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547484\Desktop\Project\"/>
    </mc:Choice>
  </mc:AlternateContent>
  <xr:revisionPtr revIDLastSave="0" documentId="13_ncr:1_{4A52F42D-4DA4-47B9-98FE-70A7BC43A041}" xr6:coauthVersionLast="47" xr6:coauthVersionMax="47" xr10:uidLastSave="{00000000-0000-0000-0000-000000000000}"/>
  <bookViews>
    <workbookView xWindow="-108" yWindow="-108" windowWidth="23256" windowHeight="13896" tabRatio="829" firstSheet="7" activeTab="9" xr2:uid="{DBFB6588-A4E3-4B28-8697-BFBD02110B4E}"/>
  </bookViews>
  <sheets>
    <sheet name="source matrix sap" sheetId="5" r:id="rId1"/>
    <sheet name="source matrix 2024" sheetId="8" r:id="rId2"/>
    <sheet name="CRP TMA" sheetId="4" r:id="rId3"/>
    <sheet name=" TMC TMA preparation" sheetId="7" r:id="rId4"/>
    <sheet name="TMA 2024" sheetId="11" r:id="rId5"/>
    <sheet name="CRP VOLVO SAL " sheetId="9" r:id="rId6"/>
    <sheet name="TMC VOLVO SAL Preparation" sheetId="10" r:id="rId7"/>
    <sheet name="VOLVO 2024" sheetId="12" r:id="rId8"/>
    <sheet name="TMC OTH" sheetId="13" r:id="rId9"/>
    <sheet name="TMC OTH Preparation" sheetId="14" r:id="rId10"/>
    <sheet name="OTH Preparationet 2024" sheetId="17" r:id="rId11"/>
    <sheet name="Sheet19" sheetId="19" r:id="rId12"/>
    <sheet name="source matrix 2024 2" sheetId="15" r:id="rId13"/>
    <sheet name="reporter list" sheetId="18" r:id="rId14"/>
    <sheet name="souce matrix 2024 TMC" sheetId="16" r:id="rId15"/>
  </sheets>
  <definedNames>
    <definedName name="_xlnm._FilterDatabase" localSheetId="3" hidden="1">' TMC TMA preparation'!$A$1:$P$714</definedName>
    <definedName name="_xlnm._FilterDatabase" localSheetId="2" hidden="1">'CRP TMA'!$A$1:$K$1</definedName>
    <definedName name="_xlnm._FilterDatabase" localSheetId="5" hidden="1">'CRP VOLVO SAL '!$A$1:$K$897</definedName>
    <definedName name="_xlnm._FilterDatabase" localSheetId="10" hidden="1">'OTH Preparationet 2024'!$A$1:$R$4396</definedName>
    <definedName name="_xlnm._FilterDatabase" localSheetId="13" hidden="1">'reporter list'!$A$1:$H$691</definedName>
    <definedName name="_xlnm._FilterDatabase" localSheetId="1" hidden="1">'source matrix 2024'!$A$1:$I$1</definedName>
    <definedName name="_xlnm._FilterDatabase" localSheetId="12" hidden="1">'source matrix 2024 2'!$A$1:$I$561</definedName>
    <definedName name="_xlnm._FilterDatabase" localSheetId="0" hidden="1">'source matrix sap'!$A$1:$H$1437</definedName>
    <definedName name="_xlnm._FilterDatabase" localSheetId="4" hidden="1">'TMA 2024'!$A$1:$K$1</definedName>
    <definedName name="_xlnm._FilterDatabase" localSheetId="9" hidden="1">'TMC OTH Preparation'!$A$1:$S$4777</definedName>
    <definedName name="_xlnm._FilterDatabase" localSheetId="6" hidden="1">'TMC VOLVO SAL Preparation'!$A$1:$P$493</definedName>
    <definedName name="_xlnm._FilterDatabase" localSheetId="7" hidden="1">'VOLVO 2024'!$A$1:$M$1</definedName>
  </definedName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05" i="14" l="1"/>
  <c r="S104" i="14"/>
  <c r="S103" i="14"/>
  <c r="S102" i="14"/>
  <c r="S101" i="14"/>
  <c r="S100" i="14"/>
  <c r="S99" i="14"/>
  <c r="S98" i="14"/>
  <c r="S97" i="14"/>
  <c r="S96" i="14"/>
  <c r="S95" i="14"/>
  <c r="S94" i="14"/>
  <c r="S93" i="14"/>
  <c r="S92" i="14"/>
  <c r="S91" i="14"/>
  <c r="S90" i="14"/>
  <c r="S88" i="14"/>
  <c r="S84" i="14"/>
  <c r="S65" i="14"/>
  <c r="S46" i="14"/>
  <c r="S223" i="14"/>
  <c r="S227" i="14"/>
  <c r="S416" i="14"/>
  <c r="S518" i="14"/>
  <c r="S520" i="14"/>
  <c r="S532" i="14"/>
  <c r="S548" i="14"/>
  <c r="S551" i="14"/>
  <c r="S598" i="14"/>
  <c r="S652" i="14"/>
  <c r="S848" i="14"/>
  <c r="S862" i="14"/>
  <c r="S896" i="14"/>
  <c r="S897" i="14"/>
  <c r="S972" i="14"/>
  <c r="S1066" i="14"/>
  <c r="S1249" i="14"/>
  <c r="S1348" i="14"/>
  <c r="S1352" i="14"/>
  <c r="S1465" i="14"/>
  <c r="S1530" i="14"/>
  <c r="S1531" i="14"/>
  <c r="S1660" i="14"/>
  <c r="S1725" i="14"/>
  <c r="S1741" i="14"/>
  <c r="S1863" i="14"/>
  <c r="S1867" i="14"/>
  <c r="S1975" i="14"/>
  <c r="S1979" i="14"/>
  <c r="S1985" i="14"/>
  <c r="S1989" i="14"/>
  <c r="S1995" i="14"/>
  <c r="S2021" i="14"/>
  <c r="S2044" i="14"/>
  <c r="S2054" i="14"/>
  <c r="S2066" i="14"/>
  <c r="S2136" i="14"/>
  <c r="S2140" i="14"/>
  <c r="S2150" i="14"/>
  <c r="S2160" i="14"/>
  <c r="S2186" i="14"/>
  <c r="S2216" i="14"/>
  <c r="S2224" i="14"/>
  <c r="S2243" i="14"/>
  <c r="S2273" i="14"/>
  <c r="S2366" i="14"/>
  <c r="S2373" i="14"/>
  <c r="S2434" i="14"/>
  <c r="S2546" i="14"/>
  <c r="S2592" i="14"/>
  <c r="S2603" i="14"/>
  <c r="S2623" i="14"/>
  <c r="S2651" i="14"/>
  <c r="S2754" i="14"/>
  <c r="S2762" i="14"/>
  <c r="S2904" i="14"/>
  <c r="S2907" i="14"/>
  <c r="S2914" i="14"/>
  <c r="S2935" i="14"/>
  <c r="S2961" i="14"/>
  <c r="S2975" i="14"/>
  <c r="S3023" i="14"/>
  <c r="S3033" i="14"/>
  <c r="S3330" i="14"/>
  <c r="S3435" i="14"/>
  <c r="S3463" i="14"/>
  <c r="S3489" i="14"/>
  <c r="S3503" i="14"/>
  <c r="S3548" i="14"/>
  <c r="S3552" i="14"/>
  <c r="S3616" i="14"/>
  <c r="S3661" i="14"/>
  <c r="S3742" i="14"/>
  <c r="S3746" i="14"/>
  <c r="S3759" i="14"/>
  <c r="S3771" i="14"/>
  <c r="S3776" i="14"/>
  <c r="S3791" i="14"/>
  <c r="S3800" i="14"/>
  <c r="S3899" i="14"/>
  <c r="S4038" i="14"/>
  <c r="S4044" i="14"/>
  <c r="S4052" i="14"/>
  <c r="S4082" i="14"/>
  <c r="S4110" i="14"/>
  <c r="S4118" i="14"/>
  <c r="S4135" i="14"/>
  <c r="S4281" i="14"/>
  <c r="S4401" i="14"/>
  <c r="S4558" i="14"/>
  <c r="S4569" i="14"/>
  <c r="S4581" i="14"/>
  <c r="S4615" i="14"/>
  <c r="S4677" i="14"/>
  <c r="S4690" i="14"/>
  <c r="J30" i="14"/>
  <c r="S30" i="14" s="1"/>
  <c r="J31" i="14"/>
  <c r="S31" i="14" s="1"/>
  <c r="J32" i="14"/>
  <c r="S32" i="14" s="1"/>
  <c r="J33" i="14"/>
  <c r="S33" i="14" s="1"/>
  <c r="J34" i="14"/>
  <c r="S34" i="14" s="1"/>
  <c r="J35" i="14"/>
  <c r="S35" i="14" s="1"/>
  <c r="J36" i="14"/>
  <c r="S36" i="14" s="1"/>
  <c r="J37" i="14"/>
  <c r="S37" i="14" s="1"/>
  <c r="J38" i="14"/>
  <c r="S38" i="14" s="1"/>
  <c r="J39" i="14"/>
  <c r="S39" i="14" s="1"/>
  <c r="J40" i="14"/>
  <c r="S40" i="14" s="1"/>
  <c r="J41" i="14"/>
  <c r="S41" i="14" s="1"/>
  <c r="J42" i="14"/>
  <c r="S42" i="14" s="1"/>
  <c r="J43" i="14"/>
  <c r="S43" i="14" s="1"/>
  <c r="J44" i="14"/>
  <c r="S44" i="14" s="1"/>
  <c r="J45" i="14"/>
  <c r="S45" i="14" s="1"/>
  <c r="J46" i="14"/>
  <c r="J47" i="14"/>
  <c r="S47" i="14" s="1"/>
  <c r="J48" i="14"/>
  <c r="S48" i="14" s="1"/>
  <c r="J49" i="14"/>
  <c r="S49" i="14" s="1"/>
  <c r="J50" i="14"/>
  <c r="S50" i="14" s="1"/>
  <c r="J51" i="14"/>
  <c r="S51" i="14" s="1"/>
  <c r="J52" i="14"/>
  <c r="S52" i="14" s="1"/>
  <c r="J53" i="14"/>
  <c r="S53" i="14" s="1"/>
  <c r="J54" i="14"/>
  <c r="S54" i="14" s="1"/>
  <c r="J55" i="14"/>
  <c r="S55" i="14" s="1"/>
  <c r="J56" i="14"/>
  <c r="S56" i="14" s="1"/>
  <c r="J57" i="14"/>
  <c r="S57" i="14" s="1"/>
  <c r="J58" i="14"/>
  <c r="S58" i="14" s="1"/>
  <c r="J59" i="14"/>
  <c r="S59" i="14" s="1"/>
  <c r="J60" i="14"/>
  <c r="S60" i="14" s="1"/>
  <c r="J61" i="14"/>
  <c r="S61" i="14" s="1"/>
  <c r="J62" i="14"/>
  <c r="S62" i="14" s="1"/>
  <c r="J63" i="14"/>
  <c r="S63" i="14" s="1"/>
  <c r="J64" i="14"/>
  <c r="S64" i="14" s="1"/>
  <c r="J65" i="14"/>
  <c r="J66" i="14"/>
  <c r="S66" i="14" s="1"/>
  <c r="J67" i="14"/>
  <c r="S67" i="14" s="1"/>
  <c r="J68" i="14"/>
  <c r="S68" i="14" s="1"/>
  <c r="J69" i="14"/>
  <c r="S69" i="14" s="1"/>
  <c r="J70" i="14"/>
  <c r="S70" i="14" s="1"/>
  <c r="J71" i="14"/>
  <c r="S71" i="14" s="1"/>
  <c r="J72" i="14"/>
  <c r="S72" i="14" s="1"/>
  <c r="J73" i="14"/>
  <c r="S73" i="14" s="1"/>
  <c r="J74" i="14"/>
  <c r="S74" i="14" s="1"/>
  <c r="J75" i="14"/>
  <c r="S75" i="14" s="1"/>
  <c r="J76" i="14"/>
  <c r="S76" i="14" s="1"/>
  <c r="J77" i="14"/>
  <c r="S77" i="14" s="1"/>
  <c r="J78" i="14"/>
  <c r="S78" i="14" s="1"/>
  <c r="J79" i="14"/>
  <c r="S79" i="14" s="1"/>
  <c r="J80" i="14"/>
  <c r="S80" i="14" s="1"/>
  <c r="J81" i="14"/>
  <c r="S81" i="14" s="1"/>
  <c r="J82" i="14"/>
  <c r="S82" i="14" s="1"/>
  <c r="J83" i="14"/>
  <c r="S83" i="14" s="1"/>
  <c r="J84" i="14"/>
  <c r="J85" i="14"/>
  <c r="S85" i="14" s="1"/>
  <c r="J86" i="14"/>
  <c r="S86" i="14" s="1"/>
  <c r="J87" i="14"/>
  <c r="S87" i="14" s="1"/>
  <c r="J88" i="14"/>
  <c r="J89" i="14"/>
  <c r="S89" i="14" s="1"/>
  <c r="J90" i="14"/>
  <c r="J91" i="14"/>
  <c r="J92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S106" i="14" s="1"/>
  <c r="J107" i="14"/>
  <c r="S107" i="14" s="1"/>
  <c r="J108" i="14"/>
  <c r="S108" i="14" s="1"/>
  <c r="J109" i="14"/>
  <c r="S109" i="14" s="1"/>
  <c r="J110" i="14"/>
  <c r="S110" i="14" s="1"/>
  <c r="J111" i="14"/>
  <c r="S111" i="14" s="1"/>
  <c r="J112" i="14"/>
  <c r="S112" i="14" s="1"/>
  <c r="J113" i="14"/>
  <c r="S113" i="14" s="1"/>
  <c r="J114" i="14"/>
  <c r="S114" i="14" s="1"/>
  <c r="J115" i="14"/>
  <c r="S115" i="14" s="1"/>
  <c r="J116" i="14"/>
  <c r="S116" i="14" s="1"/>
  <c r="J117" i="14"/>
  <c r="S117" i="14" s="1"/>
  <c r="J118" i="14"/>
  <c r="S118" i="14" s="1"/>
  <c r="J119" i="14"/>
  <c r="S119" i="14" s="1"/>
  <c r="J120" i="14"/>
  <c r="S120" i="14" s="1"/>
  <c r="J121" i="14"/>
  <c r="S121" i="14" s="1"/>
  <c r="J122" i="14"/>
  <c r="S122" i="14" s="1"/>
  <c r="J123" i="14"/>
  <c r="S123" i="14" s="1"/>
  <c r="J124" i="14"/>
  <c r="S124" i="14" s="1"/>
  <c r="J125" i="14"/>
  <c r="S125" i="14" s="1"/>
  <c r="J126" i="14"/>
  <c r="S126" i="14" s="1"/>
  <c r="J127" i="14"/>
  <c r="S127" i="14" s="1"/>
  <c r="J128" i="14"/>
  <c r="S128" i="14" s="1"/>
  <c r="J129" i="14"/>
  <c r="S129" i="14" s="1"/>
  <c r="J130" i="14"/>
  <c r="S130" i="14" s="1"/>
  <c r="J131" i="14"/>
  <c r="S131" i="14" s="1"/>
  <c r="J132" i="14"/>
  <c r="S132" i="14" s="1"/>
  <c r="J133" i="14"/>
  <c r="S133" i="14" s="1"/>
  <c r="J134" i="14"/>
  <c r="S134" i="14" s="1"/>
  <c r="J135" i="14"/>
  <c r="S135" i="14" s="1"/>
  <c r="J136" i="14"/>
  <c r="S136" i="14" s="1"/>
  <c r="J137" i="14"/>
  <c r="S137" i="14" s="1"/>
  <c r="J138" i="14"/>
  <c r="S138" i="14" s="1"/>
  <c r="J139" i="14"/>
  <c r="S139" i="14" s="1"/>
  <c r="J140" i="14"/>
  <c r="S140" i="14" s="1"/>
  <c r="J141" i="14"/>
  <c r="S141" i="14" s="1"/>
  <c r="J142" i="14"/>
  <c r="S142" i="14" s="1"/>
  <c r="J143" i="14"/>
  <c r="S143" i="14" s="1"/>
  <c r="J144" i="14"/>
  <c r="S144" i="14" s="1"/>
  <c r="J145" i="14"/>
  <c r="S145" i="14" s="1"/>
  <c r="J146" i="14"/>
  <c r="S146" i="14" s="1"/>
  <c r="J147" i="14"/>
  <c r="S147" i="14" s="1"/>
  <c r="J148" i="14"/>
  <c r="S148" i="14" s="1"/>
  <c r="J149" i="14"/>
  <c r="S149" i="14" s="1"/>
  <c r="J150" i="14"/>
  <c r="S150" i="14" s="1"/>
  <c r="J151" i="14"/>
  <c r="S151" i="14" s="1"/>
  <c r="J152" i="14"/>
  <c r="S152" i="14" s="1"/>
  <c r="J153" i="14"/>
  <c r="S153" i="14" s="1"/>
  <c r="J154" i="14"/>
  <c r="S154" i="14" s="1"/>
  <c r="J155" i="14"/>
  <c r="S155" i="14" s="1"/>
  <c r="J156" i="14"/>
  <c r="S156" i="14" s="1"/>
  <c r="J157" i="14"/>
  <c r="S157" i="14" s="1"/>
  <c r="J158" i="14"/>
  <c r="S158" i="14" s="1"/>
  <c r="J159" i="14"/>
  <c r="S159" i="14" s="1"/>
  <c r="J160" i="14"/>
  <c r="S160" i="14" s="1"/>
  <c r="J161" i="14"/>
  <c r="S161" i="14" s="1"/>
  <c r="J162" i="14"/>
  <c r="S162" i="14" s="1"/>
  <c r="J163" i="14"/>
  <c r="S163" i="14" s="1"/>
  <c r="J164" i="14"/>
  <c r="S164" i="14" s="1"/>
  <c r="J165" i="14"/>
  <c r="S165" i="14" s="1"/>
  <c r="J166" i="14"/>
  <c r="S166" i="14" s="1"/>
  <c r="J167" i="14"/>
  <c r="S167" i="14" s="1"/>
  <c r="J168" i="14"/>
  <c r="S168" i="14" s="1"/>
  <c r="J169" i="14"/>
  <c r="S169" i="14" s="1"/>
  <c r="J170" i="14"/>
  <c r="S170" i="14" s="1"/>
  <c r="J171" i="14"/>
  <c r="S171" i="14" s="1"/>
  <c r="J172" i="14"/>
  <c r="S172" i="14" s="1"/>
  <c r="J173" i="14"/>
  <c r="S173" i="14" s="1"/>
  <c r="J174" i="14"/>
  <c r="S174" i="14" s="1"/>
  <c r="J175" i="14"/>
  <c r="S175" i="14" s="1"/>
  <c r="J176" i="14"/>
  <c r="S176" i="14" s="1"/>
  <c r="J177" i="14"/>
  <c r="S177" i="14" s="1"/>
  <c r="J178" i="14"/>
  <c r="S178" i="14" s="1"/>
  <c r="J179" i="14"/>
  <c r="S179" i="14" s="1"/>
  <c r="J180" i="14"/>
  <c r="S180" i="14" s="1"/>
  <c r="J181" i="14"/>
  <c r="S181" i="14" s="1"/>
  <c r="J182" i="14"/>
  <c r="S182" i="14" s="1"/>
  <c r="J183" i="14"/>
  <c r="S183" i="14" s="1"/>
  <c r="J184" i="14"/>
  <c r="S184" i="14" s="1"/>
  <c r="J185" i="14"/>
  <c r="S185" i="14" s="1"/>
  <c r="J186" i="14"/>
  <c r="S186" i="14" s="1"/>
  <c r="J187" i="14"/>
  <c r="S187" i="14" s="1"/>
  <c r="J188" i="14"/>
  <c r="S188" i="14" s="1"/>
  <c r="J189" i="14"/>
  <c r="S189" i="14" s="1"/>
  <c r="J190" i="14"/>
  <c r="S190" i="14" s="1"/>
  <c r="J191" i="14"/>
  <c r="S191" i="14" s="1"/>
  <c r="J192" i="14"/>
  <c r="S192" i="14" s="1"/>
  <c r="J193" i="14"/>
  <c r="S193" i="14" s="1"/>
  <c r="J194" i="14"/>
  <c r="S194" i="14" s="1"/>
  <c r="J195" i="14"/>
  <c r="S195" i="14" s="1"/>
  <c r="J196" i="14"/>
  <c r="S196" i="14" s="1"/>
  <c r="J197" i="14"/>
  <c r="S197" i="14" s="1"/>
  <c r="J198" i="14"/>
  <c r="S198" i="14" s="1"/>
  <c r="J199" i="14"/>
  <c r="S199" i="14" s="1"/>
  <c r="J200" i="14"/>
  <c r="S200" i="14" s="1"/>
  <c r="J201" i="14"/>
  <c r="S201" i="14" s="1"/>
  <c r="J202" i="14"/>
  <c r="S202" i="14" s="1"/>
  <c r="J203" i="14"/>
  <c r="S203" i="14" s="1"/>
  <c r="J204" i="14"/>
  <c r="S204" i="14" s="1"/>
  <c r="J205" i="14"/>
  <c r="S205" i="14" s="1"/>
  <c r="J206" i="14"/>
  <c r="S206" i="14" s="1"/>
  <c r="J207" i="14"/>
  <c r="S207" i="14" s="1"/>
  <c r="J208" i="14"/>
  <c r="S208" i="14" s="1"/>
  <c r="J209" i="14"/>
  <c r="S209" i="14" s="1"/>
  <c r="J210" i="14"/>
  <c r="S210" i="14" s="1"/>
  <c r="J211" i="14"/>
  <c r="S211" i="14" s="1"/>
  <c r="J212" i="14"/>
  <c r="S212" i="14" s="1"/>
  <c r="J213" i="14"/>
  <c r="S213" i="14" s="1"/>
  <c r="J214" i="14"/>
  <c r="S214" i="14" s="1"/>
  <c r="J215" i="14"/>
  <c r="S215" i="14" s="1"/>
  <c r="J216" i="14"/>
  <c r="S216" i="14" s="1"/>
  <c r="J217" i="14"/>
  <c r="S217" i="14" s="1"/>
  <c r="J218" i="14"/>
  <c r="S218" i="14" s="1"/>
  <c r="J219" i="14"/>
  <c r="S219" i="14" s="1"/>
  <c r="J220" i="14"/>
  <c r="S220" i="14" s="1"/>
  <c r="J221" i="14"/>
  <c r="S221" i="14" s="1"/>
  <c r="J222" i="14"/>
  <c r="S222" i="14" s="1"/>
  <c r="J224" i="14"/>
  <c r="S224" i="14" s="1"/>
  <c r="J225" i="14"/>
  <c r="S225" i="14" s="1"/>
  <c r="J226" i="14"/>
  <c r="S226" i="14" s="1"/>
  <c r="J228" i="14"/>
  <c r="S228" i="14" s="1"/>
  <c r="J229" i="14"/>
  <c r="S229" i="14" s="1"/>
  <c r="J230" i="14"/>
  <c r="S230" i="14" s="1"/>
  <c r="J231" i="14"/>
  <c r="S231" i="14" s="1"/>
  <c r="J232" i="14"/>
  <c r="S232" i="14" s="1"/>
  <c r="J233" i="14"/>
  <c r="S233" i="14" s="1"/>
  <c r="J234" i="14"/>
  <c r="S234" i="14" s="1"/>
  <c r="J235" i="14"/>
  <c r="S235" i="14" s="1"/>
  <c r="J236" i="14"/>
  <c r="S236" i="14" s="1"/>
  <c r="J237" i="14"/>
  <c r="S237" i="14" s="1"/>
  <c r="J238" i="14"/>
  <c r="S238" i="14" s="1"/>
  <c r="J239" i="14"/>
  <c r="S239" i="14" s="1"/>
  <c r="J240" i="14"/>
  <c r="S240" i="14" s="1"/>
  <c r="J241" i="14"/>
  <c r="S241" i="14" s="1"/>
  <c r="J242" i="14"/>
  <c r="S242" i="14" s="1"/>
  <c r="J243" i="14"/>
  <c r="S243" i="14" s="1"/>
  <c r="J244" i="14"/>
  <c r="S244" i="14" s="1"/>
  <c r="J245" i="14"/>
  <c r="S245" i="14" s="1"/>
  <c r="J246" i="14"/>
  <c r="S246" i="14" s="1"/>
  <c r="J247" i="14"/>
  <c r="S247" i="14" s="1"/>
  <c r="J248" i="14"/>
  <c r="S248" i="14" s="1"/>
  <c r="J249" i="14"/>
  <c r="S249" i="14" s="1"/>
  <c r="J250" i="14"/>
  <c r="S250" i="14" s="1"/>
  <c r="J251" i="14"/>
  <c r="S251" i="14" s="1"/>
  <c r="J252" i="14"/>
  <c r="S252" i="14" s="1"/>
  <c r="J253" i="14"/>
  <c r="S253" i="14" s="1"/>
  <c r="J254" i="14"/>
  <c r="S254" i="14" s="1"/>
  <c r="J255" i="14"/>
  <c r="S255" i="14" s="1"/>
  <c r="J256" i="14"/>
  <c r="S256" i="14" s="1"/>
  <c r="J257" i="14"/>
  <c r="S257" i="14" s="1"/>
  <c r="J258" i="14"/>
  <c r="S258" i="14" s="1"/>
  <c r="J259" i="14"/>
  <c r="S259" i="14" s="1"/>
  <c r="J260" i="14"/>
  <c r="S260" i="14" s="1"/>
  <c r="J261" i="14"/>
  <c r="S261" i="14" s="1"/>
  <c r="J262" i="14"/>
  <c r="S262" i="14" s="1"/>
  <c r="J263" i="14"/>
  <c r="S263" i="14" s="1"/>
  <c r="J264" i="14"/>
  <c r="S264" i="14" s="1"/>
  <c r="J265" i="14"/>
  <c r="S265" i="14" s="1"/>
  <c r="J266" i="14"/>
  <c r="S266" i="14" s="1"/>
  <c r="J267" i="14"/>
  <c r="S267" i="14" s="1"/>
  <c r="J268" i="14"/>
  <c r="S268" i="14" s="1"/>
  <c r="J269" i="14"/>
  <c r="S269" i="14" s="1"/>
  <c r="J270" i="14"/>
  <c r="S270" i="14" s="1"/>
  <c r="J271" i="14"/>
  <c r="S271" i="14" s="1"/>
  <c r="J272" i="14"/>
  <c r="S272" i="14" s="1"/>
  <c r="J273" i="14"/>
  <c r="S273" i="14" s="1"/>
  <c r="J274" i="14"/>
  <c r="S274" i="14" s="1"/>
  <c r="J275" i="14"/>
  <c r="S275" i="14" s="1"/>
  <c r="J276" i="14"/>
  <c r="S276" i="14" s="1"/>
  <c r="J277" i="14"/>
  <c r="S277" i="14" s="1"/>
  <c r="J278" i="14"/>
  <c r="S278" i="14" s="1"/>
  <c r="J279" i="14"/>
  <c r="S279" i="14" s="1"/>
  <c r="J280" i="14"/>
  <c r="S280" i="14" s="1"/>
  <c r="J281" i="14"/>
  <c r="S281" i="14" s="1"/>
  <c r="J282" i="14"/>
  <c r="S282" i="14" s="1"/>
  <c r="J283" i="14"/>
  <c r="S283" i="14" s="1"/>
  <c r="J284" i="14"/>
  <c r="S284" i="14" s="1"/>
  <c r="J285" i="14"/>
  <c r="S285" i="14" s="1"/>
  <c r="J286" i="14"/>
  <c r="S286" i="14" s="1"/>
  <c r="J287" i="14"/>
  <c r="S287" i="14" s="1"/>
  <c r="J288" i="14"/>
  <c r="S288" i="14" s="1"/>
  <c r="J289" i="14"/>
  <c r="S289" i="14" s="1"/>
  <c r="J290" i="14"/>
  <c r="S290" i="14" s="1"/>
  <c r="J291" i="14"/>
  <c r="S291" i="14" s="1"/>
  <c r="J292" i="14"/>
  <c r="S292" i="14" s="1"/>
  <c r="J293" i="14"/>
  <c r="S293" i="14" s="1"/>
  <c r="J294" i="14"/>
  <c r="S294" i="14" s="1"/>
  <c r="J295" i="14"/>
  <c r="S295" i="14" s="1"/>
  <c r="J296" i="14"/>
  <c r="S296" i="14" s="1"/>
  <c r="J297" i="14"/>
  <c r="S297" i="14" s="1"/>
  <c r="J298" i="14"/>
  <c r="S298" i="14" s="1"/>
  <c r="J299" i="14"/>
  <c r="S299" i="14" s="1"/>
  <c r="J300" i="14"/>
  <c r="S300" i="14" s="1"/>
  <c r="J301" i="14"/>
  <c r="S301" i="14" s="1"/>
  <c r="J302" i="14"/>
  <c r="S302" i="14" s="1"/>
  <c r="J303" i="14"/>
  <c r="S303" i="14" s="1"/>
  <c r="J304" i="14"/>
  <c r="S304" i="14" s="1"/>
  <c r="J305" i="14"/>
  <c r="S305" i="14" s="1"/>
  <c r="J306" i="14"/>
  <c r="S306" i="14" s="1"/>
  <c r="J307" i="14"/>
  <c r="S307" i="14" s="1"/>
  <c r="J308" i="14"/>
  <c r="S308" i="14" s="1"/>
  <c r="J309" i="14"/>
  <c r="S309" i="14" s="1"/>
  <c r="J310" i="14"/>
  <c r="S310" i="14" s="1"/>
  <c r="J311" i="14"/>
  <c r="S311" i="14" s="1"/>
  <c r="J312" i="14"/>
  <c r="S312" i="14" s="1"/>
  <c r="J313" i="14"/>
  <c r="S313" i="14" s="1"/>
  <c r="J314" i="14"/>
  <c r="S314" i="14" s="1"/>
  <c r="J315" i="14"/>
  <c r="S315" i="14" s="1"/>
  <c r="J316" i="14"/>
  <c r="S316" i="14" s="1"/>
  <c r="J317" i="14"/>
  <c r="S317" i="14" s="1"/>
  <c r="J318" i="14"/>
  <c r="S318" i="14" s="1"/>
  <c r="J319" i="14"/>
  <c r="S319" i="14" s="1"/>
  <c r="J320" i="14"/>
  <c r="S320" i="14" s="1"/>
  <c r="J321" i="14"/>
  <c r="S321" i="14" s="1"/>
  <c r="J322" i="14"/>
  <c r="S322" i="14" s="1"/>
  <c r="J323" i="14"/>
  <c r="S323" i="14" s="1"/>
  <c r="J324" i="14"/>
  <c r="S324" i="14" s="1"/>
  <c r="J325" i="14"/>
  <c r="S325" i="14" s="1"/>
  <c r="J326" i="14"/>
  <c r="S326" i="14" s="1"/>
  <c r="J327" i="14"/>
  <c r="S327" i="14" s="1"/>
  <c r="J328" i="14"/>
  <c r="S328" i="14" s="1"/>
  <c r="J329" i="14"/>
  <c r="S329" i="14" s="1"/>
  <c r="J330" i="14"/>
  <c r="S330" i="14" s="1"/>
  <c r="J331" i="14"/>
  <c r="S331" i="14" s="1"/>
  <c r="J332" i="14"/>
  <c r="S332" i="14" s="1"/>
  <c r="J333" i="14"/>
  <c r="S333" i="14" s="1"/>
  <c r="J334" i="14"/>
  <c r="S334" i="14" s="1"/>
  <c r="J335" i="14"/>
  <c r="S335" i="14" s="1"/>
  <c r="J336" i="14"/>
  <c r="S336" i="14" s="1"/>
  <c r="J337" i="14"/>
  <c r="S337" i="14" s="1"/>
  <c r="J338" i="14"/>
  <c r="S338" i="14" s="1"/>
  <c r="J339" i="14"/>
  <c r="S339" i="14" s="1"/>
  <c r="J340" i="14"/>
  <c r="S340" i="14" s="1"/>
  <c r="J341" i="14"/>
  <c r="S341" i="14" s="1"/>
  <c r="J342" i="14"/>
  <c r="S342" i="14" s="1"/>
  <c r="J343" i="14"/>
  <c r="S343" i="14" s="1"/>
  <c r="J344" i="14"/>
  <c r="S344" i="14" s="1"/>
  <c r="J345" i="14"/>
  <c r="S345" i="14" s="1"/>
  <c r="J346" i="14"/>
  <c r="S346" i="14" s="1"/>
  <c r="J347" i="14"/>
  <c r="S347" i="14" s="1"/>
  <c r="J348" i="14"/>
  <c r="S348" i="14" s="1"/>
  <c r="J349" i="14"/>
  <c r="S349" i="14" s="1"/>
  <c r="J350" i="14"/>
  <c r="S350" i="14" s="1"/>
  <c r="J351" i="14"/>
  <c r="S351" i="14" s="1"/>
  <c r="J352" i="14"/>
  <c r="S352" i="14" s="1"/>
  <c r="J353" i="14"/>
  <c r="S353" i="14" s="1"/>
  <c r="J354" i="14"/>
  <c r="S354" i="14" s="1"/>
  <c r="J355" i="14"/>
  <c r="S355" i="14" s="1"/>
  <c r="J356" i="14"/>
  <c r="S356" i="14" s="1"/>
  <c r="J357" i="14"/>
  <c r="S357" i="14" s="1"/>
  <c r="J358" i="14"/>
  <c r="S358" i="14" s="1"/>
  <c r="J359" i="14"/>
  <c r="S359" i="14" s="1"/>
  <c r="J360" i="14"/>
  <c r="S360" i="14" s="1"/>
  <c r="J361" i="14"/>
  <c r="S361" i="14" s="1"/>
  <c r="J362" i="14"/>
  <c r="S362" i="14" s="1"/>
  <c r="J363" i="14"/>
  <c r="S363" i="14" s="1"/>
  <c r="J364" i="14"/>
  <c r="S364" i="14" s="1"/>
  <c r="J365" i="14"/>
  <c r="S365" i="14" s="1"/>
  <c r="J366" i="14"/>
  <c r="S366" i="14" s="1"/>
  <c r="J367" i="14"/>
  <c r="S367" i="14" s="1"/>
  <c r="J368" i="14"/>
  <c r="S368" i="14" s="1"/>
  <c r="J369" i="14"/>
  <c r="S369" i="14" s="1"/>
  <c r="J370" i="14"/>
  <c r="S370" i="14" s="1"/>
  <c r="J371" i="14"/>
  <c r="S371" i="14" s="1"/>
  <c r="J372" i="14"/>
  <c r="S372" i="14" s="1"/>
  <c r="J373" i="14"/>
  <c r="S373" i="14" s="1"/>
  <c r="J374" i="14"/>
  <c r="S374" i="14" s="1"/>
  <c r="J375" i="14"/>
  <c r="S375" i="14" s="1"/>
  <c r="J376" i="14"/>
  <c r="S376" i="14" s="1"/>
  <c r="J377" i="14"/>
  <c r="S377" i="14" s="1"/>
  <c r="J378" i="14"/>
  <c r="S378" i="14" s="1"/>
  <c r="J379" i="14"/>
  <c r="S379" i="14" s="1"/>
  <c r="J380" i="14"/>
  <c r="S380" i="14" s="1"/>
  <c r="J381" i="14"/>
  <c r="S381" i="14" s="1"/>
  <c r="J382" i="14"/>
  <c r="S382" i="14" s="1"/>
  <c r="J383" i="14"/>
  <c r="S383" i="14" s="1"/>
  <c r="J384" i="14"/>
  <c r="S384" i="14" s="1"/>
  <c r="J385" i="14"/>
  <c r="S385" i="14" s="1"/>
  <c r="J386" i="14"/>
  <c r="S386" i="14" s="1"/>
  <c r="J387" i="14"/>
  <c r="S387" i="14" s="1"/>
  <c r="J388" i="14"/>
  <c r="S388" i="14" s="1"/>
  <c r="J389" i="14"/>
  <c r="S389" i="14" s="1"/>
  <c r="J390" i="14"/>
  <c r="S390" i="14" s="1"/>
  <c r="J391" i="14"/>
  <c r="S391" i="14" s="1"/>
  <c r="J392" i="14"/>
  <c r="S392" i="14" s="1"/>
  <c r="J393" i="14"/>
  <c r="S393" i="14" s="1"/>
  <c r="J394" i="14"/>
  <c r="S394" i="14" s="1"/>
  <c r="J395" i="14"/>
  <c r="S395" i="14" s="1"/>
  <c r="J396" i="14"/>
  <c r="S396" i="14" s="1"/>
  <c r="J397" i="14"/>
  <c r="S397" i="14" s="1"/>
  <c r="J398" i="14"/>
  <c r="S398" i="14" s="1"/>
  <c r="J399" i="14"/>
  <c r="S399" i="14" s="1"/>
  <c r="J400" i="14"/>
  <c r="S400" i="14" s="1"/>
  <c r="J401" i="14"/>
  <c r="S401" i="14" s="1"/>
  <c r="J402" i="14"/>
  <c r="S402" i="14" s="1"/>
  <c r="J403" i="14"/>
  <c r="S403" i="14" s="1"/>
  <c r="J404" i="14"/>
  <c r="S404" i="14" s="1"/>
  <c r="J405" i="14"/>
  <c r="S405" i="14" s="1"/>
  <c r="J406" i="14"/>
  <c r="S406" i="14" s="1"/>
  <c r="J407" i="14"/>
  <c r="S407" i="14" s="1"/>
  <c r="J408" i="14"/>
  <c r="S408" i="14" s="1"/>
  <c r="J409" i="14"/>
  <c r="S409" i="14" s="1"/>
  <c r="J410" i="14"/>
  <c r="S410" i="14" s="1"/>
  <c r="J411" i="14"/>
  <c r="S411" i="14" s="1"/>
  <c r="J412" i="14"/>
  <c r="S412" i="14" s="1"/>
  <c r="J413" i="14"/>
  <c r="S413" i="14" s="1"/>
  <c r="J414" i="14"/>
  <c r="S414" i="14" s="1"/>
  <c r="J415" i="14"/>
  <c r="S415" i="14" s="1"/>
  <c r="J417" i="14"/>
  <c r="S417" i="14" s="1"/>
  <c r="J418" i="14"/>
  <c r="S418" i="14" s="1"/>
  <c r="J419" i="14"/>
  <c r="S419" i="14" s="1"/>
  <c r="J420" i="14"/>
  <c r="S420" i="14" s="1"/>
  <c r="J421" i="14"/>
  <c r="S421" i="14" s="1"/>
  <c r="J422" i="14"/>
  <c r="S422" i="14" s="1"/>
  <c r="J423" i="14"/>
  <c r="S423" i="14" s="1"/>
  <c r="J424" i="14"/>
  <c r="S424" i="14" s="1"/>
  <c r="J425" i="14"/>
  <c r="S425" i="14" s="1"/>
  <c r="J426" i="14"/>
  <c r="S426" i="14" s="1"/>
  <c r="J427" i="14"/>
  <c r="S427" i="14" s="1"/>
  <c r="J428" i="14"/>
  <c r="S428" i="14" s="1"/>
  <c r="J429" i="14"/>
  <c r="S429" i="14" s="1"/>
  <c r="J430" i="14"/>
  <c r="S430" i="14" s="1"/>
  <c r="J431" i="14"/>
  <c r="S431" i="14" s="1"/>
  <c r="J432" i="14"/>
  <c r="S432" i="14" s="1"/>
  <c r="J433" i="14"/>
  <c r="S433" i="14" s="1"/>
  <c r="J434" i="14"/>
  <c r="S434" i="14" s="1"/>
  <c r="J435" i="14"/>
  <c r="S435" i="14" s="1"/>
  <c r="J436" i="14"/>
  <c r="S436" i="14" s="1"/>
  <c r="J437" i="14"/>
  <c r="S437" i="14" s="1"/>
  <c r="J438" i="14"/>
  <c r="S438" i="14" s="1"/>
  <c r="J439" i="14"/>
  <c r="S439" i="14" s="1"/>
  <c r="J440" i="14"/>
  <c r="S440" i="14" s="1"/>
  <c r="J441" i="14"/>
  <c r="S441" i="14" s="1"/>
  <c r="J442" i="14"/>
  <c r="S442" i="14" s="1"/>
  <c r="J443" i="14"/>
  <c r="S443" i="14" s="1"/>
  <c r="J444" i="14"/>
  <c r="S444" i="14" s="1"/>
  <c r="J445" i="14"/>
  <c r="S445" i="14" s="1"/>
  <c r="J446" i="14"/>
  <c r="S446" i="14" s="1"/>
  <c r="J447" i="14"/>
  <c r="S447" i="14" s="1"/>
  <c r="J448" i="14"/>
  <c r="S448" i="14" s="1"/>
  <c r="J449" i="14"/>
  <c r="S449" i="14" s="1"/>
  <c r="J450" i="14"/>
  <c r="S450" i="14" s="1"/>
  <c r="J451" i="14"/>
  <c r="S451" i="14" s="1"/>
  <c r="J452" i="14"/>
  <c r="S452" i="14" s="1"/>
  <c r="J453" i="14"/>
  <c r="S453" i="14" s="1"/>
  <c r="J454" i="14"/>
  <c r="S454" i="14" s="1"/>
  <c r="J455" i="14"/>
  <c r="S455" i="14" s="1"/>
  <c r="J456" i="14"/>
  <c r="S456" i="14" s="1"/>
  <c r="J457" i="14"/>
  <c r="S457" i="14" s="1"/>
  <c r="J458" i="14"/>
  <c r="S458" i="14" s="1"/>
  <c r="J459" i="14"/>
  <c r="S459" i="14" s="1"/>
  <c r="J460" i="14"/>
  <c r="S460" i="14" s="1"/>
  <c r="J461" i="14"/>
  <c r="S461" i="14" s="1"/>
  <c r="J462" i="14"/>
  <c r="S462" i="14" s="1"/>
  <c r="J463" i="14"/>
  <c r="S463" i="14" s="1"/>
  <c r="J464" i="14"/>
  <c r="S464" i="14" s="1"/>
  <c r="J465" i="14"/>
  <c r="S465" i="14" s="1"/>
  <c r="J466" i="14"/>
  <c r="S466" i="14" s="1"/>
  <c r="J467" i="14"/>
  <c r="S467" i="14" s="1"/>
  <c r="J468" i="14"/>
  <c r="S468" i="14" s="1"/>
  <c r="J469" i="14"/>
  <c r="S469" i="14" s="1"/>
  <c r="J470" i="14"/>
  <c r="S470" i="14" s="1"/>
  <c r="J471" i="14"/>
  <c r="S471" i="14" s="1"/>
  <c r="J472" i="14"/>
  <c r="S472" i="14" s="1"/>
  <c r="J473" i="14"/>
  <c r="S473" i="14" s="1"/>
  <c r="J474" i="14"/>
  <c r="S474" i="14" s="1"/>
  <c r="J475" i="14"/>
  <c r="S475" i="14" s="1"/>
  <c r="J476" i="14"/>
  <c r="S476" i="14" s="1"/>
  <c r="J477" i="14"/>
  <c r="S477" i="14" s="1"/>
  <c r="J478" i="14"/>
  <c r="S478" i="14" s="1"/>
  <c r="J479" i="14"/>
  <c r="S479" i="14" s="1"/>
  <c r="J480" i="14"/>
  <c r="S480" i="14" s="1"/>
  <c r="J481" i="14"/>
  <c r="S481" i="14" s="1"/>
  <c r="J482" i="14"/>
  <c r="S482" i="14" s="1"/>
  <c r="J483" i="14"/>
  <c r="S483" i="14" s="1"/>
  <c r="J484" i="14"/>
  <c r="S484" i="14" s="1"/>
  <c r="J485" i="14"/>
  <c r="S485" i="14" s="1"/>
  <c r="J486" i="14"/>
  <c r="S486" i="14" s="1"/>
  <c r="J487" i="14"/>
  <c r="S487" i="14" s="1"/>
  <c r="J488" i="14"/>
  <c r="S488" i="14" s="1"/>
  <c r="J489" i="14"/>
  <c r="S489" i="14" s="1"/>
  <c r="J490" i="14"/>
  <c r="S490" i="14" s="1"/>
  <c r="J491" i="14"/>
  <c r="S491" i="14" s="1"/>
  <c r="J492" i="14"/>
  <c r="S492" i="14" s="1"/>
  <c r="J493" i="14"/>
  <c r="S493" i="14" s="1"/>
  <c r="J494" i="14"/>
  <c r="S494" i="14" s="1"/>
  <c r="J495" i="14"/>
  <c r="S495" i="14" s="1"/>
  <c r="J496" i="14"/>
  <c r="S496" i="14" s="1"/>
  <c r="J497" i="14"/>
  <c r="S497" i="14" s="1"/>
  <c r="J498" i="14"/>
  <c r="S498" i="14" s="1"/>
  <c r="J499" i="14"/>
  <c r="S499" i="14" s="1"/>
  <c r="J500" i="14"/>
  <c r="S500" i="14" s="1"/>
  <c r="J501" i="14"/>
  <c r="S501" i="14" s="1"/>
  <c r="J502" i="14"/>
  <c r="S502" i="14" s="1"/>
  <c r="J503" i="14"/>
  <c r="S503" i="14" s="1"/>
  <c r="J504" i="14"/>
  <c r="S504" i="14" s="1"/>
  <c r="J505" i="14"/>
  <c r="S505" i="14" s="1"/>
  <c r="J506" i="14"/>
  <c r="S506" i="14" s="1"/>
  <c r="J507" i="14"/>
  <c r="S507" i="14" s="1"/>
  <c r="J508" i="14"/>
  <c r="S508" i="14" s="1"/>
  <c r="J509" i="14"/>
  <c r="S509" i="14" s="1"/>
  <c r="J510" i="14"/>
  <c r="S510" i="14" s="1"/>
  <c r="J511" i="14"/>
  <c r="S511" i="14" s="1"/>
  <c r="J512" i="14"/>
  <c r="S512" i="14" s="1"/>
  <c r="J513" i="14"/>
  <c r="S513" i="14" s="1"/>
  <c r="J514" i="14"/>
  <c r="S514" i="14" s="1"/>
  <c r="J515" i="14"/>
  <c r="S515" i="14" s="1"/>
  <c r="J516" i="14"/>
  <c r="S516" i="14" s="1"/>
  <c r="J517" i="14"/>
  <c r="S517" i="14" s="1"/>
  <c r="J519" i="14"/>
  <c r="S519" i="14" s="1"/>
  <c r="J521" i="14"/>
  <c r="S521" i="14" s="1"/>
  <c r="J522" i="14"/>
  <c r="S522" i="14" s="1"/>
  <c r="J523" i="14"/>
  <c r="S523" i="14" s="1"/>
  <c r="J524" i="14"/>
  <c r="S524" i="14" s="1"/>
  <c r="J525" i="14"/>
  <c r="S525" i="14" s="1"/>
  <c r="J526" i="14"/>
  <c r="S526" i="14" s="1"/>
  <c r="J527" i="14"/>
  <c r="S527" i="14" s="1"/>
  <c r="J528" i="14"/>
  <c r="S528" i="14" s="1"/>
  <c r="J529" i="14"/>
  <c r="S529" i="14" s="1"/>
  <c r="J530" i="14"/>
  <c r="S530" i="14" s="1"/>
  <c r="J531" i="14"/>
  <c r="S531" i="14" s="1"/>
  <c r="J533" i="14"/>
  <c r="S533" i="14" s="1"/>
  <c r="J534" i="14"/>
  <c r="S534" i="14" s="1"/>
  <c r="J535" i="14"/>
  <c r="S535" i="14" s="1"/>
  <c r="J536" i="14"/>
  <c r="S536" i="14" s="1"/>
  <c r="J537" i="14"/>
  <c r="S537" i="14" s="1"/>
  <c r="J538" i="14"/>
  <c r="S538" i="14" s="1"/>
  <c r="J539" i="14"/>
  <c r="S539" i="14" s="1"/>
  <c r="J540" i="14"/>
  <c r="S540" i="14" s="1"/>
  <c r="J541" i="14"/>
  <c r="S541" i="14" s="1"/>
  <c r="J542" i="14"/>
  <c r="S542" i="14" s="1"/>
  <c r="J543" i="14"/>
  <c r="S543" i="14" s="1"/>
  <c r="J544" i="14"/>
  <c r="S544" i="14" s="1"/>
  <c r="J545" i="14"/>
  <c r="S545" i="14" s="1"/>
  <c r="J546" i="14"/>
  <c r="S546" i="14" s="1"/>
  <c r="J547" i="14"/>
  <c r="S547" i="14" s="1"/>
  <c r="J549" i="14"/>
  <c r="S549" i="14" s="1"/>
  <c r="J550" i="14"/>
  <c r="S550" i="14" s="1"/>
  <c r="J552" i="14"/>
  <c r="S552" i="14" s="1"/>
  <c r="J553" i="14"/>
  <c r="S553" i="14" s="1"/>
  <c r="J554" i="14"/>
  <c r="S554" i="14" s="1"/>
  <c r="J555" i="14"/>
  <c r="S555" i="14" s="1"/>
  <c r="J556" i="14"/>
  <c r="S556" i="14" s="1"/>
  <c r="J557" i="14"/>
  <c r="S557" i="14" s="1"/>
  <c r="J558" i="14"/>
  <c r="S558" i="14" s="1"/>
  <c r="J559" i="14"/>
  <c r="S559" i="14" s="1"/>
  <c r="J560" i="14"/>
  <c r="S560" i="14" s="1"/>
  <c r="J561" i="14"/>
  <c r="S561" i="14" s="1"/>
  <c r="J562" i="14"/>
  <c r="S562" i="14" s="1"/>
  <c r="J563" i="14"/>
  <c r="S563" i="14" s="1"/>
  <c r="J564" i="14"/>
  <c r="S564" i="14" s="1"/>
  <c r="J565" i="14"/>
  <c r="S565" i="14" s="1"/>
  <c r="J566" i="14"/>
  <c r="S566" i="14" s="1"/>
  <c r="J567" i="14"/>
  <c r="S567" i="14" s="1"/>
  <c r="J568" i="14"/>
  <c r="S568" i="14" s="1"/>
  <c r="J569" i="14"/>
  <c r="S569" i="14" s="1"/>
  <c r="J570" i="14"/>
  <c r="S570" i="14" s="1"/>
  <c r="J571" i="14"/>
  <c r="S571" i="14" s="1"/>
  <c r="J572" i="14"/>
  <c r="S572" i="14" s="1"/>
  <c r="J573" i="14"/>
  <c r="S573" i="14" s="1"/>
  <c r="J574" i="14"/>
  <c r="S574" i="14" s="1"/>
  <c r="J575" i="14"/>
  <c r="S575" i="14" s="1"/>
  <c r="J576" i="14"/>
  <c r="S576" i="14" s="1"/>
  <c r="J577" i="14"/>
  <c r="S577" i="14" s="1"/>
  <c r="J578" i="14"/>
  <c r="S578" i="14" s="1"/>
  <c r="J579" i="14"/>
  <c r="S579" i="14" s="1"/>
  <c r="J580" i="14"/>
  <c r="S580" i="14" s="1"/>
  <c r="J581" i="14"/>
  <c r="S581" i="14" s="1"/>
  <c r="J582" i="14"/>
  <c r="S582" i="14" s="1"/>
  <c r="J583" i="14"/>
  <c r="S583" i="14" s="1"/>
  <c r="J584" i="14"/>
  <c r="S584" i="14" s="1"/>
  <c r="J585" i="14"/>
  <c r="S585" i="14" s="1"/>
  <c r="J586" i="14"/>
  <c r="S586" i="14" s="1"/>
  <c r="J587" i="14"/>
  <c r="S587" i="14" s="1"/>
  <c r="J588" i="14"/>
  <c r="S588" i="14" s="1"/>
  <c r="J589" i="14"/>
  <c r="S589" i="14" s="1"/>
  <c r="J590" i="14"/>
  <c r="S590" i="14" s="1"/>
  <c r="J591" i="14"/>
  <c r="S591" i="14" s="1"/>
  <c r="J592" i="14"/>
  <c r="S592" i="14" s="1"/>
  <c r="J593" i="14"/>
  <c r="S593" i="14" s="1"/>
  <c r="J594" i="14"/>
  <c r="S594" i="14" s="1"/>
  <c r="J595" i="14"/>
  <c r="S595" i="14" s="1"/>
  <c r="J596" i="14"/>
  <c r="S596" i="14" s="1"/>
  <c r="J597" i="14"/>
  <c r="S597" i="14" s="1"/>
  <c r="J599" i="14"/>
  <c r="S599" i="14" s="1"/>
  <c r="J600" i="14"/>
  <c r="S600" i="14" s="1"/>
  <c r="J601" i="14"/>
  <c r="S601" i="14" s="1"/>
  <c r="J602" i="14"/>
  <c r="S602" i="14" s="1"/>
  <c r="J603" i="14"/>
  <c r="S603" i="14" s="1"/>
  <c r="J604" i="14"/>
  <c r="S604" i="14" s="1"/>
  <c r="J605" i="14"/>
  <c r="S605" i="14" s="1"/>
  <c r="J606" i="14"/>
  <c r="S606" i="14" s="1"/>
  <c r="J607" i="14"/>
  <c r="S607" i="14" s="1"/>
  <c r="J608" i="14"/>
  <c r="S608" i="14" s="1"/>
  <c r="J609" i="14"/>
  <c r="S609" i="14" s="1"/>
  <c r="J610" i="14"/>
  <c r="S610" i="14" s="1"/>
  <c r="J611" i="14"/>
  <c r="S611" i="14" s="1"/>
  <c r="J612" i="14"/>
  <c r="S612" i="14" s="1"/>
  <c r="J613" i="14"/>
  <c r="S613" i="14" s="1"/>
  <c r="J614" i="14"/>
  <c r="S614" i="14" s="1"/>
  <c r="J615" i="14"/>
  <c r="S615" i="14" s="1"/>
  <c r="J616" i="14"/>
  <c r="S616" i="14" s="1"/>
  <c r="J617" i="14"/>
  <c r="S617" i="14" s="1"/>
  <c r="J618" i="14"/>
  <c r="S618" i="14" s="1"/>
  <c r="J619" i="14"/>
  <c r="S619" i="14" s="1"/>
  <c r="J620" i="14"/>
  <c r="S620" i="14" s="1"/>
  <c r="J621" i="14"/>
  <c r="S621" i="14" s="1"/>
  <c r="J622" i="14"/>
  <c r="S622" i="14" s="1"/>
  <c r="J623" i="14"/>
  <c r="S623" i="14" s="1"/>
  <c r="J624" i="14"/>
  <c r="S624" i="14" s="1"/>
  <c r="J625" i="14"/>
  <c r="S625" i="14" s="1"/>
  <c r="J626" i="14"/>
  <c r="S626" i="14" s="1"/>
  <c r="J627" i="14"/>
  <c r="S627" i="14" s="1"/>
  <c r="J628" i="14"/>
  <c r="S628" i="14" s="1"/>
  <c r="J629" i="14"/>
  <c r="S629" i="14" s="1"/>
  <c r="J630" i="14"/>
  <c r="S630" i="14" s="1"/>
  <c r="J631" i="14"/>
  <c r="S631" i="14" s="1"/>
  <c r="J632" i="14"/>
  <c r="S632" i="14" s="1"/>
  <c r="J633" i="14"/>
  <c r="S633" i="14" s="1"/>
  <c r="J634" i="14"/>
  <c r="S634" i="14" s="1"/>
  <c r="J635" i="14"/>
  <c r="S635" i="14" s="1"/>
  <c r="J636" i="14"/>
  <c r="S636" i="14" s="1"/>
  <c r="J637" i="14"/>
  <c r="S637" i="14" s="1"/>
  <c r="J638" i="14"/>
  <c r="S638" i="14" s="1"/>
  <c r="J639" i="14"/>
  <c r="S639" i="14" s="1"/>
  <c r="J640" i="14"/>
  <c r="S640" i="14" s="1"/>
  <c r="J641" i="14"/>
  <c r="S641" i="14" s="1"/>
  <c r="J642" i="14"/>
  <c r="S642" i="14" s="1"/>
  <c r="J643" i="14"/>
  <c r="S643" i="14" s="1"/>
  <c r="J644" i="14"/>
  <c r="S644" i="14" s="1"/>
  <c r="J645" i="14"/>
  <c r="S645" i="14" s="1"/>
  <c r="J646" i="14"/>
  <c r="S646" i="14" s="1"/>
  <c r="J647" i="14"/>
  <c r="S647" i="14" s="1"/>
  <c r="J648" i="14"/>
  <c r="S648" i="14" s="1"/>
  <c r="J649" i="14"/>
  <c r="S649" i="14" s="1"/>
  <c r="J650" i="14"/>
  <c r="S650" i="14" s="1"/>
  <c r="J651" i="14"/>
  <c r="S651" i="14" s="1"/>
  <c r="J653" i="14"/>
  <c r="S653" i="14" s="1"/>
  <c r="J654" i="14"/>
  <c r="S654" i="14" s="1"/>
  <c r="J655" i="14"/>
  <c r="S655" i="14" s="1"/>
  <c r="J656" i="14"/>
  <c r="S656" i="14" s="1"/>
  <c r="J657" i="14"/>
  <c r="S657" i="14" s="1"/>
  <c r="J658" i="14"/>
  <c r="S658" i="14" s="1"/>
  <c r="J659" i="14"/>
  <c r="S659" i="14" s="1"/>
  <c r="J660" i="14"/>
  <c r="S660" i="14" s="1"/>
  <c r="J661" i="14"/>
  <c r="S661" i="14" s="1"/>
  <c r="J662" i="14"/>
  <c r="S662" i="14" s="1"/>
  <c r="J663" i="14"/>
  <c r="S663" i="14" s="1"/>
  <c r="J664" i="14"/>
  <c r="S664" i="14" s="1"/>
  <c r="J665" i="14"/>
  <c r="S665" i="14" s="1"/>
  <c r="J666" i="14"/>
  <c r="S666" i="14" s="1"/>
  <c r="J667" i="14"/>
  <c r="S667" i="14" s="1"/>
  <c r="J668" i="14"/>
  <c r="S668" i="14" s="1"/>
  <c r="J669" i="14"/>
  <c r="S669" i="14" s="1"/>
  <c r="J670" i="14"/>
  <c r="S670" i="14" s="1"/>
  <c r="J671" i="14"/>
  <c r="S671" i="14" s="1"/>
  <c r="J672" i="14"/>
  <c r="S672" i="14" s="1"/>
  <c r="J673" i="14"/>
  <c r="S673" i="14" s="1"/>
  <c r="J674" i="14"/>
  <c r="S674" i="14" s="1"/>
  <c r="J675" i="14"/>
  <c r="S675" i="14" s="1"/>
  <c r="J676" i="14"/>
  <c r="S676" i="14" s="1"/>
  <c r="J677" i="14"/>
  <c r="S677" i="14" s="1"/>
  <c r="J678" i="14"/>
  <c r="S678" i="14" s="1"/>
  <c r="J679" i="14"/>
  <c r="S679" i="14" s="1"/>
  <c r="J680" i="14"/>
  <c r="S680" i="14" s="1"/>
  <c r="J681" i="14"/>
  <c r="S681" i="14" s="1"/>
  <c r="J682" i="14"/>
  <c r="S682" i="14" s="1"/>
  <c r="J683" i="14"/>
  <c r="S683" i="14" s="1"/>
  <c r="J684" i="14"/>
  <c r="S684" i="14" s="1"/>
  <c r="J685" i="14"/>
  <c r="S685" i="14" s="1"/>
  <c r="J686" i="14"/>
  <c r="S686" i="14" s="1"/>
  <c r="J687" i="14"/>
  <c r="S687" i="14" s="1"/>
  <c r="J688" i="14"/>
  <c r="S688" i="14" s="1"/>
  <c r="J689" i="14"/>
  <c r="S689" i="14" s="1"/>
  <c r="J690" i="14"/>
  <c r="S690" i="14" s="1"/>
  <c r="J691" i="14"/>
  <c r="S691" i="14" s="1"/>
  <c r="J692" i="14"/>
  <c r="S692" i="14" s="1"/>
  <c r="J693" i="14"/>
  <c r="S693" i="14" s="1"/>
  <c r="J694" i="14"/>
  <c r="S694" i="14" s="1"/>
  <c r="J695" i="14"/>
  <c r="S695" i="14" s="1"/>
  <c r="J696" i="14"/>
  <c r="S696" i="14" s="1"/>
  <c r="J697" i="14"/>
  <c r="S697" i="14" s="1"/>
  <c r="J698" i="14"/>
  <c r="S698" i="14" s="1"/>
  <c r="J699" i="14"/>
  <c r="S699" i="14" s="1"/>
  <c r="J700" i="14"/>
  <c r="S700" i="14" s="1"/>
  <c r="J701" i="14"/>
  <c r="S701" i="14" s="1"/>
  <c r="J702" i="14"/>
  <c r="S702" i="14" s="1"/>
  <c r="J703" i="14"/>
  <c r="S703" i="14" s="1"/>
  <c r="J704" i="14"/>
  <c r="S704" i="14" s="1"/>
  <c r="J705" i="14"/>
  <c r="S705" i="14" s="1"/>
  <c r="J706" i="14"/>
  <c r="S706" i="14" s="1"/>
  <c r="J707" i="14"/>
  <c r="S707" i="14" s="1"/>
  <c r="J708" i="14"/>
  <c r="S708" i="14" s="1"/>
  <c r="J709" i="14"/>
  <c r="S709" i="14" s="1"/>
  <c r="J710" i="14"/>
  <c r="S710" i="14" s="1"/>
  <c r="J711" i="14"/>
  <c r="S711" i="14" s="1"/>
  <c r="J712" i="14"/>
  <c r="S712" i="14" s="1"/>
  <c r="J713" i="14"/>
  <c r="S713" i="14" s="1"/>
  <c r="J714" i="14"/>
  <c r="S714" i="14" s="1"/>
  <c r="J715" i="14"/>
  <c r="S715" i="14" s="1"/>
  <c r="J716" i="14"/>
  <c r="S716" i="14" s="1"/>
  <c r="J717" i="14"/>
  <c r="S717" i="14" s="1"/>
  <c r="J718" i="14"/>
  <c r="S718" i="14" s="1"/>
  <c r="J719" i="14"/>
  <c r="S719" i="14" s="1"/>
  <c r="J720" i="14"/>
  <c r="S720" i="14" s="1"/>
  <c r="J721" i="14"/>
  <c r="S721" i="14" s="1"/>
  <c r="J722" i="14"/>
  <c r="S722" i="14" s="1"/>
  <c r="J723" i="14"/>
  <c r="S723" i="14" s="1"/>
  <c r="J724" i="14"/>
  <c r="S724" i="14" s="1"/>
  <c r="J725" i="14"/>
  <c r="S725" i="14" s="1"/>
  <c r="J726" i="14"/>
  <c r="S726" i="14" s="1"/>
  <c r="J727" i="14"/>
  <c r="S727" i="14" s="1"/>
  <c r="J728" i="14"/>
  <c r="S728" i="14" s="1"/>
  <c r="J729" i="14"/>
  <c r="S729" i="14" s="1"/>
  <c r="J730" i="14"/>
  <c r="S730" i="14" s="1"/>
  <c r="J731" i="14"/>
  <c r="S731" i="14" s="1"/>
  <c r="J732" i="14"/>
  <c r="S732" i="14" s="1"/>
  <c r="J733" i="14"/>
  <c r="S733" i="14" s="1"/>
  <c r="J734" i="14"/>
  <c r="S734" i="14" s="1"/>
  <c r="J735" i="14"/>
  <c r="S735" i="14" s="1"/>
  <c r="J736" i="14"/>
  <c r="S736" i="14" s="1"/>
  <c r="J737" i="14"/>
  <c r="S737" i="14" s="1"/>
  <c r="J738" i="14"/>
  <c r="S738" i="14" s="1"/>
  <c r="J739" i="14"/>
  <c r="S739" i="14" s="1"/>
  <c r="J740" i="14"/>
  <c r="S740" i="14" s="1"/>
  <c r="J741" i="14"/>
  <c r="S741" i="14" s="1"/>
  <c r="J742" i="14"/>
  <c r="S742" i="14" s="1"/>
  <c r="J743" i="14"/>
  <c r="S743" i="14" s="1"/>
  <c r="J744" i="14"/>
  <c r="S744" i="14" s="1"/>
  <c r="J745" i="14"/>
  <c r="S745" i="14" s="1"/>
  <c r="J746" i="14"/>
  <c r="S746" i="14" s="1"/>
  <c r="J747" i="14"/>
  <c r="S747" i="14" s="1"/>
  <c r="J748" i="14"/>
  <c r="S748" i="14" s="1"/>
  <c r="J749" i="14"/>
  <c r="S749" i="14" s="1"/>
  <c r="J750" i="14"/>
  <c r="S750" i="14" s="1"/>
  <c r="J751" i="14"/>
  <c r="S751" i="14" s="1"/>
  <c r="J752" i="14"/>
  <c r="S752" i="14" s="1"/>
  <c r="J753" i="14"/>
  <c r="S753" i="14" s="1"/>
  <c r="J754" i="14"/>
  <c r="S754" i="14" s="1"/>
  <c r="J755" i="14"/>
  <c r="S755" i="14" s="1"/>
  <c r="J756" i="14"/>
  <c r="S756" i="14" s="1"/>
  <c r="J757" i="14"/>
  <c r="S757" i="14" s="1"/>
  <c r="J758" i="14"/>
  <c r="S758" i="14" s="1"/>
  <c r="J759" i="14"/>
  <c r="S759" i="14" s="1"/>
  <c r="J760" i="14"/>
  <c r="S760" i="14" s="1"/>
  <c r="J761" i="14"/>
  <c r="S761" i="14" s="1"/>
  <c r="J762" i="14"/>
  <c r="S762" i="14" s="1"/>
  <c r="J763" i="14"/>
  <c r="S763" i="14" s="1"/>
  <c r="J764" i="14"/>
  <c r="S764" i="14" s="1"/>
  <c r="J765" i="14"/>
  <c r="S765" i="14" s="1"/>
  <c r="J766" i="14"/>
  <c r="S766" i="14" s="1"/>
  <c r="J767" i="14"/>
  <c r="S767" i="14" s="1"/>
  <c r="J768" i="14"/>
  <c r="S768" i="14" s="1"/>
  <c r="J769" i="14"/>
  <c r="S769" i="14" s="1"/>
  <c r="J770" i="14"/>
  <c r="S770" i="14" s="1"/>
  <c r="J771" i="14"/>
  <c r="S771" i="14" s="1"/>
  <c r="J772" i="14"/>
  <c r="S772" i="14" s="1"/>
  <c r="J773" i="14"/>
  <c r="S773" i="14" s="1"/>
  <c r="J774" i="14"/>
  <c r="S774" i="14" s="1"/>
  <c r="J775" i="14"/>
  <c r="S775" i="14" s="1"/>
  <c r="J776" i="14"/>
  <c r="S776" i="14" s="1"/>
  <c r="J777" i="14"/>
  <c r="S777" i="14" s="1"/>
  <c r="J778" i="14"/>
  <c r="S778" i="14" s="1"/>
  <c r="J779" i="14"/>
  <c r="S779" i="14" s="1"/>
  <c r="J780" i="14"/>
  <c r="S780" i="14" s="1"/>
  <c r="J781" i="14"/>
  <c r="S781" i="14" s="1"/>
  <c r="J782" i="14"/>
  <c r="S782" i="14" s="1"/>
  <c r="J783" i="14"/>
  <c r="S783" i="14" s="1"/>
  <c r="J784" i="14"/>
  <c r="S784" i="14" s="1"/>
  <c r="J785" i="14"/>
  <c r="S785" i="14" s="1"/>
  <c r="J786" i="14"/>
  <c r="S786" i="14" s="1"/>
  <c r="J787" i="14"/>
  <c r="S787" i="14" s="1"/>
  <c r="J788" i="14"/>
  <c r="S788" i="14" s="1"/>
  <c r="J789" i="14"/>
  <c r="S789" i="14" s="1"/>
  <c r="J790" i="14"/>
  <c r="S790" i="14" s="1"/>
  <c r="J791" i="14"/>
  <c r="S791" i="14" s="1"/>
  <c r="J792" i="14"/>
  <c r="S792" i="14" s="1"/>
  <c r="J793" i="14"/>
  <c r="S793" i="14" s="1"/>
  <c r="J794" i="14"/>
  <c r="S794" i="14" s="1"/>
  <c r="J795" i="14"/>
  <c r="S795" i="14" s="1"/>
  <c r="J796" i="14"/>
  <c r="S796" i="14" s="1"/>
  <c r="J797" i="14"/>
  <c r="S797" i="14" s="1"/>
  <c r="J798" i="14"/>
  <c r="S798" i="14" s="1"/>
  <c r="J799" i="14"/>
  <c r="S799" i="14" s="1"/>
  <c r="J800" i="14"/>
  <c r="S800" i="14" s="1"/>
  <c r="J801" i="14"/>
  <c r="S801" i="14" s="1"/>
  <c r="J802" i="14"/>
  <c r="S802" i="14" s="1"/>
  <c r="J803" i="14"/>
  <c r="S803" i="14" s="1"/>
  <c r="J804" i="14"/>
  <c r="S804" i="14" s="1"/>
  <c r="J805" i="14"/>
  <c r="S805" i="14" s="1"/>
  <c r="J806" i="14"/>
  <c r="S806" i="14" s="1"/>
  <c r="J807" i="14"/>
  <c r="S807" i="14" s="1"/>
  <c r="J808" i="14"/>
  <c r="S808" i="14" s="1"/>
  <c r="J809" i="14"/>
  <c r="S809" i="14" s="1"/>
  <c r="J810" i="14"/>
  <c r="S810" i="14" s="1"/>
  <c r="J811" i="14"/>
  <c r="S811" i="14" s="1"/>
  <c r="J812" i="14"/>
  <c r="S812" i="14" s="1"/>
  <c r="J813" i="14"/>
  <c r="S813" i="14" s="1"/>
  <c r="J814" i="14"/>
  <c r="S814" i="14" s="1"/>
  <c r="J815" i="14"/>
  <c r="S815" i="14" s="1"/>
  <c r="J816" i="14"/>
  <c r="S816" i="14" s="1"/>
  <c r="J817" i="14"/>
  <c r="S817" i="14" s="1"/>
  <c r="J818" i="14"/>
  <c r="S818" i="14" s="1"/>
  <c r="J819" i="14"/>
  <c r="S819" i="14" s="1"/>
  <c r="J820" i="14"/>
  <c r="S820" i="14" s="1"/>
  <c r="J821" i="14"/>
  <c r="S821" i="14" s="1"/>
  <c r="J822" i="14"/>
  <c r="S822" i="14" s="1"/>
  <c r="J823" i="14"/>
  <c r="S823" i="14" s="1"/>
  <c r="J824" i="14"/>
  <c r="S824" i="14" s="1"/>
  <c r="J825" i="14"/>
  <c r="S825" i="14" s="1"/>
  <c r="J826" i="14"/>
  <c r="S826" i="14" s="1"/>
  <c r="J827" i="14"/>
  <c r="S827" i="14" s="1"/>
  <c r="J828" i="14"/>
  <c r="S828" i="14" s="1"/>
  <c r="J829" i="14"/>
  <c r="S829" i="14" s="1"/>
  <c r="J830" i="14"/>
  <c r="S830" i="14" s="1"/>
  <c r="J831" i="14"/>
  <c r="S831" i="14" s="1"/>
  <c r="J832" i="14"/>
  <c r="S832" i="14" s="1"/>
  <c r="J833" i="14"/>
  <c r="S833" i="14" s="1"/>
  <c r="J834" i="14"/>
  <c r="S834" i="14" s="1"/>
  <c r="J835" i="14"/>
  <c r="S835" i="14" s="1"/>
  <c r="J836" i="14"/>
  <c r="S836" i="14" s="1"/>
  <c r="J837" i="14"/>
  <c r="S837" i="14" s="1"/>
  <c r="J838" i="14"/>
  <c r="S838" i="14" s="1"/>
  <c r="J839" i="14"/>
  <c r="S839" i="14" s="1"/>
  <c r="J840" i="14"/>
  <c r="S840" i="14" s="1"/>
  <c r="J841" i="14"/>
  <c r="S841" i="14" s="1"/>
  <c r="J842" i="14"/>
  <c r="S842" i="14" s="1"/>
  <c r="J843" i="14"/>
  <c r="S843" i="14" s="1"/>
  <c r="J844" i="14"/>
  <c r="S844" i="14" s="1"/>
  <c r="J845" i="14"/>
  <c r="S845" i="14" s="1"/>
  <c r="J846" i="14"/>
  <c r="S846" i="14" s="1"/>
  <c r="J847" i="14"/>
  <c r="S847" i="14" s="1"/>
  <c r="J849" i="14"/>
  <c r="S849" i="14" s="1"/>
  <c r="J850" i="14"/>
  <c r="S850" i="14" s="1"/>
  <c r="J851" i="14"/>
  <c r="S851" i="14" s="1"/>
  <c r="J852" i="14"/>
  <c r="S852" i="14" s="1"/>
  <c r="J853" i="14"/>
  <c r="S853" i="14" s="1"/>
  <c r="J854" i="14"/>
  <c r="S854" i="14" s="1"/>
  <c r="J855" i="14"/>
  <c r="S855" i="14" s="1"/>
  <c r="J856" i="14"/>
  <c r="S856" i="14" s="1"/>
  <c r="J857" i="14"/>
  <c r="S857" i="14" s="1"/>
  <c r="J858" i="14"/>
  <c r="S858" i="14" s="1"/>
  <c r="J859" i="14"/>
  <c r="S859" i="14" s="1"/>
  <c r="J860" i="14"/>
  <c r="S860" i="14" s="1"/>
  <c r="J861" i="14"/>
  <c r="S861" i="14" s="1"/>
  <c r="J863" i="14"/>
  <c r="S863" i="14" s="1"/>
  <c r="J864" i="14"/>
  <c r="S864" i="14" s="1"/>
  <c r="J865" i="14"/>
  <c r="S865" i="14" s="1"/>
  <c r="J866" i="14"/>
  <c r="S866" i="14" s="1"/>
  <c r="J867" i="14"/>
  <c r="S867" i="14" s="1"/>
  <c r="J868" i="14"/>
  <c r="S868" i="14" s="1"/>
  <c r="J869" i="14"/>
  <c r="S869" i="14" s="1"/>
  <c r="J870" i="14"/>
  <c r="S870" i="14" s="1"/>
  <c r="J871" i="14"/>
  <c r="S871" i="14" s="1"/>
  <c r="J872" i="14"/>
  <c r="S872" i="14" s="1"/>
  <c r="J873" i="14"/>
  <c r="S873" i="14" s="1"/>
  <c r="J874" i="14"/>
  <c r="S874" i="14" s="1"/>
  <c r="J875" i="14"/>
  <c r="S875" i="14" s="1"/>
  <c r="J876" i="14"/>
  <c r="S876" i="14" s="1"/>
  <c r="J877" i="14"/>
  <c r="S877" i="14" s="1"/>
  <c r="J878" i="14"/>
  <c r="S878" i="14" s="1"/>
  <c r="J879" i="14"/>
  <c r="S879" i="14" s="1"/>
  <c r="J880" i="14"/>
  <c r="S880" i="14" s="1"/>
  <c r="J881" i="14"/>
  <c r="S881" i="14" s="1"/>
  <c r="J882" i="14"/>
  <c r="S882" i="14" s="1"/>
  <c r="J883" i="14"/>
  <c r="S883" i="14" s="1"/>
  <c r="J884" i="14"/>
  <c r="S884" i="14" s="1"/>
  <c r="J885" i="14"/>
  <c r="S885" i="14" s="1"/>
  <c r="J886" i="14"/>
  <c r="S886" i="14" s="1"/>
  <c r="J887" i="14"/>
  <c r="S887" i="14" s="1"/>
  <c r="J888" i="14"/>
  <c r="S888" i="14" s="1"/>
  <c r="J889" i="14"/>
  <c r="S889" i="14" s="1"/>
  <c r="J890" i="14"/>
  <c r="S890" i="14" s="1"/>
  <c r="J891" i="14"/>
  <c r="S891" i="14" s="1"/>
  <c r="J892" i="14"/>
  <c r="S892" i="14" s="1"/>
  <c r="J893" i="14"/>
  <c r="S893" i="14" s="1"/>
  <c r="J894" i="14"/>
  <c r="S894" i="14" s="1"/>
  <c r="J895" i="14"/>
  <c r="S895" i="14" s="1"/>
  <c r="J898" i="14"/>
  <c r="S898" i="14" s="1"/>
  <c r="J899" i="14"/>
  <c r="S899" i="14" s="1"/>
  <c r="J900" i="14"/>
  <c r="S900" i="14" s="1"/>
  <c r="J901" i="14"/>
  <c r="S901" i="14" s="1"/>
  <c r="J902" i="14"/>
  <c r="S902" i="14" s="1"/>
  <c r="J903" i="14"/>
  <c r="S903" i="14" s="1"/>
  <c r="J904" i="14"/>
  <c r="S904" i="14" s="1"/>
  <c r="J905" i="14"/>
  <c r="S905" i="14" s="1"/>
  <c r="J906" i="14"/>
  <c r="S906" i="14" s="1"/>
  <c r="J907" i="14"/>
  <c r="S907" i="14" s="1"/>
  <c r="J908" i="14"/>
  <c r="S908" i="14" s="1"/>
  <c r="J909" i="14"/>
  <c r="S909" i="14" s="1"/>
  <c r="J910" i="14"/>
  <c r="S910" i="14" s="1"/>
  <c r="J911" i="14"/>
  <c r="S911" i="14" s="1"/>
  <c r="J912" i="14"/>
  <c r="S912" i="14" s="1"/>
  <c r="J913" i="14"/>
  <c r="S913" i="14" s="1"/>
  <c r="J914" i="14"/>
  <c r="S914" i="14" s="1"/>
  <c r="J915" i="14"/>
  <c r="S915" i="14" s="1"/>
  <c r="J916" i="14"/>
  <c r="S916" i="14" s="1"/>
  <c r="J917" i="14"/>
  <c r="S917" i="14" s="1"/>
  <c r="J918" i="14"/>
  <c r="S918" i="14" s="1"/>
  <c r="J919" i="14"/>
  <c r="S919" i="14" s="1"/>
  <c r="J920" i="14"/>
  <c r="S920" i="14" s="1"/>
  <c r="J921" i="14"/>
  <c r="S921" i="14" s="1"/>
  <c r="J922" i="14"/>
  <c r="S922" i="14" s="1"/>
  <c r="J923" i="14"/>
  <c r="S923" i="14" s="1"/>
  <c r="J924" i="14"/>
  <c r="S924" i="14" s="1"/>
  <c r="J925" i="14"/>
  <c r="S925" i="14" s="1"/>
  <c r="J926" i="14"/>
  <c r="S926" i="14" s="1"/>
  <c r="J927" i="14"/>
  <c r="S927" i="14" s="1"/>
  <c r="J928" i="14"/>
  <c r="S928" i="14" s="1"/>
  <c r="J929" i="14"/>
  <c r="S929" i="14" s="1"/>
  <c r="J930" i="14"/>
  <c r="S930" i="14" s="1"/>
  <c r="J931" i="14"/>
  <c r="S931" i="14" s="1"/>
  <c r="J932" i="14"/>
  <c r="S932" i="14" s="1"/>
  <c r="J933" i="14"/>
  <c r="S933" i="14" s="1"/>
  <c r="J934" i="14"/>
  <c r="S934" i="14" s="1"/>
  <c r="J935" i="14"/>
  <c r="S935" i="14" s="1"/>
  <c r="J936" i="14"/>
  <c r="S936" i="14" s="1"/>
  <c r="J937" i="14"/>
  <c r="S937" i="14" s="1"/>
  <c r="J938" i="14"/>
  <c r="S938" i="14" s="1"/>
  <c r="J939" i="14"/>
  <c r="S939" i="14" s="1"/>
  <c r="J940" i="14"/>
  <c r="S940" i="14" s="1"/>
  <c r="J941" i="14"/>
  <c r="S941" i="14" s="1"/>
  <c r="J942" i="14"/>
  <c r="S942" i="14" s="1"/>
  <c r="J943" i="14"/>
  <c r="S943" i="14" s="1"/>
  <c r="J944" i="14"/>
  <c r="S944" i="14" s="1"/>
  <c r="J945" i="14"/>
  <c r="S945" i="14" s="1"/>
  <c r="J946" i="14"/>
  <c r="S946" i="14" s="1"/>
  <c r="J947" i="14"/>
  <c r="S947" i="14" s="1"/>
  <c r="J948" i="14"/>
  <c r="S948" i="14" s="1"/>
  <c r="J949" i="14"/>
  <c r="S949" i="14" s="1"/>
  <c r="J950" i="14"/>
  <c r="S950" i="14" s="1"/>
  <c r="J951" i="14"/>
  <c r="S951" i="14" s="1"/>
  <c r="J952" i="14"/>
  <c r="S952" i="14" s="1"/>
  <c r="J953" i="14"/>
  <c r="S953" i="14" s="1"/>
  <c r="J954" i="14"/>
  <c r="S954" i="14" s="1"/>
  <c r="J955" i="14"/>
  <c r="S955" i="14" s="1"/>
  <c r="J956" i="14"/>
  <c r="S956" i="14" s="1"/>
  <c r="J957" i="14"/>
  <c r="S957" i="14" s="1"/>
  <c r="J958" i="14"/>
  <c r="S958" i="14" s="1"/>
  <c r="J959" i="14"/>
  <c r="S959" i="14" s="1"/>
  <c r="J960" i="14"/>
  <c r="S960" i="14" s="1"/>
  <c r="J961" i="14"/>
  <c r="S961" i="14" s="1"/>
  <c r="J962" i="14"/>
  <c r="S962" i="14" s="1"/>
  <c r="J963" i="14"/>
  <c r="S963" i="14" s="1"/>
  <c r="J964" i="14"/>
  <c r="S964" i="14" s="1"/>
  <c r="J965" i="14"/>
  <c r="S965" i="14" s="1"/>
  <c r="J966" i="14"/>
  <c r="S966" i="14" s="1"/>
  <c r="J967" i="14"/>
  <c r="S967" i="14" s="1"/>
  <c r="J968" i="14"/>
  <c r="S968" i="14" s="1"/>
  <c r="J969" i="14"/>
  <c r="S969" i="14" s="1"/>
  <c r="J970" i="14"/>
  <c r="S970" i="14" s="1"/>
  <c r="J971" i="14"/>
  <c r="S971" i="14" s="1"/>
  <c r="J973" i="14"/>
  <c r="S973" i="14" s="1"/>
  <c r="J974" i="14"/>
  <c r="S974" i="14" s="1"/>
  <c r="J975" i="14"/>
  <c r="S975" i="14" s="1"/>
  <c r="J976" i="14"/>
  <c r="S976" i="14" s="1"/>
  <c r="J977" i="14"/>
  <c r="S977" i="14" s="1"/>
  <c r="J978" i="14"/>
  <c r="S978" i="14" s="1"/>
  <c r="J979" i="14"/>
  <c r="S979" i="14" s="1"/>
  <c r="J980" i="14"/>
  <c r="S980" i="14" s="1"/>
  <c r="J981" i="14"/>
  <c r="S981" i="14" s="1"/>
  <c r="J982" i="14"/>
  <c r="S982" i="14" s="1"/>
  <c r="J983" i="14"/>
  <c r="S983" i="14" s="1"/>
  <c r="J984" i="14"/>
  <c r="S984" i="14" s="1"/>
  <c r="J985" i="14"/>
  <c r="S985" i="14" s="1"/>
  <c r="J986" i="14"/>
  <c r="S986" i="14" s="1"/>
  <c r="J987" i="14"/>
  <c r="S987" i="14" s="1"/>
  <c r="J988" i="14"/>
  <c r="S988" i="14" s="1"/>
  <c r="J989" i="14"/>
  <c r="S989" i="14" s="1"/>
  <c r="J990" i="14"/>
  <c r="S990" i="14" s="1"/>
  <c r="J991" i="14"/>
  <c r="S991" i="14" s="1"/>
  <c r="J992" i="14"/>
  <c r="S992" i="14" s="1"/>
  <c r="J993" i="14"/>
  <c r="S993" i="14" s="1"/>
  <c r="J994" i="14"/>
  <c r="S994" i="14" s="1"/>
  <c r="J995" i="14"/>
  <c r="S995" i="14" s="1"/>
  <c r="J996" i="14"/>
  <c r="S996" i="14" s="1"/>
  <c r="J997" i="14"/>
  <c r="S997" i="14" s="1"/>
  <c r="J998" i="14"/>
  <c r="S998" i="14" s="1"/>
  <c r="J999" i="14"/>
  <c r="S999" i="14" s="1"/>
  <c r="J1000" i="14"/>
  <c r="S1000" i="14" s="1"/>
  <c r="J1001" i="14"/>
  <c r="S1001" i="14" s="1"/>
  <c r="J1002" i="14"/>
  <c r="S1002" i="14" s="1"/>
  <c r="J1003" i="14"/>
  <c r="S1003" i="14" s="1"/>
  <c r="J1004" i="14"/>
  <c r="S1004" i="14" s="1"/>
  <c r="J1005" i="14"/>
  <c r="S1005" i="14" s="1"/>
  <c r="J1006" i="14"/>
  <c r="S1006" i="14" s="1"/>
  <c r="J1007" i="14"/>
  <c r="S1007" i="14" s="1"/>
  <c r="J1008" i="14"/>
  <c r="S1008" i="14" s="1"/>
  <c r="J1009" i="14"/>
  <c r="S1009" i="14" s="1"/>
  <c r="J1010" i="14"/>
  <c r="S1010" i="14" s="1"/>
  <c r="J1011" i="14"/>
  <c r="S1011" i="14" s="1"/>
  <c r="J1012" i="14"/>
  <c r="S1012" i="14" s="1"/>
  <c r="J1013" i="14"/>
  <c r="S1013" i="14" s="1"/>
  <c r="J1014" i="14"/>
  <c r="S1014" i="14" s="1"/>
  <c r="J1015" i="14"/>
  <c r="S1015" i="14" s="1"/>
  <c r="J1016" i="14"/>
  <c r="S1016" i="14" s="1"/>
  <c r="J1017" i="14"/>
  <c r="S1017" i="14" s="1"/>
  <c r="J1018" i="14"/>
  <c r="S1018" i="14" s="1"/>
  <c r="J1019" i="14"/>
  <c r="S1019" i="14" s="1"/>
  <c r="J1020" i="14"/>
  <c r="S1020" i="14" s="1"/>
  <c r="J1021" i="14"/>
  <c r="S1021" i="14" s="1"/>
  <c r="J1022" i="14"/>
  <c r="S1022" i="14" s="1"/>
  <c r="J1023" i="14"/>
  <c r="S1023" i="14" s="1"/>
  <c r="J1024" i="14"/>
  <c r="S1024" i="14" s="1"/>
  <c r="J1025" i="14"/>
  <c r="S1025" i="14" s="1"/>
  <c r="J1026" i="14"/>
  <c r="S1026" i="14" s="1"/>
  <c r="J1027" i="14"/>
  <c r="S1027" i="14" s="1"/>
  <c r="J1028" i="14"/>
  <c r="S1028" i="14" s="1"/>
  <c r="J1029" i="14"/>
  <c r="S1029" i="14" s="1"/>
  <c r="J1030" i="14"/>
  <c r="S1030" i="14" s="1"/>
  <c r="J1031" i="14"/>
  <c r="S1031" i="14" s="1"/>
  <c r="J1032" i="14"/>
  <c r="S1032" i="14" s="1"/>
  <c r="J1033" i="14"/>
  <c r="S1033" i="14" s="1"/>
  <c r="J1034" i="14"/>
  <c r="S1034" i="14" s="1"/>
  <c r="J1035" i="14"/>
  <c r="S1035" i="14" s="1"/>
  <c r="J1036" i="14"/>
  <c r="S1036" i="14" s="1"/>
  <c r="J1037" i="14"/>
  <c r="S1037" i="14" s="1"/>
  <c r="J1038" i="14"/>
  <c r="S1038" i="14" s="1"/>
  <c r="J1039" i="14"/>
  <c r="S1039" i="14" s="1"/>
  <c r="J1040" i="14"/>
  <c r="S1040" i="14" s="1"/>
  <c r="J1041" i="14"/>
  <c r="S1041" i="14" s="1"/>
  <c r="J1042" i="14"/>
  <c r="S1042" i="14" s="1"/>
  <c r="J1043" i="14"/>
  <c r="S1043" i="14" s="1"/>
  <c r="J1044" i="14"/>
  <c r="S1044" i="14" s="1"/>
  <c r="J1045" i="14"/>
  <c r="S1045" i="14" s="1"/>
  <c r="J1046" i="14"/>
  <c r="S1046" i="14" s="1"/>
  <c r="J1047" i="14"/>
  <c r="S1047" i="14" s="1"/>
  <c r="J1048" i="14"/>
  <c r="S1048" i="14" s="1"/>
  <c r="J1049" i="14"/>
  <c r="S1049" i="14" s="1"/>
  <c r="J1050" i="14"/>
  <c r="S1050" i="14" s="1"/>
  <c r="J1051" i="14"/>
  <c r="S1051" i="14" s="1"/>
  <c r="J1052" i="14"/>
  <c r="S1052" i="14" s="1"/>
  <c r="J1053" i="14"/>
  <c r="S1053" i="14" s="1"/>
  <c r="J1054" i="14"/>
  <c r="S1054" i="14" s="1"/>
  <c r="J1055" i="14"/>
  <c r="S1055" i="14" s="1"/>
  <c r="J1056" i="14"/>
  <c r="S1056" i="14" s="1"/>
  <c r="J1057" i="14"/>
  <c r="S1057" i="14" s="1"/>
  <c r="J1058" i="14"/>
  <c r="S1058" i="14" s="1"/>
  <c r="J1059" i="14"/>
  <c r="S1059" i="14" s="1"/>
  <c r="J1060" i="14"/>
  <c r="S1060" i="14" s="1"/>
  <c r="J1061" i="14"/>
  <c r="S1061" i="14" s="1"/>
  <c r="J1062" i="14"/>
  <c r="S1062" i="14" s="1"/>
  <c r="J1063" i="14"/>
  <c r="S1063" i="14" s="1"/>
  <c r="J1064" i="14"/>
  <c r="S1064" i="14" s="1"/>
  <c r="J1065" i="14"/>
  <c r="S1065" i="14" s="1"/>
  <c r="J1067" i="14"/>
  <c r="S1067" i="14" s="1"/>
  <c r="J1068" i="14"/>
  <c r="S1068" i="14" s="1"/>
  <c r="J1069" i="14"/>
  <c r="S1069" i="14" s="1"/>
  <c r="J1070" i="14"/>
  <c r="S1070" i="14" s="1"/>
  <c r="J1071" i="14"/>
  <c r="S1071" i="14" s="1"/>
  <c r="J1072" i="14"/>
  <c r="S1072" i="14" s="1"/>
  <c r="J1073" i="14"/>
  <c r="S1073" i="14" s="1"/>
  <c r="J1074" i="14"/>
  <c r="S1074" i="14" s="1"/>
  <c r="J1075" i="14"/>
  <c r="S1075" i="14" s="1"/>
  <c r="J1076" i="14"/>
  <c r="S1076" i="14" s="1"/>
  <c r="J1077" i="14"/>
  <c r="S1077" i="14" s="1"/>
  <c r="J1078" i="14"/>
  <c r="S1078" i="14" s="1"/>
  <c r="J1079" i="14"/>
  <c r="S1079" i="14" s="1"/>
  <c r="J1080" i="14"/>
  <c r="S1080" i="14" s="1"/>
  <c r="J1081" i="14"/>
  <c r="S1081" i="14" s="1"/>
  <c r="J1082" i="14"/>
  <c r="S1082" i="14" s="1"/>
  <c r="J1083" i="14"/>
  <c r="S1083" i="14" s="1"/>
  <c r="J1084" i="14"/>
  <c r="S1084" i="14" s="1"/>
  <c r="J1085" i="14"/>
  <c r="S1085" i="14" s="1"/>
  <c r="J1086" i="14"/>
  <c r="S1086" i="14" s="1"/>
  <c r="J1087" i="14"/>
  <c r="S1087" i="14" s="1"/>
  <c r="J1088" i="14"/>
  <c r="S1088" i="14" s="1"/>
  <c r="J1089" i="14"/>
  <c r="S1089" i="14" s="1"/>
  <c r="J1090" i="14"/>
  <c r="S1090" i="14" s="1"/>
  <c r="J1091" i="14"/>
  <c r="S1091" i="14" s="1"/>
  <c r="J1092" i="14"/>
  <c r="S1092" i="14" s="1"/>
  <c r="J1093" i="14"/>
  <c r="S1093" i="14" s="1"/>
  <c r="J1094" i="14"/>
  <c r="S1094" i="14" s="1"/>
  <c r="J1095" i="14"/>
  <c r="S1095" i="14" s="1"/>
  <c r="J1096" i="14"/>
  <c r="S1096" i="14" s="1"/>
  <c r="J1097" i="14"/>
  <c r="S1097" i="14" s="1"/>
  <c r="J1098" i="14"/>
  <c r="S1098" i="14" s="1"/>
  <c r="J1099" i="14"/>
  <c r="S1099" i="14" s="1"/>
  <c r="J1100" i="14"/>
  <c r="S1100" i="14" s="1"/>
  <c r="J1101" i="14"/>
  <c r="S1101" i="14" s="1"/>
  <c r="J1102" i="14"/>
  <c r="S1102" i="14" s="1"/>
  <c r="J1103" i="14"/>
  <c r="S1103" i="14" s="1"/>
  <c r="J1104" i="14"/>
  <c r="S1104" i="14" s="1"/>
  <c r="J1105" i="14"/>
  <c r="S1105" i="14" s="1"/>
  <c r="J1106" i="14"/>
  <c r="S1106" i="14" s="1"/>
  <c r="J1107" i="14"/>
  <c r="S1107" i="14" s="1"/>
  <c r="J1108" i="14"/>
  <c r="S1108" i="14" s="1"/>
  <c r="J1109" i="14"/>
  <c r="S1109" i="14" s="1"/>
  <c r="J1110" i="14"/>
  <c r="S1110" i="14" s="1"/>
  <c r="J1111" i="14"/>
  <c r="S1111" i="14" s="1"/>
  <c r="J1112" i="14"/>
  <c r="S1112" i="14" s="1"/>
  <c r="J1113" i="14"/>
  <c r="S1113" i="14" s="1"/>
  <c r="J1114" i="14"/>
  <c r="S1114" i="14" s="1"/>
  <c r="J1115" i="14"/>
  <c r="S1115" i="14" s="1"/>
  <c r="J1116" i="14"/>
  <c r="S1116" i="14" s="1"/>
  <c r="J1117" i="14"/>
  <c r="S1117" i="14" s="1"/>
  <c r="J1118" i="14"/>
  <c r="S1118" i="14" s="1"/>
  <c r="J1119" i="14"/>
  <c r="S1119" i="14" s="1"/>
  <c r="J1120" i="14"/>
  <c r="S1120" i="14" s="1"/>
  <c r="J1121" i="14"/>
  <c r="S1121" i="14" s="1"/>
  <c r="J1122" i="14"/>
  <c r="S1122" i="14" s="1"/>
  <c r="J1123" i="14"/>
  <c r="S1123" i="14" s="1"/>
  <c r="J1124" i="14"/>
  <c r="S1124" i="14" s="1"/>
  <c r="J1125" i="14"/>
  <c r="S1125" i="14" s="1"/>
  <c r="J1126" i="14"/>
  <c r="S1126" i="14" s="1"/>
  <c r="J1127" i="14"/>
  <c r="S1127" i="14" s="1"/>
  <c r="J1128" i="14"/>
  <c r="S1128" i="14" s="1"/>
  <c r="J1129" i="14"/>
  <c r="S1129" i="14" s="1"/>
  <c r="J1130" i="14"/>
  <c r="S1130" i="14" s="1"/>
  <c r="J1131" i="14"/>
  <c r="S1131" i="14" s="1"/>
  <c r="J1132" i="14"/>
  <c r="S1132" i="14" s="1"/>
  <c r="J1133" i="14"/>
  <c r="S1133" i="14" s="1"/>
  <c r="J1134" i="14"/>
  <c r="S1134" i="14" s="1"/>
  <c r="J1135" i="14"/>
  <c r="S1135" i="14" s="1"/>
  <c r="J1136" i="14"/>
  <c r="S1136" i="14" s="1"/>
  <c r="J1137" i="14"/>
  <c r="S1137" i="14" s="1"/>
  <c r="J1138" i="14"/>
  <c r="S1138" i="14" s="1"/>
  <c r="J1139" i="14"/>
  <c r="S1139" i="14" s="1"/>
  <c r="J1140" i="14"/>
  <c r="S1140" i="14" s="1"/>
  <c r="J1141" i="14"/>
  <c r="S1141" i="14" s="1"/>
  <c r="J1142" i="14"/>
  <c r="S1142" i="14" s="1"/>
  <c r="J1143" i="14"/>
  <c r="S1143" i="14" s="1"/>
  <c r="J1144" i="14"/>
  <c r="S1144" i="14" s="1"/>
  <c r="J1145" i="14"/>
  <c r="S1145" i="14" s="1"/>
  <c r="J1146" i="14"/>
  <c r="S1146" i="14" s="1"/>
  <c r="J1147" i="14"/>
  <c r="S1147" i="14" s="1"/>
  <c r="J1148" i="14"/>
  <c r="S1148" i="14" s="1"/>
  <c r="J1149" i="14"/>
  <c r="S1149" i="14" s="1"/>
  <c r="J1150" i="14"/>
  <c r="S1150" i="14" s="1"/>
  <c r="J1151" i="14"/>
  <c r="S1151" i="14" s="1"/>
  <c r="J1152" i="14"/>
  <c r="S1152" i="14" s="1"/>
  <c r="J1153" i="14"/>
  <c r="S1153" i="14" s="1"/>
  <c r="J1154" i="14"/>
  <c r="S1154" i="14" s="1"/>
  <c r="J1155" i="14"/>
  <c r="S1155" i="14" s="1"/>
  <c r="J1156" i="14"/>
  <c r="S1156" i="14" s="1"/>
  <c r="J1157" i="14"/>
  <c r="S1157" i="14" s="1"/>
  <c r="J1158" i="14"/>
  <c r="S1158" i="14" s="1"/>
  <c r="J1159" i="14"/>
  <c r="S1159" i="14" s="1"/>
  <c r="J1160" i="14"/>
  <c r="S1160" i="14" s="1"/>
  <c r="J1161" i="14"/>
  <c r="S1161" i="14" s="1"/>
  <c r="J1162" i="14"/>
  <c r="S1162" i="14" s="1"/>
  <c r="J1163" i="14"/>
  <c r="S1163" i="14" s="1"/>
  <c r="J1164" i="14"/>
  <c r="S1164" i="14" s="1"/>
  <c r="J1165" i="14"/>
  <c r="S1165" i="14" s="1"/>
  <c r="J1166" i="14"/>
  <c r="S1166" i="14" s="1"/>
  <c r="J1167" i="14"/>
  <c r="S1167" i="14" s="1"/>
  <c r="J1168" i="14"/>
  <c r="S1168" i="14" s="1"/>
  <c r="J1169" i="14"/>
  <c r="S1169" i="14" s="1"/>
  <c r="J1170" i="14"/>
  <c r="S1170" i="14" s="1"/>
  <c r="J1171" i="14"/>
  <c r="S1171" i="14" s="1"/>
  <c r="J1172" i="14"/>
  <c r="S1172" i="14" s="1"/>
  <c r="J1173" i="14"/>
  <c r="S1173" i="14" s="1"/>
  <c r="J1174" i="14"/>
  <c r="S1174" i="14" s="1"/>
  <c r="J1175" i="14"/>
  <c r="S1175" i="14" s="1"/>
  <c r="J1176" i="14"/>
  <c r="S1176" i="14" s="1"/>
  <c r="J1177" i="14"/>
  <c r="S1177" i="14" s="1"/>
  <c r="J1178" i="14"/>
  <c r="S1178" i="14" s="1"/>
  <c r="J1179" i="14"/>
  <c r="S1179" i="14" s="1"/>
  <c r="J1180" i="14"/>
  <c r="S1180" i="14" s="1"/>
  <c r="J1181" i="14"/>
  <c r="S1181" i="14" s="1"/>
  <c r="J1182" i="14"/>
  <c r="S1182" i="14" s="1"/>
  <c r="J1183" i="14"/>
  <c r="S1183" i="14" s="1"/>
  <c r="J1184" i="14"/>
  <c r="S1184" i="14" s="1"/>
  <c r="J1185" i="14"/>
  <c r="S1185" i="14" s="1"/>
  <c r="J1186" i="14"/>
  <c r="S1186" i="14" s="1"/>
  <c r="J1187" i="14"/>
  <c r="S1187" i="14" s="1"/>
  <c r="J1188" i="14"/>
  <c r="S1188" i="14" s="1"/>
  <c r="J1189" i="14"/>
  <c r="S1189" i="14" s="1"/>
  <c r="J1190" i="14"/>
  <c r="S1190" i="14" s="1"/>
  <c r="J1191" i="14"/>
  <c r="S1191" i="14" s="1"/>
  <c r="J1192" i="14"/>
  <c r="S1192" i="14" s="1"/>
  <c r="J1193" i="14"/>
  <c r="S1193" i="14" s="1"/>
  <c r="J1194" i="14"/>
  <c r="S1194" i="14" s="1"/>
  <c r="J1195" i="14"/>
  <c r="S1195" i="14" s="1"/>
  <c r="J1196" i="14"/>
  <c r="S1196" i="14" s="1"/>
  <c r="J1197" i="14"/>
  <c r="S1197" i="14" s="1"/>
  <c r="J1198" i="14"/>
  <c r="S1198" i="14" s="1"/>
  <c r="J1199" i="14"/>
  <c r="S1199" i="14" s="1"/>
  <c r="J1200" i="14"/>
  <c r="S1200" i="14" s="1"/>
  <c r="J1201" i="14"/>
  <c r="S1201" i="14" s="1"/>
  <c r="J1202" i="14"/>
  <c r="S1202" i="14" s="1"/>
  <c r="J1203" i="14"/>
  <c r="S1203" i="14" s="1"/>
  <c r="J1204" i="14"/>
  <c r="S1204" i="14" s="1"/>
  <c r="J1205" i="14"/>
  <c r="S1205" i="14" s="1"/>
  <c r="J1206" i="14"/>
  <c r="S1206" i="14" s="1"/>
  <c r="J1207" i="14"/>
  <c r="S1207" i="14" s="1"/>
  <c r="J1208" i="14"/>
  <c r="S1208" i="14" s="1"/>
  <c r="J1209" i="14"/>
  <c r="S1209" i="14" s="1"/>
  <c r="J1210" i="14"/>
  <c r="S1210" i="14" s="1"/>
  <c r="J1211" i="14"/>
  <c r="S1211" i="14" s="1"/>
  <c r="J1212" i="14"/>
  <c r="S1212" i="14" s="1"/>
  <c r="J1213" i="14"/>
  <c r="S1213" i="14" s="1"/>
  <c r="J1214" i="14"/>
  <c r="S1214" i="14" s="1"/>
  <c r="J1215" i="14"/>
  <c r="S1215" i="14" s="1"/>
  <c r="J1216" i="14"/>
  <c r="S1216" i="14" s="1"/>
  <c r="J1217" i="14"/>
  <c r="S1217" i="14" s="1"/>
  <c r="J1218" i="14"/>
  <c r="S1218" i="14" s="1"/>
  <c r="J1219" i="14"/>
  <c r="S1219" i="14" s="1"/>
  <c r="J1220" i="14"/>
  <c r="S1220" i="14" s="1"/>
  <c r="J1221" i="14"/>
  <c r="S1221" i="14" s="1"/>
  <c r="J1222" i="14"/>
  <c r="S1222" i="14" s="1"/>
  <c r="J1223" i="14"/>
  <c r="S1223" i="14" s="1"/>
  <c r="J1224" i="14"/>
  <c r="S1224" i="14" s="1"/>
  <c r="J1225" i="14"/>
  <c r="S1225" i="14" s="1"/>
  <c r="J1226" i="14"/>
  <c r="S1226" i="14" s="1"/>
  <c r="J1227" i="14"/>
  <c r="S1227" i="14" s="1"/>
  <c r="J1228" i="14"/>
  <c r="S1228" i="14" s="1"/>
  <c r="J1229" i="14"/>
  <c r="S1229" i="14" s="1"/>
  <c r="J1230" i="14"/>
  <c r="S1230" i="14" s="1"/>
  <c r="J1231" i="14"/>
  <c r="S1231" i="14" s="1"/>
  <c r="J1232" i="14"/>
  <c r="S1232" i="14" s="1"/>
  <c r="J1233" i="14"/>
  <c r="S1233" i="14" s="1"/>
  <c r="J1234" i="14"/>
  <c r="S1234" i="14" s="1"/>
  <c r="J1235" i="14"/>
  <c r="S1235" i="14" s="1"/>
  <c r="J1236" i="14"/>
  <c r="S1236" i="14" s="1"/>
  <c r="J1237" i="14"/>
  <c r="S1237" i="14" s="1"/>
  <c r="J1238" i="14"/>
  <c r="S1238" i="14" s="1"/>
  <c r="J1239" i="14"/>
  <c r="S1239" i="14" s="1"/>
  <c r="J1240" i="14"/>
  <c r="S1240" i="14" s="1"/>
  <c r="J1241" i="14"/>
  <c r="S1241" i="14" s="1"/>
  <c r="J1242" i="14"/>
  <c r="S1242" i="14" s="1"/>
  <c r="J1243" i="14"/>
  <c r="S1243" i="14" s="1"/>
  <c r="J1244" i="14"/>
  <c r="S1244" i="14" s="1"/>
  <c r="J1245" i="14"/>
  <c r="S1245" i="14" s="1"/>
  <c r="J1246" i="14"/>
  <c r="S1246" i="14" s="1"/>
  <c r="J1247" i="14"/>
  <c r="S1247" i="14" s="1"/>
  <c r="J1248" i="14"/>
  <c r="S1248" i="14" s="1"/>
  <c r="J1250" i="14"/>
  <c r="S1250" i="14" s="1"/>
  <c r="J1251" i="14"/>
  <c r="S1251" i="14" s="1"/>
  <c r="J1252" i="14"/>
  <c r="S1252" i="14" s="1"/>
  <c r="J1253" i="14"/>
  <c r="S1253" i="14" s="1"/>
  <c r="J1254" i="14"/>
  <c r="S1254" i="14" s="1"/>
  <c r="J1255" i="14"/>
  <c r="S1255" i="14" s="1"/>
  <c r="J1256" i="14"/>
  <c r="S1256" i="14" s="1"/>
  <c r="J1257" i="14"/>
  <c r="S1257" i="14" s="1"/>
  <c r="J1258" i="14"/>
  <c r="S1258" i="14" s="1"/>
  <c r="J1259" i="14"/>
  <c r="S1259" i="14" s="1"/>
  <c r="J1260" i="14"/>
  <c r="S1260" i="14" s="1"/>
  <c r="J1261" i="14"/>
  <c r="S1261" i="14" s="1"/>
  <c r="J1262" i="14"/>
  <c r="S1262" i="14" s="1"/>
  <c r="J1263" i="14"/>
  <c r="S1263" i="14" s="1"/>
  <c r="J1264" i="14"/>
  <c r="S1264" i="14" s="1"/>
  <c r="J1265" i="14"/>
  <c r="S1265" i="14" s="1"/>
  <c r="J1266" i="14"/>
  <c r="S1266" i="14" s="1"/>
  <c r="J1267" i="14"/>
  <c r="S1267" i="14" s="1"/>
  <c r="J1268" i="14"/>
  <c r="S1268" i="14" s="1"/>
  <c r="J1269" i="14"/>
  <c r="S1269" i="14" s="1"/>
  <c r="J1270" i="14"/>
  <c r="S1270" i="14" s="1"/>
  <c r="J1271" i="14"/>
  <c r="S1271" i="14" s="1"/>
  <c r="J1272" i="14"/>
  <c r="S1272" i="14" s="1"/>
  <c r="J1273" i="14"/>
  <c r="S1273" i="14" s="1"/>
  <c r="J1274" i="14"/>
  <c r="S1274" i="14" s="1"/>
  <c r="J1275" i="14"/>
  <c r="S1275" i="14" s="1"/>
  <c r="J1276" i="14"/>
  <c r="S1276" i="14" s="1"/>
  <c r="J1277" i="14"/>
  <c r="S1277" i="14" s="1"/>
  <c r="J1278" i="14"/>
  <c r="S1278" i="14" s="1"/>
  <c r="J1279" i="14"/>
  <c r="S1279" i="14" s="1"/>
  <c r="J1280" i="14"/>
  <c r="S1280" i="14" s="1"/>
  <c r="J1281" i="14"/>
  <c r="S1281" i="14" s="1"/>
  <c r="J1282" i="14"/>
  <c r="S1282" i="14" s="1"/>
  <c r="J1283" i="14"/>
  <c r="S1283" i="14" s="1"/>
  <c r="J1284" i="14"/>
  <c r="S1284" i="14" s="1"/>
  <c r="J1285" i="14"/>
  <c r="S1285" i="14" s="1"/>
  <c r="J1286" i="14"/>
  <c r="S1286" i="14" s="1"/>
  <c r="J1287" i="14"/>
  <c r="S1287" i="14" s="1"/>
  <c r="J1288" i="14"/>
  <c r="S1288" i="14" s="1"/>
  <c r="J1289" i="14"/>
  <c r="S1289" i="14" s="1"/>
  <c r="J1290" i="14"/>
  <c r="S1290" i="14" s="1"/>
  <c r="J1291" i="14"/>
  <c r="S1291" i="14" s="1"/>
  <c r="J1292" i="14"/>
  <c r="S1292" i="14" s="1"/>
  <c r="J1293" i="14"/>
  <c r="S1293" i="14" s="1"/>
  <c r="J1294" i="14"/>
  <c r="S1294" i="14" s="1"/>
  <c r="J1295" i="14"/>
  <c r="S1295" i="14" s="1"/>
  <c r="J1296" i="14"/>
  <c r="S1296" i="14" s="1"/>
  <c r="J1297" i="14"/>
  <c r="S1297" i="14" s="1"/>
  <c r="J1298" i="14"/>
  <c r="S1298" i="14" s="1"/>
  <c r="J1299" i="14"/>
  <c r="S1299" i="14" s="1"/>
  <c r="J1300" i="14"/>
  <c r="S1300" i="14" s="1"/>
  <c r="J1301" i="14"/>
  <c r="S1301" i="14" s="1"/>
  <c r="J1302" i="14"/>
  <c r="S1302" i="14" s="1"/>
  <c r="J1303" i="14"/>
  <c r="S1303" i="14" s="1"/>
  <c r="J1304" i="14"/>
  <c r="S1304" i="14" s="1"/>
  <c r="J1305" i="14"/>
  <c r="S1305" i="14" s="1"/>
  <c r="J1306" i="14"/>
  <c r="S1306" i="14" s="1"/>
  <c r="J1307" i="14"/>
  <c r="S1307" i="14" s="1"/>
  <c r="J1308" i="14"/>
  <c r="S1308" i="14" s="1"/>
  <c r="J1309" i="14"/>
  <c r="S1309" i="14" s="1"/>
  <c r="J1310" i="14"/>
  <c r="S1310" i="14" s="1"/>
  <c r="J1311" i="14"/>
  <c r="S1311" i="14" s="1"/>
  <c r="J1312" i="14"/>
  <c r="S1312" i="14" s="1"/>
  <c r="J1313" i="14"/>
  <c r="S1313" i="14" s="1"/>
  <c r="J1314" i="14"/>
  <c r="S1314" i="14" s="1"/>
  <c r="J1315" i="14"/>
  <c r="S1315" i="14" s="1"/>
  <c r="J1316" i="14"/>
  <c r="S1316" i="14" s="1"/>
  <c r="J1317" i="14"/>
  <c r="S1317" i="14" s="1"/>
  <c r="J1318" i="14"/>
  <c r="S1318" i="14" s="1"/>
  <c r="J1319" i="14"/>
  <c r="S1319" i="14" s="1"/>
  <c r="J1320" i="14"/>
  <c r="S1320" i="14" s="1"/>
  <c r="J1321" i="14"/>
  <c r="S1321" i="14" s="1"/>
  <c r="J1322" i="14"/>
  <c r="S1322" i="14" s="1"/>
  <c r="J1323" i="14"/>
  <c r="S1323" i="14" s="1"/>
  <c r="J1324" i="14"/>
  <c r="S1324" i="14" s="1"/>
  <c r="J1325" i="14"/>
  <c r="S1325" i="14" s="1"/>
  <c r="J1326" i="14"/>
  <c r="S1326" i="14" s="1"/>
  <c r="J1327" i="14"/>
  <c r="S1327" i="14" s="1"/>
  <c r="J1328" i="14"/>
  <c r="S1328" i="14" s="1"/>
  <c r="J1329" i="14"/>
  <c r="S1329" i="14" s="1"/>
  <c r="J1330" i="14"/>
  <c r="S1330" i="14" s="1"/>
  <c r="J1331" i="14"/>
  <c r="S1331" i="14" s="1"/>
  <c r="J1332" i="14"/>
  <c r="S1332" i="14" s="1"/>
  <c r="J1333" i="14"/>
  <c r="S1333" i="14" s="1"/>
  <c r="J1334" i="14"/>
  <c r="S1334" i="14" s="1"/>
  <c r="J1335" i="14"/>
  <c r="S1335" i="14" s="1"/>
  <c r="J1336" i="14"/>
  <c r="S1336" i="14" s="1"/>
  <c r="J1337" i="14"/>
  <c r="S1337" i="14" s="1"/>
  <c r="J1338" i="14"/>
  <c r="S1338" i="14" s="1"/>
  <c r="J1339" i="14"/>
  <c r="S1339" i="14" s="1"/>
  <c r="J1340" i="14"/>
  <c r="S1340" i="14" s="1"/>
  <c r="J1341" i="14"/>
  <c r="S1341" i="14" s="1"/>
  <c r="J1342" i="14"/>
  <c r="S1342" i="14" s="1"/>
  <c r="J1343" i="14"/>
  <c r="S1343" i="14" s="1"/>
  <c r="J1344" i="14"/>
  <c r="S1344" i="14" s="1"/>
  <c r="J1345" i="14"/>
  <c r="S1345" i="14" s="1"/>
  <c r="J1346" i="14"/>
  <c r="S1346" i="14" s="1"/>
  <c r="J1347" i="14"/>
  <c r="S1347" i="14" s="1"/>
  <c r="J1349" i="14"/>
  <c r="S1349" i="14" s="1"/>
  <c r="J1350" i="14"/>
  <c r="S1350" i="14" s="1"/>
  <c r="J1351" i="14"/>
  <c r="S1351" i="14" s="1"/>
  <c r="J1353" i="14"/>
  <c r="S1353" i="14" s="1"/>
  <c r="J1354" i="14"/>
  <c r="S1354" i="14" s="1"/>
  <c r="J1355" i="14"/>
  <c r="S1355" i="14" s="1"/>
  <c r="J1356" i="14"/>
  <c r="S1356" i="14" s="1"/>
  <c r="J1357" i="14"/>
  <c r="S1357" i="14" s="1"/>
  <c r="J1358" i="14"/>
  <c r="S1358" i="14" s="1"/>
  <c r="J1359" i="14"/>
  <c r="S1359" i="14" s="1"/>
  <c r="J1360" i="14"/>
  <c r="S1360" i="14" s="1"/>
  <c r="J1361" i="14"/>
  <c r="S1361" i="14" s="1"/>
  <c r="J1362" i="14"/>
  <c r="S1362" i="14" s="1"/>
  <c r="J1363" i="14"/>
  <c r="S1363" i="14" s="1"/>
  <c r="J1364" i="14"/>
  <c r="S1364" i="14" s="1"/>
  <c r="J1365" i="14"/>
  <c r="S1365" i="14" s="1"/>
  <c r="J1366" i="14"/>
  <c r="S1366" i="14" s="1"/>
  <c r="J1367" i="14"/>
  <c r="S1367" i="14" s="1"/>
  <c r="J1368" i="14"/>
  <c r="S1368" i="14" s="1"/>
  <c r="J1369" i="14"/>
  <c r="S1369" i="14" s="1"/>
  <c r="J1370" i="14"/>
  <c r="S1370" i="14" s="1"/>
  <c r="J1371" i="14"/>
  <c r="S1371" i="14" s="1"/>
  <c r="J1372" i="14"/>
  <c r="S1372" i="14" s="1"/>
  <c r="J1373" i="14"/>
  <c r="S1373" i="14" s="1"/>
  <c r="J1374" i="14"/>
  <c r="S1374" i="14" s="1"/>
  <c r="J1375" i="14"/>
  <c r="S1375" i="14" s="1"/>
  <c r="J1376" i="14"/>
  <c r="S1376" i="14" s="1"/>
  <c r="J1377" i="14"/>
  <c r="S1377" i="14" s="1"/>
  <c r="J1378" i="14"/>
  <c r="S1378" i="14" s="1"/>
  <c r="J1379" i="14"/>
  <c r="S1379" i="14" s="1"/>
  <c r="J1380" i="14"/>
  <c r="S1380" i="14" s="1"/>
  <c r="J1381" i="14"/>
  <c r="S1381" i="14" s="1"/>
  <c r="J1382" i="14"/>
  <c r="S1382" i="14" s="1"/>
  <c r="J1383" i="14"/>
  <c r="S1383" i="14" s="1"/>
  <c r="J1384" i="14"/>
  <c r="S1384" i="14" s="1"/>
  <c r="J1385" i="14"/>
  <c r="S1385" i="14" s="1"/>
  <c r="J1386" i="14"/>
  <c r="S1386" i="14" s="1"/>
  <c r="J1387" i="14"/>
  <c r="S1387" i="14" s="1"/>
  <c r="J1388" i="14"/>
  <c r="S1388" i="14" s="1"/>
  <c r="J1389" i="14"/>
  <c r="S1389" i="14" s="1"/>
  <c r="J1390" i="14"/>
  <c r="S1390" i="14" s="1"/>
  <c r="J1391" i="14"/>
  <c r="S1391" i="14" s="1"/>
  <c r="J1392" i="14"/>
  <c r="S1392" i="14" s="1"/>
  <c r="J1393" i="14"/>
  <c r="S1393" i="14" s="1"/>
  <c r="J1394" i="14"/>
  <c r="S1394" i="14" s="1"/>
  <c r="J1395" i="14"/>
  <c r="S1395" i="14" s="1"/>
  <c r="J1396" i="14"/>
  <c r="S1396" i="14" s="1"/>
  <c r="J1397" i="14"/>
  <c r="S1397" i="14" s="1"/>
  <c r="J1398" i="14"/>
  <c r="S1398" i="14" s="1"/>
  <c r="J1399" i="14"/>
  <c r="S1399" i="14" s="1"/>
  <c r="J1400" i="14"/>
  <c r="S1400" i="14" s="1"/>
  <c r="J1401" i="14"/>
  <c r="S1401" i="14" s="1"/>
  <c r="J1402" i="14"/>
  <c r="S1402" i="14" s="1"/>
  <c r="J1403" i="14"/>
  <c r="S1403" i="14" s="1"/>
  <c r="J1404" i="14"/>
  <c r="S1404" i="14" s="1"/>
  <c r="J1405" i="14"/>
  <c r="S1405" i="14" s="1"/>
  <c r="J1406" i="14"/>
  <c r="S1406" i="14" s="1"/>
  <c r="J1407" i="14"/>
  <c r="S1407" i="14" s="1"/>
  <c r="J1408" i="14"/>
  <c r="S1408" i="14" s="1"/>
  <c r="J1409" i="14"/>
  <c r="S1409" i="14" s="1"/>
  <c r="J1410" i="14"/>
  <c r="S1410" i="14" s="1"/>
  <c r="J1411" i="14"/>
  <c r="S1411" i="14" s="1"/>
  <c r="J1412" i="14"/>
  <c r="S1412" i="14" s="1"/>
  <c r="J1413" i="14"/>
  <c r="S1413" i="14" s="1"/>
  <c r="J1414" i="14"/>
  <c r="S1414" i="14" s="1"/>
  <c r="J1415" i="14"/>
  <c r="S1415" i="14" s="1"/>
  <c r="J1416" i="14"/>
  <c r="S1416" i="14" s="1"/>
  <c r="J1417" i="14"/>
  <c r="S1417" i="14" s="1"/>
  <c r="J1418" i="14"/>
  <c r="S1418" i="14" s="1"/>
  <c r="J1419" i="14"/>
  <c r="S1419" i="14" s="1"/>
  <c r="J1420" i="14"/>
  <c r="S1420" i="14" s="1"/>
  <c r="J1421" i="14"/>
  <c r="S1421" i="14" s="1"/>
  <c r="J1422" i="14"/>
  <c r="S1422" i="14" s="1"/>
  <c r="J1423" i="14"/>
  <c r="S1423" i="14" s="1"/>
  <c r="J1424" i="14"/>
  <c r="S1424" i="14" s="1"/>
  <c r="J1425" i="14"/>
  <c r="S1425" i="14" s="1"/>
  <c r="J1426" i="14"/>
  <c r="S1426" i="14" s="1"/>
  <c r="J1427" i="14"/>
  <c r="S1427" i="14" s="1"/>
  <c r="J1428" i="14"/>
  <c r="S1428" i="14" s="1"/>
  <c r="J1429" i="14"/>
  <c r="S1429" i="14" s="1"/>
  <c r="J1430" i="14"/>
  <c r="S1430" i="14" s="1"/>
  <c r="J1431" i="14"/>
  <c r="S1431" i="14" s="1"/>
  <c r="J1432" i="14"/>
  <c r="S1432" i="14" s="1"/>
  <c r="J1433" i="14"/>
  <c r="S1433" i="14" s="1"/>
  <c r="J1434" i="14"/>
  <c r="S1434" i="14" s="1"/>
  <c r="J1435" i="14"/>
  <c r="S1435" i="14" s="1"/>
  <c r="J1436" i="14"/>
  <c r="S1436" i="14" s="1"/>
  <c r="J1437" i="14"/>
  <c r="S1437" i="14" s="1"/>
  <c r="J1438" i="14"/>
  <c r="S1438" i="14" s="1"/>
  <c r="J1439" i="14"/>
  <c r="S1439" i="14" s="1"/>
  <c r="J1440" i="14"/>
  <c r="S1440" i="14" s="1"/>
  <c r="J1441" i="14"/>
  <c r="S1441" i="14" s="1"/>
  <c r="J1442" i="14"/>
  <c r="S1442" i="14" s="1"/>
  <c r="J1443" i="14"/>
  <c r="S1443" i="14" s="1"/>
  <c r="J1444" i="14"/>
  <c r="S1444" i="14" s="1"/>
  <c r="J1445" i="14"/>
  <c r="S1445" i="14" s="1"/>
  <c r="J1446" i="14"/>
  <c r="S1446" i="14" s="1"/>
  <c r="J1447" i="14"/>
  <c r="S1447" i="14" s="1"/>
  <c r="J1448" i="14"/>
  <c r="S1448" i="14" s="1"/>
  <c r="J1449" i="14"/>
  <c r="S1449" i="14" s="1"/>
  <c r="J1450" i="14"/>
  <c r="S1450" i="14" s="1"/>
  <c r="J1451" i="14"/>
  <c r="S1451" i="14" s="1"/>
  <c r="J1452" i="14"/>
  <c r="S1452" i="14" s="1"/>
  <c r="J1453" i="14"/>
  <c r="S1453" i="14" s="1"/>
  <c r="J1454" i="14"/>
  <c r="S1454" i="14" s="1"/>
  <c r="J1455" i="14"/>
  <c r="S1455" i="14" s="1"/>
  <c r="J1456" i="14"/>
  <c r="S1456" i="14" s="1"/>
  <c r="J1457" i="14"/>
  <c r="S1457" i="14" s="1"/>
  <c r="J1458" i="14"/>
  <c r="S1458" i="14" s="1"/>
  <c r="J1459" i="14"/>
  <c r="S1459" i="14" s="1"/>
  <c r="J1460" i="14"/>
  <c r="S1460" i="14" s="1"/>
  <c r="J1461" i="14"/>
  <c r="S1461" i="14" s="1"/>
  <c r="J1462" i="14"/>
  <c r="S1462" i="14" s="1"/>
  <c r="J1463" i="14"/>
  <c r="S1463" i="14" s="1"/>
  <c r="J1464" i="14"/>
  <c r="S1464" i="14" s="1"/>
  <c r="J1466" i="14"/>
  <c r="S1466" i="14" s="1"/>
  <c r="J1467" i="14"/>
  <c r="S1467" i="14" s="1"/>
  <c r="J1468" i="14"/>
  <c r="S1468" i="14" s="1"/>
  <c r="J1469" i="14"/>
  <c r="S1469" i="14" s="1"/>
  <c r="J1470" i="14"/>
  <c r="S1470" i="14" s="1"/>
  <c r="J1471" i="14"/>
  <c r="S1471" i="14" s="1"/>
  <c r="J1472" i="14"/>
  <c r="S1472" i="14" s="1"/>
  <c r="J1473" i="14"/>
  <c r="S1473" i="14" s="1"/>
  <c r="J1474" i="14"/>
  <c r="S1474" i="14" s="1"/>
  <c r="J1475" i="14"/>
  <c r="S1475" i="14" s="1"/>
  <c r="J1476" i="14"/>
  <c r="S1476" i="14" s="1"/>
  <c r="J1477" i="14"/>
  <c r="S1477" i="14" s="1"/>
  <c r="J1478" i="14"/>
  <c r="S1478" i="14" s="1"/>
  <c r="J1479" i="14"/>
  <c r="S1479" i="14" s="1"/>
  <c r="J1480" i="14"/>
  <c r="S1480" i="14" s="1"/>
  <c r="J1481" i="14"/>
  <c r="S1481" i="14" s="1"/>
  <c r="J1482" i="14"/>
  <c r="S1482" i="14" s="1"/>
  <c r="J1483" i="14"/>
  <c r="S1483" i="14" s="1"/>
  <c r="J1484" i="14"/>
  <c r="S1484" i="14" s="1"/>
  <c r="J1485" i="14"/>
  <c r="S1485" i="14" s="1"/>
  <c r="J1486" i="14"/>
  <c r="S1486" i="14" s="1"/>
  <c r="J1487" i="14"/>
  <c r="S1487" i="14" s="1"/>
  <c r="J1488" i="14"/>
  <c r="S1488" i="14" s="1"/>
  <c r="J1489" i="14"/>
  <c r="S1489" i="14" s="1"/>
  <c r="J1490" i="14"/>
  <c r="S1490" i="14" s="1"/>
  <c r="J1491" i="14"/>
  <c r="S1491" i="14" s="1"/>
  <c r="J1492" i="14"/>
  <c r="S1492" i="14" s="1"/>
  <c r="J1493" i="14"/>
  <c r="S1493" i="14" s="1"/>
  <c r="J1494" i="14"/>
  <c r="S1494" i="14" s="1"/>
  <c r="J1495" i="14"/>
  <c r="S1495" i="14" s="1"/>
  <c r="J1496" i="14"/>
  <c r="S1496" i="14" s="1"/>
  <c r="J1497" i="14"/>
  <c r="S1497" i="14" s="1"/>
  <c r="J1498" i="14"/>
  <c r="S1498" i="14" s="1"/>
  <c r="J1499" i="14"/>
  <c r="S1499" i="14" s="1"/>
  <c r="J1500" i="14"/>
  <c r="S1500" i="14" s="1"/>
  <c r="J1501" i="14"/>
  <c r="S1501" i="14" s="1"/>
  <c r="J1502" i="14"/>
  <c r="S1502" i="14" s="1"/>
  <c r="J1503" i="14"/>
  <c r="S1503" i="14" s="1"/>
  <c r="J1504" i="14"/>
  <c r="S1504" i="14" s="1"/>
  <c r="J1505" i="14"/>
  <c r="S1505" i="14" s="1"/>
  <c r="J1506" i="14"/>
  <c r="S1506" i="14" s="1"/>
  <c r="J1507" i="14"/>
  <c r="S1507" i="14" s="1"/>
  <c r="J1508" i="14"/>
  <c r="S1508" i="14" s="1"/>
  <c r="J1509" i="14"/>
  <c r="S1509" i="14" s="1"/>
  <c r="J1510" i="14"/>
  <c r="S1510" i="14" s="1"/>
  <c r="J1511" i="14"/>
  <c r="S1511" i="14" s="1"/>
  <c r="J1512" i="14"/>
  <c r="S1512" i="14" s="1"/>
  <c r="J1513" i="14"/>
  <c r="S1513" i="14" s="1"/>
  <c r="J1514" i="14"/>
  <c r="S1514" i="14" s="1"/>
  <c r="J1515" i="14"/>
  <c r="S1515" i="14" s="1"/>
  <c r="J1516" i="14"/>
  <c r="S1516" i="14" s="1"/>
  <c r="J1517" i="14"/>
  <c r="S1517" i="14" s="1"/>
  <c r="J1518" i="14"/>
  <c r="S1518" i="14" s="1"/>
  <c r="J1519" i="14"/>
  <c r="S1519" i="14" s="1"/>
  <c r="J1520" i="14"/>
  <c r="S1520" i="14" s="1"/>
  <c r="J1521" i="14"/>
  <c r="S1521" i="14" s="1"/>
  <c r="J1522" i="14"/>
  <c r="S1522" i="14" s="1"/>
  <c r="J1523" i="14"/>
  <c r="S1523" i="14" s="1"/>
  <c r="J1524" i="14"/>
  <c r="S1524" i="14" s="1"/>
  <c r="J1525" i="14"/>
  <c r="S1525" i="14" s="1"/>
  <c r="J1526" i="14"/>
  <c r="S1526" i="14" s="1"/>
  <c r="J1527" i="14"/>
  <c r="S1527" i="14" s="1"/>
  <c r="J1528" i="14"/>
  <c r="S1528" i="14" s="1"/>
  <c r="J1529" i="14"/>
  <c r="S1529" i="14" s="1"/>
  <c r="J1532" i="14"/>
  <c r="S1532" i="14" s="1"/>
  <c r="J1533" i="14"/>
  <c r="S1533" i="14" s="1"/>
  <c r="J1534" i="14"/>
  <c r="S1534" i="14" s="1"/>
  <c r="J1535" i="14"/>
  <c r="S1535" i="14" s="1"/>
  <c r="J1536" i="14"/>
  <c r="S1536" i="14" s="1"/>
  <c r="J1537" i="14"/>
  <c r="S1537" i="14" s="1"/>
  <c r="J1538" i="14"/>
  <c r="S1538" i="14" s="1"/>
  <c r="J1539" i="14"/>
  <c r="S1539" i="14" s="1"/>
  <c r="J1540" i="14"/>
  <c r="S1540" i="14" s="1"/>
  <c r="J1541" i="14"/>
  <c r="S1541" i="14" s="1"/>
  <c r="J1542" i="14"/>
  <c r="S1542" i="14" s="1"/>
  <c r="J1543" i="14"/>
  <c r="S1543" i="14" s="1"/>
  <c r="J1544" i="14"/>
  <c r="S1544" i="14" s="1"/>
  <c r="J1545" i="14"/>
  <c r="S1545" i="14" s="1"/>
  <c r="J1546" i="14"/>
  <c r="S1546" i="14" s="1"/>
  <c r="J1547" i="14"/>
  <c r="S1547" i="14" s="1"/>
  <c r="J1548" i="14"/>
  <c r="S1548" i="14" s="1"/>
  <c r="J1549" i="14"/>
  <c r="S1549" i="14" s="1"/>
  <c r="J1550" i="14"/>
  <c r="S1550" i="14" s="1"/>
  <c r="J1551" i="14"/>
  <c r="S1551" i="14" s="1"/>
  <c r="J1552" i="14"/>
  <c r="S1552" i="14" s="1"/>
  <c r="J1553" i="14"/>
  <c r="S1553" i="14" s="1"/>
  <c r="J1554" i="14"/>
  <c r="S1554" i="14" s="1"/>
  <c r="J1555" i="14"/>
  <c r="S1555" i="14" s="1"/>
  <c r="J1556" i="14"/>
  <c r="S1556" i="14" s="1"/>
  <c r="J1557" i="14"/>
  <c r="S1557" i="14" s="1"/>
  <c r="J1558" i="14"/>
  <c r="S1558" i="14" s="1"/>
  <c r="J1559" i="14"/>
  <c r="S1559" i="14" s="1"/>
  <c r="J1560" i="14"/>
  <c r="S1560" i="14" s="1"/>
  <c r="J1561" i="14"/>
  <c r="S1561" i="14" s="1"/>
  <c r="J1562" i="14"/>
  <c r="S1562" i="14" s="1"/>
  <c r="J1563" i="14"/>
  <c r="S1563" i="14" s="1"/>
  <c r="J1564" i="14"/>
  <c r="S1564" i="14" s="1"/>
  <c r="J1565" i="14"/>
  <c r="S1565" i="14" s="1"/>
  <c r="J1566" i="14"/>
  <c r="S1566" i="14" s="1"/>
  <c r="J1567" i="14"/>
  <c r="S1567" i="14" s="1"/>
  <c r="J1568" i="14"/>
  <c r="S1568" i="14" s="1"/>
  <c r="J1569" i="14"/>
  <c r="S1569" i="14" s="1"/>
  <c r="J1570" i="14"/>
  <c r="S1570" i="14" s="1"/>
  <c r="J1571" i="14"/>
  <c r="S1571" i="14" s="1"/>
  <c r="J1572" i="14"/>
  <c r="S1572" i="14" s="1"/>
  <c r="J1573" i="14"/>
  <c r="S1573" i="14" s="1"/>
  <c r="J1574" i="14"/>
  <c r="S1574" i="14" s="1"/>
  <c r="J1575" i="14"/>
  <c r="S1575" i="14" s="1"/>
  <c r="J1576" i="14"/>
  <c r="S1576" i="14" s="1"/>
  <c r="J1577" i="14"/>
  <c r="S1577" i="14" s="1"/>
  <c r="J1578" i="14"/>
  <c r="S1578" i="14" s="1"/>
  <c r="J1579" i="14"/>
  <c r="S1579" i="14" s="1"/>
  <c r="J1580" i="14"/>
  <c r="S1580" i="14" s="1"/>
  <c r="J1581" i="14"/>
  <c r="S1581" i="14" s="1"/>
  <c r="J1582" i="14"/>
  <c r="S1582" i="14" s="1"/>
  <c r="J1583" i="14"/>
  <c r="S1583" i="14" s="1"/>
  <c r="J1584" i="14"/>
  <c r="S1584" i="14" s="1"/>
  <c r="J1585" i="14"/>
  <c r="S1585" i="14" s="1"/>
  <c r="J1586" i="14"/>
  <c r="S1586" i="14" s="1"/>
  <c r="J1587" i="14"/>
  <c r="S1587" i="14" s="1"/>
  <c r="J1588" i="14"/>
  <c r="S1588" i="14" s="1"/>
  <c r="J1589" i="14"/>
  <c r="S1589" i="14" s="1"/>
  <c r="J1590" i="14"/>
  <c r="S1590" i="14" s="1"/>
  <c r="J1591" i="14"/>
  <c r="S1591" i="14" s="1"/>
  <c r="J1592" i="14"/>
  <c r="S1592" i="14" s="1"/>
  <c r="J1593" i="14"/>
  <c r="S1593" i="14" s="1"/>
  <c r="J1594" i="14"/>
  <c r="S1594" i="14" s="1"/>
  <c r="J1595" i="14"/>
  <c r="S1595" i="14" s="1"/>
  <c r="J1596" i="14"/>
  <c r="S1596" i="14" s="1"/>
  <c r="J1597" i="14"/>
  <c r="S1597" i="14" s="1"/>
  <c r="J1598" i="14"/>
  <c r="S1598" i="14" s="1"/>
  <c r="J1599" i="14"/>
  <c r="S1599" i="14" s="1"/>
  <c r="J1600" i="14"/>
  <c r="S1600" i="14" s="1"/>
  <c r="J1601" i="14"/>
  <c r="S1601" i="14" s="1"/>
  <c r="J1602" i="14"/>
  <c r="S1602" i="14" s="1"/>
  <c r="J1603" i="14"/>
  <c r="S1603" i="14" s="1"/>
  <c r="J1604" i="14"/>
  <c r="S1604" i="14" s="1"/>
  <c r="J1605" i="14"/>
  <c r="S1605" i="14" s="1"/>
  <c r="J1606" i="14"/>
  <c r="S1606" i="14" s="1"/>
  <c r="J1607" i="14"/>
  <c r="S1607" i="14" s="1"/>
  <c r="J1608" i="14"/>
  <c r="S1608" i="14" s="1"/>
  <c r="J1609" i="14"/>
  <c r="S1609" i="14" s="1"/>
  <c r="J1610" i="14"/>
  <c r="S1610" i="14" s="1"/>
  <c r="J1611" i="14"/>
  <c r="S1611" i="14" s="1"/>
  <c r="J1612" i="14"/>
  <c r="S1612" i="14" s="1"/>
  <c r="J1613" i="14"/>
  <c r="S1613" i="14" s="1"/>
  <c r="J1614" i="14"/>
  <c r="S1614" i="14" s="1"/>
  <c r="J1615" i="14"/>
  <c r="S1615" i="14" s="1"/>
  <c r="J1616" i="14"/>
  <c r="S1616" i="14" s="1"/>
  <c r="J1617" i="14"/>
  <c r="S1617" i="14" s="1"/>
  <c r="J1618" i="14"/>
  <c r="S1618" i="14" s="1"/>
  <c r="J1619" i="14"/>
  <c r="S1619" i="14" s="1"/>
  <c r="J1620" i="14"/>
  <c r="S1620" i="14" s="1"/>
  <c r="J1621" i="14"/>
  <c r="S1621" i="14" s="1"/>
  <c r="J1622" i="14"/>
  <c r="S1622" i="14" s="1"/>
  <c r="J1623" i="14"/>
  <c r="S1623" i="14" s="1"/>
  <c r="J1624" i="14"/>
  <c r="S1624" i="14" s="1"/>
  <c r="J1625" i="14"/>
  <c r="S1625" i="14" s="1"/>
  <c r="J1626" i="14"/>
  <c r="S1626" i="14" s="1"/>
  <c r="J1627" i="14"/>
  <c r="S1627" i="14" s="1"/>
  <c r="J1628" i="14"/>
  <c r="S1628" i="14" s="1"/>
  <c r="J1629" i="14"/>
  <c r="S1629" i="14" s="1"/>
  <c r="J1630" i="14"/>
  <c r="S1630" i="14" s="1"/>
  <c r="J1631" i="14"/>
  <c r="S1631" i="14" s="1"/>
  <c r="J1632" i="14"/>
  <c r="S1632" i="14" s="1"/>
  <c r="J1633" i="14"/>
  <c r="S1633" i="14" s="1"/>
  <c r="J1634" i="14"/>
  <c r="S1634" i="14" s="1"/>
  <c r="J1635" i="14"/>
  <c r="S1635" i="14" s="1"/>
  <c r="J1636" i="14"/>
  <c r="S1636" i="14" s="1"/>
  <c r="J1637" i="14"/>
  <c r="S1637" i="14" s="1"/>
  <c r="J1638" i="14"/>
  <c r="S1638" i="14" s="1"/>
  <c r="J1639" i="14"/>
  <c r="S1639" i="14" s="1"/>
  <c r="J1640" i="14"/>
  <c r="S1640" i="14" s="1"/>
  <c r="J1641" i="14"/>
  <c r="S1641" i="14" s="1"/>
  <c r="J1642" i="14"/>
  <c r="S1642" i="14" s="1"/>
  <c r="J1643" i="14"/>
  <c r="S1643" i="14" s="1"/>
  <c r="J1644" i="14"/>
  <c r="S1644" i="14" s="1"/>
  <c r="J1645" i="14"/>
  <c r="S1645" i="14" s="1"/>
  <c r="J1646" i="14"/>
  <c r="S1646" i="14" s="1"/>
  <c r="J1647" i="14"/>
  <c r="S1647" i="14" s="1"/>
  <c r="J1648" i="14"/>
  <c r="S1648" i="14" s="1"/>
  <c r="J1649" i="14"/>
  <c r="S1649" i="14" s="1"/>
  <c r="J1650" i="14"/>
  <c r="S1650" i="14" s="1"/>
  <c r="J1651" i="14"/>
  <c r="S1651" i="14" s="1"/>
  <c r="J1652" i="14"/>
  <c r="S1652" i="14" s="1"/>
  <c r="J1653" i="14"/>
  <c r="S1653" i="14" s="1"/>
  <c r="J1654" i="14"/>
  <c r="S1654" i="14" s="1"/>
  <c r="J1655" i="14"/>
  <c r="S1655" i="14" s="1"/>
  <c r="J1656" i="14"/>
  <c r="S1656" i="14" s="1"/>
  <c r="J1657" i="14"/>
  <c r="S1657" i="14" s="1"/>
  <c r="J1658" i="14"/>
  <c r="S1658" i="14" s="1"/>
  <c r="J1659" i="14"/>
  <c r="S1659" i="14" s="1"/>
  <c r="J1661" i="14"/>
  <c r="S1661" i="14" s="1"/>
  <c r="J1662" i="14"/>
  <c r="S1662" i="14" s="1"/>
  <c r="J1663" i="14"/>
  <c r="S1663" i="14" s="1"/>
  <c r="J1664" i="14"/>
  <c r="S1664" i="14" s="1"/>
  <c r="J1665" i="14"/>
  <c r="S1665" i="14" s="1"/>
  <c r="J1666" i="14"/>
  <c r="S1666" i="14" s="1"/>
  <c r="J1667" i="14"/>
  <c r="S1667" i="14" s="1"/>
  <c r="J1668" i="14"/>
  <c r="S1668" i="14" s="1"/>
  <c r="J1669" i="14"/>
  <c r="S1669" i="14" s="1"/>
  <c r="J1670" i="14"/>
  <c r="S1670" i="14" s="1"/>
  <c r="J1671" i="14"/>
  <c r="S1671" i="14" s="1"/>
  <c r="J1672" i="14"/>
  <c r="S1672" i="14" s="1"/>
  <c r="J1673" i="14"/>
  <c r="S1673" i="14" s="1"/>
  <c r="J1674" i="14"/>
  <c r="S1674" i="14" s="1"/>
  <c r="J1675" i="14"/>
  <c r="S1675" i="14" s="1"/>
  <c r="J1676" i="14"/>
  <c r="S1676" i="14" s="1"/>
  <c r="J1677" i="14"/>
  <c r="S1677" i="14" s="1"/>
  <c r="J1678" i="14"/>
  <c r="S1678" i="14" s="1"/>
  <c r="J1679" i="14"/>
  <c r="S1679" i="14" s="1"/>
  <c r="J1680" i="14"/>
  <c r="S1680" i="14" s="1"/>
  <c r="J1681" i="14"/>
  <c r="S1681" i="14" s="1"/>
  <c r="J1682" i="14"/>
  <c r="S1682" i="14" s="1"/>
  <c r="J1683" i="14"/>
  <c r="S1683" i="14" s="1"/>
  <c r="J1684" i="14"/>
  <c r="S1684" i="14" s="1"/>
  <c r="J1685" i="14"/>
  <c r="S1685" i="14" s="1"/>
  <c r="J1686" i="14"/>
  <c r="S1686" i="14" s="1"/>
  <c r="J1687" i="14"/>
  <c r="S1687" i="14" s="1"/>
  <c r="J1688" i="14"/>
  <c r="S1688" i="14" s="1"/>
  <c r="J1689" i="14"/>
  <c r="S1689" i="14" s="1"/>
  <c r="J1690" i="14"/>
  <c r="S1690" i="14" s="1"/>
  <c r="J1691" i="14"/>
  <c r="S1691" i="14" s="1"/>
  <c r="J1692" i="14"/>
  <c r="S1692" i="14" s="1"/>
  <c r="J1693" i="14"/>
  <c r="S1693" i="14" s="1"/>
  <c r="J1694" i="14"/>
  <c r="S1694" i="14" s="1"/>
  <c r="J1695" i="14"/>
  <c r="S1695" i="14" s="1"/>
  <c r="J1696" i="14"/>
  <c r="S1696" i="14" s="1"/>
  <c r="J1697" i="14"/>
  <c r="S1697" i="14" s="1"/>
  <c r="J1698" i="14"/>
  <c r="S1698" i="14" s="1"/>
  <c r="J1699" i="14"/>
  <c r="S1699" i="14" s="1"/>
  <c r="J1700" i="14"/>
  <c r="S1700" i="14" s="1"/>
  <c r="J1701" i="14"/>
  <c r="S1701" i="14" s="1"/>
  <c r="J1702" i="14"/>
  <c r="S1702" i="14" s="1"/>
  <c r="J1703" i="14"/>
  <c r="S1703" i="14" s="1"/>
  <c r="J1704" i="14"/>
  <c r="S1704" i="14" s="1"/>
  <c r="J1705" i="14"/>
  <c r="S1705" i="14" s="1"/>
  <c r="J1706" i="14"/>
  <c r="S1706" i="14" s="1"/>
  <c r="J1707" i="14"/>
  <c r="S1707" i="14" s="1"/>
  <c r="J1708" i="14"/>
  <c r="S1708" i="14" s="1"/>
  <c r="J1709" i="14"/>
  <c r="S1709" i="14" s="1"/>
  <c r="J1710" i="14"/>
  <c r="S1710" i="14" s="1"/>
  <c r="J1711" i="14"/>
  <c r="S1711" i="14" s="1"/>
  <c r="J1712" i="14"/>
  <c r="S1712" i="14" s="1"/>
  <c r="J1713" i="14"/>
  <c r="S1713" i="14" s="1"/>
  <c r="J1714" i="14"/>
  <c r="S1714" i="14" s="1"/>
  <c r="J1715" i="14"/>
  <c r="S1715" i="14" s="1"/>
  <c r="J1716" i="14"/>
  <c r="S1716" i="14" s="1"/>
  <c r="J1717" i="14"/>
  <c r="S1717" i="14" s="1"/>
  <c r="J1718" i="14"/>
  <c r="S1718" i="14" s="1"/>
  <c r="J1719" i="14"/>
  <c r="S1719" i="14" s="1"/>
  <c r="J1720" i="14"/>
  <c r="S1720" i="14" s="1"/>
  <c r="J1721" i="14"/>
  <c r="S1721" i="14" s="1"/>
  <c r="J1722" i="14"/>
  <c r="S1722" i="14" s="1"/>
  <c r="J1723" i="14"/>
  <c r="S1723" i="14" s="1"/>
  <c r="J1724" i="14"/>
  <c r="S1724" i="14" s="1"/>
  <c r="J1726" i="14"/>
  <c r="S1726" i="14" s="1"/>
  <c r="J1727" i="14"/>
  <c r="S1727" i="14" s="1"/>
  <c r="J1728" i="14"/>
  <c r="S1728" i="14" s="1"/>
  <c r="J1729" i="14"/>
  <c r="S1729" i="14" s="1"/>
  <c r="J1730" i="14"/>
  <c r="S1730" i="14" s="1"/>
  <c r="J1731" i="14"/>
  <c r="S1731" i="14" s="1"/>
  <c r="J1732" i="14"/>
  <c r="S1732" i="14" s="1"/>
  <c r="J1733" i="14"/>
  <c r="S1733" i="14" s="1"/>
  <c r="J1734" i="14"/>
  <c r="S1734" i="14" s="1"/>
  <c r="J1735" i="14"/>
  <c r="S1735" i="14" s="1"/>
  <c r="J1736" i="14"/>
  <c r="S1736" i="14" s="1"/>
  <c r="J1737" i="14"/>
  <c r="S1737" i="14" s="1"/>
  <c r="J1738" i="14"/>
  <c r="S1738" i="14" s="1"/>
  <c r="J1739" i="14"/>
  <c r="S1739" i="14" s="1"/>
  <c r="J1740" i="14"/>
  <c r="S1740" i="14" s="1"/>
  <c r="J1742" i="14"/>
  <c r="S1742" i="14" s="1"/>
  <c r="J1743" i="14"/>
  <c r="S1743" i="14" s="1"/>
  <c r="J1744" i="14"/>
  <c r="S1744" i="14" s="1"/>
  <c r="J1745" i="14"/>
  <c r="S1745" i="14" s="1"/>
  <c r="J1746" i="14"/>
  <c r="S1746" i="14" s="1"/>
  <c r="J1747" i="14"/>
  <c r="S1747" i="14" s="1"/>
  <c r="J1748" i="14"/>
  <c r="S1748" i="14" s="1"/>
  <c r="J1749" i="14"/>
  <c r="S1749" i="14" s="1"/>
  <c r="J1750" i="14"/>
  <c r="S1750" i="14" s="1"/>
  <c r="J1751" i="14"/>
  <c r="S1751" i="14" s="1"/>
  <c r="J1752" i="14"/>
  <c r="S1752" i="14" s="1"/>
  <c r="J1753" i="14"/>
  <c r="S1753" i="14" s="1"/>
  <c r="J1754" i="14"/>
  <c r="S1754" i="14" s="1"/>
  <c r="J1755" i="14"/>
  <c r="S1755" i="14" s="1"/>
  <c r="J1756" i="14"/>
  <c r="S1756" i="14" s="1"/>
  <c r="J1757" i="14"/>
  <c r="S1757" i="14" s="1"/>
  <c r="J1758" i="14"/>
  <c r="S1758" i="14" s="1"/>
  <c r="J1759" i="14"/>
  <c r="S1759" i="14" s="1"/>
  <c r="J1760" i="14"/>
  <c r="S1760" i="14" s="1"/>
  <c r="J1761" i="14"/>
  <c r="S1761" i="14" s="1"/>
  <c r="J1762" i="14"/>
  <c r="S1762" i="14" s="1"/>
  <c r="J1763" i="14"/>
  <c r="S1763" i="14" s="1"/>
  <c r="J1764" i="14"/>
  <c r="S1764" i="14" s="1"/>
  <c r="J1765" i="14"/>
  <c r="S1765" i="14" s="1"/>
  <c r="J1766" i="14"/>
  <c r="S1766" i="14" s="1"/>
  <c r="J1767" i="14"/>
  <c r="S1767" i="14" s="1"/>
  <c r="J1768" i="14"/>
  <c r="S1768" i="14" s="1"/>
  <c r="J1769" i="14"/>
  <c r="S1769" i="14" s="1"/>
  <c r="J1770" i="14"/>
  <c r="S1770" i="14" s="1"/>
  <c r="J1771" i="14"/>
  <c r="S1771" i="14" s="1"/>
  <c r="J1772" i="14"/>
  <c r="S1772" i="14" s="1"/>
  <c r="J1773" i="14"/>
  <c r="S1773" i="14" s="1"/>
  <c r="J1774" i="14"/>
  <c r="S1774" i="14" s="1"/>
  <c r="J1775" i="14"/>
  <c r="S1775" i="14" s="1"/>
  <c r="J1776" i="14"/>
  <c r="S1776" i="14" s="1"/>
  <c r="J1777" i="14"/>
  <c r="S1777" i="14" s="1"/>
  <c r="J1778" i="14"/>
  <c r="S1778" i="14" s="1"/>
  <c r="J1779" i="14"/>
  <c r="S1779" i="14" s="1"/>
  <c r="J1780" i="14"/>
  <c r="S1780" i="14" s="1"/>
  <c r="J1781" i="14"/>
  <c r="S1781" i="14" s="1"/>
  <c r="J1782" i="14"/>
  <c r="S1782" i="14" s="1"/>
  <c r="J1783" i="14"/>
  <c r="S1783" i="14" s="1"/>
  <c r="J1784" i="14"/>
  <c r="S1784" i="14" s="1"/>
  <c r="J1785" i="14"/>
  <c r="S1785" i="14" s="1"/>
  <c r="J1786" i="14"/>
  <c r="S1786" i="14" s="1"/>
  <c r="J1787" i="14"/>
  <c r="S1787" i="14" s="1"/>
  <c r="J1788" i="14"/>
  <c r="S1788" i="14" s="1"/>
  <c r="J1789" i="14"/>
  <c r="S1789" i="14" s="1"/>
  <c r="J1790" i="14"/>
  <c r="S1790" i="14" s="1"/>
  <c r="J1791" i="14"/>
  <c r="S1791" i="14" s="1"/>
  <c r="J1792" i="14"/>
  <c r="S1792" i="14" s="1"/>
  <c r="J1793" i="14"/>
  <c r="S1793" i="14" s="1"/>
  <c r="J1794" i="14"/>
  <c r="S1794" i="14" s="1"/>
  <c r="J1795" i="14"/>
  <c r="S1795" i="14" s="1"/>
  <c r="J1796" i="14"/>
  <c r="S1796" i="14" s="1"/>
  <c r="J1797" i="14"/>
  <c r="S1797" i="14" s="1"/>
  <c r="J1798" i="14"/>
  <c r="S1798" i="14" s="1"/>
  <c r="J1799" i="14"/>
  <c r="S1799" i="14" s="1"/>
  <c r="J1800" i="14"/>
  <c r="S1800" i="14" s="1"/>
  <c r="J1801" i="14"/>
  <c r="S1801" i="14" s="1"/>
  <c r="J1802" i="14"/>
  <c r="S1802" i="14" s="1"/>
  <c r="J1803" i="14"/>
  <c r="S1803" i="14" s="1"/>
  <c r="J1804" i="14"/>
  <c r="S1804" i="14" s="1"/>
  <c r="J1805" i="14"/>
  <c r="S1805" i="14" s="1"/>
  <c r="J1806" i="14"/>
  <c r="S1806" i="14" s="1"/>
  <c r="J1807" i="14"/>
  <c r="S1807" i="14" s="1"/>
  <c r="J1808" i="14"/>
  <c r="S1808" i="14" s="1"/>
  <c r="J1809" i="14"/>
  <c r="S1809" i="14" s="1"/>
  <c r="J1810" i="14"/>
  <c r="S1810" i="14" s="1"/>
  <c r="J1811" i="14"/>
  <c r="S1811" i="14" s="1"/>
  <c r="J1812" i="14"/>
  <c r="S1812" i="14" s="1"/>
  <c r="J1813" i="14"/>
  <c r="S1813" i="14" s="1"/>
  <c r="J1814" i="14"/>
  <c r="S1814" i="14" s="1"/>
  <c r="J1815" i="14"/>
  <c r="S1815" i="14" s="1"/>
  <c r="J1816" i="14"/>
  <c r="S1816" i="14" s="1"/>
  <c r="J1817" i="14"/>
  <c r="S1817" i="14" s="1"/>
  <c r="J1818" i="14"/>
  <c r="S1818" i="14" s="1"/>
  <c r="J1819" i="14"/>
  <c r="S1819" i="14" s="1"/>
  <c r="J1820" i="14"/>
  <c r="S1820" i="14" s="1"/>
  <c r="J1821" i="14"/>
  <c r="S1821" i="14" s="1"/>
  <c r="J1822" i="14"/>
  <c r="S1822" i="14" s="1"/>
  <c r="J1823" i="14"/>
  <c r="S1823" i="14" s="1"/>
  <c r="J1824" i="14"/>
  <c r="S1824" i="14" s="1"/>
  <c r="J1825" i="14"/>
  <c r="S1825" i="14" s="1"/>
  <c r="J1826" i="14"/>
  <c r="S1826" i="14" s="1"/>
  <c r="J1827" i="14"/>
  <c r="S1827" i="14" s="1"/>
  <c r="J1828" i="14"/>
  <c r="S1828" i="14" s="1"/>
  <c r="J1829" i="14"/>
  <c r="S1829" i="14" s="1"/>
  <c r="J1830" i="14"/>
  <c r="S1830" i="14" s="1"/>
  <c r="J1831" i="14"/>
  <c r="S1831" i="14" s="1"/>
  <c r="J1832" i="14"/>
  <c r="S1832" i="14" s="1"/>
  <c r="J1833" i="14"/>
  <c r="S1833" i="14" s="1"/>
  <c r="J1834" i="14"/>
  <c r="S1834" i="14" s="1"/>
  <c r="J1835" i="14"/>
  <c r="S1835" i="14" s="1"/>
  <c r="J1836" i="14"/>
  <c r="S1836" i="14" s="1"/>
  <c r="J1837" i="14"/>
  <c r="S1837" i="14" s="1"/>
  <c r="J1838" i="14"/>
  <c r="S1838" i="14" s="1"/>
  <c r="J1839" i="14"/>
  <c r="S1839" i="14" s="1"/>
  <c r="J1840" i="14"/>
  <c r="S1840" i="14" s="1"/>
  <c r="J1841" i="14"/>
  <c r="S1841" i="14" s="1"/>
  <c r="J1842" i="14"/>
  <c r="S1842" i="14" s="1"/>
  <c r="J1843" i="14"/>
  <c r="S1843" i="14" s="1"/>
  <c r="J1844" i="14"/>
  <c r="S1844" i="14" s="1"/>
  <c r="J1845" i="14"/>
  <c r="S1845" i="14" s="1"/>
  <c r="J1846" i="14"/>
  <c r="S1846" i="14" s="1"/>
  <c r="J1847" i="14"/>
  <c r="S1847" i="14" s="1"/>
  <c r="J1848" i="14"/>
  <c r="S1848" i="14" s="1"/>
  <c r="J1849" i="14"/>
  <c r="S1849" i="14" s="1"/>
  <c r="J1850" i="14"/>
  <c r="S1850" i="14" s="1"/>
  <c r="J1851" i="14"/>
  <c r="S1851" i="14" s="1"/>
  <c r="J1852" i="14"/>
  <c r="S1852" i="14" s="1"/>
  <c r="J1853" i="14"/>
  <c r="S1853" i="14" s="1"/>
  <c r="J1854" i="14"/>
  <c r="S1854" i="14" s="1"/>
  <c r="J1855" i="14"/>
  <c r="S1855" i="14" s="1"/>
  <c r="J1856" i="14"/>
  <c r="S1856" i="14" s="1"/>
  <c r="J1857" i="14"/>
  <c r="S1857" i="14" s="1"/>
  <c r="J1858" i="14"/>
  <c r="S1858" i="14" s="1"/>
  <c r="J1859" i="14"/>
  <c r="S1859" i="14" s="1"/>
  <c r="J1860" i="14"/>
  <c r="S1860" i="14" s="1"/>
  <c r="J1861" i="14"/>
  <c r="S1861" i="14" s="1"/>
  <c r="J1862" i="14"/>
  <c r="S1862" i="14" s="1"/>
  <c r="J1864" i="14"/>
  <c r="S1864" i="14" s="1"/>
  <c r="J1865" i="14"/>
  <c r="S1865" i="14" s="1"/>
  <c r="J1866" i="14"/>
  <c r="S1866" i="14" s="1"/>
  <c r="J1868" i="14"/>
  <c r="S1868" i="14" s="1"/>
  <c r="J1869" i="14"/>
  <c r="S1869" i="14" s="1"/>
  <c r="J1870" i="14"/>
  <c r="S1870" i="14" s="1"/>
  <c r="J1871" i="14"/>
  <c r="S1871" i="14" s="1"/>
  <c r="J1872" i="14"/>
  <c r="S1872" i="14" s="1"/>
  <c r="J1873" i="14"/>
  <c r="S1873" i="14" s="1"/>
  <c r="J1874" i="14"/>
  <c r="S1874" i="14" s="1"/>
  <c r="J1875" i="14"/>
  <c r="S1875" i="14" s="1"/>
  <c r="J1876" i="14"/>
  <c r="S1876" i="14" s="1"/>
  <c r="J1877" i="14"/>
  <c r="S1877" i="14" s="1"/>
  <c r="J1878" i="14"/>
  <c r="S1878" i="14" s="1"/>
  <c r="J1879" i="14"/>
  <c r="S1879" i="14" s="1"/>
  <c r="J1880" i="14"/>
  <c r="S1880" i="14" s="1"/>
  <c r="J1881" i="14"/>
  <c r="S1881" i="14" s="1"/>
  <c r="J1882" i="14"/>
  <c r="S1882" i="14" s="1"/>
  <c r="J1883" i="14"/>
  <c r="S1883" i="14" s="1"/>
  <c r="J1884" i="14"/>
  <c r="S1884" i="14" s="1"/>
  <c r="J1885" i="14"/>
  <c r="S1885" i="14" s="1"/>
  <c r="J1886" i="14"/>
  <c r="S1886" i="14" s="1"/>
  <c r="J1887" i="14"/>
  <c r="S1887" i="14" s="1"/>
  <c r="J1888" i="14"/>
  <c r="S1888" i="14" s="1"/>
  <c r="J1889" i="14"/>
  <c r="S1889" i="14" s="1"/>
  <c r="J1890" i="14"/>
  <c r="S1890" i="14" s="1"/>
  <c r="J1891" i="14"/>
  <c r="S1891" i="14" s="1"/>
  <c r="J1892" i="14"/>
  <c r="S1892" i="14" s="1"/>
  <c r="J1893" i="14"/>
  <c r="S1893" i="14" s="1"/>
  <c r="J1894" i="14"/>
  <c r="S1894" i="14" s="1"/>
  <c r="J1895" i="14"/>
  <c r="S1895" i="14" s="1"/>
  <c r="J1896" i="14"/>
  <c r="S1896" i="14" s="1"/>
  <c r="J1897" i="14"/>
  <c r="S1897" i="14" s="1"/>
  <c r="J1898" i="14"/>
  <c r="S1898" i="14" s="1"/>
  <c r="J1899" i="14"/>
  <c r="S1899" i="14" s="1"/>
  <c r="J1900" i="14"/>
  <c r="S1900" i="14" s="1"/>
  <c r="J1901" i="14"/>
  <c r="S1901" i="14" s="1"/>
  <c r="J1902" i="14"/>
  <c r="S1902" i="14" s="1"/>
  <c r="J1903" i="14"/>
  <c r="S1903" i="14" s="1"/>
  <c r="J1904" i="14"/>
  <c r="S1904" i="14" s="1"/>
  <c r="J1905" i="14"/>
  <c r="S1905" i="14" s="1"/>
  <c r="J1906" i="14"/>
  <c r="S1906" i="14" s="1"/>
  <c r="J1907" i="14"/>
  <c r="S1907" i="14" s="1"/>
  <c r="J1908" i="14"/>
  <c r="S1908" i="14" s="1"/>
  <c r="J1909" i="14"/>
  <c r="S1909" i="14" s="1"/>
  <c r="J1910" i="14"/>
  <c r="S1910" i="14" s="1"/>
  <c r="J1911" i="14"/>
  <c r="S1911" i="14" s="1"/>
  <c r="J1912" i="14"/>
  <c r="S1912" i="14" s="1"/>
  <c r="J1913" i="14"/>
  <c r="S1913" i="14" s="1"/>
  <c r="J1914" i="14"/>
  <c r="S1914" i="14" s="1"/>
  <c r="J1915" i="14"/>
  <c r="S1915" i="14" s="1"/>
  <c r="J1916" i="14"/>
  <c r="S1916" i="14" s="1"/>
  <c r="J1917" i="14"/>
  <c r="S1917" i="14" s="1"/>
  <c r="J1918" i="14"/>
  <c r="S1918" i="14" s="1"/>
  <c r="J1919" i="14"/>
  <c r="S1919" i="14" s="1"/>
  <c r="J1920" i="14"/>
  <c r="S1920" i="14" s="1"/>
  <c r="J1921" i="14"/>
  <c r="S1921" i="14" s="1"/>
  <c r="J1922" i="14"/>
  <c r="S1922" i="14" s="1"/>
  <c r="J1923" i="14"/>
  <c r="S1923" i="14" s="1"/>
  <c r="J1924" i="14"/>
  <c r="S1924" i="14" s="1"/>
  <c r="J1925" i="14"/>
  <c r="S1925" i="14" s="1"/>
  <c r="J1926" i="14"/>
  <c r="S1926" i="14" s="1"/>
  <c r="J1927" i="14"/>
  <c r="S1927" i="14" s="1"/>
  <c r="J1928" i="14"/>
  <c r="S1928" i="14" s="1"/>
  <c r="J1929" i="14"/>
  <c r="S1929" i="14" s="1"/>
  <c r="J1930" i="14"/>
  <c r="S1930" i="14" s="1"/>
  <c r="J1931" i="14"/>
  <c r="S1931" i="14" s="1"/>
  <c r="J1932" i="14"/>
  <c r="S1932" i="14" s="1"/>
  <c r="J1933" i="14"/>
  <c r="S1933" i="14" s="1"/>
  <c r="J1934" i="14"/>
  <c r="S1934" i="14" s="1"/>
  <c r="J1935" i="14"/>
  <c r="S1935" i="14" s="1"/>
  <c r="J1936" i="14"/>
  <c r="S1936" i="14" s="1"/>
  <c r="J1937" i="14"/>
  <c r="S1937" i="14" s="1"/>
  <c r="J1938" i="14"/>
  <c r="S1938" i="14" s="1"/>
  <c r="J1939" i="14"/>
  <c r="S1939" i="14" s="1"/>
  <c r="J1940" i="14"/>
  <c r="S1940" i="14" s="1"/>
  <c r="J1941" i="14"/>
  <c r="S1941" i="14" s="1"/>
  <c r="J1942" i="14"/>
  <c r="S1942" i="14" s="1"/>
  <c r="J1943" i="14"/>
  <c r="S1943" i="14" s="1"/>
  <c r="J1944" i="14"/>
  <c r="S1944" i="14" s="1"/>
  <c r="J1945" i="14"/>
  <c r="S1945" i="14" s="1"/>
  <c r="J1946" i="14"/>
  <c r="S1946" i="14" s="1"/>
  <c r="J1947" i="14"/>
  <c r="S1947" i="14" s="1"/>
  <c r="J1948" i="14"/>
  <c r="S1948" i="14" s="1"/>
  <c r="J1949" i="14"/>
  <c r="S1949" i="14" s="1"/>
  <c r="J1950" i="14"/>
  <c r="S1950" i="14" s="1"/>
  <c r="J1951" i="14"/>
  <c r="S1951" i="14" s="1"/>
  <c r="J1952" i="14"/>
  <c r="S1952" i="14" s="1"/>
  <c r="J1953" i="14"/>
  <c r="S1953" i="14" s="1"/>
  <c r="J1954" i="14"/>
  <c r="S1954" i="14" s="1"/>
  <c r="J1955" i="14"/>
  <c r="S1955" i="14" s="1"/>
  <c r="J1956" i="14"/>
  <c r="S1956" i="14" s="1"/>
  <c r="J1957" i="14"/>
  <c r="S1957" i="14" s="1"/>
  <c r="J1958" i="14"/>
  <c r="S1958" i="14" s="1"/>
  <c r="J1959" i="14"/>
  <c r="S1959" i="14" s="1"/>
  <c r="J1960" i="14"/>
  <c r="S1960" i="14" s="1"/>
  <c r="J1961" i="14"/>
  <c r="S1961" i="14" s="1"/>
  <c r="J1962" i="14"/>
  <c r="S1962" i="14" s="1"/>
  <c r="J1963" i="14"/>
  <c r="S1963" i="14" s="1"/>
  <c r="J1964" i="14"/>
  <c r="S1964" i="14" s="1"/>
  <c r="J1965" i="14"/>
  <c r="S1965" i="14" s="1"/>
  <c r="J1966" i="14"/>
  <c r="S1966" i="14" s="1"/>
  <c r="J1967" i="14"/>
  <c r="S1967" i="14" s="1"/>
  <c r="J1968" i="14"/>
  <c r="S1968" i="14" s="1"/>
  <c r="J1969" i="14"/>
  <c r="S1969" i="14" s="1"/>
  <c r="J1970" i="14"/>
  <c r="S1970" i="14" s="1"/>
  <c r="J1971" i="14"/>
  <c r="S1971" i="14" s="1"/>
  <c r="J1972" i="14"/>
  <c r="S1972" i="14" s="1"/>
  <c r="J1973" i="14"/>
  <c r="S1973" i="14" s="1"/>
  <c r="J1974" i="14"/>
  <c r="S1974" i="14" s="1"/>
  <c r="J1976" i="14"/>
  <c r="S1976" i="14" s="1"/>
  <c r="J1977" i="14"/>
  <c r="S1977" i="14" s="1"/>
  <c r="J1978" i="14"/>
  <c r="S1978" i="14" s="1"/>
  <c r="J1980" i="14"/>
  <c r="S1980" i="14" s="1"/>
  <c r="J1981" i="14"/>
  <c r="S1981" i="14" s="1"/>
  <c r="J1982" i="14"/>
  <c r="S1982" i="14" s="1"/>
  <c r="J1983" i="14"/>
  <c r="S1983" i="14" s="1"/>
  <c r="J1984" i="14"/>
  <c r="S1984" i="14" s="1"/>
  <c r="J1986" i="14"/>
  <c r="S1986" i="14" s="1"/>
  <c r="J1987" i="14"/>
  <c r="S1987" i="14" s="1"/>
  <c r="J1988" i="14"/>
  <c r="S1988" i="14" s="1"/>
  <c r="J1990" i="14"/>
  <c r="S1990" i="14" s="1"/>
  <c r="J1991" i="14"/>
  <c r="S1991" i="14" s="1"/>
  <c r="J1992" i="14"/>
  <c r="S1992" i="14" s="1"/>
  <c r="J1993" i="14"/>
  <c r="S1993" i="14" s="1"/>
  <c r="J1994" i="14"/>
  <c r="S1994" i="14" s="1"/>
  <c r="J1996" i="14"/>
  <c r="S1996" i="14" s="1"/>
  <c r="J1997" i="14"/>
  <c r="S1997" i="14" s="1"/>
  <c r="J1998" i="14"/>
  <c r="S1998" i="14" s="1"/>
  <c r="J1999" i="14"/>
  <c r="S1999" i="14" s="1"/>
  <c r="J2000" i="14"/>
  <c r="S2000" i="14" s="1"/>
  <c r="J2001" i="14"/>
  <c r="S2001" i="14" s="1"/>
  <c r="J2002" i="14"/>
  <c r="S2002" i="14" s="1"/>
  <c r="J2003" i="14"/>
  <c r="S2003" i="14" s="1"/>
  <c r="J2004" i="14"/>
  <c r="S2004" i="14" s="1"/>
  <c r="J2005" i="14"/>
  <c r="S2005" i="14" s="1"/>
  <c r="J2006" i="14"/>
  <c r="S2006" i="14" s="1"/>
  <c r="J2007" i="14"/>
  <c r="S2007" i="14" s="1"/>
  <c r="J2008" i="14"/>
  <c r="S2008" i="14" s="1"/>
  <c r="J2009" i="14"/>
  <c r="S2009" i="14" s="1"/>
  <c r="J2010" i="14"/>
  <c r="S2010" i="14" s="1"/>
  <c r="J2011" i="14"/>
  <c r="S2011" i="14" s="1"/>
  <c r="J2012" i="14"/>
  <c r="S2012" i="14" s="1"/>
  <c r="J2013" i="14"/>
  <c r="S2013" i="14" s="1"/>
  <c r="J2014" i="14"/>
  <c r="S2014" i="14" s="1"/>
  <c r="J2015" i="14"/>
  <c r="S2015" i="14" s="1"/>
  <c r="J2016" i="14"/>
  <c r="S2016" i="14" s="1"/>
  <c r="J2017" i="14"/>
  <c r="S2017" i="14" s="1"/>
  <c r="J2018" i="14"/>
  <c r="S2018" i="14" s="1"/>
  <c r="J2019" i="14"/>
  <c r="S2019" i="14" s="1"/>
  <c r="J2020" i="14"/>
  <c r="S2020" i="14" s="1"/>
  <c r="J2022" i="14"/>
  <c r="S2022" i="14" s="1"/>
  <c r="J2023" i="14"/>
  <c r="S2023" i="14" s="1"/>
  <c r="J2024" i="14"/>
  <c r="S2024" i="14" s="1"/>
  <c r="J2025" i="14"/>
  <c r="S2025" i="14" s="1"/>
  <c r="J2026" i="14"/>
  <c r="S2026" i="14" s="1"/>
  <c r="J2027" i="14"/>
  <c r="S2027" i="14" s="1"/>
  <c r="J2028" i="14"/>
  <c r="S2028" i="14" s="1"/>
  <c r="J2029" i="14"/>
  <c r="S2029" i="14" s="1"/>
  <c r="J2030" i="14"/>
  <c r="S2030" i="14" s="1"/>
  <c r="J2031" i="14"/>
  <c r="S2031" i="14" s="1"/>
  <c r="J2032" i="14"/>
  <c r="S2032" i="14" s="1"/>
  <c r="J2033" i="14"/>
  <c r="S2033" i="14" s="1"/>
  <c r="J2034" i="14"/>
  <c r="S2034" i="14" s="1"/>
  <c r="J2035" i="14"/>
  <c r="S2035" i="14" s="1"/>
  <c r="J2036" i="14"/>
  <c r="S2036" i="14" s="1"/>
  <c r="J2037" i="14"/>
  <c r="S2037" i="14" s="1"/>
  <c r="J2038" i="14"/>
  <c r="S2038" i="14" s="1"/>
  <c r="J2039" i="14"/>
  <c r="S2039" i="14" s="1"/>
  <c r="J2040" i="14"/>
  <c r="S2040" i="14" s="1"/>
  <c r="J2041" i="14"/>
  <c r="S2041" i="14" s="1"/>
  <c r="J2042" i="14"/>
  <c r="S2042" i="14" s="1"/>
  <c r="J2043" i="14"/>
  <c r="S2043" i="14" s="1"/>
  <c r="J2045" i="14"/>
  <c r="S2045" i="14" s="1"/>
  <c r="J2046" i="14"/>
  <c r="S2046" i="14" s="1"/>
  <c r="J2047" i="14"/>
  <c r="S2047" i="14" s="1"/>
  <c r="J2048" i="14"/>
  <c r="S2048" i="14" s="1"/>
  <c r="J2049" i="14"/>
  <c r="S2049" i="14" s="1"/>
  <c r="J2050" i="14"/>
  <c r="S2050" i="14" s="1"/>
  <c r="J2051" i="14"/>
  <c r="S2051" i="14" s="1"/>
  <c r="J2052" i="14"/>
  <c r="S2052" i="14" s="1"/>
  <c r="J2053" i="14"/>
  <c r="S2053" i="14" s="1"/>
  <c r="J2055" i="14"/>
  <c r="S2055" i="14" s="1"/>
  <c r="J2056" i="14"/>
  <c r="S2056" i="14" s="1"/>
  <c r="J2057" i="14"/>
  <c r="S2057" i="14" s="1"/>
  <c r="J2058" i="14"/>
  <c r="S2058" i="14" s="1"/>
  <c r="J2059" i="14"/>
  <c r="S2059" i="14" s="1"/>
  <c r="J2060" i="14"/>
  <c r="S2060" i="14" s="1"/>
  <c r="J2061" i="14"/>
  <c r="S2061" i="14" s="1"/>
  <c r="J2062" i="14"/>
  <c r="S2062" i="14" s="1"/>
  <c r="J2063" i="14"/>
  <c r="S2063" i="14" s="1"/>
  <c r="J2064" i="14"/>
  <c r="S2064" i="14" s="1"/>
  <c r="J2065" i="14"/>
  <c r="S2065" i="14" s="1"/>
  <c r="J2067" i="14"/>
  <c r="S2067" i="14" s="1"/>
  <c r="J2068" i="14"/>
  <c r="S2068" i="14" s="1"/>
  <c r="J2069" i="14"/>
  <c r="S2069" i="14" s="1"/>
  <c r="J2070" i="14"/>
  <c r="S2070" i="14" s="1"/>
  <c r="J2071" i="14"/>
  <c r="S2071" i="14" s="1"/>
  <c r="J2072" i="14"/>
  <c r="S2072" i="14" s="1"/>
  <c r="J2073" i="14"/>
  <c r="S2073" i="14" s="1"/>
  <c r="J2074" i="14"/>
  <c r="S2074" i="14" s="1"/>
  <c r="J2075" i="14"/>
  <c r="S2075" i="14" s="1"/>
  <c r="J2076" i="14"/>
  <c r="S2076" i="14" s="1"/>
  <c r="J2077" i="14"/>
  <c r="S2077" i="14" s="1"/>
  <c r="J2078" i="14"/>
  <c r="S2078" i="14" s="1"/>
  <c r="J2079" i="14"/>
  <c r="S2079" i="14" s="1"/>
  <c r="J2080" i="14"/>
  <c r="S2080" i="14" s="1"/>
  <c r="J2081" i="14"/>
  <c r="S2081" i="14" s="1"/>
  <c r="J2082" i="14"/>
  <c r="S2082" i="14" s="1"/>
  <c r="J2083" i="14"/>
  <c r="S2083" i="14" s="1"/>
  <c r="J2084" i="14"/>
  <c r="S2084" i="14" s="1"/>
  <c r="J2085" i="14"/>
  <c r="S2085" i="14" s="1"/>
  <c r="J2086" i="14"/>
  <c r="S2086" i="14" s="1"/>
  <c r="J2087" i="14"/>
  <c r="S2087" i="14" s="1"/>
  <c r="J2088" i="14"/>
  <c r="S2088" i="14" s="1"/>
  <c r="J2089" i="14"/>
  <c r="S2089" i="14" s="1"/>
  <c r="J2090" i="14"/>
  <c r="S2090" i="14" s="1"/>
  <c r="J2091" i="14"/>
  <c r="S2091" i="14" s="1"/>
  <c r="J2092" i="14"/>
  <c r="S2092" i="14" s="1"/>
  <c r="J2093" i="14"/>
  <c r="S2093" i="14" s="1"/>
  <c r="J2094" i="14"/>
  <c r="S2094" i="14" s="1"/>
  <c r="J2095" i="14"/>
  <c r="S2095" i="14" s="1"/>
  <c r="J2096" i="14"/>
  <c r="S2096" i="14" s="1"/>
  <c r="J2097" i="14"/>
  <c r="S2097" i="14" s="1"/>
  <c r="J2098" i="14"/>
  <c r="S2098" i="14" s="1"/>
  <c r="J2099" i="14"/>
  <c r="S2099" i="14" s="1"/>
  <c r="J2100" i="14"/>
  <c r="S2100" i="14" s="1"/>
  <c r="J2101" i="14"/>
  <c r="S2101" i="14" s="1"/>
  <c r="J2102" i="14"/>
  <c r="S2102" i="14" s="1"/>
  <c r="J2103" i="14"/>
  <c r="S2103" i="14" s="1"/>
  <c r="J2104" i="14"/>
  <c r="S2104" i="14" s="1"/>
  <c r="J2105" i="14"/>
  <c r="S2105" i="14" s="1"/>
  <c r="J2106" i="14"/>
  <c r="S2106" i="14" s="1"/>
  <c r="J2107" i="14"/>
  <c r="S2107" i="14" s="1"/>
  <c r="J2108" i="14"/>
  <c r="S2108" i="14" s="1"/>
  <c r="J2109" i="14"/>
  <c r="S2109" i="14" s="1"/>
  <c r="J2110" i="14"/>
  <c r="S2110" i="14" s="1"/>
  <c r="J2111" i="14"/>
  <c r="S2111" i="14" s="1"/>
  <c r="J2112" i="14"/>
  <c r="S2112" i="14" s="1"/>
  <c r="J2113" i="14"/>
  <c r="S2113" i="14" s="1"/>
  <c r="J2114" i="14"/>
  <c r="S2114" i="14" s="1"/>
  <c r="J2115" i="14"/>
  <c r="S2115" i="14" s="1"/>
  <c r="J2116" i="14"/>
  <c r="S2116" i="14" s="1"/>
  <c r="J2117" i="14"/>
  <c r="S2117" i="14" s="1"/>
  <c r="J2118" i="14"/>
  <c r="S2118" i="14" s="1"/>
  <c r="J2119" i="14"/>
  <c r="S2119" i="14" s="1"/>
  <c r="J2120" i="14"/>
  <c r="S2120" i="14" s="1"/>
  <c r="J2121" i="14"/>
  <c r="S2121" i="14" s="1"/>
  <c r="J2122" i="14"/>
  <c r="S2122" i="14" s="1"/>
  <c r="J2123" i="14"/>
  <c r="S2123" i="14" s="1"/>
  <c r="J2124" i="14"/>
  <c r="S2124" i="14" s="1"/>
  <c r="J2125" i="14"/>
  <c r="S2125" i="14" s="1"/>
  <c r="J2126" i="14"/>
  <c r="S2126" i="14" s="1"/>
  <c r="J2127" i="14"/>
  <c r="S2127" i="14" s="1"/>
  <c r="J2128" i="14"/>
  <c r="S2128" i="14" s="1"/>
  <c r="J2129" i="14"/>
  <c r="S2129" i="14" s="1"/>
  <c r="J2130" i="14"/>
  <c r="S2130" i="14" s="1"/>
  <c r="J2131" i="14"/>
  <c r="S2131" i="14" s="1"/>
  <c r="J2132" i="14"/>
  <c r="S2132" i="14" s="1"/>
  <c r="J2133" i="14"/>
  <c r="S2133" i="14" s="1"/>
  <c r="J2134" i="14"/>
  <c r="S2134" i="14" s="1"/>
  <c r="J2135" i="14"/>
  <c r="S2135" i="14" s="1"/>
  <c r="J2137" i="14"/>
  <c r="S2137" i="14" s="1"/>
  <c r="J2138" i="14"/>
  <c r="S2138" i="14" s="1"/>
  <c r="J2139" i="14"/>
  <c r="S2139" i="14" s="1"/>
  <c r="J2141" i="14"/>
  <c r="S2141" i="14" s="1"/>
  <c r="J2142" i="14"/>
  <c r="S2142" i="14" s="1"/>
  <c r="J2143" i="14"/>
  <c r="S2143" i="14" s="1"/>
  <c r="J2144" i="14"/>
  <c r="S2144" i="14" s="1"/>
  <c r="J2145" i="14"/>
  <c r="S2145" i="14" s="1"/>
  <c r="J2146" i="14"/>
  <c r="S2146" i="14" s="1"/>
  <c r="J2147" i="14"/>
  <c r="S2147" i="14" s="1"/>
  <c r="J2148" i="14"/>
  <c r="S2148" i="14" s="1"/>
  <c r="J2149" i="14"/>
  <c r="S2149" i="14" s="1"/>
  <c r="J2151" i="14"/>
  <c r="S2151" i="14" s="1"/>
  <c r="J2152" i="14"/>
  <c r="S2152" i="14" s="1"/>
  <c r="J2153" i="14"/>
  <c r="S2153" i="14" s="1"/>
  <c r="J2154" i="14"/>
  <c r="S2154" i="14" s="1"/>
  <c r="J2155" i="14"/>
  <c r="S2155" i="14" s="1"/>
  <c r="J2156" i="14"/>
  <c r="S2156" i="14" s="1"/>
  <c r="J2157" i="14"/>
  <c r="S2157" i="14" s="1"/>
  <c r="J2158" i="14"/>
  <c r="S2158" i="14" s="1"/>
  <c r="J2159" i="14"/>
  <c r="S2159" i="14" s="1"/>
  <c r="J2161" i="14"/>
  <c r="S2161" i="14" s="1"/>
  <c r="J2162" i="14"/>
  <c r="S2162" i="14" s="1"/>
  <c r="J2163" i="14"/>
  <c r="S2163" i="14" s="1"/>
  <c r="J2164" i="14"/>
  <c r="S2164" i="14" s="1"/>
  <c r="J2165" i="14"/>
  <c r="S2165" i="14" s="1"/>
  <c r="J2166" i="14"/>
  <c r="S2166" i="14" s="1"/>
  <c r="J2167" i="14"/>
  <c r="S2167" i="14" s="1"/>
  <c r="J2168" i="14"/>
  <c r="S2168" i="14" s="1"/>
  <c r="J2169" i="14"/>
  <c r="S2169" i="14" s="1"/>
  <c r="J2170" i="14"/>
  <c r="S2170" i="14" s="1"/>
  <c r="J2171" i="14"/>
  <c r="S2171" i="14" s="1"/>
  <c r="J2172" i="14"/>
  <c r="S2172" i="14" s="1"/>
  <c r="J2173" i="14"/>
  <c r="S2173" i="14" s="1"/>
  <c r="J2174" i="14"/>
  <c r="S2174" i="14" s="1"/>
  <c r="J2175" i="14"/>
  <c r="S2175" i="14" s="1"/>
  <c r="J2176" i="14"/>
  <c r="S2176" i="14" s="1"/>
  <c r="J2177" i="14"/>
  <c r="S2177" i="14" s="1"/>
  <c r="J2178" i="14"/>
  <c r="S2178" i="14" s="1"/>
  <c r="J2179" i="14"/>
  <c r="S2179" i="14" s="1"/>
  <c r="J2180" i="14"/>
  <c r="S2180" i="14" s="1"/>
  <c r="J2181" i="14"/>
  <c r="S2181" i="14" s="1"/>
  <c r="J2182" i="14"/>
  <c r="S2182" i="14" s="1"/>
  <c r="J2183" i="14"/>
  <c r="S2183" i="14" s="1"/>
  <c r="J2184" i="14"/>
  <c r="S2184" i="14" s="1"/>
  <c r="J2185" i="14"/>
  <c r="S2185" i="14" s="1"/>
  <c r="J2187" i="14"/>
  <c r="S2187" i="14" s="1"/>
  <c r="J2188" i="14"/>
  <c r="S2188" i="14" s="1"/>
  <c r="J2189" i="14"/>
  <c r="S2189" i="14" s="1"/>
  <c r="J2190" i="14"/>
  <c r="S2190" i="14" s="1"/>
  <c r="J2191" i="14"/>
  <c r="S2191" i="14" s="1"/>
  <c r="J2192" i="14"/>
  <c r="S2192" i="14" s="1"/>
  <c r="J2193" i="14"/>
  <c r="S2193" i="14" s="1"/>
  <c r="J2194" i="14"/>
  <c r="S2194" i="14" s="1"/>
  <c r="J2195" i="14"/>
  <c r="S2195" i="14" s="1"/>
  <c r="J2196" i="14"/>
  <c r="S2196" i="14" s="1"/>
  <c r="J2197" i="14"/>
  <c r="S2197" i="14" s="1"/>
  <c r="J2198" i="14"/>
  <c r="S2198" i="14" s="1"/>
  <c r="J2199" i="14"/>
  <c r="S2199" i="14" s="1"/>
  <c r="J2200" i="14"/>
  <c r="S2200" i="14" s="1"/>
  <c r="J2201" i="14"/>
  <c r="S2201" i="14" s="1"/>
  <c r="J2202" i="14"/>
  <c r="S2202" i="14" s="1"/>
  <c r="J2203" i="14"/>
  <c r="S2203" i="14" s="1"/>
  <c r="J2204" i="14"/>
  <c r="S2204" i="14" s="1"/>
  <c r="J2205" i="14"/>
  <c r="S2205" i="14" s="1"/>
  <c r="J2206" i="14"/>
  <c r="S2206" i="14" s="1"/>
  <c r="J2207" i="14"/>
  <c r="S2207" i="14" s="1"/>
  <c r="J2208" i="14"/>
  <c r="S2208" i="14" s="1"/>
  <c r="J2209" i="14"/>
  <c r="S2209" i="14" s="1"/>
  <c r="J2210" i="14"/>
  <c r="S2210" i="14" s="1"/>
  <c r="J2211" i="14"/>
  <c r="S2211" i="14" s="1"/>
  <c r="J2212" i="14"/>
  <c r="S2212" i="14" s="1"/>
  <c r="J2213" i="14"/>
  <c r="S2213" i="14" s="1"/>
  <c r="J2214" i="14"/>
  <c r="S2214" i="14" s="1"/>
  <c r="J2215" i="14"/>
  <c r="S2215" i="14" s="1"/>
  <c r="J2217" i="14"/>
  <c r="S2217" i="14" s="1"/>
  <c r="J2218" i="14"/>
  <c r="S2218" i="14" s="1"/>
  <c r="J2219" i="14"/>
  <c r="S2219" i="14" s="1"/>
  <c r="J2220" i="14"/>
  <c r="S2220" i="14" s="1"/>
  <c r="J2221" i="14"/>
  <c r="S2221" i="14" s="1"/>
  <c r="J2222" i="14"/>
  <c r="S2222" i="14" s="1"/>
  <c r="J2223" i="14"/>
  <c r="S2223" i="14" s="1"/>
  <c r="J2225" i="14"/>
  <c r="S2225" i="14" s="1"/>
  <c r="J2226" i="14"/>
  <c r="S2226" i="14" s="1"/>
  <c r="J2227" i="14"/>
  <c r="S2227" i="14" s="1"/>
  <c r="J2228" i="14"/>
  <c r="S2228" i="14" s="1"/>
  <c r="J2229" i="14"/>
  <c r="S2229" i="14" s="1"/>
  <c r="J2230" i="14"/>
  <c r="S2230" i="14" s="1"/>
  <c r="J2231" i="14"/>
  <c r="S2231" i="14" s="1"/>
  <c r="J2232" i="14"/>
  <c r="S2232" i="14" s="1"/>
  <c r="J2233" i="14"/>
  <c r="S2233" i="14" s="1"/>
  <c r="J2234" i="14"/>
  <c r="S2234" i="14" s="1"/>
  <c r="J2235" i="14"/>
  <c r="S2235" i="14" s="1"/>
  <c r="J2236" i="14"/>
  <c r="S2236" i="14" s="1"/>
  <c r="J2237" i="14"/>
  <c r="S2237" i="14" s="1"/>
  <c r="J2238" i="14"/>
  <c r="S2238" i="14" s="1"/>
  <c r="J2239" i="14"/>
  <c r="S2239" i="14" s="1"/>
  <c r="J2240" i="14"/>
  <c r="S2240" i="14" s="1"/>
  <c r="J2241" i="14"/>
  <c r="S2241" i="14" s="1"/>
  <c r="J2242" i="14"/>
  <c r="S2242" i="14" s="1"/>
  <c r="J2244" i="14"/>
  <c r="S2244" i="14" s="1"/>
  <c r="J2245" i="14"/>
  <c r="S2245" i="14" s="1"/>
  <c r="J2246" i="14"/>
  <c r="S2246" i="14" s="1"/>
  <c r="J2247" i="14"/>
  <c r="S2247" i="14" s="1"/>
  <c r="J2248" i="14"/>
  <c r="S2248" i="14" s="1"/>
  <c r="J2249" i="14"/>
  <c r="S2249" i="14" s="1"/>
  <c r="J2250" i="14"/>
  <c r="S2250" i="14" s="1"/>
  <c r="J2251" i="14"/>
  <c r="S2251" i="14" s="1"/>
  <c r="J2252" i="14"/>
  <c r="S2252" i="14" s="1"/>
  <c r="J2253" i="14"/>
  <c r="S2253" i="14" s="1"/>
  <c r="J2254" i="14"/>
  <c r="S2254" i="14" s="1"/>
  <c r="J2255" i="14"/>
  <c r="S2255" i="14" s="1"/>
  <c r="J2256" i="14"/>
  <c r="S2256" i="14" s="1"/>
  <c r="J2257" i="14"/>
  <c r="S2257" i="14" s="1"/>
  <c r="J2258" i="14"/>
  <c r="S2258" i="14" s="1"/>
  <c r="J2259" i="14"/>
  <c r="S2259" i="14" s="1"/>
  <c r="J2260" i="14"/>
  <c r="S2260" i="14" s="1"/>
  <c r="J2261" i="14"/>
  <c r="S2261" i="14" s="1"/>
  <c r="J2262" i="14"/>
  <c r="S2262" i="14" s="1"/>
  <c r="J2263" i="14"/>
  <c r="S2263" i="14" s="1"/>
  <c r="J2264" i="14"/>
  <c r="S2264" i="14" s="1"/>
  <c r="J2265" i="14"/>
  <c r="S2265" i="14" s="1"/>
  <c r="J2266" i="14"/>
  <c r="S2266" i="14" s="1"/>
  <c r="J2267" i="14"/>
  <c r="S2267" i="14" s="1"/>
  <c r="J2268" i="14"/>
  <c r="S2268" i="14" s="1"/>
  <c r="J2269" i="14"/>
  <c r="S2269" i="14" s="1"/>
  <c r="J2270" i="14"/>
  <c r="S2270" i="14" s="1"/>
  <c r="J2271" i="14"/>
  <c r="S2271" i="14" s="1"/>
  <c r="J2272" i="14"/>
  <c r="S2272" i="14" s="1"/>
  <c r="J2274" i="14"/>
  <c r="S2274" i="14" s="1"/>
  <c r="J2275" i="14"/>
  <c r="S2275" i="14" s="1"/>
  <c r="J2276" i="14"/>
  <c r="S2276" i="14" s="1"/>
  <c r="J2277" i="14"/>
  <c r="S2277" i="14" s="1"/>
  <c r="J2278" i="14"/>
  <c r="S2278" i="14" s="1"/>
  <c r="J2279" i="14"/>
  <c r="S2279" i="14" s="1"/>
  <c r="J2280" i="14"/>
  <c r="S2280" i="14" s="1"/>
  <c r="J2281" i="14"/>
  <c r="S2281" i="14" s="1"/>
  <c r="J2282" i="14"/>
  <c r="S2282" i="14" s="1"/>
  <c r="J2283" i="14"/>
  <c r="S2283" i="14" s="1"/>
  <c r="J2284" i="14"/>
  <c r="S2284" i="14" s="1"/>
  <c r="J2285" i="14"/>
  <c r="S2285" i="14" s="1"/>
  <c r="J2286" i="14"/>
  <c r="S2286" i="14" s="1"/>
  <c r="J2287" i="14"/>
  <c r="S2287" i="14" s="1"/>
  <c r="J2288" i="14"/>
  <c r="S2288" i="14" s="1"/>
  <c r="J2289" i="14"/>
  <c r="S2289" i="14" s="1"/>
  <c r="J2290" i="14"/>
  <c r="S2290" i="14" s="1"/>
  <c r="J2291" i="14"/>
  <c r="S2291" i="14" s="1"/>
  <c r="J2292" i="14"/>
  <c r="S2292" i="14" s="1"/>
  <c r="J2293" i="14"/>
  <c r="S2293" i="14" s="1"/>
  <c r="J2294" i="14"/>
  <c r="S2294" i="14" s="1"/>
  <c r="J2295" i="14"/>
  <c r="S2295" i="14" s="1"/>
  <c r="J2296" i="14"/>
  <c r="S2296" i="14" s="1"/>
  <c r="J2297" i="14"/>
  <c r="S2297" i="14" s="1"/>
  <c r="J2298" i="14"/>
  <c r="S2298" i="14" s="1"/>
  <c r="J2299" i="14"/>
  <c r="S2299" i="14" s="1"/>
  <c r="J2300" i="14"/>
  <c r="S2300" i="14" s="1"/>
  <c r="J2301" i="14"/>
  <c r="S2301" i="14" s="1"/>
  <c r="J2302" i="14"/>
  <c r="S2302" i="14" s="1"/>
  <c r="J2303" i="14"/>
  <c r="S2303" i="14" s="1"/>
  <c r="J2304" i="14"/>
  <c r="S2304" i="14" s="1"/>
  <c r="J2305" i="14"/>
  <c r="S2305" i="14" s="1"/>
  <c r="J2306" i="14"/>
  <c r="S2306" i="14" s="1"/>
  <c r="J2307" i="14"/>
  <c r="S2307" i="14" s="1"/>
  <c r="J2308" i="14"/>
  <c r="S2308" i="14" s="1"/>
  <c r="J2309" i="14"/>
  <c r="S2309" i="14" s="1"/>
  <c r="J2310" i="14"/>
  <c r="S2310" i="14" s="1"/>
  <c r="J2311" i="14"/>
  <c r="S2311" i="14" s="1"/>
  <c r="J2312" i="14"/>
  <c r="S2312" i="14" s="1"/>
  <c r="J2313" i="14"/>
  <c r="S2313" i="14" s="1"/>
  <c r="J2314" i="14"/>
  <c r="S2314" i="14" s="1"/>
  <c r="J2315" i="14"/>
  <c r="S2315" i="14" s="1"/>
  <c r="J2316" i="14"/>
  <c r="S2316" i="14" s="1"/>
  <c r="J2317" i="14"/>
  <c r="S2317" i="14" s="1"/>
  <c r="J2318" i="14"/>
  <c r="S2318" i="14" s="1"/>
  <c r="J2319" i="14"/>
  <c r="S2319" i="14" s="1"/>
  <c r="J2320" i="14"/>
  <c r="S2320" i="14" s="1"/>
  <c r="J2321" i="14"/>
  <c r="S2321" i="14" s="1"/>
  <c r="J2322" i="14"/>
  <c r="S2322" i="14" s="1"/>
  <c r="J2323" i="14"/>
  <c r="S2323" i="14" s="1"/>
  <c r="J2324" i="14"/>
  <c r="S2324" i="14" s="1"/>
  <c r="J2325" i="14"/>
  <c r="S2325" i="14" s="1"/>
  <c r="J2326" i="14"/>
  <c r="S2326" i="14" s="1"/>
  <c r="J2327" i="14"/>
  <c r="S2327" i="14" s="1"/>
  <c r="J2328" i="14"/>
  <c r="S2328" i="14" s="1"/>
  <c r="J2329" i="14"/>
  <c r="S2329" i="14" s="1"/>
  <c r="J2330" i="14"/>
  <c r="S2330" i="14" s="1"/>
  <c r="J2331" i="14"/>
  <c r="S2331" i="14" s="1"/>
  <c r="J2332" i="14"/>
  <c r="S2332" i="14" s="1"/>
  <c r="J2333" i="14"/>
  <c r="S2333" i="14" s="1"/>
  <c r="J2334" i="14"/>
  <c r="S2334" i="14" s="1"/>
  <c r="J2335" i="14"/>
  <c r="S2335" i="14" s="1"/>
  <c r="J2336" i="14"/>
  <c r="S2336" i="14" s="1"/>
  <c r="J2337" i="14"/>
  <c r="S2337" i="14" s="1"/>
  <c r="J2338" i="14"/>
  <c r="S2338" i="14" s="1"/>
  <c r="J2339" i="14"/>
  <c r="S2339" i="14" s="1"/>
  <c r="J2340" i="14"/>
  <c r="S2340" i="14" s="1"/>
  <c r="J2341" i="14"/>
  <c r="S2341" i="14" s="1"/>
  <c r="J2342" i="14"/>
  <c r="S2342" i="14" s="1"/>
  <c r="J2343" i="14"/>
  <c r="S2343" i="14" s="1"/>
  <c r="J2344" i="14"/>
  <c r="S2344" i="14" s="1"/>
  <c r="J2345" i="14"/>
  <c r="S2345" i="14" s="1"/>
  <c r="J2346" i="14"/>
  <c r="S2346" i="14" s="1"/>
  <c r="J2347" i="14"/>
  <c r="S2347" i="14" s="1"/>
  <c r="J2348" i="14"/>
  <c r="S2348" i="14" s="1"/>
  <c r="J2349" i="14"/>
  <c r="S2349" i="14" s="1"/>
  <c r="J2350" i="14"/>
  <c r="S2350" i="14" s="1"/>
  <c r="J2351" i="14"/>
  <c r="S2351" i="14" s="1"/>
  <c r="J2352" i="14"/>
  <c r="S2352" i="14" s="1"/>
  <c r="J2353" i="14"/>
  <c r="S2353" i="14" s="1"/>
  <c r="J2354" i="14"/>
  <c r="S2354" i="14" s="1"/>
  <c r="J2355" i="14"/>
  <c r="S2355" i="14" s="1"/>
  <c r="J2356" i="14"/>
  <c r="S2356" i="14" s="1"/>
  <c r="J2357" i="14"/>
  <c r="S2357" i="14" s="1"/>
  <c r="J2358" i="14"/>
  <c r="S2358" i="14" s="1"/>
  <c r="J2359" i="14"/>
  <c r="S2359" i="14" s="1"/>
  <c r="J2360" i="14"/>
  <c r="S2360" i="14" s="1"/>
  <c r="J2361" i="14"/>
  <c r="S2361" i="14" s="1"/>
  <c r="J2362" i="14"/>
  <c r="S2362" i="14" s="1"/>
  <c r="J2363" i="14"/>
  <c r="S2363" i="14" s="1"/>
  <c r="J2364" i="14"/>
  <c r="S2364" i="14" s="1"/>
  <c r="J2365" i="14"/>
  <c r="S2365" i="14" s="1"/>
  <c r="J2367" i="14"/>
  <c r="S2367" i="14" s="1"/>
  <c r="J2368" i="14"/>
  <c r="S2368" i="14" s="1"/>
  <c r="J2369" i="14"/>
  <c r="S2369" i="14" s="1"/>
  <c r="J2370" i="14"/>
  <c r="S2370" i="14" s="1"/>
  <c r="J2371" i="14"/>
  <c r="S2371" i="14" s="1"/>
  <c r="J2372" i="14"/>
  <c r="S2372" i="14" s="1"/>
  <c r="J2374" i="14"/>
  <c r="S2374" i="14" s="1"/>
  <c r="J2375" i="14"/>
  <c r="S2375" i="14" s="1"/>
  <c r="J2376" i="14"/>
  <c r="S2376" i="14" s="1"/>
  <c r="J2377" i="14"/>
  <c r="S2377" i="14" s="1"/>
  <c r="J2378" i="14"/>
  <c r="S2378" i="14" s="1"/>
  <c r="J2379" i="14"/>
  <c r="S2379" i="14" s="1"/>
  <c r="J2380" i="14"/>
  <c r="S2380" i="14" s="1"/>
  <c r="J2381" i="14"/>
  <c r="S2381" i="14" s="1"/>
  <c r="J2382" i="14"/>
  <c r="S2382" i="14" s="1"/>
  <c r="J2383" i="14"/>
  <c r="S2383" i="14" s="1"/>
  <c r="J2384" i="14"/>
  <c r="S2384" i="14" s="1"/>
  <c r="J2385" i="14"/>
  <c r="S2385" i="14" s="1"/>
  <c r="J2386" i="14"/>
  <c r="S2386" i="14" s="1"/>
  <c r="J2387" i="14"/>
  <c r="S2387" i="14" s="1"/>
  <c r="J2388" i="14"/>
  <c r="S2388" i="14" s="1"/>
  <c r="J2389" i="14"/>
  <c r="S2389" i="14" s="1"/>
  <c r="J2390" i="14"/>
  <c r="S2390" i="14" s="1"/>
  <c r="J2391" i="14"/>
  <c r="S2391" i="14" s="1"/>
  <c r="J2392" i="14"/>
  <c r="S2392" i="14" s="1"/>
  <c r="J2393" i="14"/>
  <c r="S2393" i="14" s="1"/>
  <c r="J2394" i="14"/>
  <c r="S2394" i="14" s="1"/>
  <c r="J2395" i="14"/>
  <c r="S2395" i="14" s="1"/>
  <c r="J2396" i="14"/>
  <c r="S2396" i="14" s="1"/>
  <c r="J2397" i="14"/>
  <c r="S2397" i="14" s="1"/>
  <c r="J2398" i="14"/>
  <c r="S2398" i="14" s="1"/>
  <c r="J2399" i="14"/>
  <c r="S2399" i="14" s="1"/>
  <c r="J2400" i="14"/>
  <c r="S2400" i="14" s="1"/>
  <c r="J2401" i="14"/>
  <c r="S2401" i="14" s="1"/>
  <c r="J2402" i="14"/>
  <c r="S2402" i="14" s="1"/>
  <c r="J2403" i="14"/>
  <c r="S2403" i="14" s="1"/>
  <c r="J2404" i="14"/>
  <c r="S2404" i="14" s="1"/>
  <c r="J2405" i="14"/>
  <c r="S2405" i="14" s="1"/>
  <c r="J2406" i="14"/>
  <c r="S2406" i="14" s="1"/>
  <c r="J2407" i="14"/>
  <c r="S2407" i="14" s="1"/>
  <c r="J2408" i="14"/>
  <c r="S2408" i="14" s="1"/>
  <c r="J2409" i="14"/>
  <c r="S2409" i="14" s="1"/>
  <c r="J2410" i="14"/>
  <c r="S2410" i="14" s="1"/>
  <c r="J2411" i="14"/>
  <c r="S2411" i="14" s="1"/>
  <c r="J2412" i="14"/>
  <c r="S2412" i="14" s="1"/>
  <c r="J2413" i="14"/>
  <c r="S2413" i="14" s="1"/>
  <c r="J2414" i="14"/>
  <c r="S2414" i="14" s="1"/>
  <c r="J2415" i="14"/>
  <c r="S2415" i="14" s="1"/>
  <c r="J2416" i="14"/>
  <c r="S2416" i="14" s="1"/>
  <c r="J2417" i="14"/>
  <c r="S2417" i="14" s="1"/>
  <c r="J2418" i="14"/>
  <c r="S2418" i="14" s="1"/>
  <c r="J2419" i="14"/>
  <c r="S2419" i="14" s="1"/>
  <c r="J2420" i="14"/>
  <c r="S2420" i="14" s="1"/>
  <c r="J2421" i="14"/>
  <c r="S2421" i="14" s="1"/>
  <c r="J2422" i="14"/>
  <c r="S2422" i="14" s="1"/>
  <c r="J2423" i="14"/>
  <c r="S2423" i="14" s="1"/>
  <c r="J2424" i="14"/>
  <c r="S2424" i="14" s="1"/>
  <c r="J2425" i="14"/>
  <c r="S2425" i="14" s="1"/>
  <c r="J2426" i="14"/>
  <c r="S2426" i="14" s="1"/>
  <c r="J2427" i="14"/>
  <c r="S2427" i="14" s="1"/>
  <c r="J2428" i="14"/>
  <c r="S2428" i="14" s="1"/>
  <c r="J2429" i="14"/>
  <c r="S2429" i="14" s="1"/>
  <c r="J2430" i="14"/>
  <c r="S2430" i="14" s="1"/>
  <c r="J2431" i="14"/>
  <c r="S2431" i="14" s="1"/>
  <c r="J2432" i="14"/>
  <c r="S2432" i="14" s="1"/>
  <c r="J2433" i="14"/>
  <c r="S2433" i="14" s="1"/>
  <c r="J2435" i="14"/>
  <c r="S2435" i="14" s="1"/>
  <c r="J2436" i="14"/>
  <c r="S2436" i="14" s="1"/>
  <c r="J2437" i="14"/>
  <c r="S2437" i="14" s="1"/>
  <c r="J2438" i="14"/>
  <c r="S2438" i="14" s="1"/>
  <c r="J2439" i="14"/>
  <c r="S2439" i="14" s="1"/>
  <c r="J2440" i="14"/>
  <c r="S2440" i="14" s="1"/>
  <c r="J2441" i="14"/>
  <c r="S2441" i="14" s="1"/>
  <c r="J2442" i="14"/>
  <c r="S2442" i="14" s="1"/>
  <c r="J2443" i="14"/>
  <c r="S2443" i="14" s="1"/>
  <c r="J2444" i="14"/>
  <c r="S2444" i="14" s="1"/>
  <c r="J2445" i="14"/>
  <c r="S2445" i="14" s="1"/>
  <c r="J2446" i="14"/>
  <c r="S2446" i="14" s="1"/>
  <c r="J2447" i="14"/>
  <c r="S2447" i="14" s="1"/>
  <c r="J2448" i="14"/>
  <c r="S2448" i="14" s="1"/>
  <c r="J2449" i="14"/>
  <c r="S2449" i="14" s="1"/>
  <c r="J2450" i="14"/>
  <c r="S2450" i="14" s="1"/>
  <c r="J2451" i="14"/>
  <c r="S2451" i="14" s="1"/>
  <c r="J2452" i="14"/>
  <c r="S2452" i="14" s="1"/>
  <c r="J2453" i="14"/>
  <c r="S2453" i="14" s="1"/>
  <c r="J2454" i="14"/>
  <c r="S2454" i="14" s="1"/>
  <c r="J2455" i="14"/>
  <c r="S2455" i="14" s="1"/>
  <c r="J2456" i="14"/>
  <c r="S2456" i="14" s="1"/>
  <c r="J2457" i="14"/>
  <c r="S2457" i="14" s="1"/>
  <c r="J2458" i="14"/>
  <c r="S2458" i="14" s="1"/>
  <c r="J2459" i="14"/>
  <c r="S2459" i="14" s="1"/>
  <c r="J2460" i="14"/>
  <c r="S2460" i="14" s="1"/>
  <c r="J2461" i="14"/>
  <c r="S2461" i="14" s="1"/>
  <c r="J2462" i="14"/>
  <c r="S2462" i="14" s="1"/>
  <c r="J2463" i="14"/>
  <c r="S2463" i="14" s="1"/>
  <c r="J2464" i="14"/>
  <c r="S2464" i="14" s="1"/>
  <c r="J2465" i="14"/>
  <c r="S2465" i="14" s="1"/>
  <c r="J2466" i="14"/>
  <c r="S2466" i="14" s="1"/>
  <c r="J2467" i="14"/>
  <c r="S2467" i="14" s="1"/>
  <c r="J2468" i="14"/>
  <c r="S2468" i="14" s="1"/>
  <c r="J2469" i="14"/>
  <c r="S2469" i="14" s="1"/>
  <c r="J2470" i="14"/>
  <c r="S2470" i="14" s="1"/>
  <c r="J2471" i="14"/>
  <c r="S2471" i="14" s="1"/>
  <c r="J2472" i="14"/>
  <c r="S2472" i="14" s="1"/>
  <c r="J2473" i="14"/>
  <c r="S2473" i="14" s="1"/>
  <c r="J2474" i="14"/>
  <c r="S2474" i="14" s="1"/>
  <c r="J2475" i="14"/>
  <c r="S2475" i="14" s="1"/>
  <c r="J2476" i="14"/>
  <c r="S2476" i="14" s="1"/>
  <c r="J2477" i="14"/>
  <c r="S2477" i="14" s="1"/>
  <c r="J2478" i="14"/>
  <c r="S2478" i="14" s="1"/>
  <c r="J2479" i="14"/>
  <c r="S2479" i="14" s="1"/>
  <c r="J2480" i="14"/>
  <c r="S2480" i="14" s="1"/>
  <c r="J2481" i="14"/>
  <c r="S2481" i="14" s="1"/>
  <c r="J2482" i="14"/>
  <c r="S2482" i="14" s="1"/>
  <c r="J2483" i="14"/>
  <c r="S2483" i="14" s="1"/>
  <c r="J2484" i="14"/>
  <c r="S2484" i="14" s="1"/>
  <c r="J2485" i="14"/>
  <c r="S2485" i="14" s="1"/>
  <c r="J2486" i="14"/>
  <c r="S2486" i="14" s="1"/>
  <c r="J2487" i="14"/>
  <c r="S2487" i="14" s="1"/>
  <c r="J2488" i="14"/>
  <c r="S2488" i="14" s="1"/>
  <c r="J2489" i="14"/>
  <c r="S2489" i="14" s="1"/>
  <c r="J2490" i="14"/>
  <c r="S2490" i="14" s="1"/>
  <c r="J2491" i="14"/>
  <c r="S2491" i="14" s="1"/>
  <c r="J2492" i="14"/>
  <c r="S2492" i="14" s="1"/>
  <c r="J2493" i="14"/>
  <c r="S2493" i="14" s="1"/>
  <c r="J2494" i="14"/>
  <c r="S2494" i="14" s="1"/>
  <c r="J2495" i="14"/>
  <c r="S2495" i="14" s="1"/>
  <c r="J2496" i="14"/>
  <c r="S2496" i="14" s="1"/>
  <c r="J2497" i="14"/>
  <c r="S2497" i="14" s="1"/>
  <c r="J2498" i="14"/>
  <c r="S2498" i="14" s="1"/>
  <c r="J2499" i="14"/>
  <c r="S2499" i="14" s="1"/>
  <c r="J2500" i="14"/>
  <c r="S2500" i="14" s="1"/>
  <c r="J2501" i="14"/>
  <c r="S2501" i="14" s="1"/>
  <c r="J2502" i="14"/>
  <c r="S2502" i="14" s="1"/>
  <c r="J2503" i="14"/>
  <c r="S2503" i="14" s="1"/>
  <c r="J2504" i="14"/>
  <c r="S2504" i="14" s="1"/>
  <c r="J2505" i="14"/>
  <c r="S2505" i="14" s="1"/>
  <c r="J2506" i="14"/>
  <c r="S2506" i="14" s="1"/>
  <c r="J2507" i="14"/>
  <c r="S2507" i="14" s="1"/>
  <c r="J2508" i="14"/>
  <c r="S2508" i="14" s="1"/>
  <c r="J2509" i="14"/>
  <c r="S2509" i="14" s="1"/>
  <c r="J2510" i="14"/>
  <c r="S2510" i="14" s="1"/>
  <c r="J2511" i="14"/>
  <c r="S2511" i="14" s="1"/>
  <c r="J2512" i="14"/>
  <c r="S2512" i="14" s="1"/>
  <c r="J2513" i="14"/>
  <c r="S2513" i="14" s="1"/>
  <c r="J2514" i="14"/>
  <c r="S2514" i="14" s="1"/>
  <c r="J2515" i="14"/>
  <c r="S2515" i="14" s="1"/>
  <c r="J2516" i="14"/>
  <c r="S2516" i="14" s="1"/>
  <c r="J2517" i="14"/>
  <c r="S2517" i="14" s="1"/>
  <c r="J2518" i="14"/>
  <c r="S2518" i="14" s="1"/>
  <c r="J2519" i="14"/>
  <c r="S2519" i="14" s="1"/>
  <c r="J2520" i="14"/>
  <c r="S2520" i="14" s="1"/>
  <c r="J2521" i="14"/>
  <c r="S2521" i="14" s="1"/>
  <c r="J2522" i="14"/>
  <c r="S2522" i="14" s="1"/>
  <c r="J2523" i="14"/>
  <c r="S2523" i="14" s="1"/>
  <c r="J2524" i="14"/>
  <c r="S2524" i="14" s="1"/>
  <c r="J2525" i="14"/>
  <c r="S2525" i="14" s="1"/>
  <c r="J2526" i="14"/>
  <c r="S2526" i="14" s="1"/>
  <c r="J2527" i="14"/>
  <c r="S2527" i="14" s="1"/>
  <c r="J2528" i="14"/>
  <c r="S2528" i="14" s="1"/>
  <c r="J2529" i="14"/>
  <c r="S2529" i="14" s="1"/>
  <c r="J2530" i="14"/>
  <c r="S2530" i="14" s="1"/>
  <c r="J2531" i="14"/>
  <c r="S2531" i="14" s="1"/>
  <c r="J2532" i="14"/>
  <c r="S2532" i="14" s="1"/>
  <c r="J2533" i="14"/>
  <c r="S2533" i="14" s="1"/>
  <c r="J2534" i="14"/>
  <c r="S2534" i="14" s="1"/>
  <c r="J2535" i="14"/>
  <c r="S2535" i="14" s="1"/>
  <c r="J2536" i="14"/>
  <c r="S2536" i="14" s="1"/>
  <c r="J2537" i="14"/>
  <c r="S2537" i="14" s="1"/>
  <c r="J2538" i="14"/>
  <c r="S2538" i="14" s="1"/>
  <c r="J2539" i="14"/>
  <c r="S2539" i="14" s="1"/>
  <c r="J2540" i="14"/>
  <c r="S2540" i="14" s="1"/>
  <c r="J2541" i="14"/>
  <c r="S2541" i="14" s="1"/>
  <c r="J2542" i="14"/>
  <c r="S2542" i="14" s="1"/>
  <c r="J2543" i="14"/>
  <c r="S2543" i="14" s="1"/>
  <c r="J2544" i="14"/>
  <c r="S2544" i="14" s="1"/>
  <c r="J2545" i="14"/>
  <c r="S2545" i="14" s="1"/>
  <c r="J2547" i="14"/>
  <c r="S2547" i="14" s="1"/>
  <c r="J2548" i="14"/>
  <c r="S2548" i="14" s="1"/>
  <c r="J2549" i="14"/>
  <c r="S2549" i="14" s="1"/>
  <c r="J2550" i="14"/>
  <c r="S2550" i="14" s="1"/>
  <c r="J2551" i="14"/>
  <c r="S2551" i="14" s="1"/>
  <c r="J2552" i="14"/>
  <c r="S2552" i="14" s="1"/>
  <c r="J2553" i="14"/>
  <c r="S2553" i="14" s="1"/>
  <c r="J2554" i="14"/>
  <c r="S2554" i="14" s="1"/>
  <c r="J2555" i="14"/>
  <c r="S2555" i="14" s="1"/>
  <c r="J2556" i="14"/>
  <c r="S2556" i="14" s="1"/>
  <c r="J2557" i="14"/>
  <c r="S2557" i="14" s="1"/>
  <c r="J2558" i="14"/>
  <c r="S2558" i="14" s="1"/>
  <c r="J2559" i="14"/>
  <c r="S2559" i="14" s="1"/>
  <c r="J2560" i="14"/>
  <c r="S2560" i="14" s="1"/>
  <c r="J2561" i="14"/>
  <c r="S2561" i="14" s="1"/>
  <c r="J2562" i="14"/>
  <c r="S2562" i="14" s="1"/>
  <c r="J2563" i="14"/>
  <c r="S2563" i="14" s="1"/>
  <c r="J2564" i="14"/>
  <c r="S2564" i="14" s="1"/>
  <c r="J2565" i="14"/>
  <c r="S2565" i="14" s="1"/>
  <c r="J2566" i="14"/>
  <c r="S2566" i="14" s="1"/>
  <c r="J2567" i="14"/>
  <c r="S2567" i="14" s="1"/>
  <c r="J2568" i="14"/>
  <c r="S2568" i="14" s="1"/>
  <c r="J2569" i="14"/>
  <c r="S2569" i="14" s="1"/>
  <c r="J2570" i="14"/>
  <c r="S2570" i="14" s="1"/>
  <c r="J2571" i="14"/>
  <c r="S2571" i="14" s="1"/>
  <c r="J2572" i="14"/>
  <c r="S2572" i="14" s="1"/>
  <c r="J2573" i="14"/>
  <c r="S2573" i="14" s="1"/>
  <c r="J2574" i="14"/>
  <c r="S2574" i="14" s="1"/>
  <c r="J2575" i="14"/>
  <c r="S2575" i="14" s="1"/>
  <c r="J2576" i="14"/>
  <c r="S2576" i="14" s="1"/>
  <c r="J2577" i="14"/>
  <c r="S2577" i="14" s="1"/>
  <c r="J2578" i="14"/>
  <c r="S2578" i="14" s="1"/>
  <c r="J2579" i="14"/>
  <c r="S2579" i="14" s="1"/>
  <c r="J2580" i="14"/>
  <c r="S2580" i="14" s="1"/>
  <c r="J2581" i="14"/>
  <c r="S2581" i="14" s="1"/>
  <c r="J2582" i="14"/>
  <c r="S2582" i="14" s="1"/>
  <c r="J2583" i="14"/>
  <c r="S2583" i="14" s="1"/>
  <c r="J2584" i="14"/>
  <c r="S2584" i="14" s="1"/>
  <c r="J2585" i="14"/>
  <c r="S2585" i="14" s="1"/>
  <c r="J2586" i="14"/>
  <c r="S2586" i="14" s="1"/>
  <c r="J2587" i="14"/>
  <c r="S2587" i="14" s="1"/>
  <c r="J2588" i="14"/>
  <c r="S2588" i="14" s="1"/>
  <c r="J2589" i="14"/>
  <c r="S2589" i="14" s="1"/>
  <c r="J2590" i="14"/>
  <c r="S2590" i="14" s="1"/>
  <c r="J2591" i="14"/>
  <c r="S2591" i="14" s="1"/>
  <c r="J2593" i="14"/>
  <c r="S2593" i="14" s="1"/>
  <c r="J2594" i="14"/>
  <c r="S2594" i="14" s="1"/>
  <c r="J2595" i="14"/>
  <c r="S2595" i="14" s="1"/>
  <c r="J2596" i="14"/>
  <c r="S2596" i="14" s="1"/>
  <c r="J2597" i="14"/>
  <c r="S2597" i="14" s="1"/>
  <c r="J2598" i="14"/>
  <c r="S2598" i="14" s="1"/>
  <c r="J2599" i="14"/>
  <c r="S2599" i="14" s="1"/>
  <c r="J2600" i="14"/>
  <c r="S2600" i="14" s="1"/>
  <c r="J2601" i="14"/>
  <c r="S2601" i="14" s="1"/>
  <c r="J2602" i="14"/>
  <c r="S2602" i="14" s="1"/>
  <c r="J2604" i="14"/>
  <c r="S2604" i="14" s="1"/>
  <c r="J2605" i="14"/>
  <c r="S2605" i="14" s="1"/>
  <c r="J2606" i="14"/>
  <c r="S2606" i="14" s="1"/>
  <c r="J2607" i="14"/>
  <c r="S2607" i="14" s="1"/>
  <c r="J2608" i="14"/>
  <c r="S2608" i="14" s="1"/>
  <c r="J2609" i="14"/>
  <c r="S2609" i="14" s="1"/>
  <c r="J2610" i="14"/>
  <c r="S2610" i="14" s="1"/>
  <c r="J2611" i="14"/>
  <c r="S2611" i="14" s="1"/>
  <c r="J2612" i="14"/>
  <c r="S2612" i="14" s="1"/>
  <c r="J2613" i="14"/>
  <c r="S2613" i="14" s="1"/>
  <c r="J2614" i="14"/>
  <c r="S2614" i="14" s="1"/>
  <c r="J2615" i="14"/>
  <c r="S2615" i="14" s="1"/>
  <c r="J2616" i="14"/>
  <c r="S2616" i="14" s="1"/>
  <c r="J2617" i="14"/>
  <c r="S2617" i="14" s="1"/>
  <c r="J2618" i="14"/>
  <c r="S2618" i="14" s="1"/>
  <c r="J2619" i="14"/>
  <c r="S2619" i="14" s="1"/>
  <c r="J2620" i="14"/>
  <c r="S2620" i="14" s="1"/>
  <c r="J2621" i="14"/>
  <c r="S2621" i="14" s="1"/>
  <c r="J2622" i="14"/>
  <c r="S2622" i="14" s="1"/>
  <c r="J2624" i="14"/>
  <c r="S2624" i="14" s="1"/>
  <c r="J2625" i="14"/>
  <c r="S2625" i="14" s="1"/>
  <c r="J2626" i="14"/>
  <c r="S2626" i="14" s="1"/>
  <c r="J2627" i="14"/>
  <c r="S2627" i="14" s="1"/>
  <c r="J2628" i="14"/>
  <c r="S2628" i="14" s="1"/>
  <c r="J2629" i="14"/>
  <c r="S2629" i="14" s="1"/>
  <c r="J2630" i="14"/>
  <c r="S2630" i="14" s="1"/>
  <c r="J2631" i="14"/>
  <c r="S2631" i="14" s="1"/>
  <c r="J2632" i="14"/>
  <c r="S2632" i="14" s="1"/>
  <c r="J2633" i="14"/>
  <c r="S2633" i="14" s="1"/>
  <c r="J2634" i="14"/>
  <c r="S2634" i="14" s="1"/>
  <c r="J2635" i="14"/>
  <c r="S2635" i="14" s="1"/>
  <c r="J2636" i="14"/>
  <c r="S2636" i="14" s="1"/>
  <c r="J2637" i="14"/>
  <c r="S2637" i="14" s="1"/>
  <c r="J2638" i="14"/>
  <c r="S2638" i="14" s="1"/>
  <c r="J2639" i="14"/>
  <c r="S2639" i="14" s="1"/>
  <c r="J2640" i="14"/>
  <c r="S2640" i="14" s="1"/>
  <c r="J2641" i="14"/>
  <c r="S2641" i="14" s="1"/>
  <c r="J2642" i="14"/>
  <c r="S2642" i="14" s="1"/>
  <c r="J2643" i="14"/>
  <c r="S2643" i="14" s="1"/>
  <c r="J2644" i="14"/>
  <c r="S2644" i="14" s="1"/>
  <c r="J2645" i="14"/>
  <c r="S2645" i="14" s="1"/>
  <c r="J2646" i="14"/>
  <c r="S2646" i="14" s="1"/>
  <c r="J2647" i="14"/>
  <c r="S2647" i="14" s="1"/>
  <c r="J2648" i="14"/>
  <c r="S2648" i="14" s="1"/>
  <c r="J2649" i="14"/>
  <c r="S2649" i="14" s="1"/>
  <c r="J2650" i="14"/>
  <c r="S2650" i="14" s="1"/>
  <c r="J2652" i="14"/>
  <c r="S2652" i="14" s="1"/>
  <c r="J2653" i="14"/>
  <c r="S2653" i="14" s="1"/>
  <c r="J2654" i="14"/>
  <c r="S2654" i="14" s="1"/>
  <c r="J2655" i="14"/>
  <c r="S2655" i="14" s="1"/>
  <c r="J2656" i="14"/>
  <c r="S2656" i="14" s="1"/>
  <c r="J2657" i="14"/>
  <c r="S2657" i="14" s="1"/>
  <c r="J2658" i="14"/>
  <c r="S2658" i="14" s="1"/>
  <c r="J2659" i="14"/>
  <c r="S2659" i="14" s="1"/>
  <c r="J2660" i="14"/>
  <c r="S2660" i="14" s="1"/>
  <c r="J2661" i="14"/>
  <c r="S2661" i="14" s="1"/>
  <c r="J2662" i="14"/>
  <c r="S2662" i="14" s="1"/>
  <c r="J2663" i="14"/>
  <c r="S2663" i="14" s="1"/>
  <c r="J2664" i="14"/>
  <c r="S2664" i="14" s="1"/>
  <c r="J2665" i="14"/>
  <c r="S2665" i="14" s="1"/>
  <c r="J2666" i="14"/>
  <c r="S2666" i="14" s="1"/>
  <c r="J2667" i="14"/>
  <c r="S2667" i="14" s="1"/>
  <c r="J2668" i="14"/>
  <c r="S2668" i="14" s="1"/>
  <c r="J2669" i="14"/>
  <c r="S2669" i="14" s="1"/>
  <c r="J2670" i="14"/>
  <c r="S2670" i="14" s="1"/>
  <c r="J2671" i="14"/>
  <c r="S2671" i="14" s="1"/>
  <c r="J2672" i="14"/>
  <c r="S2672" i="14" s="1"/>
  <c r="J2673" i="14"/>
  <c r="S2673" i="14" s="1"/>
  <c r="J2674" i="14"/>
  <c r="S2674" i="14" s="1"/>
  <c r="J2675" i="14"/>
  <c r="S2675" i="14" s="1"/>
  <c r="J2676" i="14"/>
  <c r="S2676" i="14" s="1"/>
  <c r="J2677" i="14"/>
  <c r="S2677" i="14" s="1"/>
  <c r="J2678" i="14"/>
  <c r="S2678" i="14" s="1"/>
  <c r="J2679" i="14"/>
  <c r="S2679" i="14" s="1"/>
  <c r="J2680" i="14"/>
  <c r="S2680" i="14" s="1"/>
  <c r="J2681" i="14"/>
  <c r="S2681" i="14" s="1"/>
  <c r="J2682" i="14"/>
  <c r="S2682" i="14" s="1"/>
  <c r="J2683" i="14"/>
  <c r="S2683" i="14" s="1"/>
  <c r="J2684" i="14"/>
  <c r="S2684" i="14" s="1"/>
  <c r="J2685" i="14"/>
  <c r="S2685" i="14" s="1"/>
  <c r="J2686" i="14"/>
  <c r="S2686" i="14" s="1"/>
  <c r="J2687" i="14"/>
  <c r="S2687" i="14" s="1"/>
  <c r="J2688" i="14"/>
  <c r="S2688" i="14" s="1"/>
  <c r="J2689" i="14"/>
  <c r="S2689" i="14" s="1"/>
  <c r="J2690" i="14"/>
  <c r="S2690" i="14" s="1"/>
  <c r="J2691" i="14"/>
  <c r="S2691" i="14" s="1"/>
  <c r="J2692" i="14"/>
  <c r="S2692" i="14" s="1"/>
  <c r="J2693" i="14"/>
  <c r="S2693" i="14" s="1"/>
  <c r="J2694" i="14"/>
  <c r="S2694" i="14" s="1"/>
  <c r="J2695" i="14"/>
  <c r="S2695" i="14" s="1"/>
  <c r="J2696" i="14"/>
  <c r="S2696" i="14" s="1"/>
  <c r="J2697" i="14"/>
  <c r="S2697" i="14" s="1"/>
  <c r="J2698" i="14"/>
  <c r="S2698" i="14" s="1"/>
  <c r="J2699" i="14"/>
  <c r="S2699" i="14" s="1"/>
  <c r="J2700" i="14"/>
  <c r="S2700" i="14" s="1"/>
  <c r="J2701" i="14"/>
  <c r="S2701" i="14" s="1"/>
  <c r="J2702" i="14"/>
  <c r="S2702" i="14" s="1"/>
  <c r="J2703" i="14"/>
  <c r="S2703" i="14" s="1"/>
  <c r="J2704" i="14"/>
  <c r="S2704" i="14" s="1"/>
  <c r="J2705" i="14"/>
  <c r="S2705" i="14" s="1"/>
  <c r="J2706" i="14"/>
  <c r="S2706" i="14" s="1"/>
  <c r="J2707" i="14"/>
  <c r="S2707" i="14" s="1"/>
  <c r="J2708" i="14"/>
  <c r="S2708" i="14" s="1"/>
  <c r="J2709" i="14"/>
  <c r="S2709" i="14" s="1"/>
  <c r="J2710" i="14"/>
  <c r="S2710" i="14" s="1"/>
  <c r="J2711" i="14"/>
  <c r="S2711" i="14" s="1"/>
  <c r="J2712" i="14"/>
  <c r="S2712" i="14" s="1"/>
  <c r="J2713" i="14"/>
  <c r="S2713" i="14" s="1"/>
  <c r="J2714" i="14"/>
  <c r="S2714" i="14" s="1"/>
  <c r="J2715" i="14"/>
  <c r="S2715" i="14" s="1"/>
  <c r="J2716" i="14"/>
  <c r="S2716" i="14" s="1"/>
  <c r="J2717" i="14"/>
  <c r="S2717" i="14" s="1"/>
  <c r="J2718" i="14"/>
  <c r="S2718" i="14" s="1"/>
  <c r="J2719" i="14"/>
  <c r="S2719" i="14" s="1"/>
  <c r="J2720" i="14"/>
  <c r="S2720" i="14" s="1"/>
  <c r="J2721" i="14"/>
  <c r="S2721" i="14" s="1"/>
  <c r="J2722" i="14"/>
  <c r="S2722" i="14" s="1"/>
  <c r="J2723" i="14"/>
  <c r="S2723" i="14" s="1"/>
  <c r="J2724" i="14"/>
  <c r="S2724" i="14" s="1"/>
  <c r="J2725" i="14"/>
  <c r="S2725" i="14" s="1"/>
  <c r="J2726" i="14"/>
  <c r="S2726" i="14" s="1"/>
  <c r="J2727" i="14"/>
  <c r="S2727" i="14" s="1"/>
  <c r="J2728" i="14"/>
  <c r="S2728" i="14" s="1"/>
  <c r="J2729" i="14"/>
  <c r="S2729" i="14" s="1"/>
  <c r="J2730" i="14"/>
  <c r="S2730" i="14" s="1"/>
  <c r="J2731" i="14"/>
  <c r="S2731" i="14" s="1"/>
  <c r="J2732" i="14"/>
  <c r="S2732" i="14" s="1"/>
  <c r="J2733" i="14"/>
  <c r="S2733" i="14" s="1"/>
  <c r="J2734" i="14"/>
  <c r="S2734" i="14" s="1"/>
  <c r="J2735" i="14"/>
  <c r="S2735" i="14" s="1"/>
  <c r="J2736" i="14"/>
  <c r="S2736" i="14" s="1"/>
  <c r="J2737" i="14"/>
  <c r="S2737" i="14" s="1"/>
  <c r="J2738" i="14"/>
  <c r="S2738" i="14" s="1"/>
  <c r="J2739" i="14"/>
  <c r="S2739" i="14" s="1"/>
  <c r="J2740" i="14"/>
  <c r="S2740" i="14" s="1"/>
  <c r="J2741" i="14"/>
  <c r="S2741" i="14" s="1"/>
  <c r="J2742" i="14"/>
  <c r="S2742" i="14" s="1"/>
  <c r="J2743" i="14"/>
  <c r="S2743" i="14" s="1"/>
  <c r="J2744" i="14"/>
  <c r="S2744" i="14" s="1"/>
  <c r="J2745" i="14"/>
  <c r="S2745" i="14" s="1"/>
  <c r="J2746" i="14"/>
  <c r="S2746" i="14" s="1"/>
  <c r="J2747" i="14"/>
  <c r="S2747" i="14" s="1"/>
  <c r="J2748" i="14"/>
  <c r="S2748" i="14" s="1"/>
  <c r="J2749" i="14"/>
  <c r="S2749" i="14" s="1"/>
  <c r="J2750" i="14"/>
  <c r="S2750" i="14" s="1"/>
  <c r="J2751" i="14"/>
  <c r="S2751" i="14" s="1"/>
  <c r="J2752" i="14"/>
  <c r="S2752" i="14" s="1"/>
  <c r="J2753" i="14"/>
  <c r="S2753" i="14" s="1"/>
  <c r="J2755" i="14"/>
  <c r="S2755" i="14" s="1"/>
  <c r="J2756" i="14"/>
  <c r="S2756" i="14" s="1"/>
  <c r="J2757" i="14"/>
  <c r="S2757" i="14" s="1"/>
  <c r="J2758" i="14"/>
  <c r="S2758" i="14" s="1"/>
  <c r="J2759" i="14"/>
  <c r="S2759" i="14" s="1"/>
  <c r="J2760" i="14"/>
  <c r="S2760" i="14" s="1"/>
  <c r="J2761" i="14"/>
  <c r="S2761" i="14" s="1"/>
  <c r="J2763" i="14"/>
  <c r="S2763" i="14" s="1"/>
  <c r="J2764" i="14"/>
  <c r="S2764" i="14" s="1"/>
  <c r="J2765" i="14"/>
  <c r="S2765" i="14" s="1"/>
  <c r="J2766" i="14"/>
  <c r="S2766" i="14" s="1"/>
  <c r="J2767" i="14"/>
  <c r="S2767" i="14" s="1"/>
  <c r="J2768" i="14"/>
  <c r="S2768" i="14" s="1"/>
  <c r="J2769" i="14"/>
  <c r="S2769" i="14" s="1"/>
  <c r="J2770" i="14"/>
  <c r="S2770" i="14" s="1"/>
  <c r="J2771" i="14"/>
  <c r="S2771" i="14" s="1"/>
  <c r="J2772" i="14"/>
  <c r="S2772" i="14" s="1"/>
  <c r="J2773" i="14"/>
  <c r="S2773" i="14" s="1"/>
  <c r="J2774" i="14"/>
  <c r="S2774" i="14" s="1"/>
  <c r="J2775" i="14"/>
  <c r="S2775" i="14" s="1"/>
  <c r="J2776" i="14"/>
  <c r="S2776" i="14" s="1"/>
  <c r="J2777" i="14"/>
  <c r="S2777" i="14" s="1"/>
  <c r="J2778" i="14"/>
  <c r="S2778" i="14" s="1"/>
  <c r="J2779" i="14"/>
  <c r="S2779" i="14" s="1"/>
  <c r="J2780" i="14"/>
  <c r="S2780" i="14" s="1"/>
  <c r="J2781" i="14"/>
  <c r="S2781" i="14" s="1"/>
  <c r="J2782" i="14"/>
  <c r="S2782" i="14" s="1"/>
  <c r="J2783" i="14"/>
  <c r="S2783" i="14" s="1"/>
  <c r="J2784" i="14"/>
  <c r="S2784" i="14" s="1"/>
  <c r="J2785" i="14"/>
  <c r="S2785" i="14" s="1"/>
  <c r="J2786" i="14"/>
  <c r="S2786" i="14" s="1"/>
  <c r="J2787" i="14"/>
  <c r="S2787" i="14" s="1"/>
  <c r="J2788" i="14"/>
  <c r="S2788" i="14" s="1"/>
  <c r="J2789" i="14"/>
  <c r="S2789" i="14" s="1"/>
  <c r="J2790" i="14"/>
  <c r="S2790" i="14" s="1"/>
  <c r="J2791" i="14"/>
  <c r="S2791" i="14" s="1"/>
  <c r="J2792" i="14"/>
  <c r="S2792" i="14" s="1"/>
  <c r="J2793" i="14"/>
  <c r="S2793" i="14" s="1"/>
  <c r="J2794" i="14"/>
  <c r="S2794" i="14" s="1"/>
  <c r="J2795" i="14"/>
  <c r="S2795" i="14" s="1"/>
  <c r="J2796" i="14"/>
  <c r="S2796" i="14" s="1"/>
  <c r="J2797" i="14"/>
  <c r="S2797" i="14" s="1"/>
  <c r="J2798" i="14"/>
  <c r="S2798" i="14" s="1"/>
  <c r="J2799" i="14"/>
  <c r="S2799" i="14" s="1"/>
  <c r="J2800" i="14"/>
  <c r="S2800" i="14" s="1"/>
  <c r="J2801" i="14"/>
  <c r="S2801" i="14" s="1"/>
  <c r="J2802" i="14"/>
  <c r="S2802" i="14" s="1"/>
  <c r="J2803" i="14"/>
  <c r="S2803" i="14" s="1"/>
  <c r="J2804" i="14"/>
  <c r="S2804" i="14" s="1"/>
  <c r="J2805" i="14"/>
  <c r="S2805" i="14" s="1"/>
  <c r="J2806" i="14"/>
  <c r="S2806" i="14" s="1"/>
  <c r="J2807" i="14"/>
  <c r="S2807" i="14" s="1"/>
  <c r="J2808" i="14"/>
  <c r="S2808" i="14" s="1"/>
  <c r="J2809" i="14"/>
  <c r="S2809" i="14" s="1"/>
  <c r="J2810" i="14"/>
  <c r="S2810" i="14" s="1"/>
  <c r="J2811" i="14"/>
  <c r="S2811" i="14" s="1"/>
  <c r="J2812" i="14"/>
  <c r="S2812" i="14" s="1"/>
  <c r="J2813" i="14"/>
  <c r="S2813" i="14" s="1"/>
  <c r="J2814" i="14"/>
  <c r="S2814" i="14" s="1"/>
  <c r="J2815" i="14"/>
  <c r="S2815" i="14" s="1"/>
  <c r="J2816" i="14"/>
  <c r="S2816" i="14" s="1"/>
  <c r="J2817" i="14"/>
  <c r="S2817" i="14" s="1"/>
  <c r="J2818" i="14"/>
  <c r="S2818" i="14" s="1"/>
  <c r="J2819" i="14"/>
  <c r="S2819" i="14" s="1"/>
  <c r="J2820" i="14"/>
  <c r="S2820" i="14" s="1"/>
  <c r="J2821" i="14"/>
  <c r="S2821" i="14" s="1"/>
  <c r="J2822" i="14"/>
  <c r="S2822" i="14" s="1"/>
  <c r="J2823" i="14"/>
  <c r="S2823" i="14" s="1"/>
  <c r="J2824" i="14"/>
  <c r="S2824" i="14" s="1"/>
  <c r="J2825" i="14"/>
  <c r="S2825" i="14" s="1"/>
  <c r="J2826" i="14"/>
  <c r="S2826" i="14" s="1"/>
  <c r="J2827" i="14"/>
  <c r="S2827" i="14" s="1"/>
  <c r="J2828" i="14"/>
  <c r="S2828" i="14" s="1"/>
  <c r="J2829" i="14"/>
  <c r="S2829" i="14" s="1"/>
  <c r="J2830" i="14"/>
  <c r="S2830" i="14" s="1"/>
  <c r="J2831" i="14"/>
  <c r="S2831" i="14" s="1"/>
  <c r="J2832" i="14"/>
  <c r="S2832" i="14" s="1"/>
  <c r="J2833" i="14"/>
  <c r="S2833" i="14" s="1"/>
  <c r="J2834" i="14"/>
  <c r="S2834" i="14" s="1"/>
  <c r="J2835" i="14"/>
  <c r="S2835" i="14" s="1"/>
  <c r="J2836" i="14"/>
  <c r="S2836" i="14" s="1"/>
  <c r="J2837" i="14"/>
  <c r="S2837" i="14" s="1"/>
  <c r="J2838" i="14"/>
  <c r="S2838" i="14" s="1"/>
  <c r="J2839" i="14"/>
  <c r="S2839" i="14" s="1"/>
  <c r="J2840" i="14"/>
  <c r="S2840" i="14" s="1"/>
  <c r="J2841" i="14"/>
  <c r="S2841" i="14" s="1"/>
  <c r="J2842" i="14"/>
  <c r="S2842" i="14" s="1"/>
  <c r="J2843" i="14"/>
  <c r="S2843" i="14" s="1"/>
  <c r="J2844" i="14"/>
  <c r="S2844" i="14" s="1"/>
  <c r="J2845" i="14"/>
  <c r="S2845" i="14" s="1"/>
  <c r="J2846" i="14"/>
  <c r="S2846" i="14" s="1"/>
  <c r="J2847" i="14"/>
  <c r="S2847" i="14" s="1"/>
  <c r="J2848" i="14"/>
  <c r="S2848" i="14" s="1"/>
  <c r="J2849" i="14"/>
  <c r="S2849" i="14" s="1"/>
  <c r="J2850" i="14"/>
  <c r="S2850" i="14" s="1"/>
  <c r="J2851" i="14"/>
  <c r="S2851" i="14" s="1"/>
  <c r="J2852" i="14"/>
  <c r="S2852" i="14" s="1"/>
  <c r="J2853" i="14"/>
  <c r="S2853" i="14" s="1"/>
  <c r="J2854" i="14"/>
  <c r="S2854" i="14" s="1"/>
  <c r="J2855" i="14"/>
  <c r="S2855" i="14" s="1"/>
  <c r="J2856" i="14"/>
  <c r="S2856" i="14" s="1"/>
  <c r="J2857" i="14"/>
  <c r="S2857" i="14" s="1"/>
  <c r="J2858" i="14"/>
  <c r="S2858" i="14" s="1"/>
  <c r="J2859" i="14"/>
  <c r="S2859" i="14" s="1"/>
  <c r="J2860" i="14"/>
  <c r="S2860" i="14" s="1"/>
  <c r="J2861" i="14"/>
  <c r="S2861" i="14" s="1"/>
  <c r="J2862" i="14"/>
  <c r="S2862" i="14" s="1"/>
  <c r="J2863" i="14"/>
  <c r="S2863" i="14" s="1"/>
  <c r="J2864" i="14"/>
  <c r="S2864" i="14" s="1"/>
  <c r="J2865" i="14"/>
  <c r="S2865" i="14" s="1"/>
  <c r="J2866" i="14"/>
  <c r="S2866" i="14" s="1"/>
  <c r="J2867" i="14"/>
  <c r="S2867" i="14" s="1"/>
  <c r="J2868" i="14"/>
  <c r="S2868" i="14" s="1"/>
  <c r="J2869" i="14"/>
  <c r="S2869" i="14" s="1"/>
  <c r="J2870" i="14"/>
  <c r="S2870" i="14" s="1"/>
  <c r="J2871" i="14"/>
  <c r="S2871" i="14" s="1"/>
  <c r="J2872" i="14"/>
  <c r="S2872" i="14" s="1"/>
  <c r="J2873" i="14"/>
  <c r="S2873" i="14" s="1"/>
  <c r="J2874" i="14"/>
  <c r="S2874" i="14" s="1"/>
  <c r="J2875" i="14"/>
  <c r="S2875" i="14" s="1"/>
  <c r="J2876" i="14"/>
  <c r="S2876" i="14" s="1"/>
  <c r="J2877" i="14"/>
  <c r="S2877" i="14" s="1"/>
  <c r="J2878" i="14"/>
  <c r="S2878" i="14" s="1"/>
  <c r="J2879" i="14"/>
  <c r="S2879" i="14" s="1"/>
  <c r="J2880" i="14"/>
  <c r="S2880" i="14" s="1"/>
  <c r="J2881" i="14"/>
  <c r="S2881" i="14" s="1"/>
  <c r="J2882" i="14"/>
  <c r="S2882" i="14" s="1"/>
  <c r="J2883" i="14"/>
  <c r="S2883" i="14" s="1"/>
  <c r="J2884" i="14"/>
  <c r="S2884" i="14" s="1"/>
  <c r="J2885" i="14"/>
  <c r="S2885" i="14" s="1"/>
  <c r="J2886" i="14"/>
  <c r="S2886" i="14" s="1"/>
  <c r="J2887" i="14"/>
  <c r="S2887" i="14" s="1"/>
  <c r="J2888" i="14"/>
  <c r="S2888" i="14" s="1"/>
  <c r="J2889" i="14"/>
  <c r="S2889" i="14" s="1"/>
  <c r="J2890" i="14"/>
  <c r="S2890" i="14" s="1"/>
  <c r="J2891" i="14"/>
  <c r="S2891" i="14" s="1"/>
  <c r="J2892" i="14"/>
  <c r="S2892" i="14" s="1"/>
  <c r="J2893" i="14"/>
  <c r="S2893" i="14" s="1"/>
  <c r="J2894" i="14"/>
  <c r="S2894" i="14" s="1"/>
  <c r="J2895" i="14"/>
  <c r="S2895" i="14" s="1"/>
  <c r="J2896" i="14"/>
  <c r="S2896" i="14" s="1"/>
  <c r="J2897" i="14"/>
  <c r="S2897" i="14" s="1"/>
  <c r="J2898" i="14"/>
  <c r="S2898" i="14" s="1"/>
  <c r="J2899" i="14"/>
  <c r="S2899" i="14" s="1"/>
  <c r="J2900" i="14"/>
  <c r="S2900" i="14" s="1"/>
  <c r="J2901" i="14"/>
  <c r="S2901" i="14" s="1"/>
  <c r="J2902" i="14"/>
  <c r="S2902" i="14" s="1"/>
  <c r="J2903" i="14"/>
  <c r="S2903" i="14" s="1"/>
  <c r="J2905" i="14"/>
  <c r="S2905" i="14" s="1"/>
  <c r="J2906" i="14"/>
  <c r="S2906" i="14" s="1"/>
  <c r="J2908" i="14"/>
  <c r="S2908" i="14" s="1"/>
  <c r="J2909" i="14"/>
  <c r="S2909" i="14" s="1"/>
  <c r="J2910" i="14"/>
  <c r="S2910" i="14" s="1"/>
  <c r="J2911" i="14"/>
  <c r="S2911" i="14" s="1"/>
  <c r="J2912" i="14"/>
  <c r="S2912" i="14" s="1"/>
  <c r="J2913" i="14"/>
  <c r="S2913" i="14" s="1"/>
  <c r="J2915" i="14"/>
  <c r="S2915" i="14" s="1"/>
  <c r="J2916" i="14"/>
  <c r="S2916" i="14" s="1"/>
  <c r="J2917" i="14"/>
  <c r="S2917" i="14" s="1"/>
  <c r="J2918" i="14"/>
  <c r="S2918" i="14" s="1"/>
  <c r="J2919" i="14"/>
  <c r="S2919" i="14" s="1"/>
  <c r="J2920" i="14"/>
  <c r="S2920" i="14" s="1"/>
  <c r="J2921" i="14"/>
  <c r="S2921" i="14" s="1"/>
  <c r="J2922" i="14"/>
  <c r="S2922" i="14" s="1"/>
  <c r="J2923" i="14"/>
  <c r="S2923" i="14" s="1"/>
  <c r="J2924" i="14"/>
  <c r="S2924" i="14" s="1"/>
  <c r="J2925" i="14"/>
  <c r="S2925" i="14" s="1"/>
  <c r="J2926" i="14"/>
  <c r="S2926" i="14" s="1"/>
  <c r="J2927" i="14"/>
  <c r="S2927" i="14" s="1"/>
  <c r="J2928" i="14"/>
  <c r="S2928" i="14" s="1"/>
  <c r="J2929" i="14"/>
  <c r="S2929" i="14" s="1"/>
  <c r="J2930" i="14"/>
  <c r="S2930" i="14" s="1"/>
  <c r="J2931" i="14"/>
  <c r="S2931" i="14" s="1"/>
  <c r="J2932" i="14"/>
  <c r="S2932" i="14" s="1"/>
  <c r="J2933" i="14"/>
  <c r="S2933" i="14" s="1"/>
  <c r="J2934" i="14"/>
  <c r="S2934" i="14" s="1"/>
  <c r="J2936" i="14"/>
  <c r="S2936" i="14" s="1"/>
  <c r="J2937" i="14"/>
  <c r="S2937" i="14" s="1"/>
  <c r="J2938" i="14"/>
  <c r="S2938" i="14" s="1"/>
  <c r="J2939" i="14"/>
  <c r="S2939" i="14" s="1"/>
  <c r="J2940" i="14"/>
  <c r="S2940" i="14" s="1"/>
  <c r="J2941" i="14"/>
  <c r="S2941" i="14" s="1"/>
  <c r="J2942" i="14"/>
  <c r="S2942" i="14" s="1"/>
  <c r="J2943" i="14"/>
  <c r="S2943" i="14" s="1"/>
  <c r="J2944" i="14"/>
  <c r="S2944" i="14" s="1"/>
  <c r="J2945" i="14"/>
  <c r="S2945" i="14" s="1"/>
  <c r="J2946" i="14"/>
  <c r="S2946" i="14" s="1"/>
  <c r="J2947" i="14"/>
  <c r="S2947" i="14" s="1"/>
  <c r="J2948" i="14"/>
  <c r="S2948" i="14" s="1"/>
  <c r="J2949" i="14"/>
  <c r="S2949" i="14" s="1"/>
  <c r="J2950" i="14"/>
  <c r="S2950" i="14" s="1"/>
  <c r="J2951" i="14"/>
  <c r="S2951" i="14" s="1"/>
  <c r="J2952" i="14"/>
  <c r="S2952" i="14" s="1"/>
  <c r="J2953" i="14"/>
  <c r="S2953" i="14" s="1"/>
  <c r="J2954" i="14"/>
  <c r="S2954" i="14" s="1"/>
  <c r="J2955" i="14"/>
  <c r="S2955" i="14" s="1"/>
  <c r="J2956" i="14"/>
  <c r="S2956" i="14" s="1"/>
  <c r="J2957" i="14"/>
  <c r="S2957" i="14" s="1"/>
  <c r="J2958" i="14"/>
  <c r="S2958" i="14" s="1"/>
  <c r="J2959" i="14"/>
  <c r="S2959" i="14" s="1"/>
  <c r="J2960" i="14"/>
  <c r="S2960" i="14" s="1"/>
  <c r="J2962" i="14"/>
  <c r="S2962" i="14" s="1"/>
  <c r="J2963" i="14"/>
  <c r="S2963" i="14" s="1"/>
  <c r="J2964" i="14"/>
  <c r="S2964" i="14" s="1"/>
  <c r="J2965" i="14"/>
  <c r="S2965" i="14" s="1"/>
  <c r="J2966" i="14"/>
  <c r="S2966" i="14" s="1"/>
  <c r="J2967" i="14"/>
  <c r="S2967" i="14" s="1"/>
  <c r="J2968" i="14"/>
  <c r="S2968" i="14" s="1"/>
  <c r="J2969" i="14"/>
  <c r="S2969" i="14" s="1"/>
  <c r="J2970" i="14"/>
  <c r="S2970" i="14" s="1"/>
  <c r="J2971" i="14"/>
  <c r="S2971" i="14" s="1"/>
  <c r="J2972" i="14"/>
  <c r="S2972" i="14" s="1"/>
  <c r="J2973" i="14"/>
  <c r="S2973" i="14" s="1"/>
  <c r="J2974" i="14"/>
  <c r="S2974" i="14" s="1"/>
  <c r="J2976" i="14"/>
  <c r="S2976" i="14" s="1"/>
  <c r="J2977" i="14"/>
  <c r="S2977" i="14" s="1"/>
  <c r="J2978" i="14"/>
  <c r="S2978" i="14" s="1"/>
  <c r="J2979" i="14"/>
  <c r="S2979" i="14" s="1"/>
  <c r="J2980" i="14"/>
  <c r="S2980" i="14" s="1"/>
  <c r="J2981" i="14"/>
  <c r="S2981" i="14" s="1"/>
  <c r="J2982" i="14"/>
  <c r="S2982" i="14" s="1"/>
  <c r="J2983" i="14"/>
  <c r="S2983" i="14" s="1"/>
  <c r="J2984" i="14"/>
  <c r="S2984" i="14" s="1"/>
  <c r="J2985" i="14"/>
  <c r="S2985" i="14" s="1"/>
  <c r="J2986" i="14"/>
  <c r="S2986" i="14" s="1"/>
  <c r="J2987" i="14"/>
  <c r="S2987" i="14" s="1"/>
  <c r="J2988" i="14"/>
  <c r="S2988" i="14" s="1"/>
  <c r="J2989" i="14"/>
  <c r="S2989" i="14" s="1"/>
  <c r="J2990" i="14"/>
  <c r="S2990" i="14" s="1"/>
  <c r="J2991" i="14"/>
  <c r="S2991" i="14" s="1"/>
  <c r="J2992" i="14"/>
  <c r="S2992" i="14" s="1"/>
  <c r="J2993" i="14"/>
  <c r="S2993" i="14" s="1"/>
  <c r="J2994" i="14"/>
  <c r="S2994" i="14" s="1"/>
  <c r="J2995" i="14"/>
  <c r="S2995" i="14" s="1"/>
  <c r="J2996" i="14"/>
  <c r="S2996" i="14" s="1"/>
  <c r="J2997" i="14"/>
  <c r="S2997" i="14" s="1"/>
  <c r="J2998" i="14"/>
  <c r="S2998" i="14" s="1"/>
  <c r="J2999" i="14"/>
  <c r="S2999" i="14" s="1"/>
  <c r="J3000" i="14"/>
  <c r="S3000" i="14" s="1"/>
  <c r="J3001" i="14"/>
  <c r="S3001" i="14" s="1"/>
  <c r="J3002" i="14"/>
  <c r="S3002" i="14" s="1"/>
  <c r="J3003" i="14"/>
  <c r="S3003" i="14" s="1"/>
  <c r="J3004" i="14"/>
  <c r="S3004" i="14" s="1"/>
  <c r="J3005" i="14"/>
  <c r="S3005" i="14" s="1"/>
  <c r="J3006" i="14"/>
  <c r="S3006" i="14" s="1"/>
  <c r="J3007" i="14"/>
  <c r="S3007" i="14" s="1"/>
  <c r="J3008" i="14"/>
  <c r="S3008" i="14" s="1"/>
  <c r="J3009" i="14"/>
  <c r="S3009" i="14" s="1"/>
  <c r="J3010" i="14"/>
  <c r="S3010" i="14" s="1"/>
  <c r="J3011" i="14"/>
  <c r="S3011" i="14" s="1"/>
  <c r="J3012" i="14"/>
  <c r="S3012" i="14" s="1"/>
  <c r="J3013" i="14"/>
  <c r="S3013" i="14" s="1"/>
  <c r="J3014" i="14"/>
  <c r="S3014" i="14" s="1"/>
  <c r="J3015" i="14"/>
  <c r="S3015" i="14" s="1"/>
  <c r="J3016" i="14"/>
  <c r="S3016" i="14" s="1"/>
  <c r="J3017" i="14"/>
  <c r="S3017" i="14" s="1"/>
  <c r="J3018" i="14"/>
  <c r="S3018" i="14" s="1"/>
  <c r="J3019" i="14"/>
  <c r="S3019" i="14" s="1"/>
  <c r="J3020" i="14"/>
  <c r="S3020" i="14" s="1"/>
  <c r="J3021" i="14"/>
  <c r="S3021" i="14" s="1"/>
  <c r="J3022" i="14"/>
  <c r="S3022" i="14" s="1"/>
  <c r="J3024" i="14"/>
  <c r="S3024" i="14" s="1"/>
  <c r="J3025" i="14"/>
  <c r="S3025" i="14" s="1"/>
  <c r="J3026" i="14"/>
  <c r="S3026" i="14" s="1"/>
  <c r="J3027" i="14"/>
  <c r="S3027" i="14" s="1"/>
  <c r="J3028" i="14"/>
  <c r="S3028" i="14" s="1"/>
  <c r="J3029" i="14"/>
  <c r="S3029" i="14" s="1"/>
  <c r="J3030" i="14"/>
  <c r="S3030" i="14" s="1"/>
  <c r="J3031" i="14"/>
  <c r="S3031" i="14" s="1"/>
  <c r="J3032" i="14"/>
  <c r="S3032" i="14" s="1"/>
  <c r="J3034" i="14"/>
  <c r="S3034" i="14" s="1"/>
  <c r="J3035" i="14"/>
  <c r="S3035" i="14" s="1"/>
  <c r="J3036" i="14"/>
  <c r="S3036" i="14" s="1"/>
  <c r="J3037" i="14"/>
  <c r="S3037" i="14" s="1"/>
  <c r="J3038" i="14"/>
  <c r="S3038" i="14" s="1"/>
  <c r="J3039" i="14"/>
  <c r="S3039" i="14" s="1"/>
  <c r="J3040" i="14"/>
  <c r="S3040" i="14" s="1"/>
  <c r="J3041" i="14"/>
  <c r="S3041" i="14" s="1"/>
  <c r="J3042" i="14"/>
  <c r="S3042" i="14" s="1"/>
  <c r="J3043" i="14"/>
  <c r="S3043" i="14" s="1"/>
  <c r="J3044" i="14"/>
  <c r="S3044" i="14" s="1"/>
  <c r="J3045" i="14"/>
  <c r="S3045" i="14" s="1"/>
  <c r="J3046" i="14"/>
  <c r="S3046" i="14" s="1"/>
  <c r="J3047" i="14"/>
  <c r="S3047" i="14" s="1"/>
  <c r="J3048" i="14"/>
  <c r="S3048" i="14" s="1"/>
  <c r="J3049" i="14"/>
  <c r="S3049" i="14" s="1"/>
  <c r="J3050" i="14"/>
  <c r="S3050" i="14" s="1"/>
  <c r="J3051" i="14"/>
  <c r="S3051" i="14" s="1"/>
  <c r="J3052" i="14"/>
  <c r="S3052" i="14" s="1"/>
  <c r="J3053" i="14"/>
  <c r="S3053" i="14" s="1"/>
  <c r="J3054" i="14"/>
  <c r="S3054" i="14" s="1"/>
  <c r="J3055" i="14"/>
  <c r="S3055" i="14" s="1"/>
  <c r="J3056" i="14"/>
  <c r="S3056" i="14" s="1"/>
  <c r="J3057" i="14"/>
  <c r="S3057" i="14" s="1"/>
  <c r="J3058" i="14"/>
  <c r="S3058" i="14" s="1"/>
  <c r="J3059" i="14"/>
  <c r="S3059" i="14" s="1"/>
  <c r="J3060" i="14"/>
  <c r="S3060" i="14" s="1"/>
  <c r="J3061" i="14"/>
  <c r="S3061" i="14" s="1"/>
  <c r="J3062" i="14"/>
  <c r="S3062" i="14" s="1"/>
  <c r="J3063" i="14"/>
  <c r="S3063" i="14" s="1"/>
  <c r="J3064" i="14"/>
  <c r="S3064" i="14" s="1"/>
  <c r="J3065" i="14"/>
  <c r="S3065" i="14" s="1"/>
  <c r="J3066" i="14"/>
  <c r="S3066" i="14" s="1"/>
  <c r="J3067" i="14"/>
  <c r="S3067" i="14" s="1"/>
  <c r="J3068" i="14"/>
  <c r="S3068" i="14" s="1"/>
  <c r="J3069" i="14"/>
  <c r="S3069" i="14" s="1"/>
  <c r="J3070" i="14"/>
  <c r="S3070" i="14" s="1"/>
  <c r="J3071" i="14"/>
  <c r="S3071" i="14" s="1"/>
  <c r="J3072" i="14"/>
  <c r="S3072" i="14" s="1"/>
  <c r="J3073" i="14"/>
  <c r="S3073" i="14" s="1"/>
  <c r="J3074" i="14"/>
  <c r="S3074" i="14" s="1"/>
  <c r="J3075" i="14"/>
  <c r="S3075" i="14" s="1"/>
  <c r="J3076" i="14"/>
  <c r="S3076" i="14" s="1"/>
  <c r="J3077" i="14"/>
  <c r="S3077" i="14" s="1"/>
  <c r="J3078" i="14"/>
  <c r="S3078" i="14" s="1"/>
  <c r="J3079" i="14"/>
  <c r="S3079" i="14" s="1"/>
  <c r="J3080" i="14"/>
  <c r="S3080" i="14" s="1"/>
  <c r="J3081" i="14"/>
  <c r="S3081" i="14" s="1"/>
  <c r="J3082" i="14"/>
  <c r="S3082" i="14" s="1"/>
  <c r="J3083" i="14"/>
  <c r="S3083" i="14" s="1"/>
  <c r="J3084" i="14"/>
  <c r="S3084" i="14" s="1"/>
  <c r="J3085" i="14"/>
  <c r="S3085" i="14" s="1"/>
  <c r="J3086" i="14"/>
  <c r="S3086" i="14" s="1"/>
  <c r="J3087" i="14"/>
  <c r="S3087" i="14" s="1"/>
  <c r="J3088" i="14"/>
  <c r="S3088" i="14" s="1"/>
  <c r="J3089" i="14"/>
  <c r="S3089" i="14" s="1"/>
  <c r="J3090" i="14"/>
  <c r="S3090" i="14" s="1"/>
  <c r="J3091" i="14"/>
  <c r="S3091" i="14" s="1"/>
  <c r="J3092" i="14"/>
  <c r="S3092" i="14" s="1"/>
  <c r="J3093" i="14"/>
  <c r="S3093" i="14" s="1"/>
  <c r="J3094" i="14"/>
  <c r="S3094" i="14" s="1"/>
  <c r="J3095" i="14"/>
  <c r="S3095" i="14" s="1"/>
  <c r="J3096" i="14"/>
  <c r="S3096" i="14" s="1"/>
  <c r="J3097" i="14"/>
  <c r="S3097" i="14" s="1"/>
  <c r="J3098" i="14"/>
  <c r="S3098" i="14" s="1"/>
  <c r="J3099" i="14"/>
  <c r="S3099" i="14" s="1"/>
  <c r="J3100" i="14"/>
  <c r="S3100" i="14" s="1"/>
  <c r="J3101" i="14"/>
  <c r="S3101" i="14" s="1"/>
  <c r="J3102" i="14"/>
  <c r="S3102" i="14" s="1"/>
  <c r="J3103" i="14"/>
  <c r="S3103" i="14" s="1"/>
  <c r="J3104" i="14"/>
  <c r="S3104" i="14" s="1"/>
  <c r="J3105" i="14"/>
  <c r="S3105" i="14" s="1"/>
  <c r="J3106" i="14"/>
  <c r="S3106" i="14" s="1"/>
  <c r="J3107" i="14"/>
  <c r="S3107" i="14" s="1"/>
  <c r="J3108" i="14"/>
  <c r="S3108" i="14" s="1"/>
  <c r="J3109" i="14"/>
  <c r="S3109" i="14" s="1"/>
  <c r="J3110" i="14"/>
  <c r="S3110" i="14" s="1"/>
  <c r="J3111" i="14"/>
  <c r="S3111" i="14" s="1"/>
  <c r="J3112" i="14"/>
  <c r="S3112" i="14" s="1"/>
  <c r="J3113" i="14"/>
  <c r="S3113" i="14" s="1"/>
  <c r="J3114" i="14"/>
  <c r="S3114" i="14" s="1"/>
  <c r="J3115" i="14"/>
  <c r="S3115" i="14" s="1"/>
  <c r="J3116" i="14"/>
  <c r="S3116" i="14" s="1"/>
  <c r="J3117" i="14"/>
  <c r="S3117" i="14" s="1"/>
  <c r="J3118" i="14"/>
  <c r="S3118" i="14" s="1"/>
  <c r="J3119" i="14"/>
  <c r="S3119" i="14" s="1"/>
  <c r="J3120" i="14"/>
  <c r="S3120" i="14" s="1"/>
  <c r="J3121" i="14"/>
  <c r="S3121" i="14" s="1"/>
  <c r="J3122" i="14"/>
  <c r="S3122" i="14" s="1"/>
  <c r="J3123" i="14"/>
  <c r="S3123" i="14" s="1"/>
  <c r="J3124" i="14"/>
  <c r="S3124" i="14" s="1"/>
  <c r="J3125" i="14"/>
  <c r="S3125" i="14" s="1"/>
  <c r="J3126" i="14"/>
  <c r="S3126" i="14" s="1"/>
  <c r="J3127" i="14"/>
  <c r="S3127" i="14" s="1"/>
  <c r="J3128" i="14"/>
  <c r="S3128" i="14" s="1"/>
  <c r="J3129" i="14"/>
  <c r="S3129" i="14" s="1"/>
  <c r="J3130" i="14"/>
  <c r="S3130" i="14" s="1"/>
  <c r="J3131" i="14"/>
  <c r="S3131" i="14" s="1"/>
  <c r="J3132" i="14"/>
  <c r="S3132" i="14" s="1"/>
  <c r="J3133" i="14"/>
  <c r="S3133" i="14" s="1"/>
  <c r="J3134" i="14"/>
  <c r="S3134" i="14" s="1"/>
  <c r="J3135" i="14"/>
  <c r="S3135" i="14" s="1"/>
  <c r="J3136" i="14"/>
  <c r="S3136" i="14" s="1"/>
  <c r="J3137" i="14"/>
  <c r="S3137" i="14" s="1"/>
  <c r="J3138" i="14"/>
  <c r="S3138" i="14" s="1"/>
  <c r="J3139" i="14"/>
  <c r="S3139" i="14" s="1"/>
  <c r="J3140" i="14"/>
  <c r="S3140" i="14" s="1"/>
  <c r="J3141" i="14"/>
  <c r="S3141" i="14" s="1"/>
  <c r="J3142" i="14"/>
  <c r="S3142" i="14" s="1"/>
  <c r="J3143" i="14"/>
  <c r="S3143" i="14" s="1"/>
  <c r="J3144" i="14"/>
  <c r="S3144" i="14" s="1"/>
  <c r="J3145" i="14"/>
  <c r="S3145" i="14" s="1"/>
  <c r="J3146" i="14"/>
  <c r="S3146" i="14" s="1"/>
  <c r="J3147" i="14"/>
  <c r="S3147" i="14" s="1"/>
  <c r="J3148" i="14"/>
  <c r="S3148" i="14" s="1"/>
  <c r="J3149" i="14"/>
  <c r="S3149" i="14" s="1"/>
  <c r="J3150" i="14"/>
  <c r="S3150" i="14" s="1"/>
  <c r="J3151" i="14"/>
  <c r="S3151" i="14" s="1"/>
  <c r="J3152" i="14"/>
  <c r="S3152" i="14" s="1"/>
  <c r="J3153" i="14"/>
  <c r="S3153" i="14" s="1"/>
  <c r="J3154" i="14"/>
  <c r="S3154" i="14" s="1"/>
  <c r="J3155" i="14"/>
  <c r="S3155" i="14" s="1"/>
  <c r="J3156" i="14"/>
  <c r="S3156" i="14" s="1"/>
  <c r="J3157" i="14"/>
  <c r="S3157" i="14" s="1"/>
  <c r="J3158" i="14"/>
  <c r="S3158" i="14" s="1"/>
  <c r="J3159" i="14"/>
  <c r="S3159" i="14" s="1"/>
  <c r="J3160" i="14"/>
  <c r="S3160" i="14" s="1"/>
  <c r="J3161" i="14"/>
  <c r="S3161" i="14" s="1"/>
  <c r="J3162" i="14"/>
  <c r="S3162" i="14" s="1"/>
  <c r="J3163" i="14"/>
  <c r="S3163" i="14" s="1"/>
  <c r="J3164" i="14"/>
  <c r="S3164" i="14" s="1"/>
  <c r="J3165" i="14"/>
  <c r="S3165" i="14" s="1"/>
  <c r="J3166" i="14"/>
  <c r="S3166" i="14" s="1"/>
  <c r="J3167" i="14"/>
  <c r="S3167" i="14" s="1"/>
  <c r="J3168" i="14"/>
  <c r="S3168" i="14" s="1"/>
  <c r="J3169" i="14"/>
  <c r="S3169" i="14" s="1"/>
  <c r="J3170" i="14"/>
  <c r="S3170" i="14" s="1"/>
  <c r="J3171" i="14"/>
  <c r="S3171" i="14" s="1"/>
  <c r="J3172" i="14"/>
  <c r="S3172" i="14" s="1"/>
  <c r="J3173" i="14"/>
  <c r="S3173" i="14" s="1"/>
  <c r="J3174" i="14"/>
  <c r="S3174" i="14" s="1"/>
  <c r="J3175" i="14"/>
  <c r="S3175" i="14" s="1"/>
  <c r="J3176" i="14"/>
  <c r="S3176" i="14" s="1"/>
  <c r="J3177" i="14"/>
  <c r="S3177" i="14" s="1"/>
  <c r="J3178" i="14"/>
  <c r="S3178" i="14" s="1"/>
  <c r="J3179" i="14"/>
  <c r="S3179" i="14" s="1"/>
  <c r="J3180" i="14"/>
  <c r="S3180" i="14" s="1"/>
  <c r="J3181" i="14"/>
  <c r="S3181" i="14" s="1"/>
  <c r="J3182" i="14"/>
  <c r="S3182" i="14" s="1"/>
  <c r="J3183" i="14"/>
  <c r="S3183" i="14" s="1"/>
  <c r="J3184" i="14"/>
  <c r="S3184" i="14" s="1"/>
  <c r="J3185" i="14"/>
  <c r="S3185" i="14" s="1"/>
  <c r="J3186" i="14"/>
  <c r="S3186" i="14" s="1"/>
  <c r="J3187" i="14"/>
  <c r="S3187" i="14" s="1"/>
  <c r="J3188" i="14"/>
  <c r="S3188" i="14" s="1"/>
  <c r="J3189" i="14"/>
  <c r="S3189" i="14" s="1"/>
  <c r="J3190" i="14"/>
  <c r="S3190" i="14" s="1"/>
  <c r="J3191" i="14"/>
  <c r="S3191" i="14" s="1"/>
  <c r="J3192" i="14"/>
  <c r="S3192" i="14" s="1"/>
  <c r="J3193" i="14"/>
  <c r="S3193" i="14" s="1"/>
  <c r="J3194" i="14"/>
  <c r="S3194" i="14" s="1"/>
  <c r="J3195" i="14"/>
  <c r="S3195" i="14" s="1"/>
  <c r="J3196" i="14"/>
  <c r="S3196" i="14" s="1"/>
  <c r="J3197" i="14"/>
  <c r="S3197" i="14" s="1"/>
  <c r="J3198" i="14"/>
  <c r="S3198" i="14" s="1"/>
  <c r="J3199" i="14"/>
  <c r="S3199" i="14" s="1"/>
  <c r="J3200" i="14"/>
  <c r="S3200" i="14" s="1"/>
  <c r="J3201" i="14"/>
  <c r="S3201" i="14" s="1"/>
  <c r="J3202" i="14"/>
  <c r="S3202" i="14" s="1"/>
  <c r="J3203" i="14"/>
  <c r="S3203" i="14" s="1"/>
  <c r="J3204" i="14"/>
  <c r="S3204" i="14" s="1"/>
  <c r="J3205" i="14"/>
  <c r="S3205" i="14" s="1"/>
  <c r="J3206" i="14"/>
  <c r="S3206" i="14" s="1"/>
  <c r="J3207" i="14"/>
  <c r="S3207" i="14" s="1"/>
  <c r="J3208" i="14"/>
  <c r="S3208" i="14" s="1"/>
  <c r="J3209" i="14"/>
  <c r="S3209" i="14" s="1"/>
  <c r="J3210" i="14"/>
  <c r="S3210" i="14" s="1"/>
  <c r="J3211" i="14"/>
  <c r="S3211" i="14" s="1"/>
  <c r="J3212" i="14"/>
  <c r="S3212" i="14" s="1"/>
  <c r="J3213" i="14"/>
  <c r="S3213" i="14" s="1"/>
  <c r="J3214" i="14"/>
  <c r="S3214" i="14" s="1"/>
  <c r="J3215" i="14"/>
  <c r="S3215" i="14" s="1"/>
  <c r="J3216" i="14"/>
  <c r="S3216" i="14" s="1"/>
  <c r="J3217" i="14"/>
  <c r="S3217" i="14" s="1"/>
  <c r="J3218" i="14"/>
  <c r="S3218" i="14" s="1"/>
  <c r="J3219" i="14"/>
  <c r="S3219" i="14" s="1"/>
  <c r="J3220" i="14"/>
  <c r="S3220" i="14" s="1"/>
  <c r="J3221" i="14"/>
  <c r="S3221" i="14" s="1"/>
  <c r="J3222" i="14"/>
  <c r="S3222" i="14" s="1"/>
  <c r="J3223" i="14"/>
  <c r="S3223" i="14" s="1"/>
  <c r="J3224" i="14"/>
  <c r="S3224" i="14" s="1"/>
  <c r="J3225" i="14"/>
  <c r="S3225" i="14" s="1"/>
  <c r="J3226" i="14"/>
  <c r="S3226" i="14" s="1"/>
  <c r="J3227" i="14"/>
  <c r="S3227" i="14" s="1"/>
  <c r="J3228" i="14"/>
  <c r="S3228" i="14" s="1"/>
  <c r="J3229" i="14"/>
  <c r="S3229" i="14" s="1"/>
  <c r="J3230" i="14"/>
  <c r="S3230" i="14" s="1"/>
  <c r="J3231" i="14"/>
  <c r="S3231" i="14" s="1"/>
  <c r="J3232" i="14"/>
  <c r="S3232" i="14" s="1"/>
  <c r="J3233" i="14"/>
  <c r="S3233" i="14" s="1"/>
  <c r="J3234" i="14"/>
  <c r="S3234" i="14" s="1"/>
  <c r="J3235" i="14"/>
  <c r="S3235" i="14" s="1"/>
  <c r="J3236" i="14"/>
  <c r="S3236" i="14" s="1"/>
  <c r="J3237" i="14"/>
  <c r="S3237" i="14" s="1"/>
  <c r="J3238" i="14"/>
  <c r="S3238" i="14" s="1"/>
  <c r="J3239" i="14"/>
  <c r="S3239" i="14" s="1"/>
  <c r="J3240" i="14"/>
  <c r="S3240" i="14" s="1"/>
  <c r="J3241" i="14"/>
  <c r="S3241" i="14" s="1"/>
  <c r="J3242" i="14"/>
  <c r="S3242" i="14" s="1"/>
  <c r="J3243" i="14"/>
  <c r="S3243" i="14" s="1"/>
  <c r="J3244" i="14"/>
  <c r="S3244" i="14" s="1"/>
  <c r="J3245" i="14"/>
  <c r="S3245" i="14" s="1"/>
  <c r="J3246" i="14"/>
  <c r="S3246" i="14" s="1"/>
  <c r="J3247" i="14"/>
  <c r="S3247" i="14" s="1"/>
  <c r="J3248" i="14"/>
  <c r="S3248" i="14" s="1"/>
  <c r="J3249" i="14"/>
  <c r="S3249" i="14" s="1"/>
  <c r="J3250" i="14"/>
  <c r="S3250" i="14" s="1"/>
  <c r="J3251" i="14"/>
  <c r="S3251" i="14" s="1"/>
  <c r="J3252" i="14"/>
  <c r="S3252" i="14" s="1"/>
  <c r="J3253" i="14"/>
  <c r="S3253" i="14" s="1"/>
  <c r="J3254" i="14"/>
  <c r="S3254" i="14" s="1"/>
  <c r="J3255" i="14"/>
  <c r="S3255" i="14" s="1"/>
  <c r="J3256" i="14"/>
  <c r="S3256" i="14" s="1"/>
  <c r="J3257" i="14"/>
  <c r="S3257" i="14" s="1"/>
  <c r="J3258" i="14"/>
  <c r="S3258" i="14" s="1"/>
  <c r="J3259" i="14"/>
  <c r="S3259" i="14" s="1"/>
  <c r="J3260" i="14"/>
  <c r="S3260" i="14" s="1"/>
  <c r="J3261" i="14"/>
  <c r="S3261" i="14" s="1"/>
  <c r="J3262" i="14"/>
  <c r="S3262" i="14" s="1"/>
  <c r="J3263" i="14"/>
  <c r="S3263" i="14" s="1"/>
  <c r="J3264" i="14"/>
  <c r="S3264" i="14" s="1"/>
  <c r="J3265" i="14"/>
  <c r="S3265" i="14" s="1"/>
  <c r="J3266" i="14"/>
  <c r="S3266" i="14" s="1"/>
  <c r="J3267" i="14"/>
  <c r="S3267" i="14" s="1"/>
  <c r="J3268" i="14"/>
  <c r="S3268" i="14" s="1"/>
  <c r="J3269" i="14"/>
  <c r="S3269" i="14" s="1"/>
  <c r="J3270" i="14"/>
  <c r="S3270" i="14" s="1"/>
  <c r="J3271" i="14"/>
  <c r="S3271" i="14" s="1"/>
  <c r="J3272" i="14"/>
  <c r="S3272" i="14" s="1"/>
  <c r="J3273" i="14"/>
  <c r="S3273" i="14" s="1"/>
  <c r="J3274" i="14"/>
  <c r="S3274" i="14" s="1"/>
  <c r="J3275" i="14"/>
  <c r="S3275" i="14" s="1"/>
  <c r="J3276" i="14"/>
  <c r="S3276" i="14" s="1"/>
  <c r="J3277" i="14"/>
  <c r="S3277" i="14" s="1"/>
  <c r="J3278" i="14"/>
  <c r="S3278" i="14" s="1"/>
  <c r="J3279" i="14"/>
  <c r="S3279" i="14" s="1"/>
  <c r="J3280" i="14"/>
  <c r="S3280" i="14" s="1"/>
  <c r="J3281" i="14"/>
  <c r="S3281" i="14" s="1"/>
  <c r="J3282" i="14"/>
  <c r="S3282" i="14" s="1"/>
  <c r="J3283" i="14"/>
  <c r="S3283" i="14" s="1"/>
  <c r="J3284" i="14"/>
  <c r="S3284" i="14" s="1"/>
  <c r="J3285" i="14"/>
  <c r="S3285" i="14" s="1"/>
  <c r="J3286" i="14"/>
  <c r="S3286" i="14" s="1"/>
  <c r="J3287" i="14"/>
  <c r="S3287" i="14" s="1"/>
  <c r="J3288" i="14"/>
  <c r="S3288" i="14" s="1"/>
  <c r="J3289" i="14"/>
  <c r="S3289" i="14" s="1"/>
  <c r="J3290" i="14"/>
  <c r="S3290" i="14" s="1"/>
  <c r="J3291" i="14"/>
  <c r="S3291" i="14" s="1"/>
  <c r="J3292" i="14"/>
  <c r="S3292" i="14" s="1"/>
  <c r="J3293" i="14"/>
  <c r="S3293" i="14" s="1"/>
  <c r="J3294" i="14"/>
  <c r="S3294" i="14" s="1"/>
  <c r="J3295" i="14"/>
  <c r="S3295" i="14" s="1"/>
  <c r="J3296" i="14"/>
  <c r="S3296" i="14" s="1"/>
  <c r="J3297" i="14"/>
  <c r="S3297" i="14" s="1"/>
  <c r="J3298" i="14"/>
  <c r="S3298" i="14" s="1"/>
  <c r="J3299" i="14"/>
  <c r="S3299" i="14" s="1"/>
  <c r="J3300" i="14"/>
  <c r="S3300" i="14" s="1"/>
  <c r="J3301" i="14"/>
  <c r="S3301" i="14" s="1"/>
  <c r="J3302" i="14"/>
  <c r="S3302" i="14" s="1"/>
  <c r="J3303" i="14"/>
  <c r="S3303" i="14" s="1"/>
  <c r="J3304" i="14"/>
  <c r="S3304" i="14" s="1"/>
  <c r="J3305" i="14"/>
  <c r="S3305" i="14" s="1"/>
  <c r="J3306" i="14"/>
  <c r="S3306" i="14" s="1"/>
  <c r="J3307" i="14"/>
  <c r="S3307" i="14" s="1"/>
  <c r="J3308" i="14"/>
  <c r="S3308" i="14" s="1"/>
  <c r="J3309" i="14"/>
  <c r="S3309" i="14" s="1"/>
  <c r="J3310" i="14"/>
  <c r="S3310" i="14" s="1"/>
  <c r="J3311" i="14"/>
  <c r="S3311" i="14" s="1"/>
  <c r="J3312" i="14"/>
  <c r="S3312" i="14" s="1"/>
  <c r="J3313" i="14"/>
  <c r="S3313" i="14" s="1"/>
  <c r="J3314" i="14"/>
  <c r="S3314" i="14" s="1"/>
  <c r="J3315" i="14"/>
  <c r="S3315" i="14" s="1"/>
  <c r="J3316" i="14"/>
  <c r="S3316" i="14" s="1"/>
  <c r="J3317" i="14"/>
  <c r="S3317" i="14" s="1"/>
  <c r="J3318" i="14"/>
  <c r="S3318" i="14" s="1"/>
  <c r="J3319" i="14"/>
  <c r="S3319" i="14" s="1"/>
  <c r="J3320" i="14"/>
  <c r="S3320" i="14" s="1"/>
  <c r="J3321" i="14"/>
  <c r="S3321" i="14" s="1"/>
  <c r="J3322" i="14"/>
  <c r="S3322" i="14" s="1"/>
  <c r="J3323" i="14"/>
  <c r="S3323" i="14" s="1"/>
  <c r="J3324" i="14"/>
  <c r="S3324" i="14" s="1"/>
  <c r="J3325" i="14"/>
  <c r="S3325" i="14" s="1"/>
  <c r="J3326" i="14"/>
  <c r="S3326" i="14" s="1"/>
  <c r="J3327" i="14"/>
  <c r="S3327" i="14" s="1"/>
  <c r="J3328" i="14"/>
  <c r="S3328" i="14" s="1"/>
  <c r="J3329" i="14"/>
  <c r="S3329" i="14" s="1"/>
  <c r="J3331" i="14"/>
  <c r="S3331" i="14" s="1"/>
  <c r="J3332" i="14"/>
  <c r="S3332" i="14" s="1"/>
  <c r="J3333" i="14"/>
  <c r="S3333" i="14" s="1"/>
  <c r="J3334" i="14"/>
  <c r="S3334" i="14" s="1"/>
  <c r="J3335" i="14"/>
  <c r="S3335" i="14" s="1"/>
  <c r="J3336" i="14"/>
  <c r="S3336" i="14" s="1"/>
  <c r="J3337" i="14"/>
  <c r="S3337" i="14" s="1"/>
  <c r="J3338" i="14"/>
  <c r="S3338" i="14" s="1"/>
  <c r="J3339" i="14"/>
  <c r="S3339" i="14" s="1"/>
  <c r="J3340" i="14"/>
  <c r="S3340" i="14" s="1"/>
  <c r="J3341" i="14"/>
  <c r="S3341" i="14" s="1"/>
  <c r="J3342" i="14"/>
  <c r="S3342" i="14" s="1"/>
  <c r="J3343" i="14"/>
  <c r="S3343" i="14" s="1"/>
  <c r="J3344" i="14"/>
  <c r="S3344" i="14" s="1"/>
  <c r="J3345" i="14"/>
  <c r="S3345" i="14" s="1"/>
  <c r="J3346" i="14"/>
  <c r="S3346" i="14" s="1"/>
  <c r="J3347" i="14"/>
  <c r="S3347" i="14" s="1"/>
  <c r="J3348" i="14"/>
  <c r="S3348" i="14" s="1"/>
  <c r="J3349" i="14"/>
  <c r="S3349" i="14" s="1"/>
  <c r="J3350" i="14"/>
  <c r="S3350" i="14" s="1"/>
  <c r="J3351" i="14"/>
  <c r="S3351" i="14" s="1"/>
  <c r="J3352" i="14"/>
  <c r="S3352" i="14" s="1"/>
  <c r="J3353" i="14"/>
  <c r="S3353" i="14" s="1"/>
  <c r="J3354" i="14"/>
  <c r="S3354" i="14" s="1"/>
  <c r="J3355" i="14"/>
  <c r="S3355" i="14" s="1"/>
  <c r="J3356" i="14"/>
  <c r="S3356" i="14" s="1"/>
  <c r="J3357" i="14"/>
  <c r="S3357" i="14" s="1"/>
  <c r="J3358" i="14"/>
  <c r="S3358" i="14" s="1"/>
  <c r="J3359" i="14"/>
  <c r="S3359" i="14" s="1"/>
  <c r="J3360" i="14"/>
  <c r="S3360" i="14" s="1"/>
  <c r="J3361" i="14"/>
  <c r="S3361" i="14" s="1"/>
  <c r="J3362" i="14"/>
  <c r="S3362" i="14" s="1"/>
  <c r="J3363" i="14"/>
  <c r="S3363" i="14" s="1"/>
  <c r="J3364" i="14"/>
  <c r="S3364" i="14" s="1"/>
  <c r="J3365" i="14"/>
  <c r="S3365" i="14" s="1"/>
  <c r="J3366" i="14"/>
  <c r="S3366" i="14" s="1"/>
  <c r="J3367" i="14"/>
  <c r="S3367" i="14" s="1"/>
  <c r="J3368" i="14"/>
  <c r="S3368" i="14" s="1"/>
  <c r="J3369" i="14"/>
  <c r="S3369" i="14" s="1"/>
  <c r="J3370" i="14"/>
  <c r="S3370" i="14" s="1"/>
  <c r="J3371" i="14"/>
  <c r="S3371" i="14" s="1"/>
  <c r="J3372" i="14"/>
  <c r="S3372" i="14" s="1"/>
  <c r="J3373" i="14"/>
  <c r="S3373" i="14" s="1"/>
  <c r="J3374" i="14"/>
  <c r="S3374" i="14" s="1"/>
  <c r="J3375" i="14"/>
  <c r="S3375" i="14" s="1"/>
  <c r="J3376" i="14"/>
  <c r="S3376" i="14" s="1"/>
  <c r="J3377" i="14"/>
  <c r="S3377" i="14" s="1"/>
  <c r="J3378" i="14"/>
  <c r="S3378" i="14" s="1"/>
  <c r="J3379" i="14"/>
  <c r="S3379" i="14" s="1"/>
  <c r="J3380" i="14"/>
  <c r="S3380" i="14" s="1"/>
  <c r="J3381" i="14"/>
  <c r="S3381" i="14" s="1"/>
  <c r="J3382" i="14"/>
  <c r="S3382" i="14" s="1"/>
  <c r="J3383" i="14"/>
  <c r="S3383" i="14" s="1"/>
  <c r="J3384" i="14"/>
  <c r="S3384" i="14" s="1"/>
  <c r="J3385" i="14"/>
  <c r="S3385" i="14" s="1"/>
  <c r="J3386" i="14"/>
  <c r="S3386" i="14" s="1"/>
  <c r="J3387" i="14"/>
  <c r="S3387" i="14" s="1"/>
  <c r="J3388" i="14"/>
  <c r="S3388" i="14" s="1"/>
  <c r="J3389" i="14"/>
  <c r="S3389" i="14" s="1"/>
  <c r="J3390" i="14"/>
  <c r="S3390" i="14" s="1"/>
  <c r="J3391" i="14"/>
  <c r="S3391" i="14" s="1"/>
  <c r="J3392" i="14"/>
  <c r="S3392" i="14" s="1"/>
  <c r="J3393" i="14"/>
  <c r="S3393" i="14" s="1"/>
  <c r="J3394" i="14"/>
  <c r="S3394" i="14" s="1"/>
  <c r="J3395" i="14"/>
  <c r="S3395" i="14" s="1"/>
  <c r="J3396" i="14"/>
  <c r="S3396" i="14" s="1"/>
  <c r="J3397" i="14"/>
  <c r="S3397" i="14" s="1"/>
  <c r="J3398" i="14"/>
  <c r="S3398" i="14" s="1"/>
  <c r="J3399" i="14"/>
  <c r="S3399" i="14" s="1"/>
  <c r="J3400" i="14"/>
  <c r="S3400" i="14" s="1"/>
  <c r="J3401" i="14"/>
  <c r="S3401" i="14" s="1"/>
  <c r="J3402" i="14"/>
  <c r="S3402" i="14" s="1"/>
  <c r="J3403" i="14"/>
  <c r="S3403" i="14" s="1"/>
  <c r="J3404" i="14"/>
  <c r="S3404" i="14" s="1"/>
  <c r="J3405" i="14"/>
  <c r="S3405" i="14" s="1"/>
  <c r="J3406" i="14"/>
  <c r="S3406" i="14" s="1"/>
  <c r="J3407" i="14"/>
  <c r="S3407" i="14" s="1"/>
  <c r="J3408" i="14"/>
  <c r="S3408" i="14" s="1"/>
  <c r="J3409" i="14"/>
  <c r="S3409" i="14" s="1"/>
  <c r="J3410" i="14"/>
  <c r="S3410" i="14" s="1"/>
  <c r="J3411" i="14"/>
  <c r="S3411" i="14" s="1"/>
  <c r="J3412" i="14"/>
  <c r="S3412" i="14" s="1"/>
  <c r="J3413" i="14"/>
  <c r="S3413" i="14" s="1"/>
  <c r="J3414" i="14"/>
  <c r="S3414" i="14" s="1"/>
  <c r="J3415" i="14"/>
  <c r="S3415" i="14" s="1"/>
  <c r="J3416" i="14"/>
  <c r="S3416" i="14" s="1"/>
  <c r="J3417" i="14"/>
  <c r="S3417" i="14" s="1"/>
  <c r="J3418" i="14"/>
  <c r="S3418" i="14" s="1"/>
  <c r="J3419" i="14"/>
  <c r="S3419" i="14" s="1"/>
  <c r="J3420" i="14"/>
  <c r="S3420" i="14" s="1"/>
  <c r="J3421" i="14"/>
  <c r="S3421" i="14" s="1"/>
  <c r="J3422" i="14"/>
  <c r="S3422" i="14" s="1"/>
  <c r="J3423" i="14"/>
  <c r="S3423" i="14" s="1"/>
  <c r="J3424" i="14"/>
  <c r="S3424" i="14" s="1"/>
  <c r="J3425" i="14"/>
  <c r="S3425" i="14" s="1"/>
  <c r="J3426" i="14"/>
  <c r="S3426" i="14" s="1"/>
  <c r="J3427" i="14"/>
  <c r="S3427" i="14" s="1"/>
  <c r="J3428" i="14"/>
  <c r="S3428" i="14" s="1"/>
  <c r="J3429" i="14"/>
  <c r="S3429" i="14" s="1"/>
  <c r="J3430" i="14"/>
  <c r="S3430" i="14" s="1"/>
  <c r="J3431" i="14"/>
  <c r="S3431" i="14" s="1"/>
  <c r="J3432" i="14"/>
  <c r="S3432" i="14" s="1"/>
  <c r="J3433" i="14"/>
  <c r="S3433" i="14" s="1"/>
  <c r="J3434" i="14"/>
  <c r="S3434" i="14" s="1"/>
  <c r="J3436" i="14"/>
  <c r="S3436" i="14" s="1"/>
  <c r="J3437" i="14"/>
  <c r="S3437" i="14" s="1"/>
  <c r="J3438" i="14"/>
  <c r="S3438" i="14" s="1"/>
  <c r="J3439" i="14"/>
  <c r="S3439" i="14" s="1"/>
  <c r="J3440" i="14"/>
  <c r="S3440" i="14" s="1"/>
  <c r="J3441" i="14"/>
  <c r="S3441" i="14" s="1"/>
  <c r="J3442" i="14"/>
  <c r="S3442" i="14" s="1"/>
  <c r="J3443" i="14"/>
  <c r="S3443" i="14" s="1"/>
  <c r="J3444" i="14"/>
  <c r="S3444" i="14" s="1"/>
  <c r="J3445" i="14"/>
  <c r="S3445" i="14" s="1"/>
  <c r="J3446" i="14"/>
  <c r="S3446" i="14" s="1"/>
  <c r="J3447" i="14"/>
  <c r="S3447" i="14" s="1"/>
  <c r="J3448" i="14"/>
  <c r="S3448" i="14" s="1"/>
  <c r="J3449" i="14"/>
  <c r="S3449" i="14" s="1"/>
  <c r="J3450" i="14"/>
  <c r="S3450" i="14" s="1"/>
  <c r="J3451" i="14"/>
  <c r="S3451" i="14" s="1"/>
  <c r="J3452" i="14"/>
  <c r="S3452" i="14" s="1"/>
  <c r="J3453" i="14"/>
  <c r="S3453" i="14" s="1"/>
  <c r="J3454" i="14"/>
  <c r="S3454" i="14" s="1"/>
  <c r="J3455" i="14"/>
  <c r="S3455" i="14" s="1"/>
  <c r="J3456" i="14"/>
  <c r="S3456" i="14" s="1"/>
  <c r="J3457" i="14"/>
  <c r="S3457" i="14" s="1"/>
  <c r="J3458" i="14"/>
  <c r="S3458" i="14" s="1"/>
  <c r="J3459" i="14"/>
  <c r="S3459" i="14" s="1"/>
  <c r="J3460" i="14"/>
  <c r="S3460" i="14" s="1"/>
  <c r="J3461" i="14"/>
  <c r="S3461" i="14" s="1"/>
  <c r="J3462" i="14"/>
  <c r="S3462" i="14" s="1"/>
  <c r="J3464" i="14"/>
  <c r="S3464" i="14" s="1"/>
  <c r="J3465" i="14"/>
  <c r="S3465" i="14" s="1"/>
  <c r="J3466" i="14"/>
  <c r="S3466" i="14" s="1"/>
  <c r="J3467" i="14"/>
  <c r="S3467" i="14" s="1"/>
  <c r="J3468" i="14"/>
  <c r="S3468" i="14" s="1"/>
  <c r="J3469" i="14"/>
  <c r="S3469" i="14" s="1"/>
  <c r="J3470" i="14"/>
  <c r="S3470" i="14" s="1"/>
  <c r="J3471" i="14"/>
  <c r="S3471" i="14" s="1"/>
  <c r="J3472" i="14"/>
  <c r="S3472" i="14" s="1"/>
  <c r="J3473" i="14"/>
  <c r="S3473" i="14" s="1"/>
  <c r="J3474" i="14"/>
  <c r="S3474" i="14" s="1"/>
  <c r="J3475" i="14"/>
  <c r="S3475" i="14" s="1"/>
  <c r="J3476" i="14"/>
  <c r="S3476" i="14" s="1"/>
  <c r="J3477" i="14"/>
  <c r="S3477" i="14" s="1"/>
  <c r="J3478" i="14"/>
  <c r="S3478" i="14" s="1"/>
  <c r="J3479" i="14"/>
  <c r="S3479" i="14" s="1"/>
  <c r="J3480" i="14"/>
  <c r="S3480" i="14" s="1"/>
  <c r="J3481" i="14"/>
  <c r="S3481" i="14" s="1"/>
  <c r="J3482" i="14"/>
  <c r="S3482" i="14" s="1"/>
  <c r="J3483" i="14"/>
  <c r="S3483" i="14" s="1"/>
  <c r="J3484" i="14"/>
  <c r="S3484" i="14" s="1"/>
  <c r="J3485" i="14"/>
  <c r="S3485" i="14" s="1"/>
  <c r="J3486" i="14"/>
  <c r="S3486" i="14" s="1"/>
  <c r="J3487" i="14"/>
  <c r="S3487" i="14" s="1"/>
  <c r="J3488" i="14"/>
  <c r="S3488" i="14" s="1"/>
  <c r="J3490" i="14"/>
  <c r="S3490" i="14" s="1"/>
  <c r="J3491" i="14"/>
  <c r="S3491" i="14" s="1"/>
  <c r="J3492" i="14"/>
  <c r="S3492" i="14" s="1"/>
  <c r="J3493" i="14"/>
  <c r="S3493" i="14" s="1"/>
  <c r="J3494" i="14"/>
  <c r="S3494" i="14" s="1"/>
  <c r="J3495" i="14"/>
  <c r="S3495" i="14" s="1"/>
  <c r="J3496" i="14"/>
  <c r="S3496" i="14" s="1"/>
  <c r="J3497" i="14"/>
  <c r="S3497" i="14" s="1"/>
  <c r="J3498" i="14"/>
  <c r="S3498" i="14" s="1"/>
  <c r="J3499" i="14"/>
  <c r="S3499" i="14" s="1"/>
  <c r="J3500" i="14"/>
  <c r="S3500" i="14" s="1"/>
  <c r="J3501" i="14"/>
  <c r="S3501" i="14" s="1"/>
  <c r="J3502" i="14"/>
  <c r="S3502" i="14" s="1"/>
  <c r="J3504" i="14"/>
  <c r="S3504" i="14" s="1"/>
  <c r="J3505" i="14"/>
  <c r="S3505" i="14" s="1"/>
  <c r="J3506" i="14"/>
  <c r="S3506" i="14" s="1"/>
  <c r="J3507" i="14"/>
  <c r="S3507" i="14" s="1"/>
  <c r="J3508" i="14"/>
  <c r="S3508" i="14" s="1"/>
  <c r="J3509" i="14"/>
  <c r="S3509" i="14" s="1"/>
  <c r="J3510" i="14"/>
  <c r="S3510" i="14" s="1"/>
  <c r="J3511" i="14"/>
  <c r="S3511" i="14" s="1"/>
  <c r="J3512" i="14"/>
  <c r="S3512" i="14" s="1"/>
  <c r="J3513" i="14"/>
  <c r="S3513" i="14" s="1"/>
  <c r="J3514" i="14"/>
  <c r="S3514" i="14" s="1"/>
  <c r="J3515" i="14"/>
  <c r="S3515" i="14" s="1"/>
  <c r="J3516" i="14"/>
  <c r="S3516" i="14" s="1"/>
  <c r="J3517" i="14"/>
  <c r="S3517" i="14" s="1"/>
  <c r="J3518" i="14"/>
  <c r="S3518" i="14" s="1"/>
  <c r="J3519" i="14"/>
  <c r="S3519" i="14" s="1"/>
  <c r="J3520" i="14"/>
  <c r="S3520" i="14" s="1"/>
  <c r="J3521" i="14"/>
  <c r="S3521" i="14" s="1"/>
  <c r="J3522" i="14"/>
  <c r="S3522" i="14" s="1"/>
  <c r="J3523" i="14"/>
  <c r="S3523" i="14" s="1"/>
  <c r="J3524" i="14"/>
  <c r="S3524" i="14" s="1"/>
  <c r="J3525" i="14"/>
  <c r="S3525" i="14" s="1"/>
  <c r="J3526" i="14"/>
  <c r="S3526" i="14" s="1"/>
  <c r="J3527" i="14"/>
  <c r="S3527" i="14" s="1"/>
  <c r="J3528" i="14"/>
  <c r="S3528" i="14" s="1"/>
  <c r="J3529" i="14"/>
  <c r="S3529" i="14" s="1"/>
  <c r="J3530" i="14"/>
  <c r="S3530" i="14" s="1"/>
  <c r="J3531" i="14"/>
  <c r="S3531" i="14" s="1"/>
  <c r="J3532" i="14"/>
  <c r="S3532" i="14" s="1"/>
  <c r="J3533" i="14"/>
  <c r="S3533" i="14" s="1"/>
  <c r="J3534" i="14"/>
  <c r="S3534" i="14" s="1"/>
  <c r="J3535" i="14"/>
  <c r="S3535" i="14" s="1"/>
  <c r="J3536" i="14"/>
  <c r="S3536" i="14" s="1"/>
  <c r="J3537" i="14"/>
  <c r="S3537" i="14" s="1"/>
  <c r="J3538" i="14"/>
  <c r="S3538" i="14" s="1"/>
  <c r="J3539" i="14"/>
  <c r="S3539" i="14" s="1"/>
  <c r="J3540" i="14"/>
  <c r="S3540" i="14" s="1"/>
  <c r="J3541" i="14"/>
  <c r="S3541" i="14" s="1"/>
  <c r="J3542" i="14"/>
  <c r="S3542" i="14" s="1"/>
  <c r="J3543" i="14"/>
  <c r="S3543" i="14" s="1"/>
  <c r="J3544" i="14"/>
  <c r="S3544" i="14" s="1"/>
  <c r="J3545" i="14"/>
  <c r="S3545" i="14" s="1"/>
  <c r="J3546" i="14"/>
  <c r="S3546" i="14" s="1"/>
  <c r="J3547" i="14"/>
  <c r="S3547" i="14" s="1"/>
  <c r="J3549" i="14"/>
  <c r="S3549" i="14" s="1"/>
  <c r="J3550" i="14"/>
  <c r="S3550" i="14" s="1"/>
  <c r="J3551" i="14"/>
  <c r="S3551" i="14" s="1"/>
  <c r="J3553" i="14"/>
  <c r="S3553" i="14" s="1"/>
  <c r="J3554" i="14"/>
  <c r="S3554" i="14" s="1"/>
  <c r="J3555" i="14"/>
  <c r="S3555" i="14" s="1"/>
  <c r="J3556" i="14"/>
  <c r="S3556" i="14" s="1"/>
  <c r="J3557" i="14"/>
  <c r="S3557" i="14" s="1"/>
  <c r="J3558" i="14"/>
  <c r="S3558" i="14" s="1"/>
  <c r="J3559" i="14"/>
  <c r="S3559" i="14" s="1"/>
  <c r="J3560" i="14"/>
  <c r="S3560" i="14" s="1"/>
  <c r="J3561" i="14"/>
  <c r="S3561" i="14" s="1"/>
  <c r="J3562" i="14"/>
  <c r="S3562" i="14" s="1"/>
  <c r="J3563" i="14"/>
  <c r="S3563" i="14" s="1"/>
  <c r="J3564" i="14"/>
  <c r="S3564" i="14" s="1"/>
  <c r="J3565" i="14"/>
  <c r="S3565" i="14" s="1"/>
  <c r="J3566" i="14"/>
  <c r="S3566" i="14" s="1"/>
  <c r="J3567" i="14"/>
  <c r="S3567" i="14" s="1"/>
  <c r="J3568" i="14"/>
  <c r="S3568" i="14" s="1"/>
  <c r="J3569" i="14"/>
  <c r="S3569" i="14" s="1"/>
  <c r="J3570" i="14"/>
  <c r="S3570" i="14" s="1"/>
  <c r="J3571" i="14"/>
  <c r="S3571" i="14" s="1"/>
  <c r="J3572" i="14"/>
  <c r="S3572" i="14" s="1"/>
  <c r="J3573" i="14"/>
  <c r="S3573" i="14" s="1"/>
  <c r="J3574" i="14"/>
  <c r="S3574" i="14" s="1"/>
  <c r="J3575" i="14"/>
  <c r="S3575" i="14" s="1"/>
  <c r="J3576" i="14"/>
  <c r="S3576" i="14" s="1"/>
  <c r="J3577" i="14"/>
  <c r="S3577" i="14" s="1"/>
  <c r="J3578" i="14"/>
  <c r="S3578" i="14" s="1"/>
  <c r="J3579" i="14"/>
  <c r="S3579" i="14" s="1"/>
  <c r="J3580" i="14"/>
  <c r="S3580" i="14" s="1"/>
  <c r="J3581" i="14"/>
  <c r="S3581" i="14" s="1"/>
  <c r="J3582" i="14"/>
  <c r="S3582" i="14" s="1"/>
  <c r="J3583" i="14"/>
  <c r="S3583" i="14" s="1"/>
  <c r="J3584" i="14"/>
  <c r="S3584" i="14" s="1"/>
  <c r="J3585" i="14"/>
  <c r="S3585" i="14" s="1"/>
  <c r="J3586" i="14"/>
  <c r="S3586" i="14" s="1"/>
  <c r="J3587" i="14"/>
  <c r="S3587" i="14" s="1"/>
  <c r="J3588" i="14"/>
  <c r="S3588" i="14" s="1"/>
  <c r="J3589" i="14"/>
  <c r="S3589" i="14" s="1"/>
  <c r="J3590" i="14"/>
  <c r="S3590" i="14" s="1"/>
  <c r="J3591" i="14"/>
  <c r="S3591" i="14" s="1"/>
  <c r="J3592" i="14"/>
  <c r="S3592" i="14" s="1"/>
  <c r="J3593" i="14"/>
  <c r="S3593" i="14" s="1"/>
  <c r="J3594" i="14"/>
  <c r="S3594" i="14" s="1"/>
  <c r="J3595" i="14"/>
  <c r="S3595" i="14" s="1"/>
  <c r="J3596" i="14"/>
  <c r="S3596" i="14" s="1"/>
  <c r="J3597" i="14"/>
  <c r="S3597" i="14" s="1"/>
  <c r="J3598" i="14"/>
  <c r="S3598" i="14" s="1"/>
  <c r="J3599" i="14"/>
  <c r="S3599" i="14" s="1"/>
  <c r="J3600" i="14"/>
  <c r="S3600" i="14" s="1"/>
  <c r="J3601" i="14"/>
  <c r="S3601" i="14" s="1"/>
  <c r="J3602" i="14"/>
  <c r="S3602" i="14" s="1"/>
  <c r="J3603" i="14"/>
  <c r="S3603" i="14" s="1"/>
  <c r="J3604" i="14"/>
  <c r="S3604" i="14" s="1"/>
  <c r="J3605" i="14"/>
  <c r="S3605" i="14" s="1"/>
  <c r="J3606" i="14"/>
  <c r="S3606" i="14" s="1"/>
  <c r="J3607" i="14"/>
  <c r="S3607" i="14" s="1"/>
  <c r="J3608" i="14"/>
  <c r="S3608" i="14" s="1"/>
  <c r="J3609" i="14"/>
  <c r="S3609" i="14" s="1"/>
  <c r="J3610" i="14"/>
  <c r="S3610" i="14" s="1"/>
  <c r="J3611" i="14"/>
  <c r="S3611" i="14" s="1"/>
  <c r="J3612" i="14"/>
  <c r="S3612" i="14" s="1"/>
  <c r="J3613" i="14"/>
  <c r="S3613" i="14" s="1"/>
  <c r="J3614" i="14"/>
  <c r="S3614" i="14" s="1"/>
  <c r="J3615" i="14"/>
  <c r="S3615" i="14" s="1"/>
  <c r="J3617" i="14"/>
  <c r="S3617" i="14" s="1"/>
  <c r="J3618" i="14"/>
  <c r="S3618" i="14" s="1"/>
  <c r="J3619" i="14"/>
  <c r="S3619" i="14" s="1"/>
  <c r="J3620" i="14"/>
  <c r="S3620" i="14" s="1"/>
  <c r="J3621" i="14"/>
  <c r="S3621" i="14" s="1"/>
  <c r="J3622" i="14"/>
  <c r="S3622" i="14" s="1"/>
  <c r="J3623" i="14"/>
  <c r="S3623" i="14" s="1"/>
  <c r="J3624" i="14"/>
  <c r="S3624" i="14" s="1"/>
  <c r="J3625" i="14"/>
  <c r="S3625" i="14" s="1"/>
  <c r="J3626" i="14"/>
  <c r="S3626" i="14" s="1"/>
  <c r="J3627" i="14"/>
  <c r="S3627" i="14" s="1"/>
  <c r="J3628" i="14"/>
  <c r="S3628" i="14" s="1"/>
  <c r="J3629" i="14"/>
  <c r="S3629" i="14" s="1"/>
  <c r="J3630" i="14"/>
  <c r="S3630" i="14" s="1"/>
  <c r="J3631" i="14"/>
  <c r="S3631" i="14" s="1"/>
  <c r="J3632" i="14"/>
  <c r="S3632" i="14" s="1"/>
  <c r="J3633" i="14"/>
  <c r="S3633" i="14" s="1"/>
  <c r="J3634" i="14"/>
  <c r="S3634" i="14" s="1"/>
  <c r="J3635" i="14"/>
  <c r="S3635" i="14" s="1"/>
  <c r="J3636" i="14"/>
  <c r="S3636" i="14" s="1"/>
  <c r="J3637" i="14"/>
  <c r="S3637" i="14" s="1"/>
  <c r="J3638" i="14"/>
  <c r="S3638" i="14" s="1"/>
  <c r="J3639" i="14"/>
  <c r="S3639" i="14" s="1"/>
  <c r="J3640" i="14"/>
  <c r="S3640" i="14" s="1"/>
  <c r="J3641" i="14"/>
  <c r="S3641" i="14" s="1"/>
  <c r="J3642" i="14"/>
  <c r="S3642" i="14" s="1"/>
  <c r="J3643" i="14"/>
  <c r="S3643" i="14" s="1"/>
  <c r="J3644" i="14"/>
  <c r="S3644" i="14" s="1"/>
  <c r="J3645" i="14"/>
  <c r="S3645" i="14" s="1"/>
  <c r="J3646" i="14"/>
  <c r="S3646" i="14" s="1"/>
  <c r="J3647" i="14"/>
  <c r="S3647" i="14" s="1"/>
  <c r="J3648" i="14"/>
  <c r="S3648" i="14" s="1"/>
  <c r="J3649" i="14"/>
  <c r="S3649" i="14" s="1"/>
  <c r="J3650" i="14"/>
  <c r="S3650" i="14" s="1"/>
  <c r="J3651" i="14"/>
  <c r="S3651" i="14" s="1"/>
  <c r="J3652" i="14"/>
  <c r="S3652" i="14" s="1"/>
  <c r="J3653" i="14"/>
  <c r="S3653" i="14" s="1"/>
  <c r="J3654" i="14"/>
  <c r="S3654" i="14" s="1"/>
  <c r="J3655" i="14"/>
  <c r="S3655" i="14" s="1"/>
  <c r="J3656" i="14"/>
  <c r="S3656" i="14" s="1"/>
  <c r="J3657" i="14"/>
  <c r="S3657" i="14" s="1"/>
  <c r="J3658" i="14"/>
  <c r="S3658" i="14" s="1"/>
  <c r="J3659" i="14"/>
  <c r="S3659" i="14" s="1"/>
  <c r="J3660" i="14"/>
  <c r="S3660" i="14" s="1"/>
  <c r="J3662" i="14"/>
  <c r="S3662" i="14" s="1"/>
  <c r="J3663" i="14"/>
  <c r="S3663" i="14" s="1"/>
  <c r="J3664" i="14"/>
  <c r="S3664" i="14" s="1"/>
  <c r="J3665" i="14"/>
  <c r="S3665" i="14" s="1"/>
  <c r="J3666" i="14"/>
  <c r="S3666" i="14" s="1"/>
  <c r="J3667" i="14"/>
  <c r="S3667" i="14" s="1"/>
  <c r="J3668" i="14"/>
  <c r="S3668" i="14" s="1"/>
  <c r="J3669" i="14"/>
  <c r="S3669" i="14" s="1"/>
  <c r="J3670" i="14"/>
  <c r="S3670" i="14" s="1"/>
  <c r="J3671" i="14"/>
  <c r="S3671" i="14" s="1"/>
  <c r="J3672" i="14"/>
  <c r="S3672" i="14" s="1"/>
  <c r="J3673" i="14"/>
  <c r="S3673" i="14" s="1"/>
  <c r="J3674" i="14"/>
  <c r="S3674" i="14" s="1"/>
  <c r="J3675" i="14"/>
  <c r="S3675" i="14" s="1"/>
  <c r="J3676" i="14"/>
  <c r="S3676" i="14" s="1"/>
  <c r="J3677" i="14"/>
  <c r="S3677" i="14" s="1"/>
  <c r="J3678" i="14"/>
  <c r="S3678" i="14" s="1"/>
  <c r="J3679" i="14"/>
  <c r="S3679" i="14" s="1"/>
  <c r="J3680" i="14"/>
  <c r="S3680" i="14" s="1"/>
  <c r="J3681" i="14"/>
  <c r="S3681" i="14" s="1"/>
  <c r="J3682" i="14"/>
  <c r="S3682" i="14" s="1"/>
  <c r="J3683" i="14"/>
  <c r="S3683" i="14" s="1"/>
  <c r="J3684" i="14"/>
  <c r="S3684" i="14" s="1"/>
  <c r="J3685" i="14"/>
  <c r="S3685" i="14" s="1"/>
  <c r="J3686" i="14"/>
  <c r="S3686" i="14" s="1"/>
  <c r="J3687" i="14"/>
  <c r="S3687" i="14" s="1"/>
  <c r="J3688" i="14"/>
  <c r="S3688" i="14" s="1"/>
  <c r="J3689" i="14"/>
  <c r="S3689" i="14" s="1"/>
  <c r="J3690" i="14"/>
  <c r="S3690" i="14" s="1"/>
  <c r="J3691" i="14"/>
  <c r="S3691" i="14" s="1"/>
  <c r="J3692" i="14"/>
  <c r="S3692" i="14" s="1"/>
  <c r="J3693" i="14"/>
  <c r="S3693" i="14" s="1"/>
  <c r="J3694" i="14"/>
  <c r="S3694" i="14" s="1"/>
  <c r="J3695" i="14"/>
  <c r="S3695" i="14" s="1"/>
  <c r="J3696" i="14"/>
  <c r="S3696" i="14" s="1"/>
  <c r="J3697" i="14"/>
  <c r="S3697" i="14" s="1"/>
  <c r="J3698" i="14"/>
  <c r="S3698" i="14" s="1"/>
  <c r="J3699" i="14"/>
  <c r="S3699" i="14" s="1"/>
  <c r="J3700" i="14"/>
  <c r="S3700" i="14" s="1"/>
  <c r="J3701" i="14"/>
  <c r="S3701" i="14" s="1"/>
  <c r="J3702" i="14"/>
  <c r="S3702" i="14" s="1"/>
  <c r="J3703" i="14"/>
  <c r="S3703" i="14" s="1"/>
  <c r="J3704" i="14"/>
  <c r="S3704" i="14" s="1"/>
  <c r="J3705" i="14"/>
  <c r="S3705" i="14" s="1"/>
  <c r="J3706" i="14"/>
  <c r="S3706" i="14" s="1"/>
  <c r="J3707" i="14"/>
  <c r="S3707" i="14" s="1"/>
  <c r="J3708" i="14"/>
  <c r="S3708" i="14" s="1"/>
  <c r="J3709" i="14"/>
  <c r="S3709" i="14" s="1"/>
  <c r="J3710" i="14"/>
  <c r="S3710" i="14" s="1"/>
  <c r="J3711" i="14"/>
  <c r="S3711" i="14" s="1"/>
  <c r="J3712" i="14"/>
  <c r="S3712" i="14" s="1"/>
  <c r="J3713" i="14"/>
  <c r="S3713" i="14" s="1"/>
  <c r="J3714" i="14"/>
  <c r="S3714" i="14" s="1"/>
  <c r="J3715" i="14"/>
  <c r="S3715" i="14" s="1"/>
  <c r="J3716" i="14"/>
  <c r="S3716" i="14" s="1"/>
  <c r="J3717" i="14"/>
  <c r="S3717" i="14" s="1"/>
  <c r="J3718" i="14"/>
  <c r="S3718" i="14" s="1"/>
  <c r="J3719" i="14"/>
  <c r="S3719" i="14" s="1"/>
  <c r="J3720" i="14"/>
  <c r="S3720" i="14" s="1"/>
  <c r="J3721" i="14"/>
  <c r="S3721" i="14" s="1"/>
  <c r="J3722" i="14"/>
  <c r="S3722" i="14" s="1"/>
  <c r="J3723" i="14"/>
  <c r="S3723" i="14" s="1"/>
  <c r="J3724" i="14"/>
  <c r="S3724" i="14" s="1"/>
  <c r="J3725" i="14"/>
  <c r="S3725" i="14" s="1"/>
  <c r="J3726" i="14"/>
  <c r="S3726" i="14" s="1"/>
  <c r="J3727" i="14"/>
  <c r="S3727" i="14" s="1"/>
  <c r="J3728" i="14"/>
  <c r="S3728" i="14" s="1"/>
  <c r="J3729" i="14"/>
  <c r="S3729" i="14" s="1"/>
  <c r="J3730" i="14"/>
  <c r="S3730" i="14" s="1"/>
  <c r="J3731" i="14"/>
  <c r="S3731" i="14" s="1"/>
  <c r="J3732" i="14"/>
  <c r="S3732" i="14" s="1"/>
  <c r="J3733" i="14"/>
  <c r="S3733" i="14" s="1"/>
  <c r="J3734" i="14"/>
  <c r="S3734" i="14" s="1"/>
  <c r="J3735" i="14"/>
  <c r="S3735" i="14" s="1"/>
  <c r="J3736" i="14"/>
  <c r="S3736" i="14" s="1"/>
  <c r="J3737" i="14"/>
  <c r="S3737" i="14" s="1"/>
  <c r="J3738" i="14"/>
  <c r="S3738" i="14" s="1"/>
  <c r="J3739" i="14"/>
  <c r="S3739" i="14" s="1"/>
  <c r="J3740" i="14"/>
  <c r="S3740" i="14" s="1"/>
  <c r="J3741" i="14"/>
  <c r="S3741" i="14" s="1"/>
  <c r="J3743" i="14"/>
  <c r="S3743" i="14" s="1"/>
  <c r="J3744" i="14"/>
  <c r="S3744" i="14" s="1"/>
  <c r="J3745" i="14"/>
  <c r="S3745" i="14" s="1"/>
  <c r="J3747" i="14"/>
  <c r="S3747" i="14" s="1"/>
  <c r="J3748" i="14"/>
  <c r="S3748" i="14" s="1"/>
  <c r="J3749" i="14"/>
  <c r="S3749" i="14" s="1"/>
  <c r="J3750" i="14"/>
  <c r="S3750" i="14" s="1"/>
  <c r="J3751" i="14"/>
  <c r="S3751" i="14" s="1"/>
  <c r="J3752" i="14"/>
  <c r="S3752" i="14" s="1"/>
  <c r="J3753" i="14"/>
  <c r="S3753" i="14" s="1"/>
  <c r="J3754" i="14"/>
  <c r="S3754" i="14" s="1"/>
  <c r="J3755" i="14"/>
  <c r="S3755" i="14" s="1"/>
  <c r="J3756" i="14"/>
  <c r="S3756" i="14" s="1"/>
  <c r="J3757" i="14"/>
  <c r="S3757" i="14" s="1"/>
  <c r="J3758" i="14"/>
  <c r="S3758" i="14" s="1"/>
  <c r="J3760" i="14"/>
  <c r="S3760" i="14" s="1"/>
  <c r="J3761" i="14"/>
  <c r="S3761" i="14" s="1"/>
  <c r="J3762" i="14"/>
  <c r="S3762" i="14" s="1"/>
  <c r="J3763" i="14"/>
  <c r="S3763" i="14" s="1"/>
  <c r="J3764" i="14"/>
  <c r="S3764" i="14" s="1"/>
  <c r="J3765" i="14"/>
  <c r="S3765" i="14" s="1"/>
  <c r="J3766" i="14"/>
  <c r="S3766" i="14" s="1"/>
  <c r="J3767" i="14"/>
  <c r="S3767" i="14" s="1"/>
  <c r="J3768" i="14"/>
  <c r="S3768" i="14" s="1"/>
  <c r="J3769" i="14"/>
  <c r="S3769" i="14" s="1"/>
  <c r="J3770" i="14"/>
  <c r="S3770" i="14" s="1"/>
  <c r="J3772" i="14"/>
  <c r="S3772" i="14" s="1"/>
  <c r="J3773" i="14"/>
  <c r="S3773" i="14" s="1"/>
  <c r="J3774" i="14"/>
  <c r="S3774" i="14" s="1"/>
  <c r="J3775" i="14"/>
  <c r="S3775" i="14" s="1"/>
  <c r="J3777" i="14"/>
  <c r="S3777" i="14" s="1"/>
  <c r="J3778" i="14"/>
  <c r="S3778" i="14" s="1"/>
  <c r="J3779" i="14"/>
  <c r="S3779" i="14" s="1"/>
  <c r="J3780" i="14"/>
  <c r="S3780" i="14" s="1"/>
  <c r="J3781" i="14"/>
  <c r="S3781" i="14" s="1"/>
  <c r="J3782" i="14"/>
  <c r="S3782" i="14" s="1"/>
  <c r="J3783" i="14"/>
  <c r="S3783" i="14" s="1"/>
  <c r="J3784" i="14"/>
  <c r="S3784" i="14" s="1"/>
  <c r="J3785" i="14"/>
  <c r="S3785" i="14" s="1"/>
  <c r="J3786" i="14"/>
  <c r="S3786" i="14" s="1"/>
  <c r="J3787" i="14"/>
  <c r="S3787" i="14" s="1"/>
  <c r="J3788" i="14"/>
  <c r="S3788" i="14" s="1"/>
  <c r="J3789" i="14"/>
  <c r="S3789" i="14" s="1"/>
  <c r="J3790" i="14"/>
  <c r="S3790" i="14" s="1"/>
  <c r="J3792" i="14"/>
  <c r="S3792" i="14" s="1"/>
  <c r="J3793" i="14"/>
  <c r="S3793" i="14" s="1"/>
  <c r="J3794" i="14"/>
  <c r="S3794" i="14" s="1"/>
  <c r="J3795" i="14"/>
  <c r="S3795" i="14" s="1"/>
  <c r="J3796" i="14"/>
  <c r="S3796" i="14" s="1"/>
  <c r="J3797" i="14"/>
  <c r="S3797" i="14" s="1"/>
  <c r="J3798" i="14"/>
  <c r="S3798" i="14" s="1"/>
  <c r="J3799" i="14"/>
  <c r="S3799" i="14" s="1"/>
  <c r="J3801" i="14"/>
  <c r="S3801" i="14" s="1"/>
  <c r="J3802" i="14"/>
  <c r="S3802" i="14" s="1"/>
  <c r="J3803" i="14"/>
  <c r="S3803" i="14" s="1"/>
  <c r="J3804" i="14"/>
  <c r="S3804" i="14" s="1"/>
  <c r="J3805" i="14"/>
  <c r="S3805" i="14" s="1"/>
  <c r="J3806" i="14"/>
  <c r="S3806" i="14" s="1"/>
  <c r="J3807" i="14"/>
  <c r="S3807" i="14" s="1"/>
  <c r="J3808" i="14"/>
  <c r="S3808" i="14" s="1"/>
  <c r="J3809" i="14"/>
  <c r="S3809" i="14" s="1"/>
  <c r="J3810" i="14"/>
  <c r="S3810" i="14" s="1"/>
  <c r="J3811" i="14"/>
  <c r="S3811" i="14" s="1"/>
  <c r="J3812" i="14"/>
  <c r="S3812" i="14" s="1"/>
  <c r="J3813" i="14"/>
  <c r="S3813" i="14" s="1"/>
  <c r="J3814" i="14"/>
  <c r="S3814" i="14" s="1"/>
  <c r="J3815" i="14"/>
  <c r="S3815" i="14" s="1"/>
  <c r="J3816" i="14"/>
  <c r="S3816" i="14" s="1"/>
  <c r="J3817" i="14"/>
  <c r="S3817" i="14" s="1"/>
  <c r="J3818" i="14"/>
  <c r="S3818" i="14" s="1"/>
  <c r="J3819" i="14"/>
  <c r="S3819" i="14" s="1"/>
  <c r="J3820" i="14"/>
  <c r="S3820" i="14" s="1"/>
  <c r="J3821" i="14"/>
  <c r="S3821" i="14" s="1"/>
  <c r="J3822" i="14"/>
  <c r="S3822" i="14" s="1"/>
  <c r="J3823" i="14"/>
  <c r="S3823" i="14" s="1"/>
  <c r="J3824" i="14"/>
  <c r="S3824" i="14" s="1"/>
  <c r="J3825" i="14"/>
  <c r="S3825" i="14" s="1"/>
  <c r="J3826" i="14"/>
  <c r="S3826" i="14" s="1"/>
  <c r="J3827" i="14"/>
  <c r="S3827" i="14" s="1"/>
  <c r="J3828" i="14"/>
  <c r="S3828" i="14" s="1"/>
  <c r="J3829" i="14"/>
  <c r="S3829" i="14" s="1"/>
  <c r="J3830" i="14"/>
  <c r="S3830" i="14" s="1"/>
  <c r="J3831" i="14"/>
  <c r="S3831" i="14" s="1"/>
  <c r="J3832" i="14"/>
  <c r="S3832" i="14" s="1"/>
  <c r="J3833" i="14"/>
  <c r="S3833" i="14" s="1"/>
  <c r="J3834" i="14"/>
  <c r="S3834" i="14" s="1"/>
  <c r="J3835" i="14"/>
  <c r="S3835" i="14" s="1"/>
  <c r="J3836" i="14"/>
  <c r="S3836" i="14" s="1"/>
  <c r="J3837" i="14"/>
  <c r="S3837" i="14" s="1"/>
  <c r="J3838" i="14"/>
  <c r="S3838" i="14" s="1"/>
  <c r="J3839" i="14"/>
  <c r="S3839" i="14" s="1"/>
  <c r="J3840" i="14"/>
  <c r="S3840" i="14" s="1"/>
  <c r="J3841" i="14"/>
  <c r="S3841" i="14" s="1"/>
  <c r="J3842" i="14"/>
  <c r="S3842" i="14" s="1"/>
  <c r="J3843" i="14"/>
  <c r="S3843" i="14" s="1"/>
  <c r="J3844" i="14"/>
  <c r="S3844" i="14" s="1"/>
  <c r="J3845" i="14"/>
  <c r="S3845" i="14" s="1"/>
  <c r="J3846" i="14"/>
  <c r="S3846" i="14" s="1"/>
  <c r="J3847" i="14"/>
  <c r="S3847" i="14" s="1"/>
  <c r="J3848" i="14"/>
  <c r="S3848" i="14" s="1"/>
  <c r="J3849" i="14"/>
  <c r="S3849" i="14" s="1"/>
  <c r="J3850" i="14"/>
  <c r="S3850" i="14" s="1"/>
  <c r="J3851" i="14"/>
  <c r="S3851" i="14" s="1"/>
  <c r="J3852" i="14"/>
  <c r="S3852" i="14" s="1"/>
  <c r="J3853" i="14"/>
  <c r="S3853" i="14" s="1"/>
  <c r="J3854" i="14"/>
  <c r="S3854" i="14" s="1"/>
  <c r="J3855" i="14"/>
  <c r="S3855" i="14" s="1"/>
  <c r="J3856" i="14"/>
  <c r="S3856" i="14" s="1"/>
  <c r="J3857" i="14"/>
  <c r="S3857" i="14" s="1"/>
  <c r="J3858" i="14"/>
  <c r="S3858" i="14" s="1"/>
  <c r="J3859" i="14"/>
  <c r="S3859" i="14" s="1"/>
  <c r="J3860" i="14"/>
  <c r="S3860" i="14" s="1"/>
  <c r="J3861" i="14"/>
  <c r="S3861" i="14" s="1"/>
  <c r="J3862" i="14"/>
  <c r="S3862" i="14" s="1"/>
  <c r="J3863" i="14"/>
  <c r="S3863" i="14" s="1"/>
  <c r="J3864" i="14"/>
  <c r="S3864" i="14" s="1"/>
  <c r="J3865" i="14"/>
  <c r="S3865" i="14" s="1"/>
  <c r="J3866" i="14"/>
  <c r="S3866" i="14" s="1"/>
  <c r="J3867" i="14"/>
  <c r="S3867" i="14" s="1"/>
  <c r="J3868" i="14"/>
  <c r="S3868" i="14" s="1"/>
  <c r="J3869" i="14"/>
  <c r="S3869" i="14" s="1"/>
  <c r="J3870" i="14"/>
  <c r="S3870" i="14" s="1"/>
  <c r="J3871" i="14"/>
  <c r="S3871" i="14" s="1"/>
  <c r="J3872" i="14"/>
  <c r="S3872" i="14" s="1"/>
  <c r="J3873" i="14"/>
  <c r="S3873" i="14" s="1"/>
  <c r="J3874" i="14"/>
  <c r="S3874" i="14" s="1"/>
  <c r="J3875" i="14"/>
  <c r="S3875" i="14" s="1"/>
  <c r="J3876" i="14"/>
  <c r="S3876" i="14" s="1"/>
  <c r="J3877" i="14"/>
  <c r="S3877" i="14" s="1"/>
  <c r="J3878" i="14"/>
  <c r="S3878" i="14" s="1"/>
  <c r="J3879" i="14"/>
  <c r="S3879" i="14" s="1"/>
  <c r="J3880" i="14"/>
  <c r="S3880" i="14" s="1"/>
  <c r="J3881" i="14"/>
  <c r="S3881" i="14" s="1"/>
  <c r="J3882" i="14"/>
  <c r="S3882" i="14" s="1"/>
  <c r="J3883" i="14"/>
  <c r="S3883" i="14" s="1"/>
  <c r="J3884" i="14"/>
  <c r="S3884" i="14" s="1"/>
  <c r="J3885" i="14"/>
  <c r="S3885" i="14" s="1"/>
  <c r="J3886" i="14"/>
  <c r="S3886" i="14" s="1"/>
  <c r="J3887" i="14"/>
  <c r="S3887" i="14" s="1"/>
  <c r="J3888" i="14"/>
  <c r="S3888" i="14" s="1"/>
  <c r="J3889" i="14"/>
  <c r="S3889" i="14" s="1"/>
  <c r="J3890" i="14"/>
  <c r="S3890" i="14" s="1"/>
  <c r="J3891" i="14"/>
  <c r="S3891" i="14" s="1"/>
  <c r="J3892" i="14"/>
  <c r="S3892" i="14" s="1"/>
  <c r="J3893" i="14"/>
  <c r="S3893" i="14" s="1"/>
  <c r="J3894" i="14"/>
  <c r="S3894" i="14" s="1"/>
  <c r="J3895" i="14"/>
  <c r="S3895" i="14" s="1"/>
  <c r="J3896" i="14"/>
  <c r="S3896" i="14" s="1"/>
  <c r="J3897" i="14"/>
  <c r="S3897" i="14" s="1"/>
  <c r="J3898" i="14"/>
  <c r="S3898" i="14" s="1"/>
  <c r="J3900" i="14"/>
  <c r="S3900" i="14" s="1"/>
  <c r="J3901" i="14"/>
  <c r="S3901" i="14" s="1"/>
  <c r="J3902" i="14"/>
  <c r="S3902" i="14" s="1"/>
  <c r="J3903" i="14"/>
  <c r="S3903" i="14" s="1"/>
  <c r="J3904" i="14"/>
  <c r="S3904" i="14" s="1"/>
  <c r="J3905" i="14"/>
  <c r="S3905" i="14" s="1"/>
  <c r="J3906" i="14"/>
  <c r="S3906" i="14" s="1"/>
  <c r="J3907" i="14"/>
  <c r="S3907" i="14" s="1"/>
  <c r="J3908" i="14"/>
  <c r="S3908" i="14" s="1"/>
  <c r="J3909" i="14"/>
  <c r="S3909" i="14" s="1"/>
  <c r="J3910" i="14"/>
  <c r="S3910" i="14" s="1"/>
  <c r="J3911" i="14"/>
  <c r="S3911" i="14" s="1"/>
  <c r="J3912" i="14"/>
  <c r="S3912" i="14" s="1"/>
  <c r="J3913" i="14"/>
  <c r="S3913" i="14" s="1"/>
  <c r="J3914" i="14"/>
  <c r="S3914" i="14" s="1"/>
  <c r="J3915" i="14"/>
  <c r="S3915" i="14" s="1"/>
  <c r="J3916" i="14"/>
  <c r="S3916" i="14" s="1"/>
  <c r="J3917" i="14"/>
  <c r="S3917" i="14" s="1"/>
  <c r="J3918" i="14"/>
  <c r="S3918" i="14" s="1"/>
  <c r="J3919" i="14"/>
  <c r="S3919" i="14" s="1"/>
  <c r="J3920" i="14"/>
  <c r="S3920" i="14" s="1"/>
  <c r="J3921" i="14"/>
  <c r="S3921" i="14" s="1"/>
  <c r="J3922" i="14"/>
  <c r="S3922" i="14" s="1"/>
  <c r="J3923" i="14"/>
  <c r="S3923" i="14" s="1"/>
  <c r="J3924" i="14"/>
  <c r="S3924" i="14" s="1"/>
  <c r="J3925" i="14"/>
  <c r="S3925" i="14" s="1"/>
  <c r="J3926" i="14"/>
  <c r="S3926" i="14" s="1"/>
  <c r="J3927" i="14"/>
  <c r="S3927" i="14" s="1"/>
  <c r="J3928" i="14"/>
  <c r="S3928" i="14" s="1"/>
  <c r="J3929" i="14"/>
  <c r="S3929" i="14" s="1"/>
  <c r="J3930" i="14"/>
  <c r="S3930" i="14" s="1"/>
  <c r="J3931" i="14"/>
  <c r="S3931" i="14" s="1"/>
  <c r="J3932" i="14"/>
  <c r="S3932" i="14" s="1"/>
  <c r="J3933" i="14"/>
  <c r="S3933" i="14" s="1"/>
  <c r="J3934" i="14"/>
  <c r="S3934" i="14" s="1"/>
  <c r="J3935" i="14"/>
  <c r="S3935" i="14" s="1"/>
  <c r="J3936" i="14"/>
  <c r="S3936" i="14" s="1"/>
  <c r="J3937" i="14"/>
  <c r="S3937" i="14" s="1"/>
  <c r="J3938" i="14"/>
  <c r="S3938" i="14" s="1"/>
  <c r="J3939" i="14"/>
  <c r="S3939" i="14" s="1"/>
  <c r="J3940" i="14"/>
  <c r="S3940" i="14" s="1"/>
  <c r="J3941" i="14"/>
  <c r="S3941" i="14" s="1"/>
  <c r="J3942" i="14"/>
  <c r="S3942" i="14" s="1"/>
  <c r="J3943" i="14"/>
  <c r="S3943" i="14" s="1"/>
  <c r="J3944" i="14"/>
  <c r="S3944" i="14" s="1"/>
  <c r="J3945" i="14"/>
  <c r="S3945" i="14" s="1"/>
  <c r="J3946" i="14"/>
  <c r="S3946" i="14" s="1"/>
  <c r="J3947" i="14"/>
  <c r="S3947" i="14" s="1"/>
  <c r="J3948" i="14"/>
  <c r="S3948" i="14" s="1"/>
  <c r="J3949" i="14"/>
  <c r="S3949" i="14" s="1"/>
  <c r="J3950" i="14"/>
  <c r="S3950" i="14" s="1"/>
  <c r="J3951" i="14"/>
  <c r="S3951" i="14" s="1"/>
  <c r="J3952" i="14"/>
  <c r="S3952" i="14" s="1"/>
  <c r="J3953" i="14"/>
  <c r="S3953" i="14" s="1"/>
  <c r="J3954" i="14"/>
  <c r="S3954" i="14" s="1"/>
  <c r="J3955" i="14"/>
  <c r="S3955" i="14" s="1"/>
  <c r="J3956" i="14"/>
  <c r="S3956" i="14" s="1"/>
  <c r="J3957" i="14"/>
  <c r="S3957" i="14" s="1"/>
  <c r="J3958" i="14"/>
  <c r="S3958" i="14" s="1"/>
  <c r="J3959" i="14"/>
  <c r="S3959" i="14" s="1"/>
  <c r="J3960" i="14"/>
  <c r="S3960" i="14" s="1"/>
  <c r="J3961" i="14"/>
  <c r="S3961" i="14" s="1"/>
  <c r="J3962" i="14"/>
  <c r="S3962" i="14" s="1"/>
  <c r="J3963" i="14"/>
  <c r="S3963" i="14" s="1"/>
  <c r="J3964" i="14"/>
  <c r="S3964" i="14" s="1"/>
  <c r="J3965" i="14"/>
  <c r="S3965" i="14" s="1"/>
  <c r="J3966" i="14"/>
  <c r="S3966" i="14" s="1"/>
  <c r="J3967" i="14"/>
  <c r="S3967" i="14" s="1"/>
  <c r="J3968" i="14"/>
  <c r="S3968" i="14" s="1"/>
  <c r="J3969" i="14"/>
  <c r="S3969" i="14" s="1"/>
  <c r="J3970" i="14"/>
  <c r="S3970" i="14" s="1"/>
  <c r="J3971" i="14"/>
  <c r="S3971" i="14" s="1"/>
  <c r="J3972" i="14"/>
  <c r="S3972" i="14" s="1"/>
  <c r="J3973" i="14"/>
  <c r="S3973" i="14" s="1"/>
  <c r="J3974" i="14"/>
  <c r="S3974" i="14" s="1"/>
  <c r="J3975" i="14"/>
  <c r="S3975" i="14" s="1"/>
  <c r="J3976" i="14"/>
  <c r="S3976" i="14" s="1"/>
  <c r="J3977" i="14"/>
  <c r="S3977" i="14" s="1"/>
  <c r="J3978" i="14"/>
  <c r="S3978" i="14" s="1"/>
  <c r="J3979" i="14"/>
  <c r="S3979" i="14" s="1"/>
  <c r="J3980" i="14"/>
  <c r="S3980" i="14" s="1"/>
  <c r="J3981" i="14"/>
  <c r="S3981" i="14" s="1"/>
  <c r="J3982" i="14"/>
  <c r="S3982" i="14" s="1"/>
  <c r="J3983" i="14"/>
  <c r="S3983" i="14" s="1"/>
  <c r="J3984" i="14"/>
  <c r="S3984" i="14" s="1"/>
  <c r="J3985" i="14"/>
  <c r="S3985" i="14" s="1"/>
  <c r="J3986" i="14"/>
  <c r="S3986" i="14" s="1"/>
  <c r="J3987" i="14"/>
  <c r="S3987" i="14" s="1"/>
  <c r="J3988" i="14"/>
  <c r="S3988" i="14" s="1"/>
  <c r="J3989" i="14"/>
  <c r="S3989" i="14" s="1"/>
  <c r="J3990" i="14"/>
  <c r="S3990" i="14" s="1"/>
  <c r="J3991" i="14"/>
  <c r="S3991" i="14" s="1"/>
  <c r="J3992" i="14"/>
  <c r="S3992" i="14" s="1"/>
  <c r="J3993" i="14"/>
  <c r="S3993" i="14" s="1"/>
  <c r="J3994" i="14"/>
  <c r="S3994" i="14" s="1"/>
  <c r="J3995" i="14"/>
  <c r="S3995" i="14" s="1"/>
  <c r="J3996" i="14"/>
  <c r="S3996" i="14" s="1"/>
  <c r="J3997" i="14"/>
  <c r="S3997" i="14" s="1"/>
  <c r="J3998" i="14"/>
  <c r="S3998" i="14" s="1"/>
  <c r="J3999" i="14"/>
  <c r="S3999" i="14" s="1"/>
  <c r="J4000" i="14"/>
  <c r="S4000" i="14" s="1"/>
  <c r="J4001" i="14"/>
  <c r="S4001" i="14" s="1"/>
  <c r="J4002" i="14"/>
  <c r="S4002" i="14" s="1"/>
  <c r="J4003" i="14"/>
  <c r="S4003" i="14" s="1"/>
  <c r="J4004" i="14"/>
  <c r="S4004" i="14" s="1"/>
  <c r="J4005" i="14"/>
  <c r="S4005" i="14" s="1"/>
  <c r="J4006" i="14"/>
  <c r="S4006" i="14" s="1"/>
  <c r="J4007" i="14"/>
  <c r="S4007" i="14" s="1"/>
  <c r="J4008" i="14"/>
  <c r="S4008" i="14" s="1"/>
  <c r="J4009" i="14"/>
  <c r="S4009" i="14" s="1"/>
  <c r="J4010" i="14"/>
  <c r="S4010" i="14" s="1"/>
  <c r="J4011" i="14"/>
  <c r="S4011" i="14" s="1"/>
  <c r="J4012" i="14"/>
  <c r="S4012" i="14" s="1"/>
  <c r="J4013" i="14"/>
  <c r="S4013" i="14" s="1"/>
  <c r="J4014" i="14"/>
  <c r="S4014" i="14" s="1"/>
  <c r="J4015" i="14"/>
  <c r="S4015" i="14" s="1"/>
  <c r="J4016" i="14"/>
  <c r="S4016" i="14" s="1"/>
  <c r="J4017" i="14"/>
  <c r="S4017" i="14" s="1"/>
  <c r="J4018" i="14"/>
  <c r="S4018" i="14" s="1"/>
  <c r="J4019" i="14"/>
  <c r="S4019" i="14" s="1"/>
  <c r="J4020" i="14"/>
  <c r="S4020" i="14" s="1"/>
  <c r="J4021" i="14"/>
  <c r="S4021" i="14" s="1"/>
  <c r="J4022" i="14"/>
  <c r="S4022" i="14" s="1"/>
  <c r="J4023" i="14"/>
  <c r="S4023" i="14" s="1"/>
  <c r="J4024" i="14"/>
  <c r="S4024" i="14" s="1"/>
  <c r="J4025" i="14"/>
  <c r="S4025" i="14" s="1"/>
  <c r="J4026" i="14"/>
  <c r="S4026" i="14" s="1"/>
  <c r="J4027" i="14"/>
  <c r="S4027" i="14" s="1"/>
  <c r="J4028" i="14"/>
  <c r="S4028" i="14" s="1"/>
  <c r="J4029" i="14"/>
  <c r="S4029" i="14" s="1"/>
  <c r="J4030" i="14"/>
  <c r="S4030" i="14" s="1"/>
  <c r="J4031" i="14"/>
  <c r="S4031" i="14" s="1"/>
  <c r="J4032" i="14"/>
  <c r="S4032" i="14" s="1"/>
  <c r="J4033" i="14"/>
  <c r="S4033" i="14" s="1"/>
  <c r="J4034" i="14"/>
  <c r="S4034" i="14" s="1"/>
  <c r="J4035" i="14"/>
  <c r="S4035" i="14" s="1"/>
  <c r="J4036" i="14"/>
  <c r="S4036" i="14" s="1"/>
  <c r="J4037" i="14"/>
  <c r="S4037" i="14" s="1"/>
  <c r="J4039" i="14"/>
  <c r="S4039" i="14" s="1"/>
  <c r="J4040" i="14"/>
  <c r="S4040" i="14" s="1"/>
  <c r="J4041" i="14"/>
  <c r="S4041" i="14" s="1"/>
  <c r="J4042" i="14"/>
  <c r="S4042" i="14" s="1"/>
  <c r="J4043" i="14"/>
  <c r="S4043" i="14" s="1"/>
  <c r="J4045" i="14"/>
  <c r="S4045" i="14" s="1"/>
  <c r="J4046" i="14"/>
  <c r="S4046" i="14" s="1"/>
  <c r="J4047" i="14"/>
  <c r="S4047" i="14" s="1"/>
  <c r="J4048" i="14"/>
  <c r="S4048" i="14" s="1"/>
  <c r="J4049" i="14"/>
  <c r="S4049" i="14" s="1"/>
  <c r="J4050" i="14"/>
  <c r="S4050" i="14" s="1"/>
  <c r="J4051" i="14"/>
  <c r="S4051" i="14" s="1"/>
  <c r="J4053" i="14"/>
  <c r="S4053" i="14" s="1"/>
  <c r="J4054" i="14"/>
  <c r="S4054" i="14" s="1"/>
  <c r="J4055" i="14"/>
  <c r="S4055" i="14" s="1"/>
  <c r="J4056" i="14"/>
  <c r="S4056" i="14" s="1"/>
  <c r="J4057" i="14"/>
  <c r="S4057" i="14" s="1"/>
  <c r="J4058" i="14"/>
  <c r="S4058" i="14" s="1"/>
  <c r="J4059" i="14"/>
  <c r="S4059" i="14" s="1"/>
  <c r="J4060" i="14"/>
  <c r="S4060" i="14" s="1"/>
  <c r="J4061" i="14"/>
  <c r="S4061" i="14" s="1"/>
  <c r="J4062" i="14"/>
  <c r="S4062" i="14" s="1"/>
  <c r="J4063" i="14"/>
  <c r="S4063" i="14" s="1"/>
  <c r="J4064" i="14"/>
  <c r="S4064" i="14" s="1"/>
  <c r="J4065" i="14"/>
  <c r="S4065" i="14" s="1"/>
  <c r="J4066" i="14"/>
  <c r="S4066" i="14" s="1"/>
  <c r="J4067" i="14"/>
  <c r="S4067" i="14" s="1"/>
  <c r="J4068" i="14"/>
  <c r="S4068" i="14" s="1"/>
  <c r="J4069" i="14"/>
  <c r="S4069" i="14" s="1"/>
  <c r="J4070" i="14"/>
  <c r="S4070" i="14" s="1"/>
  <c r="J4071" i="14"/>
  <c r="S4071" i="14" s="1"/>
  <c r="J4072" i="14"/>
  <c r="S4072" i="14" s="1"/>
  <c r="J4073" i="14"/>
  <c r="S4073" i="14" s="1"/>
  <c r="J4074" i="14"/>
  <c r="S4074" i="14" s="1"/>
  <c r="J4075" i="14"/>
  <c r="S4075" i="14" s="1"/>
  <c r="J4076" i="14"/>
  <c r="S4076" i="14" s="1"/>
  <c r="J4077" i="14"/>
  <c r="S4077" i="14" s="1"/>
  <c r="J4078" i="14"/>
  <c r="S4078" i="14" s="1"/>
  <c r="J4079" i="14"/>
  <c r="S4079" i="14" s="1"/>
  <c r="J4080" i="14"/>
  <c r="S4080" i="14" s="1"/>
  <c r="J4081" i="14"/>
  <c r="S4081" i="14" s="1"/>
  <c r="J4083" i="14"/>
  <c r="S4083" i="14" s="1"/>
  <c r="J4084" i="14"/>
  <c r="S4084" i="14" s="1"/>
  <c r="J4085" i="14"/>
  <c r="S4085" i="14" s="1"/>
  <c r="J4086" i="14"/>
  <c r="S4086" i="14" s="1"/>
  <c r="J4087" i="14"/>
  <c r="S4087" i="14" s="1"/>
  <c r="J4088" i="14"/>
  <c r="S4088" i="14" s="1"/>
  <c r="J4089" i="14"/>
  <c r="S4089" i="14" s="1"/>
  <c r="J4090" i="14"/>
  <c r="S4090" i="14" s="1"/>
  <c r="J4091" i="14"/>
  <c r="S4091" i="14" s="1"/>
  <c r="J4092" i="14"/>
  <c r="S4092" i="14" s="1"/>
  <c r="J4093" i="14"/>
  <c r="S4093" i="14" s="1"/>
  <c r="J4094" i="14"/>
  <c r="S4094" i="14" s="1"/>
  <c r="J4095" i="14"/>
  <c r="S4095" i="14" s="1"/>
  <c r="J4096" i="14"/>
  <c r="S4096" i="14" s="1"/>
  <c r="J4097" i="14"/>
  <c r="S4097" i="14" s="1"/>
  <c r="J4098" i="14"/>
  <c r="S4098" i="14" s="1"/>
  <c r="J4099" i="14"/>
  <c r="S4099" i="14" s="1"/>
  <c r="J4100" i="14"/>
  <c r="S4100" i="14" s="1"/>
  <c r="J4101" i="14"/>
  <c r="S4101" i="14" s="1"/>
  <c r="J4102" i="14"/>
  <c r="S4102" i="14" s="1"/>
  <c r="J4103" i="14"/>
  <c r="S4103" i="14" s="1"/>
  <c r="J4104" i="14"/>
  <c r="S4104" i="14" s="1"/>
  <c r="J4105" i="14"/>
  <c r="S4105" i="14" s="1"/>
  <c r="J4106" i="14"/>
  <c r="S4106" i="14" s="1"/>
  <c r="J4107" i="14"/>
  <c r="S4107" i="14" s="1"/>
  <c r="J4108" i="14"/>
  <c r="S4108" i="14" s="1"/>
  <c r="J4109" i="14"/>
  <c r="S4109" i="14" s="1"/>
  <c r="J4111" i="14"/>
  <c r="S4111" i="14" s="1"/>
  <c r="J4112" i="14"/>
  <c r="S4112" i="14" s="1"/>
  <c r="J4113" i="14"/>
  <c r="S4113" i="14" s="1"/>
  <c r="J4114" i="14"/>
  <c r="S4114" i="14" s="1"/>
  <c r="J4115" i="14"/>
  <c r="S4115" i="14" s="1"/>
  <c r="J4116" i="14"/>
  <c r="S4116" i="14" s="1"/>
  <c r="J4117" i="14"/>
  <c r="S4117" i="14" s="1"/>
  <c r="J4119" i="14"/>
  <c r="S4119" i="14" s="1"/>
  <c r="J4120" i="14"/>
  <c r="S4120" i="14" s="1"/>
  <c r="J4121" i="14"/>
  <c r="S4121" i="14" s="1"/>
  <c r="J4122" i="14"/>
  <c r="S4122" i="14" s="1"/>
  <c r="J4123" i="14"/>
  <c r="S4123" i="14" s="1"/>
  <c r="J4124" i="14"/>
  <c r="S4124" i="14" s="1"/>
  <c r="J4125" i="14"/>
  <c r="S4125" i="14" s="1"/>
  <c r="J4126" i="14"/>
  <c r="S4126" i="14" s="1"/>
  <c r="J4127" i="14"/>
  <c r="S4127" i="14" s="1"/>
  <c r="J4128" i="14"/>
  <c r="S4128" i="14" s="1"/>
  <c r="J4129" i="14"/>
  <c r="S4129" i="14" s="1"/>
  <c r="J4130" i="14"/>
  <c r="S4130" i="14" s="1"/>
  <c r="J4131" i="14"/>
  <c r="S4131" i="14" s="1"/>
  <c r="J4132" i="14"/>
  <c r="S4132" i="14" s="1"/>
  <c r="J4133" i="14"/>
  <c r="S4133" i="14" s="1"/>
  <c r="J4134" i="14"/>
  <c r="S4134" i="14" s="1"/>
  <c r="J4136" i="14"/>
  <c r="S4136" i="14" s="1"/>
  <c r="J4137" i="14"/>
  <c r="S4137" i="14" s="1"/>
  <c r="J4138" i="14"/>
  <c r="S4138" i="14" s="1"/>
  <c r="J4139" i="14"/>
  <c r="S4139" i="14" s="1"/>
  <c r="J4140" i="14"/>
  <c r="S4140" i="14" s="1"/>
  <c r="J4141" i="14"/>
  <c r="S4141" i="14" s="1"/>
  <c r="J4142" i="14"/>
  <c r="S4142" i="14" s="1"/>
  <c r="J4143" i="14"/>
  <c r="S4143" i="14" s="1"/>
  <c r="J4144" i="14"/>
  <c r="S4144" i="14" s="1"/>
  <c r="J4145" i="14"/>
  <c r="S4145" i="14" s="1"/>
  <c r="J4146" i="14"/>
  <c r="S4146" i="14" s="1"/>
  <c r="J4147" i="14"/>
  <c r="S4147" i="14" s="1"/>
  <c r="J4148" i="14"/>
  <c r="S4148" i="14" s="1"/>
  <c r="J4149" i="14"/>
  <c r="S4149" i="14" s="1"/>
  <c r="J4150" i="14"/>
  <c r="S4150" i="14" s="1"/>
  <c r="J4151" i="14"/>
  <c r="S4151" i="14" s="1"/>
  <c r="J4152" i="14"/>
  <c r="S4152" i="14" s="1"/>
  <c r="J4153" i="14"/>
  <c r="S4153" i="14" s="1"/>
  <c r="J4154" i="14"/>
  <c r="S4154" i="14" s="1"/>
  <c r="J4155" i="14"/>
  <c r="S4155" i="14" s="1"/>
  <c r="J4156" i="14"/>
  <c r="S4156" i="14" s="1"/>
  <c r="J4157" i="14"/>
  <c r="S4157" i="14" s="1"/>
  <c r="J4158" i="14"/>
  <c r="S4158" i="14" s="1"/>
  <c r="J4159" i="14"/>
  <c r="S4159" i="14" s="1"/>
  <c r="J4160" i="14"/>
  <c r="S4160" i="14" s="1"/>
  <c r="J4161" i="14"/>
  <c r="S4161" i="14" s="1"/>
  <c r="J4162" i="14"/>
  <c r="S4162" i="14" s="1"/>
  <c r="J4163" i="14"/>
  <c r="S4163" i="14" s="1"/>
  <c r="J4164" i="14"/>
  <c r="S4164" i="14" s="1"/>
  <c r="J4165" i="14"/>
  <c r="S4165" i="14" s="1"/>
  <c r="J4166" i="14"/>
  <c r="S4166" i="14" s="1"/>
  <c r="J4167" i="14"/>
  <c r="S4167" i="14" s="1"/>
  <c r="J4168" i="14"/>
  <c r="S4168" i="14" s="1"/>
  <c r="J4169" i="14"/>
  <c r="S4169" i="14" s="1"/>
  <c r="J4170" i="14"/>
  <c r="S4170" i="14" s="1"/>
  <c r="J4171" i="14"/>
  <c r="S4171" i="14" s="1"/>
  <c r="J4172" i="14"/>
  <c r="S4172" i="14" s="1"/>
  <c r="J4173" i="14"/>
  <c r="S4173" i="14" s="1"/>
  <c r="J4174" i="14"/>
  <c r="S4174" i="14" s="1"/>
  <c r="J4175" i="14"/>
  <c r="S4175" i="14" s="1"/>
  <c r="J4176" i="14"/>
  <c r="S4176" i="14" s="1"/>
  <c r="J4177" i="14"/>
  <c r="S4177" i="14" s="1"/>
  <c r="J4178" i="14"/>
  <c r="S4178" i="14" s="1"/>
  <c r="J4179" i="14"/>
  <c r="S4179" i="14" s="1"/>
  <c r="J4180" i="14"/>
  <c r="S4180" i="14" s="1"/>
  <c r="J4181" i="14"/>
  <c r="S4181" i="14" s="1"/>
  <c r="J4182" i="14"/>
  <c r="S4182" i="14" s="1"/>
  <c r="J4183" i="14"/>
  <c r="S4183" i="14" s="1"/>
  <c r="J4184" i="14"/>
  <c r="S4184" i="14" s="1"/>
  <c r="J4185" i="14"/>
  <c r="S4185" i="14" s="1"/>
  <c r="J4186" i="14"/>
  <c r="S4186" i="14" s="1"/>
  <c r="J4187" i="14"/>
  <c r="S4187" i="14" s="1"/>
  <c r="J4188" i="14"/>
  <c r="S4188" i="14" s="1"/>
  <c r="J4189" i="14"/>
  <c r="S4189" i="14" s="1"/>
  <c r="J4190" i="14"/>
  <c r="S4190" i="14" s="1"/>
  <c r="J4191" i="14"/>
  <c r="S4191" i="14" s="1"/>
  <c r="J4192" i="14"/>
  <c r="S4192" i="14" s="1"/>
  <c r="J4193" i="14"/>
  <c r="S4193" i="14" s="1"/>
  <c r="J4194" i="14"/>
  <c r="S4194" i="14" s="1"/>
  <c r="J4195" i="14"/>
  <c r="S4195" i="14" s="1"/>
  <c r="J4196" i="14"/>
  <c r="S4196" i="14" s="1"/>
  <c r="J4197" i="14"/>
  <c r="S4197" i="14" s="1"/>
  <c r="J4198" i="14"/>
  <c r="S4198" i="14" s="1"/>
  <c r="J4199" i="14"/>
  <c r="S4199" i="14" s="1"/>
  <c r="J4200" i="14"/>
  <c r="S4200" i="14" s="1"/>
  <c r="J4201" i="14"/>
  <c r="S4201" i="14" s="1"/>
  <c r="J4202" i="14"/>
  <c r="S4202" i="14" s="1"/>
  <c r="J4203" i="14"/>
  <c r="S4203" i="14" s="1"/>
  <c r="J4204" i="14"/>
  <c r="S4204" i="14" s="1"/>
  <c r="J4205" i="14"/>
  <c r="S4205" i="14" s="1"/>
  <c r="J4206" i="14"/>
  <c r="S4206" i="14" s="1"/>
  <c r="J4207" i="14"/>
  <c r="S4207" i="14" s="1"/>
  <c r="J4208" i="14"/>
  <c r="S4208" i="14" s="1"/>
  <c r="J4209" i="14"/>
  <c r="S4209" i="14" s="1"/>
  <c r="J4210" i="14"/>
  <c r="S4210" i="14" s="1"/>
  <c r="J4211" i="14"/>
  <c r="S4211" i="14" s="1"/>
  <c r="J4212" i="14"/>
  <c r="S4212" i="14" s="1"/>
  <c r="J4213" i="14"/>
  <c r="S4213" i="14" s="1"/>
  <c r="J4214" i="14"/>
  <c r="S4214" i="14" s="1"/>
  <c r="J4215" i="14"/>
  <c r="S4215" i="14" s="1"/>
  <c r="J4216" i="14"/>
  <c r="S4216" i="14" s="1"/>
  <c r="J4217" i="14"/>
  <c r="S4217" i="14" s="1"/>
  <c r="J4218" i="14"/>
  <c r="S4218" i="14" s="1"/>
  <c r="J4219" i="14"/>
  <c r="S4219" i="14" s="1"/>
  <c r="J4220" i="14"/>
  <c r="S4220" i="14" s="1"/>
  <c r="J4221" i="14"/>
  <c r="S4221" i="14" s="1"/>
  <c r="J4222" i="14"/>
  <c r="S4222" i="14" s="1"/>
  <c r="J4223" i="14"/>
  <c r="S4223" i="14" s="1"/>
  <c r="J4224" i="14"/>
  <c r="S4224" i="14" s="1"/>
  <c r="J4225" i="14"/>
  <c r="S4225" i="14" s="1"/>
  <c r="J4226" i="14"/>
  <c r="S4226" i="14" s="1"/>
  <c r="J4227" i="14"/>
  <c r="S4227" i="14" s="1"/>
  <c r="J4228" i="14"/>
  <c r="S4228" i="14" s="1"/>
  <c r="J4229" i="14"/>
  <c r="S4229" i="14" s="1"/>
  <c r="J4230" i="14"/>
  <c r="S4230" i="14" s="1"/>
  <c r="J4231" i="14"/>
  <c r="S4231" i="14" s="1"/>
  <c r="J4232" i="14"/>
  <c r="S4232" i="14" s="1"/>
  <c r="J4233" i="14"/>
  <c r="S4233" i="14" s="1"/>
  <c r="J4234" i="14"/>
  <c r="S4234" i="14" s="1"/>
  <c r="J4235" i="14"/>
  <c r="S4235" i="14" s="1"/>
  <c r="J4236" i="14"/>
  <c r="S4236" i="14" s="1"/>
  <c r="J4237" i="14"/>
  <c r="S4237" i="14" s="1"/>
  <c r="J4238" i="14"/>
  <c r="S4238" i="14" s="1"/>
  <c r="J4239" i="14"/>
  <c r="S4239" i="14" s="1"/>
  <c r="J4240" i="14"/>
  <c r="S4240" i="14" s="1"/>
  <c r="J4241" i="14"/>
  <c r="S4241" i="14" s="1"/>
  <c r="J4242" i="14"/>
  <c r="S4242" i="14" s="1"/>
  <c r="J4243" i="14"/>
  <c r="S4243" i="14" s="1"/>
  <c r="J4244" i="14"/>
  <c r="S4244" i="14" s="1"/>
  <c r="J4245" i="14"/>
  <c r="S4245" i="14" s="1"/>
  <c r="J4246" i="14"/>
  <c r="S4246" i="14" s="1"/>
  <c r="J4247" i="14"/>
  <c r="S4247" i="14" s="1"/>
  <c r="J4248" i="14"/>
  <c r="S4248" i="14" s="1"/>
  <c r="J4249" i="14"/>
  <c r="S4249" i="14" s="1"/>
  <c r="J4250" i="14"/>
  <c r="S4250" i="14" s="1"/>
  <c r="J4251" i="14"/>
  <c r="S4251" i="14" s="1"/>
  <c r="J4252" i="14"/>
  <c r="S4252" i="14" s="1"/>
  <c r="J4253" i="14"/>
  <c r="S4253" i="14" s="1"/>
  <c r="J4254" i="14"/>
  <c r="S4254" i="14" s="1"/>
  <c r="J4255" i="14"/>
  <c r="S4255" i="14" s="1"/>
  <c r="J4256" i="14"/>
  <c r="S4256" i="14" s="1"/>
  <c r="J4257" i="14"/>
  <c r="S4257" i="14" s="1"/>
  <c r="J4258" i="14"/>
  <c r="S4258" i="14" s="1"/>
  <c r="J4259" i="14"/>
  <c r="S4259" i="14" s="1"/>
  <c r="J4260" i="14"/>
  <c r="S4260" i="14" s="1"/>
  <c r="J4261" i="14"/>
  <c r="S4261" i="14" s="1"/>
  <c r="J4262" i="14"/>
  <c r="S4262" i="14" s="1"/>
  <c r="J4263" i="14"/>
  <c r="S4263" i="14" s="1"/>
  <c r="J4264" i="14"/>
  <c r="S4264" i="14" s="1"/>
  <c r="J4265" i="14"/>
  <c r="S4265" i="14" s="1"/>
  <c r="J4266" i="14"/>
  <c r="S4266" i="14" s="1"/>
  <c r="J4267" i="14"/>
  <c r="S4267" i="14" s="1"/>
  <c r="J4268" i="14"/>
  <c r="S4268" i="14" s="1"/>
  <c r="J4269" i="14"/>
  <c r="S4269" i="14" s="1"/>
  <c r="J4270" i="14"/>
  <c r="S4270" i="14" s="1"/>
  <c r="J4271" i="14"/>
  <c r="S4271" i="14" s="1"/>
  <c r="J4272" i="14"/>
  <c r="S4272" i="14" s="1"/>
  <c r="J4273" i="14"/>
  <c r="S4273" i="14" s="1"/>
  <c r="J4274" i="14"/>
  <c r="S4274" i="14" s="1"/>
  <c r="J4275" i="14"/>
  <c r="S4275" i="14" s="1"/>
  <c r="J4276" i="14"/>
  <c r="S4276" i="14" s="1"/>
  <c r="J4277" i="14"/>
  <c r="S4277" i="14" s="1"/>
  <c r="J4278" i="14"/>
  <c r="S4278" i="14" s="1"/>
  <c r="J4279" i="14"/>
  <c r="S4279" i="14" s="1"/>
  <c r="J4280" i="14"/>
  <c r="S4280" i="14" s="1"/>
  <c r="J4282" i="14"/>
  <c r="S4282" i="14" s="1"/>
  <c r="J4283" i="14"/>
  <c r="S4283" i="14" s="1"/>
  <c r="J4284" i="14"/>
  <c r="S4284" i="14" s="1"/>
  <c r="J4285" i="14"/>
  <c r="S4285" i="14" s="1"/>
  <c r="J4286" i="14"/>
  <c r="S4286" i="14" s="1"/>
  <c r="J4287" i="14"/>
  <c r="S4287" i="14" s="1"/>
  <c r="J4288" i="14"/>
  <c r="S4288" i="14" s="1"/>
  <c r="J4289" i="14"/>
  <c r="S4289" i="14" s="1"/>
  <c r="J4290" i="14"/>
  <c r="S4290" i="14" s="1"/>
  <c r="J4291" i="14"/>
  <c r="S4291" i="14" s="1"/>
  <c r="J4292" i="14"/>
  <c r="S4292" i="14" s="1"/>
  <c r="J4293" i="14"/>
  <c r="S4293" i="14" s="1"/>
  <c r="J4294" i="14"/>
  <c r="S4294" i="14" s="1"/>
  <c r="J4295" i="14"/>
  <c r="S4295" i="14" s="1"/>
  <c r="J4296" i="14"/>
  <c r="S4296" i="14" s="1"/>
  <c r="J4297" i="14"/>
  <c r="S4297" i="14" s="1"/>
  <c r="J4298" i="14"/>
  <c r="S4298" i="14" s="1"/>
  <c r="J4299" i="14"/>
  <c r="S4299" i="14" s="1"/>
  <c r="J4300" i="14"/>
  <c r="S4300" i="14" s="1"/>
  <c r="J4301" i="14"/>
  <c r="S4301" i="14" s="1"/>
  <c r="J4302" i="14"/>
  <c r="S4302" i="14" s="1"/>
  <c r="J4303" i="14"/>
  <c r="S4303" i="14" s="1"/>
  <c r="J4304" i="14"/>
  <c r="S4304" i="14" s="1"/>
  <c r="J4305" i="14"/>
  <c r="S4305" i="14" s="1"/>
  <c r="J4306" i="14"/>
  <c r="S4306" i="14" s="1"/>
  <c r="J4307" i="14"/>
  <c r="S4307" i="14" s="1"/>
  <c r="J4308" i="14"/>
  <c r="S4308" i="14" s="1"/>
  <c r="J4309" i="14"/>
  <c r="S4309" i="14" s="1"/>
  <c r="J4310" i="14"/>
  <c r="S4310" i="14" s="1"/>
  <c r="J4311" i="14"/>
  <c r="S4311" i="14" s="1"/>
  <c r="J4312" i="14"/>
  <c r="S4312" i="14" s="1"/>
  <c r="J4313" i="14"/>
  <c r="S4313" i="14" s="1"/>
  <c r="J4314" i="14"/>
  <c r="S4314" i="14" s="1"/>
  <c r="J4315" i="14"/>
  <c r="S4315" i="14" s="1"/>
  <c r="J4316" i="14"/>
  <c r="S4316" i="14" s="1"/>
  <c r="J4317" i="14"/>
  <c r="S4317" i="14" s="1"/>
  <c r="J4318" i="14"/>
  <c r="S4318" i="14" s="1"/>
  <c r="J4319" i="14"/>
  <c r="S4319" i="14" s="1"/>
  <c r="J4320" i="14"/>
  <c r="S4320" i="14" s="1"/>
  <c r="J4321" i="14"/>
  <c r="S4321" i="14" s="1"/>
  <c r="J4322" i="14"/>
  <c r="S4322" i="14" s="1"/>
  <c r="J4323" i="14"/>
  <c r="S4323" i="14" s="1"/>
  <c r="J4324" i="14"/>
  <c r="S4324" i="14" s="1"/>
  <c r="J4325" i="14"/>
  <c r="S4325" i="14" s="1"/>
  <c r="J4326" i="14"/>
  <c r="S4326" i="14" s="1"/>
  <c r="J4327" i="14"/>
  <c r="S4327" i="14" s="1"/>
  <c r="J4328" i="14"/>
  <c r="S4328" i="14" s="1"/>
  <c r="J4329" i="14"/>
  <c r="S4329" i="14" s="1"/>
  <c r="J4330" i="14"/>
  <c r="S4330" i="14" s="1"/>
  <c r="J4331" i="14"/>
  <c r="S4331" i="14" s="1"/>
  <c r="J4332" i="14"/>
  <c r="S4332" i="14" s="1"/>
  <c r="J4333" i="14"/>
  <c r="S4333" i="14" s="1"/>
  <c r="J4334" i="14"/>
  <c r="S4334" i="14" s="1"/>
  <c r="J4335" i="14"/>
  <c r="S4335" i="14" s="1"/>
  <c r="J4336" i="14"/>
  <c r="S4336" i="14" s="1"/>
  <c r="J4337" i="14"/>
  <c r="S4337" i="14" s="1"/>
  <c r="J4338" i="14"/>
  <c r="S4338" i="14" s="1"/>
  <c r="J4339" i="14"/>
  <c r="S4339" i="14" s="1"/>
  <c r="J4340" i="14"/>
  <c r="S4340" i="14" s="1"/>
  <c r="J4341" i="14"/>
  <c r="S4341" i="14" s="1"/>
  <c r="J4342" i="14"/>
  <c r="S4342" i="14" s="1"/>
  <c r="J4343" i="14"/>
  <c r="S4343" i="14" s="1"/>
  <c r="J4344" i="14"/>
  <c r="S4344" i="14" s="1"/>
  <c r="J4345" i="14"/>
  <c r="S4345" i="14" s="1"/>
  <c r="J4346" i="14"/>
  <c r="S4346" i="14" s="1"/>
  <c r="J4347" i="14"/>
  <c r="S4347" i="14" s="1"/>
  <c r="J4348" i="14"/>
  <c r="S4348" i="14" s="1"/>
  <c r="J4349" i="14"/>
  <c r="S4349" i="14" s="1"/>
  <c r="J4350" i="14"/>
  <c r="S4350" i="14" s="1"/>
  <c r="J4351" i="14"/>
  <c r="S4351" i="14" s="1"/>
  <c r="J4352" i="14"/>
  <c r="S4352" i="14" s="1"/>
  <c r="J4353" i="14"/>
  <c r="S4353" i="14" s="1"/>
  <c r="J4354" i="14"/>
  <c r="S4354" i="14" s="1"/>
  <c r="J4355" i="14"/>
  <c r="S4355" i="14" s="1"/>
  <c r="J4356" i="14"/>
  <c r="S4356" i="14" s="1"/>
  <c r="J4357" i="14"/>
  <c r="S4357" i="14" s="1"/>
  <c r="J4358" i="14"/>
  <c r="S4358" i="14" s="1"/>
  <c r="J4359" i="14"/>
  <c r="S4359" i="14" s="1"/>
  <c r="J4360" i="14"/>
  <c r="S4360" i="14" s="1"/>
  <c r="J4361" i="14"/>
  <c r="S4361" i="14" s="1"/>
  <c r="J4362" i="14"/>
  <c r="S4362" i="14" s="1"/>
  <c r="J4363" i="14"/>
  <c r="S4363" i="14" s="1"/>
  <c r="J4364" i="14"/>
  <c r="S4364" i="14" s="1"/>
  <c r="J4365" i="14"/>
  <c r="S4365" i="14" s="1"/>
  <c r="J4366" i="14"/>
  <c r="S4366" i="14" s="1"/>
  <c r="J4367" i="14"/>
  <c r="S4367" i="14" s="1"/>
  <c r="J4368" i="14"/>
  <c r="S4368" i="14" s="1"/>
  <c r="J4369" i="14"/>
  <c r="S4369" i="14" s="1"/>
  <c r="J4370" i="14"/>
  <c r="S4370" i="14" s="1"/>
  <c r="J4371" i="14"/>
  <c r="S4371" i="14" s="1"/>
  <c r="J4372" i="14"/>
  <c r="S4372" i="14" s="1"/>
  <c r="J4373" i="14"/>
  <c r="S4373" i="14" s="1"/>
  <c r="J4374" i="14"/>
  <c r="S4374" i="14" s="1"/>
  <c r="J4375" i="14"/>
  <c r="S4375" i="14" s="1"/>
  <c r="J4376" i="14"/>
  <c r="S4376" i="14" s="1"/>
  <c r="J4377" i="14"/>
  <c r="S4377" i="14" s="1"/>
  <c r="J4378" i="14"/>
  <c r="S4378" i="14" s="1"/>
  <c r="J4379" i="14"/>
  <c r="S4379" i="14" s="1"/>
  <c r="J4380" i="14"/>
  <c r="S4380" i="14" s="1"/>
  <c r="J4381" i="14"/>
  <c r="S4381" i="14" s="1"/>
  <c r="J4382" i="14"/>
  <c r="S4382" i="14" s="1"/>
  <c r="J4383" i="14"/>
  <c r="S4383" i="14" s="1"/>
  <c r="J4384" i="14"/>
  <c r="S4384" i="14" s="1"/>
  <c r="J4385" i="14"/>
  <c r="S4385" i="14" s="1"/>
  <c r="J4386" i="14"/>
  <c r="S4386" i="14" s="1"/>
  <c r="J4387" i="14"/>
  <c r="S4387" i="14" s="1"/>
  <c r="J4388" i="14"/>
  <c r="S4388" i="14" s="1"/>
  <c r="J4389" i="14"/>
  <c r="S4389" i="14" s="1"/>
  <c r="J4390" i="14"/>
  <c r="S4390" i="14" s="1"/>
  <c r="J4391" i="14"/>
  <c r="S4391" i="14" s="1"/>
  <c r="J4392" i="14"/>
  <c r="S4392" i="14" s="1"/>
  <c r="J4393" i="14"/>
  <c r="S4393" i="14" s="1"/>
  <c r="J4394" i="14"/>
  <c r="S4394" i="14" s="1"/>
  <c r="J4395" i="14"/>
  <c r="S4395" i="14" s="1"/>
  <c r="J4396" i="14"/>
  <c r="S4396" i="14" s="1"/>
  <c r="J4397" i="14"/>
  <c r="S4397" i="14" s="1"/>
  <c r="J4398" i="14"/>
  <c r="S4398" i="14" s="1"/>
  <c r="J4399" i="14"/>
  <c r="S4399" i="14" s="1"/>
  <c r="J4400" i="14"/>
  <c r="S4400" i="14" s="1"/>
  <c r="J4402" i="14"/>
  <c r="S4402" i="14" s="1"/>
  <c r="J4403" i="14"/>
  <c r="S4403" i="14" s="1"/>
  <c r="J4404" i="14"/>
  <c r="S4404" i="14" s="1"/>
  <c r="J4405" i="14"/>
  <c r="S4405" i="14" s="1"/>
  <c r="J4406" i="14"/>
  <c r="S4406" i="14" s="1"/>
  <c r="J4407" i="14"/>
  <c r="S4407" i="14" s="1"/>
  <c r="J4408" i="14"/>
  <c r="S4408" i="14" s="1"/>
  <c r="J4409" i="14"/>
  <c r="S4409" i="14" s="1"/>
  <c r="J4410" i="14"/>
  <c r="S4410" i="14" s="1"/>
  <c r="J4411" i="14"/>
  <c r="S4411" i="14" s="1"/>
  <c r="J4412" i="14"/>
  <c r="S4412" i="14" s="1"/>
  <c r="J4413" i="14"/>
  <c r="S4413" i="14" s="1"/>
  <c r="J4414" i="14"/>
  <c r="S4414" i="14" s="1"/>
  <c r="J4415" i="14"/>
  <c r="S4415" i="14" s="1"/>
  <c r="J4416" i="14"/>
  <c r="S4416" i="14" s="1"/>
  <c r="J4417" i="14"/>
  <c r="S4417" i="14" s="1"/>
  <c r="J4418" i="14"/>
  <c r="S4418" i="14" s="1"/>
  <c r="J4419" i="14"/>
  <c r="S4419" i="14" s="1"/>
  <c r="J4420" i="14"/>
  <c r="S4420" i="14" s="1"/>
  <c r="J4421" i="14"/>
  <c r="S4421" i="14" s="1"/>
  <c r="J4422" i="14"/>
  <c r="S4422" i="14" s="1"/>
  <c r="J4423" i="14"/>
  <c r="S4423" i="14" s="1"/>
  <c r="J4424" i="14"/>
  <c r="S4424" i="14" s="1"/>
  <c r="J4425" i="14"/>
  <c r="S4425" i="14" s="1"/>
  <c r="J4426" i="14"/>
  <c r="S4426" i="14" s="1"/>
  <c r="J4427" i="14"/>
  <c r="S4427" i="14" s="1"/>
  <c r="J4428" i="14"/>
  <c r="S4428" i="14" s="1"/>
  <c r="J4429" i="14"/>
  <c r="S4429" i="14" s="1"/>
  <c r="J4430" i="14"/>
  <c r="S4430" i="14" s="1"/>
  <c r="J4431" i="14"/>
  <c r="S4431" i="14" s="1"/>
  <c r="J4432" i="14"/>
  <c r="S4432" i="14" s="1"/>
  <c r="J4433" i="14"/>
  <c r="S4433" i="14" s="1"/>
  <c r="J4434" i="14"/>
  <c r="S4434" i="14" s="1"/>
  <c r="J4435" i="14"/>
  <c r="S4435" i="14" s="1"/>
  <c r="J4436" i="14"/>
  <c r="S4436" i="14" s="1"/>
  <c r="J4437" i="14"/>
  <c r="S4437" i="14" s="1"/>
  <c r="J4438" i="14"/>
  <c r="S4438" i="14" s="1"/>
  <c r="J4439" i="14"/>
  <c r="S4439" i="14" s="1"/>
  <c r="J4440" i="14"/>
  <c r="S4440" i="14" s="1"/>
  <c r="J4441" i="14"/>
  <c r="S4441" i="14" s="1"/>
  <c r="J4442" i="14"/>
  <c r="S4442" i="14" s="1"/>
  <c r="J4443" i="14"/>
  <c r="S4443" i="14" s="1"/>
  <c r="J4444" i="14"/>
  <c r="S4444" i="14" s="1"/>
  <c r="J4445" i="14"/>
  <c r="S4445" i="14" s="1"/>
  <c r="J4446" i="14"/>
  <c r="S4446" i="14" s="1"/>
  <c r="J4447" i="14"/>
  <c r="S4447" i="14" s="1"/>
  <c r="J4448" i="14"/>
  <c r="S4448" i="14" s="1"/>
  <c r="J4449" i="14"/>
  <c r="S4449" i="14" s="1"/>
  <c r="J4450" i="14"/>
  <c r="S4450" i="14" s="1"/>
  <c r="J4451" i="14"/>
  <c r="S4451" i="14" s="1"/>
  <c r="J4452" i="14"/>
  <c r="S4452" i="14" s="1"/>
  <c r="J4453" i="14"/>
  <c r="S4453" i="14" s="1"/>
  <c r="J4454" i="14"/>
  <c r="S4454" i="14" s="1"/>
  <c r="J4455" i="14"/>
  <c r="S4455" i="14" s="1"/>
  <c r="J4456" i="14"/>
  <c r="S4456" i="14" s="1"/>
  <c r="J4457" i="14"/>
  <c r="S4457" i="14" s="1"/>
  <c r="J4458" i="14"/>
  <c r="S4458" i="14" s="1"/>
  <c r="J4459" i="14"/>
  <c r="S4459" i="14" s="1"/>
  <c r="J4460" i="14"/>
  <c r="S4460" i="14" s="1"/>
  <c r="J4461" i="14"/>
  <c r="S4461" i="14" s="1"/>
  <c r="J4462" i="14"/>
  <c r="S4462" i="14" s="1"/>
  <c r="J4463" i="14"/>
  <c r="S4463" i="14" s="1"/>
  <c r="J4464" i="14"/>
  <c r="S4464" i="14" s="1"/>
  <c r="J4465" i="14"/>
  <c r="S4465" i="14" s="1"/>
  <c r="J4466" i="14"/>
  <c r="S4466" i="14" s="1"/>
  <c r="J4467" i="14"/>
  <c r="S4467" i="14" s="1"/>
  <c r="J4468" i="14"/>
  <c r="S4468" i="14" s="1"/>
  <c r="J4469" i="14"/>
  <c r="S4469" i="14" s="1"/>
  <c r="J4470" i="14"/>
  <c r="S4470" i="14" s="1"/>
  <c r="J4471" i="14"/>
  <c r="S4471" i="14" s="1"/>
  <c r="J4472" i="14"/>
  <c r="S4472" i="14" s="1"/>
  <c r="J4473" i="14"/>
  <c r="S4473" i="14" s="1"/>
  <c r="J4474" i="14"/>
  <c r="S4474" i="14" s="1"/>
  <c r="J4475" i="14"/>
  <c r="S4475" i="14" s="1"/>
  <c r="J4476" i="14"/>
  <c r="S4476" i="14" s="1"/>
  <c r="J4477" i="14"/>
  <c r="S4477" i="14" s="1"/>
  <c r="J4478" i="14"/>
  <c r="S4478" i="14" s="1"/>
  <c r="J4479" i="14"/>
  <c r="S4479" i="14" s="1"/>
  <c r="J4480" i="14"/>
  <c r="S4480" i="14" s="1"/>
  <c r="J4481" i="14"/>
  <c r="S4481" i="14" s="1"/>
  <c r="J4482" i="14"/>
  <c r="S4482" i="14" s="1"/>
  <c r="J4483" i="14"/>
  <c r="S4483" i="14" s="1"/>
  <c r="J4484" i="14"/>
  <c r="S4484" i="14" s="1"/>
  <c r="J4485" i="14"/>
  <c r="S4485" i="14" s="1"/>
  <c r="J4486" i="14"/>
  <c r="S4486" i="14" s="1"/>
  <c r="J4487" i="14"/>
  <c r="S4487" i="14" s="1"/>
  <c r="J4488" i="14"/>
  <c r="S4488" i="14" s="1"/>
  <c r="J4489" i="14"/>
  <c r="S4489" i="14" s="1"/>
  <c r="J4490" i="14"/>
  <c r="S4490" i="14" s="1"/>
  <c r="J4491" i="14"/>
  <c r="S4491" i="14" s="1"/>
  <c r="J4492" i="14"/>
  <c r="S4492" i="14" s="1"/>
  <c r="J4493" i="14"/>
  <c r="S4493" i="14" s="1"/>
  <c r="J4494" i="14"/>
  <c r="S4494" i="14" s="1"/>
  <c r="J4495" i="14"/>
  <c r="S4495" i="14" s="1"/>
  <c r="J4496" i="14"/>
  <c r="S4496" i="14" s="1"/>
  <c r="J4497" i="14"/>
  <c r="S4497" i="14" s="1"/>
  <c r="J4498" i="14"/>
  <c r="S4498" i="14" s="1"/>
  <c r="J4499" i="14"/>
  <c r="S4499" i="14" s="1"/>
  <c r="J4500" i="14"/>
  <c r="S4500" i="14" s="1"/>
  <c r="J4501" i="14"/>
  <c r="S4501" i="14" s="1"/>
  <c r="J4502" i="14"/>
  <c r="S4502" i="14" s="1"/>
  <c r="J4503" i="14"/>
  <c r="S4503" i="14" s="1"/>
  <c r="J4504" i="14"/>
  <c r="S4504" i="14" s="1"/>
  <c r="J4505" i="14"/>
  <c r="S4505" i="14" s="1"/>
  <c r="J4506" i="14"/>
  <c r="S4506" i="14" s="1"/>
  <c r="J4507" i="14"/>
  <c r="S4507" i="14" s="1"/>
  <c r="J4508" i="14"/>
  <c r="S4508" i="14" s="1"/>
  <c r="J4509" i="14"/>
  <c r="S4509" i="14" s="1"/>
  <c r="J4510" i="14"/>
  <c r="S4510" i="14" s="1"/>
  <c r="J4511" i="14"/>
  <c r="S4511" i="14" s="1"/>
  <c r="J4512" i="14"/>
  <c r="S4512" i="14" s="1"/>
  <c r="J4513" i="14"/>
  <c r="S4513" i="14" s="1"/>
  <c r="J4514" i="14"/>
  <c r="S4514" i="14" s="1"/>
  <c r="J4515" i="14"/>
  <c r="S4515" i="14" s="1"/>
  <c r="J4516" i="14"/>
  <c r="S4516" i="14" s="1"/>
  <c r="J4517" i="14"/>
  <c r="S4517" i="14" s="1"/>
  <c r="J4518" i="14"/>
  <c r="S4518" i="14" s="1"/>
  <c r="J4519" i="14"/>
  <c r="S4519" i="14" s="1"/>
  <c r="J4520" i="14"/>
  <c r="S4520" i="14" s="1"/>
  <c r="J4521" i="14"/>
  <c r="S4521" i="14" s="1"/>
  <c r="J4522" i="14"/>
  <c r="S4522" i="14" s="1"/>
  <c r="J4523" i="14"/>
  <c r="S4523" i="14" s="1"/>
  <c r="J4524" i="14"/>
  <c r="S4524" i="14" s="1"/>
  <c r="J4525" i="14"/>
  <c r="S4525" i="14" s="1"/>
  <c r="J4526" i="14"/>
  <c r="S4526" i="14" s="1"/>
  <c r="J4527" i="14"/>
  <c r="S4527" i="14" s="1"/>
  <c r="J4528" i="14"/>
  <c r="S4528" i="14" s="1"/>
  <c r="J4529" i="14"/>
  <c r="S4529" i="14" s="1"/>
  <c r="J4530" i="14"/>
  <c r="S4530" i="14" s="1"/>
  <c r="J4531" i="14"/>
  <c r="S4531" i="14" s="1"/>
  <c r="J4532" i="14"/>
  <c r="S4532" i="14" s="1"/>
  <c r="J4533" i="14"/>
  <c r="S4533" i="14" s="1"/>
  <c r="J4534" i="14"/>
  <c r="S4534" i="14" s="1"/>
  <c r="J4535" i="14"/>
  <c r="S4535" i="14" s="1"/>
  <c r="J4536" i="14"/>
  <c r="S4536" i="14" s="1"/>
  <c r="J4537" i="14"/>
  <c r="S4537" i="14" s="1"/>
  <c r="J4538" i="14"/>
  <c r="S4538" i="14" s="1"/>
  <c r="J4539" i="14"/>
  <c r="S4539" i="14" s="1"/>
  <c r="J4540" i="14"/>
  <c r="S4540" i="14" s="1"/>
  <c r="J4541" i="14"/>
  <c r="S4541" i="14" s="1"/>
  <c r="J4542" i="14"/>
  <c r="S4542" i="14" s="1"/>
  <c r="J4543" i="14"/>
  <c r="S4543" i="14" s="1"/>
  <c r="J4544" i="14"/>
  <c r="S4544" i="14" s="1"/>
  <c r="J4545" i="14"/>
  <c r="S4545" i="14" s="1"/>
  <c r="J4546" i="14"/>
  <c r="S4546" i="14" s="1"/>
  <c r="J4547" i="14"/>
  <c r="S4547" i="14" s="1"/>
  <c r="J4548" i="14"/>
  <c r="S4548" i="14" s="1"/>
  <c r="J4549" i="14"/>
  <c r="S4549" i="14" s="1"/>
  <c r="J4550" i="14"/>
  <c r="S4550" i="14" s="1"/>
  <c r="J4551" i="14"/>
  <c r="S4551" i="14" s="1"/>
  <c r="J4552" i="14"/>
  <c r="S4552" i="14" s="1"/>
  <c r="J4553" i="14"/>
  <c r="S4553" i="14" s="1"/>
  <c r="J4554" i="14"/>
  <c r="S4554" i="14" s="1"/>
  <c r="J4555" i="14"/>
  <c r="S4555" i="14" s="1"/>
  <c r="J4556" i="14"/>
  <c r="S4556" i="14" s="1"/>
  <c r="J4557" i="14"/>
  <c r="S4557" i="14" s="1"/>
  <c r="J4559" i="14"/>
  <c r="S4559" i="14" s="1"/>
  <c r="J4560" i="14"/>
  <c r="S4560" i="14" s="1"/>
  <c r="J4561" i="14"/>
  <c r="S4561" i="14" s="1"/>
  <c r="J4562" i="14"/>
  <c r="S4562" i="14" s="1"/>
  <c r="J4563" i="14"/>
  <c r="S4563" i="14" s="1"/>
  <c r="J4564" i="14"/>
  <c r="S4564" i="14" s="1"/>
  <c r="J4565" i="14"/>
  <c r="S4565" i="14" s="1"/>
  <c r="J4566" i="14"/>
  <c r="S4566" i="14" s="1"/>
  <c r="J4567" i="14"/>
  <c r="S4567" i="14" s="1"/>
  <c r="J4568" i="14"/>
  <c r="S4568" i="14" s="1"/>
  <c r="J4570" i="14"/>
  <c r="S4570" i="14" s="1"/>
  <c r="J4571" i="14"/>
  <c r="S4571" i="14" s="1"/>
  <c r="J4572" i="14"/>
  <c r="S4572" i="14" s="1"/>
  <c r="J4573" i="14"/>
  <c r="S4573" i="14" s="1"/>
  <c r="J4574" i="14"/>
  <c r="S4574" i="14" s="1"/>
  <c r="J4575" i="14"/>
  <c r="S4575" i="14" s="1"/>
  <c r="J4576" i="14"/>
  <c r="S4576" i="14" s="1"/>
  <c r="J4577" i="14"/>
  <c r="S4577" i="14" s="1"/>
  <c r="J4578" i="14"/>
  <c r="S4578" i="14" s="1"/>
  <c r="J4579" i="14"/>
  <c r="S4579" i="14" s="1"/>
  <c r="J4580" i="14"/>
  <c r="S4580" i="14" s="1"/>
  <c r="J4582" i="14"/>
  <c r="S4582" i="14" s="1"/>
  <c r="J4583" i="14"/>
  <c r="S4583" i="14" s="1"/>
  <c r="J4584" i="14"/>
  <c r="S4584" i="14" s="1"/>
  <c r="J4585" i="14"/>
  <c r="S4585" i="14" s="1"/>
  <c r="J4586" i="14"/>
  <c r="S4586" i="14" s="1"/>
  <c r="J4587" i="14"/>
  <c r="S4587" i="14" s="1"/>
  <c r="J4588" i="14"/>
  <c r="S4588" i="14" s="1"/>
  <c r="J4589" i="14"/>
  <c r="S4589" i="14" s="1"/>
  <c r="J4590" i="14"/>
  <c r="S4590" i="14" s="1"/>
  <c r="J4591" i="14"/>
  <c r="S4591" i="14" s="1"/>
  <c r="J4592" i="14"/>
  <c r="S4592" i="14" s="1"/>
  <c r="J4593" i="14"/>
  <c r="S4593" i="14" s="1"/>
  <c r="J4594" i="14"/>
  <c r="S4594" i="14" s="1"/>
  <c r="J4595" i="14"/>
  <c r="S4595" i="14" s="1"/>
  <c r="J4596" i="14"/>
  <c r="S4596" i="14" s="1"/>
  <c r="J4597" i="14"/>
  <c r="S4597" i="14" s="1"/>
  <c r="J4598" i="14"/>
  <c r="S4598" i="14" s="1"/>
  <c r="J4599" i="14"/>
  <c r="S4599" i="14" s="1"/>
  <c r="J4600" i="14"/>
  <c r="S4600" i="14" s="1"/>
  <c r="J4601" i="14"/>
  <c r="S4601" i="14" s="1"/>
  <c r="J4602" i="14"/>
  <c r="S4602" i="14" s="1"/>
  <c r="J4603" i="14"/>
  <c r="S4603" i="14" s="1"/>
  <c r="J4604" i="14"/>
  <c r="S4604" i="14" s="1"/>
  <c r="J4605" i="14"/>
  <c r="S4605" i="14" s="1"/>
  <c r="J4606" i="14"/>
  <c r="S4606" i="14" s="1"/>
  <c r="J4607" i="14"/>
  <c r="S4607" i="14" s="1"/>
  <c r="J4608" i="14"/>
  <c r="S4608" i="14" s="1"/>
  <c r="J4609" i="14"/>
  <c r="S4609" i="14" s="1"/>
  <c r="J4610" i="14"/>
  <c r="S4610" i="14" s="1"/>
  <c r="J4611" i="14"/>
  <c r="S4611" i="14" s="1"/>
  <c r="J4612" i="14"/>
  <c r="S4612" i="14" s="1"/>
  <c r="J4613" i="14"/>
  <c r="S4613" i="14" s="1"/>
  <c r="J4614" i="14"/>
  <c r="S4614" i="14" s="1"/>
  <c r="J4616" i="14"/>
  <c r="S4616" i="14" s="1"/>
  <c r="J4617" i="14"/>
  <c r="S4617" i="14" s="1"/>
  <c r="J4618" i="14"/>
  <c r="S4618" i="14" s="1"/>
  <c r="J4619" i="14"/>
  <c r="S4619" i="14" s="1"/>
  <c r="J4620" i="14"/>
  <c r="S4620" i="14" s="1"/>
  <c r="J4621" i="14"/>
  <c r="S4621" i="14" s="1"/>
  <c r="J4622" i="14"/>
  <c r="S4622" i="14" s="1"/>
  <c r="J4623" i="14"/>
  <c r="S4623" i="14" s="1"/>
  <c r="J4624" i="14"/>
  <c r="S4624" i="14" s="1"/>
  <c r="J4625" i="14"/>
  <c r="S4625" i="14" s="1"/>
  <c r="J4626" i="14"/>
  <c r="S4626" i="14" s="1"/>
  <c r="J4627" i="14"/>
  <c r="S4627" i="14" s="1"/>
  <c r="J4628" i="14"/>
  <c r="S4628" i="14" s="1"/>
  <c r="J4629" i="14"/>
  <c r="S4629" i="14" s="1"/>
  <c r="J4630" i="14"/>
  <c r="S4630" i="14" s="1"/>
  <c r="J4631" i="14"/>
  <c r="S4631" i="14" s="1"/>
  <c r="J4632" i="14"/>
  <c r="S4632" i="14" s="1"/>
  <c r="J4633" i="14"/>
  <c r="S4633" i="14" s="1"/>
  <c r="J4634" i="14"/>
  <c r="S4634" i="14" s="1"/>
  <c r="J4635" i="14"/>
  <c r="S4635" i="14" s="1"/>
  <c r="J4636" i="14"/>
  <c r="S4636" i="14" s="1"/>
  <c r="J4637" i="14"/>
  <c r="S4637" i="14" s="1"/>
  <c r="J4638" i="14"/>
  <c r="S4638" i="14" s="1"/>
  <c r="J4639" i="14"/>
  <c r="S4639" i="14" s="1"/>
  <c r="J4640" i="14"/>
  <c r="S4640" i="14" s="1"/>
  <c r="J4641" i="14"/>
  <c r="S4641" i="14" s="1"/>
  <c r="J4642" i="14"/>
  <c r="S4642" i="14" s="1"/>
  <c r="J4643" i="14"/>
  <c r="S4643" i="14" s="1"/>
  <c r="J4644" i="14"/>
  <c r="S4644" i="14" s="1"/>
  <c r="J4645" i="14"/>
  <c r="S4645" i="14" s="1"/>
  <c r="J4646" i="14"/>
  <c r="S4646" i="14" s="1"/>
  <c r="J4647" i="14"/>
  <c r="S4647" i="14" s="1"/>
  <c r="J4648" i="14"/>
  <c r="S4648" i="14" s="1"/>
  <c r="J4649" i="14"/>
  <c r="S4649" i="14" s="1"/>
  <c r="J4650" i="14"/>
  <c r="S4650" i="14" s="1"/>
  <c r="J4651" i="14"/>
  <c r="S4651" i="14" s="1"/>
  <c r="J4652" i="14"/>
  <c r="S4652" i="14" s="1"/>
  <c r="J4653" i="14"/>
  <c r="S4653" i="14" s="1"/>
  <c r="J4654" i="14"/>
  <c r="S4654" i="14" s="1"/>
  <c r="J4655" i="14"/>
  <c r="S4655" i="14" s="1"/>
  <c r="J4656" i="14"/>
  <c r="S4656" i="14" s="1"/>
  <c r="J4657" i="14"/>
  <c r="S4657" i="14" s="1"/>
  <c r="J4658" i="14"/>
  <c r="S4658" i="14" s="1"/>
  <c r="J4659" i="14"/>
  <c r="S4659" i="14" s="1"/>
  <c r="J4660" i="14"/>
  <c r="S4660" i="14" s="1"/>
  <c r="J4661" i="14"/>
  <c r="S4661" i="14" s="1"/>
  <c r="J4662" i="14"/>
  <c r="S4662" i="14" s="1"/>
  <c r="J4663" i="14"/>
  <c r="S4663" i="14" s="1"/>
  <c r="J4664" i="14"/>
  <c r="S4664" i="14" s="1"/>
  <c r="J4665" i="14"/>
  <c r="S4665" i="14" s="1"/>
  <c r="J4666" i="14"/>
  <c r="S4666" i="14" s="1"/>
  <c r="J4667" i="14"/>
  <c r="S4667" i="14" s="1"/>
  <c r="J4668" i="14"/>
  <c r="S4668" i="14" s="1"/>
  <c r="J4669" i="14"/>
  <c r="S4669" i="14" s="1"/>
  <c r="J4670" i="14"/>
  <c r="S4670" i="14" s="1"/>
  <c r="J4671" i="14"/>
  <c r="S4671" i="14" s="1"/>
  <c r="J4672" i="14"/>
  <c r="S4672" i="14" s="1"/>
  <c r="J4673" i="14"/>
  <c r="S4673" i="14" s="1"/>
  <c r="J4674" i="14"/>
  <c r="S4674" i="14" s="1"/>
  <c r="J4675" i="14"/>
  <c r="S4675" i="14" s="1"/>
  <c r="J4676" i="14"/>
  <c r="S4676" i="14" s="1"/>
  <c r="J4678" i="14"/>
  <c r="S4678" i="14" s="1"/>
  <c r="J4679" i="14"/>
  <c r="S4679" i="14" s="1"/>
  <c r="J4680" i="14"/>
  <c r="S4680" i="14" s="1"/>
  <c r="J4681" i="14"/>
  <c r="S4681" i="14" s="1"/>
  <c r="J4682" i="14"/>
  <c r="S4682" i="14" s="1"/>
  <c r="J4683" i="14"/>
  <c r="S4683" i="14" s="1"/>
  <c r="J4684" i="14"/>
  <c r="S4684" i="14" s="1"/>
  <c r="J4685" i="14"/>
  <c r="S4685" i="14" s="1"/>
  <c r="J4686" i="14"/>
  <c r="S4686" i="14" s="1"/>
  <c r="J4687" i="14"/>
  <c r="S4687" i="14" s="1"/>
  <c r="J4688" i="14"/>
  <c r="S4688" i="14" s="1"/>
  <c r="J4689" i="14"/>
  <c r="S4689" i="14" s="1"/>
  <c r="J4691" i="14"/>
  <c r="S4691" i="14" s="1"/>
  <c r="J4692" i="14"/>
  <c r="S4692" i="14" s="1"/>
  <c r="J4693" i="14"/>
  <c r="S4693" i="14" s="1"/>
  <c r="J4694" i="14"/>
  <c r="S4694" i="14" s="1"/>
  <c r="J4695" i="14"/>
  <c r="S4695" i="14" s="1"/>
  <c r="J4696" i="14"/>
  <c r="S4696" i="14" s="1"/>
  <c r="J4697" i="14"/>
  <c r="S4697" i="14" s="1"/>
  <c r="J4698" i="14"/>
  <c r="S4698" i="14" s="1"/>
  <c r="J4699" i="14"/>
  <c r="S4699" i="14" s="1"/>
  <c r="J4700" i="14"/>
  <c r="S4700" i="14" s="1"/>
  <c r="J4701" i="14"/>
  <c r="S4701" i="14" s="1"/>
  <c r="J4702" i="14"/>
  <c r="S4702" i="14" s="1"/>
  <c r="J4703" i="14"/>
  <c r="S4703" i="14" s="1"/>
  <c r="J4704" i="14"/>
  <c r="S4704" i="14" s="1"/>
  <c r="J4705" i="14"/>
  <c r="S4705" i="14" s="1"/>
  <c r="J4706" i="14"/>
  <c r="S4706" i="14" s="1"/>
  <c r="J4707" i="14"/>
  <c r="S4707" i="14" s="1"/>
  <c r="J4708" i="14"/>
  <c r="S4708" i="14" s="1"/>
  <c r="J4709" i="14"/>
  <c r="S4709" i="14" s="1"/>
  <c r="J4710" i="14"/>
  <c r="S4710" i="14" s="1"/>
  <c r="J4711" i="14"/>
  <c r="S4711" i="14" s="1"/>
  <c r="J4712" i="14"/>
  <c r="S4712" i="14" s="1"/>
  <c r="J4713" i="14"/>
  <c r="S4713" i="14" s="1"/>
  <c r="J4714" i="14"/>
  <c r="S4714" i="14" s="1"/>
  <c r="J4715" i="14"/>
  <c r="S4715" i="14" s="1"/>
  <c r="J4716" i="14"/>
  <c r="S4716" i="14" s="1"/>
  <c r="J4717" i="14"/>
  <c r="S4717" i="14" s="1"/>
  <c r="J4718" i="14"/>
  <c r="S4718" i="14" s="1"/>
  <c r="J4719" i="14"/>
  <c r="S4719" i="14" s="1"/>
  <c r="J4720" i="14"/>
  <c r="S4720" i="14" s="1"/>
  <c r="J4721" i="14"/>
  <c r="S4721" i="14" s="1"/>
  <c r="J4722" i="14"/>
  <c r="S4722" i="14" s="1"/>
  <c r="J4723" i="14"/>
  <c r="S4723" i="14" s="1"/>
  <c r="J4724" i="14"/>
  <c r="S4724" i="14" s="1"/>
  <c r="J4725" i="14"/>
  <c r="S4725" i="14" s="1"/>
  <c r="J4726" i="14"/>
  <c r="S4726" i="14" s="1"/>
  <c r="J4727" i="14"/>
  <c r="S4727" i="14" s="1"/>
  <c r="J4728" i="14"/>
  <c r="S4728" i="14" s="1"/>
  <c r="J4729" i="14"/>
  <c r="S4729" i="14" s="1"/>
  <c r="J4730" i="14"/>
  <c r="S4730" i="14" s="1"/>
  <c r="J4731" i="14"/>
  <c r="S4731" i="14" s="1"/>
  <c r="J4732" i="14"/>
  <c r="S4732" i="14" s="1"/>
  <c r="J4733" i="14"/>
  <c r="S4733" i="14" s="1"/>
  <c r="J4734" i="14"/>
  <c r="S4734" i="14" s="1"/>
  <c r="J4735" i="14"/>
  <c r="S4735" i="14" s="1"/>
  <c r="J4736" i="14"/>
  <c r="S4736" i="14" s="1"/>
  <c r="J4737" i="14"/>
  <c r="S4737" i="14" s="1"/>
  <c r="J4738" i="14"/>
  <c r="S4738" i="14" s="1"/>
  <c r="J4739" i="14"/>
  <c r="S4739" i="14" s="1"/>
  <c r="J4740" i="14"/>
  <c r="S4740" i="14" s="1"/>
  <c r="J4741" i="14"/>
  <c r="S4741" i="14" s="1"/>
  <c r="J4742" i="14"/>
  <c r="S4742" i="14" s="1"/>
  <c r="J4743" i="14"/>
  <c r="S4743" i="14" s="1"/>
  <c r="J4744" i="14"/>
  <c r="S4744" i="14" s="1"/>
  <c r="J4745" i="14"/>
  <c r="S4745" i="14" s="1"/>
  <c r="J4746" i="14"/>
  <c r="S4746" i="14" s="1"/>
  <c r="J4747" i="14"/>
  <c r="S4747" i="14" s="1"/>
  <c r="J4748" i="14"/>
  <c r="S4748" i="14" s="1"/>
  <c r="J4749" i="14"/>
  <c r="S4749" i="14" s="1"/>
  <c r="J4750" i="14"/>
  <c r="S4750" i="14" s="1"/>
  <c r="J4751" i="14"/>
  <c r="S4751" i="14" s="1"/>
  <c r="J4752" i="14"/>
  <c r="S4752" i="14" s="1"/>
  <c r="J4753" i="14"/>
  <c r="S4753" i="14" s="1"/>
  <c r="J4754" i="14"/>
  <c r="S4754" i="14" s="1"/>
  <c r="J4755" i="14"/>
  <c r="S4755" i="14" s="1"/>
  <c r="J4756" i="14"/>
  <c r="S4756" i="14" s="1"/>
  <c r="J4757" i="14"/>
  <c r="S4757" i="14" s="1"/>
  <c r="J4758" i="14"/>
  <c r="S4758" i="14" s="1"/>
  <c r="J4759" i="14"/>
  <c r="S4759" i="14" s="1"/>
  <c r="J4760" i="14"/>
  <c r="S4760" i="14" s="1"/>
  <c r="J4761" i="14"/>
  <c r="S4761" i="14" s="1"/>
  <c r="J4762" i="14"/>
  <c r="S4762" i="14" s="1"/>
  <c r="J4763" i="14"/>
  <c r="S4763" i="14" s="1"/>
  <c r="J4764" i="14"/>
  <c r="S4764" i="14" s="1"/>
  <c r="J4765" i="14"/>
  <c r="S4765" i="14" s="1"/>
  <c r="J4766" i="14"/>
  <c r="S4766" i="14" s="1"/>
  <c r="J4767" i="14"/>
  <c r="S4767" i="14" s="1"/>
  <c r="J4768" i="14"/>
  <c r="S4768" i="14" s="1"/>
  <c r="J4769" i="14"/>
  <c r="S4769" i="14" s="1"/>
  <c r="J4770" i="14"/>
  <c r="S4770" i="14" s="1"/>
  <c r="J4771" i="14"/>
  <c r="S4771" i="14" s="1"/>
  <c r="J4772" i="14"/>
  <c r="S4772" i="14" s="1"/>
  <c r="J4773" i="14"/>
  <c r="S4773" i="14" s="1"/>
  <c r="J4774" i="14"/>
  <c r="S4774" i="14" s="1"/>
  <c r="J4775" i="14"/>
  <c r="S4775" i="14" s="1"/>
  <c r="J4776" i="14"/>
  <c r="S4776" i="14" s="1"/>
  <c r="J4777" i="14"/>
  <c r="S4777" i="14" s="1"/>
  <c r="J23" i="14"/>
  <c r="S23" i="14" s="1"/>
  <c r="J24" i="14"/>
  <c r="S24" i="14" s="1"/>
  <c r="J25" i="14"/>
  <c r="S25" i="14" s="1"/>
  <c r="J26" i="14"/>
  <c r="S26" i="14" s="1"/>
  <c r="J27" i="14"/>
  <c r="S27" i="14" s="1"/>
  <c r="J28" i="14"/>
  <c r="S28" i="14" s="1"/>
  <c r="J29" i="14"/>
  <c r="S29" i="14" s="1"/>
  <c r="J10" i="14"/>
  <c r="S10" i="14" s="1"/>
  <c r="J11" i="14"/>
  <c r="S11" i="14" s="1"/>
  <c r="J12" i="14"/>
  <c r="S12" i="14" s="1"/>
  <c r="J13" i="14"/>
  <c r="S13" i="14" s="1"/>
  <c r="J14" i="14"/>
  <c r="S14" i="14" s="1"/>
  <c r="J15" i="14"/>
  <c r="S15" i="14" s="1"/>
  <c r="J16" i="14"/>
  <c r="S16" i="14" s="1"/>
  <c r="J17" i="14"/>
  <c r="S17" i="14" s="1"/>
  <c r="J18" i="14"/>
  <c r="S18" i="14" s="1"/>
  <c r="J19" i="14"/>
  <c r="S19" i="14" s="1"/>
  <c r="J20" i="14"/>
  <c r="S20" i="14" s="1"/>
  <c r="J21" i="14"/>
  <c r="S21" i="14" s="1"/>
  <c r="J22" i="14"/>
  <c r="S22" i="14" s="1"/>
  <c r="J3" i="14"/>
  <c r="S3" i="14" s="1"/>
  <c r="J4" i="14"/>
  <c r="S4" i="14" s="1"/>
  <c r="J5" i="14"/>
  <c r="S5" i="14" s="1"/>
  <c r="J6" i="14"/>
  <c r="S6" i="14" s="1"/>
  <c r="J7" i="14"/>
  <c r="S7" i="14" s="1"/>
  <c r="J8" i="14"/>
  <c r="S8" i="14" s="1"/>
  <c r="J9" i="14"/>
  <c r="S9" i="14" s="1"/>
  <c r="J2" i="14"/>
  <c r="S2" i="14" s="1"/>
  <c r="K304" i="4"/>
  <c r="K287" i="4"/>
  <c r="K243" i="4"/>
  <c r="K226" i="4"/>
  <c r="K181" i="4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2" i="9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15" i="4"/>
  <c r="K316" i="4"/>
  <c r="K317" i="4"/>
  <c r="K318" i="4"/>
  <c r="K319" i="4"/>
  <c r="K320" i="4"/>
  <c r="K321" i="4"/>
  <c r="K322" i="4"/>
  <c r="K286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5" i="4"/>
  <c r="K149" i="4"/>
  <c r="K150" i="4"/>
  <c r="K151" i="4"/>
  <c r="K152" i="4"/>
  <c r="K153" i="4"/>
  <c r="K154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03" i="4"/>
  <c r="K104" i="4"/>
  <c r="K105" i="4"/>
  <c r="K106" i="4"/>
  <c r="K107" i="4"/>
  <c r="K108" i="4"/>
  <c r="K109" i="4"/>
  <c r="K110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314" i="4"/>
  <c r="K313" i="4"/>
  <c r="K312" i="4"/>
  <c r="K311" i="4"/>
  <c r="K310" i="4"/>
  <c r="K309" i="4"/>
  <c r="K308" i="4"/>
  <c r="K307" i="4"/>
  <c r="K30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48" i="4"/>
  <c r="K147" i="4"/>
  <c r="K146" i="4"/>
  <c r="K145" i="4"/>
  <c r="K144" i="4"/>
  <c r="K143" i="4"/>
  <c r="K142" i="4"/>
  <c r="K141" i="4"/>
  <c r="K140" i="4"/>
  <c r="K139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2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0" i="4"/>
  <c r="J21" i="4"/>
  <c r="J22" i="4"/>
  <c r="J23" i="4"/>
  <c r="J24" i="4"/>
  <c r="J25" i="4"/>
  <c r="J26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" i="4"/>
</calcChain>
</file>

<file path=xl/sharedStrings.xml><?xml version="1.0" encoding="utf-8"?>
<sst xmlns="http://schemas.openxmlformats.org/spreadsheetml/2006/main" count="280725" uniqueCount="1320">
  <si>
    <t>Country Grouping</t>
  </si>
  <si>
    <t>Country</t>
  </si>
  <si>
    <t>Region</t>
  </si>
  <si>
    <t>Machine Line</t>
  </si>
  <si>
    <t>Size Class Flag</t>
  </si>
  <si>
    <t>Brand Code</t>
  </si>
  <si>
    <t>Reporter Flag</t>
  </si>
  <si>
    <t>Pri/Sec</t>
  </si>
  <si>
    <t>Source</t>
  </si>
  <si>
    <t>FID</t>
  </si>
  <si>
    <t>MS (%)</t>
  </si>
  <si>
    <t>TM</t>
  </si>
  <si>
    <t>VCE FID</t>
  </si>
  <si>
    <t>TM Non-VCE</t>
  </si>
  <si>
    <t>GAE</t>
  </si>
  <si>
    <t>UAE</t>
  </si>
  <si>
    <t>Region International</t>
  </si>
  <si>
    <t>300</t>
  </si>
  <si>
    <t>Compact Excavators</t>
  </si>
  <si>
    <t>6&lt;10T</t>
  </si>
  <si>
    <t>#</t>
  </si>
  <si>
    <t>TMA</t>
  </si>
  <si>
    <t>6&lt;11T</t>
  </si>
  <si>
    <t>&lt;6T</t>
  </si>
  <si>
    <t>310</t>
  </si>
  <si>
    <t>GPE Crawler Excavators</t>
  </si>
  <si>
    <t>&gt;10T</t>
  </si>
  <si>
    <t>320</t>
  </si>
  <si>
    <t>GPE Wheel Excavators</t>
  </si>
  <si>
    <t>&gt;11T</t>
  </si>
  <si>
    <t>330</t>
  </si>
  <si>
    <t>Articulated Haulers</t>
  </si>
  <si>
    <t>340</t>
  </si>
  <si>
    <t>Rigid Haulers</t>
  </si>
  <si>
    <t>350</t>
  </si>
  <si>
    <t>Compact Wheel Loaders</t>
  </si>
  <si>
    <t>10&lt;12</t>
  </si>
  <si>
    <t>7&lt;10</t>
  </si>
  <si>
    <t>&lt;7</t>
  </si>
  <si>
    <t>360</t>
  </si>
  <si>
    <t>GPE Wheel Loaders</t>
  </si>
  <si>
    <t>&gt;12</t>
  </si>
  <si>
    <t>380</t>
  </si>
  <si>
    <t>Motor Graders</t>
  </si>
  <si>
    <t>390</t>
  </si>
  <si>
    <t>Compaction Machines</t>
  </si>
  <si>
    <t>400</t>
  </si>
  <si>
    <t>Paving Machines</t>
  </si>
  <si>
    <t>410</t>
  </si>
  <si>
    <t>Backhoe Loaders</t>
  </si>
  <si>
    <t>CEX</t>
  </si>
  <si>
    <t>&lt;10T</t>
  </si>
  <si>
    <t>GEC</t>
  </si>
  <si>
    <t>GPE Excavators Crawled</t>
  </si>
  <si>
    <t>&gt;6T</t>
  </si>
  <si>
    <t>GEW</t>
  </si>
  <si>
    <t>GPE Excavators Wheeled</t>
  </si>
  <si>
    <t>WLO</t>
  </si>
  <si>
    <t>Wheel Loaders</t>
  </si>
  <si>
    <t>&lt;10</t>
  </si>
  <si>
    <t>&lt;12</t>
  </si>
  <si>
    <t>&gt;10</t>
  </si>
  <si>
    <t>GAR</t>
  </si>
  <si>
    <t>Argentina</t>
  </si>
  <si>
    <t>Region Latin America</t>
  </si>
  <si>
    <t>GAT</t>
  </si>
  <si>
    <t>Austria</t>
  </si>
  <si>
    <t>Region Europe</t>
  </si>
  <si>
    <t>GAU</t>
  </si>
  <si>
    <t>Australia</t>
  </si>
  <si>
    <t>GBE</t>
  </si>
  <si>
    <t>Belgium</t>
  </si>
  <si>
    <t>GBN</t>
  </si>
  <si>
    <t>Brunei Darussa</t>
  </si>
  <si>
    <t>Region Asia</t>
  </si>
  <si>
    <t>GBR</t>
  </si>
  <si>
    <t>Brazil</t>
  </si>
  <si>
    <t>GCA</t>
  </si>
  <si>
    <t>Canada</t>
  </si>
  <si>
    <t>Region North America</t>
  </si>
  <si>
    <t>GCH</t>
  </si>
  <si>
    <t>Switzerland</t>
  </si>
  <si>
    <t>GCL</t>
  </si>
  <si>
    <t>Chile</t>
  </si>
  <si>
    <t>GCN</t>
  </si>
  <si>
    <t>China</t>
  </si>
  <si>
    <t>Region China</t>
  </si>
  <si>
    <t>GCO</t>
  </si>
  <si>
    <t>Colombia</t>
  </si>
  <si>
    <t>GCR</t>
  </si>
  <si>
    <t>Costa Rica</t>
  </si>
  <si>
    <t>GCZ</t>
  </si>
  <si>
    <t>Czech Republic</t>
  </si>
  <si>
    <t>GDE</t>
  </si>
  <si>
    <t>Germany</t>
  </si>
  <si>
    <t>GDK</t>
  </si>
  <si>
    <t>Denmark</t>
  </si>
  <si>
    <t>Ecuador</t>
  </si>
  <si>
    <t>GES</t>
  </si>
  <si>
    <t>Spain</t>
  </si>
  <si>
    <t>GFI</t>
  </si>
  <si>
    <t>Finland</t>
  </si>
  <si>
    <t>GFR</t>
  </si>
  <si>
    <t>France</t>
  </si>
  <si>
    <t>GGR</t>
  </si>
  <si>
    <t>Greece</t>
  </si>
  <si>
    <t>GGT</t>
  </si>
  <si>
    <t>Guatemala</t>
  </si>
  <si>
    <t>GID</t>
  </si>
  <si>
    <t>Indonesia</t>
  </si>
  <si>
    <t>GIE</t>
  </si>
  <si>
    <t>Ireland</t>
  </si>
  <si>
    <t>GIN</t>
  </si>
  <si>
    <t>India</t>
  </si>
  <si>
    <t>Region India</t>
  </si>
  <si>
    <t>GIT</t>
  </si>
  <si>
    <t>Italy</t>
  </si>
  <si>
    <t>GJP</t>
  </si>
  <si>
    <t>Japan</t>
  </si>
  <si>
    <t>GKH</t>
  </si>
  <si>
    <t>Cambodia</t>
  </si>
  <si>
    <t>GKR</t>
  </si>
  <si>
    <t>South Korea</t>
  </si>
  <si>
    <t>GLA</t>
  </si>
  <si>
    <t>Lao</t>
  </si>
  <si>
    <t>GMM</t>
  </si>
  <si>
    <t>Myanmar</t>
  </si>
  <si>
    <t>GMX</t>
  </si>
  <si>
    <t>Mexico</t>
  </si>
  <si>
    <t>GMY</t>
  </si>
  <si>
    <t>Malaysia</t>
  </si>
  <si>
    <t>GNI</t>
  </si>
  <si>
    <t>Nicaragua</t>
  </si>
  <si>
    <t>GNL</t>
  </si>
  <si>
    <t>Netherlands</t>
  </si>
  <si>
    <t>GNO</t>
  </si>
  <si>
    <t>Norway</t>
  </si>
  <si>
    <t>GOM</t>
  </si>
  <si>
    <t>Oman</t>
  </si>
  <si>
    <t>GPA</t>
  </si>
  <si>
    <t>Panama</t>
  </si>
  <si>
    <t>GPE</t>
  </si>
  <si>
    <t>Peru</t>
  </si>
  <si>
    <t>GPH</t>
  </si>
  <si>
    <t>Philippines</t>
  </si>
  <si>
    <t>GPL</t>
  </si>
  <si>
    <t>Poland</t>
  </si>
  <si>
    <t>GPT</t>
  </si>
  <si>
    <t>Portugal</t>
  </si>
  <si>
    <t>GPY</t>
  </si>
  <si>
    <t>Paraguay</t>
  </si>
  <si>
    <t>GQA</t>
  </si>
  <si>
    <t>Qatar</t>
  </si>
  <si>
    <t>GSA</t>
  </si>
  <si>
    <t>Saudi Arabia</t>
  </si>
  <si>
    <t>GSE</t>
  </si>
  <si>
    <t>Sweden</t>
  </si>
  <si>
    <t>GSG</t>
  </si>
  <si>
    <t>Singapore</t>
  </si>
  <si>
    <t>GTH</t>
  </si>
  <si>
    <t>Thailand</t>
  </si>
  <si>
    <t>GTL</t>
  </si>
  <si>
    <t>Timor-Leste</t>
  </si>
  <si>
    <t>GTR</t>
  </si>
  <si>
    <t>Turkey</t>
  </si>
  <si>
    <t>GTW</t>
  </si>
  <si>
    <t>Taiwan</t>
  </si>
  <si>
    <t>GUK</t>
  </si>
  <si>
    <t>United Kingdom</t>
  </si>
  <si>
    <t>GUS</t>
  </si>
  <si>
    <t>USA</t>
  </si>
  <si>
    <t>United States</t>
  </si>
  <si>
    <t>GUY</t>
  </si>
  <si>
    <t>Uruguay</t>
  </si>
  <si>
    <t>GVN</t>
  </si>
  <si>
    <t>VietNam</t>
  </si>
  <si>
    <t>Viet Nam</t>
  </si>
  <si>
    <t>GZA</t>
  </si>
  <si>
    <t>South Africa</t>
  </si>
  <si>
    <t>Volvo</t>
  </si>
  <si>
    <t>Y</t>
  </si>
  <si>
    <t>SAL</t>
  </si>
  <si>
    <t>SDLG</t>
  </si>
  <si>
    <t>ABG</t>
  </si>
  <si>
    <t>Terex Trucks</t>
  </si>
  <si>
    <t>Market Area</t>
  </si>
  <si>
    <t>TM FID</t>
  </si>
  <si>
    <t>Algeria</t>
  </si>
  <si>
    <t>Not assigned</t>
  </si>
  <si>
    <t>&gt;10t</t>
  </si>
  <si>
    <t>&lt;6t</t>
  </si>
  <si>
    <t>6&lt;10t</t>
  </si>
  <si>
    <t>&gt;11t</t>
  </si>
  <si>
    <t>Bangladesh</t>
  </si>
  <si>
    <t>Belgium + Luxembourg</t>
  </si>
  <si>
    <t>Luxembourg</t>
  </si>
  <si>
    <t>Bolivia</t>
  </si>
  <si>
    <t>6&lt;11t</t>
  </si>
  <si>
    <t>Honduras</t>
  </si>
  <si>
    <t>Iceland</t>
  </si>
  <si>
    <t>Israel</t>
  </si>
  <si>
    <t>Kazakhstan</t>
  </si>
  <si>
    <t>Kenya</t>
  </si>
  <si>
    <t>Morocco</t>
  </si>
  <si>
    <t>New Zealand</t>
  </si>
  <si>
    <t>North America</t>
  </si>
  <si>
    <t>Puerto Rico</t>
  </si>
  <si>
    <t>Pakistan</t>
  </si>
  <si>
    <t>Rest of Africa</t>
  </si>
  <si>
    <t>Angola</t>
  </si>
  <si>
    <t>Benin</t>
  </si>
  <si>
    <t>Burkina Faso</t>
  </si>
  <si>
    <t>Cameroon</t>
  </si>
  <si>
    <t>Cape Verde</t>
  </si>
  <si>
    <t>Congo Dem Rep</t>
  </si>
  <si>
    <t>Côte D'Ivoire</t>
  </si>
  <si>
    <t>Ethiopia</t>
  </si>
  <si>
    <t>Gabon</t>
  </si>
  <si>
    <t>Ghana</t>
  </si>
  <si>
    <t>Liberia</t>
  </si>
  <si>
    <t>Madagascar</t>
  </si>
  <si>
    <t>Mali</t>
  </si>
  <si>
    <t>Mauritius</t>
  </si>
  <si>
    <t>Nigeria</t>
  </si>
  <si>
    <t>Rwanda</t>
  </si>
  <si>
    <t>Senegal</t>
  </si>
  <si>
    <t>Seychelles</t>
  </si>
  <si>
    <t>Sierra Leone</t>
  </si>
  <si>
    <t>Sudan</t>
  </si>
  <si>
    <t>Tanzania</t>
  </si>
  <si>
    <t>Togo</t>
  </si>
  <si>
    <t>Rest of China</t>
  </si>
  <si>
    <t>Hong Kong</t>
  </si>
  <si>
    <t>Rest of Denmark</t>
  </si>
  <si>
    <t>Faroe Islands</t>
  </si>
  <si>
    <t>Rest of Europe Central</t>
  </si>
  <si>
    <t>Albania</t>
  </si>
  <si>
    <t>Bosnia Herz</t>
  </si>
  <si>
    <t>Croatia</t>
  </si>
  <si>
    <t>Hungary</t>
  </si>
  <si>
    <t>Moldova</t>
  </si>
  <si>
    <t>Montenegro</t>
  </si>
  <si>
    <t>Romania</t>
  </si>
  <si>
    <t>Serbia</t>
  </si>
  <si>
    <t>Slovakia</t>
  </si>
  <si>
    <t>Slovenia</t>
  </si>
  <si>
    <t>Rest of Europe South</t>
  </si>
  <si>
    <t>Bulgaria</t>
  </si>
  <si>
    <t>Cyprus</t>
  </si>
  <si>
    <t>Rest of France</t>
  </si>
  <si>
    <t>French Guiana</t>
  </si>
  <si>
    <t>Guadeloupe</t>
  </si>
  <si>
    <t>Martinique</t>
  </si>
  <si>
    <t>Mayotte</t>
  </si>
  <si>
    <t>Réunion</t>
  </si>
  <si>
    <t>Rest of India</t>
  </si>
  <si>
    <t>Nepal</t>
  </si>
  <si>
    <t>Rest of Latin America</t>
  </si>
  <si>
    <t>Cayman Islands</t>
  </si>
  <si>
    <t>Dominican Rep</t>
  </si>
  <si>
    <t>El Salvador</t>
  </si>
  <si>
    <t>Falkland Isl</t>
  </si>
  <si>
    <t>Trinidad/Tobago</t>
  </si>
  <si>
    <t>Rest of Middle-East</t>
  </si>
  <si>
    <t>Armenia</t>
  </si>
  <si>
    <t>Azerbaijan</t>
  </si>
  <si>
    <t>Bahrain</t>
  </si>
  <si>
    <t>Cuba</t>
  </si>
  <si>
    <t>Georgia</t>
  </si>
  <si>
    <t>Iraq</t>
  </si>
  <si>
    <t>Jordan</t>
  </si>
  <si>
    <t>Kuwait</t>
  </si>
  <si>
    <t>Lebanon</t>
  </si>
  <si>
    <t>Ukraine</t>
  </si>
  <si>
    <t>Rest of Northern Africa</t>
  </si>
  <si>
    <t>Egypt</t>
  </si>
  <si>
    <t>Libya</t>
  </si>
  <si>
    <t>Rest of Oceania</t>
  </si>
  <si>
    <t>New Caledonia</t>
  </si>
  <si>
    <t>Rest of Southern Africa</t>
  </si>
  <si>
    <t>Botswana</t>
  </si>
  <si>
    <t>Lesotho</t>
  </si>
  <si>
    <t>Mozambique</t>
  </si>
  <si>
    <t>Namibia</t>
  </si>
  <si>
    <t>Zambia</t>
  </si>
  <si>
    <t>Rest of Swecon</t>
  </si>
  <si>
    <t>Estonia</t>
  </si>
  <si>
    <t>Latvia</t>
  </si>
  <si>
    <t>Lithuania</t>
  </si>
  <si>
    <t>Rest of Volvo EU Own Dealers</t>
  </si>
  <si>
    <t>Malta</t>
  </si>
  <si>
    <t>Spain + Andorra</t>
  </si>
  <si>
    <t>Andorra</t>
  </si>
  <si>
    <t>Tunisia</t>
  </si>
  <si>
    <t>Uzbekistan</t>
  </si>
  <si>
    <t>AR</t>
  </si>
  <si>
    <t>AU</t>
  </si>
  <si>
    <t>AT</t>
  </si>
  <si>
    <t>BE</t>
  </si>
  <si>
    <t>BR</t>
  </si>
  <si>
    <t>BN</t>
  </si>
  <si>
    <t>KH</t>
  </si>
  <si>
    <t>CA</t>
  </si>
  <si>
    <t>Skid Steer Loaders</t>
  </si>
  <si>
    <t>Other</t>
  </si>
  <si>
    <t>British Ind O T</t>
  </si>
  <si>
    <t>Burundi</t>
  </si>
  <si>
    <t>C African Rep</t>
  </si>
  <si>
    <t>Chad</t>
  </si>
  <si>
    <t>Comoros</t>
  </si>
  <si>
    <t>Congo</t>
  </si>
  <si>
    <t>Djibouti</t>
  </si>
  <si>
    <t>Equat Guinea</t>
  </si>
  <si>
    <t>Eritrea</t>
  </si>
  <si>
    <t>Gambia</t>
  </si>
  <si>
    <t>Guinea</t>
  </si>
  <si>
    <t>Mauritania</t>
  </si>
  <si>
    <t>Niger</t>
  </si>
  <si>
    <t>Somalia</t>
  </si>
  <si>
    <t>Rest of Belarus</t>
  </si>
  <si>
    <t>Belarus</t>
  </si>
  <si>
    <t>Mongolia</t>
  </si>
  <si>
    <t>Greenland</t>
  </si>
  <si>
    <t>Macedonia</t>
  </si>
  <si>
    <t>Gibraltar</t>
  </si>
  <si>
    <t>Fr Polynesia</t>
  </si>
  <si>
    <t>Monaco</t>
  </si>
  <si>
    <t>Bhutan</t>
  </si>
  <si>
    <t>Sri Lanka</t>
  </si>
  <si>
    <t>Antigua/Barbuda</t>
  </si>
  <si>
    <t>Aruba</t>
  </si>
  <si>
    <t>Bahamas</t>
  </si>
  <si>
    <t>Barbados</t>
  </si>
  <si>
    <t>Belize</t>
  </si>
  <si>
    <t>Bermuda</t>
  </si>
  <si>
    <t>Caicos Isl</t>
  </si>
  <si>
    <t>Curacao</t>
  </si>
  <si>
    <t>Dominica</t>
  </si>
  <si>
    <t>Grenada</t>
  </si>
  <si>
    <t>Guyana</t>
  </si>
  <si>
    <t>Haiti</t>
  </si>
  <si>
    <t>Jamaica</t>
  </si>
  <si>
    <t>Saint Lucia</t>
  </si>
  <si>
    <t>Sint Maarten</t>
  </si>
  <si>
    <t>St Kitts/Nevis</t>
  </si>
  <si>
    <t>St Vincent</t>
  </si>
  <si>
    <t>Suriname</t>
  </si>
  <si>
    <t>US Virgin Isl</t>
  </si>
  <si>
    <t>Venezuela</t>
  </si>
  <si>
    <t>Afghanistan</t>
  </si>
  <si>
    <t>Iran</t>
  </si>
  <si>
    <t>Kyrgyzstan</t>
  </si>
  <si>
    <t>Palestina</t>
  </si>
  <si>
    <t>Tajikistan</t>
  </si>
  <si>
    <t>Turkmenistan</t>
  </si>
  <si>
    <t>Yemen</t>
  </si>
  <si>
    <t>American Samoa</t>
  </si>
  <si>
    <t>Christmas Isl</t>
  </si>
  <si>
    <t>Fiji</t>
  </si>
  <si>
    <t>Guam</t>
  </si>
  <si>
    <t>Kiribati</t>
  </si>
  <si>
    <t>Marshall Isl</t>
  </si>
  <si>
    <t>Micronesia</t>
  </si>
  <si>
    <t>N Mariana Isl</t>
  </si>
  <si>
    <t>Palau</t>
  </si>
  <si>
    <t>Papua N Guinea</t>
  </si>
  <si>
    <t>Samoa</t>
  </si>
  <si>
    <t>Solomon Islands</t>
  </si>
  <si>
    <t>Tonga</t>
  </si>
  <si>
    <t>Vanuatu</t>
  </si>
  <si>
    <t>Rest of South-East Asia</t>
  </si>
  <si>
    <t>Maldives</t>
  </si>
  <si>
    <t>Malawi</t>
  </si>
  <si>
    <t>Swaziland</t>
  </si>
  <si>
    <t>Zimbabwe</t>
  </si>
  <si>
    <t>Russia</t>
  </si>
  <si>
    <t>South Sudan</t>
  </si>
  <si>
    <t>Switzerland + Lichtenstein</t>
  </si>
  <si>
    <t>Liechtenstein</t>
  </si>
  <si>
    <t>Uganda</t>
  </si>
  <si>
    <t/>
  </si>
  <si>
    <t>Primary Source</t>
  </si>
  <si>
    <t>Secondary source</t>
  </si>
  <si>
    <t>CRP source</t>
  </si>
  <si>
    <t>Change
Indicator</t>
  </si>
  <si>
    <t>EUC</t>
  </si>
  <si>
    <t>FIL</t>
  </si>
  <si>
    <t>CEE</t>
  </si>
  <si>
    <t>HVE</t>
  </si>
  <si>
    <t>420</t>
  </si>
  <si>
    <t>EUNW</t>
  </si>
  <si>
    <t>Rest of Europe North</t>
  </si>
  <si>
    <t>EUS</t>
  </si>
  <si>
    <t>GBD</t>
  </si>
  <si>
    <t>GBL</t>
  </si>
  <si>
    <t>HVN</t>
  </si>
  <si>
    <t>MAC</t>
  </si>
  <si>
    <t>GDZ</t>
  </si>
  <si>
    <t>GEA</t>
  </si>
  <si>
    <t>GFO</t>
  </si>
  <si>
    <t>GHN</t>
  </si>
  <si>
    <t>ERG</t>
  </si>
  <si>
    <t>GIL</t>
  </si>
  <si>
    <t>INA</t>
  </si>
  <si>
    <t>GIO</t>
  </si>
  <si>
    <t>Italy + territories</t>
  </si>
  <si>
    <t>GIS</t>
  </si>
  <si>
    <t>GKE</t>
  </si>
  <si>
    <t>MOL</t>
  </si>
  <si>
    <t>GKZ</t>
  </si>
  <si>
    <t>GMA</t>
  </si>
  <si>
    <t>GNZ</t>
  </si>
  <si>
    <t>GPK</t>
  </si>
  <si>
    <t>GRI</t>
  </si>
  <si>
    <t>GRU</t>
  </si>
  <si>
    <t>GSL</t>
  </si>
  <si>
    <t>GSS</t>
  </si>
  <si>
    <t>GTN</t>
  </si>
  <si>
    <t>GUG</t>
  </si>
  <si>
    <t>GUZ</t>
  </si>
  <si>
    <t>MEA</t>
  </si>
  <si>
    <t>NAF</t>
  </si>
  <si>
    <t>NAM</t>
  </si>
  <si>
    <t>RAF</t>
  </si>
  <si>
    <t>RBR</t>
  </si>
  <si>
    <t>RCI</t>
  </si>
  <si>
    <t>Rest of CIS</t>
  </si>
  <si>
    <t>RCN</t>
  </si>
  <si>
    <t>RDR</t>
  </si>
  <si>
    <t>RLA</t>
  </si>
  <si>
    <t>ROC</t>
  </si>
  <si>
    <t>ROS</t>
  </si>
  <si>
    <t>RSA</t>
  </si>
  <si>
    <t>RUK</t>
  </si>
  <si>
    <t>Rest of UK</t>
  </si>
  <si>
    <t>RVC</t>
  </si>
  <si>
    <t>ZAR</t>
  </si>
  <si>
    <t>country_grouping</t>
  </si>
  <si>
    <t>country_name</t>
  </si>
  <si>
    <t>machine_line_code</t>
  </si>
  <si>
    <t>machine_line_name</t>
  </si>
  <si>
    <t>Artificial machine line</t>
  </si>
  <si>
    <t>primary_source</t>
  </si>
  <si>
    <t>secondary_source</t>
  </si>
  <si>
    <t>crp_source</t>
  </si>
  <si>
    <t>change_indicator</t>
  </si>
  <si>
    <t>PIN</t>
  </si>
  <si>
    <t>OHR</t>
  </si>
  <si>
    <t>DES</t>
  </si>
  <si>
    <t>EAU</t>
  </si>
  <si>
    <t>ABQ</t>
  </si>
  <si>
    <t>ORR</t>
  </si>
  <si>
    <t>CLF</t>
  </si>
  <si>
    <t>CMM</t>
  </si>
  <si>
    <t>CMS</t>
  </si>
  <si>
    <t>KRA</t>
  </si>
  <si>
    <t>check 2024</t>
  </si>
  <si>
    <t>check sap</t>
  </si>
  <si>
    <t>missing</t>
  </si>
  <si>
    <t>year</t>
  </si>
  <si>
    <t>geographical_region</t>
  </si>
  <si>
    <t>geographical_market_area</t>
  </si>
  <si>
    <t>end_country</t>
  </si>
  <si>
    <t>end_country_code</t>
  </si>
  <si>
    <t>machine_family</t>
  </si>
  <si>
    <t>machine_line</t>
  </si>
  <si>
    <t>size_class</t>
  </si>
  <si>
    <t>size_class_mapping</t>
  </si>
  <si>
    <t>total_market_fid_sales</t>
  </si>
  <si>
    <t>MA Asia East</t>
  </si>
  <si>
    <t>Compact Equipment</t>
  </si>
  <si>
    <t>EC1&lt;2</t>
  </si>
  <si>
    <t>EC3&lt;4</t>
  </si>
  <si>
    <t>EC6&lt;8</t>
  </si>
  <si>
    <t>General Purpose Equipment</t>
  </si>
  <si>
    <t>EC10&lt;14</t>
  </si>
  <si>
    <t>EC19&lt;21</t>
  </si>
  <si>
    <t>EC21&lt;24</t>
  </si>
  <si>
    <t>EC33&lt;40</t>
  </si>
  <si>
    <t>WLC16&lt;17</t>
  </si>
  <si>
    <t>Road Machinery Equipment</t>
  </si>
  <si>
    <t>VS-SS8&lt;12</t>
  </si>
  <si>
    <t>JP</t>
  </si>
  <si>
    <t>EC0&lt;1</t>
  </si>
  <si>
    <t>EC2&lt;3</t>
  </si>
  <si>
    <t>EC4&lt;5</t>
  </si>
  <si>
    <t>EC5&lt;6</t>
  </si>
  <si>
    <t>EC8&lt;10</t>
  </si>
  <si>
    <t>EW0&lt;6</t>
  </si>
  <si>
    <t>WLC0&lt;5</t>
  </si>
  <si>
    <t>WLC10&lt;12</t>
  </si>
  <si>
    <t>WLC12&lt;13</t>
  </si>
  <si>
    <t>WLC5&lt;6</t>
  </si>
  <si>
    <t>WLC6&lt;7</t>
  </si>
  <si>
    <t>WLC7&lt;8</t>
  </si>
  <si>
    <t>WLC8&lt;9</t>
  </si>
  <si>
    <t>WLC9&lt;10</t>
  </si>
  <si>
    <t>AH0&lt;26</t>
  </si>
  <si>
    <t>AH26&lt;30</t>
  </si>
  <si>
    <t>AH35+</t>
  </si>
  <si>
    <t>EC100&lt;120</t>
  </si>
  <si>
    <t>EC14&lt;16</t>
  </si>
  <si>
    <t>EC16&lt;19</t>
  </si>
  <si>
    <t>EC24&lt;28</t>
  </si>
  <si>
    <t>EC28&lt;33</t>
  </si>
  <si>
    <t>EC40&lt;50</t>
  </si>
  <si>
    <t>EC50&lt;66</t>
  </si>
  <si>
    <t>EC66&lt;80</t>
  </si>
  <si>
    <t>EC80&lt;100</t>
  </si>
  <si>
    <t>EW11&lt;13</t>
  </si>
  <si>
    <t>EW13&lt;15</t>
  </si>
  <si>
    <t>EW20+</t>
  </si>
  <si>
    <t>WLC13&lt;14</t>
  </si>
  <si>
    <t>WLC14&lt;15</t>
  </si>
  <si>
    <t>WLC15&lt;16</t>
  </si>
  <si>
    <t>WLC17&lt;18</t>
  </si>
  <si>
    <t>WLC18&lt;19</t>
  </si>
  <si>
    <t>WLC19&lt;20</t>
  </si>
  <si>
    <t>WLC20&lt;21</t>
  </si>
  <si>
    <t>WLC21&lt;23</t>
  </si>
  <si>
    <t>WLC23&lt;30</t>
  </si>
  <si>
    <t>RH0&lt;55</t>
  </si>
  <si>
    <t>RH120&lt;200</t>
  </si>
  <si>
    <t>RH55&lt;75</t>
  </si>
  <si>
    <t>RH75&lt;120</t>
  </si>
  <si>
    <t>3WSR</t>
  </si>
  <si>
    <t>CR0&lt;1.8</t>
  </si>
  <si>
    <t>CR1.8&lt;3</t>
  </si>
  <si>
    <t>CR3&lt;5</t>
  </si>
  <si>
    <t>PTR0&lt;2.5</t>
  </si>
  <si>
    <t>PTR2.5+</t>
  </si>
  <si>
    <t>VS-SP0&lt;5</t>
  </si>
  <si>
    <t>VS-SS12&lt;15</t>
  </si>
  <si>
    <t>VS-SS15&lt;19</t>
  </si>
  <si>
    <t>VS-SS19+</t>
  </si>
  <si>
    <t>VTR-2D1.8&lt;3.0</t>
  </si>
  <si>
    <t>VTR-2D3.0&lt;5.0</t>
  </si>
  <si>
    <t>VTR-2D5.0&lt;8.0</t>
  </si>
  <si>
    <t>VTR-2D8.0&lt;11.3</t>
  </si>
  <si>
    <t>MY</t>
  </si>
  <si>
    <t>AH30&lt;35</t>
  </si>
  <si>
    <t>EC120&lt;150</t>
  </si>
  <si>
    <t>EW15&lt;17</t>
  </si>
  <si>
    <t>EW17&lt;20</t>
  </si>
  <si>
    <t>VTR-2D0&lt;1.8</t>
  </si>
  <si>
    <t>PH</t>
  </si>
  <si>
    <t>EW6&lt;8</t>
  </si>
  <si>
    <t>EC150&lt;200</t>
  </si>
  <si>
    <t>EC300&lt;500</t>
  </si>
  <si>
    <t>VS-SP8&lt;12</t>
  </si>
  <si>
    <t>VS-SS0&lt;5</t>
  </si>
  <si>
    <t>VS-SS5&lt;8</t>
  </si>
  <si>
    <t>VTR-2D11.3+</t>
  </si>
  <si>
    <t>SG</t>
  </si>
  <si>
    <t>TW</t>
  </si>
  <si>
    <t>EW8&lt;11</t>
  </si>
  <si>
    <t>MA Asia West</t>
  </si>
  <si>
    <t>VS-SP15+</t>
  </si>
  <si>
    <t>ID</t>
  </si>
  <si>
    <t>EC200&lt;300</t>
  </si>
  <si>
    <t>CR5&lt;8</t>
  </si>
  <si>
    <t>Laos</t>
  </si>
  <si>
    <t>LA</t>
  </si>
  <si>
    <t>MM</t>
  </si>
  <si>
    <t>TH</t>
  </si>
  <si>
    <t>TL</t>
  </si>
  <si>
    <t>Vietnam</t>
  </si>
  <si>
    <t>VN</t>
  </si>
  <si>
    <t>RH200&lt;275</t>
  </si>
  <si>
    <t>MA Korea</t>
  </si>
  <si>
    <t>KR</t>
  </si>
  <si>
    <t>MA China</t>
  </si>
  <si>
    <t>CN</t>
  </si>
  <si>
    <t>EC90&lt;150</t>
  </si>
  <si>
    <t>MA Hong Kong &amp; Macao</t>
  </si>
  <si>
    <t>HK</t>
  </si>
  <si>
    <t>Macau</t>
  </si>
  <si>
    <t>MO</t>
  </si>
  <si>
    <t>MA Mongolia</t>
  </si>
  <si>
    <t>MN</t>
  </si>
  <si>
    <t>EC550&lt;700</t>
  </si>
  <si>
    <t>RH275+</t>
  </si>
  <si>
    <t>MA Ascendum EU &amp; Others</t>
  </si>
  <si>
    <t>AL</t>
  </si>
  <si>
    <t>AD</t>
  </si>
  <si>
    <t>Bosnia and Herzegovina</t>
  </si>
  <si>
    <t>BA</t>
  </si>
  <si>
    <t>BG</t>
  </si>
  <si>
    <t>HR</t>
  </si>
  <si>
    <t>CY</t>
  </si>
  <si>
    <t>CZ</t>
  </si>
  <si>
    <t>GR</t>
  </si>
  <si>
    <t>HU</t>
  </si>
  <si>
    <t>IL</t>
  </si>
  <si>
    <t>LI</t>
  </si>
  <si>
    <t>MD</t>
  </si>
  <si>
    <t>ME</t>
  </si>
  <si>
    <t>North Macedonia</t>
  </si>
  <si>
    <t>MK</t>
  </si>
  <si>
    <t>PT</t>
  </si>
  <si>
    <t>RO</t>
  </si>
  <si>
    <t>RS</t>
  </si>
  <si>
    <t>SK</t>
  </si>
  <si>
    <t>SI</t>
  </si>
  <si>
    <t>ES</t>
  </si>
  <si>
    <t>VS-SP5&lt;8</t>
  </si>
  <si>
    <t>CH</t>
  </si>
  <si>
    <t>EC700+</t>
  </si>
  <si>
    <t>MA France</t>
  </si>
  <si>
    <t>FR</t>
  </si>
  <si>
    <t>GF</t>
  </si>
  <si>
    <t>French Polynesia</t>
  </si>
  <si>
    <t>PF</t>
  </si>
  <si>
    <t>French Southern Territories</t>
  </si>
  <si>
    <t>TF</t>
  </si>
  <si>
    <t>GP</t>
  </si>
  <si>
    <t>MQ</t>
  </si>
  <si>
    <t>YT</t>
  </si>
  <si>
    <t>RE</t>
  </si>
  <si>
    <t>MA SMT EU &amp; Pat O'Donnell</t>
  </si>
  <si>
    <t>VS-SP12&lt;15</t>
  </si>
  <si>
    <t>IS</t>
  </si>
  <si>
    <t>IE</t>
  </si>
  <si>
    <t>LU</t>
  </si>
  <si>
    <t>NL</t>
  </si>
  <si>
    <t>GB</t>
  </si>
  <si>
    <t>MA Swecon &amp; Robert Aebi</t>
  </si>
  <si>
    <t>EE</t>
  </si>
  <si>
    <t>FO</t>
  </si>
  <si>
    <t>DE</t>
  </si>
  <si>
    <t>LV</t>
  </si>
  <si>
    <t>LT</t>
  </si>
  <si>
    <t>SE</t>
  </si>
  <si>
    <t>MA Volvo EU Owned Dealers</t>
  </si>
  <si>
    <t>DK</t>
  </si>
  <si>
    <t>FI</t>
  </si>
  <si>
    <t>GL</t>
  </si>
  <si>
    <t>IT</t>
  </si>
  <si>
    <t>MT</t>
  </si>
  <si>
    <t>NO</t>
  </si>
  <si>
    <t>PL</t>
  </si>
  <si>
    <t>MA India</t>
  </si>
  <si>
    <t>IN</t>
  </si>
  <si>
    <t>VS-SS15+</t>
  </si>
  <si>
    <t>MA India Exports</t>
  </si>
  <si>
    <t>BD</t>
  </si>
  <si>
    <t>BT</t>
  </si>
  <si>
    <t>MV</t>
  </si>
  <si>
    <t>NP</t>
  </si>
  <si>
    <t>LK</t>
  </si>
  <si>
    <t>MA Africa</t>
  </si>
  <si>
    <t>DZ</t>
  </si>
  <si>
    <t>AO</t>
  </si>
  <si>
    <t>BJ</t>
  </si>
  <si>
    <t>BW</t>
  </si>
  <si>
    <t>British Indian Ocean Territory</t>
  </si>
  <si>
    <t>IO</t>
  </si>
  <si>
    <t>BF</t>
  </si>
  <si>
    <t>BI</t>
  </si>
  <si>
    <t>Cabo Verde</t>
  </si>
  <si>
    <t>CV</t>
  </si>
  <si>
    <t>CM</t>
  </si>
  <si>
    <t>Central African Republic</t>
  </si>
  <si>
    <t>CF</t>
  </si>
  <si>
    <t>TD</t>
  </si>
  <si>
    <t>KM</t>
  </si>
  <si>
    <t>Congo Republic</t>
  </si>
  <si>
    <t>CG</t>
  </si>
  <si>
    <t>Côte d'Ivoire</t>
  </si>
  <si>
    <t>CI</t>
  </si>
  <si>
    <t>DJ</t>
  </si>
  <si>
    <t>EG</t>
  </si>
  <si>
    <t>Equatorial Guinea</t>
  </si>
  <si>
    <t>GQ</t>
  </si>
  <si>
    <t>ER</t>
  </si>
  <si>
    <t>Eswatini</t>
  </si>
  <si>
    <t>SZ</t>
  </si>
  <si>
    <t>ET</t>
  </si>
  <si>
    <t>GA</t>
  </si>
  <si>
    <t>GH</t>
  </si>
  <si>
    <t>GN</t>
  </si>
  <si>
    <t>KE</t>
  </si>
  <si>
    <t>LS</t>
  </si>
  <si>
    <t>LR</t>
  </si>
  <si>
    <t>LY</t>
  </si>
  <si>
    <t>MG</t>
  </si>
  <si>
    <t>MW</t>
  </si>
  <si>
    <t>ML</t>
  </si>
  <si>
    <t>MR</t>
  </si>
  <si>
    <t>MU</t>
  </si>
  <si>
    <t>MA</t>
  </si>
  <si>
    <t>MZ</t>
  </si>
  <si>
    <t>NA</t>
  </si>
  <si>
    <t>NE</t>
  </si>
  <si>
    <t>NG</t>
  </si>
  <si>
    <t>RW</t>
  </si>
  <si>
    <t>SN</t>
  </si>
  <si>
    <t>SC</t>
  </si>
  <si>
    <t>SL</t>
  </si>
  <si>
    <t>SO</t>
  </si>
  <si>
    <t>ZA</t>
  </si>
  <si>
    <t>SS</t>
  </si>
  <si>
    <t>SD</t>
  </si>
  <si>
    <t>TZ</t>
  </si>
  <si>
    <t>The Congo</t>
  </si>
  <si>
    <t>CD</t>
  </si>
  <si>
    <t>The Gambia</t>
  </si>
  <si>
    <t>GM</t>
  </si>
  <si>
    <t>TG</t>
  </si>
  <si>
    <t>TN</t>
  </si>
  <si>
    <t>UG</t>
  </si>
  <si>
    <t>ZM</t>
  </si>
  <si>
    <t>ZW</t>
  </si>
  <si>
    <t>MA East</t>
  </si>
  <si>
    <t>AF</t>
  </si>
  <si>
    <t>AM</t>
  </si>
  <si>
    <t>AZ</t>
  </si>
  <si>
    <t>BH</t>
  </si>
  <si>
    <t>CU</t>
  </si>
  <si>
    <t>GE</t>
  </si>
  <si>
    <t>IR</t>
  </si>
  <si>
    <t>IQ</t>
  </si>
  <si>
    <t>JO</t>
  </si>
  <si>
    <t>KZ</t>
  </si>
  <si>
    <t>KW</t>
  </si>
  <si>
    <t>KG</t>
  </si>
  <si>
    <t>LB</t>
  </si>
  <si>
    <t>OM</t>
  </si>
  <si>
    <t>PK</t>
  </si>
  <si>
    <t>Palestine</t>
  </si>
  <si>
    <t>PS</t>
  </si>
  <si>
    <t>QA</t>
  </si>
  <si>
    <t>SA</t>
  </si>
  <si>
    <t>TJ</t>
  </si>
  <si>
    <t>TR</t>
  </si>
  <si>
    <t>UA</t>
  </si>
  <si>
    <t>United Arab Emirates</t>
  </si>
  <si>
    <t>AE</t>
  </si>
  <si>
    <t>UZ</t>
  </si>
  <si>
    <t>YE</t>
  </si>
  <si>
    <t>MA Oceania</t>
  </si>
  <si>
    <t>AS</t>
  </si>
  <si>
    <t>Christmas Island</t>
  </si>
  <si>
    <t>CX</t>
  </si>
  <si>
    <t>FJ</t>
  </si>
  <si>
    <t>GU</t>
  </si>
  <si>
    <t>KI</t>
  </si>
  <si>
    <t>Marshall Islands</t>
  </si>
  <si>
    <t>MH</t>
  </si>
  <si>
    <t>FM</t>
  </si>
  <si>
    <t>NC</t>
  </si>
  <si>
    <t>NZ</t>
  </si>
  <si>
    <t>Niue</t>
  </si>
  <si>
    <t>NU</t>
  </si>
  <si>
    <t>Northern Mariana Islands</t>
  </si>
  <si>
    <t>MP</t>
  </si>
  <si>
    <t>PW</t>
  </si>
  <si>
    <t>Papua New Guinea</t>
  </si>
  <si>
    <t>PG</t>
  </si>
  <si>
    <t>WS</t>
  </si>
  <si>
    <t>SB</t>
  </si>
  <si>
    <t>TO</t>
  </si>
  <si>
    <t>VU</t>
  </si>
  <si>
    <t>MA Argentina</t>
  </si>
  <si>
    <t>MA Brazil</t>
  </si>
  <si>
    <t>MA Hispanic</t>
  </si>
  <si>
    <t>Antigua and Barbuda</t>
  </si>
  <si>
    <t>AG</t>
  </si>
  <si>
    <t>AW</t>
  </si>
  <si>
    <t>BB</t>
  </si>
  <si>
    <t>BZ</t>
  </si>
  <si>
    <t>BO</t>
  </si>
  <si>
    <t>KY</t>
  </si>
  <si>
    <t>CL</t>
  </si>
  <si>
    <t>CO</t>
  </si>
  <si>
    <t>CR</t>
  </si>
  <si>
    <t>Curaçao</t>
  </si>
  <si>
    <t>CW</t>
  </si>
  <si>
    <t>DM</t>
  </si>
  <si>
    <t>Dominican Republic</t>
  </si>
  <si>
    <t>DO</t>
  </si>
  <si>
    <t>EC</t>
  </si>
  <si>
    <t>SV</t>
  </si>
  <si>
    <t>Falkland Islands</t>
  </si>
  <si>
    <t>FK</t>
  </si>
  <si>
    <t>GD</t>
  </si>
  <si>
    <t>GT</t>
  </si>
  <si>
    <t>GY</t>
  </si>
  <si>
    <t>HT</t>
  </si>
  <si>
    <t>HN</t>
  </si>
  <si>
    <t>JM</t>
  </si>
  <si>
    <t>MX</t>
  </si>
  <si>
    <t>NI</t>
  </si>
  <si>
    <t>PA</t>
  </si>
  <si>
    <t>PY</t>
  </si>
  <si>
    <t>Saint Kitts and Nevis</t>
  </si>
  <si>
    <t>KN</t>
  </si>
  <si>
    <t>LC</t>
  </si>
  <si>
    <t>Saint Vincent and the Grenadines</t>
  </si>
  <si>
    <t>VC</t>
  </si>
  <si>
    <t>SX</t>
  </si>
  <si>
    <t>SR</t>
  </si>
  <si>
    <t>The Bahamas</t>
  </si>
  <si>
    <t>BS</t>
  </si>
  <si>
    <t>Trinidad and Tobago</t>
  </si>
  <si>
    <t>TT</t>
  </si>
  <si>
    <t>Turks and Caicos Islands</t>
  </si>
  <si>
    <t>TC</t>
  </si>
  <si>
    <t>United States Virgin Islands</t>
  </si>
  <si>
    <t>VI</t>
  </si>
  <si>
    <t>UY</t>
  </si>
  <si>
    <t>VE</t>
  </si>
  <si>
    <t>MA Peru</t>
  </si>
  <si>
    <t>PE</t>
  </si>
  <si>
    <t>MA Canada</t>
  </si>
  <si>
    <t>MA United States</t>
  </si>
  <si>
    <t>PR</t>
  </si>
  <si>
    <t>US</t>
  </si>
  <si>
    <t>calendar</t>
  </si>
  <si>
    <t>region</t>
  </si>
  <si>
    <t>market</t>
  </si>
  <si>
    <t>country</t>
  </si>
  <si>
    <t>machine</t>
  </si>
  <si>
    <t>brand_owner_code</t>
  </si>
  <si>
    <t>brand_owner</t>
  </si>
  <si>
    <t>brand</t>
  </si>
  <si>
    <t>brand_nationality</t>
  </si>
  <si>
    <t>source</t>
  </si>
  <si>
    <t>fid</t>
  </si>
  <si>
    <t>Midi</t>
  </si>
  <si>
    <t>VCE</t>
  </si>
  <si>
    <t>Volvo CE</t>
  </si>
  <si>
    <t>Mini</t>
  </si>
  <si>
    <t>Rokbak</t>
  </si>
  <si>
    <t>MA ASC EU, IL &amp; Balkan</t>
  </si>
  <si>
    <t>Calendar Year</t>
  </si>
  <si>
    <t>Machine Line Name</t>
  </si>
  <si>
    <t>Brand Name</t>
  </si>
  <si>
    <t>2024</t>
  </si>
  <si>
    <t>Chile OTH</t>
  </si>
  <si>
    <t>Not Assigned</t>
  </si>
  <si>
    <t>Bell</t>
  </si>
  <si>
    <t>Caterpillar</t>
  </si>
  <si>
    <t>Develon</t>
  </si>
  <si>
    <t>Bobcat</t>
  </si>
  <si>
    <t>Bull</t>
  </si>
  <si>
    <t>Case</t>
  </si>
  <si>
    <t>Cukurova</t>
  </si>
  <si>
    <t>Deere</t>
  </si>
  <si>
    <t>Hengwang</t>
  </si>
  <si>
    <t>Hidromek</t>
  </si>
  <si>
    <t>Hyundai</t>
  </si>
  <si>
    <t>JCB</t>
  </si>
  <si>
    <t>Jining SAAO</t>
  </si>
  <si>
    <t>Jining VOTE</t>
  </si>
  <si>
    <t>Komatsu</t>
  </si>
  <si>
    <t>Massey Fergusson</t>
  </si>
  <si>
    <t>Mecalac</t>
  </si>
  <si>
    <t>New Holland</t>
  </si>
  <si>
    <t>Nicosail</t>
  </si>
  <si>
    <t>OCN</t>
  </si>
  <si>
    <t>OTN</t>
  </si>
  <si>
    <t>Rippa China</t>
  </si>
  <si>
    <t>Sany</t>
  </si>
  <si>
    <t>Shantui</t>
  </si>
  <si>
    <t>Topone</t>
  </si>
  <si>
    <t>XCMG</t>
  </si>
  <si>
    <t>Kubota</t>
  </si>
  <si>
    <t>Liugong</t>
  </si>
  <si>
    <t>Lonking</t>
  </si>
  <si>
    <t>Wacker Neuson</t>
  </si>
  <si>
    <t>Xiamen LTMG</t>
  </si>
  <si>
    <t>Yanmar</t>
  </si>
  <si>
    <t>Yuchai</t>
  </si>
  <si>
    <t>Zoomlion</t>
  </si>
  <si>
    <t>Clinton</t>
  </si>
  <si>
    <t>Eougem</t>
  </si>
  <si>
    <t>Ammann</t>
  </si>
  <si>
    <t>Bomag</t>
  </si>
  <si>
    <t>Dynapac</t>
  </si>
  <si>
    <t>Hamm</t>
  </si>
  <si>
    <t>Sakai</t>
  </si>
  <si>
    <t>Crawler Excavators</t>
  </si>
  <si>
    <t>Liebherr</t>
  </si>
  <si>
    <t>Linkbelt</t>
  </si>
  <si>
    <t>Sunward</t>
  </si>
  <si>
    <t>SEM</t>
  </si>
  <si>
    <t>Dieci</t>
  </si>
  <si>
    <t>Wheeled Excavators</t>
  </si>
  <si>
    <t>CONMESA</t>
  </si>
  <si>
    <t>Dezzi</t>
  </si>
  <si>
    <t>Gehl</t>
  </si>
  <si>
    <t>MST</t>
  </si>
  <si>
    <t>Mahindra &amp; Mahindra</t>
  </si>
  <si>
    <t>Manitou</t>
  </si>
  <si>
    <t>Hitachi</t>
  </si>
  <si>
    <t>Kobelco</t>
  </si>
  <si>
    <t>Foton Lovol</t>
  </si>
  <si>
    <t>Sumitomo</t>
  </si>
  <si>
    <t>Dealer Estimations</t>
  </si>
  <si>
    <t>Compact excavators</t>
  </si>
  <si>
    <t>Takeuchi</t>
  </si>
  <si>
    <t>CASE</t>
  </si>
  <si>
    <t>BOMAG</t>
  </si>
  <si>
    <t>Kanto</t>
  </si>
  <si>
    <t>AMMANN</t>
  </si>
  <si>
    <t>DYNAPAC</t>
  </si>
  <si>
    <t>HAMM</t>
  </si>
  <si>
    <t>Ningbo</t>
  </si>
  <si>
    <t>ZOOMLION</t>
  </si>
  <si>
    <t>Zoonlion</t>
  </si>
  <si>
    <t>Doosan</t>
  </si>
  <si>
    <t>Luigong</t>
  </si>
  <si>
    <t>ERG_AU</t>
  </si>
  <si>
    <t>Bergmann</t>
  </si>
  <si>
    <t>&lt;11T</t>
  </si>
  <si>
    <t>Airman</t>
  </si>
  <si>
    <t>LiuGong</t>
  </si>
  <si>
    <t>KRF</t>
  </si>
  <si>
    <t>Asphalt Paver</t>
  </si>
  <si>
    <t>Vogele</t>
  </si>
  <si>
    <t>Horyong</t>
  </si>
  <si>
    <t>Kato Imer</t>
  </si>
  <si>
    <t>Wacker</t>
  </si>
  <si>
    <t>Others - Non Reporter</t>
  </si>
  <si>
    <t>Off-Highway Research</t>
  </si>
  <si>
    <t>Escorts</t>
  </si>
  <si>
    <t>Liangong</t>
  </si>
  <si>
    <t>Sinomach</t>
  </si>
  <si>
    <t>Taurus</t>
  </si>
  <si>
    <t>Shandong Carter</t>
  </si>
  <si>
    <t>Michigan</t>
  </si>
  <si>
    <t>Ensign</t>
  </si>
  <si>
    <t>Pauny</t>
  </si>
  <si>
    <t>Hydrema</t>
  </si>
  <si>
    <t>Atlas Weyhausen</t>
  </si>
  <si>
    <t>Claas</t>
  </si>
  <si>
    <t>Kramer</t>
  </si>
  <si>
    <t>Weidemann</t>
  </si>
  <si>
    <t>Eurocomach</t>
  </si>
  <si>
    <t>HBM-Nobas</t>
  </si>
  <si>
    <t>Fuchs</t>
  </si>
  <si>
    <t>Sennebogen</t>
  </si>
  <si>
    <t>Knikmpos</t>
  </si>
  <si>
    <t>Schaeff</t>
  </si>
  <si>
    <t>Tobroco Machines or Giant</t>
  </si>
  <si>
    <t>Muller</t>
  </si>
  <si>
    <t>Waldon Equipment</t>
  </si>
  <si>
    <t>LBX</t>
  </si>
  <si>
    <t>Rimpull</t>
  </si>
  <si>
    <t>Gradall</t>
  </si>
  <si>
    <t>Changlin</t>
  </si>
  <si>
    <t>Weimeng</t>
  </si>
  <si>
    <t>Xiagong XGMA Machinery</t>
  </si>
  <si>
    <t>Jonyang</t>
  </si>
  <si>
    <t>Dahua</t>
  </si>
  <si>
    <t>NHL</t>
  </si>
  <si>
    <t>Xiangtan</t>
  </si>
  <si>
    <t>Jingong</t>
  </si>
  <si>
    <t>Venieri</t>
  </si>
  <si>
    <t>Atlas</t>
  </si>
  <si>
    <t>Paus</t>
  </si>
  <si>
    <t>Huddig</t>
  </si>
  <si>
    <t>Lannen</t>
  </si>
  <si>
    <t>Schaeffer</t>
  </si>
  <si>
    <t>Tobroco Machines</t>
  </si>
  <si>
    <t>Veekmas</t>
  </si>
  <si>
    <t>Ljungby Maskin</t>
  </si>
  <si>
    <t>Rhino</t>
  </si>
  <si>
    <t>Lai-Mu</t>
  </si>
  <si>
    <t>Lundberg Hymas</t>
  </si>
  <si>
    <t>Vilakone</t>
  </si>
  <si>
    <t>ACE</t>
  </si>
  <si>
    <t>Preet</t>
  </si>
  <si>
    <t>Tata Hitachi (ex. Telcon)</t>
  </si>
  <si>
    <t>Eimco Elecon</t>
  </si>
  <si>
    <t>BEML</t>
  </si>
  <si>
    <t>L&amp;T</t>
  </si>
  <si>
    <t>Cams Macchine</t>
  </si>
  <si>
    <t>Messersi</t>
  </si>
  <si>
    <t>Perlini</t>
  </si>
  <si>
    <t>Relly</t>
  </si>
  <si>
    <t>Leeboy</t>
  </si>
  <si>
    <t>Weiler</t>
  </si>
  <si>
    <t>Market PINS</t>
  </si>
  <si>
    <t>Jiahe</t>
  </si>
  <si>
    <t>Everun</t>
  </si>
  <si>
    <t>Shandong Rhinoceros</t>
  </si>
  <si>
    <t>Aolite</t>
  </si>
  <si>
    <t>HZM</t>
  </si>
  <si>
    <t>Luzhong</t>
  </si>
  <si>
    <t>Avant</t>
  </si>
  <si>
    <t>Aimix</t>
  </si>
  <si>
    <t>Epiroc</t>
  </si>
  <si>
    <t>Canmax</t>
  </si>
  <si>
    <t>JCM</t>
  </si>
  <si>
    <t>Lugong</t>
  </si>
  <si>
    <t>Jinggong</t>
  </si>
  <si>
    <t>World</t>
  </si>
  <si>
    <t>Sinoway</t>
  </si>
  <si>
    <t>Luyu</t>
  </si>
  <si>
    <t>Laigong</t>
  </si>
  <si>
    <t>Powerplus</t>
  </si>
  <si>
    <t>Shandong</t>
  </si>
  <si>
    <t>Yugong</t>
  </si>
  <si>
    <t>Haihong</t>
  </si>
  <si>
    <t>Huaya Machine</t>
  </si>
  <si>
    <t>Loong Sheen</t>
  </si>
  <si>
    <t>Mountain Raise</t>
  </si>
  <si>
    <t>Titan</t>
  </si>
  <si>
    <t>Caterpillar Inc</t>
  </si>
  <si>
    <t>P</t>
  </si>
  <si>
    <t>HBM</t>
  </si>
  <si>
    <t>MUE</t>
  </si>
  <si>
    <t>Xiamen</t>
  </si>
  <si>
    <t>Xiagong XGMA Machine</t>
  </si>
  <si>
    <t>SHA</t>
  </si>
  <si>
    <t>Tata Hitachi (ex. Te</t>
  </si>
  <si>
    <t>MTM</t>
  </si>
  <si>
    <t>Year</t>
  </si>
  <si>
    <t>Country Code</t>
  </si>
  <si>
    <t>Machine Line Code</t>
  </si>
  <si>
    <t>Deletion flag</t>
  </si>
  <si>
    <t>Reporter flag</t>
  </si>
  <si>
    <t>CATERPILLAR</t>
  </si>
  <si>
    <t>CAT</t>
  </si>
  <si>
    <t>DEVELON</t>
  </si>
  <si>
    <t>DOO</t>
  </si>
  <si>
    <t>KOMATSU</t>
  </si>
  <si>
    <t>KOM</t>
  </si>
  <si>
    <t>VOLVO</t>
  </si>
  <si>
    <t>BOBCAT</t>
  </si>
  <si>
    <t>BOB</t>
  </si>
  <si>
    <t>HITACHI</t>
  </si>
  <si>
    <t>HIT</t>
  </si>
  <si>
    <t>KOBELCO</t>
  </si>
  <si>
    <t>KOB</t>
  </si>
  <si>
    <t>LIUGONG</t>
  </si>
  <si>
    <t>LIU</t>
  </si>
  <si>
    <t>SANY</t>
  </si>
  <si>
    <t>SNY</t>
  </si>
  <si>
    <t>TAKEUCHI</t>
  </si>
  <si>
    <t>TAK</t>
  </si>
  <si>
    <t>WACKER NEUSON</t>
  </si>
  <si>
    <t>WAN</t>
  </si>
  <si>
    <t>YANMAR</t>
  </si>
  <si>
    <t>YAN</t>
  </si>
  <si>
    <t>ZOO</t>
  </si>
  <si>
    <t>CAS</t>
  </si>
  <si>
    <t>HYUNDAI</t>
  </si>
  <si>
    <t>HYU</t>
  </si>
  <si>
    <t>XCM</t>
  </si>
  <si>
    <t>LONKING</t>
  </si>
  <si>
    <t>LON</t>
  </si>
  <si>
    <t>LIN</t>
  </si>
  <si>
    <t>SUNWARD</t>
  </si>
  <si>
    <t>SUN</t>
  </si>
  <si>
    <t>BELL</t>
  </si>
  <si>
    <t>BEL</t>
  </si>
  <si>
    <t>S</t>
  </si>
  <si>
    <t>LIEBHERR</t>
  </si>
  <si>
    <t>LIE</t>
  </si>
  <si>
    <t>BULL</t>
  </si>
  <si>
    <t>BUL</t>
  </si>
  <si>
    <t>CUKUROVA</t>
  </si>
  <si>
    <t>CUK</t>
  </si>
  <si>
    <t>DEERE</t>
  </si>
  <si>
    <t>JOH</t>
  </si>
  <si>
    <t>ESCORTS</t>
  </si>
  <si>
    <t>ECE</t>
  </si>
  <si>
    <t>FOTON LOVOL</t>
  </si>
  <si>
    <t>FOL</t>
  </si>
  <si>
    <t>GEHL</t>
  </si>
  <si>
    <t>GEH</t>
  </si>
  <si>
    <t>HIDROMEK</t>
  </si>
  <si>
    <t>HID</t>
  </si>
  <si>
    <t>LIANGONG</t>
  </si>
  <si>
    <t>LIA</t>
  </si>
  <si>
    <t>MECALAC</t>
  </si>
  <si>
    <t>MEC</t>
  </si>
  <si>
    <t>NEW HOLLAND</t>
  </si>
  <si>
    <t>NEW</t>
  </si>
  <si>
    <t>SINOMACH</t>
  </si>
  <si>
    <t>SIM</t>
  </si>
  <si>
    <t>TAURUS</t>
  </si>
  <si>
    <t>TAU</t>
  </si>
  <si>
    <t>EVERUN</t>
  </si>
  <si>
    <t>EVR</t>
  </si>
  <si>
    <t>JIAHE</t>
  </si>
  <si>
    <t>JIH</t>
  </si>
  <si>
    <t>RIPPA CHINA</t>
  </si>
  <si>
    <t>CRM</t>
  </si>
  <si>
    <t>SHANDONG CARTER</t>
  </si>
  <si>
    <t>CAR</t>
  </si>
  <si>
    <t>SHANDONG RHINOCEROS</t>
  </si>
  <si>
    <t>SRH</t>
  </si>
  <si>
    <t>SHANTUI</t>
  </si>
  <si>
    <t>SBM</t>
  </si>
  <si>
    <t>YUCHAI</t>
  </si>
  <si>
    <t>YUC</t>
  </si>
  <si>
    <t>AOLITE</t>
  </si>
  <si>
    <t>AOL</t>
  </si>
  <si>
    <t>AVANT</t>
  </si>
  <si>
    <t>AVA</t>
  </si>
  <si>
    <t>HUZ</t>
  </si>
  <si>
    <t>LUZHONG</t>
  </si>
  <si>
    <t>LUZ</t>
  </si>
  <si>
    <t>MICHIGAN</t>
  </si>
  <si>
    <t>MGN</t>
  </si>
  <si>
    <t>LINKBELT</t>
  </si>
  <si>
    <t>LIK</t>
  </si>
  <si>
    <t>PAUNY</t>
  </si>
  <si>
    <t>PUY</t>
  </si>
  <si>
    <t>AIMIX</t>
  </si>
  <si>
    <t>AMX</t>
  </si>
  <si>
    <t>ENSIGN</t>
  </si>
  <si>
    <t>ENS</t>
  </si>
  <si>
    <t>HYDREMA</t>
  </si>
  <si>
    <t>HYD</t>
  </si>
  <si>
    <t>KATO IMER</t>
  </si>
  <si>
    <t>KAT</t>
  </si>
  <si>
    <t>KUBOTA</t>
  </si>
  <si>
    <t>KUB</t>
  </si>
  <si>
    <t>ATLAS WEYHAUSEN</t>
  </si>
  <si>
    <t>ATW</t>
  </si>
  <si>
    <t>CLAAS</t>
  </si>
  <si>
    <t>CLA</t>
  </si>
  <si>
    <t>KRAMER</t>
  </si>
  <si>
    <t>MANITOU</t>
  </si>
  <si>
    <t>MTU</t>
  </si>
  <si>
    <t>WEIDEMANN</t>
  </si>
  <si>
    <t>WEI</t>
  </si>
  <si>
    <t>EUROCOMACH</t>
  </si>
  <si>
    <t>EUR</t>
  </si>
  <si>
    <t>HBM-NOBAS</t>
  </si>
  <si>
    <t>DIECI</t>
  </si>
  <si>
    <t>DIE</t>
  </si>
  <si>
    <t>FUCHS</t>
  </si>
  <si>
    <t>FUH</t>
  </si>
  <si>
    <t>SENNEBOGEN</t>
  </si>
  <si>
    <t>SEN</t>
  </si>
  <si>
    <t>BERGMANN</t>
  </si>
  <si>
    <t>ROKBAK</t>
  </si>
  <si>
    <t>ROK</t>
  </si>
  <si>
    <t>AIRMAN</t>
  </si>
  <si>
    <t>AIR</t>
  </si>
  <si>
    <t>SUMITOMO</t>
  </si>
  <si>
    <t>SUM</t>
  </si>
  <si>
    <t>KNIKMPOS</t>
  </si>
  <si>
    <t>KNK</t>
  </si>
  <si>
    <t>SCHAEFF</t>
  </si>
  <si>
    <t>SCH</t>
  </si>
  <si>
    <t>TOBROCO MACHINES OR GIANT</t>
  </si>
  <si>
    <t>TOB</t>
  </si>
  <si>
    <t>MULLER</t>
  </si>
  <si>
    <t>EPIROC</t>
  </si>
  <si>
    <t>EPI</t>
  </si>
  <si>
    <t>WALDON EQUIPMENT</t>
  </si>
  <si>
    <t>WAL</t>
  </si>
  <si>
    <t>RIMPULL</t>
  </si>
  <si>
    <t>RIM</t>
  </si>
  <si>
    <t>GRADALL</t>
  </si>
  <si>
    <t>GRA</t>
  </si>
  <si>
    <t>HENGWANG</t>
  </si>
  <si>
    <t>JINING SAAO</t>
  </si>
  <si>
    <t>JINING VOTE</t>
  </si>
  <si>
    <t>MASSEY FERGUSSON</t>
  </si>
  <si>
    <t>MAF</t>
  </si>
  <si>
    <t>NICOSAIL</t>
  </si>
  <si>
    <t>TOPONE</t>
  </si>
  <si>
    <t>TOP</t>
  </si>
  <si>
    <t>XIAMEN LTMG</t>
  </si>
  <si>
    <t>XWL</t>
  </si>
  <si>
    <t>CLINTON</t>
  </si>
  <si>
    <t>CLI</t>
  </si>
  <si>
    <t>EOUGEM</t>
  </si>
  <si>
    <t>EUO</t>
  </si>
  <si>
    <t>AMN</t>
  </si>
  <si>
    <t>BOM</t>
  </si>
  <si>
    <t>DYN</t>
  </si>
  <si>
    <t>HAM</t>
  </si>
  <si>
    <t>SAKAI</t>
  </si>
  <si>
    <t>SAK</t>
  </si>
  <si>
    <t>CHANGLIN</t>
  </si>
  <si>
    <t>CHA</t>
  </si>
  <si>
    <t>WEIMENG</t>
  </si>
  <si>
    <t>WMG</t>
  </si>
  <si>
    <t>XIAGONG XGMA MACHINERY</t>
  </si>
  <si>
    <t>XEM</t>
  </si>
  <si>
    <t>JONYANG</t>
  </si>
  <si>
    <t>JYG</t>
  </si>
  <si>
    <t>DAHUA</t>
  </si>
  <si>
    <t>DAH</t>
  </si>
  <si>
    <t>XIANGTAN</t>
  </si>
  <si>
    <t>XIG</t>
  </si>
  <si>
    <t>JINGONG</t>
  </si>
  <si>
    <t>JIN</t>
  </si>
  <si>
    <t>CANMAX</t>
  </si>
  <si>
    <t>CAN</t>
  </si>
  <si>
    <t>LUGONG</t>
  </si>
  <si>
    <t>LGG</t>
  </si>
  <si>
    <t>VENIERI</t>
  </si>
  <si>
    <t>VEN</t>
  </si>
  <si>
    <t>ATLAS</t>
  </si>
  <si>
    <t>ATL</t>
  </si>
  <si>
    <t>PAUS</t>
  </si>
  <si>
    <t>PAU</t>
  </si>
  <si>
    <t>HUDDIG</t>
  </si>
  <si>
    <t>HUD</t>
  </si>
  <si>
    <t>LANNEN</t>
  </si>
  <si>
    <t>LAN</t>
  </si>
  <si>
    <t>SCHAEFFER</t>
  </si>
  <si>
    <t>TOBROCO MACHINES</t>
  </si>
  <si>
    <t>VEEKMAS</t>
  </si>
  <si>
    <t>VEE</t>
  </si>
  <si>
    <t>LJUNGBY MASKIN</t>
  </si>
  <si>
    <t>LJU</t>
  </si>
  <si>
    <t>JINGGONG</t>
  </si>
  <si>
    <t>JIG</t>
  </si>
  <si>
    <t>RHINO</t>
  </si>
  <si>
    <t>RHI</t>
  </si>
  <si>
    <t>WORLD</t>
  </si>
  <si>
    <t>WOG</t>
  </si>
  <si>
    <t>LUYU</t>
  </si>
  <si>
    <t>LUU</t>
  </si>
  <si>
    <t>SINOWAY</t>
  </si>
  <si>
    <t>SAY</t>
  </si>
  <si>
    <t>LAIGONG</t>
  </si>
  <si>
    <t>LAG</t>
  </si>
  <si>
    <t>LAI-MU</t>
  </si>
  <si>
    <t>LAI</t>
  </si>
  <si>
    <t>LUNDBERG HYMAS</t>
  </si>
  <si>
    <t>LUN</t>
  </si>
  <si>
    <t>VILAKONE</t>
  </si>
  <si>
    <t>VIL</t>
  </si>
  <si>
    <t>POWERPLUS</t>
  </si>
  <si>
    <t>PLU</t>
  </si>
  <si>
    <t>MAHINDRA &amp; MAHINDRA</t>
  </si>
  <si>
    <t>MAH</t>
  </si>
  <si>
    <t>PREET</t>
  </si>
  <si>
    <t>PRE</t>
  </si>
  <si>
    <t>TATA HITACHI (EX. TELCON)</t>
  </si>
  <si>
    <t>TEL</t>
  </si>
  <si>
    <t>EIMCO ELECON</t>
  </si>
  <si>
    <t>EIM</t>
  </si>
  <si>
    <t>BEM</t>
  </si>
  <si>
    <t>LTB</t>
  </si>
  <si>
    <t>CAMS MACCHINE</t>
  </si>
  <si>
    <t>CAM</t>
  </si>
  <si>
    <t>MESSERSI</t>
  </si>
  <si>
    <t>MES</t>
  </si>
  <si>
    <t>PERLINI</t>
  </si>
  <si>
    <t>PER</t>
  </si>
  <si>
    <t>KANTO</t>
  </si>
  <si>
    <t>KAN</t>
  </si>
  <si>
    <t>VOGELE</t>
  </si>
  <si>
    <t>VOG</t>
  </si>
  <si>
    <t>HORYONG</t>
  </si>
  <si>
    <t>HOR</t>
  </si>
  <si>
    <t>NINGBO</t>
  </si>
  <si>
    <t>NNG</t>
  </si>
  <si>
    <t>OTHERS - NON REPORTER</t>
  </si>
  <si>
    <t>SHANDONG</t>
  </si>
  <si>
    <t>SHX</t>
  </si>
  <si>
    <t>YUGONG</t>
  </si>
  <si>
    <t>YUG</t>
  </si>
  <si>
    <t>HAIHONG</t>
  </si>
  <si>
    <t>HAH</t>
  </si>
  <si>
    <t>HUAYA MACHINE</t>
  </si>
  <si>
    <t>XHM</t>
  </si>
  <si>
    <t>LOONG SHEEN</t>
  </si>
  <si>
    <t>LOS</t>
  </si>
  <si>
    <t>MOUNTAIN RAISE</t>
  </si>
  <si>
    <t>RELLY</t>
  </si>
  <si>
    <t>r</t>
  </si>
  <si>
    <t>TITAN</t>
  </si>
  <si>
    <t>TIT</t>
  </si>
  <si>
    <t>ZOONLION</t>
  </si>
  <si>
    <t>DOOSAN</t>
  </si>
  <si>
    <t>LUIGONG</t>
  </si>
  <si>
    <t>LEEBOY</t>
  </si>
  <si>
    <t>LEE</t>
  </si>
  <si>
    <t>WEILER</t>
  </si>
  <si>
    <t>WEL</t>
  </si>
  <si>
    <t>DEZZI</t>
  </si>
  <si>
    <t>DEZ</t>
  </si>
  <si>
    <t>CHECK 2024</t>
  </si>
  <si>
    <t>source_code</t>
  </si>
  <si>
    <t>machine_code</t>
  </si>
  <si>
    <t>brand_name</t>
  </si>
  <si>
    <t>brand_code</t>
  </si>
  <si>
    <t>Abimaq</t>
  </si>
  <si>
    <t>MUU</t>
  </si>
  <si>
    <t>CECE</t>
  </si>
  <si>
    <t>Komatsu Mining</t>
  </si>
  <si>
    <t>KMM</t>
  </si>
  <si>
    <t>HARGROVE</t>
  </si>
  <si>
    <t>Mustang</t>
  </si>
  <si>
    <t>MUS</t>
  </si>
  <si>
    <t>SCMC</t>
  </si>
  <si>
    <t>SCM</t>
  </si>
  <si>
    <t>HARGROVE N</t>
  </si>
  <si>
    <t>IN01A</t>
  </si>
  <si>
    <t>CNH</t>
  </si>
  <si>
    <t>Terex</t>
  </si>
  <si>
    <t>TRX</t>
  </si>
  <si>
    <t>TRT</t>
  </si>
  <si>
    <t>Manual Correction</t>
  </si>
  <si>
    <t>Anhui Heli</t>
  </si>
  <si>
    <t>ANH</t>
  </si>
  <si>
    <t>Shandong Lishide</t>
  </si>
  <si>
    <t>LIS</t>
  </si>
  <si>
    <t>Shandong Yineng</t>
  </si>
  <si>
    <t>YIN</t>
  </si>
  <si>
    <t>Total Market Adjustment</t>
  </si>
  <si>
    <t>ADJ</t>
  </si>
  <si>
    <t>Xinyuan</t>
  </si>
  <si>
    <t>XIY</t>
  </si>
  <si>
    <t>MOLIT</t>
  </si>
  <si>
    <t>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</si>
</sst>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,000"/>
    <numFmt numFmtId="165" formatCode="#,##0.0000;\-#,##0.0000;#,##0.0000"/>
  </numFmts>
  <fonts count="44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1"/>
      <color theme="1"/>
      <name val="Aptos Narrow"/>
      <family val="2"/>
      <scheme val="minor"/>
    </font>
    <font>
      <b/>
      <sz val="8"/>
      <color rgb="FF00CC00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sz val="8"/>
      <color rgb="FF1F497D"/>
      <name val="Verdana"/>
      <family val="2"/>
      <charset val="238"/>
    </font>
    <font>
      <sz val="8"/>
      <color rgb="FFDBE5F1"/>
      <name val="Verdana"/>
      <family val="2"/>
      <charset val="238"/>
    </font>
    <font>
      <sz val="8"/>
      <color rgb="FF000000"/>
      <name val="Arial"/>
      <family val="2"/>
      <charset val="238"/>
    </font>
    <font>
      <sz val="11"/>
      <color theme="1"/>
      <name val="Aptos Narrow"/>
      <family val="2"/>
      <charset val="238"/>
      <scheme val="minor"/>
    </font>
    <font>
      <b/>
      <sz val="8"/>
      <color rgb="FF1F497D"/>
      <name val="Verdana"/>
      <family val="2"/>
      <charset val="238"/>
    </font>
    <font>
      <sz val="8"/>
      <color rgb="FF000000"/>
      <name val="Verdana"/>
      <family val="2"/>
      <charset val="238"/>
    </font>
    <font>
      <b/>
      <sz val="8"/>
      <color rgb="FF00CC00"/>
      <name val="Verdana"/>
      <family val="2"/>
      <charset val="238"/>
    </font>
    <font>
      <b/>
      <sz val="8"/>
      <color rgb="FF33CC33"/>
      <name val="Verdana"/>
      <family val="2"/>
      <charset val="238"/>
    </font>
    <font>
      <b/>
      <sz val="8"/>
      <color rgb="FFFF9900"/>
      <name val="Verdana"/>
      <family val="2"/>
      <charset val="238"/>
    </font>
    <font>
      <b/>
      <sz val="8"/>
      <color rgb="FFFF0000"/>
      <name val="Verdana"/>
      <family val="2"/>
      <charset val="238"/>
    </font>
    <font>
      <i/>
      <sz val="8"/>
      <color rgb="FF000000"/>
      <name val="Verdana"/>
      <family val="2"/>
      <charset val="238"/>
    </font>
    <font>
      <b/>
      <i/>
      <sz val="8"/>
      <color rgb="FF000000"/>
      <name val="Verdana"/>
      <family val="2"/>
      <charset val="238"/>
    </font>
    <font>
      <b/>
      <i/>
      <sz val="8"/>
      <color rgb="FF1F497D"/>
      <name val="Verdana"/>
      <family val="2"/>
      <charset val="238"/>
    </font>
    <font>
      <i/>
      <sz val="8"/>
      <color rgb="FF1F497D"/>
      <name val="Verdana"/>
      <family val="2"/>
      <charset val="238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Carlito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90">
        <stop position="0">
          <color rgb="FFDDE2E7"/>
        </stop>
        <stop position="1">
          <color rgb="FFCED3D8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AC090"/>
        <bgColor rgb="FF000000"/>
      </patternFill>
    </fill>
    <fill>
      <patternFill patternType="solid">
        <fgColor rgb="FFD5E3F2"/>
        <bgColor rgb="FF000000"/>
      </patternFill>
    </fill>
    <fill>
      <patternFill patternType="solid">
        <fgColor rgb="FFE1E7F5"/>
        <bgColor rgb="FF000000"/>
      </patternFill>
    </fill>
    <fill>
      <gradientFill degree="90">
        <stop position="0">
          <color rgb="FFF7F7F7"/>
        </stop>
        <stop position="1">
          <color rgb="FFFCFCFC"/>
        </stop>
      </gradientFill>
    </fill>
    <fill>
      <patternFill patternType="solid">
        <fgColor rgb="FFDBE5F1"/>
        <bgColor rgb="FFFFFFFF"/>
      </patternFill>
    </fill>
    <fill>
      <patternFill patternType="solid">
        <fgColor rgb="FFDBE5F1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-0.24994659260841701"/>
      </left>
      <right style="thin">
        <color rgb="FF808080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theme="3" tint="-0.24994659260841701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theme="3" tint="-0.24994659260841701"/>
      </bottom>
      <diagonal/>
    </border>
    <border>
      <left style="thin">
        <color rgb="FFC0C0C0"/>
      </left>
      <right style="thin">
        <color theme="3" tint="-0.24994659260841701"/>
      </right>
      <top style="thin">
        <color rgb="FFC0C0C0"/>
      </top>
      <bottom style="thin">
        <color theme="3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3" tint="-0.24994659260841701"/>
      </left>
      <right style="thin">
        <color rgb="FF808080"/>
      </right>
      <top style="thin">
        <color rgb="FF808080"/>
      </top>
      <bottom style="thin">
        <color theme="3" tint="-0.24994659260841701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theme="3" tint="-0.24994659260841701"/>
      </right>
      <top style="thin">
        <color rgb="FF808080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-0.24994659260841701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/>
      <diagonal/>
    </border>
  </borders>
  <cellStyleXfs count="12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NumberFormat="0" applyAlignment="0" applyProtection="0">
      <alignment horizontal="left" vertical="center" indent="1"/>
    </xf>
    <xf numFmtId="164" fontId="19" fillId="33" borderId="14" applyNumberFormat="0" applyAlignment="0" applyProtection="0">
      <alignment horizontal="left" vertical="center" indent="1"/>
    </xf>
    <xf numFmtId="164" fontId="19" fillId="0" borderId="15" applyNumberFormat="0" applyAlignment="0" applyProtection="0">
      <alignment horizontal="right" vertical="center" indent="1"/>
    </xf>
    <xf numFmtId="0" fontId="20" fillId="0" borderId="0"/>
    <xf numFmtId="164" fontId="27" fillId="0" borderId="22" applyNumberFormat="0" applyFill="0" applyBorder="0" applyAlignment="0" applyProtection="0">
      <alignment horizontal="right" vertical="center"/>
    </xf>
    <xf numFmtId="164" fontId="18" fillId="47" borderId="10" applyNumberFormat="0" applyAlignment="0" applyProtection="0">
      <alignment horizontal="right" vertical="center" indent="1"/>
    </xf>
    <xf numFmtId="164" fontId="19" fillId="48" borderId="10" applyNumberFormat="0" applyAlignment="0" applyProtection="0">
      <alignment horizontal="left" vertical="center" indent="1"/>
    </xf>
    <xf numFmtId="0" fontId="19" fillId="49" borderId="10" applyNumberFormat="0" applyAlignment="0" applyProtection="0">
      <alignment horizontal="left" vertical="center" indent="1"/>
    </xf>
    <xf numFmtId="164" fontId="19" fillId="36" borderId="15" applyNumberFormat="0" applyBorder="0" applyAlignment="0" applyProtection="0">
      <alignment horizontal="right" vertical="center" indent="1"/>
    </xf>
    <xf numFmtId="0" fontId="19" fillId="40" borderId="10" applyNumberFormat="0" applyAlignment="0" applyProtection="0">
      <alignment horizontal="left" vertical="center" indent="1"/>
    </xf>
    <xf numFmtId="164" fontId="18" fillId="47" borderId="10" applyNumberFormat="0" applyAlignment="0" applyProtection="0">
      <alignment horizontal="right" vertical="center" indent="1"/>
    </xf>
    <xf numFmtId="164" fontId="18" fillId="36" borderId="10" applyNumberFormat="0" applyAlignment="0" applyProtection="0">
      <alignment horizontal="right" vertical="center" indent="1"/>
    </xf>
    <xf numFmtId="164" fontId="21" fillId="39" borderId="20" applyNumberFormat="0" applyBorder="0" applyAlignment="0" applyProtection="0">
      <alignment horizontal="right" vertical="center" indent="1"/>
    </xf>
    <xf numFmtId="164" fontId="21" fillId="38" borderId="20" applyNumberFormat="0" applyBorder="0" applyAlignment="0" applyProtection="0">
      <alignment horizontal="right" vertical="center" indent="1"/>
    </xf>
    <xf numFmtId="164" fontId="21" fillId="37" borderId="20" applyNumberFormat="0" applyBorder="0" applyAlignment="0" applyProtection="0">
      <alignment horizontal="right" vertical="center" indent="1"/>
    </xf>
    <xf numFmtId="164" fontId="22" fillId="51" borderId="20" applyNumberFormat="0" applyBorder="0" applyAlignment="0" applyProtection="0">
      <alignment horizontal="right" vertical="center" indent="1"/>
    </xf>
    <xf numFmtId="164" fontId="22" fillId="52" borderId="20" applyNumberFormat="0" applyBorder="0" applyAlignment="0" applyProtection="0">
      <alignment horizontal="right" vertical="center" indent="1"/>
    </xf>
    <xf numFmtId="164" fontId="22" fillId="53" borderId="20" applyNumberFormat="0" applyBorder="0" applyAlignment="0" applyProtection="0">
      <alignment horizontal="right" vertical="center" indent="1"/>
    </xf>
    <xf numFmtId="164" fontId="23" fillId="41" borderId="20" applyNumberFormat="0" applyBorder="0" applyAlignment="0" applyProtection="0">
      <alignment horizontal="right" vertical="center" indent="1"/>
    </xf>
    <xf numFmtId="164" fontId="23" fillId="42" borderId="20" applyNumberFormat="0" applyBorder="0" applyAlignment="0" applyProtection="0">
      <alignment horizontal="right" vertical="center" indent="1"/>
    </xf>
    <xf numFmtId="164" fontId="23" fillId="43" borderId="20" applyNumberFormat="0" applyBorder="0" applyAlignment="0" applyProtection="0">
      <alignment horizontal="right" vertical="center" indent="1"/>
    </xf>
    <xf numFmtId="0" fontId="24" fillId="0" borderId="14" applyNumberFormat="0" applyFont="0" applyFill="0" applyAlignment="0" applyProtection="0"/>
    <xf numFmtId="0" fontId="18" fillId="50" borderId="10" applyNumberFormat="0" applyAlignment="0" applyProtection="0">
      <alignment horizontal="left" vertical="center" indent="1"/>
    </xf>
    <xf numFmtId="0" fontId="19" fillId="44" borderId="10" applyNumberFormat="0" applyAlignment="0" applyProtection="0">
      <alignment horizontal="left" vertical="center" indent="1"/>
    </xf>
    <xf numFmtId="0" fontId="19" fillId="45" borderId="10" applyNumberFormat="0" applyAlignment="0" applyProtection="0">
      <alignment horizontal="left" vertical="center" indent="1"/>
    </xf>
    <xf numFmtId="0" fontId="19" fillId="54" borderId="10" applyNumberFormat="0" applyAlignment="0" applyProtection="0">
      <alignment horizontal="left" vertical="center" indent="1"/>
    </xf>
    <xf numFmtId="0" fontId="19" fillId="55" borderId="10" applyNumberFormat="0" applyAlignment="0" applyProtection="0">
      <alignment horizontal="left" vertical="center" indent="1"/>
    </xf>
    <xf numFmtId="0" fontId="19" fillId="35" borderId="10" applyNumberFormat="0" applyAlignment="0" applyProtection="0">
      <alignment horizontal="left" vertical="center" indent="1"/>
    </xf>
    <xf numFmtId="0" fontId="25" fillId="0" borderId="19" applyNumberFormat="0" applyFill="0" applyBorder="0" applyAlignment="0" applyProtection="0"/>
    <xf numFmtId="164" fontId="26" fillId="47" borderId="10" applyNumberFormat="0" applyAlignment="0" applyProtection="0">
      <alignment horizontal="right" vertical="center" indent="1"/>
    </xf>
    <xf numFmtId="164" fontId="25" fillId="34" borderId="10" applyNumberFormat="0" applyAlignment="0" applyProtection="0">
      <alignment horizontal="left" vertical="center" indent="1"/>
    </xf>
    <xf numFmtId="0" fontId="25" fillId="34" borderId="10" applyNumberFormat="0" applyAlignment="0" applyProtection="0">
      <alignment horizontal="left" vertical="center" indent="1"/>
    </xf>
    <xf numFmtId="0" fontId="25" fillId="35" borderId="10" applyNumberFormat="0" applyAlignment="0" applyProtection="0">
      <alignment horizontal="left" vertical="center" indent="1"/>
    </xf>
    <xf numFmtId="164" fontId="26" fillId="47" borderId="10" applyNumberFormat="0" applyAlignment="0" applyProtection="0">
      <alignment horizontal="right" vertical="center" indent="1"/>
    </xf>
    <xf numFmtId="164" fontId="25" fillId="36" borderId="15" applyNumberFormat="0" applyBorder="0" applyAlignment="0" applyProtection="0">
      <alignment horizontal="right" vertical="center" indent="1"/>
    </xf>
    <xf numFmtId="164" fontId="26" fillId="36" borderId="10" applyNumberFormat="0" applyAlignment="0" applyProtection="0">
      <alignment horizontal="right" vertical="center" indent="1"/>
    </xf>
    <xf numFmtId="0" fontId="19" fillId="33" borderId="10" applyNumberFormat="0" applyAlignment="0" applyProtection="0">
      <alignment horizontal="left" vertical="center" indent="1"/>
    </xf>
    <xf numFmtId="0" fontId="19" fillId="44" borderId="14" applyNumberFormat="0" applyAlignment="0" applyProtection="0">
      <alignment horizontal="left" vertical="center" indent="1"/>
    </xf>
    <xf numFmtId="0" fontId="19" fillId="45" borderId="14" applyNumberFormat="0" applyAlignment="0" applyProtection="0">
      <alignment horizontal="left" vertical="center" indent="1"/>
    </xf>
    <xf numFmtId="0" fontId="19" fillId="46" borderId="14" applyNumberFormat="0" applyAlignment="0" applyProtection="0">
      <alignment horizontal="left" vertical="center" indent="1"/>
    </xf>
    <xf numFmtId="0" fontId="19" fillId="36" borderId="14" applyNumberFormat="0" applyAlignment="0" applyProtection="0">
      <alignment horizontal="left" vertical="center" indent="1"/>
    </xf>
    <xf numFmtId="0" fontId="19" fillId="56" borderId="10" applyNumberFormat="0" applyAlignment="0" applyProtection="0">
      <alignment horizontal="left" vertical="center" indent="1"/>
    </xf>
    <xf numFmtId="43" fontId="20" fillId="0" borderId="0" applyFont="0" applyFill="0" applyBorder="0" applyAlignment="0" applyProtection="0"/>
    <xf numFmtId="164" fontId="27" fillId="57" borderId="14" applyNumberFormat="0" applyAlignment="0" applyProtection="0">
      <alignment horizontal="left" vertical="center" indent="1"/>
    </xf>
    <xf numFmtId="164" fontId="28" fillId="57" borderId="0" applyNumberFormat="0" applyAlignment="0" applyProtection="0">
      <alignment horizontal="left" vertical="center" indent="1"/>
    </xf>
    <xf numFmtId="0" fontId="29" fillId="0" borderId="21" applyNumberFormat="0" applyFont="0" applyFill="0" applyAlignment="0" applyProtection="0"/>
    <xf numFmtId="164" fontId="27" fillId="0" borderId="22" applyNumberFormat="0" applyFill="0" applyBorder="0" applyAlignment="0" applyProtection="0">
      <alignment horizontal="right" vertical="center"/>
    </xf>
    <xf numFmtId="164" fontId="39" fillId="36" borderId="10" applyNumberFormat="0" applyBorder="0">
      <alignment horizontal="right" vertical="center"/>
      <protection locked="0"/>
    </xf>
    <xf numFmtId="0" fontId="31" fillId="58" borderId="14" applyNumberFormat="0" applyAlignment="0" applyProtection="0">
      <alignment horizontal="left" vertical="center" indent="1"/>
    </xf>
    <xf numFmtId="0" fontId="32" fillId="35" borderId="10" applyNumberFormat="0" applyAlignment="0" applyProtection="0">
      <alignment horizontal="left" vertical="center" indent="1"/>
    </xf>
    <xf numFmtId="164" fontId="40" fillId="36" borderId="22" applyNumberFormat="0" applyBorder="0">
      <alignment horizontal="right" vertical="center"/>
      <protection locked="0"/>
    </xf>
    <xf numFmtId="0" fontId="30" fillId="0" borderId="0"/>
    <xf numFmtId="0" fontId="32" fillId="61" borderId="10" applyNumberFormat="0" applyAlignment="0">
      <alignment horizontal="left" vertical="center" indent="1"/>
      <protection locked="0"/>
    </xf>
    <xf numFmtId="0" fontId="32" fillId="45" borderId="14" applyNumberFormat="0" applyAlignment="0" applyProtection="0">
      <alignment horizontal="left" vertical="center" indent="1"/>
    </xf>
    <xf numFmtId="0" fontId="32" fillId="44" borderId="14" applyNumberFormat="0" applyAlignment="0" applyProtection="0">
      <alignment horizontal="left" vertical="center" indent="1"/>
    </xf>
    <xf numFmtId="0" fontId="31" fillId="58" borderId="10" applyNumberFormat="0" applyAlignment="0" applyProtection="0">
      <alignment horizontal="left" vertical="center" indent="1"/>
    </xf>
    <xf numFmtId="164" fontId="27" fillId="57" borderId="14" applyNumberFormat="0" applyAlignment="0" applyProtection="0">
      <alignment horizontal="left" vertical="center" indent="1"/>
    </xf>
    <xf numFmtId="0" fontId="29" fillId="0" borderId="14" applyNumberFormat="0" applyFont="0" applyFill="0" applyAlignment="0" applyProtection="0"/>
    <xf numFmtId="164" fontId="36" fillId="43" borderId="23" applyNumberFormat="0" applyBorder="0" applyAlignment="0" applyProtection="0">
      <alignment horizontal="right" vertical="center" indent="1"/>
    </xf>
    <xf numFmtId="164" fontId="31" fillId="0" borderId="10" applyNumberFormat="0" applyProtection="0">
      <alignment horizontal="right" vertical="center"/>
    </xf>
    <xf numFmtId="164" fontId="35" fillId="60" borderId="23" applyNumberFormat="0" applyBorder="0" applyAlignment="0" applyProtection="0">
      <alignment horizontal="right" vertical="center" indent="1"/>
    </xf>
    <xf numFmtId="164" fontId="35" fillId="40" borderId="23" applyNumberFormat="0" applyBorder="0" applyAlignment="0" applyProtection="0">
      <alignment horizontal="right" vertical="center" indent="1"/>
    </xf>
    <xf numFmtId="164" fontId="34" fillId="38" borderId="23" applyNumberFormat="0" applyBorder="0" applyAlignment="0" applyProtection="0">
      <alignment horizontal="right" vertical="center" indent="1"/>
    </xf>
    <xf numFmtId="164" fontId="31" fillId="36" borderId="10" applyNumberFormat="0" applyBorder="0">
      <alignment horizontal="right" vertical="center"/>
      <protection locked="0"/>
    </xf>
    <xf numFmtId="0" fontId="32" fillId="34" borderId="10" applyNumberFormat="0" applyAlignment="0">
      <alignment horizontal="left" vertical="center" indent="1"/>
      <protection locked="0"/>
    </xf>
    <xf numFmtId="164" fontId="39" fillId="35" borderId="10" applyNumberFormat="0" applyProtection="0">
      <alignment horizontal="right" vertical="center"/>
    </xf>
    <xf numFmtId="0" fontId="32" fillId="36" borderId="14" applyNumberFormat="0" applyAlignment="0" applyProtection="0">
      <alignment horizontal="left" vertical="center" indent="1"/>
    </xf>
    <xf numFmtId="0" fontId="37" fillId="35" borderId="10" applyNumberFormat="0" applyAlignment="0" applyProtection="0">
      <alignment horizontal="left" vertical="center" indent="1"/>
    </xf>
    <xf numFmtId="0" fontId="37" fillId="34" borderId="10" applyNumberFormat="0" applyAlignment="0">
      <alignment horizontal="left" vertical="center" indent="1"/>
      <protection locked="0"/>
    </xf>
    <xf numFmtId="0" fontId="37" fillId="0" borderId="19" applyNumberFormat="0" applyFill="0" applyBorder="0" applyAlignment="0" applyProtection="0"/>
    <xf numFmtId="0" fontId="32" fillId="35" borderId="10" applyNumberFormat="0" applyAlignment="0" applyProtection="0">
      <alignment horizontal="left" vertical="center" indent="1"/>
    </xf>
    <xf numFmtId="0" fontId="37" fillId="34" borderId="10" applyNumberFormat="0" applyAlignment="0">
      <alignment horizontal="left" vertical="center" indent="1"/>
      <protection locked="0"/>
    </xf>
    <xf numFmtId="0" fontId="38" fillId="0" borderId="19" applyNumberFormat="0" applyBorder="0" applyAlignment="0" applyProtection="0"/>
    <xf numFmtId="164" fontId="36" fillId="41" borderId="23" applyNumberFormat="0" applyBorder="0" applyAlignment="0" applyProtection="0">
      <alignment horizontal="right" vertical="center" indent="1"/>
    </xf>
    <xf numFmtId="164" fontId="35" fillId="59" borderId="23" applyNumberFormat="0" applyBorder="0" applyAlignment="0" applyProtection="0">
      <alignment horizontal="right" vertical="center" indent="1"/>
    </xf>
    <xf numFmtId="164" fontId="34" fillId="39" borderId="23" applyNumberFormat="0" applyBorder="0" applyAlignment="0" applyProtection="0">
      <alignment horizontal="right" vertical="center" indent="1"/>
    </xf>
    <xf numFmtId="164" fontId="33" fillId="37" borderId="23" applyNumberFormat="0" applyBorder="0" applyAlignment="0" applyProtection="0">
      <alignment horizontal="right" vertical="center" indent="1"/>
    </xf>
    <xf numFmtId="164" fontId="31" fillId="35" borderId="10" applyNumberFormat="0" applyProtection="0">
      <alignment horizontal="right" vertical="center"/>
    </xf>
    <xf numFmtId="164" fontId="27" fillId="36" borderId="22" applyNumberFormat="0" applyBorder="0">
      <alignment horizontal="right" vertical="center"/>
      <protection locked="0"/>
    </xf>
    <xf numFmtId="164" fontId="36" fillId="42" borderId="23" applyNumberFormat="0" applyBorder="0" applyAlignment="0" applyProtection="0">
      <alignment horizontal="right" vertical="center" indent="1"/>
    </xf>
    <xf numFmtId="0" fontId="32" fillId="46" borderId="14" applyNumberFormat="0" applyAlignment="0" applyProtection="0">
      <alignment horizontal="left" vertical="center" indent="1"/>
    </xf>
    <xf numFmtId="164" fontId="27" fillId="0" borderId="22" applyNumberFormat="0" applyProtection="0">
      <alignment horizontal="right" vertical="center"/>
    </xf>
    <xf numFmtId="0" fontId="43" fillId="0" borderId="0"/>
  </cellStyleXfs>
  <cellXfs count="42">
    <xf numFmtId="0" fontId="0" fillId="0" borderId="0" xfId="0"/>
    <xf numFmtId="39" fontId="19" fillId="0" borderId="16" xfId="44" applyNumberFormat="1" applyBorder="1" applyAlignment="1"/>
    <xf numFmtId="39" fontId="19" fillId="0" borderId="15" xfId="44" applyNumberFormat="1" applyAlignment="1"/>
    <xf numFmtId="0" fontId="18" fillId="33" borderId="12" xfId="42" applyNumberFormat="1" applyBorder="1" applyAlignment="1"/>
    <xf numFmtId="0" fontId="0" fillId="62" borderId="0" xfId="0" applyFill="1"/>
    <xf numFmtId="0" fontId="18" fillId="33" borderId="0" xfId="42" applyNumberFormat="1" applyBorder="1" applyAlignment="1"/>
    <xf numFmtId="165" fontId="19" fillId="0" borderId="15" xfId="44" applyNumberFormat="1" applyAlignment="1"/>
    <xf numFmtId="165" fontId="19" fillId="0" borderId="17" xfId="44" applyNumberFormat="1" applyBorder="1" applyAlignment="1"/>
    <xf numFmtId="165" fontId="19" fillId="0" borderId="16" xfId="44" applyNumberFormat="1" applyBorder="1" applyAlignment="1"/>
    <xf numFmtId="165" fontId="19" fillId="0" borderId="18" xfId="44" applyNumberFormat="1" applyBorder="1" applyAlignment="1"/>
    <xf numFmtId="0" fontId="18" fillId="33" borderId="11" xfId="42" quotePrefix="1" applyNumberFormat="1" applyBorder="1" applyAlignment="1"/>
    <xf numFmtId="0" fontId="18" fillId="33" borderId="12" xfId="42" quotePrefix="1" applyNumberFormat="1" applyBorder="1" applyAlignment="1"/>
    <xf numFmtId="0" fontId="18" fillId="33" borderId="13" xfId="42" quotePrefix="1" applyNumberFormat="1" applyBorder="1" applyAlignment="1"/>
    <xf numFmtId="0" fontId="19" fillId="33" borderId="14" xfId="43" quotePrefix="1" applyNumberFormat="1" applyAlignment="1"/>
    <xf numFmtId="49" fontId="32" fillId="61" borderId="10" xfId="94" applyNumberFormat="1" applyAlignment="1">
      <alignment horizontal="right" vertical="center"/>
      <protection locked="0"/>
    </xf>
    <xf numFmtId="0" fontId="31" fillId="58" borderId="14" xfId="90" applyNumberFormat="1" applyAlignment="1"/>
    <xf numFmtId="49" fontId="32" fillId="61" borderId="24" xfId="94" applyNumberFormat="1" applyBorder="1" applyAlignment="1">
      <alignment horizontal="right" vertical="center"/>
      <protection locked="0"/>
    </xf>
    <xf numFmtId="49" fontId="32" fillId="61" borderId="27" xfId="94" applyNumberFormat="1" applyBorder="1" applyAlignment="1">
      <alignment horizontal="right" vertical="center"/>
      <protection locked="0"/>
    </xf>
    <xf numFmtId="49" fontId="32" fillId="61" borderId="28" xfId="94" applyNumberFormat="1" applyBorder="1" applyAlignment="1">
      <alignment horizontal="right" vertical="center"/>
      <protection locked="0"/>
    </xf>
    <xf numFmtId="0" fontId="31" fillId="58" borderId="14" xfId="90" quotePrefix="1" applyNumberFormat="1" applyAlignment="1"/>
    <xf numFmtId="0" fontId="27" fillId="57" borderId="14" xfId="98" quotePrefix="1" applyNumberFormat="1" applyAlignment="1"/>
    <xf numFmtId="0" fontId="27" fillId="57" borderId="14" xfId="98" quotePrefix="1" applyNumberFormat="1" applyAlignment="1">
      <alignment wrapText="1"/>
    </xf>
    <xf numFmtId="49" fontId="32" fillId="61" borderId="25" xfId="94" quotePrefix="1" applyNumberFormat="1" applyBorder="1" applyAlignment="1">
      <protection locked="0"/>
    </xf>
    <xf numFmtId="49" fontId="32" fillId="61" borderId="10" xfId="94" quotePrefix="1" applyNumberFormat="1" applyAlignment="1">
      <protection locked="0"/>
    </xf>
    <xf numFmtId="49" fontId="32" fillId="61" borderId="27" xfId="94" quotePrefix="1" applyNumberFormat="1" applyBorder="1" applyAlignment="1">
      <protection locked="0"/>
    </xf>
    <xf numFmtId="49" fontId="32" fillId="61" borderId="26" xfId="94" quotePrefix="1" applyNumberFormat="1" applyBorder="1" applyAlignment="1">
      <protection locked="0"/>
    </xf>
    <xf numFmtId="49" fontId="32" fillId="61" borderId="24" xfId="94" quotePrefix="1" applyNumberFormat="1" applyBorder="1" applyAlignment="1">
      <protection locked="0"/>
    </xf>
    <xf numFmtId="49" fontId="32" fillId="61" borderId="28" xfId="94" quotePrefix="1" applyNumberFormat="1" applyBorder="1" applyAlignment="1">
      <protection locked="0"/>
    </xf>
    <xf numFmtId="3" fontId="0" fillId="0" borderId="0" xfId="0" applyNumberFormat="1"/>
    <xf numFmtId="0" fontId="18" fillId="33" borderId="32" xfId="43" applyNumberFormat="1" applyFont="1" applyBorder="1" applyAlignment="1"/>
    <xf numFmtId="0" fontId="16" fillId="0" borderId="0" xfId="0" applyFont="1" applyAlignment="1">
      <alignment vertical="center" wrapText="1"/>
    </xf>
    <xf numFmtId="0" fontId="41" fillId="62" borderId="0" xfId="0" applyFont="1" applyFill="1" applyAlignment="1">
      <alignment wrapText="1"/>
    </xf>
    <xf numFmtId="0" fontId="43" fillId="0" borderId="0" xfId="124" applyAlignment="1">
      <alignment vertical="top"/>
    </xf>
    <xf numFmtId="0" fontId="0" fillId="62" borderId="0" xfId="0" applyFill="1" applyAlignment="1">
      <alignment wrapText="1"/>
    </xf>
    <xf numFmtId="0" fontId="0" fillId="0" borderId="0" xfId="0" applyAlignment="1">
      <alignment vertical="center" wrapText="1"/>
    </xf>
    <xf numFmtId="165" fontId="27" fillId="0" borderId="22" xfId="123" applyNumberFormat="1">
      <alignment horizontal="right" vertical="center"/>
    </xf>
    <xf numFmtId="165" fontId="27" fillId="0" borderId="29" xfId="123" applyNumberFormat="1" applyBorder="1">
      <alignment horizontal="right" vertical="center"/>
    </xf>
    <xf numFmtId="165" fontId="27" fillId="0" borderId="30" xfId="123" applyNumberFormat="1" applyBorder="1">
      <alignment horizontal="right" vertical="center"/>
    </xf>
    <xf numFmtId="165" fontId="27" fillId="0" borderId="31" xfId="123" applyNumberFormat="1" applyBorder="1">
      <alignment horizontal="right" vertical="center"/>
    </xf>
    <xf numFmtId="0" fontId="4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41" fillId="0" borderId="0" xfId="0" applyFont="1" applyAlignment="1">
      <alignment wrapText="1"/>
    </xf>
  </cellXfs>
  <cellStyles count="12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84" xr:uid="{44F59B3E-49DE-4834-98D5-66A0B8BB7DB6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 xr:uid="{C455F1B9-3BFB-4456-AAED-992AE8537E0B}"/>
    <cellStyle name="Normal 3" xfId="93" xr:uid="{793634D3-56FA-4E57-A7B5-ED5A3B0CC2A3}"/>
    <cellStyle name="Normal 4" xfId="124" xr:uid="{DA59EB3C-CA4E-4DA0-9656-2E2C44DE1602}"/>
    <cellStyle name="Note" xfId="15" builtinId="10" customBuiltin="1"/>
    <cellStyle name="Output" xfId="10" builtinId="21" customBuiltin="1"/>
    <cellStyle name="SAPBorder" xfId="63" xr:uid="{A590EC19-2FBA-44DF-A574-62FAEBC84B4E}"/>
    <cellStyle name="SAPBorder 2" xfId="99" xr:uid="{8B00E218-0D4E-4E91-8EEA-82C4677E32B0}"/>
    <cellStyle name="SAPDataCell" xfId="44" xr:uid="{D6EFBAAC-41E8-4615-9993-FC1F1C3CA990}"/>
    <cellStyle name="SAPDataCell 2" xfId="123" xr:uid="{9D848DD2-6FA7-4169-B73F-A3AD0533B3E7}"/>
    <cellStyle name="SAPDataRemoved" xfId="86" xr:uid="{34F54A6D-33A2-4AA1-95F5-BA1A417FB1AC}"/>
    <cellStyle name="SAPDataTotalCell" xfId="47" xr:uid="{BE80AFBA-9D36-4E0D-B61B-F411492ECD2A}"/>
    <cellStyle name="SAPDataTotalCell 2" xfId="101" xr:uid="{FADCEBFA-A827-476C-AFFB-3120165C243B}"/>
    <cellStyle name="SAPDimensionCell" xfId="42" xr:uid="{5858DE0C-22E2-4997-9FFA-4B1A28B1FBA9}"/>
    <cellStyle name="SAPDimensionCell 2" xfId="90" xr:uid="{DD73DAB2-B0A8-4A4E-9E19-109AA7B0ED65}"/>
    <cellStyle name="SAPEditableDataCell" xfId="48" xr:uid="{1F03C3F0-82CE-4064-A991-67B0D7786E87}"/>
    <cellStyle name="SAPEditableDataCell 2" xfId="94" xr:uid="{A7A983E4-4583-4642-9474-3E905F2FED51}"/>
    <cellStyle name="SAPEditableDataTotalCell" xfId="51" xr:uid="{9C8BA01D-7559-42F4-836C-B18A8DA062F2}"/>
    <cellStyle name="SAPEditableDataTotalCell 2" xfId="106" xr:uid="{3BEE9ECD-2BAA-429A-A193-09E4B990985D}"/>
    <cellStyle name="SAPEmphasized" xfId="70" xr:uid="{54A66E14-B1E6-4BDC-B253-B9E3ABB866B2}"/>
    <cellStyle name="SAPEmphasized 2" xfId="111" xr:uid="{891ABBAA-1563-4748-81D1-5DE292ADE20F}"/>
    <cellStyle name="SAPEmphasizedEditableDataCell" xfId="72" xr:uid="{80E1C081-699D-4C32-BF64-FB4D61D5927C}"/>
    <cellStyle name="SAPEmphasizedEditableDataCell 2" xfId="113" xr:uid="{D311D4F8-5CFE-4A7A-8488-6B224BCC610A}"/>
    <cellStyle name="SAPEmphasizedEditableDataTotalCell" xfId="73" xr:uid="{167D7BA5-6727-4E0E-8A01-021539937B16}"/>
    <cellStyle name="SAPEmphasizedEditableDataTotalCell 2" xfId="110" xr:uid="{7ACD3765-F5A4-46B7-A1B9-D1E482B84624}"/>
    <cellStyle name="SAPEmphasizedLockedDataCell" xfId="76" xr:uid="{2F73B4E4-17F6-4FC7-ABFE-2060D933192B}"/>
    <cellStyle name="SAPEmphasizedLockedDataCell 2" xfId="92" xr:uid="{0B4B8261-88E5-4E05-8101-591B4D18CB33}"/>
    <cellStyle name="SAPEmphasizedLockedDataTotalCell" xfId="77" xr:uid="{C6493D43-0E40-4010-985B-7D54915FFEAB}"/>
    <cellStyle name="SAPEmphasizedLockedDataTotalCell 2" xfId="89" xr:uid="{A7253DD8-8BDC-4D08-B4FA-1BA8997C71CF}"/>
    <cellStyle name="SAPEmphasizedReadonlyDataCell" xfId="74" xr:uid="{2A8D2006-56C1-4B99-A6FA-3E5E817AE288}"/>
    <cellStyle name="SAPEmphasizedReadonlyDataCell 2" xfId="109" xr:uid="{30D0E775-48E7-47F2-BB14-E984857FA7FA}"/>
    <cellStyle name="SAPEmphasizedReadonlyDataTotalCell" xfId="75" xr:uid="{538032E6-1550-4AF6-B528-8D699C17CDF2}"/>
    <cellStyle name="SAPEmphasizedReadonlyDataTotalCell 2" xfId="107" xr:uid="{2188FD43-3DC8-420E-83F6-6BE607F1CCDD}"/>
    <cellStyle name="SAPEmphasizedTotal" xfId="71" xr:uid="{13B2CE33-5555-433B-B22D-BEC0D61F2EAE}"/>
    <cellStyle name="SAPEmphasizedTotal 2" xfId="114" xr:uid="{49ED8FF3-EE64-44FC-946A-6B784E1145B2}"/>
    <cellStyle name="SAPError" xfId="87" xr:uid="{565A1FBB-0BE7-438A-9D42-144F034C4A7C}"/>
    <cellStyle name="SAPExceptionLevel1" xfId="54" xr:uid="{334ED4CE-ABF1-42D0-833B-14427C47D95F}"/>
    <cellStyle name="SAPExceptionLevel1 2" xfId="118" xr:uid="{C5ACF32D-B06E-4F09-BB92-3DF0EA6BFF84}"/>
    <cellStyle name="SAPExceptionLevel2" xfId="55" xr:uid="{64FAC8F2-D9E9-4AE7-B669-31D877223BB8}"/>
    <cellStyle name="SAPExceptionLevel2 2" xfId="104" xr:uid="{F1AB8995-9FD0-41CF-A83C-221DF03E30EA}"/>
    <cellStyle name="SAPExceptionLevel3" xfId="56" xr:uid="{23F9EBEC-09F4-451B-B1DE-13F20F769A57}"/>
    <cellStyle name="SAPExceptionLevel3 2" xfId="117" xr:uid="{673DAFD5-A8CD-48F2-AEA7-E5DF0C084EE0}"/>
    <cellStyle name="SAPExceptionLevel4" xfId="57" xr:uid="{F58E86A3-C9A0-43DD-BB41-67399AFCD761}"/>
    <cellStyle name="SAPExceptionLevel4 2" xfId="103" xr:uid="{3144173F-F0FD-471B-AFA8-6594537FE70F}"/>
    <cellStyle name="SAPExceptionLevel5" xfId="58" xr:uid="{298F94E8-DE33-49B6-9D53-F975266F2327}"/>
    <cellStyle name="SAPExceptionLevel5 2" xfId="116" xr:uid="{529B5D5F-DFEA-41E6-A93C-B2E3BE599C8C}"/>
    <cellStyle name="SAPExceptionLevel6" xfId="59" xr:uid="{78020EB4-FA05-42AE-8D90-E02CA3B9EA9C}"/>
    <cellStyle name="SAPExceptionLevel6 2" xfId="102" xr:uid="{AA759420-1D46-4B73-ACBD-C4F89CAD317F}"/>
    <cellStyle name="SAPExceptionLevel7" xfId="60" xr:uid="{2E6C2196-6F5C-47BE-B57A-E863188BEB5B}"/>
    <cellStyle name="SAPExceptionLevel7 2" xfId="115" xr:uid="{3BD30113-BB85-4920-A659-857156BB4D84}"/>
    <cellStyle name="SAPExceptionLevel8" xfId="61" xr:uid="{8804A85D-9E5A-416B-B8BE-E0ECECE9F90C}"/>
    <cellStyle name="SAPExceptionLevel8 2" xfId="121" xr:uid="{6E1E95C0-3244-49C1-82B2-088D4B442909}"/>
    <cellStyle name="SAPExceptionLevel9" xfId="62" xr:uid="{CFDD4C69-FDD8-41AB-8760-095E9D9E0772}"/>
    <cellStyle name="SAPExceptionLevel9 2" xfId="100" xr:uid="{B9FCD874-130F-4573-80AB-BCD37167900A}"/>
    <cellStyle name="SAPFormula" xfId="46" xr:uid="{4E75AD89-ACEC-43A6-A43C-A93AAFEFFD6C}"/>
    <cellStyle name="SAPGroupingFillCell" xfId="85" xr:uid="{E81160A9-9FBE-49A8-99CD-CFED44DE2D3A}"/>
    <cellStyle name="SAPHierarchyCell" xfId="78" xr:uid="{4862F827-7BA3-4AC6-BE11-7730842EAFC6}"/>
    <cellStyle name="SAPHierarchyCell0" xfId="65" xr:uid="{169E8AB4-DF16-4ACF-A509-E90CA862F174}"/>
    <cellStyle name="SAPHierarchyCell0 2" xfId="79" xr:uid="{489B1E36-9C5A-43E5-A57C-A2A9C8620B75}"/>
    <cellStyle name="SAPHierarchyCell0 3" xfId="96" xr:uid="{7C8357A0-1333-4CF1-BFA1-0A5F01B12497}"/>
    <cellStyle name="SAPHierarchyCell1" xfId="66" xr:uid="{858841FC-10FE-4DE9-8630-0AA2C7EDF063}"/>
    <cellStyle name="SAPHierarchyCell1 2" xfId="80" xr:uid="{43D80671-65BA-4EFD-8041-4CF0005A1319}"/>
    <cellStyle name="SAPHierarchyCell1 3" xfId="95" xr:uid="{13527BA6-AD5E-4EE3-AB0A-7334BC2EAF06}"/>
    <cellStyle name="SAPHierarchyCell2" xfId="67" xr:uid="{2016C2B7-A456-4A86-B9F2-CAE4010FC9F9}"/>
    <cellStyle name="SAPHierarchyCell2 2" xfId="81" xr:uid="{BC557060-A21A-4092-B21B-D9D48EAE9460}"/>
    <cellStyle name="SAPHierarchyCell2 3" xfId="122" xr:uid="{C7BF075F-CD9C-4328-9C05-05346F6C47C9}"/>
    <cellStyle name="SAPHierarchyCell3" xfId="68" xr:uid="{CF28C06E-D1E0-4346-87AC-38DEF579827B}"/>
    <cellStyle name="SAPHierarchyCell3 2" xfId="82" xr:uid="{116833E1-3EB4-4275-B4F4-BF88DF4966F0}"/>
    <cellStyle name="SAPHierarchyCell3 3" xfId="108" xr:uid="{841E45F0-49DB-42D9-AD10-81AE4D7589B6}"/>
    <cellStyle name="SAPHierarchyCell4" xfId="69" xr:uid="{63FF641D-9BF7-4F9F-8AA2-4764E084A689}"/>
    <cellStyle name="SAPHierarchyCell4 2" xfId="112" xr:uid="{B15E8967-74C0-4E94-93C5-85CFFE68B13F}"/>
    <cellStyle name="SAPHierarchyOddCell" xfId="83" xr:uid="{03864749-8DAA-44E8-AF6E-D73D3F2294E6}"/>
    <cellStyle name="SAPLockedDataCell" xfId="50" xr:uid="{0110FE74-2DC2-442B-A999-C2102645C817}"/>
    <cellStyle name="SAPLockedDataCell 2" xfId="120" xr:uid="{C6CC161A-B19E-4B9A-BFD5-DAC164EB7618}"/>
    <cellStyle name="SAPLockedDataTotalCell" xfId="53" xr:uid="{7C7C0C9A-AEEC-4EBC-B287-FEE6C2646A39}"/>
    <cellStyle name="SAPLockedDataTotalCell 2" xfId="105" xr:uid="{EF9D7E6B-387A-4CCB-8D5F-C7959D761E72}"/>
    <cellStyle name="SAPMemberCell" xfId="43" xr:uid="{4138713E-2194-4C88-BD0A-DE81E5B2469E}"/>
    <cellStyle name="SAPMemberCell 2" xfId="98" xr:uid="{FE4F8204-1783-44FB-83DD-D3FF155A29E4}"/>
    <cellStyle name="SAPMemberTotalCell" xfId="64" xr:uid="{B2E7DA2F-AE00-46D5-BA1D-D776985250F7}"/>
    <cellStyle name="SAPMemberTotalCell 2" xfId="97" xr:uid="{D4B4A59C-29E3-45C4-9837-6249E55FF1D3}"/>
    <cellStyle name="SAPMessageText" xfId="88" xr:uid="{318E5FAF-4DF7-491F-B459-945C701AD461}"/>
    <cellStyle name="SAPReadonlyDataCell" xfId="49" xr:uid="{94433E21-433E-4B5F-83D5-B1FBD5D3D28F}"/>
    <cellStyle name="SAPReadonlyDataCell 2" xfId="91" xr:uid="{2C3442EB-2CF8-4354-969F-FDD3265E4EFF}"/>
    <cellStyle name="SAPReadonlyDataTotalCell" xfId="52" xr:uid="{773348CD-9DEE-4536-9810-D97846761CF1}"/>
    <cellStyle name="SAPReadonlyDataTotalCell 2" xfId="119" xr:uid="{84F9E7AD-9981-46F4-ACB8-495236411483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6AA5-4E53-42E8-9156-3F7AF058F150}">
  <dimension ref="A1:H1437"/>
  <sheetViews>
    <sheetView workbookViewId="0">
      <selection sqref="A1:H1437"/>
    </sheetView>
  </sheetViews>
  <sheetFormatPr defaultRowHeight="14.4"/>
  <cols>
    <col min="1" max="1" width="11.21875" customWidth="1"/>
    <col min="2" max="2" width="21.21875" customWidth="1"/>
    <col min="3" max="3" width="18.77734375" customWidth="1"/>
    <col min="4" max="4" width="28.5546875" customWidth="1"/>
  </cols>
  <sheetData>
    <row r="1" spans="1:8" ht="21">
      <c r="A1" s="19" t="s">
        <v>0</v>
      </c>
      <c r="B1" s="15" t="s">
        <v>1</v>
      </c>
      <c r="C1" s="19"/>
      <c r="D1" s="19" t="s">
        <v>3</v>
      </c>
      <c r="E1" s="20" t="s">
        <v>381</v>
      </c>
      <c r="F1" s="20" t="s">
        <v>382</v>
      </c>
      <c r="G1" s="20" t="s">
        <v>383</v>
      </c>
      <c r="H1" s="21" t="s">
        <v>384</v>
      </c>
    </row>
    <row r="2" spans="1:8">
      <c r="A2" s="20" t="s">
        <v>385</v>
      </c>
      <c r="B2" s="20" t="s">
        <v>235</v>
      </c>
      <c r="C2" s="20" t="s">
        <v>17</v>
      </c>
      <c r="D2" s="20" t="s">
        <v>18</v>
      </c>
      <c r="E2" s="14" t="s">
        <v>386</v>
      </c>
      <c r="F2" s="14" t="s">
        <v>380</v>
      </c>
      <c r="G2" s="14" t="s">
        <v>387</v>
      </c>
      <c r="H2" s="17" t="s">
        <v>380</v>
      </c>
    </row>
    <row r="3" spans="1:8">
      <c r="A3" s="20" t="s">
        <v>385</v>
      </c>
      <c r="B3" s="20" t="s">
        <v>235</v>
      </c>
      <c r="C3" s="20" t="s">
        <v>24</v>
      </c>
      <c r="D3" s="20" t="s">
        <v>25</v>
      </c>
      <c r="E3" s="14" t="s">
        <v>386</v>
      </c>
      <c r="F3" s="14" t="s">
        <v>380</v>
      </c>
      <c r="G3" s="14" t="s">
        <v>387</v>
      </c>
      <c r="H3" s="17" t="s">
        <v>380</v>
      </c>
    </row>
    <row r="4" spans="1:8">
      <c r="A4" s="20" t="s">
        <v>385</v>
      </c>
      <c r="B4" s="20" t="s">
        <v>235</v>
      </c>
      <c r="C4" s="20" t="s">
        <v>27</v>
      </c>
      <c r="D4" s="20" t="s">
        <v>28</v>
      </c>
      <c r="E4" s="14" t="s">
        <v>386</v>
      </c>
      <c r="F4" s="14" t="s">
        <v>380</v>
      </c>
      <c r="G4" s="14" t="s">
        <v>387</v>
      </c>
      <c r="H4" s="17" t="s">
        <v>380</v>
      </c>
    </row>
    <row r="5" spans="1:8">
      <c r="A5" s="20" t="s">
        <v>385</v>
      </c>
      <c r="B5" s="20" t="s">
        <v>235</v>
      </c>
      <c r="C5" s="20" t="s">
        <v>30</v>
      </c>
      <c r="D5" s="20" t="s">
        <v>31</v>
      </c>
      <c r="E5" s="14" t="s">
        <v>386</v>
      </c>
      <c r="F5" s="14" t="s">
        <v>380</v>
      </c>
      <c r="G5" s="14" t="s">
        <v>387</v>
      </c>
      <c r="H5" s="17" t="s">
        <v>380</v>
      </c>
    </row>
    <row r="6" spans="1:8">
      <c r="A6" s="20" t="s">
        <v>385</v>
      </c>
      <c r="B6" s="20" t="s">
        <v>235</v>
      </c>
      <c r="C6" s="20" t="s">
        <v>32</v>
      </c>
      <c r="D6" s="20" t="s">
        <v>33</v>
      </c>
      <c r="E6" s="14" t="s">
        <v>386</v>
      </c>
      <c r="F6" s="14" t="s">
        <v>380</v>
      </c>
      <c r="G6" s="14" t="s">
        <v>387</v>
      </c>
      <c r="H6" s="17" t="s">
        <v>380</v>
      </c>
    </row>
    <row r="7" spans="1:8">
      <c r="A7" s="20" t="s">
        <v>385</v>
      </c>
      <c r="B7" s="20" t="s">
        <v>235</v>
      </c>
      <c r="C7" s="20" t="s">
        <v>34</v>
      </c>
      <c r="D7" s="20" t="s">
        <v>35</v>
      </c>
      <c r="E7" s="14" t="s">
        <v>386</v>
      </c>
      <c r="F7" s="14" t="s">
        <v>380</v>
      </c>
      <c r="G7" s="14" t="s">
        <v>387</v>
      </c>
      <c r="H7" s="17" t="s">
        <v>380</v>
      </c>
    </row>
    <row r="8" spans="1:8">
      <c r="A8" s="20" t="s">
        <v>385</v>
      </c>
      <c r="B8" s="20" t="s">
        <v>235</v>
      </c>
      <c r="C8" s="20" t="s">
        <v>39</v>
      </c>
      <c r="D8" s="20" t="s">
        <v>40</v>
      </c>
      <c r="E8" s="14" t="s">
        <v>386</v>
      </c>
      <c r="F8" s="14" t="s">
        <v>380</v>
      </c>
      <c r="G8" s="14" t="s">
        <v>387</v>
      </c>
      <c r="H8" s="17" t="s">
        <v>380</v>
      </c>
    </row>
    <row r="9" spans="1:8">
      <c r="A9" s="20" t="s">
        <v>385</v>
      </c>
      <c r="B9" s="20" t="s">
        <v>235</v>
      </c>
      <c r="C9" s="20" t="s">
        <v>42</v>
      </c>
      <c r="D9" s="20" t="s">
        <v>43</v>
      </c>
      <c r="E9" s="14" t="s">
        <v>386</v>
      </c>
      <c r="F9" s="14" t="s">
        <v>380</v>
      </c>
      <c r="G9" s="14" t="s">
        <v>387</v>
      </c>
      <c r="H9" s="17" t="s">
        <v>380</v>
      </c>
    </row>
    <row r="10" spans="1:8">
      <c r="A10" s="20" t="s">
        <v>385</v>
      </c>
      <c r="B10" s="20" t="s">
        <v>235</v>
      </c>
      <c r="C10" s="20" t="s">
        <v>44</v>
      </c>
      <c r="D10" s="20" t="s">
        <v>45</v>
      </c>
      <c r="E10" s="14" t="s">
        <v>386</v>
      </c>
      <c r="F10" s="14" t="s">
        <v>380</v>
      </c>
      <c r="G10" s="14" t="s">
        <v>380</v>
      </c>
      <c r="H10" s="17" t="s">
        <v>380</v>
      </c>
    </row>
    <row r="11" spans="1:8">
      <c r="A11" s="20" t="s">
        <v>385</v>
      </c>
      <c r="B11" s="20" t="s">
        <v>235</v>
      </c>
      <c r="C11" s="20" t="s">
        <v>46</v>
      </c>
      <c r="D11" s="20" t="s">
        <v>47</v>
      </c>
      <c r="E11" s="14" t="s">
        <v>386</v>
      </c>
      <c r="F11" s="14" t="s">
        <v>380</v>
      </c>
      <c r="G11" s="14" t="s">
        <v>388</v>
      </c>
      <c r="H11" s="17" t="s">
        <v>380</v>
      </c>
    </row>
    <row r="12" spans="1:8">
      <c r="A12" s="20" t="s">
        <v>385</v>
      </c>
      <c r="B12" s="20" t="s">
        <v>235</v>
      </c>
      <c r="C12" s="20" t="s">
        <v>48</v>
      </c>
      <c r="D12" s="20" t="s">
        <v>49</v>
      </c>
      <c r="E12" s="14" t="s">
        <v>386</v>
      </c>
      <c r="F12" s="14" t="s">
        <v>380</v>
      </c>
      <c r="G12" s="14" t="s">
        <v>387</v>
      </c>
      <c r="H12" s="17" t="s">
        <v>380</v>
      </c>
    </row>
    <row r="13" spans="1:8">
      <c r="A13" s="20" t="s">
        <v>385</v>
      </c>
      <c r="B13" s="20" t="s">
        <v>235</v>
      </c>
      <c r="C13" s="20" t="s">
        <v>389</v>
      </c>
      <c r="D13" s="20" t="s">
        <v>303</v>
      </c>
      <c r="E13" s="14" t="s">
        <v>386</v>
      </c>
      <c r="F13" s="14" t="s">
        <v>380</v>
      </c>
      <c r="G13" s="14" t="s">
        <v>380</v>
      </c>
      <c r="H13" s="17" t="s">
        <v>380</v>
      </c>
    </row>
    <row r="14" spans="1:8">
      <c r="A14" s="20" t="s">
        <v>390</v>
      </c>
      <c r="B14" s="20" t="s">
        <v>391</v>
      </c>
      <c r="C14" s="20" t="s">
        <v>17</v>
      </c>
      <c r="D14" s="20" t="s">
        <v>18</v>
      </c>
      <c r="E14" s="14" t="s">
        <v>386</v>
      </c>
      <c r="F14" s="14" t="s">
        <v>380</v>
      </c>
      <c r="G14" s="14" t="s">
        <v>387</v>
      </c>
      <c r="H14" s="17" t="s">
        <v>380</v>
      </c>
    </row>
    <row r="15" spans="1:8">
      <c r="A15" s="20" t="s">
        <v>390</v>
      </c>
      <c r="B15" s="20" t="s">
        <v>391</v>
      </c>
      <c r="C15" s="20" t="s">
        <v>24</v>
      </c>
      <c r="D15" s="20" t="s">
        <v>25</v>
      </c>
      <c r="E15" s="14" t="s">
        <v>386</v>
      </c>
      <c r="F15" s="14" t="s">
        <v>380</v>
      </c>
      <c r="G15" s="14" t="s">
        <v>387</v>
      </c>
      <c r="H15" s="17" t="s">
        <v>380</v>
      </c>
    </row>
    <row r="16" spans="1:8">
      <c r="A16" s="20" t="s">
        <v>390</v>
      </c>
      <c r="B16" s="20" t="s">
        <v>391</v>
      </c>
      <c r="C16" s="20" t="s">
        <v>27</v>
      </c>
      <c r="D16" s="20" t="s">
        <v>28</v>
      </c>
      <c r="E16" s="14" t="s">
        <v>386</v>
      </c>
      <c r="F16" s="14" t="s">
        <v>380</v>
      </c>
      <c r="G16" s="14" t="s">
        <v>387</v>
      </c>
      <c r="H16" s="17" t="s">
        <v>380</v>
      </c>
    </row>
    <row r="17" spans="1:8">
      <c r="A17" s="20" t="s">
        <v>390</v>
      </c>
      <c r="B17" s="20" t="s">
        <v>391</v>
      </c>
      <c r="C17" s="20" t="s">
        <v>30</v>
      </c>
      <c r="D17" s="20" t="s">
        <v>31</v>
      </c>
      <c r="E17" s="14" t="s">
        <v>386</v>
      </c>
      <c r="F17" s="14" t="s">
        <v>380</v>
      </c>
      <c r="G17" s="14" t="s">
        <v>387</v>
      </c>
      <c r="H17" s="17" t="s">
        <v>380</v>
      </c>
    </row>
    <row r="18" spans="1:8">
      <c r="A18" s="20" t="s">
        <v>390</v>
      </c>
      <c r="B18" s="20" t="s">
        <v>391</v>
      </c>
      <c r="C18" s="20" t="s">
        <v>32</v>
      </c>
      <c r="D18" s="20" t="s">
        <v>33</v>
      </c>
      <c r="E18" s="14" t="s">
        <v>386</v>
      </c>
      <c r="F18" s="14" t="s">
        <v>380</v>
      </c>
      <c r="G18" s="14" t="s">
        <v>387</v>
      </c>
      <c r="H18" s="17" t="s">
        <v>380</v>
      </c>
    </row>
    <row r="19" spans="1:8">
      <c r="A19" s="20" t="s">
        <v>390</v>
      </c>
      <c r="B19" s="20" t="s">
        <v>391</v>
      </c>
      <c r="C19" s="20" t="s">
        <v>34</v>
      </c>
      <c r="D19" s="20" t="s">
        <v>35</v>
      </c>
      <c r="E19" s="14" t="s">
        <v>386</v>
      </c>
      <c r="F19" s="14" t="s">
        <v>380</v>
      </c>
      <c r="G19" s="14" t="s">
        <v>387</v>
      </c>
      <c r="H19" s="17" t="s">
        <v>380</v>
      </c>
    </row>
    <row r="20" spans="1:8">
      <c r="A20" s="20" t="s">
        <v>390</v>
      </c>
      <c r="B20" s="20" t="s">
        <v>391</v>
      </c>
      <c r="C20" s="20" t="s">
        <v>39</v>
      </c>
      <c r="D20" s="20" t="s">
        <v>40</v>
      </c>
      <c r="E20" s="14" t="s">
        <v>386</v>
      </c>
      <c r="F20" s="14" t="s">
        <v>380</v>
      </c>
      <c r="G20" s="14" t="s">
        <v>387</v>
      </c>
      <c r="H20" s="17" t="s">
        <v>380</v>
      </c>
    </row>
    <row r="21" spans="1:8">
      <c r="A21" s="20" t="s">
        <v>390</v>
      </c>
      <c r="B21" s="20" t="s">
        <v>391</v>
      </c>
      <c r="C21" s="20" t="s">
        <v>42</v>
      </c>
      <c r="D21" s="20" t="s">
        <v>43</v>
      </c>
      <c r="E21" s="14" t="s">
        <v>386</v>
      </c>
      <c r="F21" s="14" t="s">
        <v>380</v>
      </c>
      <c r="G21" s="14" t="s">
        <v>387</v>
      </c>
      <c r="H21" s="17" t="s">
        <v>380</v>
      </c>
    </row>
    <row r="22" spans="1:8">
      <c r="A22" s="20" t="s">
        <v>390</v>
      </c>
      <c r="B22" s="20" t="s">
        <v>391</v>
      </c>
      <c r="C22" s="20" t="s">
        <v>44</v>
      </c>
      <c r="D22" s="20" t="s">
        <v>45</v>
      </c>
      <c r="E22" s="14" t="s">
        <v>386</v>
      </c>
      <c r="F22" s="14" t="s">
        <v>380</v>
      </c>
      <c r="G22" s="14" t="s">
        <v>380</v>
      </c>
      <c r="H22" s="17" t="s">
        <v>380</v>
      </c>
    </row>
    <row r="23" spans="1:8">
      <c r="A23" s="20" t="s">
        <v>390</v>
      </c>
      <c r="B23" s="20" t="s">
        <v>391</v>
      </c>
      <c r="C23" s="20" t="s">
        <v>46</v>
      </c>
      <c r="D23" s="20" t="s">
        <v>47</v>
      </c>
      <c r="E23" s="14" t="s">
        <v>386</v>
      </c>
      <c r="F23" s="14" t="s">
        <v>380</v>
      </c>
      <c r="G23" s="14" t="s">
        <v>388</v>
      </c>
      <c r="H23" s="17" t="s">
        <v>380</v>
      </c>
    </row>
    <row r="24" spans="1:8">
      <c r="A24" s="20" t="s">
        <v>390</v>
      </c>
      <c r="B24" s="20" t="s">
        <v>391</v>
      </c>
      <c r="C24" s="20" t="s">
        <v>48</v>
      </c>
      <c r="D24" s="20" t="s">
        <v>49</v>
      </c>
      <c r="E24" s="14" t="s">
        <v>386</v>
      </c>
      <c r="F24" s="14" t="s">
        <v>380</v>
      </c>
      <c r="G24" s="14" t="s">
        <v>387</v>
      </c>
      <c r="H24" s="17" t="s">
        <v>380</v>
      </c>
    </row>
    <row r="25" spans="1:8">
      <c r="A25" s="20" t="s">
        <v>390</v>
      </c>
      <c r="B25" s="20" t="s">
        <v>391</v>
      </c>
      <c r="C25" s="20" t="s">
        <v>389</v>
      </c>
      <c r="D25" s="20" t="s">
        <v>303</v>
      </c>
      <c r="E25" s="14" t="s">
        <v>386</v>
      </c>
      <c r="F25" s="14" t="s">
        <v>380</v>
      </c>
      <c r="G25" s="14" t="s">
        <v>380</v>
      </c>
      <c r="H25" s="17" t="s">
        <v>380</v>
      </c>
    </row>
    <row r="26" spans="1:8">
      <c r="A26" s="20" t="s">
        <v>392</v>
      </c>
      <c r="B26" s="20" t="s">
        <v>246</v>
      </c>
      <c r="C26" s="20" t="s">
        <v>17</v>
      </c>
      <c r="D26" s="20" t="s">
        <v>18</v>
      </c>
      <c r="E26" s="14" t="s">
        <v>386</v>
      </c>
      <c r="F26" s="14" t="s">
        <v>380</v>
      </c>
      <c r="G26" s="14" t="s">
        <v>387</v>
      </c>
      <c r="H26" s="17" t="s">
        <v>380</v>
      </c>
    </row>
    <row r="27" spans="1:8">
      <c r="A27" s="20" t="s">
        <v>392</v>
      </c>
      <c r="B27" s="20" t="s">
        <v>246</v>
      </c>
      <c r="C27" s="20" t="s">
        <v>24</v>
      </c>
      <c r="D27" s="20" t="s">
        <v>25</v>
      </c>
      <c r="E27" s="14" t="s">
        <v>386</v>
      </c>
      <c r="F27" s="14" t="s">
        <v>380</v>
      </c>
      <c r="G27" s="14" t="s">
        <v>387</v>
      </c>
      <c r="H27" s="17" t="s">
        <v>380</v>
      </c>
    </row>
    <row r="28" spans="1:8">
      <c r="A28" s="20" t="s">
        <v>392</v>
      </c>
      <c r="B28" s="20" t="s">
        <v>246</v>
      </c>
      <c r="C28" s="20" t="s">
        <v>27</v>
      </c>
      <c r="D28" s="20" t="s">
        <v>28</v>
      </c>
      <c r="E28" s="14" t="s">
        <v>386</v>
      </c>
      <c r="F28" s="14" t="s">
        <v>380</v>
      </c>
      <c r="G28" s="14" t="s">
        <v>387</v>
      </c>
      <c r="H28" s="17" t="s">
        <v>380</v>
      </c>
    </row>
    <row r="29" spans="1:8">
      <c r="A29" s="20" t="s">
        <v>392</v>
      </c>
      <c r="B29" s="20" t="s">
        <v>246</v>
      </c>
      <c r="C29" s="20" t="s">
        <v>30</v>
      </c>
      <c r="D29" s="20" t="s">
        <v>31</v>
      </c>
      <c r="E29" s="14" t="s">
        <v>386</v>
      </c>
      <c r="F29" s="14" t="s">
        <v>380</v>
      </c>
      <c r="G29" s="14" t="s">
        <v>387</v>
      </c>
      <c r="H29" s="17" t="s">
        <v>380</v>
      </c>
    </row>
    <row r="30" spans="1:8">
      <c r="A30" s="20" t="s">
        <v>392</v>
      </c>
      <c r="B30" s="20" t="s">
        <v>246</v>
      </c>
      <c r="C30" s="20" t="s">
        <v>32</v>
      </c>
      <c r="D30" s="20" t="s">
        <v>33</v>
      </c>
      <c r="E30" s="14" t="s">
        <v>386</v>
      </c>
      <c r="F30" s="14" t="s">
        <v>380</v>
      </c>
      <c r="G30" s="14" t="s">
        <v>387</v>
      </c>
      <c r="H30" s="17" t="s">
        <v>380</v>
      </c>
    </row>
    <row r="31" spans="1:8">
      <c r="A31" s="20" t="s">
        <v>392</v>
      </c>
      <c r="B31" s="20" t="s">
        <v>246</v>
      </c>
      <c r="C31" s="20" t="s">
        <v>34</v>
      </c>
      <c r="D31" s="20" t="s">
        <v>35</v>
      </c>
      <c r="E31" s="14" t="s">
        <v>386</v>
      </c>
      <c r="F31" s="14" t="s">
        <v>380</v>
      </c>
      <c r="G31" s="14" t="s">
        <v>387</v>
      </c>
      <c r="H31" s="17" t="s">
        <v>380</v>
      </c>
    </row>
    <row r="32" spans="1:8">
      <c r="A32" s="20" t="s">
        <v>392</v>
      </c>
      <c r="B32" s="20" t="s">
        <v>246</v>
      </c>
      <c r="C32" s="20" t="s">
        <v>39</v>
      </c>
      <c r="D32" s="20" t="s">
        <v>40</v>
      </c>
      <c r="E32" s="14" t="s">
        <v>386</v>
      </c>
      <c r="F32" s="14" t="s">
        <v>380</v>
      </c>
      <c r="G32" s="14" t="s">
        <v>387</v>
      </c>
      <c r="H32" s="17" t="s">
        <v>380</v>
      </c>
    </row>
    <row r="33" spans="1:8">
      <c r="A33" s="20" t="s">
        <v>392</v>
      </c>
      <c r="B33" s="20" t="s">
        <v>246</v>
      </c>
      <c r="C33" s="20" t="s">
        <v>42</v>
      </c>
      <c r="D33" s="20" t="s">
        <v>43</v>
      </c>
      <c r="E33" s="14" t="s">
        <v>386</v>
      </c>
      <c r="F33" s="14" t="s">
        <v>380</v>
      </c>
      <c r="G33" s="14" t="s">
        <v>387</v>
      </c>
      <c r="H33" s="17" t="s">
        <v>380</v>
      </c>
    </row>
    <row r="34" spans="1:8">
      <c r="A34" s="20" t="s">
        <v>392</v>
      </c>
      <c r="B34" s="20" t="s">
        <v>246</v>
      </c>
      <c r="C34" s="20" t="s">
        <v>44</v>
      </c>
      <c r="D34" s="20" t="s">
        <v>45</v>
      </c>
      <c r="E34" s="14" t="s">
        <v>386</v>
      </c>
      <c r="F34" s="14" t="s">
        <v>380</v>
      </c>
      <c r="G34" s="14" t="s">
        <v>380</v>
      </c>
      <c r="H34" s="17" t="s">
        <v>380</v>
      </c>
    </row>
    <row r="35" spans="1:8">
      <c r="A35" s="20" t="s">
        <v>392</v>
      </c>
      <c r="B35" s="20" t="s">
        <v>246</v>
      </c>
      <c r="C35" s="20" t="s">
        <v>46</v>
      </c>
      <c r="D35" s="20" t="s">
        <v>47</v>
      </c>
      <c r="E35" s="14" t="s">
        <v>386</v>
      </c>
      <c r="F35" s="14" t="s">
        <v>380</v>
      </c>
      <c r="G35" s="14" t="s">
        <v>388</v>
      </c>
      <c r="H35" s="17" t="s">
        <v>380</v>
      </c>
    </row>
    <row r="36" spans="1:8">
      <c r="A36" s="20" t="s">
        <v>392</v>
      </c>
      <c r="B36" s="20" t="s">
        <v>246</v>
      </c>
      <c r="C36" s="20" t="s">
        <v>48</v>
      </c>
      <c r="D36" s="20" t="s">
        <v>49</v>
      </c>
      <c r="E36" s="14" t="s">
        <v>386</v>
      </c>
      <c r="F36" s="14" t="s">
        <v>380</v>
      </c>
      <c r="G36" s="14" t="s">
        <v>387</v>
      </c>
      <c r="H36" s="17" t="s">
        <v>380</v>
      </c>
    </row>
    <row r="37" spans="1:8">
      <c r="A37" s="20" t="s">
        <v>392</v>
      </c>
      <c r="B37" s="20" t="s">
        <v>246</v>
      </c>
      <c r="C37" s="20" t="s">
        <v>389</v>
      </c>
      <c r="D37" s="20" t="s">
        <v>303</v>
      </c>
      <c r="E37" s="14" t="s">
        <v>386</v>
      </c>
      <c r="F37" s="14" t="s">
        <v>380</v>
      </c>
      <c r="G37" s="14" t="s">
        <v>380</v>
      </c>
      <c r="H37" s="17" t="s">
        <v>380</v>
      </c>
    </row>
    <row r="38" spans="1:8">
      <c r="A38" s="20" t="s">
        <v>14</v>
      </c>
      <c r="B38" s="20" t="s">
        <v>15</v>
      </c>
      <c r="C38" s="20" t="s">
        <v>17</v>
      </c>
      <c r="D38" s="20" t="s">
        <v>18</v>
      </c>
      <c r="E38" s="14" t="s">
        <v>386</v>
      </c>
      <c r="F38" s="14" t="s">
        <v>380</v>
      </c>
      <c r="G38" s="14" t="s">
        <v>388</v>
      </c>
      <c r="H38" s="17" t="s">
        <v>380</v>
      </c>
    </row>
    <row r="39" spans="1:8">
      <c r="A39" s="20" t="s">
        <v>14</v>
      </c>
      <c r="B39" s="20" t="s">
        <v>15</v>
      </c>
      <c r="C39" s="20" t="s">
        <v>24</v>
      </c>
      <c r="D39" s="20" t="s">
        <v>25</v>
      </c>
      <c r="E39" s="14" t="s">
        <v>386</v>
      </c>
      <c r="F39" s="14" t="s">
        <v>380</v>
      </c>
      <c r="G39" s="14" t="s">
        <v>388</v>
      </c>
      <c r="H39" s="17" t="s">
        <v>380</v>
      </c>
    </row>
    <row r="40" spans="1:8">
      <c r="A40" s="20" t="s">
        <v>14</v>
      </c>
      <c r="B40" s="20" t="s">
        <v>15</v>
      </c>
      <c r="C40" s="20" t="s">
        <v>27</v>
      </c>
      <c r="D40" s="20" t="s">
        <v>28</v>
      </c>
      <c r="E40" s="14" t="s">
        <v>386</v>
      </c>
      <c r="F40" s="14" t="s">
        <v>380</v>
      </c>
      <c r="G40" s="14" t="s">
        <v>388</v>
      </c>
      <c r="H40" s="17" t="s">
        <v>380</v>
      </c>
    </row>
    <row r="41" spans="1:8">
      <c r="A41" s="20" t="s">
        <v>14</v>
      </c>
      <c r="B41" s="20" t="s">
        <v>15</v>
      </c>
      <c r="C41" s="20" t="s">
        <v>30</v>
      </c>
      <c r="D41" s="20" t="s">
        <v>31</v>
      </c>
      <c r="E41" s="14" t="s">
        <v>386</v>
      </c>
      <c r="F41" s="14" t="s">
        <v>380</v>
      </c>
      <c r="G41" s="14" t="s">
        <v>388</v>
      </c>
      <c r="H41" s="17" t="s">
        <v>380</v>
      </c>
    </row>
    <row r="42" spans="1:8">
      <c r="A42" s="20" t="s">
        <v>14</v>
      </c>
      <c r="B42" s="20" t="s">
        <v>15</v>
      </c>
      <c r="C42" s="20" t="s">
        <v>32</v>
      </c>
      <c r="D42" s="20" t="s">
        <v>33</v>
      </c>
      <c r="E42" s="14" t="s">
        <v>386</v>
      </c>
      <c r="F42" s="14" t="s">
        <v>380</v>
      </c>
      <c r="G42" s="14" t="s">
        <v>388</v>
      </c>
      <c r="H42" s="17" t="s">
        <v>380</v>
      </c>
    </row>
    <row r="43" spans="1:8">
      <c r="A43" s="20" t="s">
        <v>14</v>
      </c>
      <c r="B43" s="20" t="s">
        <v>15</v>
      </c>
      <c r="C43" s="20" t="s">
        <v>34</v>
      </c>
      <c r="D43" s="20" t="s">
        <v>35</v>
      </c>
      <c r="E43" s="14" t="s">
        <v>386</v>
      </c>
      <c r="F43" s="14" t="s">
        <v>380</v>
      </c>
      <c r="G43" s="14" t="s">
        <v>388</v>
      </c>
      <c r="H43" s="17" t="s">
        <v>380</v>
      </c>
    </row>
    <row r="44" spans="1:8">
      <c r="A44" s="20" t="s">
        <v>14</v>
      </c>
      <c r="B44" s="20" t="s">
        <v>15</v>
      </c>
      <c r="C44" s="20" t="s">
        <v>39</v>
      </c>
      <c r="D44" s="20" t="s">
        <v>40</v>
      </c>
      <c r="E44" s="14" t="s">
        <v>386</v>
      </c>
      <c r="F44" s="14" t="s">
        <v>380</v>
      </c>
      <c r="G44" s="14" t="s">
        <v>388</v>
      </c>
      <c r="H44" s="17" t="s">
        <v>380</v>
      </c>
    </row>
    <row r="45" spans="1:8">
      <c r="A45" s="20" t="s">
        <v>14</v>
      </c>
      <c r="B45" s="20" t="s">
        <v>15</v>
      </c>
      <c r="C45" s="20" t="s">
        <v>42</v>
      </c>
      <c r="D45" s="20" t="s">
        <v>43</v>
      </c>
      <c r="E45" s="14" t="s">
        <v>386</v>
      </c>
      <c r="F45" s="14" t="s">
        <v>380</v>
      </c>
      <c r="G45" s="14" t="s">
        <v>388</v>
      </c>
      <c r="H45" s="17" t="s">
        <v>380</v>
      </c>
    </row>
    <row r="46" spans="1:8">
      <c r="A46" s="20" t="s">
        <v>14</v>
      </c>
      <c r="B46" s="20" t="s">
        <v>15</v>
      </c>
      <c r="C46" s="20" t="s">
        <v>44</v>
      </c>
      <c r="D46" s="20" t="s">
        <v>45</v>
      </c>
      <c r="E46" s="14" t="s">
        <v>386</v>
      </c>
      <c r="F46" s="14" t="s">
        <v>380</v>
      </c>
      <c r="G46" s="14" t="s">
        <v>380</v>
      </c>
      <c r="H46" s="17" t="s">
        <v>380</v>
      </c>
    </row>
    <row r="47" spans="1:8">
      <c r="A47" s="20" t="s">
        <v>14</v>
      </c>
      <c r="B47" s="20" t="s">
        <v>15</v>
      </c>
      <c r="C47" s="20" t="s">
        <v>46</v>
      </c>
      <c r="D47" s="20" t="s">
        <v>47</v>
      </c>
      <c r="E47" s="14" t="s">
        <v>386</v>
      </c>
      <c r="F47" s="14" t="s">
        <v>380</v>
      </c>
      <c r="G47" s="14" t="s">
        <v>388</v>
      </c>
      <c r="H47" s="17" t="s">
        <v>380</v>
      </c>
    </row>
    <row r="48" spans="1:8">
      <c r="A48" s="20" t="s">
        <v>14</v>
      </c>
      <c r="B48" s="20" t="s">
        <v>15</v>
      </c>
      <c r="C48" s="20" t="s">
        <v>48</v>
      </c>
      <c r="D48" s="20" t="s">
        <v>49</v>
      </c>
      <c r="E48" s="14" t="s">
        <v>386</v>
      </c>
      <c r="F48" s="14" t="s">
        <v>380</v>
      </c>
      <c r="G48" s="14" t="s">
        <v>388</v>
      </c>
      <c r="H48" s="17" t="s">
        <v>380</v>
      </c>
    </row>
    <row r="49" spans="1:8">
      <c r="A49" s="20" t="s">
        <v>14</v>
      </c>
      <c r="B49" s="20" t="s">
        <v>15</v>
      </c>
      <c r="C49" s="20" t="s">
        <v>389</v>
      </c>
      <c r="D49" s="20" t="s">
        <v>303</v>
      </c>
      <c r="E49" s="14" t="s">
        <v>386</v>
      </c>
      <c r="F49" s="14" t="s">
        <v>380</v>
      </c>
      <c r="G49" s="14" t="s">
        <v>380</v>
      </c>
      <c r="H49" s="17" t="s">
        <v>380</v>
      </c>
    </row>
    <row r="50" spans="1:8">
      <c r="A50" s="20" t="s">
        <v>62</v>
      </c>
      <c r="B50" s="20" t="s">
        <v>63</v>
      </c>
      <c r="C50" s="20" t="s">
        <v>17</v>
      </c>
      <c r="D50" s="20" t="s">
        <v>18</v>
      </c>
      <c r="E50" s="14" t="s">
        <v>386</v>
      </c>
      <c r="F50" s="14" t="s">
        <v>380</v>
      </c>
      <c r="G50" s="14" t="s">
        <v>388</v>
      </c>
      <c r="H50" s="17" t="s">
        <v>380</v>
      </c>
    </row>
    <row r="51" spans="1:8">
      <c r="A51" s="20" t="s">
        <v>62</v>
      </c>
      <c r="B51" s="20" t="s">
        <v>63</v>
      </c>
      <c r="C51" s="20" t="s">
        <v>24</v>
      </c>
      <c r="D51" s="20" t="s">
        <v>25</v>
      </c>
      <c r="E51" s="14" t="s">
        <v>386</v>
      </c>
      <c r="F51" s="14" t="s">
        <v>380</v>
      </c>
      <c r="G51" s="14" t="s">
        <v>388</v>
      </c>
      <c r="H51" s="17" t="s">
        <v>380</v>
      </c>
    </row>
    <row r="52" spans="1:8">
      <c r="A52" s="20" t="s">
        <v>62</v>
      </c>
      <c r="B52" s="20" t="s">
        <v>63</v>
      </c>
      <c r="C52" s="20" t="s">
        <v>27</v>
      </c>
      <c r="D52" s="20" t="s">
        <v>28</v>
      </c>
      <c r="E52" s="14" t="s">
        <v>386</v>
      </c>
      <c r="F52" s="14" t="s">
        <v>380</v>
      </c>
      <c r="G52" s="14" t="s">
        <v>388</v>
      </c>
      <c r="H52" s="17" t="s">
        <v>380</v>
      </c>
    </row>
    <row r="53" spans="1:8">
      <c r="A53" s="20" t="s">
        <v>62</v>
      </c>
      <c r="B53" s="20" t="s">
        <v>63</v>
      </c>
      <c r="C53" s="20" t="s">
        <v>30</v>
      </c>
      <c r="D53" s="20" t="s">
        <v>31</v>
      </c>
      <c r="E53" s="14" t="s">
        <v>386</v>
      </c>
      <c r="F53" s="14" t="s">
        <v>380</v>
      </c>
      <c r="G53" s="14" t="s">
        <v>388</v>
      </c>
      <c r="H53" s="17" t="s">
        <v>380</v>
      </c>
    </row>
    <row r="54" spans="1:8">
      <c r="A54" s="20" t="s">
        <v>62</v>
      </c>
      <c r="B54" s="20" t="s">
        <v>63</v>
      </c>
      <c r="C54" s="20" t="s">
        <v>32</v>
      </c>
      <c r="D54" s="20" t="s">
        <v>33</v>
      </c>
      <c r="E54" s="14" t="s">
        <v>386</v>
      </c>
      <c r="F54" s="14" t="s">
        <v>380</v>
      </c>
      <c r="G54" s="14" t="s">
        <v>388</v>
      </c>
      <c r="H54" s="17" t="s">
        <v>380</v>
      </c>
    </row>
    <row r="55" spans="1:8">
      <c r="A55" s="20" t="s">
        <v>62</v>
      </c>
      <c r="B55" s="20" t="s">
        <v>63</v>
      </c>
      <c r="C55" s="20" t="s">
        <v>34</v>
      </c>
      <c r="D55" s="20" t="s">
        <v>35</v>
      </c>
      <c r="E55" s="14" t="s">
        <v>386</v>
      </c>
      <c r="F55" s="14" t="s">
        <v>380</v>
      </c>
      <c r="G55" s="14" t="s">
        <v>388</v>
      </c>
      <c r="H55" s="17" t="s">
        <v>380</v>
      </c>
    </row>
    <row r="56" spans="1:8">
      <c r="A56" s="20" t="s">
        <v>62</v>
      </c>
      <c r="B56" s="20" t="s">
        <v>63</v>
      </c>
      <c r="C56" s="20" t="s">
        <v>39</v>
      </c>
      <c r="D56" s="20" t="s">
        <v>40</v>
      </c>
      <c r="E56" s="14" t="s">
        <v>386</v>
      </c>
      <c r="F56" s="14" t="s">
        <v>380</v>
      </c>
      <c r="G56" s="14" t="s">
        <v>388</v>
      </c>
      <c r="H56" s="17" t="s">
        <v>380</v>
      </c>
    </row>
    <row r="57" spans="1:8">
      <c r="A57" s="20" t="s">
        <v>62</v>
      </c>
      <c r="B57" s="20" t="s">
        <v>63</v>
      </c>
      <c r="C57" s="20" t="s">
        <v>42</v>
      </c>
      <c r="D57" s="20" t="s">
        <v>43</v>
      </c>
      <c r="E57" s="14" t="s">
        <v>386</v>
      </c>
      <c r="F57" s="14" t="s">
        <v>380</v>
      </c>
      <c r="G57" s="14" t="s">
        <v>388</v>
      </c>
      <c r="H57" s="17" t="s">
        <v>380</v>
      </c>
    </row>
    <row r="58" spans="1:8">
      <c r="A58" s="20" t="s">
        <v>62</v>
      </c>
      <c r="B58" s="20" t="s">
        <v>63</v>
      </c>
      <c r="C58" s="20" t="s">
        <v>44</v>
      </c>
      <c r="D58" s="20" t="s">
        <v>45</v>
      </c>
      <c r="E58" s="14" t="s">
        <v>386</v>
      </c>
      <c r="F58" s="14" t="s">
        <v>380</v>
      </c>
      <c r="G58" s="14" t="s">
        <v>380</v>
      </c>
      <c r="H58" s="17" t="s">
        <v>380</v>
      </c>
    </row>
    <row r="59" spans="1:8">
      <c r="A59" s="20" t="s">
        <v>62</v>
      </c>
      <c r="B59" s="20" t="s">
        <v>63</v>
      </c>
      <c r="C59" s="20" t="s">
        <v>46</v>
      </c>
      <c r="D59" s="20" t="s">
        <v>47</v>
      </c>
      <c r="E59" s="14" t="s">
        <v>386</v>
      </c>
      <c r="F59" s="14" t="s">
        <v>380</v>
      </c>
      <c r="G59" s="14" t="s">
        <v>388</v>
      </c>
      <c r="H59" s="17" t="s">
        <v>380</v>
      </c>
    </row>
    <row r="60" spans="1:8">
      <c r="A60" s="20" t="s">
        <v>62</v>
      </c>
      <c r="B60" s="20" t="s">
        <v>63</v>
      </c>
      <c r="C60" s="20" t="s">
        <v>48</v>
      </c>
      <c r="D60" s="20" t="s">
        <v>49</v>
      </c>
      <c r="E60" s="14" t="s">
        <v>386</v>
      </c>
      <c r="F60" s="14" t="s">
        <v>380</v>
      </c>
      <c r="G60" s="14" t="s">
        <v>388</v>
      </c>
      <c r="H60" s="17" t="s">
        <v>380</v>
      </c>
    </row>
    <row r="61" spans="1:8">
      <c r="A61" s="20" t="s">
        <v>62</v>
      </c>
      <c r="B61" s="20" t="s">
        <v>63</v>
      </c>
      <c r="C61" s="20" t="s">
        <v>389</v>
      </c>
      <c r="D61" s="20" t="s">
        <v>303</v>
      </c>
      <c r="E61" s="14" t="s">
        <v>386</v>
      </c>
      <c r="F61" s="14" t="s">
        <v>380</v>
      </c>
      <c r="G61" s="14" t="s">
        <v>380</v>
      </c>
      <c r="H61" s="17" t="s">
        <v>380</v>
      </c>
    </row>
    <row r="62" spans="1:8">
      <c r="A62" s="20" t="s">
        <v>65</v>
      </c>
      <c r="B62" s="20" t="s">
        <v>66</v>
      </c>
      <c r="C62" s="20" t="s">
        <v>17</v>
      </c>
      <c r="D62" s="20" t="s">
        <v>18</v>
      </c>
      <c r="E62" s="14" t="s">
        <v>386</v>
      </c>
      <c r="F62" s="14" t="s">
        <v>380</v>
      </c>
      <c r="G62" s="14" t="s">
        <v>387</v>
      </c>
      <c r="H62" s="17" t="s">
        <v>380</v>
      </c>
    </row>
    <row r="63" spans="1:8">
      <c r="A63" s="20" t="s">
        <v>65</v>
      </c>
      <c r="B63" s="20" t="s">
        <v>66</v>
      </c>
      <c r="C63" s="20" t="s">
        <v>24</v>
      </c>
      <c r="D63" s="20" t="s">
        <v>25</v>
      </c>
      <c r="E63" s="14" t="s">
        <v>386</v>
      </c>
      <c r="F63" s="14" t="s">
        <v>380</v>
      </c>
      <c r="G63" s="14" t="s">
        <v>387</v>
      </c>
      <c r="H63" s="17" t="s">
        <v>380</v>
      </c>
    </row>
    <row r="64" spans="1:8">
      <c r="A64" s="20" t="s">
        <v>65</v>
      </c>
      <c r="B64" s="20" t="s">
        <v>66</v>
      </c>
      <c r="C64" s="20" t="s">
        <v>27</v>
      </c>
      <c r="D64" s="20" t="s">
        <v>28</v>
      </c>
      <c r="E64" s="14" t="s">
        <v>386</v>
      </c>
      <c r="F64" s="14" t="s">
        <v>380</v>
      </c>
      <c r="G64" s="14" t="s">
        <v>387</v>
      </c>
      <c r="H64" s="17" t="s">
        <v>380</v>
      </c>
    </row>
    <row r="65" spans="1:8">
      <c r="A65" s="20" t="s">
        <v>65</v>
      </c>
      <c r="B65" s="20" t="s">
        <v>66</v>
      </c>
      <c r="C65" s="20" t="s">
        <v>30</v>
      </c>
      <c r="D65" s="20" t="s">
        <v>31</v>
      </c>
      <c r="E65" s="14" t="s">
        <v>386</v>
      </c>
      <c r="F65" s="14" t="s">
        <v>380</v>
      </c>
      <c r="G65" s="14" t="s">
        <v>387</v>
      </c>
      <c r="H65" s="17" t="s">
        <v>380</v>
      </c>
    </row>
    <row r="66" spans="1:8">
      <c r="A66" s="20" t="s">
        <v>65</v>
      </c>
      <c r="B66" s="20" t="s">
        <v>66</v>
      </c>
      <c r="C66" s="20" t="s">
        <v>32</v>
      </c>
      <c r="D66" s="20" t="s">
        <v>33</v>
      </c>
      <c r="E66" s="14" t="s">
        <v>386</v>
      </c>
      <c r="F66" s="14" t="s">
        <v>380</v>
      </c>
      <c r="G66" s="14" t="s">
        <v>387</v>
      </c>
      <c r="H66" s="17" t="s">
        <v>380</v>
      </c>
    </row>
    <row r="67" spans="1:8">
      <c r="A67" s="20" t="s">
        <v>65</v>
      </c>
      <c r="B67" s="20" t="s">
        <v>66</v>
      </c>
      <c r="C67" s="20" t="s">
        <v>34</v>
      </c>
      <c r="D67" s="20" t="s">
        <v>35</v>
      </c>
      <c r="E67" s="14" t="s">
        <v>386</v>
      </c>
      <c r="F67" s="14" t="s">
        <v>380</v>
      </c>
      <c r="G67" s="14" t="s">
        <v>387</v>
      </c>
      <c r="H67" s="17" t="s">
        <v>380</v>
      </c>
    </row>
    <row r="68" spans="1:8">
      <c r="A68" s="20" t="s">
        <v>65</v>
      </c>
      <c r="B68" s="20" t="s">
        <v>66</v>
      </c>
      <c r="C68" s="20" t="s">
        <v>39</v>
      </c>
      <c r="D68" s="20" t="s">
        <v>40</v>
      </c>
      <c r="E68" s="14" t="s">
        <v>386</v>
      </c>
      <c r="F68" s="14" t="s">
        <v>380</v>
      </c>
      <c r="G68" s="14" t="s">
        <v>387</v>
      </c>
      <c r="H68" s="17" t="s">
        <v>380</v>
      </c>
    </row>
    <row r="69" spans="1:8">
      <c r="A69" s="20" t="s">
        <v>65</v>
      </c>
      <c r="B69" s="20" t="s">
        <v>66</v>
      </c>
      <c r="C69" s="20" t="s">
        <v>42</v>
      </c>
      <c r="D69" s="20" t="s">
        <v>43</v>
      </c>
      <c r="E69" s="14" t="s">
        <v>386</v>
      </c>
      <c r="F69" s="14" t="s">
        <v>380</v>
      </c>
      <c r="G69" s="14" t="s">
        <v>387</v>
      </c>
      <c r="H69" s="17" t="s">
        <v>380</v>
      </c>
    </row>
    <row r="70" spans="1:8">
      <c r="A70" s="20" t="s">
        <v>65</v>
      </c>
      <c r="B70" s="20" t="s">
        <v>66</v>
      </c>
      <c r="C70" s="20" t="s">
        <v>44</v>
      </c>
      <c r="D70" s="20" t="s">
        <v>45</v>
      </c>
      <c r="E70" s="14" t="s">
        <v>386</v>
      </c>
      <c r="F70" s="14" t="s">
        <v>380</v>
      </c>
      <c r="G70" s="14" t="s">
        <v>380</v>
      </c>
      <c r="H70" s="17" t="s">
        <v>380</v>
      </c>
    </row>
    <row r="71" spans="1:8">
      <c r="A71" s="20" t="s">
        <v>65</v>
      </c>
      <c r="B71" s="20" t="s">
        <v>66</v>
      </c>
      <c r="C71" s="20" t="s">
        <v>46</v>
      </c>
      <c r="D71" s="20" t="s">
        <v>47</v>
      </c>
      <c r="E71" s="14" t="s">
        <v>386</v>
      </c>
      <c r="F71" s="14" t="s">
        <v>380</v>
      </c>
      <c r="G71" s="14" t="s">
        <v>388</v>
      </c>
      <c r="H71" s="17" t="s">
        <v>380</v>
      </c>
    </row>
    <row r="72" spans="1:8">
      <c r="A72" s="20" t="s">
        <v>65</v>
      </c>
      <c r="B72" s="20" t="s">
        <v>66</v>
      </c>
      <c r="C72" s="20" t="s">
        <v>48</v>
      </c>
      <c r="D72" s="20" t="s">
        <v>49</v>
      </c>
      <c r="E72" s="14" t="s">
        <v>386</v>
      </c>
      <c r="F72" s="14" t="s">
        <v>380</v>
      </c>
      <c r="G72" s="14" t="s">
        <v>387</v>
      </c>
      <c r="H72" s="17" t="s">
        <v>380</v>
      </c>
    </row>
    <row r="73" spans="1:8">
      <c r="A73" s="20" t="s">
        <v>65</v>
      </c>
      <c r="B73" s="20" t="s">
        <v>66</v>
      </c>
      <c r="C73" s="20" t="s">
        <v>389</v>
      </c>
      <c r="D73" s="20" t="s">
        <v>303</v>
      </c>
      <c r="E73" s="14" t="s">
        <v>386</v>
      </c>
      <c r="F73" s="14" t="s">
        <v>380</v>
      </c>
      <c r="G73" s="14" t="s">
        <v>380</v>
      </c>
      <c r="H73" s="17" t="s">
        <v>380</v>
      </c>
    </row>
    <row r="74" spans="1:8">
      <c r="A74" s="20" t="s">
        <v>68</v>
      </c>
      <c r="B74" s="20" t="s">
        <v>69</v>
      </c>
      <c r="C74" s="20" t="s">
        <v>17</v>
      </c>
      <c r="D74" s="20" t="s">
        <v>18</v>
      </c>
      <c r="E74" s="14" t="s">
        <v>386</v>
      </c>
      <c r="F74" s="14" t="s">
        <v>380</v>
      </c>
      <c r="G74" s="14" t="s">
        <v>388</v>
      </c>
      <c r="H74" s="17" t="s">
        <v>380</v>
      </c>
    </row>
    <row r="75" spans="1:8">
      <c r="A75" s="20" t="s">
        <v>68</v>
      </c>
      <c r="B75" s="20" t="s">
        <v>69</v>
      </c>
      <c r="C75" s="20" t="s">
        <v>24</v>
      </c>
      <c r="D75" s="20" t="s">
        <v>25</v>
      </c>
      <c r="E75" s="14" t="s">
        <v>386</v>
      </c>
      <c r="F75" s="14" t="s">
        <v>380</v>
      </c>
      <c r="G75" s="14" t="s">
        <v>388</v>
      </c>
      <c r="H75" s="17" t="s">
        <v>380</v>
      </c>
    </row>
    <row r="76" spans="1:8">
      <c r="A76" s="20" t="s">
        <v>68</v>
      </c>
      <c r="B76" s="20" t="s">
        <v>69</v>
      </c>
      <c r="C76" s="20" t="s">
        <v>27</v>
      </c>
      <c r="D76" s="20" t="s">
        <v>28</v>
      </c>
      <c r="E76" s="14" t="s">
        <v>386</v>
      </c>
      <c r="F76" s="14" t="s">
        <v>380</v>
      </c>
      <c r="G76" s="14" t="s">
        <v>388</v>
      </c>
      <c r="H76" s="17" t="s">
        <v>380</v>
      </c>
    </row>
    <row r="77" spans="1:8">
      <c r="A77" s="20" t="s">
        <v>68</v>
      </c>
      <c r="B77" s="20" t="s">
        <v>69</v>
      </c>
      <c r="C77" s="20" t="s">
        <v>30</v>
      </c>
      <c r="D77" s="20" t="s">
        <v>31</v>
      </c>
      <c r="E77" s="14" t="s">
        <v>386</v>
      </c>
      <c r="F77" s="14" t="s">
        <v>380</v>
      </c>
      <c r="G77" s="14" t="s">
        <v>388</v>
      </c>
      <c r="H77" s="17" t="s">
        <v>380</v>
      </c>
    </row>
    <row r="78" spans="1:8">
      <c r="A78" s="20" t="s">
        <v>68</v>
      </c>
      <c r="B78" s="20" t="s">
        <v>69</v>
      </c>
      <c r="C78" s="20" t="s">
        <v>32</v>
      </c>
      <c r="D78" s="20" t="s">
        <v>33</v>
      </c>
      <c r="E78" s="14" t="s">
        <v>386</v>
      </c>
      <c r="F78" s="14" t="s">
        <v>380</v>
      </c>
      <c r="G78" s="14" t="s">
        <v>388</v>
      </c>
      <c r="H78" s="17" t="s">
        <v>380</v>
      </c>
    </row>
    <row r="79" spans="1:8">
      <c r="A79" s="20" t="s">
        <v>68</v>
      </c>
      <c r="B79" s="20" t="s">
        <v>69</v>
      </c>
      <c r="C79" s="20" t="s">
        <v>34</v>
      </c>
      <c r="D79" s="20" t="s">
        <v>35</v>
      </c>
      <c r="E79" s="14" t="s">
        <v>386</v>
      </c>
      <c r="F79" s="14" t="s">
        <v>380</v>
      </c>
      <c r="G79" s="14" t="s">
        <v>388</v>
      </c>
      <c r="H79" s="17" t="s">
        <v>380</v>
      </c>
    </row>
    <row r="80" spans="1:8">
      <c r="A80" s="20" t="s">
        <v>68</v>
      </c>
      <c r="B80" s="20" t="s">
        <v>69</v>
      </c>
      <c r="C80" s="20" t="s">
        <v>39</v>
      </c>
      <c r="D80" s="20" t="s">
        <v>40</v>
      </c>
      <c r="E80" s="14" t="s">
        <v>386</v>
      </c>
      <c r="F80" s="14" t="s">
        <v>380</v>
      </c>
      <c r="G80" s="14" t="s">
        <v>388</v>
      </c>
      <c r="H80" s="17" t="s">
        <v>380</v>
      </c>
    </row>
    <row r="81" spans="1:8">
      <c r="A81" s="20" t="s">
        <v>68</v>
      </c>
      <c r="B81" s="20" t="s">
        <v>69</v>
      </c>
      <c r="C81" s="20" t="s">
        <v>42</v>
      </c>
      <c r="D81" s="20" t="s">
        <v>43</v>
      </c>
      <c r="E81" s="14" t="s">
        <v>386</v>
      </c>
      <c r="F81" s="14" t="s">
        <v>380</v>
      </c>
      <c r="G81" s="14" t="s">
        <v>388</v>
      </c>
      <c r="H81" s="17" t="s">
        <v>380</v>
      </c>
    </row>
    <row r="82" spans="1:8">
      <c r="A82" s="20" t="s">
        <v>68</v>
      </c>
      <c r="B82" s="20" t="s">
        <v>69</v>
      </c>
      <c r="C82" s="20" t="s">
        <v>44</v>
      </c>
      <c r="D82" s="20" t="s">
        <v>45</v>
      </c>
      <c r="E82" s="14" t="s">
        <v>386</v>
      </c>
      <c r="F82" s="14" t="s">
        <v>380</v>
      </c>
      <c r="G82" s="14" t="s">
        <v>380</v>
      </c>
      <c r="H82" s="17" t="s">
        <v>380</v>
      </c>
    </row>
    <row r="83" spans="1:8">
      <c r="A83" s="20" t="s">
        <v>68</v>
      </c>
      <c r="B83" s="20" t="s">
        <v>69</v>
      </c>
      <c r="C83" s="20" t="s">
        <v>46</v>
      </c>
      <c r="D83" s="20" t="s">
        <v>47</v>
      </c>
      <c r="E83" s="14" t="s">
        <v>386</v>
      </c>
      <c r="F83" s="14" t="s">
        <v>380</v>
      </c>
      <c r="G83" s="14" t="s">
        <v>388</v>
      </c>
      <c r="H83" s="17" t="s">
        <v>380</v>
      </c>
    </row>
    <row r="84" spans="1:8">
      <c r="A84" s="20" t="s">
        <v>68</v>
      </c>
      <c r="B84" s="20" t="s">
        <v>69</v>
      </c>
      <c r="C84" s="20" t="s">
        <v>48</v>
      </c>
      <c r="D84" s="20" t="s">
        <v>49</v>
      </c>
      <c r="E84" s="14" t="s">
        <v>386</v>
      </c>
      <c r="F84" s="14" t="s">
        <v>380</v>
      </c>
      <c r="G84" s="14" t="s">
        <v>388</v>
      </c>
      <c r="H84" s="17" t="s">
        <v>380</v>
      </c>
    </row>
    <row r="85" spans="1:8">
      <c r="A85" s="20" t="s">
        <v>68</v>
      </c>
      <c r="B85" s="20" t="s">
        <v>69</v>
      </c>
      <c r="C85" s="20" t="s">
        <v>389</v>
      </c>
      <c r="D85" s="20" t="s">
        <v>303</v>
      </c>
      <c r="E85" s="14" t="s">
        <v>386</v>
      </c>
      <c r="F85" s="14" t="s">
        <v>380</v>
      </c>
      <c r="G85" s="14" t="s">
        <v>380</v>
      </c>
      <c r="H85" s="17" t="s">
        <v>380</v>
      </c>
    </row>
    <row r="86" spans="1:8">
      <c r="A86" s="20" t="s">
        <v>393</v>
      </c>
      <c r="B86" s="20" t="s">
        <v>193</v>
      </c>
      <c r="C86" s="20" t="s">
        <v>17</v>
      </c>
      <c r="D86" s="20" t="s">
        <v>18</v>
      </c>
      <c r="E86" s="14" t="s">
        <v>386</v>
      </c>
      <c r="F86" s="14" t="s">
        <v>380</v>
      </c>
      <c r="G86" s="14" t="s">
        <v>388</v>
      </c>
      <c r="H86" s="17" t="s">
        <v>380</v>
      </c>
    </row>
    <row r="87" spans="1:8">
      <c r="A87" s="20" t="s">
        <v>393</v>
      </c>
      <c r="B87" s="20" t="s">
        <v>193</v>
      </c>
      <c r="C87" s="20" t="s">
        <v>24</v>
      </c>
      <c r="D87" s="20" t="s">
        <v>25</v>
      </c>
      <c r="E87" s="14" t="s">
        <v>386</v>
      </c>
      <c r="F87" s="14" t="s">
        <v>380</v>
      </c>
      <c r="G87" s="14" t="s">
        <v>388</v>
      </c>
      <c r="H87" s="17" t="s">
        <v>380</v>
      </c>
    </row>
    <row r="88" spans="1:8">
      <c r="A88" s="20" t="s">
        <v>393</v>
      </c>
      <c r="B88" s="20" t="s">
        <v>193</v>
      </c>
      <c r="C88" s="20" t="s">
        <v>27</v>
      </c>
      <c r="D88" s="20" t="s">
        <v>28</v>
      </c>
      <c r="E88" s="14" t="s">
        <v>386</v>
      </c>
      <c r="F88" s="14" t="s">
        <v>380</v>
      </c>
      <c r="G88" s="14" t="s">
        <v>388</v>
      </c>
      <c r="H88" s="17" t="s">
        <v>380</v>
      </c>
    </row>
    <row r="89" spans="1:8">
      <c r="A89" s="20" t="s">
        <v>393</v>
      </c>
      <c r="B89" s="20" t="s">
        <v>193</v>
      </c>
      <c r="C89" s="20" t="s">
        <v>30</v>
      </c>
      <c r="D89" s="20" t="s">
        <v>31</v>
      </c>
      <c r="E89" s="14" t="s">
        <v>386</v>
      </c>
      <c r="F89" s="14" t="s">
        <v>380</v>
      </c>
      <c r="G89" s="14" t="s">
        <v>388</v>
      </c>
      <c r="H89" s="17" t="s">
        <v>380</v>
      </c>
    </row>
    <row r="90" spans="1:8">
      <c r="A90" s="20" t="s">
        <v>393</v>
      </c>
      <c r="B90" s="20" t="s">
        <v>193</v>
      </c>
      <c r="C90" s="20" t="s">
        <v>32</v>
      </c>
      <c r="D90" s="20" t="s">
        <v>33</v>
      </c>
      <c r="E90" s="14" t="s">
        <v>386</v>
      </c>
      <c r="F90" s="14" t="s">
        <v>380</v>
      </c>
      <c r="G90" s="14" t="s">
        <v>388</v>
      </c>
      <c r="H90" s="17" t="s">
        <v>380</v>
      </c>
    </row>
    <row r="91" spans="1:8">
      <c r="A91" s="20" t="s">
        <v>393</v>
      </c>
      <c r="B91" s="20" t="s">
        <v>193</v>
      </c>
      <c r="C91" s="20" t="s">
        <v>34</v>
      </c>
      <c r="D91" s="20" t="s">
        <v>35</v>
      </c>
      <c r="E91" s="14" t="s">
        <v>386</v>
      </c>
      <c r="F91" s="14" t="s">
        <v>380</v>
      </c>
      <c r="G91" s="14" t="s">
        <v>388</v>
      </c>
      <c r="H91" s="17" t="s">
        <v>380</v>
      </c>
    </row>
    <row r="92" spans="1:8">
      <c r="A92" s="20" t="s">
        <v>393</v>
      </c>
      <c r="B92" s="20" t="s">
        <v>193</v>
      </c>
      <c r="C92" s="20" t="s">
        <v>39</v>
      </c>
      <c r="D92" s="20" t="s">
        <v>40</v>
      </c>
      <c r="E92" s="14" t="s">
        <v>386</v>
      </c>
      <c r="F92" s="14" t="s">
        <v>380</v>
      </c>
      <c r="G92" s="14" t="s">
        <v>388</v>
      </c>
      <c r="H92" s="17" t="s">
        <v>380</v>
      </c>
    </row>
    <row r="93" spans="1:8">
      <c r="A93" s="20" t="s">
        <v>393</v>
      </c>
      <c r="B93" s="20" t="s">
        <v>193</v>
      </c>
      <c r="C93" s="20" t="s">
        <v>42</v>
      </c>
      <c r="D93" s="20" t="s">
        <v>43</v>
      </c>
      <c r="E93" s="14" t="s">
        <v>386</v>
      </c>
      <c r="F93" s="14" t="s">
        <v>380</v>
      </c>
      <c r="G93" s="14" t="s">
        <v>388</v>
      </c>
      <c r="H93" s="17" t="s">
        <v>380</v>
      </c>
    </row>
    <row r="94" spans="1:8">
      <c r="A94" s="20" t="s">
        <v>393</v>
      </c>
      <c r="B94" s="20" t="s">
        <v>193</v>
      </c>
      <c r="C94" s="20" t="s">
        <v>44</v>
      </c>
      <c r="D94" s="20" t="s">
        <v>45</v>
      </c>
      <c r="E94" s="14" t="s">
        <v>386</v>
      </c>
      <c r="F94" s="14" t="s">
        <v>380</v>
      </c>
      <c r="G94" s="14" t="s">
        <v>380</v>
      </c>
      <c r="H94" s="17" t="s">
        <v>380</v>
      </c>
    </row>
    <row r="95" spans="1:8">
      <c r="A95" s="20" t="s">
        <v>393</v>
      </c>
      <c r="B95" s="20" t="s">
        <v>193</v>
      </c>
      <c r="C95" s="20" t="s">
        <v>46</v>
      </c>
      <c r="D95" s="20" t="s">
        <v>47</v>
      </c>
      <c r="E95" s="14" t="s">
        <v>386</v>
      </c>
      <c r="F95" s="14" t="s">
        <v>380</v>
      </c>
      <c r="G95" s="14" t="s">
        <v>388</v>
      </c>
      <c r="H95" s="17" t="s">
        <v>380</v>
      </c>
    </row>
    <row r="96" spans="1:8">
      <c r="A96" s="20" t="s">
        <v>393</v>
      </c>
      <c r="B96" s="20" t="s">
        <v>193</v>
      </c>
      <c r="C96" s="20" t="s">
        <v>48</v>
      </c>
      <c r="D96" s="20" t="s">
        <v>49</v>
      </c>
      <c r="E96" s="14" t="s">
        <v>386</v>
      </c>
      <c r="F96" s="14" t="s">
        <v>380</v>
      </c>
      <c r="G96" s="14" t="s">
        <v>388</v>
      </c>
      <c r="H96" s="17" t="s">
        <v>380</v>
      </c>
    </row>
    <row r="97" spans="1:8">
      <c r="A97" s="20" t="s">
        <v>393</v>
      </c>
      <c r="B97" s="20" t="s">
        <v>193</v>
      </c>
      <c r="C97" s="20" t="s">
        <v>389</v>
      </c>
      <c r="D97" s="20" t="s">
        <v>303</v>
      </c>
      <c r="E97" s="14" t="s">
        <v>386</v>
      </c>
      <c r="F97" s="14" t="s">
        <v>380</v>
      </c>
      <c r="G97" s="14" t="s">
        <v>380</v>
      </c>
      <c r="H97" s="17" t="s">
        <v>380</v>
      </c>
    </row>
    <row r="98" spans="1:8">
      <c r="A98" s="20" t="s">
        <v>70</v>
      </c>
      <c r="B98" s="20" t="s">
        <v>71</v>
      </c>
      <c r="C98" s="20" t="s">
        <v>17</v>
      </c>
      <c r="D98" s="20" t="s">
        <v>18</v>
      </c>
      <c r="E98" s="14" t="s">
        <v>386</v>
      </c>
      <c r="F98" s="14" t="s">
        <v>380</v>
      </c>
      <c r="G98" s="14" t="s">
        <v>387</v>
      </c>
      <c r="H98" s="17" t="s">
        <v>380</v>
      </c>
    </row>
    <row r="99" spans="1:8">
      <c r="A99" s="20" t="s">
        <v>70</v>
      </c>
      <c r="B99" s="20" t="s">
        <v>71</v>
      </c>
      <c r="C99" s="20" t="s">
        <v>24</v>
      </c>
      <c r="D99" s="20" t="s">
        <v>25</v>
      </c>
      <c r="E99" s="14" t="s">
        <v>386</v>
      </c>
      <c r="F99" s="14" t="s">
        <v>380</v>
      </c>
      <c r="G99" s="14" t="s">
        <v>387</v>
      </c>
      <c r="H99" s="17" t="s">
        <v>380</v>
      </c>
    </row>
    <row r="100" spans="1:8">
      <c r="A100" s="20" t="s">
        <v>70</v>
      </c>
      <c r="B100" s="20" t="s">
        <v>71</v>
      </c>
      <c r="C100" s="20" t="s">
        <v>27</v>
      </c>
      <c r="D100" s="20" t="s">
        <v>28</v>
      </c>
      <c r="E100" s="14" t="s">
        <v>386</v>
      </c>
      <c r="F100" s="14" t="s">
        <v>380</v>
      </c>
      <c r="G100" s="14" t="s">
        <v>387</v>
      </c>
      <c r="H100" s="17" t="s">
        <v>380</v>
      </c>
    </row>
    <row r="101" spans="1:8">
      <c r="A101" s="20" t="s">
        <v>70</v>
      </c>
      <c r="B101" s="20" t="s">
        <v>71</v>
      </c>
      <c r="C101" s="20" t="s">
        <v>30</v>
      </c>
      <c r="D101" s="20" t="s">
        <v>31</v>
      </c>
      <c r="E101" s="14" t="s">
        <v>386</v>
      </c>
      <c r="F101" s="14" t="s">
        <v>380</v>
      </c>
      <c r="G101" s="14" t="s">
        <v>387</v>
      </c>
      <c r="H101" s="17" t="s">
        <v>380</v>
      </c>
    </row>
    <row r="102" spans="1:8">
      <c r="A102" s="20" t="s">
        <v>70</v>
      </c>
      <c r="B102" s="20" t="s">
        <v>71</v>
      </c>
      <c r="C102" s="20" t="s">
        <v>32</v>
      </c>
      <c r="D102" s="20" t="s">
        <v>33</v>
      </c>
      <c r="E102" s="14" t="s">
        <v>386</v>
      </c>
      <c r="F102" s="14" t="s">
        <v>380</v>
      </c>
      <c r="G102" s="14" t="s">
        <v>387</v>
      </c>
      <c r="H102" s="17" t="s">
        <v>380</v>
      </c>
    </row>
    <row r="103" spans="1:8">
      <c r="A103" s="20" t="s">
        <v>70</v>
      </c>
      <c r="B103" s="20" t="s">
        <v>71</v>
      </c>
      <c r="C103" s="20" t="s">
        <v>34</v>
      </c>
      <c r="D103" s="20" t="s">
        <v>35</v>
      </c>
      <c r="E103" s="14" t="s">
        <v>386</v>
      </c>
      <c r="F103" s="14" t="s">
        <v>380</v>
      </c>
      <c r="G103" s="14" t="s">
        <v>387</v>
      </c>
      <c r="H103" s="17" t="s">
        <v>380</v>
      </c>
    </row>
    <row r="104" spans="1:8">
      <c r="A104" s="20" t="s">
        <v>70</v>
      </c>
      <c r="B104" s="20" t="s">
        <v>71</v>
      </c>
      <c r="C104" s="20" t="s">
        <v>39</v>
      </c>
      <c r="D104" s="20" t="s">
        <v>40</v>
      </c>
      <c r="E104" s="14" t="s">
        <v>386</v>
      </c>
      <c r="F104" s="14" t="s">
        <v>380</v>
      </c>
      <c r="G104" s="14" t="s">
        <v>387</v>
      </c>
      <c r="H104" s="17" t="s">
        <v>380</v>
      </c>
    </row>
    <row r="105" spans="1:8">
      <c r="A105" s="20" t="s">
        <v>70</v>
      </c>
      <c r="B105" s="20" t="s">
        <v>71</v>
      </c>
      <c r="C105" s="20" t="s">
        <v>42</v>
      </c>
      <c r="D105" s="20" t="s">
        <v>43</v>
      </c>
      <c r="E105" s="14" t="s">
        <v>386</v>
      </c>
      <c r="F105" s="14" t="s">
        <v>380</v>
      </c>
      <c r="G105" s="14" t="s">
        <v>387</v>
      </c>
      <c r="H105" s="17" t="s">
        <v>380</v>
      </c>
    </row>
    <row r="106" spans="1:8">
      <c r="A106" s="20" t="s">
        <v>70</v>
      </c>
      <c r="B106" s="20" t="s">
        <v>71</v>
      </c>
      <c r="C106" s="20" t="s">
        <v>44</v>
      </c>
      <c r="D106" s="20" t="s">
        <v>45</v>
      </c>
      <c r="E106" s="14" t="s">
        <v>386</v>
      </c>
      <c r="F106" s="14" t="s">
        <v>380</v>
      </c>
      <c r="G106" s="14" t="s">
        <v>380</v>
      </c>
      <c r="H106" s="17" t="s">
        <v>380</v>
      </c>
    </row>
    <row r="107" spans="1:8">
      <c r="A107" s="20" t="s">
        <v>70</v>
      </c>
      <c r="B107" s="20" t="s">
        <v>71</v>
      </c>
      <c r="C107" s="20" t="s">
        <v>46</v>
      </c>
      <c r="D107" s="20" t="s">
        <v>47</v>
      </c>
      <c r="E107" s="14" t="s">
        <v>386</v>
      </c>
      <c r="F107" s="14" t="s">
        <v>380</v>
      </c>
      <c r="G107" s="14" t="s">
        <v>388</v>
      </c>
      <c r="H107" s="17" t="s">
        <v>380</v>
      </c>
    </row>
    <row r="108" spans="1:8">
      <c r="A108" s="20" t="s">
        <v>70</v>
      </c>
      <c r="B108" s="20" t="s">
        <v>71</v>
      </c>
      <c r="C108" s="20" t="s">
        <v>48</v>
      </c>
      <c r="D108" s="20" t="s">
        <v>49</v>
      </c>
      <c r="E108" s="14" t="s">
        <v>386</v>
      </c>
      <c r="F108" s="14" t="s">
        <v>380</v>
      </c>
      <c r="G108" s="14" t="s">
        <v>387</v>
      </c>
      <c r="H108" s="17" t="s">
        <v>380</v>
      </c>
    </row>
    <row r="109" spans="1:8">
      <c r="A109" s="20" t="s">
        <v>70</v>
      </c>
      <c r="B109" s="20" t="s">
        <v>71</v>
      </c>
      <c r="C109" s="20" t="s">
        <v>389</v>
      </c>
      <c r="D109" s="20" t="s">
        <v>303</v>
      </c>
      <c r="E109" s="14" t="s">
        <v>386</v>
      </c>
      <c r="F109" s="14" t="s">
        <v>380</v>
      </c>
      <c r="G109" s="14" t="s">
        <v>380</v>
      </c>
      <c r="H109" s="17" t="s">
        <v>380</v>
      </c>
    </row>
    <row r="110" spans="1:8">
      <c r="A110" s="20" t="s">
        <v>394</v>
      </c>
      <c r="B110" s="20" t="s">
        <v>194</v>
      </c>
      <c r="C110" s="20" t="s">
        <v>17</v>
      </c>
      <c r="D110" s="20" t="s">
        <v>18</v>
      </c>
      <c r="E110" s="14" t="s">
        <v>386</v>
      </c>
      <c r="F110" s="14" t="s">
        <v>380</v>
      </c>
      <c r="G110" s="14" t="s">
        <v>387</v>
      </c>
      <c r="H110" s="17" t="s">
        <v>380</v>
      </c>
    </row>
    <row r="111" spans="1:8">
      <c r="A111" s="20" t="s">
        <v>394</v>
      </c>
      <c r="B111" s="20" t="s">
        <v>194</v>
      </c>
      <c r="C111" s="20" t="s">
        <v>24</v>
      </c>
      <c r="D111" s="20" t="s">
        <v>25</v>
      </c>
      <c r="E111" s="14" t="s">
        <v>386</v>
      </c>
      <c r="F111" s="14" t="s">
        <v>380</v>
      </c>
      <c r="G111" s="14" t="s">
        <v>387</v>
      </c>
      <c r="H111" s="17" t="s">
        <v>380</v>
      </c>
    </row>
    <row r="112" spans="1:8">
      <c r="A112" s="20" t="s">
        <v>394</v>
      </c>
      <c r="B112" s="20" t="s">
        <v>194</v>
      </c>
      <c r="C112" s="20" t="s">
        <v>27</v>
      </c>
      <c r="D112" s="20" t="s">
        <v>28</v>
      </c>
      <c r="E112" s="14" t="s">
        <v>386</v>
      </c>
      <c r="F112" s="14" t="s">
        <v>380</v>
      </c>
      <c r="G112" s="14" t="s">
        <v>387</v>
      </c>
      <c r="H112" s="17" t="s">
        <v>380</v>
      </c>
    </row>
    <row r="113" spans="1:8">
      <c r="A113" s="20" t="s">
        <v>394</v>
      </c>
      <c r="B113" s="20" t="s">
        <v>194</v>
      </c>
      <c r="C113" s="20" t="s">
        <v>30</v>
      </c>
      <c r="D113" s="20" t="s">
        <v>31</v>
      </c>
      <c r="E113" s="14" t="s">
        <v>386</v>
      </c>
      <c r="F113" s="14" t="s">
        <v>380</v>
      </c>
      <c r="G113" s="14" t="s">
        <v>387</v>
      </c>
      <c r="H113" s="17" t="s">
        <v>380</v>
      </c>
    </row>
    <row r="114" spans="1:8">
      <c r="A114" s="20" t="s">
        <v>394</v>
      </c>
      <c r="B114" s="20" t="s">
        <v>194</v>
      </c>
      <c r="C114" s="20" t="s">
        <v>32</v>
      </c>
      <c r="D114" s="20" t="s">
        <v>33</v>
      </c>
      <c r="E114" s="14" t="s">
        <v>386</v>
      </c>
      <c r="F114" s="14" t="s">
        <v>380</v>
      </c>
      <c r="G114" s="14" t="s">
        <v>387</v>
      </c>
      <c r="H114" s="17" t="s">
        <v>380</v>
      </c>
    </row>
    <row r="115" spans="1:8">
      <c r="A115" s="20" t="s">
        <v>394</v>
      </c>
      <c r="B115" s="20" t="s">
        <v>194</v>
      </c>
      <c r="C115" s="20" t="s">
        <v>34</v>
      </c>
      <c r="D115" s="20" t="s">
        <v>35</v>
      </c>
      <c r="E115" s="14" t="s">
        <v>386</v>
      </c>
      <c r="F115" s="14" t="s">
        <v>380</v>
      </c>
      <c r="G115" s="14" t="s">
        <v>387</v>
      </c>
      <c r="H115" s="17" t="s">
        <v>380</v>
      </c>
    </row>
    <row r="116" spans="1:8">
      <c r="A116" s="20" t="s">
        <v>394</v>
      </c>
      <c r="B116" s="20" t="s">
        <v>194</v>
      </c>
      <c r="C116" s="20" t="s">
        <v>39</v>
      </c>
      <c r="D116" s="20" t="s">
        <v>40</v>
      </c>
      <c r="E116" s="14" t="s">
        <v>386</v>
      </c>
      <c r="F116" s="14" t="s">
        <v>380</v>
      </c>
      <c r="G116" s="14" t="s">
        <v>387</v>
      </c>
      <c r="H116" s="17" t="s">
        <v>380</v>
      </c>
    </row>
    <row r="117" spans="1:8">
      <c r="A117" s="20" t="s">
        <v>394</v>
      </c>
      <c r="B117" s="20" t="s">
        <v>194</v>
      </c>
      <c r="C117" s="20" t="s">
        <v>42</v>
      </c>
      <c r="D117" s="20" t="s">
        <v>43</v>
      </c>
      <c r="E117" s="14" t="s">
        <v>386</v>
      </c>
      <c r="F117" s="14" t="s">
        <v>380</v>
      </c>
      <c r="G117" s="14" t="s">
        <v>387</v>
      </c>
      <c r="H117" s="17" t="s">
        <v>380</v>
      </c>
    </row>
    <row r="118" spans="1:8">
      <c r="A118" s="20" t="s">
        <v>394</v>
      </c>
      <c r="B118" s="20" t="s">
        <v>194</v>
      </c>
      <c r="C118" s="20" t="s">
        <v>44</v>
      </c>
      <c r="D118" s="20" t="s">
        <v>45</v>
      </c>
      <c r="E118" s="14" t="s">
        <v>386</v>
      </c>
      <c r="F118" s="14" t="s">
        <v>380</v>
      </c>
      <c r="G118" s="14" t="s">
        <v>380</v>
      </c>
      <c r="H118" s="17" t="s">
        <v>380</v>
      </c>
    </row>
    <row r="119" spans="1:8">
      <c r="A119" s="20" t="s">
        <v>394</v>
      </c>
      <c r="B119" s="20" t="s">
        <v>194</v>
      </c>
      <c r="C119" s="20" t="s">
        <v>46</v>
      </c>
      <c r="D119" s="20" t="s">
        <v>47</v>
      </c>
      <c r="E119" s="14" t="s">
        <v>386</v>
      </c>
      <c r="F119" s="14" t="s">
        <v>380</v>
      </c>
      <c r="G119" s="14" t="s">
        <v>388</v>
      </c>
      <c r="H119" s="17" t="s">
        <v>380</v>
      </c>
    </row>
    <row r="120" spans="1:8">
      <c r="A120" s="20" t="s">
        <v>394</v>
      </c>
      <c r="B120" s="20" t="s">
        <v>194</v>
      </c>
      <c r="C120" s="20" t="s">
        <v>48</v>
      </c>
      <c r="D120" s="20" t="s">
        <v>49</v>
      </c>
      <c r="E120" s="14" t="s">
        <v>386</v>
      </c>
      <c r="F120" s="14" t="s">
        <v>380</v>
      </c>
      <c r="G120" s="14" t="s">
        <v>387</v>
      </c>
      <c r="H120" s="17" t="s">
        <v>380</v>
      </c>
    </row>
    <row r="121" spans="1:8">
      <c r="A121" s="20" t="s">
        <v>394</v>
      </c>
      <c r="B121" s="20" t="s">
        <v>194</v>
      </c>
      <c r="C121" s="20" t="s">
        <v>389</v>
      </c>
      <c r="D121" s="20" t="s">
        <v>303</v>
      </c>
      <c r="E121" s="14" t="s">
        <v>386</v>
      </c>
      <c r="F121" s="14" t="s">
        <v>380</v>
      </c>
      <c r="G121" s="14" t="s">
        <v>380</v>
      </c>
      <c r="H121" s="17" t="s">
        <v>380</v>
      </c>
    </row>
    <row r="122" spans="1:8">
      <c r="A122" s="20" t="s">
        <v>72</v>
      </c>
      <c r="B122" s="20" t="s">
        <v>73</v>
      </c>
      <c r="C122" s="20" t="s">
        <v>17</v>
      </c>
      <c r="D122" s="20" t="s">
        <v>18</v>
      </c>
      <c r="E122" s="14" t="s">
        <v>380</v>
      </c>
      <c r="F122" s="14" t="s">
        <v>380</v>
      </c>
      <c r="G122" s="14" t="s">
        <v>380</v>
      </c>
      <c r="H122" s="17" t="s">
        <v>380</v>
      </c>
    </row>
    <row r="123" spans="1:8">
      <c r="A123" s="20" t="s">
        <v>72</v>
      </c>
      <c r="B123" s="20" t="s">
        <v>73</v>
      </c>
      <c r="C123" s="20" t="s">
        <v>24</v>
      </c>
      <c r="D123" s="20" t="s">
        <v>25</v>
      </c>
      <c r="E123" s="14" t="s">
        <v>380</v>
      </c>
      <c r="F123" s="14" t="s">
        <v>380</v>
      </c>
      <c r="G123" s="14" t="s">
        <v>380</v>
      </c>
      <c r="H123" s="17" t="s">
        <v>380</v>
      </c>
    </row>
    <row r="124" spans="1:8">
      <c r="A124" s="20" t="s">
        <v>72</v>
      </c>
      <c r="B124" s="20" t="s">
        <v>73</v>
      </c>
      <c r="C124" s="20" t="s">
        <v>27</v>
      </c>
      <c r="D124" s="20" t="s">
        <v>28</v>
      </c>
      <c r="E124" s="14" t="s">
        <v>380</v>
      </c>
      <c r="F124" s="14" t="s">
        <v>380</v>
      </c>
      <c r="G124" s="14" t="s">
        <v>380</v>
      </c>
      <c r="H124" s="17" t="s">
        <v>380</v>
      </c>
    </row>
    <row r="125" spans="1:8">
      <c r="A125" s="20" t="s">
        <v>72</v>
      </c>
      <c r="B125" s="20" t="s">
        <v>73</v>
      </c>
      <c r="C125" s="20" t="s">
        <v>30</v>
      </c>
      <c r="D125" s="20" t="s">
        <v>31</v>
      </c>
      <c r="E125" s="14" t="s">
        <v>380</v>
      </c>
      <c r="F125" s="14" t="s">
        <v>380</v>
      </c>
      <c r="G125" s="14" t="s">
        <v>380</v>
      </c>
      <c r="H125" s="17" t="s">
        <v>380</v>
      </c>
    </row>
    <row r="126" spans="1:8">
      <c r="A126" s="20" t="s">
        <v>72</v>
      </c>
      <c r="B126" s="20" t="s">
        <v>73</v>
      </c>
      <c r="C126" s="20" t="s">
        <v>32</v>
      </c>
      <c r="D126" s="20" t="s">
        <v>33</v>
      </c>
      <c r="E126" s="14" t="s">
        <v>380</v>
      </c>
      <c r="F126" s="14" t="s">
        <v>380</v>
      </c>
      <c r="G126" s="14" t="s">
        <v>380</v>
      </c>
      <c r="H126" s="17" t="s">
        <v>380</v>
      </c>
    </row>
    <row r="127" spans="1:8">
      <c r="A127" s="20" t="s">
        <v>72</v>
      </c>
      <c r="B127" s="20" t="s">
        <v>73</v>
      </c>
      <c r="C127" s="20" t="s">
        <v>34</v>
      </c>
      <c r="D127" s="20" t="s">
        <v>35</v>
      </c>
      <c r="E127" s="14" t="s">
        <v>380</v>
      </c>
      <c r="F127" s="14" t="s">
        <v>380</v>
      </c>
      <c r="G127" s="14" t="s">
        <v>380</v>
      </c>
      <c r="H127" s="17" t="s">
        <v>380</v>
      </c>
    </row>
    <row r="128" spans="1:8">
      <c r="A128" s="20" t="s">
        <v>72</v>
      </c>
      <c r="B128" s="20" t="s">
        <v>73</v>
      </c>
      <c r="C128" s="20" t="s">
        <v>39</v>
      </c>
      <c r="D128" s="20" t="s">
        <v>40</v>
      </c>
      <c r="E128" s="14" t="s">
        <v>380</v>
      </c>
      <c r="F128" s="14" t="s">
        <v>380</v>
      </c>
      <c r="G128" s="14" t="s">
        <v>380</v>
      </c>
      <c r="H128" s="17" t="s">
        <v>380</v>
      </c>
    </row>
    <row r="129" spans="1:8">
      <c r="A129" s="20" t="s">
        <v>72</v>
      </c>
      <c r="B129" s="20" t="s">
        <v>73</v>
      </c>
      <c r="C129" s="20" t="s">
        <v>42</v>
      </c>
      <c r="D129" s="20" t="s">
        <v>43</v>
      </c>
      <c r="E129" s="14" t="s">
        <v>380</v>
      </c>
      <c r="F129" s="14" t="s">
        <v>380</v>
      </c>
      <c r="G129" s="14" t="s">
        <v>380</v>
      </c>
      <c r="H129" s="17" t="s">
        <v>380</v>
      </c>
    </row>
    <row r="130" spans="1:8">
      <c r="A130" s="20" t="s">
        <v>72</v>
      </c>
      <c r="B130" s="20" t="s">
        <v>73</v>
      </c>
      <c r="C130" s="20" t="s">
        <v>44</v>
      </c>
      <c r="D130" s="20" t="s">
        <v>45</v>
      </c>
      <c r="E130" s="14" t="s">
        <v>380</v>
      </c>
      <c r="F130" s="14" t="s">
        <v>380</v>
      </c>
      <c r="G130" s="14" t="s">
        <v>380</v>
      </c>
      <c r="H130" s="17" t="s">
        <v>380</v>
      </c>
    </row>
    <row r="131" spans="1:8">
      <c r="A131" s="20" t="s">
        <v>72</v>
      </c>
      <c r="B131" s="20" t="s">
        <v>73</v>
      </c>
      <c r="C131" s="20" t="s">
        <v>48</v>
      </c>
      <c r="D131" s="20" t="s">
        <v>49</v>
      </c>
      <c r="E131" s="14" t="s">
        <v>380</v>
      </c>
      <c r="F131" s="14" t="s">
        <v>380</v>
      </c>
      <c r="G131" s="14" t="s">
        <v>380</v>
      </c>
      <c r="H131" s="17" t="s">
        <v>380</v>
      </c>
    </row>
    <row r="132" spans="1:8">
      <c r="A132" s="20" t="s">
        <v>72</v>
      </c>
      <c r="B132" s="20" t="s">
        <v>73</v>
      </c>
      <c r="C132" s="20" t="s">
        <v>389</v>
      </c>
      <c r="D132" s="20" t="s">
        <v>303</v>
      </c>
      <c r="E132" s="14" t="s">
        <v>380</v>
      </c>
      <c r="F132" s="14" t="s">
        <v>380</v>
      </c>
      <c r="G132" s="14" t="s">
        <v>380</v>
      </c>
      <c r="H132" s="17" t="s">
        <v>380</v>
      </c>
    </row>
    <row r="133" spans="1:8">
      <c r="A133" s="20" t="s">
        <v>75</v>
      </c>
      <c r="B133" s="20" t="s">
        <v>76</v>
      </c>
      <c r="C133" s="20" t="s">
        <v>17</v>
      </c>
      <c r="D133" s="20" t="s">
        <v>18</v>
      </c>
      <c r="E133" s="14" t="s">
        <v>386</v>
      </c>
      <c r="F133" s="14" t="s">
        <v>380</v>
      </c>
      <c r="G133" s="14" t="s">
        <v>388</v>
      </c>
      <c r="H133" s="17" t="s">
        <v>380</v>
      </c>
    </row>
    <row r="134" spans="1:8">
      <c r="A134" s="20" t="s">
        <v>75</v>
      </c>
      <c r="B134" s="20" t="s">
        <v>76</v>
      </c>
      <c r="C134" s="20" t="s">
        <v>24</v>
      </c>
      <c r="D134" s="20" t="s">
        <v>25</v>
      </c>
      <c r="E134" s="14" t="s">
        <v>386</v>
      </c>
      <c r="F134" s="14" t="s">
        <v>380</v>
      </c>
      <c r="G134" s="14" t="s">
        <v>388</v>
      </c>
      <c r="H134" s="17" t="s">
        <v>380</v>
      </c>
    </row>
    <row r="135" spans="1:8">
      <c r="A135" s="20" t="s">
        <v>75</v>
      </c>
      <c r="B135" s="20" t="s">
        <v>76</v>
      </c>
      <c r="C135" s="20" t="s">
        <v>27</v>
      </c>
      <c r="D135" s="20" t="s">
        <v>28</v>
      </c>
      <c r="E135" s="14" t="s">
        <v>386</v>
      </c>
      <c r="F135" s="14" t="s">
        <v>380</v>
      </c>
      <c r="G135" s="14" t="s">
        <v>388</v>
      </c>
      <c r="H135" s="17" t="s">
        <v>380</v>
      </c>
    </row>
    <row r="136" spans="1:8">
      <c r="A136" s="20" t="s">
        <v>75</v>
      </c>
      <c r="B136" s="20" t="s">
        <v>76</v>
      </c>
      <c r="C136" s="20" t="s">
        <v>30</v>
      </c>
      <c r="D136" s="20" t="s">
        <v>31</v>
      </c>
      <c r="E136" s="14" t="s">
        <v>386</v>
      </c>
      <c r="F136" s="14" t="s">
        <v>380</v>
      </c>
      <c r="G136" s="14" t="s">
        <v>388</v>
      </c>
      <c r="H136" s="17" t="s">
        <v>380</v>
      </c>
    </row>
    <row r="137" spans="1:8">
      <c r="A137" s="20" t="s">
        <v>75</v>
      </c>
      <c r="B137" s="20" t="s">
        <v>76</v>
      </c>
      <c r="C137" s="20" t="s">
        <v>32</v>
      </c>
      <c r="D137" s="20" t="s">
        <v>33</v>
      </c>
      <c r="E137" s="14" t="s">
        <v>386</v>
      </c>
      <c r="F137" s="14" t="s">
        <v>380</v>
      </c>
      <c r="G137" s="14" t="s">
        <v>388</v>
      </c>
      <c r="H137" s="17" t="s">
        <v>380</v>
      </c>
    </row>
    <row r="138" spans="1:8">
      <c r="A138" s="20" t="s">
        <v>75</v>
      </c>
      <c r="B138" s="20" t="s">
        <v>76</v>
      </c>
      <c r="C138" s="20" t="s">
        <v>34</v>
      </c>
      <c r="D138" s="20" t="s">
        <v>35</v>
      </c>
      <c r="E138" s="14" t="s">
        <v>386</v>
      </c>
      <c r="F138" s="14" t="s">
        <v>380</v>
      </c>
      <c r="G138" s="14" t="s">
        <v>388</v>
      </c>
      <c r="H138" s="17" t="s">
        <v>380</v>
      </c>
    </row>
    <row r="139" spans="1:8">
      <c r="A139" s="20" t="s">
        <v>75</v>
      </c>
      <c r="B139" s="20" t="s">
        <v>76</v>
      </c>
      <c r="C139" s="20" t="s">
        <v>39</v>
      </c>
      <c r="D139" s="20" t="s">
        <v>40</v>
      </c>
      <c r="E139" s="14" t="s">
        <v>386</v>
      </c>
      <c r="F139" s="14" t="s">
        <v>380</v>
      </c>
      <c r="G139" s="14" t="s">
        <v>388</v>
      </c>
      <c r="H139" s="17" t="s">
        <v>380</v>
      </c>
    </row>
    <row r="140" spans="1:8">
      <c r="A140" s="20" t="s">
        <v>75</v>
      </c>
      <c r="B140" s="20" t="s">
        <v>76</v>
      </c>
      <c r="C140" s="20" t="s">
        <v>42</v>
      </c>
      <c r="D140" s="20" t="s">
        <v>43</v>
      </c>
      <c r="E140" s="14" t="s">
        <v>386</v>
      </c>
      <c r="F140" s="14" t="s">
        <v>380</v>
      </c>
      <c r="G140" s="14" t="s">
        <v>388</v>
      </c>
      <c r="H140" s="17" t="s">
        <v>380</v>
      </c>
    </row>
    <row r="141" spans="1:8">
      <c r="A141" s="20" t="s">
        <v>75</v>
      </c>
      <c r="B141" s="20" t="s">
        <v>76</v>
      </c>
      <c r="C141" s="20" t="s">
        <v>44</v>
      </c>
      <c r="D141" s="20" t="s">
        <v>45</v>
      </c>
      <c r="E141" s="14" t="s">
        <v>386</v>
      </c>
      <c r="F141" s="14" t="s">
        <v>380</v>
      </c>
      <c r="G141" s="14" t="s">
        <v>380</v>
      </c>
      <c r="H141" s="17" t="s">
        <v>380</v>
      </c>
    </row>
    <row r="142" spans="1:8">
      <c r="A142" s="20" t="s">
        <v>75</v>
      </c>
      <c r="B142" s="20" t="s">
        <v>76</v>
      </c>
      <c r="C142" s="20" t="s">
        <v>46</v>
      </c>
      <c r="D142" s="20" t="s">
        <v>47</v>
      </c>
      <c r="E142" s="14" t="s">
        <v>386</v>
      </c>
      <c r="F142" s="14" t="s">
        <v>380</v>
      </c>
      <c r="G142" s="14" t="s">
        <v>388</v>
      </c>
      <c r="H142" s="17" t="s">
        <v>380</v>
      </c>
    </row>
    <row r="143" spans="1:8">
      <c r="A143" s="20" t="s">
        <v>75</v>
      </c>
      <c r="B143" s="20" t="s">
        <v>76</v>
      </c>
      <c r="C143" s="20" t="s">
        <v>48</v>
      </c>
      <c r="D143" s="20" t="s">
        <v>49</v>
      </c>
      <c r="E143" s="14" t="s">
        <v>386</v>
      </c>
      <c r="F143" s="14" t="s">
        <v>380</v>
      </c>
      <c r="G143" s="14" t="s">
        <v>388</v>
      </c>
      <c r="H143" s="17" t="s">
        <v>380</v>
      </c>
    </row>
    <row r="144" spans="1:8">
      <c r="A144" s="20" t="s">
        <v>75</v>
      </c>
      <c r="B144" s="20" t="s">
        <v>76</v>
      </c>
      <c r="C144" s="20" t="s">
        <v>389</v>
      </c>
      <c r="D144" s="20" t="s">
        <v>303</v>
      </c>
      <c r="E144" s="14" t="s">
        <v>386</v>
      </c>
      <c r="F144" s="14" t="s">
        <v>380</v>
      </c>
      <c r="G144" s="14" t="s">
        <v>380</v>
      </c>
      <c r="H144" s="17" t="s">
        <v>380</v>
      </c>
    </row>
    <row r="145" spans="1:8">
      <c r="A145" s="20" t="s">
        <v>77</v>
      </c>
      <c r="B145" s="20" t="s">
        <v>78</v>
      </c>
      <c r="C145" s="20" t="s">
        <v>17</v>
      </c>
      <c r="D145" s="20" t="s">
        <v>18</v>
      </c>
      <c r="E145" s="14" t="s">
        <v>386</v>
      </c>
      <c r="F145" s="14" t="s">
        <v>380</v>
      </c>
      <c r="G145" s="14" t="s">
        <v>395</v>
      </c>
      <c r="H145" s="17" t="s">
        <v>380</v>
      </c>
    </row>
    <row r="146" spans="1:8">
      <c r="A146" s="20" t="s">
        <v>77</v>
      </c>
      <c r="B146" s="20" t="s">
        <v>78</v>
      </c>
      <c r="C146" s="20" t="s">
        <v>24</v>
      </c>
      <c r="D146" s="20" t="s">
        <v>25</v>
      </c>
      <c r="E146" s="14" t="s">
        <v>386</v>
      </c>
      <c r="F146" s="14" t="s">
        <v>380</v>
      </c>
      <c r="G146" s="14" t="s">
        <v>395</v>
      </c>
      <c r="H146" s="17" t="s">
        <v>380</v>
      </c>
    </row>
    <row r="147" spans="1:8">
      <c r="A147" s="20" t="s">
        <v>77</v>
      </c>
      <c r="B147" s="20" t="s">
        <v>78</v>
      </c>
      <c r="C147" s="20" t="s">
        <v>27</v>
      </c>
      <c r="D147" s="20" t="s">
        <v>28</v>
      </c>
      <c r="E147" s="14" t="s">
        <v>386</v>
      </c>
      <c r="F147" s="14" t="s">
        <v>380</v>
      </c>
      <c r="G147" s="14" t="s">
        <v>395</v>
      </c>
      <c r="H147" s="17" t="s">
        <v>380</v>
      </c>
    </row>
    <row r="148" spans="1:8">
      <c r="A148" s="20" t="s">
        <v>77</v>
      </c>
      <c r="B148" s="20" t="s">
        <v>78</v>
      </c>
      <c r="C148" s="20" t="s">
        <v>30</v>
      </c>
      <c r="D148" s="20" t="s">
        <v>31</v>
      </c>
      <c r="E148" s="14" t="s">
        <v>386</v>
      </c>
      <c r="F148" s="14" t="s">
        <v>380</v>
      </c>
      <c r="G148" s="14" t="s">
        <v>395</v>
      </c>
      <c r="H148" s="17" t="s">
        <v>380</v>
      </c>
    </row>
    <row r="149" spans="1:8">
      <c r="A149" s="20" t="s">
        <v>77</v>
      </c>
      <c r="B149" s="20" t="s">
        <v>78</v>
      </c>
      <c r="C149" s="20" t="s">
        <v>32</v>
      </c>
      <c r="D149" s="20" t="s">
        <v>33</v>
      </c>
      <c r="E149" s="14" t="s">
        <v>386</v>
      </c>
      <c r="F149" s="14" t="s">
        <v>380</v>
      </c>
      <c r="G149" s="14" t="s">
        <v>395</v>
      </c>
      <c r="H149" s="17" t="s">
        <v>380</v>
      </c>
    </row>
    <row r="150" spans="1:8">
      <c r="A150" s="20" t="s">
        <v>77</v>
      </c>
      <c r="B150" s="20" t="s">
        <v>78</v>
      </c>
      <c r="C150" s="20" t="s">
        <v>34</v>
      </c>
      <c r="D150" s="20" t="s">
        <v>35</v>
      </c>
      <c r="E150" s="14" t="s">
        <v>386</v>
      </c>
      <c r="F150" s="14" t="s">
        <v>380</v>
      </c>
      <c r="G150" s="14" t="s">
        <v>395</v>
      </c>
      <c r="H150" s="17" t="s">
        <v>380</v>
      </c>
    </row>
    <row r="151" spans="1:8">
      <c r="A151" s="20" t="s">
        <v>77</v>
      </c>
      <c r="B151" s="20" t="s">
        <v>78</v>
      </c>
      <c r="C151" s="20" t="s">
        <v>39</v>
      </c>
      <c r="D151" s="20" t="s">
        <v>40</v>
      </c>
      <c r="E151" s="14" t="s">
        <v>386</v>
      </c>
      <c r="F151" s="14" t="s">
        <v>380</v>
      </c>
      <c r="G151" s="14" t="s">
        <v>395</v>
      </c>
      <c r="H151" s="17" t="s">
        <v>380</v>
      </c>
    </row>
    <row r="152" spans="1:8">
      <c r="A152" s="20" t="s">
        <v>77</v>
      </c>
      <c r="B152" s="20" t="s">
        <v>78</v>
      </c>
      <c r="C152" s="20" t="s">
        <v>42</v>
      </c>
      <c r="D152" s="20" t="s">
        <v>43</v>
      </c>
      <c r="E152" s="14" t="s">
        <v>386</v>
      </c>
      <c r="F152" s="14" t="s">
        <v>380</v>
      </c>
      <c r="G152" s="14" t="s">
        <v>395</v>
      </c>
      <c r="H152" s="17" t="s">
        <v>380</v>
      </c>
    </row>
    <row r="153" spans="1:8">
      <c r="A153" s="20" t="s">
        <v>77</v>
      </c>
      <c r="B153" s="20" t="s">
        <v>78</v>
      </c>
      <c r="C153" s="20" t="s">
        <v>44</v>
      </c>
      <c r="D153" s="20" t="s">
        <v>45</v>
      </c>
      <c r="E153" s="14" t="s">
        <v>386</v>
      </c>
      <c r="F153" s="14" t="s">
        <v>380</v>
      </c>
      <c r="G153" s="14" t="s">
        <v>380</v>
      </c>
      <c r="H153" s="17" t="s">
        <v>380</v>
      </c>
    </row>
    <row r="154" spans="1:8">
      <c r="A154" s="20" t="s">
        <v>77</v>
      </c>
      <c r="B154" s="20" t="s">
        <v>78</v>
      </c>
      <c r="C154" s="20" t="s">
        <v>46</v>
      </c>
      <c r="D154" s="20" t="s">
        <v>47</v>
      </c>
      <c r="E154" s="14" t="s">
        <v>386</v>
      </c>
      <c r="F154" s="14" t="s">
        <v>380</v>
      </c>
      <c r="G154" s="14" t="s">
        <v>395</v>
      </c>
      <c r="H154" s="17" t="s">
        <v>380</v>
      </c>
    </row>
    <row r="155" spans="1:8">
      <c r="A155" s="20" t="s">
        <v>77</v>
      </c>
      <c r="B155" s="20" t="s">
        <v>78</v>
      </c>
      <c r="C155" s="20" t="s">
        <v>48</v>
      </c>
      <c r="D155" s="20" t="s">
        <v>49</v>
      </c>
      <c r="E155" s="14" t="s">
        <v>386</v>
      </c>
      <c r="F155" s="14" t="s">
        <v>380</v>
      </c>
      <c r="G155" s="14" t="s">
        <v>395</v>
      </c>
      <c r="H155" s="17" t="s">
        <v>380</v>
      </c>
    </row>
    <row r="156" spans="1:8">
      <c r="A156" s="20" t="s">
        <v>77</v>
      </c>
      <c r="B156" s="20" t="s">
        <v>78</v>
      </c>
      <c r="C156" s="20" t="s">
        <v>389</v>
      </c>
      <c r="D156" s="20" t="s">
        <v>303</v>
      </c>
      <c r="E156" s="14" t="s">
        <v>386</v>
      </c>
      <c r="F156" s="14" t="s">
        <v>380</v>
      </c>
      <c r="G156" s="14" t="s">
        <v>380</v>
      </c>
      <c r="H156" s="17" t="s">
        <v>380</v>
      </c>
    </row>
    <row r="157" spans="1:8">
      <c r="A157" s="20" t="s">
        <v>80</v>
      </c>
      <c r="B157" s="20" t="s">
        <v>81</v>
      </c>
      <c r="C157" s="20" t="s">
        <v>17</v>
      </c>
      <c r="D157" s="20" t="s">
        <v>18</v>
      </c>
      <c r="E157" s="14" t="s">
        <v>386</v>
      </c>
      <c r="F157" s="14" t="s">
        <v>380</v>
      </c>
      <c r="G157" s="14" t="s">
        <v>387</v>
      </c>
      <c r="H157" s="17" t="s">
        <v>380</v>
      </c>
    </row>
    <row r="158" spans="1:8">
      <c r="A158" s="20" t="s">
        <v>80</v>
      </c>
      <c r="B158" s="20" t="s">
        <v>81</v>
      </c>
      <c r="C158" s="20" t="s">
        <v>24</v>
      </c>
      <c r="D158" s="20" t="s">
        <v>25</v>
      </c>
      <c r="E158" s="14" t="s">
        <v>386</v>
      </c>
      <c r="F158" s="14" t="s">
        <v>380</v>
      </c>
      <c r="G158" s="14" t="s">
        <v>387</v>
      </c>
      <c r="H158" s="17" t="s">
        <v>380</v>
      </c>
    </row>
    <row r="159" spans="1:8">
      <c r="A159" s="20" t="s">
        <v>80</v>
      </c>
      <c r="B159" s="20" t="s">
        <v>81</v>
      </c>
      <c r="C159" s="20" t="s">
        <v>27</v>
      </c>
      <c r="D159" s="20" t="s">
        <v>28</v>
      </c>
      <c r="E159" s="14" t="s">
        <v>386</v>
      </c>
      <c r="F159" s="14" t="s">
        <v>380</v>
      </c>
      <c r="G159" s="14" t="s">
        <v>387</v>
      </c>
      <c r="H159" s="17" t="s">
        <v>380</v>
      </c>
    </row>
    <row r="160" spans="1:8">
      <c r="A160" s="20" t="s">
        <v>80</v>
      </c>
      <c r="B160" s="20" t="s">
        <v>81</v>
      </c>
      <c r="C160" s="20" t="s">
        <v>30</v>
      </c>
      <c r="D160" s="20" t="s">
        <v>31</v>
      </c>
      <c r="E160" s="14" t="s">
        <v>386</v>
      </c>
      <c r="F160" s="14" t="s">
        <v>380</v>
      </c>
      <c r="G160" s="14" t="s">
        <v>387</v>
      </c>
      <c r="H160" s="17" t="s">
        <v>380</v>
      </c>
    </row>
    <row r="161" spans="1:8">
      <c r="A161" s="20" t="s">
        <v>80</v>
      </c>
      <c r="B161" s="20" t="s">
        <v>81</v>
      </c>
      <c r="C161" s="20" t="s">
        <v>32</v>
      </c>
      <c r="D161" s="20" t="s">
        <v>33</v>
      </c>
      <c r="E161" s="14" t="s">
        <v>386</v>
      </c>
      <c r="F161" s="14" t="s">
        <v>380</v>
      </c>
      <c r="G161" s="14" t="s">
        <v>387</v>
      </c>
      <c r="H161" s="17" t="s">
        <v>380</v>
      </c>
    </row>
    <row r="162" spans="1:8">
      <c r="A162" s="20" t="s">
        <v>80</v>
      </c>
      <c r="B162" s="20" t="s">
        <v>81</v>
      </c>
      <c r="C162" s="20" t="s">
        <v>34</v>
      </c>
      <c r="D162" s="20" t="s">
        <v>35</v>
      </c>
      <c r="E162" s="14" t="s">
        <v>386</v>
      </c>
      <c r="F162" s="14" t="s">
        <v>380</v>
      </c>
      <c r="G162" s="14" t="s">
        <v>387</v>
      </c>
      <c r="H162" s="17" t="s">
        <v>380</v>
      </c>
    </row>
    <row r="163" spans="1:8">
      <c r="A163" s="20" t="s">
        <v>80</v>
      </c>
      <c r="B163" s="20" t="s">
        <v>81</v>
      </c>
      <c r="C163" s="20" t="s">
        <v>39</v>
      </c>
      <c r="D163" s="20" t="s">
        <v>40</v>
      </c>
      <c r="E163" s="14" t="s">
        <v>386</v>
      </c>
      <c r="F163" s="14" t="s">
        <v>380</v>
      </c>
      <c r="G163" s="14" t="s">
        <v>387</v>
      </c>
      <c r="H163" s="17" t="s">
        <v>380</v>
      </c>
    </row>
    <row r="164" spans="1:8">
      <c r="A164" s="20" t="s">
        <v>80</v>
      </c>
      <c r="B164" s="20" t="s">
        <v>81</v>
      </c>
      <c r="C164" s="20" t="s">
        <v>42</v>
      </c>
      <c r="D164" s="20" t="s">
        <v>43</v>
      </c>
      <c r="E164" s="14" t="s">
        <v>386</v>
      </c>
      <c r="F164" s="14" t="s">
        <v>380</v>
      </c>
      <c r="G164" s="14" t="s">
        <v>387</v>
      </c>
      <c r="H164" s="17" t="s">
        <v>380</v>
      </c>
    </row>
    <row r="165" spans="1:8">
      <c r="A165" s="20" t="s">
        <v>80</v>
      </c>
      <c r="B165" s="20" t="s">
        <v>81</v>
      </c>
      <c r="C165" s="20" t="s">
        <v>44</v>
      </c>
      <c r="D165" s="20" t="s">
        <v>45</v>
      </c>
      <c r="E165" s="14" t="s">
        <v>386</v>
      </c>
      <c r="F165" s="14" t="s">
        <v>380</v>
      </c>
      <c r="G165" s="14" t="s">
        <v>380</v>
      </c>
      <c r="H165" s="17" t="s">
        <v>380</v>
      </c>
    </row>
    <row r="166" spans="1:8">
      <c r="A166" s="20" t="s">
        <v>80</v>
      </c>
      <c r="B166" s="20" t="s">
        <v>81</v>
      </c>
      <c r="C166" s="20" t="s">
        <v>46</v>
      </c>
      <c r="D166" s="20" t="s">
        <v>47</v>
      </c>
      <c r="E166" s="14" t="s">
        <v>386</v>
      </c>
      <c r="F166" s="14" t="s">
        <v>380</v>
      </c>
      <c r="G166" s="14" t="s">
        <v>388</v>
      </c>
      <c r="H166" s="17" t="s">
        <v>380</v>
      </c>
    </row>
    <row r="167" spans="1:8">
      <c r="A167" s="20" t="s">
        <v>80</v>
      </c>
      <c r="B167" s="20" t="s">
        <v>81</v>
      </c>
      <c r="C167" s="20" t="s">
        <v>48</v>
      </c>
      <c r="D167" s="20" t="s">
        <v>49</v>
      </c>
      <c r="E167" s="14" t="s">
        <v>386</v>
      </c>
      <c r="F167" s="14" t="s">
        <v>380</v>
      </c>
      <c r="G167" s="14" t="s">
        <v>387</v>
      </c>
      <c r="H167" s="17" t="s">
        <v>380</v>
      </c>
    </row>
    <row r="168" spans="1:8">
      <c r="A168" s="20" t="s">
        <v>80</v>
      </c>
      <c r="B168" s="20" t="s">
        <v>81</v>
      </c>
      <c r="C168" s="20" t="s">
        <v>389</v>
      </c>
      <c r="D168" s="20" t="s">
        <v>303</v>
      </c>
      <c r="E168" s="14" t="s">
        <v>386</v>
      </c>
      <c r="F168" s="14" t="s">
        <v>380</v>
      </c>
      <c r="G168" s="14" t="s">
        <v>380</v>
      </c>
      <c r="H168" s="17" t="s">
        <v>380</v>
      </c>
    </row>
    <row r="169" spans="1:8">
      <c r="A169" s="20" t="s">
        <v>82</v>
      </c>
      <c r="B169" s="20" t="s">
        <v>83</v>
      </c>
      <c r="C169" s="20" t="s">
        <v>17</v>
      </c>
      <c r="D169" s="20" t="s">
        <v>18</v>
      </c>
      <c r="E169" s="14" t="s">
        <v>386</v>
      </c>
      <c r="F169" s="14" t="s">
        <v>380</v>
      </c>
      <c r="G169" s="14" t="s">
        <v>388</v>
      </c>
      <c r="H169" s="17" t="s">
        <v>380</v>
      </c>
    </row>
    <row r="170" spans="1:8">
      <c r="A170" s="20" t="s">
        <v>82</v>
      </c>
      <c r="B170" s="20" t="s">
        <v>83</v>
      </c>
      <c r="C170" s="20" t="s">
        <v>24</v>
      </c>
      <c r="D170" s="20" t="s">
        <v>25</v>
      </c>
      <c r="E170" s="14" t="s">
        <v>386</v>
      </c>
      <c r="F170" s="14" t="s">
        <v>380</v>
      </c>
      <c r="G170" s="14" t="s">
        <v>388</v>
      </c>
      <c r="H170" s="17" t="s">
        <v>380</v>
      </c>
    </row>
    <row r="171" spans="1:8">
      <c r="A171" s="20" t="s">
        <v>82</v>
      </c>
      <c r="B171" s="20" t="s">
        <v>83</v>
      </c>
      <c r="C171" s="20" t="s">
        <v>27</v>
      </c>
      <c r="D171" s="20" t="s">
        <v>28</v>
      </c>
      <c r="E171" s="14" t="s">
        <v>386</v>
      </c>
      <c r="F171" s="14" t="s">
        <v>380</v>
      </c>
      <c r="G171" s="14" t="s">
        <v>388</v>
      </c>
      <c r="H171" s="17" t="s">
        <v>380</v>
      </c>
    </row>
    <row r="172" spans="1:8">
      <c r="A172" s="20" t="s">
        <v>82</v>
      </c>
      <c r="B172" s="20" t="s">
        <v>83</v>
      </c>
      <c r="C172" s="20" t="s">
        <v>30</v>
      </c>
      <c r="D172" s="20" t="s">
        <v>31</v>
      </c>
      <c r="E172" s="14" t="s">
        <v>386</v>
      </c>
      <c r="F172" s="14" t="s">
        <v>380</v>
      </c>
      <c r="G172" s="14" t="s">
        <v>388</v>
      </c>
      <c r="H172" s="17" t="s">
        <v>380</v>
      </c>
    </row>
    <row r="173" spans="1:8">
      <c r="A173" s="20" t="s">
        <v>82</v>
      </c>
      <c r="B173" s="20" t="s">
        <v>83</v>
      </c>
      <c r="C173" s="20" t="s">
        <v>32</v>
      </c>
      <c r="D173" s="20" t="s">
        <v>33</v>
      </c>
      <c r="E173" s="14" t="s">
        <v>386</v>
      </c>
      <c r="F173" s="14" t="s">
        <v>380</v>
      </c>
      <c r="G173" s="14" t="s">
        <v>388</v>
      </c>
      <c r="H173" s="17" t="s">
        <v>380</v>
      </c>
    </row>
    <row r="174" spans="1:8">
      <c r="A174" s="20" t="s">
        <v>82</v>
      </c>
      <c r="B174" s="20" t="s">
        <v>83</v>
      </c>
      <c r="C174" s="20" t="s">
        <v>34</v>
      </c>
      <c r="D174" s="20" t="s">
        <v>35</v>
      </c>
      <c r="E174" s="14" t="s">
        <v>386</v>
      </c>
      <c r="F174" s="14" t="s">
        <v>380</v>
      </c>
      <c r="G174" s="14" t="s">
        <v>388</v>
      </c>
      <c r="H174" s="17" t="s">
        <v>380</v>
      </c>
    </row>
    <row r="175" spans="1:8">
      <c r="A175" s="20" t="s">
        <v>82</v>
      </c>
      <c r="B175" s="20" t="s">
        <v>83</v>
      </c>
      <c r="C175" s="20" t="s">
        <v>39</v>
      </c>
      <c r="D175" s="20" t="s">
        <v>40</v>
      </c>
      <c r="E175" s="14" t="s">
        <v>386</v>
      </c>
      <c r="F175" s="14" t="s">
        <v>380</v>
      </c>
      <c r="G175" s="14" t="s">
        <v>388</v>
      </c>
      <c r="H175" s="17" t="s">
        <v>380</v>
      </c>
    </row>
    <row r="176" spans="1:8">
      <c r="A176" s="20" t="s">
        <v>82</v>
      </c>
      <c r="B176" s="20" t="s">
        <v>83</v>
      </c>
      <c r="C176" s="20" t="s">
        <v>42</v>
      </c>
      <c r="D176" s="20" t="s">
        <v>43</v>
      </c>
      <c r="E176" s="14" t="s">
        <v>386</v>
      </c>
      <c r="F176" s="14" t="s">
        <v>380</v>
      </c>
      <c r="G176" s="14" t="s">
        <v>388</v>
      </c>
      <c r="H176" s="17" t="s">
        <v>380</v>
      </c>
    </row>
    <row r="177" spans="1:8">
      <c r="A177" s="20" t="s">
        <v>82</v>
      </c>
      <c r="B177" s="20" t="s">
        <v>83</v>
      </c>
      <c r="C177" s="20" t="s">
        <v>44</v>
      </c>
      <c r="D177" s="20" t="s">
        <v>45</v>
      </c>
      <c r="E177" s="14" t="s">
        <v>386</v>
      </c>
      <c r="F177" s="14" t="s">
        <v>380</v>
      </c>
      <c r="G177" s="14" t="s">
        <v>380</v>
      </c>
      <c r="H177" s="17" t="s">
        <v>380</v>
      </c>
    </row>
    <row r="178" spans="1:8">
      <c r="A178" s="20" t="s">
        <v>82</v>
      </c>
      <c r="B178" s="20" t="s">
        <v>83</v>
      </c>
      <c r="C178" s="20" t="s">
        <v>46</v>
      </c>
      <c r="D178" s="20" t="s">
        <v>47</v>
      </c>
      <c r="E178" s="14" t="s">
        <v>386</v>
      </c>
      <c r="F178" s="14" t="s">
        <v>380</v>
      </c>
      <c r="G178" s="14" t="s">
        <v>388</v>
      </c>
      <c r="H178" s="17" t="s">
        <v>380</v>
      </c>
    </row>
    <row r="179" spans="1:8">
      <c r="A179" s="20" t="s">
        <v>82</v>
      </c>
      <c r="B179" s="20" t="s">
        <v>83</v>
      </c>
      <c r="C179" s="20" t="s">
        <v>48</v>
      </c>
      <c r="D179" s="20" t="s">
        <v>49</v>
      </c>
      <c r="E179" s="14" t="s">
        <v>386</v>
      </c>
      <c r="F179" s="14" t="s">
        <v>380</v>
      </c>
      <c r="G179" s="14" t="s">
        <v>388</v>
      </c>
      <c r="H179" s="17" t="s">
        <v>380</v>
      </c>
    </row>
    <row r="180" spans="1:8">
      <c r="A180" s="20" t="s">
        <v>82</v>
      </c>
      <c r="B180" s="20" t="s">
        <v>83</v>
      </c>
      <c r="C180" s="20" t="s">
        <v>389</v>
      </c>
      <c r="D180" s="20" t="s">
        <v>303</v>
      </c>
      <c r="E180" s="14" t="s">
        <v>386</v>
      </c>
      <c r="F180" s="14" t="s">
        <v>380</v>
      </c>
      <c r="G180" s="14" t="s">
        <v>380</v>
      </c>
      <c r="H180" s="17" t="s">
        <v>380</v>
      </c>
    </row>
    <row r="181" spans="1:8">
      <c r="A181" s="20" t="s">
        <v>84</v>
      </c>
      <c r="B181" s="20" t="s">
        <v>85</v>
      </c>
      <c r="C181" s="20" t="s">
        <v>17</v>
      </c>
      <c r="D181" s="20" t="s">
        <v>18</v>
      </c>
      <c r="E181" s="14" t="s">
        <v>386</v>
      </c>
      <c r="F181" s="14" t="s">
        <v>380</v>
      </c>
      <c r="G181" s="14" t="s">
        <v>396</v>
      </c>
      <c r="H181" s="17" t="s">
        <v>380</v>
      </c>
    </row>
    <row r="182" spans="1:8">
      <c r="A182" s="20" t="s">
        <v>84</v>
      </c>
      <c r="B182" s="20" t="s">
        <v>85</v>
      </c>
      <c r="C182" s="20" t="s">
        <v>24</v>
      </c>
      <c r="D182" s="20" t="s">
        <v>25</v>
      </c>
      <c r="E182" s="14" t="s">
        <v>386</v>
      </c>
      <c r="F182" s="14" t="s">
        <v>380</v>
      </c>
      <c r="G182" s="14" t="s">
        <v>396</v>
      </c>
      <c r="H182" s="17" t="s">
        <v>380</v>
      </c>
    </row>
    <row r="183" spans="1:8">
      <c r="A183" s="20" t="s">
        <v>84</v>
      </c>
      <c r="B183" s="20" t="s">
        <v>85</v>
      </c>
      <c r="C183" s="20" t="s">
        <v>27</v>
      </c>
      <c r="D183" s="20" t="s">
        <v>28</v>
      </c>
      <c r="E183" s="14" t="s">
        <v>386</v>
      </c>
      <c r="F183" s="14" t="s">
        <v>380</v>
      </c>
      <c r="G183" s="14" t="s">
        <v>396</v>
      </c>
      <c r="H183" s="17" t="s">
        <v>380</v>
      </c>
    </row>
    <row r="184" spans="1:8">
      <c r="A184" s="20" t="s">
        <v>84</v>
      </c>
      <c r="B184" s="20" t="s">
        <v>85</v>
      </c>
      <c r="C184" s="20" t="s">
        <v>30</v>
      </c>
      <c r="D184" s="20" t="s">
        <v>31</v>
      </c>
      <c r="E184" s="14" t="s">
        <v>386</v>
      </c>
      <c r="F184" s="14" t="s">
        <v>380</v>
      </c>
      <c r="G184" s="14" t="s">
        <v>388</v>
      </c>
      <c r="H184" s="17" t="s">
        <v>380</v>
      </c>
    </row>
    <row r="185" spans="1:8">
      <c r="A185" s="20" t="s">
        <v>84</v>
      </c>
      <c r="B185" s="20" t="s">
        <v>85</v>
      </c>
      <c r="C185" s="20" t="s">
        <v>32</v>
      </c>
      <c r="D185" s="20" t="s">
        <v>33</v>
      </c>
      <c r="E185" s="14" t="s">
        <v>386</v>
      </c>
      <c r="F185" s="14" t="s">
        <v>380</v>
      </c>
      <c r="G185" s="14" t="s">
        <v>388</v>
      </c>
      <c r="H185" s="17" t="s">
        <v>380</v>
      </c>
    </row>
    <row r="186" spans="1:8">
      <c r="A186" s="20" t="s">
        <v>84</v>
      </c>
      <c r="B186" s="20" t="s">
        <v>85</v>
      </c>
      <c r="C186" s="20" t="s">
        <v>34</v>
      </c>
      <c r="D186" s="20" t="s">
        <v>35</v>
      </c>
      <c r="E186" s="14" t="s">
        <v>386</v>
      </c>
      <c r="F186" s="14" t="s">
        <v>380</v>
      </c>
      <c r="G186" s="14" t="s">
        <v>396</v>
      </c>
      <c r="H186" s="17" t="s">
        <v>380</v>
      </c>
    </row>
    <row r="187" spans="1:8">
      <c r="A187" s="20" t="s">
        <v>84</v>
      </c>
      <c r="B187" s="20" t="s">
        <v>85</v>
      </c>
      <c r="C187" s="20" t="s">
        <v>39</v>
      </c>
      <c r="D187" s="20" t="s">
        <v>40</v>
      </c>
      <c r="E187" s="14" t="s">
        <v>386</v>
      </c>
      <c r="F187" s="14" t="s">
        <v>380</v>
      </c>
      <c r="G187" s="14" t="s">
        <v>396</v>
      </c>
      <c r="H187" s="17" t="s">
        <v>380</v>
      </c>
    </row>
    <row r="188" spans="1:8">
      <c r="A188" s="20" t="s">
        <v>84</v>
      </c>
      <c r="B188" s="20" t="s">
        <v>85</v>
      </c>
      <c r="C188" s="20" t="s">
        <v>42</v>
      </c>
      <c r="D188" s="20" t="s">
        <v>43</v>
      </c>
      <c r="E188" s="14" t="s">
        <v>386</v>
      </c>
      <c r="F188" s="14" t="s">
        <v>380</v>
      </c>
      <c r="G188" s="14" t="s">
        <v>388</v>
      </c>
      <c r="H188" s="17" t="s">
        <v>380</v>
      </c>
    </row>
    <row r="189" spans="1:8">
      <c r="A189" s="20" t="s">
        <v>84</v>
      </c>
      <c r="B189" s="20" t="s">
        <v>85</v>
      </c>
      <c r="C189" s="20" t="s">
        <v>44</v>
      </c>
      <c r="D189" s="20" t="s">
        <v>45</v>
      </c>
      <c r="E189" s="14" t="s">
        <v>386</v>
      </c>
      <c r="F189" s="14" t="s">
        <v>380</v>
      </c>
      <c r="G189" s="14" t="s">
        <v>380</v>
      </c>
      <c r="H189" s="17" t="s">
        <v>380</v>
      </c>
    </row>
    <row r="190" spans="1:8">
      <c r="A190" s="20" t="s">
        <v>84</v>
      </c>
      <c r="B190" s="20" t="s">
        <v>85</v>
      </c>
      <c r="C190" s="20" t="s">
        <v>46</v>
      </c>
      <c r="D190" s="20" t="s">
        <v>47</v>
      </c>
      <c r="E190" s="14" t="s">
        <v>386</v>
      </c>
      <c r="F190" s="14" t="s">
        <v>380</v>
      </c>
      <c r="G190" s="14" t="s">
        <v>388</v>
      </c>
      <c r="H190" s="17" t="s">
        <v>380</v>
      </c>
    </row>
    <row r="191" spans="1:8">
      <c r="A191" s="20" t="s">
        <v>84</v>
      </c>
      <c r="B191" s="20" t="s">
        <v>85</v>
      </c>
      <c r="C191" s="20" t="s">
        <v>48</v>
      </c>
      <c r="D191" s="20" t="s">
        <v>49</v>
      </c>
      <c r="E191" s="14" t="s">
        <v>386</v>
      </c>
      <c r="F191" s="14" t="s">
        <v>380</v>
      </c>
      <c r="G191" s="14" t="s">
        <v>388</v>
      </c>
      <c r="H191" s="17" t="s">
        <v>380</v>
      </c>
    </row>
    <row r="192" spans="1:8">
      <c r="A192" s="20" t="s">
        <v>84</v>
      </c>
      <c r="B192" s="20" t="s">
        <v>85</v>
      </c>
      <c r="C192" s="20" t="s">
        <v>389</v>
      </c>
      <c r="D192" s="20" t="s">
        <v>303</v>
      </c>
      <c r="E192" s="14" t="s">
        <v>386</v>
      </c>
      <c r="F192" s="14" t="s">
        <v>380</v>
      </c>
      <c r="G192" s="14" t="s">
        <v>380</v>
      </c>
      <c r="H192" s="17" t="s">
        <v>380</v>
      </c>
    </row>
    <row r="193" spans="1:8">
      <c r="A193" s="20" t="s">
        <v>87</v>
      </c>
      <c r="B193" s="20" t="s">
        <v>88</v>
      </c>
      <c r="C193" s="20" t="s">
        <v>17</v>
      </c>
      <c r="D193" s="20" t="s">
        <v>18</v>
      </c>
      <c r="E193" s="14" t="s">
        <v>386</v>
      </c>
      <c r="F193" s="14" t="s">
        <v>380</v>
      </c>
      <c r="G193" s="14" t="s">
        <v>388</v>
      </c>
      <c r="H193" s="17" t="s">
        <v>380</v>
      </c>
    </row>
    <row r="194" spans="1:8">
      <c r="A194" s="20" t="s">
        <v>87</v>
      </c>
      <c r="B194" s="20" t="s">
        <v>88</v>
      </c>
      <c r="C194" s="20" t="s">
        <v>24</v>
      </c>
      <c r="D194" s="20" t="s">
        <v>25</v>
      </c>
      <c r="E194" s="14" t="s">
        <v>386</v>
      </c>
      <c r="F194" s="14" t="s">
        <v>380</v>
      </c>
      <c r="G194" s="14" t="s">
        <v>388</v>
      </c>
      <c r="H194" s="17" t="s">
        <v>380</v>
      </c>
    </row>
    <row r="195" spans="1:8">
      <c r="A195" s="20" t="s">
        <v>87</v>
      </c>
      <c r="B195" s="20" t="s">
        <v>88</v>
      </c>
      <c r="C195" s="20" t="s">
        <v>27</v>
      </c>
      <c r="D195" s="20" t="s">
        <v>28</v>
      </c>
      <c r="E195" s="14" t="s">
        <v>386</v>
      </c>
      <c r="F195" s="14" t="s">
        <v>380</v>
      </c>
      <c r="G195" s="14" t="s">
        <v>388</v>
      </c>
      <c r="H195" s="17" t="s">
        <v>380</v>
      </c>
    </row>
    <row r="196" spans="1:8">
      <c r="A196" s="20" t="s">
        <v>87</v>
      </c>
      <c r="B196" s="20" t="s">
        <v>88</v>
      </c>
      <c r="C196" s="20" t="s">
        <v>30</v>
      </c>
      <c r="D196" s="20" t="s">
        <v>31</v>
      </c>
      <c r="E196" s="14" t="s">
        <v>386</v>
      </c>
      <c r="F196" s="14" t="s">
        <v>380</v>
      </c>
      <c r="G196" s="14" t="s">
        <v>388</v>
      </c>
      <c r="H196" s="17" t="s">
        <v>380</v>
      </c>
    </row>
    <row r="197" spans="1:8">
      <c r="A197" s="20" t="s">
        <v>87</v>
      </c>
      <c r="B197" s="20" t="s">
        <v>88</v>
      </c>
      <c r="C197" s="20" t="s">
        <v>32</v>
      </c>
      <c r="D197" s="20" t="s">
        <v>33</v>
      </c>
      <c r="E197" s="14" t="s">
        <v>386</v>
      </c>
      <c r="F197" s="14" t="s">
        <v>380</v>
      </c>
      <c r="G197" s="14" t="s">
        <v>388</v>
      </c>
      <c r="H197" s="17" t="s">
        <v>380</v>
      </c>
    </row>
    <row r="198" spans="1:8">
      <c r="A198" s="20" t="s">
        <v>87</v>
      </c>
      <c r="B198" s="20" t="s">
        <v>88</v>
      </c>
      <c r="C198" s="20" t="s">
        <v>34</v>
      </c>
      <c r="D198" s="20" t="s">
        <v>35</v>
      </c>
      <c r="E198" s="14" t="s">
        <v>386</v>
      </c>
      <c r="F198" s="14" t="s">
        <v>380</v>
      </c>
      <c r="G198" s="14" t="s">
        <v>388</v>
      </c>
      <c r="H198" s="17" t="s">
        <v>380</v>
      </c>
    </row>
    <row r="199" spans="1:8">
      <c r="A199" s="20" t="s">
        <v>87</v>
      </c>
      <c r="B199" s="20" t="s">
        <v>88</v>
      </c>
      <c r="C199" s="20" t="s">
        <v>39</v>
      </c>
      <c r="D199" s="20" t="s">
        <v>40</v>
      </c>
      <c r="E199" s="14" t="s">
        <v>386</v>
      </c>
      <c r="F199" s="14" t="s">
        <v>380</v>
      </c>
      <c r="G199" s="14" t="s">
        <v>388</v>
      </c>
      <c r="H199" s="17" t="s">
        <v>380</v>
      </c>
    </row>
    <row r="200" spans="1:8">
      <c r="A200" s="20" t="s">
        <v>87</v>
      </c>
      <c r="B200" s="20" t="s">
        <v>88</v>
      </c>
      <c r="C200" s="20" t="s">
        <v>42</v>
      </c>
      <c r="D200" s="20" t="s">
        <v>43</v>
      </c>
      <c r="E200" s="14" t="s">
        <v>386</v>
      </c>
      <c r="F200" s="14" t="s">
        <v>380</v>
      </c>
      <c r="G200" s="14" t="s">
        <v>388</v>
      </c>
      <c r="H200" s="17" t="s">
        <v>380</v>
      </c>
    </row>
    <row r="201" spans="1:8">
      <c r="A201" s="20" t="s">
        <v>87</v>
      </c>
      <c r="B201" s="20" t="s">
        <v>88</v>
      </c>
      <c r="C201" s="20" t="s">
        <v>44</v>
      </c>
      <c r="D201" s="20" t="s">
        <v>45</v>
      </c>
      <c r="E201" s="14" t="s">
        <v>386</v>
      </c>
      <c r="F201" s="14" t="s">
        <v>380</v>
      </c>
      <c r="G201" s="14" t="s">
        <v>380</v>
      </c>
      <c r="H201" s="17" t="s">
        <v>380</v>
      </c>
    </row>
    <row r="202" spans="1:8">
      <c r="A202" s="20" t="s">
        <v>87</v>
      </c>
      <c r="B202" s="20" t="s">
        <v>88</v>
      </c>
      <c r="C202" s="20" t="s">
        <v>46</v>
      </c>
      <c r="D202" s="20" t="s">
        <v>47</v>
      </c>
      <c r="E202" s="14" t="s">
        <v>386</v>
      </c>
      <c r="F202" s="14" t="s">
        <v>380</v>
      </c>
      <c r="G202" s="14" t="s">
        <v>388</v>
      </c>
      <c r="H202" s="17" t="s">
        <v>380</v>
      </c>
    </row>
    <row r="203" spans="1:8">
      <c r="A203" s="20" t="s">
        <v>87</v>
      </c>
      <c r="B203" s="20" t="s">
        <v>88</v>
      </c>
      <c r="C203" s="20" t="s">
        <v>48</v>
      </c>
      <c r="D203" s="20" t="s">
        <v>49</v>
      </c>
      <c r="E203" s="14" t="s">
        <v>386</v>
      </c>
      <c r="F203" s="14" t="s">
        <v>380</v>
      </c>
      <c r="G203" s="14" t="s">
        <v>388</v>
      </c>
      <c r="H203" s="17" t="s">
        <v>380</v>
      </c>
    </row>
    <row r="204" spans="1:8">
      <c r="A204" s="20" t="s">
        <v>87</v>
      </c>
      <c r="B204" s="20" t="s">
        <v>88</v>
      </c>
      <c r="C204" s="20" t="s">
        <v>389</v>
      </c>
      <c r="D204" s="20" t="s">
        <v>303</v>
      </c>
      <c r="E204" s="14" t="s">
        <v>386</v>
      </c>
      <c r="F204" s="14" t="s">
        <v>380</v>
      </c>
      <c r="G204" s="14" t="s">
        <v>380</v>
      </c>
      <c r="H204" s="17" t="s">
        <v>380</v>
      </c>
    </row>
    <row r="205" spans="1:8">
      <c r="A205" s="20" t="s">
        <v>89</v>
      </c>
      <c r="B205" s="20" t="s">
        <v>90</v>
      </c>
      <c r="C205" s="20" t="s">
        <v>17</v>
      </c>
      <c r="D205" s="20" t="s">
        <v>18</v>
      </c>
      <c r="E205" s="14" t="s">
        <v>386</v>
      </c>
      <c r="F205" s="14" t="s">
        <v>380</v>
      </c>
      <c r="G205" s="14" t="s">
        <v>388</v>
      </c>
      <c r="H205" s="17" t="s">
        <v>380</v>
      </c>
    </row>
    <row r="206" spans="1:8">
      <c r="A206" s="20" t="s">
        <v>89</v>
      </c>
      <c r="B206" s="20" t="s">
        <v>90</v>
      </c>
      <c r="C206" s="20" t="s">
        <v>24</v>
      </c>
      <c r="D206" s="20" t="s">
        <v>25</v>
      </c>
      <c r="E206" s="14" t="s">
        <v>386</v>
      </c>
      <c r="F206" s="14" t="s">
        <v>380</v>
      </c>
      <c r="G206" s="14" t="s">
        <v>388</v>
      </c>
      <c r="H206" s="17" t="s">
        <v>380</v>
      </c>
    </row>
    <row r="207" spans="1:8">
      <c r="A207" s="20" t="s">
        <v>89</v>
      </c>
      <c r="B207" s="20" t="s">
        <v>90</v>
      </c>
      <c r="C207" s="20" t="s">
        <v>27</v>
      </c>
      <c r="D207" s="20" t="s">
        <v>28</v>
      </c>
      <c r="E207" s="14" t="s">
        <v>386</v>
      </c>
      <c r="F207" s="14" t="s">
        <v>380</v>
      </c>
      <c r="G207" s="14" t="s">
        <v>388</v>
      </c>
      <c r="H207" s="17" t="s">
        <v>380</v>
      </c>
    </row>
    <row r="208" spans="1:8">
      <c r="A208" s="20" t="s">
        <v>89</v>
      </c>
      <c r="B208" s="20" t="s">
        <v>90</v>
      </c>
      <c r="C208" s="20" t="s">
        <v>30</v>
      </c>
      <c r="D208" s="20" t="s">
        <v>31</v>
      </c>
      <c r="E208" s="14" t="s">
        <v>386</v>
      </c>
      <c r="F208" s="14" t="s">
        <v>380</v>
      </c>
      <c r="G208" s="14" t="s">
        <v>388</v>
      </c>
      <c r="H208" s="17" t="s">
        <v>380</v>
      </c>
    </row>
    <row r="209" spans="1:8">
      <c r="A209" s="20" t="s">
        <v>89</v>
      </c>
      <c r="B209" s="20" t="s">
        <v>90</v>
      </c>
      <c r="C209" s="20" t="s">
        <v>32</v>
      </c>
      <c r="D209" s="20" t="s">
        <v>33</v>
      </c>
      <c r="E209" s="14" t="s">
        <v>386</v>
      </c>
      <c r="F209" s="14" t="s">
        <v>380</v>
      </c>
      <c r="G209" s="14" t="s">
        <v>388</v>
      </c>
      <c r="H209" s="17" t="s">
        <v>380</v>
      </c>
    </row>
    <row r="210" spans="1:8">
      <c r="A210" s="20" t="s">
        <v>89</v>
      </c>
      <c r="B210" s="20" t="s">
        <v>90</v>
      </c>
      <c r="C210" s="20" t="s">
        <v>34</v>
      </c>
      <c r="D210" s="20" t="s">
        <v>35</v>
      </c>
      <c r="E210" s="14" t="s">
        <v>386</v>
      </c>
      <c r="F210" s="14" t="s">
        <v>380</v>
      </c>
      <c r="G210" s="14" t="s">
        <v>388</v>
      </c>
      <c r="H210" s="17" t="s">
        <v>380</v>
      </c>
    </row>
    <row r="211" spans="1:8">
      <c r="A211" s="20" t="s">
        <v>89</v>
      </c>
      <c r="B211" s="20" t="s">
        <v>90</v>
      </c>
      <c r="C211" s="20" t="s">
        <v>39</v>
      </c>
      <c r="D211" s="20" t="s">
        <v>40</v>
      </c>
      <c r="E211" s="14" t="s">
        <v>386</v>
      </c>
      <c r="F211" s="14" t="s">
        <v>380</v>
      </c>
      <c r="G211" s="14" t="s">
        <v>388</v>
      </c>
      <c r="H211" s="17" t="s">
        <v>380</v>
      </c>
    </row>
    <row r="212" spans="1:8">
      <c r="A212" s="20" t="s">
        <v>89</v>
      </c>
      <c r="B212" s="20" t="s">
        <v>90</v>
      </c>
      <c r="C212" s="20" t="s">
        <v>42</v>
      </c>
      <c r="D212" s="20" t="s">
        <v>43</v>
      </c>
      <c r="E212" s="14" t="s">
        <v>386</v>
      </c>
      <c r="F212" s="14" t="s">
        <v>380</v>
      </c>
      <c r="G212" s="14" t="s">
        <v>388</v>
      </c>
      <c r="H212" s="17" t="s">
        <v>380</v>
      </c>
    </row>
    <row r="213" spans="1:8">
      <c r="A213" s="20" t="s">
        <v>89</v>
      </c>
      <c r="B213" s="20" t="s">
        <v>90</v>
      </c>
      <c r="C213" s="20" t="s">
        <v>44</v>
      </c>
      <c r="D213" s="20" t="s">
        <v>45</v>
      </c>
      <c r="E213" s="14" t="s">
        <v>386</v>
      </c>
      <c r="F213" s="14" t="s">
        <v>380</v>
      </c>
      <c r="G213" s="14" t="s">
        <v>380</v>
      </c>
      <c r="H213" s="17" t="s">
        <v>380</v>
      </c>
    </row>
    <row r="214" spans="1:8">
      <c r="A214" s="20" t="s">
        <v>89</v>
      </c>
      <c r="B214" s="20" t="s">
        <v>90</v>
      </c>
      <c r="C214" s="20" t="s">
        <v>46</v>
      </c>
      <c r="D214" s="20" t="s">
        <v>47</v>
      </c>
      <c r="E214" s="14" t="s">
        <v>386</v>
      </c>
      <c r="F214" s="14" t="s">
        <v>380</v>
      </c>
      <c r="G214" s="14" t="s">
        <v>388</v>
      </c>
      <c r="H214" s="17" t="s">
        <v>380</v>
      </c>
    </row>
    <row r="215" spans="1:8">
      <c r="A215" s="20" t="s">
        <v>89</v>
      </c>
      <c r="B215" s="20" t="s">
        <v>90</v>
      </c>
      <c r="C215" s="20" t="s">
        <v>48</v>
      </c>
      <c r="D215" s="20" t="s">
        <v>49</v>
      </c>
      <c r="E215" s="14" t="s">
        <v>386</v>
      </c>
      <c r="F215" s="14" t="s">
        <v>380</v>
      </c>
      <c r="G215" s="14" t="s">
        <v>388</v>
      </c>
      <c r="H215" s="17" t="s">
        <v>380</v>
      </c>
    </row>
    <row r="216" spans="1:8">
      <c r="A216" s="20" t="s">
        <v>89</v>
      </c>
      <c r="B216" s="20" t="s">
        <v>90</v>
      </c>
      <c r="C216" s="20" t="s">
        <v>389</v>
      </c>
      <c r="D216" s="20" t="s">
        <v>303</v>
      </c>
      <c r="E216" s="14" t="s">
        <v>386</v>
      </c>
      <c r="F216" s="14" t="s">
        <v>380</v>
      </c>
      <c r="G216" s="14" t="s">
        <v>380</v>
      </c>
      <c r="H216" s="17" t="s">
        <v>380</v>
      </c>
    </row>
    <row r="217" spans="1:8">
      <c r="A217" s="20" t="s">
        <v>91</v>
      </c>
      <c r="B217" s="20" t="s">
        <v>92</v>
      </c>
      <c r="C217" s="20" t="s">
        <v>17</v>
      </c>
      <c r="D217" s="20" t="s">
        <v>18</v>
      </c>
      <c r="E217" s="14" t="s">
        <v>386</v>
      </c>
      <c r="F217" s="14" t="s">
        <v>380</v>
      </c>
      <c r="G217" s="14" t="s">
        <v>387</v>
      </c>
      <c r="H217" s="17" t="s">
        <v>380</v>
      </c>
    </row>
    <row r="218" spans="1:8">
      <c r="A218" s="20" t="s">
        <v>91</v>
      </c>
      <c r="B218" s="20" t="s">
        <v>92</v>
      </c>
      <c r="C218" s="20" t="s">
        <v>24</v>
      </c>
      <c r="D218" s="20" t="s">
        <v>25</v>
      </c>
      <c r="E218" s="14" t="s">
        <v>386</v>
      </c>
      <c r="F218" s="14" t="s">
        <v>380</v>
      </c>
      <c r="G218" s="14" t="s">
        <v>387</v>
      </c>
      <c r="H218" s="17" t="s">
        <v>380</v>
      </c>
    </row>
    <row r="219" spans="1:8">
      <c r="A219" s="20" t="s">
        <v>91</v>
      </c>
      <c r="B219" s="20" t="s">
        <v>92</v>
      </c>
      <c r="C219" s="20" t="s">
        <v>27</v>
      </c>
      <c r="D219" s="20" t="s">
        <v>28</v>
      </c>
      <c r="E219" s="14" t="s">
        <v>386</v>
      </c>
      <c r="F219" s="14" t="s">
        <v>380</v>
      </c>
      <c r="G219" s="14" t="s">
        <v>387</v>
      </c>
      <c r="H219" s="17" t="s">
        <v>380</v>
      </c>
    </row>
    <row r="220" spans="1:8">
      <c r="A220" s="20" t="s">
        <v>91</v>
      </c>
      <c r="B220" s="20" t="s">
        <v>92</v>
      </c>
      <c r="C220" s="20" t="s">
        <v>30</v>
      </c>
      <c r="D220" s="20" t="s">
        <v>31</v>
      </c>
      <c r="E220" s="14" t="s">
        <v>386</v>
      </c>
      <c r="F220" s="14" t="s">
        <v>380</v>
      </c>
      <c r="G220" s="14" t="s">
        <v>387</v>
      </c>
      <c r="H220" s="17" t="s">
        <v>380</v>
      </c>
    </row>
    <row r="221" spans="1:8">
      <c r="A221" s="20" t="s">
        <v>91</v>
      </c>
      <c r="B221" s="20" t="s">
        <v>92</v>
      </c>
      <c r="C221" s="20" t="s">
        <v>32</v>
      </c>
      <c r="D221" s="20" t="s">
        <v>33</v>
      </c>
      <c r="E221" s="14" t="s">
        <v>386</v>
      </c>
      <c r="F221" s="14" t="s">
        <v>380</v>
      </c>
      <c r="G221" s="14" t="s">
        <v>387</v>
      </c>
      <c r="H221" s="17" t="s">
        <v>380</v>
      </c>
    </row>
    <row r="222" spans="1:8">
      <c r="A222" s="20" t="s">
        <v>91</v>
      </c>
      <c r="B222" s="20" t="s">
        <v>92</v>
      </c>
      <c r="C222" s="20" t="s">
        <v>34</v>
      </c>
      <c r="D222" s="20" t="s">
        <v>35</v>
      </c>
      <c r="E222" s="14" t="s">
        <v>386</v>
      </c>
      <c r="F222" s="14" t="s">
        <v>380</v>
      </c>
      <c r="G222" s="14" t="s">
        <v>387</v>
      </c>
      <c r="H222" s="17" t="s">
        <v>380</v>
      </c>
    </row>
    <row r="223" spans="1:8">
      <c r="A223" s="20" t="s">
        <v>91</v>
      </c>
      <c r="B223" s="20" t="s">
        <v>92</v>
      </c>
      <c r="C223" s="20" t="s">
        <v>39</v>
      </c>
      <c r="D223" s="20" t="s">
        <v>40</v>
      </c>
      <c r="E223" s="14" t="s">
        <v>386</v>
      </c>
      <c r="F223" s="14" t="s">
        <v>380</v>
      </c>
      <c r="G223" s="14" t="s">
        <v>387</v>
      </c>
      <c r="H223" s="17" t="s">
        <v>380</v>
      </c>
    </row>
    <row r="224" spans="1:8">
      <c r="A224" s="20" t="s">
        <v>91</v>
      </c>
      <c r="B224" s="20" t="s">
        <v>92</v>
      </c>
      <c r="C224" s="20" t="s">
        <v>42</v>
      </c>
      <c r="D224" s="20" t="s">
        <v>43</v>
      </c>
      <c r="E224" s="14" t="s">
        <v>386</v>
      </c>
      <c r="F224" s="14" t="s">
        <v>380</v>
      </c>
      <c r="G224" s="14" t="s">
        <v>387</v>
      </c>
      <c r="H224" s="17" t="s">
        <v>380</v>
      </c>
    </row>
    <row r="225" spans="1:8">
      <c r="A225" s="20" t="s">
        <v>91</v>
      </c>
      <c r="B225" s="20" t="s">
        <v>92</v>
      </c>
      <c r="C225" s="20" t="s">
        <v>44</v>
      </c>
      <c r="D225" s="20" t="s">
        <v>45</v>
      </c>
      <c r="E225" s="14" t="s">
        <v>386</v>
      </c>
      <c r="F225" s="14" t="s">
        <v>380</v>
      </c>
      <c r="G225" s="14" t="s">
        <v>380</v>
      </c>
      <c r="H225" s="17" t="s">
        <v>380</v>
      </c>
    </row>
    <row r="226" spans="1:8">
      <c r="A226" s="20" t="s">
        <v>91</v>
      </c>
      <c r="B226" s="20" t="s">
        <v>92</v>
      </c>
      <c r="C226" s="20" t="s">
        <v>46</v>
      </c>
      <c r="D226" s="20" t="s">
        <v>47</v>
      </c>
      <c r="E226" s="14" t="s">
        <v>386</v>
      </c>
      <c r="F226" s="14" t="s">
        <v>380</v>
      </c>
      <c r="G226" s="14" t="s">
        <v>388</v>
      </c>
      <c r="H226" s="17" t="s">
        <v>380</v>
      </c>
    </row>
    <row r="227" spans="1:8">
      <c r="A227" s="20" t="s">
        <v>91</v>
      </c>
      <c r="B227" s="20" t="s">
        <v>92</v>
      </c>
      <c r="C227" s="20" t="s">
        <v>48</v>
      </c>
      <c r="D227" s="20" t="s">
        <v>49</v>
      </c>
      <c r="E227" s="14" t="s">
        <v>386</v>
      </c>
      <c r="F227" s="14" t="s">
        <v>380</v>
      </c>
      <c r="G227" s="14" t="s">
        <v>387</v>
      </c>
      <c r="H227" s="17" t="s">
        <v>380</v>
      </c>
    </row>
    <row r="228" spans="1:8">
      <c r="A228" s="20" t="s">
        <v>91</v>
      </c>
      <c r="B228" s="20" t="s">
        <v>92</v>
      </c>
      <c r="C228" s="20" t="s">
        <v>389</v>
      </c>
      <c r="D228" s="20" t="s">
        <v>303</v>
      </c>
      <c r="E228" s="14" t="s">
        <v>386</v>
      </c>
      <c r="F228" s="14" t="s">
        <v>380</v>
      </c>
      <c r="G228" s="14" t="s">
        <v>380</v>
      </c>
      <c r="H228" s="17" t="s">
        <v>380</v>
      </c>
    </row>
    <row r="229" spans="1:8">
      <c r="A229" s="20" t="s">
        <v>93</v>
      </c>
      <c r="B229" s="20" t="s">
        <v>94</v>
      </c>
      <c r="C229" s="20" t="s">
        <v>17</v>
      </c>
      <c r="D229" s="20" t="s">
        <v>18</v>
      </c>
      <c r="E229" s="14" t="s">
        <v>386</v>
      </c>
      <c r="F229" s="14" t="s">
        <v>380</v>
      </c>
      <c r="G229" s="14" t="s">
        <v>387</v>
      </c>
      <c r="H229" s="17" t="s">
        <v>380</v>
      </c>
    </row>
    <row r="230" spans="1:8">
      <c r="A230" s="20" t="s">
        <v>93</v>
      </c>
      <c r="B230" s="20" t="s">
        <v>94</v>
      </c>
      <c r="C230" s="20" t="s">
        <v>24</v>
      </c>
      <c r="D230" s="20" t="s">
        <v>25</v>
      </c>
      <c r="E230" s="14" t="s">
        <v>386</v>
      </c>
      <c r="F230" s="14" t="s">
        <v>380</v>
      </c>
      <c r="G230" s="14" t="s">
        <v>387</v>
      </c>
      <c r="H230" s="17" t="s">
        <v>380</v>
      </c>
    </row>
    <row r="231" spans="1:8">
      <c r="A231" s="20" t="s">
        <v>93</v>
      </c>
      <c r="B231" s="20" t="s">
        <v>94</v>
      </c>
      <c r="C231" s="20" t="s">
        <v>27</v>
      </c>
      <c r="D231" s="20" t="s">
        <v>28</v>
      </c>
      <c r="E231" s="14" t="s">
        <v>386</v>
      </c>
      <c r="F231" s="14" t="s">
        <v>380</v>
      </c>
      <c r="G231" s="14" t="s">
        <v>387</v>
      </c>
      <c r="H231" s="17" t="s">
        <v>380</v>
      </c>
    </row>
    <row r="232" spans="1:8">
      <c r="A232" s="20" t="s">
        <v>93</v>
      </c>
      <c r="B232" s="20" t="s">
        <v>94</v>
      </c>
      <c r="C232" s="20" t="s">
        <v>30</v>
      </c>
      <c r="D232" s="20" t="s">
        <v>31</v>
      </c>
      <c r="E232" s="14" t="s">
        <v>386</v>
      </c>
      <c r="F232" s="14" t="s">
        <v>380</v>
      </c>
      <c r="G232" s="14" t="s">
        <v>387</v>
      </c>
      <c r="H232" s="17" t="s">
        <v>380</v>
      </c>
    </row>
    <row r="233" spans="1:8">
      <c r="A233" s="20" t="s">
        <v>93</v>
      </c>
      <c r="B233" s="20" t="s">
        <v>94</v>
      </c>
      <c r="C233" s="20" t="s">
        <v>32</v>
      </c>
      <c r="D233" s="20" t="s">
        <v>33</v>
      </c>
      <c r="E233" s="14" t="s">
        <v>386</v>
      </c>
      <c r="F233" s="14" t="s">
        <v>380</v>
      </c>
      <c r="G233" s="14" t="s">
        <v>387</v>
      </c>
      <c r="H233" s="17" t="s">
        <v>380</v>
      </c>
    </row>
    <row r="234" spans="1:8">
      <c r="A234" s="20" t="s">
        <v>93</v>
      </c>
      <c r="B234" s="20" t="s">
        <v>94</v>
      </c>
      <c r="C234" s="20" t="s">
        <v>34</v>
      </c>
      <c r="D234" s="20" t="s">
        <v>35</v>
      </c>
      <c r="E234" s="14" t="s">
        <v>386</v>
      </c>
      <c r="F234" s="14" t="s">
        <v>380</v>
      </c>
      <c r="G234" s="14" t="s">
        <v>387</v>
      </c>
      <c r="H234" s="17" t="s">
        <v>380</v>
      </c>
    </row>
    <row r="235" spans="1:8">
      <c r="A235" s="20" t="s">
        <v>93</v>
      </c>
      <c r="B235" s="20" t="s">
        <v>94</v>
      </c>
      <c r="C235" s="20" t="s">
        <v>39</v>
      </c>
      <c r="D235" s="20" t="s">
        <v>40</v>
      </c>
      <c r="E235" s="14" t="s">
        <v>386</v>
      </c>
      <c r="F235" s="14" t="s">
        <v>380</v>
      </c>
      <c r="G235" s="14" t="s">
        <v>387</v>
      </c>
      <c r="H235" s="17" t="s">
        <v>380</v>
      </c>
    </row>
    <row r="236" spans="1:8">
      <c r="A236" s="20" t="s">
        <v>93</v>
      </c>
      <c r="B236" s="20" t="s">
        <v>94</v>
      </c>
      <c r="C236" s="20" t="s">
        <v>42</v>
      </c>
      <c r="D236" s="20" t="s">
        <v>43</v>
      </c>
      <c r="E236" s="14" t="s">
        <v>386</v>
      </c>
      <c r="F236" s="14" t="s">
        <v>380</v>
      </c>
      <c r="G236" s="14" t="s">
        <v>387</v>
      </c>
      <c r="H236" s="17" t="s">
        <v>380</v>
      </c>
    </row>
    <row r="237" spans="1:8">
      <c r="A237" s="20" t="s">
        <v>93</v>
      </c>
      <c r="B237" s="20" t="s">
        <v>94</v>
      </c>
      <c r="C237" s="20" t="s">
        <v>44</v>
      </c>
      <c r="D237" s="20" t="s">
        <v>45</v>
      </c>
      <c r="E237" s="14" t="s">
        <v>386</v>
      </c>
      <c r="F237" s="14" t="s">
        <v>380</v>
      </c>
      <c r="G237" s="14" t="s">
        <v>380</v>
      </c>
      <c r="H237" s="17" t="s">
        <v>380</v>
      </c>
    </row>
    <row r="238" spans="1:8">
      <c r="A238" s="20" t="s">
        <v>93</v>
      </c>
      <c r="B238" s="20" t="s">
        <v>94</v>
      </c>
      <c r="C238" s="20" t="s">
        <v>46</v>
      </c>
      <c r="D238" s="20" t="s">
        <v>47</v>
      </c>
      <c r="E238" s="14" t="s">
        <v>386</v>
      </c>
      <c r="F238" s="14" t="s">
        <v>380</v>
      </c>
      <c r="G238" s="14" t="s">
        <v>388</v>
      </c>
      <c r="H238" s="17" t="s">
        <v>380</v>
      </c>
    </row>
    <row r="239" spans="1:8">
      <c r="A239" s="20" t="s">
        <v>93</v>
      </c>
      <c r="B239" s="20" t="s">
        <v>94</v>
      </c>
      <c r="C239" s="20" t="s">
        <v>48</v>
      </c>
      <c r="D239" s="20" t="s">
        <v>49</v>
      </c>
      <c r="E239" s="14" t="s">
        <v>386</v>
      </c>
      <c r="F239" s="14" t="s">
        <v>380</v>
      </c>
      <c r="G239" s="14" t="s">
        <v>387</v>
      </c>
      <c r="H239" s="17" t="s">
        <v>380</v>
      </c>
    </row>
    <row r="240" spans="1:8">
      <c r="A240" s="20" t="s">
        <v>93</v>
      </c>
      <c r="B240" s="20" t="s">
        <v>94</v>
      </c>
      <c r="C240" s="20" t="s">
        <v>389</v>
      </c>
      <c r="D240" s="20" t="s">
        <v>303</v>
      </c>
      <c r="E240" s="14" t="s">
        <v>386</v>
      </c>
      <c r="F240" s="14" t="s">
        <v>380</v>
      </c>
      <c r="G240" s="14" t="s">
        <v>380</v>
      </c>
      <c r="H240" s="17" t="s">
        <v>380</v>
      </c>
    </row>
    <row r="241" spans="1:8">
      <c r="A241" s="20" t="s">
        <v>95</v>
      </c>
      <c r="B241" s="20" t="s">
        <v>96</v>
      </c>
      <c r="C241" s="20" t="s">
        <v>17</v>
      </c>
      <c r="D241" s="20" t="s">
        <v>18</v>
      </c>
      <c r="E241" s="14" t="s">
        <v>386</v>
      </c>
      <c r="F241" s="14" t="s">
        <v>380</v>
      </c>
      <c r="G241" s="14" t="s">
        <v>387</v>
      </c>
      <c r="H241" s="17" t="s">
        <v>380</v>
      </c>
    </row>
    <row r="242" spans="1:8">
      <c r="A242" s="20" t="s">
        <v>95</v>
      </c>
      <c r="B242" s="20" t="s">
        <v>96</v>
      </c>
      <c r="C242" s="20" t="s">
        <v>24</v>
      </c>
      <c r="D242" s="20" t="s">
        <v>25</v>
      </c>
      <c r="E242" s="14" t="s">
        <v>386</v>
      </c>
      <c r="F242" s="14" t="s">
        <v>380</v>
      </c>
      <c r="G242" s="14" t="s">
        <v>387</v>
      </c>
      <c r="H242" s="17" t="s">
        <v>380</v>
      </c>
    </row>
    <row r="243" spans="1:8">
      <c r="A243" s="20" t="s">
        <v>95</v>
      </c>
      <c r="B243" s="20" t="s">
        <v>96</v>
      </c>
      <c r="C243" s="20" t="s">
        <v>27</v>
      </c>
      <c r="D243" s="20" t="s">
        <v>28</v>
      </c>
      <c r="E243" s="14" t="s">
        <v>386</v>
      </c>
      <c r="F243" s="14" t="s">
        <v>380</v>
      </c>
      <c r="G243" s="14" t="s">
        <v>387</v>
      </c>
      <c r="H243" s="17" t="s">
        <v>380</v>
      </c>
    </row>
    <row r="244" spans="1:8">
      <c r="A244" s="20" t="s">
        <v>95</v>
      </c>
      <c r="B244" s="20" t="s">
        <v>96</v>
      </c>
      <c r="C244" s="20" t="s">
        <v>30</v>
      </c>
      <c r="D244" s="20" t="s">
        <v>31</v>
      </c>
      <c r="E244" s="14" t="s">
        <v>386</v>
      </c>
      <c r="F244" s="14" t="s">
        <v>380</v>
      </c>
      <c r="G244" s="14" t="s">
        <v>387</v>
      </c>
      <c r="H244" s="17" t="s">
        <v>380</v>
      </c>
    </row>
    <row r="245" spans="1:8">
      <c r="A245" s="20" t="s">
        <v>95</v>
      </c>
      <c r="B245" s="20" t="s">
        <v>96</v>
      </c>
      <c r="C245" s="20" t="s">
        <v>32</v>
      </c>
      <c r="D245" s="20" t="s">
        <v>33</v>
      </c>
      <c r="E245" s="14" t="s">
        <v>386</v>
      </c>
      <c r="F245" s="14" t="s">
        <v>380</v>
      </c>
      <c r="G245" s="14" t="s">
        <v>387</v>
      </c>
      <c r="H245" s="17" t="s">
        <v>380</v>
      </c>
    </row>
    <row r="246" spans="1:8">
      <c r="A246" s="20" t="s">
        <v>95</v>
      </c>
      <c r="B246" s="20" t="s">
        <v>96</v>
      </c>
      <c r="C246" s="20" t="s">
        <v>34</v>
      </c>
      <c r="D246" s="20" t="s">
        <v>35</v>
      </c>
      <c r="E246" s="14" t="s">
        <v>386</v>
      </c>
      <c r="F246" s="14" t="s">
        <v>380</v>
      </c>
      <c r="G246" s="14" t="s">
        <v>387</v>
      </c>
      <c r="H246" s="17" t="s">
        <v>380</v>
      </c>
    </row>
    <row r="247" spans="1:8">
      <c r="A247" s="20" t="s">
        <v>95</v>
      </c>
      <c r="B247" s="20" t="s">
        <v>96</v>
      </c>
      <c r="C247" s="20" t="s">
        <v>39</v>
      </c>
      <c r="D247" s="20" t="s">
        <v>40</v>
      </c>
      <c r="E247" s="14" t="s">
        <v>386</v>
      </c>
      <c r="F247" s="14" t="s">
        <v>380</v>
      </c>
      <c r="G247" s="14" t="s">
        <v>387</v>
      </c>
      <c r="H247" s="17" t="s">
        <v>380</v>
      </c>
    </row>
    <row r="248" spans="1:8">
      <c r="A248" s="20" t="s">
        <v>95</v>
      </c>
      <c r="B248" s="20" t="s">
        <v>96</v>
      </c>
      <c r="C248" s="20" t="s">
        <v>42</v>
      </c>
      <c r="D248" s="20" t="s">
        <v>43</v>
      </c>
      <c r="E248" s="14" t="s">
        <v>386</v>
      </c>
      <c r="F248" s="14" t="s">
        <v>380</v>
      </c>
      <c r="G248" s="14" t="s">
        <v>387</v>
      </c>
      <c r="H248" s="17" t="s">
        <v>380</v>
      </c>
    </row>
    <row r="249" spans="1:8">
      <c r="A249" s="20" t="s">
        <v>95</v>
      </c>
      <c r="B249" s="20" t="s">
        <v>96</v>
      </c>
      <c r="C249" s="20" t="s">
        <v>44</v>
      </c>
      <c r="D249" s="20" t="s">
        <v>45</v>
      </c>
      <c r="E249" s="14" t="s">
        <v>386</v>
      </c>
      <c r="F249" s="14" t="s">
        <v>380</v>
      </c>
      <c r="G249" s="14" t="s">
        <v>380</v>
      </c>
      <c r="H249" s="17" t="s">
        <v>380</v>
      </c>
    </row>
    <row r="250" spans="1:8">
      <c r="A250" s="20" t="s">
        <v>95</v>
      </c>
      <c r="B250" s="20" t="s">
        <v>96</v>
      </c>
      <c r="C250" s="20" t="s">
        <v>46</v>
      </c>
      <c r="D250" s="20" t="s">
        <v>47</v>
      </c>
      <c r="E250" s="14" t="s">
        <v>386</v>
      </c>
      <c r="F250" s="14" t="s">
        <v>380</v>
      </c>
      <c r="G250" s="14" t="s">
        <v>388</v>
      </c>
      <c r="H250" s="17" t="s">
        <v>380</v>
      </c>
    </row>
    <row r="251" spans="1:8">
      <c r="A251" s="20" t="s">
        <v>95</v>
      </c>
      <c r="B251" s="20" t="s">
        <v>96</v>
      </c>
      <c r="C251" s="20" t="s">
        <v>48</v>
      </c>
      <c r="D251" s="20" t="s">
        <v>49</v>
      </c>
      <c r="E251" s="14" t="s">
        <v>386</v>
      </c>
      <c r="F251" s="14" t="s">
        <v>380</v>
      </c>
      <c r="G251" s="14" t="s">
        <v>387</v>
      </c>
      <c r="H251" s="17" t="s">
        <v>380</v>
      </c>
    </row>
    <row r="252" spans="1:8">
      <c r="A252" s="20" t="s">
        <v>95</v>
      </c>
      <c r="B252" s="20" t="s">
        <v>96</v>
      </c>
      <c r="C252" s="20" t="s">
        <v>389</v>
      </c>
      <c r="D252" s="20" t="s">
        <v>303</v>
      </c>
      <c r="E252" s="14" t="s">
        <v>386</v>
      </c>
      <c r="F252" s="14" t="s">
        <v>380</v>
      </c>
      <c r="G252" s="14" t="s">
        <v>380</v>
      </c>
      <c r="H252" s="17" t="s">
        <v>380</v>
      </c>
    </row>
    <row r="253" spans="1:8">
      <c r="A253" s="20" t="s">
        <v>397</v>
      </c>
      <c r="B253" s="20" t="s">
        <v>187</v>
      </c>
      <c r="C253" s="20" t="s">
        <v>17</v>
      </c>
      <c r="D253" s="20" t="s">
        <v>18</v>
      </c>
      <c r="E253" s="14" t="s">
        <v>386</v>
      </c>
      <c r="F253" s="14" t="s">
        <v>380</v>
      </c>
      <c r="G253" s="14" t="s">
        <v>388</v>
      </c>
      <c r="H253" s="17" t="s">
        <v>380</v>
      </c>
    </row>
    <row r="254" spans="1:8">
      <c r="A254" s="20" t="s">
        <v>397</v>
      </c>
      <c r="B254" s="20" t="s">
        <v>187</v>
      </c>
      <c r="C254" s="20" t="s">
        <v>24</v>
      </c>
      <c r="D254" s="20" t="s">
        <v>25</v>
      </c>
      <c r="E254" s="14" t="s">
        <v>386</v>
      </c>
      <c r="F254" s="14" t="s">
        <v>380</v>
      </c>
      <c r="G254" s="14" t="s">
        <v>388</v>
      </c>
      <c r="H254" s="17" t="s">
        <v>380</v>
      </c>
    </row>
    <row r="255" spans="1:8">
      <c r="A255" s="20" t="s">
        <v>397</v>
      </c>
      <c r="B255" s="20" t="s">
        <v>187</v>
      </c>
      <c r="C255" s="20" t="s">
        <v>27</v>
      </c>
      <c r="D255" s="20" t="s">
        <v>28</v>
      </c>
      <c r="E255" s="14" t="s">
        <v>386</v>
      </c>
      <c r="F255" s="14" t="s">
        <v>380</v>
      </c>
      <c r="G255" s="14" t="s">
        <v>388</v>
      </c>
      <c r="H255" s="17" t="s">
        <v>380</v>
      </c>
    </row>
    <row r="256" spans="1:8">
      <c r="A256" s="20" t="s">
        <v>397</v>
      </c>
      <c r="B256" s="20" t="s">
        <v>187</v>
      </c>
      <c r="C256" s="20" t="s">
        <v>30</v>
      </c>
      <c r="D256" s="20" t="s">
        <v>31</v>
      </c>
      <c r="E256" s="14" t="s">
        <v>386</v>
      </c>
      <c r="F256" s="14" t="s">
        <v>380</v>
      </c>
      <c r="G256" s="14" t="s">
        <v>388</v>
      </c>
      <c r="H256" s="17" t="s">
        <v>380</v>
      </c>
    </row>
    <row r="257" spans="1:8">
      <c r="A257" s="20" t="s">
        <v>397</v>
      </c>
      <c r="B257" s="20" t="s">
        <v>187</v>
      </c>
      <c r="C257" s="20" t="s">
        <v>32</v>
      </c>
      <c r="D257" s="20" t="s">
        <v>33</v>
      </c>
      <c r="E257" s="14" t="s">
        <v>386</v>
      </c>
      <c r="F257" s="14" t="s">
        <v>380</v>
      </c>
      <c r="G257" s="14" t="s">
        <v>388</v>
      </c>
      <c r="H257" s="17" t="s">
        <v>380</v>
      </c>
    </row>
    <row r="258" spans="1:8">
      <c r="A258" s="20" t="s">
        <v>397</v>
      </c>
      <c r="B258" s="20" t="s">
        <v>187</v>
      </c>
      <c r="C258" s="20" t="s">
        <v>34</v>
      </c>
      <c r="D258" s="20" t="s">
        <v>35</v>
      </c>
      <c r="E258" s="14" t="s">
        <v>386</v>
      </c>
      <c r="F258" s="14" t="s">
        <v>380</v>
      </c>
      <c r="G258" s="14" t="s">
        <v>388</v>
      </c>
      <c r="H258" s="17" t="s">
        <v>380</v>
      </c>
    </row>
    <row r="259" spans="1:8">
      <c r="A259" s="20" t="s">
        <v>397</v>
      </c>
      <c r="B259" s="20" t="s">
        <v>187</v>
      </c>
      <c r="C259" s="20" t="s">
        <v>39</v>
      </c>
      <c r="D259" s="20" t="s">
        <v>40</v>
      </c>
      <c r="E259" s="14" t="s">
        <v>386</v>
      </c>
      <c r="F259" s="14" t="s">
        <v>380</v>
      </c>
      <c r="G259" s="14" t="s">
        <v>388</v>
      </c>
      <c r="H259" s="17" t="s">
        <v>380</v>
      </c>
    </row>
    <row r="260" spans="1:8">
      <c r="A260" s="20" t="s">
        <v>397</v>
      </c>
      <c r="B260" s="20" t="s">
        <v>187</v>
      </c>
      <c r="C260" s="20" t="s">
        <v>42</v>
      </c>
      <c r="D260" s="20" t="s">
        <v>43</v>
      </c>
      <c r="E260" s="14" t="s">
        <v>386</v>
      </c>
      <c r="F260" s="14" t="s">
        <v>380</v>
      </c>
      <c r="G260" s="14" t="s">
        <v>388</v>
      </c>
      <c r="H260" s="17" t="s">
        <v>380</v>
      </c>
    </row>
    <row r="261" spans="1:8">
      <c r="A261" s="20" t="s">
        <v>397</v>
      </c>
      <c r="B261" s="20" t="s">
        <v>187</v>
      </c>
      <c r="C261" s="20" t="s">
        <v>44</v>
      </c>
      <c r="D261" s="20" t="s">
        <v>45</v>
      </c>
      <c r="E261" s="14" t="s">
        <v>386</v>
      </c>
      <c r="F261" s="14" t="s">
        <v>380</v>
      </c>
      <c r="G261" s="14" t="s">
        <v>380</v>
      </c>
      <c r="H261" s="17" t="s">
        <v>380</v>
      </c>
    </row>
    <row r="262" spans="1:8">
      <c r="A262" s="20" t="s">
        <v>397</v>
      </c>
      <c r="B262" s="20" t="s">
        <v>187</v>
      </c>
      <c r="C262" s="20" t="s">
        <v>46</v>
      </c>
      <c r="D262" s="20" t="s">
        <v>47</v>
      </c>
      <c r="E262" s="14" t="s">
        <v>386</v>
      </c>
      <c r="F262" s="14" t="s">
        <v>380</v>
      </c>
      <c r="G262" s="14" t="s">
        <v>388</v>
      </c>
      <c r="H262" s="17" t="s">
        <v>380</v>
      </c>
    </row>
    <row r="263" spans="1:8">
      <c r="A263" s="20" t="s">
        <v>397</v>
      </c>
      <c r="B263" s="20" t="s">
        <v>187</v>
      </c>
      <c r="C263" s="20" t="s">
        <v>48</v>
      </c>
      <c r="D263" s="20" t="s">
        <v>49</v>
      </c>
      <c r="E263" s="14" t="s">
        <v>386</v>
      </c>
      <c r="F263" s="14" t="s">
        <v>380</v>
      </c>
      <c r="G263" s="14" t="s">
        <v>388</v>
      </c>
      <c r="H263" s="17" t="s">
        <v>380</v>
      </c>
    </row>
    <row r="264" spans="1:8">
      <c r="A264" s="20" t="s">
        <v>397</v>
      </c>
      <c r="B264" s="20" t="s">
        <v>187</v>
      </c>
      <c r="C264" s="20" t="s">
        <v>389</v>
      </c>
      <c r="D264" s="20" t="s">
        <v>303</v>
      </c>
      <c r="E264" s="14" t="s">
        <v>386</v>
      </c>
      <c r="F264" s="14" t="s">
        <v>380</v>
      </c>
      <c r="G264" s="14" t="s">
        <v>380</v>
      </c>
      <c r="H264" s="17" t="s">
        <v>380</v>
      </c>
    </row>
    <row r="265" spans="1:8">
      <c r="A265" s="20" t="s">
        <v>398</v>
      </c>
      <c r="B265" s="20" t="s">
        <v>291</v>
      </c>
      <c r="C265" s="20" t="s">
        <v>17</v>
      </c>
      <c r="D265" s="20" t="s">
        <v>18</v>
      </c>
      <c r="E265" s="14" t="s">
        <v>386</v>
      </c>
      <c r="F265" s="14" t="s">
        <v>380</v>
      </c>
      <c r="G265" s="14" t="s">
        <v>387</v>
      </c>
      <c r="H265" s="17" t="s">
        <v>380</v>
      </c>
    </row>
    <row r="266" spans="1:8">
      <c r="A266" s="20" t="s">
        <v>398</v>
      </c>
      <c r="B266" s="20" t="s">
        <v>291</v>
      </c>
      <c r="C266" s="20" t="s">
        <v>24</v>
      </c>
      <c r="D266" s="20" t="s">
        <v>25</v>
      </c>
      <c r="E266" s="14" t="s">
        <v>386</v>
      </c>
      <c r="F266" s="14" t="s">
        <v>380</v>
      </c>
      <c r="G266" s="14" t="s">
        <v>387</v>
      </c>
      <c r="H266" s="17" t="s">
        <v>380</v>
      </c>
    </row>
    <row r="267" spans="1:8">
      <c r="A267" s="20" t="s">
        <v>398</v>
      </c>
      <c r="B267" s="20" t="s">
        <v>291</v>
      </c>
      <c r="C267" s="20" t="s">
        <v>27</v>
      </c>
      <c r="D267" s="20" t="s">
        <v>28</v>
      </c>
      <c r="E267" s="14" t="s">
        <v>386</v>
      </c>
      <c r="F267" s="14" t="s">
        <v>380</v>
      </c>
      <c r="G267" s="14" t="s">
        <v>387</v>
      </c>
      <c r="H267" s="17" t="s">
        <v>380</v>
      </c>
    </row>
    <row r="268" spans="1:8">
      <c r="A268" s="20" t="s">
        <v>398</v>
      </c>
      <c r="B268" s="20" t="s">
        <v>291</v>
      </c>
      <c r="C268" s="20" t="s">
        <v>30</v>
      </c>
      <c r="D268" s="20" t="s">
        <v>31</v>
      </c>
      <c r="E268" s="14" t="s">
        <v>386</v>
      </c>
      <c r="F268" s="14" t="s">
        <v>380</v>
      </c>
      <c r="G268" s="14" t="s">
        <v>387</v>
      </c>
      <c r="H268" s="17" t="s">
        <v>380</v>
      </c>
    </row>
    <row r="269" spans="1:8">
      <c r="A269" s="20" t="s">
        <v>398</v>
      </c>
      <c r="B269" s="20" t="s">
        <v>291</v>
      </c>
      <c r="C269" s="20" t="s">
        <v>32</v>
      </c>
      <c r="D269" s="20" t="s">
        <v>33</v>
      </c>
      <c r="E269" s="14" t="s">
        <v>386</v>
      </c>
      <c r="F269" s="14" t="s">
        <v>380</v>
      </c>
      <c r="G269" s="14" t="s">
        <v>387</v>
      </c>
      <c r="H269" s="17" t="s">
        <v>380</v>
      </c>
    </row>
    <row r="270" spans="1:8">
      <c r="A270" s="20" t="s">
        <v>398</v>
      </c>
      <c r="B270" s="20" t="s">
        <v>291</v>
      </c>
      <c r="C270" s="20" t="s">
        <v>34</v>
      </c>
      <c r="D270" s="20" t="s">
        <v>35</v>
      </c>
      <c r="E270" s="14" t="s">
        <v>386</v>
      </c>
      <c r="F270" s="14" t="s">
        <v>380</v>
      </c>
      <c r="G270" s="14" t="s">
        <v>387</v>
      </c>
      <c r="H270" s="17" t="s">
        <v>380</v>
      </c>
    </row>
    <row r="271" spans="1:8">
      <c r="A271" s="20" t="s">
        <v>398</v>
      </c>
      <c r="B271" s="20" t="s">
        <v>291</v>
      </c>
      <c r="C271" s="20" t="s">
        <v>39</v>
      </c>
      <c r="D271" s="20" t="s">
        <v>40</v>
      </c>
      <c r="E271" s="14" t="s">
        <v>386</v>
      </c>
      <c r="F271" s="14" t="s">
        <v>380</v>
      </c>
      <c r="G271" s="14" t="s">
        <v>387</v>
      </c>
      <c r="H271" s="17" t="s">
        <v>380</v>
      </c>
    </row>
    <row r="272" spans="1:8">
      <c r="A272" s="20" t="s">
        <v>398</v>
      </c>
      <c r="B272" s="20" t="s">
        <v>291</v>
      </c>
      <c r="C272" s="20" t="s">
        <v>42</v>
      </c>
      <c r="D272" s="20" t="s">
        <v>43</v>
      </c>
      <c r="E272" s="14" t="s">
        <v>386</v>
      </c>
      <c r="F272" s="14" t="s">
        <v>380</v>
      </c>
      <c r="G272" s="14" t="s">
        <v>387</v>
      </c>
      <c r="H272" s="17" t="s">
        <v>380</v>
      </c>
    </row>
    <row r="273" spans="1:8">
      <c r="A273" s="20" t="s">
        <v>398</v>
      </c>
      <c r="B273" s="20" t="s">
        <v>291</v>
      </c>
      <c r="C273" s="20" t="s">
        <v>44</v>
      </c>
      <c r="D273" s="20" t="s">
        <v>45</v>
      </c>
      <c r="E273" s="14" t="s">
        <v>386</v>
      </c>
      <c r="F273" s="14" t="s">
        <v>380</v>
      </c>
      <c r="G273" s="14" t="s">
        <v>380</v>
      </c>
      <c r="H273" s="17" t="s">
        <v>380</v>
      </c>
    </row>
    <row r="274" spans="1:8">
      <c r="A274" s="20" t="s">
        <v>398</v>
      </c>
      <c r="B274" s="20" t="s">
        <v>291</v>
      </c>
      <c r="C274" s="20" t="s">
        <v>46</v>
      </c>
      <c r="D274" s="20" t="s">
        <v>47</v>
      </c>
      <c r="E274" s="14" t="s">
        <v>386</v>
      </c>
      <c r="F274" s="14" t="s">
        <v>380</v>
      </c>
      <c r="G274" s="14" t="s">
        <v>388</v>
      </c>
      <c r="H274" s="17" t="s">
        <v>380</v>
      </c>
    </row>
    <row r="275" spans="1:8">
      <c r="A275" s="20" t="s">
        <v>398</v>
      </c>
      <c r="B275" s="20" t="s">
        <v>291</v>
      </c>
      <c r="C275" s="20" t="s">
        <v>48</v>
      </c>
      <c r="D275" s="20" t="s">
        <v>49</v>
      </c>
      <c r="E275" s="14" t="s">
        <v>386</v>
      </c>
      <c r="F275" s="14" t="s">
        <v>380</v>
      </c>
      <c r="G275" s="14" t="s">
        <v>387</v>
      </c>
      <c r="H275" s="17" t="s">
        <v>380</v>
      </c>
    </row>
    <row r="276" spans="1:8">
      <c r="A276" s="20" t="s">
        <v>398</v>
      </c>
      <c r="B276" s="20" t="s">
        <v>291</v>
      </c>
      <c r="C276" s="20" t="s">
        <v>389</v>
      </c>
      <c r="D276" s="20" t="s">
        <v>303</v>
      </c>
      <c r="E276" s="14" t="s">
        <v>386</v>
      </c>
      <c r="F276" s="14" t="s">
        <v>380</v>
      </c>
      <c r="G276" s="14" t="s">
        <v>380</v>
      </c>
      <c r="H276" s="17" t="s">
        <v>380</v>
      </c>
    </row>
    <row r="277" spans="1:8">
      <c r="A277" s="20" t="s">
        <v>52</v>
      </c>
      <c r="B277" s="20" t="s">
        <v>97</v>
      </c>
      <c r="C277" s="20" t="s">
        <v>17</v>
      </c>
      <c r="D277" s="20" t="s">
        <v>18</v>
      </c>
      <c r="E277" s="14" t="s">
        <v>386</v>
      </c>
      <c r="F277" s="14" t="s">
        <v>380</v>
      </c>
      <c r="G277" s="14" t="s">
        <v>388</v>
      </c>
      <c r="H277" s="17" t="s">
        <v>380</v>
      </c>
    </row>
    <row r="278" spans="1:8">
      <c r="A278" s="20" t="s">
        <v>52</v>
      </c>
      <c r="B278" s="20" t="s">
        <v>97</v>
      </c>
      <c r="C278" s="20" t="s">
        <v>24</v>
      </c>
      <c r="D278" s="20" t="s">
        <v>25</v>
      </c>
      <c r="E278" s="14" t="s">
        <v>386</v>
      </c>
      <c r="F278" s="14" t="s">
        <v>380</v>
      </c>
      <c r="G278" s="14" t="s">
        <v>388</v>
      </c>
      <c r="H278" s="17" t="s">
        <v>380</v>
      </c>
    </row>
    <row r="279" spans="1:8">
      <c r="A279" s="20" t="s">
        <v>52</v>
      </c>
      <c r="B279" s="20" t="s">
        <v>97</v>
      </c>
      <c r="C279" s="20" t="s">
        <v>27</v>
      </c>
      <c r="D279" s="20" t="s">
        <v>28</v>
      </c>
      <c r="E279" s="14" t="s">
        <v>386</v>
      </c>
      <c r="F279" s="14" t="s">
        <v>380</v>
      </c>
      <c r="G279" s="14" t="s">
        <v>388</v>
      </c>
      <c r="H279" s="17" t="s">
        <v>380</v>
      </c>
    </row>
    <row r="280" spans="1:8">
      <c r="A280" s="20" t="s">
        <v>52</v>
      </c>
      <c r="B280" s="20" t="s">
        <v>97</v>
      </c>
      <c r="C280" s="20" t="s">
        <v>30</v>
      </c>
      <c r="D280" s="20" t="s">
        <v>31</v>
      </c>
      <c r="E280" s="14" t="s">
        <v>386</v>
      </c>
      <c r="F280" s="14" t="s">
        <v>380</v>
      </c>
      <c r="G280" s="14" t="s">
        <v>388</v>
      </c>
      <c r="H280" s="17" t="s">
        <v>380</v>
      </c>
    </row>
    <row r="281" spans="1:8">
      <c r="A281" s="20" t="s">
        <v>52</v>
      </c>
      <c r="B281" s="20" t="s">
        <v>97</v>
      </c>
      <c r="C281" s="20" t="s">
        <v>32</v>
      </c>
      <c r="D281" s="20" t="s">
        <v>33</v>
      </c>
      <c r="E281" s="14" t="s">
        <v>386</v>
      </c>
      <c r="F281" s="14" t="s">
        <v>380</v>
      </c>
      <c r="G281" s="14" t="s">
        <v>388</v>
      </c>
      <c r="H281" s="17" t="s">
        <v>380</v>
      </c>
    </row>
    <row r="282" spans="1:8">
      <c r="A282" s="20" t="s">
        <v>52</v>
      </c>
      <c r="B282" s="20" t="s">
        <v>97</v>
      </c>
      <c r="C282" s="20" t="s">
        <v>34</v>
      </c>
      <c r="D282" s="20" t="s">
        <v>35</v>
      </c>
      <c r="E282" s="14" t="s">
        <v>386</v>
      </c>
      <c r="F282" s="14" t="s">
        <v>380</v>
      </c>
      <c r="G282" s="14" t="s">
        <v>388</v>
      </c>
      <c r="H282" s="17" t="s">
        <v>380</v>
      </c>
    </row>
    <row r="283" spans="1:8">
      <c r="A283" s="20" t="s">
        <v>52</v>
      </c>
      <c r="B283" s="20" t="s">
        <v>97</v>
      </c>
      <c r="C283" s="20" t="s">
        <v>39</v>
      </c>
      <c r="D283" s="20" t="s">
        <v>40</v>
      </c>
      <c r="E283" s="14" t="s">
        <v>386</v>
      </c>
      <c r="F283" s="14" t="s">
        <v>380</v>
      </c>
      <c r="G283" s="14" t="s">
        <v>388</v>
      </c>
      <c r="H283" s="17" t="s">
        <v>380</v>
      </c>
    </row>
    <row r="284" spans="1:8">
      <c r="A284" s="20" t="s">
        <v>52</v>
      </c>
      <c r="B284" s="20" t="s">
        <v>97</v>
      </c>
      <c r="C284" s="20" t="s">
        <v>42</v>
      </c>
      <c r="D284" s="20" t="s">
        <v>43</v>
      </c>
      <c r="E284" s="14" t="s">
        <v>386</v>
      </c>
      <c r="F284" s="14" t="s">
        <v>380</v>
      </c>
      <c r="G284" s="14" t="s">
        <v>388</v>
      </c>
      <c r="H284" s="17" t="s">
        <v>380</v>
      </c>
    </row>
    <row r="285" spans="1:8">
      <c r="A285" s="20" t="s">
        <v>52</v>
      </c>
      <c r="B285" s="20" t="s">
        <v>97</v>
      </c>
      <c r="C285" s="20" t="s">
        <v>44</v>
      </c>
      <c r="D285" s="20" t="s">
        <v>45</v>
      </c>
      <c r="E285" s="14" t="s">
        <v>386</v>
      </c>
      <c r="F285" s="14" t="s">
        <v>380</v>
      </c>
      <c r="G285" s="14" t="s">
        <v>380</v>
      </c>
      <c r="H285" s="17" t="s">
        <v>380</v>
      </c>
    </row>
    <row r="286" spans="1:8">
      <c r="A286" s="20" t="s">
        <v>52</v>
      </c>
      <c r="B286" s="20" t="s">
        <v>97</v>
      </c>
      <c r="C286" s="20" t="s">
        <v>46</v>
      </c>
      <c r="D286" s="20" t="s">
        <v>47</v>
      </c>
      <c r="E286" s="14" t="s">
        <v>386</v>
      </c>
      <c r="F286" s="14" t="s">
        <v>380</v>
      </c>
      <c r="G286" s="14" t="s">
        <v>388</v>
      </c>
      <c r="H286" s="17" t="s">
        <v>380</v>
      </c>
    </row>
    <row r="287" spans="1:8">
      <c r="A287" s="20" t="s">
        <v>52</v>
      </c>
      <c r="B287" s="20" t="s">
        <v>97</v>
      </c>
      <c r="C287" s="20" t="s">
        <v>48</v>
      </c>
      <c r="D287" s="20" t="s">
        <v>49</v>
      </c>
      <c r="E287" s="14" t="s">
        <v>386</v>
      </c>
      <c r="F287" s="14" t="s">
        <v>380</v>
      </c>
      <c r="G287" s="14" t="s">
        <v>388</v>
      </c>
      <c r="H287" s="17" t="s">
        <v>380</v>
      </c>
    </row>
    <row r="288" spans="1:8">
      <c r="A288" s="20" t="s">
        <v>52</v>
      </c>
      <c r="B288" s="20" t="s">
        <v>97</v>
      </c>
      <c r="C288" s="20" t="s">
        <v>389</v>
      </c>
      <c r="D288" s="20" t="s">
        <v>303</v>
      </c>
      <c r="E288" s="14" t="s">
        <v>386</v>
      </c>
      <c r="F288" s="14" t="s">
        <v>380</v>
      </c>
      <c r="G288" s="14" t="s">
        <v>380</v>
      </c>
      <c r="H288" s="17" t="s">
        <v>380</v>
      </c>
    </row>
    <row r="289" spans="1:8">
      <c r="A289" s="20" t="s">
        <v>98</v>
      </c>
      <c r="B289" s="20" t="s">
        <v>99</v>
      </c>
      <c r="C289" s="20" t="s">
        <v>17</v>
      </c>
      <c r="D289" s="20" t="s">
        <v>18</v>
      </c>
      <c r="E289" s="14" t="s">
        <v>386</v>
      </c>
      <c r="F289" s="14" t="s">
        <v>380</v>
      </c>
      <c r="G289" s="14" t="s">
        <v>387</v>
      </c>
      <c r="H289" s="17" t="s">
        <v>380</v>
      </c>
    </row>
    <row r="290" spans="1:8">
      <c r="A290" s="20" t="s">
        <v>98</v>
      </c>
      <c r="B290" s="20" t="s">
        <v>99</v>
      </c>
      <c r="C290" s="20" t="s">
        <v>24</v>
      </c>
      <c r="D290" s="20" t="s">
        <v>25</v>
      </c>
      <c r="E290" s="14" t="s">
        <v>386</v>
      </c>
      <c r="F290" s="14" t="s">
        <v>380</v>
      </c>
      <c r="G290" s="14" t="s">
        <v>387</v>
      </c>
      <c r="H290" s="17" t="s">
        <v>380</v>
      </c>
    </row>
    <row r="291" spans="1:8">
      <c r="A291" s="20" t="s">
        <v>98</v>
      </c>
      <c r="B291" s="20" t="s">
        <v>99</v>
      </c>
      <c r="C291" s="20" t="s">
        <v>27</v>
      </c>
      <c r="D291" s="20" t="s">
        <v>28</v>
      </c>
      <c r="E291" s="14" t="s">
        <v>386</v>
      </c>
      <c r="F291" s="14" t="s">
        <v>380</v>
      </c>
      <c r="G291" s="14" t="s">
        <v>387</v>
      </c>
      <c r="H291" s="17" t="s">
        <v>380</v>
      </c>
    </row>
    <row r="292" spans="1:8">
      <c r="A292" s="20" t="s">
        <v>98</v>
      </c>
      <c r="B292" s="20" t="s">
        <v>99</v>
      </c>
      <c r="C292" s="20" t="s">
        <v>30</v>
      </c>
      <c r="D292" s="20" t="s">
        <v>31</v>
      </c>
      <c r="E292" s="14" t="s">
        <v>386</v>
      </c>
      <c r="F292" s="14" t="s">
        <v>380</v>
      </c>
      <c r="G292" s="14" t="s">
        <v>387</v>
      </c>
      <c r="H292" s="17" t="s">
        <v>380</v>
      </c>
    </row>
    <row r="293" spans="1:8">
      <c r="A293" s="20" t="s">
        <v>98</v>
      </c>
      <c r="B293" s="20" t="s">
        <v>99</v>
      </c>
      <c r="C293" s="20" t="s">
        <v>32</v>
      </c>
      <c r="D293" s="20" t="s">
        <v>33</v>
      </c>
      <c r="E293" s="14" t="s">
        <v>386</v>
      </c>
      <c r="F293" s="14" t="s">
        <v>380</v>
      </c>
      <c r="G293" s="14" t="s">
        <v>387</v>
      </c>
      <c r="H293" s="17" t="s">
        <v>380</v>
      </c>
    </row>
    <row r="294" spans="1:8">
      <c r="A294" s="20" t="s">
        <v>98</v>
      </c>
      <c r="B294" s="20" t="s">
        <v>99</v>
      </c>
      <c r="C294" s="20" t="s">
        <v>34</v>
      </c>
      <c r="D294" s="20" t="s">
        <v>35</v>
      </c>
      <c r="E294" s="14" t="s">
        <v>386</v>
      </c>
      <c r="F294" s="14" t="s">
        <v>380</v>
      </c>
      <c r="G294" s="14" t="s">
        <v>387</v>
      </c>
      <c r="H294" s="17" t="s">
        <v>380</v>
      </c>
    </row>
    <row r="295" spans="1:8">
      <c r="A295" s="20" t="s">
        <v>98</v>
      </c>
      <c r="B295" s="20" t="s">
        <v>99</v>
      </c>
      <c r="C295" s="20" t="s">
        <v>39</v>
      </c>
      <c r="D295" s="20" t="s">
        <v>40</v>
      </c>
      <c r="E295" s="14" t="s">
        <v>386</v>
      </c>
      <c r="F295" s="14" t="s">
        <v>380</v>
      </c>
      <c r="G295" s="14" t="s">
        <v>387</v>
      </c>
      <c r="H295" s="17" t="s">
        <v>380</v>
      </c>
    </row>
    <row r="296" spans="1:8">
      <c r="A296" s="20" t="s">
        <v>98</v>
      </c>
      <c r="B296" s="20" t="s">
        <v>99</v>
      </c>
      <c r="C296" s="20" t="s">
        <v>42</v>
      </c>
      <c r="D296" s="20" t="s">
        <v>43</v>
      </c>
      <c r="E296" s="14" t="s">
        <v>386</v>
      </c>
      <c r="F296" s="14" t="s">
        <v>380</v>
      </c>
      <c r="G296" s="14" t="s">
        <v>387</v>
      </c>
      <c r="H296" s="17" t="s">
        <v>380</v>
      </c>
    </row>
    <row r="297" spans="1:8">
      <c r="A297" s="20" t="s">
        <v>98</v>
      </c>
      <c r="B297" s="20" t="s">
        <v>99</v>
      </c>
      <c r="C297" s="20" t="s">
        <v>44</v>
      </c>
      <c r="D297" s="20" t="s">
        <v>45</v>
      </c>
      <c r="E297" s="14" t="s">
        <v>386</v>
      </c>
      <c r="F297" s="14" t="s">
        <v>380</v>
      </c>
      <c r="G297" s="14" t="s">
        <v>380</v>
      </c>
      <c r="H297" s="17" t="s">
        <v>380</v>
      </c>
    </row>
    <row r="298" spans="1:8">
      <c r="A298" s="20" t="s">
        <v>98</v>
      </c>
      <c r="B298" s="20" t="s">
        <v>99</v>
      </c>
      <c r="C298" s="20" t="s">
        <v>46</v>
      </c>
      <c r="D298" s="20" t="s">
        <v>47</v>
      </c>
      <c r="E298" s="14" t="s">
        <v>386</v>
      </c>
      <c r="F298" s="14" t="s">
        <v>380</v>
      </c>
      <c r="G298" s="14" t="s">
        <v>388</v>
      </c>
      <c r="H298" s="17" t="s">
        <v>380</v>
      </c>
    </row>
    <row r="299" spans="1:8">
      <c r="A299" s="20" t="s">
        <v>98</v>
      </c>
      <c r="B299" s="20" t="s">
        <v>99</v>
      </c>
      <c r="C299" s="20" t="s">
        <v>48</v>
      </c>
      <c r="D299" s="20" t="s">
        <v>49</v>
      </c>
      <c r="E299" s="14" t="s">
        <v>386</v>
      </c>
      <c r="F299" s="14" t="s">
        <v>380</v>
      </c>
      <c r="G299" s="14" t="s">
        <v>387</v>
      </c>
      <c r="H299" s="17" t="s">
        <v>380</v>
      </c>
    </row>
    <row r="300" spans="1:8">
      <c r="A300" s="20" t="s">
        <v>98</v>
      </c>
      <c r="B300" s="20" t="s">
        <v>99</v>
      </c>
      <c r="C300" s="20" t="s">
        <v>389</v>
      </c>
      <c r="D300" s="20" t="s">
        <v>303</v>
      </c>
      <c r="E300" s="14" t="s">
        <v>386</v>
      </c>
      <c r="F300" s="14" t="s">
        <v>380</v>
      </c>
      <c r="G300" s="14" t="s">
        <v>380</v>
      </c>
      <c r="H300" s="17" t="s">
        <v>380</v>
      </c>
    </row>
    <row r="301" spans="1:8">
      <c r="A301" s="20" t="s">
        <v>100</v>
      </c>
      <c r="B301" s="20" t="s">
        <v>101</v>
      </c>
      <c r="C301" s="20" t="s">
        <v>17</v>
      </c>
      <c r="D301" s="20" t="s">
        <v>18</v>
      </c>
      <c r="E301" s="14" t="s">
        <v>386</v>
      </c>
      <c r="F301" s="14" t="s">
        <v>380</v>
      </c>
      <c r="G301" s="14" t="s">
        <v>387</v>
      </c>
      <c r="H301" s="17" t="s">
        <v>380</v>
      </c>
    </row>
    <row r="302" spans="1:8">
      <c r="A302" s="20" t="s">
        <v>100</v>
      </c>
      <c r="B302" s="20" t="s">
        <v>101</v>
      </c>
      <c r="C302" s="20" t="s">
        <v>24</v>
      </c>
      <c r="D302" s="20" t="s">
        <v>25</v>
      </c>
      <c r="E302" s="14" t="s">
        <v>386</v>
      </c>
      <c r="F302" s="14" t="s">
        <v>380</v>
      </c>
      <c r="G302" s="14" t="s">
        <v>387</v>
      </c>
      <c r="H302" s="17" t="s">
        <v>380</v>
      </c>
    </row>
    <row r="303" spans="1:8">
      <c r="A303" s="20" t="s">
        <v>100</v>
      </c>
      <c r="B303" s="20" t="s">
        <v>101</v>
      </c>
      <c r="C303" s="20" t="s">
        <v>27</v>
      </c>
      <c r="D303" s="20" t="s">
        <v>28</v>
      </c>
      <c r="E303" s="14" t="s">
        <v>386</v>
      </c>
      <c r="F303" s="14" t="s">
        <v>380</v>
      </c>
      <c r="G303" s="14" t="s">
        <v>387</v>
      </c>
      <c r="H303" s="17" t="s">
        <v>380</v>
      </c>
    </row>
    <row r="304" spans="1:8">
      <c r="A304" s="20" t="s">
        <v>100</v>
      </c>
      <c r="B304" s="20" t="s">
        <v>101</v>
      </c>
      <c r="C304" s="20" t="s">
        <v>30</v>
      </c>
      <c r="D304" s="20" t="s">
        <v>31</v>
      </c>
      <c r="E304" s="14" t="s">
        <v>386</v>
      </c>
      <c r="F304" s="14" t="s">
        <v>380</v>
      </c>
      <c r="G304" s="14" t="s">
        <v>387</v>
      </c>
      <c r="H304" s="17" t="s">
        <v>380</v>
      </c>
    </row>
    <row r="305" spans="1:8">
      <c r="A305" s="20" t="s">
        <v>100</v>
      </c>
      <c r="B305" s="20" t="s">
        <v>101</v>
      </c>
      <c r="C305" s="20" t="s">
        <v>32</v>
      </c>
      <c r="D305" s="20" t="s">
        <v>33</v>
      </c>
      <c r="E305" s="14" t="s">
        <v>386</v>
      </c>
      <c r="F305" s="14" t="s">
        <v>380</v>
      </c>
      <c r="G305" s="14" t="s">
        <v>387</v>
      </c>
      <c r="H305" s="17" t="s">
        <v>380</v>
      </c>
    </row>
    <row r="306" spans="1:8">
      <c r="A306" s="20" t="s">
        <v>100</v>
      </c>
      <c r="B306" s="20" t="s">
        <v>101</v>
      </c>
      <c r="C306" s="20" t="s">
        <v>34</v>
      </c>
      <c r="D306" s="20" t="s">
        <v>35</v>
      </c>
      <c r="E306" s="14" t="s">
        <v>386</v>
      </c>
      <c r="F306" s="14" t="s">
        <v>380</v>
      </c>
      <c r="G306" s="14" t="s">
        <v>387</v>
      </c>
      <c r="H306" s="17" t="s">
        <v>380</v>
      </c>
    </row>
    <row r="307" spans="1:8">
      <c r="A307" s="20" t="s">
        <v>100</v>
      </c>
      <c r="B307" s="20" t="s">
        <v>101</v>
      </c>
      <c r="C307" s="20" t="s">
        <v>39</v>
      </c>
      <c r="D307" s="20" t="s">
        <v>40</v>
      </c>
      <c r="E307" s="14" t="s">
        <v>386</v>
      </c>
      <c r="F307" s="14" t="s">
        <v>380</v>
      </c>
      <c r="G307" s="14" t="s">
        <v>387</v>
      </c>
      <c r="H307" s="17" t="s">
        <v>380</v>
      </c>
    </row>
    <row r="308" spans="1:8">
      <c r="A308" s="20" t="s">
        <v>100</v>
      </c>
      <c r="B308" s="20" t="s">
        <v>101</v>
      </c>
      <c r="C308" s="20" t="s">
        <v>42</v>
      </c>
      <c r="D308" s="20" t="s">
        <v>43</v>
      </c>
      <c r="E308" s="14" t="s">
        <v>386</v>
      </c>
      <c r="F308" s="14" t="s">
        <v>380</v>
      </c>
      <c r="G308" s="14" t="s">
        <v>387</v>
      </c>
      <c r="H308" s="17" t="s">
        <v>380</v>
      </c>
    </row>
    <row r="309" spans="1:8">
      <c r="A309" s="20" t="s">
        <v>100</v>
      </c>
      <c r="B309" s="20" t="s">
        <v>101</v>
      </c>
      <c r="C309" s="20" t="s">
        <v>44</v>
      </c>
      <c r="D309" s="20" t="s">
        <v>45</v>
      </c>
      <c r="E309" s="14" t="s">
        <v>386</v>
      </c>
      <c r="F309" s="14" t="s">
        <v>380</v>
      </c>
      <c r="G309" s="14" t="s">
        <v>380</v>
      </c>
      <c r="H309" s="17" t="s">
        <v>380</v>
      </c>
    </row>
    <row r="310" spans="1:8">
      <c r="A310" s="20" t="s">
        <v>100</v>
      </c>
      <c r="B310" s="20" t="s">
        <v>101</v>
      </c>
      <c r="C310" s="20" t="s">
        <v>46</v>
      </c>
      <c r="D310" s="20" t="s">
        <v>47</v>
      </c>
      <c r="E310" s="14" t="s">
        <v>386</v>
      </c>
      <c r="F310" s="14" t="s">
        <v>380</v>
      </c>
      <c r="G310" s="14" t="s">
        <v>388</v>
      </c>
      <c r="H310" s="17" t="s">
        <v>380</v>
      </c>
    </row>
    <row r="311" spans="1:8">
      <c r="A311" s="20" t="s">
        <v>100</v>
      </c>
      <c r="B311" s="20" t="s">
        <v>101</v>
      </c>
      <c r="C311" s="20" t="s">
        <v>48</v>
      </c>
      <c r="D311" s="20" t="s">
        <v>49</v>
      </c>
      <c r="E311" s="14" t="s">
        <v>386</v>
      </c>
      <c r="F311" s="14" t="s">
        <v>380</v>
      </c>
      <c r="G311" s="14" t="s">
        <v>387</v>
      </c>
      <c r="H311" s="17" t="s">
        <v>380</v>
      </c>
    </row>
    <row r="312" spans="1:8">
      <c r="A312" s="20" t="s">
        <v>100</v>
      </c>
      <c r="B312" s="20" t="s">
        <v>101</v>
      </c>
      <c r="C312" s="20" t="s">
        <v>389</v>
      </c>
      <c r="D312" s="20" t="s">
        <v>303</v>
      </c>
      <c r="E312" s="14" t="s">
        <v>386</v>
      </c>
      <c r="F312" s="14" t="s">
        <v>380</v>
      </c>
      <c r="G312" s="14" t="s">
        <v>380</v>
      </c>
      <c r="H312" s="17" t="s">
        <v>380</v>
      </c>
    </row>
    <row r="313" spans="1:8">
      <c r="A313" s="20" t="s">
        <v>399</v>
      </c>
      <c r="B313" s="20" t="s">
        <v>249</v>
      </c>
      <c r="C313" s="20" t="s">
        <v>17</v>
      </c>
      <c r="D313" s="20" t="s">
        <v>18</v>
      </c>
      <c r="E313" s="14" t="s">
        <v>386</v>
      </c>
      <c r="F313" s="14" t="s">
        <v>380</v>
      </c>
      <c r="G313" s="14" t="s">
        <v>387</v>
      </c>
      <c r="H313" s="17" t="s">
        <v>380</v>
      </c>
    </row>
    <row r="314" spans="1:8">
      <c r="A314" s="20" t="s">
        <v>399</v>
      </c>
      <c r="B314" s="20" t="s">
        <v>249</v>
      </c>
      <c r="C314" s="20" t="s">
        <v>24</v>
      </c>
      <c r="D314" s="20" t="s">
        <v>25</v>
      </c>
      <c r="E314" s="14" t="s">
        <v>386</v>
      </c>
      <c r="F314" s="14" t="s">
        <v>380</v>
      </c>
      <c r="G314" s="14" t="s">
        <v>387</v>
      </c>
      <c r="H314" s="17" t="s">
        <v>380</v>
      </c>
    </row>
    <row r="315" spans="1:8">
      <c r="A315" s="20" t="s">
        <v>399</v>
      </c>
      <c r="B315" s="20" t="s">
        <v>249</v>
      </c>
      <c r="C315" s="20" t="s">
        <v>27</v>
      </c>
      <c r="D315" s="20" t="s">
        <v>28</v>
      </c>
      <c r="E315" s="14" t="s">
        <v>386</v>
      </c>
      <c r="F315" s="14" t="s">
        <v>380</v>
      </c>
      <c r="G315" s="14" t="s">
        <v>387</v>
      </c>
      <c r="H315" s="17" t="s">
        <v>380</v>
      </c>
    </row>
    <row r="316" spans="1:8">
      <c r="A316" s="20" t="s">
        <v>399</v>
      </c>
      <c r="B316" s="20" t="s">
        <v>249</v>
      </c>
      <c r="C316" s="20" t="s">
        <v>30</v>
      </c>
      <c r="D316" s="20" t="s">
        <v>31</v>
      </c>
      <c r="E316" s="14" t="s">
        <v>386</v>
      </c>
      <c r="F316" s="14" t="s">
        <v>380</v>
      </c>
      <c r="G316" s="14" t="s">
        <v>387</v>
      </c>
      <c r="H316" s="17" t="s">
        <v>380</v>
      </c>
    </row>
    <row r="317" spans="1:8">
      <c r="A317" s="20" t="s">
        <v>399</v>
      </c>
      <c r="B317" s="20" t="s">
        <v>249</v>
      </c>
      <c r="C317" s="20" t="s">
        <v>32</v>
      </c>
      <c r="D317" s="20" t="s">
        <v>33</v>
      </c>
      <c r="E317" s="14" t="s">
        <v>386</v>
      </c>
      <c r="F317" s="14" t="s">
        <v>380</v>
      </c>
      <c r="G317" s="14" t="s">
        <v>387</v>
      </c>
      <c r="H317" s="17" t="s">
        <v>380</v>
      </c>
    </row>
    <row r="318" spans="1:8">
      <c r="A318" s="20" t="s">
        <v>399</v>
      </c>
      <c r="B318" s="20" t="s">
        <v>249</v>
      </c>
      <c r="C318" s="20" t="s">
        <v>34</v>
      </c>
      <c r="D318" s="20" t="s">
        <v>35</v>
      </c>
      <c r="E318" s="14" t="s">
        <v>386</v>
      </c>
      <c r="F318" s="14" t="s">
        <v>380</v>
      </c>
      <c r="G318" s="14" t="s">
        <v>387</v>
      </c>
      <c r="H318" s="17" t="s">
        <v>380</v>
      </c>
    </row>
    <row r="319" spans="1:8">
      <c r="A319" s="20" t="s">
        <v>399</v>
      </c>
      <c r="B319" s="20" t="s">
        <v>249</v>
      </c>
      <c r="C319" s="20" t="s">
        <v>39</v>
      </c>
      <c r="D319" s="20" t="s">
        <v>40</v>
      </c>
      <c r="E319" s="14" t="s">
        <v>386</v>
      </c>
      <c r="F319" s="14" t="s">
        <v>380</v>
      </c>
      <c r="G319" s="14" t="s">
        <v>387</v>
      </c>
      <c r="H319" s="17" t="s">
        <v>380</v>
      </c>
    </row>
    <row r="320" spans="1:8">
      <c r="A320" s="20" t="s">
        <v>399</v>
      </c>
      <c r="B320" s="20" t="s">
        <v>249</v>
      </c>
      <c r="C320" s="20" t="s">
        <v>42</v>
      </c>
      <c r="D320" s="20" t="s">
        <v>43</v>
      </c>
      <c r="E320" s="14" t="s">
        <v>386</v>
      </c>
      <c r="F320" s="14" t="s">
        <v>380</v>
      </c>
      <c r="G320" s="14" t="s">
        <v>387</v>
      </c>
      <c r="H320" s="17" t="s">
        <v>380</v>
      </c>
    </row>
    <row r="321" spans="1:8">
      <c r="A321" s="20" t="s">
        <v>399</v>
      </c>
      <c r="B321" s="20" t="s">
        <v>249</v>
      </c>
      <c r="C321" s="20" t="s">
        <v>44</v>
      </c>
      <c r="D321" s="20" t="s">
        <v>45</v>
      </c>
      <c r="E321" s="14" t="s">
        <v>386</v>
      </c>
      <c r="F321" s="14" t="s">
        <v>380</v>
      </c>
      <c r="G321" s="14" t="s">
        <v>380</v>
      </c>
      <c r="H321" s="17" t="s">
        <v>380</v>
      </c>
    </row>
    <row r="322" spans="1:8">
      <c r="A322" s="20" t="s">
        <v>399</v>
      </c>
      <c r="B322" s="20" t="s">
        <v>249</v>
      </c>
      <c r="C322" s="20" t="s">
        <v>46</v>
      </c>
      <c r="D322" s="20" t="s">
        <v>47</v>
      </c>
      <c r="E322" s="14" t="s">
        <v>386</v>
      </c>
      <c r="F322" s="14" t="s">
        <v>380</v>
      </c>
      <c r="G322" s="14" t="s">
        <v>388</v>
      </c>
      <c r="H322" s="17" t="s">
        <v>380</v>
      </c>
    </row>
    <row r="323" spans="1:8">
      <c r="A323" s="20" t="s">
        <v>399</v>
      </c>
      <c r="B323" s="20" t="s">
        <v>249</v>
      </c>
      <c r="C323" s="20" t="s">
        <v>48</v>
      </c>
      <c r="D323" s="20" t="s">
        <v>49</v>
      </c>
      <c r="E323" s="14" t="s">
        <v>386</v>
      </c>
      <c r="F323" s="14" t="s">
        <v>380</v>
      </c>
      <c r="G323" s="14" t="s">
        <v>387</v>
      </c>
      <c r="H323" s="17" t="s">
        <v>380</v>
      </c>
    </row>
    <row r="324" spans="1:8">
      <c r="A324" s="20" t="s">
        <v>399</v>
      </c>
      <c r="B324" s="20" t="s">
        <v>249</v>
      </c>
      <c r="C324" s="20" t="s">
        <v>389</v>
      </c>
      <c r="D324" s="20" t="s">
        <v>303</v>
      </c>
      <c r="E324" s="14" t="s">
        <v>386</v>
      </c>
      <c r="F324" s="14" t="s">
        <v>380</v>
      </c>
      <c r="G324" s="14" t="s">
        <v>380</v>
      </c>
      <c r="H324" s="17" t="s">
        <v>380</v>
      </c>
    </row>
    <row r="325" spans="1:8">
      <c r="A325" s="20" t="s">
        <v>102</v>
      </c>
      <c r="B325" s="20" t="s">
        <v>103</v>
      </c>
      <c r="C325" s="20" t="s">
        <v>17</v>
      </c>
      <c r="D325" s="20" t="s">
        <v>18</v>
      </c>
      <c r="E325" s="14" t="s">
        <v>386</v>
      </c>
      <c r="F325" s="14" t="s">
        <v>380</v>
      </c>
      <c r="G325" s="14" t="s">
        <v>388</v>
      </c>
      <c r="H325" s="17" t="s">
        <v>380</v>
      </c>
    </row>
    <row r="326" spans="1:8">
      <c r="A326" s="20" t="s">
        <v>102</v>
      </c>
      <c r="B326" s="20" t="s">
        <v>103</v>
      </c>
      <c r="C326" s="20" t="s">
        <v>24</v>
      </c>
      <c r="D326" s="20" t="s">
        <v>25</v>
      </c>
      <c r="E326" s="14" t="s">
        <v>386</v>
      </c>
      <c r="F326" s="14" t="s">
        <v>380</v>
      </c>
      <c r="G326" s="14" t="s">
        <v>387</v>
      </c>
      <c r="H326" s="17" t="s">
        <v>380</v>
      </c>
    </row>
    <row r="327" spans="1:8">
      <c r="A327" s="20" t="s">
        <v>102</v>
      </c>
      <c r="B327" s="20" t="s">
        <v>103</v>
      </c>
      <c r="C327" s="20" t="s">
        <v>27</v>
      </c>
      <c r="D327" s="20" t="s">
        <v>28</v>
      </c>
      <c r="E327" s="14" t="s">
        <v>386</v>
      </c>
      <c r="F327" s="14" t="s">
        <v>380</v>
      </c>
      <c r="G327" s="14" t="s">
        <v>387</v>
      </c>
      <c r="H327" s="17" t="s">
        <v>380</v>
      </c>
    </row>
    <row r="328" spans="1:8">
      <c r="A328" s="20" t="s">
        <v>102</v>
      </c>
      <c r="B328" s="20" t="s">
        <v>103</v>
      </c>
      <c r="C328" s="20" t="s">
        <v>30</v>
      </c>
      <c r="D328" s="20" t="s">
        <v>31</v>
      </c>
      <c r="E328" s="14" t="s">
        <v>386</v>
      </c>
      <c r="F328" s="14" t="s">
        <v>380</v>
      </c>
      <c r="G328" s="14" t="s">
        <v>387</v>
      </c>
      <c r="H328" s="17" t="s">
        <v>380</v>
      </c>
    </row>
    <row r="329" spans="1:8">
      <c r="A329" s="20" t="s">
        <v>102</v>
      </c>
      <c r="B329" s="20" t="s">
        <v>103</v>
      </c>
      <c r="C329" s="20" t="s">
        <v>32</v>
      </c>
      <c r="D329" s="20" t="s">
        <v>33</v>
      </c>
      <c r="E329" s="14" t="s">
        <v>386</v>
      </c>
      <c r="F329" s="14" t="s">
        <v>380</v>
      </c>
      <c r="G329" s="14" t="s">
        <v>387</v>
      </c>
      <c r="H329" s="17" t="s">
        <v>380</v>
      </c>
    </row>
    <row r="330" spans="1:8">
      <c r="A330" s="20" t="s">
        <v>102</v>
      </c>
      <c r="B330" s="20" t="s">
        <v>103</v>
      </c>
      <c r="C330" s="20" t="s">
        <v>34</v>
      </c>
      <c r="D330" s="20" t="s">
        <v>35</v>
      </c>
      <c r="E330" s="14" t="s">
        <v>386</v>
      </c>
      <c r="F330" s="14" t="s">
        <v>380</v>
      </c>
      <c r="G330" s="14" t="s">
        <v>387</v>
      </c>
      <c r="H330" s="17" t="s">
        <v>380</v>
      </c>
    </row>
    <row r="331" spans="1:8">
      <c r="A331" s="20" t="s">
        <v>102</v>
      </c>
      <c r="B331" s="20" t="s">
        <v>103</v>
      </c>
      <c r="C331" s="20" t="s">
        <v>39</v>
      </c>
      <c r="D331" s="20" t="s">
        <v>40</v>
      </c>
      <c r="E331" s="14" t="s">
        <v>386</v>
      </c>
      <c r="F331" s="14" t="s">
        <v>380</v>
      </c>
      <c r="G331" s="14" t="s">
        <v>387</v>
      </c>
      <c r="H331" s="17" t="s">
        <v>380</v>
      </c>
    </row>
    <row r="332" spans="1:8">
      <c r="A332" s="20" t="s">
        <v>102</v>
      </c>
      <c r="B332" s="20" t="s">
        <v>103</v>
      </c>
      <c r="C332" s="20" t="s">
        <v>42</v>
      </c>
      <c r="D332" s="20" t="s">
        <v>43</v>
      </c>
      <c r="E332" s="14" t="s">
        <v>386</v>
      </c>
      <c r="F332" s="14" t="s">
        <v>380</v>
      </c>
      <c r="G332" s="14" t="s">
        <v>387</v>
      </c>
      <c r="H332" s="17" t="s">
        <v>380</v>
      </c>
    </row>
    <row r="333" spans="1:8">
      <c r="A333" s="20" t="s">
        <v>102</v>
      </c>
      <c r="B333" s="20" t="s">
        <v>103</v>
      </c>
      <c r="C333" s="20" t="s">
        <v>44</v>
      </c>
      <c r="D333" s="20" t="s">
        <v>45</v>
      </c>
      <c r="E333" s="14" t="s">
        <v>386</v>
      </c>
      <c r="F333" s="14" t="s">
        <v>380</v>
      </c>
      <c r="G333" s="14" t="s">
        <v>380</v>
      </c>
      <c r="H333" s="17" t="s">
        <v>380</v>
      </c>
    </row>
    <row r="334" spans="1:8">
      <c r="A334" s="20" t="s">
        <v>102</v>
      </c>
      <c r="B334" s="20" t="s">
        <v>103</v>
      </c>
      <c r="C334" s="20" t="s">
        <v>46</v>
      </c>
      <c r="D334" s="20" t="s">
        <v>47</v>
      </c>
      <c r="E334" s="14" t="s">
        <v>386</v>
      </c>
      <c r="F334" s="14" t="s">
        <v>380</v>
      </c>
      <c r="G334" s="14" t="s">
        <v>388</v>
      </c>
      <c r="H334" s="17" t="s">
        <v>380</v>
      </c>
    </row>
    <row r="335" spans="1:8">
      <c r="A335" s="20" t="s">
        <v>102</v>
      </c>
      <c r="B335" s="20" t="s">
        <v>103</v>
      </c>
      <c r="C335" s="20" t="s">
        <v>48</v>
      </c>
      <c r="D335" s="20" t="s">
        <v>49</v>
      </c>
      <c r="E335" s="14" t="s">
        <v>386</v>
      </c>
      <c r="F335" s="14" t="s">
        <v>380</v>
      </c>
      <c r="G335" s="14" t="s">
        <v>387</v>
      </c>
      <c r="H335" s="17" t="s">
        <v>380</v>
      </c>
    </row>
    <row r="336" spans="1:8">
      <c r="A336" s="20" t="s">
        <v>102</v>
      </c>
      <c r="B336" s="20" t="s">
        <v>103</v>
      </c>
      <c r="C336" s="20" t="s">
        <v>389</v>
      </c>
      <c r="D336" s="20" t="s">
        <v>303</v>
      </c>
      <c r="E336" s="14" t="s">
        <v>386</v>
      </c>
      <c r="F336" s="14" t="s">
        <v>380</v>
      </c>
      <c r="G336" s="14" t="s">
        <v>380</v>
      </c>
      <c r="H336" s="17" t="s">
        <v>380</v>
      </c>
    </row>
    <row r="337" spans="1:8">
      <c r="A337" s="20" t="s">
        <v>104</v>
      </c>
      <c r="B337" s="20" t="s">
        <v>105</v>
      </c>
      <c r="C337" s="20" t="s">
        <v>17</v>
      </c>
      <c r="D337" s="20" t="s">
        <v>18</v>
      </c>
      <c r="E337" s="14" t="s">
        <v>380</v>
      </c>
      <c r="F337" s="14" t="s">
        <v>380</v>
      </c>
      <c r="G337" s="14" t="s">
        <v>380</v>
      </c>
      <c r="H337" s="17" t="s">
        <v>380</v>
      </c>
    </row>
    <row r="338" spans="1:8">
      <c r="A338" s="20" t="s">
        <v>104</v>
      </c>
      <c r="B338" s="20" t="s">
        <v>105</v>
      </c>
      <c r="C338" s="20" t="s">
        <v>24</v>
      </c>
      <c r="D338" s="20" t="s">
        <v>25</v>
      </c>
      <c r="E338" s="14" t="s">
        <v>380</v>
      </c>
      <c r="F338" s="14" t="s">
        <v>380</v>
      </c>
      <c r="G338" s="14" t="s">
        <v>380</v>
      </c>
      <c r="H338" s="17" t="s">
        <v>380</v>
      </c>
    </row>
    <row r="339" spans="1:8">
      <c r="A339" s="20" t="s">
        <v>104</v>
      </c>
      <c r="B339" s="20" t="s">
        <v>105</v>
      </c>
      <c r="C339" s="20" t="s">
        <v>27</v>
      </c>
      <c r="D339" s="20" t="s">
        <v>28</v>
      </c>
      <c r="E339" s="14" t="s">
        <v>380</v>
      </c>
      <c r="F339" s="14" t="s">
        <v>380</v>
      </c>
      <c r="G339" s="14" t="s">
        <v>380</v>
      </c>
      <c r="H339" s="17" t="s">
        <v>380</v>
      </c>
    </row>
    <row r="340" spans="1:8">
      <c r="A340" s="20" t="s">
        <v>104</v>
      </c>
      <c r="B340" s="20" t="s">
        <v>105</v>
      </c>
      <c r="C340" s="20" t="s">
        <v>30</v>
      </c>
      <c r="D340" s="20" t="s">
        <v>31</v>
      </c>
      <c r="E340" s="14" t="s">
        <v>380</v>
      </c>
      <c r="F340" s="14" t="s">
        <v>380</v>
      </c>
      <c r="G340" s="14" t="s">
        <v>380</v>
      </c>
      <c r="H340" s="17" t="s">
        <v>380</v>
      </c>
    </row>
    <row r="341" spans="1:8">
      <c r="A341" s="20" t="s">
        <v>104</v>
      </c>
      <c r="B341" s="20" t="s">
        <v>105</v>
      </c>
      <c r="C341" s="20" t="s">
        <v>32</v>
      </c>
      <c r="D341" s="20" t="s">
        <v>33</v>
      </c>
      <c r="E341" s="14" t="s">
        <v>380</v>
      </c>
      <c r="F341" s="14" t="s">
        <v>380</v>
      </c>
      <c r="G341" s="14" t="s">
        <v>380</v>
      </c>
      <c r="H341" s="17" t="s">
        <v>380</v>
      </c>
    </row>
    <row r="342" spans="1:8">
      <c r="A342" s="20" t="s">
        <v>104</v>
      </c>
      <c r="B342" s="20" t="s">
        <v>105</v>
      </c>
      <c r="C342" s="20" t="s">
        <v>34</v>
      </c>
      <c r="D342" s="20" t="s">
        <v>35</v>
      </c>
      <c r="E342" s="14" t="s">
        <v>380</v>
      </c>
      <c r="F342" s="14" t="s">
        <v>380</v>
      </c>
      <c r="G342" s="14" t="s">
        <v>380</v>
      </c>
      <c r="H342" s="17" t="s">
        <v>380</v>
      </c>
    </row>
    <row r="343" spans="1:8">
      <c r="A343" s="20" t="s">
        <v>104</v>
      </c>
      <c r="B343" s="20" t="s">
        <v>105</v>
      </c>
      <c r="C343" s="20" t="s">
        <v>39</v>
      </c>
      <c r="D343" s="20" t="s">
        <v>40</v>
      </c>
      <c r="E343" s="14" t="s">
        <v>380</v>
      </c>
      <c r="F343" s="14" t="s">
        <v>380</v>
      </c>
      <c r="G343" s="14" t="s">
        <v>380</v>
      </c>
      <c r="H343" s="17" t="s">
        <v>380</v>
      </c>
    </row>
    <row r="344" spans="1:8">
      <c r="A344" s="20" t="s">
        <v>104</v>
      </c>
      <c r="B344" s="20" t="s">
        <v>105</v>
      </c>
      <c r="C344" s="20" t="s">
        <v>42</v>
      </c>
      <c r="D344" s="20" t="s">
        <v>43</v>
      </c>
      <c r="E344" s="14" t="s">
        <v>380</v>
      </c>
      <c r="F344" s="14" t="s">
        <v>380</v>
      </c>
      <c r="G344" s="14" t="s">
        <v>380</v>
      </c>
      <c r="H344" s="17" t="s">
        <v>380</v>
      </c>
    </row>
    <row r="345" spans="1:8">
      <c r="A345" s="20" t="s">
        <v>104</v>
      </c>
      <c r="B345" s="20" t="s">
        <v>105</v>
      </c>
      <c r="C345" s="20" t="s">
        <v>44</v>
      </c>
      <c r="D345" s="20" t="s">
        <v>45</v>
      </c>
      <c r="E345" s="14" t="s">
        <v>380</v>
      </c>
      <c r="F345" s="14" t="s">
        <v>380</v>
      </c>
      <c r="G345" s="14" t="s">
        <v>380</v>
      </c>
      <c r="H345" s="17" t="s">
        <v>380</v>
      </c>
    </row>
    <row r="346" spans="1:8">
      <c r="A346" s="20" t="s">
        <v>104</v>
      </c>
      <c r="B346" s="20" t="s">
        <v>105</v>
      </c>
      <c r="C346" s="20" t="s">
        <v>48</v>
      </c>
      <c r="D346" s="20" t="s">
        <v>49</v>
      </c>
      <c r="E346" s="14" t="s">
        <v>380</v>
      </c>
      <c r="F346" s="14" t="s">
        <v>380</v>
      </c>
      <c r="G346" s="14" t="s">
        <v>380</v>
      </c>
      <c r="H346" s="17" t="s">
        <v>380</v>
      </c>
    </row>
    <row r="347" spans="1:8">
      <c r="A347" s="20" t="s">
        <v>104</v>
      </c>
      <c r="B347" s="20" t="s">
        <v>105</v>
      </c>
      <c r="C347" s="20" t="s">
        <v>389</v>
      </c>
      <c r="D347" s="20" t="s">
        <v>303</v>
      </c>
      <c r="E347" s="14" t="s">
        <v>380</v>
      </c>
      <c r="F347" s="14" t="s">
        <v>380</v>
      </c>
      <c r="G347" s="14" t="s">
        <v>380</v>
      </c>
      <c r="H347" s="17" t="s">
        <v>380</v>
      </c>
    </row>
    <row r="348" spans="1:8">
      <c r="A348" s="20" t="s">
        <v>106</v>
      </c>
      <c r="B348" s="20" t="s">
        <v>107</v>
      </c>
      <c r="C348" s="20" t="s">
        <v>17</v>
      </c>
      <c r="D348" s="20" t="s">
        <v>18</v>
      </c>
      <c r="E348" s="14" t="s">
        <v>386</v>
      </c>
      <c r="F348" s="14" t="s">
        <v>380</v>
      </c>
      <c r="G348" s="14" t="s">
        <v>388</v>
      </c>
      <c r="H348" s="17" t="s">
        <v>380</v>
      </c>
    </row>
    <row r="349" spans="1:8">
      <c r="A349" s="20" t="s">
        <v>106</v>
      </c>
      <c r="B349" s="20" t="s">
        <v>107</v>
      </c>
      <c r="C349" s="20" t="s">
        <v>24</v>
      </c>
      <c r="D349" s="20" t="s">
        <v>25</v>
      </c>
      <c r="E349" s="14" t="s">
        <v>386</v>
      </c>
      <c r="F349" s="14" t="s">
        <v>380</v>
      </c>
      <c r="G349" s="14" t="s">
        <v>388</v>
      </c>
      <c r="H349" s="17" t="s">
        <v>380</v>
      </c>
    </row>
    <row r="350" spans="1:8">
      <c r="A350" s="20" t="s">
        <v>106</v>
      </c>
      <c r="B350" s="20" t="s">
        <v>107</v>
      </c>
      <c r="C350" s="20" t="s">
        <v>27</v>
      </c>
      <c r="D350" s="20" t="s">
        <v>28</v>
      </c>
      <c r="E350" s="14" t="s">
        <v>386</v>
      </c>
      <c r="F350" s="14" t="s">
        <v>380</v>
      </c>
      <c r="G350" s="14" t="s">
        <v>388</v>
      </c>
      <c r="H350" s="17" t="s">
        <v>380</v>
      </c>
    </row>
    <row r="351" spans="1:8">
      <c r="A351" s="20" t="s">
        <v>106</v>
      </c>
      <c r="B351" s="20" t="s">
        <v>107</v>
      </c>
      <c r="C351" s="20" t="s">
        <v>30</v>
      </c>
      <c r="D351" s="20" t="s">
        <v>31</v>
      </c>
      <c r="E351" s="14" t="s">
        <v>386</v>
      </c>
      <c r="F351" s="14" t="s">
        <v>380</v>
      </c>
      <c r="G351" s="14" t="s">
        <v>388</v>
      </c>
      <c r="H351" s="17" t="s">
        <v>380</v>
      </c>
    </row>
    <row r="352" spans="1:8">
      <c r="A352" s="20" t="s">
        <v>106</v>
      </c>
      <c r="B352" s="20" t="s">
        <v>107</v>
      </c>
      <c r="C352" s="20" t="s">
        <v>32</v>
      </c>
      <c r="D352" s="20" t="s">
        <v>33</v>
      </c>
      <c r="E352" s="14" t="s">
        <v>386</v>
      </c>
      <c r="F352" s="14" t="s">
        <v>380</v>
      </c>
      <c r="G352" s="14" t="s">
        <v>388</v>
      </c>
      <c r="H352" s="17" t="s">
        <v>380</v>
      </c>
    </row>
    <row r="353" spans="1:8">
      <c r="A353" s="20" t="s">
        <v>106</v>
      </c>
      <c r="B353" s="20" t="s">
        <v>107</v>
      </c>
      <c r="C353" s="20" t="s">
        <v>34</v>
      </c>
      <c r="D353" s="20" t="s">
        <v>35</v>
      </c>
      <c r="E353" s="14" t="s">
        <v>386</v>
      </c>
      <c r="F353" s="14" t="s">
        <v>380</v>
      </c>
      <c r="G353" s="14" t="s">
        <v>388</v>
      </c>
      <c r="H353" s="17" t="s">
        <v>380</v>
      </c>
    </row>
    <row r="354" spans="1:8">
      <c r="A354" s="20" t="s">
        <v>106</v>
      </c>
      <c r="B354" s="20" t="s">
        <v>107</v>
      </c>
      <c r="C354" s="20" t="s">
        <v>39</v>
      </c>
      <c r="D354" s="20" t="s">
        <v>40</v>
      </c>
      <c r="E354" s="14" t="s">
        <v>386</v>
      </c>
      <c r="F354" s="14" t="s">
        <v>380</v>
      </c>
      <c r="G354" s="14" t="s">
        <v>388</v>
      </c>
      <c r="H354" s="17" t="s">
        <v>380</v>
      </c>
    </row>
    <row r="355" spans="1:8">
      <c r="A355" s="20" t="s">
        <v>106</v>
      </c>
      <c r="B355" s="20" t="s">
        <v>107</v>
      </c>
      <c r="C355" s="20" t="s">
        <v>42</v>
      </c>
      <c r="D355" s="20" t="s">
        <v>43</v>
      </c>
      <c r="E355" s="14" t="s">
        <v>386</v>
      </c>
      <c r="F355" s="14" t="s">
        <v>380</v>
      </c>
      <c r="G355" s="14" t="s">
        <v>388</v>
      </c>
      <c r="H355" s="17" t="s">
        <v>380</v>
      </c>
    </row>
    <row r="356" spans="1:8">
      <c r="A356" s="20" t="s">
        <v>106</v>
      </c>
      <c r="B356" s="20" t="s">
        <v>107</v>
      </c>
      <c r="C356" s="20" t="s">
        <v>44</v>
      </c>
      <c r="D356" s="20" t="s">
        <v>45</v>
      </c>
      <c r="E356" s="14" t="s">
        <v>386</v>
      </c>
      <c r="F356" s="14" t="s">
        <v>380</v>
      </c>
      <c r="G356" s="14" t="s">
        <v>380</v>
      </c>
      <c r="H356" s="17" t="s">
        <v>380</v>
      </c>
    </row>
    <row r="357" spans="1:8">
      <c r="A357" s="20" t="s">
        <v>106</v>
      </c>
      <c r="B357" s="20" t="s">
        <v>107</v>
      </c>
      <c r="C357" s="20" t="s">
        <v>46</v>
      </c>
      <c r="D357" s="20" t="s">
        <v>47</v>
      </c>
      <c r="E357" s="14" t="s">
        <v>386</v>
      </c>
      <c r="F357" s="14" t="s">
        <v>380</v>
      </c>
      <c r="G357" s="14" t="s">
        <v>388</v>
      </c>
      <c r="H357" s="17" t="s">
        <v>380</v>
      </c>
    </row>
    <row r="358" spans="1:8">
      <c r="A358" s="20" t="s">
        <v>106</v>
      </c>
      <c r="B358" s="20" t="s">
        <v>107</v>
      </c>
      <c r="C358" s="20" t="s">
        <v>48</v>
      </c>
      <c r="D358" s="20" t="s">
        <v>49</v>
      </c>
      <c r="E358" s="14" t="s">
        <v>386</v>
      </c>
      <c r="F358" s="14" t="s">
        <v>380</v>
      </c>
      <c r="G358" s="14" t="s">
        <v>388</v>
      </c>
      <c r="H358" s="17" t="s">
        <v>380</v>
      </c>
    </row>
    <row r="359" spans="1:8">
      <c r="A359" s="20" t="s">
        <v>106</v>
      </c>
      <c r="B359" s="20" t="s">
        <v>107</v>
      </c>
      <c r="C359" s="20" t="s">
        <v>389</v>
      </c>
      <c r="D359" s="20" t="s">
        <v>303</v>
      </c>
      <c r="E359" s="14" t="s">
        <v>386</v>
      </c>
      <c r="F359" s="14" t="s">
        <v>380</v>
      </c>
      <c r="G359" s="14" t="s">
        <v>380</v>
      </c>
      <c r="H359" s="17" t="s">
        <v>380</v>
      </c>
    </row>
    <row r="360" spans="1:8">
      <c r="A360" s="20" t="s">
        <v>400</v>
      </c>
      <c r="B360" s="20" t="s">
        <v>198</v>
      </c>
      <c r="C360" s="20" t="s">
        <v>17</v>
      </c>
      <c r="D360" s="20" t="s">
        <v>18</v>
      </c>
      <c r="E360" s="14" t="s">
        <v>386</v>
      </c>
      <c r="F360" s="14" t="s">
        <v>380</v>
      </c>
      <c r="G360" s="14" t="s">
        <v>388</v>
      </c>
      <c r="H360" s="17" t="s">
        <v>380</v>
      </c>
    </row>
    <row r="361" spans="1:8">
      <c r="A361" s="20" t="s">
        <v>400</v>
      </c>
      <c r="B361" s="20" t="s">
        <v>198</v>
      </c>
      <c r="C361" s="20" t="s">
        <v>24</v>
      </c>
      <c r="D361" s="20" t="s">
        <v>25</v>
      </c>
      <c r="E361" s="14" t="s">
        <v>386</v>
      </c>
      <c r="F361" s="14" t="s">
        <v>380</v>
      </c>
      <c r="G361" s="14" t="s">
        <v>388</v>
      </c>
      <c r="H361" s="17" t="s">
        <v>380</v>
      </c>
    </row>
    <row r="362" spans="1:8">
      <c r="A362" s="20" t="s">
        <v>400</v>
      </c>
      <c r="B362" s="20" t="s">
        <v>198</v>
      </c>
      <c r="C362" s="20" t="s">
        <v>27</v>
      </c>
      <c r="D362" s="20" t="s">
        <v>28</v>
      </c>
      <c r="E362" s="14" t="s">
        <v>386</v>
      </c>
      <c r="F362" s="14" t="s">
        <v>380</v>
      </c>
      <c r="G362" s="14" t="s">
        <v>388</v>
      </c>
      <c r="H362" s="17" t="s">
        <v>380</v>
      </c>
    </row>
    <row r="363" spans="1:8">
      <c r="A363" s="20" t="s">
        <v>400</v>
      </c>
      <c r="B363" s="20" t="s">
        <v>198</v>
      </c>
      <c r="C363" s="20" t="s">
        <v>30</v>
      </c>
      <c r="D363" s="20" t="s">
        <v>31</v>
      </c>
      <c r="E363" s="14" t="s">
        <v>386</v>
      </c>
      <c r="F363" s="14" t="s">
        <v>380</v>
      </c>
      <c r="G363" s="14" t="s">
        <v>388</v>
      </c>
      <c r="H363" s="17" t="s">
        <v>380</v>
      </c>
    </row>
    <row r="364" spans="1:8">
      <c r="A364" s="20" t="s">
        <v>400</v>
      </c>
      <c r="B364" s="20" t="s">
        <v>198</v>
      </c>
      <c r="C364" s="20" t="s">
        <v>32</v>
      </c>
      <c r="D364" s="20" t="s">
        <v>33</v>
      </c>
      <c r="E364" s="14" t="s">
        <v>386</v>
      </c>
      <c r="F364" s="14" t="s">
        <v>380</v>
      </c>
      <c r="G364" s="14" t="s">
        <v>388</v>
      </c>
      <c r="H364" s="17" t="s">
        <v>380</v>
      </c>
    </row>
    <row r="365" spans="1:8">
      <c r="A365" s="20" t="s">
        <v>400</v>
      </c>
      <c r="B365" s="20" t="s">
        <v>198</v>
      </c>
      <c r="C365" s="20" t="s">
        <v>34</v>
      </c>
      <c r="D365" s="20" t="s">
        <v>35</v>
      </c>
      <c r="E365" s="14" t="s">
        <v>386</v>
      </c>
      <c r="F365" s="14" t="s">
        <v>380</v>
      </c>
      <c r="G365" s="14" t="s">
        <v>388</v>
      </c>
      <c r="H365" s="17" t="s">
        <v>380</v>
      </c>
    </row>
    <row r="366" spans="1:8">
      <c r="A366" s="20" t="s">
        <v>400</v>
      </c>
      <c r="B366" s="20" t="s">
        <v>198</v>
      </c>
      <c r="C366" s="20" t="s">
        <v>39</v>
      </c>
      <c r="D366" s="20" t="s">
        <v>40</v>
      </c>
      <c r="E366" s="14" t="s">
        <v>386</v>
      </c>
      <c r="F366" s="14" t="s">
        <v>380</v>
      </c>
      <c r="G366" s="14" t="s">
        <v>388</v>
      </c>
      <c r="H366" s="17" t="s">
        <v>380</v>
      </c>
    </row>
    <row r="367" spans="1:8">
      <c r="A367" s="20" t="s">
        <v>400</v>
      </c>
      <c r="B367" s="20" t="s">
        <v>198</v>
      </c>
      <c r="C367" s="20" t="s">
        <v>42</v>
      </c>
      <c r="D367" s="20" t="s">
        <v>43</v>
      </c>
      <c r="E367" s="14" t="s">
        <v>386</v>
      </c>
      <c r="F367" s="14" t="s">
        <v>380</v>
      </c>
      <c r="G367" s="14" t="s">
        <v>388</v>
      </c>
      <c r="H367" s="17" t="s">
        <v>380</v>
      </c>
    </row>
    <row r="368" spans="1:8">
      <c r="A368" s="20" t="s">
        <v>400</v>
      </c>
      <c r="B368" s="20" t="s">
        <v>198</v>
      </c>
      <c r="C368" s="20" t="s">
        <v>44</v>
      </c>
      <c r="D368" s="20" t="s">
        <v>45</v>
      </c>
      <c r="E368" s="14" t="s">
        <v>386</v>
      </c>
      <c r="F368" s="14" t="s">
        <v>380</v>
      </c>
      <c r="G368" s="14" t="s">
        <v>380</v>
      </c>
      <c r="H368" s="17" t="s">
        <v>380</v>
      </c>
    </row>
    <row r="369" spans="1:8">
      <c r="A369" s="20" t="s">
        <v>400</v>
      </c>
      <c r="B369" s="20" t="s">
        <v>198</v>
      </c>
      <c r="C369" s="20" t="s">
        <v>46</v>
      </c>
      <c r="D369" s="20" t="s">
        <v>47</v>
      </c>
      <c r="E369" s="14" t="s">
        <v>386</v>
      </c>
      <c r="F369" s="14" t="s">
        <v>380</v>
      </c>
      <c r="G369" s="14" t="s">
        <v>388</v>
      </c>
      <c r="H369" s="17" t="s">
        <v>380</v>
      </c>
    </row>
    <row r="370" spans="1:8">
      <c r="A370" s="20" t="s">
        <v>400</v>
      </c>
      <c r="B370" s="20" t="s">
        <v>198</v>
      </c>
      <c r="C370" s="20" t="s">
        <v>48</v>
      </c>
      <c r="D370" s="20" t="s">
        <v>49</v>
      </c>
      <c r="E370" s="14" t="s">
        <v>386</v>
      </c>
      <c r="F370" s="14" t="s">
        <v>380</v>
      </c>
      <c r="G370" s="14" t="s">
        <v>388</v>
      </c>
      <c r="H370" s="17" t="s">
        <v>380</v>
      </c>
    </row>
    <row r="371" spans="1:8">
      <c r="A371" s="20" t="s">
        <v>400</v>
      </c>
      <c r="B371" s="20" t="s">
        <v>198</v>
      </c>
      <c r="C371" s="20" t="s">
        <v>389</v>
      </c>
      <c r="D371" s="20" t="s">
        <v>303</v>
      </c>
      <c r="E371" s="14" t="s">
        <v>386</v>
      </c>
      <c r="F371" s="14" t="s">
        <v>380</v>
      </c>
      <c r="G371" s="14" t="s">
        <v>380</v>
      </c>
      <c r="H371" s="17" t="s">
        <v>380</v>
      </c>
    </row>
    <row r="372" spans="1:8">
      <c r="A372" s="20" t="s">
        <v>108</v>
      </c>
      <c r="B372" s="20" t="s">
        <v>109</v>
      </c>
      <c r="C372" s="20" t="s">
        <v>17</v>
      </c>
      <c r="D372" s="20" t="s">
        <v>18</v>
      </c>
      <c r="E372" s="14" t="s">
        <v>386</v>
      </c>
      <c r="F372" s="14" t="s">
        <v>380</v>
      </c>
      <c r="G372" s="14" t="s">
        <v>401</v>
      </c>
      <c r="H372" s="17" t="s">
        <v>380</v>
      </c>
    </row>
    <row r="373" spans="1:8">
      <c r="A373" s="20" t="s">
        <v>108</v>
      </c>
      <c r="B373" s="20" t="s">
        <v>109</v>
      </c>
      <c r="C373" s="20" t="s">
        <v>24</v>
      </c>
      <c r="D373" s="20" t="s">
        <v>25</v>
      </c>
      <c r="E373" s="14" t="s">
        <v>386</v>
      </c>
      <c r="F373" s="14" t="s">
        <v>380</v>
      </c>
      <c r="G373" s="14" t="s">
        <v>401</v>
      </c>
      <c r="H373" s="17" t="s">
        <v>380</v>
      </c>
    </row>
    <row r="374" spans="1:8">
      <c r="A374" s="20" t="s">
        <v>108</v>
      </c>
      <c r="B374" s="20" t="s">
        <v>109</v>
      </c>
      <c r="C374" s="20" t="s">
        <v>27</v>
      </c>
      <c r="D374" s="20" t="s">
        <v>28</v>
      </c>
      <c r="E374" s="14" t="s">
        <v>386</v>
      </c>
      <c r="F374" s="14" t="s">
        <v>380</v>
      </c>
      <c r="G374" s="14" t="s">
        <v>401</v>
      </c>
      <c r="H374" s="17" t="s">
        <v>380</v>
      </c>
    </row>
    <row r="375" spans="1:8">
      <c r="A375" s="20" t="s">
        <v>108</v>
      </c>
      <c r="B375" s="20" t="s">
        <v>109</v>
      </c>
      <c r="C375" s="20" t="s">
        <v>30</v>
      </c>
      <c r="D375" s="20" t="s">
        <v>31</v>
      </c>
      <c r="E375" s="14" t="s">
        <v>386</v>
      </c>
      <c r="F375" s="14" t="s">
        <v>380</v>
      </c>
      <c r="G375" s="14" t="s">
        <v>401</v>
      </c>
      <c r="H375" s="17" t="s">
        <v>380</v>
      </c>
    </row>
    <row r="376" spans="1:8">
      <c r="A376" s="20" t="s">
        <v>108</v>
      </c>
      <c r="B376" s="20" t="s">
        <v>109</v>
      </c>
      <c r="C376" s="20" t="s">
        <v>32</v>
      </c>
      <c r="D376" s="20" t="s">
        <v>33</v>
      </c>
      <c r="E376" s="14" t="s">
        <v>386</v>
      </c>
      <c r="F376" s="14" t="s">
        <v>380</v>
      </c>
      <c r="G376" s="14" t="s">
        <v>388</v>
      </c>
      <c r="H376" s="17" t="s">
        <v>380</v>
      </c>
    </row>
    <row r="377" spans="1:8">
      <c r="A377" s="20" t="s">
        <v>108</v>
      </c>
      <c r="B377" s="20" t="s">
        <v>109</v>
      </c>
      <c r="C377" s="20" t="s">
        <v>34</v>
      </c>
      <c r="D377" s="20" t="s">
        <v>35</v>
      </c>
      <c r="E377" s="14" t="s">
        <v>386</v>
      </c>
      <c r="F377" s="14" t="s">
        <v>380</v>
      </c>
      <c r="G377" s="14" t="s">
        <v>401</v>
      </c>
      <c r="H377" s="17" t="s">
        <v>380</v>
      </c>
    </row>
    <row r="378" spans="1:8">
      <c r="A378" s="20" t="s">
        <v>108</v>
      </c>
      <c r="B378" s="20" t="s">
        <v>109</v>
      </c>
      <c r="C378" s="20" t="s">
        <v>39</v>
      </c>
      <c r="D378" s="20" t="s">
        <v>40</v>
      </c>
      <c r="E378" s="14" t="s">
        <v>386</v>
      </c>
      <c r="F378" s="14" t="s">
        <v>380</v>
      </c>
      <c r="G378" s="14" t="s">
        <v>401</v>
      </c>
      <c r="H378" s="17" t="s">
        <v>380</v>
      </c>
    </row>
    <row r="379" spans="1:8">
      <c r="A379" s="20" t="s">
        <v>108</v>
      </c>
      <c r="B379" s="20" t="s">
        <v>109</v>
      </c>
      <c r="C379" s="20" t="s">
        <v>42</v>
      </c>
      <c r="D379" s="20" t="s">
        <v>43</v>
      </c>
      <c r="E379" s="14" t="s">
        <v>386</v>
      </c>
      <c r="F379" s="14" t="s">
        <v>380</v>
      </c>
      <c r="G379" s="14" t="s">
        <v>401</v>
      </c>
      <c r="H379" s="17" t="s">
        <v>380</v>
      </c>
    </row>
    <row r="380" spans="1:8">
      <c r="A380" s="20" t="s">
        <v>108</v>
      </c>
      <c r="B380" s="20" t="s">
        <v>109</v>
      </c>
      <c r="C380" s="20" t="s">
        <v>44</v>
      </c>
      <c r="D380" s="20" t="s">
        <v>45</v>
      </c>
      <c r="E380" s="14" t="s">
        <v>386</v>
      </c>
      <c r="F380" s="14" t="s">
        <v>380</v>
      </c>
      <c r="G380" s="14" t="s">
        <v>380</v>
      </c>
      <c r="H380" s="17" t="s">
        <v>380</v>
      </c>
    </row>
    <row r="381" spans="1:8">
      <c r="A381" s="20" t="s">
        <v>108</v>
      </c>
      <c r="B381" s="20" t="s">
        <v>109</v>
      </c>
      <c r="C381" s="20" t="s">
        <v>46</v>
      </c>
      <c r="D381" s="20" t="s">
        <v>47</v>
      </c>
      <c r="E381" s="14" t="s">
        <v>386</v>
      </c>
      <c r="F381" s="14" t="s">
        <v>380</v>
      </c>
      <c r="G381" s="14" t="s">
        <v>388</v>
      </c>
      <c r="H381" s="17" t="s">
        <v>380</v>
      </c>
    </row>
    <row r="382" spans="1:8">
      <c r="A382" s="20" t="s">
        <v>108</v>
      </c>
      <c r="B382" s="20" t="s">
        <v>109</v>
      </c>
      <c r="C382" s="20" t="s">
        <v>48</v>
      </c>
      <c r="D382" s="20" t="s">
        <v>49</v>
      </c>
      <c r="E382" s="14" t="s">
        <v>386</v>
      </c>
      <c r="F382" s="14" t="s">
        <v>380</v>
      </c>
      <c r="G382" s="14" t="s">
        <v>401</v>
      </c>
      <c r="H382" s="17" t="s">
        <v>380</v>
      </c>
    </row>
    <row r="383" spans="1:8">
      <c r="A383" s="20" t="s">
        <v>108</v>
      </c>
      <c r="B383" s="20" t="s">
        <v>109</v>
      </c>
      <c r="C383" s="20" t="s">
        <v>389</v>
      </c>
      <c r="D383" s="20" t="s">
        <v>303</v>
      </c>
      <c r="E383" s="14" t="s">
        <v>386</v>
      </c>
      <c r="F383" s="14" t="s">
        <v>380</v>
      </c>
      <c r="G383" s="14" t="s">
        <v>380</v>
      </c>
      <c r="H383" s="17" t="s">
        <v>380</v>
      </c>
    </row>
    <row r="384" spans="1:8">
      <c r="A384" s="20" t="s">
        <v>110</v>
      </c>
      <c r="B384" s="20" t="s">
        <v>111</v>
      </c>
      <c r="C384" s="20" t="s">
        <v>17</v>
      </c>
      <c r="D384" s="20" t="s">
        <v>18</v>
      </c>
      <c r="E384" s="14" t="s">
        <v>386</v>
      </c>
      <c r="F384" s="14" t="s">
        <v>380</v>
      </c>
      <c r="G384" s="14" t="s">
        <v>387</v>
      </c>
      <c r="H384" s="17" t="s">
        <v>380</v>
      </c>
    </row>
    <row r="385" spans="1:8">
      <c r="A385" s="20" t="s">
        <v>110</v>
      </c>
      <c r="B385" s="20" t="s">
        <v>111</v>
      </c>
      <c r="C385" s="20" t="s">
        <v>24</v>
      </c>
      <c r="D385" s="20" t="s">
        <v>25</v>
      </c>
      <c r="E385" s="14" t="s">
        <v>386</v>
      </c>
      <c r="F385" s="14" t="s">
        <v>380</v>
      </c>
      <c r="G385" s="14" t="s">
        <v>387</v>
      </c>
      <c r="H385" s="17" t="s">
        <v>380</v>
      </c>
    </row>
    <row r="386" spans="1:8">
      <c r="A386" s="20" t="s">
        <v>110</v>
      </c>
      <c r="B386" s="20" t="s">
        <v>111</v>
      </c>
      <c r="C386" s="20" t="s">
        <v>27</v>
      </c>
      <c r="D386" s="20" t="s">
        <v>28</v>
      </c>
      <c r="E386" s="14" t="s">
        <v>386</v>
      </c>
      <c r="F386" s="14" t="s">
        <v>380</v>
      </c>
      <c r="G386" s="14" t="s">
        <v>387</v>
      </c>
      <c r="H386" s="17" t="s">
        <v>380</v>
      </c>
    </row>
    <row r="387" spans="1:8">
      <c r="A387" s="20" t="s">
        <v>110</v>
      </c>
      <c r="B387" s="20" t="s">
        <v>111</v>
      </c>
      <c r="C387" s="20" t="s">
        <v>30</v>
      </c>
      <c r="D387" s="20" t="s">
        <v>31</v>
      </c>
      <c r="E387" s="14" t="s">
        <v>386</v>
      </c>
      <c r="F387" s="14" t="s">
        <v>380</v>
      </c>
      <c r="G387" s="14" t="s">
        <v>387</v>
      </c>
      <c r="H387" s="17" t="s">
        <v>380</v>
      </c>
    </row>
    <row r="388" spans="1:8">
      <c r="A388" s="20" t="s">
        <v>110</v>
      </c>
      <c r="B388" s="20" t="s">
        <v>111</v>
      </c>
      <c r="C388" s="20" t="s">
        <v>32</v>
      </c>
      <c r="D388" s="20" t="s">
        <v>33</v>
      </c>
      <c r="E388" s="14" t="s">
        <v>386</v>
      </c>
      <c r="F388" s="14" t="s">
        <v>380</v>
      </c>
      <c r="G388" s="14" t="s">
        <v>387</v>
      </c>
      <c r="H388" s="17" t="s">
        <v>380</v>
      </c>
    </row>
    <row r="389" spans="1:8">
      <c r="A389" s="20" t="s">
        <v>110</v>
      </c>
      <c r="B389" s="20" t="s">
        <v>111</v>
      </c>
      <c r="C389" s="20" t="s">
        <v>34</v>
      </c>
      <c r="D389" s="20" t="s">
        <v>35</v>
      </c>
      <c r="E389" s="14" t="s">
        <v>386</v>
      </c>
      <c r="F389" s="14" t="s">
        <v>380</v>
      </c>
      <c r="G389" s="14" t="s">
        <v>387</v>
      </c>
      <c r="H389" s="17" t="s">
        <v>380</v>
      </c>
    </row>
    <row r="390" spans="1:8">
      <c r="A390" s="20" t="s">
        <v>110</v>
      </c>
      <c r="B390" s="20" t="s">
        <v>111</v>
      </c>
      <c r="C390" s="20" t="s">
        <v>39</v>
      </c>
      <c r="D390" s="20" t="s">
        <v>40</v>
      </c>
      <c r="E390" s="14" t="s">
        <v>386</v>
      </c>
      <c r="F390" s="14" t="s">
        <v>380</v>
      </c>
      <c r="G390" s="14" t="s">
        <v>387</v>
      </c>
      <c r="H390" s="17" t="s">
        <v>380</v>
      </c>
    </row>
    <row r="391" spans="1:8">
      <c r="A391" s="20" t="s">
        <v>110</v>
      </c>
      <c r="B391" s="20" t="s">
        <v>111</v>
      </c>
      <c r="C391" s="20" t="s">
        <v>42</v>
      </c>
      <c r="D391" s="20" t="s">
        <v>43</v>
      </c>
      <c r="E391" s="14" t="s">
        <v>386</v>
      </c>
      <c r="F391" s="14" t="s">
        <v>380</v>
      </c>
      <c r="G391" s="14" t="s">
        <v>387</v>
      </c>
      <c r="H391" s="17" t="s">
        <v>380</v>
      </c>
    </row>
    <row r="392" spans="1:8">
      <c r="A392" s="20" t="s">
        <v>110</v>
      </c>
      <c r="B392" s="20" t="s">
        <v>111</v>
      </c>
      <c r="C392" s="20" t="s">
        <v>44</v>
      </c>
      <c r="D392" s="20" t="s">
        <v>45</v>
      </c>
      <c r="E392" s="14" t="s">
        <v>386</v>
      </c>
      <c r="F392" s="14" t="s">
        <v>380</v>
      </c>
      <c r="G392" s="14" t="s">
        <v>380</v>
      </c>
      <c r="H392" s="17" t="s">
        <v>380</v>
      </c>
    </row>
    <row r="393" spans="1:8">
      <c r="A393" s="20" t="s">
        <v>110</v>
      </c>
      <c r="B393" s="20" t="s">
        <v>111</v>
      </c>
      <c r="C393" s="20" t="s">
        <v>46</v>
      </c>
      <c r="D393" s="20" t="s">
        <v>47</v>
      </c>
      <c r="E393" s="14" t="s">
        <v>386</v>
      </c>
      <c r="F393" s="14" t="s">
        <v>380</v>
      </c>
      <c r="G393" s="14" t="s">
        <v>388</v>
      </c>
      <c r="H393" s="17" t="s">
        <v>380</v>
      </c>
    </row>
    <row r="394" spans="1:8">
      <c r="A394" s="20" t="s">
        <v>110</v>
      </c>
      <c r="B394" s="20" t="s">
        <v>111</v>
      </c>
      <c r="C394" s="20" t="s">
        <v>48</v>
      </c>
      <c r="D394" s="20" t="s">
        <v>49</v>
      </c>
      <c r="E394" s="14" t="s">
        <v>386</v>
      </c>
      <c r="F394" s="14" t="s">
        <v>380</v>
      </c>
      <c r="G394" s="14" t="s">
        <v>387</v>
      </c>
      <c r="H394" s="17" t="s">
        <v>380</v>
      </c>
    </row>
    <row r="395" spans="1:8">
      <c r="A395" s="20" t="s">
        <v>110</v>
      </c>
      <c r="B395" s="20" t="s">
        <v>111</v>
      </c>
      <c r="C395" s="20" t="s">
        <v>389</v>
      </c>
      <c r="D395" s="20" t="s">
        <v>303</v>
      </c>
      <c r="E395" s="14" t="s">
        <v>386</v>
      </c>
      <c r="F395" s="14" t="s">
        <v>380</v>
      </c>
      <c r="G395" s="14" t="s">
        <v>380</v>
      </c>
      <c r="H395" s="17" t="s">
        <v>380</v>
      </c>
    </row>
    <row r="396" spans="1:8">
      <c r="A396" s="20" t="s">
        <v>402</v>
      </c>
      <c r="B396" s="20" t="s">
        <v>200</v>
      </c>
      <c r="C396" s="20" t="s">
        <v>17</v>
      </c>
      <c r="D396" s="20" t="s">
        <v>18</v>
      </c>
      <c r="E396" s="14" t="s">
        <v>386</v>
      </c>
      <c r="F396" s="14" t="s">
        <v>380</v>
      </c>
      <c r="G396" s="14" t="s">
        <v>388</v>
      </c>
      <c r="H396" s="17" t="s">
        <v>380</v>
      </c>
    </row>
    <row r="397" spans="1:8">
      <c r="A397" s="20" t="s">
        <v>402</v>
      </c>
      <c r="B397" s="20" t="s">
        <v>200</v>
      </c>
      <c r="C397" s="20" t="s">
        <v>24</v>
      </c>
      <c r="D397" s="20" t="s">
        <v>25</v>
      </c>
      <c r="E397" s="14" t="s">
        <v>386</v>
      </c>
      <c r="F397" s="14" t="s">
        <v>380</v>
      </c>
      <c r="G397" s="14" t="s">
        <v>388</v>
      </c>
      <c r="H397" s="17" t="s">
        <v>380</v>
      </c>
    </row>
    <row r="398" spans="1:8">
      <c r="A398" s="20" t="s">
        <v>402</v>
      </c>
      <c r="B398" s="20" t="s">
        <v>200</v>
      </c>
      <c r="C398" s="20" t="s">
        <v>27</v>
      </c>
      <c r="D398" s="20" t="s">
        <v>28</v>
      </c>
      <c r="E398" s="14" t="s">
        <v>386</v>
      </c>
      <c r="F398" s="14" t="s">
        <v>380</v>
      </c>
      <c r="G398" s="14" t="s">
        <v>388</v>
      </c>
      <c r="H398" s="17" t="s">
        <v>380</v>
      </c>
    </row>
    <row r="399" spans="1:8">
      <c r="A399" s="20" t="s">
        <v>402</v>
      </c>
      <c r="B399" s="20" t="s">
        <v>200</v>
      </c>
      <c r="C399" s="20" t="s">
        <v>30</v>
      </c>
      <c r="D399" s="20" t="s">
        <v>31</v>
      </c>
      <c r="E399" s="14" t="s">
        <v>386</v>
      </c>
      <c r="F399" s="14" t="s">
        <v>380</v>
      </c>
      <c r="G399" s="14" t="s">
        <v>388</v>
      </c>
      <c r="H399" s="17" t="s">
        <v>380</v>
      </c>
    </row>
    <row r="400" spans="1:8">
      <c r="A400" s="20" t="s">
        <v>402</v>
      </c>
      <c r="B400" s="20" t="s">
        <v>200</v>
      </c>
      <c r="C400" s="20" t="s">
        <v>32</v>
      </c>
      <c r="D400" s="20" t="s">
        <v>33</v>
      </c>
      <c r="E400" s="14" t="s">
        <v>386</v>
      </c>
      <c r="F400" s="14" t="s">
        <v>380</v>
      </c>
      <c r="G400" s="14" t="s">
        <v>388</v>
      </c>
      <c r="H400" s="17" t="s">
        <v>380</v>
      </c>
    </row>
    <row r="401" spans="1:8">
      <c r="A401" s="20" t="s">
        <v>402</v>
      </c>
      <c r="B401" s="20" t="s">
        <v>200</v>
      </c>
      <c r="C401" s="20" t="s">
        <v>34</v>
      </c>
      <c r="D401" s="20" t="s">
        <v>35</v>
      </c>
      <c r="E401" s="14" t="s">
        <v>386</v>
      </c>
      <c r="F401" s="14" t="s">
        <v>380</v>
      </c>
      <c r="G401" s="14" t="s">
        <v>388</v>
      </c>
      <c r="H401" s="17" t="s">
        <v>380</v>
      </c>
    </row>
    <row r="402" spans="1:8">
      <c r="A402" s="20" t="s">
        <v>402</v>
      </c>
      <c r="B402" s="20" t="s">
        <v>200</v>
      </c>
      <c r="C402" s="20" t="s">
        <v>39</v>
      </c>
      <c r="D402" s="20" t="s">
        <v>40</v>
      </c>
      <c r="E402" s="14" t="s">
        <v>386</v>
      </c>
      <c r="F402" s="14" t="s">
        <v>380</v>
      </c>
      <c r="G402" s="14" t="s">
        <v>388</v>
      </c>
      <c r="H402" s="17" t="s">
        <v>380</v>
      </c>
    </row>
    <row r="403" spans="1:8">
      <c r="A403" s="20" t="s">
        <v>402</v>
      </c>
      <c r="B403" s="20" t="s">
        <v>200</v>
      </c>
      <c r="C403" s="20" t="s">
        <v>42</v>
      </c>
      <c r="D403" s="20" t="s">
        <v>43</v>
      </c>
      <c r="E403" s="14" t="s">
        <v>386</v>
      </c>
      <c r="F403" s="14" t="s">
        <v>380</v>
      </c>
      <c r="G403" s="14" t="s">
        <v>388</v>
      </c>
      <c r="H403" s="17" t="s">
        <v>380</v>
      </c>
    </row>
    <row r="404" spans="1:8">
      <c r="A404" s="20" t="s">
        <v>402</v>
      </c>
      <c r="B404" s="20" t="s">
        <v>200</v>
      </c>
      <c r="C404" s="20" t="s">
        <v>44</v>
      </c>
      <c r="D404" s="20" t="s">
        <v>45</v>
      </c>
      <c r="E404" s="14" t="s">
        <v>386</v>
      </c>
      <c r="F404" s="14" t="s">
        <v>380</v>
      </c>
      <c r="G404" s="14" t="s">
        <v>380</v>
      </c>
      <c r="H404" s="17" t="s">
        <v>380</v>
      </c>
    </row>
    <row r="405" spans="1:8">
      <c r="A405" s="20" t="s">
        <v>402</v>
      </c>
      <c r="B405" s="20" t="s">
        <v>200</v>
      </c>
      <c r="C405" s="20" t="s">
        <v>46</v>
      </c>
      <c r="D405" s="20" t="s">
        <v>47</v>
      </c>
      <c r="E405" s="14" t="s">
        <v>386</v>
      </c>
      <c r="F405" s="14" t="s">
        <v>380</v>
      </c>
      <c r="G405" s="14" t="s">
        <v>388</v>
      </c>
      <c r="H405" s="17" t="s">
        <v>380</v>
      </c>
    </row>
    <row r="406" spans="1:8">
      <c r="A406" s="20" t="s">
        <v>402</v>
      </c>
      <c r="B406" s="20" t="s">
        <v>200</v>
      </c>
      <c r="C406" s="20" t="s">
        <v>48</v>
      </c>
      <c r="D406" s="20" t="s">
        <v>49</v>
      </c>
      <c r="E406" s="14" t="s">
        <v>386</v>
      </c>
      <c r="F406" s="14" t="s">
        <v>380</v>
      </c>
      <c r="G406" s="14" t="s">
        <v>388</v>
      </c>
      <c r="H406" s="17" t="s">
        <v>380</v>
      </c>
    </row>
    <row r="407" spans="1:8">
      <c r="A407" s="20" t="s">
        <v>402</v>
      </c>
      <c r="B407" s="20" t="s">
        <v>200</v>
      </c>
      <c r="C407" s="20" t="s">
        <v>389</v>
      </c>
      <c r="D407" s="20" t="s">
        <v>303</v>
      </c>
      <c r="E407" s="14" t="s">
        <v>386</v>
      </c>
      <c r="F407" s="14" t="s">
        <v>380</v>
      </c>
      <c r="G407" s="14" t="s">
        <v>380</v>
      </c>
      <c r="H407" s="17" t="s">
        <v>380</v>
      </c>
    </row>
    <row r="408" spans="1:8">
      <c r="A408" s="20" t="s">
        <v>112</v>
      </c>
      <c r="B408" s="20" t="s">
        <v>113</v>
      </c>
      <c r="C408" s="20" t="s">
        <v>17</v>
      </c>
      <c r="D408" s="20" t="s">
        <v>18</v>
      </c>
      <c r="E408" s="14" t="s">
        <v>386</v>
      </c>
      <c r="F408" s="14" t="s">
        <v>380</v>
      </c>
      <c r="G408" s="14" t="s">
        <v>403</v>
      </c>
      <c r="H408" s="17" t="s">
        <v>380</v>
      </c>
    </row>
    <row r="409" spans="1:8">
      <c r="A409" s="20" t="s">
        <v>112</v>
      </c>
      <c r="B409" s="20" t="s">
        <v>113</v>
      </c>
      <c r="C409" s="20" t="s">
        <v>24</v>
      </c>
      <c r="D409" s="20" t="s">
        <v>25</v>
      </c>
      <c r="E409" s="14" t="s">
        <v>386</v>
      </c>
      <c r="F409" s="14" t="s">
        <v>380</v>
      </c>
      <c r="G409" s="14" t="s">
        <v>403</v>
      </c>
      <c r="H409" s="17" t="s">
        <v>380</v>
      </c>
    </row>
    <row r="410" spans="1:8">
      <c r="A410" s="20" t="s">
        <v>112</v>
      </c>
      <c r="B410" s="20" t="s">
        <v>113</v>
      </c>
      <c r="C410" s="20" t="s">
        <v>27</v>
      </c>
      <c r="D410" s="20" t="s">
        <v>28</v>
      </c>
      <c r="E410" s="14" t="s">
        <v>386</v>
      </c>
      <c r="F410" s="14" t="s">
        <v>380</v>
      </c>
      <c r="G410" s="14" t="s">
        <v>403</v>
      </c>
      <c r="H410" s="17" t="s">
        <v>380</v>
      </c>
    </row>
    <row r="411" spans="1:8">
      <c r="A411" s="20" t="s">
        <v>112</v>
      </c>
      <c r="B411" s="20" t="s">
        <v>113</v>
      </c>
      <c r="C411" s="20" t="s">
        <v>30</v>
      </c>
      <c r="D411" s="20" t="s">
        <v>31</v>
      </c>
      <c r="E411" s="14" t="s">
        <v>386</v>
      </c>
      <c r="F411" s="14" t="s">
        <v>380</v>
      </c>
      <c r="G411" s="14" t="s">
        <v>403</v>
      </c>
      <c r="H411" s="17" t="s">
        <v>380</v>
      </c>
    </row>
    <row r="412" spans="1:8">
      <c r="A412" s="20" t="s">
        <v>112</v>
      </c>
      <c r="B412" s="20" t="s">
        <v>113</v>
      </c>
      <c r="C412" s="20" t="s">
        <v>32</v>
      </c>
      <c r="D412" s="20" t="s">
        <v>33</v>
      </c>
      <c r="E412" s="14" t="s">
        <v>386</v>
      </c>
      <c r="F412" s="14" t="s">
        <v>380</v>
      </c>
      <c r="G412" s="14" t="s">
        <v>388</v>
      </c>
      <c r="H412" s="17" t="s">
        <v>380</v>
      </c>
    </row>
    <row r="413" spans="1:8">
      <c r="A413" s="20" t="s">
        <v>112</v>
      </c>
      <c r="B413" s="20" t="s">
        <v>113</v>
      </c>
      <c r="C413" s="20" t="s">
        <v>34</v>
      </c>
      <c r="D413" s="20" t="s">
        <v>35</v>
      </c>
      <c r="E413" s="14" t="s">
        <v>386</v>
      </c>
      <c r="F413" s="14" t="s">
        <v>380</v>
      </c>
      <c r="G413" s="14" t="s">
        <v>403</v>
      </c>
      <c r="H413" s="17" t="s">
        <v>380</v>
      </c>
    </row>
    <row r="414" spans="1:8">
      <c r="A414" s="20" t="s">
        <v>112</v>
      </c>
      <c r="B414" s="20" t="s">
        <v>113</v>
      </c>
      <c r="C414" s="20" t="s">
        <v>39</v>
      </c>
      <c r="D414" s="20" t="s">
        <v>40</v>
      </c>
      <c r="E414" s="14" t="s">
        <v>386</v>
      </c>
      <c r="F414" s="14" t="s">
        <v>380</v>
      </c>
      <c r="G414" s="14" t="s">
        <v>403</v>
      </c>
      <c r="H414" s="17" t="s">
        <v>380</v>
      </c>
    </row>
    <row r="415" spans="1:8">
      <c r="A415" s="20" t="s">
        <v>112</v>
      </c>
      <c r="B415" s="20" t="s">
        <v>113</v>
      </c>
      <c r="C415" s="20" t="s">
        <v>42</v>
      </c>
      <c r="D415" s="20" t="s">
        <v>43</v>
      </c>
      <c r="E415" s="14" t="s">
        <v>386</v>
      </c>
      <c r="F415" s="14" t="s">
        <v>380</v>
      </c>
      <c r="G415" s="14" t="s">
        <v>403</v>
      </c>
      <c r="H415" s="17" t="s">
        <v>380</v>
      </c>
    </row>
    <row r="416" spans="1:8">
      <c r="A416" s="20" t="s">
        <v>112</v>
      </c>
      <c r="B416" s="20" t="s">
        <v>113</v>
      </c>
      <c r="C416" s="20" t="s">
        <v>44</v>
      </c>
      <c r="D416" s="20" t="s">
        <v>45</v>
      </c>
      <c r="E416" s="14" t="s">
        <v>386</v>
      </c>
      <c r="F416" s="14" t="s">
        <v>380</v>
      </c>
      <c r="G416" s="14" t="s">
        <v>380</v>
      </c>
      <c r="H416" s="17" t="s">
        <v>380</v>
      </c>
    </row>
    <row r="417" spans="1:8">
      <c r="A417" s="20" t="s">
        <v>112</v>
      </c>
      <c r="B417" s="20" t="s">
        <v>113</v>
      </c>
      <c r="C417" s="20" t="s">
        <v>46</v>
      </c>
      <c r="D417" s="20" t="s">
        <v>47</v>
      </c>
      <c r="E417" s="14" t="s">
        <v>386</v>
      </c>
      <c r="F417" s="14" t="s">
        <v>380</v>
      </c>
      <c r="G417" s="14" t="s">
        <v>388</v>
      </c>
      <c r="H417" s="17" t="s">
        <v>380</v>
      </c>
    </row>
    <row r="418" spans="1:8">
      <c r="A418" s="20" t="s">
        <v>112</v>
      </c>
      <c r="B418" s="20" t="s">
        <v>113</v>
      </c>
      <c r="C418" s="20" t="s">
        <v>48</v>
      </c>
      <c r="D418" s="20" t="s">
        <v>49</v>
      </c>
      <c r="E418" s="14" t="s">
        <v>386</v>
      </c>
      <c r="F418" s="14" t="s">
        <v>380</v>
      </c>
      <c r="G418" s="14" t="s">
        <v>403</v>
      </c>
      <c r="H418" s="17" t="s">
        <v>380</v>
      </c>
    </row>
    <row r="419" spans="1:8">
      <c r="A419" s="20" t="s">
        <v>112</v>
      </c>
      <c r="B419" s="20" t="s">
        <v>113</v>
      </c>
      <c r="C419" s="20" t="s">
        <v>389</v>
      </c>
      <c r="D419" s="20" t="s">
        <v>303</v>
      </c>
      <c r="E419" s="14" t="s">
        <v>386</v>
      </c>
      <c r="F419" s="14" t="s">
        <v>380</v>
      </c>
      <c r="G419" s="14" t="s">
        <v>380</v>
      </c>
      <c r="H419" s="17" t="s">
        <v>380</v>
      </c>
    </row>
    <row r="420" spans="1:8">
      <c r="A420" s="20" t="s">
        <v>404</v>
      </c>
      <c r="B420" s="20" t="s">
        <v>405</v>
      </c>
      <c r="C420" s="20" t="s">
        <v>17</v>
      </c>
      <c r="D420" s="20" t="s">
        <v>18</v>
      </c>
      <c r="E420" s="14" t="s">
        <v>386</v>
      </c>
      <c r="F420" s="14" t="s">
        <v>380</v>
      </c>
      <c r="G420" s="14" t="s">
        <v>387</v>
      </c>
      <c r="H420" s="17" t="s">
        <v>380</v>
      </c>
    </row>
    <row r="421" spans="1:8">
      <c r="A421" s="20" t="s">
        <v>404</v>
      </c>
      <c r="B421" s="20" t="s">
        <v>405</v>
      </c>
      <c r="C421" s="20" t="s">
        <v>24</v>
      </c>
      <c r="D421" s="20" t="s">
        <v>25</v>
      </c>
      <c r="E421" s="14" t="s">
        <v>386</v>
      </c>
      <c r="F421" s="14" t="s">
        <v>380</v>
      </c>
      <c r="G421" s="14" t="s">
        <v>387</v>
      </c>
      <c r="H421" s="17" t="s">
        <v>380</v>
      </c>
    </row>
    <row r="422" spans="1:8">
      <c r="A422" s="20" t="s">
        <v>404</v>
      </c>
      <c r="B422" s="20" t="s">
        <v>405</v>
      </c>
      <c r="C422" s="20" t="s">
        <v>27</v>
      </c>
      <c r="D422" s="20" t="s">
        <v>28</v>
      </c>
      <c r="E422" s="14" t="s">
        <v>386</v>
      </c>
      <c r="F422" s="14" t="s">
        <v>380</v>
      </c>
      <c r="G422" s="14" t="s">
        <v>387</v>
      </c>
      <c r="H422" s="17" t="s">
        <v>380</v>
      </c>
    </row>
    <row r="423" spans="1:8">
      <c r="A423" s="20" t="s">
        <v>404</v>
      </c>
      <c r="B423" s="20" t="s">
        <v>405</v>
      </c>
      <c r="C423" s="20" t="s">
        <v>30</v>
      </c>
      <c r="D423" s="20" t="s">
        <v>31</v>
      </c>
      <c r="E423" s="14" t="s">
        <v>386</v>
      </c>
      <c r="F423" s="14" t="s">
        <v>380</v>
      </c>
      <c r="G423" s="14" t="s">
        <v>387</v>
      </c>
      <c r="H423" s="17" t="s">
        <v>380</v>
      </c>
    </row>
    <row r="424" spans="1:8">
      <c r="A424" s="20" t="s">
        <v>404</v>
      </c>
      <c r="B424" s="20" t="s">
        <v>405</v>
      </c>
      <c r="C424" s="20" t="s">
        <v>32</v>
      </c>
      <c r="D424" s="20" t="s">
        <v>33</v>
      </c>
      <c r="E424" s="14" t="s">
        <v>386</v>
      </c>
      <c r="F424" s="14" t="s">
        <v>380</v>
      </c>
      <c r="G424" s="14" t="s">
        <v>387</v>
      </c>
      <c r="H424" s="17" t="s">
        <v>380</v>
      </c>
    </row>
    <row r="425" spans="1:8">
      <c r="A425" s="20" t="s">
        <v>404</v>
      </c>
      <c r="B425" s="20" t="s">
        <v>405</v>
      </c>
      <c r="C425" s="20" t="s">
        <v>34</v>
      </c>
      <c r="D425" s="20" t="s">
        <v>35</v>
      </c>
      <c r="E425" s="14" t="s">
        <v>386</v>
      </c>
      <c r="F425" s="14" t="s">
        <v>380</v>
      </c>
      <c r="G425" s="14" t="s">
        <v>387</v>
      </c>
      <c r="H425" s="17" t="s">
        <v>380</v>
      </c>
    </row>
    <row r="426" spans="1:8">
      <c r="A426" s="20" t="s">
        <v>404</v>
      </c>
      <c r="B426" s="20" t="s">
        <v>405</v>
      </c>
      <c r="C426" s="20" t="s">
        <v>39</v>
      </c>
      <c r="D426" s="20" t="s">
        <v>40</v>
      </c>
      <c r="E426" s="14" t="s">
        <v>386</v>
      </c>
      <c r="F426" s="14" t="s">
        <v>380</v>
      </c>
      <c r="G426" s="14" t="s">
        <v>387</v>
      </c>
      <c r="H426" s="17" t="s">
        <v>380</v>
      </c>
    </row>
    <row r="427" spans="1:8">
      <c r="A427" s="20" t="s">
        <v>404</v>
      </c>
      <c r="B427" s="20" t="s">
        <v>405</v>
      </c>
      <c r="C427" s="20" t="s">
        <v>42</v>
      </c>
      <c r="D427" s="20" t="s">
        <v>43</v>
      </c>
      <c r="E427" s="14" t="s">
        <v>386</v>
      </c>
      <c r="F427" s="14" t="s">
        <v>380</v>
      </c>
      <c r="G427" s="14" t="s">
        <v>387</v>
      </c>
      <c r="H427" s="17" t="s">
        <v>380</v>
      </c>
    </row>
    <row r="428" spans="1:8">
      <c r="A428" s="20" t="s">
        <v>404</v>
      </c>
      <c r="B428" s="20" t="s">
        <v>405</v>
      </c>
      <c r="C428" s="20" t="s">
        <v>44</v>
      </c>
      <c r="D428" s="20" t="s">
        <v>45</v>
      </c>
      <c r="E428" s="14" t="s">
        <v>386</v>
      </c>
      <c r="F428" s="14" t="s">
        <v>380</v>
      </c>
      <c r="G428" s="14" t="s">
        <v>380</v>
      </c>
      <c r="H428" s="17" t="s">
        <v>380</v>
      </c>
    </row>
    <row r="429" spans="1:8">
      <c r="A429" s="20" t="s">
        <v>404</v>
      </c>
      <c r="B429" s="20" t="s">
        <v>405</v>
      </c>
      <c r="C429" s="20" t="s">
        <v>46</v>
      </c>
      <c r="D429" s="20" t="s">
        <v>47</v>
      </c>
      <c r="E429" s="14" t="s">
        <v>386</v>
      </c>
      <c r="F429" s="14" t="s">
        <v>380</v>
      </c>
      <c r="G429" s="14" t="s">
        <v>388</v>
      </c>
      <c r="H429" s="17" t="s">
        <v>380</v>
      </c>
    </row>
    <row r="430" spans="1:8">
      <c r="A430" s="20" t="s">
        <v>404</v>
      </c>
      <c r="B430" s="20" t="s">
        <v>405</v>
      </c>
      <c r="C430" s="20" t="s">
        <v>48</v>
      </c>
      <c r="D430" s="20" t="s">
        <v>49</v>
      </c>
      <c r="E430" s="14" t="s">
        <v>386</v>
      </c>
      <c r="F430" s="14" t="s">
        <v>380</v>
      </c>
      <c r="G430" s="14" t="s">
        <v>387</v>
      </c>
      <c r="H430" s="17" t="s">
        <v>380</v>
      </c>
    </row>
    <row r="431" spans="1:8">
      <c r="A431" s="20" t="s">
        <v>404</v>
      </c>
      <c r="B431" s="20" t="s">
        <v>405</v>
      </c>
      <c r="C431" s="20" t="s">
        <v>389</v>
      </c>
      <c r="D431" s="20" t="s">
        <v>303</v>
      </c>
      <c r="E431" s="14" t="s">
        <v>386</v>
      </c>
      <c r="F431" s="14" t="s">
        <v>380</v>
      </c>
      <c r="G431" s="14" t="s">
        <v>380</v>
      </c>
      <c r="H431" s="17" t="s">
        <v>380</v>
      </c>
    </row>
    <row r="432" spans="1:8">
      <c r="A432" s="20" t="s">
        <v>406</v>
      </c>
      <c r="B432" s="20" t="s">
        <v>199</v>
      </c>
      <c r="C432" s="20" t="s">
        <v>17</v>
      </c>
      <c r="D432" s="20" t="s">
        <v>18</v>
      </c>
      <c r="E432" s="14" t="s">
        <v>386</v>
      </c>
      <c r="F432" s="14" t="s">
        <v>380</v>
      </c>
      <c r="G432" s="14" t="s">
        <v>387</v>
      </c>
      <c r="H432" s="17" t="s">
        <v>380</v>
      </c>
    </row>
    <row r="433" spans="1:8">
      <c r="A433" s="20" t="s">
        <v>406</v>
      </c>
      <c r="B433" s="20" t="s">
        <v>199</v>
      </c>
      <c r="C433" s="20" t="s">
        <v>24</v>
      </c>
      <c r="D433" s="20" t="s">
        <v>25</v>
      </c>
      <c r="E433" s="14" t="s">
        <v>386</v>
      </c>
      <c r="F433" s="14" t="s">
        <v>380</v>
      </c>
      <c r="G433" s="14" t="s">
        <v>387</v>
      </c>
      <c r="H433" s="17" t="s">
        <v>380</v>
      </c>
    </row>
    <row r="434" spans="1:8">
      <c r="A434" s="20" t="s">
        <v>406</v>
      </c>
      <c r="B434" s="20" t="s">
        <v>199</v>
      </c>
      <c r="C434" s="20" t="s">
        <v>27</v>
      </c>
      <c r="D434" s="20" t="s">
        <v>28</v>
      </c>
      <c r="E434" s="14" t="s">
        <v>386</v>
      </c>
      <c r="F434" s="14" t="s">
        <v>380</v>
      </c>
      <c r="G434" s="14" t="s">
        <v>387</v>
      </c>
      <c r="H434" s="17" t="s">
        <v>380</v>
      </c>
    </row>
    <row r="435" spans="1:8">
      <c r="A435" s="20" t="s">
        <v>406</v>
      </c>
      <c r="B435" s="20" t="s">
        <v>199</v>
      </c>
      <c r="C435" s="20" t="s">
        <v>30</v>
      </c>
      <c r="D435" s="20" t="s">
        <v>31</v>
      </c>
      <c r="E435" s="14" t="s">
        <v>386</v>
      </c>
      <c r="F435" s="14" t="s">
        <v>380</v>
      </c>
      <c r="G435" s="14" t="s">
        <v>387</v>
      </c>
      <c r="H435" s="17" t="s">
        <v>380</v>
      </c>
    </row>
    <row r="436" spans="1:8">
      <c r="A436" s="20" t="s">
        <v>406</v>
      </c>
      <c r="B436" s="20" t="s">
        <v>199</v>
      </c>
      <c r="C436" s="20" t="s">
        <v>32</v>
      </c>
      <c r="D436" s="20" t="s">
        <v>33</v>
      </c>
      <c r="E436" s="14" t="s">
        <v>386</v>
      </c>
      <c r="F436" s="14" t="s">
        <v>380</v>
      </c>
      <c r="G436" s="14" t="s">
        <v>387</v>
      </c>
      <c r="H436" s="17" t="s">
        <v>380</v>
      </c>
    </row>
    <row r="437" spans="1:8">
      <c r="A437" s="20" t="s">
        <v>406</v>
      </c>
      <c r="B437" s="20" t="s">
        <v>199</v>
      </c>
      <c r="C437" s="20" t="s">
        <v>34</v>
      </c>
      <c r="D437" s="20" t="s">
        <v>35</v>
      </c>
      <c r="E437" s="14" t="s">
        <v>386</v>
      </c>
      <c r="F437" s="14" t="s">
        <v>380</v>
      </c>
      <c r="G437" s="14" t="s">
        <v>387</v>
      </c>
      <c r="H437" s="17" t="s">
        <v>380</v>
      </c>
    </row>
    <row r="438" spans="1:8">
      <c r="A438" s="20" t="s">
        <v>406</v>
      </c>
      <c r="B438" s="20" t="s">
        <v>199</v>
      </c>
      <c r="C438" s="20" t="s">
        <v>39</v>
      </c>
      <c r="D438" s="20" t="s">
        <v>40</v>
      </c>
      <c r="E438" s="14" t="s">
        <v>386</v>
      </c>
      <c r="F438" s="14" t="s">
        <v>380</v>
      </c>
      <c r="G438" s="14" t="s">
        <v>387</v>
      </c>
      <c r="H438" s="17" t="s">
        <v>380</v>
      </c>
    </row>
    <row r="439" spans="1:8">
      <c r="A439" s="20" t="s">
        <v>406</v>
      </c>
      <c r="B439" s="20" t="s">
        <v>199</v>
      </c>
      <c r="C439" s="20" t="s">
        <v>42</v>
      </c>
      <c r="D439" s="20" t="s">
        <v>43</v>
      </c>
      <c r="E439" s="14" t="s">
        <v>386</v>
      </c>
      <c r="F439" s="14" t="s">
        <v>380</v>
      </c>
      <c r="G439" s="14" t="s">
        <v>387</v>
      </c>
      <c r="H439" s="17" t="s">
        <v>380</v>
      </c>
    </row>
    <row r="440" spans="1:8">
      <c r="A440" s="20" t="s">
        <v>406</v>
      </c>
      <c r="B440" s="20" t="s">
        <v>199</v>
      </c>
      <c r="C440" s="20" t="s">
        <v>44</v>
      </c>
      <c r="D440" s="20" t="s">
        <v>45</v>
      </c>
      <c r="E440" s="14" t="s">
        <v>386</v>
      </c>
      <c r="F440" s="14" t="s">
        <v>380</v>
      </c>
      <c r="G440" s="14" t="s">
        <v>380</v>
      </c>
      <c r="H440" s="17" t="s">
        <v>380</v>
      </c>
    </row>
    <row r="441" spans="1:8">
      <c r="A441" s="20" t="s">
        <v>406</v>
      </c>
      <c r="B441" s="20" t="s">
        <v>199</v>
      </c>
      <c r="C441" s="20" t="s">
        <v>46</v>
      </c>
      <c r="D441" s="20" t="s">
        <v>47</v>
      </c>
      <c r="E441" s="14" t="s">
        <v>386</v>
      </c>
      <c r="F441" s="14" t="s">
        <v>380</v>
      </c>
      <c r="G441" s="14" t="s">
        <v>388</v>
      </c>
      <c r="H441" s="17" t="s">
        <v>380</v>
      </c>
    </row>
    <row r="442" spans="1:8">
      <c r="A442" s="20" t="s">
        <v>406</v>
      </c>
      <c r="B442" s="20" t="s">
        <v>199</v>
      </c>
      <c r="C442" s="20" t="s">
        <v>48</v>
      </c>
      <c r="D442" s="20" t="s">
        <v>49</v>
      </c>
      <c r="E442" s="14" t="s">
        <v>386</v>
      </c>
      <c r="F442" s="14" t="s">
        <v>380</v>
      </c>
      <c r="G442" s="14" t="s">
        <v>387</v>
      </c>
      <c r="H442" s="17" t="s">
        <v>380</v>
      </c>
    </row>
    <row r="443" spans="1:8">
      <c r="A443" s="20" t="s">
        <v>406</v>
      </c>
      <c r="B443" s="20" t="s">
        <v>199</v>
      </c>
      <c r="C443" s="20" t="s">
        <v>389</v>
      </c>
      <c r="D443" s="20" t="s">
        <v>303</v>
      </c>
      <c r="E443" s="14" t="s">
        <v>386</v>
      </c>
      <c r="F443" s="14" t="s">
        <v>380</v>
      </c>
      <c r="G443" s="14" t="s">
        <v>380</v>
      </c>
      <c r="H443" s="17" t="s">
        <v>380</v>
      </c>
    </row>
    <row r="444" spans="1:8">
      <c r="A444" s="20" t="s">
        <v>115</v>
      </c>
      <c r="B444" s="20" t="s">
        <v>116</v>
      </c>
      <c r="C444" s="20" t="s">
        <v>17</v>
      </c>
      <c r="D444" s="20" t="s">
        <v>18</v>
      </c>
      <c r="E444" s="14" t="s">
        <v>386</v>
      </c>
      <c r="F444" s="14" t="s">
        <v>380</v>
      </c>
      <c r="G444" s="14" t="s">
        <v>387</v>
      </c>
      <c r="H444" s="17" t="s">
        <v>380</v>
      </c>
    </row>
    <row r="445" spans="1:8">
      <c r="A445" s="20" t="s">
        <v>115</v>
      </c>
      <c r="B445" s="20" t="s">
        <v>116</v>
      </c>
      <c r="C445" s="20" t="s">
        <v>24</v>
      </c>
      <c r="D445" s="20" t="s">
        <v>25</v>
      </c>
      <c r="E445" s="14" t="s">
        <v>386</v>
      </c>
      <c r="F445" s="14" t="s">
        <v>380</v>
      </c>
      <c r="G445" s="14" t="s">
        <v>387</v>
      </c>
      <c r="H445" s="17" t="s">
        <v>380</v>
      </c>
    </row>
    <row r="446" spans="1:8">
      <c r="A446" s="20" t="s">
        <v>115</v>
      </c>
      <c r="B446" s="20" t="s">
        <v>116</v>
      </c>
      <c r="C446" s="20" t="s">
        <v>27</v>
      </c>
      <c r="D446" s="20" t="s">
        <v>28</v>
      </c>
      <c r="E446" s="14" t="s">
        <v>386</v>
      </c>
      <c r="F446" s="14" t="s">
        <v>380</v>
      </c>
      <c r="G446" s="14" t="s">
        <v>387</v>
      </c>
      <c r="H446" s="17" t="s">
        <v>380</v>
      </c>
    </row>
    <row r="447" spans="1:8">
      <c r="A447" s="20" t="s">
        <v>115</v>
      </c>
      <c r="B447" s="20" t="s">
        <v>116</v>
      </c>
      <c r="C447" s="20" t="s">
        <v>30</v>
      </c>
      <c r="D447" s="20" t="s">
        <v>31</v>
      </c>
      <c r="E447" s="14" t="s">
        <v>386</v>
      </c>
      <c r="F447" s="14" t="s">
        <v>380</v>
      </c>
      <c r="G447" s="14" t="s">
        <v>387</v>
      </c>
      <c r="H447" s="17" t="s">
        <v>380</v>
      </c>
    </row>
    <row r="448" spans="1:8">
      <c r="A448" s="20" t="s">
        <v>115</v>
      </c>
      <c r="B448" s="20" t="s">
        <v>116</v>
      </c>
      <c r="C448" s="20" t="s">
        <v>32</v>
      </c>
      <c r="D448" s="20" t="s">
        <v>33</v>
      </c>
      <c r="E448" s="14" t="s">
        <v>386</v>
      </c>
      <c r="F448" s="14" t="s">
        <v>380</v>
      </c>
      <c r="G448" s="14" t="s">
        <v>387</v>
      </c>
      <c r="H448" s="17" t="s">
        <v>380</v>
      </c>
    </row>
    <row r="449" spans="1:8">
      <c r="A449" s="20" t="s">
        <v>115</v>
      </c>
      <c r="B449" s="20" t="s">
        <v>116</v>
      </c>
      <c r="C449" s="20" t="s">
        <v>34</v>
      </c>
      <c r="D449" s="20" t="s">
        <v>35</v>
      </c>
      <c r="E449" s="14" t="s">
        <v>386</v>
      </c>
      <c r="F449" s="14" t="s">
        <v>380</v>
      </c>
      <c r="G449" s="14" t="s">
        <v>387</v>
      </c>
      <c r="H449" s="17" t="s">
        <v>380</v>
      </c>
    </row>
    <row r="450" spans="1:8">
      <c r="A450" s="20" t="s">
        <v>115</v>
      </c>
      <c r="B450" s="20" t="s">
        <v>116</v>
      </c>
      <c r="C450" s="20" t="s">
        <v>39</v>
      </c>
      <c r="D450" s="20" t="s">
        <v>40</v>
      </c>
      <c r="E450" s="14" t="s">
        <v>386</v>
      </c>
      <c r="F450" s="14" t="s">
        <v>380</v>
      </c>
      <c r="G450" s="14" t="s">
        <v>387</v>
      </c>
      <c r="H450" s="17" t="s">
        <v>380</v>
      </c>
    </row>
    <row r="451" spans="1:8">
      <c r="A451" s="20" t="s">
        <v>115</v>
      </c>
      <c r="B451" s="20" t="s">
        <v>116</v>
      </c>
      <c r="C451" s="20" t="s">
        <v>42</v>
      </c>
      <c r="D451" s="20" t="s">
        <v>43</v>
      </c>
      <c r="E451" s="14" t="s">
        <v>386</v>
      </c>
      <c r="F451" s="14" t="s">
        <v>380</v>
      </c>
      <c r="G451" s="14" t="s">
        <v>387</v>
      </c>
      <c r="H451" s="17" t="s">
        <v>380</v>
      </c>
    </row>
    <row r="452" spans="1:8">
      <c r="A452" s="20" t="s">
        <v>115</v>
      </c>
      <c r="B452" s="20" t="s">
        <v>116</v>
      </c>
      <c r="C452" s="20" t="s">
        <v>44</v>
      </c>
      <c r="D452" s="20" t="s">
        <v>45</v>
      </c>
      <c r="E452" s="14" t="s">
        <v>386</v>
      </c>
      <c r="F452" s="14" t="s">
        <v>380</v>
      </c>
      <c r="G452" s="14" t="s">
        <v>380</v>
      </c>
      <c r="H452" s="17" t="s">
        <v>380</v>
      </c>
    </row>
    <row r="453" spans="1:8">
      <c r="A453" s="20" t="s">
        <v>115</v>
      </c>
      <c r="B453" s="20" t="s">
        <v>116</v>
      </c>
      <c r="C453" s="20" t="s">
        <v>46</v>
      </c>
      <c r="D453" s="20" t="s">
        <v>47</v>
      </c>
      <c r="E453" s="14" t="s">
        <v>386</v>
      </c>
      <c r="F453" s="14" t="s">
        <v>380</v>
      </c>
      <c r="G453" s="14" t="s">
        <v>388</v>
      </c>
      <c r="H453" s="17" t="s">
        <v>380</v>
      </c>
    </row>
    <row r="454" spans="1:8">
      <c r="A454" s="20" t="s">
        <v>115</v>
      </c>
      <c r="B454" s="20" t="s">
        <v>116</v>
      </c>
      <c r="C454" s="20" t="s">
        <v>48</v>
      </c>
      <c r="D454" s="20" t="s">
        <v>49</v>
      </c>
      <c r="E454" s="14" t="s">
        <v>386</v>
      </c>
      <c r="F454" s="14" t="s">
        <v>380</v>
      </c>
      <c r="G454" s="14" t="s">
        <v>387</v>
      </c>
      <c r="H454" s="17" t="s">
        <v>380</v>
      </c>
    </row>
    <row r="455" spans="1:8">
      <c r="A455" s="20" t="s">
        <v>115</v>
      </c>
      <c r="B455" s="20" t="s">
        <v>116</v>
      </c>
      <c r="C455" s="20" t="s">
        <v>389</v>
      </c>
      <c r="D455" s="20" t="s">
        <v>303</v>
      </c>
      <c r="E455" s="14" t="s">
        <v>386</v>
      </c>
      <c r="F455" s="14" t="s">
        <v>380</v>
      </c>
      <c r="G455" s="14" t="s">
        <v>380</v>
      </c>
      <c r="H455" s="17" t="s">
        <v>380</v>
      </c>
    </row>
    <row r="456" spans="1:8">
      <c r="A456" s="20" t="s">
        <v>117</v>
      </c>
      <c r="B456" s="20" t="s">
        <v>118</v>
      </c>
      <c r="C456" s="20" t="s">
        <v>17</v>
      </c>
      <c r="D456" s="20" t="s">
        <v>18</v>
      </c>
      <c r="E456" s="14" t="s">
        <v>386</v>
      </c>
      <c r="F456" s="14" t="s">
        <v>380</v>
      </c>
      <c r="G456" s="14" t="s">
        <v>388</v>
      </c>
      <c r="H456" s="17" t="s">
        <v>380</v>
      </c>
    </row>
    <row r="457" spans="1:8">
      <c r="A457" s="20" t="s">
        <v>117</v>
      </c>
      <c r="B457" s="20" t="s">
        <v>118</v>
      </c>
      <c r="C457" s="20" t="s">
        <v>24</v>
      </c>
      <c r="D457" s="20" t="s">
        <v>25</v>
      </c>
      <c r="E457" s="14" t="s">
        <v>386</v>
      </c>
      <c r="F457" s="14" t="s">
        <v>380</v>
      </c>
      <c r="G457" s="14" t="s">
        <v>388</v>
      </c>
      <c r="H457" s="17" t="s">
        <v>380</v>
      </c>
    </row>
    <row r="458" spans="1:8">
      <c r="A458" s="20" t="s">
        <v>117</v>
      </c>
      <c r="B458" s="20" t="s">
        <v>118</v>
      </c>
      <c r="C458" s="20" t="s">
        <v>27</v>
      </c>
      <c r="D458" s="20" t="s">
        <v>28</v>
      </c>
      <c r="E458" s="14" t="s">
        <v>386</v>
      </c>
      <c r="F458" s="14" t="s">
        <v>380</v>
      </c>
      <c r="G458" s="14" t="s">
        <v>388</v>
      </c>
      <c r="H458" s="17" t="s">
        <v>380</v>
      </c>
    </row>
    <row r="459" spans="1:8">
      <c r="A459" s="20" t="s">
        <v>117</v>
      </c>
      <c r="B459" s="20" t="s">
        <v>118</v>
      </c>
      <c r="C459" s="20" t="s">
        <v>30</v>
      </c>
      <c r="D459" s="20" t="s">
        <v>31</v>
      </c>
      <c r="E459" s="14" t="s">
        <v>386</v>
      </c>
      <c r="F459" s="14" t="s">
        <v>380</v>
      </c>
      <c r="G459" s="14" t="s">
        <v>388</v>
      </c>
      <c r="H459" s="17" t="s">
        <v>380</v>
      </c>
    </row>
    <row r="460" spans="1:8">
      <c r="A460" s="20" t="s">
        <v>117</v>
      </c>
      <c r="B460" s="20" t="s">
        <v>118</v>
      </c>
      <c r="C460" s="20" t="s">
        <v>32</v>
      </c>
      <c r="D460" s="20" t="s">
        <v>33</v>
      </c>
      <c r="E460" s="14" t="s">
        <v>386</v>
      </c>
      <c r="F460" s="14" t="s">
        <v>380</v>
      </c>
      <c r="G460" s="14" t="s">
        <v>388</v>
      </c>
      <c r="H460" s="17" t="s">
        <v>380</v>
      </c>
    </row>
    <row r="461" spans="1:8">
      <c r="A461" s="20" t="s">
        <v>117</v>
      </c>
      <c r="B461" s="20" t="s">
        <v>118</v>
      </c>
      <c r="C461" s="20" t="s">
        <v>34</v>
      </c>
      <c r="D461" s="20" t="s">
        <v>35</v>
      </c>
      <c r="E461" s="14" t="s">
        <v>386</v>
      </c>
      <c r="F461" s="14" t="s">
        <v>380</v>
      </c>
      <c r="G461" s="14" t="s">
        <v>388</v>
      </c>
      <c r="H461" s="17" t="s">
        <v>380</v>
      </c>
    </row>
    <row r="462" spans="1:8">
      <c r="A462" s="20" t="s">
        <v>117</v>
      </c>
      <c r="B462" s="20" t="s">
        <v>118</v>
      </c>
      <c r="C462" s="20" t="s">
        <v>39</v>
      </c>
      <c r="D462" s="20" t="s">
        <v>40</v>
      </c>
      <c r="E462" s="14" t="s">
        <v>386</v>
      </c>
      <c r="F462" s="14" t="s">
        <v>380</v>
      </c>
      <c r="G462" s="14" t="s">
        <v>388</v>
      </c>
      <c r="H462" s="17" t="s">
        <v>380</v>
      </c>
    </row>
    <row r="463" spans="1:8">
      <c r="A463" s="20" t="s">
        <v>117</v>
      </c>
      <c r="B463" s="20" t="s">
        <v>118</v>
      </c>
      <c r="C463" s="20" t="s">
        <v>42</v>
      </c>
      <c r="D463" s="20" t="s">
        <v>43</v>
      </c>
      <c r="E463" s="14" t="s">
        <v>386</v>
      </c>
      <c r="F463" s="14" t="s">
        <v>380</v>
      </c>
      <c r="G463" s="14" t="s">
        <v>388</v>
      </c>
      <c r="H463" s="17" t="s">
        <v>380</v>
      </c>
    </row>
    <row r="464" spans="1:8">
      <c r="A464" s="20" t="s">
        <v>117</v>
      </c>
      <c r="B464" s="20" t="s">
        <v>118</v>
      </c>
      <c r="C464" s="20" t="s">
        <v>44</v>
      </c>
      <c r="D464" s="20" t="s">
        <v>45</v>
      </c>
      <c r="E464" s="14" t="s">
        <v>386</v>
      </c>
      <c r="F464" s="14" t="s">
        <v>380</v>
      </c>
      <c r="G464" s="14" t="s">
        <v>380</v>
      </c>
      <c r="H464" s="17" t="s">
        <v>380</v>
      </c>
    </row>
    <row r="465" spans="1:8">
      <c r="A465" s="20" t="s">
        <v>117</v>
      </c>
      <c r="B465" s="20" t="s">
        <v>118</v>
      </c>
      <c r="C465" s="20" t="s">
        <v>46</v>
      </c>
      <c r="D465" s="20" t="s">
        <v>47</v>
      </c>
      <c r="E465" s="14" t="s">
        <v>386</v>
      </c>
      <c r="F465" s="14" t="s">
        <v>380</v>
      </c>
      <c r="G465" s="14" t="s">
        <v>388</v>
      </c>
      <c r="H465" s="17" t="s">
        <v>380</v>
      </c>
    </row>
    <row r="466" spans="1:8">
      <c r="A466" s="20" t="s">
        <v>117</v>
      </c>
      <c r="B466" s="20" t="s">
        <v>118</v>
      </c>
      <c r="C466" s="20" t="s">
        <v>48</v>
      </c>
      <c r="D466" s="20" t="s">
        <v>49</v>
      </c>
      <c r="E466" s="14" t="s">
        <v>386</v>
      </c>
      <c r="F466" s="14" t="s">
        <v>380</v>
      </c>
      <c r="G466" s="14" t="s">
        <v>388</v>
      </c>
      <c r="H466" s="17" t="s">
        <v>380</v>
      </c>
    </row>
    <row r="467" spans="1:8">
      <c r="A467" s="20" t="s">
        <v>117</v>
      </c>
      <c r="B467" s="20" t="s">
        <v>118</v>
      </c>
      <c r="C467" s="20" t="s">
        <v>389</v>
      </c>
      <c r="D467" s="20" t="s">
        <v>303</v>
      </c>
      <c r="E467" s="14" t="s">
        <v>386</v>
      </c>
      <c r="F467" s="14" t="s">
        <v>380</v>
      </c>
      <c r="G467" s="14" t="s">
        <v>380</v>
      </c>
      <c r="H467" s="17" t="s">
        <v>380</v>
      </c>
    </row>
    <row r="468" spans="1:8">
      <c r="A468" s="20" t="s">
        <v>407</v>
      </c>
      <c r="B468" s="20" t="s">
        <v>202</v>
      </c>
      <c r="C468" s="20" t="s">
        <v>17</v>
      </c>
      <c r="D468" s="20" t="s">
        <v>18</v>
      </c>
      <c r="E468" s="14" t="s">
        <v>386</v>
      </c>
      <c r="F468" s="14" t="s">
        <v>380</v>
      </c>
      <c r="G468" s="14" t="s">
        <v>388</v>
      </c>
      <c r="H468" s="17" t="s">
        <v>380</v>
      </c>
    </row>
    <row r="469" spans="1:8">
      <c r="A469" s="20" t="s">
        <v>407</v>
      </c>
      <c r="B469" s="20" t="s">
        <v>202</v>
      </c>
      <c r="C469" s="20" t="s">
        <v>24</v>
      </c>
      <c r="D469" s="20" t="s">
        <v>25</v>
      </c>
      <c r="E469" s="14" t="s">
        <v>386</v>
      </c>
      <c r="F469" s="14" t="s">
        <v>380</v>
      </c>
      <c r="G469" s="14" t="s">
        <v>388</v>
      </c>
      <c r="H469" s="17" t="s">
        <v>380</v>
      </c>
    </row>
    <row r="470" spans="1:8">
      <c r="A470" s="20" t="s">
        <v>407</v>
      </c>
      <c r="B470" s="20" t="s">
        <v>202</v>
      </c>
      <c r="C470" s="20" t="s">
        <v>27</v>
      </c>
      <c r="D470" s="20" t="s">
        <v>28</v>
      </c>
      <c r="E470" s="14" t="s">
        <v>386</v>
      </c>
      <c r="F470" s="14" t="s">
        <v>380</v>
      </c>
      <c r="G470" s="14" t="s">
        <v>388</v>
      </c>
      <c r="H470" s="17" t="s">
        <v>380</v>
      </c>
    </row>
    <row r="471" spans="1:8">
      <c r="A471" s="20" t="s">
        <v>407</v>
      </c>
      <c r="B471" s="20" t="s">
        <v>202</v>
      </c>
      <c r="C471" s="20" t="s">
        <v>30</v>
      </c>
      <c r="D471" s="20" t="s">
        <v>31</v>
      </c>
      <c r="E471" s="14" t="s">
        <v>386</v>
      </c>
      <c r="F471" s="14" t="s">
        <v>380</v>
      </c>
      <c r="G471" s="14" t="s">
        <v>388</v>
      </c>
      <c r="H471" s="17" t="s">
        <v>380</v>
      </c>
    </row>
    <row r="472" spans="1:8">
      <c r="A472" s="20" t="s">
        <v>407</v>
      </c>
      <c r="B472" s="20" t="s">
        <v>202</v>
      </c>
      <c r="C472" s="20" t="s">
        <v>32</v>
      </c>
      <c r="D472" s="20" t="s">
        <v>33</v>
      </c>
      <c r="E472" s="14" t="s">
        <v>386</v>
      </c>
      <c r="F472" s="14" t="s">
        <v>380</v>
      </c>
      <c r="G472" s="14" t="s">
        <v>388</v>
      </c>
      <c r="H472" s="17" t="s">
        <v>380</v>
      </c>
    </row>
    <row r="473" spans="1:8">
      <c r="A473" s="20" t="s">
        <v>407</v>
      </c>
      <c r="B473" s="20" t="s">
        <v>202</v>
      </c>
      <c r="C473" s="20" t="s">
        <v>34</v>
      </c>
      <c r="D473" s="20" t="s">
        <v>35</v>
      </c>
      <c r="E473" s="14" t="s">
        <v>386</v>
      </c>
      <c r="F473" s="14" t="s">
        <v>380</v>
      </c>
      <c r="G473" s="14" t="s">
        <v>388</v>
      </c>
      <c r="H473" s="17" t="s">
        <v>380</v>
      </c>
    </row>
    <row r="474" spans="1:8">
      <c r="A474" s="20" t="s">
        <v>407</v>
      </c>
      <c r="B474" s="20" t="s">
        <v>202</v>
      </c>
      <c r="C474" s="20" t="s">
        <v>39</v>
      </c>
      <c r="D474" s="20" t="s">
        <v>40</v>
      </c>
      <c r="E474" s="14" t="s">
        <v>386</v>
      </c>
      <c r="F474" s="14" t="s">
        <v>380</v>
      </c>
      <c r="G474" s="14" t="s">
        <v>388</v>
      </c>
      <c r="H474" s="17" t="s">
        <v>380</v>
      </c>
    </row>
    <row r="475" spans="1:8">
      <c r="A475" s="20" t="s">
        <v>407</v>
      </c>
      <c r="B475" s="20" t="s">
        <v>202</v>
      </c>
      <c r="C475" s="20" t="s">
        <v>42</v>
      </c>
      <c r="D475" s="20" t="s">
        <v>43</v>
      </c>
      <c r="E475" s="14" t="s">
        <v>386</v>
      </c>
      <c r="F475" s="14" t="s">
        <v>380</v>
      </c>
      <c r="G475" s="14" t="s">
        <v>388</v>
      </c>
      <c r="H475" s="17" t="s">
        <v>380</v>
      </c>
    </row>
    <row r="476" spans="1:8">
      <c r="A476" s="20" t="s">
        <v>407</v>
      </c>
      <c r="B476" s="20" t="s">
        <v>202</v>
      </c>
      <c r="C476" s="20" t="s">
        <v>44</v>
      </c>
      <c r="D476" s="20" t="s">
        <v>45</v>
      </c>
      <c r="E476" s="14" t="s">
        <v>386</v>
      </c>
      <c r="F476" s="14" t="s">
        <v>380</v>
      </c>
      <c r="G476" s="14" t="s">
        <v>380</v>
      </c>
      <c r="H476" s="17" t="s">
        <v>380</v>
      </c>
    </row>
    <row r="477" spans="1:8">
      <c r="A477" s="20" t="s">
        <v>407</v>
      </c>
      <c r="B477" s="20" t="s">
        <v>202</v>
      </c>
      <c r="C477" s="20" t="s">
        <v>46</v>
      </c>
      <c r="D477" s="20" t="s">
        <v>47</v>
      </c>
      <c r="E477" s="14" t="s">
        <v>386</v>
      </c>
      <c r="F477" s="14" t="s">
        <v>380</v>
      </c>
      <c r="G477" s="14" t="s">
        <v>388</v>
      </c>
      <c r="H477" s="17" t="s">
        <v>380</v>
      </c>
    </row>
    <row r="478" spans="1:8">
      <c r="A478" s="20" t="s">
        <v>407</v>
      </c>
      <c r="B478" s="20" t="s">
        <v>202</v>
      </c>
      <c r="C478" s="20" t="s">
        <v>48</v>
      </c>
      <c r="D478" s="20" t="s">
        <v>49</v>
      </c>
      <c r="E478" s="14" t="s">
        <v>386</v>
      </c>
      <c r="F478" s="14" t="s">
        <v>380</v>
      </c>
      <c r="G478" s="14" t="s">
        <v>388</v>
      </c>
      <c r="H478" s="17" t="s">
        <v>380</v>
      </c>
    </row>
    <row r="479" spans="1:8">
      <c r="A479" s="20" t="s">
        <v>407</v>
      </c>
      <c r="B479" s="20" t="s">
        <v>202</v>
      </c>
      <c r="C479" s="20" t="s">
        <v>389</v>
      </c>
      <c r="D479" s="20" t="s">
        <v>303</v>
      </c>
      <c r="E479" s="14" t="s">
        <v>386</v>
      </c>
      <c r="F479" s="14" t="s">
        <v>380</v>
      </c>
      <c r="G479" s="14" t="s">
        <v>380</v>
      </c>
      <c r="H479" s="17" t="s">
        <v>380</v>
      </c>
    </row>
    <row r="480" spans="1:8">
      <c r="A480" s="20" t="s">
        <v>119</v>
      </c>
      <c r="B480" s="20" t="s">
        <v>120</v>
      </c>
      <c r="C480" s="20" t="s">
        <v>17</v>
      </c>
      <c r="D480" s="20" t="s">
        <v>18</v>
      </c>
      <c r="E480" s="14" t="s">
        <v>386</v>
      </c>
      <c r="F480" s="14" t="s">
        <v>380</v>
      </c>
      <c r="G480" s="14" t="s">
        <v>401</v>
      </c>
      <c r="H480" s="17" t="s">
        <v>380</v>
      </c>
    </row>
    <row r="481" spans="1:8">
      <c r="A481" s="20" t="s">
        <v>119</v>
      </c>
      <c r="B481" s="20" t="s">
        <v>120</v>
      </c>
      <c r="C481" s="20" t="s">
        <v>24</v>
      </c>
      <c r="D481" s="20" t="s">
        <v>25</v>
      </c>
      <c r="E481" s="14" t="s">
        <v>386</v>
      </c>
      <c r="F481" s="14" t="s">
        <v>380</v>
      </c>
      <c r="G481" s="14" t="s">
        <v>401</v>
      </c>
      <c r="H481" s="17" t="s">
        <v>380</v>
      </c>
    </row>
    <row r="482" spans="1:8">
      <c r="A482" s="20" t="s">
        <v>119</v>
      </c>
      <c r="B482" s="20" t="s">
        <v>120</v>
      </c>
      <c r="C482" s="20" t="s">
        <v>27</v>
      </c>
      <c r="D482" s="20" t="s">
        <v>28</v>
      </c>
      <c r="E482" s="14" t="s">
        <v>386</v>
      </c>
      <c r="F482" s="14" t="s">
        <v>380</v>
      </c>
      <c r="G482" s="14" t="s">
        <v>401</v>
      </c>
      <c r="H482" s="17" t="s">
        <v>380</v>
      </c>
    </row>
    <row r="483" spans="1:8">
      <c r="A483" s="20" t="s">
        <v>119</v>
      </c>
      <c r="B483" s="20" t="s">
        <v>120</v>
      </c>
      <c r="C483" s="20" t="s">
        <v>30</v>
      </c>
      <c r="D483" s="20" t="s">
        <v>31</v>
      </c>
      <c r="E483" s="14" t="s">
        <v>386</v>
      </c>
      <c r="F483" s="14" t="s">
        <v>380</v>
      </c>
      <c r="G483" s="14" t="s">
        <v>401</v>
      </c>
      <c r="H483" s="17" t="s">
        <v>380</v>
      </c>
    </row>
    <row r="484" spans="1:8">
      <c r="A484" s="20" t="s">
        <v>119</v>
      </c>
      <c r="B484" s="20" t="s">
        <v>120</v>
      </c>
      <c r="C484" s="20" t="s">
        <v>32</v>
      </c>
      <c r="D484" s="20" t="s">
        <v>33</v>
      </c>
      <c r="E484" s="14" t="s">
        <v>386</v>
      </c>
      <c r="F484" s="14" t="s">
        <v>380</v>
      </c>
      <c r="G484" s="14" t="s">
        <v>388</v>
      </c>
      <c r="H484" s="17" t="s">
        <v>380</v>
      </c>
    </row>
    <row r="485" spans="1:8">
      <c r="A485" s="20" t="s">
        <v>119</v>
      </c>
      <c r="B485" s="20" t="s">
        <v>120</v>
      </c>
      <c r="C485" s="20" t="s">
        <v>34</v>
      </c>
      <c r="D485" s="20" t="s">
        <v>35</v>
      </c>
      <c r="E485" s="14" t="s">
        <v>386</v>
      </c>
      <c r="F485" s="14" t="s">
        <v>380</v>
      </c>
      <c r="G485" s="14" t="s">
        <v>401</v>
      </c>
      <c r="H485" s="17" t="s">
        <v>380</v>
      </c>
    </row>
    <row r="486" spans="1:8">
      <c r="A486" s="20" t="s">
        <v>119</v>
      </c>
      <c r="B486" s="20" t="s">
        <v>120</v>
      </c>
      <c r="C486" s="20" t="s">
        <v>39</v>
      </c>
      <c r="D486" s="20" t="s">
        <v>40</v>
      </c>
      <c r="E486" s="14" t="s">
        <v>386</v>
      </c>
      <c r="F486" s="14" t="s">
        <v>380</v>
      </c>
      <c r="G486" s="14" t="s">
        <v>401</v>
      </c>
      <c r="H486" s="17" t="s">
        <v>380</v>
      </c>
    </row>
    <row r="487" spans="1:8">
      <c r="A487" s="20" t="s">
        <v>119</v>
      </c>
      <c r="B487" s="20" t="s">
        <v>120</v>
      </c>
      <c r="C487" s="20" t="s">
        <v>42</v>
      </c>
      <c r="D487" s="20" t="s">
        <v>43</v>
      </c>
      <c r="E487" s="14" t="s">
        <v>386</v>
      </c>
      <c r="F487" s="14" t="s">
        <v>380</v>
      </c>
      <c r="G487" s="14" t="s">
        <v>401</v>
      </c>
      <c r="H487" s="17" t="s">
        <v>380</v>
      </c>
    </row>
    <row r="488" spans="1:8">
      <c r="A488" s="20" t="s">
        <v>119</v>
      </c>
      <c r="B488" s="20" t="s">
        <v>120</v>
      </c>
      <c r="C488" s="20" t="s">
        <v>44</v>
      </c>
      <c r="D488" s="20" t="s">
        <v>45</v>
      </c>
      <c r="E488" s="14" t="s">
        <v>386</v>
      </c>
      <c r="F488" s="14" t="s">
        <v>380</v>
      </c>
      <c r="G488" s="14" t="s">
        <v>380</v>
      </c>
      <c r="H488" s="17" t="s">
        <v>380</v>
      </c>
    </row>
    <row r="489" spans="1:8">
      <c r="A489" s="20" t="s">
        <v>119</v>
      </c>
      <c r="B489" s="20" t="s">
        <v>120</v>
      </c>
      <c r="C489" s="20" t="s">
        <v>46</v>
      </c>
      <c r="D489" s="20" t="s">
        <v>47</v>
      </c>
      <c r="E489" s="14" t="s">
        <v>386</v>
      </c>
      <c r="F489" s="14" t="s">
        <v>380</v>
      </c>
      <c r="G489" s="14" t="s">
        <v>388</v>
      </c>
      <c r="H489" s="17" t="s">
        <v>380</v>
      </c>
    </row>
    <row r="490" spans="1:8">
      <c r="A490" s="20" t="s">
        <v>119</v>
      </c>
      <c r="B490" s="20" t="s">
        <v>120</v>
      </c>
      <c r="C490" s="20" t="s">
        <v>48</v>
      </c>
      <c r="D490" s="20" t="s">
        <v>49</v>
      </c>
      <c r="E490" s="14" t="s">
        <v>386</v>
      </c>
      <c r="F490" s="14" t="s">
        <v>380</v>
      </c>
      <c r="G490" s="14" t="s">
        <v>401</v>
      </c>
      <c r="H490" s="17" t="s">
        <v>380</v>
      </c>
    </row>
    <row r="491" spans="1:8">
      <c r="A491" s="20" t="s">
        <v>119</v>
      </c>
      <c r="B491" s="20" t="s">
        <v>120</v>
      </c>
      <c r="C491" s="20" t="s">
        <v>389</v>
      </c>
      <c r="D491" s="20" t="s">
        <v>303</v>
      </c>
      <c r="E491" s="14" t="s">
        <v>386</v>
      </c>
      <c r="F491" s="14" t="s">
        <v>380</v>
      </c>
      <c r="G491" s="14" t="s">
        <v>380</v>
      </c>
      <c r="H491" s="17" t="s">
        <v>380</v>
      </c>
    </row>
    <row r="492" spans="1:8">
      <c r="A492" s="20" t="s">
        <v>121</v>
      </c>
      <c r="B492" s="20" t="s">
        <v>122</v>
      </c>
      <c r="C492" s="20" t="s">
        <v>17</v>
      </c>
      <c r="D492" s="20" t="s">
        <v>18</v>
      </c>
      <c r="E492" s="14" t="s">
        <v>386</v>
      </c>
      <c r="F492" s="14" t="s">
        <v>380</v>
      </c>
      <c r="G492" s="14" t="s">
        <v>408</v>
      </c>
      <c r="H492" s="17" t="s">
        <v>380</v>
      </c>
    </row>
    <row r="493" spans="1:8">
      <c r="A493" s="20" t="s">
        <v>121</v>
      </c>
      <c r="B493" s="20" t="s">
        <v>122</v>
      </c>
      <c r="C493" s="20" t="s">
        <v>24</v>
      </c>
      <c r="D493" s="20" t="s">
        <v>25</v>
      </c>
      <c r="E493" s="14" t="s">
        <v>386</v>
      </c>
      <c r="F493" s="14" t="s">
        <v>380</v>
      </c>
      <c r="G493" s="14" t="s">
        <v>408</v>
      </c>
      <c r="H493" s="17" t="s">
        <v>380</v>
      </c>
    </row>
    <row r="494" spans="1:8">
      <c r="A494" s="20" t="s">
        <v>121</v>
      </c>
      <c r="B494" s="20" t="s">
        <v>122</v>
      </c>
      <c r="C494" s="20" t="s">
        <v>27</v>
      </c>
      <c r="D494" s="20" t="s">
        <v>28</v>
      </c>
      <c r="E494" s="14" t="s">
        <v>386</v>
      </c>
      <c r="F494" s="14" t="s">
        <v>380</v>
      </c>
      <c r="G494" s="14" t="s">
        <v>408</v>
      </c>
      <c r="H494" s="17" t="s">
        <v>380</v>
      </c>
    </row>
    <row r="495" spans="1:8">
      <c r="A495" s="20" t="s">
        <v>121</v>
      </c>
      <c r="B495" s="20" t="s">
        <v>122</v>
      </c>
      <c r="C495" s="20" t="s">
        <v>30</v>
      </c>
      <c r="D495" s="20" t="s">
        <v>31</v>
      </c>
      <c r="E495" s="14" t="s">
        <v>386</v>
      </c>
      <c r="F495" s="14" t="s">
        <v>380</v>
      </c>
      <c r="G495" s="14" t="s">
        <v>408</v>
      </c>
      <c r="H495" s="17" t="s">
        <v>380</v>
      </c>
    </row>
    <row r="496" spans="1:8">
      <c r="A496" s="20" t="s">
        <v>121</v>
      </c>
      <c r="B496" s="20" t="s">
        <v>122</v>
      </c>
      <c r="C496" s="20" t="s">
        <v>32</v>
      </c>
      <c r="D496" s="20" t="s">
        <v>33</v>
      </c>
      <c r="E496" s="14" t="s">
        <v>386</v>
      </c>
      <c r="F496" s="14" t="s">
        <v>380</v>
      </c>
      <c r="G496" s="14" t="s">
        <v>408</v>
      </c>
      <c r="H496" s="17" t="s">
        <v>380</v>
      </c>
    </row>
    <row r="497" spans="1:8">
      <c r="A497" s="20" t="s">
        <v>121</v>
      </c>
      <c r="B497" s="20" t="s">
        <v>122</v>
      </c>
      <c r="C497" s="20" t="s">
        <v>34</v>
      </c>
      <c r="D497" s="20" t="s">
        <v>35</v>
      </c>
      <c r="E497" s="14" t="s">
        <v>386</v>
      </c>
      <c r="F497" s="14" t="s">
        <v>380</v>
      </c>
      <c r="G497" s="14" t="s">
        <v>388</v>
      </c>
      <c r="H497" s="17" t="s">
        <v>380</v>
      </c>
    </row>
    <row r="498" spans="1:8">
      <c r="A498" s="20" t="s">
        <v>121</v>
      </c>
      <c r="B498" s="20" t="s">
        <v>122</v>
      </c>
      <c r="C498" s="20" t="s">
        <v>39</v>
      </c>
      <c r="D498" s="20" t="s">
        <v>40</v>
      </c>
      <c r="E498" s="14" t="s">
        <v>386</v>
      </c>
      <c r="F498" s="14" t="s">
        <v>380</v>
      </c>
      <c r="G498" s="14" t="s">
        <v>408</v>
      </c>
      <c r="H498" s="17" t="s">
        <v>380</v>
      </c>
    </row>
    <row r="499" spans="1:8">
      <c r="A499" s="20" t="s">
        <v>121</v>
      </c>
      <c r="B499" s="20" t="s">
        <v>122</v>
      </c>
      <c r="C499" s="20" t="s">
        <v>42</v>
      </c>
      <c r="D499" s="20" t="s">
        <v>43</v>
      </c>
      <c r="E499" s="14" t="s">
        <v>386</v>
      </c>
      <c r="F499" s="14" t="s">
        <v>380</v>
      </c>
      <c r="G499" s="14" t="s">
        <v>388</v>
      </c>
      <c r="H499" s="17" t="s">
        <v>380</v>
      </c>
    </row>
    <row r="500" spans="1:8">
      <c r="A500" s="20" t="s">
        <v>121</v>
      </c>
      <c r="B500" s="20" t="s">
        <v>122</v>
      </c>
      <c r="C500" s="20" t="s">
        <v>44</v>
      </c>
      <c r="D500" s="20" t="s">
        <v>45</v>
      </c>
      <c r="E500" s="14" t="s">
        <v>386</v>
      </c>
      <c r="F500" s="14" t="s">
        <v>380</v>
      </c>
      <c r="G500" s="14" t="s">
        <v>408</v>
      </c>
      <c r="H500" s="17" t="s">
        <v>380</v>
      </c>
    </row>
    <row r="501" spans="1:8">
      <c r="A501" s="20" t="s">
        <v>121</v>
      </c>
      <c r="B501" s="20" t="s">
        <v>122</v>
      </c>
      <c r="C501" s="20" t="s">
        <v>46</v>
      </c>
      <c r="D501" s="20" t="s">
        <v>47</v>
      </c>
      <c r="E501" s="14" t="s">
        <v>386</v>
      </c>
      <c r="F501" s="14" t="s">
        <v>380</v>
      </c>
      <c r="G501" s="14" t="s">
        <v>408</v>
      </c>
      <c r="H501" s="17" t="s">
        <v>380</v>
      </c>
    </row>
    <row r="502" spans="1:8">
      <c r="A502" s="20" t="s">
        <v>121</v>
      </c>
      <c r="B502" s="20" t="s">
        <v>122</v>
      </c>
      <c r="C502" s="20" t="s">
        <v>48</v>
      </c>
      <c r="D502" s="20" t="s">
        <v>49</v>
      </c>
      <c r="E502" s="14" t="s">
        <v>386</v>
      </c>
      <c r="F502" s="14" t="s">
        <v>380</v>
      </c>
      <c r="G502" s="14" t="s">
        <v>388</v>
      </c>
      <c r="H502" s="17" t="s">
        <v>380</v>
      </c>
    </row>
    <row r="503" spans="1:8">
      <c r="A503" s="20" t="s">
        <v>121</v>
      </c>
      <c r="B503" s="20" t="s">
        <v>122</v>
      </c>
      <c r="C503" s="20" t="s">
        <v>389</v>
      </c>
      <c r="D503" s="20" t="s">
        <v>303</v>
      </c>
      <c r="E503" s="14" t="s">
        <v>386</v>
      </c>
      <c r="F503" s="14" t="s">
        <v>380</v>
      </c>
      <c r="G503" s="14" t="s">
        <v>380</v>
      </c>
      <c r="H503" s="17" t="s">
        <v>380</v>
      </c>
    </row>
    <row r="504" spans="1:8">
      <c r="A504" s="20" t="s">
        <v>409</v>
      </c>
      <c r="B504" s="20" t="s">
        <v>201</v>
      </c>
      <c r="C504" s="20" t="s">
        <v>17</v>
      </c>
      <c r="D504" s="20" t="s">
        <v>18</v>
      </c>
      <c r="E504" s="14" t="s">
        <v>386</v>
      </c>
      <c r="F504" s="14" t="s">
        <v>380</v>
      </c>
      <c r="G504" s="14" t="s">
        <v>388</v>
      </c>
      <c r="H504" s="17" t="s">
        <v>380</v>
      </c>
    </row>
    <row r="505" spans="1:8">
      <c r="A505" s="20" t="s">
        <v>409</v>
      </c>
      <c r="B505" s="20" t="s">
        <v>201</v>
      </c>
      <c r="C505" s="20" t="s">
        <v>24</v>
      </c>
      <c r="D505" s="20" t="s">
        <v>25</v>
      </c>
      <c r="E505" s="14" t="s">
        <v>386</v>
      </c>
      <c r="F505" s="14" t="s">
        <v>380</v>
      </c>
      <c r="G505" s="14" t="s">
        <v>388</v>
      </c>
      <c r="H505" s="17" t="s">
        <v>380</v>
      </c>
    </row>
    <row r="506" spans="1:8">
      <c r="A506" s="20" t="s">
        <v>409</v>
      </c>
      <c r="B506" s="20" t="s">
        <v>201</v>
      </c>
      <c r="C506" s="20" t="s">
        <v>27</v>
      </c>
      <c r="D506" s="20" t="s">
        <v>28</v>
      </c>
      <c r="E506" s="14" t="s">
        <v>386</v>
      </c>
      <c r="F506" s="14" t="s">
        <v>380</v>
      </c>
      <c r="G506" s="14" t="s">
        <v>388</v>
      </c>
      <c r="H506" s="17" t="s">
        <v>380</v>
      </c>
    </row>
    <row r="507" spans="1:8">
      <c r="A507" s="20" t="s">
        <v>409</v>
      </c>
      <c r="B507" s="20" t="s">
        <v>201</v>
      </c>
      <c r="C507" s="20" t="s">
        <v>30</v>
      </c>
      <c r="D507" s="20" t="s">
        <v>31</v>
      </c>
      <c r="E507" s="14" t="s">
        <v>386</v>
      </c>
      <c r="F507" s="14" t="s">
        <v>380</v>
      </c>
      <c r="G507" s="14" t="s">
        <v>388</v>
      </c>
      <c r="H507" s="17" t="s">
        <v>380</v>
      </c>
    </row>
    <row r="508" spans="1:8">
      <c r="A508" s="20" t="s">
        <v>409</v>
      </c>
      <c r="B508" s="20" t="s">
        <v>201</v>
      </c>
      <c r="C508" s="20" t="s">
        <v>32</v>
      </c>
      <c r="D508" s="20" t="s">
        <v>33</v>
      </c>
      <c r="E508" s="14" t="s">
        <v>386</v>
      </c>
      <c r="F508" s="14" t="s">
        <v>380</v>
      </c>
      <c r="G508" s="14" t="s">
        <v>388</v>
      </c>
      <c r="H508" s="17" t="s">
        <v>380</v>
      </c>
    </row>
    <row r="509" spans="1:8">
      <c r="A509" s="20" t="s">
        <v>409</v>
      </c>
      <c r="B509" s="20" t="s">
        <v>201</v>
      </c>
      <c r="C509" s="20" t="s">
        <v>34</v>
      </c>
      <c r="D509" s="20" t="s">
        <v>35</v>
      </c>
      <c r="E509" s="14" t="s">
        <v>386</v>
      </c>
      <c r="F509" s="14" t="s">
        <v>380</v>
      </c>
      <c r="G509" s="14" t="s">
        <v>388</v>
      </c>
      <c r="H509" s="17" t="s">
        <v>380</v>
      </c>
    </row>
    <row r="510" spans="1:8">
      <c r="A510" s="20" t="s">
        <v>409</v>
      </c>
      <c r="B510" s="20" t="s">
        <v>201</v>
      </c>
      <c r="C510" s="20" t="s">
        <v>39</v>
      </c>
      <c r="D510" s="20" t="s">
        <v>40</v>
      </c>
      <c r="E510" s="14" t="s">
        <v>386</v>
      </c>
      <c r="F510" s="14" t="s">
        <v>380</v>
      </c>
      <c r="G510" s="14" t="s">
        <v>388</v>
      </c>
      <c r="H510" s="17" t="s">
        <v>380</v>
      </c>
    </row>
    <row r="511" spans="1:8">
      <c r="A511" s="20" t="s">
        <v>409</v>
      </c>
      <c r="B511" s="20" t="s">
        <v>201</v>
      </c>
      <c r="C511" s="20" t="s">
        <v>42</v>
      </c>
      <c r="D511" s="20" t="s">
        <v>43</v>
      </c>
      <c r="E511" s="14" t="s">
        <v>386</v>
      </c>
      <c r="F511" s="14" t="s">
        <v>380</v>
      </c>
      <c r="G511" s="14" t="s">
        <v>388</v>
      </c>
      <c r="H511" s="17" t="s">
        <v>380</v>
      </c>
    </row>
    <row r="512" spans="1:8">
      <c r="A512" s="20" t="s">
        <v>409</v>
      </c>
      <c r="B512" s="20" t="s">
        <v>201</v>
      </c>
      <c r="C512" s="20" t="s">
        <v>44</v>
      </c>
      <c r="D512" s="20" t="s">
        <v>45</v>
      </c>
      <c r="E512" s="14" t="s">
        <v>386</v>
      </c>
      <c r="F512" s="14" t="s">
        <v>380</v>
      </c>
      <c r="G512" s="14" t="s">
        <v>380</v>
      </c>
      <c r="H512" s="17" t="s">
        <v>380</v>
      </c>
    </row>
    <row r="513" spans="1:8">
      <c r="A513" s="20" t="s">
        <v>409</v>
      </c>
      <c r="B513" s="20" t="s">
        <v>201</v>
      </c>
      <c r="C513" s="20" t="s">
        <v>46</v>
      </c>
      <c r="D513" s="20" t="s">
        <v>47</v>
      </c>
      <c r="E513" s="14" t="s">
        <v>386</v>
      </c>
      <c r="F513" s="14" t="s">
        <v>380</v>
      </c>
      <c r="G513" s="14" t="s">
        <v>388</v>
      </c>
      <c r="H513" s="17" t="s">
        <v>380</v>
      </c>
    </row>
    <row r="514" spans="1:8">
      <c r="A514" s="20" t="s">
        <v>409</v>
      </c>
      <c r="B514" s="20" t="s">
        <v>201</v>
      </c>
      <c r="C514" s="20" t="s">
        <v>48</v>
      </c>
      <c r="D514" s="20" t="s">
        <v>49</v>
      </c>
      <c r="E514" s="14" t="s">
        <v>386</v>
      </c>
      <c r="F514" s="14" t="s">
        <v>380</v>
      </c>
      <c r="G514" s="14" t="s">
        <v>388</v>
      </c>
      <c r="H514" s="17" t="s">
        <v>380</v>
      </c>
    </row>
    <row r="515" spans="1:8">
      <c r="A515" s="20" t="s">
        <v>409</v>
      </c>
      <c r="B515" s="20" t="s">
        <v>201</v>
      </c>
      <c r="C515" s="20" t="s">
        <v>389</v>
      </c>
      <c r="D515" s="20" t="s">
        <v>303</v>
      </c>
      <c r="E515" s="14" t="s">
        <v>386</v>
      </c>
      <c r="F515" s="14" t="s">
        <v>380</v>
      </c>
      <c r="G515" s="14" t="s">
        <v>380</v>
      </c>
      <c r="H515" s="17" t="s">
        <v>380</v>
      </c>
    </row>
    <row r="516" spans="1:8">
      <c r="A516" s="20" t="s">
        <v>123</v>
      </c>
      <c r="B516" s="20" t="s">
        <v>124</v>
      </c>
      <c r="C516" s="20" t="s">
        <v>17</v>
      </c>
      <c r="D516" s="20" t="s">
        <v>18</v>
      </c>
      <c r="E516" s="14" t="s">
        <v>386</v>
      </c>
      <c r="F516" s="14" t="s">
        <v>380</v>
      </c>
      <c r="G516" s="14" t="s">
        <v>401</v>
      </c>
      <c r="H516" s="17" t="s">
        <v>380</v>
      </c>
    </row>
    <row r="517" spans="1:8">
      <c r="A517" s="20" t="s">
        <v>123</v>
      </c>
      <c r="B517" s="20" t="s">
        <v>124</v>
      </c>
      <c r="C517" s="20" t="s">
        <v>24</v>
      </c>
      <c r="D517" s="20" t="s">
        <v>25</v>
      </c>
      <c r="E517" s="14" t="s">
        <v>386</v>
      </c>
      <c r="F517" s="14" t="s">
        <v>380</v>
      </c>
      <c r="G517" s="14" t="s">
        <v>401</v>
      </c>
      <c r="H517" s="17" t="s">
        <v>380</v>
      </c>
    </row>
    <row r="518" spans="1:8">
      <c r="A518" s="20" t="s">
        <v>123</v>
      </c>
      <c r="B518" s="20" t="s">
        <v>124</v>
      </c>
      <c r="C518" s="20" t="s">
        <v>27</v>
      </c>
      <c r="D518" s="20" t="s">
        <v>28</v>
      </c>
      <c r="E518" s="14" t="s">
        <v>386</v>
      </c>
      <c r="F518" s="14" t="s">
        <v>380</v>
      </c>
      <c r="G518" s="14" t="s">
        <v>401</v>
      </c>
      <c r="H518" s="17" t="s">
        <v>380</v>
      </c>
    </row>
    <row r="519" spans="1:8">
      <c r="A519" s="20" t="s">
        <v>123</v>
      </c>
      <c r="B519" s="20" t="s">
        <v>124</v>
      </c>
      <c r="C519" s="20" t="s">
        <v>30</v>
      </c>
      <c r="D519" s="20" t="s">
        <v>31</v>
      </c>
      <c r="E519" s="14" t="s">
        <v>386</v>
      </c>
      <c r="F519" s="14" t="s">
        <v>380</v>
      </c>
      <c r="G519" s="14" t="s">
        <v>401</v>
      </c>
      <c r="H519" s="17" t="s">
        <v>380</v>
      </c>
    </row>
    <row r="520" spans="1:8">
      <c r="A520" s="20" t="s">
        <v>123</v>
      </c>
      <c r="B520" s="20" t="s">
        <v>124</v>
      </c>
      <c r="C520" s="20" t="s">
        <v>32</v>
      </c>
      <c r="D520" s="20" t="s">
        <v>33</v>
      </c>
      <c r="E520" s="14" t="s">
        <v>386</v>
      </c>
      <c r="F520" s="14" t="s">
        <v>380</v>
      </c>
      <c r="G520" s="14" t="s">
        <v>388</v>
      </c>
      <c r="H520" s="17" t="s">
        <v>380</v>
      </c>
    </row>
    <row r="521" spans="1:8">
      <c r="A521" s="20" t="s">
        <v>123</v>
      </c>
      <c r="B521" s="20" t="s">
        <v>124</v>
      </c>
      <c r="C521" s="20" t="s">
        <v>34</v>
      </c>
      <c r="D521" s="20" t="s">
        <v>35</v>
      </c>
      <c r="E521" s="14" t="s">
        <v>386</v>
      </c>
      <c r="F521" s="14" t="s">
        <v>380</v>
      </c>
      <c r="G521" s="14" t="s">
        <v>401</v>
      </c>
      <c r="H521" s="17" t="s">
        <v>380</v>
      </c>
    </row>
    <row r="522" spans="1:8">
      <c r="A522" s="20" t="s">
        <v>123</v>
      </c>
      <c r="B522" s="20" t="s">
        <v>124</v>
      </c>
      <c r="C522" s="20" t="s">
        <v>39</v>
      </c>
      <c r="D522" s="20" t="s">
        <v>40</v>
      </c>
      <c r="E522" s="14" t="s">
        <v>386</v>
      </c>
      <c r="F522" s="14" t="s">
        <v>380</v>
      </c>
      <c r="G522" s="14" t="s">
        <v>401</v>
      </c>
      <c r="H522" s="17" t="s">
        <v>380</v>
      </c>
    </row>
    <row r="523" spans="1:8">
      <c r="A523" s="20" t="s">
        <v>123</v>
      </c>
      <c r="B523" s="20" t="s">
        <v>124</v>
      </c>
      <c r="C523" s="20" t="s">
        <v>42</v>
      </c>
      <c r="D523" s="20" t="s">
        <v>43</v>
      </c>
      <c r="E523" s="14" t="s">
        <v>386</v>
      </c>
      <c r="F523" s="14" t="s">
        <v>380</v>
      </c>
      <c r="G523" s="14" t="s">
        <v>401</v>
      </c>
      <c r="H523" s="17" t="s">
        <v>380</v>
      </c>
    </row>
    <row r="524" spans="1:8">
      <c r="A524" s="20" t="s">
        <v>123</v>
      </c>
      <c r="B524" s="20" t="s">
        <v>124</v>
      </c>
      <c r="C524" s="20" t="s">
        <v>44</v>
      </c>
      <c r="D524" s="20" t="s">
        <v>45</v>
      </c>
      <c r="E524" s="14" t="s">
        <v>386</v>
      </c>
      <c r="F524" s="14" t="s">
        <v>380</v>
      </c>
      <c r="G524" s="14" t="s">
        <v>380</v>
      </c>
      <c r="H524" s="17" t="s">
        <v>380</v>
      </c>
    </row>
    <row r="525" spans="1:8">
      <c r="A525" s="20" t="s">
        <v>123</v>
      </c>
      <c r="B525" s="20" t="s">
        <v>124</v>
      </c>
      <c r="C525" s="20" t="s">
        <v>46</v>
      </c>
      <c r="D525" s="20" t="s">
        <v>47</v>
      </c>
      <c r="E525" s="14" t="s">
        <v>386</v>
      </c>
      <c r="F525" s="14" t="s">
        <v>380</v>
      </c>
      <c r="G525" s="14" t="s">
        <v>388</v>
      </c>
      <c r="H525" s="17" t="s">
        <v>380</v>
      </c>
    </row>
    <row r="526" spans="1:8">
      <c r="A526" s="20" t="s">
        <v>123</v>
      </c>
      <c r="B526" s="20" t="s">
        <v>124</v>
      </c>
      <c r="C526" s="20" t="s">
        <v>48</v>
      </c>
      <c r="D526" s="20" t="s">
        <v>49</v>
      </c>
      <c r="E526" s="14" t="s">
        <v>386</v>
      </c>
      <c r="F526" s="14" t="s">
        <v>380</v>
      </c>
      <c r="G526" s="14" t="s">
        <v>401</v>
      </c>
      <c r="H526" s="17" t="s">
        <v>380</v>
      </c>
    </row>
    <row r="527" spans="1:8">
      <c r="A527" s="20" t="s">
        <v>123</v>
      </c>
      <c r="B527" s="20" t="s">
        <v>124</v>
      </c>
      <c r="C527" s="20" t="s">
        <v>389</v>
      </c>
      <c r="D527" s="20" t="s">
        <v>303</v>
      </c>
      <c r="E527" s="14" t="s">
        <v>386</v>
      </c>
      <c r="F527" s="14" t="s">
        <v>380</v>
      </c>
      <c r="G527" s="14" t="s">
        <v>380</v>
      </c>
      <c r="H527" s="17" t="s">
        <v>380</v>
      </c>
    </row>
    <row r="528" spans="1:8">
      <c r="A528" s="20" t="s">
        <v>410</v>
      </c>
      <c r="B528" s="20" t="s">
        <v>203</v>
      </c>
      <c r="C528" s="20" t="s">
        <v>17</v>
      </c>
      <c r="D528" s="20" t="s">
        <v>18</v>
      </c>
      <c r="E528" s="14" t="s">
        <v>386</v>
      </c>
      <c r="F528" s="14" t="s">
        <v>380</v>
      </c>
      <c r="G528" s="14" t="s">
        <v>388</v>
      </c>
      <c r="H528" s="17" t="s">
        <v>380</v>
      </c>
    </row>
    <row r="529" spans="1:8">
      <c r="A529" s="20" t="s">
        <v>410</v>
      </c>
      <c r="B529" s="20" t="s">
        <v>203</v>
      </c>
      <c r="C529" s="20" t="s">
        <v>24</v>
      </c>
      <c r="D529" s="20" t="s">
        <v>25</v>
      </c>
      <c r="E529" s="14" t="s">
        <v>386</v>
      </c>
      <c r="F529" s="14" t="s">
        <v>380</v>
      </c>
      <c r="G529" s="14" t="s">
        <v>388</v>
      </c>
      <c r="H529" s="17" t="s">
        <v>380</v>
      </c>
    </row>
    <row r="530" spans="1:8">
      <c r="A530" s="20" t="s">
        <v>410</v>
      </c>
      <c r="B530" s="20" t="s">
        <v>203</v>
      </c>
      <c r="C530" s="20" t="s">
        <v>27</v>
      </c>
      <c r="D530" s="20" t="s">
        <v>28</v>
      </c>
      <c r="E530" s="14" t="s">
        <v>386</v>
      </c>
      <c r="F530" s="14" t="s">
        <v>380</v>
      </c>
      <c r="G530" s="14" t="s">
        <v>388</v>
      </c>
      <c r="H530" s="17" t="s">
        <v>380</v>
      </c>
    </row>
    <row r="531" spans="1:8">
      <c r="A531" s="20" t="s">
        <v>410</v>
      </c>
      <c r="B531" s="20" t="s">
        <v>203</v>
      </c>
      <c r="C531" s="20" t="s">
        <v>30</v>
      </c>
      <c r="D531" s="20" t="s">
        <v>31</v>
      </c>
      <c r="E531" s="14" t="s">
        <v>386</v>
      </c>
      <c r="F531" s="14" t="s">
        <v>380</v>
      </c>
      <c r="G531" s="14" t="s">
        <v>388</v>
      </c>
      <c r="H531" s="17" t="s">
        <v>380</v>
      </c>
    </row>
    <row r="532" spans="1:8">
      <c r="A532" s="20" t="s">
        <v>410</v>
      </c>
      <c r="B532" s="20" t="s">
        <v>203</v>
      </c>
      <c r="C532" s="20" t="s">
        <v>32</v>
      </c>
      <c r="D532" s="20" t="s">
        <v>33</v>
      </c>
      <c r="E532" s="14" t="s">
        <v>386</v>
      </c>
      <c r="F532" s="14" t="s">
        <v>380</v>
      </c>
      <c r="G532" s="14" t="s">
        <v>388</v>
      </c>
      <c r="H532" s="17" t="s">
        <v>380</v>
      </c>
    </row>
    <row r="533" spans="1:8">
      <c r="A533" s="20" t="s">
        <v>410</v>
      </c>
      <c r="B533" s="20" t="s">
        <v>203</v>
      </c>
      <c r="C533" s="20" t="s">
        <v>34</v>
      </c>
      <c r="D533" s="20" t="s">
        <v>35</v>
      </c>
      <c r="E533" s="14" t="s">
        <v>386</v>
      </c>
      <c r="F533" s="14" t="s">
        <v>380</v>
      </c>
      <c r="G533" s="14" t="s">
        <v>388</v>
      </c>
      <c r="H533" s="17" t="s">
        <v>380</v>
      </c>
    </row>
    <row r="534" spans="1:8">
      <c r="A534" s="20" t="s">
        <v>410</v>
      </c>
      <c r="B534" s="20" t="s">
        <v>203</v>
      </c>
      <c r="C534" s="20" t="s">
        <v>39</v>
      </c>
      <c r="D534" s="20" t="s">
        <v>40</v>
      </c>
      <c r="E534" s="14" t="s">
        <v>386</v>
      </c>
      <c r="F534" s="14" t="s">
        <v>380</v>
      </c>
      <c r="G534" s="14" t="s">
        <v>388</v>
      </c>
      <c r="H534" s="17" t="s">
        <v>380</v>
      </c>
    </row>
    <row r="535" spans="1:8">
      <c r="A535" s="20" t="s">
        <v>410</v>
      </c>
      <c r="B535" s="20" t="s">
        <v>203</v>
      </c>
      <c r="C535" s="20" t="s">
        <v>42</v>
      </c>
      <c r="D535" s="20" t="s">
        <v>43</v>
      </c>
      <c r="E535" s="14" t="s">
        <v>386</v>
      </c>
      <c r="F535" s="14" t="s">
        <v>380</v>
      </c>
      <c r="G535" s="14" t="s">
        <v>388</v>
      </c>
      <c r="H535" s="17" t="s">
        <v>380</v>
      </c>
    </row>
    <row r="536" spans="1:8">
      <c r="A536" s="20" t="s">
        <v>410</v>
      </c>
      <c r="B536" s="20" t="s">
        <v>203</v>
      </c>
      <c r="C536" s="20" t="s">
        <v>44</v>
      </c>
      <c r="D536" s="20" t="s">
        <v>45</v>
      </c>
      <c r="E536" s="14" t="s">
        <v>386</v>
      </c>
      <c r="F536" s="14" t="s">
        <v>380</v>
      </c>
      <c r="G536" s="14" t="s">
        <v>380</v>
      </c>
      <c r="H536" s="17" t="s">
        <v>380</v>
      </c>
    </row>
    <row r="537" spans="1:8">
      <c r="A537" s="20" t="s">
        <v>410</v>
      </c>
      <c r="B537" s="20" t="s">
        <v>203</v>
      </c>
      <c r="C537" s="20" t="s">
        <v>46</v>
      </c>
      <c r="D537" s="20" t="s">
        <v>47</v>
      </c>
      <c r="E537" s="14" t="s">
        <v>386</v>
      </c>
      <c r="F537" s="14" t="s">
        <v>380</v>
      </c>
      <c r="G537" s="14" t="s">
        <v>388</v>
      </c>
      <c r="H537" s="17" t="s">
        <v>380</v>
      </c>
    </row>
    <row r="538" spans="1:8">
      <c r="A538" s="20" t="s">
        <v>410</v>
      </c>
      <c r="B538" s="20" t="s">
        <v>203</v>
      </c>
      <c r="C538" s="20" t="s">
        <v>48</v>
      </c>
      <c r="D538" s="20" t="s">
        <v>49</v>
      </c>
      <c r="E538" s="14" t="s">
        <v>386</v>
      </c>
      <c r="F538" s="14" t="s">
        <v>380</v>
      </c>
      <c r="G538" s="14" t="s">
        <v>388</v>
      </c>
      <c r="H538" s="17" t="s">
        <v>380</v>
      </c>
    </row>
    <row r="539" spans="1:8">
      <c r="A539" s="20" t="s">
        <v>410</v>
      </c>
      <c r="B539" s="20" t="s">
        <v>203</v>
      </c>
      <c r="C539" s="20" t="s">
        <v>389</v>
      </c>
      <c r="D539" s="20" t="s">
        <v>303</v>
      </c>
      <c r="E539" s="14" t="s">
        <v>386</v>
      </c>
      <c r="F539" s="14" t="s">
        <v>380</v>
      </c>
      <c r="G539" s="14" t="s">
        <v>380</v>
      </c>
      <c r="H539" s="17" t="s">
        <v>380</v>
      </c>
    </row>
    <row r="540" spans="1:8">
      <c r="A540" s="20" t="s">
        <v>125</v>
      </c>
      <c r="B540" s="20" t="s">
        <v>126</v>
      </c>
      <c r="C540" s="20" t="s">
        <v>17</v>
      </c>
      <c r="D540" s="20" t="s">
        <v>18</v>
      </c>
      <c r="E540" s="14" t="s">
        <v>386</v>
      </c>
      <c r="F540" s="14" t="s">
        <v>380</v>
      </c>
      <c r="G540" s="14" t="s">
        <v>401</v>
      </c>
      <c r="H540" s="17" t="s">
        <v>380</v>
      </c>
    </row>
    <row r="541" spans="1:8">
      <c r="A541" s="20" t="s">
        <v>125</v>
      </c>
      <c r="B541" s="20" t="s">
        <v>126</v>
      </c>
      <c r="C541" s="20" t="s">
        <v>24</v>
      </c>
      <c r="D541" s="20" t="s">
        <v>25</v>
      </c>
      <c r="E541" s="14" t="s">
        <v>386</v>
      </c>
      <c r="F541" s="14" t="s">
        <v>380</v>
      </c>
      <c r="G541" s="14" t="s">
        <v>401</v>
      </c>
      <c r="H541" s="17" t="s">
        <v>380</v>
      </c>
    </row>
    <row r="542" spans="1:8">
      <c r="A542" s="20" t="s">
        <v>125</v>
      </c>
      <c r="B542" s="20" t="s">
        <v>126</v>
      </c>
      <c r="C542" s="20" t="s">
        <v>27</v>
      </c>
      <c r="D542" s="20" t="s">
        <v>28</v>
      </c>
      <c r="E542" s="14" t="s">
        <v>386</v>
      </c>
      <c r="F542" s="14" t="s">
        <v>380</v>
      </c>
      <c r="G542" s="14" t="s">
        <v>401</v>
      </c>
      <c r="H542" s="17" t="s">
        <v>380</v>
      </c>
    </row>
    <row r="543" spans="1:8">
      <c r="A543" s="20" t="s">
        <v>125</v>
      </c>
      <c r="B543" s="20" t="s">
        <v>126</v>
      </c>
      <c r="C543" s="20" t="s">
        <v>30</v>
      </c>
      <c r="D543" s="20" t="s">
        <v>31</v>
      </c>
      <c r="E543" s="14" t="s">
        <v>386</v>
      </c>
      <c r="F543" s="14" t="s">
        <v>380</v>
      </c>
      <c r="G543" s="14" t="s">
        <v>401</v>
      </c>
      <c r="H543" s="17" t="s">
        <v>380</v>
      </c>
    </row>
    <row r="544" spans="1:8">
      <c r="A544" s="20" t="s">
        <v>125</v>
      </c>
      <c r="B544" s="20" t="s">
        <v>126</v>
      </c>
      <c r="C544" s="20" t="s">
        <v>32</v>
      </c>
      <c r="D544" s="20" t="s">
        <v>33</v>
      </c>
      <c r="E544" s="14" t="s">
        <v>386</v>
      </c>
      <c r="F544" s="14" t="s">
        <v>380</v>
      </c>
      <c r="G544" s="14" t="s">
        <v>388</v>
      </c>
      <c r="H544" s="17" t="s">
        <v>380</v>
      </c>
    </row>
    <row r="545" spans="1:8">
      <c r="A545" s="20" t="s">
        <v>125</v>
      </c>
      <c r="B545" s="20" t="s">
        <v>126</v>
      </c>
      <c r="C545" s="20" t="s">
        <v>34</v>
      </c>
      <c r="D545" s="20" t="s">
        <v>35</v>
      </c>
      <c r="E545" s="14" t="s">
        <v>386</v>
      </c>
      <c r="F545" s="14" t="s">
        <v>380</v>
      </c>
      <c r="G545" s="14" t="s">
        <v>401</v>
      </c>
      <c r="H545" s="17" t="s">
        <v>380</v>
      </c>
    </row>
    <row r="546" spans="1:8">
      <c r="A546" s="20" t="s">
        <v>125</v>
      </c>
      <c r="B546" s="20" t="s">
        <v>126</v>
      </c>
      <c r="C546" s="20" t="s">
        <v>39</v>
      </c>
      <c r="D546" s="20" t="s">
        <v>40</v>
      </c>
      <c r="E546" s="14" t="s">
        <v>386</v>
      </c>
      <c r="F546" s="14" t="s">
        <v>380</v>
      </c>
      <c r="G546" s="14" t="s">
        <v>401</v>
      </c>
      <c r="H546" s="17" t="s">
        <v>380</v>
      </c>
    </row>
    <row r="547" spans="1:8">
      <c r="A547" s="20" t="s">
        <v>125</v>
      </c>
      <c r="B547" s="20" t="s">
        <v>126</v>
      </c>
      <c r="C547" s="20" t="s">
        <v>42</v>
      </c>
      <c r="D547" s="20" t="s">
        <v>43</v>
      </c>
      <c r="E547" s="14" t="s">
        <v>386</v>
      </c>
      <c r="F547" s="14" t="s">
        <v>380</v>
      </c>
      <c r="G547" s="14" t="s">
        <v>401</v>
      </c>
      <c r="H547" s="17" t="s">
        <v>380</v>
      </c>
    </row>
    <row r="548" spans="1:8">
      <c r="A548" s="20" t="s">
        <v>125</v>
      </c>
      <c r="B548" s="20" t="s">
        <v>126</v>
      </c>
      <c r="C548" s="20" t="s">
        <v>44</v>
      </c>
      <c r="D548" s="20" t="s">
        <v>45</v>
      </c>
      <c r="E548" s="14" t="s">
        <v>386</v>
      </c>
      <c r="F548" s="14" t="s">
        <v>380</v>
      </c>
      <c r="G548" s="14" t="s">
        <v>380</v>
      </c>
      <c r="H548" s="17" t="s">
        <v>380</v>
      </c>
    </row>
    <row r="549" spans="1:8">
      <c r="A549" s="20" t="s">
        <v>125</v>
      </c>
      <c r="B549" s="20" t="s">
        <v>126</v>
      </c>
      <c r="C549" s="20" t="s">
        <v>46</v>
      </c>
      <c r="D549" s="20" t="s">
        <v>47</v>
      </c>
      <c r="E549" s="14" t="s">
        <v>386</v>
      </c>
      <c r="F549" s="14" t="s">
        <v>380</v>
      </c>
      <c r="G549" s="14" t="s">
        <v>388</v>
      </c>
      <c r="H549" s="17" t="s">
        <v>380</v>
      </c>
    </row>
    <row r="550" spans="1:8">
      <c r="A550" s="20" t="s">
        <v>125</v>
      </c>
      <c r="B550" s="20" t="s">
        <v>126</v>
      </c>
      <c r="C550" s="20" t="s">
        <v>48</v>
      </c>
      <c r="D550" s="20" t="s">
        <v>49</v>
      </c>
      <c r="E550" s="14" t="s">
        <v>386</v>
      </c>
      <c r="F550" s="14" t="s">
        <v>380</v>
      </c>
      <c r="G550" s="14" t="s">
        <v>401</v>
      </c>
      <c r="H550" s="17" t="s">
        <v>380</v>
      </c>
    </row>
    <row r="551" spans="1:8">
      <c r="A551" s="20" t="s">
        <v>125</v>
      </c>
      <c r="B551" s="20" t="s">
        <v>126</v>
      </c>
      <c r="C551" s="20" t="s">
        <v>389</v>
      </c>
      <c r="D551" s="20" t="s">
        <v>303</v>
      </c>
      <c r="E551" s="14" t="s">
        <v>386</v>
      </c>
      <c r="F551" s="14" t="s">
        <v>380</v>
      </c>
      <c r="G551" s="14" t="s">
        <v>380</v>
      </c>
      <c r="H551" s="17" t="s">
        <v>380</v>
      </c>
    </row>
    <row r="552" spans="1:8">
      <c r="A552" s="20" t="s">
        <v>127</v>
      </c>
      <c r="B552" s="20" t="s">
        <v>128</v>
      </c>
      <c r="C552" s="20" t="s">
        <v>17</v>
      </c>
      <c r="D552" s="20" t="s">
        <v>18</v>
      </c>
      <c r="E552" s="14" t="s">
        <v>386</v>
      </c>
      <c r="F552" s="14" t="s">
        <v>380</v>
      </c>
      <c r="G552" s="14" t="s">
        <v>388</v>
      </c>
      <c r="H552" s="17" t="s">
        <v>380</v>
      </c>
    </row>
    <row r="553" spans="1:8">
      <c r="A553" s="20" t="s">
        <v>127</v>
      </c>
      <c r="B553" s="20" t="s">
        <v>128</v>
      </c>
      <c r="C553" s="20" t="s">
        <v>24</v>
      </c>
      <c r="D553" s="20" t="s">
        <v>25</v>
      </c>
      <c r="E553" s="14" t="s">
        <v>386</v>
      </c>
      <c r="F553" s="14" t="s">
        <v>380</v>
      </c>
      <c r="G553" s="14" t="s">
        <v>388</v>
      </c>
      <c r="H553" s="17" t="s">
        <v>380</v>
      </c>
    </row>
    <row r="554" spans="1:8">
      <c r="A554" s="20" t="s">
        <v>127</v>
      </c>
      <c r="B554" s="20" t="s">
        <v>128</v>
      </c>
      <c r="C554" s="20" t="s">
        <v>27</v>
      </c>
      <c r="D554" s="20" t="s">
        <v>28</v>
      </c>
      <c r="E554" s="14" t="s">
        <v>386</v>
      </c>
      <c r="F554" s="14" t="s">
        <v>380</v>
      </c>
      <c r="G554" s="14" t="s">
        <v>388</v>
      </c>
      <c r="H554" s="17" t="s">
        <v>380</v>
      </c>
    </row>
    <row r="555" spans="1:8">
      <c r="A555" s="20" t="s">
        <v>127</v>
      </c>
      <c r="B555" s="20" t="s">
        <v>128</v>
      </c>
      <c r="C555" s="20" t="s">
        <v>30</v>
      </c>
      <c r="D555" s="20" t="s">
        <v>31</v>
      </c>
      <c r="E555" s="14" t="s">
        <v>386</v>
      </c>
      <c r="F555" s="14" t="s">
        <v>380</v>
      </c>
      <c r="G555" s="14" t="s">
        <v>388</v>
      </c>
      <c r="H555" s="17" t="s">
        <v>380</v>
      </c>
    </row>
    <row r="556" spans="1:8">
      <c r="A556" s="20" t="s">
        <v>127</v>
      </c>
      <c r="B556" s="20" t="s">
        <v>128</v>
      </c>
      <c r="C556" s="20" t="s">
        <v>32</v>
      </c>
      <c r="D556" s="20" t="s">
        <v>33</v>
      </c>
      <c r="E556" s="14" t="s">
        <v>386</v>
      </c>
      <c r="F556" s="14" t="s">
        <v>380</v>
      </c>
      <c r="G556" s="14" t="s">
        <v>388</v>
      </c>
      <c r="H556" s="17" t="s">
        <v>380</v>
      </c>
    </row>
    <row r="557" spans="1:8">
      <c r="A557" s="20" t="s">
        <v>127</v>
      </c>
      <c r="B557" s="20" t="s">
        <v>128</v>
      </c>
      <c r="C557" s="20" t="s">
        <v>34</v>
      </c>
      <c r="D557" s="20" t="s">
        <v>35</v>
      </c>
      <c r="E557" s="14" t="s">
        <v>386</v>
      </c>
      <c r="F557" s="14" t="s">
        <v>380</v>
      </c>
      <c r="G557" s="14" t="s">
        <v>388</v>
      </c>
      <c r="H557" s="17" t="s">
        <v>380</v>
      </c>
    </row>
    <row r="558" spans="1:8">
      <c r="A558" s="20" t="s">
        <v>127</v>
      </c>
      <c r="B558" s="20" t="s">
        <v>128</v>
      </c>
      <c r="C558" s="20" t="s">
        <v>39</v>
      </c>
      <c r="D558" s="20" t="s">
        <v>40</v>
      </c>
      <c r="E558" s="14" t="s">
        <v>386</v>
      </c>
      <c r="F558" s="14" t="s">
        <v>380</v>
      </c>
      <c r="G558" s="14" t="s">
        <v>388</v>
      </c>
      <c r="H558" s="17" t="s">
        <v>380</v>
      </c>
    </row>
    <row r="559" spans="1:8">
      <c r="A559" s="20" t="s">
        <v>127</v>
      </c>
      <c r="B559" s="20" t="s">
        <v>128</v>
      </c>
      <c r="C559" s="20" t="s">
        <v>42</v>
      </c>
      <c r="D559" s="20" t="s">
        <v>43</v>
      </c>
      <c r="E559" s="14" t="s">
        <v>386</v>
      </c>
      <c r="F559" s="14" t="s">
        <v>380</v>
      </c>
      <c r="G559" s="14" t="s">
        <v>388</v>
      </c>
      <c r="H559" s="17" t="s">
        <v>380</v>
      </c>
    </row>
    <row r="560" spans="1:8">
      <c r="A560" s="20" t="s">
        <v>127</v>
      </c>
      <c r="B560" s="20" t="s">
        <v>128</v>
      </c>
      <c r="C560" s="20" t="s">
        <v>44</v>
      </c>
      <c r="D560" s="20" t="s">
        <v>45</v>
      </c>
      <c r="E560" s="14" t="s">
        <v>386</v>
      </c>
      <c r="F560" s="14" t="s">
        <v>380</v>
      </c>
      <c r="G560" s="14" t="s">
        <v>380</v>
      </c>
      <c r="H560" s="17" t="s">
        <v>380</v>
      </c>
    </row>
    <row r="561" spans="1:8">
      <c r="A561" s="20" t="s">
        <v>127</v>
      </c>
      <c r="B561" s="20" t="s">
        <v>128</v>
      </c>
      <c r="C561" s="20" t="s">
        <v>46</v>
      </c>
      <c r="D561" s="20" t="s">
        <v>47</v>
      </c>
      <c r="E561" s="14" t="s">
        <v>386</v>
      </c>
      <c r="F561" s="14" t="s">
        <v>380</v>
      </c>
      <c r="G561" s="14" t="s">
        <v>388</v>
      </c>
      <c r="H561" s="17" t="s">
        <v>380</v>
      </c>
    </row>
    <row r="562" spans="1:8">
      <c r="A562" s="20" t="s">
        <v>127</v>
      </c>
      <c r="B562" s="20" t="s">
        <v>128</v>
      </c>
      <c r="C562" s="20" t="s">
        <v>48</v>
      </c>
      <c r="D562" s="20" t="s">
        <v>49</v>
      </c>
      <c r="E562" s="14" t="s">
        <v>386</v>
      </c>
      <c r="F562" s="14" t="s">
        <v>380</v>
      </c>
      <c r="G562" s="14" t="s">
        <v>388</v>
      </c>
      <c r="H562" s="17" t="s">
        <v>380</v>
      </c>
    </row>
    <row r="563" spans="1:8">
      <c r="A563" s="20" t="s">
        <v>127</v>
      </c>
      <c r="B563" s="20" t="s">
        <v>128</v>
      </c>
      <c r="C563" s="20" t="s">
        <v>389</v>
      </c>
      <c r="D563" s="20" t="s">
        <v>303</v>
      </c>
      <c r="E563" s="14" t="s">
        <v>386</v>
      </c>
      <c r="F563" s="14" t="s">
        <v>380</v>
      </c>
      <c r="G563" s="14" t="s">
        <v>380</v>
      </c>
      <c r="H563" s="17" t="s">
        <v>380</v>
      </c>
    </row>
    <row r="564" spans="1:8">
      <c r="A564" s="20" t="s">
        <v>129</v>
      </c>
      <c r="B564" s="20" t="s">
        <v>130</v>
      </c>
      <c r="C564" s="20" t="s">
        <v>17</v>
      </c>
      <c r="D564" s="20" t="s">
        <v>18</v>
      </c>
      <c r="E564" s="14" t="s">
        <v>386</v>
      </c>
      <c r="F564" s="14" t="s">
        <v>380</v>
      </c>
      <c r="G564" s="14" t="s">
        <v>401</v>
      </c>
      <c r="H564" s="17" t="s">
        <v>380</v>
      </c>
    </row>
    <row r="565" spans="1:8">
      <c r="A565" s="20" t="s">
        <v>129</v>
      </c>
      <c r="B565" s="20" t="s">
        <v>130</v>
      </c>
      <c r="C565" s="20" t="s">
        <v>24</v>
      </c>
      <c r="D565" s="20" t="s">
        <v>25</v>
      </c>
      <c r="E565" s="14" t="s">
        <v>386</v>
      </c>
      <c r="F565" s="14" t="s">
        <v>380</v>
      </c>
      <c r="G565" s="14" t="s">
        <v>401</v>
      </c>
      <c r="H565" s="17" t="s">
        <v>380</v>
      </c>
    </row>
    <row r="566" spans="1:8">
      <c r="A566" s="20" t="s">
        <v>129</v>
      </c>
      <c r="B566" s="20" t="s">
        <v>130</v>
      </c>
      <c r="C566" s="20" t="s">
        <v>27</v>
      </c>
      <c r="D566" s="20" t="s">
        <v>28</v>
      </c>
      <c r="E566" s="14" t="s">
        <v>386</v>
      </c>
      <c r="F566" s="14" t="s">
        <v>380</v>
      </c>
      <c r="G566" s="14" t="s">
        <v>401</v>
      </c>
      <c r="H566" s="17" t="s">
        <v>380</v>
      </c>
    </row>
    <row r="567" spans="1:8">
      <c r="A567" s="20" t="s">
        <v>129</v>
      </c>
      <c r="B567" s="20" t="s">
        <v>130</v>
      </c>
      <c r="C567" s="20" t="s">
        <v>30</v>
      </c>
      <c r="D567" s="20" t="s">
        <v>31</v>
      </c>
      <c r="E567" s="14" t="s">
        <v>386</v>
      </c>
      <c r="F567" s="14" t="s">
        <v>380</v>
      </c>
      <c r="G567" s="14" t="s">
        <v>401</v>
      </c>
      <c r="H567" s="17" t="s">
        <v>380</v>
      </c>
    </row>
    <row r="568" spans="1:8">
      <c r="A568" s="20" t="s">
        <v>129</v>
      </c>
      <c r="B568" s="20" t="s">
        <v>130</v>
      </c>
      <c r="C568" s="20" t="s">
        <v>32</v>
      </c>
      <c r="D568" s="20" t="s">
        <v>33</v>
      </c>
      <c r="E568" s="14" t="s">
        <v>386</v>
      </c>
      <c r="F568" s="14" t="s">
        <v>380</v>
      </c>
      <c r="G568" s="14" t="s">
        <v>388</v>
      </c>
      <c r="H568" s="17" t="s">
        <v>380</v>
      </c>
    </row>
    <row r="569" spans="1:8">
      <c r="A569" s="20" t="s">
        <v>129</v>
      </c>
      <c r="B569" s="20" t="s">
        <v>130</v>
      </c>
      <c r="C569" s="20" t="s">
        <v>34</v>
      </c>
      <c r="D569" s="20" t="s">
        <v>35</v>
      </c>
      <c r="E569" s="14" t="s">
        <v>386</v>
      </c>
      <c r="F569" s="14" t="s">
        <v>380</v>
      </c>
      <c r="G569" s="14" t="s">
        <v>401</v>
      </c>
      <c r="H569" s="17" t="s">
        <v>380</v>
      </c>
    </row>
    <row r="570" spans="1:8">
      <c r="A570" s="20" t="s">
        <v>129</v>
      </c>
      <c r="B570" s="20" t="s">
        <v>130</v>
      </c>
      <c r="C570" s="20" t="s">
        <v>39</v>
      </c>
      <c r="D570" s="20" t="s">
        <v>40</v>
      </c>
      <c r="E570" s="14" t="s">
        <v>386</v>
      </c>
      <c r="F570" s="14" t="s">
        <v>380</v>
      </c>
      <c r="G570" s="14" t="s">
        <v>401</v>
      </c>
      <c r="H570" s="17" t="s">
        <v>380</v>
      </c>
    </row>
    <row r="571" spans="1:8">
      <c r="A571" s="20" t="s">
        <v>129</v>
      </c>
      <c r="B571" s="20" t="s">
        <v>130</v>
      </c>
      <c r="C571" s="20" t="s">
        <v>42</v>
      </c>
      <c r="D571" s="20" t="s">
        <v>43</v>
      </c>
      <c r="E571" s="14" t="s">
        <v>386</v>
      </c>
      <c r="F571" s="14" t="s">
        <v>380</v>
      </c>
      <c r="G571" s="14" t="s">
        <v>401</v>
      </c>
      <c r="H571" s="17" t="s">
        <v>380</v>
      </c>
    </row>
    <row r="572" spans="1:8">
      <c r="A572" s="20" t="s">
        <v>129</v>
      </c>
      <c r="B572" s="20" t="s">
        <v>130</v>
      </c>
      <c r="C572" s="20" t="s">
        <v>44</v>
      </c>
      <c r="D572" s="20" t="s">
        <v>45</v>
      </c>
      <c r="E572" s="14" t="s">
        <v>386</v>
      </c>
      <c r="F572" s="14" t="s">
        <v>380</v>
      </c>
      <c r="G572" s="14" t="s">
        <v>380</v>
      </c>
      <c r="H572" s="17" t="s">
        <v>380</v>
      </c>
    </row>
    <row r="573" spans="1:8">
      <c r="A573" s="20" t="s">
        <v>129</v>
      </c>
      <c r="B573" s="20" t="s">
        <v>130</v>
      </c>
      <c r="C573" s="20" t="s">
        <v>46</v>
      </c>
      <c r="D573" s="20" t="s">
        <v>47</v>
      </c>
      <c r="E573" s="14" t="s">
        <v>386</v>
      </c>
      <c r="F573" s="14" t="s">
        <v>380</v>
      </c>
      <c r="G573" s="14" t="s">
        <v>388</v>
      </c>
      <c r="H573" s="17" t="s">
        <v>380</v>
      </c>
    </row>
    <row r="574" spans="1:8">
      <c r="A574" s="20" t="s">
        <v>129</v>
      </c>
      <c r="B574" s="20" t="s">
        <v>130</v>
      </c>
      <c r="C574" s="20" t="s">
        <v>48</v>
      </c>
      <c r="D574" s="20" t="s">
        <v>49</v>
      </c>
      <c r="E574" s="14" t="s">
        <v>386</v>
      </c>
      <c r="F574" s="14" t="s">
        <v>380</v>
      </c>
      <c r="G574" s="14" t="s">
        <v>401</v>
      </c>
      <c r="H574" s="17" t="s">
        <v>380</v>
      </c>
    </row>
    <row r="575" spans="1:8">
      <c r="A575" s="20" t="s">
        <v>129</v>
      </c>
      <c r="B575" s="20" t="s">
        <v>130</v>
      </c>
      <c r="C575" s="20" t="s">
        <v>389</v>
      </c>
      <c r="D575" s="20" t="s">
        <v>303</v>
      </c>
      <c r="E575" s="14" t="s">
        <v>386</v>
      </c>
      <c r="F575" s="14" t="s">
        <v>380</v>
      </c>
      <c r="G575" s="14" t="s">
        <v>380</v>
      </c>
      <c r="H575" s="17" t="s">
        <v>380</v>
      </c>
    </row>
    <row r="576" spans="1:8">
      <c r="A576" s="20" t="s">
        <v>131</v>
      </c>
      <c r="B576" s="20" t="s">
        <v>132</v>
      </c>
      <c r="C576" s="20" t="s">
        <v>17</v>
      </c>
      <c r="D576" s="20" t="s">
        <v>18</v>
      </c>
      <c r="E576" s="14" t="s">
        <v>386</v>
      </c>
      <c r="F576" s="14" t="s">
        <v>380</v>
      </c>
      <c r="G576" s="14" t="s">
        <v>388</v>
      </c>
      <c r="H576" s="17" t="s">
        <v>380</v>
      </c>
    </row>
    <row r="577" spans="1:8">
      <c r="A577" s="20" t="s">
        <v>131</v>
      </c>
      <c r="B577" s="20" t="s">
        <v>132</v>
      </c>
      <c r="C577" s="20" t="s">
        <v>24</v>
      </c>
      <c r="D577" s="20" t="s">
        <v>25</v>
      </c>
      <c r="E577" s="14" t="s">
        <v>386</v>
      </c>
      <c r="F577" s="14" t="s">
        <v>380</v>
      </c>
      <c r="G577" s="14" t="s">
        <v>388</v>
      </c>
      <c r="H577" s="17" t="s">
        <v>380</v>
      </c>
    </row>
    <row r="578" spans="1:8">
      <c r="A578" s="20" t="s">
        <v>131</v>
      </c>
      <c r="B578" s="20" t="s">
        <v>132</v>
      </c>
      <c r="C578" s="20" t="s">
        <v>27</v>
      </c>
      <c r="D578" s="20" t="s">
        <v>28</v>
      </c>
      <c r="E578" s="14" t="s">
        <v>386</v>
      </c>
      <c r="F578" s="14" t="s">
        <v>380</v>
      </c>
      <c r="G578" s="14" t="s">
        <v>388</v>
      </c>
      <c r="H578" s="17" t="s">
        <v>380</v>
      </c>
    </row>
    <row r="579" spans="1:8">
      <c r="A579" s="20" t="s">
        <v>131</v>
      </c>
      <c r="B579" s="20" t="s">
        <v>132</v>
      </c>
      <c r="C579" s="20" t="s">
        <v>30</v>
      </c>
      <c r="D579" s="20" t="s">
        <v>31</v>
      </c>
      <c r="E579" s="14" t="s">
        <v>386</v>
      </c>
      <c r="F579" s="14" t="s">
        <v>380</v>
      </c>
      <c r="G579" s="14" t="s">
        <v>388</v>
      </c>
      <c r="H579" s="17" t="s">
        <v>380</v>
      </c>
    </row>
    <row r="580" spans="1:8">
      <c r="A580" s="20" t="s">
        <v>131</v>
      </c>
      <c r="B580" s="20" t="s">
        <v>132</v>
      </c>
      <c r="C580" s="20" t="s">
        <v>32</v>
      </c>
      <c r="D580" s="20" t="s">
        <v>33</v>
      </c>
      <c r="E580" s="14" t="s">
        <v>386</v>
      </c>
      <c r="F580" s="14" t="s">
        <v>380</v>
      </c>
      <c r="G580" s="14" t="s">
        <v>388</v>
      </c>
      <c r="H580" s="17" t="s">
        <v>380</v>
      </c>
    </row>
    <row r="581" spans="1:8">
      <c r="A581" s="20" t="s">
        <v>131</v>
      </c>
      <c r="B581" s="20" t="s">
        <v>132</v>
      </c>
      <c r="C581" s="20" t="s">
        <v>34</v>
      </c>
      <c r="D581" s="20" t="s">
        <v>35</v>
      </c>
      <c r="E581" s="14" t="s">
        <v>386</v>
      </c>
      <c r="F581" s="14" t="s">
        <v>380</v>
      </c>
      <c r="G581" s="14" t="s">
        <v>388</v>
      </c>
      <c r="H581" s="17" t="s">
        <v>380</v>
      </c>
    </row>
    <row r="582" spans="1:8">
      <c r="A582" s="20" t="s">
        <v>131</v>
      </c>
      <c r="B582" s="20" t="s">
        <v>132</v>
      </c>
      <c r="C582" s="20" t="s">
        <v>39</v>
      </c>
      <c r="D582" s="20" t="s">
        <v>40</v>
      </c>
      <c r="E582" s="14" t="s">
        <v>386</v>
      </c>
      <c r="F582" s="14" t="s">
        <v>380</v>
      </c>
      <c r="G582" s="14" t="s">
        <v>388</v>
      </c>
      <c r="H582" s="17" t="s">
        <v>380</v>
      </c>
    </row>
    <row r="583" spans="1:8">
      <c r="A583" s="20" t="s">
        <v>131</v>
      </c>
      <c r="B583" s="20" t="s">
        <v>132</v>
      </c>
      <c r="C583" s="20" t="s">
        <v>42</v>
      </c>
      <c r="D583" s="20" t="s">
        <v>43</v>
      </c>
      <c r="E583" s="14" t="s">
        <v>386</v>
      </c>
      <c r="F583" s="14" t="s">
        <v>380</v>
      </c>
      <c r="G583" s="14" t="s">
        <v>388</v>
      </c>
      <c r="H583" s="17" t="s">
        <v>380</v>
      </c>
    </row>
    <row r="584" spans="1:8">
      <c r="A584" s="20" t="s">
        <v>131</v>
      </c>
      <c r="B584" s="20" t="s">
        <v>132</v>
      </c>
      <c r="C584" s="20" t="s">
        <v>44</v>
      </c>
      <c r="D584" s="20" t="s">
        <v>45</v>
      </c>
      <c r="E584" s="14" t="s">
        <v>386</v>
      </c>
      <c r="F584" s="14" t="s">
        <v>380</v>
      </c>
      <c r="G584" s="14" t="s">
        <v>380</v>
      </c>
      <c r="H584" s="17" t="s">
        <v>380</v>
      </c>
    </row>
    <row r="585" spans="1:8">
      <c r="A585" s="20" t="s">
        <v>131</v>
      </c>
      <c r="B585" s="20" t="s">
        <v>132</v>
      </c>
      <c r="C585" s="20" t="s">
        <v>46</v>
      </c>
      <c r="D585" s="20" t="s">
        <v>47</v>
      </c>
      <c r="E585" s="14" t="s">
        <v>386</v>
      </c>
      <c r="F585" s="14" t="s">
        <v>380</v>
      </c>
      <c r="G585" s="14" t="s">
        <v>388</v>
      </c>
      <c r="H585" s="17" t="s">
        <v>380</v>
      </c>
    </row>
    <row r="586" spans="1:8">
      <c r="A586" s="20" t="s">
        <v>131</v>
      </c>
      <c r="B586" s="20" t="s">
        <v>132</v>
      </c>
      <c r="C586" s="20" t="s">
        <v>48</v>
      </c>
      <c r="D586" s="20" t="s">
        <v>49</v>
      </c>
      <c r="E586" s="14" t="s">
        <v>386</v>
      </c>
      <c r="F586" s="14" t="s">
        <v>380</v>
      </c>
      <c r="G586" s="14" t="s">
        <v>388</v>
      </c>
      <c r="H586" s="17" t="s">
        <v>380</v>
      </c>
    </row>
    <row r="587" spans="1:8">
      <c r="A587" s="20" t="s">
        <v>131</v>
      </c>
      <c r="B587" s="20" t="s">
        <v>132</v>
      </c>
      <c r="C587" s="20" t="s">
        <v>389</v>
      </c>
      <c r="D587" s="20" t="s">
        <v>303</v>
      </c>
      <c r="E587" s="14" t="s">
        <v>386</v>
      </c>
      <c r="F587" s="14" t="s">
        <v>380</v>
      </c>
      <c r="G587" s="14" t="s">
        <v>380</v>
      </c>
      <c r="H587" s="17" t="s">
        <v>380</v>
      </c>
    </row>
    <row r="588" spans="1:8">
      <c r="A588" s="20" t="s">
        <v>133</v>
      </c>
      <c r="B588" s="20" t="s">
        <v>134</v>
      </c>
      <c r="C588" s="20" t="s">
        <v>17</v>
      </c>
      <c r="D588" s="20" t="s">
        <v>18</v>
      </c>
      <c r="E588" s="14" t="s">
        <v>386</v>
      </c>
      <c r="F588" s="14" t="s">
        <v>380</v>
      </c>
      <c r="G588" s="14" t="s">
        <v>387</v>
      </c>
      <c r="H588" s="17" t="s">
        <v>380</v>
      </c>
    </row>
    <row r="589" spans="1:8">
      <c r="A589" s="20" t="s">
        <v>133</v>
      </c>
      <c r="B589" s="20" t="s">
        <v>134</v>
      </c>
      <c r="C589" s="20" t="s">
        <v>24</v>
      </c>
      <c r="D589" s="20" t="s">
        <v>25</v>
      </c>
      <c r="E589" s="14" t="s">
        <v>386</v>
      </c>
      <c r="F589" s="14" t="s">
        <v>380</v>
      </c>
      <c r="G589" s="14" t="s">
        <v>387</v>
      </c>
      <c r="H589" s="17" t="s">
        <v>380</v>
      </c>
    </row>
    <row r="590" spans="1:8">
      <c r="A590" s="20" t="s">
        <v>133</v>
      </c>
      <c r="B590" s="20" t="s">
        <v>134</v>
      </c>
      <c r="C590" s="20" t="s">
        <v>27</v>
      </c>
      <c r="D590" s="20" t="s">
        <v>28</v>
      </c>
      <c r="E590" s="14" t="s">
        <v>386</v>
      </c>
      <c r="F590" s="14" t="s">
        <v>380</v>
      </c>
      <c r="G590" s="14" t="s">
        <v>387</v>
      </c>
      <c r="H590" s="17" t="s">
        <v>380</v>
      </c>
    </row>
    <row r="591" spans="1:8">
      <c r="A591" s="20" t="s">
        <v>133</v>
      </c>
      <c r="B591" s="20" t="s">
        <v>134</v>
      </c>
      <c r="C591" s="20" t="s">
        <v>30</v>
      </c>
      <c r="D591" s="20" t="s">
        <v>31</v>
      </c>
      <c r="E591" s="14" t="s">
        <v>386</v>
      </c>
      <c r="F591" s="14" t="s">
        <v>380</v>
      </c>
      <c r="G591" s="14" t="s">
        <v>387</v>
      </c>
      <c r="H591" s="17" t="s">
        <v>380</v>
      </c>
    </row>
    <row r="592" spans="1:8">
      <c r="A592" s="20" t="s">
        <v>133</v>
      </c>
      <c r="B592" s="20" t="s">
        <v>134</v>
      </c>
      <c r="C592" s="20" t="s">
        <v>32</v>
      </c>
      <c r="D592" s="20" t="s">
        <v>33</v>
      </c>
      <c r="E592" s="14" t="s">
        <v>386</v>
      </c>
      <c r="F592" s="14" t="s">
        <v>380</v>
      </c>
      <c r="G592" s="14" t="s">
        <v>387</v>
      </c>
      <c r="H592" s="17" t="s">
        <v>380</v>
      </c>
    </row>
    <row r="593" spans="1:8">
      <c r="A593" s="20" t="s">
        <v>133</v>
      </c>
      <c r="B593" s="20" t="s">
        <v>134</v>
      </c>
      <c r="C593" s="20" t="s">
        <v>34</v>
      </c>
      <c r="D593" s="20" t="s">
        <v>35</v>
      </c>
      <c r="E593" s="14" t="s">
        <v>386</v>
      </c>
      <c r="F593" s="14" t="s">
        <v>380</v>
      </c>
      <c r="G593" s="14" t="s">
        <v>387</v>
      </c>
      <c r="H593" s="17" t="s">
        <v>380</v>
      </c>
    </row>
    <row r="594" spans="1:8">
      <c r="A594" s="20" t="s">
        <v>133</v>
      </c>
      <c r="B594" s="20" t="s">
        <v>134</v>
      </c>
      <c r="C594" s="20" t="s">
        <v>39</v>
      </c>
      <c r="D594" s="20" t="s">
        <v>40</v>
      </c>
      <c r="E594" s="14" t="s">
        <v>386</v>
      </c>
      <c r="F594" s="14" t="s">
        <v>380</v>
      </c>
      <c r="G594" s="14" t="s">
        <v>387</v>
      </c>
      <c r="H594" s="17" t="s">
        <v>380</v>
      </c>
    </row>
    <row r="595" spans="1:8">
      <c r="A595" s="20" t="s">
        <v>133</v>
      </c>
      <c r="B595" s="20" t="s">
        <v>134</v>
      </c>
      <c r="C595" s="20" t="s">
        <v>42</v>
      </c>
      <c r="D595" s="20" t="s">
        <v>43</v>
      </c>
      <c r="E595" s="14" t="s">
        <v>386</v>
      </c>
      <c r="F595" s="14" t="s">
        <v>380</v>
      </c>
      <c r="G595" s="14" t="s">
        <v>387</v>
      </c>
      <c r="H595" s="17" t="s">
        <v>380</v>
      </c>
    </row>
    <row r="596" spans="1:8">
      <c r="A596" s="20" t="s">
        <v>133</v>
      </c>
      <c r="B596" s="20" t="s">
        <v>134</v>
      </c>
      <c r="C596" s="20" t="s">
        <v>44</v>
      </c>
      <c r="D596" s="20" t="s">
        <v>45</v>
      </c>
      <c r="E596" s="14" t="s">
        <v>386</v>
      </c>
      <c r="F596" s="14" t="s">
        <v>380</v>
      </c>
      <c r="G596" s="14" t="s">
        <v>380</v>
      </c>
      <c r="H596" s="17" t="s">
        <v>380</v>
      </c>
    </row>
    <row r="597" spans="1:8">
      <c r="A597" s="20" t="s">
        <v>133</v>
      </c>
      <c r="B597" s="20" t="s">
        <v>134</v>
      </c>
      <c r="C597" s="20" t="s">
        <v>46</v>
      </c>
      <c r="D597" s="20" t="s">
        <v>47</v>
      </c>
      <c r="E597" s="14" t="s">
        <v>386</v>
      </c>
      <c r="F597" s="14" t="s">
        <v>380</v>
      </c>
      <c r="G597" s="14" t="s">
        <v>388</v>
      </c>
      <c r="H597" s="17" t="s">
        <v>380</v>
      </c>
    </row>
    <row r="598" spans="1:8">
      <c r="A598" s="20" t="s">
        <v>133</v>
      </c>
      <c r="B598" s="20" t="s">
        <v>134</v>
      </c>
      <c r="C598" s="20" t="s">
        <v>48</v>
      </c>
      <c r="D598" s="20" t="s">
        <v>49</v>
      </c>
      <c r="E598" s="14" t="s">
        <v>386</v>
      </c>
      <c r="F598" s="14" t="s">
        <v>380</v>
      </c>
      <c r="G598" s="14" t="s">
        <v>387</v>
      </c>
      <c r="H598" s="17" t="s">
        <v>380</v>
      </c>
    </row>
    <row r="599" spans="1:8">
      <c r="A599" s="20" t="s">
        <v>133</v>
      </c>
      <c r="B599" s="20" t="s">
        <v>134</v>
      </c>
      <c r="C599" s="20" t="s">
        <v>389</v>
      </c>
      <c r="D599" s="20" t="s">
        <v>303</v>
      </c>
      <c r="E599" s="14" t="s">
        <v>386</v>
      </c>
      <c r="F599" s="14" t="s">
        <v>380</v>
      </c>
      <c r="G599" s="14" t="s">
        <v>380</v>
      </c>
      <c r="H599" s="17" t="s">
        <v>380</v>
      </c>
    </row>
    <row r="600" spans="1:8">
      <c r="A600" s="20" t="s">
        <v>135</v>
      </c>
      <c r="B600" s="20" t="s">
        <v>136</v>
      </c>
      <c r="C600" s="20" t="s">
        <v>17</v>
      </c>
      <c r="D600" s="20" t="s">
        <v>18</v>
      </c>
      <c r="E600" s="14" t="s">
        <v>386</v>
      </c>
      <c r="F600" s="14" t="s">
        <v>380</v>
      </c>
      <c r="G600" s="14" t="s">
        <v>387</v>
      </c>
      <c r="H600" s="17" t="s">
        <v>380</v>
      </c>
    </row>
    <row r="601" spans="1:8">
      <c r="A601" s="20" t="s">
        <v>135</v>
      </c>
      <c r="B601" s="20" t="s">
        <v>136</v>
      </c>
      <c r="C601" s="20" t="s">
        <v>24</v>
      </c>
      <c r="D601" s="20" t="s">
        <v>25</v>
      </c>
      <c r="E601" s="14" t="s">
        <v>386</v>
      </c>
      <c r="F601" s="14" t="s">
        <v>380</v>
      </c>
      <c r="G601" s="14" t="s">
        <v>387</v>
      </c>
      <c r="H601" s="17" t="s">
        <v>380</v>
      </c>
    </row>
    <row r="602" spans="1:8">
      <c r="A602" s="20" t="s">
        <v>135</v>
      </c>
      <c r="B602" s="20" t="s">
        <v>136</v>
      </c>
      <c r="C602" s="20" t="s">
        <v>27</v>
      </c>
      <c r="D602" s="20" t="s">
        <v>28</v>
      </c>
      <c r="E602" s="14" t="s">
        <v>386</v>
      </c>
      <c r="F602" s="14" t="s">
        <v>380</v>
      </c>
      <c r="G602" s="14" t="s">
        <v>387</v>
      </c>
      <c r="H602" s="17" t="s">
        <v>380</v>
      </c>
    </row>
    <row r="603" spans="1:8">
      <c r="A603" s="20" t="s">
        <v>135</v>
      </c>
      <c r="B603" s="20" t="s">
        <v>136</v>
      </c>
      <c r="C603" s="20" t="s">
        <v>30</v>
      </c>
      <c r="D603" s="20" t="s">
        <v>31</v>
      </c>
      <c r="E603" s="14" t="s">
        <v>386</v>
      </c>
      <c r="F603" s="14" t="s">
        <v>380</v>
      </c>
      <c r="G603" s="14" t="s">
        <v>387</v>
      </c>
      <c r="H603" s="17" t="s">
        <v>380</v>
      </c>
    </row>
    <row r="604" spans="1:8">
      <c r="A604" s="20" t="s">
        <v>135</v>
      </c>
      <c r="B604" s="20" t="s">
        <v>136</v>
      </c>
      <c r="C604" s="20" t="s">
        <v>32</v>
      </c>
      <c r="D604" s="20" t="s">
        <v>33</v>
      </c>
      <c r="E604" s="14" t="s">
        <v>386</v>
      </c>
      <c r="F604" s="14" t="s">
        <v>380</v>
      </c>
      <c r="G604" s="14" t="s">
        <v>387</v>
      </c>
      <c r="H604" s="17" t="s">
        <v>380</v>
      </c>
    </row>
    <row r="605" spans="1:8">
      <c r="A605" s="20" t="s">
        <v>135</v>
      </c>
      <c r="B605" s="20" t="s">
        <v>136</v>
      </c>
      <c r="C605" s="20" t="s">
        <v>34</v>
      </c>
      <c r="D605" s="20" t="s">
        <v>35</v>
      </c>
      <c r="E605" s="14" t="s">
        <v>386</v>
      </c>
      <c r="F605" s="14" t="s">
        <v>380</v>
      </c>
      <c r="G605" s="14" t="s">
        <v>387</v>
      </c>
      <c r="H605" s="17" t="s">
        <v>380</v>
      </c>
    </row>
    <row r="606" spans="1:8">
      <c r="A606" s="20" t="s">
        <v>135</v>
      </c>
      <c r="B606" s="20" t="s">
        <v>136</v>
      </c>
      <c r="C606" s="20" t="s">
        <v>39</v>
      </c>
      <c r="D606" s="20" t="s">
        <v>40</v>
      </c>
      <c r="E606" s="14" t="s">
        <v>386</v>
      </c>
      <c r="F606" s="14" t="s">
        <v>380</v>
      </c>
      <c r="G606" s="14" t="s">
        <v>387</v>
      </c>
      <c r="H606" s="17" t="s">
        <v>380</v>
      </c>
    </row>
    <row r="607" spans="1:8">
      <c r="A607" s="20" t="s">
        <v>135</v>
      </c>
      <c r="B607" s="20" t="s">
        <v>136</v>
      </c>
      <c r="C607" s="20" t="s">
        <v>42</v>
      </c>
      <c r="D607" s="20" t="s">
        <v>43</v>
      </c>
      <c r="E607" s="14" t="s">
        <v>386</v>
      </c>
      <c r="F607" s="14" t="s">
        <v>380</v>
      </c>
      <c r="G607" s="14" t="s">
        <v>387</v>
      </c>
      <c r="H607" s="17" t="s">
        <v>380</v>
      </c>
    </row>
    <row r="608" spans="1:8">
      <c r="A608" s="20" t="s">
        <v>135</v>
      </c>
      <c r="B608" s="20" t="s">
        <v>136</v>
      </c>
      <c r="C608" s="20" t="s">
        <v>44</v>
      </c>
      <c r="D608" s="20" t="s">
        <v>45</v>
      </c>
      <c r="E608" s="14" t="s">
        <v>386</v>
      </c>
      <c r="F608" s="14" t="s">
        <v>380</v>
      </c>
      <c r="G608" s="14" t="s">
        <v>380</v>
      </c>
      <c r="H608" s="17" t="s">
        <v>380</v>
      </c>
    </row>
    <row r="609" spans="1:8">
      <c r="A609" s="20" t="s">
        <v>135</v>
      </c>
      <c r="B609" s="20" t="s">
        <v>136</v>
      </c>
      <c r="C609" s="20" t="s">
        <v>46</v>
      </c>
      <c r="D609" s="20" t="s">
        <v>47</v>
      </c>
      <c r="E609" s="14" t="s">
        <v>386</v>
      </c>
      <c r="F609" s="14" t="s">
        <v>380</v>
      </c>
      <c r="G609" s="14" t="s">
        <v>388</v>
      </c>
      <c r="H609" s="17" t="s">
        <v>380</v>
      </c>
    </row>
    <row r="610" spans="1:8">
      <c r="A610" s="20" t="s">
        <v>135</v>
      </c>
      <c r="B610" s="20" t="s">
        <v>136</v>
      </c>
      <c r="C610" s="20" t="s">
        <v>48</v>
      </c>
      <c r="D610" s="20" t="s">
        <v>49</v>
      </c>
      <c r="E610" s="14" t="s">
        <v>386</v>
      </c>
      <c r="F610" s="14" t="s">
        <v>380</v>
      </c>
      <c r="G610" s="14" t="s">
        <v>387</v>
      </c>
      <c r="H610" s="17" t="s">
        <v>380</v>
      </c>
    </row>
    <row r="611" spans="1:8">
      <c r="A611" s="20" t="s">
        <v>135</v>
      </c>
      <c r="B611" s="20" t="s">
        <v>136</v>
      </c>
      <c r="C611" s="20" t="s">
        <v>389</v>
      </c>
      <c r="D611" s="20" t="s">
        <v>303</v>
      </c>
      <c r="E611" s="14" t="s">
        <v>386</v>
      </c>
      <c r="F611" s="14" t="s">
        <v>380</v>
      </c>
      <c r="G611" s="14" t="s">
        <v>380</v>
      </c>
      <c r="H611" s="17" t="s">
        <v>380</v>
      </c>
    </row>
    <row r="612" spans="1:8">
      <c r="A612" s="20" t="s">
        <v>411</v>
      </c>
      <c r="B612" s="20" t="s">
        <v>204</v>
      </c>
      <c r="C612" s="20" t="s">
        <v>17</v>
      </c>
      <c r="D612" s="20" t="s">
        <v>18</v>
      </c>
      <c r="E612" s="14" t="s">
        <v>386</v>
      </c>
      <c r="F612" s="14" t="s">
        <v>380</v>
      </c>
      <c r="G612" s="14" t="s">
        <v>388</v>
      </c>
      <c r="H612" s="17" t="s">
        <v>380</v>
      </c>
    </row>
    <row r="613" spans="1:8">
      <c r="A613" s="20" t="s">
        <v>411</v>
      </c>
      <c r="B613" s="20" t="s">
        <v>204</v>
      </c>
      <c r="C613" s="20" t="s">
        <v>24</v>
      </c>
      <c r="D613" s="20" t="s">
        <v>25</v>
      </c>
      <c r="E613" s="14" t="s">
        <v>386</v>
      </c>
      <c r="F613" s="14" t="s">
        <v>380</v>
      </c>
      <c r="G613" s="14" t="s">
        <v>388</v>
      </c>
      <c r="H613" s="17" t="s">
        <v>380</v>
      </c>
    </row>
    <row r="614" spans="1:8">
      <c r="A614" s="20" t="s">
        <v>411</v>
      </c>
      <c r="B614" s="20" t="s">
        <v>204</v>
      </c>
      <c r="C614" s="20" t="s">
        <v>27</v>
      </c>
      <c r="D614" s="20" t="s">
        <v>28</v>
      </c>
      <c r="E614" s="14" t="s">
        <v>386</v>
      </c>
      <c r="F614" s="14" t="s">
        <v>380</v>
      </c>
      <c r="G614" s="14" t="s">
        <v>388</v>
      </c>
      <c r="H614" s="17" t="s">
        <v>380</v>
      </c>
    </row>
    <row r="615" spans="1:8">
      <c r="A615" s="20" t="s">
        <v>411</v>
      </c>
      <c r="B615" s="20" t="s">
        <v>204</v>
      </c>
      <c r="C615" s="20" t="s">
        <v>30</v>
      </c>
      <c r="D615" s="20" t="s">
        <v>31</v>
      </c>
      <c r="E615" s="14" t="s">
        <v>386</v>
      </c>
      <c r="F615" s="14" t="s">
        <v>380</v>
      </c>
      <c r="G615" s="14" t="s">
        <v>388</v>
      </c>
      <c r="H615" s="17" t="s">
        <v>380</v>
      </c>
    </row>
    <row r="616" spans="1:8">
      <c r="A616" s="20" t="s">
        <v>411</v>
      </c>
      <c r="B616" s="20" t="s">
        <v>204</v>
      </c>
      <c r="C616" s="20" t="s">
        <v>32</v>
      </c>
      <c r="D616" s="20" t="s">
        <v>33</v>
      </c>
      <c r="E616" s="14" t="s">
        <v>386</v>
      </c>
      <c r="F616" s="14" t="s">
        <v>380</v>
      </c>
      <c r="G616" s="14" t="s">
        <v>388</v>
      </c>
      <c r="H616" s="17" t="s">
        <v>380</v>
      </c>
    </row>
    <row r="617" spans="1:8">
      <c r="A617" s="20" t="s">
        <v>411</v>
      </c>
      <c r="B617" s="20" t="s">
        <v>204</v>
      </c>
      <c r="C617" s="20" t="s">
        <v>34</v>
      </c>
      <c r="D617" s="20" t="s">
        <v>35</v>
      </c>
      <c r="E617" s="14" t="s">
        <v>386</v>
      </c>
      <c r="F617" s="14" t="s">
        <v>380</v>
      </c>
      <c r="G617" s="14" t="s">
        <v>388</v>
      </c>
      <c r="H617" s="17" t="s">
        <v>380</v>
      </c>
    </row>
    <row r="618" spans="1:8">
      <c r="A618" s="20" t="s">
        <v>411</v>
      </c>
      <c r="B618" s="20" t="s">
        <v>204</v>
      </c>
      <c r="C618" s="20" t="s">
        <v>39</v>
      </c>
      <c r="D618" s="20" t="s">
        <v>40</v>
      </c>
      <c r="E618" s="14" t="s">
        <v>386</v>
      </c>
      <c r="F618" s="14" t="s">
        <v>380</v>
      </c>
      <c r="G618" s="14" t="s">
        <v>388</v>
      </c>
      <c r="H618" s="17" t="s">
        <v>380</v>
      </c>
    </row>
    <row r="619" spans="1:8">
      <c r="A619" s="20" t="s">
        <v>411</v>
      </c>
      <c r="B619" s="20" t="s">
        <v>204</v>
      </c>
      <c r="C619" s="20" t="s">
        <v>42</v>
      </c>
      <c r="D619" s="20" t="s">
        <v>43</v>
      </c>
      <c r="E619" s="14" t="s">
        <v>386</v>
      </c>
      <c r="F619" s="14" t="s">
        <v>380</v>
      </c>
      <c r="G619" s="14" t="s">
        <v>388</v>
      </c>
      <c r="H619" s="17" t="s">
        <v>380</v>
      </c>
    </row>
    <row r="620" spans="1:8">
      <c r="A620" s="20" t="s">
        <v>411</v>
      </c>
      <c r="B620" s="20" t="s">
        <v>204</v>
      </c>
      <c r="C620" s="20" t="s">
        <v>44</v>
      </c>
      <c r="D620" s="20" t="s">
        <v>45</v>
      </c>
      <c r="E620" s="14" t="s">
        <v>386</v>
      </c>
      <c r="F620" s="14" t="s">
        <v>380</v>
      </c>
      <c r="G620" s="14" t="s">
        <v>380</v>
      </c>
      <c r="H620" s="17" t="s">
        <v>380</v>
      </c>
    </row>
    <row r="621" spans="1:8">
      <c r="A621" s="20" t="s">
        <v>411</v>
      </c>
      <c r="B621" s="20" t="s">
        <v>204</v>
      </c>
      <c r="C621" s="20" t="s">
        <v>46</v>
      </c>
      <c r="D621" s="20" t="s">
        <v>47</v>
      </c>
      <c r="E621" s="14" t="s">
        <v>386</v>
      </c>
      <c r="F621" s="14" t="s">
        <v>380</v>
      </c>
      <c r="G621" s="14" t="s">
        <v>388</v>
      </c>
      <c r="H621" s="17" t="s">
        <v>380</v>
      </c>
    </row>
    <row r="622" spans="1:8">
      <c r="A622" s="20" t="s">
        <v>411</v>
      </c>
      <c r="B622" s="20" t="s">
        <v>204</v>
      </c>
      <c r="C622" s="20" t="s">
        <v>48</v>
      </c>
      <c r="D622" s="20" t="s">
        <v>49</v>
      </c>
      <c r="E622" s="14" t="s">
        <v>386</v>
      </c>
      <c r="F622" s="14" t="s">
        <v>380</v>
      </c>
      <c r="G622" s="14" t="s">
        <v>388</v>
      </c>
      <c r="H622" s="17" t="s">
        <v>380</v>
      </c>
    </row>
    <row r="623" spans="1:8">
      <c r="A623" s="20" t="s">
        <v>411</v>
      </c>
      <c r="B623" s="20" t="s">
        <v>204</v>
      </c>
      <c r="C623" s="20" t="s">
        <v>389</v>
      </c>
      <c r="D623" s="20" t="s">
        <v>303</v>
      </c>
      <c r="E623" s="14" t="s">
        <v>386</v>
      </c>
      <c r="F623" s="14" t="s">
        <v>380</v>
      </c>
      <c r="G623" s="14" t="s">
        <v>380</v>
      </c>
      <c r="H623" s="17" t="s">
        <v>380</v>
      </c>
    </row>
    <row r="624" spans="1:8">
      <c r="A624" s="20" t="s">
        <v>137</v>
      </c>
      <c r="B624" s="20" t="s">
        <v>138</v>
      </c>
      <c r="C624" s="20" t="s">
        <v>17</v>
      </c>
      <c r="D624" s="20" t="s">
        <v>18</v>
      </c>
      <c r="E624" s="14" t="s">
        <v>386</v>
      </c>
      <c r="F624" s="14" t="s">
        <v>380</v>
      </c>
      <c r="G624" s="14" t="s">
        <v>388</v>
      </c>
      <c r="H624" s="17" t="s">
        <v>380</v>
      </c>
    </row>
    <row r="625" spans="1:8">
      <c r="A625" s="20" t="s">
        <v>137</v>
      </c>
      <c r="B625" s="20" t="s">
        <v>138</v>
      </c>
      <c r="C625" s="20" t="s">
        <v>24</v>
      </c>
      <c r="D625" s="20" t="s">
        <v>25</v>
      </c>
      <c r="E625" s="14" t="s">
        <v>386</v>
      </c>
      <c r="F625" s="14" t="s">
        <v>380</v>
      </c>
      <c r="G625" s="14" t="s">
        <v>388</v>
      </c>
      <c r="H625" s="17" t="s">
        <v>380</v>
      </c>
    </row>
    <row r="626" spans="1:8">
      <c r="A626" s="20" t="s">
        <v>137</v>
      </c>
      <c r="B626" s="20" t="s">
        <v>138</v>
      </c>
      <c r="C626" s="20" t="s">
        <v>27</v>
      </c>
      <c r="D626" s="20" t="s">
        <v>28</v>
      </c>
      <c r="E626" s="14" t="s">
        <v>386</v>
      </c>
      <c r="F626" s="14" t="s">
        <v>380</v>
      </c>
      <c r="G626" s="14" t="s">
        <v>388</v>
      </c>
      <c r="H626" s="17" t="s">
        <v>380</v>
      </c>
    </row>
    <row r="627" spans="1:8">
      <c r="A627" s="20" t="s">
        <v>137</v>
      </c>
      <c r="B627" s="20" t="s">
        <v>138</v>
      </c>
      <c r="C627" s="20" t="s">
        <v>30</v>
      </c>
      <c r="D627" s="20" t="s">
        <v>31</v>
      </c>
      <c r="E627" s="14" t="s">
        <v>386</v>
      </c>
      <c r="F627" s="14" t="s">
        <v>380</v>
      </c>
      <c r="G627" s="14" t="s">
        <v>388</v>
      </c>
      <c r="H627" s="17" t="s">
        <v>380</v>
      </c>
    </row>
    <row r="628" spans="1:8">
      <c r="A628" s="20" t="s">
        <v>137</v>
      </c>
      <c r="B628" s="20" t="s">
        <v>138</v>
      </c>
      <c r="C628" s="20" t="s">
        <v>32</v>
      </c>
      <c r="D628" s="20" t="s">
        <v>33</v>
      </c>
      <c r="E628" s="14" t="s">
        <v>386</v>
      </c>
      <c r="F628" s="14" t="s">
        <v>380</v>
      </c>
      <c r="G628" s="14" t="s">
        <v>388</v>
      </c>
      <c r="H628" s="17" t="s">
        <v>380</v>
      </c>
    </row>
    <row r="629" spans="1:8">
      <c r="A629" s="20" t="s">
        <v>137</v>
      </c>
      <c r="B629" s="20" t="s">
        <v>138</v>
      </c>
      <c r="C629" s="20" t="s">
        <v>34</v>
      </c>
      <c r="D629" s="20" t="s">
        <v>35</v>
      </c>
      <c r="E629" s="14" t="s">
        <v>386</v>
      </c>
      <c r="F629" s="14" t="s">
        <v>380</v>
      </c>
      <c r="G629" s="14" t="s">
        <v>388</v>
      </c>
      <c r="H629" s="17" t="s">
        <v>380</v>
      </c>
    </row>
    <row r="630" spans="1:8">
      <c r="A630" s="20" t="s">
        <v>137</v>
      </c>
      <c r="B630" s="20" t="s">
        <v>138</v>
      </c>
      <c r="C630" s="20" t="s">
        <v>39</v>
      </c>
      <c r="D630" s="20" t="s">
        <v>40</v>
      </c>
      <c r="E630" s="14" t="s">
        <v>386</v>
      </c>
      <c r="F630" s="14" t="s">
        <v>380</v>
      </c>
      <c r="G630" s="14" t="s">
        <v>388</v>
      </c>
      <c r="H630" s="17" t="s">
        <v>380</v>
      </c>
    </row>
    <row r="631" spans="1:8">
      <c r="A631" s="20" t="s">
        <v>137</v>
      </c>
      <c r="B631" s="20" t="s">
        <v>138</v>
      </c>
      <c r="C631" s="20" t="s">
        <v>42</v>
      </c>
      <c r="D631" s="20" t="s">
        <v>43</v>
      </c>
      <c r="E631" s="14" t="s">
        <v>386</v>
      </c>
      <c r="F631" s="14" t="s">
        <v>380</v>
      </c>
      <c r="G631" s="14" t="s">
        <v>388</v>
      </c>
      <c r="H631" s="17" t="s">
        <v>380</v>
      </c>
    </row>
    <row r="632" spans="1:8">
      <c r="A632" s="20" t="s">
        <v>137</v>
      </c>
      <c r="B632" s="20" t="s">
        <v>138</v>
      </c>
      <c r="C632" s="20" t="s">
        <v>44</v>
      </c>
      <c r="D632" s="20" t="s">
        <v>45</v>
      </c>
      <c r="E632" s="14" t="s">
        <v>386</v>
      </c>
      <c r="F632" s="14" t="s">
        <v>380</v>
      </c>
      <c r="G632" s="14" t="s">
        <v>380</v>
      </c>
      <c r="H632" s="17" t="s">
        <v>380</v>
      </c>
    </row>
    <row r="633" spans="1:8">
      <c r="A633" s="20" t="s">
        <v>137</v>
      </c>
      <c r="B633" s="20" t="s">
        <v>138</v>
      </c>
      <c r="C633" s="20" t="s">
        <v>46</v>
      </c>
      <c r="D633" s="20" t="s">
        <v>47</v>
      </c>
      <c r="E633" s="14" t="s">
        <v>386</v>
      </c>
      <c r="F633" s="14" t="s">
        <v>380</v>
      </c>
      <c r="G633" s="14" t="s">
        <v>388</v>
      </c>
      <c r="H633" s="17" t="s">
        <v>380</v>
      </c>
    </row>
    <row r="634" spans="1:8">
      <c r="A634" s="20" t="s">
        <v>137</v>
      </c>
      <c r="B634" s="20" t="s">
        <v>138</v>
      </c>
      <c r="C634" s="20" t="s">
        <v>48</v>
      </c>
      <c r="D634" s="20" t="s">
        <v>49</v>
      </c>
      <c r="E634" s="14" t="s">
        <v>386</v>
      </c>
      <c r="F634" s="14" t="s">
        <v>380</v>
      </c>
      <c r="G634" s="14" t="s">
        <v>388</v>
      </c>
      <c r="H634" s="17" t="s">
        <v>380</v>
      </c>
    </row>
    <row r="635" spans="1:8">
      <c r="A635" s="20" t="s">
        <v>137</v>
      </c>
      <c r="B635" s="20" t="s">
        <v>138</v>
      </c>
      <c r="C635" s="20" t="s">
        <v>389</v>
      </c>
      <c r="D635" s="20" t="s">
        <v>303</v>
      </c>
      <c r="E635" s="14" t="s">
        <v>386</v>
      </c>
      <c r="F635" s="14" t="s">
        <v>380</v>
      </c>
      <c r="G635" s="14" t="s">
        <v>380</v>
      </c>
      <c r="H635" s="17" t="s">
        <v>380</v>
      </c>
    </row>
    <row r="636" spans="1:8">
      <c r="A636" s="20" t="s">
        <v>139</v>
      </c>
      <c r="B636" s="20" t="s">
        <v>140</v>
      </c>
      <c r="C636" s="20" t="s">
        <v>17</v>
      </c>
      <c r="D636" s="20" t="s">
        <v>18</v>
      </c>
      <c r="E636" s="14" t="s">
        <v>386</v>
      </c>
      <c r="F636" s="14" t="s">
        <v>380</v>
      </c>
      <c r="G636" s="14" t="s">
        <v>388</v>
      </c>
      <c r="H636" s="17" t="s">
        <v>380</v>
      </c>
    </row>
    <row r="637" spans="1:8">
      <c r="A637" s="20" t="s">
        <v>139</v>
      </c>
      <c r="B637" s="20" t="s">
        <v>140</v>
      </c>
      <c r="C637" s="20" t="s">
        <v>24</v>
      </c>
      <c r="D637" s="20" t="s">
        <v>25</v>
      </c>
      <c r="E637" s="14" t="s">
        <v>386</v>
      </c>
      <c r="F637" s="14" t="s">
        <v>380</v>
      </c>
      <c r="G637" s="14" t="s">
        <v>388</v>
      </c>
      <c r="H637" s="17" t="s">
        <v>380</v>
      </c>
    </row>
    <row r="638" spans="1:8">
      <c r="A638" s="20" t="s">
        <v>139</v>
      </c>
      <c r="B638" s="20" t="s">
        <v>140</v>
      </c>
      <c r="C638" s="20" t="s">
        <v>27</v>
      </c>
      <c r="D638" s="20" t="s">
        <v>28</v>
      </c>
      <c r="E638" s="14" t="s">
        <v>386</v>
      </c>
      <c r="F638" s="14" t="s">
        <v>380</v>
      </c>
      <c r="G638" s="14" t="s">
        <v>388</v>
      </c>
      <c r="H638" s="17" t="s">
        <v>380</v>
      </c>
    </row>
    <row r="639" spans="1:8">
      <c r="A639" s="20" t="s">
        <v>139</v>
      </c>
      <c r="B639" s="20" t="s">
        <v>140</v>
      </c>
      <c r="C639" s="20" t="s">
        <v>30</v>
      </c>
      <c r="D639" s="20" t="s">
        <v>31</v>
      </c>
      <c r="E639" s="14" t="s">
        <v>386</v>
      </c>
      <c r="F639" s="14" t="s">
        <v>380</v>
      </c>
      <c r="G639" s="14" t="s">
        <v>388</v>
      </c>
      <c r="H639" s="17" t="s">
        <v>380</v>
      </c>
    </row>
    <row r="640" spans="1:8">
      <c r="A640" s="20" t="s">
        <v>139</v>
      </c>
      <c r="B640" s="20" t="s">
        <v>140</v>
      </c>
      <c r="C640" s="20" t="s">
        <v>32</v>
      </c>
      <c r="D640" s="20" t="s">
        <v>33</v>
      </c>
      <c r="E640" s="14" t="s">
        <v>386</v>
      </c>
      <c r="F640" s="14" t="s">
        <v>380</v>
      </c>
      <c r="G640" s="14" t="s">
        <v>388</v>
      </c>
      <c r="H640" s="17" t="s">
        <v>380</v>
      </c>
    </row>
    <row r="641" spans="1:8">
      <c r="A641" s="20" t="s">
        <v>139</v>
      </c>
      <c r="B641" s="20" t="s">
        <v>140</v>
      </c>
      <c r="C641" s="20" t="s">
        <v>34</v>
      </c>
      <c r="D641" s="20" t="s">
        <v>35</v>
      </c>
      <c r="E641" s="14" t="s">
        <v>386</v>
      </c>
      <c r="F641" s="14" t="s">
        <v>380</v>
      </c>
      <c r="G641" s="14" t="s">
        <v>388</v>
      </c>
      <c r="H641" s="17" t="s">
        <v>380</v>
      </c>
    </row>
    <row r="642" spans="1:8">
      <c r="A642" s="20" t="s">
        <v>139</v>
      </c>
      <c r="B642" s="20" t="s">
        <v>140</v>
      </c>
      <c r="C642" s="20" t="s">
        <v>39</v>
      </c>
      <c r="D642" s="20" t="s">
        <v>40</v>
      </c>
      <c r="E642" s="14" t="s">
        <v>386</v>
      </c>
      <c r="F642" s="14" t="s">
        <v>380</v>
      </c>
      <c r="G642" s="14" t="s">
        <v>388</v>
      </c>
      <c r="H642" s="17" t="s">
        <v>380</v>
      </c>
    </row>
    <row r="643" spans="1:8">
      <c r="A643" s="20" t="s">
        <v>139</v>
      </c>
      <c r="B643" s="20" t="s">
        <v>140</v>
      </c>
      <c r="C643" s="20" t="s">
        <v>42</v>
      </c>
      <c r="D643" s="20" t="s">
        <v>43</v>
      </c>
      <c r="E643" s="14" t="s">
        <v>386</v>
      </c>
      <c r="F643" s="14" t="s">
        <v>380</v>
      </c>
      <c r="G643" s="14" t="s">
        <v>388</v>
      </c>
      <c r="H643" s="17" t="s">
        <v>380</v>
      </c>
    </row>
    <row r="644" spans="1:8">
      <c r="A644" s="20" t="s">
        <v>139</v>
      </c>
      <c r="B644" s="20" t="s">
        <v>140</v>
      </c>
      <c r="C644" s="20" t="s">
        <v>44</v>
      </c>
      <c r="D644" s="20" t="s">
        <v>45</v>
      </c>
      <c r="E644" s="14" t="s">
        <v>386</v>
      </c>
      <c r="F644" s="14" t="s">
        <v>380</v>
      </c>
      <c r="G644" s="14" t="s">
        <v>380</v>
      </c>
      <c r="H644" s="17" t="s">
        <v>380</v>
      </c>
    </row>
    <row r="645" spans="1:8">
      <c r="A645" s="20" t="s">
        <v>139</v>
      </c>
      <c r="B645" s="20" t="s">
        <v>140</v>
      </c>
      <c r="C645" s="20" t="s">
        <v>46</v>
      </c>
      <c r="D645" s="20" t="s">
        <v>47</v>
      </c>
      <c r="E645" s="14" t="s">
        <v>386</v>
      </c>
      <c r="F645" s="14" t="s">
        <v>380</v>
      </c>
      <c r="G645" s="14" t="s">
        <v>388</v>
      </c>
      <c r="H645" s="17" t="s">
        <v>380</v>
      </c>
    </row>
    <row r="646" spans="1:8">
      <c r="A646" s="20" t="s">
        <v>139</v>
      </c>
      <c r="B646" s="20" t="s">
        <v>140</v>
      </c>
      <c r="C646" s="20" t="s">
        <v>48</v>
      </c>
      <c r="D646" s="20" t="s">
        <v>49</v>
      </c>
      <c r="E646" s="14" t="s">
        <v>386</v>
      </c>
      <c r="F646" s="14" t="s">
        <v>380</v>
      </c>
      <c r="G646" s="14" t="s">
        <v>388</v>
      </c>
      <c r="H646" s="17" t="s">
        <v>380</v>
      </c>
    </row>
    <row r="647" spans="1:8">
      <c r="A647" s="20" t="s">
        <v>139</v>
      </c>
      <c r="B647" s="20" t="s">
        <v>140</v>
      </c>
      <c r="C647" s="20" t="s">
        <v>389</v>
      </c>
      <c r="D647" s="20" t="s">
        <v>303</v>
      </c>
      <c r="E647" s="14" t="s">
        <v>386</v>
      </c>
      <c r="F647" s="14" t="s">
        <v>380</v>
      </c>
      <c r="G647" s="14" t="s">
        <v>380</v>
      </c>
      <c r="H647" s="17" t="s">
        <v>380</v>
      </c>
    </row>
    <row r="648" spans="1:8">
      <c r="A648" s="20" t="s">
        <v>141</v>
      </c>
      <c r="B648" s="20" t="s">
        <v>142</v>
      </c>
      <c r="C648" s="20" t="s">
        <v>17</v>
      </c>
      <c r="D648" s="20" t="s">
        <v>18</v>
      </c>
      <c r="E648" s="14" t="s">
        <v>386</v>
      </c>
      <c r="F648" s="14" t="s">
        <v>380</v>
      </c>
      <c r="G648" s="14" t="s">
        <v>388</v>
      </c>
      <c r="H648" s="17" t="s">
        <v>380</v>
      </c>
    </row>
    <row r="649" spans="1:8">
      <c r="A649" s="20" t="s">
        <v>141</v>
      </c>
      <c r="B649" s="20" t="s">
        <v>142</v>
      </c>
      <c r="C649" s="20" t="s">
        <v>24</v>
      </c>
      <c r="D649" s="20" t="s">
        <v>25</v>
      </c>
      <c r="E649" s="14" t="s">
        <v>386</v>
      </c>
      <c r="F649" s="14" t="s">
        <v>380</v>
      </c>
      <c r="G649" s="14" t="s">
        <v>388</v>
      </c>
      <c r="H649" s="17" t="s">
        <v>380</v>
      </c>
    </row>
    <row r="650" spans="1:8">
      <c r="A650" s="20" t="s">
        <v>141</v>
      </c>
      <c r="B650" s="20" t="s">
        <v>142</v>
      </c>
      <c r="C650" s="20" t="s">
        <v>27</v>
      </c>
      <c r="D650" s="20" t="s">
        <v>28</v>
      </c>
      <c r="E650" s="14" t="s">
        <v>386</v>
      </c>
      <c r="F650" s="14" t="s">
        <v>380</v>
      </c>
      <c r="G650" s="14" t="s">
        <v>388</v>
      </c>
      <c r="H650" s="17" t="s">
        <v>380</v>
      </c>
    </row>
    <row r="651" spans="1:8">
      <c r="A651" s="20" t="s">
        <v>141</v>
      </c>
      <c r="B651" s="20" t="s">
        <v>142</v>
      </c>
      <c r="C651" s="20" t="s">
        <v>30</v>
      </c>
      <c r="D651" s="20" t="s">
        <v>31</v>
      </c>
      <c r="E651" s="14" t="s">
        <v>386</v>
      </c>
      <c r="F651" s="14" t="s">
        <v>380</v>
      </c>
      <c r="G651" s="14" t="s">
        <v>388</v>
      </c>
      <c r="H651" s="17" t="s">
        <v>380</v>
      </c>
    </row>
    <row r="652" spans="1:8">
      <c r="A652" s="20" t="s">
        <v>141</v>
      </c>
      <c r="B652" s="20" t="s">
        <v>142</v>
      </c>
      <c r="C652" s="20" t="s">
        <v>32</v>
      </c>
      <c r="D652" s="20" t="s">
        <v>33</v>
      </c>
      <c r="E652" s="14" t="s">
        <v>386</v>
      </c>
      <c r="F652" s="14" t="s">
        <v>380</v>
      </c>
      <c r="G652" s="14" t="s">
        <v>388</v>
      </c>
      <c r="H652" s="17" t="s">
        <v>380</v>
      </c>
    </row>
    <row r="653" spans="1:8">
      <c r="A653" s="20" t="s">
        <v>141</v>
      </c>
      <c r="B653" s="20" t="s">
        <v>142</v>
      </c>
      <c r="C653" s="20" t="s">
        <v>34</v>
      </c>
      <c r="D653" s="20" t="s">
        <v>35</v>
      </c>
      <c r="E653" s="14" t="s">
        <v>386</v>
      </c>
      <c r="F653" s="14" t="s">
        <v>380</v>
      </c>
      <c r="G653" s="14" t="s">
        <v>388</v>
      </c>
      <c r="H653" s="17" t="s">
        <v>380</v>
      </c>
    </row>
    <row r="654" spans="1:8">
      <c r="A654" s="20" t="s">
        <v>141</v>
      </c>
      <c r="B654" s="20" t="s">
        <v>142</v>
      </c>
      <c r="C654" s="20" t="s">
        <v>39</v>
      </c>
      <c r="D654" s="20" t="s">
        <v>40</v>
      </c>
      <c r="E654" s="14" t="s">
        <v>386</v>
      </c>
      <c r="F654" s="14" t="s">
        <v>380</v>
      </c>
      <c r="G654" s="14" t="s">
        <v>388</v>
      </c>
      <c r="H654" s="17" t="s">
        <v>380</v>
      </c>
    </row>
    <row r="655" spans="1:8">
      <c r="A655" s="20" t="s">
        <v>141</v>
      </c>
      <c r="B655" s="20" t="s">
        <v>142</v>
      </c>
      <c r="C655" s="20" t="s">
        <v>42</v>
      </c>
      <c r="D655" s="20" t="s">
        <v>43</v>
      </c>
      <c r="E655" s="14" t="s">
        <v>386</v>
      </c>
      <c r="F655" s="14" t="s">
        <v>380</v>
      </c>
      <c r="G655" s="14" t="s">
        <v>388</v>
      </c>
      <c r="H655" s="17" t="s">
        <v>380</v>
      </c>
    </row>
    <row r="656" spans="1:8">
      <c r="A656" s="20" t="s">
        <v>141</v>
      </c>
      <c r="B656" s="20" t="s">
        <v>142</v>
      </c>
      <c r="C656" s="20" t="s">
        <v>44</v>
      </c>
      <c r="D656" s="20" t="s">
        <v>45</v>
      </c>
      <c r="E656" s="14" t="s">
        <v>386</v>
      </c>
      <c r="F656" s="14" t="s">
        <v>380</v>
      </c>
      <c r="G656" s="14" t="s">
        <v>380</v>
      </c>
      <c r="H656" s="17" t="s">
        <v>380</v>
      </c>
    </row>
    <row r="657" spans="1:8">
      <c r="A657" s="20" t="s">
        <v>141</v>
      </c>
      <c r="B657" s="20" t="s">
        <v>142</v>
      </c>
      <c r="C657" s="20" t="s">
        <v>46</v>
      </c>
      <c r="D657" s="20" t="s">
        <v>47</v>
      </c>
      <c r="E657" s="14" t="s">
        <v>386</v>
      </c>
      <c r="F657" s="14" t="s">
        <v>380</v>
      </c>
      <c r="G657" s="14" t="s">
        <v>388</v>
      </c>
      <c r="H657" s="17" t="s">
        <v>380</v>
      </c>
    </row>
    <row r="658" spans="1:8">
      <c r="A658" s="20" t="s">
        <v>141</v>
      </c>
      <c r="B658" s="20" t="s">
        <v>142</v>
      </c>
      <c r="C658" s="20" t="s">
        <v>48</v>
      </c>
      <c r="D658" s="20" t="s">
        <v>49</v>
      </c>
      <c r="E658" s="14" t="s">
        <v>386</v>
      </c>
      <c r="F658" s="14" t="s">
        <v>380</v>
      </c>
      <c r="G658" s="14" t="s">
        <v>388</v>
      </c>
      <c r="H658" s="17" t="s">
        <v>380</v>
      </c>
    </row>
    <row r="659" spans="1:8">
      <c r="A659" s="20" t="s">
        <v>141</v>
      </c>
      <c r="B659" s="20" t="s">
        <v>142</v>
      </c>
      <c r="C659" s="20" t="s">
        <v>389</v>
      </c>
      <c r="D659" s="20" t="s">
        <v>303</v>
      </c>
      <c r="E659" s="14" t="s">
        <v>386</v>
      </c>
      <c r="F659" s="14" t="s">
        <v>380</v>
      </c>
      <c r="G659" s="14" t="s">
        <v>380</v>
      </c>
      <c r="H659" s="17" t="s">
        <v>380</v>
      </c>
    </row>
    <row r="660" spans="1:8">
      <c r="A660" s="20" t="s">
        <v>143</v>
      </c>
      <c r="B660" s="20" t="s">
        <v>144</v>
      </c>
      <c r="C660" s="20" t="s">
        <v>17</v>
      </c>
      <c r="D660" s="20" t="s">
        <v>18</v>
      </c>
      <c r="E660" s="14" t="s">
        <v>386</v>
      </c>
      <c r="F660" s="14" t="s">
        <v>380</v>
      </c>
      <c r="G660" s="14" t="s">
        <v>401</v>
      </c>
      <c r="H660" s="17" t="s">
        <v>380</v>
      </c>
    </row>
    <row r="661" spans="1:8">
      <c r="A661" s="20" t="s">
        <v>143</v>
      </c>
      <c r="B661" s="20" t="s">
        <v>144</v>
      </c>
      <c r="C661" s="20" t="s">
        <v>24</v>
      </c>
      <c r="D661" s="20" t="s">
        <v>25</v>
      </c>
      <c r="E661" s="14" t="s">
        <v>386</v>
      </c>
      <c r="F661" s="14" t="s">
        <v>380</v>
      </c>
      <c r="G661" s="14" t="s">
        <v>401</v>
      </c>
      <c r="H661" s="17" t="s">
        <v>380</v>
      </c>
    </row>
    <row r="662" spans="1:8">
      <c r="A662" s="20" t="s">
        <v>143</v>
      </c>
      <c r="B662" s="20" t="s">
        <v>144</v>
      </c>
      <c r="C662" s="20" t="s">
        <v>27</v>
      </c>
      <c r="D662" s="20" t="s">
        <v>28</v>
      </c>
      <c r="E662" s="14" t="s">
        <v>386</v>
      </c>
      <c r="F662" s="14" t="s">
        <v>380</v>
      </c>
      <c r="G662" s="14" t="s">
        <v>401</v>
      </c>
      <c r="H662" s="17" t="s">
        <v>380</v>
      </c>
    </row>
    <row r="663" spans="1:8">
      <c r="A663" s="20" t="s">
        <v>143</v>
      </c>
      <c r="B663" s="20" t="s">
        <v>144</v>
      </c>
      <c r="C663" s="20" t="s">
        <v>30</v>
      </c>
      <c r="D663" s="20" t="s">
        <v>31</v>
      </c>
      <c r="E663" s="14" t="s">
        <v>386</v>
      </c>
      <c r="F663" s="14" t="s">
        <v>380</v>
      </c>
      <c r="G663" s="14" t="s">
        <v>401</v>
      </c>
      <c r="H663" s="17" t="s">
        <v>380</v>
      </c>
    </row>
    <row r="664" spans="1:8">
      <c r="A664" s="20" t="s">
        <v>143</v>
      </c>
      <c r="B664" s="20" t="s">
        <v>144</v>
      </c>
      <c r="C664" s="20" t="s">
        <v>32</v>
      </c>
      <c r="D664" s="20" t="s">
        <v>33</v>
      </c>
      <c r="E664" s="14" t="s">
        <v>386</v>
      </c>
      <c r="F664" s="14" t="s">
        <v>380</v>
      </c>
      <c r="G664" s="14" t="s">
        <v>388</v>
      </c>
      <c r="H664" s="17" t="s">
        <v>380</v>
      </c>
    </row>
    <row r="665" spans="1:8">
      <c r="A665" s="20" t="s">
        <v>143</v>
      </c>
      <c r="B665" s="20" t="s">
        <v>144</v>
      </c>
      <c r="C665" s="20" t="s">
        <v>34</v>
      </c>
      <c r="D665" s="20" t="s">
        <v>35</v>
      </c>
      <c r="E665" s="14" t="s">
        <v>386</v>
      </c>
      <c r="F665" s="14" t="s">
        <v>380</v>
      </c>
      <c r="G665" s="14" t="s">
        <v>401</v>
      </c>
      <c r="H665" s="17" t="s">
        <v>380</v>
      </c>
    </row>
    <row r="666" spans="1:8">
      <c r="A666" s="20" t="s">
        <v>143</v>
      </c>
      <c r="B666" s="20" t="s">
        <v>144</v>
      </c>
      <c r="C666" s="20" t="s">
        <v>39</v>
      </c>
      <c r="D666" s="20" t="s">
        <v>40</v>
      </c>
      <c r="E666" s="14" t="s">
        <v>386</v>
      </c>
      <c r="F666" s="14" t="s">
        <v>380</v>
      </c>
      <c r="G666" s="14" t="s">
        <v>401</v>
      </c>
      <c r="H666" s="17" t="s">
        <v>380</v>
      </c>
    </row>
    <row r="667" spans="1:8">
      <c r="A667" s="20" t="s">
        <v>143</v>
      </c>
      <c r="B667" s="20" t="s">
        <v>144</v>
      </c>
      <c r="C667" s="20" t="s">
        <v>42</v>
      </c>
      <c r="D667" s="20" t="s">
        <v>43</v>
      </c>
      <c r="E667" s="14" t="s">
        <v>386</v>
      </c>
      <c r="F667" s="14" t="s">
        <v>380</v>
      </c>
      <c r="G667" s="14" t="s">
        <v>401</v>
      </c>
      <c r="H667" s="17" t="s">
        <v>380</v>
      </c>
    </row>
    <row r="668" spans="1:8">
      <c r="A668" s="20" t="s">
        <v>143</v>
      </c>
      <c r="B668" s="20" t="s">
        <v>144</v>
      </c>
      <c r="C668" s="20" t="s">
        <v>44</v>
      </c>
      <c r="D668" s="20" t="s">
        <v>45</v>
      </c>
      <c r="E668" s="14" t="s">
        <v>386</v>
      </c>
      <c r="F668" s="14" t="s">
        <v>380</v>
      </c>
      <c r="G668" s="14" t="s">
        <v>380</v>
      </c>
      <c r="H668" s="17" t="s">
        <v>380</v>
      </c>
    </row>
    <row r="669" spans="1:8">
      <c r="A669" s="20" t="s">
        <v>143</v>
      </c>
      <c r="B669" s="20" t="s">
        <v>144</v>
      </c>
      <c r="C669" s="20" t="s">
        <v>46</v>
      </c>
      <c r="D669" s="20" t="s">
        <v>47</v>
      </c>
      <c r="E669" s="14" t="s">
        <v>386</v>
      </c>
      <c r="F669" s="14" t="s">
        <v>380</v>
      </c>
      <c r="G669" s="14" t="s">
        <v>388</v>
      </c>
      <c r="H669" s="17" t="s">
        <v>380</v>
      </c>
    </row>
    <row r="670" spans="1:8">
      <c r="A670" s="20" t="s">
        <v>143</v>
      </c>
      <c r="B670" s="20" t="s">
        <v>144</v>
      </c>
      <c r="C670" s="20" t="s">
        <v>48</v>
      </c>
      <c r="D670" s="20" t="s">
        <v>49</v>
      </c>
      <c r="E670" s="14" t="s">
        <v>386</v>
      </c>
      <c r="F670" s="14" t="s">
        <v>380</v>
      </c>
      <c r="G670" s="14" t="s">
        <v>401</v>
      </c>
      <c r="H670" s="17" t="s">
        <v>380</v>
      </c>
    </row>
    <row r="671" spans="1:8">
      <c r="A671" s="20" t="s">
        <v>143</v>
      </c>
      <c r="B671" s="20" t="s">
        <v>144</v>
      </c>
      <c r="C671" s="20" t="s">
        <v>389</v>
      </c>
      <c r="D671" s="20" t="s">
        <v>303</v>
      </c>
      <c r="E671" s="14" t="s">
        <v>386</v>
      </c>
      <c r="F671" s="14" t="s">
        <v>380</v>
      </c>
      <c r="G671" s="14" t="s">
        <v>380</v>
      </c>
      <c r="H671" s="17" t="s">
        <v>380</v>
      </c>
    </row>
    <row r="672" spans="1:8">
      <c r="A672" s="20" t="s">
        <v>412</v>
      </c>
      <c r="B672" s="20" t="s">
        <v>207</v>
      </c>
      <c r="C672" s="20" t="s">
        <v>17</v>
      </c>
      <c r="D672" s="20" t="s">
        <v>18</v>
      </c>
      <c r="E672" s="14" t="s">
        <v>386</v>
      </c>
      <c r="F672" s="14" t="s">
        <v>380</v>
      </c>
      <c r="G672" s="14" t="s">
        <v>388</v>
      </c>
      <c r="H672" s="17" t="s">
        <v>380</v>
      </c>
    </row>
    <row r="673" spans="1:8">
      <c r="A673" s="20" t="s">
        <v>412</v>
      </c>
      <c r="B673" s="20" t="s">
        <v>207</v>
      </c>
      <c r="C673" s="20" t="s">
        <v>24</v>
      </c>
      <c r="D673" s="20" t="s">
        <v>25</v>
      </c>
      <c r="E673" s="14" t="s">
        <v>386</v>
      </c>
      <c r="F673" s="14" t="s">
        <v>380</v>
      </c>
      <c r="G673" s="14" t="s">
        <v>388</v>
      </c>
      <c r="H673" s="17" t="s">
        <v>380</v>
      </c>
    </row>
    <row r="674" spans="1:8">
      <c r="A674" s="20" t="s">
        <v>412</v>
      </c>
      <c r="B674" s="20" t="s">
        <v>207</v>
      </c>
      <c r="C674" s="20" t="s">
        <v>27</v>
      </c>
      <c r="D674" s="20" t="s">
        <v>28</v>
      </c>
      <c r="E674" s="14" t="s">
        <v>386</v>
      </c>
      <c r="F674" s="14" t="s">
        <v>380</v>
      </c>
      <c r="G674" s="14" t="s">
        <v>388</v>
      </c>
      <c r="H674" s="17" t="s">
        <v>380</v>
      </c>
    </row>
    <row r="675" spans="1:8">
      <c r="A675" s="20" t="s">
        <v>412</v>
      </c>
      <c r="B675" s="20" t="s">
        <v>207</v>
      </c>
      <c r="C675" s="20" t="s">
        <v>30</v>
      </c>
      <c r="D675" s="20" t="s">
        <v>31</v>
      </c>
      <c r="E675" s="14" t="s">
        <v>386</v>
      </c>
      <c r="F675" s="14" t="s">
        <v>380</v>
      </c>
      <c r="G675" s="14" t="s">
        <v>388</v>
      </c>
      <c r="H675" s="17" t="s">
        <v>380</v>
      </c>
    </row>
    <row r="676" spans="1:8">
      <c r="A676" s="20" t="s">
        <v>412</v>
      </c>
      <c r="B676" s="20" t="s">
        <v>207</v>
      </c>
      <c r="C676" s="20" t="s">
        <v>32</v>
      </c>
      <c r="D676" s="20" t="s">
        <v>33</v>
      </c>
      <c r="E676" s="14" t="s">
        <v>386</v>
      </c>
      <c r="F676" s="14" t="s">
        <v>380</v>
      </c>
      <c r="G676" s="14" t="s">
        <v>388</v>
      </c>
      <c r="H676" s="17" t="s">
        <v>380</v>
      </c>
    </row>
    <row r="677" spans="1:8">
      <c r="A677" s="20" t="s">
        <v>412</v>
      </c>
      <c r="B677" s="20" t="s">
        <v>207</v>
      </c>
      <c r="C677" s="20" t="s">
        <v>34</v>
      </c>
      <c r="D677" s="20" t="s">
        <v>35</v>
      </c>
      <c r="E677" s="14" t="s">
        <v>386</v>
      </c>
      <c r="F677" s="14" t="s">
        <v>380</v>
      </c>
      <c r="G677" s="14" t="s">
        <v>388</v>
      </c>
      <c r="H677" s="17" t="s">
        <v>380</v>
      </c>
    </row>
    <row r="678" spans="1:8">
      <c r="A678" s="20" t="s">
        <v>412</v>
      </c>
      <c r="B678" s="20" t="s">
        <v>207</v>
      </c>
      <c r="C678" s="20" t="s">
        <v>39</v>
      </c>
      <c r="D678" s="20" t="s">
        <v>40</v>
      </c>
      <c r="E678" s="14" t="s">
        <v>386</v>
      </c>
      <c r="F678" s="14" t="s">
        <v>380</v>
      </c>
      <c r="G678" s="14" t="s">
        <v>388</v>
      </c>
      <c r="H678" s="17" t="s">
        <v>380</v>
      </c>
    </row>
    <row r="679" spans="1:8">
      <c r="A679" s="20" t="s">
        <v>412</v>
      </c>
      <c r="B679" s="20" t="s">
        <v>207</v>
      </c>
      <c r="C679" s="20" t="s">
        <v>42</v>
      </c>
      <c r="D679" s="20" t="s">
        <v>43</v>
      </c>
      <c r="E679" s="14" t="s">
        <v>386</v>
      </c>
      <c r="F679" s="14" t="s">
        <v>380</v>
      </c>
      <c r="G679" s="14" t="s">
        <v>388</v>
      </c>
      <c r="H679" s="17" t="s">
        <v>380</v>
      </c>
    </row>
    <row r="680" spans="1:8">
      <c r="A680" s="20" t="s">
        <v>412</v>
      </c>
      <c r="B680" s="20" t="s">
        <v>207</v>
      </c>
      <c r="C680" s="20" t="s">
        <v>44</v>
      </c>
      <c r="D680" s="20" t="s">
        <v>45</v>
      </c>
      <c r="E680" s="14" t="s">
        <v>386</v>
      </c>
      <c r="F680" s="14" t="s">
        <v>380</v>
      </c>
      <c r="G680" s="14" t="s">
        <v>380</v>
      </c>
      <c r="H680" s="17" t="s">
        <v>380</v>
      </c>
    </row>
    <row r="681" spans="1:8">
      <c r="A681" s="20" t="s">
        <v>412</v>
      </c>
      <c r="B681" s="20" t="s">
        <v>207</v>
      </c>
      <c r="C681" s="20" t="s">
        <v>46</v>
      </c>
      <c r="D681" s="20" t="s">
        <v>47</v>
      </c>
      <c r="E681" s="14" t="s">
        <v>386</v>
      </c>
      <c r="F681" s="14" t="s">
        <v>380</v>
      </c>
      <c r="G681" s="14" t="s">
        <v>388</v>
      </c>
      <c r="H681" s="17" t="s">
        <v>380</v>
      </c>
    </row>
    <row r="682" spans="1:8">
      <c r="A682" s="20" t="s">
        <v>412</v>
      </c>
      <c r="B682" s="20" t="s">
        <v>207</v>
      </c>
      <c r="C682" s="20" t="s">
        <v>48</v>
      </c>
      <c r="D682" s="20" t="s">
        <v>49</v>
      </c>
      <c r="E682" s="14" t="s">
        <v>386</v>
      </c>
      <c r="F682" s="14" t="s">
        <v>380</v>
      </c>
      <c r="G682" s="14" t="s">
        <v>388</v>
      </c>
      <c r="H682" s="17" t="s">
        <v>380</v>
      </c>
    </row>
    <row r="683" spans="1:8">
      <c r="A683" s="20" t="s">
        <v>412</v>
      </c>
      <c r="B683" s="20" t="s">
        <v>207</v>
      </c>
      <c r="C683" s="20" t="s">
        <v>389</v>
      </c>
      <c r="D683" s="20" t="s">
        <v>303</v>
      </c>
      <c r="E683" s="14" t="s">
        <v>386</v>
      </c>
      <c r="F683" s="14" t="s">
        <v>380</v>
      </c>
      <c r="G683" s="14" t="s">
        <v>380</v>
      </c>
      <c r="H683" s="17" t="s">
        <v>380</v>
      </c>
    </row>
    <row r="684" spans="1:8">
      <c r="A684" s="20" t="s">
        <v>145</v>
      </c>
      <c r="B684" s="20" t="s">
        <v>146</v>
      </c>
      <c r="C684" s="20" t="s">
        <v>17</v>
      </c>
      <c r="D684" s="20" t="s">
        <v>18</v>
      </c>
      <c r="E684" s="14" t="s">
        <v>386</v>
      </c>
      <c r="F684" s="14" t="s">
        <v>380</v>
      </c>
      <c r="G684" s="14" t="s">
        <v>387</v>
      </c>
      <c r="H684" s="17" t="s">
        <v>380</v>
      </c>
    </row>
    <row r="685" spans="1:8">
      <c r="A685" s="20" t="s">
        <v>145</v>
      </c>
      <c r="B685" s="20" t="s">
        <v>146</v>
      </c>
      <c r="C685" s="20" t="s">
        <v>24</v>
      </c>
      <c r="D685" s="20" t="s">
        <v>25</v>
      </c>
      <c r="E685" s="14" t="s">
        <v>386</v>
      </c>
      <c r="F685" s="14" t="s">
        <v>380</v>
      </c>
      <c r="G685" s="14" t="s">
        <v>387</v>
      </c>
      <c r="H685" s="17" t="s">
        <v>380</v>
      </c>
    </row>
    <row r="686" spans="1:8">
      <c r="A686" s="20" t="s">
        <v>145</v>
      </c>
      <c r="B686" s="20" t="s">
        <v>146</v>
      </c>
      <c r="C686" s="20" t="s">
        <v>27</v>
      </c>
      <c r="D686" s="20" t="s">
        <v>28</v>
      </c>
      <c r="E686" s="14" t="s">
        <v>386</v>
      </c>
      <c r="F686" s="14" t="s">
        <v>380</v>
      </c>
      <c r="G686" s="14" t="s">
        <v>387</v>
      </c>
      <c r="H686" s="17" t="s">
        <v>380</v>
      </c>
    </row>
    <row r="687" spans="1:8">
      <c r="A687" s="20" t="s">
        <v>145</v>
      </c>
      <c r="B687" s="20" t="s">
        <v>146</v>
      </c>
      <c r="C687" s="20" t="s">
        <v>30</v>
      </c>
      <c r="D687" s="20" t="s">
        <v>31</v>
      </c>
      <c r="E687" s="14" t="s">
        <v>386</v>
      </c>
      <c r="F687" s="14" t="s">
        <v>380</v>
      </c>
      <c r="G687" s="14" t="s">
        <v>387</v>
      </c>
      <c r="H687" s="17" t="s">
        <v>380</v>
      </c>
    </row>
    <row r="688" spans="1:8">
      <c r="A688" s="20" t="s">
        <v>145</v>
      </c>
      <c r="B688" s="20" t="s">
        <v>146</v>
      </c>
      <c r="C688" s="20" t="s">
        <v>32</v>
      </c>
      <c r="D688" s="20" t="s">
        <v>33</v>
      </c>
      <c r="E688" s="14" t="s">
        <v>386</v>
      </c>
      <c r="F688" s="14" t="s">
        <v>380</v>
      </c>
      <c r="G688" s="14" t="s">
        <v>387</v>
      </c>
      <c r="H688" s="17" t="s">
        <v>380</v>
      </c>
    </row>
    <row r="689" spans="1:8">
      <c r="A689" s="20" t="s">
        <v>145</v>
      </c>
      <c r="B689" s="20" t="s">
        <v>146</v>
      </c>
      <c r="C689" s="20" t="s">
        <v>34</v>
      </c>
      <c r="D689" s="20" t="s">
        <v>35</v>
      </c>
      <c r="E689" s="14" t="s">
        <v>386</v>
      </c>
      <c r="F689" s="14" t="s">
        <v>380</v>
      </c>
      <c r="G689" s="14" t="s">
        <v>387</v>
      </c>
      <c r="H689" s="17" t="s">
        <v>380</v>
      </c>
    </row>
    <row r="690" spans="1:8">
      <c r="A690" s="20" t="s">
        <v>145</v>
      </c>
      <c r="B690" s="20" t="s">
        <v>146</v>
      </c>
      <c r="C690" s="20" t="s">
        <v>39</v>
      </c>
      <c r="D690" s="20" t="s">
        <v>40</v>
      </c>
      <c r="E690" s="14" t="s">
        <v>386</v>
      </c>
      <c r="F690" s="14" t="s">
        <v>380</v>
      </c>
      <c r="G690" s="14" t="s">
        <v>387</v>
      </c>
      <c r="H690" s="17" t="s">
        <v>380</v>
      </c>
    </row>
    <row r="691" spans="1:8">
      <c r="A691" s="20" t="s">
        <v>145</v>
      </c>
      <c r="B691" s="20" t="s">
        <v>146</v>
      </c>
      <c r="C691" s="20" t="s">
        <v>42</v>
      </c>
      <c r="D691" s="20" t="s">
        <v>43</v>
      </c>
      <c r="E691" s="14" t="s">
        <v>386</v>
      </c>
      <c r="F691" s="14" t="s">
        <v>380</v>
      </c>
      <c r="G691" s="14" t="s">
        <v>387</v>
      </c>
      <c r="H691" s="17" t="s">
        <v>380</v>
      </c>
    </row>
    <row r="692" spans="1:8">
      <c r="A692" s="20" t="s">
        <v>145</v>
      </c>
      <c r="B692" s="20" t="s">
        <v>146</v>
      </c>
      <c r="C692" s="20" t="s">
        <v>44</v>
      </c>
      <c r="D692" s="20" t="s">
        <v>45</v>
      </c>
      <c r="E692" s="14" t="s">
        <v>386</v>
      </c>
      <c r="F692" s="14" t="s">
        <v>380</v>
      </c>
      <c r="G692" s="14" t="s">
        <v>380</v>
      </c>
      <c r="H692" s="17" t="s">
        <v>380</v>
      </c>
    </row>
    <row r="693" spans="1:8">
      <c r="A693" s="20" t="s">
        <v>145</v>
      </c>
      <c r="B693" s="20" t="s">
        <v>146</v>
      </c>
      <c r="C693" s="20" t="s">
        <v>46</v>
      </c>
      <c r="D693" s="20" t="s">
        <v>47</v>
      </c>
      <c r="E693" s="14" t="s">
        <v>386</v>
      </c>
      <c r="F693" s="14" t="s">
        <v>380</v>
      </c>
      <c r="G693" s="14" t="s">
        <v>388</v>
      </c>
      <c r="H693" s="17" t="s">
        <v>380</v>
      </c>
    </row>
    <row r="694" spans="1:8">
      <c r="A694" s="20" t="s">
        <v>145</v>
      </c>
      <c r="B694" s="20" t="s">
        <v>146</v>
      </c>
      <c r="C694" s="20" t="s">
        <v>48</v>
      </c>
      <c r="D694" s="20" t="s">
        <v>49</v>
      </c>
      <c r="E694" s="14" t="s">
        <v>386</v>
      </c>
      <c r="F694" s="14" t="s">
        <v>380</v>
      </c>
      <c r="G694" s="14" t="s">
        <v>387</v>
      </c>
      <c r="H694" s="17" t="s">
        <v>380</v>
      </c>
    </row>
    <row r="695" spans="1:8">
      <c r="A695" s="20" t="s">
        <v>145</v>
      </c>
      <c r="B695" s="20" t="s">
        <v>146</v>
      </c>
      <c r="C695" s="20" t="s">
        <v>389</v>
      </c>
      <c r="D695" s="20" t="s">
        <v>303</v>
      </c>
      <c r="E695" s="14" t="s">
        <v>386</v>
      </c>
      <c r="F695" s="14" t="s">
        <v>380</v>
      </c>
      <c r="G695" s="14" t="s">
        <v>380</v>
      </c>
      <c r="H695" s="17" t="s">
        <v>380</v>
      </c>
    </row>
    <row r="696" spans="1:8">
      <c r="A696" s="20" t="s">
        <v>147</v>
      </c>
      <c r="B696" s="20" t="s">
        <v>148</v>
      </c>
      <c r="C696" s="20" t="s">
        <v>17</v>
      </c>
      <c r="D696" s="20" t="s">
        <v>18</v>
      </c>
      <c r="E696" s="14" t="s">
        <v>386</v>
      </c>
      <c r="F696" s="14" t="s">
        <v>380</v>
      </c>
      <c r="G696" s="14" t="s">
        <v>387</v>
      </c>
      <c r="H696" s="17" t="s">
        <v>380</v>
      </c>
    </row>
    <row r="697" spans="1:8">
      <c r="A697" s="20" t="s">
        <v>147</v>
      </c>
      <c r="B697" s="20" t="s">
        <v>148</v>
      </c>
      <c r="C697" s="20" t="s">
        <v>24</v>
      </c>
      <c r="D697" s="20" t="s">
        <v>25</v>
      </c>
      <c r="E697" s="14" t="s">
        <v>386</v>
      </c>
      <c r="F697" s="14" t="s">
        <v>380</v>
      </c>
      <c r="G697" s="14" t="s">
        <v>387</v>
      </c>
      <c r="H697" s="17" t="s">
        <v>380</v>
      </c>
    </row>
    <row r="698" spans="1:8">
      <c r="A698" s="20" t="s">
        <v>147</v>
      </c>
      <c r="B698" s="20" t="s">
        <v>148</v>
      </c>
      <c r="C698" s="20" t="s">
        <v>27</v>
      </c>
      <c r="D698" s="20" t="s">
        <v>28</v>
      </c>
      <c r="E698" s="14" t="s">
        <v>386</v>
      </c>
      <c r="F698" s="14" t="s">
        <v>380</v>
      </c>
      <c r="G698" s="14" t="s">
        <v>387</v>
      </c>
      <c r="H698" s="17" t="s">
        <v>380</v>
      </c>
    </row>
    <row r="699" spans="1:8">
      <c r="A699" s="20" t="s">
        <v>147</v>
      </c>
      <c r="B699" s="20" t="s">
        <v>148</v>
      </c>
      <c r="C699" s="20" t="s">
        <v>30</v>
      </c>
      <c r="D699" s="20" t="s">
        <v>31</v>
      </c>
      <c r="E699" s="14" t="s">
        <v>386</v>
      </c>
      <c r="F699" s="14" t="s">
        <v>380</v>
      </c>
      <c r="G699" s="14" t="s">
        <v>387</v>
      </c>
      <c r="H699" s="17" t="s">
        <v>380</v>
      </c>
    </row>
    <row r="700" spans="1:8">
      <c r="A700" s="20" t="s">
        <v>147</v>
      </c>
      <c r="B700" s="20" t="s">
        <v>148</v>
      </c>
      <c r="C700" s="20" t="s">
        <v>32</v>
      </c>
      <c r="D700" s="20" t="s">
        <v>33</v>
      </c>
      <c r="E700" s="14" t="s">
        <v>386</v>
      </c>
      <c r="F700" s="14" t="s">
        <v>380</v>
      </c>
      <c r="G700" s="14" t="s">
        <v>387</v>
      </c>
      <c r="H700" s="17" t="s">
        <v>380</v>
      </c>
    </row>
    <row r="701" spans="1:8">
      <c r="A701" s="20" t="s">
        <v>147</v>
      </c>
      <c r="B701" s="20" t="s">
        <v>148</v>
      </c>
      <c r="C701" s="20" t="s">
        <v>34</v>
      </c>
      <c r="D701" s="20" t="s">
        <v>35</v>
      </c>
      <c r="E701" s="14" t="s">
        <v>386</v>
      </c>
      <c r="F701" s="14" t="s">
        <v>380</v>
      </c>
      <c r="G701" s="14" t="s">
        <v>387</v>
      </c>
      <c r="H701" s="17" t="s">
        <v>380</v>
      </c>
    </row>
    <row r="702" spans="1:8">
      <c r="A702" s="20" t="s">
        <v>147</v>
      </c>
      <c r="B702" s="20" t="s">
        <v>148</v>
      </c>
      <c r="C702" s="20" t="s">
        <v>39</v>
      </c>
      <c r="D702" s="20" t="s">
        <v>40</v>
      </c>
      <c r="E702" s="14" t="s">
        <v>386</v>
      </c>
      <c r="F702" s="14" t="s">
        <v>380</v>
      </c>
      <c r="G702" s="14" t="s">
        <v>387</v>
      </c>
      <c r="H702" s="17" t="s">
        <v>380</v>
      </c>
    </row>
    <row r="703" spans="1:8">
      <c r="A703" s="20" t="s">
        <v>147</v>
      </c>
      <c r="B703" s="20" t="s">
        <v>148</v>
      </c>
      <c r="C703" s="20" t="s">
        <v>42</v>
      </c>
      <c r="D703" s="20" t="s">
        <v>43</v>
      </c>
      <c r="E703" s="14" t="s">
        <v>386</v>
      </c>
      <c r="F703" s="14" t="s">
        <v>380</v>
      </c>
      <c r="G703" s="14" t="s">
        <v>387</v>
      </c>
      <c r="H703" s="17" t="s">
        <v>380</v>
      </c>
    </row>
    <row r="704" spans="1:8">
      <c r="A704" s="20" t="s">
        <v>147</v>
      </c>
      <c r="B704" s="20" t="s">
        <v>148</v>
      </c>
      <c r="C704" s="20" t="s">
        <v>44</v>
      </c>
      <c r="D704" s="20" t="s">
        <v>45</v>
      </c>
      <c r="E704" s="14" t="s">
        <v>386</v>
      </c>
      <c r="F704" s="14" t="s">
        <v>380</v>
      </c>
      <c r="G704" s="14" t="s">
        <v>380</v>
      </c>
      <c r="H704" s="17" t="s">
        <v>380</v>
      </c>
    </row>
    <row r="705" spans="1:8">
      <c r="A705" s="20" t="s">
        <v>147</v>
      </c>
      <c r="B705" s="20" t="s">
        <v>148</v>
      </c>
      <c r="C705" s="20" t="s">
        <v>46</v>
      </c>
      <c r="D705" s="20" t="s">
        <v>47</v>
      </c>
      <c r="E705" s="14" t="s">
        <v>386</v>
      </c>
      <c r="F705" s="14" t="s">
        <v>380</v>
      </c>
      <c r="G705" s="14" t="s">
        <v>388</v>
      </c>
      <c r="H705" s="17" t="s">
        <v>380</v>
      </c>
    </row>
    <row r="706" spans="1:8">
      <c r="A706" s="20" t="s">
        <v>147</v>
      </c>
      <c r="B706" s="20" t="s">
        <v>148</v>
      </c>
      <c r="C706" s="20" t="s">
        <v>48</v>
      </c>
      <c r="D706" s="20" t="s">
        <v>49</v>
      </c>
      <c r="E706" s="14" t="s">
        <v>386</v>
      </c>
      <c r="F706" s="14" t="s">
        <v>380</v>
      </c>
      <c r="G706" s="14" t="s">
        <v>387</v>
      </c>
      <c r="H706" s="17" t="s">
        <v>380</v>
      </c>
    </row>
    <row r="707" spans="1:8">
      <c r="A707" s="20" t="s">
        <v>147</v>
      </c>
      <c r="B707" s="20" t="s">
        <v>148</v>
      </c>
      <c r="C707" s="20" t="s">
        <v>389</v>
      </c>
      <c r="D707" s="20" t="s">
        <v>303</v>
      </c>
      <c r="E707" s="14" t="s">
        <v>386</v>
      </c>
      <c r="F707" s="14" t="s">
        <v>380</v>
      </c>
      <c r="G707" s="14" t="s">
        <v>380</v>
      </c>
      <c r="H707" s="17" t="s">
        <v>380</v>
      </c>
    </row>
    <row r="708" spans="1:8">
      <c r="A708" s="20" t="s">
        <v>149</v>
      </c>
      <c r="B708" s="20" t="s">
        <v>150</v>
      </c>
      <c r="C708" s="20" t="s">
        <v>17</v>
      </c>
      <c r="D708" s="20" t="s">
        <v>18</v>
      </c>
      <c r="E708" s="14" t="s">
        <v>386</v>
      </c>
      <c r="F708" s="14" t="s">
        <v>380</v>
      </c>
      <c r="G708" s="14" t="s">
        <v>388</v>
      </c>
      <c r="H708" s="17" t="s">
        <v>380</v>
      </c>
    </row>
    <row r="709" spans="1:8">
      <c r="A709" s="20" t="s">
        <v>149</v>
      </c>
      <c r="B709" s="20" t="s">
        <v>150</v>
      </c>
      <c r="C709" s="20" t="s">
        <v>24</v>
      </c>
      <c r="D709" s="20" t="s">
        <v>25</v>
      </c>
      <c r="E709" s="14" t="s">
        <v>386</v>
      </c>
      <c r="F709" s="14" t="s">
        <v>380</v>
      </c>
      <c r="G709" s="14" t="s">
        <v>388</v>
      </c>
      <c r="H709" s="17" t="s">
        <v>380</v>
      </c>
    </row>
    <row r="710" spans="1:8">
      <c r="A710" s="20" t="s">
        <v>149</v>
      </c>
      <c r="B710" s="20" t="s">
        <v>150</v>
      </c>
      <c r="C710" s="20" t="s">
        <v>27</v>
      </c>
      <c r="D710" s="20" t="s">
        <v>28</v>
      </c>
      <c r="E710" s="14" t="s">
        <v>386</v>
      </c>
      <c r="F710" s="14" t="s">
        <v>380</v>
      </c>
      <c r="G710" s="14" t="s">
        <v>388</v>
      </c>
      <c r="H710" s="17" t="s">
        <v>380</v>
      </c>
    </row>
    <row r="711" spans="1:8">
      <c r="A711" s="20" t="s">
        <v>149</v>
      </c>
      <c r="B711" s="20" t="s">
        <v>150</v>
      </c>
      <c r="C711" s="20" t="s">
        <v>30</v>
      </c>
      <c r="D711" s="20" t="s">
        <v>31</v>
      </c>
      <c r="E711" s="14" t="s">
        <v>386</v>
      </c>
      <c r="F711" s="14" t="s">
        <v>380</v>
      </c>
      <c r="G711" s="14" t="s">
        <v>388</v>
      </c>
      <c r="H711" s="17" t="s">
        <v>380</v>
      </c>
    </row>
    <row r="712" spans="1:8">
      <c r="A712" s="20" t="s">
        <v>149</v>
      </c>
      <c r="B712" s="20" t="s">
        <v>150</v>
      </c>
      <c r="C712" s="20" t="s">
        <v>32</v>
      </c>
      <c r="D712" s="20" t="s">
        <v>33</v>
      </c>
      <c r="E712" s="14" t="s">
        <v>386</v>
      </c>
      <c r="F712" s="14" t="s">
        <v>380</v>
      </c>
      <c r="G712" s="14" t="s">
        <v>388</v>
      </c>
      <c r="H712" s="17" t="s">
        <v>380</v>
      </c>
    </row>
    <row r="713" spans="1:8">
      <c r="A713" s="20" t="s">
        <v>149</v>
      </c>
      <c r="B713" s="20" t="s">
        <v>150</v>
      </c>
      <c r="C713" s="20" t="s">
        <v>34</v>
      </c>
      <c r="D713" s="20" t="s">
        <v>35</v>
      </c>
      <c r="E713" s="14" t="s">
        <v>386</v>
      </c>
      <c r="F713" s="14" t="s">
        <v>380</v>
      </c>
      <c r="G713" s="14" t="s">
        <v>388</v>
      </c>
      <c r="H713" s="17" t="s">
        <v>380</v>
      </c>
    </row>
    <row r="714" spans="1:8">
      <c r="A714" s="20" t="s">
        <v>149</v>
      </c>
      <c r="B714" s="20" t="s">
        <v>150</v>
      </c>
      <c r="C714" s="20" t="s">
        <v>39</v>
      </c>
      <c r="D714" s="20" t="s">
        <v>40</v>
      </c>
      <c r="E714" s="14" t="s">
        <v>386</v>
      </c>
      <c r="F714" s="14" t="s">
        <v>380</v>
      </c>
      <c r="G714" s="14" t="s">
        <v>388</v>
      </c>
      <c r="H714" s="17" t="s">
        <v>380</v>
      </c>
    </row>
    <row r="715" spans="1:8">
      <c r="A715" s="20" t="s">
        <v>149</v>
      </c>
      <c r="B715" s="20" t="s">
        <v>150</v>
      </c>
      <c r="C715" s="20" t="s">
        <v>42</v>
      </c>
      <c r="D715" s="20" t="s">
        <v>43</v>
      </c>
      <c r="E715" s="14" t="s">
        <v>386</v>
      </c>
      <c r="F715" s="14" t="s">
        <v>380</v>
      </c>
      <c r="G715" s="14" t="s">
        <v>388</v>
      </c>
      <c r="H715" s="17" t="s">
        <v>380</v>
      </c>
    </row>
    <row r="716" spans="1:8">
      <c r="A716" s="20" t="s">
        <v>149</v>
      </c>
      <c r="B716" s="20" t="s">
        <v>150</v>
      </c>
      <c r="C716" s="20" t="s">
        <v>44</v>
      </c>
      <c r="D716" s="20" t="s">
        <v>45</v>
      </c>
      <c r="E716" s="14" t="s">
        <v>386</v>
      </c>
      <c r="F716" s="14" t="s">
        <v>380</v>
      </c>
      <c r="G716" s="14" t="s">
        <v>380</v>
      </c>
      <c r="H716" s="17" t="s">
        <v>380</v>
      </c>
    </row>
    <row r="717" spans="1:8">
      <c r="A717" s="20" t="s">
        <v>149</v>
      </c>
      <c r="B717" s="20" t="s">
        <v>150</v>
      </c>
      <c r="C717" s="20" t="s">
        <v>46</v>
      </c>
      <c r="D717" s="20" t="s">
        <v>47</v>
      </c>
      <c r="E717" s="14" t="s">
        <v>386</v>
      </c>
      <c r="F717" s="14" t="s">
        <v>380</v>
      </c>
      <c r="G717" s="14" t="s">
        <v>388</v>
      </c>
      <c r="H717" s="17" t="s">
        <v>380</v>
      </c>
    </row>
    <row r="718" spans="1:8">
      <c r="A718" s="20" t="s">
        <v>149</v>
      </c>
      <c r="B718" s="20" t="s">
        <v>150</v>
      </c>
      <c r="C718" s="20" t="s">
        <v>48</v>
      </c>
      <c r="D718" s="20" t="s">
        <v>49</v>
      </c>
      <c r="E718" s="14" t="s">
        <v>386</v>
      </c>
      <c r="F718" s="14" t="s">
        <v>380</v>
      </c>
      <c r="G718" s="14" t="s">
        <v>388</v>
      </c>
      <c r="H718" s="17" t="s">
        <v>380</v>
      </c>
    </row>
    <row r="719" spans="1:8">
      <c r="A719" s="20" t="s">
        <v>149</v>
      </c>
      <c r="B719" s="20" t="s">
        <v>150</v>
      </c>
      <c r="C719" s="20" t="s">
        <v>389</v>
      </c>
      <c r="D719" s="20" t="s">
        <v>303</v>
      </c>
      <c r="E719" s="14" t="s">
        <v>386</v>
      </c>
      <c r="F719" s="14" t="s">
        <v>380</v>
      </c>
      <c r="G719" s="14" t="s">
        <v>380</v>
      </c>
      <c r="H719" s="17" t="s">
        <v>380</v>
      </c>
    </row>
    <row r="720" spans="1:8">
      <c r="A720" s="20" t="s">
        <v>151</v>
      </c>
      <c r="B720" s="20" t="s">
        <v>152</v>
      </c>
      <c r="C720" s="20" t="s">
        <v>17</v>
      </c>
      <c r="D720" s="20" t="s">
        <v>18</v>
      </c>
      <c r="E720" s="14" t="s">
        <v>386</v>
      </c>
      <c r="F720" s="14" t="s">
        <v>380</v>
      </c>
      <c r="G720" s="14" t="s">
        <v>388</v>
      </c>
      <c r="H720" s="17" t="s">
        <v>380</v>
      </c>
    </row>
    <row r="721" spans="1:8">
      <c r="A721" s="20" t="s">
        <v>151</v>
      </c>
      <c r="B721" s="20" t="s">
        <v>152</v>
      </c>
      <c r="C721" s="20" t="s">
        <v>24</v>
      </c>
      <c r="D721" s="20" t="s">
        <v>25</v>
      </c>
      <c r="E721" s="14" t="s">
        <v>386</v>
      </c>
      <c r="F721" s="14" t="s">
        <v>380</v>
      </c>
      <c r="G721" s="14" t="s">
        <v>388</v>
      </c>
      <c r="H721" s="17" t="s">
        <v>380</v>
      </c>
    </row>
    <row r="722" spans="1:8">
      <c r="A722" s="20" t="s">
        <v>151</v>
      </c>
      <c r="B722" s="20" t="s">
        <v>152</v>
      </c>
      <c r="C722" s="20" t="s">
        <v>27</v>
      </c>
      <c r="D722" s="20" t="s">
        <v>28</v>
      </c>
      <c r="E722" s="14" t="s">
        <v>386</v>
      </c>
      <c r="F722" s="14" t="s">
        <v>380</v>
      </c>
      <c r="G722" s="14" t="s">
        <v>388</v>
      </c>
      <c r="H722" s="17" t="s">
        <v>380</v>
      </c>
    </row>
    <row r="723" spans="1:8">
      <c r="A723" s="20" t="s">
        <v>151</v>
      </c>
      <c r="B723" s="20" t="s">
        <v>152</v>
      </c>
      <c r="C723" s="20" t="s">
        <v>30</v>
      </c>
      <c r="D723" s="20" t="s">
        <v>31</v>
      </c>
      <c r="E723" s="14" t="s">
        <v>386</v>
      </c>
      <c r="F723" s="14" t="s">
        <v>380</v>
      </c>
      <c r="G723" s="14" t="s">
        <v>388</v>
      </c>
      <c r="H723" s="17" t="s">
        <v>380</v>
      </c>
    </row>
    <row r="724" spans="1:8">
      <c r="A724" s="20" t="s">
        <v>151</v>
      </c>
      <c r="B724" s="20" t="s">
        <v>152</v>
      </c>
      <c r="C724" s="20" t="s">
        <v>32</v>
      </c>
      <c r="D724" s="20" t="s">
        <v>33</v>
      </c>
      <c r="E724" s="14" t="s">
        <v>386</v>
      </c>
      <c r="F724" s="14" t="s">
        <v>380</v>
      </c>
      <c r="G724" s="14" t="s">
        <v>388</v>
      </c>
      <c r="H724" s="17" t="s">
        <v>380</v>
      </c>
    </row>
    <row r="725" spans="1:8">
      <c r="A725" s="20" t="s">
        <v>151</v>
      </c>
      <c r="B725" s="20" t="s">
        <v>152</v>
      </c>
      <c r="C725" s="20" t="s">
        <v>34</v>
      </c>
      <c r="D725" s="20" t="s">
        <v>35</v>
      </c>
      <c r="E725" s="14" t="s">
        <v>386</v>
      </c>
      <c r="F725" s="14" t="s">
        <v>380</v>
      </c>
      <c r="G725" s="14" t="s">
        <v>388</v>
      </c>
      <c r="H725" s="17" t="s">
        <v>380</v>
      </c>
    </row>
    <row r="726" spans="1:8">
      <c r="A726" s="20" t="s">
        <v>151</v>
      </c>
      <c r="B726" s="20" t="s">
        <v>152</v>
      </c>
      <c r="C726" s="20" t="s">
        <v>39</v>
      </c>
      <c r="D726" s="20" t="s">
        <v>40</v>
      </c>
      <c r="E726" s="14" t="s">
        <v>386</v>
      </c>
      <c r="F726" s="14" t="s">
        <v>380</v>
      </c>
      <c r="G726" s="14" t="s">
        <v>388</v>
      </c>
      <c r="H726" s="17" t="s">
        <v>380</v>
      </c>
    </row>
    <row r="727" spans="1:8">
      <c r="A727" s="20" t="s">
        <v>151</v>
      </c>
      <c r="B727" s="20" t="s">
        <v>152</v>
      </c>
      <c r="C727" s="20" t="s">
        <v>42</v>
      </c>
      <c r="D727" s="20" t="s">
        <v>43</v>
      </c>
      <c r="E727" s="14" t="s">
        <v>386</v>
      </c>
      <c r="F727" s="14" t="s">
        <v>380</v>
      </c>
      <c r="G727" s="14" t="s">
        <v>388</v>
      </c>
      <c r="H727" s="17" t="s">
        <v>380</v>
      </c>
    </row>
    <row r="728" spans="1:8">
      <c r="A728" s="20" t="s">
        <v>151</v>
      </c>
      <c r="B728" s="20" t="s">
        <v>152</v>
      </c>
      <c r="C728" s="20" t="s">
        <v>44</v>
      </c>
      <c r="D728" s="20" t="s">
        <v>45</v>
      </c>
      <c r="E728" s="14" t="s">
        <v>386</v>
      </c>
      <c r="F728" s="14" t="s">
        <v>380</v>
      </c>
      <c r="G728" s="14" t="s">
        <v>380</v>
      </c>
      <c r="H728" s="17" t="s">
        <v>380</v>
      </c>
    </row>
    <row r="729" spans="1:8">
      <c r="A729" s="20" t="s">
        <v>151</v>
      </c>
      <c r="B729" s="20" t="s">
        <v>152</v>
      </c>
      <c r="C729" s="20" t="s">
        <v>46</v>
      </c>
      <c r="D729" s="20" t="s">
        <v>47</v>
      </c>
      <c r="E729" s="14" t="s">
        <v>386</v>
      </c>
      <c r="F729" s="14" t="s">
        <v>380</v>
      </c>
      <c r="G729" s="14" t="s">
        <v>388</v>
      </c>
      <c r="H729" s="17" t="s">
        <v>380</v>
      </c>
    </row>
    <row r="730" spans="1:8">
      <c r="A730" s="20" t="s">
        <v>151</v>
      </c>
      <c r="B730" s="20" t="s">
        <v>152</v>
      </c>
      <c r="C730" s="20" t="s">
        <v>48</v>
      </c>
      <c r="D730" s="20" t="s">
        <v>49</v>
      </c>
      <c r="E730" s="14" t="s">
        <v>386</v>
      </c>
      <c r="F730" s="14" t="s">
        <v>380</v>
      </c>
      <c r="G730" s="14" t="s">
        <v>388</v>
      </c>
      <c r="H730" s="17" t="s">
        <v>380</v>
      </c>
    </row>
    <row r="731" spans="1:8">
      <c r="A731" s="20" t="s">
        <v>151</v>
      </c>
      <c r="B731" s="20" t="s">
        <v>152</v>
      </c>
      <c r="C731" s="20" t="s">
        <v>389</v>
      </c>
      <c r="D731" s="20" t="s">
        <v>303</v>
      </c>
      <c r="E731" s="14" t="s">
        <v>386</v>
      </c>
      <c r="F731" s="14" t="s">
        <v>380</v>
      </c>
      <c r="G731" s="14" t="s">
        <v>380</v>
      </c>
      <c r="H731" s="17" t="s">
        <v>380</v>
      </c>
    </row>
    <row r="732" spans="1:8">
      <c r="A732" s="20" t="s">
        <v>413</v>
      </c>
      <c r="B732" s="20" t="s">
        <v>255</v>
      </c>
      <c r="C732" s="20" t="s">
        <v>17</v>
      </c>
      <c r="D732" s="20" t="s">
        <v>18</v>
      </c>
      <c r="E732" s="14" t="s">
        <v>386</v>
      </c>
      <c r="F732" s="14" t="s">
        <v>380</v>
      </c>
      <c r="G732" s="14" t="s">
        <v>388</v>
      </c>
      <c r="H732" s="17" t="s">
        <v>380</v>
      </c>
    </row>
    <row r="733" spans="1:8">
      <c r="A733" s="20" t="s">
        <v>413</v>
      </c>
      <c r="B733" s="20" t="s">
        <v>255</v>
      </c>
      <c r="C733" s="20" t="s">
        <v>24</v>
      </c>
      <c r="D733" s="20" t="s">
        <v>25</v>
      </c>
      <c r="E733" s="14" t="s">
        <v>386</v>
      </c>
      <c r="F733" s="14" t="s">
        <v>380</v>
      </c>
      <c r="G733" s="14" t="s">
        <v>388</v>
      </c>
      <c r="H733" s="17" t="s">
        <v>380</v>
      </c>
    </row>
    <row r="734" spans="1:8">
      <c r="A734" s="20" t="s">
        <v>413</v>
      </c>
      <c r="B734" s="20" t="s">
        <v>255</v>
      </c>
      <c r="C734" s="20" t="s">
        <v>27</v>
      </c>
      <c r="D734" s="20" t="s">
        <v>28</v>
      </c>
      <c r="E734" s="14" t="s">
        <v>386</v>
      </c>
      <c r="F734" s="14" t="s">
        <v>380</v>
      </c>
      <c r="G734" s="14" t="s">
        <v>388</v>
      </c>
      <c r="H734" s="17" t="s">
        <v>380</v>
      </c>
    </row>
    <row r="735" spans="1:8">
      <c r="A735" s="20" t="s">
        <v>413</v>
      </c>
      <c r="B735" s="20" t="s">
        <v>255</v>
      </c>
      <c r="C735" s="20" t="s">
        <v>30</v>
      </c>
      <c r="D735" s="20" t="s">
        <v>31</v>
      </c>
      <c r="E735" s="14" t="s">
        <v>386</v>
      </c>
      <c r="F735" s="14" t="s">
        <v>380</v>
      </c>
      <c r="G735" s="14" t="s">
        <v>388</v>
      </c>
      <c r="H735" s="17" t="s">
        <v>380</v>
      </c>
    </row>
    <row r="736" spans="1:8">
      <c r="A736" s="20" t="s">
        <v>413</v>
      </c>
      <c r="B736" s="20" t="s">
        <v>255</v>
      </c>
      <c r="C736" s="20" t="s">
        <v>32</v>
      </c>
      <c r="D736" s="20" t="s">
        <v>33</v>
      </c>
      <c r="E736" s="14" t="s">
        <v>386</v>
      </c>
      <c r="F736" s="14" t="s">
        <v>380</v>
      </c>
      <c r="G736" s="14" t="s">
        <v>388</v>
      </c>
      <c r="H736" s="17" t="s">
        <v>380</v>
      </c>
    </row>
    <row r="737" spans="1:8">
      <c r="A737" s="20" t="s">
        <v>413</v>
      </c>
      <c r="B737" s="20" t="s">
        <v>255</v>
      </c>
      <c r="C737" s="20" t="s">
        <v>34</v>
      </c>
      <c r="D737" s="20" t="s">
        <v>35</v>
      </c>
      <c r="E737" s="14" t="s">
        <v>386</v>
      </c>
      <c r="F737" s="14" t="s">
        <v>380</v>
      </c>
      <c r="G737" s="14" t="s">
        <v>388</v>
      </c>
      <c r="H737" s="17" t="s">
        <v>380</v>
      </c>
    </row>
    <row r="738" spans="1:8">
      <c r="A738" s="20" t="s">
        <v>413</v>
      </c>
      <c r="B738" s="20" t="s">
        <v>255</v>
      </c>
      <c r="C738" s="20" t="s">
        <v>39</v>
      </c>
      <c r="D738" s="20" t="s">
        <v>40</v>
      </c>
      <c r="E738" s="14" t="s">
        <v>386</v>
      </c>
      <c r="F738" s="14" t="s">
        <v>380</v>
      </c>
      <c r="G738" s="14" t="s">
        <v>388</v>
      </c>
      <c r="H738" s="17" t="s">
        <v>380</v>
      </c>
    </row>
    <row r="739" spans="1:8">
      <c r="A739" s="20" t="s">
        <v>413</v>
      </c>
      <c r="B739" s="20" t="s">
        <v>255</v>
      </c>
      <c r="C739" s="20" t="s">
        <v>42</v>
      </c>
      <c r="D739" s="20" t="s">
        <v>43</v>
      </c>
      <c r="E739" s="14" t="s">
        <v>386</v>
      </c>
      <c r="F739" s="14" t="s">
        <v>380</v>
      </c>
      <c r="G739" s="14" t="s">
        <v>388</v>
      </c>
      <c r="H739" s="17" t="s">
        <v>380</v>
      </c>
    </row>
    <row r="740" spans="1:8">
      <c r="A740" s="20" t="s">
        <v>413</v>
      </c>
      <c r="B740" s="20" t="s">
        <v>255</v>
      </c>
      <c r="C740" s="20" t="s">
        <v>44</v>
      </c>
      <c r="D740" s="20" t="s">
        <v>45</v>
      </c>
      <c r="E740" s="14" t="s">
        <v>386</v>
      </c>
      <c r="F740" s="14" t="s">
        <v>380</v>
      </c>
      <c r="G740" s="14" t="s">
        <v>380</v>
      </c>
      <c r="H740" s="17" t="s">
        <v>380</v>
      </c>
    </row>
    <row r="741" spans="1:8">
      <c r="A741" s="20" t="s">
        <v>413</v>
      </c>
      <c r="B741" s="20" t="s">
        <v>255</v>
      </c>
      <c r="C741" s="20" t="s">
        <v>46</v>
      </c>
      <c r="D741" s="20" t="s">
        <v>47</v>
      </c>
      <c r="E741" s="14" t="s">
        <v>386</v>
      </c>
      <c r="F741" s="14" t="s">
        <v>380</v>
      </c>
      <c r="G741" s="14" t="s">
        <v>388</v>
      </c>
      <c r="H741" s="17" t="s">
        <v>380</v>
      </c>
    </row>
    <row r="742" spans="1:8">
      <c r="A742" s="20" t="s">
        <v>413</v>
      </c>
      <c r="B742" s="20" t="s">
        <v>255</v>
      </c>
      <c r="C742" s="20" t="s">
        <v>48</v>
      </c>
      <c r="D742" s="20" t="s">
        <v>49</v>
      </c>
      <c r="E742" s="14" t="s">
        <v>386</v>
      </c>
      <c r="F742" s="14" t="s">
        <v>380</v>
      </c>
      <c r="G742" s="14" t="s">
        <v>388</v>
      </c>
      <c r="H742" s="17" t="s">
        <v>380</v>
      </c>
    </row>
    <row r="743" spans="1:8">
      <c r="A743" s="20" t="s">
        <v>414</v>
      </c>
      <c r="B743" s="20" t="s">
        <v>375</v>
      </c>
      <c r="C743" s="20" t="s">
        <v>17</v>
      </c>
      <c r="D743" s="20" t="s">
        <v>18</v>
      </c>
      <c r="E743" s="14" t="s">
        <v>386</v>
      </c>
      <c r="F743" s="14" t="s">
        <v>380</v>
      </c>
      <c r="G743" s="14" t="s">
        <v>388</v>
      </c>
      <c r="H743" s="17" t="s">
        <v>380</v>
      </c>
    </row>
    <row r="744" spans="1:8">
      <c r="A744" s="20" t="s">
        <v>414</v>
      </c>
      <c r="B744" s="20" t="s">
        <v>375</v>
      </c>
      <c r="C744" s="20" t="s">
        <v>24</v>
      </c>
      <c r="D744" s="20" t="s">
        <v>25</v>
      </c>
      <c r="E744" s="14" t="s">
        <v>386</v>
      </c>
      <c r="F744" s="14" t="s">
        <v>380</v>
      </c>
      <c r="G744" s="14" t="s">
        <v>388</v>
      </c>
      <c r="H744" s="17" t="s">
        <v>380</v>
      </c>
    </row>
    <row r="745" spans="1:8">
      <c r="A745" s="20" t="s">
        <v>414</v>
      </c>
      <c r="B745" s="20" t="s">
        <v>375</v>
      </c>
      <c r="C745" s="20" t="s">
        <v>27</v>
      </c>
      <c r="D745" s="20" t="s">
        <v>28</v>
      </c>
      <c r="E745" s="14" t="s">
        <v>386</v>
      </c>
      <c r="F745" s="14" t="s">
        <v>380</v>
      </c>
      <c r="G745" s="14" t="s">
        <v>388</v>
      </c>
      <c r="H745" s="17" t="s">
        <v>380</v>
      </c>
    </row>
    <row r="746" spans="1:8">
      <c r="A746" s="20" t="s">
        <v>414</v>
      </c>
      <c r="B746" s="20" t="s">
        <v>375</v>
      </c>
      <c r="C746" s="20" t="s">
        <v>30</v>
      </c>
      <c r="D746" s="20" t="s">
        <v>31</v>
      </c>
      <c r="E746" s="14" t="s">
        <v>386</v>
      </c>
      <c r="F746" s="14" t="s">
        <v>380</v>
      </c>
      <c r="G746" s="14" t="s">
        <v>388</v>
      </c>
      <c r="H746" s="17" t="s">
        <v>380</v>
      </c>
    </row>
    <row r="747" spans="1:8">
      <c r="A747" s="20" t="s">
        <v>414</v>
      </c>
      <c r="B747" s="20" t="s">
        <v>375</v>
      </c>
      <c r="C747" s="20" t="s">
        <v>32</v>
      </c>
      <c r="D747" s="20" t="s">
        <v>33</v>
      </c>
      <c r="E747" s="14" t="s">
        <v>386</v>
      </c>
      <c r="F747" s="14" t="s">
        <v>380</v>
      </c>
      <c r="G747" s="14" t="s">
        <v>388</v>
      </c>
      <c r="H747" s="17" t="s">
        <v>380</v>
      </c>
    </row>
    <row r="748" spans="1:8">
      <c r="A748" s="20" t="s">
        <v>414</v>
      </c>
      <c r="B748" s="20" t="s">
        <v>375</v>
      </c>
      <c r="C748" s="20" t="s">
        <v>34</v>
      </c>
      <c r="D748" s="20" t="s">
        <v>35</v>
      </c>
      <c r="E748" s="14" t="s">
        <v>386</v>
      </c>
      <c r="F748" s="14" t="s">
        <v>380</v>
      </c>
      <c r="G748" s="14" t="s">
        <v>388</v>
      </c>
      <c r="H748" s="17" t="s">
        <v>380</v>
      </c>
    </row>
    <row r="749" spans="1:8">
      <c r="A749" s="20" t="s">
        <v>414</v>
      </c>
      <c r="B749" s="20" t="s">
        <v>375</v>
      </c>
      <c r="C749" s="20" t="s">
        <v>39</v>
      </c>
      <c r="D749" s="20" t="s">
        <v>40</v>
      </c>
      <c r="E749" s="14" t="s">
        <v>386</v>
      </c>
      <c r="F749" s="14" t="s">
        <v>380</v>
      </c>
      <c r="G749" s="14" t="s">
        <v>388</v>
      </c>
      <c r="H749" s="17" t="s">
        <v>380</v>
      </c>
    </row>
    <row r="750" spans="1:8">
      <c r="A750" s="20" t="s">
        <v>414</v>
      </c>
      <c r="B750" s="20" t="s">
        <v>375</v>
      </c>
      <c r="C750" s="20" t="s">
        <v>42</v>
      </c>
      <c r="D750" s="20" t="s">
        <v>43</v>
      </c>
      <c r="E750" s="14" t="s">
        <v>386</v>
      </c>
      <c r="F750" s="14" t="s">
        <v>380</v>
      </c>
      <c r="G750" s="14" t="s">
        <v>388</v>
      </c>
      <c r="H750" s="17" t="s">
        <v>380</v>
      </c>
    </row>
    <row r="751" spans="1:8">
      <c r="A751" s="20" t="s">
        <v>414</v>
      </c>
      <c r="B751" s="20" t="s">
        <v>375</v>
      </c>
      <c r="C751" s="20" t="s">
        <v>44</v>
      </c>
      <c r="D751" s="20" t="s">
        <v>45</v>
      </c>
      <c r="E751" s="14" t="s">
        <v>386</v>
      </c>
      <c r="F751" s="14" t="s">
        <v>380</v>
      </c>
      <c r="G751" s="14" t="s">
        <v>380</v>
      </c>
      <c r="H751" s="17" t="s">
        <v>380</v>
      </c>
    </row>
    <row r="752" spans="1:8">
      <c r="A752" s="20" t="s">
        <v>414</v>
      </c>
      <c r="B752" s="20" t="s">
        <v>375</v>
      </c>
      <c r="C752" s="20" t="s">
        <v>46</v>
      </c>
      <c r="D752" s="20" t="s">
        <v>47</v>
      </c>
      <c r="E752" s="14" t="s">
        <v>386</v>
      </c>
      <c r="F752" s="14" t="s">
        <v>380</v>
      </c>
      <c r="G752" s="14" t="s">
        <v>388</v>
      </c>
      <c r="H752" s="17" t="s">
        <v>380</v>
      </c>
    </row>
    <row r="753" spans="1:8">
      <c r="A753" s="20" t="s">
        <v>414</v>
      </c>
      <c r="B753" s="20" t="s">
        <v>375</v>
      </c>
      <c r="C753" s="20" t="s">
        <v>48</v>
      </c>
      <c r="D753" s="20" t="s">
        <v>49</v>
      </c>
      <c r="E753" s="14" t="s">
        <v>386</v>
      </c>
      <c r="F753" s="14" t="s">
        <v>380</v>
      </c>
      <c r="G753" s="14" t="s">
        <v>388</v>
      </c>
      <c r="H753" s="17" t="s">
        <v>380</v>
      </c>
    </row>
    <row r="754" spans="1:8">
      <c r="A754" s="20" t="s">
        <v>414</v>
      </c>
      <c r="B754" s="20" t="s">
        <v>375</v>
      </c>
      <c r="C754" s="20" t="s">
        <v>389</v>
      </c>
      <c r="D754" s="20" t="s">
        <v>303</v>
      </c>
      <c r="E754" s="14" t="s">
        <v>386</v>
      </c>
      <c r="F754" s="14" t="s">
        <v>380</v>
      </c>
      <c r="G754" s="14" t="s">
        <v>388</v>
      </c>
      <c r="H754" s="17" t="s">
        <v>380</v>
      </c>
    </row>
    <row r="755" spans="1:8">
      <c r="A755" s="20" t="s">
        <v>153</v>
      </c>
      <c r="B755" s="20" t="s">
        <v>154</v>
      </c>
      <c r="C755" s="20" t="s">
        <v>17</v>
      </c>
      <c r="D755" s="20" t="s">
        <v>18</v>
      </c>
      <c r="E755" s="14" t="s">
        <v>386</v>
      </c>
      <c r="F755" s="14" t="s">
        <v>380</v>
      </c>
      <c r="G755" s="14" t="s">
        <v>388</v>
      </c>
      <c r="H755" s="17" t="s">
        <v>380</v>
      </c>
    </row>
    <row r="756" spans="1:8">
      <c r="A756" s="20" t="s">
        <v>153</v>
      </c>
      <c r="B756" s="20" t="s">
        <v>154</v>
      </c>
      <c r="C756" s="20" t="s">
        <v>24</v>
      </c>
      <c r="D756" s="20" t="s">
        <v>25</v>
      </c>
      <c r="E756" s="14" t="s">
        <v>386</v>
      </c>
      <c r="F756" s="14" t="s">
        <v>380</v>
      </c>
      <c r="G756" s="14" t="s">
        <v>388</v>
      </c>
      <c r="H756" s="17" t="s">
        <v>380</v>
      </c>
    </row>
    <row r="757" spans="1:8">
      <c r="A757" s="20" t="s">
        <v>153</v>
      </c>
      <c r="B757" s="20" t="s">
        <v>154</v>
      </c>
      <c r="C757" s="20" t="s">
        <v>27</v>
      </c>
      <c r="D757" s="20" t="s">
        <v>28</v>
      </c>
      <c r="E757" s="14" t="s">
        <v>386</v>
      </c>
      <c r="F757" s="14" t="s">
        <v>380</v>
      </c>
      <c r="G757" s="14" t="s">
        <v>388</v>
      </c>
      <c r="H757" s="17" t="s">
        <v>380</v>
      </c>
    </row>
    <row r="758" spans="1:8">
      <c r="A758" s="20" t="s">
        <v>153</v>
      </c>
      <c r="B758" s="20" t="s">
        <v>154</v>
      </c>
      <c r="C758" s="20" t="s">
        <v>30</v>
      </c>
      <c r="D758" s="20" t="s">
        <v>31</v>
      </c>
      <c r="E758" s="14" t="s">
        <v>386</v>
      </c>
      <c r="F758" s="14" t="s">
        <v>380</v>
      </c>
      <c r="G758" s="14" t="s">
        <v>388</v>
      </c>
      <c r="H758" s="17" t="s">
        <v>380</v>
      </c>
    </row>
    <row r="759" spans="1:8">
      <c r="A759" s="20" t="s">
        <v>153</v>
      </c>
      <c r="B759" s="20" t="s">
        <v>154</v>
      </c>
      <c r="C759" s="20" t="s">
        <v>32</v>
      </c>
      <c r="D759" s="20" t="s">
        <v>33</v>
      </c>
      <c r="E759" s="14" t="s">
        <v>386</v>
      </c>
      <c r="F759" s="14" t="s">
        <v>380</v>
      </c>
      <c r="G759" s="14" t="s">
        <v>388</v>
      </c>
      <c r="H759" s="17" t="s">
        <v>380</v>
      </c>
    </row>
    <row r="760" spans="1:8">
      <c r="A760" s="20" t="s">
        <v>153</v>
      </c>
      <c r="B760" s="20" t="s">
        <v>154</v>
      </c>
      <c r="C760" s="20" t="s">
        <v>34</v>
      </c>
      <c r="D760" s="20" t="s">
        <v>35</v>
      </c>
      <c r="E760" s="14" t="s">
        <v>386</v>
      </c>
      <c r="F760" s="14" t="s">
        <v>380</v>
      </c>
      <c r="G760" s="14" t="s">
        <v>388</v>
      </c>
      <c r="H760" s="17" t="s">
        <v>380</v>
      </c>
    </row>
    <row r="761" spans="1:8">
      <c r="A761" s="20" t="s">
        <v>153</v>
      </c>
      <c r="B761" s="20" t="s">
        <v>154</v>
      </c>
      <c r="C761" s="20" t="s">
        <v>39</v>
      </c>
      <c r="D761" s="20" t="s">
        <v>40</v>
      </c>
      <c r="E761" s="14" t="s">
        <v>386</v>
      </c>
      <c r="F761" s="14" t="s">
        <v>380</v>
      </c>
      <c r="G761" s="14" t="s">
        <v>388</v>
      </c>
      <c r="H761" s="17" t="s">
        <v>380</v>
      </c>
    </row>
    <row r="762" spans="1:8">
      <c r="A762" s="20" t="s">
        <v>153</v>
      </c>
      <c r="B762" s="20" t="s">
        <v>154</v>
      </c>
      <c r="C762" s="20" t="s">
        <v>42</v>
      </c>
      <c r="D762" s="20" t="s">
        <v>43</v>
      </c>
      <c r="E762" s="14" t="s">
        <v>386</v>
      </c>
      <c r="F762" s="14" t="s">
        <v>380</v>
      </c>
      <c r="G762" s="14" t="s">
        <v>388</v>
      </c>
      <c r="H762" s="17" t="s">
        <v>380</v>
      </c>
    </row>
    <row r="763" spans="1:8">
      <c r="A763" s="20" t="s">
        <v>153</v>
      </c>
      <c r="B763" s="20" t="s">
        <v>154</v>
      </c>
      <c r="C763" s="20" t="s">
        <v>44</v>
      </c>
      <c r="D763" s="20" t="s">
        <v>45</v>
      </c>
      <c r="E763" s="14" t="s">
        <v>386</v>
      </c>
      <c r="F763" s="14" t="s">
        <v>380</v>
      </c>
      <c r="G763" s="14" t="s">
        <v>380</v>
      </c>
      <c r="H763" s="17" t="s">
        <v>380</v>
      </c>
    </row>
    <row r="764" spans="1:8">
      <c r="A764" s="20" t="s">
        <v>153</v>
      </c>
      <c r="B764" s="20" t="s">
        <v>154</v>
      </c>
      <c r="C764" s="20" t="s">
        <v>46</v>
      </c>
      <c r="D764" s="20" t="s">
        <v>47</v>
      </c>
      <c r="E764" s="14" t="s">
        <v>386</v>
      </c>
      <c r="F764" s="14" t="s">
        <v>380</v>
      </c>
      <c r="G764" s="14" t="s">
        <v>388</v>
      </c>
      <c r="H764" s="17" t="s">
        <v>380</v>
      </c>
    </row>
    <row r="765" spans="1:8">
      <c r="A765" s="20" t="s">
        <v>153</v>
      </c>
      <c r="B765" s="20" t="s">
        <v>154</v>
      </c>
      <c r="C765" s="20" t="s">
        <v>48</v>
      </c>
      <c r="D765" s="20" t="s">
        <v>49</v>
      </c>
      <c r="E765" s="14" t="s">
        <v>386</v>
      </c>
      <c r="F765" s="14" t="s">
        <v>380</v>
      </c>
      <c r="G765" s="14" t="s">
        <v>388</v>
      </c>
      <c r="H765" s="17" t="s">
        <v>380</v>
      </c>
    </row>
    <row r="766" spans="1:8">
      <c r="A766" s="20" t="s">
        <v>153</v>
      </c>
      <c r="B766" s="20" t="s">
        <v>154</v>
      </c>
      <c r="C766" s="20" t="s">
        <v>389</v>
      </c>
      <c r="D766" s="20" t="s">
        <v>303</v>
      </c>
      <c r="E766" s="14" t="s">
        <v>386</v>
      </c>
      <c r="F766" s="14" t="s">
        <v>380</v>
      </c>
      <c r="G766" s="14" t="s">
        <v>380</v>
      </c>
      <c r="H766" s="17" t="s">
        <v>380</v>
      </c>
    </row>
    <row r="767" spans="1:8">
      <c r="A767" s="20" t="s">
        <v>155</v>
      </c>
      <c r="B767" s="20" t="s">
        <v>156</v>
      </c>
      <c r="C767" s="20" t="s">
        <v>17</v>
      </c>
      <c r="D767" s="20" t="s">
        <v>18</v>
      </c>
      <c r="E767" s="14" t="s">
        <v>386</v>
      </c>
      <c r="F767" s="14" t="s">
        <v>380</v>
      </c>
      <c r="G767" s="14" t="s">
        <v>387</v>
      </c>
      <c r="H767" s="17" t="s">
        <v>380</v>
      </c>
    </row>
    <row r="768" spans="1:8">
      <c r="A768" s="20" t="s">
        <v>155</v>
      </c>
      <c r="B768" s="20" t="s">
        <v>156</v>
      </c>
      <c r="C768" s="20" t="s">
        <v>24</v>
      </c>
      <c r="D768" s="20" t="s">
        <v>25</v>
      </c>
      <c r="E768" s="14" t="s">
        <v>386</v>
      </c>
      <c r="F768" s="14" t="s">
        <v>380</v>
      </c>
      <c r="G768" s="14" t="s">
        <v>387</v>
      </c>
      <c r="H768" s="17" t="s">
        <v>380</v>
      </c>
    </row>
    <row r="769" spans="1:8">
      <c r="A769" s="20" t="s">
        <v>155</v>
      </c>
      <c r="B769" s="20" t="s">
        <v>156</v>
      </c>
      <c r="C769" s="20" t="s">
        <v>27</v>
      </c>
      <c r="D769" s="20" t="s">
        <v>28</v>
      </c>
      <c r="E769" s="14" t="s">
        <v>386</v>
      </c>
      <c r="F769" s="14" t="s">
        <v>380</v>
      </c>
      <c r="G769" s="14" t="s">
        <v>387</v>
      </c>
      <c r="H769" s="17" t="s">
        <v>380</v>
      </c>
    </row>
    <row r="770" spans="1:8">
      <c r="A770" s="20" t="s">
        <v>155</v>
      </c>
      <c r="B770" s="20" t="s">
        <v>156</v>
      </c>
      <c r="C770" s="20" t="s">
        <v>30</v>
      </c>
      <c r="D770" s="20" t="s">
        <v>31</v>
      </c>
      <c r="E770" s="14" t="s">
        <v>386</v>
      </c>
      <c r="F770" s="14" t="s">
        <v>380</v>
      </c>
      <c r="G770" s="14" t="s">
        <v>387</v>
      </c>
      <c r="H770" s="17" t="s">
        <v>380</v>
      </c>
    </row>
    <row r="771" spans="1:8">
      <c r="A771" s="20" t="s">
        <v>155</v>
      </c>
      <c r="B771" s="20" t="s">
        <v>156</v>
      </c>
      <c r="C771" s="20" t="s">
        <v>32</v>
      </c>
      <c r="D771" s="20" t="s">
        <v>33</v>
      </c>
      <c r="E771" s="14" t="s">
        <v>386</v>
      </c>
      <c r="F771" s="14" t="s">
        <v>380</v>
      </c>
      <c r="G771" s="14" t="s">
        <v>387</v>
      </c>
      <c r="H771" s="17" t="s">
        <v>380</v>
      </c>
    </row>
    <row r="772" spans="1:8">
      <c r="A772" s="20" t="s">
        <v>155</v>
      </c>
      <c r="B772" s="20" t="s">
        <v>156</v>
      </c>
      <c r="C772" s="20" t="s">
        <v>34</v>
      </c>
      <c r="D772" s="20" t="s">
        <v>35</v>
      </c>
      <c r="E772" s="14" t="s">
        <v>386</v>
      </c>
      <c r="F772" s="14" t="s">
        <v>380</v>
      </c>
      <c r="G772" s="14" t="s">
        <v>387</v>
      </c>
      <c r="H772" s="17" t="s">
        <v>380</v>
      </c>
    </row>
    <row r="773" spans="1:8">
      <c r="A773" s="20" t="s">
        <v>155</v>
      </c>
      <c r="B773" s="20" t="s">
        <v>156</v>
      </c>
      <c r="C773" s="20" t="s">
        <v>39</v>
      </c>
      <c r="D773" s="20" t="s">
        <v>40</v>
      </c>
      <c r="E773" s="14" t="s">
        <v>386</v>
      </c>
      <c r="F773" s="14" t="s">
        <v>380</v>
      </c>
      <c r="G773" s="14" t="s">
        <v>387</v>
      </c>
      <c r="H773" s="17" t="s">
        <v>380</v>
      </c>
    </row>
    <row r="774" spans="1:8">
      <c r="A774" s="20" t="s">
        <v>155</v>
      </c>
      <c r="B774" s="20" t="s">
        <v>156</v>
      </c>
      <c r="C774" s="20" t="s">
        <v>42</v>
      </c>
      <c r="D774" s="20" t="s">
        <v>43</v>
      </c>
      <c r="E774" s="14" t="s">
        <v>386</v>
      </c>
      <c r="F774" s="14" t="s">
        <v>380</v>
      </c>
      <c r="G774" s="14" t="s">
        <v>387</v>
      </c>
      <c r="H774" s="17" t="s">
        <v>380</v>
      </c>
    </row>
    <row r="775" spans="1:8">
      <c r="A775" s="20" t="s">
        <v>155</v>
      </c>
      <c r="B775" s="20" t="s">
        <v>156</v>
      </c>
      <c r="C775" s="20" t="s">
        <v>44</v>
      </c>
      <c r="D775" s="20" t="s">
        <v>45</v>
      </c>
      <c r="E775" s="14" t="s">
        <v>386</v>
      </c>
      <c r="F775" s="14" t="s">
        <v>380</v>
      </c>
      <c r="G775" s="14" t="s">
        <v>380</v>
      </c>
      <c r="H775" s="17" t="s">
        <v>380</v>
      </c>
    </row>
    <row r="776" spans="1:8">
      <c r="A776" s="20" t="s">
        <v>155</v>
      </c>
      <c r="B776" s="20" t="s">
        <v>156</v>
      </c>
      <c r="C776" s="20" t="s">
        <v>46</v>
      </c>
      <c r="D776" s="20" t="s">
        <v>47</v>
      </c>
      <c r="E776" s="14" t="s">
        <v>386</v>
      </c>
      <c r="F776" s="14" t="s">
        <v>380</v>
      </c>
      <c r="G776" s="14" t="s">
        <v>388</v>
      </c>
      <c r="H776" s="17" t="s">
        <v>380</v>
      </c>
    </row>
    <row r="777" spans="1:8">
      <c r="A777" s="20" t="s">
        <v>155</v>
      </c>
      <c r="B777" s="20" t="s">
        <v>156</v>
      </c>
      <c r="C777" s="20" t="s">
        <v>48</v>
      </c>
      <c r="D777" s="20" t="s">
        <v>49</v>
      </c>
      <c r="E777" s="14" t="s">
        <v>386</v>
      </c>
      <c r="F777" s="14" t="s">
        <v>380</v>
      </c>
      <c r="G777" s="14" t="s">
        <v>387</v>
      </c>
      <c r="H777" s="17" t="s">
        <v>380</v>
      </c>
    </row>
    <row r="778" spans="1:8">
      <c r="A778" s="20" t="s">
        <v>155</v>
      </c>
      <c r="B778" s="20" t="s">
        <v>156</v>
      </c>
      <c r="C778" s="20" t="s">
        <v>389</v>
      </c>
      <c r="D778" s="20" t="s">
        <v>303</v>
      </c>
      <c r="E778" s="14" t="s">
        <v>386</v>
      </c>
      <c r="F778" s="14" t="s">
        <v>380</v>
      </c>
      <c r="G778" s="14" t="s">
        <v>380</v>
      </c>
      <c r="H778" s="17" t="s">
        <v>380</v>
      </c>
    </row>
    <row r="779" spans="1:8">
      <c r="A779" s="20" t="s">
        <v>157</v>
      </c>
      <c r="B779" s="20" t="s">
        <v>158</v>
      </c>
      <c r="C779" s="20" t="s">
        <v>17</v>
      </c>
      <c r="D779" s="20" t="s">
        <v>18</v>
      </c>
      <c r="E779" s="14" t="s">
        <v>386</v>
      </c>
      <c r="F779" s="14" t="s">
        <v>380</v>
      </c>
      <c r="G779" s="14" t="s">
        <v>388</v>
      </c>
      <c r="H779" s="17" t="s">
        <v>380</v>
      </c>
    </row>
    <row r="780" spans="1:8">
      <c r="A780" s="20" t="s">
        <v>157</v>
      </c>
      <c r="B780" s="20" t="s">
        <v>158</v>
      </c>
      <c r="C780" s="20" t="s">
        <v>24</v>
      </c>
      <c r="D780" s="20" t="s">
        <v>25</v>
      </c>
      <c r="E780" s="14" t="s">
        <v>386</v>
      </c>
      <c r="F780" s="14" t="s">
        <v>380</v>
      </c>
      <c r="G780" s="14" t="s">
        <v>388</v>
      </c>
      <c r="H780" s="17" t="s">
        <v>380</v>
      </c>
    </row>
    <row r="781" spans="1:8">
      <c r="A781" s="20" t="s">
        <v>157</v>
      </c>
      <c r="B781" s="20" t="s">
        <v>158</v>
      </c>
      <c r="C781" s="20" t="s">
        <v>27</v>
      </c>
      <c r="D781" s="20" t="s">
        <v>28</v>
      </c>
      <c r="E781" s="14" t="s">
        <v>386</v>
      </c>
      <c r="F781" s="14" t="s">
        <v>380</v>
      </c>
      <c r="G781" s="14" t="s">
        <v>388</v>
      </c>
      <c r="H781" s="17" t="s">
        <v>380</v>
      </c>
    </row>
    <row r="782" spans="1:8">
      <c r="A782" s="20" t="s">
        <v>157</v>
      </c>
      <c r="B782" s="20" t="s">
        <v>158</v>
      </c>
      <c r="C782" s="20" t="s">
        <v>30</v>
      </c>
      <c r="D782" s="20" t="s">
        <v>31</v>
      </c>
      <c r="E782" s="14" t="s">
        <v>386</v>
      </c>
      <c r="F782" s="14" t="s">
        <v>380</v>
      </c>
      <c r="G782" s="14" t="s">
        <v>388</v>
      </c>
      <c r="H782" s="17" t="s">
        <v>380</v>
      </c>
    </row>
    <row r="783" spans="1:8">
      <c r="A783" s="20" t="s">
        <v>157</v>
      </c>
      <c r="B783" s="20" t="s">
        <v>158</v>
      </c>
      <c r="C783" s="20" t="s">
        <v>32</v>
      </c>
      <c r="D783" s="20" t="s">
        <v>33</v>
      </c>
      <c r="E783" s="14" t="s">
        <v>386</v>
      </c>
      <c r="F783" s="14" t="s">
        <v>380</v>
      </c>
      <c r="G783" s="14" t="s">
        <v>388</v>
      </c>
      <c r="H783" s="17" t="s">
        <v>380</v>
      </c>
    </row>
    <row r="784" spans="1:8">
      <c r="A784" s="20" t="s">
        <v>157</v>
      </c>
      <c r="B784" s="20" t="s">
        <v>158</v>
      </c>
      <c r="C784" s="20" t="s">
        <v>34</v>
      </c>
      <c r="D784" s="20" t="s">
        <v>35</v>
      </c>
      <c r="E784" s="14" t="s">
        <v>386</v>
      </c>
      <c r="F784" s="14" t="s">
        <v>380</v>
      </c>
      <c r="G784" s="14" t="s">
        <v>388</v>
      </c>
      <c r="H784" s="17" t="s">
        <v>380</v>
      </c>
    </row>
    <row r="785" spans="1:8">
      <c r="A785" s="20" t="s">
        <v>157</v>
      </c>
      <c r="B785" s="20" t="s">
        <v>158</v>
      </c>
      <c r="C785" s="20" t="s">
        <v>39</v>
      </c>
      <c r="D785" s="20" t="s">
        <v>40</v>
      </c>
      <c r="E785" s="14" t="s">
        <v>386</v>
      </c>
      <c r="F785" s="14" t="s">
        <v>380</v>
      </c>
      <c r="G785" s="14" t="s">
        <v>388</v>
      </c>
      <c r="H785" s="17" t="s">
        <v>380</v>
      </c>
    </row>
    <row r="786" spans="1:8">
      <c r="A786" s="20" t="s">
        <v>157</v>
      </c>
      <c r="B786" s="20" t="s">
        <v>158</v>
      </c>
      <c r="C786" s="20" t="s">
        <v>42</v>
      </c>
      <c r="D786" s="20" t="s">
        <v>43</v>
      </c>
      <c r="E786" s="14" t="s">
        <v>386</v>
      </c>
      <c r="F786" s="14" t="s">
        <v>380</v>
      </c>
      <c r="G786" s="14" t="s">
        <v>388</v>
      </c>
      <c r="H786" s="17" t="s">
        <v>380</v>
      </c>
    </row>
    <row r="787" spans="1:8">
      <c r="A787" s="20" t="s">
        <v>157</v>
      </c>
      <c r="B787" s="20" t="s">
        <v>158</v>
      </c>
      <c r="C787" s="20" t="s">
        <v>44</v>
      </c>
      <c r="D787" s="20" t="s">
        <v>45</v>
      </c>
      <c r="E787" s="14" t="s">
        <v>386</v>
      </c>
      <c r="F787" s="14" t="s">
        <v>380</v>
      </c>
      <c r="G787" s="14" t="s">
        <v>380</v>
      </c>
      <c r="H787" s="17" t="s">
        <v>380</v>
      </c>
    </row>
    <row r="788" spans="1:8">
      <c r="A788" s="20" t="s">
        <v>157</v>
      </c>
      <c r="B788" s="20" t="s">
        <v>158</v>
      </c>
      <c r="C788" s="20" t="s">
        <v>46</v>
      </c>
      <c r="D788" s="20" t="s">
        <v>47</v>
      </c>
      <c r="E788" s="14" t="s">
        <v>386</v>
      </c>
      <c r="F788" s="14" t="s">
        <v>380</v>
      </c>
      <c r="G788" s="14" t="s">
        <v>388</v>
      </c>
      <c r="H788" s="17" t="s">
        <v>380</v>
      </c>
    </row>
    <row r="789" spans="1:8">
      <c r="A789" s="20" t="s">
        <v>157</v>
      </c>
      <c r="B789" s="20" t="s">
        <v>158</v>
      </c>
      <c r="C789" s="20" t="s">
        <v>48</v>
      </c>
      <c r="D789" s="20" t="s">
        <v>49</v>
      </c>
      <c r="E789" s="14" t="s">
        <v>386</v>
      </c>
      <c r="F789" s="14" t="s">
        <v>380</v>
      </c>
      <c r="G789" s="14" t="s">
        <v>388</v>
      </c>
      <c r="H789" s="17" t="s">
        <v>380</v>
      </c>
    </row>
    <row r="790" spans="1:8">
      <c r="A790" s="20" t="s">
        <v>157</v>
      </c>
      <c r="B790" s="20" t="s">
        <v>158</v>
      </c>
      <c r="C790" s="20" t="s">
        <v>389</v>
      </c>
      <c r="D790" s="20" t="s">
        <v>303</v>
      </c>
      <c r="E790" s="14" t="s">
        <v>386</v>
      </c>
      <c r="F790" s="14" t="s">
        <v>380</v>
      </c>
      <c r="G790" s="14" t="s">
        <v>380</v>
      </c>
      <c r="H790" s="17" t="s">
        <v>380</v>
      </c>
    </row>
    <row r="791" spans="1:8">
      <c r="A791" s="20" t="s">
        <v>415</v>
      </c>
      <c r="B791" s="20" t="s">
        <v>377</v>
      </c>
      <c r="C791" s="20" t="s">
        <v>17</v>
      </c>
      <c r="D791" s="20" t="s">
        <v>18</v>
      </c>
      <c r="E791" s="14" t="s">
        <v>386</v>
      </c>
      <c r="F791" s="14" t="s">
        <v>380</v>
      </c>
      <c r="G791" s="14" t="s">
        <v>387</v>
      </c>
      <c r="H791" s="17" t="s">
        <v>380</v>
      </c>
    </row>
    <row r="792" spans="1:8">
      <c r="A792" s="20" t="s">
        <v>415</v>
      </c>
      <c r="B792" s="20" t="s">
        <v>377</v>
      </c>
      <c r="C792" s="20" t="s">
        <v>24</v>
      </c>
      <c r="D792" s="20" t="s">
        <v>25</v>
      </c>
      <c r="E792" s="14" t="s">
        <v>386</v>
      </c>
      <c r="F792" s="14" t="s">
        <v>380</v>
      </c>
      <c r="G792" s="14" t="s">
        <v>387</v>
      </c>
      <c r="H792" s="17" t="s">
        <v>380</v>
      </c>
    </row>
    <row r="793" spans="1:8">
      <c r="A793" s="20" t="s">
        <v>415</v>
      </c>
      <c r="B793" s="20" t="s">
        <v>377</v>
      </c>
      <c r="C793" s="20" t="s">
        <v>27</v>
      </c>
      <c r="D793" s="20" t="s">
        <v>28</v>
      </c>
      <c r="E793" s="14" t="s">
        <v>386</v>
      </c>
      <c r="F793" s="14" t="s">
        <v>380</v>
      </c>
      <c r="G793" s="14" t="s">
        <v>387</v>
      </c>
      <c r="H793" s="17" t="s">
        <v>380</v>
      </c>
    </row>
    <row r="794" spans="1:8">
      <c r="A794" s="20" t="s">
        <v>415</v>
      </c>
      <c r="B794" s="20" t="s">
        <v>377</v>
      </c>
      <c r="C794" s="20" t="s">
        <v>30</v>
      </c>
      <c r="D794" s="20" t="s">
        <v>31</v>
      </c>
      <c r="E794" s="14" t="s">
        <v>386</v>
      </c>
      <c r="F794" s="14" t="s">
        <v>380</v>
      </c>
      <c r="G794" s="14" t="s">
        <v>387</v>
      </c>
      <c r="H794" s="17" t="s">
        <v>380</v>
      </c>
    </row>
    <row r="795" spans="1:8">
      <c r="A795" s="20" t="s">
        <v>415</v>
      </c>
      <c r="B795" s="20" t="s">
        <v>377</v>
      </c>
      <c r="C795" s="20" t="s">
        <v>32</v>
      </c>
      <c r="D795" s="20" t="s">
        <v>33</v>
      </c>
      <c r="E795" s="14" t="s">
        <v>386</v>
      </c>
      <c r="F795" s="14" t="s">
        <v>380</v>
      </c>
      <c r="G795" s="14" t="s">
        <v>387</v>
      </c>
      <c r="H795" s="17" t="s">
        <v>380</v>
      </c>
    </row>
    <row r="796" spans="1:8">
      <c r="A796" s="20" t="s">
        <v>415</v>
      </c>
      <c r="B796" s="20" t="s">
        <v>377</v>
      </c>
      <c r="C796" s="20" t="s">
        <v>34</v>
      </c>
      <c r="D796" s="20" t="s">
        <v>35</v>
      </c>
      <c r="E796" s="14" t="s">
        <v>386</v>
      </c>
      <c r="F796" s="14" t="s">
        <v>380</v>
      </c>
      <c r="G796" s="14" t="s">
        <v>387</v>
      </c>
      <c r="H796" s="17" t="s">
        <v>380</v>
      </c>
    </row>
    <row r="797" spans="1:8">
      <c r="A797" s="20" t="s">
        <v>415</v>
      </c>
      <c r="B797" s="20" t="s">
        <v>377</v>
      </c>
      <c r="C797" s="20" t="s">
        <v>39</v>
      </c>
      <c r="D797" s="20" t="s">
        <v>40</v>
      </c>
      <c r="E797" s="14" t="s">
        <v>386</v>
      </c>
      <c r="F797" s="14" t="s">
        <v>380</v>
      </c>
      <c r="G797" s="14" t="s">
        <v>387</v>
      </c>
      <c r="H797" s="17" t="s">
        <v>380</v>
      </c>
    </row>
    <row r="798" spans="1:8">
      <c r="A798" s="20" t="s">
        <v>415</v>
      </c>
      <c r="B798" s="20" t="s">
        <v>377</v>
      </c>
      <c r="C798" s="20" t="s">
        <v>42</v>
      </c>
      <c r="D798" s="20" t="s">
        <v>43</v>
      </c>
      <c r="E798" s="14" t="s">
        <v>386</v>
      </c>
      <c r="F798" s="14" t="s">
        <v>380</v>
      </c>
      <c r="G798" s="14" t="s">
        <v>387</v>
      </c>
      <c r="H798" s="17" t="s">
        <v>380</v>
      </c>
    </row>
    <row r="799" spans="1:8">
      <c r="A799" s="20" t="s">
        <v>415</v>
      </c>
      <c r="B799" s="20" t="s">
        <v>377</v>
      </c>
      <c r="C799" s="20" t="s">
        <v>44</v>
      </c>
      <c r="D799" s="20" t="s">
        <v>45</v>
      </c>
      <c r="E799" s="14" t="s">
        <v>386</v>
      </c>
      <c r="F799" s="14" t="s">
        <v>380</v>
      </c>
      <c r="G799" s="14" t="s">
        <v>380</v>
      </c>
      <c r="H799" s="17" t="s">
        <v>380</v>
      </c>
    </row>
    <row r="800" spans="1:8">
      <c r="A800" s="20" t="s">
        <v>415</v>
      </c>
      <c r="B800" s="20" t="s">
        <v>377</v>
      </c>
      <c r="C800" s="20" t="s">
        <v>46</v>
      </c>
      <c r="D800" s="20" t="s">
        <v>47</v>
      </c>
      <c r="E800" s="14" t="s">
        <v>386</v>
      </c>
      <c r="F800" s="14" t="s">
        <v>380</v>
      </c>
      <c r="G800" s="14" t="s">
        <v>388</v>
      </c>
      <c r="H800" s="17" t="s">
        <v>380</v>
      </c>
    </row>
    <row r="801" spans="1:8">
      <c r="A801" s="20" t="s">
        <v>415</v>
      </c>
      <c r="B801" s="20" t="s">
        <v>377</v>
      </c>
      <c r="C801" s="20" t="s">
        <v>48</v>
      </c>
      <c r="D801" s="20" t="s">
        <v>49</v>
      </c>
      <c r="E801" s="14" t="s">
        <v>386</v>
      </c>
      <c r="F801" s="14" t="s">
        <v>380</v>
      </c>
      <c r="G801" s="14" t="s">
        <v>387</v>
      </c>
      <c r="H801" s="17" t="s">
        <v>380</v>
      </c>
    </row>
    <row r="802" spans="1:8">
      <c r="A802" s="20" t="s">
        <v>415</v>
      </c>
      <c r="B802" s="20" t="s">
        <v>377</v>
      </c>
      <c r="C802" s="20" t="s">
        <v>389</v>
      </c>
      <c r="D802" s="20" t="s">
        <v>303</v>
      </c>
      <c r="E802" s="14" t="s">
        <v>386</v>
      </c>
      <c r="F802" s="14" t="s">
        <v>380</v>
      </c>
      <c r="G802" s="14" t="s">
        <v>380</v>
      </c>
      <c r="H802" s="17" t="s">
        <v>380</v>
      </c>
    </row>
    <row r="803" spans="1:8">
      <c r="A803" s="20" t="s">
        <v>416</v>
      </c>
      <c r="B803" s="20" t="s">
        <v>376</v>
      </c>
      <c r="C803" s="20" t="s">
        <v>17</v>
      </c>
      <c r="D803" s="20" t="s">
        <v>18</v>
      </c>
      <c r="E803" s="14" t="s">
        <v>386</v>
      </c>
      <c r="F803" s="14" t="s">
        <v>380</v>
      </c>
      <c r="G803" s="14" t="s">
        <v>388</v>
      </c>
      <c r="H803" s="17" t="s">
        <v>380</v>
      </c>
    </row>
    <row r="804" spans="1:8">
      <c r="A804" s="20" t="s">
        <v>416</v>
      </c>
      <c r="B804" s="20" t="s">
        <v>376</v>
      </c>
      <c r="C804" s="20" t="s">
        <v>24</v>
      </c>
      <c r="D804" s="20" t="s">
        <v>25</v>
      </c>
      <c r="E804" s="14" t="s">
        <v>386</v>
      </c>
      <c r="F804" s="14" t="s">
        <v>380</v>
      </c>
      <c r="G804" s="14" t="s">
        <v>388</v>
      </c>
      <c r="H804" s="17" t="s">
        <v>380</v>
      </c>
    </row>
    <row r="805" spans="1:8">
      <c r="A805" s="20" t="s">
        <v>416</v>
      </c>
      <c r="B805" s="20" t="s">
        <v>376</v>
      </c>
      <c r="C805" s="20" t="s">
        <v>27</v>
      </c>
      <c r="D805" s="20" t="s">
        <v>28</v>
      </c>
      <c r="E805" s="14" t="s">
        <v>386</v>
      </c>
      <c r="F805" s="14" t="s">
        <v>380</v>
      </c>
      <c r="G805" s="14" t="s">
        <v>388</v>
      </c>
      <c r="H805" s="17" t="s">
        <v>380</v>
      </c>
    </row>
    <row r="806" spans="1:8">
      <c r="A806" s="20" t="s">
        <v>416</v>
      </c>
      <c r="B806" s="20" t="s">
        <v>376</v>
      </c>
      <c r="C806" s="20" t="s">
        <v>30</v>
      </c>
      <c r="D806" s="20" t="s">
        <v>31</v>
      </c>
      <c r="E806" s="14" t="s">
        <v>386</v>
      </c>
      <c r="F806" s="14" t="s">
        <v>380</v>
      </c>
      <c r="G806" s="14" t="s">
        <v>388</v>
      </c>
      <c r="H806" s="17" t="s">
        <v>380</v>
      </c>
    </row>
    <row r="807" spans="1:8">
      <c r="A807" s="20" t="s">
        <v>416</v>
      </c>
      <c r="B807" s="20" t="s">
        <v>376</v>
      </c>
      <c r="C807" s="20" t="s">
        <v>32</v>
      </c>
      <c r="D807" s="20" t="s">
        <v>33</v>
      </c>
      <c r="E807" s="14" t="s">
        <v>386</v>
      </c>
      <c r="F807" s="14" t="s">
        <v>380</v>
      </c>
      <c r="G807" s="14" t="s">
        <v>388</v>
      </c>
      <c r="H807" s="17" t="s">
        <v>380</v>
      </c>
    </row>
    <row r="808" spans="1:8">
      <c r="A808" s="20" t="s">
        <v>416</v>
      </c>
      <c r="B808" s="20" t="s">
        <v>376</v>
      </c>
      <c r="C808" s="20" t="s">
        <v>34</v>
      </c>
      <c r="D808" s="20" t="s">
        <v>35</v>
      </c>
      <c r="E808" s="14" t="s">
        <v>386</v>
      </c>
      <c r="F808" s="14" t="s">
        <v>380</v>
      </c>
      <c r="G808" s="14" t="s">
        <v>388</v>
      </c>
      <c r="H808" s="17" t="s">
        <v>380</v>
      </c>
    </row>
    <row r="809" spans="1:8">
      <c r="A809" s="20" t="s">
        <v>416</v>
      </c>
      <c r="B809" s="20" t="s">
        <v>376</v>
      </c>
      <c r="C809" s="20" t="s">
        <v>39</v>
      </c>
      <c r="D809" s="20" t="s">
        <v>40</v>
      </c>
      <c r="E809" s="14" t="s">
        <v>386</v>
      </c>
      <c r="F809" s="14" t="s">
        <v>380</v>
      </c>
      <c r="G809" s="14" t="s">
        <v>388</v>
      </c>
      <c r="H809" s="17" t="s">
        <v>380</v>
      </c>
    </row>
    <row r="810" spans="1:8">
      <c r="A810" s="20" t="s">
        <v>416</v>
      </c>
      <c r="B810" s="20" t="s">
        <v>376</v>
      </c>
      <c r="C810" s="20" t="s">
        <v>42</v>
      </c>
      <c r="D810" s="20" t="s">
        <v>43</v>
      </c>
      <c r="E810" s="14" t="s">
        <v>386</v>
      </c>
      <c r="F810" s="14" t="s">
        <v>380</v>
      </c>
      <c r="G810" s="14" t="s">
        <v>388</v>
      </c>
      <c r="H810" s="17" t="s">
        <v>380</v>
      </c>
    </row>
    <row r="811" spans="1:8">
      <c r="A811" s="20" t="s">
        <v>416</v>
      </c>
      <c r="B811" s="20" t="s">
        <v>376</v>
      </c>
      <c r="C811" s="20" t="s">
        <v>44</v>
      </c>
      <c r="D811" s="20" t="s">
        <v>45</v>
      </c>
      <c r="E811" s="14" t="s">
        <v>386</v>
      </c>
      <c r="F811" s="14" t="s">
        <v>380</v>
      </c>
      <c r="G811" s="14" t="s">
        <v>380</v>
      </c>
      <c r="H811" s="17" t="s">
        <v>380</v>
      </c>
    </row>
    <row r="812" spans="1:8">
      <c r="A812" s="20" t="s">
        <v>416</v>
      </c>
      <c r="B812" s="20" t="s">
        <v>376</v>
      </c>
      <c r="C812" s="20" t="s">
        <v>46</v>
      </c>
      <c r="D812" s="20" t="s">
        <v>47</v>
      </c>
      <c r="E812" s="14" t="s">
        <v>386</v>
      </c>
      <c r="F812" s="14" t="s">
        <v>380</v>
      </c>
      <c r="G812" s="14" t="s">
        <v>388</v>
      </c>
      <c r="H812" s="17" t="s">
        <v>380</v>
      </c>
    </row>
    <row r="813" spans="1:8">
      <c r="A813" s="20" t="s">
        <v>416</v>
      </c>
      <c r="B813" s="20" t="s">
        <v>376</v>
      </c>
      <c r="C813" s="20" t="s">
        <v>48</v>
      </c>
      <c r="D813" s="20" t="s">
        <v>49</v>
      </c>
      <c r="E813" s="14" t="s">
        <v>386</v>
      </c>
      <c r="F813" s="14" t="s">
        <v>380</v>
      </c>
      <c r="G813" s="14" t="s">
        <v>388</v>
      </c>
      <c r="H813" s="17" t="s">
        <v>380</v>
      </c>
    </row>
    <row r="814" spans="1:8">
      <c r="A814" s="20" t="s">
        <v>416</v>
      </c>
      <c r="B814" s="20" t="s">
        <v>376</v>
      </c>
      <c r="C814" s="20" t="s">
        <v>389</v>
      </c>
      <c r="D814" s="20" t="s">
        <v>303</v>
      </c>
      <c r="E814" s="14" t="s">
        <v>386</v>
      </c>
      <c r="F814" s="14" t="s">
        <v>380</v>
      </c>
      <c r="G814" s="14" t="s">
        <v>380</v>
      </c>
      <c r="H814" s="17" t="s">
        <v>380</v>
      </c>
    </row>
    <row r="815" spans="1:8">
      <c r="A815" s="20" t="s">
        <v>159</v>
      </c>
      <c r="B815" s="20" t="s">
        <v>160</v>
      </c>
      <c r="C815" s="20" t="s">
        <v>17</v>
      </c>
      <c r="D815" s="20" t="s">
        <v>18</v>
      </c>
      <c r="E815" s="14" t="s">
        <v>386</v>
      </c>
      <c r="F815" s="14" t="s">
        <v>380</v>
      </c>
      <c r="G815" s="14" t="s">
        <v>401</v>
      </c>
      <c r="H815" s="17" t="s">
        <v>380</v>
      </c>
    </row>
    <row r="816" spans="1:8">
      <c r="A816" s="20" t="s">
        <v>159</v>
      </c>
      <c r="B816" s="20" t="s">
        <v>160</v>
      </c>
      <c r="C816" s="20" t="s">
        <v>24</v>
      </c>
      <c r="D816" s="20" t="s">
        <v>25</v>
      </c>
      <c r="E816" s="14" t="s">
        <v>386</v>
      </c>
      <c r="F816" s="14" t="s">
        <v>380</v>
      </c>
      <c r="G816" s="14" t="s">
        <v>401</v>
      </c>
      <c r="H816" s="17" t="s">
        <v>380</v>
      </c>
    </row>
    <row r="817" spans="1:8">
      <c r="A817" s="20" t="s">
        <v>159</v>
      </c>
      <c r="B817" s="20" t="s">
        <v>160</v>
      </c>
      <c r="C817" s="20" t="s">
        <v>27</v>
      </c>
      <c r="D817" s="20" t="s">
        <v>28</v>
      </c>
      <c r="E817" s="14" t="s">
        <v>386</v>
      </c>
      <c r="F817" s="14" t="s">
        <v>380</v>
      </c>
      <c r="G817" s="14" t="s">
        <v>401</v>
      </c>
      <c r="H817" s="17" t="s">
        <v>380</v>
      </c>
    </row>
    <row r="818" spans="1:8">
      <c r="A818" s="20" t="s">
        <v>159</v>
      </c>
      <c r="B818" s="20" t="s">
        <v>160</v>
      </c>
      <c r="C818" s="20" t="s">
        <v>30</v>
      </c>
      <c r="D818" s="20" t="s">
        <v>31</v>
      </c>
      <c r="E818" s="14" t="s">
        <v>386</v>
      </c>
      <c r="F818" s="14" t="s">
        <v>380</v>
      </c>
      <c r="G818" s="14" t="s">
        <v>401</v>
      </c>
      <c r="H818" s="17" t="s">
        <v>380</v>
      </c>
    </row>
    <row r="819" spans="1:8">
      <c r="A819" s="20" t="s">
        <v>159</v>
      </c>
      <c r="B819" s="20" t="s">
        <v>160</v>
      </c>
      <c r="C819" s="20" t="s">
        <v>32</v>
      </c>
      <c r="D819" s="20" t="s">
        <v>33</v>
      </c>
      <c r="E819" s="14" t="s">
        <v>386</v>
      </c>
      <c r="F819" s="14" t="s">
        <v>380</v>
      </c>
      <c r="G819" s="14" t="s">
        <v>388</v>
      </c>
      <c r="H819" s="17" t="s">
        <v>380</v>
      </c>
    </row>
    <row r="820" spans="1:8">
      <c r="A820" s="20" t="s">
        <v>159</v>
      </c>
      <c r="B820" s="20" t="s">
        <v>160</v>
      </c>
      <c r="C820" s="20" t="s">
        <v>34</v>
      </c>
      <c r="D820" s="20" t="s">
        <v>35</v>
      </c>
      <c r="E820" s="14" t="s">
        <v>386</v>
      </c>
      <c r="F820" s="14" t="s">
        <v>380</v>
      </c>
      <c r="G820" s="14" t="s">
        <v>401</v>
      </c>
      <c r="H820" s="17" t="s">
        <v>380</v>
      </c>
    </row>
    <row r="821" spans="1:8">
      <c r="A821" s="20" t="s">
        <v>159</v>
      </c>
      <c r="B821" s="20" t="s">
        <v>160</v>
      </c>
      <c r="C821" s="20" t="s">
        <v>39</v>
      </c>
      <c r="D821" s="20" t="s">
        <v>40</v>
      </c>
      <c r="E821" s="14" t="s">
        <v>386</v>
      </c>
      <c r="F821" s="14" t="s">
        <v>380</v>
      </c>
      <c r="G821" s="14" t="s">
        <v>401</v>
      </c>
      <c r="H821" s="17" t="s">
        <v>380</v>
      </c>
    </row>
    <row r="822" spans="1:8">
      <c r="A822" s="20" t="s">
        <v>159</v>
      </c>
      <c r="B822" s="20" t="s">
        <v>160</v>
      </c>
      <c r="C822" s="20" t="s">
        <v>42</v>
      </c>
      <c r="D822" s="20" t="s">
        <v>43</v>
      </c>
      <c r="E822" s="14" t="s">
        <v>386</v>
      </c>
      <c r="F822" s="14" t="s">
        <v>380</v>
      </c>
      <c r="G822" s="14" t="s">
        <v>401</v>
      </c>
      <c r="H822" s="17" t="s">
        <v>380</v>
      </c>
    </row>
    <row r="823" spans="1:8">
      <c r="A823" s="20" t="s">
        <v>159</v>
      </c>
      <c r="B823" s="20" t="s">
        <v>160</v>
      </c>
      <c r="C823" s="20" t="s">
        <v>44</v>
      </c>
      <c r="D823" s="20" t="s">
        <v>45</v>
      </c>
      <c r="E823" s="14" t="s">
        <v>386</v>
      </c>
      <c r="F823" s="14" t="s">
        <v>380</v>
      </c>
      <c r="G823" s="14" t="s">
        <v>380</v>
      </c>
      <c r="H823" s="17" t="s">
        <v>380</v>
      </c>
    </row>
    <row r="824" spans="1:8">
      <c r="A824" s="20" t="s">
        <v>159</v>
      </c>
      <c r="B824" s="20" t="s">
        <v>160</v>
      </c>
      <c r="C824" s="20" t="s">
        <v>46</v>
      </c>
      <c r="D824" s="20" t="s">
        <v>47</v>
      </c>
      <c r="E824" s="14" t="s">
        <v>386</v>
      </c>
      <c r="F824" s="14" t="s">
        <v>380</v>
      </c>
      <c r="G824" s="14" t="s">
        <v>388</v>
      </c>
      <c r="H824" s="17" t="s">
        <v>380</v>
      </c>
    </row>
    <row r="825" spans="1:8">
      <c r="A825" s="20" t="s">
        <v>159</v>
      </c>
      <c r="B825" s="20" t="s">
        <v>160</v>
      </c>
      <c r="C825" s="20" t="s">
        <v>48</v>
      </c>
      <c r="D825" s="20" t="s">
        <v>49</v>
      </c>
      <c r="E825" s="14" t="s">
        <v>386</v>
      </c>
      <c r="F825" s="14" t="s">
        <v>380</v>
      </c>
      <c r="G825" s="14" t="s">
        <v>401</v>
      </c>
      <c r="H825" s="17" t="s">
        <v>380</v>
      </c>
    </row>
    <row r="826" spans="1:8">
      <c r="A826" s="20" t="s">
        <v>159</v>
      </c>
      <c r="B826" s="20" t="s">
        <v>160</v>
      </c>
      <c r="C826" s="20" t="s">
        <v>389</v>
      </c>
      <c r="D826" s="20" t="s">
        <v>303</v>
      </c>
      <c r="E826" s="14" t="s">
        <v>386</v>
      </c>
      <c r="F826" s="14" t="s">
        <v>380</v>
      </c>
      <c r="G826" s="14" t="s">
        <v>380</v>
      </c>
      <c r="H826" s="17" t="s">
        <v>380</v>
      </c>
    </row>
    <row r="827" spans="1:8">
      <c r="A827" s="20" t="s">
        <v>161</v>
      </c>
      <c r="B827" s="20" t="s">
        <v>162</v>
      </c>
      <c r="C827" s="20" t="s">
        <v>17</v>
      </c>
      <c r="D827" s="20" t="s">
        <v>18</v>
      </c>
      <c r="E827" s="14" t="s">
        <v>380</v>
      </c>
      <c r="F827" s="14" t="s">
        <v>380</v>
      </c>
      <c r="G827" s="14" t="s">
        <v>380</v>
      </c>
      <c r="H827" s="17" t="s">
        <v>380</v>
      </c>
    </row>
    <row r="828" spans="1:8">
      <c r="A828" s="20" t="s">
        <v>161</v>
      </c>
      <c r="B828" s="20" t="s">
        <v>162</v>
      </c>
      <c r="C828" s="20" t="s">
        <v>24</v>
      </c>
      <c r="D828" s="20" t="s">
        <v>25</v>
      </c>
      <c r="E828" s="14" t="s">
        <v>380</v>
      </c>
      <c r="F828" s="14" t="s">
        <v>380</v>
      </c>
      <c r="G828" s="14" t="s">
        <v>380</v>
      </c>
      <c r="H828" s="17" t="s">
        <v>380</v>
      </c>
    </row>
    <row r="829" spans="1:8">
      <c r="A829" s="20" t="s">
        <v>161</v>
      </c>
      <c r="B829" s="20" t="s">
        <v>162</v>
      </c>
      <c r="C829" s="20" t="s">
        <v>27</v>
      </c>
      <c r="D829" s="20" t="s">
        <v>28</v>
      </c>
      <c r="E829" s="14" t="s">
        <v>380</v>
      </c>
      <c r="F829" s="14" t="s">
        <v>380</v>
      </c>
      <c r="G829" s="14" t="s">
        <v>380</v>
      </c>
      <c r="H829" s="17" t="s">
        <v>380</v>
      </c>
    </row>
    <row r="830" spans="1:8">
      <c r="A830" s="20" t="s">
        <v>161</v>
      </c>
      <c r="B830" s="20" t="s">
        <v>162</v>
      </c>
      <c r="C830" s="20" t="s">
        <v>30</v>
      </c>
      <c r="D830" s="20" t="s">
        <v>31</v>
      </c>
      <c r="E830" s="14" t="s">
        <v>380</v>
      </c>
      <c r="F830" s="14" t="s">
        <v>380</v>
      </c>
      <c r="G830" s="14" t="s">
        <v>380</v>
      </c>
      <c r="H830" s="17" t="s">
        <v>380</v>
      </c>
    </row>
    <row r="831" spans="1:8">
      <c r="A831" s="20" t="s">
        <v>161</v>
      </c>
      <c r="B831" s="20" t="s">
        <v>162</v>
      </c>
      <c r="C831" s="20" t="s">
        <v>32</v>
      </c>
      <c r="D831" s="20" t="s">
        <v>33</v>
      </c>
      <c r="E831" s="14" t="s">
        <v>380</v>
      </c>
      <c r="F831" s="14" t="s">
        <v>380</v>
      </c>
      <c r="G831" s="14" t="s">
        <v>380</v>
      </c>
      <c r="H831" s="17" t="s">
        <v>380</v>
      </c>
    </row>
    <row r="832" spans="1:8">
      <c r="A832" s="20" t="s">
        <v>161</v>
      </c>
      <c r="B832" s="20" t="s">
        <v>162</v>
      </c>
      <c r="C832" s="20" t="s">
        <v>34</v>
      </c>
      <c r="D832" s="20" t="s">
        <v>35</v>
      </c>
      <c r="E832" s="14" t="s">
        <v>380</v>
      </c>
      <c r="F832" s="14" t="s">
        <v>380</v>
      </c>
      <c r="G832" s="14" t="s">
        <v>380</v>
      </c>
      <c r="H832" s="17" t="s">
        <v>380</v>
      </c>
    </row>
    <row r="833" spans="1:8">
      <c r="A833" s="20" t="s">
        <v>161</v>
      </c>
      <c r="B833" s="20" t="s">
        <v>162</v>
      </c>
      <c r="C833" s="20" t="s">
        <v>39</v>
      </c>
      <c r="D833" s="20" t="s">
        <v>40</v>
      </c>
      <c r="E833" s="14" t="s">
        <v>380</v>
      </c>
      <c r="F833" s="14" t="s">
        <v>380</v>
      </c>
      <c r="G833" s="14" t="s">
        <v>380</v>
      </c>
      <c r="H833" s="17" t="s">
        <v>380</v>
      </c>
    </row>
    <row r="834" spans="1:8">
      <c r="A834" s="20" t="s">
        <v>161</v>
      </c>
      <c r="B834" s="20" t="s">
        <v>162</v>
      </c>
      <c r="C834" s="20" t="s">
        <v>42</v>
      </c>
      <c r="D834" s="20" t="s">
        <v>43</v>
      </c>
      <c r="E834" s="14" t="s">
        <v>380</v>
      </c>
      <c r="F834" s="14" t="s">
        <v>380</v>
      </c>
      <c r="G834" s="14" t="s">
        <v>380</v>
      </c>
      <c r="H834" s="17" t="s">
        <v>380</v>
      </c>
    </row>
    <row r="835" spans="1:8">
      <c r="A835" s="20" t="s">
        <v>161</v>
      </c>
      <c r="B835" s="20" t="s">
        <v>162</v>
      </c>
      <c r="C835" s="20" t="s">
        <v>44</v>
      </c>
      <c r="D835" s="20" t="s">
        <v>45</v>
      </c>
      <c r="E835" s="14" t="s">
        <v>380</v>
      </c>
      <c r="F835" s="14" t="s">
        <v>380</v>
      </c>
      <c r="G835" s="14" t="s">
        <v>380</v>
      </c>
      <c r="H835" s="17" t="s">
        <v>380</v>
      </c>
    </row>
    <row r="836" spans="1:8">
      <c r="A836" s="20" t="s">
        <v>161</v>
      </c>
      <c r="B836" s="20" t="s">
        <v>162</v>
      </c>
      <c r="C836" s="20" t="s">
        <v>48</v>
      </c>
      <c r="D836" s="20" t="s">
        <v>49</v>
      </c>
      <c r="E836" s="14" t="s">
        <v>380</v>
      </c>
      <c r="F836" s="14" t="s">
        <v>380</v>
      </c>
      <c r="G836" s="14" t="s">
        <v>380</v>
      </c>
      <c r="H836" s="17" t="s">
        <v>380</v>
      </c>
    </row>
    <row r="837" spans="1:8">
      <c r="A837" s="20" t="s">
        <v>161</v>
      </c>
      <c r="B837" s="20" t="s">
        <v>162</v>
      </c>
      <c r="C837" s="20" t="s">
        <v>389</v>
      </c>
      <c r="D837" s="20" t="s">
        <v>303</v>
      </c>
      <c r="E837" s="14" t="s">
        <v>380</v>
      </c>
      <c r="F837" s="14" t="s">
        <v>380</v>
      </c>
      <c r="G837" s="14" t="s">
        <v>380</v>
      </c>
      <c r="H837" s="17" t="s">
        <v>380</v>
      </c>
    </row>
    <row r="838" spans="1:8">
      <c r="A838" s="20" t="s">
        <v>417</v>
      </c>
      <c r="B838" s="20" t="s">
        <v>293</v>
      </c>
      <c r="C838" s="20" t="s">
        <v>17</v>
      </c>
      <c r="D838" s="20" t="s">
        <v>18</v>
      </c>
      <c r="E838" s="14" t="s">
        <v>386</v>
      </c>
      <c r="F838" s="14" t="s">
        <v>380</v>
      </c>
      <c r="G838" s="14" t="s">
        <v>388</v>
      </c>
      <c r="H838" s="17" t="s">
        <v>380</v>
      </c>
    </row>
    <row r="839" spans="1:8">
      <c r="A839" s="20" t="s">
        <v>417</v>
      </c>
      <c r="B839" s="20" t="s">
        <v>293</v>
      </c>
      <c r="C839" s="20" t="s">
        <v>24</v>
      </c>
      <c r="D839" s="20" t="s">
        <v>25</v>
      </c>
      <c r="E839" s="14" t="s">
        <v>386</v>
      </c>
      <c r="F839" s="14" t="s">
        <v>380</v>
      </c>
      <c r="G839" s="14" t="s">
        <v>388</v>
      </c>
      <c r="H839" s="17" t="s">
        <v>380</v>
      </c>
    </row>
    <row r="840" spans="1:8">
      <c r="A840" s="20" t="s">
        <v>417</v>
      </c>
      <c r="B840" s="20" t="s">
        <v>293</v>
      </c>
      <c r="C840" s="20" t="s">
        <v>27</v>
      </c>
      <c r="D840" s="20" t="s">
        <v>28</v>
      </c>
      <c r="E840" s="14" t="s">
        <v>386</v>
      </c>
      <c r="F840" s="14" t="s">
        <v>380</v>
      </c>
      <c r="G840" s="14" t="s">
        <v>388</v>
      </c>
      <c r="H840" s="17" t="s">
        <v>380</v>
      </c>
    </row>
    <row r="841" spans="1:8">
      <c r="A841" s="20" t="s">
        <v>417</v>
      </c>
      <c r="B841" s="20" t="s">
        <v>293</v>
      </c>
      <c r="C841" s="20" t="s">
        <v>30</v>
      </c>
      <c r="D841" s="20" t="s">
        <v>31</v>
      </c>
      <c r="E841" s="14" t="s">
        <v>386</v>
      </c>
      <c r="F841" s="14" t="s">
        <v>380</v>
      </c>
      <c r="G841" s="14" t="s">
        <v>388</v>
      </c>
      <c r="H841" s="17" t="s">
        <v>380</v>
      </c>
    </row>
    <row r="842" spans="1:8">
      <c r="A842" s="20" t="s">
        <v>417</v>
      </c>
      <c r="B842" s="20" t="s">
        <v>293</v>
      </c>
      <c r="C842" s="20" t="s">
        <v>32</v>
      </c>
      <c r="D842" s="20" t="s">
        <v>33</v>
      </c>
      <c r="E842" s="14" t="s">
        <v>386</v>
      </c>
      <c r="F842" s="14" t="s">
        <v>380</v>
      </c>
      <c r="G842" s="14" t="s">
        <v>388</v>
      </c>
      <c r="H842" s="17" t="s">
        <v>380</v>
      </c>
    </row>
    <row r="843" spans="1:8">
      <c r="A843" s="20" t="s">
        <v>417</v>
      </c>
      <c r="B843" s="20" t="s">
        <v>293</v>
      </c>
      <c r="C843" s="20" t="s">
        <v>34</v>
      </c>
      <c r="D843" s="20" t="s">
        <v>35</v>
      </c>
      <c r="E843" s="14" t="s">
        <v>386</v>
      </c>
      <c r="F843" s="14" t="s">
        <v>380</v>
      </c>
      <c r="G843" s="14" t="s">
        <v>388</v>
      </c>
      <c r="H843" s="17" t="s">
        <v>380</v>
      </c>
    </row>
    <row r="844" spans="1:8">
      <c r="A844" s="20" t="s">
        <v>417</v>
      </c>
      <c r="B844" s="20" t="s">
        <v>293</v>
      </c>
      <c r="C844" s="20" t="s">
        <v>39</v>
      </c>
      <c r="D844" s="20" t="s">
        <v>40</v>
      </c>
      <c r="E844" s="14" t="s">
        <v>386</v>
      </c>
      <c r="F844" s="14" t="s">
        <v>380</v>
      </c>
      <c r="G844" s="14" t="s">
        <v>388</v>
      </c>
      <c r="H844" s="17" t="s">
        <v>380</v>
      </c>
    </row>
    <row r="845" spans="1:8">
      <c r="A845" s="20" t="s">
        <v>417</v>
      </c>
      <c r="B845" s="20" t="s">
        <v>293</v>
      </c>
      <c r="C845" s="20" t="s">
        <v>42</v>
      </c>
      <c r="D845" s="20" t="s">
        <v>43</v>
      </c>
      <c r="E845" s="14" t="s">
        <v>386</v>
      </c>
      <c r="F845" s="14" t="s">
        <v>380</v>
      </c>
      <c r="G845" s="14" t="s">
        <v>388</v>
      </c>
      <c r="H845" s="17" t="s">
        <v>380</v>
      </c>
    </row>
    <row r="846" spans="1:8">
      <c r="A846" s="20" t="s">
        <v>417</v>
      </c>
      <c r="B846" s="20" t="s">
        <v>293</v>
      </c>
      <c r="C846" s="20" t="s">
        <v>44</v>
      </c>
      <c r="D846" s="20" t="s">
        <v>45</v>
      </c>
      <c r="E846" s="14" t="s">
        <v>386</v>
      </c>
      <c r="F846" s="14" t="s">
        <v>380</v>
      </c>
      <c r="G846" s="14" t="s">
        <v>380</v>
      </c>
      <c r="H846" s="17" t="s">
        <v>380</v>
      </c>
    </row>
    <row r="847" spans="1:8">
      <c r="A847" s="20" t="s">
        <v>417</v>
      </c>
      <c r="B847" s="20" t="s">
        <v>293</v>
      </c>
      <c r="C847" s="20" t="s">
        <v>46</v>
      </c>
      <c r="D847" s="20" t="s">
        <v>47</v>
      </c>
      <c r="E847" s="14" t="s">
        <v>386</v>
      </c>
      <c r="F847" s="14" t="s">
        <v>380</v>
      </c>
      <c r="G847" s="14" t="s">
        <v>388</v>
      </c>
      <c r="H847" s="17" t="s">
        <v>380</v>
      </c>
    </row>
    <row r="848" spans="1:8">
      <c r="A848" s="20" t="s">
        <v>417</v>
      </c>
      <c r="B848" s="20" t="s">
        <v>293</v>
      </c>
      <c r="C848" s="20" t="s">
        <v>48</v>
      </c>
      <c r="D848" s="20" t="s">
        <v>49</v>
      </c>
      <c r="E848" s="14" t="s">
        <v>386</v>
      </c>
      <c r="F848" s="14" t="s">
        <v>380</v>
      </c>
      <c r="G848" s="14" t="s">
        <v>388</v>
      </c>
      <c r="H848" s="17" t="s">
        <v>380</v>
      </c>
    </row>
    <row r="849" spans="1:8">
      <c r="A849" s="20" t="s">
        <v>417</v>
      </c>
      <c r="B849" s="20" t="s">
        <v>293</v>
      </c>
      <c r="C849" s="20" t="s">
        <v>389</v>
      </c>
      <c r="D849" s="20" t="s">
        <v>303</v>
      </c>
      <c r="E849" s="14" t="s">
        <v>386</v>
      </c>
      <c r="F849" s="14" t="s">
        <v>380</v>
      </c>
      <c r="G849" s="14" t="s">
        <v>380</v>
      </c>
      <c r="H849" s="17" t="s">
        <v>380</v>
      </c>
    </row>
    <row r="850" spans="1:8">
      <c r="A850" s="20" t="s">
        <v>163</v>
      </c>
      <c r="B850" s="20" t="s">
        <v>164</v>
      </c>
      <c r="C850" s="20" t="s">
        <v>17</v>
      </c>
      <c r="D850" s="20" t="s">
        <v>18</v>
      </c>
      <c r="E850" s="14" t="s">
        <v>386</v>
      </c>
      <c r="F850" s="14" t="s">
        <v>380</v>
      </c>
      <c r="G850" s="14" t="s">
        <v>388</v>
      </c>
      <c r="H850" s="17" t="s">
        <v>380</v>
      </c>
    </row>
    <row r="851" spans="1:8">
      <c r="A851" s="20" t="s">
        <v>163</v>
      </c>
      <c r="B851" s="20" t="s">
        <v>164</v>
      </c>
      <c r="C851" s="20" t="s">
        <v>24</v>
      </c>
      <c r="D851" s="20" t="s">
        <v>25</v>
      </c>
      <c r="E851" s="14" t="s">
        <v>386</v>
      </c>
      <c r="F851" s="14" t="s">
        <v>380</v>
      </c>
      <c r="G851" s="14" t="s">
        <v>388</v>
      </c>
      <c r="H851" s="17" t="s">
        <v>380</v>
      </c>
    </row>
    <row r="852" spans="1:8">
      <c r="A852" s="20" t="s">
        <v>163</v>
      </c>
      <c r="B852" s="20" t="s">
        <v>164</v>
      </c>
      <c r="C852" s="20" t="s">
        <v>27</v>
      </c>
      <c r="D852" s="20" t="s">
        <v>28</v>
      </c>
      <c r="E852" s="14" t="s">
        <v>386</v>
      </c>
      <c r="F852" s="14" t="s">
        <v>380</v>
      </c>
      <c r="G852" s="14" t="s">
        <v>388</v>
      </c>
      <c r="H852" s="17" t="s">
        <v>380</v>
      </c>
    </row>
    <row r="853" spans="1:8">
      <c r="A853" s="20" t="s">
        <v>163</v>
      </c>
      <c r="B853" s="20" t="s">
        <v>164</v>
      </c>
      <c r="C853" s="20" t="s">
        <v>30</v>
      </c>
      <c r="D853" s="20" t="s">
        <v>31</v>
      </c>
      <c r="E853" s="14" t="s">
        <v>386</v>
      </c>
      <c r="F853" s="14" t="s">
        <v>380</v>
      </c>
      <c r="G853" s="14" t="s">
        <v>388</v>
      </c>
      <c r="H853" s="17" t="s">
        <v>380</v>
      </c>
    </row>
    <row r="854" spans="1:8">
      <c r="A854" s="20" t="s">
        <v>163</v>
      </c>
      <c r="B854" s="20" t="s">
        <v>164</v>
      </c>
      <c r="C854" s="20" t="s">
        <v>32</v>
      </c>
      <c r="D854" s="20" t="s">
        <v>33</v>
      </c>
      <c r="E854" s="14" t="s">
        <v>386</v>
      </c>
      <c r="F854" s="14" t="s">
        <v>380</v>
      </c>
      <c r="G854" s="14" t="s">
        <v>388</v>
      </c>
      <c r="H854" s="17" t="s">
        <v>380</v>
      </c>
    </row>
    <row r="855" spans="1:8">
      <c r="A855" s="20" t="s">
        <v>163</v>
      </c>
      <c r="B855" s="20" t="s">
        <v>164</v>
      </c>
      <c r="C855" s="20" t="s">
        <v>34</v>
      </c>
      <c r="D855" s="20" t="s">
        <v>35</v>
      </c>
      <c r="E855" s="14" t="s">
        <v>386</v>
      </c>
      <c r="F855" s="14" t="s">
        <v>380</v>
      </c>
      <c r="G855" s="14" t="s">
        <v>388</v>
      </c>
      <c r="H855" s="17" t="s">
        <v>380</v>
      </c>
    </row>
    <row r="856" spans="1:8">
      <c r="A856" s="20" t="s">
        <v>163</v>
      </c>
      <c r="B856" s="20" t="s">
        <v>164</v>
      </c>
      <c r="C856" s="20" t="s">
        <v>39</v>
      </c>
      <c r="D856" s="20" t="s">
        <v>40</v>
      </c>
      <c r="E856" s="14" t="s">
        <v>386</v>
      </c>
      <c r="F856" s="14" t="s">
        <v>380</v>
      </c>
      <c r="G856" s="14" t="s">
        <v>388</v>
      </c>
      <c r="H856" s="17" t="s">
        <v>380</v>
      </c>
    </row>
    <row r="857" spans="1:8">
      <c r="A857" s="20" t="s">
        <v>163</v>
      </c>
      <c r="B857" s="20" t="s">
        <v>164</v>
      </c>
      <c r="C857" s="20" t="s">
        <v>42</v>
      </c>
      <c r="D857" s="20" t="s">
        <v>43</v>
      </c>
      <c r="E857" s="14" t="s">
        <v>386</v>
      </c>
      <c r="F857" s="14" t="s">
        <v>380</v>
      </c>
      <c r="G857" s="14" t="s">
        <v>388</v>
      </c>
      <c r="H857" s="17" t="s">
        <v>380</v>
      </c>
    </row>
    <row r="858" spans="1:8">
      <c r="A858" s="20" t="s">
        <v>163</v>
      </c>
      <c r="B858" s="20" t="s">
        <v>164</v>
      </c>
      <c r="C858" s="20" t="s">
        <v>44</v>
      </c>
      <c r="D858" s="20" t="s">
        <v>45</v>
      </c>
      <c r="E858" s="14" t="s">
        <v>386</v>
      </c>
      <c r="F858" s="14" t="s">
        <v>380</v>
      </c>
      <c r="G858" s="14" t="s">
        <v>380</v>
      </c>
      <c r="H858" s="17" t="s">
        <v>380</v>
      </c>
    </row>
    <row r="859" spans="1:8">
      <c r="A859" s="20" t="s">
        <v>163</v>
      </c>
      <c r="B859" s="20" t="s">
        <v>164</v>
      </c>
      <c r="C859" s="20" t="s">
        <v>46</v>
      </c>
      <c r="D859" s="20" t="s">
        <v>47</v>
      </c>
      <c r="E859" s="14" t="s">
        <v>386</v>
      </c>
      <c r="F859" s="14" t="s">
        <v>380</v>
      </c>
      <c r="G859" s="14" t="s">
        <v>388</v>
      </c>
      <c r="H859" s="17" t="s">
        <v>380</v>
      </c>
    </row>
    <row r="860" spans="1:8">
      <c r="A860" s="20" t="s">
        <v>163</v>
      </c>
      <c r="B860" s="20" t="s">
        <v>164</v>
      </c>
      <c r="C860" s="20" t="s">
        <v>48</v>
      </c>
      <c r="D860" s="20" t="s">
        <v>49</v>
      </c>
      <c r="E860" s="14" t="s">
        <v>386</v>
      </c>
      <c r="F860" s="14" t="s">
        <v>380</v>
      </c>
      <c r="G860" s="14" t="s">
        <v>388</v>
      </c>
      <c r="H860" s="17" t="s">
        <v>380</v>
      </c>
    </row>
    <row r="861" spans="1:8">
      <c r="A861" s="20" t="s">
        <v>163</v>
      </c>
      <c r="B861" s="20" t="s">
        <v>164</v>
      </c>
      <c r="C861" s="20" t="s">
        <v>389</v>
      </c>
      <c r="D861" s="20" t="s">
        <v>303</v>
      </c>
      <c r="E861" s="14" t="s">
        <v>386</v>
      </c>
      <c r="F861" s="14" t="s">
        <v>380</v>
      </c>
      <c r="G861" s="14" t="s">
        <v>380</v>
      </c>
      <c r="H861" s="17" t="s">
        <v>380</v>
      </c>
    </row>
    <row r="862" spans="1:8">
      <c r="A862" s="20" t="s">
        <v>165</v>
      </c>
      <c r="B862" s="20" t="s">
        <v>166</v>
      </c>
      <c r="C862" s="20" t="s">
        <v>17</v>
      </c>
      <c r="D862" s="20" t="s">
        <v>18</v>
      </c>
      <c r="E862" s="14" t="s">
        <v>386</v>
      </c>
      <c r="F862" s="14" t="s">
        <v>380</v>
      </c>
      <c r="G862" s="14" t="s">
        <v>388</v>
      </c>
      <c r="H862" s="17" t="s">
        <v>380</v>
      </c>
    </row>
    <row r="863" spans="1:8">
      <c r="A863" s="20" t="s">
        <v>165</v>
      </c>
      <c r="B863" s="20" t="s">
        <v>166</v>
      </c>
      <c r="C863" s="20" t="s">
        <v>24</v>
      </c>
      <c r="D863" s="20" t="s">
        <v>25</v>
      </c>
      <c r="E863" s="14" t="s">
        <v>386</v>
      </c>
      <c r="F863" s="14" t="s">
        <v>380</v>
      </c>
      <c r="G863" s="14" t="s">
        <v>388</v>
      </c>
      <c r="H863" s="17" t="s">
        <v>380</v>
      </c>
    </row>
    <row r="864" spans="1:8">
      <c r="A864" s="20" t="s">
        <v>165</v>
      </c>
      <c r="B864" s="20" t="s">
        <v>166</v>
      </c>
      <c r="C864" s="20" t="s">
        <v>27</v>
      </c>
      <c r="D864" s="20" t="s">
        <v>28</v>
      </c>
      <c r="E864" s="14" t="s">
        <v>386</v>
      </c>
      <c r="F864" s="14" t="s">
        <v>380</v>
      </c>
      <c r="G864" s="14" t="s">
        <v>388</v>
      </c>
      <c r="H864" s="17" t="s">
        <v>380</v>
      </c>
    </row>
    <row r="865" spans="1:8">
      <c r="A865" s="20" t="s">
        <v>165</v>
      </c>
      <c r="B865" s="20" t="s">
        <v>166</v>
      </c>
      <c r="C865" s="20" t="s">
        <v>30</v>
      </c>
      <c r="D865" s="20" t="s">
        <v>31</v>
      </c>
      <c r="E865" s="14" t="s">
        <v>386</v>
      </c>
      <c r="F865" s="14" t="s">
        <v>380</v>
      </c>
      <c r="G865" s="14" t="s">
        <v>388</v>
      </c>
      <c r="H865" s="17" t="s">
        <v>380</v>
      </c>
    </row>
    <row r="866" spans="1:8">
      <c r="A866" s="20" t="s">
        <v>165</v>
      </c>
      <c r="B866" s="20" t="s">
        <v>166</v>
      </c>
      <c r="C866" s="20" t="s">
        <v>32</v>
      </c>
      <c r="D866" s="20" t="s">
        <v>33</v>
      </c>
      <c r="E866" s="14" t="s">
        <v>386</v>
      </c>
      <c r="F866" s="14" t="s">
        <v>380</v>
      </c>
      <c r="G866" s="14" t="s">
        <v>388</v>
      </c>
      <c r="H866" s="17" t="s">
        <v>380</v>
      </c>
    </row>
    <row r="867" spans="1:8">
      <c r="A867" s="20" t="s">
        <v>165</v>
      </c>
      <c r="B867" s="20" t="s">
        <v>166</v>
      </c>
      <c r="C867" s="20" t="s">
        <v>34</v>
      </c>
      <c r="D867" s="20" t="s">
        <v>35</v>
      </c>
      <c r="E867" s="14" t="s">
        <v>386</v>
      </c>
      <c r="F867" s="14" t="s">
        <v>380</v>
      </c>
      <c r="G867" s="14" t="s">
        <v>388</v>
      </c>
      <c r="H867" s="17" t="s">
        <v>380</v>
      </c>
    </row>
    <row r="868" spans="1:8">
      <c r="A868" s="20" t="s">
        <v>165</v>
      </c>
      <c r="B868" s="20" t="s">
        <v>166</v>
      </c>
      <c r="C868" s="20" t="s">
        <v>39</v>
      </c>
      <c r="D868" s="20" t="s">
        <v>40</v>
      </c>
      <c r="E868" s="14" t="s">
        <v>386</v>
      </c>
      <c r="F868" s="14" t="s">
        <v>380</v>
      </c>
      <c r="G868" s="14" t="s">
        <v>388</v>
      </c>
      <c r="H868" s="17" t="s">
        <v>380</v>
      </c>
    </row>
    <row r="869" spans="1:8">
      <c r="A869" s="20" t="s">
        <v>165</v>
      </c>
      <c r="B869" s="20" t="s">
        <v>166</v>
      </c>
      <c r="C869" s="20" t="s">
        <v>42</v>
      </c>
      <c r="D869" s="20" t="s">
        <v>43</v>
      </c>
      <c r="E869" s="14" t="s">
        <v>386</v>
      </c>
      <c r="F869" s="14" t="s">
        <v>380</v>
      </c>
      <c r="G869" s="14" t="s">
        <v>388</v>
      </c>
      <c r="H869" s="17" t="s">
        <v>380</v>
      </c>
    </row>
    <row r="870" spans="1:8">
      <c r="A870" s="20" t="s">
        <v>165</v>
      </c>
      <c r="B870" s="20" t="s">
        <v>166</v>
      </c>
      <c r="C870" s="20" t="s">
        <v>44</v>
      </c>
      <c r="D870" s="20" t="s">
        <v>45</v>
      </c>
      <c r="E870" s="14" t="s">
        <v>386</v>
      </c>
      <c r="F870" s="14" t="s">
        <v>380</v>
      </c>
      <c r="G870" s="14" t="s">
        <v>380</v>
      </c>
      <c r="H870" s="17" t="s">
        <v>380</v>
      </c>
    </row>
    <row r="871" spans="1:8">
      <c r="A871" s="20" t="s">
        <v>165</v>
      </c>
      <c r="B871" s="20" t="s">
        <v>166</v>
      </c>
      <c r="C871" s="20" t="s">
        <v>46</v>
      </c>
      <c r="D871" s="20" t="s">
        <v>47</v>
      </c>
      <c r="E871" s="14" t="s">
        <v>386</v>
      </c>
      <c r="F871" s="14" t="s">
        <v>380</v>
      </c>
      <c r="G871" s="14" t="s">
        <v>388</v>
      </c>
      <c r="H871" s="17" t="s">
        <v>380</v>
      </c>
    </row>
    <row r="872" spans="1:8">
      <c r="A872" s="20" t="s">
        <v>165</v>
      </c>
      <c r="B872" s="20" t="s">
        <v>166</v>
      </c>
      <c r="C872" s="20" t="s">
        <v>48</v>
      </c>
      <c r="D872" s="20" t="s">
        <v>49</v>
      </c>
      <c r="E872" s="14" t="s">
        <v>386</v>
      </c>
      <c r="F872" s="14" t="s">
        <v>380</v>
      </c>
      <c r="G872" s="14" t="s">
        <v>388</v>
      </c>
      <c r="H872" s="17" t="s">
        <v>380</v>
      </c>
    </row>
    <row r="873" spans="1:8">
      <c r="A873" s="20" t="s">
        <v>165</v>
      </c>
      <c r="B873" s="20" t="s">
        <v>166</v>
      </c>
      <c r="C873" s="20" t="s">
        <v>389</v>
      </c>
      <c r="D873" s="20" t="s">
        <v>303</v>
      </c>
      <c r="E873" s="14" t="s">
        <v>386</v>
      </c>
      <c r="F873" s="14" t="s">
        <v>380</v>
      </c>
      <c r="G873" s="14" t="s">
        <v>380</v>
      </c>
      <c r="H873" s="17" t="s">
        <v>380</v>
      </c>
    </row>
    <row r="874" spans="1:8">
      <c r="A874" s="20" t="s">
        <v>418</v>
      </c>
      <c r="B874" s="20" t="s">
        <v>379</v>
      </c>
      <c r="C874" s="20" t="s">
        <v>17</v>
      </c>
      <c r="D874" s="20" t="s">
        <v>18</v>
      </c>
      <c r="E874" s="14" t="s">
        <v>386</v>
      </c>
      <c r="F874" s="14" t="s">
        <v>380</v>
      </c>
      <c r="G874" s="14" t="s">
        <v>388</v>
      </c>
      <c r="H874" s="17" t="s">
        <v>380</v>
      </c>
    </row>
    <row r="875" spans="1:8">
      <c r="A875" s="20" t="s">
        <v>418</v>
      </c>
      <c r="B875" s="20" t="s">
        <v>379</v>
      </c>
      <c r="C875" s="20" t="s">
        <v>24</v>
      </c>
      <c r="D875" s="20" t="s">
        <v>25</v>
      </c>
      <c r="E875" s="14" t="s">
        <v>386</v>
      </c>
      <c r="F875" s="14" t="s">
        <v>380</v>
      </c>
      <c r="G875" s="14" t="s">
        <v>388</v>
      </c>
      <c r="H875" s="17" t="s">
        <v>380</v>
      </c>
    </row>
    <row r="876" spans="1:8">
      <c r="A876" s="20" t="s">
        <v>418</v>
      </c>
      <c r="B876" s="20" t="s">
        <v>379</v>
      </c>
      <c r="C876" s="20" t="s">
        <v>27</v>
      </c>
      <c r="D876" s="20" t="s">
        <v>28</v>
      </c>
      <c r="E876" s="14" t="s">
        <v>386</v>
      </c>
      <c r="F876" s="14" t="s">
        <v>380</v>
      </c>
      <c r="G876" s="14" t="s">
        <v>388</v>
      </c>
      <c r="H876" s="17" t="s">
        <v>380</v>
      </c>
    </row>
    <row r="877" spans="1:8">
      <c r="A877" s="20" t="s">
        <v>418</v>
      </c>
      <c r="B877" s="20" t="s">
        <v>379</v>
      </c>
      <c r="C877" s="20" t="s">
        <v>30</v>
      </c>
      <c r="D877" s="20" t="s">
        <v>31</v>
      </c>
      <c r="E877" s="14" t="s">
        <v>386</v>
      </c>
      <c r="F877" s="14" t="s">
        <v>380</v>
      </c>
      <c r="G877" s="14" t="s">
        <v>388</v>
      </c>
      <c r="H877" s="17" t="s">
        <v>380</v>
      </c>
    </row>
    <row r="878" spans="1:8">
      <c r="A878" s="20" t="s">
        <v>418</v>
      </c>
      <c r="B878" s="20" t="s">
        <v>379</v>
      </c>
      <c r="C878" s="20" t="s">
        <v>32</v>
      </c>
      <c r="D878" s="20" t="s">
        <v>33</v>
      </c>
      <c r="E878" s="14" t="s">
        <v>386</v>
      </c>
      <c r="F878" s="14" t="s">
        <v>380</v>
      </c>
      <c r="G878" s="14" t="s">
        <v>388</v>
      </c>
      <c r="H878" s="17" t="s">
        <v>380</v>
      </c>
    </row>
    <row r="879" spans="1:8">
      <c r="A879" s="20" t="s">
        <v>418</v>
      </c>
      <c r="B879" s="20" t="s">
        <v>379</v>
      </c>
      <c r="C879" s="20" t="s">
        <v>34</v>
      </c>
      <c r="D879" s="20" t="s">
        <v>35</v>
      </c>
      <c r="E879" s="14" t="s">
        <v>386</v>
      </c>
      <c r="F879" s="14" t="s">
        <v>380</v>
      </c>
      <c r="G879" s="14" t="s">
        <v>388</v>
      </c>
      <c r="H879" s="17" t="s">
        <v>380</v>
      </c>
    </row>
    <row r="880" spans="1:8">
      <c r="A880" s="20" t="s">
        <v>418</v>
      </c>
      <c r="B880" s="20" t="s">
        <v>379</v>
      </c>
      <c r="C880" s="20" t="s">
        <v>39</v>
      </c>
      <c r="D880" s="20" t="s">
        <v>40</v>
      </c>
      <c r="E880" s="14" t="s">
        <v>386</v>
      </c>
      <c r="F880" s="14" t="s">
        <v>380</v>
      </c>
      <c r="G880" s="14" t="s">
        <v>388</v>
      </c>
      <c r="H880" s="17" t="s">
        <v>380</v>
      </c>
    </row>
    <row r="881" spans="1:8">
      <c r="A881" s="20" t="s">
        <v>418</v>
      </c>
      <c r="B881" s="20" t="s">
        <v>379</v>
      </c>
      <c r="C881" s="20" t="s">
        <v>42</v>
      </c>
      <c r="D881" s="20" t="s">
        <v>43</v>
      </c>
      <c r="E881" s="14" t="s">
        <v>386</v>
      </c>
      <c r="F881" s="14" t="s">
        <v>380</v>
      </c>
      <c r="G881" s="14" t="s">
        <v>388</v>
      </c>
      <c r="H881" s="17" t="s">
        <v>380</v>
      </c>
    </row>
    <row r="882" spans="1:8">
      <c r="A882" s="20" t="s">
        <v>418</v>
      </c>
      <c r="B882" s="20" t="s">
        <v>379</v>
      </c>
      <c r="C882" s="20" t="s">
        <v>44</v>
      </c>
      <c r="D882" s="20" t="s">
        <v>45</v>
      </c>
      <c r="E882" s="14" t="s">
        <v>386</v>
      </c>
      <c r="F882" s="14" t="s">
        <v>380</v>
      </c>
      <c r="G882" s="14" t="s">
        <v>380</v>
      </c>
      <c r="H882" s="17" t="s">
        <v>380</v>
      </c>
    </row>
    <row r="883" spans="1:8">
      <c r="A883" s="20" t="s">
        <v>418</v>
      </c>
      <c r="B883" s="20" t="s">
        <v>379</v>
      </c>
      <c r="C883" s="20" t="s">
        <v>46</v>
      </c>
      <c r="D883" s="20" t="s">
        <v>47</v>
      </c>
      <c r="E883" s="14" t="s">
        <v>386</v>
      </c>
      <c r="F883" s="14" t="s">
        <v>380</v>
      </c>
      <c r="G883" s="14" t="s">
        <v>388</v>
      </c>
      <c r="H883" s="17" t="s">
        <v>380</v>
      </c>
    </row>
    <row r="884" spans="1:8">
      <c r="A884" s="20" t="s">
        <v>418</v>
      </c>
      <c r="B884" s="20" t="s">
        <v>379</v>
      </c>
      <c r="C884" s="20" t="s">
        <v>48</v>
      </c>
      <c r="D884" s="20" t="s">
        <v>49</v>
      </c>
      <c r="E884" s="14" t="s">
        <v>386</v>
      </c>
      <c r="F884" s="14" t="s">
        <v>380</v>
      </c>
      <c r="G884" s="14" t="s">
        <v>388</v>
      </c>
      <c r="H884" s="17" t="s">
        <v>380</v>
      </c>
    </row>
    <row r="885" spans="1:8">
      <c r="A885" s="20" t="s">
        <v>418</v>
      </c>
      <c r="B885" s="20" t="s">
        <v>379</v>
      </c>
      <c r="C885" s="20" t="s">
        <v>389</v>
      </c>
      <c r="D885" s="20" t="s">
        <v>303</v>
      </c>
      <c r="E885" s="14" t="s">
        <v>386</v>
      </c>
      <c r="F885" s="14" t="s">
        <v>380</v>
      </c>
      <c r="G885" s="14" t="s">
        <v>380</v>
      </c>
      <c r="H885" s="17" t="s">
        <v>380</v>
      </c>
    </row>
    <row r="886" spans="1:8">
      <c r="A886" s="20" t="s">
        <v>167</v>
      </c>
      <c r="B886" s="20" t="s">
        <v>168</v>
      </c>
      <c r="C886" s="20" t="s">
        <v>17</v>
      </c>
      <c r="D886" s="20" t="s">
        <v>18</v>
      </c>
      <c r="E886" s="14" t="s">
        <v>386</v>
      </c>
      <c r="F886" s="14" t="s">
        <v>380</v>
      </c>
      <c r="G886" s="14" t="s">
        <v>387</v>
      </c>
      <c r="H886" s="17" t="s">
        <v>380</v>
      </c>
    </row>
    <row r="887" spans="1:8">
      <c r="A887" s="20" t="s">
        <v>167</v>
      </c>
      <c r="B887" s="20" t="s">
        <v>168</v>
      </c>
      <c r="C887" s="20" t="s">
        <v>24</v>
      </c>
      <c r="D887" s="20" t="s">
        <v>25</v>
      </c>
      <c r="E887" s="14" t="s">
        <v>386</v>
      </c>
      <c r="F887" s="14" t="s">
        <v>380</v>
      </c>
      <c r="G887" s="14" t="s">
        <v>387</v>
      </c>
      <c r="H887" s="17" t="s">
        <v>380</v>
      </c>
    </row>
    <row r="888" spans="1:8">
      <c r="A888" s="20" t="s">
        <v>167</v>
      </c>
      <c r="B888" s="20" t="s">
        <v>168</v>
      </c>
      <c r="C888" s="20" t="s">
        <v>27</v>
      </c>
      <c r="D888" s="20" t="s">
        <v>28</v>
      </c>
      <c r="E888" s="14" t="s">
        <v>386</v>
      </c>
      <c r="F888" s="14" t="s">
        <v>380</v>
      </c>
      <c r="G888" s="14" t="s">
        <v>387</v>
      </c>
      <c r="H888" s="17" t="s">
        <v>380</v>
      </c>
    </row>
    <row r="889" spans="1:8">
      <c r="A889" s="20" t="s">
        <v>167</v>
      </c>
      <c r="B889" s="20" t="s">
        <v>168</v>
      </c>
      <c r="C889" s="20" t="s">
        <v>30</v>
      </c>
      <c r="D889" s="20" t="s">
        <v>31</v>
      </c>
      <c r="E889" s="14" t="s">
        <v>386</v>
      </c>
      <c r="F889" s="14" t="s">
        <v>380</v>
      </c>
      <c r="G889" s="14" t="s">
        <v>387</v>
      </c>
      <c r="H889" s="17" t="s">
        <v>380</v>
      </c>
    </row>
    <row r="890" spans="1:8">
      <c r="A890" s="20" t="s">
        <v>167</v>
      </c>
      <c r="B890" s="20" t="s">
        <v>168</v>
      </c>
      <c r="C890" s="20" t="s">
        <v>32</v>
      </c>
      <c r="D890" s="20" t="s">
        <v>33</v>
      </c>
      <c r="E890" s="14" t="s">
        <v>386</v>
      </c>
      <c r="F890" s="14" t="s">
        <v>380</v>
      </c>
      <c r="G890" s="14" t="s">
        <v>387</v>
      </c>
      <c r="H890" s="17" t="s">
        <v>380</v>
      </c>
    </row>
    <row r="891" spans="1:8">
      <c r="A891" s="20" t="s">
        <v>167</v>
      </c>
      <c r="B891" s="20" t="s">
        <v>168</v>
      </c>
      <c r="C891" s="20" t="s">
        <v>34</v>
      </c>
      <c r="D891" s="20" t="s">
        <v>35</v>
      </c>
      <c r="E891" s="14" t="s">
        <v>386</v>
      </c>
      <c r="F891" s="14" t="s">
        <v>380</v>
      </c>
      <c r="G891" s="14" t="s">
        <v>387</v>
      </c>
      <c r="H891" s="17" t="s">
        <v>380</v>
      </c>
    </row>
    <row r="892" spans="1:8">
      <c r="A892" s="20" t="s">
        <v>167</v>
      </c>
      <c r="B892" s="20" t="s">
        <v>168</v>
      </c>
      <c r="C892" s="20" t="s">
        <v>39</v>
      </c>
      <c r="D892" s="20" t="s">
        <v>40</v>
      </c>
      <c r="E892" s="14" t="s">
        <v>386</v>
      </c>
      <c r="F892" s="14" t="s">
        <v>380</v>
      </c>
      <c r="G892" s="14" t="s">
        <v>387</v>
      </c>
      <c r="H892" s="17" t="s">
        <v>380</v>
      </c>
    </row>
    <row r="893" spans="1:8">
      <c r="A893" s="20" t="s">
        <v>167</v>
      </c>
      <c r="B893" s="20" t="s">
        <v>168</v>
      </c>
      <c r="C893" s="20" t="s">
        <v>42</v>
      </c>
      <c r="D893" s="20" t="s">
        <v>43</v>
      </c>
      <c r="E893" s="14" t="s">
        <v>386</v>
      </c>
      <c r="F893" s="14" t="s">
        <v>380</v>
      </c>
      <c r="G893" s="14" t="s">
        <v>387</v>
      </c>
      <c r="H893" s="17" t="s">
        <v>380</v>
      </c>
    </row>
    <row r="894" spans="1:8">
      <c r="A894" s="20" t="s">
        <v>167</v>
      </c>
      <c r="B894" s="20" t="s">
        <v>168</v>
      </c>
      <c r="C894" s="20" t="s">
        <v>44</v>
      </c>
      <c r="D894" s="20" t="s">
        <v>45</v>
      </c>
      <c r="E894" s="14" t="s">
        <v>386</v>
      </c>
      <c r="F894" s="14" t="s">
        <v>380</v>
      </c>
      <c r="G894" s="14" t="s">
        <v>380</v>
      </c>
      <c r="H894" s="17" t="s">
        <v>380</v>
      </c>
    </row>
    <row r="895" spans="1:8">
      <c r="A895" s="20" t="s">
        <v>167</v>
      </c>
      <c r="B895" s="20" t="s">
        <v>168</v>
      </c>
      <c r="C895" s="20" t="s">
        <v>46</v>
      </c>
      <c r="D895" s="20" t="s">
        <v>47</v>
      </c>
      <c r="E895" s="14" t="s">
        <v>386</v>
      </c>
      <c r="F895" s="14" t="s">
        <v>380</v>
      </c>
      <c r="G895" s="14" t="s">
        <v>388</v>
      </c>
      <c r="H895" s="17" t="s">
        <v>380</v>
      </c>
    </row>
    <row r="896" spans="1:8">
      <c r="A896" s="20" t="s">
        <v>167</v>
      </c>
      <c r="B896" s="20" t="s">
        <v>168</v>
      </c>
      <c r="C896" s="20" t="s">
        <v>48</v>
      </c>
      <c r="D896" s="20" t="s">
        <v>49</v>
      </c>
      <c r="E896" s="14" t="s">
        <v>386</v>
      </c>
      <c r="F896" s="14" t="s">
        <v>380</v>
      </c>
      <c r="G896" s="14" t="s">
        <v>387</v>
      </c>
      <c r="H896" s="17" t="s">
        <v>380</v>
      </c>
    </row>
    <row r="897" spans="1:8">
      <c r="A897" s="20" t="s">
        <v>167</v>
      </c>
      <c r="B897" s="20" t="s">
        <v>168</v>
      </c>
      <c r="C897" s="20" t="s">
        <v>389</v>
      </c>
      <c r="D897" s="20" t="s">
        <v>303</v>
      </c>
      <c r="E897" s="14" t="s">
        <v>386</v>
      </c>
      <c r="F897" s="14" t="s">
        <v>380</v>
      </c>
      <c r="G897" s="14" t="s">
        <v>380</v>
      </c>
      <c r="H897" s="17" t="s">
        <v>380</v>
      </c>
    </row>
    <row r="898" spans="1:8">
      <c r="A898" s="20" t="s">
        <v>169</v>
      </c>
      <c r="B898" s="20" t="s">
        <v>170</v>
      </c>
      <c r="C898" s="20" t="s">
        <v>17</v>
      </c>
      <c r="D898" s="20" t="s">
        <v>18</v>
      </c>
      <c r="E898" s="14" t="s">
        <v>386</v>
      </c>
      <c r="F898" s="14" t="s">
        <v>380</v>
      </c>
      <c r="G898" s="14" t="s">
        <v>395</v>
      </c>
      <c r="H898" s="17" t="s">
        <v>380</v>
      </c>
    </row>
    <row r="899" spans="1:8">
      <c r="A899" s="20" t="s">
        <v>169</v>
      </c>
      <c r="B899" s="20" t="s">
        <v>170</v>
      </c>
      <c r="C899" s="20" t="s">
        <v>24</v>
      </c>
      <c r="D899" s="20" t="s">
        <v>25</v>
      </c>
      <c r="E899" s="14" t="s">
        <v>386</v>
      </c>
      <c r="F899" s="14" t="s">
        <v>380</v>
      </c>
      <c r="G899" s="14" t="s">
        <v>395</v>
      </c>
      <c r="H899" s="17" t="s">
        <v>380</v>
      </c>
    </row>
    <row r="900" spans="1:8">
      <c r="A900" s="20" t="s">
        <v>169</v>
      </c>
      <c r="B900" s="20" t="s">
        <v>170</v>
      </c>
      <c r="C900" s="20" t="s">
        <v>27</v>
      </c>
      <c r="D900" s="20" t="s">
        <v>28</v>
      </c>
      <c r="E900" s="14" t="s">
        <v>386</v>
      </c>
      <c r="F900" s="14" t="s">
        <v>380</v>
      </c>
      <c r="G900" s="14" t="s">
        <v>395</v>
      </c>
      <c r="H900" s="17" t="s">
        <v>380</v>
      </c>
    </row>
    <row r="901" spans="1:8">
      <c r="A901" s="20" t="s">
        <v>169</v>
      </c>
      <c r="B901" s="20" t="s">
        <v>170</v>
      </c>
      <c r="C901" s="20" t="s">
        <v>30</v>
      </c>
      <c r="D901" s="20" t="s">
        <v>31</v>
      </c>
      <c r="E901" s="14" t="s">
        <v>386</v>
      </c>
      <c r="F901" s="14" t="s">
        <v>380</v>
      </c>
      <c r="G901" s="14" t="s">
        <v>395</v>
      </c>
      <c r="H901" s="17" t="s">
        <v>380</v>
      </c>
    </row>
    <row r="902" spans="1:8">
      <c r="A902" s="20" t="s">
        <v>169</v>
      </c>
      <c r="B902" s="20" t="s">
        <v>170</v>
      </c>
      <c r="C902" s="20" t="s">
        <v>32</v>
      </c>
      <c r="D902" s="20" t="s">
        <v>33</v>
      </c>
      <c r="E902" s="14" t="s">
        <v>386</v>
      </c>
      <c r="F902" s="14" t="s">
        <v>380</v>
      </c>
      <c r="G902" s="14" t="s">
        <v>395</v>
      </c>
      <c r="H902" s="17" t="s">
        <v>380</v>
      </c>
    </row>
    <row r="903" spans="1:8">
      <c r="A903" s="20" t="s">
        <v>169</v>
      </c>
      <c r="B903" s="20" t="s">
        <v>170</v>
      </c>
      <c r="C903" s="20" t="s">
        <v>34</v>
      </c>
      <c r="D903" s="20" t="s">
        <v>35</v>
      </c>
      <c r="E903" s="14" t="s">
        <v>386</v>
      </c>
      <c r="F903" s="14" t="s">
        <v>380</v>
      </c>
      <c r="G903" s="14" t="s">
        <v>395</v>
      </c>
      <c r="H903" s="17" t="s">
        <v>380</v>
      </c>
    </row>
    <row r="904" spans="1:8">
      <c r="A904" s="20" t="s">
        <v>169</v>
      </c>
      <c r="B904" s="20" t="s">
        <v>170</v>
      </c>
      <c r="C904" s="20" t="s">
        <v>39</v>
      </c>
      <c r="D904" s="20" t="s">
        <v>40</v>
      </c>
      <c r="E904" s="14" t="s">
        <v>386</v>
      </c>
      <c r="F904" s="14" t="s">
        <v>380</v>
      </c>
      <c r="G904" s="14" t="s">
        <v>395</v>
      </c>
      <c r="H904" s="17" t="s">
        <v>380</v>
      </c>
    </row>
    <row r="905" spans="1:8">
      <c r="A905" s="20" t="s">
        <v>169</v>
      </c>
      <c r="B905" s="20" t="s">
        <v>170</v>
      </c>
      <c r="C905" s="20" t="s">
        <v>42</v>
      </c>
      <c r="D905" s="20" t="s">
        <v>43</v>
      </c>
      <c r="E905" s="14" t="s">
        <v>386</v>
      </c>
      <c r="F905" s="14" t="s">
        <v>380</v>
      </c>
      <c r="G905" s="14" t="s">
        <v>395</v>
      </c>
      <c r="H905" s="17" t="s">
        <v>380</v>
      </c>
    </row>
    <row r="906" spans="1:8">
      <c r="A906" s="20" t="s">
        <v>169</v>
      </c>
      <c r="B906" s="20" t="s">
        <v>170</v>
      </c>
      <c r="C906" s="20" t="s">
        <v>44</v>
      </c>
      <c r="D906" s="20" t="s">
        <v>45</v>
      </c>
      <c r="E906" s="14" t="s">
        <v>386</v>
      </c>
      <c r="F906" s="14" t="s">
        <v>380</v>
      </c>
      <c r="G906" s="14" t="s">
        <v>380</v>
      </c>
      <c r="H906" s="17" t="s">
        <v>380</v>
      </c>
    </row>
    <row r="907" spans="1:8">
      <c r="A907" s="20" t="s">
        <v>169</v>
      </c>
      <c r="B907" s="20" t="s">
        <v>170</v>
      </c>
      <c r="C907" s="20" t="s">
        <v>46</v>
      </c>
      <c r="D907" s="20" t="s">
        <v>47</v>
      </c>
      <c r="E907" s="14" t="s">
        <v>386</v>
      </c>
      <c r="F907" s="14" t="s">
        <v>380</v>
      </c>
      <c r="G907" s="14" t="s">
        <v>395</v>
      </c>
      <c r="H907" s="17" t="s">
        <v>380</v>
      </c>
    </row>
    <row r="908" spans="1:8">
      <c r="A908" s="20" t="s">
        <v>169</v>
      </c>
      <c r="B908" s="20" t="s">
        <v>170</v>
      </c>
      <c r="C908" s="20" t="s">
        <v>48</v>
      </c>
      <c r="D908" s="20" t="s">
        <v>49</v>
      </c>
      <c r="E908" s="14" t="s">
        <v>386</v>
      </c>
      <c r="F908" s="14" t="s">
        <v>380</v>
      </c>
      <c r="G908" s="14" t="s">
        <v>395</v>
      </c>
      <c r="H908" s="17" t="s">
        <v>380</v>
      </c>
    </row>
    <row r="909" spans="1:8">
      <c r="A909" s="20" t="s">
        <v>169</v>
      </c>
      <c r="B909" s="20" t="s">
        <v>170</v>
      </c>
      <c r="C909" s="20" t="s">
        <v>389</v>
      </c>
      <c r="D909" s="20" t="s">
        <v>303</v>
      </c>
      <c r="E909" s="14" t="s">
        <v>386</v>
      </c>
      <c r="F909" s="14" t="s">
        <v>380</v>
      </c>
      <c r="G909" s="14" t="s">
        <v>380</v>
      </c>
      <c r="H909" s="17" t="s">
        <v>380</v>
      </c>
    </row>
    <row r="910" spans="1:8">
      <c r="A910" s="20" t="s">
        <v>172</v>
      </c>
      <c r="B910" s="20" t="s">
        <v>173</v>
      </c>
      <c r="C910" s="20" t="s">
        <v>17</v>
      </c>
      <c r="D910" s="20" t="s">
        <v>18</v>
      </c>
      <c r="E910" s="14" t="s">
        <v>386</v>
      </c>
      <c r="F910" s="14" t="s">
        <v>380</v>
      </c>
      <c r="G910" s="14" t="s">
        <v>388</v>
      </c>
      <c r="H910" s="17" t="s">
        <v>380</v>
      </c>
    </row>
    <row r="911" spans="1:8">
      <c r="A911" s="20" t="s">
        <v>172</v>
      </c>
      <c r="B911" s="20" t="s">
        <v>173</v>
      </c>
      <c r="C911" s="20" t="s">
        <v>24</v>
      </c>
      <c r="D911" s="20" t="s">
        <v>25</v>
      </c>
      <c r="E911" s="14" t="s">
        <v>386</v>
      </c>
      <c r="F911" s="14" t="s">
        <v>380</v>
      </c>
      <c r="G911" s="14" t="s">
        <v>388</v>
      </c>
      <c r="H911" s="17" t="s">
        <v>380</v>
      </c>
    </row>
    <row r="912" spans="1:8">
      <c r="A912" s="20" t="s">
        <v>172</v>
      </c>
      <c r="B912" s="20" t="s">
        <v>173</v>
      </c>
      <c r="C912" s="20" t="s">
        <v>27</v>
      </c>
      <c r="D912" s="20" t="s">
        <v>28</v>
      </c>
      <c r="E912" s="14" t="s">
        <v>386</v>
      </c>
      <c r="F912" s="14" t="s">
        <v>380</v>
      </c>
      <c r="G912" s="14" t="s">
        <v>388</v>
      </c>
      <c r="H912" s="17" t="s">
        <v>380</v>
      </c>
    </row>
    <row r="913" spans="1:8">
      <c r="A913" s="20" t="s">
        <v>172</v>
      </c>
      <c r="B913" s="20" t="s">
        <v>173</v>
      </c>
      <c r="C913" s="20" t="s">
        <v>30</v>
      </c>
      <c r="D913" s="20" t="s">
        <v>31</v>
      </c>
      <c r="E913" s="14" t="s">
        <v>386</v>
      </c>
      <c r="F913" s="14" t="s">
        <v>380</v>
      </c>
      <c r="G913" s="14" t="s">
        <v>388</v>
      </c>
      <c r="H913" s="17" t="s">
        <v>380</v>
      </c>
    </row>
    <row r="914" spans="1:8">
      <c r="A914" s="20" t="s">
        <v>172</v>
      </c>
      <c r="B914" s="20" t="s">
        <v>173</v>
      </c>
      <c r="C914" s="20" t="s">
        <v>32</v>
      </c>
      <c r="D914" s="20" t="s">
        <v>33</v>
      </c>
      <c r="E914" s="14" t="s">
        <v>386</v>
      </c>
      <c r="F914" s="14" t="s">
        <v>380</v>
      </c>
      <c r="G914" s="14" t="s">
        <v>388</v>
      </c>
      <c r="H914" s="17" t="s">
        <v>380</v>
      </c>
    </row>
    <row r="915" spans="1:8">
      <c r="A915" s="20" t="s">
        <v>172</v>
      </c>
      <c r="B915" s="20" t="s">
        <v>173</v>
      </c>
      <c r="C915" s="20" t="s">
        <v>34</v>
      </c>
      <c r="D915" s="20" t="s">
        <v>35</v>
      </c>
      <c r="E915" s="14" t="s">
        <v>386</v>
      </c>
      <c r="F915" s="14" t="s">
        <v>380</v>
      </c>
      <c r="G915" s="14" t="s">
        <v>388</v>
      </c>
      <c r="H915" s="17" t="s">
        <v>380</v>
      </c>
    </row>
    <row r="916" spans="1:8">
      <c r="A916" s="20" t="s">
        <v>172</v>
      </c>
      <c r="B916" s="20" t="s">
        <v>173</v>
      </c>
      <c r="C916" s="20" t="s">
        <v>39</v>
      </c>
      <c r="D916" s="20" t="s">
        <v>40</v>
      </c>
      <c r="E916" s="14" t="s">
        <v>386</v>
      </c>
      <c r="F916" s="14" t="s">
        <v>380</v>
      </c>
      <c r="G916" s="14" t="s">
        <v>388</v>
      </c>
      <c r="H916" s="17" t="s">
        <v>380</v>
      </c>
    </row>
    <row r="917" spans="1:8">
      <c r="A917" s="20" t="s">
        <v>172</v>
      </c>
      <c r="B917" s="20" t="s">
        <v>173</v>
      </c>
      <c r="C917" s="20" t="s">
        <v>42</v>
      </c>
      <c r="D917" s="20" t="s">
        <v>43</v>
      </c>
      <c r="E917" s="14" t="s">
        <v>386</v>
      </c>
      <c r="F917" s="14" t="s">
        <v>380</v>
      </c>
      <c r="G917" s="14" t="s">
        <v>388</v>
      </c>
      <c r="H917" s="17" t="s">
        <v>380</v>
      </c>
    </row>
    <row r="918" spans="1:8">
      <c r="A918" s="20" t="s">
        <v>172</v>
      </c>
      <c r="B918" s="20" t="s">
        <v>173</v>
      </c>
      <c r="C918" s="20" t="s">
        <v>44</v>
      </c>
      <c r="D918" s="20" t="s">
        <v>45</v>
      </c>
      <c r="E918" s="14" t="s">
        <v>386</v>
      </c>
      <c r="F918" s="14" t="s">
        <v>380</v>
      </c>
      <c r="G918" s="14" t="s">
        <v>380</v>
      </c>
      <c r="H918" s="17" t="s">
        <v>380</v>
      </c>
    </row>
    <row r="919" spans="1:8">
      <c r="A919" s="20" t="s">
        <v>172</v>
      </c>
      <c r="B919" s="20" t="s">
        <v>173</v>
      </c>
      <c r="C919" s="20" t="s">
        <v>46</v>
      </c>
      <c r="D919" s="20" t="s">
        <v>47</v>
      </c>
      <c r="E919" s="14" t="s">
        <v>386</v>
      </c>
      <c r="F919" s="14" t="s">
        <v>380</v>
      </c>
      <c r="G919" s="14" t="s">
        <v>388</v>
      </c>
      <c r="H919" s="17" t="s">
        <v>380</v>
      </c>
    </row>
    <row r="920" spans="1:8">
      <c r="A920" s="20" t="s">
        <v>172</v>
      </c>
      <c r="B920" s="20" t="s">
        <v>173</v>
      </c>
      <c r="C920" s="20" t="s">
        <v>48</v>
      </c>
      <c r="D920" s="20" t="s">
        <v>49</v>
      </c>
      <c r="E920" s="14" t="s">
        <v>386</v>
      </c>
      <c r="F920" s="14" t="s">
        <v>380</v>
      </c>
      <c r="G920" s="14" t="s">
        <v>388</v>
      </c>
      <c r="H920" s="17" t="s">
        <v>380</v>
      </c>
    </row>
    <row r="921" spans="1:8">
      <c r="A921" s="20" t="s">
        <v>172</v>
      </c>
      <c r="B921" s="20" t="s">
        <v>173</v>
      </c>
      <c r="C921" s="20" t="s">
        <v>389</v>
      </c>
      <c r="D921" s="20" t="s">
        <v>303</v>
      </c>
      <c r="E921" s="14" t="s">
        <v>386</v>
      </c>
      <c r="F921" s="14" t="s">
        <v>380</v>
      </c>
      <c r="G921" s="14" t="s">
        <v>380</v>
      </c>
      <c r="H921" s="17" t="s">
        <v>380</v>
      </c>
    </row>
    <row r="922" spans="1:8">
      <c r="A922" s="20" t="s">
        <v>419</v>
      </c>
      <c r="B922" s="20" t="s">
        <v>294</v>
      </c>
      <c r="C922" s="20" t="s">
        <v>17</v>
      </c>
      <c r="D922" s="20" t="s">
        <v>18</v>
      </c>
      <c r="E922" s="14" t="s">
        <v>386</v>
      </c>
      <c r="F922" s="14" t="s">
        <v>380</v>
      </c>
      <c r="G922" s="14" t="s">
        <v>388</v>
      </c>
      <c r="H922" s="17" t="s">
        <v>380</v>
      </c>
    </row>
    <row r="923" spans="1:8">
      <c r="A923" s="20" t="s">
        <v>419</v>
      </c>
      <c r="B923" s="20" t="s">
        <v>294</v>
      </c>
      <c r="C923" s="20" t="s">
        <v>24</v>
      </c>
      <c r="D923" s="20" t="s">
        <v>25</v>
      </c>
      <c r="E923" s="14" t="s">
        <v>386</v>
      </c>
      <c r="F923" s="14" t="s">
        <v>380</v>
      </c>
      <c r="G923" s="14" t="s">
        <v>388</v>
      </c>
      <c r="H923" s="17" t="s">
        <v>380</v>
      </c>
    </row>
    <row r="924" spans="1:8">
      <c r="A924" s="20" t="s">
        <v>419</v>
      </c>
      <c r="B924" s="20" t="s">
        <v>294</v>
      </c>
      <c r="C924" s="20" t="s">
        <v>27</v>
      </c>
      <c r="D924" s="20" t="s">
        <v>28</v>
      </c>
      <c r="E924" s="14" t="s">
        <v>386</v>
      </c>
      <c r="F924" s="14" t="s">
        <v>380</v>
      </c>
      <c r="G924" s="14" t="s">
        <v>388</v>
      </c>
      <c r="H924" s="17" t="s">
        <v>380</v>
      </c>
    </row>
    <row r="925" spans="1:8">
      <c r="A925" s="20" t="s">
        <v>419</v>
      </c>
      <c r="B925" s="20" t="s">
        <v>294</v>
      </c>
      <c r="C925" s="20" t="s">
        <v>30</v>
      </c>
      <c r="D925" s="20" t="s">
        <v>31</v>
      </c>
      <c r="E925" s="14" t="s">
        <v>386</v>
      </c>
      <c r="F925" s="14" t="s">
        <v>380</v>
      </c>
      <c r="G925" s="14" t="s">
        <v>388</v>
      </c>
      <c r="H925" s="17" t="s">
        <v>380</v>
      </c>
    </row>
    <row r="926" spans="1:8">
      <c r="A926" s="20" t="s">
        <v>419</v>
      </c>
      <c r="B926" s="20" t="s">
        <v>294</v>
      </c>
      <c r="C926" s="20" t="s">
        <v>32</v>
      </c>
      <c r="D926" s="20" t="s">
        <v>33</v>
      </c>
      <c r="E926" s="14" t="s">
        <v>386</v>
      </c>
      <c r="F926" s="14" t="s">
        <v>380</v>
      </c>
      <c r="G926" s="14" t="s">
        <v>388</v>
      </c>
      <c r="H926" s="17" t="s">
        <v>380</v>
      </c>
    </row>
    <row r="927" spans="1:8">
      <c r="A927" s="20" t="s">
        <v>419</v>
      </c>
      <c r="B927" s="20" t="s">
        <v>294</v>
      </c>
      <c r="C927" s="20" t="s">
        <v>34</v>
      </c>
      <c r="D927" s="20" t="s">
        <v>35</v>
      </c>
      <c r="E927" s="14" t="s">
        <v>386</v>
      </c>
      <c r="F927" s="14" t="s">
        <v>380</v>
      </c>
      <c r="G927" s="14" t="s">
        <v>388</v>
      </c>
      <c r="H927" s="17" t="s">
        <v>380</v>
      </c>
    </row>
    <row r="928" spans="1:8">
      <c r="A928" s="20" t="s">
        <v>419</v>
      </c>
      <c r="B928" s="20" t="s">
        <v>294</v>
      </c>
      <c r="C928" s="20" t="s">
        <v>39</v>
      </c>
      <c r="D928" s="20" t="s">
        <v>40</v>
      </c>
      <c r="E928" s="14" t="s">
        <v>386</v>
      </c>
      <c r="F928" s="14" t="s">
        <v>380</v>
      </c>
      <c r="G928" s="14" t="s">
        <v>388</v>
      </c>
      <c r="H928" s="17" t="s">
        <v>380</v>
      </c>
    </row>
    <row r="929" spans="1:8">
      <c r="A929" s="20" t="s">
        <v>419</v>
      </c>
      <c r="B929" s="20" t="s">
        <v>294</v>
      </c>
      <c r="C929" s="20" t="s">
        <v>42</v>
      </c>
      <c r="D929" s="20" t="s">
        <v>43</v>
      </c>
      <c r="E929" s="14" t="s">
        <v>386</v>
      </c>
      <c r="F929" s="14" t="s">
        <v>380</v>
      </c>
      <c r="G929" s="14" t="s">
        <v>388</v>
      </c>
      <c r="H929" s="17" t="s">
        <v>380</v>
      </c>
    </row>
    <row r="930" spans="1:8">
      <c r="A930" s="20" t="s">
        <v>419</v>
      </c>
      <c r="B930" s="20" t="s">
        <v>294</v>
      </c>
      <c r="C930" s="20" t="s">
        <v>44</v>
      </c>
      <c r="D930" s="20" t="s">
        <v>45</v>
      </c>
      <c r="E930" s="14" t="s">
        <v>386</v>
      </c>
      <c r="F930" s="14" t="s">
        <v>380</v>
      </c>
      <c r="G930" s="14" t="s">
        <v>380</v>
      </c>
      <c r="H930" s="17" t="s">
        <v>380</v>
      </c>
    </row>
    <row r="931" spans="1:8">
      <c r="A931" s="20" t="s">
        <v>419</v>
      </c>
      <c r="B931" s="20" t="s">
        <v>294</v>
      </c>
      <c r="C931" s="20" t="s">
        <v>46</v>
      </c>
      <c r="D931" s="20" t="s">
        <v>47</v>
      </c>
      <c r="E931" s="14" t="s">
        <v>386</v>
      </c>
      <c r="F931" s="14" t="s">
        <v>380</v>
      </c>
      <c r="G931" s="14" t="s">
        <v>388</v>
      </c>
      <c r="H931" s="17" t="s">
        <v>380</v>
      </c>
    </row>
    <row r="932" spans="1:8">
      <c r="A932" s="20" t="s">
        <v>419</v>
      </c>
      <c r="B932" s="20" t="s">
        <v>294</v>
      </c>
      <c r="C932" s="20" t="s">
        <v>48</v>
      </c>
      <c r="D932" s="20" t="s">
        <v>49</v>
      </c>
      <c r="E932" s="14" t="s">
        <v>386</v>
      </c>
      <c r="F932" s="14" t="s">
        <v>380</v>
      </c>
      <c r="G932" s="14" t="s">
        <v>388</v>
      </c>
      <c r="H932" s="17" t="s">
        <v>380</v>
      </c>
    </row>
    <row r="933" spans="1:8">
      <c r="A933" s="20" t="s">
        <v>419</v>
      </c>
      <c r="B933" s="20" t="s">
        <v>294</v>
      </c>
      <c r="C933" s="20" t="s">
        <v>389</v>
      </c>
      <c r="D933" s="20" t="s">
        <v>303</v>
      </c>
      <c r="E933" s="14" t="s">
        <v>386</v>
      </c>
      <c r="F933" s="14" t="s">
        <v>380</v>
      </c>
      <c r="G933" s="14" t="s">
        <v>380</v>
      </c>
      <c r="H933" s="17" t="s">
        <v>380</v>
      </c>
    </row>
    <row r="934" spans="1:8">
      <c r="A934" s="20" t="s">
        <v>174</v>
      </c>
      <c r="B934" s="20" t="s">
        <v>175</v>
      </c>
      <c r="C934" s="20" t="s">
        <v>17</v>
      </c>
      <c r="D934" s="20" t="s">
        <v>18</v>
      </c>
      <c r="E934" s="14" t="s">
        <v>386</v>
      </c>
      <c r="F934" s="14" t="s">
        <v>380</v>
      </c>
      <c r="G934" s="14" t="s">
        <v>401</v>
      </c>
      <c r="H934" s="17" t="s">
        <v>380</v>
      </c>
    </row>
    <row r="935" spans="1:8">
      <c r="A935" s="20" t="s">
        <v>174</v>
      </c>
      <c r="B935" s="20" t="s">
        <v>175</v>
      </c>
      <c r="C935" s="20" t="s">
        <v>24</v>
      </c>
      <c r="D935" s="20" t="s">
        <v>25</v>
      </c>
      <c r="E935" s="14" t="s">
        <v>386</v>
      </c>
      <c r="F935" s="14" t="s">
        <v>380</v>
      </c>
      <c r="G935" s="14" t="s">
        <v>401</v>
      </c>
      <c r="H935" s="17" t="s">
        <v>380</v>
      </c>
    </row>
    <row r="936" spans="1:8">
      <c r="A936" s="20" t="s">
        <v>174</v>
      </c>
      <c r="B936" s="20" t="s">
        <v>175</v>
      </c>
      <c r="C936" s="20" t="s">
        <v>27</v>
      </c>
      <c r="D936" s="20" t="s">
        <v>28</v>
      </c>
      <c r="E936" s="14" t="s">
        <v>386</v>
      </c>
      <c r="F936" s="14" t="s">
        <v>380</v>
      </c>
      <c r="G936" s="14" t="s">
        <v>401</v>
      </c>
      <c r="H936" s="17" t="s">
        <v>380</v>
      </c>
    </row>
    <row r="937" spans="1:8">
      <c r="A937" s="20" t="s">
        <v>174</v>
      </c>
      <c r="B937" s="20" t="s">
        <v>175</v>
      </c>
      <c r="C937" s="20" t="s">
        <v>30</v>
      </c>
      <c r="D937" s="20" t="s">
        <v>31</v>
      </c>
      <c r="E937" s="14" t="s">
        <v>386</v>
      </c>
      <c r="F937" s="14" t="s">
        <v>380</v>
      </c>
      <c r="G937" s="14" t="s">
        <v>401</v>
      </c>
      <c r="H937" s="17" t="s">
        <v>380</v>
      </c>
    </row>
    <row r="938" spans="1:8">
      <c r="A938" s="20" t="s">
        <v>174</v>
      </c>
      <c r="B938" s="20" t="s">
        <v>175</v>
      </c>
      <c r="C938" s="20" t="s">
        <v>32</v>
      </c>
      <c r="D938" s="20" t="s">
        <v>33</v>
      </c>
      <c r="E938" s="14" t="s">
        <v>386</v>
      </c>
      <c r="F938" s="14" t="s">
        <v>380</v>
      </c>
      <c r="G938" s="14" t="s">
        <v>388</v>
      </c>
      <c r="H938" s="17" t="s">
        <v>380</v>
      </c>
    </row>
    <row r="939" spans="1:8">
      <c r="A939" s="20" t="s">
        <v>174</v>
      </c>
      <c r="B939" s="20" t="s">
        <v>175</v>
      </c>
      <c r="C939" s="20" t="s">
        <v>34</v>
      </c>
      <c r="D939" s="20" t="s">
        <v>35</v>
      </c>
      <c r="E939" s="14" t="s">
        <v>386</v>
      </c>
      <c r="F939" s="14" t="s">
        <v>380</v>
      </c>
      <c r="G939" s="14" t="s">
        <v>401</v>
      </c>
      <c r="H939" s="17" t="s">
        <v>380</v>
      </c>
    </row>
    <row r="940" spans="1:8">
      <c r="A940" s="20" t="s">
        <v>174</v>
      </c>
      <c r="B940" s="20" t="s">
        <v>175</v>
      </c>
      <c r="C940" s="20" t="s">
        <v>39</v>
      </c>
      <c r="D940" s="20" t="s">
        <v>40</v>
      </c>
      <c r="E940" s="14" t="s">
        <v>386</v>
      </c>
      <c r="F940" s="14" t="s">
        <v>380</v>
      </c>
      <c r="G940" s="14" t="s">
        <v>401</v>
      </c>
      <c r="H940" s="17" t="s">
        <v>380</v>
      </c>
    </row>
    <row r="941" spans="1:8">
      <c r="A941" s="20" t="s">
        <v>174</v>
      </c>
      <c r="B941" s="20" t="s">
        <v>175</v>
      </c>
      <c r="C941" s="20" t="s">
        <v>42</v>
      </c>
      <c r="D941" s="20" t="s">
        <v>43</v>
      </c>
      <c r="E941" s="14" t="s">
        <v>386</v>
      </c>
      <c r="F941" s="14" t="s">
        <v>380</v>
      </c>
      <c r="G941" s="14" t="s">
        <v>401</v>
      </c>
      <c r="H941" s="17" t="s">
        <v>380</v>
      </c>
    </row>
    <row r="942" spans="1:8">
      <c r="A942" s="20" t="s">
        <v>174</v>
      </c>
      <c r="B942" s="20" t="s">
        <v>175</v>
      </c>
      <c r="C942" s="20" t="s">
        <v>44</v>
      </c>
      <c r="D942" s="20" t="s">
        <v>45</v>
      </c>
      <c r="E942" s="14" t="s">
        <v>386</v>
      </c>
      <c r="F942" s="14" t="s">
        <v>380</v>
      </c>
      <c r="G942" s="14" t="s">
        <v>380</v>
      </c>
      <c r="H942" s="17" t="s">
        <v>380</v>
      </c>
    </row>
    <row r="943" spans="1:8">
      <c r="A943" s="20" t="s">
        <v>174</v>
      </c>
      <c r="B943" s="20" t="s">
        <v>175</v>
      </c>
      <c r="C943" s="20" t="s">
        <v>46</v>
      </c>
      <c r="D943" s="20" t="s">
        <v>47</v>
      </c>
      <c r="E943" s="14" t="s">
        <v>386</v>
      </c>
      <c r="F943" s="14" t="s">
        <v>380</v>
      </c>
      <c r="G943" s="14" t="s">
        <v>388</v>
      </c>
      <c r="H943" s="17" t="s">
        <v>380</v>
      </c>
    </row>
    <row r="944" spans="1:8">
      <c r="A944" s="20" t="s">
        <v>174</v>
      </c>
      <c r="B944" s="20" t="s">
        <v>175</v>
      </c>
      <c r="C944" s="20" t="s">
        <v>48</v>
      </c>
      <c r="D944" s="20" t="s">
        <v>49</v>
      </c>
      <c r="E944" s="14" t="s">
        <v>386</v>
      </c>
      <c r="F944" s="14" t="s">
        <v>380</v>
      </c>
      <c r="G944" s="14" t="s">
        <v>401</v>
      </c>
      <c r="H944" s="17" t="s">
        <v>380</v>
      </c>
    </row>
    <row r="945" spans="1:8">
      <c r="A945" s="20" t="s">
        <v>174</v>
      </c>
      <c r="B945" s="20" t="s">
        <v>175</v>
      </c>
      <c r="C945" s="20" t="s">
        <v>389</v>
      </c>
      <c r="D945" s="20" t="s">
        <v>303</v>
      </c>
      <c r="E945" s="14" t="s">
        <v>386</v>
      </c>
      <c r="F945" s="14" t="s">
        <v>380</v>
      </c>
      <c r="G945" s="14" t="s">
        <v>380</v>
      </c>
      <c r="H945" s="17" t="s">
        <v>380</v>
      </c>
    </row>
    <row r="946" spans="1:8">
      <c r="A946" s="20" t="s">
        <v>177</v>
      </c>
      <c r="B946" s="20" t="s">
        <v>178</v>
      </c>
      <c r="C946" s="20" t="s">
        <v>17</v>
      </c>
      <c r="D946" s="20" t="s">
        <v>18</v>
      </c>
      <c r="E946" s="14" t="s">
        <v>386</v>
      </c>
      <c r="F946" s="14" t="s">
        <v>380</v>
      </c>
      <c r="G946" s="14" t="s">
        <v>388</v>
      </c>
      <c r="H946" s="17" t="s">
        <v>380</v>
      </c>
    </row>
    <row r="947" spans="1:8">
      <c r="A947" s="20" t="s">
        <v>177</v>
      </c>
      <c r="B947" s="20" t="s">
        <v>178</v>
      </c>
      <c r="C947" s="20" t="s">
        <v>24</v>
      </c>
      <c r="D947" s="20" t="s">
        <v>25</v>
      </c>
      <c r="E947" s="14" t="s">
        <v>386</v>
      </c>
      <c r="F947" s="14" t="s">
        <v>380</v>
      </c>
      <c r="G947" s="14" t="s">
        <v>388</v>
      </c>
      <c r="H947" s="17" t="s">
        <v>380</v>
      </c>
    </row>
    <row r="948" spans="1:8">
      <c r="A948" s="20" t="s">
        <v>177</v>
      </c>
      <c r="B948" s="20" t="s">
        <v>178</v>
      </c>
      <c r="C948" s="20" t="s">
        <v>27</v>
      </c>
      <c r="D948" s="20" t="s">
        <v>28</v>
      </c>
      <c r="E948" s="14" t="s">
        <v>386</v>
      </c>
      <c r="F948" s="14" t="s">
        <v>380</v>
      </c>
      <c r="G948" s="14" t="s">
        <v>388</v>
      </c>
      <c r="H948" s="17" t="s">
        <v>380</v>
      </c>
    </row>
    <row r="949" spans="1:8">
      <c r="A949" s="20" t="s">
        <v>177</v>
      </c>
      <c r="B949" s="20" t="s">
        <v>178</v>
      </c>
      <c r="C949" s="20" t="s">
        <v>30</v>
      </c>
      <c r="D949" s="20" t="s">
        <v>31</v>
      </c>
      <c r="E949" s="14" t="s">
        <v>386</v>
      </c>
      <c r="F949" s="14" t="s">
        <v>380</v>
      </c>
      <c r="G949" s="14" t="s">
        <v>388</v>
      </c>
      <c r="H949" s="17" t="s">
        <v>380</v>
      </c>
    </row>
    <row r="950" spans="1:8">
      <c r="A950" s="20" t="s">
        <v>177</v>
      </c>
      <c r="B950" s="20" t="s">
        <v>178</v>
      </c>
      <c r="C950" s="20" t="s">
        <v>32</v>
      </c>
      <c r="D950" s="20" t="s">
        <v>33</v>
      </c>
      <c r="E950" s="14" t="s">
        <v>386</v>
      </c>
      <c r="F950" s="14" t="s">
        <v>380</v>
      </c>
      <c r="G950" s="14" t="s">
        <v>388</v>
      </c>
      <c r="H950" s="17" t="s">
        <v>380</v>
      </c>
    </row>
    <row r="951" spans="1:8">
      <c r="A951" s="20" t="s">
        <v>177</v>
      </c>
      <c r="B951" s="20" t="s">
        <v>178</v>
      </c>
      <c r="C951" s="20" t="s">
        <v>34</v>
      </c>
      <c r="D951" s="20" t="s">
        <v>35</v>
      </c>
      <c r="E951" s="14" t="s">
        <v>386</v>
      </c>
      <c r="F951" s="14" t="s">
        <v>380</v>
      </c>
      <c r="G951" s="14" t="s">
        <v>388</v>
      </c>
      <c r="H951" s="17" t="s">
        <v>380</v>
      </c>
    </row>
    <row r="952" spans="1:8">
      <c r="A952" s="20" t="s">
        <v>177</v>
      </c>
      <c r="B952" s="20" t="s">
        <v>178</v>
      </c>
      <c r="C952" s="20" t="s">
        <v>39</v>
      </c>
      <c r="D952" s="20" t="s">
        <v>40</v>
      </c>
      <c r="E952" s="14" t="s">
        <v>386</v>
      </c>
      <c r="F952" s="14" t="s">
        <v>380</v>
      </c>
      <c r="G952" s="14" t="s">
        <v>388</v>
      </c>
      <c r="H952" s="17" t="s">
        <v>380</v>
      </c>
    </row>
    <row r="953" spans="1:8">
      <c r="A953" s="20" t="s">
        <v>177</v>
      </c>
      <c r="B953" s="20" t="s">
        <v>178</v>
      </c>
      <c r="C953" s="20" t="s">
        <v>42</v>
      </c>
      <c r="D953" s="20" t="s">
        <v>43</v>
      </c>
      <c r="E953" s="14" t="s">
        <v>386</v>
      </c>
      <c r="F953" s="14" t="s">
        <v>380</v>
      </c>
      <c r="G953" s="14" t="s">
        <v>388</v>
      </c>
      <c r="H953" s="17" t="s">
        <v>380</v>
      </c>
    </row>
    <row r="954" spans="1:8">
      <c r="A954" s="20" t="s">
        <v>177</v>
      </c>
      <c r="B954" s="20" t="s">
        <v>178</v>
      </c>
      <c r="C954" s="20" t="s">
        <v>44</v>
      </c>
      <c r="D954" s="20" t="s">
        <v>45</v>
      </c>
      <c r="E954" s="14" t="s">
        <v>386</v>
      </c>
      <c r="F954" s="14" t="s">
        <v>380</v>
      </c>
      <c r="G954" s="14" t="s">
        <v>380</v>
      </c>
      <c r="H954" s="17" t="s">
        <v>380</v>
      </c>
    </row>
    <row r="955" spans="1:8">
      <c r="A955" s="20" t="s">
        <v>177</v>
      </c>
      <c r="B955" s="20" t="s">
        <v>178</v>
      </c>
      <c r="C955" s="20" t="s">
        <v>46</v>
      </c>
      <c r="D955" s="20" t="s">
        <v>47</v>
      </c>
      <c r="E955" s="14" t="s">
        <v>386</v>
      </c>
      <c r="F955" s="14" t="s">
        <v>380</v>
      </c>
      <c r="G955" s="14" t="s">
        <v>388</v>
      </c>
      <c r="H955" s="17" t="s">
        <v>380</v>
      </c>
    </row>
    <row r="956" spans="1:8">
      <c r="A956" s="20" t="s">
        <v>177</v>
      </c>
      <c r="B956" s="20" t="s">
        <v>178</v>
      </c>
      <c r="C956" s="20" t="s">
        <v>48</v>
      </c>
      <c r="D956" s="20" t="s">
        <v>49</v>
      </c>
      <c r="E956" s="14" t="s">
        <v>386</v>
      </c>
      <c r="F956" s="14" t="s">
        <v>380</v>
      </c>
      <c r="G956" s="14" t="s">
        <v>388</v>
      </c>
      <c r="H956" s="17" t="s">
        <v>380</v>
      </c>
    </row>
    <row r="957" spans="1:8">
      <c r="A957" s="20" t="s">
        <v>177</v>
      </c>
      <c r="B957" s="20" t="s">
        <v>178</v>
      </c>
      <c r="C957" s="20" t="s">
        <v>389</v>
      </c>
      <c r="D957" s="20" t="s">
        <v>303</v>
      </c>
      <c r="E957" s="14" t="s">
        <v>386</v>
      </c>
      <c r="F957" s="14" t="s">
        <v>380</v>
      </c>
      <c r="G957" s="14" t="s">
        <v>380</v>
      </c>
      <c r="H957" s="17" t="s">
        <v>380</v>
      </c>
    </row>
    <row r="958" spans="1:8">
      <c r="A958" s="20" t="s">
        <v>420</v>
      </c>
      <c r="B958" s="20" t="s">
        <v>263</v>
      </c>
      <c r="C958" s="20" t="s">
        <v>17</v>
      </c>
      <c r="D958" s="20" t="s">
        <v>18</v>
      </c>
      <c r="E958" s="14" t="s">
        <v>386</v>
      </c>
      <c r="F958" s="14" t="s">
        <v>380</v>
      </c>
      <c r="G958" s="14" t="s">
        <v>388</v>
      </c>
      <c r="H958" s="17" t="s">
        <v>380</v>
      </c>
    </row>
    <row r="959" spans="1:8">
      <c r="A959" s="20" t="s">
        <v>420</v>
      </c>
      <c r="B959" s="20" t="s">
        <v>263</v>
      </c>
      <c r="C959" s="20" t="s">
        <v>24</v>
      </c>
      <c r="D959" s="20" t="s">
        <v>25</v>
      </c>
      <c r="E959" s="14" t="s">
        <v>386</v>
      </c>
      <c r="F959" s="14" t="s">
        <v>380</v>
      </c>
      <c r="G959" s="14" t="s">
        <v>388</v>
      </c>
      <c r="H959" s="17" t="s">
        <v>380</v>
      </c>
    </row>
    <row r="960" spans="1:8">
      <c r="A960" s="20" t="s">
        <v>420</v>
      </c>
      <c r="B960" s="20" t="s">
        <v>263</v>
      </c>
      <c r="C960" s="20" t="s">
        <v>27</v>
      </c>
      <c r="D960" s="20" t="s">
        <v>28</v>
      </c>
      <c r="E960" s="14" t="s">
        <v>386</v>
      </c>
      <c r="F960" s="14" t="s">
        <v>380</v>
      </c>
      <c r="G960" s="14" t="s">
        <v>388</v>
      </c>
      <c r="H960" s="17" t="s">
        <v>380</v>
      </c>
    </row>
    <row r="961" spans="1:8">
      <c r="A961" s="20" t="s">
        <v>420</v>
      </c>
      <c r="B961" s="20" t="s">
        <v>263</v>
      </c>
      <c r="C961" s="20" t="s">
        <v>30</v>
      </c>
      <c r="D961" s="20" t="s">
        <v>31</v>
      </c>
      <c r="E961" s="14" t="s">
        <v>386</v>
      </c>
      <c r="F961" s="14" t="s">
        <v>380</v>
      </c>
      <c r="G961" s="14" t="s">
        <v>388</v>
      </c>
      <c r="H961" s="17" t="s">
        <v>380</v>
      </c>
    </row>
    <row r="962" spans="1:8">
      <c r="A962" s="20" t="s">
        <v>420</v>
      </c>
      <c r="B962" s="20" t="s">
        <v>263</v>
      </c>
      <c r="C962" s="20" t="s">
        <v>32</v>
      </c>
      <c r="D962" s="20" t="s">
        <v>33</v>
      </c>
      <c r="E962" s="14" t="s">
        <v>386</v>
      </c>
      <c r="F962" s="14" t="s">
        <v>380</v>
      </c>
      <c r="G962" s="14" t="s">
        <v>388</v>
      </c>
      <c r="H962" s="17" t="s">
        <v>380</v>
      </c>
    </row>
    <row r="963" spans="1:8">
      <c r="A963" s="20" t="s">
        <v>420</v>
      </c>
      <c r="B963" s="20" t="s">
        <v>263</v>
      </c>
      <c r="C963" s="20" t="s">
        <v>34</v>
      </c>
      <c r="D963" s="20" t="s">
        <v>35</v>
      </c>
      <c r="E963" s="14" t="s">
        <v>386</v>
      </c>
      <c r="F963" s="14" t="s">
        <v>380</v>
      </c>
      <c r="G963" s="14" t="s">
        <v>388</v>
      </c>
      <c r="H963" s="17" t="s">
        <v>380</v>
      </c>
    </row>
    <row r="964" spans="1:8">
      <c r="A964" s="20" t="s">
        <v>420</v>
      </c>
      <c r="B964" s="20" t="s">
        <v>263</v>
      </c>
      <c r="C964" s="20" t="s">
        <v>39</v>
      </c>
      <c r="D964" s="20" t="s">
        <v>40</v>
      </c>
      <c r="E964" s="14" t="s">
        <v>386</v>
      </c>
      <c r="F964" s="14" t="s">
        <v>380</v>
      </c>
      <c r="G964" s="14" t="s">
        <v>388</v>
      </c>
      <c r="H964" s="17" t="s">
        <v>380</v>
      </c>
    </row>
    <row r="965" spans="1:8">
      <c r="A965" s="20" t="s">
        <v>420</v>
      </c>
      <c r="B965" s="20" t="s">
        <v>263</v>
      </c>
      <c r="C965" s="20" t="s">
        <v>42</v>
      </c>
      <c r="D965" s="20" t="s">
        <v>43</v>
      </c>
      <c r="E965" s="14" t="s">
        <v>386</v>
      </c>
      <c r="F965" s="14" t="s">
        <v>380</v>
      </c>
      <c r="G965" s="14" t="s">
        <v>388</v>
      </c>
      <c r="H965" s="17" t="s">
        <v>380</v>
      </c>
    </row>
    <row r="966" spans="1:8">
      <c r="A966" s="20" t="s">
        <v>420</v>
      </c>
      <c r="B966" s="20" t="s">
        <v>263</v>
      </c>
      <c r="C966" s="20" t="s">
        <v>44</v>
      </c>
      <c r="D966" s="20" t="s">
        <v>45</v>
      </c>
      <c r="E966" s="14" t="s">
        <v>386</v>
      </c>
      <c r="F966" s="14" t="s">
        <v>380</v>
      </c>
      <c r="G966" s="14" t="s">
        <v>380</v>
      </c>
      <c r="H966" s="17" t="s">
        <v>380</v>
      </c>
    </row>
    <row r="967" spans="1:8">
      <c r="A967" s="20" t="s">
        <v>420</v>
      </c>
      <c r="B967" s="20" t="s">
        <v>263</v>
      </c>
      <c r="C967" s="20" t="s">
        <v>46</v>
      </c>
      <c r="D967" s="20" t="s">
        <v>47</v>
      </c>
      <c r="E967" s="14" t="s">
        <v>386</v>
      </c>
      <c r="F967" s="14" t="s">
        <v>380</v>
      </c>
      <c r="G967" s="14" t="s">
        <v>388</v>
      </c>
      <c r="H967" s="17" t="s">
        <v>380</v>
      </c>
    </row>
    <row r="968" spans="1:8">
      <c r="A968" s="20" t="s">
        <v>420</v>
      </c>
      <c r="B968" s="20" t="s">
        <v>263</v>
      </c>
      <c r="C968" s="20" t="s">
        <v>48</v>
      </c>
      <c r="D968" s="20" t="s">
        <v>49</v>
      </c>
      <c r="E968" s="14" t="s">
        <v>386</v>
      </c>
      <c r="F968" s="14" t="s">
        <v>380</v>
      </c>
      <c r="G968" s="14" t="s">
        <v>388</v>
      </c>
      <c r="H968" s="17" t="s">
        <v>380</v>
      </c>
    </row>
    <row r="969" spans="1:8">
      <c r="A969" s="20" t="s">
        <v>420</v>
      </c>
      <c r="B969" s="20" t="s">
        <v>263</v>
      </c>
      <c r="C969" s="20" t="s">
        <v>389</v>
      </c>
      <c r="D969" s="20" t="s">
        <v>303</v>
      </c>
      <c r="E969" s="14" t="s">
        <v>386</v>
      </c>
      <c r="F969" s="14" t="s">
        <v>380</v>
      </c>
      <c r="G969" s="14" t="s">
        <v>380</v>
      </c>
      <c r="H969" s="17" t="s">
        <v>380</v>
      </c>
    </row>
    <row r="970" spans="1:8">
      <c r="A970" s="20" t="s">
        <v>421</v>
      </c>
      <c r="B970" s="20" t="s">
        <v>274</v>
      </c>
      <c r="C970" s="20" t="s">
        <v>17</v>
      </c>
      <c r="D970" s="20" t="s">
        <v>18</v>
      </c>
      <c r="E970" s="14" t="s">
        <v>386</v>
      </c>
      <c r="F970" s="14" t="s">
        <v>380</v>
      </c>
      <c r="G970" s="14" t="s">
        <v>388</v>
      </c>
      <c r="H970" s="17" t="s">
        <v>380</v>
      </c>
    </row>
    <row r="971" spans="1:8">
      <c r="A971" s="20" t="s">
        <v>421</v>
      </c>
      <c r="B971" s="20" t="s">
        <v>274</v>
      </c>
      <c r="C971" s="20" t="s">
        <v>24</v>
      </c>
      <c r="D971" s="20" t="s">
        <v>25</v>
      </c>
      <c r="E971" s="14" t="s">
        <v>386</v>
      </c>
      <c r="F971" s="14" t="s">
        <v>380</v>
      </c>
      <c r="G971" s="14" t="s">
        <v>388</v>
      </c>
      <c r="H971" s="17" t="s">
        <v>380</v>
      </c>
    </row>
    <row r="972" spans="1:8">
      <c r="A972" s="20" t="s">
        <v>421</v>
      </c>
      <c r="B972" s="20" t="s">
        <v>274</v>
      </c>
      <c r="C972" s="20" t="s">
        <v>27</v>
      </c>
      <c r="D972" s="20" t="s">
        <v>28</v>
      </c>
      <c r="E972" s="14" t="s">
        <v>386</v>
      </c>
      <c r="F972" s="14" t="s">
        <v>380</v>
      </c>
      <c r="G972" s="14" t="s">
        <v>388</v>
      </c>
      <c r="H972" s="17" t="s">
        <v>380</v>
      </c>
    </row>
    <row r="973" spans="1:8">
      <c r="A973" s="20" t="s">
        <v>421</v>
      </c>
      <c r="B973" s="20" t="s">
        <v>274</v>
      </c>
      <c r="C973" s="20" t="s">
        <v>30</v>
      </c>
      <c r="D973" s="20" t="s">
        <v>31</v>
      </c>
      <c r="E973" s="14" t="s">
        <v>386</v>
      </c>
      <c r="F973" s="14" t="s">
        <v>380</v>
      </c>
      <c r="G973" s="14" t="s">
        <v>388</v>
      </c>
      <c r="H973" s="17" t="s">
        <v>380</v>
      </c>
    </row>
    <row r="974" spans="1:8">
      <c r="A974" s="20" t="s">
        <v>421</v>
      </c>
      <c r="B974" s="20" t="s">
        <v>274</v>
      </c>
      <c r="C974" s="20" t="s">
        <v>32</v>
      </c>
      <c r="D974" s="20" t="s">
        <v>33</v>
      </c>
      <c r="E974" s="14" t="s">
        <v>386</v>
      </c>
      <c r="F974" s="14" t="s">
        <v>380</v>
      </c>
      <c r="G974" s="14" t="s">
        <v>388</v>
      </c>
      <c r="H974" s="17" t="s">
        <v>380</v>
      </c>
    </row>
    <row r="975" spans="1:8">
      <c r="A975" s="20" t="s">
        <v>421</v>
      </c>
      <c r="B975" s="20" t="s">
        <v>274</v>
      </c>
      <c r="C975" s="20" t="s">
        <v>34</v>
      </c>
      <c r="D975" s="20" t="s">
        <v>35</v>
      </c>
      <c r="E975" s="14" t="s">
        <v>386</v>
      </c>
      <c r="F975" s="14" t="s">
        <v>380</v>
      </c>
      <c r="G975" s="14" t="s">
        <v>388</v>
      </c>
      <c r="H975" s="17" t="s">
        <v>380</v>
      </c>
    </row>
    <row r="976" spans="1:8">
      <c r="A976" s="20" t="s">
        <v>421</v>
      </c>
      <c r="B976" s="20" t="s">
        <v>274</v>
      </c>
      <c r="C976" s="20" t="s">
        <v>39</v>
      </c>
      <c r="D976" s="20" t="s">
        <v>40</v>
      </c>
      <c r="E976" s="14" t="s">
        <v>386</v>
      </c>
      <c r="F976" s="14" t="s">
        <v>380</v>
      </c>
      <c r="G976" s="14" t="s">
        <v>388</v>
      </c>
      <c r="H976" s="17" t="s">
        <v>380</v>
      </c>
    </row>
    <row r="977" spans="1:8">
      <c r="A977" s="20" t="s">
        <v>421</v>
      </c>
      <c r="B977" s="20" t="s">
        <v>274</v>
      </c>
      <c r="C977" s="20" t="s">
        <v>42</v>
      </c>
      <c r="D977" s="20" t="s">
        <v>43</v>
      </c>
      <c r="E977" s="14" t="s">
        <v>386</v>
      </c>
      <c r="F977" s="14" t="s">
        <v>380</v>
      </c>
      <c r="G977" s="14" t="s">
        <v>388</v>
      </c>
      <c r="H977" s="17" t="s">
        <v>380</v>
      </c>
    </row>
    <row r="978" spans="1:8">
      <c r="A978" s="20" t="s">
        <v>421</v>
      </c>
      <c r="B978" s="20" t="s">
        <v>274</v>
      </c>
      <c r="C978" s="20" t="s">
        <v>44</v>
      </c>
      <c r="D978" s="20" t="s">
        <v>45</v>
      </c>
      <c r="E978" s="14" t="s">
        <v>386</v>
      </c>
      <c r="F978" s="14" t="s">
        <v>380</v>
      </c>
      <c r="G978" s="14" t="s">
        <v>380</v>
      </c>
      <c r="H978" s="17" t="s">
        <v>380</v>
      </c>
    </row>
    <row r="979" spans="1:8">
      <c r="A979" s="20" t="s">
        <v>421</v>
      </c>
      <c r="B979" s="20" t="s">
        <v>274</v>
      </c>
      <c r="C979" s="20" t="s">
        <v>46</v>
      </c>
      <c r="D979" s="20" t="s">
        <v>47</v>
      </c>
      <c r="E979" s="14" t="s">
        <v>386</v>
      </c>
      <c r="F979" s="14" t="s">
        <v>380</v>
      </c>
      <c r="G979" s="14" t="s">
        <v>388</v>
      </c>
      <c r="H979" s="17" t="s">
        <v>380</v>
      </c>
    </row>
    <row r="980" spans="1:8">
      <c r="A980" s="20" t="s">
        <v>421</v>
      </c>
      <c r="B980" s="20" t="s">
        <v>274</v>
      </c>
      <c r="C980" s="20" t="s">
        <v>48</v>
      </c>
      <c r="D980" s="20" t="s">
        <v>49</v>
      </c>
      <c r="E980" s="14" t="s">
        <v>386</v>
      </c>
      <c r="F980" s="14" t="s">
        <v>380</v>
      </c>
      <c r="G980" s="14" t="s">
        <v>388</v>
      </c>
      <c r="H980" s="17" t="s">
        <v>380</v>
      </c>
    </row>
    <row r="981" spans="1:8">
      <c r="A981" s="20" t="s">
        <v>421</v>
      </c>
      <c r="B981" s="20" t="s">
        <v>274</v>
      </c>
      <c r="C981" s="20" t="s">
        <v>389</v>
      </c>
      <c r="D981" s="20" t="s">
        <v>303</v>
      </c>
      <c r="E981" s="14" t="s">
        <v>386</v>
      </c>
      <c r="F981" s="14" t="s">
        <v>380</v>
      </c>
      <c r="G981" s="14" t="s">
        <v>380</v>
      </c>
      <c r="H981" s="17" t="s">
        <v>380</v>
      </c>
    </row>
    <row r="982" spans="1:8">
      <c r="A982" s="20" t="s">
        <v>422</v>
      </c>
      <c r="B982" s="20" t="s">
        <v>205</v>
      </c>
      <c r="C982" s="20" t="s">
        <v>17</v>
      </c>
      <c r="D982" s="20" t="s">
        <v>18</v>
      </c>
      <c r="E982" s="14" t="s">
        <v>386</v>
      </c>
      <c r="F982" s="14" t="s">
        <v>380</v>
      </c>
      <c r="G982" s="14" t="s">
        <v>395</v>
      </c>
      <c r="H982" s="17" t="s">
        <v>380</v>
      </c>
    </row>
    <row r="983" spans="1:8">
      <c r="A983" s="20" t="s">
        <v>422</v>
      </c>
      <c r="B983" s="20" t="s">
        <v>205</v>
      </c>
      <c r="C983" s="20" t="s">
        <v>24</v>
      </c>
      <c r="D983" s="20" t="s">
        <v>25</v>
      </c>
      <c r="E983" s="14" t="s">
        <v>386</v>
      </c>
      <c r="F983" s="14" t="s">
        <v>380</v>
      </c>
      <c r="G983" s="14" t="s">
        <v>395</v>
      </c>
      <c r="H983" s="17" t="s">
        <v>380</v>
      </c>
    </row>
    <row r="984" spans="1:8">
      <c r="A984" s="20" t="s">
        <v>422</v>
      </c>
      <c r="B984" s="20" t="s">
        <v>205</v>
      </c>
      <c r="C984" s="20" t="s">
        <v>27</v>
      </c>
      <c r="D984" s="20" t="s">
        <v>28</v>
      </c>
      <c r="E984" s="14" t="s">
        <v>386</v>
      </c>
      <c r="F984" s="14" t="s">
        <v>380</v>
      </c>
      <c r="G984" s="14" t="s">
        <v>395</v>
      </c>
      <c r="H984" s="17" t="s">
        <v>380</v>
      </c>
    </row>
    <row r="985" spans="1:8">
      <c r="A985" s="20" t="s">
        <v>422</v>
      </c>
      <c r="B985" s="20" t="s">
        <v>205</v>
      </c>
      <c r="C985" s="20" t="s">
        <v>30</v>
      </c>
      <c r="D985" s="20" t="s">
        <v>31</v>
      </c>
      <c r="E985" s="14" t="s">
        <v>386</v>
      </c>
      <c r="F985" s="14" t="s">
        <v>380</v>
      </c>
      <c r="G985" s="14" t="s">
        <v>395</v>
      </c>
      <c r="H985" s="17" t="s">
        <v>380</v>
      </c>
    </row>
    <row r="986" spans="1:8">
      <c r="A986" s="20" t="s">
        <v>422</v>
      </c>
      <c r="B986" s="20" t="s">
        <v>205</v>
      </c>
      <c r="C986" s="20" t="s">
        <v>32</v>
      </c>
      <c r="D986" s="20" t="s">
        <v>33</v>
      </c>
      <c r="E986" s="14" t="s">
        <v>386</v>
      </c>
      <c r="F986" s="14" t="s">
        <v>380</v>
      </c>
      <c r="G986" s="14" t="s">
        <v>395</v>
      </c>
      <c r="H986" s="17" t="s">
        <v>380</v>
      </c>
    </row>
    <row r="987" spans="1:8">
      <c r="A987" s="20" t="s">
        <v>422</v>
      </c>
      <c r="B987" s="20" t="s">
        <v>205</v>
      </c>
      <c r="C987" s="20" t="s">
        <v>34</v>
      </c>
      <c r="D987" s="20" t="s">
        <v>35</v>
      </c>
      <c r="E987" s="14" t="s">
        <v>386</v>
      </c>
      <c r="F987" s="14" t="s">
        <v>380</v>
      </c>
      <c r="G987" s="14" t="s">
        <v>395</v>
      </c>
      <c r="H987" s="17" t="s">
        <v>380</v>
      </c>
    </row>
    <row r="988" spans="1:8">
      <c r="A988" s="20" t="s">
        <v>422</v>
      </c>
      <c r="B988" s="20" t="s">
        <v>205</v>
      </c>
      <c r="C988" s="20" t="s">
        <v>39</v>
      </c>
      <c r="D988" s="20" t="s">
        <v>40</v>
      </c>
      <c r="E988" s="14" t="s">
        <v>386</v>
      </c>
      <c r="F988" s="14" t="s">
        <v>380</v>
      </c>
      <c r="G988" s="14" t="s">
        <v>395</v>
      </c>
      <c r="H988" s="17" t="s">
        <v>380</v>
      </c>
    </row>
    <row r="989" spans="1:8">
      <c r="A989" s="20" t="s">
        <v>422</v>
      </c>
      <c r="B989" s="20" t="s">
        <v>205</v>
      </c>
      <c r="C989" s="20" t="s">
        <v>42</v>
      </c>
      <c r="D989" s="20" t="s">
        <v>43</v>
      </c>
      <c r="E989" s="14" t="s">
        <v>386</v>
      </c>
      <c r="F989" s="14" t="s">
        <v>380</v>
      </c>
      <c r="G989" s="14" t="s">
        <v>395</v>
      </c>
      <c r="H989" s="17" t="s">
        <v>380</v>
      </c>
    </row>
    <row r="990" spans="1:8">
      <c r="A990" s="20" t="s">
        <v>422</v>
      </c>
      <c r="B990" s="20" t="s">
        <v>205</v>
      </c>
      <c r="C990" s="20" t="s">
        <v>44</v>
      </c>
      <c r="D990" s="20" t="s">
        <v>45</v>
      </c>
      <c r="E990" s="14" t="s">
        <v>386</v>
      </c>
      <c r="F990" s="14" t="s">
        <v>380</v>
      </c>
      <c r="G990" s="14" t="s">
        <v>380</v>
      </c>
      <c r="H990" s="17" t="s">
        <v>380</v>
      </c>
    </row>
    <row r="991" spans="1:8">
      <c r="A991" s="20" t="s">
        <v>422</v>
      </c>
      <c r="B991" s="20" t="s">
        <v>205</v>
      </c>
      <c r="C991" s="20" t="s">
        <v>46</v>
      </c>
      <c r="D991" s="20" t="s">
        <v>47</v>
      </c>
      <c r="E991" s="14" t="s">
        <v>386</v>
      </c>
      <c r="F991" s="14" t="s">
        <v>380</v>
      </c>
      <c r="G991" s="14" t="s">
        <v>395</v>
      </c>
      <c r="H991" s="17" t="s">
        <v>380</v>
      </c>
    </row>
    <row r="992" spans="1:8">
      <c r="A992" s="20" t="s">
        <v>422</v>
      </c>
      <c r="B992" s="20" t="s">
        <v>205</v>
      </c>
      <c r="C992" s="20" t="s">
        <v>48</v>
      </c>
      <c r="D992" s="20" t="s">
        <v>49</v>
      </c>
      <c r="E992" s="14" t="s">
        <v>386</v>
      </c>
      <c r="F992" s="14" t="s">
        <v>380</v>
      </c>
      <c r="G992" s="14" t="s">
        <v>395</v>
      </c>
      <c r="H992" s="17" t="s">
        <v>380</v>
      </c>
    </row>
    <row r="993" spans="1:8">
      <c r="A993" s="20" t="s">
        <v>422</v>
      </c>
      <c r="B993" s="20" t="s">
        <v>205</v>
      </c>
      <c r="C993" s="20" t="s">
        <v>389</v>
      </c>
      <c r="D993" s="20" t="s">
        <v>303</v>
      </c>
      <c r="E993" s="14" t="s">
        <v>386</v>
      </c>
      <c r="F993" s="14" t="s">
        <v>380</v>
      </c>
      <c r="G993" s="14" t="s">
        <v>380</v>
      </c>
      <c r="H993" s="17" t="s">
        <v>380</v>
      </c>
    </row>
    <row r="994" spans="1:8">
      <c r="A994" s="20" t="s">
        <v>423</v>
      </c>
      <c r="B994" s="20" t="s">
        <v>208</v>
      </c>
      <c r="C994" s="20" t="s">
        <v>17</v>
      </c>
      <c r="D994" s="20" t="s">
        <v>18</v>
      </c>
      <c r="E994" s="14" t="s">
        <v>386</v>
      </c>
      <c r="F994" s="14" t="s">
        <v>380</v>
      </c>
      <c r="G994" s="14" t="s">
        <v>388</v>
      </c>
      <c r="H994" s="17" t="s">
        <v>380</v>
      </c>
    </row>
    <row r="995" spans="1:8">
      <c r="A995" s="20" t="s">
        <v>423</v>
      </c>
      <c r="B995" s="20" t="s">
        <v>208</v>
      </c>
      <c r="C995" s="20" t="s">
        <v>24</v>
      </c>
      <c r="D995" s="20" t="s">
        <v>25</v>
      </c>
      <c r="E995" s="14" t="s">
        <v>386</v>
      </c>
      <c r="F995" s="14" t="s">
        <v>380</v>
      </c>
      <c r="G995" s="14" t="s">
        <v>388</v>
      </c>
      <c r="H995" s="17" t="s">
        <v>380</v>
      </c>
    </row>
    <row r="996" spans="1:8">
      <c r="A996" s="20" t="s">
        <v>423</v>
      </c>
      <c r="B996" s="20" t="s">
        <v>208</v>
      </c>
      <c r="C996" s="20" t="s">
        <v>27</v>
      </c>
      <c r="D996" s="20" t="s">
        <v>28</v>
      </c>
      <c r="E996" s="14" t="s">
        <v>386</v>
      </c>
      <c r="F996" s="14" t="s">
        <v>380</v>
      </c>
      <c r="G996" s="14" t="s">
        <v>388</v>
      </c>
      <c r="H996" s="17" t="s">
        <v>380</v>
      </c>
    </row>
    <row r="997" spans="1:8">
      <c r="A997" s="20" t="s">
        <v>423</v>
      </c>
      <c r="B997" s="20" t="s">
        <v>208</v>
      </c>
      <c r="C997" s="20" t="s">
        <v>30</v>
      </c>
      <c r="D997" s="20" t="s">
        <v>31</v>
      </c>
      <c r="E997" s="14" t="s">
        <v>386</v>
      </c>
      <c r="F997" s="14" t="s">
        <v>380</v>
      </c>
      <c r="G997" s="14" t="s">
        <v>388</v>
      </c>
      <c r="H997" s="17" t="s">
        <v>380</v>
      </c>
    </row>
    <row r="998" spans="1:8">
      <c r="A998" s="20" t="s">
        <v>423</v>
      </c>
      <c r="B998" s="20" t="s">
        <v>208</v>
      </c>
      <c r="C998" s="20" t="s">
        <v>32</v>
      </c>
      <c r="D998" s="20" t="s">
        <v>33</v>
      </c>
      <c r="E998" s="14" t="s">
        <v>386</v>
      </c>
      <c r="F998" s="14" t="s">
        <v>380</v>
      </c>
      <c r="G998" s="14" t="s">
        <v>388</v>
      </c>
      <c r="H998" s="17" t="s">
        <v>380</v>
      </c>
    </row>
    <row r="999" spans="1:8">
      <c r="A999" s="20" t="s">
        <v>423</v>
      </c>
      <c r="B999" s="20" t="s">
        <v>208</v>
      </c>
      <c r="C999" s="20" t="s">
        <v>34</v>
      </c>
      <c r="D999" s="20" t="s">
        <v>35</v>
      </c>
      <c r="E999" s="14" t="s">
        <v>386</v>
      </c>
      <c r="F999" s="14" t="s">
        <v>380</v>
      </c>
      <c r="G999" s="14" t="s">
        <v>388</v>
      </c>
      <c r="H999" s="17" t="s">
        <v>380</v>
      </c>
    </row>
    <row r="1000" spans="1:8">
      <c r="A1000" s="20" t="s">
        <v>423</v>
      </c>
      <c r="B1000" s="20" t="s">
        <v>208</v>
      </c>
      <c r="C1000" s="20" t="s">
        <v>39</v>
      </c>
      <c r="D1000" s="20" t="s">
        <v>40</v>
      </c>
      <c r="E1000" s="14" t="s">
        <v>386</v>
      </c>
      <c r="F1000" s="14" t="s">
        <v>380</v>
      </c>
      <c r="G1000" s="14" t="s">
        <v>388</v>
      </c>
      <c r="H1000" s="17" t="s">
        <v>380</v>
      </c>
    </row>
    <row r="1001" spans="1:8">
      <c r="A1001" s="20" t="s">
        <v>423</v>
      </c>
      <c r="B1001" s="20" t="s">
        <v>208</v>
      </c>
      <c r="C1001" s="20" t="s">
        <v>42</v>
      </c>
      <c r="D1001" s="20" t="s">
        <v>43</v>
      </c>
      <c r="E1001" s="14" t="s">
        <v>386</v>
      </c>
      <c r="F1001" s="14" t="s">
        <v>380</v>
      </c>
      <c r="G1001" s="14" t="s">
        <v>388</v>
      </c>
      <c r="H1001" s="17" t="s">
        <v>380</v>
      </c>
    </row>
    <row r="1002" spans="1:8">
      <c r="A1002" s="20" t="s">
        <v>423</v>
      </c>
      <c r="B1002" s="20" t="s">
        <v>208</v>
      </c>
      <c r="C1002" s="20" t="s">
        <v>44</v>
      </c>
      <c r="D1002" s="20" t="s">
        <v>45</v>
      </c>
      <c r="E1002" s="14" t="s">
        <v>386</v>
      </c>
      <c r="F1002" s="14" t="s">
        <v>380</v>
      </c>
      <c r="G1002" s="14" t="s">
        <v>380</v>
      </c>
      <c r="H1002" s="17" t="s">
        <v>380</v>
      </c>
    </row>
    <row r="1003" spans="1:8">
      <c r="A1003" s="20" t="s">
        <v>423</v>
      </c>
      <c r="B1003" s="20" t="s">
        <v>208</v>
      </c>
      <c r="C1003" s="20" t="s">
        <v>46</v>
      </c>
      <c r="D1003" s="20" t="s">
        <v>47</v>
      </c>
      <c r="E1003" s="14" t="s">
        <v>386</v>
      </c>
      <c r="F1003" s="14" t="s">
        <v>380</v>
      </c>
      <c r="G1003" s="14" t="s">
        <v>388</v>
      </c>
      <c r="H1003" s="17" t="s">
        <v>380</v>
      </c>
    </row>
    <row r="1004" spans="1:8">
      <c r="A1004" s="20" t="s">
        <v>423</v>
      </c>
      <c r="B1004" s="20" t="s">
        <v>208</v>
      </c>
      <c r="C1004" s="20" t="s">
        <v>48</v>
      </c>
      <c r="D1004" s="20" t="s">
        <v>49</v>
      </c>
      <c r="E1004" s="14" t="s">
        <v>386</v>
      </c>
      <c r="F1004" s="14" t="s">
        <v>380</v>
      </c>
      <c r="G1004" s="14" t="s">
        <v>388</v>
      </c>
      <c r="H1004" s="17" t="s">
        <v>380</v>
      </c>
    </row>
    <row r="1005" spans="1:8">
      <c r="A1005" s="20" t="s">
        <v>423</v>
      </c>
      <c r="B1005" s="20" t="s">
        <v>208</v>
      </c>
      <c r="C1005" s="20" t="s">
        <v>389</v>
      </c>
      <c r="D1005" s="20" t="s">
        <v>303</v>
      </c>
      <c r="E1005" s="14" t="s">
        <v>386</v>
      </c>
      <c r="F1005" s="14" t="s">
        <v>380</v>
      </c>
      <c r="G1005" s="14" t="s">
        <v>380</v>
      </c>
      <c r="H1005" s="17" t="s">
        <v>380</v>
      </c>
    </row>
    <row r="1006" spans="1:8">
      <c r="A1006" s="20" t="s">
        <v>424</v>
      </c>
      <c r="B1006" s="20" t="s">
        <v>319</v>
      </c>
      <c r="C1006" s="20" t="s">
        <v>17</v>
      </c>
      <c r="D1006" s="20" t="s">
        <v>18</v>
      </c>
      <c r="E1006" s="14" t="s">
        <v>386</v>
      </c>
      <c r="F1006" s="14" t="s">
        <v>380</v>
      </c>
      <c r="G1006" s="14" t="s">
        <v>388</v>
      </c>
      <c r="H1006" s="17" t="s">
        <v>380</v>
      </c>
    </row>
    <row r="1007" spans="1:8">
      <c r="A1007" s="20" t="s">
        <v>424</v>
      </c>
      <c r="B1007" s="20" t="s">
        <v>319</v>
      </c>
      <c r="C1007" s="20" t="s">
        <v>24</v>
      </c>
      <c r="D1007" s="20" t="s">
        <v>25</v>
      </c>
      <c r="E1007" s="14" t="s">
        <v>386</v>
      </c>
      <c r="F1007" s="14" t="s">
        <v>380</v>
      </c>
      <c r="G1007" s="14" t="s">
        <v>388</v>
      </c>
      <c r="H1007" s="17" t="s">
        <v>380</v>
      </c>
    </row>
    <row r="1008" spans="1:8">
      <c r="A1008" s="20" t="s">
        <v>424</v>
      </c>
      <c r="B1008" s="20" t="s">
        <v>319</v>
      </c>
      <c r="C1008" s="20" t="s">
        <v>27</v>
      </c>
      <c r="D1008" s="20" t="s">
        <v>28</v>
      </c>
      <c r="E1008" s="14" t="s">
        <v>386</v>
      </c>
      <c r="F1008" s="14" t="s">
        <v>380</v>
      </c>
      <c r="G1008" s="14" t="s">
        <v>388</v>
      </c>
      <c r="H1008" s="17" t="s">
        <v>380</v>
      </c>
    </row>
    <row r="1009" spans="1:8">
      <c r="A1009" s="20" t="s">
        <v>424</v>
      </c>
      <c r="B1009" s="20" t="s">
        <v>319</v>
      </c>
      <c r="C1009" s="20" t="s">
        <v>30</v>
      </c>
      <c r="D1009" s="20" t="s">
        <v>31</v>
      </c>
      <c r="E1009" s="14" t="s">
        <v>386</v>
      </c>
      <c r="F1009" s="14" t="s">
        <v>380</v>
      </c>
      <c r="G1009" s="14" t="s">
        <v>388</v>
      </c>
      <c r="H1009" s="17" t="s">
        <v>380</v>
      </c>
    </row>
    <row r="1010" spans="1:8">
      <c r="A1010" s="20" t="s">
        <v>424</v>
      </c>
      <c r="B1010" s="20" t="s">
        <v>319</v>
      </c>
      <c r="C1010" s="20" t="s">
        <v>32</v>
      </c>
      <c r="D1010" s="20" t="s">
        <v>33</v>
      </c>
      <c r="E1010" s="14" t="s">
        <v>386</v>
      </c>
      <c r="F1010" s="14" t="s">
        <v>380</v>
      </c>
      <c r="G1010" s="14" t="s">
        <v>388</v>
      </c>
      <c r="H1010" s="17" t="s">
        <v>380</v>
      </c>
    </row>
    <row r="1011" spans="1:8">
      <c r="A1011" s="20" t="s">
        <v>424</v>
      </c>
      <c r="B1011" s="20" t="s">
        <v>319</v>
      </c>
      <c r="C1011" s="20" t="s">
        <v>34</v>
      </c>
      <c r="D1011" s="20" t="s">
        <v>35</v>
      </c>
      <c r="E1011" s="14" t="s">
        <v>386</v>
      </c>
      <c r="F1011" s="14" t="s">
        <v>380</v>
      </c>
      <c r="G1011" s="14" t="s">
        <v>388</v>
      </c>
      <c r="H1011" s="17" t="s">
        <v>380</v>
      </c>
    </row>
    <row r="1012" spans="1:8">
      <c r="A1012" s="20" t="s">
        <v>424</v>
      </c>
      <c r="B1012" s="20" t="s">
        <v>319</v>
      </c>
      <c r="C1012" s="20" t="s">
        <v>39</v>
      </c>
      <c r="D1012" s="20" t="s">
        <v>40</v>
      </c>
      <c r="E1012" s="14" t="s">
        <v>386</v>
      </c>
      <c r="F1012" s="14" t="s">
        <v>380</v>
      </c>
      <c r="G1012" s="14" t="s">
        <v>388</v>
      </c>
      <c r="H1012" s="17" t="s">
        <v>380</v>
      </c>
    </row>
    <row r="1013" spans="1:8">
      <c r="A1013" s="20" t="s">
        <v>424</v>
      </c>
      <c r="B1013" s="20" t="s">
        <v>319</v>
      </c>
      <c r="C1013" s="20" t="s">
        <v>42</v>
      </c>
      <c r="D1013" s="20" t="s">
        <v>43</v>
      </c>
      <c r="E1013" s="14" t="s">
        <v>386</v>
      </c>
      <c r="F1013" s="14" t="s">
        <v>380</v>
      </c>
      <c r="G1013" s="14" t="s">
        <v>388</v>
      </c>
      <c r="H1013" s="17" t="s">
        <v>380</v>
      </c>
    </row>
    <row r="1014" spans="1:8">
      <c r="A1014" s="20" t="s">
        <v>424</v>
      </c>
      <c r="B1014" s="20" t="s">
        <v>319</v>
      </c>
      <c r="C1014" s="20" t="s">
        <v>44</v>
      </c>
      <c r="D1014" s="20" t="s">
        <v>45</v>
      </c>
      <c r="E1014" s="14" t="s">
        <v>386</v>
      </c>
      <c r="F1014" s="14" t="s">
        <v>380</v>
      </c>
      <c r="G1014" s="14" t="s">
        <v>380</v>
      </c>
      <c r="H1014" s="17" t="s">
        <v>380</v>
      </c>
    </row>
    <row r="1015" spans="1:8">
      <c r="A1015" s="20" t="s">
        <v>424</v>
      </c>
      <c r="B1015" s="20" t="s">
        <v>319</v>
      </c>
      <c r="C1015" s="20" t="s">
        <v>46</v>
      </c>
      <c r="D1015" s="20" t="s">
        <v>47</v>
      </c>
      <c r="E1015" s="14" t="s">
        <v>386</v>
      </c>
      <c r="F1015" s="14" t="s">
        <v>380</v>
      </c>
      <c r="G1015" s="14" t="s">
        <v>388</v>
      </c>
      <c r="H1015" s="17" t="s">
        <v>380</v>
      </c>
    </row>
    <row r="1016" spans="1:8">
      <c r="A1016" s="20" t="s">
        <v>424</v>
      </c>
      <c r="B1016" s="20" t="s">
        <v>319</v>
      </c>
      <c r="C1016" s="20" t="s">
        <v>48</v>
      </c>
      <c r="D1016" s="20" t="s">
        <v>49</v>
      </c>
      <c r="E1016" s="14" t="s">
        <v>386</v>
      </c>
      <c r="F1016" s="14" t="s">
        <v>380</v>
      </c>
      <c r="G1016" s="14" t="s">
        <v>388</v>
      </c>
      <c r="H1016" s="17" t="s">
        <v>380</v>
      </c>
    </row>
    <row r="1017" spans="1:8">
      <c r="A1017" s="20" t="s">
        <v>424</v>
      </c>
      <c r="B1017" s="20" t="s">
        <v>319</v>
      </c>
      <c r="C1017" s="20" t="s">
        <v>389</v>
      </c>
      <c r="D1017" s="20" t="s">
        <v>303</v>
      </c>
      <c r="E1017" s="14" t="s">
        <v>386</v>
      </c>
      <c r="F1017" s="14" t="s">
        <v>380</v>
      </c>
      <c r="G1017" s="14" t="s">
        <v>388</v>
      </c>
      <c r="H1017" s="17" t="s">
        <v>380</v>
      </c>
    </row>
    <row r="1018" spans="1:8">
      <c r="A1018" s="20" t="s">
        <v>425</v>
      </c>
      <c r="B1018" s="20" t="s">
        <v>426</v>
      </c>
      <c r="C1018" s="20" t="s">
        <v>17</v>
      </c>
      <c r="D1018" s="20" t="s">
        <v>18</v>
      </c>
      <c r="E1018" s="14" t="s">
        <v>386</v>
      </c>
      <c r="F1018" s="14" t="s">
        <v>380</v>
      </c>
      <c r="G1018" s="14" t="s">
        <v>388</v>
      </c>
      <c r="H1018" s="17" t="s">
        <v>380</v>
      </c>
    </row>
    <row r="1019" spans="1:8">
      <c r="A1019" s="20" t="s">
        <v>425</v>
      </c>
      <c r="B1019" s="20" t="s">
        <v>426</v>
      </c>
      <c r="C1019" s="20" t="s">
        <v>24</v>
      </c>
      <c r="D1019" s="20" t="s">
        <v>25</v>
      </c>
      <c r="E1019" s="14" t="s">
        <v>386</v>
      </c>
      <c r="F1019" s="14" t="s">
        <v>380</v>
      </c>
      <c r="G1019" s="14" t="s">
        <v>388</v>
      </c>
      <c r="H1019" s="17" t="s">
        <v>380</v>
      </c>
    </row>
    <row r="1020" spans="1:8">
      <c r="A1020" s="20" t="s">
        <v>425</v>
      </c>
      <c r="B1020" s="20" t="s">
        <v>426</v>
      </c>
      <c r="C1020" s="20" t="s">
        <v>27</v>
      </c>
      <c r="D1020" s="20" t="s">
        <v>28</v>
      </c>
      <c r="E1020" s="14" t="s">
        <v>386</v>
      </c>
      <c r="F1020" s="14" t="s">
        <v>380</v>
      </c>
      <c r="G1020" s="14" t="s">
        <v>388</v>
      </c>
      <c r="H1020" s="17" t="s">
        <v>380</v>
      </c>
    </row>
    <row r="1021" spans="1:8">
      <c r="A1021" s="20" t="s">
        <v>425</v>
      </c>
      <c r="B1021" s="20" t="s">
        <v>426</v>
      </c>
      <c r="C1021" s="20" t="s">
        <v>30</v>
      </c>
      <c r="D1021" s="20" t="s">
        <v>31</v>
      </c>
      <c r="E1021" s="14" t="s">
        <v>386</v>
      </c>
      <c r="F1021" s="14" t="s">
        <v>380</v>
      </c>
      <c r="G1021" s="14" t="s">
        <v>388</v>
      </c>
      <c r="H1021" s="17" t="s">
        <v>380</v>
      </c>
    </row>
    <row r="1022" spans="1:8">
      <c r="A1022" s="20" t="s">
        <v>425</v>
      </c>
      <c r="B1022" s="20" t="s">
        <v>426</v>
      </c>
      <c r="C1022" s="20" t="s">
        <v>32</v>
      </c>
      <c r="D1022" s="20" t="s">
        <v>33</v>
      </c>
      <c r="E1022" s="14" t="s">
        <v>386</v>
      </c>
      <c r="F1022" s="14" t="s">
        <v>380</v>
      </c>
      <c r="G1022" s="14" t="s">
        <v>388</v>
      </c>
      <c r="H1022" s="17" t="s">
        <v>380</v>
      </c>
    </row>
    <row r="1023" spans="1:8">
      <c r="A1023" s="20" t="s">
        <v>425</v>
      </c>
      <c r="B1023" s="20" t="s">
        <v>426</v>
      </c>
      <c r="C1023" s="20" t="s">
        <v>34</v>
      </c>
      <c r="D1023" s="20" t="s">
        <v>35</v>
      </c>
      <c r="E1023" s="14" t="s">
        <v>386</v>
      </c>
      <c r="F1023" s="14" t="s">
        <v>380</v>
      </c>
      <c r="G1023" s="14" t="s">
        <v>388</v>
      </c>
      <c r="H1023" s="17" t="s">
        <v>380</v>
      </c>
    </row>
    <row r="1024" spans="1:8">
      <c r="A1024" s="20" t="s">
        <v>425</v>
      </c>
      <c r="B1024" s="20" t="s">
        <v>426</v>
      </c>
      <c r="C1024" s="20" t="s">
        <v>39</v>
      </c>
      <c r="D1024" s="20" t="s">
        <v>40</v>
      </c>
      <c r="E1024" s="14" t="s">
        <v>386</v>
      </c>
      <c r="F1024" s="14" t="s">
        <v>380</v>
      </c>
      <c r="G1024" s="14" t="s">
        <v>388</v>
      </c>
      <c r="H1024" s="17" t="s">
        <v>380</v>
      </c>
    </row>
    <row r="1025" spans="1:8">
      <c r="A1025" s="20" t="s">
        <v>425</v>
      </c>
      <c r="B1025" s="20" t="s">
        <v>426</v>
      </c>
      <c r="C1025" s="20" t="s">
        <v>42</v>
      </c>
      <c r="D1025" s="20" t="s">
        <v>43</v>
      </c>
      <c r="E1025" s="14" t="s">
        <v>386</v>
      </c>
      <c r="F1025" s="14" t="s">
        <v>380</v>
      </c>
      <c r="G1025" s="14" t="s">
        <v>388</v>
      </c>
      <c r="H1025" s="17" t="s">
        <v>380</v>
      </c>
    </row>
    <row r="1026" spans="1:8">
      <c r="A1026" s="20" t="s">
        <v>425</v>
      </c>
      <c r="B1026" s="20" t="s">
        <v>426</v>
      </c>
      <c r="C1026" s="20" t="s">
        <v>44</v>
      </c>
      <c r="D1026" s="20" t="s">
        <v>45</v>
      </c>
      <c r="E1026" s="14" t="s">
        <v>386</v>
      </c>
      <c r="F1026" s="14" t="s">
        <v>380</v>
      </c>
      <c r="G1026" s="14" t="s">
        <v>380</v>
      </c>
      <c r="H1026" s="17" t="s">
        <v>380</v>
      </c>
    </row>
    <row r="1027" spans="1:8">
      <c r="A1027" s="20" t="s">
        <v>425</v>
      </c>
      <c r="B1027" s="20" t="s">
        <v>426</v>
      </c>
      <c r="C1027" s="20" t="s">
        <v>46</v>
      </c>
      <c r="D1027" s="20" t="s">
        <v>47</v>
      </c>
      <c r="E1027" s="14" t="s">
        <v>386</v>
      </c>
      <c r="F1027" s="14" t="s">
        <v>380</v>
      </c>
      <c r="G1027" s="14" t="s">
        <v>388</v>
      </c>
      <c r="H1027" s="17" t="s">
        <v>380</v>
      </c>
    </row>
    <row r="1028" spans="1:8">
      <c r="A1028" s="20" t="s">
        <v>425</v>
      </c>
      <c r="B1028" s="20" t="s">
        <v>426</v>
      </c>
      <c r="C1028" s="20" t="s">
        <v>48</v>
      </c>
      <c r="D1028" s="20" t="s">
        <v>49</v>
      </c>
      <c r="E1028" s="14" t="s">
        <v>386</v>
      </c>
      <c r="F1028" s="14" t="s">
        <v>380</v>
      </c>
      <c r="G1028" s="14" t="s">
        <v>388</v>
      </c>
      <c r="H1028" s="17" t="s">
        <v>380</v>
      </c>
    </row>
    <row r="1029" spans="1:8">
      <c r="A1029" s="20" t="s">
        <v>425</v>
      </c>
      <c r="B1029" s="20" t="s">
        <v>426</v>
      </c>
      <c r="C1029" s="20" t="s">
        <v>389</v>
      </c>
      <c r="D1029" s="20" t="s">
        <v>303</v>
      </c>
      <c r="E1029" s="14" t="s">
        <v>386</v>
      </c>
      <c r="F1029" s="14" t="s">
        <v>380</v>
      </c>
      <c r="G1029" s="14" t="s">
        <v>388</v>
      </c>
      <c r="H1029" s="17" t="s">
        <v>380</v>
      </c>
    </row>
    <row r="1030" spans="1:8">
      <c r="A1030" s="20" t="s">
        <v>427</v>
      </c>
      <c r="B1030" s="20" t="s">
        <v>231</v>
      </c>
      <c r="C1030" s="20" t="s">
        <v>17</v>
      </c>
      <c r="D1030" s="20" t="s">
        <v>18</v>
      </c>
      <c r="E1030" s="14" t="s">
        <v>386</v>
      </c>
      <c r="F1030" s="14" t="s">
        <v>380</v>
      </c>
      <c r="G1030" s="14" t="s">
        <v>388</v>
      </c>
      <c r="H1030" s="17" t="s">
        <v>380</v>
      </c>
    </row>
    <row r="1031" spans="1:8">
      <c r="A1031" s="20" t="s">
        <v>427</v>
      </c>
      <c r="B1031" s="20" t="s">
        <v>231</v>
      </c>
      <c r="C1031" s="20" t="s">
        <v>24</v>
      </c>
      <c r="D1031" s="20" t="s">
        <v>25</v>
      </c>
      <c r="E1031" s="14" t="s">
        <v>386</v>
      </c>
      <c r="F1031" s="14" t="s">
        <v>380</v>
      </c>
      <c r="G1031" s="14" t="s">
        <v>388</v>
      </c>
      <c r="H1031" s="17" t="s">
        <v>380</v>
      </c>
    </row>
    <row r="1032" spans="1:8">
      <c r="A1032" s="20" t="s">
        <v>427</v>
      </c>
      <c r="B1032" s="20" t="s">
        <v>231</v>
      </c>
      <c r="C1032" s="20" t="s">
        <v>27</v>
      </c>
      <c r="D1032" s="20" t="s">
        <v>28</v>
      </c>
      <c r="E1032" s="14" t="s">
        <v>386</v>
      </c>
      <c r="F1032" s="14" t="s">
        <v>380</v>
      </c>
      <c r="G1032" s="14" t="s">
        <v>388</v>
      </c>
      <c r="H1032" s="17" t="s">
        <v>380</v>
      </c>
    </row>
    <row r="1033" spans="1:8">
      <c r="A1033" s="20" t="s">
        <v>427</v>
      </c>
      <c r="B1033" s="20" t="s">
        <v>231</v>
      </c>
      <c r="C1033" s="20" t="s">
        <v>30</v>
      </c>
      <c r="D1033" s="20" t="s">
        <v>31</v>
      </c>
      <c r="E1033" s="14" t="s">
        <v>386</v>
      </c>
      <c r="F1033" s="14" t="s">
        <v>380</v>
      </c>
      <c r="G1033" s="14" t="s">
        <v>388</v>
      </c>
      <c r="H1033" s="17" t="s">
        <v>380</v>
      </c>
    </row>
    <row r="1034" spans="1:8">
      <c r="A1034" s="20" t="s">
        <v>427</v>
      </c>
      <c r="B1034" s="20" t="s">
        <v>231</v>
      </c>
      <c r="C1034" s="20" t="s">
        <v>32</v>
      </c>
      <c r="D1034" s="20" t="s">
        <v>33</v>
      </c>
      <c r="E1034" s="14" t="s">
        <v>386</v>
      </c>
      <c r="F1034" s="14" t="s">
        <v>380</v>
      </c>
      <c r="G1034" s="14" t="s">
        <v>388</v>
      </c>
      <c r="H1034" s="17" t="s">
        <v>380</v>
      </c>
    </row>
    <row r="1035" spans="1:8">
      <c r="A1035" s="20" t="s">
        <v>427</v>
      </c>
      <c r="B1035" s="20" t="s">
        <v>231</v>
      </c>
      <c r="C1035" s="20" t="s">
        <v>34</v>
      </c>
      <c r="D1035" s="20" t="s">
        <v>35</v>
      </c>
      <c r="E1035" s="14" t="s">
        <v>386</v>
      </c>
      <c r="F1035" s="14" t="s">
        <v>380</v>
      </c>
      <c r="G1035" s="14" t="s">
        <v>388</v>
      </c>
      <c r="H1035" s="17" t="s">
        <v>380</v>
      </c>
    </row>
    <row r="1036" spans="1:8">
      <c r="A1036" s="20" t="s">
        <v>427</v>
      </c>
      <c r="B1036" s="20" t="s">
        <v>231</v>
      </c>
      <c r="C1036" s="20" t="s">
        <v>39</v>
      </c>
      <c r="D1036" s="20" t="s">
        <v>40</v>
      </c>
      <c r="E1036" s="14" t="s">
        <v>386</v>
      </c>
      <c r="F1036" s="14" t="s">
        <v>380</v>
      </c>
      <c r="G1036" s="14" t="s">
        <v>388</v>
      </c>
      <c r="H1036" s="17" t="s">
        <v>380</v>
      </c>
    </row>
    <row r="1037" spans="1:8">
      <c r="A1037" s="20" t="s">
        <v>427</v>
      </c>
      <c r="B1037" s="20" t="s">
        <v>231</v>
      </c>
      <c r="C1037" s="20" t="s">
        <v>42</v>
      </c>
      <c r="D1037" s="20" t="s">
        <v>43</v>
      </c>
      <c r="E1037" s="14" t="s">
        <v>386</v>
      </c>
      <c r="F1037" s="14" t="s">
        <v>380</v>
      </c>
      <c r="G1037" s="14" t="s">
        <v>388</v>
      </c>
      <c r="H1037" s="17" t="s">
        <v>380</v>
      </c>
    </row>
    <row r="1038" spans="1:8">
      <c r="A1038" s="20" t="s">
        <v>427</v>
      </c>
      <c r="B1038" s="20" t="s">
        <v>231</v>
      </c>
      <c r="C1038" s="20" t="s">
        <v>44</v>
      </c>
      <c r="D1038" s="20" t="s">
        <v>45</v>
      </c>
      <c r="E1038" s="14" t="s">
        <v>386</v>
      </c>
      <c r="F1038" s="14" t="s">
        <v>380</v>
      </c>
      <c r="G1038" s="14" t="s">
        <v>380</v>
      </c>
      <c r="H1038" s="17" t="s">
        <v>380</v>
      </c>
    </row>
    <row r="1039" spans="1:8">
      <c r="A1039" s="20" t="s">
        <v>427</v>
      </c>
      <c r="B1039" s="20" t="s">
        <v>231</v>
      </c>
      <c r="C1039" s="20" t="s">
        <v>46</v>
      </c>
      <c r="D1039" s="20" t="s">
        <v>47</v>
      </c>
      <c r="E1039" s="14" t="s">
        <v>386</v>
      </c>
      <c r="F1039" s="14" t="s">
        <v>380</v>
      </c>
      <c r="G1039" s="14" t="s">
        <v>388</v>
      </c>
      <c r="H1039" s="17" t="s">
        <v>380</v>
      </c>
    </row>
    <row r="1040" spans="1:8">
      <c r="A1040" s="20" t="s">
        <v>427</v>
      </c>
      <c r="B1040" s="20" t="s">
        <v>231</v>
      </c>
      <c r="C1040" s="20" t="s">
        <v>48</v>
      </c>
      <c r="D1040" s="20" t="s">
        <v>49</v>
      </c>
      <c r="E1040" s="14" t="s">
        <v>386</v>
      </c>
      <c r="F1040" s="14" t="s">
        <v>380</v>
      </c>
      <c r="G1040" s="14" t="s">
        <v>388</v>
      </c>
      <c r="H1040" s="17" t="s">
        <v>380</v>
      </c>
    </row>
    <row r="1041" spans="1:8">
      <c r="A1041" s="20" t="s">
        <v>427</v>
      </c>
      <c r="B1041" s="20" t="s">
        <v>231</v>
      </c>
      <c r="C1041" s="20" t="s">
        <v>389</v>
      </c>
      <c r="D1041" s="20" t="s">
        <v>303</v>
      </c>
      <c r="E1041" s="14" t="s">
        <v>386</v>
      </c>
      <c r="F1041" s="14" t="s">
        <v>380</v>
      </c>
      <c r="G1041" s="14" t="s">
        <v>380</v>
      </c>
      <c r="H1041" s="17" t="s">
        <v>380</v>
      </c>
    </row>
    <row r="1042" spans="1:8">
      <c r="A1042" s="20" t="s">
        <v>428</v>
      </c>
      <c r="B1042" s="20" t="s">
        <v>233</v>
      </c>
      <c r="C1042" s="20" t="s">
        <v>17</v>
      </c>
      <c r="D1042" s="20" t="s">
        <v>18</v>
      </c>
      <c r="E1042" s="14" t="s">
        <v>386</v>
      </c>
      <c r="F1042" s="14" t="s">
        <v>380</v>
      </c>
      <c r="G1042" s="14" t="s">
        <v>387</v>
      </c>
      <c r="H1042" s="17" t="s">
        <v>380</v>
      </c>
    </row>
    <row r="1043" spans="1:8">
      <c r="A1043" s="20" t="s">
        <v>428</v>
      </c>
      <c r="B1043" s="20" t="s">
        <v>233</v>
      </c>
      <c r="C1043" s="20" t="s">
        <v>24</v>
      </c>
      <c r="D1043" s="20" t="s">
        <v>25</v>
      </c>
      <c r="E1043" s="14" t="s">
        <v>386</v>
      </c>
      <c r="F1043" s="14" t="s">
        <v>380</v>
      </c>
      <c r="G1043" s="14" t="s">
        <v>387</v>
      </c>
      <c r="H1043" s="17" t="s">
        <v>380</v>
      </c>
    </row>
    <row r="1044" spans="1:8">
      <c r="A1044" s="20" t="s">
        <v>428</v>
      </c>
      <c r="B1044" s="20" t="s">
        <v>233</v>
      </c>
      <c r="C1044" s="20" t="s">
        <v>27</v>
      </c>
      <c r="D1044" s="20" t="s">
        <v>28</v>
      </c>
      <c r="E1044" s="14" t="s">
        <v>386</v>
      </c>
      <c r="F1044" s="14" t="s">
        <v>380</v>
      </c>
      <c r="G1044" s="14" t="s">
        <v>387</v>
      </c>
      <c r="H1044" s="17" t="s">
        <v>380</v>
      </c>
    </row>
    <row r="1045" spans="1:8">
      <c r="A1045" s="20" t="s">
        <v>428</v>
      </c>
      <c r="B1045" s="20" t="s">
        <v>233</v>
      </c>
      <c r="C1045" s="20" t="s">
        <v>30</v>
      </c>
      <c r="D1045" s="20" t="s">
        <v>31</v>
      </c>
      <c r="E1045" s="14" t="s">
        <v>386</v>
      </c>
      <c r="F1045" s="14" t="s">
        <v>380</v>
      </c>
      <c r="G1045" s="14" t="s">
        <v>387</v>
      </c>
      <c r="H1045" s="17" t="s">
        <v>380</v>
      </c>
    </row>
    <row r="1046" spans="1:8">
      <c r="A1046" s="20" t="s">
        <v>428</v>
      </c>
      <c r="B1046" s="20" t="s">
        <v>233</v>
      </c>
      <c r="C1046" s="20" t="s">
        <v>32</v>
      </c>
      <c r="D1046" s="20" t="s">
        <v>33</v>
      </c>
      <c r="E1046" s="14" t="s">
        <v>386</v>
      </c>
      <c r="F1046" s="14" t="s">
        <v>380</v>
      </c>
      <c r="G1046" s="14" t="s">
        <v>387</v>
      </c>
      <c r="H1046" s="17" t="s">
        <v>380</v>
      </c>
    </row>
    <row r="1047" spans="1:8">
      <c r="A1047" s="20" t="s">
        <v>428</v>
      </c>
      <c r="B1047" s="20" t="s">
        <v>233</v>
      </c>
      <c r="C1047" s="20" t="s">
        <v>34</v>
      </c>
      <c r="D1047" s="20" t="s">
        <v>35</v>
      </c>
      <c r="E1047" s="14" t="s">
        <v>386</v>
      </c>
      <c r="F1047" s="14" t="s">
        <v>380</v>
      </c>
      <c r="G1047" s="14" t="s">
        <v>387</v>
      </c>
      <c r="H1047" s="17" t="s">
        <v>380</v>
      </c>
    </row>
    <row r="1048" spans="1:8">
      <c r="A1048" s="20" t="s">
        <v>428</v>
      </c>
      <c r="B1048" s="20" t="s">
        <v>233</v>
      </c>
      <c r="C1048" s="20" t="s">
        <v>39</v>
      </c>
      <c r="D1048" s="20" t="s">
        <v>40</v>
      </c>
      <c r="E1048" s="14" t="s">
        <v>386</v>
      </c>
      <c r="F1048" s="14" t="s">
        <v>380</v>
      </c>
      <c r="G1048" s="14" t="s">
        <v>387</v>
      </c>
      <c r="H1048" s="17" t="s">
        <v>380</v>
      </c>
    </row>
    <row r="1049" spans="1:8">
      <c r="A1049" s="20" t="s">
        <v>428</v>
      </c>
      <c r="B1049" s="20" t="s">
        <v>233</v>
      </c>
      <c r="C1049" s="20" t="s">
        <v>42</v>
      </c>
      <c r="D1049" s="20" t="s">
        <v>43</v>
      </c>
      <c r="E1049" s="14" t="s">
        <v>386</v>
      </c>
      <c r="F1049" s="14" t="s">
        <v>380</v>
      </c>
      <c r="G1049" s="14" t="s">
        <v>387</v>
      </c>
      <c r="H1049" s="17" t="s">
        <v>380</v>
      </c>
    </row>
    <row r="1050" spans="1:8">
      <c r="A1050" s="20" t="s">
        <v>428</v>
      </c>
      <c r="B1050" s="20" t="s">
        <v>233</v>
      </c>
      <c r="C1050" s="20" t="s">
        <v>44</v>
      </c>
      <c r="D1050" s="20" t="s">
        <v>45</v>
      </c>
      <c r="E1050" s="14" t="s">
        <v>386</v>
      </c>
      <c r="F1050" s="14" t="s">
        <v>380</v>
      </c>
      <c r="G1050" s="14" t="s">
        <v>380</v>
      </c>
      <c r="H1050" s="17" t="s">
        <v>380</v>
      </c>
    </row>
    <row r="1051" spans="1:8">
      <c r="A1051" s="20" t="s">
        <v>428</v>
      </c>
      <c r="B1051" s="20" t="s">
        <v>233</v>
      </c>
      <c r="C1051" s="20" t="s">
        <v>46</v>
      </c>
      <c r="D1051" s="20" t="s">
        <v>47</v>
      </c>
      <c r="E1051" s="14" t="s">
        <v>386</v>
      </c>
      <c r="F1051" s="14" t="s">
        <v>380</v>
      </c>
      <c r="G1051" s="14" t="s">
        <v>388</v>
      </c>
      <c r="H1051" s="17" t="s">
        <v>380</v>
      </c>
    </row>
    <row r="1052" spans="1:8">
      <c r="A1052" s="20" t="s">
        <v>428</v>
      </c>
      <c r="B1052" s="20" t="s">
        <v>233</v>
      </c>
      <c r="C1052" s="20" t="s">
        <v>48</v>
      </c>
      <c r="D1052" s="20" t="s">
        <v>49</v>
      </c>
      <c r="E1052" s="14" t="s">
        <v>386</v>
      </c>
      <c r="F1052" s="14" t="s">
        <v>380</v>
      </c>
      <c r="G1052" s="14" t="s">
        <v>387</v>
      </c>
      <c r="H1052" s="17" t="s">
        <v>380</v>
      </c>
    </row>
    <row r="1053" spans="1:8">
      <c r="A1053" s="20" t="s">
        <v>428</v>
      </c>
      <c r="B1053" s="20" t="s">
        <v>233</v>
      </c>
      <c r="C1053" s="20" t="s">
        <v>389</v>
      </c>
      <c r="D1053" s="20" t="s">
        <v>303</v>
      </c>
      <c r="E1053" s="14" t="s">
        <v>386</v>
      </c>
      <c r="F1053" s="14" t="s">
        <v>380</v>
      </c>
      <c r="G1053" s="14" t="s">
        <v>387</v>
      </c>
      <c r="H1053" s="17" t="s">
        <v>380</v>
      </c>
    </row>
    <row r="1054" spans="1:8">
      <c r="A1054" s="20" t="s">
        <v>429</v>
      </c>
      <c r="B1054" s="20" t="s">
        <v>257</v>
      </c>
      <c r="C1054" s="20" t="s">
        <v>17</v>
      </c>
      <c r="D1054" s="20" t="s">
        <v>18</v>
      </c>
      <c r="E1054" s="14" t="s">
        <v>386</v>
      </c>
      <c r="F1054" s="14" t="s">
        <v>380</v>
      </c>
      <c r="G1054" s="14" t="s">
        <v>388</v>
      </c>
      <c r="H1054" s="17" t="s">
        <v>380</v>
      </c>
    </row>
    <row r="1055" spans="1:8">
      <c r="A1055" s="20" t="s">
        <v>429</v>
      </c>
      <c r="B1055" s="20" t="s">
        <v>257</v>
      </c>
      <c r="C1055" s="20" t="s">
        <v>24</v>
      </c>
      <c r="D1055" s="20" t="s">
        <v>25</v>
      </c>
      <c r="E1055" s="14" t="s">
        <v>386</v>
      </c>
      <c r="F1055" s="14" t="s">
        <v>380</v>
      </c>
      <c r="G1055" s="14" t="s">
        <v>388</v>
      </c>
      <c r="H1055" s="17" t="s">
        <v>380</v>
      </c>
    </row>
    <row r="1056" spans="1:8">
      <c r="A1056" s="20" t="s">
        <v>429</v>
      </c>
      <c r="B1056" s="20" t="s">
        <v>257</v>
      </c>
      <c r="C1056" s="20" t="s">
        <v>27</v>
      </c>
      <c r="D1056" s="20" t="s">
        <v>28</v>
      </c>
      <c r="E1056" s="14" t="s">
        <v>386</v>
      </c>
      <c r="F1056" s="14" t="s">
        <v>380</v>
      </c>
      <c r="G1056" s="14" t="s">
        <v>388</v>
      </c>
      <c r="H1056" s="17" t="s">
        <v>380</v>
      </c>
    </row>
    <row r="1057" spans="1:8">
      <c r="A1057" s="20" t="s">
        <v>429</v>
      </c>
      <c r="B1057" s="20" t="s">
        <v>257</v>
      </c>
      <c r="C1057" s="20" t="s">
        <v>30</v>
      </c>
      <c r="D1057" s="20" t="s">
        <v>31</v>
      </c>
      <c r="E1057" s="14" t="s">
        <v>386</v>
      </c>
      <c r="F1057" s="14" t="s">
        <v>380</v>
      </c>
      <c r="G1057" s="14" t="s">
        <v>388</v>
      </c>
      <c r="H1057" s="17" t="s">
        <v>380</v>
      </c>
    </row>
    <row r="1058" spans="1:8">
      <c r="A1058" s="20" t="s">
        <v>429</v>
      </c>
      <c r="B1058" s="20" t="s">
        <v>257</v>
      </c>
      <c r="C1058" s="20" t="s">
        <v>32</v>
      </c>
      <c r="D1058" s="20" t="s">
        <v>33</v>
      </c>
      <c r="E1058" s="14" t="s">
        <v>386</v>
      </c>
      <c r="F1058" s="14" t="s">
        <v>380</v>
      </c>
      <c r="G1058" s="14" t="s">
        <v>388</v>
      </c>
      <c r="H1058" s="17" t="s">
        <v>380</v>
      </c>
    </row>
    <row r="1059" spans="1:8">
      <c r="A1059" s="20" t="s">
        <v>429</v>
      </c>
      <c r="B1059" s="20" t="s">
        <v>257</v>
      </c>
      <c r="C1059" s="20" t="s">
        <v>34</v>
      </c>
      <c r="D1059" s="20" t="s">
        <v>35</v>
      </c>
      <c r="E1059" s="14" t="s">
        <v>386</v>
      </c>
      <c r="F1059" s="14" t="s">
        <v>380</v>
      </c>
      <c r="G1059" s="14" t="s">
        <v>388</v>
      </c>
      <c r="H1059" s="17" t="s">
        <v>380</v>
      </c>
    </row>
    <row r="1060" spans="1:8">
      <c r="A1060" s="20" t="s">
        <v>429</v>
      </c>
      <c r="B1060" s="20" t="s">
        <v>257</v>
      </c>
      <c r="C1060" s="20" t="s">
        <v>39</v>
      </c>
      <c r="D1060" s="20" t="s">
        <v>40</v>
      </c>
      <c r="E1060" s="14" t="s">
        <v>386</v>
      </c>
      <c r="F1060" s="14" t="s">
        <v>380</v>
      </c>
      <c r="G1060" s="14" t="s">
        <v>388</v>
      </c>
      <c r="H1060" s="17" t="s">
        <v>380</v>
      </c>
    </row>
    <row r="1061" spans="1:8">
      <c r="A1061" s="20" t="s">
        <v>429</v>
      </c>
      <c r="B1061" s="20" t="s">
        <v>257</v>
      </c>
      <c r="C1061" s="20" t="s">
        <v>42</v>
      </c>
      <c r="D1061" s="20" t="s">
        <v>43</v>
      </c>
      <c r="E1061" s="14" t="s">
        <v>386</v>
      </c>
      <c r="F1061" s="14" t="s">
        <v>380</v>
      </c>
      <c r="G1061" s="14" t="s">
        <v>388</v>
      </c>
      <c r="H1061" s="17" t="s">
        <v>380</v>
      </c>
    </row>
    <row r="1062" spans="1:8">
      <c r="A1062" s="20" t="s">
        <v>429</v>
      </c>
      <c r="B1062" s="20" t="s">
        <v>257</v>
      </c>
      <c r="C1062" s="20" t="s">
        <v>44</v>
      </c>
      <c r="D1062" s="20" t="s">
        <v>45</v>
      </c>
      <c r="E1062" s="14" t="s">
        <v>386</v>
      </c>
      <c r="F1062" s="14" t="s">
        <v>380</v>
      </c>
      <c r="G1062" s="14" t="s">
        <v>380</v>
      </c>
      <c r="H1062" s="17" t="s">
        <v>380</v>
      </c>
    </row>
    <row r="1063" spans="1:8">
      <c r="A1063" s="20" t="s">
        <v>429</v>
      </c>
      <c r="B1063" s="20" t="s">
        <v>257</v>
      </c>
      <c r="C1063" s="20" t="s">
        <v>46</v>
      </c>
      <c r="D1063" s="20" t="s">
        <v>47</v>
      </c>
      <c r="E1063" s="14" t="s">
        <v>386</v>
      </c>
      <c r="F1063" s="14" t="s">
        <v>380</v>
      </c>
      <c r="G1063" s="14" t="s">
        <v>388</v>
      </c>
      <c r="H1063" s="17" t="s">
        <v>380</v>
      </c>
    </row>
    <row r="1064" spans="1:8">
      <c r="A1064" s="20" t="s">
        <v>429</v>
      </c>
      <c r="B1064" s="20" t="s">
        <v>257</v>
      </c>
      <c r="C1064" s="20" t="s">
        <v>48</v>
      </c>
      <c r="D1064" s="20" t="s">
        <v>49</v>
      </c>
      <c r="E1064" s="14" t="s">
        <v>386</v>
      </c>
      <c r="F1064" s="14" t="s">
        <v>380</v>
      </c>
      <c r="G1064" s="14" t="s">
        <v>388</v>
      </c>
      <c r="H1064" s="17" t="s">
        <v>380</v>
      </c>
    </row>
    <row r="1065" spans="1:8">
      <c r="A1065" s="20" t="s">
        <v>429</v>
      </c>
      <c r="B1065" s="20" t="s">
        <v>257</v>
      </c>
      <c r="C1065" s="20" t="s">
        <v>389</v>
      </c>
      <c r="D1065" s="20" t="s">
        <v>303</v>
      </c>
      <c r="E1065" s="14" t="s">
        <v>386</v>
      </c>
      <c r="F1065" s="14" t="s">
        <v>380</v>
      </c>
      <c r="G1065" s="14" t="s">
        <v>380</v>
      </c>
      <c r="H1065" s="17" t="s">
        <v>380</v>
      </c>
    </row>
    <row r="1066" spans="1:8">
      <c r="A1066" s="20" t="s">
        <v>430</v>
      </c>
      <c r="B1066" s="20" t="s">
        <v>277</v>
      </c>
      <c r="C1066" s="20" t="s">
        <v>17</v>
      </c>
      <c r="D1066" s="20" t="s">
        <v>18</v>
      </c>
      <c r="E1066" s="14" t="s">
        <v>386</v>
      </c>
      <c r="F1066" s="14" t="s">
        <v>380</v>
      </c>
      <c r="G1066" s="14" t="s">
        <v>388</v>
      </c>
      <c r="H1066" s="17" t="s">
        <v>380</v>
      </c>
    </row>
    <row r="1067" spans="1:8">
      <c r="A1067" s="20" t="s">
        <v>430</v>
      </c>
      <c r="B1067" s="20" t="s">
        <v>277</v>
      </c>
      <c r="C1067" s="20" t="s">
        <v>24</v>
      </c>
      <c r="D1067" s="20" t="s">
        <v>25</v>
      </c>
      <c r="E1067" s="14" t="s">
        <v>386</v>
      </c>
      <c r="F1067" s="14" t="s">
        <v>380</v>
      </c>
      <c r="G1067" s="14" t="s">
        <v>388</v>
      </c>
      <c r="H1067" s="17" t="s">
        <v>380</v>
      </c>
    </row>
    <row r="1068" spans="1:8">
      <c r="A1068" s="20" t="s">
        <v>430</v>
      </c>
      <c r="B1068" s="20" t="s">
        <v>277</v>
      </c>
      <c r="C1068" s="20" t="s">
        <v>27</v>
      </c>
      <c r="D1068" s="20" t="s">
        <v>28</v>
      </c>
      <c r="E1068" s="14" t="s">
        <v>386</v>
      </c>
      <c r="F1068" s="14" t="s">
        <v>380</v>
      </c>
      <c r="G1068" s="14" t="s">
        <v>388</v>
      </c>
      <c r="H1068" s="17" t="s">
        <v>380</v>
      </c>
    </row>
    <row r="1069" spans="1:8">
      <c r="A1069" s="20" t="s">
        <v>430</v>
      </c>
      <c r="B1069" s="20" t="s">
        <v>277</v>
      </c>
      <c r="C1069" s="20" t="s">
        <v>30</v>
      </c>
      <c r="D1069" s="20" t="s">
        <v>31</v>
      </c>
      <c r="E1069" s="14" t="s">
        <v>386</v>
      </c>
      <c r="F1069" s="14" t="s">
        <v>380</v>
      </c>
      <c r="G1069" s="14" t="s">
        <v>388</v>
      </c>
      <c r="H1069" s="17" t="s">
        <v>380</v>
      </c>
    </row>
    <row r="1070" spans="1:8">
      <c r="A1070" s="20" t="s">
        <v>430</v>
      </c>
      <c r="B1070" s="20" t="s">
        <v>277</v>
      </c>
      <c r="C1070" s="20" t="s">
        <v>32</v>
      </c>
      <c r="D1070" s="20" t="s">
        <v>33</v>
      </c>
      <c r="E1070" s="14" t="s">
        <v>386</v>
      </c>
      <c r="F1070" s="14" t="s">
        <v>380</v>
      </c>
      <c r="G1070" s="14" t="s">
        <v>388</v>
      </c>
      <c r="H1070" s="17" t="s">
        <v>380</v>
      </c>
    </row>
    <row r="1071" spans="1:8">
      <c r="A1071" s="20" t="s">
        <v>430</v>
      </c>
      <c r="B1071" s="20" t="s">
        <v>277</v>
      </c>
      <c r="C1071" s="20" t="s">
        <v>34</v>
      </c>
      <c r="D1071" s="20" t="s">
        <v>35</v>
      </c>
      <c r="E1071" s="14" t="s">
        <v>386</v>
      </c>
      <c r="F1071" s="14" t="s">
        <v>380</v>
      </c>
      <c r="G1071" s="14" t="s">
        <v>388</v>
      </c>
      <c r="H1071" s="17" t="s">
        <v>380</v>
      </c>
    </row>
    <row r="1072" spans="1:8">
      <c r="A1072" s="20" t="s">
        <v>430</v>
      </c>
      <c r="B1072" s="20" t="s">
        <v>277</v>
      </c>
      <c r="C1072" s="20" t="s">
        <v>39</v>
      </c>
      <c r="D1072" s="20" t="s">
        <v>40</v>
      </c>
      <c r="E1072" s="14" t="s">
        <v>386</v>
      </c>
      <c r="F1072" s="14" t="s">
        <v>380</v>
      </c>
      <c r="G1072" s="14" t="s">
        <v>388</v>
      </c>
      <c r="H1072" s="17" t="s">
        <v>380</v>
      </c>
    </row>
    <row r="1073" spans="1:8">
      <c r="A1073" s="20" t="s">
        <v>430</v>
      </c>
      <c r="B1073" s="20" t="s">
        <v>277</v>
      </c>
      <c r="C1073" s="20" t="s">
        <v>42</v>
      </c>
      <c r="D1073" s="20" t="s">
        <v>43</v>
      </c>
      <c r="E1073" s="14" t="s">
        <v>386</v>
      </c>
      <c r="F1073" s="14" t="s">
        <v>380</v>
      </c>
      <c r="G1073" s="14" t="s">
        <v>388</v>
      </c>
      <c r="H1073" s="17" t="s">
        <v>380</v>
      </c>
    </row>
    <row r="1074" spans="1:8">
      <c r="A1074" s="20" t="s">
        <v>430</v>
      </c>
      <c r="B1074" s="20" t="s">
        <v>277</v>
      </c>
      <c r="C1074" s="20" t="s">
        <v>44</v>
      </c>
      <c r="D1074" s="20" t="s">
        <v>45</v>
      </c>
      <c r="E1074" s="14" t="s">
        <v>386</v>
      </c>
      <c r="F1074" s="14" t="s">
        <v>380</v>
      </c>
      <c r="G1074" s="14" t="s">
        <v>380</v>
      </c>
      <c r="H1074" s="17" t="s">
        <v>380</v>
      </c>
    </row>
    <row r="1075" spans="1:8">
      <c r="A1075" s="20" t="s">
        <v>430</v>
      </c>
      <c r="B1075" s="20" t="s">
        <v>277</v>
      </c>
      <c r="C1075" s="20" t="s">
        <v>46</v>
      </c>
      <c r="D1075" s="20" t="s">
        <v>47</v>
      </c>
      <c r="E1075" s="14" t="s">
        <v>386</v>
      </c>
      <c r="F1075" s="14" t="s">
        <v>380</v>
      </c>
      <c r="G1075" s="14" t="s">
        <v>388</v>
      </c>
      <c r="H1075" s="17" t="s">
        <v>380</v>
      </c>
    </row>
    <row r="1076" spans="1:8">
      <c r="A1076" s="20" t="s">
        <v>430</v>
      </c>
      <c r="B1076" s="20" t="s">
        <v>277</v>
      </c>
      <c r="C1076" s="20" t="s">
        <v>48</v>
      </c>
      <c r="D1076" s="20" t="s">
        <v>49</v>
      </c>
      <c r="E1076" s="14" t="s">
        <v>386</v>
      </c>
      <c r="F1076" s="14" t="s">
        <v>380</v>
      </c>
      <c r="G1076" s="14" t="s">
        <v>388</v>
      </c>
      <c r="H1076" s="17" t="s">
        <v>380</v>
      </c>
    </row>
    <row r="1077" spans="1:8">
      <c r="A1077" s="20" t="s">
        <v>430</v>
      </c>
      <c r="B1077" s="20" t="s">
        <v>277</v>
      </c>
      <c r="C1077" s="20" t="s">
        <v>389</v>
      </c>
      <c r="D1077" s="20" t="s">
        <v>303</v>
      </c>
      <c r="E1077" s="14" t="s">
        <v>386</v>
      </c>
      <c r="F1077" s="14" t="s">
        <v>380</v>
      </c>
      <c r="G1077" s="14" t="s">
        <v>380</v>
      </c>
      <c r="H1077" s="17" t="s">
        <v>380</v>
      </c>
    </row>
    <row r="1078" spans="1:8">
      <c r="A1078" s="20" t="s">
        <v>431</v>
      </c>
      <c r="B1078" s="20" t="s">
        <v>285</v>
      </c>
      <c r="C1078" s="20" t="s">
        <v>17</v>
      </c>
      <c r="D1078" s="20" t="s">
        <v>18</v>
      </c>
      <c r="E1078" s="14" t="s">
        <v>386</v>
      </c>
      <c r="F1078" s="14" t="s">
        <v>380</v>
      </c>
      <c r="G1078" s="14" t="s">
        <v>387</v>
      </c>
      <c r="H1078" s="17" t="s">
        <v>380</v>
      </c>
    </row>
    <row r="1079" spans="1:8">
      <c r="A1079" s="20" t="s">
        <v>431</v>
      </c>
      <c r="B1079" s="20" t="s">
        <v>285</v>
      </c>
      <c r="C1079" s="20" t="s">
        <v>24</v>
      </c>
      <c r="D1079" s="20" t="s">
        <v>25</v>
      </c>
      <c r="E1079" s="14" t="s">
        <v>386</v>
      </c>
      <c r="F1079" s="14" t="s">
        <v>380</v>
      </c>
      <c r="G1079" s="14" t="s">
        <v>387</v>
      </c>
      <c r="H1079" s="17" t="s">
        <v>380</v>
      </c>
    </row>
    <row r="1080" spans="1:8">
      <c r="A1080" s="20" t="s">
        <v>431</v>
      </c>
      <c r="B1080" s="20" t="s">
        <v>285</v>
      </c>
      <c r="C1080" s="20" t="s">
        <v>27</v>
      </c>
      <c r="D1080" s="20" t="s">
        <v>28</v>
      </c>
      <c r="E1080" s="14" t="s">
        <v>386</v>
      </c>
      <c r="F1080" s="14" t="s">
        <v>380</v>
      </c>
      <c r="G1080" s="14" t="s">
        <v>387</v>
      </c>
      <c r="H1080" s="17" t="s">
        <v>380</v>
      </c>
    </row>
    <row r="1081" spans="1:8">
      <c r="A1081" s="20" t="s">
        <v>431</v>
      </c>
      <c r="B1081" s="20" t="s">
        <v>285</v>
      </c>
      <c r="C1081" s="20" t="s">
        <v>30</v>
      </c>
      <c r="D1081" s="20" t="s">
        <v>31</v>
      </c>
      <c r="E1081" s="14" t="s">
        <v>386</v>
      </c>
      <c r="F1081" s="14" t="s">
        <v>380</v>
      </c>
      <c r="G1081" s="14" t="s">
        <v>387</v>
      </c>
      <c r="H1081" s="17" t="s">
        <v>380</v>
      </c>
    </row>
    <row r="1082" spans="1:8">
      <c r="A1082" s="20" t="s">
        <v>431</v>
      </c>
      <c r="B1082" s="20" t="s">
        <v>285</v>
      </c>
      <c r="C1082" s="20" t="s">
        <v>32</v>
      </c>
      <c r="D1082" s="20" t="s">
        <v>33</v>
      </c>
      <c r="E1082" s="14" t="s">
        <v>386</v>
      </c>
      <c r="F1082" s="14" t="s">
        <v>380</v>
      </c>
      <c r="G1082" s="14" t="s">
        <v>387</v>
      </c>
      <c r="H1082" s="17" t="s">
        <v>380</v>
      </c>
    </row>
    <row r="1083" spans="1:8">
      <c r="A1083" s="20" t="s">
        <v>431</v>
      </c>
      <c r="B1083" s="20" t="s">
        <v>285</v>
      </c>
      <c r="C1083" s="20" t="s">
        <v>34</v>
      </c>
      <c r="D1083" s="20" t="s">
        <v>35</v>
      </c>
      <c r="E1083" s="14" t="s">
        <v>386</v>
      </c>
      <c r="F1083" s="14" t="s">
        <v>380</v>
      </c>
      <c r="G1083" s="14" t="s">
        <v>387</v>
      </c>
      <c r="H1083" s="17" t="s">
        <v>380</v>
      </c>
    </row>
    <row r="1084" spans="1:8">
      <c r="A1084" s="20" t="s">
        <v>431</v>
      </c>
      <c r="B1084" s="20" t="s">
        <v>285</v>
      </c>
      <c r="C1084" s="20" t="s">
        <v>39</v>
      </c>
      <c r="D1084" s="20" t="s">
        <v>40</v>
      </c>
      <c r="E1084" s="14" t="s">
        <v>386</v>
      </c>
      <c r="F1084" s="14" t="s">
        <v>380</v>
      </c>
      <c r="G1084" s="14" t="s">
        <v>387</v>
      </c>
      <c r="H1084" s="17" t="s">
        <v>380</v>
      </c>
    </row>
    <row r="1085" spans="1:8">
      <c r="A1085" s="20" t="s">
        <v>431</v>
      </c>
      <c r="B1085" s="20" t="s">
        <v>285</v>
      </c>
      <c r="C1085" s="20" t="s">
        <v>42</v>
      </c>
      <c r="D1085" s="20" t="s">
        <v>43</v>
      </c>
      <c r="E1085" s="14" t="s">
        <v>386</v>
      </c>
      <c r="F1085" s="14" t="s">
        <v>380</v>
      </c>
      <c r="G1085" s="14" t="s">
        <v>387</v>
      </c>
      <c r="H1085" s="17" t="s">
        <v>380</v>
      </c>
    </row>
    <row r="1086" spans="1:8">
      <c r="A1086" s="20" t="s">
        <v>431</v>
      </c>
      <c r="B1086" s="20" t="s">
        <v>285</v>
      </c>
      <c r="C1086" s="20" t="s">
        <v>44</v>
      </c>
      <c r="D1086" s="20" t="s">
        <v>45</v>
      </c>
      <c r="E1086" s="14" t="s">
        <v>386</v>
      </c>
      <c r="F1086" s="14" t="s">
        <v>380</v>
      </c>
      <c r="G1086" s="14" t="s">
        <v>380</v>
      </c>
      <c r="H1086" s="17" t="s">
        <v>380</v>
      </c>
    </row>
    <row r="1087" spans="1:8">
      <c r="A1087" s="20" t="s">
        <v>431</v>
      </c>
      <c r="B1087" s="20" t="s">
        <v>285</v>
      </c>
      <c r="C1087" s="20" t="s">
        <v>46</v>
      </c>
      <c r="D1087" s="20" t="s">
        <v>47</v>
      </c>
      <c r="E1087" s="14" t="s">
        <v>386</v>
      </c>
      <c r="F1087" s="14" t="s">
        <v>380</v>
      </c>
      <c r="G1087" s="14" t="s">
        <v>388</v>
      </c>
      <c r="H1087" s="17" t="s">
        <v>380</v>
      </c>
    </row>
    <row r="1088" spans="1:8">
      <c r="A1088" s="20" t="s">
        <v>431</v>
      </c>
      <c r="B1088" s="20" t="s">
        <v>285</v>
      </c>
      <c r="C1088" s="20" t="s">
        <v>48</v>
      </c>
      <c r="D1088" s="20" t="s">
        <v>49</v>
      </c>
      <c r="E1088" s="14" t="s">
        <v>386</v>
      </c>
      <c r="F1088" s="14" t="s">
        <v>380</v>
      </c>
      <c r="G1088" s="14" t="s">
        <v>387</v>
      </c>
      <c r="H1088" s="17" t="s">
        <v>380</v>
      </c>
    </row>
    <row r="1089" spans="1:8">
      <c r="A1089" s="20" t="s">
        <v>431</v>
      </c>
      <c r="B1089" s="20" t="s">
        <v>285</v>
      </c>
      <c r="C1089" s="20" t="s">
        <v>389</v>
      </c>
      <c r="D1089" s="20" t="s">
        <v>303</v>
      </c>
      <c r="E1089" s="14" t="s">
        <v>386</v>
      </c>
      <c r="F1089" s="14" t="s">
        <v>380</v>
      </c>
      <c r="G1089" s="14" t="s">
        <v>387</v>
      </c>
      <c r="H1089" s="17" t="s">
        <v>380</v>
      </c>
    </row>
    <row r="1090" spans="1:8">
      <c r="A1090" s="20" t="s">
        <v>432</v>
      </c>
      <c r="B1090" s="20" t="s">
        <v>370</v>
      </c>
      <c r="C1090" s="20" t="s">
        <v>17</v>
      </c>
      <c r="D1090" s="20" t="s">
        <v>18</v>
      </c>
      <c r="E1090" s="14" t="s">
        <v>386</v>
      </c>
      <c r="F1090" s="14" t="s">
        <v>380</v>
      </c>
      <c r="G1090" s="14" t="s">
        <v>388</v>
      </c>
      <c r="H1090" s="17" t="s">
        <v>380</v>
      </c>
    </row>
    <row r="1091" spans="1:8">
      <c r="A1091" s="20" t="s">
        <v>432</v>
      </c>
      <c r="B1091" s="20" t="s">
        <v>370</v>
      </c>
      <c r="C1091" s="20" t="s">
        <v>24</v>
      </c>
      <c r="D1091" s="20" t="s">
        <v>25</v>
      </c>
      <c r="E1091" s="14" t="s">
        <v>386</v>
      </c>
      <c r="F1091" s="14" t="s">
        <v>380</v>
      </c>
      <c r="G1091" s="14" t="s">
        <v>388</v>
      </c>
      <c r="H1091" s="17" t="s">
        <v>380</v>
      </c>
    </row>
    <row r="1092" spans="1:8">
      <c r="A1092" s="20" t="s">
        <v>432</v>
      </c>
      <c r="B1092" s="20" t="s">
        <v>370</v>
      </c>
      <c r="C1092" s="20" t="s">
        <v>27</v>
      </c>
      <c r="D1092" s="20" t="s">
        <v>28</v>
      </c>
      <c r="E1092" s="14" t="s">
        <v>386</v>
      </c>
      <c r="F1092" s="14" t="s">
        <v>380</v>
      </c>
      <c r="G1092" s="14" t="s">
        <v>388</v>
      </c>
      <c r="H1092" s="17" t="s">
        <v>380</v>
      </c>
    </row>
    <row r="1093" spans="1:8">
      <c r="A1093" s="20" t="s">
        <v>432</v>
      </c>
      <c r="B1093" s="20" t="s">
        <v>370</v>
      </c>
      <c r="C1093" s="20" t="s">
        <v>30</v>
      </c>
      <c r="D1093" s="20" t="s">
        <v>31</v>
      </c>
      <c r="E1093" s="14" t="s">
        <v>386</v>
      </c>
      <c r="F1093" s="14" t="s">
        <v>380</v>
      </c>
      <c r="G1093" s="14" t="s">
        <v>388</v>
      </c>
      <c r="H1093" s="17" t="s">
        <v>380</v>
      </c>
    </row>
    <row r="1094" spans="1:8">
      <c r="A1094" s="20" t="s">
        <v>432</v>
      </c>
      <c r="B1094" s="20" t="s">
        <v>370</v>
      </c>
      <c r="C1094" s="20" t="s">
        <v>32</v>
      </c>
      <c r="D1094" s="20" t="s">
        <v>33</v>
      </c>
      <c r="E1094" s="14" t="s">
        <v>386</v>
      </c>
      <c r="F1094" s="14" t="s">
        <v>380</v>
      </c>
      <c r="G1094" s="14" t="s">
        <v>388</v>
      </c>
      <c r="H1094" s="17" t="s">
        <v>380</v>
      </c>
    </row>
    <row r="1095" spans="1:8">
      <c r="A1095" s="20" t="s">
        <v>432</v>
      </c>
      <c r="B1095" s="20" t="s">
        <v>370</v>
      </c>
      <c r="C1095" s="20" t="s">
        <v>34</v>
      </c>
      <c r="D1095" s="20" t="s">
        <v>35</v>
      </c>
      <c r="E1095" s="14" t="s">
        <v>386</v>
      </c>
      <c r="F1095" s="14" t="s">
        <v>380</v>
      </c>
      <c r="G1095" s="14" t="s">
        <v>388</v>
      </c>
      <c r="H1095" s="17" t="s">
        <v>380</v>
      </c>
    </row>
    <row r="1096" spans="1:8">
      <c r="A1096" s="20" t="s">
        <v>432</v>
      </c>
      <c r="B1096" s="20" t="s">
        <v>370</v>
      </c>
      <c r="C1096" s="20" t="s">
        <v>39</v>
      </c>
      <c r="D1096" s="20" t="s">
        <v>40</v>
      </c>
      <c r="E1096" s="14" t="s">
        <v>386</v>
      </c>
      <c r="F1096" s="14" t="s">
        <v>380</v>
      </c>
      <c r="G1096" s="14" t="s">
        <v>388</v>
      </c>
      <c r="H1096" s="17" t="s">
        <v>380</v>
      </c>
    </row>
    <row r="1097" spans="1:8">
      <c r="A1097" s="20" t="s">
        <v>432</v>
      </c>
      <c r="B1097" s="20" t="s">
        <v>370</v>
      </c>
      <c r="C1097" s="20" t="s">
        <v>42</v>
      </c>
      <c r="D1097" s="20" t="s">
        <v>43</v>
      </c>
      <c r="E1097" s="14" t="s">
        <v>386</v>
      </c>
      <c r="F1097" s="14" t="s">
        <v>380</v>
      </c>
      <c r="G1097" s="14" t="s">
        <v>388</v>
      </c>
      <c r="H1097" s="17" t="s">
        <v>380</v>
      </c>
    </row>
    <row r="1098" spans="1:8">
      <c r="A1098" s="20" t="s">
        <v>432</v>
      </c>
      <c r="B1098" s="20" t="s">
        <v>370</v>
      </c>
      <c r="C1098" s="20" t="s">
        <v>44</v>
      </c>
      <c r="D1098" s="20" t="s">
        <v>45</v>
      </c>
      <c r="E1098" s="14" t="s">
        <v>386</v>
      </c>
      <c r="F1098" s="14" t="s">
        <v>380</v>
      </c>
      <c r="G1098" s="14" t="s">
        <v>380</v>
      </c>
      <c r="H1098" s="17" t="s">
        <v>380</v>
      </c>
    </row>
    <row r="1099" spans="1:8">
      <c r="A1099" s="20" t="s">
        <v>432</v>
      </c>
      <c r="B1099" s="20" t="s">
        <v>370</v>
      </c>
      <c r="C1099" s="20" t="s">
        <v>46</v>
      </c>
      <c r="D1099" s="20" t="s">
        <v>47</v>
      </c>
      <c r="E1099" s="14" t="s">
        <v>386</v>
      </c>
      <c r="F1099" s="14" t="s">
        <v>380</v>
      </c>
      <c r="G1099" s="14" t="s">
        <v>388</v>
      </c>
      <c r="H1099" s="17" t="s">
        <v>380</v>
      </c>
    </row>
    <row r="1100" spans="1:8">
      <c r="A1100" s="20" t="s">
        <v>432</v>
      </c>
      <c r="B1100" s="20" t="s">
        <v>370</v>
      </c>
      <c r="C1100" s="20" t="s">
        <v>48</v>
      </c>
      <c r="D1100" s="20" t="s">
        <v>49</v>
      </c>
      <c r="E1100" s="14" t="s">
        <v>386</v>
      </c>
      <c r="F1100" s="14" t="s">
        <v>380</v>
      </c>
      <c r="G1100" s="14" t="s">
        <v>388</v>
      </c>
      <c r="H1100" s="17" t="s">
        <v>380</v>
      </c>
    </row>
    <row r="1101" spans="1:8">
      <c r="A1101" s="20" t="s">
        <v>432</v>
      </c>
      <c r="B1101" s="20" t="s">
        <v>370</v>
      </c>
      <c r="C1101" s="20" t="s">
        <v>389</v>
      </c>
      <c r="D1101" s="20" t="s">
        <v>303</v>
      </c>
      <c r="E1101" s="14" t="s">
        <v>386</v>
      </c>
      <c r="F1101" s="14" t="s">
        <v>380</v>
      </c>
      <c r="G1101" s="14" t="s">
        <v>380</v>
      </c>
      <c r="H1101" s="17" t="s">
        <v>380</v>
      </c>
    </row>
    <row r="1102" spans="1:8">
      <c r="A1102" s="20" t="s">
        <v>433</v>
      </c>
      <c r="B1102" s="20" t="s">
        <v>434</v>
      </c>
      <c r="C1102" s="20" t="s">
        <v>17</v>
      </c>
      <c r="D1102" s="20" t="s">
        <v>18</v>
      </c>
      <c r="E1102" s="14" t="s">
        <v>386</v>
      </c>
      <c r="F1102" s="14" t="s">
        <v>380</v>
      </c>
      <c r="G1102" s="14" t="s">
        <v>387</v>
      </c>
      <c r="H1102" s="17" t="s">
        <v>380</v>
      </c>
    </row>
    <row r="1103" spans="1:8">
      <c r="A1103" s="20" t="s">
        <v>433</v>
      </c>
      <c r="B1103" s="20" t="s">
        <v>434</v>
      </c>
      <c r="C1103" s="20" t="s">
        <v>24</v>
      </c>
      <c r="D1103" s="20" t="s">
        <v>25</v>
      </c>
      <c r="E1103" s="14" t="s">
        <v>386</v>
      </c>
      <c r="F1103" s="14" t="s">
        <v>380</v>
      </c>
      <c r="G1103" s="14" t="s">
        <v>387</v>
      </c>
      <c r="H1103" s="17" t="s">
        <v>380</v>
      </c>
    </row>
    <row r="1104" spans="1:8">
      <c r="A1104" s="20" t="s">
        <v>433</v>
      </c>
      <c r="B1104" s="20" t="s">
        <v>434</v>
      </c>
      <c r="C1104" s="20" t="s">
        <v>27</v>
      </c>
      <c r="D1104" s="20" t="s">
        <v>28</v>
      </c>
      <c r="E1104" s="14" t="s">
        <v>386</v>
      </c>
      <c r="F1104" s="14" t="s">
        <v>380</v>
      </c>
      <c r="G1104" s="14" t="s">
        <v>387</v>
      </c>
      <c r="H1104" s="17" t="s">
        <v>380</v>
      </c>
    </row>
    <row r="1105" spans="1:8">
      <c r="A1105" s="20" t="s">
        <v>433</v>
      </c>
      <c r="B1105" s="20" t="s">
        <v>434</v>
      </c>
      <c r="C1105" s="20" t="s">
        <v>30</v>
      </c>
      <c r="D1105" s="20" t="s">
        <v>31</v>
      </c>
      <c r="E1105" s="14" t="s">
        <v>386</v>
      </c>
      <c r="F1105" s="14" t="s">
        <v>380</v>
      </c>
      <c r="G1105" s="14" t="s">
        <v>387</v>
      </c>
      <c r="H1105" s="17" t="s">
        <v>380</v>
      </c>
    </row>
    <row r="1106" spans="1:8">
      <c r="A1106" s="20" t="s">
        <v>433</v>
      </c>
      <c r="B1106" s="20" t="s">
        <v>434</v>
      </c>
      <c r="C1106" s="20" t="s">
        <v>32</v>
      </c>
      <c r="D1106" s="20" t="s">
        <v>33</v>
      </c>
      <c r="E1106" s="14" t="s">
        <v>386</v>
      </c>
      <c r="F1106" s="14" t="s">
        <v>380</v>
      </c>
      <c r="G1106" s="14" t="s">
        <v>387</v>
      </c>
      <c r="H1106" s="17" t="s">
        <v>380</v>
      </c>
    </row>
    <row r="1107" spans="1:8">
      <c r="A1107" s="20" t="s">
        <v>433</v>
      </c>
      <c r="B1107" s="20" t="s">
        <v>434</v>
      </c>
      <c r="C1107" s="20" t="s">
        <v>34</v>
      </c>
      <c r="D1107" s="20" t="s">
        <v>35</v>
      </c>
      <c r="E1107" s="14" t="s">
        <v>386</v>
      </c>
      <c r="F1107" s="14" t="s">
        <v>380</v>
      </c>
      <c r="G1107" s="14" t="s">
        <v>387</v>
      </c>
      <c r="H1107" s="17" t="s">
        <v>380</v>
      </c>
    </row>
    <row r="1108" spans="1:8">
      <c r="A1108" s="20" t="s">
        <v>433</v>
      </c>
      <c r="B1108" s="20" t="s">
        <v>434</v>
      </c>
      <c r="C1108" s="20" t="s">
        <v>39</v>
      </c>
      <c r="D1108" s="20" t="s">
        <v>40</v>
      </c>
      <c r="E1108" s="14" t="s">
        <v>386</v>
      </c>
      <c r="F1108" s="14" t="s">
        <v>380</v>
      </c>
      <c r="G1108" s="14" t="s">
        <v>387</v>
      </c>
      <c r="H1108" s="17" t="s">
        <v>380</v>
      </c>
    </row>
    <row r="1109" spans="1:8">
      <c r="A1109" s="20" t="s">
        <v>433</v>
      </c>
      <c r="B1109" s="20" t="s">
        <v>434</v>
      </c>
      <c r="C1109" s="20" t="s">
        <v>42</v>
      </c>
      <c r="D1109" s="20" t="s">
        <v>43</v>
      </c>
      <c r="E1109" s="14" t="s">
        <v>386</v>
      </c>
      <c r="F1109" s="14" t="s">
        <v>380</v>
      </c>
      <c r="G1109" s="14" t="s">
        <v>387</v>
      </c>
      <c r="H1109" s="17" t="s">
        <v>380</v>
      </c>
    </row>
    <row r="1110" spans="1:8">
      <c r="A1110" s="20" t="s">
        <v>433</v>
      </c>
      <c r="B1110" s="20" t="s">
        <v>434</v>
      </c>
      <c r="C1110" s="20" t="s">
        <v>44</v>
      </c>
      <c r="D1110" s="20" t="s">
        <v>45</v>
      </c>
      <c r="E1110" s="14" t="s">
        <v>386</v>
      </c>
      <c r="F1110" s="14" t="s">
        <v>380</v>
      </c>
      <c r="G1110" s="14" t="s">
        <v>380</v>
      </c>
      <c r="H1110" s="17" t="s">
        <v>380</v>
      </c>
    </row>
    <row r="1111" spans="1:8">
      <c r="A1111" s="20" t="s">
        <v>433</v>
      </c>
      <c r="B1111" s="20" t="s">
        <v>434</v>
      </c>
      <c r="C1111" s="20" t="s">
        <v>46</v>
      </c>
      <c r="D1111" s="20" t="s">
        <v>47</v>
      </c>
      <c r="E1111" s="14" t="s">
        <v>386</v>
      </c>
      <c r="F1111" s="14" t="s">
        <v>380</v>
      </c>
      <c r="G1111" s="14" t="s">
        <v>388</v>
      </c>
      <c r="H1111" s="17" t="s">
        <v>380</v>
      </c>
    </row>
    <row r="1112" spans="1:8">
      <c r="A1112" s="20" t="s">
        <v>433</v>
      </c>
      <c r="B1112" s="20" t="s">
        <v>434</v>
      </c>
      <c r="C1112" s="20" t="s">
        <v>48</v>
      </c>
      <c r="D1112" s="20" t="s">
        <v>49</v>
      </c>
      <c r="E1112" s="14" t="s">
        <v>386</v>
      </c>
      <c r="F1112" s="14" t="s">
        <v>380</v>
      </c>
      <c r="G1112" s="14" t="s">
        <v>387</v>
      </c>
      <c r="H1112" s="17" t="s">
        <v>380</v>
      </c>
    </row>
    <row r="1113" spans="1:8">
      <c r="A1113" s="20" t="s">
        <v>433</v>
      </c>
      <c r="B1113" s="20" t="s">
        <v>434</v>
      </c>
      <c r="C1113" s="20" t="s">
        <v>389</v>
      </c>
      <c r="D1113" s="20" t="s">
        <v>303</v>
      </c>
      <c r="E1113" s="14" t="s">
        <v>386</v>
      </c>
      <c r="F1113" s="14" t="s">
        <v>380</v>
      </c>
      <c r="G1113" s="14" t="s">
        <v>380</v>
      </c>
      <c r="H1113" s="17" t="s">
        <v>380</v>
      </c>
    </row>
    <row r="1114" spans="1:8">
      <c r="A1114" s="20" t="s">
        <v>435</v>
      </c>
      <c r="B1114" s="20" t="s">
        <v>289</v>
      </c>
      <c r="C1114" s="20" t="s">
        <v>17</v>
      </c>
      <c r="D1114" s="20" t="s">
        <v>18</v>
      </c>
      <c r="E1114" s="14" t="s">
        <v>386</v>
      </c>
      <c r="F1114" s="14" t="s">
        <v>380</v>
      </c>
      <c r="G1114" s="14" t="s">
        <v>387</v>
      </c>
      <c r="H1114" s="17" t="s">
        <v>380</v>
      </c>
    </row>
    <row r="1115" spans="1:8">
      <c r="A1115" s="20" t="s">
        <v>435</v>
      </c>
      <c r="B1115" s="20" t="s">
        <v>289</v>
      </c>
      <c r="C1115" s="20" t="s">
        <v>24</v>
      </c>
      <c r="D1115" s="20" t="s">
        <v>25</v>
      </c>
      <c r="E1115" s="14" t="s">
        <v>386</v>
      </c>
      <c r="F1115" s="14" t="s">
        <v>380</v>
      </c>
      <c r="G1115" s="14" t="s">
        <v>387</v>
      </c>
      <c r="H1115" s="17" t="s">
        <v>380</v>
      </c>
    </row>
    <row r="1116" spans="1:8">
      <c r="A1116" s="20" t="s">
        <v>435</v>
      </c>
      <c r="B1116" s="20" t="s">
        <v>289</v>
      </c>
      <c r="C1116" s="20" t="s">
        <v>27</v>
      </c>
      <c r="D1116" s="20" t="s">
        <v>28</v>
      </c>
      <c r="E1116" s="14" t="s">
        <v>386</v>
      </c>
      <c r="F1116" s="14" t="s">
        <v>380</v>
      </c>
      <c r="G1116" s="14" t="s">
        <v>387</v>
      </c>
      <c r="H1116" s="17" t="s">
        <v>380</v>
      </c>
    </row>
    <row r="1117" spans="1:8">
      <c r="A1117" s="20" t="s">
        <v>435</v>
      </c>
      <c r="B1117" s="20" t="s">
        <v>289</v>
      </c>
      <c r="C1117" s="20" t="s">
        <v>30</v>
      </c>
      <c r="D1117" s="20" t="s">
        <v>31</v>
      </c>
      <c r="E1117" s="14" t="s">
        <v>386</v>
      </c>
      <c r="F1117" s="14" t="s">
        <v>380</v>
      </c>
      <c r="G1117" s="14" t="s">
        <v>387</v>
      </c>
      <c r="H1117" s="17" t="s">
        <v>380</v>
      </c>
    </row>
    <row r="1118" spans="1:8">
      <c r="A1118" s="20" t="s">
        <v>435</v>
      </c>
      <c r="B1118" s="20" t="s">
        <v>289</v>
      </c>
      <c r="C1118" s="20" t="s">
        <v>32</v>
      </c>
      <c r="D1118" s="20" t="s">
        <v>33</v>
      </c>
      <c r="E1118" s="14" t="s">
        <v>386</v>
      </c>
      <c r="F1118" s="14" t="s">
        <v>380</v>
      </c>
      <c r="G1118" s="14" t="s">
        <v>387</v>
      </c>
      <c r="H1118" s="17" t="s">
        <v>380</v>
      </c>
    </row>
    <row r="1119" spans="1:8">
      <c r="A1119" s="20" t="s">
        <v>435</v>
      </c>
      <c r="B1119" s="20" t="s">
        <v>289</v>
      </c>
      <c r="C1119" s="20" t="s">
        <v>34</v>
      </c>
      <c r="D1119" s="20" t="s">
        <v>35</v>
      </c>
      <c r="E1119" s="14" t="s">
        <v>386</v>
      </c>
      <c r="F1119" s="14" t="s">
        <v>380</v>
      </c>
      <c r="G1119" s="14" t="s">
        <v>387</v>
      </c>
      <c r="H1119" s="17" t="s">
        <v>380</v>
      </c>
    </row>
    <row r="1120" spans="1:8">
      <c r="A1120" s="20" t="s">
        <v>435</v>
      </c>
      <c r="B1120" s="20" t="s">
        <v>289</v>
      </c>
      <c r="C1120" s="20" t="s">
        <v>39</v>
      </c>
      <c r="D1120" s="20" t="s">
        <v>40</v>
      </c>
      <c r="E1120" s="14" t="s">
        <v>386</v>
      </c>
      <c r="F1120" s="14" t="s">
        <v>380</v>
      </c>
      <c r="G1120" s="14" t="s">
        <v>387</v>
      </c>
      <c r="H1120" s="17" t="s">
        <v>380</v>
      </c>
    </row>
    <row r="1121" spans="1:8">
      <c r="A1121" s="20" t="s">
        <v>435</v>
      </c>
      <c r="B1121" s="20" t="s">
        <v>289</v>
      </c>
      <c r="C1121" s="20" t="s">
        <v>42</v>
      </c>
      <c r="D1121" s="20" t="s">
        <v>43</v>
      </c>
      <c r="E1121" s="14" t="s">
        <v>386</v>
      </c>
      <c r="F1121" s="14" t="s">
        <v>380</v>
      </c>
      <c r="G1121" s="14" t="s">
        <v>387</v>
      </c>
      <c r="H1121" s="17" t="s">
        <v>380</v>
      </c>
    </row>
    <row r="1122" spans="1:8">
      <c r="A1122" s="20" t="s">
        <v>435</v>
      </c>
      <c r="B1122" s="20" t="s">
        <v>289</v>
      </c>
      <c r="C1122" s="20" t="s">
        <v>44</v>
      </c>
      <c r="D1122" s="20" t="s">
        <v>45</v>
      </c>
      <c r="E1122" s="14" t="s">
        <v>386</v>
      </c>
      <c r="F1122" s="14" t="s">
        <v>380</v>
      </c>
      <c r="G1122" s="14" t="s">
        <v>380</v>
      </c>
      <c r="H1122" s="17" t="s">
        <v>380</v>
      </c>
    </row>
    <row r="1123" spans="1:8">
      <c r="A1123" s="20" t="s">
        <v>435</v>
      </c>
      <c r="B1123" s="20" t="s">
        <v>289</v>
      </c>
      <c r="C1123" s="20" t="s">
        <v>46</v>
      </c>
      <c r="D1123" s="20" t="s">
        <v>47</v>
      </c>
      <c r="E1123" s="14" t="s">
        <v>386</v>
      </c>
      <c r="F1123" s="14" t="s">
        <v>380</v>
      </c>
      <c r="G1123" s="14" t="s">
        <v>388</v>
      </c>
      <c r="H1123" s="17" t="s">
        <v>380</v>
      </c>
    </row>
    <row r="1124" spans="1:8">
      <c r="A1124" s="20" t="s">
        <v>435</v>
      </c>
      <c r="B1124" s="20" t="s">
        <v>289</v>
      </c>
      <c r="C1124" s="20" t="s">
        <v>48</v>
      </c>
      <c r="D1124" s="20" t="s">
        <v>49</v>
      </c>
      <c r="E1124" s="14" t="s">
        <v>386</v>
      </c>
      <c r="F1124" s="14" t="s">
        <v>380</v>
      </c>
      <c r="G1124" s="14" t="s">
        <v>387</v>
      </c>
      <c r="H1124" s="17" t="s">
        <v>380</v>
      </c>
    </row>
    <row r="1125" spans="1:8">
      <c r="A1125" s="20" t="s">
        <v>435</v>
      </c>
      <c r="B1125" s="20" t="s">
        <v>289</v>
      </c>
      <c r="C1125" s="20" t="s">
        <v>389</v>
      </c>
      <c r="D1125" s="20" t="s">
        <v>303</v>
      </c>
      <c r="E1125" s="14" t="s">
        <v>386</v>
      </c>
      <c r="F1125" s="14" t="s">
        <v>380</v>
      </c>
      <c r="G1125" s="14" t="s">
        <v>387</v>
      </c>
      <c r="H1125" s="17" t="s">
        <v>380</v>
      </c>
    </row>
    <row r="1126" spans="1:8">
      <c r="A1126" s="20" t="s">
        <v>436</v>
      </c>
      <c r="B1126" s="20" t="s">
        <v>279</v>
      </c>
      <c r="C1126" s="20" t="s">
        <v>17</v>
      </c>
      <c r="D1126" s="20" t="s">
        <v>18</v>
      </c>
      <c r="E1126" s="14" t="s">
        <v>386</v>
      </c>
      <c r="F1126" s="14" t="s">
        <v>380</v>
      </c>
      <c r="G1126" s="14" t="s">
        <v>388</v>
      </c>
      <c r="H1126" s="17" t="s">
        <v>380</v>
      </c>
    </row>
    <row r="1127" spans="1:8">
      <c r="A1127" s="20" t="s">
        <v>436</v>
      </c>
      <c r="B1127" s="20" t="s">
        <v>279</v>
      </c>
      <c r="C1127" s="20" t="s">
        <v>24</v>
      </c>
      <c r="D1127" s="20" t="s">
        <v>25</v>
      </c>
      <c r="E1127" s="14" t="s">
        <v>386</v>
      </c>
      <c r="F1127" s="14" t="s">
        <v>380</v>
      </c>
      <c r="G1127" s="14" t="s">
        <v>388</v>
      </c>
      <c r="H1127" s="17" t="s">
        <v>380</v>
      </c>
    </row>
    <row r="1128" spans="1:8">
      <c r="A1128" s="20" t="s">
        <v>436</v>
      </c>
      <c r="B1128" s="20" t="s">
        <v>279</v>
      </c>
      <c r="C1128" s="20" t="s">
        <v>27</v>
      </c>
      <c r="D1128" s="20" t="s">
        <v>28</v>
      </c>
      <c r="E1128" s="14" t="s">
        <v>386</v>
      </c>
      <c r="F1128" s="14" t="s">
        <v>380</v>
      </c>
      <c r="G1128" s="14" t="s">
        <v>388</v>
      </c>
      <c r="H1128" s="17" t="s">
        <v>380</v>
      </c>
    </row>
    <row r="1129" spans="1:8">
      <c r="A1129" s="20" t="s">
        <v>436</v>
      </c>
      <c r="B1129" s="20" t="s">
        <v>279</v>
      </c>
      <c r="C1129" s="20" t="s">
        <v>30</v>
      </c>
      <c r="D1129" s="20" t="s">
        <v>31</v>
      </c>
      <c r="E1129" s="14" t="s">
        <v>386</v>
      </c>
      <c r="F1129" s="14" t="s">
        <v>380</v>
      </c>
      <c r="G1129" s="14" t="s">
        <v>388</v>
      </c>
      <c r="H1129" s="17" t="s">
        <v>380</v>
      </c>
    </row>
    <row r="1130" spans="1:8">
      <c r="A1130" s="20" t="s">
        <v>436</v>
      </c>
      <c r="B1130" s="20" t="s">
        <v>279</v>
      </c>
      <c r="C1130" s="20" t="s">
        <v>32</v>
      </c>
      <c r="D1130" s="20" t="s">
        <v>33</v>
      </c>
      <c r="E1130" s="14" t="s">
        <v>386</v>
      </c>
      <c r="F1130" s="14" t="s">
        <v>380</v>
      </c>
      <c r="G1130" s="14" t="s">
        <v>388</v>
      </c>
      <c r="H1130" s="17" t="s">
        <v>380</v>
      </c>
    </row>
    <row r="1131" spans="1:8">
      <c r="A1131" s="20" t="s">
        <v>436</v>
      </c>
      <c r="B1131" s="20" t="s">
        <v>279</v>
      </c>
      <c r="C1131" s="20" t="s">
        <v>34</v>
      </c>
      <c r="D1131" s="20" t="s">
        <v>35</v>
      </c>
      <c r="E1131" s="14" t="s">
        <v>386</v>
      </c>
      <c r="F1131" s="14" t="s">
        <v>380</v>
      </c>
      <c r="G1131" s="14" t="s">
        <v>388</v>
      </c>
      <c r="H1131" s="17" t="s">
        <v>380</v>
      </c>
    </row>
    <row r="1132" spans="1:8">
      <c r="A1132" s="20" t="s">
        <v>436</v>
      </c>
      <c r="B1132" s="20" t="s">
        <v>279</v>
      </c>
      <c r="C1132" s="20" t="s">
        <v>39</v>
      </c>
      <c r="D1132" s="20" t="s">
        <v>40</v>
      </c>
      <c r="E1132" s="14" t="s">
        <v>386</v>
      </c>
      <c r="F1132" s="14" t="s">
        <v>380</v>
      </c>
      <c r="G1132" s="14" t="s">
        <v>388</v>
      </c>
      <c r="H1132" s="17" t="s">
        <v>380</v>
      </c>
    </row>
    <row r="1133" spans="1:8">
      <c r="A1133" s="20" t="s">
        <v>436</v>
      </c>
      <c r="B1133" s="20" t="s">
        <v>279</v>
      </c>
      <c r="C1133" s="20" t="s">
        <v>42</v>
      </c>
      <c r="D1133" s="20" t="s">
        <v>43</v>
      </c>
      <c r="E1133" s="14" t="s">
        <v>386</v>
      </c>
      <c r="F1133" s="14" t="s">
        <v>380</v>
      </c>
      <c r="G1133" s="14" t="s">
        <v>388</v>
      </c>
      <c r="H1133" s="17" t="s">
        <v>380</v>
      </c>
    </row>
    <row r="1134" spans="1:8">
      <c r="A1134" s="20" t="s">
        <v>436</v>
      </c>
      <c r="B1134" s="20" t="s">
        <v>279</v>
      </c>
      <c r="C1134" s="20" t="s">
        <v>44</v>
      </c>
      <c r="D1134" s="20" t="s">
        <v>45</v>
      </c>
      <c r="E1134" s="14" t="s">
        <v>386</v>
      </c>
      <c r="F1134" s="14" t="s">
        <v>380</v>
      </c>
      <c r="G1134" s="14" t="s">
        <v>380</v>
      </c>
      <c r="H1134" s="17" t="s">
        <v>380</v>
      </c>
    </row>
    <row r="1135" spans="1:8">
      <c r="A1135" s="20" t="s">
        <v>436</v>
      </c>
      <c r="B1135" s="20" t="s">
        <v>279</v>
      </c>
      <c r="C1135" s="20" t="s">
        <v>46</v>
      </c>
      <c r="D1135" s="20" t="s">
        <v>47</v>
      </c>
      <c r="E1135" s="14" t="s">
        <v>386</v>
      </c>
      <c r="F1135" s="14" t="s">
        <v>380</v>
      </c>
      <c r="G1135" s="14" t="s">
        <v>388</v>
      </c>
      <c r="H1135" s="17" t="s">
        <v>380</v>
      </c>
    </row>
    <row r="1136" spans="1:8">
      <c r="A1136" s="20" t="s">
        <v>436</v>
      </c>
      <c r="B1136" s="20" t="s">
        <v>279</v>
      </c>
      <c r="C1136" s="20" t="s">
        <v>48</v>
      </c>
      <c r="D1136" s="20" t="s">
        <v>49</v>
      </c>
      <c r="E1136" s="14" t="s">
        <v>386</v>
      </c>
      <c r="F1136" s="14" t="s">
        <v>380</v>
      </c>
      <c r="G1136" s="14" t="s">
        <v>388</v>
      </c>
      <c r="H1136" s="17" t="s">
        <v>380</v>
      </c>
    </row>
    <row r="1137" spans="1:8">
      <c r="A1137" s="20" t="s">
        <v>436</v>
      </c>
      <c r="B1137" s="20" t="s">
        <v>279</v>
      </c>
      <c r="C1137" s="20" t="s">
        <v>389</v>
      </c>
      <c r="D1137" s="20" t="s">
        <v>303</v>
      </c>
      <c r="E1137" s="14" t="s">
        <v>386</v>
      </c>
      <c r="F1137" s="14" t="s">
        <v>380</v>
      </c>
      <c r="G1137" s="14" t="s">
        <v>380</v>
      </c>
      <c r="H1137" s="17" t="s">
        <v>380</v>
      </c>
    </row>
    <row r="1138" spans="1:8">
      <c r="A1138" s="22" t="s">
        <v>380</v>
      </c>
      <c r="B1138" s="23" t="s">
        <v>380</v>
      </c>
      <c r="C1138" s="23" t="s">
        <v>380</v>
      </c>
      <c r="D1138" s="24" t="s">
        <v>380</v>
      </c>
      <c r="E1138" s="14"/>
      <c r="F1138" s="14"/>
      <c r="G1138" s="14"/>
      <c r="H1138" s="17"/>
    </row>
    <row r="1139" spans="1:8">
      <c r="A1139" s="22" t="s">
        <v>380</v>
      </c>
      <c r="B1139" s="23" t="s">
        <v>380</v>
      </c>
      <c r="C1139" s="23" t="s">
        <v>380</v>
      </c>
      <c r="D1139" s="24" t="s">
        <v>380</v>
      </c>
      <c r="E1139" s="14"/>
      <c r="F1139" s="14"/>
      <c r="G1139" s="14"/>
      <c r="H1139" s="17"/>
    </row>
    <row r="1140" spans="1:8">
      <c r="A1140" s="22" t="s">
        <v>380</v>
      </c>
      <c r="B1140" s="23" t="s">
        <v>380</v>
      </c>
      <c r="C1140" s="23" t="s">
        <v>380</v>
      </c>
      <c r="D1140" s="24" t="s">
        <v>380</v>
      </c>
      <c r="E1140" s="14"/>
      <c r="F1140" s="14"/>
      <c r="G1140" s="14"/>
      <c r="H1140" s="17"/>
    </row>
    <row r="1141" spans="1:8">
      <c r="A1141" s="22" t="s">
        <v>380</v>
      </c>
      <c r="B1141" s="23" t="s">
        <v>380</v>
      </c>
      <c r="C1141" s="23" t="s">
        <v>380</v>
      </c>
      <c r="D1141" s="24" t="s">
        <v>380</v>
      </c>
      <c r="E1141" s="14"/>
      <c r="F1141" s="14"/>
      <c r="G1141" s="14"/>
      <c r="H1141" s="17"/>
    </row>
    <row r="1142" spans="1:8">
      <c r="A1142" s="22" t="s">
        <v>380</v>
      </c>
      <c r="B1142" s="23" t="s">
        <v>380</v>
      </c>
      <c r="C1142" s="23" t="s">
        <v>380</v>
      </c>
      <c r="D1142" s="24" t="s">
        <v>380</v>
      </c>
      <c r="E1142" s="14"/>
      <c r="F1142" s="14"/>
      <c r="G1142" s="14"/>
      <c r="H1142" s="17"/>
    </row>
    <row r="1143" spans="1:8">
      <c r="A1143" s="22" t="s">
        <v>380</v>
      </c>
      <c r="B1143" s="23" t="s">
        <v>380</v>
      </c>
      <c r="C1143" s="23" t="s">
        <v>380</v>
      </c>
      <c r="D1143" s="24" t="s">
        <v>380</v>
      </c>
      <c r="E1143" s="14"/>
      <c r="F1143" s="14"/>
      <c r="G1143" s="14"/>
      <c r="H1143" s="17"/>
    </row>
    <row r="1144" spans="1:8">
      <c r="A1144" s="22" t="s">
        <v>380</v>
      </c>
      <c r="B1144" s="23" t="s">
        <v>380</v>
      </c>
      <c r="C1144" s="23" t="s">
        <v>380</v>
      </c>
      <c r="D1144" s="24" t="s">
        <v>380</v>
      </c>
      <c r="E1144" s="14"/>
      <c r="F1144" s="14"/>
      <c r="G1144" s="14"/>
      <c r="H1144" s="17"/>
    </row>
    <row r="1145" spans="1:8">
      <c r="A1145" s="22" t="s">
        <v>380</v>
      </c>
      <c r="B1145" s="23" t="s">
        <v>380</v>
      </c>
      <c r="C1145" s="23" t="s">
        <v>380</v>
      </c>
      <c r="D1145" s="24" t="s">
        <v>380</v>
      </c>
      <c r="E1145" s="14"/>
      <c r="F1145" s="14"/>
      <c r="G1145" s="14"/>
      <c r="H1145" s="17"/>
    </row>
    <row r="1146" spans="1:8">
      <c r="A1146" s="22" t="s">
        <v>380</v>
      </c>
      <c r="B1146" s="23" t="s">
        <v>380</v>
      </c>
      <c r="C1146" s="23" t="s">
        <v>380</v>
      </c>
      <c r="D1146" s="24" t="s">
        <v>380</v>
      </c>
      <c r="E1146" s="14"/>
      <c r="F1146" s="14"/>
      <c r="G1146" s="14"/>
      <c r="H1146" s="17"/>
    </row>
    <row r="1147" spans="1:8">
      <c r="A1147" s="22" t="s">
        <v>380</v>
      </c>
      <c r="B1147" s="23" t="s">
        <v>380</v>
      </c>
      <c r="C1147" s="23" t="s">
        <v>380</v>
      </c>
      <c r="D1147" s="24" t="s">
        <v>380</v>
      </c>
      <c r="E1147" s="14"/>
      <c r="F1147" s="14"/>
      <c r="G1147" s="14"/>
      <c r="H1147" s="17"/>
    </row>
    <row r="1148" spans="1:8">
      <c r="A1148" s="22" t="s">
        <v>380</v>
      </c>
      <c r="B1148" s="23" t="s">
        <v>380</v>
      </c>
      <c r="C1148" s="23" t="s">
        <v>380</v>
      </c>
      <c r="D1148" s="24" t="s">
        <v>380</v>
      </c>
      <c r="E1148" s="14"/>
      <c r="F1148" s="14"/>
      <c r="G1148" s="14"/>
      <c r="H1148" s="17"/>
    </row>
    <row r="1149" spans="1:8">
      <c r="A1149" s="22" t="s">
        <v>380</v>
      </c>
      <c r="B1149" s="23" t="s">
        <v>380</v>
      </c>
      <c r="C1149" s="23" t="s">
        <v>380</v>
      </c>
      <c r="D1149" s="24" t="s">
        <v>380</v>
      </c>
      <c r="E1149" s="14"/>
      <c r="F1149" s="14"/>
      <c r="G1149" s="14"/>
      <c r="H1149" s="17"/>
    </row>
    <row r="1150" spans="1:8">
      <c r="A1150" s="22" t="s">
        <v>380</v>
      </c>
      <c r="B1150" s="23" t="s">
        <v>380</v>
      </c>
      <c r="C1150" s="23" t="s">
        <v>380</v>
      </c>
      <c r="D1150" s="24" t="s">
        <v>380</v>
      </c>
      <c r="E1150" s="14"/>
      <c r="F1150" s="14"/>
      <c r="G1150" s="14"/>
      <c r="H1150" s="17"/>
    </row>
    <row r="1151" spans="1:8">
      <c r="A1151" s="22" t="s">
        <v>380</v>
      </c>
      <c r="B1151" s="23" t="s">
        <v>380</v>
      </c>
      <c r="C1151" s="23" t="s">
        <v>380</v>
      </c>
      <c r="D1151" s="24" t="s">
        <v>380</v>
      </c>
      <c r="E1151" s="14"/>
      <c r="F1151" s="14"/>
      <c r="G1151" s="14"/>
      <c r="H1151" s="17"/>
    </row>
    <row r="1152" spans="1:8">
      <c r="A1152" s="22" t="s">
        <v>380</v>
      </c>
      <c r="B1152" s="23" t="s">
        <v>380</v>
      </c>
      <c r="C1152" s="23" t="s">
        <v>380</v>
      </c>
      <c r="D1152" s="24" t="s">
        <v>380</v>
      </c>
      <c r="E1152" s="14"/>
      <c r="F1152" s="14"/>
      <c r="G1152" s="14"/>
      <c r="H1152" s="17"/>
    </row>
    <row r="1153" spans="1:8">
      <c r="A1153" s="22" t="s">
        <v>380</v>
      </c>
      <c r="B1153" s="23" t="s">
        <v>380</v>
      </c>
      <c r="C1153" s="23" t="s">
        <v>380</v>
      </c>
      <c r="D1153" s="24" t="s">
        <v>380</v>
      </c>
      <c r="E1153" s="14"/>
      <c r="F1153" s="14"/>
      <c r="G1153" s="14"/>
      <c r="H1153" s="17"/>
    </row>
    <row r="1154" spans="1:8">
      <c r="A1154" s="22" t="s">
        <v>380</v>
      </c>
      <c r="B1154" s="23" t="s">
        <v>380</v>
      </c>
      <c r="C1154" s="23" t="s">
        <v>380</v>
      </c>
      <c r="D1154" s="24" t="s">
        <v>380</v>
      </c>
      <c r="E1154" s="14"/>
      <c r="F1154" s="14"/>
      <c r="G1154" s="14"/>
      <c r="H1154" s="17"/>
    </row>
    <row r="1155" spans="1:8">
      <c r="A1155" s="22" t="s">
        <v>380</v>
      </c>
      <c r="B1155" s="23" t="s">
        <v>380</v>
      </c>
      <c r="C1155" s="23" t="s">
        <v>380</v>
      </c>
      <c r="D1155" s="24" t="s">
        <v>380</v>
      </c>
      <c r="E1155" s="14"/>
      <c r="F1155" s="14"/>
      <c r="G1155" s="14"/>
      <c r="H1155" s="17"/>
    </row>
    <row r="1156" spans="1:8">
      <c r="A1156" s="22" t="s">
        <v>380</v>
      </c>
      <c r="B1156" s="23" t="s">
        <v>380</v>
      </c>
      <c r="C1156" s="23" t="s">
        <v>380</v>
      </c>
      <c r="D1156" s="24" t="s">
        <v>380</v>
      </c>
      <c r="E1156" s="14"/>
      <c r="F1156" s="14"/>
      <c r="G1156" s="14"/>
      <c r="H1156" s="17"/>
    </row>
    <row r="1157" spans="1:8">
      <c r="A1157" s="22" t="s">
        <v>380</v>
      </c>
      <c r="B1157" s="23" t="s">
        <v>380</v>
      </c>
      <c r="C1157" s="23" t="s">
        <v>380</v>
      </c>
      <c r="D1157" s="24" t="s">
        <v>380</v>
      </c>
      <c r="E1157" s="14"/>
      <c r="F1157" s="14"/>
      <c r="G1157" s="14"/>
      <c r="H1157" s="17"/>
    </row>
    <row r="1158" spans="1:8">
      <c r="A1158" s="22" t="s">
        <v>380</v>
      </c>
      <c r="B1158" s="23" t="s">
        <v>380</v>
      </c>
      <c r="C1158" s="23" t="s">
        <v>380</v>
      </c>
      <c r="D1158" s="24" t="s">
        <v>380</v>
      </c>
      <c r="E1158" s="14"/>
      <c r="F1158" s="14"/>
      <c r="G1158" s="14"/>
      <c r="H1158" s="17"/>
    </row>
    <row r="1159" spans="1:8">
      <c r="A1159" s="22" t="s">
        <v>380</v>
      </c>
      <c r="B1159" s="23" t="s">
        <v>380</v>
      </c>
      <c r="C1159" s="23" t="s">
        <v>380</v>
      </c>
      <c r="D1159" s="24" t="s">
        <v>380</v>
      </c>
      <c r="E1159" s="14"/>
      <c r="F1159" s="14"/>
      <c r="G1159" s="14"/>
      <c r="H1159" s="17"/>
    </row>
    <row r="1160" spans="1:8">
      <c r="A1160" s="22" t="s">
        <v>380</v>
      </c>
      <c r="B1160" s="23" t="s">
        <v>380</v>
      </c>
      <c r="C1160" s="23" t="s">
        <v>380</v>
      </c>
      <c r="D1160" s="24" t="s">
        <v>380</v>
      </c>
      <c r="E1160" s="14"/>
      <c r="F1160" s="14"/>
      <c r="G1160" s="14"/>
      <c r="H1160" s="17"/>
    </row>
    <row r="1161" spans="1:8">
      <c r="A1161" s="22" t="s">
        <v>380</v>
      </c>
      <c r="B1161" s="23" t="s">
        <v>380</v>
      </c>
      <c r="C1161" s="23" t="s">
        <v>380</v>
      </c>
      <c r="D1161" s="24" t="s">
        <v>380</v>
      </c>
      <c r="E1161" s="14"/>
      <c r="F1161" s="14"/>
      <c r="G1161" s="14"/>
      <c r="H1161" s="17"/>
    </row>
    <row r="1162" spans="1:8">
      <c r="A1162" s="22" t="s">
        <v>380</v>
      </c>
      <c r="B1162" s="23" t="s">
        <v>380</v>
      </c>
      <c r="C1162" s="23" t="s">
        <v>380</v>
      </c>
      <c r="D1162" s="24" t="s">
        <v>380</v>
      </c>
      <c r="E1162" s="14"/>
      <c r="F1162" s="14"/>
      <c r="G1162" s="14"/>
      <c r="H1162" s="17"/>
    </row>
    <row r="1163" spans="1:8">
      <c r="A1163" s="22" t="s">
        <v>380</v>
      </c>
      <c r="B1163" s="23" t="s">
        <v>380</v>
      </c>
      <c r="C1163" s="23" t="s">
        <v>380</v>
      </c>
      <c r="D1163" s="24" t="s">
        <v>380</v>
      </c>
      <c r="E1163" s="14"/>
      <c r="F1163" s="14"/>
      <c r="G1163" s="14"/>
      <c r="H1163" s="17"/>
    </row>
    <row r="1164" spans="1:8">
      <c r="A1164" s="22" t="s">
        <v>380</v>
      </c>
      <c r="B1164" s="23" t="s">
        <v>380</v>
      </c>
      <c r="C1164" s="23" t="s">
        <v>380</v>
      </c>
      <c r="D1164" s="24" t="s">
        <v>380</v>
      </c>
      <c r="E1164" s="14"/>
      <c r="F1164" s="14"/>
      <c r="G1164" s="14"/>
      <c r="H1164" s="17"/>
    </row>
    <row r="1165" spans="1:8">
      <c r="A1165" s="22" t="s">
        <v>380</v>
      </c>
      <c r="B1165" s="23" t="s">
        <v>380</v>
      </c>
      <c r="C1165" s="23" t="s">
        <v>380</v>
      </c>
      <c r="D1165" s="24" t="s">
        <v>380</v>
      </c>
      <c r="E1165" s="14"/>
      <c r="F1165" s="14"/>
      <c r="G1165" s="14"/>
      <c r="H1165" s="17"/>
    </row>
    <row r="1166" spans="1:8">
      <c r="A1166" s="22" t="s">
        <v>380</v>
      </c>
      <c r="B1166" s="23" t="s">
        <v>380</v>
      </c>
      <c r="C1166" s="23" t="s">
        <v>380</v>
      </c>
      <c r="D1166" s="24" t="s">
        <v>380</v>
      </c>
      <c r="E1166" s="14"/>
      <c r="F1166" s="14"/>
      <c r="G1166" s="14"/>
      <c r="H1166" s="17"/>
    </row>
    <row r="1167" spans="1:8">
      <c r="A1167" s="22" t="s">
        <v>380</v>
      </c>
      <c r="B1167" s="23" t="s">
        <v>380</v>
      </c>
      <c r="C1167" s="23" t="s">
        <v>380</v>
      </c>
      <c r="D1167" s="24" t="s">
        <v>380</v>
      </c>
      <c r="E1167" s="14"/>
      <c r="F1167" s="14"/>
      <c r="G1167" s="14"/>
      <c r="H1167" s="17"/>
    </row>
    <row r="1168" spans="1:8">
      <c r="A1168" s="22" t="s">
        <v>380</v>
      </c>
      <c r="B1168" s="23" t="s">
        <v>380</v>
      </c>
      <c r="C1168" s="23" t="s">
        <v>380</v>
      </c>
      <c r="D1168" s="24" t="s">
        <v>380</v>
      </c>
      <c r="E1168" s="14"/>
      <c r="F1168" s="14"/>
      <c r="G1168" s="14"/>
      <c r="H1168" s="17"/>
    </row>
    <row r="1169" spans="1:8">
      <c r="A1169" s="22" t="s">
        <v>380</v>
      </c>
      <c r="B1169" s="23" t="s">
        <v>380</v>
      </c>
      <c r="C1169" s="23" t="s">
        <v>380</v>
      </c>
      <c r="D1169" s="24" t="s">
        <v>380</v>
      </c>
      <c r="E1169" s="14"/>
      <c r="F1169" s="14"/>
      <c r="G1169" s="14"/>
      <c r="H1169" s="17"/>
    </row>
    <row r="1170" spans="1:8">
      <c r="A1170" s="22" t="s">
        <v>380</v>
      </c>
      <c r="B1170" s="23" t="s">
        <v>380</v>
      </c>
      <c r="C1170" s="23" t="s">
        <v>380</v>
      </c>
      <c r="D1170" s="24" t="s">
        <v>380</v>
      </c>
      <c r="E1170" s="14"/>
      <c r="F1170" s="14"/>
      <c r="G1170" s="14"/>
      <c r="H1170" s="17"/>
    </row>
    <row r="1171" spans="1:8">
      <c r="A1171" s="22" t="s">
        <v>380</v>
      </c>
      <c r="B1171" s="23" t="s">
        <v>380</v>
      </c>
      <c r="C1171" s="23" t="s">
        <v>380</v>
      </c>
      <c r="D1171" s="24" t="s">
        <v>380</v>
      </c>
      <c r="E1171" s="14"/>
      <c r="F1171" s="14"/>
      <c r="G1171" s="14"/>
      <c r="H1171" s="17"/>
    </row>
    <row r="1172" spans="1:8">
      <c r="A1172" s="22" t="s">
        <v>380</v>
      </c>
      <c r="B1172" s="23" t="s">
        <v>380</v>
      </c>
      <c r="C1172" s="23" t="s">
        <v>380</v>
      </c>
      <c r="D1172" s="24" t="s">
        <v>380</v>
      </c>
      <c r="E1172" s="14"/>
      <c r="F1172" s="14"/>
      <c r="G1172" s="14"/>
      <c r="H1172" s="17"/>
    </row>
    <row r="1173" spans="1:8">
      <c r="A1173" s="22" t="s">
        <v>380</v>
      </c>
      <c r="B1173" s="23" t="s">
        <v>380</v>
      </c>
      <c r="C1173" s="23" t="s">
        <v>380</v>
      </c>
      <c r="D1173" s="24" t="s">
        <v>380</v>
      </c>
      <c r="E1173" s="14"/>
      <c r="F1173" s="14"/>
      <c r="G1173" s="14"/>
      <c r="H1173" s="17"/>
    </row>
    <row r="1174" spans="1:8">
      <c r="A1174" s="22" t="s">
        <v>380</v>
      </c>
      <c r="B1174" s="23" t="s">
        <v>380</v>
      </c>
      <c r="C1174" s="23" t="s">
        <v>380</v>
      </c>
      <c r="D1174" s="24" t="s">
        <v>380</v>
      </c>
      <c r="E1174" s="14"/>
      <c r="F1174" s="14"/>
      <c r="G1174" s="14"/>
      <c r="H1174" s="17"/>
    </row>
    <row r="1175" spans="1:8">
      <c r="A1175" s="22" t="s">
        <v>380</v>
      </c>
      <c r="B1175" s="23" t="s">
        <v>380</v>
      </c>
      <c r="C1175" s="23" t="s">
        <v>380</v>
      </c>
      <c r="D1175" s="24" t="s">
        <v>380</v>
      </c>
      <c r="E1175" s="14"/>
      <c r="F1175" s="14"/>
      <c r="G1175" s="14"/>
      <c r="H1175" s="17"/>
    </row>
    <row r="1176" spans="1:8">
      <c r="A1176" s="22" t="s">
        <v>380</v>
      </c>
      <c r="B1176" s="23" t="s">
        <v>380</v>
      </c>
      <c r="C1176" s="23" t="s">
        <v>380</v>
      </c>
      <c r="D1176" s="24" t="s">
        <v>380</v>
      </c>
      <c r="E1176" s="14"/>
      <c r="F1176" s="14"/>
      <c r="G1176" s="14"/>
      <c r="H1176" s="17"/>
    </row>
    <row r="1177" spans="1:8">
      <c r="A1177" s="22" t="s">
        <v>380</v>
      </c>
      <c r="B1177" s="23" t="s">
        <v>380</v>
      </c>
      <c r="C1177" s="23" t="s">
        <v>380</v>
      </c>
      <c r="D1177" s="24" t="s">
        <v>380</v>
      </c>
      <c r="E1177" s="14"/>
      <c r="F1177" s="14"/>
      <c r="G1177" s="14"/>
      <c r="H1177" s="17"/>
    </row>
    <row r="1178" spans="1:8">
      <c r="A1178" s="22" t="s">
        <v>380</v>
      </c>
      <c r="B1178" s="23" t="s">
        <v>380</v>
      </c>
      <c r="C1178" s="23" t="s">
        <v>380</v>
      </c>
      <c r="D1178" s="24" t="s">
        <v>380</v>
      </c>
      <c r="E1178" s="14"/>
      <c r="F1178" s="14"/>
      <c r="G1178" s="14"/>
      <c r="H1178" s="17"/>
    </row>
    <row r="1179" spans="1:8">
      <c r="A1179" s="22" t="s">
        <v>380</v>
      </c>
      <c r="B1179" s="23" t="s">
        <v>380</v>
      </c>
      <c r="C1179" s="23" t="s">
        <v>380</v>
      </c>
      <c r="D1179" s="24" t="s">
        <v>380</v>
      </c>
      <c r="E1179" s="14"/>
      <c r="F1179" s="14"/>
      <c r="G1179" s="14"/>
      <c r="H1179" s="17"/>
    </row>
    <row r="1180" spans="1:8">
      <c r="A1180" s="22" t="s">
        <v>380</v>
      </c>
      <c r="B1180" s="23" t="s">
        <v>380</v>
      </c>
      <c r="C1180" s="23" t="s">
        <v>380</v>
      </c>
      <c r="D1180" s="24" t="s">
        <v>380</v>
      </c>
      <c r="E1180" s="14"/>
      <c r="F1180" s="14"/>
      <c r="G1180" s="14"/>
      <c r="H1180" s="17"/>
    </row>
    <row r="1181" spans="1:8">
      <c r="A1181" s="22" t="s">
        <v>380</v>
      </c>
      <c r="B1181" s="23" t="s">
        <v>380</v>
      </c>
      <c r="C1181" s="23" t="s">
        <v>380</v>
      </c>
      <c r="D1181" s="24" t="s">
        <v>380</v>
      </c>
      <c r="E1181" s="14"/>
      <c r="F1181" s="14"/>
      <c r="G1181" s="14"/>
      <c r="H1181" s="17"/>
    </row>
    <row r="1182" spans="1:8">
      <c r="A1182" s="22" t="s">
        <v>380</v>
      </c>
      <c r="B1182" s="23" t="s">
        <v>380</v>
      </c>
      <c r="C1182" s="23" t="s">
        <v>380</v>
      </c>
      <c r="D1182" s="24" t="s">
        <v>380</v>
      </c>
      <c r="E1182" s="14"/>
      <c r="F1182" s="14"/>
      <c r="G1182" s="14"/>
      <c r="H1182" s="17"/>
    </row>
    <row r="1183" spans="1:8">
      <c r="A1183" s="22" t="s">
        <v>380</v>
      </c>
      <c r="B1183" s="23" t="s">
        <v>380</v>
      </c>
      <c r="C1183" s="23" t="s">
        <v>380</v>
      </c>
      <c r="D1183" s="24" t="s">
        <v>380</v>
      </c>
      <c r="E1183" s="14"/>
      <c r="F1183" s="14"/>
      <c r="G1183" s="14"/>
      <c r="H1183" s="17"/>
    </row>
    <row r="1184" spans="1:8">
      <c r="A1184" s="22" t="s">
        <v>380</v>
      </c>
      <c r="B1184" s="23" t="s">
        <v>380</v>
      </c>
      <c r="C1184" s="23" t="s">
        <v>380</v>
      </c>
      <c r="D1184" s="24" t="s">
        <v>380</v>
      </c>
      <c r="E1184" s="14"/>
      <c r="F1184" s="14"/>
      <c r="G1184" s="14"/>
      <c r="H1184" s="17"/>
    </row>
    <row r="1185" spans="1:8">
      <c r="A1185" s="22" t="s">
        <v>380</v>
      </c>
      <c r="B1185" s="23" t="s">
        <v>380</v>
      </c>
      <c r="C1185" s="23" t="s">
        <v>380</v>
      </c>
      <c r="D1185" s="24" t="s">
        <v>380</v>
      </c>
      <c r="E1185" s="14"/>
      <c r="F1185" s="14"/>
      <c r="G1185" s="14"/>
      <c r="H1185" s="17"/>
    </row>
    <row r="1186" spans="1:8">
      <c r="A1186" s="22" t="s">
        <v>380</v>
      </c>
      <c r="B1186" s="23" t="s">
        <v>380</v>
      </c>
      <c r="C1186" s="23" t="s">
        <v>380</v>
      </c>
      <c r="D1186" s="24" t="s">
        <v>380</v>
      </c>
      <c r="E1186" s="14"/>
      <c r="F1186" s="14"/>
      <c r="G1186" s="14"/>
      <c r="H1186" s="17"/>
    </row>
    <row r="1187" spans="1:8">
      <c r="A1187" s="22" t="s">
        <v>380</v>
      </c>
      <c r="B1187" s="23" t="s">
        <v>380</v>
      </c>
      <c r="C1187" s="23" t="s">
        <v>380</v>
      </c>
      <c r="D1187" s="24" t="s">
        <v>380</v>
      </c>
      <c r="E1187" s="14"/>
      <c r="F1187" s="14"/>
      <c r="G1187" s="14"/>
      <c r="H1187" s="17"/>
    </row>
    <row r="1188" spans="1:8">
      <c r="A1188" s="22" t="s">
        <v>380</v>
      </c>
      <c r="B1188" s="23" t="s">
        <v>380</v>
      </c>
      <c r="C1188" s="23" t="s">
        <v>380</v>
      </c>
      <c r="D1188" s="24" t="s">
        <v>380</v>
      </c>
      <c r="E1188" s="14"/>
      <c r="F1188" s="14"/>
      <c r="G1188" s="14"/>
      <c r="H1188" s="17"/>
    </row>
    <row r="1189" spans="1:8">
      <c r="A1189" s="22" t="s">
        <v>380</v>
      </c>
      <c r="B1189" s="23" t="s">
        <v>380</v>
      </c>
      <c r="C1189" s="23" t="s">
        <v>380</v>
      </c>
      <c r="D1189" s="24" t="s">
        <v>380</v>
      </c>
      <c r="E1189" s="14"/>
      <c r="F1189" s="14"/>
      <c r="G1189" s="14"/>
      <c r="H1189" s="17"/>
    </row>
    <row r="1190" spans="1:8">
      <c r="A1190" s="22" t="s">
        <v>380</v>
      </c>
      <c r="B1190" s="23" t="s">
        <v>380</v>
      </c>
      <c r="C1190" s="23" t="s">
        <v>380</v>
      </c>
      <c r="D1190" s="24" t="s">
        <v>380</v>
      </c>
      <c r="E1190" s="14"/>
      <c r="F1190" s="14"/>
      <c r="G1190" s="14"/>
      <c r="H1190" s="17"/>
    </row>
    <row r="1191" spans="1:8">
      <c r="A1191" s="22" t="s">
        <v>380</v>
      </c>
      <c r="B1191" s="23" t="s">
        <v>380</v>
      </c>
      <c r="C1191" s="23" t="s">
        <v>380</v>
      </c>
      <c r="D1191" s="24" t="s">
        <v>380</v>
      </c>
      <c r="E1191" s="14"/>
      <c r="F1191" s="14"/>
      <c r="G1191" s="14"/>
      <c r="H1191" s="17"/>
    </row>
    <row r="1192" spans="1:8">
      <c r="A1192" s="22" t="s">
        <v>380</v>
      </c>
      <c r="B1192" s="23" t="s">
        <v>380</v>
      </c>
      <c r="C1192" s="23" t="s">
        <v>380</v>
      </c>
      <c r="D1192" s="24" t="s">
        <v>380</v>
      </c>
      <c r="E1192" s="14"/>
      <c r="F1192" s="14"/>
      <c r="G1192" s="14"/>
      <c r="H1192" s="17"/>
    </row>
    <row r="1193" spans="1:8">
      <c r="A1193" s="22" t="s">
        <v>380</v>
      </c>
      <c r="B1193" s="23" t="s">
        <v>380</v>
      </c>
      <c r="C1193" s="23" t="s">
        <v>380</v>
      </c>
      <c r="D1193" s="24" t="s">
        <v>380</v>
      </c>
      <c r="E1193" s="14"/>
      <c r="F1193" s="14"/>
      <c r="G1193" s="14"/>
      <c r="H1193" s="17"/>
    </row>
    <row r="1194" spans="1:8">
      <c r="A1194" s="22" t="s">
        <v>380</v>
      </c>
      <c r="B1194" s="23" t="s">
        <v>380</v>
      </c>
      <c r="C1194" s="23" t="s">
        <v>380</v>
      </c>
      <c r="D1194" s="24" t="s">
        <v>380</v>
      </c>
      <c r="E1194" s="14"/>
      <c r="F1194" s="14"/>
      <c r="G1194" s="14"/>
      <c r="H1194" s="17"/>
    </row>
    <row r="1195" spans="1:8">
      <c r="A1195" s="22" t="s">
        <v>380</v>
      </c>
      <c r="B1195" s="23" t="s">
        <v>380</v>
      </c>
      <c r="C1195" s="23" t="s">
        <v>380</v>
      </c>
      <c r="D1195" s="24" t="s">
        <v>380</v>
      </c>
      <c r="E1195" s="14"/>
      <c r="F1195" s="14"/>
      <c r="G1195" s="14"/>
      <c r="H1195" s="17"/>
    </row>
    <row r="1196" spans="1:8">
      <c r="A1196" s="22" t="s">
        <v>380</v>
      </c>
      <c r="B1196" s="23" t="s">
        <v>380</v>
      </c>
      <c r="C1196" s="23" t="s">
        <v>380</v>
      </c>
      <c r="D1196" s="24" t="s">
        <v>380</v>
      </c>
      <c r="E1196" s="14"/>
      <c r="F1196" s="14"/>
      <c r="G1196" s="14"/>
      <c r="H1196" s="17"/>
    </row>
    <row r="1197" spans="1:8">
      <c r="A1197" s="22" t="s">
        <v>380</v>
      </c>
      <c r="B1197" s="23" t="s">
        <v>380</v>
      </c>
      <c r="C1197" s="23" t="s">
        <v>380</v>
      </c>
      <c r="D1197" s="24" t="s">
        <v>380</v>
      </c>
      <c r="E1197" s="14"/>
      <c r="F1197" s="14"/>
      <c r="G1197" s="14"/>
      <c r="H1197" s="17"/>
    </row>
    <row r="1198" spans="1:8">
      <c r="A1198" s="22" t="s">
        <v>380</v>
      </c>
      <c r="B1198" s="23" t="s">
        <v>380</v>
      </c>
      <c r="C1198" s="23" t="s">
        <v>380</v>
      </c>
      <c r="D1198" s="24" t="s">
        <v>380</v>
      </c>
      <c r="E1198" s="14"/>
      <c r="F1198" s="14"/>
      <c r="G1198" s="14"/>
      <c r="H1198" s="17"/>
    </row>
    <row r="1199" spans="1:8">
      <c r="A1199" s="22" t="s">
        <v>380</v>
      </c>
      <c r="B1199" s="23" t="s">
        <v>380</v>
      </c>
      <c r="C1199" s="23" t="s">
        <v>380</v>
      </c>
      <c r="D1199" s="24" t="s">
        <v>380</v>
      </c>
      <c r="E1199" s="14"/>
      <c r="F1199" s="14"/>
      <c r="G1199" s="14"/>
      <c r="H1199" s="17"/>
    </row>
    <row r="1200" spans="1:8">
      <c r="A1200" s="22" t="s">
        <v>380</v>
      </c>
      <c r="B1200" s="23" t="s">
        <v>380</v>
      </c>
      <c r="C1200" s="23" t="s">
        <v>380</v>
      </c>
      <c r="D1200" s="24" t="s">
        <v>380</v>
      </c>
      <c r="E1200" s="14"/>
      <c r="F1200" s="14"/>
      <c r="G1200" s="14"/>
      <c r="H1200" s="17"/>
    </row>
    <row r="1201" spans="1:8">
      <c r="A1201" s="22" t="s">
        <v>380</v>
      </c>
      <c r="B1201" s="23" t="s">
        <v>380</v>
      </c>
      <c r="C1201" s="23" t="s">
        <v>380</v>
      </c>
      <c r="D1201" s="24" t="s">
        <v>380</v>
      </c>
      <c r="E1201" s="14"/>
      <c r="F1201" s="14"/>
      <c r="G1201" s="14"/>
      <c r="H1201" s="17"/>
    </row>
    <row r="1202" spans="1:8">
      <c r="A1202" s="22" t="s">
        <v>380</v>
      </c>
      <c r="B1202" s="23" t="s">
        <v>380</v>
      </c>
      <c r="C1202" s="23" t="s">
        <v>380</v>
      </c>
      <c r="D1202" s="24" t="s">
        <v>380</v>
      </c>
      <c r="E1202" s="14"/>
      <c r="F1202" s="14"/>
      <c r="G1202" s="14"/>
      <c r="H1202" s="17"/>
    </row>
    <row r="1203" spans="1:8">
      <c r="A1203" s="22" t="s">
        <v>380</v>
      </c>
      <c r="B1203" s="23" t="s">
        <v>380</v>
      </c>
      <c r="C1203" s="23" t="s">
        <v>380</v>
      </c>
      <c r="D1203" s="24" t="s">
        <v>380</v>
      </c>
      <c r="E1203" s="14"/>
      <c r="F1203" s="14"/>
      <c r="G1203" s="14"/>
      <c r="H1203" s="17"/>
    </row>
    <row r="1204" spans="1:8">
      <c r="A1204" s="22" t="s">
        <v>380</v>
      </c>
      <c r="B1204" s="23" t="s">
        <v>380</v>
      </c>
      <c r="C1204" s="23" t="s">
        <v>380</v>
      </c>
      <c r="D1204" s="24" t="s">
        <v>380</v>
      </c>
      <c r="E1204" s="14"/>
      <c r="F1204" s="14"/>
      <c r="G1204" s="14"/>
      <c r="H1204" s="17"/>
    </row>
    <row r="1205" spans="1:8">
      <c r="A1205" s="22" t="s">
        <v>380</v>
      </c>
      <c r="B1205" s="23" t="s">
        <v>380</v>
      </c>
      <c r="C1205" s="23" t="s">
        <v>380</v>
      </c>
      <c r="D1205" s="24" t="s">
        <v>380</v>
      </c>
      <c r="E1205" s="14"/>
      <c r="F1205" s="14"/>
      <c r="G1205" s="14"/>
      <c r="H1205" s="17"/>
    </row>
    <row r="1206" spans="1:8">
      <c r="A1206" s="22" t="s">
        <v>380</v>
      </c>
      <c r="B1206" s="23" t="s">
        <v>380</v>
      </c>
      <c r="C1206" s="23" t="s">
        <v>380</v>
      </c>
      <c r="D1206" s="24" t="s">
        <v>380</v>
      </c>
      <c r="E1206" s="14"/>
      <c r="F1206" s="14"/>
      <c r="G1206" s="14"/>
      <c r="H1206" s="17"/>
    </row>
    <row r="1207" spans="1:8">
      <c r="A1207" s="22" t="s">
        <v>380</v>
      </c>
      <c r="B1207" s="23" t="s">
        <v>380</v>
      </c>
      <c r="C1207" s="23" t="s">
        <v>380</v>
      </c>
      <c r="D1207" s="24" t="s">
        <v>380</v>
      </c>
      <c r="E1207" s="14"/>
      <c r="F1207" s="14"/>
      <c r="G1207" s="14"/>
      <c r="H1207" s="17"/>
    </row>
    <row r="1208" spans="1:8">
      <c r="A1208" s="22" t="s">
        <v>380</v>
      </c>
      <c r="B1208" s="23" t="s">
        <v>380</v>
      </c>
      <c r="C1208" s="23" t="s">
        <v>380</v>
      </c>
      <c r="D1208" s="24" t="s">
        <v>380</v>
      </c>
      <c r="E1208" s="14"/>
      <c r="F1208" s="14"/>
      <c r="G1208" s="14"/>
      <c r="H1208" s="17"/>
    </row>
    <row r="1209" spans="1:8">
      <c r="A1209" s="22" t="s">
        <v>380</v>
      </c>
      <c r="B1209" s="23" t="s">
        <v>380</v>
      </c>
      <c r="C1209" s="23" t="s">
        <v>380</v>
      </c>
      <c r="D1209" s="24" t="s">
        <v>380</v>
      </c>
      <c r="E1209" s="14"/>
      <c r="F1209" s="14"/>
      <c r="G1209" s="14"/>
      <c r="H1209" s="17"/>
    </row>
    <row r="1210" spans="1:8">
      <c r="A1210" s="22" t="s">
        <v>380</v>
      </c>
      <c r="B1210" s="23" t="s">
        <v>380</v>
      </c>
      <c r="C1210" s="23" t="s">
        <v>380</v>
      </c>
      <c r="D1210" s="24" t="s">
        <v>380</v>
      </c>
      <c r="E1210" s="14"/>
      <c r="F1210" s="14"/>
      <c r="G1210" s="14"/>
      <c r="H1210" s="17"/>
    </row>
    <row r="1211" spans="1:8">
      <c r="A1211" s="22" t="s">
        <v>380</v>
      </c>
      <c r="B1211" s="23" t="s">
        <v>380</v>
      </c>
      <c r="C1211" s="23" t="s">
        <v>380</v>
      </c>
      <c r="D1211" s="24" t="s">
        <v>380</v>
      </c>
      <c r="E1211" s="14"/>
      <c r="F1211" s="14"/>
      <c r="G1211" s="14"/>
      <c r="H1211" s="17"/>
    </row>
    <row r="1212" spans="1:8">
      <c r="A1212" s="22" t="s">
        <v>380</v>
      </c>
      <c r="B1212" s="23" t="s">
        <v>380</v>
      </c>
      <c r="C1212" s="23" t="s">
        <v>380</v>
      </c>
      <c r="D1212" s="24" t="s">
        <v>380</v>
      </c>
      <c r="E1212" s="14"/>
      <c r="F1212" s="14"/>
      <c r="G1212" s="14"/>
      <c r="H1212" s="17"/>
    </row>
    <row r="1213" spans="1:8">
      <c r="A1213" s="22" t="s">
        <v>380</v>
      </c>
      <c r="B1213" s="23" t="s">
        <v>380</v>
      </c>
      <c r="C1213" s="23" t="s">
        <v>380</v>
      </c>
      <c r="D1213" s="24" t="s">
        <v>380</v>
      </c>
      <c r="E1213" s="14"/>
      <c r="F1213" s="14"/>
      <c r="G1213" s="14"/>
      <c r="H1213" s="17"/>
    </row>
    <row r="1214" spans="1:8">
      <c r="A1214" s="22" t="s">
        <v>380</v>
      </c>
      <c r="B1214" s="23" t="s">
        <v>380</v>
      </c>
      <c r="C1214" s="23" t="s">
        <v>380</v>
      </c>
      <c r="D1214" s="24" t="s">
        <v>380</v>
      </c>
      <c r="E1214" s="14"/>
      <c r="F1214" s="14"/>
      <c r="G1214" s="14"/>
      <c r="H1214" s="17"/>
    </row>
    <row r="1215" spans="1:8">
      <c r="A1215" s="22" t="s">
        <v>380</v>
      </c>
      <c r="B1215" s="23" t="s">
        <v>380</v>
      </c>
      <c r="C1215" s="23" t="s">
        <v>380</v>
      </c>
      <c r="D1215" s="24" t="s">
        <v>380</v>
      </c>
      <c r="E1215" s="14"/>
      <c r="F1215" s="14"/>
      <c r="G1215" s="14"/>
      <c r="H1215" s="17"/>
    </row>
    <row r="1216" spans="1:8">
      <c r="A1216" s="22" t="s">
        <v>380</v>
      </c>
      <c r="B1216" s="23" t="s">
        <v>380</v>
      </c>
      <c r="C1216" s="23" t="s">
        <v>380</v>
      </c>
      <c r="D1216" s="24" t="s">
        <v>380</v>
      </c>
      <c r="E1216" s="14"/>
      <c r="F1216" s="14"/>
      <c r="G1216" s="14"/>
      <c r="H1216" s="17"/>
    </row>
    <row r="1217" spans="1:8">
      <c r="A1217" s="22" t="s">
        <v>380</v>
      </c>
      <c r="B1217" s="23" t="s">
        <v>380</v>
      </c>
      <c r="C1217" s="23" t="s">
        <v>380</v>
      </c>
      <c r="D1217" s="24" t="s">
        <v>380</v>
      </c>
      <c r="E1217" s="14"/>
      <c r="F1217" s="14"/>
      <c r="G1217" s="14"/>
      <c r="H1217" s="17"/>
    </row>
    <row r="1218" spans="1:8">
      <c r="A1218" s="22" t="s">
        <v>380</v>
      </c>
      <c r="B1218" s="23" t="s">
        <v>380</v>
      </c>
      <c r="C1218" s="23" t="s">
        <v>380</v>
      </c>
      <c r="D1218" s="24" t="s">
        <v>380</v>
      </c>
      <c r="E1218" s="14"/>
      <c r="F1218" s="14"/>
      <c r="G1218" s="14"/>
      <c r="H1218" s="17"/>
    </row>
    <row r="1219" spans="1:8">
      <c r="A1219" s="22" t="s">
        <v>380</v>
      </c>
      <c r="B1219" s="23" t="s">
        <v>380</v>
      </c>
      <c r="C1219" s="23" t="s">
        <v>380</v>
      </c>
      <c r="D1219" s="24" t="s">
        <v>380</v>
      </c>
      <c r="E1219" s="14"/>
      <c r="F1219" s="14"/>
      <c r="G1219" s="14"/>
      <c r="H1219" s="17"/>
    </row>
    <row r="1220" spans="1:8">
      <c r="A1220" s="22" t="s">
        <v>380</v>
      </c>
      <c r="B1220" s="23" t="s">
        <v>380</v>
      </c>
      <c r="C1220" s="23" t="s">
        <v>380</v>
      </c>
      <c r="D1220" s="24" t="s">
        <v>380</v>
      </c>
      <c r="E1220" s="14"/>
      <c r="F1220" s="14"/>
      <c r="G1220" s="14"/>
      <c r="H1220" s="17"/>
    </row>
    <row r="1221" spans="1:8">
      <c r="A1221" s="22" t="s">
        <v>380</v>
      </c>
      <c r="B1221" s="23" t="s">
        <v>380</v>
      </c>
      <c r="C1221" s="23" t="s">
        <v>380</v>
      </c>
      <c r="D1221" s="24" t="s">
        <v>380</v>
      </c>
      <c r="E1221" s="14"/>
      <c r="F1221" s="14"/>
      <c r="G1221" s="14"/>
      <c r="H1221" s="17"/>
    </row>
    <row r="1222" spans="1:8">
      <c r="A1222" s="22" t="s">
        <v>380</v>
      </c>
      <c r="B1222" s="23" t="s">
        <v>380</v>
      </c>
      <c r="C1222" s="23" t="s">
        <v>380</v>
      </c>
      <c r="D1222" s="24" t="s">
        <v>380</v>
      </c>
      <c r="E1222" s="14"/>
      <c r="F1222" s="14"/>
      <c r="G1222" s="14"/>
      <c r="H1222" s="17"/>
    </row>
    <row r="1223" spans="1:8">
      <c r="A1223" s="22" t="s">
        <v>380</v>
      </c>
      <c r="B1223" s="23" t="s">
        <v>380</v>
      </c>
      <c r="C1223" s="23" t="s">
        <v>380</v>
      </c>
      <c r="D1223" s="24" t="s">
        <v>380</v>
      </c>
      <c r="E1223" s="14"/>
      <c r="F1223" s="14"/>
      <c r="G1223" s="14"/>
      <c r="H1223" s="17"/>
    </row>
    <row r="1224" spans="1:8">
      <c r="A1224" s="22" t="s">
        <v>380</v>
      </c>
      <c r="B1224" s="23" t="s">
        <v>380</v>
      </c>
      <c r="C1224" s="23" t="s">
        <v>380</v>
      </c>
      <c r="D1224" s="24" t="s">
        <v>380</v>
      </c>
      <c r="E1224" s="14"/>
      <c r="F1224" s="14"/>
      <c r="G1224" s="14"/>
      <c r="H1224" s="17"/>
    </row>
    <row r="1225" spans="1:8">
      <c r="A1225" s="22" t="s">
        <v>380</v>
      </c>
      <c r="B1225" s="23" t="s">
        <v>380</v>
      </c>
      <c r="C1225" s="23" t="s">
        <v>380</v>
      </c>
      <c r="D1225" s="24" t="s">
        <v>380</v>
      </c>
      <c r="E1225" s="14"/>
      <c r="F1225" s="14"/>
      <c r="G1225" s="14"/>
      <c r="H1225" s="17"/>
    </row>
    <row r="1226" spans="1:8">
      <c r="A1226" s="22" t="s">
        <v>380</v>
      </c>
      <c r="B1226" s="23" t="s">
        <v>380</v>
      </c>
      <c r="C1226" s="23" t="s">
        <v>380</v>
      </c>
      <c r="D1226" s="24" t="s">
        <v>380</v>
      </c>
      <c r="E1226" s="14"/>
      <c r="F1226" s="14"/>
      <c r="G1226" s="14"/>
      <c r="H1226" s="17"/>
    </row>
    <row r="1227" spans="1:8">
      <c r="A1227" s="22" t="s">
        <v>380</v>
      </c>
      <c r="B1227" s="23" t="s">
        <v>380</v>
      </c>
      <c r="C1227" s="23" t="s">
        <v>380</v>
      </c>
      <c r="D1227" s="24" t="s">
        <v>380</v>
      </c>
      <c r="E1227" s="14"/>
      <c r="F1227" s="14"/>
      <c r="G1227" s="14"/>
      <c r="H1227" s="17"/>
    </row>
    <row r="1228" spans="1:8">
      <c r="A1228" s="22" t="s">
        <v>380</v>
      </c>
      <c r="B1228" s="23" t="s">
        <v>380</v>
      </c>
      <c r="C1228" s="23" t="s">
        <v>380</v>
      </c>
      <c r="D1228" s="24" t="s">
        <v>380</v>
      </c>
      <c r="E1228" s="14"/>
      <c r="F1228" s="14"/>
      <c r="G1228" s="14"/>
      <c r="H1228" s="17"/>
    </row>
    <row r="1229" spans="1:8">
      <c r="A1229" s="22" t="s">
        <v>380</v>
      </c>
      <c r="B1229" s="23" t="s">
        <v>380</v>
      </c>
      <c r="C1229" s="23" t="s">
        <v>380</v>
      </c>
      <c r="D1229" s="24" t="s">
        <v>380</v>
      </c>
      <c r="E1229" s="14"/>
      <c r="F1229" s="14"/>
      <c r="G1229" s="14"/>
      <c r="H1229" s="17"/>
    </row>
    <row r="1230" spans="1:8">
      <c r="A1230" s="22" t="s">
        <v>380</v>
      </c>
      <c r="B1230" s="23" t="s">
        <v>380</v>
      </c>
      <c r="C1230" s="23" t="s">
        <v>380</v>
      </c>
      <c r="D1230" s="24" t="s">
        <v>380</v>
      </c>
      <c r="E1230" s="14"/>
      <c r="F1230" s="14"/>
      <c r="G1230" s="14"/>
      <c r="H1230" s="17"/>
    </row>
    <row r="1231" spans="1:8">
      <c r="A1231" s="22" t="s">
        <v>380</v>
      </c>
      <c r="B1231" s="23" t="s">
        <v>380</v>
      </c>
      <c r="C1231" s="23" t="s">
        <v>380</v>
      </c>
      <c r="D1231" s="24" t="s">
        <v>380</v>
      </c>
      <c r="E1231" s="14"/>
      <c r="F1231" s="14"/>
      <c r="G1231" s="14"/>
      <c r="H1231" s="17"/>
    </row>
    <row r="1232" spans="1:8">
      <c r="A1232" s="22" t="s">
        <v>380</v>
      </c>
      <c r="B1232" s="23" t="s">
        <v>380</v>
      </c>
      <c r="C1232" s="23" t="s">
        <v>380</v>
      </c>
      <c r="D1232" s="24" t="s">
        <v>380</v>
      </c>
      <c r="E1232" s="14"/>
      <c r="F1232" s="14"/>
      <c r="G1232" s="14"/>
      <c r="H1232" s="17"/>
    </row>
    <row r="1233" spans="1:8">
      <c r="A1233" s="22" t="s">
        <v>380</v>
      </c>
      <c r="B1233" s="23" t="s">
        <v>380</v>
      </c>
      <c r="C1233" s="23" t="s">
        <v>380</v>
      </c>
      <c r="D1233" s="24" t="s">
        <v>380</v>
      </c>
      <c r="E1233" s="14"/>
      <c r="F1233" s="14"/>
      <c r="G1233" s="14"/>
      <c r="H1233" s="17"/>
    </row>
    <row r="1234" spans="1:8">
      <c r="A1234" s="22" t="s">
        <v>380</v>
      </c>
      <c r="B1234" s="23" t="s">
        <v>380</v>
      </c>
      <c r="C1234" s="23" t="s">
        <v>380</v>
      </c>
      <c r="D1234" s="24" t="s">
        <v>380</v>
      </c>
      <c r="E1234" s="14"/>
      <c r="F1234" s="14"/>
      <c r="G1234" s="14"/>
      <c r="H1234" s="17"/>
    </row>
    <row r="1235" spans="1:8">
      <c r="A1235" s="22" t="s">
        <v>380</v>
      </c>
      <c r="B1235" s="23" t="s">
        <v>380</v>
      </c>
      <c r="C1235" s="23" t="s">
        <v>380</v>
      </c>
      <c r="D1235" s="24" t="s">
        <v>380</v>
      </c>
      <c r="E1235" s="14"/>
      <c r="F1235" s="14"/>
      <c r="G1235" s="14"/>
      <c r="H1235" s="17"/>
    </row>
    <row r="1236" spans="1:8">
      <c r="A1236" s="22" t="s">
        <v>380</v>
      </c>
      <c r="B1236" s="23" t="s">
        <v>380</v>
      </c>
      <c r="C1236" s="23" t="s">
        <v>380</v>
      </c>
      <c r="D1236" s="24" t="s">
        <v>380</v>
      </c>
      <c r="E1236" s="14"/>
      <c r="F1236" s="14"/>
      <c r="G1236" s="14"/>
      <c r="H1236" s="17"/>
    </row>
    <row r="1237" spans="1:8">
      <c r="A1237" s="22" t="s">
        <v>380</v>
      </c>
      <c r="B1237" s="23" t="s">
        <v>380</v>
      </c>
      <c r="C1237" s="23" t="s">
        <v>380</v>
      </c>
      <c r="D1237" s="24" t="s">
        <v>380</v>
      </c>
      <c r="E1237" s="14"/>
      <c r="F1237" s="14"/>
      <c r="G1237" s="14"/>
      <c r="H1237" s="17"/>
    </row>
    <row r="1238" spans="1:8">
      <c r="A1238" s="22" t="s">
        <v>380</v>
      </c>
      <c r="B1238" s="23" t="s">
        <v>380</v>
      </c>
      <c r="C1238" s="23" t="s">
        <v>380</v>
      </c>
      <c r="D1238" s="24" t="s">
        <v>380</v>
      </c>
      <c r="E1238" s="14"/>
      <c r="F1238" s="14"/>
      <c r="G1238" s="14"/>
      <c r="H1238" s="17"/>
    </row>
    <row r="1239" spans="1:8">
      <c r="A1239" s="22" t="s">
        <v>380</v>
      </c>
      <c r="B1239" s="23" t="s">
        <v>380</v>
      </c>
      <c r="C1239" s="23" t="s">
        <v>380</v>
      </c>
      <c r="D1239" s="24" t="s">
        <v>380</v>
      </c>
      <c r="E1239" s="14"/>
      <c r="F1239" s="14"/>
      <c r="G1239" s="14"/>
      <c r="H1239" s="17"/>
    </row>
    <row r="1240" spans="1:8">
      <c r="A1240" s="22" t="s">
        <v>380</v>
      </c>
      <c r="B1240" s="23" t="s">
        <v>380</v>
      </c>
      <c r="C1240" s="23" t="s">
        <v>380</v>
      </c>
      <c r="D1240" s="24" t="s">
        <v>380</v>
      </c>
      <c r="E1240" s="14"/>
      <c r="F1240" s="14"/>
      <c r="G1240" s="14"/>
      <c r="H1240" s="17"/>
    </row>
    <row r="1241" spans="1:8">
      <c r="A1241" s="22" t="s">
        <v>380</v>
      </c>
      <c r="B1241" s="23" t="s">
        <v>380</v>
      </c>
      <c r="C1241" s="23" t="s">
        <v>380</v>
      </c>
      <c r="D1241" s="24" t="s">
        <v>380</v>
      </c>
      <c r="E1241" s="14"/>
      <c r="F1241" s="14"/>
      <c r="G1241" s="14"/>
      <c r="H1241" s="17"/>
    </row>
    <row r="1242" spans="1:8">
      <c r="A1242" s="22" t="s">
        <v>380</v>
      </c>
      <c r="B1242" s="23" t="s">
        <v>380</v>
      </c>
      <c r="C1242" s="23" t="s">
        <v>380</v>
      </c>
      <c r="D1242" s="24" t="s">
        <v>380</v>
      </c>
      <c r="E1242" s="14"/>
      <c r="F1242" s="14"/>
      <c r="G1242" s="14"/>
      <c r="H1242" s="17"/>
    </row>
    <row r="1243" spans="1:8">
      <c r="A1243" s="22" t="s">
        <v>380</v>
      </c>
      <c r="B1243" s="23" t="s">
        <v>380</v>
      </c>
      <c r="C1243" s="23" t="s">
        <v>380</v>
      </c>
      <c r="D1243" s="24" t="s">
        <v>380</v>
      </c>
      <c r="E1243" s="14"/>
      <c r="F1243" s="14"/>
      <c r="G1243" s="14"/>
      <c r="H1243" s="17"/>
    </row>
    <row r="1244" spans="1:8">
      <c r="A1244" s="22" t="s">
        <v>380</v>
      </c>
      <c r="B1244" s="23" t="s">
        <v>380</v>
      </c>
      <c r="C1244" s="23" t="s">
        <v>380</v>
      </c>
      <c r="D1244" s="24" t="s">
        <v>380</v>
      </c>
      <c r="E1244" s="14"/>
      <c r="F1244" s="14"/>
      <c r="G1244" s="14"/>
      <c r="H1244" s="17"/>
    </row>
    <row r="1245" spans="1:8">
      <c r="A1245" s="22" t="s">
        <v>380</v>
      </c>
      <c r="B1245" s="23" t="s">
        <v>380</v>
      </c>
      <c r="C1245" s="23" t="s">
        <v>380</v>
      </c>
      <c r="D1245" s="24" t="s">
        <v>380</v>
      </c>
      <c r="E1245" s="14"/>
      <c r="F1245" s="14"/>
      <c r="G1245" s="14"/>
      <c r="H1245" s="17"/>
    </row>
    <row r="1246" spans="1:8">
      <c r="A1246" s="22" t="s">
        <v>380</v>
      </c>
      <c r="B1246" s="23" t="s">
        <v>380</v>
      </c>
      <c r="C1246" s="23" t="s">
        <v>380</v>
      </c>
      <c r="D1246" s="24" t="s">
        <v>380</v>
      </c>
      <c r="E1246" s="14"/>
      <c r="F1246" s="14"/>
      <c r="G1246" s="14"/>
      <c r="H1246" s="17"/>
    </row>
    <row r="1247" spans="1:8">
      <c r="A1247" s="22" t="s">
        <v>380</v>
      </c>
      <c r="B1247" s="23" t="s">
        <v>380</v>
      </c>
      <c r="C1247" s="23" t="s">
        <v>380</v>
      </c>
      <c r="D1247" s="24" t="s">
        <v>380</v>
      </c>
      <c r="E1247" s="14"/>
      <c r="F1247" s="14"/>
      <c r="G1247" s="14"/>
      <c r="H1247" s="17"/>
    </row>
    <row r="1248" spans="1:8">
      <c r="A1248" s="22" t="s">
        <v>380</v>
      </c>
      <c r="B1248" s="23" t="s">
        <v>380</v>
      </c>
      <c r="C1248" s="23" t="s">
        <v>380</v>
      </c>
      <c r="D1248" s="24" t="s">
        <v>380</v>
      </c>
      <c r="E1248" s="14"/>
      <c r="F1248" s="14"/>
      <c r="G1248" s="14"/>
      <c r="H1248" s="17"/>
    </row>
    <row r="1249" spans="1:8">
      <c r="A1249" s="22" t="s">
        <v>380</v>
      </c>
      <c r="B1249" s="23" t="s">
        <v>380</v>
      </c>
      <c r="C1249" s="23" t="s">
        <v>380</v>
      </c>
      <c r="D1249" s="24" t="s">
        <v>380</v>
      </c>
      <c r="E1249" s="14"/>
      <c r="F1249" s="14"/>
      <c r="G1249" s="14"/>
      <c r="H1249" s="17"/>
    </row>
    <row r="1250" spans="1:8">
      <c r="A1250" s="22" t="s">
        <v>380</v>
      </c>
      <c r="B1250" s="23" t="s">
        <v>380</v>
      </c>
      <c r="C1250" s="23" t="s">
        <v>380</v>
      </c>
      <c r="D1250" s="24" t="s">
        <v>380</v>
      </c>
      <c r="E1250" s="14"/>
      <c r="F1250" s="14"/>
      <c r="G1250" s="14"/>
      <c r="H1250" s="17"/>
    </row>
    <row r="1251" spans="1:8">
      <c r="A1251" s="22" t="s">
        <v>380</v>
      </c>
      <c r="B1251" s="23" t="s">
        <v>380</v>
      </c>
      <c r="C1251" s="23" t="s">
        <v>380</v>
      </c>
      <c r="D1251" s="24" t="s">
        <v>380</v>
      </c>
      <c r="E1251" s="14"/>
      <c r="F1251" s="14"/>
      <c r="G1251" s="14"/>
      <c r="H1251" s="17"/>
    </row>
    <row r="1252" spans="1:8">
      <c r="A1252" s="22" t="s">
        <v>380</v>
      </c>
      <c r="B1252" s="23" t="s">
        <v>380</v>
      </c>
      <c r="C1252" s="23" t="s">
        <v>380</v>
      </c>
      <c r="D1252" s="24" t="s">
        <v>380</v>
      </c>
      <c r="E1252" s="14"/>
      <c r="F1252" s="14"/>
      <c r="G1252" s="14"/>
      <c r="H1252" s="17"/>
    </row>
    <row r="1253" spans="1:8">
      <c r="A1253" s="22" t="s">
        <v>380</v>
      </c>
      <c r="B1253" s="23" t="s">
        <v>380</v>
      </c>
      <c r="C1253" s="23" t="s">
        <v>380</v>
      </c>
      <c r="D1253" s="24" t="s">
        <v>380</v>
      </c>
      <c r="E1253" s="14"/>
      <c r="F1253" s="14"/>
      <c r="G1253" s="14"/>
      <c r="H1253" s="17"/>
    </row>
    <row r="1254" spans="1:8">
      <c r="A1254" s="22" t="s">
        <v>380</v>
      </c>
      <c r="B1254" s="23" t="s">
        <v>380</v>
      </c>
      <c r="C1254" s="23" t="s">
        <v>380</v>
      </c>
      <c r="D1254" s="24" t="s">
        <v>380</v>
      </c>
      <c r="E1254" s="14"/>
      <c r="F1254" s="14"/>
      <c r="G1254" s="14"/>
      <c r="H1254" s="17"/>
    </row>
    <row r="1255" spans="1:8">
      <c r="A1255" s="22" t="s">
        <v>380</v>
      </c>
      <c r="B1255" s="23" t="s">
        <v>380</v>
      </c>
      <c r="C1255" s="23" t="s">
        <v>380</v>
      </c>
      <c r="D1255" s="24" t="s">
        <v>380</v>
      </c>
      <c r="E1255" s="14"/>
      <c r="F1255" s="14"/>
      <c r="G1255" s="14"/>
      <c r="H1255" s="17"/>
    </row>
    <row r="1256" spans="1:8">
      <c r="A1256" s="22" t="s">
        <v>380</v>
      </c>
      <c r="B1256" s="23" t="s">
        <v>380</v>
      </c>
      <c r="C1256" s="23" t="s">
        <v>380</v>
      </c>
      <c r="D1256" s="24" t="s">
        <v>380</v>
      </c>
      <c r="E1256" s="14"/>
      <c r="F1256" s="14"/>
      <c r="G1256" s="14"/>
      <c r="H1256" s="17"/>
    </row>
    <row r="1257" spans="1:8">
      <c r="A1257" s="22" t="s">
        <v>380</v>
      </c>
      <c r="B1257" s="23" t="s">
        <v>380</v>
      </c>
      <c r="C1257" s="23" t="s">
        <v>380</v>
      </c>
      <c r="D1257" s="24" t="s">
        <v>380</v>
      </c>
      <c r="E1257" s="14"/>
      <c r="F1257" s="14"/>
      <c r="G1257" s="14"/>
      <c r="H1257" s="17"/>
    </row>
    <row r="1258" spans="1:8">
      <c r="A1258" s="22" t="s">
        <v>380</v>
      </c>
      <c r="B1258" s="23" t="s">
        <v>380</v>
      </c>
      <c r="C1258" s="23" t="s">
        <v>380</v>
      </c>
      <c r="D1258" s="24" t="s">
        <v>380</v>
      </c>
      <c r="E1258" s="14"/>
      <c r="F1258" s="14"/>
      <c r="G1258" s="14"/>
      <c r="H1258" s="17"/>
    </row>
    <row r="1259" spans="1:8">
      <c r="A1259" s="22" t="s">
        <v>380</v>
      </c>
      <c r="B1259" s="23" t="s">
        <v>380</v>
      </c>
      <c r="C1259" s="23" t="s">
        <v>380</v>
      </c>
      <c r="D1259" s="24" t="s">
        <v>380</v>
      </c>
      <c r="E1259" s="14"/>
      <c r="F1259" s="14"/>
      <c r="G1259" s="14"/>
      <c r="H1259" s="17"/>
    </row>
    <row r="1260" spans="1:8">
      <c r="A1260" s="22" t="s">
        <v>380</v>
      </c>
      <c r="B1260" s="23" t="s">
        <v>380</v>
      </c>
      <c r="C1260" s="23" t="s">
        <v>380</v>
      </c>
      <c r="D1260" s="24" t="s">
        <v>380</v>
      </c>
      <c r="E1260" s="14"/>
      <c r="F1260" s="14"/>
      <c r="G1260" s="14"/>
      <c r="H1260" s="17"/>
    </row>
    <row r="1261" spans="1:8">
      <c r="A1261" s="22" t="s">
        <v>380</v>
      </c>
      <c r="B1261" s="23" t="s">
        <v>380</v>
      </c>
      <c r="C1261" s="23" t="s">
        <v>380</v>
      </c>
      <c r="D1261" s="24" t="s">
        <v>380</v>
      </c>
      <c r="E1261" s="14"/>
      <c r="F1261" s="14"/>
      <c r="G1261" s="14"/>
      <c r="H1261" s="17"/>
    </row>
    <row r="1262" spans="1:8">
      <c r="A1262" s="22" t="s">
        <v>380</v>
      </c>
      <c r="B1262" s="23" t="s">
        <v>380</v>
      </c>
      <c r="C1262" s="23" t="s">
        <v>380</v>
      </c>
      <c r="D1262" s="24" t="s">
        <v>380</v>
      </c>
      <c r="E1262" s="14"/>
      <c r="F1262" s="14"/>
      <c r="G1262" s="14"/>
      <c r="H1262" s="17"/>
    </row>
    <row r="1263" spans="1:8">
      <c r="A1263" s="22" t="s">
        <v>380</v>
      </c>
      <c r="B1263" s="23" t="s">
        <v>380</v>
      </c>
      <c r="C1263" s="23" t="s">
        <v>380</v>
      </c>
      <c r="D1263" s="24" t="s">
        <v>380</v>
      </c>
      <c r="E1263" s="14"/>
      <c r="F1263" s="14"/>
      <c r="G1263" s="14"/>
      <c r="H1263" s="17"/>
    </row>
    <row r="1264" spans="1:8">
      <c r="A1264" s="22" t="s">
        <v>380</v>
      </c>
      <c r="B1264" s="23" t="s">
        <v>380</v>
      </c>
      <c r="C1264" s="23" t="s">
        <v>380</v>
      </c>
      <c r="D1264" s="24" t="s">
        <v>380</v>
      </c>
      <c r="E1264" s="14"/>
      <c r="F1264" s="14"/>
      <c r="G1264" s="14"/>
      <c r="H1264" s="17"/>
    </row>
    <row r="1265" spans="1:8">
      <c r="A1265" s="22" t="s">
        <v>380</v>
      </c>
      <c r="B1265" s="23" t="s">
        <v>380</v>
      </c>
      <c r="C1265" s="23" t="s">
        <v>380</v>
      </c>
      <c r="D1265" s="24" t="s">
        <v>380</v>
      </c>
      <c r="E1265" s="14"/>
      <c r="F1265" s="14"/>
      <c r="G1265" s="14"/>
      <c r="H1265" s="17"/>
    </row>
    <row r="1266" spans="1:8">
      <c r="A1266" s="22" t="s">
        <v>380</v>
      </c>
      <c r="B1266" s="23" t="s">
        <v>380</v>
      </c>
      <c r="C1266" s="23" t="s">
        <v>380</v>
      </c>
      <c r="D1266" s="24" t="s">
        <v>380</v>
      </c>
      <c r="E1266" s="14"/>
      <c r="F1266" s="14"/>
      <c r="G1266" s="14"/>
      <c r="H1266" s="17"/>
    </row>
    <row r="1267" spans="1:8">
      <c r="A1267" s="22" t="s">
        <v>380</v>
      </c>
      <c r="B1267" s="23" t="s">
        <v>380</v>
      </c>
      <c r="C1267" s="23" t="s">
        <v>380</v>
      </c>
      <c r="D1267" s="24" t="s">
        <v>380</v>
      </c>
      <c r="E1267" s="14"/>
      <c r="F1267" s="14"/>
      <c r="G1267" s="14"/>
      <c r="H1267" s="17"/>
    </row>
    <row r="1268" spans="1:8">
      <c r="A1268" s="22" t="s">
        <v>380</v>
      </c>
      <c r="B1268" s="23" t="s">
        <v>380</v>
      </c>
      <c r="C1268" s="23" t="s">
        <v>380</v>
      </c>
      <c r="D1268" s="24" t="s">
        <v>380</v>
      </c>
      <c r="E1268" s="14"/>
      <c r="F1268" s="14"/>
      <c r="G1268" s="14"/>
      <c r="H1268" s="17"/>
    </row>
    <row r="1269" spans="1:8">
      <c r="A1269" s="22" t="s">
        <v>380</v>
      </c>
      <c r="B1269" s="23" t="s">
        <v>380</v>
      </c>
      <c r="C1269" s="23" t="s">
        <v>380</v>
      </c>
      <c r="D1269" s="24" t="s">
        <v>380</v>
      </c>
      <c r="E1269" s="14"/>
      <c r="F1269" s="14"/>
      <c r="G1269" s="14"/>
      <c r="H1269" s="17"/>
    </row>
    <row r="1270" spans="1:8">
      <c r="A1270" s="22" t="s">
        <v>380</v>
      </c>
      <c r="B1270" s="23" t="s">
        <v>380</v>
      </c>
      <c r="C1270" s="23" t="s">
        <v>380</v>
      </c>
      <c r="D1270" s="24" t="s">
        <v>380</v>
      </c>
      <c r="E1270" s="14"/>
      <c r="F1270" s="14"/>
      <c r="G1270" s="14"/>
      <c r="H1270" s="17"/>
    </row>
    <row r="1271" spans="1:8">
      <c r="A1271" s="22" t="s">
        <v>380</v>
      </c>
      <c r="B1271" s="23" t="s">
        <v>380</v>
      </c>
      <c r="C1271" s="23" t="s">
        <v>380</v>
      </c>
      <c r="D1271" s="24" t="s">
        <v>380</v>
      </c>
      <c r="E1271" s="14"/>
      <c r="F1271" s="14"/>
      <c r="G1271" s="14"/>
      <c r="H1271" s="17"/>
    </row>
    <row r="1272" spans="1:8">
      <c r="A1272" s="22" t="s">
        <v>380</v>
      </c>
      <c r="B1272" s="23" t="s">
        <v>380</v>
      </c>
      <c r="C1272" s="23" t="s">
        <v>380</v>
      </c>
      <c r="D1272" s="24" t="s">
        <v>380</v>
      </c>
      <c r="E1272" s="14"/>
      <c r="F1272" s="14"/>
      <c r="G1272" s="14"/>
      <c r="H1272" s="17"/>
    </row>
    <row r="1273" spans="1:8">
      <c r="A1273" s="22" t="s">
        <v>380</v>
      </c>
      <c r="B1273" s="23" t="s">
        <v>380</v>
      </c>
      <c r="C1273" s="23" t="s">
        <v>380</v>
      </c>
      <c r="D1273" s="24" t="s">
        <v>380</v>
      </c>
      <c r="E1273" s="14"/>
      <c r="F1273" s="14"/>
      <c r="G1273" s="14"/>
      <c r="H1273" s="17"/>
    </row>
    <row r="1274" spans="1:8">
      <c r="A1274" s="22" t="s">
        <v>380</v>
      </c>
      <c r="B1274" s="23" t="s">
        <v>380</v>
      </c>
      <c r="C1274" s="23" t="s">
        <v>380</v>
      </c>
      <c r="D1274" s="24" t="s">
        <v>380</v>
      </c>
      <c r="E1274" s="14"/>
      <c r="F1274" s="14"/>
      <c r="G1274" s="14"/>
      <c r="H1274" s="17"/>
    </row>
    <row r="1275" spans="1:8">
      <c r="A1275" s="22" t="s">
        <v>380</v>
      </c>
      <c r="B1275" s="23" t="s">
        <v>380</v>
      </c>
      <c r="C1275" s="23" t="s">
        <v>380</v>
      </c>
      <c r="D1275" s="24" t="s">
        <v>380</v>
      </c>
      <c r="E1275" s="14"/>
      <c r="F1275" s="14"/>
      <c r="G1275" s="14"/>
      <c r="H1275" s="17"/>
    </row>
    <row r="1276" spans="1:8">
      <c r="A1276" s="22" t="s">
        <v>380</v>
      </c>
      <c r="B1276" s="23" t="s">
        <v>380</v>
      </c>
      <c r="C1276" s="23" t="s">
        <v>380</v>
      </c>
      <c r="D1276" s="24" t="s">
        <v>380</v>
      </c>
      <c r="E1276" s="14"/>
      <c r="F1276" s="14"/>
      <c r="G1276" s="14"/>
      <c r="H1276" s="17"/>
    </row>
    <row r="1277" spans="1:8">
      <c r="A1277" s="22" t="s">
        <v>380</v>
      </c>
      <c r="B1277" s="23" t="s">
        <v>380</v>
      </c>
      <c r="C1277" s="23" t="s">
        <v>380</v>
      </c>
      <c r="D1277" s="24" t="s">
        <v>380</v>
      </c>
      <c r="E1277" s="14"/>
      <c r="F1277" s="14"/>
      <c r="G1277" s="14"/>
      <c r="H1277" s="17"/>
    </row>
    <row r="1278" spans="1:8">
      <c r="A1278" s="22" t="s">
        <v>380</v>
      </c>
      <c r="B1278" s="23" t="s">
        <v>380</v>
      </c>
      <c r="C1278" s="23" t="s">
        <v>380</v>
      </c>
      <c r="D1278" s="24" t="s">
        <v>380</v>
      </c>
      <c r="E1278" s="14"/>
      <c r="F1278" s="14"/>
      <c r="G1278" s="14"/>
      <c r="H1278" s="17"/>
    </row>
    <row r="1279" spans="1:8">
      <c r="A1279" s="22" t="s">
        <v>380</v>
      </c>
      <c r="B1279" s="23" t="s">
        <v>380</v>
      </c>
      <c r="C1279" s="23" t="s">
        <v>380</v>
      </c>
      <c r="D1279" s="24" t="s">
        <v>380</v>
      </c>
      <c r="E1279" s="14"/>
      <c r="F1279" s="14"/>
      <c r="G1279" s="14"/>
      <c r="H1279" s="17"/>
    </row>
    <row r="1280" spans="1:8">
      <c r="A1280" s="22" t="s">
        <v>380</v>
      </c>
      <c r="B1280" s="23" t="s">
        <v>380</v>
      </c>
      <c r="C1280" s="23" t="s">
        <v>380</v>
      </c>
      <c r="D1280" s="24" t="s">
        <v>380</v>
      </c>
      <c r="E1280" s="14"/>
      <c r="F1280" s="14"/>
      <c r="G1280" s="14"/>
      <c r="H1280" s="17"/>
    </row>
    <row r="1281" spans="1:8">
      <c r="A1281" s="22" t="s">
        <v>380</v>
      </c>
      <c r="B1281" s="23" t="s">
        <v>380</v>
      </c>
      <c r="C1281" s="23" t="s">
        <v>380</v>
      </c>
      <c r="D1281" s="24" t="s">
        <v>380</v>
      </c>
      <c r="E1281" s="14"/>
      <c r="F1281" s="14"/>
      <c r="G1281" s="14"/>
      <c r="H1281" s="17"/>
    </row>
    <row r="1282" spans="1:8">
      <c r="A1282" s="22" t="s">
        <v>380</v>
      </c>
      <c r="B1282" s="23" t="s">
        <v>380</v>
      </c>
      <c r="C1282" s="23" t="s">
        <v>380</v>
      </c>
      <c r="D1282" s="24" t="s">
        <v>380</v>
      </c>
      <c r="E1282" s="14"/>
      <c r="F1282" s="14"/>
      <c r="G1282" s="14"/>
      <c r="H1282" s="17"/>
    </row>
    <row r="1283" spans="1:8">
      <c r="A1283" s="22" t="s">
        <v>380</v>
      </c>
      <c r="B1283" s="23" t="s">
        <v>380</v>
      </c>
      <c r="C1283" s="23" t="s">
        <v>380</v>
      </c>
      <c r="D1283" s="24" t="s">
        <v>380</v>
      </c>
      <c r="E1283" s="14"/>
      <c r="F1283" s="14"/>
      <c r="G1283" s="14"/>
      <c r="H1283" s="17"/>
    </row>
    <row r="1284" spans="1:8">
      <c r="A1284" s="22" t="s">
        <v>380</v>
      </c>
      <c r="B1284" s="23" t="s">
        <v>380</v>
      </c>
      <c r="C1284" s="23" t="s">
        <v>380</v>
      </c>
      <c r="D1284" s="24" t="s">
        <v>380</v>
      </c>
      <c r="E1284" s="14"/>
      <c r="F1284" s="14"/>
      <c r="G1284" s="14"/>
      <c r="H1284" s="17"/>
    </row>
    <row r="1285" spans="1:8">
      <c r="A1285" s="22" t="s">
        <v>380</v>
      </c>
      <c r="B1285" s="23" t="s">
        <v>380</v>
      </c>
      <c r="C1285" s="23" t="s">
        <v>380</v>
      </c>
      <c r="D1285" s="24" t="s">
        <v>380</v>
      </c>
      <c r="E1285" s="14"/>
      <c r="F1285" s="14"/>
      <c r="G1285" s="14"/>
      <c r="H1285" s="17"/>
    </row>
    <row r="1286" spans="1:8">
      <c r="A1286" s="22" t="s">
        <v>380</v>
      </c>
      <c r="B1286" s="23" t="s">
        <v>380</v>
      </c>
      <c r="C1286" s="23" t="s">
        <v>380</v>
      </c>
      <c r="D1286" s="24" t="s">
        <v>380</v>
      </c>
      <c r="E1286" s="14"/>
      <c r="F1286" s="14"/>
      <c r="G1286" s="14"/>
      <c r="H1286" s="17"/>
    </row>
    <row r="1287" spans="1:8">
      <c r="A1287" s="22" t="s">
        <v>380</v>
      </c>
      <c r="B1287" s="23" t="s">
        <v>380</v>
      </c>
      <c r="C1287" s="23" t="s">
        <v>380</v>
      </c>
      <c r="D1287" s="24" t="s">
        <v>380</v>
      </c>
      <c r="E1287" s="14"/>
      <c r="F1287" s="14"/>
      <c r="G1287" s="14"/>
      <c r="H1287" s="17"/>
    </row>
    <row r="1288" spans="1:8">
      <c r="A1288" s="22" t="s">
        <v>380</v>
      </c>
      <c r="B1288" s="23" t="s">
        <v>380</v>
      </c>
      <c r="C1288" s="23" t="s">
        <v>380</v>
      </c>
      <c r="D1288" s="24" t="s">
        <v>380</v>
      </c>
      <c r="E1288" s="14"/>
      <c r="F1288" s="14"/>
      <c r="G1288" s="14"/>
      <c r="H1288" s="17"/>
    </row>
    <row r="1289" spans="1:8">
      <c r="A1289" s="22" t="s">
        <v>380</v>
      </c>
      <c r="B1289" s="23" t="s">
        <v>380</v>
      </c>
      <c r="C1289" s="23" t="s">
        <v>380</v>
      </c>
      <c r="D1289" s="24" t="s">
        <v>380</v>
      </c>
      <c r="E1289" s="14"/>
      <c r="F1289" s="14"/>
      <c r="G1289" s="14"/>
      <c r="H1289" s="17"/>
    </row>
    <row r="1290" spans="1:8">
      <c r="A1290" s="22" t="s">
        <v>380</v>
      </c>
      <c r="B1290" s="23" t="s">
        <v>380</v>
      </c>
      <c r="C1290" s="23" t="s">
        <v>380</v>
      </c>
      <c r="D1290" s="24" t="s">
        <v>380</v>
      </c>
      <c r="E1290" s="14"/>
      <c r="F1290" s="14"/>
      <c r="G1290" s="14"/>
      <c r="H1290" s="17"/>
    </row>
    <row r="1291" spans="1:8">
      <c r="A1291" s="22" t="s">
        <v>380</v>
      </c>
      <c r="B1291" s="23" t="s">
        <v>380</v>
      </c>
      <c r="C1291" s="23" t="s">
        <v>380</v>
      </c>
      <c r="D1291" s="24" t="s">
        <v>380</v>
      </c>
      <c r="E1291" s="14"/>
      <c r="F1291" s="14"/>
      <c r="G1291" s="14"/>
      <c r="H1291" s="17"/>
    </row>
    <row r="1292" spans="1:8">
      <c r="A1292" s="22" t="s">
        <v>380</v>
      </c>
      <c r="B1292" s="23" t="s">
        <v>380</v>
      </c>
      <c r="C1292" s="23" t="s">
        <v>380</v>
      </c>
      <c r="D1292" s="24" t="s">
        <v>380</v>
      </c>
      <c r="E1292" s="14"/>
      <c r="F1292" s="14"/>
      <c r="G1292" s="14"/>
      <c r="H1292" s="17"/>
    </row>
    <row r="1293" spans="1:8">
      <c r="A1293" s="22" t="s">
        <v>380</v>
      </c>
      <c r="B1293" s="23" t="s">
        <v>380</v>
      </c>
      <c r="C1293" s="23" t="s">
        <v>380</v>
      </c>
      <c r="D1293" s="24" t="s">
        <v>380</v>
      </c>
      <c r="E1293" s="14"/>
      <c r="F1293" s="14"/>
      <c r="G1293" s="14"/>
      <c r="H1293" s="17"/>
    </row>
    <row r="1294" spans="1:8">
      <c r="A1294" s="22" t="s">
        <v>380</v>
      </c>
      <c r="B1294" s="23" t="s">
        <v>380</v>
      </c>
      <c r="C1294" s="23" t="s">
        <v>380</v>
      </c>
      <c r="D1294" s="24" t="s">
        <v>380</v>
      </c>
      <c r="E1294" s="14"/>
      <c r="F1294" s="14"/>
      <c r="G1294" s="14"/>
      <c r="H1294" s="17"/>
    </row>
    <row r="1295" spans="1:8">
      <c r="A1295" s="22" t="s">
        <v>380</v>
      </c>
      <c r="B1295" s="23" t="s">
        <v>380</v>
      </c>
      <c r="C1295" s="23" t="s">
        <v>380</v>
      </c>
      <c r="D1295" s="24" t="s">
        <v>380</v>
      </c>
      <c r="E1295" s="14"/>
      <c r="F1295" s="14"/>
      <c r="G1295" s="14"/>
      <c r="H1295" s="17"/>
    </row>
    <row r="1296" spans="1:8">
      <c r="A1296" s="22" t="s">
        <v>380</v>
      </c>
      <c r="B1296" s="23" t="s">
        <v>380</v>
      </c>
      <c r="C1296" s="23" t="s">
        <v>380</v>
      </c>
      <c r="D1296" s="24" t="s">
        <v>380</v>
      </c>
      <c r="E1296" s="14"/>
      <c r="F1296" s="14"/>
      <c r="G1296" s="14"/>
      <c r="H1296" s="17"/>
    </row>
    <row r="1297" spans="1:8">
      <c r="A1297" s="22" t="s">
        <v>380</v>
      </c>
      <c r="B1297" s="23" t="s">
        <v>380</v>
      </c>
      <c r="C1297" s="23" t="s">
        <v>380</v>
      </c>
      <c r="D1297" s="24" t="s">
        <v>380</v>
      </c>
      <c r="E1297" s="14"/>
      <c r="F1297" s="14"/>
      <c r="G1297" s="14"/>
      <c r="H1297" s="17"/>
    </row>
    <row r="1298" spans="1:8">
      <c r="A1298" s="22" t="s">
        <v>380</v>
      </c>
      <c r="B1298" s="23" t="s">
        <v>380</v>
      </c>
      <c r="C1298" s="23" t="s">
        <v>380</v>
      </c>
      <c r="D1298" s="24" t="s">
        <v>380</v>
      </c>
      <c r="E1298" s="14"/>
      <c r="F1298" s="14"/>
      <c r="G1298" s="14"/>
      <c r="H1298" s="17"/>
    </row>
    <row r="1299" spans="1:8">
      <c r="A1299" s="22" t="s">
        <v>380</v>
      </c>
      <c r="B1299" s="23" t="s">
        <v>380</v>
      </c>
      <c r="C1299" s="23" t="s">
        <v>380</v>
      </c>
      <c r="D1299" s="24" t="s">
        <v>380</v>
      </c>
      <c r="E1299" s="14"/>
      <c r="F1299" s="14"/>
      <c r="G1299" s="14"/>
      <c r="H1299" s="17"/>
    </row>
    <row r="1300" spans="1:8">
      <c r="A1300" s="22" t="s">
        <v>380</v>
      </c>
      <c r="B1300" s="23" t="s">
        <v>380</v>
      </c>
      <c r="C1300" s="23" t="s">
        <v>380</v>
      </c>
      <c r="D1300" s="24" t="s">
        <v>380</v>
      </c>
      <c r="E1300" s="14"/>
      <c r="F1300" s="14"/>
      <c r="G1300" s="14"/>
      <c r="H1300" s="17"/>
    </row>
    <row r="1301" spans="1:8">
      <c r="A1301" s="22" t="s">
        <v>380</v>
      </c>
      <c r="B1301" s="23" t="s">
        <v>380</v>
      </c>
      <c r="C1301" s="23" t="s">
        <v>380</v>
      </c>
      <c r="D1301" s="24" t="s">
        <v>380</v>
      </c>
      <c r="E1301" s="14"/>
      <c r="F1301" s="14"/>
      <c r="G1301" s="14"/>
      <c r="H1301" s="17"/>
    </row>
    <row r="1302" spans="1:8">
      <c r="A1302" s="22" t="s">
        <v>380</v>
      </c>
      <c r="B1302" s="23" t="s">
        <v>380</v>
      </c>
      <c r="C1302" s="23" t="s">
        <v>380</v>
      </c>
      <c r="D1302" s="24" t="s">
        <v>380</v>
      </c>
      <c r="E1302" s="14"/>
      <c r="F1302" s="14"/>
      <c r="G1302" s="14"/>
      <c r="H1302" s="17"/>
    </row>
    <row r="1303" spans="1:8">
      <c r="A1303" s="22" t="s">
        <v>380</v>
      </c>
      <c r="B1303" s="23" t="s">
        <v>380</v>
      </c>
      <c r="C1303" s="23" t="s">
        <v>380</v>
      </c>
      <c r="D1303" s="24" t="s">
        <v>380</v>
      </c>
      <c r="E1303" s="14"/>
      <c r="F1303" s="14"/>
      <c r="G1303" s="14"/>
      <c r="H1303" s="17"/>
    </row>
    <row r="1304" spans="1:8">
      <c r="A1304" s="22" t="s">
        <v>380</v>
      </c>
      <c r="B1304" s="23" t="s">
        <v>380</v>
      </c>
      <c r="C1304" s="23" t="s">
        <v>380</v>
      </c>
      <c r="D1304" s="24" t="s">
        <v>380</v>
      </c>
      <c r="E1304" s="14"/>
      <c r="F1304" s="14"/>
      <c r="G1304" s="14"/>
      <c r="H1304" s="17"/>
    </row>
    <row r="1305" spans="1:8">
      <c r="A1305" s="22" t="s">
        <v>380</v>
      </c>
      <c r="B1305" s="23" t="s">
        <v>380</v>
      </c>
      <c r="C1305" s="23" t="s">
        <v>380</v>
      </c>
      <c r="D1305" s="24" t="s">
        <v>380</v>
      </c>
      <c r="E1305" s="14"/>
      <c r="F1305" s="14"/>
      <c r="G1305" s="14"/>
      <c r="H1305" s="17"/>
    </row>
    <row r="1306" spans="1:8">
      <c r="A1306" s="22" t="s">
        <v>380</v>
      </c>
      <c r="B1306" s="23" t="s">
        <v>380</v>
      </c>
      <c r="C1306" s="23" t="s">
        <v>380</v>
      </c>
      <c r="D1306" s="24" t="s">
        <v>380</v>
      </c>
      <c r="E1306" s="14"/>
      <c r="F1306" s="14"/>
      <c r="G1306" s="14"/>
      <c r="H1306" s="17"/>
    </row>
    <row r="1307" spans="1:8">
      <c r="A1307" s="22" t="s">
        <v>380</v>
      </c>
      <c r="B1307" s="23" t="s">
        <v>380</v>
      </c>
      <c r="C1307" s="23" t="s">
        <v>380</v>
      </c>
      <c r="D1307" s="24" t="s">
        <v>380</v>
      </c>
      <c r="E1307" s="14"/>
      <c r="F1307" s="14"/>
      <c r="G1307" s="14"/>
      <c r="H1307" s="17"/>
    </row>
    <row r="1308" spans="1:8">
      <c r="A1308" s="22" t="s">
        <v>380</v>
      </c>
      <c r="B1308" s="23" t="s">
        <v>380</v>
      </c>
      <c r="C1308" s="23" t="s">
        <v>380</v>
      </c>
      <c r="D1308" s="24" t="s">
        <v>380</v>
      </c>
      <c r="E1308" s="14"/>
      <c r="F1308" s="14"/>
      <c r="G1308" s="14"/>
      <c r="H1308" s="17"/>
    </row>
    <row r="1309" spans="1:8">
      <c r="A1309" s="22" t="s">
        <v>380</v>
      </c>
      <c r="B1309" s="23" t="s">
        <v>380</v>
      </c>
      <c r="C1309" s="23" t="s">
        <v>380</v>
      </c>
      <c r="D1309" s="24" t="s">
        <v>380</v>
      </c>
      <c r="E1309" s="14"/>
      <c r="F1309" s="14"/>
      <c r="G1309" s="14"/>
      <c r="H1309" s="17"/>
    </row>
    <row r="1310" spans="1:8">
      <c r="A1310" s="22" t="s">
        <v>380</v>
      </c>
      <c r="B1310" s="23" t="s">
        <v>380</v>
      </c>
      <c r="C1310" s="23" t="s">
        <v>380</v>
      </c>
      <c r="D1310" s="24" t="s">
        <v>380</v>
      </c>
      <c r="E1310" s="14"/>
      <c r="F1310" s="14"/>
      <c r="G1310" s="14"/>
      <c r="H1310" s="17"/>
    </row>
    <row r="1311" spans="1:8">
      <c r="A1311" s="22" t="s">
        <v>380</v>
      </c>
      <c r="B1311" s="23" t="s">
        <v>380</v>
      </c>
      <c r="C1311" s="23" t="s">
        <v>380</v>
      </c>
      <c r="D1311" s="24" t="s">
        <v>380</v>
      </c>
      <c r="E1311" s="14"/>
      <c r="F1311" s="14"/>
      <c r="G1311" s="14"/>
      <c r="H1311" s="17"/>
    </row>
    <row r="1312" spans="1:8">
      <c r="A1312" s="22" t="s">
        <v>380</v>
      </c>
      <c r="B1312" s="23" t="s">
        <v>380</v>
      </c>
      <c r="C1312" s="23" t="s">
        <v>380</v>
      </c>
      <c r="D1312" s="24" t="s">
        <v>380</v>
      </c>
      <c r="E1312" s="14"/>
      <c r="F1312" s="14"/>
      <c r="G1312" s="14"/>
      <c r="H1312" s="17"/>
    </row>
    <row r="1313" spans="1:8">
      <c r="A1313" s="22" t="s">
        <v>380</v>
      </c>
      <c r="B1313" s="23" t="s">
        <v>380</v>
      </c>
      <c r="C1313" s="23" t="s">
        <v>380</v>
      </c>
      <c r="D1313" s="24" t="s">
        <v>380</v>
      </c>
      <c r="E1313" s="14"/>
      <c r="F1313" s="14"/>
      <c r="G1313" s="14"/>
      <c r="H1313" s="17"/>
    </row>
    <row r="1314" spans="1:8">
      <c r="A1314" s="22" t="s">
        <v>380</v>
      </c>
      <c r="B1314" s="23" t="s">
        <v>380</v>
      </c>
      <c r="C1314" s="23" t="s">
        <v>380</v>
      </c>
      <c r="D1314" s="24" t="s">
        <v>380</v>
      </c>
      <c r="E1314" s="14"/>
      <c r="F1314" s="14"/>
      <c r="G1314" s="14"/>
      <c r="H1314" s="17"/>
    </row>
    <row r="1315" spans="1:8">
      <c r="A1315" s="22" t="s">
        <v>380</v>
      </c>
      <c r="B1315" s="23" t="s">
        <v>380</v>
      </c>
      <c r="C1315" s="23" t="s">
        <v>380</v>
      </c>
      <c r="D1315" s="24" t="s">
        <v>380</v>
      </c>
      <c r="E1315" s="14"/>
      <c r="F1315" s="14"/>
      <c r="G1315" s="14"/>
      <c r="H1315" s="17"/>
    </row>
    <row r="1316" spans="1:8">
      <c r="A1316" s="22" t="s">
        <v>380</v>
      </c>
      <c r="B1316" s="23" t="s">
        <v>380</v>
      </c>
      <c r="C1316" s="23" t="s">
        <v>380</v>
      </c>
      <c r="D1316" s="24" t="s">
        <v>380</v>
      </c>
      <c r="E1316" s="14"/>
      <c r="F1316" s="14"/>
      <c r="G1316" s="14"/>
      <c r="H1316" s="17"/>
    </row>
    <row r="1317" spans="1:8">
      <c r="A1317" s="22" t="s">
        <v>380</v>
      </c>
      <c r="B1317" s="23" t="s">
        <v>380</v>
      </c>
      <c r="C1317" s="23" t="s">
        <v>380</v>
      </c>
      <c r="D1317" s="24" t="s">
        <v>380</v>
      </c>
      <c r="E1317" s="14"/>
      <c r="F1317" s="14"/>
      <c r="G1317" s="14"/>
      <c r="H1317" s="17"/>
    </row>
    <row r="1318" spans="1:8">
      <c r="A1318" s="22" t="s">
        <v>380</v>
      </c>
      <c r="B1318" s="23" t="s">
        <v>380</v>
      </c>
      <c r="C1318" s="23" t="s">
        <v>380</v>
      </c>
      <c r="D1318" s="24" t="s">
        <v>380</v>
      </c>
      <c r="E1318" s="14"/>
      <c r="F1318" s="14"/>
      <c r="G1318" s="14"/>
      <c r="H1318" s="17"/>
    </row>
    <row r="1319" spans="1:8">
      <c r="A1319" s="22" t="s">
        <v>380</v>
      </c>
      <c r="B1319" s="23" t="s">
        <v>380</v>
      </c>
      <c r="C1319" s="23" t="s">
        <v>380</v>
      </c>
      <c r="D1319" s="24" t="s">
        <v>380</v>
      </c>
      <c r="E1319" s="14"/>
      <c r="F1319" s="14"/>
      <c r="G1319" s="14"/>
      <c r="H1319" s="17"/>
    </row>
    <row r="1320" spans="1:8">
      <c r="A1320" s="22" t="s">
        <v>380</v>
      </c>
      <c r="B1320" s="23" t="s">
        <v>380</v>
      </c>
      <c r="C1320" s="23" t="s">
        <v>380</v>
      </c>
      <c r="D1320" s="24" t="s">
        <v>380</v>
      </c>
      <c r="E1320" s="14"/>
      <c r="F1320" s="14"/>
      <c r="G1320" s="14"/>
      <c r="H1320" s="17"/>
    </row>
    <row r="1321" spans="1:8">
      <c r="A1321" s="22" t="s">
        <v>380</v>
      </c>
      <c r="B1321" s="23" t="s">
        <v>380</v>
      </c>
      <c r="C1321" s="23" t="s">
        <v>380</v>
      </c>
      <c r="D1321" s="24" t="s">
        <v>380</v>
      </c>
      <c r="E1321" s="14"/>
      <c r="F1321" s="14"/>
      <c r="G1321" s="14"/>
      <c r="H1321" s="17"/>
    </row>
    <row r="1322" spans="1:8">
      <c r="A1322" s="22" t="s">
        <v>380</v>
      </c>
      <c r="B1322" s="23" t="s">
        <v>380</v>
      </c>
      <c r="C1322" s="23" t="s">
        <v>380</v>
      </c>
      <c r="D1322" s="24" t="s">
        <v>380</v>
      </c>
      <c r="E1322" s="14"/>
      <c r="F1322" s="14"/>
      <c r="G1322" s="14"/>
      <c r="H1322" s="17"/>
    </row>
    <row r="1323" spans="1:8">
      <c r="A1323" s="22" t="s">
        <v>380</v>
      </c>
      <c r="B1323" s="23" t="s">
        <v>380</v>
      </c>
      <c r="C1323" s="23" t="s">
        <v>380</v>
      </c>
      <c r="D1323" s="24" t="s">
        <v>380</v>
      </c>
      <c r="E1323" s="14"/>
      <c r="F1323" s="14"/>
      <c r="G1323" s="14"/>
      <c r="H1323" s="17"/>
    </row>
    <row r="1324" spans="1:8">
      <c r="A1324" s="22" t="s">
        <v>380</v>
      </c>
      <c r="B1324" s="23" t="s">
        <v>380</v>
      </c>
      <c r="C1324" s="23" t="s">
        <v>380</v>
      </c>
      <c r="D1324" s="24" t="s">
        <v>380</v>
      </c>
      <c r="E1324" s="14"/>
      <c r="F1324" s="14"/>
      <c r="G1324" s="14"/>
      <c r="H1324" s="17"/>
    </row>
    <row r="1325" spans="1:8">
      <c r="A1325" s="22" t="s">
        <v>380</v>
      </c>
      <c r="B1325" s="23" t="s">
        <v>380</v>
      </c>
      <c r="C1325" s="23" t="s">
        <v>380</v>
      </c>
      <c r="D1325" s="24" t="s">
        <v>380</v>
      </c>
      <c r="E1325" s="14"/>
      <c r="F1325" s="14"/>
      <c r="G1325" s="14"/>
      <c r="H1325" s="17"/>
    </row>
    <row r="1326" spans="1:8">
      <c r="A1326" s="22" t="s">
        <v>380</v>
      </c>
      <c r="B1326" s="23" t="s">
        <v>380</v>
      </c>
      <c r="C1326" s="23" t="s">
        <v>380</v>
      </c>
      <c r="D1326" s="24" t="s">
        <v>380</v>
      </c>
      <c r="E1326" s="14"/>
      <c r="F1326" s="14"/>
      <c r="G1326" s="14"/>
      <c r="H1326" s="17"/>
    </row>
    <row r="1327" spans="1:8">
      <c r="A1327" s="22" t="s">
        <v>380</v>
      </c>
      <c r="B1327" s="23" t="s">
        <v>380</v>
      </c>
      <c r="C1327" s="23" t="s">
        <v>380</v>
      </c>
      <c r="D1327" s="24" t="s">
        <v>380</v>
      </c>
      <c r="E1327" s="14"/>
      <c r="F1327" s="14"/>
      <c r="G1327" s="14"/>
      <c r="H1327" s="17"/>
    </row>
    <row r="1328" spans="1:8">
      <c r="A1328" s="22" t="s">
        <v>380</v>
      </c>
      <c r="B1328" s="23" t="s">
        <v>380</v>
      </c>
      <c r="C1328" s="23" t="s">
        <v>380</v>
      </c>
      <c r="D1328" s="24" t="s">
        <v>380</v>
      </c>
      <c r="E1328" s="14"/>
      <c r="F1328" s="14"/>
      <c r="G1328" s="14"/>
      <c r="H1328" s="17"/>
    </row>
    <row r="1329" spans="1:8">
      <c r="A1329" s="22" t="s">
        <v>380</v>
      </c>
      <c r="B1329" s="23" t="s">
        <v>380</v>
      </c>
      <c r="C1329" s="23" t="s">
        <v>380</v>
      </c>
      <c r="D1329" s="24" t="s">
        <v>380</v>
      </c>
      <c r="E1329" s="14"/>
      <c r="F1329" s="14"/>
      <c r="G1329" s="14"/>
      <c r="H1329" s="17"/>
    </row>
    <row r="1330" spans="1:8">
      <c r="A1330" s="22" t="s">
        <v>380</v>
      </c>
      <c r="B1330" s="23" t="s">
        <v>380</v>
      </c>
      <c r="C1330" s="23" t="s">
        <v>380</v>
      </c>
      <c r="D1330" s="24" t="s">
        <v>380</v>
      </c>
      <c r="E1330" s="14"/>
      <c r="F1330" s="14"/>
      <c r="G1330" s="14"/>
      <c r="H1330" s="17"/>
    </row>
    <row r="1331" spans="1:8">
      <c r="A1331" s="22" t="s">
        <v>380</v>
      </c>
      <c r="B1331" s="23" t="s">
        <v>380</v>
      </c>
      <c r="C1331" s="23" t="s">
        <v>380</v>
      </c>
      <c r="D1331" s="24" t="s">
        <v>380</v>
      </c>
      <c r="E1331" s="14"/>
      <c r="F1331" s="14"/>
      <c r="G1331" s="14"/>
      <c r="H1331" s="17"/>
    </row>
    <row r="1332" spans="1:8">
      <c r="A1332" s="22" t="s">
        <v>380</v>
      </c>
      <c r="B1332" s="23" t="s">
        <v>380</v>
      </c>
      <c r="C1332" s="23" t="s">
        <v>380</v>
      </c>
      <c r="D1332" s="24" t="s">
        <v>380</v>
      </c>
      <c r="E1332" s="14"/>
      <c r="F1332" s="14"/>
      <c r="G1332" s="14"/>
      <c r="H1332" s="17"/>
    </row>
    <row r="1333" spans="1:8">
      <c r="A1333" s="22" t="s">
        <v>380</v>
      </c>
      <c r="B1333" s="23" t="s">
        <v>380</v>
      </c>
      <c r="C1333" s="23" t="s">
        <v>380</v>
      </c>
      <c r="D1333" s="24" t="s">
        <v>380</v>
      </c>
      <c r="E1333" s="14"/>
      <c r="F1333" s="14"/>
      <c r="G1333" s="14"/>
      <c r="H1333" s="17"/>
    </row>
    <row r="1334" spans="1:8">
      <c r="A1334" s="22" t="s">
        <v>380</v>
      </c>
      <c r="B1334" s="23" t="s">
        <v>380</v>
      </c>
      <c r="C1334" s="23" t="s">
        <v>380</v>
      </c>
      <c r="D1334" s="24" t="s">
        <v>380</v>
      </c>
      <c r="E1334" s="14"/>
      <c r="F1334" s="14"/>
      <c r="G1334" s="14"/>
      <c r="H1334" s="17"/>
    </row>
    <row r="1335" spans="1:8">
      <c r="A1335" s="22" t="s">
        <v>380</v>
      </c>
      <c r="B1335" s="23" t="s">
        <v>380</v>
      </c>
      <c r="C1335" s="23" t="s">
        <v>380</v>
      </c>
      <c r="D1335" s="24" t="s">
        <v>380</v>
      </c>
      <c r="E1335" s="14"/>
      <c r="F1335" s="14"/>
      <c r="G1335" s="14"/>
      <c r="H1335" s="17"/>
    </row>
    <row r="1336" spans="1:8">
      <c r="A1336" s="22" t="s">
        <v>380</v>
      </c>
      <c r="B1336" s="23" t="s">
        <v>380</v>
      </c>
      <c r="C1336" s="23" t="s">
        <v>380</v>
      </c>
      <c r="D1336" s="24" t="s">
        <v>380</v>
      </c>
      <c r="E1336" s="14"/>
      <c r="F1336" s="14"/>
      <c r="G1336" s="14"/>
      <c r="H1336" s="17"/>
    </row>
    <row r="1337" spans="1:8">
      <c r="A1337" s="22" t="s">
        <v>380</v>
      </c>
      <c r="B1337" s="23" t="s">
        <v>380</v>
      </c>
      <c r="C1337" s="23" t="s">
        <v>380</v>
      </c>
      <c r="D1337" s="24" t="s">
        <v>380</v>
      </c>
      <c r="E1337" s="14"/>
      <c r="F1337" s="14"/>
      <c r="G1337" s="14"/>
      <c r="H1337" s="17"/>
    </row>
    <row r="1338" spans="1:8">
      <c r="A1338" s="22" t="s">
        <v>380</v>
      </c>
      <c r="B1338" s="23" t="s">
        <v>380</v>
      </c>
      <c r="C1338" s="23" t="s">
        <v>380</v>
      </c>
      <c r="D1338" s="24" t="s">
        <v>380</v>
      </c>
      <c r="E1338" s="14"/>
      <c r="F1338" s="14"/>
      <c r="G1338" s="14"/>
      <c r="H1338" s="17"/>
    </row>
    <row r="1339" spans="1:8">
      <c r="A1339" s="22" t="s">
        <v>380</v>
      </c>
      <c r="B1339" s="23" t="s">
        <v>380</v>
      </c>
      <c r="C1339" s="23" t="s">
        <v>380</v>
      </c>
      <c r="D1339" s="24" t="s">
        <v>380</v>
      </c>
      <c r="E1339" s="14"/>
      <c r="F1339" s="14"/>
      <c r="G1339" s="14"/>
      <c r="H1339" s="17"/>
    </row>
    <row r="1340" spans="1:8">
      <c r="A1340" s="22" t="s">
        <v>380</v>
      </c>
      <c r="B1340" s="23" t="s">
        <v>380</v>
      </c>
      <c r="C1340" s="23" t="s">
        <v>380</v>
      </c>
      <c r="D1340" s="24" t="s">
        <v>380</v>
      </c>
      <c r="E1340" s="14"/>
      <c r="F1340" s="14"/>
      <c r="G1340" s="14"/>
      <c r="H1340" s="17"/>
    </row>
    <row r="1341" spans="1:8">
      <c r="A1341" s="22" t="s">
        <v>380</v>
      </c>
      <c r="B1341" s="23" t="s">
        <v>380</v>
      </c>
      <c r="C1341" s="23" t="s">
        <v>380</v>
      </c>
      <c r="D1341" s="24" t="s">
        <v>380</v>
      </c>
      <c r="E1341" s="14"/>
      <c r="F1341" s="14"/>
      <c r="G1341" s="14"/>
      <c r="H1341" s="17"/>
    </row>
    <row r="1342" spans="1:8">
      <c r="A1342" s="22" t="s">
        <v>380</v>
      </c>
      <c r="B1342" s="23" t="s">
        <v>380</v>
      </c>
      <c r="C1342" s="23" t="s">
        <v>380</v>
      </c>
      <c r="D1342" s="24" t="s">
        <v>380</v>
      </c>
      <c r="E1342" s="14"/>
      <c r="F1342" s="14"/>
      <c r="G1342" s="14"/>
      <c r="H1342" s="17"/>
    </row>
    <row r="1343" spans="1:8">
      <c r="A1343" s="22" t="s">
        <v>380</v>
      </c>
      <c r="B1343" s="23" t="s">
        <v>380</v>
      </c>
      <c r="C1343" s="23" t="s">
        <v>380</v>
      </c>
      <c r="D1343" s="24" t="s">
        <v>380</v>
      </c>
      <c r="E1343" s="14"/>
      <c r="F1343" s="14"/>
      <c r="G1343" s="14"/>
      <c r="H1343" s="17"/>
    </row>
    <row r="1344" spans="1:8">
      <c r="A1344" s="22" t="s">
        <v>380</v>
      </c>
      <c r="B1344" s="23" t="s">
        <v>380</v>
      </c>
      <c r="C1344" s="23" t="s">
        <v>380</v>
      </c>
      <c r="D1344" s="24" t="s">
        <v>380</v>
      </c>
      <c r="E1344" s="14"/>
      <c r="F1344" s="14"/>
      <c r="G1344" s="14"/>
      <c r="H1344" s="17"/>
    </row>
    <row r="1345" spans="1:8">
      <c r="A1345" s="22" t="s">
        <v>380</v>
      </c>
      <c r="B1345" s="23" t="s">
        <v>380</v>
      </c>
      <c r="C1345" s="23" t="s">
        <v>380</v>
      </c>
      <c r="D1345" s="24" t="s">
        <v>380</v>
      </c>
      <c r="E1345" s="14"/>
      <c r="F1345" s="14"/>
      <c r="G1345" s="14"/>
      <c r="H1345" s="17"/>
    </row>
    <row r="1346" spans="1:8">
      <c r="A1346" s="22" t="s">
        <v>380</v>
      </c>
      <c r="B1346" s="23" t="s">
        <v>380</v>
      </c>
      <c r="C1346" s="23" t="s">
        <v>380</v>
      </c>
      <c r="D1346" s="24" t="s">
        <v>380</v>
      </c>
      <c r="E1346" s="14"/>
      <c r="F1346" s="14"/>
      <c r="G1346" s="14"/>
      <c r="H1346" s="17"/>
    </row>
    <row r="1347" spans="1:8">
      <c r="A1347" s="22" t="s">
        <v>380</v>
      </c>
      <c r="B1347" s="23" t="s">
        <v>380</v>
      </c>
      <c r="C1347" s="23" t="s">
        <v>380</v>
      </c>
      <c r="D1347" s="24" t="s">
        <v>380</v>
      </c>
      <c r="E1347" s="14"/>
      <c r="F1347" s="14"/>
      <c r="G1347" s="14"/>
      <c r="H1347" s="17"/>
    </row>
    <row r="1348" spans="1:8">
      <c r="A1348" s="22" t="s">
        <v>380</v>
      </c>
      <c r="B1348" s="23" t="s">
        <v>380</v>
      </c>
      <c r="C1348" s="23" t="s">
        <v>380</v>
      </c>
      <c r="D1348" s="24" t="s">
        <v>380</v>
      </c>
      <c r="E1348" s="14"/>
      <c r="F1348" s="14"/>
      <c r="G1348" s="14"/>
      <c r="H1348" s="17"/>
    </row>
    <row r="1349" spans="1:8">
      <c r="A1349" s="22" t="s">
        <v>380</v>
      </c>
      <c r="B1349" s="23" t="s">
        <v>380</v>
      </c>
      <c r="C1349" s="23" t="s">
        <v>380</v>
      </c>
      <c r="D1349" s="24" t="s">
        <v>380</v>
      </c>
      <c r="E1349" s="14"/>
      <c r="F1349" s="14"/>
      <c r="G1349" s="14"/>
      <c r="H1349" s="17"/>
    </row>
    <row r="1350" spans="1:8">
      <c r="A1350" s="22" t="s">
        <v>380</v>
      </c>
      <c r="B1350" s="23" t="s">
        <v>380</v>
      </c>
      <c r="C1350" s="23" t="s">
        <v>380</v>
      </c>
      <c r="D1350" s="24" t="s">
        <v>380</v>
      </c>
      <c r="E1350" s="14"/>
      <c r="F1350" s="14"/>
      <c r="G1350" s="14"/>
      <c r="H1350" s="17"/>
    </row>
    <row r="1351" spans="1:8">
      <c r="A1351" s="22" t="s">
        <v>380</v>
      </c>
      <c r="B1351" s="23" t="s">
        <v>380</v>
      </c>
      <c r="C1351" s="23" t="s">
        <v>380</v>
      </c>
      <c r="D1351" s="24" t="s">
        <v>380</v>
      </c>
      <c r="E1351" s="14"/>
      <c r="F1351" s="14"/>
      <c r="G1351" s="14"/>
      <c r="H1351" s="17"/>
    </row>
    <row r="1352" spans="1:8">
      <c r="A1352" s="22" t="s">
        <v>380</v>
      </c>
      <c r="B1352" s="23" t="s">
        <v>380</v>
      </c>
      <c r="C1352" s="23" t="s">
        <v>380</v>
      </c>
      <c r="D1352" s="24" t="s">
        <v>380</v>
      </c>
      <c r="E1352" s="14"/>
      <c r="F1352" s="14"/>
      <c r="G1352" s="14"/>
      <c r="H1352" s="17"/>
    </row>
    <row r="1353" spans="1:8">
      <c r="A1353" s="22" t="s">
        <v>380</v>
      </c>
      <c r="B1353" s="23" t="s">
        <v>380</v>
      </c>
      <c r="C1353" s="23" t="s">
        <v>380</v>
      </c>
      <c r="D1353" s="24" t="s">
        <v>380</v>
      </c>
      <c r="E1353" s="14"/>
      <c r="F1353" s="14"/>
      <c r="G1353" s="14"/>
      <c r="H1353" s="17"/>
    </row>
    <row r="1354" spans="1:8">
      <c r="A1354" s="22" t="s">
        <v>380</v>
      </c>
      <c r="B1354" s="23" t="s">
        <v>380</v>
      </c>
      <c r="C1354" s="23" t="s">
        <v>380</v>
      </c>
      <c r="D1354" s="24" t="s">
        <v>380</v>
      </c>
      <c r="E1354" s="14"/>
      <c r="F1354" s="14"/>
      <c r="G1354" s="14"/>
      <c r="H1354" s="17"/>
    </row>
    <row r="1355" spans="1:8">
      <c r="A1355" s="22" t="s">
        <v>380</v>
      </c>
      <c r="B1355" s="23" t="s">
        <v>380</v>
      </c>
      <c r="C1355" s="23" t="s">
        <v>380</v>
      </c>
      <c r="D1355" s="24" t="s">
        <v>380</v>
      </c>
      <c r="E1355" s="14"/>
      <c r="F1355" s="14"/>
      <c r="G1355" s="14"/>
      <c r="H1355" s="17"/>
    </row>
    <row r="1356" spans="1:8">
      <c r="A1356" s="22" t="s">
        <v>380</v>
      </c>
      <c r="B1356" s="23" t="s">
        <v>380</v>
      </c>
      <c r="C1356" s="23" t="s">
        <v>380</v>
      </c>
      <c r="D1356" s="24" t="s">
        <v>380</v>
      </c>
      <c r="E1356" s="14"/>
      <c r="F1356" s="14"/>
      <c r="G1356" s="14"/>
      <c r="H1356" s="17"/>
    </row>
    <row r="1357" spans="1:8">
      <c r="A1357" s="22" t="s">
        <v>380</v>
      </c>
      <c r="B1357" s="23" t="s">
        <v>380</v>
      </c>
      <c r="C1357" s="23" t="s">
        <v>380</v>
      </c>
      <c r="D1357" s="24" t="s">
        <v>380</v>
      </c>
      <c r="E1357" s="14"/>
      <c r="F1357" s="14"/>
      <c r="G1357" s="14"/>
      <c r="H1357" s="17"/>
    </row>
    <row r="1358" spans="1:8">
      <c r="A1358" s="22" t="s">
        <v>380</v>
      </c>
      <c r="B1358" s="23" t="s">
        <v>380</v>
      </c>
      <c r="C1358" s="23" t="s">
        <v>380</v>
      </c>
      <c r="D1358" s="24" t="s">
        <v>380</v>
      </c>
      <c r="E1358" s="14"/>
      <c r="F1358" s="14"/>
      <c r="G1358" s="14"/>
      <c r="H1358" s="17"/>
    </row>
    <row r="1359" spans="1:8">
      <c r="A1359" s="22" t="s">
        <v>380</v>
      </c>
      <c r="B1359" s="23" t="s">
        <v>380</v>
      </c>
      <c r="C1359" s="23" t="s">
        <v>380</v>
      </c>
      <c r="D1359" s="24" t="s">
        <v>380</v>
      </c>
      <c r="E1359" s="14"/>
      <c r="F1359" s="14"/>
      <c r="G1359" s="14"/>
      <c r="H1359" s="17"/>
    </row>
    <row r="1360" spans="1:8">
      <c r="A1360" s="22" t="s">
        <v>380</v>
      </c>
      <c r="B1360" s="23" t="s">
        <v>380</v>
      </c>
      <c r="C1360" s="23" t="s">
        <v>380</v>
      </c>
      <c r="D1360" s="24" t="s">
        <v>380</v>
      </c>
      <c r="E1360" s="14"/>
      <c r="F1360" s="14"/>
      <c r="G1360" s="14"/>
      <c r="H1360" s="17"/>
    </row>
    <row r="1361" spans="1:8">
      <c r="A1361" s="22" t="s">
        <v>380</v>
      </c>
      <c r="B1361" s="23" t="s">
        <v>380</v>
      </c>
      <c r="C1361" s="23" t="s">
        <v>380</v>
      </c>
      <c r="D1361" s="24" t="s">
        <v>380</v>
      </c>
      <c r="E1361" s="14"/>
      <c r="F1361" s="14"/>
      <c r="G1361" s="14"/>
      <c r="H1361" s="17"/>
    </row>
    <row r="1362" spans="1:8">
      <c r="A1362" s="22" t="s">
        <v>380</v>
      </c>
      <c r="B1362" s="23" t="s">
        <v>380</v>
      </c>
      <c r="C1362" s="23" t="s">
        <v>380</v>
      </c>
      <c r="D1362" s="24" t="s">
        <v>380</v>
      </c>
      <c r="E1362" s="14"/>
      <c r="F1362" s="14"/>
      <c r="G1362" s="14"/>
      <c r="H1362" s="17"/>
    </row>
    <row r="1363" spans="1:8">
      <c r="A1363" s="22" t="s">
        <v>380</v>
      </c>
      <c r="B1363" s="23" t="s">
        <v>380</v>
      </c>
      <c r="C1363" s="23" t="s">
        <v>380</v>
      </c>
      <c r="D1363" s="24" t="s">
        <v>380</v>
      </c>
      <c r="E1363" s="14"/>
      <c r="F1363" s="14"/>
      <c r="G1363" s="14"/>
      <c r="H1363" s="17"/>
    </row>
    <row r="1364" spans="1:8">
      <c r="A1364" s="22" t="s">
        <v>380</v>
      </c>
      <c r="B1364" s="23" t="s">
        <v>380</v>
      </c>
      <c r="C1364" s="23" t="s">
        <v>380</v>
      </c>
      <c r="D1364" s="24" t="s">
        <v>380</v>
      </c>
      <c r="E1364" s="14"/>
      <c r="F1364" s="14"/>
      <c r="G1364" s="14"/>
      <c r="H1364" s="17"/>
    </row>
    <row r="1365" spans="1:8">
      <c r="A1365" s="22" t="s">
        <v>380</v>
      </c>
      <c r="B1365" s="23" t="s">
        <v>380</v>
      </c>
      <c r="C1365" s="23" t="s">
        <v>380</v>
      </c>
      <c r="D1365" s="24" t="s">
        <v>380</v>
      </c>
      <c r="E1365" s="14"/>
      <c r="F1365" s="14"/>
      <c r="G1365" s="14"/>
      <c r="H1365" s="17"/>
    </row>
    <row r="1366" spans="1:8">
      <c r="A1366" s="22" t="s">
        <v>380</v>
      </c>
      <c r="B1366" s="23" t="s">
        <v>380</v>
      </c>
      <c r="C1366" s="23" t="s">
        <v>380</v>
      </c>
      <c r="D1366" s="24" t="s">
        <v>380</v>
      </c>
      <c r="E1366" s="14"/>
      <c r="F1366" s="14"/>
      <c r="G1366" s="14"/>
      <c r="H1366" s="17"/>
    </row>
    <row r="1367" spans="1:8">
      <c r="A1367" s="22" t="s">
        <v>380</v>
      </c>
      <c r="B1367" s="23" t="s">
        <v>380</v>
      </c>
      <c r="C1367" s="23" t="s">
        <v>380</v>
      </c>
      <c r="D1367" s="24" t="s">
        <v>380</v>
      </c>
      <c r="E1367" s="14"/>
      <c r="F1367" s="14"/>
      <c r="G1367" s="14"/>
      <c r="H1367" s="17"/>
    </row>
    <row r="1368" spans="1:8">
      <c r="A1368" s="22" t="s">
        <v>380</v>
      </c>
      <c r="B1368" s="23" t="s">
        <v>380</v>
      </c>
      <c r="C1368" s="23" t="s">
        <v>380</v>
      </c>
      <c r="D1368" s="24" t="s">
        <v>380</v>
      </c>
      <c r="E1368" s="14"/>
      <c r="F1368" s="14"/>
      <c r="G1368" s="14"/>
      <c r="H1368" s="17"/>
    </row>
    <row r="1369" spans="1:8">
      <c r="A1369" s="22" t="s">
        <v>380</v>
      </c>
      <c r="B1369" s="23" t="s">
        <v>380</v>
      </c>
      <c r="C1369" s="23" t="s">
        <v>380</v>
      </c>
      <c r="D1369" s="24" t="s">
        <v>380</v>
      </c>
      <c r="E1369" s="14"/>
      <c r="F1369" s="14"/>
      <c r="G1369" s="14"/>
      <c r="H1369" s="17"/>
    </row>
    <row r="1370" spans="1:8">
      <c r="A1370" s="22" t="s">
        <v>380</v>
      </c>
      <c r="B1370" s="23" t="s">
        <v>380</v>
      </c>
      <c r="C1370" s="23" t="s">
        <v>380</v>
      </c>
      <c r="D1370" s="24" t="s">
        <v>380</v>
      </c>
      <c r="E1370" s="14"/>
      <c r="F1370" s="14"/>
      <c r="G1370" s="14"/>
      <c r="H1370" s="17"/>
    </row>
    <row r="1371" spans="1:8">
      <c r="A1371" s="22" t="s">
        <v>380</v>
      </c>
      <c r="B1371" s="23" t="s">
        <v>380</v>
      </c>
      <c r="C1371" s="23" t="s">
        <v>380</v>
      </c>
      <c r="D1371" s="24" t="s">
        <v>380</v>
      </c>
      <c r="E1371" s="14"/>
      <c r="F1371" s="14"/>
      <c r="G1371" s="14"/>
      <c r="H1371" s="17"/>
    </row>
    <row r="1372" spans="1:8">
      <c r="A1372" s="22" t="s">
        <v>380</v>
      </c>
      <c r="B1372" s="23" t="s">
        <v>380</v>
      </c>
      <c r="C1372" s="23" t="s">
        <v>380</v>
      </c>
      <c r="D1372" s="24" t="s">
        <v>380</v>
      </c>
      <c r="E1372" s="14"/>
      <c r="F1372" s="14"/>
      <c r="G1372" s="14"/>
      <c r="H1372" s="17"/>
    </row>
    <row r="1373" spans="1:8">
      <c r="A1373" s="22" t="s">
        <v>380</v>
      </c>
      <c r="B1373" s="23" t="s">
        <v>380</v>
      </c>
      <c r="C1373" s="23" t="s">
        <v>380</v>
      </c>
      <c r="D1373" s="24" t="s">
        <v>380</v>
      </c>
      <c r="E1373" s="14"/>
      <c r="F1373" s="14"/>
      <c r="G1373" s="14"/>
      <c r="H1373" s="17"/>
    </row>
    <row r="1374" spans="1:8">
      <c r="A1374" s="22" t="s">
        <v>380</v>
      </c>
      <c r="B1374" s="23" t="s">
        <v>380</v>
      </c>
      <c r="C1374" s="23" t="s">
        <v>380</v>
      </c>
      <c r="D1374" s="24" t="s">
        <v>380</v>
      </c>
      <c r="E1374" s="14"/>
      <c r="F1374" s="14"/>
      <c r="G1374" s="14"/>
      <c r="H1374" s="17"/>
    </row>
    <row r="1375" spans="1:8">
      <c r="A1375" s="22" t="s">
        <v>380</v>
      </c>
      <c r="B1375" s="23" t="s">
        <v>380</v>
      </c>
      <c r="C1375" s="23" t="s">
        <v>380</v>
      </c>
      <c r="D1375" s="24" t="s">
        <v>380</v>
      </c>
      <c r="E1375" s="14"/>
      <c r="F1375" s="14"/>
      <c r="G1375" s="14"/>
      <c r="H1375" s="17"/>
    </row>
    <row r="1376" spans="1:8">
      <c r="A1376" s="22" t="s">
        <v>380</v>
      </c>
      <c r="B1376" s="23" t="s">
        <v>380</v>
      </c>
      <c r="C1376" s="23" t="s">
        <v>380</v>
      </c>
      <c r="D1376" s="24" t="s">
        <v>380</v>
      </c>
      <c r="E1376" s="14"/>
      <c r="F1376" s="14"/>
      <c r="G1376" s="14"/>
      <c r="H1376" s="17"/>
    </row>
    <row r="1377" spans="1:8">
      <c r="A1377" s="22" t="s">
        <v>380</v>
      </c>
      <c r="B1377" s="23" t="s">
        <v>380</v>
      </c>
      <c r="C1377" s="23" t="s">
        <v>380</v>
      </c>
      <c r="D1377" s="24" t="s">
        <v>380</v>
      </c>
      <c r="E1377" s="14"/>
      <c r="F1377" s="14"/>
      <c r="G1377" s="14"/>
      <c r="H1377" s="17"/>
    </row>
    <row r="1378" spans="1:8">
      <c r="A1378" s="22" t="s">
        <v>380</v>
      </c>
      <c r="B1378" s="23" t="s">
        <v>380</v>
      </c>
      <c r="C1378" s="23" t="s">
        <v>380</v>
      </c>
      <c r="D1378" s="24" t="s">
        <v>380</v>
      </c>
      <c r="E1378" s="14"/>
      <c r="F1378" s="14"/>
      <c r="G1378" s="14"/>
      <c r="H1378" s="17"/>
    </row>
    <row r="1379" spans="1:8">
      <c r="A1379" s="22" t="s">
        <v>380</v>
      </c>
      <c r="B1379" s="23" t="s">
        <v>380</v>
      </c>
      <c r="C1379" s="23" t="s">
        <v>380</v>
      </c>
      <c r="D1379" s="24" t="s">
        <v>380</v>
      </c>
      <c r="E1379" s="14"/>
      <c r="F1379" s="14"/>
      <c r="G1379" s="14"/>
      <c r="H1379" s="17"/>
    </row>
    <row r="1380" spans="1:8">
      <c r="A1380" s="22" t="s">
        <v>380</v>
      </c>
      <c r="B1380" s="23" t="s">
        <v>380</v>
      </c>
      <c r="C1380" s="23" t="s">
        <v>380</v>
      </c>
      <c r="D1380" s="24" t="s">
        <v>380</v>
      </c>
      <c r="E1380" s="14"/>
      <c r="F1380" s="14"/>
      <c r="G1380" s="14"/>
      <c r="H1380" s="17"/>
    </row>
    <row r="1381" spans="1:8">
      <c r="A1381" s="22" t="s">
        <v>380</v>
      </c>
      <c r="B1381" s="23" t="s">
        <v>380</v>
      </c>
      <c r="C1381" s="23" t="s">
        <v>380</v>
      </c>
      <c r="D1381" s="24" t="s">
        <v>380</v>
      </c>
      <c r="E1381" s="14"/>
      <c r="F1381" s="14"/>
      <c r="G1381" s="14"/>
      <c r="H1381" s="17"/>
    </row>
    <row r="1382" spans="1:8">
      <c r="A1382" s="22" t="s">
        <v>380</v>
      </c>
      <c r="B1382" s="23" t="s">
        <v>380</v>
      </c>
      <c r="C1382" s="23" t="s">
        <v>380</v>
      </c>
      <c r="D1382" s="24" t="s">
        <v>380</v>
      </c>
      <c r="E1382" s="14"/>
      <c r="F1382" s="14"/>
      <c r="G1382" s="14"/>
      <c r="H1382" s="17"/>
    </row>
    <row r="1383" spans="1:8">
      <c r="A1383" s="22" t="s">
        <v>380</v>
      </c>
      <c r="B1383" s="23" t="s">
        <v>380</v>
      </c>
      <c r="C1383" s="23" t="s">
        <v>380</v>
      </c>
      <c r="D1383" s="24" t="s">
        <v>380</v>
      </c>
      <c r="E1383" s="14"/>
      <c r="F1383" s="14"/>
      <c r="G1383" s="14"/>
      <c r="H1383" s="17"/>
    </row>
    <row r="1384" spans="1:8">
      <c r="A1384" s="22" t="s">
        <v>380</v>
      </c>
      <c r="B1384" s="23" t="s">
        <v>380</v>
      </c>
      <c r="C1384" s="23" t="s">
        <v>380</v>
      </c>
      <c r="D1384" s="24" t="s">
        <v>380</v>
      </c>
      <c r="E1384" s="14"/>
      <c r="F1384" s="14"/>
      <c r="G1384" s="14"/>
      <c r="H1384" s="17"/>
    </row>
    <row r="1385" spans="1:8">
      <c r="A1385" s="22" t="s">
        <v>380</v>
      </c>
      <c r="B1385" s="23" t="s">
        <v>380</v>
      </c>
      <c r="C1385" s="23" t="s">
        <v>380</v>
      </c>
      <c r="D1385" s="24" t="s">
        <v>380</v>
      </c>
      <c r="E1385" s="14"/>
      <c r="F1385" s="14"/>
      <c r="G1385" s="14"/>
      <c r="H1385" s="17"/>
    </row>
    <row r="1386" spans="1:8">
      <c r="A1386" s="22" t="s">
        <v>380</v>
      </c>
      <c r="B1386" s="23" t="s">
        <v>380</v>
      </c>
      <c r="C1386" s="23" t="s">
        <v>380</v>
      </c>
      <c r="D1386" s="24" t="s">
        <v>380</v>
      </c>
      <c r="E1386" s="14"/>
      <c r="F1386" s="14"/>
      <c r="G1386" s="14"/>
      <c r="H1386" s="17"/>
    </row>
    <row r="1387" spans="1:8">
      <c r="A1387" s="22" t="s">
        <v>380</v>
      </c>
      <c r="B1387" s="23" t="s">
        <v>380</v>
      </c>
      <c r="C1387" s="23" t="s">
        <v>380</v>
      </c>
      <c r="D1387" s="24" t="s">
        <v>380</v>
      </c>
      <c r="E1387" s="14"/>
      <c r="F1387" s="14"/>
      <c r="G1387" s="14"/>
      <c r="H1387" s="17"/>
    </row>
    <row r="1388" spans="1:8">
      <c r="A1388" s="22" t="s">
        <v>380</v>
      </c>
      <c r="B1388" s="23" t="s">
        <v>380</v>
      </c>
      <c r="C1388" s="23" t="s">
        <v>380</v>
      </c>
      <c r="D1388" s="24" t="s">
        <v>380</v>
      </c>
      <c r="E1388" s="14"/>
      <c r="F1388" s="14"/>
      <c r="G1388" s="14"/>
      <c r="H1388" s="17"/>
    </row>
    <row r="1389" spans="1:8">
      <c r="A1389" s="22" t="s">
        <v>380</v>
      </c>
      <c r="B1389" s="23" t="s">
        <v>380</v>
      </c>
      <c r="C1389" s="23" t="s">
        <v>380</v>
      </c>
      <c r="D1389" s="24" t="s">
        <v>380</v>
      </c>
      <c r="E1389" s="14"/>
      <c r="F1389" s="14"/>
      <c r="G1389" s="14"/>
      <c r="H1389" s="17"/>
    </row>
    <row r="1390" spans="1:8">
      <c r="A1390" s="22" t="s">
        <v>380</v>
      </c>
      <c r="B1390" s="23" t="s">
        <v>380</v>
      </c>
      <c r="C1390" s="23" t="s">
        <v>380</v>
      </c>
      <c r="D1390" s="24" t="s">
        <v>380</v>
      </c>
      <c r="E1390" s="14"/>
      <c r="F1390" s="14"/>
      <c r="G1390" s="14"/>
      <c r="H1390" s="17"/>
    </row>
    <row r="1391" spans="1:8">
      <c r="A1391" s="22" t="s">
        <v>380</v>
      </c>
      <c r="B1391" s="23" t="s">
        <v>380</v>
      </c>
      <c r="C1391" s="23" t="s">
        <v>380</v>
      </c>
      <c r="D1391" s="24" t="s">
        <v>380</v>
      </c>
      <c r="E1391" s="14"/>
      <c r="F1391" s="14"/>
      <c r="G1391" s="14"/>
      <c r="H1391" s="17"/>
    </row>
    <row r="1392" spans="1:8">
      <c r="A1392" s="22" t="s">
        <v>380</v>
      </c>
      <c r="B1392" s="23" t="s">
        <v>380</v>
      </c>
      <c r="C1392" s="23" t="s">
        <v>380</v>
      </c>
      <c r="D1392" s="24" t="s">
        <v>380</v>
      </c>
      <c r="E1392" s="14"/>
      <c r="F1392" s="14"/>
      <c r="G1392" s="14"/>
      <c r="H1392" s="17"/>
    </row>
    <row r="1393" spans="1:8">
      <c r="A1393" s="22" t="s">
        <v>380</v>
      </c>
      <c r="B1393" s="23" t="s">
        <v>380</v>
      </c>
      <c r="C1393" s="23" t="s">
        <v>380</v>
      </c>
      <c r="D1393" s="24" t="s">
        <v>380</v>
      </c>
      <c r="E1393" s="14"/>
      <c r="F1393" s="14"/>
      <c r="G1393" s="14"/>
      <c r="H1393" s="17"/>
    </row>
    <row r="1394" spans="1:8">
      <c r="A1394" s="22" t="s">
        <v>380</v>
      </c>
      <c r="B1394" s="23" t="s">
        <v>380</v>
      </c>
      <c r="C1394" s="23" t="s">
        <v>380</v>
      </c>
      <c r="D1394" s="24" t="s">
        <v>380</v>
      </c>
      <c r="E1394" s="14"/>
      <c r="F1394" s="14"/>
      <c r="G1394" s="14"/>
      <c r="H1394" s="17"/>
    </row>
    <row r="1395" spans="1:8">
      <c r="A1395" s="22" t="s">
        <v>380</v>
      </c>
      <c r="B1395" s="23" t="s">
        <v>380</v>
      </c>
      <c r="C1395" s="23" t="s">
        <v>380</v>
      </c>
      <c r="D1395" s="24" t="s">
        <v>380</v>
      </c>
      <c r="E1395" s="14"/>
      <c r="F1395" s="14"/>
      <c r="G1395" s="14"/>
      <c r="H1395" s="17"/>
    </row>
    <row r="1396" spans="1:8">
      <c r="A1396" s="22" t="s">
        <v>380</v>
      </c>
      <c r="B1396" s="23" t="s">
        <v>380</v>
      </c>
      <c r="C1396" s="23" t="s">
        <v>380</v>
      </c>
      <c r="D1396" s="24" t="s">
        <v>380</v>
      </c>
      <c r="E1396" s="14"/>
      <c r="F1396" s="14"/>
      <c r="G1396" s="14"/>
      <c r="H1396" s="17"/>
    </row>
    <row r="1397" spans="1:8">
      <c r="A1397" s="22" t="s">
        <v>380</v>
      </c>
      <c r="B1397" s="23" t="s">
        <v>380</v>
      </c>
      <c r="C1397" s="23" t="s">
        <v>380</v>
      </c>
      <c r="D1397" s="24" t="s">
        <v>380</v>
      </c>
      <c r="E1397" s="14"/>
      <c r="F1397" s="14"/>
      <c r="G1397" s="14"/>
      <c r="H1397" s="17"/>
    </row>
    <row r="1398" spans="1:8">
      <c r="A1398" s="22" t="s">
        <v>380</v>
      </c>
      <c r="B1398" s="23" t="s">
        <v>380</v>
      </c>
      <c r="C1398" s="23" t="s">
        <v>380</v>
      </c>
      <c r="D1398" s="24" t="s">
        <v>380</v>
      </c>
      <c r="E1398" s="14"/>
      <c r="F1398" s="14"/>
      <c r="G1398" s="14"/>
      <c r="H1398" s="17"/>
    </row>
    <row r="1399" spans="1:8">
      <c r="A1399" s="22" t="s">
        <v>380</v>
      </c>
      <c r="B1399" s="23" t="s">
        <v>380</v>
      </c>
      <c r="C1399" s="23" t="s">
        <v>380</v>
      </c>
      <c r="D1399" s="24" t="s">
        <v>380</v>
      </c>
      <c r="E1399" s="14"/>
      <c r="F1399" s="14"/>
      <c r="G1399" s="14"/>
      <c r="H1399" s="17"/>
    </row>
    <row r="1400" spans="1:8">
      <c r="A1400" s="22" t="s">
        <v>380</v>
      </c>
      <c r="B1400" s="23" t="s">
        <v>380</v>
      </c>
      <c r="C1400" s="23" t="s">
        <v>380</v>
      </c>
      <c r="D1400" s="24" t="s">
        <v>380</v>
      </c>
      <c r="E1400" s="14"/>
      <c r="F1400" s="14"/>
      <c r="G1400" s="14"/>
      <c r="H1400" s="17"/>
    </row>
    <row r="1401" spans="1:8">
      <c r="A1401" s="22" t="s">
        <v>380</v>
      </c>
      <c r="B1401" s="23" t="s">
        <v>380</v>
      </c>
      <c r="C1401" s="23" t="s">
        <v>380</v>
      </c>
      <c r="D1401" s="24" t="s">
        <v>380</v>
      </c>
      <c r="E1401" s="14"/>
      <c r="F1401" s="14"/>
      <c r="G1401" s="14"/>
      <c r="H1401" s="17"/>
    </row>
    <row r="1402" spans="1:8">
      <c r="A1402" s="22" t="s">
        <v>380</v>
      </c>
      <c r="B1402" s="23" t="s">
        <v>380</v>
      </c>
      <c r="C1402" s="23" t="s">
        <v>380</v>
      </c>
      <c r="D1402" s="24" t="s">
        <v>380</v>
      </c>
      <c r="E1402" s="14"/>
      <c r="F1402" s="14"/>
      <c r="G1402" s="14"/>
      <c r="H1402" s="17"/>
    </row>
    <row r="1403" spans="1:8">
      <c r="A1403" s="22" t="s">
        <v>380</v>
      </c>
      <c r="B1403" s="23" t="s">
        <v>380</v>
      </c>
      <c r="C1403" s="23" t="s">
        <v>380</v>
      </c>
      <c r="D1403" s="24" t="s">
        <v>380</v>
      </c>
      <c r="E1403" s="14"/>
      <c r="F1403" s="14"/>
      <c r="G1403" s="14"/>
      <c r="H1403" s="17"/>
    </row>
    <row r="1404" spans="1:8">
      <c r="A1404" s="22" t="s">
        <v>380</v>
      </c>
      <c r="B1404" s="23" t="s">
        <v>380</v>
      </c>
      <c r="C1404" s="23" t="s">
        <v>380</v>
      </c>
      <c r="D1404" s="24" t="s">
        <v>380</v>
      </c>
      <c r="E1404" s="14"/>
      <c r="F1404" s="14"/>
      <c r="G1404" s="14"/>
      <c r="H1404" s="17"/>
    </row>
    <row r="1405" spans="1:8">
      <c r="A1405" s="22" t="s">
        <v>380</v>
      </c>
      <c r="B1405" s="23" t="s">
        <v>380</v>
      </c>
      <c r="C1405" s="23" t="s">
        <v>380</v>
      </c>
      <c r="D1405" s="24" t="s">
        <v>380</v>
      </c>
      <c r="E1405" s="14"/>
      <c r="F1405" s="14"/>
      <c r="G1405" s="14"/>
      <c r="H1405" s="17"/>
    </row>
    <row r="1406" spans="1:8">
      <c r="A1406" s="22" t="s">
        <v>380</v>
      </c>
      <c r="B1406" s="23" t="s">
        <v>380</v>
      </c>
      <c r="C1406" s="23" t="s">
        <v>380</v>
      </c>
      <c r="D1406" s="24" t="s">
        <v>380</v>
      </c>
      <c r="E1406" s="14"/>
      <c r="F1406" s="14"/>
      <c r="G1406" s="14"/>
      <c r="H1406" s="17"/>
    </row>
    <row r="1407" spans="1:8">
      <c r="A1407" s="22" t="s">
        <v>380</v>
      </c>
      <c r="B1407" s="23" t="s">
        <v>380</v>
      </c>
      <c r="C1407" s="23" t="s">
        <v>380</v>
      </c>
      <c r="D1407" s="24" t="s">
        <v>380</v>
      </c>
      <c r="E1407" s="14"/>
      <c r="F1407" s="14"/>
      <c r="G1407" s="14"/>
      <c r="H1407" s="17"/>
    </row>
    <row r="1408" spans="1:8">
      <c r="A1408" s="22" t="s">
        <v>380</v>
      </c>
      <c r="B1408" s="23" t="s">
        <v>380</v>
      </c>
      <c r="C1408" s="23" t="s">
        <v>380</v>
      </c>
      <c r="D1408" s="24" t="s">
        <v>380</v>
      </c>
      <c r="E1408" s="14"/>
      <c r="F1408" s="14"/>
      <c r="G1408" s="14"/>
      <c r="H1408" s="17"/>
    </row>
    <row r="1409" spans="1:8">
      <c r="A1409" s="22" t="s">
        <v>380</v>
      </c>
      <c r="B1409" s="23" t="s">
        <v>380</v>
      </c>
      <c r="C1409" s="23" t="s">
        <v>380</v>
      </c>
      <c r="D1409" s="24" t="s">
        <v>380</v>
      </c>
      <c r="E1409" s="14"/>
      <c r="F1409" s="14"/>
      <c r="G1409" s="14"/>
      <c r="H1409" s="17"/>
    </row>
    <row r="1410" spans="1:8">
      <c r="A1410" s="22" t="s">
        <v>380</v>
      </c>
      <c r="B1410" s="23" t="s">
        <v>380</v>
      </c>
      <c r="C1410" s="23" t="s">
        <v>380</v>
      </c>
      <c r="D1410" s="24" t="s">
        <v>380</v>
      </c>
      <c r="E1410" s="14"/>
      <c r="F1410" s="14"/>
      <c r="G1410" s="14"/>
      <c r="H1410" s="17"/>
    </row>
    <row r="1411" spans="1:8">
      <c r="A1411" s="22" t="s">
        <v>380</v>
      </c>
      <c r="B1411" s="23" t="s">
        <v>380</v>
      </c>
      <c r="C1411" s="23" t="s">
        <v>380</v>
      </c>
      <c r="D1411" s="24" t="s">
        <v>380</v>
      </c>
      <c r="E1411" s="14"/>
      <c r="F1411" s="14"/>
      <c r="G1411" s="14"/>
      <c r="H1411" s="17"/>
    </row>
    <row r="1412" spans="1:8">
      <c r="A1412" s="22" t="s">
        <v>380</v>
      </c>
      <c r="B1412" s="23" t="s">
        <v>380</v>
      </c>
      <c r="C1412" s="23" t="s">
        <v>380</v>
      </c>
      <c r="D1412" s="24" t="s">
        <v>380</v>
      </c>
      <c r="E1412" s="14"/>
      <c r="F1412" s="14"/>
      <c r="G1412" s="14"/>
      <c r="H1412" s="17"/>
    </row>
    <row r="1413" spans="1:8">
      <c r="A1413" s="22" t="s">
        <v>380</v>
      </c>
      <c r="B1413" s="23" t="s">
        <v>380</v>
      </c>
      <c r="C1413" s="23" t="s">
        <v>380</v>
      </c>
      <c r="D1413" s="24" t="s">
        <v>380</v>
      </c>
      <c r="E1413" s="14"/>
      <c r="F1413" s="14"/>
      <c r="G1413" s="14"/>
      <c r="H1413" s="17"/>
    </row>
    <row r="1414" spans="1:8">
      <c r="A1414" s="22" t="s">
        <v>380</v>
      </c>
      <c r="B1414" s="23" t="s">
        <v>380</v>
      </c>
      <c r="C1414" s="23" t="s">
        <v>380</v>
      </c>
      <c r="D1414" s="24" t="s">
        <v>380</v>
      </c>
      <c r="E1414" s="14"/>
      <c r="F1414" s="14"/>
      <c r="G1414" s="14"/>
      <c r="H1414" s="17"/>
    </row>
    <row r="1415" spans="1:8">
      <c r="A1415" s="22" t="s">
        <v>380</v>
      </c>
      <c r="B1415" s="23" t="s">
        <v>380</v>
      </c>
      <c r="C1415" s="23" t="s">
        <v>380</v>
      </c>
      <c r="D1415" s="24" t="s">
        <v>380</v>
      </c>
      <c r="E1415" s="14"/>
      <c r="F1415" s="14"/>
      <c r="G1415" s="14"/>
      <c r="H1415" s="17"/>
    </row>
    <row r="1416" spans="1:8">
      <c r="A1416" s="22" t="s">
        <v>380</v>
      </c>
      <c r="B1416" s="23" t="s">
        <v>380</v>
      </c>
      <c r="C1416" s="23" t="s">
        <v>380</v>
      </c>
      <c r="D1416" s="24" t="s">
        <v>380</v>
      </c>
      <c r="E1416" s="14"/>
      <c r="F1416" s="14"/>
      <c r="G1416" s="14"/>
      <c r="H1416" s="17"/>
    </row>
    <row r="1417" spans="1:8">
      <c r="A1417" s="22" t="s">
        <v>380</v>
      </c>
      <c r="B1417" s="23" t="s">
        <v>380</v>
      </c>
      <c r="C1417" s="23" t="s">
        <v>380</v>
      </c>
      <c r="D1417" s="24" t="s">
        <v>380</v>
      </c>
      <c r="E1417" s="14"/>
      <c r="F1417" s="14"/>
      <c r="G1417" s="14"/>
      <c r="H1417" s="17"/>
    </row>
    <row r="1418" spans="1:8">
      <c r="A1418" s="22" t="s">
        <v>380</v>
      </c>
      <c r="B1418" s="23" t="s">
        <v>380</v>
      </c>
      <c r="C1418" s="23" t="s">
        <v>380</v>
      </c>
      <c r="D1418" s="24" t="s">
        <v>380</v>
      </c>
      <c r="E1418" s="14"/>
      <c r="F1418" s="14"/>
      <c r="G1418" s="14"/>
      <c r="H1418" s="17"/>
    </row>
    <row r="1419" spans="1:8">
      <c r="A1419" s="22" t="s">
        <v>380</v>
      </c>
      <c r="B1419" s="23" t="s">
        <v>380</v>
      </c>
      <c r="C1419" s="23" t="s">
        <v>380</v>
      </c>
      <c r="D1419" s="24" t="s">
        <v>380</v>
      </c>
      <c r="E1419" s="14"/>
      <c r="F1419" s="14"/>
      <c r="G1419" s="14"/>
      <c r="H1419" s="17"/>
    </row>
    <row r="1420" spans="1:8">
      <c r="A1420" s="22" t="s">
        <v>380</v>
      </c>
      <c r="B1420" s="23" t="s">
        <v>380</v>
      </c>
      <c r="C1420" s="23" t="s">
        <v>380</v>
      </c>
      <c r="D1420" s="24" t="s">
        <v>380</v>
      </c>
      <c r="E1420" s="14"/>
      <c r="F1420" s="14"/>
      <c r="G1420" s="14"/>
      <c r="H1420" s="17"/>
    </row>
    <row r="1421" spans="1:8">
      <c r="A1421" s="22" t="s">
        <v>380</v>
      </c>
      <c r="B1421" s="23" t="s">
        <v>380</v>
      </c>
      <c r="C1421" s="23" t="s">
        <v>380</v>
      </c>
      <c r="D1421" s="24" t="s">
        <v>380</v>
      </c>
      <c r="E1421" s="14"/>
      <c r="F1421" s="14"/>
      <c r="G1421" s="14"/>
      <c r="H1421" s="17"/>
    </row>
    <row r="1422" spans="1:8">
      <c r="A1422" s="22" t="s">
        <v>380</v>
      </c>
      <c r="B1422" s="23" t="s">
        <v>380</v>
      </c>
      <c r="C1422" s="23" t="s">
        <v>380</v>
      </c>
      <c r="D1422" s="24" t="s">
        <v>380</v>
      </c>
      <c r="E1422" s="14"/>
      <c r="F1422" s="14"/>
      <c r="G1422" s="14"/>
      <c r="H1422" s="17"/>
    </row>
    <row r="1423" spans="1:8">
      <c r="A1423" s="22" t="s">
        <v>380</v>
      </c>
      <c r="B1423" s="23" t="s">
        <v>380</v>
      </c>
      <c r="C1423" s="23" t="s">
        <v>380</v>
      </c>
      <c r="D1423" s="24" t="s">
        <v>380</v>
      </c>
      <c r="E1423" s="14"/>
      <c r="F1423" s="14"/>
      <c r="G1423" s="14"/>
      <c r="H1423" s="17"/>
    </row>
    <row r="1424" spans="1:8">
      <c r="A1424" s="22" t="s">
        <v>380</v>
      </c>
      <c r="B1424" s="23" t="s">
        <v>380</v>
      </c>
      <c r="C1424" s="23" t="s">
        <v>380</v>
      </c>
      <c r="D1424" s="24" t="s">
        <v>380</v>
      </c>
      <c r="E1424" s="14"/>
      <c r="F1424" s="14"/>
      <c r="G1424" s="14"/>
      <c r="H1424" s="17"/>
    </row>
    <row r="1425" spans="1:8">
      <c r="A1425" s="22" t="s">
        <v>380</v>
      </c>
      <c r="B1425" s="23" t="s">
        <v>380</v>
      </c>
      <c r="C1425" s="23" t="s">
        <v>380</v>
      </c>
      <c r="D1425" s="24" t="s">
        <v>380</v>
      </c>
      <c r="E1425" s="14"/>
      <c r="F1425" s="14"/>
      <c r="G1425" s="14"/>
      <c r="H1425" s="17"/>
    </row>
    <row r="1426" spans="1:8">
      <c r="A1426" s="22" t="s">
        <v>380</v>
      </c>
      <c r="B1426" s="23" t="s">
        <v>380</v>
      </c>
      <c r="C1426" s="23" t="s">
        <v>380</v>
      </c>
      <c r="D1426" s="24" t="s">
        <v>380</v>
      </c>
      <c r="E1426" s="14"/>
      <c r="F1426" s="14"/>
      <c r="G1426" s="14"/>
      <c r="H1426" s="17"/>
    </row>
    <row r="1427" spans="1:8">
      <c r="A1427" s="22" t="s">
        <v>380</v>
      </c>
      <c r="B1427" s="23" t="s">
        <v>380</v>
      </c>
      <c r="C1427" s="23" t="s">
        <v>380</v>
      </c>
      <c r="D1427" s="24" t="s">
        <v>380</v>
      </c>
      <c r="E1427" s="14"/>
      <c r="F1427" s="14"/>
      <c r="G1427" s="14"/>
      <c r="H1427" s="17"/>
    </row>
    <row r="1428" spans="1:8">
      <c r="A1428" s="22" t="s">
        <v>380</v>
      </c>
      <c r="B1428" s="23" t="s">
        <v>380</v>
      </c>
      <c r="C1428" s="23" t="s">
        <v>380</v>
      </c>
      <c r="D1428" s="24" t="s">
        <v>380</v>
      </c>
      <c r="E1428" s="14"/>
      <c r="F1428" s="14"/>
      <c r="G1428" s="14"/>
      <c r="H1428" s="17"/>
    </row>
    <row r="1429" spans="1:8">
      <c r="A1429" s="22" t="s">
        <v>380</v>
      </c>
      <c r="B1429" s="23" t="s">
        <v>380</v>
      </c>
      <c r="C1429" s="23" t="s">
        <v>380</v>
      </c>
      <c r="D1429" s="24" t="s">
        <v>380</v>
      </c>
      <c r="E1429" s="14"/>
      <c r="F1429" s="14"/>
      <c r="G1429" s="14"/>
      <c r="H1429" s="17"/>
    </row>
    <row r="1430" spans="1:8">
      <c r="A1430" s="22" t="s">
        <v>380</v>
      </c>
      <c r="B1430" s="23" t="s">
        <v>380</v>
      </c>
      <c r="C1430" s="23" t="s">
        <v>380</v>
      </c>
      <c r="D1430" s="24" t="s">
        <v>380</v>
      </c>
      <c r="E1430" s="14"/>
      <c r="F1430" s="14"/>
      <c r="G1430" s="14"/>
      <c r="H1430" s="17"/>
    </row>
    <row r="1431" spans="1:8">
      <c r="A1431" s="22" t="s">
        <v>380</v>
      </c>
      <c r="B1431" s="23" t="s">
        <v>380</v>
      </c>
      <c r="C1431" s="23" t="s">
        <v>380</v>
      </c>
      <c r="D1431" s="24" t="s">
        <v>380</v>
      </c>
      <c r="E1431" s="14"/>
      <c r="F1431" s="14"/>
      <c r="G1431" s="14"/>
      <c r="H1431" s="17"/>
    </row>
    <row r="1432" spans="1:8">
      <c r="A1432" s="22" t="s">
        <v>380</v>
      </c>
      <c r="B1432" s="23" t="s">
        <v>380</v>
      </c>
      <c r="C1432" s="23" t="s">
        <v>380</v>
      </c>
      <c r="D1432" s="24" t="s">
        <v>380</v>
      </c>
      <c r="E1432" s="14"/>
      <c r="F1432" s="14"/>
      <c r="G1432" s="14"/>
      <c r="H1432" s="17"/>
    </row>
    <row r="1433" spans="1:8">
      <c r="A1433" s="22" t="s">
        <v>380</v>
      </c>
      <c r="B1433" s="23" t="s">
        <v>380</v>
      </c>
      <c r="C1433" s="23" t="s">
        <v>380</v>
      </c>
      <c r="D1433" s="24" t="s">
        <v>380</v>
      </c>
      <c r="E1433" s="14"/>
      <c r="F1433" s="14"/>
      <c r="G1433" s="14"/>
      <c r="H1433" s="17"/>
    </row>
    <row r="1434" spans="1:8">
      <c r="A1434" s="22" t="s">
        <v>380</v>
      </c>
      <c r="B1434" s="23" t="s">
        <v>380</v>
      </c>
      <c r="C1434" s="23" t="s">
        <v>380</v>
      </c>
      <c r="D1434" s="24" t="s">
        <v>380</v>
      </c>
      <c r="E1434" s="14"/>
      <c r="F1434" s="14"/>
      <c r="G1434" s="14"/>
      <c r="H1434" s="17"/>
    </row>
    <row r="1435" spans="1:8">
      <c r="A1435" s="22" t="s">
        <v>380</v>
      </c>
      <c r="B1435" s="23" t="s">
        <v>380</v>
      </c>
      <c r="C1435" s="23" t="s">
        <v>380</v>
      </c>
      <c r="D1435" s="24" t="s">
        <v>380</v>
      </c>
      <c r="E1435" s="14"/>
      <c r="F1435" s="14"/>
      <c r="G1435" s="14"/>
      <c r="H1435" s="17"/>
    </row>
    <row r="1436" spans="1:8">
      <c r="A1436" s="22" t="s">
        <v>380</v>
      </c>
      <c r="B1436" s="23" t="s">
        <v>380</v>
      </c>
      <c r="C1436" s="23" t="s">
        <v>380</v>
      </c>
      <c r="D1436" s="24" t="s">
        <v>380</v>
      </c>
      <c r="E1436" s="14"/>
      <c r="F1436" s="14"/>
      <c r="G1436" s="14"/>
      <c r="H1436" s="17"/>
    </row>
    <row r="1437" spans="1:8">
      <c r="A1437" s="25" t="s">
        <v>380</v>
      </c>
      <c r="B1437" s="26" t="s">
        <v>380</v>
      </c>
      <c r="C1437" s="26" t="s">
        <v>380</v>
      </c>
      <c r="D1437" s="27" t="s">
        <v>380</v>
      </c>
      <c r="E1437" s="16"/>
      <c r="F1437" s="16"/>
      <c r="G1437" s="16"/>
      <c r="H1437" s="18"/>
    </row>
  </sheetData>
  <autoFilter ref="A1:H1437" xr:uid="{74EA6AA5-4E53-42E8-9156-3F7AF058F150}"/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313BA-CD4C-49AE-B1C2-0C606164B82B}">
  <dimension ref="A1:I561"/>
  <sheetViews>
    <sheetView workbookViewId="0">
      <selection activeCell="C16" sqref="C16"/>
    </sheetView>
  </sheetViews>
  <sheetFormatPr defaultRowHeight="14.4"/>
  <cols>
    <col min="1" max="1" width="24.5546875" customWidth="1"/>
    <col min="2" max="2" width="22.88671875" customWidth="1"/>
    <col min="3" max="3" width="23.44140625" customWidth="1"/>
    <col min="4" max="4" width="31.21875" customWidth="1"/>
    <col min="5" max="5" width="23.88671875" customWidth="1"/>
    <col min="6" max="6" width="21.88671875" customWidth="1"/>
    <col min="7" max="7" width="19.21875" customWidth="1"/>
    <col min="8" max="8" width="19.6640625" customWidth="1"/>
  </cols>
  <sheetData>
    <row r="1" spans="1:9">
      <c r="A1" t="s">
        <v>437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</row>
    <row r="2" spans="1:9">
      <c r="A2" t="s">
        <v>89</v>
      </c>
      <c r="B2" s="4" t="s">
        <v>90</v>
      </c>
      <c r="C2">
        <v>300</v>
      </c>
      <c r="D2" s="4" t="s">
        <v>18</v>
      </c>
      <c r="E2" t="s">
        <v>50</v>
      </c>
      <c r="F2" t="s">
        <v>446</v>
      </c>
      <c r="H2" t="s">
        <v>388</v>
      </c>
    </row>
    <row r="3" spans="1:9">
      <c r="A3" t="s">
        <v>89</v>
      </c>
      <c r="B3" t="s">
        <v>90</v>
      </c>
      <c r="C3">
        <v>310</v>
      </c>
      <c r="D3" t="s">
        <v>25</v>
      </c>
      <c r="E3" t="s">
        <v>52</v>
      </c>
      <c r="F3" t="s">
        <v>446</v>
      </c>
      <c r="H3" t="s">
        <v>388</v>
      </c>
    </row>
    <row r="4" spans="1:9">
      <c r="A4" t="s">
        <v>89</v>
      </c>
      <c r="B4" t="s">
        <v>90</v>
      </c>
      <c r="C4">
        <v>320</v>
      </c>
      <c r="D4" t="s">
        <v>28</v>
      </c>
      <c r="E4" t="s">
        <v>55</v>
      </c>
      <c r="F4" t="s">
        <v>446</v>
      </c>
      <c r="H4" t="s">
        <v>388</v>
      </c>
    </row>
    <row r="5" spans="1:9">
      <c r="A5" t="s">
        <v>89</v>
      </c>
      <c r="B5" t="s">
        <v>90</v>
      </c>
      <c r="C5">
        <v>330</v>
      </c>
      <c r="D5" t="s">
        <v>31</v>
      </c>
      <c r="E5" t="s">
        <v>31</v>
      </c>
      <c r="F5" t="s">
        <v>446</v>
      </c>
      <c r="H5" t="s">
        <v>388</v>
      </c>
    </row>
    <row r="6" spans="1:9">
      <c r="A6" t="s">
        <v>89</v>
      </c>
      <c r="B6" t="s">
        <v>90</v>
      </c>
      <c r="C6">
        <v>340</v>
      </c>
      <c r="D6" t="s">
        <v>33</v>
      </c>
      <c r="E6" t="s">
        <v>33</v>
      </c>
      <c r="F6" t="s">
        <v>446</v>
      </c>
      <c r="H6" t="s">
        <v>388</v>
      </c>
    </row>
    <row r="7" spans="1:9">
      <c r="A7" t="s">
        <v>89</v>
      </c>
      <c r="B7" t="s">
        <v>90</v>
      </c>
      <c r="C7">
        <v>350</v>
      </c>
      <c r="D7" t="s">
        <v>35</v>
      </c>
      <c r="E7" t="s">
        <v>57</v>
      </c>
      <c r="F7" t="s">
        <v>446</v>
      </c>
      <c r="H7" t="s">
        <v>388</v>
      </c>
    </row>
    <row r="8" spans="1:9">
      <c r="A8" t="s">
        <v>89</v>
      </c>
      <c r="B8" t="s">
        <v>90</v>
      </c>
      <c r="C8">
        <v>360</v>
      </c>
      <c r="D8" t="s">
        <v>40</v>
      </c>
      <c r="E8" t="s">
        <v>57</v>
      </c>
      <c r="F8" t="s">
        <v>446</v>
      </c>
      <c r="H8" t="s">
        <v>388</v>
      </c>
    </row>
    <row r="9" spans="1:9">
      <c r="A9" t="s">
        <v>89</v>
      </c>
      <c r="B9" t="s">
        <v>90</v>
      </c>
      <c r="C9">
        <v>380</v>
      </c>
      <c r="D9" t="s">
        <v>43</v>
      </c>
      <c r="E9" t="s">
        <v>43</v>
      </c>
      <c r="F9" t="s">
        <v>446</v>
      </c>
      <c r="H9" t="s">
        <v>388</v>
      </c>
    </row>
    <row r="10" spans="1:9">
      <c r="A10" t="s">
        <v>89</v>
      </c>
      <c r="B10" t="s">
        <v>90</v>
      </c>
      <c r="C10">
        <v>390</v>
      </c>
      <c r="D10" t="s">
        <v>45</v>
      </c>
      <c r="E10" t="s">
        <v>45</v>
      </c>
      <c r="F10" t="s">
        <v>446</v>
      </c>
    </row>
    <row r="11" spans="1:9">
      <c r="A11" t="s">
        <v>89</v>
      </c>
      <c r="B11" t="s">
        <v>90</v>
      </c>
      <c r="C11">
        <v>410</v>
      </c>
      <c r="D11" t="s">
        <v>49</v>
      </c>
      <c r="E11" t="s">
        <v>49</v>
      </c>
      <c r="F11" t="s">
        <v>446</v>
      </c>
    </row>
    <row r="12" spans="1:9">
      <c r="A12" t="s">
        <v>52</v>
      </c>
      <c r="B12" t="s">
        <v>97</v>
      </c>
      <c r="C12">
        <v>300</v>
      </c>
      <c r="D12" t="s">
        <v>18</v>
      </c>
      <c r="E12" t="s">
        <v>50</v>
      </c>
      <c r="F12" t="s">
        <v>446</v>
      </c>
      <c r="H12" t="s">
        <v>388</v>
      </c>
    </row>
    <row r="13" spans="1:9">
      <c r="A13" t="s">
        <v>52</v>
      </c>
      <c r="B13" t="s">
        <v>97</v>
      </c>
      <c r="C13">
        <v>310</v>
      </c>
      <c r="D13" t="s">
        <v>25</v>
      </c>
      <c r="E13" t="s">
        <v>52</v>
      </c>
      <c r="F13" t="s">
        <v>446</v>
      </c>
      <c r="H13" t="s">
        <v>388</v>
      </c>
    </row>
    <row r="14" spans="1:9">
      <c r="A14" t="s">
        <v>52</v>
      </c>
      <c r="B14" t="s">
        <v>97</v>
      </c>
      <c r="C14">
        <v>320</v>
      </c>
      <c r="D14" t="s">
        <v>28</v>
      </c>
      <c r="E14" t="s">
        <v>55</v>
      </c>
      <c r="F14" t="s">
        <v>446</v>
      </c>
      <c r="H14" t="s">
        <v>388</v>
      </c>
    </row>
    <row r="15" spans="1:9">
      <c r="A15" t="s">
        <v>52</v>
      </c>
      <c r="B15" t="s">
        <v>97</v>
      </c>
      <c r="C15">
        <v>330</v>
      </c>
      <c r="D15" t="s">
        <v>31</v>
      </c>
      <c r="E15" t="s">
        <v>31</v>
      </c>
      <c r="F15" t="s">
        <v>446</v>
      </c>
      <c r="H15" t="s">
        <v>388</v>
      </c>
    </row>
    <row r="16" spans="1:9">
      <c r="A16" t="s">
        <v>52</v>
      </c>
      <c r="B16" t="s">
        <v>97</v>
      </c>
      <c r="C16">
        <v>340</v>
      </c>
      <c r="D16" t="s">
        <v>33</v>
      </c>
      <c r="E16" t="s">
        <v>33</v>
      </c>
      <c r="F16" t="s">
        <v>446</v>
      </c>
      <c r="H16" t="s">
        <v>388</v>
      </c>
    </row>
    <row r="17" spans="1:8">
      <c r="A17" t="s">
        <v>52</v>
      </c>
      <c r="B17" t="s">
        <v>97</v>
      </c>
      <c r="C17">
        <v>350</v>
      </c>
      <c r="D17" t="s">
        <v>35</v>
      </c>
      <c r="E17" t="s">
        <v>57</v>
      </c>
      <c r="F17" t="s">
        <v>446</v>
      </c>
      <c r="H17" t="s">
        <v>388</v>
      </c>
    </row>
    <row r="18" spans="1:8">
      <c r="A18" t="s">
        <v>52</v>
      </c>
      <c r="B18" t="s">
        <v>97</v>
      </c>
      <c r="C18">
        <v>360</v>
      </c>
      <c r="D18" t="s">
        <v>40</v>
      </c>
      <c r="E18" t="s">
        <v>57</v>
      </c>
      <c r="F18" t="s">
        <v>446</v>
      </c>
      <c r="H18" t="s">
        <v>388</v>
      </c>
    </row>
    <row r="19" spans="1:8">
      <c r="A19" t="s">
        <v>52</v>
      </c>
      <c r="B19" t="s">
        <v>97</v>
      </c>
      <c r="C19">
        <v>380</v>
      </c>
      <c r="D19" t="s">
        <v>43</v>
      </c>
      <c r="E19" t="s">
        <v>43</v>
      </c>
      <c r="F19" t="s">
        <v>446</v>
      </c>
      <c r="H19" t="s">
        <v>388</v>
      </c>
    </row>
    <row r="20" spans="1:8">
      <c r="A20" t="s">
        <v>52</v>
      </c>
      <c r="B20" t="s">
        <v>97</v>
      </c>
      <c r="C20">
        <v>390</v>
      </c>
      <c r="D20" t="s">
        <v>45</v>
      </c>
      <c r="E20" t="s">
        <v>45</v>
      </c>
      <c r="F20" t="s">
        <v>446</v>
      </c>
    </row>
    <row r="21" spans="1:8">
      <c r="A21" t="s">
        <v>52</v>
      </c>
      <c r="B21" t="s">
        <v>97</v>
      </c>
      <c r="C21">
        <v>410</v>
      </c>
      <c r="D21" t="s">
        <v>49</v>
      </c>
      <c r="E21" t="s">
        <v>49</v>
      </c>
      <c r="F21" t="s">
        <v>446</v>
      </c>
    </row>
    <row r="22" spans="1:8">
      <c r="A22" t="s">
        <v>104</v>
      </c>
      <c r="B22" t="s">
        <v>105</v>
      </c>
      <c r="C22">
        <v>300</v>
      </c>
      <c r="D22" t="s">
        <v>18</v>
      </c>
      <c r="E22" t="s">
        <v>50</v>
      </c>
      <c r="F22" t="s">
        <v>447</v>
      </c>
      <c r="H22" t="s">
        <v>387</v>
      </c>
    </row>
    <row r="23" spans="1:8">
      <c r="A23" t="s">
        <v>104</v>
      </c>
      <c r="B23" t="s">
        <v>105</v>
      </c>
      <c r="C23">
        <v>310</v>
      </c>
      <c r="D23" t="s">
        <v>25</v>
      </c>
      <c r="E23" t="s">
        <v>52</v>
      </c>
      <c r="F23" t="s">
        <v>447</v>
      </c>
      <c r="H23" t="s">
        <v>387</v>
      </c>
    </row>
    <row r="24" spans="1:8">
      <c r="A24" t="s">
        <v>104</v>
      </c>
      <c r="B24" t="s">
        <v>105</v>
      </c>
      <c r="C24">
        <v>320</v>
      </c>
      <c r="D24" t="s">
        <v>28</v>
      </c>
      <c r="E24" t="s">
        <v>55</v>
      </c>
      <c r="F24" t="s">
        <v>447</v>
      </c>
      <c r="H24" t="s">
        <v>387</v>
      </c>
    </row>
    <row r="25" spans="1:8">
      <c r="A25" t="s">
        <v>104</v>
      </c>
      <c r="B25" t="s">
        <v>105</v>
      </c>
      <c r="C25">
        <v>330</v>
      </c>
      <c r="D25" t="s">
        <v>31</v>
      </c>
      <c r="E25" t="s">
        <v>31</v>
      </c>
      <c r="F25" t="s">
        <v>447</v>
      </c>
      <c r="H25" t="s">
        <v>387</v>
      </c>
    </row>
    <row r="26" spans="1:8">
      <c r="A26" t="s">
        <v>104</v>
      </c>
      <c r="B26" t="s">
        <v>105</v>
      </c>
      <c r="C26">
        <v>340</v>
      </c>
      <c r="D26" t="s">
        <v>33</v>
      </c>
      <c r="E26" t="s">
        <v>33</v>
      </c>
      <c r="F26" t="s">
        <v>447</v>
      </c>
      <c r="H26" t="s">
        <v>387</v>
      </c>
    </row>
    <row r="27" spans="1:8">
      <c r="A27" t="s">
        <v>104</v>
      </c>
      <c r="B27" t="s">
        <v>105</v>
      </c>
      <c r="C27">
        <v>350</v>
      </c>
      <c r="D27" t="s">
        <v>35</v>
      </c>
      <c r="E27" t="s">
        <v>57</v>
      </c>
      <c r="F27" t="s">
        <v>447</v>
      </c>
      <c r="H27" t="s">
        <v>387</v>
      </c>
    </row>
    <row r="28" spans="1:8">
      <c r="A28" t="s">
        <v>104</v>
      </c>
      <c r="B28" t="s">
        <v>105</v>
      </c>
      <c r="C28">
        <v>360</v>
      </c>
      <c r="D28" t="s">
        <v>40</v>
      </c>
      <c r="E28" t="s">
        <v>57</v>
      </c>
      <c r="F28" t="s">
        <v>447</v>
      </c>
      <c r="H28" t="s">
        <v>387</v>
      </c>
    </row>
    <row r="29" spans="1:8">
      <c r="A29" t="s">
        <v>104</v>
      </c>
      <c r="B29" t="s">
        <v>105</v>
      </c>
      <c r="C29">
        <v>380</v>
      </c>
      <c r="D29" t="s">
        <v>43</v>
      </c>
      <c r="E29" t="s">
        <v>43</v>
      </c>
      <c r="F29" t="s">
        <v>447</v>
      </c>
      <c r="H29" t="s">
        <v>387</v>
      </c>
    </row>
    <row r="30" spans="1:8">
      <c r="A30" t="s">
        <v>104</v>
      </c>
      <c r="B30" t="s">
        <v>105</v>
      </c>
      <c r="C30">
        <v>390</v>
      </c>
      <c r="D30" t="s">
        <v>45</v>
      </c>
      <c r="E30" t="s">
        <v>45</v>
      </c>
    </row>
    <row r="31" spans="1:8">
      <c r="A31" t="s">
        <v>106</v>
      </c>
      <c r="B31" t="s">
        <v>107</v>
      </c>
      <c r="C31">
        <v>300</v>
      </c>
      <c r="D31" t="s">
        <v>18</v>
      </c>
      <c r="E31" t="s">
        <v>50</v>
      </c>
      <c r="F31" t="s">
        <v>446</v>
      </c>
      <c r="H31" t="s">
        <v>388</v>
      </c>
    </row>
    <row r="32" spans="1:8">
      <c r="A32" t="s">
        <v>106</v>
      </c>
      <c r="B32" t="s">
        <v>107</v>
      </c>
      <c r="C32">
        <v>310</v>
      </c>
      <c r="D32" t="s">
        <v>25</v>
      </c>
      <c r="E32" t="s">
        <v>52</v>
      </c>
      <c r="F32" t="s">
        <v>446</v>
      </c>
      <c r="H32" t="s">
        <v>388</v>
      </c>
    </row>
    <row r="33" spans="1:8">
      <c r="A33" t="s">
        <v>106</v>
      </c>
      <c r="B33" t="s">
        <v>107</v>
      </c>
      <c r="C33">
        <v>320</v>
      </c>
      <c r="D33" t="s">
        <v>28</v>
      </c>
      <c r="E33" t="s">
        <v>55</v>
      </c>
      <c r="F33" t="s">
        <v>446</v>
      </c>
      <c r="H33" t="s">
        <v>388</v>
      </c>
    </row>
    <row r="34" spans="1:8">
      <c r="A34" t="s">
        <v>106</v>
      </c>
      <c r="B34" t="s">
        <v>107</v>
      </c>
      <c r="C34">
        <v>330</v>
      </c>
      <c r="D34" t="s">
        <v>31</v>
      </c>
      <c r="E34" t="s">
        <v>31</v>
      </c>
      <c r="F34" t="s">
        <v>446</v>
      </c>
      <c r="H34" t="s">
        <v>388</v>
      </c>
    </row>
    <row r="35" spans="1:8">
      <c r="A35" t="s">
        <v>106</v>
      </c>
      <c r="B35" t="s">
        <v>107</v>
      </c>
      <c r="C35">
        <v>340</v>
      </c>
      <c r="D35" t="s">
        <v>33</v>
      </c>
      <c r="E35" t="s">
        <v>33</v>
      </c>
      <c r="F35" t="s">
        <v>446</v>
      </c>
      <c r="H35" t="s">
        <v>388</v>
      </c>
    </row>
    <row r="36" spans="1:8">
      <c r="A36" t="s">
        <v>106</v>
      </c>
      <c r="B36" t="s">
        <v>107</v>
      </c>
      <c r="C36">
        <v>350</v>
      </c>
      <c r="D36" t="s">
        <v>35</v>
      </c>
      <c r="E36" t="s">
        <v>57</v>
      </c>
      <c r="F36" t="s">
        <v>446</v>
      </c>
      <c r="H36" t="s">
        <v>388</v>
      </c>
    </row>
    <row r="37" spans="1:8">
      <c r="A37" t="s">
        <v>106</v>
      </c>
      <c r="B37" t="s">
        <v>107</v>
      </c>
      <c r="C37">
        <v>360</v>
      </c>
      <c r="D37" t="s">
        <v>40</v>
      </c>
      <c r="E37" t="s">
        <v>57</v>
      </c>
      <c r="F37" t="s">
        <v>446</v>
      </c>
      <c r="H37" t="s">
        <v>388</v>
      </c>
    </row>
    <row r="38" spans="1:8">
      <c r="A38" t="s">
        <v>106</v>
      </c>
      <c r="B38" t="s">
        <v>107</v>
      </c>
      <c r="C38">
        <v>380</v>
      </c>
      <c r="D38" t="s">
        <v>43</v>
      </c>
      <c r="E38" t="s">
        <v>43</v>
      </c>
      <c r="F38" t="s">
        <v>446</v>
      </c>
      <c r="H38" t="s">
        <v>388</v>
      </c>
    </row>
    <row r="39" spans="1:8">
      <c r="A39" t="s">
        <v>106</v>
      </c>
      <c r="B39" t="s">
        <v>107</v>
      </c>
      <c r="C39">
        <v>390</v>
      </c>
      <c r="D39" t="s">
        <v>45</v>
      </c>
      <c r="E39" t="s">
        <v>45</v>
      </c>
      <c r="F39" t="s">
        <v>446</v>
      </c>
    </row>
    <row r="40" spans="1:8">
      <c r="A40" t="s">
        <v>106</v>
      </c>
      <c r="B40" t="s">
        <v>107</v>
      </c>
      <c r="C40">
        <v>410</v>
      </c>
      <c r="D40" t="s">
        <v>49</v>
      </c>
      <c r="E40" t="s">
        <v>49</v>
      </c>
      <c r="F40" t="s">
        <v>446</v>
      </c>
    </row>
    <row r="41" spans="1:8">
      <c r="A41" t="s">
        <v>131</v>
      </c>
      <c r="B41" t="s">
        <v>132</v>
      </c>
      <c r="C41">
        <v>300</v>
      </c>
      <c r="D41" t="s">
        <v>18</v>
      </c>
      <c r="E41" t="s">
        <v>50</v>
      </c>
      <c r="F41" t="s">
        <v>446</v>
      </c>
      <c r="H41" t="s">
        <v>388</v>
      </c>
    </row>
    <row r="42" spans="1:8">
      <c r="A42" t="s">
        <v>131</v>
      </c>
      <c r="B42" t="s">
        <v>132</v>
      </c>
      <c r="C42">
        <v>310</v>
      </c>
      <c r="D42" t="s">
        <v>25</v>
      </c>
      <c r="E42" t="s">
        <v>52</v>
      </c>
      <c r="F42" t="s">
        <v>446</v>
      </c>
      <c r="H42" t="s">
        <v>388</v>
      </c>
    </row>
    <row r="43" spans="1:8">
      <c r="A43" t="s">
        <v>131</v>
      </c>
      <c r="B43" t="s">
        <v>132</v>
      </c>
      <c r="C43">
        <v>320</v>
      </c>
      <c r="D43" t="s">
        <v>28</v>
      </c>
      <c r="E43" t="s">
        <v>55</v>
      </c>
      <c r="F43" t="s">
        <v>446</v>
      </c>
      <c r="H43" t="s">
        <v>388</v>
      </c>
    </row>
    <row r="44" spans="1:8">
      <c r="A44" t="s">
        <v>131</v>
      </c>
      <c r="B44" t="s">
        <v>132</v>
      </c>
      <c r="C44">
        <v>330</v>
      </c>
      <c r="D44" t="s">
        <v>31</v>
      </c>
      <c r="E44" t="s">
        <v>31</v>
      </c>
      <c r="F44" t="s">
        <v>446</v>
      </c>
      <c r="H44" t="s">
        <v>388</v>
      </c>
    </row>
    <row r="45" spans="1:8">
      <c r="A45" t="s">
        <v>131</v>
      </c>
      <c r="B45" t="s">
        <v>132</v>
      </c>
      <c r="C45">
        <v>340</v>
      </c>
      <c r="D45" t="s">
        <v>33</v>
      </c>
      <c r="E45" t="s">
        <v>33</v>
      </c>
      <c r="F45" t="s">
        <v>446</v>
      </c>
      <c r="H45" t="s">
        <v>388</v>
      </c>
    </row>
    <row r="46" spans="1:8">
      <c r="A46" t="s">
        <v>131</v>
      </c>
      <c r="B46" t="s">
        <v>132</v>
      </c>
      <c r="C46">
        <v>350</v>
      </c>
      <c r="D46" t="s">
        <v>35</v>
      </c>
      <c r="E46" t="s">
        <v>57</v>
      </c>
      <c r="F46" t="s">
        <v>446</v>
      </c>
      <c r="H46" t="s">
        <v>388</v>
      </c>
    </row>
    <row r="47" spans="1:8">
      <c r="A47" t="s">
        <v>131</v>
      </c>
      <c r="B47" t="s">
        <v>132</v>
      </c>
      <c r="C47">
        <v>360</v>
      </c>
      <c r="D47" t="s">
        <v>40</v>
      </c>
      <c r="E47" t="s">
        <v>57</v>
      </c>
      <c r="F47" t="s">
        <v>446</v>
      </c>
      <c r="H47" t="s">
        <v>388</v>
      </c>
    </row>
    <row r="48" spans="1:8">
      <c r="A48" t="s">
        <v>131</v>
      </c>
      <c r="B48" t="s">
        <v>132</v>
      </c>
      <c r="C48">
        <v>380</v>
      </c>
      <c r="D48" t="s">
        <v>43</v>
      </c>
      <c r="E48" t="s">
        <v>43</v>
      </c>
      <c r="F48" t="s">
        <v>446</v>
      </c>
      <c r="H48" t="s">
        <v>388</v>
      </c>
    </row>
    <row r="49" spans="1:8">
      <c r="A49" t="s">
        <v>131</v>
      </c>
      <c r="B49" t="s">
        <v>132</v>
      </c>
      <c r="C49">
        <v>390</v>
      </c>
      <c r="D49" t="s">
        <v>45</v>
      </c>
      <c r="E49" t="s">
        <v>45</v>
      </c>
      <c r="F49" t="s">
        <v>446</v>
      </c>
    </row>
    <row r="50" spans="1:8">
      <c r="A50" t="s">
        <v>131</v>
      </c>
      <c r="B50" t="s">
        <v>132</v>
      </c>
      <c r="C50">
        <v>410</v>
      </c>
      <c r="D50" t="s">
        <v>49</v>
      </c>
      <c r="E50" t="s">
        <v>49</v>
      </c>
      <c r="F50" t="s">
        <v>446</v>
      </c>
    </row>
    <row r="51" spans="1:8">
      <c r="A51" t="s">
        <v>139</v>
      </c>
      <c r="B51" t="s">
        <v>140</v>
      </c>
      <c r="C51">
        <v>300</v>
      </c>
      <c r="D51" t="s">
        <v>18</v>
      </c>
      <c r="E51" t="s">
        <v>50</v>
      </c>
      <c r="F51" t="s">
        <v>446</v>
      </c>
      <c r="H51" t="s">
        <v>388</v>
      </c>
    </row>
    <row r="52" spans="1:8">
      <c r="A52" t="s">
        <v>139</v>
      </c>
      <c r="B52" t="s">
        <v>140</v>
      </c>
      <c r="C52">
        <v>310</v>
      </c>
      <c r="D52" t="s">
        <v>25</v>
      </c>
      <c r="E52" t="s">
        <v>52</v>
      </c>
      <c r="F52" t="s">
        <v>446</v>
      </c>
      <c r="H52" t="s">
        <v>388</v>
      </c>
    </row>
    <row r="53" spans="1:8">
      <c r="A53" t="s">
        <v>139</v>
      </c>
      <c r="B53" t="s">
        <v>140</v>
      </c>
      <c r="C53">
        <v>320</v>
      </c>
      <c r="D53" t="s">
        <v>28</v>
      </c>
      <c r="E53" t="s">
        <v>55</v>
      </c>
      <c r="F53" t="s">
        <v>446</v>
      </c>
      <c r="H53" t="s">
        <v>388</v>
      </c>
    </row>
    <row r="54" spans="1:8">
      <c r="A54" t="s">
        <v>139</v>
      </c>
      <c r="B54" t="s">
        <v>140</v>
      </c>
      <c r="C54">
        <v>330</v>
      </c>
      <c r="D54" t="s">
        <v>31</v>
      </c>
      <c r="E54" t="s">
        <v>31</v>
      </c>
      <c r="F54" t="s">
        <v>446</v>
      </c>
      <c r="H54" t="s">
        <v>388</v>
      </c>
    </row>
    <row r="55" spans="1:8">
      <c r="A55" t="s">
        <v>139</v>
      </c>
      <c r="B55" t="s">
        <v>140</v>
      </c>
      <c r="C55">
        <v>340</v>
      </c>
      <c r="D55" t="s">
        <v>33</v>
      </c>
      <c r="E55" t="s">
        <v>33</v>
      </c>
      <c r="F55" t="s">
        <v>446</v>
      </c>
      <c r="H55" t="s">
        <v>388</v>
      </c>
    </row>
    <row r="56" spans="1:8">
      <c r="A56" t="s">
        <v>139</v>
      </c>
      <c r="B56" t="s">
        <v>140</v>
      </c>
      <c r="C56">
        <v>350</v>
      </c>
      <c r="D56" t="s">
        <v>35</v>
      </c>
      <c r="E56" t="s">
        <v>57</v>
      </c>
      <c r="F56" t="s">
        <v>446</v>
      </c>
      <c r="H56" t="s">
        <v>388</v>
      </c>
    </row>
    <row r="57" spans="1:8">
      <c r="A57" t="s">
        <v>139</v>
      </c>
      <c r="B57" t="s">
        <v>140</v>
      </c>
      <c r="C57">
        <v>360</v>
      </c>
      <c r="D57" t="s">
        <v>40</v>
      </c>
      <c r="E57" t="s">
        <v>57</v>
      </c>
      <c r="F57" t="s">
        <v>446</v>
      </c>
      <c r="H57" t="s">
        <v>388</v>
      </c>
    </row>
    <row r="58" spans="1:8">
      <c r="A58" t="s">
        <v>139</v>
      </c>
      <c r="B58" t="s">
        <v>140</v>
      </c>
      <c r="C58">
        <v>380</v>
      </c>
      <c r="D58" t="s">
        <v>43</v>
      </c>
      <c r="E58" t="s">
        <v>43</v>
      </c>
      <c r="F58" t="s">
        <v>446</v>
      </c>
      <c r="H58" t="s">
        <v>388</v>
      </c>
    </row>
    <row r="59" spans="1:8">
      <c r="A59" t="s">
        <v>139</v>
      </c>
      <c r="B59" t="s">
        <v>140</v>
      </c>
      <c r="C59">
        <v>390</v>
      </c>
      <c r="D59" t="s">
        <v>45</v>
      </c>
      <c r="E59" t="s">
        <v>45</v>
      </c>
      <c r="F59" t="s">
        <v>446</v>
      </c>
    </row>
    <row r="60" spans="1:8">
      <c r="A60" t="s">
        <v>139</v>
      </c>
      <c r="B60" t="s">
        <v>140</v>
      </c>
      <c r="C60">
        <v>410</v>
      </c>
      <c r="D60" t="s">
        <v>49</v>
      </c>
      <c r="E60" t="s">
        <v>49</v>
      </c>
      <c r="F60" t="s">
        <v>446</v>
      </c>
    </row>
    <row r="61" spans="1:8">
      <c r="A61" t="s">
        <v>149</v>
      </c>
      <c r="B61" t="s">
        <v>150</v>
      </c>
      <c r="C61">
        <v>300</v>
      </c>
      <c r="D61" t="s">
        <v>18</v>
      </c>
      <c r="E61" t="s">
        <v>50</v>
      </c>
      <c r="F61" t="s">
        <v>446</v>
      </c>
      <c r="H61" t="s">
        <v>388</v>
      </c>
    </row>
    <row r="62" spans="1:8">
      <c r="A62" t="s">
        <v>149</v>
      </c>
      <c r="B62" t="s">
        <v>150</v>
      </c>
      <c r="C62">
        <v>310</v>
      </c>
      <c r="D62" t="s">
        <v>25</v>
      </c>
      <c r="E62" t="s">
        <v>52</v>
      </c>
      <c r="F62" t="s">
        <v>446</v>
      </c>
      <c r="H62" t="s">
        <v>388</v>
      </c>
    </row>
    <row r="63" spans="1:8">
      <c r="A63" t="s">
        <v>149</v>
      </c>
      <c r="B63" t="s">
        <v>150</v>
      </c>
      <c r="C63">
        <v>320</v>
      </c>
      <c r="D63" t="s">
        <v>28</v>
      </c>
      <c r="E63" t="s">
        <v>55</v>
      </c>
      <c r="F63" t="s">
        <v>446</v>
      </c>
      <c r="H63" t="s">
        <v>388</v>
      </c>
    </row>
    <row r="64" spans="1:8">
      <c r="A64" t="s">
        <v>149</v>
      </c>
      <c r="B64" t="s">
        <v>150</v>
      </c>
      <c r="C64">
        <v>330</v>
      </c>
      <c r="D64" t="s">
        <v>31</v>
      </c>
      <c r="E64" t="s">
        <v>31</v>
      </c>
      <c r="F64" t="s">
        <v>446</v>
      </c>
      <c r="H64" t="s">
        <v>388</v>
      </c>
    </row>
    <row r="65" spans="1:8">
      <c r="A65" t="s">
        <v>149</v>
      </c>
      <c r="B65" t="s">
        <v>150</v>
      </c>
      <c r="C65">
        <v>340</v>
      </c>
      <c r="D65" t="s">
        <v>33</v>
      </c>
      <c r="E65" t="s">
        <v>33</v>
      </c>
      <c r="F65" t="s">
        <v>446</v>
      </c>
      <c r="H65" t="s">
        <v>388</v>
      </c>
    </row>
    <row r="66" spans="1:8">
      <c r="A66" t="s">
        <v>149</v>
      </c>
      <c r="B66" t="s">
        <v>150</v>
      </c>
      <c r="C66">
        <v>350</v>
      </c>
      <c r="D66" t="s">
        <v>35</v>
      </c>
      <c r="E66" t="s">
        <v>57</v>
      </c>
      <c r="F66" t="s">
        <v>446</v>
      </c>
      <c r="H66" t="s">
        <v>388</v>
      </c>
    </row>
    <row r="67" spans="1:8">
      <c r="A67" t="s">
        <v>149</v>
      </c>
      <c r="B67" t="s">
        <v>150</v>
      </c>
      <c r="C67">
        <v>360</v>
      </c>
      <c r="D67" t="s">
        <v>40</v>
      </c>
      <c r="E67" t="s">
        <v>57</v>
      </c>
      <c r="F67" t="s">
        <v>446</v>
      </c>
      <c r="H67" t="s">
        <v>388</v>
      </c>
    </row>
    <row r="68" spans="1:8">
      <c r="A68" t="s">
        <v>149</v>
      </c>
      <c r="B68" t="s">
        <v>150</v>
      </c>
      <c r="C68">
        <v>380</v>
      </c>
      <c r="D68" t="s">
        <v>43</v>
      </c>
      <c r="E68" t="s">
        <v>43</v>
      </c>
      <c r="F68" t="s">
        <v>446</v>
      </c>
      <c r="H68" t="s">
        <v>388</v>
      </c>
    </row>
    <row r="69" spans="1:8">
      <c r="A69" t="s">
        <v>149</v>
      </c>
      <c r="B69" t="s">
        <v>150</v>
      </c>
      <c r="C69">
        <v>390</v>
      </c>
      <c r="D69" t="s">
        <v>45</v>
      </c>
      <c r="E69" t="s">
        <v>45</v>
      </c>
      <c r="F69" t="s">
        <v>446</v>
      </c>
    </row>
    <row r="70" spans="1:8">
      <c r="A70" t="s">
        <v>149</v>
      </c>
      <c r="B70" t="s">
        <v>150</v>
      </c>
      <c r="C70">
        <v>410</v>
      </c>
      <c r="D70" t="s">
        <v>49</v>
      </c>
      <c r="E70" t="s">
        <v>49</v>
      </c>
      <c r="F70" t="s">
        <v>446</v>
      </c>
    </row>
    <row r="71" spans="1:8">
      <c r="A71" t="s">
        <v>172</v>
      </c>
      <c r="B71" t="s">
        <v>173</v>
      </c>
      <c r="C71">
        <v>300</v>
      </c>
      <c r="D71" t="s">
        <v>18</v>
      </c>
      <c r="E71" t="s">
        <v>50</v>
      </c>
      <c r="F71" t="s">
        <v>446</v>
      </c>
      <c r="H71" t="s">
        <v>388</v>
      </c>
    </row>
    <row r="72" spans="1:8">
      <c r="A72" t="s">
        <v>172</v>
      </c>
      <c r="B72" t="s">
        <v>173</v>
      </c>
      <c r="C72">
        <v>310</v>
      </c>
      <c r="D72" t="s">
        <v>25</v>
      </c>
      <c r="E72" t="s">
        <v>52</v>
      </c>
      <c r="F72" t="s">
        <v>446</v>
      </c>
      <c r="H72" t="s">
        <v>388</v>
      </c>
    </row>
    <row r="73" spans="1:8">
      <c r="A73" t="s">
        <v>172</v>
      </c>
      <c r="B73" t="s">
        <v>173</v>
      </c>
      <c r="C73">
        <v>320</v>
      </c>
      <c r="D73" t="s">
        <v>28</v>
      </c>
      <c r="E73" t="s">
        <v>55</v>
      </c>
      <c r="F73" t="s">
        <v>446</v>
      </c>
      <c r="H73" t="s">
        <v>388</v>
      </c>
    </row>
    <row r="74" spans="1:8">
      <c r="A74" t="s">
        <v>172</v>
      </c>
      <c r="B74" t="s">
        <v>173</v>
      </c>
      <c r="C74">
        <v>330</v>
      </c>
      <c r="D74" t="s">
        <v>31</v>
      </c>
      <c r="E74" t="s">
        <v>31</v>
      </c>
      <c r="F74" t="s">
        <v>446</v>
      </c>
      <c r="H74" t="s">
        <v>388</v>
      </c>
    </row>
    <row r="75" spans="1:8">
      <c r="A75" t="s">
        <v>172</v>
      </c>
      <c r="B75" t="s">
        <v>173</v>
      </c>
      <c r="C75">
        <v>340</v>
      </c>
      <c r="D75" t="s">
        <v>33</v>
      </c>
      <c r="E75" t="s">
        <v>33</v>
      </c>
      <c r="F75" t="s">
        <v>446</v>
      </c>
      <c r="H75" t="s">
        <v>388</v>
      </c>
    </row>
    <row r="76" spans="1:8">
      <c r="A76" t="s">
        <v>172</v>
      </c>
      <c r="B76" t="s">
        <v>173</v>
      </c>
      <c r="C76">
        <v>350</v>
      </c>
      <c r="D76" t="s">
        <v>35</v>
      </c>
      <c r="E76" t="s">
        <v>57</v>
      </c>
      <c r="F76" t="s">
        <v>446</v>
      </c>
      <c r="H76" t="s">
        <v>388</v>
      </c>
    </row>
    <row r="77" spans="1:8">
      <c r="A77" t="s">
        <v>172</v>
      </c>
      <c r="B77" t="s">
        <v>173</v>
      </c>
      <c r="C77">
        <v>360</v>
      </c>
      <c r="D77" t="s">
        <v>40</v>
      </c>
      <c r="E77" t="s">
        <v>57</v>
      </c>
      <c r="F77" t="s">
        <v>446</v>
      </c>
      <c r="H77" t="s">
        <v>388</v>
      </c>
    </row>
    <row r="78" spans="1:8">
      <c r="A78" t="s">
        <v>172</v>
      </c>
      <c r="B78" t="s">
        <v>173</v>
      </c>
      <c r="C78">
        <v>380</v>
      </c>
      <c r="D78" t="s">
        <v>43</v>
      </c>
      <c r="E78" t="s">
        <v>43</v>
      </c>
      <c r="F78" t="s">
        <v>446</v>
      </c>
      <c r="H78" t="s">
        <v>388</v>
      </c>
    </row>
    <row r="79" spans="1:8">
      <c r="A79" t="s">
        <v>172</v>
      </c>
      <c r="B79" t="s">
        <v>173</v>
      </c>
      <c r="C79">
        <v>390</v>
      </c>
      <c r="D79" t="s">
        <v>45</v>
      </c>
      <c r="E79" t="s">
        <v>45</v>
      </c>
      <c r="F79" t="s">
        <v>446</v>
      </c>
    </row>
    <row r="80" spans="1:8">
      <c r="A80" t="s">
        <v>172</v>
      </c>
      <c r="B80" t="s">
        <v>173</v>
      </c>
      <c r="C80">
        <v>410</v>
      </c>
      <c r="D80" t="s">
        <v>49</v>
      </c>
      <c r="E80" t="s">
        <v>49</v>
      </c>
      <c r="F80" t="s">
        <v>446</v>
      </c>
    </row>
    <row r="81" spans="1:8">
      <c r="A81" t="s">
        <v>161</v>
      </c>
      <c r="B81" t="s">
        <v>162</v>
      </c>
      <c r="C81">
        <v>330</v>
      </c>
      <c r="D81" t="s">
        <v>31</v>
      </c>
      <c r="E81" t="s">
        <v>31</v>
      </c>
      <c r="F81" t="s">
        <v>448</v>
      </c>
      <c r="H81" t="s">
        <v>388</v>
      </c>
    </row>
    <row r="82" spans="1:8">
      <c r="A82" t="s">
        <v>161</v>
      </c>
      <c r="B82" t="s">
        <v>162</v>
      </c>
      <c r="C82">
        <v>410</v>
      </c>
      <c r="D82" t="s">
        <v>49</v>
      </c>
      <c r="E82" t="s">
        <v>49</v>
      </c>
      <c r="F82" t="s">
        <v>448</v>
      </c>
    </row>
    <row r="83" spans="1:8">
      <c r="A83" t="s">
        <v>161</v>
      </c>
      <c r="B83" t="s">
        <v>162</v>
      </c>
      <c r="C83">
        <v>300</v>
      </c>
      <c r="D83" t="s">
        <v>18</v>
      </c>
      <c r="E83" t="s">
        <v>50</v>
      </c>
      <c r="F83" t="s">
        <v>448</v>
      </c>
      <c r="H83" t="s">
        <v>388</v>
      </c>
    </row>
    <row r="84" spans="1:8">
      <c r="A84" t="s">
        <v>161</v>
      </c>
      <c r="B84" t="s">
        <v>162</v>
      </c>
      <c r="C84">
        <v>350</v>
      </c>
      <c r="D84" t="s">
        <v>35</v>
      </c>
      <c r="E84" t="s">
        <v>57</v>
      </c>
      <c r="F84" t="s">
        <v>448</v>
      </c>
      <c r="H84" t="s">
        <v>388</v>
      </c>
    </row>
    <row r="85" spans="1:8">
      <c r="A85" t="s">
        <v>161</v>
      </c>
      <c r="B85" t="s">
        <v>162</v>
      </c>
      <c r="C85">
        <v>310</v>
      </c>
      <c r="D85" t="s">
        <v>25</v>
      </c>
      <c r="E85" t="s">
        <v>52</v>
      </c>
      <c r="F85" t="s">
        <v>448</v>
      </c>
      <c r="H85" t="s">
        <v>388</v>
      </c>
    </row>
    <row r="86" spans="1:8">
      <c r="A86" t="s">
        <v>161</v>
      </c>
      <c r="B86" t="s">
        <v>162</v>
      </c>
      <c r="C86">
        <v>320</v>
      </c>
      <c r="D86" t="s">
        <v>28</v>
      </c>
      <c r="E86" t="s">
        <v>55</v>
      </c>
      <c r="F86" t="s">
        <v>448</v>
      </c>
      <c r="H86" t="s">
        <v>388</v>
      </c>
    </row>
    <row r="87" spans="1:8">
      <c r="A87" t="s">
        <v>161</v>
      </c>
      <c r="B87" t="s">
        <v>162</v>
      </c>
      <c r="C87">
        <v>360</v>
      </c>
      <c r="D87" t="s">
        <v>40</v>
      </c>
      <c r="E87" t="s">
        <v>57</v>
      </c>
      <c r="F87" t="s">
        <v>448</v>
      </c>
      <c r="H87" t="s">
        <v>388</v>
      </c>
    </row>
    <row r="88" spans="1:8">
      <c r="A88" t="s">
        <v>161</v>
      </c>
      <c r="B88" t="s">
        <v>162</v>
      </c>
      <c r="C88">
        <v>380</v>
      </c>
      <c r="D88" t="s">
        <v>43</v>
      </c>
      <c r="E88" t="s">
        <v>43</v>
      </c>
      <c r="F88" t="s">
        <v>448</v>
      </c>
      <c r="H88" t="s">
        <v>388</v>
      </c>
    </row>
    <row r="89" spans="1:8">
      <c r="A89" t="s">
        <v>161</v>
      </c>
      <c r="B89" t="s">
        <v>162</v>
      </c>
      <c r="C89">
        <v>390</v>
      </c>
      <c r="D89" t="s">
        <v>45</v>
      </c>
      <c r="E89" t="s">
        <v>45</v>
      </c>
      <c r="F89" t="s">
        <v>448</v>
      </c>
    </row>
    <row r="90" spans="1:8">
      <c r="A90" t="s">
        <v>161</v>
      </c>
      <c r="B90" t="s">
        <v>162</v>
      </c>
      <c r="C90">
        <v>340</v>
      </c>
      <c r="D90" t="s">
        <v>33</v>
      </c>
      <c r="E90" t="s">
        <v>33</v>
      </c>
      <c r="F90" t="s">
        <v>448</v>
      </c>
      <c r="H90" t="s">
        <v>388</v>
      </c>
    </row>
    <row r="91" spans="1:8">
      <c r="A91" t="s">
        <v>72</v>
      </c>
      <c r="B91" t="s">
        <v>73</v>
      </c>
      <c r="C91">
        <v>330</v>
      </c>
      <c r="D91" t="s">
        <v>31</v>
      </c>
      <c r="E91" t="s">
        <v>31</v>
      </c>
      <c r="F91" t="s">
        <v>448</v>
      </c>
      <c r="H91" t="s">
        <v>388</v>
      </c>
    </row>
    <row r="92" spans="1:8">
      <c r="A92" t="s">
        <v>72</v>
      </c>
      <c r="B92" t="s">
        <v>73</v>
      </c>
      <c r="C92">
        <v>410</v>
      </c>
      <c r="D92" t="s">
        <v>49</v>
      </c>
      <c r="E92" t="s">
        <v>49</v>
      </c>
      <c r="F92" t="s">
        <v>448</v>
      </c>
    </row>
    <row r="93" spans="1:8">
      <c r="A93" t="s">
        <v>72</v>
      </c>
      <c r="B93" t="s">
        <v>73</v>
      </c>
      <c r="C93">
        <v>300</v>
      </c>
      <c r="D93" t="s">
        <v>18</v>
      </c>
      <c r="E93" t="s">
        <v>50</v>
      </c>
      <c r="F93" t="s">
        <v>448</v>
      </c>
      <c r="H93" t="s">
        <v>388</v>
      </c>
    </row>
    <row r="94" spans="1:8">
      <c r="A94" t="s">
        <v>72</v>
      </c>
      <c r="B94" t="s">
        <v>73</v>
      </c>
      <c r="C94">
        <v>350</v>
      </c>
      <c r="D94" t="s">
        <v>35</v>
      </c>
      <c r="E94" t="s">
        <v>57</v>
      </c>
      <c r="F94" t="s">
        <v>448</v>
      </c>
      <c r="H94" t="s">
        <v>388</v>
      </c>
    </row>
    <row r="95" spans="1:8">
      <c r="A95" t="s">
        <v>72</v>
      </c>
      <c r="B95" t="s">
        <v>73</v>
      </c>
      <c r="C95">
        <v>310</v>
      </c>
      <c r="D95" t="s">
        <v>25</v>
      </c>
      <c r="E95" t="s">
        <v>52</v>
      </c>
      <c r="F95" t="s">
        <v>448</v>
      </c>
      <c r="H95" t="s">
        <v>388</v>
      </c>
    </row>
    <row r="96" spans="1:8">
      <c r="A96" t="s">
        <v>72</v>
      </c>
      <c r="B96" t="s">
        <v>73</v>
      </c>
      <c r="C96">
        <v>320</v>
      </c>
      <c r="D96" t="s">
        <v>28</v>
      </c>
      <c r="E96" t="s">
        <v>55</v>
      </c>
      <c r="F96" t="s">
        <v>448</v>
      </c>
      <c r="H96" t="s">
        <v>388</v>
      </c>
    </row>
    <row r="97" spans="1:8">
      <c r="A97" t="s">
        <v>72</v>
      </c>
      <c r="B97" t="s">
        <v>73</v>
      </c>
      <c r="C97">
        <v>360</v>
      </c>
      <c r="D97" t="s">
        <v>40</v>
      </c>
      <c r="E97" t="s">
        <v>57</v>
      </c>
      <c r="F97" t="s">
        <v>448</v>
      </c>
      <c r="H97" t="s">
        <v>388</v>
      </c>
    </row>
    <row r="98" spans="1:8">
      <c r="A98" t="s">
        <v>72</v>
      </c>
      <c r="B98" t="s">
        <v>73</v>
      </c>
      <c r="C98">
        <v>380</v>
      </c>
      <c r="D98" t="s">
        <v>43</v>
      </c>
      <c r="E98" t="s">
        <v>43</v>
      </c>
      <c r="F98" t="s">
        <v>448</v>
      </c>
      <c r="H98" t="s">
        <v>388</v>
      </c>
    </row>
    <row r="99" spans="1:8">
      <c r="A99" t="s">
        <v>72</v>
      </c>
      <c r="B99" t="s">
        <v>73</v>
      </c>
      <c r="C99">
        <v>390</v>
      </c>
      <c r="D99" t="s">
        <v>45</v>
      </c>
      <c r="E99" t="s">
        <v>45</v>
      </c>
      <c r="F99" t="s">
        <v>448</v>
      </c>
    </row>
    <row r="100" spans="1:8">
      <c r="A100" t="s">
        <v>72</v>
      </c>
      <c r="B100" t="s">
        <v>73</v>
      </c>
      <c r="C100">
        <v>340</v>
      </c>
      <c r="D100" t="s">
        <v>33</v>
      </c>
      <c r="E100" t="s">
        <v>33</v>
      </c>
      <c r="F100" t="s">
        <v>448</v>
      </c>
      <c r="H100" t="s">
        <v>388</v>
      </c>
    </row>
    <row r="101" spans="1:8">
      <c r="A101" t="s">
        <v>62</v>
      </c>
      <c r="B101" t="s">
        <v>63</v>
      </c>
      <c r="C101">
        <v>300</v>
      </c>
      <c r="D101" t="s">
        <v>18</v>
      </c>
      <c r="E101" t="s">
        <v>50</v>
      </c>
      <c r="F101" t="s">
        <v>447</v>
      </c>
      <c r="G101" t="s">
        <v>446</v>
      </c>
      <c r="H101" t="s">
        <v>388</v>
      </c>
    </row>
    <row r="102" spans="1:8">
      <c r="A102" t="s">
        <v>62</v>
      </c>
      <c r="B102" t="s">
        <v>63</v>
      </c>
      <c r="C102">
        <v>310</v>
      </c>
      <c r="D102" t="s">
        <v>25</v>
      </c>
      <c r="E102" t="s">
        <v>52</v>
      </c>
      <c r="F102" t="s">
        <v>447</v>
      </c>
      <c r="G102" t="s">
        <v>446</v>
      </c>
      <c r="H102" t="s">
        <v>388</v>
      </c>
    </row>
    <row r="103" spans="1:8">
      <c r="A103" t="s">
        <v>62</v>
      </c>
      <c r="B103" t="s">
        <v>63</v>
      </c>
      <c r="C103">
        <v>320</v>
      </c>
      <c r="D103" t="s">
        <v>28</v>
      </c>
      <c r="E103" t="s">
        <v>55</v>
      </c>
      <c r="F103" t="s">
        <v>447</v>
      </c>
      <c r="G103" t="s">
        <v>446</v>
      </c>
      <c r="H103" t="s">
        <v>388</v>
      </c>
    </row>
    <row r="104" spans="1:8">
      <c r="A104" t="s">
        <v>62</v>
      </c>
      <c r="B104" t="s">
        <v>63</v>
      </c>
      <c r="C104">
        <v>330</v>
      </c>
      <c r="D104" t="s">
        <v>31</v>
      </c>
      <c r="E104" t="s">
        <v>31</v>
      </c>
      <c r="F104" t="s">
        <v>447</v>
      </c>
      <c r="G104" t="s">
        <v>446</v>
      </c>
      <c r="H104" t="s">
        <v>388</v>
      </c>
    </row>
    <row r="105" spans="1:8">
      <c r="A105" t="s">
        <v>62</v>
      </c>
      <c r="B105" t="s">
        <v>63</v>
      </c>
      <c r="C105">
        <v>340</v>
      </c>
      <c r="D105" t="s">
        <v>33</v>
      </c>
      <c r="E105" t="s">
        <v>33</v>
      </c>
      <c r="F105" t="s">
        <v>447</v>
      </c>
      <c r="G105" t="s">
        <v>446</v>
      </c>
      <c r="H105" t="s">
        <v>388</v>
      </c>
    </row>
    <row r="106" spans="1:8">
      <c r="A106" t="s">
        <v>62</v>
      </c>
      <c r="B106" t="s">
        <v>63</v>
      </c>
      <c r="C106">
        <v>350</v>
      </c>
      <c r="D106" t="s">
        <v>35</v>
      </c>
      <c r="E106" t="s">
        <v>57</v>
      </c>
      <c r="F106" t="s">
        <v>447</v>
      </c>
      <c r="G106" t="s">
        <v>446</v>
      </c>
      <c r="H106" t="s">
        <v>388</v>
      </c>
    </row>
    <row r="107" spans="1:8">
      <c r="A107" t="s">
        <v>62</v>
      </c>
      <c r="B107" t="s">
        <v>63</v>
      </c>
      <c r="C107">
        <v>360</v>
      </c>
      <c r="D107" t="s">
        <v>40</v>
      </c>
      <c r="E107" t="s">
        <v>57</v>
      </c>
      <c r="F107" t="s">
        <v>447</v>
      </c>
      <c r="G107" t="s">
        <v>446</v>
      </c>
      <c r="H107" t="s">
        <v>388</v>
      </c>
    </row>
    <row r="108" spans="1:8">
      <c r="A108" t="s">
        <v>62</v>
      </c>
      <c r="B108" t="s">
        <v>63</v>
      </c>
      <c r="C108">
        <v>380</v>
      </c>
      <c r="D108" t="s">
        <v>43</v>
      </c>
      <c r="E108" t="s">
        <v>43</v>
      </c>
      <c r="F108" t="s">
        <v>447</v>
      </c>
      <c r="G108" t="s">
        <v>446</v>
      </c>
      <c r="H108" t="s">
        <v>388</v>
      </c>
    </row>
    <row r="109" spans="1:8">
      <c r="A109" t="s">
        <v>62</v>
      </c>
      <c r="B109" t="s">
        <v>63</v>
      </c>
      <c r="C109">
        <v>390</v>
      </c>
      <c r="D109" t="s">
        <v>45</v>
      </c>
      <c r="E109" t="s">
        <v>45</v>
      </c>
      <c r="F109" t="s">
        <v>447</v>
      </c>
      <c r="G109" t="s">
        <v>446</v>
      </c>
    </row>
    <row r="110" spans="1:8">
      <c r="A110" t="s">
        <v>62</v>
      </c>
      <c r="B110" t="s">
        <v>63</v>
      </c>
      <c r="C110">
        <v>410</v>
      </c>
      <c r="D110" t="s">
        <v>49</v>
      </c>
      <c r="E110" t="s">
        <v>49</v>
      </c>
      <c r="F110" t="s">
        <v>447</v>
      </c>
      <c r="G110" t="s">
        <v>446</v>
      </c>
    </row>
    <row r="111" spans="1:8">
      <c r="A111" t="s">
        <v>68</v>
      </c>
      <c r="B111" t="s">
        <v>69</v>
      </c>
      <c r="C111">
        <v>300</v>
      </c>
      <c r="D111" t="s">
        <v>18</v>
      </c>
      <c r="E111" t="s">
        <v>50</v>
      </c>
      <c r="F111" t="s">
        <v>449</v>
      </c>
      <c r="H111" t="s">
        <v>388</v>
      </c>
    </row>
    <row r="112" spans="1:8">
      <c r="A112" t="s">
        <v>68</v>
      </c>
      <c r="B112" t="s">
        <v>69</v>
      </c>
      <c r="C112">
        <v>310</v>
      </c>
      <c r="D112" t="s">
        <v>25</v>
      </c>
      <c r="E112" t="s">
        <v>52</v>
      </c>
      <c r="F112" t="s">
        <v>449</v>
      </c>
      <c r="H112" t="s">
        <v>388</v>
      </c>
    </row>
    <row r="113" spans="1:8">
      <c r="A113" t="s">
        <v>68</v>
      </c>
      <c r="B113" t="s">
        <v>69</v>
      </c>
      <c r="C113">
        <v>320</v>
      </c>
      <c r="D113" t="s">
        <v>28</v>
      </c>
      <c r="E113" t="s">
        <v>55</v>
      </c>
      <c r="F113" t="s">
        <v>449</v>
      </c>
      <c r="H113" t="s">
        <v>388</v>
      </c>
    </row>
    <row r="114" spans="1:8">
      <c r="A114" t="s">
        <v>68</v>
      </c>
      <c r="B114" t="s">
        <v>69</v>
      </c>
      <c r="C114">
        <v>330</v>
      </c>
      <c r="D114" t="s">
        <v>31</v>
      </c>
      <c r="E114" t="s">
        <v>31</v>
      </c>
      <c r="F114" t="s">
        <v>449</v>
      </c>
      <c r="H114" t="s">
        <v>388</v>
      </c>
    </row>
    <row r="115" spans="1:8">
      <c r="A115" t="s">
        <v>68</v>
      </c>
      <c r="B115" t="s">
        <v>69</v>
      </c>
      <c r="C115">
        <v>340</v>
      </c>
      <c r="D115" t="s">
        <v>33</v>
      </c>
      <c r="E115" t="s">
        <v>33</v>
      </c>
      <c r="F115" t="s">
        <v>449</v>
      </c>
      <c r="H115" t="s">
        <v>388</v>
      </c>
    </row>
    <row r="116" spans="1:8">
      <c r="A116" t="s">
        <v>68</v>
      </c>
      <c r="B116" t="s">
        <v>69</v>
      </c>
      <c r="C116">
        <v>350</v>
      </c>
      <c r="D116" t="s">
        <v>35</v>
      </c>
      <c r="E116" t="s">
        <v>57</v>
      </c>
      <c r="F116" t="s">
        <v>449</v>
      </c>
      <c r="H116" t="s">
        <v>388</v>
      </c>
    </row>
    <row r="117" spans="1:8">
      <c r="A117" t="s">
        <v>68</v>
      </c>
      <c r="B117" t="s">
        <v>69</v>
      </c>
      <c r="C117">
        <v>360</v>
      </c>
      <c r="D117" t="s">
        <v>40</v>
      </c>
      <c r="E117" t="s">
        <v>57</v>
      </c>
      <c r="F117" t="s">
        <v>449</v>
      </c>
      <c r="H117" t="s">
        <v>388</v>
      </c>
    </row>
    <row r="118" spans="1:8">
      <c r="A118" t="s">
        <v>68</v>
      </c>
      <c r="B118" t="s">
        <v>69</v>
      </c>
      <c r="C118">
        <v>380</v>
      </c>
      <c r="D118" t="s">
        <v>43</v>
      </c>
      <c r="E118" t="s">
        <v>43</v>
      </c>
      <c r="F118" t="s">
        <v>449</v>
      </c>
      <c r="H118" t="s">
        <v>388</v>
      </c>
    </row>
    <row r="119" spans="1:8">
      <c r="A119" t="s">
        <v>68</v>
      </c>
      <c r="B119" t="s">
        <v>69</v>
      </c>
      <c r="C119">
        <v>390</v>
      </c>
      <c r="D119" t="s">
        <v>45</v>
      </c>
      <c r="E119" t="s">
        <v>45</v>
      </c>
      <c r="F119" t="s">
        <v>449</v>
      </c>
    </row>
    <row r="120" spans="1:8">
      <c r="A120" t="s">
        <v>68</v>
      </c>
      <c r="B120" t="s">
        <v>69</v>
      </c>
      <c r="C120">
        <v>410</v>
      </c>
      <c r="D120" t="s">
        <v>49</v>
      </c>
      <c r="E120" t="s">
        <v>49</v>
      </c>
      <c r="F120" t="s">
        <v>449</v>
      </c>
    </row>
    <row r="121" spans="1:8">
      <c r="A121" t="s">
        <v>65</v>
      </c>
      <c r="B121" t="s">
        <v>66</v>
      </c>
      <c r="C121">
        <v>300</v>
      </c>
      <c r="D121" t="s">
        <v>18</v>
      </c>
      <c r="E121" t="s">
        <v>50</v>
      </c>
      <c r="F121" t="s">
        <v>447</v>
      </c>
      <c r="H121" t="s">
        <v>387</v>
      </c>
    </row>
    <row r="122" spans="1:8">
      <c r="A122" t="s">
        <v>65</v>
      </c>
      <c r="B122" t="s">
        <v>66</v>
      </c>
      <c r="C122">
        <v>310</v>
      </c>
      <c r="D122" t="s">
        <v>25</v>
      </c>
      <c r="E122" t="s">
        <v>52</v>
      </c>
      <c r="F122" t="s">
        <v>447</v>
      </c>
      <c r="H122" t="s">
        <v>387</v>
      </c>
    </row>
    <row r="123" spans="1:8">
      <c r="A123" t="s">
        <v>65</v>
      </c>
      <c r="B123" t="s">
        <v>66</v>
      </c>
      <c r="C123">
        <v>320</v>
      </c>
      <c r="D123" t="s">
        <v>28</v>
      </c>
      <c r="E123" t="s">
        <v>55</v>
      </c>
      <c r="F123" t="s">
        <v>447</v>
      </c>
      <c r="H123" t="s">
        <v>387</v>
      </c>
    </row>
    <row r="124" spans="1:8">
      <c r="A124" t="s">
        <v>65</v>
      </c>
      <c r="B124" t="s">
        <v>66</v>
      </c>
      <c r="C124">
        <v>330</v>
      </c>
      <c r="D124" t="s">
        <v>31</v>
      </c>
      <c r="E124" t="s">
        <v>31</v>
      </c>
      <c r="F124" t="s">
        <v>447</v>
      </c>
      <c r="H124" t="s">
        <v>387</v>
      </c>
    </row>
    <row r="125" spans="1:8">
      <c r="A125" t="s">
        <v>65</v>
      </c>
      <c r="B125" t="s">
        <v>66</v>
      </c>
      <c r="C125">
        <v>340</v>
      </c>
      <c r="D125" t="s">
        <v>33</v>
      </c>
      <c r="E125" t="s">
        <v>33</v>
      </c>
      <c r="F125" t="s">
        <v>447</v>
      </c>
      <c r="H125" t="s">
        <v>387</v>
      </c>
    </row>
    <row r="126" spans="1:8">
      <c r="A126" t="s">
        <v>65</v>
      </c>
      <c r="B126" t="s">
        <v>66</v>
      </c>
      <c r="C126">
        <v>350</v>
      </c>
      <c r="D126" t="s">
        <v>35</v>
      </c>
      <c r="E126" t="s">
        <v>57</v>
      </c>
      <c r="F126" t="s">
        <v>447</v>
      </c>
      <c r="H126" t="s">
        <v>387</v>
      </c>
    </row>
    <row r="127" spans="1:8">
      <c r="A127" t="s">
        <v>65</v>
      </c>
      <c r="B127" t="s">
        <v>66</v>
      </c>
      <c r="C127">
        <v>360</v>
      </c>
      <c r="D127" t="s">
        <v>40</v>
      </c>
      <c r="E127" t="s">
        <v>57</v>
      </c>
      <c r="F127" t="s">
        <v>447</v>
      </c>
      <c r="H127" t="s">
        <v>387</v>
      </c>
    </row>
    <row r="128" spans="1:8">
      <c r="A128" t="s">
        <v>65</v>
      </c>
      <c r="B128" t="s">
        <v>66</v>
      </c>
      <c r="C128">
        <v>380</v>
      </c>
      <c r="D128" t="s">
        <v>43</v>
      </c>
      <c r="E128" t="s">
        <v>43</v>
      </c>
      <c r="F128" t="s">
        <v>447</v>
      </c>
      <c r="H128" t="s">
        <v>387</v>
      </c>
    </row>
    <row r="129" spans="1:8">
      <c r="A129" t="s">
        <v>65</v>
      </c>
      <c r="B129" t="s">
        <v>66</v>
      </c>
      <c r="C129">
        <v>390</v>
      </c>
      <c r="D129" t="s">
        <v>45</v>
      </c>
      <c r="E129" t="s">
        <v>45</v>
      </c>
    </row>
    <row r="130" spans="1:8">
      <c r="A130" t="s">
        <v>65</v>
      </c>
      <c r="B130" t="s">
        <v>66</v>
      </c>
      <c r="C130">
        <v>410</v>
      </c>
      <c r="D130" t="s">
        <v>49</v>
      </c>
      <c r="E130" t="s">
        <v>49</v>
      </c>
      <c r="F130" t="s">
        <v>447</v>
      </c>
    </row>
    <row r="131" spans="1:8">
      <c r="A131" t="s">
        <v>70</v>
      </c>
      <c r="B131" t="s">
        <v>71</v>
      </c>
      <c r="C131">
        <v>300</v>
      </c>
      <c r="D131" t="s">
        <v>18</v>
      </c>
      <c r="E131" t="s">
        <v>50</v>
      </c>
      <c r="F131" t="s">
        <v>447</v>
      </c>
      <c r="H131" t="s">
        <v>387</v>
      </c>
    </row>
    <row r="132" spans="1:8">
      <c r="A132" t="s">
        <v>70</v>
      </c>
      <c r="B132" t="s">
        <v>71</v>
      </c>
      <c r="C132">
        <v>310</v>
      </c>
      <c r="D132" t="s">
        <v>25</v>
      </c>
      <c r="E132" t="s">
        <v>52</v>
      </c>
      <c r="F132" t="s">
        <v>447</v>
      </c>
      <c r="H132" t="s">
        <v>387</v>
      </c>
    </row>
    <row r="133" spans="1:8">
      <c r="A133" t="s">
        <v>70</v>
      </c>
      <c r="B133" t="s">
        <v>71</v>
      </c>
      <c r="C133">
        <v>320</v>
      </c>
      <c r="D133" t="s">
        <v>28</v>
      </c>
      <c r="E133" t="s">
        <v>55</v>
      </c>
      <c r="F133" t="s">
        <v>447</v>
      </c>
      <c r="H133" t="s">
        <v>387</v>
      </c>
    </row>
    <row r="134" spans="1:8">
      <c r="A134" t="s">
        <v>70</v>
      </c>
      <c r="B134" t="s">
        <v>71</v>
      </c>
      <c r="C134">
        <v>330</v>
      </c>
      <c r="D134" t="s">
        <v>31</v>
      </c>
      <c r="E134" t="s">
        <v>31</v>
      </c>
      <c r="F134" t="s">
        <v>447</v>
      </c>
      <c r="H134" t="s">
        <v>387</v>
      </c>
    </row>
    <row r="135" spans="1:8">
      <c r="A135" t="s">
        <v>70</v>
      </c>
      <c r="B135" t="s">
        <v>71</v>
      </c>
      <c r="C135">
        <v>340</v>
      </c>
      <c r="D135" t="s">
        <v>33</v>
      </c>
      <c r="E135" t="s">
        <v>33</v>
      </c>
      <c r="F135" t="s">
        <v>447</v>
      </c>
      <c r="H135" t="s">
        <v>387</v>
      </c>
    </row>
    <row r="136" spans="1:8">
      <c r="A136" t="s">
        <v>70</v>
      </c>
      <c r="B136" t="s">
        <v>71</v>
      </c>
      <c r="C136">
        <v>350</v>
      </c>
      <c r="D136" t="s">
        <v>35</v>
      </c>
      <c r="E136" t="s">
        <v>57</v>
      </c>
      <c r="F136" t="s">
        <v>447</v>
      </c>
      <c r="H136" t="s">
        <v>387</v>
      </c>
    </row>
    <row r="137" spans="1:8">
      <c r="A137" t="s">
        <v>70</v>
      </c>
      <c r="B137" t="s">
        <v>71</v>
      </c>
      <c r="C137">
        <v>360</v>
      </c>
      <c r="D137" t="s">
        <v>40</v>
      </c>
      <c r="E137" t="s">
        <v>57</v>
      </c>
      <c r="F137" t="s">
        <v>447</v>
      </c>
      <c r="H137" t="s">
        <v>387</v>
      </c>
    </row>
    <row r="138" spans="1:8">
      <c r="A138" t="s">
        <v>70</v>
      </c>
      <c r="B138" t="s">
        <v>71</v>
      </c>
      <c r="C138">
        <v>380</v>
      </c>
      <c r="D138" t="s">
        <v>43</v>
      </c>
      <c r="E138" t="s">
        <v>43</v>
      </c>
      <c r="F138" t="s">
        <v>447</v>
      </c>
      <c r="H138" t="s">
        <v>387</v>
      </c>
    </row>
    <row r="139" spans="1:8">
      <c r="A139" t="s">
        <v>70</v>
      </c>
      <c r="B139" t="s">
        <v>71</v>
      </c>
      <c r="C139">
        <v>390</v>
      </c>
      <c r="D139" t="s">
        <v>45</v>
      </c>
      <c r="E139" t="s">
        <v>45</v>
      </c>
    </row>
    <row r="140" spans="1:8">
      <c r="A140" t="s">
        <v>70</v>
      </c>
      <c r="B140" t="s">
        <v>71</v>
      </c>
      <c r="C140">
        <v>410</v>
      </c>
      <c r="D140" t="s">
        <v>49</v>
      </c>
      <c r="E140" t="s">
        <v>49</v>
      </c>
      <c r="F140" t="s">
        <v>447</v>
      </c>
    </row>
    <row r="141" spans="1:8">
      <c r="A141" t="s">
        <v>75</v>
      </c>
      <c r="B141" t="s">
        <v>76</v>
      </c>
      <c r="C141">
        <v>300</v>
      </c>
      <c r="D141" t="s">
        <v>18</v>
      </c>
      <c r="E141" t="s">
        <v>50</v>
      </c>
      <c r="F141" t="s">
        <v>447</v>
      </c>
      <c r="G141" t="s">
        <v>446</v>
      </c>
      <c r="H141" t="s">
        <v>450</v>
      </c>
    </row>
    <row r="142" spans="1:8">
      <c r="A142" t="s">
        <v>75</v>
      </c>
      <c r="B142" t="s">
        <v>76</v>
      </c>
      <c r="C142">
        <v>310</v>
      </c>
      <c r="D142" t="s">
        <v>25</v>
      </c>
      <c r="E142" t="s">
        <v>52</v>
      </c>
      <c r="F142" t="s">
        <v>447</v>
      </c>
      <c r="G142" t="s">
        <v>446</v>
      </c>
      <c r="H142" t="s">
        <v>450</v>
      </c>
    </row>
    <row r="143" spans="1:8">
      <c r="A143" t="s">
        <v>75</v>
      </c>
      <c r="B143" t="s">
        <v>76</v>
      </c>
      <c r="C143">
        <v>320</v>
      </c>
      <c r="D143" t="s">
        <v>28</v>
      </c>
      <c r="E143" t="s">
        <v>55</v>
      </c>
      <c r="F143" t="s">
        <v>447</v>
      </c>
      <c r="G143" t="s">
        <v>446</v>
      </c>
      <c r="H143" t="s">
        <v>388</v>
      </c>
    </row>
    <row r="144" spans="1:8">
      <c r="A144" t="s">
        <v>75</v>
      </c>
      <c r="B144" t="s">
        <v>76</v>
      </c>
      <c r="C144">
        <v>330</v>
      </c>
      <c r="D144" t="s">
        <v>31</v>
      </c>
      <c r="E144" t="s">
        <v>31</v>
      </c>
      <c r="F144" t="s">
        <v>447</v>
      </c>
      <c r="G144" t="s">
        <v>446</v>
      </c>
      <c r="H144" t="s">
        <v>388</v>
      </c>
    </row>
    <row r="145" spans="1:8">
      <c r="A145" t="s">
        <v>75</v>
      </c>
      <c r="B145" t="s">
        <v>76</v>
      </c>
      <c r="C145">
        <v>340</v>
      </c>
      <c r="D145" t="s">
        <v>33</v>
      </c>
      <c r="E145" t="s">
        <v>33</v>
      </c>
      <c r="F145" t="s">
        <v>447</v>
      </c>
      <c r="G145" t="s">
        <v>446</v>
      </c>
      <c r="H145" t="s">
        <v>388</v>
      </c>
    </row>
    <row r="146" spans="1:8">
      <c r="A146" t="s">
        <v>75</v>
      </c>
      <c r="B146" t="s">
        <v>76</v>
      </c>
      <c r="C146">
        <v>350</v>
      </c>
      <c r="D146" t="s">
        <v>35</v>
      </c>
      <c r="E146" t="s">
        <v>57</v>
      </c>
      <c r="F146" t="s">
        <v>447</v>
      </c>
      <c r="G146" t="s">
        <v>446</v>
      </c>
      <c r="H146" t="s">
        <v>450</v>
      </c>
    </row>
    <row r="147" spans="1:8">
      <c r="A147" t="s">
        <v>75</v>
      </c>
      <c r="B147" t="s">
        <v>76</v>
      </c>
      <c r="C147">
        <v>360</v>
      </c>
      <c r="D147" t="s">
        <v>40</v>
      </c>
      <c r="E147" t="s">
        <v>57</v>
      </c>
      <c r="F147" t="s">
        <v>447</v>
      </c>
      <c r="G147" t="s">
        <v>446</v>
      </c>
      <c r="H147" t="s">
        <v>450</v>
      </c>
    </row>
    <row r="148" spans="1:8">
      <c r="A148" t="s">
        <v>75</v>
      </c>
      <c r="B148" t="s">
        <v>76</v>
      </c>
      <c r="C148">
        <v>380</v>
      </c>
      <c r="D148" t="s">
        <v>43</v>
      </c>
      <c r="E148" t="s">
        <v>43</v>
      </c>
      <c r="F148" t="s">
        <v>447</v>
      </c>
      <c r="G148" t="s">
        <v>446</v>
      </c>
      <c r="H148" t="s">
        <v>450</v>
      </c>
    </row>
    <row r="149" spans="1:8">
      <c r="A149" t="s">
        <v>75</v>
      </c>
      <c r="B149" t="s">
        <v>76</v>
      </c>
      <c r="C149">
        <v>390</v>
      </c>
      <c r="D149" t="s">
        <v>45</v>
      </c>
      <c r="E149" t="s">
        <v>45</v>
      </c>
      <c r="F149" t="s">
        <v>447</v>
      </c>
      <c r="G149" t="s">
        <v>446</v>
      </c>
      <c r="H149" t="s">
        <v>450</v>
      </c>
    </row>
    <row r="150" spans="1:8">
      <c r="A150" t="s">
        <v>75</v>
      </c>
      <c r="B150" t="s">
        <v>76</v>
      </c>
      <c r="C150">
        <v>410</v>
      </c>
      <c r="D150" t="s">
        <v>49</v>
      </c>
      <c r="E150" t="s">
        <v>49</v>
      </c>
      <c r="F150" t="s">
        <v>447</v>
      </c>
      <c r="G150" t="s">
        <v>446</v>
      </c>
    </row>
    <row r="151" spans="1:8">
      <c r="A151" t="s">
        <v>119</v>
      </c>
      <c r="B151" t="s">
        <v>120</v>
      </c>
      <c r="C151">
        <v>300</v>
      </c>
      <c r="D151" t="s">
        <v>18</v>
      </c>
      <c r="E151" t="s">
        <v>50</v>
      </c>
      <c r="F151" t="s">
        <v>448</v>
      </c>
      <c r="H151" t="s">
        <v>388</v>
      </c>
    </row>
    <row r="152" spans="1:8">
      <c r="A152" t="s">
        <v>119</v>
      </c>
      <c r="B152" t="s">
        <v>120</v>
      </c>
      <c r="C152">
        <v>310</v>
      </c>
      <c r="D152" t="s">
        <v>25</v>
      </c>
      <c r="E152" t="s">
        <v>52</v>
      </c>
      <c r="F152" t="s">
        <v>448</v>
      </c>
      <c r="H152" t="s">
        <v>388</v>
      </c>
    </row>
    <row r="153" spans="1:8">
      <c r="A153" t="s">
        <v>119</v>
      </c>
      <c r="B153" t="s">
        <v>120</v>
      </c>
      <c r="C153">
        <v>320</v>
      </c>
      <c r="D153" t="s">
        <v>28</v>
      </c>
      <c r="E153" t="s">
        <v>55</v>
      </c>
      <c r="F153" t="s">
        <v>448</v>
      </c>
      <c r="H153" t="s">
        <v>388</v>
      </c>
    </row>
    <row r="154" spans="1:8">
      <c r="A154" t="s">
        <v>119</v>
      </c>
      <c r="B154" t="s">
        <v>120</v>
      </c>
      <c r="C154">
        <v>330</v>
      </c>
      <c r="D154" t="s">
        <v>31</v>
      </c>
      <c r="E154" t="s">
        <v>31</v>
      </c>
      <c r="F154" t="s">
        <v>448</v>
      </c>
      <c r="H154" t="s">
        <v>388</v>
      </c>
    </row>
    <row r="155" spans="1:8">
      <c r="A155" t="s">
        <v>119</v>
      </c>
      <c r="B155" t="s">
        <v>120</v>
      </c>
      <c r="C155">
        <v>340</v>
      </c>
      <c r="D155" t="s">
        <v>33</v>
      </c>
      <c r="E155" t="s">
        <v>33</v>
      </c>
      <c r="F155" t="s">
        <v>448</v>
      </c>
      <c r="H155" t="s">
        <v>388</v>
      </c>
    </row>
    <row r="156" spans="1:8">
      <c r="A156" t="s">
        <v>119</v>
      </c>
      <c r="B156" t="s">
        <v>120</v>
      </c>
      <c r="C156">
        <v>350</v>
      </c>
      <c r="D156" t="s">
        <v>35</v>
      </c>
      <c r="E156" t="s">
        <v>57</v>
      </c>
      <c r="F156" t="s">
        <v>448</v>
      </c>
      <c r="H156" t="s">
        <v>388</v>
      </c>
    </row>
    <row r="157" spans="1:8">
      <c r="A157" t="s">
        <v>119</v>
      </c>
      <c r="B157" t="s">
        <v>120</v>
      </c>
      <c r="C157">
        <v>360</v>
      </c>
      <c r="D157" t="s">
        <v>40</v>
      </c>
      <c r="E157" t="s">
        <v>57</v>
      </c>
      <c r="F157" t="s">
        <v>448</v>
      </c>
      <c r="H157" t="s">
        <v>388</v>
      </c>
    </row>
    <row r="158" spans="1:8">
      <c r="A158" t="s">
        <v>119</v>
      </c>
      <c r="B158" t="s">
        <v>120</v>
      </c>
      <c r="C158">
        <v>380</v>
      </c>
      <c r="D158" t="s">
        <v>43</v>
      </c>
      <c r="E158" t="s">
        <v>43</v>
      </c>
      <c r="F158" t="s">
        <v>448</v>
      </c>
      <c r="H158" t="s">
        <v>388</v>
      </c>
    </row>
    <row r="159" spans="1:8">
      <c r="A159" t="s">
        <v>119</v>
      </c>
      <c r="B159" t="s">
        <v>120</v>
      </c>
      <c r="C159">
        <v>390</v>
      </c>
      <c r="D159" t="s">
        <v>45</v>
      </c>
      <c r="E159" t="s">
        <v>45</v>
      </c>
      <c r="F159" t="s">
        <v>448</v>
      </c>
    </row>
    <row r="160" spans="1:8">
      <c r="A160" t="s">
        <v>119</v>
      </c>
      <c r="B160" t="s">
        <v>120</v>
      </c>
      <c r="C160">
        <v>410</v>
      </c>
      <c r="D160" t="s">
        <v>49</v>
      </c>
      <c r="E160" t="s">
        <v>49</v>
      </c>
      <c r="F160" t="s">
        <v>448</v>
      </c>
    </row>
    <row r="161" spans="1:8">
      <c r="A161" t="s">
        <v>77</v>
      </c>
      <c r="B161" t="s">
        <v>78</v>
      </c>
      <c r="C161">
        <v>300</v>
      </c>
      <c r="D161" t="s">
        <v>18</v>
      </c>
      <c r="E161" t="s">
        <v>50</v>
      </c>
      <c r="F161" t="s">
        <v>447</v>
      </c>
      <c r="H161" t="s">
        <v>395</v>
      </c>
    </row>
    <row r="162" spans="1:8">
      <c r="A162" t="s">
        <v>77</v>
      </c>
      <c r="B162" t="s">
        <v>78</v>
      </c>
      <c r="C162">
        <v>310</v>
      </c>
      <c r="D162" t="s">
        <v>25</v>
      </c>
      <c r="E162" t="s">
        <v>52</v>
      </c>
      <c r="F162" t="s">
        <v>447</v>
      </c>
      <c r="H162" t="s">
        <v>395</v>
      </c>
    </row>
    <row r="163" spans="1:8">
      <c r="A163" t="s">
        <v>77</v>
      </c>
      <c r="B163" t="s">
        <v>78</v>
      </c>
      <c r="C163">
        <v>320</v>
      </c>
      <c r="D163" t="s">
        <v>28</v>
      </c>
      <c r="E163" t="s">
        <v>55</v>
      </c>
      <c r="F163" t="s">
        <v>447</v>
      </c>
      <c r="H163" t="s">
        <v>395</v>
      </c>
    </row>
    <row r="164" spans="1:8">
      <c r="A164" t="s">
        <v>77</v>
      </c>
      <c r="B164" t="s">
        <v>78</v>
      </c>
      <c r="C164">
        <v>330</v>
      </c>
      <c r="D164" t="s">
        <v>31</v>
      </c>
      <c r="E164" t="s">
        <v>31</v>
      </c>
      <c r="F164" t="s">
        <v>447</v>
      </c>
      <c r="H164" t="s">
        <v>395</v>
      </c>
    </row>
    <row r="165" spans="1:8">
      <c r="A165" t="s">
        <v>77</v>
      </c>
      <c r="B165" t="s">
        <v>78</v>
      </c>
      <c r="C165">
        <v>340</v>
      </c>
      <c r="D165" t="s">
        <v>33</v>
      </c>
      <c r="E165" t="s">
        <v>33</v>
      </c>
      <c r="F165" t="s">
        <v>447</v>
      </c>
      <c r="H165" t="s">
        <v>395</v>
      </c>
    </row>
    <row r="166" spans="1:8">
      <c r="A166" t="s">
        <v>77</v>
      </c>
      <c r="B166" t="s">
        <v>78</v>
      </c>
      <c r="C166">
        <v>350</v>
      </c>
      <c r="D166" t="s">
        <v>35</v>
      </c>
      <c r="E166" t="s">
        <v>57</v>
      </c>
      <c r="F166" t="s">
        <v>447</v>
      </c>
      <c r="H166" t="s">
        <v>395</v>
      </c>
    </row>
    <row r="167" spans="1:8">
      <c r="A167" t="s">
        <v>77</v>
      </c>
      <c r="B167" t="s">
        <v>78</v>
      </c>
      <c r="C167">
        <v>360</v>
      </c>
      <c r="D167" t="s">
        <v>40</v>
      </c>
      <c r="E167" t="s">
        <v>57</v>
      </c>
      <c r="F167" t="s">
        <v>447</v>
      </c>
      <c r="H167" t="s">
        <v>395</v>
      </c>
    </row>
    <row r="168" spans="1:8">
      <c r="A168" t="s">
        <v>77</v>
      </c>
      <c r="B168" t="s">
        <v>78</v>
      </c>
      <c r="C168">
        <v>380</v>
      </c>
      <c r="D168" t="s">
        <v>43</v>
      </c>
      <c r="E168" t="s">
        <v>43</v>
      </c>
      <c r="F168" t="s">
        <v>447</v>
      </c>
      <c r="H168" t="s">
        <v>395</v>
      </c>
    </row>
    <row r="169" spans="1:8">
      <c r="A169" t="s">
        <v>77</v>
      </c>
      <c r="B169" t="s">
        <v>78</v>
      </c>
      <c r="C169">
        <v>390</v>
      </c>
      <c r="D169" t="s">
        <v>45</v>
      </c>
      <c r="E169" t="s">
        <v>45</v>
      </c>
      <c r="F169" t="s">
        <v>451</v>
      </c>
    </row>
    <row r="170" spans="1:8">
      <c r="A170" t="s">
        <v>77</v>
      </c>
      <c r="B170" t="s">
        <v>78</v>
      </c>
      <c r="C170">
        <v>410</v>
      </c>
      <c r="D170" t="s">
        <v>49</v>
      </c>
      <c r="E170" t="s">
        <v>49</v>
      </c>
      <c r="F170" t="s">
        <v>447</v>
      </c>
    </row>
    <row r="171" spans="1:8">
      <c r="A171" t="s">
        <v>82</v>
      </c>
      <c r="B171" t="s">
        <v>83</v>
      </c>
      <c r="C171">
        <v>300</v>
      </c>
      <c r="D171" t="s">
        <v>18</v>
      </c>
      <c r="E171" t="s">
        <v>50</v>
      </c>
      <c r="F171" t="s">
        <v>452</v>
      </c>
      <c r="H171" t="s">
        <v>388</v>
      </c>
    </row>
    <row r="172" spans="1:8">
      <c r="A172" t="s">
        <v>82</v>
      </c>
      <c r="B172" t="s">
        <v>83</v>
      </c>
      <c r="C172">
        <v>310</v>
      </c>
      <c r="D172" t="s">
        <v>25</v>
      </c>
      <c r="E172" t="s">
        <v>52</v>
      </c>
      <c r="F172" t="s">
        <v>452</v>
      </c>
      <c r="H172" t="s">
        <v>388</v>
      </c>
    </row>
    <row r="173" spans="1:8">
      <c r="A173" t="s">
        <v>82</v>
      </c>
      <c r="B173" t="s">
        <v>83</v>
      </c>
      <c r="C173">
        <v>320</v>
      </c>
      <c r="D173" t="s">
        <v>28</v>
      </c>
      <c r="E173" t="s">
        <v>55</v>
      </c>
      <c r="F173" t="s">
        <v>452</v>
      </c>
      <c r="H173" t="s">
        <v>388</v>
      </c>
    </row>
    <row r="174" spans="1:8">
      <c r="A174" t="s">
        <v>82</v>
      </c>
      <c r="B174" t="s">
        <v>83</v>
      </c>
      <c r="C174">
        <v>330</v>
      </c>
      <c r="D174" t="s">
        <v>31</v>
      </c>
      <c r="E174" t="s">
        <v>31</v>
      </c>
      <c r="F174" t="s">
        <v>452</v>
      </c>
      <c r="H174" t="s">
        <v>388</v>
      </c>
    </row>
    <row r="175" spans="1:8">
      <c r="A175" t="s">
        <v>82</v>
      </c>
      <c r="B175" t="s">
        <v>83</v>
      </c>
      <c r="C175">
        <v>340</v>
      </c>
      <c r="D175" t="s">
        <v>33</v>
      </c>
      <c r="E175" t="s">
        <v>33</v>
      </c>
      <c r="F175" t="s">
        <v>452</v>
      </c>
      <c r="H175" t="s">
        <v>388</v>
      </c>
    </row>
    <row r="176" spans="1:8">
      <c r="A176" t="s">
        <v>82</v>
      </c>
      <c r="B176" t="s">
        <v>83</v>
      </c>
      <c r="C176">
        <v>350</v>
      </c>
      <c r="D176" t="s">
        <v>35</v>
      </c>
      <c r="E176" t="s">
        <v>57</v>
      </c>
      <c r="F176" t="s">
        <v>452</v>
      </c>
      <c r="H176" t="s">
        <v>388</v>
      </c>
    </row>
    <row r="177" spans="1:8">
      <c r="A177" t="s">
        <v>82</v>
      </c>
      <c r="B177" t="s">
        <v>83</v>
      </c>
      <c r="C177">
        <v>360</v>
      </c>
      <c r="D177" t="s">
        <v>40</v>
      </c>
      <c r="E177" t="s">
        <v>57</v>
      </c>
      <c r="F177" t="s">
        <v>452</v>
      </c>
      <c r="H177" t="s">
        <v>388</v>
      </c>
    </row>
    <row r="178" spans="1:8">
      <c r="A178" t="s">
        <v>82</v>
      </c>
      <c r="B178" t="s">
        <v>83</v>
      </c>
      <c r="C178">
        <v>380</v>
      </c>
      <c r="D178" t="s">
        <v>43</v>
      </c>
      <c r="E178" t="s">
        <v>43</v>
      </c>
      <c r="F178" t="s">
        <v>452</v>
      </c>
      <c r="H178" t="s">
        <v>388</v>
      </c>
    </row>
    <row r="179" spans="1:8">
      <c r="A179" t="s">
        <v>82</v>
      </c>
      <c r="B179" t="s">
        <v>83</v>
      </c>
      <c r="C179">
        <v>390</v>
      </c>
      <c r="D179" t="s">
        <v>45</v>
      </c>
      <c r="E179" t="s">
        <v>45</v>
      </c>
      <c r="F179" t="s">
        <v>452</v>
      </c>
    </row>
    <row r="180" spans="1:8">
      <c r="A180" t="s">
        <v>82</v>
      </c>
      <c r="B180" t="s">
        <v>83</v>
      </c>
      <c r="C180">
        <v>410</v>
      </c>
      <c r="D180" t="s">
        <v>49</v>
      </c>
      <c r="E180" t="s">
        <v>49</v>
      </c>
      <c r="F180" t="s">
        <v>452</v>
      </c>
    </row>
    <row r="181" spans="1:8">
      <c r="A181" t="s">
        <v>84</v>
      </c>
      <c r="B181" t="s">
        <v>85</v>
      </c>
      <c r="C181">
        <v>300</v>
      </c>
      <c r="D181" t="s">
        <v>18</v>
      </c>
      <c r="E181" t="s">
        <v>50</v>
      </c>
      <c r="F181" t="s">
        <v>447</v>
      </c>
      <c r="H181" t="s">
        <v>396</v>
      </c>
    </row>
    <row r="182" spans="1:8">
      <c r="A182" t="s">
        <v>84</v>
      </c>
      <c r="B182" t="s">
        <v>85</v>
      </c>
      <c r="C182">
        <v>310</v>
      </c>
      <c r="D182" t="s">
        <v>25</v>
      </c>
      <c r="E182" t="s">
        <v>52</v>
      </c>
      <c r="F182" t="s">
        <v>447</v>
      </c>
      <c r="H182" t="s">
        <v>396</v>
      </c>
    </row>
    <row r="183" spans="1:8">
      <c r="A183" t="s">
        <v>84</v>
      </c>
      <c r="B183" t="s">
        <v>85</v>
      </c>
      <c r="C183">
        <v>320</v>
      </c>
      <c r="D183" t="s">
        <v>28</v>
      </c>
      <c r="E183" t="s">
        <v>55</v>
      </c>
      <c r="F183" t="s">
        <v>447</v>
      </c>
      <c r="H183" t="s">
        <v>396</v>
      </c>
    </row>
    <row r="184" spans="1:8">
      <c r="A184" t="s">
        <v>84</v>
      </c>
      <c r="B184" t="s">
        <v>85</v>
      </c>
      <c r="C184">
        <v>330</v>
      </c>
      <c r="D184" t="s">
        <v>31</v>
      </c>
      <c r="E184" t="s">
        <v>31</v>
      </c>
      <c r="F184" t="s">
        <v>447</v>
      </c>
      <c r="H184" t="s">
        <v>388</v>
      </c>
    </row>
    <row r="185" spans="1:8">
      <c r="A185" t="s">
        <v>84</v>
      </c>
      <c r="B185" t="s">
        <v>85</v>
      </c>
      <c r="C185">
        <v>340</v>
      </c>
      <c r="D185" t="s">
        <v>33</v>
      </c>
      <c r="E185" t="s">
        <v>33</v>
      </c>
      <c r="F185" t="s">
        <v>447</v>
      </c>
      <c r="H185" t="s">
        <v>388</v>
      </c>
    </row>
    <row r="186" spans="1:8">
      <c r="A186" t="s">
        <v>84</v>
      </c>
      <c r="B186" t="s">
        <v>85</v>
      </c>
      <c r="C186">
        <v>350</v>
      </c>
      <c r="D186" t="s">
        <v>35</v>
      </c>
      <c r="E186" t="s">
        <v>57</v>
      </c>
      <c r="F186" t="s">
        <v>447</v>
      </c>
      <c r="H186" t="s">
        <v>396</v>
      </c>
    </row>
    <row r="187" spans="1:8">
      <c r="A187" t="s">
        <v>84</v>
      </c>
      <c r="B187" t="s">
        <v>85</v>
      </c>
      <c r="C187">
        <v>360</v>
      </c>
      <c r="D187" t="s">
        <v>40</v>
      </c>
      <c r="E187" t="s">
        <v>57</v>
      </c>
      <c r="F187" t="s">
        <v>447</v>
      </c>
      <c r="H187" t="s">
        <v>396</v>
      </c>
    </row>
    <row r="188" spans="1:8">
      <c r="A188" t="s">
        <v>84</v>
      </c>
      <c r="B188" t="s">
        <v>85</v>
      </c>
      <c r="C188">
        <v>380</v>
      </c>
      <c r="D188" t="s">
        <v>43</v>
      </c>
      <c r="E188" t="s">
        <v>43</v>
      </c>
      <c r="F188" t="s">
        <v>447</v>
      </c>
      <c r="H188" t="s">
        <v>388</v>
      </c>
    </row>
    <row r="189" spans="1:8">
      <c r="A189" t="s">
        <v>84</v>
      </c>
      <c r="B189" t="s">
        <v>85</v>
      </c>
      <c r="C189">
        <v>390</v>
      </c>
      <c r="D189" t="s">
        <v>45</v>
      </c>
      <c r="E189" t="s">
        <v>45</v>
      </c>
      <c r="F189" t="s">
        <v>453</v>
      </c>
    </row>
    <row r="190" spans="1:8">
      <c r="A190" t="s">
        <v>84</v>
      </c>
      <c r="B190" t="s">
        <v>85</v>
      </c>
      <c r="C190">
        <v>410</v>
      </c>
      <c r="D190" t="s">
        <v>49</v>
      </c>
      <c r="E190" t="s">
        <v>49</v>
      </c>
      <c r="F190" t="s">
        <v>447</v>
      </c>
    </row>
    <row r="191" spans="1:8">
      <c r="A191" t="s">
        <v>87</v>
      </c>
      <c r="B191" t="s">
        <v>88</v>
      </c>
      <c r="C191">
        <v>300</v>
      </c>
      <c r="D191" t="s">
        <v>18</v>
      </c>
      <c r="E191" t="s">
        <v>50</v>
      </c>
      <c r="F191" t="s">
        <v>447</v>
      </c>
      <c r="G191" t="s">
        <v>446</v>
      </c>
      <c r="H191" t="s">
        <v>388</v>
      </c>
    </row>
    <row r="192" spans="1:8">
      <c r="A192" t="s">
        <v>87</v>
      </c>
      <c r="B192" t="s">
        <v>88</v>
      </c>
      <c r="C192">
        <v>310</v>
      </c>
      <c r="D192" t="s">
        <v>25</v>
      </c>
      <c r="E192" t="s">
        <v>52</v>
      </c>
      <c r="F192" t="s">
        <v>447</v>
      </c>
      <c r="G192" t="s">
        <v>446</v>
      </c>
      <c r="H192" t="s">
        <v>388</v>
      </c>
    </row>
    <row r="193" spans="1:8">
      <c r="A193" t="s">
        <v>87</v>
      </c>
      <c r="B193" t="s">
        <v>88</v>
      </c>
      <c r="C193">
        <v>320</v>
      </c>
      <c r="D193" t="s">
        <v>28</v>
      </c>
      <c r="E193" t="s">
        <v>55</v>
      </c>
      <c r="F193" t="s">
        <v>447</v>
      </c>
      <c r="G193" t="s">
        <v>446</v>
      </c>
      <c r="H193" t="s">
        <v>388</v>
      </c>
    </row>
    <row r="194" spans="1:8">
      <c r="A194" t="s">
        <v>87</v>
      </c>
      <c r="B194" t="s">
        <v>88</v>
      </c>
      <c r="C194">
        <v>330</v>
      </c>
      <c r="D194" t="s">
        <v>31</v>
      </c>
      <c r="E194" t="s">
        <v>31</v>
      </c>
      <c r="F194" t="s">
        <v>447</v>
      </c>
      <c r="G194" t="s">
        <v>446</v>
      </c>
      <c r="H194" t="s">
        <v>388</v>
      </c>
    </row>
    <row r="195" spans="1:8">
      <c r="A195" t="s">
        <v>87</v>
      </c>
      <c r="B195" t="s">
        <v>88</v>
      </c>
      <c r="C195">
        <v>340</v>
      </c>
      <c r="D195" t="s">
        <v>33</v>
      </c>
      <c r="E195" t="s">
        <v>33</v>
      </c>
      <c r="F195" t="s">
        <v>447</v>
      </c>
      <c r="G195" t="s">
        <v>446</v>
      </c>
      <c r="H195" t="s">
        <v>388</v>
      </c>
    </row>
    <row r="196" spans="1:8">
      <c r="A196" t="s">
        <v>87</v>
      </c>
      <c r="B196" t="s">
        <v>88</v>
      </c>
      <c r="C196">
        <v>350</v>
      </c>
      <c r="D196" t="s">
        <v>35</v>
      </c>
      <c r="E196" t="s">
        <v>57</v>
      </c>
      <c r="F196" t="s">
        <v>447</v>
      </c>
      <c r="G196" t="s">
        <v>446</v>
      </c>
      <c r="H196" t="s">
        <v>388</v>
      </c>
    </row>
    <row r="197" spans="1:8">
      <c r="A197" t="s">
        <v>87</v>
      </c>
      <c r="B197" t="s">
        <v>88</v>
      </c>
      <c r="C197">
        <v>360</v>
      </c>
      <c r="D197" t="s">
        <v>40</v>
      </c>
      <c r="E197" t="s">
        <v>57</v>
      </c>
      <c r="F197" t="s">
        <v>447</v>
      </c>
      <c r="G197" t="s">
        <v>446</v>
      </c>
      <c r="H197" t="s">
        <v>388</v>
      </c>
    </row>
    <row r="198" spans="1:8">
      <c r="A198" t="s">
        <v>87</v>
      </c>
      <c r="B198" t="s">
        <v>88</v>
      </c>
      <c r="C198">
        <v>380</v>
      </c>
      <c r="D198" t="s">
        <v>43</v>
      </c>
      <c r="E198" t="s">
        <v>43</v>
      </c>
      <c r="F198" t="s">
        <v>447</v>
      </c>
      <c r="G198" t="s">
        <v>446</v>
      </c>
      <c r="H198" t="s">
        <v>388</v>
      </c>
    </row>
    <row r="199" spans="1:8">
      <c r="A199" t="s">
        <v>87</v>
      </c>
      <c r="B199" t="s">
        <v>88</v>
      </c>
      <c r="C199">
        <v>390</v>
      </c>
      <c r="D199" t="s">
        <v>45</v>
      </c>
      <c r="E199" t="s">
        <v>45</v>
      </c>
      <c r="F199" t="s">
        <v>447</v>
      </c>
      <c r="G199" t="s">
        <v>446</v>
      </c>
    </row>
    <row r="200" spans="1:8">
      <c r="A200" t="s">
        <v>87</v>
      </c>
      <c r="B200" t="s">
        <v>88</v>
      </c>
      <c r="C200">
        <v>410</v>
      </c>
      <c r="D200" t="s">
        <v>49</v>
      </c>
      <c r="E200" t="s">
        <v>49</v>
      </c>
      <c r="F200" t="s">
        <v>447</v>
      </c>
      <c r="G200" t="s">
        <v>446</v>
      </c>
    </row>
    <row r="201" spans="1:8">
      <c r="A201" t="s">
        <v>91</v>
      </c>
      <c r="B201" t="s">
        <v>92</v>
      </c>
      <c r="C201">
        <v>300</v>
      </c>
      <c r="D201" t="s">
        <v>18</v>
      </c>
      <c r="E201" t="s">
        <v>50</v>
      </c>
      <c r="F201" t="s">
        <v>447</v>
      </c>
      <c r="H201" t="s">
        <v>387</v>
      </c>
    </row>
    <row r="202" spans="1:8">
      <c r="A202" t="s">
        <v>91</v>
      </c>
      <c r="B202" t="s">
        <v>92</v>
      </c>
      <c r="C202">
        <v>310</v>
      </c>
      <c r="D202" t="s">
        <v>25</v>
      </c>
      <c r="E202" t="s">
        <v>52</v>
      </c>
      <c r="F202" t="s">
        <v>447</v>
      </c>
      <c r="H202" t="s">
        <v>387</v>
      </c>
    </row>
    <row r="203" spans="1:8">
      <c r="A203" t="s">
        <v>91</v>
      </c>
      <c r="B203" t="s">
        <v>92</v>
      </c>
      <c r="C203">
        <v>320</v>
      </c>
      <c r="D203" t="s">
        <v>28</v>
      </c>
      <c r="E203" t="s">
        <v>55</v>
      </c>
      <c r="F203" t="s">
        <v>447</v>
      </c>
      <c r="H203" t="s">
        <v>387</v>
      </c>
    </row>
    <row r="204" spans="1:8">
      <c r="A204" t="s">
        <v>91</v>
      </c>
      <c r="B204" t="s">
        <v>92</v>
      </c>
      <c r="C204">
        <v>330</v>
      </c>
      <c r="D204" t="s">
        <v>31</v>
      </c>
      <c r="E204" t="s">
        <v>31</v>
      </c>
      <c r="F204" t="s">
        <v>447</v>
      </c>
      <c r="H204" t="s">
        <v>387</v>
      </c>
    </row>
    <row r="205" spans="1:8">
      <c r="A205" t="s">
        <v>91</v>
      </c>
      <c r="B205" t="s">
        <v>92</v>
      </c>
      <c r="C205">
        <v>340</v>
      </c>
      <c r="D205" t="s">
        <v>33</v>
      </c>
      <c r="E205" t="s">
        <v>33</v>
      </c>
      <c r="F205" t="s">
        <v>447</v>
      </c>
      <c r="H205" t="s">
        <v>387</v>
      </c>
    </row>
    <row r="206" spans="1:8">
      <c r="A206" t="s">
        <v>91</v>
      </c>
      <c r="B206" t="s">
        <v>92</v>
      </c>
      <c r="C206">
        <v>350</v>
      </c>
      <c r="D206" t="s">
        <v>35</v>
      </c>
      <c r="E206" t="s">
        <v>57</v>
      </c>
      <c r="F206" t="s">
        <v>447</v>
      </c>
      <c r="H206" t="s">
        <v>387</v>
      </c>
    </row>
    <row r="207" spans="1:8">
      <c r="A207" t="s">
        <v>91</v>
      </c>
      <c r="B207" t="s">
        <v>92</v>
      </c>
      <c r="C207">
        <v>360</v>
      </c>
      <c r="D207" t="s">
        <v>40</v>
      </c>
      <c r="E207" t="s">
        <v>57</v>
      </c>
      <c r="F207" t="s">
        <v>447</v>
      </c>
      <c r="H207" t="s">
        <v>387</v>
      </c>
    </row>
    <row r="208" spans="1:8">
      <c r="A208" t="s">
        <v>91</v>
      </c>
      <c r="B208" t="s">
        <v>92</v>
      </c>
      <c r="C208">
        <v>380</v>
      </c>
      <c r="D208" t="s">
        <v>43</v>
      </c>
      <c r="E208" t="s">
        <v>43</v>
      </c>
      <c r="F208" t="s">
        <v>447</v>
      </c>
      <c r="H208" t="s">
        <v>387</v>
      </c>
    </row>
    <row r="209" spans="1:8">
      <c r="A209" t="s">
        <v>91</v>
      </c>
      <c r="B209" t="s">
        <v>92</v>
      </c>
      <c r="C209">
        <v>390</v>
      </c>
      <c r="D209" t="s">
        <v>45</v>
      </c>
      <c r="E209" t="s">
        <v>45</v>
      </c>
    </row>
    <row r="210" spans="1:8">
      <c r="A210" t="s">
        <v>91</v>
      </c>
      <c r="B210" t="s">
        <v>92</v>
      </c>
      <c r="C210">
        <v>410</v>
      </c>
      <c r="D210" t="s">
        <v>49</v>
      </c>
      <c r="E210" t="s">
        <v>49</v>
      </c>
      <c r="F210" t="s">
        <v>447</v>
      </c>
    </row>
    <row r="211" spans="1:8">
      <c r="A211" t="s">
        <v>95</v>
      </c>
      <c r="B211" t="s">
        <v>96</v>
      </c>
      <c r="C211">
        <v>300</v>
      </c>
      <c r="D211" t="s">
        <v>18</v>
      </c>
      <c r="E211" t="s">
        <v>50</v>
      </c>
      <c r="F211" t="s">
        <v>447</v>
      </c>
      <c r="H211" t="s">
        <v>387</v>
      </c>
    </row>
    <row r="212" spans="1:8">
      <c r="A212" t="s">
        <v>95</v>
      </c>
      <c r="B212" t="s">
        <v>96</v>
      </c>
      <c r="C212">
        <v>310</v>
      </c>
      <c r="D212" t="s">
        <v>25</v>
      </c>
      <c r="E212" t="s">
        <v>52</v>
      </c>
      <c r="F212" t="s">
        <v>447</v>
      </c>
      <c r="H212" t="s">
        <v>387</v>
      </c>
    </row>
    <row r="213" spans="1:8">
      <c r="A213" t="s">
        <v>95</v>
      </c>
      <c r="B213" t="s">
        <v>96</v>
      </c>
      <c r="C213">
        <v>320</v>
      </c>
      <c r="D213" t="s">
        <v>28</v>
      </c>
      <c r="E213" t="s">
        <v>55</v>
      </c>
      <c r="F213" t="s">
        <v>447</v>
      </c>
      <c r="H213" t="s">
        <v>387</v>
      </c>
    </row>
    <row r="214" spans="1:8">
      <c r="A214" t="s">
        <v>95</v>
      </c>
      <c r="B214" t="s">
        <v>96</v>
      </c>
      <c r="C214">
        <v>330</v>
      </c>
      <c r="D214" t="s">
        <v>31</v>
      </c>
      <c r="E214" t="s">
        <v>31</v>
      </c>
      <c r="F214" t="s">
        <v>447</v>
      </c>
      <c r="H214" t="s">
        <v>387</v>
      </c>
    </row>
    <row r="215" spans="1:8">
      <c r="A215" t="s">
        <v>95</v>
      </c>
      <c r="B215" t="s">
        <v>96</v>
      </c>
      <c r="C215">
        <v>340</v>
      </c>
      <c r="D215" t="s">
        <v>33</v>
      </c>
      <c r="E215" t="s">
        <v>33</v>
      </c>
      <c r="F215" t="s">
        <v>447</v>
      </c>
      <c r="H215" t="s">
        <v>387</v>
      </c>
    </row>
    <row r="216" spans="1:8">
      <c r="A216" t="s">
        <v>95</v>
      </c>
      <c r="B216" t="s">
        <v>96</v>
      </c>
      <c r="C216">
        <v>350</v>
      </c>
      <c r="D216" t="s">
        <v>35</v>
      </c>
      <c r="E216" t="s">
        <v>57</v>
      </c>
      <c r="F216" t="s">
        <v>447</v>
      </c>
      <c r="H216" t="s">
        <v>387</v>
      </c>
    </row>
    <row r="217" spans="1:8">
      <c r="A217" t="s">
        <v>95</v>
      </c>
      <c r="B217" t="s">
        <v>96</v>
      </c>
      <c r="C217">
        <v>360</v>
      </c>
      <c r="D217" t="s">
        <v>40</v>
      </c>
      <c r="E217" t="s">
        <v>57</v>
      </c>
      <c r="F217" t="s">
        <v>447</v>
      </c>
      <c r="H217" t="s">
        <v>387</v>
      </c>
    </row>
    <row r="218" spans="1:8">
      <c r="A218" t="s">
        <v>95</v>
      </c>
      <c r="B218" t="s">
        <v>96</v>
      </c>
      <c r="C218">
        <v>380</v>
      </c>
      <c r="D218" t="s">
        <v>43</v>
      </c>
      <c r="E218" t="s">
        <v>43</v>
      </c>
      <c r="F218" t="s">
        <v>447</v>
      </c>
      <c r="H218" t="s">
        <v>387</v>
      </c>
    </row>
    <row r="219" spans="1:8">
      <c r="A219" t="s">
        <v>95</v>
      </c>
      <c r="B219" t="s">
        <v>96</v>
      </c>
      <c r="C219">
        <v>390</v>
      </c>
      <c r="D219" t="s">
        <v>45</v>
      </c>
      <c r="E219" t="s">
        <v>45</v>
      </c>
    </row>
    <row r="220" spans="1:8">
      <c r="A220" t="s">
        <v>95</v>
      </c>
      <c r="B220" t="s">
        <v>96</v>
      </c>
      <c r="C220">
        <v>410</v>
      </c>
      <c r="D220" t="s">
        <v>49</v>
      </c>
      <c r="E220" t="s">
        <v>49</v>
      </c>
      <c r="F220" t="s">
        <v>447</v>
      </c>
    </row>
    <row r="221" spans="1:8">
      <c r="A221" t="s">
        <v>100</v>
      </c>
      <c r="B221" t="s">
        <v>101</v>
      </c>
      <c r="C221">
        <v>300</v>
      </c>
      <c r="D221" t="s">
        <v>18</v>
      </c>
      <c r="E221" t="s">
        <v>50</v>
      </c>
      <c r="F221" t="s">
        <v>447</v>
      </c>
      <c r="H221" t="s">
        <v>387</v>
      </c>
    </row>
    <row r="222" spans="1:8">
      <c r="A222" t="s">
        <v>100</v>
      </c>
      <c r="B222" t="s">
        <v>101</v>
      </c>
      <c r="C222">
        <v>310</v>
      </c>
      <c r="D222" t="s">
        <v>25</v>
      </c>
      <c r="E222" t="s">
        <v>52</v>
      </c>
      <c r="F222" t="s">
        <v>447</v>
      </c>
      <c r="H222" t="s">
        <v>387</v>
      </c>
    </row>
    <row r="223" spans="1:8">
      <c r="A223" t="s">
        <v>100</v>
      </c>
      <c r="B223" t="s">
        <v>101</v>
      </c>
      <c r="C223">
        <v>320</v>
      </c>
      <c r="D223" t="s">
        <v>28</v>
      </c>
      <c r="E223" t="s">
        <v>55</v>
      </c>
      <c r="F223" t="s">
        <v>447</v>
      </c>
      <c r="H223" t="s">
        <v>387</v>
      </c>
    </row>
    <row r="224" spans="1:8">
      <c r="A224" t="s">
        <v>100</v>
      </c>
      <c r="B224" t="s">
        <v>101</v>
      </c>
      <c r="C224">
        <v>330</v>
      </c>
      <c r="D224" t="s">
        <v>31</v>
      </c>
      <c r="E224" t="s">
        <v>31</v>
      </c>
      <c r="F224" t="s">
        <v>447</v>
      </c>
      <c r="H224" t="s">
        <v>387</v>
      </c>
    </row>
    <row r="225" spans="1:8">
      <c r="A225" t="s">
        <v>100</v>
      </c>
      <c r="B225" t="s">
        <v>101</v>
      </c>
      <c r="C225">
        <v>340</v>
      </c>
      <c r="D225" t="s">
        <v>33</v>
      </c>
      <c r="E225" t="s">
        <v>33</v>
      </c>
      <c r="F225" t="s">
        <v>447</v>
      </c>
      <c r="H225" t="s">
        <v>387</v>
      </c>
    </row>
    <row r="226" spans="1:8">
      <c r="A226" t="s">
        <v>100</v>
      </c>
      <c r="B226" t="s">
        <v>101</v>
      </c>
      <c r="C226">
        <v>350</v>
      </c>
      <c r="D226" t="s">
        <v>35</v>
      </c>
      <c r="E226" t="s">
        <v>57</v>
      </c>
      <c r="F226" t="s">
        <v>447</v>
      </c>
      <c r="H226" t="s">
        <v>387</v>
      </c>
    </row>
    <row r="227" spans="1:8">
      <c r="A227" t="s">
        <v>100</v>
      </c>
      <c r="B227" t="s">
        <v>101</v>
      </c>
      <c r="C227">
        <v>360</v>
      </c>
      <c r="D227" t="s">
        <v>40</v>
      </c>
      <c r="E227" t="s">
        <v>57</v>
      </c>
      <c r="F227" t="s">
        <v>447</v>
      </c>
      <c r="H227" t="s">
        <v>387</v>
      </c>
    </row>
    <row r="228" spans="1:8">
      <c r="A228" t="s">
        <v>100</v>
      </c>
      <c r="B228" t="s">
        <v>101</v>
      </c>
      <c r="C228">
        <v>380</v>
      </c>
      <c r="D228" t="s">
        <v>43</v>
      </c>
      <c r="E228" t="s">
        <v>43</v>
      </c>
      <c r="F228" t="s">
        <v>447</v>
      </c>
      <c r="H228" t="s">
        <v>387</v>
      </c>
    </row>
    <row r="229" spans="1:8">
      <c r="A229" t="s">
        <v>100</v>
      </c>
      <c r="B229" t="s">
        <v>101</v>
      </c>
      <c r="C229">
        <v>390</v>
      </c>
      <c r="D229" t="s">
        <v>45</v>
      </c>
      <c r="E229" t="s">
        <v>45</v>
      </c>
    </row>
    <row r="230" spans="1:8">
      <c r="A230" t="s">
        <v>100</v>
      </c>
      <c r="B230" t="s">
        <v>101</v>
      </c>
      <c r="C230">
        <v>410</v>
      </c>
      <c r="D230" t="s">
        <v>49</v>
      </c>
      <c r="E230" t="s">
        <v>49</v>
      </c>
      <c r="F230" t="s">
        <v>447</v>
      </c>
    </row>
    <row r="231" spans="1:8">
      <c r="A231" t="s">
        <v>102</v>
      </c>
      <c r="B231" t="s">
        <v>103</v>
      </c>
      <c r="C231">
        <v>300</v>
      </c>
      <c r="D231" t="s">
        <v>18</v>
      </c>
      <c r="E231" t="s">
        <v>50</v>
      </c>
      <c r="F231" t="s">
        <v>447</v>
      </c>
      <c r="H231" t="s">
        <v>388</v>
      </c>
    </row>
    <row r="232" spans="1:8">
      <c r="A232" t="s">
        <v>102</v>
      </c>
      <c r="B232" t="s">
        <v>103</v>
      </c>
      <c r="C232">
        <v>310</v>
      </c>
      <c r="D232" t="s">
        <v>25</v>
      </c>
      <c r="E232" t="s">
        <v>52</v>
      </c>
      <c r="F232" t="s">
        <v>447</v>
      </c>
      <c r="H232" t="s">
        <v>387</v>
      </c>
    </row>
    <row r="233" spans="1:8">
      <c r="A233" t="s">
        <v>102</v>
      </c>
      <c r="B233" t="s">
        <v>103</v>
      </c>
      <c r="C233">
        <v>320</v>
      </c>
      <c r="D233" t="s">
        <v>28</v>
      </c>
      <c r="E233" t="s">
        <v>55</v>
      </c>
      <c r="F233" t="s">
        <v>447</v>
      </c>
      <c r="H233" t="s">
        <v>387</v>
      </c>
    </row>
    <row r="234" spans="1:8">
      <c r="A234" t="s">
        <v>102</v>
      </c>
      <c r="B234" t="s">
        <v>103</v>
      </c>
      <c r="C234">
        <v>330</v>
      </c>
      <c r="D234" t="s">
        <v>31</v>
      </c>
      <c r="E234" t="s">
        <v>31</v>
      </c>
      <c r="F234" t="s">
        <v>447</v>
      </c>
      <c r="H234" t="s">
        <v>387</v>
      </c>
    </row>
    <row r="235" spans="1:8">
      <c r="A235" t="s">
        <v>102</v>
      </c>
      <c r="B235" t="s">
        <v>103</v>
      </c>
      <c r="C235">
        <v>340</v>
      </c>
      <c r="D235" t="s">
        <v>33</v>
      </c>
      <c r="E235" t="s">
        <v>33</v>
      </c>
      <c r="F235" t="s">
        <v>447</v>
      </c>
      <c r="H235" t="s">
        <v>387</v>
      </c>
    </row>
    <row r="236" spans="1:8">
      <c r="A236" t="s">
        <v>102</v>
      </c>
      <c r="B236" t="s">
        <v>103</v>
      </c>
      <c r="C236">
        <v>350</v>
      </c>
      <c r="D236" t="s">
        <v>35</v>
      </c>
      <c r="E236" t="s">
        <v>57</v>
      </c>
      <c r="F236" t="s">
        <v>447</v>
      </c>
      <c r="H236" t="s">
        <v>387</v>
      </c>
    </row>
    <row r="237" spans="1:8">
      <c r="A237" t="s">
        <v>102</v>
      </c>
      <c r="B237" t="s">
        <v>103</v>
      </c>
      <c r="C237">
        <v>360</v>
      </c>
      <c r="D237" t="s">
        <v>40</v>
      </c>
      <c r="E237" t="s">
        <v>57</v>
      </c>
      <c r="F237" t="s">
        <v>447</v>
      </c>
      <c r="H237" t="s">
        <v>387</v>
      </c>
    </row>
    <row r="238" spans="1:8">
      <c r="A238" t="s">
        <v>102</v>
      </c>
      <c r="B238" t="s">
        <v>103</v>
      </c>
      <c r="C238">
        <v>380</v>
      </c>
      <c r="D238" t="s">
        <v>43</v>
      </c>
      <c r="E238" t="s">
        <v>43</v>
      </c>
      <c r="F238" t="s">
        <v>447</v>
      </c>
      <c r="H238" t="s">
        <v>387</v>
      </c>
    </row>
    <row r="239" spans="1:8">
      <c r="A239" t="s">
        <v>102</v>
      </c>
      <c r="B239" t="s">
        <v>103</v>
      </c>
      <c r="C239">
        <v>390</v>
      </c>
      <c r="D239" t="s">
        <v>45</v>
      </c>
      <c r="E239" t="s">
        <v>45</v>
      </c>
      <c r="F239" t="s">
        <v>451</v>
      </c>
    </row>
    <row r="240" spans="1:8">
      <c r="A240" t="s">
        <v>102</v>
      </c>
      <c r="B240" t="s">
        <v>103</v>
      </c>
      <c r="C240">
        <v>410</v>
      </c>
      <c r="D240" t="s">
        <v>49</v>
      </c>
      <c r="E240" t="s">
        <v>49</v>
      </c>
      <c r="F240" t="s">
        <v>447</v>
      </c>
    </row>
    <row r="241" spans="1:8">
      <c r="A241" t="s">
        <v>93</v>
      </c>
      <c r="B241" t="s">
        <v>94</v>
      </c>
      <c r="C241">
        <v>300</v>
      </c>
      <c r="D241" t="s">
        <v>18</v>
      </c>
      <c r="E241" t="s">
        <v>50</v>
      </c>
      <c r="F241" t="s">
        <v>447</v>
      </c>
      <c r="H241" t="s">
        <v>387</v>
      </c>
    </row>
    <row r="242" spans="1:8">
      <c r="A242" t="s">
        <v>93</v>
      </c>
      <c r="B242" t="s">
        <v>94</v>
      </c>
      <c r="C242">
        <v>310</v>
      </c>
      <c r="D242" t="s">
        <v>25</v>
      </c>
      <c r="E242" t="s">
        <v>52</v>
      </c>
      <c r="F242" t="s">
        <v>447</v>
      </c>
      <c r="H242" t="s">
        <v>387</v>
      </c>
    </row>
    <row r="243" spans="1:8">
      <c r="A243" t="s">
        <v>93</v>
      </c>
      <c r="B243" t="s">
        <v>94</v>
      </c>
      <c r="C243">
        <v>320</v>
      </c>
      <c r="D243" t="s">
        <v>28</v>
      </c>
      <c r="E243" t="s">
        <v>55</v>
      </c>
      <c r="F243" t="s">
        <v>447</v>
      </c>
      <c r="H243" t="s">
        <v>387</v>
      </c>
    </row>
    <row r="244" spans="1:8">
      <c r="A244" t="s">
        <v>93</v>
      </c>
      <c r="B244" t="s">
        <v>94</v>
      </c>
      <c r="C244">
        <v>330</v>
      </c>
      <c r="D244" t="s">
        <v>31</v>
      </c>
      <c r="E244" t="s">
        <v>31</v>
      </c>
      <c r="F244" t="s">
        <v>447</v>
      </c>
      <c r="H244" t="s">
        <v>387</v>
      </c>
    </row>
    <row r="245" spans="1:8">
      <c r="A245" t="s">
        <v>93</v>
      </c>
      <c r="B245" t="s">
        <v>94</v>
      </c>
      <c r="C245">
        <v>340</v>
      </c>
      <c r="D245" t="s">
        <v>33</v>
      </c>
      <c r="E245" t="s">
        <v>33</v>
      </c>
      <c r="F245" t="s">
        <v>447</v>
      </c>
      <c r="H245" t="s">
        <v>387</v>
      </c>
    </row>
    <row r="246" spans="1:8">
      <c r="A246" t="s">
        <v>93</v>
      </c>
      <c r="B246" t="s">
        <v>94</v>
      </c>
      <c r="C246">
        <v>350</v>
      </c>
      <c r="D246" t="s">
        <v>35</v>
      </c>
      <c r="E246" t="s">
        <v>57</v>
      </c>
      <c r="F246" t="s">
        <v>447</v>
      </c>
      <c r="H246" t="s">
        <v>387</v>
      </c>
    </row>
    <row r="247" spans="1:8">
      <c r="A247" t="s">
        <v>93</v>
      </c>
      <c r="B247" t="s">
        <v>94</v>
      </c>
      <c r="C247">
        <v>360</v>
      </c>
      <c r="D247" t="s">
        <v>40</v>
      </c>
      <c r="E247" t="s">
        <v>57</v>
      </c>
      <c r="F247" t="s">
        <v>447</v>
      </c>
      <c r="H247" t="s">
        <v>387</v>
      </c>
    </row>
    <row r="248" spans="1:8">
      <c r="A248" t="s">
        <v>93</v>
      </c>
      <c r="B248" t="s">
        <v>94</v>
      </c>
      <c r="C248">
        <v>380</v>
      </c>
      <c r="D248" t="s">
        <v>43</v>
      </c>
      <c r="E248" t="s">
        <v>43</v>
      </c>
      <c r="F248" t="s">
        <v>447</v>
      </c>
      <c r="H248" t="s">
        <v>387</v>
      </c>
    </row>
    <row r="249" spans="1:8">
      <c r="A249" t="s">
        <v>93</v>
      </c>
      <c r="B249" t="s">
        <v>94</v>
      </c>
      <c r="C249">
        <v>390</v>
      </c>
      <c r="D249" t="s">
        <v>45</v>
      </c>
      <c r="E249" t="s">
        <v>45</v>
      </c>
    </row>
    <row r="250" spans="1:8">
      <c r="A250" t="s">
        <v>93</v>
      </c>
      <c r="B250" t="s">
        <v>94</v>
      </c>
      <c r="C250">
        <v>410</v>
      </c>
      <c r="D250" t="s">
        <v>49</v>
      </c>
      <c r="E250" t="s">
        <v>49</v>
      </c>
      <c r="F250" t="s">
        <v>447</v>
      </c>
    </row>
    <row r="251" spans="1:8">
      <c r="A251" t="s">
        <v>112</v>
      </c>
      <c r="B251" t="s">
        <v>113</v>
      </c>
      <c r="C251">
        <v>300</v>
      </c>
      <c r="D251" t="s">
        <v>18</v>
      </c>
      <c r="E251" t="s">
        <v>50</v>
      </c>
      <c r="F251" t="s">
        <v>447</v>
      </c>
      <c r="H251" t="s">
        <v>403</v>
      </c>
    </row>
    <row r="252" spans="1:8">
      <c r="A252" t="s">
        <v>112</v>
      </c>
      <c r="B252" t="s">
        <v>113</v>
      </c>
      <c r="C252">
        <v>310</v>
      </c>
      <c r="D252" t="s">
        <v>25</v>
      </c>
      <c r="E252" t="s">
        <v>52</v>
      </c>
      <c r="F252" t="s">
        <v>447</v>
      </c>
      <c r="H252" t="s">
        <v>403</v>
      </c>
    </row>
    <row r="253" spans="1:8">
      <c r="A253" t="s">
        <v>112</v>
      </c>
      <c r="B253" t="s">
        <v>113</v>
      </c>
      <c r="C253">
        <v>320</v>
      </c>
      <c r="D253" t="s">
        <v>28</v>
      </c>
      <c r="E253" t="s">
        <v>55</v>
      </c>
      <c r="F253" t="s">
        <v>447</v>
      </c>
      <c r="H253" t="s">
        <v>403</v>
      </c>
    </row>
    <row r="254" spans="1:8">
      <c r="A254" t="s">
        <v>112</v>
      </c>
      <c r="B254" t="s">
        <v>113</v>
      </c>
      <c r="C254">
        <v>330</v>
      </c>
      <c r="D254" t="s">
        <v>31</v>
      </c>
      <c r="E254" t="s">
        <v>31</v>
      </c>
      <c r="F254" t="s">
        <v>447</v>
      </c>
      <c r="H254" t="s">
        <v>403</v>
      </c>
    </row>
    <row r="255" spans="1:8">
      <c r="A255" t="s">
        <v>112</v>
      </c>
      <c r="B255" t="s">
        <v>113</v>
      </c>
      <c r="C255">
        <v>340</v>
      </c>
      <c r="D255" t="s">
        <v>33</v>
      </c>
      <c r="E255" t="s">
        <v>33</v>
      </c>
      <c r="F255" t="s">
        <v>447</v>
      </c>
      <c r="H255" t="s">
        <v>388</v>
      </c>
    </row>
    <row r="256" spans="1:8">
      <c r="A256" t="s">
        <v>112</v>
      </c>
      <c r="B256" t="s">
        <v>113</v>
      </c>
      <c r="C256">
        <v>350</v>
      </c>
      <c r="D256" t="s">
        <v>35</v>
      </c>
      <c r="E256" t="s">
        <v>57</v>
      </c>
      <c r="F256" t="s">
        <v>447</v>
      </c>
      <c r="H256" t="s">
        <v>403</v>
      </c>
    </row>
    <row r="257" spans="1:8">
      <c r="A257" t="s">
        <v>112</v>
      </c>
      <c r="B257" t="s">
        <v>113</v>
      </c>
      <c r="C257">
        <v>360</v>
      </c>
      <c r="D257" t="s">
        <v>40</v>
      </c>
      <c r="E257" t="s">
        <v>57</v>
      </c>
      <c r="F257" t="s">
        <v>447</v>
      </c>
      <c r="H257" t="s">
        <v>403</v>
      </c>
    </row>
    <row r="258" spans="1:8">
      <c r="A258" t="s">
        <v>112</v>
      </c>
      <c r="B258" t="s">
        <v>113</v>
      </c>
      <c r="C258">
        <v>380</v>
      </c>
      <c r="D258" t="s">
        <v>43</v>
      </c>
      <c r="E258" t="s">
        <v>43</v>
      </c>
      <c r="F258" t="s">
        <v>447</v>
      </c>
      <c r="H258" t="s">
        <v>403</v>
      </c>
    </row>
    <row r="259" spans="1:8">
      <c r="A259" t="s">
        <v>112</v>
      </c>
      <c r="B259" t="s">
        <v>113</v>
      </c>
      <c r="C259">
        <v>390</v>
      </c>
      <c r="D259" t="s">
        <v>45</v>
      </c>
      <c r="E259" t="s">
        <v>45</v>
      </c>
      <c r="F259" t="s">
        <v>447</v>
      </c>
    </row>
    <row r="260" spans="1:8">
      <c r="A260" t="s">
        <v>112</v>
      </c>
      <c r="B260" t="s">
        <v>113</v>
      </c>
      <c r="C260">
        <v>410</v>
      </c>
      <c r="D260" t="s">
        <v>49</v>
      </c>
      <c r="E260" t="s">
        <v>49</v>
      </c>
      <c r="F260" t="s">
        <v>447</v>
      </c>
    </row>
    <row r="261" spans="1:8">
      <c r="A261" t="s">
        <v>108</v>
      </c>
      <c r="B261" t="s">
        <v>109</v>
      </c>
      <c r="C261">
        <v>300</v>
      </c>
      <c r="D261" t="s">
        <v>18</v>
      </c>
      <c r="E261" t="s">
        <v>50</v>
      </c>
      <c r="F261" t="s">
        <v>448</v>
      </c>
      <c r="H261" t="s">
        <v>388</v>
      </c>
    </row>
    <row r="262" spans="1:8">
      <c r="A262" t="s">
        <v>108</v>
      </c>
      <c r="B262" t="s">
        <v>109</v>
      </c>
      <c r="C262">
        <v>310</v>
      </c>
      <c r="D262" t="s">
        <v>25</v>
      </c>
      <c r="E262" t="s">
        <v>52</v>
      </c>
      <c r="F262" t="s">
        <v>448</v>
      </c>
      <c r="H262" t="s">
        <v>388</v>
      </c>
    </row>
    <row r="263" spans="1:8">
      <c r="A263" t="s">
        <v>108</v>
      </c>
      <c r="B263" t="s">
        <v>109</v>
      </c>
      <c r="C263">
        <v>320</v>
      </c>
      <c r="D263" t="s">
        <v>28</v>
      </c>
      <c r="E263" t="s">
        <v>55</v>
      </c>
      <c r="F263" t="s">
        <v>448</v>
      </c>
      <c r="H263" t="s">
        <v>388</v>
      </c>
    </row>
    <row r="264" spans="1:8">
      <c r="A264" t="s">
        <v>108</v>
      </c>
      <c r="B264" t="s">
        <v>109</v>
      </c>
      <c r="C264">
        <v>330</v>
      </c>
      <c r="D264" t="s">
        <v>31</v>
      </c>
      <c r="E264" t="s">
        <v>31</v>
      </c>
      <c r="F264" t="s">
        <v>448</v>
      </c>
      <c r="H264" t="s">
        <v>388</v>
      </c>
    </row>
    <row r="265" spans="1:8">
      <c r="A265" t="s">
        <v>108</v>
      </c>
      <c r="B265" t="s">
        <v>109</v>
      </c>
      <c r="C265">
        <v>340</v>
      </c>
      <c r="D265" t="s">
        <v>33</v>
      </c>
      <c r="E265" t="s">
        <v>33</v>
      </c>
      <c r="F265" t="s">
        <v>448</v>
      </c>
      <c r="H265" t="s">
        <v>388</v>
      </c>
    </row>
    <row r="266" spans="1:8">
      <c r="A266" t="s">
        <v>108</v>
      </c>
      <c r="B266" t="s">
        <v>109</v>
      </c>
      <c r="C266">
        <v>350</v>
      </c>
      <c r="D266" t="s">
        <v>35</v>
      </c>
      <c r="E266" t="s">
        <v>57</v>
      </c>
      <c r="F266" t="s">
        <v>448</v>
      </c>
      <c r="H266" t="s">
        <v>388</v>
      </c>
    </row>
    <row r="267" spans="1:8">
      <c r="A267" t="s">
        <v>108</v>
      </c>
      <c r="B267" t="s">
        <v>109</v>
      </c>
      <c r="C267">
        <v>360</v>
      </c>
      <c r="D267" t="s">
        <v>40</v>
      </c>
      <c r="E267" t="s">
        <v>57</v>
      </c>
      <c r="F267" t="s">
        <v>448</v>
      </c>
      <c r="H267" t="s">
        <v>388</v>
      </c>
    </row>
    <row r="268" spans="1:8">
      <c r="A268" t="s">
        <v>108</v>
      </c>
      <c r="B268" t="s">
        <v>109</v>
      </c>
      <c r="C268">
        <v>380</v>
      </c>
      <c r="D268" t="s">
        <v>43</v>
      </c>
      <c r="E268" t="s">
        <v>43</v>
      </c>
      <c r="F268" t="s">
        <v>448</v>
      </c>
      <c r="H268" t="s">
        <v>388</v>
      </c>
    </row>
    <row r="269" spans="1:8">
      <c r="A269" t="s">
        <v>108</v>
      </c>
      <c r="B269" t="s">
        <v>109</v>
      </c>
      <c r="C269">
        <v>390</v>
      </c>
      <c r="D269" t="s">
        <v>45</v>
      </c>
      <c r="E269" t="s">
        <v>45</v>
      </c>
      <c r="F269" t="s">
        <v>448</v>
      </c>
    </row>
    <row r="270" spans="1:8">
      <c r="A270" t="s">
        <v>108</v>
      </c>
      <c r="B270" t="s">
        <v>109</v>
      </c>
      <c r="C270">
        <v>410</v>
      </c>
      <c r="D270" t="s">
        <v>49</v>
      </c>
      <c r="E270" t="s">
        <v>49</v>
      </c>
      <c r="F270" t="s">
        <v>448</v>
      </c>
    </row>
    <row r="271" spans="1:8">
      <c r="A271" t="s">
        <v>110</v>
      </c>
      <c r="B271" t="s">
        <v>111</v>
      </c>
      <c r="C271">
        <v>300</v>
      </c>
      <c r="D271" t="s">
        <v>18</v>
      </c>
      <c r="E271" t="s">
        <v>50</v>
      </c>
      <c r="F271" t="s">
        <v>447</v>
      </c>
      <c r="H271" t="s">
        <v>387</v>
      </c>
    </row>
    <row r="272" spans="1:8">
      <c r="A272" t="s">
        <v>110</v>
      </c>
      <c r="B272" t="s">
        <v>111</v>
      </c>
      <c r="C272">
        <v>310</v>
      </c>
      <c r="D272" t="s">
        <v>25</v>
      </c>
      <c r="E272" t="s">
        <v>52</v>
      </c>
      <c r="F272" t="s">
        <v>447</v>
      </c>
      <c r="H272" t="s">
        <v>387</v>
      </c>
    </row>
    <row r="273" spans="1:8">
      <c r="A273" t="s">
        <v>110</v>
      </c>
      <c r="B273" t="s">
        <v>111</v>
      </c>
      <c r="C273">
        <v>320</v>
      </c>
      <c r="D273" t="s">
        <v>28</v>
      </c>
      <c r="E273" t="s">
        <v>55</v>
      </c>
      <c r="F273" t="s">
        <v>447</v>
      </c>
      <c r="H273" t="s">
        <v>387</v>
      </c>
    </row>
    <row r="274" spans="1:8">
      <c r="A274" t="s">
        <v>110</v>
      </c>
      <c r="B274" t="s">
        <v>111</v>
      </c>
      <c r="C274">
        <v>330</v>
      </c>
      <c r="D274" t="s">
        <v>31</v>
      </c>
      <c r="E274" t="s">
        <v>31</v>
      </c>
      <c r="F274" t="s">
        <v>447</v>
      </c>
      <c r="H274" t="s">
        <v>387</v>
      </c>
    </row>
    <row r="275" spans="1:8">
      <c r="A275" t="s">
        <v>110</v>
      </c>
      <c r="B275" t="s">
        <v>111</v>
      </c>
      <c r="C275">
        <v>340</v>
      </c>
      <c r="D275" t="s">
        <v>33</v>
      </c>
      <c r="E275" t="s">
        <v>33</v>
      </c>
      <c r="F275" t="s">
        <v>447</v>
      </c>
      <c r="H275" t="s">
        <v>387</v>
      </c>
    </row>
    <row r="276" spans="1:8">
      <c r="A276" t="s">
        <v>110</v>
      </c>
      <c r="B276" t="s">
        <v>111</v>
      </c>
      <c r="C276">
        <v>350</v>
      </c>
      <c r="D276" t="s">
        <v>35</v>
      </c>
      <c r="E276" t="s">
        <v>57</v>
      </c>
      <c r="F276" t="s">
        <v>447</v>
      </c>
      <c r="H276" t="s">
        <v>387</v>
      </c>
    </row>
    <row r="277" spans="1:8">
      <c r="A277" t="s">
        <v>110</v>
      </c>
      <c r="B277" t="s">
        <v>111</v>
      </c>
      <c r="C277">
        <v>360</v>
      </c>
      <c r="D277" t="s">
        <v>40</v>
      </c>
      <c r="E277" t="s">
        <v>57</v>
      </c>
      <c r="F277" t="s">
        <v>447</v>
      </c>
      <c r="H277" t="s">
        <v>387</v>
      </c>
    </row>
    <row r="278" spans="1:8">
      <c r="A278" t="s">
        <v>110</v>
      </c>
      <c r="B278" t="s">
        <v>111</v>
      </c>
      <c r="C278">
        <v>380</v>
      </c>
      <c r="D278" t="s">
        <v>43</v>
      </c>
      <c r="E278" t="s">
        <v>43</v>
      </c>
      <c r="F278" t="s">
        <v>447</v>
      </c>
      <c r="H278" t="s">
        <v>387</v>
      </c>
    </row>
    <row r="279" spans="1:8">
      <c r="A279" t="s">
        <v>110</v>
      </c>
      <c r="B279" t="s">
        <v>111</v>
      </c>
      <c r="C279">
        <v>390</v>
      </c>
      <c r="D279" t="s">
        <v>45</v>
      </c>
      <c r="E279" t="s">
        <v>45</v>
      </c>
    </row>
    <row r="280" spans="1:8">
      <c r="A280" t="s">
        <v>110</v>
      </c>
      <c r="B280" t="s">
        <v>111</v>
      </c>
      <c r="C280">
        <v>410</v>
      </c>
      <c r="D280" t="s">
        <v>49</v>
      </c>
      <c r="E280" t="s">
        <v>49</v>
      </c>
      <c r="F280" t="s">
        <v>447</v>
      </c>
    </row>
    <row r="281" spans="1:8">
      <c r="A281" t="s">
        <v>115</v>
      </c>
      <c r="B281" t="s">
        <v>116</v>
      </c>
      <c r="C281">
        <v>300</v>
      </c>
      <c r="D281" t="s">
        <v>18</v>
      </c>
      <c r="E281" t="s">
        <v>50</v>
      </c>
      <c r="F281" t="s">
        <v>447</v>
      </c>
      <c r="H281" t="s">
        <v>387</v>
      </c>
    </row>
    <row r="282" spans="1:8">
      <c r="A282" t="s">
        <v>115</v>
      </c>
      <c r="B282" t="s">
        <v>116</v>
      </c>
      <c r="C282">
        <v>310</v>
      </c>
      <c r="D282" t="s">
        <v>25</v>
      </c>
      <c r="E282" t="s">
        <v>52</v>
      </c>
      <c r="F282" t="s">
        <v>447</v>
      </c>
      <c r="H282" t="s">
        <v>387</v>
      </c>
    </row>
    <row r="283" spans="1:8">
      <c r="A283" t="s">
        <v>115</v>
      </c>
      <c r="B283" t="s">
        <v>116</v>
      </c>
      <c r="C283">
        <v>320</v>
      </c>
      <c r="D283" t="s">
        <v>28</v>
      </c>
      <c r="E283" t="s">
        <v>55</v>
      </c>
      <c r="F283" t="s">
        <v>447</v>
      </c>
      <c r="H283" t="s">
        <v>387</v>
      </c>
    </row>
    <row r="284" spans="1:8">
      <c r="A284" t="s">
        <v>115</v>
      </c>
      <c r="B284" t="s">
        <v>116</v>
      </c>
      <c r="C284">
        <v>330</v>
      </c>
      <c r="D284" t="s">
        <v>31</v>
      </c>
      <c r="E284" t="s">
        <v>31</v>
      </c>
      <c r="F284" t="s">
        <v>447</v>
      </c>
      <c r="H284" t="s">
        <v>387</v>
      </c>
    </row>
    <row r="285" spans="1:8">
      <c r="A285" t="s">
        <v>115</v>
      </c>
      <c r="B285" t="s">
        <v>116</v>
      </c>
      <c r="C285">
        <v>340</v>
      </c>
      <c r="D285" t="s">
        <v>33</v>
      </c>
      <c r="E285" t="s">
        <v>33</v>
      </c>
      <c r="F285" t="s">
        <v>447</v>
      </c>
      <c r="H285" t="s">
        <v>387</v>
      </c>
    </row>
    <row r="286" spans="1:8">
      <c r="A286" t="s">
        <v>115</v>
      </c>
      <c r="B286" t="s">
        <v>116</v>
      </c>
      <c r="C286">
        <v>350</v>
      </c>
      <c r="D286" t="s">
        <v>35</v>
      </c>
      <c r="E286" t="s">
        <v>57</v>
      </c>
      <c r="F286" t="s">
        <v>447</v>
      </c>
      <c r="H286" t="s">
        <v>387</v>
      </c>
    </row>
    <row r="287" spans="1:8">
      <c r="A287" t="s">
        <v>115</v>
      </c>
      <c r="B287" t="s">
        <v>116</v>
      </c>
      <c r="C287">
        <v>360</v>
      </c>
      <c r="D287" t="s">
        <v>40</v>
      </c>
      <c r="E287" t="s">
        <v>57</v>
      </c>
      <c r="F287" t="s">
        <v>447</v>
      </c>
      <c r="H287" t="s">
        <v>387</v>
      </c>
    </row>
    <row r="288" spans="1:8">
      <c r="A288" t="s">
        <v>115</v>
      </c>
      <c r="B288" t="s">
        <v>116</v>
      </c>
      <c r="C288">
        <v>380</v>
      </c>
      <c r="D288" t="s">
        <v>43</v>
      </c>
      <c r="E288" t="s">
        <v>43</v>
      </c>
      <c r="F288" t="s">
        <v>447</v>
      </c>
      <c r="H288" t="s">
        <v>387</v>
      </c>
    </row>
    <row r="289" spans="1:8">
      <c r="A289" t="s">
        <v>115</v>
      </c>
      <c r="B289" t="s">
        <v>116</v>
      </c>
      <c r="C289">
        <v>390</v>
      </c>
      <c r="D289" t="s">
        <v>45</v>
      </c>
      <c r="E289" t="s">
        <v>45</v>
      </c>
      <c r="F289" t="s">
        <v>451</v>
      </c>
    </row>
    <row r="290" spans="1:8">
      <c r="A290" t="s">
        <v>115</v>
      </c>
      <c r="B290" t="s">
        <v>116</v>
      </c>
      <c r="C290">
        <v>410</v>
      </c>
      <c r="D290" t="s">
        <v>49</v>
      </c>
      <c r="E290" t="s">
        <v>49</v>
      </c>
      <c r="F290" t="s">
        <v>447</v>
      </c>
    </row>
    <row r="291" spans="1:8">
      <c r="A291" t="s">
        <v>117</v>
      </c>
      <c r="B291" t="s">
        <v>118</v>
      </c>
      <c r="C291">
        <v>330</v>
      </c>
      <c r="D291" t="s">
        <v>31</v>
      </c>
      <c r="E291" t="s">
        <v>31</v>
      </c>
      <c r="F291" t="s">
        <v>447</v>
      </c>
      <c r="G291" t="s">
        <v>447</v>
      </c>
      <c r="H291" t="s">
        <v>388</v>
      </c>
    </row>
    <row r="292" spans="1:8">
      <c r="A292" t="s">
        <v>117</v>
      </c>
      <c r="B292" t="s">
        <v>118</v>
      </c>
      <c r="C292">
        <v>410</v>
      </c>
      <c r="D292" t="s">
        <v>49</v>
      </c>
      <c r="E292" t="s">
        <v>49</v>
      </c>
      <c r="F292" t="s">
        <v>447</v>
      </c>
      <c r="G292" t="s">
        <v>447</v>
      </c>
    </row>
    <row r="293" spans="1:8">
      <c r="A293" t="s">
        <v>117</v>
      </c>
      <c r="B293" t="s">
        <v>118</v>
      </c>
      <c r="C293">
        <v>300</v>
      </c>
      <c r="D293" t="s">
        <v>18</v>
      </c>
      <c r="E293" t="s">
        <v>50</v>
      </c>
      <c r="F293" t="s">
        <v>447</v>
      </c>
      <c r="H293" t="s">
        <v>388</v>
      </c>
    </row>
    <row r="294" spans="1:8">
      <c r="A294" t="s">
        <v>117</v>
      </c>
      <c r="B294" t="s">
        <v>118</v>
      </c>
      <c r="C294">
        <v>350</v>
      </c>
      <c r="D294" t="s">
        <v>35</v>
      </c>
      <c r="E294" t="s">
        <v>57</v>
      </c>
      <c r="F294" t="s">
        <v>447</v>
      </c>
      <c r="H294" t="s">
        <v>388</v>
      </c>
    </row>
    <row r="295" spans="1:8">
      <c r="A295" t="s">
        <v>117</v>
      </c>
      <c r="B295" t="s">
        <v>118</v>
      </c>
      <c r="C295">
        <v>390</v>
      </c>
      <c r="D295" t="s">
        <v>45</v>
      </c>
      <c r="E295" t="s">
        <v>45</v>
      </c>
      <c r="F295" t="s">
        <v>448</v>
      </c>
    </row>
    <row r="296" spans="1:8">
      <c r="A296" t="s">
        <v>117</v>
      </c>
      <c r="B296" t="s">
        <v>118</v>
      </c>
      <c r="C296">
        <v>310</v>
      </c>
      <c r="D296" t="s">
        <v>25</v>
      </c>
      <c r="E296" t="s">
        <v>52</v>
      </c>
      <c r="F296" t="s">
        <v>447</v>
      </c>
      <c r="H296" t="s">
        <v>388</v>
      </c>
    </row>
    <row r="297" spans="1:8">
      <c r="A297" t="s">
        <v>117</v>
      </c>
      <c r="B297" t="s">
        <v>118</v>
      </c>
      <c r="C297">
        <v>320</v>
      </c>
      <c r="D297" t="s">
        <v>28</v>
      </c>
      <c r="E297" t="s">
        <v>55</v>
      </c>
      <c r="F297" t="s">
        <v>447</v>
      </c>
      <c r="G297" t="s">
        <v>447</v>
      </c>
      <c r="H297" t="s">
        <v>388</v>
      </c>
    </row>
    <row r="298" spans="1:8">
      <c r="A298" t="s">
        <v>117</v>
      </c>
      <c r="B298" t="s">
        <v>118</v>
      </c>
      <c r="C298">
        <v>360</v>
      </c>
      <c r="D298" t="s">
        <v>40</v>
      </c>
      <c r="E298" t="s">
        <v>57</v>
      </c>
      <c r="F298" t="s">
        <v>447</v>
      </c>
      <c r="H298" t="s">
        <v>388</v>
      </c>
    </row>
    <row r="299" spans="1:8">
      <c r="A299" t="s">
        <v>117</v>
      </c>
      <c r="B299" t="s">
        <v>118</v>
      </c>
      <c r="C299">
        <v>380</v>
      </c>
      <c r="D299" t="s">
        <v>43</v>
      </c>
      <c r="E299" t="s">
        <v>43</v>
      </c>
      <c r="F299" t="s">
        <v>447</v>
      </c>
      <c r="H299" t="s">
        <v>388</v>
      </c>
    </row>
    <row r="300" spans="1:8">
      <c r="A300" t="s">
        <v>117</v>
      </c>
      <c r="B300" t="s">
        <v>118</v>
      </c>
      <c r="C300">
        <v>340</v>
      </c>
      <c r="D300" t="s">
        <v>33</v>
      </c>
      <c r="E300" t="s">
        <v>33</v>
      </c>
      <c r="F300" t="s">
        <v>447</v>
      </c>
      <c r="H300" t="s">
        <v>388</v>
      </c>
    </row>
    <row r="301" spans="1:8">
      <c r="A301" t="s">
        <v>123</v>
      </c>
      <c r="B301" t="s">
        <v>124</v>
      </c>
      <c r="C301">
        <v>300</v>
      </c>
      <c r="D301" t="s">
        <v>18</v>
      </c>
      <c r="E301" t="s">
        <v>50</v>
      </c>
      <c r="F301" t="s">
        <v>448</v>
      </c>
      <c r="H301" t="s">
        <v>388</v>
      </c>
    </row>
    <row r="302" spans="1:8">
      <c r="A302" t="s">
        <v>123</v>
      </c>
      <c r="B302" t="s">
        <v>124</v>
      </c>
      <c r="C302">
        <v>310</v>
      </c>
      <c r="D302" t="s">
        <v>25</v>
      </c>
      <c r="E302" t="s">
        <v>52</v>
      </c>
      <c r="F302" t="s">
        <v>448</v>
      </c>
      <c r="H302" t="s">
        <v>388</v>
      </c>
    </row>
    <row r="303" spans="1:8">
      <c r="A303" t="s">
        <v>123</v>
      </c>
      <c r="B303" t="s">
        <v>124</v>
      </c>
      <c r="C303">
        <v>320</v>
      </c>
      <c r="D303" t="s">
        <v>28</v>
      </c>
      <c r="E303" t="s">
        <v>55</v>
      </c>
      <c r="F303" t="s">
        <v>448</v>
      </c>
      <c r="H303" t="s">
        <v>388</v>
      </c>
    </row>
    <row r="304" spans="1:8">
      <c r="A304" t="s">
        <v>123</v>
      </c>
      <c r="B304" t="s">
        <v>124</v>
      </c>
      <c r="C304">
        <v>330</v>
      </c>
      <c r="D304" t="s">
        <v>31</v>
      </c>
      <c r="E304" t="s">
        <v>31</v>
      </c>
      <c r="F304" t="s">
        <v>448</v>
      </c>
      <c r="H304" t="s">
        <v>388</v>
      </c>
    </row>
    <row r="305" spans="1:8">
      <c r="A305" t="s">
        <v>123</v>
      </c>
      <c r="B305" t="s">
        <v>124</v>
      </c>
      <c r="C305">
        <v>350</v>
      </c>
      <c r="D305" t="s">
        <v>35</v>
      </c>
      <c r="E305" t="s">
        <v>57</v>
      </c>
      <c r="F305" t="s">
        <v>448</v>
      </c>
      <c r="H305" t="s">
        <v>388</v>
      </c>
    </row>
    <row r="306" spans="1:8">
      <c r="A306" t="s">
        <v>123</v>
      </c>
      <c r="B306" t="s">
        <v>124</v>
      </c>
      <c r="C306">
        <v>360</v>
      </c>
      <c r="D306" t="s">
        <v>40</v>
      </c>
      <c r="E306" t="s">
        <v>57</v>
      </c>
      <c r="F306" t="s">
        <v>448</v>
      </c>
      <c r="H306" t="s">
        <v>388</v>
      </c>
    </row>
    <row r="307" spans="1:8">
      <c r="A307" t="s">
        <v>123</v>
      </c>
      <c r="B307" t="s">
        <v>124</v>
      </c>
      <c r="C307">
        <v>380</v>
      </c>
      <c r="D307" t="s">
        <v>43</v>
      </c>
      <c r="E307" t="s">
        <v>43</v>
      </c>
      <c r="F307" t="s">
        <v>448</v>
      </c>
      <c r="H307" t="s">
        <v>388</v>
      </c>
    </row>
    <row r="308" spans="1:8">
      <c r="A308" t="s">
        <v>123</v>
      </c>
      <c r="B308" t="s">
        <v>124</v>
      </c>
      <c r="C308">
        <v>410</v>
      </c>
      <c r="D308" t="s">
        <v>49</v>
      </c>
      <c r="E308" t="s">
        <v>49</v>
      </c>
      <c r="F308" t="s">
        <v>448</v>
      </c>
    </row>
    <row r="309" spans="1:8">
      <c r="A309" t="s">
        <v>123</v>
      </c>
      <c r="B309" t="s">
        <v>124</v>
      </c>
      <c r="C309">
        <v>340</v>
      </c>
      <c r="D309" t="s">
        <v>33</v>
      </c>
      <c r="E309" t="s">
        <v>33</v>
      </c>
      <c r="F309" t="s">
        <v>448</v>
      </c>
      <c r="H309" t="s">
        <v>388</v>
      </c>
    </row>
    <row r="310" spans="1:8">
      <c r="A310" t="s">
        <v>123</v>
      </c>
      <c r="B310" t="s">
        <v>124</v>
      </c>
      <c r="C310">
        <v>390</v>
      </c>
      <c r="D310" t="s">
        <v>45</v>
      </c>
      <c r="E310" t="s">
        <v>45</v>
      </c>
    </row>
    <row r="311" spans="1:8">
      <c r="A311" t="s">
        <v>129</v>
      </c>
      <c r="B311" t="s">
        <v>130</v>
      </c>
      <c r="C311">
        <v>330</v>
      </c>
      <c r="D311" t="s">
        <v>31</v>
      </c>
      <c r="E311" t="s">
        <v>31</v>
      </c>
      <c r="F311" t="s">
        <v>448</v>
      </c>
      <c r="H311" t="s">
        <v>388</v>
      </c>
    </row>
    <row r="312" spans="1:8">
      <c r="A312" t="s">
        <v>129</v>
      </c>
      <c r="B312" t="s">
        <v>130</v>
      </c>
      <c r="C312">
        <v>410</v>
      </c>
      <c r="D312" t="s">
        <v>49</v>
      </c>
      <c r="E312" t="s">
        <v>49</v>
      </c>
      <c r="F312" t="s">
        <v>448</v>
      </c>
    </row>
    <row r="313" spans="1:8">
      <c r="A313" t="s">
        <v>129</v>
      </c>
      <c r="B313" t="s">
        <v>130</v>
      </c>
      <c r="C313">
        <v>300</v>
      </c>
      <c r="D313" t="s">
        <v>18</v>
      </c>
      <c r="E313" t="s">
        <v>50</v>
      </c>
      <c r="F313" t="s">
        <v>448</v>
      </c>
      <c r="H313" t="s">
        <v>388</v>
      </c>
    </row>
    <row r="314" spans="1:8">
      <c r="A314" t="s">
        <v>129</v>
      </c>
      <c r="B314" t="s">
        <v>130</v>
      </c>
      <c r="C314">
        <v>350</v>
      </c>
      <c r="D314" t="s">
        <v>35</v>
      </c>
      <c r="E314" t="s">
        <v>57</v>
      </c>
      <c r="F314" t="s">
        <v>448</v>
      </c>
      <c r="H314" t="s">
        <v>388</v>
      </c>
    </row>
    <row r="315" spans="1:8">
      <c r="A315" t="s">
        <v>129</v>
      </c>
      <c r="B315" t="s">
        <v>130</v>
      </c>
      <c r="C315">
        <v>310</v>
      </c>
      <c r="D315" t="s">
        <v>25</v>
      </c>
      <c r="E315" t="s">
        <v>52</v>
      </c>
      <c r="F315" t="s">
        <v>448</v>
      </c>
      <c r="H315" t="s">
        <v>388</v>
      </c>
    </row>
    <row r="316" spans="1:8">
      <c r="A316" t="s">
        <v>129</v>
      </c>
      <c r="B316" t="s">
        <v>130</v>
      </c>
      <c r="C316">
        <v>320</v>
      </c>
      <c r="D316" t="s">
        <v>28</v>
      </c>
      <c r="E316" t="s">
        <v>55</v>
      </c>
      <c r="F316" t="s">
        <v>448</v>
      </c>
      <c r="H316" t="s">
        <v>388</v>
      </c>
    </row>
    <row r="317" spans="1:8">
      <c r="A317" t="s">
        <v>129</v>
      </c>
      <c r="B317" t="s">
        <v>130</v>
      </c>
      <c r="C317">
        <v>360</v>
      </c>
      <c r="D317" t="s">
        <v>40</v>
      </c>
      <c r="E317" t="s">
        <v>57</v>
      </c>
      <c r="F317" t="s">
        <v>448</v>
      </c>
      <c r="H317" t="s">
        <v>388</v>
      </c>
    </row>
    <row r="318" spans="1:8">
      <c r="A318" t="s">
        <v>129</v>
      </c>
      <c r="B318" t="s">
        <v>130</v>
      </c>
      <c r="C318">
        <v>380</v>
      </c>
      <c r="D318" t="s">
        <v>43</v>
      </c>
      <c r="E318" t="s">
        <v>43</v>
      </c>
      <c r="F318" t="s">
        <v>448</v>
      </c>
      <c r="H318" t="s">
        <v>388</v>
      </c>
    </row>
    <row r="319" spans="1:8">
      <c r="A319" t="s">
        <v>129</v>
      </c>
      <c r="B319" t="s">
        <v>130</v>
      </c>
      <c r="C319">
        <v>390</v>
      </c>
      <c r="D319" t="s">
        <v>45</v>
      </c>
      <c r="E319" t="s">
        <v>45</v>
      </c>
      <c r="F319" t="s">
        <v>448</v>
      </c>
    </row>
    <row r="320" spans="1:8">
      <c r="A320" t="s">
        <v>129</v>
      </c>
      <c r="B320" t="s">
        <v>130</v>
      </c>
      <c r="C320">
        <v>340</v>
      </c>
      <c r="D320" t="s">
        <v>33</v>
      </c>
      <c r="E320" t="s">
        <v>33</v>
      </c>
      <c r="F320" t="s">
        <v>448</v>
      </c>
      <c r="H320" t="s">
        <v>388</v>
      </c>
    </row>
    <row r="321" spans="1:8">
      <c r="A321" t="s">
        <v>127</v>
      </c>
      <c r="B321" t="s">
        <v>128</v>
      </c>
      <c r="C321">
        <v>300</v>
      </c>
      <c r="D321" t="s">
        <v>18</v>
      </c>
      <c r="E321" t="s">
        <v>50</v>
      </c>
      <c r="F321" t="s">
        <v>446</v>
      </c>
      <c r="H321" t="s">
        <v>388</v>
      </c>
    </row>
    <row r="322" spans="1:8">
      <c r="A322" t="s">
        <v>127</v>
      </c>
      <c r="B322" t="s">
        <v>128</v>
      </c>
      <c r="C322">
        <v>310</v>
      </c>
      <c r="D322" t="s">
        <v>25</v>
      </c>
      <c r="E322" t="s">
        <v>52</v>
      </c>
      <c r="F322" t="s">
        <v>446</v>
      </c>
      <c r="H322" t="s">
        <v>388</v>
      </c>
    </row>
    <row r="323" spans="1:8">
      <c r="A323" t="s">
        <v>127</v>
      </c>
      <c r="B323" t="s">
        <v>128</v>
      </c>
      <c r="C323">
        <v>320</v>
      </c>
      <c r="D323" t="s">
        <v>28</v>
      </c>
      <c r="E323" t="s">
        <v>55</v>
      </c>
      <c r="F323" t="s">
        <v>446</v>
      </c>
      <c r="H323" t="s">
        <v>388</v>
      </c>
    </row>
    <row r="324" spans="1:8">
      <c r="A324" t="s">
        <v>127</v>
      </c>
      <c r="B324" t="s">
        <v>128</v>
      </c>
      <c r="C324">
        <v>330</v>
      </c>
      <c r="D324" t="s">
        <v>31</v>
      </c>
      <c r="E324" t="s">
        <v>31</v>
      </c>
      <c r="F324" t="s">
        <v>446</v>
      </c>
      <c r="H324" t="s">
        <v>388</v>
      </c>
    </row>
    <row r="325" spans="1:8">
      <c r="A325" t="s">
        <v>127</v>
      </c>
      <c r="B325" t="s">
        <v>128</v>
      </c>
      <c r="C325">
        <v>340</v>
      </c>
      <c r="D325" t="s">
        <v>33</v>
      </c>
      <c r="E325" t="s">
        <v>33</v>
      </c>
      <c r="F325" t="s">
        <v>446</v>
      </c>
      <c r="H325" t="s">
        <v>388</v>
      </c>
    </row>
    <row r="326" spans="1:8">
      <c r="A326" t="s">
        <v>127</v>
      </c>
      <c r="B326" t="s">
        <v>128</v>
      </c>
      <c r="C326">
        <v>350</v>
      </c>
      <c r="D326" t="s">
        <v>35</v>
      </c>
      <c r="E326" t="s">
        <v>57</v>
      </c>
      <c r="F326" t="s">
        <v>446</v>
      </c>
      <c r="H326" t="s">
        <v>388</v>
      </c>
    </row>
    <row r="327" spans="1:8">
      <c r="A327" t="s">
        <v>127</v>
      </c>
      <c r="B327" t="s">
        <v>128</v>
      </c>
      <c r="C327">
        <v>360</v>
      </c>
      <c r="D327" t="s">
        <v>40</v>
      </c>
      <c r="E327" t="s">
        <v>57</v>
      </c>
      <c r="F327" t="s">
        <v>446</v>
      </c>
      <c r="H327" t="s">
        <v>388</v>
      </c>
    </row>
    <row r="328" spans="1:8">
      <c r="A328" t="s">
        <v>127</v>
      </c>
      <c r="B328" t="s">
        <v>128</v>
      </c>
      <c r="C328">
        <v>380</v>
      </c>
      <c r="D328" t="s">
        <v>43</v>
      </c>
      <c r="E328" t="s">
        <v>43</v>
      </c>
      <c r="F328" t="s">
        <v>446</v>
      </c>
      <c r="H328" t="s">
        <v>388</v>
      </c>
    </row>
    <row r="329" spans="1:8">
      <c r="A329" t="s">
        <v>127</v>
      </c>
      <c r="B329" t="s">
        <v>128</v>
      </c>
      <c r="C329">
        <v>390</v>
      </c>
      <c r="D329" t="s">
        <v>45</v>
      </c>
      <c r="E329" t="s">
        <v>45</v>
      </c>
      <c r="F329" t="s">
        <v>446</v>
      </c>
    </row>
    <row r="330" spans="1:8">
      <c r="A330" t="s">
        <v>127</v>
      </c>
      <c r="B330" t="s">
        <v>128</v>
      </c>
      <c r="C330">
        <v>410</v>
      </c>
      <c r="D330" t="s">
        <v>49</v>
      </c>
      <c r="E330" t="s">
        <v>49</v>
      </c>
      <c r="F330" t="s">
        <v>446</v>
      </c>
    </row>
    <row r="331" spans="1:8">
      <c r="A331" t="s">
        <v>125</v>
      </c>
      <c r="B331" t="s">
        <v>126</v>
      </c>
      <c r="C331">
        <v>330</v>
      </c>
      <c r="D331" t="s">
        <v>31</v>
      </c>
      <c r="E331" t="s">
        <v>31</v>
      </c>
      <c r="F331" t="s">
        <v>448</v>
      </c>
      <c r="H331" t="s">
        <v>388</v>
      </c>
    </row>
    <row r="332" spans="1:8">
      <c r="A332" t="s">
        <v>125</v>
      </c>
      <c r="B332" t="s">
        <v>126</v>
      </c>
      <c r="C332">
        <v>410</v>
      </c>
      <c r="D332" t="s">
        <v>49</v>
      </c>
      <c r="E332" t="s">
        <v>49</v>
      </c>
      <c r="F332" t="s">
        <v>448</v>
      </c>
    </row>
    <row r="333" spans="1:8">
      <c r="A333" t="s">
        <v>125</v>
      </c>
      <c r="B333" t="s">
        <v>126</v>
      </c>
      <c r="C333">
        <v>300</v>
      </c>
      <c r="D333" t="s">
        <v>18</v>
      </c>
      <c r="E333" t="s">
        <v>50</v>
      </c>
      <c r="F333" t="s">
        <v>448</v>
      </c>
      <c r="H333" t="s">
        <v>388</v>
      </c>
    </row>
    <row r="334" spans="1:8">
      <c r="A334" t="s">
        <v>125</v>
      </c>
      <c r="B334" t="s">
        <v>126</v>
      </c>
      <c r="C334">
        <v>350</v>
      </c>
      <c r="D334" t="s">
        <v>35</v>
      </c>
      <c r="E334" t="s">
        <v>57</v>
      </c>
      <c r="F334" t="s">
        <v>448</v>
      </c>
      <c r="H334" t="s">
        <v>388</v>
      </c>
    </row>
    <row r="335" spans="1:8">
      <c r="A335" t="s">
        <v>125</v>
      </c>
      <c r="B335" t="s">
        <v>126</v>
      </c>
      <c r="C335">
        <v>310</v>
      </c>
      <c r="D335" t="s">
        <v>25</v>
      </c>
      <c r="E335" t="s">
        <v>52</v>
      </c>
      <c r="F335" t="s">
        <v>448</v>
      </c>
      <c r="H335" t="s">
        <v>388</v>
      </c>
    </row>
    <row r="336" spans="1:8">
      <c r="A336" t="s">
        <v>125</v>
      </c>
      <c r="B336" t="s">
        <v>126</v>
      </c>
      <c r="C336">
        <v>320</v>
      </c>
      <c r="D336" t="s">
        <v>28</v>
      </c>
      <c r="E336" t="s">
        <v>55</v>
      </c>
      <c r="F336" t="s">
        <v>448</v>
      </c>
      <c r="H336" t="s">
        <v>388</v>
      </c>
    </row>
    <row r="337" spans="1:8">
      <c r="A337" t="s">
        <v>125</v>
      </c>
      <c r="B337" t="s">
        <v>126</v>
      </c>
      <c r="C337">
        <v>360</v>
      </c>
      <c r="D337" t="s">
        <v>40</v>
      </c>
      <c r="E337" t="s">
        <v>57</v>
      </c>
      <c r="F337" t="s">
        <v>448</v>
      </c>
      <c r="H337" t="s">
        <v>388</v>
      </c>
    </row>
    <row r="338" spans="1:8">
      <c r="A338" t="s">
        <v>125</v>
      </c>
      <c r="B338" t="s">
        <v>126</v>
      </c>
      <c r="C338">
        <v>380</v>
      </c>
      <c r="D338" t="s">
        <v>43</v>
      </c>
      <c r="E338" t="s">
        <v>43</v>
      </c>
      <c r="F338" t="s">
        <v>448</v>
      </c>
      <c r="H338" t="s">
        <v>388</v>
      </c>
    </row>
    <row r="339" spans="1:8">
      <c r="A339" t="s">
        <v>125</v>
      </c>
      <c r="B339" t="s">
        <v>126</v>
      </c>
      <c r="C339">
        <v>390</v>
      </c>
      <c r="D339" t="s">
        <v>45</v>
      </c>
      <c r="E339" t="s">
        <v>45</v>
      </c>
      <c r="F339" t="s">
        <v>448</v>
      </c>
    </row>
    <row r="340" spans="1:8">
      <c r="A340" t="s">
        <v>125</v>
      </c>
      <c r="B340" t="s">
        <v>126</v>
      </c>
      <c r="C340">
        <v>340</v>
      </c>
      <c r="D340" t="s">
        <v>33</v>
      </c>
      <c r="E340" t="s">
        <v>33</v>
      </c>
      <c r="F340" t="s">
        <v>448</v>
      </c>
      <c r="H340" t="s">
        <v>388</v>
      </c>
    </row>
    <row r="341" spans="1:8">
      <c r="A341" t="s">
        <v>133</v>
      </c>
      <c r="B341" t="s">
        <v>134</v>
      </c>
      <c r="C341">
        <v>300</v>
      </c>
      <c r="D341" t="s">
        <v>18</v>
      </c>
      <c r="E341" t="s">
        <v>50</v>
      </c>
      <c r="F341" t="s">
        <v>447</v>
      </c>
      <c r="H341" t="s">
        <v>387</v>
      </c>
    </row>
    <row r="342" spans="1:8">
      <c r="A342" t="s">
        <v>133</v>
      </c>
      <c r="B342" t="s">
        <v>134</v>
      </c>
      <c r="C342">
        <v>310</v>
      </c>
      <c r="D342" t="s">
        <v>25</v>
      </c>
      <c r="E342" t="s">
        <v>52</v>
      </c>
      <c r="F342" t="s">
        <v>447</v>
      </c>
      <c r="H342" t="s">
        <v>387</v>
      </c>
    </row>
    <row r="343" spans="1:8">
      <c r="A343" t="s">
        <v>133</v>
      </c>
      <c r="B343" t="s">
        <v>134</v>
      </c>
      <c r="C343">
        <v>320</v>
      </c>
      <c r="D343" t="s">
        <v>28</v>
      </c>
      <c r="E343" t="s">
        <v>55</v>
      </c>
      <c r="F343" t="s">
        <v>447</v>
      </c>
      <c r="H343" t="s">
        <v>387</v>
      </c>
    </row>
    <row r="344" spans="1:8">
      <c r="A344" t="s">
        <v>133</v>
      </c>
      <c r="B344" t="s">
        <v>134</v>
      </c>
      <c r="C344">
        <v>330</v>
      </c>
      <c r="D344" t="s">
        <v>31</v>
      </c>
      <c r="E344" t="s">
        <v>31</v>
      </c>
      <c r="F344" t="s">
        <v>447</v>
      </c>
      <c r="H344" t="s">
        <v>387</v>
      </c>
    </row>
    <row r="345" spans="1:8">
      <c r="A345" t="s">
        <v>133</v>
      </c>
      <c r="B345" t="s">
        <v>134</v>
      </c>
      <c r="C345">
        <v>340</v>
      </c>
      <c r="D345" t="s">
        <v>33</v>
      </c>
      <c r="E345" t="s">
        <v>33</v>
      </c>
      <c r="F345" t="s">
        <v>447</v>
      </c>
      <c r="H345" t="s">
        <v>387</v>
      </c>
    </row>
    <row r="346" spans="1:8">
      <c r="A346" t="s">
        <v>133</v>
      </c>
      <c r="B346" t="s">
        <v>134</v>
      </c>
      <c r="C346">
        <v>350</v>
      </c>
      <c r="D346" t="s">
        <v>35</v>
      </c>
      <c r="E346" t="s">
        <v>57</v>
      </c>
      <c r="F346" t="s">
        <v>447</v>
      </c>
      <c r="H346" t="s">
        <v>387</v>
      </c>
    </row>
    <row r="347" spans="1:8">
      <c r="A347" t="s">
        <v>133</v>
      </c>
      <c r="B347" t="s">
        <v>134</v>
      </c>
      <c r="C347">
        <v>360</v>
      </c>
      <c r="D347" t="s">
        <v>40</v>
      </c>
      <c r="E347" t="s">
        <v>57</v>
      </c>
      <c r="F347" t="s">
        <v>447</v>
      </c>
      <c r="H347" t="s">
        <v>387</v>
      </c>
    </row>
    <row r="348" spans="1:8">
      <c r="A348" t="s">
        <v>133</v>
      </c>
      <c r="B348" t="s">
        <v>134</v>
      </c>
      <c r="C348">
        <v>380</v>
      </c>
      <c r="D348" t="s">
        <v>43</v>
      </c>
      <c r="E348" t="s">
        <v>43</v>
      </c>
      <c r="F348" t="s">
        <v>447</v>
      </c>
      <c r="H348" t="s">
        <v>387</v>
      </c>
    </row>
    <row r="349" spans="1:8">
      <c r="A349" t="s">
        <v>133</v>
      </c>
      <c r="B349" t="s">
        <v>134</v>
      </c>
      <c r="C349">
        <v>390</v>
      </c>
      <c r="D349" t="s">
        <v>45</v>
      </c>
      <c r="E349" t="s">
        <v>45</v>
      </c>
    </row>
    <row r="350" spans="1:8">
      <c r="A350" t="s">
        <v>133</v>
      </c>
      <c r="B350" t="s">
        <v>134</v>
      </c>
      <c r="C350">
        <v>410</v>
      </c>
      <c r="D350" t="s">
        <v>49</v>
      </c>
      <c r="E350" t="s">
        <v>49</v>
      </c>
      <c r="F350" t="s">
        <v>447</v>
      </c>
    </row>
    <row r="351" spans="1:8">
      <c r="A351" t="s">
        <v>135</v>
      </c>
      <c r="B351" t="s">
        <v>136</v>
      </c>
      <c r="C351">
        <v>300</v>
      </c>
      <c r="D351" t="s">
        <v>18</v>
      </c>
      <c r="E351" t="s">
        <v>50</v>
      </c>
      <c r="F351" t="s">
        <v>447</v>
      </c>
      <c r="H351" t="s">
        <v>387</v>
      </c>
    </row>
    <row r="352" spans="1:8">
      <c r="A352" t="s">
        <v>135</v>
      </c>
      <c r="B352" t="s">
        <v>136</v>
      </c>
      <c r="C352">
        <v>310</v>
      </c>
      <c r="D352" t="s">
        <v>25</v>
      </c>
      <c r="E352" t="s">
        <v>52</v>
      </c>
      <c r="F352" t="s">
        <v>447</v>
      </c>
      <c r="H352" t="s">
        <v>387</v>
      </c>
    </row>
    <row r="353" spans="1:8">
      <c r="A353" t="s">
        <v>135</v>
      </c>
      <c r="B353" t="s">
        <v>136</v>
      </c>
      <c r="C353">
        <v>320</v>
      </c>
      <c r="D353" t="s">
        <v>28</v>
      </c>
      <c r="E353" t="s">
        <v>55</v>
      </c>
      <c r="F353" t="s">
        <v>447</v>
      </c>
      <c r="H353" t="s">
        <v>387</v>
      </c>
    </row>
    <row r="354" spans="1:8">
      <c r="A354" t="s">
        <v>135</v>
      </c>
      <c r="B354" t="s">
        <v>136</v>
      </c>
      <c r="C354">
        <v>330</v>
      </c>
      <c r="D354" t="s">
        <v>31</v>
      </c>
      <c r="E354" t="s">
        <v>31</v>
      </c>
      <c r="F354" t="s">
        <v>447</v>
      </c>
      <c r="H354" t="s">
        <v>387</v>
      </c>
    </row>
    <row r="355" spans="1:8">
      <c r="A355" t="s">
        <v>135</v>
      </c>
      <c r="B355" t="s">
        <v>136</v>
      </c>
      <c r="C355">
        <v>340</v>
      </c>
      <c r="D355" t="s">
        <v>33</v>
      </c>
      <c r="E355" t="s">
        <v>33</v>
      </c>
      <c r="F355" t="s">
        <v>447</v>
      </c>
      <c r="H355" t="s">
        <v>387</v>
      </c>
    </row>
    <row r="356" spans="1:8">
      <c r="A356" t="s">
        <v>135</v>
      </c>
      <c r="B356" t="s">
        <v>136</v>
      </c>
      <c r="C356">
        <v>350</v>
      </c>
      <c r="D356" t="s">
        <v>35</v>
      </c>
      <c r="E356" t="s">
        <v>57</v>
      </c>
      <c r="F356" t="s">
        <v>447</v>
      </c>
      <c r="H356" t="s">
        <v>387</v>
      </c>
    </row>
    <row r="357" spans="1:8">
      <c r="A357" t="s">
        <v>135</v>
      </c>
      <c r="B357" t="s">
        <v>136</v>
      </c>
      <c r="C357">
        <v>360</v>
      </c>
      <c r="D357" t="s">
        <v>40</v>
      </c>
      <c r="E357" t="s">
        <v>57</v>
      </c>
      <c r="F357" t="s">
        <v>447</v>
      </c>
      <c r="H357" t="s">
        <v>387</v>
      </c>
    </row>
    <row r="358" spans="1:8">
      <c r="A358" t="s">
        <v>135</v>
      </c>
      <c r="B358" t="s">
        <v>136</v>
      </c>
      <c r="C358">
        <v>380</v>
      </c>
      <c r="D358" t="s">
        <v>43</v>
      </c>
      <c r="E358" t="s">
        <v>43</v>
      </c>
      <c r="F358" t="s">
        <v>447</v>
      </c>
      <c r="H358" t="s">
        <v>387</v>
      </c>
    </row>
    <row r="359" spans="1:8">
      <c r="A359" t="s">
        <v>135</v>
      </c>
      <c r="B359" t="s">
        <v>136</v>
      </c>
      <c r="C359">
        <v>390</v>
      </c>
      <c r="D359" t="s">
        <v>45</v>
      </c>
      <c r="E359" t="s">
        <v>45</v>
      </c>
    </row>
    <row r="360" spans="1:8">
      <c r="A360" t="s">
        <v>135</v>
      </c>
      <c r="B360" t="s">
        <v>136</v>
      </c>
      <c r="C360">
        <v>410</v>
      </c>
      <c r="D360" t="s">
        <v>49</v>
      </c>
      <c r="E360" t="s">
        <v>49</v>
      </c>
      <c r="F360" t="s">
        <v>447</v>
      </c>
    </row>
    <row r="361" spans="1:8">
      <c r="A361" t="s">
        <v>137</v>
      </c>
      <c r="B361" t="s">
        <v>138</v>
      </c>
      <c r="C361">
        <v>300</v>
      </c>
      <c r="D361" t="s">
        <v>18</v>
      </c>
      <c r="E361" t="s">
        <v>50</v>
      </c>
      <c r="F361" t="s">
        <v>448</v>
      </c>
      <c r="H361" t="s">
        <v>388</v>
      </c>
    </row>
    <row r="362" spans="1:8">
      <c r="A362" t="s">
        <v>137</v>
      </c>
      <c r="B362" t="s">
        <v>138</v>
      </c>
      <c r="C362">
        <v>310</v>
      </c>
      <c r="D362" t="s">
        <v>25</v>
      </c>
      <c r="E362" t="s">
        <v>52</v>
      </c>
      <c r="F362" t="s">
        <v>448</v>
      </c>
      <c r="H362" t="s">
        <v>388</v>
      </c>
    </row>
    <row r="363" spans="1:8">
      <c r="A363" t="s">
        <v>137</v>
      </c>
      <c r="B363" t="s">
        <v>138</v>
      </c>
      <c r="C363">
        <v>320</v>
      </c>
      <c r="D363" t="s">
        <v>28</v>
      </c>
      <c r="E363" t="s">
        <v>55</v>
      </c>
      <c r="F363" t="s">
        <v>448</v>
      </c>
      <c r="H363" t="s">
        <v>388</v>
      </c>
    </row>
    <row r="364" spans="1:8">
      <c r="A364" t="s">
        <v>137</v>
      </c>
      <c r="B364" t="s">
        <v>138</v>
      </c>
      <c r="C364">
        <v>330</v>
      </c>
      <c r="D364" t="s">
        <v>31</v>
      </c>
      <c r="E364" t="s">
        <v>31</v>
      </c>
      <c r="F364" t="s">
        <v>448</v>
      </c>
      <c r="H364" t="s">
        <v>388</v>
      </c>
    </row>
    <row r="365" spans="1:8">
      <c r="A365" t="s">
        <v>137</v>
      </c>
      <c r="B365" t="s">
        <v>138</v>
      </c>
      <c r="C365">
        <v>340</v>
      </c>
      <c r="D365" t="s">
        <v>33</v>
      </c>
      <c r="E365" t="s">
        <v>33</v>
      </c>
      <c r="F365" t="s">
        <v>448</v>
      </c>
      <c r="H365" t="s">
        <v>388</v>
      </c>
    </row>
    <row r="366" spans="1:8">
      <c r="A366" t="s">
        <v>137</v>
      </c>
      <c r="B366" t="s">
        <v>138</v>
      </c>
      <c r="C366">
        <v>350</v>
      </c>
      <c r="D366" t="s">
        <v>35</v>
      </c>
      <c r="E366" t="s">
        <v>57</v>
      </c>
      <c r="F366" t="s">
        <v>448</v>
      </c>
      <c r="H366" t="s">
        <v>388</v>
      </c>
    </row>
    <row r="367" spans="1:8">
      <c r="A367" t="s">
        <v>137</v>
      </c>
      <c r="B367" t="s">
        <v>138</v>
      </c>
      <c r="C367">
        <v>360</v>
      </c>
      <c r="D367" t="s">
        <v>40</v>
      </c>
      <c r="E367" t="s">
        <v>57</v>
      </c>
      <c r="F367" t="s">
        <v>448</v>
      </c>
      <c r="H367" t="s">
        <v>388</v>
      </c>
    </row>
    <row r="368" spans="1:8">
      <c r="A368" t="s">
        <v>137</v>
      </c>
      <c r="B368" t="s">
        <v>138</v>
      </c>
      <c r="C368">
        <v>380</v>
      </c>
      <c r="D368" t="s">
        <v>43</v>
      </c>
      <c r="E368" t="s">
        <v>43</v>
      </c>
      <c r="F368" t="s">
        <v>448</v>
      </c>
      <c r="H368" t="s">
        <v>388</v>
      </c>
    </row>
    <row r="369" spans="1:8">
      <c r="A369" t="s">
        <v>137</v>
      </c>
      <c r="B369" t="s">
        <v>138</v>
      </c>
      <c r="C369">
        <v>390</v>
      </c>
      <c r="D369" t="s">
        <v>45</v>
      </c>
      <c r="E369" t="s">
        <v>45</v>
      </c>
      <c r="F369" t="s">
        <v>448</v>
      </c>
    </row>
    <row r="370" spans="1:8">
      <c r="A370" t="s">
        <v>137</v>
      </c>
      <c r="B370" t="s">
        <v>138</v>
      </c>
      <c r="C370">
        <v>410</v>
      </c>
      <c r="D370" t="s">
        <v>49</v>
      </c>
      <c r="E370" t="s">
        <v>49</v>
      </c>
      <c r="F370" t="s">
        <v>448</v>
      </c>
    </row>
    <row r="371" spans="1:8">
      <c r="A371" t="s">
        <v>412</v>
      </c>
      <c r="B371" t="s">
        <v>207</v>
      </c>
      <c r="C371">
        <v>300</v>
      </c>
      <c r="D371" t="s">
        <v>18</v>
      </c>
      <c r="E371" t="s">
        <v>50</v>
      </c>
      <c r="F371" t="s">
        <v>446</v>
      </c>
      <c r="H371" t="s">
        <v>388</v>
      </c>
    </row>
    <row r="372" spans="1:8">
      <c r="A372" t="s">
        <v>141</v>
      </c>
      <c r="B372" t="s">
        <v>142</v>
      </c>
      <c r="C372">
        <v>300</v>
      </c>
      <c r="D372" t="s">
        <v>18</v>
      </c>
      <c r="E372" t="s">
        <v>50</v>
      </c>
      <c r="F372" t="s">
        <v>447</v>
      </c>
      <c r="G372" t="s">
        <v>446</v>
      </c>
      <c r="H372" t="s">
        <v>388</v>
      </c>
    </row>
    <row r="373" spans="1:8">
      <c r="A373" t="s">
        <v>141</v>
      </c>
      <c r="B373" t="s">
        <v>142</v>
      </c>
      <c r="C373">
        <v>310</v>
      </c>
      <c r="D373" t="s">
        <v>25</v>
      </c>
      <c r="E373" t="s">
        <v>52</v>
      </c>
      <c r="F373" t="s">
        <v>447</v>
      </c>
      <c r="G373" t="s">
        <v>446</v>
      </c>
      <c r="H373" t="s">
        <v>388</v>
      </c>
    </row>
    <row r="374" spans="1:8">
      <c r="A374" t="s">
        <v>141</v>
      </c>
      <c r="B374" t="s">
        <v>142</v>
      </c>
      <c r="C374">
        <v>320</v>
      </c>
      <c r="D374" t="s">
        <v>28</v>
      </c>
      <c r="E374" t="s">
        <v>55</v>
      </c>
      <c r="F374" t="s">
        <v>447</v>
      </c>
      <c r="G374" t="s">
        <v>446</v>
      </c>
      <c r="H374" t="s">
        <v>388</v>
      </c>
    </row>
    <row r="375" spans="1:8">
      <c r="A375" t="s">
        <v>141</v>
      </c>
      <c r="B375" t="s">
        <v>142</v>
      </c>
      <c r="C375">
        <v>330</v>
      </c>
      <c r="D375" t="s">
        <v>31</v>
      </c>
      <c r="E375" t="s">
        <v>31</v>
      </c>
      <c r="F375" t="s">
        <v>447</v>
      </c>
      <c r="G375" t="s">
        <v>446</v>
      </c>
      <c r="H375" t="s">
        <v>388</v>
      </c>
    </row>
    <row r="376" spans="1:8">
      <c r="A376" t="s">
        <v>141</v>
      </c>
      <c r="B376" t="s">
        <v>142</v>
      </c>
      <c r="C376">
        <v>340</v>
      </c>
      <c r="D376" t="s">
        <v>33</v>
      </c>
      <c r="E376" t="s">
        <v>33</v>
      </c>
      <c r="F376" t="s">
        <v>447</v>
      </c>
      <c r="G376" t="s">
        <v>446</v>
      </c>
      <c r="H376" t="s">
        <v>388</v>
      </c>
    </row>
    <row r="377" spans="1:8">
      <c r="A377" t="s">
        <v>141</v>
      </c>
      <c r="B377" t="s">
        <v>142</v>
      </c>
      <c r="C377">
        <v>350</v>
      </c>
      <c r="D377" t="s">
        <v>35</v>
      </c>
      <c r="E377" t="s">
        <v>57</v>
      </c>
      <c r="F377" t="s">
        <v>447</v>
      </c>
      <c r="G377" t="s">
        <v>446</v>
      </c>
      <c r="H377" t="s">
        <v>388</v>
      </c>
    </row>
    <row r="378" spans="1:8">
      <c r="A378" t="s">
        <v>141</v>
      </c>
      <c r="B378" t="s">
        <v>142</v>
      </c>
      <c r="C378">
        <v>360</v>
      </c>
      <c r="D378" t="s">
        <v>40</v>
      </c>
      <c r="E378" t="s">
        <v>57</v>
      </c>
      <c r="F378" t="s">
        <v>447</v>
      </c>
      <c r="G378" t="s">
        <v>446</v>
      </c>
      <c r="H378" t="s">
        <v>388</v>
      </c>
    </row>
    <row r="379" spans="1:8">
      <c r="A379" t="s">
        <v>141</v>
      </c>
      <c r="B379" t="s">
        <v>142</v>
      </c>
      <c r="C379">
        <v>380</v>
      </c>
      <c r="D379" t="s">
        <v>43</v>
      </c>
      <c r="E379" t="s">
        <v>43</v>
      </c>
      <c r="F379" t="s">
        <v>447</v>
      </c>
      <c r="G379" t="s">
        <v>446</v>
      </c>
      <c r="H379" t="s">
        <v>388</v>
      </c>
    </row>
    <row r="380" spans="1:8">
      <c r="A380" t="s">
        <v>141</v>
      </c>
      <c r="B380" t="s">
        <v>142</v>
      </c>
      <c r="C380">
        <v>390</v>
      </c>
      <c r="D380" t="s">
        <v>45</v>
      </c>
      <c r="E380" t="s">
        <v>45</v>
      </c>
      <c r="F380" t="s">
        <v>446</v>
      </c>
      <c r="G380" t="s">
        <v>446</v>
      </c>
    </row>
    <row r="381" spans="1:8">
      <c r="A381" t="s">
        <v>141</v>
      </c>
      <c r="B381" t="s">
        <v>142</v>
      </c>
      <c r="C381">
        <v>410</v>
      </c>
      <c r="D381" t="s">
        <v>49</v>
      </c>
      <c r="E381" t="s">
        <v>49</v>
      </c>
      <c r="F381" t="s">
        <v>447</v>
      </c>
      <c r="G381" t="s">
        <v>446</v>
      </c>
    </row>
    <row r="382" spans="1:8">
      <c r="A382" t="s">
        <v>143</v>
      </c>
      <c r="B382" t="s">
        <v>144</v>
      </c>
      <c r="C382">
        <v>330</v>
      </c>
      <c r="D382" t="s">
        <v>31</v>
      </c>
      <c r="E382" t="s">
        <v>31</v>
      </c>
      <c r="F382" t="s">
        <v>448</v>
      </c>
      <c r="H382" t="s">
        <v>388</v>
      </c>
    </row>
    <row r="383" spans="1:8">
      <c r="A383" t="s">
        <v>143</v>
      </c>
      <c r="B383" t="s">
        <v>144</v>
      </c>
      <c r="C383">
        <v>410</v>
      </c>
      <c r="D383" t="s">
        <v>49</v>
      </c>
      <c r="E383" t="s">
        <v>49</v>
      </c>
      <c r="F383" t="s">
        <v>448</v>
      </c>
    </row>
    <row r="384" spans="1:8">
      <c r="A384" t="s">
        <v>143</v>
      </c>
      <c r="B384" t="s">
        <v>144</v>
      </c>
      <c r="C384">
        <v>300</v>
      </c>
      <c r="D384" t="s">
        <v>18</v>
      </c>
      <c r="E384" t="s">
        <v>50</v>
      </c>
      <c r="F384" t="s">
        <v>448</v>
      </c>
      <c r="H384" t="s">
        <v>388</v>
      </c>
    </row>
    <row r="385" spans="1:8">
      <c r="A385" t="s">
        <v>143</v>
      </c>
      <c r="B385" t="s">
        <v>144</v>
      </c>
      <c r="C385">
        <v>350</v>
      </c>
      <c r="D385" t="s">
        <v>35</v>
      </c>
      <c r="E385" t="s">
        <v>57</v>
      </c>
      <c r="F385" t="s">
        <v>448</v>
      </c>
      <c r="H385" t="s">
        <v>388</v>
      </c>
    </row>
    <row r="386" spans="1:8">
      <c r="A386" t="s">
        <v>143</v>
      </c>
      <c r="B386" t="s">
        <v>144</v>
      </c>
      <c r="C386">
        <v>310</v>
      </c>
      <c r="D386" t="s">
        <v>25</v>
      </c>
      <c r="E386" t="s">
        <v>52</v>
      </c>
      <c r="F386" t="s">
        <v>448</v>
      </c>
      <c r="H386" t="s">
        <v>388</v>
      </c>
    </row>
    <row r="387" spans="1:8">
      <c r="A387" t="s">
        <v>143</v>
      </c>
      <c r="B387" t="s">
        <v>144</v>
      </c>
      <c r="C387">
        <v>320</v>
      </c>
      <c r="D387" t="s">
        <v>28</v>
      </c>
      <c r="E387" t="s">
        <v>55</v>
      </c>
      <c r="F387" t="s">
        <v>448</v>
      </c>
      <c r="H387" t="s">
        <v>388</v>
      </c>
    </row>
    <row r="388" spans="1:8">
      <c r="A388" t="s">
        <v>143</v>
      </c>
      <c r="B388" t="s">
        <v>144</v>
      </c>
      <c r="C388">
        <v>360</v>
      </c>
      <c r="D388" t="s">
        <v>40</v>
      </c>
      <c r="E388" t="s">
        <v>57</v>
      </c>
      <c r="F388" t="s">
        <v>448</v>
      </c>
      <c r="H388" t="s">
        <v>388</v>
      </c>
    </row>
    <row r="389" spans="1:8">
      <c r="A389" t="s">
        <v>143</v>
      </c>
      <c r="B389" t="s">
        <v>144</v>
      </c>
      <c r="C389">
        <v>380</v>
      </c>
      <c r="D389" t="s">
        <v>43</v>
      </c>
      <c r="E389" t="s">
        <v>43</v>
      </c>
      <c r="F389" t="s">
        <v>448</v>
      </c>
      <c r="H389" t="s">
        <v>388</v>
      </c>
    </row>
    <row r="390" spans="1:8">
      <c r="A390" t="s">
        <v>143</v>
      </c>
      <c r="B390" t="s">
        <v>144</v>
      </c>
      <c r="C390">
        <v>390</v>
      </c>
      <c r="D390" t="s">
        <v>45</v>
      </c>
      <c r="E390" t="s">
        <v>45</v>
      </c>
      <c r="F390" t="s">
        <v>448</v>
      </c>
    </row>
    <row r="391" spans="1:8">
      <c r="A391" t="s">
        <v>143</v>
      </c>
      <c r="B391" t="s">
        <v>144</v>
      </c>
      <c r="C391">
        <v>340</v>
      </c>
      <c r="D391" t="s">
        <v>33</v>
      </c>
      <c r="E391" t="s">
        <v>33</v>
      </c>
      <c r="F391" t="s">
        <v>448</v>
      </c>
      <c r="H391" t="s">
        <v>388</v>
      </c>
    </row>
    <row r="392" spans="1:8">
      <c r="A392" t="s">
        <v>145</v>
      </c>
      <c r="B392" t="s">
        <v>146</v>
      </c>
      <c r="C392">
        <v>300</v>
      </c>
      <c r="D392" t="s">
        <v>18</v>
      </c>
      <c r="E392" t="s">
        <v>50</v>
      </c>
      <c r="F392" t="s">
        <v>447</v>
      </c>
      <c r="H392" t="s">
        <v>387</v>
      </c>
    </row>
    <row r="393" spans="1:8">
      <c r="A393" t="s">
        <v>145</v>
      </c>
      <c r="B393" t="s">
        <v>146</v>
      </c>
      <c r="C393">
        <v>310</v>
      </c>
      <c r="D393" t="s">
        <v>25</v>
      </c>
      <c r="E393" t="s">
        <v>52</v>
      </c>
      <c r="F393" t="s">
        <v>447</v>
      </c>
      <c r="H393" t="s">
        <v>387</v>
      </c>
    </row>
    <row r="394" spans="1:8">
      <c r="A394" t="s">
        <v>145</v>
      </c>
      <c r="B394" t="s">
        <v>146</v>
      </c>
      <c r="C394">
        <v>320</v>
      </c>
      <c r="D394" t="s">
        <v>28</v>
      </c>
      <c r="E394" t="s">
        <v>55</v>
      </c>
      <c r="F394" t="s">
        <v>447</v>
      </c>
      <c r="H394" t="s">
        <v>387</v>
      </c>
    </row>
    <row r="395" spans="1:8">
      <c r="A395" t="s">
        <v>145</v>
      </c>
      <c r="B395" t="s">
        <v>146</v>
      </c>
      <c r="C395">
        <v>330</v>
      </c>
      <c r="D395" t="s">
        <v>31</v>
      </c>
      <c r="E395" t="s">
        <v>31</v>
      </c>
      <c r="F395" t="s">
        <v>447</v>
      </c>
      <c r="H395" t="s">
        <v>387</v>
      </c>
    </row>
    <row r="396" spans="1:8">
      <c r="A396" t="s">
        <v>145</v>
      </c>
      <c r="B396" t="s">
        <v>146</v>
      </c>
      <c r="C396">
        <v>340</v>
      </c>
      <c r="D396" t="s">
        <v>33</v>
      </c>
      <c r="E396" t="s">
        <v>33</v>
      </c>
      <c r="F396" t="s">
        <v>447</v>
      </c>
      <c r="H396" t="s">
        <v>387</v>
      </c>
    </row>
    <row r="397" spans="1:8">
      <c r="A397" t="s">
        <v>145</v>
      </c>
      <c r="B397" t="s">
        <v>146</v>
      </c>
      <c r="C397">
        <v>350</v>
      </c>
      <c r="D397" t="s">
        <v>35</v>
      </c>
      <c r="E397" t="s">
        <v>57</v>
      </c>
      <c r="F397" t="s">
        <v>447</v>
      </c>
      <c r="H397" t="s">
        <v>387</v>
      </c>
    </row>
    <row r="398" spans="1:8">
      <c r="A398" t="s">
        <v>145</v>
      </c>
      <c r="B398" t="s">
        <v>146</v>
      </c>
      <c r="C398">
        <v>360</v>
      </c>
      <c r="D398" t="s">
        <v>40</v>
      </c>
      <c r="E398" t="s">
        <v>57</v>
      </c>
      <c r="F398" t="s">
        <v>447</v>
      </c>
      <c r="H398" t="s">
        <v>387</v>
      </c>
    </row>
    <row r="399" spans="1:8">
      <c r="A399" t="s">
        <v>145</v>
      </c>
      <c r="B399" t="s">
        <v>146</v>
      </c>
      <c r="C399">
        <v>380</v>
      </c>
      <c r="D399" t="s">
        <v>43</v>
      </c>
      <c r="E399" t="s">
        <v>43</v>
      </c>
      <c r="F399" t="s">
        <v>447</v>
      </c>
      <c r="H399" t="s">
        <v>387</v>
      </c>
    </row>
    <row r="400" spans="1:8">
      <c r="A400" t="s">
        <v>145</v>
      </c>
      <c r="B400" t="s">
        <v>146</v>
      </c>
      <c r="C400">
        <v>390</v>
      </c>
      <c r="D400" t="s">
        <v>45</v>
      </c>
      <c r="E400" t="s">
        <v>45</v>
      </c>
    </row>
    <row r="401" spans="1:8">
      <c r="A401" t="s">
        <v>145</v>
      </c>
      <c r="B401" t="s">
        <v>146</v>
      </c>
      <c r="C401">
        <v>410</v>
      </c>
      <c r="D401" t="s">
        <v>49</v>
      </c>
      <c r="E401" t="s">
        <v>49</v>
      </c>
      <c r="F401" t="s">
        <v>447</v>
      </c>
    </row>
    <row r="402" spans="1:8">
      <c r="A402" t="s">
        <v>147</v>
      </c>
      <c r="B402" t="s">
        <v>148</v>
      </c>
      <c r="C402">
        <v>300</v>
      </c>
      <c r="D402" t="s">
        <v>18</v>
      </c>
      <c r="E402" t="s">
        <v>50</v>
      </c>
      <c r="F402" t="s">
        <v>447</v>
      </c>
      <c r="H402" t="s">
        <v>387</v>
      </c>
    </row>
    <row r="403" spans="1:8">
      <c r="A403" t="s">
        <v>147</v>
      </c>
      <c r="B403" t="s">
        <v>148</v>
      </c>
      <c r="C403">
        <v>310</v>
      </c>
      <c r="D403" t="s">
        <v>25</v>
      </c>
      <c r="E403" t="s">
        <v>52</v>
      </c>
      <c r="F403" t="s">
        <v>447</v>
      </c>
      <c r="H403" t="s">
        <v>387</v>
      </c>
    </row>
    <row r="404" spans="1:8">
      <c r="A404" t="s">
        <v>147</v>
      </c>
      <c r="B404" t="s">
        <v>148</v>
      </c>
      <c r="C404">
        <v>320</v>
      </c>
      <c r="D404" t="s">
        <v>28</v>
      </c>
      <c r="E404" t="s">
        <v>55</v>
      </c>
      <c r="F404" t="s">
        <v>447</v>
      </c>
      <c r="H404" t="s">
        <v>387</v>
      </c>
    </row>
    <row r="405" spans="1:8">
      <c r="A405" t="s">
        <v>147</v>
      </c>
      <c r="B405" t="s">
        <v>148</v>
      </c>
      <c r="C405">
        <v>330</v>
      </c>
      <c r="D405" t="s">
        <v>31</v>
      </c>
      <c r="E405" t="s">
        <v>31</v>
      </c>
      <c r="F405" t="s">
        <v>447</v>
      </c>
      <c r="H405" t="s">
        <v>387</v>
      </c>
    </row>
    <row r="406" spans="1:8">
      <c r="A406" t="s">
        <v>147</v>
      </c>
      <c r="B406" t="s">
        <v>148</v>
      </c>
      <c r="C406">
        <v>340</v>
      </c>
      <c r="D406" t="s">
        <v>33</v>
      </c>
      <c r="E406" t="s">
        <v>33</v>
      </c>
      <c r="F406" t="s">
        <v>447</v>
      </c>
      <c r="H406" t="s">
        <v>387</v>
      </c>
    </row>
    <row r="407" spans="1:8">
      <c r="A407" t="s">
        <v>147</v>
      </c>
      <c r="B407" t="s">
        <v>148</v>
      </c>
      <c r="C407">
        <v>350</v>
      </c>
      <c r="D407" t="s">
        <v>35</v>
      </c>
      <c r="E407" t="s">
        <v>57</v>
      </c>
      <c r="F407" t="s">
        <v>447</v>
      </c>
      <c r="H407" t="s">
        <v>387</v>
      </c>
    </row>
    <row r="408" spans="1:8">
      <c r="A408" t="s">
        <v>147</v>
      </c>
      <c r="B408" t="s">
        <v>148</v>
      </c>
      <c r="C408">
        <v>360</v>
      </c>
      <c r="D408" t="s">
        <v>40</v>
      </c>
      <c r="E408" t="s">
        <v>57</v>
      </c>
      <c r="F408" t="s">
        <v>447</v>
      </c>
      <c r="H408" t="s">
        <v>387</v>
      </c>
    </row>
    <row r="409" spans="1:8">
      <c r="A409" t="s">
        <v>147</v>
      </c>
      <c r="B409" t="s">
        <v>148</v>
      </c>
      <c r="C409">
        <v>380</v>
      </c>
      <c r="D409" t="s">
        <v>43</v>
      </c>
      <c r="E409" t="s">
        <v>43</v>
      </c>
      <c r="F409" t="s">
        <v>447</v>
      </c>
      <c r="H409" t="s">
        <v>387</v>
      </c>
    </row>
    <row r="410" spans="1:8">
      <c r="A410" t="s">
        <v>147</v>
      </c>
      <c r="B410" t="s">
        <v>148</v>
      </c>
      <c r="C410">
        <v>390</v>
      </c>
      <c r="D410" t="s">
        <v>45</v>
      </c>
      <c r="E410" t="s">
        <v>45</v>
      </c>
    </row>
    <row r="411" spans="1:8">
      <c r="A411" t="s">
        <v>147</v>
      </c>
      <c r="B411" t="s">
        <v>148</v>
      </c>
      <c r="C411">
        <v>410</v>
      </c>
      <c r="D411" t="s">
        <v>49</v>
      </c>
      <c r="E411" t="s">
        <v>49</v>
      </c>
      <c r="F411" t="s">
        <v>447</v>
      </c>
    </row>
    <row r="412" spans="1:8">
      <c r="A412" t="s">
        <v>151</v>
      </c>
      <c r="B412" t="s">
        <v>152</v>
      </c>
      <c r="C412">
        <v>300</v>
      </c>
      <c r="D412" t="s">
        <v>18</v>
      </c>
      <c r="E412" t="s">
        <v>50</v>
      </c>
      <c r="F412" t="s">
        <v>448</v>
      </c>
      <c r="H412" t="s">
        <v>388</v>
      </c>
    </row>
    <row r="413" spans="1:8">
      <c r="A413" t="s">
        <v>151</v>
      </c>
      <c r="B413" t="s">
        <v>152</v>
      </c>
      <c r="C413">
        <v>310</v>
      </c>
      <c r="D413" t="s">
        <v>25</v>
      </c>
      <c r="E413" t="s">
        <v>52</v>
      </c>
      <c r="F413" t="s">
        <v>448</v>
      </c>
      <c r="H413" t="s">
        <v>388</v>
      </c>
    </row>
    <row r="414" spans="1:8">
      <c r="A414" t="s">
        <v>151</v>
      </c>
      <c r="B414" t="s">
        <v>152</v>
      </c>
      <c r="C414">
        <v>320</v>
      </c>
      <c r="D414" t="s">
        <v>28</v>
      </c>
      <c r="E414" t="s">
        <v>55</v>
      </c>
      <c r="F414" t="s">
        <v>448</v>
      </c>
      <c r="H414" t="s">
        <v>388</v>
      </c>
    </row>
    <row r="415" spans="1:8">
      <c r="A415" t="s">
        <v>151</v>
      </c>
      <c r="B415" t="s">
        <v>152</v>
      </c>
      <c r="C415">
        <v>330</v>
      </c>
      <c r="D415" t="s">
        <v>31</v>
      </c>
      <c r="E415" t="s">
        <v>31</v>
      </c>
      <c r="F415" t="s">
        <v>448</v>
      </c>
      <c r="H415" t="s">
        <v>388</v>
      </c>
    </row>
    <row r="416" spans="1:8">
      <c r="A416" t="s">
        <v>151</v>
      </c>
      <c r="B416" t="s">
        <v>152</v>
      </c>
      <c r="C416">
        <v>340</v>
      </c>
      <c r="D416" t="s">
        <v>33</v>
      </c>
      <c r="E416" t="s">
        <v>33</v>
      </c>
      <c r="F416" t="s">
        <v>448</v>
      </c>
      <c r="H416" t="s">
        <v>388</v>
      </c>
    </row>
    <row r="417" spans="1:8">
      <c r="A417" t="s">
        <v>151</v>
      </c>
      <c r="B417" t="s">
        <v>152</v>
      </c>
      <c r="C417">
        <v>350</v>
      </c>
      <c r="D417" t="s">
        <v>35</v>
      </c>
      <c r="E417" t="s">
        <v>57</v>
      </c>
      <c r="F417" t="s">
        <v>448</v>
      </c>
      <c r="H417" t="s">
        <v>388</v>
      </c>
    </row>
    <row r="418" spans="1:8">
      <c r="A418" t="s">
        <v>151</v>
      </c>
      <c r="B418" t="s">
        <v>152</v>
      </c>
      <c r="C418">
        <v>360</v>
      </c>
      <c r="D418" t="s">
        <v>40</v>
      </c>
      <c r="E418" t="s">
        <v>57</v>
      </c>
      <c r="F418" t="s">
        <v>448</v>
      </c>
      <c r="H418" t="s">
        <v>388</v>
      </c>
    </row>
    <row r="419" spans="1:8">
      <c r="A419" t="s">
        <v>151</v>
      </c>
      <c r="B419" t="s">
        <v>152</v>
      </c>
      <c r="C419">
        <v>380</v>
      </c>
      <c r="D419" t="s">
        <v>43</v>
      </c>
      <c r="E419" t="s">
        <v>43</v>
      </c>
      <c r="F419" t="s">
        <v>448</v>
      </c>
      <c r="H419" t="s">
        <v>388</v>
      </c>
    </row>
    <row r="420" spans="1:8">
      <c r="A420" t="s">
        <v>151</v>
      </c>
      <c r="B420" t="s">
        <v>152</v>
      </c>
      <c r="C420">
        <v>390</v>
      </c>
      <c r="D420" t="s">
        <v>45</v>
      </c>
      <c r="E420" t="s">
        <v>45</v>
      </c>
      <c r="F420" t="s">
        <v>448</v>
      </c>
    </row>
    <row r="421" spans="1:8">
      <c r="A421" t="s">
        <v>151</v>
      </c>
      <c r="B421" t="s">
        <v>152</v>
      </c>
      <c r="C421">
        <v>410</v>
      </c>
      <c r="D421" t="s">
        <v>49</v>
      </c>
      <c r="E421" t="s">
        <v>49</v>
      </c>
      <c r="F421" t="s">
        <v>448</v>
      </c>
    </row>
    <row r="422" spans="1:8">
      <c r="A422" t="s">
        <v>153</v>
      </c>
      <c r="B422" t="s">
        <v>154</v>
      </c>
      <c r="C422">
        <v>300</v>
      </c>
      <c r="D422" t="s">
        <v>18</v>
      </c>
      <c r="E422" t="s">
        <v>50</v>
      </c>
      <c r="F422" t="s">
        <v>448</v>
      </c>
      <c r="H422" t="s">
        <v>388</v>
      </c>
    </row>
    <row r="423" spans="1:8">
      <c r="A423" t="s">
        <v>153</v>
      </c>
      <c r="B423" t="s">
        <v>154</v>
      </c>
      <c r="C423">
        <v>310</v>
      </c>
      <c r="D423" t="s">
        <v>25</v>
      </c>
      <c r="E423" t="s">
        <v>52</v>
      </c>
      <c r="F423" t="s">
        <v>448</v>
      </c>
      <c r="H423" t="s">
        <v>388</v>
      </c>
    </row>
    <row r="424" spans="1:8">
      <c r="A424" t="s">
        <v>153</v>
      </c>
      <c r="B424" t="s">
        <v>154</v>
      </c>
      <c r="C424">
        <v>320</v>
      </c>
      <c r="D424" t="s">
        <v>28</v>
      </c>
      <c r="E424" t="s">
        <v>55</v>
      </c>
      <c r="F424" t="s">
        <v>448</v>
      </c>
      <c r="H424" t="s">
        <v>388</v>
      </c>
    </row>
    <row r="425" spans="1:8">
      <c r="A425" t="s">
        <v>153</v>
      </c>
      <c r="B425" t="s">
        <v>154</v>
      </c>
      <c r="C425">
        <v>330</v>
      </c>
      <c r="D425" t="s">
        <v>31</v>
      </c>
      <c r="E425" t="s">
        <v>31</v>
      </c>
      <c r="F425" t="s">
        <v>448</v>
      </c>
      <c r="H425" t="s">
        <v>388</v>
      </c>
    </row>
    <row r="426" spans="1:8">
      <c r="A426" t="s">
        <v>153</v>
      </c>
      <c r="B426" t="s">
        <v>154</v>
      </c>
      <c r="C426">
        <v>340</v>
      </c>
      <c r="D426" t="s">
        <v>33</v>
      </c>
      <c r="E426" t="s">
        <v>33</v>
      </c>
      <c r="F426" t="s">
        <v>448</v>
      </c>
      <c r="H426" t="s">
        <v>388</v>
      </c>
    </row>
    <row r="427" spans="1:8">
      <c r="A427" t="s">
        <v>153</v>
      </c>
      <c r="B427" t="s">
        <v>154</v>
      </c>
      <c r="C427">
        <v>350</v>
      </c>
      <c r="D427" t="s">
        <v>35</v>
      </c>
      <c r="E427" t="s">
        <v>57</v>
      </c>
      <c r="F427" t="s">
        <v>448</v>
      </c>
      <c r="H427" t="s">
        <v>388</v>
      </c>
    </row>
    <row r="428" spans="1:8">
      <c r="A428" t="s">
        <v>153</v>
      </c>
      <c r="B428" t="s">
        <v>154</v>
      </c>
      <c r="C428">
        <v>360</v>
      </c>
      <c r="D428" t="s">
        <v>40</v>
      </c>
      <c r="E428" t="s">
        <v>57</v>
      </c>
      <c r="F428" t="s">
        <v>448</v>
      </c>
      <c r="H428" t="s">
        <v>388</v>
      </c>
    </row>
    <row r="429" spans="1:8">
      <c r="A429" t="s">
        <v>153</v>
      </c>
      <c r="B429" t="s">
        <v>154</v>
      </c>
      <c r="C429">
        <v>380</v>
      </c>
      <c r="D429" t="s">
        <v>43</v>
      </c>
      <c r="E429" t="s">
        <v>43</v>
      </c>
      <c r="F429" t="s">
        <v>448</v>
      </c>
      <c r="H429" t="s">
        <v>388</v>
      </c>
    </row>
    <row r="430" spans="1:8">
      <c r="A430" t="s">
        <v>153</v>
      </c>
      <c r="B430" t="s">
        <v>154</v>
      </c>
      <c r="C430">
        <v>390</v>
      </c>
      <c r="D430" t="s">
        <v>45</v>
      </c>
      <c r="E430" t="s">
        <v>45</v>
      </c>
      <c r="F430" t="s">
        <v>448</v>
      </c>
    </row>
    <row r="431" spans="1:8">
      <c r="A431" t="s">
        <v>153</v>
      </c>
      <c r="B431" t="s">
        <v>154</v>
      </c>
      <c r="C431">
        <v>410</v>
      </c>
      <c r="D431" t="s">
        <v>49</v>
      </c>
      <c r="E431" t="s">
        <v>49</v>
      </c>
      <c r="F431" t="s">
        <v>448</v>
      </c>
    </row>
    <row r="432" spans="1:8">
      <c r="A432" t="s">
        <v>157</v>
      </c>
      <c r="B432" t="s">
        <v>158</v>
      </c>
      <c r="C432">
        <v>330</v>
      </c>
      <c r="D432" t="s">
        <v>31</v>
      </c>
      <c r="E432" t="s">
        <v>31</v>
      </c>
      <c r="F432" t="s">
        <v>448</v>
      </c>
      <c r="H432" t="s">
        <v>388</v>
      </c>
    </row>
    <row r="433" spans="1:8">
      <c r="A433" t="s">
        <v>157</v>
      </c>
      <c r="B433" t="s">
        <v>158</v>
      </c>
      <c r="C433">
        <v>410</v>
      </c>
      <c r="D433" t="s">
        <v>49</v>
      </c>
      <c r="E433" t="s">
        <v>49</v>
      </c>
      <c r="F433" t="s">
        <v>448</v>
      </c>
    </row>
    <row r="434" spans="1:8">
      <c r="A434" t="s">
        <v>157</v>
      </c>
      <c r="B434" t="s">
        <v>158</v>
      </c>
      <c r="C434">
        <v>300</v>
      </c>
      <c r="D434" t="s">
        <v>18</v>
      </c>
      <c r="E434" t="s">
        <v>50</v>
      </c>
      <c r="F434" t="s">
        <v>448</v>
      </c>
      <c r="H434" t="s">
        <v>388</v>
      </c>
    </row>
    <row r="435" spans="1:8">
      <c r="A435" t="s">
        <v>157</v>
      </c>
      <c r="B435" t="s">
        <v>158</v>
      </c>
      <c r="C435">
        <v>350</v>
      </c>
      <c r="D435" t="s">
        <v>35</v>
      </c>
      <c r="E435" t="s">
        <v>57</v>
      </c>
      <c r="F435" t="s">
        <v>448</v>
      </c>
      <c r="H435" t="s">
        <v>388</v>
      </c>
    </row>
    <row r="436" spans="1:8">
      <c r="A436" t="s">
        <v>157</v>
      </c>
      <c r="B436" t="s">
        <v>158</v>
      </c>
      <c r="C436">
        <v>390</v>
      </c>
      <c r="D436" t="s">
        <v>45</v>
      </c>
      <c r="E436" t="s">
        <v>45</v>
      </c>
      <c r="F436" t="s">
        <v>448</v>
      </c>
    </row>
    <row r="437" spans="1:8">
      <c r="A437" t="s">
        <v>157</v>
      </c>
      <c r="B437" t="s">
        <v>158</v>
      </c>
      <c r="C437">
        <v>310</v>
      </c>
      <c r="D437" t="s">
        <v>25</v>
      </c>
      <c r="E437" t="s">
        <v>52</v>
      </c>
      <c r="F437" t="s">
        <v>448</v>
      </c>
      <c r="H437" t="s">
        <v>388</v>
      </c>
    </row>
    <row r="438" spans="1:8">
      <c r="A438" t="s">
        <v>157</v>
      </c>
      <c r="B438" t="s">
        <v>158</v>
      </c>
      <c r="C438">
        <v>320</v>
      </c>
      <c r="D438" t="s">
        <v>28</v>
      </c>
      <c r="E438" t="s">
        <v>55</v>
      </c>
      <c r="F438" t="s">
        <v>448</v>
      </c>
      <c r="H438" t="s">
        <v>388</v>
      </c>
    </row>
    <row r="439" spans="1:8">
      <c r="A439" t="s">
        <v>157</v>
      </c>
      <c r="B439" t="s">
        <v>158</v>
      </c>
      <c r="C439">
        <v>360</v>
      </c>
      <c r="D439" t="s">
        <v>40</v>
      </c>
      <c r="E439" t="s">
        <v>57</v>
      </c>
      <c r="F439" t="s">
        <v>448</v>
      </c>
      <c r="H439" t="s">
        <v>388</v>
      </c>
    </row>
    <row r="440" spans="1:8">
      <c r="A440" t="s">
        <v>157</v>
      </c>
      <c r="B440" t="s">
        <v>158</v>
      </c>
      <c r="C440">
        <v>380</v>
      </c>
      <c r="D440" t="s">
        <v>43</v>
      </c>
      <c r="E440" t="s">
        <v>43</v>
      </c>
      <c r="F440" t="s">
        <v>448</v>
      </c>
      <c r="H440" t="s">
        <v>388</v>
      </c>
    </row>
    <row r="441" spans="1:8">
      <c r="A441" t="s">
        <v>157</v>
      </c>
      <c r="B441" t="s">
        <v>158</v>
      </c>
      <c r="C441">
        <v>340</v>
      </c>
      <c r="D441" t="s">
        <v>33</v>
      </c>
      <c r="E441" t="s">
        <v>33</v>
      </c>
      <c r="F441" t="s">
        <v>448</v>
      </c>
      <c r="H441" t="s">
        <v>388</v>
      </c>
    </row>
    <row r="442" spans="1:8">
      <c r="A442" t="s">
        <v>177</v>
      </c>
      <c r="B442" t="s">
        <v>178</v>
      </c>
      <c r="C442">
        <v>300</v>
      </c>
      <c r="D442" t="s">
        <v>18</v>
      </c>
      <c r="E442" t="s">
        <v>50</v>
      </c>
      <c r="F442" t="s">
        <v>454</v>
      </c>
      <c r="H442" t="s">
        <v>388</v>
      </c>
    </row>
    <row r="443" spans="1:8">
      <c r="A443" t="s">
        <v>177</v>
      </c>
      <c r="B443" t="s">
        <v>178</v>
      </c>
      <c r="C443">
        <v>310</v>
      </c>
      <c r="D443" t="s">
        <v>25</v>
      </c>
      <c r="E443" t="s">
        <v>52</v>
      </c>
      <c r="F443" t="s">
        <v>454</v>
      </c>
      <c r="H443" t="s">
        <v>388</v>
      </c>
    </row>
    <row r="444" spans="1:8">
      <c r="A444" t="s">
        <v>177</v>
      </c>
      <c r="B444" t="s">
        <v>178</v>
      </c>
      <c r="C444">
        <v>320</v>
      </c>
      <c r="D444" t="s">
        <v>28</v>
      </c>
      <c r="E444" t="s">
        <v>55</v>
      </c>
      <c r="F444" t="s">
        <v>454</v>
      </c>
      <c r="H444" t="s">
        <v>388</v>
      </c>
    </row>
    <row r="445" spans="1:8">
      <c r="A445" t="s">
        <v>177</v>
      </c>
      <c r="B445" t="s">
        <v>178</v>
      </c>
      <c r="C445">
        <v>330</v>
      </c>
      <c r="D445" t="s">
        <v>31</v>
      </c>
      <c r="E445" t="s">
        <v>31</v>
      </c>
      <c r="F445" t="s">
        <v>454</v>
      </c>
      <c r="H445" t="s">
        <v>388</v>
      </c>
    </row>
    <row r="446" spans="1:8">
      <c r="A446" t="s">
        <v>177</v>
      </c>
      <c r="B446" t="s">
        <v>178</v>
      </c>
      <c r="C446">
        <v>340</v>
      </c>
      <c r="D446" t="s">
        <v>33</v>
      </c>
      <c r="E446" t="s">
        <v>33</v>
      </c>
      <c r="F446" t="s">
        <v>454</v>
      </c>
      <c r="H446" t="s">
        <v>388</v>
      </c>
    </row>
    <row r="447" spans="1:8">
      <c r="A447" t="s">
        <v>177</v>
      </c>
      <c r="B447" t="s">
        <v>178</v>
      </c>
      <c r="C447">
        <v>350</v>
      </c>
      <c r="D447" t="s">
        <v>35</v>
      </c>
      <c r="E447" t="s">
        <v>57</v>
      </c>
      <c r="F447" t="s">
        <v>454</v>
      </c>
      <c r="H447" t="s">
        <v>388</v>
      </c>
    </row>
    <row r="448" spans="1:8">
      <c r="A448" t="s">
        <v>177</v>
      </c>
      <c r="B448" t="s">
        <v>178</v>
      </c>
      <c r="C448">
        <v>360</v>
      </c>
      <c r="D448" t="s">
        <v>40</v>
      </c>
      <c r="E448" t="s">
        <v>57</v>
      </c>
      <c r="F448" t="s">
        <v>454</v>
      </c>
      <c r="H448" t="s">
        <v>388</v>
      </c>
    </row>
    <row r="449" spans="1:8">
      <c r="A449" t="s">
        <v>177</v>
      </c>
      <c r="B449" t="s">
        <v>178</v>
      </c>
      <c r="C449">
        <v>380</v>
      </c>
      <c r="D449" t="s">
        <v>43</v>
      </c>
      <c r="E449" t="s">
        <v>43</v>
      </c>
      <c r="F449" t="s">
        <v>454</v>
      </c>
      <c r="H449" t="s">
        <v>388</v>
      </c>
    </row>
    <row r="450" spans="1:8">
      <c r="A450" t="s">
        <v>177</v>
      </c>
      <c r="B450" t="s">
        <v>178</v>
      </c>
      <c r="C450">
        <v>390</v>
      </c>
      <c r="D450" t="s">
        <v>45</v>
      </c>
      <c r="E450" t="s">
        <v>45</v>
      </c>
      <c r="F450" t="s">
        <v>454</v>
      </c>
    </row>
    <row r="451" spans="1:8">
      <c r="A451" t="s">
        <v>177</v>
      </c>
      <c r="B451" t="s">
        <v>178</v>
      </c>
      <c r="C451">
        <v>410</v>
      </c>
      <c r="D451" t="s">
        <v>49</v>
      </c>
      <c r="E451" t="s">
        <v>49</v>
      </c>
      <c r="F451" t="s">
        <v>454</v>
      </c>
    </row>
    <row r="452" spans="1:8">
      <c r="A452" t="s">
        <v>121</v>
      </c>
      <c r="B452" t="s">
        <v>122</v>
      </c>
      <c r="C452">
        <v>300</v>
      </c>
      <c r="D452" t="s">
        <v>18</v>
      </c>
      <c r="E452" t="s">
        <v>50</v>
      </c>
      <c r="F452" t="s">
        <v>455</v>
      </c>
      <c r="H452" t="s">
        <v>408</v>
      </c>
    </row>
    <row r="453" spans="1:8">
      <c r="A453" t="s">
        <v>121</v>
      </c>
      <c r="B453" t="s">
        <v>122</v>
      </c>
      <c r="C453">
        <v>310</v>
      </c>
      <c r="D453" t="s">
        <v>25</v>
      </c>
      <c r="E453" t="s">
        <v>52</v>
      </c>
      <c r="F453" t="s">
        <v>455</v>
      </c>
      <c r="H453" t="s">
        <v>408</v>
      </c>
    </row>
    <row r="454" spans="1:8">
      <c r="A454" t="s">
        <v>121</v>
      </c>
      <c r="B454" t="s">
        <v>122</v>
      </c>
      <c r="C454">
        <v>320</v>
      </c>
      <c r="D454" t="s">
        <v>28</v>
      </c>
      <c r="E454" t="s">
        <v>55</v>
      </c>
      <c r="F454" t="s">
        <v>455</v>
      </c>
      <c r="H454" t="s">
        <v>408</v>
      </c>
    </row>
    <row r="455" spans="1:8">
      <c r="A455" t="s">
        <v>121</v>
      </c>
      <c r="B455" t="s">
        <v>122</v>
      </c>
      <c r="C455">
        <v>330</v>
      </c>
      <c r="D455" t="s">
        <v>31</v>
      </c>
      <c r="E455" t="s">
        <v>31</v>
      </c>
      <c r="F455" t="s">
        <v>455</v>
      </c>
      <c r="H455" t="s">
        <v>408</v>
      </c>
    </row>
    <row r="456" spans="1:8">
      <c r="A456" t="s">
        <v>121</v>
      </c>
      <c r="B456" t="s">
        <v>122</v>
      </c>
      <c r="C456">
        <v>340</v>
      </c>
      <c r="D456" t="s">
        <v>33</v>
      </c>
      <c r="E456" t="s">
        <v>33</v>
      </c>
      <c r="F456" t="s">
        <v>455</v>
      </c>
      <c r="H456" t="s">
        <v>408</v>
      </c>
    </row>
    <row r="457" spans="1:8">
      <c r="A457" t="s">
        <v>121</v>
      </c>
      <c r="B457" t="s">
        <v>122</v>
      </c>
      <c r="C457">
        <v>350</v>
      </c>
      <c r="D457" t="s">
        <v>35</v>
      </c>
      <c r="E457" t="s">
        <v>57</v>
      </c>
      <c r="F457" t="s">
        <v>455</v>
      </c>
      <c r="H457" t="s">
        <v>388</v>
      </c>
    </row>
    <row r="458" spans="1:8">
      <c r="A458" t="s">
        <v>121</v>
      </c>
      <c r="B458" t="s">
        <v>122</v>
      </c>
      <c r="C458">
        <v>360</v>
      </c>
      <c r="D458" t="s">
        <v>40</v>
      </c>
      <c r="E458" t="s">
        <v>57</v>
      </c>
      <c r="F458" t="s">
        <v>455</v>
      </c>
      <c r="H458" t="s">
        <v>408</v>
      </c>
    </row>
    <row r="459" spans="1:8">
      <c r="A459" t="s">
        <v>121</v>
      </c>
      <c r="B459" t="s">
        <v>122</v>
      </c>
      <c r="C459">
        <v>380</v>
      </c>
      <c r="D459" t="s">
        <v>43</v>
      </c>
      <c r="E459" t="s">
        <v>43</v>
      </c>
      <c r="F459" t="s">
        <v>455</v>
      </c>
      <c r="H459" t="s">
        <v>388</v>
      </c>
    </row>
    <row r="460" spans="1:8">
      <c r="A460" t="s">
        <v>121</v>
      </c>
      <c r="B460" t="s">
        <v>122</v>
      </c>
      <c r="C460">
        <v>390</v>
      </c>
      <c r="D460" t="s">
        <v>45</v>
      </c>
      <c r="E460" t="s">
        <v>45</v>
      </c>
      <c r="F460" t="s">
        <v>455</v>
      </c>
    </row>
    <row r="461" spans="1:8">
      <c r="A461" t="s">
        <v>121</v>
      </c>
      <c r="B461" t="s">
        <v>122</v>
      </c>
      <c r="C461">
        <v>410</v>
      </c>
      <c r="D461" t="s">
        <v>49</v>
      </c>
      <c r="E461" t="s">
        <v>49</v>
      </c>
      <c r="F461" t="s">
        <v>455</v>
      </c>
    </row>
    <row r="462" spans="1:8">
      <c r="A462" t="s">
        <v>98</v>
      </c>
      <c r="B462" t="s">
        <v>99</v>
      </c>
      <c r="C462">
        <v>300</v>
      </c>
      <c r="D462" t="s">
        <v>18</v>
      </c>
      <c r="E462" t="s">
        <v>50</v>
      </c>
      <c r="F462" t="s">
        <v>447</v>
      </c>
      <c r="H462" t="s">
        <v>387</v>
      </c>
    </row>
    <row r="463" spans="1:8">
      <c r="A463" t="s">
        <v>98</v>
      </c>
      <c r="B463" t="s">
        <v>99</v>
      </c>
      <c r="C463">
        <v>310</v>
      </c>
      <c r="D463" t="s">
        <v>25</v>
      </c>
      <c r="E463" t="s">
        <v>52</v>
      </c>
      <c r="F463" t="s">
        <v>447</v>
      </c>
      <c r="H463" t="s">
        <v>387</v>
      </c>
    </row>
    <row r="464" spans="1:8">
      <c r="A464" t="s">
        <v>98</v>
      </c>
      <c r="B464" t="s">
        <v>99</v>
      </c>
      <c r="C464">
        <v>320</v>
      </c>
      <c r="D464" t="s">
        <v>28</v>
      </c>
      <c r="E464" t="s">
        <v>55</v>
      </c>
      <c r="F464" t="s">
        <v>447</v>
      </c>
      <c r="H464" t="s">
        <v>387</v>
      </c>
    </row>
    <row r="465" spans="1:8">
      <c r="A465" t="s">
        <v>98</v>
      </c>
      <c r="B465" t="s">
        <v>99</v>
      </c>
      <c r="C465">
        <v>330</v>
      </c>
      <c r="D465" t="s">
        <v>31</v>
      </c>
      <c r="E465" t="s">
        <v>31</v>
      </c>
      <c r="F465" t="s">
        <v>447</v>
      </c>
      <c r="H465" t="s">
        <v>387</v>
      </c>
    </row>
    <row r="466" spans="1:8">
      <c r="A466" t="s">
        <v>98</v>
      </c>
      <c r="B466" t="s">
        <v>99</v>
      </c>
      <c r="C466">
        <v>340</v>
      </c>
      <c r="D466" t="s">
        <v>33</v>
      </c>
      <c r="E466" t="s">
        <v>33</v>
      </c>
      <c r="F466" t="s">
        <v>447</v>
      </c>
      <c r="H466" t="s">
        <v>387</v>
      </c>
    </row>
    <row r="467" spans="1:8">
      <c r="A467" t="s">
        <v>98</v>
      </c>
      <c r="B467" t="s">
        <v>99</v>
      </c>
      <c r="C467">
        <v>350</v>
      </c>
      <c r="D467" t="s">
        <v>35</v>
      </c>
      <c r="E467" t="s">
        <v>57</v>
      </c>
      <c r="F467" t="s">
        <v>447</v>
      </c>
      <c r="H467" t="s">
        <v>387</v>
      </c>
    </row>
    <row r="468" spans="1:8">
      <c r="A468" t="s">
        <v>98</v>
      </c>
      <c r="B468" t="s">
        <v>99</v>
      </c>
      <c r="C468">
        <v>360</v>
      </c>
      <c r="D468" t="s">
        <v>40</v>
      </c>
      <c r="E468" t="s">
        <v>57</v>
      </c>
      <c r="F468" t="s">
        <v>447</v>
      </c>
      <c r="H468" t="s">
        <v>387</v>
      </c>
    </row>
    <row r="469" spans="1:8">
      <c r="A469" t="s">
        <v>98</v>
      </c>
      <c r="B469" t="s">
        <v>99</v>
      </c>
      <c r="C469">
        <v>380</v>
      </c>
      <c r="D469" t="s">
        <v>43</v>
      </c>
      <c r="E469" t="s">
        <v>43</v>
      </c>
      <c r="F469" t="s">
        <v>447</v>
      </c>
      <c r="H469" t="s">
        <v>387</v>
      </c>
    </row>
    <row r="470" spans="1:8">
      <c r="A470" t="s">
        <v>98</v>
      </c>
      <c r="B470" t="s">
        <v>99</v>
      </c>
      <c r="C470">
        <v>390</v>
      </c>
      <c r="D470" t="s">
        <v>45</v>
      </c>
      <c r="E470" t="s">
        <v>45</v>
      </c>
    </row>
    <row r="471" spans="1:8">
      <c r="A471" t="s">
        <v>98</v>
      </c>
      <c r="B471" t="s">
        <v>99</v>
      </c>
      <c r="C471">
        <v>410</v>
      </c>
      <c r="D471" t="s">
        <v>49</v>
      </c>
      <c r="E471" t="s">
        <v>49</v>
      </c>
      <c r="F471" t="s">
        <v>447</v>
      </c>
    </row>
    <row r="472" spans="1:8">
      <c r="A472" t="s">
        <v>155</v>
      </c>
      <c r="B472" t="s">
        <v>156</v>
      </c>
      <c r="C472">
        <v>300</v>
      </c>
      <c r="D472" t="s">
        <v>18</v>
      </c>
      <c r="E472" t="s">
        <v>50</v>
      </c>
      <c r="F472" t="s">
        <v>447</v>
      </c>
      <c r="H472" t="s">
        <v>387</v>
      </c>
    </row>
    <row r="473" spans="1:8">
      <c r="A473" t="s">
        <v>155</v>
      </c>
      <c r="B473" t="s">
        <v>156</v>
      </c>
      <c r="C473">
        <v>310</v>
      </c>
      <c r="D473" t="s">
        <v>25</v>
      </c>
      <c r="E473" t="s">
        <v>52</v>
      </c>
      <c r="F473" t="s">
        <v>447</v>
      </c>
      <c r="H473" t="s">
        <v>387</v>
      </c>
    </row>
    <row r="474" spans="1:8">
      <c r="A474" t="s">
        <v>155</v>
      </c>
      <c r="B474" t="s">
        <v>156</v>
      </c>
      <c r="C474">
        <v>320</v>
      </c>
      <c r="D474" t="s">
        <v>28</v>
      </c>
      <c r="E474" t="s">
        <v>55</v>
      </c>
      <c r="F474" t="s">
        <v>447</v>
      </c>
      <c r="H474" t="s">
        <v>387</v>
      </c>
    </row>
    <row r="475" spans="1:8">
      <c r="A475" t="s">
        <v>155</v>
      </c>
      <c r="B475" t="s">
        <v>156</v>
      </c>
      <c r="C475">
        <v>330</v>
      </c>
      <c r="D475" t="s">
        <v>31</v>
      </c>
      <c r="E475" t="s">
        <v>31</v>
      </c>
      <c r="F475" t="s">
        <v>447</v>
      </c>
      <c r="H475" t="s">
        <v>387</v>
      </c>
    </row>
    <row r="476" spans="1:8">
      <c r="A476" t="s">
        <v>155</v>
      </c>
      <c r="B476" t="s">
        <v>156</v>
      </c>
      <c r="C476">
        <v>340</v>
      </c>
      <c r="D476" t="s">
        <v>33</v>
      </c>
      <c r="E476" t="s">
        <v>33</v>
      </c>
      <c r="F476" t="s">
        <v>447</v>
      </c>
      <c r="H476" t="s">
        <v>387</v>
      </c>
    </row>
    <row r="477" spans="1:8">
      <c r="A477" t="s">
        <v>155</v>
      </c>
      <c r="B477" t="s">
        <v>156</v>
      </c>
      <c r="C477">
        <v>350</v>
      </c>
      <c r="D477" t="s">
        <v>35</v>
      </c>
      <c r="E477" t="s">
        <v>57</v>
      </c>
      <c r="F477" t="s">
        <v>447</v>
      </c>
      <c r="H477" t="s">
        <v>387</v>
      </c>
    </row>
    <row r="478" spans="1:8">
      <c r="A478" t="s">
        <v>155</v>
      </c>
      <c r="B478" t="s">
        <v>156</v>
      </c>
      <c r="C478">
        <v>360</v>
      </c>
      <c r="D478" t="s">
        <v>40</v>
      </c>
      <c r="E478" t="s">
        <v>57</v>
      </c>
      <c r="F478" t="s">
        <v>447</v>
      </c>
      <c r="H478" t="s">
        <v>387</v>
      </c>
    </row>
    <row r="479" spans="1:8">
      <c r="A479" t="s">
        <v>155</v>
      </c>
      <c r="B479" t="s">
        <v>156</v>
      </c>
      <c r="C479">
        <v>380</v>
      </c>
      <c r="D479" t="s">
        <v>43</v>
      </c>
      <c r="E479" t="s">
        <v>43</v>
      </c>
      <c r="F479" t="s">
        <v>447</v>
      </c>
      <c r="H479" t="s">
        <v>387</v>
      </c>
    </row>
    <row r="480" spans="1:8">
      <c r="A480" t="s">
        <v>155</v>
      </c>
      <c r="B480" t="s">
        <v>156</v>
      </c>
      <c r="C480">
        <v>390</v>
      </c>
      <c r="D480" t="s">
        <v>45</v>
      </c>
      <c r="E480" t="s">
        <v>45</v>
      </c>
    </row>
    <row r="481" spans="1:8">
      <c r="A481" t="s">
        <v>155</v>
      </c>
      <c r="B481" t="s">
        <v>156</v>
      </c>
      <c r="C481">
        <v>410</v>
      </c>
      <c r="D481" t="s">
        <v>49</v>
      </c>
      <c r="E481" t="s">
        <v>49</v>
      </c>
      <c r="F481" t="s">
        <v>447</v>
      </c>
    </row>
    <row r="482" spans="1:8">
      <c r="A482" t="s">
        <v>80</v>
      </c>
      <c r="B482" t="s">
        <v>81</v>
      </c>
      <c r="C482">
        <v>300</v>
      </c>
      <c r="D482" t="s">
        <v>18</v>
      </c>
      <c r="E482" t="s">
        <v>50</v>
      </c>
      <c r="F482" t="s">
        <v>447</v>
      </c>
      <c r="H482" t="s">
        <v>387</v>
      </c>
    </row>
    <row r="483" spans="1:8">
      <c r="A483" t="s">
        <v>80</v>
      </c>
      <c r="B483" t="s">
        <v>81</v>
      </c>
      <c r="C483">
        <v>310</v>
      </c>
      <c r="D483" t="s">
        <v>25</v>
      </c>
      <c r="E483" t="s">
        <v>52</v>
      </c>
      <c r="F483" t="s">
        <v>447</v>
      </c>
      <c r="H483" t="s">
        <v>387</v>
      </c>
    </row>
    <row r="484" spans="1:8">
      <c r="A484" t="s">
        <v>80</v>
      </c>
      <c r="B484" t="s">
        <v>81</v>
      </c>
      <c r="C484">
        <v>320</v>
      </c>
      <c r="D484" t="s">
        <v>28</v>
      </c>
      <c r="E484" t="s">
        <v>55</v>
      </c>
      <c r="F484" t="s">
        <v>447</v>
      </c>
      <c r="H484" t="s">
        <v>387</v>
      </c>
    </row>
    <row r="485" spans="1:8">
      <c r="A485" t="s">
        <v>80</v>
      </c>
      <c r="B485" t="s">
        <v>81</v>
      </c>
      <c r="C485">
        <v>330</v>
      </c>
      <c r="D485" t="s">
        <v>31</v>
      </c>
      <c r="E485" t="s">
        <v>31</v>
      </c>
      <c r="F485" t="s">
        <v>447</v>
      </c>
      <c r="H485" t="s">
        <v>387</v>
      </c>
    </row>
    <row r="486" spans="1:8">
      <c r="A486" t="s">
        <v>80</v>
      </c>
      <c r="B486" t="s">
        <v>81</v>
      </c>
      <c r="C486">
        <v>340</v>
      </c>
      <c r="D486" t="s">
        <v>33</v>
      </c>
      <c r="E486" t="s">
        <v>33</v>
      </c>
      <c r="F486" t="s">
        <v>447</v>
      </c>
      <c r="H486" t="s">
        <v>387</v>
      </c>
    </row>
    <row r="487" spans="1:8">
      <c r="A487" t="s">
        <v>80</v>
      </c>
      <c r="B487" t="s">
        <v>81</v>
      </c>
      <c r="C487">
        <v>350</v>
      </c>
      <c r="D487" t="s">
        <v>35</v>
      </c>
      <c r="E487" t="s">
        <v>57</v>
      </c>
      <c r="F487" t="s">
        <v>447</v>
      </c>
      <c r="H487" t="s">
        <v>387</v>
      </c>
    </row>
    <row r="488" spans="1:8">
      <c r="A488" t="s">
        <v>80</v>
      </c>
      <c r="B488" t="s">
        <v>81</v>
      </c>
      <c r="C488">
        <v>360</v>
      </c>
      <c r="D488" t="s">
        <v>40</v>
      </c>
      <c r="E488" t="s">
        <v>57</v>
      </c>
      <c r="F488" t="s">
        <v>447</v>
      </c>
      <c r="H488" t="s">
        <v>387</v>
      </c>
    </row>
    <row r="489" spans="1:8">
      <c r="A489" t="s">
        <v>80</v>
      </c>
      <c r="B489" t="s">
        <v>81</v>
      </c>
      <c r="C489">
        <v>380</v>
      </c>
      <c r="D489" t="s">
        <v>43</v>
      </c>
      <c r="E489" t="s">
        <v>43</v>
      </c>
      <c r="F489" t="s">
        <v>447</v>
      </c>
      <c r="H489" t="s">
        <v>387</v>
      </c>
    </row>
    <row r="490" spans="1:8">
      <c r="A490" t="s">
        <v>80</v>
      </c>
      <c r="B490" t="s">
        <v>81</v>
      </c>
      <c r="C490">
        <v>390</v>
      </c>
      <c r="D490" t="s">
        <v>45</v>
      </c>
      <c r="E490" t="s">
        <v>45</v>
      </c>
    </row>
    <row r="491" spans="1:8">
      <c r="A491" t="s">
        <v>80</v>
      </c>
      <c r="B491" t="s">
        <v>81</v>
      </c>
      <c r="C491">
        <v>410</v>
      </c>
      <c r="D491" t="s">
        <v>49</v>
      </c>
      <c r="E491" t="s">
        <v>49</v>
      </c>
      <c r="F491" t="s">
        <v>447</v>
      </c>
    </row>
    <row r="492" spans="1:8">
      <c r="A492" t="s">
        <v>165</v>
      </c>
      <c r="B492" t="s">
        <v>166</v>
      </c>
      <c r="C492">
        <v>300</v>
      </c>
      <c r="D492" t="s">
        <v>18</v>
      </c>
      <c r="E492" t="s">
        <v>50</v>
      </c>
      <c r="F492" t="s">
        <v>448</v>
      </c>
      <c r="H492" t="s">
        <v>388</v>
      </c>
    </row>
    <row r="493" spans="1:8">
      <c r="A493" t="s">
        <v>165</v>
      </c>
      <c r="B493" t="s">
        <v>166</v>
      </c>
      <c r="C493">
        <v>310</v>
      </c>
      <c r="D493" t="s">
        <v>25</v>
      </c>
      <c r="E493" t="s">
        <v>52</v>
      </c>
      <c r="F493" t="s">
        <v>448</v>
      </c>
      <c r="H493" t="s">
        <v>388</v>
      </c>
    </row>
    <row r="494" spans="1:8">
      <c r="A494" t="s">
        <v>165</v>
      </c>
      <c r="B494" t="s">
        <v>166</v>
      </c>
      <c r="C494">
        <v>320</v>
      </c>
      <c r="D494" t="s">
        <v>28</v>
      </c>
      <c r="E494" t="s">
        <v>55</v>
      </c>
      <c r="F494" t="s">
        <v>448</v>
      </c>
      <c r="H494" t="s">
        <v>388</v>
      </c>
    </row>
    <row r="495" spans="1:8">
      <c r="A495" t="s">
        <v>165</v>
      </c>
      <c r="B495" t="s">
        <v>166</v>
      </c>
      <c r="C495">
        <v>330</v>
      </c>
      <c r="D495" t="s">
        <v>31</v>
      </c>
      <c r="E495" t="s">
        <v>31</v>
      </c>
      <c r="F495" t="s">
        <v>448</v>
      </c>
      <c r="H495" t="s">
        <v>388</v>
      </c>
    </row>
    <row r="496" spans="1:8">
      <c r="A496" t="s">
        <v>165</v>
      </c>
      <c r="B496" t="s">
        <v>166</v>
      </c>
      <c r="C496">
        <v>340</v>
      </c>
      <c r="D496" t="s">
        <v>33</v>
      </c>
      <c r="E496" t="s">
        <v>33</v>
      </c>
      <c r="F496" t="s">
        <v>448</v>
      </c>
      <c r="H496" t="s">
        <v>388</v>
      </c>
    </row>
    <row r="497" spans="1:8">
      <c r="A497" t="s">
        <v>165</v>
      </c>
      <c r="B497" t="s">
        <v>166</v>
      </c>
      <c r="C497">
        <v>350</v>
      </c>
      <c r="D497" t="s">
        <v>35</v>
      </c>
      <c r="E497" t="s">
        <v>57</v>
      </c>
      <c r="F497" t="s">
        <v>448</v>
      </c>
      <c r="H497" t="s">
        <v>388</v>
      </c>
    </row>
    <row r="498" spans="1:8">
      <c r="A498" t="s">
        <v>165</v>
      </c>
      <c r="B498" t="s">
        <v>166</v>
      </c>
      <c r="C498">
        <v>360</v>
      </c>
      <c r="D498" t="s">
        <v>40</v>
      </c>
      <c r="E498" t="s">
        <v>57</v>
      </c>
      <c r="F498" t="s">
        <v>448</v>
      </c>
      <c r="H498" t="s">
        <v>388</v>
      </c>
    </row>
    <row r="499" spans="1:8">
      <c r="A499" t="s">
        <v>165</v>
      </c>
      <c r="B499" t="s">
        <v>166</v>
      </c>
      <c r="C499">
        <v>380</v>
      </c>
      <c r="D499" t="s">
        <v>43</v>
      </c>
      <c r="E499" t="s">
        <v>43</v>
      </c>
      <c r="F499" t="s">
        <v>448</v>
      </c>
      <c r="H499" t="s">
        <v>388</v>
      </c>
    </row>
    <row r="500" spans="1:8">
      <c r="A500" t="s">
        <v>165</v>
      </c>
      <c r="B500" t="s">
        <v>166</v>
      </c>
      <c r="C500">
        <v>390</v>
      </c>
      <c r="D500" t="s">
        <v>45</v>
      </c>
      <c r="E500" t="s">
        <v>45</v>
      </c>
      <c r="F500" t="s">
        <v>448</v>
      </c>
    </row>
    <row r="501" spans="1:8">
      <c r="A501" t="s">
        <v>165</v>
      </c>
      <c r="B501" t="s">
        <v>166</v>
      </c>
      <c r="C501">
        <v>410</v>
      </c>
      <c r="D501" t="s">
        <v>49</v>
      </c>
      <c r="E501" t="s">
        <v>49</v>
      </c>
      <c r="F501" t="s">
        <v>448</v>
      </c>
    </row>
    <row r="502" spans="1:8">
      <c r="A502" t="s">
        <v>159</v>
      </c>
      <c r="B502" t="s">
        <v>160</v>
      </c>
      <c r="C502">
        <v>300</v>
      </c>
      <c r="D502" t="s">
        <v>18</v>
      </c>
      <c r="E502" t="s">
        <v>50</v>
      </c>
      <c r="F502" t="s">
        <v>448</v>
      </c>
      <c r="H502" t="s">
        <v>388</v>
      </c>
    </row>
    <row r="503" spans="1:8">
      <c r="A503" t="s">
        <v>159</v>
      </c>
      <c r="B503" t="s">
        <v>160</v>
      </c>
      <c r="C503">
        <v>310</v>
      </c>
      <c r="D503" t="s">
        <v>25</v>
      </c>
      <c r="E503" t="s">
        <v>52</v>
      </c>
      <c r="F503" t="s">
        <v>448</v>
      </c>
      <c r="H503" t="s">
        <v>388</v>
      </c>
    </row>
    <row r="504" spans="1:8">
      <c r="A504" t="s">
        <v>159</v>
      </c>
      <c r="B504" t="s">
        <v>160</v>
      </c>
      <c r="C504">
        <v>320</v>
      </c>
      <c r="D504" t="s">
        <v>28</v>
      </c>
      <c r="E504" t="s">
        <v>55</v>
      </c>
      <c r="F504" t="s">
        <v>448</v>
      </c>
      <c r="H504" t="s">
        <v>388</v>
      </c>
    </row>
    <row r="505" spans="1:8">
      <c r="A505" t="s">
        <v>159</v>
      </c>
      <c r="B505" t="s">
        <v>160</v>
      </c>
      <c r="C505">
        <v>330</v>
      </c>
      <c r="D505" t="s">
        <v>31</v>
      </c>
      <c r="E505" t="s">
        <v>31</v>
      </c>
      <c r="F505" t="s">
        <v>448</v>
      </c>
      <c r="H505" t="s">
        <v>388</v>
      </c>
    </row>
    <row r="506" spans="1:8">
      <c r="A506" t="s">
        <v>159</v>
      </c>
      <c r="B506" t="s">
        <v>160</v>
      </c>
      <c r="C506">
        <v>350</v>
      </c>
      <c r="D506" t="s">
        <v>35</v>
      </c>
      <c r="E506" t="s">
        <v>57</v>
      </c>
      <c r="F506" t="s">
        <v>448</v>
      </c>
      <c r="H506" t="s">
        <v>388</v>
      </c>
    </row>
    <row r="507" spans="1:8">
      <c r="A507" t="s">
        <v>159</v>
      </c>
      <c r="B507" t="s">
        <v>160</v>
      </c>
      <c r="C507">
        <v>360</v>
      </c>
      <c r="D507" t="s">
        <v>40</v>
      </c>
      <c r="E507" t="s">
        <v>57</v>
      </c>
      <c r="F507" t="s">
        <v>448</v>
      </c>
      <c r="H507" t="s">
        <v>388</v>
      </c>
    </row>
    <row r="508" spans="1:8">
      <c r="A508" t="s">
        <v>159</v>
      </c>
      <c r="B508" t="s">
        <v>160</v>
      </c>
      <c r="C508">
        <v>380</v>
      </c>
      <c r="D508" t="s">
        <v>43</v>
      </c>
      <c r="E508" t="s">
        <v>43</v>
      </c>
      <c r="F508" t="s">
        <v>448</v>
      </c>
      <c r="H508" t="s">
        <v>388</v>
      </c>
    </row>
    <row r="509" spans="1:8">
      <c r="A509" t="s">
        <v>159</v>
      </c>
      <c r="B509" t="s">
        <v>160</v>
      </c>
      <c r="C509">
        <v>410</v>
      </c>
      <c r="D509" t="s">
        <v>49</v>
      </c>
      <c r="E509" t="s">
        <v>49</v>
      </c>
      <c r="F509" t="s">
        <v>448</v>
      </c>
    </row>
    <row r="510" spans="1:8">
      <c r="A510" t="s">
        <v>159</v>
      </c>
      <c r="B510" t="s">
        <v>160</v>
      </c>
      <c r="C510">
        <v>340</v>
      </c>
      <c r="D510" t="s">
        <v>33</v>
      </c>
      <c r="E510" t="s">
        <v>33</v>
      </c>
      <c r="F510" t="s">
        <v>448</v>
      </c>
      <c r="H510" t="s">
        <v>388</v>
      </c>
    </row>
    <row r="511" spans="1:8">
      <c r="A511" t="s">
        <v>159</v>
      </c>
      <c r="B511" t="s">
        <v>160</v>
      </c>
      <c r="C511">
        <v>390</v>
      </c>
      <c r="D511" t="s">
        <v>45</v>
      </c>
      <c r="E511" t="s">
        <v>45</v>
      </c>
    </row>
    <row r="512" spans="1:8">
      <c r="A512" t="s">
        <v>163</v>
      </c>
      <c r="B512" t="s">
        <v>164</v>
      </c>
      <c r="C512">
        <v>300</v>
      </c>
      <c r="D512" t="s">
        <v>18</v>
      </c>
      <c r="E512" t="s">
        <v>50</v>
      </c>
      <c r="F512" t="s">
        <v>448</v>
      </c>
      <c r="H512" t="s">
        <v>388</v>
      </c>
    </row>
    <row r="513" spans="1:8">
      <c r="A513" t="s">
        <v>163</v>
      </c>
      <c r="B513" t="s">
        <v>164</v>
      </c>
      <c r="C513">
        <v>310</v>
      </c>
      <c r="D513" t="s">
        <v>25</v>
      </c>
      <c r="E513" t="s">
        <v>52</v>
      </c>
      <c r="F513" t="s">
        <v>448</v>
      </c>
      <c r="H513" t="s">
        <v>388</v>
      </c>
    </row>
    <row r="514" spans="1:8">
      <c r="A514" t="s">
        <v>163</v>
      </c>
      <c r="B514" t="s">
        <v>164</v>
      </c>
      <c r="C514">
        <v>320</v>
      </c>
      <c r="D514" t="s">
        <v>28</v>
      </c>
      <c r="E514" t="s">
        <v>55</v>
      </c>
      <c r="F514" t="s">
        <v>448</v>
      </c>
      <c r="H514" t="s">
        <v>388</v>
      </c>
    </row>
    <row r="515" spans="1:8">
      <c r="A515" t="s">
        <v>163</v>
      </c>
      <c r="B515" t="s">
        <v>164</v>
      </c>
      <c r="C515">
        <v>330</v>
      </c>
      <c r="D515" t="s">
        <v>31</v>
      </c>
      <c r="E515" t="s">
        <v>31</v>
      </c>
      <c r="F515" t="s">
        <v>448</v>
      </c>
      <c r="H515" t="s">
        <v>388</v>
      </c>
    </row>
    <row r="516" spans="1:8">
      <c r="A516" t="s">
        <v>163</v>
      </c>
      <c r="B516" t="s">
        <v>164</v>
      </c>
      <c r="C516">
        <v>340</v>
      </c>
      <c r="D516" t="s">
        <v>33</v>
      </c>
      <c r="E516" t="s">
        <v>33</v>
      </c>
      <c r="F516" t="s">
        <v>448</v>
      </c>
      <c r="H516" t="s">
        <v>388</v>
      </c>
    </row>
    <row r="517" spans="1:8">
      <c r="A517" t="s">
        <v>163</v>
      </c>
      <c r="B517" t="s">
        <v>164</v>
      </c>
      <c r="C517">
        <v>350</v>
      </c>
      <c r="D517" t="s">
        <v>35</v>
      </c>
      <c r="E517" t="s">
        <v>57</v>
      </c>
      <c r="F517" t="s">
        <v>448</v>
      </c>
      <c r="H517" t="s">
        <v>388</v>
      </c>
    </row>
    <row r="518" spans="1:8">
      <c r="A518" t="s">
        <v>163</v>
      </c>
      <c r="B518" t="s">
        <v>164</v>
      </c>
      <c r="C518">
        <v>360</v>
      </c>
      <c r="D518" t="s">
        <v>40</v>
      </c>
      <c r="E518" t="s">
        <v>57</v>
      </c>
      <c r="F518" t="s">
        <v>448</v>
      </c>
      <c r="H518" t="s">
        <v>388</v>
      </c>
    </row>
    <row r="519" spans="1:8">
      <c r="A519" t="s">
        <v>163</v>
      </c>
      <c r="B519" t="s">
        <v>164</v>
      </c>
      <c r="C519">
        <v>380</v>
      </c>
      <c r="D519" t="s">
        <v>43</v>
      </c>
      <c r="E519" t="s">
        <v>43</v>
      </c>
      <c r="F519" t="s">
        <v>448</v>
      </c>
      <c r="H519" t="s">
        <v>388</v>
      </c>
    </row>
    <row r="520" spans="1:8">
      <c r="A520" t="s">
        <v>163</v>
      </c>
      <c r="B520" t="s">
        <v>164</v>
      </c>
      <c r="C520">
        <v>390</v>
      </c>
      <c r="D520" t="s">
        <v>45</v>
      </c>
      <c r="E520" t="s">
        <v>45</v>
      </c>
      <c r="F520" t="s">
        <v>448</v>
      </c>
    </row>
    <row r="521" spans="1:8">
      <c r="A521" t="s">
        <v>163</v>
      </c>
      <c r="B521" t="s">
        <v>164</v>
      </c>
      <c r="C521">
        <v>410</v>
      </c>
      <c r="D521" t="s">
        <v>49</v>
      </c>
      <c r="E521" t="s">
        <v>49</v>
      </c>
      <c r="F521" t="s">
        <v>448</v>
      </c>
    </row>
    <row r="522" spans="1:8">
      <c r="A522" t="s">
        <v>14</v>
      </c>
      <c r="B522" t="s">
        <v>15</v>
      </c>
      <c r="C522">
        <v>300</v>
      </c>
      <c r="D522" t="s">
        <v>18</v>
      </c>
      <c r="E522" t="s">
        <v>50</v>
      </c>
      <c r="F522" t="s">
        <v>448</v>
      </c>
      <c r="H522" t="s">
        <v>388</v>
      </c>
    </row>
    <row r="523" spans="1:8">
      <c r="A523" t="s">
        <v>14</v>
      </c>
      <c r="B523" t="s">
        <v>15</v>
      </c>
      <c r="C523">
        <v>310</v>
      </c>
      <c r="D523" t="s">
        <v>25</v>
      </c>
      <c r="E523" t="s">
        <v>52</v>
      </c>
      <c r="F523" t="s">
        <v>448</v>
      </c>
      <c r="H523" t="s">
        <v>388</v>
      </c>
    </row>
    <row r="524" spans="1:8">
      <c r="A524" t="s">
        <v>14</v>
      </c>
      <c r="B524" t="s">
        <v>15</v>
      </c>
      <c r="C524">
        <v>320</v>
      </c>
      <c r="D524" t="s">
        <v>28</v>
      </c>
      <c r="E524" t="s">
        <v>55</v>
      </c>
      <c r="F524" t="s">
        <v>448</v>
      </c>
      <c r="H524" t="s">
        <v>388</v>
      </c>
    </row>
    <row r="525" spans="1:8">
      <c r="A525" t="s">
        <v>14</v>
      </c>
      <c r="B525" t="s">
        <v>15</v>
      </c>
      <c r="C525">
        <v>330</v>
      </c>
      <c r="D525" t="s">
        <v>31</v>
      </c>
      <c r="E525" t="s">
        <v>31</v>
      </c>
      <c r="F525" t="s">
        <v>448</v>
      </c>
      <c r="H525" t="s">
        <v>388</v>
      </c>
    </row>
    <row r="526" spans="1:8">
      <c r="A526" t="s">
        <v>14</v>
      </c>
      <c r="B526" t="s">
        <v>15</v>
      </c>
      <c r="C526">
        <v>340</v>
      </c>
      <c r="D526" t="s">
        <v>33</v>
      </c>
      <c r="E526" t="s">
        <v>33</v>
      </c>
      <c r="F526" t="s">
        <v>448</v>
      </c>
      <c r="H526" t="s">
        <v>388</v>
      </c>
    </row>
    <row r="527" spans="1:8">
      <c r="A527" t="s">
        <v>14</v>
      </c>
      <c r="B527" t="s">
        <v>15</v>
      </c>
      <c r="C527">
        <v>350</v>
      </c>
      <c r="D527" t="s">
        <v>35</v>
      </c>
      <c r="E527" t="s">
        <v>57</v>
      </c>
      <c r="F527" t="s">
        <v>448</v>
      </c>
      <c r="H527" t="s">
        <v>388</v>
      </c>
    </row>
    <row r="528" spans="1:8">
      <c r="A528" t="s">
        <v>14</v>
      </c>
      <c r="B528" t="s">
        <v>15</v>
      </c>
      <c r="C528">
        <v>360</v>
      </c>
      <c r="D528" t="s">
        <v>40</v>
      </c>
      <c r="E528" t="s">
        <v>57</v>
      </c>
      <c r="F528" t="s">
        <v>448</v>
      </c>
      <c r="H528" t="s">
        <v>388</v>
      </c>
    </row>
    <row r="529" spans="1:8">
      <c r="A529" t="s">
        <v>14</v>
      </c>
      <c r="B529" t="s">
        <v>15</v>
      </c>
      <c r="C529">
        <v>380</v>
      </c>
      <c r="D529" t="s">
        <v>43</v>
      </c>
      <c r="E529" t="s">
        <v>43</v>
      </c>
      <c r="F529" t="s">
        <v>448</v>
      </c>
      <c r="H529" t="s">
        <v>388</v>
      </c>
    </row>
    <row r="530" spans="1:8">
      <c r="A530" t="s">
        <v>14</v>
      </c>
      <c r="B530" t="s">
        <v>15</v>
      </c>
      <c r="C530">
        <v>390</v>
      </c>
      <c r="D530" t="s">
        <v>45</v>
      </c>
      <c r="E530" t="s">
        <v>45</v>
      </c>
      <c r="F530" t="s">
        <v>448</v>
      </c>
    </row>
    <row r="531" spans="1:8">
      <c r="A531" t="s">
        <v>14</v>
      </c>
      <c r="B531" t="s">
        <v>15</v>
      </c>
      <c r="C531">
        <v>410</v>
      </c>
      <c r="D531" t="s">
        <v>49</v>
      </c>
      <c r="E531" t="s">
        <v>49</v>
      </c>
      <c r="F531" t="s">
        <v>448</v>
      </c>
    </row>
    <row r="532" spans="1:8">
      <c r="A532" t="s">
        <v>167</v>
      </c>
      <c r="B532" t="s">
        <v>168</v>
      </c>
      <c r="C532">
        <v>300</v>
      </c>
      <c r="D532" t="s">
        <v>18</v>
      </c>
      <c r="E532" t="s">
        <v>50</v>
      </c>
      <c r="F532" t="s">
        <v>447</v>
      </c>
      <c r="H532" t="s">
        <v>387</v>
      </c>
    </row>
    <row r="533" spans="1:8">
      <c r="A533" t="s">
        <v>167</v>
      </c>
      <c r="B533" t="s">
        <v>168</v>
      </c>
      <c r="C533">
        <v>310</v>
      </c>
      <c r="D533" t="s">
        <v>25</v>
      </c>
      <c r="E533" t="s">
        <v>52</v>
      </c>
      <c r="F533" t="s">
        <v>447</v>
      </c>
      <c r="H533" t="s">
        <v>387</v>
      </c>
    </row>
    <row r="534" spans="1:8">
      <c r="A534" t="s">
        <v>167</v>
      </c>
      <c r="B534" t="s">
        <v>168</v>
      </c>
      <c r="C534">
        <v>320</v>
      </c>
      <c r="D534" t="s">
        <v>28</v>
      </c>
      <c r="E534" t="s">
        <v>55</v>
      </c>
      <c r="F534" t="s">
        <v>447</v>
      </c>
      <c r="H534" t="s">
        <v>387</v>
      </c>
    </row>
    <row r="535" spans="1:8">
      <c r="A535" t="s">
        <v>167</v>
      </c>
      <c r="B535" t="s">
        <v>168</v>
      </c>
      <c r="C535">
        <v>330</v>
      </c>
      <c r="D535" t="s">
        <v>31</v>
      </c>
      <c r="E535" t="s">
        <v>31</v>
      </c>
      <c r="F535" t="s">
        <v>447</v>
      </c>
      <c r="H535" t="s">
        <v>387</v>
      </c>
    </row>
    <row r="536" spans="1:8">
      <c r="A536" t="s">
        <v>167</v>
      </c>
      <c r="B536" t="s">
        <v>168</v>
      </c>
      <c r="C536">
        <v>340</v>
      </c>
      <c r="D536" t="s">
        <v>33</v>
      </c>
      <c r="E536" t="s">
        <v>33</v>
      </c>
      <c r="F536" t="s">
        <v>447</v>
      </c>
      <c r="H536" t="s">
        <v>387</v>
      </c>
    </row>
    <row r="537" spans="1:8">
      <c r="A537" t="s">
        <v>167</v>
      </c>
      <c r="B537" t="s">
        <v>168</v>
      </c>
      <c r="C537">
        <v>350</v>
      </c>
      <c r="D537" t="s">
        <v>35</v>
      </c>
      <c r="E537" t="s">
        <v>57</v>
      </c>
      <c r="F537" t="s">
        <v>447</v>
      </c>
      <c r="H537" t="s">
        <v>387</v>
      </c>
    </row>
    <row r="538" spans="1:8">
      <c r="A538" t="s">
        <v>167</v>
      </c>
      <c r="B538" t="s">
        <v>168</v>
      </c>
      <c r="C538">
        <v>360</v>
      </c>
      <c r="D538" t="s">
        <v>40</v>
      </c>
      <c r="E538" t="s">
        <v>57</v>
      </c>
      <c r="F538" t="s">
        <v>447</v>
      </c>
      <c r="H538" t="s">
        <v>387</v>
      </c>
    </row>
    <row r="539" spans="1:8">
      <c r="A539" t="s">
        <v>167</v>
      </c>
      <c r="B539" t="s">
        <v>168</v>
      </c>
      <c r="C539">
        <v>380</v>
      </c>
      <c r="D539" t="s">
        <v>43</v>
      </c>
      <c r="E539" t="s">
        <v>43</v>
      </c>
      <c r="F539" t="s">
        <v>447</v>
      </c>
      <c r="H539" t="s">
        <v>387</v>
      </c>
    </row>
    <row r="540" spans="1:8">
      <c r="A540" t="s">
        <v>167</v>
      </c>
      <c r="B540" t="s">
        <v>168</v>
      </c>
      <c r="C540">
        <v>390</v>
      </c>
      <c r="D540" t="s">
        <v>45</v>
      </c>
      <c r="E540" t="s">
        <v>45</v>
      </c>
    </row>
    <row r="541" spans="1:8">
      <c r="A541" t="s">
        <v>167</v>
      </c>
      <c r="B541" t="s">
        <v>168</v>
      </c>
      <c r="C541">
        <v>410</v>
      </c>
      <c r="D541" t="s">
        <v>49</v>
      </c>
      <c r="E541" t="s">
        <v>49</v>
      </c>
      <c r="F541" t="s">
        <v>447</v>
      </c>
    </row>
    <row r="542" spans="1:8">
      <c r="A542" t="s">
        <v>169</v>
      </c>
      <c r="B542" t="s">
        <v>171</v>
      </c>
      <c r="C542">
        <v>300</v>
      </c>
      <c r="D542" t="s">
        <v>18</v>
      </c>
      <c r="E542" t="s">
        <v>50</v>
      </c>
      <c r="F542" t="s">
        <v>447</v>
      </c>
      <c r="H542" t="s">
        <v>395</v>
      </c>
    </row>
    <row r="543" spans="1:8">
      <c r="A543" t="s">
        <v>169</v>
      </c>
      <c r="B543" t="s">
        <v>171</v>
      </c>
      <c r="C543">
        <v>310</v>
      </c>
      <c r="D543" t="s">
        <v>25</v>
      </c>
      <c r="E543" t="s">
        <v>52</v>
      </c>
      <c r="F543" t="s">
        <v>447</v>
      </c>
      <c r="H543" t="s">
        <v>395</v>
      </c>
    </row>
    <row r="544" spans="1:8">
      <c r="A544" t="s">
        <v>169</v>
      </c>
      <c r="B544" t="s">
        <v>171</v>
      </c>
      <c r="C544">
        <v>320</v>
      </c>
      <c r="D544" t="s">
        <v>28</v>
      </c>
      <c r="E544" t="s">
        <v>55</v>
      </c>
      <c r="F544" t="s">
        <v>447</v>
      </c>
      <c r="H544" t="s">
        <v>395</v>
      </c>
    </row>
    <row r="545" spans="1:8">
      <c r="A545" t="s">
        <v>169</v>
      </c>
      <c r="B545" t="s">
        <v>171</v>
      </c>
      <c r="C545">
        <v>330</v>
      </c>
      <c r="D545" t="s">
        <v>31</v>
      </c>
      <c r="E545" t="s">
        <v>31</v>
      </c>
      <c r="F545" t="s">
        <v>447</v>
      </c>
      <c r="H545" t="s">
        <v>395</v>
      </c>
    </row>
    <row r="546" spans="1:8">
      <c r="A546" t="s">
        <v>169</v>
      </c>
      <c r="B546" t="s">
        <v>171</v>
      </c>
      <c r="C546">
        <v>340</v>
      </c>
      <c r="D546" t="s">
        <v>33</v>
      </c>
      <c r="E546" t="s">
        <v>33</v>
      </c>
      <c r="F546" t="s">
        <v>447</v>
      </c>
      <c r="H546" t="s">
        <v>395</v>
      </c>
    </row>
    <row r="547" spans="1:8">
      <c r="A547" t="s">
        <v>169</v>
      </c>
      <c r="B547" t="s">
        <v>171</v>
      </c>
      <c r="C547">
        <v>350</v>
      </c>
      <c r="D547" t="s">
        <v>35</v>
      </c>
      <c r="E547" t="s">
        <v>57</v>
      </c>
      <c r="F547" t="s">
        <v>447</v>
      </c>
      <c r="H547" t="s">
        <v>395</v>
      </c>
    </row>
    <row r="548" spans="1:8">
      <c r="A548" t="s">
        <v>169</v>
      </c>
      <c r="B548" t="s">
        <v>171</v>
      </c>
      <c r="C548">
        <v>360</v>
      </c>
      <c r="D548" t="s">
        <v>40</v>
      </c>
      <c r="E548" t="s">
        <v>57</v>
      </c>
      <c r="F548" t="s">
        <v>447</v>
      </c>
      <c r="H548" t="s">
        <v>395</v>
      </c>
    </row>
    <row r="549" spans="1:8">
      <c r="A549" t="s">
        <v>169</v>
      </c>
      <c r="B549" t="s">
        <v>171</v>
      </c>
      <c r="C549">
        <v>380</v>
      </c>
      <c r="D549" t="s">
        <v>43</v>
      </c>
      <c r="E549" t="s">
        <v>43</v>
      </c>
      <c r="F549" t="s">
        <v>447</v>
      </c>
      <c r="H549" t="s">
        <v>395</v>
      </c>
    </row>
    <row r="550" spans="1:8">
      <c r="A550" t="s">
        <v>169</v>
      </c>
      <c r="B550" t="s">
        <v>171</v>
      </c>
      <c r="C550">
        <v>390</v>
      </c>
      <c r="D550" t="s">
        <v>45</v>
      </c>
      <c r="E550" t="s">
        <v>45</v>
      </c>
      <c r="F550" t="s">
        <v>451</v>
      </c>
    </row>
    <row r="551" spans="1:8">
      <c r="A551" t="s">
        <v>169</v>
      </c>
      <c r="B551" t="s">
        <v>171</v>
      </c>
      <c r="C551">
        <v>410</v>
      </c>
      <c r="D551" t="s">
        <v>49</v>
      </c>
      <c r="E551" t="s">
        <v>49</v>
      </c>
      <c r="F551" t="s">
        <v>447</v>
      </c>
    </row>
    <row r="552" spans="1:8">
      <c r="A552" t="s">
        <v>174</v>
      </c>
      <c r="B552" t="s">
        <v>175</v>
      </c>
      <c r="C552">
        <v>330</v>
      </c>
      <c r="D552" t="s">
        <v>31</v>
      </c>
      <c r="E552" t="s">
        <v>31</v>
      </c>
      <c r="F552" t="s">
        <v>448</v>
      </c>
      <c r="H552" t="s">
        <v>388</v>
      </c>
    </row>
    <row r="553" spans="1:8">
      <c r="A553" t="s">
        <v>174</v>
      </c>
      <c r="B553" t="s">
        <v>175</v>
      </c>
      <c r="C553">
        <v>410</v>
      </c>
      <c r="D553" t="s">
        <v>49</v>
      </c>
      <c r="E553" t="s">
        <v>49</v>
      </c>
      <c r="F553" t="s">
        <v>448</v>
      </c>
    </row>
    <row r="554" spans="1:8">
      <c r="A554" t="s">
        <v>174</v>
      </c>
      <c r="B554" t="s">
        <v>175</v>
      </c>
      <c r="C554">
        <v>300</v>
      </c>
      <c r="D554" t="s">
        <v>18</v>
      </c>
      <c r="E554" t="s">
        <v>50</v>
      </c>
      <c r="F554" t="s">
        <v>448</v>
      </c>
      <c r="H554" t="s">
        <v>388</v>
      </c>
    </row>
    <row r="555" spans="1:8">
      <c r="A555" t="s">
        <v>174</v>
      </c>
      <c r="B555" t="s">
        <v>175</v>
      </c>
      <c r="C555">
        <v>350</v>
      </c>
      <c r="D555" t="s">
        <v>35</v>
      </c>
      <c r="E555" t="s">
        <v>57</v>
      </c>
      <c r="F555" t="s">
        <v>448</v>
      </c>
      <c r="H555" t="s">
        <v>388</v>
      </c>
    </row>
    <row r="556" spans="1:8">
      <c r="A556" t="s">
        <v>174</v>
      </c>
      <c r="B556" t="s">
        <v>175</v>
      </c>
      <c r="C556">
        <v>310</v>
      </c>
      <c r="D556" t="s">
        <v>25</v>
      </c>
      <c r="E556" t="s">
        <v>52</v>
      </c>
      <c r="F556" t="s">
        <v>448</v>
      </c>
      <c r="H556" t="s">
        <v>388</v>
      </c>
    </row>
    <row r="557" spans="1:8">
      <c r="A557" t="s">
        <v>174</v>
      </c>
      <c r="B557" t="s">
        <v>175</v>
      </c>
      <c r="C557">
        <v>320</v>
      </c>
      <c r="D557" t="s">
        <v>28</v>
      </c>
      <c r="E557" t="s">
        <v>55</v>
      </c>
      <c r="F557" t="s">
        <v>448</v>
      </c>
      <c r="H557" t="s">
        <v>388</v>
      </c>
    </row>
    <row r="558" spans="1:8">
      <c r="A558" t="s">
        <v>174</v>
      </c>
      <c r="B558" t="s">
        <v>175</v>
      </c>
      <c r="C558">
        <v>360</v>
      </c>
      <c r="D558" t="s">
        <v>40</v>
      </c>
      <c r="E558" t="s">
        <v>57</v>
      </c>
      <c r="F558" t="s">
        <v>448</v>
      </c>
      <c r="H558" t="s">
        <v>388</v>
      </c>
    </row>
    <row r="559" spans="1:8">
      <c r="A559" t="s">
        <v>174</v>
      </c>
      <c r="B559" t="s">
        <v>175</v>
      </c>
      <c r="C559">
        <v>380</v>
      </c>
      <c r="D559" t="s">
        <v>43</v>
      </c>
      <c r="E559" t="s">
        <v>43</v>
      </c>
      <c r="F559" t="s">
        <v>448</v>
      </c>
      <c r="H559" t="s">
        <v>388</v>
      </c>
    </row>
    <row r="560" spans="1:8">
      <c r="A560" t="s">
        <v>174</v>
      </c>
      <c r="B560" t="s">
        <v>175</v>
      </c>
      <c r="C560">
        <v>390</v>
      </c>
      <c r="D560" t="s">
        <v>45</v>
      </c>
      <c r="E560" t="s">
        <v>45</v>
      </c>
      <c r="F560" t="s">
        <v>448</v>
      </c>
    </row>
    <row r="561" spans="1:8">
      <c r="A561" t="s">
        <v>174</v>
      </c>
      <c r="B561" t="s">
        <v>175</v>
      </c>
      <c r="C561">
        <v>340</v>
      </c>
      <c r="D561" t="s">
        <v>33</v>
      </c>
      <c r="E561" t="s">
        <v>33</v>
      </c>
      <c r="F561" t="s">
        <v>448</v>
      </c>
      <c r="H561" t="s">
        <v>388</v>
      </c>
    </row>
  </sheetData>
  <autoFilter ref="A1:I1" xr:uid="{59A313BA-CD4C-49AE-B1C2-0C606164B82B}"/>
  <pageMargins left="0.7" right="0.7" top="0.75" bottom="0.75" header="0.3" footer="0.3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BA79-B10C-42F3-86B8-A9FE7A37D661}">
  <sheetPr>
    <tabColor rgb="FFFFFF00"/>
  </sheetPr>
  <dimension ref="A1:K2108"/>
  <sheetViews>
    <sheetView workbookViewId="0">
      <selection activeCell="H20" sqref="H20"/>
    </sheetView>
  </sheetViews>
  <sheetFormatPr defaultRowHeight="14.4"/>
  <cols>
    <col min="2" max="2" width="18.5546875" customWidth="1"/>
    <col min="3" max="3" width="16.21875" customWidth="1"/>
    <col min="5" max="5" width="29.33203125" customWidth="1"/>
    <col min="9" max="9" width="9.44140625" customWidth="1"/>
    <col min="10" max="10" width="20.44140625" customWidth="1"/>
    <col min="11" max="11" width="12.21875" customWidth="1"/>
  </cols>
  <sheetData>
    <row r="1" spans="1:11">
      <c r="A1" s="10" t="s">
        <v>8</v>
      </c>
      <c r="B1" s="11" t="s">
        <v>0</v>
      </c>
      <c r="C1" s="11" t="s">
        <v>1</v>
      </c>
      <c r="D1" s="11" t="s">
        <v>185</v>
      </c>
      <c r="E1" s="11" t="s">
        <v>3</v>
      </c>
      <c r="F1" s="11" t="s">
        <v>4</v>
      </c>
      <c r="G1" s="12" t="s">
        <v>5</v>
      </c>
      <c r="H1" s="13" t="s">
        <v>9</v>
      </c>
      <c r="I1" s="13" t="s">
        <v>186</v>
      </c>
      <c r="J1" s="5" t="s">
        <v>457</v>
      </c>
      <c r="K1" s="5" t="s">
        <v>456</v>
      </c>
    </row>
    <row r="2" spans="1:11">
      <c r="A2" s="13" t="s">
        <v>21</v>
      </c>
      <c r="B2" s="13" t="s">
        <v>187</v>
      </c>
      <c r="C2" s="13" t="s">
        <v>187</v>
      </c>
      <c r="D2" s="13" t="s">
        <v>20</v>
      </c>
      <c r="E2" s="13" t="s">
        <v>31</v>
      </c>
      <c r="F2" s="13" t="s">
        <v>188</v>
      </c>
      <c r="G2" s="13" t="s">
        <v>20</v>
      </c>
      <c r="H2" s="6">
        <v>0</v>
      </c>
      <c r="I2" s="8">
        <v>12</v>
      </c>
      <c r="J2">
        <f>IF(COUNTIFS('source matrix sap'!$B:$B,$B2,'source matrix sap'!$D:$D,$E2)&gt;0,1,0)</f>
        <v>1</v>
      </c>
      <c r="K2">
        <f>IF(COUNTIFS('source matrix 2024'!$B:$B,$B2,'source matrix 2024'!$D:$D,$E2)&gt;0,1,0)</f>
        <v>0</v>
      </c>
    </row>
    <row r="3" spans="1:11">
      <c r="A3" s="13" t="s">
        <v>21</v>
      </c>
      <c r="B3" s="13" t="s">
        <v>187</v>
      </c>
      <c r="C3" s="13" t="s">
        <v>187</v>
      </c>
      <c r="D3" s="13" t="s">
        <v>20</v>
      </c>
      <c r="E3" s="13" t="s">
        <v>49</v>
      </c>
      <c r="F3" s="13" t="s">
        <v>188</v>
      </c>
      <c r="G3" s="13" t="s">
        <v>20</v>
      </c>
      <c r="H3" s="6">
        <v>0</v>
      </c>
      <c r="I3" s="8">
        <v>80</v>
      </c>
      <c r="J3">
        <f>IF(COUNTIFS('source matrix sap'!$B:$B,$B3,'source matrix sap'!$D:$D,$E3)&gt;0,1,0)</f>
        <v>1</v>
      </c>
      <c r="K3">
        <f>IF(COUNTIFS('source matrix 2024'!$B:$B,$B3,'source matrix 2024'!$D:$D,$E3)&gt;0,1,0)</f>
        <v>0</v>
      </c>
    </row>
    <row r="4" spans="1:11">
      <c r="A4" s="13" t="s">
        <v>21</v>
      </c>
      <c r="B4" s="13" t="s">
        <v>187</v>
      </c>
      <c r="C4" s="13" t="s">
        <v>187</v>
      </c>
      <c r="D4" s="13" t="s">
        <v>20</v>
      </c>
      <c r="E4" s="13" t="s">
        <v>18</v>
      </c>
      <c r="F4" s="13" t="s">
        <v>190</v>
      </c>
      <c r="G4" s="13" t="s">
        <v>20</v>
      </c>
      <c r="H4" s="6">
        <v>0</v>
      </c>
      <c r="I4" s="8">
        <v>78</v>
      </c>
      <c r="J4">
        <f>IF(COUNTIFS('source matrix sap'!$B:$B,$B4,'source matrix sap'!$D:$D,$E4)&gt;0,1,0)</f>
        <v>1</v>
      </c>
      <c r="K4">
        <f>IF(COUNTIFS('source matrix 2024'!$B:$B,$B4,'source matrix 2024'!$D:$D,$E4)&gt;0,1,0)</f>
        <v>0</v>
      </c>
    </row>
    <row r="5" spans="1:11">
      <c r="A5" s="13" t="s">
        <v>21</v>
      </c>
      <c r="B5" s="13" t="s">
        <v>187</v>
      </c>
      <c r="C5" s="13" t="s">
        <v>187</v>
      </c>
      <c r="D5" s="13" t="s">
        <v>20</v>
      </c>
      <c r="E5" s="13" t="s">
        <v>35</v>
      </c>
      <c r="F5" s="13" t="s">
        <v>36</v>
      </c>
      <c r="G5" s="13" t="s">
        <v>20</v>
      </c>
      <c r="H5" s="6">
        <v>0</v>
      </c>
      <c r="I5" s="8">
        <v>12</v>
      </c>
      <c r="J5">
        <f>IF(COUNTIFS('source matrix sap'!$B:$B,$B5,'source matrix sap'!$D:$D,$E5)&gt;0,1,0)</f>
        <v>1</v>
      </c>
      <c r="K5">
        <f>IF(COUNTIFS('source matrix 2024'!$B:$B,$B5,'source matrix 2024'!$D:$D,$E5)&gt;0,1,0)</f>
        <v>0</v>
      </c>
    </row>
    <row r="6" spans="1:11">
      <c r="A6" s="13" t="s">
        <v>21</v>
      </c>
      <c r="B6" s="13" t="s">
        <v>187</v>
      </c>
      <c r="C6" s="13" t="s">
        <v>187</v>
      </c>
      <c r="D6" s="13" t="s">
        <v>20</v>
      </c>
      <c r="E6" s="13" t="s">
        <v>45</v>
      </c>
      <c r="F6" s="13" t="s">
        <v>188</v>
      </c>
      <c r="G6" s="13" t="s">
        <v>20</v>
      </c>
      <c r="H6" s="6">
        <v>0</v>
      </c>
      <c r="I6" s="8">
        <v>137</v>
      </c>
      <c r="J6">
        <f>IF(COUNTIFS('source matrix sap'!$B:$B,$B6,'source matrix sap'!$D:$D,$E6)&gt;0,1,0)</f>
        <v>1</v>
      </c>
      <c r="K6">
        <f>IF(COUNTIFS('source matrix 2024'!$B:$B,$B6,'source matrix 2024'!$D:$D,$E6)&gt;0,1,0)</f>
        <v>0</v>
      </c>
    </row>
    <row r="7" spans="1:11">
      <c r="A7" s="13" t="s">
        <v>21</v>
      </c>
      <c r="B7" s="13" t="s">
        <v>187</v>
      </c>
      <c r="C7" s="13" t="s">
        <v>187</v>
      </c>
      <c r="D7" s="13" t="s">
        <v>20</v>
      </c>
      <c r="E7" s="13" t="s">
        <v>25</v>
      </c>
      <c r="F7" s="13" t="s">
        <v>189</v>
      </c>
      <c r="G7" s="13" t="s">
        <v>20</v>
      </c>
      <c r="H7" s="6">
        <v>0</v>
      </c>
      <c r="I7" s="8">
        <v>255</v>
      </c>
      <c r="J7">
        <f>IF(COUNTIFS('source matrix sap'!$B:$B,$B7,'source matrix sap'!$D:$D,$E7)&gt;0,1,0)</f>
        <v>1</v>
      </c>
      <c r="K7">
        <f>IF(COUNTIFS('source matrix 2024'!$B:$B,$B7,'source matrix 2024'!$D:$D,$E7)&gt;0,1,0)</f>
        <v>0</v>
      </c>
    </row>
    <row r="8" spans="1:11">
      <c r="A8" s="13" t="s">
        <v>21</v>
      </c>
      <c r="B8" s="13" t="s">
        <v>187</v>
      </c>
      <c r="C8" s="13" t="s">
        <v>187</v>
      </c>
      <c r="D8" s="13" t="s">
        <v>20</v>
      </c>
      <c r="E8" s="13" t="s">
        <v>28</v>
      </c>
      <c r="F8" s="13" t="s">
        <v>192</v>
      </c>
      <c r="G8" s="13" t="s">
        <v>20</v>
      </c>
      <c r="H8" s="6">
        <v>0</v>
      </c>
      <c r="I8" s="8">
        <v>9</v>
      </c>
      <c r="J8">
        <f>IF(COUNTIFS('source matrix sap'!$B:$B,$B8,'source matrix sap'!$D:$D,$E8)&gt;0,1,0)</f>
        <v>1</v>
      </c>
      <c r="K8">
        <f>IF(COUNTIFS('source matrix 2024'!$B:$B,$B8,'source matrix 2024'!$D:$D,$E8)&gt;0,1,0)</f>
        <v>0</v>
      </c>
    </row>
    <row r="9" spans="1:11">
      <c r="A9" s="13" t="s">
        <v>21</v>
      </c>
      <c r="B9" s="13" t="s">
        <v>187</v>
      </c>
      <c r="C9" s="13" t="s">
        <v>187</v>
      </c>
      <c r="D9" s="13" t="s">
        <v>20</v>
      </c>
      <c r="E9" s="13" t="s">
        <v>40</v>
      </c>
      <c r="F9" s="13" t="s">
        <v>41</v>
      </c>
      <c r="G9" s="13" t="s">
        <v>20</v>
      </c>
      <c r="H9" s="6">
        <v>0</v>
      </c>
      <c r="I9" s="8">
        <v>254</v>
      </c>
      <c r="J9">
        <f>IF(COUNTIFS('source matrix sap'!$B:$B,$B9,'source matrix sap'!$D:$D,$E9)&gt;0,1,0)</f>
        <v>1</v>
      </c>
      <c r="K9">
        <f>IF(COUNTIFS('source matrix 2024'!$B:$B,$B9,'source matrix 2024'!$D:$D,$E9)&gt;0,1,0)</f>
        <v>0</v>
      </c>
    </row>
    <row r="10" spans="1:11">
      <c r="A10" s="13" t="s">
        <v>21</v>
      </c>
      <c r="B10" s="13" t="s">
        <v>187</v>
      </c>
      <c r="C10" s="13" t="s">
        <v>187</v>
      </c>
      <c r="D10" s="13" t="s">
        <v>20</v>
      </c>
      <c r="E10" s="13" t="s">
        <v>43</v>
      </c>
      <c r="F10" s="13" t="s">
        <v>188</v>
      </c>
      <c r="G10" s="13" t="s">
        <v>20</v>
      </c>
      <c r="H10" s="6">
        <v>0</v>
      </c>
      <c r="I10" s="8">
        <v>72</v>
      </c>
      <c r="J10">
        <f>IF(COUNTIFS('source matrix sap'!$B:$B,$B10,'source matrix sap'!$D:$D,$E10)&gt;0,1,0)</f>
        <v>1</v>
      </c>
      <c r="K10">
        <f>IF(COUNTIFS('source matrix 2024'!$B:$B,$B10,'source matrix 2024'!$D:$D,$E10)&gt;0,1,0)</f>
        <v>0</v>
      </c>
    </row>
    <row r="11" spans="1:11">
      <c r="A11" s="13" t="s">
        <v>21</v>
      </c>
      <c r="B11" s="13" t="s">
        <v>187</v>
      </c>
      <c r="C11" s="13" t="s">
        <v>187</v>
      </c>
      <c r="D11" s="13" t="s">
        <v>20</v>
      </c>
      <c r="E11" s="13" t="s">
        <v>47</v>
      </c>
      <c r="F11" s="13" t="s">
        <v>188</v>
      </c>
      <c r="G11" s="13" t="s">
        <v>20</v>
      </c>
      <c r="H11" s="6">
        <v>0</v>
      </c>
      <c r="I11" s="8">
        <v>25</v>
      </c>
      <c r="J11">
        <f>IF(COUNTIFS('source matrix sap'!$B:$B,$B11,'source matrix sap'!$D:$D,$E11)&gt;0,1,0)</f>
        <v>1</v>
      </c>
      <c r="K11">
        <f>IF(COUNTIFS('source matrix 2024'!$B:$B,$B11,'source matrix 2024'!$D:$D,$E11)&gt;0,1,0)</f>
        <v>0</v>
      </c>
    </row>
    <row r="12" spans="1:11">
      <c r="A12" s="13" t="s">
        <v>21</v>
      </c>
      <c r="B12" s="13" t="s">
        <v>187</v>
      </c>
      <c r="C12" s="13" t="s">
        <v>187</v>
      </c>
      <c r="D12" s="13" t="s">
        <v>20</v>
      </c>
      <c r="E12" s="13" t="s">
        <v>33</v>
      </c>
      <c r="F12" s="13" t="s">
        <v>188</v>
      </c>
      <c r="G12" s="13" t="s">
        <v>20</v>
      </c>
      <c r="H12" s="6">
        <v>0</v>
      </c>
      <c r="I12" s="8">
        <v>4</v>
      </c>
      <c r="J12">
        <f>IF(COUNTIFS('source matrix sap'!$B:$B,$B12,'source matrix sap'!$D:$D,$E12)&gt;0,1,0)</f>
        <v>1</v>
      </c>
      <c r="K12">
        <f>IF(COUNTIFS('source matrix 2024'!$B:$B,$B12,'source matrix 2024'!$D:$D,$E12)&gt;0,1,0)</f>
        <v>0</v>
      </c>
    </row>
    <row r="13" spans="1:11">
      <c r="A13" s="13" t="s">
        <v>21</v>
      </c>
      <c r="B13" s="13" t="s">
        <v>187</v>
      </c>
      <c r="C13" s="13" t="s">
        <v>187</v>
      </c>
      <c r="D13" s="13" t="s">
        <v>20</v>
      </c>
      <c r="E13" s="13" t="s">
        <v>303</v>
      </c>
      <c r="F13" s="13" t="s">
        <v>188</v>
      </c>
      <c r="G13" s="13" t="s">
        <v>20</v>
      </c>
      <c r="H13" s="6">
        <v>0</v>
      </c>
      <c r="I13" s="8">
        <v>29</v>
      </c>
      <c r="J13">
        <f>IF(COUNTIFS('source matrix sap'!$B:$B,$B13,'source matrix sap'!$D:$D,$E13)&gt;0,1,0)</f>
        <v>1</v>
      </c>
      <c r="K13">
        <f>IF(COUNTIFS('source matrix 2024'!$B:$B,$B13,'source matrix 2024'!$D:$D,$E13)&gt;0,1,0)</f>
        <v>0</v>
      </c>
    </row>
    <row r="14" spans="1:11">
      <c r="A14" s="13" t="s">
        <v>21</v>
      </c>
      <c r="B14" s="13" t="s">
        <v>63</v>
      </c>
      <c r="C14" s="13" t="s">
        <v>63</v>
      </c>
      <c r="D14" s="13" t="s">
        <v>20</v>
      </c>
      <c r="E14" s="13" t="s">
        <v>31</v>
      </c>
      <c r="F14" s="13" t="s">
        <v>188</v>
      </c>
      <c r="G14" s="13" t="s">
        <v>20</v>
      </c>
      <c r="H14" s="6">
        <v>0</v>
      </c>
      <c r="I14" s="8">
        <v>21</v>
      </c>
      <c r="J14">
        <f>IF(COUNTIFS('source matrix sap'!$B:$B,$B14,'source matrix sap'!$D:$D,$E14)&gt;0,1,0)</f>
        <v>1</v>
      </c>
      <c r="K14">
        <f>IF(COUNTIFS('source matrix 2024'!$B:$B,$B14,'source matrix 2024'!$D:$D,$E14)&gt;0,1,0)</f>
        <v>1</v>
      </c>
    </row>
    <row r="15" spans="1:11">
      <c r="A15" s="13" t="s">
        <v>21</v>
      </c>
      <c r="B15" s="13" t="s">
        <v>63</v>
      </c>
      <c r="C15" s="13" t="s">
        <v>63</v>
      </c>
      <c r="D15" s="13" t="s">
        <v>20</v>
      </c>
      <c r="E15" s="13" t="s">
        <v>49</v>
      </c>
      <c r="F15" s="13" t="s">
        <v>188</v>
      </c>
      <c r="G15" s="13" t="s">
        <v>20</v>
      </c>
      <c r="H15" s="6">
        <v>0</v>
      </c>
      <c r="I15" s="8">
        <v>436</v>
      </c>
      <c r="J15">
        <f>IF(COUNTIFS('source matrix sap'!$B:$B,$B15,'source matrix sap'!$D:$D,$E15)&gt;0,1,0)</f>
        <v>1</v>
      </c>
      <c r="K15">
        <f>IF(COUNTIFS('source matrix 2024'!$B:$B,$B15,'source matrix 2024'!$D:$D,$E15)&gt;0,1,0)</f>
        <v>1</v>
      </c>
    </row>
    <row r="16" spans="1:11">
      <c r="A16" s="13" t="s">
        <v>21</v>
      </c>
      <c r="B16" s="13" t="s">
        <v>63</v>
      </c>
      <c r="C16" s="13" t="s">
        <v>63</v>
      </c>
      <c r="D16" s="13" t="s">
        <v>20</v>
      </c>
      <c r="E16" s="13" t="s">
        <v>18</v>
      </c>
      <c r="F16" s="13" t="s">
        <v>190</v>
      </c>
      <c r="G16" s="13" t="s">
        <v>20</v>
      </c>
      <c r="H16" s="6">
        <v>0</v>
      </c>
      <c r="I16" s="8">
        <v>37</v>
      </c>
      <c r="J16">
        <f>IF(COUNTIFS('source matrix sap'!$B:$B,$B16,'source matrix sap'!$D:$D,$E16)&gt;0,1,0)</f>
        <v>1</v>
      </c>
      <c r="K16">
        <f>IF(COUNTIFS('source matrix 2024'!$B:$B,$B16,'source matrix 2024'!$D:$D,$E16)&gt;0,1,0)</f>
        <v>1</v>
      </c>
    </row>
    <row r="17" spans="1:11">
      <c r="A17" s="13" t="s">
        <v>21</v>
      </c>
      <c r="B17" s="13" t="s">
        <v>63</v>
      </c>
      <c r="C17" s="13" t="s">
        <v>63</v>
      </c>
      <c r="D17" s="13" t="s">
        <v>20</v>
      </c>
      <c r="E17" s="13" t="s">
        <v>18</v>
      </c>
      <c r="F17" s="13" t="s">
        <v>191</v>
      </c>
      <c r="G17" s="13" t="s">
        <v>20</v>
      </c>
      <c r="H17" s="6">
        <v>0</v>
      </c>
      <c r="I17" s="8">
        <v>11</v>
      </c>
      <c r="J17">
        <f>IF(COUNTIFS('source matrix sap'!$B:$B,$B17,'source matrix sap'!$D:$D,$E17)&gt;0,1,0)</f>
        <v>1</v>
      </c>
      <c r="K17">
        <f>IF(COUNTIFS('source matrix 2024'!$B:$B,$B17,'source matrix 2024'!$D:$D,$E17)&gt;0,1,0)</f>
        <v>1</v>
      </c>
    </row>
    <row r="18" spans="1:11">
      <c r="A18" s="13" t="s">
        <v>21</v>
      </c>
      <c r="B18" s="13" t="s">
        <v>63</v>
      </c>
      <c r="C18" s="13" t="s">
        <v>63</v>
      </c>
      <c r="D18" s="13" t="s">
        <v>20</v>
      </c>
      <c r="E18" s="13" t="s">
        <v>35</v>
      </c>
      <c r="F18" s="13" t="s">
        <v>36</v>
      </c>
      <c r="G18" s="13" t="s">
        <v>20</v>
      </c>
      <c r="H18" s="6">
        <v>0</v>
      </c>
      <c r="I18" s="8">
        <v>114</v>
      </c>
      <c r="J18">
        <f>IF(COUNTIFS('source matrix sap'!$B:$B,$B18,'source matrix sap'!$D:$D,$E18)&gt;0,1,0)</f>
        <v>1</v>
      </c>
      <c r="K18">
        <f>IF(COUNTIFS('source matrix 2024'!$B:$B,$B18,'source matrix 2024'!$D:$D,$E18)&gt;0,1,0)</f>
        <v>1</v>
      </c>
    </row>
    <row r="19" spans="1:11">
      <c r="A19" s="13" t="s">
        <v>21</v>
      </c>
      <c r="B19" s="13" t="s">
        <v>63</v>
      </c>
      <c r="C19" s="13" t="s">
        <v>63</v>
      </c>
      <c r="D19" s="13" t="s">
        <v>20</v>
      </c>
      <c r="E19" s="13" t="s">
        <v>35</v>
      </c>
      <c r="F19" s="13" t="s">
        <v>37</v>
      </c>
      <c r="G19" s="13" t="s">
        <v>20</v>
      </c>
      <c r="H19" s="6">
        <v>0</v>
      </c>
      <c r="I19" s="8">
        <v>53</v>
      </c>
      <c r="J19">
        <f>IF(COUNTIFS('source matrix sap'!$B:$B,$B19,'source matrix sap'!$D:$D,$E19)&gt;0,1,0)</f>
        <v>1</v>
      </c>
      <c r="K19">
        <f>IF(COUNTIFS('source matrix 2024'!$B:$B,$B19,'source matrix 2024'!$D:$D,$E19)&gt;0,1,0)</f>
        <v>1</v>
      </c>
    </row>
    <row r="20" spans="1:11">
      <c r="A20" s="13" t="s">
        <v>21</v>
      </c>
      <c r="B20" s="13" t="s">
        <v>63</v>
      </c>
      <c r="C20" s="13" t="s">
        <v>63</v>
      </c>
      <c r="D20" s="13" t="s">
        <v>20</v>
      </c>
      <c r="E20" s="13" t="s">
        <v>45</v>
      </c>
      <c r="F20" s="13" t="s">
        <v>188</v>
      </c>
      <c r="G20" s="13" t="s">
        <v>20</v>
      </c>
      <c r="H20" s="6">
        <v>0</v>
      </c>
      <c r="I20" s="8">
        <v>67</v>
      </c>
      <c r="J20">
        <f>IF(COUNTIFS('source matrix sap'!$B:$B,$B20,'source matrix sap'!$D:$D,$E20)&gt;0,1,0)</f>
        <v>1</v>
      </c>
      <c r="K20">
        <f>IF(COUNTIFS('source matrix 2024'!$B:$B,$B20,'source matrix 2024'!$D:$D,$E20)&gt;0,1,0)</f>
        <v>1</v>
      </c>
    </row>
    <row r="21" spans="1:11">
      <c r="A21" s="13" t="s">
        <v>21</v>
      </c>
      <c r="B21" s="13" t="s">
        <v>63</v>
      </c>
      <c r="C21" s="13" t="s">
        <v>63</v>
      </c>
      <c r="D21" s="13" t="s">
        <v>20</v>
      </c>
      <c r="E21" s="13" t="s">
        <v>25</v>
      </c>
      <c r="F21" s="13" t="s">
        <v>189</v>
      </c>
      <c r="G21" s="13" t="s">
        <v>20</v>
      </c>
      <c r="H21" s="6">
        <v>0</v>
      </c>
      <c r="I21" s="8">
        <v>321</v>
      </c>
      <c r="J21">
        <f>IF(COUNTIFS('source matrix sap'!$B:$B,$B21,'source matrix sap'!$D:$D,$E21)&gt;0,1,0)</f>
        <v>1</v>
      </c>
      <c r="K21">
        <f>IF(COUNTIFS('source matrix 2024'!$B:$B,$B21,'source matrix 2024'!$D:$D,$E21)&gt;0,1,0)</f>
        <v>1</v>
      </c>
    </row>
    <row r="22" spans="1:11">
      <c r="A22" s="13" t="s">
        <v>21</v>
      </c>
      <c r="B22" s="13" t="s">
        <v>63</v>
      </c>
      <c r="C22" s="13" t="s">
        <v>63</v>
      </c>
      <c r="D22" s="13" t="s">
        <v>20</v>
      </c>
      <c r="E22" s="13" t="s">
        <v>28</v>
      </c>
      <c r="F22" s="13" t="s">
        <v>192</v>
      </c>
      <c r="G22" s="13" t="s">
        <v>20</v>
      </c>
      <c r="H22" s="6">
        <v>0</v>
      </c>
      <c r="I22" s="8">
        <v>7</v>
      </c>
      <c r="J22">
        <f>IF(COUNTIFS('source matrix sap'!$B:$B,$B22,'source matrix sap'!$D:$D,$E22)&gt;0,1,0)</f>
        <v>1</v>
      </c>
      <c r="K22">
        <f>IF(COUNTIFS('source matrix 2024'!$B:$B,$B22,'source matrix 2024'!$D:$D,$E22)&gt;0,1,0)</f>
        <v>1</v>
      </c>
    </row>
    <row r="23" spans="1:11">
      <c r="A23" s="13" t="s">
        <v>21</v>
      </c>
      <c r="B23" s="13" t="s">
        <v>63</v>
      </c>
      <c r="C23" s="13" t="s">
        <v>63</v>
      </c>
      <c r="D23" s="13" t="s">
        <v>20</v>
      </c>
      <c r="E23" s="13" t="s">
        <v>40</v>
      </c>
      <c r="F23" s="13" t="s">
        <v>41</v>
      </c>
      <c r="G23" s="13" t="s">
        <v>20</v>
      </c>
      <c r="H23" s="6">
        <v>0</v>
      </c>
      <c r="I23" s="8">
        <v>287</v>
      </c>
      <c r="J23">
        <f>IF(COUNTIFS('source matrix sap'!$B:$B,$B23,'source matrix sap'!$D:$D,$E23)&gt;0,1,0)</f>
        <v>1</v>
      </c>
      <c r="K23">
        <f>IF(COUNTIFS('source matrix 2024'!$B:$B,$B23,'source matrix 2024'!$D:$D,$E23)&gt;0,1,0)</f>
        <v>1</v>
      </c>
    </row>
    <row r="24" spans="1:11">
      <c r="A24" s="13" t="s">
        <v>21</v>
      </c>
      <c r="B24" s="13" t="s">
        <v>63</v>
      </c>
      <c r="C24" s="13" t="s">
        <v>63</v>
      </c>
      <c r="D24" s="13" t="s">
        <v>20</v>
      </c>
      <c r="E24" s="13" t="s">
        <v>43</v>
      </c>
      <c r="F24" s="13" t="s">
        <v>188</v>
      </c>
      <c r="G24" s="13" t="s">
        <v>20</v>
      </c>
      <c r="H24" s="6">
        <v>0</v>
      </c>
      <c r="I24" s="8">
        <v>110</v>
      </c>
      <c r="J24">
        <f>IF(COUNTIFS('source matrix sap'!$B:$B,$B24,'source matrix sap'!$D:$D,$E24)&gt;0,1,0)</f>
        <v>1</v>
      </c>
      <c r="K24">
        <f>IF(COUNTIFS('source matrix 2024'!$B:$B,$B24,'source matrix 2024'!$D:$D,$E24)&gt;0,1,0)</f>
        <v>1</v>
      </c>
    </row>
    <row r="25" spans="1:11">
      <c r="A25" s="13" t="s">
        <v>21</v>
      </c>
      <c r="B25" s="13" t="s">
        <v>63</v>
      </c>
      <c r="C25" s="13" t="s">
        <v>63</v>
      </c>
      <c r="D25" s="13" t="s">
        <v>20</v>
      </c>
      <c r="E25" s="13" t="s">
        <v>304</v>
      </c>
      <c r="F25" s="13" t="s">
        <v>188</v>
      </c>
      <c r="G25" s="13" t="s">
        <v>20</v>
      </c>
      <c r="H25" s="6">
        <v>0</v>
      </c>
      <c r="I25" s="8">
        <v>2</v>
      </c>
      <c r="J25">
        <f>IF(COUNTIFS('source matrix sap'!$B:$B,$B25,'source matrix sap'!$D:$D,$E25)&gt;0,1,0)</f>
        <v>0</v>
      </c>
      <c r="K25">
        <f>IF(COUNTIFS('source matrix 2024'!$B:$B,$B25,'source matrix 2024'!$D:$D,$E25)&gt;0,1,0)</f>
        <v>0</v>
      </c>
    </row>
    <row r="26" spans="1:11">
      <c r="A26" s="13" t="s">
        <v>21</v>
      </c>
      <c r="B26" s="13" t="s">
        <v>63</v>
      </c>
      <c r="C26" s="13" t="s">
        <v>63</v>
      </c>
      <c r="D26" s="13" t="s">
        <v>20</v>
      </c>
      <c r="E26" s="13" t="s">
        <v>47</v>
      </c>
      <c r="F26" s="13" t="s">
        <v>188</v>
      </c>
      <c r="G26" s="13" t="s">
        <v>20</v>
      </c>
      <c r="H26" s="6">
        <v>0</v>
      </c>
      <c r="I26" s="8">
        <v>9</v>
      </c>
      <c r="J26">
        <f>IF(COUNTIFS('source matrix sap'!$B:$B,$B26,'source matrix sap'!$D:$D,$E26)&gt;0,1,0)</f>
        <v>1</v>
      </c>
      <c r="K26">
        <f>IF(COUNTIFS('source matrix 2024'!$B:$B,$B26,'source matrix 2024'!$D:$D,$E26)&gt;0,1,0)</f>
        <v>0</v>
      </c>
    </row>
    <row r="27" spans="1:11">
      <c r="A27" s="13" t="s">
        <v>21</v>
      </c>
      <c r="B27" s="13" t="s">
        <v>63</v>
      </c>
      <c r="C27" s="13" t="s">
        <v>63</v>
      </c>
      <c r="D27" s="13" t="s">
        <v>20</v>
      </c>
      <c r="E27" s="13" t="s">
        <v>303</v>
      </c>
      <c r="F27" s="13" t="s">
        <v>188</v>
      </c>
      <c r="G27" s="13" t="s">
        <v>20</v>
      </c>
      <c r="H27" s="6">
        <v>0</v>
      </c>
      <c r="I27" s="8">
        <v>353</v>
      </c>
      <c r="J27">
        <f>IF(COUNTIFS('source matrix sap'!$B:$B,$B27,'source matrix sap'!$D:$D,$E27)&gt;0,1,0)</f>
        <v>1</v>
      </c>
      <c r="K27">
        <f>IF(COUNTIFS('source matrix 2024'!$B:$B,$B27,'source matrix 2024'!$D:$D,$E27)&gt;0,1,0)</f>
        <v>0</v>
      </c>
    </row>
    <row r="28" spans="1:11">
      <c r="A28" s="13" t="s">
        <v>21</v>
      </c>
      <c r="B28" s="13" t="s">
        <v>69</v>
      </c>
      <c r="C28" s="13" t="s">
        <v>69</v>
      </c>
      <c r="D28" s="13" t="s">
        <v>20</v>
      </c>
      <c r="E28" s="13" t="s">
        <v>31</v>
      </c>
      <c r="F28" s="13" t="s">
        <v>188</v>
      </c>
      <c r="G28" s="13" t="s">
        <v>20</v>
      </c>
      <c r="H28" s="6">
        <v>0</v>
      </c>
      <c r="I28" s="8">
        <v>556</v>
      </c>
      <c r="J28">
        <f>IF(COUNTIFS('source matrix sap'!$B:$B,$B28,'source matrix sap'!$D:$D,$E28)&gt;0,1,0)</f>
        <v>1</v>
      </c>
      <c r="K28">
        <f>IF(COUNTIFS('source matrix 2024'!$B:$B,$B28,'source matrix 2024'!$D:$D,$E28)&gt;0,1,0)</f>
        <v>1</v>
      </c>
    </row>
    <row r="29" spans="1:11">
      <c r="A29" s="13" t="s">
        <v>21</v>
      </c>
      <c r="B29" s="13" t="s">
        <v>69</v>
      </c>
      <c r="C29" s="13" t="s">
        <v>69</v>
      </c>
      <c r="D29" s="13" t="s">
        <v>20</v>
      </c>
      <c r="E29" s="13" t="s">
        <v>49</v>
      </c>
      <c r="F29" s="13" t="s">
        <v>188</v>
      </c>
      <c r="G29" s="13" t="s">
        <v>20</v>
      </c>
      <c r="H29" s="6">
        <v>0</v>
      </c>
      <c r="I29" s="8">
        <v>223</v>
      </c>
      <c r="J29">
        <f>IF(COUNTIFS('source matrix sap'!$B:$B,$B29,'source matrix sap'!$D:$D,$E29)&gt;0,1,0)</f>
        <v>1</v>
      </c>
      <c r="K29">
        <f>IF(COUNTIFS('source matrix 2024'!$B:$B,$B29,'source matrix 2024'!$D:$D,$E29)&gt;0,1,0)</f>
        <v>1</v>
      </c>
    </row>
    <row r="30" spans="1:11">
      <c r="A30" s="13" t="s">
        <v>21</v>
      </c>
      <c r="B30" s="13" t="s">
        <v>69</v>
      </c>
      <c r="C30" s="13" t="s">
        <v>69</v>
      </c>
      <c r="D30" s="13" t="s">
        <v>20</v>
      </c>
      <c r="E30" s="13" t="s">
        <v>18</v>
      </c>
      <c r="F30" s="13" t="s">
        <v>190</v>
      </c>
      <c r="G30" s="13" t="s">
        <v>20</v>
      </c>
      <c r="H30" s="6">
        <v>0</v>
      </c>
      <c r="I30" s="8">
        <v>7634</v>
      </c>
      <c r="J30">
        <f>IF(COUNTIFS('source matrix sap'!$B:$B,$B30,'source matrix sap'!$D:$D,$E30)&gt;0,1,0)</f>
        <v>1</v>
      </c>
      <c r="K30">
        <f>IF(COUNTIFS('source matrix 2024'!$B:$B,$B30,'source matrix 2024'!$D:$D,$E30)&gt;0,1,0)</f>
        <v>1</v>
      </c>
    </row>
    <row r="31" spans="1:11">
      <c r="A31" s="13" t="s">
        <v>21</v>
      </c>
      <c r="B31" s="13" t="s">
        <v>69</v>
      </c>
      <c r="C31" s="13" t="s">
        <v>69</v>
      </c>
      <c r="D31" s="13" t="s">
        <v>20</v>
      </c>
      <c r="E31" s="13" t="s">
        <v>18</v>
      </c>
      <c r="F31" s="13" t="s">
        <v>191</v>
      </c>
      <c r="G31" s="13" t="s">
        <v>20</v>
      </c>
      <c r="H31" s="6">
        <v>0</v>
      </c>
      <c r="I31" s="8">
        <v>857</v>
      </c>
      <c r="J31">
        <f>IF(COUNTIFS('source matrix sap'!$B:$B,$B31,'source matrix sap'!$D:$D,$E31)&gt;0,1,0)</f>
        <v>1</v>
      </c>
      <c r="K31">
        <f>IF(COUNTIFS('source matrix 2024'!$B:$B,$B31,'source matrix 2024'!$D:$D,$E31)&gt;0,1,0)</f>
        <v>1</v>
      </c>
    </row>
    <row r="32" spans="1:11">
      <c r="A32" s="13" t="s">
        <v>21</v>
      </c>
      <c r="B32" s="13" t="s">
        <v>69</v>
      </c>
      <c r="C32" s="13" t="s">
        <v>69</v>
      </c>
      <c r="D32" s="13" t="s">
        <v>20</v>
      </c>
      <c r="E32" s="13" t="s">
        <v>18</v>
      </c>
      <c r="F32" s="13" t="s">
        <v>197</v>
      </c>
      <c r="G32" s="13" t="s">
        <v>20</v>
      </c>
      <c r="H32" s="6">
        <v>0</v>
      </c>
      <c r="I32" s="8">
        <v>11</v>
      </c>
      <c r="J32">
        <f>IF(COUNTIFS('source matrix sap'!$B:$B,$B32,'source matrix sap'!$D:$D,$E32)&gt;0,1,0)</f>
        <v>1</v>
      </c>
      <c r="K32">
        <f>IF(COUNTIFS('source matrix 2024'!$B:$B,$B32,'source matrix 2024'!$D:$D,$E32)&gt;0,1,0)</f>
        <v>1</v>
      </c>
    </row>
    <row r="33" spans="1:11">
      <c r="A33" s="13" t="s">
        <v>21</v>
      </c>
      <c r="B33" s="13" t="s">
        <v>69</v>
      </c>
      <c r="C33" s="13" t="s">
        <v>69</v>
      </c>
      <c r="D33" s="13" t="s">
        <v>20</v>
      </c>
      <c r="E33" s="13" t="s">
        <v>35</v>
      </c>
      <c r="F33" s="13" t="s">
        <v>38</v>
      </c>
      <c r="G33" s="13" t="s">
        <v>20</v>
      </c>
      <c r="H33" s="6">
        <v>0</v>
      </c>
      <c r="I33" s="8">
        <v>42</v>
      </c>
      <c r="J33">
        <f>IF(COUNTIFS('source matrix sap'!$B:$B,$B33,'source matrix sap'!$D:$D,$E33)&gt;0,1,0)</f>
        <v>1</v>
      </c>
      <c r="K33">
        <f>IF(COUNTIFS('source matrix 2024'!$B:$B,$B33,'source matrix 2024'!$D:$D,$E33)&gt;0,1,0)</f>
        <v>1</v>
      </c>
    </row>
    <row r="34" spans="1:11">
      <c r="A34" s="13" t="s">
        <v>21</v>
      </c>
      <c r="B34" s="13" t="s">
        <v>69</v>
      </c>
      <c r="C34" s="13" t="s">
        <v>69</v>
      </c>
      <c r="D34" s="13" t="s">
        <v>20</v>
      </c>
      <c r="E34" s="13" t="s">
        <v>35</v>
      </c>
      <c r="F34" s="13" t="s">
        <v>36</v>
      </c>
      <c r="G34" s="13" t="s">
        <v>20</v>
      </c>
      <c r="H34" s="6">
        <v>0</v>
      </c>
      <c r="I34" s="8">
        <v>120</v>
      </c>
      <c r="J34">
        <f>IF(COUNTIFS('source matrix sap'!$B:$B,$B34,'source matrix sap'!$D:$D,$E34)&gt;0,1,0)</f>
        <v>1</v>
      </c>
      <c r="K34">
        <f>IF(COUNTIFS('source matrix 2024'!$B:$B,$B34,'source matrix 2024'!$D:$D,$E34)&gt;0,1,0)</f>
        <v>1</v>
      </c>
    </row>
    <row r="35" spans="1:11">
      <c r="A35" s="13" t="s">
        <v>21</v>
      </c>
      <c r="B35" s="13" t="s">
        <v>69</v>
      </c>
      <c r="C35" s="13" t="s">
        <v>69</v>
      </c>
      <c r="D35" s="13" t="s">
        <v>20</v>
      </c>
      <c r="E35" s="13" t="s">
        <v>35</v>
      </c>
      <c r="F35" s="13" t="s">
        <v>37</v>
      </c>
      <c r="G35" s="13" t="s">
        <v>20</v>
      </c>
      <c r="H35" s="6">
        <v>0</v>
      </c>
      <c r="I35" s="8">
        <v>53</v>
      </c>
      <c r="J35">
        <f>IF(COUNTIFS('source matrix sap'!$B:$B,$B35,'source matrix sap'!$D:$D,$E35)&gt;0,1,0)</f>
        <v>1</v>
      </c>
      <c r="K35">
        <f>IF(COUNTIFS('source matrix 2024'!$B:$B,$B35,'source matrix 2024'!$D:$D,$E35)&gt;0,1,0)</f>
        <v>1</v>
      </c>
    </row>
    <row r="36" spans="1:11">
      <c r="A36" s="13" t="s">
        <v>21</v>
      </c>
      <c r="B36" s="13" t="s">
        <v>69</v>
      </c>
      <c r="C36" s="13" t="s">
        <v>69</v>
      </c>
      <c r="D36" s="13" t="s">
        <v>20</v>
      </c>
      <c r="E36" s="13" t="s">
        <v>45</v>
      </c>
      <c r="F36" s="13" t="s">
        <v>188</v>
      </c>
      <c r="G36" s="13" t="s">
        <v>20</v>
      </c>
      <c r="H36" s="6">
        <v>0</v>
      </c>
      <c r="I36" s="8">
        <v>1100</v>
      </c>
      <c r="J36">
        <f>IF(COUNTIFS('source matrix sap'!$B:$B,$B36,'source matrix sap'!$D:$D,$E36)&gt;0,1,0)</f>
        <v>1</v>
      </c>
      <c r="K36">
        <f>IF(COUNTIFS('source matrix 2024'!$B:$B,$B36,'source matrix 2024'!$D:$D,$E36)&gt;0,1,0)</f>
        <v>1</v>
      </c>
    </row>
    <row r="37" spans="1:11">
      <c r="A37" s="13" t="s">
        <v>21</v>
      </c>
      <c r="B37" s="13" t="s">
        <v>69</v>
      </c>
      <c r="C37" s="13" t="s">
        <v>69</v>
      </c>
      <c r="D37" s="13" t="s">
        <v>20</v>
      </c>
      <c r="E37" s="13" t="s">
        <v>25</v>
      </c>
      <c r="F37" s="13" t="s">
        <v>189</v>
      </c>
      <c r="G37" s="13" t="s">
        <v>20</v>
      </c>
      <c r="H37" s="6">
        <v>0</v>
      </c>
      <c r="I37" s="8">
        <v>2520</v>
      </c>
      <c r="J37">
        <f>IF(COUNTIFS('source matrix sap'!$B:$B,$B37,'source matrix sap'!$D:$D,$E37)&gt;0,1,0)</f>
        <v>1</v>
      </c>
      <c r="K37">
        <f>IF(COUNTIFS('source matrix 2024'!$B:$B,$B37,'source matrix 2024'!$D:$D,$E37)&gt;0,1,0)</f>
        <v>1</v>
      </c>
    </row>
    <row r="38" spans="1:11">
      <c r="A38" s="13" t="s">
        <v>21</v>
      </c>
      <c r="B38" s="13" t="s">
        <v>69</v>
      </c>
      <c r="C38" s="13" t="s">
        <v>69</v>
      </c>
      <c r="D38" s="13" t="s">
        <v>20</v>
      </c>
      <c r="E38" s="13" t="s">
        <v>28</v>
      </c>
      <c r="F38" s="13" t="s">
        <v>192</v>
      </c>
      <c r="G38" s="13" t="s">
        <v>20</v>
      </c>
      <c r="H38" s="6">
        <v>0</v>
      </c>
      <c r="I38" s="8">
        <v>100</v>
      </c>
      <c r="J38">
        <f>IF(COUNTIFS('source matrix sap'!$B:$B,$B38,'source matrix sap'!$D:$D,$E38)&gt;0,1,0)</f>
        <v>1</v>
      </c>
      <c r="K38">
        <f>IF(COUNTIFS('source matrix 2024'!$B:$B,$B38,'source matrix 2024'!$D:$D,$E38)&gt;0,1,0)</f>
        <v>1</v>
      </c>
    </row>
    <row r="39" spans="1:11">
      <c r="A39" s="13" t="s">
        <v>21</v>
      </c>
      <c r="B39" s="13" t="s">
        <v>69</v>
      </c>
      <c r="C39" s="13" t="s">
        <v>69</v>
      </c>
      <c r="D39" s="13" t="s">
        <v>20</v>
      </c>
      <c r="E39" s="13" t="s">
        <v>40</v>
      </c>
      <c r="F39" s="13" t="s">
        <v>41</v>
      </c>
      <c r="G39" s="13" t="s">
        <v>20</v>
      </c>
      <c r="H39" s="6">
        <v>0</v>
      </c>
      <c r="I39" s="8">
        <v>1571</v>
      </c>
      <c r="J39">
        <f>IF(COUNTIFS('source matrix sap'!$B:$B,$B39,'source matrix sap'!$D:$D,$E39)&gt;0,1,0)</f>
        <v>1</v>
      </c>
      <c r="K39">
        <f>IF(COUNTIFS('source matrix 2024'!$B:$B,$B39,'source matrix 2024'!$D:$D,$E39)&gt;0,1,0)</f>
        <v>1</v>
      </c>
    </row>
    <row r="40" spans="1:11">
      <c r="A40" s="13" t="s">
        <v>21</v>
      </c>
      <c r="B40" s="13" t="s">
        <v>69</v>
      </c>
      <c r="C40" s="13" t="s">
        <v>69</v>
      </c>
      <c r="D40" s="13" t="s">
        <v>20</v>
      </c>
      <c r="E40" s="13" t="s">
        <v>43</v>
      </c>
      <c r="F40" s="13" t="s">
        <v>188</v>
      </c>
      <c r="G40" s="13" t="s">
        <v>20</v>
      </c>
      <c r="H40" s="6">
        <v>0</v>
      </c>
      <c r="I40" s="8">
        <v>450</v>
      </c>
      <c r="J40">
        <f>IF(COUNTIFS('source matrix sap'!$B:$B,$B40,'source matrix sap'!$D:$D,$E40)&gt;0,1,0)</f>
        <v>1</v>
      </c>
      <c r="K40">
        <f>IF(COUNTIFS('source matrix 2024'!$B:$B,$B40,'source matrix 2024'!$D:$D,$E40)&gt;0,1,0)</f>
        <v>1</v>
      </c>
    </row>
    <row r="41" spans="1:11">
      <c r="A41" s="13" t="s">
        <v>21</v>
      </c>
      <c r="B41" s="13" t="s">
        <v>69</v>
      </c>
      <c r="C41" s="13" t="s">
        <v>69</v>
      </c>
      <c r="D41" s="13" t="s">
        <v>20</v>
      </c>
      <c r="E41" s="13" t="s">
        <v>304</v>
      </c>
      <c r="F41" s="13" t="s">
        <v>188</v>
      </c>
      <c r="G41" s="13" t="s">
        <v>20</v>
      </c>
      <c r="H41" s="6">
        <v>0</v>
      </c>
      <c r="I41" s="8">
        <v>38</v>
      </c>
      <c r="J41">
        <f>IF(COUNTIFS('source matrix sap'!$B:$B,$B41,'source matrix sap'!$D:$D,$E41)&gt;0,1,0)</f>
        <v>0</v>
      </c>
      <c r="K41">
        <f>IF(COUNTIFS('source matrix 2024'!$B:$B,$B41,'source matrix 2024'!$D:$D,$E41)&gt;0,1,0)</f>
        <v>0</v>
      </c>
    </row>
    <row r="42" spans="1:11">
      <c r="A42" s="13" t="s">
        <v>21</v>
      </c>
      <c r="B42" s="13" t="s">
        <v>69</v>
      </c>
      <c r="C42" s="13" t="s">
        <v>69</v>
      </c>
      <c r="D42" s="13" t="s">
        <v>20</v>
      </c>
      <c r="E42" s="13" t="s">
        <v>47</v>
      </c>
      <c r="F42" s="13" t="s">
        <v>188</v>
      </c>
      <c r="G42" s="13" t="s">
        <v>20</v>
      </c>
      <c r="H42" s="6">
        <v>0</v>
      </c>
      <c r="I42" s="8">
        <v>46</v>
      </c>
      <c r="J42">
        <f>IF(COUNTIFS('source matrix sap'!$B:$B,$B42,'source matrix sap'!$D:$D,$E42)&gt;0,1,0)</f>
        <v>1</v>
      </c>
      <c r="K42">
        <f>IF(COUNTIFS('source matrix 2024'!$B:$B,$B42,'source matrix 2024'!$D:$D,$E42)&gt;0,1,0)</f>
        <v>0</v>
      </c>
    </row>
    <row r="43" spans="1:11">
      <c r="A43" s="13" t="s">
        <v>21</v>
      </c>
      <c r="B43" s="13" t="s">
        <v>69</v>
      </c>
      <c r="C43" s="13" t="s">
        <v>69</v>
      </c>
      <c r="D43" s="13" t="s">
        <v>20</v>
      </c>
      <c r="E43" s="13" t="s">
        <v>33</v>
      </c>
      <c r="F43" s="13" t="s">
        <v>188</v>
      </c>
      <c r="G43" s="13" t="s">
        <v>20</v>
      </c>
      <c r="H43" s="6">
        <v>0</v>
      </c>
      <c r="I43" s="8">
        <v>374</v>
      </c>
      <c r="J43">
        <f>IF(COUNTIFS('source matrix sap'!$B:$B,$B43,'source matrix sap'!$D:$D,$E43)&gt;0,1,0)</f>
        <v>1</v>
      </c>
      <c r="K43">
        <f>IF(COUNTIFS('source matrix 2024'!$B:$B,$B43,'source matrix 2024'!$D:$D,$E43)&gt;0,1,0)</f>
        <v>1</v>
      </c>
    </row>
    <row r="44" spans="1:11">
      <c r="A44" s="13" t="s">
        <v>21</v>
      </c>
      <c r="B44" s="13" t="s">
        <v>69</v>
      </c>
      <c r="C44" s="13" t="s">
        <v>69</v>
      </c>
      <c r="D44" s="13" t="s">
        <v>20</v>
      </c>
      <c r="E44" s="13" t="s">
        <v>303</v>
      </c>
      <c r="F44" s="13" t="s">
        <v>188</v>
      </c>
      <c r="G44" s="13" t="s">
        <v>20</v>
      </c>
      <c r="H44" s="6">
        <v>0</v>
      </c>
      <c r="I44" s="8">
        <v>4915</v>
      </c>
      <c r="J44">
        <f>IF(COUNTIFS('source matrix sap'!$B:$B,$B44,'source matrix sap'!$D:$D,$E44)&gt;0,1,0)</f>
        <v>1</v>
      </c>
      <c r="K44">
        <f>IF(COUNTIFS('source matrix 2024'!$B:$B,$B44,'source matrix 2024'!$D:$D,$E44)&gt;0,1,0)</f>
        <v>0</v>
      </c>
    </row>
    <row r="45" spans="1:11">
      <c r="A45" s="13" t="s">
        <v>21</v>
      </c>
      <c r="B45" s="13" t="s">
        <v>66</v>
      </c>
      <c r="C45" s="13" t="s">
        <v>66</v>
      </c>
      <c r="D45" s="13" t="s">
        <v>20</v>
      </c>
      <c r="E45" s="13" t="s">
        <v>31</v>
      </c>
      <c r="F45" s="13" t="s">
        <v>188</v>
      </c>
      <c r="G45" s="13" t="s">
        <v>20</v>
      </c>
      <c r="H45" s="6">
        <v>0</v>
      </c>
      <c r="I45" s="8">
        <v>21</v>
      </c>
      <c r="J45">
        <f>IF(COUNTIFS('source matrix sap'!$B:$B,$B45,'source matrix sap'!$D:$D,$E45)&gt;0,1,0)</f>
        <v>1</v>
      </c>
      <c r="K45">
        <f>IF(COUNTIFS('source matrix 2024'!$B:$B,$B45,'source matrix 2024'!$D:$D,$E45)&gt;0,1,0)</f>
        <v>1</v>
      </c>
    </row>
    <row r="46" spans="1:11">
      <c r="A46" s="13" t="s">
        <v>21</v>
      </c>
      <c r="B46" s="13" t="s">
        <v>66</v>
      </c>
      <c r="C46" s="13" t="s">
        <v>66</v>
      </c>
      <c r="D46" s="13" t="s">
        <v>20</v>
      </c>
      <c r="E46" s="13" t="s">
        <v>49</v>
      </c>
      <c r="F46" s="13" t="s">
        <v>188</v>
      </c>
      <c r="G46" s="13" t="s">
        <v>20</v>
      </c>
      <c r="H46" s="6">
        <v>0</v>
      </c>
      <c r="I46" s="8">
        <v>17</v>
      </c>
      <c r="J46">
        <f>IF(COUNTIFS('source matrix sap'!$B:$B,$B46,'source matrix sap'!$D:$D,$E46)&gt;0,1,0)</f>
        <v>1</v>
      </c>
      <c r="K46">
        <f>IF(COUNTIFS('source matrix 2024'!$B:$B,$B46,'source matrix 2024'!$D:$D,$E46)&gt;0,1,0)</f>
        <v>1</v>
      </c>
    </row>
    <row r="47" spans="1:11">
      <c r="A47" s="13" t="s">
        <v>21</v>
      </c>
      <c r="B47" s="13" t="s">
        <v>66</v>
      </c>
      <c r="C47" s="13" t="s">
        <v>66</v>
      </c>
      <c r="D47" s="13" t="s">
        <v>20</v>
      </c>
      <c r="E47" s="13" t="s">
        <v>18</v>
      </c>
      <c r="F47" s="13" t="s">
        <v>190</v>
      </c>
      <c r="G47" s="13" t="s">
        <v>20</v>
      </c>
      <c r="H47" s="6">
        <v>0</v>
      </c>
      <c r="I47" s="8">
        <v>398</v>
      </c>
      <c r="J47">
        <f>IF(COUNTIFS('source matrix sap'!$B:$B,$B47,'source matrix sap'!$D:$D,$E47)&gt;0,1,0)</f>
        <v>1</v>
      </c>
      <c r="K47">
        <f>IF(COUNTIFS('source matrix 2024'!$B:$B,$B47,'source matrix 2024'!$D:$D,$E47)&gt;0,1,0)</f>
        <v>1</v>
      </c>
    </row>
    <row r="48" spans="1:11">
      <c r="A48" s="13" t="s">
        <v>21</v>
      </c>
      <c r="B48" s="13" t="s">
        <v>66</v>
      </c>
      <c r="C48" s="13" t="s">
        <v>66</v>
      </c>
      <c r="D48" s="13" t="s">
        <v>20</v>
      </c>
      <c r="E48" s="13" t="s">
        <v>18</v>
      </c>
      <c r="F48" s="13" t="s">
        <v>191</v>
      </c>
      <c r="G48" s="13" t="s">
        <v>20</v>
      </c>
      <c r="H48" s="6">
        <v>0</v>
      </c>
      <c r="I48" s="8">
        <v>130</v>
      </c>
      <c r="J48">
        <f>IF(COUNTIFS('source matrix sap'!$B:$B,$B48,'source matrix sap'!$D:$D,$E48)&gt;0,1,0)</f>
        <v>1</v>
      </c>
      <c r="K48">
        <f>IF(COUNTIFS('source matrix 2024'!$B:$B,$B48,'source matrix 2024'!$D:$D,$E48)&gt;0,1,0)</f>
        <v>1</v>
      </c>
    </row>
    <row r="49" spans="1:11">
      <c r="A49" s="13" t="s">
        <v>21</v>
      </c>
      <c r="B49" s="13" t="s">
        <v>66</v>
      </c>
      <c r="C49" s="13" t="s">
        <v>66</v>
      </c>
      <c r="D49" s="13" t="s">
        <v>20</v>
      </c>
      <c r="E49" s="13" t="s">
        <v>18</v>
      </c>
      <c r="F49" s="13" t="s">
        <v>197</v>
      </c>
      <c r="G49" s="13" t="s">
        <v>20</v>
      </c>
      <c r="H49" s="6">
        <v>0</v>
      </c>
      <c r="I49" s="8">
        <v>72</v>
      </c>
      <c r="J49">
        <f>IF(COUNTIFS('source matrix sap'!$B:$B,$B49,'source matrix sap'!$D:$D,$E49)&gt;0,1,0)</f>
        <v>1</v>
      </c>
      <c r="K49">
        <f>IF(COUNTIFS('source matrix 2024'!$B:$B,$B49,'source matrix 2024'!$D:$D,$E49)&gt;0,1,0)</f>
        <v>1</v>
      </c>
    </row>
    <row r="50" spans="1:11">
      <c r="A50" s="13" t="s">
        <v>21</v>
      </c>
      <c r="B50" s="13" t="s">
        <v>66</v>
      </c>
      <c r="C50" s="13" t="s">
        <v>66</v>
      </c>
      <c r="D50" s="13" t="s">
        <v>20</v>
      </c>
      <c r="E50" s="13" t="s">
        <v>35</v>
      </c>
      <c r="F50" s="13" t="s">
        <v>38</v>
      </c>
      <c r="G50" s="13" t="s">
        <v>20</v>
      </c>
      <c r="H50" s="6">
        <v>0</v>
      </c>
      <c r="I50" s="8">
        <v>130</v>
      </c>
      <c r="J50">
        <f>IF(COUNTIFS('source matrix sap'!$B:$B,$B50,'source matrix sap'!$D:$D,$E50)&gt;0,1,0)</f>
        <v>1</v>
      </c>
      <c r="K50">
        <f>IF(COUNTIFS('source matrix 2024'!$B:$B,$B50,'source matrix 2024'!$D:$D,$E50)&gt;0,1,0)</f>
        <v>1</v>
      </c>
    </row>
    <row r="51" spans="1:11">
      <c r="A51" s="13" t="s">
        <v>21</v>
      </c>
      <c r="B51" s="13" t="s">
        <v>66</v>
      </c>
      <c r="C51" s="13" t="s">
        <v>66</v>
      </c>
      <c r="D51" s="13" t="s">
        <v>20</v>
      </c>
      <c r="E51" s="13" t="s">
        <v>35</v>
      </c>
      <c r="F51" s="13" t="s">
        <v>36</v>
      </c>
      <c r="G51" s="13" t="s">
        <v>20</v>
      </c>
      <c r="H51" s="6">
        <v>0</v>
      </c>
      <c r="I51" s="8">
        <v>49</v>
      </c>
      <c r="J51">
        <f>IF(COUNTIFS('source matrix sap'!$B:$B,$B51,'source matrix sap'!$D:$D,$E51)&gt;0,1,0)</f>
        <v>1</v>
      </c>
      <c r="K51">
        <f>IF(COUNTIFS('source matrix 2024'!$B:$B,$B51,'source matrix 2024'!$D:$D,$E51)&gt;0,1,0)</f>
        <v>1</v>
      </c>
    </row>
    <row r="52" spans="1:11">
      <c r="A52" s="13" t="s">
        <v>21</v>
      </c>
      <c r="B52" s="13" t="s">
        <v>66</v>
      </c>
      <c r="C52" s="13" t="s">
        <v>66</v>
      </c>
      <c r="D52" s="13" t="s">
        <v>20</v>
      </c>
      <c r="E52" s="13" t="s">
        <v>35</v>
      </c>
      <c r="F52" s="13" t="s">
        <v>37</v>
      </c>
      <c r="G52" s="13" t="s">
        <v>20</v>
      </c>
      <c r="H52" s="6">
        <v>0</v>
      </c>
      <c r="I52" s="8">
        <v>212</v>
      </c>
      <c r="J52">
        <f>IF(COUNTIFS('source matrix sap'!$B:$B,$B52,'source matrix sap'!$D:$D,$E52)&gt;0,1,0)</f>
        <v>1</v>
      </c>
      <c r="K52">
        <f>IF(COUNTIFS('source matrix 2024'!$B:$B,$B52,'source matrix 2024'!$D:$D,$E52)&gt;0,1,0)</f>
        <v>1</v>
      </c>
    </row>
    <row r="53" spans="1:11">
      <c r="A53" s="13" t="s">
        <v>21</v>
      </c>
      <c r="B53" s="13" t="s">
        <v>66</v>
      </c>
      <c r="C53" s="13" t="s">
        <v>66</v>
      </c>
      <c r="D53" s="13" t="s">
        <v>20</v>
      </c>
      <c r="E53" s="13" t="s">
        <v>45</v>
      </c>
      <c r="F53" s="13" t="s">
        <v>188</v>
      </c>
      <c r="G53" s="13" t="s">
        <v>20</v>
      </c>
      <c r="H53" s="6">
        <v>0</v>
      </c>
      <c r="I53" s="8">
        <v>225</v>
      </c>
      <c r="J53">
        <f>IF(COUNTIFS('source matrix sap'!$B:$B,$B53,'source matrix sap'!$D:$D,$E53)&gt;0,1,0)</f>
        <v>1</v>
      </c>
      <c r="K53">
        <f>IF(COUNTIFS('source matrix 2024'!$B:$B,$B53,'source matrix 2024'!$D:$D,$E53)&gt;0,1,0)</f>
        <v>1</v>
      </c>
    </row>
    <row r="54" spans="1:11">
      <c r="A54" s="13" t="s">
        <v>21</v>
      </c>
      <c r="B54" s="13" t="s">
        <v>66</v>
      </c>
      <c r="C54" s="13" t="s">
        <v>66</v>
      </c>
      <c r="D54" s="13" t="s">
        <v>20</v>
      </c>
      <c r="E54" s="13" t="s">
        <v>25</v>
      </c>
      <c r="F54" s="13" t="s">
        <v>189</v>
      </c>
      <c r="G54" s="13" t="s">
        <v>20</v>
      </c>
      <c r="H54" s="6">
        <v>0</v>
      </c>
      <c r="I54" s="8">
        <v>333</v>
      </c>
      <c r="J54">
        <f>IF(COUNTIFS('source matrix sap'!$B:$B,$B54,'source matrix sap'!$D:$D,$E54)&gt;0,1,0)</f>
        <v>1</v>
      </c>
      <c r="K54">
        <f>IF(COUNTIFS('source matrix 2024'!$B:$B,$B54,'source matrix 2024'!$D:$D,$E54)&gt;0,1,0)</f>
        <v>1</v>
      </c>
    </row>
    <row r="55" spans="1:11">
      <c r="A55" s="13" t="s">
        <v>21</v>
      </c>
      <c r="B55" s="13" t="s">
        <v>66</v>
      </c>
      <c r="C55" s="13" t="s">
        <v>66</v>
      </c>
      <c r="D55" s="13" t="s">
        <v>20</v>
      </c>
      <c r="E55" s="13" t="s">
        <v>28</v>
      </c>
      <c r="F55" s="13" t="s">
        <v>192</v>
      </c>
      <c r="G55" s="13" t="s">
        <v>20</v>
      </c>
      <c r="H55" s="6">
        <v>0</v>
      </c>
      <c r="I55" s="8">
        <v>77</v>
      </c>
      <c r="J55">
        <f>IF(COUNTIFS('source matrix sap'!$B:$B,$B55,'source matrix sap'!$D:$D,$E55)&gt;0,1,0)</f>
        <v>1</v>
      </c>
      <c r="K55">
        <f>IF(COUNTIFS('source matrix 2024'!$B:$B,$B55,'source matrix 2024'!$D:$D,$E55)&gt;0,1,0)</f>
        <v>1</v>
      </c>
    </row>
    <row r="56" spans="1:11">
      <c r="A56" s="13" t="s">
        <v>21</v>
      </c>
      <c r="B56" s="13" t="s">
        <v>66</v>
      </c>
      <c r="C56" s="13" t="s">
        <v>66</v>
      </c>
      <c r="D56" s="13" t="s">
        <v>20</v>
      </c>
      <c r="E56" s="13" t="s">
        <v>40</v>
      </c>
      <c r="F56" s="13" t="s">
        <v>41</v>
      </c>
      <c r="G56" s="13" t="s">
        <v>20</v>
      </c>
      <c r="H56" s="6">
        <v>0</v>
      </c>
      <c r="I56" s="8">
        <v>220</v>
      </c>
      <c r="J56">
        <f>IF(COUNTIFS('source matrix sap'!$B:$B,$B56,'source matrix sap'!$D:$D,$E56)&gt;0,1,0)</f>
        <v>1</v>
      </c>
      <c r="K56">
        <f>IF(COUNTIFS('source matrix 2024'!$B:$B,$B56,'source matrix 2024'!$D:$D,$E56)&gt;0,1,0)</f>
        <v>1</v>
      </c>
    </row>
    <row r="57" spans="1:11">
      <c r="A57" s="13" t="s">
        <v>21</v>
      </c>
      <c r="B57" s="13" t="s">
        <v>66</v>
      </c>
      <c r="C57" s="13" t="s">
        <v>66</v>
      </c>
      <c r="D57" s="13" t="s">
        <v>20</v>
      </c>
      <c r="E57" s="13" t="s">
        <v>43</v>
      </c>
      <c r="F57" s="13" t="s">
        <v>188</v>
      </c>
      <c r="G57" s="13" t="s">
        <v>20</v>
      </c>
      <c r="H57" s="6">
        <v>0</v>
      </c>
      <c r="I57" s="8">
        <v>5</v>
      </c>
      <c r="J57">
        <f>IF(COUNTIFS('source matrix sap'!$B:$B,$B57,'source matrix sap'!$D:$D,$E57)&gt;0,1,0)</f>
        <v>1</v>
      </c>
      <c r="K57">
        <f>IF(COUNTIFS('source matrix 2024'!$B:$B,$B57,'source matrix 2024'!$D:$D,$E57)&gt;0,1,0)</f>
        <v>1</v>
      </c>
    </row>
    <row r="58" spans="1:11">
      <c r="A58" s="13" t="s">
        <v>21</v>
      </c>
      <c r="B58" s="13" t="s">
        <v>66</v>
      </c>
      <c r="C58" s="13" t="s">
        <v>66</v>
      </c>
      <c r="D58" s="13" t="s">
        <v>20</v>
      </c>
      <c r="E58" s="13" t="s">
        <v>47</v>
      </c>
      <c r="F58" s="13" t="s">
        <v>188</v>
      </c>
      <c r="G58" s="13" t="s">
        <v>20</v>
      </c>
      <c r="H58" s="6">
        <v>0</v>
      </c>
      <c r="I58" s="8">
        <v>57</v>
      </c>
      <c r="J58">
        <f>IF(COUNTIFS('source matrix sap'!$B:$B,$B58,'source matrix sap'!$D:$D,$E58)&gt;0,1,0)</f>
        <v>1</v>
      </c>
      <c r="K58">
        <f>IF(COUNTIFS('source matrix 2024'!$B:$B,$B58,'source matrix 2024'!$D:$D,$E58)&gt;0,1,0)</f>
        <v>0</v>
      </c>
    </row>
    <row r="59" spans="1:11">
      <c r="A59" s="13" t="s">
        <v>21</v>
      </c>
      <c r="B59" s="13" t="s">
        <v>66</v>
      </c>
      <c r="C59" s="13" t="s">
        <v>66</v>
      </c>
      <c r="D59" s="13" t="s">
        <v>20</v>
      </c>
      <c r="E59" s="13" t="s">
        <v>33</v>
      </c>
      <c r="F59" s="13" t="s">
        <v>188</v>
      </c>
      <c r="G59" s="13" t="s">
        <v>20</v>
      </c>
      <c r="H59" s="6">
        <v>0</v>
      </c>
      <c r="I59" s="8">
        <v>7</v>
      </c>
      <c r="J59">
        <f>IF(COUNTIFS('source matrix sap'!$B:$B,$B59,'source matrix sap'!$D:$D,$E59)&gt;0,1,0)</f>
        <v>1</v>
      </c>
      <c r="K59">
        <f>IF(COUNTIFS('source matrix 2024'!$B:$B,$B59,'source matrix 2024'!$D:$D,$E59)&gt;0,1,0)</f>
        <v>1</v>
      </c>
    </row>
    <row r="60" spans="1:11">
      <c r="A60" s="13" t="s">
        <v>21</v>
      </c>
      <c r="B60" s="13" t="s">
        <v>66</v>
      </c>
      <c r="C60" s="13" t="s">
        <v>66</v>
      </c>
      <c r="D60" s="13" t="s">
        <v>20</v>
      </c>
      <c r="E60" s="13" t="s">
        <v>303</v>
      </c>
      <c r="F60" s="13" t="s">
        <v>188</v>
      </c>
      <c r="G60" s="13" t="s">
        <v>20</v>
      </c>
      <c r="H60" s="6">
        <v>0</v>
      </c>
      <c r="I60" s="8">
        <v>78</v>
      </c>
      <c r="J60">
        <f>IF(COUNTIFS('source matrix sap'!$B:$B,$B60,'source matrix sap'!$D:$D,$E60)&gt;0,1,0)</f>
        <v>1</v>
      </c>
      <c r="K60">
        <f>IF(COUNTIFS('source matrix 2024'!$B:$B,$B60,'source matrix 2024'!$D:$D,$E60)&gt;0,1,0)</f>
        <v>0</v>
      </c>
    </row>
    <row r="61" spans="1:11">
      <c r="A61" s="13" t="s">
        <v>21</v>
      </c>
      <c r="B61" s="13" t="s">
        <v>193</v>
      </c>
      <c r="C61" s="13" t="s">
        <v>193</v>
      </c>
      <c r="D61" s="13" t="s">
        <v>20</v>
      </c>
      <c r="E61" s="13" t="s">
        <v>49</v>
      </c>
      <c r="F61" s="13" t="s">
        <v>188</v>
      </c>
      <c r="G61" s="13" t="s">
        <v>20</v>
      </c>
      <c r="H61" s="6">
        <v>0</v>
      </c>
      <c r="I61" s="8">
        <v>9</v>
      </c>
      <c r="J61">
        <f>IF(COUNTIFS('source matrix sap'!$B:$B,$B61,'source matrix sap'!$D:$D,$E61)&gt;0,1,0)</f>
        <v>1</v>
      </c>
      <c r="K61">
        <f>IF(COUNTIFS('source matrix 2024'!$B:$B,$B61,'source matrix 2024'!$D:$D,$E61)&gt;0,1,0)</f>
        <v>0</v>
      </c>
    </row>
    <row r="62" spans="1:11">
      <c r="A62" s="13" t="s">
        <v>21</v>
      </c>
      <c r="B62" s="13" t="s">
        <v>193</v>
      </c>
      <c r="C62" s="13" t="s">
        <v>193</v>
      </c>
      <c r="D62" s="13" t="s">
        <v>20</v>
      </c>
      <c r="E62" s="13" t="s">
        <v>18</v>
      </c>
      <c r="F62" s="13" t="s">
        <v>190</v>
      </c>
      <c r="G62" s="13" t="s">
        <v>20</v>
      </c>
      <c r="H62" s="6">
        <v>0</v>
      </c>
      <c r="I62" s="8">
        <v>8</v>
      </c>
      <c r="J62">
        <f>IF(COUNTIFS('source matrix sap'!$B:$B,$B62,'source matrix sap'!$D:$D,$E62)&gt;0,1,0)</f>
        <v>1</v>
      </c>
      <c r="K62">
        <f>IF(COUNTIFS('source matrix 2024'!$B:$B,$B62,'source matrix 2024'!$D:$D,$E62)&gt;0,1,0)</f>
        <v>0</v>
      </c>
    </row>
    <row r="63" spans="1:11">
      <c r="A63" s="13" t="s">
        <v>21</v>
      </c>
      <c r="B63" s="13" t="s">
        <v>193</v>
      </c>
      <c r="C63" s="13" t="s">
        <v>193</v>
      </c>
      <c r="D63" s="13" t="s">
        <v>20</v>
      </c>
      <c r="E63" s="13" t="s">
        <v>18</v>
      </c>
      <c r="F63" s="13" t="s">
        <v>191</v>
      </c>
      <c r="G63" s="13" t="s">
        <v>20</v>
      </c>
      <c r="H63" s="6">
        <v>0</v>
      </c>
      <c r="I63" s="8">
        <v>6</v>
      </c>
      <c r="J63">
        <f>IF(COUNTIFS('source matrix sap'!$B:$B,$B63,'source matrix sap'!$D:$D,$E63)&gt;0,1,0)</f>
        <v>1</v>
      </c>
      <c r="K63">
        <f>IF(COUNTIFS('source matrix 2024'!$B:$B,$B63,'source matrix 2024'!$D:$D,$E63)&gt;0,1,0)</f>
        <v>0</v>
      </c>
    </row>
    <row r="64" spans="1:11">
      <c r="A64" s="13" t="s">
        <v>21</v>
      </c>
      <c r="B64" s="13" t="s">
        <v>193</v>
      </c>
      <c r="C64" s="13" t="s">
        <v>193</v>
      </c>
      <c r="D64" s="13" t="s">
        <v>20</v>
      </c>
      <c r="E64" s="13" t="s">
        <v>35</v>
      </c>
      <c r="F64" s="13" t="s">
        <v>36</v>
      </c>
      <c r="G64" s="13" t="s">
        <v>20</v>
      </c>
      <c r="H64" s="6">
        <v>0</v>
      </c>
      <c r="I64" s="8">
        <v>80</v>
      </c>
      <c r="J64">
        <f>IF(COUNTIFS('source matrix sap'!$B:$B,$B64,'source matrix sap'!$D:$D,$E64)&gt;0,1,0)</f>
        <v>1</v>
      </c>
      <c r="K64">
        <f>IF(COUNTIFS('source matrix 2024'!$B:$B,$B64,'source matrix 2024'!$D:$D,$E64)&gt;0,1,0)</f>
        <v>0</v>
      </c>
    </row>
    <row r="65" spans="1:11">
      <c r="A65" s="13" t="s">
        <v>21</v>
      </c>
      <c r="B65" s="13" t="s">
        <v>193</v>
      </c>
      <c r="C65" s="13" t="s">
        <v>193</v>
      </c>
      <c r="D65" s="13" t="s">
        <v>20</v>
      </c>
      <c r="E65" s="13" t="s">
        <v>35</v>
      </c>
      <c r="F65" s="13" t="s">
        <v>37</v>
      </c>
      <c r="G65" s="13" t="s">
        <v>20</v>
      </c>
      <c r="H65" s="6">
        <v>0</v>
      </c>
      <c r="I65" s="8">
        <v>2</v>
      </c>
      <c r="J65">
        <f>IF(COUNTIFS('source matrix sap'!$B:$B,$B65,'source matrix sap'!$D:$D,$E65)&gt;0,1,0)</f>
        <v>1</v>
      </c>
      <c r="K65">
        <f>IF(COUNTIFS('source matrix 2024'!$B:$B,$B65,'source matrix 2024'!$D:$D,$E65)&gt;0,1,0)</f>
        <v>0</v>
      </c>
    </row>
    <row r="66" spans="1:11">
      <c r="A66" s="13" t="s">
        <v>21</v>
      </c>
      <c r="B66" s="13" t="s">
        <v>193</v>
      </c>
      <c r="C66" s="13" t="s">
        <v>193</v>
      </c>
      <c r="D66" s="13" t="s">
        <v>20</v>
      </c>
      <c r="E66" s="13" t="s">
        <v>45</v>
      </c>
      <c r="F66" s="13" t="s">
        <v>188</v>
      </c>
      <c r="G66" s="13" t="s">
        <v>20</v>
      </c>
      <c r="H66" s="6">
        <v>0</v>
      </c>
      <c r="I66" s="8">
        <v>79</v>
      </c>
      <c r="J66">
        <f>IF(COUNTIFS('source matrix sap'!$B:$B,$B66,'source matrix sap'!$D:$D,$E66)&gt;0,1,0)</f>
        <v>1</v>
      </c>
      <c r="K66">
        <f>IF(COUNTIFS('source matrix 2024'!$B:$B,$B66,'source matrix 2024'!$D:$D,$E66)&gt;0,1,0)</f>
        <v>0</v>
      </c>
    </row>
    <row r="67" spans="1:11">
      <c r="A67" s="13" t="s">
        <v>21</v>
      </c>
      <c r="B67" s="13" t="s">
        <v>193</v>
      </c>
      <c r="C67" s="13" t="s">
        <v>193</v>
      </c>
      <c r="D67" s="13" t="s">
        <v>20</v>
      </c>
      <c r="E67" s="13" t="s">
        <v>25</v>
      </c>
      <c r="F67" s="13" t="s">
        <v>189</v>
      </c>
      <c r="G67" s="13" t="s">
        <v>20</v>
      </c>
      <c r="H67" s="6">
        <v>0</v>
      </c>
      <c r="I67" s="8">
        <v>58</v>
      </c>
      <c r="J67">
        <f>IF(COUNTIFS('source matrix sap'!$B:$B,$B67,'source matrix sap'!$D:$D,$E67)&gt;0,1,0)</f>
        <v>1</v>
      </c>
      <c r="K67">
        <f>IF(COUNTIFS('source matrix 2024'!$B:$B,$B67,'source matrix 2024'!$D:$D,$E67)&gt;0,1,0)</f>
        <v>0</v>
      </c>
    </row>
    <row r="68" spans="1:11">
      <c r="A68" s="13" t="s">
        <v>21</v>
      </c>
      <c r="B68" s="13" t="s">
        <v>193</v>
      </c>
      <c r="C68" s="13" t="s">
        <v>193</v>
      </c>
      <c r="D68" s="13" t="s">
        <v>20</v>
      </c>
      <c r="E68" s="13" t="s">
        <v>28</v>
      </c>
      <c r="F68" s="13" t="s">
        <v>192</v>
      </c>
      <c r="G68" s="13" t="s">
        <v>20</v>
      </c>
      <c r="H68" s="6">
        <v>0</v>
      </c>
      <c r="I68" s="8">
        <v>10</v>
      </c>
      <c r="J68">
        <f>IF(COUNTIFS('source matrix sap'!$B:$B,$B68,'source matrix sap'!$D:$D,$E68)&gt;0,1,0)</f>
        <v>1</v>
      </c>
      <c r="K68">
        <f>IF(COUNTIFS('source matrix 2024'!$B:$B,$B68,'source matrix 2024'!$D:$D,$E68)&gt;0,1,0)</f>
        <v>0</v>
      </c>
    </row>
    <row r="69" spans="1:11">
      <c r="A69" s="13" t="s">
        <v>21</v>
      </c>
      <c r="B69" s="13" t="s">
        <v>193</v>
      </c>
      <c r="C69" s="13" t="s">
        <v>193</v>
      </c>
      <c r="D69" s="13" t="s">
        <v>20</v>
      </c>
      <c r="E69" s="13" t="s">
        <v>40</v>
      </c>
      <c r="F69" s="13" t="s">
        <v>41</v>
      </c>
      <c r="G69" s="13" t="s">
        <v>20</v>
      </c>
      <c r="H69" s="6">
        <v>0</v>
      </c>
      <c r="I69" s="8">
        <v>44</v>
      </c>
      <c r="J69">
        <f>IF(COUNTIFS('source matrix sap'!$B:$B,$B69,'source matrix sap'!$D:$D,$E69)&gt;0,1,0)</f>
        <v>1</v>
      </c>
      <c r="K69">
        <f>IF(COUNTIFS('source matrix 2024'!$B:$B,$B69,'source matrix 2024'!$D:$D,$E69)&gt;0,1,0)</f>
        <v>0</v>
      </c>
    </row>
    <row r="70" spans="1:11">
      <c r="A70" s="13" t="s">
        <v>21</v>
      </c>
      <c r="B70" s="13" t="s">
        <v>193</v>
      </c>
      <c r="C70" s="13" t="s">
        <v>193</v>
      </c>
      <c r="D70" s="13" t="s">
        <v>20</v>
      </c>
      <c r="E70" s="13" t="s">
        <v>43</v>
      </c>
      <c r="F70" s="13" t="s">
        <v>188</v>
      </c>
      <c r="G70" s="13" t="s">
        <v>20</v>
      </c>
      <c r="H70" s="6">
        <v>0</v>
      </c>
      <c r="I70" s="8">
        <v>3</v>
      </c>
      <c r="J70">
        <f>IF(COUNTIFS('source matrix sap'!$B:$B,$B70,'source matrix sap'!$D:$D,$E70)&gt;0,1,0)</f>
        <v>1</v>
      </c>
      <c r="K70">
        <f>IF(COUNTIFS('source matrix 2024'!$B:$B,$B70,'source matrix 2024'!$D:$D,$E70)&gt;0,1,0)</f>
        <v>0</v>
      </c>
    </row>
    <row r="71" spans="1:11">
      <c r="A71" s="13" t="s">
        <v>21</v>
      </c>
      <c r="B71" s="13" t="s">
        <v>193</v>
      </c>
      <c r="C71" s="13" t="s">
        <v>193</v>
      </c>
      <c r="D71" s="13" t="s">
        <v>20</v>
      </c>
      <c r="E71" s="13" t="s">
        <v>47</v>
      </c>
      <c r="F71" s="13" t="s">
        <v>188</v>
      </c>
      <c r="G71" s="13" t="s">
        <v>20</v>
      </c>
      <c r="H71" s="6">
        <v>0</v>
      </c>
      <c r="I71" s="8">
        <v>9</v>
      </c>
      <c r="J71">
        <f>IF(COUNTIFS('source matrix sap'!$B:$B,$B71,'source matrix sap'!$D:$D,$E71)&gt;0,1,0)</f>
        <v>1</v>
      </c>
      <c r="K71">
        <f>IF(COUNTIFS('source matrix 2024'!$B:$B,$B71,'source matrix 2024'!$D:$D,$E71)&gt;0,1,0)</f>
        <v>0</v>
      </c>
    </row>
    <row r="72" spans="1:11">
      <c r="A72" s="13" t="s">
        <v>21</v>
      </c>
      <c r="B72" s="13" t="s">
        <v>193</v>
      </c>
      <c r="C72" s="13" t="s">
        <v>193</v>
      </c>
      <c r="D72" s="13" t="s">
        <v>20</v>
      </c>
      <c r="E72" s="13" t="s">
        <v>303</v>
      </c>
      <c r="F72" s="13" t="s">
        <v>188</v>
      </c>
      <c r="G72" s="13" t="s">
        <v>20</v>
      </c>
      <c r="H72" s="6">
        <v>0</v>
      </c>
      <c r="I72" s="8">
        <v>2</v>
      </c>
      <c r="J72">
        <f>IF(COUNTIFS('source matrix sap'!$B:$B,$B72,'source matrix sap'!$D:$D,$E72)&gt;0,1,0)</f>
        <v>1</v>
      </c>
      <c r="K72">
        <f>IF(COUNTIFS('source matrix 2024'!$B:$B,$B72,'source matrix 2024'!$D:$D,$E72)&gt;0,1,0)</f>
        <v>0</v>
      </c>
    </row>
    <row r="73" spans="1:11">
      <c r="A73" s="13" t="s">
        <v>21</v>
      </c>
      <c r="B73" s="13" t="s">
        <v>71</v>
      </c>
      <c r="C73" s="13" t="s">
        <v>71</v>
      </c>
      <c r="D73" s="13" t="s">
        <v>20</v>
      </c>
      <c r="E73" s="13" t="s">
        <v>31</v>
      </c>
      <c r="F73" s="13" t="s">
        <v>188</v>
      </c>
      <c r="G73" s="13" t="s">
        <v>20</v>
      </c>
      <c r="H73" s="6">
        <v>0</v>
      </c>
      <c r="I73" s="8">
        <v>23</v>
      </c>
      <c r="J73">
        <f>IF(COUNTIFS('source matrix sap'!$B:$B,$B73,'source matrix sap'!$D:$D,$E73)&gt;0,1,0)</f>
        <v>1</v>
      </c>
      <c r="K73">
        <f>IF(COUNTIFS('source matrix 2024'!$B:$B,$B73,'source matrix 2024'!$D:$D,$E73)&gt;0,1,0)</f>
        <v>1</v>
      </c>
    </row>
    <row r="74" spans="1:11">
      <c r="A74" s="13" t="s">
        <v>21</v>
      </c>
      <c r="B74" s="13" t="s">
        <v>71</v>
      </c>
      <c r="C74" s="13" t="s">
        <v>71</v>
      </c>
      <c r="D74" s="13" t="s">
        <v>20</v>
      </c>
      <c r="E74" s="13" t="s">
        <v>49</v>
      </c>
      <c r="F74" s="13" t="s">
        <v>188</v>
      </c>
      <c r="G74" s="13" t="s">
        <v>20</v>
      </c>
      <c r="H74" s="6">
        <v>0</v>
      </c>
      <c r="I74" s="8">
        <v>10</v>
      </c>
      <c r="J74">
        <f>IF(COUNTIFS('source matrix sap'!$B:$B,$B74,'source matrix sap'!$D:$D,$E74)&gt;0,1,0)</f>
        <v>1</v>
      </c>
      <c r="K74">
        <f>IF(COUNTIFS('source matrix 2024'!$B:$B,$B74,'source matrix 2024'!$D:$D,$E74)&gt;0,1,0)</f>
        <v>1</v>
      </c>
    </row>
    <row r="75" spans="1:11">
      <c r="A75" s="13" t="s">
        <v>21</v>
      </c>
      <c r="B75" s="13" t="s">
        <v>71</v>
      </c>
      <c r="C75" s="13" t="s">
        <v>71</v>
      </c>
      <c r="D75" s="13" t="s">
        <v>20</v>
      </c>
      <c r="E75" s="13" t="s">
        <v>18</v>
      </c>
      <c r="F75" s="13" t="s">
        <v>190</v>
      </c>
      <c r="G75" s="13" t="s">
        <v>20</v>
      </c>
      <c r="H75" s="6">
        <v>0</v>
      </c>
      <c r="I75" s="8">
        <v>2019</v>
      </c>
      <c r="J75">
        <f>IF(COUNTIFS('source matrix sap'!$B:$B,$B75,'source matrix sap'!$D:$D,$E75)&gt;0,1,0)</f>
        <v>1</v>
      </c>
      <c r="K75">
        <f>IF(COUNTIFS('source matrix 2024'!$B:$B,$B75,'source matrix 2024'!$D:$D,$E75)&gt;0,1,0)</f>
        <v>1</v>
      </c>
    </row>
    <row r="76" spans="1:11">
      <c r="A76" s="13" t="s">
        <v>21</v>
      </c>
      <c r="B76" s="13" t="s">
        <v>71</v>
      </c>
      <c r="C76" s="13" t="s">
        <v>71</v>
      </c>
      <c r="D76" s="13" t="s">
        <v>20</v>
      </c>
      <c r="E76" s="13" t="s">
        <v>18</v>
      </c>
      <c r="F76" s="13" t="s">
        <v>191</v>
      </c>
      <c r="G76" s="13" t="s">
        <v>20</v>
      </c>
      <c r="H76" s="6">
        <v>0</v>
      </c>
      <c r="I76" s="8">
        <v>274</v>
      </c>
      <c r="J76">
        <f>IF(COUNTIFS('source matrix sap'!$B:$B,$B76,'source matrix sap'!$D:$D,$E76)&gt;0,1,0)</f>
        <v>1</v>
      </c>
      <c r="K76">
        <f>IF(COUNTIFS('source matrix 2024'!$B:$B,$B76,'source matrix 2024'!$D:$D,$E76)&gt;0,1,0)</f>
        <v>1</v>
      </c>
    </row>
    <row r="77" spans="1:11">
      <c r="A77" s="13" t="s">
        <v>21</v>
      </c>
      <c r="B77" s="13" t="s">
        <v>71</v>
      </c>
      <c r="C77" s="13" t="s">
        <v>71</v>
      </c>
      <c r="D77" s="13" t="s">
        <v>20</v>
      </c>
      <c r="E77" s="13" t="s">
        <v>18</v>
      </c>
      <c r="F77" s="13" t="s">
        <v>197</v>
      </c>
      <c r="G77" s="13" t="s">
        <v>20</v>
      </c>
      <c r="H77" s="6">
        <v>0</v>
      </c>
      <c r="I77" s="8">
        <v>81</v>
      </c>
      <c r="J77">
        <f>IF(COUNTIFS('source matrix sap'!$B:$B,$B77,'source matrix sap'!$D:$D,$E77)&gt;0,1,0)</f>
        <v>1</v>
      </c>
      <c r="K77">
        <f>IF(COUNTIFS('source matrix 2024'!$B:$B,$B77,'source matrix 2024'!$D:$D,$E77)&gt;0,1,0)</f>
        <v>1</v>
      </c>
    </row>
    <row r="78" spans="1:11">
      <c r="A78" s="13" t="s">
        <v>21</v>
      </c>
      <c r="B78" s="13" t="s">
        <v>71</v>
      </c>
      <c r="C78" s="13" t="s">
        <v>71</v>
      </c>
      <c r="D78" s="13" t="s">
        <v>20</v>
      </c>
      <c r="E78" s="13" t="s">
        <v>35</v>
      </c>
      <c r="F78" s="13" t="s">
        <v>38</v>
      </c>
      <c r="G78" s="13" t="s">
        <v>20</v>
      </c>
      <c r="H78" s="6">
        <v>0</v>
      </c>
      <c r="I78" s="8">
        <v>65</v>
      </c>
      <c r="J78">
        <f>IF(COUNTIFS('source matrix sap'!$B:$B,$B78,'source matrix sap'!$D:$D,$E78)&gt;0,1,0)</f>
        <v>1</v>
      </c>
      <c r="K78">
        <f>IF(COUNTIFS('source matrix 2024'!$B:$B,$B78,'source matrix 2024'!$D:$D,$E78)&gt;0,1,0)</f>
        <v>1</v>
      </c>
    </row>
    <row r="79" spans="1:11">
      <c r="A79" s="13" t="s">
        <v>21</v>
      </c>
      <c r="B79" s="13" t="s">
        <v>71</v>
      </c>
      <c r="C79" s="13" t="s">
        <v>71</v>
      </c>
      <c r="D79" s="13" t="s">
        <v>20</v>
      </c>
      <c r="E79" s="13" t="s">
        <v>35</v>
      </c>
      <c r="F79" s="13" t="s">
        <v>36</v>
      </c>
      <c r="G79" s="13" t="s">
        <v>20</v>
      </c>
      <c r="H79" s="6">
        <v>0</v>
      </c>
      <c r="I79" s="8">
        <v>12</v>
      </c>
      <c r="J79">
        <f>IF(COUNTIFS('source matrix sap'!$B:$B,$B79,'source matrix sap'!$D:$D,$E79)&gt;0,1,0)</f>
        <v>1</v>
      </c>
      <c r="K79">
        <f>IF(COUNTIFS('source matrix 2024'!$B:$B,$B79,'source matrix 2024'!$D:$D,$E79)&gt;0,1,0)</f>
        <v>1</v>
      </c>
    </row>
    <row r="80" spans="1:11">
      <c r="A80" s="13" t="s">
        <v>21</v>
      </c>
      <c r="B80" s="13" t="s">
        <v>71</v>
      </c>
      <c r="C80" s="13" t="s">
        <v>71</v>
      </c>
      <c r="D80" s="13" t="s">
        <v>20</v>
      </c>
      <c r="E80" s="13" t="s">
        <v>35</v>
      </c>
      <c r="F80" s="13" t="s">
        <v>37</v>
      </c>
      <c r="G80" s="13" t="s">
        <v>20</v>
      </c>
      <c r="H80" s="6">
        <v>0</v>
      </c>
      <c r="I80" s="8">
        <v>90</v>
      </c>
      <c r="J80">
        <f>IF(COUNTIFS('source matrix sap'!$B:$B,$B80,'source matrix sap'!$D:$D,$E80)&gt;0,1,0)</f>
        <v>1</v>
      </c>
      <c r="K80">
        <f>IF(COUNTIFS('source matrix 2024'!$B:$B,$B80,'source matrix 2024'!$D:$D,$E80)&gt;0,1,0)</f>
        <v>1</v>
      </c>
    </row>
    <row r="81" spans="1:11">
      <c r="A81" s="13" t="s">
        <v>21</v>
      </c>
      <c r="B81" s="13" t="s">
        <v>71</v>
      </c>
      <c r="C81" s="13" t="s">
        <v>71</v>
      </c>
      <c r="D81" s="13" t="s">
        <v>20</v>
      </c>
      <c r="E81" s="13" t="s">
        <v>45</v>
      </c>
      <c r="F81" s="13" t="s">
        <v>188</v>
      </c>
      <c r="G81" s="13" t="s">
        <v>20</v>
      </c>
      <c r="H81" s="6">
        <v>0</v>
      </c>
      <c r="I81" s="8">
        <v>160</v>
      </c>
      <c r="J81">
        <f>IF(COUNTIFS('source matrix sap'!$B:$B,$B81,'source matrix sap'!$D:$D,$E81)&gt;0,1,0)</f>
        <v>1</v>
      </c>
      <c r="K81">
        <f>IF(COUNTIFS('source matrix 2024'!$B:$B,$B81,'source matrix 2024'!$D:$D,$E81)&gt;0,1,0)</f>
        <v>1</v>
      </c>
    </row>
    <row r="82" spans="1:11">
      <c r="A82" s="13" t="s">
        <v>21</v>
      </c>
      <c r="B82" s="13" t="s">
        <v>71</v>
      </c>
      <c r="C82" s="13" t="s">
        <v>71</v>
      </c>
      <c r="D82" s="13" t="s">
        <v>20</v>
      </c>
      <c r="E82" s="13" t="s">
        <v>25</v>
      </c>
      <c r="F82" s="13" t="s">
        <v>189</v>
      </c>
      <c r="G82" s="13" t="s">
        <v>20</v>
      </c>
      <c r="H82" s="6">
        <v>0</v>
      </c>
      <c r="I82" s="8">
        <v>608</v>
      </c>
      <c r="J82">
        <f>IF(COUNTIFS('source matrix sap'!$B:$B,$B82,'source matrix sap'!$D:$D,$E82)&gt;0,1,0)</f>
        <v>1</v>
      </c>
      <c r="K82">
        <f>IF(COUNTIFS('source matrix 2024'!$B:$B,$B82,'source matrix 2024'!$D:$D,$E82)&gt;0,1,0)</f>
        <v>1</v>
      </c>
    </row>
    <row r="83" spans="1:11">
      <c r="A83" s="13" t="s">
        <v>21</v>
      </c>
      <c r="B83" s="13" t="s">
        <v>71</v>
      </c>
      <c r="C83" s="13" t="s">
        <v>71</v>
      </c>
      <c r="D83" s="13" t="s">
        <v>20</v>
      </c>
      <c r="E83" s="13" t="s">
        <v>28</v>
      </c>
      <c r="F83" s="13" t="s">
        <v>192</v>
      </c>
      <c r="G83" s="13" t="s">
        <v>20</v>
      </c>
      <c r="H83" s="6">
        <v>0</v>
      </c>
      <c r="I83" s="8">
        <v>241</v>
      </c>
      <c r="J83">
        <f>IF(COUNTIFS('source matrix sap'!$B:$B,$B83,'source matrix sap'!$D:$D,$E83)&gt;0,1,0)</f>
        <v>1</v>
      </c>
      <c r="K83">
        <f>IF(COUNTIFS('source matrix 2024'!$B:$B,$B83,'source matrix 2024'!$D:$D,$E83)&gt;0,1,0)</f>
        <v>1</v>
      </c>
    </row>
    <row r="84" spans="1:11">
      <c r="A84" s="13" t="s">
        <v>21</v>
      </c>
      <c r="B84" s="13" t="s">
        <v>71</v>
      </c>
      <c r="C84" s="13" t="s">
        <v>71</v>
      </c>
      <c r="D84" s="13" t="s">
        <v>20</v>
      </c>
      <c r="E84" s="13" t="s">
        <v>40</v>
      </c>
      <c r="F84" s="13" t="s">
        <v>41</v>
      </c>
      <c r="G84" s="13" t="s">
        <v>20</v>
      </c>
      <c r="H84" s="6">
        <v>0</v>
      </c>
      <c r="I84" s="8">
        <v>275</v>
      </c>
      <c r="J84">
        <f>IF(COUNTIFS('source matrix sap'!$B:$B,$B84,'source matrix sap'!$D:$D,$E84)&gt;0,1,0)</f>
        <v>1</v>
      </c>
      <c r="K84">
        <f>IF(COUNTIFS('source matrix 2024'!$B:$B,$B84,'source matrix 2024'!$D:$D,$E84)&gt;0,1,0)</f>
        <v>1</v>
      </c>
    </row>
    <row r="85" spans="1:11">
      <c r="A85" s="13" t="s">
        <v>21</v>
      </c>
      <c r="B85" s="13" t="s">
        <v>71</v>
      </c>
      <c r="C85" s="13" t="s">
        <v>71</v>
      </c>
      <c r="D85" s="13" t="s">
        <v>20</v>
      </c>
      <c r="E85" s="13" t="s">
        <v>304</v>
      </c>
      <c r="F85" s="13" t="s">
        <v>188</v>
      </c>
      <c r="G85" s="13" t="s">
        <v>20</v>
      </c>
      <c r="H85" s="6">
        <v>0</v>
      </c>
      <c r="I85" s="8">
        <v>1</v>
      </c>
      <c r="J85">
        <f>IF(COUNTIFS('source matrix sap'!$B:$B,$B85,'source matrix sap'!$D:$D,$E85)&gt;0,1,0)</f>
        <v>0</v>
      </c>
      <c r="K85">
        <f>IF(COUNTIFS('source matrix 2024'!$B:$B,$B85,'source matrix 2024'!$D:$D,$E85)&gt;0,1,0)</f>
        <v>0</v>
      </c>
    </row>
    <row r="86" spans="1:11">
      <c r="A86" s="13" t="s">
        <v>21</v>
      </c>
      <c r="B86" s="13" t="s">
        <v>71</v>
      </c>
      <c r="C86" s="13" t="s">
        <v>71</v>
      </c>
      <c r="D86" s="13" t="s">
        <v>20</v>
      </c>
      <c r="E86" s="13" t="s">
        <v>47</v>
      </c>
      <c r="F86" s="13" t="s">
        <v>188</v>
      </c>
      <c r="G86" s="13" t="s">
        <v>20</v>
      </c>
      <c r="H86" s="6">
        <v>0</v>
      </c>
      <c r="I86" s="8">
        <v>23</v>
      </c>
      <c r="J86">
        <f>IF(COUNTIFS('source matrix sap'!$B:$B,$B86,'source matrix sap'!$D:$D,$E86)&gt;0,1,0)</f>
        <v>1</v>
      </c>
      <c r="K86">
        <f>IF(COUNTIFS('source matrix 2024'!$B:$B,$B86,'source matrix 2024'!$D:$D,$E86)&gt;0,1,0)</f>
        <v>0</v>
      </c>
    </row>
    <row r="87" spans="1:11">
      <c r="A87" s="13" t="s">
        <v>21</v>
      </c>
      <c r="B87" s="13" t="s">
        <v>71</v>
      </c>
      <c r="C87" s="13" t="s">
        <v>71</v>
      </c>
      <c r="D87" s="13" t="s">
        <v>20</v>
      </c>
      <c r="E87" s="13" t="s">
        <v>33</v>
      </c>
      <c r="F87" s="13" t="s">
        <v>188</v>
      </c>
      <c r="G87" s="13" t="s">
        <v>20</v>
      </c>
      <c r="H87" s="6">
        <v>0</v>
      </c>
      <c r="I87" s="8">
        <v>2</v>
      </c>
      <c r="J87">
        <f>IF(COUNTIFS('source matrix sap'!$B:$B,$B87,'source matrix sap'!$D:$D,$E87)&gt;0,1,0)</f>
        <v>1</v>
      </c>
      <c r="K87">
        <f>IF(COUNTIFS('source matrix 2024'!$B:$B,$B87,'source matrix 2024'!$D:$D,$E87)&gt;0,1,0)</f>
        <v>1</v>
      </c>
    </row>
    <row r="88" spans="1:11">
      <c r="A88" s="13" t="s">
        <v>21</v>
      </c>
      <c r="B88" s="13" t="s">
        <v>71</v>
      </c>
      <c r="C88" s="13" t="s">
        <v>71</v>
      </c>
      <c r="D88" s="13" t="s">
        <v>20</v>
      </c>
      <c r="E88" s="13" t="s">
        <v>303</v>
      </c>
      <c r="F88" s="13" t="s">
        <v>188</v>
      </c>
      <c r="G88" s="13" t="s">
        <v>20</v>
      </c>
      <c r="H88" s="6">
        <v>0</v>
      </c>
      <c r="I88" s="8">
        <v>150</v>
      </c>
      <c r="J88">
        <f>IF(COUNTIFS('source matrix sap'!$B:$B,$B88,'source matrix sap'!$D:$D,$E88)&gt;0,1,0)</f>
        <v>1</v>
      </c>
      <c r="K88">
        <f>IF(COUNTIFS('source matrix 2024'!$B:$B,$B88,'source matrix 2024'!$D:$D,$E88)&gt;0,1,0)</f>
        <v>0</v>
      </c>
    </row>
    <row r="89" spans="1:11">
      <c r="A89" s="13" t="s">
        <v>21</v>
      </c>
      <c r="B89" s="13" t="s">
        <v>194</v>
      </c>
      <c r="C89" s="13" t="s">
        <v>195</v>
      </c>
      <c r="D89" s="13" t="s">
        <v>20</v>
      </c>
      <c r="E89" s="13" t="s">
        <v>31</v>
      </c>
      <c r="F89" s="13" t="s">
        <v>188</v>
      </c>
      <c r="G89" s="13" t="s">
        <v>20</v>
      </c>
      <c r="H89" s="6">
        <v>0</v>
      </c>
      <c r="I89" s="8">
        <v>1</v>
      </c>
      <c r="J89">
        <f>IF(COUNTIFS('source matrix sap'!$B:$B,$B89,'source matrix sap'!$D:$D,$E89)&gt;0,1,0)</f>
        <v>1</v>
      </c>
      <c r="K89">
        <f>IF(COUNTIFS('source matrix 2024'!$B:$B,$B89,'source matrix 2024'!$D:$D,$E89)&gt;0,1,0)</f>
        <v>0</v>
      </c>
    </row>
    <row r="90" spans="1:11">
      <c r="A90" s="13" t="s">
        <v>21</v>
      </c>
      <c r="B90" s="13" t="s">
        <v>194</v>
      </c>
      <c r="C90" s="13" t="s">
        <v>195</v>
      </c>
      <c r="D90" s="13" t="s">
        <v>20</v>
      </c>
      <c r="E90" s="13" t="s">
        <v>49</v>
      </c>
      <c r="F90" s="13" t="s">
        <v>188</v>
      </c>
      <c r="G90" s="13" t="s">
        <v>20</v>
      </c>
      <c r="H90" s="6">
        <v>0</v>
      </c>
      <c r="I90" s="8">
        <v>3</v>
      </c>
      <c r="J90">
        <f>IF(COUNTIFS('source matrix sap'!$B:$B,$B90,'source matrix sap'!$D:$D,$E90)&gt;0,1,0)</f>
        <v>1</v>
      </c>
      <c r="K90">
        <f>IF(COUNTIFS('source matrix 2024'!$B:$B,$B90,'source matrix 2024'!$D:$D,$E90)&gt;0,1,0)</f>
        <v>0</v>
      </c>
    </row>
    <row r="91" spans="1:11">
      <c r="A91" s="13" t="s">
        <v>21</v>
      </c>
      <c r="B91" s="13" t="s">
        <v>194</v>
      </c>
      <c r="C91" s="13" t="s">
        <v>195</v>
      </c>
      <c r="D91" s="13" t="s">
        <v>20</v>
      </c>
      <c r="E91" s="13" t="s">
        <v>18</v>
      </c>
      <c r="F91" s="13" t="s">
        <v>190</v>
      </c>
      <c r="G91" s="13" t="s">
        <v>20</v>
      </c>
      <c r="H91" s="6">
        <v>0</v>
      </c>
      <c r="I91" s="8">
        <v>41</v>
      </c>
      <c r="J91">
        <f>IF(COUNTIFS('source matrix sap'!$B:$B,$B91,'source matrix sap'!$D:$D,$E91)&gt;0,1,0)</f>
        <v>1</v>
      </c>
      <c r="K91">
        <f>IF(COUNTIFS('source matrix 2024'!$B:$B,$B91,'source matrix 2024'!$D:$D,$E91)&gt;0,1,0)</f>
        <v>0</v>
      </c>
    </row>
    <row r="92" spans="1:11">
      <c r="A92" s="13" t="s">
        <v>21</v>
      </c>
      <c r="B92" s="13" t="s">
        <v>194</v>
      </c>
      <c r="C92" s="13" t="s">
        <v>195</v>
      </c>
      <c r="D92" s="13" t="s">
        <v>20</v>
      </c>
      <c r="E92" s="13" t="s">
        <v>18</v>
      </c>
      <c r="F92" s="13" t="s">
        <v>191</v>
      </c>
      <c r="G92" s="13" t="s">
        <v>20</v>
      </c>
      <c r="H92" s="6">
        <v>0</v>
      </c>
      <c r="I92" s="8">
        <v>6</v>
      </c>
      <c r="J92">
        <f>IF(COUNTIFS('source matrix sap'!$B:$B,$B92,'source matrix sap'!$D:$D,$E92)&gt;0,1,0)</f>
        <v>1</v>
      </c>
      <c r="K92">
        <f>IF(COUNTIFS('source matrix 2024'!$B:$B,$B92,'source matrix 2024'!$D:$D,$E92)&gt;0,1,0)</f>
        <v>0</v>
      </c>
    </row>
    <row r="93" spans="1:11">
      <c r="A93" s="13" t="s">
        <v>21</v>
      </c>
      <c r="B93" s="13" t="s">
        <v>194</v>
      </c>
      <c r="C93" s="13" t="s">
        <v>195</v>
      </c>
      <c r="D93" s="13" t="s">
        <v>20</v>
      </c>
      <c r="E93" s="13" t="s">
        <v>18</v>
      </c>
      <c r="F93" s="13" t="s">
        <v>197</v>
      </c>
      <c r="G93" s="13" t="s">
        <v>20</v>
      </c>
      <c r="H93" s="6">
        <v>0</v>
      </c>
      <c r="I93" s="8">
        <v>15</v>
      </c>
      <c r="J93">
        <f>IF(COUNTIFS('source matrix sap'!$B:$B,$B93,'source matrix sap'!$D:$D,$E93)&gt;0,1,0)</f>
        <v>1</v>
      </c>
      <c r="K93">
        <f>IF(COUNTIFS('source matrix 2024'!$B:$B,$B93,'source matrix 2024'!$D:$D,$E93)&gt;0,1,0)</f>
        <v>0</v>
      </c>
    </row>
    <row r="94" spans="1:11">
      <c r="A94" s="13" t="s">
        <v>21</v>
      </c>
      <c r="B94" s="13" t="s">
        <v>194</v>
      </c>
      <c r="C94" s="13" t="s">
        <v>195</v>
      </c>
      <c r="D94" s="13" t="s">
        <v>20</v>
      </c>
      <c r="E94" s="13" t="s">
        <v>35</v>
      </c>
      <c r="F94" s="13" t="s">
        <v>38</v>
      </c>
      <c r="G94" s="13" t="s">
        <v>20</v>
      </c>
      <c r="H94" s="6">
        <v>0</v>
      </c>
      <c r="I94" s="8">
        <v>4</v>
      </c>
      <c r="J94">
        <f>IF(COUNTIFS('source matrix sap'!$B:$B,$B94,'source matrix sap'!$D:$D,$E94)&gt;0,1,0)</f>
        <v>1</v>
      </c>
      <c r="K94">
        <f>IF(COUNTIFS('source matrix 2024'!$B:$B,$B94,'source matrix 2024'!$D:$D,$E94)&gt;0,1,0)</f>
        <v>0</v>
      </c>
    </row>
    <row r="95" spans="1:11">
      <c r="A95" s="13" t="s">
        <v>21</v>
      </c>
      <c r="B95" s="13" t="s">
        <v>194</v>
      </c>
      <c r="C95" s="13" t="s">
        <v>195</v>
      </c>
      <c r="D95" s="13" t="s">
        <v>20</v>
      </c>
      <c r="E95" s="13" t="s">
        <v>35</v>
      </c>
      <c r="F95" s="13" t="s">
        <v>36</v>
      </c>
      <c r="G95" s="13" t="s">
        <v>20</v>
      </c>
      <c r="H95" s="6">
        <v>0</v>
      </c>
      <c r="I95" s="8">
        <v>5</v>
      </c>
      <c r="J95">
        <f>IF(COUNTIFS('source matrix sap'!$B:$B,$B95,'source matrix sap'!$D:$D,$E95)&gt;0,1,0)</f>
        <v>1</v>
      </c>
      <c r="K95">
        <f>IF(COUNTIFS('source matrix 2024'!$B:$B,$B95,'source matrix 2024'!$D:$D,$E95)&gt;0,1,0)</f>
        <v>0</v>
      </c>
    </row>
    <row r="96" spans="1:11">
      <c r="A96" s="13" t="s">
        <v>21</v>
      </c>
      <c r="B96" s="13" t="s">
        <v>194</v>
      </c>
      <c r="C96" s="13" t="s">
        <v>195</v>
      </c>
      <c r="D96" s="13" t="s">
        <v>20</v>
      </c>
      <c r="E96" s="13" t="s">
        <v>35</v>
      </c>
      <c r="F96" s="13" t="s">
        <v>37</v>
      </c>
      <c r="G96" s="13" t="s">
        <v>20</v>
      </c>
      <c r="H96" s="6">
        <v>0</v>
      </c>
      <c r="I96" s="8">
        <v>9</v>
      </c>
      <c r="J96">
        <f>IF(COUNTIFS('source matrix sap'!$B:$B,$B96,'source matrix sap'!$D:$D,$E96)&gt;0,1,0)</f>
        <v>1</v>
      </c>
      <c r="K96">
        <f>IF(COUNTIFS('source matrix 2024'!$B:$B,$B96,'source matrix 2024'!$D:$D,$E96)&gt;0,1,0)</f>
        <v>0</v>
      </c>
    </row>
    <row r="97" spans="1:11">
      <c r="A97" s="13" t="s">
        <v>21</v>
      </c>
      <c r="B97" s="13" t="s">
        <v>194</v>
      </c>
      <c r="C97" s="13" t="s">
        <v>195</v>
      </c>
      <c r="D97" s="13" t="s">
        <v>20</v>
      </c>
      <c r="E97" s="13" t="s">
        <v>45</v>
      </c>
      <c r="F97" s="13" t="s">
        <v>188</v>
      </c>
      <c r="G97" s="13" t="s">
        <v>20</v>
      </c>
      <c r="H97" s="6">
        <v>0</v>
      </c>
      <c r="I97" s="8">
        <v>12</v>
      </c>
      <c r="J97">
        <f>IF(COUNTIFS('source matrix sap'!$B:$B,$B97,'source matrix sap'!$D:$D,$E97)&gt;0,1,0)</f>
        <v>1</v>
      </c>
      <c r="K97">
        <f>IF(COUNTIFS('source matrix 2024'!$B:$B,$B97,'source matrix 2024'!$D:$D,$E97)&gt;0,1,0)</f>
        <v>0</v>
      </c>
    </row>
    <row r="98" spans="1:11">
      <c r="A98" s="13" t="s">
        <v>21</v>
      </c>
      <c r="B98" s="13" t="s">
        <v>194</v>
      </c>
      <c r="C98" s="13" t="s">
        <v>195</v>
      </c>
      <c r="D98" s="13" t="s">
        <v>20</v>
      </c>
      <c r="E98" s="13" t="s">
        <v>25</v>
      </c>
      <c r="F98" s="13" t="s">
        <v>189</v>
      </c>
      <c r="G98" s="13" t="s">
        <v>20</v>
      </c>
      <c r="H98" s="6">
        <v>0</v>
      </c>
      <c r="I98" s="8">
        <v>23</v>
      </c>
      <c r="J98">
        <f>IF(COUNTIFS('source matrix sap'!$B:$B,$B98,'source matrix sap'!$D:$D,$E98)&gt;0,1,0)</f>
        <v>1</v>
      </c>
      <c r="K98">
        <f>IF(COUNTIFS('source matrix 2024'!$B:$B,$B98,'source matrix 2024'!$D:$D,$E98)&gt;0,1,0)</f>
        <v>0</v>
      </c>
    </row>
    <row r="99" spans="1:11">
      <c r="A99" s="13" t="s">
        <v>21</v>
      </c>
      <c r="B99" s="13" t="s">
        <v>194</v>
      </c>
      <c r="C99" s="13" t="s">
        <v>195</v>
      </c>
      <c r="D99" s="13" t="s">
        <v>20</v>
      </c>
      <c r="E99" s="13" t="s">
        <v>28</v>
      </c>
      <c r="F99" s="13" t="s">
        <v>192</v>
      </c>
      <c r="G99" s="13" t="s">
        <v>20</v>
      </c>
      <c r="H99" s="6">
        <v>0</v>
      </c>
      <c r="I99" s="8">
        <v>22</v>
      </c>
      <c r="J99">
        <f>IF(COUNTIFS('source matrix sap'!$B:$B,$B99,'source matrix sap'!$D:$D,$E99)&gt;0,1,0)</f>
        <v>1</v>
      </c>
      <c r="K99">
        <f>IF(COUNTIFS('source matrix 2024'!$B:$B,$B99,'source matrix 2024'!$D:$D,$E99)&gt;0,1,0)</f>
        <v>0</v>
      </c>
    </row>
    <row r="100" spans="1:11">
      <c r="A100" s="13" t="s">
        <v>21</v>
      </c>
      <c r="B100" s="13" t="s">
        <v>194</v>
      </c>
      <c r="C100" s="13" t="s">
        <v>195</v>
      </c>
      <c r="D100" s="13" t="s">
        <v>20</v>
      </c>
      <c r="E100" s="13" t="s">
        <v>40</v>
      </c>
      <c r="F100" s="13" t="s">
        <v>41</v>
      </c>
      <c r="G100" s="13" t="s">
        <v>20</v>
      </c>
      <c r="H100" s="6">
        <v>0</v>
      </c>
      <c r="I100" s="8">
        <v>61</v>
      </c>
      <c r="J100">
        <f>IF(COUNTIFS('source matrix sap'!$B:$B,$B100,'source matrix sap'!$D:$D,$E100)&gt;0,1,0)</f>
        <v>1</v>
      </c>
      <c r="K100">
        <f>IF(COUNTIFS('source matrix 2024'!$B:$B,$B100,'source matrix 2024'!$D:$D,$E100)&gt;0,1,0)</f>
        <v>0</v>
      </c>
    </row>
    <row r="101" spans="1:11">
      <c r="A101" s="13" t="s">
        <v>21</v>
      </c>
      <c r="B101" s="13" t="s">
        <v>194</v>
      </c>
      <c r="C101" s="13" t="s">
        <v>195</v>
      </c>
      <c r="D101" s="13" t="s">
        <v>20</v>
      </c>
      <c r="E101" s="13" t="s">
        <v>47</v>
      </c>
      <c r="F101" s="13" t="s">
        <v>188</v>
      </c>
      <c r="G101" s="13" t="s">
        <v>20</v>
      </c>
      <c r="H101" s="6">
        <v>0</v>
      </c>
      <c r="I101" s="8">
        <v>5</v>
      </c>
      <c r="J101">
        <f>IF(COUNTIFS('source matrix sap'!$B:$B,$B101,'source matrix sap'!$D:$D,$E101)&gt;0,1,0)</f>
        <v>1</v>
      </c>
      <c r="K101">
        <f>IF(COUNTIFS('source matrix 2024'!$B:$B,$B101,'source matrix 2024'!$D:$D,$E101)&gt;0,1,0)</f>
        <v>0</v>
      </c>
    </row>
    <row r="102" spans="1:11">
      <c r="A102" s="13" t="s">
        <v>21</v>
      </c>
      <c r="B102" s="13" t="s">
        <v>194</v>
      </c>
      <c r="C102" s="13" t="s">
        <v>195</v>
      </c>
      <c r="D102" s="13" t="s">
        <v>20</v>
      </c>
      <c r="E102" s="13" t="s">
        <v>303</v>
      </c>
      <c r="F102" s="13" t="s">
        <v>188</v>
      </c>
      <c r="G102" s="13" t="s">
        <v>20</v>
      </c>
      <c r="H102" s="6">
        <v>0</v>
      </c>
      <c r="I102" s="8">
        <v>39</v>
      </c>
      <c r="J102">
        <f>IF(COUNTIFS('source matrix sap'!$B:$B,$B102,'source matrix sap'!$D:$D,$E102)&gt;0,1,0)</f>
        <v>1</v>
      </c>
      <c r="K102">
        <f>IF(COUNTIFS('source matrix 2024'!$B:$B,$B102,'source matrix 2024'!$D:$D,$E102)&gt;0,1,0)</f>
        <v>0</v>
      </c>
    </row>
    <row r="103" spans="1:11">
      <c r="A103" s="13" t="s">
        <v>21</v>
      </c>
      <c r="B103" s="13" t="s">
        <v>196</v>
      </c>
      <c r="C103" s="13" t="s">
        <v>196</v>
      </c>
      <c r="D103" s="13" t="s">
        <v>20</v>
      </c>
      <c r="E103" s="13" t="s">
        <v>49</v>
      </c>
      <c r="F103" s="13" t="s">
        <v>188</v>
      </c>
      <c r="G103" s="13" t="s">
        <v>20</v>
      </c>
      <c r="H103" s="6">
        <v>0</v>
      </c>
      <c r="I103" s="8">
        <v>82</v>
      </c>
      <c r="J103">
        <f>IF(COUNTIFS('source matrix sap'!$B:$B,$B103,'source matrix sap'!$D:$D,$E103)&gt;0,1,0)</f>
        <v>0</v>
      </c>
      <c r="K103">
        <f>IF(COUNTIFS('source matrix 2024'!$B:$B,$B103,'source matrix 2024'!$D:$D,$E103)&gt;0,1,0)</f>
        <v>0</v>
      </c>
    </row>
    <row r="104" spans="1:11">
      <c r="A104" s="13" t="s">
        <v>21</v>
      </c>
      <c r="B104" s="13" t="s">
        <v>196</v>
      </c>
      <c r="C104" s="13" t="s">
        <v>196</v>
      </c>
      <c r="D104" s="13" t="s">
        <v>20</v>
      </c>
      <c r="E104" s="13" t="s">
        <v>35</v>
      </c>
      <c r="F104" s="13" t="s">
        <v>36</v>
      </c>
      <c r="G104" s="13" t="s">
        <v>20</v>
      </c>
      <c r="H104" s="6">
        <v>0</v>
      </c>
      <c r="I104" s="8">
        <v>31</v>
      </c>
      <c r="J104">
        <f>IF(COUNTIFS('source matrix sap'!$B:$B,$B104,'source matrix sap'!$D:$D,$E104)&gt;0,1,0)</f>
        <v>0</v>
      </c>
      <c r="K104">
        <f>IF(COUNTIFS('source matrix 2024'!$B:$B,$B104,'source matrix 2024'!$D:$D,$E104)&gt;0,1,0)</f>
        <v>0</v>
      </c>
    </row>
    <row r="105" spans="1:11">
      <c r="A105" s="13" t="s">
        <v>21</v>
      </c>
      <c r="B105" s="13" t="s">
        <v>196</v>
      </c>
      <c r="C105" s="13" t="s">
        <v>196</v>
      </c>
      <c r="D105" s="13" t="s">
        <v>20</v>
      </c>
      <c r="E105" s="13" t="s">
        <v>45</v>
      </c>
      <c r="F105" s="13" t="s">
        <v>188</v>
      </c>
      <c r="G105" s="13" t="s">
        <v>20</v>
      </c>
      <c r="H105" s="6">
        <v>0</v>
      </c>
      <c r="I105" s="8">
        <v>6</v>
      </c>
      <c r="J105">
        <f>IF(COUNTIFS('source matrix sap'!$B:$B,$B105,'source matrix sap'!$D:$D,$E105)&gt;0,1,0)</f>
        <v>0</v>
      </c>
      <c r="K105">
        <f>IF(COUNTIFS('source matrix 2024'!$B:$B,$B105,'source matrix 2024'!$D:$D,$E105)&gt;0,1,0)</f>
        <v>0</v>
      </c>
    </row>
    <row r="106" spans="1:11">
      <c r="A106" s="13" t="s">
        <v>21</v>
      </c>
      <c r="B106" s="13" t="s">
        <v>196</v>
      </c>
      <c r="C106" s="13" t="s">
        <v>196</v>
      </c>
      <c r="D106" s="13" t="s">
        <v>20</v>
      </c>
      <c r="E106" s="13" t="s">
        <v>25</v>
      </c>
      <c r="F106" s="13" t="s">
        <v>189</v>
      </c>
      <c r="G106" s="13" t="s">
        <v>20</v>
      </c>
      <c r="H106" s="6">
        <v>0</v>
      </c>
      <c r="I106" s="8">
        <v>152</v>
      </c>
      <c r="J106">
        <f>IF(COUNTIFS('source matrix sap'!$B:$B,$B106,'source matrix sap'!$D:$D,$E106)&gt;0,1,0)</f>
        <v>0</v>
      </c>
      <c r="K106">
        <f>IF(COUNTIFS('source matrix 2024'!$B:$B,$B106,'source matrix 2024'!$D:$D,$E106)&gt;0,1,0)</f>
        <v>0</v>
      </c>
    </row>
    <row r="107" spans="1:11">
      <c r="A107" s="13" t="s">
        <v>21</v>
      </c>
      <c r="B107" s="13" t="s">
        <v>196</v>
      </c>
      <c r="C107" s="13" t="s">
        <v>196</v>
      </c>
      <c r="D107" s="13" t="s">
        <v>20</v>
      </c>
      <c r="E107" s="13" t="s">
        <v>40</v>
      </c>
      <c r="F107" s="13" t="s">
        <v>41</v>
      </c>
      <c r="G107" s="13" t="s">
        <v>20</v>
      </c>
      <c r="H107" s="6">
        <v>0</v>
      </c>
      <c r="I107" s="8">
        <v>67</v>
      </c>
      <c r="J107">
        <f>IF(COUNTIFS('source matrix sap'!$B:$B,$B107,'source matrix sap'!$D:$D,$E107)&gt;0,1,0)</f>
        <v>0</v>
      </c>
      <c r="K107">
        <f>IF(COUNTIFS('source matrix 2024'!$B:$B,$B107,'source matrix 2024'!$D:$D,$E107)&gt;0,1,0)</f>
        <v>0</v>
      </c>
    </row>
    <row r="108" spans="1:11">
      <c r="A108" s="13" t="s">
        <v>21</v>
      </c>
      <c r="B108" s="13" t="s">
        <v>196</v>
      </c>
      <c r="C108" s="13" t="s">
        <v>196</v>
      </c>
      <c r="D108" s="13" t="s">
        <v>20</v>
      </c>
      <c r="E108" s="13" t="s">
        <v>43</v>
      </c>
      <c r="F108" s="13" t="s">
        <v>188</v>
      </c>
      <c r="G108" s="13" t="s">
        <v>20</v>
      </c>
      <c r="H108" s="6">
        <v>0</v>
      </c>
      <c r="I108" s="8">
        <v>17</v>
      </c>
      <c r="J108">
        <f>IF(COUNTIFS('source matrix sap'!$B:$B,$B108,'source matrix sap'!$D:$D,$E108)&gt;0,1,0)</f>
        <v>0</v>
      </c>
      <c r="K108">
        <f>IF(COUNTIFS('source matrix 2024'!$B:$B,$B108,'source matrix 2024'!$D:$D,$E108)&gt;0,1,0)</f>
        <v>0</v>
      </c>
    </row>
    <row r="109" spans="1:11">
      <c r="A109" s="13" t="s">
        <v>21</v>
      </c>
      <c r="B109" s="13" t="s">
        <v>196</v>
      </c>
      <c r="C109" s="13" t="s">
        <v>196</v>
      </c>
      <c r="D109" s="13" t="s">
        <v>20</v>
      </c>
      <c r="E109" s="13" t="s">
        <v>303</v>
      </c>
      <c r="F109" s="13" t="s">
        <v>188</v>
      </c>
      <c r="G109" s="13" t="s">
        <v>20</v>
      </c>
      <c r="H109" s="6">
        <v>0</v>
      </c>
      <c r="I109" s="8">
        <v>29</v>
      </c>
      <c r="J109">
        <f>IF(COUNTIFS('source matrix sap'!$B:$B,$B109,'source matrix sap'!$D:$D,$E109)&gt;0,1,0)</f>
        <v>0</v>
      </c>
      <c r="K109">
        <f>IF(COUNTIFS('source matrix 2024'!$B:$B,$B109,'source matrix 2024'!$D:$D,$E109)&gt;0,1,0)</f>
        <v>0</v>
      </c>
    </row>
    <row r="110" spans="1:11">
      <c r="A110" s="13" t="s">
        <v>21</v>
      </c>
      <c r="B110" s="13" t="s">
        <v>76</v>
      </c>
      <c r="C110" s="13" t="s">
        <v>76</v>
      </c>
      <c r="D110" s="13" t="s">
        <v>20</v>
      </c>
      <c r="E110" s="13" t="s">
        <v>31</v>
      </c>
      <c r="F110" s="13" t="s">
        <v>188</v>
      </c>
      <c r="G110" s="13" t="s">
        <v>20</v>
      </c>
      <c r="H110" s="6">
        <v>0</v>
      </c>
      <c r="I110" s="8">
        <v>29</v>
      </c>
      <c r="J110">
        <f>IF(COUNTIFS('source matrix sap'!$B:$B,$B110,'source matrix sap'!$D:$D,$E110)&gt;0,1,0)</f>
        <v>1</v>
      </c>
      <c r="K110">
        <f>IF(COUNTIFS('source matrix 2024'!$B:$B,$B110,'source matrix 2024'!$D:$D,$E110)&gt;0,1,0)</f>
        <v>1</v>
      </c>
    </row>
    <row r="111" spans="1:11">
      <c r="A111" s="13" t="s">
        <v>21</v>
      </c>
      <c r="B111" s="13" t="s">
        <v>76</v>
      </c>
      <c r="C111" s="13" t="s">
        <v>76</v>
      </c>
      <c r="D111" s="13" t="s">
        <v>20</v>
      </c>
      <c r="E111" s="13" t="s">
        <v>49</v>
      </c>
      <c r="F111" s="13" t="s">
        <v>188</v>
      </c>
      <c r="G111" s="13" t="s">
        <v>20</v>
      </c>
      <c r="H111" s="6">
        <v>0</v>
      </c>
      <c r="I111" s="8">
        <v>10664</v>
      </c>
      <c r="J111">
        <f>IF(COUNTIFS('source matrix sap'!$B:$B,$B111,'source matrix sap'!$D:$D,$E111)&gt;0,1,0)</f>
        <v>1</v>
      </c>
      <c r="K111">
        <f>IF(COUNTIFS('source matrix 2024'!$B:$B,$B111,'source matrix 2024'!$D:$D,$E111)&gt;0,1,0)</f>
        <v>1</v>
      </c>
    </row>
    <row r="112" spans="1:11">
      <c r="A112" s="13" t="s">
        <v>21</v>
      </c>
      <c r="B112" s="13" t="s">
        <v>76</v>
      </c>
      <c r="C112" s="13" t="s">
        <v>76</v>
      </c>
      <c r="D112" s="13" t="s">
        <v>20</v>
      </c>
      <c r="E112" s="13" t="s">
        <v>18</v>
      </c>
      <c r="F112" s="13" t="s">
        <v>190</v>
      </c>
      <c r="G112" s="13" t="s">
        <v>20</v>
      </c>
      <c r="H112" s="6">
        <v>0</v>
      </c>
      <c r="I112" s="8">
        <v>2139</v>
      </c>
      <c r="J112">
        <f>IF(COUNTIFS('source matrix sap'!$B:$B,$B112,'source matrix sap'!$D:$D,$E112)&gt;0,1,0)</f>
        <v>1</v>
      </c>
      <c r="K112">
        <f>IF(COUNTIFS('source matrix 2024'!$B:$B,$B112,'source matrix 2024'!$D:$D,$E112)&gt;0,1,0)</f>
        <v>1</v>
      </c>
    </row>
    <row r="113" spans="1:11">
      <c r="A113" s="13" t="s">
        <v>21</v>
      </c>
      <c r="B113" s="13" t="s">
        <v>76</v>
      </c>
      <c r="C113" s="13" t="s">
        <v>76</v>
      </c>
      <c r="D113" s="13" t="s">
        <v>20</v>
      </c>
      <c r="E113" s="13" t="s">
        <v>18</v>
      </c>
      <c r="F113" s="13" t="s">
        <v>191</v>
      </c>
      <c r="G113" s="13" t="s">
        <v>20</v>
      </c>
      <c r="H113" s="6">
        <v>0</v>
      </c>
      <c r="I113" s="8">
        <v>489</v>
      </c>
      <c r="J113">
        <f>IF(COUNTIFS('source matrix sap'!$B:$B,$B113,'source matrix sap'!$D:$D,$E113)&gt;0,1,0)</f>
        <v>1</v>
      </c>
      <c r="K113">
        <f>IF(COUNTIFS('source matrix 2024'!$B:$B,$B113,'source matrix 2024'!$D:$D,$E113)&gt;0,1,0)</f>
        <v>1</v>
      </c>
    </row>
    <row r="114" spans="1:11">
      <c r="A114" s="13" t="s">
        <v>21</v>
      </c>
      <c r="B114" s="13" t="s">
        <v>76</v>
      </c>
      <c r="C114" s="13" t="s">
        <v>76</v>
      </c>
      <c r="D114" s="13" t="s">
        <v>20</v>
      </c>
      <c r="E114" s="13" t="s">
        <v>35</v>
      </c>
      <c r="F114" s="13" t="s">
        <v>38</v>
      </c>
      <c r="G114" s="13" t="s">
        <v>20</v>
      </c>
      <c r="H114" s="6">
        <v>0</v>
      </c>
      <c r="I114" s="8">
        <v>3</v>
      </c>
      <c r="J114">
        <f>IF(COUNTIFS('source matrix sap'!$B:$B,$B114,'source matrix sap'!$D:$D,$E114)&gt;0,1,0)</f>
        <v>1</v>
      </c>
      <c r="K114">
        <f>IF(COUNTIFS('source matrix 2024'!$B:$B,$B114,'source matrix 2024'!$D:$D,$E114)&gt;0,1,0)</f>
        <v>1</v>
      </c>
    </row>
    <row r="115" spans="1:11">
      <c r="A115" s="13" t="s">
        <v>21</v>
      </c>
      <c r="B115" s="13" t="s">
        <v>76</v>
      </c>
      <c r="C115" s="13" t="s">
        <v>76</v>
      </c>
      <c r="D115" s="13" t="s">
        <v>20</v>
      </c>
      <c r="E115" s="13" t="s">
        <v>35</v>
      </c>
      <c r="F115" s="13" t="s">
        <v>36</v>
      </c>
      <c r="G115" s="13" t="s">
        <v>20</v>
      </c>
      <c r="H115" s="6">
        <v>0</v>
      </c>
      <c r="I115" s="8">
        <v>1825</v>
      </c>
      <c r="J115">
        <f>IF(COUNTIFS('source matrix sap'!$B:$B,$B115,'source matrix sap'!$D:$D,$E115)&gt;0,1,0)</f>
        <v>1</v>
      </c>
      <c r="K115">
        <f>IF(COUNTIFS('source matrix 2024'!$B:$B,$B115,'source matrix 2024'!$D:$D,$E115)&gt;0,1,0)</f>
        <v>1</v>
      </c>
    </row>
    <row r="116" spans="1:11">
      <c r="A116" s="13" t="s">
        <v>21</v>
      </c>
      <c r="B116" s="13" t="s">
        <v>76</v>
      </c>
      <c r="C116" s="13" t="s">
        <v>76</v>
      </c>
      <c r="D116" s="13" t="s">
        <v>20</v>
      </c>
      <c r="E116" s="13" t="s">
        <v>35</v>
      </c>
      <c r="F116" s="13" t="s">
        <v>37</v>
      </c>
      <c r="G116" s="13" t="s">
        <v>20</v>
      </c>
      <c r="H116" s="6">
        <v>0</v>
      </c>
      <c r="I116" s="8">
        <v>154</v>
      </c>
      <c r="J116">
        <f>IF(COUNTIFS('source matrix sap'!$B:$B,$B116,'source matrix sap'!$D:$D,$E116)&gt;0,1,0)</f>
        <v>1</v>
      </c>
      <c r="K116">
        <f>IF(COUNTIFS('source matrix 2024'!$B:$B,$B116,'source matrix 2024'!$D:$D,$E116)&gt;0,1,0)</f>
        <v>1</v>
      </c>
    </row>
    <row r="117" spans="1:11">
      <c r="A117" s="13" t="s">
        <v>21</v>
      </c>
      <c r="B117" s="13" t="s">
        <v>76</v>
      </c>
      <c r="C117" s="13" t="s">
        <v>76</v>
      </c>
      <c r="D117" s="13" t="s">
        <v>20</v>
      </c>
      <c r="E117" s="13" t="s">
        <v>45</v>
      </c>
      <c r="F117" s="13" t="s">
        <v>188</v>
      </c>
      <c r="G117" s="13" t="s">
        <v>20</v>
      </c>
      <c r="H117" s="6">
        <v>0</v>
      </c>
      <c r="I117" s="8">
        <v>2995</v>
      </c>
      <c r="J117">
        <f>IF(COUNTIFS('source matrix sap'!$B:$B,$B117,'source matrix sap'!$D:$D,$E117)&gt;0,1,0)</f>
        <v>1</v>
      </c>
      <c r="K117">
        <f>IF(COUNTIFS('source matrix 2024'!$B:$B,$B117,'source matrix 2024'!$D:$D,$E117)&gt;0,1,0)</f>
        <v>1</v>
      </c>
    </row>
    <row r="118" spans="1:11">
      <c r="A118" s="13" t="s">
        <v>21</v>
      </c>
      <c r="B118" s="13" t="s">
        <v>76</v>
      </c>
      <c r="C118" s="13" t="s">
        <v>76</v>
      </c>
      <c r="D118" s="13" t="s">
        <v>20</v>
      </c>
      <c r="E118" s="13" t="s">
        <v>25</v>
      </c>
      <c r="F118" s="13" t="s">
        <v>189</v>
      </c>
      <c r="G118" s="13" t="s">
        <v>20</v>
      </c>
      <c r="H118" s="6">
        <v>0</v>
      </c>
      <c r="I118" s="8">
        <v>8128</v>
      </c>
      <c r="J118">
        <f>IF(COUNTIFS('source matrix sap'!$B:$B,$B118,'source matrix sap'!$D:$D,$E118)&gt;0,1,0)</f>
        <v>1</v>
      </c>
      <c r="K118">
        <f>IF(COUNTIFS('source matrix 2024'!$B:$B,$B118,'source matrix 2024'!$D:$D,$E118)&gt;0,1,0)</f>
        <v>1</v>
      </c>
    </row>
    <row r="119" spans="1:11">
      <c r="A119" s="13" t="s">
        <v>21</v>
      </c>
      <c r="B119" s="13" t="s">
        <v>76</v>
      </c>
      <c r="C119" s="13" t="s">
        <v>76</v>
      </c>
      <c r="D119" s="13" t="s">
        <v>20</v>
      </c>
      <c r="E119" s="13" t="s">
        <v>28</v>
      </c>
      <c r="F119" s="13" t="s">
        <v>192</v>
      </c>
      <c r="G119" s="13" t="s">
        <v>20</v>
      </c>
      <c r="H119" s="6">
        <v>0</v>
      </c>
      <c r="I119" s="8">
        <v>29</v>
      </c>
      <c r="J119">
        <f>IF(COUNTIFS('source matrix sap'!$B:$B,$B119,'source matrix sap'!$D:$D,$E119)&gt;0,1,0)</f>
        <v>1</v>
      </c>
      <c r="K119">
        <f>IF(COUNTIFS('source matrix 2024'!$B:$B,$B119,'source matrix 2024'!$D:$D,$E119)&gt;0,1,0)</f>
        <v>1</v>
      </c>
    </row>
    <row r="120" spans="1:11">
      <c r="A120" s="13" t="s">
        <v>21</v>
      </c>
      <c r="B120" s="13" t="s">
        <v>76</v>
      </c>
      <c r="C120" s="13" t="s">
        <v>76</v>
      </c>
      <c r="D120" s="13" t="s">
        <v>20</v>
      </c>
      <c r="E120" s="13" t="s">
        <v>40</v>
      </c>
      <c r="F120" s="13" t="s">
        <v>41</v>
      </c>
      <c r="G120" s="13" t="s">
        <v>20</v>
      </c>
      <c r="H120" s="6">
        <v>0</v>
      </c>
      <c r="I120" s="8">
        <v>4060</v>
      </c>
      <c r="J120">
        <f>IF(COUNTIFS('source matrix sap'!$B:$B,$B120,'source matrix sap'!$D:$D,$E120)&gt;0,1,0)</f>
        <v>1</v>
      </c>
      <c r="K120">
        <f>IF(COUNTIFS('source matrix 2024'!$B:$B,$B120,'source matrix 2024'!$D:$D,$E120)&gt;0,1,0)</f>
        <v>1</v>
      </c>
    </row>
    <row r="121" spans="1:11">
      <c r="A121" s="13" t="s">
        <v>21</v>
      </c>
      <c r="B121" s="13" t="s">
        <v>76</v>
      </c>
      <c r="C121" s="13" t="s">
        <v>76</v>
      </c>
      <c r="D121" s="13" t="s">
        <v>20</v>
      </c>
      <c r="E121" s="13" t="s">
        <v>43</v>
      </c>
      <c r="F121" s="13" t="s">
        <v>188</v>
      </c>
      <c r="G121" s="13" t="s">
        <v>20</v>
      </c>
      <c r="H121" s="6">
        <v>0</v>
      </c>
      <c r="I121" s="8">
        <v>1964</v>
      </c>
      <c r="J121">
        <f>IF(COUNTIFS('source matrix sap'!$B:$B,$B121,'source matrix sap'!$D:$D,$E121)&gt;0,1,0)</f>
        <v>1</v>
      </c>
      <c r="K121">
        <f>IF(COUNTIFS('source matrix 2024'!$B:$B,$B121,'source matrix 2024'!$D:$D,$E121)&gt;0,1,0)</f>
        <v>1</v>
      </c>
    </row>
    <row r="122" spans="1:11">
      <c r="A122" s="13" t="s">
        <v>21</v>
      </c>
      <c r="B122" s="13" t="s">
        <v>76</v>
      </c>
      <c r="C122" s="13" t="s">
        <v>76</v>
      </c>
      <c r="D122" s="13" t="s">
        <v>20</v>
      </c>
      <c r="E122" s="13" t="s">
        <v>47</v>
      </c>
      <c r="F122" s="13" t="s">
        <v>188</v>
      </c>
      <c r="G122" s="13" t="s">
        <v>20</v>
      </c>
      <c r="H122" s="6">
        <v>0</v>
      </c>
      <c r="I122" s="8">
        <v>130</v>
      </c>
      <c r="J122">
        <f>IF(COUNTIFS('source matrix sap'!$B:$B,$B122,'source matrix sap'!$D:$D,$E122)&gt;0,1,0)</f>
        <v>1</v>
      </c>
      <c r="K122">
        <f>IF(COUNTIFS('source matrix 2024'!$B:$B,$B122,'source matrix 2024'!$D:$D,$E122)&gt;0,1,0)</f>
        <v>0</v>
      </c>
    </row>
    <row r="123" spans="1:11">
      <c r="A123" s="13" t="s">
        <v>21</v>
      </c>
      <c r="B123" s="13" t="s">
        <v>76</v>
      </c>
      <c r="C123" s="13" t="s">
        <v>76</v>
      </c>
      <c r="D123" s="13" t="s">
        <v>20</v>
      </c>
      <c r="E123" s="13" t="s">
        <v>33</v>
      </c>
      <c r="F123" s="13" t="s">
        <v>188</v>
      </c>
      <c r="G123" s="13" t="s">
        <v>20</v>
      </c>
      <c r="H123" s="6">
        <v>0</v>
      </c>
      <c r="I123" s="8">
        <v>40</v>
      </c>
      <c r="J123">
        <f>IF(COUNTIFS('source matrix sap'!$B:$B,$B123,'source matrix sap'!$D:$D,$E123)&gt;0,1,0)</f>
        <v>1</v>
      </c>
      <c r="K123">
        <f>IF(COUNTIFS('source matrix 2024'!$B:$B,$B123,'source matrix 2024'!$D:$D,$E123)&gt;0,1,0)</f>
        <v>1</v>
      </c>
    </row>
    <row r="124" spans="1:11">
      <c r="A124" s="13" t="s">
        <v>21</v>
      </c>
      <c r="B124" s="13" t="s">
        <v>76</v>
      </c>
      <c r="C124" s="13" t="s">
        <v>76</v>
      </c>
      <c r="D124" s="13" t="s">
        <v>20</v>
      </c>
      <c r="E124" s="13" t="s">
        <v>303</v>
      </c>
      <c r="F124" s="13" t="s">
        <v>188</v>
      </c>
      <c r="G124" s="13" t="s">
        <v>20</v>
      </c>
      <c r="H124" s="6">
        <v>0</v>
      </c>
      <c r="I124" s="8">
        <v>2398</v>
      </c>
      <c r="J124">
        <f>IF(COUNTIFS('source matrix sap'!$B:$B,$B124,'source matrix sap'!$D:$D,$E124)&gt;0,1,0)</f>
        <v>1</v>
      </c>
      <c r="K124">
        <f>IF(COUNTIFS('source matrix 2024'!$B:$B,$B124,'source matrix 2024'!$D:$D,$E124)&gt;0,1,0)</f>
        <v>0</v>
      </c>
    </row>
    <row r="125" spans="1:11">
      <c r="A125" s="13" t="s">
        <v>21</v>
      </c>
      <c r="B125" s="13" t="s">
        <v>73</v>
      </c>
      <c r="C125" s="13" t="s">
        <v>73</v>
      </c>
      <c r="D125" s="13" t="s">
        <v>20</v>
      </c>
      <c r="E125" s="13" t="s">
        <v>18</v>
      </c>
      <c r="F125" s="13" t="s">
        <v>191</v>
      </c>
      <c r="G125" s="13" t="s">
        <v>20</v>
      </c>
      <c r="H125" s="6">
        <v>0</v>
      </c>
      <c r="I125" s="8">
        <v>1</v>
      </c>
      <c r="J125">
        <f>IF(COUNTIFS('source matrix sap'!$B:$B,$B125,'source matrix sap'!$D:$D,$E125)&gt;0,1,0)</f>
        <v>1</v>
      </c>
      <c r="K125">
        <f>IF(COUNTIFS('source matrix 2024'!$B:$B,$B125,'source matrix 2024'!$D:$D,$E125)&gt;0,1,0)</f>
        <v>1</v>
      </c>
    </row>
    <row r="126" spans="1:11">
      <c r="A126" s="13" t="s">
        <v>21</v>
      </c>
      <c r="B126" s="13" t="s">
        <v>73</v>
      </c>
      <c r="C126" s="13" t="s">
        <v>73</v>
      </c>
      <c r="D126" s="13" t="s">
        <v>20</v>
      </c>
      <c r="E126" s="13" t="s">
        <v>25</v>
      </c>
      <c r="F126" s="13" t="s">
        <v>189</v>
      </c>
      <c r="G126" s="13" t="s">
        <v>20</v>
      </c>
      <c r="H126" s="6">
        <v>0</v>
      </c>
      <c r="I126" s="8">
        <v>4</v>
      </c>
      <c r="J126">
        <f>IF(COUNTIFS('source matrix sap'!$B:$B,$B126,'source matrix sap'!$D:$D,$E126)&gt;0,1,0)</f>
        <v>1</v>
      </c>
      <c r="K126">
        <f>IF(COUNTIFS('source matrix 2024'!$B:$B,$B126,'source matrix 2024'!$D:$D,$E126)&gt;0,1,0)</f>
        <v>1</v>
      </c>
    </row>
    <row r="127" spans="1:11">
      <c r="A127" s="13" t="s">
        <v>21</v>
      </c>
      <c r="B127" s="13" t="s">
        <v>73</v>
      </c>
      <c r="C127" s="13" t="s">
        <v>73</v>
      </c>
      <c r="D127" s="13" t="s">
        <v>20</v>
      </c>
      <c r="E127" s="13" t="s">
        <v>47</v>
      </c>
      <c r="F127" s="13" t="s">
        <v>188</v>
      </c>
      <c r="G127" s="13" t="s">
        <v>20</v>
      </c>
      <c r="H127" s="6">
        <v>0</v>
      </c>
      <c r="I127" s="8">
        <v>1</v>
      </c>
      <c r="J127">
        <f>IF(COUNTIFS('source matrix sap'!$B:$B,$B127,'source matrix sap'!$D:$D,$E127)&gt;0,1,0)</f>
        <v>0</v>
      </c>
      <c r="K127">
        <f>IF(COUNTIFS('source matrix 2024'!$B:$B,$B127,'source matrix 2024'!$D:$D,$E127)&gt;0,1,0)</f>
        <v>0</v>
      </c>
    </row>
    <row r="128" spans="1:11">
      <c r="A128" s="13" t="s">
        <v>21</v>
      </c>
      <c r="B128" s="13" t="s">
        <v>120</v>
      </c>
      <c r="C128" s="13" t="s">
        <v>120</v>
      </c>
      <c r="D128" s="13" t="s">
        <v>20</v>
      </c>
      <c r="E128" s="13" t="s">
        <v>49</v>
      </c>
      <c r="F128" s="13" t="s">
        <v>188</v>
      </c>
      <c r="G128" s="13" t="s">
        <v>20</v>
      </c>
      <c r="H128" s="6">
        <v>0</v>
      </c>
      <c r="I128" s="8">
        <v>1</v>
      </c>
      <c r="J128">
        <f>IF(COUNTIFS('source matrix sap'!$B:$B,$B128,'source matrix sap'!$D:$D,$E128)&gt;0,1,0)</f>
        <v>1</v>
      </c>
      <c r="K128">
        <f>IF(COUNTIFS('source matrix 2024'!$B:$B,$B128,'source matrix 2024'!$D:$D,$E128)&gt;0,1,0)</f>
        <v>1</v>
      </c>
    </row>
    <row r="129" spans="1:11">
      <c r="A129" s="13" t="s">
        <v>21</v>
      </c>
      <c r="B129" s="13" t="s">
        <v>120</v>
      </c>
      <c r="C129" s="13" t="s">
        <v>120</v>
      </c>
      <c r="D129" s="13" t="s">
        <v>20</v>
      </c>
      <c r="E129" s="13" t="s">
        <v>18</v>
      </c>
      <c r="F129" s="13" t="s">
        <v>190</v>
      </c>
      <c r="G129" s="13" t="s">
        <v>20</v>
      </c>
      <c r="H129" s="6">
        <v>0</v>
      </c>
      <c r="I129" s="8">
        <v>5</v>
      </c>
      <c r="J129">
        <f>IF(COUNTIFS('source matrix sap'!$B:$B,$B129,'source matrix sap'!$D:$D,$E129)&gt;0,1,0)</f>
        <v>1</v>
      </c>
      <c r="K129">
        <f>IF(COUNTIFS('source matrix 2024'!$B:$B,$B129,'source matrix 2024'!$D:$D,$E129)&gt;0,1,0)</f>
        <v>1</v>
      </c>
    </row>
    <row r="130" spans="1:11">
      <c r="A130" s="13" t="s">
        <v>21</v>
      </c>
      <c r="B130" s="13" t="s">
        <v>120</v>
      </c>
      <c r="C130" s="13" t="s">
        <v>120</v>
      </c>
      <c r="D130" s="13" t="s">
        <v>20</v>
      </c>
      <c r="E130" s="13" t="s">
        <v>18</v>
      </c>
      <c r="F130" s="13" t="s">
        <v>191</v>
      </c>
      <c r="G130" s="13" t="s">
        <v>20</v>
      </c>
      <c r="H130" s="6">
        <v>0</v>
      </c>
      <c r="I130" s="8">
        <v>9</v>
      </c>
      <c r="J130">
        <f>IF(COUNTIFS('source matrix sap'!$B:$B,$B130,'source matrix sap'!$D:$D,$E130)&gt;0,1,0)</f>
        <v>1</v>
      </c>
      <c r="K130">
        <f>IF(COUNTIFS('source matrix 2024'!$B:$B,$B130,'source matrix 2024'!$D:$D,$E130)&gt;0,1,0)</f>
        <v>1</v>
      </c>
    </row>
    <row r="131" spans="1:11">
      <c r="A131" s="13" t="s">
        <v>21</v>
      </c>
      <c r="B131" s="13" t="s">
        <v>120</v>
      </c>
      <c r="C131" s="13" t="s">
        <v>120</v>
      </c>
      <c r="D131" s="13" t="s">
        <v>20</v>
      </c>
      <c r="E131" s="13" t="s">
        <v>35</v>
      </c>
      <c r="F131" s="13" t="s">
        <v>36</v>
      </c>
      <c r="G131" s="13" t="s">
        <v>20</v>
      </c>
      <c r="H131" s="6">
        <v>0</v>
      </c>
      <c r="I131" s="8">
        <v>14</v>
      </c>
      <c r="J131">
        <f>IF(COUNTIFS('source matrix sap'!$B:$B,$B131,'source matrix sap'!$D:$D,$E131)&gt;0,1,0)</f>
        <v>1</v>
      </c>
      <c r="K131">
        <f>IF(COUNTIFS('source matrix 2024'!$B:$B,$B131,'source matrix 2024'!$D:$D,$E131)&gt;0,1,0)</f>
        <v>1</v>
      </c>
    </row>
    <row r="132" spans="1:11">
      <c r="A132" s="13" t="s">
        <v>21</v>
      </c>
      <c r="B132" s="13" t="s">
        <v>120</v>
      </c>
      <c r="C132" s="13" t="s">
        <v>120</v>
      </c>
      <c r="D132" s="13" t="s">
        <v>20</v>
      </c>
      <c r="E132" s="13" t="s">
        <v>35</v>
      </c>
      <c r="F132" s="13" t="s">
        <v>37</v>
      </c>
      <c r="G132" s="13" t="s">
        <v>20</v>
      </c>
      <c r="H132" s="6">
        <v>0</v>
      </c>
      <c r="I132" s="8">
        <v>2</v>
      </c>
      <c r="J132">
        <f>IF(COUNTIFS('source matrix sap'!$B:$B,$B132,'source matrix sap'!$D:$D,$E132)&gt;0,1,0)</f>
        <v>1</v>
      </c>
      <c r="K132">
        <f>IF(COUNTIFS('source matrix 2024'!$B:$B,$B132,'source matrix 2024'!$D:$D,$E132)&gt;0,1,0)</f>
        <v>1</v>
      </c>
    </row>
    <row r="133" spans="1:11">
      <c r="A133" s="13" t="s">
        <v>21</v>
      </c>
      <c r="B133" s="13" t="s">
        <v>120</v>
      </c>
      <c r="C133" s="13" t="s">
        <v>120</v>
      </c>
      <c r="D133" s="13" t="s">
        <v>20</v>
      </c>
      <c r="E133" s="13" t="s">
        <v>45</v>
      </c>
      <c r="F133" s="13" t="s">
        <v>188</v>
      </c>
      <c r="G133" s="13" t="s">
        <v>20</v>
      </c>
      <c r="H133" s="6">
        <v>0</v>
      </c>
      <c r="I133" s="8">
        <v>94</v>
      </c>
      <c r="J133">
        <f>IF(COUNTIFS('source matrix sap'!$B:$B,$B133,'source matrix sap'!$D:$D,$E133)&gt;0,1,0)</f>
        <v>1</v>
      </c>
      <c r="K133">
        <f>IF(COUNTIFS('source matrix 2024'!$B:$B,$B133,'source matrix 2024'!$D:$D,$E133)&gt;0,1,0)</f>
        <v>1</v>
      </c>
    </row>
    <row r="134" spans="1:11">
      <c r="A134" s="13" t="s">
        <v>21</v>
      </c>
      <c r="B134" s="13" t="s">
        <v>120</v>
      </c>
      <c r="C134" s="13" t="s">
        <v>120</v>
      </c>
      <c r="D134" s="13" t="s">
        <v>20</v>
      </c>
      <c r="E134" s="13" t="s">
        <v>25</v>
      </c>
      <c r="F134" s="13" t="s">
        <v>189</v>
      </c>
      <c r="G134" s="13" t="s">
        <v>20</v>
      </c>
      <c r="H134" s="6">
        <v>0</v>
      </c>
      <c r="I134" s="8">
        <v>304</v>
      </c>
      <c r="J134">
        <f>IF(COUNTIFS('source matrix sap'!$B:$B,$B134,'source matrix sap'!$D:$D,$E134)&gt;0,1,0)</f>
        <v>1</v>
      </c>
      <c r="K134">
        <f>IF(COUNTIFS('source matrix 2024'!$B:$B,$B134,'source matrix 2024'!$D:$D,$E134)&gt;0,1,0)</f>
        <v>1</v>
      </c>
    </row>
    <row r="135" spans="1:11">
      <c r="A135" s="13" t="s">
        <v>21</v>
      </c>
      <c r="B135" s="13" t="s">
        <v>120</v>
      </c>
      <c r="C135" s="13" t="s">
        <v>120</v>
      </c>
      <c r="D135" s="13" t="s">
        <v>20</v>
      </c>
      <c r="E135" s="13" t="s">
        <v>28</v>
      </c>
      <c r="F135" s="13" t="s">
        <v>192</v>
      </c>
      <c r="G135" s="13" t="s">
        <v>20</v>
      </c>
      <c r="H135" s="6">
        <v>0</v>
      </c>
      <c r="I135" s="8">
        <v>4</v>
      </c>
      <c r="J135">
        <f>IF(COUNTIFS('source matrix sap'!$B:$B,$B135,'source matrix sap'!$D:$D,$E135)&gt;0,1,0)</f>
        <v>1</v>
      </c>
      <c r="K135">
        <f>IF(COUNTIFS('source matrix 2024'!$B:$B,$B135,'source matrix 2024'!$D:$D,$E135)&gt;0,1,0)</f>
        <v>1</v>
      </c>
    </row>
    <row r="136" spans="1:11">
      <c r="A136" s="13" t="s">
        <v>21</v>
      </c>
      <c r="B136" s="13" t="s">
        <v>120</v>
      </c>
      <c r="C136" s="13" t="s">
        <v>120</v>
      </c>
      <c r="D136" s="13" t="s">
        <v>20</v>
      </c>
      <c r="E136" s="13" t="s">
        <v>40</v>
      </c>
      <c r="F136" s="13" t="s">
        <v>41</v>
      </c>
      <c r="G136" s="13" t="s">
        <v>20</v>
      </c>
      <c r="H136" s="6">
        <v>0</v>
      </c>
      <c r="I136" s="8">
        <v>76</v>
      </c>
      <c r="J136">
        <f>IF(COUNTIFS('source matrix sap'!$B:$B,$B136,'source matrix sap'!$D:$D,$E136)&gt;0,1,0)</f>
        <v>1</v>
      </c>
      <c r="K136">
        <f>IF(COUNTIFS('source matrix 2024'!$B:$B,$B136,'source matrix 2024'!$D:$D,$E136)&gt;0,1,0)</f>
        <v>1</v>
      </c>
    </row>
    <row r="137" spans="1:11">
      <c r="A137" s="13" t="s">
        <v>21</v>
      </c>
      <c r="B137" s="13" t="s">
        <v>120</v>
      </c>
      <c r="C137" s="13" t="s">
        <v>120</v>
      </c>
      <c r="D137" s="13" t="s">
        <v>20</v>
      </c>
      <c r="E137" s="13" t="s">
        <v>43</v>
      </c>
      <c r="F137" s="13" t="s">
        <v>188</v>
      </c>
      <c r="G137" s="13" t="s">
        <v>20</v>
      </c>
      <c r="H137" s="6">
        <v>0</v>
      </c>
      <c r="I137" s="8">
        <v>42</v>
      </c>
      <c r="J137">
        <f>IF(COUNTIFS('source matrix sap'!$B:$B,$B137,'source matrix sap'!$D:$D,$E137)&gt;0,1,0)</f>
        <v>1</v>
      </c>
      <c r="K137">
        <f>IF(COUNTIFS('source matrix 2024'!$B:$B,$B137,'source matrix 2024'!$D:$D,$E137)&gt;0,1,0)</f>
        <v>1</v>
      </c>
    </row>
    <row r="138" spans="1:11">
      <c r="A138" s="13" t="s">
        <v>21</v>
      </c>
      <c r="B138" s="13" t="s">
        <v>120</v>
      </c>
      <c r="C138" s="13" t="s">
        <v>120</v>
      </c>
      <c r="D138" s="13" t="s">
        <v>20</v>
      </c>
      <c r="E138" s="13" t="s">
        <v>304</v>
      </c>
      <c r="F138" s="13" t="s">
        <v>188</v>
      </c>
      <c r="G138" s="13" t="s">
        <v>20</v>
      </c>
      <c r="H138" s="6">
        <v>0</v>
      </c>
      <c r="I138" s="8">
        <v>6</v>
      </c>
      <c r="J138">
        <f>IF(COUNTIFS('source matrix sap'!$B:$B,$B138,'source matrix sap'!$D:$D,$E138)&gt;0,1,0)</f>
        <v>0</v>
      </c>
      <c r="K138">
        <f>IF(COUNTIFS('source matrix 2024'!$B:$B,$B138,'source matrix 2024'!$D:$D,$E138)&gt;0,1,0)</f>
        <v>0</v>
      </c>
    </row>
    <row r="139" spans="1:11">
      <c r="A139" s="13" t="s">
        <v>21</v>
      </c>
      <c r="B139" s="13" t="s">
        <v>120</v>
      </c>
      <c r="C139" s="13" t="s">
        <v>120</v>
      </c>
      <c r="D139" s="13" t="s">
        <v>20</v>
      </c>
      <c r="E139" s="13" t="s">
        <v>303</v>
      </c>
      <c r="F139" s="13" t="s">
        <v>188</v>
      </c>
      <c r="G139" s="13" t="s">
        <v>20</v>
      </c>
      <c r="H139" s="6">
        <v>0</v>
      </c>
      <c r="I139" s="8">
        <v>3</v>
      </c>
      <c r="J139">
        <f>IF(COUNTIFS('source matrix sap'!$B:$B,$B139,'source matrix sap'!$D:$D,$E139)&gt;0,1,0)</f>
        <v>1</v>
      </c>
      <c r="K139">
        <f>IF(COUNTIFS('source matrix 2024'!$B:$B,$B139,'source matrix 2024'!$D:$D,$E139)&gt;0,1,0)</f>
        <v>0</v>
      </c>
    </row>
    <row r="140" spans="1:11">
      <c r="A140" s="13" t="s">
        <v>21</v>
      </c>
      <c r="B140" s="13" t="s">
        <v>78</v>
      </c>
      <c r="C140" s="13" t="s">
        <v>78</v>
      </c>
      <c r="D140" s="13" t="s">
        <v>20</v>
      </c>
      <c r="E140" s="13" t="s">
        <v>31</v>
      </c>
      <c r="F140" s="13" t="s">
        <v>188</v>
      </c>
      <c r="G140" s="13" t="s">
        <v>20</v>
      </c>
      <c r="H140" s="6">
        <v>0</v>
      </c>
      <c r="I140" s="8">
        <v>567</v>
      </c>
      <c r="J140">
        <f>IF(COUNTIFS('source matrix sap'!$B:$B,$B140,'source matrix sap'!$D:$D,$E140)&gt;0,1,0)</f>
        <v>1</v>
      </c>
      <c r="K140">
        <f>IF(COUNTIFS('source matrix 2024'!$B:$B,$B140,'source matrix 2024'!$D:$D,$E140)&gt;0,1,0)</f>
        <v>1</v>
      </c>
    </row>
    <row r="141" spans="1:11">
      <c r="A141" s="13" t="s">
        <v>21</v>
      </c>
      <c r="B141" s="13" t="s">
        <v>78</v>
      </c>
      <c r="C141" s="13" t="s">
        <v>78</v>
      </c>
      <c r="D141" s="13" t="s">
        <v>20</v>
      </c>
      <c r="E141" s="13" t="s">
        <v>18</v>
      </c>
      <c r="F141" s="13" t="s">
        <v>190</v>
      </c>
      <c r="G141" s="13" t="s">
        <v>20</v>
      </c>
      <c r="H141" s="6">
        <v>0</v>
      </c>
      <c r="I141" s="8">
        <v>5407</v>
      </c>
      <c r="J141">
        <f>IF(COUNTIFS('source matrix sap'!$B:$B,$B141,'source matrix sap'!$D:$D,$E141)&gt;0,1,0)</f>
        <v>1</v>
      </c>
      <c r="K141">
        <f>IF(COUNTIFS('source matrix 2024'!$B:$B,$B141,'source matrix 2024'!$D:$D,$E141)&gt;0,1,0)</f>
        <v>1</v>
      </c>
    </row>
    <row r="142" spans="1:11">
      <c r="A142" s="13" t="s">
        <v>21</v>
      </c>
      <c r="B142" s="13" t="s">
        <v>78</v>
      </c>
      <c r="C142" s="13" t="s">
        <v>78</v>
      </c>
      <c r="D142" s="13" t="s">
        <v>20</v>
      </c>
      <c r="E142" s="13" t="s">
        <v>18</v>
      </c>
      <c r="F142" s="13" t="s">
        <v>191</v>
      </c>
      <c r="G142" s="13" t="s">
        <v>20</v>
      </c>
      <c r="H142" s="6">
        <v>0</v>
      </c>
      <c r="I142" s="8">
        <v>1278</v>
      </c>
      <c r="J142">
        <f>IF(COUNTIFS('source matrix sap'!$B:$B,$B142,'source matrix sap'!$D:$D,$E142)&gt;0,1,0)</f>
        <v>1</v>
      </c>
      <c r="K142">
        <f>IF(COUNTIFS('source matrix 2024'!$B:$B,$B142,'source matrix 2024'!$D:$D,$E142)&gt;0,1,0)</f>
        <v>1</v>
      </c>
    </row>
    <row r="143" spans="1:11">
      <c r="A143" s="13" t="s">
        <v>21</v>
      </c>
      <c r="B143" s="13" t="s">
        <v>78</v>
      </c>
      <c r="C143" s="13" t="s">
        <v>78</v>
      </c>
      <c r="D143" s="13" t="s">
        <v>20</v>
      </c>
      <c r="E143" s="13" t="s">
        <v>35</v>
      </c>
      <c r="F143" s="13" t="s">
        <v>38</v>
      </c>
      <c r="G143" s="13" t="s">
        <v>20</v>
      </c>
      <c r="H143" s="6">
        <v>0</v>
      </c>
      <c r="I143" s="8">
        <v>236</v>
      </c>
      <c r="J143">
        <f>IF(COUNTIFS('source matrix sap'!$B:$B,$B143,'source matrix sap'!$D:$D,$E143)&gt;0,1,0)</f>
        <v>1</v>
      </c>
      <c r="K143">
        <f>IF(COUNTIFS('source matrix 2024'!$B:$B,$B143,'source matrix 2024'!$D:$D,$E143)&gt;0,1,0)</f>
        <v>1</v>
      </c>
    </row>
    <row r="144" spans="1:11">
      <c r="A144" s="13" t="s">
        <v>21</v>
      </c>
      <c r="B144" s="13" t="s">
        <v>78</v>
      </c>
      <c r="C144" s="13" t="s">
        <v>78</v>
      </c>
      <c r="D144" s="13" t="s">
        <v>20</v>
      </c>
      <c r="E144" s="13" t="s">
        <v>35</v>
      </c>
      <c r="F144" s="13" t="s">
        <v>36</v>
      </c>
      <c r="G144" s="13" t="s">
        <v>20</v>
      </c>
      <c r="H144" s="6">
        <v>0</v>
      </c>
      <c r="I144" s="8">
        <v>262</v>
      </c>
      <c r="J144">
        <f>IF(COUNTIFS('source matrix sap'!$B:$B,$B144,'source matrix sap'!$D:$D,$E144)&gt;0,1,0)</f>
        <v>1</v>
      </c>
      <c r="K144">
        <f>IF(COUNTIFS('source matrix 2024'!$B:$B,$B144,'source matrix 2024'!$D:$D,$E144)&gt;0,1,0)</f>
        <v>1</v>
      </c>
    </row>
    <row r="145" spans="1:11">
      <c r="A145" s="13" t="s">
        <v>21</v>
      </c>
      <c r="B145" s="13" t="s">
        <v>78</v>
      </c>
      <c r="C145" s="13" t="s">
        <v>78</v>
      </c>
      <c r="D145" s="13" t="s">
        <v>20</v>
      </c>
      <c r="E145" s="13" t="s">
        <v>35</v>
      </c>
      <c r="F145" s="13" t="s">
        <v>37</v>
      </c>
      <c r="G145" s="13" t="s">
        <v>20</v>
      </c>
      <c r="H145" s="6">
        <v>0</v>
      </c>
      <c r="I145" s="8">
        <v>951</v>
      </c>
      <c r="J145">
        <f>IF(COUNTIFS('source matrix sap'!$B:$B,$B145,'source matrix sap'!$D:$D,$E145)&gt;0,1,0)</f>
        <v>1</v>
      </c>
      <c r="K145">
        <f>IF(COUNTIFS('source matrix 2024'!$B:$B,$B145,'source matrix 2024'!$D:$D,$E145)&gt;0,1,0)</f>
        <v>1</v>
      </c>
    </row>
    <row r="146" spans="1:11">
      <c r="A146" s="13" t="s">
        <v>21</v>
      </c>
      <c r="B146" s="13" t="s">
        <v>78</v>
      </c>
      <c r="C146" s="13" t="s">
        <v>78</v>
      </c>
      <c r="D146" s="13" t="s">
        <v>20</v>
      </c>
      <c r="E146" s="13" t="s">
        <v>45</v>
      </c>
      <c r="F146" s="13" t="s">
        <v>188</v>
      </c>
      <c r="G146" s="13" t="s">
        <v>20</v>
      </c>
      <c r="H146" s="6">
        <v>0</v>
      </c>
      <c r="I146" s="8">
        <v>588</v>
      </c>
      <c r="J146">
        <f>IF(COUNTIFS('source matrix sap'!$B:$B,$B146,'source matrix sap'!$D:$D,$E146)&gt;0,1,0)</f>
        <v>1</v>
      </c>
      <c r="K146">
        <f>IF(COUNTIFS('source matrix 2024'!$B:$B,$B146,'source matrix 2024'!$D:$D,$E146)&gt;0,1,0)</f>
        <v>1</v>
      </c>
    </row>
    <row r="147" spans="1:11">
      <c r="A147" s="13" t="s">
        <v>21</v>
      </c>
      <c r="B147" s="13" t="s">
        <v>78</v>
      </c>
      <c r="C147" s="13" t="s">
        <v>78</v>
      </c>
      <c r="D147" s="13" t="s">
        <v>20</v>
      </c>
      <c r="E147" s="13" t="s">
        <v>25</v>
      </c>
      <c r="F147" s="13" t="s">
        <v>189</v>
      </c>
      <c r="G147" s="13" t="s">
        <v>20</v>
      </c>
      <c r="H147" s="6">
        <v>0</v>
      </c>
      <c r="I147" s="8">
        <v>3512</v>
      </c>
      <c r="J147">
        <f>IF(COUNTIFS('source matrix sap'!$B:$B,$B147,'source matrix sap'!$D:$D,$E147)&gt;0,1,0)</f>
        <v>1</v>
      </c>
      <c r="K147">
        <f>IF(COUNTIFS('source matrix 2024'!$B:$B,$B147,'source matrix 2024'!$D:$D,$E147)&gt;0,1,0)</f>
        <v>1</v>
      </c>
    </row>
    <row r="148" spans="1:11">
      <c r="A148" s="13" t="s">
        <v>21</v>
      </c>
      <c r="B148" s="13" t="s">
        <v>78</v>
      </c>
      <c r="C148" s="13" t="s">
        <v>78</v>
      </c>
      <c r="D148" s="13" t="s">
        <v>20</v>
      </c>
      <c r="E148" s="13" t="s">
        <v>28</v>
      </c>
      <c r="F148" s="13" t="s">
        <v>192</v>
      </c>
      <c r="G148" s="13" t="s">
        <v>20</v>
      </c>
      <c r="H148" s="6">
        <v>0</v>
      </c>
      <c r="I148" s="8">
        <v>129</v>
      </c>
      <c r="J148">
        <f>IF(COUNTIFS('source matrix sap'!$B:$B,$B148,'source matrix sap'!$D:$D,$E148)&gt;0,1,0)</f>
        <v>1</v>
      </c>
      <c r="K148">
        <f>IF(COUNTIFS('source matrix 2024'!$B:$B,$B148,'source matrix 2024'!$D:$D,$E148)&gt;0,1,0)</f>
        <v>1</v>
      </c>
    </row>
    <row r="149" spans="1:11">
      <c r="A149" s="13" t="s">
        <v>21</v>
      </c>
      <c r="B149" s="13" t="s">
        <v>78</v>
      </c>
      <c r="C149" s="13" t="s">
        <v>78</v>
      </c>
      <c r="D149" s="13" t="s">
        <v>20</v>
      </c>
      <c r="E149" s="13" t="s">
        <v>40</v>
      </c>
      <c r="F149" s="13" t="s">
        <v>41</v>
      </c>
      <c r="G149" s="13" t="s">
        <v>20</v>
      </c>
      <c r="H149" s="6">
        <v>0</v>
      </c>
      <c r="I149" s="8">
        <v>2789</v>
      </c>
      <c r="J149">
        <f>IF(COUNTIFS('source matrix sap'!$B:$B,$B149,'source matrix sap'!$D:$D,$E149)&gt;0,1,0)</f>
        <v>1</v>
      </c>
      <c r="K149">
        <f>IF(COUNTIFS('source matrix 2024'!$B:$B,$B149,'source matrix 2024'!$D:$D,$E149)&gt;0,1,0)</f>
        <v>1</v>
      </c>
    </row>
    <row r="150" spans="1:11">
      <c r="A150" s="13" t="s">
        <v>21</v>
      </c>
      <c r="B150" s="13" t="s">
        <v>78</v>
      </c>
      <c r="C150" s="13" t="s">
        <v>78</v>
      </c>
      <c r="D150" s="13" t="s">
        <v>20</v>
      </c>
      <c r="E150" s="13" t="s">
        <v>43</v>
      </c>
      <c r="F150" s="13" t="s">
        <v>188</v>
      </c>
      <c r="G150" s="13" t="s">
        <v>20</v>
      </c>
      <c r="H150" s="6">
        <v>0</v>
      </c>
      <c r="I150" s="8">
        <v>644</v>
      </c>
      <c r="J150">
        <f>IF(COUNTIFS('source matrix sap'!$B:$B,$B150,'source matrix sap'!$D:$D,$E150)&gt;0,1,0)</f>
        <v>1</v>
      </c>
      <c r="K150">
        <f>IF(COUNTIFS('source matrix 2024'!$B:$B,$B150,'source matrix 2024'!$D:$D,$E150)&gt;0,1,0)</f>
        <v>1</v>
      </c>
    </row>
    <row r="151" spans="1:11">
      <c r="A151" s="13" t="s">
        <v>21</v>
      </c>
      <c r="B151" s="13" t="s">
        <v>78</v>
      </c>
      <c r="C151" s="13" t="s">
        <v>78</v>
      </c>
      <c r="D151" s="13" t="s">
        <v>20</v>
      </c>
      <c r="E151" s="13" t="s">
        <v>304</v>
      </c>
      <c r="F151" s="13" t="s">
        <v>188</v>
      </c>
      <c r="G151" s="13" t="s">
        <v>20</v>
      </c>
      <c r="H151" s="6">
        <v>0</v>
      </c>
      <c r="I151" s="8">
        <v>1766</v>
      </c>
      <c r="J151">
        <f>IF(COUNTIFS('source matrix sap'!$B:$B,$B151,'source matrix sap'!$D:$D,$E151)&gt;0,1,0)</f>
        <v>0</v>
      </c>
      <c r="K151">
        <f>IF(COUNTIFS('source matrix 2024'!$B:$B,$B151,'source matrix 2024'!$D:$D,$E151)&gt;0,1,0)</f>
        <v>0</v>
      </c>
    </row>
    <row r="152" spans="1:11">
      <c r="A152" s="13" t="s">
        <v>21</v>
      </c>
      <c r="B152" s="13" t="s">
        <v>78</v>
      </c>
      <c r="C152" s="13" t="s">
        <v>78</v>
      </c>
      <c r="D152" s="13" t="s">
        <v>20</v>
      </c>
      <c r="E152" s="13" t="s">
        <v>47</v>
      </c>
      <c r="F152" s="13" t="s">
        <v>188</v>
      </c>
      <c r="G152" s="13" t="s">
        <v>20</v>
      </c>
      <c r="H152" s="6">
        <v>0</v>
      </c>
      <c r="I152" s="8">
        <v>120</v>
      </c>
      <c r="J152">
        <f>IF(COUNTIFS('source matrix sap'!$B:$B,$B152,'source matrix sap'!$D:$D,$E152)&gt;0,1,0)</f>
        <v>1</v>
      </c>
      <c r="K152">
        <f>IF(COUNTIFS('source matrix 2024'!$B:$B,$B152,'source matrix 2024'!$D:$D,$E152)&gt;0,1,0)</f>
        <v>0</v>
      </c>
    </row>
    <row r="153" spans="1:11">
      <c r="A153" s="13" t="s">
        <v>21</v>
      </c>
      <c r="B153" s="13" t="s">
        <v>78</v>
      </c>
      <c r="C153" s="13" t="s">
        <v>78</v>
      </c>
      <c r="D153" s="13" t="s">
        <v>20</v>
      </c>
      <c r="E153" s="13" t="s">
        <v>33</v>
      </c>
      <c r="F153" s="13" t="s">
        <v>188</v>
      </c>
      <c r="G153" s="13" t="s">
        <v>20</v>
      </c>
      <c r="H153" s="6">
        <v>0</v>
      </c>
      <c r="I153" s="8">
        <v>224</v>
      </c>
      <c r="J153">
        <f>IF(COUNTIFS('source matrix sap'!$B:$B,$B153,'source matrix sap'!$D:$D,$E153)&gt;0,1,0)</f>
        <v>1</v>
      </c>
      <c r="K153">
        <f>IF(COUNTIFS('source matrix 2024'!$B:$B,$B153,'source matrix 2024'!$D:$D,$E153)&gt;0,1,0)</f>
        <v>1</v>
      </c>
    </row>
    <row r="154" spans="1:11">
      <c r="A154" s="13" t="s">
        <v>21</v>
      </c>
      <c r="B154" s="13" t="s">
        <v>78</v>
      </c>
      <c r="C154" s="13" t="s">
        <v>78</v>
      </c>
      <c r="D154" s="13" t="s">
        <v>20</v>
      </c>
      <c r="E154" s="13" t="s">
        <v>303</v>
      </c>
      <c r="F154" s="13" t="s">
        <v>188</v>
      </c>
      <c r="G154" s="13" t="s">
        <v>20</v>
      </c>
      <c r="H154" s="6">
        <v>0</v>
      </c>
      <c r="I154" s="8">
        <v>6808</v>
      </c>
      <c r="J154">
        <f>IF(COUNTIFS('source matrix sap'!$B:$B,$B154,'source matrix sap'!$D:$D,$E154)&gt;0,1,0)</f>
        <v>1</v>
      </c>
      <c r="K154">
        <f>IF(COUNTIFS('source matrix 2024'!$B:$B,$B154,'source matrix 2024'!$D:$D,$E154)&gt;0,1,0)</f>
        <v>0</v>
      </c>
    </row>
    <row r="155" spans="1:11">
      <c r="A155" s="13" t="s">
        <v>21</v>
      </c>
      <c r="B155" s="13" t="s">
        <v>83</v>
      </c>
      <c r="C155" s="13" t="s">
        <v>83</v>
      </c>
      <c r="D155" s="13" t="s">
        <v>20</v>
      </c>
      <c r="E155" s="13" t="s">
        <v>31</v>
      </c>
      <c r="F155" s="13" t="s">
        <v>188</v>
      </c>
      <c r="G155" s="13" t="s">
        <v>20</v>
      </c>
      <c r="H155" s="6">
        <v>0</v>
      </c>
      <c r="I155" s="8">
        <v>22</v>
      </c>
      <c r="J155">
        <f>IF(COUNTIFS('source matrix sap'!$B:$B,$B155,'source matrix sap'!$D:$D,$E155)&gt;0,1,0)</f>
        <v>1</v>
      </c>
      <c r="K155">
        <f>IF(COUNTIFS('source matrix 2024'!$B:$B,$B155,'source matrix 2024'!$D:$D,$E155)&gt;0,1,0)</f>
        <v>1</v>
      </c>
    </row>
    <row r="156" spans="1:11">
      <c r="A156" s="13" t="s">
        <v>21</v>
      </c>
      <c r="B156" s="13" t="s">
        <v>83</v>
      </c>
      <c r="C156" s="13" t="s">
        <v>83</v>
      </c>
      <c r="D156" s="13" t="s">
        <v>20</v>
      </c>
      <c r="E156" s="13" t="s">
        <v>49</v>
      </c>
      <c r="F156" s="13" t="s">
        <v>188</v>
      </c>
      <c r="G156" s="13" t="s">
        <v>20</v>
      </c>
      <c r="H156" s="6">
        <v>0</v>
      </c>
      <c r="I156" s="8">
        <v>804</v>
      </c>
      <c r="J156">
        <f>IF(COUNTIFS('source matrix sap'!$B:$B,$B156,'source matrix sap'!$D:$D,$E156)&gt;0,1,0)</f>
        <v>1</v>
      </c>
      <c r="K156">
        <f>IF(COUNTIFS('source matrix 2024'!$B:$B,$B156,'source matrix 2024'!$D:$D,$E156)&gt;0,1,0)</f>
        <v>1</v>
      </c>
    </row>
    <row r="157" spans="1:11">
      <c r="A157" s="13" t="s">
        <v>21</v>
      </c>
      <c r="B157" s="13" t="s">
        <v>83</v>
      </c>
      <c r="C157" s="13" t="s">
        <v>83</v>
      </c>
      <c r="D157" s="13" t="s">
        <v>20</v>
      </c>
      <c r="E157" s="13" t="s">
        <v>18</v>
      </c>
      <c r="F157" s="13" t="s">
        <v>190</v>
      </c>
      <c r="G157" s="13" t="s">
        <v>20</v>
      </c>
      <c r="H157" s="6">
        <v>0</v>
      </c>
      <c r="I157" s="8">
        <v>157</v>
      </c>
      <c r="J157">
        <f>IF(COUNTIFS('source matrix sap'!$B:$B,$B157,'source matrix sap'!$D:$D,$E157)&gt;0,1,0)</f>
        <v>1</v>
      </c>
      <c r="K157">
        <f>IF(COUNTIFS('source matrix 2024'!$B:$B,$B157,'source matrix 2024'!$D:$D,$E157)&gt;0,1,0)</f>
        <v>1</v>
      </c>
    </row>
    <row r="158" spans="1:11">
      <c r="A158" s="13" t="s">
        <v>21</v>
      </c>
      <c r="B158" s="13" t="s">
        <v>83</v>
      </c>
      <c r="C158" s="13" t="s">
        <v>83</v>
      </c>
      <c r="D158" s="13" t="s">
        <v>20</v>
      </c>
      <c r="E158" s="13" t="s">
        <v>18</v>
      </c>
      <c r="F158" s="13" t="s">
        <v>191</v>
      </c>
      <c r="G158" s="13" t="s">
        <v>20</v>
      </c>
      <c r="H158" s="6">
        <v>0</v>
      </c>
      <c r="I158" s="8">
        <v>21</v>
      </c>
      <c r="J158">
        <f>IF(COUNTIFS('source matrix sap'!$B:$B,$B158,'source matrix sap'!$D:$D,$E158)&gt;0,1,0)</f>
        <v>1</v>
      </c>
      <c r="K158">
        <f>IF(COUNTIFS('source matrix 2024'!$B:$B,$B158,'source matrix 2024'!$D:$D,$E158)&gt;0,1,0)</f>
        <v>1</v>
      </c>
    </row>
    <row r="159" spans="1:11">
      <c r="A159" s="13" t="s">
        <v>21</v>
      </c>
      <c r="B159" s="13" t="s">
        <v>83</v>
      </c>
      <c r="C159" s="13" t="s">
        <v>83</v>
      </c>
      <c r="D159" s="13" t="s">
        <v>20</v>
      </c>
      <c r="E159" s="13" t="s">
        <v>35</v>
      </c>
      <c r="F159" s="13" t="s">
        <v>36</v>
      </c>
      <c r="G159" s="13" t="s">
        <v>20</v>
      </c>
      <c r="H159" s="6">
        <v>0</v>
      </c>
      <c r="I159" s="8">
        <v>17</v>
      </c>
      <c r="J159">
        <f>IF(COUNTIFS('source matrix sap'!$B:$B,$B159,'source matrix sap'!$D:$D,$E159)&gt;0,1,0)</f>
        <v>1</v>
      </c>
      <c r="K159">
        <f>IF(COUNTIFS('source matrix 2024'!$B:$B,$B159,'source matrix 2024'!$D:$D,$E159)&gt;0,1,0)</f>
        <v>1</v>
      </c>
    </row>
    <row r="160" spans="1:11">
      <c r="A160" s="13" t="s">
        <v>21</v>
      </c>
      <c r="B160" s="13" t="s">
        <v>83</v>
      </c>
      <c r="C160" s="13" t="s">
        <v>83</v>
      </c>
      <c r="D160" s="13" t="s">
        <v>20</v>
      </c>
      <c r="E160" s="13" t="s">
        <v>35</v>
      </c>
      <c r="F160" s="13" t="s">
        <v>37</v>
      </c>
      <c r="G160" s="13" t="s">
        <v>20</v>
      </c>
      <c r="H160" s="6">
        <v>0</v>
      </c>
      <c r="I160" s="8">
        <v>10</v>
      </c>
      <c r="J160">
        <f>IF(COUNTIFS('source matrix sap'!$B:$B,$B160,'source matrix sap'!$D:$D,$E160)&gt;0,1,0)</f>
        <v>1</v>
      </c>
      <c r="K160">
        <f>IF(COUNTIFS('source matrix 2024'!$B:$B,$B160,'source matrix 2024'!$D:$D,$E160)&gt;0,1,0)</f>
        <v>1</v>
      </c>
    </row>
    <row r="161" spans="1:11">
      <c r="A161" s="13" t="s">
        <v>21</v>
      </c>
      <c r="B161" s="13" t="s">
        <v>83</v>
      </c>
      <c r="C161" s="13" t="s">
        <v>83</v>
      </c>
      <c r="D161" s="13" t="s">
        <v>20</v>
      </c>
      <c r="E161" s="13" t="s">
        <v>45</v>
      </c>
      <c r="F161" s="13" t="s">
        <v>188</v>
      </c>
      <c r="G161" s="13" t="s">
        <v>20</v>
      </c>
      <c r="H161" s="6">
        <v>0</v>
      </c>
      <c r="I161" s="8">
        <v>138</v>
      </c>
      <c r="J161">
        <f>IF(COUNTIFS('source matrix sap'!$B:$B,$B161,'source matrix sap'!$D:$D,$E161)&gt;0,1,0)</f>
        <v>1</v>
      </c>
      <c r="K161">
        <f>IF(COUNTIFS('source matrix 2024'!$B:$B,$B161,'source matrix 2024'!$D:$D,$E161)&gt;0,1,0)</f>
        <v>1</v>
      </c>
    </row>
    <row r="162" spans="1:11">
      <c r="A162" s="13" t="s">
        <v>21</v>
      </c>
      <c r="B162" s="13" t="s">
        <v>83</v>
      </c>
      <c r="C162" s="13" t="s">
        <v>83</v>
      </c>
      <c r="D162" s="13" t="s">
        <v>20</v>
      </c>
      <c r="E162" s="13" t="s">
        <v>25</v>
      </c>
      <c r="F162" s="13" t="s">
        <v>189</v>
      </c>
      <c r="G162" s="13" t="s">
        <v>20</v>
      </c>
      <c r="H162" s="6">
        <v>0</v>
      </c>
      <c r="I162" s="8">
        <v>956</v>
      </c>
      <c r="J162">
        <f>IF(COUNTIFS('source matrix sap'!$B:$B,$B162,'source matrix sap'!$D:$D,$E162)&gt;0,1,0)</f>
        <v>1</v>
      </c>
      <c r="K162">
        <f>IF(COUNTIFS('source matrix 2024'!$B:$B,$B162,'source matrix 2024'!$D:$D,$E162)&gt;0,1,0)</f>
        <v>1</v>
      </c>
    </row>
    <row r="163" spans="1:11">
      <c r="A163" s="13" t="s">
        <v>21</v>
      </c>
      <c r="B163" s="13" t="s">
        <v>83</v>
      </c>
      <c r="C163" s="13" t="s">
        <v>83</v>
      </c>
      <c r="D163" s="13" t="s">
        <v>20</v>
      </c>
      <c r="E163" s="13" t="s">
        <v>28</v>
      </c>
      <c r="F163" s="13" t="s">
        <v>192</v>
      </c>
      <c r="G163" s="13" t="s">
        <v>20</v>
      </c>
      <c r="H163" s="6">
        <v>0</v>
      </c>
      <c r="I163" s="8">
        <v>33</v>
      </c>
      <c r="J163">
        <f>IF(COUNTIFS('source matrix sap'!$B:$B,$B163,'source matrix sap'!$D:$D,$E163)&gt;0,1,0)</f>
        <v>1</v>
      </c>
      <c r="K163">
        <f>IF(COUNTIFS('source matrix 2024'!$B:$B,$B163,'source matrix 2024'!$D:$D,$E163)&gt;0,1,0)</f>
        <v>1</v>
      </c>
    </row>
    <row r="164" spans="1:11">
      <c r="A164" s="13" t="s">
        <v>21</v>
      </c>
      <c r="B164" s="13" t="s">
        <v>83</v>
      </c>
      <c r="C164" s="13" t="s">
        <v>83</v>
      </c>
      <c r="D164" s="13" t="s">
        <v>20</v>
      </c>
      <c r="E164" s="13" t="s">
        <v>40</v>
      </c>
      <c r="F164" s="13" t="s">
        <v>41</v>
      </c>
      <c r="G164" s="13" t="s">
        <v>20</v>
      </c>
      <c r="H164" s="6">
        <v>0</v>
      </c>
      <c r="I164" s="8">
        <v>396</v>
      </c>
      <c r="J164">
        <f>IF(COUNTIFS('source matrix sap'!$B:$B,$B164,'source matrix sap'!$D:$D,$E164)&gt;0,1,0)</f>
        <v>1</v>
      </c>
      <c r="K164">
        <f>IF(COUNTIFS('source matrix 2024'!$B:$B,$B164,'source matrix 2024'!$D:$D,$E164)&gt;0,1,0)</f>
        <v>1</v>
      </c>
    </row>
    <row r="165" spans="1:11">
      <c r="A165" s="13" t="s">
        <v>21</v>
      </c>
      <c r="B165" s="13" t="s">
        <v>83</v>
      </c>
      <c r="C165" s="13" t="s">
        <v>83</v>
      </c>
      <c r="D165" s="13" t="s">
        <v>20</v>
      </c>
      <c r="E165" s="13" t="s">
        <v>43</v>
      </c>
      <c r="F165" s="13" t="s">
        <v>188</v>
      </c>
      <c r="G165" s="13" t="s">
        <v>20</v>
      </c>
      <c r="H165" s="6">
        <v>0</v>
      </c>
      <c r="I165" s="8">
        <v>121</v>
      </c>
      <c r="J165">
        <f>IF(COUNTIFS('source matrix sap'!$B:$B,$B165,'source matrix sap'!$D:$D,$E165)&gt;0,1,0)</f>
        <v>1</v>
      </c>
      <c r="K165">
        <f>IF(COUNTIFS('source matrix 2024'!$B:$B,$B165,'source matrix 2024'!$D:$D,$E165)&gt;0,1,0)</f>
        <v>1</v>
      </c>
    </row>
    <row r="166" spans="1:11">
      <c r="A166" s="13" t="s">
        <v>21</v>
      </c>
      <c r="B166" s="13" t="s">
        <v>83</v>
      </c>
      <c r="C166" s="13" t="s">
        <v>83</v>
      </c>
      <c r="D166" s="13" t="s">
        <v>20</v>
      </c>
      <c r="E166" s="13" t="s">
        <v>47</v>
      </c>
      <c r="F166" s="13" t="s">
        <v>188</v>
      </c>
      <c r="G166" s="13" t="s">
        <v>20</v>
      </c>
      <c r="H166" s="6">
        <v>0</v>
      </c>
      <c r="I166" s="8">
        <v>11</v>
      </c>
      <c r="J166">
        <f>IF(COUNTIFS('source matrix sap'!$B:$B,$B166,'source matrix sap'!$D:$D,$E166)&gt;0,1,0)</f>
        <v>1</v>
      </c>
      <c r="K166">
        <f>IF(COUNTIFS('source matrix 2024'!$B:$B,$B166,'source matrix 2024'!$D:$D,$E166)&gt;0,1,0)</f>
        <v>0</v>
      </c>
    </row>
    <row r="167" spans="1:11">
      <c r="A167" s="13" t="s">
        <v>21</v>
      </c>
      <c r="B167" s="13" t="s">
        <v>83</v>
      </c>
      <c r="C167" s="13" t="s">
        <v>83</v>
      </c>
      <c r="D167" s="13" t="s">
        <v>20</v>
      </c>
      <c r="E167" s="13" t="s">
        <v>33</v>
      </c>
      <c r="F167" s="13" t="s">
        <v>188</v>
      </c>
      <c r="G167" s="13" t="s">
        <v>20</v>
      </c>
      <c r="H167" s="6">
        <v>0</v>
      </c>
      <c r="I167" s="8">
        <v>149</v>
      </c>
      <c r="J167">
        <f>IF(COUNTIFS('source matrix sap'!$B:$B,$B167,'source matrix sap'!$D:$D,$E167)&gt;0,1,0)</f>
        <v>1</v>
      </c>
      <c r="K167">
        <f>IF(COUNTIFS('source matrix 2024'!$B:$B,$B167,'source matrix 2024'!$D:$D,$E167)&gt;0,1,0)</f>
        <v>1</v>
      </c>
    </row>
    <row r="168" spans="1:11">
      <c r="A168" s="13" t="s">
        <v>21</v>
      </c>
      <c r="B168" s="13" t="s">
        <v>83</v>
      </c>
      <c r="C168" s="13" t="s">
        <v>83</v>
      </c>
      <c r="D168" s="13" t="s">
        <v>20</v>
      </c>
      <c r="E168" s="13" t="s">
        <v>303</v>
      </c>
      <c r="F168" s="13" t="s">
        <v>188</v>
      </c>
      <c r="G168" s="13" t="s">
        <v>20</v>
      </c>
      <c r="H168" s="6">
        <v>0</v>
      </c>
      <c r="I168" s="8">
        <v>323</v>
      </c>
      <c r="J168">
        <f>IF(COUNTIFS('source matrix sap'!$B:$B,$B168,'source matrix sap'!$D:$D,$E168)&gt;0,1,0)</f>
        <v>1</v>
      </c>
      <c r="K168">
        <f>IF(COUNTIFS('source matrix 2024'!$B:$B,$B168,'source matrix 2024'!$D:$D,$E168)&gt;0,1,0)</f>
        <v>0</v>
      </c>
    </row>
    <row r="169" spans="1:11">
      <c r="A169" s="13" t="s">
        <v>21</v>
      </c>
      <c r="B169" s="13" t="s">
        <v>85</v>
      </c>
      <c r="C169" s="13" t="s">
        <v>85</v>
      </c>
      <c r="D169" s="13" t="s">
        <v>20</v>
      </c>
      <c r="E169" s="13" t="s">
        <v>31</v>
      </c>
      <c r="F169" s="13" t="s">
        <v>188</v>
      </c>
      <c r="G169" s="13" t="s">
        <v>20</v>
      </c>
      <c r="H169" s="6">
        <v>0</v>
      </c>
      <c r="I169" s="8">
        <v>24</v>
      </c>
      <c r="J169">
        <f>IF(COUNTIFS('source matrix sap'!$B:$B,$B169,'source matrix sap'!$D:$D,$E169)&gt;0,1,0)</f>
        <v>1</v>
      </c>
      <c r="K169">
        <f>IF(COUNTIFS('source matrix 2024'!$B:$B,$B169,'source matrix 2024'!$D:$D,$E169)&gt;0,1,0)</f>
        <v>1</v>
      </c>
    </row>
    <row r="170" spans="1:11">
      <c r="A170" s="13" t="s">
        <v>21</v>
      </c>
      <c r="B170" s="13" t="s">
        <v>85</v>
      </c>
      <c r="C170" s="13" t="s">
        <v>85</v>
      </c>
      <c r="D170" s="13" t="s">
        <v>20</v>
      </c>
      <c r="E170" s="13" t="s">
        <v>49</v>
      </c>
      <c r="F170" s="13" t="s">
        <v>188</v>
      </c>
      <c r="G170" s="13" t="s">
        <v>20</v>
      </c>
      <c r="H170" s="6">
        <v>0</v>
      </c>
      <c r="I170" s="8">
        <v>177</v>
      </c>
      <c r="J170">
        <f>IF(COUNTIFS('source matrix sap'!$B:$B,$B170,'source matrix sap'!$D:$D,$E170)&gt;0,1,0)</f>
        <v>1</v>
      </c>
      <c r="K170">
        <f>IF(COUNTIFS('source matrix 2024'!$B:$B,$B170,'source matrix 2024'!$D:$D,$E170)&gt;0,1,0)</f>
        <v>1</v>
      </c>
    </row>
    <row r="171" spans="1:11">
      <c r="A171" s="13" t="s">
        <v>21</v>
      </c>
      <c r="B171" s="13" t="s">
        <v>85</v>
      </c>
      <c r="C171" s="13" t="s">
        <v>85</v>
      </c>
      <c r="D171" s="13" t="s">
        <v>20</v>
      </c>
      <c r="E171" s="13" t="s">
        <v>18</v>
      </c>
      <c r="F171" s="13" t="s">
        <v>190</v>
      </c>
      <c r="G171" s="13" t="s">
        <v>20</v>
      </c>
      <c r="H171" s="6">
        <v>0</v>
      </c>
      <c r="I171" s="8">
        <v>34369</v>
      </c>
      <c r="J171">
        <f>IF(COUNTIFS('source matrix sap'!$B:$B,$B171,'source matrix sap'!$D:$D,$E171)&gt;0,1,0)</f>
        <v>1</v>
      </c>
      <c r="K171">
        <f>IF(COUNTIFS('source matrix 2024'!$B:$B,$B171,'source matrix 2024'!$D:$D,$E171)&gt;0,1,0)</f>
        <v>1</v>
      </c>
    </row>
    <row r="172" spans="1:11">
      <c r="A172" s="13" t="s">
        <v>21</v>
      </c>
      <c r="B172" s="13" t="s">
        <v>85</v>
      </c>
      <c r="C172" s="13" t="s">
        <v>85</v>
      </c>
      <c r="D172" s="13" t="s">
        <v>20</v>
      </c>
      <c r="E172" s="13" t="s">
        <v>18</v>
      </c>
      <c r="F172" s="13" t="s">
        <v>191</v>
      </c>
      <c r="G172" s="13" t="s">
        <v>20</v>
      </c>
      <c r="H172" s="6">
        <v>0</v>
      </c>
      <c r="I172" s="8">
        <v>21603</v>
      </c>
      <c r="J172">
        <f>IF(COUNTIFS('source matrix sap'!$B:$B,$B172,'source matrix sap'!$D:$D,$E172)&gt;0,1,0)</f>
        <v>1</v>
      </c>
      <c r="K172">
        <f>IF(COUNTIFS('source matrix 2024'!$B:$B,$B172,'source matrix 2024'!$D:$D,$E172)&gt;0,1,0)</f>
        <v>1</v>
      </c>
    </row>
    <row r="173" spans="1:11">
      <c r="A173" s="13" t="s">
        <v>21</v>
      </c>
      <c r="B173" s="13" t="s">
        <v>85</v>
      </c>
      <c r="C173" s="13" t="s">
        <v>85</v>
      </c>
      <c r="D173" s="13" t="s">
        <v>20</v>
      </c>
      <c r="E173" s="13" t="s">
        <v>18</v>
      </c>
      <c r="F173" s="13" t="s">
        <v>197</v>
      </c>
      <c r="G173" s="13" t="s">
        <v>20</v>
      </c>
      <c r="H173" s="6">
        <v>0</v>
      </c>
      <c r="I173" s="8">
        <v>4027</v>
      </c>
      <c r="J173">
        <f>IF(COUNTIFS('source matrix sap'!$B:$B,$B173,'source matrix sap'!$D:$D,$E173)&gt;0,1,0)</f>
        <v>1</v>
      </c>
      <c r="K173">
        <f>IF(COUNTIFS('source matrix 2024'!$B:$B,$B173,'source matrix 2024'!$D:$D,$E173)&gt;0,1,0)</f>
        <v>1</v>
      </c>
    </row>
    <row r="174" spans="1:11">
      <c r="A174" s="13" t="s">
        <v>21</v>
      </c>
      <c r="B174" s="13" t="s">
        <v>85</v>
      </c>
      <c r="C174" s="13" t="s">
        <v>85</v>
      </c>
      <c r="D174" s="13" t="s">
        <v>20</v>
      </c>
      <c r="E174" s="13" t="s">
        <v>35</v>
      </c>
      <c r="F174" s="13" t="s">
        <v>36</v>
      </c>
      <c r="G174" s="13" t="s">
        <v>20</v>
      </c>
      <c r="H174" s="6">
        <v>0</v>
      </c>
      <c r="I174" s="8">
        <v>7093</v>
      </c>
      <c r="J174">
        <f>IF(COUNTIFS('source matrix sap'!$B:$B,$B174,'source matrix sap'!$D:$D,$E174)&gt;0,1,0)</f>
        <v>1</v>
      </c>
      <c r="K174">
        <f>IF(COUNTIFS('source matrix 2024'!$B:$B,$B174,'source matrix 2024'!$D:$D,$E174)&gt;0,1,0)</f>
        <v>1</v>
      </c>
    </row>
    <row r="175" spans="1:11">
      <c r="A175" s="13" t="s">
        <v>21</v>
      </c>
      <c r="B175" s="13" t="s">
        <v>85</v>
      </c>
      <c r="C175" s="13" t="s">
        <v>85</v>
      </c>
      <c r="D175" s="13" t="s">
        <v>20</v>
      </c>
      <c r="E175" s="13" t="s">
        <v>35</v>
      </c>
      <c r="F175" s="13" t="s">
        <v>37</v>
      </c>
      <c r="G175" s="13" t="s">
        <v>20</v>
      </c>
      <c r="H175" s="6">
        <v>0</v>
      </c>
      <c r="I175" s="8">
        <v>5660</v>
      </c>
      <c r="J175">
        <f>IF(COUNTIFS('source matrix sap'!$B:$B,$B175,'source matrix sap'!$D:$D,$E175)&gt;0,1,0)</f>
        <v>1</v>
      </c>
      <c r="K175">
        <f>IF(COUNTIFS('source matrix 2024'!$B:$B,$B175,'source matrix 2024'!$D:$D,$E175)&gt;0,1,0)</f>
        <v>1</v>
      </c>
    </row>
    <row r="176" spans="1:11">
      <c r="A176" s="13" t="s">
        <v>21</v>
      </c>
      <c r="B176" s="13" t="s">
        <v>85</v>
      </c>
      <c r="C176" s="13" t="s">
        <v>85</v>
      </c>
      <c r="D176" s="13" t="s">
        <v>20</v>
      </c>
      <c r="E176" s="13" t="s">
        <v>45</v>
      </c>
      <c r="F176" s="13" t="s">
        <v>188</v>
      </c>
      <c r="G176" s="13" t="s">
        <v>20</v>
      </c>
      <c r="H176" s="6">
        <v>0</v>
      </c>
      <c r="I176" s="8">
        <v>4161</v>
      </c>
      <c r="J176">
        <f>IF(COUNTIFS('source matrix sap'!$B:$B,$B176,'source matrix sap'!$D:$D,$E176)&gt;0,1,0)</f>
        <v>1</v>
      </c>
      <c r="K176">
        <f>IF(COUNTIFS('source matrix 2024'!$B:$B,$B176,'source matrix 2024'!$D:$D,$E176)&gt;0,1,0)</f>
        <v>1</v>
      </c>
    </row>
    <row r="177" spans="1:11">
      <c r="A177" s="13" t="s">
        <v>21</v>
      </c>
      <c r="B177" s="13" t="s">
        <v>85</v>
      </c>
      <c r="C177" s="13" t="s">
        <v>85</v>
      </c>
      <c r="D177" s="13" t="s">
        <v>20</v>
      </c>
      <c r="E177" s="13" t="s">
        <v>25</v>
      </c>
      <c r="F177" s="13" t="s">
        <v>189</v>
      </c>
      <c r="G177" s="13" t="s">
        <v>20</v>
      </c>
      <c r="H177" s="6">
        <v>0</v>
      </c>
      <c r="I177" s="8">
        <v>38851</v>
      </c>
      <c r="J177">
        <f>IF(COUNTIFS('source matrix sap'!$B:$B,$B177,'source matrix sap'!$D:$D,$E177)&gt;0,1,0)</f>
        <v>1</v>
      </c>
      <c r="K177">
        <f>IF(COUNTIFS('source matrix 2024'!$B:$B,$B177,'source matrix 2024'!$D:$D,$E177)&gt;0,1,0)</f>
        <v>1</v>
      </c>
    </row>
    <row r="178" spans="1:11">
      <c r="A178" s="13" t="s">
        <v>21</v>
      </c>
      <c r="B178" s="13" t="s">
        <v>85</v>
      </c>
      <c r="C178" s="13" t="s">
        <v>85</v>
      </c>
      <c r="D178" s="13" t="s">
        <v>20</v>
      </c>
      <c r="E178" s="13" t="s">
        <v>28</v>
      </c>
      <c r="F178" s="13" t="s">
        <v>192</v>
      </c>
      <c r="G178" s="13" t="s">
        <v>20</v>
      </c>
      <c r="H178" s="6">
        <v>0</v>
      </c>
      <c r="I178" s="8">
        <v>1693</v>
      </c>
      <c r="J178">
        <f>IF(COUNTIFS('source matrix sap'!$B:$B,$B178,'source matrix sap'!$D:$D,$E178)&gt;0,1,0)</f>
        <v>1</v>
      </c>
      <c r="K178">
        <f>IF(COUNTIFS('source matrix 2024'!$B:$B,$B178,'source matrix 2024'!$D:$D,$E178)&gt;0,1,0)</f>
        <v>1</v>
      </c>
    </row>
    <row r="179" spans="1:11">
      <c r="A179" s="13" t="s">
        <v>21</v>
      </c>
      <c r="B179" s="13" t="s">
        <v>85</v>
      </c>
      <c r="C179" s="13" t="s">
        <v>85</v>
      </c>
      <c r="D179" s="13" t="s">
        <v>20</v>
      </c>
      <c r="E179" s="13" t="s">
        <v>40</v>
      </c>
      <c r="F179" s="13" t="s">
        <v>41</v>
      </c>
      <c r="G179" s="13" t="s">
        <v>20</v>
      </c>
      <c r="H179" s="6">
        <v>0</v>
      </c>
      <c r="I179" s="8">
        <v>39217</v>
      </c>
      <c r="J179">
        <f>IF(COUNTIFS('source matrix sap'!$B:$B,$B179,'source matrix sap'!$D:$D,$E179)&gt;0,1,0)</f>
        <v>1</v>
      </c>
      <c r="K179">
        <f>IF(COUNTIFS('source matrix 2024'!$B:$B,$B179,'source matrix 2024'!$D:$D,$E179)&gt;0,1,0)</f>
        <v>1</v>
      </c>
    </row>
    <row r="180" spans="1:11">
      <c r="A180" s="13" t="s">
        <v>21</v>
      </c>
      <c r="B180" s="13" t="s">
        <v>85</v>
      </c>
      <c r="C180" s="13" t="s">
        <v>85</v>
      </c>
      <c r="D180" s="13" t="s">
        <v>20</v>
      </c>
      <c r="E180" s="13" t="s">
        <v>43</v>
      </c>
      <c r="F180" s="13" t="s">
        <v>188</v>
      </c>
      <c r="G180" s="13" t="s">
        <v>20</v>
      </c>
      <c r="H180" s="6">
        <v>0</v>
      </c>
      <c r="I180" s="8">
        <v>1003</v>
      </c>
      <c r="J180">
        <f>IF(COUNTIFS('source matrix sap'!$B:$B,$B180,'source matrix sap'!$D:$D,$E180)&gt;0,1,0)</f>
        <v>1</v>
      </c>
      <c r="K180">
        <f>IF(COUNTIFS('source matrix 2024'!$B:$B,$B180,'source matrix 2024'!$D:$D,$E180)&gt;0,1,0)</f>
        <v>1</v>
      </c>
    </row>
    <row r="181" spans="1:11">
      <c r="A181" s="13" t="s">
        <v>21</v>
      </c>
      <c r="B181" s="13" t="s">
        <v>85</v>
      </c>
      <c r="C181" s="13" t="s">
        <v>85</v>
      </c>
      <c r="D181" s="13" t="s">
        <v>20</v>
      </c>
      <c r="E181" s="13" t="s">
        <v>304</v>
      </c>
      <c r="F181" s="13" t="s">
        <v>188</v>
      </c>
      <c r="G181" s="13" t="s">
        <v>20</v>
      </c>
      <c r="H181" s="6">
        <v>0</v>
      </c>
      <c r="I181" s="8">
        <v>2</v>
      </c>
      <c r="J181">
        <f>IF(COUNTIFS('source matrix sap'!$B:$B,$B181,'source matrix sap'!$D:$D,$E181)&gt;0,1,0)</f>
        <v>0</v>
      </c>
      <c r="K181">
        <f>IF(COUNTIFS('source matrix 2024'!$B:$B,$B181,'source matrix 2024'!$D:$D,$E181)&gt;0,1,0)</f>
        <v>0</v>
      </c>
    </row>
    <row r="182" spans="1:11">
      <c r="A182" s="13" t="s">
        <v>21</v>
      </c>
      <c r="B182" s="13" t="s">
        <v>85</v>
      </c>
      <c r="C182" s="13" t="s">
        <v>85</v>
      </c>
      <c r="D182" s="13" t="s">
        <v>20</v>
      </c>
      <c r="E182" s="13" t="s">
        <v>47</v>
      </c>
      <c r="F182" s="13" t="s">
        <v>188</v>
      </c>
      <c r="G182" s="13" t="s">
        <v>20</v>
      </c>
      <c r="H182" s="6">
        <v>0</v>
      </c>
      <c r="I182" s="8">
        <v>793</v>
      </c>
      <c r="J182">
        <f>IF(COUNTIFS('source matrix sap'!$B:$B,$B182,'source matrix sap'!$D:$D,$E182)&gt;0,1,0)</f>
        <v>1</v>
      </c>
      <c r="K182">
        <f>IF(COUNTIFS('source matrix 2024'!$B:$B,$B182,'source matrix 2024'!$D:$D,$E182)&gt;0,1,0)</f>
        <v>0</v>
      </c>
    </row>
    <row r="183" spans="1:11">
      <c r="A183" s="13" t="s">
        <v>21</v>
      </c>
      <c r="B183" s="13" t="s">
        <v>85</v>
      </c>
      <c r="C183" s="13" t="s">
        <v>85</v>
      </c>
      <c r="D183" s="13" t="s">
        <v>20</v>
      </c>
      <c r="E183" s="13" t="s">
        <v>33</v>
      </c>
      <c r="F183" s="13" t="s">
        <v>188</v>
      </c>
      <c r="G183" s="13" t="s">
        <v>20</v>
      </c>
      <c r="H183" s="6">
        <v>0</v>
      </c>
      <c r="I183" s="8">
        <v>118</v>
      </c>
      <c r="J183">
        <f>IF(COUNTIFS('source matrix sap'!$B:$B,$B183,'source matrix sap'!$D:$D,$E183)&gt;0,1,0)</f>
        <v>1</v>
      </c>
      <c r="K183">
        <f>IF(COUNTIFS('source matrix 2024'!$B:$B,$B183,'source matrix 2024'!$D:$D,$E183)&gt;0,1,0)</f>
        <v>1</v>
      </c>
    </row>
    <row r="184" spans="1:11">
      <c r="A184" s="13" t="s">
        <v>21</v>
      </c>
      <c r="B184" s="13" t="s">
        <v>85</v>
      </c>
      <c r="C184" s="13" t="s">
        <v>85</v>
      </c>
      <c r="D184" s="13" t="s">
        <v>20</v>
      </c>
      <c r="E184" s="13" t="s">
        <v>303</v>
      </c>
      <c r="F184" s="13" t="s">
        <v>188</v>
      </c>
      <c r="G184" s="13" t="s">
        <v>20</v>
      </c>
      <c r="H184" s="6">
        <v>0</v>
      </c>
      <c r="I184" s="8">
        <v>2260</v>
      </c>
      <c r="J184">
        <f>IF(COUNTIFS('source matrix sap'!$B:$B,$B184,'source matrix sap'!$D:$D,$E184)&gt;0,1,0)</f>
        <v>1</v>
      </c>
      <c r="K184">
        <f>IF(COUNTIFS('source matrix 2024'!$B:$B,$B184,'source matrix 2024'!$D:$D,$E184)&gt;0,1,0)</f>
        <v>0</v>
      </c>
    </row>
    <row r="185" spans="1:11">
      <c r="A185" s="13" t="s">
        <v>21</v>
      </c>
      <c r="B185" s="13" t="s">
        <v>88</v>
      </c>
      <c r="C185" s="13" t="s">
        <v>88</v>
      </c>
      <c r="D185" s="13" t="s">
        <v>20</v>
      </c>
      <c r="E185" s="13" t="s">
        <v>31</v>
      </c>
      <c r="F185" s="13" t="s">
        <v>188</v>
      </c>
      <c r="G185" s="13" t="s">
        <v>20</v>
      </c>
      <c r="H185" s="6">
        <v>0</v>
      </c>
      <c r="I185" s="8">
        <v>5</v>
      </c>
      <c r="J185">
        <f>IF(COUNTIFS('source matrix sap'!$B:$B,$B185,'source matrix sap'!$D:$D,$E185)&gt;0,1,0)</f>
        <v>1</v>
      </c>
      <c r="K185">
        <f>IF(COUNTIFS('source matrix 2024'!$B:$B,$B185,'source matrix 2024'!$D:$D,$E185)&gt;0,1,0)</f>
        <v>1</v>
      </c>
    </row>
    <row r="186" spans="1:11">
      <c r="A186" s="13" t="s">
        <v>21</v>
      </c>
      <c r="B186" s="13" t="s">
        <v>88</v>
      </c>
      <c r="C186" s="13" t="s">
        <v>88</v>
      </c>
      <c r="D186" s="13" t="s">
        <v>20</v>
      </c>
      <c r="E186" s="13" t="s">
        <v>49</v>
      </c>
      <c r="F186" s="13" t="s">
        <v>188</v>
      </c>
      <c r="G186" s="13" t="s">
        <v>20</v>
      </c>
      <c r="H186" s="6">
        <v>0</v>
      </c>
      <c r="I186" s="8">
        <v>394</v>
      </c>
      <c r="J186">
        <f>IF(COUNTIFS('source matrix sap'!$B:$B,$B186,'source matrix sap'!$D:$D,$E186)&gt;0,1,0)</f>
        <v>1</v>
      </c>
      <c r="K186">
        <f>IF(COUNTIFS('source matrix 2024'!$B:$B,$B186,'source matrix 2024'!$D:$D,$E186)&gt;0,1,0)</f>
        <v>1</v>
      </c>
    </row>
    <row r="187" spans="1:11">
      <c r="A187" s="13" t="s">
        <v>21</v>
      </c>
      <c r="B187" s="13" t="s">
        <v>88</v>
      </c>
      <c r="C187" s="13" t="s">
        <v>88</v>
      </c>
      <c r="D187" s="13" t="s">
        <v>20</v>
      </c>
      <c r="E187" s="13" t="s">
        <v>18</v>
      </c>
      <c r="F187" s="13" t="s">
        <v>190</v>
      </c>
      <c r="G187" s="13" t="s">
        <v>20</v>
      </c>
      <c r="H187" s="6">
        <v>0</v>
      </c>
      <c r="I187" s="8">
        <v>151</v>
      </c>
      <c r="J187">
        <f>IF(COUNTIFS('source matrix sap'!$B:$B,$B187,'source matrix sap'!$D:$D,$E187)&gt;0,1,0)</f>
        <v>1</v>
      </c>
      <c r="K187">
        <f>IF(COUNTIFS('source matrix 2024'!$B:$B,$B187,'source matrix 2024'!$D:$D,$E187)&gt;0,1,0)</f>
        <v>1</v>
      </c>
    </row>
    <row r="188" spans="1:11">
      <c r="A188" s="13" t="s">
        <v>21</v>
      </c>
      <c r="B188" s="13" t="s">
        <v>88</v>
      </c>
      <c r="C188" s="13" t="s">
        <v>88</v>
      </c>
      <c r="D188" s="13" t="s">
        <v>20</v>
      </c>
      <c r="E188" s="13" t="s">
        <v>18</v>
      </c>
      <c r="F188" s="13" t="s">
        <v>191</v>
      </c>
      <c r="G188" s="13" t="s">
        <v>20</v>
      </c>
      <c r="H188" s="6">
        <v>0</v>
      </c>
      <c r="I188" s="8">
        <v>69</v>
      </c>
      <c r="J188">
        <f>IF(COUNTIFS('source matrix sap'!$B:$B,$B188,'source matrix sap'!$D:$D,$E188)&gt;0,1,0)</f>
        <v>1</v>
      </c>
      <c r="K188">
        <f>IF(COUNTIFS('source matrix 2024'!$B:$B,$B188,'source matrix 2024'!$D:$D,$E188)&gt;0,1,0)</f>
        <v>1</v>
      </c>
    </row>
    <row r="189" spans="1:11">
      <c r="A189" s="13" t="s">
        <v>21</v>
      </c>
      <c r="B189" s="13" t="s">
        <v>88</v>
      </c>
      <c r="C189" s="13" t="s">
        <v>88</v>
      </c>
      <c r="D189" s="13" t="s">
        <v>20</v>
      </c>
      <c r="E189" s="13" t="s">
        <v>35</v>
      </c>
      <c r="F189" s="13" t="s">
        <v>36</v>
      </c>
      <c r="G189" s="13" t="s">
        <v>20</v>
      </c>
      <c r="H189" s="6">
        <v>0</v>
      </c>
      <c r="I189" s="8">
        <v>91</v>
      </c>
      <c r="J189">
        <f>IF(COUNTIFS('source matrix sap'!$B:$B,$B189,'source matrix sap'!$D:$D,$E189)&gt;0,1,0)</f>
        <v>1</v>
      </c>
      <c r="K189">
        <f>IF(COUNTIFS('source matrix 2024'!$B:$B,$B189,'source matrix 2024'!$D:$D,$E189)&gt;0,1,0)</f>
        <v>1</v>
      </c>
    </row>
    <row r="190" spans="1:11">
      <c r="A190" s="13" t="s">
        <v>21</v>
      </c>
      <c r="B190" s="13" t="s">
        <v>88</v>
      </c>
      <c r="C190" s="13" t="s">
        <v>88</v>
      </c>
      <c r="D190" s="13" t="s">
        <v>20</v>
      </c>
      <c r="E190" s="13" t="s">
        <v>35</v>
      </c>
      <c r="F190" s="13" t="s">
        <v>37</v>
      </c>
      <c r="G190" s="13" t="s">
        <v>20</v>
      </c>
      <c r="H190" s="6">
        <v>0</v>
      </c>
      <c r="I190" s="8">
        <v>25</v>
      </c>
      <c r="J190">
        <f>IF(COUNTIFS('source matrix sap'!$B:$B,$B190,'source matrix sap'!$D:$D,$E190)&gt;0,1,0)</f>
        <v>1</v>
      </c>
      <c r="K190">
        <f>IF(COUNTIFS('source matrix 2024'!$B:$B,$B190,'source matrix 2024'!$D:$D,$E190)&gt;0,1,0)</f>
        <v>1</v>
      </c>
    </row>
    <row r="191" spans="1:11">
      <c r="A191" s="13" t="s">
        <v>21</v>
      </c>
      <c r="B191" s="13" t="s">
        <v>88</v>
      </c>
      <c r="C191" s="13" t="s">
        <v>88</v>
      </c>
      <c r="D191" s="13" t="s">
        <v>20</v>
      </c>
      <c r="E191" s="13" t="s">
        <v>45</v>
      </c>
      <c r="F191" s="13" t="s">
        <v>188</v>
      </c>
      <c r="G191" s="13" t="s">
        <v>20</v>
      </c>
      <c r="H191" s="6">
        <v>0</v>
      </c>
      <c r="I191" s="8">
        <v>133</v>
      </c>
      <c r="J191">
        <f>IF(COUNTIFS('source matrix sap'!$B:$B,$B191,'source matrix sap'!$D:$D,$E191)&gt;0,1,0)</f>
        <v>1</v>
      </c>
      <c r="K191">
        <f>IF(COUNTIFS('source matrix 2024'!$B:$B,$B191,'source matrix 2024'!$D:$D,$E191)&gt;0,1,0)</f>
        <v>1</v>
      </c>
    </row>
    <row r="192" spans="1:11">
      <c r="A192" s="13" t="s">
        <v>21</v>
      </c>
      <c r="B192" s="13" t="s">
        <v>88</v>
      </c>
      <c r="C192" s="13" t="s">
        <v>88</v>
      </c>
      <c r="D192" s="13" t="s">
        <v>20</v>
      </c>
      <c r="E192" s="13" t="s">
        <v>25</v>
      </c>
      <c r="F192" s="13" t="s">
        <v>189</v>
      </c>
      <c r="G192" s="13" t="s">
        <v>20</v>
      </c>
      <c r="H192" s="6">
        <v>0</v>
      </c>
      <c r="I192" s="8">
        <v>806</v>
      </c>
      <c r="J192">
        <f>IF(COUNTIFS('source matrix sap'!$B:$B,$B192,'source matrix sap'!$D:$D,$E192)&gt;0,1,0)</f>
        <v>1</v>
      </c>
      <c r="K192">
        <f>IF(COUNTIFS('source matrix 2024'!$B:$B,$B192,'source matrix 2024'!$D:$D,$E192)&gt;0,1,0)</f>
        <v>1</v>
      </c>
    </row>
    <row r="193" spans="1:11">
      <c r="A193" s="13" t="s">
        <v>21</v>
      </c>
      <c r="B193" s="13" t="s">
        <v>88</v>
      </c>
      <c r="C193" s="13" t="s">
        <v>88</v>
      </c>
      <c r="D193" s="13" t="s">
        <v>20</v>
      </c>
      <c r="E193" s="13" t="s">
        <v>28</v>
      </c>
      <c r="F193" s="13" t="s">
        <v>192</v>
      </c>
      <c r="G193" s="13" t="s">
        <v>20</v>
      </c>
      <c r="H193" s="6">
        <v>0</v>
      </c>
      <c r="I193" s="8">
        <v>4</v>
      </c>
      <c r="J193">
        <f>IF(COUNTIFS('source matrix sap'!$B:$B,$B193,'source matrix sap'!$D:$D,$E193)&gt;0,1,0)</f>
        <v>1</v>
      </c>
      <c r="K193">
        <f>IF(COUNTIFS('source matrix 2024'!$B:$B,$B193,'source matrix 2024'!$D:$D,$E193)&gt;0,1,0)</f>
        <v>1</v>
      </c>
    </row>
    <row r="194" spans="1:11">
      <c r="A194" s="13" t="s">
        <v>21</v>
      </c>
      <c r="B194" s="13" t="s">
        <v>88</v>
      </c>
      <c r="C194" s="13" t="s">
        <v>88</v>
      </c>
      <c r="D194" s="13" t="s">
        <v>20</v>
      </c>
      <c r="E194" s="13" t="s">
        <v>40</v>
      </c>
      <c r="F194" s="13" t="s">
        <v>41</v>
      </c>
      <c r="G194" s="13" t="s">
        <v>20</v>
      </c>
      <c r="H194" s="6">
        <v>0</v>
      </c>
      <c r="I194" s="8">
        <v>209</v>
      </c>
      <c r="J194">
        <f>IF(COUNTIFS('source matrix sap'!$B:$B,$B194,'source matrix sap'!$D:$D,$E194)&gt;0,1,0)</f>
        <v>1</v>
      </c>
      <c r="K194">
        <f>IF(COUNTIFS('source matrix 2024'!$B:$B,$B194,'source matrix 2024'!$D:$D,$E194)&gt;0,1,0)</f>
        <v>1</v>
      </c>
    </row>
    <row r="195" spans="1:11">
      <c r="A195" s="13" t="s">
        <v>21</v>
      </c>
      <c r="B195" s="13" t="s">
        <v>88</v>
      </c>
      <c r="C195" s="13" t="s">
        <v>88</v>
      </c>
      <c r="D195" s="13" t="s">
        <v>20</v>
      </c>
      <c r="E195" s="13" t="s">
        <v>43</v>
      </c>
      <c r="F195" s="13" t="s">
        <v>188</v>
      </c>
      <c r="G195" s="13" t="s">
        <v>20</v>
      </c>
      <c r="H195" s="6">
        <v>0</v>
      </c>
      <c r="I195" s="8">
        <v>76</v>
      </c>
      <c r="J195">
        <f>IF(COUNTIFS('source matrix sap'!$B:$B,$B195,'source matrix sap'!$D:$D,$E195)&gt;0,1,0)</f>
        <v>1</v>
      </c>
      <c r="K195">
        <f>IF(COUNTIFS('source matrix 2024'!$B:$B,$B195,'source matrix 2024'!$D:$D,$E195)&gt;0,1,0)</f>
        <v>1</v>
      </c>
    </row>
    <row r="196" spans="1:11">
      <c r="A196" s="13" t="s">
        <v>21</v>
      </c>
      <c r="B196" s="13" t="s">
        <v>88</v>
      </c>
      <c r="C196" s="13" t="s">
        <v>88</v>
      </c>
      <c r="D196" s="13" t="s">
        <v>20</v>
      </c>
      <c r="E196" s="13" t="s">
        <v>47</v>
      </c>
      <c r="F196" s="13" t="s">
        <v>188</v>
      </c>
      <c r="G196" s="13" t="s">
        <v>20</v>
      </c>
      <c r="H196" s="6">
        <v>0</v>
      </c>
      <c r="I196" s="8">
        <v>2</v>
      </c>
      <c r="J196">
        <f>IF(COUNTIFS('source matrix sap'!$B:$B,$B196,'source matrix sap'!$D:$D,$E196)&gt;0,1,0)</f>
        <v>1</v>
      </c>
      <c r="K196">
        <f>IF(COUNTIFS('source matrix 2024'!$B:$B,$B196,'source matrix 2024'!$D:$D,$E196)&gt;0,1,0)</f>
        <v>0</v>
      </c>
    </row>
    <row r="197" spans="1:11">
      <c r="A197" s="13" t="s">
        <v>21</v>
      </c>
      <c r="B197" s="13" t="s">
        <v>88</v>
      </c>
      <c r="C197" s="13" t="s">
        <v>88</v>
      </c>
      <c r="D197" s="13" t="s">
        <v>20</v>
      </c>
      <c r="E197" s="13" t="s">
        <v>33</v>
      </c>
      <c r="F197" s="13" t="s">
        <v>188</v>
      </c>
      <c r="G197" s="13" t="s">
        <v>20</v>
      </c>
      <c r="H197" s="6">
        <v>0</v>
      </c>
      <c r="I197" s="8">
        <v>12</v>
      </c>
      <c r="J197">
        <f>IF(COUNTIFS('source matrix sap'!$B:$B,$B197,'source matrix sap'!$D:$D,$E197)&gt;0,1,0)</f>
        <v>1</v>
      </c>
      <c r="K197">
        <f>IF(COUNTIFS('source matrix 2024'!$B:$B,$B197,'source matrix 2024'!$D:$D,$E197)&gt;0,1,0)</f>
        <v>1</v>
      </c>
    </row>
    <row r="198" spans="1:11">
      <c r="A198" s="13" t="s">
        <v>21</v>
      </c>
      <c r="B198" s="13" t="s">
        <v>88</v>
      </c>
      <c r="C198" s="13" t="s">
        <v>88</v>
      </c>
      <c r="D198" s="13" t="s">
        <v>20</v>
      </c>
      <c r="E198" s="13" t="s">
        <v>303</v>
      </c>
      <c r="F198" s="13" t="s">
        <v>188</v>
      </c>
      <c r="G198" s="13" t="s">
        <v>20</v>
      </c>
      <c r="H198" s="6">
        <v>0</v>
      </c>
      <c r="I198" s="8">
        <v>434</v>
      </c>
      <c r="J198">
        <f>IF(COUNTIFS('source matrix sap'!$B:$B,$B198,'source matrix sap'!$D:$D,$E198)&gt;0,1,0)</f>
        <v>1</v>
      </c>
      <c r="K198">
        <f>IF(COUNTIFS('source matrix 2024'!$B:$B,$B198,'source matrix 2024'!$D:$D,$E198)&gt;0,1,0)</f>
        <v>0</v>
      </c>
    </row>
    <row r="199" spans="1:11">
      <c r="A199" s="13" t="s">
        <v>21</v>
      </c>
      <c r="B199" s="13" t="s">
        <v>90</v>
      </c>
      <c r="C199" s="13" t="s">
        <v>90</v>
      </c>
      <c r="D199" s="13" t="s">
        <v>20</v>
      </c>
      <c r="E199" s="13" t="s">
        <v>31</v>
      </c>
      <c r="F199" s="13" t="s">
        <v>188</v>
      </c>
      <c r="G199" s="13" t="s">
        <v>20</v>
      </c>
      <c r="H199" s="6">
        <v>0</v>
      </c>
      <c r="I199" s="8">
        <v>1</v>
      </c>
      <c r="J199">
        <f>IF(COUNTIFS('source matrix sap'!$B:$B,$B199,'source matrix sap'!$D:$D,$E199)&gt;0,1,0)</f>
        <v>1</v>
      </c>
      <c r="K199">
        <f>IF(COUNTIFS('source matrix 2024'!$B:$B,$B199,'source matrix 2024'!$D:$D,$E199)&gt;0,1,0)</f>
        <v>1</v>
      </c>
    </row>
    <row r="200" spans="1:11">
      <c r="A200" s="13" t="s">
        <v>21</v>
      </c>
      <c r="B200" s="13" t="s">
        <v>90</v>
      </c>
      <c r="C200" s="13" t="s">
        <v>90</v>
      </c>
      <c r="D200" s="13" t="s">
        <v>20</v>
      </c>
      <c r="E200" s="13" t="s">
        <v>49</v>
      </c>
      <c r="F200" s="13" t="s">
        <v>188</v>
      </c>
      <c r="G200" s="13" t="s">
        <v>20</v>
      </c>
      <c r="H200" s="6">
        <v>0</v>
      </c>
      <c r="I200" s="8">
        <v>219</v>
      </c>
      <c r="J200">
        <f>IF(COUNTIFS('source matrix sap'!$B:$B,$B200,'source matrix sap'!$D:$D,$E200)&gt;0,1,0)</f>
        <v>1</v>
      </c>
      <c r="K200">
        <f>IF(COUNTIFS('source matrix 2024'!$B:$B,$B200,'source matrix 2024'!$D:$D,$E200)&gt;0,1,0)</f>
        <v>1</v>
      </c>
    </row>
    <row r="201" spans="1:11">
      <c r="A201" s="13" t="s">
        <v>21</v>
      </c>
      <c r="B201" s="13" t="s">
        <v>90</v>
      </c>
      <c r="C201" s="13" t="s">
        <v>90</v>
      </c>
      <c r="D201" s="13" t="s">
        <v>20</v>
      </c>
      <c r="E201" s="13" t="s">
        <v>18</v>
      </c>
      <c r="F201" s="13" t="s">
        <v>190</v>
      </c>
      <c r="G201" s="13" t="s">
        <v>20</v>
      </c>
      <c r="H201" s="6">
        <v>0</v>
      </c>
      <c r="I201" s="8">
        <v>54</v>
      </c>
      <c r="J201">
        <f>IF(COUNTIFS('source matrix sap'!$B:$B,$B201,'source matrix sap'!$D:$D,$E201)&gt;0,1,0)</f>
        <v>1</v>
      </c>
      <c r="K201">
        <f>IF(COUNTIFS('source matrix 2024'!$B:$B,$B201,'source matrix 2024'!$D:$D,$E201)&gt;0,1,0)</f>
        <v>1</v>
      </c>
    </row>
    <row r="202" spans="1:11">
      <c r="A202" s="13" t="s">
        <v>21</v>
      </c>
      <c r="B202" s="13" t="s">
        <v>90</v>
      </c>
      <c r="C202" s="13" t="s">
        <v>90</v>
      </c>
      <c r="D202" s="13" t="s">
        <v>20</v>
      </c>
      <c r="E202" s="13" t="s">
        <v>18</v>
      </c>
      <c r="F202" s="13" t="s">
        <v>191</v>
      </c>
      <c r="G202" s="13" t="s">
        <v>20</v>
      </c>
      <c r="H202" s="6">
        <v>0</v>
      </c>
      <c r="I202" s="8">
        <v>16</v>
      </c>
      <c r="J202">
        <f>IF(COUNTIFS('source matrix sap'!$B:$B,$B202,'source matrix sap'!$D:$D,$E202)&gt;0,1,0)</f>
        <v>1</v>
      </c>
      <c r="K202">
        <f>IF(COUNTIFS('source matrix 2024'!$B:$B,$B202,'source matrix 2024'!$D:$D,$E202)&gt;0,1,0)</f>
        <v>1</v>
      </c>
    </row>
    <row r="203" spans="1:11">
      <c r="A203" s="13" t="s">
        <v>21</v>
      </c>
      <c r="B203" s="13" t="s">
        <v>90</v>
      </c>
      <c r="C203" s="13" t="s">
        <v>90</v>
      </c>
      <c r="D203" s="13" t="s">
        <v>20</v>
      </c>
      <c r="E203" s="13" t="s">
        <v>18</v>
      </c>
      <c r="F203" s="13" t="s">
        <v>197</v>
      </c>
      <c r="G203" s="13" t="s">
        <v>20</v>
      </c>
      <c r="H203" s="6">
        <v>0</v>
      </c>
      <c r="I203" s="8">
        <v>1</v>
      </c>
      <c r="J203">
        <f>IF(COUNTIFS('source matrix sap'!$B:$B,$B203,'source matrix sap'!$D:$D,$E203)&gt;0,1,0)</f>
        <v>1</v>
      </c>
      <c r="K203">
        <f>IF(COUNTIFS('source matrix 2024'!$B:$B,$B203,'source matrix 2024'!$D:$D,$E203)&gt;0,1,0)</f>
        <v>1</v>
      </c>
    </row>
    <row r="204" spans="1:11">
      <c r="A204" s="13" t="s">
        <v>21</v>
      </c>
      <c r="B204" s="13" t="s">
        <v>90</v>
      </c>
      <c r="C204" s="13" t="s">
        <v>90</v>
      </c>
      <c r="D204" s="13" t="s">
        <v>20</v>
      </c>
      <c r="E204" s="13" t="s">
        <v>35</v>
      </c>
      <c r="F204" s="13" t="s">
        <v>38</v>
      </c>
      <c r="G204" s="13" t="s">
        <v>20</v>
      </c>
      <c r="H204" s="6">
        <v>0</v>
      </c>
      <c r="I204" s="8">
        <v>2</v>
      </c>
      <c r="J204">
        <f>IF(COUNTIFS('source matrix sap'!$B:$B,$B204,'source matrix sap'!$D:$D,$E204)&gt;0,1,0)</f>
        <v>1</v>
      </c>
      <c r="K204">
        <f>IF(COUNTIFS('source matrix 2024'!$B:$B,$B204,'source matrix 2024'!$D:$D,$E204)&gt;0,1,0)</f>
        <v>1</v>
      </c>
    </row>
    <row r="205" spans="1:11">
      <c r="A205" s="13" t="s">
        <v>21</v>
      </c>
      <c r="B205" s="13" t="s">
        <v>90</v>
      </c>
      <c r="C205" s="13" t="s">
        <v>90</v>
      </c>
      <c r="D205" s="13" t="s">
        <v>20</v>
      </c>
      <c r="E205" s="13" t="s">
        <v>35</v>
      </c>
      <c r="F205" s="13" t="s">
        <v>36</v>
      </c>
      <c r="G205" s="13" t="s">
        <v>20</v>
      </c>
      <c r="H205" s="6">
        <v>0</v>
      </c>
      <c r="I205" s="8">
        <v>4</v>
      </c>
      <c r="J205">
        <f>IF(COUNTIFS('source matrix sap'!$B:$B,$B205,'source matrix sap'!$D:$D,$E205)&gt;0,1,0)</f>
        <v>1</v>
      </c>
      <c r="K205">
        <f>IF(COUNTIFS('source matrix 2024'!$B:$B,$B205,'source matrix 2024'!$D:$D,$E205)&gt;0,1,0)</f>
        <v>1</v>
      </c>
    </row>
    <row r="206" spans="1:11">
      <c r="A206" s="13" t="s">
        <v>21</v>
      </c>
      <c r="B206" s="13" t="s">
        <v>90</v>
      </c>
      <c r="C206" s="13" t="s">
        <v>90</v>
      </c>
      <c r="D206" s="13" t="s">
        <v>20</v>
      </c>
      <c r="E206" s="13" t="s">
        <v>45</v>
      </c>
      <c r="F206" s="13" t="s">
        <v>188</v>
      </c>
      <c r="G206" s="13" t="s">
        <v>20</v>
      </c>
      <c r="H206" s="6">
        <v>0</v>
      </c>
      <c r="I206" s="8">
        <v>48</v>
      </c>
      <c r="J206">
        <f>IF(COUNTIFS('source matrix sap'!$B:$B,$B206,'source matrix sap'!$D:$D,$E206)&gt;0,1,0)</f>
        <v>1</v>
      </c>
      <c r="K206">
        <f>IF(COUNTIFS('source matrix 2024'!$B:$B,$B206,'source matrix 2024'!$D:$D,$E206)&gt;0,1,0)</f>
        <v>1</v>
      </c>
    </row>
    <row r="207" spans="1:11">
      <c r="A207" s="13" t="s">
        <v>21</v>
      </c>
      <c r="B207" s="13" t="s">
        <v>90</v>
      </c>
      <c r="C207" s="13" t="s">
        <v>90</v>
      </c>
      <c r="D207" s="13" t="s">
        <v>20</v>
      </c>
      <c r="E207" s="13" t="s">
        <v>25</v>
      </c>
      <c r="F207" s="13" t="s">
        <v>189</v>
      </c>
      <c r="G207" s="13" t="s">
        <v>20</v>
      </c>
      <c r="H207" s="6">
        <v>0</v>
      </c>
      <c r="I207" s="8">
        <v>135</v>
      </c>
      <c r="J207">
        <f>IF(COUNTIFS('source matrix sap'!$B:$B,$B207,'source matrix sap'!$D:$D,$E207)&gt;0,1,0)</f>
        <v>1</v>
      </c>
      <c r="K207">
        <f>IF(COUNTIFS('source matrix 2024'!$B:$B,$B207,'source matrix 2024'!$D:$D,$E207)&gt;0,1,0)</f>
        <v>1</v>
      </c>
    </row>
    <row r="208" spans="1:11">
      <c r="A208" s="13" t="s">
        <v>21</v>
      </c>
      <c r="B208" s="13" t="s">
        <v>90</v>
      </c>
      <c r="C208" s="13" t="s">
        <v>90</v>
      </c>
      <c r="D208" s="13" t="s">
        <v>20</v>
      </c>
      <c r="E208" s="13" t="s">
        <v>28</v>
      </c>
      <c r="F208" s="13" t="s">
        <v>192</v>
      </c>
      <c r="G208" s="13" t="s">
        <v>20</v>
      </c>
      <c r="H208" s="6">
        <v>0</v>
      </c>
      <c r="I208" s="8">
        <v>1</v>
      </c>
      <c r="J208">
        <f>IF(COUNTIFS('source matrix sap'!$B:$B,$B208,'source matrix sap'!$D:$D,$E208)&gt;0,1,0)</f>
        <v>1</v>
      </c>
      <c r="K208">
        <f>IF(COUNTIFS('source matrix 2024'!$B:$B,$B208,'source matrix 2024'!$D:$D,$E208)&gt;0,1,0)</f>
        <v>1</v>
      </c>
    </row>
    <row r="209" spans="1:11">
      <c r="A209" s="13" t="s">
        <v>21</v>
      </c>
      <c r="B209" s="13" t="s">
        <v>90</v>
      </c>
      <c r="C209" s="13" t="s">
        <v>90</v>
      </c>
      <c r="D209" s="13" t="s">
        <v>20</v>
      </c>
      <c r="E209" s="13" t="s">
        <v>40</v>
      </c>
      <c r="F209" s="13" t="s">
        <v>41</v>
      </c>
      <c r="G209" s="13" t="s">
        <v>20</v>
      </c>
      <c r="H209" s="6">
        <v>0</v>
      </c>
      <c r="I209" s="8">
        <v>21</v>
      </c>
      <c r="J209">
        <f>IF(COUNTIFS('source matrix sap'!$B:$B,$B209,'source matrix sap'!$D:$D,$E209)&gt;0,1,0)</f>
        <v>1</v>
      </c>
      <c r="K209">
        <f>IF(COUNTIFS('source matrix 2024'!$B:$B,$B209,'source matrix 2024'!$D:$D,$E209)&gt;0,1,0)</f>
        <v>1</v>
      </c>
    </row>
    <row r="210" spans="1:11">
      <c r="A210" s="13" t="s">
        <v>21</v>
      </c>
      <c r="B210" s="13" t="s">
        <v>90</v>
      </c>
      <c r="C210" s="13" t="s">
        <v>90</v>
      </c>
      <c r="D210" s="13" t="s">
        <v>20</v>
      </c>
      <c r="E210" s="13" t="s">
        <v>43</v>
      </c>
      <c r="F210" s="13" t="s">
        <v>188</v>
      </c>
      <c r="G210" s="13" t="s">
        <v>20</v>
      </c>
      <c r="H210" s="6">
        <v>0</v>
      </c>
      <c r="I210" s="8">
        <v>5</v>
      </c>
      <c r="J210">
        <f>IF(COUNTIFS('source matrix sap'!$B:$B,$B210,'source matrix sap'!$D:$D,$E210)&gt;0,1,0)</f>
        <v>1</v>
      </c>
      <c r="K210">
        <f>IF(COUNTIFS('source matrix 2024'!$B:$B,$B210,'source matrix 2024'!$D:$D,$E210)&gt;0,1,0)</f>
        <v>1</v>
      </c>
    </row>
    <row r="211" spans="1:11">
      <c r="A211" s="13" t="s">
        <v>21</v>
      </c>
      <c r="B211" s="13" t="s">
        <v>90</v>
      </c>
      <c r="C211" s="13" t="s">
        <v>90</v>
      </c>
      <c r="D211" s="13" t="s">
        <v>20</v>
      </c>
      <c r="E211" s="13" t="s">
        <v>47</v>
      </c>
      <c r="F211" s="13" t="s">
        <v>188</v>
      </c>
      <c r="G211" s="13" t="s">
        <v>20</v>
      </c>
      <c r="H211" s="6">
        <v>0</v>
      </c>
      <c r="I211" s="8">
        <v>5</v>
      </c>
      <c r="J211">
        <f>IF(COUNTIFS('source matrix sap'!$B:$B,$B211,'source matrix sap'!$D:$D,$E211)&gt;0,1,0)</f>
        <v>1</v>
      </c>
      <c r="K211">
        <f>IF(COUNTIFS('source matrix 2024'!$B:$B,$B211,'source matrix 2024'!$D:$D,$E211)&gt;0,1,0)</f>
        <v>0</v>
      </c>
    </row>
    <row r="212" spans="1:11">
      <c r="A212" s="13" t="s">
        <v>21</v>
      </c>
      <c r="B212" s="13" t="s">
        <v>90</v>
      </c>
      <c r="C212" s="13" t="s">
        <v>90</v>
      </c>
      <c r="D212" s="13" t="s">
        <v>20</v>
      </c>
      <c r="E212" s="13" t="s">
        <v>303</v>
      </c>
      <c r="F212" s="13" t="s">
        <v>188</v>
      </c>
      <c r="G212" s="13" t="s">
        <v>20</v>
      </c>
      <c r="H212" s="6">
        <v>0</v>
      </c>
      <c r="I212" s="8">
        <v>27</v>
      </c>
      <c r="J212">
        <f>IF(COUNTIFS('source matrix sap'!$B:$B,$B212,'source matrix sap'!$D:$D,$E212)&gt;0,1,0)</f>
        <v>1</v>
      </c>
      <c r="K212">
        <f>IF(COUNTIFS('source matrix 2024'!$B:$B,$B212,'source matrix 2024'!$D:$D,$E212)&gt;0,1,0)</f>
        <v>0</v>
      </c>
    </row>
    <row r="213" spans="1:11">
      <c r="A213" s="13" t="s">
        <v>21</v>
      </c>
      <c r="B213" s="13" t="s">
        <v>92</v>
      </c>
      <c r="C213" s="13" t="s">
        <v>92</v>
      </c>
      <c r="D213" s="13" t="s">
        <v>20</v>
      </c>
      <c r="E213" s="13" t="s">
        <v>31</v>
      </c>
      <c r="F213" s="13" t="s">
        <v>188</v>
      </c>
      <c r="G213" s="13" t="s">
        <v>20</v>
      </c>
      <c r="H213" s="6">
        <v>0</v>
      </c>
      <c r="I213" s="8">
        <v>20</v>
      </c>
      <c r="J213">
        <f>IF(COUNTIFS('source matrix sap'!$B:$B,$B213,'source matrix sap'!$D:$D,$E213)&gt;0,1,0)</f>
        <v>1</v>
      </c>
      <c r="K213">
        <f>IF(COUNTIFS('source matrix 2024'!$B:$B,$B213,'source matrix 2024'!$D:$D,$E213)&gt;0,1,0)</f>
        <v>1</v>
      </c>
    </row>
    <row r="214" spans="1:11">
      <c r="A214" s="13" t="s">
        <v>21</v>
      </c>
      <c r="B214" s="13" t="s">
        <v>92</v>
      </c>
      <c r="C214" s="13" t="s">
        <v>92</v>
      </c>
      <c r="D214" s="13" t="s">
        <v>20</v>
      </c>
      <c r="E214" s="13" t="s">
        <v>49</v>
      </c>
      <c r="F214" s="13" t="s">
        <v>188</v>
      </c>
      <c r="G214" s="13" t="s">
        <v>20</v>
      </c>
      <c r="H214" s="6">
        <v>0</v>
      </c>
      <c r="I214" s="8">
        <v>120</v>
      </c>
      <c r="J214">
        <f>IF(COUNTIFS('source matrix sap'!$B:$B,$B214,'source matrix sap'!$D:$D,$E214)&gt;0,1,0)</f>
        <v>1</v>
      </c>
      <c r="K214">
        <f>IF(COUNTIFS('source matrix 2024'!$B:$B,$B214,'source matrix 2024'!$D:$D,$E214)&gt;0,1,0)</f>
        <v>1</v>
      </c>
    </row>
    <row r="215" spans="1:11">
      <c r="A215" s="13" t="s">
        <v>21</v>
      </c>
      <c r="B215" s="13" t="s">
        <v>92</v>
      </c>
      <c r="C215" s="13" t="s">
        <v>92</v>
      </c>
      <c r="D215" s="13" t="s">
        <v>20</v>
      </c>
      <c r="E215" s="13" t="s">
        <v>18</v>
      </c>
      <c r="F215" s="13" t="s">
        <v>190</v>
      </c>
      <c r="G215" s="13" t="s">
        <v>20</v>
      </c>
      <c r="H215" s="6">
        <v>0</v>
      </c>
      <c r="I215" s="8">
        <v>770</v>
      </c>
      <c r="J215">
        <f>IF(COUNTIFS('source matrix sap'!$B:$B,$B215,'source matrix sap'!$D:$D,$E215)&gt;0,1,0)</f>
        <v>1</v>
      </c>
      <c r="K215">
        <f>IF(COUNTIFS('source matrix 2024'!$B:$B,$B215,'source matrix 2024'!$D:$D,$E215)&gt;0,1,0)</f>
        <v>1</v>
      </c>
    </row>
    <row r="216" spans="1:11">
      <c r="A216" s="13" t="s">
        <v>21</v>
      </c>
      <c r="B216" s="13" t="s">
        <v>92</v>
      </c>
      <c r="C216" s="13" t="s">
        <v>92</v>
      </c>
      <c r="D216" s="13" t="s">
        <v>20</v>
      </c>
      <c r="E216" s="13" t="s">
        <v>18</v>
      </c>
      <c r="F216" s="13" t="s">
        <v>191</v>
      </c>
      <c r="G216" s="13" t="s">
        <v>20</v>
      </c>
      <c r="H216" s="6">
        <v>0</v>
      </c>
      <c r="I216" s="8">
        <v>101</v>
      </c>
      <c r="J216">
        <f>IF(COUNTIFS('source matrix sap'!$B:$B,$B216,'source matrix sap'!$D:$D,$E216)&gt;0,1,0)</f>
        <v>1</v>
      </c>
      <c r="K216">
        <f>IF(COUNTIFS('source matrix 2024'!$B:$B,$B216,'source matrix 2024'!$D:$D,$E216)&gt;0,1,0)</f>
        <v>1</v>
      </c>
    </row>
    <row r="217" spans="1:11">
      <c r="A217" s="13" t="s">
        <v>21</v>
      </c>
      <c r="B217" s="13" t="s">
        <v>92</v>
      </c>
      <c r="C217" s="13" t="s">
        <v>92</v>
      </c>
      <c r="D217" s="13" t="s">
        <v>20</v>
      </c>
      <c r="E217" s="13" t="s">
        <v>18</v>
      </c>
      <c r="F217" s="13" t="s">
        <v>197</v>
      </c>
      <c r="G217" s="13" t="s">
        <v>20</v>
      </c>
      <c r="H217" s="6">
        <v>0</v>
      </c>
      <c r="I217" s="8">
        <v>20</v>
      </c>
      <c r="J217">
        <f>IF(COUNTIFS('source matrix sap'!$B:$B,$B217,'source matrix sap'!$D:$D,$E217)&gt;0,1,0)</f>
        <v>1</v>
      </c>
      <c r="K217">
        <f>IF(COUNTIFS('source matrix 2024'!$B:$B,$B217,'source matrix 2024'!$D:$D,$E217)&gt;0,1,0)</f>
        <v>1</v>
      </c>
    </row>
    <row r="218" spans="1:11">
      <c r="A218" s="13" t="s">
        <v>21</v>
      </c>
      <c r="B218" s="13" t="s">
        <v>92</v>
      </c>
      <c r="C218" s="13" t="s">
        <v>92</v>
      </c>
      <c r="D218" s="13" t="s">
        <v>20</v>
      </c>
      <c r="E218" s="13" t="s">
        <v>35</v>
      </c>
      <c r="F218" s="13" t="s">
        <v>38</v>
      </c>
      <c r="G218" s="13" t="s">
        <v>20</v>
      </c>
      <c r="H218" s="6">
        <v>0</v>
      </c>
      <c r="I218" s="8">
        <v>71</v>
      </c>
      <c r="J218">
        <f>IF(COUNTIFS('source matrix sap'!$B:$B,$B218,'source matrix sap'!$D:$D,$E218)&gt;0,1,0)</f>
        <v>1</v>
      </c>
      <c r="K218">
        <f>IF(COUNTIFS('source matrix 2024'!$B:$B,$B218,'source matrix 2024'!$D:$D,$E218)&gt;0,1,0)</f>
        <v>1</v>
      </c>
    </row>
    <row r="219" spans="1:11">
      <c r="A219" s="13" t="s">
        <v>21</v>
      </c>
      <c r="B219" s="13" t="s">
        <v>92</v>
      </c>
      <c r="C219" s="13" t="s">
        <v>92</v>
      </c>
      <c r="D219" s="13" t="s">
        <v>20</v>
      </c>
      <c r="E219" s="13" t="s">
        <v>35</v>
      </c>
      <c r="F219" s="13" t="s">
        <v>36</v>
      </c>
      <c r="G219" s="13" t="s">
        <v>20</v>
      </c>
      <c r="H219" s="6">
        <v>0</v>
      </c>
      <c r="I219" s="8">
        <v>20</v>
      </c>
      <c r="J219">
        <f>IF(COUNTIFS('source matrix sap'!$B:$B,$B219,'source matrix sap'!$D:$D,$E219)&gt;0,1,0)</f>
        <v>1</v>
      </c>
      <c r="K219">
        <f>IF(COUNTIFS('source matrix 2024'!$B:$B,$B219,'source matrix 2024'!$D:$D,$E219)&gt;0,1,0)</f>
        <v>1</v>
      </c>
    </row>
    <row r="220" spans="1:11">
      <c r="A220" s="13" t="s">
        <v>21</v>
      </c>
      <c r="B220" s="13" t="s">
        <v>92</v>
      </c>
      <c r="C220" s="13" t="s">
        <v>92</v>
      </c>
      <c r="D220" s="13" t="s">
        <v>20</v>
      </c>
      <c r="E220" s="13" t="s">
        <v>35</v>
      </c>
      <c r="F220" s="13" t="s">
        <v>37</v>
      </c>
      <c r="G220" s="13" t="s">
        <v>20</v>
      </c>
      <c r="H220" s="6">
        <v>0</v>
      </c>
      <c r="I220" s="8">
        <v>83</v>
      </c>
      <c r="J220">
        <f>IF(COUNTIFS('source matrix sap'!$B:$B,$B220,'source matrix sap'!$D:$D,$E220)&gt;0,1,0)</f>
        <v>1</v>
      </c>
      <c r="K220">
        <f>IF(COUNTIFS('source matrix 2024'!$B:$B,$B220,'source matrix 2024'!$D:$D,$E220)&gt;0,1,0)</f>
        <v>1</v>
      </c>
    </row>
    <row r="221" spans="1:11">
      <c r="A221" s="13" t="s">
        <v>21</v>
      </c>
      <c r="B221" s="13" t="s">
        <v>92</v>
      </c>
      <c r="C221" s="13" t="s">
        <v>92</v>
      </c>
      <c r="D221" s="13" t="s">
        <v>20</v>
      </c>
      <c r="E221" s="13" t="s">
        <v>45</v>
      </c>
      <c r="F221" s="13" t="s">
        <v>188</v>
      </c>
      <c r="G221" s="13" t="s">
        <v>20</v>
      </c>
      <c r="H221" s="6">
        <v>0</v>
      </c>
      <c r="I221" s="8">
        <v>142</v>
      </c>
      <c r="J221">
        <f>IF(COUNTIFS('source matrix sap'!$B:$B,$B221,'source matrix sap'!$D:$D,$E221)&gt;0,1,0)</f>
        <v>1</v>
      </c>
      <c r="K221">
        <f>IF(COUNTIFS('source matrix 2024'!$B:$B,$B221,'source matrix 2024'!$D:$D,$E221)&gt;0,1,0)</f>
        <v>1</v>
      </c>
    </row>
    <row r="222" spans="1:11">
      <c r="A222" s="13" t="s">
        <v>21</v>
      </c>
      <c r="B222" s="13" t="s">
        <v>92</v>
      </c>
      <c r="C222" s="13" t="s">
        <v>92</v>
      </c>
      <c r="D222" s="13" t="s">
        <v>20</v>
      </c>
      <c r="E222" s="13" t="s">
        <v>25</v>
      </c>
      <c r="F222" s="13" t="s">
        <v>189</v>
      </c>
      <c r="G222" s="13" t="s">
        <v>20</v>
      </c>
      <c r="H222" s="6">
        <v>0</v>
      </c>
      <c r="I222" s="8">
        <v>150</v>
      </c>
      <c r="J222">
        <f>IF(COUNTIFS('source matrix sap'!$B:$B,$B222,'source matrix sap'!$D:$D,$E222)&gt;0,1,0)</f>
        <v>1</v>
      </c>
      <c r="K222">
        <f>IF(COUNTIFS('source matrix 2024'!$B:$B,$B222,'source matrix 2024'!$D:$D,$E222)&gt;0,1,0)</f>
        <v>1</v>
      </c>
    </row>
    <row r="223" spans="1:11">
      <c r="A223" s="13" t="s">
        <v>21</v>
      </c>
      <c r="B223" s="13" t="s">
        <v>92</v>
      </c>
      <c r="C223" s="13" t="s">
        <v>92</v>
      </c>
      <c r="D223" s="13" t="s">
        <v>20</v>
      </c>
      <c r="E223" s="13" t="s">
        <v>28</v>
      </c>
      <c r="F223" s="13" t="s">
        <v>192</v>
      </c>
      <c r="G223" s="13" t="s">
        <v>20</v>
      </c>
      <c r="H223" s="6">
        <v>0</v>
      </c>
      <c r="I223" s="8">
        <v>121</v>
      </c>
      <c r="J223">
        <f>IF(COUNTIFS('source matrix sap'!$B:$B,$B223,'source matrix sap'!$D:$D,$E223)&gt;0,1,0)</f>
        <v>1</v>
      </c>
      <c r="K223">
        <f>IF(COUNTIFS('source matrix 2024'!$B:$B,$B223,'source matrix 2024'!$D:$D,$E223)&gt;0,1,0)</f>
        <v>1</v>
      </c>
    </row>
    <row r="224" spans="1:11">
      <c r="A224" s="13" t="s">
        <v>21</v>
      </c>
      <c r="B224" s="13" t="s">
        <v>92</v>
      </c>
      <c r="C224" s="13" t="s">
        <v>92</v>
      </c>
      <c r="D224" s="13" t="s">
        <v>20</v>
      </c>
      <c r="E224" s="13" t="s">
        <v>40</v>
      </c>
      <c r="F224" s="13" t="s">
        <v>41</v>
      </c>
      <c r="G224" s="13" t="s">
        <v>20</v>
      </c>
      <c r="H224" s="6">
        <v>0</v>
      </c>
      <c r="I224" s="8">
        <v>139</v>
      </c>
      <c r="J224">
        <f>IF(COUNTIFS('source matrix sap'!$B:$B,$B224,'source matrix sap'!$D:$D,$E224)&gt;0,1,0)</f>
        <v>1</v>
      </c>
      <c r="K224">
        <f>IF(COUNTIFS('source matrix 2024'!$B:$B,$B224,'source matrix 2024'!$D:$D,$E224)&gt;0,1,0)</f>
        <v>1</v>
      </c>
    </row>
    <row r="225" spans="1:11">
      <c r="A225" s="13" t="s">
        <v>21</v>
      </c>
      <c r="B225" s="13" t="s">
        <v>92</v>
      </c>
      <c r="C225" s="13" t="s">
        <v>92</v>
      </c>
      <c r="D225" s="13" t="s">
        <v>20</v>
      </c>
      <c r="E225" s="13" t="s">
        <v>43</v>
      </c>
      <c r="F225" s="13" t="s">
        <v>188</v>
      </c>
      <c r="G225" s="13" t="s">
        <v>20</v>
      </c>
      <c r="H225" s="6">
        <v>0</v>
      </c>
      <c r="I225" s="8">
        <v>2</v>
      </c>
      <c r="J225">
        <f>IF(COUNTIFS('source matrix sap'!$B:$B,$B225,'source matrix sap'!$D:$D,$E225)&gt;0,1,0)</f>
        <v>1</v>
      </c>
      <c r="K225">
        <f>IF(COUNTIFS('source matrix 2024'!$B:$B,$B225,'source matrix 2024'!$D:$D,$E225)&gt;0,1,0)</f>
        <v>1</v>
      </c>
    </row>
    <row r="226" spans="1:11">
      <c r="A226" s="13" t="s">
        <v>21</v>
      </c>
      <c r="B226" s="13" t="s">
        <v>92</v>
      </c>
      <c r="C226" s="13" t="s">
        <v>92</v>
      </c>
      <c r="D226" s="13" t="s">
        <v>20</v>
      </c>
      <c r="E226" s="13" t="s">
        <v>304</v>
      </c>
      <c r="F226" s="13" t="s">
        <v>188</v>
      </c>
      <c r="G226" s="13" t="s">
        <v>20</v>
      </c>
      <c r="H226" s="6">
        <v>0</v>
      </c>
      <c r="I226" s="8">
        <v>5</v>
      </c>
      <c r="J226">
        <f>IF(COUNTIFS('source matrix sap'!$B:$B,$B226,'source matrix sap'!$D:$D,$E226)&gt;0,1,0)</f>
        <v>0</v>
      </c>
      <c r="K226">
        <f>IF(COUNTIFS('source matrix 2024'!$B:$B,$B226,'source matrix 2024'!$D:$D,$E226)&gt;0,1,0)</f>
        <v>0</v>
      </c>
    </row>
    <row r="227" spans="1:11">
      <c r="A227" s="13" t="s">
        <v>21</v>
      </c>
      <c r="B227" s="13" t="s">
        <v>92</v>
      </c>
      <c r="C227" s="13" t="s">
        <v>92</v>
      </c>
      <c r="D227" s="13" t="s">
        <v>20</v>
      </c>
      <c r="E227" s="13" t="s">
        <v>47</v>
      </c>
      <c r="F227" s="13" t="s">
        <v>188</v>
      </c>
      <c r="G227" s="13" t="s">
        <v>20</v>
      </c>
      <c r="H227" s="6">
        <v>0</v>
      </c>
      <c r="I227" s="8">
        <v>28</v>
      </c>
      <c r="J227">
        <f>IF(COUNTIFS('source matrix sap'!$B:$B,$B227,'source matrix sap'!$D:$D,$E227)&gt;0,1,0)</f>
        <v>1</v>
      </c>
      <c r="K227">
        <f>IF(COUNTIFS('source matrix 2024'!$B:$B,$B227,'source matrix 2024'!$D:$D,$E227)&gt;0,1,0)</f>
        <v>0</v>
      </c>
    </row>
    <row r="228" spans="1:11">
      <c r="A228" s="13" t="s">
        <v>21</v>
      </c>
      <c r="B228" s="13" t="s">
        <v>92</v>
      </c>
      <c r="C228" s="13" t="s">
        <v>92</v>
      </c>
      <c r="D228" s="13" t="s">
        <v>20</v>
      </c>
      <c r="E228" s="13" t="s">
        <v>33</v>
      </c>
      <c r="F228" s="13" t="s">
        <v>188</v>
      </c>
      <c r="G228" s="13" t="s">
        <v>20</v>
      </c>
      <c r="H228" s="6">
        <v>0</v>
      </c>
      <c r="I228" s="8">
        <v>4</v>
      </c>
      <c r="J228">
        <f>IF(COUNTIFS('source matrix sap'!$B:$B,$B228,'source matrix sap'!$D:$D,$E228)&gt;0,1,0)</f>
        <v>1</v>
      </c>
      <c r="K228">
        <f>IF(COUNTIFS('source matrix 2024'!$B:$B,$B228,'source matrix 2024'!$D:$D,$E228)&gt;0,1,0)</f>
        <v>1</v>
      </c>
    </row>
    <row r="229" spans="1:11">
      <c r="A229" s="13" t="s">
        <v>21</v>
      </c>
      <c r="B229" s="13" t="s">
        <v>92</v>
      </c>
      <c r="C229" s="13" t="s">
        <v>92</v>
      </c>
      <c r="D229" s="13" t="s">
        <v>20</v>
      </c>
      <c r="E229" s="13" t="s">
        <v>303</v>
      </c>
      <c r="F229" s="13" t="s">
        <v>188</v>
      </c>
      <c r="G229" s="13" t="s">
        <v>20</v>
      </c>
      <c r="H229" s="6">
        <v>0</v>
      </c>
      <c r="I229" s="8">
        <v>207</v>
      </c>
      <c r="J229">
        <f>IF(COUNTIFS('source matrix sap'!$B:$B,$B229,'source matrix sap'!$D:$D,$E229)&gt;0,1,0)</f>
        <v>1</v>
      </c>
      <c r="K229">
        <f>IF(COUNTIFS('source matrix 2024'!$B:$B,$B229,'source matrix 2024'!$D:$D,$E229)&gt;0,1,0)</f>
        <v>0</v>
      </c>
    </row>
    <row r="230" spans="1:11">
      <c r="A230" s="13" t="s">
        <v>21</v>
      </c>
      <c r="B230" s="13" t="s">
        <v>96</v>
      </c>
      <c r="C230" s="13" t="s">
        <v>96</v>
      </c>
      <c r="D230" s="13" t="s">
        <v>20</v>
      </c>
      <c r="E230" s="13" t="s">
        <v>31</v>
      </c>
      <c r="F230" s="13" t="s">
        <v>188</v>
      </c>
      <c r="G230" s="13" t="s">
        <v>20</v>
      </c>
      <c r="H230" s="6">
        <v>0</v>
      </c>
      <c r="I230" s="8">
        <v>13</v>
      </c>
      <c r="J230">
        <f>IF(COUNTIFS('source matrix sap'!$B:$B,$B230,'source matrix sap'!$D:$D,$E230)&gt;0,1,0)</f>
        <v>1</v>
      </c>
      <c r="K230">
        <f>IF(COUNTIFS('source matrix 2024'!$B:$B,$B230,'source matrix 2024'!$D:$D,$E230)&gt;0,1,0)</f>
        <v>1</v>
      </c>
    </row>
    <row r="231" spans="1:11">
      <c r="A231" s="13" t="s">
        <v>21</v>
      </c>
      <c r="B231" s="13" t="s">
        <v>96</v>
      </c>
      <c r="C231" s="13" t="s">
        <v>96</v>
      </c>
      <c r="D231" s="13" t="s">
        <v>20</v>
      </c>
      <c r="E231" s="13" t="s">
        <v>49</v>
      </c>
      <c r="F231" s="13" t="s">
        <v>188</v>
      </c>
      <c r="G231" s="13" t="s">
        <v>20</v>
      </c>
      <c r="H231" s="6">
        <v>0</v>
      </c>
      <c r="I231" s="8">
        <v>57</v>
      </c>
      <c r="J231">
        <f>IF(COUNTIFS('source matrix sap'!$B:$B,$B231,'source matrix sap'!$D:$D,$E231)&gt;0,1,0)</f>
        <v>1</v>
      </c>
      <c r="K231">
        <f>IF(COUNTIFS('source matrix 2024'!$B:$B,$B231,'source matrix 2024'!$D:$D,$E231)&gt;0,1,0)</f>
        <v>1</v>
      </c>
    </row>
    <row r="232" spans="1:11">
      <c r="A232" s="13" t="s">
        <v>21</v>
      </c>
      <c r="B232" s="13" t="s">
        <v>96</v>
      </c>
      <c r="C232" s="13" t="s">
        <v>96</v>
      </c>
      <c r="D232" s="13" t="s">
        <v>20</v>
      </c>
      <c r="E232" s="13" t="s">
        <v>18</v>
      </c>
      <c r="F232" s="13" t="s">
        <v>190</v>
      </c>
      <c r="G232" s="13" t="s">
        <v>20</v>
      </c>
      <c r="H232" s="6">
        <v>0</v>
      </c>
      <c r="I232" s="8">
        <v>952</v>
      </c>
      <c r="J232">
        <f>IF(COUNTIFS('source matrix sap'!$B:$B,$B232,'source matrix sap'!$D:$D,$E232)&gt;0,1,0)</f>
        <v>1</v>
      </c>
      <c r="K232">
        <f>IF(COUNTIFS('source matrix 2024'!$B:$B,$B232,'source matrix 2024'!$D:$D,$E232)&gt;0,1,0)</f>
        <v>1</v>
      </c>
    </row>
    <row r="233" spans="1:11">
      <c r="A233" s="13" t="s">
        <v>21</v>
      </c>
      <c r="B233" s="13" t="s">
        <v>96</v>
      </c>
      <c r="C233" s="13" t="s">
        <v>96</v>
      </c>
      <c r="D233" s="13" t="s">
        <v>20</v>
      </c>
      <c r="E233" s="13" t="s">
        <v>18</v>
      </c>
      <c r="F233" s="13" t="s">
        <v>191</v>
      </c>
      <c r="G233" s="13" t="s">
        <v>20</v>
      </c>
      <c r="H233" s="6">
        <v>0</v>
      </c>
      <c r="I233" s="8">
        <v>114</v>
      </c>
      <c r="J233">
        <f>IF(COUNTIFS('source matrix sap'!$B:$B,$B233,'source matrix sap'!$D:$D,$E233)&gt;0,1,0)</f>
        <v>1</v>
      </c>
      <c r="K233">
        <f>IF(COUNTIFS('source matrix 2024'!$B:$B,$B233,'source matrix 2024'!$D:$D,$E233)&gt;0,1,0)</f>
        <v>1</v>
      </c>
    </row>
    <row r="234" spans="1:11">
      <c r="A234" s="13" t="s">
        <v>21</v>
      </c>
      <c r="B234" s="13" t="s">
        <v>96</v>
      </c>
      <c r="C234" s="13" t="s">
        <v>96</v>
      </c>
      <c r="D234" s="13" t="s">
        <v>20</v>
      </c>
      <c r="E234" s="13" t="s">
        <v>18</v>
      </c>
      <c r="F234" s="13" t="s">
        <v>197</v>
      </c>
      <c r="G234" s="13" t="s">
        <v>20</v>
      </c>
      <c r="H234" s="6">
        <v>0</v>
      </c>
      <c r="I234" s="8">
        <v>9</v>
      </c>
      <c r="J234">
        <f>IF(COUNTIFS('source matrix sap'!$B:$B,$B234,'source matrix sap'!$D:$D,$E234)&gt;0,1,0)</f>
        <v>1</v>
      </c>
      <c r="K234">
        <f>IF(COUNTIFS('source matrix 2024'!$B:$B,$B234,'source matrix 2024'!$D:$D,$E234)&gt;0,1,0)</f>
        <v>1</v>
      </c>
    </row>
    <row r="235" spans="1:11">
      <c r="A235" s="13" t="s">
        <v>21</v>
      </c>
      <c r="B235" s="13" t="s">
        <v>96</v>
      </c>
      <c r="C235" s="13" t="s">
        <v>96</v>
      </c>
      <c r="D235" s="13" t="s">
        <v>20</v>
      </c>
      <c r="E235" s="13" t="s">
        <v>35</v>
      </c>
      <c r="F235" s="13" t="s">
        <v>38</v>
      </c>
      <c r="G235" s="13" t="s">
        <v>20</v>
      </c>
      <c r="H235" s="6">
        <v>0</v>
      </c>
      <c r="I235" s="8">
        <v>187</v>
      </c>
      <c r="J235">
        <f>IF(COUNTIFS('source matrix sap'!$B:$B,$B235,'source matrix sap'!$D:$D,$E235)&gt;0,1,0)</f>
        <v>1</v>
      </c>
      <c r="K235">
        <f>IF(COUNTIFS('source matrix 2024'!$B:$B,$B235,'source matrix 2024'!$D:$D,$E235)&gt;0,1,0)</f>
        <v>1</v>
      </c>
    </row>
    <row r="236" spans="1:11">
      <c r="A236" s="13" t="s">
        <v>21</v>
      </c>
      <c r="B236" s="13" t="s">
        <v>96</v>
      </c>
      <c r="C236" s="13" t="s">
        <v>96</v>
      </c>
      <c r="D236" s="13" t="s">
        <v>20</v>
      </c>
      <c r="E236" s="13" t="s">
        <v>35</v>
      </c>
      <c r="F236" s="13" t="s">
        <v>36</v>
      </c>
      <c r="G236" s="13" t="s">
        <v>20</v>
      </c>
      <c r="H236" s="6">
        <v>0</v>
      </c>
      <c r="I236" s="8">
        <v>23</v>
      </c>
      <c r="J236">
        <f>IF(COUNTIFS('source matrix sap'!$B:$B,$B236,'source matrix sap'!$D:$D,$E236)&gt;0,1,0)</f>
        <v>1</v>
      </c>
      <c r="K236">
        <f>IF(COUNTIFS('source matrix 2024'!$B:$B,$B236,'source matrix 2024'!$D:$D,$E236)&gt;0,1,0)</f>
        <v>1</v>
      </c>
    </row>
    <row r="237" spans="1:11">
      <c r="A237" s="13" t="s">
        <v>21</v>
      </c>
      <c r="B237" s="13" t="s">
        <v>96</v>
      </c>
      <c r="C237" s="13" t="s">
        <v>96</v>
      </c>
      <c r="D237" s="13" t="s">
        <v>20</v>
      </c>
      <c r="E237" s="13" t="s">
        <v>35</v>
      </c>
      <c r="F237" s="13" t="s">
        <v>37</v>
      </c>
      <c r="G237" s="13" t="s">
        <v>20</v>
      </c>
      <c r="H237" s="6">
        <v>0</v>
      </c>
      <c r="I237" s="8">
        <v>299</v>
      </c>
      <c r="J237">
        <f>IF(COUNTIFS('source matrix sap'!$B:$B,$B237,'source matrix sap'!$D:$D,$E237)&gt;0,1,0)</f>
        <v>1</v>
      </c>
      <c r="K237">
        <f>IF(COUNTIFS('source matrix 2024'!$B:$B,$B237,'source matrix 2024'!$D:$D,$E237)&gt;0,1,0)</f>
        <v>1</v>
      </c>
    </row>
    <row r="238" spans="1:11">
      <c r="A238" s="13" t="s">
        <v>21</v>
      </c>
      <c r="B238" s="13" t="s">
        <v>96</v>
      </c>
      <c r="C238" s="13" t="s">
        <v>96</v>
      </c>
      <c r="D238" s="13" t="s">
        <v>20</v>
      </c>
      <c r="E238" s="13" t="s">
        <v>45</v>
      </c>
      <c r="F238" s="13" t="s">
        <v>188</v>
      </c>
      <c r="G238" s="13" t="s">
        <v>20</v>
      </c>
      <c r="H238" s="6">
        <v>0</v>
      </c>
      <c r="I238" s="8">
        <v>62</v>
      </c>
      <c r="J238">
        <f>IF(COUNTIFS('source matrix sap'!$B:$B,$B238,'source matrix sap'!$D:$D,$E238)&gt;0,1,0)</f>
        <v>1</v>
      </c>
      <c r="K238">
        <f>IF(COUNTIFS('source matrix 2024'!$B:$B,$B238,'source matrix 2024'!$D:$D,$E238)&gt;0,1,0)</f>
        <v>1</v>
      </c>
    </row>
    <row r="239" spans="1:11">
      <c r="A239" s="13" t="s">
        <v>21</v>
      </c>
      <c r="B239" s="13" t="s">
        <v>96</v>
      </c>
      <c r="C239" s="13" t="s">
        <v>96</v>
      </c>
      <c r="D239" s="13" t="s">
        <v>20</v>
      </c>
      <c r="E239" s="13" t="s">
        <v>25</v>
      </c>
      <c r="F239" s="13" t="s">
        <v>189</v>
      </c>
      <c r="G239" s="13" t="s">
        <v>20</v>
      </c>
      <c r="H239" s="6">
        <v>0</v>
      </c>
      <c r="I239" s="8">
        <v>237</v>
      </c>
      <c r="J239">
        <f>IF(COUNTIFS('source matrix sap'!$B:$B,$B239,'source matrix sap'!$D:$D,$E239)&gt;0,1,0)</f>
        <v>1</v>
      </c>
      <c r="K239">
        <f>IF(COUNTIFS('source matrix 2024'!$B:$B,$B239,'source matrix 2024'!$D:$D,$E239)&gt;0,1,0)</f>
        <v>1</v>
      </c>
    </row>
    <row r="240" spans="1:11">
      <c r="A240" s="13" t="s">
        <v>21</v>
      </c>
      <c r="B240" s="13" t="s">
        <v>96</v>
      </c>
      <c r="C240" s="13" t="s">
        <v>96</v>
      </c>
      <c r="D240" s="13" t="s">
        <v>20</v>
      </c>
      <c r="E240" s="13" t="s">
        <v>28</v>
      </c>
      <c r="F240" s="13" t="s">
        <v>192</v>
      </c>
      <c r="G240" s="13" t="s">
        <v>20</v>
      </c>
      <c r="H240" s="6">
        <v>0</v>
      </c>
      <c r="I240" s="8">
        <v>48</v>
      </c>
      <c r="J240">
        <f>IF(COUNTIFS('source matrix sap'!$B:$B,$B240,'source matrix sap'!$D:$D,$E240)&gt;0,1,0)</f>
        <v>1</v>
      </c>
      <c r="K240">
        <f>IF(COUNTIFS('source matrix 2024'!$B:$B,$B240,'source matrix 2024'!$D:$D,$E240)&gt;0,1,0)</f>
        <v>1</v>
      </c>
    </row>
    <row r="241" spans="1:11">
      <c r="A241" s="13" t="s">
        <v>21</v>
      </c>
      <c r="B241" s="13" t="s">
        <v>96</v>
      </c>
      <c r="C241" s="13" t="s">
        <v>96</v>
      </c>
      <c r="D241" s="13" t="s">
        <v>20</v>
      </c>
      <c r="E241" s="13" t="s">
        <v>40</v>
      </c>
      <c r="F241" s="13" t="s">
        <v>41</v>
      </c>
      <c r="G241" s="13" t="s">
        <v>20</v>
      </c>
      <c r="H241" s="6">
        <v>0</v>
      </c>
      <c r="I241" s="8">
        <v>240</v>
      </c>
      <c r="J241">
        <f>IF(COUNTIFS('source matrix sap'!$B:$B,$B241,'source matrix sap'!$D:$D,$E241)&gt;0,1,0)</f>
        <v>1</v>
      </c>
      <c r="K241">
        <f>IF(COUNTIFS('source matrix 2024'!$B:$B,$B241,'source matrix 2024'!$D:$D,$E241)&gt;0,1,0)</f>
        <v>1</v>
      </c>
    </row>
    <row r="242" spans="1:11">
      <c r="A242" s="13" t="s">
        <v>21</v>
      </c>
      <c r="B242" s="13" t="s">
        <v>96</v>
      </c>
      <c r="C242" s="13" t="s">
        <v>96</v>
      </c>
      <c r="D242" s="13" t="s">
        <v>20</v>
      </c>
      <c r="E242" s="13" t="s">
        <v>43</v>
      </c>
      <c r="F242" s="13" t="s">
        <v>188</v>
      </c>
      <c r="G242" s="13" t="s">
        <v>20</v>
      </c>
      <c r="H242" s="6">
        <v>0</v>
      </c>
      <c r="I242" s="8">
        <v>2</v>
      </c>
      <c r="J242">
        <f>IF(COUNTIFS('source matrix sap'!$B:$B,$B242,'source matrix sap'!$D:$D,$E242)&gt;0,1,0)</f>
        <v>1</v>
      </c>
      <c r="K242">
        <f>IF(COUNTIFS('source matrix 2024'!$B:$B,$B242,'source matrix 2024'!$D:$D,$E242)&gt;0,1,0)</f>
        <v>1</v>
      </c>
    </row>
    <row r="243" spans="1:11">
      <c r="A243" s="13" t="s">
        <v>21</v>
      </c>
      <c r="B243" s="13" t="s">
        <v>96</v>
      </c>
      <c r="C243" s="13" t="s">
        <v>96</v>
      </c>
      <c r="D243" s="13" t="s">
        <v>20</v>
      </c>
      <c r="E243" s="13" t="s">
        <v>304</v>
      </c>
      <c r="F243" s="13" t="s">
        <v>188</v>
      </c>
      <c r="G243" s="13" t="s">
        <v>20</v>
      </c>
      <c r="H243" s="6">
        <v>0</v>
      </c>
      <c r="I243" s="8">
        <v>1</v>
      </c>
      <c r="J243">
        <f>IF(COUNTIFS('source matrix sap'!$B:$B,$B243,'source matrix sap'!$D:$D,$E243)&gt;0,1,0)</f>
        <v>0</v>
      </c>
      <c r="K243">
        <f>IF(COUNTIFS('source matrix 2024'!$B:$B,$B243,'source matrix 2024'!$D:$D,$E243)&gt;0,1,0)</f>
        <v>0</v>
      </c>
    </row>
    <row r="244" spans="1:11">
      <c r="A244" s="13" t="s">
        <v>21</v>
      </c>
      <c r="B244" s="13" t="s">
        <v>96</v>
      </c>
      <c r="C244" s="13" t="s">
        <v>96</v>
      </c>
      <c r="D244" s="13" t="s">
        <v>20</v>
      </c>
      <c r="E244" s="13" t="s">
        <v>47</v>
      </c>
      <c r="F244" s="13" t="s">
        <v>188</v>
      </c>
      <c r="G244" s="13" t="s">
        <v>20</v>
      </c>
      <c r="H244" s="6">
        <v>0</v>
      </c>
      <c r="I244" s="8">
        <v>21</v>
      </c>
      <c r="J244">
        <f>IF(COUNTIFS('source matrix sap'!$B:$B,$B244,'source matrix sap'!$D:$D,$E244)&gt;0,1,0)</f>
        <v>1</v>
      </c>
      <c r="K244">
        <f>IF(COUNTIFS('source matrix 2024'!$B:$B,$B244,'source matrix 2024'!$D:$D,$E244)&gt;0,1,0)</f>
        <v>0</v>
      </c>
    </row>
    <row r="245" spans="1:11">
      <c r="A245" s="13" t="s">
        <v>21</v>
      </c>
      <c r="B245" s="13" t="s">
        <v>96</v>
      </c>
      <c r="C245" s="13" t="s">
        <v>96</v>
      </c>
      <c r="D245" s="13" t="s">
        <v>20</v>
      </c>
      <c r="E245" s="13" t="s">
        <v>303</v>
      </c>
      <c r="F245" s="13" t="s">
        <v>188</v>
      </c>
      <c r="G245" s="13" t="s">
        <v>20</v>
      </c>
      <c r="H245" s="6">
        <v>0</v>
      </c>
      <c r="I245" s="8">
        <v>43</v>
      </c>
      <c r="J245">
        <f>IF(COUNTIFS('source matrix sap'!$B:$B,$B245,'source matrix sap'!$D:$D,$E245)&gt;0,1,0)</f>
        <v>1</v>
      </c>
      <c r="K245">
        <f>IF(COUNTIFS('source matrix 2024'!$B:$B,$B245,'source matrix 2024'!$D:$D,$E245)&gt;0,1,0)</f>
        <v>0</v>
      </c>
    </row>
    <row r="246" spans="1:11">
      <c r="A246" s="13" t="s">
        <v>21</v>
      </c>
      <c r="B246" s="13" t="s">
        <v>97</v>
      </c>
      <c r="C246" s="13" t="s">
        <v>97</v>
      </c>
      <c r="D246" s="13" t="s">
        <v>20</v>
      </c>
      <c r="E246" s="13" t="s">
        <v>49</v>
      </c>
      <c r="F246" s="13" t="s">
        <v>188</v>
      </c>
      <c r="G246" s="13" t="s">
        <v>20</v>
      </c>
      <c r="H246" s="6">
        <v>0</v>
      </c>
      <c r="I246" s="8">
        <v>186</v>
      </c>
      <c r="J246">
        <f>IF(COUNTIFS('source matrix sap'!$B:$B,$B246,'source matrix sap'!$D:$D,$E246)&gt;0,1,0)</f>
        <v>1</v>
      </c>
      <c r="K246">
        <f>IF(COUNTIFS('source matrix 2024'!$B:$B,$B246,'source matrix 2024'!$D:$D,$E246)&gt;0,1,0)</f>
        <v>1</v>
      </c>
    </row>
    <row r="247" spans="1:11">
      <c r="A247" s="13" t="s">
        <v>21</v>
      </c>
      <c r="B247" s="13" t="s">
        <v>97</v>
      </c>
      <c r="C247" s="13" t="s">
        <v>97</v>
      </c>
      <c r="D247" s="13" t="s">
        <v>20</v>
      </c>
      <c r="E247" s="13" t="s">
        <v>18</v>
      </c>
      <c r="F247" s="13" t="s">
        <v>190</v>
      </c>
      <c r="G247" s="13" t="s">
        <v>20</v>
      </c>
      <c r="H247" s="6">
        <v>0</v>
      </c>
      <c r="I247" s="8">
        <v>80</v>
      </c>
      <c r="J247">
        <f>IF(COUNTIFS('source matrix sap'!$B:$B,$B247,'source matrix sap'!$D:$D,$E247)&gt;0,1,0)</f>
        <v>1</v>
      </c>
      <c r="K247">
        <f>IF(COUNTIFS('source matrix 2024'!$B:$B,$B247,'source matrix 2024'!$D:$D,$E247)&gt;0,1,0)</f>
        <v>1</v>
      </c>
    </row>
    <row r="248" spans="1:11">
      <c r="A248" s="13" t="s">
        <v>21</v>
      </c>
      <c r="B248" s="13" t="s">
        <v>97</v>
      </c>
      <c r="C248" s="13" t="s">
        <v>97</v>
      </c>
      <c r="D248" s="13" t="s">
        <v>20</v>
      </c>
      <c r="E248" s="13" t="s">
        <v>18</v>
      </c>
      <c r="F248" s="13" t="s">
        <v>191</v>
      </c>
      <c r="G248" s="13" t="s">
        <v>20</v>
      </c>
      <c r="H248" s="6">
        <v>0</v>
      </c>
      <c r="I248" s="8">
        <v>3</v>
      </c>
      <c r="J248">
        <f>IF(COUNTIFS('source matrix sap'!$B:$B,$B248,'source matrix sap'!$D:$D,$E248)&gt;0,1,0)</f>
        <v>1</v>
      </c>
      <c r="K248">
        <f>IF(COUNTIFS('source matrix 2024'!$B:$B,$B248,'source matrix 2024'!$D:$D,$E248)&gt;0,1,0)</f>
        <v>1</v>
      </c>
    </row>
    <row r="249" spans="1:11">
      <c r="A249" s="13" t="s">
        <v>21</v>
      </c>
      <c r="B249" s="13" t="s">
        <v>97</v>
      </c>
      <c r="C249" s="13" t="s">
        <v>97</v>
      </c>
      <c r="D249" s="13" t="s">
        <v>20</v>
      </c>
      <c r="E249" s="13" t="s">
        <v>35</v>
      </c>
      <c r="F249" s="13" t="s">
        <v>36</v>
      </c>
      <c r="G249" s="13" t="s">
        <v>20</v>
      </c>
      <c r="H249" s="6">
        <v>0</v>
      </c>
      <c r="I249" s="8">
        <v>5</v>
      </c>
      <c r="J249">
        <f>IF(COUNTIFS('source matrix sap'!$B:$B,$B249,'source matrix sap'!$D:$D,$E249)&gt;0,1,0)</f>
        <v>1</v>
      </c>
      <c r="K249">
        <f>IF(COUNTIFS('source matrix 2024'!$B:$B,$B249,'source matrix 2024'!$D:$D,$E249)&gt;0,1,0)</f>
        <v>1</v>
      </c>
    </row>
    <row r="250" spans="1:11">
      <c r="A250" s="13" t="s">
        <v>21</v>
      </c>
      <c r="B250" s="13" t="s">
        <v>97</v>
      </c>
      <c r="C250" s="13" t="s">
        <v>97</v>
      </c>
      <c r="D250" s="13" t="s">
        <v>20</v>
      </c>
      <c r="E250" s="13" t="s">
        <v>35</v>
      </c>
      <c r="F250" s="13" t="s">
        <v>37</v>
      </c>
      <c r="G250" s="13" t="s">
        <v>20</v>
      </c>
      <c r="H250" s="6">
        <v>0</v>
      </c>
      <c r="I250" s="8">
        <v>5</v>
      </c>
      <c r="J250">
        <f>IF(COUNTIFS('source matrix sap'!$B:$B,$B250,'source matrix sap'!$D:$D,$E250)&gt;0,1,0)</f>
        <v>1</v>
      </c>
      <c r="K250">
        <f>IF(COUNTIFS('source matrix 2024'!$B:$B,$B250,'source matrix 2024'!$D:$D,$E250)&gt;0,1,0)</f>
        <v>1</v>
      </c>
    </row>
    <row r="251" spans="1:11">
      <c r="A251" s="13" t="s">
        <v>21</v>
      </c>
      <c r="B251" s="13" t="s">
        <v>97</v>
      </c>
      <c r="C251" s="13" t="s">
        <v>97</v>
      </c>
      <c r="D251" s="13" t="s">
        <v>20</v>
      </c>
      <c r="E251" s="13" t="s">
        <v>45</v>
      </c>
      <c r="F251" s="13" t="s">
        <v>188</v>
      </c>
      <c r="G251" s="13" t="s">
        <v>20</v>
      </c>
      <c r="H251" s="6">
        <v>0</v>
      </c>
      <c r="I251" s="8">
        <v>55</v>
      </c>
      <c r="J251">
        <f>IF(COUNTIFS('source matrix sap'!$B:$B,$B251,'source matrix sap'!$D:$D,$E251)&gt;0,1,0)</f>
        <v>1</v>
      </c>
      <c r="K251">
        <f>IF(COUNTIFS('source matrix 2024'!$B:$B,$B251,'source matrix 2024'!$D:$D,$E251)&gt;0,1,0)</f>
        <v>1</v>
      </c>
    </row>
    <row r="252" spans="1:11">
      <c r="A252" s="13" t="s">
        <v>21</v>
      </c>
      <c r="B252" s="13" t="s">
        <v>97</v>
      </c>
      <c r="C252" s="13" t="s">
        <v>97</v>
      </c>
      <c r="D252" s="13" t="s">
        <v>20</v>
      </c>
      <c r="E252" s="13" t="s">
        <v>25</v>
      </c>
      <c r="F252" s="13" t="s">
        <v>189</v>
      </c>
      <c r="G252" s="13" t="s">
        <v>20</v>
      </c>
      <c r="H252" s="6">
        <v>0</v>
      </c>
      <c r="I252" s="8">
        <v>579</v>
      </c>
      <c r="J252">
        <f>IF(COUNTIFS('source matrix sap'!$B:$B,$B252,'source matrix sap'!$D:$D,$E252)&gt;0,1,0)</f>
        <v>1</v>
      </c>
      <c r="K252">
        <f>IF(COUNTIFS('source matrix 2024'!$B:$B,$B252,'source matrix 2024'!$D:$D,$E252)&gt;0,1,0)</f>
        <v>1</v>
      </c>
    </row>
    <row r="253" spans="1:11">
      <c r="A253" s="13" t="s">
        <v>21</v>
      </c>
      <c r="B253" s="13" t="s">
        <v>97</v>
      </c>
      <c r="C253" s="13" t="s">
        <v>97</v>
      </c>
      <c r="D253" s="13" t="s">
        <v>20</v>
      </c>
      <c r="E253" s="13" t="s">
        <v>28</v>
      </c>
      <c r="F253" s="13" t="s">
        <v>192</v>
      </c>
      <c r="G253" s="13" t="s">
        <v>20</v>
      </c>
      <c r="H253" s="6">
        <v>0</v>
      </c>
      <c r="I253" s="8">
        <v>7</v>
      </c>
      <c r="J253">
        <f>IF(COUNTIFS('source matrix sap'!$B:$B,$B253,'source matrix sap'!$D:$D,$E253)&gt;0,1,0)</f>
        <v>1</v>
      </c>
      <c r="K253">
        <f>IF(COUNTIFS('source matrix 2024'!$B:$B,$B253,'source matrix 2024'!$D:$D,$E253)&gt;0,1,0)</f>
        <v>1</v>
      </c>
    </row>
    <row r="254" spans="1:11">
      <c r="A254" s="13" t="s">
        <v>21</v>
      </c>
      <c r="B254" s="13" t="s">
        <v>97</v>
      </c>
      <c r="C254" s="13" t="s">
        <v>97</v>
      </c>
      <c r="D254" s="13" t="s">
        <v>20</v>
      </c>
      <c r="E254" s="13" t="s">
        <v>40</v>
      </c>
      <c r="F254" s="13" t="s">
        <v>41</v>
      </c>
      <c r="G254" s="13" t="s">
        <v>20</v>
      </c>
      <c r="H254" s="6">
        <v>0</v>
      </c>
      <c r="I254" s="8">
        <v>52</v>
      </c>
      <c r="J254">
        <f>IF(COUNTIFS('source matrix sap'!$B:$B,$B254,'source matrix sap'!$D:$D,$E254)&gt;0,1,0)</f>
        <v>1</v>
      </c>
      <c r="K254">
        <f>IF(COUNTIFS('source matrix 2024'!$B:$B,$B254,'source matrix 2024'!$D:$D,$E254)&gt;0,1,0)</f>
        <v>1</v>
      </c>
    </row>
    <row r="255" spans="1:11">
      <c r="A255" s="13" t="s">
        <v>21</v>
      </c>
      <c r="B255" s="13" t="s">
        <v>97</v>
      </c>
      <c r="C255" s="13" t="s">
        <v>97</v>
      </c>
      <c r="D255" s="13" t="s">
        <v>20</v>
      </c>
      <c r="E255" s="13" t="s">
        <v>43</v>
      </c>
      <c r="F255" s="13" t="s">
        <v>188</v>
      </c>
      <c r="G255" s="13" t="s">
        <v>20</v>
      </c>
      <c r="H255" s="6">
        <v>0</v>
      </c>
      <c r="I255" s="8">
        <v>75</v>
      </c>
      <c r="J255">
        <f>IF(COUNTIFS('source matrix sap'!$B:$B,$B255,'source matrix sap'!$D:$D,$E255)&gt;0,1,0)</f>
        <v>1</v>
      </c>
      <c r="K255">
        <f>IF(COUNTIFS('source matrix 2024'!$B:$B,$B255,'source matrix 2024'!$D:$D,$E255)&gt;0,1,0)</f>
        <v>1</v>
      </c>
    </row>
    <row r="256" spans="1:11">
      <c r="A256" s="13" t="s">
        <v>21</v>
      </c>
      <c r="B256" s="13" t="s">
        <v>97</v>
      </c>
      <c r="C256" s="13" t="s">
        <v>97</v>
      </c>
      <c r="D256" s="13" t="s">
        <v>20</v>
      </c>
      <c r="E256" s="13" t="s">
        <v>47</v>
      </c>
      <c r="F256" s="13" t="s">
        <v>188</v>
      </c>
      <c r="G256" s="13" t="s">
        <v>20</v>
      </c>
      <c r="H256" s="6">
        <v>0</v>
      </c>
      <c r="I256" s="8">
        <v>2</v>
      </c>
      <c r="J256">
        <f>IF(COUNTIFS('source matrix sap'!$B:$B,$B256,'source matrix sap'!$D:$D,$E256)&gt;0,1,0)</f>
        <v>1</v>
      </c>
      <c r="K256">
        <f>IF(COUNTIFS('source matrix 2024'!$B:$B,$B256,'source matrix 2024'!$D:$D,$E256)&gt;0,1,0)</f>
        <v>0</v>
      </c>
    </row>
    <row r="257" spans="1:11">
      <c r="A257" s="13" t="s">
        <v>21</v>
      </c>
      <c r="B257" s="13" t="s">
        <v>97</v>
      </c>
      <c r="C257" s="13" t="s">
        <v>97</v>
      </c>
      <c r="D257" s="13" t="s">
        <v>20</v>
      </c>
      <c r="E257" s="13" t="s">
        <v>303</v>
      </c>
      <c r="F257" s="13" t="s">
        <v>188</v>
      </c>
      <c r="G257" s="13" t="s">
        <v>20</v>
      </c>
      <c r="H257" s="6">
        <v>0</v>
      </c>
      <c r="I257" s="8">
        <v>59</v>
      </c>
      <c r="J257">
        <f>IF(COUNTIFS('source matrix sap'!$B:$B,$B257,'source matrix sap'!$D:$D,$E257)&gt;0,1,0)</f>
        <v>1</v>
      </c>
      <c r="K257">
        <f>IF(COUNTIFS('source matrix 2024'!$B:$B,$B257,'source matrix 2024'!$D:$D,$E257)&gt;0,1,0)</f>
        <v>0</v>
      </c>
    </row>
    <row r="258" spans="1:11">
      <c r="A258" s="13" t="s">
        <v>21</v>
      </c>
      <c r="B258" s="13" t="s">
        <v>101</v>
      </c>
      <c r="C258" s="13" t="s">
        <v>101</v>
      </c>
      <c r="D258" s="13" t="s">
        <v>20</v>
      </c>
      <c r="E258" s="13" t="s">
        <v>31</v>
      </c>
      <c r="F258" s="13" t="s">
        <v>188</v>
      </c>
      <c r="G258" s="13" t="s">
        <v>20</v>
      </c>
      <c r="H258" s="6">
        <v>0</v>
      </c>
      <c r="I258" s="8">
        <v>1</v>
      </c>
      <c r="J258">
        <f>IF(COUNTIFS('source matrix sap'!$B:$B,$B258,'source matrix sap'!$D:$D,$E258)&gt;0,1,0)</f>
        <v>1</v>
      </c>
      <c r="K258">
        <f>IF(COUNTIFS('source matrix 2024'!$B:$B,$B258,'source matrix 2024'!$D:$D,$E258)&gt;0,1,0)</f>
        <v>1</v>
      </c>
    </row>
    <row r="259" spans="1:11">
      <c r="A259" s="13" t="s">
        <v>21</v>
      </c>
      <c r="B259" s="13" t="s">
        <v>101</v>
      </c>
      <c r="C259" s="13" t="s">
        <v>101</v>
      </c>
      <c r="D259" s="13" t="s">
        <v>20</v>
      </c>
      <c r="E259" s="13" t="s">
        <v>49</v>
      </c>
      <c r="F259" s="13" t="s">
        <v>188</v>
      </c>
      <c r="G259" s="13" t="s">
        <v>20</v>
      </c>
      <c r="H259" s="6">
        <v>0</v>
      </c>
      <c r="I259" s="8">
        <v>4</v>
      </c>
      <c r="J259">
        <f>IF(COUNTIFS('source matrix sap'!$B:$B,$B259,'source matrix sap'!$D:$D,$E259)&gt;0,1,0)</f>
        <v>1</v>
      </c>
      <c r="K259">
        <f>IF(COUNTIFS('source matrix 2024'!$B:$B,$B259,'source matrix 2024'!$D:$D,$E259)&gt;0,1,0)</f>
        <v>1</v>
      </c>
    </row>
    <row r="260" spans="1:11">
      <c r="A260" s="13" t="s">
        <v>21</v>
      </c>
      <c r="B260" s="13" t="s">
        <v>101</v>
      </c>
      <c r="C260" s="13" t="s">
        <v>101</v>
      </c>
      <c r="D260" s="13" t="s">
        <v>20</v>
      </c>
      <c r="E260" s="13" t="s">
        <v>18</v>
      </c>
      <c r="F260" s="13" t="s">
        <v>190</v>
      </c>
      <c r="G260" s="13" t="s">
        <v>20</v>
      </c>
      <c r="H260" s="6">
        <v>0</v>
      </c>
      <c r="I260" s="8">
        <v>239</v>
      </c>
      <c r="J260">
        <f>IF(COUNTIFS('source matrix sap'!$B:$B,$B260,'source matrix sap'!$D:$D,$E260)&gt;0,1,0)</f>
        <v>1</v>
      </c>
      <c r="K260">
        <f>IF(COUNTIFS('source matrix 2024'!$B:$B,$B260,'source matrix 2024'!$D:$D,$E260)&gt;0,1,0)</f>
        <v>1</v>
      </c>
    </row>
    <row r="261" spans="1:11">
      <c r="A261" s="13" t="s">
        <v>21</v>
      </c>
      <c r="B261" s="13" t="s">
        <v>101</v>
      </c>
      <c r="C261" s="13" t="s">
        <v>101</v>
      </c>
      <c r="D261" s="13" t="s">
        <v>20</v>
      </c>
      <c r="E261" s="13" t="s">
        <v>18</v>
      </c>
      <c r="F261" s="13" t="s">
        <v>191</v>
      </c>
      <c r="G261" s="13" t="s">
        <v>20</v>
      </c>
      <c r="H261" s="6">
        <v>0</v>
      </c>
      <c r="I261" s="8">
        <v>106</v>
      </c>
      <c r="J261">
        <f>IF(COUNTIFS('source matrix sap'!$B:$B,$B261,'source matrix sap'!$D:$D,$E261)&gt;0,1,0)</f>
        <v>1</v>
      </c>
      <c r="K261">
        <f>IF(COUNTIFS('source matrix 2024'!$B:$B,$B261,'source matrix 2024'!$D:$D,$E261)&gt;0,1,0)</f>
        <v>1</v>
      </c>
    </row>
    <row r="262" spans="1:11">
      <c r="A262" s="13" t="s">
        <v>21</v>
      </c>
      <c r="B262" s="13" t="s">
        <v>101</v>
      </c>
      <c r="C262" s="13" t="s">
        <v>101</v>
      </c>
      <c r="D262" s="13" t="s">
        <v>20</v>
      </c>
      <c r="E262" s="13" t="s">
        <v>18</v>
      </c>
      <c r="F262" s="13" t="s">
        <v>197</v>
      </c>
      <c r="G262" s="13" t="s">
        <v>20</v>
      </c>
      <c r="H262" s="6">
        <v>0</v>
      </c>
      <c r="I262" s="8">
        <v>28</v>
      </c>
      <c r="J262">
        <f>IF(COUNTIFS('source matrix sap'!$B:$B,$B262,'source matrix sap'!$D:$D,$E262)&gt;0,1,0)</f>
        <v>1</v>
      </c>
      <c r="K262">
        <f>IF(COUNTIFS('source matrix 2024'!$B:$B,$B262,'source matrix 2024'!$D:$D,$E262)&gt;0,1,0)</f>
        <v>1</v>
      </c>
    </row>
    <row r="263" spans="1:11">
      <c r="A263" s="13" t="s">
        <v>21</v>
      </c>
      <c r="B263" s="13" t="s">
        <v>101</v>
      </c>
      <c r="C263" s="13" t="s">
        <v>101</v>
      </c>
      <c r="D263" s="13" t="s">
        <v>20</v>
      </c>
      <c r="E263" s="13" t="s">
        <v>35</v>
      </c>
      <c r="F263" s="13" t="s">
        <v>38</v>
      </c>
      <c r="G263" s="13" t="s">
        <v>20</v>
      </c>
      <c r="H263" s="6">
        <v>0</v>
      </c>
      <c r="I263" s="8">
        <v>86</v>
      </c>
      <c r="J263">
        <f>IF(COUNTIFS('source matrix sap'!$B:$B,$B263,'source matrix sap'!$D:$D,$E263)&gt;0,1,0)</f>
        <v>1</v>
      </c>
      <c r="K263">
        <f>IF(COUNTIFS('source matrix 2024'!$B:$B,$B263,'source matrix 2024'!$D:$D,$E263)&gt;0,1,0)</f>
        <v>1</v>
      </c>
    </row>
    <row r="264" spans="1:11">
      <c r="A264" s="13" t="s">
        <v>21</v>
      </c>
      <c r="B264" s="13" t="s">
        <v>101</v>
      </c>
      <c r="C264" s="13" t="s">
        <v>101</v>
      </c>
      <c r="D264" s="13" t="s">
        <v>20</v>
      </c>
      <c r="E264" s="13" t="s">
        <v>35</v>
      </c>
      <c r="F264" s="13" t="s">
        <v>36</v>
      </c>
      <c r="G264" s="13" t="s">
        <v>20</v>
      </c>
      <c r="H264" s="6">
        <v>0</v>
      </c>
      <c r="I264" s="8">
        <v>63</v>
      </c>
      <c r="J264">
        <f>IF(COUNTIFS('source matrix sap'!$B:$B,$B264,'source matrix sap'!$D:$D,$E264)&gt;0,1,0)</f>
        <v>1</v>
      </c>
      <c r="K264">
        <f>IF(COUNTIFS('source matrix 2024'!$B:$B,$B264,'source matrix 2024'!$D:$D,$E264)&gt;0,1,0)</f>
        <v>1</v>
      </c>
    </row>
    <row r="265" spans="1:11">
      <c r="A265" s="13" t="s">
        <v>21</v>
      </c>
      <c r="B265" s="13" t="s">
        <v>101</v>
      </c>
      <c r="C265" s="13" t="s">
        <v>101</v>
      </c>
      <c r="D265" s="13" t="s">
        <v>20</v>
      </c>
      <c r="E265" s="13" t="s">
        <v>35</v>
      </c>
      <c r="F265" s="13" t="s">
        <v>37</v>
      </c>
      <c r="G265" s="13" t="s">
        <v>20</v>
      </c>
      <c r="H265" s="6">
        <v>0</v>
      </c>
      <c r="I265" s="8">
        <v>237</v>
      </c>
      <c r="J265">
        <f>IF(COUNTIFS('source matrix sap'!$B:$B,$B265,'source matrix sap'!$D:$D,$E265)&gt;0,1,0)</f>
        <v>1</v>
      </c>
      <c r="K265">
        <f>IF(COUNTIFS('source matrix 2024'!$B:$B,$B265,'source matrix 2024'!$D:$D,$E265)&gt;0,1,0)</f>
        <v>1</v>
      </c>
    </row>
    <row r="266" spans="1:11">
      <c r="A266" s="13" t="s">
        <v>21</v>
      </c>
      <c r="B266" s="13" t="s">
        <v>101</v>
      </c>
      <c r="C266" s="13" t="s">
        <v>101</v>
      </c>
      <c r="D266" s="13" t="s">
        <v>20</v>
      </c>
      <c r="E266" s="13" t="s">
        <v>45</v>
      </c>
      <c r="F266" s="13" t="s">
        <v>188</v>
      </c>
      <c r="G266" s="13" t="s">
        <v>20</v>
      </c>
      <c r="H266" s="6">
        <v>0</v>
      </c>
      <c r="I266" s="8">
        <v>43</v>
      </c>
      <c r="J266">
        <f>IF(COUNTIFS('source matrix sap'!$B:$B,$B266,'source matrix sap'!$D:$D,$E266)&gt;0,1,0)</f>
        <v>1</v>
      </c>
      <c r="K266">
        <f>IF(COUNTIFS('source matrix 2024'!$B:$B,$B266,'source matrix 2024'!$D:$D,$E266)&gt;0,1,0)</f>
        <v>1</v>
      </c>
    </row>
    <row r="267" spans="1:11">
      <c r="A267" s="13" t="s">
        <v>21</v>
      </c>
      <c r="B267" s="13" t="s">
        <v>101</v>
      </c>
      <c r="C267" s="13" t="s">
        <v>101</v>
      </c>
      <c r="D267" s="13" t="s">
        <v>20</v>
      </c>
      <c r="E267" s="13" t="s">
        <v>25</v>
      </c>
      <c r="F267" s="13" t="s">
        <v>189</v>
      </c>
      <c r="G267" s="13" t="s">
        <v>20</v>
      </c>
      <c r="H267" s="6">
        <v>0</v>
      </c>
      <c r="I267" s="8">
        <v>308</v>
      </c>
      <c r="J267">
        <f>IF(COUNTIFS('source matrix sap'!$B:$B,$B267,'source matrix sap'!$D:$D,$E267)&gt;0,1,0)</f>
        <v>1</v>
      </c>
      <c r="K267">
        <f>IF(COUNTIFS('source matrix 2024'!$B:$B,$B267,'source matrix 2024'!$D:$D,$E267)&gt;0,1,0)</f>
        <v>1</v>
      </c>
    </row>
    <row r="268" spans="1:11">
      <c r="A268" s="13" t="s">
        <v>21</v>
      </c>
      <c r="B268" s="13" t="s">
        <v>101</v>
      </c>
      <c r="C268" s="13" t="s">
        <v>101</v>
      </c>
      <c r="D268" s="13" t="s">
        <v>20</v>
      </c>
      <c r="E268" s="13" t="s">
        <v>28</v>
      </c>
      <c r="F268" s="13" t="s">
        <v>192</v>
      </c>
      <c r="G268" s="13" t="s">
        <v>20</v>
      </c>
      <c r="H268" s="6">
        <v>0</v>
      </c>
      <c r="I268" s="8">
        <v>126</v>
      </c>
      <c r="J268">
        <f>IF(COUNTIFS('source matrix sap'!$B:$B,$B268,'source matrix sap'!$D:$D,$E268)&gt;0,1,0)</f>
        <v>1</v>
      </c>
      <c r="K268">
        <f>IF(COUNTIFS('source matrix 2024'!$B:$B,$B268,'source matrix 2024'!$D:$D,$E268)&gt;0,1,0)</f>
        <v>1</v>
      </c>
    </row>
    <row r="269" spans="1:11">
      <c r="A269" s="13" t="s">
        <v>21</v>
      </c>
      <c r="B269" s="13" t="s">
        <v>101</v>
      </c>
      <c r="C269" s="13" t="s">
        <v>101</v>
      </c>
      <c r="D269" s="13" t="s">
        <v>20</v>
      </c>
      <c r="E269" s="13" t="s">
        <v>40</v>
      </c>
      <c r="F269" s="13" t="s">
        <v>41</v>
      </c>
      <c r="G269" s="13" t="s">
        <v>20</v>
      </c>
      <c r="H269" s="6">
        <v>0</v>
      </c>
      <c r="I269" s="8">
        <v>170</v>
      </c>
      <c r="J269">
        <f>IF(COUNTIFS('source matrix sap'!$B:$B,$B269,'source matrix sap'!$D:$D,$E269)&gt;0,1,0)</f>
        <v>1</v>
      </c>
      <c r="K269">
        <f>IF(COUNTIFS('source matrix 2024'!$B:$B,$B269,'source matrix 2024'!$D:$D,$E269)&gt;0,1,0)</f>
        <v>1</v>
      </c>
    </row>
    <row r="270" spans="1:11">
      <c r="A270" s="13" t="s">
        <v>21</v>
      </c>
      <c r="B270" s="13" t="s">
        <v>101</v>
      </c>
      <c r="C270" s="13" t="s">
        <v>101</v>
      </c>
      <c r="D270" s="13" t="s">
        <v>20</v>
      </c>
      <c r="E270" s="13" t="s">
        <v>43</v>
      </c>
      <c r="F270" s="13" t="s">
        <v>188</v>
      </c>
      <c r="G270" s="13" t="s">
        <v>20</v>
      </c>
      <c r="H270" s="6">
        <v>0</v>
      </c>
      <c r="I270" s="8">
        <v>7</v>
      </c>
      <c r="J270">
        <f>IF(COUNTIFS('source matrix sap'!$B:$B,$B270,'source matrix sap'!$D:$D,$E270)&gt;0,1,0)</f>
        <v>1</v>
      </c>
      <c r="K270">
        <f>IF(COUNTIFS('source matrix 2024'!$B:$B,$B270,'source matrix 2024'!$D:$D,$E270)&gt;0,1,0)</f>
        <v>1</v>
      </c>
    </row>
    <row r="271" spans="1:11">
      <c r="A271" s="13" t="s">
        <v>21</v>
      </c>
      <c r="B271" s="13" t="s">
        <v>101</v>
      </c>
      <c r="C271" s="13" t="s">
        <v>101</v>
      </c>
      <c r="D271" s="13" t="s">
        <v>20</v>
      </c>
      <c r="E271" s="13" t="s">
        <v>47</v>
      </c>
      <c r="F271" s="13" t="s">
        <v>188</v>
      </c>
      <c r="G271" s="13" t="s">
        <v>20</v>
      </c>
      <c r="H271" s="6">
        <v>0</v>
      </c>
      <c r="I271" s="8">
        <v>28</v>
      </c>
      <c r="J271">
        <f>IF(COUNTIFS('source matrix sap'!$B:$B,$B271,'source matrix sap'!$D:$D,$E271)&gt;0,1,0)</f>
        <v>1</v>
      </c>
      <c r="K271">
        <f>IF(COUNTIFS('source matrix 2024'!$B:$B,$B271,'source matrix 2024'!$D:$D,$E271)&gt;0,1,0)</f>
        <v>0</v>
      </c>
    </row>
    <row r="272" spans="1:11">
      <c r="A272" s="13" t="s">
        <v>21</v>
      </c>
      <c r="B272" s="13" t="s">
        <v>101</v>
      </c>
      <c r="C272" s="13" t="s">
        <v>101</v>
      </c>
      <c r="D272" s="13" t="s">
        <v>20</v>
      </c>
      <c r="E272" s="13" t="s">
        <v>33</v>
      </c>
      <c r="F272" s="13" t="s">
        <v>188</v>
      </c>
      <c r="G272" s="13" t="s">
        <v>20</v>
      </c>
      <c r="H272" s="6">
        <v>0</v>
      </c>
      <c r="I272" s="8">
        <v>20</v>
      </c>
      <c r="J272">
        <f>IF(COUNTIFS('source matrix sap'!$B:$B,$B272,'source matrix sap'!$D:$D,$E272)&gt;0,1,0)</f>
        <v>1</v>
      </c>
      <c r="K272">
        <f>IF(COUNTIFS('source matrix 2024'!$B:$B,$B272,'source matrix 2024'!$D:$D,$E272)&gt;0,1,0)</f>
        <v>1</v>
      </c>
    </row>
    <row r="273" spans="1:11">
      <c r="A273" s="13" t="s">
        <v>21</v>
      </c>
      <c r="B273" s="13" t="s">
        <v>101</v>
      </c>
      <c r="C273" s="13" t="s">
        <v>101</v>
      </c>
      <c r="D273" s="13" t="s">
        <v>20</v>
      </c>
      <c r="E273" s="13" t="s">
        <v>303</v>
      </c>
      <c r="F273" s="13" t="s">
        <v>188</v>
      </c>
      <c r="G273" s="13" t="s">
        <v>20</v>
      </c>
      <c r="H273" s="6">
        <v>0</v>
      </c>
      <c r="I273" s="8">
        <v>5</v>
      </c>
      <c r="J273">
        <f>IF(COUNTIFS('source matrix sap'!$B:$B,$B273,'source matrix sap'!$D:$D,$E273)&gt;0,1,0)</f>
        <v>1</v>
      </c>
      <c r="K273">
        <f>IF(COUNTIFS('source matrix 2024'!$B:$B,$B273,'source matrix 2024'!$D:$D,$E273)&gt;0,1,0)</f>
        <v>0</v>
      </c>
    </row>
    <row r="274" spans="1:11">
      <c r="A274" s="13" t="s">
        <v>21</v>
      </c>
      <c r="B274" s="13" t="s">
        <v>103</v>
      </c>
      <c r="C274" s="13" t="s">
        <v>103</v>
      </c>
      <c r="D274" s="13" t="s">
        <v>20</v>
      </c>
      <c r="E274" s="13" t="s">
        <v>31</v>
      </c>
      <c r="F274" s="13" t="s">
        <v>188</v>
      </c>
      <c r="G274" s="13" t="s">
        <v>20</v>
      </c>
      <c r="H274" s="6">
        <v>0</v>
      </c>
      <c r="I274" s="8">
        <v>141</v>
      </c>
      <c r="J274">
        <f>IF(COUNTIFS('source matrix sap'!$B:$B,$B274,'source matrix sap'!$D:$D,$E274)&gt;0,1,0)</f>
        <v>1</v>
      </c>
      <c r="K274">
        <f>IF(COUNTIFS('source matrix 2024'!$B:$B,$B274,'source matrix 2024'!$D:$D,$E274)&gt;0,1,0)</f>
        <v>1</v>
      </c>
    </row>
    <row r="275" spans="1:11">
      <c r="A275" s="13" t="s">
        <v>21</v>
      </c>
      <c r="B275" s="13" t="s">
        <v>103</v>
      </c>
      <c r="C275" s="13" t="s">
        <v>103</v>
      </c>
      <c r="D275" s="13" t="s">
        <v>20</v>
      </c>
      <c r="E275" s="13" t="s">
        <v>49</v>
      </c>
      <c r="F275" s="13" t="s">
        <v>188</v>
      </c>
      <c r="G275" s="13" t="s">
        <v>20</v>
      </c>
      <c r="H275" s="6">
        <v>0</v>
      </c>
      <c r="I275" s="8">
        <v>204</v>
      </c>
      <c r="J275">
        <f>IF(COUNTIFS('source matrix sap'!$B:$B,$B275,'source matrix sap'!$D:$D,$E275)&gt;0,1,0)</f>
        <v>1</v>
      </c>
      <c r="K275">
        <f>IF(COUNTIFS('source matrix 2024'!$B:$B,$B275,'source matrix 2024'!$D:$D,$E275)&gt;0,1,0)</f>
        <v>1</v>
      </c>
    </row>
    <row r="276" spans="1:11">
      <c r="A276" s="13" t="s">
        <v>21</v>
      </c>
      <c r="B276" s="13" t="s">
        <v>103</v>
      </c>
      <c r="C276" s="13" t="s">
        <v>103</v>
      </c>
      <c r="D276" s="13" t="s">
        <v>20</v>
      </c>
      <c r="E276" s="13" t="s">
        <v>18</v>
      </c>
      <c r="F276" s="13" t="s">
        <v>190</v>
      </c>
      <c r="G276" s="13" t="s">
        <v>20</v>
      </c>
      <c r="H276" s="6">
        <v>0</v>
      </c>
      <c r="I276" s="8">
        <v>9871</v>
      </c>
      <c r="J276">
        <f>IF(COUNTIFS('source matrix sap'!$B:$B,$B276,'source matrix sap'!$D:$D,$E276)&gt;0,1,0)</f>
        <v>1</v>
      </c>
      <c r="K276">
        <f>IF(COUNTIFS('source matrix 2024'!$B:$B,$B276,'source matrix 2024'!$D:$D,$E276)&gt;0,1,0)</f>
        <v>1</v>
      </c>
    </row>
    <row r="277" spans="1:11">
      <c r="A277" s="13" t="s">
        <v>21</v>
      </c>
      <c r="B277" s="13" t="s">
        <v>103</v>
      </c>
      <c r="C277" s="13" t="s">
        <v>103</v>
      </c>
      <c r="D277" s="13" t="s">
        <v>20</v>
      </c>
      <c r="E277" s="13" t="s">
        <v>18</v>
      </c>
      <c r="F277" s="13" t="s">
        <v>191</v>
      </c>
      <c r="G277" s="13" t="s">
        <v>20</v>
      </c>
      <c r="H277" s="6">
        <v>0</v>
      </c>
      <c r="I277" s="8">
        <v>1644</v>
      </c>
      <c r="J277">
        <f>IF(COUNTIFS('source matrix sap'!$B:$B,$B277,'source matrix sap'!$D:$D,$E277)&gt;0,1,0)</f>
        <v>1</v>
      </c>
      <c r="K277">
        <f>IF(COUNTIFS('source matrix 2024'!$B:$B,$B277,'source matrix 2024'!$D:$D,$E277)&gt;0,1,0)</f>
        <v>1</v>
      </c>
    </row>
    <row r="278" spans="1:11">
      <c r="A278" s="13" t="s">
        <v>21</v>
      </c>
      <c r="B278" s="13" t="s">
        <v>103</v>
      </c>
      <c r="C278" s="13" t="s">
        <v>103</v>
      </c>
      <c r="D278" s="13" t="s">
        <v>20</v>
      </c>
      <c r="E278" s="13" t="s">
        <v>18</v>
      </c>
      <c r="F278" s="13" t="s">
        <v>197</v>
      </c>
      <c r="G278" s="13" t="s">
        <v>20</v>
      </c>
      <c r="H278" s="6">
        <v>0</v>
      </c>
      <c r="I278" s="8">
        <v>625</v>
      </c>
      <c r="J278">
        <f>IF(COUNTIFS('source matrix sap'!$B:$B,$B278,'source matrix sap'!$D:$D,$E278)&gt;0,1,0)</f>
        <v>1</v>
      </c>
      <c r="K278">
        <f>IF(COUNTIFS('source matrix 2024'!$B:$B,$B278,'source matrix 2024'!$D:$D,$E278)&gt;0,1,0)</f>
        <v>1</v>
      </c>
    </row>
    <row r="279" spans="1:11">
      <c r="A279" s="13" t="s">
        <v>21</v>
      </c>
      <c r="B279" s="13" t="s">
        <v>103</v>
      </c>
      <c r="C279" s="13" t="s">
        <v>103</v>
      </c>
      <c r="D279" s="13" t="s">
        <v>20</v>
      </c>
      <c r="E279" s="13" t="s">
        <v>35</v>
      </c>
      <c r="F279" s="13" t="s">
        <v>38</v>
      </c>
      <c r="G279" s="13" t="s">
        <v>20</v>
      </c>
      <c r="H279" s="6">
        <v>0</v>
      </c>
      <c r="I279" s="8">
        <v>555</v>
      </c>
      <c r="J279">
        <f>IF(COUNTIFS('source matrix sap'!$B:$B,$B279,'source matrix sap'!$D:$D,$E279)&gt;0,1,0)</f>
        <v>1</v>
      </c>
      <c r="K279">
        <f>IF(COUNTIFS('source matrix 2024'!$B:$B,$B279,'source matrix 2024'!$D:$D,$E279)&gt;0,1,0)</f>
        <v>1</v>
      </c>
    </row>
    <row r="280" spans="1:11">
      <c r="A280" s="13" t="s">
        <v>21</v>
      </c>
      <c r="B280" s="13" t="s">
        <v>103</v>
      </c>
      <c r="C280" s="13" t="s">
        <v>103</v>
      </c>
      <c r="D280" s="13" t="s">
        <v>20</v>
      </c>
      <c r="E280" s="13" t="s">
        <v>35</v>
      </c>
      <c r="F280" s="13" t="s">
        <v>36</v>
      </c>
      <c r="G280" s="13" t="s">
        <v>20</v>
      </c>
      <c r="H280" s="6">
        <v>0</v>
      </c>
      <c r="I280" s="8">
        <v>83</v>
      </c>
      <c r="J280">
        <f>IF(COUNTIFS('source matrix sap'!$B:$B,$B280,'source matrix sap'!$D:$D,$E280)&gt;0,1,0)</f>
        <v>1</v>
      </c>
      <c r="K280">
        <f>IF(COUNTIFS('source matrix 2024'!$B:$B,$B280,'source matrix 2024'!$D:$D,$E280)&gt;0,1,0)</f>
        <v>1</v>
      </c>
    </row>
    <row r="281" spans="1:11">
      <c r="A281" s="13" t="s">
        <v>21</v>
      </c>
      <c r="B281" s="13" t="s">
        <v>103</v>
      </c>
      <c r="C281" s="13" t="s">
        <v>103</v>
      </c>
      <c r="D281" s="13" t="s">
        <v>20</v>
      </c>
      <c r="E281" s="13" t="s">
        <v>35</v>
      </c>
      <c r="F281" s="13" t="s">
        <v>37</v>
      </c>
      <c r="G281" s="13" t="s">
        <v>20</v>
      </c>
      <c r="H281" s="6">
        <v>0</v>
      </c>
      <c r="I281" s="8">
        <v>899</v>
      </c>
      <c r="J281">
        <f>IF(COUNTIFS('source matrix sap'!$B:$B,$B281,'source matrix sap'!$D:$D,$E281)&gt;0,1,0)</f>
        <v>1</v>
      </c>
      <c r="K281">
        <f>IF(COUNTIFS('source matrix 2024'!$B:$B,$B281,'source matrix 2024'!$D:$D,$E281)&gt;0,1,0)</f>
        <v>1</v>
      </c>
    </row>
    <row r="282" spans="1:11">
      <c r="A282" s="13" t="s">
        <v>21</v>
      </c>
      <c r="B282" s="13" t="s">
        <v>103</v>
      </c>
      <c r="C282" s="13" t="s">
        <v>103</v>
      </c>
      <c r="D282" s="13" t="s">
        <v>20</v>
      </c>
      <c r="E282" s="13" t="s">
        <v>45</v>
      </c>
      <c r="F282" s="13" t="s">
        <v>188</v>
      </c>
      <c r="G282" s="13" t="s">
        <v>20</v>
      </c>
      <c r="H282" s="6">
        <v>0</v>
      </c>
      <c r="I282" s="8">
        <v>1306</v>
      </c>
      <c r="J282">
        <f>IF(COUNTIFS('source matrix sap'!$B:$B,$B282,'source matrix sap'!$D:$D,$E282)&gt;0,1,0)</f>
        <v>1</v>
      </c>
      <c r="K282">
        <f>IF(COUNTIFS('source matrix 2024'!$B:$B,$B282,'source matrix 2024'!$D:$D,$E282)&gt;0,1,0)</f>
        <v>1</v>
      </c>
    </row>
    <row r="283" spans="1:11">
      <c r="A283" s="13" t="s">
        <v>21</v>
      </c>
      <c r="B283" s="13" t="s">
        <v>103</v>
      </c>
      <c r="C283" s="13" t="s">
        <v>103</v>
      </c>
      <c r="D283" s="13" t="s">
        <v>20</v>
      </c>
      <c r="E283" s="13" t="s">
        <v>25</v>
      </c>
      <c r="F283" s="13" t="s">
        <v>189</v>
      </c>
      <c r="G283" s="13" t="s">
        <v>20</v>
      </c>
      <c r="H283" s="6">
        <v>0</v>
      </c>
      <c r="I283" s="8">
        <v>1702</v>
      </c>
      <c r="J283">
        <f>IF(COUNTIFS('source matrix sap'!$B:$B,$B283,'source matrix sap'!$D:$D,$E283)&gt;0,1,0)</f>
        <v>1</v>
      </c>
      <c r="K283">
        <f>IF(COUNTIFS('source matrix 2024'!$B:$B,$B283,'source matrix 2024'!$D:$D,$E283)&gt;0,1,0)</f>
        <v>1</v>
      </c>
    </row>
    <row r="284" spans="1:11">
      <c r="A284" s="13" t="s">
        <v>21</v>
      </c>
      <c r="B284" s="13" t="s">
        <v>103</v>
      </c>
      <c r="C284" s="13" t="s">
        <v>103</v>
      </c>
      <c r="D284" s="13" t="s">
        <v>20</v>
      </c>
      <c r="E284" s="13" t="s">
        <v>28</v>
      </c>
      <c r="F284" s="13" t="s">
        <v>192</v>
      </c>
      <c r="G284" s="13" t="s">
        <v>20</v>
      </c>
      <c r="H284" s="6">
        <v>0</v>
      </c>
      <c r="I284" s="8">
        <v>1006</v>
      </c>
      <c r="J284">
        <f>IF(COUNTIFS('source matrix sap'!$B:$B,$B284,'source matrix sap'!$D:$D,$E284)&gt;0,1,0)</f>
        <v>1</v>
      </c>
      <c r="K284">
        <f>IF(COUNTIFS('source matrix 2024'!$B:$B,$B284,'source matrix 2024'!$D:$D,$E284)&gt;0,1,0)</f>
        <v>1</v>
      </c>
    </row>
    <row r="285" spans="1:11">
      <c r="A285" s="13" t="s">
        <v>21</v>
      </c>
      <c r="B285" s="13" t="s">
        <v>103</v>
      </c>
      <c r="C285" s="13" t="s">
        <v>103</v>
      </c>
      <c r="D285" s="13" t="s">
        <v>20</v>
      </c>
      <c r="E285" s="13" t="s">
        <v>40</v>
      </c>
      <c r="F285" s="13" t="s">
        <v>41</v>
      </c>
      <c r="G285" s="13" t="s">
        <v>20</v>
      </c>
      <c r="H285" s="6">
        <v>0</v>
      </c>
      <c r="I285" s="8">
        <v>1013</v>
      </c>
      <c r="J285">
        <f>IF(COUNTIFS('source matrix sap'!$B:$B,$B285,'source matrix sap'!$D:$D,$E285)&gt;0,1,0)</f>
        <v>1</v>
      </c>
      <c r="K285">
        <f>IF(COUNTIFS('source matrix 2024'!$B:$B,$B285,'source matrix 2024'!$D:$D,$E285)&gt;0,1,0)</f>
        <v>1</v>
      </c>
    </row>
    <row r="286" spans="1:11">
      <c r="A286" s="13" t="s">
        <v>21</v>
      </c>
      <c r="B286" s="13" t="s">
        <v>103</v>
      </c>
      <c r="C286" s="13" t="s">
        <v>103</v>
      </c>
      <c r="D286" s="13" t="s">
        <v>20</v>
      </c>
      <c r="E286" s="13" t="s">
        <v>43</v>
      </c>
      <c r="F286" s="13" t="s">
        <v>188</v>
      </c>
      <c r="G286" s="13" t="s">
        <v>20</v>
      </c>
      <c r="H286" s="6">
        <v>0</v>
      </c>
      <c r="I286" s="8">
        <v>34</v>
      </c>
      <c r="J286">
        <f>IF(COUNTIFS('source matrix sap'!$B:$B,$B286,'source matrix sap'!$D:$D,$E286)&gt;0,1,0)</f>
        <v>1</v>
      </c>
      <c r="K286">
        <f>IF(COUNTIFS('source matrix 2024'!$B:$B,$B286,'source matrix 2024'!$D:$D,$E286)&gt;0,1,0)</f>
        <v>1</v>
      </c>
    </row>
    <row r="287" spans="1:11">
      <c r="A287" s="13" t="s">
        <v>21</v>
      </c>
      <c r="B287" s="13" t="s">
        <v>103</v>
      </c>
      <c r="C287" s="13" t="s">
        <v>103</v>
      </c>
      <c r="D287" s="13" t="s">
        <v>20</v>
      </c>
      <c r="E287" s="13" t="s">
        <v>304</v>
      </c>
      <c r="F287" s="13" t="s">
        <v>188</v>
      </c>
      <c r="G287" s="13" t="s">
        <v>20</v>
      </c>
      <c r="H287" s="6">
        <v>0</v>
      </c>
      <c r="I287" s="8">
        <v>15</v>
      </c>
      <c r="J287">
        <f>IF(COUNTIFS('source matrix sap'!$B:$B,$B287,'source matrix sap'!$D:$D,$E287)&gt;0,1,0)</f>
        <v>0</v>
      </c>
      <c r="K287">
        <f>IF(COUNTIFS('source matrix 2024'!$B:$B,$B287,'source matrix 2024'!$D:$D,$E287)&gt;0,1,0)</f>
        <v>0</v>
      </c>
    </row>
    <row r="288" spans="1:11">
      <c r="A288" s="13" t="s">
        <v>21</v>
      </c>
      <c r="B288" s="13" t="s">
        <v>103</v>
      </c>
      <c r="C288" s="13" t="s">
        <v>103</v>
      </c>
      <c r="D288" s="13" t="s">
        <v>20</v>
      </c>
      <c r="E288" s="13" t="s">
        <v>47</v>
      </c>
      <c r="F288" s="13" t="s">
        <v>188</v>
      </c>
      <c r="G288" s="13" t="s">
        <v>20</v>
      </c>
      <c r="H288" s="6">
        <v>0</v>
      </c>
      <c r="I288" s="8">
        <v>102</v>
      </c>
      <c r="J288">
        <f>IF(COUNTIFS('source matrix sap'!$B:$B,$B288,'source matrix sap'!$D:$D,$E288)&gt;0,1,0)</f>
        <v>1</v>
      </c>
      <c r="K288">
        <f>IF(COUNTIFS('source matrix 2024'!$B:$B,$B288,'source matrix 2024'!$D:$D,$E288)&gt;0,1,0)</f>
        <v>0</v>
      </c>
    </row>
    <row r="289" spans="1:11">
      <c r="A289" s="13" t="s">
        <v>21</v>
      </c>
      <c r="B289" s="13" t="s">
        <v>103</v>
      </c>
      <c r="C289" s="13" t="s">
        <v>103</v>
      </c>
      <c r="D289" s="13" t="s">
        <v>20</v>
      </c>
      <c r="E289" s="13" t="s">
        <v>33</v>
      </c>
      <c r="F289" s="13" t="s">
        <v>188</v>
      </c>
      <c r="G289" s="13" t="s">
        <v>20</v>
      </c>
      <c r="H289" s="6">
        <v>0</v>
      </c>
      <c r="I289" s="8">
        <v>31</v>
      </c>
      <c r="J289">
        <f>IF(COUNTIFS('source matrix sap'!$B:$B,$B289,'source matrix sap'!$D:$D,$E289)&gt;0,1,0)</f>
        <v>1</v>
      </c>
      <c r="K289">
        <f>IF(COUNTIFS('source matrix 2024'!$B:$B,$B289,'source matrix 2024'!$D:$D,$E289)&gt;0,1,0)</f>
        <v>1</v>
      </c>
    </row>
    <row r="290" spans="1:11">
      <c r="A290" s="13" t="s">
        <v>21</v>
      </c>
      <c r="B290" s="13" t="s">
        <v>103</v>
      </c>
      <c r="C290" s="13" t="s">
        <v>103</v>
      </c>
      <c r="D290" s="13" t="s">
        <v>20</v>
      </c>
      <c r="E290" s="13" t="s">
        <v>303</v>
      </c>
      <c r="F290" s="13" t="s">
        <v>188</v>
      </c>
      <c r="G290" s="13" t="s">
        <v>20</v>
      </c>
      <c r="H290" s="6">
        <v>0</v>
      </c>
      <c r="I290" s="8">
        <v>492</v>
      </c>
      <c r="J290">
        <f>IF(COUNTIFS('source matrix sap'!$B:$B,$B290,'source matrix sap'!$D:$D,$E290)&gt;0,1,0)</f>
        <v>1</v>
      </c>
      <c r="K290">
        <f>IF(COUNTIFS('source matrix 2024'!$B:$B,$B290,'source matrix 2024'!$D:$D,$E290)&gt;0,1,0)</f>
        <v>0</v>
      </c>
    </row>
    <row r="291" spans="1:11">
      <c r="A291" s="13" t="s">
        <v>21</v>
      </c>
      <c r="B291" s="13" t="s">
        <v>94</v>
      </c>
      <c r="C291" s="13" t="s">
        <v>94</v>
      </c>
      <c r="D291" s="13" t="s">
        <v>20</v>
      </c>
      <c r="E291" s="13" t="s">
        <v>31</v>
      </c>
      <c r="F291" s="13" t="s">
        <v>188</v>
      </c>
      <c r="G291" s="13" t="s">
        <v>20</v>
      </c>
      <c r="H291" s="6">
        <v>0</v>
      </c>
      <c r="I291" s="8">
        <v>146</v>
      </c>
      <c r="J291">
        <f>IF(COUNTIFS('source matrix sap'!$B:$B,$B291,'source matrix sap'!$D:$D,$E291)&gt;0,1,0)</f>
        <v>1</v>
      </c>
      <c r="K291">
        <f>IF(COUNTIFS('source matrix 2024'!$B:$B,$B291,'source matrix 2024'!$D:$D,$E291)&gt;0,1,0)</f>
        <v>1</v>
      </c>
    </row>
    <row r="292" spans="1:11">
      <c r="A292" s="13" t="s">
        <v>21</v>
      </c>
      <c r="B292" s="13" t="s">
        <v>94</v>
      </c>
      <c r="C292" s="13" t="s">
        <v>94</v>
      </c>
      <c r="D292" s="13" t="s">
        <v>20</v>
      </c>
      <c r="E292" s="13" t="s">
        <v>49</v>
      </c>
      <c r="F292" s="13" t="s">
        <v>188</v>
      </c>
      <c r="G292" s="13" t="s">
        <v>20</v>
      </c>
      <c r="H292" s="6">
        <v>0</v>
      </c>
      <c r="I292" s="8">
        <v>38</v>
      </c>
      <c r="J292">
        <f>IF(COUNTIFS('source matrix sap'!$B:$B,$B292,'source matrix sap'!$D:$D,$E292)&gt;0,1,0)</f>
        <v>1</v>
      </c>
      <c r="K292">
        <f>IF(COUNTIFS('source matrix 2024'!$B:$B,$B292,'source matrix 2024'!$D:$D,$E292)&gt;0,1,0)</f>
        <v>1</v>
      </c>
    </row>
    <row r="293" spans="1:11">
      <c r="A293" s="13" t="s">
        <v>21</v>
      </c>
      <c r="B293" s="13" t="s">
        <v>94</v>
      </c>
      <c r="C293" s="13" t="s">
        <v>94</v>
      </c>
      <c r="D293" s="13" t="s">
        <v>20</v>
      </c>
      <c r="E293" s="13" t="s">
        <v>18</v>
      </c>
      <c r="F293" s="13" t="s">
        <v>190</v>
      </c>
      <c r="G293" s="13" t="s">
        <v>20</v>
      </c>
      <c r="H293" s="6">
        <v>0</v>
      </c>
      <c r="I293" s="8">
        <v>13688</v>
      </c>
      <c r="J293">
        <f>IF(COUNTIFS('source matrix sap'!$B:$B,$B293,'source matrix sap'!$D:$D,$E293)&gt;0,1,0)</f>
        <v>1</v>
      </c>
      <c r="K293">
        <f>IF(COUNTIFS('source matrix 2024'!$B:$B,$B293,'source matrix 2024'!$D:$D,$E293)&gt;0,1,0)</f>
        <v>1</v>
      </c>
    </row>
    <row r="294" spans="1:11">
      <c r="A294" s="13" t="s">
        <v>21</v>
      </c>
      <c r="B294" s="13" t="s">
        <v>94</v>
      </c>
      <c r="C294" s="13" t="s">
        <v>94</v>
      </c>
      <c r="D294" s="13" t="s">
        <v>20</v>
      </c>
      <c r="E294" s="13" t="s">
        <v>18</v>
      </c>
      <c r="F294" s="13" t="s">
        <v>191</v>
      </c>
      <c r="G294" s="13" t="s">
        <v>20</v>
      </c>
      <c r="H294" s="6">
        <v>0</v>
      </c>
      <c r="I294" s="8">
        <v>1865</v>
      </c>
      <c r="J294">
        <f>IF(COUNTIFS('source matrix sap'!$B:$B,$B294,'source matrix sap'!$D:$D,$E294)&gt;0,1,0)</f>
        <v>1</v>
      </c>
      <c r="K294">
        <f>IF(COUNTIFS('source matrix 2024'!$B:$B,$B294,'source matrix 2024'!$D:$D,$E294)&gt;0,1,0)</f>
        <v>1</v>
      </c>
    </row>
    <row r="295" spans="1:11">
      <c r="A295" s="13" t="s">
        <v>21</v>
      </c>
      <c r="B295" s="13" t="s">
        <v>94</v>
      </c>
      <c r="C295" s="13" t="s">
        <v>94</v>
      </c>
      <c r="D295" s="13" t="s">
        <v>20</v>
      </c>
      <c r="E295" s="13" t="s">
        <v>18</v>
      </c>
      <c r="F295" s="13" t="s">
        <v>197</v>
      </c>
      <c r="G295" s="13" t="s">
        <v>20</v>
      </c>
      <c r="H295" s="6">
        <v>0</v>
      </c>
      <c r="I295" s="8">
        <v>556</v>
      </c>
      <c r="J295">
        <f>IF(COUNTIFS('source matrix sap'!$B:$B,$B295,'source matrix sap'!$D:$D,$E295)&gt;0,1,0)</f>
        <v>1</v>
      </c>
      <c r="K295">
        <f>IF(COUNTIFS('source matrix 2024'!$B:$B,$B295,'source matrix 2024'!$D:$D,$E295)&gt;0,1,0)</f>
        <v>1</v>
      </c>
    </row>
    <row r="296" spans="1:11">
      <c r="A296" s="13" t="s">
        <v>21</v>
      </c>
      <c r="B296" s="13" t="s">
        <v>94</v>
      </c>
      <c r="C296" s="13" t="s">
        <v>94</v>
      </c>
      <c r="D296" s="13" t="s">
        <v>20</v>
      </c>
      <c r="E296" s="13" t="s">
        <v>35</v>
      </c>
      <c r="F296" s="13" t="s">
        <v>38</v>
      </c>
      <c r="G296" s="13" t="s">
        <v>20</v>
      </c>
      <c r="H296" s="6">
        <v>0</v>
      </c>
      <c r="I296" s="8">
        <v>2972</v>
      </c>
      <c r="J296">
        <f>IF(COUNTIFS('source matrix sap'!$B:$B,$B296,'source matrix sap'!$D:$D,$E296)&gt;0,1,0)</f>
        <v>1</v>
      </c>
      <c r="K296">
        <f>IF(COUNTIFS('source matrix 2024'!$B:$B,$B296,'source matrix 2024'!$D:$D,$E296)&gt;0,1,0)</f>
        <v>1</v>
      </c>
    </row>
    <row r="297" spans="1:11">
      <c r="A297" s="13" t="s">
        <v>21</v>
      </c>
      <c r="B297" s="13" t="s">
        <v>94</v>
      </c>
      <c r="C297" s="13" t="s">
        <v>94</v>
      </c>
      <c r="D297" s="13" t="s">
        <v>20</v>
      </c>
      <c r="E297" s="13" t="s">
        <v>35</v>
      </c>
      <c r="F297" s="13" t="s">
        <v>36</v>
      </c>
      <c r="G297" s="13" t="s">
        <v>20</v>
      </c>
      <c r="H297" s="6">
        <v>0</v>
      </c>
      <c r="I297" s="8">
        <v>505</v>
      </c>
      <c r="J297">
        <f>IF(COUNTIFS('source matrix sap'!$B:$B,$B297,'source matrix sap'!$D:$D,$E297)&gt;0,1,0)</f>
        <v>1</v>
      </c>
      <c r="K297">
        <f>IF(COUNTIFS('source matrix 2024'!$B:$B,$B297,'source matrix 2024'!$D:$D,$E297)&gt;0,1,0)</f>
        <v>1</v>
      </c>
    </row>
    <row r="298" spans="1:11">
      <c r="A298" s="13" t="s">
        <v>21</v>
      </c>
      <c r="B298" s="13" t="s">
        <v>94</v>
      </c>
      <c r="C298" s="13" t="s">
        <v>94</v>
      </c>
      <c r="D298" s="13" t="s">
        <v>20</v>
      </c>
      <c r="E298" s="13" t="s">
        <v>35</v>
      </c>
      <c r="F298" s="13" t="s">
        <v>37</v>
      </c>
      <c r="G298" s="13" t="s">
        <v>20</v>
      </c>
      <c r="H298" s="6">
        <v>0</v>
      </c>
      <c r="I298" s="8">
        <v>5022</v>
      </c>
      <c r="J298">
        <f>IF(COUNTIFS('source matrix sap'!$B:$B,$B298,'source matrix sap'!$D:$D,$E298)&gt;0,1,0)</f>
        <v>1</v>
      </c>
      <c r="K298">
        <f>IF(COUNTIFS('source matrix 2024'!$B:$B,$B298,'source matrix 2024'!$D:$D,$E298)&gt;0,1,0)</f>
        <v>1</v>
      </c>
    </row>
    <row r="299" spans="1:11">
      <c r="A299" s="13" t="s">
        <v>21</v>
      </c>
      <c r="B299" s="13" t="s">
        <v>94</v>
      </c>
      <c r="C299" s="13" t="s">
        <v>94</v>
      </c>
      <c r="D299" s="13" t="s">
        <v>20</v>
      </c>
      <c r="E299" s="13" t="s">
        <v>45</v>
      </c>
      <c r="F299" s="13" t="s">
        <v>188</v>
      </c>
      <c r="G299" s="13" t="s">
        <v>20</v>
      </c>
      <c r="H299" s="6">
        <v>0</v>
      </c>
      <c r="I299" s="8">
        <v>1270</v>
      </c>
      <c r="J299">
        <f>IF(COUNTIFS('source matrix sap'!$B:$B,$B299,'source matrix sap'!$D:$D,$E299)&gt;0,1,0)</f>
        <v>1</v>
      </c>
      <c r="K299">
        <f>IF(COUNTIFS('source matrix 2024'!$B:$B,$B299,'source matrix 2024'!$D:$D,$E299)&gt;0,1,0)</f>
        <v>1</v>
      </c>
    </row>
    <row r="300" spans="1:11">
      <c r="A300" s="13" t="s">
        <v>21</v>
      </c>
      <c r="B300" s="13" t="s">
        <v>94</v>
      </c>
      <c r="C300" s="13" t="s">
        <v>94</v>
      </c>
      <c r="D300" s="13" t="s">
        <v>20</v>
      </c>
      <c r="E300" s="13" t="s">
        <v>25</v>
      </c>
      <c r="F300" s="13" t="s">
        <v>189</v>
      </c>
      <c r="G300" s="13" t="s">
        <v>20</v>
      </c>
      <c r="H300" s="6">
        <v>0</v>
      </c>
      <c r="I300" s="8">
        <v>1991</v>
      </c>
      <c r="J300">
        <f>IF(COUNTIFS('source matrix sap'!$B:$B,$B300,'source matrix sap'!$D:$D,$E300)&gt;0,1,0)</f>
        <v>1</v>
      </c>
      <c r="K300">
        <f>IF(COUNTIFS('source matrix 2024'!$B:$B,$B300,'source matrix 2024'!$D:$D,$E300)&gt;0,1,0)</f>
        <v>1</v>
      </c>
    </row>
    <row r="301" spans="1:11">
      <c r="A301" s="13" t="s">
        <v>21</v>
      </c>
      <c r="B301" s="13" t="s">
        <v>94</v>
      </c>
      <c r="C301" s="13" t="s">
        <v>94</v>
      </c>
      <c r="D301" s="13" t="s">
        <v>20</v>
      </c>
      <c r="E301" s="13" t="s">
        <v>28</v>
      </c>
      <c r="F301" s="13" t="s">
        <v>192</v>
      </c>
      <c r="G301" s="13" t="s">
        <v>20</v>
      </c>
      <c r="H301" s="6">
        <v>0</v>
      </c>
      <c r="I301" s="8">
        <v>1582</v>
      </c>
      <c r="J301">
        <f>IF(COUNTIFS('source matrix sap'!$B:$B,$B301,'source matrix sap'!$D:$D,$E301)&gt;0,1,0)</f>
        <v>1</v>
      </c>
      <c r="K301">
        <f>IF(COUNTIFS('source matrix 2024'!$B:$B,$B301,'source matrix 2024'!$D:$D,$E301)&gt;0,1,0)</f>
        <v>1</v>
      </c>
    </row>
    <row r="302" spans="1:11">
      <c r="A302" s="13" t="s">
        <v>21</v>
      </c>
      <c r="B302" s="13" t="s">
        <v>94</v>
      </c>
      <c r="C302" s="13" t="s">
        <v>94</v>
      </c>
      <c r="D302" s="13" t="s">
        <v>20</v>
      </c>
      <c r="E302" s="13" t="s">
        <v>40</v>
      </c>
      <c r="F302" s="13" t="s">
        <v>41</v>
      </c>
      <c r="G302" s="13" t="s">
        <v>20</v>
      </c>
      <c r="H302" s="6">
        <v>0</v>
      </c>
      <c r="I302" s="8">
        <v>1991</v>
      </c>
      <c r="J302">
        <f>IF(COUNTIFS('source matrix sap'!$B:$B,$B302,'source matrix sap'!$D:$D,$E302)&gt;0,1,0)</f>
        <v>1</v>
      </c>
      <c r="K302">
        <f>IF(COUNTIFS('source matrix 2024'!$B:$B,$B302,'source matrix 2024'!$D:$D,$E302)&gt;0,1,0)</f>
        <v>1</v>
      </c>
    </row>
    <row r="303" spans="1:11">
      <c r="A303" s="13" t="s">
        <v>21</v>
      </c>
      <c r="B303" s="13" t="s">
        <v>94</v>
      </c>
      <c r="C303" s="13" t="s">
        <v>94</v>
      </c>
      <c r="D303" s="13" t="s">
        <v>20</v>
      </c>
      <c r="E303" s="13" t="s">
        <v>43</v>
      </c>
      <c r="F303" s="13" t="s">
        <v>188</v>
      </c>
      <c r="G303" s="13" t="s">
        <v>20</v>
      </c>
      <c r="H303" s="6">
        <v>0</v>
      </c>
      <c r="I303" s="8">
        <v>22</v>
      </c>
      <c r="J303">
        <f>IF(COUNTIFS('source matrix sap'!$B:$B,$B303,'source matrix sap'!$D:$D,$E303)&gt;0,1,0)</f>
        <v>1</v>
      </c>
      <c r="K303">
        <f>IF(COUNTIFS('source matrix 2024'!$B:$B,$B303,'source matrix 2024'!$D:$D,$E303)&gt;0,1,0)</f>
        <v>1</v>
      </c>
    </row>
    <row r="304" spans="1:11">
      <c r="A304" s="13" t="s">
        <v>21</v>
      </c>
      <c r="B304" s="13" t="s">
        <v>94</v>
      </c>
      <c r="C304" s="13" t="s">
        <v>94</v>
      </c>
      <c r="D304" s="13" t="s">
        <v>20</v>
      </c>
      <c r="E304" s="13" t="s">
        <v>304</v>
      </c>
      <c r="F304" s="13" t="s">
        <v>188</v>
      </c>
      <c r="G304" s="13" t="s">
        <v>20</v>
      </c>
      <c r="H304" s="6">
        <v>0</v>
      </c>
      <c r="I304" s="8">
        <v>1</v>
      </c>
      <c r="J304">
        <f>IF(COUNTIFS('source matrix sap'!$B:$B,$B304,'source matrix sap'!$D:$D,$E304)&gt;0,1,0)</f>
        <v>0</v>
      </c>
      <c r="K304">
        <f>IF(COUNTIFS('source matrix 2024'!$B:$B,$B304,'source matrix 2024'!$D:$D,$E304)&gt;0,1,0)</f>
        <v>0</v>
      </c>
    </row>
    <row r="305" spans="1:11">
      <c r="A305" s="13" t="s">
        <v>21</v>
      </c>
      <c r="B305" s="13" t="s">
        <v>94</v>
      </c>
      <c r="C305" s="13" t="s">
        <v>94</v>
      </c>
      <c r="D305" s="13" t="s">
        <v>20</v>
      </c>
      <c r="E305" s="13" t="s">
        <v>47</v>
      </c>
      <c r="F305" s="13" t="s">
        <v>188</v>
      </c>
      <c r="G305" s="13" t="s">
        <v>20</v>
      </c>
      <c r="H305" s="6">
        <v>0</v>
      </c>
      <c r="I305" s="8">
        <v>291</v>
      </c>
      <c r="J305">
        <f>IF(COUNTIFS('source matrix sap'!$B:$B,$B305,'source matrix sap'!$D:$D,$E305)&gt;0,1,0)</f>
        <v>1</v>
      </c>
      <c r="K305">
        <f>IF(COUNTIFS('source matrix 2024'!$B:$B,$B305,'source matrix 2024'!$D:$D,$E305)&gt;0,1,0)</f>
        <v>0</v>
      </c>
    </row>
    <row r="306" spans="1:11">
      <c r="A306" s="13" t="s">
        <v>21</v>
      </c>
      <c r="B306" s="13" t="s">
        <v>94</v>
      </c>
      <c r="C306" s="13" t="s">
        <v>94</v>
      </c>
      <c r="D306" s="13" t="s">
        <v>20</v>
      </c>
      <c r="E306" s="13" t="s">
        <v>33</v>
      </c>
      <c r="F306" s="13" t="s">
        <v>188</v>
      </c>
      <c r="G306" s="13" t="s">
        <v>20</v>
      </c>
      <c r="H306" s="6">
        <v>0</v>
      </c>
      <c r="I306" s="8">
        <v>37</v>
      </c>
      <c r="J306">
        <f>IF(COUNTIFS('source matrix sap'!$B:$B,$B306,'source matrix sap'!$D:$D,$E306)&gt;0,1,0)</f>
        <v>1</v>
      </c>
      <c r="K306">
        <f>IF(COUNTIFS('source matrix 2024'!$B:$B,$B306,'source matrix 2024'!$D:$D,$E306)&gt;0,1,0)</f>
        <v>1</v>
      </c>
    </row>
    <row r="307" spans="1:11">
      <c r="A307" s="13" t="s">
        <v>21</v>
      </c>
      <c r="B307" s="13" t="s">
        <v>94</v>
      </c>
      <c r="C307" s="13" t="s">
        <v>94</v>
      </c>
      <c r="D307" s="13" t="s">
        <v>20</v>
      </c>
      <c r="E307" s="13" t="s">
        <v>303</v>
      </c>
      <c r="F307" s="13" t="s">
        <v>188</v>
      </c>
      <c r="G307" s="13" t="s">
        <v>20</v>
      </c>
      <c r="H307" s="6">
        <v>0</v>
      </c>
      <c r="I307" s="8">
        <v>442</v>
      </c>
      <c r="J307">
        <f>IF(COUNTIFS('source matrix sap'!$B:$B,$B307,'source matrix sap'!$D:$D,$E307)&gt;0,1,0)</f>
        <v>1</v>
      </c>
      <c r="K307">
        <f>IF(COUNTIFS('source matrix 2024'!$B:$B,$B307,'source matrix 2024'!$D:$D,$E307)&gt;0,1,0)</f>
        <v>0</v>
      </c>
    </row>
    <row r="308" spans="1:11">
      <c r="A308" s="13" t="s">
        <v>21</v>
      </c>
      <c r="B308" s="13" t="s">
        <v>105</v>
      </c>
      <c r="C308" s="13" t="s">
        <v>105</v>
      </c>
      <c r="D308" s="13" t="s">
        <v>20</v>
      </c>
      <c r="E308" s="13" t="s">
        <v>31</v>
      </c>
      <c r="F308" s="13" t="s">
        <v>188</v>
      </c>
      <c r="G308" s="13" t="s">
        <v>20</v>
      </c>
      <c r="H308" s="6">
        <v>0</v>
      </c>
      <c r="I308" s="8">
        <v>16</v>
      </c>
      <c r="J308">
        <f>IF(COUNTIFS('source matrix sap'!$B:$B,$B308,'source matrix sap'!$D:$D,$E308)&gt;0,1,0)</f>
        <v>1</v>
      </c>
      <c r="K308">
        <f>IF(COUNTIFS('source matrix 2024'!$B:$B,$B308,'source matrix 2024'!$D:$D,$E308)&gt;0,1,0)</f>
        <v>1</v>
      </c>
    </row>
    <row r="309" spans="1:11">
      <c r="A309" s="13" t="s">
        <v>21</v>
      </c>
      <c r="B309" s="13" t="s">
        <v>105</v>
      </c>
      <c r="C309" s="13" t="s">
        <v>105</v>
      </c>
      <c r="D309" s="13" t="s">
        <v>20</v>
      </c>
      <c r="E309" s="13" t="s">
        <v>49</v>
      </c>
      <c r="F309" s="13" t="s">
        <v>188</v>
      </c>
      <c r="G309" s="13" t="s">
        <v>20</v>
      </c>
      <c r="H309" s="6">
        <v>0</v>
      </c>
      <c r="I309" s="8">
        <v>80</v>
      </c>
      <c r="J309">
        <f>IF(COUNTIFS('source matrix sap'!$B:$B,$B309,'source matrix sap'!$D:$D,$E309)&gt;0,1,0)</f>
        <v>1</v>
      </c>
      <c r="K309">
        <f>IF(COUNTIFS('source matrix 2024'!$B:$B,$B309,'source matrix 2024'!$D:$D,$E309)&gt;0,1,0)</f>
        <v>0</v>
      </c>
    </row>
    <row r="310" spans="1:11">
      <c r="A310" s="13" t="s">
        <v>21</v>
      </c>
      <c r="B310" s="13" t="s">
        <v>105</v>
      </c>
      <c r="C310" s="13" t="s">
        <v>105</v>
      </c>
      <c r="D310" s="13" t="s">
        <v>20</v>
      </c>
      <c r="E310" s="13" t="s">
        <v>18</v>
      </c>
      <c r="F310" s="13" t="s">
        <v>190</v>
      </c>
      <c r="G310" s="13" t="s">
        <v>20</v>
      </c>
      <c r="H310" s="6">
        <v>0</v>
      </c>
      <c r="I310" s="8">
        <v>129</v>
      </c>
      <c r="J310">
        <f>IF(COUNTIFS('source matrix sap'!$B:$B,$B310,'source matrix sap'!$D:$D,$E310)&gt;0,1,0)</f>
        <v>1</v>
      </c>
      <c r="K310">
        <f>IF(COUNTIFS('source matrix 2024'!$B:$B,$B310,'source matrix 2024'!$D:$D,$E310)&gt;0,1,0)</f>
        <v>1</v>
      </c>
    </row>
    <row r="311" spans="1:11">
      <c r="A311" s="13" t="s">
        <v>21</v>
      </c>
      <c r="B311" s="13" t="s">
        <v>105</v>
      </c>
      <c r="C311" s="13" t="s">
        <v>105</v>
      </c>
      <c r="D311" s="13" t="s">
        <v>20</v>
      </c>
      <c r="E311" s="13" t="s">
        <v>18</v>
      </c>
      <c r="F311" s="13" t="s">
        <v>191</v>
      </c>
      <c r="G311" s="13" t="s">
        <v>20</v>
      </c>
      <c r="H311" s="6">
        <v>0</v>
      </c>
      <c r="I311" s="8">
        <v>23</v>
      </c>
      <c r="J311">
        <f>IF(COUNTIFS('source matrix sap'!$B:$B,$B311,'source matrix sap'!$D:$D,$E311)&gt;0,1,0)</f>
        <v>1</v>
      </c>
      <c r="K311">
        <f>IF(COUNTIFS('source matrix 2024'!$B:$B,$B311,'source matrix 2024'!$D:$D,$E311)&gt;0,1,0)</f>
        <v>1</v>
      </c>
    </row>
    <row r="312" spans="1:11">
      <c r="A312" s="13" t="s">
        <v>21</v>
      </c>
      <c r="B312" s="13" t="s">
        <v>105</v>
      </c>
      <c r="C312" s="13" t="s">
        <v>105</v>
      </c>
      <c r="D312" s="13" t="s">
        <v>20</v>
      </c>
      <c r="E312" s="13" t="s">
        <v>18</v>
      </c>
      <c r="F312" s="13" t="s">
        <v>197</v>
      </c>
      <c r="G312" s="13" t="s">
        <v>20</v>
      </c>
      <c r="H312" s="6">
        <v>0</v>
      </c>
      <c r="I312" s="8">
        <v>1</v>
      </c>
      <c r="J312">
        <f>IF(COUNTIFS('source matrix sap'!$B:$B,$B312,'source matrix sap'!$D:$D,$E312)&gt;0,1,0)</f>
        <v>1</v>
      </c>
      <c r="K312">
        <f>IF(COUNTIFS('source matrix 2024'!$B:$B,$B312,'source matrix 2024'!$D:$D,$E312)&gt;0,1,0)</f>
        <v>1</v>
      </c>
    </row>
    <row r="313" spans="1:11">
      <c r="A313" s="13" t="s">
        <v>21</v>
      </c>
      <c r="B313" s="13" t="s">
        <v>105</v>
      </c>
      <c r="C313" s="13" t="s">
        <v>105</v>
      </c>
      <c r="D313" s="13" t="s">
        <v>20</v>
      </c>
      <c r="E313" s="13" t="s">
        <v>35</v>
      </c>
      <c r="F313" s="13" t="s">
        <v>38</v>
      </c>
      <c r="G313" s="13" t="s">
        <v>20</v>
      </c>
      <c r="H313" s="6">
        <v>0</v>
      </c>
      <c r="I313" s="8">
        <v>1</v>
      </c>
      <c r="J313">
        <f>IF(COUNTIFS('source matrix sap'!$B:$B,$B313,'source matrix sap'!$D:$D,$E313)&gt;0,1,0)</f>
        <v>1</v>
      </c>
      <c r="K313">
        <f>IF(COUNTIFS('source matrix 2024'!$B:$B,$B313,'source matrix 2024'!$D:$D,$E313)&gt;0,1,0)</f>
        <v>1</v>
      </c>
    </row>
    <row r="314" spans="1:11">
      <c r="A314" s="13" t="s">
        <v>21</v>
      </c>
      <c r="B314" s="13" t="s">
        <v>105</v>
      </c>
      <c r="C314" s="13" t="s">
        <v>105</v>
      </c>
      <c r="D314" s="13" t="s">
        <v>20</v>
      </c>
      <c r="E314" s="13" t="s">
        <v>35</v>
      </c>
      <c r="F314" s="13" t="s">
        <v>37</v>
      </c>
      <c r="G314" s="13" t="s">
        <v>20</v>
      </c>
      <c r="H314" s="6">
        <v>0</v>
      </c>
      <c r="I314" s="8">
        <v>2</v>
      </c>
      <c r="J314">
        <f>IF(COUNTIFS('source matrix sap'!$B:$B,$B314,'source matrix sap'!$D:$D,$E314)&gt;0,1,0)</f>
        <v>1</v>
      </c>
      <c r="K314">
        <f>IF(COUNTIFS('source matrix 2024'!$B:$B,$B314,'source matrix 2024'!$D:$D,$E314)&gt;0,1,0)</f>
        <v>1</v>
      </c>
    </row>
    <row r="315" spans="1:11">
      <c r="A315" s="13" t="s">
        <v>21</v>
      </c>
      <c r="B315" s="13" t="s">
        <v>105</v>
      </c>
      <c r="C315" s="13" t="s">
        <v>105</v>
      </c>
      <c r="D315" s="13" t="s">
        <v>20</v>
      </c>
      <c r="E315" s="13" t="s">
        <v>45</v>
      </c>
      <c r="F315" s="13" t="s">
        <v>188</v>
      </c>
      <c r="G315" s="13" t="s">
        <v>20</v>
      </c>
      <c r="H315" s="6">
        <v>0</v>
      </c>
      <c r="I315" s="8">
        <v>27</v>
      </c>
      <c r="J315">
        <f>IF(COUNTIFS('source matrix sap'!$B:$B,$B315,'source matrix sap'!$D:$D,$E315)&gt;0,1,0)</f>
        <v>1</v>
      </c>
      <c r="K315">
        <f>IF(COUNTIFS('source matrix 2024'!$B:$B,$B315,'source matrix 2024'!$D:$D,$E315)&gt;0,1,0)</f>
        <v>1</v>
      </c>
    </row>
    <row r="316" spans="1:11">
      <c r="A316" s="13" t="s">
        <v>21</v>
      </c>
      <c r="B316" s="13" t="s">
        <v>105</v>
      </c>
      <c r="C316" s="13" t="s">
        <v>105</v>
      </c>
      <c r="D316" s="13" t="s">
        <v>20</v>
      </c>
      <c r="E316" s="13" t="s">
        <v>25</v>
      </c>
      <c r="F316" s="13" t="s">
        <v>189</v>
      </c>
      <c r="G316" s="13" t="s">
        <v>20</v>
      </c>
      <c r="H316" s="6">
        <v>0</v>
      </c>
      <c r="I316" s="8">
        <v>43</v>
      </c>
      <c r="J316">
        <f>IF(COUNTIFS('source matrix sap'!$B:$B,$B316,'source matrix sap'!$D:$D,$E316)&gt;0,1,0)</f>
        <v>1</v>
      </c>
      <c r="K316">
        <f>IF(COUNTIFS('source matrix 2024'!$B:$B,$B316,'source matrix 2024'!$D:$D,$E316)&gt;0,1,0)</f>
        <v>1</v>
      </c>
    </row>
    <row r="317" spans="1:11">
      <c r="A317" s="13" t="s">
        <v>21</v>
      </c>
      <c r="B317" s="13" t="s">
        <v>105</v>
      </c>
      <c r="C317" s="13" t="s">
        <v>105</v>
      </c>
      <c r="D317" s="13" t="s">
        <v>20</v>
      </c>
      <c r="E317" s="13" t="s">
        <v>28</v>
      </c>
      <c r="F317" s="13" t="s">
        <v>192</v>
      </c>
      <c r="G317" s="13" t="s">
        <v>20</v>
      </c>
      <c r="H317" s="6">
        <v>0</v>
      </c>
      <c r="I317" s="8">
        <v>8</v>
      </c>
      <c r="J317">
        <f>IF(COUNTIFS('source matrix sap'!$B:$B,$B317,'source matrix sap'!$D:$D,$E317)&gt;0,1,0)</f>
        <v>1</v>
      </c>
      <c r="K317">
        <f>IF(COUNTIFS('source matrix 2024'!$B:$B,$B317,'source matrix 2024'!$D:$D,$E317)&gt;0,1,0)</f>
        <v>1</v>
      </c>
    </row>
    <row r="318" spans="1:11">
      <c r="A318" s="13" t="s">
        <v>21</v>
      </c>
      <c r="B318" s="13" t="s">
        <v>105</v>
      </c>
      <c r="C318" s="13" t="s">
        <v>105</v>
      </c>
      <c r="D318" s="13" t="s">
        <v>20</v>
      </c>
      <c r="E318" s="13" t="s">
        <v>40</v>
      </c>
      <c r="F318" s="13" t="s">
        <v>41</v>
      </c>
      <c r="G318" s="13" t="s">
        <v>20</v>
      </c>
      <c r="H318" s="6">
        <v>0</v>
      </c>
      <c r="I318" s="8">
        <v>21</v>
      </c>
      <c r="J318">
        <f>IF(COUNTIFS('source matrix sap'!$B:$B,$B318,'source matrix sap'!$D:$D,$E318)&gt;0,1,0)</f>
        <v>1</v>
      </c>
      <c r="K318">
        <f>IF(COUNTIFS('source matrix 2024'!$B:$B,$B318,'source matrix 2024'!$D:$D,$E318)&gt;0,1,0)</f>
        <v>1</v>
      </c>
    </row>
    <row r="319" spans="1:11">
      <c r="A319" s="13" t="s">
        <v>21</v>
      </c>
      <c r="B319" s="13" t="s">
        <v>105</v>
      </c>
      <c r="C319" s="13" t="s">
        <v>105</v>
      </c>
      <c r="D319" s="13" t="s">
        <v>20</v>
      </c>
      <c r="E319" s="13" t="s">
        <v>43</v>
      </c>
      <c r="F319" s="13" t="s">
        <v>188</v>
      </c>
      <c r="G319" s="13" t="s">
        <v>20</v>
      </c>
      <c r="H319" s="6">
        <v>0</v>
      </c>
      <c r="I319" s="8">
        <v>5</v>
      </c>
      <c r="J319">
        <f>IF(COUNTIFS('source matrix sap'!$B:$B,$B319,'source matrix sap'!$D:$D,$E319)&gt;0,1,0)</f>
        <v>1</v>
      </c>
      <c r="K319">
        <f>IF(COUNTIFS('source matrix 2024'!$B:$B,$B319,'source matrix 2024'!$D:$D,$E319)&gt;0,1,0)</f>
        <v>1</v>
      </c>
    </row>
    <row r="320" spans="1:11">
      <c r="A320" s="13" t="s">
        <v>21</v>
      </c>
      <c r="B320" s="13" t="s">
        <v>105</v>
      </c>
      <c r="C320" s="13" t="s">
        <v>105</v>
      </c>
      <c r="D320" s="13" t="s">
        <v>20</v>
      </c>
      <c r="E320" s="13" t="s">
        <v>47</v>
      </c>
      <c r="F320" s="13" t="s">
        <v>188</v>
      </c>
      <c r="G320" s="13" t="s">
        <v>20</v>
      </c>
      <c r="H320" s="6">
        <v>0</v>
      </c>
      <c r="I320" s="8">
        <v>2</v>
      </c>
      <c r="J320">
        <f>IF(COUNTIFS('source matrix sap'!$B:$B,$B320,'source matrix sap'!$D:$D,$E320)&gt;0,1,0)</f>
        <v>0</v>
      </c>
      <c r="K320">
        <f>IF(COUNTIFS('source matrix 2024'!$B:$B,$B320,'source matrix 2024'!$D:$D,$E320)&gt;0,1,0)</f>
        <v>0</v>
      </c>
    </row>
    <row r="321" spans="1:11">
      <c r="A321" s="13" t="s">
        <v>21</v>
      </c>
      <c r="B321" s="13" t="s">
        <v>105</v>
      </c>
      <c r="C321" s="13" t="s">
        <v>105</v>
      </c>
      <c r="D321" s="13" t="s">
        <v>20</v>
      </c>
      <c r="E321" s="13" t="s">
        <v>303</v>
      </c>
      <c r="F321" s="13" t="s">
        <v>188</v>
      </c>
      <c r="G321" s="13" t="s">
        <v>20</v>
      </c>
      <c r="H321" s="6">
        <v>0</v>
      </c>
      <c r="I321" s="8">
        <v>223</v>
      </c>
      <c r="J321">
        <f>IF(COUNTIFS('source matrix sap'!$B:$B,$B321,'source matrix sap'!$D:$D,$E321)&gt;0,1,0)</f>
        <v>1</v>
      </c>
      <c r="K321">
        <f>IF(COUNTIFS('source matrix 2024'!$B:$B,$B321,'source matrix 2024'!$D:$D,$E321)&gt;0,1,0)</f>
        <v>0</v>
      </c>
    </row>
    <row r="322" spans="1:11">
      <c r="A322" s="13" t="s">
        <v>21</v>
      </c>
      <c r="B322" s="13" t="s">
        <v>107</v>
      </c>
      <c r="C322" s="13" t="s">
        <v>107</v>
      </c>
      <c r="D322" s="13" t="s">
        <v>20</v>
      </c>
      <c r="E322" s="13" t="s">
        <v>31</v>
      </c>
      <c r="F322" s="13" t="s">
        <v>188</v>
      </c>
      <c r="G322" s="13" t="s">
        <v>20</v>
      </c>
      <c r="H322" s="6">
        <v>0</v>
      </c>
      <c r="I322" s="8">
        <v>1</v>
      </c>
      <c r="J322">
        <f>IF(COUNTIFS('source matrix sap'!$B:$B,$B322,'source matrix sap'!$D:$D,$E322)&gt;0,1,0)</f>
        <v>1</v>
      </c>
      <c r="K322">
        <f>IF(COUNTIFS('source matrix 2024'!$B:$B,$B322,'source matrix 2024'!$D:$D,$E322)&gt;0,1,0)</f>
        <v>1</v>
      </c>
    </row>
    <row r="323" spans="1:11">
      <c r="A323" s="13" t="s">
        <v>21</v>
      </c>
      <c r="B323" s="13" t="s">
        <v>107</v>
      </c>
      <c r="C323" s="13" t="s">
        <v>107</v>
      </c>
      <c r="D323" s="13" t="s">
        <v>20</v>
      </c>
      <c r="E323" s="13" t="s">
        <v>49</v>
      </c>
      <c r="F323" s="13" t="s">
        <v>188</v>
      </c>
      <c r="G323" s="13" t="s">
        <v>20</v>
      </c>
      <c r="H323" s="6">
        <v>0</v>
      </c>
      <c r="I323" s="8">
        <v>332</v>
      </c>
      <c r="J323">
        <f>IF(COUNTIFS('source matrix sap'!$B:$B,$B323,'source matrix sap'!$D:$D,$E323)&gt;0,1,0)</f>
        <v>1</v>
      </c>
      <c r="K323">
        <f>IF(COUNTIFS('source matrix 2024'!$B:$B,$B323,'source matrix 2024'!$D:$D,$E323)&gt;0,1,0)</f>
        <v>1</v>
      </c>
    </row>
    <row r="324" spans="1:11">
      <c r="A324" s="13" t="s">
        <v>21</v>
      </c>
      <c r="B324" s="13" t="s">
        <v>107</v>
      </c>
      <c r="C324" s="13" t="s">
        <v>107</v>
      </c>
      <c r="D324" s="13" t="s">
        <v>20</v>
      </c>
      <c r="E324" s="13" t="s">
        <v>18</v>
      </c>
      <c r="F324" s="13" t="s">
        <v>190</v>
      </c>
      <c r="G324" s="13" t="s">
        <v>20</v>
      </c>
      <c r="H324" s="6">
        <v>0</v>
      </c>
      <c r="I324" s="8">
        <v>86</v>
      </c>
      <c r="J324">
        <f>IF(COUNTIFS('source matrix sap'!$B:$B,$B324,'source matrix sap'!$D:$D,$E324)&gt;0,1,0)</f>
        <v>1</v>
      </c>
      <c r="K324">
        <f>IF(COUNTIFS('source matrix 2024'!$B:$B,$B324,'source matrix 2024'!$D:$D,$E324)&gt;0,1,0)</f>
        <v>1</v>
      </c>
    </row>
    <row r="325" spans="1:11">
      <c r="A325" s="13" t="s">
        <v>21</v>
      </c>
      <c r="B325" s="13" t="s">
        <v>107</v>
      </c>
      <c r="C325" s="13" t="s">
        <v>107</v>
      </c>
      <c r="D325" s="13" t="s">
        <v>20</v>
      </c>
      <c r="E325" s="13" t="s">
        <v>18</v>
      </c>
      <c r="F325" s="13" t="s">
        <v>191</v>
      </c>
      <c r="G325" s="13" t="s">
        <v>20</v>
      </c>
      <c r="H325" s="6">
        <v>0</v>
      </c>
      <c r="I325" s="8">
        <v>10</v>
      </c>
      <c r="J325">
        <f>IF(COUNTIFS('source matrix sap'!$B:$B,$B325,'source matrix sap'!$D:$D,$E325)&gt;0,1,0)</f>
        <v>1</v>
      </c>
      <c r="K325">
        <f>IF(COUNTIFS('source matrix 2024'!$B:$B,$B325,'source matrix 2024'!$D:$D,$E325)&gt;0,1,0)</f>
        <v>1</v>
      </c>
    </row>
    <row r="326" spans="1:11">
      <c r="A326" s="13" t="s">
        <v>21</v>
      </c>
      <c r="B326" s="13" t="s">
        <v>107</v>
      </c>
      <c r="C326" s="13" t="s">
        <v>107</v>
      </c>
      <c r="D326" s="13" t="s">
        <v>20</v>
      </c>
      <c r="E326" s="13" t="s">
        <v>35</v>
      </c>
      <c r="F326" s="13" t="s">
        <v>36</v>
      </c>
      <c r="G326" s="13" t="s">
        <v>20</v>
      </c>
      <c r="H326" s="6">
        <v>0</v>
      </c>
      <c r="I326" s="8">
        <v>8</v>
      </c>
      <c r="J326">
        <f>IF(COUNTIFS('source matrix sap'!$B:$B,$B326,'source matrix sap'!$D:$D,$E326)&gt;0,1,0)</f>
        <v>1</v>
      </c>
      <c r="K326">
        <f>IF(COUNTIFS('source matrix 2024'!$B:$B,$B326,'source matrix 2024'!$D:$D,$E326)&gt;0,1,0)</f>
        <v>1</v>
      </c>
    </row>
    <row r="327" spans="1:11">
      <c r="A327" s="13" t="s">
        <v>21</v>
      </c>
      <c r="B327" s="13" t="s">
        <v>107</v>
      </c>
      <c r="C327" s="13" t="s">
        <v>107</v>
      </c>
      <c r="D327" s="13" t="s">
        <v>20</v>
      </c>
      <c r="E327" s="13" t="s">
        <v>35</v>
      </c>
      <c r="F327" s="13" t="s">
        <v>37</v>
      </c>
      <c r="G327" s="13" t="s">
        <v>20</v>
      </c>
      <c r="H327" s="6">
        <v>0</v>
      </c>
      <c r="I327" s="8">
        <v>3</v>
      </c>
      <c r="J327">
        <f>IF(COUNTIFS('source matrix sap'!$B:$B,$B327,'source matrix sap'!$D:$D,$E327)&gt;0,1,0)</f>
        <v>1</v>
      </c>
      <c r="K327">
        <f>IF(COUNTIFS('source matrix 2024'!$B:$B,$B327,'source matrix 2024'!$D:$D,$E327)&gt;0,1,0)</f>
        <v>1</v>
      </c>
    </row>
    <row r="328" spans="1:11">
      <c r="A328" s="13" t="s">
        <v>21</v>
      </c>
      <c r="B328" s="13" t="s">
        <v>107</v>
      </c>
      <c r="C328" s="13" t="s">
        <v>107</v>
      </c>
      <c r="D328" s="13" t="s">
        <v>20</v>
      </c>
      <c r="E328" s="13" t="s">
        <v>45</v>
      </c>
      <c r="F328" s="13" t="s">
        <v>188</v>
      </c>
      <c r="G328" s="13" t="s">
        <v>20</v>
      </c>
      <c r="H328" s="6">
        <v>0</v>
      </c>
      <c r="I328" s="8">
        <v>90</v>
      </c>
      <c r="J328">
        <f>IF(COUNTIFS('source matrix sap'!$B:$B,$B328,'source matrix sap'!$D:$D,$E328)&gt;0,1,0)</f>
        <v>1</v>
      </c>
      <c r="K328">
        <f>IF(COUNTIFS('source matrix 2024'!$B:$B,$B328,'source matrix 2024'!$D:$D,$E328)&gt;0,1,0)</f>
        <v>1</v>
      </c>
    </row>
    <row r="329" spans="1:11">
      <c r="A329" s="13" t="s">
        <v>21</v>
      </c>
      <c r="B329" s="13" t="s">
        <v>107</v>
      </c>
      <c r="C329" s="13" t="s">
        <v>107</v>
      </c>
      <c r="D329" s="13" t="s">
        <v>20</v>
      </c>
      <c r="E329" s="13" t="s">
        <v>25</v>
      </c>
      <c r="F329" s="13" t="s">
        <v>189</v>
      </c>
      <c r="G329" s="13" t="s">
        <v>20</v>
      </c>
      <c r="H329" s="6">
        <v>0</v>
      </c>
      <c r="I329" s="8">
        <v>359</v>
      </c>
      <c r="J329">
        <f>IF(COUNTIFS('source matrix sap'!$B:$B,$B329,'source matrix sap'!$D:$D,$E329)&gt;0,1,0)</f>
        <v>1</v>
      </c>
      <c r="K329">
        <f>IF(COUNTIFS('source matrix 2024'!$B:$B,$B329,'source matrix 2024'!$D:$D,$E329)&gt;0,1,0)</f>
        <v>1</v>
      </c>
    </row>
    <row r="330" spans="1:11">
      <c r="A330" s="13" t="s">
        <v>21</v>
      </c>
      <c r="B330" s="13" t="s">
        <v>107</v>
      </c>
      <c r="C330" s="13" t="s">
        <v>107</v>
      </c>
      <c r="D330" s="13" t="s">
        <v>20</v>
      </c>
      <c r="E330" s="13" t="s">
        <v>28</v>
      </c>
      <c r="F330" s="13" t="s">
        <v>192</v>
      </c>
      <c r="G330" s="13" t="s">
        <v>20</v>
      </c>
      <c r="H330" s="6">
        <v>0</v>
      </c>
      <c r="I330" s="8">
        <v>1</v>
      </c>
      <c r="J330">
        <f>IF(COUNTIFS('source matrix sap'!$B:$B,$B330,'source matrix sap'!$D:$D,$E330)&gt;0,1,0)</f>
        <v>1</v>
      </c>
      <c r="K330">
        <f>IF(COUNTIFS('source matrix 2024'!$B:$B,$B330,'source matrix 2024'!$D:$D,$E330)&gt;0,1,0)</f>
        <v>1</v>
      </c>
    </row>
    <row r="331" spans="1:11">
      <c r="A331" s="13" t="s">
        <v>21</v>
      </c>
      <c r="B331" s="13" t="s">
        <v>107</v>
      </c>
      <c r="C331" s="13" t="s">
        <v>107</v>
      </c>
      <c r="D331" s="13" t="s">
        <v>20</v>
      </c>
      <c r="E331" s="13" t="s">
        <v>40</v>
      </c>
      <c r="F331" s="13" t="s">
        <v>41</v>
      </c>
      <c r="G331" s="13" t="s">
        <v>20</v>
      </c>
      <c r="H331" s="6">
        <v>0</v>
      </c>
      <c r="I331" s="8">
        <v>39</v>
      </c>
      <c r="J331">
        <f>IF(COUNTIFS('source matrix sap'!$B:$B,$B331,'source matrix sap'!$D:$D,$E331)&gt;0,1,0)</f>
        <v>1</v>
      </c>
      <c r="K331">
        <f>IF(COUNTIFS('source matrix 2024'!$B:$B,$B331,'source matrix 2024'!$D:$D,$E331)&gt;0,1,0)</f>
        <v>1</v>
      </c>
    </row>
    <row r="332" spans="1:11">
      <c r="A332" s="13" t="s">
        <v>21</v>
      </c>
      <c r="B332" s="13" t="s">
        <v>107</v>
      </c>
      <c r="C332" s="13" t="s">
        <v>107</v>
      </c>
      <c r="D332" s="13" t="s">
        <v>20</v>
      </c>
      <c r="E332" s="13" t="s">
        <v>43</v>
      </c>
      <c r="F332" s="13" t="s">
        <v>188</v>
      </c>
      <c r="G332" s="13" t="s">
        <v>20</v>
      </c>
      <c r="H332" s="6">
        <v>0</v>
      </c>
      <c r="I332" s="8">
        <v>62</v>
      </c>
      <c r="J332">
        <f>IF(COUNTIFS('source matrix sap'!$B:$B,$B332,'source matrix sap'!$D:$D,$E332)&gt;0,1,0)</f>
        <v>1</v>
      </c>
      <c r="K332">
        <f>IF(COUNTIFS('source matrix 2024'!$B:$B,$B332,'source matrix 2024'!$D:$D,$E332)&gt;0,1,0)</f>
        <v>1</v>
      </c>
    </row>
    <row r="333" spans="1:11">
      <c r="A333" s="13" t="s">
        <v>21</v>
      </c>
      <c r="B333" s="13" t="s">
        <v>107</v>
      </c>
      <c r="C333" s="13" t="s">
        <v>107</v>
      </c>
      <c r="D333" s="13" t="s">
        <v>20</v>
      </c>
      <c r="E333" s="13" t="s">
        <v>33</v>
      </c>
      <c r="F333" s="13" t="s">
        <v>188</v>
      </c>
      <c r="G333" s="13" t="s">
        <v>20</v>
      </c>
      <c r="H333" s="6">
        <v>0</v>
      </c>
      <c r="I333" s="8">
        <v>2</v>
      </c>
      <c r="J333">
        <f>IF(COUNTIFS('source matrix sap'!$B:$B,$B333,'source matrix sap'!$D:$D,$E333)&gt;0,1,0)</f>
        <v>1</v>
      </c>
      <c r="K333">
        <f>IF(COUNTIFS('source matrix 2024'!$B:$B,$B333,'source matrix 2024'!$D:$D,$E333)&gt;0,1,0)</f>
        <v>1</v>
      </c>
    </row>
    <row r="334" spans="1:11">
      <c r="A334" s="13" t="s">
        <v>21</v>
      </c>
      <c r="B334" s="13" t="s">
        <v>107</v>
      </c>
      <c r="C334" s="13" t="s">
        <v>107</v>
      </c>
      <c r="D334" s="13" t="s">
        <v>20</v>
      </c>
      <c r="E334" s="13" t="s">
        <v>303</v>
      </c>
      <c r="F334" s="13" t="s">
        <v>188</v>
      </c>
      <c r="G334" s="13" t="s">
        <v>20</v>
      </c>
      <c r="H334" s="6">
        <v>0</v>
      </c>
      <c r="I334" s="8">
        <v>60</v>
      </c>
      <c r="J334">
        <f>IF(COUNTIFS('source matrix sap'!$B:$B,$B334,'source matrix sap'!$D:$D,$E334)&gt;0,1,0)</f>
        <v>1</v>
      </c>
      <c r="K334">
        <f>IF(COUNTIFS('source matrix 2024'!$B:$B,$B334,'source matrix 2024'!$D:$D,$E334)&gt;0,1,0)</f>
        <v>0</v>
      </c>
    </row>
    <row r="335" spans="1:11">
      <c r="A335" s="13" t="s">
        <v>21</v>
      </c>
      <c r="B335" s="13" t="s">
        <v>198</v>
      </c>
      <c r="C335" s="13" t="s">
        <v>198</v>
      </c>
      <c r="D335" s="13" t="s">
        <v>20</v>
      </c>
      <c r="E335" s="13" t="s">
        <v>49</v>
      </c>
      <c r="F335" s="13" t="s">
        <v>188</v>
      </c>
      <c r="G335" s="13" t="s">
        <v>20</v>
      </c>
      <c r="H335" s="6">
        <v>0</v>
      </c>
      <c r="I335" s="8">
        <v>270</v>
      </c>
      <c r="J335">
        <f>IF(COUNTIFS('source matrix sap'!$B:$B,$B335,'source matrix sap'!$D:$D,$E335)&gt;0,1,0)</f>
        <v>1</v>
      </c>
      <c r="K335">
        <f>IF(COUNTIFS('source matrix 2024'!$B:$B,$B335,'source matrix 2024'!$D:$D,$E335)&gt;0,1,0)</f>
        <v>0</v>
      </c>
    </row>
    <row r="336" spans="1:11">
      <c r="A336" s="13" t="s">
        <v>21</v>
      </c>
      <c r="B336" s="13" t="s">
        <v>198</v>
      </c>
      <c r="C336" s="13" t="s">
        <v>198</v>
      </c>
      <c r="D336" s="13" t="s">
        <v>20</v>
      </c>
      <c r="E336" s="13" t="s">
        <v>18</v>
      </c>
      <c r="F336" s="13" t="s">
        <v>190</v>
      </c>
      <c r="G336" s="13" t="s">
        <v>20</v>
      </c>
      <c r="H336" s="6">
        <v>0</v>
      </c>
      <c r="I336" s="8">
        <v>13</v>
      </c>
      <c r="J336">
        <f>IF(COUNTIFS('source matrix sap'!$B:$B,$B336,'source matrix sap'!$D:$D,$E336)&gt;0,1,0)</f>
        <v>1</v>
      </c>
      <c r="K336">
        <f>IF(COUNTIFS('source matrix 2024'!$B:$B,$B336,'source matrix 2024'!$D:$D,$E336)&gt;0,1,0)</f>
        <v>0</v>
      </c>
    </row>
    <row r="337" spans="1:11">
      <c r="A337" s="13" t="s">
        <v>21</v>
      </c>
      <c r="B337" s="13" t="s">
        <v>198</v>
      </c>
      <c r="C337" s="13" t="s">
        <v>198</v>
      </c>
      <c r="D337" s="13" t="s">
        <v>20</v>
      </c>
      <c r="E337" s="13" t="s">
        <v>35</v>
      </c>
      <c r="F337" s="13" t="s">
        <v>36</v>
      </c>
      <c r="G337" s="13" t="s">
        <v>20</v>
      </c>
      <c r="H337" s="6">
        <v>0</v>
      </c>
      <c r="I337" s="8">
        <v>6</v>
      </c>
      <c r="J337">
        <f>IF(COUNTIFS('source matrix sap'!$B:$B,$B337,'source matrix sap'!$D:$D,$E337)&gt;0,1,0)</f>
        <v>1</v>
      </c>
      <c r="K337">
        <f>IF(COUNTIFS('source matrix 2024'!$B:$B,$B337,'source matrix 2024'!$D:$D,$E337)&gt;0,1,0)</f>
        <v>0</v>
      </c>
    </row>
    <row r="338" spans="1:11">
      <c r="A338" s="13" t="s">
        <v>21</v>
      </c>
      <c r="B338" s="13" t="s">
        <v>198</v>
      </c>
      <c r="C338" s="13" t="s">
        <v>198</v>
      </c>
      <c r="D338" s="13" t="s">
        <v>20</v>
      </c>
      <c r="E338" s="13" t="s">
        <v>35</v>
      </c>
      <c r="F338" s="13" t="s">
        <v>37</v>
      </c>
      <c r="G338" s="13" t="s">
        <v>20</v>
      </c>
      <c r="H338" s="6">
        <v>0</v>
      </c>
      <c r="I338" s="8">
        <v>1</v>
      </c>
      <c r="J338">
        <f>IF(COUNTIFS('source matrix sap'!$B:$B,$B338,'source matrix sap'!$D:$D,$E338)&gt;0,1,0)</f>
        <v>1</v>
      </c>
      <c r="K338">
        <f>IF(COUNTIFS('source matrix 2024'!$B:$B,$B338,'source matrix 2024'!$D:$D,$E338)&gt;0,1,0)</f>
        <v>0</v>
      </c>
    </row>
    <row r="339" spans="1:11">
      <c r="A339" s="13" t="s">
        <v>21</v>
      </c>
      <c r="B339" s="13" t="s">
        <v>198</v>
      </c>
      <c r="C339" s="13" t="s">
        <v>198</v>
      </c>
      <c r="D339" s="13" t="s">
        <v>20</v>
      </c>
      <c r="E339" s="13" t="s">
        <v>45</v>
      </c>
      <c r="F339" s="13" t="s">
        <v>188</v>
      </c>
      <c r="G339" s="13" t="s">
        <v>20</v>
      </c>
      <c r="H339" s="6">
        <v>0</v>
      </c>
      <c r="I339" s="8">
        <v>34</v>
      </c>
      <c r="J339">
        <f>IF(COUNTIFS('source matrix sap'!$B:$B,$B339,'source matrix sap'!$D:$D,$E339)&gt;0,1,0)</f>
        <v>1</v>
      </c>
      <c r="K339">
        <f>IF(COUNTIFS('source matrix 2024'!$B:$B,$B339,'source matrix 2024'!$D:$D,$E339)&gt;0,1,0)</f>
        <v>0</v>
      </c>
    </row>
    <row r="340" spans="1:11">
      <c r="A340" s="13" t="s">
        <v>21</v>
      </c>
      <c r="B340" s="13" t="s">
        <v>198</v>
      </c>
      <c r="C340" s="13" t="s">
        <v>198</v>
      </c>
      <c r="D340" s="13" t="s">
        <v>20</v>
      </c>
      <c r="E340" s="13" t="s">
        <v>25</v>
      </c>
      <c r="F340" s="13" t="s">
        <v>189</v>
      </c>
      <c r="G340" s="13" t="s">
        <v>20</v>
      </c>
      <c r="H340" s="6">
        <v>0</v>
      </c>
      <c r="I340" s="8">
        <v>110</v>
      </c>
      <c r="J340">
        <f>IF(COUNTIFS('source matrix sap'!$B:$B,$B340,'source matrix sap'!$D:$D,$E340)&gt;0,1,0)</f>
        <v>1</v>
      </c>
      <c r="K340">
        <f>IF(COUNTIFS('source matrix 2024'!$B:$B,$B340,'source matrix 2024'!$D:$D,$E340)&gt;0,1,0)</f>
        <v>0</v>
      </c>
    </row>
    <row r="341" spans="1:11">
      <c r="A341" s="13" t="s">
        <v>21</v>
      </c>
      <c r="B341" s="13" t="s">
        <v>198</v>
      </c>
      <c r="C341" s="13" t="s">
        <v>198</v>
      </c>
      <c r="D341" s="13" t="s">
        <v>20</v>
      </c>
      <c r="E341" s="13" t="s">
        <v>40</v>
      </c>
      <c r="F341" s="13" t="s">
        <v>41</v>
      </c>
      <c r="G341" s="13" t="s">
        <v>20</v>
      </c>
      <c r="H341" s="6">
        <v>0</v>
      </c>
      <c r="I341" s="8">
        <v>36</v>
      </c>
      <c r="J341">
        <f>IF(COUNTIFS('source matrix sap'!$B:$B,$B341,'source matrix sap'!$D:$D,$E341)&gt;0,1,0)</f>
        <v>1</v>
      </c>
      <c r="K341">
        <f>IF(COUNTIFS('source matrix 2024'!$B:$B,$B341,'source matrix 2024'!$D:$D,$E341)&gt;0,1,0)</f>
        <v>0</v>
      </c>
    </row>
    <row r="342" spans="1:11">
      <c r="A342" s="13" t="s">
        <v>21</v>
      </c>
      <c r="B342" s="13" t="s">
        <v>198</v>
      </c>
      <c r="C342" s="13" t="s">
        <v>198</v>
      </c>
      <c r="D342" s="13" t="s">
        <v>20</v>
      </c>
      <c r="E342" s="13" t="s">
        <v>43</v>
      </c>
      <c r="F342" s="13" t="s">
        <v>188</v>
      </c>
      <c r="G342" s="13" t="s">
        <v>20</v>
      </c>
      <c r="H342" s="6">
        <v>0</v>
      </c>
      <c r="I342" s="8">
        <v>12</v>
      </c>
      <c r="J342">
        <f>IF(COUNTIFS('source matrix sap'!$B:$B,$B342,'source matrix sap'!$D:$D,$E342)&gt;0,1,0)</f>
        <v>1</v>
      </c>
      <c r="K342">
        <f>IF(COUNTIFS('source matrix 2024'!$B:$B,$B342,'source matrix 2024'!$D:$D,$E342)&gt;0,1,0)</f>
        <v>0</v>
      </c>
    </row>
    <row r="343" spans="1:11">
      <c r="A343" s="13" t="s">
        <v>21</v>
      </c>
      <c r="B343" s="13" t="s">
        <v>198</v>
      </c>
      <c r="C343" s="13" t="s">
        <v>198</v>
      </c>
      <c r="D343" s="13" t="s">
        <v>20</v>
      </c>
      <c r="E343" s="13" t="s">
        <v>303</v>
      </c>
      <c r="F343" s="13" t="s">
        <v>188</v>
      </c>
      <c r="G343" s="13" t="s">
        <v>20</v>
      </c>
      <c r="H343" s="6">
        <v>0</v>
      </c>
      <c r="I343" s="8">
        <v>14</v>
      </c>
      <c r="J343">
        <f>IF(COUNTIFS('source matrix sap'!$B:$B,$B343,'source matrix sap'!$D:$D,$E343)&gt;0,1,0)</f>
        <v>1</v>
      </c>
      <c r="K343">
        <f>IF(COUNTIFS('source matrix 2024'!$B:$B,$B343,'source matrix 2024'!$D:$D,$E343)&gt;0,1,0)</f>
        <v>0</v>
      </c>
    </row>
    <row r="344" spans="1:11">
      <c r="A344" s="13" t="s">
        <v>21</v>
      </c>
      <c r="B344" s="13" t="s">
        <v>199</v>
      </c>
      <c r="C344" s="13" t="s">
        <v>199</v>
      </c>
      <c r="D344" s="13" t="s">
        <v>20</v>
      </c>
      <c r="E344" s="13" t="s">
        <v>31</v>
      </c>
      <c r="F344" s="13" t="s">
        <v>188</v>
      </c>
      <c r="G344" s="13" t="s">
        <v>20</v>
      </c>
      <c r="H344" s="6">
        <v>0</v>
      </c>
      <c r="I344" s="8">
        <v>5</v>
      </c>
      <c r="J344">
        <f>IF(COUNTIFS('source matrix sap'!$B:$B,$B344,'source matrix sap'!$D:$D,$E344)&gt;0,1,0)</f>
        <v>1</v>
      </c>
      <c r="K344">
        <f>IF(COUNTIFS('source matrix 2024'!$B:$B,$B344,'source matrix 2024'!$D:$D,$E344)&gt;0,1,0)</f>
        <v>0</v>
      </c>
    </row>
    <row r="345" spans="1:11">
      <c r="A345" s="13" t="s">
        <v>21</v>
      </c>
      <c r="B345" s="13" t="s">
        <v>199</v>
      </c>
      <c r="C345" s="13" t="s">
        <v>199</v>
      </c>
      <c r="D345" s="13" t="s">
        <v>20</v>
      </c>
      <c r="E345" s="13" t="s">
        <v>49</v>
      </c>
      <c r="F345" s="13" t="s">
        <v>188</v>
      </c>
      <c r="G345" s="13" t="s">
        <v>20</v>
      </c>
      <c r="H345" s="6">
        <v>0</v>
      </c>
      <c r="I345" s="8">
        <v>6</v>
      </c>
      <c r="J345">
        <f>IF(COUNTIFS('source matrix sap'!$B:$B,$B345,'source matrix sap'!$D:$D,$E345)&gt;0,1,0)</f>
        <v>1</v>
      </c>
      <c r="K345">
        <f>IF(COUNTIFS('source matrix 2024'!$B:$B,$B345,'source matrix 2024'!$D:$D,$E345)&gt;0,1,0)</f>
        <v>0</v>
      </c>
    </row>
    <row r="346" spans="1:11">
      <c r="A346" s="13" t="s">
        <v>21</v>
      </c>
      <c r="B346" s="13" t="s">
        <v>199</v>
      </c>
      <c r="C346" s="13" t="s">
        <v>199</v>
      </c>
      <c r="D346" s="13" t="s">
        <v>20</v>
      </c>
      <c r="E346" s="13" t="s">
        <v>18</v>
      </c>
      <c r="F346" s="13" t="s">
        <v>190</v>
      </c>
      <c r="G346" s="13" t="s">
        <v>20</v>
      </c>
      <c r="H346" s="6">
        <v>0</v>
      </c>
      <c r="I346" s="8">
        <v>62</v>
      </c>
      <c r="J346">
        <f>IF(COUNTIFS('source matrix sap'!$B:$B,$B346,'source matrix sap'!$D:$D,$E346)&gt;0,1,0)</f>
        <v>1</v>
      </c>
      <c r="K346">
        <f>IF(COUNTIFS('source matrix 2024'!$B:$B,$B346,'source matrix 2024'!$D:$D,$E346)&gt;0,1,0)</f>
        <v>0</v>
      </c>
    </row>
    <row r="347" spans="1:11">
      <c r="A347" s="13" t="s">
        <v>21</v>
      </c>
      <c r="B347" s="13" t="s">
        <v>199</v>
      </c>
      <c r="C347" s="13" t="s">
        <v>199</v>
      </c>
      <c r="D347" s="13" t="s">
        <v>20</v>
      </c>
      <c r="E347" s="13" t="s">
        <v>18</v>
      </c>
      <c r="F347" s="13" t="s">
        <v>191</v>
      </c>
      <c r="G347" s="13" t="s">
        <v>20</v>
      </c>
      <c r="H347" s="6">
        <v>0</v>
      </c>
      <c r="I347" s="8">
        <v>7</v>
      </c>
      <c r="J347">
        <f>IF(COUNTIFS('source matrix sap'!$B:$B,$B347,'source matrix sap'!$D:$D,$E347)&gt;0,1,0)</f>
        <v>1</v>
      </c>
      <c r="K347">
        <f>IF(COUNTIFS('source matrix 2024'!$B:$B,$B347,'source matrix 2024'!$D:$D,$E347)&gt;0,1,0)</f>
        <v>0</v>
      </c>
    </row>
    <row r="348" spans="1:11">
      <c r="A348" s="13" t="s">
        <v>21</v>
      </c>
      <c r="B348" s="13" t="s">
        <v>199</v>
      </c>
      <c r="C348" s="13" t="s">
        <v>199</v>
      </c>
      <c r="D348" s="13" t="s">
        <v>20</v>
      </c>
      <c r="E348" s="13" t="s">
        <v>18</v>
      </c>
      <c r="F348" s="13" t="s">
        <v>197</v>
      </c>
      <c r="G348" s="13" t="s">
        <v>20</v>
      </c>
      <c r="H348" s="6">
        <v>0</v>
      </c>
      <c r="I348" s="8">
        <v>1</v>
      </c>
      <c r="J348">
        <f>IF(COUNTIFS('source matrix sap'!$B:$B,$B348,'source matrix sap'!$D:$D,$E348)&gt;0,1,0)</f>
        <v>1</v>
      </c>
      <c r="K348">
        <f>IF(COUNTIFS('source matrix 2024'!$B:$B,$B348,'source matrix 2024'!$D:$D,$E348)&gt;0,1,0)</f>
        <v>0</v>
      </c>
    </row>
    <row r="349" spans="1:11">
      <c r="A349" s="13" t="s">
        <v>21</v>
      </c>
      <c r="B349" s="13" t="s">
        <v>199</v>
      </c>
      <c r="C349" s="13" t="s">
        <v>199</v>
      </c>
      <c r="D349" s="13" t="s">
        <v>20</v>
      </c>
      <c r="E349" s="13" t="s">
        <v>35</v>
      </c>
      <c r="F349" s="13" t="s">
        <v>38</v>
      </c>
      <c r="G349" s="13" t="s">
        <v>20</v>
      </c>
      <c r="H349" s="6">
        <v>0</v>
      </c>
      <c r="I349" s="8">
        <v>5</v>
      </c>
      <c r="J349">
        <f>IF(COUNTIFS('source matrix sap'!$B:$B,$B349,'source matrix sap'!$D:$D,$E349)&gt;0,1,0)</f>
        <v>1</v>
      </c>
      <c r="K349">
        <f>IF(COUNTIFS('source matrix 2024'!$B:$B,$B349,'source matrix 2024'!$D:$D,$E349)&gt;0,1,0)</f>
        <v>0</v>
      </c>
    </row>
    <row r="350" spans="1:11">
      <c r="A350" s="13" t="s">
        <v>21</v>
      </c>
      <c r="B350" s="13" t="s">
        <v>199</v>
      </c>
      <c r="C350" s="13" t="s">
        <v>199</v>
      </c>
      <c r="D350" s="13" t="s">
        <v>20</v>
      </c>
      <c r="E350" s="13" t="s">
        <v>35</v>
      </c>
      <c r="F350" s="13" t="s">
        <v>36</v>
      </c>
      <c r="G350" s="13" t="s">
        <v>20</v>
      </c>
      <c r="H350" s="6">
        <v>0</v>
      </c>
      <c r="I350" s="8">
        <v>5</v>
      </c>
      <c r="J350">
        <f>IF(COUNTIFS('source matrix sap'!$B:$B,$B350,'source matrix sap'!$D:$D,$E350)&gt;0,1,0)</f>
        <v>1</v>
      </c>
      <c r="K350">
        <f>IF(COUNTIFS('source matrix 2024'!$B:$B,$B350,'source matrix 2024'!$D:$D,$E350)&gt;0,1,0)</f>
        <v>0</v>
      </c>
    </row>
    <row r="351" spans="1:11">
      <c r="A351" s="13" t="s">
        <v>21</v>
      </c>
      <c r="B351" s="13" t="s">
        <v>199</v>
      </c>
      <c r="C351" s="13" t="s">
        <v>199</v>
      </c>
      <c r="D351" s="13" t="s">
        <v>20</v>
      </c>
      <c r="E351" s="13" t="s">
        <v>35</v>
      </c>
      <c r="F351" s="13" t="s">
        <v>37</v>
      </c>
      <c r="G351" s="13" t="s">
        <v>20</v>
      </c>
      <c r="H351" s="6">
        <v>0</v>
      </c>
      <c r="I351" s="8">
        <v>10</v>
      </c>
      <c r="J351">
        <f>IF(COUNTIFS('source matrix sap'!$B:$B,$B351,'source matrix sap'!$D:$D,$E351)&gt;0,1,0)</f>
        <v>1</v>
      </c>
      <c r="K351">
        <f>IF(COUNTIFS('source matrix 2024'!$B:$B,$B351,'source matrix 2024'!$D:$D,$E351)&gt;0,1,0)</f>
        <v>0</v>
      </c>
    </row>
    <row r="352" spans="1:11">
      <c r="A352" s="13" t="s">
        <v>21</v>
      </c>
      <c r="B352" s="13" t="s">
        <v>199</v>
      </c>
      <c r="C352" s="13" t="s">
        <v>199</v>
      </c>
      <c r="D352" s="13" t="s">
        <v>20</v>
      </c>
      <c r="E352" s="13" t="s">
        <v>45</v>
      </c>
      <c r="F352" s="13" t="s">
        <v>188</v>
      </c>
      <c r="G352" s="13" t="s">
        <v>20</v>
      </c>
      <c r="H352" s="6">
        <v>0</v>
      </c>
      <c r="I352" s="8">
        <v>2</v>
      </c>
      <c r="J352">
        <f>IF(COUNTIFS('source matrix sap'!$B:$B,$B352,'source matrix sap'!$D:$D,$E352)&gt;0,1,0)</f>
        <v>1</v>
      </c>
      <c r="K352">
        <f>IF(COUNTIFS('source matrix 2024'!$B:$B,$B352,'source matrix 2024'!$D:$D,$E352)&gt;0,1,0)</f>
        <v>0</v>
      </c>
    </row>
    <row r="353" spans="1:11">
      <c r="A353" s="13" t="s">
        <v>21</v>
      </c>
      <c r="B353" s="13" t="s">
        <v>199</v>
      </c>
      <c r="C353" s="13" t="s">
        <v>199</v>
      </c>
      <c r="D353" s="13" t="s">
        <v>20</v>
      </c>
      <c r="E353" s="13" t="s">
        <v>25</v>
      </c>
      <c r="F353" s="13" t="s">
        <v>189</v>
      </c>
      <c r="G353" s="13" t="s">
        <v>20</v>
      </c>
      <c r="H353" s="6">
        <v>0</v>
      </c>
      <c r="I353" s="8">
        <v>52</v>
      </c>
      <c r="J353">
        <f>IF(COUNTIFS('source matrix sap'!$B:$B,$B353,'source matrix sap'!$D:$D,$E353)&gt;0,1,0)</f>
        <v>1</v>
      </c>
      <c r="K353">
        <f>IF(COUNTIFS('source matrix 2024'!$B:$B,$B353,'source matrix 2024'!$D:$D,$E353)&gt;0,1,0)</f>
        <v>0</v>
      </c>
    </row>
    <row r="354" spans="1:11">
      <c r="A354" s="13" t="s">
        <v>21</v>
      </c>
      <c r="B354" s="13" t="s">
        <v>199</v>
      </c>
      <c r="C354" s="13" t="s">
        <v>199</v>
      </c>
      <c r="D354" s="13" t="s">
        <v>20</v>
      </c>
      <c r="E354" s="13" t="s">
        <v>28</v>
      </c>
      <c r="F354" s="13" t="s">
        <v>192</v>
      </c>
      <c r="G354" s="13" t="s">
        <v>20</v>
      </c>
      <c r="H354" s="6">
        <v>0</v>
      </c>
      <c r="I354" s="8">
        <v>31</v>
      </c>
      <c r="J354">
        <f>IF(COUNTIFS('source matrix sap'!$B:$B,$B354,'source matrix sap'!$D:$D,$E354)&gt;0,1,0)</f>
        <v>1</v>
      </c>
      <c r="K354">
        <f>IF(COUNTIFS('source matrix 2024'!$B:$B,$B354,'source matrix 2024'!$D:$D,$E354)&gt;0,1,0)</f>
        <v>0</v>
      </c>
    </row>
    <row r="355" spans="1:11">
      <c r="A355" s="13" t="s">
        <v>21</v>
      </c>
      <c r="B355" s="13" t="s">
        <v>199</v>
      </c>
      <c r="C355" s="13" t="s">
        <v>199</v>
      </c>
      <c r="D355" s="13" t="s">
        <v>20</v>
      </c>
      <c r="E355" s="13" t="s">
        <v>40</v>
      </c>
      <c r="F355" s="13" t="s">
        <v>41</v>
      </c>
      <c r="G355" s="13" t="s">
        <v>20</v>
      </c>
      <c r="H355" s="6">
        <v>0</v>
      </c>
      <c r="I355" s="8">
        <v>17</v>
      </c>
      <c r="J355">
        <f>IF(COUNTIFS('source matrix sap'!$B:$B,$B355,'source matrix sap'!$D:$D,$E355)&gt;0,1,0)</f>
        <v>1</v>
      </c>
      <c r="K355">
        <f>IF(COUNTIFS('source matrix 2024'!$B:$B,$B355,'source matrix 2024'!$D:$D,$E355)&gt;0,1,0)</f>
        <v>0</v>
      </c>
    </row>
    <row r="356" spans="1:11">
      <c r="A356" s="13" t="s">
        <v>21</v>
      </c>
      <c r="B356" s="13" t="s">
        <v>199</v>
      </c>
      <c r="C356" s="13" t="s">
        <v>199</v>
      </c>
      <c r="D356" s="13" t="s">
        <v>20</v>
      </c>
      <c r="E356" s="13" t="s">
        <v>43</v>
      </c>
      <c r="F356" s="13" t="s">
        <v>188</v>
      </c>
      <c r="G356" s="13" t="s">
        <v>20</v>
      </c>
      <c r="H356" s="6">
        <v>0</v>
      </c>
      <c r="I356" s="8">
        <v>3</v>
      </c>
      <c r="J356">
        <f>IF(COUNTIFS('source matrix sap'!$B:$B,$B356,'source matrix sap'!$D:$D,$E356)&gt;0,1,0)</f>
        <v>1</v>
      </c>
      <c r="K356">
        <f>IF(COUNTIFS('source matrix 2024'!$B:$B,$B356,'source matrix 2024'!$D:$D,$E356)&gt;0,1,0)</f>
        <v>0</v>
      </c>
    </row>
    <row r="357" spans="1:11">
      <c r="A357" s="13" t="s">
        <v>21</v>
      </c>
      <c r="B357" s="13" t="s">
        <v>199</v>
      </c>
      <c r="C357" s="13" t="s">
        <v>199</v>
      </c>
      <c r="D357" s="13" t="s">
        <v>20</v>
      </c>
      <c r="E357" s="13" t="s">
        <v>47</v>
      </c>
      <c r="F357" s="13" t="s">
        <v>188</v>
      </c>
      <c r="G357" s="13" t="s">
        <v>20</v>
      </c>
      <c r="H357" s="6">
        <v>0</v>
      </c>
      <c r="I357" s="8">
        <v>2</v>
      </c>
      <c r="J357">
        <f>IF(COUNTIFS('source matrix sap'!$B:$B,$B357,'source matrix sap'!$D:$D,$E357)&gt;0,1,0)</f>
        <v>1</v>
      </c>
      <c r="K357">
        <f>IF(COUNTIFS('source matrix 2024'!$B:$B,$B357,'source matrix 2024'!$D:$D,$E357)&gt;0,1,0)</f>
        <v>0</v>
      </c>
    </row>
    <row r="358" spans="1:11">
      <c r="A358" s="13" t="s">
        <v>21</v>
      </c>
      <c r="B358" s="13" t="s">
        <v>199</v>
      </c>
      <c r="C358" s="13" t="s">
        <v>199</v>
      </c>
      <c r="D358" s="13" t="s">
        <v>20</v>
      </c>
      <c r="E358" s="13" t="s">
        <v>33</v>
      </c>
      <c r="F358" s="13" t="s">
        <v>188</v>
      </c>
      <c r="G358" s="13" t="s">
        <v>20</v>
      </c>
      <c r="H358" s="6">
        <v>0</v>
      </c>
      <c r="I358" s="8">
        <v>6</v>
      </c>
      <c r="J358">
        <f>IF(COUNTIFS('source matrix sap'!$B:$B,$B358,'source matrix sap'!$D:$D,$E358)&gt;0,1,0)</f>
        <v>1</v>
      </c>
      <c r="K358">
        <f>IF(COUNTIFS('source matrix 2024'!$B:$B,$B358,'source matrix 2024'!$D:$D,$E358)&gt;0,1,0)</f>
        <v>0</v>
      </c>
    </row>
    <row r="359" spans="1:11">
      <c r="A359" s="13" t="s">
        <v>21</v>
      </c>
      <c r="B359" s="13" t="s">
        <v>113</v>
      </c>
      <c r="C359" s="13" t="s">
        <v>113</v>
      </c>
      <c r="D359" s="13" t="s">
        <v>20</v>
      </c>
      <c r="E359" s="13" t="s">
        <v>49</v>
      </c>
      <c r="F359" s="13" t="s">
        <v>188</v>
      </c>
      <c r="G359" s="13" t="s">
        <v>20</v>
      </c>
      <c r="H359" s="6">
        <v>0</v>
      </c>
      <c r="I359" s="8">
        <v>49303</v>
      </c>
      <c r="J359">
        <f>IF(COUNTIFS('source matrix sap'!$B:$B,$B359,'source matrix sap'!$D:$D,$E359)&gt;0,1,0)</f>
        <v>1</v>
      </c>
      <c r="K359">
        <f>IF(COUNTIFS('source matrix 2024'!$B:$B,$B359,'source matrix 2024'!$D:$D,$E359)&gt;0,1,0)</f>
        <v>1</v>
      </c>
    </row>
    <row r="360" spans="1:11">
      <c r="A360" s="13" t="s">
        <v>21</v>
      </c>
      <c r="B360" s="13" t="s">
        <v>113</v>
      </c>
      <c r="C360" s="13" t="s">
        <v>113</v>
      </c>
      <c r="D360" s="13" t="s">
        <v>20</v>
      </c>
      <c r="E360" s="13" t="s">
        <v>18</v>
      </c>
      <c r="F360" s="13" t="s">
        <v>190</v>
      </c>
      <c r="G360" s="13" t="s">
        <v>20</v>
      </c>
      <c r="H360" s="6">
        <v>0</v>
      </c>
      <c r="I360" s="8">
        <v>2415</v>
      </c>
      <c r="J360">
        <f>IF(COUNTIFS('source matrix sap'!$B:$B,$B360,'source matrix sap'!$D:$D,$E360)&gt;0,1,0)</f>
        <v>1</v>
      </c>
      <c r="K360">
        <f>IF(COUNTIFS('source matrix 2024'!$B:$B,$B360,'source matrix 2024'!$D:$D,$E360)&gt;0,1,0)</f>
        <v>1</v>
      </c>
    </row>
    <row r="361" spans="1:11">
      <c r="A361" s="13" t="s">
        <v>21</v>
      </c>
      <c r="B361" s="13" t="s">
        <v>113</v>
      </c>
      <c r="C361" s="13" t="s">
        <v>113</v>
      </c>
      <c r="D361" s="13" t="s">
        <v>20</v>
      </c>
      <c r="E361" s="13" t="s">
        <v>18</v>
      </c>
      <c r="F361" s="13" t="s">
        <v>191</v>
      </c>
      <c r="G361" s="13" t="s">
        <v>20</v>
      </c>
      <c r="H361" s="6">
        <v>0</v>
      </c>
      <c r="I361" s="8">
        <v>1841</v>
      </c>
      <c r="J361">
        <f>IF(COUNTIFS('source matrix sap'!$B:$B,$B361,'source matrix sap'!$D:$D,$E361)&gt;0,1,0)</f>
        <v>1</v>
      </c>
      <c r="K361">
        <f>IF(COUNTIFS('source matrix 2024'!$B:$B,$B361,'source matrix 2024'!$D:$D,$E361)&gt;0,1,0)</f>
        <v>1</v>
      </c>
    </row>
    <row r="362" spans="1:11">
      <c r="A362" s="13" t="s">
        <v>21</v>
      </c>
      <c r="B362" s="13" t="s">
        <v>113</v>
      </c>
      <c r="C362" s="13" t="s">
        <v>113</v>
      </c>
      <c r="D362" s="13" t="s">
        <v>20</v>
      </c>
      <c r="E362" s="13" t="s">
        <v>35</v>
      </c>
      <c r="F362" s="13" t="s">
        <v>36</v>
      </c>
      <c r="G362" s="13" t="s">
        <v>20</v>
      </c>
      <c r="H362" s="6">
        <v>0</v>
      </c>
      <c r="I362" s="8">
        <v>1537</v>
      </c>
      <c r="J362">
        <f>IF(COUNTIFS('source matrix sap'!$B:$B,$B362,'source matrix sap'!$D:$D,$E362)&gt;0,1,0)</f>
        <v>1</v>
      </c>
      <c r="K362">
        <f>IF(COUNTIFS('source matrix 2024'!$B:$B,$B362,'source matrix 2024'!$D:$D,$E362)&gt;0,1,0)</f>
        <v>1</v>
      </c>
    </row>
    <row r="363" spans="1:11">
      <c r="A363" s="13" t="s">
        <v>21</v>
      </c>
      <c r="B363" s="13" t="s">
        <v>113</v>
      </c>
      <c r="C363" s="13" t="s">
        <v>113</v>
      </c>
      <c r="D363" s="13" t="s">
        <v>20</v>
      </c>
      <c r="E363" s="13" t="s">
        <v>35</v>
      </c>
      <c r="F363" s="13" t="s">
        <v>37</v>
      </c>
      <c r="G363" s="13" t="s">
        <v>20</v>
      </c>
      <c r="H363" s="6">
        <v>0</v>
      </c>
      <c r="I363" s="8">
        <v>127</v>
      </c>
      <c r="J363">
        <f>IF(COUNTIFS('source matrix sap'!$B:$B,$B363,'source matrix sap'!$D:$D,$E363)&gt;0,1,0)</f>
        <v>1</v>
      </c>
      <c r="K363">
        <f>IF(COUNTIFS('source matrix 2024'!$B:$B,$B363,'source matrix 2024'!$D:$D,$E363)&gt;0,1,0)</f>
        <v>1</v>
      </c>
    </row>
    <row r="364" spans="1:11">
      <c r="A364" s="13" t="s">
        <v>21</v>
      </c>
      <c r="B364" s="13" t="s">
        <v>113</v>
      </c>
      <c r="C364" s="13" t="s">
        <v>113</v>
      </c>
      <c r="D364" s="13" t="s">
        <v>20</v>
      </c>
      <c r="E364" s="13" t="s">
        <v>45</v>
      </c>
      <c r="F364" s="13" t="s">
        <v>188</v>
      </c>
      <c r="G364" s="13" t="s">
        <v>20</v>
      </c>
      <c r="H364" s="6">
        <v>0</v>
      </c>
      <c r="I364" s="8">
        <v>5158</v>
      </c>
      <c r="J364">
        <f>IF(COUNTIFS('source matrix sap'!$B:$B,$B364,'source matrix sap'!$D:$D,$E364)&gt;0,1,0)</f>
        <v>1</v>
      </c>
      <c r="K364">
        <f>IF(COUNTIFS('source matrix 2024'!$B:$B,$B364,'source matrix 2024'!$D:$D,$E364)&gt;0,1,0)</f>
        <v>1</v>
      </c>
    </row>
    <row r="365" spans="1:11">
      <c r="A365" s="13" t="s">
        <v>21</v>
      </c>
      <c r="B365" s="13" t="s">
        <v>113</v>
      </c>
      <c r="C365" s="13" t="s">
        <v>113</v>
      </c>
      <c r="D365" s="13" t="s">
        <v>20</v>
      </c>
      <c r="E365" s="13" t="s">
        <v>25</v>
      </c>
      <c r="F365" s="13" t="s">
        <v>189</v>
      </c>
      <c r="G365" s="13" t="s">
        <v>20</v>
      </c>
      <c r="H365" s="6">
        <v>0</v>
      </c>
      <c r="I365" s="8">
        <v>28702</v>
      </c>
      <c r="J365">
        <f>IF(COUNTIFS('source matrix sap'!$B:$B,$B365,'source matrix sap'!$D:$D,$E365)&gt;0,1,0)</f>
        <v>1</v>
      </c>
      <c r="K365">
        <f>IF(COUNTIFS('source matrix 2024'!$B:$B,$B365,'source matrix 2024'!$D:$D,$E365)&gt;0,1,0)</f>
        <v>1</v>
      </c>
    </row>
    <row r="366" spans="1:11">
      <c r="A366" s="13" t="s">
        <v>21</v>
      </c>
      <c r="B366" s="13" t="s">
        <v>113</v>
      </c>
      <c r="C366" s="13" t="s">
        <v>113</v>
      </c>
      <c r="D366" s="13" t="s">
        <v>20</v>
      </c>
      <c r="E366" s="13" t="s">
        <v>40</v>
      </c>
      <c r="F366" s="13" t="s">
        <v>41</v>
      </c>
      <c r="G366" s="13" t="s">
        <v>20</v>
      </c>
      <c r="H366" s="6">
        <v>0</v>
      </c>
      <c r="I366" s="8">
        <v>2305</v>
      </c>
      <c r="J366">
        <f>IF(COUNTIFS('source matrix sap'!$B:$B,$B366,'source matrix sap'!$D:$D,$E366)&gt;0,1,0)</f>
        <v>1</v>
      </c>
      <c r="K366">
        <f>IF(COUNTIFS('source matrix 2024'!$B:$B,$B366,'source matrix 2024'!$D:$D,$E366)&gt;0,1,0)</f>
        <v>1</v>
      </c>
    </row>
    <row r="367" spans="1:11">
      <c r="A367" s="13" t="s">
        <v>21</v>
      </c>
      <c r="B367" s="13" t="s">
        <v>113</v>
      </c>
      <c r="C367" s="13" t="s">
        <v>113</v>
      </c>
      <c r="D367" s="13" t="s">
        <v>20</v>
      </c>
      <c r="E367" s="13" t="s">
        <v>43</v>
      </c>
      <c r="F367" s="13" t="s">
        <v>188</v>
      </c>
      <c r="G367" s="13" t="s">
        <v>20</v>
      </c>
      <c r="H367" s="6">
        <v>0</v>
      </c>
      <c r="I367" s="8">
        <v>1080</v>
      </c>
      <c r="J367">
        <f>IF(COUNTIFS('source matrix sap'!$B:$B,$B367,'source matrix sap'!$D:$D,$E367)&gt;0,1,0)</f>
        <v>1</v>
      </c>
      <c r="K367">
        <f>IF(COUNTIFS('source matrix 2024'!$B:$B,$B367,'source matrix 2024'!$D:$D,$E367)&gt;0,1,0)</f>
        <v>1</v>
      </c>
    </row>
    <row r="368" spans="1:11">
      <c r="A368" s="13" t="s">
        <v>21</v>
      </c>
      <c r="B368" s="13" t="s">
        <v>113</v>
      </c>
      <c r="C368" s="13" t="s">
        <v>113</v>
      </c>
      <c r="D368" s="13" t="s">
        <v>20</v>
      </c>
      <c r="E368" s="13" t="s">
        <v>47</v>
      </c>
      <c r="F368" s="13" t="s">
        <v>188</v>
      </c>
      <c r="G368" s="13" t="s">
        <v>20</v>
      </c>
      <c r="H368" s="6">
        <v>0</v>
      </c>
      <c r="I368" s="8">
        <v>343</v>
      </c>
      <c r="J368">
        <f>IF(COUNTIFS('source matrix sap'!$B:$B,$B368,'source matrix sap'!$D:$D,$E368)&gt;0,1,0)</f>
        <v>1</v>
      </c>
      <c r="K368">
        <f>IF(COUNTIFS('source matrix 2024'!$B:$B,$B368,'source matrix 2024'!$D:$D,$E368)&gt;0,1,0)</f>
        <v>0</v>
      </c>
    </row>
    <row r="369" spans="1:11">
      <c r="A369" s="13" t="s">
        <v>21</v>
      </c>
      <c r="B369" s="13" t="s">
        <v>113</v>
      </c>
      <c r="C369" s="13" t="s">
        <v>113</v>
      </c>
      <c r="D369" s="13" t="s">
        <v>20</v>
      </c>
      <c r="E369" s="13" t="s">
        <v>33</v>
      </c>
      <c r="F369" s="13" t="s">
        <v>188</v>
      </c>
      <c r="G369" s="13" t="s">
        <v>20</v>
      </c>
      <c r="H369" s="6">
        <v>0</v>
      </c>
      <c r="I369" s="8">
        <v>216</v>
      </c>
      <c r="J369">
        <f>IF(COUNTIFS('source matrix sap'!$B:$B,$B369,'source matrix sap'!$D:$D,$E369)&gt;0,1,0)</f>
        <v>1</v>
      </c>
      <c r="K369">
        <f>IF(COUNTIFS('source matrix 2024'!$B:$B,$B369,'source matrix 2024'!$D:$D,$E369)&gt;0,1,0)</f>
        <v>1</v>
      </c>
    </row>
    <row r="370" spans="1:11">
      <c r="A370" s="13" t="s">
        <v>21</v>
      </c>
      <c r="B370" s="13" t="s">
        <v>113</v>
      </c>
      <c r="C370" s="13" t="s">
        <v>113</v>
      </c>
      <c r="D370" s="13" t="s">
        <v>20</v>
      </c>
      <c r="E370" s="13" t="s">
        <v>303</v>
      </c>
      <c r="F370" s="13" t="s">
        <v>188</v>
      </c>
      <c r="G370" s="13" t="s">
        <v>20</v>
      </c>
      <c r="H370" s="6">
        <v>0</v>
      </c>
      <c r="I370" s="8">
        <v>872</v>
      </c>
      <c r="J370">
        <f>IF(COUNTIFS('source matrix sap'!$B:$B,$B370,'source matrix sap'!$D:$D,$E370)&gt;0,1,0)</f>
        <v>1</v>
      </c>
      <c r="K370">
        <f>IF(COUNTIFS('source matrix 2024'!$B:$B,$B370,'source matrix 2024'!$D:$D,$E370)&gt;0,1,0)</f>
        <v>0</v>
      </c>
    </row>
    <row r="371" spans="1:11">
      <c r="A371" s="13" t="s">
        <v>21</v>
      </c>
      <c r="B371" s="13" t="s">
        <v>109</v>
      </c>
      <c r="C371" s="13" t="s">
        <v>109</v>
      </c>
      <c r="D371" s="13" t="s">
        <v>20</v>
      </c>
      <c r="E371" s="13" t="s">
        <v>31</v>
      </c>
      <c r="F371" s="13" t="s">
        <v>188</v>
      </c>
      <c r="G371" s="13" t="s">
        <v>20</v>
      </c>
      <c r="H371" s="6">
        <v>0</v>
      </c>
      <c r="I371" s="8">
        <v>550</v>
      </c>
      <c r="J371">
        <f>IF(COUNTIFS('source matrix sap'!$B:$B,$B371,'source matrix sap'!$D:$D,$E371)&gt;0,1,0)</f>
        <v>1</v>
      </c>
      <c r="K371">
        <f>IF(COUNTIFS('source matrix 2024'!$B:$B,$B371,'source matrix 2024'!$D:$D,$E371)&gt;0,1,0)</f>
        <v>1</v>
      </c>
    </row>
    <row r="372" spans="1:11">
      <c r="A372" s="13" t="s">
        <v>21</v>
      </c>
      <c r="B372" s="13" t="s">
        <v>109</v>
      </c>
      <c r="C372" s="13" t="s">
        <v>109</v>
      </c>
      <c r="D372" s="13" t="s">
        <v>20</v>
      </c>
      <c r="E372" s="13" t="s">
        <v>49</v>
      </c>
      <c r="F372" s="13" t="s">
        <v>188</v>
      </c>
      <c r="G372" s="13" t="s">
        <v>20</v>
      </c>
      <c r="H372" s="6">
        <v>0</v>
      </c>
      <c r="I372" s="8">
        <v>165</v>
      </c>
      <c r="J372">
        <f>IF(COUNTIFS('source matrix sap'!$B:$B,$B372,'source matrix sap'!$D:$D,$E372)&gt;0,1,0)</f>
        <v>1</v>
      </c>
      <c r="K372">
        <f>IF(COUNTIFS('source matrix 2024'!$B:$B,$B372,'source matrix 2024'!$D:$D,$E372)&gt;0,1,0)</f>
        <v>1</v>
      </c>
    </row>
    <row r="373" spans="1:11">
      <c r="A373" s="13" t="s">
        <v>21</v>
      </c>
      <c r="B373" s="13" t="s">
        <v>109</v>
      </c>
      <c r="C373" s="13" t="s">
        <v>109</v>
      </c>
      <c r="D373" s="13" t="s">
        <v>20</v>
      </c>
      <c r="E373" s="13" t="s">
        <v>18</v>
      </c>
      <c r="F373" s="13" t="s">
        <v>190</v>
      </c>
      <c r="G373" s="13" t="s">
        <v>20</v>
      </c>
      <c r="H373" s="6">
        <v>0</v>
      </c>
      <c r="I373" s="8">
        <v>1560</v>
      </c>
      <c r="J373">
        <f>IF(COUNTIFS('source matrix sap'!$B:$B,$B373,'source matrix sap'!$D:$D,$E373)&gt;0,1,0)</f>
        <v>1</v>
      </c>
      <c r="K373">
        <f>IF(COUNTIFS('source matrix 2024'!$B:$B,$B373,'source matrix 2024'!$D:$D,$E373)&gt;0,1,0)</f>
        <v>1</v>
      </c>
    </row>
    <row r="374" spans="1:11">
      <c r="A374" s="13" t="s">
        <v>21</v>
      </c>
      <c r="B374" s="13" t="s">
        <v>109</v>
      </c>
      <c r="C374" s="13" t="s">
        <v>109</v>
      </c>
      <c r="D374" s="13" t="s">
        <v>20</v>
      </c>
      <c r="E374" s="13" t="s">
        <v>18</v>
      </c>
      <c r="F374" s="13" t="s">
        <v>191</v>
      </c>
      <c r="G374" s="13" t="s">
        <v>20</v>
      </c>
      <c r="H374" s="6">
        <v>0</v>
      </c>
      <c r="I374" s="8">
        <v>1763</v>
      </c>
      <c r="J374">
        <f>IF(COUNTIFS('source matrix sap'!$B:$B,$B374,'source matrix sap'!$D:$D,$E374)&gt;0,1,0)</f>
        <v>1</v>
      </c>
      <c r="K374">
        <f>IF(COUNTIFS('source matrix 2024'!$B:$B,$B374,'source matrix 2024'!$D:$D,$E374)&gt;0,1,0)</f>
        <v>1</v>
      </c>
    </row>
    <row r="375" spans="1:11">
      <c r="A375" s="13" t="s">
        <v>21</v>
      </c>
      <c r="B375" s="13" t="s">
        <v>109</v>
      </c>
      <c r="C375" s="13" t="s">
        <v>109</v>
      </c>
      <c r="D375" s="13" t="s">
        <v>20</v>
      </c>
      <c r="E375" s="13" t="s">
        <v>35</v>
      </c>
      <c r="F375" s="13" t="s">
        <v>36</v>
      </c>
      <c r="G375" s="13" t="s">
        <v>20</v>
      </c>
      <c r="H375" s="6">
        <v>0</v>
      </c>
      <c r="I375" s="8">
        <v>352</v>
      </c>
      <c r="J375">
        <f>IF(COUNTIFS('source matrix sap'!$B:$B,$B375,'source matrix sap'!$D:$D,$E375)&gt;0,1,0)</f>
        <v>1</v>
      </c>
      <c r="K375">
        <f>IF(COUNTIFS('source matrix 2024'!$B:$B,$B375,'source matrix 2024'!$D:$D,$E375)&gt;0,1,0)</f>
        <v>1</v>
      </c>
    </row>
    <row r="376" spans="1:11">
      <c r="A376" s="13" t="s">
        <v>21</v>
      </c>
      <c r="B376" s="13" t="s">
        <v>109</v>
      </c>
      <c r="C376" s="13" t="s">
        <v>109</v>
      </c>
      <c r="D376" s="13" t="s">
        <v>20</v>
      </c>
      <c r="E376" s="13" t="s">
        <v>35</v>
      </c>
      <c r="F376" s="13" t="s">
        <v>37</v>
      </c>
      <c r="G376" s="13" t="s">
        <v>20</v>
      </c>
      <c r="H376" s="6">
        <v>0</v>
      </c>
      <c r="I376" s="8">
        <v>46</v>
      </c>
      <c r="J376">
        <f>IF(COUNTIFS('source matrix sap'!$B:$B,$B376,'source matrix sap'!$D:$D,$E376)&gt;0,1,0)</f>
        <v>1</v>
      </c>
      <c r="K376">
        <f>IF(COUNTIFS('source matrix 2024'!$B:$B,$B376,'source matrix 2024'!$D:$D,$E376)&gt;0,1,0)</f>
        <v>1</v>
      </c>
    </row>
    <row r="377" spans="1:11">
      <c r="A377" s="13" t="s">
        <v>21</v>
      </c>
      <c r="B377" s="13" t="s">
        <v>109</v>
      </c>
      <c r="C377" s="13" t="s">
        <v>109</v>
      </c>
      <c r="D377" s="13" t="s">
        <v>20</v>
      </c>
      <c r="E377" s="13" t="s">
        <v>45</v>
      </c>
      <c r="F377" s="13" t="s">
        <v>188</v>
      </c>
      <c r="G377" s="13" t="s">
        <v>20</v>
      </c>
      <c r="H377" s="6">
        <v>0</v>
      </c>
      <c r="I377" s="8">
        <v>987</v>
      </c>
      <c r="J377">
        <f>IF(COUNTIFS('source matrix sap'!$B:$B,$B377,'source matrix sap'!$D:$D,$E377)&gt;0,1,0)</f>
        <v>1</v>
      </c>
      <c r="K377">
        <f>IF(COUNTIFS('source matrix 2024'!$B:$B,$B377,'source matrix 2024'!$D:$D,$E377)&gt;0,1,0)</f>
        <v>1</v>
      </c>
    </row>
    <row r="378" spans="1:11">
      <c r="A378" s="13" t="s">
        <v>21</v>
      </c>
      <c r="B378" s="13" t="s">
        <v>109</v>
      </c>
      <c r="C378" s="13" t="s">
        <v>109</v>
      </c>
      <c r="D378" s="13" t="s">
        <v>20</v>
      </c>
      <c r="E378" s="13" t="s">
        <v>25</v>
      </c>
      <c r="F378" s="13" t="s">
        <v>189</v>
      </c>
      <c r="G378" s="13" t="s">
        <v>20</v>
      </c>
      <c r="H378" s="6">
        <v>0</v>
      </c>
      <c r="I378" s="8">
        <v>13485</v>
      </c>
      <c r="J378">
        <f>IF(COUNTIFS('source matrix sap'!$B:$B,$B378,'source matrix sap'!$D:$D,$E378)&gt;0,1,0)</f>
        <v>1</v>
      </c>
      <c r="K378">
        <f>IF(COUNTIFS('source matrix 2024'!$B:$B,$B378,'source matrix 2024'!$D:$D,$E378)&gt;0,1,0)</f>
        <v>1</v>
      </c>
    </row>
    <row r="379" spans="1:11">
      <c r="A379" s="13" t="s">
        <v>21</v>
      </c>
      <c r="B379" s="13" t="s">
        <v>109</v>
      </c>
      <c r="C379" s="13" t="s">
        <v>109</v>
      </c>
      <c r="D379" s="13" t="s">
        <v>20</v>
      </c>
      <c r="E379" s="13" t="s">
        <v>28</v>
      </c>
      <c r="F379" s="13" t="s">
        <v>192</v>
      </c>
      <c r="G379" s="13" t="s">
        <v>20</v>
      </c>
      <c r="H379" s="6">
        <v>0</v>
      </c>
      <c r="I379" s="8">
        <v>41</v>
      </c>
      <c r="J379">
        <f>IF(COUNTIFS('source matrix sap'!$B:$B,$B379,'source matrix sap'!$D:$D,$E379)&gt;0,1,0)</f>
        <v>1</v>
      </c>
      <c r="K379">
        <f>IF(COUNTIFS('source matrix 2024'!$B:$B,$B379,'source matrix 2024'!$D:$D,$E379)&gt;0,1,0)</f>
        <v>1</v>
      </c>
    </row>
    <row r="380" spans="1:11">
      <c r="A380" s="13" t="s">
        <v>21</v>
      </c>
      <c r="B380" s="13" t="s">
        <v>109</v>
      </c>
      <c r="C380" s="13" t="s">
        <v>109</v>
      </c>
      <c r="D380" s="13" t="s">
        <v>20</v>
      </c>
      <c r="E380" s="13" t="s">
        <v>40</v>
      </c>
      <c r="F380" s="13" t="s">
        <v>41</v>
      </c>
      <c r="G380" s="13" t="s">
        <v>20</v>
      </c>
      <c r="H380" s="6">
        <v>0</v>
      </c>
      <c r="I380" s="8">
        <v>1373</v>
      </c>
      <c r="J380">
        <f>IF(COUNTIFS('source matrix sap'!$B:$B,$B380,'source matrix sap'!$D:$D,$E380)&gt;0,1,0)</f>
        <v>1</v>
      </c>
      <c r="K380">
        <f>IF(COUNTIFS('source matrix 2024'!$B:$B,$B380,'source matrix 2024'!$D:$D,$E380)&gt;0,1,0)</f>
        <v>1</v>
      </c>
    </row>
    <row r="381" spans="1:11">
      <c r="A381" s="13" t="s">
        <v>21</v>
      </c>
      <c r="B381" s="13" t="s">
        <v>109</v>
      </c>
      <c r="C381" s="13" t="s">
        <v>109</v>
      </c>
      <c r="D381" s="13" t="s">
        <v>20</v>
      </c>
      <c r="E381" s="13" t="s">
        <v>43</v>
      </c>
      <c r="F381" s="13" t="s">
        <v>188</v>
      </c>
      <c r="G381" s="13" t="s">
        <v>20</v>
      </c>
      <c r="H381" s="6">
        <v>0</v>
      </c>
      <c r="I381" s="8">
        <v>1023</v>
      </c>
      <c r="J381">
        <f>IF(COUNTIFS('source matrix sap'!$B:$B,$B381,'source matrix sap'!$D:$D,$E381)&gt;0,1,0)</f>
        <v>1</v>
      </c>
      <c r="K381">
        <f>IF(COUNTIFS('source matrix 2024'!$B:$B,$B381,'source matrix 2024'!$D:$D,$E381)&gt;0,1,0)</f>
        <v>1</v>
      </c>
    </row>
    <row r="382" spans="1:11">
      <c r="A382" s="13" t="s">
        <v>21</v>
      </c>
      <c r="B382" s="13" t="s">
        <v>109</v>
      </c>
      <c r="C382" s="13" t="s">
        <v>109</v>
      </c>
      <c r="D382" s="13" t="s">
        <v>20</v>
      </c>
      <c r="E382" s="13" t="s">
        <v>304</v>
      </c>
      <c r="F382" s="13" t="s">
        <v>188</v>
      </c>
      <c r="G382" s="13" t="s">
        <v>20</v>
      </c>
      <c r="H382" s="6">
        <v>0</v>
      </c>
      <c r="I382" s="8">
        <v>130</v>
      </c>
      <c r="J382">
        <f>IF(COUNTIFS('source matrix sap'!$B:$B,$B382,'source matrix sap'!$D:$D,$E382)&gt;0,1,0)</f>
        <v>0</v>
      </c>
      <c r="K382">
        <f>IF(COUNTIFS('source matrix 2024'!$B:$B,$B382,'source matrix 2024'!$D:$D,$E382)&gt;0,1,0)</f>
        <v>0</v>
      </c>
    </row>
    <row r="383" spans="1:11">
      <c r="A383" s="13" t="s">
        <v>21</v>
      </c>
      <c r="B383" s="13" t="s">
        <v>109</v>
      </c>
      <c r="C383" s="13" t="s">
        <v>109</v>
      </c>
      <c r="D383" s="13" t="s">
        <v>20</v>
      </c>
      <c r="E383" s="13" t="s">
        <v>47</v>
      </c>
      <c r="F383" s="13" t="s">
        <v>188</v>
      </c>
      <c r="G383" s="13" t="s">
        <v>20</v>
      </c>
      <c r="H383" s="6">
        <v>0</v>
      </c>
      <c r="I383" s="8">
        <v>48</v>
      </c>
      <c r="J383">
        <f>IF(COUNTIFS('source matrix sap'!$B:$B,$B383,'source matrix sap'!$D:$D,$E383)&gt;0,1,0)</f>
        <v>1</v>
      </c>
      <c r="K383">
        <f>IF(COUNTIFS('source matrix 2024'!$B:$B,$B383,'source matrix 2024'!$D:$D,$E383)&gt;0,1,0)</f>
        <v>0</v>
      </c>
    </row>
    <row r="384" spans="1:11">
      <c r="A384" s="13" t="s">
        <v>21</v>
      </c>
      <c r="B384" s="13" t="s">
        <v>109</v>
      </c>
      <c r="C384" s="13" t="s">
        <v>109</v>
      </c>
      <c r="D384" s="13" t="s">
        <v>20</v>
      </c>
      <c r="E384" s="13" t="s">
        <v>33</v>
      </c>
      <c r="F384" s="13" t="s">
        <v>188</v>
      </c>
      <c r="G384" s="13" t="s">
        <v>20</v>
      </c>
      <c r="H384" s="6">
        <v>0</v>
      </c>
      <c r="I384" s="8">
        <v>994</v>
      </c>
      <c r="J384">
        <f>IF(COUNTIFS('source matrix sap'!$B:$B,$B384,'source matrix sap'!$D:$D,$E384)&gt;0,1,0)</f>
        <v>1</v>
      </c>
      <c r="K384">
        <f>IF(COUNTIFS('source matrix 2024'!$B:$B,$B384,'source matrix 2024'!$D:$D,$E384)&gt;0,1,0)</f>
        <v>1</v>
      </c>
    </row>
    <row r="385" spans="1:11">
      <c r="A385" s="13" t="s">
        <v>21</v>
      </c>
      <c r="B385" s="13" t="s">
        <v>109</v>
      </c>
      <c r="C385" s="13" t="s">
        <v>109</v>
      </c>
      <c r="D385" s="13" t="s">
        <v>20</v>
      </c>
      <c r="E385" s="13" t="s">
        <v>303</v>
      </c>
      <c r="F385" s="13" t="s">
        <v>188</v>
      </c>
      <c r="G385" s="13" t="s">
        <v>20</v>
      </c>
      <c r="H385" s="6">
        <v>0</v>
      </c>
      <c r="I385" s="8">
        <v>94</v>
      </c>
      <c r="J385">
        <f>IF(COUNTIFS('source matrix sap'!$B:$B,$B385,'source matrix sap'!$D:$D,$E385)&gt;0,1,0)</f>
        <v>1</v>
      </c>
      <c r="K385">
        <f>IF(COUNTIFS('source matrix 2024'!$B:$B,$B385,'source matrix 2024'!$D:$D,$E385)&gt;0,1,0)</f>
        <v>0</v>
      </c>
    </row>
    <row r="386" spans="1:11">
      <c r="A386" s="13" t="s">
        <v>21</v>
      </c>
      <c r="B386" s="13" t="s">
        <v>111</v>
      </c>
      <c r="C386" s="13" t="s">
        <v>111</v>
      </c>
      <c r="D386" s="13" t="s">
        <v>20</v>
      </c>
      <c r="E386" s="13" t="s">
        <v>31</v>
      </c>
      <c r="F386" s="13" t="s">
        <v>188</v>
      </c>
      <c r="G386" s="13" t="s">
        <v>20</v>
      </c>
      <c r="H386" s="6">
        <v>0</v>
      </c>
      <c r="I386" s="8">
        <v>52</v>
      </c>
      <c r="J386">
        <f>IF(COUNTIFS('source matrix sap'!$B:$B,$B386,'source matrix sap'!$D:$D,$E386)&gt;0,1,0)</f>
        <v>1</v>
      </c>
      <c r="K386">
        <f>IF(COUNTIFS('source matrix 2024'!$B:$B,$B386,'source matrix 2024'!$D:$D,$E386)&gt;0,1,0)</f>
        <v>1</v>
      </c>
    </row>
    <row r="387" spans="1:11">
      <c r="A387" s="13" t="s">
        <v>21</v>
      </c>
      <c r="B387" s="13" t="s">
        <v>111</v>
      </c>
      <c r="C387" s="13" t="s">
        <v>111</v>
      </c>
      <c r="D387" s="13" t="s">
        <v>20</v>
      </c>
      <c r="E387" s="13" t="s">
        <v>49</v>
      </c>
      <c r="F387" s="13" t="s">
        <v>188</v>
      </c>
      <c r="G387" s="13" t="s">
        <v>20</v>
      </c>
      <c r="H387" s="6">
        <v>0</v>
      </c>
      <c r="I387" s="8">
        <v>48</v>
      </c>
      <c r="J387">
        <f>IF(COUNTIFS('source matrix sap'!$B:$B,$B387,'source matrix sap'!$D:$D,$E387)&gt;0,1,0)</f>
        <v>1</v>
      </c>
      <c r="K387">
        <f>IF(COUNTIFS('source matrix 2024'!$B:$B,$B387,'source matrix 2024'!$D:$D,$E387)&gt;0,1,0)</f>
        <v>1</v>
      </c>
    </row>
    <row r="388" spans="1:11">
      <c r="A388" s="13" t="s">
        <v>21</v>
      </c>
      <c r="B388" s="13" t="s">
        <v>111</v>
      </c>
      <c r="C388" s="13" t="s">
        <v>111</v>
      </c>
      <c r="D388" s="13" t="s">
        <v>20</v>
      </c>
      <c r="E388" s="13" t="s">
        <v>18</v>
      </c>
      <c r="F388" s="13" t="s">
        <v>190</v>
      </c>
      <c r="G388" s="13" t="s">
        <v>20</v>
      </c>
      <c r="H388" s="6">
        <v>0</v>
      </c>
      <c r="I388" s="8">
        <v>650</v>
      </c>
      <c r="J388">
        <f>IF(COUNTIFS('source matrix sap'!$B:$B,$B388,'source matrix sap'!$D:$D,$E388)&gt;0,1,0)</f>
        <v>1</v>
      </c>
      <c r="K388">
        <f>IF(COUNTIFS('source matrix 2024'!$B:$B,$B388,'source matrix 2024'!$D:$D,$E388)&gt;0,1,0)</f>
        <v>1</v>
      </c>
    </row>
    <row r="389" spans="1:11">
      <c r="A389" s="13" t="s">
        <v>21</v>
      </c>
      <c r="B389" s="13" t="s">
        <v>111</v>
      </c>
      <c r="C389" s="13" t="s">
        <v>111</v>
      </c>
      <c r="D389" s="13" t="s">
        <v>20</v>
      </c>
      <c r="E389" s="13" t="s">
        <v>18</v>
      </c>
      <c r="F389" s="13" t="s">
        <v>191</v>
      </c>
      <c r="G389" s="13" t="s">
        <v>20</v>
      </c>
      <c r="H389" s="6">
        <v>0</v>
      </c>
      <c r="I389" s="8">
        <v>78</v>
      </c>
      <c r="J389">
        <f>IF(COUNTIFS('source matrix sap'!$B:$B,$B389,'source matrix sap'!$D:$D,$E389)&gt;0,1,0)</f>
        <v>1</v>
      </c>
      <c r="K389">
        <f>IF(COUNTIFS('source matrix 2024'!$B:$B,$B389,'source matrix 2024'!$D:$D,$E389)&gt;0,1,0)</f>
        <v>1</v>
      </c>
    </row>
    <row r="390" spans="1:11">
      <c r="A390" s="13" t="s">
        <v>21</v>
      </c>
      <c r="B390" s="13" t="s">
        <v>111</v>
      </c>
      <c r="C390" s="13" t="s">
        <v>111</v>
      </c>
      <c r="D390" s="13" t="s">
        <v>20</v>
      </c>
      <c r="E390" s="13" t="s">
        <v>18</v>
      </c>
      <c r="F390" s="13" t="s">
        <v>197</v>
      </c>
      <c r="G390" s="13" t="s">
        <v>20</v>
      </c>
      <c r="H390" s="6">
        <v>0</v>
      </c>
      <c r="I390" s="8">
        <v>18</v>
      </c>
      <c r="J390">
        <f>IF(COUNTIFS('source matrix sap'!$B:$B,$B390,'source matrix sap'!$D:$D,$E390)&gt;0,1,0)</f>
        <v>1</v>
      </c>
      <c r="K390">
        <f>IF(COUNTIFS('source matrix 2024'!$B:$B,$B390,'source matrix 2024'!$D:$D,$E390)&gt;0,1,0)</f>
        <v>1</v>
      </c>
    </row>
    <row r="391" spans="1:11">
      <c r="A391" s="13" t="s">
        <v>21</v>
      </c>
      <c r="B391" s="13" t="s">
        <v>111</v>
      </c>
      <c r="C391" s="13" t="s">
        <v>111</v>
      </c>
      <c r="D391" s="13" t="s">
        <v>20</v>
      </c>
      <c r="E391" s="13" t="s">
        <v>35</v>
      </c>
      <c r="F391" s="13" t="s">
        <v>38</v>
      </c>
      <c r="G391" s="13" t="s">
        <v>20</v>
      </c>
      <c r="H391" s="6">
        <v>0</v>
      </c>
      <c r="I391" s="8">
        <v>3</v>
      </c>
      <c r="J391">
        <f>IF(COUNTIFS('source matrix sap'!$B:$B,$B391,'source matrix sap'!$D:$D,$E391)&gt;0,1,0)</f>
        <v>1</v>
      </c>
      <c r="K391">
        <f>IF(COUNTIFS('source matrix 2024'!$B:$B,$B391,'source matrix 2024'!$D:$D,$E391)&gt;0,1,0)</f>
        <v>1</v>
      </c>
    </row>
    <row r="392" spans="1:11">
      <c r="A392" s="13" t="s">
        <v>21</v>
      </c>
      <c r="B392" s="13" t="s">
        <v>111</v>
      </c>
      <c r="C392" s="13" t="s">
        <v>111</v>
      </c>
      <c r="D392" s="13" t="s">
        <v>20</v>
      </c>
      <c r="E392" s="13" t="s">
        <v>35</v>
      </c>
      <c r="F392" s="13" t="s">
        <v>36</v>
      </c>
      <c r="G392" s="13" t="s">
        <v>20</v>
      </c>
      <c r="H392" s="6">
        <v>0</v>
      </c>
      <c r="I392" s="8">
        <v>11</v>
      </c>
      <c r="J392">
        <f>IF(COUNTIFS('source matrix sap'!$B:$B,$B392,'source matrix sap'!$D:$D,$E392)&gt;0,1,0)</f>
        <v>1</v>
      </c>
      <c r="K392">
        <f>IF(COUNTIFS('source matrix 2024'!$B:$B,$B392,'source matrix 2024'!$D:$D,$E392)&gt;0,1,0)</f>
        <v>1</v>
      </c>
    </row>
    <row r="393" spans="1:11">
      <c r="A393" s="13" t="s">
        <v>21</v>
      </c>
      <c r="B393" s="13" t="s">
        <v>111</v>
      </c>
      <c r="C393" s="13" t="s">
        <v>111</v>
      </c>
      <c r="D393" s="13" t="s">
        <v>20</v>
      </c>
      <c r="E393" s="13" t="s">
        <v>35</v>
      </c>
      <c r="F393" s="13" t="s">
        <v>37</v>
      </c>
      <c r="G393" s="13" t="s">
        <v>20</v>
      </c>
      <c r="H393" s="6">
        <v>0</v>
      </c>
      <c r="I393" s="8">
        <v>6</v>
      </c>
      <c r="J393">
        <f>IF(COUNTIFS('source matrix sap'!$B:$B,$B393,'source matrix sap'!$D:$D,$E393)&gt;0,1,0)</f>
        <v>1</v>
      </c>
      <c r="K393">
        <f>IF(COUNTIFS('source matrix 2024'!$B:$B,$B393,'source matrix 2024'!$D:$D,$E393)&gt;0,1,0)</f>
        <v>1</v>
      </c>
    </row>
    <row r="394" spans="1:11">
      <c r="A394" s="13" t="s">
        <v>21</v>
      </c>
      <c r="B394" s="13" t="s">
        <v>111</v>
      </c>
      <c r="C394" s="13" t="s">
        <v>111</v>
      </c>
      <c r="D394" s="13" t="s">
        <v>20</v>
      </c>
      <c r="E394" s="13" t="s">
        <v>45</v>
      </c>
      <c r="F394" s="13" t="s">
        <v>188</v>
      </c>
      <c r="G394" s="13" t="s">
        <v>20</v>
      </c>
      <c r="H394" s="6">
        <v>0</v>
      </c>
      <c r="I394" s="8">
        <v>210</v>
      </c>
      <c r="J394">
        <f>IF(COUNTIFS('source matrix sap'!$B:$B,$B394,'source matrix sap'!$D:$D,$E394)&gt;0,1,0)</f>
        <v>1</v>
      </c>
      <c r="K394">
        <f>IF(COUNTIFS('source matrix 2024'!$B:$B,$B394,'source matrix 2024'!$D:$D,$E394)&gt;0,1,0)</f>
        <v>1</v>
      </c>
    </row>
    <row r="395" spans="1:11">
      <c r="A395" s="13" t="s">
        <v>21</v>
      </c>
      <c r="B395" s="13" t="s">
        <v>111</v>
      </c>
      <c r="C395" s="13" t="s">
        <v>111</v>
      </c>
      <c r="D395" s="13" t="s">
        <v>20</v>
      </c>
      <c r="E395" s="13" t="s">
        <v>25</v>
      </c>
      <c r="F395" s="13" t="s">
        <v>189</v>
      </c>
      <c r="G395" s="13" t="s">
        <v>20</v>
      </c>
      <c r="H395" s="6">
        <v>0</v>
      </c>
      <c r="I395" s="8">
        <v>296</v>
      </c>
      <c r="J395">
        <f>IF(COUNTIFS('source matrix sap'!$B:$B,$B395,'source matrix sap'!$D:$D,$E395)&gt;0,1,0)</f>
        <v>1</v>
      </c>
      <c r="K395">
        <f>IF(COUNTIFS('source matrix 2024'!$B:$B,$B395,'source matrix 2024'!$D:$D,$E395)&gt;0,1,0)</f>
        <v>1</v>
      </c>
    </row>
    <row r="396" spans="1:11">
      <c r="A396" s="13" t="s">
        <v>21</v>
      </c>
      <c r="B396" s="13" t="s">
        <v>111</v>
      </c>
      <c r="C396" s="13" t="s">
        <v>111</v>
      </c>
      <c r="D396" s="13" t="s">
        <v>20</v>
      </c>
      <c r="E396" s="13" t="s">
        <v>28</v>
      </c>
      <c r="F396" s="13" t="s">
        <v>192</v>
      </c>
      <c r="G396" s="13" t="s">
        <v>20</v>
      </c>
      <c r="H396" s="6">
        <v>0</v>
      </c>
      <c r="I396" s="8">
        <v>24</v>
      </c>
      <c r="J396">
        <f>IF(COUNTIFS('source matrix sap'!$B:$B,$B396,'source matrix sap'!$D:$D,$E396)&gt;0,1,0)</f>
        <v>1</v>
      </c>
      <c r="K396">
        <f>IF(COUNTIFS('source matrix 2024'!$B:$B,$B396,'source matrix 2024'!$D:$D,$E396)&gt;0,1,0)</f>
        <v>1</v>
      </c>
    </row>
    <row r="397" spans="1:11">
      <c r="A397" s="13" t="s">
        <v>21</v>
      </c>
      <c r="B397" s="13" t="s">
        <v>111</v>
      </c>
      <c r="C397" s="13" t="s">
        <v>111</v>
      </c>
      <c r="D397" s="13" t="s">
        <v>20</v>
      </c>
      <c r="E397" s="13" t="s">
        <v>40</v>
      </c>
      <c r="F397" s="13" t="s">
        <v>41</v>
      </c>
      <c r="G397" s="13" t="s">
        <v>20</v>
      </c>
      <c r="H397" s="6">
        <v>0</v>
      </c>
      <c r="I397" s="8">
        <v>130</v>
      </c>
      <c r="J397">
        <f>IF(COUNTIFS('source matrix sap'!$B:$B,$B397,'source matrix sap'!$D:$D,$E397)&gt;0,1,0)</f>
        <v>1</v>
      </c>
      <c r="K397">
        <f>IF(COUNTIFS('source matrix 2024'!$B:$B,$B397,'source matrix 2024'!$D:$D,$E397)&gt;0,1,0)</f>
        <v>1</v>
      </c>
    </row>
    <row r="398" spans="1:11">
      <c r="A398" s="13" t="s">
        <v>21</v>
      </c>
      <c r="B398" s="13" t="s">
        <v>111</v>
      </c>
      <c r="C398" s="13" t="s">
        <v>111</v>
      </c>
      <c r="D398" s="13" t="s">
        <v>20</v>
      </c>
      <c r="E398" s="13" t="s">
        <v>47</v>
      </c>
      <c r="F398" s="13" t="s">
        <v>188</v>
      </c>
      <c r="G398" s="13" t="s">
        <v>20</v>
      </c>
      <c r="H398" s="6">
        <v>0</v>
      </c>
      <c r="I398" s="8">
        <v>28</v>
      </c>
      <c r="J398">
        <f>IF(COUNTIFS('source matrix sap'!$B:$B,$B398,'source matrix sap'!$D:$D,$E398)&gt;0,1,0)</f>
        <v>1</v>
      </c>
      <c r="K398">
        <f>IF(COUNTIFS('source matrix 2024'!$B:$B,$B398,'source matrix 2024'!$D:$D,$E398)&gt;0,1,0)</f>
        <v>0</v>
      </c>
    </row>
    <row r="399" spans="1:11">
      <c r="A399" s="13" t="s">
        <v>21</v>
      </c>
      <c r="B399" s="13" t="s">
        <v>111</v>
      </c>
      <c r="C399" s="13" t="s">
        <v>111</v>
      </c>
      <c r="D399" s="13" t="s">
        <v>20</v>
      </c>
      <c r="E399" s="13" t="s">
        <v>33</v>
      </c>
      <c r="F399" s="13" t="s">
        <v>188</v>
      </c>
      <c r="G399" s="13" t="s">
        <v>20</v>
      </c>
      <c r="H399" s="6">
        <v>0</v>
      </c>
      <c r="I399" s="8">
        <v>5</v>
      </c>
      <c r="J399">
        <f>IF(COUNTIFS('source matrix sap'!$B:$B,$B399,'source matrix sap'!$D:$D,$E399)&gt;0,1,0)</f>
        <v>1</v>
      </c>
      <c r="K399">
        <f>IF(COUNTIFS('source matrix 2024'!$B:$B,$B399,'source matrix 2024'!$D:$D,$E399)&gt;0,1,0)</f>
        <v>1</v>
      </c>
    </row>
    <row r="400" spans="1:11">
      <c r="A400" s="13" t="s">
        <v>21</v>
      </c>
      <c r="B400" s="13" t="s">
        <v>111</v>
      </c>
      <c r="C400" s="13" t="s">
        <v>111</v>
      </c>
      <c r="D400" s="13" t="s">
        <v>20</v>
      </c>
      <c r="E400" s="13" t="s">
        <v>303</v>
      </c>
      <c r="F400" s="13" t="s">
        <v>188</v>
      </c>
      <c r="G400" s="13" t="s">
        <v>20</v>
      </c>
      <c r="H400" s="6">
        <v>0</v>
      </c>
      <c r="I400" s="8">
        <v>73</v>
      </c>
      <c r="J400">
        <f>IF(COUNTIFS('source matrix sap'!$B:$B,$B400,'source matrix sap'!$D:$D,$E400)&gt;0,1,0)</f>
        <v>1</v>
      </c>
      <c r="K400">
        <f>IF(COUNTIFS('source matrix 2024'!$B:$B,$B400,'source matrix 2024'!$D:$D,$E400)&gt;0,1,0)</f>
        <v>0</v>
      </c>
    </row>
    <row r="401" spans="1:11">
      <c r="A401" s="13" t="s">
        <v>21</v>
      </c>
      <c r="B401" s="13" t="s">
        <v>200</v>
      </c>
      <c r="C401" s="13" t="s">
        <v>200</v>
      </c>
      <c r="D401" s="13" t="s">
        <v>20</v>
      </c>
      <c r="E401" s="13" t="s">
        <v>31</v>
      </c>
      <c r="F401" s="13" t="s">
        <v>188</v>
      </c>
      <c r="G401" s="13" t="s">
        <v>20</v>
      </c>
      <c r="H401" s="6">
        <v>0</v>
      </c>
      <c r="I401" s="8">
        <v>20</v>
      </c>
      <c r="J401">
        <f>IF(COUNTIFS('source matrix sap'!$B:$B,$B401,'source matrix sap'!$D:$D,$E401)&gt;0,1,0)</f>
        <v>1</v>
      </c>
      <c r="K401">
        <f>IF(COUNTIFS('source matrix 2024'!$B:$B,$B401,'source matrix 2024'!$D:$D,$E401)&gt;0,1,0)</f>
        <v>0</v>
      </c>
    </row>
    <row r="402" spans="1:11">
      <c r="A402" s="13" t="s">
        <v>21</v>
      </c>
      <c r="B402" s="13" t="s">
        <v>200</v>
      </c>
      <c r="C402" s="13" t="s">
        <v>200</v>
      </c>
      <c r="D402" s="13" t="s">
        <v>20</v>
      </c>
      <c r="E402" s="13" t="s">
        <v>49</v>
      </c>
      <c r="F402" s="13" t="s">
        <v>188</v>
      </c>
      <c r="G402" s="13" t="s">
        <v>20</v>
      </c>
      <c r="H402" s="6">
        <v>0</v>
      </c>
      <c r="I402" s="8">
        <v>224</v>
      </c>
      <c r="J402">
        <f>IF(COUNTIFS('source matrix sap'!$B:$B,$B402,'source matrix sap'!$D:$D,$E402)&gt;0,1,0)</f>
        <v>1</v>
      </c>
      <c r="K402">
        <f>IF(COUNTIFS('source matrix 2024'!$B:$B,$B402,'source matrix 2024'!$D:$D,$E402)&gt;0,1,0)</f>
        <v>0</v>
      </c>
    </row>
    <row r="403" spans="1:11">
      <c r="A403" s="13" t="s">
        <v>21</v>
      </c>
      <c r="B403" s="13" t="s">
        <v>200</v>
      </c>
      <c r="C403" s="13" t="s">
        <v>200</v>
      </c>
      <c r="D403" s="13" t="s">
        <v>20</v>
      </c>
      <c r="E403" s="13" t="s">
        <v>18</v>
      </c>
      <c r="F403" s="13" t="s">
        <v>190</v>
      </c>
      <c r="G403" s="13" t="s">
        <v>20</v>
      </c>
      <c r="H403" s="6">
        <v>0</v>
      </c>
      <c r="I403" s="8">
        <v>641</v>
      </c>
      <c r="J403">
        <f>IF(COUNTIFS('source matrix sap'!$B:$B,$B403,'source matrix sap'!$D:$D,$E403)&gt;0,1,0)</f>
        <v>1</v>
      </c>
      <c r="K403">
        <f>IF(COUNTIFS('source matrix 2024'!$B:$B,$B403,'source matrix 2024'!$D:$D,$E403)&gt;0,1,0)</f>
        <v>0</v>
      </c>
    </row>
    <row r="404" spans="1:11">
      <c r="A404" s="13" t="s">
        <v>21</v>
      </c>
      <c r="B404" s="13" t="s">
        <v>200</v>
      </c>
      <c r="C404" s="13" t="s">
        <v>200</v>
      </c>
      <c r="D404" s="13" t="s">
        <v>20</v>
      </c>
      <c r="E404" s="13" t="s">
        <v>18</v>
      </c>
      <c r="F404" s="13" t="s">
        <v>191</v>
      </c>
      <c r="G404" s="13" t="s">
        <v>20</v>
      </c>
      <c r="H404" s="6">
        <v>0</v>
      </c>
      <c r="I404" s="8">
        <v>24</v>
      </c>
      <c r="J404">
        <f>IF(COUNTIFS('source matrix sap'!$B:$B,$B404,'source matrix sap'!$D:$D,$E404)&gt;0,1,0)</f>
        <v>1</v>
      </c>
      <c r="K404">
        <f>IF(COUNTIFS('source matrix 2024'!$B:$B,$B404,'source matrix 2024'!$D:$D,$E404)&gt;0,1,0)</f>
        <v>0</v>
      </c>
    </row>
    <row r="405" spans="1:11">
      <c r="A405" s="13" t="s">
        <v>21</v>
      </c>
      <c r="B405" s="13" t="s">
        <v>200</v>
      </c>
      <c r="C405" s="13" t="s">
        <v>200</v>
      </c>
      <c r="D405" s="13" t="s">
        <v>20</v>
      </c>
      <c r="E405" s="13" t="s">
        <v>18</v>
      </c>
      <c r="F405" s="13" t="s">
        <v>197</v>
      </c>
      <c r="G405" s="13" t="s">
        <v>20</v>
      </c>
      <c r="H405" s="6">
        <v>0</v>
      </c>
      <c r="I405" s="8">
        <v>1</v>
      </c>
      <c r="J405">
        <f>IF(COUNTIFS('source matrix sap'!$B:$B,$B405,'source matrix sap'!$D:$D,$E405)&gt;0,1,0)</f>
        <v>1</v>
      </c>
      <c r="K405">
        <f>IF(COUNTIFS('source matrix 2024'!$B:$B,$B405,'source matrix 2024'!$D:$D,$E405)&gt;0,1,0)</f>
        <v>0</v>
      </c>
    </row>
    <row r="406" spans="1:11">
      <c r="A406" s="13" t="s">
        <v>21</v>
      </c>
      <c r="B406" s="13" t="s">
        <v>200</v>
      </c>
      <c r="C406" s="13" t="s">
        <v>200</v>
      </c>
      <c r="D406" s="13" t="s">
        <v>20</v>
      </c>
      <c r="E406" s="13" t="s">
        <v>35</v>
      </c>
      <c r="F406" s="13" t="s">
        <v>38</v>
      </c>
      <c r="G406" s="13" t="s">
        <v>20</v>
      </c>
      <c r="H406" s="6">
        <v>0</v>
      </c>
      <c r="I406" s="8">
        <v>1</v>
      </c>
      <c r="J406">
        <f>IF(COUNTIFS('source matrix sap'!$B:$B,$B406,'source matrix sap'!$D:$D,$E406)&gt;0,1,0)</f>
        <v>1</v>
      </c>
      <c r="K406">
        <f>IF(COUNTIFS('source matrix 2024'!$B:$B,$B406,'source matrix 2024'!$D:$D,$E406)&gt;0,1,0)</f>
        <v>0</v>
      </c>
    </row>
    <row r="407" spans="1:11">
      <c r="A407" s="13" t="s">
        <v>21</v>
      </c>
      <c r="B407" s="13" t="s">
        <v>200</v>
      </c>
      <c r="C407" s="13" t="s">
        <v>200</v>
      </c>
      <c r="D407" s="13" t="s">
        <v>20</v>
      </c>
      <c r="E407" s="13" t="s">
        <v>35</v>
      </c>
      <c r="F407" s="13" t="s">
        <v>36</v>
      </c>
      <c r="G407" s="13" t="s">
        <v>20</v>
      </c>
      <c r="H407" s="6">
        <v>0</v>
      </c>
      <c r="I407" s="8">
        <v>33</v>
      </c>
      <c r="J407">
        <f>IF(COUNTIFS('source matrix sap'!$B:$B,$B407,'source matrix sap'!$D:$D,$E407)&gt;0,1,0)</f>
        <v>1</v>
      </c>
      <c r="K407">
        <f>IF(COUNTIFS('source matrix 2024'!$B:$B,$B407,'source matrix 2024'!$D:$D,$E407)&gt;0,1,0)</f>
        <v>0</v>
      </c>
    </row>
    <row r="408" spans="1:11">
      <c r="A408" s="13" t="s">
        <v>21</v>
      </c>
      <c r="B408" s="13" t="s">
        <v>200</v>
      </c>
      <c r="C408" s="13" t="s">
        <v>200</v>
      </c>
      <c r="D408" s="13" t="s">
        <v>20</v>
      </c>
      <c r="E408" s="13" t="s">
        <v>35</v>
      </c>
      <c r="F408" s="13" t="s">
        <v>37</v>
      </c>
      <c r="G408" s="13" t="s">
        <v>20</v>
      </c>
      <c r="H408" s="6">
        <v>0</v>
      </c>
      <c r="I408" s="8">
        <v>33</v>
      </c>
      <c r="J408">
        <f>IF(COUNTIFS('source matrix sap'!$B:$B,$B408,'source matrix sap'!$D:$D,$E408)&gt;0,1,0)</f>
        <v>1</v>
      </c>
      <c r="K408">
        <f>IF(COUNTIFS('source matrix 2024'!$B:$B,$B408,'source matrix 2024'!$D:$D,$E408)&gt;0,1,0)</f>
        <v>0</v>
      </c>
    </row>
    <row r="409" spans="1:11">
      <c r="A409" s="13" t="s">
        <v>21</v>
      </c>
      <c r="B409" s="13" t="s">
        <v>200</v>
      </c>
      <c r="C409" s="13" t="s">
        <v>200</v>
      </c>
      <c r="D409" s="13" t="s">
        <v>20</v>
      </c>
      <c r="E409" s="13" t="s">
        <v>45</v>
      </c>
      <c r="F409" s="13" t="s">
        <v>188</v>
      </c>
      <c r="G409" s="13" t="s">
        <v>20</v>
      </c>
      <c r="H409" s="6">
        <v>0</v>
      </c>
      <c r="I409" s="8">
        <v>179</v>
      </c>
      <c r="J409">
        <f>IF(COUNTIFS('source matrix sap'!$B:$B,$B409,'source matrix sap'!$D:$D,$E409)&gt;0,1,0)</f>
        <v>1</v>
      </c>
      <c r="K409">
        <f>IF(COUNTIFS('source matrix 2024'!$B:$B,$B409,'source matrix 2024'!$D:$D,$E409)&gt;0,1,0)</f>
        <v>0</v>
      </c>
    </row>
    <row r="410" spans="1:11">
      <c r="A410" s="13" t="s">
        <v>21</v>
      </c>
      <c r="B410" s="13" t="s">
        <v>200</v>
      </c>
      <c r="C410" s="13" t="s">
        <v>200</v>
      </c>
      <c r="D410" s="13" t="s">
        <v>20</v>
      </c>
      <c r="E410" s="13" t="s">
        <v>25</v>
      </c>
      <c r="F410" s="13" t="s">
        <v>189</v>
      </c>
      <c r="G410" s="13" t="s">
        <v>20</v>
      </c>
      <c r="H410" s="6">
        <v>0</v>
      </c>
      <c r="I410" s="8">
        <v>188</v>
      </c>
      <c r="J410">
        <f>IF(COUNTIFS('source matrix sap'!$B:$B,$B410,'source matrix sap'!$D:$D,$E410)&gt;0,1,0)</f>
        <v>1</v>
      </c>
      <c r="K410">
        <f>IF(COUNTIFS('source matrix 2024'!$B:$B,$B410,'source matrix 2024'!$D:$D,$E410)&gt;0,1,0)</f>
        <v>0</v>
      </c>
    </row>
    <row r="411" spans="1:11">
      <c r="A411" s="13" t="s">
        <v>21</v>
      </c>
      <c r="B411" s="13" t="s">
        <v>200</v>
      </c>
      <c r="C411" s="13" t="s">
        <v>200</v>
      </c>
      <c r="D411" s="13" t="s">
        <v>20</v>
      </c>
      <c r="E411" s="13" t="s">
        <v>28</v>
      </c>
      <c r="F411" s="13" t="s">
        <v>192</v>
      </c>
      <c r="G411" s="13" t="s">
        <v>20</v>
      </c>
      <c r="H411" s="6">
        <v>0</v>
      </c>
      <c r="I411" s="8">
        <v>41</v>
      </c>
      <c r="J411">
        <f>IF(COUNTIFS('source matrix sap'!$B:$B,$B411,'source matrix sap'!$D:$D,$E411)&gt;0,1,0)</f>
        <v>1</v>
      </c>
      <c r="K411">
        <f>IF(COUNTIFS('source matrix 2024'!$B:$B,$B411,'source matrix 2024'!$D:$D,$E411)&gt;0,1,0)</f>
        <v>0</v>
      </c>
    </row>
    <row r="412" spans="1:11">
      <c r="A412" s="13" t="s">
        <v>21</v>
      </c>
      <c r="B412" s="13" t="s">
        <v>200</v>
      </c>
      <c r="C412" s="13" t="s">
        <v>200</v>
      </c>
      <c r="D412" s="13" t="s">
        <v>20</v>
      </c>
      <c r="E412" s="13" t="s">
        <v>40</v>
      </c>
      <c r="F412" s="13" t="s">
        <v>41</v>
      </c>
      <c r="G412" s="13" t="s">
        <v>20</v>
      </c>
      <c r="H412" s="6">
        <v>0</v>
      </c>
      <c r="I412" s="8">
        <v>170</v>
      </c>
      <c r="J412">
        <f>IF(COUNTIFS('source matrix sap'!$B:$B,$B412,'source matrix sap'!$D:$D,$E412)&gt;0,1,0)</f>
        <v>1</v>
      </c>
      <c r="K412">
        <f>IF(COUNTIFS('source matrix 2024'!$B:$B,$B412,'source matrix 2024'!$D:$D,$E412)&gt;0,1,0)</f>
        <v>0</v>
      </c>
    </row>
    <row r="413" spans="1:11">
      <c r="A413" s="13" t="s">
        <v>21</v>
      </c>
      <c r="B413" s="13" t="s">
        <v>200</v>
      </c>
      <c r="C413" s="13" t="s">
        <v>200</v>
      </c>
      <c r="D413" s="13" t="s">
        <v>20</v>
      </c>
      <c r="E413" s="13" t="s">
        <v>304</v>
      </c>
      <c r="F413" s="13" t="s">
        <v>188</v>
      </c>
      <c r="G413" s="13" t="s">
        <v>20</v>
      </c>
      <c r="H413" s="6">
        <v>0</v>
      </c>
      <c r="I413" s="8">
        <v>63</v>
      </c>
      <c r="J413">
        <f>IF(COUNTIFS('source matrix sap'!$B:$B,$B413,'source matrix sap'!$D:$D,$E413)&gt;0,1,0)</f>
        <v>0</v>
      </c>
      <c r="K413">
        <f>IF(COUNTIFS('source matrix 2024'!$B:$B,$B413,'source matrix 2024'!$D:$D,$E413)&gt;0,1,0)</f>
        <v>0</v>
      </c>
    </row>
    <row r="414" spans="1:11">
      <c r="A414" s="13" t="s">
        <v>21</v>
      </c>
      <c r="B414" s="13" t="s">
        <v>200</v>
      </c>
      <c r="C414" s="13" t="s">
        <v>200</v>
      </c>
      <c r="D414" s="13" t="s">
        <v>20</v>
      </c>
      <c r="E414" s="13" t="s">
        <v>47</v>
      </c>
      <c r="F414" s="13" t="s">
        <v>188</v>
      </c>
      <c r="G414" s="13" t="s">
        <v>20</v>
      </c>
      <c r="H414" s="6">
        <v>0</v>
      </c>
      <c r="I414" s="8">
        <v>11</v>
      </c>
      <c r="J414">
        <f>IF(COUNTIFS('source matrix sap'!$B:$B,$B414,'source matrix sap'!$D:$D,$E414)&gt;0,1,0)</f>
        <v>1</v>
      </c>
      <c r="K414">
        <f>IF(COUNTIFS('source matrix 2024'!$B:$B,$B414,'source matrix 2024'!$D:$D,$E414)&gt;0,1,0)</f>
        <v>0</v>
      </c>
    </row>
    <row r="415" spans="1:11">
      <c r="A415" s="13" t="s">
        <v>21</v>
      </c>
      <c r="B415" s="13" t="s">
        <v>200</v>
      </c>
      <c r="C415" s="13" t="s">
        <v>200</v>
      </c>
      <c r="D415" s="13" t="s">
        <v>20</v>
      </c>
      <c r="E415" s="13" t="s">
        <v>33</v>
      </c>
      <c r="F415" s="13" t="s">
        <v>188</v>
      </c>
      <c r="G415" s="13" t="s">
        <v>20</v>
      </c>
      <c r="H415" s="6">
        <v>0</v>
      </c>
      <c r="I415" s="8">
        <v>1</v>
      </c>
      <c r="J415">
        <f>IF(COUNTIFS('source matrix sap'!$B:$B,$B415,'source matrix sap'!$D:$D,$E415)&gt;0,1,0)</f>
        <v>1</v>
      </c>
      <c r="K415">
        <f>IF(COUNTIFS('source matrix 2024'!$B:$B,$B415,'source matrix 2024'!$D:$D,$E415)&gt;0,1,0)</f>
        <v>0</v>
      </c>
    </row>
    <row r="416" spans="1:11">
      <c r="A416" s="13" t="s">
        <v>21</v>
      </c>
      <c r="B416" s="13" t="s">
        <v>200</v>
      </c>
      <c r="C416" s="13" t="s">
        <v>200</v>
      </c>
      <c r="D416" s="13" t="s">
        <v>20</v>
      </c>
      <c r="E416" s="13" t="s">
        <v>303</v>
      </c>
      <c r="F416" s="13" t="s">
        <v>188</v>
      </c>
      <c r="G416" s="13" t="s">
        <v>20</v>
      </c>
      <c r="H416" s="6">
        <v>0</v>
      </c>
      <c r="I416" s="8">
        <v>339</v>
      </c>
      <c r="J416">
        <f>IF(COUNTIFS('source matrix sap'!$B:$B,$B416,'source matrix sap'!$D:$D,$E416)&gt;0,1,0)</f>
        <v>1</v>
      </c>
      <c r="K416">
        <f>IF(COUNTIFS('source matrix 2024'!$B:$B,$B416,'source matrix 2024'!$D:$D,$E416)&gt;0,1,0)</f>
        <v>0</v>
      </c>
    </row>
    <row r="417" spans="1:11">
      <c r="A417" s="13" t="s">
        <v>21</v>
      </c>
      <c r="B417" s="13" t="s">
        <v>116</v>
      </c>
      <c r="C417" s="13" t="s">
        <v>116</v>
      </c>
      <c r="D417" s="13" t="s">
        <v>20</v>
      </c>
      <c r="E417" s="13" t="s">
        <v>31</v>
      </c>
      <c r="F417" s="13" t="s">
        <v>188</v>
      </c>
      <c r="G417" s="13" t="s">
        <v>20</v>
      </c>
      <c r="H417" s="6">
        <v>0</v>
      </c>
      <c r="I417" s="8">
        <v>89</v>
      </c>
      <c r="J417">
        <f>IF(COUNTIFS('source matrix sap'!$B:$B,$B417,'source matrix sap'!$D:$D,$E417)&gt;0,1,0)</f>
        <v>1</v>
      </c>
      <c r="K417">
        <f>IF(COUNTIFS('source matrix 2024'!$B:$B,$B417,'source matrix 2024'!$D:$D,$E417)&gt;0,1,0)</f>
        <v>1</v>
      </c>
    </row>
    <row r="418" spans="1:11">
      <c r="A418" s="13" t="s">
        <v>21</v>
      </c>
      <c r="B418" s="13" t="s">
        <v>116</v>
      </c>
      <c r="C418" s="13" t="s">
        <v>116</v>
      </c>
      <c r="D418" s="13" t="s">
        <v>20</v>
      </c>
      <c r="E418" s="13" t="s">
        <v>49</v>
      </c>
      <c r="F418" s="13" t="s">
        <v>188</v>
      </c>
      <c r="G418" s="13" t="s">
        <v>20</v>
      </c>
      <c r="H418" s="6">
        <v>0</v>
      </c>
      <c r="I418" s="8">
        <v>133</v>
      </c>
      <c r="J418">
        <f>IF(COUNTIFS('source matrix sap'!$B:$B,$B418,'source matrix sap'!$D:$D,$E418)&gt;0,1,0)</f>
        <v>1</v>
      </c>
      <c r="K418">
        <f>IF(COUNTIFS('source matrix 2024'!$B:$B,$B418,'source matrix 2024'!$D:$D,$E418)&gt;0,1,0)</f>
        <v>1</v>
      </c>
    </row>
    <row r="419" spans="1:11">
      <c r="A419" s="13" t="s">
        <v>21</v>
      </c>
      <c r="B419" s="13" t="s">
        <v>116</v>
      </c>
      <c r="C419" s="13" t="s">
        <v>116</v>
      </c>
      <c r="D419" s="13" t="s">
        <v>20</v>
      </c>
      <c r="E419" s="13" t="s">
        <v>18</v>
      </c>
      <c r="F419" s="13" t="s">
        <v>190</v>
      </c>
      <c r="G419" s="13" t="s">
        <v>20</v>
      </c>
      <c r="H419" s="6">
        <v>0</v>
      </c>
      <c r="I419" s="8">
        <v>10343</v>
      </c>
      <c r="J419">
        <f>IF(COUNTIFS('source matrix sap'!$B:$B,$B419,'source matrix sap'!$D:$D,$E419)&gt;0,1,0)</f>
        <v>1</v>
      </c>
      <c r="K419">
        <f>IF(COUNTIFS('source matrix 2024'!$B:$B,$B419,'source matrix 2024'!$D:$D,$E419)&gt;0,1,0)</f>
        <v>1</v>
      </c>
    </row>
    <row r="420" spans="1:11">
      <c r="A420" s="13" t="s">
        <v>21</v>
      </c>
      <c r="B420" s="13" t="s">
        <v>116</v>
      </c>
      <c r="C420" s="13" t="s">
        <v>116</v>
      </c>
      <c r="D420" s="13" t="s">
        <v>20</v>
      </c>
      <c r="E420" s="13" t="s">
        <v>18</v>
      </c>
      <c r="F420" s="13" t="s">
        <v>191</v>
      </c>
      <c r="G420" s="13" t="s">
        <v>20</v>
      </c>
      <c r="H420" s="6">
        <v>0</v>
      </c>
      <c r="I420" s="8">
        <v>1201</v>
      </c>
      <c r="J420">
        <f>IF(COUNTIFS('source matrix sap'!$B:$B,$B420,'source matrix sap'!$D:$D,$E420)&gt;0,1,0)</f>
        <v>1</v>
      </c>
      <c r="K420">
        <f>IF(COUNTIFS('source matrix 2024'!$B:$B,$B420,'source matrix 2024'!$D:$D,$E420)&gt;0,1,0)</f>
        <v>1</v>
      </c>
    </row>
    <row r="421" spans="1:11">
      <c r="A421" s="13" t="s">
        <v>21</v>
      </c>
      <c r="B421" s="13" t="s">
        <v>116</v>
      </c>
      <c r="C421" s="13" t="s">
        <v>116</v>
      </c>
      <c r="D421" s="13" t="s">
        <v>20</v>
      </c>
      <c r="E421" s="13" t="s">
        <v>18</v>
      </c>
      <c r="F421" s="13" t="s">
        <v>197</v>
      </c>
      <c r="G421" s="13" t="s">
        <v>20</v>
      </c>
      <c r="H421" s="6">
        <v>0</v>
      </c>
      <c r="I421" s="8">
        <v>70</v>
      </c>
      <c r="J421">
        <f>IF(COUNTIFS('source matrix sap'!$B:$B,$B421,'source matrix sap'!$D:$D,$E421)&gt;0,1,0)</f>
        <v>1</v>
      </c>
      <c r="K421">
        <f>IF(COUNTIFS('source matrix 2024'!$B:$B,$B421,'source matrix 2024'!$D:$D,$E421)&gt;0,1,0)</f>
        <v>1</v>
      </c>
    </row>
    <row r="422" spans="1:11">
      <c r="A422" s="13" t="s">
        <v>21</v>
      </c>
      <c r="B422" s="13" t="s">
        <v>116</v>
      </c>
      <c r="C422" s="13" t="s">
        <v>116</v>
      </c>
      <c r="D422" s="13" t="s">
        <v>20</v>
      </c>
      <c r="E422" s="13" t="s">
        <v>35</v>
      </c>
      <c r="F422" s="13" t="s">
        <v>38</v>
      </c>
      <c r="G422" s="13" t="s">
        <v>20</v>
      </c>
      <c r="H422" s="6">
        <v>0</v>
      </c>
      <c r="I422" s="8">
        <v>63</v>
      </c>
      <c r="J422">
        <f>IF(COUNTIFS('source matrix sap'!$B:$B,$B422,'source matrix sap'!$D:$D,$E422)&gt;0,1,0)</f>
        <v>1</v>
      </c>
      <c r="K422">
        <f>IF(COUNTIFS('source matrix 2024'!$B:$B,$B422,'source matrix 2024'!$D:$D,$E422)&gt;0,1,0)</f>
        <v>1</v>
      </c>
    </row>
    <row r="423" spans="1:11">
      <c r="A423" s="13" t="s">
        <v>21</v>
      </c>
      <c r="B423" s="13" t="s">
        <v>116</v>
      </c>
      <c r="C423" s="13" t="s">
        <v>116</v>
      </c>
      <c r="D423" s="13" t="s">
        <v>20</v>
      </c>
      <c r="E423" s="13" t="s">
        <v>35</v>
      </c>
      <c r="F423" s="13" t="s">
        <v>36</v>
      </c>
      <c r="G423" s="13" t="s">
        <v>20</v>
      </c>
      <c r="H423" s="6">
        <v>0</v>
      </c>
      <c r="I423" s="8">
        <v>87</v>
      </c>
      <c r="J423">
        <f>IF(COUNTIFS('source matrix sap'!$B:$B,$B423,'source matrix sap'!$D:$D,$E423)&gt;0,1,0)</f>
        <v>1</v>
      </c>
      <c r="K423">
        <f>IF(COUNTIFS('source matrix 2024'!$B:$B,$B423,'source matrix 2024'!$D:$D,$E423)&gt;0,1,0)</f>
        <v>1</v>
      </c>
    </row>
    <row r="424" spans="1:11">
      <c r="A424" s="13" t="s">
        <v>21</v>
      </c>
      <c r="B424" s="13" t="s">
        <v>116</v>
      </c>
      <c r="C424" s="13" t="s">
        <v>116</v>
      </c>
      <c r="D424" s="13" t="s">
        <v>20</v>
      </c>
      <c r="E424" s="13" t="s">
        <v>35</v>
      </c>
      <c r="F424" s="13" t="s">
        <v>37</v>
      </c>
      <c r="G424" s="13" t="s">
        <v>20</v>
      </c>
      <c r="H424" s="6">
        <v>0</v>
      </c>
      <c r="I424" s="8">
        <v>253</v>
      </c>
      <c r="J424">
        <f>IF(COUNTIFS('source matrix sap'!$B:$B,$B424,'source matrix sap'!$D:$D,$E424)&gt;0,1,0)</f>
        <v>1</v>
      </c>
      <c r="K424">
        <f>IF(COUNTIFS('source matrix 2024'!$B:$B,$B424,'source matrix 2024'!$D:$D,$E424)&gt;0,1,0)</f>
        <v>1</v>
      </c>
    </row>
    <row r="425" spans="1:11">
      <c r="A425" s="13" t="s">
        <v>21</v>
      </c>
      <c r="B425" s="13" t="s">
        <v>116</v>
      </c>
      <c r="C425" s="13" t="s">
        <v>116</v>
      </c>
      <c r="D425" s="13" t="s">
        <v>20</v>
      </c>
      <c r="E425" s="13" t="s">
        <v>45</v>
      </c>
      <c r="F425" s="13" t="s">
        <v>188</v>
      </c>
      <c r="G425" s="13" t="s">
        <v>20</v>
      </c>
      <c r="H425" s="6">
        <v>0</v>
      </c>
      <c r="I425" s="8">
        <v>1031</v>
      </c>
      <c r="J425">
        <f>IF(COUNTIFS('source matrix sap'!$B:$B,$B425,'source matrix sap'!$D:$D,$E425)&gt;0,1,0)</f>
        <v>1</v>
      </c>
      <c r="K425">
        <f>IF(COUNTIFS('source matrix 2024'!$B:$B,$B425,'source matrix 2024'!$D:$D,$E425)&gt;0,1,0)</f>
        <v>1</v>
      </c>
    </row>
    <row r="426" spans="1:11">
      <c r="A426" s="13" t="s">
        <v>21</v>
      </c>
      <c r="B426" s="13" t="s">
        <v>116</v>
      </c>
      <c r="C426" s="13" t="s">
        <v>116</v>
      </c>
      <c r="D426" s="13" t="s">
        <v>20</v>
      </c>
      <c r="E426" s="13" t="s">
        <v>25</v>
      </c>
      <c r="F426" s="13" t="s">
        <v>189</v>
      </c>
      <c r="G426" s="13" t="s">
        <v>20</v>
      </c>
      <c r="H426" s="6">
        <v>0</v>
      </c>
      <c r="I426" s="8">
        <v>2649</v>
      </c>
      <c r="J426">
        <f>IF(COUNTIFS('source matrix sap'!$B:$B,$B426,'source matrix sap'!$D:$D,$E426)&gt;0,1,0)</f>
        <v>1</v>
      </c>
      <c r="K426">
        <f>IF(COUNTIFS('source matrix 2024'!$B:$B,$B426,'source matrix 2024'!$D:$D,$E426)&gt;0,1,0)</f>
        <v>1</v>
      </c>
    </row>
    <row r="427" spans="1:11">
      <c r="A427" s="13" t="s">
        <v>21</v>
      </c>
      <c r="B427" s="13" t="s">
        <v>116</v>
      </c>
      <c r="C427" s="13" t="s">
        <v>116</v>
      </c>
      <c r="D427" s="13" t="s">
        <v>20</v>
      </c>
      <c r="E427" s="13" t="s">
        <v>28</v>
      </c>
      <c r="F427" s="13" t="s">
        <v>192</v>
      </c>
      <c r="G427" s="13" t="s">
        <v>20</v>
      </c>
      <c r="H427" s="6">
        <v>0</v>
      </c>
      <c r="I427" s="8">
        <v>233</v>
      </c>
      <c r="J427">
        <f>IF(COUNTIFS('source matrix sap'!$B:$B,$B427,'source matrix sap'!$D:$D,$E427)&gt;0,1,0)</f>
        <v>1</v>
      </c>
      <c r="K427">
        <f>IF(COUNTIFS('source matrix 2024'!$B:$B,$B427,'source matrix 2024'!$D:$D,$E427)&gt;0,1,0)</f>
        <v>1</v>
      </c>
    </row>
    <row r="428" spans="1:11">
      <c r="A428" s="13" t="s">
        <v>21</v>
      </c>
      <c r="B428" s="13" t="s">
        <v>116</v>
      </c>
      <c r="C428" s="13" t="s">
        <v>116</v>
      </c>
      <c r="D428" s="13" t="s">
        <v>20</v>
      </c>
      <c r="E428" s="13" t="s">
        <v>40</v>
      </c>
      <c r="F428" s="13" t="s">
        <v>41</v>
      </c>
      <c r="G428" s="13" t="s">
        <v>20</v>
      </c>
      <c r="H428" s="6">
        <v>0</v>
      </c>
      <c r="I428" s="8">
        <v>952</v>
      </c>
      <c r="J428">
        <f>IF(COUNTIFS('source matrix sap'!$B:$B,$B428,'source matrix sap'!$D:$D,$E428)&gt;0,1,0)</f>
        <v>1</v>
      </c>
      <c r="K428">
        <f>IF(COUNTIFS('source matrix 2024'!$B:$B,$B428,'source matrix 2024'!$D:$D,$E428)&gt;0,1,0)</f>
        <v>1</v>
      </c>
    </row>
    <row r="429" spans="1:11">
      <c r="A429" s="13" t="s">
        <v>21</v>
      </c>
      <c r="B429" s="13" t="s">
        <v>116</v>
      </c>
      <c r="C429" s="13" t="s">
        <v>116</v>
      </c>
      <c r="D429" s="13" t="s">
        <v>20</v>
      </c>
      <c r="E429" s="13" t="s">
        <v>43</v>
      </c>
      <c r="F429" s="13" t="s">
        <v>188</v>
      </c>
      <c r="G429" s="13" t="s">
        <v>20</v>
      </c>
      <c r="H429" s="6">
        <v>0</v>
      </c>
      <c r="I429" s="8">
        <v>10</v>
      </c>
      <c r="J429">
        <f>IF(COUNTIFS('source matrix sap'!$B:$B,$B429,'source matrix sap'!$D:$D,$E429)&gt;0,1,0)</f>
        <v>1</v>
      </c>
      <c r="K429">
        <f>IF(COUNTIFS('source matrix 2024'!$B:$B,$B429,'source matrix 2024'!$D:$D,$E429)&gt;0,1,0)</f>
        <v>1</v>
      </c>
    </row>
    <row r="430" spans="1:11">
      <c r="A430" s="13" t="s">
        <v>21</v>
      </c>
      <c r="B430" s="13" t="s">
        <v>116</v>
      </c>
      <c r="C430" s="13" t="s">
        <v>116</v>
      </c>
      <c r="D430" s="13" t="s">
        <v>20</v>
      </c>
      <c r="E430" s="13" t="s">
        <v>304</v>
      </c>
      <c r="F430" s="13" t="s">
        <v>188</v>
      </c>
      <c r="G430" s="13" t="s">
        <v>20</v>
      </c>
      <c r="H430" s="6">
        <v>0</v>
      </c>
      <c r="I430" s="8">
        <v>8</v>
      </c>
      <c r="J430">
        <f>IF(COUNTIFS('source matrix sap'!$B:$B,$B430,'source matrix sap'!$D:$D,$E430)&gt;0,1,0)</f>
        <v>0</v>
      </c>
      <c r="K430">
        <f>IF(COUNTIFS('source matrix 2024'!$B:$B,$B430,'source matrix 2024'!$D:$D,$E430)&gt;0,1,0)</f>
        <v>0</v>
      </c>
    </row>
    <row r="431" spans="1:11">
      <c r="A431" s="13" t="s">
        <v>21</v>
      </c>
      <c r="B431" s="13" t="s">
        <v>116</v>
      </c>
      <c r="C431" s="13" t="s">
        <v>116</v>
      </c>
      <c r="D431" s="13" t="s">
        <v>20</v>
      </c>
      <c r="E431" s="13" t="s">
        <v>47</v>
      </c>
      <c r="F431" s="13" t="s">
        <v>188</v>
      </c>
      <c r="G431" s="13" t="s">
        <v>20</v>
      </c>
      <c r="H431" s="6">
        <v>0</v>
      </c>
      <c r="I431" s="8">
        <v>277</v>
      </c>
      <c r="J431">
        <f>IF(COUNTIFS('source matrix sap'!$B:$B,$B431,'source matrix sap'!$D:$D,$E431)&gt;0,1,0)</f>
        <v>1</v>
      </c>
      <c r="K431">
        <f>IF(COUNTIFS('source matrix 2024'!$B:$B,$B431,'source matrix 2024'!$D:$D,$E431)&gt;0,1,0)</f>
        <v>0</v>
      </c>
    </row>
    <row r="432" spans="1:11">
      <c r="A432" s="13" t="s">
        <v>21</v>
      </c>
      <c r="B432" s="13" t="s">
        <v>116</v>
      </c>
      <c r="C432" s="13" t="s">
        <v>116</v>
      </c>
      <c r="D432" s="13" t="s">
        <v>20</v>
      </c>
      <c r="E432" s="13" t="s">
        <v>33</v>
      </c>
      <c r="F432" s="13" t="s">
        <v>188</v>
      </c>
      <c r="G432" s="13" t="s">
        <v>20</v>
      </c>
      <c r="H432" s="6">
        <v>0</v>
      </c>
      <c r="I432" s="8">
        <v>6</v>
      </c>
      <c r="J432">
        <f>IF(COUNTIFS('source matrix sap'!$B:$B,$B432,'source matrix sap'!$D:$D,$E432)&gt;0,1,0)</f>
        <v>1</v>
      </c>
      <c r="K432">
        <f>IF(COUNTIFS('source matrix 2024'!$B:$B,$B432,'source matrix 2024'!$D:$D,$E432)&gt;0,1,0)</f>
        <v>1</v>
      </c>
    </row>
    <row r="433" spans="1:11">
      <c r="A433" s="13" t="s">
        <v>21</v>
      </c>
      <c r="B433" s="13" t="s">
        <v>116</v>
      </c>
      <c r="C433" s="13" t="s">
        <v>116</v>
      </c>
      <c r="D433" s="13" t="s">
        <v>20</v>
      </c>
      <c r="E433" s="13" t="s">
        <v>303</v>
      </c>
      <c r="F433" s="13" t="s">
        <v>188</v>
      </c>
      <c r="G433" s="13" t="s">
        <v>20</v>
      </c>
      <c r="H433" s="6">
        <v>0</v>
      </c>
      <c r="I433" s="8">
        <v>3032</v>
      </c>
      <c r="J433">
        <f>IF(COUNTIFS('source matrix sap'!$B:$B,$B433,'source matrix sap'!$D:$D,$E433)&gt;0,1,0)</f>
        <v>1</v>
      </c>
      <c r="K433">
        <f>IF(COUNTIFS('source matrix 2024'!$B:$B,$B433,'source matrix 2024'!$D:$D,$E433)&gt;0,1,0)</f>
        <v>0</v>
      </c>
    </row>
    <row r="434" spans="1:11">
      <c r="A434" s="13" t="s">
        <v>21</v>
      </c>
      <c r="B434" s="13" t="s">
        <v>118</v>
      </c>
      <c r="C434" s="13" t="s">
        <v>118</v>
      </c>
      <c r="D434" s="13" t="s">
        <v>20</v>
      </c>
      <c r="E434" s="13" t="s">
        <v>31</v>
      </c>
      <c r="F434" s="13" t="s">
        <v>188</v>
      </c>
      <c r="G434" s="13" t="s">
        <v>20</v>
      </c>
      <c r="H434" s="6">
        <v>0</v>
      </c>
      <c r="I434" s="8">
        <v>143</v>
      </c>
      <c r="J434">
        <f>IF(COUNTIFS('source matrix sap'!$B:$B,$B434,'source matrix sap'!$D:$D,$E434)&gt;0,1,0)</f>
        <v>1</v>
      </c>
      <c r="K434">
        <f>IF(COUNTIFS('source matrix 2024'!$B:$B,$B434,'source matrix 2024'!$D:$D,$E434)&gt;0,1,0)</f>
        <v>1</v>
      </c>
    </row>
    <row r="435" spans="1:11">
      <c r="A435" s="13" t="s">
        <v>21</v>
      </c>
      <c r="B435" s="13" t="s">
        <v>118</v>
      </c>
      <c r="C435" s="13" t="s">
        <v>118</v>
      </c>
      <c r="D435" s="13" t="s">
        <v>20</v>
      </c>
      <c r="E435" s="13" t="s">
        <v>49</v>
      </c>
      <c r="F435" s="13" t="s">
        <v>188</v>
      </c>
      <c r="G435" s="13" t="s">
        <v>20</v>
      </c>
      <c r="H435" s="6">
        <v>0</v>
      </c>
      <c r="I435" s="8">
        <v>5</v>
      </c>
      <c r="J435">
        <f>IF(COUNTIFS('source matrix sap'!$B:$B,$B435,'source matrix sap'!$D:$D,$E435)&gt;0,1,0)</f>
        <v>1</v>
      </c>
      <c r="K435">
        <f>IF(COUNTIFS('source matrix 2024'!$B:$B,$B435,'source matrix 2024'!$D:$D,$E435)&gt;0,1,0)</f>
        <v>1</v>
      </c>
    </row>
    <row r="436" spans="1:11">
      <c r="A436" s="13" t="s">
        <v>21</v>
      </c>
      <c r="B436" s="13" t="s">
        <v>118</v>
      </c>
      <c r="C436" s="13" t="s">
        <v>118</v>
      </c>
      <c r="D436" s="13" t="s">
        <v>20</v>
      </c>
      <c r="E436" s="13" t="s">
        <v>18</v>
      </c>
      <c r="F436" s="13" t="s">
        <v>190</v>
      </c>
      <c r="G436" s="13" t="s">
        <v>20</v>
      </c>
      <c r="H436" s="6">
        <v>0</v>
      </c>
      <c r="I436" s="8">
        <v>24640</v>
      </c>
      <c r="J436">
        <f>IF(COUNTIFS('source matrix sap'!$B:$B,$B436,'source matrix sap'!$D:$D,$E436)&gt;0,1,0)</f>
        <v>1</v>
      </c>
      <c r="K436">
        <f>IF(COUNTIFS('source matrix 2024'!$B:$B,$B436,'source matrix 2024'!$D:$D,$E436)&gt;0,1,0)</f>
        <v>1</v>
      </c>
    </row>
    <row r="437" spans="1:11">
      <c r="A437" s="13" t="s">
        <v>21</v>
      </c>
      <c r="B437" s="13" t="s">
        <v>118</v>
      </c>
      <c r="C437" s="13" t="s">
        <v>118</v>
      </c>
      <c r="D437" s="13" t="s">
        <v>20</v>
      </c>
      <c r="E437" s="13" t="s">
        <v>18</v>
      </c>
      <c r="F437" s="13" t="s">
        <v>191</v>
      </c>
      <c r="G437" s="13" t="s">
        <v>20</v>
      </c>
      <c r="H437" s="6">
        <v>0</v>
      </c>
      <c r="I437" s="8">
        <v>5793</v>
      </c>
      <c r="J437">
        <f>IF(COUNTIFS('source matrix sap'!$B:$B,$B437,'source matrix sap'!$D:$D,$E437)&gt;0,1,0)</f>
        <v>1</v>
      </c>
      <c r="K437">
        <f>IF(COUNTIFS('source matrix 2024'!$B:$B,$B437,'source matrix 2024'!$D:$D,$E437)&gt;0,1,0)</f>
        <v>1</v>
      </c>
    </row>
    <row r="438" spans="1:11">
      <c r="A438" s="13" t="s">
        <v>21</v>
      </c>
      <c r="B438" s="13" t="s">
        <v>118</v>
      </c>
      <c r="C438" s="13" t="s">
        <v>118</v>
      </c>
      <c r="D438" s="13" t="s">
        <v>20</v>
      </c>
      <c r="E438" s="13" t="s">
        <v>35</v>
      </c>
      <c r="F438" s="13" t="s">
        <v>38</v>
      </c>
      <c r="G438" s="13" t="s">
        <v>20</v>
      </c>
      <c r="H438" s="6">
        <v>0</v>
      </c>
      <c r="I438" s="8">
        <v>6442</v>
      </c>
      <c r="J438">
        <f>IF(COUNTIFS('source matrix sap'!$B:$B,$B438,'source matrix sap'!$D:$D,$E438)&gt;0,1,0)</f>
        <v>1</v>
      </c>
      <c r="K438">
        <f>IF(COUNTIFS('source matrix 2024'!$B:$B,$B438,'source matrix 2024'!$D:$D,$E438)&gt;0,1,0)</f>
        <v>1</v>
      </c>
    </row>
    <row r="439" spans="1:11">
      <c r="A439" s="13" t="s">
        <v>21</v>
      </c>
      <c r="B439" s="13" t="s">
        <v>118</v>
      </c>
      <c r="C439" s="13" t="s">
        <v>118</v>
      </c>
      <c r="D439" s="13" t="s">
        <v>20</v>
      </c>
      <c r="E439" s="13" t="s">
        <v>35</v>
      </c>
      <c r="F439" s="13" t="s">
        <v>36</v>
      </c>
      <c r="G439" s="13" t="s">
        <v>20</v>
      </c>
      <c r="H439" s="6">
        <v>0</v>
      </c>
      <c r="I439" s="8">
        <v>3390</v>
      </c>
      <c r="J439">
        <f>IF(COUNTIFS('source matrix sap'!$B:$B,$B439,'source matrix sap'!$D:$D,$E439)&gt;0,1,0)</f>
        <v>1</v>
      </c>
      <c r="K439">
        <f>IF(COUNTIFS('source matrix 2024'!$B:$B,$B439,'source matrix 2024'!$D:$D,$E439)&gt;0,1,0)</f>
        <v>1</v>
      </c>
    </row>
    <row r="440" spans="1:11">
      <c r="A440" s="13" t="s">
        <v>21</v>
      </c>
      <c r="B440" s="13" t="s">
        <v>118</v>
      </c>
      <c r="C440" s="13" t="s">
        <v>118</v>
      </c>
      <c r="D440" s="13" t="s">
        <v>20</v>
      </c>
      <c r="E440" s="13" t="s">
        <v>35</v>
      </c>
      <c r="F440" s="13" t="s">
        <v>37</v>
      </c>
      <c r="G440" s="13" t="s">
        <v>20</v>
      </c>
      <c r="H440" s="6">
        <v>0</v>
      </c>
      <c r="I440" s="8">
        <v>1413</v>
      </c>
      <c r="J440">
        <f>IF(COUNTIFS('source matrix sap'!$B:$B,$B440,'source matrix sap'!$D:$D,$E440)&gt;0,1,0)</f>
        <v>1</v>
      </c>
      <c r="K440">
        <f>IF(COUNTIFS('source matrix 2024'!$B:$B,$B440,'source matrix 2024'!$D:$D,$E440)&gt;0,1,0)</f>
        <v>1</v>
      </c>
    </row>
    <row r="441" spans="1:11">
      <c r="A441" s="13" t="s">
        <v>21</v>
      </c>
      <c r="B441" s="13" t="s">
        <v>118</v>
      </c>
      <c r="C441" s="13" t="s">
        <v>118</v>
      </c>
      <c r="D441" s="13" t="s">
        <v>20</v>
      </c>
      <c r="E441" s="13" t="s">
        <v>45</v>
      </c>
      <c r="F441" s="13" t="s">
        <v>188</v>
      </c>
      <c r="G441" s="13" t="s">
        <v>20</v>
      </c>
      <c r="H441" s="6">
        <v>0</v>
      </c>
      <c r="I441" s="8">
        <v>1256</v>
      </c>
      <c r="J441">
        <f>IF(COUNTIFS('source matrix sap'!$B:$B,$B441,'source matrix sap'!$D:$D,$E441)&gt;0,1,0)</f>
        <v>1</v>
      </c>
      <c r="K441">
        <f>IF(COUNTIFS('source matrix 2024'!$B:$B,$B441,'source matrix 2024'!$D:$D,$E441)&gt;0,1,0)</f>
        <v>1</v>
      </c>
    </row>
    <row r="442" spans="1:11">
      <c r="A442" s="13" t="s">
        <v>21</v>
      </c>
      <c r="B442" s="13" t="s">
        <v>118</v>
      </c>
      <c r="C442" s="13" t="s">
        <v>118</v>
      </c>
      <c r="D442" s="13" t="s">
        <v>20</v>
      </c>
      <c r="E442" s="13" t="s">
        <v>25</v>
      </c>
      <c r="F442" s="13" t="s">
        <v>189</v>
      </c>
      <c r="G442" s="13" t="s">
        <v>20</v>
      </c>
      <c r="H442" s="6">
        <v>0</v>
      </c>
      <c r="I442" s="8">
        <v>16041</v>
      </c>
      <c r="J442">
        <f>IF(COUNTIFS('source matrix sap'!$B:$B,$B442,'source matrix sap'!$D:$D,$E442)&gt;0,1,0)</f>
        <v>1</v>
      </c>
      <c r="K442">
        <f>IF(COUNTIFS('source matrix 2024'!$B:$B,$B442,'source matrix 2024'!$D:$D,$E442)&gt;0,1,0)</f>
        <v>1</v>
      </c>
    </row>
    <row r="443" spans="1:11">
      <c r="A443" s="13" t="s">
        <v>21</v>
      </c>
      <c r="B443" s="13" t="s">
        <v>118</v>
      </c>
      <c r="C443" s="13" t="s">
        <v>118</v>
      </c>
      <c r="D443" s="13" t="s">
        <v>20</v>
      </c>
      <c r="E443" s="13" t="s">
        <v>28</v>
      </c>
      <c r="F443" s="13" t="s">
        <v>192</v>
      </c>
      <c r="G443" s="13" t="s">
        <v>20</v>
      </c>
      <c r="H443" s="6">
        <v>0</v>
      </c>
      <c r="I443" s="8">
        <v>77</v>
      </c>
      <c r="J443">
        <f>IF(COUNTIFS('source matrix sap'!$B:$B,$B443,'source matrix sap'!$D:$D,$E443)&gt;0,1,0)</f>
        <v>1</v>
      </c>
      <c r="K443">
        <f>IF(COUNTIFS('source matrix 2024'!$B:$B,$B443,'source matrix 2024'!$D:$D,$E443)&gt;0,1,0)</f>
        <v>1</v>
      </c>
    </row>
    <row r="444" spans="1:11">
      <c r="A444" s="13" t="s">
        <v>21</v>
      </c>
      <c r="B444" s="13" t="s">
        <v>118</v>
      </c>
      <c r="C444" s="13" t="s">
        <v>118</v>
      </c>
      <c r="D444" s="13" t="s">
        <v>20</v>
      </c>
      <c r="E444" s="13" t="s">
        <v>40</v>
      </c>
      <c r="F444" s="13" t="s">
        <v>41</v>
      </c>
      <c r="G444" s="13" t="s">
        <v>20</v>
      </c>
      <c r="H444" s="6">
        <v>0</v>
      </c>
      <c r="I444" s="8">
        <v>2452</v>
      </c>
      <c r="J444">
        <f>IF(COUNTIFS('source matrix sap'!$B:$B,$B444,'source matrix sap'!$D:$D,$E444)&gt;0,1,0)</f>
        <v>1</v>
      </c>
      <c r="K444">
        <f>IF(COUNTIFS('source matrix 2024'!$B:$B,$B444,'source matrix 2024'!$D:$D,$E444)&gt;0,1,0)</f>
        <v>1</v>
      </c>
    </row>
    <row r="445" spans="1:11">
      <c r="A445" s="13" t="s">
        <v>21</v>
      </c>
      <c r="B445" s="13" t="s">
        <v>118</v>
      </c>
      <c r="C445" s="13" t="s">
        <v>118</v>
      </c>
      <c r="D445" s="13" t="s">
        <v>20</v>
      </c>
      <c r="E445" s="13" t="s">
        <v>43</v>
      </c>
      <c r="F445" s="13" t="s">
        <v>188</v>
      </c>
      <c r="G445" s="13" t="s">
        <v>20</v>
      </c>
      <c r="H445" s="6">
        <v>0</v>
      </c>
      <c r="I445" s="8">
        <v>192</v>
      </c>
      <c r="J445">
        <f>IF(COUNTIFS('source matrix sap'!$B:$B,$B445,'source matrix sap'!$D:$D,$E445)&gt;0,1,0)</f>
        <v>1</v>
      </c>
      <c r="K445">
        <f>IF(COUNTIFS('source matrix 2024'!$B:$B,$B445,'source matrix 2024'!$D:$D,$E445)&gt;0,1,0)</f>
        <v>1</v>
      </c>
    </row>
    <row r="446" spans="1:11">
      <c r="A446" s="13" t="s">
        <v>21</v>
      </c>
      <c r="B446" s="13" t="s">
        <v>118</v>
      </c>
      <c r="C446" s="13" t="s">
        <v>118</v>
      </c>
      <c r="D446" s="13" t="s">
        <v>20</v>
      </c>
      <c r="E446" s="13" t="s">
        <v>304</v>
      </c>
      <c r="F446" s="13" t="s">
        <v>188</v>
      </c>
      <c r="G446" s="13" t="s">
        <v>20</v>
      </c>
      <c r="H446" s="6">
        <v>0</v>
      </c>
      <c r="I446" s="8">
        <v>6</v>
      </c>
      <c r="J446">
        <f>IF(COUNTIFS('source matrix sap'!$B:$B,$B446,'source matrix sap'!$D:$D,$E446)&gt;0,1,0)</f>
        <v>0</v>
      </c>
      <c r="K446">
        <f>IF(COUNTIFS('source matrix 2024'!$B:$B,$B446,'source matrix 2024'!$D:$D,$E446)&gt;0,1,0)</f>
        <v>0</v>
      </c>
    </row>
    <row r="447" spans="1:11">
      <c r="A447" s="13" t="s">
        <v>21</v>
      </c>
      <c r="B447" s="13" t="s">
        <v>118</v>
      </c>
      <c r="C447" s="13" t="s">
        <v>118</v>
      </c>
      <c r="D447" s="13" t="s">
        <v>20</v>
      </c>
      <c r="E447" s="13" t="s">
        <v>47</v>
      </c>
      <c r="F447" s="13" t="s">
        <v>188</v>
      </c>
      <c r="G447" s="13" t="s">
        <v>20</v>
      </c>
      <c r="H447" s="6">
        <v>0</v>
      </c>
      <c r="I447" s="8">
        <v>242</v>
      </c>
      <c r="J447">
        <f>IF(COUNTIFS('source matrix sap'!$B:$B,$B447,'source matrix sap'!$D:$D,$E447)&gt;0,1,0)</f>
        <v>1</v>
      </c>
      <c r="K447">
        <f>IF(COUNTIFS('source matrix 2024'!$B:$B,$B447,'source matrix 2024'!$D:$D,$E447)&gt;0,1,0)</f>
        <v>0</v>
      </c>
    </row>
    <row r="448" spans="1:11">
      <c r="A448" s="13" t="s">
        <v>21</v>
      </c>
      <c r="B448" s="13" t="s">
        <v>118</v>
      </c>
      <c r="C448" s="13" t="s">
        <v>118</v>
      </c>
      <c r="D448" s="13" t="s">
        <v>20</v>
      </c>
      <c r="E448" s="13" t="s">
        <v>33</v>
      </c>
      <c r="F448" s="13" t="s">
        <v>188</v>
      </c>
      <c r="G448" s="13" t="s">
        <v>20</v>
      </c>
      <c r="H448" s="6">
        <v>0</v>
      </c>
      <c r="I448" s="8">
        <v>86</v>
      </c>
      <c r="J448">
        <f>IF(COUNTIFS('source matrix sap'!$B:$B,$B448,'source matrix sap'!$D:$D,$E448)&gt;0,1,0)</f>
        <v>1</v>
      </c>
      <c r="K448">
        <f>IF(COUNTIFS('source matrix 2024'!$B:$B,$B448,'source matrix 2024'!$D:$D,$E448)&gt;0,1,0)</f>
        <v>1</v>
      </c>
    </row>
    <row r="449" spans="1:11">
      <c r="A449" s="13" t="s">
        <v>21</v>
      </c>
      <c r="B449" s="13" t="s">
        <v>118</v>
      </c>
      <c r="C449" s="13" t="s">
        <v>118</v>
      </c>
      <c r="D449" s="13" t="s">
        <v>20</v>
      </c>
      <c r="E449" s="13" t="s">
        <v>303</v>
      </c>
      <c r="F449" s="13" t="s">
        <v>188</v>
      </c>
      <c r="G449" s="13" t="s">
        <v>20</v>
      </c>
      <c r="H449" s="6">
        <v>0</v>
      </c>
      <c r="I449" s="8">
        <v>481</v>
      </c>
      <c r="J449">
        <f>IF(COUNTIFS('source matrix sap'!$B:$B,$B449,'source matrix sap'!$D:$D,$E449)&gt;0,1,0)</f>
        <v>1</v>
      </c>
      <c r="K449">
        <f>IF(COUNTIFS('source matrix 2024'!$B:$B,$B449,'source matrix 2024'!$D:$D,$E449)&gt;0,1,0)</f>
        <v>0</v>
      </c>
    </row>
    <row r="450" spans="1:11">
      <c r="A450" s="13" t="s">
        <v>21</v>
      </c>
      <c r="B450" s="13" t="s">
        <v>201</v>
      </c>
      <c r="C450" s="13" t="s">
        <v>201</v>
      </c>
      <c r="D450" s="13" t="s">
        <v>20</v>
      </c>
      <c r="E450" s="13" t="s">
        <v>31</v>
      </c>
      <c r="F450" s="13" t="s">
        <v>188</v>
      </c>
      <c r="G450" s="13" t="s">
        <v>20</v>
      </c>
      <c r="H450" s="6">
        <v>0</v>
      </c>
      <c r="I450" s="8">
        <v>24</v>
      </c>
      <c r="J450">
        <f>IF(COUNTIFS('source matrix sap'!$B:$B,$B450,'source matrix sap'!$D:$D,$E450)&gt;0,1,0)</f>
        <v>1</v>
      </c>
      <c r="K450">
        <f>IF(COUNTIFS('source matrix 2024'!$B:$B,$B450,'source matrix 2024'!$D:$D,$E450)&gt;0,1,0)</f>
        <v>0</v>
      </c>
    </row>
    <row r="451" spans="1:11">
      <c r="A451" s="13" t="s">
        <v>21</v>
      </c>
      <c r="B451" s="13" t="s">
        <v>201</v>
      </c>
      <c r="C451" s="13" t="s">
        <v>201</v>
      </c>
      <c r="D451" s="13" t="s">
        <v>20</v>
      </c>
      <c r="E451" s="13" t="s">
        <v>49</v>
      </c>
      <c r="F451" s="13" t="s">
        <v>188</v>
      </c>
      <c r="G451" s="13" t="s">
        <v>20</v>
      </c>
      <c r="H451" s="6">
        <v>0</v>
      </c>
      <c r="I451" s="8">
        <v>1103</v>
      </c>
      <c r="J451">
        <f>IF(COUNTIFS('source matrix sap'!$B:$B,$B451,'source matrix sap'!$D:$D,$E451)&gt;0,1,0)</f>
        <v>1</v>
      </c>
      <c r="K451">
        <f>IF(COUNTIFS('source matrix 2024'!$B:$B,$B451,'source matrix 2024'!$D:$D,$E451)&gt;0,1,0)</f>
        <v>0</v>
      </c>
    </row>
    <row r="452" spans="1:11">
      <c r="A452" s="13" t="s">
        <v>21</v>
      </c>
      <c r="B452" s="13" t="s">
        <v>201</v>
      </c>
      <c r="C452" s="13" t="s">
        <v>201</v>
      </c>
      <c r="D452" s="13" t="s">
        <v>20</v>
      </c>
      <c r="E452" s="13" t="s">
        <v>18</v>
      </c>
      <c r="F452" s="13" t="s">
        <v>190</v>
      </c>
      <c r="G452" s="13" t="s">
        <v>20</v>
      </c>
      <c r="H452" s="6">
        <v>0</v>
      </c>
      <c r="I452" s="8">
        <v>27</v>
      </c>
      <c r="J452">
        <f>IF(COUNTIFS('source matrix sap'!$B:$B,$B452,'source matrix sap'!$D:$D,$E452)&gt;0,1,0)</f>
        <v>1</v>
      </c>
      <c r="K452">
        <f>IF(COUNTIFS('source matrix 2024'!$B:$B,$B452,'source matrix 2024'!$D:$D,$E452)&gt;0,1,0)</f>
        <v>0</v>
      </c>
    </row>
    <row r="453" spans="1:11">
      <c r="A453" s="13" t="s">
        <v>21</v>
      </c>
      <c r="B453" s="13" t="s">
        <v>201</v>
      </c>
      <c r="C453" s="13" t="s">
        <v>201</v>
      </c>
      <c r="D453" s="13" t="s">
        <v>20</v>
      </c>
      <c r="E453" s="13" t="s">
        <v>18</v>
      </c>
      <c r="F453" s="13" t="s">
        <v>191</v>
      </c>
      <c r="G453" s="13" t="s">
        <v>20</v>
      </c>
      <c r="H453" s="6">
        <v>0</v>
      </c>
      <c r="I453" s="8">
        <v>5</v>
      </c>
      <c r="J453">
        <f>IF(COUNTIFS('source matrix sap'!$B:$B,$B453,'source matrix sap'!$D:$D,$E453)&gt;0,1,0)</f>
        <v>1</v>
      </c>
      <c r="K453">
        <f>IF(COUNTIFS('source matrix 2024'!$B:$B,$B453,'source matrix 2024'!$D:$D,$E453)&gt;0,1,0)</f>
        <v>0</v>
      </c>
    </row>
    <row r="454" spans="1:11">
      <c r="A454" s="13" t="s">
        <v>21</v>
      </c>
      <c r="B454" s="13" t="s">
        <v>201</v>
      </c>
      <c r="C454" s="13" t="s">
        <v>201</v>
      </c>
      <c r="D454" s="13" t="s">
        <v>20</v>
      </c>
      <c r="E454" s="13" t="s">
        <v>35</v>
      </c>
      <c r="F454" s="13" t="s">
        <v>36</v>
      </c>
      <c r="G454" s="13" t="s">
        <v>20</v>
      </c>
      <c r="H454" s="6">
        <v>0</v>
      </c>
      <c r="I454" s="8">
        <v>1394</v>
      </c>
      <c r="J454">
        <f>IF(COUNTIFS('source matrix sap'!$B:$B,$B454,'source matrix sap'!$D:$D,$E454)&gt;0,1,0)</f>
        <v>1</v>
      </c>
      <c r="K454">
        <f>IF(COUNTIFS('source matrix 2024'!$B:$B,$B454,'source matrix 2024'!$D:$D,$E454)&gt;0,1,0)</f>
        <v>0</v>
      </c>
    </row>
    <row r="455" spans="1:11">
      <c r="A455" s="13" t="s">
        <v>21</v>
      </c>
      <c r="B455" s="13" t="s">
        <v>201</v>
      </c>
      <c r="C455" s="13" t="s">
        <v>201</v>
      </c>
      <c r="D455" s="13" t="s">
        <v>20</v>
      </c>
      <c r="E455" s="13" t="s">
        <v>35</v>
      </c>
      <c r="F455" s="13" t="s">
        <v>37</v>
      </c>
      <c r="G455" s="13" t="s">
        <v>20</v>
      </c>
      <c r="H455" s="6">
        <v>0</v>
      </c>
      <c r="I455" s="8">
        <v>7</v>
      </c>
      <c r="J455">
        <f>IF(COUNTIFS('source matrix sap'!$B:$B,$B455,'source matrix sap'!$D:$D,$E455)&gt;0,1,0)</f>
        <v>1</v>
      </c>
      <c r="K455">
        <f>IF(COUNTIFS('source matrix 2024'!$B:$B,$B455,'source matrix 2024'!$D:$D,$E455)&gt;0,1,0)</f>
        <v>0</v>
      </c>
    </row>
    <row r="456" spans="1:11">
      <c r="A456" s="13" t="s">
        <v>21</v>
      </c>
      <c r="B456" s="13" t="s">
        <v>201</v>
      </c>
      <c r="C456" s="13" t="s">
        <v>201</v>
      </c>
      <c r="D456" s="13" t="s">
        <v>20</v>
      </c>
      <c r="E456" s="13" t="s">
        <v>45</v>
      </c>
      <c r="F456" s="13" t="s">
        <v>188</v>
      </c>
      <c r="G456" s="13" t="s">
        <v>20</v>
      </c>
      <c r="H456" s="6">
        <v>0</v>
      </c>
      <c r="I456" s="8">
        <v>946</v>
      </c>
      <c r="J456">
        <f>IF(COUNTIFS('source matrix sap'!$B:$B,$B456,'source matrix sap'!$D:$D,$E456)&gt;0,1,0)</f>
        <v>1</v>
      </c>
      <c r="K456">
        <f>IF(COUNTIFS('source matrix 2024'!$B:$B,$B456,'source matrix 2024'!$D:$D,$E456)&gt;0,1,0)</f>
        <v>0</v>
      </c>
    </row>
    <row r="457" spans="1:11">
      <c r="A457" s="13" t="s">
        <v>21</v>
      </c>
      <c r="B457" s="13" t="s">
        <v>201</v>
      </c>
      <c r="C457" s="13" t="s">
        <v>201</v>
      </c>
      <c r="D457" s="13" t="s">
        <v>20</v>
      </c>
      <c r="E457" s="13" t="s">
        <v>25</v>
      </c>
      <c r="F457" s="13" t="s">
        <v>189</v>
      </c>
      <c r="G457" s="13" t="s">
        <v>20</v>
      </c>
      <c r="H457" s="6">
        <v>0</v>
      </c>
      <c r="I457" s="8">
        <v>652</v>
      </c>
      <c r="J457">
        <f>IF(COUNTIFS('source matrix sap'!$B:$B,$B457,'source matrix sap'!$D:$D,$E457)&gt;0,1,0)</f>
        <v>1</v>
      </c>
      <c r="K457">
        <f>IF(COUNTIFS('source matrix 2024'!$B:$B,$B457,'source matrix 2024'!$D:$D,$E457)&gt;0,1,0)</f>
        <v>0</v>
      </c>
    </row>
    <row r="458" spans="1:11">
      <c r="A458" s="13" t="s">
        <v>21</v>
      </c>
      <c r="B458" s="13" t="s">
        <v>201</v>
      </c>
      <c r="C458" s="13" t="s">
        <v>201</v>
      </c>
      <c r="D458" s="13" t="s">
        <v>20</v>
      </c>
      <c r="E458" s="13" t="s">
        <v>28</v>
      </c>
      <c r="F458" s="13" t="s">
        <v>192</v>
      </c>
      <c r="G458" s="13" t="s">
        <v>20</v>
      </c>
      <c r="H458" s="6">
        <v>0</v>
      </c>
      <c r="I458" s="8">
        <v>109</v>
      </c>
      <c r="J458">
        <f>IF(COUNTIFS('source matrix sap'!$B:$B,$B458,'source matrix sap'!$D:$D,$E458)&gt;0,1,0)</f>
        <v>1</v>
      </c>
      <c r="K458">
        <f>IF(COUNTIFS('source matrix 2024'!$B:$B,$B458,'source matrix 2024'!$D:$D,$E458)&gt;0,1,0)</f>
        <v>0</v>
      </c>
    </row>
    <row r="459" spans="1:11">
      <c r="A459" s="13" t="s">
        <v>21</v>
      </c>
      <c r="B459" s="13" t="s">
        <v>201</v>
      </c>
      <c r="C459" s="13" t="s">
        <v>201</v>
      </c>
      <c r="D459" s="13" t="s">
        <v>20</v>
      </c>
      <c r="E459" s="13" t="s">
        <v>40</v>
      </c>
      <c r="F459" s="13" t="s">
        <v>41</v>
      </c>
      <c r="G459" s="13" t="s">
        <v>20</v>
      </c>
      <c r="H459" s="6">
        <v>0</v>
      </c>
      <c r="I459" s="8">
        <v>1411</v>
      </c>
      <c r="J459">
        <f>IF(COUNTIFS('source matrix sap'!$B:$B,$B459,'source matrix sap'!$D:$D,$E459)&gt;0,1,0)</f>
        <v>1</v>
      </c>
      <c r="K459">
        <f>IF(COUNTIFS('source matrix 2024'!$B:$B,$B459,'source matrix 2024'!$D:$D,$E459)&gt;0,1,0)</f>
        <v>0</v>
      </c>
    </row>
    <row r="460" spans="1:11">
      <c r="A460" s="13" t="s">
        <v>21</v>
      </c>
      <c r="B460" s="13" t="s">
        <v>201</v>
      </c>
      <c r="C460" s="13" t="s">
        <v>201</v>
      </c>
      <c r="D460" s="13" t="s">
        <v>20</v>
      </c>
      <c r="E460" s="13" t="s">
        <v>43</v>
      </c>
      <c r="F460" s="13" t="s">
        <v>188</v>
      </c>
      <c r="G460" s="13" t="s">
        <v>20</v>
      </c>
      <c r="H460" s="6">
        <v>0</v>
      </c>
      <c r="I460" s="8">
        <v>464</v>
      </c>
      <c r="J460">
        <f>IF(COUNTIFS('source matrix sap'!$B:$B,$B460,'source matrix sap'!$D:$D,$E460)&gt;0,1,0)</f>
        <v>1</v>
      </c>
      <c r="K460">
        <f>IF(COUNTIFS('source matrix 2024'!$B:$B,$B460,'source matrix 2024'!$D:$D,$E460)&gt;0,1,0)</f>
        <v>0</v>
      </c>
    </row>
    <row r="461" spans="1:11">
      <c r="A461" s="13" t="s">
        <v>21</v>
      </c>
      <c r="B461" s="13" t="s">
        <v>201</v>
      </c>
      <c r="C461" s="13" t="s">
        <v>201</v>
      </c>
      <c r="D461" s="13" t="s">
        <v>20</v>
      </c>
      <c r="E461" s="13" t="s">
        <v>47</v>
      </c>
      <c r="F461" s="13" t="s">
        <v>188</v>
      </c>
      <c r="G461" s="13" t="s">
        <v>20</v>
      </c>
      <c r="H461" s="6">
        <v>0</v>
      </c>
      <c r="I461" s="8">
        <v>67</v>
      </c>
      <c r="J461">
        <f>IF(COUNTIFS('source matrix sap'!$B:$B,$B461,'source matrix sap'!$D:$D,$E461)&gt;0,1,0)</f>
        <v>1</v>
      </c>
      <c r="K461">
        <f>IF(COUNTIFS('source matrix 2024'!$B:$B,$B461,'source matrix 2024'!$D:$D,$E461)&gt;0,1,0)</f>
        <v>0</v>
      </c>
    </row>
    <row r="462" spans="1:11">
      <c r="A462" s="13" t="s">
        <v>21</v>
      </c>
      <c r="B462" s="13" t="s">
        <v>201</v>
      </c>
      <c r="C462" s="13" t="s">
        <v>201</v>
      </c>
      <c r="D462" s="13" t="s">
        <v>20</v>
      </c>
      <c r="E462" s="13" t="s">
        <v>33</v>
      </c>
      <c r="F462" s="13" t="s">
        <v>188</v>
      </c>
      <c r="G462" s="13" t="s">
        <v>20</v>
      </c>
      <c r="H462" s="6">
        <v>0</v>
      </c>
      <c r="I462" s="8">
        <v>128</v>
      </c>
      <c r="J462">
        <f>IF(COUNTIFS('source matrix sap'!$B:$B,$B462,'source matrix sap'!$D:$D,$E462)&gt;0,1,0)</f>
        <v>1</v>
      </c>
      <c r="K462">
        <f>IF(COUNTIFS('source matrix 2024'!$B:$B,$B462,'source matrix 2024'!$D:$D,$E462)&gt;0,1,0)</f>
        <v>0</v>
      </c>
    </row>
    <row r="463" spans="1:11">
      <c r="A463" s="13" t="s">
        <v>21</v>
      </c>
      <c r="B463" s="13" t="s">
        <v>201</v>
      </c>
      <c r="C463" s="13" t="s">
        <v>201</v>
      </c>
      <c r="D463" s="13" t="s">
        <v>20</v>
      </c>
      <c r="E463" s="13" t="s">
        <v>303</v>
      </c>
      <c r="F463" s="13" t="s">
        <v>188</v>
      </c>
      <c r="G463" s="13" t="s">
        <v>20</v>
      </c>
      <c r="H463" s="6">
        <v>0</v>
      </c>
      <c r="I463" s="8">
        <v>725</v>
      </c>
      <c r="J463">
        <f>IF(COUNTIFS('source matrix sap'!$B:$B,$B463,'source matrix sap'!$D:$D,$E463)&gt;0,1,0)</f>
        <v>1</v>
      </c>
      <c r="K463">
        <f>IF(COUNTIFS('source matrix 2024'!$B:$B,$B463,'source matrix 2024'!$D:$D,$E463)&gt;0,1,0)</f>
        <v>0</v>
      </c>
    </row>
    <row r="464" spans="1:11">
      <c r="A464" s="13" t="s">
        <v>21</v>
      </c>
      <c r="B464" s="13" t="s">
        <v>202</v>
      </c>
      <c r="C464" s="13" t="s">
        <v>202</v>
      </c>
      <c r="D464" s="13" t="s">
        <v>20</v>
      </c>
      <c r="E464" s="13" t="s">
        <v>49</v>
      </c>
      <c r="F464" s="13" t="s">
        <v>188</v>
      </c>
      <c r="G464" s="13" t="s">
        <v>20</v>
      </c>
      <c r="H464" s="6">
        <v>0</v>
      </c>
      <c r="I464" s="8">
        <v>84</v>
      </c>
      <c r="J464">
        <f>IF(COUNTIFS('source matrix sap'!$B:$B,$B464,'source matrix sap'!$D:$D,$E464)&gt;0,1,0)</f>
        <v>1</v>
      </c>
      <c r="K464">
        <f>IF(COUNTIFS('source matrix 2024'!$B:$B,$B464,'source matrix 2024'!$D:$D,$E464)&gt;0,1,0)</f>
        <v>0</v>
      </c>
    </row>
    <row r="465" spans="1:11">
      <c r="A465" s="13" t="s">
        <v>21</v>
      </c>
      <c r="B465" s="13" t="s">
        <v>202</v>
      </c>
      <c r="C465" s="13" t="s">
        <v>202</v>
      </c>
      <c r="D465" s="13" t="s">
        <v>20</v>
      </c>
      <c r="E465" s="13" t="s">
        <v>18</v>
      </c>
      <c r="F465" s="13" t="s">
        <v>191</v>
      </c>
      <c r="G465" s="13" t="s">
        <v>20</v>
      </c>
      <c r="H465" s="6">
        <v>0</v>
      </c>
      <c r="I465" s="8">
        <v>6</v>
      </c>
      <c r="J465">
        <f>IF(COUNTIFS('source matrix sap'!$B:$B,$B465,'source matrix sap'!$D:$D,$E465)&gt;0,1,0)</f>
        <v>1</v>
      </c>
      <c r="K465">
        <f>IF(COUNTIFS('source matrix 2024'!$B:$B,$B465,'source matrix 2024'!$D:$D,$E465)&gt;0,1,0)</f>
        <v>0</v>
      </c>
    </row>
    <row r="466" spans="1:11">
      <c r="A466" s="13" t="s">
        <v>21</v>
      </c>
      <c r="B466" s="13" t="s">
        <v>202</v>
      </c>
      <c r="C466" s="13" t="s">
        <v>202</v>
      </c>
      <c r="D466" s="13" t="s">
        <v>20</v>
      </c>
      <c r="E466" s="13" t="s">
        <v>35</v>
      </c>
      <c r="F466" s="13" t="s">
        <v>36</v>
      </c>
      <c r="G466" s="13" t="s">
        <v>20</v>
      </c>
      <c r="H466" s="6">
        <v>0</v>
      </c>
      <c r="I466" s="8">
        <v>20</v>
      </c>
      <c r="J466">
        <f>IF(COUNTIFS('source matrix sap'!$B:$B,$B466,'source matrix sap'!$D:$D,$E466)&gt;0,1,0)</f>
        <v>1</v>
      </c>
      <c r="K466">
        <f>IF(COUNTIFS('source matrix 2024'!$B:$B,$B466,'source matrix 2024'!$D:$D,$E466)&gt;0,1,0)</f>
        <v>0</v>
      </c>
    </row>
    <row r="467" spans="1:11">
      <c r="A467" s="13" t="s">
        <v>21</v>
      </c>
      <c r="B467" s="13" t="s">
        <v>202</v>
      </c>
      <c r="C467" s="13" t="s">
        <v>202</v>
      </c>
      <c r="D467" s="13" t="s">
        <v>20</v>
      </c>
      <c r="E467" s="13" t="s">
        <v>35</v>
      </c>
      <c r="F467" s="13" t="s">
        <v>37</v>
      </c>
      <c r="G467" s="13" t="s">
        <v>20</v>
      </c>
      <c r="H467" s="6">
        <v>0</v>
      </c>
      <c r="I467" s="8">
        <v>1</v>
      </c>
      <c r="J467">
        <f>IF(COUNTIFS('source matrix sap'!$B:$B,$B467,'source matrix sap'!$D:$D,$E467)&gt;0,1,0)</f>
        <v>1</v>
      </c>
      <c r="K467">
        <f>IF(COUNTIFS('source matrix 2024'!$B:$B,$B467,'source matrix 2024'!$D:$D,$E467)&gt;0,1,0)</f>
        <v>0</v>
      </c>
    </row>
    <row r="468" spans="1:11">
      <c r="A468" s="13" t="s">
        <v>21</v>
      </c>
      <c r="B468" s="13" t="s">
        <v>202</v>
      </c>
      <c r="C468" s="13" t="s">
        <v>202</v>
      </c>
      <c r="D468" s="13" t="s">
        <v>20</v>
      </c>
      <c r="E468" s="13" t="s">
        <v>45</v>
      </c>
      <c r="F468" s="13" t="s">
        <v>188</v>
      </c>
      <c r="G468" s="13" t="s">
        <v>20</v>
      </c>
      <c r="H468" s="6">
        <v>0</v>
      </c>
      <c r="I468" s="8">
        <v>54</v>
      </c>
      <c r="J468">
        <f>IF(COUNTIFS('source matrix sap'!$B:$B,$B468,'source matrix sap'!$D:$D,$E468)&gt;0,1,0)</f>
        <v>1</v>
      </c>
      <c r="K468">
        <f>IF(COUNTIFS('source matrix 2024'!$B:$B,$B468,'source matrix 2024'!$D:$D,$E468)&gt;0,1,0)</f>
        <v>0</v>
      </c>
    </row>
    <row r="469" spans="1:11">
      <c r="A469" s="13" t="s">
        <v>21</v>
      </c>
      <c r="B469" s="13" t="s">
        <v>202</v>
      </c>
      <c r="C469" s="13" t="s">
        <v>202</v>
      </c>
      <c r="D469" s="13" t="s">
        <v>20</v>
      </c>
      <c r="E469" s="13" t="s">
        <v>25</v>
      </c>
      <c r="F469" s="13" t="s">
        <v>189</v>
      </c>
      <c r="G469" s="13" t="s">
        <v>20</v>
      </c>
      <c r="H469" s="6">
        <v>0</v>
      </c>
      <c r="I469" s="8">
        <v>215</v>
      </c>
      <c r="J469">
        <f>IF(COUNTIFS('source matrix sap'!$B:$B,$B469,'source matrix sap'!$D:$D,$E469)&gt;0,1,0)</f>
        <v>1</v>
      </c>
      <c r="K469">
        <f>IF(COUNTIFS('source matrix 2024'!$B:$B,$B469,'source matrix 2024'!$D:$D,$E469)&gt;0,1,0)</f>
        <v>0</v>
      </c>
    </row>
    <row r="470" spans="1:11">
      <c r="A470" s="13" t="s">
        <v>21</v>
      </c>
      <c r="B470" s="13" t="s">
        <v>202</v>
      </c>
      <c r="C470" s="13" t="s">
        <v>202</v>
      </c>
      <c r="D470" s="13" t="s">
        <v>20</v>
      </c>
      <c r="E470" s="13" t="s">
        <v>28</v>
      </c>
      <c r="F470" s="13" t="s">
        <v>192</v>
      </c>
      <c r="G470" s="13" t="s">
        <v>20</v>
      </c>
      <c r="H470" s="6">
        <v>0</v>
      </c>
      <c r="I470" s="8">
        <v>1</v>
      </c>
      <c r="J470">
        <f>IF(COUNTIFS('source matrix sap'!$B:$B,$B470,'source matrix sap'!$D:$D,$E470)&gt;0,1,0)</f>
        <v>1</v>
      </c>
      <c r="K470">
        <f>IF(COUNTIFS('source matrix 2024'!$B:$B,$B470,'source matrix 2024'!$D:$D,$E470)&gt;0,1,0)</f>
        <v>0</v>
      </c>
    </row>
    <row r="471" spans="1:11">
      <c r="A471" s="13" t="s">
        <v>21</v>
      </c>
      <c r="B471" s="13" t="s">
        <v>202</v>
      </c>
      <c r="C471" s="13" t="s">
        <v>202</v>
      </c>
      <c r="D471" s="13" t="s">
        <v>20</v>
      </c>
      <c r="E471" s="13" t="s">
        <v>40</v>
      </c>
      <c r="F471" s="13" t="s">
        <v>41</v>
      </c>
      <c r="G471" s="13" t="s">
        <v>20</v>
      </c>
      <c r="H471" s="6">
        <v>0</v>
      </c>
      <c r="I471" s="8">
        <v>88</v>
      </c>
      <c r="J471">
        <f>IF(COUNTIFS('source matrix sap'!$B:$B,$B471,'source matrix sap'!$D:$D,$E471)&gt;0,1,0)</f>
        <v>1</v>
      </c>
      <c r="K471">
        <f>IF(COUNTIFS('source matrix 2024'!$B:$B,$B471,'source matrix 2024'!$D:$D,$E471)&gt;0,1,0)</f>
        <v>0</v>
      </c>
    </row>
    <row r="472" spans="1:11">
      <c r="A472" s="13" t="s">
        <v>21</v>
      </c>
      <c r="B472" s="13" t="s">
        <v>202</v>
      </c>
      <c r="C472" s="13" t="s">
        <v>202</v>
      </c>
      <c r="D472" s="13" t="s">
        <v>20</v>
      </c>
      <c r="E472" s="13" t="s">
        <v>43</v>
      </c>
      <c r="F472" s="13" t="s">
        <v>188</v>
      </c>
      <c r="G472" s="13" t="s">
        <v>20</v>
      </c>
      <c r="H472" s="6">
        <v>0</v>
      </c>
      <c r="I472" s="8">
        <v>40</v>
      </c>
      <c r="J472">
        <f>IF(COUNTIFS('source matrix sap'!$B:$B,$B472,'source matrix sap'!$D:$D,$E472)&gt;0,1,0)</f>
        <v>1</v>
      </c>
      <c r="K472">
        <f>IF(COUNTIFS('source matrix 2024'!$B:$B,$B472,'source matrix 2024'!$D:$D,$E472)&gt;0,1,0)</f>
        <v>0</v>
      </c>
    </row>
    <row r="473" spans="1:11">
      <c r="A473" s="13" t="s">
        <v>21</v>
      </c>
      <c r="B473" s="13" t="s">
        <v>202</v>
      </c>
      <c r="C473" s="13" t="s">
        <v>202</v>
      </c>
      <c r="D473" s="13" t="s">
        <v>20</v>
      </c>
      <c r="E473" s="13" t="s">
        <v>47</v>
      </c>
      <c r="F473" s="13" t="s">
        <v>188</v>
      </c>
      <c r="G473" s="13" t="s">
        <v>20</v>
      </c>
      <c r="H473" s="6">
        <v>0</v>
      </c>
      <c r="I473" s="8">
        <v>3</v>
      </c>
      <c r="J473">
        <f>IF(COUNTIFS('source matrix sap'!$B:$B,$B473,'source matrix sap'!$D:$D,$E473)&gt;0,1,0)</f>
        <v>1</v>
      </c>
      <c r="K473">
        <f>IF(COUNTIFS('source matrix 2024'!$B:$B,$B473,'source matrix 2024'!$D:$D,$E473)&gt;0,1,0)</f>
        <v>0</v>
      </c>
    </row>
    <row r="474" spans="1:11">
      <c r="A474" s="13" t="s">
        <v>21</v>
      </c>
      <c r="B474" s="13" t="s">
        <v>202</v>
      </c>
      <c r="C474" s="13" t="s">
        <v>202</v>
      </c>
      <c r="D474" s="13" t="s">
        <v>20</v>
      </c>
      <c r="E474" s="13" t="s">
        <v>303</v>
      </c>
      <c r="F474" s="13" t="s">
        <v>188</v>
      </c>
      <c r="G474" s="13" t="s">
        <v>20</v>
      </c>
      <c r="H474" s="6">
        <v>0</v>
      </c>
      <c r="I474" s="8">
        <v>3</v>
      </c>
      <c r="J474">
        <f>IF(COUNTIFS('source matrix sap'!$B:$B,$B474,'source matrix sap'!$D:$D,$E474)&gt;0,1,0)</f>
        <v>1</v>
      </c>
      <c r="K474">
        <f>IF(COUNTIFS('source matrix 2024'!$B:$B,$B474,'source matrix 2024'!$D:$D,$E474)&gt;0,1,0)</f>
        <v>0</v>
      </c>
    </row>
    <row r="475" spans="1:11">
      <c r="A475" s="13" t="s">
        <v>21</v>
      </c>
      <c r="B475" s="13" t="s">
        <v>124</v>
      </c>
      <c r="C475" s="13" t="s">
        <v>124</v>
      </c>
      <c r="D475" s="13" t="s">
        <v>20</v>
      </c>
      <c r="E475" s="13" t="s">
        <v>49</v>
      </c>
      <c r="F475" s="13" t="s">
        <v>188</v>
      </c>
      <c r="G475" s="13" t="s">
        <v>20</v>
      </c>
      <c r="H475" s="6">
        <v>0</v>
      </c>
      <c r="I475" s="8">
        <v>2</v>
      </c>
      <c r="J475">
        <f>IF(COUNTIFS('source matrix sap'!$B:$B,$B475,'source matrix sap'!$D:$D,$E475)&gt;0,1,0)</f>
        <v>1</v>
      </c>
      <c r="K475">
        <f>IF(COUNTIFS('source matrix 2024'!$B:$B,$B475,'source matrix 2024'!$D:$D,$E475)&gt;0,1,0)</f>
        <v>1</v>
      </c>
    </row>
    <row r="476" spans="1:11">
      <c r="A476" s="13" t="s">
        <v>21</v>
      </c>
      <c r="B476" s="13" t="s">
        <v>124</v>
      </c>
      <c r="C476" s="13" t="s">
        <v>124</v>
      </c>
      <c r="D476" s="13" t="s">
        <v>20</v>
      </c>
      <c r="E476" s="13" t="s">
        <v>18</v>
      </c>
      <c r="F476" s="13" t="s">
        <v>190</v>
      </c>
      <c r="G476" s="13" t="s">
        <v>20</v>
      </c>
      <c r="H476" s="6">
        <v>0</v>
      </c>
      <c r="I476" s="8">
        <v>3</v>
      </c>
      <c r="J476">
        <f>IF(COUNTIFS('source matrix sap'!$B:$B,$B476,'source matrix sap'!$D:$D,$E476)&gt;0,1,0)</f>
        <v>1</v>
      </c>
      <c r="K476">
        <f>IF(COUNTIFS('source matrix 2024'!$B:$B,$B476,'source matrix 2024'!$D:$D,$E476)&gt;0,1,0)</f>
        <v>1</v>
      </c>
    </row>
    <row r="477" spans="1:11">
      <c r="A477" s="13" t="s">
        <v>21</v>
      </c>
      <c r="B477" s="13" t="s">
        <v>124</v>
      </c>
      <c r="C477" s="13" t="s">
        <v>124</v>
      </c>
      <c r="D477" s="13" t="s">
        <v>20</v>
      </c>
      <c r="E477" s="13" t="s">
        <v>18</v>
      </c>
      <c r="F477" s="13" t="s">
        <v>191</v>
      </c>
      <c r="G477" s="13" t="s">
        <v>20</v>
      </c>
      <c r="H477" s="6">
        <v>0</v>
      </c>
      <c r="I477" s="8">
        <v>7</v>
      </c>
      <c r="J477">
        <f>IF(COUNTIFS('source matrix sap'!$B:$B,$B477,'source matrix sap'!$D:$D,$E477)&gt;0,1,0)</f>
        <v>1</v>
      </c>
      <c r="K477">
        <f>IF(COUNTIFS('source matrix 2024'!$B:$B,$B477,'source matrix 2024'!$D:$D,$E477)&gt;0,1,0)</f>
        <v>1</v>
      </c>
    </row>
    <row r="478" spans="1:11">
      <c r="A478" s="13" t="s">
        <v>21</v>
      </c>
      <c r="B478" s="13" t="s">
        <v>124</v>
      </c>
      <c r="C478" s="13" t="s">
        <v>124</v>
      </c>
      <c r="D478" s="13" t="s">
        <v>20</v>
      </c>
      <c r="E478" s="13" t="s">
        <v>35</v>
      </c>
      <c r="F478" s="13" t="s">
        <v>36</v>
      </c>
      <c r="G478" s="13" t="s">
        <v>20</v>
      </c>
      <c r="H478" s="6">
        <v>0</v>
      </c>
      <c r="I478" s="8">
        <v>30</v>
      </c>
      <c r="J478">
        <f>IF(COUNTIFS('source matrix sap'!$B:$B,$B478,'source matrix sap'!$D:$D,$E478)&gt;0,1,0)</f>
        <v>1</v>
      </c>
      <c r="K478">
        <f>IF(COUNTIFS('source matrix 2024'!$B:$B,$B478,'source matrix 2024'!$D:$D,$E478)&gt;0,1,0)</f>
        <v>1</v>
      </c>
    </row>
    <row r="479" spans="1:11">
      <c r="A479" s="13" t="s">
        <v>21</v>
      </c>
      <c r="B479" s="13" t="s">
        <v>124</v>
      </c>
      <c r="C479" s="13" t="s">
        <v>124</v>
      </c>
      <c r="D479" s="13" t="s">
        <v>20</v>
      </c>
      <c r="E479" s="13" t="s">
        <v>35</v>
      </c>
      <c r="F479" s="13" t="s">
        <v>37</v>
      </c>
      <c r="G479" s="13" t="s">
        <v>20</v>
      </c>
      <c r="H479" s="6">
        <v>0</v>
      </c>
      <c r="I479" s="8">
        <v>49</v>
      </c>
      <c r="J479">
        <f>IF(COUNTIFS('source matrix sap'!$B:$B,$B479,'source matrix sap'!$D:$D,$E479)&gt;0,1,0)</f>
        <v>1</v>
      </c>
      <c r="K479">
        <f>IF(COUNTIFS('source matrix 2024'!$B:$B,$B479,'source matrix 2024'!$D:$D,$E479)&gt;0,1,0)</f>
        <v>1</v>
      </c>
    </row>
    <row r="480" spans="1:11">
      <c r="A480" s="13" t="s">
        <v>21</v>
      </c>
      <c r="B480" s="13" t="s">
        <v>124</v>
      </c>
      <c r="C480" s="13" t="s">
        <v>124</v>
      </c>
      <c r="D480" s="13" t="s">
        <v>20</v>
      </c>
      <c r="E480" s="13" t="s">
        <v>45</v>
      </c>
      <c r="F480" s="13" t="s">
        <v>188</v>
      </c>
      <c r="G480" s="13" t="s">
        <v>20</v>
      </c>
      <c r="H480" s="6">
        <v>0</v>
      </c>
      <c r="I480" s="8">
        <v>31</v>
      </c>
      <c r="J480">
        <f>IF(COUNTIFS('source matrix sap'!$B:$B,$B480,'source matrix sap'!$D:$D,$E480)&gt;0,1,0)</f>
        <v>1</v>
      </c>
      <c r="K480">
        <f>IF(COUNTIFS('source matrix 2024'!$B:$B,$B480,'source matrix 2024'!$D:$D,$E480)&gt;0,1,0)</f>
        <v>1</v>
      </c>
    </row>
    <row r="481" spans="1:11">
      <c r="A481" s="13" t="s">
        <v>21</v>
      </c>
      <c r="B481" s="13" t="s">
        <v>124</v>
      </c>
      <c r="C481" s="13" t="s">
        <v>124</v>
      </c>
      <c r="D481" s="13" t="s">
        <v>20</v>
      </c>
      <c r="E481" s="13" t="s">
        <v>25</v>
      </c>
      <c r="F481" s="13" t="s">
        <v>189</v>
      </c>
      <c r="G481" s="13" t="s">
        <v>20</v>
      </c>
      <c r="H481" s="6">
        <v>0</v>
      </c>
      <c r="I481" s="8">
        <v>493</v>
      </c>
      <c r="J481">
        <f>IF(COUNTIFS('source matrix sap'!$B:$B,$B481,'source matrix sap'!$D:$D,$E481)&gt;0,1,0)</f>
        <v>1</v>
      </c>
      <c r="K481">
        <f>IF(COUNTIFS('source matrix 2024'!$B:$B,$B481,'source matrix 2024'!$D:$D,$E481)&gt;0,1,0)</f>
        <v>1</v>
      </c>
    </row>
    <row r="482" spans="1:11">
      <c r="A482" s="13" t="s">
        <v>21</v>
      </c>
      <c r="B482" s="13" t="s">
        <v>124</v>
      </c>
      <c r="C482" s="13" t="s">
        <v>124</v>
      </c>
      <c r="D482" s="13" t="s">
        <v>20</v>
      </c>
      <c r="E482" s="13" t="s">
        <v>28</v>
      </c>
      <c r="F482" s="13" t="s">
        <v>192</v>
      </c>
      <c r="G482" s="13" t="s">
        <v>20</v>
      </c>
      <c r="H482" s="6">
        <v>0</v>
      </c>
      <c r="I482" s="8">
        <v>5</v>
      </c>
      <c r="J482">
        <f>IF(COUNTIFS('source matrix sap'!$B:$B,$B482,'source matrix sap'!$D:$D,$E482)&gt;0,1,0)</f>
        <v>1</v>
      </c>
      <c r="K482">
        <f>IF(COUNTIFS('source matrix 2024'!$B:$B,$B482,'source matrix 2024'!$D:$D,$E482)&gt;0,1,0)</f>
        <v>1</v>
      </c>
    </row>
    <row r="483" spans="1:11">
      <c r="A483" s="13" t="s">
        <v>21</v>
      </c>
      <c r="B483" s="13" t="s">
        <v>124</v>
      </c>
      <c r="C483" s="13" t="s">
        <v>124</v>
      </c>
      <c r="D483" s="13" t="s">
        <v>20</v>
      </c>
      <c r="E483" s="13" t="s">
        <v>40</v>
      </c>
      <c r="F483" s="13" t="s">
        <v>41</v>
      </c>
      <c r="G483" s="13" t="s">
        <v>20</v>
      </c>
      <c r="H483" s="6">
        <v>0</v>
      </c>
      <c r="I483" s="8">
        <v>132</v>
      </c>
      <c r="J483">
        <f>IF(COUNTIFS('source matrix sap'!$B:$B,$B483,'source matrix sap'!$D:$D,$E483)&gt;0,1,0)</f>
        <v>1</v>
      </c>
      <c r="K483">
        <f>IF(COUNTIFS('source matrix 2024'!$B:$B,$B483,'source matrix 2024'!$D:$D,$E483)&gt;0,1,0)</f>
        <v>1</v>
      </c>
    </row>
    <row r="484" spans="1:11">
      <c r="A484" s="13" t="s">
        <v>21</v>
      </c>
      <c r="B484" s="13" t="s">
        <v>124</v>
      </c>
      <c r="C484" s="13" t="s">
        <v>124</v>
      </c>
      <c r="D484" s="13" t="s">
        <v>20</v>
      </c>
      <c r="E484" s="13" t="s">
        <v>43</v>
      </c>
      <c r="F484" s="13" t="s">
        <v>188</v>
      </c>
      <c r="G484" s="13" t="s">
        <v>20</v>
      </c>
      <c r="H484" s="6">
        <v>0</v>
      </c>
      <c r="I484" s="8">
        <v>10</v>
      </c>
      <c r="J484">
        <f>IF(COUNTIFS('source matrix sap'!$B:$B,$B484,'source matrix sap'!$D:$D,$E484)&gt;0,1,0)</f>
        <v>1</v>
      </c>
      <c r="K484">
        <f>IF(COUNTIFS('source matrix 2024'!$B:$B,$B484,'source matrix 2024'!$D:$D,$E484)&gt;0,1,0)</f>
        <v>1</v>
      </c>
    </row>
    <row r="485" spans="1:11">
      <c r="A485" s="13" t="s">
        <v>21</v>
      </c>
      <c r="B485" s="13" t="s">
        <v>124</v>
      </c>
      <c r="C485" s="13" t="s">
        <v>124</v>
      </c>
      <c r="D485" s="13" t="s">
        <v>20</v>
      </c>
      <c r="E485" s="13" t="s">
        <v>303</v>
      </c>
      <c r="F485" s="13" t="s">
        <v>188</v>
      </c>
      <c r="G485" s="13" t="s">
        <v>20</v>
      </c>
      <c r="H485" s="6">
        <v>0</v>
      </c>
      <c r="I485" s="8">
        <v>4</v>
      </c>
      <c r="J485">
        <f>IF(COUNTIFS('source matrix sap'!$B:$B,$B485,'source matrix sap'!$D:$D,$E485)&gt;0,1,0)</f>
        <v>1</v>
      </c>
      <c r="K485">
        <f>IF(COUNTIFS('source matrix 2024'!$B:$B,$B485,'source matrix 2024'!$D:$D,$E485)&gt;0,1,0)</f>
        <v>0</v>
      </c>
    </row>
    <row r="486" spans="1:11">
      <c r="A486" s="13" t="s">
        <v>21</v>
      </c>
      <c r="B486" s="13" t="s">
        <v>130</v>
      </c>
      <c r="C486" s="13" t="s">
        <v>130</v>
      </c>
      <c r="D486" s="13" t="s">
        <v>20</v>
      </c>
      <c r="E486" s="13" t="s">
        <v>31</v>
      </c>
      <c r="F486" s="13" t="s">
        <v>188</v>
      </c>
      <c r="G486" s="13" t="s">
        <v>20</v>
      </c>
      <c r="H486" s="6">
        <v>0</v>
      </c>
      <c r="I486" s="8">
        <v>3</v>
      </c>
      <c r="J486">
        <f>IF(COUNTIFS('source matrix sap'!$B:$B,$B486,'source matrix sap'!$D:$D,$E486)&gt;0,1,0)</f>
        <v>1</v>
      </c>
      <c r="K486">
        <f>IF(COUNTIFS('source matrix 2024'!$B:$B,$B486,'source matrix 2024'!$D:$D,$E486)&gt;0,1,0)</f>
        <v>1</v>
      </c>
    </row>
    <row r="487" spans="1:11">
      <c r="A487" s="13" t="s">
        <v>21</v>
      </c>
      <c r="B487" s="13" t="s">
        <v>130</v>
      </c>
      <c r="C487" s="13" t="s">
        <v>130</v>
      </c>
      <c r="D487" s="13" t="s">
        <v>20</v>
      </c>
      <c r="E487" s="13" t="s">
        <v>49</v>
      </c>
      <c r="F487" s="13" t="s">
        <v>188</v>
      </c>
      <c r="G487" s="13" t="s">
        <v>20</v>
      </c>
      <c r="H487" s="6">
        <v>0</v>
      </c>
      <c r="I487" s="8">
        <v>291</v>
      </c>
      <c r="J487">
        <f>IF(COUNTIFS('source matrix sap'!$B:$B,$B487,'source matrix sap'!$D:$D,$E487)&gt;0,1,0)</f>
        <v>1</v>
      </c>
      <c r="K487">
        <f>IF(COUNTIFS('source matrix 2024'!$B:$B,$B487,'source matrix 2024'!$D:$D,$E487)&gt;0,1,0)</f>
        <v>1</v>
      </c>
    </row>
    <row r="488" spans="1:11">
      <c r="A488" s="13" t="s">
        <v>21</v>
      </c>
      <c r="B488" s="13" t="s">
        <v>130</v>
      </c>
      <c r="C488" s="13" t="s">
        <v>130</v>
      </c>
      <c r="D488" s="13" t="s">
        <v>20</v>
      </c>
      <c r="E488" s="13" t="s">
        <v>18</v>
      </c>
      <c r="F488" s="13" t="s">
        <v>190</v>
      </c>
      <c r="G488" s="13" t="s">
        <v>20</v>
      </c>
      <c r="H488" s="6">
        <v>0</v>
      </c>
      <c r="I488" s="8">
        <v>153</v>
      </c>
      <c r="J488">
        <f>IF(COUNTIFS('source matrix sap'!$B:$B,$B488,'source matrix sap'!$D:$D,$E488)&gt;0,1,0)</f>
        <v>1</v>
      </c>
      <c r="K488">
        <f>IF(COUNTIFS('source matrix 2024'!$B:$B,$B488,'source matrix 2024'!$D:$D,$E488)&gt;0,1,0)</f>
        <v>1</v>
      </c>
    </row>
    <row r="489" spans="1:11">
      <c r="A489" s="13" t="s">
        <v>21</v>
      </c>
      <c r="B489" s="13" t="s">
        <v>130</v>
      </c>
      <c r="C489" s="13" t="s">
        <v>130</v>
      </c>
      <c r="D489" s="13" t="s">
        <v>20</v>
      </c>
      <c r="E489" s="13" t="s">
        <v>18</v>
      </c>
      <c r="F489" s="13" t="s">
        <v>191</v>
      </c>
      <c r="G489" s="13" t="s">
        <v>20</v>
      </c>
      <c r="H489" s="6">
        <v>0</v>
      </c>
      <c r="I489" s="8">
        <v>142</v>
      </c>
      <c r="J489">
        <f>IF(COUNTIFS('source matrix sap'!$B:$B,$B489,'source matrix sap'!$D:$D,$E489)&gt;0,1,0)</f>
        <v>1</v>
      </c>
      <c r="K489">
        <f>IF(COUNTIFS('source matrix 2024'!$B:$B,$B489,'source matrix 2024'!$D:$D,$E489)&gt;0,1,0)</f>
        <v>1</v>
      </c>
    </row>
    <row r="490" spans="1:11">
      <c r="A490" s="13" t="s">
        <v>21</v>
      </c>
      <c r="B490" s="13" t="s">
        <v>130</v>
      </c>
      <c r="C490" s="13" t="s">
        <v>130</v>
      </c>
      <c r="D490" s="13" t="s">
        <v>20</v>
      </c>
      <c r="E490" s="13" t="s">
        <v>35</v>
      </c>
      <c r="F490" s="13" t="s">
        <v>36</v>
      </c>
      <c r="G490" s="13" t="s">
        <v>20</v>
      </c>
      <c r="H490" s="6">
        <v>0</v>
      </c>
      <c r="I490" s="8">
        <v>80</v>
      </c>
      <c r="J490">
        <f>IF(COUNTIFS('source matrix sap'!$B:$B,$B490,'source matrix sap'!$D:$D,$E490)&gt;0,1,0)</f>
        <v>1</v>
      </c>
      <c r="K490">
        <f>IF(COUNTIFS('source matrix 2024'!$B:$B,$B490,'source matrix 2024'!$D:$D,$E490)&gt;0,1,0)</f>
        <v>1</v>
      </c>
    </row>
    <row r="491" spans="1:11">
      <c r="A491" s="13" t="s">
        <v>21</v>
      </c>
      <c r="B491" s="13" t="s">
        <v>130</v>
      </c>
      <c r="C491" s="13" t="s">
        <v>130</v>
      </c>
      <c r="D491" s="13" t="s">
        <v>20</v>
      </c>
      <c r="E491" s="13" t="s">
        <v>35</v>
      </c>
      <c r="F491" s="13" t="s">
        <v>37</v>
      </c>
      <c r="G491" s="13" t="s">
        <v>20</v>
      </c>
      <c r="H491" s="6">
        <v>0</v>
      </c>
      <c r="I491" s="8">
        <v>41</v>
      </c>
      <c r="J491">
        <f>IF(COUNTIFS('source matrix sap'!$B:$B,$B491,'source matrix sap'!$D:$D,$E491)&gt;0,1,0)</f>
        <v>1</v>
      </c>
      <c r="K491">
        <f>IF(COUNTIFS('source matrix 2024'!$B:$B,$B491,'source matrix 2024'!$D:$D,$E491)&gt;0,1,0)</f>
        <v>1</v>
      </c>
    </row>
    <row r="492" spans="1:11">
      <c r="A492" s="13" t="s">
        <v>21</v>
      </c>
      <c r="B492" s="13" t="s">
        <v>130</v>
      </c>
      <c r="C492" s="13" t="s">
        <v>130</v>
      </c>
      <c r="D492" s="13" t="s">
        <v>20</v>
      </c>
      <c r="E492" s="13" t="s">
        <v>45</v>
      </c>
      <c r="F492" s="13" t="s">
        <v>188</v>
      </c>
      <c r="G492" s="13" t="s">
        <v>20</v>
      </c>
      <c r="H492" s="6">
        <v>0</v>
      </c>
      <c r="I492" s="8">
        <v>383</v>
      </c>
      <c r="J492">
        <f>IF(COUNTIFS('source matrix sap'!$B:$B,$B492,'source matrix sap'!$D:$D,$E492)&gt;0,1,0)</f>
        <v>1</v>
      </c>
      <c r="K492">
        <f>IF(COUNTIFS('source matrix 2024'!$B:$B,$B492,'source matrix 2024'!$D:$D,$E492)&gt;0,1,0)</f>
        <v>1</v>
      </c>
    </row>
    <row r="493" spans="1:11">
      <c r="A493" s="13" t="s">
        <v>21</v>
      </c>
      <c r="B493" s="13" t="s">
        <v>130</v>
      </c>
      <c r="C493" s="13" t="s">
        <v>130</v>
      </c>
      <c r="D493" s="13" t="s">
        <v>20</v>
      </c>
      <c r="E493" s="13" t="s">
        <v>25</v>
      </c>
      <c r="F493" s="13" t="s">
        <v>189</v>
      </c>
      <c r="G493" s="13" t="s">
        <v>20</v>
      </c>
      <c r="H493" s="6">
        <v>0</v>
      </c>
      <c r="I493" s="8">
        <v>2537</v>
      </c>
      <c r="J493">
        <f>IF(COUNTIFS('source matrix sap'!$B:$B,$B493,'source matrix sap'!$D:$D,$E493)&gt;0,1,0)</f>
        <v>1</v>
      </c>
      <c r="K493">
        <f>IF(COUNTIFS('source matrix 2024'!$B:$B,$B493,'source matrix 2024'!$D:$D,$E493)&gt;0,1,0)</f>
        <v>1</v>
      </c>
    </row>
    <row r="494" spans="1:11">
      <c r="A494" s="13" t="s">
        <v>21</v>
      </c>
      <c r="B494" s="13" t="s">
        <v>130</v>
      </c>
      <c r="C494" s="13" t="s">
        <v>130</v>
      </c>
      <c r="D494" s="13" t="s">
        <v>20</v>
      </c>
      <c r="E494" s="13" t="s">
        <v>28</v>
      </c>
      <c r="F494" s="13" t="s">
        <v>192</v>
      </c>
      <c r="G494" s="13" t="s">
        <v>20</v>
      </c>
      <c r="H494" s="6">
        <v>0</v>
      </c>
      <c r="I494" s="8">
        <v>1</v>
      </c>
      <c r="J494">
        <f>IF(COUNTIFS('source matrix sap'!$B:$B,$B494,'source matrix sap'!$D:$D,$E494)&gt;0,1,0)</f>
        <v>1</v>
      </c>
      <c r="K494">
        <f>IF(COUNTIFS('source matrix 2024'!$B:$B,$B494,'source matrix 2024'!$D:$D,$E494)&gt;0,1,0)</f>
        <v>1</v>
      </c>
    </row>
    <row r="495" spans="1:11">
      <c r="A495" s="13" t="s">
        <v>21</v>
      </c>
      <c r="B495" s="13" t="s">
        <v>130</v>
      </c>
      <c r="C495" s="13" t="s">
        <v>130</v>
      </c>
      <c r="D495" s="13" t="s">
        <v>20</v>
      </c>
      <c r="E495" s="13" t="s">
        <v>40</v>
      </c>
      <c r="F495" s="13" t="s">
        <v>41</v>
      </c>
      <c r="G495" s="13" t="s">
        <v>20</v>
      </c>
      <c r="H495" s="6">
        <v>0</v>
      </c>
      <c r="I495" s="8">
        <v>301</v>
      </c>
      <c r="J495">
        <f>IF(COUNTIFS('source matrix sap'!$B:$B,$B495,'source matrix sap'!$D:$D,$E495)&gt;0,1,0)</f>
        <v>1</v>
      </c>
      <c r="K495">
        <f>IF(COUNTIFS('source matrix 2024'!$B:$B,$B495,'source matrix 2024'!$D:$D,$E495)&gt;0,1,0)</f>
        <v>1</v>
      </c>
    </row>
    <row r="496" spans="1:11">
      <c r="A496" s="13" t="s">
        <v>21</v>
      </c>
      <c r="B496" s="13" t="s">
        <v>130</v>
      </c>
      <c r="C496" s="13" t="s">
        <v>130</v>
      </c>
      <c r="D496" s="13" t="s">
        <v>20</v>
      </c>
      <c r="E496" s="13" t="s">
        <v>43</v>
      </c>
      <c r="F496" s="13" t="s">
        <v>188</v>
      </c>
      <c r="G496" s="13" t="s">
        <v>20</v>
      </c>
      <c r="H496" s="6">
        <v>0</v>
      </c>
      <c r="I496" s="8">
        <v>74</v>
      </c>
      <c r="J496">
        <f>IF(COUNTIFS('source matrix sap'!$B:$B,$B496,'source matrix sap'!$D:$D,$E496)&gt;0,1,0)</f>
        <v>1</v>
      </c>
      <c r="K496">
        <f>IF(COUNTIFS('source matrix 2024'!$B:$B,$B496,'source matrix 2024'!$D:$D,$E496)&gt;0,1,0)</f>
        <v>1</v>
      </c>
    </row>
    <row r="497" spans="1:11">
      <c r="A497" s="13" t="s">
        <v>21</v>
      </c>
      <c r="B497" s="13" t="s">
        <v>130</v>
      </c>
      <c r="C497" s="13" t="s">
        <v>130</v>
      </c>
      <c r="D497" s="13" t="s">
        <v>20</v>
      </c>
      <c r="E497" s="13" t="s">
        <v>304</v>
      </c>
      <c r="F497" s="13" t="s">
        <v>188</v>
      </c>
      <c r="G497" s="13" t="s">
        <v>20</v>
      </c>
      <c r="H497" s="6">
        <v>0</v>
      </c>
      <c r="I497" s="8">
        <v>92</v>
      </c>
      <c r="J497">
        <f>IF(COUNTIFS('source matrix sap'!$B:$B,$B497,'source matrix sap'!$D:$D,$E497)&gt;0,1,0)</f>
        <v>0</v>
      </c>
      <c r="K497">
        <f>IF(COUNTIFS('source matrix 2024'!$B:$B,$B497,'source matrix 2024'!$D:$D,$E497)&gt;0,1,0)</f>
        <v>0</v>
      </c>
    </row>
    <row r="498" spans="1:11">
      <c r="A498" s="13" t="s">
        <v>21</v>
      </c>
      <c r="B498" s="13" t="s">
        <v>130</v>
      </c>
      <c r="C498" s="13" t="s">
        <v>130</v>
      </c>
      <c r="D498" s="13" t="s">
        <v>20</v>
      </c>
      <c r="E498" s="13" t="s">
        <v>47</v>
      </c>
      <c r="F498" s="13" t="s">
        <v>188</v>
      </c>
      <c r="G498" s="13" t="s">
        <v>20</v>
      </c>
      <c r="H498" s="6">
        <v>0</v>
      </c>
      <c r="I498" s="8">
        <v>5</v>
      </c>
      <c r="J498">
        <f>IF(COUNTIFS('source matrix sap'!$B:$B,$B498,'source matrix sap'!$D:$D,$E498)&gt;0,1,0)</f>
        <v>1</v>
      </c>
      <c r="K498">
        <f>IF(COUNTIFS('source matrix 2024'!$B:$B,$B498,'source matrix 2024'!$D:$D,$E498)&gt;0,1,0)</f>
        <v>0</v>
      </c>
    </row>
    <row r="499" spans="1:11">
      <c r="A499" s="13" t="s">
        <v>21</v>
      </c>
      <c r="B499" s="13" t="s">
        <v>130</v>
      </c>
      <c r="C499" s="13" t="s">
        <v>130</v>
      </c>
      <c r="D499" s="13" t="s">
        <v>20</v>
      </c>
      <c r="E499" s="13" t="s">
        <v>303</v>
      </c>
      <c r="F499" s="13" t="s">
        <v>188</v>
      </c>
      <c r="G499" s="13" t="s">
        <v>20</v>
      </c>
      <c r="H499" s="6">
        <v>0</v>
      </c>
      <c r="I499" s="8">
        <v>82</v>
      </c>
      <c r="J499">
        <f>IF(COUNTIFS('source matrix sap'!$B:$B,$B499,'source matrix sap'!$D:$D,$E499)&gt;0,1,0)</f>
        <v>1</v>
      </c>
      <c r="K499">
        <f>IF(COUNTIFS('source matrix 2024'!$B:$B,$B499,'source matrix 2024'!$D:$D,$E499)&gt;0,1,0)</f>
        <v>0</v>
      </c>
    </row>
    <row r="500" spans="1:11">
      <c r="A500" s="13" t="s">
        <v>21</v>
      </c>
      <c r="B500" s="13" t="s">
        <v>128</v>
      </c>
      <c r="C500" s="13" t="s">
        <v>128</v>
      </c>
      <c r="D500" s="13" t="s">
        <v>20</v>
      </c>
      <c r="E500" s="13" t="s">
        <v>31</v>
      </c>
      <c r="F500" s="13" t="s">
        <v>188</v>
      </c>
      <c r="G500" s="13" t="s">
        <v>20</v>
      </c>
      <c r="H500" s="6">
        <v>0</v>
      </c>
      <c r="I500" s="8">
        <v>73</v>
      </c>
      <c r="J500">
        <f>IF(COUNTIFS('source matrix sap'!$B:$B,$B500,'source matrix sap'!$D:$D,$E500)&gt;0,1,0)</f>
        <v>1</v>
      </c>
      <c r="K500">
        <f>IF(COUNTIFS('source matrix 2024'!$B:$B,$B500,'source matrix 2024'!$D:$D,$E500)&gt;0,1,0)</f>
        <v>1</v>
      </c>
    </row>
    <row r="501" spans="1:11">
      <c r="A501" s="13" t="s">
        <v>21</v>
      </c>
      <c r="B501" s="13" t="s">
        <v>128</v>
      </c>
      <c r="C501" s="13" t="s">
        <v>128</v>
      </c>
      <c r="D501" s="13" t="s">
        <v>20</v>
      </c>
      <c r="E501" s="13" t="s">
        <v>49</v>
      </c>
      <c r="F501" s="13" t="s">
        <v>188</v>
      </c>
      <c r="G501" s="13" t="s">
        <v>20</v>
      </c>
      <c r="H501" s="6">
        <v>0</v>
      </c>
      <c r="I501" s="8">
        <v>3062</v>
      </c>
      <c r="J501">
        <f>IF(COUNTIFS('source matrix sap'!$B:$B,$B501,'source matrix sap'!$D:$D,$E501)&gt;0,1,0)</f>
        <v>1</v>
      </c>
      <c r="K501">
        <f>IF(COUNTIFS('source matrix 2024'!$B:$B,$B501,'source matrix 2024'!$D:$D,$E501)&gt;0,1,0)</f>
        <v>1</v>
      </c>
    </row>
    <row r="502" spans="1:11">
      <c r="A502" s="13" t="s">
        <v>21</v>
      </c>
      <c r="B502" s="13" t="s">
        <v>128</v>
      </c>
      <c r="C502" s="13" t="s">
        <v>128</v>
      </c>
      <c r="D502" s="13" t="s">
        <v>20</v>
      </c>
      <c r="E502" s="13" t="s">
        <v>18</v>
      </c>
      <c r="F502" s="13" t="s">
        <v>190</v>
      </c>
      <c r="G502" s="13" t="s">
        <v>20</v>
      </c>
      <c r="H502" s="6">
        <v>0</v>
      </c>
      <c r="I502" s="8">
        <v>131</v>
      </c>
      <c r="J502">
        <f>IF(COUNTIFS('source matrix sap'!$B:$B,$B502,'source matrix sap'!$D:$D,$E502)&gt;0,1,0)</f>
        <v>1</v>
      </c>
      <c r="K502">
        <f>IF(COUNTIFS('source matrix 2024'!$B:$B,$B502,'source matrix 2024'!$D:$D,$E502)&gt;0,1,0)</f>
        <v>1</v>
      </c>
    </row>
    <row r="503" spans="1:11">
      <c r="A503" s="13" t="s">
        <v>21</v>
      </c>
      <c r="B503" s="13" t="s">
        <v>128</v>
      </c>
      <c r="C503" s="13" t="s">
        <v>128</v>
      </c>
      <c r="D503" s="13" t="s">
        <v>20</v>
      </c>
      <c r="E503" s="13" t="s">
        <v>18</v>
      </c>
      <c r="F503" s="13" t="s">
        <v>191</v>
      </c>
      <c r="G503" s="13" t="s">
        <v>20</v>
      </c>
      <c r="H503" s="6">
        <v>0</v>
      </c>
      <c r="I503" s="8">
        <v>28</v>
      </c>
      <c r="J503">
        <f>IF(COUNTIFS('source matrix sap'!$B:$B,$B503,'source matrix sap'!$D:$D,$E503)&gt;0,1,0)</f>
        <v>1</v>
      </c>
      <c r="K503">
        <f>IF(COUNTIFS('source matrix 2024'!$B:$B,$B503,'source matrix 2024'!$D:$D,$E503)&gt;0,1,0)</f>
        <v>1</v>
      </c>
    </row>
    <row r="504" spans="1:11">
      <c r="A504" s="13" t="s">
        <v>21</v>
      </c>
      <c r="B504" s="13" t="s">
        <v>128</v>
      </c>
      <c r="C504" s="13" t="s">
        <v>128</v>
      </c>
      <c r="D504" s="13" t="s">
        <v>20</v>
      </c>
      <c r="E504" s="13" t="s">
        <v>35</v>
      </c>
      <c r="F504" s="13" t="s">
        <v>38</v>
      </c>
      <c r="G504" s="13" t="s">
        <v>20</v>
      </c>
      <c r="H504" s="6">
        <v>0</v>
      </c>
      <c r="I504" s="8">
        <v>8</v>
      </c>
      <c r="J504">
        <f>IF(COUNTIFS('source matrix sap'!$B:$B,$B504,'source matrix sap'!$D:$D,$E504)&gt;0,1,0)</f>
        <v>1</v>
      </c>
      <c r="K504">
        <f>IF(COUNTIFS('source matrix 2024'!$B:$B,$B504,'source matrix 2024'!$D:$D,$E504)&gt;0,1,0)</f>
        <v>1</v>
      </c>
    </row>
    <row r="505" spans="1:11">
      <c r="A505" s="13" t="s">
        <v>21</v>
      </c>
      <c r="B505" s="13" t="s">
        <v>128</v>
      </c>
      <c r="C505" s="13" t="s">
        <v>128</v>
      </c>
      <c r="D505" s="13" t="s">
        <v>20</v>
      </c>
      <c r="E505" s="13" t="s">
        <v>35</v>
      </c>
      <c r="F505" s="13" t="s">
        <v>36</v>
      </c>
      <c r="G505" s="13" t="s">
        <v>20</v>
      </c>
      <c r="H505" s="6">
        <v>0</v>
      </c>
      <c r="I505" s="8">
        <v>236</v>
      </c>
      <c r="J505">
        <f>IF(COUNTIFS('source matrix sap'!$B:$B,$B505,'source matrix sap'!$D:$D,$E505)&gt;0,1,0)</f>
        <v>1</v>
      </c>
      <c r="K505">
        <f>IF(COUNTIFS('source matrix 2024'!$B:$B,$B505,'source matrix 2024'!$D:$D,$E505)&gt;0,1,0)</f>
        <v>1</v>
      </c>
    </row>
    <row r="506" spans="1:11">
      <c r="A506" s="13" t="s">
        <v>21</v>
      </c>
      <c r="B506" s="13" t="s">
        <v>128</v>
      </c>
      <c r="C506" s="13" t="s">
        <v>128</v>
      </c>
      <c r="D506" s="13" t="s">
        <v>20</v>
      </c>
      <c r="E506" s="13" t="s">
        <v>35</v>
      </c>
      <c r="F506" s="13" t="s">
        <v>37</v>
      </c>
      <c r="G506" s="13" t="s">
        <v>20</v>
      </c>
      <c r="H506" s="6">
        <v>0</v>
      </c>
      <c r="I506" s="8">
        <v>21</v>
      </c>
      <c r="J506">
        <f>IF(COUNTIFS('source matrix sap'!$B:$B,$B506,'source matrix sap'!$D:$D,$E506)&gt;0,1,0)</f>
        <v>1</v>
      </c>
      <c r="K506">
        <f>IF(COUNTIFS('source matrix 2024'!$B:$B,$B506,'source matrix 2024'!$D:$D,$E506)&gt;0,1,0)</f>
        <v>1</v>
      </c>
    </row>
    <row r="507" spans="1:11">
      <c r="A507" s="13" t="s">
        <v>21</v>
      </c>
      <c r="B507" s="13" t="s">
        <v>128</v>
      </c>
      <c r="C507" s="13" t="s">
        <v>128</v>
      </c>
      <c r="D507" s="13" t="s">
        <v>20</v>
      </c>
      <c r="E507" s="13" t="s">
        <v>45</v>
      </c>
      <c r="F507" s="13" t="s">
        <v>188</v>
      </c>
      <c r="G507" s="13" t="s">
        <v>20</v>
      </c>
      <c r="H507" s="6">
        <v>0</v>
      </c>
      <c r="I507" s="8">
        <v>687</v>
      </c>
      <c r="J507">
        <f>IF(COUNTIFS('source matrix sap'!$B:$B,$B507,'source matrix sap'!$D:$D,$E507)&gt;0,1,0)</f>
        <v>1</v>
      </c>
      <c r="K507">
        <f>IF(COUNTIFS('source matrix 2024'!$B:$B,$B507,'source matrix 2024'!$D:$D,$E507)&gt;0,1,0)</f>
        <v>1</v>
      </c>
    </row>
    <row r="508" spans="1:11">
      <c r="A508" s="13" t="s">
        <v>21</v>
      </c>
      <c r="B508" s="13" t="s">
        <v>128</v>
      </c>
      <c r="C508" s="13" t="s">
        <v>128</v>
      </c>
      <c r="D508" s="13" t="s">
        <v>20</v>
      </c>
      <c r="E508" s="13" t="s">
        <v>25</v>
      </c>
      <c r="F508" s="13" t="s">
        <v>189</v>
      </c>
      <c r="G508" s="13" t="s">
        <v>20</v>
      </c>
      <c r="H508" s="6">
        <v>0</v>
      </c>
      <c r="I508" s="8">
        <v>1191</v>
      </c>
      <c r="J508">
        <f>IF(COUNTIFS('source matrix sap'!$B:$B,$B508,'source matrix sap'!$D:$D,$E508)&gt;0,1,0)</f>
        <v>1</v>
      </c>
      <c r="K508">
        <f>IF(COUNTIFS('source matrix 2024'!$B:$B,$B508,'source matrix 2024'!$D:$D,$E508)&gt;0,1,0)</f>
        <v>1</v>
      </c>
    </row>
    <row r="509" spans="1:11">
      <c r="A509" s="13" t="s">
        <v>21</v>
      </c>
      <c r="B509" s="13" t="s">
        <v>128</v>
      </c>
      <c r="C509" s="13" t="s">
        <v>128</v>
      </c>
      <c r="D509" s="13" t="s">
        <v>20</v>
      </c>
      <c r="E509" s="13" t="s">
        <v>28</v>
      </c>
      <c r="F509" s="13" t="s">
        <v>192</v>
      </c>
      <c r="G509" s="13" t="s">
        <v>20</v>
      </c>
      <c r="H509" s="6">
        <v>0</v>
      </c>
      <c r="I509" s="8">
        <v>19</v>
      </c>
      <c r="J509">
        <f>IF(COUNTIFS('source matrix sap'!$B:$B,$B509,'source matrix sap'!$D:$D,$E509)&gt;0,1,0)</f>
        <v>1</v>
      </c>
      <c r="K509">
        <f>IF(COUNTIFS('source matrix 2024'!$B:$B,$B509,'source matrix 2024'!$D:$D,$E509)&gt;0,1,0)</f>
        <v>1</v>
      </c>
    </row>
    <row r="510" spans="1:11">
      <c r="A510" s="13" t="s">
        <v>21</v>
      </c>
      <c r="B510" s="13" t="s">
        <v>128</v>
      </c>
      <c r="C510" s="13" t="s">
        <v>128</v>
      </c>
      <c r="D510" s="13" t="s">
        <v>20</v>
      </c>
      <c r="E510" s="13" t="s">
        <v>40</v>
      </c>
      <c r="F510" s="13" t="s">
        <v>41</v>
      </c>
      <c r="G510" s="13" t="s">
        <v>20</v>
      </c>
      <c r="H510" s="6">
        <v>0</v>
      </c>
      <c r="I510" s="8">
        <v>540</v>
      </c>
      <c r="J510">
        <f>IF(COUNTIFS('source matrix sap'!$B:$B,$B510,'source matrix sap'!$D:$D,$E510)&gt;0,1,0)</f>
        <v>1</v>
      </c>
      <c r="K510">
        <f>IF(COUNTIFS('source matrix 2024'!$B:$B,$B510,'source matrix 2024'!$D:$D,$E510)&gt;0,1,0)</f>
        <v>1</v>
      </c>
    </row>
    <row r="511" spans="1:11">
      <c r="A511" s="13" t="s">
        <v>21</v>
      </c>
      <c r="B511" s="13" t="s">
        <v>128</v>
      </c>
      <c r="C511" s="13" t="s">
        <v>128</v>
      </c>
      <c r="D511" s="13" t="s">
        <v>20</v>
      </c>
      <c r="E511" s="13" t="s">
        <v>43</v>
      </c>
      <c r="F511" s="13" t="s">
        <v>188</v>
      </c>
      <c r="G511" s="13" t="s">
        <v>20</v>
      </c>
      <c r="H511" s="6">
        <v>0</v>
      </c>
      <c r="I511" s="8">
        <v>294</v>
      </c>
      <c r="J511">
        <f>IF(COUNTIFS('source matrix sap'!$B:$B,$B511,'source matrix sap'!$D:$D,$E511)&gt;0,1,0)</f>
        <v>1</v>
      </c>
      <c r="K511">
        <f>IF(COUNTIFS('source matrix 2024'!$B:$B,$B511,'source matrix 2024'!$D:$D,$E511)&gt;0,1,0)</f>
        <v>1</v>
      </c>
    </row>
    <row r="512" spans="1:11">
      <c r="A512" s="13" t="s">
        <v>21</v>
      </c>
      <c r="B512" s="13" t="s">
        <v>128</v>
      </c>
      <c r="C512" s="13" t="s">
        <v>128</v>
      </c>
      <c r="D512" s="13" t="s">
        <v>20</v>
      </c>
      <c r="E512" s="13" t="s">
        <v>304</v>
      </c>
      <c r="F512" s="13" t="s">
        <v>188</v>
      </c>
      <c r="G512" s="13" t="s">
        <v>20</v>
      </c>
      <c r="H512" s="6">
        <v>0</v>
      </c>
      <c r="I512" s="8">
        <v>12</v>
      </c>
      <c r="J512">
        <f>IF(COUNTIFS('source matrix sap'!$B:$B,$B512,'source matrix sap'!$D:$D,$E512)&gt;0,1,0)</f>
        <v>0</v>
      </c>
      <c r="K512">
        <f>IF(COUNTIFS('source matrix 2024'!$B:$B,$B512,'source matrix 2024'!$D:$D,$E512)&gt;0,1,0)</f>
        <v>0</v>
      </c>
    </row>
    <row r="513" spans="1:11">
      <c r="A513" s="13" t="s">
        <v>21</v>
      </c>
      <c r="B513" s="13" t="s">
        <v>128</v>
      </c>
      <c r="C513" s="13" t="s">
        <v>128</v>
      </c>
      <c r="D513" s="13" t="s">
        <v>20</v>
      </c>
      <c r="E513" s="13" t="s">
        <v>47</v>
      </c>
      <c r="F513" s="13" t="s">
        <v>188</v>
      </c>
      <c r="G513" s="13" t="s">
        <v>20</v>
      </c>
      <c r="H513" s="6">
        <v>0</v>
      </c>
      <c r="I513" s="8">
        <v>67</v>
      </c>
      <c r="J513">
        <f>IF(COUNTIFS('source matrix sap'!$B:$B,$B513,'source matrix sap'!$D:$D,$E513)&gt;0,1,0)</f>
        <v>1</v>
      </c>
      <c r="K513">
        <f>IF(COUNTIFS('source matrix 2024'!$B:$B,$B513,'source matrix 2024'!$D:$D,$E513)&gt;0,1,0)</f>
        <v>0</v>
      </c>
    </row>
    <row r="514" spans="1:11">
      <c r="A514" s="13" t="s">
        <v>21</v>
      </c>
      <c r="B514" s="13" t="s">
        <v>128</v>
      </c>
      <c r="C514" s="13" t="s">
        <v>128</v>
      </c>
      <c r="D514" s="13" t="s">
        <v>20</v>
      </c>
      <c r="E514" s="13" t="s">
        <v>33</v>
      </c>
      <c r="F514" s="13" t="s">
        <v>188</v>
      </c>
      <c r="G514" s="13" t="s">
        <v>20</v>
      </c>
      <c r="H514" s="6">
        <v>0</v>
      </c>
      <c r="I514" s="8">
        <v>19</v>
      </c>
      <c r="J514">
        <f>IF(COUNTIFS('source matrix sap'!$B:$B,$B514,'source matrix sap'!$D:$D,$E514)&gt;0,1,0)</f>
        <v>1</v>
      </c>
      <c r="K514">
        <f>IF(COUNTIFS('source matrix 2024'!$B:$B,$B514,'source matrix 2024'!$D:$D,$E514)&gt;0,1,0)</f>
        <v>1</v>
      </c>
    </row>
    <row r="515" spans="1:11">
      <c r="A515" s="13" t="s">
        <v>21</v>
      </c>
      <c r="B515" s="13" t="s">
        <v>128</v>
      </c>
      <c r="C515" s="13" t="s">
        <v>128</v>
      </c>
      <c r="D515" s="13" t="s">
        <v>20</v>
      </c>
      <c r="E515" s="13" t="s">
        <v>303</v>
      </c>
      <c r="F515" s="13" t="s">
        <v>188</v>
      </c>
      <c r="G515" s="13" t="s">
        <v>20</v>
      </c>
      <c r="H515" s="6">
        <v>0</v>
      </c>
      <c r="I515" s="8">
        <v>1054</v>
      </c>
      <c r="J515">
        <f>IF(COUNTIFS('source matrix sap'!$B:$B,$B515,'source matrix sap'!$D:$D,$E515)&gt;0,1,0)</f>
        <v>1</v>
      </c>
      <c r="K515">
        <f>IF(COUNTIFS('source matrix 2024'!$B:$B,$B515,'source matrix 2024'!$D:$D,$E515)&gt;0,1,0)</f>
        <v>0</v>
      </c>
    </row>
    <row r="516" spans="1:11">
      <c r="A516" s="13" t="s">
        <v>21</v>
      </c>
      <c r="B516" s="13" t="s">
        <v>203</v>
      </c>
      <c r="C516" s="13" t="s">
        <v>203</v>
      </c>
      <c r="D516" s="13" t="s">
        <v>20</v>
      </c>
      <c r="E516" s="13" t="s">
        <v>49</v>
      </c>
      <c r="F516" s="13" t="s">
        <v>188</v>
      </c>
      <c r="G516" s="13" t="s">
        <v>20</v>
      </c>
      <c r="H516" s="6">
        <v>0</v>
      </c>
      <c r="I516" s="8">
        <v>106</v>
      </c>
      <c r="J516">
        <f>IF(COUNTIFS('source matrix sap'!$B:$B,$B516,'source matrix sap'!$D:$D,$E516)&gt;0,1,0)</f>
        <v>1</v>
      </c>
      <c r="K516">
        <f>IF(COUNTIFS('source matrix 2024'!$B:$B,$B516,'source matrix 2024'!$D:$D,$E516)&gt;0,1,0)</f>
        <v>0</v>
      </c>
    </row>
    <row r="517" spans="1:11">
      <c r="A517" s="13" t="s">
        <v>21</v>
      </c>
      <c r="B517" s="13" t="s">
        <v>203</v>
      </c>
      <c r="C517" s="13" t="s">
        <v>203</v>
      </c>
      <c r="D517" s="13" t="s">
        <v>20</v>
      </c>
      <c r="E517" s="13" t="s">
        <v>18</v>
      </c>
      <c r="F517" s="13" t="s">
        <v>190</v>
      </c>
      <c r="G517" s="13" t="s">
        <v>20</v>
      </c>
      <c r="H517" s="6">
        <v>0</v>
      </c>
      <c r="I517" s="8">
        <v>17</v>
      </c>
      <c r="J517">
        <f>IF(COUNTIFS('source matrix sap'!$B:$B,$B517,'source matrix sap'!$D:$D,$E517)&gt;0,1,0)</f>
        <v>1</v>
      </c>
      <c r="K517">
        <f>IF(COUNTIFS('source matrix 2024'!$B:$B,$B517,'source matrix 2024'!$D:$D,$E517)&gt;0,1,0)</f>
        <v>0</v>
      </c>
    </row>
    <row r="518" spans="1:11">
      <c r="A518" s="13" t="s">
        <v>21</v>
      </c>
      <c r="B518" s="13" t="s">
        <v>203</v>
      </c>
      <c r="C518" s="13" t="s">
        <v>203</v>
      </c>
      <c r="D518" s="13" t="s">
        <v>20</v>
      </c>
      <c r="E518" s="13" t="s">
        <v>35</v>
      </c>
      <c r="F518" s="13" t="s">
        <v>36</v>
      </c>
      <c r="G518" s="13" t="s">
        <v>20</v>
      </c>
      <c r="H518" s="6">
        <v>0</v>
      </c>
      <c r="I518" s="8">
        <v>5</v>
      </c>
      <c r="J518">
        <f>IF(COUNTIFS('source matrix sap'!$B:$B,$B518,'source matrix sap'!$D:$D,$E518)&gt;0,1,0)</f>
        <v>1</v>
      </c>
      <c r="K518">
        <f>IF(COUNTIFS('source matrix 2024'!$B:$B,$B518,'source matrix 2024'!$D:$D,$E518)&gt;0,1,0)</f>
        <v>0</v>
      </c>
    </row>
    <row r="519" spans="1:11">
      <c r="A519" s="13" t="s">
        <v>21</v>
      </c>
      <c r="B519" s="13" t="s">
        <v>203</v>
      </c>
      <c r="C519" s="13" t="s">
        <v>203</v>
      </c>
      <c r="D519" s="13" t="s">
        <v>20</v>
      </c>
      <c r="E519" s="13" t="s">
        <v>45</v>
      </c>
      <c r="F519" s="13" t="s">
        <v>188</v>
      </c>
      <c r="G519" s="13" t="s">
        <v>20</v>
      </c>
      <c r="H519" s="6">
        <v>0</v>
      </c>
      <c r="I519" s="8">
        <v>62</v>
      </c>
      <c r="J519">
        <f>IF(COUNTIFS('source matrix sap'!$B:$B,$B519,'source matrix sap'!$D:$D,$E519)&gt;0,1,0)</f>
        <v>1</v>
      </c>
      <c r="K519">
        <f>IF(COUNTIFS('source matrix 2024'!$B:$B,$B519,'source matrix 2024'!$D:$D,$E519)&gt;0,1,0)</f>
        <v>0</v>
      </c>
    </row>
    <row r="520" spans="1:11">
      <c r="A520" s="13" t="s">
        <v>21</v>
      </c>
      <c r="B520" s="13" t="s">
        <v>203</v>
      </c>
      <c r="C520" s="13" t="s">
        <v>203</v>
      </c>
      <c r="D520" s="13" t="s">
        <v>20</v>
      </c>
      <c r="E520" s="13" t="s">
        <v>25</v>
      </c>
      <c r="F520" s="13" t="s">
        <v>189</v>
      </c>
      <c r="G520" s="13" t="s">
        <v>20</v>
      </c>
      <c r="H520" s="6">
        <v>0</v>
      </c>
      <c r="I520" s="8">
        <v>372</v>
      </c>
      <c r="J520">
        <f>IF(COUNTIFS('source matrix sap'!$B:$B,$B520,'source matrix sap'!$D:$D,$E520)&gt;0,1,0)</f>
        <v>1</v>
      </c>
      <c r="K520">
        <f>IF(COUNTIFS('source matrix 2024'!$B:$B,$B520,'source matrix 2024'!$D:$D,$E520)&gt;0,1,0)</f>
        <v>0</v>
      </c>
    </row>
    <row r="521" spans="1:11">
      <c r="A521" s="13" t="s">
        <v>21</v>
      </c>
      <c r="B521" s="13" t="s">
        <v>203</v>
      </c>
      <c r="C521" s="13" t="s">
        <v>203</v>
      </c>
      <c r="D521" s="13" t="s">
        <v>20</v>
      </c>
      <c r="E521" s="13" t="s">
        <v>28</v>
      </c>
      <c r="F521" s="13" t="s">
        <v>192</v>
      </c>
      <c r="G521" s="13" t="s">
        <v>20</v>
      </c>
      <c r="H521" s="6">
        <v>0</v>
      </c>
      <c r="I521" s="8">
        <v>51</v>
      </c>
      <c r="J521">
        <f>IF(COUNTIFS('source matrix sap'!$B:$B,$B521,'source matrix sap'!$D:$D,$E521)&gt;0,1,0)</f>
        <v>1</v>
      </c>
      <c r="K521">
        <f>IF(COUNTIFS('source matrix 2024'!$B:$B,$B521,'source matrix 2024'!$D:$D,$E521)&gt;0,1,0)</f>
        <v>0</v>
      </c>
    </row>
    <row r="522" spans="1:11">
      <c r="A522" s="13" t="s">
        <v>21</v>
      </c>
      <c r="B522" s="13" t="s">
        <v>203</v>
      </c>
      <c r="C522" s="13" t="s">
        <v>203</v>
      </c>
      <c r="D522" s="13" t="s">
        <v>20</v>
      </c>
      <c r="E522" s="13" t="s">
        <v>40</v>
      </c>
      <c r="F522" s="13" t="s">
        <v>41</v>
      </c>
      <c r="G522" s="13" t="s">
        <v>20</v>
      </c>
      <c r="H522" s="6">
        <v>0</v>
      </c>
      <c r="I522" s="8">
        <v>153</v>
      </c>
      <c r="J522">
        <f>IF(COUNTIFS('source matrix sap'!$B:$B,$B522,'source matrix sap'!$D:$D,$E522)&gt;0,1,0)</f>
        <v>1</v>
      </c>
      <c r="K522">
        <f>IF(COUNTIFS('source matrix 2024'!$B:$B,$B522,'source matrix 2024'!$D:$D,$E522)&gt;0,1,0)</f>
        <v>0</v>
      </c>
    </row>
    <row r="523" spans="1:11">
      <c r="A523" s="13" t="s">
        <v>21</v>
      </c>
      <c r="B523" s="13" t="s">
        <v>203</v>
      </c>
      <c r="C523" s="13" t="s">
        <v>203</v>
      </c>
      <c r="D523" s="13" t="s">
        <v>20</v>
      </c>
      <c r="E523" s="13" t="s">
        <v>43</v>
      </c>
      <c r="F523" s="13" t="s">
        <v>188</v>
      </c>
      <c r="G523" s="13" t="s">
        <v>20</v>
      </c>
      <c r="H523" s="6">
        <v>0</v>
      </c>
      <c r="I523" s="8">
        <v>48</v>
      </c>
      <c r="J523">
        <f>IF(COUNTIFS('source matrix sap'!$B:$B,$B523,'source matrix sap'!$D:$D,$E523)&gt;0,1,0)</f>
        <v>1</v>
      </c>
      <c r="K523">
        <f>IF(COUNTIFS('source matrix 2024'!$B:$B,$B523,'source matrix 2024'!$D:$D,$E523)&gt;0,1,0)</f>
        <v>0</v>
      </c>
    </row>
    <row r="524" spans="1:11">
      <c r="A524" s="13" t="s">
        <v>21</v>
      </c>
      <c r="B524" s="13" t="s">
        <v>203</v>
      </c>
      <c r="C524" s="13" t="s">
        <v>203</v>
      </c>
      <c r="D524" s="13" t="s">
        <v>20</v>
      </c>
      <c r="E524" s="13" t="s">
        <v>47</v>
      </c>
      <c r="F524" s="13" t="s">
        <v>188</v>
      </c>
      <c r="G524" s="13" t="s">
        <v>20</v>
      </c>
      <c r="H524" s="6">
        <v>0</v>
      </c>
      <c r="I524" s="8">
        <v>5</v>
      </c>
      <c r="J524">
        <f>IF(COUNTIFS('source matrix sap'!$B:$B,$B524,'source matrix sap'!$D:$D,$E524)&gt;0,1,0)</f>
        <v>1</v>
      </c>
      <c r="K524">
        <f>IF(COUNTIFS('source matrix 2024'!$B:$B,$B524,'source matrix 2024'!$D:$D,$E524)&gt;0,1,0)</f>
        <v>0</v>
      </c>
    </row>
    <row r="525" spans="1:11">
      <c r="A525" s="13" t="s">
        <v>21</v>
      </c>
      <c r="B525" s="13" t="s">
        <v>203</v>
      </c>
      <c r="C525" s="13" t="s">
        <v>203</v>
      </c>
      <c r="D525" s="13" t="s">
        <v>20</v>
      </c>
      <c r="E525" s="13" t="s">
        <v>33</v>
      </c>
      <c r="F525" s="13" t="s">
        <v>188</v>
      </c>
      <c r="G525" s="13" t="s">
        <v>20</v>
      </c>
      <c r="H525" s="6">
        <v>0</v>
      </c>
      <c r="I525" s="8">
        <v>7</v>
      </c>
      <c r="J525">
        <f>IF(COUNTIFS('source matrix sap'!$B:$B,$B525,'source matrix sap'!$D:$D,$E525)&gt;0,1,0)</f>
        <v>1</v>
      </c>
      <c r="K525">
        <f>IF(COUNTIFS('source matrix 2024'!$B:$B,$B525,'source matrix 2024'!$D:$D,$E525)&gt;0,1,0)</f>
        <v>0</v>
      </c>
    </row>
    <row r="526" spans="1:11">
      <c r="A526" s="13" t="s">
        <v>21</v>
      </c>
      <c r="B526" s="13" t="s">
        <v>203</v>
      </c>
      <c r="C526" s="13" t="s">
        <v>203</v>
      </c>
      <c r="D526" s="13" t="s">
        <v>20</v>
      </c>
      <c r="E526" s="13" t="s">
        <v>303</v>
      </c>
      <c r="F526" s="13" t="s">
        <v>188</v>
      </c>
      <c r="G526" s="13" t="s">
        <v>20</v>
      </c>
      <c r="H526" s="6">
        <v>0</v>
      </c>
      <c r="I526" s="8">
        <v>70</v>
      </c>
      <c r="J526">
        <f>IF(COUNTIFS('source matrix sap'!$B:$B,$B526,'source matrix sap'!$D:$D,$E526)&gt;0,1,0)</f>
        <v>1</v>
      </c>
      <c r="K526">
        <f>IF(COUNTIFS('source matrix 2024'!$B:$B,$B526,'source matrix 2024'!$D:$D,$E526)&gt;0,1,0)</f>
        <v>0</v>
      </c>
    </row>
    <row r="527" spans="1:11">
      <c r="A527" s="13" t="s">
        <v>21</v>
      </c>
      <c r="B527" s="13" t="s">
        <v>126</v>
      </c>
      <c r="C527" s="13" t="s">
        <v>126</v>
      </c>
      <c r="D527" s="13" t="s">
        <v>20</v>
      </c>
      <c r="E527" s="13" t="s">
        <v>18</v>
      </c>
      <c r="F527" s="13" t="s">
        <v>190</v>
      </c>
      <c r="G527" s="13" t="s">
        <v>20</v>
      </c>
      <c r="H527" s="6">
        <v>0</v>
      </c>
      <c r="I527" s="8">
        <v>4</v>
      </c>
      <c r="J527">
        <f>IF(COUNTIFS('source matrix sap'!$B:$B,$B527,'source matrix sap'!$D:$D,$E527)&gt;0,1,0)</f>
        <v>1</v>
      </c>
      <c r="K527">
        <f>IF(COUNTIFS('source matrix 2024'!$B:$B,$B527,'source matrix 2024'!$D:$D,$E527)&gt;0,1,0)</f>
        <v>1</v>
      </c>
    </row>
    <row r="528" spans="1:11">
      <c r="A528" s="13" t="s">
        <v>21</v>
      </c>
      <c r="B528" s="13" t="s">
        <v>126</v>
      </c>
      <c r="C528" s="13" t="s">
        <v>126</v>
      </c>
      <c r="D528" s="13" t="s">
        <v>20</v>
      </c>
      <c r="E528" s="13" t="s">
        <v>18</v>
      </c>
      <c r="F528" s="13" t="s">
        <v>191</v>
      </c>
      <c r="G528" s="13" t="s">
        <v>20</v>
      </c>
      <c r="H528" s="6">
        <v>0</v>
      </c>
      <c r="I528" s="8">
        <v>15</v>
      </c>
      <c r="J528">
        <f>IF(COUNTIFS('source matrix sap'!$B:$B,$B528,'source matrix sap'!$D:$D,$E528)&gt;0,1,0)</f>
        <v>1</v>
      </c>
      <c r="K528">
        <f>IF(COUNTIFS('source matrix 2024'!$B:$B,$B528,'source matrix 2024'!$D:$D,$E528)&gt;0,1,0)</f>
        <v>1</v>
      </c>
    </row>
    <row r="529" spans="1:11">
      <c r="A529" s="13" t="s">
        <v>21</v>
      </c>
      <c r="B529" s="13" t="s">
        <v>126</v>
      </c>
      <c r="C529" s="13" t="s">
        <v>126</v>
      </c>
      <c r="D529" s="13" t="s">
        <v>20</v>
      </c>
      <c r="E529" s="13" t="s">
        <v>35</v>
      </c>
      <c r="F529" s="13" t="s">
        <v>36</v>
      </c>
      <c r="G529" s="13" t="s">
        <v>20</v>
      </c>
      <c r="H529" s="6">
        <v>0</v>
      </c>
      <c r="I529" s="8">
        <v>1</v>
      </c>
      <c r="J529">
        <f>IF(COUNTIFS('source matrix sap'!$B:$B,$B529,'source matrix sap'!$D:$D,$E529)&gt;0,1,0)</f>
        <v>1</v>
      </c>
      <c r="K529">
        <f>IF(COUNTIFS('source matrix 2024'!$B:$B,$B529,'source matrix 2024'!$D:$D,$E529)&gt;0,1,0)</f>
        <v>1</v>
      </c>
    </row>
    <row r="530" spans="1:11">
      <c r="A530" s="13" t="s">
        <v>21</v>
      </c>
      <c r="B530" s="13" t="s">
        <v>126</v>
      </c>
      <c r="C530" s="13" t="s">
        <v>126</v>
      </c>
      <c r="D530" s="13" t="s">
        <v>20</v>
      </c>
      <c r="E530" s="13" t="s">
        <v>45</v>
      </c>
      <c r="F530" s="13" t="s">
        <v>188</v>
      </c>
      <c r="G530" s="13" t="s">
        <v>20</v>
      </c>
      <c r="H530" s="6">
        <v>0</v>
      </c>
      <c r="I530" s="8">
        <v>26</v>
      </c>
      <c r="J530">
        <f>IF(COUNTIFS('source matrix sap'!$B:$B,$B530,'source matrix sap'!$D:$D,$E530)&gt;0,1,0)</f>
        <v>1</v>
      </c>
      <c r="K530">
        <f>IF(COUNTIFS('source matrix 2024'!$B:$B,$B530,'source matrix 2024'!$D:$D,$E530)&gt;0,1,0)</f>
        <v>1</v>
      </c>
    </row>
    <row r="531" spans="1:11">
      <c r="A531" s="13" t="s">
        <v>21</v>
      </c>
      <c r="B531" s="13" t="s">
        <v>126</v>
      </c>
      <c r="C531" s="13" t="s">
        <v>126</v>
      </c>
      <c r="D531" s="13" t="s">
        <v>20</v>
      </c>
      <c r="E531" s="13" t="s">
        <v>25</v>
      </c>
      <c r="F531" s="13" t="s">
        <v>189</v>
      </c>
      <c r="G531" s="13" t="s">
        <v>20</v>
      </c>
      <c r="H531" s="6">
        <v>0</v>
      </c>
      <c r="I531" s="8">
        <v>114</v>
      </c>
      <c r="J531">
        <f>IF(COUNTIFS('source matrix sap'!$B:$B,$B531,'source matrix sap'!$D:$D,$E531)&gt;0,1,0)</f>
        <v>1</v>
      </c>
      <c r="K531">
        <f>IF(COUNTIFS('source matrix 2024'!$B:$B,$B531,'source matrix 2024'!$D:$D,$E531)&gt;0,1,0)</f>
        <v>1</v>
      </c>
    </row>
    <row r="532" spans="1:11">
      <c r="A532" s="13" t="s">
        <v>21</v>
      </c>
      <c r="B532" s="13" t="s">
        <v>126</v>
      </c>
      <c r="C532" s="13" t="s">
        <v>126</v>
      </c>
      <c r="D532" s="13" t="s">
        <v>20</v>
      </c>
      <c r="E532" s="13" t="s">
        <v>28</v>
      </c>
      <c r="F532" s="13" t="s">
        <v>192</v>
      </c>
      <c r="G532" s="13" t="s">
        <v>20</v>
      </c>
      <c r="H532" s="6">
        <v>0</v>
      </c>
      <c r="I532" s="8">
        <v>1</v>
      </c>
      <c r="J532">
        <f>IF(COUNTIFS('source matrix sap'!$B:$B,$B532,'source matrix sap'!$D:$D,$E532)&gt;0,1,0)</f>
        <v>1</v>
      </c>
      <c r="K532">
        <f>IF(COUNTIFS('source matrix 2024'!$B:$B,$B532,'source matrix 2024'!$D:$D,$E532)&gt;0,1,0)</f>
        <v>1</v>
      </c>
    </row>
    <row r="533" spans="1:11">
      <c r="A533" s="13" t="s">
        <v>21</v>
      </c>
      <c r="B533" s="13" t="s">
        <v>126</v>
      </c>
      <c r="C533" s="13" t="s">
        <v>126</v>
      </c>
      <c r="D533" s="13" t="s">
        <v>20</v>
      </c>
      <c r="E533" s="13" t="s">
        <v>40</v>
      </c>
      <c r="F533" s="13" t="s">
        <v>41</v>
      </c>
      <c r="G533" s="13" t="s">
        <v>20</v>
      </c>
      <c r="H533" s="6">
        <v>0</v>
      </c>
      <c r="I533" s="8">
        <v>28</v>
      </c>
      <c r="J533">
        <f>IF(COUNTIFS('source matrix sap'!$B:$B,$B533,'source matrix sap'!$D:$D,$E533)&gt;0,1,0)</f>
        <v>1</v>
      </c>
      <c r="K533">
        <f>IF(COUNTIFS('source matrix 2024'!$B:$B,$B533,'source matrix 2024'!$D:$D,$E533)&gt;0,1,0)</f>
        <v>1</v>
      </c>
    </row>
    <row r="534" spans="1:11">
      <c r="A534" s="13" t="s">
        <v>21</v>
      </c>
      <c r="B534" s="13" t="s">
        <v>126</v>
      </c>
      <c r="C534" s="13" t="s">
        <v>126</v>
      </c>
      <c r="D534" s="13" t="s">
        <v>20</v>
      </c>
      <c r="E534" s="13" t="s">
        <v>43</v>
      </c>
      <c r="F534" s="13" t="s">
        <v>188</v>
      </c>
      <c r="G534" s="13" t="s">
        <v>20</v>
      </c>
      <c r="H534" s="6">
        <v>0</v>
      </c>
      <c r="I534" s="8">
        <v>7</v>
      </c>
      <c r="J534">
        <f>IF(COUNTIFS('source matrix sap'!$B:$B,$B534,'source matrix sap'!$D:$D,$E534)&gt;0,1,0)</f>
        <v>1</v>
      </c>
      <c r="K534">
        <f>IF(COUNTIFS('source matrix 2024'!$B:$B,$B534,'source matrix 2024'!$D:$D,$E534)&gt;0,1,0)</f>
        <v>1</v>
      </c>
    </row>
    <row r="535" spans="1:11">
      <c r="A535" s="13" t="s">
        <v>21</v>
      </c>
      <c r="B535" s="13" t="s">
        <v>126</v>
      </c>
      <c r="C535" s="13" t="s">
        <v>126</v>
      </c>
      <c r="D535" s="13" t="s">
        <v>20</v>
      </c>
      <c r="E535" s="13" t="s">
        <v>304</v>
      </c>
      <c r="F535" s="13" t="s">
        <v>188</v>
      </c>
      <c r="G535" s="13" t="s">
        <v>20</v>
      </c>
      <c r="H535" s="6">
        <v>0</v>
      </c>
      <c r="I535" s="8">
        <v>4</v>
      </c>
      <c r="J535">
        <f>IF(COUNTIFS('source matrix sap'!$B:$B,$B535,'source matrix sap'!$D:$D,$E535)&gt;0,1,0)</f>
        <v>0</v>
      </c>
      <c r="K535">
        <f>IF(COUNTIFS('source matrix 2024'!$B:$B,$B535,'source matrix 2024'!$D:$D,$E535)&gt;0,1,0)</f>
        <v>0</v>
      </c>
    </row>
    <row r="536" spans="1:11">
      <c r="A536" s="13" t="s">
        <v>21</v>
      </c>
      <c r="B536" s="13" t="s">
        <v>126</v>
      </c>
      <c r="C536" s="13" t="s">
        <v>126</v>
      </c>
      <c r="D536" s="13" t="s">
        <v>20</v>
      </c>
      <c r="E536" s="13" t="s">
        <v>303</v>
      </c>
      <c r="F536" s="13" t="s">
        <v>188</v>
      </c>
      <c r="G536" s="13" t="s">
        <v>20</v>
      </c>
      <c r="H536" s="6">
        <v>0</v>
      </c>
      <c r="I536" s="8">
        <v>1</v>
      </c>
      <c r="J536">
        <f>IF(COUNTIFS('source matrix sap'!$B:$B,$B536,'source matrix sap'!$D:$D,$E536)&gt;0,1,0)</f>
        <v>1</v>
      </c>
      <c r="K536">
        <f>IF(COUNTIFS('source matrix 2024'!$B:$B,$B536,'source matrix 2024'!$D:$D,$E536)&gt;0,1,0)</f>
        <v>0</v>
      </c>
    </row>
    <row r="537" spans="1:11">
      <c r="A537" s="13" t="s">
        <v>21</v>
      </c>
      <c r="B537" s="13" t="s">
        <v>134</v>
      </c>
      <c r="C537" s="13" t="s">
        <v>134</v>
      </c>
      <c r="D537" s="13" t="s">
        <v>20</v>
      </c>
      <c r="E537" s="13" t="s">
        <v>31</v>
      </c>
      <c r="F537" s="13" t="s">
        <v>188</v>
      </c>
      <c r="G537" s="13" t="s">
        <v>20</v>
      </c>
      <c r="H537" s="6">
        <v>0</v>
      </c>
      <c r="I537" s="8">
        <v>18</v>
      </c>
      <c r="J537">
        <f>IF(COUNTIFS('source matrix sap'!$B:$B,$B537,'source matrix sap'!$D:$D,$E537)&gt;0,1,0)</f>
        <v>1</v>
      </c>
      <c r="K537">
        <f>IF(COUNTIFS('source matrix 2024'!$B:$B,$B537,'source matrix 2024'!$D:$D,$E537)&gt;0,1,0)</f>
        <v>1</v>
      </c>
    </row>
    <row r="538" spans="1:11">
      <c r="A538" s="13" t="s">
        <v>21</v>
      </c>
      <c r="B538" s="13" t="s">
        <v>134</v>
      </c>
      <c r="C538" s="13" t="s">
        <v>134</v>
      </c>
      <c r="D538" s="13" t="s">
        <v>20</v>
      </c>
      <c r="E538" s="13" t="s">
        <v>49</v>
      </c>
      <c r="F538" s="13" t="s">
        <v>188</v>
      </c>
      <c r="G538" s="13" t="s">
        <v>20</v>
      </c>
      <c r="H538" s="6">
        <v>0</v>
      </c>
      <c r="I538" s="8">
        <v>3</v>
      </c>
      <c r="J538">
        <f>IF(COUNTIFS('source matrix sap'!$B:$B,$B538,'source matrix sap'!$D:$D,$E538)&gt;0,1,0)</f>
        <v>1</v>
      </c>
      <c r="K538">
        <f>IF(COUNTIFS('source matrix 2024'!$B:$B,$B538,'source matrix 2024'!$D:$D,$E538)&gt;0,1,0)</f>
        <v>1</v>
      </c>
    </row>
    <row r="539" spans="1:11">
      <c r="A539" s="13" t="s">
        <v>21</v>
      </c>
      <c r="B539" s="13" t="s">
        <v>134</v>
      </c>
      <c r="C539" s="13" t="s">
        <v>134</v>
      </c>
      <c r="D539" s="13" t="s">
        <v>20</v>
      </c>
      <c r="E539" s="13" t="s">
        <v>18</v>
      </c>
      <c r="F539" s="13" t="s">
        <v>190</v>
      </c>
      <c r="G539" s="13" t="s">
        <v>20</v>
      </c>
      <c r="H539" s="6">
        <v>0</v>
      </c>
      <c r="I539" s="8">
        <v>1604</v>
      </c>
      <c r="J539">
        <f>IF(COUNTIFS('source matrix sap'!$B:$B,$B539,'source matrix sap'!$D:$D,$E539)&gt;0,1,0)</f>
        <v>1</v>
      </c>
      <c r="K539">
        <f>IF(COUNTIFS('source matrix 2024'!$B:$B,$B539,'source matrix 2024'!$D:$D,$E539)&gt;0,1,0)</f>
        <v>1</v>
      </c>
    </row>
    <row r="540" spans="1:11">
      <c r="A540" s="13" t="s">
        <v>21</v>
      </c>
      <c r="B540" s="13" t="s">
        <v>134</v>
      </c>
      <c r="C540" s="13" t="s">
        <v>134</v>
      </c>
      <c r="D540" s="13" t="s">
        <v>20</v>
      </c>
      <c r="E540" s="13" t="s">
        <v>18</v>
      </c>
      <c r="F540" s="13" t="s">
        <v>191</v>
      </c>
      <c r="G540" s="13" t="s">
        <v>20</v>
      </c>
      <c r="H540" s="6">
        <v>0</v>
      </c>
      <c r="I540" s="8">
        <v>194</v>
      </c>
      <c r="J540">
        <f>IF(COUNTIFS('source matrix sap'!$B:$B,$B540,'source matrix sap'!$D:$D,$E540)&gt;0,1,0)</f>
        <v>1</v>
      </c>
      <c r="K540">
        <f>IF(COUNTIFS('source matrix 2024'!$B:$B,$B540,'source matrix 2024'!$D:$D,$E540)&gt;0,1,0)</f>
        <v>1</v>
      </c>
    </row>
    <row r="541" spans="1:11">
      <c r="A541" s="13" t="s">
        <v>21</v>
      </c>
      <c r="B541" s="13" t="s">
        <v>134</v>
      </c>
      <c r="C541" s="13" t="s">
        <v>134</v>
      </c>
      <c r="D541" s="13" t="s">
        <v>20</v>
      </c>
      <c r="E541" s="13" t="s">
        <v>18</v>
      </c>
      <c r="F541" s="13" t="s">
        <v>197</v>
      </c>
      <c r="G541" s="13" t="s">
        <v>20</v>
      </c>
      <c r="H541" s="6">
        <v>0</v>
      </c>
      <c r="I541" s="8">
        <v>75</v>
      </c>
      <c r="J541">
        <f>IF(COUNTIFS('source matrix sap'!$B:$B,$B541,'source matrix sap'!$D:$D,$E541)&gt;0,1,0)</f>
        <v>1</v>
      </c>
      <c r="K541">
        <f>IF(COUNTIFS('source matrix 2024'!$B:$B,$B541,'source matrix 2024'!$D:$D,$E541)&gt;0,1,0)</f>
        <v>1</v>
      </c>
    </row>
    <row r="542" spans="1:11">
      <c r="A542" s="13" t="s">
        <v>21</v>
      </c>
      <c r="B542" s="13" t="s">
        <v>134</v>
      </c>
      <c r="C542" s="13" t="s">
        <v>134</v>
      </c>
      <c r="D542" s="13" t="s">
        <v>20</v>
      </c>
      <c r="E542" s="13" t="s">
        <v>35</v>
      </c>
      <c r="F542" s="13" t="s">
        <v>38</v>
      </c>
      <c r="G542" s="13" t="s">
        <v>20</v>
      </c>
      <c r="H542" s="6">
        <v>0</v>
      </c>
      <c r="I542" s="8">
        <v>344</v>
      </c>
      <c r="J542">
        <f>IF(COUNTIFS('source matrix sap'!$B:$B,$B542,'source matrix sap'!$D:$D,$E542)&gt;0,1,0)</f>
        <v>1</v>
      </c>
      <c r="K542">
        <f>IF(COUNTIFS('source matrix 2024'!$B:$B,$B542,'source matrix 2024'!$D:$D,$E542)&gt;0,1,0)</f>
        <v>1</v>
      </c>
    </row>
    <row r="543" spans="1:11">
      <c r="A543" s="13" t="s">
        <v>21</v>
      </c>
      <c r="B543" s="13" t="s">
        <v>134</v>
      </c>
      <c r="C543" s="13" t="s">
        <v>134</v>
      </c>
      <c r="D543" s="13" t="s">
        <v>20</v>
      </c>
      <c r="E543" s="13" t="s">
        <v>35</v>
      </c>
      <c r="F543" s="13" t="s">
        <v>36</v>
      </c>
      <c r="G543" s="13" t="s">
        <v>20</v>
      </c>
      <c r="H543" s="6">
        <v>0</v>
      </c>
      <c r="I543" s="8">
        <v>27</v>
      </c>
      <c r="J543">
        <f>IF(COUNTIFS('source matrix sap'!$B:$B,$B543,'source matrix sap'!$D:$D,$E543)&gt;0,1,0)</f>
        <v>1</v>
      </c>
      <c r="K543">
        <f>IF(COUNTIFS('source matrix 2024'!$B:$B,$B543,'source matrix 2024'!$D:$D,$E543)&gt;0,1,0)</f>
        <v>1</v>
      </c>
    </row>
    <row r="544" spans="1:11">
      <c r="A544" s="13" t="s">
        <v>21</v>
      </c>
      <c r="B544" s="13" t="s">
        <v>134</v>
      </c>
      <c r="C544" s="13" t="s">
        <v>134</v>
      </c>
      <c r="D544" s="13" t="s">
        <v>20</v>
      </c>
      <c r="E544" s="13" t="s">
        <v>35</v>
      </c>
      <c r="F544" s="13" t="s">
        <v>37</v>
      </c>
      <c r="G544" s="13" t="s">
        <v>20</v>
      </c>
      <c r="H544" s="6">
        <v>0</v>
      </c>
      <c r="I544" s="8">
        <v>235</v>
      </c>
      <c r="J544">
        <f>IF(COUNTIFS('source matrix sap'!$B:$B,$B544,'source matrix sap'!$D:$D,$E544)&gt;0,1,0)</f>
        <v>1</v>
      </c>
      <c r="K544">
        <f>IF(COUNTIFS('source matrix 2024'!$B:$B,$B544,'source matrix 2024'!$D:$D,$E544)&gt;0,1,0)</f>
        <v>1</v>
      </c>
    </row>
    <row r="545" spans="1:11">
      <c r="A545" s="13" t="s">
        <v>21</v>
      </c>
      <c r="B545" s="13" t="s">
        <v>134</v>
      </c>
      <c r="C545" s="13" t="s">
        <v>134</v>
      </c>
      <c r="D545" s="13" t="s">
        <v>20</v>
      </c>
      <c r="E545" s="13" t="s">
        <v>45</v>
      </c>
      <c r="F545" s="13" t="s">
        <v>188</v>
      </c>
      <c r="G545" s="13" t="s">
        <v>20</v>
      </c>
      <c r="H545" s="6">
        <v>0</v>
      </c>
      <c r="I545" s="8">
        <v>218</v>
      </c>
      <c r="J545">
        <f>IF(COUNTIFS('source matrix sap'!$B:$B,$B545,'source matrix sap'!$D:$D,$E545)&gt;0,1,0)</f>
        <v>1</v>
      </c>
      <c r="K545">
        <f>IF(COUNTIFS('source matrix 2024'!$B:$B,$B545,'source matrix 2024'!$D:$D,$E545)&gt;0,1,0)</f>
        <v>1</v>
      </c>
    </row>
    <row r="546" spans="1:11">
      <c r="A546" s="13" t="s">
        <v>21</v>
      </c>
      <c r="B546" s="13" t="s">
        <v>134</v>
      </c>
      <c r="C546" s="13" t="s">
        <v>134</v>
      </c>
      <c r="D546" s="13" t="s">
        <v>20</v>
      </c>
      <c r="E546" s="13" t="s">
        <v>25</v>
      </c>
      <c r="F546" s="13" t="s">
        <v>189</v>
      </c>
      <c r="G546" s="13" t="s">
        <v>20</v>
      </c>
      <c r="H546" s="6">
        <v>0</v>
      </c>
      <c r="I546" s="8">
        <v>408</v>
      </c>
      <c r="J546">
        <f>IF(COUNTIFS('source matrix sap'!$B:$B,$B546,'source matrix sap'!$D:$D,$E546)&gt;0,1,0)</f>
        <v>1</v>
      </c>
      <c r="K546">
        <f>IF(COUNTIFS('source matrix 2024'!$B:$B,$B546,'source matrix 2024'!$D:$D,$E546)&gt;0,1,0)</f>
        <v>1</v>
      </c>
    </row>
    <row r="547" spans="1:11">
      <c r="A547" s="13" t="s">
        <v>21</v>
      </c>
      <c r="B547" s="13" t="s">
        <v>134</v>
      </c>
      <c r="C547" s="13" t="s">
        <v>134</v>
      </c>
      <c r="D547" s="13" t="s">
        <v>20</v>
      </c>
      <c r="E547" s="13" t="s">
        <v>28</v>
      </c>
      <c r="F547" s="13" t="s">
        <v>192</v>
      </c>
      <c r="G547" s="13" t="s">
        <v>20</v>
      </c>
      <c r="H547" s="6">
        <v>0</v>
      </c>
      <c r="I547" s="8">
        <v>416</v>
      </c>
      <c r="J547">
        <f>IF(COUNTIFS('source matrix sap'!$B:$B,$B547,'source matrix sap'!$D:$D,$E547)&gt;0,1,0)</f>
        <v>1</v>
      </c>
      <c r="K547">
        <f>IF(COUNTIFS('source matrix 2024'!$B:$B,$B547,'source matrix 2024'!$D:$D,$E547)&gt;0,1,0)</f>
        <v>1</v>
      </c>
    </row>
    <row r="548" spans="1:11">
      <c r="A548" s="13" t="s">
        <v>21</v>
      </c>
      <c r="B548" s="13" t="s">
        <v>134</v>
      </c>
      <c r="C548" s="13" t="s">
        <v>134</v>
      </c>
      <c r="D548" s="13" t="s">
        <v>20</v>
      </c>
      <c r="E548" s="13" t="s">
        <v>40</v>
      </c>
      <c r="F548" s="13" t="s">
        <v>41</v>
      </c>
      <c r="G548" s="13" t="s">
        <v>20</v>
      </c>
      <c r="H548" s="6">
        <v>0</v>
      </c>
      <c r="I548" s="8">
        <v>445</v>
      </c>
      <c r="J548">
        <f>IF(COUNTIFS('source matrix sap'!$B:$B,$B548,'source matrix sap'!$D:$D,$E548)&gt;0,1,0)</f>
        <v>1</v>
      </c>
      <c r="K548">
        <f>IF(COUNTIFS('source matrix 2024'!$B:$B,$B548,'source matrix 2024'!$D:$D,$E548)&gt;0,1,0)</f>
        <v>1</v>
      </c>
    </row>
    <row r="549" spans="1:11">
      <c r="A549" s="13" t="s">
        <v>21</v>
      </c>
      <c r="B549" s="13" t="s">
        <v>134</v>
      </c>
      <c r="C549" s="13" t="s">
        <v>134</v>
      </c>
      <c r="D549" s="13" t="s">
        <v>20</v>
      </c>
      <c r="E549" s="13" t="s">
        <v>43</v>
      </c>
      <c r="F549" s="13" t="s">
        <v>188</v>
      </c>
      <c r="G549" s="13" t="s">
        <v>20</v>
      </c>
      <c r="H549" s="6">
        <v>0</v>
      </c>
      <c r="I549" s="8">
        <v>1</v>
      </c>
      <c r="J549">
        <f>IF(COUNTIFS('source matrix sap'!$B:$B,$B549,'source matrix sap'!$D:$D,$E549)&gt;0,1,0)</f>
        <v>1</v>
      </c>
      <c r="K549">
        <f>IF(COUNTIFS('source matrix 2024'!$B:$B,$B549,'source matrix 2024'!$D:$D,$E549)&gt;0,1,0)</f>
        <v>1</v>
      </c>
    </row>
    <row r="550" spans="1:11">
      <c r="A550" s="13" t="s">
        <v>21</v>
      </c>
      <c r="B550" s="13" t="s">
        <v>134</v>
      </c>
      <c r="C550" s="13" t="s">
        <v>134</v>
      </c>
      <c r="D550" s="13" t="s">
        <v>20</v>
      </c>
      <c r="E550" s="13" t="s">
        <v>304</v>
      </c>
      <c r="F550" s="13" t="s">
        <v>188</v>
      </c>
      <c r="G550" s="13" t="s">
        <v>20</v>
      </c>
      <c r="H550" s="6">
        <v>0</v>
      </c>
      <c r="I550" s="8">
        <v>1</v>
      </c>
      <c r="J550">
        <f>IF(COUNTIFS('source matrix sap'!$B:$B,$B550,'source matrix sap'!$D:$D,$E550)&gt;0,1,0)</f>
        <v>0</v>
      </c>
      <c r="K550">
        <f>IF(COUNTIFS('source matrix 2024'!$B:$B,$B550,'source matrix 2024'!$D:$D,$E550)&gt;0,1,0)</f>
        <v>0</v>
      </c>
    </row>
    <row r="551" spans="1:11">
      <c r="A551" s="13" t="s">
        <v>21</v>
      </c>
      <c r="B551" s="13" t="s">
        <v>134</v>
      </c>
      <c r="C551" s="13" t="s">
        <v>134</v>
      </c>
      <c r="D551" s="13" t="s">
        <v>20</v>
      </c>
      <c r="E551" s="13" t="s">
        <v>47</v>
      </c>
      <c r="F551" s="13" t="s">
        <v>188</v>
      </c>
      <c r="G551" s="13" t="s">
        <v>20</v>
      </c>
      <c r="H551" s="6">
        <v>0</v>
      </c>
      <c r="I551" s="8">
        <v>22</v>
      </c>
      <c r="J551">
        <f>IF(COUNTIFS('source matrix sap'!$B:$B,$B551,'source matrix sap'!$D:$D,$E551)&gt;0,1,0)</f>
        <v>1</v>
      </c>
      <c r="K551">
        <f>IF(COUNTIFS('source matrix 2024'!$B:$B,$B551,'source matrix 2024'!$D:$D,$E551)&gt;0,1,0)</f>
        <v>0</v>
      </c>
    </row>
    <row r="552" spans="1:11">
      <c r="A552" s="13" t="s">
        <v>21</v>
      </c>
      <c r="B552" s="13" t="s">
        <v>134</v>
      </c>
      <c r="C552" s="13" t="s">
        <v>134</v>
      </c>
      <c r="D552" s="13" t="s">
        <v>20</v>
      </c>
      <c r="E552" s="13" t="s">
        <v>303</v>
      </c>
      <c r="F552" s="13" t="s">
        <v>188</v>
      </c>
      <c r="G552" s="13" t="s">
        <v>20</v>
      </c>
      <c r="H552" s="6">
        <v>0</v>
      </c>
      <c r="I552" s="8">
        <v>113</v>
      </c>
      <c r="J552">
        <f>IF(COUNTIFS('source matrix sap'!$B:$B,$B552,'source matrix sap'!$D:$D,$E552)&gt;0,1,0)</f>
        <v>1</v>
      </c>
      <c r="K552">
        <f>IF(COUNTIFS('source matrix 2024'!$B:$B,$B552,'source matrix 2024'!$D:$D,$E552)&gt;0,1,0)</f>
        <v>0</v>
      </c>
    </row>
    <row r="553" spans="1:11">
      <c r="A553" s="13" t="s">
        <v>21</v>
      </c>
      <c r="B553" s="13" t="s">
        <v>204</v>
      </c>
      <c r="C553" s="13" t="s">
        <v>204</v>
      </c>
      <c r="D553" s="13" t="s">
        <v>20</v>
      </c>
      <c r="E553" s="13" t="s">
        <v>31</v>
      </c>
      <c r="F553" s="13" t="s">
        <v>188</v>
      </c>
      <c r="G553" s="13" t="s">
        <v>20</v>
      </c>
      <c r="H553" s="6">
        <v>0</v>
      </c>
      <c r="I553" s="8">
        <v>50</v>
      </c>
      <c r="J553">
        <f>IF(COUNTIFS('source matrix sap'!$B:$B,$B553,'source matrix sap'!$D:$D,$E553)&gt;0,1,0)</f>
        <v>1</v>
      </c>
      <c r="K553">
        <f>IF(COUNTIFS('source matrix 2024'!$B:$B,$B553,'source matrix 2024'!$D:$D,$E553)&gt;0,1,0)</f>
        <v>0</v>
      </c>
    </row>
    <row r="554" spans="1:11">
      <c r="A554" s="13" t="s">
        <v>21</v>
      </c>
      <c r="B554" s="13" t="s">
        <v>204</v>
      </c>
      <c r="C554" s="13" t="s">
        <v>204</v>
      </c>
      <c r="D554" s="13" t="s">
        <v>20</v>
      </c>
      <c r="E554" s="13" t="s">
        <v>49</v>
      </c>
      <c r="F554" s="13" t="s">
        <v>188</v>
      </c>
      <c r="G554" s="13" t="s">
        <v>20</v>
      </c>
      <c r="H554" s="6">
        <v>0</v>
      </c>
      <c r="I554" s="8">
        <v>3</v>
      </c>
      <c r="J554">
        <f>IF(COUNTIFS('source matrix sap'!$B:$B,$B554,'source matrix sap'!$D:$D,$E554)&gt;0,1,0)</f>
        <v>1</v>
      </c>
      <c r="K554">
        <f>IF(COUNTIFS('source matrix 2024'!$B:$B,$B554,'source matrix 2024'!$D:$D,$E554)&gt;0,1,0)</f>
        <v>0</v>
      </c>
    </row>
    <row r="555" spans="1:11">
      <c r="A555" s="13" t="s">
        <v>21</v>
      </c>
      <c r="B555" s="13" t="s">
        <v>204</v>
      </c>
      <c r="C555" s="13" t="s">
        <v>204</v>
      </c>
      <c r="D555" s="13" t="s">
        <v>20</v>
      </c>
      <c r="E555" s="13" t="s">
        <v>18</v>
      </c>
      <c r="F555" s="13" t="s">
        <v>190</v>
      </c>
      <c r="G555" s="13" t="s">
        <v>20</v>
      </c>
      <c r="H555" s="6">
        <v>0</v>
      </c>
      <c r="I555" s="8">
        <v>1110</v>
      </c>
      <c r="J555">
        <f>IF(COUNTIFS('source matrix sap'!$B:$B,$B555,'source matrix sap'!$D:$D,$E555)&gt;0,1,0)</f>
        <v>1</v>
      </c>
      <c r="K555">
        <f>IF(COUNTIFS('source matrix 2024'!$B:$B,$B555,'source matrix 2024'!$D:$D,$E555)&gt;0,1,0)</f>
        <v>0</v>
      </c>
    </row>
    <row r="556" spans="1:11">
      <c r="A556" s="13" t="s">
        <v>21</v>
      </c>
      <c r="B556" s="13" t="s">
        <v>204</v>
      </c>
      <c r="C556" s="13" t="s">
        <v>204</v>
      </c>
      <c r="D556" s="13" t="s">
        <v>20</v>
      </c>
      <c r="E556" s="13" t="s">
        <v>18</v>
      </c>
      <c r="F556" s="13" t="s">
        <v>191</v>
      </c>
      <c r="G556" s="13" t="s">
        <v>20</v>
      </c>
      <c r="H556" s="6">
        <v>0</v>
      </c>
      <c r="I556" s="8">
        <v>131</v>
      </c>
      <c r="J556">
        <f>IF(COUNTIFS('source matrix sap'!$B:$B,$B556,'source matrix sap'!$D:$D,$E556)&gt;0,1,0)</f>
        <v>1</v>
      </c>
      <c r="K556">
        <f>IF(COUNTIFS('source matrix 2024'!$B:$B,$B556,'source matrix 2024'!$D:$D,$E556)&gt;0,1,0)</f>
        <v>0</v>
      </c>
    </row>
    <row r="557" spans="1:11">
      <c r="A557" s="13" t="s">
        <v>21</v>
      </c>
      <c r="B557" s="13" t="s">
        <v>204</v>
      </c>
      <c r="C557" s="13" t="s">
        <v>204</v>
      </c>
      <c r="D557" s="13" t="s">
        <v>20</v>
      </c>
      <c r="E557" s="13" t="s">
        <v>18</v>
      </c>
      <c r="F557" s="13" t="s">
        <v>197</v>
      </c>
      <c r="G557" s="13" t="s">
        <v>20</v>
      </c>
      <c r="H557" s="6">
        <v>0</v>
      </c>
      <c r="I557" s="8">
        <v>1</v>
      </c>
      <c r="J557">
        <f>IF(COUNTIFS('source matrix sap'!$B:$B,$B557,'source matrix sap'!$D:$D,$E557)&gt;0,1,0)</f>
        <v>1</v>
      </c>
      <c r="K557">
        <f>IF(COUNTIFS('source matrix 2024'!$B:$B,$B557,'source matrix 2024'!$D:$D,$E557)&gt;0,1,0)</f>
        <v>0</v>
      </c>
    </row>
    <row r="558" spans="1:11">
      <c r="A558" s="13" t="s">
        <v>21</v>
      </c>
      <c r="B558" s="13" t="s">
        <v>204</v>
      </c>
      <c r="C558" s="13" t="s">
        <v>204</v>
      </c>
      <c r="D558" s="13" t="s">
        <v>20</v>
      </c>
      <c r="E558" s="13" t="s">
        <v>35</v>
      </c>
      <c r="F558" s="13" t="s">
        <v>38</v>
      </c>
      <c r="G558" s="13" t="s">
        <v>20</v>
      </c>
      <c r="H558" s="6">
        <v>0</v>
      </c>
      <c r="I558" s="8">
        <v>15</v>
      </c>
      <c r="J558">
        <f>IF(COUNTIFS('source matrix sap'!$B:$B,$B558,'source matrix sap'!$D:$D,$E558)&gt;0,1,0)</f>
        <v>1</v>
      </c>
      <c r="K558">
        <f>IF(COUNTIFS('source matrix 2024'!$B:$B,$B558,'source matrix 2024'!$D:$D,$E558)&gt;0,1,0)</f>
        <v>0</v>
      </c>
    </row>
    <row r="559" spans="1:11">
      <c r="A559" s="13" t="s">
        <v>21</v>
      </c>
      <c r="B559" s="13" t="s">
        <v>204</v>
      </c>
      <c r="C559" s="13" t="s">
        <v>204</v>
      </c>
      <c r="D559" s="13" t="s">
        <v>20</v>
      </c>
      <c r="E559" s="13" t="s">
        <v>35</v>
      </c>
      <c r="F559" s="13" t="s">
        <v>36</v>
      </c>
      <c r="G559" s="13" t="s">
        <v>20</v>
      </c>
      <c r="H559" s="6">
        <v>0</v>
      </c>
      <c r="I559" s="8">
        <v>36</v>
      </c>
      <c r="J559">
        <f>IF(COUNTIFS('source matrix sap'!$B:$B,$B559,'source matrix sap'!$D:$D,$E559)&gt;0,1,0)</f>
        <v>1</v>
      </c>
      <c r="K559">
        <f>IF(COUNTIFS('source matrix 2024'!$B:$B,$B559,'source matrix 2024'!$D:$D,$E559)&gt;0,1,0)</f>
        <v>0</v>
      </c>
    </row>
    <row r="560" spans="1:11">
      <c r="A560" s="13" t="s">
        <v>21</v>
      </c>
      <c r="B560" s="13" t="s">
        <v>204</v>
      </c>
      <c r="C560" s="13" t="s">
        <v>204</v>
      </c>
      <c r="D560" s="13" t="s">
        <v>20</v>
      </c>
      <c r="E560" s="13" t="s">
        <v>35</v>
      </c>
      <c r="F560" s="13" t="s">
        <v>37</v>
      </c>
      <c r="G560" s="13" t="s">
        <v>20</v>
      </c>
      <c r="H560" s="6">
        <v>0</v>
      </c>
      <c r="I560" s="8">
        <v>15</v>
      </c>
      <c r="J560">
        <f>IF(COUNTIFS('source matrix sap'!$B:$B,$B560,'source matrix sap'!$D:$D,$E560)&gt;0,1,0)</f>
        <v>1</v>
      </c>
      <c r="K560">
        <f>IF(COUNTIFS('source matrix 2024'!$B:$B,$B560,'source matrix 2024'!$D:$D,$E560)&gt;0,1,0)</f>
        <v>0</v>
      </c>
    </row>
    <row r="561" spans="1:11">
      <c r="A561" s="13" t="s">
        <v>21</v>
      </c>
      <c r="B561" s="13" t="s">
        <v>204</v>
      </c>
      <c r="C561" s="13" t="s">
        <v>204</v>
      </c>
      <c r="D561" s="13" t="s">
        <v>20</v>
      </c>
      <c r="E561" s="13" t="s">
        <v>45</v>
      </c>
      <c r="F561" s="13" t="s">
        <v>188</v>
      </c>
      <c r="G561" s="13" t="s">
        <v>20</v>
      </c>
      <c r="H561" s="6">
        <v>0</v>
      </c>
      <c r="I561" s="8">
        <v>179</v>
      </c>
      <c r="J561">
        <f>IF(COUNTIFS('source matrix sap'!$B:$B,$B561,'source matrix sap'!$D:$D,$E561)&gt;0,1,0)</f>
        <v>1</v>
      </c>
      <c r="K561">
        <f>IF(COUNTIFS('source matrix 2024'!$B:$B,$B561,'source matrix 2024'!$D:$D,$E561)&gt;0,1,0)</f>
        <v>0</v>
      </c>
    </row>
    <row r="562" spans="1:11">
      <c r="A562" s="13" t="s">
        <v>21</v>
      </c>
      <c r="B562" s="13" t="s">
        <v>204</v>
      </c>
      <c r="C562" s="13" t="s">
        <v>204</v>
      </c>
      <c r="D562" s="13" t="s">
        <v>20</v>
      </c>
      <c r="E562" s="13" t="s">
        <v>25</v>
      </c>
      <c r="F562" s="13" t="s">
        <v>189</v>
      </c>
      <c r="G562" s="13" t="s">
        <v>20</v>
      </c>
      <c r="H562" s="6">
        <v>0</v>
      </c>
      <c r="I562" s="8">
        <v>389</v>
      </c>
      <c r="J562">
        <f>IF(COUNTIFS('source matrix sap'!$B:$B,$B562,'source matrix sap'!$D:$D,$E562)&gt;0,1,0)</f>
        <v>1</v>
      </c>
      <c r="K562">
        <f>IF(COUNTIFS('source matrix 2024'!$B:$B,$B562,'source matrix 2024'!$D:$D,$E562)&gt;0,1,0)</f>
        <v>0</v>
      </c>
    </row>
    <row r="563" spans="1:11">
      <c r="A563" s="13" t="s">
        <v>21</v>
      </c>
      <c r="B563" s="13" t="s">
        <v>204</v>
      </c>
      <c r="C563" s="13" t="s">
        <v>204</v>
      </c>
      <c r="D563" s="13" t="s">
        <v>20</v>
      </c>
      <c r="E563" s="13" t="s">
        <v>28</v>
      </c>
      <c r="F563" s="13" t="s">
        <v>192</v>
      </c>
      <c r="G563" s="13" t="s">
        <v>20</v>
      </c>
      <c r="H563" s="6">
        <v>0</v>
      </c>
      <c r="I563" s="8">
        <v>14</v>
      </c>
      <c r="J563">
        <f>IF(COUNTIFS('source matrix sap'!$B:$B,$B563,'source matrix sap'!$D:$D,$E563)&gt;0,1,0)</f>
        <v>1</v>
      </c>
      <c r="K563">
        <f>IF(COUNTIFS('source matrix 2024'!$B:$B,$B563,'source matrix 2024'!$D:$D,$E563)&gt;0,1,0)</f>
        <v>0</v>
      </c>
    </row>
    <row r="564" spans="1:11">
      <c r="A564" s="13" t="s">
        <v>21</v>
      </c>
      <c r="B564" s="13" t="s">
        <v>204</v>
      </c>
      <c r="C564" s="13" t="s">
        <v>204</v>
      </c>
      <c r="D564" s="13" t="s">
        <v>20</v>
      </c>
      <c r="E564" s="13" t="s">
        <v>40</v>
      </c>
      <c r="F564" s="13" t="s">
        <v>41</v>
      </c>
      <c r="G564" s="13" t="s">
        <v>20</v>
      </c>
      <c r="H564" s="6">
        <v>0</v>
      </c>
      <c r="I564" s="8">
        <v>142</v>
      </c>
      <c r="J564">
        <f>IF(COUNTIFS('source matrix sap'!$B:$B,$B564,'source matrix sap'!$D:$D,$E564)&gt;0,1,0)</f>
        <v>1</v>
      </c>
      <c r="K564">
        <f>IF(COUNTIFS('source matrix 2024'!$B:$B,$B564,'source matrix 2024'!$D:$D,$E564)&gt;0,1,0)</f>
        <v>0</v>
      </c>
    </row>
    <row r="565" spans="1:11">
      <c r="A565" s="13" t="s">
        <v>21</v>
      </c>
      <c r="B565" s="13" t="s">
        <v>204</v>
      </c>
      <c r="C565" s="13" t="s">
        <v>204</v>
      </c>
      <c r="D565" s="13" t="s">
        <v>20</v>
      </c>
      <c r="E565" s="13" t="s">
        <v>43</v>
      </c>
      <c r="F565" s="13" t="s">
        <v>188</v>
      </c>
      <c r="G565" s="13" t="s">
        <v>20</v>
      </c>
      <c r="H565" s="6">
        <v>0</v>
      </c>
      <c r="I565" s="8">
        <v>8</v>
      </c>
      <c r="J565">
        <f>IF(COUNTIFS('source matrix sap'!$B:$B,$B565,'source matrix sap'!$D:$D,$E565)&gt;0,1,0)</f>
        <v>1</v>
      </c>
      <c r="K565">
        <f>IF(COUNTIFS('source matrix 2024'!$B:$B,$B565,'source matrix 2024'!$D:$D,$E565)&gt;0,1,0)</f>
        <v>0</v>
      </c>
    </row>
    <row r="566" spans="1:11">
      <c r="A566" s="13" t="s">
        <v>21</v>
      </c>
      <c r="B566" s="13" t="s">
        <v>204</v>
      </c>
      <c r="C566" s="13" t="s">
        <v>204</v>
      </c>
      <c r="D566" s="13" t="s">
        <v>20</v>
      </c>
      <c r="E566" s="13" t="s">
        <v>304</v>
      </c>
      <c r="F566" s="13" t="s">
        <v>188</v>
      </c>
      <c r="G566" s="13" t="s">
        <v>20</v>
      </c>
      <c r="H566" s="6">
        <v>0</v>
      </c>
      <c r="I566" s="8">
        <v>5</v>
      </c>
      <c r="J566">
        <f>IF(COUNTIFS('source matrix sap'!$B:$B,$B566,'source matrix sap'!$D:$D,$E566)&gt;0,1,0)</f>
        <v>0</v>
      </c>
      <c r="K566">
        <f>IF(COUNTIFS('source matrix 2024'!$B:$B,$B566,'source matrix 2024'!$D:$D,$E566)&gt;0,1,0)</f>
        <v>0</v>
      </c>
    </row>
    <row r="567" spans="1:11">
      <c r="A567" s="13" t="s">
        <v>21</v>
      </c>
      <c r="B567" s="13" t="s">
        <v>204</v>
      </c>
      <c r="C567" s="13" t="s">
        <v>204</v>
      </c>
      <c r="D567" s="13" t="s">
        <v>20</v>
      </c>
      <c r="E567" s="13" t="s">
        <v>47</v>
      </c>
      <c r="F567" s="13" t="s">
        <v>188</v>
      </c>
      <c r="G567" s="13" t="s">
        <v>20</v>
      </c>
      <c r="H567" s="6">
        <v>0</v>
      </c>
      <c r="I567" s="8">
        <v>17</v>
      </c>
      <c r="J567">
        <f>IF(COUNTIFS('source matrix sap'!$B:$B,$B567,'source matrix sap'!$D:$D,$E567)&gt;0,1,0)</f>
        <v>1</v>
      </c>
      <c r="K567">
        <f>IF(COUNTIFS('source matrix 2024'!$B:$B,$B567,'source matrix 2024'!$D:$D,$E567)&gt;0,1,0)</f>
        <v>0</v>
      </c>
    </row>
    <row r="568" spans="1:11">
      <c r="A568" s="13" t="s">
        <v>21</v>
      </c>
      <c r="B568" s="13" t="s">
        <v>204</v>
      </c>
      <c r="C568" s="13" t="s">
        <v>204</v>
      </c>
      <c r="D568" s="13" t="s">
        <v>20</v>
      </c>
      <c r="E568" s="13" t="s">
        <v>33</v>
      </c>
      <c r="F568" s="13" t="s">
        <v>188</v>
      </c>
      <c r="G568" s="13" t="s">
        <v>20</v>
      </c>
      <c r="H568" s="6">
        <v>0</v>
      </c>
      <c r="I568" s="8">
        <v>6</v>
      </c>
      <c r="J568">
        <f>IF(COUNTIFS('source matrix sap'!$B:$B,$B568,'source matrix sap'!$D:$D,$E568)&gt;0,1,0)</f>
        <v>1</v>
      </c>
      <c r="K568">
        <f>IF(COUNTIFS('source matrix 2024'!$B:$B,$B568,'source matrix 2024'!$D:$D,$E568)&gt;0,1,0)</f>
        <v>0</v>
      </c>
    </row>
    <row r="569" spans="1:11">
      <c r="A569" s="13" t="s">
        <v>21</v>
      </c>
      <c r="B569" s="13" t="s">
        <v>204</v>
      </c>
      <c r="C569" s="13" t="s">
        <v>204</v>
      </c>
      <c r="D569" s="13" t="s">
        <v>20</v>
      </c>
      <c r="E569" s="13" t="s">
        <v>303</v>
      </c>
      <c r="F569" s="13" t="s">
        <v>188</v>
      </c>
      <c r="G569" s="13" t="s">
        <v>20</v>
      </c>
      <c r="H569" s="6">
        <v>0</v>
      </c>
      <c r="I569" s="8">
        <v>100</v>
      </c>
      <c r="J569">
        <f>IF(COUNTIFS('source matrix sap'!$B:$B,$B569,'source matrix sap'!$D:$D,$E569)&gt;0,1,0)</f>
        <v>1</v>
      </c>
      <c r="K569">
        <f>IF(COUNTIFS('source matrix 2024'!$B:$B,$B569,'source matrix 2024'!$D:$D,$E569)&gt;0,1,0)</f>
        <v>0</v>
      </c>
    </row>
    <row r="570" spans="1:11">
      <c r="A570" s="13" t="s">
        <v>21</v>
      </c>
      <c r="B570" s="13" t="s">
        <v>132</v>
      </c>
      <c r="C570" s="13" t="s">
        <v>132</v>
      </c>
      <c r="D570" s="13" t="s">
        <v>20</v>
      </c>
      <c r="E570" s="13" t="s">
        <v>31</v>
      </c>
      <c r="F570" s="13" t="s">
        <v>188</v>
      </c>
      <c r="G570" s="13" t="s">
        <v>20</v>
      </c>
      <c r="H570" s="6">
        <v>0</v>
      </c>
      <c r="I570" s="8">
        <v>5</v>
      </c>
      <c r="J570">
        <f>IF(COUNTIFS('source matrix sap'!$B:$B,$B570,'source matrix sap'!$D:$D,$E570)&gt;0,1,0)</f>
        <v>1</v>
      </c>
      <c r="K570">
        <f>IF(COUNTIFS('source matrix 2024'!$B:$B,$B570,'source matrix 2024'!$D:$D,$E570)&gt;0,1,0)</f>
        <v>1</v>
      </c>
    </row>
    <row r="571" spans="1:11">
      <c r="A571" s="13" t="s">
        <v>21</v>
      </c>
      <c r="B571" s="13" t="s">
        <v>132</v>
      </c>
      <c r="C571" s="13" t="s">
        <v>132</v>
      </c>
      <c r="D571" s="13" t="s">
        <v>20</v>
      </c>
      <c r="E571" s="13" t="s">
        <v>49</v>
      </c>
      <c r="F571" s="13" t="s">
        <v>188</v>
      </c>
      <c r="G571" s="13" t="s">
        <v>20</v>
      </c>
      <c r="H571" s="6">
        <v>0</v>
      </c>
      <c r="I571" s="8">
        <v>87</v>
      </c>
      <c r="J571">
        <f>IF(COUNTIFS('source matrix sap'!$B:$B,$B571,'source matrix sap'!$D:$D,$E571)&gt;0,1,0)</f>
        <v>1</v>
      </c>
      <c r="K571">
        <f>IF(COUNTIFS('source matrix 2024'!$B:$B,$B571,'source matrix 2024'!$D:$D,$E571)&gt;0,1,0)</f>
        <v>1</v>
      </c>
    </row>
    <row r="572" spans="1:11">
      <c r="A572" s="13" t="s">
        <v>21</v>
      </c>
      <c r="B572" s="13" t="s">
        <v>132</v>
      </c>
      <c r="C572" s="13" t="s">
        <v>132</v>
      </c>
      <c r="D572" s="13" t="s">
        <v>20</v>
      </c>
      <c r="E572" s="13" t="s">
        <v>18</v>
      </c>
      <c r="F572" s="13" t="s">
        <v>190</v>
      </c>
      <c r="G572" s="13" t="s">
        <v>20</v>
      </c>
      <c r="H572" s="6">
        <v>0</v>
      </c>
      <c r="I572" s="8">
        <v>12</v>
      </c>
      <c r="J572">
        <f>IF(COUNTIFS('source matrix sap'!$B:$B,$B572,'source matrix sap'!$D:$D,$E572)&gt;0,1,0)</f>
        <v>1</v>
      </c>
      <c r="K572">
        <f>IF(COUNTIFS('source matrix 2024'!$B:$B,$B572,'source matrix 2024'!$D:$D,$E572)&gt;0,1,0)</f>
        <v>1</v>
      </c>
    </row>
    <row r="573" spans="1:11">
      <c r="A573" s="13" t="s">
        <v>21</v>
      </c>
      <c r="B573" s="13" t="s">
        <v>132</v>
      </c>
      <c r="C573" s="13" t="s">
        <v>132</v>
      </c>
      <c r="D573" s="13" t="s">
        <v>20</v>
      </c>
      <c r="E573" s="13" t="s">
        <v>35</v>
      </c>
      <c r="F573" s="13" t="s">
        <v>36</v>
      </c>
      <c r="G573" s="13" t="s">
        <v>20</v>
      </c>
      <c r="H573" s="6">
        <v>0</v>
      </c>
      <c r="I573" s="8">
        <v>2</v>
      </c>
      <c r="J573">
        <f>IF(COUNTIFS('source matrix sap'!$B:$B,$B573,'source matrix sap'!$D:$D,$E573)&gt;0,1,0)</f>
        <v>1</v>
      </c>
      <c r="K573">
        <f>IF(COUNTIFS('source matrix 2024'!$B:$B,$B573,'source matrix 2024'!$D:$D,$E573)&gt;0,1,0)</f>
        <v>1</v>
      </c>
    </row>
    <row r="574" spans="1:11">
      <c r="A574" s="13" t="s">
        <v>21</v>
      </c>
      <c r="B574" s="13" t="s">
        <v>132</v>
      </c>
      <c r="C574" s="13" t="s">
        <v>132</v>
      </c>
      <c r="D574" s="13" t="s">
        <v>20</v>
      </c>
      <c r="E574" s="13" t="s">
        <v>45</v>
      </c>
      <c r="F574" s="13" t="s">
        <v>188</v>
      </c>
      <c r="G574" s="13" t="s">
        <v>20</v>
      </c>
      <c r="H574" s="6">
        <v>0</v>
      </c>
      <c r="I574" s="8">
        <v>31</v>
      </c>
      <c r="J574">
        <f>IF(COUNTIFS('source matrix sap'!$B:$B,$B574,'source matrix sap'!$D:$D,$E574)&gt;0,1,0)</f>
        <v>1</v>
      </c>
      <c r="K574">
        <f>IF(COUNTIFS('source matrix 2024'!$B:$B,$B574,'source matrix 2024'!$D:$D,$E574)&gt;0,1,0)</f>
        <v>1</v>
      </c>
    </row>
    <row r="575" spans="1:11">
      <c r="A575" s="13" t="s">
        <v>21</v>
      </c>
      <c r="B575" s="13" t="s">
        <v>132</v>
      </c>
      <c r="C575" s="13" t="s">
        <v>132</v>
      </c>
      <c r="D575" s="13" t="s">
        <v>20</v>
      </c>
      <c r="E575" s="13" t="s">
        <v>25</v>
      </c>
      <c r="F575" s="13" t="s">
        <v>189</v>
      </c>
      <c r="G575" s="13" t="s">
        <v>20</v>
      </c>
      <c r="H575" s="6">
        <v>0</v>
      </c>
      <c r="I575" s="8">
        <v>82</v>
      </c>
      <c r="J575">
        <f>IF(COUNTIFS('source matrix sap'!$B:$B,$B575,'source matrix sap'!$D:$D,$E575)&gt;0,1,0)</f>
        <v>1</v>
      </c>
      <c r="K575">
        <f>IF(COUNTIFS('source matrix 2024'!$B:$B,$B575,'source matrix 2024'!$D:$D,$E575)&gt;0,1,0)</f>
        <v>1</v>
      </c>
    </row>
    <row r="576" spans="1:11">
      <c r="A576" s="13" t="s">
        <v>21</v>
      </c>
      <c r="B576" s="13" t="s">
        <v>132</v>
      </c>
      <c r="C576" s="13" t="s">
        <v>132</v>
      </c>
      <c r="D576" s="13" t="s">
        <v>20</v>
      </c>
      <c r="E576" s="13" t="s">
        <v>40</v>
      </c>
      <c r="F576" s="13" t="s">
        <v>41</v>
      </c>
      <c r="G576" s="13" t="s">
        <v>20</v>
      </c>
      <c r="H576" s="6">
        <v>0</v>
      </c>
      <c r="I576" s="8">
        <v>19</v>
      </c>
      <c r="J576">
        <f>IF(COUNTIFS('source matrix sap'!$B:$B,$B576,'source matrix sap'!$D:$D,$E576)&gt;0,1,0)</f>
        <v>1</v>
      </c>
      <c r="K576">
        <f>IF(COUNTIFS('source matrix 2024'!$B:$B,$B576,'source matrix 2024'!$D:$D,$E576)&gt;0,1,0)</f>
        <v>1</v>
      </c>
    </row>
    <row r="577" spans="1:11">
      <c r="A577" s="13" t="s">
        <v>21</v>
      </c>
      <c r="B577" s="13" t="s">
        <v>132</v>
      </c>
      <c r="C577" s="13" t="s">
        <v>132</v>
      </c>
      <c r="D577" s="13" t="s">
        <v>20</v>
      </c>
      <c r="E577" s="13" t="s">
        <v>43</v>
      </c>
      <c r="F577" s="13" t="s">
        <v>188</v>
      </c>
      <c r="G577" s="13" t="s">
        <v>20</v>
      </c>
      <c r="H577" s="6">
        <v>0</v>
      </c>
      <c r="I577" s="8">
        <v>41</v>
      </c>
      <c r="J577">
        <f>IF(COUNTIFS('source matrix sap'!$B:$B,$B577,'source matrix sap'!$D:$D,$E577)&gt;0,1,0)</f>
        <v>1</v>
      </c>
      <c r="K577">
        <f>IF(COUNTIFS('source matrix 2024'!$B:$B,$B577,'source matrix 2024'!$D:$D,$E577)&gt;0,1,0)</f>
        <v>1</v>
      </c>
    </row>
    <row r="578" spans="1:11">
      <c r="A578" s="13" t="s">
        <v>21</v>
      </c>
      <c r="B578" s="13" t="s">
        <v>132</v>
      </c>
      <c r="C578" s="13" t="s">
        <v>132</v>
      </c>
      <c r="D578" s="13" t="s">
        <v>20</v>
      </c>
      <c r="E578" s="13" t="s">
        <v>304</v>
      </c>
      <c r="F578" s="13" t="s">
        <v>188</v>
      </c>
      <c r="G578" s="13" t="s">
        <v>20</v>
      </c>
      <c r="H578" s="6">
        <v>0</v>
      </c>
      <c r="I578" s="8">
        <v>1</v>
      </c>
      <c r="J578">
        <f>IF(COUNTIFS('source matrix sap'!$B:$B,$B578,'source matrix sap'!$D:$D,$E578)&gt;0,1,0)</f>
        <v>0</v>
      </c>
      <c r="K578">
        <f>IF(COUNTIFS('source matrix 2024'!$B:$B,$B578,'source matrix 2024'!$D:$D,$E578)&gt;0,1,0)</f>
        <v>0</v>
      </c>
    </row>
    <row r="579" spans="1:11">
      <c r="A579" s="13" t="s">
        <v>21</v>
      </c>
      <c r="B579" s="13" t="s">
        <v>132</v>
      </c>
      <c r="C579" s="13" t="s">
        <v>132</v>
      </c>
      <c r="D579" s="13" t="s">
        <v>20</v>
      </c>
      <c r="E579" s="13" t="s">
        <v>47</v>
      </c>
      <c r="F579" s="13" t="s">
        <v>188</v>
      </c>
      <c r="G579" s="13" t="s">
        <v>20</v>
      </c>
      <c r="H579" s="6">
        <v>0</v>
      </c>
      <c r="I579" s="8">
        <v>1</v>
      </c>
      <c r="J579">
        <f>IF(COUNTIFS('source matrix sap'!$B:$B,$B579,'source matrix sap'!$D:$D,$E579)&gt;0,1,0)</f>
        <v>1</v>
      </c>
      <c r="K579">
        <f>IF(COUNTIFS('source matrix 2024'!$B:$B,$B579,'source matrix 2024'!$D:$D,$E579)&gt;0,1,0)</f>
        <v>0</v>
      </c>
    </row>
    <row r="580" spans="1:11">
      <c r="A580" s="13" t="s">
        <v>21</v>
      </c>
      <c r="B580" s="13" t="s">
        <v>132</v>
      </c>
      <c r="C580" s="13" t="s">
        <v>132</v>
      </c>
      <c r="D580" s="13" t="s">
        <v>20</v>
      </c>
      <c r="E580" s="13" t="s">
        <v>303</v>
      </c>
      <c r="F580" s="13" t="s">
        <v>188</v>
      </c>
      <c r="G580" s="13" t="s">
        <v>20</v>
      </c>
      <c r="H580" s="6">
        <v>0</v>
      </c>
      <c r="I580" s="8">
        <v>37</v>
      </c>
      <c r="J580">
        <f>IF(COUNTIFS('source matrix sap'!$B:$B,$B580,'source matrix sap'!$D:$D,$E580)&gt;0,1,0)</f>
        <v>1</v>
      </c>
      <c r="K580">
        <f>IF(COUNTIFS('source matrix 2024'!$B:$B,$B580,'source matrix 2024'!$D:$D,$E580)&gt;0,1,0)</f>
        <v>0</v>
      </c>
    </row>
    <row r="581" spans="1:11">
      <c r="A581" s="13" t="s">
        <v>21</v>
      </c>
      <c r="B581" s="13" t="s">
        <v>205</v>
      </c>
      <c r="C581" s="13" t="s">
        <v>206</v>
      </c>
      <c r="D581" s="13" t="s">
        <v>20</v>
      </c>
      <c r="E581" s="13" t="s">
        <v>31</v>
      </c>
      <c r="F581" s="13" t="s">
        <v>188</v>
      </c>
      <c r="G581" s="13" t="s">
        <v>20</v>
      </c>
      <c r="H581" s="6">
        <v>0</v>
      </c>
      <c r="I581" s="8">
        <v>2</v>
      </c>
      <c r="J581">
        <f>IF(COUNTIFS('source matrix sap'!$B:$B,$B581,'source matrix sap'!$D:$D,$E581)&gt;0,1,0)</f>
        <v>1</v>
      </c>
      <c r="K581">
        <f>IF(COUNTIFS('source matrix 2024'!$B:$B,$B581,'source matrix 2024'!$D:$D,$E581)&gt;0,1,0)</f>
        <v>0</v>
      </c>
    </row>
    <row r="582" spans="1:11">
      <c r="A582" s="13" t="s">
        <v>21</v>
      </c>
      <c r="B582" s="13" t="s">
        <v>205</v>
      </c>
      <c r="C582" s="13" t="s">
        <v>206</v>
      </c>
      <c r="D582" s="13" t="s">
        <v>20</v>
      </c>
      <c r="E582" s="13" t="s">
        <v>49</v>
      </c>
      <c r="F582" s="13" t="s">
        <v>188</v>
      </c>
      <c r="G582" s="13" t="s">
        <v>20</v>
      </c>
      <c r="H582" s="6">
        <v>0</v>
      </c>
      <c r="I582" s="8">
        <v>113</v>
      </c>
      <c r="J582">
        <f>IF(COUNTIFS('source matrix sap'!$B:$B,$B582,'source matrix sap'!$D:$D,$E582)&gt;0,1,0)</f>
        <v>1</v>
      </c>
      <c r="K582">
        <f>IF(COUNTIFS('source matrix 2024'!$B:$B,$B582,'source matrix 2024'!$D:$D,$E582)&gt;0,1,0)</f>
        <v>0</v>
      </c>
    </row>
    <row r="583" spans="1:11">
      <c r="A583" s="13" t="s">
        <v>21</v>
      </c>
      <c r="B583" s="13" t="s">
        <v>205</v>
      </c>
      <c r="C583" s="13" t="s">
        <v>206</v>
      </c>
      <c r="D583" s="13" t="s">
        <v>20</v>
      </c>
      <c r="E583" s="13" t="s">
        <v>18</v>
      </c>
      <c r="F583" s="13" t="s">
        <v>190</v>
      </c>
      <c r="G583" s="13" t="s">
        <v>20</v>
      </c>
      <c r="H583" s="6">
        <v>0</v>
      </c>
      <c r="I583" s="8">
        <v>65</v>
      </c>
      <c r="J583">
        <f>IF(COUNTIFS('source matrix sap'!$B:$B,$B583,'source matrix sap'!$D:$D,$E583)&gt;0,1,0)</f>
        <v>1</v>
      </c>
      <c r="K583">
        <f>IF(COUNTIFS('source matrix 2024'!$B:$B,$B583,'source matrix 2024'!$D:$D,$E583)&gt;0,1,0)</f>
        <v>0</v>
      </c>
    </row>
    <row r="584" spans="1:11">
      <c r="A584" s="13" t="s">
        <v>21</v>
      </c>
      <c r="B584" s="13" t="s">
        <v>205</v>
      </c>
      <c r="C584" s="13" t="s">
        <v>206</v>
      </c>
      <c r="D584" s="13" t="s">
        <v>20</v>
      </c>
      <c r="E584" s="13" t="s">
        <v>18</v>
      </c>
      <c r="F584" s="13" t="s">
        <v>191</v>
      </c>
      <c r="G584" s="13" t="s">
        <v>20</v>
      </c>
      <c r="H584" s="6">
        <v>0</v>
      </c>
      <c r="I584" s="8">
        <v>16</v>
      </c>
      <c r="J584">
        <f>IF(COUNTIFS('source matrix sap'!$B:$B,$B584,'source matrix sap'!$D:$D,$E584)&gt;0,1,0)</f>
        <v>1</v>
      </c>
      <c r="K584">
        <f>IF(COUNTIFS('source matrix 2024'!$B:$B,$B584,'source matrix 2024'!$D:$D,$E584)&gt;0,1,0)</f>
        <v>0</v>
      </c>
    </row>
    <row r="585" spans="1:11">
      <c r="A585" s="13" t="s">
        <v>21</v>
      </c>
      <c r="B585" s="13" t="s">
        <v>205</v>
      </c>
      <c r="C585" s="13" t="s">
        <v>206</v>
      </c>
      <c r="D585" s="13" t="s">
        <v>20</v>
      </c>
      <c r="E585" s="13" t="s">
        <v>35</v>
      </c>
      <c r="F585" s="13" t="s">
        <v>36</v>
      </c>
      <c r="G585" s="13" t="s">
        <v>20</v>
      </c>
      <c r="H585" s="6">
        <v>0</v>
      </c>
      <c r="I585" s="8">
        <v>1</v>
      </c>
      <c r="J585">
        <f>IF(COUNTIFS('source matrix sap'!$B:$B,$B585,'source matrix sap'!$D:$D,$E585)&gt;0,1,0)</f>
        <v>1</v>
      </c>
      <c r="K585">
        <f>IF(COUNTIFS('source matrix 2024'!$B:$B,$B585,'source matrix 2024'!$D:$D,$E585)&gt;0,1,0)</f>
        <v>0</v>
      </c>
    </row>
    <row r="586" spans="1:11">
      <c r="A586" s="13" t="s">
        <v>21</v>
      </c>
      <c r="B586" s="13" t="s">
        <v>205</v>
      </c>
      <c r="C586" s="13" t="s">
        <v>206</v>
      </c>
      <c r="D586" s="13" t="s">
        <v>20</v>
      </c>
      <c r="E586" s="13" t="s">
        <v>45</v>
      </c>
      <c r="F586" s="13" t="s">
        <v>188</v>
      </c>
      <c r="G586" s="13" t="s">
        <v>20</v>
      </c>
      <c r="H586" s="6">
        <v>0</v>
      </c>
      <c r="I586" s="8">
        <v>42</v>
      </c>
      <c r="J586">
        <f>IF(COUNTIFS('source matrix sap'!$B:$B,$B586,'source matrix sap'!$D:$D,$E586)&gt;0,1,0)</f>
        <v>1</v>
      </c>
      <c r="K586">
        <f>IF(COUNTIFS('source matrix 2024'!$B:$B,$B586,'source matrix 2024'!$D:$D,$E586)&gt;0,1,0)</f>
        <v>0</v>
      </c>
    </row>
    <row r="587" spans="1:11">
      <c r="A587" s="13" t="s">
        <v>21</v>
      </c>
      <c r="B587" s="13" t="s">
        <v>205</v>
      </c>
      <c r="C587" s="13" t="s">
        <v>206</v>
      </c>
      <c r="D587" s="13" t="s">
        <v>20</v>
      </c>
      <c r="E587" s="13" t="s">
        <v>25</v>
      </c>
      <c r="F587" s="13" t="s">
        <v>189</v>
      </c>
      <c r="G587" s="13" t="s">
        <v>20</v>
      </c>
      <c r="H587" s="6">
        <v>0</v>
      </c>
      <c r="I587" s="8">
        <v>56</v>
      </c>
      <c r="J587">
        <f>IF(COUNTIFS('source matrix sap'!$B:$B,$B587,'source matrix sap'!$D:$D,$E587)&gt;0,1,0)</f>
        <v>1</v>
      </c>
      <c r="K587">
        <f>IF(COUNTIFS('source matrix 2024'!$B:$B,$B587,'source matrix 2024'!$D:$D,$E587)&gt;0,1,0)</f>
        <v>0</v>
      </c>
    </row>
    <row r="588" spans="1:11">
      <c r="A588" s="13" t="s">
        <v>21</v>
      </c>
      <c r="B588" s="13" t="s">
        <v>205</v>
      </c>
      <c r="C588" s="13" t="s">
        <v>206</v>
      </c>
      <c r="D588" s="13" t="s">
        <v>20</v>
      </c>
      <c r="E588" s="13" t="s">
        <v>28</v>
      </c>
      <c r="F588" s="13" t="s">
        <v>192</v>
      </c>
      <c r="G588" s="13" t="s">
        <v>20</v>
      </c>
      <c r="H588" s="6">
        <v>0</v>
      </c>
      <c r="I588" s="8">
        <v>1</v>
      </c>
      <c r="J588">
        <f>IF(COUNTIFS('source matrix sap'!$B:$B,$B588,'source matrix sap'!$D:$D,$E588)&gt;0,1,0)</f>
        <v>1</v>
      </c>
      <c r="K588">
        <f>IF(COUNTIFS('source matrix 2024'!$B:$B,$B588,'source matrix 2024'!$D:$D,$E588)&gt;0,1,0)</f>
        <v>0</v>
      </c>
    </row>
    <row r="589" spans="1:11">
      <c r="A589" s="13" t="s">
        <v>21</v>
      </c>
      <c r="B589" s="13" t="s">
        <v>205</v>
      </c>
      <c r="C589" s="13" t="s">
        <v>206</v>
      </c>
      <c r="D589" s="13" t="s">
        <v>20</v>
      </c>
      <c r="E589" s="13" t="s">
        <v>40</v>
      </c>
      <c r="F589" s="13" t="s">
        <v>41</v>
      </c>
      <c r="G589" s="13" t="s">
        <v>20</v>
      </c>
      <c r="H589" s="6">
        <v>0</v>
      </c>
      <c r="I589" s="8">
        <v>8</v>
      </c>
      <c r="J589">
        <f>IF(COUNTIFS('source matrix sap'!$B:$B,$B589,'source matrix sap'!$D:$D,$E589)&gt;0,1,0)</f>
        <v>1</v>
      </c>
      <c r="K589">
        <f>IF(COUNTIFS('source matrix 2024'!$B:$B,$B589,'source matrix 2024'!$D:$D,$E589)&gt;0,1,0)</f>
        <v>0</v>
      </c>
    </row>
    <row r="590" spans="1:11">
      <c r="A590" s="13" t="s">
        <v>21</v>
      </c>
      <c r="B590" s="13" t="s">
        <v>205</v>
      </c>
      <c r="C590" s="13" t="s">
        <v>206</v>
      </c>
      <c r="D590" s="13" t="s">
        <v>20</v>
      </c>
      <c r="E590" s="13" t="s">
        <v>47</v>
      </c>
      <c r="F590" s="13" t="s">
        <v>188</v>
      </c>
      <c r="G590" s="13" t="s">
        <v>20</v>
      </c>
      <c r="H590" s="6">
        <v>0</v>
      </c>
      <c r="I590" s="8">
        <v>12</v>
      </c>
      <c r="J590">
        <f>IF(COUNTIFS('source matrix sap'!$B:$B,$B590,'source matrix sap'!$D:$D,$E590)&gt;0,1,0)</f>
        <v>1</v>
      </c>
      <c r="K590">
        <f>IF(COUNTIFS('source matrix 2024'!$B:$B,$B590,'source matrix 2024'!$D:$D,$E590)&gt;0,1,0)</f>
        <v>0</v>
      </c>
    </row>
    <row r="591" spans="1:11">
      <c r="A591" s="13" t="s">
        <v>21</v>
      </c>
      <c r="B591" s="13" t="s">
        <v>205</v>
      </c>
      <c r="C591" s="13" t="s">
        <v>206</v>
      </c>
      <c r="D591" s="13" t="s">
        <v>20</v>
      </c>
      <c r="E591" s="13" t="s">
        <v>303</v>
      </c>
      <c r="F591" s="13" t="s">
        <v>188</v>
      </c>
      <c r="G591" s="13" t="s">
        <v>20</v>
      </c>
      <c r="H591" s="6">
        <v>0</v>
      </c>
      <c r="I591" s="8">
        <v>106</v>
      </c>
      <c r="J591">
        <f>IF(COUNTIFS('source matrix sap'!$B:$B,$B591,'source matrix sap'!$D:$D,$E591)&gt;0,1,0)</f>
        <v>1</v>
      </c>
      <c r="K591">
        <f>IF(COUNTIFS('source matrix 2024'!$B:$B,$B591,'source matrix 2024'!$D:$D,$E591)&gt;0,1,0)</f>
        <v>0</v>
      </c>
    </row>
    <row r="592" spans="1:11">
      <c r="A592" s="13" t="s">
        <v>21</v>
      </c>
      <c r="B592" s="13" t="s">
        <v>136</v>
      </c>
      <c r="C592" s="13" t="s">
        <v>136</v>
      </c>
      <c r="D592" s="13" t="s">
        <v>20</v>
      </c>
      <c r="E592" s="13" t="s">
        <v>31</v>
      </c>
      <c r="F592" s="13" t="s">
        <v>188</v>
      </c>
      <c r="G592" s="13" t="s">
        <v>20</v>
      </c>
      <c r="H592" s="6">
        <v>0</v>
      </c>
      <c r="I592" s="8">
        <v>69</v>
      </c>
      <c r="J592">
        <f>IF(COUNTIFS('source matrix sap'!$B:$B,$B592,'source matrix sap'!$D:$D,$E592)&gt;0,1,0)</f>
        <v>1</v>
      </c>
      <c r="K592">
        <f>IF(COUNTIFS('source matrix 2024'!$B:$B,$B592,'source matrix 2024'!$D:$D,$E592)&gt;0,1,0)</f>
        <v>1</v>
      </c>
    </row>
    <row r="593" spans="1:11">
      <c r="A593" s="13" t="s">
        <v>21</v>
      </c>
      <c r="B593" s="13" t="s">
        <v>136</v>
      </c>
      <c r="C593" s="13" t="s">
        <v>136</v>
      </c>
      <c r="D593" s="13" t="s">
        <v>20</v>
      </c>
      <c r="E593" s="13" t="s">
        <v>49</v>
      </c>
      <c r="F593" s="13" t="s">
        <v>188</v>
      </c>
      <c r="G593" s="13" t="s">
        <v>20</v>
      </c>
      <c r="H593" s="6">
        <v>0</v>
      </c>
      <c r="I593" s="8">
        <v>2</v>
      </c>
      <c r="J593">
        <f>IF(COUNTIFS('source matrix sap'!$B:$B,$B593,'source matrix sap'!$D:$D,$E593)&gt;0,1,0)</f>
        <v>1</v>
      </c>
      <c r="K593">
        <f>IF(COUNTIFS('source matrix 2024'!$B:$B,$B593,'source matrix 2024'!$D:$D,$E593)&gt;0,1,0)</f>
        <v>1</v>
      </c>
    </row>
    <row r="594" spans="1:11">
      <c r="A594" s="13" t="s">
        <v>21</v>
      </c>
      <c r="B594" s="13" t="s">
        <v>136</v>
      </c>
      <c r="C594" s="13" t="s">
        <v>136</v>
      </c>
      <c r="D594" s="13" t="s">
        <v>20</v>
      </c>
      <c r="E594" s="13" t="s">
        <v>18</v>
      </c>
      <c r="F594" s="13" t="s">
        <v>190</v>
      </c>
      <c r="G594" s="13" t="s">
        <v>20</v>
      </c>
      <c r="H594" s="6">
        <v>0</v>
      </c>
      <c r="I594" s="8">
        <v>476</v>
      </c>
      <c r="J594">
        <f>IF(COUNTIFS('source matrix sap'!$B:$B,$B594,'source matrix sap'!$D:$D,$E594)&gt;0,1,0)</f>
        <v>1</v>
      </c>
      <c r="K594">
        <f>IF(COUNTIFS('source matrix 2024'!$B:$B,$B594,'source matrix 2024'!$D:$D,$E594)&gt;0,1,0)</f>
        <v>1</v>
      </c>
    </row>
    <row r="595" spans="1:11">
      <c r="A595" s="13" t="s">
        <v>21</v>
      </c>
      <c r="B595" s="13" t="s">
        <v>136</v>
      </c>
      <c r="C595" s="13" t="s">
        <v>136</v>
      </c>
      <c r="D595" s="13" t="s">
        <v>20</v>
      </c>
      <c r="E595" s="13" t="s">
        <v>18</v>
      </c>
      <c r="F595" s="13" t="s">
        <v>191</v>
      </c>
      <c r="G595" s="13" t="s">
        <v>20</v>
      </c>
      <c r="H595" s="6">
        <v>0</v>
      </c>
      <c r="I595" s="8">
        <v>264</v>
      </c>
      <c r="J595">
        <f>IF(COUNTIFS('source matrix sap'!$B:$B,$B595,'source matrix sap'!$D:$D,$E595)&gt;0,1,0)</f>
        <v>1</v>
      </c>
      <c r="K595">
        <f>IF(COUNTIFS('source matrix 2024'!$B:$B,$B595,'source matrix 2024'!$D:$D,$E595)&gt;0,1,0)</f>
        <v>1</v>
      </c>
    </row>
    <row r="596" spans="1:11">
      <c r="A596" s="13" t="s">
        <v>21</v>
      </c>
      <c r="B596" s="13" t="s">
        <v>136</v>
      </c>
      <c r="C596" s="13" t="s">
        <v>136</v>
      </c>
      <c r="D596" s="13" t="s">
        <v>20</v>
      </c>
      <c r="E596" s="13" t="s">
        <v>18</v>
      </c>
      <c r="F596" s="13" t="s">
        <v>197</v>
      </c>
      <c r="G596" s="13" t="s">
        <v>20</v>
      </c>
      <c r="H596" s="6">
        <v>0</v>
      </c>
      <c r="I596" s="8">
        <v>7</v>
      </c>
      <c r="J596">
        <f>IF(COUNTIFS('source matrix sap'!$B:$B,$B596,'source matrix sap'!$D:$D,$E596)&gt;0,1,0)</f>
        <v>1</v>
      </c>
      <c r="K596">
        <f>IF(COUNTIFS('source matrix 2024'!$B:$B,$B596,'source matrix 2024'!$D:$D,$E596)&gt;0,1,0)</f>
        <v>1</v>
      </c>
    </row>
    <row r="597" spans="1:11">
      <c r="A597" s="13" t="s">
        <v>21</v>
      </c>
      <c r="B597" s="13" t="s">
        <v>136</v>
      </c>
      <c r="C597" s="13" t="s">
        <v>136</v>
      </c>
      <c r="D597" s="13" t="s">
        <v>20</v>
      </c>
      <c r="E597" s="13" t="s">
        <v>35</v>
      </c>
      <c r="F597" s="13" t="s">
        <v>38</v>
      </c>
      <c r="G597" s="13" t="s">
        <v>20</v>
      </c>
      <c r="H597" s="6">
        <v>0</v>
      </c>
      <c r="I597" s="8">
        <v>59</v>
      </c>
      <c r="J597">
        <f>IF(COUNTIFS('source matrix sap'!$B:$B,$B597,'source matrix sap'!$D:$D,$E597)&gt;0,1,0)</f>
        <v>1</v>
      </c>
      <c r="K597">
        <f>IF(COUNTIFS('source matrix 2024'!$B:$B,$B597,'source matrix 2024'!$D:$D,$E597)&gt;0,1,0)</f>
        <v>1</v>
      </c>
    </row>
    <row r="598" spans="1:11">
      <c r="A598" s="13" t="s">
        <v>21</v>
      </c>
      <c r="B598" s="13" t="s">
        <v>136</v>
      </c>
      <c r="C598" s="13" t="s">
        <v>136</v>
      </c>
      <c r="D598" s="13" t="s">
        <v>20</v>
      </c>
      <c r="E598" s="13" t="s">
        <v>35</v>
      </c>
      <c r="F598" s="13" t="s">
        <v>36</v>
      </c>
      <c r="G598" s="13" t="s">
        <v>20</v>
      </c>
      <c r="H598" s="6">
        <v>0</v>
      </c>
      <c r="I598" s="8">
        <v>53</v>
      </c>
      <c r="J598">
        <f>IF(COUNTIFS('source matrix sap'!$B:$B,$B598,'source matrix sap'!$D:$D,$E598)&gt;0,1,0)</f>
        <v>1</v>
      </c>
      <c r="K598">
        <f>IF(COUNTIFS('source matrix 2024'!$B:$B,$B598,'source matrix 2024'!$D:$D,$E598)&gt;0,1,0)</f>
        <v>1</v>
      </c>
    </row>
    <row r="599" spans="1:11">
      <c r="A599" s="13" t="s">
        <v>21</v>
      </c>
      <c r="B599" s="13" t="s">
        <v>136</v>
      </c>
      <c r="C599" s="13" t="s">
        <v>136</v>
      </c>
      <c r="D599" s="13" t="s">
        <v>20</v>
      </c>
      <c r="E599" s="13" t="s">
        <v>35</v>
      </c>
      <c r="F599" s="13" t="s">
        <v>37</v>
      </c>
      <c r="G599" s="13" t="s">
        <v>20</v>
      </c>
      <c r="H599" s="6">
        <v>0</v>
      </c>
      <c r="I599" s="8">
        <v>248</v>
      </c>
      <c r="J599">
        <f>IF(COUNTIFS('source matrix sap'!$B:$B,$B599,'source matrix sap'!$D:$D,$E599)&gt;0,1,0)</f>
        <v>1</v>
      </c>
      <c r="K599">
        <f>IF(COUNTIFS('source matrix 2024'!$B:$B,$B599,'source matrix 2024'!$D:$D,$E599)&gt;0,1,0)</f>
        <v>1</v>
      </c>
    </row>
    <row r="600" spans="1:11">
      <c r="A600" s="13" t="s">
        <v>21</v>
      </c>
      <c r="B600" s="13" t="s">
        <v>136</v>
      </c>
      <c r="C600" s="13" t="s">
        <v>136</v>
      </c>
      <c r="D600" s="13" t="s">
        <v>20</v>
      </c>
      <c r="E600" s="13" t="s">
        <v>45</v>
      </c>
      <c r="F600" s="13" t="s">
        <v>188</v>
      </c>
      <c r="G600" s="13" t="s">
        <v>20</v>
      </c>
      <c r="H600" s="6">
        <v>0</v>
      </c>
      <c r="I600" s="8">
        <v>139</v>
      </c>
      <c r="J600">
        <f>IF(COUNTIFS('source matrix sap'!$B:$B,$B600,'source matrix sap'!$D:$D,$E600)&gt;0,1,0)</f>
        <v>1</v>
      </c>
      <c r="K600">
        <f>IF(COUNTIFS('source matrix 2024'!$B:$B,$B600,'source matrix 2024'!$D:$D,$E600)&gt;0,1,0)</f>
        <v>1</v>
      </c>
    </row>
    <row r="601" spans="1:11">
      <c r="A601" s="13" t="s">
        <v>21</v>
      </c>
      <c r="B601" s="13" t="s">
        <v>136</v>
      </c>
      <c r="C601" s="13" t="s">
        <v>136</v>
      </c>
      <c r="D601" s="13" t="s">
        <v>20</v>
      </c>
      <c r="E601" s="13" t="s">
        <v>25</v>
      </c>
      <c r="F601" s="13" t="s">
        <v>189</v>
      </c>
      <c r="G601" s="13" t="s">
        <v>20</v>
      </c>
      <c r="H601" s="6">
        <v>0</v>
      </c>
      <c r="I601" s="8">
        <v>720</v>
      </c>
      <c r="J601">
        <f>IF(COUNTIFS('source matrix sap'!$B:$B,$B601,'source matrix sap'!$D:$D,$E601)&gt;0,1,0)</f>
        <v>1</v>
      </c>
      <c r="K601">
        <f>IF(COUNTIFS('source matrix 2024'!$B:$B,$B601,'source matrix 2024'!$D:$D,$E601)&gt;0,1,0)</f>
        <v>1</v>
      </c>
    </row>
    <row r="602" spans="1:11">
      <c r="A602" s="13" t="s">
        <v>21</v>
      </c>
      <c r="B602" s="13" t="s">
        <v>136</v>
      </c>
      <c r="C602" s="13" t="s">
        <v>136</v>
      </c>
      <c r="D602" s="13" t="s">
        <v>20</v>
      </c>
      <c r="E602" s="13" t="s">
        <v>28</v>
      </c>
      <c r="F602" s="13" t="s">
        <v>192</v>
      </c>
      <c r="G602" s="13" t="s">
        <v>20</v>
      </c>
      <c r="H602" s="6">
        <v>0</v>
      </c>
      <c r="I602" s="8">
        <v>222</v>
      </c>
      <c r="J602">
        <f>IF(COUNTIFS('source matrix sap'!$B:$B,$B602,'source matrix sap'!$D:$D,$E602)&gt;0,1,0)</f>
        <v>1</v>
      </c>
      <c r="K602">
        <f>IF(COUNTIFS('source matrix 2024'!$B:$B,$B602,'source matrix 2024'!$D:$D,$E602)&gt;0,1,0)</f>
        <v>1</v>
      </c>
    </row>
    <row r="603" spans="1:11">
      <c r="A603" s="13" t="s">
        <v>21</v>
      </c>
      <c r="B603" s="13" t="s">
        <v>136</v>
      </c>
      <c r="C603" s="13" t="s">
        <v>136</v>
      </c>
      <c r="D603" s="13" t="s">
        <v>20</v>
      </c>
      <c r="E603" s="13" t="s">
        <v>40</v>
      </c>
      <c r="F603" s="13" t="s">
        <v>41</v>
      </c>
      <c r="G603" s="13" t="s">
        <v>20</v>
      </c>
      <c r="H603" s="6">
        <v>0</v>
      </c>
      <c r="I603" s="8">
        <v>575</v>
      </c>
      <c r="J603">
        <f>IF(COUNTIFS('source matrix sap'!$B:$B,$B603,'source matrix sap'!$D:$D,$E603)&gt;0,1,0)</f>
        <v>1</v>
      </c>
      <c r="K603">
        <f>IF(COUNTIFS('source matrix 2024'!$B:$B,$B603,'source matrix 2024'!$D:$D,$E603)&gt;0,1,0)</f>
        <v>1</v>
      </c>
    </row>
    <row r="604" spans="1:11">
      <c r="A604" s="13" t="s">
        <v>21</v>
      </c>
      <c r="B604" s="13" t="s">
        <v>136</v>
      </c>
      <c r="C604" s="13" t="s">
        <v>136</v>
      </c>
      <c r="D604" s="13" t="s">
        <v>20</v>
      </c>
      <c r="E604" s="13" t="s">
        <v>43</v>
      </c>
      <c r="F604" s="13" t="s">
        <v>188</v>
      </c>
      <c r="G604" s="13" t="s">
        <v>20</v>
      </c>
      <c r="H604" s="6">
        <v>0</v>
      </c>
      <c r="I604" s="8">
        <v>9</v>
      </c>
      <c r="J604">
        <f>IF(COUNTIFS('source matrix sap'!$B:$B,$B604,'source matrix sap'!$D:$D,$E604)&gt;0,1,0)</f>
        <v>1</v>
      </c>
      <c r="K604">
        <f>IF(COUNTIFS('source matrix 2024'!$B:$B,$B604,'source matrix 2024'!$D:$D,$E604)&gt;0,1,0)</f>
        <v>1</v>
      </c>
    </row>
    <row r="605" spans="1:11">
      <c r="A605" s="13" t="s">
        <v>21</v>
      </c>
      <c r="B605" s="13" t="s">
        <v>136</v>
      </c>
      <c r="C605" s="13" t="s">
        <v>136</v>
      </c>
      <c r="D605" s="13" t="s">
        <v>20</v>
      </c>
      <c r="E605" s="13" t="s">
        <v>47</v>
      </c>
      <c r="F605" s="13" t="s">
        <v>188</v>
      </c>
      <c r="G605" s="13" t="s">
        <v>20</v>
      </c>
      <c r="H605" s="6">
        <v>0</v>
      </c>
      <c r="I605" s="8">
        <v>22</v>
      </c>
      <c r="J605">
        <f>IF(COUNTIFS('source matrix sap'!$B:$B,$B605,'source matrix sap'!$D:$D,$E605)&gt;0,1,0)</f>
        <v>1</v>
      </c>
      <c r="K605">
        <f>IF(COUNTIFS('source matrix 2024'!$B:$B,$B605,'source matrix 2024'!$D:$D,$E605)&gt;0,1,0)</f>
        <v>0</v>
      </c>
    </row>
    <row r="606" spans="1:11">
      <c r="A606" s="13" t="s">
        <v>21</v>
      </c>
      <c r="B606" s="13" t="s">
        <v>136</v>
      </c>
      <c r="C606" s="13" t="s">
        <v>136</v>
      </c>
      <c r="D606" s="13" t="s">
        <v>20</v>
      </c>
      <c r="E606" s="13" t="s">
        <v>33</v>
      </c>
      <c r="F606" s="13" t="s">
        <v>188</v>
      </c>
      <c r="G606" s="13" t="s">
        <v>20</v>
      </c>
      <c r="H606" s="6">
        <v>0</v>
      </c>
      <c r="I606" s="8">
        <v>36</v>
      </c>
      <c r="J606">
        <f>IF(COUNTIFS('source matrix sap'!$B:$B,$B606,'source matrix sap'!$D:$D,$E606)&gt;0,1,0)</f>
        <v>1</v>
      </c>
      <c r="K606">
        <f>IF(COUNTIFS('source matrix 2024'!$B:$B,$B606,'source matrix 2024'!$D:$D,$E606)&gt;0,1,0)</f>
        <v>1</v>
      </c>
    </row>
    <row r="607" spans="1:11">
      <c r="A607" s="13" t="s">
        <v>21</v>
      </c>
      <c r="B607" s="13" t="s">
        <v>136</v>
      </c>
      <c r="C607" s="13" t="s">
        <v>136</v>
      </c>
      <c r="D607" s="13" t="s">
        <v>20</v>
      </c>
      <c r="E607" s="13" t="s">
        <v>303</v>
      </c>
      <c r="F607" s="13" t="s">
        <v>188</v>
      </c>
      <c r="G607" s="13" t="s">
        <v>20</v>
      </c>
      <c r="H607" s="6">
        <v>0</v>
      </c>
      <c r="I607" s="8">
        <v>37</v>
      </c>
      <c r="J607">
        <f>IF(COUNTIFS('source matrix sap'!$B:$B,$B607,'source matrix sap'!$D:$D,$E607)&gt;0,1,0)</f>
        <v>1</v>
      </c>
      <c r="K607">
        <f>IF(COUNTIFS('source matrix 2024'!$B:$B,$B607,'source matrix 2024'!$D:$D,$E607)&gt;0,1,0)</f>
        <v>0</v>
      </c>
    </row>
    <row r="608" spans="1:11">
      <c r="A608" s="13" t="s">
        <v>21</v>
      </c>
      <c r="B608" s="13" t="s">
        <v>138</v>
      </c>
      <c r="C608" s="13" t="s">
        <v>138</v>
      </c>
      <c r="D608" s="13" t="s">
        <v>20</v>
      </c>
      <c r="E608" s="13" t="s">
        <v>31</v>
      </c>
      <c r="F608" s="13" t="s">
        <v>188</v>
      </c>
      <c r="G608" s="13" t="s">
        <v>20</v>
      </c>
      <c r="H608" s="6">
        <v>0</v>
      </c>
      <c r="I608" s="8">
        <v>8</v>
      </c>
      <c r="J608">
        <f>IF(COUNTIFS('source matrix sap'!$B:$B,$B608,'source matrix sap'!$D:$D,$E608)&gt;0,1,0)</f>
        <v>1</v>
      </c>
      <c r="K608">
        <f>IF(COUNTIFS('source matrix 2024'!$B:$B,$B608,'source matrix 2024'!$D:$D,$E608)&gt;0,1,0)</f>
        <v>1</v>
      </c>
    </row>
    <row r="609" spans="1:11">
      <c r="A609" s="13" t="s">
        <v>21</v>
      </c>
      <c r="B609" s="13" t="s">
        <v>138</v>
      </c>
      <c r="C609" s="13" t="s">
        <v>138</v>
      </c>
      <c r="D609" s="13" t="s">
        <v>20</v>
      </c>
      <c r="E609" s="13" t="s">
        <v>49</v>
      </c>
      <c r="F609" s="13" t="s">
        <v>188</v>
      </c>
      <c r="G609" s="13" t="s">
        <v>20</v>
      </c>
      <c r="H609" s="6">
        <v>0</v>
      </c>
      <c r="I609" s="8">
        <v>147</v>
      </c>
      <c r="J609">
        <f>IF(COUNTIFS('source matrix sap'!$B:$B,$B609,'source matrix sap'!$D:$D,$E609)&gt;0,1,0)</f>
        <v>1</v>
      </c>
      <c r="K609">
        <f>IF(COUNTIFS('source matrix 2024'!$B:$B,$B609,'source matrix 2024'!$D:$D,$E609)&gt;0,1,0)</f>
        <v>1</v>
      </c>
    </row>
    <row r="610" spans="1:11">
      <c r="A610" s="13" t="s">
        <v>21</v>
      </c>
      <c r="B610" s="13" t="s">
        <v>138</v>
      </c>
      <c r="C610" s="13" t="s">
        <v>138</v>
      </c>
      <c r="D610" s="13" t="s">
        <v>20</v>
      </c>
      <c r="E610" s="13" t="s">
        <v>35</v>
      </c>
      <c r="F610" s="13" t="s">
        <v>36</v>
      </c>
      <c r="G610" s="13" t="s">
        <v>20</v>
      </c>
      <c r="H610" s="6">
        <v>0</v>
      </c>
      <c r="I610" s="8">
        <v>6</v>
      </c>
      <c r="J610">
        <f>IF(COUNTIFS('source matrix sap'!$B:$B,$B610,'source matrix sap'!$D:$D,$E610)&gt;0,1,0)</f>
        <v>1</v>
      </c>
      <c r="K610">
        <f>IF(COUNTIFS('source matrix 2024'!$B:$B,$B610,'source matrix 2024'!$D:$D,$E610)&gt;0,1,0)</f>
        <v>1</v>
      </c>
    </row>
    <row r="611" spans="1:11">
      <c r="A611" s="13" t="s">
        <v>21</v>
      </c>
      <c r="B611" s="13" t="s">
        <v>138</v>
      </c>
      <c r="C611" s="13" t="s">
        <v>138</v>
      </c>
      <c r="D611" s="13" t="s">
        <v>20</v>
      </c>
      <c r="E611" s="13" t="s">
        <v>45</v>
      </c>
      <c r="F611" s="13" t="s">
        <v>188</v>
      </c>
      <c r="G611" s="13" t="s">
        <v>20</v>
      </c>
      <c r="H611" s="6">
        <v>0</v>
      </c>
      <c r="I611" s="8">
        <v>177</v>
      </c>
      <c r="J611">
        <f>IF(COUNTIFS('source matrix sap'!$B:$B,$B611,'source matrix sap'!$D:$D,$E611)&gt;0,1,0)</f>
        <v>1</v>
      </c>
      <c r="K611">
        <f>IF(COUNTIFS('source matrix 2024'!$B:$B,$B611,'source matrix 2024'!$D:$D,$E611)&gt;0,1,0)</f>
        <v>1</v>
      </c>
    </row>
    <row r="612" spans="1:11">
      <c r="A612" s="13" t="s">
        <v>21</v>
      </c>
      <c r="B612" s="13" t="s">
        <v>138</v>
      </c>
      <c r="C612" s="13" t="s">
        <v>138</v>
      </c>
      <c r="D612" s="13" t="s">
        <v>20</v>
      </c>
      <c r="E612" s="13" t="s">
        <v>25</v>
      </c>
      <c r="F612" s="13" t="s">
        <v>189</v>
      </c>
      <c r="G612" s="13" t="s">
        <v>20</v>
      </c>
      <c r="H612" s="6">
        <v>0</v>
      </c>
      <c r="I612" s="8">
        <v>364</v>
      </c>
      <c r="J612">
        <f>IF(COUNTIFS('source matrix sap'!$B:$B,$B612,'source matrix sap'!$D:$D,$E612)&gt;0,1,0)</f>
        <v>1</v>
      </c>
      <c r="K612">
        <f>IF(COUNTIFS('source matrix 2024'!$B:$B,$B612,'source matrix 2024'!$D:$D,$E612)&gt;0,1,0)</f>
        <v>1</v>
      </c>
    </row>
    <row r="613" spans="1:11">
      <c r="A613" s="13" t="s">
        <v>21</v>
      </c>
      <c r="B613" s="13" t="s">
        <v>138</v>
      </c>
      <c r="C613" s="13" t="s">
        <v>138</v>
      </c>
      <c r="D613" s="13" t="s">
        <v>20</v>
      </c>
      <c r="E613" s="13" t="s">
        <v>28</v>
      </c>
      <c r="F613" s="13" t="s">
        <v>192</v>
      </c>
      <c r="G613" s="13" t="s">
        <v>20</v>
      </c>
      <c r="H613" s="6">
        <v>0</v>
      </c>
      <c r="I613" s="8">
        <v>18</v>
      </c>
      <c r="J613">
        <f>IF(COUNTIFS('source matrix sap'!$B:$B,$B613,'source matrix sap'!$D:$D,$E613)&gt;0,1,0)</f>
        <v>1</v>
      </c>
      <c r="K613">
        <f>IF(COUNTIFS('source matrix 2024'!$B:$B,$B613,'source matrix 2024'!$D:$D,$E613)&gt;0,1,0)</f>
        <v>1</v>
      </c>
    </row>
    <row r="614" spans="1:11">
      <c r="A614" s="13" t="s">
        <v>21</v>
      </c>
      <c r="B614" s="13" t="s">
        <v>138</v>
      </c>
      <c r="C614" s="13" t="s">
        <v>138</v>
      </c>
      <c r="D614" s="13" t="s">
        <v>20</v>
      </c>
      <c r="E614" s="13" t="s">
        <v>40</v>
      </c>
      <c r="F614" s="13" t="s">
        <v>41</v>
      </c>
      <c r="G614" s="13" t="s">
        <v>20</v>
      </c>
      <c r="H614" s="6">
        <v>0</v>
      </c>
      <c r="I614" s="8">
        <v>257</v>
      </c>
      <c r="J614">
        <f>IF(COUNTIFS('source matrix sap'!$B:$B,$B614,'source matrix sap'!$D:$D,$E614)&gt;0,1,0)</f>
        <v>1</v>
      </c>
      <c r="K614">
        <f>IF(COUNTIFS('source matrix 2024'!$B:$B,$B614,'source matrix 2024'!$D:$D,$E614)&gt;0,1,0)</f>
        <v>1</v>
      </c>
    </row>
    <row r="615" spans="1:11">
      <c r="A615" s="13" t="s">
        <v>21</v>
      </c>
      <c r="B615" s="13" t="s">
        <v>138</v>
      </c>
      <c r="C615" s="13" t="s">
        <v>138</v>
      </c>
      <c r="D615" s="13" t="s">
        <v>20</v>
      </c>
      <c r="E615" s="13" t="s">
        <v>43</v>
      </c>
      <c r="F615" s="13" t="s">
        <v>188</v>
      </c>
      <c r="G615" s="13" t="s">
        <v>20</v>
      </c>
      <c r="H615" s="6">
        <v>0</v>
      </c>
      <c r="I615" s="8">
        <v>93</v>
      </c>
      <c r="J615">
        <f>IF(COUNTIFS('source matrix sap'!$B:$B,$B615,'source matrix sap'!$D:$D,$E615)&gt;0,1,0)</f>
        <v>1</v>
      </c>
      <c r="K615">
        <f>IF(COUNTIFS('source matrix 2024'!$B:$B,$B615,'source matrix 2024'!$D:$D,$E615)&gt;0,1,0)</f>
        <v>1</v>
      </c>
    </row>
    <row r="616" spans="1:11">
      <c r="A616" s="13" t="s">
        <v>21</v>
      </c>
      <c r="B616" s="13" t="s">
        <v>138</v>
      </c>
      <c r="C616" s="13" t="s">
        <v>138</v>
      </c>
      <c r="D616" s="13" t="s">
        <v>20</v>
      </c>
      <c r="E616" s="13" t="s">
        <v>47</v>
      </c>
      <c r="F616" s="13" t="s">
        <v>188</v>
      </c>
      <c r="G616" s="13" t="s">
        <v>20</v>
      </c>
      <c r="H616" s="6">
        <v>0</v>
      </c>
      <c r="I616" s="8">
        <v>10</v>
      </c>
      <c r="J616">
        <f>IF(COUNTIFS('source matrix sap'!$B:$B,$B616,'source matrix sap'!$D:$D,$E616)&gt;0,1,0)</f>
        <v>1</v>
      </c>
      <c r="K616">
        <f>IF(COUNTIFS('source matrix 2024'!$B:$B,$B616,'source matrix 2024'!$D:$D,$E616)&gt;0,1,0)</f>
        <v>0</v>
      </c>
    </row>
    <row r="617" spans="1:11">
      <c r="A617" s="13" t="s">
        <v>21</v>
      </c>
      <c r="B617" s="13" t="s">
        <v>138</v>
      </c>
      <c r="C617" s="13" t="s">
        <v>138</v>
      </c>
      <c r="D617" s="13" t="s">
        <v>20</v>
      </c>
      <c r="E617" s="13" t="s">
        <v>33</v>
      </c>
      <c r="F617" s="13" t="s">
        <v>188</v>
      </c>
      <c r="G617" s="13" t="s">
        <v>20</v>
      </c>
      <c r="H617" s="6">
        <v>0</v>
      </c>
      <c r="I617" s="8">
        <v>2</v>
      </c>
      <c r="J617">
        <f>IF(COUNTIFS('source matrix sap'!$B:$B,$B617,'source matrix sap'!$D:$D,$E617)&gt;0,1,0)</f>
        <v>1</v>
      </c>
      <c r="K617">
        <f>IF(COUNTIFS('source matrix 2024'!$B:$B,$B617,'source matrix 2024'!$D:$D,$E617)&gt;0,1,0)</f>
        <v>1</v>
      </c>
    </row>
    <row r="618" spans="1:11">
      <c r="A618" s="13" t="s">
        <v>21</v>
      </c>
      <c r="B618" s="13" t="s">
        <v>138</v>
      </c>
      <c r="C618" s="13" t="s">
        <v>138</v>
      </c>
      <c r="D618" s="13" t="s">
        <v>20</v>
      </c>
      <c r="E618" s="13" t="s">
        <v>303</v>
      </c>
      <c r="F618" s="13" t="s">
        <v>188</v>
      </c>
      <c r="G618" s="13" t="s">
        <v>20</v>
      </c>
      <c r="H618" s="6">
        <v>0</v>
      </c>
      <c r="I618" s="8">
        <v>66</v>
      </c>
      <c r="J618">
        <f>IF(COUNTIFS('source matrix sap'!$B:$B,$B618,'source matrix sap'!$D:$D,$E618)&gt;0,1,0)</f>
        <v>1</v>
      </c>
      <c r="K618">
        <f>IF(COUNTIFS('source matrix 2024'!$B:$B,$B618,'source matrix 2024'!$D:$D,$E618)&gt;0,1,0)</f>
        <v>0</v>
      </c>
    </row>
    <row r="619" spans="1:11">
      <c r="A619" s="13" t="s">
        <v>21</v>
      </c>
      <c r="B619" s="13" t="s">
        <v>207</v>
      </c>
      <c r="C619" s="13" t="s">
        <v>207</v>
      </c>
      <c r="D619" s="13" t="s">
        <v>20</v>
      </c>
      <c r="E619" s="13" t="s">
        <v>49</v>
      </c>
      <c r="F619" s="13" t="s">
        <v>188</v>
      </c>
      <c r="G619" s="13" t="s">
        <v>20</v>
      </c>
      <c r="H619" s="6">
        <v>0</v>
      </c>
      <c r="I619" s="8">
        <v>2</v>
      </c>
      <c r="J619">
        <f>IF(COUNTIFS('source matrix sap'!$B:$B,$B619,'source matrix sap'!$D:$D,$E619)&gt;0,1,0)</f>
        <v>1</v>
      </c>
      <c r="K619">
        <f>IF(COUNTIFS('source matrix 2024'!$B:$B,$B619,'source matrix 2024'!$D:$D,$E619)&gt;0,1,0)</f>
        <v>0</v>
      </c>
    </row>
    <row r="620" spans="1:11">
      <c r="A620" s="13" t="s">
        <v>21</v>
      </c>
      <c r="B620" s="13" t="s">
        <v>207</v>
      </c>
      <c r="C620" s="13" t="s">
        <v>207</v>
      </c>
      <c r="D620" s="13" t="s">
        <v>20</v>
      </c>
      <c r="E620" s="13" t="s">
        <v>18</v>
      </c>
      <c r="F620" s="13" t="s">
        <v>190</v>
      </c>
      <c r="G620" s="13" t="s">
        <v>20</v>
      </c>
      <c r="H620" s="6">
        <v>0</v>
      </c>
      <c r="I620" s="8">
        <v>3</v>
      </c>
      <c r="J620">
        <f>IF(COUNTIFS('source matrix sap'!$B:$B,$B620,'source matrix sap'!$D:$D,$E620)&gt;0,1,0)</f>
        <v>1</v>
      </c>
      <c r="K620">
        <f>IF(COUNTIFS('source matrix 2024'!$B:$B,$B620,'source matrix 2024'!$D:$D,$E620)&gt;0,1,0)</f>
        <v>1</v>
      </c>
    </row>
    <row r="621" spans="1:11">
      <c r="A621" s="13" t="s">
        <v>21</v>
      </c>
      <c r="B621" s="13" t="s">
        <v>207</v>
      </c>
      <c r="C621" s="13" t="s">
        <v>207</v>
      </c>
      <c r="D621" s="13" t="s">
        <v>20</v>
      </c>
      <c r="E621" s="13" t="s">
        <v>18</v>
      </c>
      <c r="F621" s="13" t="s">
        <v>191</v>
      </c>
      <c r="G621" s="13" t="s">
        <v>20</v>
      </c>
      <c r="H621" s="6">
        <v>0</v>
      </c>
      <c r="I621" s="8">
        <v>1</v>
      </c>
      <c r="J621">
        <f>IF(COUNTIFS('source matrix sap'!$B:$B,$B621,'source matrix sap'!$D:$D,$E621)&gt;0,1,0)</f>
        <v>1</v>
      </c>
      <c r="K621">
        <f>IF(COUNTIFS('source matrix 2024'!$B:$B,$B621,'source matrix 2024'!$D:$D,$E621)&gt;0,1,0)</f>
        <v>1</v>
      </c>
    </row>
    <row r="622" spans="1:11">
      <c r="A622" s="13" t="s">
        <v>21</v>
      </c>
      <c r="B622" s="13" t="s">
        <v>207</v>
      </c>
      <c r="C622" s="13" t="s">
        <v>207</v>
      </c>
      <c r="D622" s="13" t="s">
        <v>20</v>
      </c>
      <c r="E622" s="13" t="s">
        <v>35</v>
      </c>
      <c r="F622" s="13" t="s">
        <v>36</v>
      </c>
      <c r="G622" s="13" t="s">
        <v>20</v>
      </c>
      <c r="H622" s="6">
        <v>0</v>
      </c>
      <c r="I622" s="8">
        <v>5</v>
      </c>
      <c r="J622">
        <f>IF(COUNTIFS('source matrix sap'!$B:$B,$B622,'source matrix sap'!$D:$D,$E622)&gt;0,1,0)</f>
        <v>1</v>
      </c>
      <c r="K622">
        <f>IF(COUNTIFS('source matrix 2024'!$B:$B,$B622,'source matrix 2024'!$D:$D,$E622)&gt;0,1,0)</f>
        <v>0</v>
      </c>
    </row>
    <row r="623" spans="1:11">
      <c r="A623" s="13" t="s">
        <v>21</v>
      </c>
      <c r="B623" s="13" t="s">
        <v>207</v>
      </c>
      <c r="C623" s="13" t="s">
        <v>207</v>
      </c>
      <c r="D623" s="13" t="s">
        <v>20</v>
      </c>
      <c r="E623" s="13" t="s">
        <v>45</v>
      </c>
      <c r="F623" s="13" t="s">
        <v>188</v>
      </c>
      <c r="G623" s="13" t="s">
        <v>20</v>
      </c>
      <c r="H623" s="6">
        <v>0</v>
      </c>
      <c r="I623" s="8">
        <v>2</v>
      </c>
      <c r="J623">
        <f>IF(COUNTIFS('source matrix sap'!$B:$B,$B623,'source matrix sap'!$D:$D,$E623)&gt;0,1,0)</f>
        <v>1</v>
      </c>
      <c r="K623">
        <f>IF(COUNTIFS('source matrix 2024'!$B:$B,$B623,'source matrix 2024'!$D:$D,$E623)&gt;0,1,0)</f>
        <v>0</v>
      </c>
    </row>
    <row r="624" spans="1:11">
      <c r="A624" s="13" t="s">
        <v>21</v>
      </c>
      <c r="B624" s="13" t="s">
        <v>207</v>
      </c>
      <c r="C624" s="13" t="s">
        <v>207</v>
      </c>
      <c r="D624" s="13" t="s">
        <v>20</v>
      </c>
      <c r="E624" s="13" t="s">
        <v>25</v>
      </c>
      <c r="F624" s="13" t="s">
        <v>189</v>
      </c>
      <c r="G624" s="13" t="s">
        <v>20</v>
      </c>
      <c r="H624" s="6">
        <v>0</v>
      </c>
      <c r="I624" s="8">
        <v>21</v>
      </c>
      <c r="J624">
        <f>IF(COUNTIFS('source matrix sap'!$B:$B,$B624,'source matrix sap'!$D:$D,$E624)&gt;0,1,0)</f>
        <v>1</v>
      </c>
      <c r="K624">
        <f>IF(COUNTIFS('source matrix 2024'!$B:$B,$B624,'source matrix 2024'!$D:$D,$E624)&gt;0,1,0)</f>
        <v>0</v>
      </c>
    </row>
    <row r="625" spans="1:11">
      <c r="A625" s="13" t="s">
        <v>21</v>
      </c>
      <c r="B625" s="13" t="s">
        <v>207</v>
      </c>
      <c r="C625" s="13" t="s">
        <v>207</v>
      </c>
      <c r="D625" s="13" t="s">
        <v>20</v>
      </c>
      <c r="E625" s="13" t="s">
        <v>28</v>
      </c>
      <c r="F625" s="13" t="s">
        <v>192</v>
      </c>
      <c r="G625" s="13" t="s">
        <v>20</v>
      </c>
      <c r="H625" s="6">
        <v>0</v>
      </c>
      <c r="I625" s="8">
        <v>17</v>
      </c>
      <c r="J625">
        <f>IF(COUNTIFS('source matrix sap'!$B:$B,$B625,'source matrix sap'!$D:$D,$E625)&gt;0,1,0)</f>
        <v>1</v>
      </c>
      <c r="K625">
        <f>IF(COUNTIFS('source matrix 2024'!$B:$B,$B625,'source matrix 2024'!$D:$D,$E625)&gt;0,1,0)</f>
        <v>0</v>
      </c>
    </row>
    <row r="626" spans="1:11">
      <c r="A626" s="13" t="s">
        <v>21</v>
      </c>
      <c r="B626" s="13" t="s">
        <v>207</v>
      </c>
      <c r="C626" s="13" t="s">
        <v>207</v>
      </c>
      <c r="D626" s="13" t="s">
        <v>20</v>
      </c>
      <c r="E626" s="13" t="s">
        <v>40</v>
      </c>
      <c r="F626" s="13" t="s">
        <v>41</v>
      </c>
      <c r="G626" s="13" t="s">
        <v>20</v>
      </c>
      <c r="H626" s="6">
        <v>0</v>
      </c>
      <c r="I626" s="8">
        <v>20</v>
      </c>
      <c r="J626">
        <f>IF(COUNTIFS('source matrix sap'!$B:$B,$B626,'source matrix sap'!$D:$D,$E626)&gt;0,1,0)</f>
        <v>1</v>
      </c>
      <c r="K626">
        <f>IF(COUNTIFS('source matrix 2024'!$B:$B,$B626,'source matrix 2024'!$D:$D,$E626)&gt;0,1,0)</f>
        <v>0</v>
      </c>
    </row>
    <row r="627" spans="1:11">
      <c r="A627" s="13" t="s">
        <v>21</v>
      </c>
      <c r="B627" s="13" t="s">
        <v>207</v>
      </c>
      <c r="C627" s="13" t="s">
        <v>207</v>
      </c>
      <c r="D627" s="13" t="s">
        <v>20</v>
      </c>
      <c r="E627" s="13" t="s">
        <v>43</v>
      </c>
      <c r="F627" s="13" t="s">
        <v>188</v>
      </c>
      <c r="G627" s="13" t="s">
        <v>20</v>
      </c>
      <c r="H627" s="6">
        <v>0</v>
      </c>
      <c r="I627" s="8">
        <v>5</v>
      </c>
      <c r="J627">
        <f>IF(COUNTIFS('source matrix sap'!$B:$B,$B627,'source matrix sap'!$D:$D,$E627)&gt;0,1,0)</f>
        <v>1</v>
      </c>
      <c r="K627">
        <f>IF(COUNTIFS('source matrix 2024'!$B:$B,$B627,'source matrix 2024'!$D:$D,$E627)&gt;0,1,0)</f>
        <v>0</v>
      </c>
    </row>
    <row r="628" spans="1:11">
      <c r="A628" s="13" t="s">
        <v>21</v>
      </c>
      <c r="B628" s="13" t="s">
        <v>207</v>
      </c>
      <c r="C628" s="13" t="s">
        <v>207</v>
      </c>
      <c r="D628" s="13" t="s">
        <v>20</v>
      </c>
      <c r="E628" s="13" t="s">
        <v>33</v>
      </c>
      <c r="F628" s="13" t="s">
        <v>188</v>
      </c>
      <c r="G628" s="13" t="s">
        <v>20</v>
      </c>
      <c r="H628" s="6">
        <v>0</v>
      </c>
      <c r="I628" s="8">
        <v>11</v>
      </c>
      <c r="J628">
        <f>IF(COUNTIFS('source matrix sap'!$B:$B,$B628,'source matrix sap'!$D:$D,$E628)&gt;0,1,0)</f>
        <v>1</v>
      </c>
      <c r="K628">
        <f>IF(COUNTIFS('source matrix 2024'!$B:$B,$B628,'source matrix 2024'!$D:$D,$E628)&gt;0,1,0)</f>
        <v>0</v>
      </c>
    </row>
    <row r="629" spans="1:11">
      <c r="A629" s="13" t="s">
        <v>21</v>
      </c>
      <c r="B629" s="13" t="s">
        <v>207</v>
      </c>
      <c r="C629" s="13" t="s">
        <v>207</v>
      </c>
      <c r="D629" s="13" t="s">
        <v>20</v>
      </c>
      <c r="E629" s="13" t="s">
        <v>303</v>
      </c>
      <c r="F629" s="13" t="s">
        <v>188</v>
      </c>
      <c r="G629" s="13" t="s">
        <v>20</v>
      </c>
      <c r="H629" s="6">
        <v>0</v>
      </c>
      <c r="I629" s="8">
        <v>1</v>
      </c>
      <c r="J629">
        <f>IF(COUNTIFS('source matrix sap'!$B:$B,$B629,'source matrix sap'!$D:$D,$E629)&gt;0,1,0)</f>
        <v>1</v>
      </c>
      <c r="K629">
        <f>IF(COUNTIFS('source matrix 2024'!$B:$B,$B629,'source matrix 2024'!$D:$D,$E629)&gt;0,1,0)</f>
        <v>0</v>
      </c>
    </row>
    <row r="630" spans="1:11">
      <c r="A630" s="13" t="s">
        <v>21</v>
      </c>
      <c r="B630" s="13" t="s">
        <v>140</v>
      </c>
      <c r="C630" s="13" t="s">
        <v>140</v>
      </c>
      <c r="D630" s="13" t="s">
        <v>20</v>
      </c>
      <c r="E630" s="13" t="s">
        <v>49</v>
      </c>
      <c r="F630" s="13" t="s">
        <v>188</v>
      </c>
      <c r="G630" s="13" t="s">
        <v>20</v>
      </c>
      <c r="H630" s="6">
        <v>0</v>
      </c>
      <c r="I630" s="8">
        <v>135</v>
      </c>
      <c r="J630">
        <f>IF(COUNTIFS('source matrix sap'!$B:$B,$B630,'source matrix sap'!$D:$D,$E630)&gt;0,1,0)</f>
        <v>1</v>
      </c>
      <c r="K630">
        <f>IF(COUNTIFS('source matrix 2024'!$B:$B,$B630,'source matrix 2024'!$D:$D,$E630)&gt;0,1,0)</f>
        <v>1</v>
      </c>
    </row>
    <row r="631" spans="1:11">
      <c r="A631" s="13" t="s">
        <v>21</v>
      </c>
      <c r="B631" s="13" t="s">
        <v>140</v>
      </c>
      <c r="C631" s="13" t="s">
        <v>140</v>
      </c>
      <c r="D631" s="13" t="s">
        <v>20</v>
      </c>
      <c r="E631" s="13" t="s">
        <v>18</v>
      </c>
      <c r="F631" s="13" t="s">
        <v>190</v>
      </c>
      <c r="G631" s="13" t="s">
        <v>20</v>
      </c>
      <c r="H631" s="6">
        <v>0</v>
      </c>
      <c r="I631" s="8">
        <v>17</v>
      </c>
      <c r="J631">
        <f>IF(COUNTIFS('source matrix sap'!$B:$B,$B631,'source matrix sap'!$D:$D,$E631)&gt;0,1,0)</f>
        <v>1</v>
      </c>
      <c r="K631">
        <f>IF(COUNTIFS('source matrix 2024'!$B:$B,$B631,'source matrix 2024'!$D:$D,$E631)&gt;0,1,0)</f>
        <v>1</v>
      </c>
    </row>
    <row r="632" spans="1:11">
      <c r="A632" s="13" t="s">
        <v>21</v>
      </c>
      <c r="B632" s="13" t="s">
        <v>140</v>
      </c>
      <c r="C632" s="13" t="s">
        <v>140</v>
      </c>
      <c r="D632" s="13" t="s">
        <v>20</v>
      </c>
      <c r="E632" s="13" t="s">
        <v>18</v>
      </c>
      <c r="F632" s="13" t="s">
        <v>191</v>
      </c>
      <c r="G632" s="13" t="s">
        <v>20</v>
      </c>
      <c r="H632" s="6">
        <v>0</v>
      </c>
      <c r="I632" s="8">
        <v>9</v>
      </c>
      <c r="J632">
        <f>IF(COUNTIFS('source matrix sap'!$B:$B,$B632,'source matrix sap'!$D:$D,$E632)&gt;0,1,0)</f>
        <v>1</v>
      </c>
      <c r="K632">
        <f>IF(COUNTIFS('source matrix 2024'!$B:$B,$B632,'source matrix 2024'!$D:$D,$E632)&gt;0,1,0)</f>
        <v>1</v>
      </c>
    </row>
    <row r="633" spans="1:11">
      <c r="A633" s="13" t="s">
        <v>21</v>
      </c>
      <c r="B633" s="13" t="s">
        <v>140</v>
      </c>
      <c r="C633" s="13" t="s">
        <v>140</v>
      </c>
      <c r="D633" s="13" t="s">
        <v>20</v>
      </c>
      <c r="E633" s="13" t="s">
        <v>35</v>
      </c>
      <c r="F633" s="13" t="s">
        <v>36</v>
      </c>
      <c r="G633" s="13" t="s">
        <v>20</v>
      </c>
      <c r="H633" s="6">
        <v>0</v>
      </c>
      <c r="I633" s="8">
        <v>2</v>
      </c>
      <c r="J633">
        <f>IF(COUNTIFS('source matrix sap'!$B:$B,$B633,'source matrix sap'!$D:$D,$E633)&gt;0,1,0)</f>
        <v>1</v>
      </c>
      <c r="K633">
        <f>IF(COUNTIFS('source matrix 2024'!$B:$B,$B633,'source matrix 2024'!$D:$D,$E633)&gt;0,1,0)</f>
        <v>1</v>
      </c>
    </row>
    <row r="634" spans="1:11">
      <c r="A634" s="13" t="s">
        <v>21</v>
      </c>
      <c r="B634" s="13" t="s">
        <v>140</v>
      </c>
      <c r="C634" s="13" t="s">
        <v>140</v>
      </c>
      <c r="D634" s="13" t="s">
        <v>20</v>
      </c>
      <c r="E634" s="13" t="s">
        <v>45</v>
      </c>
      <c r="F634" s="13" t="s">
        <v>188</v>
      </c>
      <c r="G634" s="13" t="s">
        <v>20</v>
      </c>
      <c r="H634" s="6">
        <v>0</v>
      </c>
      <c r="I634" s="8">
        <v>41</v>
      </c>
      <c r="J634">
        <f>IF(COUNTIFS('source matrix sap'!$B:$B,$B634,'source matrix sap'!$D:$D,$E634)&gt;0,1,0)</f>
        <v>1</v>
      </c>
      <c r="K634">
        <f>IF(COUNTIFS('source matrix 2024'!$B:$B,$B634,'source matrix 2024'!$D:$D,$E634)&gt;0,1,0)</f>
        <v>1</v>
      </c>
    </row>
    <row r="635" spans="1:11">
      <c r="A635" s="13" t="s">
        <v>21</v>
      </c>
      <c r="B635" s="13" t="s">
        <v>140</v>
      </c>
      <c r="C635" s="13" t="s">
        <v>140</v>
      </c>
      <c r="D635" s="13" t="s">
        <v>20</v>
      </c>
      <c r="E635" s="13" t="s">
        <v>25</v>
      </c>
      <c r="F635" s="13" t="s">
        <v>189</v>
      </c>
      <c r="G635" s="13" t="s">
        <v>20</v>
      </c>
      <c r="H635" s="6">
        <v>0</v>
      </c>
      <c r="I635" s="8">
        <v>84</v>
      </c>
      <c r="J635">
        <f>IF(COUNTIFS('source matrix sap'!$B:$B,$B635,'source matrix sap'!$D:$D,$E635)&gt;0,1,0)</f>
        <v>1</v>
      </c>
      <c r="K635">
        <f>IF(COUNTIFS('source matrix 2024'!$B:$B,$B635,'source matrix 2024'!$D:$D,$E635)&gt;0,1,0)</f>
        <v>1</v>
      </c>
    </row>
    <row r="636" spans="1:11">
      <c r="A636" s="13" t="s">
        <v>21</v>
      </c>
      <c r="B636" s="13" t="s">
        <v>140</v>
      </c>
      <c r="C636" s="13" t="s">
        <v>140</v>
      </c>
      <c r="D636" s="13" t="s">
        <v>20</v>
      </c>
      <c r="E636" s="13" t="s">
        <v>28</v>
      </c>
      <c r="F636" s="13" t="s">
        <v>192</v>
      </c>
      <c r="G636" s="13" t="s">
        <v>20</v>
      </c>
      <c r="H636" s="6">
        <v>0</v>
      </c>
      <c r="I636" s="8">
        <v>5</v>
      </c>
      <c r="J636">
        <f>IF(COUNTIFS('source matrix sap'!$B:$B,$B636,'source matrix sap'!$D:$D,$E636)&gt;0,1,0)</f>
        <v>1</v>
      </c>
      <c r="K636">
        <f>IF(COUNTIFS('source matrix 2024'!$B:$B,$B636,'source matrix 2024'!$D:$D,$E636)&gt;0,1,0)</f>
        <v>1</v>
      </c>
    </row>
    <row r="637" spans="1:11">
      <c r="A637" s="13" t="s">
        <v>21</v>
      </c>
      <c r="B637" s="13" t="s">
        <v>140</v>
      </c>
      <c r="C637" s="13" t="s">
        <v>140</v>
      </c>
      <c r="D637" s="13" t="s">
        <v>20</v>
      </c>
      <c r="E637" s="13" t="s">
        <v>40</v>
      </c>
      <c r="F637" s="13" t="s">
        <v>41</v>
      </c>
      <c r="G637" s="13" t="s">
        <v>20</v>
      </c>
      <c r="H637" s="6">
        <v>0</v>
      </c>
      <c r="I637" s="8">
        <v>22</v>
      </c>
      <c r="J637">
        <f>IF(COUNTIFS('source matrix sap'!$B:$B,$B637,'source matrix sap'!$D:$D,$E637)&gt;0,1,0)</f>
        <v>1</v>
      </c>
      <c r="K637">
        <f>IF(COUNTIFS('source matrix 2024'!$B:$B,$B637,'source matrix 2024'!$D:$D,$E637)&gt;0,1,0)</f>
        <v>1</v>
      </c>
    </row>
    <row r="638" spans="1:11">
      <c r="A638" s="13" t="s">
        <v>21</v>
      </c>
      <c r="B638" s="13" t="s">
        <v>140</v>
      </c>
      <c r="C638" s="13" t="s">
        <v>140</v>
      </c>
      <c r="D638" s="13" t="s">
        <v>20</v>
      </c>
      <c r="E638" s="13" t="s">
        <v>43</v>
      </c>
      <c r="F638" s="13" t="s">
        <v>188</v>
      </c>
      <c r="G638" s="13" t="s">
        <v>20</v>
      </c>
      <c r="H638" s="6">
        <v>0</v>
      </c>
      <c r="I638" s="8">
        <v>6</v>
      </c>
      <c r="J638">
        <f>IF(COUNTIFS('source matrix sap'!$B:$B,$B638,'source matrix sap'!$D:$D,$E638)&gt;0,1,0)</f>
        <v>1</v>
      </c>
      <c r="K638">
        <f>IF(COUNTIFS('source matrix 2024'!$B:$B,$B638,'source matrix 2024'!$D:$D,$E638)&gt;0,1,0)</f>
        <v>1</v>
      </c>
    </row>
    <row r="639" spans="1:11">
      <c r="A639" s="13" t="s">
        <v>21</v>
      </c>
      <c r="B639" s="13" t="s">
        <v>140</v>
      </c>
      <c r="C639" s="13" t="s">
        <v>140</v>
      </c>
      <c r="D639" s="13" t="s">
        <v>20</v>
      </c>
      <c r="E639" s="13" t="s">
        <v>47</v>
      </c>
      <c r="F639" s="13" t="s">
        <v>188</v>
      </c>
      <c r="G639" s="13" t="s">
        <v>20</v>
      </c>
      <c r="H639" s="6">
        <v>0</v>
      </c>
      <c r="I639" s="8">
        <v>6</v>
      </c>
      <c r="J639">
        <f>IF(COUNTIFS('source matrix sap'!$B:$B,$B639,'source matrix sap'!$D:$D,$E639)&gt;0,1,0)</f>
        <v>1</v>
      </c>
      <c r="K639">
        <f>IF(COUNTIFS('source matrix 2024'!$B:$B,$B639,'source matrix 2024'!$D:$D,$E639)&gt;0,1,0)</f>
        <v>0</v>
      </c>
    </row>
    <row r="640" spans="1:11">
      <c r="A640" s="13" t="s">
        <v>21</v>
      </c>
      <c r="B640" s="13" t="s">
        <v>140</v>
      </c>
      <c r="C640" s="13" t="s">
        <v>140</v>
      </c>
      <c r="D640" s="13" t="s">
        <v>20</v>
      </c>
      <c r="E640" s="13" t="s">
        <v>303</v>
      </c>
      <c r="F640" s="13" t="s">
        <v>188</v>
      </c>
      <c r="G640" s="13" t="s">
        <v>20</v>
      </c>
      <c r="H640" s="6">
        <v>0</v>
      </c>
      <c r="I640" s="8">
        <v>33</v>
      </c>
      <c r="J640">
        <f>IF(COUNTIFS('source matrix sap'!$B:$B,$B640,'source matrix sap'!$D:$D,$E640)&gt;0,1,0)</f>
        <v>1</v>
      </c>
      <c r="K640">
        <f>IF(COUNTIFS('source matrix 2024'!$B:$B,$B640,'source matrix 2024'!$D:$D,$E640)&gt;0,1,0)</f>
        <v>0</v>
      </c>
    </row>
    <row r="641" spans="1:11">
      <c r="A641" s="13" t="s">
        <v>21</v>
      </c>
      <c r="B641" s="13" t="s">
        <v>150</v>
      </c>
      <c r="C641" s="13" t="s">
        <v>150</v>
      </c>
      <c r="D641" s="13" t="s">
        <v>20</v>
      </c>
      <c r="E641" s="13" t="s">
        <v>49</v>
      </c>
      <c r="F641" s="13" t="s">
        <v>188</v>
      </c>
      <c r="G641" s="13" t="s">
        <v>20</v>
      </c>
      <c r="H641" s="6">
        <v>0</v>
      </c>
      <c r="I641" s="8">
        <v>148</v>
      </c>
      <c r="J641">
        <f>IF(COUNTIFS('source matrix sap'!$B:$B,$B641,'source matrix sap'!$D:$D,$E641)&gt;0,1,0)</f>
        <v>1</v>
      </c>
      <c r="K641">
        <f>IF(COUNTIFS('source matrix 2024'!$B:$B,$B641,'source matrix 2024'!$D:$D,$E641)&gt;0,1,0)</f>
        <v>1</v>
      </c>
    </row>
    <row r="642" spans="1:11">
      <c r="A642" s="13" t="s">
        <v>21</v>
      </c>
      <c r="B642" s="13" t="s">
        <v>150</v>
      </c>
      <c r="C642" s="13" t="s">
        <v>150</v>
      </c>
      <c r="D642" s="13" t="s">
        <v>20</v>
      </c>
      <c r="E642" s="13" t="s">
        <v>18</v>
      </c>
      <c r="F642" s="13" t="s">
        <v>190</v>
      </c>
      <c r="G642" s="13" t="s">
        <v>20</v>
      </c>
      <c r="H642" s="6">
        <v>0</v>
      </c>
      <c r="I642" s="8">
        <v>3</v>
      </c>
      <c r="J642">
        <f>IF(COUNTIFS('source matrix sap'!$B:$B,$B642,'source matrix sap'!$D:$D,$E642)&gt;0,1,0)</f>
        <v>1</v>
      </c>
      <c r="K642">
        <f>IF(COUNTIFS('source matrix 2024'!$B:$B,$B642,'source matrix 2024'!$D:$D,$E642)&gt;0,1,0)</f>
        <v>1</v>
      </c>
    </row>
    <row r="643" spans="1:11">
      <c r="A643" s="13" t="s">
        <v>21</v>
      </c>
      <c r="B643" s="13" t="s">
        <v>150</v>
      </c>
      <c r="C643" s="13" t="s">
        <v>150</v>
      </c>
      <c r="D643" s="13" t="s">
        <v>20</v>
      </c>
      <c r="E643" s="13" t="s">
        <v>18</v>
      </c>
      <c r="F643" s="13" t="s">
        <v>191</v>
      </c>
      <c r="G643" s="13" t="s">
        <v>20</v>
      </c>
      <c r="H643" s="6">
        <v>0</v>
      </c>
      <c r="I643" s="8">
        <v>2</v>
      </c>
      <c r="J643">
        <f>IF(COUNTIFS('source matrix sap'!$B:$B,$B643,'source matrix sap'!$D:$D,$E643)&gt;0,1,0)</f>
        <v>1</v>
      </c>
      <c r="K643">
        <f>IF(COUNTIFS('source matrix 2024'!$B:$B,$B643,'source matrix 2024'!$D:$D,$E643)&gt;0,1,0)</f>
        <v>1</v>
      </c>
    </row>
    <row r="644" spans="1:11">
      <c r="A644" s="13" t="s">
        <v>21</v>
      </c>
      <c r="B644" s="13" t="s">
        <v>150</v>
      </c>
      <c r="C644" s="13" t="s">
        <v>150</v>
      </c>
      <c r="D644" s="13" t="s">
        <v>20</v>
      </c>
      <c r="E644" s="13" t="s">
        <v>35</v>
      </c>
      <c r="F644" s="13" t="s">
        <v>36</v>
      </c>
      <c r="G644" s="13" t="s">
        <v>20</v>
      </c>
      <c r="H644" s="6">
        <v>0</v>
      </c>
      <c r="I644" s="8">
        <v>184</v>
      </c>
      <c r="J644">
        <f>IF(COUNTIFS('source matrix sap'!$B:$B,$B644,'source matrix sap'!$D:$D,$E644)&gt;0,1,0)</f>
        <v>1</v>
      </c>
      <c r="K644">
        <f>IF(COUNTIFS('source matrix 2024'!$B:$B,$B644,'source matrix 2024'!$D:$D,$E644)&gt;0,1,0)</f>
        <v>1</v>
      </c>
    </row>
    <row r="645" spans="1:11">
      <c r="A645" s="13" t="s">
        <v>21</v>
      </c>
      <c r="B645" s="13" t="s">
        <v>150</v>
      </c>
      <c r="C645" s="13" t="s">
        <v>150</v>
      </c>
      <c r="D645" s="13" t="s">
        <v>20</v>
      </c>
      <c r="E645" s="13" t="s">
        <v>35</v>
      </c>
      <c r="F645" s="13" t="s">
        <v>37</v>
      </c>
      <c r="G645" s="13" t="s">
        <v>20</v>
      </c>
      <c r="H645" s="6">
        <v>0</v>
      </c>
      <c r="I645" s="8">
        <v>7</v>
      </c>
      <c r="J645">
        <f>IF(COUNTIFS('source matrix sap'!$B:$B,$B645,'source matrix sap'!$D:$D,$E645)&gt;0,1,0)</f>
        <v>1</v>
      </c>
      <c r="K645">
        <f>IF(COUNTIFS('source matrix 2024'!$B:$B,$B645,'source matrix 2024'!$D:$D,$E645)&gt;0,1,0)</f>
        <v>1</v>
      </c>
    </row>
    <row r="646" spans="1:11">
      <c r="A646" s="13" t="s">
        <v>21</v>
      </c>
      <c r="B646" s="13" t="s">
        <v>150</v>
      </c>
      <c r="C646" s="13" t="s">
        <v>150</v>
      </c>
      <c r="D646" s="13" t="s">
        <v>20</v>
      </c>
      <c r="E646" s="13" t="s">
        <v>45</v>
      </c>
      <c r="F646" s="13" t="s">
        <v>188</v>
      </c>
      <c r="G646" s="13" t="s">
        <v>20</v>
      </c>
      <c r="H646" s="6">
        <v>0</v>
      </c>
      <c r="I646" s="8">
        <v>13</v>
      </c>
      <c r="J646">
        <f>IF(COUNTIFS('source matrix sap'!$B:$B,$B646,'source matrix sap'!$D:$D,$E646)&gt;0,1,0)</f>
        <v>1</v>
      </c>
      <c r="K646">
        <f>IF(COUNTIFS('source matrix 2024'!$B:$B,$B646,'source matrix 2024'!$D:$D,$E646)&gt;0,1,0)</f>
        <v>1</v>
      </c>
    </row>
    <row r="647" spans="1:11">
      <c r="A647" s="13" t="s">
        <v>21</v>
      </c>
      <c r="B647" s="13" t="s">
        <v>150</v>
      </c>
      <c r="C647" s="13" t="s">
        <v>150</v>
      </c>
      <c r="D647" s="13" t="s">
        <v>20</v>
      </c>
      <c r="E647" s="13" t="s">
        <v>25</v>
      </c>
      <c r="F647" s="13" t="s">
        <v>189</v>
      </c>
      <c r="G647" s="13" t="s">
        <v>20</v>
      </c>
      <c r="H647" s="6">
        <v>0</v>
      </c>
      <c r="I647" s="8">
        <v>168</v>
      </c>
      <c r="J647">
        <f>IF(COUNTIFS('source matrix sap'!$B:$B,$B647,'source matrix sap'!$D:$D,$E647)&gt;0,1,0)</f>
        <v>1</v>
      </c>
      <c r="K647">
        <f>IF(COUNTIFS('source matrix 2024'!$B:$B,$B647,'source matrix 2024'!$D:$D,$E647)&gt;0,1,0)</f>
        <v>1</v>
      </c>
    </row>
    <row r="648" spans="1:11">
      <c r="A648" s="13" t="s">
        <v>21</v>
      </c>
      <c r="B648" s="13" t="s">
        <v>150</v>
      </c>
      <c r="C648" s="13" t="s">
        <v>150</v>
      </c>
      <c r="D648" s="13" t="s">
        <v>20</v>
      </c>
      <c r="E648" s="13" t="s">
        <v>40</v>
      </c>
      <c r="F648" s="13" t="s">
        <v>41</v>
      </c>
      <c r="G648" s="13" t="s">
        <v>20</v>
      </c>
      <c r="H648" s="6">
        <v>0</v>
      </c>
      <c r="I648" s="8">
        <v>83</v>
      </c>
      <c r="J648">
        <f>IF(COUNTIFS('source matrix sap'!$B:$B,$B648,'source matrix sap'!$D:$D,$E648)&gt;0,1,0)</f>
        <v>1</v>
      </c>
      <c r="K648">
        <f>IF(COUNTIFS('source matrix 2024'!$B:$B,$B648,'source matrix 2024'!$D:$D,$E648)&gt;0,1,0)</f>
        <v>1</v>
      </c>
    </row>
    <row r="649" spans="1:11">
      <c r="A649" s="13" t="s">
        <v>21</v>
      </c>
      <c r="B649" s="13" t="s">
        <v>150</v>
      </c>
      <c r="C649" s="13" t="s">
        <v>150</v>
      </c>
      <c r="D649" s="13" t="s">
        <v>20</v>
      </c>
      <c r="E649" s="13" t="s">
        <v>43</v>
      </c>
      <c r="F649" s="13" t="s">
        <v>188</v>
      </c>
      <c r="G649" s="13" t="s">
        <v>20</v>
      </c>
      <c r="H649" s="6">
        <v>0</v>
      </c>
      <c r="I649" s="8">
        <v>21</v>
      </c>
      <c r="J649">
        <f>IF(COUNTIFS('source matrix sap'!$B:$B,$B649,'source matrix sap'!$D:$D,$E649)&gt;0,1,0)</f>
        <v>1</v>
      </c>
      <c r="K649">
        <f>IF(COUNTIFS('source matrix 2024'!$B:$B,$B649,'source matrix 2024'!$D:$D,$E649)&gt;0,1,0)</f>
        <v>1</v>
      </c>
    </row>
    <row r="650" spans="1:11">
      <c r="A650" s="13" t="s">
        <v>21</v>
      </c>
      <c r="B650" s="13" t="s">
        <v>150</v>
      </c>
      <c r="C650" s="13" t="s">
        <v>150</v>
      </c>
      <c r="D650" s="13" t="s">
        <v>20</v>
      </c>
      <c r="E650" s="13" t="s">
        <v>47</v>
      </c>
      <c r="F650" s="13" t="s">
        <v>188</v>
      </c>
      <c r="G650" s="13" t="s">
        <v>20</v>
      </c>
      <c r="H650" s="6">
        <v>0</v>
      </c>
      <c r="I650" s="8">
        <v>2</v>
      </c>
      <c r="J650">
        <f>IF(COUNTIFS('source matrix sap'!$B:$B,$B650,'source matrix sap'!$D:$D,$E650)&gt;0,1,0)</f>
        <v>1</v>
      </c>
      <c r="K650">
        <f>IF(COUNTIFS('source matrix 2024'!$B:$B,$B650,'source matrix 2024'!$D:$D,$E650)&gt;0,1,0)</f>
        <v>0</v>
      </c>
    </row>
    <row r="651" spans="1:11">
      <c r="A651" s="13" t="s">
        <v>21</v>
      </c>
      <c r="B651" s="13" t="s">
        <v>150</v>
      </c>
      <c r="C651" s="13" t="s">
        <v>150</v>
      </c>
      <c r="D651" s="13" t="s">
        <v>20</v>
      </c>
      <c r="E651" s="13" t="s">
        <v>303</v>
      </c>
      <c r="F651" s="13" t="s">
        <v>188</v>
      </c>
      <c r="G651" s="13" t="s">
        <v>20</v>
      </c>
      <c r="H651" s="6">
        <v>0</v>
      </c>
      <c r="I651" s="8">
        <v>35</v>
      </c>
      <c r="J651">
        <f>IF(COUNTIFS('source matrix sap'!$B:$B,$B651,'source matrix sap'!$D:$D,$E651)&gt;0,1,0)</f>
        <v>1</v>
      </c>
      <c r="K651">
        <f>IF(COUNTIFS('source matrix 2024'!$B:$B,$B651,'source matrix 2024'!$D:$D,$E651)&gt;0,1,0)</f>
        <v>0</v>
      </c>
    </row>
    <row r="652" spans="1:11">
      <c r="A652" s="13" t="s">
        <v>21</v>
      </c>
      <c r="B652" s="13" t="s">
        <v>142</v>
      </c>
      <c r="C652" s="13" t="s">
        <v>142</v>
      </c>
      <c r="D652" s="13" t="s">
        <v>20</v>
      </c>
      <c r="E652" s="13" t="s">
        <v>49</v>
      </c>
      <c r="F652" s="13" t="s">
        <v>188</v>
      </c>
      <c r="G652" s="13" t="s">
        <v>20</v>
      </c>
      <c r="H652" s="6">
        <v>0</v>
      </c>
      <c r="I652" s="8">
        <v>792</v>
      </c>
      <c r="J652">
        <f>IF(COUNTIFS('source matrix sap'!$B:$B,$B652,'source matrix sap'!$D:$D,$E652)&gt;0,1,0)</f>
        <v>1</v>
      </c>
      <c r="K652">
        <f>IF(COUNTIFS('source matrix 2024'!$B:$B,$B652,'source matrix 2024'!$D:$D,$E652)&gt;0,1,0)</f>
        <v>1</v>
      </c>
    </row>
    <row r="653" spans="1:11">
      <c r="A653" s="13" t="s">
        <v>21</v>
      </c>
      <c r="B653" s="13" t="s">
        <v>142</v>
      </c>
      <c r="C653" s="13" t="s">
        <v>142</v>
      </c>
      <c r="D653" s="13" t="s">
        <v>20</v>
      </c>
      <c r="E653" s="13" t="s">
        <v>18</v>
      </c>
      <c r="F653" s="13" t="s">
        <v>190</v>
      </c>
      <c r="G653" s="13" t="s">
        <v>20</v>
      </c>
      <c r="H653" s="6">
        <v>0</v>
      </c>
      <c r="I653" s="8">
        <v>9</v>
      </c>
      <c r="J653">
        <f>IF(COUNTIFS('source matrix sap'!$B:$B,$B653,'source matrix sap'!$D:$D,$E653)&gt;0,1,0)</f>
        <v>1</v>
      </c>
      <c r="K653">
        <f>IF(COUNTIFS('source matrix 2024'!$B:$B,$B653,'source matrix 2024'!$D:$D,$E653)&gt;0,1,0)</f>
        <v>1</v>
      </c>
    </row>
    <row r="654" spans="1:11">
      <c r="A654" s="13" t="s">
        <v>21</v>
      </c>
      <c r="B654" s="13" t="s">
        <v>142</v>
      </c>
      <c r="C654" s="13" t="s">
        <v>142</v>
      </c>
      <c r="D654" s="13" t="s">
        <v>20</v>
      </c>
      <c r="E654" s="13" t="s">
        <v>18</v>
      </c>
      <c r="F654" s="13" t="s">
        <v>191</v>
      </c>
      <c r="G654" s="13" t="s">
        <v>20</v>
      </c>
      <c r="H654" s="6">
        <v>0</v>
      </c>
      <c r="I654" s="8">
        <v>1</v>
      </c>
      <c r="J654">
        <f>IF(COUNTIFS('source matrix sap'!$B:$B,$B654,'source matrix sap'!$D:$D,$E654)&gt;0,1,0)</f>
        <v>1</v>
      </c>
      <c r="K654">
        <f>IF(COUNTIFS('source matrix 2024'!$B:$B,$B654,'source matrix 2024'!$D:$D,$E654)&gt;0,1,0)</f>
        <v>1</v>
      </c>
    </row>
    <row r="655" spans="1:11">
      <c r="A655" s="13" t="s">
        <v>21</v>
      </c>
      <c r="B655" s="13" t="s">
        <v>142</v>
      </c>
      <c r="C655" s="13" t="s">
        <v>142</v>
      </c>
      <c r="D655" s="13" t="s">
        <v>20</v>
      </c>
      <c r="E655" s="13" t="s">
        <v>35</v>
      </c>
      <c r="F655" s="13" t="s">
        <v>36</v>
      </c>
      <c r="G655" s="13" t="s">
        <v>20</v>
      </c>
      <c r="H655" s="6">
        <v>0</v>
      </c>
      <c r="I655" s="8">
        <v>19</v>
      </c>
      <c r="J655">
        <f>IF(COUNTIFS('source matrix sap'!$B:$B,$B655,'source matrix sap'!$D:$D,$E655)&gt;0,1,0)</f>
        <v>1</v>
      </c>
      <c r="K655">
        <f>IF(COUNTIFS('source matrix 2024'!$B:$B,$B655,'source matrix 2024'!$D:$D,$E655)&gt;0,1,0)</f>
        <v>1</v>
      </c>
    </row>
    <row r="656" spans="1:11">
      <c r="A656" s="13" t="s">
        <v>21</v>
      </c>
      <c r="B656" s="13" t="s">
        <v>142</v>
      </c>
      <c r="C656" s="13" t="s">
        <v>142</v>
      </c>
      <c r="D656" s="13" t="s">
        <v>20</v>
      </c>
      <c r="E656" s="13" t="s">
        <v>45</v>
      </c>
      <c r="F656" s="13" t="s">
        <v>188</v>
      </c>
      <c r="G656" s="13" t="s">
        <v>20</v>
      </c>
      <c r="H656" s="6">
        <v>0</v>
      </c>
      <c r="I656" s="8">
        <v>350</v>
      </c>
      <c r="J656">
        <f>IF(COUNTIFS('source matrix sap'!$B:$B,$B656,'source matrix sap'!$D:$D,$E656)&gt;0,1,0)</f>
        <v>1</v>
      </c>
      <c r="K656">
        <f>IF(COUNTIFS('source matrix 2024'!$B:$B,$B656,'source matrix 2024'!$D:$D,$E656)&gt;0,1,0)</f>
        <v>1</v>
      </c>
    </row>
    <row r="657" spans="1:11">
      <c r="A657" s="13" t="s">
        <v>21</v>
      </c>
      <c r="B657" s="13" t="s">
        <v>142</v>
      </c>
      <c r="C657" s="13" t="s">
        <v>142</v>
      </c>
      <c r="D657" s="13" t="s">
        <v>20</v>
      </c>
      <c r="E657" s="13" t="s">
        <v>25</v>
      </c>
      <c r="F657" s="13" t="s">
        <v>189</v>
      </c>
      <c r="G657" s="13" t="s">
        <v>20</v>
      </c>
      <c r="H657" s="6">
        <v>0</v>
      </c>
      <c r="I657" s="8">
        <v>995</v>
      </c>
      <c r="J657">
        <f>IF(COUNTIFS('source matrix sap'!$B:$B,$B657,'source matrix sap'!$D:$D,$E657)&gt;0,1,0)</f>
        <v>1</v>
      </c>
      <c r="K657">
        <f>IF(COUNTIFS('source matrix 2024'!$B:$B,$B657,'source matrix 2024'!$D:$D,$E657)&gt;0,1,0)</f>
        <v>1</v>
      </c>
    </row>
    <row r="658" spans="1:11">
      <c r="A658" s="13" t="s">
        <v>21</v>
      </c>
      <c r="B658" s="13" t="s">
        <v>142</v>
      </c>
      <c r="C658" s="13" t="s">
        <v>142</v>
      </c>
      <c r="D658" s="13" t="s">
        <v>20</v>
      </c>
      <c r="E658" s="13" t="s">
        <v>28</v>
      </c>
      <c r="F658" s="13" t="s">
        <v>192</v>
      </c>
      <c r="G658" s="13" t="s">
        <v>20</v>
      </c>
      <c r="H658" s="6">
        <v>0</v>
      </c>
      <c r="I658" s="8">
        <v>21</v>
      </c>
      <c r="J658">
        <f>IF(COUNTIFS('source matrix sap'!$B:$B,$B658,'source matrix sap'!$D:$D,$E658)&gt;0,1,0)</f>
        <v>1</v>
      </c>
      <c r="K658">
        <f>IF(COUNTIFS('source matrix 2024'!$B:$B,$B658,'source matrix 2024'!$D:$D,$E658)&gt;0,1,0)</f>
        <v>1</v>
      </c>
    </row>
    <row r="659" spans="1:11">
      <c r="A659" s="13" t="s">
        <v>21</v>
      </c>
      <c r="B659" s="13" t="s">
        <v>142</v>
      </c>
      <c r="C659" s="13" t="s">
        <v>142</v>
      </c>
      <c r="D659" s="13" t="s">
        <v>20</v>
      </c>
      <c r="E659" s="13" t="s">
        <v>40</v>
      </c>
      <c r="F659" s="13" t="s">
        <v>41</v>
      </c>
      <c r="G659" s="13" t="s">
        <v>20</v>
      </c>
      <c r="H659" s="6">
        <v>0</v>
      </c>
      <c r="I659" s="8">
        <v>500</v>
      </c>
      <c r="J659">
        <f>IF(COUNTIFS('source matrix sap'!$B:$B,$B659,'source matrix sap'!$D:$D,$E659)&gt;0,1,0)</f>
        <v>1</v>
      </c>
      <c r="K659">
        <f>IF(COUNTIFS('source matrix 2024'!$B:$B,$B659,'source matrix 2024'!$D:$D,$E659)&gt;0,1,0)</f>
        <v>1</v>
      </c>
    </row>
    <row r="660" spans="1:11">
      <c r="A660" s="13" t="s">
        <v>21</v>
      </c>
      <c r="B660" s="13" t="s">
        <v>142</v>
      </c>
      <c r="C660" s="13" t="s">
        <v>142</v>
      </c>
      <c r="D660" s="13" t="s">
        <v>20</v>
      </c>
      <c r="E660" s="13" t="s">
        <v>43</v>
      </c>
      <c r="F660" s="13" t="s">
        <v>188</v>
      </c>
      <c r="G660" s="13" t="s">
        <v>20</v>
      </c>
      <c r="H660" s="6">
        <v>0</v>
      </c>
      <c r="I660" s="8">
        <v>145</v>
      </c>
      <c r="J660">
        <f>IF(COUNTIFS('source matrix sap'!$B:$B,$B660,'source matrix sap'!$D:$D,$E660)&gt;0,1,0)</f>
        <v>1</v>
      </c>
      <c r="K660">
        <f>IF(COUNTIFS('source matrix 2024'!$B:$B,$B660,'source matrix 2024'!$D:$D,$E660)&gt;0,1,0)</f>
        <v>1</v>
      </c>
    </row>
    <row r="661" spans="1:11">
      <c r="A661" s="13" t="s">
        <v>21</v>
      </c>
      <c r="B661" s="13" t="s">
        <v>142</v>
      </c>
      <c r="C661" s="13" t="s">
        <v>142</v>
      </c>
      <c r="D661" s="13" t="s">
        <v>20</v>
      </c>
      <c r="E661" s="13" t="s">
        <v>304</v>
      </c>
      <c r="F661" s="13" t="s">
        <v>188</v>
      </c>
      <c r="G661" s="13" t="s">
        <v>20</v>
      </c>
      <c r="H661" s="6">
        <v>0</v>
      </c>
      <c r="I661" s="8">
        <v>2</v>
      </c>
      <c r="J661">
        <f>IF(COUNTIFS('source matrix sap'!$B:$B,$B661,'source matrix sap'!$D:$D,$E661)&gt;0,1,0)</f>
        <v>0</v>
      </c>
      <c r="K661">
        <f>IF(COUNTIFS('source matrix 2024'!$B:$B,$B661,'source matrix 2024'!$D:$D,$E661)&gt;0,1,0)</f>
        <v>0</v>
      </c>
    </row>
    <row r="662" spans="1:11">
      <c r="A662" s="13" t="s">
        <v>21</v>
      </c>
      <c r="B662" s="13" t="s">
        <v>142</v>
      </c>
      <c r="C662" s="13" t="s">
        <v>142</v>
      </c>
      <c r="D662" s="13" t="s">
        <v>20</v>
      </c>
      <c r="E662" s="13" t="s">
        <v>47</v>
      </c>
      <c r="F662" s="13" t="s">
        <v>188</v>
      </c>
      <c r="G662" s="13" t="s">
        <v>20</v>
      </c>
      <c r="H662" s="6">
        <v>0</v>
      </c>
      <c r="I662" s="8">
        <v>10</v>
      </c>
      <c r="J662">
        <f>IF(COUNTIFS('source matrix sap'!$B:$B,$B662,'source matrix sap'!$D:$D,$E662)&gt;0,1,0)</f>
        <v>1</v>
      </c>
      <c r="K662">
        <f>IF(COUNTIFS('source matrix 2024'!$B:$B,$B662,'source matrix 2024'!$D:$D,$E662)&gt;0,1,0)</f>
        <v>0</v>
      </c>
    </row>
    <row r="663" spans="1:11">
      <c r="A663" s="13" t="s">
        <v>21</v>
      </c>
      <c r="B663" s="13" t="s">
        <v>142</v>
      </c>
      <c r="C663" s="13" t="s">
        <v>142</v>
      </c>
      <c r="D663" s="13" t="s">
        <v>20</v>
      </c>
      <c r="E663" s="13" t="s">
        <v>33</v>
      </c>
      <c r="F663" s="13" t="s">
        <v>188</v>
      </c>
      <c r="G663" s="13" t="s">
        <v>20</v>
      </c>
      <c r="H663" s="6">
        <v>0</v>
      </c>
      <c r="I663" s="8">
        <v>31</v>
      </c>
      <c r="J663">
        <f>IF(COUNTIFS('source matrix sap'!$B:$B,$B663,'source matrix sap'!$D:$D,$E663)&gt;0,1,0)</f>
        <v>1</v>
      </c>
      <c r="K663">
        <f>IF(COUNTIFS('source matrix 2024'!$B:$B,$B663,'source matrix 2024'!$D:$D,$E663)&gt;0,1,0)</f>
        <v>1</v>
      </c>
    </row>
    <row r="664" spans="1:11">
      <c r="A664" s="13" t="s">
        <v>21</v>
      </c>
      <c r="B664" s="13" t="s">
        <v>142</v>
      </c>
      <c r="C664" s="13" t="s">
        <v>142</v>
      </c>
      <c r="D664" s="13" t="s">
        <v>20</v>
      </c>
      <c r="E664" s="13" t="s">
        <v>303</v>
      </c>
      <c r="F664" s="13" t="s">
        <v>188</v>
      </c>
      <c r="G664" s="13" t="s">
        <v>20</v>
      </c>
      <c r="H664" s="6">
        <v>0</v>
      </c>
      <c r="I664" s="8">
        <v>425</v>
      </c>
      <c r="J664">
        <f>IF(COUNTIFS('source matrix sap'!$B:$B,$B664,'source matrix sap'!$D:$D,$E664)&gt;0,1,0)</f>
        <v>1</v>
      </c>
      <c r="K664">
        <f>IF(COUNTIFS('source matrix 2024'!$B:$B,$B664,'source matrix 2024'!$D:$D,$E664)&gt;0,1,0)</f>
        <v>0</v>
      </c>
    </row>
    <row r="665" spans="1:11">
      <c r="A665" s="13" t="s">
        <v>21</v>
      </c>
      <c r="B665" s="13" t="s">
        <v>144</v>
      </c>
      <c r="C665" s="13" t="s">
        <v>144</v>
      </c>
      <c r="D665" s="13" t="s">
        <v>20</v>
      </c>
      <c r="E665" s="13" t="s">
        <v>31</v>
      </c>
      <c r="F665" s="13" t="s">
        <v>188</v>
      </c>
      <c r="G665" s="13" t="s">
        <v>20</v>
      </c>
      <c r="H665" s="6">
        <v>0</v>
      </c>
      <c r="I665" s="8">
        <v>7</v>
      </c>
      <c r="J665">
        <f>IF(COUNTIFS('source matrix sap'!$B:$B,$B665,'source matrix sap'!$D:$D,$E665)&gt;0,1,0)</f>
        <v>1</v>
      </c>
      <c r="K665">
        <f>IF(COUNTIFS('source matrix 2024'!$B:$B,$B665,'source matrix 2024'!$D:$D,$E665)&gt;0,1,0)</f>
        <v>1</v>
      </c>
    </row>
    <row r="666" spans="1:11">
      <c r="A666" s="13" t="s">
        <v>21</v>
      </c>
      <c r="B666" s="13" t="s">
        <v>144</v>
      </c>
      <c r="C666" s="13" t="s">
        <v>144</v>
      </c>
      <c r="D666" s="13" t="s">
        <v>20</v>
      </c>
      <c r="E666" s="13" t="s">
        <v>49</v>
      </c>
      <c r="F666" s="13" t="s">
        <v>188</v>
      </c>
      <c r="G666" s="13" t="s">
        <v>20</v>
      </c>
      <c r="H666" s="6">
        <v>0</v>
      </c>
      <c r="I666" s="8">
        <v>48</v>
      </c>
      <c r="J666">
        <f>IF(COUNTIFS('source matrix sap'!$B:$B,$B666,'source matrix sap'!$D:$D,$E666)&gt;0,1,0)</f>
        <v>1</v>
      </c>
      <c r="K666">
        <f>IF(COUNTIFS('source matrix 2024'!$B:$B,$B666,'source matrix 2024'!$D:$D,$E666)&gt;0,1,0)</f>
        <v>1</v>
      </c>
    </row>
    <row r="667" spans="1:11">
      <c r="A667" s="13" t="s">
        <v>21</v>
      </c>
      <c r="B667" s="13" t="s">
        <v>144</v>
      </c>
      <c r="C667" s="13" t="s">
        <v>144</v>
      </c>
      <c r="D667" s="13" t="s">
        <v>20</v>
      </c>
      <c r="E667" s="13" t="s">
        <v>18</v>
      </c>
      <c r="F667" s="13" t="s">
        <v>190</v>
      </c>
      <c r="G667" s="13" t="s">
        <v>20</v>
      </c>
      <c r="H667" s="6">
        <v>0</v>
      </c>
      <c r="I667" s="8">
        <v>372</v>
      </c>
      <c r="J667">
        <f>IF(COUNTIFS('source matrix sap'!$B:$B,$B667,'source matrix sap'!$D:$D,$E667)&gt;0,1,0)</f>
        <v>1</v>
      </c>
      <c r="K667">
        <f>IF(COUNTIFS('source matrix 2024'!$B:$B,$B667,'source matrix 2024'!$D:$D,$E667)&gt;0,1,0)</f>
        <v>1</v>
      </c>
    </row>
    <row r="668" spans="1:11">
      <c r="A668" s="13" t="s">
        <v>21</v>
      </c>
      <c r="B668" s="13" t="s">
        <v>144</v>
      </c>
      <c r="C668" s="13" t="s">
        <v>144</v>
      </c>
      <c r="D668" s="13" t="s">
        <v>20</v>
      </c>
      <c r="E668" s="13" t="s">
        <v>18</v>
      </c>
      <c r="F668" s="13" t="s">
        <v>191</v>
      </c>
      <c r="G668" s="13" t="s">
        <v>20</v>
      </c>
      <c r="H668" s="6">
        <v>0</v>
      </c>
      <c r="I668" s="8">
        <v>205</v>
      </c>
      <c r="J668">
        <f>IF(COUNTIFS('source matrix sap'!$B:$B,$B668,'source matrix sap'!$D:$D,$E668)&gt;0,1,0)</f>
        <v>1</v>
      </c>
      <c r="K668">
        <f>IF(COUNTIFS('source matrix 2024'!$B:$B,$B668,'source matrix 2024'!$D:$D,$E668)&gt;0,1,0)</f>
        <v>1</v>
      </c>
    </row>
    <row r="669" spans="1:11">
      <c r="A669" s="13" t="s">
        <v>21</v>
      </c>
      <c r="B669" s="13" t="s">
        <v>144</v>
      </c>
      <c r="C669" s="13" t="s">
        <v>144</v>
      </c>
      <c r="D669" s="13" t="s">
        <v>20</v>
      </c>
      <c r="E669" s="13" t="s">
        <v>35</v>
      </c>
      <c r="F669" s="13" t="s">
        <v>38</v>
      </c>
      <c r="G669" s="13" t="s">
        <v>20</v>
      </c>
      <c r="H669" s="6">
        <v>0</v>
      </c>
      <c r="I669" s="8">
        <v>2</v>
      </c>
      <c r="J669">
        <f>IF(COUNTIFS('source matrix sap'!$B:$B,$B669,'source matrix sap'!$D:$D,$E669)&gt;0,1,0)</f>
        <v>1</v>
      </c>
      <c r="K669">
        <f>IF(COUNTIFS('source matrix 2024'!$B:$B,$B669,'source matrix 2024'!$D:$D,$E669)&gt;0,1,0)</f>
        <v>1</v>
      </c>
    </row>
    <row r="670" spans="1:11">
      <c r="A670" s="13" t="s">
        <v>21</v>
      </c>
      <c r="B670" s="13" t="s">
        <v>144</v>
      </c>
      <c r="C670" s="13" t="s">
        <v>144</v>
      </c>
      <c r="D670" s="13" t="s">
        <v>20</v>
      </c>
      <c r="E670" s="13" t="s">
        <v>35</v>
      </c>
      <c r="F670" s="13" t="s">
        <v>36</v>
      </c>
      <c r="G670" s="13" t="s">
        <v>20</v>
      </c>
      <c r="H670" s="6">
        <v>0</v>
      </c>
      <c r="I670" s="8">
        <v>177</v>
      </c>
      <c r="J670">
        <f>IF(COUNTIFS('source matrix sap'!$B:$B,$B670,'source matrix sap'!$D:$D,$E670)&gt;0,1,0)</f>
        <v>1</v>
      </c>
      <c r="K670">
        <f>IF(COUNTIFS('source matrix 2024'!$B:$B,$B670,'source matrix 2024'!$D:$D,$E670)&gt;0,1,0)</f>
        <v>1</v>
      </c>
    </row>
    <row r="671" spans="1:11">
      <c r="A671" s="13" t="s">
        <v>21</v>
      </c>
      <c r="B671" s="13" t="s">
        <v>144</v>
      </c>
      <c r="C671" s="13" t="s">
        <v>144</v>
      </c>
      <c r="D671" s="13" t="s">
        <v>20</v>
      </c>
      <c r="E671" s="13" t="s">
        <v>35</v>
      </c>
      <c r="F671" s="13" t="s">
        <v>37</v>
      </c>
      <c r="G671" s="13" t="s">
        <v>20</v>
      </c>
      <c r="H671" s="6">
        <v>0</v>
      </c>
      <c r="I671" s="8">
        <v>43</v>
      </c>
      <c r="J671">
        <f>IF(COUNTIFS('source matrix sap'!$B:$B,$B671,'source matrix sap'!$D:$D,$E671)&gt;0,1,0)</f>
        <v>1</v>
      </c>
      <c r="K671">
        <f>IF(COUNTIFS('source matrix 2024'!$B:$B,$B671,'source matrix 2024'!$D:$D,$E671)&gt;0,1,0)</f>
        <v>1</v>
      </c>
    </row>
    <row r="672" spans="1:11">
      <c r="A672" s="13" t="s">
        <v>21</v>
      </c>
      <c r="B672" s="13" t="s">
        <v>144</v>
      </c>
      <c r="C672" s="13" t="s">
        <v>144</v>
      </c>
      <c r="D672" s="13" t="s">
        <v>20</v>
      </c>
      <c r="E672" s="13" t="s">
        <v>45</v>
      </c>
      <c r="F672" s="13" t="s">
        <v>188</v>
      </c>
      <c r="G672" s="13" t="s">
        <v>20</v>
      </c>
      <c r="H672" s="6">
        <v>0</v>
      </c>
      <c r="I672" s="8">
        <v>667</v>
      </c>
      <c r="J672">
        <f>IF(COUNTIFS('source matrix sap'!$B:$B,$B672,'source matrix sap'!$D:$D,$E672)&gt;0,1,0)</f>
        <v>1</v>
      </c>
      <c r="K672">
        <f>IF(COUNTIFS('source matrix 2024'!$B:$B,$B672,'source matrix 2024'!$D:$D,$E672)&gt;0,1,0)</f>
        <v>1</v>
      </c>
    </row>
    <row r="673" spans="1:11">
      <c r="A673" s="13" t="s">
        <v>21</v>
      </c>
      <c r="B673" s="13" t="s">
        <v>144</v>
      </c>
      <c r="C673" s="13" t="s">
        <v>144</v>
      </c>
      <c r="D673" s="13" t="s">
        <v>20</v>
      </c>
      <c r="E673" s="13" t="s">
        <v>25</v>
      </c>
      <c r="F673" s="13" t="s">
        <v>189</v>
      </c>
      <c r="G673" s="13" t="s">
        <v>20</v>
      </c>
      <c r="H673" s="6">
        <v>0</v>
      </c>
      <c r="I673" s="8">
        <v>4025</v>
      </c>
      <c r="J673">
        <f>IF(COUNTIFS('source matrix sap'!$B:$B,$B673,'source matrix sap'!$D:$D,$E673)&gt;0,1,0)</f>
        <v>1</v>
      </c>
      <c r="K673">
        <f>IF(COUNTIFS('source matrix 2024'!$B:$B,$B673,'source matrix 2024'!$D:$D,$E673)&gt;0,1,0)</f>
        <v>1</v>
      </c>
    </row>
    <row r="674" spans="1:11">
      <c r="A674" s="13" t="s">
        <v>21</v>
      </c>
      <c r="B674" s="13" t="s">
        <v>144</v>
      </c>
      <c r="C674" s="13" t="s">
        <v>144</v>
      </c>
      <c r="D674" s="13" t="s">
        <v>20</v>
      </c>
      <c r="E674" s="13" t="s">
        <v>28</v>
      </c>
      <c r="F674" s="13" t="s">
        <v>192</v>
      </c>
      <c r="G674" s="13" t="s">
        <v>20</v>
      </c>
      <c r="H674" s="6">
        <v>0</v>
      </c>
      <c r="I674" s="8">
        <v>383</v>
      </c>
      <c r="J674">
        <f>IF(COUNTIFS('source matrix sap'!$B:$B,$B674,'source matrix sap'!$D:$D,$E674)&gt;0,1,0)</f>
        <v>1</v>
      </c>
      <c r="K674">
        <f>IF(COUNTIFS('source matrix 2024'!$B:$B,$B674,'source matrix 2024'!$D:$D,$E674)&gt;0,1,0)</f>
        <v>1</v>
      </c>
    </row>
    <row r="675" spans="1:11">
      <c r="A675" s="13" t="s">
        <v>21</v>
      </c>
      <c r="B675" s="13" t="s">
        <v>144</v>
      </c>
      <c r="C675" s="13" t="s">
        <v>144</v>
      </c>
      <c r="D675" s="13" t="s">
        <v>20</v>
      </c>
      <c r="E675" s="13" t="s">
        <v>40</v>
      </c>
      <c r="F675" s="13" t="s">
        <v>41</v>
      </c>
      <c r="G675" s="13" t="s">
        <v>20</v>
      </c>
      <c r="H675" s="6">
        <v>0</v>
      </c>
      <c r="I675" s="8">
        <v>626</v>
      </c>
      <c r="J675">
        <f>IF(COUNTIFS('source matrix sap'!$B:$B,$B675,'source matrix sap'!$D:$D,$E675)&gt;0,1,0)</f>
        <v>1</v>
      </c>
      <c r="K675">
        <f>IF(COUNTIFS('source matrix 2024'!$B:$B,$B675,'source matrix 2024'!$D:$D,$E675)&gt;0,1,0)</f>
        <v>1</v>
      </c>
    </row>
    <row r="676" spans="1:11">
      <c r="A676" s="13" t="s">
        <v>21</v>
      </c>
      <c r="B676" s="13" t="s">
        <v>144</v>
      </c>
      <c r="C676" s="13" t="s">
        <v>144</v>
      </c>
      <c r="D676" s="13" t="s">
        <v>20</v>
      </c>
      <c r="E676" s="13" t="s">
        <v>43</v>
      </c>
      <c r="F676" s="13" t="s">
        <v>188</v>
      </c>
      <c r="G676" s="13" t="s">
        <v>20</v>
      </c>
      <c r="H676" s="6">
        <v>0</v>
      </c>
      <c r="I676" s="8">
        <v>243</v>
      </c>
      <c r="J676">
        <f>IF(COUNTIFS('source matrix sap'!$B:$B,$B676,'source matrix sap'!$D:$D,$E676)&gt;0,1,0)</f>
        <v>1</v>
      </c>
      <c r="K676">
        <f>IF(COUNTIFS('source matrix 2024'!$B:$B,$B676,'source matrix 2024'!$D:$D,$E676)&gt;0,1,0)</f>
        <v>1</v>
      </c>
    </row>
    <row r="677" spans="1:11">
      <c r="A677" s="13" t="s">
        <v>21</v>
      </c>
      <c r="B677" s="13" t="s">
        <v>144</v>
      </c>
      <c r="C677" s="13" t="s">
        <v>144</v>
      </c>
      <c r="D677" s="13" t="s">
        <v>20</v>
      </c>
      <c r="E677" s="13" t="s">
        <v>304</v>
      </c>
      <c r="F677" s="13" t="s">
        <v>188</v>
      </c>
      <c r="G677" s="13" t="s">
        <v>20</v>
      </c>
      <c r="H677" s="6">
        <v>0</v>
      </c>
      <c r="I677" s="8">
        <v>64</v>
      </c>
      <c r="J677">
        <f>IF(COUNTIFS('source matrix sap'!$B:$B,$B677,'source matrix sap'!$D:$D,$E677)&gt;0,1,0)</f>
        <v>0</v>
      </c>
      <c r="K677">
        <f>IF(COUNTIFS('source matrix 2024'!$B:$B,$B677,'source matrix 2024'!$D:$D,$E677)&gt;0,1,0)</f>
        <v>0</v>
      </c>
    </row>
    <row r="678" spans="1:11">
      <c r="A678" s="13" t="s">
        <v>21</v>
      </c>
      <c r="B678" s="13" t="s">
        <v>144</v>
      </c>
      <c r="C678" s="13" t="s">
        <v>144</v>
      </c>
      <c r="D678" s="13" t="s">
        <v>20</v>
      </c>
      <c r="E678" s="13" t="s">
        <v>47</v>
      </c>
      <c r="F678" s="13" t="s">
        <v>188</v>
      </c>
      <c r="G678" s="13" t="s">
        <v>20</v>
      </c>
      <c r="H678" s="6">
        <v>0</v>
      </c>
      <c r="I678" s="8">
        <v>44</v>
      </c>
      <c r="J678">
        <f>IF(COUNTIFS('source matrix sap'!$B:$B,$B678,'source matrix sap'!$D:$D,$E678)&gt;0,1,0)</f>
        <v>1</v>
      </c>
      <c r="K678">
        <f>IF(COUNTIFS('source matrix 2024'!$B:$B,$B678,'source matrix 2024'!$D:$D,$E678)&gt;0,1,0)</f>
        <v>0</v>
      </c>
    </row>
    <row r="679" spans="1:11">
      <c r="A679" s="13" t="s">
        <v>21</v>
      </c>
      <c r="B679" s="13" t="s">
        <v>144</v>
      </c>
      <c r="C679" s="13" t="s">
        <v>144</v>
      </c>
      <c r="D679" s="13" t="s">
        <v>20</v>
      </c>
      <c r="E679" s="13" t="s">
        <v>33</v>
      </c>
      <c r="F679" s="13" t="s">
        <v>188</v>
      </c>
      <c r="G679" s="13" t="s">
        <v>20</v>
      </c>
      <c r="H679" s="6">
        <v>0</v>
      </c>
      <c r="I679" s="8">
        <v>80</v>
      </c>
      <c r="J679">
        <f>IF(COUNTIFS('source matrix sap'!$B:$B,$B679,'source matrix sap'!$D:$D,$E679)&gt;0,1,0)</f>
        <v>1</v>
      </c>
      <c r="K679">
        <f>IF(COUNTIFS('source matrix 2024'!$B:$B,$B679,'source matrix 2024'!$D:$D,$E679)&gt;0,1,0)</f>
        <v>1</v>
      </c>
    </row>
    <row r="680" spans="1:11">
      <c r="A680" s="13" t="s">
        <v>21</v>
      </c>
      <c r="B680" s="13" t="s">
        <v>144</v>
      </c>
      <c r="C680" s="13" t="s">
        <v>144</v>
      </c>
      <c r="D680" s="13" t="s">
        <v>20</v>
      </c>
      <c r="E680" s="13" t="s">
        <v>303</v>
      </c>
      <c r="F680" s="13" t="s">
        <v>188</v>
      </c>
      <c r="G680" s="13" t="s">
        <v>20</v>
      </c>
      <c r="H680" s="6">
        <v>0</v>
      </c>
      <c r="I680" s="8">
        <v>176</v>
      </c>
      <c r="J680">
        <f>IF(COUNTIFS('source matrix sap'!$B:$B,$B680,'source matrix sap'!$D:$D,$E680)&gt;0,1,0)</f>
        <v>1</v>
      </c>
      <c r="K680">
        <f>IF(COUNTIFS('source matrix 2024'!$B:$B,$B680,'source matrix 2024'!$D:$D,$E680)&gt;0,1,0)</f>
        <v>0</v>
      </c>
    </row>
    <row r="681" spans="1:11">
      <c r="A681" s="13" t="s">
        <v>21</v>
      </c>
      <c r="B681" s="13" t="s">
        <v>146</v>
      </c>
      <c r="C681" s="13" t="s">
        <v>146</v>
      </c>
      <c r="D681" s="13" t="s">
        <v>20</v>
      </c>
      <c r="E681" s="13" t="s">
        <v>31</v>
      </c>
      <c r="F681" s="13" t="s">
        <v>188</v>
      </c>
      <c r="G681" s="13" t="s">
        <v>20</v>
      </c>
      <c r="H681" s="6">
        <v>0</v>
      </c>
      <c r="I681" s="8">
        <v>54</v>
      </c>
      <c r="J681">
        <f>IF(COUNTIFS('source matrix sap'!$B:$B,$B681,'source matrix sap'!$D:$D,$E681)&gt;0,1,0)</f>
        <v>1</v>
      </c>
      <c r="K681">
        <f>IF(COUNTIFS('source matrix 2024'!$B:$B,$B681,'source matrix 2024'!$D:$D,$E681)&gt;0,1,0)</f>
        <v>1</v>
      </c>
    </row>
    <row r="682" spans="1:11">
      <c r="A682" s="13" t="s">
        <v>21</v>
      </c>
      <c r="B682" s="13" t="s">
        <v>146</v>
      </c>
      <c r="C682" s="13" t="s">
        <v>146</v>
      </c>
      <c r="D682" s="13" t="s">
        <v>20</v>
      </c>
      <c r="E682" s="13" t="s">
        <v>49</v>
      </c>
      <c r="F682" s="13" t="s">
        <v>188</v>
      </c>
      <c r="G682" s="13" t="s">
        <v>20</v>
      </c>
      <c r="H682" s="6">
        <v>0</v>
      </c>
      <c r="I682" s="8">
        <v>1332</v>
      </c>
      <c r="J682">
        <f>IF(COUNTIFS('source matrix sap'!$B:$B,$B682,'source matrix sap'!$D:$D,$E682)&gt;0,1,0)</f>
        <v>1</v>
      </c>
      <c r="K682">
        <f>IF(COUNTIFS('source matrix 2024'!$B:$B,$B682,'source matrix 2024'!$D:$D,$E682)&gt;0,1,0)</f>
        <v>1</v>
      </c>
    </row>
    <row r="683" spans="1:11">
      <c r="A683" s="13" t="s">
        <v>21</v>
      </c>
      <c r="B683" s="13" t="s">
        <v>146</v>
      </c>
      <c r="C683" s="13" t="s">
        <v>146</v>
      </c>
      <c r="D683" s="13" t="s">
        <v>20</v>
      </c>
      <c r="E683" s="13" t="s">
        <v>18</v>
      </c>
      <c r="F683" s="13" t="s">
        <v>190</v>
      </c>
      <c r="G683" s="13" t="s">
        <v>20</v>
      </c>
      <c r="H683" s="6">
        <v>0</v>
      </c>
      <c r="I683" s="8">
        <v>2508</v>
      </c>
      <c r="J683">
        <f>IF(COUNTIFS('source matrix sap'!$B:$B,$B683,'source matrix sap'!$D:$D,$E683)&gt;0,1,0)</f>
        <v>1</v>
      </c>
      <c r="K683">
        <f>IF(COUNTIFS('source matrix 2024'!$B:$B,$B683,'source matrix 2024'!$D:$D,$E683)&gt;0,1,0)</f>
        <v>1</v>
      </c>
    </row>
    <row r="684" spans="1:11">
      <c r="A684" s="13" t="s">
        <v>21</v>
      </c>
      <c r="B684" s="13" t="s">
        <v>146</v>
      </c>
      <c r="C684" s="13" t="s">
        <v>146</v>
      </c>
      <c r="D684" s="13" t="s">
        <v>20</v>
      </c>
      <c r="E684" s="13" t="s">
        <v>18</v>
      </c>
      <c r="F684" s="13" t="s">
        <v>191</v>
      </c>
      <c r="G684" s="13" t="s">
        <v>20</v>
      </c>
      <c r="H684" s="6">
        <v>0</v>
      </c>
      <c r="I684" s="8">
        <v>208</v>
      </c>
      <c r="J684">
        <f>IF(COUNTIFS('source matrix sap'!$B:$B,$B684,'source matrix sap'!$D:$D,$E684)&gt;0,1,0)</f>
        <v>1</v>
      </c>
      <c r="K684">
        <f>IF(COUNTIFS('source matrix 2024'!$B:$B,$B684,'source matrix 2024'!$D:$D,$E684)&gt;0,1,0)</f>
        <v>1</v>
      </c>
    </row>
    <row r="685" spans="1:11">
      <c r="A685" s="13" t="s">
        <v>21</v>
      </c>
      <c r="B685" s="13" t="s">
        <v>146</v>
      </c>
      <c r="C685" s="13" t="s">
        <v>146</v>
      </c>
      <c r="D685" s="13" t="s">
        <v>20</v>
      </c>
      <c r="E685" s="13" t="s">
        <v>18</v>
      </c>
      <c r="F685" s="13" t="s">
        <v>197</v>
      </c>
      <c r="G685" s="13" t="s">
        <v>20</v>
      </c>
      <c r="H685" s="6">
        <v>0</v>
      </c>
      <c r="I685" s="8">
        <v>77</v>
      </c>
      <c r="J685">
        <f>IF(COUNTIFS('source matrix sap'!$B:$B,$B685,'source matrix sap'!$D:$D,$E685)&gt;0,1,0)</f>
        <v>1</v>
      </c>
      <c r="K685">
        <f>IF(COUNTIFS('source matrix 2024'!$B:$B,$B685,'source matrix 2024'!$D:$D,$E685)&gt;0,1,0)</f>
        <v>1</v>
      </c>
    </row>
    <row r="686" spans="1:11">
      <c r="A686" s="13" t="s">
        <v>21</v>
      </c>
      <c r="B686" s="13" t="s">
        <v>146</v>
      </c>
      <c r="C686" s="13" t="s">
        <v>146</v>
      </c>
      <c r="D686" s="13" t="s">
        <v>20</v>
      </c>
      <c r="E686" s="13" t="s">
        <v>35</v>
      </c>
      <c r="F686" s="13" t="s">
        <v>38</v>
      </c>
      <c r="G686" s="13" t="s">
        <v>20</v>
      </c>
      <c r="H686" s="6">
        <v>0</v>
      </c>
      <c r="I686" s="8">
        <v>189</v>
      </c>
      <c r="J686">
        <f>IF(COUNTIFS('source matrix sap'!$B:$B,$B686,'source matrix sap'!$D:$D,$E686)&gt;0,1,0)</f>
        <v>1</v>
      </c>
      <c r="K686">
        <f>IF(COUNTIFS('source matrix 2024'!$B:$B,$B686,'source matrix 2024'!$D:$D,$E686)&gt;0,1,0)</f>
        <v>1</v>
      </c>
    </row>
    <row r="687" spans="1:11">
      <c r="A687" s="13" t="s">
        <v>21</v>
      </c>
      <c r="B687" s="13" t="s">
        <v>146</v>
      </c>
      <c r="C687" s="13" t="s">
        <v>146</v>
      </c>
      <c r="D687" s="13" t="s">
        <v>20</v>
      </c>
      <c r="E687" s="13" t="s">
        <v>35</v>
      </c>
      <c r="F687" s="13" t="s">
        <v>36</v>
      </c>
      <c r="G687" s="13" t="s">
        <v>20</v>
      </c>
      <c r="H687" s="6">
        <v>0</v>
      </c>
      <c r="I687" s="8">
        <v>28</v>
      </c>
      <c r="J687">
        <f>IF(COUNTIFS('source matrix sap'!$B:$B,$B687,'source matrix sap'!$D:$D,$E687)&gt;0,1,0)</f>
        <v>1</v>
      </c>
      <c r="K687">
        <f>IF(COUNTIFS('source matrix 2024'!$B:$B,$B687,'source matrix 2024'!$D:$D,$E687)&gt;0,1,0)</f>
        <v>1</v>
      </c>
    </row>
    <row r="688" spans="1:11">
      <c r="A688" s="13" t="s">
        <v>21</v>
      </c>
      <c r="B688" s="13" t="s">
        <v>146</v>
      </c>
      <c r="C688" s="13" t="s">
        <v>146</v>
      </c>
      <c r="D688" s="13" t="s">
        <v>20</v>
      </c>
      <c r="E688" s="13" t="s">
        <v>35</v>
      </c>
      <c r="F688" s="13" t="s">
        <v>37</v>
      </c>
      <c r="G688" s="13" t="s">
        <v>20</v>
      </c>
      <c r="H688" s="6">
        <v>0</v>
      </c>
      <c r="I688" s="8">
        <v>241</v>
      </c>
      <c r="J688">
        <f>IF(COUNTIFS('source matrix sap'!$B:$B,$B688,'source matrix sap'!$D:$D,$E688)&gt;0,1,0)</f>
        <v>1</v>
      </c>
      <c r="K688">
        <f>IF(COUNTIFS('source matrix 2024'!$B:$B,$B688,'source matrix 2024'!$D:$D,$E688)&gt;0,1,0)</f>
        <v>1</v>
      </c>
    </row>
    <row r="689" spans="1:11">
      <c r="A689" s="13" t="s">
        <v>21</v>
      </c>
      <c r="B689" s="13" t="s">
        <v>146</v>
      </c>
      <c r="C689" s="13" t="s">
        <v>146</v>
      </c>
      <c r="D689" s="13" t="s">
        <v>20</v>
      </c>
      <c r="E689" s="13" t="s">
        <v>45</v>
      </c>
      <c r="F689" s="13" t="s">
        <v>188</v>
      </c>
      <c r="G689" s="13" t="s">
        <v>20</v>
      </c>
      <c r="H689" s="6">
        <v>0</v>
      </c>
      <c r="I689" s="8">
        <v>439</v>
      </c>
      <c r="J689">
        <f>IF(COUNTIFS('source matrix sap'!$B:$B,$B689,'source matrix sap'!$D:$D,$E689)&gt;0,1,0)</f>
        <v>1</v>
      </c>
      <c r="K689">
        <f>IF(COUNTIFS('source matrix 2024'!$B:$B,$B689,'source matrix 2024'!$D:$D,$E689)&gt;0,1,0)</f>
        <v>1</v>
      </c>
    </row>
    <row r="690" spans="1:11">
      <c r="A690" s="13" t="s">
        <v>21</v>
      </c>
      <c r="B690" s="13" t="s">
        <v>146</v>
      </c>
      <c r="C690" s="13" t="s">
        <v>146</v>
      </c>
      <c r="D690" s="13" t="s">
        <v>20</v>
      </c>
      <c r="E690" s="13" t="s">
        <v>25</v>
      </c>
      <c r="F690" s="13" t="s">
        <v>189</v>
      </c>
      <c r="G690" s="13" t="s">
        <v>20</v>
      </c>
      <c r="H690" s="6">
        <v>0</v>
      </c>
      <c r="I690" s="8">
        <v>454</v>
      </c>
      <c r="J690">
        <f>IF(COUNTIFS('source matrix sap'!$B:$B,$B690,'source matrix sap'!$D:$D,$E690)&gt;0,1,0)</f>
        <v>1</v>
      </c>
      <c r="K690">
        <f>IF(COUNTIFS('source matrix 2024'!$B:$B,$B690,'source matrix 2024'!$D:$D,$E690)&gt;0,1,0)</f>
        <v>1</v>
      </c>
    </row>
    <row r="691" spans="1:11">
      <c r="A691" s="13" t="s">
        <v>21</v>
      </c>
      <c r="B691" s="13" t="s">
        <v>146</v>
      </c>
      <c r="C691" s="13" t="s">
        <v>146</v>
      </c>
      <c r="D691" s="13" t="s">
        <v>20</v>
      </c>
      <c r="E691" s="13" t="s">
        <v>28</v>
      </c>
      <c r="F691" s="13" t="s">
        <v>192</v>
      </c>
      <c r="G691" s="13" t="s">
        <v>20</v>
      </c>
      <c r="H691" s="6">
        <v>0</v>
      </c>
      <c r="I691" s="8">
        <v>565</v>
      </c>
      <c r="J691">
        <f>IF(COUNTIFS('source matrix sap'!$B:$B,$B691,'source matrix sap'!$D:$D,$E691)&gt;0,1,0)</f>
        <v>1</v>
      </c>
      <c r="K691">
        <f>IF(COUNTIFS('source matrix 2024'!$B:$B,$B691,'source matrix 2024'!$D:$D,$E691)&gt;0,1,0)</f>
        <v>1</v>
      </c>
    </row>
    <row r="692" spans="1:11">
      <c r="A692" s="13" t="s">
        <v>21</v>
      </c>
      <c r="B692" s="13" t="s">
        <v>146</v>
      </c>
      <c r="C692" s="13" t="s">
        <v>146</v>
      </c>
      <c r="D692" s="13" t="s">
        <v>20</v>
      </c>
      <c r="E692" s="13" t="s">
        <v>40</v>
      </c>
      <c r="F692" s="13" t="s">
        <v>41</v>
      </c>
      <c r="G692" s="13" t="s">
        <v>20</v>
      </c>
      <c r="H692" s="6">
        <v>0</v>
      </c>
      <c r="I692" s="8">
        <v>395</v>
      </c>
      <c r="J692">
        <f>IF(COUNTIFS('source matrix sap'!$B:$B,$B692,'source matrix sap'!$D:$D,$E692)&gt;0,1,0)</f>
        <v>1</v>
      </c>
      <c r="K692">
        <f>IF(COUNTIFS('source matrix 2024'!$B:$B,$B692,'source matrix 2024'!$D:$D,$E692)&gt;0,1,0)</f>
        <v>1</v>
      </c>
    </row>
    <row r="693" spans="1:11">
      <c r="A693" s="13" t="s">
        <v>21</v>
      </c>
      <c r="B693" s="13" t="s">
        <v>146</v>
      </c>
      <c r="C693" s="13" t="s">
        <v>146</v>
      </c>
      <c r="D693" s="13" t="s">
        <v>20</v>
      </c>
      <c r="E693" s="13" t="s">
        <v>43</v>
      </c>
      <c r="F693" s="13" t="s">
        <v>188</v>
      </c>
      <c r="G693" s="13" t="s">
        <v>20</v>
      </c>
      <c r="H693" s="6">
        <v>0</v>
      </c>
      <c r="I693" s="8">
        <v>11</v>
      </c>
      <c r="J693">
        <f>IF(COUNTIFS('source matrix sap'!$B:$B,$B693,'source matrix sap'!$D:$D,$E693)&gt;0,1,0)</f>
        <v>1</v>
      </c>
      <c r="K693">
        <f>IF(COUNTIFS('source matrix 2024'!$B:$B,$B693,'source matrix 2024'!$D:$D,$E693)&gt;0,1,0)</f>
        <v>1</v>
      </c>
    </row>
    <row r="694" spans="1:11">
      <c r="A694" s="13" t="s">
        <v>21</v>
      </c>
      <c r="B694" s="13" t="s">
        <v>146</v>
      </c>
      <c r="C694" s="13" t="s">
        <v>146</v>
      </c>
      <c r="D694" s="13" t="s">
        <v>20</v>
      </c>
      <c r="E694" s="13" t="s">
        <v>304</v>
      </c>
      <c r="F694" s="13" t="s">
        <v>188</v>
      </c>
      <c r="G694" s="13" t="s">
        <v>20</v>
      </c>
      <c r="H694" s="6">
        <v>0</v>
      </c>
      <c r="I694" s="8">
        <v>9</v>
      </c>
      <c r="J694">
        <f>IF(COUNTIFS('source matrix sap'!$B:$B,$B694,'source matrix sap'!$D:$D,$E694)&gt;0,1,0)</f>
        <v>0</v>
      </c>
      <c r="K694">
        <f>IF(COUNTIFS('source matrix 2024'!$B:$B,$B694,'source matrix 2024'!$D:$D,$E694)&gt;0,1,0)</f>
        <v>0</v>
      </c>
    </row>
    <row r="695" spans="1:11">
      <c r="A695" s="13" t="s">
        <v>21</v>
      </c>
      <c r="B695" s="13" t="s">
        <v>146</v>
      </c>
      <c r="C695" s="13" t="s">
        <v>146</v>
      </c>
      <c r="D695" s="13" t="s">
        <v>20</v>
      </c>
      <c r="E695" s="13" t="s">
        <v>47</v>
      </c>
      <c r="F695" s="13" t="s">
        <v>188</v>
      </c>
      <c r="G695" s="13" t="s">
        <v>20</v>
      </c>
      <c r="H695" s="6">
        <v>0</v>
      </c>
      <c r="I695" s="8">
        <v>111</v>
      </c>
      <c r="J695">
        <f>IF(COUNTIFS('source matrix sap'!$B:$B,$B695,'source matrix sap'!$D:$D,$E695)&gt;0,1,0)</f>
        <v>1</v>
      </c>
      <c r="K695">
        <f>IF(COUNTIFS('source matrix 2024'!$B:$B,$B695,'source matrix 2024'!$D:$D,$E695)&gt;0,1,0)</f>
        <v>0</v>
      </c>
    </row>
    <row r="696" spans="1:11">
      <c r="A696" s="13" t="s">
        <v>21</v>
      </c>
      <c r="B696" s="13" t="s">
        <v>146</v>
      </c>
      <c r="C696" s="13" t="s">
        <v>146</v>
      </c>
      <c r="D696" s="13" t="s">
        <v>20</v>
      </c>
      <c r="E696" s="13" t="s">
        <v>33</v>
      </c>
      <c r="F696" s="13" t="s">
        <v>188</v>
      </c>
      <c r="G696" s="13" t="s">
        <v>20</v>
      </c>
      <c r="H696" s="6">
        <v>0</v>
      </c>
      <c r="I696" s="8">
        <v>16</v>
      </c>
      <c r="J696">
        <f>IF(COUNTIFS('source matrix sap'!$B:$B,$B696,'source matrix sap'!$D:$D,$E696)&gt;0,1,0)</f>
        <v>1</v>
      </c>
      <c r="K696">
        <f>IF(COUNTIFS('source matrix 2024'!$B:$B,$B696,'source matrix 2024'!$D:$D,$E696)&gt;0,1,0)</f>
        <v>1</v>
      </c>
    </row>
    <row r="697" spans="1:11">
      <c r="A697" s="13" t="s">
        <v>21</v>
      </c>
      <c r="B697" s="13" t="s">
        <v>146</v>
      </c>
      <c r="C697" s="13" t="s">
        <v>146</v>
      </c>
      <c r="D697" s="13" t="s">
        <v>20</v>
      </c>
      <c r="E697" s="13" t="s">
        <v>303</v>
      </c>
      <c r="F697" s="13" t="s">
        <v>188</v>
      </c>
      <c r="G697" s="13" t="s">
        <v>20</v>
      </c>
      <c r="H697" s="6">
        <v>0</v>
      </c>
      <c r="I697" s="8">
        <v>106</v>
      </c>
      <c r="J697">
        <f>IF(COUNTIFS('source matrix sap'!$B:$B,$B697,'source matrix sap'!$D:$D,$E697)&gt;0,1,0)</f>
        <v>1</v>
      </c>
      <c r="K697">
        <f>IF(COUNTIFS('source matrix 2024'!$B:$B,$B697,'source matrix 2024'!$D:$D,$E697)&gt;0,1,0)</f>
        <v>0</v>
      </c>
    </row>
    <row r="698" spans="1:11">
      <c r="A698" s="13" t="s">
        <v>21</v>
      </c>
      <c r="B698" s="13" t="s">
        <v>148</v>
      </c>
      <c r="C698" s="13" t="s">
        <v>148</v>
      </c>
      <c r="D698" s="13" t="s">
        <v>20</v>
      </c>
      <c r="E698" s="13" t="s">
        <v>31</v>
      </c>
      <c r="F698" s="13" t="s">
        <v>188</v>
      </c>
      <c r="G698" s="13" t="s">
        <v>20</v>
      </c>
      <c r="H698" s="6">
        <v>0</v>
      </c>
      <c r="I698" s="8">
        <v>14</v>
      </c>
      <c r="J698">
        <f>IF(COUNTIFS('source matrix sap'!$B:$B,$B698,'source matrix sap'!$D:$D,$E698)&gt;0,1,0)</f>
        <v>1</v>
      </c>
      <c r="K698">
        <f>IF(COUNTIFS('source matrix 2024'!$B:$B,$B698,'source matrix 2024'!$D:$D,$E698)&gt;0,1,0)</f>
        <v>1</v>
      </c>
    </row>
    <row r="699" spans="1:11">
      <c r="A699" s="13" t="s">
        <v>21</v>
      </c>
      <c r="B699" s="13" t="s">
        <v>148</v>
      </c>
      <c r="C699" s="13" t="s">
        <v>148</v>
      </c>
      <c r="D699" s="13" t="s">
        <v>20</v>
      </c>
      <c r="E699" s="13" t="s">
        <v>49</v>
      </c>
      <c r="F699" s="13" t="s">
        <v>188</v>
      </c>
      <c r="G699" s="13" t="s">
        <v>20</v>
      </c>
      <c r="H699" s="6">
        <v>0</v>
      </c>
      <c r="I699" s="8">
        <v>216</v>
      </c>
      <c r="J699">
        <f>IF(COUNTIFS('source matrix sap'!$B:$B,$B699,'source matrix sap'!$D:$D,$E699)&gt;0,1,0)</f>
        <v>1</v>
      </c>
      <c r="K699">
        <f>IF(COUNTIFS('source matrix 2024'!$B:$B,$B699,'source matrix 2024'!$D:$D,$E699)&gt;0,1,0)</f>
        <v>1</v>
      </c>
    </row>
    <row r="700" spans="1:11">
      <c r="A700" s="13" t="s">
        <v>21</v>
      </c>
      <c r="B700" s="13" t="s">
        <v>148</v>
      </c>
      <c r="C700" s="13" t="s">
        <v>148</v>
      </c>
      <c r="D700" s="13" t="s">
        <v>20</v>
      </c>
      <c r="E700" s="13" t="s">
        <v>18</v>
      </c>
      <c r="F700" s="13" t="s">
        <v>190</v>
      </c>
      <c r="G700" s="13" t="s">
        <v>20</v>
      </c>
      <c r="H700" s="6">
        <v>0</v>
      </c>
      <c r="I700" s="8">
        <v>778</v>
      </c>
      <c r="J700">
        <f>IF(COUNTIFS('source matrix sap'!$B:$B,$B700,'source matrix sap'!$D:$D,$E700)&gt;0,1,0)</f>
        <v>1</v>
      </c>
      <c r="K700">
        <f>IF(COUNTIFS('source matrix 2024'!$B:$B,$B700,'source matrix 2024'!$D:$D,$E700)&gt;0,1,0)</f>
        <v>1</v>
      </c>
    </row>
    <row r="701" spans="1:11">
      <c r="A701" s="13" t="s">
        <v>21</v>
      </c>
      <c r="B701" s="13" t="s">
        <v>148</v>
      </c>
      <c r="C701" s="13" t="s">
        <v>148</v>
      </c>
      <c r="D701" s="13" t="s">
        <v>20</v>
      </c>
      <c r="E701" s="13" t="s">
        <v>18</v>
      </c>
      <c r="F701" s="13" t="s">
        <v>191</v>
      </c>
      <c r="G701" s="13" t="s">
        <v>20</v>
      </c>
      <c r="H701" s="6">
        <v>0</v>
      </c>
      <c r="I701" s="8">
        <v>145</v>
      </c>
      <c r="J701">
        <f>IF(COUNTIFS('source matrix sap'!$B:$B,$B701,'source matrix sap'!$D:$D,$E701)&gt;0,1,0)</f>
        <v>1</v>
      </c>
      <c r="K701">
        <f>IF(COUNTIFS('source matrix 2024'!$B:$B,$B701,'source matrix 2024'!$D:$D,$E701)&gt;0,1,0)</f>
        <v>1</v>
      </c>
    </row>
    <row r="702" spans="1:11">
      <c r="A702" s="13" t="s">
        <v>21</v>
      </c>
      <c r="B702" s="13" t="s">
        <v>148</v>
      </c>
      <c r="C702" s="13" t="s">
        <v>148</v>
      </c>
      <c r="D702" s="13" t="s">
        <v>20</v>
      </c>
      <c r="E702" s="13" t="s">
        <v>18</v>
      </c>
      <c r="F702" s="13" t="s">
        <v>197</v>
      </c>
      <c r="G702" s="13" t="s">
        <v>20</v>
      </c>
      <c r="H702" s="6">
        <v>0</v>
      </c>
      <c r="I702" s="8">
        <v>13</v>
      </c>
      <c r="J702">
        <f>IF(COUNTIFS('source matrix sap'!$B:$B,$B702,'source matrix sap'!$D:$D,$E702)&gt;0,1,0)</f>
        <v>1</v>
      </c>
      <c r="K702">
        <f>IF(COUNTIFS('source matrix 2024'!$B:$B,$B702,'source matrix 2024'!$D:$D,$E702)&gt;0,1,0)</f>
        <v>1</v>
      </c>
    </row>
    <row r="703" spans="1:11">
      <c r="A703" s="13" t="s">
        <v>21</v>
      </c>
      <c r="B703" s="13" t="s">
        <v>148</v>
      </c>
      <c r="C703" s="13" t="s">
        <v>148</v>
      </c>
      <c r="D703" s="13" t="s">
        <v>20</v>
      </c>
      <c r="E703" s="13" t="s">
        <v>35</v>
      </c>
      <c r="F703" s="13" t="s">
        <v>38</v>
      </c>
      <c r="G703" s="13" t="s">
        <v>20</v>
      </c>
      <c r="H703" s="6">
        <v>0</v>
      </c>
      <c r="I703" s="8">
        <v>5</v>
      </c>
      <c r="J703">
        <f>IF(COUNTIFS('source matrix sap'!$B:$B,$B703,'source matrix sap'!$D:$D,$E703)&gt;0,1,0)</f>
        <v>1</v>
      </c>
      <c r="K703">
        <f>IF(COUNTIFS('source matrix 2024'!$B:$B,$B703,'source matrix 2024'!$D:$D,$E703)&gt;0,1,0)</f>
        <v>1</v>
      </c>
    </row>
    <row r="704" spans="1:11">
      <c r="A704" s="13" t="s">
        <v>21</v>
      </c>
      <c r="B704" s="13" t="s">
        <v>148</v>
      </c>
      <c r="C704" s="13" t="s">
        <v>148</v>
      </c>
      <c r="D704" s="13" t="s">
        <v>20</v>
      </c>
      <c r="E704" s="13" t="s">
        <v>35</v>
      </c>
      <c r="F704" s="13" t="s">
        <v>36</v>
      </c>
      <c r="G704" s="13" t="s">
        <v>20</v>
      </c>
      <c r="H704" s="6">
        <v>0</v>
      </c>
      <c r="I704" s="8">
        <v>10</v>
      </c>
      <c r="J704">
        <f>IF(COUNTIFS('source matrix sap'!$B:$B,$B704,'source matrix sap'!$D:$D,$E704)&gt;0,1,0)</f>
        <v>1</v>
      </c>
      <c r="K704">
        <f>IF(COUNTIFS('source matrix 2024'!$B:$B,$B704,'source matrix 2024'!$D:$D,$E704)&gt;0,1,0)</f>
        <v>1</v>
      </c>
    </row>
    <row r="705" spans="1:11">
      <c r="A705" s="13" t="s">
        <v>21</v>
      </c>
      <c r="B705" s="13" t="s">
        <v>148</v>
      </c>
      <c r="C705" s="13" t="s">
        <v>148</v>
      </c>
      <c r="D705" s="13" t="s">
        <v>20</v>
      </c>
      <c r="E705" s="13" t="s">
        <v>35</v>
      </c>
      <c r="F705" s="13" t="s">
        <v>37</v>
      </c>
      <c r="G705" s="13" t="s">
        <v>20</v>
      </c>
      <c r="H705" s="6">
        <v>0</v>
      </c>
      <c r="I705" s="8">
        <v>22</v>
      </c>
      <c r="J705">
        <f>IF(COUNTIFS('source matrix sap'!$B:$B,$B705,'source matrix sap'!$D:$D,$E705)&gt;0,1,0)</f>
        <v>1</v>
      </c>
      <c r="K705">
        <f>IF(COUNTIFS('source matrix 2024'!$B:$B,$B705,'source matrix 2024'!$D:$D,$E705)&gt;0,1,0)</f>
        <v>1</v>
      </c>
    </row>
    <row r="706" spans="1:11">
      <c r="A706" s="13" t="s">
        <v>21</v>
      </c>
      <c r="B706" s="13" t="s">
        <v>148</v>
      </c>
      <c r="C706" s="13" t="s">
        <v>148</v>
      </c>
      <c r="D706" s="13" t="s">
        <v>20</v>
      </c>
      <c r="E706" s="13" t="s">
        <v>45</v>
      </c>
      <c r="F706" s="13" t="s">
        <v>188</v>
      </c>
      <c r="G706" s="13" t="s">
        <v>20</v>
      </c>
      <c r="H706" s="6">
        <v>0</v>
      </c>
      <c r="I706" s="8">
        <v>118</v>
      </c>
      <c r="J706">
        <f>IF(COUNTIFS('source matrix sap'!$B:$B,$B706,'source matrix sap'!$D:$D,$E706)&gt;0,1,0)</f>
        <v>1</v>
      </c>
      <c r="K706">
        <f>IF(COUNTIFS('source matrix 2024'!$B:$B,$B706,'source matrix 2024'!$D:$D,$E706)&gt;0,1,0)</f>
        <v>1</v>
      </c>
    </row>
    <row r="707" spans="1:11">
      <c r="A707" s="13" t="s">
        <v>21</v>
      </c>
      <c r="B707" s="13" t="s">
        <v>148</v>
      </c>
      <c r="C707" s="13" t="s">
        <v>148</v>
      </c>
      <c r="D707" s="13" t="s">
        <v>20</v>
      </c>
      <c r="E707" s="13" t="s">
        <v>25</v>
      </c>
      <c r="F707" s="13" t="s">
        <v>189</v>
      </c>
      <c r="G707" s="13" t="s">
        <v>20</v>
      </c>
      <c r="H707" s="6">
        <v>0</v>
      </c>
      <c r="I707" s="8">
        <v>297</v>
      </c>
      <c r="J707">
        <f>IF(COUNTIFS('source matrix sap'!$B:$B,$B707,'source matrix sap'!$D:$D,$E707)&gt;0,1,0)</f>
        <v>1</v>
      </c>
      <c r="K707">
        <f>IF(COUNTIFS('source matrix 2024'!$B:$B,$B707,'source matrix 2024'!$D:$D,$E707)&gt;0,1,0)</f>
        <v>1</v>
      </c>
    </row>
    <row r="708" spans="1:11">
      <c r="A708" s="13" t="s">
        <v>21</v>
      </c>
      <c r="B708" s="13" t="s">
        <v>148</v>
      </c>
      <c r="C708" s="13" t="s">
        <v>148</v>
      </c>
      <c r="D708" s="13" t="s">
        <v>20</v>
      </c>
      <c r="E708" s="13" t="s">
        <v>28</v>
      </c>
      <c r="F708" s="13" t="s">
        <v>192</v>
      </c>
      <c r="G708" s="13" t="s">
        <v>20</v>
      </c>
      <c r="H708" s="6">
        <v>0</v>
      </c>
      <c r="I708" s="8">
        <v>39</v>
      </c>
      <c r="J708">
        <f>IF(COUNTIFS('source matrix sap'!$B:$B,$B708,'source matrix sap'!$D:$D,$E708)&gt;0,1,0)</f>
        <v>1</v>
      </c>
      <c r="K708">
        <f>IF(COUNTIFS('source matrix 2024'!$B:$B,$B708,'source matrix 2024'!$D:$D,$E708)&gt;0,1,0)</f>
        <v>1</v>
      </c>
    </row>
    <row r="709" spans="1:11">
      <c r="A709" s="13" t="s">
        <v>21</v>
      </c>
      <c r="B709" s="13" t="s">
        <v>148</v>
      </c>
      <c r="C709" s="13" t="s">
        <v>148</v>
      </c>
      <c r="D709" s="13" t="s">
        <v>20</v>
      </c>
      <c r="E709" s="13" t="s">
        <v>40</v>
      </c>
      <c r="F709" s="13" t="s">
        <v>41</v>
      </c>
      <c r="G709" s="13" t="s">
        <v>20</v>
      </c>
      <c r="H709" s="6">
        <v>0</v>
      </c>
      <c r="I709" s="8">
        <v>104</v>
      </c>
      <c r="J709">
        <f>IF(COUNTIFS('source matrix sap'!$B:$B,$B709,'source matrix sap'!$D:$D,$E709)&gt;0,1,0)</f>
        <v>1</v>
      </c>
      <c r="K709">
        <f>IF(COUNTIFS('source matrix 2024'!$B:$B,$B709,'source matrix 2024'!$D:$D,$E709)&gt;0,1,0)</f>
        <v>1</v>
      </c>
    </row>
    <row r="710" spans="1:11">
      <c r="A710" s="13" t="s">
        <v>21</v>
      </c>
      <c r="B710" s="13" t="s">
        <v>148</v>
      </c>
      <c r="C710" s="13" t="s">
        <v>148</v>
      </c>
      <c r="D710" s="13" t="s">
        <v>20</v>
      </c>
      <c r="E710" s="13" t="s">
        <v>43</v>
      </c>
      <c r="F710" s="13" t="s">
        <v>188</v>
      </c>
      <c r="G710" s="13" t="s">
        <v>20</v>
      </c>
      <c r="H710" s="6">
        <v>0</v>
      </c>
      <c r="I710" s="8">
        <v>6</v>
      </c>
      <c r="J710">
        <f>IF(COUNTIFS('source matrix sap'!$B:$B,$B710,'source matrix sap'!$D:$D,$E710)&gt;0,1,0)</f>
        <v>1</v>
      </c>
      <c r="K710">
        <f>IF(COUNTIFS('source matrix 2024'!$B:$B,$B710,'source matrix 2024'!$D:$D,$E710)&gt;0,1,0)</f>
        <v>1</v>
      </c>
    </row>
    <row r="711" spans="1:11">
      <c r="A711" s="13" t="s">
        <v>21</v>
      </c>
      <c r="B711" s="13" t="s">
        <v>148</v>
      </c>
      <c r="C711" s="13" t="s">
        <v>148</v>
      </c>
      <c r="D711" s="13" t="s">
        <v>20</v>
      </c>
      <c r="E711" s="13" t="s">
        <v>304</v>
      </c>
      <c r="F711" s="13" t="s">
        <v>188</v>
      </c>
      <c r="G711" s="13" t="s">
        <v>20</v>
      </c>
      <c r="H711" s="6">
        <v>0</v>
      </c>
      <c r="I711" s="8">
        <v>1</v>
      </c>
      <c r="J711">
        <f>IF(COUNTIFS('source matrix sap'!$B:$B,$B711,'source matrix sap'!$D:$D,$E711)&gt;0,1,0)</f>
        <v>0</v>
      </c>
      <c r="K711">
        <f>IF(COUNTIFS('source matrix 2024'!$B:$B,$B711,'source matrix 2024'!$D:$D,$E711)&gt;0,1,0)</f>
        <v>0</v>
      </c>
    </row>
    <row r="712" spans="1:11">
      <c r="A712" s="13" t="s">
        <v>21</v>
      </c>
      <c r="B712" s="13" t="s">
        <v>148</v>
      </c>
      <c r="C712" s="13" t="s">
        <v>148</v>
      </c>
      <c r="D712" s="13" t="s">
        <v>20</v>
      </c>
      <c r="E712" s="13" t="s">
        <v>47</v>
      </c>
      <c r="F712" s="13" t="s">
        <v>188</v>
      </c>
      <c r="G712" s="13" t="s">
        <v>20</v>
      </c>
      <c r="H712" s="6">
        <v>0</v>
      </c>
      <c r="I712" s="8">
        <v>12</v>
      </c>
      <c r="J712">
        <f>IF(COUNTIFS('source matrix sap'!$B:$B,$B712,'source matrix sap'!$D:$D,$E712)&gt;0,1,0)</f>
        <v>1</v>
      </c>
      <c r="K712">
        <f>IF(COUNTIFS('source matrix 2024'!$B:$B,$B712,'source matrix 2024'!$D:$D,$E712)&gt;0,1,0)</f>
        <v>0</v>
      </c>
    </row>
    <row r="713" spans="1:11">
      <c r="A713" s="13" t="s">
        <v>21</v>
      </c>
      <c r="B713" s="13" t="s">
        <v>148</v>
      </c>
      <c r="C713" s="13" t="s">
        <v>148</v>
      </c>
      <c r="D713" s="13" t="s">
        <v>20</v>
      </c>
      <c r="E713" s="13" t="s">
        <v>33</v>
      </c>
      <c r="F713" s="13" t="s">
        <v>188</v>
      </c>
      <c r="G713" s="13" t="s">
        <v>20</v>
      </c>
      <c r="H713" s="6">
        <v>0</v>
      </c>
      <c r="I713" s="8">
        <v>6</v>
      </c>
      <c r="J713">
        <f>IF(COUNTIFS('source matrix sap'!$B:$B,$B713,'source matrix sap'!$D:$D,$E713)&gt;0,1,0)</f>
        <v>1</v>
      </c>
      <c r="K713">
        <f>IF(COUNTIFS('source matrix 2024'!$B:$B,$B713,'source matrix 2024'!$D:$D,$E713)&gt;0,1,0)</f>
        <v>1</v>
      </c>
    </row>
    <row r="714" spans="1:11">
      <c r="A714" s="13" t="s">
        <v>21</v>
      </c>
      <c r="B714" s="13" t="s">
        <v>148</v>
      </c>
      <c r="C714" s="13" t="s">
        <v>148</v>
      </c>
      <c r="D714" s="13" t="s">
        <v>20</v>
      </c>
      <c r="E714" s="13" t="s">
        <v>303</v>
      </c>
      <c r="F714" s="13" t="s">
        <v>188</v>
      </c>
      <c r="G714" s="13" t="s">
        <v>20</v>
      </c>
      <c r="H714" s="6">
        <v>0</v>
      </c>
      <c r="I714" s="8">
        <v>260</v>
      </c>
      <c r="J714">
        <f>IF(COUNTIFS('source matrix sap'!$B:$B,$B714,'source matrix sap'!$D:$D,$E714)&gt;0,1,0)</f>
        <v>1</v>
      </c>
      <c r="K714">
        <f>IF(COUNTIFS('source matrix 2024'!$B:$B,$B714,'source matrix 2024'!$D:$D,$E714)&gt;0,1,0)</f>
        <v>0</v>
      </c>
    </row>
    <row r="715" spans="1:11">
      <c r="A715" s="13" t="s">
        <v>21</v>
      </c>
      <c r="B715" s="13" t="s">
        <v>152</v>
      </c>
      <c r="C715" s="13" t="s">
        <v>152</v>
      </c>
      <c r="D715" s="13" t="s">
        <v>20</v>
      </c>
      <c r="E715" s="13" t="s">
        <v>49</v>
      </c>
      <c r="F715" s="13" t="s">
        <v>188</v>
      </c>
      <c r="G715" s="13" t="s">
        <v>20</v>
      </c>
      <c r="H715" s="6">
        <v>0</v>
      </c>
      <c r="I715" s="8">
        <v>57</v>
      </c>
      <c r="J715">
        <f>IF(COUNTIFS('source matrix sap'!$B:$B,$B715,'source matrix sap'!$D:$D,$E715)&gt;0,1,0)</f>
        <v>1</v>
      </c>
      <c r="K715">
        <f>IF(COUNTIFS('source matrix 2024'!$B:$B,$B715,'source matrix 2024'!$D:$D,$E715)&gt;0,1,0)</f>
        <v>1</v>
      </c>
    </row>
    <row r="716" spans="1:11">
      <c r="A716" s="13" t="s">
        <v>21</v>
      </c>
      <c r="B716" s="13" t="s">
        <v>152</v>
      </c>
      <c r="C716" s="13" t="s">
        <v>152</v>
      </c>
      <c r="D716" s="13" t="s">
        <v>20</v>
      </c>
      <c r="E716" s="13" t="s">
        <v>18</v>
      </c>
      <c r="F716" s="13" t="s">
        <v>190</v>
      </c>
      <c r="G716" s="13" t="s">
        <v>20</v>
      </c>
      <c r="H716" s="6">
        <v>0</v>
      </c>
      <c r="I716" s="8">
        <v>34</v>
      </c>
      <c r="J716">
        <f>IF(COUNTIFS('source matrix sap'!$B:$B,$B716,'source matrix sap'!$D:$D,$E716)&gt;0,1,0)</f>
        <v>1</v>
      </c>
      <c r="K716">
        <f>IF(COUNTIFS('source matrix 2024'!$B:$B,$B716,'source matrix 2024'!$D:$D,$E716)&gt;0,1,0)</f>
        <v>1</v>
      </c>
    </row>
    <row r="717" spans="1:11">
      <c r="A717" s="13" t="s">
        <v>21</v>
      </c>
      <c r="B717" s="13" t="s">
        <v>152</v>
      </c>
      <c r="C717" s="13" t="s">
        <v>152</v>
      </c>
      <c r="D717" s="13" t="s">
        <v>20</v>
      </c>
      <c r="E717" s="13" t="s">
        <v>45</v>
      </c>
      <c r="F717" s="13" t="s">
        <v>188</v>
      </c>
      <c r="G717" s="13" t="s">
        <v>20</v>
      </c>
      <c r="H717" s="6">
        <v>0</v>
      </c>
      <c r="I717" s="8">
        <v>30</v>
      </c>
      <c r="J717">
        <f>IF(COUNTIFS('source matrix sap'!$B:$B,$B717,'source matrix sap'!$D:$D,$E717)&gt;0,1,0)</f>
        <v>1</v>
      </c>
      <c r="K717">
        <f>IF(COUNTIFS('source matrix 2024'!$B:$B,$B717,'source matrix 2024'!$D:$D,$E717)&gt;0,1,0)</f>
        <v>1</v>
      </c>
    </row>
    <row r="718" spans="1:11">
      <c r="A718" s="13" t="s">
        <v>21</v>
      </c>
      <c r="B718" s="13" t="s">
        <v>152</v>
      </c>
      <c r="C718" s="13" t="s">
        <v>152</v>
      </c>
      <c r="D718" s="13" t="s">
        <v>20</v>
      </c>
      <c r="E718" s="13" t="s">
        <v>25</v>
      </c>
      <c r="F718" s="13" t="s">
        <v>189</v>
      </c>
      <c r="G718" s="13" t="s">
        <v>20</v>
      </c>
      <c r="H718" s="6">
        <v>0</v>
      </c>
      <c r="I718" s="8">
        <v>81</v>
      </c>
      <c r="J718">
        <f>IF(COUNTIFS('source matrix sap'!$B:$B,$B718,'source matrix sap'!$D:$D,$E718)&gt;0,1,0)</f>
        <v>1</v>
      </c>
      <c r="K718">
        <f>IF(COUNTIFS('source matrix 2024'!$B:$B,$B718,'source matrix 2024'!$D:$D,$E718)&gt;0,1,0)</f>
        <v>1</v>
      </c>
    </row>
    <row r="719" spans="1:11">
      <c r="A719" s="13" t="s">
        <v>21</v>
      </c>
      <c r="B719" s="13" t="s">
        <v>152</v>
      </c>
      <c r="C719" s="13" t="s">
        <v>152</v>
      </c>
      <c r="D719" s="13" t="s">
        <v>20</v>
      </c>
      <c r="E719" s="13" t="s">
        <v>28</v>
      </c>
      <c r="F719" s="13" t="s">
        <v>192</v>
      </c>
      <c r="G719" s="13" t="s">
        <v>20</v>
      </c>
      <c r="H719" s="6">
        <v>0</v>
      </c>
      <c r="I719" s="8">
        <v>14</v>
      </c>
      <c r="J719">
        <f>IF(COUNTIFS('source matrix sap'!$B:$B,$B719,'source matrix sap'!$D:$D,$E719)&gt;0,1,0)</f>
        <v>1</v>
      </c>
      <c r="K719">
        <f>IF(COUNTIFS('source matrix 2024'!$B:$B,$B719,'source matrix 2024'!$D:$D,$E719)&gt;0,1,0)</f>
        <v>1</v>
      </c>
    </row>
    <row r="720" spans="1:11">
      <c r="A720" s="13" t="s">
        <v>21</v>
      </c>
      <c r="B720" s="13" t="s">
        <v>152</v>
      </c>
      <c r="C720" s="13" t="s">
        <v>152</v>
      </c>
      <c r="D720" s="13" t="s">
        <v>20</v>
      </c>
      <c r="E720" s="13" t="s">
        <v>40</v>
      </c>
      <c r="F720" s="13" t="s">
        <v>41</v>
      </c>
      <c r="G720" s="13" t="s">
        <v>20</v>
      </c>
      <c r="H720" s="6">
        <v>0</v>
      </c>
      <c r="I720" s="8">
        <v>65</v>
      </c>
      <c r="J720">
        <f>IF(COUNTIFS('source matrix sap'!$B:$B,$B720,'source matrix sap'!$D:$D,$E720)&gt;0,1,0)</f>
        <v>1</v>
      </c>
      <c r="K720">
        <f>IF(COUNTIFS('source matrix 2024'!$B:$B,$B720,'source matrix 2024'!$D:$D,$E720)&gt;0,1,0)</f>
        <v>1</v>
      </c>
    </row>
    <row r="721" spans="1:11">
      <c r="A721" s="13" t="s">
        <v>21</v>
      </c>
      <c r="B721" s="13" t="s">
        <v>152</v>
      </c>
      <c r="C721" s="13" t="s">
        <v>152</v>
      </c>
      <c r="D721" s="13" t="s">
        <v>20</v>
      </c>
      <c r="E721" s="13" t="s">
        <v>43</v>
      </c>
      <c r="F721" s="13" t="s">
        <v>188</v>
      </c>
      <c r="G721" s="13" t="s">
        <v>20</v>
      </c>
      <c r="H721" s="6">
        <v>0</v>
      </c>
      <c r="I721" s="8">
        <v>3</v>
      </c>
      <c r="J721">
        <f>IF(COUNTIFS('source matrix sap'!$B:$B,$B721,'source matrix sap'!$D:$D,$E721)&gt;0,1,0)</f>
        <v>1</v>
      </c>
      <c r="K721">
        <f>IF(COUNTIFS('source matrix 2024'!$B:$B,$B721,'source matrix 2024'!$D:$D,$E721)&gt;0,1,0)</f>
        <v>1</v>
      </c>
    </row>
    <row r="722" spans="1:11">
      <c r="A722" s="13" t="s">
        <v>21</v>
      </c>
      <c r="B722" s="13" t="s">
        <v>152</v>
      </c>
      <c r="C722" s="13" t="s">
        <v>152</v>
      </c>
      <c r="D722" s="13" t="s">
        <v>20</v>
      </c>
      <c r="E722" s="13" t="s">
        <v>47</v>
      </c>
      <c r="F722" s="13" t="s">
        <v>188</v>
      </c>
      <c r="G722" s="13" t="s">
        <v>20</v>
      </c>
      <c r="H722" s="6">
        <v>0</v>
      </c>
      <c r="I722" s="8">
        <v>5</v>
      </c>
      <c r="J722">
        <f>IF(COUNTIFS('source matrix sap'!$B:$B,$B722,'source matrix sap'!$D:$D,$E722)&gt;0,1,0)</f>
        <v>1</v>
      </c>
      <c r="K722">
        <f>IF(COUNTIFS('source matrix 2024'!$B:$B,$B722,'source matrix 2024'!$D:$D,$E722)&gt;0,1,0)</f>
        <v>0</v>
      </c>
    </row>
    <row r="723" spans="1:11">
      <c r="A723" s="13" t="s">
        <v>21</v>
      </c>
      <c r="B723" s="13" t="s">
        <v>152</v>
      </c>
      <c r="C723" s="13" t="s">
        <v>152</v>
      </c>
      <c r="D723" s="13" t="s">
        <v>20</v>
      </c>
      <c r="E723" s="13" t="s">
        <v>303</v>
      </c>
      <c r="F723" s="13" t="s">
        <v>188</v>
      </c>
      <c r="G723" s="13" t="s">
        <v>20</v>
      </c>
      <c r="H723" s="6">
        <v>0</v>
      </c>
      <c r="I723" s="8">
        <v>125</v>
      </c>
      <c r="J723">
        <f>IF(COUNTIFS('source matrix sap'!$B:$B,$B723,'source matrix sap'!$D:$D,$E723)&gt;0,1,0)</f>
        <v>1</v>
      </c>
      <c r="K723">
        <f>IF(COUNTIFS('source matrix 2024'!$B:$B,$B723,'source matrix 2024'!$D:$D,$E723)&gt;0,1,0)</f>
        <v>0</v>
      </c>
    </row>
    <row r="724" spans="1:11">
      <c r="A724" s="13" t="s">
        <v>21</v>
      </c>
      <c r="B724" s="13" t="s">
        <v>208</v>
      </c>
      <c r="C724" s="13" t="s">
        <v>209</v>
      </c>
      <c r="D724" s="13" t="s">
        <v>20</v>
      </c>
      <c r="E724" s="13" t="s">
        <v>31</v>
      </c>
      <c r="F724" s="13" t="s">
        <v>188</v>
      </c>
      <c r="G724" s="13" t="s">
        <v>20</v>
      </c>
      <c r="H724" s="6">
        <v>0</v>
      </c>
      <c r="I724" s="8">
        <v>39</v>
      </c>
      <c r="J724">
        <f>IF(COUNTIFS('source matrix sap'!$B:$B,$B724,'source matrix sap'!$D:$D,$E724)&gt;0,1,0)</f>
        <v>1</v>
      </c>
      <c r="K724">
        <f>IF(COUNTIFS('source matrix 2024'!$B:$B,$B724,'source matrix 2024'!$D:$D,$E724)&gt;0,1,0)</f>
        <v>0</v>
      </c>
    </row>
    <row r="725" spans="1:11">
      <c r="A725" s="13" t="s">
        <v>21</v>
      </c>
      <c r="B725" s="13" t="s">
        <v>208</v>
      </c>
      <c r="C725" s="13" t="s">
        <v>209</v>
      </c>
      <c r="D725" s="13" t="s">
        <v>20</v>
      </c>
      <c r="E725" s="13" t="s">
        <v>49</v>
      </c>
      <c r="F725" s="13" t="s">
        <v>188</v>
      </c>
      <c r="G725" s="13" t="s">
        <v>20</v>
      </c>
      <c r="H725" s="6">
        <v>0</v>
      </c>
      <c r="I725" s="8">
        <v>34</v>
      </c>
      <c r="J725">
        <f>IF(COUNTIFS('source matrix sap'!$B:$B,$B725,'source matrix sap'!$D:$D,$E725)&gt;0,1,0)</f>
        <v>1</v>
      </c>
      <c r="K725">
        <f>IF(COUNTIFS('source matrix 2024'!$B:$B,$B725,'source matrix 2024'!$D:$D,$E725)&gt;0,1,0)</f>
        <v>0</v>
      </c>
    </row>
    <row r="726" spans="1:11">
      <c r="A726" s="13" t="s">
        <v>21</v>
      </c>
      <c r="B726" s="13" t="s">
        <v>208</v>
      </c>
      <c r="C726" s="13" t="s">
        <v>209</v>
      </c>
      <c r="D726" s="13" t="s">
        <v>20</v>
      </c>
      <c r="E726" s="13" t="s">
        <v>18</v>
      </c>
      <c r="F726" s="13" t="s">
        <v>190</v>
      </c>
      <c r="G726" s="13" t="s">
        <v>20</v>
      </c>
      <c r="H726" s="6">
        <v>0</v>
      </c>
      <c r="I726" s="8">
        <v>11</v>
      </c>
      <c r="J726">
        <f>IF(COUNTIFS('source matrix sap'!$B:$B,$B726,'source matrix sap'!$D:$D,$E726)&gt;0,1,0)</f>
        <v>1</v>
      </c>
      <c r="K726">
        <f>IF(COUNTIFS('source matrix 2024'!$B:$B,$B726,'source matrix 2024'!$D:$D,$E726)&gt;0,1,0)</f>
        <v>0</v>
      </c>
    </row>
    <row r="727" spans="1:11">
      <c r="A727" s="13" t="s">
        <v>21</v>
      </c>
      <c r="B727" s="13" t="s">
        <v>208</v>
      </c>
      <c r="C727" s="13" t="s">
        <v>209</v>
      </c>
      <c r="D727" s="13" t="s">
        <v>20</v>
      </c>
      <c r="E727" s="13" t="s">
        <v>18</v>
      </c>
      <c r="F727" s="13" t="s">
        <v>191</v>
      </c>
      <c r="G727" s="13" t="s">
        <v>20</v>
      </c>
      <c r="H727" s="6">
        <v>0</v>
      </c>
      <c r="I727" s="8">
        <v>8</v>
      </c>
      <c r="J727">
        <f>IF(COUNTIFS('source matrix sap'!$B:$B,$B727,'source matrix sap'!$D:$D,$E727)&gt;0,1,0)</f>
        <v>1</v>
      </c>
      <c r="K727">
        <f>IF(COUNTIFS('source matrix 2024'!$B:$B,$B727,'source matrix 2024'!$D:$D,$E727)&gt;0,1,0)</f>
        <v>0</v>
      </c>
    </row>
    <row r="728" spans="1:11">
      <c r="A728" s="13" t="s">
        <v>21</v>
      </c>
      <c r="B728" s="13" t="s">
        <v>208</v>
      </c>
      <c r="C728" s="13" t="s">
        <v>209</v>
      </c>
      <c r="D728" s="13" t="s">
        <v>20</v>
      </c>
      <c r="E728" s="13" t="s">
        <v>35</v>
      </c>
      <c r="F728" s="13" t="s">
        <v>36</v>
      </c>
      <c r="G728" s="13" t="s">
        <v>20</v>
      </c>
      <c r="H728" s="6">
        <v>0</v>
      </c>
      <c r="I728" s="8">
        <v>5</v>
      </c>
      <c r="J728">
        <f>IF(COUNTIFS('source matrix sap'!$B:$B,$B728,'source matrix sap'!$D:$D,$E728)&gt;0,1,0)</f>
        <v>1</v>
      </c>
      <c r="K728">
        <f>IF(COUNTIFS('source matrix 2024'!$B:$B,$B728,'source matrix 2024'!$D:$D,$E728)&gt;0,1,0)</f>
        <v>0</v>
      </c>
    </row>
    <row r="729" spans="1:11">
      <c r="A729" s="13" t="s">
        <v>21</v>
      </c>
      <c r="B729" s="13" t="s">
        <v>208</v>
      </c>
      <c r="C729" s="13" t="s">
        <v>209</v>
      </c>
      <c r="D729" s="13" t="s">
        <v>20</v>
      </c>
      <c r="E729" s="13" t="s">
        <v>45</v>
      </c>
      <c r="F729" s="13" t="s">
        <v>188</v>
      </c>
      <c r="G729" s="13" t="s">
        <v>20</v>
      </c>
      <c r="H729" s="6">
        <v>0</v>
      </c>
      <c r="I729" s="8">
        <v>50</v>
      </c>
      <c r="J729">
        <f>IF(COUNTIFS('source matrix sap'!$B:$B,$B729,'source matrix sap'!$D:$D,$E729)&gt;0,1,0)</f>
        <v>1</v>
      </c>
      <c r="K729">
        <f>IF(COUNTIFS('source matrix 2024'!$B:$B,$B729,'source matrix 2024'!$D:$D,$E729)&gt;0,1,0)</f>
        <v>0</v>
      </c>
    </row>
    <row r="730" spans="1:11">
      <c r="A730" s="13" t="s">
        <v>21</v>
      </c>
      <c r="B730" s="13" t="s">
        <v>208</v>
      </c>
      <c r="C730" s="13" t="s">
        <v>209</v>
      </c>
      <c r="D730" s="13" t="s">
        <v>20</v>
      </c>
      <c r="E730" s="13" t="s">
        <v>25</v>
      </c>
      <c r="F730" s="13" t="s">
        <v>189</v>
      </c>
      <c r="G730" s="13" t="s">
        <v>20</v>
      </c>
      <c r="H730" s="6">
        <v>0</v>
      </c>
      <c r="I730" s="8">
        <v>160</v>
      </c>
      <c r="J730">
        <f>IF(COUNTIFS('source matrix sap'!$B:$B,$B730,'source matrix sap'!$D:$D,$E730)&gt;0,1,0)</f>
        <v>1</v>
      </c>
      <c r="K730">
        <f>IF(COUNTIFS('source matrix 2024'!$B:$B,$B730,'source matrix 2024'!$D:$D,$E730)&gt;0,1,0)</f>
        <v>0</v>
      </c>
    </row>
    <row r="731" spans="1:11">
      <c r="A731" s="13" t="s">
        <v>21</v>
      </c>
      <c r="B731" s="13" t="s">
        <v>208</v>
      </c>
      <c r="C731" s="13" t="s">
        <v>209</v>
      </c>
      <c r="D731" s="13" t="s">
        <v>20</v>
      </c>
      <c r="E731" s="13" t="s">
        <v>28</v>
      </c>
      <c r="F731" s="13" t="s">
        <v>192</v>
      </c>
      <c r="G731" s="13" t="s">
        <v>20</v>
      </c>
      <c r="H731" s="6">
        <v>0</v>
      </c>
      <c r="I731" s="8">
        <v>9</v>
      </c>
      <c r="J731">
        <f>IF(COUNTIFS('source matrix sap'!$B:$B,$B731,'source matrix sap'!$D:$D,$E731)&gt;0,1,0)</f>
        <v>1</v>
      </c>
      <c r="K731">
        <f>IF(COUNTIFS('source matrix 2024'!$B:$B,$B731,'source matrix 2024'!$D:$D,$E731)&gt;0,1,0)</f>
        <v>0</v>
      </c>
    </row>
    <row r="732" spans="1:11">
      <c r="A732" s="13" t="s">
        <v>21</v>
      </c>
      <c r="B732" s="13" t="s">
        <v>208</v>
      </c>
      <c r="C732" s="13" t="s">
        <v>209</v>
      </c>
      <c r="D732" s="13" t="s">
        <v>20</v>
      </c>
      <c r="E732" s="13" t="s">
        <v>40</v>
      </c>
      <c r="F732" s="13" t="s">
        <v>41</v>
      </c>
      <c r="G732" s="13" t="s">
        <v>20</v>
      </c>
      <c r="H732" s="6">
        <v>0</v>
      </c>
      <c r="I732" s="8">
        <v>85</v>
      </c>
      <c r="J732">
        <f>IF(COUNTIFS('source matrix sap'!$B:$B,$B732,'source matrix sap'!$D:$D,$E732)&gt;0,1,0)</f>
        <v>1</v>
      </c>
      <c r="K732">
        <f>IF(COUNTIFS('source matrix 2024'!$B:$B,$B732,'source matrix 2024'!$D:$D,$E732)&gt;0,1,0)</f>
        <v>0</v>
      </c>
    </row>
    <row r="733" spans="1:11">
      <c r="A733" s="13" t="s">
        <v>21</v>
      </c>
      <c r="B733" s="13" t="s">
        <v>208</v>
      </c>
      <c r="C733" s="13" t="s">
        <v>209</v>
      </c>
      <c r="D733" s="13" t="s">
        <v>20</v>
      </c>
      <c r="E733" s="13" t="s">
        <v>43</v>
      </c>
      <c r="F733" s="13" t="s">
        <v>188</v>
      </c>
      <c r="G733" s="13" t="s">
        <v>20</v>
      </c>
      <c r="H733" s="6">
        <v>0</v>
      </c>
      <c r="I733" s="8">
        <v>32</v>
      </c>
      <c r="J733">
        <f>IF(COUNTIFS('source matrix sap'!$B:$B,$B733,'source matrix sap'!$D:$D,$E733)&gt;0,1,0)</f>
        <v>1</v>
      </c>
      <c r="K733">
        <f>IF(COUNTIFS('source matrix 2024'!$B:$B,$B733,'source matrix 2024'!$D:$D,$E733)&gt;0,1,0)</f>
        <v>0</v>
      </c>
    </row>
    <row r="734" spans="1:11">
      <c r="A734" s="13" t="s">
        <v>21</v>
      </c>
      <c r="B734" s="13" t="s">
        <v>208</v>
      </c>
      <c r="C734" s="13" t="s">
        <v>209</v>
      </c>
      <c r="D734" s="13" t="s">
        <v>20</v>
      </c>
      <c r="E734" s="13" t="s">
        <v>47</v>
      </c>
      <c r="F734" s="13" t="s">
        <v>188</v>
      </c>
      <c r="G734" s="13" t="s">
        <v>20</v>
      </c>
      <c r="H734" s="6">
        <v>0</v>
      </c>
      <c r="I734" s="8">
        <v>2</v>
      </c>
      <c r="J734">
        <f>IF(COUNTIFS('source matrix sap'!$B:$B,$B734,'source matrix sap'!$D:$D,$E734)&gt;0,1,0)</f>
        <v>1</v>
      </c>
      <c r="K734">
        <f>IF(COUNTIFS('source matrix 2024'!$B:$B,$B734,'source matrix 2024'!$D:$D,$E734)&gt;0,1,0)</f>
        <v>0</v>
      </c>
    </row>
    <row r="735" spans="1:11">
      <c r="A735" s="13" t="s">
        <v>21</v>
      </c>
      <c r="B735" s="13" t="s">
        <v>208</v>
      </c>
      <c r="C735" s="13" t="s">
        <v>209</v>
      </c>
      <c r="D735" s="13" t="s">
        <v>20</v>
      </c>
      <c r="E735" s="13" t="s">
        <v>33</v>
      </c>
      <c r="F735" s="13" t="s">
        <v>188</v>
      </c>
      <c r="G735" s="13" t="s">
        <v>20</v>
      </c>
      <c r="H735" s="6">
        <v>0</v>
      </c>
      <c r="I735" s="8">
        <v>5</v>
      </c>
      <c r="J735">
        <f>IF(COUNTIFS('source matrix sap'!$B:$B,$B735,'source matrix sap'!$D:$D,$E735)&gt;0,1,0)</f>
        <v>1</v>
      </c>
      <c r="K735">
        <f>IF(COUNTIFS('source matrix 2024'!$B:$B,$B735,'source matrix 2024'!$D:$D,$E735)&gt;0,1,0)</f>
        <v>0</v>
      </c>
    </row>
    <row r="736" spans="1:11">
      <c r="A736" s="13" t="s">
        <v>21</v>
      </c>
      <c r="B736" s="13" t="s">
        <v>208</v>
      </c>
      <c r="C736" s="13" t="s">
        <v>209</v>
      </c>
      <c r="D736" s="13" t="s">
        <v>20</v>
      </c>
      <c r="E736" s="13" t="s">
        <v>303</v>
      </c>
      <c r="F736" s="13" t="s">
        <v>188</v>
      </c>
      <c r="G736" s="13" t="s">
        <v>20</v>
      </c>
      <c r="H736" s="6">
        <v>0</v>
      </c>
      <c r="I736" s="8">
        <v>12</v>
      </c>
      <c r="J736">
        <f>IF(COUNTIFS('source matrix sap'!$B:$B,$B736,'source matrix sap'!$D:$D,$E736)&gt;0,1,0)</f>
        <v>1</v>
      </c>
      <c r="K736">
        <f>IF(COUNTIFS('source matrix 2024'!$B:$B,$B736,'source matrix 2024'!$D:$D,$E736)&gt;0,1,0)</f>
        <v>0</v>
      </c>
    </row>
    <row r="737" spans="1:11">
      <c r="A737" s="13" t="s">
        <v>21</v>
      </c>
      <c r="B737" s="13" t="s">
        <v>208</v>
      </c>
      <c r="C737" s="13" t="s">
        <v>210</v>
      </c>
      <c r="D737" s="13" t="s">
        <v>20</v>
      </c>
      <c r="E737" s="13" t="s">
        <v>31</v>
      </c>
      <c r="F737" s="13" t="s">
        <v>188</v>
      </c>
      <c r="G737" s="13" t="s">
        <v>20</v>
      </c>
      <c r="H737" s="6">
        <v>0</v>
      </c>
      <c r="I737" s="8">
        <v>3</v>
      </c>
      <c r="J737">
        <f>IF(COUNTIFS('source matrix sap'!$B:$B,$B737,'source matrix sap'!$D:$D,$E737)&gt;0,1,0)</f>
        <v>1</v>
      </c>
      <c r="K737">
        <f>IF(COUNTIFS('source matrix 2024'!$B:$B,$B737,'source matrix 2024'!$D:$D,$E737)&gt;0,1,0)</f>
        <v>0</v>
      </c>
    </row>
    <row r="738" spans="1:11">
      <c r="A738" s="13" t="s">
        <v>21</v>
      </c>
      <c r="B738" s="13" t="s">
        <v>208</v>
      </c>
      <c r="C738" s="13" t="s">
        <v>210</v>
      </c>
      <c r="D738" s="13" t="s">
        <v>20</v>
      </c>
      <c r="E738" s="13" t="s">
        <v>49</v>
      </c>
      <c r="F738" s="13" t="s">
        <v>188</v>
      </c>
      <c r="G738" s="13" t="s">
        <v>20</v>
      </c>
      <c r="H738" s="6">
        <v>0</v>
      </c>
      <c r="I738" s="8">
        <v>8</v>
      </c>
      <c r="J738">
        <f>IF(COUNTIFS('source matrix sap'!$B:$B,$B738,'source matrix sap'!$D:$D,$E738)&gt;0,1,0)</f>
        <v>1</v>
      </c>
      <c r="K738">
        <f>IF(COUNTIFS('source matrix 2024'!$B:$B,$B738,'source matrix 2024'!$D:$D,$E738)&gt;0,1,0)</f>
        <v>0</v>
      </c>
    </row>
    <row r="739" spans="1:11">
      <c r="A739" s="13" t="s">
        <v>21</v>
      </c>
      <c r="B739" s="13" t="s">
        <v>208</v>
      </c>
      <c r="C739" s="13" t="s">
        <v>210</v>
      </c>
      <c r="D739" s="13" t="s">
        <v>20</v>
      </c>
      <c r="E739" s="13" t="s">
        <v>18</v>
      </c>
      <c r="F739" s="13" t="s">
        <v>190</v>
      </c>
      <c r="G739" s="13" t="s">
        <v>20</v>
      </c>
      <c r="H739" s="6">
        <v>0</v>
      </c>
      <c r="I739" s="8">
        <v>4</v>
      </c>
      <c r="J739">
        <f>IF(COUNTIFS('source matrix sap'!$B:$B,$B739,'source matrix sap'!$D:$D,$E739)&gt;0,1,0)</f>
        <v>1</v>
      </c>
      <c r="K739">
        <f>IF(COUNTIFS('source matrix 2024'!$B:$B,$B739,'source matrix 2024'!$D:$D,$E739)&gt;0,1,0)</f>
        <v>0</v>
      </c>
    </row>
    <row r="740" spans="1:11">
      <c r="A740" s="13" t="s">
        <v>21</v>
      </c>
      <c r="B740" s="13" t="s">
        <v>208</v>
      </c>
      <c r="C740" s="13" t="s">
        <v>210</v>
      </c>
      <c r="D740" s="13" t="s">
        <v>20</v>
      </c>
      <c r="E740" s="13" t="s">
        <v>45</v>
      </c>
      <c r="F740" s="13" t="s">
        <v>188</v>
      </c>
      <c r="G740" s="13" t="s">
        <v>20</v>
      </c>
      <c r="H740" s="6">
        <v>0</v>
      </c>
      <c r="I740" s="8">
        <v>21</v>
      </c>
      <c r="J740">
        <f>IF(COUNTIFS('source matrix sap'!$B:$B,$B740,'source matrix sap'!$D:$D,$E740)&gt;0,1,0)</f>
        <v>1</v>
      </c>
      <c r="K740">
        <f>IF(COUNTIFS('source matrix 2024'!$B:$B,$B740,'source matrix 2024'!$D:$D,$E740)&gt;0,1,0)</f>
        <v>0</v>
      </c>
    </row>
    <row r="741" spans="1:11">
      <c r="A741" s="13" t="s">
        <v>21</v>
      </c>
      <c r="B741" s="13" t="s">
        <v>208</v>
      </c>
      <c r="C741" s="13" t="s">
        <v>210</v>
      </c>
      <c r="D741" s="13" t="s">
        <v>20</v>
      </c>
      <c r="E741" s="13" t="s">
        <v>25</v>
      </c>
      <c r="F741" s="13" t="s">
        <v>189</v>
      </c>
      <c r="G741" s="13" t="s">
        <v>20</v>
      </c>
      <c r="H741" s="6">
        <v>0</v>
      </c>
      <c r="I741" s="8">
        <v>37</v>
      </c>
      <c r="J741">
        <f>IF(COUNTIFS('source matrix sap'!$B:$B,$B741,'source matrix sap'!$D:$D,$E741)&gt;0,1,0)</f>
        <v>1</v>
      </c>
      <c r="K741">
        <f>IF(COUNTIFS('source matrix 2024'!$B:$B,$B741,'source matrix 2024'!$D:$D,$E741)&gt;0,1,0)</f>
        <v>0</v>
      </c>
    </row>
    <row r="742" spans="1:11">
      <c r="A742" s="13" t="s">
        <v>21</v>
      </c>
      <c r="B742" s="13" t="s">
        <v>208</v>
      </c>
      <c r="C742" s="13" t="s">
        <v>210</v>
      </c>
      <c r="D742" s="13" t="s">
        <v>20</v>
      </c>
      <c r="E742" s="13" t="s">
        <v>28</v>
      </c>
      <c r="F742" s="13" t="s">
        <v>192</v>
      </c>
      <c r="G742" s="13" t="s">
        <v>20</v>
      </c>
      <c r="H742" s="6">
        <v>0</v>
      </c>
      <c r="I742" s="8">
        <v>4</v>
      </c>
      <c r="J742">
        <f>IF(COUNTIFS('source matrix sap'!$B:$B,$B742,'source matrix sap'!$D:$D,$E742)&gt;0,1,0)</f>
        <v>1</v>
      </c>
      <c r="K742">
        <f>IF(COUNTIFS('source matrix 2024'!$B:$B,$B742,'source matrix 2024'!$D:$D,$E742)&gt;0,1,0)</f>
        <v>0</v>
      </c>
    </row>
    <row r="743" spans="1:11">
      <c r="A743" s="13" t="s">
        <v>21</v>
      </c>
      <c r="B743" s="13" t="s">
        <v>208</v>
      </c>
      <c r="C743" s="13" t="s">
        <v>210</v>
      </c>
      <c r="D743" s="13" t="s">
        <v>20</v>
      </c>
      <c r="E743" s="13" t="s">
        <v>40</v>
      </c>
      <c r="F743" s="13" t="s">
        <v>41</v>
      </c>
      <c r="G743" s="13" t="s">
        <v>20</v>
      </c>
      <c r="H743" s="6">
        <v>0</v>
      </c>
      <c r="I743" s="8">
        <v>33</v>
      </c>
      <c r="J743">
        <f>IF(COUNTIFS('source matrix sap'!$B:$B,$B743,'source matrix sap'!$D:$D,$E743)&gt;0,1,0)</f>
        <v>1</v>
      </c>
      <c r="K743">
        <f>IF(COUNTIFS('source matrix 2024'!$B:$B,$B743,'source matrix 2024'!$D:$D,$E743)&gt;0,1,0)</f>
        <v>0</v>
      </c>
    </row>
    <row r="744" spans="1:11">
      <c r="A744" s="13" t="s">
        <v>21</v>
      </c>
      <c r="B744" s="13" t="s">
        <v>208</v>
      </c>
      <c r="C744" s="13" t="s">
        <v>210</v>
      </c>
      <c r="D744" s="13" t="s">
        <v>20</v>
      </c>
      <c r="E744" s="13" t="s">
        <v>43</v>
      </c>
      <c r="F744" s="13" t="s">
        <v>188</v>
      </c>
      <c r="G744" s="13" t="s">
        <v>20</v>
      </c>
      <c r="H744" s="6">
        <v>0</v>
      </c>
      <c r="I744" s="8">
        <v>18</v>
      </c>
      <c r="J744">
        <f>IF(COUNTIFS('source matrix sap'!$B:$B,$B744,'source matrix sap'!$D:$D,$E744)&gt;0,1,0)</f>
        <v>1</v>
      </c>
      <c r="K744">
        <f>IF(COUNTIFS('source matrix 2024'!$B:$B,$B744,'source matrix 2024'!$D:$D,$E744)&gt;0,1,0)</f>
        <v>0</v>
      </c>
    </row>
    <row r="745" spans="1:11">
      <c r="A745" s="13" t="s">
        <v>21</v>
      </c>
      <c r="B745" s="13" t="s">
        <v>208</v>
      </c>
      <c r="C745" s="13" t="s">
        <v>210</v>
      </c>
      <c r="D745" s="13" t="s">
        <v>20</v>
      </c>
      <c r="E745" s="13" t="s">
        <v>304</v>
      </c>
      <c r="F745" s="13" t="s">
        <v>188</v>
      </c>
      <c r="G745" s="13" t="s">
        <v>20</v>
      </c>
      <c r="H745" s="6">
        <v>0</v>
      </c>
      <c r="I745" s="8">
        <v>2</v>
      </c>
      <c r="J745">
        <f>IF(COUNTIFS('source matrix sap'!$B:$B,$B745,'source matrix sap'!$D:$D,$E745)&gt;0,1,0)</f>
        <v>0</v>
      </c>
      <c r="K745">
        <f>IF(COUNTIFS('source matrix 2024'!$B:$B,$B745,'source matrix 2024'!$D:$D,$E745)&gt;0,1,0)</f>
        <v>0</v>
      </c>
    </row>
    <row r="746" spans="1:11">
      <c r="A746" s="13" t="s">
        <v>21</v>
      </c>
      <c r="B746" s="13" t="s">
        <v>208</v>
      </c>
      <c r="C746" s="13" t="s">
        <v>210</v>
      </c>
      <c r="D746" s="13" t="s">
        <v>20</v>
      </c>
      <c r="E746" s="13" t="s">
        <v>303</v>
      </c>
      <c r="F746" s="13" t="s">
        <v>188</v>
      </c>
      <c r="G746" s="13" t="s">
        <v>20</v>
      </c>
      <c r="H746" s="6">
        <v>0</v>
      </c>
      <c r="I746" s="8">
        <v>4</v>
      </c>
      <c r="J746">
        <f>IF(COUNTIFS('source matrix sap'!$B:$B,$B746,'source matrix sap'!$D:$D,$E746)&gt;0,1,0)</f>
        <v>1</v>
      </c>
      <c r="K746">
        <f>IF(COUNTIFS('source matrix 2024'!$B:$B,$B746,'source matrix 2024'!$D:$D,$E746)&gt;0,1,0)</f>
        <v>0</v>
      </c>
    </row>
    <row r="747" spans="1:11">
      <c r="A747" s="13" t="s">
        <v>21</v>
      </c>
      <c r="B747" s="13" t="s">
        <v>208</v>
      </c>
      <c r="C747" s="13" t="s">
        <v>305</v>
      </c>
      <c r="D747" s="13" t="s">
        <v>20</v>
      </c>
      <c r="E747" s="13" t="s">
        <v>25</v>
      </c>
      <c r="F747" s="13" t="s">
        <v>189</v>
      </c>
      <c r="G747" s="13" t="s">
        <v>20</v>
      </c>
      <c r="H747" s="6">
        <v>0</v>
      </c>
      <c r="I747" s="8">
        <v>4</v>
      </c>
      <c r="J747">
        <f>IF(COUNTIFS('source matrix sap'!$B:$B,$B747,'source matrix sap'!$D:$D,$E747)&gt;0,1,0)</f>
        <v>1</v>
      </c>
      <c r="K747">
        <f>IF(COUNTIFS('source matrix 2024'!$B:$B,$B747,'source matrix 2024'!$D:$D,$E747)&gt;0,1,0)</f>
        <v>0</v>
      </c>
    </row>
    <row r="748" spans="1:11">
      <c r="A748" s="13" t="s">
        <v>21</v>
      </c>
      <c r="B748" s="13" t="s">
        <v>208</v>
      </c>
      <c r="C748" s="13" t="s">
        <v>211</v>
      </c>
      <c r="D748" s="13" t="s">
        <v>20</v>
      </c>
      <c r="E748" s="13" t="s">
        <v>31</v>
      </c>
      <c r="F748" s="13" t="s">
        <v>188</v>
      </c>
      <c r="G748" s="13" t="s">
        <v>20</v>
      </c>
      <c r="H748" s="6">
        <v>0</v>
      </c>
      <c r="I748" s="8">
        <v>8</v>
      </c>
      <c r="J748">
        <f>IF(COUNTIFS('source matrix sap'!$B:$B,$B748,'source matrix sap'!$D:$D,$E748)&gt;0,1,0)</f>
        <v>1</v>
      </c>
      <c r="K748">
        <f>IF(COUNTIFS('source matrix 2024'!$B:$B,$B748,'source matrix 2024'!$D:$D,$E748)&gt;0,1,0)</f>
        <v>0</v>
      </c>
    </row>
    <row r="749" spans="1:11">
      <c r="A749" s="13" t="s">
        <v>21</v>
      </c>
      <c r="B749" s="13" t="s">
        <v>208</v>
      </c>
      <c r="C749" s="13" t="s">
        <v>211</v>
      </c>
      <c r="D749" s="13" t="s">
        <v>20</v>
      </c>
      <c r="E749" s="13" t="s">
        <v>49</v>
      </c>
      <c r="F749" s="13" t="s">
        <v>188</v>
      </c>
      <c r="G749" s="13" t="s">
        <v>20</v>
      </c>
      <c r="H749" s="6">
        <v>0</v>
      </c>
      <c r="I749" s="8">
        <v>15</v>
      </c>
      <c r="J749">
        <f>IF(COUNTIFS('source matrix sap'!$B:$B,$B749,'source matrix sap'!$D:$D,$E749)&gt;0,1,0)</f>
        <v>1</v>
      </c>
      <c r="K749">
        <f>IF(COUNTIFS('source matrix 2024'!$B:$B,$B749,'source matrix 2024'!$D:$D,$E749)&gt;0,1,0)</f>
        <v>0</v>
      </c>
    </row>
    <row r="750" spans="1:11">
      <c r="A750" s="13" t="s">
        <v>21</v>
      </c>
      <c r="B750" s="13" t="s">
        <v>208</v>
      </c>
      <c r="C750" s="13" t="s">
        <v>211</v>
      </c>
      <c r="D750" s="13" t="s">
        <v>20</v>
      </c>
      <c r="E750" s="13" t="s">
        <v>35</v>
      </c>
      <c r="F750" s="13" t="s">
        <v>36</v>
      </c>
      <c r="G750" s="13" t="s">
        <v>20</v>
      </c>
      <c r="H750" s="6">
        <v>0</v>
      </c>
      <c r="I750" s="8">
        <v>3</v>
      </c>
      <c r="J750">
        <f>IF(COUNTIFS('source matrix sap'!$B:$B,$B750,'source matrix sap'!$D:$D,$E750)&gt;0,1,0)</f>
        <v>1</v>
      </c>
      <c r="K750">
        <f>IF(COUNTIFS('source matrix 2024'!$B:$B,$B750,'source matrix 2024'!$D:$D,$E750)&gt;0,1,0)</f>
        <v>0</v>
      </c>
    </row>
    <row r="751" spans="1:11">
      <c r="A751" s="13" t="s">
        <v>21</v>
      </c>
      <c r="B751" s="13" t="s">
        <v>208</v>
      </c>
      <c r="C751" s="13" t="s">
        <v>211</v>
      </c>
      <c r="D751" s="13" t="s">
        <v>20</v>
      </c>
      <c r="E751" s="13" t="s">
        <v>45</v>
      </c>
      <c r="F751" s="13" t="s">
        <v>188</v>
      </c>
      <c r="G751" s="13" t="s">
        <v>20</v>
      </c>
      <c r="H751" s="6">
        <v>0</v>
      </c>
      <c r="I751" s="8">
        <v>120</v>
      </c>
      <c r="J751">
        <f>IF(COUNTIFS('source matrix sap'!$B:$B,$B751,'source matrix sap'!$D:$D,$E751)&gt;0,1,0)</f>
        <v>1</v>
      </c>
      <c r="K751">
        <f>IF(COUNTIFS('source matrix 2024'!$B:$B,$B751,'source matrix 2024'!$D:$D,$E751)&gt;0,1,0)</f>
        <v>0</v>
      </c>
    </row>
    <row r="752" spans="1:11">
      <c r="A752" s="13" t="s">
        <v>21</v>
      </c>
      <c r="B752" s="13" t="s">
        <v>208</v>
      </c>
      <c r="C752" s="13" t="s">
        <v>211</v>
      </c>
      <c r="D752" s="13" t="s">
        <v>20</v>
      </c>
      <c r="E752" s="13" t="s">
        <v>25</v>
      </c>
      <c r="F752" s="13" t="s">
        <v>189</v>
      </c>
      <c r="G752" s="13" t="s">
        <v>20</v>
      </c>
      <c r="H752" s="6">
        <v>0</v>
      </c>
      <c r="I752" s="8">
        <v>251</v>
      </c>
      <c r="J752">
        <f>IF(COUNTIFS('source matrix sap'!$B:$B,$B752,'source matrix sap'!$D:$D,$E752)&gt;0,1,0)</f>
        <v>1</v>
      </c>
      <c r="K752">
        <f>IF(COUNTIFS('source matrix 2024'!$B:$B,$B752,'source matrix 2024'!$D:$D,$E752)&gt;0,1,0)</f>
        <v>0</v>
      </c>
    </row>
    <row r="753" spans="1:11">
      <c r="A753" s="13" t="s">
        <v>21</v>
      </c>
      <c r="B753" s="13" t="s">
        <v>208</v>
      </c>
      <c r="C753" s="13" t="s">
        <v>211</v>
      </c>
      <c r="D753" s="13" t="s">
        <v>20</v>
      </c>
      <c r="E753" s="13" t="s">
        <v>28</v>
      </c>
      <c r="F753" s="13" t="s">
        <v>192</v>
      </c>
      <c r="G753" s="13" t="s">
        <v>20</v>
      </c>
      <c r="H753" s="6">
        <v>0</v>
      </c>
      <c r="I753" s="8">
        <v>2</v>
      </c>
      <c r="J753">
        <f>IF(COUNTIFS('source matrix sap'!$B:$B,$B753,'source matrix sap'!$D:$D,$E753)&gt;0,1,0)</f>
        <v>1</v>
      </c>
      <c r="K753">
        <f>IF(COUNTIFS('source matrix 2024'!$B:$B,$B753,'source matrix 2024'!$D:$D,$E753)&gt;0,1,0)</f>
        <v>0</v>
      </c>
    </row>
    <row r="754" spans="1:11">
      <c r="A754" s="13" t="s">
        <v>21</v>
      </c>
      <c r="B754" s="13" t="s">
        <v>208</v>
      </c>
      <c r="C754" s="13" t="s">
        <v>211</v>
      </c>
      <c r="D754" s="13" t="s">
        <v>20</v>
      </c>
      <c r="E754" s="13" t="s">
        <v>40</v>
      </c>
      <c r="F754" s="13" t="s">
        <v>41</v>
      </c>
      <c r="G754" s="13" t="s">
        <v>20</v>
      </c>
      <c r="H754" s="6">
        <v>0</v>
      </c>
      <c r="I754" s="8">
        <v>85</v>
      </c>
      <c r="J754">
        <f>IF(COUNTIFS('source matrix sap'!$B:$B,$B754,'source matrix sap'!$D:$D,$E754)&gt;0,1,0)</f>
        <v>1</v>
      </c>
      <c r="K754">
        <f>IF(COUNTIFS('source matrix 2024'!$B:$B,$B754,'source matrix 2024'!$D:$D,$E754)&gt;0,1,0)</f>
        <v>0</v>
      </c>
    </row>
    <row r="755" spans="1:11">
      <c r="A755" s="13" t="s">
        <v>21</v>
      </c>
      <c r="B755" s="13" t="s">
        <v>208</v>
      </c>
      <c r="C755" s="13" t="s">
        <v>211</v>
      </c>
      <c r="D755" s="13" t="s">
        <v>20</v>
      </c>
      <c r="E755" s="13" t="s">
        <v>43</v>
      </c>
      <c r="F755" s="13" t="s">
        <v>188</v>
      </c>
      <c r="G755" s="13" t="s">
        <v>20</v>
      </c>
      <c r="H755" s="6">
        <v>0</v>
      </c>
      <c r="I755" s="8">
        <v>64</v>
      </c>
      <c r="J755">
        <f>IF(COUNTIFS('source matrix sap'!$B:$B,$B755,'source matrix sap'!$D:$D,$E755)&gt;0,1,0)</f>
        <v>1</v>
      </c>
      <c r="K755">
        <f>IF(COUNTIFS('source matrix 2024'!$B:$B,$B755,'source matrix 2024'!$D:$D,$E755)&gt;0,1,0)</f>
        <v>0</v>
      </c>
    </row>
    <row r="756" spans="1:11">
      <c r="A756" s="13" t="s">
        <v>21</v>
      </c>
      <c r="B756" s="13" t="s">
        <v>208</v>
      </c>
      <c r="C756" s="13" t="s">
        <v>211</v>
      </c>
      <c r="D756" s="13" t="s">
        <v>20</v>
      </c>
      <c r="E756" s="13" t="s">
        <v>47</v>
      </c>
      <c r="F756" s="13" t="s">
        <v>188</v>
      </c>
      <c r="G756" s="13" t="s">
        <v>20</v>
      </c>
      <c r="H756" s="6">
        <v>0</v>
      </c>
      <c r="I756" s="8">
        <v>3</v>
      </c>
      <c r="J756">
        <f>IF(COUNTIFS('source matrix sap'!$B:$B,$B756,'source matrix sap'!$D:$D,$E756)&gt;0,1,0)</f>
        <v>1</v>
      </c>
      <c r="K756">
        <f>IF(COUNTIFS('source matrix 2024'!$B:$B,$B756,'source matrix 2024'!$D:$D,$E756)&gt;0,1,0)</f>
        <v>0</v>
      </c>
    </row>
    <row r="757" spans="1:11">
      <c r="A757" s="13" t="s">
        <v>21</v>
      </c>
      <c r="B757" s="13" t="s">
        <v>208</v>
      </c>
      <c r="C757" s="13" t="s">
        <v>211</v>
      </c>
      <c r="D757" s="13" t="s">
        <v>20</v>
      </c>
      <c r="E757" s="13" t="s">
        <v>33</v>
      </c>
      <c r="F757" s="13" t="s">
        <v>188</v>
      </c>
      <c r="G757" s="13" t="s">
        <v>20</v>
      </c>
      <c r="H757" s="6">
        <v>0</v>
      </c>
      <c r="I757" s="8">
        <v>16</v>
      </c>
      <c r="J757">
        <f>IF(COUNTIFS('source matrix sap'!$B:$B,$B757,'source matrix sap'!$D:$D,$E757)&gt;0,1,0)</f>
        <v>1</v>
      </c>
      <c r="K757">
        <f>IF(COUNTIFS('source matrix 2024'!$B:$B,$B757,'source matrix 2024'!$D:$D,$E757)&gt;0,1,0)</f>
        <v>0</v>
      </c>
    </row>
    <row r="758" spans="1:11">
      <c r="A758" s="13" t="s">
        <v>21</v>
      </c>
      <c r="B758" s="13" t="s">
        <v>208</v>
      </c>
      <c r="C758" s="13" t="s">
        <v>306</v>
      </c>
      <c r="D758" s="13" t="s">
        <v>20</v>
      </c>
      <c r="E758" s="13" t="s">
        <v>45</v>
      </c>
      <c r="F758" s="13" t="s">
        <v>188</v>
      </c>
      <c r="G758" s="13" t="s">
        <v>20</v>
      </c>
      <c r="H758" s="6">
        <v>0</v>
      </c>
      <c r="I758" s="8">
        <v>1</v>
      </c>
      <c r="J758">
        <f>IF(COUNTIFS('source matrix sap'!$B:$B,$B758,'source matrix sap'!$D:$D,$E758)&gt;0,1,0)</f>
        <v>1</v>
      </c>
      <c r="K758">
        <f>IF(COUNTIFS('source matrix 2024'!$B:$B,$B758,'source matrix 2024'!$D:$D,$E758)&gt;0,1,0)</f>
        <v>0</v>
      </c>
    </row>
    <row r="759" spans="1:11">
      <c r="A759" s="13" t="s">
        <v>21</v>
      </c>
      <c r="B759" s="13" t="s">
        <v>208</v>
      </c>
      <c r="C759" s="13" t="s">
        <v>306</v>
      </c>
      <c r="D759" s="13" t="s">
        <v>20</v>
      </c>
      <c r="E759" s="13" t="s">
        <v>25</v>
      </c>
      <c r="F759" s="13" t="s">
        <v>189</v>
      </c>
      <c r="G759" s="13" t="s">
        <v>20</v>
      </c>
      <c r="H759" s="6">
        <v>0</v>
      </c>
      <c r="I759" s="8">
        <v>1</v>
      </c>
      <c r="J759">
        <f>IF(COUNTIFS('source matrix sap'!$B:$B,$B759,'source matrix sap'!$D:$D,$E759)&gt;0,1,0)</f>
        <v>1</v>
      </c>
      <c r="K759">
        <f>IF(COUNTIFS('source matrix 2024'!$B:$B,$B759,'source matrix 2024'!$D:$D,$E759)&gt;0,1,0)</f>
        <v>0</v>
      </c>
    </row>
    <row r="760" spans="1:11">
      <c r="A760" s="13" t="s">
        <v>21</v>
      </c>
      <c r="B760" s="13" t="s">
        <v>208</v>
      </c>
      <c r="C760" s="13" t="s">
        <v>307</v>
      </c>
      <c r="D760" s="13" t="s">
        <v>20</v>
      </c>
      <c r="E760" s="13" t="s">
        <v>45</v>
      </c>
      <c r="F760" s="13" t="s">
        <v>188</v>
      </c>
      <c r="G760" s="13" t="s">
        <v>20</v>
      </c>
      <c r="H760" s="6">
        <v>0</v>
      </c>
      <c r="I760" s="8">
        <v>1</v>
      </c>
      <c r="J760">
        <f>IF(COUNTIFS('source matrix sap'!$B:$B,$B760,'source matrix sap'!$D:$D,$E760)&gt;0,1,0)</f>
        <v>1</v>
      </c>
      <c r="K760">
        <f>IF(COUNTIFS('source matrix 2024'!$B:$B,$B760,'source matrix 2024'!$D:$D,$E760)&gt;0,1,0)</f>
        <v>0</v>
      </c>
    </row>
    <row r="761" spans="1:11">
      <c r="A761" s="13" t="s">
        <v>21</v>
      </c>
      <c r="B761" s="13" t="s">
        <v>208</v>
      </c>
      <c r="C761" s="13" t="s">
        <v>307</v>
      </c>
      <c r="D761" s="13" t="s">
        <v>20</v>
      </c>
      <c r="E761" s="13" t="s">
        <v>25</v>
      </c>
      <c r="F761" s="13" t="s">
        <v>189</v>
      </c>
      <c r="G761" s="13" t="s">
        <v>20</v>
      </c>
      <c r="H761" s="6">
        <v>0</v>
      </c>
      <c r="I761" s="8">
        <v>16</v>
      </c>
      <c r="J761">
        <f>IF(COUNTIFS('source matrix sap'!$B:$B,$B761,'source matrix sap'!$D:$D,$E761)&gt;0,1,0)</f>
        <v>1</v>
      </c>
      <c r="K761">
        <f>IF(COUNTIFS('source matrix 2024'!$B:$B,$B761,'source matrix 2024'!$D:$D,$E761)&gt;0,1,0)</f>
        <v>0</v>
      </c>
    </row>
    <row r="762" spans="1:11">
      <c r="A762" s="13" t="s">
        <v>21</v>
      </c>
      <c r="B762" s="13" t="s">
        <v>208</v>
      </c>
      <c r="C762" s="13" t="s">
        <v>307</v>
      </c>
      <c r="D762" s="13" t="s">
        <v>20</v>
      </c>
      <c r="E762" s="13" t="s">
        <v>28</v>
      </c>
      <c r="F762" s="13" t="s">
        <v>192</v>
      </c>
      <c r="G762" s="13" t="s">
        <v>20</v>
      </c>
      <c r="H762" s="6">
        <v>0</v>
      </c>
      <c r="I762" s="8">
        <v>1</v>
      </c>
      <c r="J762">
        <f>IF(COUNTIFS('source matrix sap'!$B:$B,$B762,'source matrix sap'!$D:$D,$E762)&gt;0,1,0)</f>
        <v>1</v>
      </c>
      <c r="K762">
        <f>IF(COUNTIFS('source matrix 2024'!$B:$B,$B762,'source matrix 2024'!$D:$D,$E762)&gt;0,1,0)</f>
        <v>0</v>
      </c>
    </row>
    <row r="763" spans="1:11">
      <c r="A763" s="13" t="s">
        <v>21</v>
      </c>
      <c r="B763" s="13" t="s">
        <v>208</v>
      </c>
      <c r="C763" s="13" t="s">
        <v>307</v>
      </c>
      <c r="D763" s="13" t="s">
        <v>20</v>
      </c>
      <c r="E763" s="13" t="s">
        <v>40</v>
      </c>
      <c r="F763" s="13" t="s">
        <v>41</v>
      </c>
      <c r="G763" s="13" t="s">
        <v>20</v>
      </c>
      <c r="H763" s="6">
        <v>0</v>
      </c>
      <c r="I763" s="8">
        <v>6</v>
      </c>
      <c r="J763">
        <f>IF(COUNTIFS('source matrix sap'!$B:$B,$B763,'source matrix sap'!$D:$D,$E763)&gt;0,1,0)</f>
        <v>1</v>
      </c>
      <c r="K763">
        <f>IF(COUNTIFS('source matrix 2024'!$B:$B,$B763,'source matrix 2024'!$D:$D,$E763)&gt;0,1,0)</f>
        <v>0</v>
      </c>
    </row>
    <row r="764" spans="1:11">
      <c r="A764" s="13" t="s">
        <v>21</v>
      </c>
      <c r="B764" s="13" t="s">
        <v>208</v>
      </c>
      <c r="C764" s="13" t="s">
        <v>307</v>
      </c>
      <c r="D764" s="13" t="s">
        <v>20</v>
      </c>
      <c r="E764" s="13" t="s">
        <v>43</v>
      </c>
      <c r="F764" s="13" t="s">
        <v>188</v>
      </c>
      <c r="G764" s="13" t="s">
        <v>20</v>
      </c>
      <c r="H764" s="6">
        <v>0</v>
      </c>
      <c r="I764" s="8">
        <v>6</v>
      </c>
      <c r="J764">
        <f>IF(COUNTIFS('source matrix sap'!$B:$B,$B764,'source matrix sap'!$D:$D,$E764)&gt;0,1,0)</f>
        <v>1</v>
      </c>
      <c r="K764">
        <f>IF(COUNTIFS('source matrix 2024'!$B:$B,$B764,'source matrix 2024'!$D:$D,$E764)&gt;0,1,0)</f>
        <v>0</v>
      </c>
    </row>
    <row r="765" spans="1:11">
      <c r="A765" s="13" t="s">
        <v>21</v>
      </c>
      <c r="B765" s="13" t="s">
        <v>208</v>
      </c>
      <c r="C765" s="13" t="s">
        <v>212</v>
      </c>
      <c r="D765" s="13" t="s">
        <v>20</v>
      </c>
      <c r="E765" s="13" t="s">
        <v>49</v>
      </c>
      <c r="F765" s="13" t="s">
        <v>188</v>
      </c>
      <c r="G765" s="13" t="s">
        <v>20</v>
      </c>
      <c r="H765" s="6">
        <v>0</v>
      </c>
      <c r="I765" s="8">
        <v>10</v>
      </c>
      <c r="J765">
        <f>IF(COUNTIFS('source matrix sap'!$B:$B,$B765,'source matrix sap'!$D:$D,$E765)&gt;0,1,0)</f>
        <v>1</v>
      </c>
      <c r="K765">
        <f>IF(COUNTIFS('source matrix 2024'!$B:$B,$B765,'source matrix 2024'!$D:$D,$E765)&gt;0,1,0)</f>
        <v>0</v>
      </c>
    </row>
    <row r="766" spans="1:11">
      <c r="A766" s="13" t="s">
        <v>21</v>
      </c>
      <c r="B766" s="13" t="s">
        <v>208</v>
      </c>
      <c r="C766" s="13" t="s">
        <v>212</v>
      </c>
      <c r="D766" s="13" t="s">
        <v>20</v>
      </c>
      <c r="E766" s="13" t="s">
        <v>35</v>
      </c>
      <c r="F766" s="13" t="s">
        <v>36</v>
      </c>
      <c r="G766" s="13" t="s">
        <v>20</v>
      </c>
      <c r="H766" s="6">
        <v>0</v>
      </c>
      <c r="I766" s="8">
        <v>7</v>
      </c>
      <c r="J766">
        <f>IF(COUNTIFS('source matrix sap'!$B:$B,$B766,'source matrix sap'!$D:$D,$E766)&gt;0,1,0)</f>
        <v>1</v>
      </c>
      <c r="K766">
        <f>IF(COUNTIFS('source matrix 2024'!$B:$B,$B766,'source matrix 2024'!$D:$D,$E766)&gt;0,1,0)</f>
        <v>0</v>
      </c>
    </row>
    <row r="767" spans="1:11">
      <c r="A767" s="13" t="s">
        <v>21</v>
      </c>
      <c r="B767" s="13" t="s">
        <v>208</v>
      </c>
      <c r="C767" s="13" t="s">
        <v>212</v>
      </c>
      <c r="D767" s="13" t="s">
        <v>20</v>
      </c>
      <c r="E767" s="13" t="s">
        <v>45</v>
      </c>
      <c r="F767" s="13" t="s">
        <v>188</v>
      </c>
      <c r="G767" s="13" t="s">
        <v>20</v>
      </c>
      <c r="H767" s="6">
        <v>0</v>
      </c>
      <c r="I767" s="8">
        <v>39</v>
      </c>
      <c r="J767">
        <f>IF(COUNTIFS('source matrix sap'!$B:$B,$B767,'source matrix sap'!$D:$D,$E767)&gt;0,1,0)</f>
        <v>1</v>
      </c>
      <c r="K767">
        <f>IF(COUNTIFS('source matrix 2024'!$B:$B,$B767,'source matrix 2024'!$D:$D,$E767)&gt;0,1,0)</f>
        <v>0</v>
      </c>
    </row>
    <row r="768" spans="1:11">
      <c r="A768" s="13" t="s">
        <v>21</v>
      </c>
      <c r="B768" s="13" t="s">
        <v>208</v>
      </c>
      <c r="C768" s="13" t="s">
        <v>212</v>
      </c>
      <c r="D768" s="13" t="s">
        <v>20</v>
      </c>
      <c r="E768" s="13" t="s">
        <v>25</v>
      </c>
      <c r="F768" s="13" t="s">
        <v>189</v>
      </c>
      <c r="G768" s="13" t="s">
        <v>20</v>
      </c>
      <c r="H768" s="6">
        <v>0</v>
      </c>
      <c r="I768" s="8">
        <v>228</v>
      </c>
      <c r="J768">
        <f>IF(COUNTIFS('source matrix sap'!$B:$B,$B768,'source matrix sap'!$D:$D,$E768)&gt;0,1,0)</f>
        <v>1</v>
      </c>
      <c r="K768">
        <f>IF(COUNTIFS('source matrix 2024'!$B:$B,$B768,'source matrix 2024'!$D:$D,$E768)&gt;0,1,0)</f>
        <v>0</v>
      </c>
    </row>
    <row r="769" spans="1:11">
      <c r="A769" s="13" t="s">
        <v>21</v>
      </c>
      <c r="B769" s="13" t="s">
        <v>208</v>
      </c>
      <c r="C769" s="13" t="s">
        <v>212</v>
      </c>
      <c r="D769" s="13" t="s">
        <v>20</v>
      </c>
      <c r="E769" s="13" t="s">
        <v>28</v>
      </c>
      <c r="F769" s="13" t="s">
        <v>192</v>
      </c>
      <c r="G769" s="13" t="s">
        <v>20</v>
      </c>
      <c r="H769" s="6">
        <v>0</v>
      </c>
      <c r="I769" s="8">
        <v>3</v>
      </c>
      <c r="J769">
        <f>IF(COUNTIFS('source matrix sap'!$B:$B,$B769,'source matrix sap'!$D:$D,$E769)&gt;0,1,0)</f>
        <v>1</v>
      </c>
      <c r="K769">
        <f>IF(COUNTIFS('source matrix 2024'!$B:$B,$B769,'source matrix 2024'!$D:$D,$E769)&gt;0,1,0)</f>
        <v>0</v>
      </c>
    </row>
    <row r="770" spans="1:11">
      <c r="A770" s="13" t="s">
        <v>21</v>
      </c>
      <c r="B770" s="13" t="s">
        <v>208</v>
      </c>
      <c r="C770" s="13" t="s">
        <v>212</v>
      </c>
      <c r="D770" s="13" t="s">
        <v>20</v>
      </c>
      <c r="E770" s="13" t="s">
        <v>40</v>
      </c>
      <c r="F770" s="13" t="s">
        <v>41</v>
      </c>
      <c r="G770" s="13" t="s">
        <v>20</v>
      </c>
      <c r="H770" s="6">
        <v>0</v>
      </c>
      <c r="I770" s="8">
        <v>82</v>
      </c>
      <c r="J770">
        <f>IF(COUNTIFS('source matrix sap'!$B:$B,$B770,'source matrix sap'!$D:$D,$E770)&gt;0,1,0)</f>
        <v>1</v>
      </c>
      <c r="K770">
        <f>IF(COUNTIFS('source matrix 2024'!$B:$B,$B770,'source matrix 2024'!$D:$D,$E770)&gt;0,1,0)</f>
        <v>0</v>
      </c>
    </row>
    <row r="771" spans="1:11">
      <c r="A771" s="13" t="s">
        <v>21</v>
      </c>
      <c r="B771" s="13" t="s">
        <v>208</v>
      </c>
      <c r="C771" s="13" t="s">
        <v>212</v>
      </c>
      <c r="D771" s="13" t="s">
        <v>20</v>
      </c>
      <c r="E771" s="13" t="s">
        <v>43</v>
      </c>
      <c r="F771" s="13" t="s">
        <v>188</v>
      </c>
      <c r="G771" s="13" t="s">
        <v>20</v>
      </c>
      <c r="H771" s="6">
        <v>0</v>
      </c>
      <c r="I771" s="8">
        <v>54</v>
      </c>
      <c r="J771">
        <f>IF(COUNTIFS('source matrix sap'!$B:$B,$B771,'source matrix sap'!$D:$D,$E771)&gt;0,1,0)</f>
        <v>1</v>
      </c>
      <c r="K771">
        <f>IF(COUNTIFS('source matrix 2024'!$B:$B,$B771,'source matrix 2024'!$D:$D,$E771)&gt;0,1,0)</f>
        <v>0</v>
      </c>
    </row>
    <row r="772" spans="1:11">
      <c r="A772" s="13" t="s">
        <v>21</v>
      </c>
      <c r="B772" s="13" t="s">
        <v>208</v>
      </c>
      <c r="C772" s="13" t="s">
        <v>212</v>
      </c>
      <c r="D772" s="13" t="s">
        <v>20</v>
      </c>
      <c r="E772" s="13" t="s">
        <v>303</v>
      </c>
      <c r="F772" s="13" t="s">
        <v>188</v>
      </c>
      <c r="G772" s="13" t="s">
        <v>20</v>
      </c>
      <c r="H772" s="6">
        <v>0</v>
      </c>
      <c r="I772" s="8">
        <v>2</v>
      </c>
      <c r="J772">
        <f>IF(COUNTIFS('source matrix sap'!$B:$B,$B772,'source matrix sap'!$D:$D,$E772)&gt;0,1,0)</f>
        <v>1</v>
      </c>
      <c r="K772">
        <f>IF(COUNTIFS('source matrix 2024'!$B:$B,$B772,'source matrix 2024'!$D:$D,$E772)&gt;0,1,0)</f>
        <v>0</v>
      </c>
    </row>
    <row r="773" spans="1:11">
      <c r="A773" s="13" t="s">
        <v>21</v>
      </c>
      <c r="B773" s="13" t="s">
        <v>208</v>
      </c>
      <c r="C773" s="13" t="s">
        <v>213</v>
      </c>
      <c r="D773" s="13" t="s">
        <v>20</v>
      </c>
      <c r="E773" s="13" t="s">
        <v>25</v>
      </c>
      <c r="F773" s="13" t="s">
        <v>189</v>
      </c>
      <c r="G773" s="13" t="s">
        <v>20</v>
      </c>
      <c r="H773" s="6">
        <v>0</v>
      </c>
      <c r="I773" s="8">
        <v>2</v>
      </c>
      <c r="J773">
        <f>IF(COUNTIFS('source matrix sap'!$B:$B,$B773,'source matrix sap'!$D:$D,$E773)&gt;0,1,0)</f>
        <v>1</v>
      </c>
      <c r="K773">
        <f>IF(COUNTIFS('source matrix 2024'!$B:$B,$B773,'source matrix 2024'!$D:$D,$E773)&gt;0,1,0)</f>
        <v>0</v>
      </c>
    </row>
    <row r="774" spans="1:11">
      <c r="A774" s="13" t="s">
        <v>21</v>
      </c>
      <c r="B774" s="13" t="s">
        <v>208</v>
      </c>
      <c r="C774" s="13" t="s">
        <v>308</v>
      </c>
      <c r="D774" s="13" t="s">
        <v>20</v>
      </c>
      <c r="E774" s="13" t="s">
        <v>49</v>
      </c>
      <c r="F774" s="13" t="s">
        <v>188</v>
      </c>
      <c r="G774" s="13" t="s">
        <v>20</v>
      </c>
      <c r="H774" s="6">
        <v>0</v>
      </c>
      <c r="I774" s="8">
        <v>5</v>
      </c>
      <c r="J774">
        <f>IF(COUNTIFS('source matrix sap'!$B:$B,$B774,'source matrix sap'!$D:$D,$E774)&gt;0,1,0)</f>
        <v>1</v>
      </c>
      <c r="K774">
        <f>IF(COUNTIFS('source matrix 2024'!$B:$B,$B774,'source matrix 2024'!$D:$D,$E774)&gt;0,1,0)</f>
        <v>0</v>
      </c>
    </row>
    <row r="775" spans="1:11">
      <c r="A775" s="13" t="s">
        <v>21</v>
      </c>
      <c r="B775" s="13" t="s">
        <v>208</v>
      </c>
      <c r="C775" s="13" t="s">
        <v>308</v>
      </c>
      <c r="D775" s="13" t="s">
        <v>20</v>
      </c>
      <c r="E775" s="13" t="s">
        <v>45</v>
      </c>
      <c r="F775" s="13" t="s">
        <v>188</v>
      </c>
      <c r="G775" s="13" t="s">
        <v>20</v>
      </c>
      <c r="H775" s="6">
        <v>0</v>
      </c>
      <c r="I775" s="8">
        <v>14</v>
      </c>
      <c r="J775">
        <f>IF(COUNTIFS('source matrix sap'!$B:$B,$B775,'source matrix sap'!$D:$D,$E775)&gt;0,1,0)</f>
        <v>1</v>
      </c>
      <c r="K775">
        <f>IF(COUNTIFS('source matrix 2024'!$B:$B,$B775,'source matrix 2024'!$D:$D,$E775)&gt;0,1,0)</f>
        <v>0</v>
      </c>
    </row>
    <row r="776" spans="1:11">
      <c r="A776" s="13" t="s">
        <v>21</v>
      </c>
      <c r="B776" s="13" t="s">
        <v>208</v>
      </c>
      <c r="C776" s="13" t="s">
        <v>308</v>
      </c>
      <c r="D776" s="13" t="s">
        <v>20</v>
      </c>
      <c r="E776" s="13" t="s">
        <v>25</v>
      </c>
      <c r="F776" s="13" t="s">
        <v>189</v>
      </c>
      <c r="G776" s="13" t="s">
        <v>20</v>
      </c>
      <c r="H776" s="6">
        <v>0</v>
      </c>
      <c r="I776" s="8">
        <v>28</v>
      </c>
      <c r="J776">
        <f>IF(COUNTIFS('source matrix sap'!$B:$B,$B776,'source matrix sap'!$D:$D,$E776)&gt;0,1,0)</f>
        <v>1</v>
      </c>
      <c r="K776">
        <f>IF(COUNTIFS('source matrix 2024'!$B:$B,$B776,'source matrix 2024'!$D:$D,$E776)&gt;0,1,0)</f>
        <v>0</v>
      </c>
    </row>
    <row r="777" spans="1:11">
      <c r="A777" s="13" t="s">
        <v>21</v>
      </c>
      <c r="B777" s="13" t="s">
        <v>208</v>
      </c>
      <c r="C777" s="13" t="s">
        <v>308</v>
      </c>
      <c r="D777" s="13" t="s">
        <v>20</v>
      </c>
      <c r="E777" s="13" t="s">
        <v>40</v>
      </c>
      <c r="F777" s="13" t="s">
        <v>41</v>
      </c>
      <c r="G777" s="13" t="s">
        <v>20</v>
      </c>
      <c r="H777" s="6">
        <v>0</v>
      </c>
      <c r="I777" s="8">
        <v>13</v>
      </c>
      <c r="J777">
        <f>IF(COUNTIFS('source matrix sap'!$B:$B,$B777,'source matrix sap'!$D:$D,$E777)&gt;0,1,0)</f>
        <v>1</v>
      </c>
      <c r="K777">
        <f>IF(COUNTIFS('source matrix 2024'!$B:$B,$B777,'source matrix 2024'!$D:$D,$E777)&gt;0,1,0)</f>
        <v>0</v>
      </c>
    </row>
    <row r="778" spans="1:11">
      <c r="A778" s="13" t="s">
        <v>21</v>
      </c>
      <c r="B778" s="13" t="s">
        <v>208</v>
      </c>
      <c r="C778" s="13" t="s">
        <v>308</v>
      </c>
      <c r="D778" s="13" t="s">
        <v>20</v>
      </c>
      <c r="E778" s="13" t="s">
        <v>43</v>
      </c>
      <c r="F778" s="13" t="s">
        <v>188</v>
      </c>
      <c r="G778" s="13" t="s">
        <v>20</v>
      </c>
      <c r="H778" s="6">
        <v>0</v>
      </c>
      <c r="I778" s="8">
        <v>4</v>
      </c>
      <c r="J778">
        <f>IF(COUNTIFS('source matrix sap'!$B:$B,$B778,'source matrix sap'!$D:$D,$E778)&gt;0,1,0)</f>
        <v>1</v>
      </c>
      <c r="K778">
        <f>IF(COUNTIFS('source matrix 2024'!$B:$B,$B778,'source matrix 2024'!$D:$D,$E778)&gt;0,1,0)</f>
        <v>0</v>
      </c>
    </row>
    <row r="779" spans="1:11">
      <c r="A779" s="13" t="s">
        <v>21</v>
      </c>
      <c r="B779" s="13" t="s">
        <v>208</v>
      </c>
      <c r="C779" s="13" t="s">
        <v>308</v>
      </c>
      <c r="D779" s="13" t="s">
        <v>20</v>
      </c>
      <c r="E779" s="13" t="s">
        <v>47</v>
      </c>
      <c r="F779" s="13" t="s">
        <v>188</v>
      </c>
      <c r="G779" s="13" t="s">
        <v>20</v>
      </c>
      <c r="H779" s="6">
        <v>0</v>
      </c>
      <c r="I779" s="8">
        <v>1</v>
      </c>
      <c r="J779">
        <f>IF(COUNTIFS('source matrix sap'!$B:$B,$B779,'source matrix sap'!$D:$D,$E779)&gt;0,1,0)</f>
        <v>1</v>
      </c>
      <c r="K779">
        <f>IF(COUNTIFS('source matrix 2024'!$B:$B,$B779,'source matrix 2024'!$D:$D,$E779)&gt;0,1,0)</f>
        <v>0</v>
      </c>
    </row>
    <row r="780" spans="1:11">
      <c r="A780" s="13" t="s">
        <v>21</v>
      </c>
      <c r="B780" s="13" t="s">
        <v>208</v>
      </c>
      <c r="C780" s="13" t="s">
        <v>309</v>
      </c>
      <c r="D780" s="13" t="s">
        <v>20</v>
      </c>
      <c r="E780" s="13" t="s">
        <v>25</v>
      </c>
      <c r="F780" s="13" t="s">
        <v>189</v>
      </c>
      <c r="G780" s="13" t="s">
        <v>20</v>
      </c>
      <c r="H780" s="6">
        <v>0</v>
      </c>
      <c r="I780" s="8">
        <v>16</v>
      </c>
      <c r="J780">
        <f>IF(COUNTIFS('source matrix sap'!$B:$B,$B780,'source matrix sap'!$D:$D,$E780)&gt;0,1,0)</f>
        <v>1</v>
      </c>
      <c r="K780">
        <f>IF(COUNTIFS('source matrix 2024'!$B:$B,$B780,'source matrix 2024'!$D:$D,$E780)&gt;0,1,0)</f>
        <v>0</v>
      </c>
    </row>
    <row r="781" spans="1:11">
      <c r="A781" s="13" t="s">
        <v>21</v>
      </c>
      <c r="B781" s="13" t="s">
        <v>208</v>
      </c>
      <c r="C781" s="13" t="s">
        <v>310</v>
      </c>
      <c r="D781" s="13" t="s">
        <v>20</v>
      </c>
      <c r="E781" s="13" t="s">
        <v>31</v>
      </c>
      <c r="F781" s="13" t="s">
        <v>188</v>
      </c>
      <c r="G781" s="13" t="s">
        <v>20</v>
      </c>
      <c r="H781" s="6">
        <v>0</v>
      </c>
      <c r="I781" s="8">
        <v>3</v>
      </c>
      <c r="J781">
        <f>IF(COUNTIFS('source matrix sap'!$B:$B,$B781,'source matrix sap'!$D:$D,$E781)&gt;0,1,0)</f>
        <v>1</v>
      </c>
      <c r="K781">
        <f>IF(COUNTIFS('source matrix 2024'!$B:$B,$B781,'source matrix 2024'!$D:$D,$E781)&gt;0,1,0)</f>
        <v>0</v>
      </c>
    </row>
    <row r="782" spans="1:11">
      <c r="A782" s="13" t="s">
        <v>21</v>
      </c>
      <c r="B782" s="13" t="s">
        <v>208</v>
      </c>
      <c r="C782" s="13" t="s">
        <v>310</v>
      </c>
      <c r="D782" s="13" t="s">
        <v>20</v>
      </c>
      <c r="E782" s="13" t="s">
        <v>49</v>
      </c>
      <c r="F782" s="13" t="s">
        <v>188</v>
      </c>
      <c r="G782" s="13" t="s">
        <v>20</v>
      </c>
      <c r="H782" s="6">
        <v>0</v>
      </c>
      <c r="I782" s="8">
        <v>11</v>
      </c>
      <c r="J782">
        <f>IF(COUNTIFS('source matrix sap'!$B:$B,$B782,'source matrix sap'!$D:$D,$E782)&gt;0,1,0)</f>
        <v>1</v>
      </c>
      <c r="K782">
        <f>IF(COUNTIFS('source matrix 2024'!$B:$B,$B782,'source matrix 2024'!$D:$D,$E782)&gt;0,1,0)</f>
        <v>0</v>
      </c>
    </row>
    <row r="783" spans="1:11">
      <c r="A783" s="13" t="s">
        <v>21</v>
      </c>
      <c r="B783" s="13" t="s">
        <v>208</v>
      </c>
      <c r="C783" s="13" t="s">
        <v>310</v>
      </c>
      <c r="D783" s="13" t="s">
        <v>20</v>
      </c>
      <c r="E783" s="13" t="s">
        <v>18</v>
      </c>
      <c r="F783" s="13" t="s">
        <v>191</v>
      </c>
      <c r="G783" s="13" t="s">
        <v>20</v>
      </c>
      <c r="H783" s="6">
        <v>0</v>
      </c>
      <c r="I783" s="8">
        <v>1</v>
      </c>
      <c r="J783">
        <f>IF(COUNTIFS('source matrix sap'!$B:$B,$B783,'source matrix sap'!$D:$D,$E783)&gt;0,1,0)</f>
        <v>1</v>
      </c>
      <c r="K783">
        <f>IF(COUNTIFS('source matrix 2024'!$B:$B,$B783,'source matrix 2024'!$D:$D,$E783)&gt;0,1,0)</f>
        <v>0</v>
      </c>
    </row>
    <row r="784" spans="1:11">
      <c r="A784" s="13" t="s">
        <v>21</v>
      </c>
      <c r="B784" s="13" t="s">
        <v>208</v>
      </c>
      <c r="C784" s="13" t="s">
        <v>310</v>
      </c>
      <c r="D784" s="13" t="s">
        <v>20</v>
      </c>
      <c r="E784" s="13" t="s">
        <v>35</v>
      </c>
      <c r="F784" s="13" t="s">
        <v>36</v>
      </c>
      <c r="G784" s="13" t="s">
        <v>20</v>
      </c>
      <c r="H784" s="6">
        <v>0</v>
      </c>
      <c r="I784" s="8">
        <v>3</v>
      </c>
      <c r="J784">
        <f>IF(COUNTIFS('source matrix sap'!$B:$B,$B784,'source matrix sap'!$D:$D,$E784)&gt;0,1,0)</f>
        <v>1</v>
      </c>
      <c r="K784">
        <f>IF(COUNTIFS('source matrix 2024'!$B:$B,$B784,'source matrix 2024'!$D:$D,$E784)&gt;0,1,0)</f>
        <v>0</v>
      </c>
    </row>
    <row r="785" spans="1:11">
      <c r="A785" s="13" t="s">
        <v>21</v>
      </c>
      <c r="B785" s="13" t="s">
        <v>208</v>
      </c>
      <c r="C785" s="13" t="s">
        <v>310</v>
      </c>
      <c r="D785" s="13" t="s">
        <v>20</v>
      </c>
      <c r="E785" s="13" t="s">
        <v>45</v>
      </c>
      <c r="F785" s="13" t="s">
        <v>188</v>
      </c>
      <c r="G785" s="13" t="s">
        <v>20</v>
      </c>
      <c r="H785" s="6">
        <v>0</v>
      </c>
      <c r="I785" s="8">
        <v>6</v>
      </c>
      <c r="J785">
        <f>IF(COUNTIFS('source matrix sap'!$B:$B,$B785,'source matrix sap'!$D:$D,$E785)&gt;0,1,0)</f>
        <v>1</v>
      </c>
      <c r="K785">
        <f>IF(COUNTIFS('source matrix 2024'!$B:$B,$B785,'source matrix 2024'!$D:$D,$E785)&gt;0,1,0)</f>
        <v>0</v>
      </c>
    </row>
    <row r="786" spans="1:11">
      <c r="A786" s="13" t="s">
        <v>21</v>
      </c>
      <c r="B786" s="13" t="s">
        <v>208</v>
      </c>
      <c r="C786" s="13" t="s">
        <v>310</v>
      </c>
      <c r="D786" s="13" t="s">
        <v>20</v>
      </c>
      <c r="E786" s="13" t="s">
        <v>25</v>
      </c>
      <c r="F786" s="13" t="s">
        <v>189</v>
      </c>
      <c r="G786" s="13" t="s">
        <v>20</v>
      </c>
      <c r="H786" s="6">
        <v>0</v>
      </c>
      <c r="I786" s="8">
        <v>51</v>
      </c>
      <c r="J786">
        <f>IF(COUNTIFS('source matrix sap'!$B:$B,$B786,'source matrix sap'!$D:$D,$E786)&gt;0,1,0)</f>
        <v>1</v>
      </c>
      <c r="K786">
        <f>IF(COUNTIFS('source matrix 2024'!$B:$B,$B786,'source matrix 2024'!$D:$D,$E786)&gt;0,1,0)</f>
        <v>0</v>
      </c>
    </row>
    <row r="787" spans="1:11">
      <c r="A787" s="13" t="s">
        <v>21</v>
      </c>
      <c r="B787" s="13" t="s">
        <v>208</v>
      </c>
      <c r="C787" s="13" t="s">
        <v>310</v>
      </c>
      <c r="D787" s="13" t="s">
        <v>20</v>
      </c>
      <c r="E787" s="13" t="s">
        <v>40</v>
      </c>
      <c r="F787" s="13" t="s">
        <v>41</v>
      </c>
      <c r="G787" s="13" t="s">
        <v>20</v>
      </c>
      <c r="H787" s="6">
        <v>0</v>
      </c>
      <c r="I787" s="8">
        <v>25</v>
      </c>
      <c r="J787">
        <f>IF(COUNTIFS('source matrix sap'!$B:$B,$B787,'source matrix sap'!$D:$D,$E787)&gt;0,1,0)</f>
        <v>1</v>
      </c>
      <c r="K787">
        <f>IF(COUNTIFS('source matrix 2024'!$B:$B,$B787,'source matrix 2024'!$D:$D,$E787)&gt;0,1,0)</f>
        <v>0</v>
      </c>
    </row>
    <row r="788" spans="1:11">
      <c r="A788" s="13" t="s">
        <v>21</v>
      </c>
      <c r="B788" s="13" t="s">
        <v>208</v>
      </c>
      <c r="C788" s="13" t="s">
        <v>310</v>
      </c>
      <c r="D788" s="13" t="s">
        <v>20</v>
      </c>
      <c r="E788" s="13" t="s">
        <v>43</v>
      </c>
      <c r="F788" s="13" t="s">
        <v>188</v>
      </c>
      <c r="G788" s="13" t="s">
        <v>20</v>
      </c>
      <c r="H788" s="6">
        <v>0</v>
      </c>
      <c r="I788" s="8">
        <v>6</v>
      </c>
      <c r="J788">
        <f>IF(COUNTIFS('source matrix sap'!$B:$B,$B788,'source matrix sap'!$D:$D,$E788)&gt;0,1,0)</f>
        <v>1</v>
      </c>
      <c r="K788">
        <f>IF(COUNTIFS('source matrix 2024'!$B:$B,$B788,'source matrix 2024'!$D:$D,$E788)&gt;0,1,0)</f>
        <v>0</v>
      </c>
    </row>
    <row r="789" spans="1:11">
      <c r="A789" s="13" t="s">
        <v>21</v>
      </c>
      <c r="B789" s="13" t="s">
        <v>208</v>
      </c>
      <c r="C789" s="13" t="s">
        <v>310</v>
      </c>
      <c r="D789" s="13" t="s">
        <v>20</v>
      </c>
      <c r="E789" s="13" t="s">
        <v>303</v>
      </c>
      <c r="F789" s="13" t="s">
        <v>188</v>
      </c>
      <c r="G789" s="13" t="s">
        <v>20</v>
      </c>
      <c r="H789" s="6">
        <v>0</v>
      </c>
      <c r="I789" s="8">
        <v>1</v>
      </c>
      <c r="J789">
        <f>IF(COUNTIFS('source matrix sap'!$B:$B,$B789,'source matrix sap'!$D:$D,$E789)&gt;0,1,0)</f>
        <v>1</v>
      </c>
      <c r="K789">
        <f>IF(COUNTIFS('source matrix 2024'!$B:$B,$B789,'source matrix 2024'!$D:$D,$E789)&gt;0,1,0)</f>
        <v>0</v>
      </c>
    </row>
    <row r="790" spans="1:11">
      <c r="A790" s="13" t="s">
        <v>21</v>
      </c>
      <c r="B790" s="13" t="s">
        <v>208</v>
      </c>
      <c r="C790" s="13" t="s">
        <v>214</v>
      </c>
      <c r="D790" s="13" t="s">
        <v>20</v>
      </c>
      <c r="E790" s="13" t="s">
        <v>31</v>
      </c>
      <c r="F790" s="13" t="s">
        <v>188</v>
      </c>
      <c r="G790" s="13" t="s">
        <v>20</v>
      </c>
      <c r="H790" s="6">
        <v>0</v>
      </c>
      <c r="I790" s="8">
        <v>48</v>
      </c>
      <c r="J790">
        <f>IF(COUNTIFS('source matrix sap'!$B:$B,$B790,'source matrix sap'!$D:$D,$E790)&gt;0,1,0)</f>
        <v>1</v>
      </c>
      <c r="K790">
        <f>IF(COUNTIFS('source matrix 2024'!$B:$B,$B790,'source matrix 2024'!$D:$D,$E790)&gt;0,1,0)</f>
        <v>0</v>
      </c>
    </row>
    <row r="791" spans="1:11">
      <c r="A791" s="13" t="s">
        <v>21</v>
      </c>
      <c r="B791" s="13" t="s">
        <v>208</v>
      </c>
      <c r="C791" s="13" t="s">
        <v>214</v>
      </c>
      <c r="D791" s="13" t="s">
        <v>20</v>
      </c>
      <c r="E791" s="13" t="s">
        <v>49</v>
      </c>
      <c r="F791" s="13" t="s">
        <v>188</v>
      </c>
      <c r="G791" s="13" t="s">
        <v>20</v>
      </c>
      <c r="H791" s="6">
        <v>0</v>
      </c>
      <c r="I791" s="8">
        <v>79</v>
      </c>
      <c r="J791">
        <f>IF(COUNTIFS('source matrix sap'!$B:$B,$B791,'source matrix sap'!$D:$D,$E791)&gt;0,1,0)</f>
        <v>1</v>
      </c>
      <c r="K791">
        <f>IF(COUNTIFS('source matrix 2024'!$B:$B,$B791,'source matrix 2024'!$D:$D,$E791)&gt;0,1,0)</f>
        <v>0</v>
      </c>
    </row>
    <row r="792" spans="1:11">
      <c r="A792" s="13" t="s">
        <v>21</v>
      </c>
      <c r="B792" s="13" t="s">
        <v>208</v>
      </c>
      <c r="C792" s="13" t="s">
        <v>214</v>
      </c>
      <c r="D792" s="13" t="s">
        <v>20</v>
      </c>
      <c r="E792" s="13" t="s">
        <v>18</v>
      </c>
      <c r="F792" s="13" t="s">
        <v>190</v>
      </c>
      <c r="G792" s="13" t="s">
        <v>20</v>
      </c>
      <c r="H792" s="6">
        <v>0</v>
      </c>
      <c r="I792" s="8">
        <v>3</v>
      </c>
      <c r="J792">
        <f>IF(COUNTIFS('source matrix sap'!$B:$B,$B792,'source matrix sap'!$D:$D,$E792)&gt;0,1,0)</f>
        <v>1</v>
      </c>
      <c r="K792">
        <f>IF(COUNTIFS('source matrix 2024'!$B:$B,$B792,'source matrix 2024'!$D:$D,$E792)&gt;0,1,0)</f>
        <v>0</v>
      </c>
    </row>
    <row r="793" spans="1:11">
      <c r="A793" s="13" t="s">
        <v>21</v>
      </c>
      <c r="B793" s="13" t="s">
        <v>208</v>
      </c>
      <c r="C793" s="13" t="s">
        <v>214</v>
      </c>
      <c r="D793" s="13" t="s">
        <v>20</v>
      </c>
      <c r="E793" s="13" t="s">
        <v>18</v>
      </c>
      <c r="F793" s="13" t="s">
        <v>191</v>
      </c>
      <c r="G793" s="13" t="s">
        <v>20</v>
      </c>
      <c r="H793" s="6">
        <v>0</v>
      </c>
      <c r="I793" s="8">
        <v>3</v>
      </c>
      <c r="J793">
        <f>IF(COUNTIFS('source matrix sap'!$B:$B,$B793,'source matrix sap'!$D:$D,$E793)&gt;0,1,0)</f>
        <v>1</v>
      </c>
      <c r="K793">
        <f>IF(COUNTIFS('source matrix 2024'!$B:$B,$B793,'source matrix 2024'!$D:$D,$E793)&gt;0,1,0)</f>
        <v>0</v>
      </c>
    </row>
    <row r="794" spans="1:11">
      <c r="A794" s="13" t="s">
        <v>21</v>
      </c>
      <c r="B794" s="13" t="s">
        <v>208</v>
      </c>
      <c r="C794" s="13" t="s">
        <v>214</v>
      </c>
      <c r="D794" s="13" t="s">
        <v>20</v>
      </c>
      <c r="E794" s="13" t="s">
        <v>35</v>
      </c>
      <c r="F794" s="13" t="s">
        <v>36</v>
      </c>
      <c r="G794" s="13" t="s">
        <v>20</v>
      </c>
      <c r="H794" s="6">
        <v>0</v>
      </c>
      <c r="I794" s="8">
        <v>8</v>
      </c>
      <c r="J794">
        <f>IF(COUNTIFS('source matrix sap'!$B:$B,$B794,'source matrix sap'!$D:$D,$E794)&gt;0,1,0)</f>
        <v>1</v>
      </c>
      <c r="K794">
        <f>IF(COUNTIFS('source matrix 2024'!$B:$B,$B794,'source matrix 2024'!$D:$D,$E794)&gt;0,1,0)</f>
        <v>0</v>
      </c>
    </row>
    <row r="795" spans="1:11">
      <c r="A795" s="13" t="s">
        <v>21</v>
      </c>
      <c r="B795" s="13" t="s">
        <v>208</v>
      </c>
      <c r="C795" s="13" t="s">
        <v>214</v>
      </c>
      <c r="D795" s="13" t="s">
        <v>20</v>
      </c>
      <c r="E795" s="13" t="s">
        <v>35</v>
      </c>
      <c r="F795" s="13" t="s">
        <v>37</v>
      </c>
      <c r="G795" s="13" t="s">
        <v>20</v>
      </c>
      <c r="H795" s="6">
        <v>0</v>
      </c>
      <c r="I795" s="8">
        <v>7</v>
      </c>
      <c r="J795">
        <f>IF(COUNTIFS('source matrix sap'!$B:$B,$B795,'source matrix sap'!$D:$D,$E795)&gt;0,1,0)</f>
        <v>1</v>
      </c>
      <c r="K795">
        <f>IF(COUNTIFS('source matrix 2024'!$B:$B,$B795,'source matrix 2024'!$D:$D,$E795)&gt;0,1,0)</f>
        <v>0</v>
      </c>
    </row>
    <row r="796" spans="1:11">
      <c r="A796" s="13" t="s">
        <v>21</v>
      </c>
      <c r="B796" s="13" t="s">
        <v>208</v>
      </c>
      <c r="C796" s="13" t="s">
        <v>214</v>
      </c>
      <c r="D796" s="13" t="s">
        <v>20</v>
      </c>
      <c r="E796" s="13" t="s">
        <v>45</v>
      </c>
      <c r="F796" s="13" t="s">
        <v>188</v>
      </c>
      <c r="G796" s="13" t="s">
        <v>20</v>
      </c>
      <c r="H796" s="6">
        <v>0</v>
      </c>
      <c r="I796" s="8">
        <v>110</v>
      </c>
      <c r="J796">
        <f>IF(COUNTIFS('source matrix sap'!$B:$B,$B796,'source matrix sap'!$D:$D,$E796)&gt;0,1,0)</f>
        <v>1</v>
      </c>
      <c r="K796">
        <f>IF(COUNTIFS('source matrix 2024'!$B:$B,$B796,'source matrix 2024'!$D:$D,$E796)&gt;0,1,0)</f>
        <v>0</v>
      </c>
    </row>
    <row r="797" spans="1:11">
      <c r="A797" s="13" t="s">
        <v>21</v>
      </c>
      <c r="B797" s="13" t="s">
        <v>208</v>
      </c>
      <c r="C797" s="13" t="s">
        <v>214</v>
      </c>
      <c r="D797" s="13" t="s">
        <v>20</v>
      </c>
      <c r="E797" s="13" t="s">
        <v>25</v>
      </c>
      <c r="F797" s="13" t="s">
        <v>189</v>
      </c>
      <c r="G797" s="13" t="s">
        <v>20</v>
      </c>
      <c r="H797" s="6">
        <v>0</v>
      </c>
      <c r="I797" s="8">
        <v>622</v>
      </c>
      <c r="J797">
        <f>IF(COUNTIFS('source matrix sap'!$B:$B,$B797,'source matrix sap'!$D:$D,$E797)&gt;0,1,0)</f>
        <v>1</v>
      </c>
      <c r="K797">
        <f>IF(COUNTIFS('source matrix 2024'!$B:$B,$B797,'source matrix 2024'!$D:$D,$E797)&gt;0,1,0)</f>
        <v>0</v>
      </c>
    </row>
    <row r="798" spans="1:11">
      <c r="A798" s="13" t="s">
        <v>21</v>
      </c>
      <c r="B798" s="13" t="s">
        <v>208</v>
      </c>
      <c r="C798" s="13" t="s">
        <v>214</v>
      </c>
      <c r="D798" s="13" t="s">
        <v>20</v>
      </c>
      <c r="E798" s="13" t="s">
        <v>28</v>
      </c>
      <c r="F798" s="13" t="s">
        <v>192</v>
      </c>
      <c r="G798" s="13" t="s">
        <v>20</v>
      </c>
      <c r="H798" s="6">
        <v>0</v>
      </c>
      <c r="I798" s="8">
        <v>4</v>
      </c>
      <c r="J798">
        <f>IF(COUNTIFS('source matrix sap'!$B:$B,$B798,'source matrix sap'!$D:$D,$E798)&gt;0,1,0)</f>
        <v>1</v>
      </c>
      <c r="K798">
        <f>IF(COUNTIFS('source matrix 2024'!$B:$B,$B798,'source matrix 2024'!$D:$D,$E798)&gt;0,1,0)</f>
        <v>0</v>
      </c>
    </row>
    <row r="799" spans="1:11">
      <c r="A799" s="13" t="s">
        <v>21</v>
      </c>
      <c r="B799" s="13" t="s">
        <v>208</v>
      </c>
      <c r="C799" s="13" t="s">
        <v>214</v>
      </c>
      <c r="D799" s="13" t="s">
        <v>20</v>
      </c>
      <c r="E799" s="13" t="s">
        <v>40</v>
      </c>
      <c r="F799" s="13" t="s">
        <v>41</v>
      </c>
      <c r="G799" s="13" t="s">
        <v>20</v>
      </c>
      <c r="H799" s="6">
        <v>0</v>
      </c>
      <c r="I799" s="8">
        <v>301</v>
      </c>
      <c r="J799">
        <f>IF(COUNTIFS('source matrix sap'!$B:$B,$B799,'source matrix sap'!$D:$D,$E799)&gt;0,1,0)</f>
        <v>1</v>
      </c>
      <c r="K799">
        <f>IF(COUNTIFS('source matrix 2024'!$B:$B,$B799,'source matrix 2024'!$D:$D,$E799)&gt;0,1,0)</f>
        <v>0</v>
      </c>
    </row>
    <row r="800" spans="1:11">
      <c r="A800" s="13" t="s">
        <v>21</v>
      </c>
      <c r="B800" s="13" t="s">
        <v>208</v>
      </c>
      <c r="C800" s="13" t="s">
        <v>214</v>
      </c>
      <c r="D800" s="13" t="s">
        <v>20</v>
      </c>
      <c r="E800" s="13" t="s">
        <v>43</v>
      </c>
      <c r="F800" s="13" t="s">
        <v>188</v>
      </c>
      <c r="G800" s="13" t="s">
        <v>20</v>
      </c>
      <c r="H800" s="6">
        <v>0</v>
      </c>
      <c r="I800" s="8">
        <v>121</v>
      </c>
      <c r="J800">
        <f>IF(COUNTIFS('source matrix sap'!$B:$B,$B800,'source matrix sap'!$D:$D,$E800)&gt;0,1,0)</f>
        <v>1</v>
      </c>
      <c r="K800">
        <f>IF(COUNTIFS('source matrix 2024'!$B:$B,$B800,'source matrix 2024'!$D:$D,$E800)&gt;0,1,0)</f>
        <v>0</v>
      </c>
    </row>
    <row r="801" spans="1:11">
      <c r="A801" s="13" t="s">
        <v>21</v>
      </c>
      <c r="B801" s="13" t="s">
        <v>208</v>
      </c>
      <c r="C801" s="13" t="s">
        <v>214</v>
      </c>
      <c r="D801" s="13" t="s">
        <v>20</v>
      </c>
      <c r="E801" s="13" t="s">
        <v>47</v>
      </c>
      <c r="F801" s="13" t="s">
        <v>188</v>
      </c>
      <c r="G801" s="13" t="s">
        <v>20</v>
      </c>
      <c r="H801" s="6">
        <v>0</v>
      </c>
      <c r="I801" s="8">
        <v>3</v>
      </c>
      <c r="J801">
        <f>IF(COUNTIFS('source matrix sap'!$B:$B,$B801,'source matrix sap'!$D:$D,$E801)&gt;0,1,0)</f>
        <v>1</v>
      </c>
      <c r="K801">
        <f>IF(COUNTIFS('source matrix 2024'!$B:$B,$B801,'source matrix 2024'!$D:$D,$E801)&gt;0,1,0)</f>
        <v>0</v>
      </c>
    </row>
    <row r="802" spans="1:11">
      <c r="A802" s="13" t="s">
        <v>21</v>
      </c>
      <c r="B802" s="13" t="s">
        <v>208</v>
      </c>
      <c r="C802" s="13" t="s">
        <v>214</v>
      </c>
      <c r="D802" s="13" t="s">
        <v>20</v>
      </c>
      <c r="E802" s="13" t="s">
        <v>33</v>
      </c>
      <c r="F802" s="13" t="s">
        <v>188</v>
      </c>
      <c r="G802" s="13" t="s">
        <v>20</v>
      </c>
      <c r="H802" s="6">
        <v>0</v>
      </c>
      <c r="I802" s="8">
        <v>66</v>
      </c>
      <c r="J802">
        <f>IF(COUNTIFS('source matrix sap'!$B:$B,$B802,'source matrix sap'!$D:$D,$E802)&gt;0,1,0)</f>
        <v>1</v>
      </c>
      <c r="K802">
        <f>IF(COUNTIFS('source matrix 2024'!$B:$B,$B802,'source matrix 2024'!$D:$D,$E802)&gt;0,1,0)</f>
        <v>0</v>
      </c>
    </row>
    <row r="803" spans="1:11">
      <c r="A803" s="13" t="s">
        <v>21</v>
      </c>
      <c r="B803" s="13" t="s">
        <v>208</v>
      </c>
      <c r="C803" s="13" t="s">
        <v>214</v>
      </c>
      <c r="D803" s="13" t="s">
        <v>20</v>
      </c>
      <c r="E803" s="13" t="s">
        <v>303</v>
      </c>
      <c r="F803" s="13" t="s">
        <v>188</v>
      </c>
      <c r="G803" s="13" t="s">
        <v>20</v>
      </c>
      <c r="H803" s="6">
        <v>0</v>
      </c>
      <c r="I803" s="8">
        <v>21</v>
      </c>
      <c r="J803">
        <f>IF(COUNTIFS('source matrix sap'!$B:$B,$B803,'source matrix sap'!$D:$D,$E803)&gt;0,1,0)</f>
        <v>1</v>
      </c>
      <c r="K803">
        <f>IF(COUNTIFS('source matrix 2024'!$B:$B,$B803,'source matrix 2024'!$D:$D,$E803)&gt;0,1,0)</f>
        <v>0</v>
      </c>
    </row>
    <row r="804" spans="1:11">
      <c r="A804" s="13" t="s">
        <v>21</v>
      </c>
      <c r="B804" s="13" t="s">
        <v>208</v>
      </c>
      <c r="C804" s="13" t="s">
        <v>215</v>
      </c>
      <c r="D804" s="13" t="s">
        <v>20</v>
      </c>
      <c r="E804" s="13" t="s">
        <v>31</v>
      </c>
      <c r="F804" s="13" t="s">
        <v>188</v>
      </c>
      <c r="G804" s="13" t="s">
        <v>20</v>
      </c>
      <c r="H804" s="6">
        <v>0</v>
      </c>
      <c r="I804" s="8">
        <v>55</v>
      </c>
      <c r="J804">
        <f>IF(COUNTIFS('source matrix sap'!$B:$B,$B804,'source matrix sap'!$D:$D,$E804)&gt;0,1,0)</f>
        <v>1</v>
      </c>
      <c r="K804">
        <f>IF(COUNTIFS('source matrix 2024'!$B:$B,$B804,'source matrix 2024'!$D:$D,$E804)&gt;0,1,0)</f>
        <v>0</v>
      </c>
    </row>
    <row r="805" spans="1:11">
      <c r="A805" s="13" t="s">
        <v>21</v>
      </c>
      <c r="B805" s="13" t="s">
        <v>208</v>
      </c>
      <c r="C805" s="13" t="s">
        <v>215</v>
      </c>
      <c r="D805" s="13" t="s">
        <v>20</v>
      </c>
      <c r="E805" s="13" t="s">
        <v>49</v>
      </c>
      <c r="F805" s="13" t="s">
        <v>188</v>
      </c>
      <c r="G805" s="13" t="s">
        <v>20</v>
      </c>
      <c r="H805" s="6">
        <v>0</v>
      </c>
      <c r="I805" s="8">
        <v>30</v>
      </c>
      <c r="J805">
        <f>IF(COUNTIFS('source matrix sap'!$B:$B,$B805,'source matrix sap'!$D:$D,$E805)&gt;0,1,0)</f>
        <v>1</v>
      </c>
      <c r="K805">
        <f>IF(COUNTIFS('source matrix 2024'!$B:$B,$B805,'source matrix 2024'!$D:$D,$E805)&gt;0,1,0)</f>
        <v>0</v>
      </c>
    </row>
    <row r="806" spans="1:11">
      <c r="A806" s="13" t="s">
        <v>21</v>
      </c>
      <c r="B806" s="13" t="s">
        <v>208</v>
      </c>
      <c r="C806" s="13" t="s">
        <v>215</v>
      </c>
      <c r="D806" s="13" t="s">
        <v>20</v>
      </c>
      <c r="E806" s="13" t="s">
        <v>18</v>
      </c>
      <c r="F806" s="13" t="s">
        <v>190</v>
      </c>
      <c r="G806" s="13" t="s">
        <v>20</v>
      </c>
      <c r="H806" s="6">
        <v>0</v>
      </c>
      <c r="I806" s="8">
        <v>8</v>
      </c>
      <c r="J806">
        <f>IF(COUNTIFS('source matrix sap'!$B:$B,$B806,'source matrix sap'!$D:$D,$E806)&gt;0,1,0)</f>
        <v>1</v>
      </c>
      <c r="K806">
        <f>IF(COUNTIFS('source matrix 2024'!$B:$B,$B806,'source matrix 2024'!$D:$D,$E806)&gt;0,1,0)</f>
        <v>0</v>
      </c>
    </row>
    <row r="807" spans="1:11">
      <c r="A807" s="13" t="s">
        <v>21</v>
      </c>
      <c r="B807" s="13" t="s">
        <v>208</v>
      </c>
      <c r="C807" s="13" t="s">
        <v>215</v>
      </c>
      <c r="D807" s="13" t="s">
        <v>20</v>
      </c>
      <c r="E807" s="13" t="s">
        <v>18</v>
      </c>
      <c r="F807" s="13" t="s">
        <v>191</v>
      </c>
      <c r="G807" s="13" t="s">
        <v>20</v>
      </c>
      <c r="H807" s="6">
        <v>0</v>
      </c>
      <c r="I807" s="8">
        <v>2</v>
      </c>
      <c r="J807">
        <f>IF(COUNTIFS('source matrix sap'!$B:$B,$B807,'source matrix sap'!$D:$D,$E807)&gt;0,1,0)</f>
        <v>1</v>
      </c>
      <c r="K807">
        <f>IF(COUNTIFS('source matrix 2024'!$B:$B,$B807,'source matrix 2024'!$D:$D,$E807)&gt;0,1,0)</f>
        <v>0</v>
      </c>
    </row>
    <row r="808" spans="1:11">
      <c r="A808" s="13" t="s">
        <v>21</v>
      </c>
      <c r="B808" s="13" t="s">
        <v>208</v>
      </c>
      <c r="C808" s="13" t="s">
        <v>215</v>
      </c>
      <c r="D808" s="13" t="s">
        <v>20</v>
      </c>
      <c r="E808" s="13" t="s">
        <v>35</v>
      </c>
      <c r="F808" s="13" t="s">
        <v>36</v>
      </c>
      <c r="G808" s="13" t="s">
        <v>20</v>
      </c>
      <c r="H808" s="6">
        <v>0</v>
      </c>
      <c r="I808" s="8">
        <v>5</v>
      </c>
      <c r="J808">
        <f>IF(COUNTIFS('source matrix sap'!$B:$B,$B808,'source matrix sap'!$D:$D,$E808)&gt;0,1,0)</f>
        <v>1</v>
      </c>
      <c r="K808">
        <f>IF(COUNTIFS('source matrix 2024'!$B:$B,$B808,'source matrix 2024'!$D:$D,$E808)&gt;0,1,0)</f>
        <v>0</v>
      </c>
    </row>
    <row r="809" spans="1:11">
      <c r="A809" s="13" t="s">
        <v>21</v>
      </c>
      <c r="B809" s="13" t="s">
        <v>208</v>
      </c>
      <c r="C809" s="13" t="s">
        <v>215</v>
      </c>
      <c r="D809" s="13" t="s">
        <v>20</v>
      </c>
      <c r="E809" s="13" t="s">
        <v>35</v>
      </c>
      <c r="F809" s="13" t="s">
        <v>37</v>
      </c>
      <c r="G809" s="13" t="s">
        <v>20</v>
      </c>
      <c r="H809" s="6">
        <v>0</v>
      </c>
      <c r="I809" s="8">
        <v>1</v>
      </c>
      <c r="J809">
        <f>IF(COUNTIFS('source matrix sap'!$B:$B,$B809,'source matrix sap'!$D:$D,$E809)&gt;0,1,0)</f>
        <v>1</v>
      </c>
      <c r="K809">
        <f>IF(COUNTIFS('source matrix 2024'!$B:$B,$B809,'source matrix 2024'!$D:$D,$E809)&gt;0,1,0)</f>
        <v>0</v>
      </c>
    </row>
    <row r="810" spans="1:11">
      <c r="A810" s="13" t="s">
        <v>21</v>
      </c>
      <c r="B810" s="13" t="s">
        <v>208</v>
      </c>
      <c r="C810" s="13" t="s">
        <v>215</v>
      </c>
      <c r="D810" s="13" t="s">
        <v>20</v>
      </c>
      <c r="E810" s="13" t="s">
        <v>45</v>
      </c>
      <c r="F810" s="13" t="s">
        <v>188</v>
      </c>
      <c r="G810" s="13" t="s">
        <v>20</v>
      </c>
      <c r="H810" s="6">
        <v>0</v>
      </c>
      <c r="I810" s="8">
        <v>80</v>
      </c>
      <c r="J810">
        <f>IF(COUNTIFS('source matrix sap'!$B:$B,$B810,'source matrix sap'!$D:$D,$E810)&gt;0,1,0)</f>
        <v>1</v>
      </c>
      <c r="K810">
        <f>IF(COUNTIFS('source matrix 2024'!$B:$B,$B810,'source matrix 2024'!$D:$D,$E810)&gt;0,1,0)</f>
        <v>0</v>
      </c>
    </row>
    <row r="811" spans="1:11">
      <c r="A811" s="13" t="s">
        <v>21</v>
      </c>
      <c r="B811" s="13" t="s">
        <v>208</v>
      </c>
      <c r="C811" s="13" t="s">
        <v>215</v>
      </c>
      <c r="D811" s="13" t="s">
        <v>20</v>
      </c>
      <c r="E811" s="13" t="s">
        <v>25</v>
      </c>
      <c r="F811" s="13" t="s">
        <v>189</v>
      </c>
      <c r="G811" s="13" t="s">
        <v>20</v>
      </c>
      <c r="H811" s="6">
        <v>0</v>
      </c>
      <c r="I811" s="8">
        <v>332</v>
      </c>
      <c r="J811">
        <f>IF(COUNTIFS('source matrix sap'!$B:$B,$B811,'source matrix sap'!$D:$D,$E811)&gt;0,1,0)</f>
        <v>1</v>
      </c>
      <c r="K811">
        <f>IF(COUNTIFS('source matrix 2024'!$B:$B,$B811,'source matrix 2024'!$D:$D,$E811)&gt;0,1,0)</f>
        <v>0</v>
      </c>
    </row>
    <row r="812" spans="1:11">
      <c r="A812" s="13" t="s">
        <v>21</v>
      </c>
      <c r="B812" s="13" t="s">
        <v>208</v>
      </c>
      <c r="C812" s="13" t="s">
        <v>215</v>
      </c>
      <c r="D812" s="13" t="s">
        <v>20</v>
      </c>
      <c r="E812" s="13" t="s">
        <v>28</v>
      </c>
      <c r="F812" s="13" t="s">
        <v>192</v>
      </c>
      <c r="G812" s="13" t="s">
        <v>20</v>
      </c>
      <c r="H812" s="6">
        <v>0</v>
      </c>
      <c r="I812" s="8">
        <v>10</v>
      </c>
      <c r="J812">
        <f>IF(COUNTIFS('source matrix sap'!$B:$B,$B812,'source matrix sap'!$D:$D,$E812)&gt;0,1,0)</f>
        <v>1</v>
      </c>
      <c r="K812">
        <f>IF(COUNTIFS('source matrix 2024'!$B:$B,$B812,'source matrix 2024'!$D:$D,$E812)&gt;0,1,0)</f>
        <v>0</v>
      </c>
    </row>
    <row r="813" spans="1:11">
      <c r="A813" s="13" t="s">
        <v>21</v>
      </c>
      <c r="B813" s="13" t="s">
        <v>208</v>
      </c>
      <c r="C813" s="13" t="s">
        <v>215</v>
      </c>
      <c r="D813" s="13" t="s">
        <v>20</v>
      </c>
      <c r="E813" s="13" t="s">
        <v>40</v>
      </c>
      <c r="F813" s="13" t="s">
        <v>41</v>
      </c>
      <c r="G813" s="13" t="s">
        <v>20</v>
      </c>
      <c r="H813" s="6">
        <v>0</v>
      </c>
      <c r="I813" s="8">
        <v>118</v>
      </c>
      <c r="J813">
        <f>IF(COUNTIFS('source matrix sap'!$B:$B,$B813,'source matrix sap'!$D:$D,$E813)&gt;0,1,0)</f>
        <v>1</v>
      </c>
      <c r="K813">
        <f>IF(COUNTIFS('source matrix 2024'!$B:$B,$B813,'source matrix 2024'!$D:$D,$E813)&gt;0,1,0)</f>
        <v>0</v>
      </c>
    </row>
    <row r="814" spans="1:11">
      <c r="A814" s="13" t="s">
        <v>21</v>
      </c>
      <c r="B814" s="13" t="s">
        <v>208</v>
      </c>
      <c r="C814" s="13" t="s">
        <v>215</v>
      </c>
      <c r="D814" s="13" t="s">
        <v>20</v>
      </c>
      <c r="E814" s="13" t="s">
        <v>43</v>
      </c>
      <c r="F814" s="13" t="s">
        <v>188</v>
      </c>
      <c r="G814" s="13" t="s">
        <v>20</v>
      </c>
      <c r="H814" s="6">
        <v>0</v>
      </c>
      <c r="I814" s="8">
        <v>53</v>
      </c>
      <c r="J814">
        <f>IF(COUNTIFS('source matrix sap'!$B:$B,$B814,'source matrix sap'!$D:$D,$E814)&gt;0,1,0)</f>
        <v>1</v>
      </c>
      <c r="K814">
        <f>IF(COUNTIFS('source matrix 2024'!$B:$B,$B814,'source matrix 2024'!$D:$D,$E814)&gt;0,1,0)</f>
        <v>0</v>
      </c>
    </row>
    <row r="815" spans="1:11">
      <c r="A815" s="13" t="s">
        <v>21</v>
      </c>
      <c r="B815" s="13" t="s">
        <v>208</v>
      </c>
      <c r="C815" s="13" t="s">
        <v>215</v>
      </c>
      <c r="D815" s="13" t="s">
        <v>20</v>
      </c>
      <c r="E815" s="13" t="s">
        <v>47</v>
      </c>
      <c r="F815" s="13" t="s">
        <v>188</v>
      </c>
      <c r="G815" s="13" t="s">
        <v>20</v>
      </c>
      <c r="H815" s="6">
        <v>0</v>
      </c>
      <c r="I815" s="8">
        <v>2</v>
      </c>
      <c r="J815">
        <f>IF(COUNTIFS('source matrix sap'!$B:$B,$B815,'source matrix sap'!$D:$D,$E815)&gt;0,1,0)</f>
        <v>1</v>
      </c>
      <c r="K815">
        <f>IF(COUNTIFS('source matrix 2024'!$B:$B,$B815,'source matrix 2024'!$D:$D,$E815)&gt;0,1,0)</f>
        <v>0</v>
      </c>
    </row>
    <row r="816" spans="1:11">
      <c r="A816" s="13" t="s">
        <v>21</v>
      </c>
      <c r="B816" s="13" t="s">
        <v>208</v>
      </c>
      <c r="C816" s="13" t="s">
        <v>215</v>
      </c>
      <c r="D816" s="13" t="s">
        <v>20</v>
      </c>
      <c r="E816" s="13" t="s">
        <v>33</v>
      </c>
      <c r="F816" s="13" t="s">
        <v>188</v>
      </c>
      <c r="G816" s="13" t="s">
        <v>20</v>
      </c>
      <c r="H816" s="6">
        <v>0</v>
      </c>
      <c r="I816" s="8">
        <v>20</v>
      </c>
      <c r="J816">
        <f>IF(COUNTIFS('source matrix sap'!$B:$B,$B816,'source matrix sap'!$D:$D,$E816)&gt;0,1,0)</f>
        <v>1</v>
      </c>
      <c r="K816">
        <f>IF(COUNTIFS('source matrix 2024'!$B:$B,$B816,'source matrix 2024'!$D:$D,$E816)&gt;0,1,0)</f>
        <v>0</v>
      </c>
    </row>
    <row r="817" spans="1:11">
      <c r="A817" s="13" t="s">
        <v>21</v>
      </c>
      <c r="B817" s="13" t="s">
        <v>208</v>
      </c>
      <c r="C817" s="13" t="s">
        <v>215</v>
      </c>
      <c r="D817" s="13" t="s">
        <v>20</v>
      </c>
      <c r="E817" s="13" t="s">
        <v>303</v>
      </c>
      <c r="F817" s="13" t="s">
        <v>188</v>
      </c>
      <c r="G817" s="13" t="s">
        <v>20</v>
      </c>
      <c r="H817" s="6">
        <v>0</v>
      </c>
      <c r="I817" s="8">
        <v>12</v>
      </c>
      <c r="J817">
        <f>IF(COUNTIFS('source matrix sap'!$B:$B,$B817,'source matrix sap'!$D:$D,$E817)&gt;0,1,0)</f>
        <v>1</v>
      </c>
      <c r="K817">
        <f>IF(COUNTIFS('source matrix 2024'!$B:$B,$B817,'source matrix 2024'!$D:$D,$E817)&gt;0,1,0)</f>
        <v>0</v>
      </c>
    </row>
    <row r="818" spans="1:11">
      <c r="A818" s="13" t="s">
        <v>21</v>
      </c>
      <c r="B818" s="13" t="s">
        <v>208</v>
      </c>
      <c r="C818" s="13" t="s">
        <v>311</v>
      </c>
      <c r="D818" s="13" t="s">
        <v>20</v>
      </c>
      <c r="E818" s="13" t="s">
        <v>49</v>
      </c>
      <c r="F818" s="13" t="s">
        <v>188</v>
      </c>
      <c r="G818" s="13" t="s">
        <v>20</v>
      </c>
      <c r="H818" s="6">
        <v>0</v>
      </c>
      <c r="I818" s="8">
        <v>2</v>
      </c>
      <c r="J818">
        <f>IF(COUNTIFS('source matrix sap'!$B:$B,$B818,'source matrix sap'!$D:$D,$E818)&gt;0,1,0)</f>
        <v>1</v>
      </c>
      <c r="K818">
        <f>IF(COUNTIFS('source matrix 2024'!$B:$B,$B818,'source matrix 2024'!$D:$D,$E818)&gt;0,1,0)</f>
        <v>0</v>
      </c>
    </row>
    <row r="819" spans="1:11">
      <c r="A819" s="13" t="s">
        <v>21</v>
      </c>
      <c r="B819" s="13" t="s">
        <v>208</v>
      </c>
      <c r="C819" s="13" t="s">
        <v>311</v>
      </c>
      <c r="D819" s="13" t="s">
        <v>20</v>
      </c>
      <c r="E819" s="13" t="s">
        <v>35</v>
      </c>
      <c r="F819" s="13" t="s">
        <v>36</v>
      </c>
      <c r="G819" s="13" t="s">
        <v>20</v>
      </c>
      <c r="H819" s="6">
        <v>0</v>
      </c>
      <c r="I819" s="8">
        <v>1</v>
      </c>
      <c r="J819">
        <f>IF(COUNTIFS('source matrix sap'!$B:$B,$B819,'source matrix sap'!$D:$D,$E819)&gt;0,1,0)</f>
        <v>1</v>
      </c>
      <c r="K819">
        <f>IF(COUNTIFS('source matrix 2024'!$B:$B,$B819,'source matrix 2024'!$D:$D,$E819)&gt;0,1,0)</f>
        <v>0</v>
      </c>
    </row>
    <row r="820" spans="1:11">
      <c r="A820" s="13" t="s">
        <v>21</v>
      </c>
      <c r="B820" s="13" t="s">
        <v>208</v>
      </c>
      <c r="C820" s="13" t="s">
        <v>311</v>
      </c>
      <c r="D820" s="13" t="s">
        <v>20</v>
      </c>
      <c r="E820" s="13" t="s">
        <v>45</v>
      </c>
      <c r="F820" s="13" t="s">
        <v>188</v>
      </c>
      <c r="G820" s="13" t="s">
        <v>20</v>
      </c>
      <c r="H820" s="6">
        <v>0</v>
      </c>
      <c r="I820" s="8">
        <v>5</v>
      </c>
      <c r="J820">
        <f>IF(COUNTIFS('source matrix sap'!$B:$B,$B820,'source matrix sap'!$D:$D,$E820)&gt;0,1,0)</f>
        <v>1</v>
      </c>
      <c r="K820">
        <f>IF(COUNTIFS('source matrix 2024'!$B:$B,$B820,'source matrix 2024'!$D:$D,$E820)&gt;0,1,0)</f>
        <v>0</v>
      </c>
    </row>
    <row r="821" spans="1:11">
      <c r="A821" s="13" t="s">
        <v>21</v>
      </c>
      <c r="B821" s="13" t="s">
        <v>208</v>
      </c>
      <c r="C821" s="13" t="s">
        <v>311</v>
      </c>
      <c r="D821" s="13" t="s">
        <v>20</v>
      </c>
      <c r="E821" s="13" t="s">
        <v>25</v>
      </c>
      <c r="F821" s="13" t="s">
        <v>189</v>
      </c>
      <c r="G821" s="13" t="s">
        <v>20</v>
      </c>
      <c r="H821" s="6">
        <v>0</v>
      </c>
      <c r="I821" s="8">
        <v>9</v>
      </c>
      <c r="J821">
        <f>IF(COUNTIFS('source matrix sap'!$B:$B,$B821,'source matrix sap'!$D:$D,$E821)&gt;0,1,0)</f>
        <v>1</v>
      </c>
      <c r="K821">
        <f>IF(COUNTIFS('source matrix 2024'!$B:$B,$B821,'source matrix 2024'!$D:$D,$E821)&gt;0,1,0)</f>
        <v>0</v>
      </c>
    </row>
    <row r="822" spans="1:11">
      <c r="A822" s="13" t="s">
        <v>21</v>
      </c>
      <c r="B822" s="13" t="s">
        <v>208</v>
      </c>
      <c r="C822" s="13" t="s">
        <v>311</v>
      </c>
      <c r="D822" s="13" t="s">
        <v>20</v>
      </c>
      <c r="E822" s="13" t="s">
        <v>28</v>
      </c>
      <c r="F822" s="13" t="s">
        <v>192</v>
      </c>
      <c r="G822" s="13" t="s">
        <v>20</v>
      </c>
      <c r="H822" s="6">
        <v>0</v>
      </c>
      <c r="I822" s="8">
        <v>2</v>
      </c>
      <c r="J822">
        <f>IF(COUNTIFS('source matrix sap'!$B:$B,$B822,'source matrix sap'!$D:$D,$E822)&gt;0,1,0)</f>
        <v>1</v>
      </c>
      <c r="K822">
        <f>IF(COUNTIFS('source matrix 2024'!$B:$B,$B822,'source matrix 2024'!$D:$D,$E822)&gt;0,1,0)</f>
        <v>0</v>
      </c>
    </row>
    <row r="823" spans="1:11">
      <c r="A823" s="13" t="s">
        <v>21</v>
      </c>
      <c r="B823" s="13" t="s">
        <v>208</v>
      </c>
      <c r="C823" s="13" t="s">
        <v>311</v>
      </c>
      <c r="D823" s="13" t="s">
        <v>20</v>
      </c>
      <c r="E823" s="13" t="s">
        <v>40</v>
      </c>
      <c r="F823" s="13" t="s">
        <v>41</v>
      </c>
      <c r="G823" s="13" t="s">
        <v>20</v>
      </c>
      <c r="H823" s="6">
        <v>0</v>
      </c>
      <c r="I823" s="8">
        <v>20</v>
      </c>
      <c r="J823">
        <f>IF(COUNTIFS('source matrix sap'!$B:$B,$B823,'source matrix sap'!$D:$D,$E823)&gt;0,1,0)</f>
        <v>1</v>
      </c>
      <c r="K823">
        <f>IF(COUNTIFS('source matrix 2024'!$B:$B,$B823,'source matrix 2024'!$D:$D,$E823)&gt;0,1,0)</f>
        <v>0</v>
      </c>
    </row>
    <row r="824" spans="1:11">
      <c r="A824" s="13" t="s">
        <v>21</v>
      </c>
      <c r="B824" s="13" t="s">
        <v>208</v>
      </c>
      <c r="C824" s="13" t="s">
        <v>311</v>
      </c>
      <c r="D824" s="13" t="s">
        <v>20</v>
      </c>
      <c r="E824" s="13" t="s">
        <v>43</v>
      </c>
      <c r="F824" s="13" t="s">
        <v>188</v>
      </c>
      <c r="G824" s="13" t="s">
        <v>20</v>
      </c>
      <c r="H824" s="6">
        <v>0</v>
      </c>
      <c r="I824" s="8">
        <v>2</v>
      </c>
      <c r="J824">
        <f>IF(COUNTIFS('source matrix sap'!$B:$B,$B824,'source matrix sap'!$D:$D,$E824)&gt;0,1,0)</f>
        <v>1</v>
      </c>
      <c r="K824">
        <f>IF(COUNTIFS('source matrix 2024'!$B:$B,$B824,'source matrix 2024'!$D:$D,$E824)&gt;0,1,0)</f>
        <v>0</v>
      </c>
    </row>
    <row r="825" spans="1:11">
      <c r="A825" s="13" t="s">
        <v>21</v>
      </c>
      <c r="B825" s="13" t="s">
        <v>208</v>
      </c>
      <c r="C825" s="13" t="s">
        <v>311</v>
      </c>
      <c r="D825" s="13" t="s">
        <v>20</v>
      </c>
      <c r="E825" s="13" t="s">
        <v>47</v>
      </c>
      <c r="F825" s="13" t="s">
        <v>188</v>
      </c>
      <c r="G825" s="13" t="s">
        <v>20</v>
      </c>
      <c r="H825" s="6">
        <v>0</v>
      </c>
      <c r="I825" s="8">
        <v>4</v>
      </c>
      <c r="J825">
        <f>IF(COUNTIFS('source matrix sap'!$B:$B,$B825,'source matrix sap'!$D:$D,$E825)&gt;0,1,0)</f>
        <v>1</v>
      </c>
      <c r="K825">
        <f>IF(COUNTIFS('source matrix 2024'!$B:$B,$B825,'source matrix 2024'!$D:$D,$E825)&gt;0,1,0)</f>
        <v>0</v>
      </c>
    </row>
    <row r="826" spans="1:11">
      <c r="A826" s="13" t="s">
        <v>21</v>
      </c>
      <c r="B826" s="13" t="s">
        <v>208</v>
      </c>
      <c r="C826" s="13" t="s">
        <v>311</v>
      </c>
      <c r="D826" s="13" t="s">
        <v>20</v>
      </c>
      <c r="E826" s="13" t="s">
        <v>303</v>
      </c>
      <c r="F826" s="13" t="s">
        <v>188</v>
      </c>
      <c r="G826" s="13" t="s">
        <v>20</v>
      </c>
      <c r="H826" s="6">
        <v>0</v>
      </c>
      <c r="I826" s="8">
        <v>1</v>
      </c>
      <c r="J826">
        <f>IF(COUNTIFS('source matrix sap'!$B:$B,$B826,'source matrix sap'!$D:$D,$E826)&gt;0,1,0)</f>
        <v>1</v>
      </c>
      <c r="K826">
        <f>IF(COUNTIFS('source matrix 2024'!$B:$B,$B826,'source matrix 2024'!$D:$D,$E826)&gt;0,1,0)</f>
        <v>0</v>
      </c>
    </row>
    <row r="827" spans="1:11">
      <c r="A827" s="13" t="s">
        <v>21</v>
      </c>
      <c r="B827" s="13" t="s">
        <v>208</v>
      </c>
      <c r="C827" s="13" t="s">
        <v>312</v>
      </c>
      <c r="D827" s="13" t="s">
        <v>20</v>
      </c>
      <c r="E827" s="13" t="s">
        <v>35</v>
      </c>
      <c r="F827" s="13" t="s">
        <v>37</v>
      </c>
      <c r="G827" s="13" t="s">
        <v>20</v>
      </c>
      <c r="H827" s="6">
        <v>0</v>
      </c>
      <c r="I827" s="8">
        <v>1</v>
      </c>
      <c r="J827">
        <f>IF(COUNTIFS('source matrix sap'!$B:$B,$B827,'source matrix sap'!$D:$D,$E827)&gt;0,1,0)</f>
        <v>1</v>
      </c>
      <c r="K827">
        <f>IF(COUNTIFS('source matrix 2024'!$B:$B,$B827,'source matrix 2024'!$D:$D,$E827)&gt;0,1,0)</f>
        <v>0</v>
      </c>
    </row>
    <row r="828" spans="1:11">
      <c r="A828" s="13" t="s">
        <v>21</v>
      </c>
      <c r="B828" s="13" t="s">
        <v>208</v>
      </c>
      <c r="C828" s="13" t="s">
        <v>312</v>
      </c>
      <c r="D828" s="13" t="s">
        <v>20</v>
      </c>
      <c r="E828" s="13" t="s">
        <v>40</v>
      </c>
      <c r="F828" s="13" t="s">
        <v>41</v>
      </c>
      <c r="G828" s="13" t="s">
        <v>20</v>
      </c>
      <c r="H828" s="6">
        <v>0</v>
      </c>
      <c r="I828" s="8">
        <v>4</v>
      </c>
      <c r="J828">
        <f>IF(COUNTIFS('source matrix sap'!$B:$B,$B828,'source matrix sap'!$D:$D,$E828)&gt;0,1,0)</f>
        <v>1</v>
      </c>
      <c r="K828">
        <f>IF(COUNTIFS('source matrix 2024'!$B:$B,$B828,'source matrix 2024'!$D:$D,$E828)&gt;0,1,0)</f>
        <v>0</v>
      </c>
    </row>
    <row r="829" spans="1:11">
      <c r="A829" s="13" t="s">
        <v>21</v>
      </c>
      <c r="B829" s="13" t="s">
        <v>208</v>
      </c>
      <c r="C829" s="13" t="s">
        <v>313</v>
      </c>
      <c r="D829" s="13" t="s">
        <v>20</v>
      </c>
      <c r="E829" s="13" t="s">
        <v>49</v>
      </c>
      <c r="F829" s="13" t="s">
        <v>188</v>
      </c>
      <c r="G829" s="13" t="s">
        <v>20</v>
      </c>
      <c r="H829" s="6">
        <v>0</v>
      </c>
      <c r="I829" s="8">
        <v>2</v>
      </c>
      <c r="J829">
        <f>IF(COUNTIFS('source matrix sap'!$B:$B,$B829,'source matrix sap'!$D:$D,$E829)&gt;0,1,0)</f>
        <v>1</v>
      </c>
      <c r="K829">
        <f>IF(COUNTIFS('source matrix 2024'!$B:$B,$B829,'source matrix 2024'!$D:$D,$E829)&gt;0,1,0)</f>
        <v>0</v>
      </c>
    </row>
    <row r="830" spans="1:11">
      <c r="A830" s="13" t="s">
        <v>21</v>
      </c>
      <c r="B830" s="13" t="s">
        <v>208</v>
      </c>
      <c r="C830" s="13" t="s">
        <v>313</v>
      </c>
      <c r="D830" s="13" t="s">
        <v>20</v>
      </c>
      <c r="E830" s="13" t="s">
        <v>45</v>
      </c>
      <c r="F830" s="13" t="s">
        <v>188</v>
      </c>
      <c r="G830" s="13" t="s">
        <v>20</v>
      </c>
      <c r="H830" s="6">
        <v>0</v>
      </c>
      <c r="I830" s="8">
        <v>1</v>
      </c>
      <c r="J830">
        <f>IF(COUNTIFS('source matrix sap'!$B:$B,$B830,'source matrix sap'!$D:$D,$E830)&gt;0,1,0)</f>
        <v>1</v>
      </c>
      <c r="K830">
        <f>IF(COUNTIFS('source matrix 2024'!$B:$B,$B830,'source matrix 2024'!$D:$D,$E830)&gt;0,1,0)</f>
        <v>0</v>
      </c>
    </row>
    <row r="831" spans="1:11">
      <c r="A831" s="13" t="s">
        <v>21</v>
      </c>
      <c r="B831" s="13" t="s">
        <v>208</v>
      </c>
      <c r="C831" s="13" t="s">
        <v>313</v>
      </c>
      <c r="D831" s="13" t="s">
        <v>20</v>
      </c>
      <c r="E831" s="13" t="s">
        <v>25</v>
      </c>
      <c r="F831" s="13" t="s">
        <v>189</v>
      </c>
      <c r="G831" s="13" t="s">
        <v>20</v>
      </c>
      <c r="H831" s="6">
        <v>0</v>
      </c>
      <c r="I831" s="8">
        <v>9</v>
      </c>
      <c r="J831">
        <f>IF(COUNTIFS('source matrix sap'!$B:$B,$B831,'source matrix sap'!$D:$D,$E831)&gt;0,1,0)</f>
        <v>1</v>
      </c>
      <c r="K831">
        <f>IF(COUNTIFS('source matrix 2024'!$B:$B,$B831,'source matrix 2024'!$D:$D,$E831)&gt;0,1,0)</f>
        <v>0</v>
      </c>
    </row>
    <row r="832" spans="1:11">
      <c r="A832" s="13" t="s">
        <v>21</v>
      </c>
      <c r="B832" s="13" t="s">
        <v>208</v>
      </c>
      <c r="C832" s="13" t="s">
        <v>313</v>
      </c>
      <c r="D832" s="13" t="s">
        <v>20</v>
      </c>
      <c r="E832" s="13" t="s">
        <v>40</v>
      </c>
      <c r="F832" s="13" t="s">
        <v>41</v>
      </c>
      <c r="G832" s="13" t="s">
        <v>20</v>
      </c>
      <c r="H832" s="6">
        <v>0</v>
      </c>
      <c r="I832" s="8">
        <v>4</v>
      </c>
      <c r="J832">
        <f>IF(COUNTIFS('source matrix sap'!$B:$B,$B832,'source matrix sap'!$D:$D,$E832)&gt;0,1,0)</f>
        <v>1</v>
      </c>
      <c r="K832">
        <f>IF(COUNTIFS('source matrix 2024'!$B:$B,$B832,'source matrix 2024'!$D:$D,$E832)&gt;0,1,0)</f>
        <v>0</v>
      </c>
    </row>
    <row r="833" spans="1:11">
      <c r="A833" s="13" t="s">
        <v>21</v>
      </c>
      <c r="B833" s="13" t="s">
        <v>208</v>
      </c>
      <c r="C833" s="13" t="s">
        <v>313</v>
      </c>
      <c r="D833" s="13" t="s">
        <v>20</v>
      </c>
      <c r="E833" s="13" t="s">
        <v>43</v>
      </c>
      <c r="F833" s="13" t="s">
        <v>188</v>
      </c>
      <c r="G833" s="13" t="s">
        <v>20</v>
      </c>
      <c r="H833" s="6">
        <v>0</v>
      </c>
      <c r="I833" s="8">
        <v>1</v>
      </c>
      <c r="J833">
        <f>IF(COUNTIFS('source matrix sap'!$B:$B,$B833,'source matrix sap'!$D:$D,$E833)&gt;0,1,0)</f>
        <v>1</v>
      </c>
      <c r="K833">
        <f>IF(COUNTIFS('source matrix 2024'!$B:$B,$B833,'source matrix 2024'!$D:$D,$E833)&gt;0,1,0)</f>
        <v>0</v>
      </c>
    </row>
    <row r="834" spans="1:11">
      <c r="A834" s="13" t="s">
        <v>21</v>
      </c>
      <c r="B834" s="13" t="s">
        <v>208</v>
      </c>
      <c r="C834" s="13" t="s">
        <v>313</v>
      </c>
      <c r="D834" s="13" t="s">
        <v>20</v>
      </c>
      <c r="E834" s="13" t="s">
        <v>303</v>
      </c>
      <c r="F834" s="13" t="s">
        <v>188</v>
      </c>
      <c r="G834" s="13" t="s">
        <v>20</v>
      </c>
      <c r="H834" s="6">
        <v>0</v>
      </c>
      <c r="I834" s="8">
        <v>3</v>
      </c>
      <c r="J834">
        <f>IF(COUNTIFS('source matrix sap'!$B:$B,$B834,'source matrix sap'!$D:$D,$E834)&gt;0,1,0)</f>
        <v>1</v>
      </c>
      <c r="K834">
        <f>IF(COUNTIFS('source matrix 2024'!$B:$B,$B834,'source matrix 2024'!$D:$D,$E834)&gt;0,1,0)</f>
        <v>0</v>
      </c>
    </row>
    <row r="835" spans="1:11">
      <c r="A835" s="13" t="s">
        <v>21</v>
      </c>
      <c r="B835" s="13" t="s">
        <v>208</v>
      </c>
      <c r="C835" s="13" t="s">
        <v>216</v>
      </c>
      <c r="D835" s="13" t="s">
        <v>20</v>
      </c>
      <c r="E835" s="13" t="s">
        <v>31</v>
      </c>
      <c r="F835" s="13" t="s">
        <v>188</v>
      </c>
      <c r="G835" s="13" t="s">
        <v>20</v>
      </c>
      <c r="H835" s="6">
        <v>0</v>
      </c>
      <c r="I835" s="8">
        <v>2</v>
      </c>
      <c r="J835">
        <f>IF(COUNTIFS('source matrix sap'!$B:$B,$B835,'source matrix sap'!$D:$D,$E835)&gt;0,1,0)</f>
        <v>1</v>
      </c>
      <c r="K835">
        <f>IF(COUNTIFS('source matrix 2024'!$B:$B,$B835,'source matrix 2024'!$D:$D,$E835)&gt;0,1,0)</f>
        <v>0</v>
      </c>
    </row>
    <row r="836" spans="1:11">
      <c r="A836" s="13" t="s">
        <v>21</v>
      </c>
      <c r="B836" s="13" t="s">
        <v>208</v>
      </c>
      <c r="C836" s="13" t="s">
        <v>216</v>
      </c>
      <c r="D836" s="13" t="s">
        <v>20</v>
      </c>
      <c r="E836" s="13" t="s">
        <v>49</v>
      </c>
      <c r="F836" s="13" t="s">
        <v>188</v>
      </c>
      <c r="G836" s="13" t="s">
        <v>20</v>
      </c>
      <c r="H836" s="6">
        <v>0</v>
      </c>
      <c r="I836" s="8">
        <v>27</v>
      </c>
      <c r="J836">
        <f>IF(COUNTIFS('source matrix sap'!$B:$B,$B836,'source matrix sap'!$D:$D,$E836)&gt;0,1,0)</f>
        <v>1</v>
      </c>
      <c r="K836">
        <f>IF(COUNTIFS('source matrix 2024'!$B:$B,$B836,'source matrix 2024'!$D:$D,$E836)&gt;0,1,0)</f>
        <v>0</v>
      </c>
    </row>
    <row r="837" spans="1:11">
      <c r="A837" s="13" t="s">
        <v>21</v>
      </c>
      <c r="B837" s="13" t="s">
        <v>208</v>
      </c>
      <c r="C837" s="13" t="s">
        <v>216</v>
      </c>
      <c r="D837" s="13" t="s">
        <v>20</v>
      </c>
      <c r="E837" s="13" t="s">
        <v>18</v>
      </c>
      <c r="F837" s="13" t="s">
        <v>190</v>
      </c>
      <c r="G837" s="13" t="s">
        <v>20</v>
      </c>
      <c r="H837" s="6">
        <v>0</v>
      </c>
      <c r="I837" s="8">
        <v>2</v>
      </c>
      <c r="J837">
        <f>IF(COUNTIFS('source matrix sap'!$B:$B,$B837,'source matrix sap'!$D:$D,$E837)&gt;0,1,0)</f>
        <v>1</v>
      </c>
      <c r="K837">
        <f>IF(COUNTIFS('source matrix 2024'!$B:$B,$B837,'source matrix 2024'!$D:$D,$E837)&gt;0,1,0)</f>
        <v>0</v>
      </c>
    </row>
    <row r="838" spans="1:11">
      <c r="A838" s="13" t="s">
        <v>21</v>
      </c>
      <c r="B838" s="13" t="s">
        <v>208</v>
      </c>
      <c r="C838" s="13" t="s">
        <v>216</v>
      </c>
      <c r="D838" s="13" t="s">
        <v>20</v>
      </c>
      <c r="E838" s="13" t="s">
        <v>18</v>
      </c>
      <c r="F838" s="13" t="s">
        <v>191</v>
      </c>
      <c r="G838" s="13" t="s">
        <v>20</v>
      </c>
      <c r="H838" s="6">
        <v>0</v>
      </c>
      <c r="I838" s="8">
        <v>1</v>
      </c>
      <c r="J838">
        <f>IF(COUNTIFS('source matrix sap'!$B:$B,$B838,'source matrix sap'!$D:$D,$E838)&gt;0,1,0)</f>
        <v>1</v>
      </c>
      <c r="K838">
        <f>IF(COUNTIFS('source matrix 2024'!$B:$B,$B838,'source matrix 2024'!$D:$D,$E838)&gt;0,1,0)</f>
        <v>0</v>
      </c>
    </row>
    <row r="839" spans="1:11">
      <c r="A839" s="13" t="s">
        <v>21</v>
      </c>
      <c r="B839" s="13" t="s">
        <v>208</v>
      </c>
      <c r="C839" s="13" t="s">
        <v>216</v>
      </c>
      <c r="D839" s="13" t="s">
        <v>20</v>
      </c>
      <c r="E839" s="13" t="s">
        <v>45</v>
      </c>
      <c r="F839" s="13" t="s">
        <v>188</v>
      </c>
      <c r="G839" s="13" t="s">
        <v>20</v>
      </c>
      <c r="H839" s="6">
        <v>0</v>
      </c>
      <c r="I839" s="8">
        <v>58</v>
      </c>
      <c r="J839">
        <f>IF(COUNTIFS('source matrix sap'!$B:$B,$B839,'source matrix sap'!$D:$D,$E839)&gt;0,1,0)</f>
        <v>1</v>
      </c>
      <c r="K839">
        <f>IF(COUNTIFS('source matrix 2024'!$B:$B,$B839,'source matrix 2024'!$D:$D,$E839)&gt;0,1,0)</f>
        <v>0</v>
      </c>
    </row>
    <row r="840" spans="1:11">
      <c r="A840" s="13" t="s">
        <v>21</v>
      </c>
      <c r="B840" s="13" t="s">
        <v>208</v>
      </c>
      <c r="C840" s="13" t="s">
        <v>216</v>
      </c>
      <c r="D840" s="13" t="s">
        <v>20</v>
      </c>
      <c r="E840" s="13" t="s">
        <v>25</v>
      </c>
      <c r="F840" s="13" t="s">
        <v>189</v>
      </c>
      <c r="G840" s="13" t="s">
        <v>20</v>
      </c>
      <c r="H840" s="6">
        <v>0</v>
      </c>
      <c r="I840" s="8">
        <v>431</v>
      </c>
      <c r="J840">
        <f>IF(COUNTIFS('source matrix sap'!$B:$B,$B840,'source matrix sap'!$D:$D,$E840)&gt;0,1,0)</f>
        <v>1</v>
      </c>
      <c r="K840">
        <f>IF(COUNTIFS('source matrix 2024'!$B:$B,$B840,'source matrix 2024'!$D:$D,$E840)&gt;0,1,0)</f>
        <v>0</v>
      </c>
    </row>
    <row r="841" spans="1:11">
      <c r="A841" s="13" t="s">
        <v>21</v>
      </c>
      <c r="B841" s="13" t="s">
        <v>208</v>
      </c>
      <c r="C841" s="13" t="s">
        <v>216</v>
      </c>
      <c r="D841" s="13" t="s">
        <v>20</v>
      </c>
      <c r="E841" s="13" t="s">
        <v>28</v>
      </c>
      <c r="F841" s="13" t="s">
        <v>192</v>
      </c>
      <c r="G841" s="13" t="s">
        <v>20</v>
      </c>
      <c r="H841" s="6">
        <v>0</v>
      </c>
      <c r="I841" s="8">
        <v>18</v>
      </c>
      <c r="J841">
        <f>IF(COUNTIFS('source matrix sap'!$B:$B,$B841,'source matrix sap'!$D:$D,$E841)&gt;0,1,0)</f>
        <v>1</v>
      </c>
      <c r="K841">
        <f>IF(COUNTIFS('source matrix 2024'!$B:$B,$B841,'source matrix 2024'!$D:$D,$E841)&gt;0,1,0)</f>
        <v>0</v>
      </c>
    </row>
    <row r="842" spans="1:11">
      <c r="A842" s="13" t="s">
        <v>21</v>
      </c>
      <c r="B842" s="13" t="s">
        <v>208</v>
      </c>
      <c r="C842" s="13" t="s">
        <v>216</v>
      </c>
      <c r="D842" s="13" t="s">
        <v>20</v>
      </c>
      <c r="E842" s="13" t="s">
        <v>40</v>
      </c>
      <c r="F842" s="13" t="s">
        <v>41</v>
      </c>
      <c r="G842" s="13" t="s">
        <v>20</v>
      </c>
      <c r="H842" s="6">
        <v>0</v>
      </c>
      <c r="I842" s="8">
        <v>181</v>
      </c>
      <c r="J842">
        <f>IF(COUNTIFS('source matrix sap'!$B:$B,$B842,'source matrix sap'!$D:$D,$E842)&gt;0,1,0)</f>
        <v>1</v>
      </c>
      <c r="K842">
        <f>IF(COUNTIFS('source matrix 2024'!$B:$B,$B842,'source matrix 2024'!$D:$D,$E842)&gt;0,1,0)</f>
        <v>0</v>
      </c>
    </row>
    <row r="843" spans="1:11">
      <c r="A843" s="13" t="s">
        <v>21</v>
      </c>
      <c r="B843" s="13" t="s">
        <v>208</v>
      </c>
      <c r="C843" s="13" t="s">
        <v>216</v>
      </c>
      <c r="D843" s="13" t="s">
        <v>20</v>
      </c>
      <c r="E843" s="13" t="s">
        <v>43</v>
      </c>
      <c r="F843" s="13" t="s">
        <v>188</v>
      </c>
      <c r="G843" s="13" t="s">
        <v>20</v>
      </c>
      <c r="H843" s="6">
        <v>0</v>
      </c>
      <c r="I843" s="8">
        <v>17</v>
      </c>
      <c r="J843">
        <f>IF(COUNTIFS('source matrix sap'!$B:$B,$B843,'source matrix sap'!$D:$D,$E843)&gt;0,1,0)</f>
        <v>1</v>
      </c>
      <c r="K843">
        <f>IF(COUNTIFS('source matrix 2024'!$B:$B,$B843,'source matrix 2024'!$D:$D,$E843)&gt;0,1,0)</f>
        <v>0</v>
      </c>
    </row>
    <row r="844" spans="1:11">
      <c r="A844" s="13" t="s">
        <v>21</v>
      </c>
      <c r="B844" s="13" t="s">
        <v>208</v>
      </c>
      <c r="C844" s="13" t="s">
        <v>216</v>
      </c>
      <c r="D844" s="13" t="s">
        <v>20</v>
      </c>
      <c r="E844" s="13" t="s">
        <v>303</v>
      </c>
      <c r="F844" s="13" t="s">
        <v>188</v>
      </c>
      <c r="G844" s="13" t="s">
        <v>20</v>
      </c>
      <c r="H844" s="6">
        <v>0</v>
      </c>
      <c r="I844" s="8">
        <v>1</v>
      </c>
      <c r="J844">
        <f>IF(COUNTIFS('source matrix sap'!$B:$B,$B844,'source matrix sap'!$D:$D,$E844)&gt;0,1,0)</f>
        <v>1</v>
      </c>
      <c r="K844">
        <f>IF(COUNTIFS('source matrix 2024'!$B:$B,$B844,'source matrix 2024'!$D:$D,$E844)&gt;0,1,0)</f>
        <v>0</v>
      </c>
    </row>
    <row r="845" spans="1:11">
      <c r="A845" s="13" t="s">
        <v>21</v>
      </c>
      <c r="B845" s="13" t="s">
        <v>208</v>
      </c>
      <c r="C845" s="13" t="s">
        <v>217</v>
      </c>
      <c r="D845" s="13" t="s">
        <v>20</v>
      </c>
      <c r="E845" s="13" t="s">
        <v>31</v>
      </c>
      <c r="F845" s="13" t="s">
        <v>188</v>
      </c>
      <c r="G845" s="13" t="s">
        <v>20</v>
      </c>
      <c r="H845" s="6">
        <v>0</v>
      </c>
      <c r="I845" s="8">
        <v>2</v>
      </c>
      <c r="J845">
        <f>IF(COUNTIFS('source matrix sap'!$B:$B,$B845,'source matrix sap'!$D:$D,$E845)&gt;0,1,0)</f>
        <v>1</v>
      </c>
      <c r="K845">
        <f>IF(COUNTIFS('source matrix 2024'!$B:$B,$B845,'source matrix 2024'!$D:$D,$E845)&gt;0,1,0)</f>
        <v>0</v>
      </c>
    </row>
    <row r="846" spans="1:11">
      <c r="A846" s="13" t="s">
        <v>21</v>
      </c>
      <c r="B846" s="13" t="s">
        <v>208</v>
      </c>
      <c r="C846" s="13" t="s">
        <v>217</v>
      </c>
      <c r="D846" s="13" t="s">
        <v>20</v>
      </c>
      <c r="E846" s="13" t="s">
        <v>49</v>
      </c>
      <c r="F846" s="13" t="s">
        <v>188</v>
      </c>
      <c r="G846" s="13" t="s">
        <v>20</v>
      </c>
      <c r="H846" s="6">
        <v>0</v>
      </c>
      <c r="I846" s="8">
        <v>57</v>
      </c>
      <c r="J846">
        <f>IF(COUNTIFS('source matrix sap'!$B:$B,$B846,'source matrix sap'!$D:$D,$E846)&gt;0,1,0)</f>
        <v>1</v>
      </c>
      <c r="K846">
        <f>IF(COUNTIFS('source matrix 2024'!$B:$B,$B846,'source matrix 2024'!$D:$D,$E846)&gt;0,1,0)</f>
        <v>0</v>
      </c>
    </row>
    <row r="847" spans="1:11">
      <c r="A847" s="13" t="s">
        <v>21</v>
      </c>
      <c r="B847" s="13" t="s">
        <v>208</v>
      </c>
      <c r="C847" s="13" t="s">
        <v>217</v>
      </c>
      <c r="D847" s="13" t="s">
        <v>20</v>
      </c>
      <c r="E847" s="13" t="s">
        <v>18</v>
      </c>
      <c r="F847" s="13" t="s">
        <v>190</v>
      </c>
      <c r="G847" s="13" t="s">
        <v>20</v>
      </c>
      <c r="H847" s="6">
        <v>0</v>
      </c>
      <c r="I847" s="8">
        <v>1</v>
      </c>
      <c r="J847">
        <f>IF(COUNTIFS('source matrix sap'!$B:$B,$B847,'source matrix sap'!$D:$D,$E847)&gt;0,1,0)</f>
        <v>1</v>
      </c>
      <c r="K847">
        <f>IF(COUNTIFS('source matrix 2024'!$B:$B,$B847,'source matrix 2024'!$D:$D,$E847)&gt;0,1,0)</f>
        <v>0</v>
      </c>
    </row>
    <row r="848" spans="1:11">
      <c r="A848" s="13" t="s">
        <v>21</v>
      </c>
      <c r="B848" s="13" t="s">
        <v>208</v>
      </c>
      <c r="C848" s="13" t="s">
        <v>217</v>
      </c>
      <c r="D848" s="13" t="s">
        <v>20</v>
      </c>
      <c r="E848" s="13" t="s">
        <v>18</v>
      </c>
      <c r="F848" s="13" t="s">
        <v>191</v>
      </c>
      <c r="G848" s="13" t="s">
        <v>20</v>
      </c>
      <c r="H848" s="6">
        <v>0</v>
      </c>
      <c r="I848" s="8">
        <v>1</v>
      </c>
      <c r="J848">
        <f>IF(COUNTIFS('source matrix sap'!$B:$B,$B848,'source matrix sap'!$D:$D,$E848)&gt;0,1,0)</f>
        <v>1</v>
      </c>
      <c r="K848">
        <f>IF(COUNTIFS('source matrix 2024'!$B:$B,$B848,'source matrix 2024'!$D:$D,$E848)&gt;0,1,0)</f>
        <v>0</v>
      </c>
    </row>
    <row r="849" spans="1:11">
      <c r="A849" s="13" t="s">
        <v>21</v>
      </c>
      <c r="B849" s="13" t="s">
        <v>208</v>
      </c>
      <c r="C849" s="13" t="s">
        <v>217</v>
      </c>
      <c r="D849" s="13" t="s">
        <v>20</v>
      </c>
      <c r="E849" s="13" t="s">
        <v>35</v>
      </c>
      <c r="F849" s="13" t="s">
        <v>36</v>
      </c>
      <c r="G849" s="13" t="s">
        <v>20</v>
      </c>
      <c r="H849" s="6">
        <v>0</v>
      </c>
      <c r="I849" s="8">
        <v>1</v>
      </c>
      <c r="J849">
        <f>IF(COUNTIFS('source matrix sap'!$B:$B,$B849,'source matrix sap'!$D:$D,$E849)&gt;0,1,0)</f>
        <v>1</v>
      </c>
      <c r="K849">
        <f>IF(COUNTIFS('source matrix 2024'!$B:$B,$B849,'source matrix 2024'!$D:$D,$E849)&gt;0,1,0)</f>
        <v>0</v>
      </c>
    </row>
    <row r="850" spans="1:11">
      <c r="A850" s="13" t="s">
        <v>21</v>
      </c>
      <c r="B850" s="13" t="s">
        <v>208</v>
      </c>
      <c r="C850" s="13" t="s">
        <v>217</v>
      </c>
      <c r="D850" s="13" t="s">
        <v>20</v>
      </c>
      <c r="E850" s="13" t="s">
        <v>35</v>
      </c>
      <c r="F850" s="13" t="s">
        <v>37</v>
      </c>
      <c r="G850" s="13" t="s">
        <v>20</v>
      </c>
      <c r="H850" s="6">
        <v>0</v>
      </c>
      <c r="I850" s="8">
        <v>1</v>
      </c>
      <c r="J850">
        <f>IF(COUNTIFS('source matrix sap'!$B:$B,$B850,'source matrix sap'!$D:$D,$E850)&gt;0,1,0)</f>
        <v>1</v>
      </c>
      <c r="K850">
        <f>IF(COUNTIFS('source matrix 2024'!$B:$B,$B850,'source matrix 2024'!$D:$D,$E850)&gt;0,1,0)</f>
        <v>0</v>
      </c>
    </row>
    <row r="851" spans="1:11">
      <c r="A851" s="13" t="s">
        <v>21</v>
      </c>
      <c r="B851" s="13" t="s">
        <v>208</v>
      </c>
      <c r="C851" s="13" t="s">
        <v>217</v>
      </c>
      <c r="D851" s="13" t="s">
        <v>20</v>
      </c>
      <c r="E851" s="13" t="s">
        <v>45</v>
      </c>
      <c r="F851" s="13" t="s">
        <v>188</v>
      </c>
      <c r="G851" s="13" t="s">
        <v>20</v>
      </c>
      <c r="H851" s="6">
        <v>0</v>
      </c>
      <c r="I851" s="8">
        <v>41</v>
      </c>
      <c r="J851">
        <f>IF(COUNTIFS('source matrix sap'!$B:$B,$B851,'source matrix sap'!$D:$D,$E851)&gt;0,1,0)</f>
        <v>1</v>
      </c>
      <c r="K851">
        <f>IF(COUNTIFS('source matrix 2024'!$B:$B,$B851,'source matrix 2024'!$D:$D,$E851)&gt;0,1,0)</f>
        <v>0</v>
      </c>
    </row>
    <row r="852" spans="1:11">
      <c r="A852" s="13" t="s">
        <v>21</v>
      </c>
      <c r="B852" s="13" t="s">
        <v>208</v>
      </c>
      <c r="C852" s="13" t="s">
        <v>217</v>
      </c>
      <c r="D852" s="13" t="s">
        <v>20</v>
      </c>
      <c r="E852" s="13" t="s">
        <v>25</v>
      </c>
      <c r="F852" s="13" t="s">
        <v>189</v>
      </c>
      <c r="G852" s="13" t="s">
        <v>20</v>
      </c>
      <c r="H852" s="6">
        <v>0</v>
      </c>
      <c r="I852" s="8">
        <v>96</v>
      </c>
      <c r="J852">
        <f>IF(COUNTIFS('source matrix sap'!$B:$B,$B852,'source matrix sap'!$D:$D,$E852)&gt;0,1,0)</f>
        <v>1</v>
      </c>
      <c r="K852">
        <f>IF(COUNTIFS('source matrix 2024'!$B:$B,$B852,'source matrix 2024'!$D:$D,$E852)&gt;0,1,0)</f>
        <v>0</v>
      </c>
    </row>
    <row r="853" spans="1:11">
      <c r="A853" s="13" t="s">
        <v>21</v>
      </c>
      <c r="B853" s="13" t="s">
        <v>208</v>
      </c>
      <c r="C853" s="13" t="s">
        <v>217</v>
      </c>
      <c r="D853" s="13" t="s">
        <v>20</v>
      </c>
      <c r="E853" s="13" t="s">
        <v>28</v>
      </c>
      <c r="F853" s="13" t="s">
        <v>192</v>
      </c>
      <c r="G853" s="13" t="s">
        <v>20</v>
      </c>
      <c r="H853" s="6">
        <v>0</v>
      </c>
      <c r="I853" s="8">
        <v>3</v>
      </c>
      <c r="J853">
        <f>IF(COUNTIFS('source matrix sap'!$B:$B,$B853,'source matrix sap'!$D:$D,$E853)&gt;0,1,0)</f>
        <v>1</v>
      </c>
      <c r="K853">
        <f>IF(COUNTIFS('source matrix 2024'!$B:$B,$B853,'source matrix 2024'!$D:$D,$E853)&gt;0,1,0)</f>
        <v>0</v>
      </c>
    </row>
    <row r="854" spans="1:11">
      <c r="A854" s="13" t="s">
        <v>21</v>
      </c>
      <c r="B854" s="13" t="s">
        <v>208</v>
      </c>
      <c r="C854" s="13" t="s">
        <v>217</v>
      </c>
      <c r="D854" s="13" t="s">
        <v>20</v>
      </c>
      <c r="E854" s="13" t="s">
        <v>40</v>
      </c>
      <c r="F854" s="13" t="s">
        <v>41</v>
      </c>
      <c r="G854" s="13" t="s">
        <v>20</v>
      </c>
      <c r="H854" s="6">
        <v>0</v>
      </c>
      <c r="I854" s="8">
        <v>43</v>
      </c>
      <c r="J854">
        <f>IF(COUNTIFS('source matrix sap'!$B:$B,$B854,'source matrix sap'!$D:$D,$E854)&gt;0,1,0)</f>
        <v>1</v>
      </c>
      <c r="K854">
        <f>IF(COUNTIFS('source matrix 2024'!$B:$B,$B854,'source matrix 2024'!$D:$D,$E854)&gt;0,1,0)</f>
        <v>0</v>
      </c>
    </row>
    <row r="855" spans="1:11">
      <c r="A855" s="13" t="s">
        <v>21</v>
      </c>
      <c r="B855" s="13" t="s">
        <v>208</v>
      </c>
      <c r="C855" s="13" t="s">
        <v>217</v>
      </c>
      <c r="D855" s="13" t="s">
        <v>20</v>
      </c>
      <c r="E855" s="13" t="s">
        <v>43</v>
      </c>
      <c r="F855" s="13" t="s">
        <v>188</v>
      </c>
      <c r="G855" s="13" t="s">
        <v>20</v>
      </c>
      <c r="H855" s="6">
        <v>0</v>
      </c>
      <c r="I855" s="8">
        <v>28</v>
      </c>
      <c r="J855">
        <f>IF(COUNTIFS('source matrix sap'!$B:$B,$B855,'source matrix sap'!$D:$D,$E855)&gt;0,1,0)</f>
        <v>1</v>
      </c>
      <c r="K855">
        <f>IF(COUNTIFS('source matrix 2024'!$B:$B,$B855,'source matrix 2024'!$D:$D,$E855)&gt;0,1,0)</f>
        <v>0</v>
      </c>
    </row>
    <row r="856" spans="1:11">
      <c r="A856" s="13" t="s">
        <v>21</v>
      </c>
      <c r="B856" s="13" t="s">
        <v>208</v>
      </c>
      <c r="C856" s="13" t="s">
        <v>217</v>
      </c>
      <c r="D856" s="13" t="s">
        <v>20</v>
      </c>
      <c r="E856" s="13" t="s">
        <v>47</v>
      </c>
      <c r="F856" s="13" t="s">
        <v>188</v>
      </c>
      <c r="G856" s="13" t="s">
        <v>20</v>
      </c>
      <c r="H856" s="6">
        <v>0</v>
      </c>
      <c r="I856" s="8">
        <v>2</v>
      </c>
      <c r="J856">
        <f>IF(COUNTIFS('source matrix sap'!$B:$B,$B856,'source matrix sap'!$D:$D,$E856)&gt;0,1,0)</f>
        <v>1</v>
      </c>
      <c r="K856">
        <f>IF(COUNTIFS('source matrix 2024'!$B:$B,$B856,'source matrix 2024'!$D:$D,$E856)&gt;0,1,0)</f>
        <v>0</v>
      </c>
    </row>
    <row r="857" spans="1:11">
      <c r="A857" s="13" t="s">
        <v>21</v>
      </c>
      <c r="B857" s="13" t="s">
        <v>208</v>
      </c>
      <c r="C857" s="13" t="s">
        <v>217</v>
      </c>
      <c r="D857" s="13" t="s">
        <v>20</v>
      </c>
      <c r="E857" s="13" t="s">
        <v>303</v>
      </c>
      <c r="F857" s="13" t="s">
        <v>188</v>
      </c>
      <c r="G857" s="13" t="s">
        <v>20</v>
      </c>
      <c r="H857" s="6">
        <v>0</v>
      </c>
      <c r="I857" s="8">
        <v>4</v>
      </c>
      <c r="J857">
        <f>IF(COUNTIFS('source matrix sap'!$B:$B,$B857,'source matrix sap'!$D:$D,$E857)&gt;0,1,0)</f>
        <v>1</v>
      </c>
      <c r="K857">
        <f>IF(COUNTIFS('source matrix 2024'!$B:$B,$B857,'source matrix 2024'!$D:$D,$E857)&gt;0,1,0)</f>
        <v>0</v>
      </c>
    </row>
    <row r="858" spans="1:11">
      <c r="A858" s="13" t="s">
        <v>21</v>
      </c>
      <c r="B858" s="13" t="s">
        <v>208</v>
      </c>
      <c r="C858" s="13" t="s">
        <v>314</v>
      </c>
      <c r="D858" s="13" t="s">
        <v>20</v>
      </c>
      <c r="E858" s="13" t="s">
        <v>25</v>
      </c>
      <c r="F858" s="13" t="s">
        <v>189</v>
      </c>
      <c r="G858" s="13" t="s">
        <v>20</v>
      </c>
      <c r="H858" s="6">
        <v>0</v>
      </c>
      <c r="I858" s="8">
        <v>3</v>
      </c>
      <c r="J858">
        <f>IF(COUNTIFS('source matrix sap'!$B:$B,$B858,'source matrix sap'!$D:$D,$E858)&gt;0,1,0)</f>
        <v>1</v>
      </c>
      <c r="K858">
        <f>IF(COUNTIFS('source matrix 2024'!$B:$B,$B858,'source matrix 2024'!$D:$D,$E858)&gt;0,1,0)</f>
        <v>0</v>
      </c>
    </row>
    <row r="859" spans="1:11">
      <c r="A859" s="13" t="s">
        <v>21</v>
      </c>
      <c r="B859" s="13" t="s">
        <v>208</v>
      </c>
      <c r="C859" s="13" t="s">
        <v>314</v>
      </c>
      <c r="D859" s="13" t="s">
        <v>20</v>
      </c>
      <c r="E859" s="13" t="s">
        <v>40</v>
      </c>
      <c r="F859" s="13" t="s">
        <v>41</v>
      </c>
      <c r="G859" s="13" t="s">
        <v>20</v>
      </c>
      <c r="H859" s="6">
        <v>0</v>
      </c>
      <c r="I859" s="8">
        <v>1</v>
      </c>
      <c r="J859">
        <f>IF(COUNTIFS('source matrix sap'!$B:$B,$B859,'source matrix sap'!$D:$D,$E859)&gt;0,1,0)</f>
        <v>1</v>
      </c>
      <c r="K859">
        <f>IF(COUNTIFS('source matrix 2024'!$B:$B,$B859,'source matrix 2024'!$D:$D,$E859)&gt;0,1,0)</f>
        <v>0</v>
      </c>
    </row>
    <row r="860" spans="1:11">
      <c r="A860" s="13" t="s">
        <v>21</v>
      </c>
      <c r="B860" s="13" t="s">
        <v>208</v>
      </c>
      <c r="C860" s="13" t="s">
        <v>218</v>
      </c>
      <c r="D860" s="13" t="s">
        <v>20</v>
      </c>
      <c r="E860" s="13" t="s">
        <v>31</v>
      </c>
      <c r="F860" s="13" t="s">
        <v>188</v>
      </c>
      <c r="G860" s="13" t="s">
        <v>20</v>
      </c>
      <c r="H860" s="6">
        <v>0</v>
      </c>
      <c r="I860" s="8">
        <v>71</v>
      </c>
      <c r="J860">
        <f>IF(COUNTIFS('source matrix sap'!$B:$B,$B860,'source matrix sap'!$D:$D,$E860)&gt;0,1,0)</f>
        <v>1</v>
      </c>
      <c r="K860">
        <f>IF(COUNTIFS('source matrix 2024'!$B:$B,$B860,'source matrix 2024'!$D:$D,$E860)&gt;0,1,0)</f>
        <v>0</v>
      </c>
    </row>
    <row r="861" spans="1:11">
      <c r="A861" s="13" t="s">
        <v>21</v>
      </c>
      <c r="B861" s="13" t="s">
        <v>208</v>
      </c>
      <c r="C861" s="13" t="s">
        <v>218</v>
      </c>
      <c r="D861" s="13" t="s">
        <v>20</v>
      </c>
      <c r="E861" s="13" t="s">
        <v>49</v>
      </c>
      <c r="F861" s="13" t="s">
        <v>188</v>
      </c>
      <c r="G861" s="13" t="s">
        <v>20</v>
      </c>
      <c r="H861" s="6">
        <v>0</v>
      </c>
      <c r="I861" s="8">
        <v>328</v>
      </c>
      <c r="J861">
        <f>IF(COUNTIFS('source matrix sap'!$B:$B,$B861,'source matrix sap'!$D:$D,$E861)&gt;0,1,0)</f>
        <v>1</v>
      </c>
      <c r="K861">
        <f>IF(COUNTIFS('source matrix 2024'!$B:$B,$B861,'source matrix 2024'!$D:$D,$E861)&gt;0,1,0)</f>
        <v>0</v>
      </c>
    </row>
    <row r="862" spans="1:11">
      <c r="A862" s="13" t="s">
        <v>21</v>
      </c>
      <c r="B862" s="13" t="s">
        <v>208</v>
      </c>
      <c r="C862" s="13" t="s">
        <v>218</v>
      </c>
      <c r="D862" s="13" t="s">
        <v>20</v>
      </c>
      <c r="E862" s="13" t="s">
        <v>18</v>
      </c>
      <c r="F862" s="13" t="s">
        <v>190</v>
      </c>
      <c r="G862" s="13" t="s">
        <v>20</v>
      </c>
      <c r="H862" s="6">
        <v>0</v>
      </c>
      <c r="I862" s="8">
        <v>2</v>
      </c>
      <c r="J862">
        <f>IF(COUNTIFS('source matrix sap'!$B:$B,$B862,'source matrix sap'!$D:$D,$E862)&gt;0,1,0)</f>
        <v>1</v>
      </c>
      <c r="K862">
        <f>IF(COUNTIFS('source matrix 2024'!$B:$B,$B862,'source matrix 2024'!$D:$D,$E862)&gt;0,1,0)</f>
        <v>0</v>
      </c>
    </row>
    <row r="863" spans="1:11">
      <c r="A863" s="13" t="s">
        <v>21</v>
      </c>
      <c r="B863" s="13" t="s">
        <v>208</v>
      </c>
      <c r="C863" s="13" t="s">
        <v>218</v>
      </c>
      <c r="D863" s="13" t="s">
        <v>20</v>
      </c>
      <c r="E863" s="13" t="s">
        <v>35</v>
      </c>
      <c r="F863" s="13" t="s">
        <v>36</v>
      </c>
      <c r="G863" s="13" t="s">
        <v>20</v>
      </c>
      <c r="H863" s="6">
        <v>0</v>
      </c>
      <c r="I863" s="8">
        <v>2</v>
      </c>
      <c r="J863">
        <f>IF(COUNTIFS('source matrix sap'!$B:$B,$B863,'source matrix sap'!$D:$D,$E863)&gt;0,1,0)</f>
        <v>1</v>
      </c>
      <c r="K863">
        <f>IF(COUNTIFS('source matrix 2024'!$B:$B,$B863,'source matrix 2024'!$D:$D,$E863)&gt;0,1,0)</f>
        <v>0</v>
      </c>
    </row>
    <row r="864" spans="1:11">
      <c r="A864" s="13" t="s">
        <v>21</v>
      </c>
      <c r="B864" s="13" t="s">
        <v>208</v>
      </c>
      <c r="C864" s="13" t="s">
        <v>218</v>
      </c>
      <c r="D864" s="13" t="s">
        <v>20</v>
      </c>
      <c r="E864" s="13" t="s">
        <v>45</v>
      </c>
      <c r="F864" s="13" t="s">
        <v>188</v>
      </c>
      <c r="G864" s="13" t="s">
        <v>20</v>
      </c>
      <c r="H864" s="6">
        <v>0</v>
      </c>
      <c r="I864" s="8">
        <v>490</v>
      </c>
      <c r="J864">
        <f>IF(COUNTIFS('source matrix sap'!$B:$B,$B864,'source matrix sap'!$D:$D,$E864)&gt;0,1,0)</f>
        <v>1</v>
      </c>
      <c r="K864">
        <f>IF(COUNTIFS('source matrix 2024'!$B:$B,$B864,'source matrix 2024'!$D:$D,$E864)&gt;0,1,0)</f>
        <v>0</v>
      </c>
    </row>
    <row r="865" spans="1:11">
      <c r="A865" s="13" t="s">
        <v>21</v>
      </c>
      <c r="B865" s="13" t="s">
        <v>208</v>
      </c>
      <c r="C865" s="13" t="s">
        <v>218</v>
      </c>
      <c r="D865" s="13" t="s">
        <v>20</v>
      </c>
      <c r="E865" s="13" t="s">
        <v>25</v>
      </c>
      <c r="F865" s="13" t="s">
        <v>189</v>
      </c>
      <c r="G865" s="13" t="s">
        <v>20</v>
      </c>
      <c r="H865" s="6">
        <v>0</v>
      </c>
      <c r="I865" s="8">
        <v>2422</v>
      </c>
      <c r="J865">
        <f>IF(COUNTIFS('source matrix sap'!$B:$B,$B865,'source matrix sap'!$D:$D,$E865)&gt;0,1,0)</f>
        <v>1</v>
      </c>
      <c r="K865">
        <f>IF(COUNTIFS('source matrix 2024'!$B:$B,$B865,'source matrix 2024'!$D:$D,$E865)&gt;0,1,0)</f>
        <v>0</v>
      </c>
    </row>
    <row r="866" spans="1:11">
      <c r="A866" s="13" t="s">
        <v>21</v>
      </c>
      <c r="B866" s="13" t="s">
        <v>208</v>
      </c>
      <c r="C866" s="13" t="s">
        <v>218</v>
      </c>
      <c r="D866" s="13" t="s">
        <v>20</v>
      </c>
      <c r="E866" s="13" t="s">
        <v>28</v>
      </c>
      <c r="F866" s="13" t="s">
        <v>192</v>
      </c>
      <c r="G866" s="13" t="s">
        <v>20</v>
      </c>
      <c r="H866" s="6">
        <v>0</v>
      </c>
      <c r="I866" s="8">
        <v>12</v>
      </c>
      <c r="J866">
        <f>IF(COUNTIFS('source matrix sap'!$B:$B,$B866,'source matrix sap'!$D:$D,$E866)&gt;0,1,0)</f>
        <v>1</v>
      </c>
      <c r="K866">
        <f>IF(COUNTIFS('source matrix 2024'!$B:$B,$B866,'source matrix 2024'!$D:$D,$E866)&gt;0,1,0)</f>
        <v>0</v>
      </c>
    </row>
    <row r="867" spans="1:11">
      <c r="A867" s="13" t="s">
        <v>21</v>
      </c>
      <c r="B867" s="13" t="s">
        <v>208</v>
      </c>
      <c r="C867" s="13" t="s">
        <v>218</v>
      </c>
      <c r="D867" s="13" t="s">
        <v>20</v>
      </c>
      <c r="E867" s="13" t="s">
        <v>40</v>
      </c>
      <c r="F867" s="13" t="s">
        <v>41</v>
      </c>
      <c r="G867" s="13" t="s">
        <v>20</v>
      </c>
      <c r="H867" s="6">
        <v>0</v>
      </c>
      <c r="I867" s="8">
        <v>528</v>
      </c>
      <c r="J867">
        <f>IF(COUNTIFS('source matrix sap'!$B:$B,$B867,'source matrix sap'!$D:$D,$E867)&gt;0,1,0)</f>
        <v>1</v>
      </c>
      <c r="K867">
        <f>IF(COUNTIFS('source matrix 2024'!$B:$B,$B867,'source matrix 2024'!$D:$D,$E867)&gt;0,1,0)</f>
        <v>0</v>
      </c>
    </row>
    <row r="868" spans="1:11">
      <c r="A868" s="13" t="s">
        <v>21</v>
      </c>
      <c r="B868" s="13" t="s">
        <v>208</v>
      </c>
      <c r="C868" s="13" t="s">
        <v>218</v>
      </c>
      <c r="D868" s="13" t="s">
        <v>20</v>
      </c>
      <c r="E868" s="13" t="s">
        <v>43</v>
      </c>
      <c r="F868" s="13" t="s">
        <v>188</v>
      </c>
      <c r="G868" s="13" t="s">
        <v>20</v>
      </c>
      <c r="H868" s="6">
        <v>0</v>
      </c>
      <c r="I868" s="8">
        <v>366</v>
      </c>
      <c r="J868">
        <f>IF(COUNTIFS('source matrix sap'!$B:$B,$B868,'source matrix sap'!$D:$D,$E868)&gt;0,1,0)</f>
        <v>1</v>
      </c>
      <c r="K868">
        <f>IF(COUNTIFS('source matrix 2024'!$B:$B,$B868,'source matrix 2024'!$D:$D,$E868)&gt;0,1,0)</f>
        <v>0</v>
      </c>
    </row>
    <row r="869" spans="1:11">
      <c r="A869" s="13" t="s">
        <v>21</v>
      </c>
      <c r="B869" s="13" t="s">
        <v>208</v>
      </c>
      <c r="C869" s="13" t="s">
        <v>218</v>
      </c>
      <c r="D869" s="13" t="s">
        <v>20</v>
      </c>
      <c r="E869" s="13" t="s">
        <v>47</v>
      </c>
      <c r="F869" s="13" t="s">
        <v>188</v>
      </c>
      <c r="G869" s="13" t="s">
        <v>20</v>
      </c>
      <c r="H869" s="6">
        <v>0</v>
      </c>
      <c r="I869" s="8">
        <v>12</v>
      </c>
      <c r="J869">
        <f>IF(COUNTIFS('source matrix sap'!$B:$B,$B869,'source matrix sap'!$D:$D,$E869)&gt;0,1,0)</f>
        <v>1</v>
      </c>
      <c r="K869">
        <f>IF(COUNTIFS('source matrix 2024'!$B:$B,$B869,'source matrix 2024'!$D:$D,$E869)&gt;0,1,0)</f>
        <v>0</v>
      </c>
    </row>
    <row r="870" spans="1:11">
      <c r="A870" s="13" t="s">
        <v>21</v>
      </c>
      <c r="B870" s="13" t="s">
        <v>208</v>
      </c>
      <c r="C870" s="13" t="s">
        <v>218</v>
      </c>
      <c r="D870" s="13" t="s">
        <v>20</v>
      </c>
      <c r="E870" s="13" t="s">
        <v>33</v>
      </c>
      <c r="F870" s="13" t="s">
        <v>188</v>
      </c>
      <c r="G870" s="13" t="s">
        <v>20</v>
      </c>
      <c r="H870" s="6">
        <v>0</v>
      </c>
      <c r="I870" s="8">
        <v>62</v>
      </c>
      <c r="J870">
        <f>IF(COUNTIFS('source matrix sap'!$B:$B,$B870,'source matrix sap'!$D:$D,$E870)&gt;0,1,0)</f>
        <v>1</v>
      </c>
      <c r="K870">
        <f>IF(COUNTIFS('source matrix 2024'!$B:$B,$B870,'source matrix 2024'!$D:$D,$E870)&gt;0,1,0)</f>
        <v>0</v>
      </c>
    </row>
    <row r="871" spans="1:11">
      <c r="A871" s="13" t="s">
        <v>21</v>
      </c>
      <c r="B871" s="13" t="s">
        <v>208</v>
      </c>
      <c r="C871" s="13" t="s">
        <v>218</v>
      </c>
      <c r="D871" s="13" t="s">
        <v>20</v>
      </c>
      <c r="E871" s="13" t="s">
        <v>303</v>
      </c>
      <c r="F871" s="13" t="s">
        <v>188</v>
      </c>
      <c r="G871" s="13" t="s">
        <v>20</v>
      </c>
      <c r="H871" s="6">
        <v>0</v>
      </c>
      <c r="I871" s="8">
        <v>10</v>
      </c>
      <c r="J871">
        <f>IF(COUNTIFS('source matrix sap'!$B:$B,$B871,'source matrix sap'!$D:$D,$E871)&gt;0,1,0)</f>
        <v>1</v>
      </c>
      <c r="K871">
        <f>IF(COUNTIFS('source matrix 2024'!$B:$B,$B871,'source matrix 2024'!$D:$D,$E871)&gt;0,1,0)</f>
        <v>0</v>
      </c>
    </row>
    <row r="872" spans="1:11">
      <c r="A872" s="13" t="s">
        <v>21</v>
      </c>
      <c r="B872" s="13" t="s">
        <v>208</v>
      </c>
      <c r="C872" s="13" t="s">
        <v>315</v>
      </c>
      <c r="D872" s="13" t="s">
        <v>20</v>
      </c>
      <c r="E872" s="13" t="s">
        <v>31</v>
      </c>
      <c r="F872" s="13" t="s">
        <v>188</v>
      </c>
      <c r="G872" s="13" t="s">
        <v>20</v>
      </c>
      <c r="H872" s="6">
        <v>0</v>
      </c>
      <c r="I872" s="8">
        <v>20</v>
      </c>
      <c r="J872">
        <f>IF(COUNTIFS('source matrix sap'!$B:$B,$B872,'source matrix sap'!$D:$D,$E872)&gt;0,1,0)</f>
        <v>1</v>
      </c>
      <c r="K872">
        <f>IF(COUNTIFS('source matrix 2024'!$B:$B,$B872,'source matrix 2024'!$D:$D,$E872)&gt;0,1,0)</f>
        <v>0</v>
      </c>
    </row>
    <row r="873" spans="1:11">
      <c r="A873" s="13" t="s">
        <v>21</v>
      </c>
      <c r="B873" s="13" t="s">
        <v>208</v>
      </c>
      <c r="C873" s="13" t="s">
        <v>315</v>
      </c>
      <c r="D873" s="13" t="s">
        <v>20</v>
      </c>
      <c r="E873" s="13" t="s">
        <v>49</v>
      </c>
      <c r="F873" s="13" t="s">
        <v>188</v>
      </c>
      <c r="G873" s="13" t="s">
        <v>20</v>
      </c>
      <c r="H873" s="6">
        <v>0</v>
      </c>
      <c r="I873" s="8">
        <v>30</v>
      </c>
      <c r="J873">
        <f>IF(COUNTIFS('source matrix sap'!$B:$B,$B873,'source matrix sap'!$D:$D,$E873)&gt;0,1,0)</f>
        <v>1</v>
      </c>
      <c r="K873">
        <f>IF(COUNTIFS('source matrix 2024'!$B:$B,$B873,'source matrix 2024'!$D:$D,$E873)&gt;0,1,0)</f>
        <v>0</v>
      </c>
    </row>
    <row r="874" spans="1:11">
      <c r="A874" s="13" t="s">
        <v>21</v>
      </c>
      <c r="B874" s="13" t="s">
        <v>208</v>
      </c>
      <c r="C874" s="13" t="s">
        <v>315</v>
      </c>
      <c r="D874" s="13" t="s">
        <v>20</v>
      </c>
      <c r="E874" s="13" t="s">
        <v>18</v>
      </c>
      <c r="F874" s="13" t="s">
        <v>190</v>
      </c>
      <c r="G874" s="13" t="s">
        <v>20</v>
      </c>
      <c r="H874" s="6">
        <v>0</v>
      </c>
      <c r="I874" s="8">
        <v>3</v>
      </c>
      <c r="J874">
        <f>IF(COUNTIFS('source matrix sap'!$B:$B,$B874,'source matrix sap'!$D:$D,$E874)&gt;0,1,0)</f>
        <v>1</v>
      </c>
      <c r="K874">
        <f>IF(COUNTIFS('source matrix 2024'!$B:$B,$B874,'source matrix 2024'!$D:$D,$E874)&gt;0,1,0)</f>
        <v>0</v>
      </c>
    </row>
    <row r="875" spans="1:11">
      <c r="A875" s="13" t="s">
        <v>21</v>
      </c>
      <c r="B875" s="13" t="s">
        <v>208</v>
      </c>
      <c r="C875" s="13" t="s">
        <v>315</v>
      </c>
      <c r="D875" s="13" t="s">
        <v>20</v>
      </c>
      <c r="E875" s="13" t="s">
        <v>18</v>
      </c>
      <c r="F875" s="13" t="s">
        <v>191</v>
      </c>
      <c r="G875" s="13" t="s">
        <v>20</v>
      </c>
      <c r="H875" s="6">
        <v>0</v>
      </c>
      <c r="I875" s="8">
        <v>57</v>
      </c>
      <c r="J875">
        <f>IF(COUNTIFS('source matrix sap'!$B:$B,$B875,'source matrix sap'!$D:$D,$E875)&gt;0,1,0)</f>
        <v>1</v>
      </c>
      <c r="K875">
        <f>IF(COUNTIFS('source matrix 2024'!$B:$B,$B875,'source matrix 2024'!$D:$D,$E875)&gt;0,1,0)</f>
        <v>0</v>
      </c>
    </row>
    <row r="876" spans="1:11">
      <c r="A876" s="13" t="s">
        <v>21</v>
      </c>
      <c r="B876" s="13" t="s">
        <v>208</v>
      </c>
      <c r="C876" s="13" t="s">
        <v>315</v>
      </c>
      <c r="D876" s="13" t="s">
        <v>20</v>
      </c>
      <c r="E876" s="13" t="s">
        <v>35</v>
      </c>
      <c r="F876" s="13" t="s">
        <v>36</v>
      </c>
      <c r="G876" s="13" t="s">
        <v>20</v>
      </c>
      <c r="H876" s="6">
        <v>0</v>
      </c>
      <c r="I876" s="8">
        <v>11</v>
      </c>
      <c r="J876">
        <f>IF(COUNTIFS('source matrix sap'!$B:$B,$B876,'source matrix sap'!$D:$D,$E876)&gt;0,1,0)</f>
        <v>1</v>
      </c>
      <c r="K876">
        <f>IF(COUNTIFS('source matrix 2024'!$B:$B,$B876,'source matrix 2024'!$D:$D,$E876)&gt;0,1,0)</f>
        <v>0</v>
      </c>
    </row>
    <row r="877" spans="1:11">
      <c r="A877" s="13" t="s">
        <v>21</v>
      </c>
      <c r="B877" s="13" t="s">
        <v>208</v>
      </c>
      <c r="C877" s="13" t="s">
        <v>315</v>
      </c>
      <c r="D877" s="13" t="s">
        <v>20</v>
      </c>
      <c r="E877" s="13" t="s">
        <v>45</v>
      </c>
      <c r="F877" s="13" t="s">
        <v>188</v>
      </c>
      <c r="G877" s="13" t="s">
        <v>20</v>
      </c>
      <c r="H877" s="6">
        <v>0</v>
      </c>
      <c r="I877" s="8">
        <v>155</v>
      </c>
      <c r="J877">
        <f>IF(COUNTIFS('source matrix sap'!$B:$B,$B877,'source matrix sap'!$D:$D,$E877)&gt;0,1,0)</f>
        <v>1</v>
      </c>
      <c r="K877">
        <f>IF(COUNTIFS('source matrix 2024'!$B:$B,$B877,'source matrix 2024'!$D:$D,$E877)&gt;0,1,0)</f>
        <v>0</v>
      </c>
    </row>
    <row r="878" spans="1:11">
      <c r="A878" s="13" t="s">
        <v>21</v>
      </c>
      <c r="B878" s="13" t="s">
        <v>208</v>
      </c>
      <c r="C878" s="13" t="s">
        <v>315</v>
      </c>
      <c r="D878" s="13" t="s">
        <v>20</v>
      </c>
      <c r="E878" s="13" t="s">
        <v>25</v>
      </c>
      <c r="F878" s="13" t="s">
        <v>189</v>
      </c>
      <c r="G878" s="13" t="s">
        <v>20</v>
      </c>
      <c r="H878" s="6">
        <v>0</v>
      </c>
      <c r="I878" s="8">
        <v>883</v>
      </c>
      <c r="J878">
        <f>IF(COUNTIFS('source matrix sap'!$B:$B,$B878,'source matrix sap'!$D:$D,$E878)&gt;0,1,0)</f>
        <v>1</v>
      </c>
      <c r="K878">
        <f>IF(COUNTIFS('source matrix 2024'!$B:$B,$B878,'source matrix 2024'!$D:$D,$E878)&gt;0,1,0)</f>
        <v>0</v>
      </c>
    </row>
    <row r="879" spans="1:11">
      <c r="A879" s="13" t="s">
        <v>21</v>
      </c>
      <c r="B879" s="13" t="s">
        <v>208</v>
      </c>
      <c r="C879" s="13" t="s">
        <v>315</v>
      </c>
      <c r="D879" s="13" t="s">
        <v>20</v>
      </c>
      <c r="E879" s="13" t="s">
        <v>28</v>
      </c>
      <c r="F879" s="13" t="s">
        <v>192</v>
      </c>
      <c r="G879" s="13" t="s">
        <v>20</v>
      </c>
      <c r="H879" s="6">
        <v>0</v>
      </c>
      <c r="I879" s="8">
        <v>3</v>
      </c>
      <c r="J879">
        <f>IF(COUNTIFS('source matrix sap'!$B:$B,$B879,'source matrix sap'!$D:$D,$E879)&gt;0,1,0)</f>
        <v>1</v>
      </c>
      <c r="K879">
        <f>IF(COUNTIFS('source matrix 2024'!$B:$B,$B879,'source matrix 2024'!$D:$D,$E879)&gt;0,1,0)</f>
        <v>0</v>
      </c>
    </row>
    <row r="880" spans="1:11">
      <c r="A880" s="13" t="s">
        <v>21</v>
      </c>
      <c r="B880" s="13" t="s">
        <v>208</v>
      </c>
      <c r="C880" s="13" t="s">
        <v>315</v>
      </c>
      <c r="D880" s="13" t="s">
        <v>20</v>
      </c>
      <c r="E880" s="13" t="s">
        <v>40</v>
      </c>
      <c r="F880" s="13" t="s">
        <v>41</v>
      </c>
      <c r="G880" s="13" t="s">
        <v>20</v>
      </c>
      <c r="H880" s="6">
        <v>0</v>
      </c>
      <c r="I880" s="8">
        <v>349</v>
      </c>
      <c r="J880">
        <f>IF(COUNTIFS('source matrix sap'!$B:$B,$B880,'source matrix sap'!$D:$D,$E880)&gt;0,1,0)</f>
        <v>1</v>
      </c>
      <c r="K880">
        <f>IF(COUNTIFS('source matrix 2024'!$B:$B,$B880,'source matrix 2024'!$D:$D,$E880)&gt;0,1,0)</f>
        <v>0</v>
      </c>
    </row>
    <row r="881" spans="1:11">
      <c r="A881" s="13" t="s">
        <v>21</v>
      </c>
      <c r="B881" s="13" t="s">
        <v>208</v>
      </c>
      <c r="C881" s="13" t="s">
        <v>315</v>
      </c>
      <c r="D881" s="13" t="s">
        <v>20</v>
      </c>
      <c r="E881" s="13" t="s">
        <v>43</v>
      </c>
      <c r="F881" s="13" t="s">
        <v>188</v>
      </c>
      <c r="G881" s="13" t="s">
        <v>20</v>
      </c>
      <c r="H881" s="6">
        <v>0</v>
      </c>
      <c r="I881" s="8">
        <v>99</v>
      </c>
      <c r="J881">
        <f>IF(COUNTIFS('source matrix sap'!$B:$B,$B881,'source matrix sap'!$D:$D,$E881)&gt;0,1,0)</f>
        <v>1</v>
      </c>
      <c r="K881">
        <f>IF(COUNTIFS('source matrix 2024'!$B:$B,$B881,'source matrix 2024'!$D:$D,$E881)&gt;0,1,0)</f>
        <v>0</v>
      </c>
    </row>
    <row r="882" spans="1:11">
      <c r="A882" s="13" t="s">
        <v>21</v>
      </c>
      <c r="B882" s="13" t="s">
        <v>208</v>
      </c>
      <c r="C882" s="13" t="s">
        <v>315</v>
      </c>
      <c r="D882" s="13" t="s">
        <v>20</v>
      </c>
      <c r="E882" s="13" t="s">
        <v>47</v>
      </c>
      <c r="F882" s="13" t="s">
        <v>188</v>
      </c>
      <c r="G882" s="13" t="s">
        <v>20</v>
      </c>
      <c r="H882" s="6">
        <v>0</v>
      </c>
      <c r="I882" s="8">
        <v>3</v>
      </c>
      <c r="J882">
        <f>IF(COUNTIFS('source matrix sap'!$B:$B,$B882,'source matrix sap'!$D:$D,$E882)&gt;0,1,0)</f>
        <v>1</v>
      </c>
      <c r="K882">
        <f>IF(COUNTIFS('source matrix 2024'!$B:$B,$B882,'source matrix 2024'!$D:$D,$E882)&gt;0,1,0)</f>
        <v>0</v>
      </c>
    </row>
    <row r="883" spans="1:11">
      <c r="A883" s="13" t="s">
        <v>21</v>
      </c>
      <c r="B883" s="13" t="s">
        <v>208</v>
      </c>
      <c r="C883" s="13" t="s">
        <v>315</v>
      </c>
      <c r="D883" s="13" t="s">
        <v>20</v>
      </c>
      <c r="E883" s="13" t="s">
        <v>33</v>
      </c>
      <c r="F883" s="13" t="s">
        <v>188</v>
      </c>
      <c r="G883" s="13" t="s">
        <v>20</v>
      </c>
      <c r="H883" s="6">
        <v>0</v>
      </c>
      <c r="I883" s="8">
        <v>3</v>
      </c>
      <c r="J883">
        <f>IF(COUNTIFS('source matrix sap'!$B:$B,$B883,'source matrix sap'!$D:$D,$E883)&gt;0,1,0)</f>
        <v>1</v>
      </c>
      <c r="K883">
        <f>IF(COUNTIFS('source matrix 2024'!$B:$B,$B883,'source matrix 2024'!$D:$D,$E883)&gt;0,1,0)</f>
        <v>0</v>
      </c>
    </row>
    <row r="884" spans="1:11">
      <c r="A884" s="13" t="s">
        <v>21</v>
      </c>
      <c r="B884" s="13" t="s">
        <v>208</v>
      </c>
      <c r="C884" s="13" t="s">
        <v>315</v>
      </c>
      <c r="D884" s="13" t="s">
        <v>20</v>
      </c>
      <c r="E884" s="13" t="s">
        <v>303</v>
      </c>
      <c r="F884" s="13" t="s">
        <v>188</v>
      </c>
      <c r="G884" s="13" t="s">
        <v>20</v>
      </c>
      <c r="H884" s="6">
        <v>0</v>
      </c>
      <c r="I884" s="8">
        <v>11</v>
      </c>
      <c r="J884">
        <f>IF(COUNTIFS('source matrix sap'!$B:$B,$B884,'source matrix sap'!$D:$D,$E884)&gt;0,1,0)</f>
        <v>1</v>
      </c>
      <c r="K884">
        <f>IF(COUNTIFS('source matrix 2024'!$B:$B,$B884,'source matrix 2024'!$D:$D,$E884)&gt;0,1,0)</f>
        <v>0</v>
      </c>
    </row>
    <row r="885" spans="1:11">
      <c r="A885" s="13" t="s">
        <v>21</v>
      </c>
      <c r="B885" s="13" t="s">
        <v>208</v>
      </c>
      <c r="C885" s="13" t="s">
        <v>219</v>
      </c>
      <c r="D885" s="13" t="s">
        <v>20</v>
      </c>
      <c r="E885" s="13" t="s">
        <v>31</v>
      </c>
      <c r="F885" s="13" t="s">
        <v>188</v>
      </c>
      <c r="G885" s="13" t="s">
        <v>20</v>
      </c>
      <c r="H885" s="6">
        <v>0</v>
      </c>
      <c r="I885" s="8">
        <v>17</v>
      </c>
      <c r="J885">
        <f>IF(COUNTIFS('source matrix sap'!$B:$B,$B885,'source matrix sap'!$D:$D,$E885)&gt;0,1,0)</f>
        <v>1</v>
      </c>
      <c r="K885">
        <f>IF(COUNTIFS('source matrix 2024'!$B:$B,$B885,'source matrix 2024'!$D:$D,$E885)&gt;0,1,0)</f>
        <v>0</v>
      </c>
    </row>
    <row r="886" spans="1:11">
      <c r="A886" s="13" t="s">
        <v>21</v>
      </c>
      <c r="B886" s="13" t="s">
        <v>208</v>
      </c>
      <c r="C886" s="13" t="s">
        <v>219</v>
      </c>
      <c r="D886" s="13" t="s">
        <v>20</v>
      </c>
      <c r="E886" s="13" t="s">
        <v>49</v>
      </c>
      <c r="F886" s="13" t="s">
        <v>188</v>
      </c>
      <c r="G886" s="13" t="s">
        <v>20</v>
      </c>
      <c r="H886" s="6">
        <v>0</v>
      </c>
      <c r="I886" s="8">
        <v>1</v>
      </c>
      <c r="J886">
        <f>IF(COUNTIFS('source matrix sap'!$B:$B,$B886,'source matrix sap'!$D:$D,$E886)&gt;0,1,0)</f>
        <v>1</v>
      </c>
      <c r="K886">
        <f>IF(COUNTIFS('source matrix 2024'!$B:$B,$B886,'source matrix 2024'!$D:$D,$E886)&gt;0,1,0)</f>
        <v>0</v>
      </c>
    </row>
    <row r="887" spans="1:11">
      <c r="A887" s="13" t="s">
        <v>21</v>
      </c>
      <c r="B887" s="13" t="s">
        <v>208</v>
      </c>
      <c r="C887" s="13" t="s">
        <v>219</v>
      </c>
      <c r="D887" s="13" t="s">
        <v>20</v>
      </c>
      <c r="E887" s="13" t="s">
        <v>35</v>
      </c>
      <c r="F887" s="13" t="s">
        <v>36</v>
      </c>
      <c r="G887" s="13" t="s">
        <v>20</v>
      </c>
      <c r="H887" s="6">
        <v>0</v>
      </c>
      <c r="I887" s="8">
        <v>1</v>
      </c>
      <c r="J887">
        <f>IF(COUNTIFS('source matrix sap'!$B:$B,$B887,'source matrix sap'!$D:$D,$E887)&gt;0,1,0)</f>
        <v>1</v>
      </c>
      <c r="K887">
        <f>IF(COUNTIFS('source matrix 2024'!$B:$B,$B887,'source matrix 2024'!$D:$D,$E887)&gt;0,1,0)</f>
        <v>0</v>
      </c>
    </row>
    <row r="888" spans="1:11">
      <c r="A888" s="13" t="s">
        <v>21</v>
      </c>
      <c r="B888" s="13" t="s">
        <v>208</v>
      </c>
      <c r="C888" s="13" t="s">
        <v>219</v>
      </c>
      <c r="D888" s="13" t="s">
        <v>20</v>
      </c>
      <c r="E888" s="13" t="s">
        <v>45</v>
      </c>
      <c r="F888" s="13" t="s">
        <v>188</v>
      </c>
      <c r="G888" s="13" t="s">
        <v>20</v>
      </c>
      <c r="H888" s="6">
        <v>0</v>
      </c>
      <c r="I888" s="8">
        <v>12</v>
      </c>
      <c r="J888">
        <f>IF(COUNTIFS('source matrix sap'!$B:$B,$B888,'source matrix sap'!$D:$D,$E888)&gt;0,1,0)</f>
        <v>1</v>
      </c>
      <c r="K888">
        <f>IF(COUNTIFS('source matrix 2024'!$B:$B,$B888,'source matrix 2024'!$D:$D,$E888)&gt;0,1,0)</f>
        <v>0</v>
      </c>
    </row>
    <row r="889" spans="1:11">
      <c r="A889" s="13" t="s">
        <v>21</v>
      </c>
      <c r="B889" s="13" t="s">
        <v>208</v>
      </c>
      <c r="C889" s="13" t="s">
        <v>219</v>
      </c>
      <c r="D889" s="13" t="s">
        <v>20</v>
      </c>
      <c r="E889" s="13" t="s">
        <v>25</v>
      </c>
      <c r="F889" s="13" t="s">
        <v>189</v>
      </c>
      <c r="G889" s="13" t="s">
        <v>20</v>
      </c>
      <c r="H889" s="6">
        <v>0</v>
      </c>
      <c r="I889" s="8">
        <v>75</v>
      </c>
      <c r="J889">
        <f>IF(COUNTIFS('source matrix sap'!$B:$B,$B889,'source matrix sap'!$D:$D,$E889)&gt;0,1,0)</f>
        <v>1</v>
      </c>
      <c r="K889">
        <f>IF(COUNTIFS('source matrix 2024'!$B:$B,$B889,'source matrix 2024'!$D:$D,$E889)&gt;0,1,0)</f>
        <v>0</v>
      </c>
    </row>
    <row r="890" spans="1:11">
      <c r="A890" s="13" t="s">
        <v>21</v>
      </c>
      <c r="B890" s="13" t="s">
        <v>208</v>
      </c>
      <c r="C890" s="13" t="s">
        <v>219</v>
      </c>
      <c r="D890" s="13" t="s">
        <v>20</v>
      </c>
      <c r="E890" s="13" t="s">
        <v>28</v>
      </c>
      <c r="F890" s="13" t="s">
        <v>192</v>
      </c>
      <c r="G890" s="13" t="s">
        <v>20</v>
      </c>
      <c r="H890" s="6">
        <v>0</v>
      </c>
      <c r="I890" s="8">
        <v>2</v>
      </c>
      <c r="J890">
        <f>IF(COUNTIFS('source matrix sap'!$B:$B,$B890,'source matrix sap'!$D:$D,$E890)&gt;0,1,0)</f>
        <v>1</v>
      </c>
      <c r="K890">
        <f>IF(COUNTIFS('source matrix 2024'!$B:$B,$B890,'source matrix 2024'!$D:$D,$E890)&gt;0,1,0)</f>
        <v>0</v>
      </c>
    </row>
    <row r="891" spans="1:11">
      <c r="A891" s="13" t="s">
        <v>21</v>
      </c>
      <c r="B891" s="13" t="s">
        <v>208</v>
      </c>
      <c r="C891" s="13" t="s">
        <v>219</v>
      </c>
      <c r="D891" s="13" t="s">
        <v>20</v>
      </c>
      <c r="E891" s="13" t="s">
        <v>40</v>
      </c>
      <c r="F891" s="13" t="s">
        <v>41</v>
      </c>
      <c r="G891" s="13" t="s">
        <v>20</v>
      </c>
      <c r="H891" s="6">
        <v>0</v>
      </c>
      <c r="I891" s="8">
        <v>31</v>
      </c>
      <c r="J891">
        <f>IF(COUNTIFS('source matrix sap'!$B:$B,$B891,'source matrix sap'!$D:$D,$E891)&gt;0,1,0)</f>
        <v>1</v>
      </c>
      <c r="K891">
        <f>IF(COUNTIFS('source matrix 2024'!$B:$B,$B891,'source matrix 2024'!$D:$D,$E891)&gt;0,1,0)</f>
        <v>0</v>
      </c>
    </row>
    <row r="892" spans="1:11">
      <c r="A892" s="13" t="s">
        <v>21</v>
      </c>
      <c r="B892" s="13" t="s">
        <v>208</v>
      </c>
      <c r="C892" s="13" t="s">
        <v>219</v>
      </c>
      <c r="D892" s="13" t="s">
        <v>20</v>
      </c>
      <c r="E892" s="13" t="s">
        <v>43</v>
      </c>
      <c r="F892" s="13" t="s">
        <v>188</v>
      </c>
      <c r="G892" s="13" t="s">
        <v>20</v>
      </c>
      <c r="H892" s="6">
        <v>0</v>
      </c>
      <c r="I892" s="8">
        <v>9</v>
      </c>
      <c r="J892">
        <f>IF(COUNTIFS('source matrix sap'!$B:$B,$B892,'source matrix sap'!$D:$D,$E892)&gt;0,1,0)</f>
        <v>1</v>
      </c>
      <c r="K892">
        <f>IF(COUNTIFS('source matrix 2024'!$B:$B,$B892,'source matrix 2024'!$D:$D,$E892)&gt;0,1,0)</f>
        <v>0</v>
      </c>
    </row>
    <row r="893" spans="1:11">
      <c r="A893" s="13" t="s">
        <v>21</v>
      </c>
      <c r="B893" s="13" t="s">
        <v>208</v>
      </c>
      <c r="C893" s="13" t="s">
        <v>219</v>
      </c>
      <c r="D893" s="13" t="s">
        <v>20</v>
      </c>
      <c r="E893" s="13" t="s">
        <v>303</v>
      </c>
      <c r="F893" s="13" t="s">
        <v>188</v>
      </c>
      <c r="G893" s="13" t="s">
        <v>20</v>
      </c>
      <c r="H893" s="6">
        <v>0</v>
      </c>
      <c r="I893" s="8">
        <v>5</v>
      </c>
      <c r="J893">
        <f>IF(COUNTIFS('source matrix sap'!$B:$B,$B893,'source matrix sap'!$D:$D,$E893)&gt;0,1,0)</f>
        <v>1</v>
      </c>
      <c r="K893">
        <f>IF(COUNTIFS('source matrix 2024'!$B:$B,$B893,'source matrix 2024'!$D:$D,$E893)&gt;0,1,0)</f>
        <v>0</v>
      </c>
    </row>
    <row r="894" spans="1:11">
      <c r="A894" s="13" t="s">
        <v>21</v>
      </c>
      <c r="B894" s="13" t="s">
        <v>208</v>
      </c>
      <c r="C894" s="13" t="s">
        <v>220</v>
      </c>
      <c r="D894" s="13" t="s">
        <v>20</v>
      </c>
      <c r="E894" s="13" t="s">
        <v>31</v>
      </c>
      <c r="F894" s="13" t="s">
        <v>188</v>
      </c>
      <c r="G894" s="13" t="s">
        <v>20</v>
      </c>
      <c r="H894" s="6">
        <v>0</v>
      </c>
      <c r="I894" s="8">
        <v>6</v>
      </c>
      <c r="J894">
        <f>IF(COUNTIFS('source matrix sap'!$B:$B,$B894,'source matrix sap'!$D:$D,$E894)&gt;0,1,0)</f>
        <v>1</v>
      </c>
      <c r="K894">
        <f>IF(COUNTIFS('source matrix 2024'!$B:$B,$B894,'source matrix 2024'!$D:$D,$E894)&gt;0,1,0)</f>
        <v>0</v>
      </c>
    </row>
    <row r="895" spans="1:11">
      <c r="A895" s="13" t="s">
        <v>21</v>
      </c>
      <c r="B895" s="13" t="s">
        <v>208</v>
      </c>
      <c r="C895" s="13" t="s">
        <v>220</v>
      </c>
      <c r="D895" s="13" t="s">
        <v>20</v>
      </c>
      <c r="E895" s="13" t="s">
        <v>49</v>
      </c>
      <c r="F895" s="13" t="s">
        <v>188</v>
      </c>
      <c r="G895" s="13" t="s">
        <v>20</v>
      </c>
      <c r="H895" s="6">
        <v>0</v>
      </c>
      <c r="I895" s="8">
        <v>2</v>
      </c>
      <c r="J895">
        <f>IF(COUNTIFS('source matrix sap'!$B:$B,$B895,'source matrix sap'!$D:$D,$E895)&gt;0,1,0)</f>
        <v>1</v>
      </c>
      <c r="K895">
        <f>IF(COUNTIFS('source matrix 2024'!$B:$B,$B895,'source matrix 2024'!$D:$D,$E895)&gt;0,1,0)</f>
        <v>0</v>
      </c>
    </row>
    <row r="896" spans="1:11">
      <c r="A896" s="13" t="s">
        <v>21</v>
      </c>
      <c r="B896" s="13" t="s">
        <v>208</v>
      </c>
      <c r="C896" s="13" t="s">
        <v>220</v>
      </c>
      <c r="D896" s="13" t="s">
        <v>20</v>
      </c>
      <c r="E896" s="13" t="s">
        <v>35</v>
      </c>
      <c r="F896" s="13" t="s">
        <v>36</v>
      </c>
      <c r="G896" s="13" t="s">
        <v>20</v>
      </c>
      <c r="H896" s="6">
        <v>0</v>
      </c>
      <c r="I896" s="8">
        <v>4</v>
      </c>
      <c r="J896">
        <f>IF(COUNTIFS('source matrix sap'!$B:$B,$B896,'source matrix sap'!$D:$D,$E896)&gt;0,1,0)</f>
        <v>1</v>
      </c>
      <c r="K896">
        <f>IF(COUNTIFS('source matrix 2024'!$B:$B,$B896,'source matrix 2024'!$D:$D,$E896)&gt;0,1,0)</f>
        <v>0</v>
      </c>
    </row>
    <row r="897" spans="1:11">
      <c r="A897" s="13" t="s">
        <v>21</v>
      </c>
      <c r="B897" s="13" t="s">
        <v>208</v>
      </c>
      <c r="C897" s="13" t="s">
        <v>220</v>
      </c>
      <c r="D897" s="13" t="s">
        <v>20</v>
      </c>
      <c r="E897" s="13" t="s">
        <v>45</v>
      </c>
      <c r="F897" s="13" t="s">
        <v>188</v>
      </c>
      <c r="G897" s="13" t="s">
        <v>20</v>
      </c>
      <c r="H897" s="6">
        <v>0</v>
      </c>
      <c r="I897" s="8">
        <v>33</v>
      </c>
      <c r="J897">
        <f>IF(COUNTIFS('source matrix sap'!$B:$B,$B897,'source matrix sap'!$D:$D,$E897)&gt;0,1,0)</f>
        <v>1</v>
      </c>
      <c r="K897">
        <f>IF(COUNTIFS('source matrix 2024'!$B:$B,$B897,'source matrix 2024'!$D:$D,$E897)&gt;0,1,0)</f>
        <v>0</v>
      </c>
    </row>
    <row r="898" spans="1:11">
      <c r="A898" s="13" t="s">
        <v>21</v>
      </c>
      <c r="B898" s="13" t="s">
        <v>208</v>
      </c>
      <c r="C898" s="13" t="s">
        <v>220</v>
      </c>
      <c r="D898" s="13" t="s">
        <v>20</v>
      </c>
      <c r="E898" s="13" t="s">
        <v>25</v>
      </c>
      <c r="F898" s="13" t="s">
        <v>189</v>
      </c>
      <c r="G898" s="13" t="s">
        <v>20</v>
      </c>
      <c r="H898" s="6">
        <v>0</v>
      </c>
      <c r="I898" s="8">
        <v>38</v>
      </c>
      <c r="J898">
        <f>IF(COUNTIFS('source matrix sap'!$B:$B,$B898,'source matrix sap'!$D:$D,$E898)&gt;0,1,0)</f>
        <v>1</v>
      </c>
      <c r="K898">
        <f>IF(COUNTIFS('source matrix 2024'!$B:$B,$B898,'source matrix 2024'!$D:$D,$E898)&gt;0,1,0)</f>
        <v>0</v>
      </c>
    </row>
    <row r="899" spans="1:11">
      <c r="A899" s="13" t="s">
        <v>21</v>
      </c>
      <c r="B899" s="13" t="s">
        <v>208</v>
      </c>
      <c r="C899" s="13" t="s">
        <v>220</v>
      </c>
      <c r="D899" s="13" t="s">
        <v>20</v>
      </c>
      <c r="E899" s="13" t="s">
        <v>28</v>
      </c>
      <c r="F899" s="13" t="s">
        <v>192</v>
      </c>
      <c r="G899" s="13" t="s">
        <v>20</v>
      </c>
      <c r="H899" s="6">
        <v>0</v>
      </c>
      <c r="I899" s="8">
        <v>9</v>
      </c>
      <c r="J899">
        <f>IF(COUNTIFS('source matrix sap'!$B:$B,$B899,'source matrix sap'!$D:$D,$E899)&gt;0,1,0)</f>
        <v>1</v>
      </c>
      <c r="K899">
        <f>IF(COUNTIFS('source matrix 2024'!$B:$B,$B899,'source matrix 2024'!$D:$D,$E899)&gt;0,1,0)</f>
        <v>0</v>
      </c>
    </row>
    <row r="900" spans="1:11">
      <c r="A900" s="13" t="s">
        <v>21</v>
      </c>
      <c r="B900" s="13" t="s">
        <v>208</v>
      </c>
      <c r="C900" s="13" t="s">
        <v>220</v>
      </c>
      <c r="D900" s="13" t="s">
        <v>20</v>
      </c>
      <c r="E900" s="13" t="s">
        <v>40</v>
      </c>
      <c r="F900" s="13" t="s">
        <v>41</v>
      </c>
      <c r="G900" s="13" t="s">
        <v>20</v>
      </c>
      <c r="H900" s="6">
        <v>0</v>
      </c>
      <c r="I900" s="8">
        <v>34</v>
      </c>
      <c r="J900">
        <f>IF(COUNTIFS('source matrix sap'!$B:$B,$B900,'source matrix sap'!$D:$D,$E900)&gt;0,1,0)</f>
        <v>1</v>
      </c>
      <c r="K900">
        <f>IF(COUNTIFS('source matrix 2024'!$B:$B,$B900,'source matrix 2024'!$D:$D,$E900)&gt;0,1,0)</f>
        <v>0</v>
      </c>
    </row>
    <row r="901" spans="1:11">
      <c r="A901" s="13" t="s">
        <v>21</v>
      </c>
      <c r="B901" s="13" t="s">
        <v>208</v>
      </c>
      <c r="C901" s="13" t="s">
        <v>220</v>
      </c>
      <c r="D901" s="13" t="s">
        <v>20</v>
      </c>
      <c r="E901" s="13" t="s">
        <v>43</v>
      </c>
      <c r="F901" s="13" t="s">
        <v>188</v>
      </c>
      <c r="G901" s="13" t="s">
        <v>20</v>
      </c>
      <c r="H901" s="6">
        <v>0</v>
      </c>
      <c r="I901" s="8">
        <v>17</v>
      </c>
      <c r="J901">
        <f>IF(COUNTIFS('source matrix sap'!$B:$B,$B901,'source matrix sap'!$D:$D,$E901)&gt;0,1,0)</f>
        <v>1</v>
      </c>
      <c r="K901">
        <f>IF(COUNTIFS('source matrix 2024'!$B:$B,$B901,'source matrix 2024'!$D:$D,$E901)&gt;0,1,0)</f>
        <v>0</v>
      </c>
    </row>
    <row r="902" spans="1:11">
      <c r="A902" s="13" t="s">
        <v>21</v>
      </c>
      <c r="B902" s="13" t="s">
        <v>208</v>
      </c>
      <c r="C902" s="13" t="s">
        <v>220</v>
      </c>
      <c r="D902" s="13" t="s">
        <v>20</v>
      </c>
      <c r="E902" s="13" t="s">
        <v>47</v>
      </c>
      <c r="F902" s="13" t="s">
        <v>188</v>
      </c>
      <c r="G902" s="13" t="s">
        <v>20</v>
      </c>
      <c r="H902" s="6">
        <v>0</v>
      </c>
      <c r="I902" s="8">
        <v>1</v>
      </c>
      <c r="J902">
        <f>IF(COUNTIFS('source matrix sap'!$B:$B,$B902,'source matrix sap'!$D:$D,$E902)&gt;0,1,0)</f>
        <v>1</v>
      </c>
      <c r="K902">
        <f>IF(COUNTIFS('source matrix 2024'!$B:$B,$B902,'source matrix 2024'!$D:$D,$E902)&gt;0,1,0)</f>
        <v>0</v>
      </c>
    </row>
    <row r="903" spans="1:11">
      <c r="A903" s="13" t="s">
        <v>21</v>
      </c>
      <c r="B903" s="13" t="s">
        <v>208</v>
      </c>
      <c r="C903" s="13" t="s">
        <v>221</v>
      </c>
      <c r="D903" s="13" t="s">
        <v>20</v>
      </c>
      <c r="E903" s="13" t="s">
        <v>31</v>
      </c>
      <c r="F903" s="13" t="s">
        <v>188</v>
      </c>
      <c r="G903" s="13" t="s">
        <v>20</v>
      </c>
      <c r="H903" s="6">
        <v>0</v>
      </c>
      <c r="I903" s="8">
        <v>14</v>
      </c>
      <c r="J903">
        <f>IF(COUNTIFS('source matrix sap'!$B:$B,$B903,'source matrix sap'!$D:$D,$E903)&gt;0,1,0)</f>
        <v>1</v>
      </c>
      <c r="K903">
        <f>IF(COUNTIFS('source matrix 2024'!$B:$B,$B903,'source matrix 2024'!$D:$D,$E903)&gt;0,1,0)</f>
        <v>0</v>
      </c>
    </row>
    <row r="904" spans="1:11">
      <c r="A904" s="13" t="s">
        <v>21</v>
      </c>
      <c r="B904" s="13" t="s">
        <v>208</v>
      </c>
      <c r="C904" s="13" t="s">
        <v>221</v>
      </c>
      <c r="D904" s="13" t="s">
        <v>20</v>
      </c>
      <c r="E904" s="13" t="s">
        <v>49</v>
      </c>
      <c r="F904" s="13" t="s">
        <v>188</v>
      </c>
      <c r="G904" s="13" t="s">
        <v>20</v>
      </c>
      <c r="H904" s="6">
        <v>0</v>
      </c>
      <c r="I904" s="8">
        <v>5</v>
      </c>
      <c r="J904">
        <f>IF(COUNTIFS('source matrix sap'!$B:$B,$B904,'source matrix sap'!$D:$D,$E904)&gt;0,1,0)</f>
        <v>1</v>
      </c>
      <c r="K904">
        <f>IF(COUNTIFS('source matrix 2024'!$B:$B,$B904,'source matrix 2024'!$D:$D,$E904)&gt;0,1,0)</f>
        <v>0</v>
      </c>
    </row>
    <row r="905" spans="1:11">
      <c r="A905" s="13" t="s">
        <v>21</v>
      </c>
      <c r="B905" s="13" t="s">
        <v>208</v>
      </c>
      <c r="C905" s="13" t="s">
        <v>221</v>
      </c>
      <c r="D905" s="13" t="s">
        <v>20</v>
      </c>
      <c r="E905" s="13" t="s">
        <v>45</v>
      </c>
      <c r="F905" s="13" t="s">
        <v>188</v>
      </c>
      <c r="G905" s="13" t="s">
        <v>20</v>
      </c>
      <c r="H905" s="6">
        <v>0</v>
      </c>
      <c r="I905" s="8">
        <v>16</v>
      </c>
      <c r="J905">
        <f>IF(COUNTIFS('source matrix sap'!$B:$B,$B905,'source matrix sap'!$D:$D,$E905)&gt;0,1,0)</f>
        <v>1</v>
      </c>
      <c r="K905">
        <f>IF(COUNTIFS('source matrix 2024'!$B:$B,$B905,'source matrix 2024'!$D:$D,$E905)&gt;0,1,0)</f>
        <v>0</v>
      </c>
    </row>
    <row r="906" spans="1:11">
      <c r="A906" s="13" t="s">
        <v>21</v>
      </c>
      <c r="B906" s="13" t="s">
        <v>208</v>
      </c>
      <c r="C906" s="13" t="s">
        <v>221</v>
      </c>
      <c r="D906" s="13" t="s">
        <v>20</v>
      </c>
      <c r="E906" s="13" t="s">
        <v>25</v>
      </c>
      <c r="F906" s="13" t="s">
        <v>189</v>
      </c>
      <c r="G906" s="13" t="s">
        <v>20</v>
      </c>
      <c r="H906" s="6">
        <v>0</v>
      </c>
      <c r="I906" s="8">
        <v>580</v>
      </c>
      <c r="J906">
        <f>IF(COUNTIFS('source matrix sap'!$B:$B,$B906,'source matrix sap'!$D:$D,$E906)&gt;0,1,0)</f>
        <v>1</v>
      </c>
      <c r="K906">
        <f>IF(COUNTIFS('source matrix 2024'!$B:$B,$B906,'source matrix 2024'!$D:$D,$E906)&gt;0,1,0)</f>
        <v>0</v>
      </c>
    </row>
    <row r="907" spans="1:11">
      <c r="A907" s="13" t="s">
        <v>21</v>
      </c>
      <c r="B907" s="13" t="s">
        <v>208</v>
      </c>
      <c r="C907" s="13" t="s">
        <v>221</v>
      </c>
      <c r="D907" s="13" t="s">
        <v>20</v>
      </c>
      <c r="E907" s="13" t="s">
        <v>40</v>
      </c>
      <c r="F907" s="13" t="s">
        <v>41</v>
      </c>
      <c r="G907" s="13" t="s">
        <v>20</v>
      </c>
      <c r="H907" s="6">
        <v>0</v>
      </c>
      <c r="I907" s="8">
        <v>42</v>
      </c>
      <c r="J907">
        <f>IF(COUNTIFS('source matrix sap'!$B:$B,$B907,'source matrix sap'!$D:$D,$E907)&gt;0,1,0)</f>
        <v>1</v>
      </c>
      <c r="K907">
        <f>IF(COUNTIFS('source matrix 2024'!$B:$B,$B907,'source matrix 2024'!$D:$D,$E907)&gt;0,1,0)</f>
        <v>0</v>
      </c>
    </row>
    <row r="908" spans="1:11">
      <c r="A908" s="13" t="s">
        <v>21</v>
      </c>
      <c r="B908" s="13" t="s">
        <v>208</v>
      </c>
      <c r="C908" s="13" t="s">
        <v>221</v>
      </c>
      <c r="D908" s="13" t="s">
        <v>20</v>
      </c>
      <c r="E908" s="13" t="s">
        <v>43</v>
      </c>
      <c r="F908" s="13" t="s">
        <v>188</v>
      </c>
      <c r="G908" s="13" t="s">
        <v>20</v>
      </c>
      <c r="H908" s="6">
        <v>0</v>
      </c>
      <c r="I908" s="8">
        <v>18</v>
      </c>
      <c r="J908">
        <f>IF(COUNTIFS('source matrix sap'!$B:$B,$B908,'source matrix sap'!$D:$D,$E908)&gt;0,1,0)</f>
        <v>1</v>
      </c>
      <c r="K908">
        <f>IF(COUNTIFS('source matrix 2024'!$B:$B,$B908,'source matrix 2024'!$D:$D,$E908)&gt;0,1,0)</f>
        <v>0</v>
      </c>
    </row>
    <row r="909" spans="1:11">
      <c r="A909" s="13" t="s">
        <v>21</v>
      </c>
      <c r="B909" s="13" t="s">
        <v>208</v>
      </c>
      <c r="C909" s="13" t="s">
        <v>221</v>
      </c>
      <c r="D909" s="13" t="s">
        <v>20</v>
      </c>
      <c r="E909" s="13" t="s">
        <v>303</v>
      </c>
      <c r="F909" s="13" t="s">
        <v>188</v>
      </c>
      <c r="G909" s="13" t="s">
        <v>20</v>
      </c>
      <c r="H909" s="6">
        <v>0</v>
      </c>
      <c r="I909" s="8">
        <v>1</v>
      </c>
      <c r="J909">
        <f>IF(COUNTIFS('source matrix sap'!$B:$B,$B909,'source matrix sap'!$D:$D,$E909)&gt;0,1,0)</f>
        <v>1</v>
      </c>
      <c r="K909">
        <f>IF(COUNTIFS('source matrix 2024'!$B:$B,$B909,'source matrix 2024'!$D:$D,$E909)&gt;0,1,0)</f>
        <v>0</v>
      </c>
    </row>
    <row r="910" spans="1:11">
      <c r="A910" s="13" t="s">
        <v>21</v>
      </c>
      <c r="B910" s="13" t="s">
        <v>208</v>
      </c>
      <c r="C910" s="13" t="s">
        <v>316</v>
      </c>
      <c r="D910" s="13" t="s">
        <v>20</v>
      </c>
      <c r="E910" s="13" t="s">
        <v>49</v>
      </c>
      <c r="F910" s="13" t="s">
        <v>188</v>
      </c>
      <c r="G910" s="13" t="s">
        <v>20</v>
      </c>
      <c r="H910" s="6">
        <v>0</v>
      </c>
      <c r="I910" s="8">
        <v>4</v>
      </c>
      <c r="J910">
        <f>IF(COUNTIFS('source matrix sap'!$B:$B,$B910,'source matrix sap'!$D:$D,$E910)&gt;0,1,0)</f>
        <v>1</v>
      </c>
      <c r="K910">
        <f>IF(COUNTIFS('source matrix 2024'!$B:$B,$B910,'source matrix 2024'!$D:$D,$E910)&gt;0,1,0)</f>
        <v>0</v>
      </c>
    </row>
    <row r="911" spans="1:11">
      <c r="A911" s="13" t="s">
        <v>21</v>
      </c>
      <c r="B911" s="13" t="s">
        <v>208</v>
      </c>
      <c r="C911" s="13" t="s">
        <v>316</v>
      </c>
      <c r="D911" s="13" t="s">
        <v>20</v>
      </c>
      <c r="E911" s="13" t="s">
        <v>35</v>
      </c>
      <c r="F911" s="13" t="s">
        <v>36</v>
      </c>
      <c r="G911" s="13" t="s">
        <v>20</v>
      </c>
      <c r="H911" s="6">
        <v>0</v>
      </c>
      <c r="I911" s="8">
        <v>5</v>
      </c>
      <c r="J911">
        <f>IF(COUNTIFS('source matrix sap'!$B:$B,$B911,'source matrix sap'!$D:$D,$E911)&gt;0,1,0)</f>
        <v>1</v>
      </c>
      <c r="K911">
        <f>IF(COUNTIFS('source matrix 2024'!$B:$B,$B911,'source matrix 2024'!$D:$D,$E911)&gt;0,1,0)</f>
        <v>0</v>
      </c>
    </row>
    <row r="912" spans="1:11">
      <c r="A912" s="13" t="s">
        <v>21</v>
      </c>
      <c r="B912" s="13" t="s">
        <v>208</v>
      </c>
      <c r="C912" s="13" t="s">
        <v>316</v>
      </c>
      <c r="D912" s="13" t="s">
        <v>20</v>
      </c>
      <c r="E912" s="13" t="s">
        <v>45</v>
      </c>
      <c r="F912" s="13" t="s">
        <v>188</v>
      </c>
      <c r="G912" s="13" t="s">
        <v>20</v>
      </c>
      <c r="H912" s="6">
        <v>0</v>
      </c>
      <c r="I912" s="8">
        <v>13</v>
      </c>
      <c r="J912">
        <f>IF(COUNTIFS('source matrix sap'!$B:$B,$B912,'source matrix sap'!$D:$D,$E912)&gt;0,1,0)</f>
        <v>1</v>
      </c>
      <c r="K912">
        <f>IF(COUNTIFS('source matrix 2024'!$B:$B,$B912,'source matrix 2024'!$D:$D,$E912)&gt;0,1,0)</f>
        <v>0</v>
      </c>
    </row>
    <row r="913" spans="1:11">
      <c r="A913" s="13" t="s">
        <v>21</v>
      </c>
      <c r="B913" s="13" t="s">
        <v>208</v>
      </c>
      <c r="C913" s="13" t="s">
        <v>316</v>
      </c>
      <c r="D913" s="13" t="s">
        <v>20</v>
      </c>
      <c r="E913" s="13" t="s">
        <v>25</v>
      </c>
      <c r="F913" s="13" t="s">
        <v>189</v>
      </c>
      <c r="G913" s="13" t="s">
        <v>20</v>
      </c>
      <c r="H913" s="6">
        <v>0</v>
      </c>
      <c r="I913" s="8">
        <v>59</v>
      </c>
      <c r="J913">
        <f>IF(COUNTIFS('source matrix sap'!$B:$B,$B913,'source matrix sap'!$D:$D,$E913)&gt;0,1,0)</f>
        <v>1</v>
      </c>
      <c r="K913">
        <f>IF(COUNTIFS('source matrix 2024'!$B:$B,$B913,'source matrix 2024'!$D:$D,$E913)&gt;0,1,0)</f>
        <v>0</v>
      </c>
    </row>
    <row r="914" spans="1:11">
      <c r="A914" s="13" t="s">
        <v>21</v>
      </c>
      <c r="B914" s="13" t="s">
        <v>208</v>
      </c>
      <c r="C914" s="13" t="s">
        <v>316</v>
      </c>
      <c r="D914" s="13" t="s">
        <v>20</v>
      </c>
      <c r="E914" s="13" t="s">
        <v>40</v>
      </c>
      <c r="F914" s="13" t="s">
        <v>41</v>
      </c>
      <c r="G914" s="13" t="s">
        <v>20</v>
      </c>
      <c r="H914" s="6">
        <v>0</v>
      </c>
      <c r="I914" s="8">
        <v>39</v>
      </c>
      <c r="J914">
        <f>IF(COUNTIFS('source matrix sap'!$B:$B,$B914,'source matrix sap'!$D:$D,$E914)&gt;0,1,0)</f>
        <v>1</v>
      </c>
      <c r="K914">
        <f>IF(COUNTIFS('source matrix 2024'!$B:$B,$B914,'source matrix 2024'!$D:$D,$E914)&gt;0,1,0)</f>
        <v>0</v>
      </c>
    </row>
    <row r="915" spans="1:11">
      <c r="A915" s="13" t="s">
        <v>21</v>
      </c>
      <c r="B915" s="13" t="s">
        <v>208</v>
      </c>
      <c r="C915" s="13" t="s">
        <v>316</v>
      </c>
      <c r="D915" s="13" t="s">
        <v>20</v>
      </c>
      <c r="E915" s="13" t="s">
        <v>43</v>
      </c>
      <c r="F915" s="13" t="s">
        <v>188</v>
      </c>
      <c r="G915" s="13" t="s">
        <v>20</v>
      </c>
      <c r="H915" s="6">
        <v>0</v>
      </c>
      <c r="I915" s="8">
        <v>23</v>
      </c>
      <c r="J915">
        <f>IF(COUNTIFS('source matrix sap'!$B:$B,$B915,'source matrix sap'!$D:$D,$E915)&gt;0,1,0)</f>
        <v>1</v>
      </c>
      <c r="K915">
        <f>IF(COUNTIFS('source matrix 2024'!$B:$B,$B915,'source matrix 2024'!$D:$D,$E915)&gt;0,1,0)</f>
        <v>0</v>
      </c>
    </row>
    <row r="916" spans="1:11">
      <c r="A916" s="13" t="s">
        <v>21</v>
      </c>
      <c r="B916" s="13" t="s">
        <v>208</v>
      </c>
      <c r="C916" s="13" t="s">
        <v>316</v>
      </c>
      <c r="D916" s="13" t="s">
        <v>20</v>
      </c>
      <c r="E916" s="13" t="s">
        <v>47</v>
      </c>
      <c r="F916" s="13" t="s">
        <v>188</v>
      </c>
      <c r="G916" s="13" t="s">
        <v>20</v>
      </c>
      <c r="H916" s="6">
        <v>0</v>
      </c>
      <c r="I916" s="8">
        <v>1</v>
      </c>
      <c r="J916">
        <f>IF(COUNTIFS('source matrix sap'!$B:$B,$B916,'source matrix sap'!$D:$D,$E916)&gt;0,1,0)</f>
        <v>1</v>
      </c>
      <c r="K916">
        <f>IF(COUNTIFS('source matrix 2024'!$B:$B,$B916,'source matrix 2024'!$D:$D,$E916)&gt;0,1,0)</f>
        <v>0</v>
      </c>
    </row>
    <row r="917" spans="1:11">
      <c r="A917" s="13" t="s">
        <v>21</v>
      </c>
      <c r="B917" s="13" t="s">
        <v>208</v>
      </c>
      <c r="C917" s="13" t="s">
        <v>316</v>
      </c>
      <c r="D917" s="13" t="s">
        <v>20</v>
      </c>
      <c r="E917" s="13" t="s">
        <v>303</v>
      </c>
      <c r="F917" s="13" t="s">
        <v>188</v>
      </c>
      <c r="G917" s="13" t="s">
        <v>20</v>
      </c>
      <c r="H917" s="6">
        <v>0</v>
      </c>
      <c r="I917" s="8">
        <v>3</v>
      </c>
      <c r="J917">
        <f>IF(COUNTIFS('source matrix sap'!$B:$B,$B917,'source matrix sap'!$D:$D,$E917)&gt;0,1,0)</f>
        <v>1</v>
      </c>
      <c r="K917">
        <f>IF(COUNTIFS('source matrix 2024'!$B:$B,$B917,'source matrix 2024'!$D:$D,$E917)&gt;0,1,0)</f>
        <v>0</v>
      </c>
    </row>
    <row r="918" spans="1:11">
      <c r="A918" s="13" t="s">
        <v>21</v>
      </c>
      <c r="B918" s="13" t="s">
        <v>208</v>
      </c>
      <c r="C918" s="13" t="s">
        <v>222</v>
      </c>
      <c r="D918" s="13" t="s">
        <v>20</v>
      </c>
      <c r="E918" s="13" t="s">
        <v>49</v>
      </c>
      <c r="F918" s="13" t="s">
        <v>188</v>
      </c>
      <c r="G918" s="13" t="s">
        <v>20</v>
      </c>
      <c r="H918" s="6">
        <v>0</v>
      </c>
      <c r="I918" s="8">
        <v>75</v>
      </c>
      <c r="J918">
        <f>IF(COUNTIFS('source matrix sap'!$B:$B,$B918,'source matrix sap'!$D:$D,$E918)&gt;0,1,0)</f>
        <v>1</v>
      </c>
      <c r="K918">
        <f>IF(COUNTIFS('source matrix 2024'!$B:$B,$B918,'source matrix 2024'!$D:$D,$E918)&gt;0,1,0)</f>
        <v>0</v>
      </c>
    </row>
    <row r="919" spans="1:11">
      <c r="A919" s="13" t="s">
        <v>21</v>
      </c>
      <c r="B919" s="13" t="s">
        <v>208</v>
      </c>
      <c r="C919" s="13" t="s">
        <v>222</v>
      </c>
      <c r="D919" s="13" t="s">
        <v>20</v>
      </c>
      <c r="E919" s="13" t="s">
        <v>18</v>
      </c>
      <c r="F919" s="13" t="s">
        <v>190</v>
      </c>
      <c r="G919" s="13" t="s">
        <v>20</v>
      </c>
      <c r="H919" s="6">
        <v>0</v>
      </c>
      <c r="I919" s="8">
        <v>8</v>
      </c>
      <c r="J919">
        <f>IF(COUNTIFS('source matrix sap'!$B:$B,$B919,'source matrix sap'!$D:$D,$E919)&gt;0,1,0)</f>
        <v>1</v>
      </c>
      <c r="K919">
        <f>IF(COUNTIFS('source matrix 2024'!$B:$B,$B919,'source matrix 2024'!$D:$D,$E919)&gt;0,1,0)</f>
        <v>0</v>
      </c>
    </row>
    <row r="920" spans="1:11">
      <c r="A920" s="13" t="s">
        <v>21</v>
      </c>
      <c r="B920" s="13" t="s">
        <v>208</v>
      </c>
      <c r="C920" s="13" t="s">
        <v>222</v>
      </c>
      <c r="D920" s="13" t="s">
        <v>20</v>
      </c>
      <c r="E920" s="13" t="s">
        <v>18</v>
      </c>
      <c r="F920" s="13" t="s">
        <v>191</v>
      </c>
      <c r="G920" s="13" t="s">
        <v>20</v>
      </c>
      <c r="H920" s="6">
        <v>0</v>
      </c>
      <c r="I920" s="8">
        <v>9</v>
      </c>
      <c r="J920">
        <f>IF(COUNTIFS('source matrix sap'!$B:$B,$B920,'source matrix sap'!$D:$D,$E920)&gt;0,1,0)</f>
        <v>1</v>
      </c>
      <c r="K920">
        <f>IF(COUNTIFS('source matrix 2024'!$B:$B,$B920,'source matrix 2024'!$D:$D,$E920)&gt;0,1,0)</f>
        <v>0</v>
      </c>
    </row>
    <row r="921" spans="1:11">
      <c r="A921" s="13" t="s">
        <v>21</v>
      </c>
      <c r="B921" s="13" t="s">
        <v>208</v>
      </c>
      <c r="C921" s="13" t="s">
        <v>222</v>
      </c>
      <c r="D921" s="13" t="s">
        <v>20</v>
      </c>
      <c r="E921" s="13" t="s">
        <v>35</v>
      </c>
      <c r="F921" s="13" t="s">
        <v>36</v>
      </c>
      <c r="G921" s="13" t="s">
        <v>20</v>
      </c>
      <c r="H921" s="6">
        <v>0</v>
      </c>
      <c r="I921" s="8">
        <v>1</v>
      </c>
      <c r="J921">
        <f>IF(COUNTIFS('source matrix sap'!$B:$B,$B921,'source matrix sap'!$D:$D,$E921)&gt;0,1,0)</f>
        <v>1</v>
      </c>
      <c r="K921">
        <f>IF(COUNTIFS('source matrix 2024'!$B:$B,$B921,'source matrix 2024'!$D:$D,$E921)&gt;0,1,0)</f>
        <v>0</v>
      </c>
    </row>
    <row r="922" spans="1:11">
      <c r="A922" s="13" t="s">
        <v>21</v>
      </c>
      <c r="B922" s="13" t="s">
        <v>208</v>
      </c>
      <c r="C922" s="13" t="s">
        <v>222</v>
      </c>
      <c r="D922" s="13" t="s">
        <v>20</v>
      </c>
      <c r="E922" s="13" t="s">
        <v>45</v>
      </c>
      <c r="F922" s="13" t="s">
        <v>188</v>
      </c>
      <c r="G922" s="13" t="s">
        <v>20</v>
      </c>
      <c r="H922" s="6">
        <v>0</v>
      </c>
      <c r="I922" s="8">
        <v>41</v>
      </c>
      <c r="J922">
        <f>IF(COUNTIFS('source matrix sap'!$B:$B,$B922,'source matrix sap'!$D:$D,$E922)&gt;0,1,0)</f>
        <v>1</v>
      </c>
      <c r="K922">
        <f>IF(COUNTIFS('source matrix 2024'!$B:$B,$B922,'source matrix 2024'!$D:$D,$E922)&gt;0,1,0)</f>
        <v>0</v>
      </c>
    </row>
    <row r="923" spans="1:11">
      <c r="A923" s="13" t="s">
        <v>21</v>
      </c>
      <c r="B923" s="13" t="s">
        <v>208</v>
      </c>
      <c r="C923" s="13" t="s">
        <v>222</v>
      </c>
      <c r="D923" s="13" t="s">
        <v>20</v>
      </c>
      <c r="E923" s="13" t="s">
        <v>25</v>
      </c>
      <c r="F923" s="13" t="s">
        <v>189</v>
      </c>
      <c r="G923" s="13" t="s">
        <v>20</v>
      </c>
      <c r="H923" s="6">
        <v>0</v>
      </c>
      <c r="I923" s="8">
        <v>78</v>
      </c>
      <c r="J923">
        <f>IF(COUNTIFS('source matrix sap'!$B:$B,$B923,'source matrix sap'!$D:$D,$E923)&gt;0,1,0)</f>
        <v>1</v>
      </c>
      <c r="K923">
        <f>IF(COUNTIFS('source matrix 2024'!$B:$B,$B923,'source matrix 2024'!$D:$D,$E923)&gt;0,1,0)</f>
        <v>0</v>
      </c>
    </row>
    <row r="924" spans="1:11">
      <c r="A924" s="13" t="s">
        <v>21</v>
      </c>
      <c r="B924" s="13" t="s">
        <v>208</v>
      </c>
      <c r="C924" s="13" t="s">
        <v>222</v>
      </c>
      <c r="D924" s="13" t="s">
        <v>20</v>
      </c>
      <c r="E924" s="13" t="s">
        <v>28</v>
      </c>
      <c r="F924" s="13" t="s">
        <v>192</v>
      </c>
      <c r="G924" s="13" t="s">
        <v>20</v>
      </c>
      <c r="H924" s="6">
        <v>0</v>
      </c>
      <c r="I924" s="8">
        <v>1</v>
      </c>
      <c r="J924">
        <f>IF(COUNTIFS('source matrix sap'!$B:$B,$B924,'source matrix sap'!$D:$D,$E924)&gt;0,1,0)</f>
        <v>1</v>
      </c>
      <c r="K924">
        <f>IF(COUNTIFS('source matrix 2024'!$B:$B,$B924,'source matrix 2024'!$D:$D,$E924)&gt;0,1,0)</f>
        <v>0</v>
      </c>
    </row>
    <row r="925" spans="1:11">
      <c r="A925" s="13" t="s">
        <v>21</v>
      </c>
      <c r="B925" s="13" t="s">
        <v>208</v>
      </c>
      <c r="C925" s="13" t="s">
        <v>222</v>
      </c>
      <c r="D925" s="13" t="s">
        <v>20</v>
      </c>
      <c r="E925" s="13" t="s">
        <v>40</v>
      </c>
      <c r="F925" s="13" t="s">
        <v>41</v>
      </c>
      <c r="G925" s="13" t="s">
        <v>20</v>
      </c>
      <c r="H925" s="6">
        <v>0</v>
      </c>
      <c r="I925" s="8">
        <v>111</v>
      </c>
      <c r="J925">
        <f>IF(COUNTIFS('source matrix sap'!$B:$B,$B925,'source matrix sap'!$D:$D,$E925)&gt;0,1,0)</f>
        <v>1</v>
      </c>
      <c r="K925">
        <f>IF(COUNTIFS('source matrix 2024'!$B:$B,$B925,'source matrix 2024'!$D:$D,$E925)&gt;0,1,0)</f>
        <v>0</v>
      </c>
    </row>
    <row r="926" spans="1:11">
      <c r="A926" s="13" t="s">
        <v>21</v>
      </c>
      <c r="B926" s="13" t="s">
        <v>208</v>
      </c>
      <c r="C926" s="13" t="s">
        <v>222</v>
      </c>
      <c r="D926" s="13" t="s">
        <v>20</v>
      </c>
      <c r="E926" s="13" t="s">
        <v>43</v>
      </c>
      <c r="F926" s="13" t="s">
        <v>188</v>
      </c>
      <c r="G926" s="13" t="s">
        <v>20</v>
      </c>
      <c r="H926" s="6">
        <v>0</v>
      </c>
      <c r="I926" s="8">
        <v>32</v>
      </c>
      <c r="J926">
        <f>IF(COUNTIFS('source matrix sap'!$B:$B,$B926,'source matrix sap'!$D:$D,$E926)&gt;0,1,0)</f>
        <v>1</v>
      </c>
      <c r="K926">
        <f>IF(COUNTIFS('source matrix 2024'!$B:$B,$B926,'source matrix 2024'!$D:$D,$E926)&gt;0,1,0)</f>
        <v>0</v>
      </c>
    </row>
    <row r="927" spans="1:11">
      <c r="A927" s="13" t="s">
        <v>21</v>
      </c>
      <c r="B927" s="13" t="s">
        <v>208</v>
      </c>
      <c r="C927" s="13" t="s">
        <v>222</v>
      </c>
      <c r="D927" s="13" t="s">
        <v>20</v>
      </c>
      <c r="E927" s="13" t="s">
        <v>304</v>
      </c>
      <c r="F927" s="13" t="s">
        <v>188</v>
      </c>
      <c r="G927" s="13" t="s">
        <v>20</v>
      </c>
      <c r="H927" s="6">
        <v>0</v>
      </c>
      <c r="I927" s="8">
        <v>1</v>
      </c>
      <c r="J927">
        <f>IF(COUNTIFS('source matrix sap'!$B:$B,$B927,'source matrix sap'!$D:$D,$E927)&gt;0,1,0)</f>
        <v>0</v>
      </c>
      <c r="K927">
        <f>IF(COUNTIFS('source matrix 2024'!$B:$B,$B927,'source matrix 2024'!$D:$D,$E927)&gt;0,1,0)</f>
        <v>0</v>
      </c>
    </row>
    <row r="928" spans="1:11">
      <c r="A928" s="13" t="s">
        <v>21</v>
      </c>
      <c r="B928" s="13" t="s">
        <v>208</v>
      </c>
      <c r="C928" s="13" t="s">
        <v>222</v>
      </c>
      <c r="D928" s="13" t="s">
        <v>20</v>
      </c>
      <c r="E928" s="13" t="s">
        <v>47</v>
      </c>
      <c r="F928" s="13" t="s">
        <v>188</v>
      </c>
      <c r="G928" s="13" t="s">
        <v>20</v>
      </c>
      <c r="H928" s="6">
        <v>0</v>
      </c>
      <c r="I928" s="8">
        <v>4</v>
      </c>
      <c r="J928">
        <f>IF(COUNTIFS('source matrix sap'!$B:$B,$B928,'source matrix sap'!$D:$D,$E928)&gt;0,1,0)</f>
        <v>1</v>
      </c>
      <c r="K928">
        <f>IF(COUNTIFS('source matrix 2024'!$B:$B,$B928,'source matrix 2024'!$D:$D,$E928)&gt;0,1,0)</f>
        <v>0</v>
      </c>
    </row>
    <row r="929" spans="1:11">
      <c r="A929" s="13" t="s">
        <v>21</v>
      </c>
      <c r="B929" s="13" t="s">
        <v>208</v>
      </c>
      <c r="C929" s="13" t="s">
        <v>222</v>
      </c>
      <c r="D929" s="13" t="s">
        <v>20</v>
      </c>
      <c r="E929" s="13" t="s">
        <v>303</v>
      </c>
      <c r="F929" s="13" t="s">
        <v>188</v>
      </c>
      <c r="G929" s="13" t="s">
        <v>20</v>
      </c>
      <c r="H929" s="6">
        <v>0</v>
      </c>
      <c r="I929" s="8">
        <v>41</v>
      </c>
      <c r="J929">
        <f>IF(COUNTIFS('source matrix sap'!$B:$B,$B929,'source matrix sap'!$D:$D,$E929)&gt;0,1,0)</f>
        <v>1</v>
      </c>
      <c r="K929">
        <f>IF(COUNTIFS('source matrix 2024'!$B:$B,$B929,'source matrix 2024'!$D:$D,$E929)&gt;0,1,0)</f>
        <v>0</v>
      </c>
    </row>
    <row r="930" spans="1:11">
      <c r="A930" s="13" t="s">
        <v>21</v>
      </c>
      <c r="B930" s="13" t="s">
        <v>208</v>
      </c>
      <c r="C930" s="13" t="s">
        <v>317</v>
      </c>
      <c r="D930" s="13" t="s">
        <v>20</v>
      </c>
      <c r="E930" s="13" t="s">
        <v>49</v>
      </c>
      <c r="F930" s="13" t="s">
        <v>188</v>
      </c>
      <c r="G930" s="13" t="s">
        <v>20</v>
      </c>
      <c r="H930" s="6">
        <v>0</v>
      </c>
      <c r="I930" s="8">
        <v>4</v>
      </c>
      <c r="J930">
        <f>IF(COUNTIFS('source matrix sap'!$B:$B,$B930,'source matrix sap'!$D:$D,$E930)&gt;0,1,0)</f>
        <v>1</v>
      </c>
      <c r="K930">
        <f>IF(COUNTIFS('source matrix 2024'!$B:$B,$B930,'source matrix 2024'!$D:$D,$E930)&gt;0,1,0)</f>
        <v>0</v>
      </c>
    </row>
    <row r="931" spans="1:11">
      <c r="A931" s="13" t="s">
        <v>21</v>
      </c>
      <c r="B931" s="13" t="s">
        <v>208</v>
      </c>
      <c r="C931" s="13" t="s">
        <v>317</v>
      </c>
      <c r="D931" s="13" t="s">
        <v>20</v>
      </c>
      <c r="E931" s="13" t="s">
        <v>35</v>
      </c>
      <c r="F931" s="13" t="s">
        <v>36</v>
      </c>
      <c r="G931" s="13" t="s">
        <v>20</v>
      </c>
      <c r="H931" s="6">
        <v>0</v>
      </c>
      <c r="I931" s="8">
        <v>1</v>
      </c>
      <c r="J931">
        <f>IF(COUNTIFS('source matrix sap'!$B:$B,$B931,'source matrix sap'!$D:$D,$E931)&gt;0,1,0)</f>
        <v>1</v>
      </c>
      <c r="K931">
        <f>IF(COUNTIFS('source matrix 2024'!$B:$B,$B931,'source matrix 2024'!$D:$D,$E931)&gt;0,1,0)</f>
        <v>0</v>
      </c>
    </row>
    <row r="932" spans="1:11">
      <c r="A932" s="13" t="s">
        <v>21</v>
      </c>
      <c r="B932" s="13" t="s">
        <v>208</v>
      </c>
      <c r="C932" s="13" t="s">
        <v>317</v>
      </c>
      <c r="D932" s="13" t="s">
        <v>20</v>
      </c>
      <c r="E932" s="13" t="s">
        <v>25</v>
      </c>
      <c r="F932" s="13" t="s">
        <v>189</v>
      </c>
      <c r="G932" s="13" t="s">
        <v>20</v>
      </c>
      <c r="H932" s="6">
        <v>0</v>
      </c>
      <c r="I932" s="8">
        <v>7</v>
      </c>
      <c r="J932">
        <f>IF(COUNTIFS('source matrix sap'!$B:$B,$B932,'source matrix sap'!$D:$D,$E932)&gt;0,1,0)</f>
        <v>1</v>
      </c>
      <c r="K932">
        <f>IF(COUNTIFS('source matrix 2024'!$B:$B,$B932,'source matrix 2024'!$D:$D,$E932)&gt;0,1,0)</f>
        <v>0</v>
      </c>
    </row>
    <row r="933" spans="1:11">
      <c r="A933" s="13" t="s">
        <v>21</v>
      </c>
      <c r="B933" s="13" t="s">
        <v>208</v>
      </c>
      <c r="C933" s="13" t="s">
        <v>317</v>
      </c>
      <c r="D933" s="13" t="s">
        <v>20</v>
      </c>
      <c r="E933" s="13" t="s">
        <v>40</v>
      </c>
      <c r="F933" s="13" t="s">
        <v>41</v>
      </c>
      <c r="G933" s="13" t="s">
        <v>20</v>
      </c>
      <c r="H933" s="6">
        <v>0</v>
      </c>
      <c r="I933" s="8">
        <v>1</v>
      </c>
      <c r="J933">
        <f>IF(COUNTIFS('source matrix sap'!$B:$B,$B933,'source matrix sap'!$D:$D,$E933)&gt;0,1,0)</f>
        <v>1</v>
      </c>
      <c r="K933">
        <f>IF(COUNTIFS('source matrix 2024'!$B:$B,$B933,'source matrix 2024'!$D:$D,$E933)&gt;0,1,0)</f>
        <v>0</v>
      </c>
    </row>
    <row r="934" spans="1:11">
      <c r="A934" s="13" t="s">
        <v>21</v>
      </c>
      <c r="B934" s="13" t="s">
        <v>208</v>
      </c>
      <c r="C934" s="13" t="s">
        <v>317</v>
      </c>
      <c r="D934" s="13" t="s">
        <v>20</v>
      </c>
      <c r="E934" s="13" t="s">
        <v>303</v>
      </c>
      <c r="F934" s="13" t="s">
        <v>188</v>
      </c>
      <c r="G934" s="13" t="s">
        <v>20</v>
      </c>
      <c r="H934" s="6">
        <v>0</v>
      </c>
      <c r="I934" s="8">
        <v>1</v>
      </c>
      <c r="J934">
        <f>IF(COUNTIFS('source matrix sap'!$B:$B,$B934,'source matrix sap'!$D:$D,$E934)&gt;0,1,0)</f>
        <v>1</v>
      </c>
      <c r="K934">
        <f>IF(COUNTIFS('source matrix 2024'!$B:$B,$B934,'source matrix 2024'!$D:$D,$E934)&gt;0,1,0)</f>
        <v>0</v>
      </c>
    </row>
    <row r="935" spans="1:11">
      <c r="A935" s="13" t="s">
        <v>21</v>
      </c>
      <c r="B935" s="13" t="s">
        <v>208</v>
      </c>
      <c r="C935" s="13" t="s">
        <v>223</v>
      </c>
      <c r="D935" s="13" t="s">
        <v>20</v>
      </c>
      <c r="E935" s="13" t="s">
        <v>31</v>
      </c>
      <c r="F935" s="13" t="s">
        <v>188</v>
      </c>
      <c r="G935" s="13" t="s">
        <v>20</v>
      </c>
      <c r="H935" s="6">
        <v>0</v>
      </c>
      <c r="I935" s="8">
        <v>75</v>
      </c>
      <c r="J935">
        <f>IF(COUNTIFS('source matrix sap'!$B:$B,$B935,'source matrix sap'!$D:$D,$E935)&gt;0,1,0)</f>
        <v>1</v>
      </c>
      <c r="K935">
        <f>IF(COUNTIFS('source matrix 2024'!$B:$B,$B935,'source matrix 2024'!$D:$D,$E935)&gt;0,1,0)</f>
        <v>0</v>
      </c>
    </row>
    <row r="936" spans="1:11">
      <c r="A936" s="13" t="s">
        <v>21</v>
      </c>
      <c r="B936" s="13" t="s">
        <v>208</v>
      </c>
      <c r="C936" s="13" t="s">
        <v>223</v>
      </c>
      <c r="D936" s="13" t="s">
        <v>20</v>
      </c>
      <c r="E936" s="13" t="s">
        <v>49</v>
      </c>
      <c r="F936" s="13" t="s">
        <v>188</v>
      </c>
      <c r="G936" s="13" t="s">
        <v>20</v>
      </c>
      <c r="H936" s="6">
        <v>0</v>
      </c>
      <c r="I936" s="8">
        <v>64</v>
      </c>
      <c r="J936">
        <f>IF(COUNTIFS('source matrix sap'!$B:$B,$B936,'source matrix sap'!$D:$D,$E936)&gt;0,1,0)</f>
        <v>1</v>
      </c>
      <c r="K936">
        <f>IF(COUNTIFS('source matrix 2024'!$B:$B,$B936,'source matrix 2024'!$D:$D,$E936)&gt;0,1,0)</f>
        <v>0</v>
      </c>
    </row>
    <row r="937" spans="1:11">
      <c r="A937" s="13" t="s">
        <v>21</v>
      </c>
      <c r="B937" s="13" t="s">
        <v>208</v>
      </c>
      <c r="C937" s="13" t="s">
        <v>223</v>
      </c>
      <c r="D937" s="13" t="s">
        <v>20</v>
      </c>
      <c r="E937" s="13" t="s">
        <v>18</v>
      </c>
      <c r="F937" s="13" t="s">
        <v>190</v>
      </c>
      <c r="G937" s="13" t="s">
        <v>20</v>
      </c>
      <c r="H937" s="6">
        <v>0</v>
      </c>
      <c r="I937" s="8">
        <v>21</v>
      </c>
      <c r="J937">
        <f>IF(COUNTIFS('source matrix sap'!$B:$B,$B937,'source matrix sap'!$D:$D,$E937)&gt;0,1,0)</f>
        <v>1</v>
      </c>
      <c r="K937">
        <f>IF(COUNTIFS('source matrix 2024'!$B:$B,$B937,'source matrix 2024'!$D:$D,$E937)&gt;0,1,0)</f>
        <v>0</v>
      </c>
    </row>
    <row r="938" spans="1:11">
      <c r="A938" s="13" t="s">
        <v>21</v>
      </c>
      <c r="B938" s="13" t="s">
        <v>208</v>
      </c>
      <c r="C938" s="13" t="s">
        <v>223</v>
      </c>
      <c r="D938" s="13" t="s">
        <v>20</v>
      </c>
      <c r="E938" s="13" t="s">
        <v>18</v>
      </c>
      <c r="F938" s="13" t="s">
        <v>191</v>
      </c>
      <c r="G938" s="13" t="s">
        <v>20</v>
      </c>
      <c r="H938" s="6">
        <v>0</v>
      </c>
      <c r="I938" s="8">
        <v>2</v>
      </c>
      <c r="J938">
        <f>IF(COUNTIFS('source matrix sap'!$B:$B,$B938,'source matrix sap'!$D:$D,$E938)&gt;0,1,0)</f>
        <v>1</v>
      </c>
      <c r="K938">
        <f>IF(COUNTIFS('source matrix 2024'!$B:$B,$B938,'source matrix 2024'!$D:$D,$E938)&gt;0,1,0)</f>
        <v>0</v>
      </c>
    </row>
    <row r="939" spans="1:11">
      <c r="A939" s="13" t="s">
        <v>21</v>
      </c>
      <c r="B939" s="13" t="s">
        <v>208</v>
      </c>
      <c r="C939" s="13" t="s">
        <v>223</v>
      </c>
      <c r="D939" s="13" t="s">
        <v>20</v>
      </c>
      <c r="E939" s="13" t="s">
        <v>35</v>
      </c>
      <c r="F939" s="13" t="s">
        <v>36</v>
      </c>
      <c r="G939" s="13" t="s">
        <v>20</v>
      </c>
      <c r="H939" s="6">
        <v>0</v>
      </c>
      <c r="I939" s="8">
        <v>13</v>
      </c>
      <c r="J939">
        <f>IF(COUNTIFS('source matrix sap'!$B:$B,$B939,'source matrix sap'!$D:$D,$E939)&gt;0,1,0)</f>
        <v>1</v>
      </c>
      <c r="K939">
        <f>IF(COUNTIFS('source matrix 2024'!$B:$B,$B939,'source matrix 2024'!$D:$D,$E939)&gt;0,1,0)</f>
        <v>0</v>
      </c>
    </row>
    <row r="940" spans="1:11">
      <c r="A940" s="13" t="s">
        <v>21</v>
      </c>
      <c r="B940" s="13" t="s">
        <v>208</v>
      </c>
      <c r="C940" s="13" t="s">
        <v>223</v>
      </c>
      <c r="D940" s="13" t="s">
        <v>20</v>
      </c>
      <c r="E940" s="13" t="s">
        <v>45</v>
      </c>
      <c r="F940" s="13" t="s">
        <v>188</v>
      </c>
      <c r="G940" s="13" t="s">
        <v>20</v>
      </c>
      <c r="H940" s="6">
        <v>0</v>
      </c>
      <c r="I940" s="8">
        <v>250</v>
      </c>
      <c r="J940">
        <f>IF(COUNTIFS('source matrix sap'!$B:$B,$B940,'source matrix sap'!$D:$D,$E940)&gt;0,1,0)</f>
        <v>1</v>
      </c>
      <c r="K940">
        <f>IF(COUNTIFS('source matrix 2024'!$B:$B,$B940,'source matrix 2024'!$D:$D,$E940)&gt;0,1,0)</f>
        <v>0</v>
      </c>
    </row>
    <row r="941" spans="1:11">
      <c r="A941" s="13" t="s">
        <v>21</v>
      </c>
      <c r="B941" s="13" t="s">
        <v>208</v>
      </c>
      <c r="C941" s="13" t="s">
        <v>223</v>
      </c>
      <c r="D941" s="13" t="s">
        <v>20</v>
      </c>
      <c r="E941" s="13" t="s">
        <v>25</v>
      </c>
      <c r="F941" s="13" t="s">
        <v>189</v>
      </c>
      <c r="G941" s="13" t="s">
        <v>20</v>
      </c>
      <c r="H941" s="6">
        <v>0</v>
      </c>
      <c r="I941" s="8">
        <v>572</v>
      </c>
      <c r="J941">
        <f>IF(COUNTIFS('source matrix sap'!$B:$B,$B941,'source matrix sap'!$D:$D,$E941)&gt;0,1,0)</f>
        <v>1</v>
      </c>
      <c r="K941">
        <f>IF(COUNTIFS('source matrix 2024'!$B:$B,$B941,'source matrix 2024'!$D:$D,$E941)&gt;0,1,0)</f>
        <v>0</v>
      </c>
    </row>
    <row r="942" spans="1:11">
      <c r="A942" s="13" t="s">
        <v>21</v>
      </c>
      <c r="B942" s="13" t="s">
        <v>208</v>
      </c>
      <c r="C942" s="13" t="s">
        <v>223</v>
      </c>
      <c r="D942" s="13" t="s">
        <v>20</v>
      </c>
      <c r="E942" s="13" t="s">
        <v>28</v>
      </c>
      <c r="F942" s="13" t="s">
        <v>192</v>
      </c>
      <c r="G942" s="13" t="s">
        <v>20</v>
      </c>
      <c r="H942" s="6">
        <v>0</v>
      </c>
      <c r="I942" s="8">
        <v>7</v>
      </c>
      <c r="J942">
        <f>IF(COUNTIFS('source matrix sap'!$B:$B,$B942,'source matrix sap'!$D:$D,$E942)&gt;0,1,0)</f>
        <v>1</v>
      </c>
      <c r="K942">
        <f>IF(COUNTIFS('source matrix 2024'!$B:$B,$B942,'source matrix 2024'!$D:$D,$E942)&gt;0,1,0)</f>
        <v>0</v>
      </c>
    </row>
    <row r="943" spans="1:11">
      <c r="A943" s="13" t="s">
        <v>21</v>
      </c>
      <c r="B943" s="13" t="s">
        <v>208</v>
      </c>
      <c r="C943" s="13" t="s">
        <v>223</v>
      </c>
      <c r="D943" s="13" t="s">
        <v>20</v>
      </c>
      <c r="E943" s="13" t="s">
        <v>40</v>
      </c>
      <c r="F943" s="13" t="s">
        <v>41</v>
      </c>
      <c r="G943" s="13" t="s">
        <v>20</v>
      </c>
      <c r="H943" s="6">
        <v>0</v>
      </c>
      <c r="I943" s="8">
        <v>300</v>
      </c>
      <c r="J943">
        <f>IF(COUNTIFS('source matrix sap'!$B:$B,$B943,'source matrix sap'!$D:$D,$E943)&gt;0,1,0)</f>
        <v>1</v>
      </c>
      <c r="K943">
        <f>IF(COUNTIFS('source matrix 2024'!$B:$B,$B943,'source matrix 2024'!$D:$D,$E943)&gt;0,1,0)</f>
        <v>0</v>
      </c>
    </row>
    <row r="944" spans="1:11">
      <c r="A944" s="13" t="s">
        <v>21</v>
      </c>
      <c r="B944" s="13" t="s">
        <v>208</v>
      </c>
      <c r="C944" s="13" t="s">
        <v>223</v>
      </c>
      <c r="D944" s="13" t="s">
        <v>20</v>
      </c>
      <c r="E944" s="13" t="s">
        <v>43</v>
      </c>
      <c r="F944" s="13" t="s">
        <v>188</v>
      </c>
      <c r="G944" s="13" t="s">
        <v>20</v>
      </c>
      <c r="H944" s="6">
        <v>0</v>
      </c>
      <c r="I944" s="8">
        <v>115</v>
      </c>
      <c r="J944">
        <f>IF(COUNTIFS('source matrix sap'!$B:$B,$B944,'source matrix sap'!$D:$D,$E944)&gt;0,1,0)</f>
        <v>1</v>
      </c>
      <c r="K944">
        <f>IF(COUNTIFS('source matrix 2024'!$B:$B,$B944,'source matrix 2024'!$D:$D,$E944)&gt;0,1,0)</f>
        <v>0</v>
      </c>
    </row>
    <row r="945" spans="1:11">
      <c r="A945" s="13" t="s">
        <v>21</v>
      </c>
      <c r="B945" s="13" t="s">
        <v>208</v>
      </c>
      <c r="C945" s="13" t="s">
        <v>223</v>
      </c>
      <c r="D945" s="13" t="s">
        <v>20</v>
      </c>
      <c r="E945" s="13" t="s">
        <v>47</v>
      </c>
      <c r="F945" s="13" t="s">
        <v>188</v>
      </c>
      <c r="G945" s="13" t="s">
        <v>20</v>
      </c>
      <c r="H945" s="6">
        <v>0</v>
      </c>
      <c r="I945" s="8">
        <v>9</v>
      </c>
      <c r="J945">
        <f>IF(COUNTIFS('source matrix sap'!$B:$B,$B945,'source matrix sap'!$D:$D,$E945)&gt;0,1,0)</f>
        <v>1</v>
      </c>
      <c r="K945">
        <f>IF(COUNTIFS('source matrix 2024'!$B:$B,$B945,'source matrix 2024'!$D:$D,$E945)&gt;0,1,0)</f>
        <v>0</v>
      </c>
    </row>
    <row r="946" spans="1:11">
      <c r="A946" s="13" t="s">
        <v>21</v>
      </c>
      <c r="B946" s="13" t="s">
        <v>208</v>
      </c>
      <c r="C946" s="13" t="s">
        <v>223</v>
      </c>
      <c r="D946" s="13" t="s">
        <v>20</v>
      </c>
      <c r="E946" s="13" t="s">
        <v>303</v>
      </c>
      <c r="F946" s="13" t="s">
        <v>188</v>
      </c>
      <c r="G946" s="13" t="s">
        <v>20</v>
      </c>
      <c r="H946" s="6">
        <v>0</v>
      </c>
      <c r="I946" s="8">
        <v>45</v>
      </c>
      <c r="J946">
        <f>IF(COUNTIFS('source matrix sap'!$B:$B,$B946,'source matrix sap'!$D:$D,$E946)&gt;0,1,0)</f>
        <v>1</v>
      </c>
      <c r="K946">
        <f>IF(COUNTIFS('source matrix 2024'!$B:$B,$B946,'source matrix 2024'!$D:$D,$E946)&gt;0,1,0)</f>
        <v>0</v>
      </c>
    </row>
    <row r="947" spans="1:11">
      <c r="A947" s="13" t="s">
        <v>21</v>
      </c>
      <c r="B947" s="13" t="s">
        <v>208</v>
      </c>
      <c r="C947" s="13" t="s">
        <v>224</v>
      </c>
      <c r="D947" s="13" t="s">
        <v>20</v>
      </c>
      <c r="E947" s="13" t="s">
        <v>49</v>
      </c>
      <c r="F947" s="13" t="s">
        <v>188</v>
      </c>
      <c r="G947" s="13" t="s">
        <v>20</v>
      </c>
      <c r="H947" s="6">
        <v>0</v>
      </c>
      <c r="I947" s="8">
        <v>14</v>
      </c>
      <c r="J947">
        <f>IF(COUNTIFS('source matrix sap'!$B:$B,$B947,'source matrix sap'!$D:$D,$E947)&gt;0,1,0)</f>
        <v>1</v>
      </c>
      <c r="K947">
        <f>IF(COUNTIFS('source matrix 2024'!$B:$B,$B947,'source matrix 2024'!$D:$D,$E947)&gt;0,1,0)</f>
        <v>0</v>
      </c>
    </row>
    <row r="948" spans="1:11">
      <c r="A948" s="13" t="s">
        <v>21</v>
      </c>
      <c r="B948" s="13" t="s">
        <v>208</v>
      </c>
      <c r="C948" s="13" t="s">
        <v>224</v>
      </c>
      <c r="D948" s="13" t="s">
        <v>20</v>
      </c>
      <c r="E948" s="13" t="s">
        <v>45</v>
      </c>
      <c r="F948" s="13" t="s">
        <v>188</v>
      </c>
      <c r="G948" s="13" t="s">
        <v>20</v>
      </c>
      <c r="H948" s="6">
        <v>0</v>
      </c>
      <c r="I948" s="8">
        <v>5</v>
      </c>
      <c r="J948">
        <f>IF(COUNTIFS('source matrix sap'!$B:$B,$B948,'source matrix sap'!$D:$D,$E948)&gt;0,1,0)</f>
        <v>1</v>
      </c>
      <c r="K948">
        <f>IF(COUNTIFS('source matrix 2024'!$B:$B,$B948,'source matrix 2024'!$D:$D,$E948)&gt;0,1,0)</f>
        <v>0</v>
      </c>
    </row>
    <row r="949" spans="1:11">
      <c r="A949" s="13" t="s">
        <v>21</v>
      </c>
      <c r="B949" s="13" t="s">
        <v>208</v>
      </c>
      <c r="C949" s="13" t="s">
        <v>224</v>
      </c>
      <c r="D949" s="13" t="s">
        <v>20</v>
      </c>
      <c r="E949" s="13" t="s">
        <v>25</v>
      </c>
      <c r="F949" s="13" t="s">
        <v>189</v>
      </c>
      <c r="G949" s="13" t="s">
        <v>20</v>
      </c>
      <c r="H949" s="6">
        <v>0</v>
      </c>
      <c r="I949" s="8">
        <v>32</v>
      </c>
      <c r="J949">
        <f>IF(COUNTIFS('source matrix sap'!$B:$B,$B949,'source matrix sap'!$D:$D,$E949)&gt;0,1,0)</f>
        <v>1</v>
      </c>
      <c r="K949">
        <f>IF(COUNTIFS('source matrix 2024'!$B:$B,$B949,'source matrix 2024'!$D:$D,$E949)&gt;0,1,0)</f>
        <v>0</v>
      </c>
    </row>
    <row r="950" spans="1:11">
      <c r="A950" s="13" t="s">
        <v>21</v>
      </c>
      <c r="B950" s="13" t="s">
        <v>208</v>
      </c>
      <c r="C950" s="13" t="s">
        <v>224</v>
      </c>
      <c r="D950" s="13" t="s">
        <v>20</v>
      </c>
      <c r="E950" s="13" t="s">
        <v>40</v>
      </c>
      <c r="F950" s="13" t="s">
        <v>41</v>
      </c>
      <c r="G950" s="13" t="s">
        <v>20</v>
      </c>
      <c r="H950" s="6">
        <v>0</v>
      </c>
      <c r="I950" s="8">
        <v>5</v>
      </c>
      <c r="J950">
        <f>IF(COUNTIFS('source matrix sap'!$B:$B,$B950,'source matrix sap'!$D:$D,$E950)&gt;0,1,0)</f>
        <v>1</v>
      </c>
      <c r="K950">
        <f>IF(COUNTIFS('source matrix 2024'!$B:$B,$B950,'source matrix 2024'!$D:$D,$E950)&gt;0,1,0)</f>
        <v>0</v>
      </c>
    </row>
    <row r="951" spans="1:11">
      <c r="A951" s="13" t="s">
        <v>21</v>
      </c>
      <c r="B951" s="13" t="s">
        <v>208</v>
      </c>
      <c r="C951" s="13" t="s">
        <v>224</v>
      </c>
      <c r="D951" s="13" t="s">
        <v>20</v>
      </c>
      <c r="E951" s="13" t="s">
        <v>43</v>
      </c>
      <c r="F951" s="13" t="s">
        <v>188</v>
      </c>
      <c r="G951" s="13" t="s">
        <v>20</v>
      </c>
      <c r="H951" s="6">
        <v>0</v>
      </c>
      <c r="I951" s="8">
        <v>6</v>
      </c>
      <c r="J951">
        <f>IF(COUNTIFS('source matrix sap'!$B:$B,$B951,'source matrix sap'!$D:$D,$E951)&gt;0,1,0)</f>
        <v>1</v>
      </c>
      <c r="K951">
        <f>IF(COUNTIFS('source matrix 2024'!$B:$B,$B951,'source matrix 2024'!$D:$D,$E951)&gt;0,1,0)</f>
        <v>0</v>
      </c>
    </row>
    <row r="952" spans="1:11">
      <c r="A952" s="13" t="s">
        <v>21</v>
      </c>
      <c r="B952" s="13" t="s">
        <v>208</v>
      </c>
      <c r="C952" s="13" t="s">
        <v>224</v>
      </c>
      <c r="D952" s="13" t="s">
        <v>20</v>
      </c>
      <c r="E952" s="13" t="s">
        <v>303</v>
      </c>
      <c r="F952" s="13" t="s">
        <v>188</v>
      </c>
      <c r="G952" s="13" t="s">
        <v>20</v>
      </c>
      <c r="H952" s="6">
        <v>0</v>
      </c>
      <c r="I952" s="8">
        <v>8</v>
      </c>
      <c r="J952">
        <f>IF(COUNTIFS('source matrix sap'!$B:$B,$B952,'source matrix sap'!$D:$D,$E952)&gt;0,1,0)</f>
        <v>1</v>
      </c>
      <c r="K952">
        <f>IF(COUNTIFS('source matrix 2024'!$B:$B,$B952,'source matrix 2024'!$D:$D,$E952)&gt;0,1,0)</f>
        <v>0</v>
      </c>
    </row>
    <row r="953" spans="1:11">
      <c r="A953" s="13" t="s">
        <v>21</v>
      </c>
      <c r="B953" s="13" t="s">
        <v>208</v>
      </c>
      <c r="C953" s="13" t="s">
        <v>225</v>
      </c>
      <c r="D953" s="13" t="s">
        <v>20</v>
      </c>
      <c r="E953" s="13" t="s">
        <v>31</v>
      </c>
      <c r="F953" s="13" t="s">
        <v>188</v>
      </c>
      <c r="G953" s="13" t="s">
        <v>20</v>
      </c>
      <c r="H953" s="6">
        <v>0</v>
      </c>
      <c r="I953" s="8">
        <v>9</v>
      </c>
      <c r="J953">
        <f>IF(COUNTIFS('source matrix sap'!$B:$B,$B953,'source matrix sap'!$D:$D,$E953)&gt;0,1,0)</f>
        <v>1</v>
      </c>
      <c r="K953">
        <f>IF(COUNTIFS('source matrix 2024'!$B:$B,$B953,'source matrix 2024'!$D:$D,$E953)&gt;0,1,0)</f>
        <v>0</v>
      </c>
    </row>
    <row r="954" spans="1:11">
      <c r="A954" s="13" t="s">
        <v>21</v>
      </c>
      <c r="B954" s="13" t="s">
        <v>208</v>
      </c>
      <c r="C954" s="13" t="s">
        <v>225</v>
      </c>
      <c r="D954" s="13" t="s">
        <v>20</v>
      </c>
      <c r="E954" s="13" t="s">
        <v>49</v>
      </c>
      <c r="F954" s="13" t="s">
        <v>188</v>
      </c>
      <c r="G954" s="13" t="s">
        <v>20</v>
      </c>
      <c r="H954" s="6">
        <v>0</v>
      </c>
      <c r="I954" s="8">
        <v>28</v>
      </c>
      <c r="J954">
        <f>IF(COUNTIFS('source matrix sap'!$B:$B,$B954,'source matrix sap'!$D:$D,$E954)&gt;0,1,0)</f>
        <v>1</v>
      </c>
      <c r="K954">
        <f>IF(COUNTIFS('source matrix 2024'!$B:$B,$B954,'source matrix 2024'!$D:$D,$E954)&gt;0,1,0)</f>
        <v>0</v>
      </c>
    </row>
    <row r="955" spans="1:11">
      <c r="A955" s="13" t="s">
        <v>21</v>
      </c>
      <c r="B955" s="13" t="s">
        <v>208</v>
      </c>
      <c r="C955" s="13" t="s">
        <v>225</v>
      </c>
      <c r="D955" s="13" t="s">
        <v>20</v>
      </c>
      <c r="E955" s="13" t="s">
        <v>35</v>
      </c>
      <c r="F955" s="13" t="s">
        <v>36</v>
      </c>
      <c r="G955" s="13" t="s">
        <v>20</v>
      </c>
      <c r="H955" s="6">
        <v>0</v>
      </c>
      <c r="I955" s="8">
        <v>8</v>
      </c>
      <c r="J955">
        <f>IF(COUNTIFS('source matrix sap'!$B:$B,$B955,'source matrix sap'!$D:$D,$E955)&gt;0,1,0)</f>
        <v>1</v>
      </c>
      <c r="K955">
        <f>IF(COUNTIFS('source matrix 2024'!$B:$B,$B955,'source matrix 2024'!$D:$D,$E955)&gt;0,1,0)</f>
        <v>0</v>
      </c>
    </row>
    <row r="956" spans="1:11">
      <c r="A956" s="13" t="s">
        <v>21</v>
      </c>
      <c r="B956" s="13" t="s">
        <v>208</v>
      </c>
      <c r="C956" s="13" t="s">
        <v>225</v>
      </c>
      <c r="D956" s="13" t="s">
        <v>20</v>
      </c>
      <c r="E956" s="13" t="s">
        <v>45</v>
      </c>
      <c r="F956" s="13" t="s">
        <v>188</v>
      </c>
      <c r="G956" s="13" t="s">
        <v>20</v>
      </c>
      <c r="H956" s="6">
        <v>0</v>
      </c>
      <c r="I956" s="8">
        <v>50</v>
      </c>
      <c r="J956">
        <f>IF(COUNTIFS('source matrix sap'!$B:$B,$B956,'source matrix sap'!$D:$D,$E956)&gt;0,1,0)</f>
        <v>1</v>
      </c>
      <c r="K956">
        <f>IF(COUNTIFS('source matrix 2024'!$B:$B,$B956,'source matrix 2024'!$D:$D,$E956)&gt;0,1,0)</f>
        <v>0</v>
      </c>
    </row>
    <row r="957" spans="1:11">
      <c r="A957" s="13" t="s">
        <v>21</v>
      </c>
      <c r="B957" s="13" t="s">
        <v>208</v>
      </c>
      <c r="C957" s="13" t="s">
        <v>225</v>
      </c>
      <c r="D957" s="13" t="s">
        <v>20</v>
      </c>
      <c r="E957" s="13" t="s">
        <v>25</v>
      </c>
      <c r="F957" s="13" t="s">
        <v>189</v>
      </c>
      <c r="G957" s="13" t="s">
        <v>20</v>
      </c>
      <c r="H957" s="6">
        <v>0</v>
      </c>
      <c r="I957" s="8">
        <v>80</v>
      </c>
      <c r="J957">
        <f>IF(COUNTIFS('source matrix sap'!$B:$B,$B957,'source matrix sap'!$D:$D,$E957)&gt;0,1,0)</f>
        <v>1</v>
      </c>
      <c r="K957">
        <f>IF(COUNTIFS('source matrix 2024'!$B:$B,$B957,'source matrix 2024'!$D:$D,$E957)&gt;0,1,0)</f>
        <v>0</v>
      </c>
    </row>
    <row r="958" spans="1:11">
      <c r="A958" s="13" t="s">
        <v>21</v>
      </c>
      <c r="B958" s="13" t="s">
        <v>208</v>
      </c>
      <c r="C958" s="13" t="s">
        <v>225</v>
      </c>
      <c r="D958" s="13" t="s">
        <v>20</v>
      </c>
      <c r="E958" s="13" t="s">
        <v>28</v>
      </c>
      <c r="F958" s="13" t="s">
        <v>192</v>
      </c>
      <c r="G958" s="13" t="s">
        <v>20</v>
      </c>
      <c r="H958" s="6">
        <v>0</v>
      </c>
      <c r="I958" s="8">
        <v>8</v>
      </c>
      <c r="J958">
        <f>IF(COUNTIFS('source matrix sap'!$B:$B,$B958,'source matrix sap'!$D:$D,$E958)&gt;0,1,0)</f>
        <v>1</v>
      </c>
      <c r="K958">
        <f>IF(COUNTIFS('source matrix 2024'!$B:$B,$B958,'source matrix 2024'!$D:$D,$E958)&gt;0,1,0)</f>
        <v>0</v>
      </c>
    </row>
    <row r="959" spans="1:11">
      <c r="A959" s="13" t="s">
        <v>21</v>
      </c>
      <c r="B959" s="13" t="s">
        <v>208</v>
      </c>
      <c r="C959" s="13" t="s">
        <v>225</v>
      </c>
      <c r="D959" s="13" t="s">
        <v>20</v>
      </c>
      <c r="E959" s="13" t="s">
        <v>40</v>
      </c>
      <c r="F959" s="13" t="s">
        <v>41</v>
      </c>
      <c r="G959" s="13" t="s">
        <v>20</v>
      </c>
      <c r="H959" s="6">
        <v>0</v>
      </c>
      <c r="I959" s="8">
        <v>128</v>
      </c>
      <c r="J959">
        <f>IF(COUNTIFS('source matrix sap'!$B:$B,$B959,'source matrix sap'!$D:$D,$E959)&gt;0,1,0)</f>
        <v>1</v>
      </c>
      <c r="K959">
        <f>IF(COUNTIFS('source matrix 2024'!$B:$B,$B959,'source matrix 2024'!$D:$D,$E959)&gt;0,1,0)</f>
        <v>0</v>
      </c>
    </row>
    <row r="960" spans="1:11">
      <c r="A960" s="13" t="s">
        <v>21</v>
      </c>
      <c r="B960" s="13" t="s">
        <v>208</v>
      </c>
      <c r="C960" s="13" t="s">
        <v>225</v>
      </c>
      <c r="D960" s="13" t="s">
        <v>20</v>
      </c>
      <c r="E960" s="13" t="s">
        <v>43</v>
      </c>
      <c r="F960" s="13" t="s">
        <v>188</v>
      </c>
      <c r="G960" s="13" t="s">
        <v>20</v>
      </c>
      <c r="H960" s="6">
        <v>0</v>
      </c>
      <c r="I960" s="8">
        <v>20</v>
      </c>
      <c r="J960">
        <f>IF(COUNTIFS('source matrix sap'!$B:$B,$B960,'source matrix sap'!$D:$D,$E960)&gt;0,1,0)</f>
        <v>1</v>
      </c>
      <c r="K960">
        <f>IF(COUNTIFS('source matrix 2024'!$B:$B,$B960,'source matrix 2024'!$D:$D,$E960)&gt;0,1,0)</f>
        <v>0</v>
      </c>
    </row>
    <row r="961" spans="1:11">
      <c r="A961" s="13" t="s">
        <v>21</v>
      </c>
      <c r="B961" s="13" t="s">
        <v>208</v>
      </c>
      <c r="C961" s="13" t="s">
        <v>225</v>
      </c>
      <c r="D961" s="13" t="s">
        <v>20</v>
      </c>
      <c r="E961" s="13" t="s">
        <v>47</v>
      </c>
      <c r="F961" s="13" t="s">
        <v>188</v>
      </c>
      <c r="G961" s="13" t="s">
        <v>20</v>
      </c>
      <c r="H961" s="6">
        <v>0</v>
      </c>
      <c r="I961" s="8">
        <v>3</v>
      </c>
      <c r="J961">
        <f>IF(COUNTIFS('source matrix sap'!$B:$B,$B961,'source matrix sap'!$D:$D,$E961)&gt;0,1,0)</f>
        <v>1</v>
      </c>
      <c r="K961">
        <f>IF(COUNTIFS('source matrix 2024'!$B:$B,$B961,'source matrix 2024'!$D:$D,$E961)&gt;0,1,0)</f>
        <v>0</v>
      </c>
    </row>
    <row r="962" spans="1:11">
      <c r="A962" s="13" t="s">
        <v>21</v>
      </c>
      <c r="B962" s="13" t="s">
        <v>208</v>
      </c>
      <c r="C962" s="13" t="s">
        <v>225</v>
      </c>
      <c r="D962" s="13" t="s">
        <v>20</v>
      </c>
      <c r="E962" s="13" t="s">
        <v>33</v>
      </c>
      <c r="F962" s="13" t="s">
        <v>188</v>
      </c>
      <c r="G962" s="13" t="s">
        <v>20</v>
      </c>
      <c r="H962" s="6">
        <v>0</v>
      </c>
      <c r="I962" s="8">
        <v>33</v>
      </c>
      <c r="J962">
        <f>IF(COUNTIFS('source matrix sap'!$B:$B,$B962,'source matrix sap'!$D:$D,$E962)&gt;0,1,0)</f>
        <v>1</v>
      </c>
      <c r="K962">
        <f>IF(COUNTIFS('source matrix 2024'!$B:$B,$B962,'source matrix 2024'!$D:$D,$E962)&gt;0,1,0)</f>
        <v>0</v>
      </c>
    </row>
    <row r="963" spans="1:11">
      <c r="A963" s="13" t="s">
        <v>21</v>
      </c>
      <c r="B963" s="13" t="s">
        <v>208</v>
      </c>
      <c r="C963" s="13" t="s">
        <v>225</v>
      </c>
      <c r="D963" s="13" t="s">
        <v>20</v>
      </c>
      <c r="E963" s="13" t="s">
        <v>303</v>
      </c>
      <c r="F963" s="13" t="s">
        <v>188</v>
      </c>
      <c r="G963" s="13" t="s">
        <v>20</v>
      </c>
      <c r="H963" s="6">
        <v>0</v>
      </c>
      <c r="I963" s="8">
        <v>5</v>
      </c>
      <c r="J963">
        <f>IF(COUNTIFS('source matrix sap'!$B:$B,$B963,'source matrix sap'!$D:$D,$E963)&gt;0,1,0)</f>
        <v>1</v>
      </c>
      <c r="K963">
        <f>IF(COUNTIFS('source matrix 2024'!$B:$B,$B963,'source matrix 2024'!$D:$D,$E963)&gt;0,1,0)</f>
        <v>0</v>
      </c>
    </row>
    <row r="964" spans="1:11">
      <c r="A964" s="13" t="s">
        <v>21</v>
      </c>
      <c r="B964" s="13" t="s">
        <v>208</v>
      </c>
      <c r="C964" s="13" t="s">
        <v>226</v>
      </c>
      <c r="D964" s="13" t="s">
        <v>20</v>
      </c>
      <c r="E964" s="13" t="s">
        <v>31</v>
      </c>
      <c r="F964" s="13" t="s">
        <v>188</v>
      </c>
      <c r="G964" s="13" t="s">
        <v>20</v>
      </c>
      <c r="H964" s="6">
        <v>0</v>
      </c>
      <c r="I964" s="8">
        <v>1</v>
      </c>
      <c r="J964">
        <f>IF(COUNTIFS('source matrix sap'!$B:$B,$B964,'source matrix sap'!$D:$D,$E964)&gt;0,1,0)</f>
        <v>1</v>
      </c>
      <c r="K964">
        <f>IF(COUNTIFS('source matrix 2024'!$B:$B,$B964,'source matrix 2024'!$D:$D,$E964)&gt;0,1,0)</f>
        <v>0</v>
      </c>
    </row>
    <row r="965" spans="1:11">
      <c r="A965" s="13" t="s">
        <v>21</v>
      </c>
      <c r="B965" s="13" t="s">
        <v>208</v>
      </c>
      <c r="C965" s="13" t="s">
        <v>226</v>
      </c>
      <c r="D965" s="13" t="s">
        <v>20</v>
      </c>
      <c r="E965" s="13" t="s">
        <v>40</v>
      </c>
      <c r="F965" s="13" t="s">
        <v>41</v>
      </c>
      <c r="G965" s="13" t="s">
        <v>20</v>
      </c>
      <c r="H965" s="6">
        <v>0</v>
      </c>
      <c r="I965" s="8">
        <v>1</v>
      </c>
      <c r="J965">
        <f>IF(COUNTIFS('source matrix sap'!$B:$B,$B965,'source matrix sap'!$D:$D,$E965)&gt;0,1,0)</f>
        <v>1</v>
      </c>
      <c r="K965">
        <f>IF(COUNTIFS('source matrix 2024'!$B:$B,$B965,'source matrix 2024'!$D:$D,$E965)&gt;0,1,0)</f>
        <v>0</v>
      </c>
    </row>
    <row r="966" spans="1:11">
      <c r="A966" s="13" t="s">
        <v>21</v>
      </c>
      <c r="B966" s="13" t="s">
        <v>208</v>
      </c>
      <c r="C966" s="13" t="s">
        <v>226</v>
      </c>
      <c r="D966" s="13" t="s">
        <v>20</v>
      </c>
      <c r="E966" s="13" t="s">
        <v>43</v>
      </c>
      <c r="F966" s="13" t="s">
        <v>188</v>
      </c>
      <c r="G966" s="13" t="s">
        <v>20</v>
      </c>
      <c r="H966" s="6">
        <v>0</v>
      </c>
      <c r="I966" s="8">
        <v>2</v>
      </c>
      <c r="J966">
        <f>IF(COUNTIFS('source matrix sap'!$B:$B,$B966,'source matrix sap'!$D:$D,$E966)&gt;0,1,0)</f>
        <v>1</v>
      </c>
      <c r="K966">
        <f>IF(COUNTIFS('source matrix 2024'!$B:$B,$B966,'source matrix 2024'!$D:$D,$E966)&gt;0,1,0)</f>
        <v>0</v>
      </c>
    </row>
    <row r="967" spans="1:11">
      <c r="A967" s="13" t="s">
        <v>21</v>
      </c>
      <c r="B967" s="13" t="s">
        <v>208</v>
      </c>
      <c r="C967" s="13" t="s">
        <v>227</v>
      </c>
      <c r="D967" s="13" t="s">
        <v>20</v>
      </c>
      <c r="E967" s="13" t="s">
        <v>31</v>
      </c>
      <c r="F967" s="13" t="s">
        <v>188</v>
      </c>
      <c r="G967" s="13" t="s">
        <v>20</v>
      </c>
      <c r="H967" s="6">
        <v>0</v>
      </c>
      <c r="I967" s="8">
        <v>9</v>
      </c>
      <c r="J967">
        <f>IF(COUNTIFS('source matrix sap'!$B:$B,$B967,'source matrix sap'!$D:$D,$E967)&gt;0,1,0)</f>
        <v>1</v>
      </c>
      <c r="K967">
        <f>IF(COUNTIFS('source matrix 2024'!$B:$B,$B967,'source matrix 2024'!$D:$D,$E967)&gt;0,1,0)</f>
        <v>0</v>
      </c>
    </row>
    <row r="968" spans="1:11">
      <c r="A968" s="13" t="s">
        <v>21</v>
      </c>
      <c r="B968" s="13" t="s">
        <v>208</v>
      </c>
      <c r="C968" s="13" t="s">
        <v>227</v>
      </c>
      <c r="D968" s="13" t="s">
        <v>20</v>
      </c>
      <c r="E968" s="13" t="s">
        <v>49</v>
      </c>
      <c r="F968" s="13" t="s">
        <v>188</v>
      </c>
      <c r="G968" s="13" t="s">
        <v>20</v>
      </c>
      <c r="H968" s="6">
        <v>0</v>
      </c>
      <c r="I968" s="8">
        <v>1</v>
      </c>
      <c r="J968">
        <f>IF(COUNTIFS('source matrix sap'!$B:$B,$B968,'source matrix sap'!$D:$D,$E968)&gt;0,1,0)</f>
        <v>1</v>
      </c>
      <c r="K968">
        <f>IF(COUNTIFS('source matrix 2024'!$B:$B,$B968,'source matrix 2024'!$D:$D,$E968)&gt;0,1,0)</f>
        <v>0</v>
      </c>
    </row>
    <row r="969" spans="1:11">
      <c r="A969" s="13" t="s">
        <v>21</v>
      </c>
      <c r="B969" s="13" t="s">
        <v>208</v>
      </c>
      <c r="C969" s="13" t="s">
        <v>227</v>
      </c>
      <c r="D969" s="13" t="s">
        <v>20</v>
      </c>
      <c r="E969" s="13" t="s">
        <v>35</v>
      </c>
      <c r="F969" s="13" t="s">
        <v>36</v>
      </c>
      <c r="G969" s="13" t="s">
        <v>20</v>
      </c>
      <c r="H969" s="6">
        <v>0</v>
      </c>
      <c r="I969" s="8">
        <v>3</v>
      </c>
      <c r="J969">
        <f>IF(COUNTIFS('source matrix sap'!$B:$B,$B969,'source matrix sap'!$D:$D,$E969)&gt;0,1,0)</f>
        <v>1</v>
      </c>
      <c r="K969">
        <f>IF(COUNTIFS('source matrix 2024'!$B:$B,$B969,'source matrix 2024'!$D:$D,$E969)&gt;0,1,0)</f>
        <v>0</v>
      </c>
    </row>
    <row r="970" spans="1:11">
      <c r="A970" s="13" t="s">
        <v>21</v>
      </c>
      <c r="B970" s="13" t="s">
        <v>208</v>
      </c>
      <c r="C970" s="13" t="s">
        <v>227</v>
      </c>
      <c r="D970" s="13" t="s">
        <v>20</v>
      </c>
      <c r="E970" s="13" t="s">
        <v>45</v>
      </c>
      <c r="F970" s="13" t="s">
        <v>188</v>
      </c>
      <c r="G970" s="13" t="s">
        <v>20</v>
      </c>
      <c r="H970" s="6">
        <v>0</v>
      </c>
      <c r="I970" s="8">
        <v>9</v>
      </c>
      <c r="J970">
        <f>IF(COUNTIFS('source matrix sap'!$B:$B,$B970,'source matrix sap'!$D:$D,$E970)&gt;0,1,0)</f>
        <v>1</v>
      </c>
      <c r="K970">
        <f>IF(COUNTIFS('source matrix 2024'!$B:$B,$B970,'source matrix 2024'!$D:$D,$E970)&gt;0,1,0)</f>
        <v>0</v>
      </c>
    </row>
    <row r="971" spans="1:11">
      <c r="A971" s="13" t="s">
        <v>21</v>
      </c>
      <c r="B971" s="13" t="s">
        <v>208</v>
      </c>
      <c r="C971" s="13" t="s">
        <v>227</v>
      </c>
      <c r="D971" s="13" t="s">
        <v>20</v>
      </c>
      <c r="E971" s="13" t="s">
        <v>25</v>
      </c>
      <c r="F971" s="13" t="s">
        <v>189</v>
      </c>
      <c r="G971" s="13" t="s">
        <v>20</v>
      </c>
      <c r="H971" s="6">
        <v>0</v>
      </c>
      <c r="I971" s="8">
        <v>81</v>
      </c>
      <c r="J971">
        <f>IF(COUNTIFS('source matrix sap'!$B:$B,$B971,'source matrix sap'!$D:$D,$E971)&gt;0,1,0)</f>
        <v>1</v>
      </c>
      <c r="K971">
        <f>IF(COUNTIFS('source matrix 2024'!$B:$B,$B971,'source matrix 2024'!$D:$D,$E971)&gt;0,1,0)</f>
        <v>0</v>
      </c>
    </row>
    <row r="972" spans="1:11">
      <c r="A972" s="13" t="s">
        <v>21</v>
      </c>
      <c r="B972" s="13" t="s">
        <v>208</v>
      </c>
      <c r="C972" s="13" t="s">
        <v>227</v>
      </c>
      <c r="D972" s="13" t="s">
        <v>20</v>
      </c>
      <c r="E972" s="13" t="s">
        <v>40</v>
      </c>
      <c r="F972" s="13" t="s">
        <v>41</v>
      </c>
      <c r="G972" s="13" t="s">
        <v>20</v>
      </c>
      <c r="H972" s="6">
        <v>0</v>
      </c>
      <c r="I972" s="8">
        <v>27</v>
      </c>
      <c r="J972">
        <f>IF(COUNTIFS('source matrix sap'!$B:$B,$B972,'source matrix sap'!$D:$D,$E972)&gt;0,1,0)</f>
        <v>1</v>
      </c>
      <c r="K972">
        <f>IF(COUNTIFS('source matrix 2024'!$B:$B,$B972,'source matrix 2024'!$D:$D,$E972)&gt;0,1,0)</f>
        <v>0</v>
      </c>
    </row>
    <row r="973" spans="1:11">
      <c r="A973" s="13" t="s">
        <v>21</v>
      </c>
      <c r="B973" s="13" t="s">
        <v>208</v>
      </c>
      <c r="C973" s="13" t="s">
        <v>227</v>
      </c>
      <c r="D973" s="13" t="s">
        <v>20</v>
      </c>
      <c r="E973" s="13" t="s">
        <v>43</v>
      </c>
      <c r="F973" s="13" t="s">
        <v>188</v>
      </c>
      <c r="G973" s="13" t="s">
        <v>20</v>
      </c>
      <c r="H973" s="6">
        <v>0</v>
      </c>
      <c r="I973" s="8">
        <v>15</v>
      </c>
      <c r="J973">
        <f>IF(COUNTIFS('source matrix sap'!$B:$B,$B973,'source matrix sap'!$D:$D,$E973)&gt;0,1,0)</f>
        <v>1</v>
      </c>
      <c r="K973">
        <f>IF(COUNTIFS('source matrix 2024'!$B:$B,$B973,'source matrix 2024'!$D:$D,$E973)&gt;0,1,0)</f>
        <v>0</v>
      </c>
    </row>
    <row r="974" spans="1:11">
      <c r="A974" s="13" t="s">
        <v>21</v>
      </c>
      <c r="B974" s="13" t="s">
        <v>208</v>
      </c>
      <c r="C974" s="13" t="s">
        <v>227</v>
      </c>
      <c r="D974" s="13" t="s">
        <v>20</v>
      </c>
      <c r="E974" s="13" t="s">
        <v>33</v>
      </c>
      <c r="F974" s="13" t="s">
        <v>188</v>
      </c>
      <c r="G974" s="13" t="s">
        <v>20</v>
      </c>
      <c r="H974" s="6">
        <v>0</v>
      </c>
      <c r="I974" s="8">
        <v>8</v>
      </c>
      <c r="J974">
        <f>IF(COUNTIFS('source matrix sap'!$B:$B,$B974,'source matrix sap'!$D:$D,$E974)&gt;0,1,0)</f>
        <v>1</v>
      </c>
      <c r="K974">
        <f>IF(COUNTIFS('source matrix 2024'!$B:$B,$B974,'source matrix 2024'!$D:$D,$E974)&gt;0,1,0)</f>
        <v>0</v>
      </c>
    </row>
    <row r="975" spans="1:11">
      <c r="A975" s="13" t="s">
        <v>21</v>
      </c>
      <c r="B975" s="13" t="s">
        <v>208</v>
      </c>
      <c r="C975" s="13" t="s">
        <v>318</v>
      </c>
      <c r="D975" s="13" t="s">
        <v>20</v>
      </c>
      <c r="E975" s="13" t="s">
        <v>49</v>
      </c>
      <c r="F975" s="13" t="s">
        <v>188</v>
      </c>
      <c r="G975" s="13" t="s">
        <v>20</v>
      </c>
      <c r="H975" s="6">
        <v>0</v>
      </c>
      <c r="I975" s="8">
        <v>1</v>
      </c>
      <c r="J975">
        <f>IF(COUNTIFS('source matrix sap'!$B:$B,$B975,'source matrix sap'!$D:$D,$E975)&gt;0,1,0)</f>
        <v>1</v>
      </c>
      <c r="K975">
        <f>IF(COUNTIFS('source matrix 2024'!$B:$B,$B975,'source matrix 2024'!$D:$D,$E975)&gt;0,1,0)</f>
        <v>0</v>
      </c>
    </row>
    <row r="976" spans="1:11">
      <c r="A976" s="13" t="s">
        <v>21</v>
      </c>
      <c r="B976" s="13" t="s">
        <v>208</v>
      </c>
      <c r="C976" s="13" t="s">
        <v>318</v>
      </c>
      <c r="D976" s="13" t="s">
        <v>20</v>
      </c>
      <c r="E976" s="13" t="s">
        <v>18</v>
      </c>
      <c r="F976" s="13" t="s">
        <v>191</v>
      </c>
      <c r="G976" s="13" t="s">
        <v>20</v>
      </c>
      <c r="H976" s="6">
        <v>0</v>
      </c>
      <c r="I976" s="8">
        <v>1</v>
      </c>
      <c r="J976">
        <f>IF(COUNTIFS('source matrix sap'!$B:$B,$B976,'source matrix sap'!$D:$D,$E976)&gt;0,1,0)</f>
        <v>1</v>
      </c>
      <c r="K976">
        <f>IF(COUNTIFS('source matrix 2024'!$B:$B,$B976,'source matrix 2024'!$D:$D,$E976)&gt;0,1,0)</f>
        <v>0</v>
      </c>
    </row>
    <row r="977" spans="1:11">
      <c r="A977" s="13" t="s">
        <v>21</v>
      </c>
      <c r="B977" s="13" t="s">
        <v>208</v>
      </c>
      <c r="C977" s="13" t="s">
        <v>318</v>
      </c>
      <c r="D977" s="13" t="s">
        <v>20</v>
      </c>
      <c r="E977" s="13" t="s">
        <v>35</v>
      </c>
      <c r="F977" s="13" t="s">
        <v>36</v>
      </c>
      <c r="G977" s="13" t="s">
        <v>20</v>
      </c>
      <c r="H977" s="6">
        <v>0</v>
      </c>
      <c r="I977" s="8">
        <v>3</v>
      </c>
      <c r="J977">
        <f>IF(COUNTIFS('source matrix sap'!$B:$B,$B977,'source matrix sap'!$D:$D,$E977)&gt;0,1,0)</f>
        <v>1</v>
      </c>
      <c r="K977">
        <f>IF(COUNTIFS('source matrix 2024'!$B:$B,$B977,'source matrix 2024'!$D:$D,$E977)&gt;0,1,0)</f>
        <v>0</v>
      </c>
    </row>
    <row r="978" spans="1:11">
      <c r="A978" s="13" t="s">
        <v>21</v>
      </c>
      <c r="B978" s="13" t="s">
        <v>208</v>
      </c>
      <c r="C978" s="13" t="s">
        <v>318</v>
      </c>
      <c r="D978" s="13" t="s">
        <v>20</v>
      </c>
      <c r="E978" s="13" t="s">
        <v>45</v>
      </c>
      <c r="F978" s="13" t="s">
        <v>188</v>
      </c>
      <c r="G978" s="13" t="s">
        <v>20</v>
      </c>
      <c r="H978" s="6">
        <v>0</v>
      </c>
      <c r="I978" s="8">
        <v>7</v>
      </c>
      <c r="J978">
        <f>IF(COUNTIFS('source matrix sap'!$B:$B,$B978,'source matrix sap'!$D:$D,$E978)&gt;0,1,0)</f>
        <v>1</v>
      </c>
      <c r="K978">
        <f>IF(COUNTIFS('source matrix 2024'!$B:$B,$B978,'source matrix 2024'!$D:$D,$E978)&gt;0,1,0)</f>
        <v>0</v>
      </c>
    </row>
    <row r="979" spans="1:11">
      <c r="A979" s="13" t="s">
        <v>21</v>
      </c>
      <c r="B979" s="13" t="s">
        <v>208</v>
      </c>
      <c r="C979" s="13" t="s">
        <v>318</v>
      </c>
      <c r="D979" s="13" t="s">
        <v>20</v>
      </c>
      <c r="E979" s="13" t="s">
        <v>25</v>
      </c>
      <c r="F979" s="13" t="s">
        <v>189</v>
      </c>
      <c r="G979" s="13" t="s">
        <v>20</v>
      </c>
      <c r="H979" s="6">
        <v>0</v>
      </c>
      <c r="I979" s="8">
        <v>3</v>
      </c>
      <c r="J979">
        <f>IF(COUNTIFS('source matrix sap'!$B:$B,$B979,'source matrix sap'!$D:$D,$E979)&gt;0,1,0)</f>
        <v>1</v>
      </c>
      <c r="K979">
        <f>IF(COUNTIFS('source matrix 2024'!$B:$B,$B979,'source matrix 2024'!$D:$D,$E979)&gt;0,1,0)</f>
        <v>0</v>
      </c>
    </row>
    <row r="980" spans="1:11">
      <c r="A980" s="13" t="s">
        <v>21</v>
      </c>
      <c r="B980" s="13" t="s">
        <v>208</v>
      </c>
      <c r="C980" s="13" t="s">
        <v>318</v>
      </c>
      <c r="D980" s="13" t="s">
        <v>20</v>
      </c>
      <c r="E980" s="13" t="s">
        <v>40</v>
      </c>
      <c r="F980" s="13" t="s">
        <v>41</v>
      </c>
      <c r="G980" s="13" t="s">
        <v>20</v>
      </c>
      <c r="H980" s="6">
        <v>0</v>
      </c>
      <c r="I980" s="8">
        <v>9</v>
      </c>
      <c r="J980">
        <f>IF(COUNTIFS('source matrix sap'!$B:$B,$B980,'source matrix sap'!$D:$D,$E980)&gt;0,1,0)</f>
        <v>1</v>
      </c>
      <c r="K980">
        <f>IF(COUNTIFS('source matrix 2024'!$B:$B,$B980,'source matrix 2024'!$D:$D,$E980)&gt;0,1,0)</f>
        <v>0</v>
      </c>
    </row>
    <row r="981" spans="1:11">
      <c r="A981" s="13" t="s">
        <v>21</v>
      </c>
      <c r="B981" s="13" t="s">
        <v>208</v>
      </c>
      <c r="C981" s="13" t="s">
        <v>318</v>
      </c>
      <c r="D981" s="13" t="s">
        <v>20</v>
      </c>
      <c r="E981" s="13" t="s">
        <v>43</v>
      </c>
      <c r="F981" s="13" t="s">
        <v>188</v>
      </c>
      <c r="G981" s="13" t="s">
        <v>20</v>
      </c>
      <c r="H981" s="6">
        <v>0</v>
      </c>
      <c r="I981" s="8">
        <v>6</v>
      </c>
      <c r="J981">
        <f>IF(COUNTIFS('source matrix sap'!$B:$B,$B981,'source matrix sap'!$D:$D,$E981)&gt;0,1,0)</f>
        <v>1</v>
      </c>
      <c r="K981">
        <f>IF(COUNTIFS('source matrix 2024'!$B:$B,$B981,'source matrix 2024'!$D:$D,$E981)&gt;0,1,0)</f>
        <v>0</v>
      </c>
    </row>
    <row r="982" spans="1:11">
      <c r="A982" s="13" t="s">
        <v>21</v>
      </c>
      <c r="B982" s="13" t="s">
        <v>208</v>
      </c>
      <c r="C982" s="13" t="s">
        <v>228</v>
      </c>
      <c r="D982" s="13" t="s">
        <v>20</v>
      </c>
      <c r="E982" s="13" t="s">
        <v>49</v>
      </c>
      <c r="F982" s="13" t="s">
        <v>188</v>
      </c>
      <c r="G982" s="13" t="s">
        <v>20</v>
      </c>
      <c r="H982" s="6">
        <v>0</v>
      </c>
      <c r="I982" s="8">
        <v>5</v>
      </c>
      <c r="J982">
        <f>IF(COUNTIFS('source matrix sap'!$B:$B,$B982,'source matrix sap'!$D:$D,$E982)&gt;0,1,0)</f>
        <v>1</v>
      </c>
      <c r="K982">
        <f>IF(COUNTIFS('source matrix 2024'!$B:$B,$B982,'source matrix 2024'!$D:$D,$E982)&gt;0,1,0)</f>
        <v>0</v>
      </c>
    </row>
    <row r="983" spans="1:11">
      <c r="A983" s="13" t="s">
        <v>21</v>
      </c>
      <c r="B983" s="13" t="s">
        <v>208</v>
      </c>
      <c r="C983" s="13" t="s">
        <v>228</v>
      </c>
      <c r="D983" s="13" t="s">
        <v>20</v>
      </c>
      <c r="E983" s="13" t="s">
        <v>18</v>
      </c>
      <c r="F983" s="13" t="s">
        <v>190</v>
      </c>
      <c r="G983" s="13" t="s">
        <v>20</v>
      </c>
      <c r="H983" s="6">
        <v>0</v>
      </c>
      <c r="I983" s="8">
        <v>1</v>
      </c>
      <c r="J983">
        <f>IF(COUNTIFS('source matrix sap'!$B:$B,$B983,'source matrix sap'!$D:$D,$E983)&gt;0,1,0)</f>
        <v>1</v>
      </c>
      <c r="K983">
        <f>IF(COUNTIFS('source matrix 2024'!$B:$B,$B983,'source matrix 2024'!$D:$D,$E983)&gt;0,1,0)</f>
        <v>0</v>
      </c>
    </row>
    <row r="984" spans="1:11">
      <c r="A984" s="13" t="s">
        <v>21</v>
      </c>
      <c r="B984" s="13" t="s">
        <v>208</v>
      </c>
      <c r="C984" s="13" t="s">
        <v>228</v>
      </c>
      <c r="D984" s="13" t="s">
        <v>20</v>
      </c>
      <c r="E984" s="13" t="s">
        <v>25</v>
      </c>
      <c r="F984" s="13" t="s">
        <v>189</v>
      </c>
      <c r="G984" s="13" t="s">
        <v>20</v>
      </c>
      <c r="H984" s="6">
        <v>0</v>
      </c>
      <c r="I984" s="8">
        <v>165</v>
      </c>
      <c r="J984">
        <f>IF(COUNTIFS('source matrix sap'!$B:$B,$B984,'source matrix sap'!$D:$D,$E984)&gt;0,1,0)</f>
        <v>1</v>
      </c>
      <c r="K984">
        <f>IF(COUNTIFS('source matrix 2024'!$B:$B,$B984,'source matrix 2024'!$D:$D,$E984)&gt;0,1,0)</f>
        <v>0</v>
      </c>
    </row>
    <row r="985" spans="1:11">
      <c r="A985" s="13" t="s">
        <v>21</v>
      </c>
      <c r="B985" s="13" t="s">
        <v>208</v>
      </c>
      <c r="C985" s="13" t="s">
        <v>228</v>
      </c>
      <c r="D985" s="13" t="s">
        <v>20</v>
      </c>
      <c r="E985" s="13" t="s">
        <v>28</v>
      </c>
      <c r="F985" s="13" t="s">
        <v>192</v>
      </c>
      <c r="G985" s="13" t="s">
        <v>20</v>
      </c>
      <c r="H985" s="6">
        <v>0</v>
      </c>
      <c r="I985" s="8">
        <v>8</v>
      </c>
      <c r="J985">
        <f>IF(COUNTIFS('source matrix sap'!$B:$B,$B985,'source matrix sap'!$D:$D,$E985)&gt;0,1,0)</f>
        <v>1</v>
      </c>
      <c r="K985">
        <f>IF(COUNTIFS('source matrix 2024'!$B:$B,$B985,'source matrix 2024'!$D:$D,$E985)&gt;0,1,0)</f>
        <v>0</v>
      </c>
    </row>
    <row r="986" spans="1:11">
      <c r="A986" s="13" t="s">
        <v>21</v>
      </c>
      <c r="B986" s="13" t="s">
        <v>208</v>
      </c>
      <c r="C986" s="13" t="s">
        <v>228</v>
      </c>
      <c r="D986" s="13" t="s">
        <v>20</v>
      </c>
      <c r="E986" s="13" t="s">
        <v>40</v>
      </c>
      <c r="F986" s="13" t="s">
        <v>41</v>
      </c>
      <c r="G986" s="13" t="s">
        <v>20</v>
      </c>
      <c r="H986" s="6">
        <v>0</v>
      </c>
      <c r="I986" s="8">
        <v>49</v>
      </c>
      <c r="J986">
        <f>IF(COUNTIFS('source matrix sap'!$B:$B,$B986,'source matrix sap'!$D:$D,$E986)&gt;0,1,0)</f>
        <v>1</v>
      </c>
      <c r="K986">
        <f>IF(COUNTIFS('source matrix 2024'!$B:$B,$B986,'source matrix 2024'!$D:$D,$E986)&gt;0,1,0)</f>
        <v>0</v>
      </c>
    </row>
    <row r="987" spans="1:11">
      <c r="A987" s="13" t="s">
        <v>21</v>
      </c>
      <c r="B987" s="13" t="s">
        <v>208</v>
      </c>
      <c r="C987" s="13" t="s">
        <v>228</v>
      </c>
      <c r="D987" s="13" t="s">
        <v>20</v>
      </c>
      <c r="E987" s="13" t="s">
        <v>43</v>
      </c>
      <c r="F987" s="13" t="s">
        <v>188</v>
      </c>
      <c r="G987" s="13" t="s">
        <v>20</v>
      </c>
      <c r="H987" s="6">
        <v>0</v>
      </c>
      <c r="I987" s="8">
        <v>1</v>
      </c>
      <c r="J987">
        <f>IF(COUNTIFS('source matrix sap'!$B:$B,$B987,'source matrix sap'!$D:$D,$E987)&gt;0,1,0)</f>
        <v>1</v>
      </c>
      <c r="K987">
        <f>IF(COUNTIFS('source matrix 2024'!$B:$B,$B987,'source matrix 2024'!$D:$D,$E987)&gt;0,1,0)</f>
        <v>0</v>
      </c>
    </row>
    <row r="988" spans="1:11">
      <c r="A988" s="13" t="s">
        <v>21</v>
      </c>
      <c r="B988" s="13" t="s">
        <v>208</v>
      </c>
      <c r="C988" s="13" t="s">
        <v>228</v>
      </c>
      <c r="D988" s="13" t="s">
        <v>20</v>
      </c>
      <c r="E988" s="13" t="s">
        <v>303</v>
      </c>
      <c r="F988" s="13" t="s">
        <v>188</v>
      </c>
      <c r="G988" s="13" t="s">
        <v>20</v>
      </c>
      <c r="H988" s="6">
        <v>0</v>
      </c>
      <c r="I988" s="8">
        <v>1</v>
      </c>
      <c r="J988">
        <f>IF(COUNTIFS('source matrix sap'!$B:$B,$B988,'source matrix sap'!$D:$D,$E988)&gt;0,1,0)</f>
        <v>1</v>
      </c>
      <c r="K988">
        <f>IF(COUNTIFS('source matrix 2024'!$B:$B,$B988,'source matrix 2024'!$D:$D,$E988)&gt;0,1,0)</f>
        <v>0</v>
      </c>
    </row>
    <row r="989" spans="1:11">
      <c r="A989" s="13" t="s">
        <v>21</v>
      </c>
      <c r="B989" s="13" t="s">
        <v>208</v>
      </c>
      <c r="C989" s="13" t="s">
        <v>229</v>
      </c>
      <c r="D989" s="13" t="s">
        <v>20</v>
      </c>
      <c r="E989" s="13" t="s">
        <v>31</v>
      </c>
      <c r="F989" s="13" t="s">
        <v>188</v>
      </c>
      <c r="G989" s="13" t="s">
        <v>20</v>
      </c>
      <c r="H989" s="6">
        <v>0</v>
      </c>
      <c r="I989" s="8">
        <v>26</v>
      </c>
      <c r="J989">
        <f>IF(COUNTIFS('source matrix sap'!$B:$B,$B989,'source matrix sap'!$D:$D,$E989)&gt;0,1,0)</f>
        <v>1</v>
      </c>
      <c r="K989">
        <f>IF(COUNTIFS('source matrix 2024'!$B:$B,$B989,'source matrix 2024'!$D:$D,$E989)&gt;0,1,0)</f>
        <v>0</v>
      </c>
    </row>
    <row r="990" spans="1:11">
      <c r="A990" s="13" t="s">
        <v>21</v>
      </c>
      <c r="B990" s="13" t="s">
        <v>208</v>
      </c>
      <c r="C990" s="13" t="s">
        <v>229</v>
      </c>
      <c r="D990" s="13" t="s">
        <v>20</v>
      </c>
      <c r="E990" s="13" t="s">
        <v>49</v>
      </c>
      <c r="F990" s="13" t="s">
        <v>188</v>
      </c>
      <c r="G990" s="13" t="s">
        <v>20</v>
      </c>
      <c r="H990" s="6">
        <v>0</v>
      </c>
      <c r="I990" s="8">
        <v>77</v>
      </c>
      <c r="J990">
        <f>IF(COUNTIFS('source matrix sap'!$B:$B,$B990,'source matrix sap'!$D:$D,$E990)&gt;0,1,0)</f>
        <v>1</v>
      </c>
      <c r="K990">
        <f>IF(COUNTIFS('source matrix 2024'!$B:$B,$B990,'source matrix 2024'!$D:$D,$E990)&gt;0,1,0)</f>
        <v>0</v>
      </c>
    </row>
    <row r="991" spans="1:11">
      <c r="A991" s="13" t="s">
        <v>21</v>
      </c>
      <c r="B991" s="13" t="s">
        <v>208</v>
      </c>
      <c r="C991" s="13" t="s">
        <v>229</v>
      </c>
      <c r="D991" s="13" t="s">
        <v>20</v>
      </c>
      <c r="E991" s="13" t="s">
        <v>35</v>
      </c>
      <c r="F991" s="13" t="s">
        <v>36</v>
      </c>
      <c r="G991" s="13" t="s">
        <v>20</v>
      </c>
      <c r="H991" s="6">
        <v>0</v>
      </c>
      <c r="I991" s="8">
        <v>9</v>
      </c>
      <c r="J991">
        <f>IF(COUNTIFS('source matrix sap'!$B:$B,$B991,'source matrix sap'!$D:$D,$E991)&gt;0,1,0)</f>
        <v>1</v>
      </c>
      <c r="K991">
        <f>IF(COUNTIFS('source matrix 2024'!$B:$B,$B991,'source matrix 2024'!$D:$D,$E991)&gt;0,1,0)</f>
        <v>0</v>
      </c>
    </row>
    <row r="992" spans="1:11">
      <c r="A992" s="13" t="s">
        <v>21</v>
      </c>
      <c r="B992" s="13" t="s">
        <v>208</v>
      </c>
      <c r="C992" s="13" t="s">
        <v>229</v>
      </c>
      <c r="D992" s="13" t="s">
        <v>20</v>
      </c>
      <c r="E992" s="13" t="s">
        <v>45</v>
      </c>
      <c r="F992" s="13" t="s">
        <v>188</v>
      </c>
      <c r="G992" s="13" t="s">
        <v>20</v>
      </c>
      <c r="H992" s="6">
        <v>0</v>
      </c>
      <c r="I992" s="8">
        <v>90</v>
      </c>
      <c r="J992">
        <f>IF(COUNTIFS('source matrix sap'!$B:$B,$B992,'source matrix sap'!$D:$D,$E992)&gt;0,1,0)</f>
        <v>1</v>
      </c>
      <c r="K992">
        <f>IF(COUNTIFS('source matrix 2024'!$B:$B,$B992,'source matrix 2024'!$D:$D,$E992)&gt;0,1,0)</f>
        <v>0</v>
      </c>
    </row>
    <row r="993" spans="1:11">
      <c r="A993" s="13" t="s">
        <v>21</v>
      </c>
      <c r="B993" s="13" t="s">
        <v>208</v>
      </c>
      <c r="C993" s="13" t="s">
        <v>229</v>
      </c>
      <c r="D993" s="13" t="s">
        <v>20</v>
      </c>
      <c r="E993" s="13" t="s">
        <v>25</v>
      </c>
      <c r="F993" s="13" t="s">
        <v>189</v>
      </c>
      <c r="G993" s="13" t="s">
        <v>20</v>
      </c>
      <c r="H993" s="6">
        <v>0</v>
      </c>
      <c r="I993" s="8">
        <v>323</v>
      </c>
      <c r="J993">
        <f>IF(COUNTIFS('source matrix sap'!$B:$B,$B993,'source matrix sap'!$D:$D,$E993)&gt;0,1,0)</f>
        <v>1</v>
      </c>
      <c r="K993">
        <f>IF(COUNTIFS('source matrix 2024'!$B:$B,$B993,'source matrix 2024'!$D:$D,$E993)&gt;0,1,0)</f>
        <v>0</v>
      </c>
    </row>
    <row r="994" spans="1:11">
      <c r="A994" s="13" t="s">
        <v>21</v>
      </c>
      <c r="B994" s="13" t="s">
        <v>208</v>
      </c>
      <c r="C994" s="13" t="s">
        <v>229</v>
      </c>
      <c r="D994" s="13" t="s">
        <v>20</v>
      </c>
      <c r="E994" s="13" t="s">
        <v>28</v>
      </c>
      <c r="F994" s="13" t="s">
        <v>192</v>
      </c>
      <c r="G994" s="13" t="s">
        <v>20</v>
      </c>
      <c r="H994" s="6">
        <v>0</v>
      </c>
      <c r="I994" s="8">
        <v>4</v>
      </c>
      <c r="J994">
        <f>IF(COUNTIFS('source matrix sap'!$B:$B,$B994,'source matrix sap'!$D:$D,$E994)&gt;0,1,0)</f>
        <v>1</v>
      </c>
      <c r="K994">
        <f>IF(COUNTIFS('source matrix 2024'!$B:$B,$B994,'source matrix 2024'!$D:$D,$E994)&gt;0,1,0)</f>
        <v>0</v>
      </c>
    </row>
    <row r="995" spans="1:11">
      <c r="A995" s="13" t="s">
        <v>21</v>
      </c>
      <c r="B995" s="13" t="s">
        <v>208</v>
      </c>
      <c r="C995" s="13" t="s">
        <v>229</v>
      </c>
      <c r="D995" s="13" t="s">
        <v>20</v>
      </c>
      <c r="E995" s="13" t="s">
        <v>40</v>
      </c>
      <c r="F995" s="13" t="s">
        <v>41</v>
      </c>
      <c r="G995" s="13" t="s">
        <v>20</v>
      </c>
      <c r="H995" s="6">
        <v>0</v>
      </c>
      <c r="I995" s="8">
        <v>177</v>
      </c>
      <c r="J995">
        <f>IF(COUNTIFS('source matrix sap'!$B:$B,$B995,'source matrix sap'!$D:$D,$E995)&gt;0,1,0)</f>
        <v>1</v>
      </c>
      <c r="K995">
        <f>IF(COUNTIFS('source matrix 2024'!$B:$B,$B995,'source matrix 2024'!$D:$D,$E995)&gt;0,1,0)</f>
        <v>0</v>
      </c>
    </row>
    <row r="996" spans="1:11">
      <c r="A996" s="13" t="s">
        <v>21</v>
      </c>
      <c r="B996" s="13" t="s">
        <v>208</v>
      </c>
      <c r="C996" s="13" t="s">
        <v>229</v>
      </c>
      <c r="D996" s="13" t="s">
        <v>20</v>
      </c>
      <c r="E996" s="13" t="s">
        <v>43</v>
      </c>
      <c r="F996" s="13" t="s">
        <v>188</v>
      </c>
      <c r="G996" s="13" t="s">
        <v>20</v>
      </c>
      <c r="H996" s="6">
        <v>0</v>
      </c>
      <c r="I996" s="8">
        <v>48</v>
      </c>
      <c r="J996">
        <f>IF(COUNTIFS('source matrix sap'!$B:$B,$B996,'source matrix sap'!$D:$D,$E996)&gt;0,1,0)</f>
        <v>1</v>
      </c>
      <c r="K996">
        <f>IF(COUNTIFS('source matrix 2024'!$B:$B,$B996,'source matrix 2024'!$D:$D,$E996)&gt;0,1,0)</f>
        <v>0</v>
      </c>
    </row>
    <row r="997" spans="1:11">
      <c r="A997" s="13" t="s">
        <v>21</v>
      </c>
      <c r="B997" s="13" t="s">
        <v>208</v>
      </c>
      <c r="C997" s="13" t="s">
        <v>229</v>
      </c>
      <c r="D997" s="13" t="s">
        <v>20</v>
      </c>
      <c r="E997" s="13" t="s">
        <v>33</v>
      </c>
      <c r="F997" s="13" t="s">
        <v>188</v>
      </c>
      <c r="G997" s="13" t="s">
        <v>20</v>
      </c>
      <c r="H997" s="6">
        <v>0</v>
      </c>
      <c r="I997" s="8">
        <v>8</v>
      </c>
      <c r="J997">
        <f>IF(COUNTIFS('source matrix sap'!$B:$B,$B997,'source matrix sap'!$D:$D,$E997)&gt;0,1,0)</f>
        <v>1</v>
      </c>
      <c r="K997">
        <f>IF(COUNTIFS('source matrix 2024'!$B:$B,$B997,'source matrix 2024'!$D:$D,$E997)&gt;0,1,0)</f>
        <v>0</v>
      </c>
    </row>
    <row r="998" spans="1:11">
      <c r="A998" s="13" t="s">
        <v>21</v>
      </c>
      <c r="B998" s="13" t="s">
        <v>208</v>
      </c>
      <c r="C998" s="13" t="s">
        <v>229</v>
      </c>
      <c r="D998" s="13" t="s">
        <v>20</v>
      </c>
      <c r="E998" s="13" t="s">
        <v>303</v>
      </c>
      <c r="F998" s="13" t="s">
        <v>188</v>
      </c>
      <c r="G998" s="13" t="s">
        <v>20</v>
      </c>
      <c r="H998" s="6">
        <v>0</v>
      </c>
      <c r="I998" s="8">
        <v>7</v>
      </c>
      <c r="J998">
        <f>IF(COUNTIFS('source matrix sap'!$B:$B,$B998,'source matrix sap'!$D:$D,$E998)&gt;0,1,0)</f>
        <v>1</v>
      </c>
      <c r="K998">
        <f>IF(COUNTIFS('source matrix 2024'!$B:$B,$B998,'source matrix 2024'!$D:$D,$E998)&gt;0,1,0)</f>
        <v>0</v>
      </c>
    </row>
    <row r="999" spans="1:11">
      <c r="A999" s="13" t="s">
        <v>21</v>
      </c>
      <c r="B999" s="13" t="s">
        <v>208</v>
      </c>
      <c r="C999" s="13" t="s">
        <v>230</v>
      </c>
      <c r="D999" s="13" t="s">
        <v>20</v>
      </c>
      <c r="E999" s="13" t="s">
        <v>49</v>
      </c>
      <c r="F999" s="13" t="s">
        <v>188</v>
      </c>
      <c r="G999" s="13" t="s">
        <v>20</v>
      </c>
      <c r="H999" s="6">
        <v>0</v>
      </c>
      <c r="I999" s="8">
        <v>2</v>
      </c>
      <c r="J999">
        <f>IF(COUNTIFS('source matrix sap'!$B:$B,$B999,'source matrix sap'!$D:$D,$E999)&gt;0,1,0)</f>
        <v>1</v>
      </c>
      <c r="K999">
        <f>IF(COUNTIFS('source matrix 2024'!$B:$B,$B999,'source matrix 2024'!$D:$D,$E999)&gt;0,1,0)</f>
        <v>0</v>
      </c>
    </row>
    <row r="1000" spans="1:11">
      <c r="A1000" s="13" t="s">
        <v>21</v>
      </c>
      <c r="B1000" s="13" t="s">
        <v>208</v>
      </c>
      <c r="C1000" s="13" t="s">
        <v>230</v>
      </c>
      <c r="D1000" s="13" t="s">
        <v>20</v>
      </c>
      <c r="E1000" s="13" t="s">
        <v>18</v>
      </c>
      <c r="F1000" s="13" t="s">
        <v>190</v>
      </c>
      <c r="G1000" s="13" t="s">
        <v>20</v>
      </c>
      <c r="H1000" s="6">
        <v>0</v>
      </c>
      <c r="I1000" s="8">
        <v>1</v>
      </c>
      <c r="J1000">
        <f>IF(COUNTIFS('source matrix sap'!$B:$B,$B1000,'source matrix sap'!$D:$D,$E1000)&gt;0,1,0)</f>
        <v>1</v>
      </c>
      <c r="K1000">
        <f>IF(COUNTIFS('source matrix 2024'!$B:$B,$B1000,'source matrix 2024'!$D:$D,$E1000)&gt;0,1,0)</f>
        <v>0</v>
      </c>
    </row>
    <row r="1001" spans="1:11">
      <c r="A1001" s="13" t="s">
        <v>21</v>
      </c>
      <c r="B1001" s="13" t="s">
        <v>208</v>
      </c>
      <c r="C1001" s="13" t="s">
        <v>230</v>
      </c>
      <c r="D1001" s="13" t="s">
        <v>20</v>
      </c>
      <c r="E1001" s="13" t="s">
        <v>45</v>
      </c>
      <c r="F1001" s="13" t="s">
        <v>188</v>
      </c>
      <c r="G1001" s="13" t="s">
        <v>20</v>
      </c>
      <c r="H1001" s="6">
        <v>0</v>
      </c>
      <c r="I1001" s="8">
        <v>13</v>
      </c>
      <c r="J1001">
        <f>IF(COUNTIFS('source matrix sap'!$B:$B,$B1001,'source matrix sap'!$D:$D,$E1001)&gt;0,1,0)</f>
        <v>1</v>
      </c>
      <c r="K1001">
        <f>IF(COUNTIFS('source matrix 2024'!$B:$B,$B1001,'source matrix 2024'!$D:$D,$E1001)&gt;0,1,0)</f>
        <v>0</v>
      </c>
    </row>
    <row r="1002" spans="1:11">
      <c r="A1002" s="13" t="s">
        <v>21</v>
      </c>
      <c r="B1002" s="13" t="s">
        <v>208</v>
      </c>
      <c r="C1002" s="13" t="s">
        <v>230</v>
      </c>
      <c r="D1002" s="13" t="s">
        <v>20</v>
      </c>
      <c r="E1002" s="13" t="s">
        <v>25</v>
      </c>
      <c r="F1002" s="13" t="s">
        <v>189</v>
      </c>
      <c r="G1002" s="13" t="s">
        <v>20</v>
      </c>
      <c r="H1002" s="6">
        <v>0</v>
      </c>
      <c r="I1002" s="8">
        <v>17</v>
      </c>
      <c r="J1002">
        <f>IF(COUNTIFS('source matrix sap'!$B:$B,$B1002,'source matrix sap'!$D:$D,$E1002)&gt;0,1,0)</f>
        <v>1</v>
      </c>
      <c r="K1002">
        <f>IF(COUNTIFS('source matrix 2024'!$B:$B,$B1002,'source matrix 2024'!$D:$D,$E1002)&gt;0,1,0)</f>
        <v>0</v>
      </c>
    </row>
    <row r="1003" spans="1:11">
      <c r="A1003" s="13" t="s">
        <v>21</v>
      </c>
      <c r="B1003" s="13" t="s">
        <v>208</v>
      </c>
      <c r="C1003" s="13" t="s">
        <v>230</v>
      </c>
      <c r="D1003" s="13" t="s">
        <v>20</v>
      </c>
      <c r="E1003" s="13" t="s">
        <v>40</v>
      </c>
      <c r="F1003" s="13" t="s">
        <v>41</v>
      </c>
      <c r="G1003" s="13" t="s">
        <v>20</v>
      </c>
      <c r="H1003" s="6">
        <v>0</v>
      </c>
      <c r="I1003" s="8">
        <v>15</v>
      </c>
      <c r="J1003">
        <f>IF(COUNTIFS('source matrix sap'!$B:$B,$B1003,'source matrix sap'!$D:$D,$E1003)&gt;0,1,0)</f>
        <v>1</v>
      </c>
      <c r="K1003">
        <f>IF(COUNTIFS('source matrix 2024'!$B:$B,$B1003,'source matrix 2024'!$D:$D,$E1003)&gt;0,1,0)</f>
        <v>0</v>
      </c>
    </row>
    <row r="1004" spans="1:11">
      <c r="A1004" s="13" t="s">
        <v>21</v>
      </c>
      <c r="B1004" s="13" t="s">
        <v>208</v>
      </c>
      <c r="C1004" s="13" t="s">
        <v>230</v>
      </c>
      <c r="D1004" s="13" t="s">
        <v>20</v>
      </c>
      <c r="E1004" s="13" t="s">
        <v>43</v>
      </c>
      <c r="F1004" s="13" t="s">
        <v>188</v>
      </c>
      <c r="G1004" s="13" t="s">
        <v>20</v>
      </c>
      <c r="H1004" s="6">
        <v>0</v>
      </c>
      <c r="I1004" s="8">
        <v>4</v>
      </c>
      <c r="J1004">
        <f>IF(COUNTIFS('source matrix sap'!$B:$B,$B1004,'source matrix sap'!$D:$D,$E1004)&gt;0,1,0)</f>
        <v>1</v>
      </c>
      <c r="K1004">
        <f>IF(COUNTIFS('source matrix 2024'!$B:$B,$B1004,'source matrix 2024'!$D:$D,$E1004)&gt;0,1,0)</f>
        <v>0</v>
      </c>
    </row>
    <row r="1005" spans="1:11">
      <c r="A1005" s="13" t="s">
        <v>21</v>
      </c>
      <c r="B1005" s="13" t="s">
        <v>319</v>
      </c>
      <c r="C1005" s="13" t="s">
        <v>320</v>
      </c>
      <c r="D1005" s="13" t="s">
        <v>20</v>
      </c>
      <c r="E1005" s="13" t="s">
        <v>49</v>
      </c>
      <c r="F1005" s="13" t="s">
        <v>188</v>
      </c>
      <c r="G1005" s="13" t="s">
        <v>20</v>
      </c>
      <c r="H1005" s="6">
        <v>0</v>
      </c>
      <c r="I1005" s="8">
        <v>30</v>
      </c>
      <c r="J1005">
        <f>IF(COUNTIFS('source matrix sap'!$B:$B,$B1005,'source matrix sap'!$D:$D,$E1005)&gt;0,1,0)</f>
        <v>1</v>
      </c>
      <c r="K1005">
        <f>IF(COUNTIFS('source matrix 2024'!$B:$B,$B1005,'source matrix 2024'!$D:$D,$E1005)&gt;0,1,0)</f>
        <v>0</v>
      </c>
    </row>
    <row r="1006" spans="1:11">
      <c r="A1006" s="13" t="s">
        <v>21</v>
      </c>
      <c r="B1006" s="13" t="s">
        <v>319</v>
      </c>
      <c r="C1006" s="13" t="s">
        <v>320</v>
      </c>
      <c r="D1006" s="13" t="s">
        <v>20</v>
      </c>
      <c r="E1006" s="13" t="s">
        <v>18</v>
      </c>
      <c r="F1006" s="13" t="s">
        <v>190</v>
      </c>
      <c r="G1006" s="13" t="s">
        <v>20</v>
      </c>
      <c r="H1006" s="6">
        <v>0</v>
      </c>
      <c r="I1006" s="8">
        <v>122</v>
      </c>
      <c r="J1006">
        <f>IF(COUNTIFS('source matrix sap'!$B:$B,$B1006,'source matrix sap'!$D:$D,$E1006)&gt;0,1,0)</f>
        <v>1</v>
      </c>
      <c r="K1006">
        <f>IF(COUNTIFS('source matrix 2024'!$B:$B,$B1006,'source matrix 2024'!$D:$D,$E1006)&gt;0,1,0)</f>
        <v>0</v>
      </c>
    </row>
    <row r="1007" spans="1:11">
      <c r="A1007" s="13" t="s">
        <v>21</v>
      </c>
      <c r="B1007" s="13" t="s">
        <v>319</v>
      </c>
      <c r="C1007" s="13" t="s">
        <v>320</v>
      </c>
      <c r="D1007" s="13" t="s">
        <v>20</v>
      </c>
      <c r="E1007" s="13" t="s">
        <v>35</v>
      </c>
      <c r="F1007" s="13" t="s">
        <v>36</v>
      </c>
      <c r="G1007" s="13" t="s">
        <v>20</v>
      </c>
      <c r="H1007" s="6">
        <v>0</v>
      </c>
      <c r="I1007" s="8">
        <v>43</v>
      </c>
      <c r="J1007">
        <f>IF(COUNTIFS('source matrix sap'!$B:$B,$B1007,'source matrix sap'!$D:$D,$E1007)&gt;0,1,0)</f>
        <v>1</v>
      </c>
      <c r="K1007">
        <f>IF(COUNTIFS('source matrix 2024'!$B:$B,$B1007,'source matrix 2024'!$D:$D,$E1007)&gt;0,1,0)</f>
        <v>0</v>
      </c>
    </row>
    <row r="1008" spans="1:11">
      <c r="A1008" s="13" t="s">
        <v>21</v>
      </c>
      <c r="B1008" s="13" t="s">
        <v>319</v>
      </c>
      <c r="C1008" s="13" t="s">
        <v>320</v>
      </c>
      <c r="D1008" s="13" t="s">
        <v>20</v>
      </c>
      <c r="E1008" s="13" t="s">
        <v>35</v>
      </c>
      <c r="F1008" s="13" t="s">
        <v>37</v>
      </c>
      <c r="G1008" s="13" t="s">
        <v>20</v>
      </c>
      <c r="H1008" s="6">
        <v>0</v>
      </c>
      <c r="I1008" s="8">
        <v>17</v>
      </c>
      <c r="J1008">
        <f>IF(COUNTIFS('source matrix sap'!$B:$B,$B1008,'source matrix sap'!$D:$D,$E1008)&gt;0,1,0)</f>
        <v>1</v>
      </c>
      <c r="K1008">
        <f>IF(COUNTIFS('source matrix 2024'!$B:$B,$B1008,'source matrix 2024'!$D:$D,$E1008)&gt;0,1,0)</f>
        <v>0</v>
      </c>
    </row>
    <row r="1009" spans="1:11">
      <c r="A1009" s="13" t="s">
        <v>21</v>
      </c>
      <c r="B1009" s="13" t="s">
        <v>319</v>
      </c>
      <c r="C1009" s="13" t="s">
        <v>320</v>
      </c>
      <c r="D1009" s="13" t="s">
        <v>20</v>
      </c>
      <c r="E1009" s="13" t="s">
        <v>45</v>
      </c>
      <c r="F1009" s="13" t="s">
        <v>188</v>
      </c>
      <c r="G1009" s="13" t="s">
        <v>20</v>
      </c>
      <c r="H1009" s="6">
        <v>0</v>
      </c>
      <c r="I1009" s="8">
        <v>44</v>
      </c>
      <c r="J1009">
        <f>IF(COUNTIFS('source matrix sap'!$B:$B,$B1009,'source matrix sap'!$D:$D,$E1009)&gt;0,1,0)</f>
        <v>1</v>
      </c>
      <c r="K1009">
        <f>IF(COUNTIFS('source matrix 2024'!$B:$B,$B1009,'source matrix 2024'!$D:$D,$E1009)&gt;0,1,0)</f>
        <v>0</v>
      </c>
    </row>
    <row r="1010" spans="1:11">
      <c r="A1010" s="13" t="s">
        <v>21</v>
      </c>
      <c r="B1010" s="13" t="s">
        <v>319</v>
      </c>
      <c r="C1010" s="13" t="s">
        <v>320</v>
      </c>
      <c r="D1010" s="13" t="s">
        <v>20</v>
      </c>
      <c r="E1010" s="13" t="s">
        <v>25</v>
      </c>
      <c r="F1010" s="13" t="s">
        <v>189</v>
      </c>
      <c r="G1010" s="13" t="s">
        <v>20</v>
      </c>
      <c r="H1010" s="6">
        <v>0</v>
      </c>
      <c r="I1010" s="8">
        <v>154</v>
      </c>
      <c r="J1010">
        <f>IF(COUNTIFS('source matrix sap'!$B:$B,$B1010,'source matrix sap'!$D:$D,$E1010)&gt;0,1,0)</f>
        <v>1</v>
      </c>
      <c r="K1010">
        <f>IF(COUNTIFS('source matrix 2024'!$B:$B,$B1010,'source matrix 2024'!$D:$D,$E1010)&gt;0,1,0)</f>
        <v>0</v>
      </c>
    </row>
    <row r="1011" spans="1:11">
      <c r="A1011" s="13" t="s">
        <v>21</v>
      </c>
      <c r="B1011" s="13" t="s">
        <v>319</v>
      </c>
      <c r="C1011" s="13" t="s">
        <v>320</v>
      </c>
      <c r="D1011" s="13" t="s">
        <v>20</v>
      </c>
      <c r="E1011" s="13" t="s">
        <v>28</v>
      </c>
      <c r="F1011" s="13" t="s">
        <v>192</v>
      </c>
      <c r="G1011" s="13" t="s">
        <v>20</v>
      </c>
      <c r="H1011" s="6">
        <v>0</v>
      </c>
      <c r="I1011" s="8">
        <v>22</v>
      </c>
      <c r="J1011">
        <f>IF(COUNTIFS('source matrix sap'!$B:$B,$B1011,'source matrix sap'!$D:$D,$E1011)&gt;0,1,0)</f>
        <v>1</v>
      </c>
      <c r="K1011">
        <f>IF(COUNTIFS('source matrix 2024'!$B:$B,$B1011,'source matrix 2024'!$D:$D,$E1011)&gt;0,1,0)</f>
        <v>0</v>
      </c>
    </row>
    <row r="1012" spans="1:11">
      <c r="A1012" s="13" t="s">
        <v>21</v>
      </c>
      <c r="B1012" s="13" t="s">
        <v>319</v>
      </c>
      <c r="C1012" s="13" t="s">
        <v>320</v>
      </c>
      <c r="D1012" s="13" t="s">
        <v>20</v>
      </c>
      <c r="E1012" s="13" t="s">
        <v>40</v>
      </c>
      <c r="F1012" s="13" t="s">
        <v>41</v>
      </c>
      <c r="G1012" s="13" t="s">
        <v>20</v>
      </c>
      <c r="H1012" s="6">
        <v>0</v>
      </c>
      <c r="I1012" s="8">
        <v>36</v>
      </c>
      <c r="J1012">
        <f>IF(COUNTIFS('source matrix sap'!$B:$B,$B1012,'source matrix sap'!$D:$D,$E1012)&gt;0,1,0)</f>
        <v>1</v>
      </c>
      <c r="K1012">
        <f>IF(COUNTIFS('source matrix 2024'!$B:$B,$B1012,'source matrix 2024'!$D:$D,$E1012)&gt;0,1,0)</f>
        <v>0</v>
      </c>
    </row>
    <row r="1013" spans="1:11">
      <c r="A1013" s="13" t="s">
        <v>21</v>
      </c>
      <c r="B1013" s="13" t="s">
        <v>319</v>
      </c>
      <c r="C1013" s="13" t="s">
        <v>320</v>
      </c>
      <c r="D1013" s="13" t="s">
        <v>20</v>
      </c>
      <c r="E1013" s="13" t="s">
        <v>43</v>
      </c>
      <c r="F1013" s="13" t="s">
        <v>188</v>
      </c>
      <c r="G1013" s="13" t="s">
        <v>20</v>
      </c>
      <c r="H1013" s="6">
        <v>0</v>
      </c>
      <c r="I1013" s="8">
        <v>3</v>
      </c>
      <c r="J1013">
        <f>IF(COUNTIFS('source matrix sap'!$B:$B,$B1013,'source matrix sap'!$D:$D,$E1013)&gt;0,1,0)</f>
        <v>1</v>
      </c>
      <c r="K1013">
        <f>IF(COUNTIFS('source matrix 2024'!$B:$B,$B1013,'source matrix 2024'!$D:$D,$E1013)&gt;0,1,0)</f>
        <v>0</v>
      </c>
    </row>
    <row r="1014" spans="1:11">
      <c r="A1014" s="13" t="s">
        <v>21</v>
      </c>
      <c r="B1014" s="13" t="s">
        <v>319</v>
      </c>
      <c r="C1014" s="13" t="s">
        <v>320</v>
      </c>
      <c r="D1014" s="13" t="s">
        <v>20</v>
      </c>
      <c r="E1014" s="13" t="s">
        <v>47</v>
      </c>
      <c r="F1014" s="13" t="s">
        <v>188</v>
      </c>
      <c r="G1014" s="13" t="s">
        <v>20</v>
      </c>
      <c r="H1014" s="6">
        <v>0</v>
      </c>
      <c r="I1014" s="8">
        <v>7</v>
      </c>
      <c r="J1014">
        <f>IF(COUNTIFS('source matrix sap'!$B:$B,$B1014,'source matrix sap'!$D:$D,$E1014)&gt;0,1,0)</f>
        <v>1</v>
      </c>
      <c r="K1014">
        <f>IF(COUNTIFS('source matrix 2024'!$B:$B,$B1014,'source matrix 2024'!$D:$D,$E1014)&gt;0,1,0)</f>
        <v>0</v>
      </c>
    </row>
    <row r="1015" spans="1:11">
      <c r="A1015" s="13" t="s">
        <v>21</v>
      </c>
      <c r="B1015" s="13" t="s">
        <v>319</v>
      </c>
      <c r="C1015" s="13" t="s">
        <v>320</v>
      </c>
      <c r="D1015" s="13" t="s">
        <v>20</v>
      </c>
      <c r="E1015" s="13" t="s">
        <v>303</v>
      </c>
      <c r="F1015" s="13" t="s">
        <v>188</v>
      </c>
      <c r="G1015" s="13" t="s">
        <v>20</v>
      </c>
      <c r="H1015" s="6">
        <v>0</v>
      </c>
      <c r="I1015" s="8">
        <v>68</v>
      </c>
      <c r="J1015">
        <f>IF(COUNTIFS('source matrix sap'!$B:$B,$B1015,'source matrix sap'!$D:$D,$E1015)&gt;0,1,0)</f>
        <v>1</v>
      </c>
      <c r="K1015">
        <f>IF(COUNTIFS('source matrix 2024'!$B:$B,$B1015,'source matrix 2024'!$D:$D,$E1015)&gt;0,1,0)</f>
        <v>0</v>
      </c>
    </row>
    <row r="1016" spans="1:11">
      <c r="A1016" s="13" t="s">
        <v>21</v>
      </c>
      <c r="B1016" s="13" t="s">
        <v>231</v>
      </c>
      <c r="C1016" s="13" t="s">
        <v>232</v>
      </c>
      <c r="D1016" s="13" t="s">
        <v>20</v>
      </c>
      <c r="E1016" s="13" t="s">
        <v>31</v>
      </c>
      <c r="F1016" s="13" t="s">
        <v>188</v>
      </c>
      <c r="G1016" s="13" t="s">
        <v>20</v>
      </c>
      <c r="H1016" s="6">
        <v>0</v>
      </c>
      <c r="I1016" s="8">
        <v>3</v>
      </c>
      <c r="J1016">
        <f>IF(COUNTIFS('source matrix sap'!$B:$B,$B1016,'source matrix sap'!$D:$D,$E1016)&gt;0,1,0)</f>
        <v>1</v>
      </c>
      <c r="K1016">
        <f>IF(COUNTIFS('source matrix 2024'!$B:$B,$B1016,'source matrix 2024'!$D:$D,$E1016)&gt;0,1,0)</f>
        <v>0</v>
      </c>
    </row>
    <row r="1017" spans="1:11">
      <c r="A1017" s="13" t="s">
        <v>21</v>
      </c>
      <c r="B1017" s="13" t="s">
        <v>231</v>
      </c>
      <c r="C1017" s="13" t="s">
        <v>232</v>
      </c>
      <c r="D1017" s="13" t="s">
        <v>20</v>
      </c>
      <c r="E1017" s="13" t="s">
        <v>18</v>
      </c>
      <c r="F1017" s="13" t="s">
        <v>190</v>
      </c>
      <c r="G1017" s="13" t="s">
        <v>20</v>
      </c>
      <c r="H1017" s="6">
        <v>0</v>
      </c>
      <c r="I1017" s="8">
        <v>86</v>
      </c>
      <c r="J1017">
        <f>IF(COUNTIFS('source matrix sap'!$B:$B,$B1017,'source matrix sap'!$D:$D,$E1017)&gt;0,1,0)</f>
        <v>1</v>
      </c>
      <c r="K1017">
        <f>IF(COUNTIFS('source matrix 2024'!$B:$B,$B1017,'source matrix 2024'!$D:$D,$E1017)&gt;0,1,0)</f>
        <v>0</v>
      </c>
    </row>
    <row r="1018" spans="1:11">
      <c r="A1018" s="13" t="s">
        <v>21</v>
      </c>
      <c r="B1018" s="13" t="s">
        <v>231</v>
      </c>
      <c r="C1018" s="13" t="s">
        <v>232</v>
      </c>
      <c r="D1018" s="13" t="s">
        <v>20</v>
      </c>
      <c r="E1018" s="13" t="s">
        <v>18</v>
      </c>
      <c r="F1018" s="13" t="s">
        <v>191</v>
      </c>
      <c r="G1018" s="13" t="s">
        <v>20</v>
      </c>
      <c r="H1018" s="6">
        <v>0</v>
      </c>
      <c r="I1018" s="8">
        <v>8</v>
      </c>
      <c r="J1018">
        <f>IF(COUNTIFS('source matrix sap'!$B:$B,$B1018,'source matrix sap'!$D:$D,$E1018)&gt;0,1,0)</f>
        <v>1</v>
      </c>
      <c r="K1018">
        <f>IF(COUNTIFS('source matrix 2024'!$B:$B,$B1018,'source matrix 2024'!$D:$D,$E1018)&gt;0,1,0)</f>
        <v>0</v>
      </c>
    </row>
    <row r="1019" spans="1:11">
      <c r="A1019" s="13" t="s">
        <v>21</v>
      </c>
      <c r="B1019" s="13" t="s">
        <v>231</v>
      </c>
      <c r="C1019" s="13" t="s">
        <v>232</v>
      </c>
      <c r="D1019" s="13" t="s">
        <v>20</v>
      </c>
      <c r="E1019" s="13" t="s">
        <v>35</v>
      </c>
      <c r="F1019" s="13" t="s">
        <v>36</v>
      </c>
      <c r="G1019" s="13" t="s">
        <v>20</v>
      </c>
      <c r="H1019" s="6">
        <v>0</v>
      </c>
      <c r="I1019" s="8">
        <v>1</v>
      </c>
      <c r="J1019">
        <f>IF(COUNTIFS('source matrix sap'!$B:$B,$B1019,'source matrix sap'!$D:$D,$E1019)&gt;0,1,0)</f>
        <v>1</v>
      </c>
      <c r="K1019">
        <f>IF(COUNTIFS('source matrix 2024'!$B:$B,$B1019,'source matrix 2024'!$D:$D,$E1019)&gt;0,1,0)</f>
        <v>0</v>
      </c>
    </row>
    <row r="1020" spans="1:11">
      <c r="A1020" s="13" t="s">
        <v>21</v>
      </c>
      <c r="B1020" s="13" t="s">
        <v>231</v>
      </c>
      <c r="C1020" s="13" t="s">
        <v>232</v>
      </c>
      <c r="D1020" s="13" t="s">
        <v>20</v>
      </c>
      <c r="E1020" s="13" t="s">
        <v>45</v>
      </c>
      <c r="F1020" s="13" t="s">
        <v>188</v>
      </c>
      <c r="G1020" s="13" t="s">
        <v>20</v>
      </c>
      <c r="H1020" s="6">
        <v>0</v>
      </c>
      <c r="I1020" s="8">
        <v>38</v>
      </c>
      <c r="J1020">
        <f>IF(COUNTIFS('source matrix sap'!$B:$B,$B1020,'source matrix sap'!$D:$D,$E1020)&gt;0,1,0)</f>
        <v>1</v>
      </c>
      <c r="K1020">
        <f>IF(COUNTIFS('source matrix 2024'!$B:$B,$B1020,'source matrix 2024'!$D:$D,$E1020)&gt;0,1,0)</f>
        <v>0</v>
      </c>
    </row>
    <row r="1021" spans="1:11">
      <c r="A1021" s="13" t="s">
        <v>21</v>
      </c>
      <c r="B1021" s="13" t="s">
        <v>231</v>
      </c>
      <c r="C1021" s="13" t="s">
        <v>232</v>
      </c>
      <c r="D1021" s="13" t="s">
        <v>20</v>
      </c>
      <c r="E1021" s="13" t="s">
        <v>25</v>
      </c>
      <c r="F1021" s="13" t="s">
        <v>189</v>
      </c>
      <c r="G1021" s="13" t="s">
        <v>20</v>
      </c>
      <c r="H1021" s="6">
        <v>0</v>
      </c>
      <c r="I1021" s="8">
        <v>255</v>
      </c>
      <c r="J1021">
        <f>IF(COUNTIFS('source matrix sap'!$B:$B,$B1021,'source matrix sap'!$D:$D,$E1021)&gt;0,1,0)</f>
        <v>1</v>
      </c>
      <c r="K1021">
        <f>IF(COUNTIFS('source matrix 2024'!$B:$B,$B1021,'source matrix 2024'!$D:$D,$E1021)&gt;0,1,0)</f>
        <v>0</v>
      </c>
    </row>
    <row r="1022" spans="1:11">
      <c r="A1022" s="13" t="s">
        <v>21</v>
      </c>
      <c r="B1022" s="13" t="s">
        <v>231</v>
      </c>
      <c r="C1022" s="13" t="s">
        <v>232</v>
      </c>
      <c r="D1022" s="13" t="s">
        <v>20</v>
      </c>
      <c r="E1022" s="13" t="s">
        <v>28</v>
      </c>
      <c r="F1022" s="13" t="s">
        <v>192</v>
      </c>
      <c r="G1022" s="13" t="s">
        <v>20</v>
      </c>
      <c r="H1022" s="6">
        <v>0</v>
      </c>
      <c r="I1022" s="8">
        <v>8</v>
      </c>
      <c r="J1022">
        <f>IF(COUNTIFS('source matrix sap'!$B:$B,$B1022,'source matrix sap'!$D:$D,$E1022)&gt;0,1,0)</f>
        <v>1</v>
      </c>
      <c r="K1022">
        <f>IF(COUNTIFS('source matrix 2024'!$B:$B,$B1022,'source matrix 2024'!$D:$D,$E1022)&gt;0,1,0)</f>
        <v>0</v>
      </c>
    </row>
    <row r="1023" spans="1:11">
      <c r="A1023" s="13" t="s">
        <v>21</v>
      </c>
      <c r="B1023" s="13" t="s">
        <v>231</v>
      </c>
      <c r="C1023" s="13" t="s">
        <v>232</v>
      </c>
      <c r="D1023" s="13" t="s">
        <v>20</v>
      </c>
      <c r="E1023" s="13" t="s">
        <v>40</v>
      </c>
      <c r="F1023" s="13" t="s">
        <v>41</v>
      </c>
      <c r="G1023" s="13" t="s">
        <v>20</v>
      </c>
      <c r="H1023" s="6">
        <v>0</v>
      </c>
      <c r="I1023" s="8">
        <v>29</v>
      </c>
      <c r="J1023">
        <f>IF(COUNTIFS('source matrix sap'!$B:$B,$B1023,'source matrix sap'!$D:$D,$E1023)&gt;0,1,0)</f>
        <v>1</v>
      </c>
      <c r="K1023">
        <f>IF(COUNTIFS('source matrix 2024'!$B:$B,$B1023,'source matrix 2024'!$D:$D,$E1023)&gt;0,1,0)</f>
        <v>0</v>
      </c>
    </row>
    <row r="1024" spans="1:11">
      <c r="A1024" s="13" t="s">
        <v>21</v>
      </c>
      <c r="B1024" s="13" t="s">
        <v>231</v>
      </c>
      <c r="C1024" s="13" t="s">
        <v>232</v>
      </c>
      <c r="D1024" s="13" t="s">
        <v>20</v>
      </c>
      <c r="E1024" s="13" t="s">
        <v>43</v>
      </c>
      <c r="F1024" s="13" t="s">
        <v>188</v>
      </c>
      <c r="G1024" s="13" t="s">
        <v>20</v>
      </c>
      <c r="H1024" s="6">
        <v>0</v>
      </c>
      <c r="I1024" s="8">
        <v>19</v>
      </c>
      <c r="J1024">
        <f>IF(COUNTIFS('source matrix sap'!$B:$B,$B1024,'source matrix sap'!$D:$D,$E1024)&gt;0,1,0)</f>
        <v>1</v>
      </c>
      <c r="K1024">
        <f>IF(COUNTIFS('source matrix 2024'!$B:$B,$B1024,'source matrix 2024'!$D:$D,$E1024)&gt;0,1,0)</f>
        <v>0</v>
      </c>
    </row>
    <row r="1025" spans="1:11">
      <c r="A1025" s="13" t="s">
        <v>21</v>
      </c>
      <c r="B1025" s="13" t="s">
        <v>231</v>
      </c>
      <c r="C1025" s="13" t="s">
        <v>232</v>
      </c>
      <c r="D1025" s="13" t="s">
        <v>20</v>
      </c>
      <c r="E1025" s="13" t="s">
        <v>47</v>
      </c>
      <c r="F1025" s="13" t="s">
        <v>188</v>
      </c>
      <c r="G1025" s="13" t="s">
        <v>20</v>
      </c>
      <c r="H1025" s="6">
        <v>0</v>
      </c>
      <c r="I1025" s="8">
        <v>4</v>
      </c>
      <c r="J1025">
        <f>IF(COUNTIFS('source matrix sap'!$B:$B,$B1025,'source matrix sap'!$D:$D,$E1025)&gt;0,1,0)</f>
        <v>1</v>
      </c>
      <c r="K1025">
        <f>IF(COUNTIFS('source matrix 2024'!$B:$B,$B1025,'source matrix 2024'!$D:$D,$E1025)&gt;0,1,0)</f>
        <v>0</v>
      </c>
    </row>
    <row r="1026" spans="1:11">
      <c r="A1026" s="13" t="s">
        <v>21</v>
      </c>
      <c r="B1026" s="13" t="s">
        <v>231</v>
      </c>
      <c r="C1026" s="13" t="s">
        <v>232</v>
      </c>
      <c r="D1026" s="13" t="s">
        <v>20</v>
      </c>
      <c r="E1026" s="13" t="s">
        <v>303</v>
      </c>
      <c r="F1026" s="13" t="s">
        <v>188</v>
      </c>
      <c r="G1026" s="13" t="s">
        <v>20</v>
      </c>
      <c r="H1026" s="6">
        <v>0</v>
      </c>
      <c r="I1026" s="8">
        <v>73</v>
      </c>
      <c r="J1026">
        <f>IF(COUNTIFS('source matrix sap'!$B:$B,$B1026,'source matrix sap'!$D:$D,$E1026)&gt;0,1,0)</f>
        <v>1</v>
      </c>
      <c r="K1026">
        <f>IF(COUNTIFS('source matrix 2024'!$B:$B,$B1026,'source matrix 2024'!$D:$D,$E1026)&gt;0,1,0)</f>
        <v>0</v>
      </c>
    </row>
    <row r="1027" spans="1:11">
      <c r="A1027" s="13" t="s">
        <v>21</v>
      </c>
      <c r="B1027" s="13" t="s">
        <v>231</v>
      </c>
      <c r="C1027" s="13" t="s">
        <v>321</v>
      </c>
      <c r="D1027" s="13" t="s">
        <v>20</v>
      </c>
      <c r="E1027" s="13" t="s">
        <v>49</v>
      </c>
      <c r="F1027" s="13" t="s">
        <v>188</v>
      </c>
      <c r="G1027" s="13" t="s">
        <v>20</v>
      </c>
      <c r="H1027" s="6">
        <v>0</v>
      </c>
      <c r="I1027" s="8">
        <v>11</v>
      </c>
      <c r="J1027">
        <f>IF(COUNTIFS('source matrix sap'!$B:$B,$B1027,'source matrix sap'!$D:$D,$E1027)&gt;0,1,0)</f>
        <v>1</v>
      </c>
      <c r="K1027">
        <f>IF(COUNTIFS('source matrix 2024'!$B:$B,$B1027,'source matrix 2024'!$D:$D,$E1027)&gt;0,1,0)</f>
        <v>0</v>
      </c>
    </row>
    <row r="1028" spans="1:11">
      <c r="A1028" s="13" t="s">
        <v>21</v>
      </c>
      <c r="B1028" s="13" t="s">
        <v>231</v>
      </c>
      <c r="C1028" s="13" t="s">
        <v>321</v>
      </c>
      <c r="D1028" s="13" t="s">
        <v>20</v>
      </c>
      <c r="E1028" s="13" t="s">
        <v>18</v>
      </c>
      <c r="F1028" s="13" t="s">
        <v>190</v>
      </c>
      <c r="G1028" s="13" t="s">
        <v>20</v>
      </c>
      <c r="H1028" s="6">
        <v>0</v>
      </c>
      <c r="I1028" s="8">
        <v>5</v>
      </c>
      <c r="J1028">
        <f>IF(COUNTIFS('source matrix sap'!$B:$B,$B1028,'source matrix sap'!$D:$D,$E1028)&gt;0,1,0)</f>
        <v>1</v>
      </c>
      <c r="K1028">
        <f>IF(COUNTIFS('source matrix 2024'!$B:$B,$B1028,'source matrix 2024'!$D:$D,$E1028)&gt;0,1,0)</f>
        <v>0</v>
      </c>
    </row>
    <row r="1029" spans="1:11">
      <c r="A1029" s="13" t="s">
        <v>21</v>
      </c>
      <c r="B1029" s="13" t="s">
        <v>231</v>
      </c>
      <c r="C1029" s="13" t="s">
        <v>321</v>
      </c>
      <c r="D1029" s="13" t="s">
        <v>20</v>
      </c>
      <c r="E1029" s="13" t="s">
        <v>18</v>
      </c>
      <c r="F1029" s="13" t="s">
        <v>191</v>
      </c>
      <c r="G1029" s="13" t="s">
        <v>20</v>
      </c>
      <c r="H1029" s="6">
        <v>0</v>
      </c>
      <c r="I1029" s="8">
        <v>2</v>
      </c>
      <c r="J1029">
        <f>IF(COUNTIFS('source matrix sap'!$B:$B,$B1029,'source matrix sap'!$D:$D,$E1029)&gt;0,1,0)</f>
        <v>1</v>
      </c>
      <c r="K1029">
        <f>IF(COUNTIFS('source matrix 2024'!$B:$B,$B1029,'source matrix 2024'!$D:$D,$E1029)&gt;0,1,0)</f>
        <v>0</v>
      </c>
    </row>
    <row r="1030" spans="1:11">
      <c r="A1030" s="13" t="s">
        <v>21</v>
      </c>
      <c r="B1030" s="13" t="s">
        <v>231</v>
      </c>
      <c r="C1030" s="13" t="s">
        <v>321</v>
      </c>
      <c r="D1030" s="13" t="s">
        <v>20</v>
      </c>
      <c r="E1030" s="13" t="s">
        <v>18</v>
      </c>
      <c r="F1030" s="13" t="s">
        <v>197</v>
      </c>
      <c r="G1030" s="13" t="s">
        <v>20</v>
      </c>
      <c r="H1030" s="6">
        <v>0</v>
      </c>
      <c r="I1030" s="8">
        <v>1</v>
      </c>
      <c r="J1030">
        <f>IF(COUNTIFS('source matrix sap'!$B:$B,$B1030,'source matrix sap'!$D:$D,$E1030)&gt;0,1,0)</f>
        <v>1</v>
      </c>
      <c r="K1030">
        <f>IF(COUNTIFS('source matrix 2024'!$B:$B,$B1030,'source matrix 2024'!$D:$D,$E1030)&gt;0,1,0)</f>
        <v>0</v>
      </c>
    </row>
    <row r="1031" spans="1:11">
      <c r="A1031" s="13" t="s">
        <v>21</v>
      </c>
      <c r="B1031" s="13" t="s">
        <v>231</v>
      </c>
      <c r="C1031" s="13" t="s">
        <v>321</v>
      </c>
      <c r="D1031" s="13" t="s">
        <v>20</v>
      </c>
      <c r="E1031" s="13" t="s">
        <v>35</v>
      </c>
      <c r="F1031" s="13" t="s">
        <v>36</v>
      </c>
      <c r="G1031" s="13" t="s">
        <v>20</v>
      </c>
      <c r="H1031" s="6">
        <v>0</v>
      </c>
      <c r="I1031" s="8">
        <v>3</v>
      </c>
      <c r="J1031">
        <f>IF(COUNTIFS('source matrix sap'!$B:$B,$B1031,'source matrix sap'!$D:$D,$E1031)&gt;0,1,0)</f>
        <v>1</v>
      </c>
      <c r="K1031">
        <f>IF(COUNTIFS('source matrix 2024'!$B:$B,$B1031,'source matrix 2024'!$D:$D,$E1031)&gt;0,1,0)</f>
        <v>0</v>
      </c>
    </row>
    <row r="1032" spans="1:11">
      <c r="A1032" s="13" t="s">
        <v>21</v>
      </c>
      <c r="B1032" s="13" t="s">
        <v>231</v>
      </c>
      <c r="C1032" s="13" t="s">
        <v>321</v>
      </c>
      <c r="D1032" s="13" t="s">
        <v>20</v>
      </c>
      <c r="E1032" s="13" t="s">
        <v>45</v>
      </c>
      <c r="F1032" s="13" t="s">
        <v>188</v>
      </c>
      <c r="G1032" s="13" t="s">
        <v>20</v>
      </c>
      <c r="H1032" s="6">
        <v>0</v>
      </c>
      <c r="I1032" s="8">
        <v>19</v>
      </c>
      <c r="J1032">
        <f>IF(COUNTIFS('source matrix sap'!$B:$B,$B1032,'source matrix sap'!$D:$D,$E1032)&gt;0,1,0)</f>
        <v>1</v>
      </c>
      <c r="K1032">
        <f>IF(COUNTIFS('source matrix 2024'!$B:$B,$B1032,'source matrix 2024'!$D:$D,$E1032)&gt;0,1,0)</f>
        <v>0</v>
      </c>
    </row>
    <row r="1033" spans="1:11">
      <c r="A1033" s="13" t="s">
        <v>21</v>
      </c>
      <c r="B1033" s="13" t="s">
        <v>231</v>
      </c>
      <c r="C1033" s="13" t="s">
        <v>321</v>
      </c>
      <c r="D1033" s="13" t="s">
        <v>20</v>
      </c>
      <c r="E1033" s="13" t="s">
        <v>25</v>
      </c>
      <c r="F1033" s="13" t="s">
        <v>189</v>
      </c>
      <c r="G1033" s="13" t="s">
        <v>20</v>
      </c>
      <c r="H1033" s="6">
        <v>0</v>
      </c>
      <c r="I1033" s="8">
        <v>137</v>
      </c>
      <c r="J1033">
        <f>IF(COUNTIFS('source matrix sap'!$B:$B,$B1033,'source matrix sap'!$D:$D,$E1033)&gt;0,1,0)</f>
        <v>1</v>
      </c>
      <c r="K1033">
        <f>IF(COUNTIFS('source matrix 2024'!$B:$B,$B1033,'source matrix 2024'!$D:$D,$E1033)&gt;0,1,0)</f>
        <v>0</v>
      </c>
    </row>
    <row r="1034" spans="1:11">
      <c r="A1034" s="13" t="s">
        <v>21</v>
      </c>
      <c r="B1034" s="13" t="s">
        <v>231</v>
      </c>
      <c r="C1034" s="13" t="s">
        <v>321</v>
      </c>
      <c r="D1034" s="13" t="s">
        <v>20</v>
      </c>
      <c r="E1034" s="13" t="s">
        <v>28</v>
      </c>
      <c r="F1034" s="13" t="s">
        <v>192</v>
      </c>
      <c r="G1034" s="13" t="s">
        <v>20</v>
      </c>
      <c r="H1034" s="6">
        <v>0</v>
      </c>
      <c r="I1034" s="8">
        <v>3</v>
      </c>
      <c r="J1034">
        <f>IF(COUNTIFS('source matrix sap'!$B:$B,$B1034,'source matrix sap'!$D:$D,$E1034)&gt;0,1,0)</f>
        <v>1</v>
      </c>
      <c r="K1034">
        <f>IF(COUNTIFS('source matrix 2024'!$B:$B,$B1034,'source matrix 2024'!$D:$D,$E1034)&gt;0,1,0)</f>
        <v>0</v>
      </c>
    </row>
    <row r="1035" spans="1:11">
      <c r="A1035" s="13" t="s">
        <v>21</v>
      </c>
      <c r="B1035" s="13" t="s">
        <v>231</v>
      </c>
      <c r="C1035" s="13" t="s">
        <v>321</v>
      </c>
      <c r="D1035" s="13" t="s">
        <v>20</v>
      </c>
      <c r="E1035" s="13" t="s">
        <v>40</v>
      </c>
      <c r="F1035" s="13" t="s">
        <v>41</v>
      </c>
      <c r="G1035" s="13" t="s">
        <v>20</v>
      </c>
      <c r="H1035" s="6">
        <v>0</v>
      </c>
      <c r="I1035" s="8">
        <v>139</v>
      </c>
      <c r="J1035">
        <f>IF(COUNTIFS('source matrix sap'!$B:$B,$B1035,'source matrix sap'!$D:$D,$E1035)&gt;0,1,0)</f>
        <v>1</v>
      </c>
      <c r="K1035">
        <f>IF(COUNTIFS('source matrix 2024'!$B:$B,$B1035,'source matrix 2024'!$D:$D,$E1035)&gt;0,1,0)</f>
        <v>0</v>
      </c>
    </row>
    <row r="1036" spans="1:11">
      <c r="A1036" s="13" t="s">
        <v>21</v>
      </c>
      <c r="B1036" s="13" t="s">
        <v>231</v>
      </c>
      <c r="C1036" s="13" t="s">
        <v>321</v>
      </c>
      <c r="D1036" s="13" t="s">
        <v>20</v>
      </c>
      <c r="E1036" s="13" t="s">
        <v>43</v>
      </c>
      <c r="F1036" s="13" t="s">
        <v>188</v>
      </c>
      <c r="G1036" s="13" t="s">
        <v>20</v>
      </c>
      <c r="H1036" s="6">
        <v>0</v>
      </c>
      <c r="I1036" s="8">
        <v>29</v>
      </c>
      <c r="J1036">
        <f>IF(COUNTIFS('source matrix sap'!$B:$B,$B1036,'source matrix sap'!$D:$D,$E1036)&gt;0,1,0)</f>
        <v>1</v>
      </c>
      <c r="K1036">
        <f>IF(COUNTIFS('source matrix 2024'!$B:$B,$B1036,'source matrix 2024'!$D:$D,$E1036)&gt;0,1,0)</f>
        <v>0</v>
      </c>
    </row>
    <row r="1037" spans="1:11">
      <c r="A1037" s="13" t="s">
        <v>21</v>
      </c>
      <c r="B1037" s="13" t="s">
        <v>231</v>
      </c>
      <c r="C1037" s="13" t="s">
        <v>321</v>
      </c>
      <c r="D1037" s="13" t="s">
        <v>20</v>
      </c>
      <c r="E1037" s="13" t="s">
        <v>47</v>
      </c>
      <c r="F1037" s="13" t="s">
        <v>188</v>
      </c>
      <c r="G1037" s="13" t="s">
        <v>20</v>
      </c>
      <c r="H1037" s="6">
        <v>0</v>
      </c>
      <c r="I1037" s="8">
        <v>4</v>
      </c>
      <c r="J1037">
        <f>IF(COUNTIFS('source matrix sap'!$B:$B,$B1037,'source matrix sap'!$D:$D,$E1037)&gt;0,1,0)</f>
        <v>1</v>
      </c>
      <c r="K1037">
        <f>IF(COUNTIFS('source matrix 2024'!$B:$B,$B1037,'source matrix 2024'!$D:$D,$E1037)&gt;0,1,0)</f>
        <v>0</v>
      </c>
    </row>
    <row r="1038" spans="1:11">
      <c r="A1038" s="13" t="s">
        <v>21</v>
      </c>
      <c r="B1038" s="13" t="s">
        <v>231</v>
      </c>
      <c r="C1038" s="13" t="s">
        <v>321</v>
      </c>
      <c r="D1038" s="13" t="s">
        <v>20</v>
      </c>
      <c r="E1038" s="13" t="s">
        <v>33</v>
      </c>
      <c r="F1038" s="13" t="s">
        <v>188</v>
      </c>
      <c r="G1038" s="13" t="s">
        <v>20</v>
      </c>
      <c r="H1038" s="6">
        <v>0</v>
      </c>
      <c r="I1038" s="8">
        <v>99</v>
      </c>
      <c r="J1038">
        <f>IF(COUNTIFS('source matrix sap'!$B:$B,$B1038,'source matrix sap'!$D:$D,$E1038)&gt;0,1,0)</f>
        <v>1</v>
      </c>
      <c r="K1038">
        <f>IF(COUNTIFS('source matrix 2024'!$B:$B,$B1038,'source matrix 2024'!$D:$D,$E1038)&gt;0,1,0)</f>
        <v>0</v>
      </c>
    </row>
    <row r="1039" spans="1:11">
      <c r="A1039" s="13" t="s">
        <v>21</v>
      </c>
      <c r="B1039" s="13" t="s">
        <v>231</v>
      </c>
      <c r="C1039" s="13" t="s">
        <v>321</v>
      </c>
      <c r="D1039" s="13" t="s">
        <v>20</v>
      </c>
      <c r="E1039" s="13" t="s">
        <v>303</v>
      </c>
      <c r="F1039" s="13" t="s">
        <v>188</v>
      </c>
      <c r="G1039" s="13" t="s">
        <v>20</v>
      </c>
      <c r="H1039" s="6">
        <v>0</v>
      </c>
      <c r="I1039" s="8">
        <v>13</v>
      </c>
      <c r="J1039">
        <f>IF(COUNTIFS('source matrix sap'!$B:$B,$B1039,'source matrix sap'!$D:$D,$E1039)&gt;0,1,0)</f>
        <v>1</v>
      </c>
      <c r="K1039">
        <f>IF(COUNTIFS('source matrix 2024'!$B:$B,$B1039,'source matrix 2024'!$D:$D,$E1039)&gt;0,1,0)</f>
        <v>0</v>
      </c>
    </row>
    <row r="1040" spans="1:11">
      <c r="A1040" s="13" t="s">
        <v>21</v>
      </c>
      <c r="B1040" s="13" t="s">
        <v>233</v>
      </c>
      <c r="C1040" s="13" t="s">
        <v>234</v>
      </c>
      <c r="D1040" s="13" t="s">
        <v>20</v>
      </c>
      <c r="E1040" s="13" t="s">
        <v>31</v>
      </c>
      <c r="F1040" s="13" t="s">
        <v>188</v>
      </c>
      <c r="G1040" s="13" t="s">
        <v>20</v>
      </c>
      <c r="H1040" s="6">
        <v>0</v>
      </c>
      <c r="I1040" s="8">
        <v>4</v>
      </c>
      <c r="J1040">
        <f>IF(COUNTIFS('source matrix sap'!$B:$B,$B1040,'source matrix sap'!$D:$D,$E1040)&gt;0,1,0)</f>
        <v>1</v>
      </c>
      <c r="K1040">
        <f>IF(COUNTIFS('source matrix 2024'!$B:$B,$B1040,'source matrix 2024'!$D:$D,$E1040)&gt;0,1,0)</f>
        <v>0</v>
      </c>
    </row>
    <row r="1041" spans="1:11">
      <c r="A1041" s="13" t="s">
        <v>21</v>
      </c>
      <c r="B1041" s="13" t="s">
        <v>233</v>
      </c>
      <c r="C1041" s="13" t="s">
        <v>234</v>
      </c>
      <c r="D1041" s="13" t="s">
        <v>20</v>
      </c>
      <c r="E1041" s="13" t="s">
        <v>18</v>
      </c>
      <c r="F1041" s="13" t="s">
        <v>190</v>
      </c>
      <c r="G1041" s="13" t="s">
        <v>20</v>
      </c>
      <c r="H1041" s="6">
        <v>0</v>
      </c>
      <c r="I1041" s="8">
        <v>4</v>
      </c>
      <c r="J1041">
        <f>IF(COUNTIFS('source matrix sap'!$B:$B,$B1041,'source matrix sap'!$D:$D,$E1041)&gt;0,1,0)</f>
        <v>1</v>
      </c>
      <c r="K1041">
        <f>IF(COUNTIFS('source matrix 2024'!$B:$B,$B1041,'source matrix 2024'!$D:$D,$E1041)&gt;0,1,0)</f>
        <v>0</v>
      </c>
    </row>
    <row r="1042" spans="1:11">
      <c r="A1042" s="13" t="s">
        <v>21</v>
      </c>
      <c r="B1042" s="13" t="s">
        <v>233</v>
      </c>
      <c r="C1042" s="13" t="s">
        <v>234</v>
      </c>
      <c r="D1042" s="13" t="s">
        <v>20</v>
      </c>
      <c r="E1042" s="13" t="s">
        <v>18</v>
      </c>
      <c r="F1042" s="13" t="s">
        <v>191</v>
      </c>
      <c r="G1042" s="13" t="s">
        <v>20</v>
      </c>
      <c r="H1042" s="6">
        <v>0</v>
      </c>
      <c r="I1042" s="8">
        <v>1</v>
      </c>
      <c r="J1042">
        <f>IF(COUNTIFS('source matrix sap'!$B:$B,$B1042,'source matrix sap'!$D:$D,$E1042)&gt;0,1,0)</f>
        <v>1</v>
      </c>
      <c r="K1042">
        <f>IF(COUNTIFS('source matrix 2024'!$B:$B,$B1042,'source matrix 2024'!$D:$D,$E1042)&gt;0,1,0)</f>
        <v>0</v>
      </c>
    </row>
    <row r="1043" spans="1:11">
      <c r="A1043" s="13" t="s">
        <v>21</v>
      </c>
      <c r="B1043" s="13" t="s">
        <v>233</v>
      </c>
      <c r="C1043" s="13" t="s">
        <v>234</v>
      </c>
      <c r="D1043" s="13" t="s">
        <v>20</v>
      </c>
      <c r="E1043" s="13" t="s">
        <v>35</v>
      </c>
      <c r="F1043" s="13" t="s">
        <v>38</v>
      </c>
      <c r="G1043" s="13" t="s">
        <v>20</v>
      </c>
      <c r="H1043" s="6">
        <v>0</v>
      </c>
      <c r="I1043" s="8">
        <v>1</v>
      </c>
      <c r="J1043">
        <f>IF(COUNTIFS('source matrix sap'!$B:$B,$B1043,'source matrix sap'!$D:$D,$E1043)&gt;0,1,0)</f>
        <v>1</v>
      </c>
      <c r="K1043">
        <f>IF(COUNTIFS('source matrix 2024'!$B:$B,$B1043,'source matrix 2024'!$D:$D,$E1043)&gt;0,1,0)</f>
        <v>0</v>
      </c>
    </row>
    <row r="1044" spans="1:11">
      <c r="A1044" s="13" t="s">
        <v>21</v>
      </c>
      <c r="B1044" s="13" t="s">
        <v>233</v>
      </c>
      <c r="C1044" s="13" t="s">
        <v>234</v>
      </c>
      <c r="D1044" s="13" t="s">
        <v>20</v>
      </c>
      <c r="E1044" s="13" t="s">
        <v>35</v>
      </c>
      <c r="F1044" s="13" t="s">
        <v>37</v>
      </c>
      <c r="G1044" s="13" t="s">
        <v>20</v>
      </c>
      <c r="H1044" s="6">
        <v>0</v>
      </c>
      <c r="I1044" s="8">
        <v>2</v>
      </c>
      <c r="J1044">
        <f>IF(COUNTIFS('source matrix sap'!$B:$B,$B1044,'source matrix sap'!$D:$D,$E1044)&gt;0,1,0)</f>
        <v>1</v>
      </c>
      <c r="K1044">
        <f>IF(COUNTIFS('source matrix 2024'!$B:$B,$B1044,'source matrix 2024'!$D:$D,$E1044)&gt;0,1,0)</f>
        <v>0</v>
      </c>
    </row>
    <row r="1045" spans="1:11">
      <c r="A1045" s="13" t="s">
        <v>21</v>
      </c>
      <c r="B1045" s="13" t="s">
        <v>233</v>
      </c>
      <c r="C1045" s="13" t="s">
        <v>234</v>
      </c>
      <c r="D1045" s="13" t="s">
        <v>20</v>
      </c>
      <c r="E1045" s="13" t="s">
        <v>25</v>
      </c>
      <c r="F1045" s="13" t="s">
        <v>189</v>
      </c>
      <c r="G1045" s="13" t="s">
        <v>20</v>
      </c>
      <c r="H1045" s="6">
        <v>0</v>
      </c>
      <c r="I1045" s="8">
        <v>2</v>
      </c>
      <c r="J1045">
        <f>IF(COUNTIFS('source matrix sap'!$B:$B,$B1045,'source matrix sap'!$D:$D,$E1045)&gt;0,1,0)</f>
        <v>1</v>
      </c>
      <c r="K1045">
        <f>IF(COUNTIFS('source matrix 2024'!$B:$B,$B1045,'source matrix 2024'!$D:$D,$E1045)&gt;0,1,0)</f>
        <v>0</v>
      </c>
    </row>
    <row r="1046" spans="1:11">
      <c r="A1046" s="13" t="s">
        <v>21</v>
      </c>
      <c r="B1046" s="13" t="s">
        <v>233</v>
      </c>
      <c r="C1046" s="13" t="s">
        <v>322</v>
      </c>
      <c r="D1046" s="13" t="s">
        <v>20</v>
      </c>
      <c r="E1046" s="13" t="s">
        <v>18</v>
      </c>
      <c r="F1046" s="13" t="s">
        <v>190</v>
      </c>
      <c r="G1046" s="13" t="s">
        <v>20</v>
      </c>
      <c r="H1046" s="6">
        <v>0</v>
      </c>
      <c r="I1046" s="8">
        <v>2</v>
      </c>
      <c r="J1046">
        <f>IF(COUNTIFS('source matrix sap'!$B:$B,$B1046,'source matrix sap'!$D:$D,$E1046)&gt;0,1,0)</f>
        <v>1</v>
      </c>
      <c r="K1046">
        <f>IF(COUNTIFS('source matrix 2024'!$B:$B,$B1046,'source matrix 2024'!$D:$D,$E1046)&gt;0,1,0)</f>
        <v>0</v>
      </c>
    </row>
    <row r="1047" spans="1:11">
      <c r="A1047" s="13" t="s">
        <v>21</v>
      </c>
      <c r="B1047" s="13" t="s">
        <v>233</v>
      </c>
      <c r="C1047" s="13" t="s">
        <v>322</v>
      </c>
      <c r="D1047" s="13" t="s">
        <v>20</v>
      </c>
      <c r="E1047" s="13" t="s">
        <v>40</v>
      </c>
      <c r="F1047" s="13" t="s">
        <v>41</v>
      </c>
      <c r="G1047" s="13" t="s">
        <v>20</v>
      </c>
      <c r="H1047" s="6">
        <v>0</v>
      </c>
      <c r="I1047" s="8">
        <v>2</v>
      </c>
      <c r="J1047">
        <f>IF(COUNTIFS('source matrix sap'!$B:$B,$B1047,'source matrix sap'!$D:$D,$E1047)&gt;0,1,0)</f>
        <v>1</v>
      </c>
      <c r="K1047">
        <f>IF(COUNTIFS('source matrix 2024'!$B:$B,$B1047,'source matrix 2024'!$D:$D,$E1047)&gt;0,1,0)</f>
        <v>0</v>
      </c>
    </row>
    <row r="1048" spans="1:11">
      <c r="A1048" s="13" t="s">
        <v>21</v>
      </c>
      <c r="B1048" s="13" t="s">
        <v>235</v>
      </c>
      <c r="C1048" s="13" t="s">
        <v>236</v>
      </c>
      <c r="D1048" s="13" t="s">
        <v>20</v>
      </c>
      <c r="E1048" s="13" t="s">
        <v>49</v>
      </c>
      <c r="F1048" s="13" t="s">
        <v>188</v>
      </c>
      <c r="G1048" s="13" t="s">
        <v>20</v>
      </c>
      <c r="H1048" s="6">
        <v>0</v>
      </c>
      <c r="I1048" s="8">
        <v>13</v>
      </c>
      <c r="J1048">
        <f>IF(COUNTIFS('source matrix sap'!$B:$B,$B1048,'source matrix sap'!$D:$D,$E1048)&gt;0,1,0)</f>
        <v>1</v>
      </c>
      <c r="K1048">
        <f>IF(COUNTIFS('source matrix 2024'!$B:$B,$B1048,'source matrix 2024'!$D:$D,$E1048)&gt;0,1,0)</f>
        <v>0</v>
      </c>
    </row>
    <row r="1049" spans="1:11">
      <c r="A1049" s="13" t="s">
        <v>21</v>
      </c>
      <c r="B1049" s="13" t="s">
        <v>235</v>
      </c>
      <c r="C1049" s="13" t="s">
        <v>236</v>
      </c>
      <c r="D1049" s="13" t="s">
        <v>20</v>
      </c>
      <c r="E1049" s="13" t="s">
        <v>18</v>
      </c>
      <c r="F1049" s="13" t="s">
        <v>190</v>
      </c>
      <c r="G1049" s="13" t="s">
        <v>20</v>
      </c>
      <c r="H1049" s="6">
        <v>0</v>
      </c>
      <c r="I1049" s="8">
        <v>8</v>
      </c>
      <c r="J1049">
        <f>IF(COUNTIFS('source matrix sap'!$B:$B,$B1049,'source matrix sap'!$D:$D,$E1049)&gt;0,1,0)</f>
        <v>1</v>
      </c>
      <c r="K1049">
        <f>IF(COUNTIFS('source matrix 2024'!$B:$B,$B1049,'source matrix 2024'!$D:$D,$E1049)&gt;0,1,0)</f>
        <v>0</v>
      </c>
    </row>
    <row r="1050" spans="1:11">
      <c r="A1050" s="13" t="s">
        <v>21</v>
      </c>
      <c r="B1050" s="13" t="s">
        <v>235</v>
      </c>
      <c r="C1050" s="13" t="s">
        <v>236</v>
      </c>
      <c r="D1050" s="13" t="s">
        <v>20</v>
      </c>
      <c r="E1050" s="13" t="s">
        <v>18</v>
      </c>
      <c r="F1050" s="13" t="s">
        <v>191</v>
      </c>
      <c r="G1050" s="13" t="s">
        <v>20</v>
      </c>
      <c r="H1050" s="6">
        <v>0</v>
      </c>
      <c r="I1050" s="8">
        <v>6</v>
      </c>
      <c r="J1050">
        <f>IF(COUNTIFS('source matrix sap'!$B:$B,$B1050,'source matrix sap'!$D:$D,$E1050)&gt;0,1,0)</f>
        <v>1</v>
      </c>
      <c r="K1050">
        <f>IF(COUNTIFS('source matrix 2024'!$B:$B,$B1050,'source matrix 2024'!$D:$D,$E1050)&gt;0,1,0)</f>
        <v>0</v>
      </c>
    </row>
    <row r="1051" spans="1:11">
      <c r="A1051" s="13" t="s">
        <v>21</v>
      </c>
      <c r="B1051" s="13" t="s">
        <v>235</v>
      </c>
      <c r="C1051" s="13" t="s">
        <v>236</v>
      </c>
      <c r="D1051" s="13" t="s">
        <v>20</v>
      </c>
      <c r="E1051" s="13" t="s">
        <v>35</v>
      </c>
      <c r="F1051" s="13" t="s">
        <v>38</v>
      </c>
      <c r="G1051" s="13" t="s">
        <v>20</v>
      </c>
      <c r="H1051" s="6">
        <v>0</v>
      </c>
      <c r="I1051" s="8">
        <v>3</v>
      </c>
      <c r="J1051">
        <f>IF(COUNTIFS('source matrix sap'!$B:$B,$B1051,'source matrix sap'!$D:$D,$E1051)&gt;0,1,0)</f>
        <v>1</v>
      </c>
      <c r="K1051">
        <f>IF(COUNTIFS('source matrix 2024'!$B:$B,$B1051,'source matrix 2024'!$D:$D,$E1051)&gt;0,1,0)</f>
        <v>0</v>
      </c>
    </row>
    <row r="1052" spans="1:11">
      <c r="A1052" s="13" t="s">
        <v>21</v>
      </c>
      <c r="B1052" s="13" t="s">
        <v>235</v>
      </c>
      <c r="C1052" s="13" t="s">
        <v>236</v>
      </c>
      <c r="D1052" s="13" t="s">
        <v>20</v>
      </c>
      <c r="E1052" s="13" t="s">
        <v>45</v>
      </c>
      <c r="F1052" s="13" t="s">
        <v>188</v>
      </c>
      <c r="G1052" s="13" t="s">
        <v>20</v>
      </c>
      <c r="H1052" s="6">
        <v>0</v>
      </c>
      <c r="I1052" s="8">
        <v>17</v>
      </c>
      <c r="J1052">
        <f>IF(COUNTIFS('source matrix sap'!$B:$B,$B1052,'source matrix sap'!$D:$D,$E1052)&gt;0,1,0)</f>
        <v>1</v>
      </c>
      <c r="K1052">
        <f>IF(COUNTIFS('source matrix 2024'!$B:$B,$B1052,'source matrix 2024'!$D:$D,$E1052)&gt;0,1,0)</f>
        <v>0</v>
      </c>
    </row>
    <row r="1053" spans="1:11">
      <c r="A1053" s="13" t="s">
        <v>21</v>
      </c>
      <c r="B1053" s="13" t="s">
        <v>235</v>
      </c>
      <c r="C1053" s="13" t="s">
        <v>236</v>
      </c>
      <c r="D1053" s="13" t="s">
        <v>20</v>
      </c>
      <c r="E1053" s="13" t="s">
        <v>25</v>
      </c>
      <c r="F1053" s="13" t="s">
        <v>189</v>
      </c>
      <c r="G1053" s="13" t="s">
        <v>20</v>
      </c>
      <c r="H1053" s="6">
        <v>0</v>
      </c>
      <c r="I1053" s="8">
        <v>28</v>
      </c>
      <c r="J1053">
        <f>IF(COUNTIFS('source matrix sap'!$B:$B,$B1053,'source matrix sap'!$D:$D,$E1053)&gt;0,1,0)</f>
        <v>1</v>
      </c>
      <c r="K1053">
        <f>IF(COUNTIFS('source matrix 2024'!$B:$B,$B1053,'source matrix 2024'!$D:$D,$E1053)&gt;0,1,0)</f>
        <v>0</v>
      </c>
    </row>
    <row r="1054" spans="1:11">
      <c r="A1054" s="13" t="s">
        <v>21</v>
      </c>
      <c r="B1054" s="13" t="s">
        <v>235</v>
      </c>
      <c r="C1054" s="13" t="s">
        <v>236</v>
      </c>
      <c r="D1054" s="13" t="s">
        <v>20</v>
      </c>
      <c r="E1054" s="13" t="s">
        <v>28</v>
      </c>
      <c r="F1054" s="13" t="s">
        <v>192</v>
      </c>
      <c r="G1054" s="13" t="s">
        <v>20</v>
      </c>
      <c r="H1054" s="6">
        <v>0</v>
      </c>
      <c r="I1054" s="8">
        <v>2</v>
      </c>
      <c r="J1054">
        <f>IF(COUNTIFS('source matrix sap'!$B:$B,$B1054,'source matrix sap'!$D:$D,$E1054)&gt;0,1,0)</f>
        <v>1</v>
      </c>
      <c r="K1054">
        <f>IF(COUNTIFS('source matrix 2024'!$B:$B,$B1054,'source matrix 2024'!$D:$D,$E1054)&gt;0,1,0)</f>
        <v>0</v>
      </c>
    </row>
    <row r="1055" spans="1:11">
      <c r="A1055" s="13" t="s">
        <v>21</v>
      </c>
      <c r="B1055" s="13" t="s">
        <v>235</v>
      </c>
      <c r="C1055" s="13" t="s">
        <v>236</v>
      </c>
      <c r="D1055" s="13" t="s">
        <v>20</v>
      </c>
      <c r="E1055" s="13" t="s">
        <v>40</v>
      </c>
      <c r="F1055" s="13" t="s">
        <v>41</v>
      </c>
      <c r="G1055" s="13" t="s">
        <v>20</v>
      </c>
      <c r="H1055" s="6">
        <v>0</v>
      </c>
      <c r="I1055" s="8">
        <v>5</v>
      </c>
      <c r="J1055">
        <f>IF(COUNTIFS('source matrix sap'!$B:$B,$B1055,'source matrix sap'!$D:$D,$E1055)&gt;0,1,0)</f>
        <v>1</v>
      </c>
      <c r="K1055">
        <f>IF(COUNTIFS('source matrix 2024'!$B:$B,$B1055,'source matrix 2024'!$D:$D,$E1055)&gt;0,1,0)</f>
        <v>0</v>
      </c>
    </row>
    <row r="1056" spans="1:11">
      <c r="A1056" s="13" t="s">
        <v>21</v>
      </c>
      <c r="B1056" s="13" t="s">
        <v>235</v>
      </c>
      <c r="C1056" s="13" t="s">
        <v>236</v>
      </c>
      <c r="D1056" s="13" t="s">
        <v>20</v>
      </c>
      <c r="E1056" s="13" t="s">
        <v>47</v>
      </c>
      <c r="F1056" s="13" t="s">
        <v>188</v>
      </c>
      <c r="G1056" s="13" t="s">
        <v>20</v>
      </c>
      <c r="H1056" s="6">
        <v>0</v>
      </c>
      <c r="I1056" s="8">
        <v>5</v>
      </c>
      <c r="J1056">
        <f>IF(COUNTIFS('source matrix sap'!$B:$B,$B1056,'source matrix sap'!$D:$D,$E1056)&gt;0,1,0)</f>
        <v>1</v>
      </c>
      <c r="K1056">
        <f>IF(COUNTIFS('source matrix 2024'!$B:$B,$B1056,'source matrix 2024'!$D:$D,$E1056)&gt;0,1,0)</f>
        <v>0</v>
      </c>
    </row>
    <row r="1057" spans="1:11">
      <c r="A1057" s="13" t="s">
        <v>21</v>
      </c>
      <c r="B1057" s="13" t="s">
        <v>235</v>
      </c>
      <c r="C1057" s="13" t="s">
        <v>236</v>
      </c>
      <c r="D1057" s="13" t="s">
        <v>20</v>
      </c>
      <c r="E1057" s="13" t="s">
        <v>303</v>
      </c>
      <c r="F1057" s="13" t="s">
        <v>188</v>
      </c>
      <c r="G1057" s="13" t="s">
        <v>20</v>
      </c>
      <c r="H1057" s="6">
        <v>0</v>
      </c>
      <c r="I1057" s="8">
        <v>8</v>
      </c>
      <c r="J1057">
        <f>IF(COUNTIFS('source matrix sap'!$B:$B,$B1057,'source matrix sap'!$D:$D,$E1057)&gt;0,1,0)</f>
        <v>1</v>
      </c>
      <c r="K1057">
        <f>IF(COUNTIFS('source matrix 2024'!$B:$B,$B1057,'source matrix 2024'!$D:$D,$E1057)&gt;0,1,0)</f>
        <v>0</v>
      </c>
    </row>
    <row r="1058" spans="1:11">
      <c r="A1058" s="13" t="s">
        <v>21</v>
      </c>
      <c r="B1058" s="13" t="s">
        <v>235</v>
      </c>
      <c r="C1058" s="13" t="s">
        <v>237</v>
      </c>
      <c r="D1058" s="13" t="s">
        <v>20</v>
      </c>
      <c r="E1058" s="13" t="s">
        <v>31</v>
      </c>
      <c r="F1058" s="13" t="s">
        <v>188</v>
      </c>
      <c r="G1058" s="13" t="s">
        <v>20</v>
      </c>
      <c r="H1058" s="6">
        <v>0</v>
      </c>
      <c r="I1058" s="8">
        <v>1</v>
      </c>
      <c r="J1058">
        <f>IF(COUNTIFS('source matrix sap'!$B:$B,$B1058,'source matrix sap'!$D:$D,$E1058)&gt;0,1,0)</f>
        <v>1</v>
      </c>
      <c r="K1058">
        <f>IF(COUNTIFS('source matrix 2024'!$B:$B,$B1058,'source matrix 2024'!$D:$D,$E1058)&gt;0,1,0)</f>
        <v>0</v>
      </c>
    </row>
    <row r="1059" spans="1:11">
      <c r="A1059" s="13" t="s">
        <v>21</v>
      </c>
      <c r="B1059" s="13" t="s">
        <v>235</v>
      </c>
      <c r="C1059" s="13" t="s">
        <v>237</v>
      </c>
      <c r="D1059" s="13" t="s">
        <v>20</v>
      </c>
      <c r="E1059" s="13" t="s">
        <v>49</v>
      </c>
      <c r="F1059" s="13" t="s">
        <v>188</v>
      </c>
      <c r="G1059" s="13" t="s">
        <v>20</v>
      </c>
      <c r="H1059" s="6">
        <v>0</v>
      </c>
      <c r="I1059" s="8">
        <v>57</v>
      </c>
      <c r="J1059">
        <f>IF(COUNTIFS('source matrix sap'!$B:$B,$B1059,'source matrix sap'!$D:$D,$E1059)&gt;0,1,0)</f>
        <v>1</v>
      </c>
      <c r="K1059">
        <f>IF(COUNTIFS('source matrix 2024'!$B:$B,$B1059,'source matrix 2024'!$D:$D,$E1059)&gt;0,1,0)</f>
        <v>0</v>
      </c>
    </row>
    <row r="1060" spans="1:11">
      <c r="A1060" s="13" t="s">
        <v>21</v>
      </c>
      <c r="B1060" s="13" t="s">
        <v>235</v>
      </c>
      <c r="C1060" s="13" t="s">
        <v>237</v>
      </c>
      <c r="D1060" s="13" t="s">
        <v>20</v>
      </c>
      <c r="E1060" s="13" t="s">
        <v>18</v>
      </c>
      <c r="F1060" s="13" t="s">
        <v>190</v>
      </c>
      <c r="G1060" s="13" t="s">
        <v>20</v>
      </c>
      <c r="H1060" s="6">
        <v>0</v>
      </c>
      <c r="I1060" s="8">
        <v>82</v>
      </c>
      <c r="J1060">
        <f>IF(COUNTIFS('source matrix sap'!$B:$B,$B1060,'source matrix sap'!$D:$D,$E1060)&gt;0,1,0)</f>
        <v>1</v>
      </c>
      <c r="K1060">
        <f>IF(COUNTIFS('source matrix 2024'!$B:$B,$B1060,'source matrix 2024'!$D:$D,$E1060)&gt;0,1,0)</f>
        <v>0</v>
      </c>
    </row>
    <row r="1061" spans="1:11">
      <c r="A1061" s="13" t="s">
        <v>21</v>
      </c>
      <c r="B1061" s="13" t="s">
        <v>235</v>
      </c>
      <c r="C1061" s="13" t="s">
        <v>237</v>
      </c>
      <c r="D1061" s="13" t="s">
        <v>20</v>
      </c>
      <c r="E1061" s="13" t="s">
        <v>18</v>
      </c>
      <c r="F1061" s="13" t="s">
        <v>191</v>
      </c>
      <c r="G1061" s="13" t="s">
        <v>20</v>
      </c>
      <c r="H1061" s="6">
        <v>0</v>
      </c>
      <c r="I1061" s="8">
        <v>13</v>
      </c>
      <c r="J1061">
        <f>IF(COUNTIFS('source matrix sap'!$B:$B,$B1061,'source matrix sap'!$D:$D,$E1061)&gt;0,1,0)</f>
        <v>1</v>
      </c>
      <c r="K1061">
        <f>IF(COUNTIFS('source matrix 2024'!$B:$B,$B1061,'source matrix 2024'!$D:$D,$E1061)&gt;0,1,0)</f>
        <v>0</v>
      </c>
    </row>
    <row r="1062" spans="1:11">
      <c r="A1062" s="13" t="s">
        <v>21</v>
      </c>
      <c r="B1062" s="13" t="s">
        <v>235</v>
      </c>
      <c r="C1062" s="13" t="s">
        <v>237</v>
      </c>
      <c r="D1062" s="13" t="s">
        <v>20</v>
      </c>
      <c r="E1062" s="13" t="s">
        <v>35</v>
      </c>
      <c r="F1062" s="13" t="s">
        <v>36</v>
      </c>
      <c r="G1062" s="13" t="s">
        <v>20</v>
      </c>
      <c r="H1062" s="6">
        <v>0</v>
      </c>
      <c r="I1062" s="8">
        <v>6</v>
      </c>
      <c r="J1062">
        <f>IF(COUNTIFS('source matrix sap'!$B:$B,$B1062,'source matrix sap'!$D:$D,$E1062)&gt;0,1,0)</f>
        <v>1</v>
      </c>
      <c r="K1062">
        <f>IF(COUNTIFS('source matrix 2024'!$B:$B,$B1062,'source matrix 2024'!$D:$D,$E1062)&gt;0,1,0)</f>
        <v>0</v>
      </c>
    </row>
    <row r="1063" spans="1:11">
      <c r="A1063" s="13" t="s">
        <v>21</v>
      </c>
      <c r="B1063" s="13" t="s">
        <v>235</v>
      </c>
      <c r="C1063" s="13" t="s">
        <v>237</v>
      </c>
      <c r="D1063" s="13" t="s">
        <v>20</v>
      </c>
      <c r="E1063" s="13" t="s">
        <v>35</v>
      </c>
      <c r="F1063" s="13" t="s">
        <v>37</v>
      </c>
      <c r="G1063" s="13" t="s">
        <v>20</v>
      </c>
      <c r="H1063" s="6">
        <v>0</v>
      </c>
      <c r="I1063" s="8">
        <v>5</v>
      </c>
      <c r="J1063">
        <f>IF(COUNTIFS('source matrix sap'!$B:$B,$B1063,'source matrix sap'!$D:$D,$E1063)&gt;0,1,0)</f>
        <v>1</v>
      </c>
      <c r="K1063">
        <f>IF(COUNTIFS('source matrix 2024'!$B:$B,$B1063,'source matrix 2024'!$D:$D,$E1063)&gt;0,1,0)</f>
        <v>0</v>
      </c>
    </row>
    <row r="1064" spans="1:11">
      <c r="A1064" s="13" t="s">
        <v>21</v>
      </c>
      <c r="B1064" s="13" t="s">
        <v>235</v>
      </c>
      <c r="C1064" s="13" t="s">
        <v>237</v>
      </c>
      <c r="D1064" s="13" t="s">
        <v>20</v>
      </c>
      <c r="E1064" s="13" t="s">
        <v>45</v>
      </c>
      <c r="F1064" s="13" t="s">
        <v>188</v>
      </c>
      <c r="G1064" s="13" t="s">
        <v>20</v>
      </c>
      <c r="H1064" s="6">
        <v>0</v>
      </c>
      <c r="I1064" s="8">
        <v>64</v>
      </c>
      <c r="J1064">
        <f>IF(COUNTIFS('source matrix sap'!$B:$B,$B1064,'source matrix sap'!$D:$D,$E1064)&gt;0,1,0)</f>
        <v>1</v>
      </c>
      <c r="K1064">
        <f>IF(COUNTIFS('source matrix 2024'!$B:$B,$B1064,'source matrix 2024'!$D:$D,$E1064)&gt;0,1,0)</f>
        <v>0</v>
      </c>
    </row>
    <row r="1065" spans="1:11">
      <c r="A1065" s="13" t="s">
        <v>21</v>
      </c>
      <c r="B1065" s="13" t="s">
        <v>235</v>
      </c>
      <c r="C1065" s="13" t="s">
        <v>237</v>
      </c>
      <c r="D1065" s="13" t="s">
        <v>20</v>
      </c>
      <c r="E1065" s="13" t="s">
        <v>25</v>
      </c>
      <c r="F1065" s="13" t="s">
        <v>189</v>
      </c>
      <c r="G1065" s="13" t="s">
        <v>20</v>
      </c>
      <c r="H1065" s="6">
        <v>0</v>
      </c>
      <c r="I1065" s="8">
        <v>71</v>
      </c>
      <c r="J1065">
        <f>IF(COUNTIFS('source matrix sap'!$B:$B,$B1065,'source matrix sap'!$D:$D,$E1065)&gt;0,1,0)</f>
        <v>1</v>
      </c>
      <c r="K1065">
        <f>IF(COUNTIFS('source matrix 2024'!$B:$B,$B1065,'source matrix 2024'!$D:$D,$E1065)&gt;0,1,0)</f>
        <v>0</v>
      </c>
    </row>
    <row r="1066" spans="1:11">
      <c r="A1066" s="13" t="s">
        <v>21</v>
      </c>
      <c r="B1066" s="13" t="s">
        <v>235</v>
      </c>
      <c r="C1066" s="13" t="s">
        <v>237</v>
      </c>
      <c r="D1066" s="13" t="s">
        <v>20</v>
      </c>
      <c r="E1066" s="13" t="s">
        <v>28</v>
      </c>
      <c r="F1066" s="13" t="s">
        <v>192</v>
      </c>
      <c r="G1066" s="13" t="s">
        <v>20</v>
      </c>
      <c r="H1066" s="6">
        <v>0</v>
      </c>
      <c r="I1066" s="8">
        <v>11</v>
      </c>
      <c r="J1066">
        <f>IF(COUNTIFS('source matrix sap'!$B:$B,$B1066,'source matrix sap'!$D:$D,$E1066)&gt;0,1,0)</f>
        <v>1</v>
      </c>
      <c r="K1066">
        <f>IF(COUNTIFS('source matrix 2024'!$B:$B,$B1066,'source matrix 2024'!$D:$D,$E1066)&gt;0,1,0)</f>
        <v>0</v>
      </c>
    </row>
    <row r="1067" spans="1:11">
      <c r="A1067" s="13" t="s">
        <v>21</v>
      </c>
      <c r="B1067" s="13" t="s">
        <v>235</v>
      </c>
      <c r="C1067" s="13" t="s">
        <v>237</v>
      </c>
      <c r="D1067" s="13" t="s">
        <v>20</v>
      </c>
      <c r="E1067" s="13" t="s">
        <v>40</v>
      </c>
      <c r="F1067" s="13" t="s">
        <v>41</v>
      </c>
      <c r="G1067" s="13" t="s">
        <v>20</v>
      </c>
      <c r="H1067" s="6">
        <v>0</v>
      </c>
      <c r="I1067" s="8">
        <v>17</v>
      </c>
      <c r="J1067">
        <f>IF(COUNTIFS('source matrix sap'!$B:$B,$B1067,'source matrix sap'!$D:$D,$E1067)&gt;0,1,0)</f>
        <v>1</v>
      </c>
      <c r="K1067">
        <f>IF(COUNTIFS('source matrix 2024'!$B:$B,$B1067,'source matrix 2024'!$D:$D,$E1067)&gt;0,1,0)</f>
        <v>0</v>
      </c>
    </row>
    <row r="1068" spans="1:11">
      <c r="A1068" s="13" t="s">
        <v>21</v>
      </c>
      <c r="B1068" s="13" t="s">
        <v>235</v>
      </c>
      <c r="C1068" s="13" t="s">
        <v>237</v>
      </c>
      <c r="D1068" s="13" t="s">
        <v>20</v>
      </c>
      <c r="E1068" s="13" t="s">
        <v>43</v>
      </c>
      <c r="F1068" s="13" t="s">
        <v>188</v>
      </c>
      <c r="G1068" s="13" t="s">
        <v>20</v>
      </c>
      <c r="H1068" s="6">
        <v>0</v>
      </c>
      <c r="I1068" s="8">
        <v>3</v>
      </c>
      <c r="J1068">
        <f>IF(COUNTIFS('source matrix sap'!$B:$B,$B1068,'source matrix sap'!$D:$D,$E1068)&gt;0,1,0)</f>
        <v>1</v>
      </c>
      <c r="K1068">
        <f>IF(COUNTIFS('source matrix 2024'!$B:$B,$B1068,'source matrix 2024'!$D:$D,$E1068)&gt;0,1,0)</f>
        <v>0</v>
      </c>
    </row>
    <row r="1069" spans="1:11">
      <c r="A1069" s="13" t="s">
        <v>21</v>
      </c>
      <c r="B1069" s="13" t="s">
        <v>235</v>
      </c>
      <c r="C1069" s="13" t="s">
        <v>237</v>
      </c>
      <c r="D1069" s="13" t="s">
        <v>20</v>
      </c>
      <c r="E1069" s="13" t="s">
        <v>47</v>
      </c>
      <c r="F1069" s="13" t="s">
        <v>188</v>
      </c>
      <c r="G1069" s="13" t="s">
        <v>20</v>
      </c>
      <c r="H1069" s="6">
        <v>0</v>
      </c>
      <c r="I1069" s="8">
        <v>2</v>
      </c>
      <c r="J1069">
        <f>IF(COUNTIFS('source matrix sap'!$B:$B,$B1069,'source matrix sap'!$D:$D,$E1069)&gt;0,1,0)</f>
        <v>1</v>
      </c>
      <c r="K1069">
        <f>IF(COUNTIFS('source matrix 2024'!$B:$B,$B1069,'source matrix 2024'!$D:$D,$E1069)&gt;0,1,0)</f>
        <v>0</v>
      </c>
    </row>
    <row r="1070" spans="1:11">
      <c r="A1070" s="13" t="s">
        <v>21</v>
      </c>
      <c r="B1070" s="13" t="s">
        <v>235</v>
      </c>
      <c r="C1070" s="13" t="s">
        <v>237</v>
      </c>
      <c r="D1070" s="13" t="s">
        <v>20</v>
      </c>
      <c r="E1070" s="13" t="s">
        <v>303</v>
      </c>
      <c r="F1070" s="13" t="s">
        <v>188</v>
      </c>
      <c r="G1070" s="13" t="s">
        <v>20</v>
      </c>
      <c r="H1070" s="6">
        <v>0</v>
      </c>
      <c r="I1070" s="8">
        <v>8</v>
      </c>
      <c r="J1070">
        <f>IF(COUNTIFS('source matrix sap'!$B:$B,$B1070,'source matrix sap'!$D:$D,$E1070)&gt;0,1,0)</f>
        <v>1</v>
      </c>
      <c r="K1070">
        <f>IF(COUNTIFS('source matrix 2024'!$B:$B,$B1070,'source matrix 2024'!$D:$D,$E1070)&gt;0,1,0)</f>
        <v>0</v>
      </c>
    </row>
    <row r="1071" spans="1:11">
      <c r="A1071" s="13" t="s">
        <v>21</v>
      </c>
      <c r="B1071" s="13" t="s">
        <v>235</v>
      </c>
      <c r="C1071" s="13" t="s">
        <v>238</v>
      </c>
      <c r="D1071" s="13" t="s">
        <v>20</v>
      </c>
      <c r="E1071" s="13" t="s">
        <v>31</v>
      </c>
      <c r="F1071" s="13" t="s">
        <v>188</v>
      </c>
      <c r="G1071" s="13" t="s">
        <v>20</v>
      </c>
      <c r="H1071" s="6">
        <v>0</v>
      </c>
      <c r="I1071" s="8">
        <v>3</v>
      </c>
      <c r="J1071">
        <f>IF(COUNTIFS('source matrix sap'!$B:$B,$B1071,'source matrix sap'!$D:$D,$E1071)&gt;0,1,0)</f>
        <v>1</v>
      </c>
      <c r="K1071">
        <f>IF(COUNTIFS('source matrix 2024'!$B:$B,$B1071,'source matrix 2024'!$D:$D,$E1071)&gt;0,1,0)</f>
        <v>0</v>
      </c>
    </row>
    <row r="1072" spans="1:11">
      <c r="A1072" s="13" t="s">
        <v>21</v>
      </c>
      <c r="B1072" s="13" t="s">
        <v>235</v>
      </c>
      <c r="C1072" s="13" t="s">
        <v>238</v>
      </c>
      <c r="D1072" s="13" t="s">
        <v>20</v>
      </c>
      <c r="E1072" s="13" t="s">
        <v>49</v>
      </c>
      <c r="F1072" s="13" t="s">
        <v>188</v>
      </c>
      <c r="G1072" s="13" t="s">
        <v>20</v>
      </c>
      <c r="H1072" s="6">
        <v>0</v>
      </c>
      <c r="I1072" s="8">
        <v>94</v>
      </c>
      <c r="J1072">
        <f>IF(COUNTIFS('source matrix sap'!$B:$B,$B1072,'source matrix sap'!$D:$D,$E1072)&gt;0,1,0)</f>
        <v>1</v>
      </c>
      <c r="K1072">
        <f>IF(COUNTIFS('source matrix 2024'!$B:$B,$B1072,'source matrix 2024'!$D:$D,$E1072)&gt;0,1,0)</f>
        <v>0</v>
      </c>
    </row>
    <row r="1073" spans="1:11">
      <c r="A1073" s="13" t="s">
        <v>21</v>
      </c>
      <c r="B1073" s="13" t="s">
        <v>235</v>
      </c>
      <c r="C1073" s="13" t="s">
        <v>238</v>
      </c>
      <c r="D1073" s="13" t="s">
        <v>20</v>
      </c>
      <c r="E1073" s="13" t="s">
        <v>18</v>
      </c>
      <c r="F1073" s="13" t="s">
        <v>190</v>
      </c>
      <c r="G1073" s="13" t="s">
        <v>20</v>
      </c>
      <c r="H1073" s="6">
        <v>0</v>
      </c>
      <c r="I1073" s="8">
        <v>241</v>
      </c>
      <c r="J1073">
        <f>IF(COUNTIFS('source matrix sap'!$B:$B,$B1073,'source matrix sap'!$D:$D,$E1073)&gt;0,1,0)</f>
        <v>1</v>
      </c>
      <c r="K1073">
        <f>IF(COUNTIFS('source matrix 2024'!$B:$B,$B1073,'source matrix 2024'!$D:$D,$E1073)&gt;0,1,0)</f>
        <v>0</v>
      </c>
    </row>
    <row r="1074" spans="1:11">
      <c r="A1074" s="13" t="s">
        <v>21</v>
      </c>
      <c r="B1074" s="13" t="s">
        <v>235</v>
      </c>
      <c r="C1074" s="13" t="s">
        <v>238</v>
      </c>
      <c r="D1074" s="13" t="s">
        <v>20</v>
      </c>
      <c r="E1074" s="13" t="s">
        <v>18</v>
      </c>
      <c r="F1074" s="13" t="s">
        <v>191</v>
      </c>
      <c r="G1074" s="13" t="s">
        <v>20</v>
      </c>
      <c r="H1074" s="6">
        <v>0</v>
      </c>
      <c r="I1074" s="8">
        <v>51</v>
      </c>
      <c r="J1074">
        <f>IF(COUNTIFS('source matrix sap'!$B:$B,$B1074,'source matrix sap'!$D:$D,$E1074)&gt;0,1,0)</f>
        <v>1</v>
      </c>
      <c r="K1074">
        <f>IF(COUNTIFS('source matrix 2024'!$B:$B,$B1074,'source matrix 2024'!$D:$D,$E1074)&gt;0,1,0)</f>
        <v>0</v>
      </c>
    </row>
    <row r="1075" spans="1:11">
      <c r="A1075" s="13" t="s">
        <v>21</v>
      </c>
      <c r="B1075" s="13" t="s">
        <v>235</v>
      </c>
      <c r="C1075" s="13" t="s">
        <v>238</v>
      </c>
      <c r="D1075" s="13" t="s">
        <v>20</v>
      </c>
      <c r="E1075" s="13" t="s">
        <v>18</v>
      </c>
      <c r="F1075" s="13" t="s">
        <v>197</v>
      </c>
      <c r="G1075" s="13" t="s">
        <v>20</v>
      </c>
      <c r="H1075" s="6">
        <v>0</v>
      </c>
      <c r="I1075" s="8">
        <v>3</v>
      </c>
      <c r="J1075">
        <f>IF(COUNTIFS('source matrix sap'!$B:$B,$B1075,'source matrix sap'!$D:$D,$E1075)&gt;0,1,0)</f>
        <v>1</v>
      </c>
      <c r="K1075">
        <f>IF(COUNTIFS('source matrix 2024'!$B:$B,$B1075,'source matrix 2024'!$D:$D,$E1075)&gt;0,1,0)</f>
        <v>0</v>
      </c>
    </row>
    <row r="1076" spans="1:11">
      <c r="A1076" s="13" t="s">
        <v>21</v>
      </c>
      <c r="B1076" s="13" t="s">
        <v>235</v>
      </c>
      <c r="C1076" s="13" t="s">
        <v>238</v>
      </c>
      <c r="D1076" s="13" t="s">
        <v>20</v>
      </c>
      <c r="E1076" s="13" t="s">
        <v>35</v>
      </c>
      <c r="F1076" s="13" t="s">
        <v>38</v>
      </c>
      <c r="G1076" s="13" t="s">
        <v>20</v>
      </c>
      <c r="H1076" s="6">
        <v>0</v>
      </c>
      <c r="I1076" s="8">
        <v>2</v>
      </c>
      <c r="J1076">
        <f>IF(COUNTIFS('source matrix sap'!$B:$B,$B1076,'source matrix sap'!$D:$D,$E1076)&gt;0,1,0)</f>
        <v>1</v>
      </c>
      <c r="K1076">
        <f>IF(COUNTIFS('source matrix 2024'!$B:$B,$B1076,'source matrix 2024'!$D:$D,$E1076)&gt;0,1,0)</f>
        <v>0</v>
      </c>
    </row>
    <row r="1077" spans="1:11">
      <c r="A1077" s="13" t="s">
        <v>21</v>
      </c>
      <c r="B1077" s="13" t="s">
        <v>235</v>
      </c>
      <c r="C1077" s="13" t="s">
        <v>238</v>
      </c>
      <c r="D1077" s="13" t="s">
        <v>20</v>
      </c>
      <c r="E1077" s="13" t="s">
        <v>35</v>
      </c>
      <c r="F1077" s="13" t="s">
        <v>36</v>
      </c>
      <c r="G1077" s="13" t="s">
        <v>20</v>
      </c>
      <c r="H1077" s="6">
        <v>0</v>
      </c>
      <c r="I1077" s="8">
        <v>6</v>
      </c>
      <c r="J1077">
        <f>IF(COUNTIFS('source matrix sap'!$B:$B,$B1077,'source matrix sap'!$D:$D,$E1077)&gt;0,1,0)</f>
        <v>1</v>
      </c>
      <c r="K1077">
        <f>IF(COUNTIFS('source matrix 2024'!$B:$B,$B1077,'source matrix 2024'!$D:$D,$E1077)&gt;0,1,0)</f>
        <v>0</v>
      </c>
    </row>
    <row r="1078" spans="1:11">
      <c r="A1078" s="13" t="s">
        <v>21</v>
      </c>
      <c r="B1078" s="13" t="s">
        <v>235</v>
      </c>
      <c r="C1078" s="13" t="s">
        <v>238</v>
      </c>
      <c r="D1078" s="13" t="s">
        <v>20</v>
      </c>
      <c r="E1078" s="13" t="s">
        <v>35</v>
      </c>
      <c r="F1078" s="13" t="s">
        <v>37</v>
      </c>
      <c r="G1078" s="13" t="s">
        <v>20</v>
      </c>
      <c r="H1078" s="6">
        <v>0</v>
      </c>
      <c r="I1078" s="8">
        <v>2</v>
      </c>
      <c r="J1078">
        <f>IF(COUNTIFS('source matrix sap'!$B:$B,$B1078,'source matrix sap'!$D:$D,$E1078)&gt;0,1,0)</f>
        <v>1</v>
      </c>
      <c r="K1078">
        <f>IF(COUNTIFS('source matrix 2024'!$B:$B,$B1078,'source matrix 2024'!$D:$D,$E1078)&gt;0,1,0)</f>
        <v>0</v>
      </c>
    </row>
    <row r="1079" spans="1:11">
      <c r="A1079" s="13" t="s">
        <v>21</v>
      </c>
      <c r="B1079" s="13" t="s">
        <v>235</v>
      </c>
      <c r="C1079" s="13" t="s">
        <v>238</v>
      </c>
      <c r="D1079" s="13" t="s">
        <v>20</v>
      </c>
      <c r="E1079" s="13" t="s">
        <v>45</v>
      </c>
      <c r="F1079" s="13" t="s">
        <v>188</v>
      </c>
      <c r="G1079" s="13" t="s">
        <v>20</v>
      </c>
      <c r="H1079" s="6">
        <v>0</v>
      </c>
      <c r="I1079" s="8">
        <v>62</v>
      </c>
      <c r="J1079">
        <f>IF(COUNTIFS('source matrix sap'!$B:$B,$B1079,'source matrix sap'!$D:$D,$E1079)&gt;0,1,0)</f>
        <v>1</v>
      </c>
      <c r="K1079">
        <f>IF(COUNTIFS('source matrix 2024'!$B:$B,$B1079,'source matrix 2024'!$D:$D,$E1079)&gt;0,1,0)</f>
        <v>0</v>
      </c>
    </row>
    <row r="1080" spans="1:11">
      <c r="A1080" s="13" t="s">
        <v>21</v>
      </c>
      <c r="B1080" s="13" t="s">
        <v>235</v>
      </c>
      <c r="C1080" s="13" t="s">
        <v>238</v>
      </c>
      <c r="D1080" s="13" t="s">
        <v>20</v>
      </c>
      <c r="E1080" s="13" t="s">
        <v>25</v>
      </c>
      <c r="F1080" s="13" t="s">
        <v>189</v>
      </c>
      <c r="G1080" s="13" t="s">
        <v>20</v>
      </c>
      <c r="H1080" s="6">
        <v>0</v>
      </c>
      <c r="I1080" s="8">
        <v>138</v>
      </c>
      <c r="J1080">
        <f>IF(COUNTIFS('source matrix sap'!$B:$B,$B1080,'source matrix sap'!$D:$D,$E1080)&gt;0,1,0)</f>
        <v>1</v>
      </c>
      <c r="K1080">
        <f>IF(COUNTIFS('source matrix 2024'!$B:$B,$B1080,'source matrix 2024'!$D:$D,$E1080)&gt;0,1,0)</f>
        <v>0</v>
      </c>
    </row>
    <row r="1081" spans="1:11">
      <c r="A1081" s="13" t="s">
        <v>21</v>
      </c>
      <c r="B1081" s="13" t="s">
        <v>235</v>
      </c>
      <c r="C1081" s="13" t="s">
        <v>238</v>
      </c>
      <c r="D1081" s="13" t="s">
        <v>20</v>
      </c>
      <c r="E1081" s="13" t="s">
        <v>28</v>
      </c>
      <c r="F1081" s="13" t="s">
        <v>192</v>
      </c>
      <c r="G1081" s="13" t="s">
        <v>20</v>
      </c>
      <c r="H1081" s="6">
        <v>0</v>
      </c>
      <c r="I1081" s="8">
        <v>27</v>
      </c>
      <c r="J1081">
        <f>IF(COUNTIFS('source matrix sap'!$B:$B,$B1081,'source matrix sap'!$D:$D,$E1081)&gt;0,1,0)</f>
        <v>1</v>
      </c>
      <c r="K1081">
        <f>IF(COUNTIFS('source matrix 2024'!$B:$B,$B1081,'source matrix 2024'!$D:$D,$E1081)&gt;0,1,0)</f>
        <v>0</v>
      </c>
    </row>
    <row r="1082" spans="1:11">
      <c r="A1082" s="13" t="s">
        <v>21</v>
      </c>
      <c r="B1082" s="13" t="s">
        <v>235</v>
      </c>
      <c r="C1082" s="13" t="s">
        <v>238</v>
      </c>
      <c r="D1082" s="13" t="s">
        <v>20</v>
      </c>
      <c r="E1082" s="13" t="s">
        <v>40</v>
      </c>
      <c r="F1082" s="13" t="s">
        <v>41</v>
      </c>
      <c r="G1082" s="13" t="s">
        <v>20</v>
      </c>
      <c r="H1082" s="6">
        <v>0</v>
      </c>
      <c r="I1082" s="8">
        <v>59</v>
      </c>
      <c r="J1082">
        <f>IF(COUNTIFS('source matrix sap'!$B:$B,$B1082,'source matrix sap'!$D:$D,$E1082)&gt;0,1,0)</f>
        <v>1</v>
      </c>
      <c r="K1082">
        <f>IF(COUNTIFS('source matrix 2024'!$B:$B,$B1082,'source matrix 2024'!$D:$D,$E1082)&gt;0,1,0)</f>
        <v>0</v>
      </c>
    </row>
    <row r="1083" spans="1:11">
      <c r="A1083" s="13" t="s">
        <v>21</v>
      </c>
      <c r="B1083" s="13" t="s">
        <v>235</v>
      </c>
      <c r="C1083" s="13" t="s">
        <v>238</v>
      </c>
      <c r="D1083" s="13" t="s">
        <v>20</v>
      </c>
      <c r="E1083" s="13" t="s">
        <v>43</v>
      </c>
      <c r="F1083" s="13" t="s">
        <v>188</v>
      </c>
      <c r="G1083" s="13" t="s">
        <v>20</v>
      </c>
      <c r="H1083" s="6">
        <v>0</v>
      </c>
      <c r="I1083" s="8">
        <v>7</v>
      </c>
      <c r="J1083">
        <f>IF(COUNTIFS('source matrix sap'!$B:$B,$B1083,'source matrix sap'!$D:$D,$E1083)&gt;0,1,0)</f>
        <v>1</v>
      </c>
      <c r="K1083">
        <f>IF(COUNTIFS('source matrix 2024'!$B:$B,$B1083,'source matrix 2024'!$D:$D,$E1083)&gt;0,1,0)</f>
        <v>0</v>
      </c>
    </row>
    <row r="1084" spans="1:11">
      <c r="A1084" s="13" t="s">
        <v>21</v>
      </c>
      <c r="B1084" s="13" t="s">
        <v>235</v>
      </c>
      <c r="C1084" s="13" t="s">
        <v>238</v>
      </c>
      <c r="D1084" s="13" t="s">
        <v>20</v>
      </c>
      <c r="E1084" s="13" t="s">
        <v>304</v>
      </c>
      <c r="F1084" s="13" t="s">
        <v>188</v>
      </c>
      <c r="G1084" s="13" t="s">
        <v>20</v>
      </c>
      <c r="H1084" s="6">
        <v>0</v>
      </c>
      <c r="I1084" s="8">
        <v>4</v>
      </c>
      <c r="J1084">
        <f>IF(COUNTIFS('source matrix sap'!$B:$B,$B1084,'source matrix sap'!$D:$D,$E1084)&gt;0,1,0)</f>
        <v>0</v>
      </c>
      <c r="K1084">
        <f>IF(COUNTIFS('source matrix 2024'!$B:$B,$B1084,'source matrix 2024'!$D:$D,$E1084)&gt;0,1,0)</f>
        <v>0</v>
      </c>
    </row>
    <row r="1085" spans="1:11">
      <c r="A1085" s="13" t="s">
        <v>21</v>
      </c>
      <c r="B1085" s="13" t="s">
        <v>235</v>
      </c>
      <c r="C1085" s="13" t="s">
        <v>238</v>
      </c>
      <c r="D1085" s="13" t="s">
        <v>20</v>
      </c>
      <c r="E1085" s="13" t="s">
        <v>47</v>
      </c>
      <c r="F1085" s="13" t="s">
        <v>188</v>
      </c>
      <c r="G1085" s="13" t="s">
        <v>20</v>
      </c>
      <c r="H1085" s="6">
        <v>0</v>
      </c>
      <c r="I1085" s="8">
        <v>16</v>
      </c>
      <c r="J1085">
        <f>IF(COUNTIFS('source matrix sap'!$B:$B,$B1085,'source matrix sap'!$D:$D,$E1085)&gt;0,1,0)</f>
        <v>1</v>
      </c>
      <c r="K1085">
        <f>IF(COUNTIFS('source matrix 2024'!$B:$B,$B1085,'source matrix 2024'!$D:$D,$E1085)&gt;0,1,0)</f>
        <v>0</v>
      </c>
    </row>
    <row r="1086" spans="1:11">
      <c r="A1086" s="13" t="s">
        <v>21</v>
      </c>
      <c r="B1086" s="13" t="s">
        <v>235</v>
      </c>
      <c r="C1086" s="13" t="s">
        <v>238</v>
      </c>
      <c r="D1086" s="13" t="s">
        <v>20</v>
      </c>
      <c r="E1086" s="13" t="s">
        <v>303</v>
      </c>
      <c r="F1086" s="13" t="s">
        <v>188</v>
      </c>
      <c r="G1086" s="13" t="s">
        <v>20</v>
      </c>
      <c r="H1086" s="6">
        <v>0</v>
      </c>
      <c r="I1086" s="8">
        <v>17</v>
      </c>
      <c r="J1086">
        <f>IF(COUNTIFS('source matrix sap'!$B:$B,$B1086,'source matrix sap'!$D:$D,$E1086)&gt;0,1,0)</f>
        <v>1</v>
      </c>
      <c r="K1086">
        <f>IF(COUNTIFS('source matrix 2024'!$B:$B,$B1086,'source matrix 2024'!$D:$D,$E1086)&gt;0,1,0)</f>
        <v>0</v>
      </c>
    </row>
    <row r="1087" spans="1:11">
      <c r="A1087" s="13" t="s">
        <v>21</v>
      </c>
      <c r="B1087" s="13" t="s">
        <v>235</v>
      </c>
      <c r="C1087" s="13" t="s">
        <v>239</v>
      </c>
      <c r="D1087" s="13" t="s">
        <v>20</v>
      </c>
      <c r="E1087" s="13" t="s">
        <v>31</v>
      </c>
      <c r="F1087" s="13" t="s">
        <v>188</v>
      </c>
      <c r="G1087" s="13" t="s">
        <v>20</v>
      </c>
      <c r="H1087" s="6">
        <v>0</v>
      </c>
      <c r="I1087" s="8">
        <v>1</v>
      </c>
      <c r="J1087">
        <f>IF(COUNTIFS('source matrix sap'!$B:$B,$B1087,'source matrix sap'!$D:$D,$E1087)&gt;0,1,0)</f>
        <v>1</v>
      </c>
      <c r="K1087">
        <f>IF(COUNTIFS('source matrix 2024'!$B:$B,$B1087,'source matrix 2024'!$D:$D,$E1087)&gt;0,1,0)</f>
        <v>0</v>
      </c>
    </row>
    <row r="1088" spans="1:11">
      <c r="A1088" s="13" t="s">
        <v>21</v>
      </c>
      <c r="B1088" s="13" t="s">
        <v>235</v>
      </c>
      <c r="C1088" s="13" t="s">
        <v>239</v>
      </c>
      <c r="D1088" s="13" t="s">
        <v>20</v>
      </c>
      <c r="E1088" s="13" t="s">
        <v>49</v>
      </c>
      <c r="F1088" s="13" t="s">
        <v>188</v>
      </c>
      <c r="G1088" s="13" t="s">
        <v>20</v>
      </c>
      <c r="H1088" s="6">
        <v>0</v>
      </c>
      <c r="I1088" s="8">
        <v>92</v>
      </c>
      <c r="J1088">
        <f>IF(COUNTIFS('source matrix sap'!$B:$B,$B1088,'source matrix sap'!$D:$D,$E1088)&gt;0,1,0)</f>
        <v>1</v>
      </c>
      <c r="K1088">
        <f>IF(COUNTIFS('source matrix 2024'!$B:$B,$B1088,'source matrix 2024'!$D:$D,$E1088)&gt;0,1,0)</f>
        <v>0</v>
      </c>
    </row>
    <row r="1089" spans="1:11">
      <c r="A1089" s="13" t="s">
        <v>21</v>
      </c>
      <c r="B1089" s="13" t="s">
        <v>235</v>
      </c>
      <c r="C1089" s="13" t="s">
        <v>239</v>
      </c>
      <c r="D1089" s="13" t="s">
        <v>20</v>
      </c>
      <c r="E1089" s="13" t="s">
        <v>18</v>
      </c>
      <c r="F1089" s="13" t="s">
        <v>190</v>
      </c>
      <c r="G1089" s="13" t="s">
        <v>20</v>
      </c>
      <c r="H1089" s="6">
        <v>0</v>
      </c>
      <c r="I1089" s="8">
        <v>255</v>
      </c>
      <c r="J1089">
        <f>IF(COUNTIFS('source matrix sap'!$B:$B,$B1089,'source matrix sap'!$D:$D,$E1089)&gt;0,1,0)</f>
        <v>1</v>
      </c>
      <c r="K1089">
        <f>IF(COUNTIFS('source matrix 2024'!$B:$B,$B1089,'source matrix 2024'!$D:$D,$E1089)&gt;0,1,0)</f>
        <v>0</v>
      </c>
    </row>
    <row r="1090" spans="1:11">
      <c r="A1090" s="13" t="s">
        <v>21</v>
      </c>
      <c r="B1090" s="13" t="s">
        <v>235</v>
      </c>
      <c r="C1090" s="13" t="s">
        <v>239</v>
      </c>
      <c r="D1090" s="13" t="s">
        <v>20</v>
      </c>
      <c r="E1090" s="13" t="s">
        <v>18</v>
      </c>
      <c r="F1090" s="13" t="s">
        <v>191</v>
      </c>
      <c r="G1090" s="13" t="s">
        <v>20</v>
      </c>
      <c r="H1090" s="6">
        <v>0</v>
      </c>
      <c r="I1090" s="8">
        <v>19</v>
      </c>
      <c r="J1090">
        <f>IF(COUNTIFS('source matrix sap'!$B:$B,$B1090,'source matrix sap'!$D:$D,$E1090)&gt;0,1,0)</f>
        <v>1</v>
      </c>
      <c r="K1090">
        <f>IF(COUNTIFS('source matrix 2024'!$B:$B,$B1090,'source matrix 2024'!$D:$D,$E1090)&gt;0,1,0)</f>
        <v>0</v>
      </c>
    </row>
    <row r="1091" spans="1:11">
      <c r="A1091" s="13" t="s">
        <v>21</v>
      </c>
      <c r="B1091" s="13" t="s">
        <v>235</v>
      </c>
      <c r="C1091" s="13" t="s">
        <v>239</v>
      </c>
      <c r="D1091" s="13" t="s">
        <v>20</v>
      </c>
      <c r="E1091" s="13" t="s">
        <v>18</v>
      </c>
      <c r="F1091" s="13" t="s">
        <v>197</v>
      </c>
      <c r="G1091" s="13" t="s">
        <v>20</v>
      </c>
      <c r="H1091" s="6">
        <v>0</v>
      </c>
      <c r="I1091" s="8">
        <v>5</v>
      </c>
      <c r="J1091">
        <f>IF(COUNTIFS('source matrix sap'!$B:$B,$B1091,'source matrix sap'!$D:$D,$E1091)&gt;0,1,0)</f>
        <v>1</v>
      </c>
      <c r="K1091">
        <f>IF(COUNTIFS('source matrix 2024'!$B:$B,$B1091,'source matrix 2024'!$D:$D,$E1091)&gt;0,1,0)</f>
        <v>0</v>
      </c>
    </row>
    <row r="1092" spans="1:11">
      <c r="A1092" s="13" t="s">
        <v>21</v>
      </c>
      <c r="B1092" s="13" t="s">
        <v>235</v>
      </c>
      <c r="C1092" s="13" t="s">
        <v>239</v>
      </c>
      <c r="D1092" s="13" t="s">
        <v>20</v>
      </c>
      <c r="E1092" s="13" t="s">
        <v>35</v>
      </c>
      <c r="F1092" s="13" t="s">
        <v>38</v>
      </c>
      <c r="G1092" s="13" t="s">
        <v>20</v>
      </c>
      <c r="H1092" s="6">
        <v>0</v>
      </c>
      <c r="I1092" s="8">
        <v>11</v>
      </c>
      <c r="J1092">
        <f>IF(COUNTIFS('source matrix sap'!$B:$B,$B1092,'source matrix sap'!$D:$D,$E1092)&gt;0,1,0)</f>
        <v>1</v>
      </c>
      <c r="K1092">
        <f>IF(COUNTIFS('source matrix 2024'!$B:$B,$B1092,'source matrix 2024'!$D:$D,$E1092)&gt;0,1,0)</f>
        <v>0</v>
      </c>
    </row>
    <row r="1093" spans="1:11">
      <c r="A1093" s="13" t="s">
        <v>21</v>
      </c>
      <c r="B1093" s="13" t="s">
        <v>235</v>
      </c>
      <c r="C1093" s="13" t="s">
        <v>239</v>
      </c>
      <c r="D1093" s="13" t="s">
        <v>20</v>
      </c>
      <c r="E1093" s="13" t="s">
        <v>35</v>
      </c>
      <c r="F1093" s="13" t="s">
        <v>36</v>
      </c>
      <c r="G1093" s="13" t="s">
        <v>20</v>
      </c>
      <c r="H1093" s="6">
        <v>0</v>
      </c>
      <c r="I1093" s="8">
        <v>9</v>
      </c>
      <c r="J1093">
        <f>IF(COUNTIFS('source matrix sap'!$B:$B,$B1093,'source matrix sap'!$D:$D,$E1093)&gt;0,1,0)</f>
        <v>1</v>
      </c>
      <c r="K1093">
        <f>IF(COUNTIFS('source matrix 2024'!$B:$B,$B1093,'source matrix 2024'!$D:$D,$E1093)&gt;0,1,0)</f>
        <v>0</v>
      </c>
    </row>
    <row r="1094" spans="1:11">
      <c r="A1094" s="13" t="s">
        <v>21</v>
      </c>
      <c r="B1094" s="13" t="s">
        <v>235</v>
      </c>
      <c r="C1094" s="13" t="s">
        <v>239</v>
      </c>
      <c r="D1094" s="13" t="s">
        <v>20</v>
      </c>
      <c r="E1094" s="13" t="s">
        <v>35</v>
      </c>
      <c r="F1094" s="13" t="s">
        <v>37</v>
      </c>
      <c r="G1094" s="13" t="s">
        <v>20</v>
      </c>
      <c r="H1094" s="6">
        <v>0</v>
      </c>
      <c r="I1094" s="8">
        <v>11</v>
      </c>
      <c r="J1094">
        <f>IF(COUNTIFS('source matrix sap'!$B:$B,$B1094,'source matrix sap'!$D:$D,$E1094)&gt;0,1,0)</f>
        <v>1</v>
      </c>
      <c r="K1094">
        <f>IF(COUNTIFS('source matrix 2024'!$B:$B,$B1094,'source matrix 2024'!$D:$D,$E1094)&gt;0,1,0)</f>
        <v>0</v>
      </c>
    </row>
    <row r="1095" spans="1:11">
      <c r="A1095" s="13" t="s">
        <v>21</v>
      </c>
      <c r="B1095" s="13" t="s">
        <v>235</v>
      </c>
      <c r="C1095" s="13" t="s">
        <v>239</v>
      </c>
      <c r="D1095" s="13" t="s">
        <v>20</v>
      </c>
      <c r="E1095" s="13" t="s">
        <v>45</v>
      </c>
      <c r="F1095" s="13" t="s">
        <v>188</v>
      </c>
      <c r="G1095" s="13" t="s">
        <v>20</v>
      </c>
      <c r="H1095" s="6">
        <v>0</v>
      </c>
      <c r="I1095" s="8">
        <v>43</v>
      </c>
      <c r="J1095">
        <f>IF(COUNTIFS('source matrix sap'!$B:$B,$B1095,'source matrix sap'!$D:$D,$E1095)&gt;0,1,0)</f>
        <v>1</v>
      </c>
      <c r="K1095">
        <f>IF(COUNTIFS('source matrix 2024'!$B:$B,$B1095,'source matrix 2024'!$D:$D,$E1095)&gt;0,1,0)</f>
        <v>0</v>
      </c>
    </row>
    <row r="1096" spans="1:11">
      <c r="A1096" s="13" t="s">
        <v>21</v>
      </c>
      <c r="B1096" s="13" t="s">
        <v>235</v>
      </c>
      <c r="C1096" s="13" t="s">
        <v>239</v>
      </c>
      <c r="D1096" s="13" t="s">
        <v>20</v>
      </c>
      <c r="E1096" s="13" t="s">
        <v>25</v>
      </c>
      <c r="F1096" s="13" t="s">
        <v>189</v>
      </c>
      <c r="G1096" s="13" t="s">
        <v>20</v>
      </c>
      <c r="H1096" s="6">
        <v>0</v>
      </c>
      <c r="I1096" s="8">
        <v>72</v>
      </c>
      <c r="J1096">
        <f>IF(COUNTIFS('source matrix sap'!$B:$B,$B1096,'source matrix sap'!$D:$D,$E1096)&gt;0,1,0)</f>
        <v>1</v>
      </c>
      <c r="K1096">
        <f>IF(COUNTIFS('source matrix 2024'!$B:$B,$B1096,'source matrix 2024'!$D:$D,$E1096)&gt;0,1,0)</f>
        <v>0</v>
      </c>
    </row>
    <row r="1097" spans="1:11">
      <c r="A1097" s="13" t="s">
        <v>21</v>
      </c>
      <c r="B1097" s="13" t="s">
        <v>235</v>
      </c>
      <c r="C1097" s="13" t="s">
        <v>239</v>
      </c>
      <c r="D1097" s="13" t="s">
        <v>20</v>
      </c>
      <c r="E1097" s="13" t="s">
        <v>28</v>
      </c>
      <c r="F1097" s="13" t="s">
        <v>192</v>
      </c>
      <c r="G1097" s="13" t="s">
        <v>20</v>
      </c>
      <c r="H1097" s="6">
        <v>0</v>
      </c>
      <c r="I1097" s="8">
        <v>44</v>
      </c>
      <c r="J1097">
        <f>IF(COUNTIFS('source matrix sap'!$B:$B,$B1097,'source matrix sap'!$D:$D,$E1097)&gt;0,1,0)</f>
        <v>1</v>
      </c>
      <c r="K1097">
        <f>IF(COUNTIFS('source matrix 2024'!$B:$B,$B1097,'source matrix 2024'!$D:$D,$E1097)&gt;0,1,0)</f>
        <v>0</v>
      </c>
    </row>
    <row r="1098" spans="1:11">
      <c r="A1098" s="13" t="s">
        <v>21</v>
      </c>
      <c r="B1098" s="13" t="s">
        <v>235</v>
      </c>
      <c r="C1098" s="13" t="s">
        <v>239</v>
      </c>
      <c r="D1098" s="13" t="s">
        <v>20</v>
      </c>
      <c r="E1098" s="13" t="s">
        <v>40</v>
      </c>
      <c r="F1098" s="13" t="s">
        <v>41</v>
      </c>
      <c r="G1098" s="13" t="s">
        <v>20</v>
      </c>
      <c r="H1098" s="6">
        <v>0</v>
      </c>
      <c r="I1098" s="8">
        <v>72</v>
      </c>
      <c r="J1098">
        <f>IF(COUNTIFS('source matrix sap'!$B:$B,$B1098,'source matrix sap'!$D:$D,$E1098)&gt;0,1,0)</f>
        <v>1</v>
      </c>
      <c r="K1098">
        <f>IF(COUNTIFS('source matrix 2024'!$B:$B,$B1098,'source matrix 2024'!$D:$D,$E1098)&gt;0,1,0)</f>
        <v>0</v>
      </c>
    </row>
    <row r="1099" spans="1:11">
      <c r="A1099" s="13" t="s">
        <v>21</v>
      </c>
      <c r="B1099" s="13" t="s">
        <v>235</v>
      </c>
      <c r="C1099" s="13" t="s">
        <v>239</v>
      </c>
      <c r="D1099" s="13" t="s">
        <v>20</v>
      </c>
      <c r="E1099" s="13" t="s">
        <v>43</v>
      </c>
      <c r="F1099" s="13" t="s">
        <v>188</v>
      </c>
      <c r="G1099" s="13" t="s">
        <v>20</v>
      </c>
      <c r="H1099" s="6">
        <v>0</v>
      </c>
      <c r="I1099" s="8">
        <v>3</v>
      </c>
      <c r="J1099">
        <f>IF(COUNTIFS('source matrix sap'!$B:$B,$B1099,'source matrix sap'!$D:$D,$E1099)&gt;0,1,0)</f>
        <v>1</v>
      </c>
      <c r="K1099">
        <f>IF(COUNTIFS('source matrix 2024'!$B:$B,$B1099,'source matrix 2024'!$D:$D,$E1099)&gt;0,1,0)</f>
        <v>0</v>
      </c>
    </row>
    <row r="1100" spans="1:11">
      <c r="A1100" s="13" t="s">
        <v>21</v>
      </c>
      <c r="B1100" s="13" t="s">
        <v>235</v>
      </c>
      <c r="C1100" s="13" t="s">
        <v>239</v>
      </c>
      <c r="D1100" s="13" t="s">
        <v>20</v>
      </c>
      <c r="E1100" s="13" t="s">
        <v>304</v>
      </c>
      <c r="F1100" s="13" t="s">
        <v>188</v>
      </c>
      <c r="G1100" s="13" t="s">
        <v>20</v>
      </c>
      <c r="H1100" s="6">
        <v>0</v>
      </c>
      <c r="I1100" s="8">
        <v>5</v>
      </c>
      <c r="J1100">
        <f>IF(COUNTIFS('source matrix sap'!$B:$B,$B1100,'source matrix sap'!$D:$D,$E1100)&gt;0,1,0)</f>
        <v>0</v>
      </c>
      <c r="K1100">
        <f>IF(COUNTIFS('source matrix 2024'!$B:$B,$B1100,'source matrix 2024'!$D:$D,$E1100)&gt;0,1,0)</f>
        <v>0</v>
      </c>
    </row>
    <row r="1101" spans="1:11">
      <c r="A1101" s="13" t="s">
        <v>21</v>
      </c>
      <c r="B1101" s="13" t="s">
        <v>235</v>
      </c>
      <c r="C1101" s="13" t="s">
        <v>239</v>
      </c>
      <c r="D1101" s="13" t="s">
        <v>20</v>
      </c>
      <c r="E1101" s="13" t="s">
        <v>47</v>
      </c>
      <c r="F1101" s="13" t="s">
        <v>188</v>
      </c>
      <c r="G1101" s="13" t="s">
        <v>20</v>
      </c>
      <c r="H1101" s="6">
        <v>0</v>
      </c>
      <c r="I1101" s="8">
        <v>4</v>
      </c>
      <c r="J1101">
        <f>IF(COUNTIFS('source matrix sap'!$B:$B,$B1101,'source matrix sap'!$D:$D,$E1101)&gt;0,1,0)</f>
        <v>1</v>
      </c>
      <c r="K1101">
        <f>IF(COUNTIFS('source matrix 2024'!$B:$B,$B1101,'source matrix 2024'!$D:$D,$E1101)&gt;0,1,0)</f>
        <v>0</v>
      </c>
    </row>
    <row r="1102" spans="1:11">
      <c r="A1102" s="13" t="s">
        <v>21</v>
      </c>
      <c r="B1102" s="13" t="s">
        <v>235</v>
      </c>
      <c r="C1102" s="13" t="s">
        <v>239</v>
      </c>
      <c r="D1102" s="13" t="s">
        <v>20</v>
      </c>
      <c r="E1102" s="13" t="s">
        <v>303</v>
      </c>
      <c r="F1102" s="13" t="s">
        <v>188</v>
      </c>
      <c r="G1102" s="13" t="s">
        <v>20</v>
      </c>
      <c r="H1102" s="6">
        <v>0</v>
      </c>
      <c r="I1102" s="8">
        <v>81</v>
      </c>
      <c r="J1102">
        <f>IF(COUNTIFS('source matrix sap'!$B:$B,$B1102,'source matrix sap'!$D:$D,$E1102)&gt;0,1,0)</f>
        <v>1</v>
      </c>
      <c r="K1102">
        <f>IF(COUNTIFS('source matrix 2024'!$B:$B,$B1102,'source matrix 2024'!$D:$D,$E1102)&gt;0,1,0)</f>
        <v>0</v>
      </c>
    </row>
    <row r="1103" spans="1:11">
      <c r="A1103" s="13" t="s">
        <v>21</v>
      </c>
      <c r="B1103" s="13" t="s">
        <v>235</v>
      </c>
      <c r="C1103" s="13" t="s">
        <v>323</v>
      </c>
      <c r="D1103" s="13" t="s">
        <v>20</v>
      </c>
      <c r="E1103" s="13" t="s">
        <v>49</v>
      </c>
      <c r="F1103" s="13" t="s">
        <v>188</v>
      </c>
      <c r="G1103" s="13" t="s">
        <v>20</v>
      </c>
      <c r="H1103" s="6">
        <v>0</v>
      </c>
      <c r="I1103" s="8">
        <v>23</v>
      </c>
      <c r="J1103">
        <f>IF(COUNTIFS('source matrix sap'!$B:$B,$B1103,'source matrix sap'!$D:$D,$E1103)&gt;0,1,0)</f>
        <v>1</v>
      </c>
      <c r="K1103">
        <f>IF(COUNTIFS('source matrix 2024'!$B:$B,$B1103,'source matrix 2024'!$D:$D,$E1103)&gt;0,1,0)</f>
        <v>0</v>
      </c>
    </row>
    <row r="1104" spans="1:11">
      <c r="A1104" s="13" t="s">
        <v>21</v>
      </c>
      <c r="B1104" s="13" t="s">
        <v>235</v>
      </c>
      <c r="C1104" s="13" t="s">
        <v>323</v>
      </c>
      <c r="D1104" s="13" t="s">
        <v>20</v>
      </c>
      <c r="E1104" s="13" t="s">
        <v>18</v>
      </c>
      <c r="F1104" s="13" t="s">
        <v>190</v>
      </c>
      <c r="G1104" s="13" t="s">
        <v>20</v>
      </c>
      <c r="H1104" s="6">
        <v>0</v>
      </c>
      <c r="I1104" s="8">
        <v>6</v>
      </c>
      <c r="J1104">
        <f>IF(COUNTIFS('source matrix sap'!$B:$B,$B1104,'source matrix sap'!$D:$D,$E1104)&gt;0,1,0)</f>
        <v>1</v>
      </c>
      <c r="K1104">
        <f>IF(COUNTIFS('source matrix 2024'!$B:$B,$B1104,'source matrix 2024'!$D:$D,$E1104)&gt;0,1,0)</f>
        <v>0</v>
      </c>
    </row>
    <row r="1105" spans="1:11">
      <c r="A1105" s="13" t="s">
        <v>21</v>
      </c>
      <c r="B1105" s="13" t="s">
        <v>235</v>
      </c>
      <c r="C1105" s="13" t="s">
        <v>323</v>
      </c>
      <c r="D1105" s="13" t="s">
        <v>20</v>
      </c>
      <c r="E1105" s="13" t="s">
        <v>18</v>
      </c>
      <c r="F1105" s="13" t="s">
        <v>191</v>
      </c>
      <c r="G1105" s="13" t="s">
        <v>20</v>
      </c>
      <c r="H1105" s="6">
        <v>0</v>
      </c>
      <c r="I1105" s="8">
        <v>2</v>
      </c>
      <c r="J1105">
        <f>IF(COUNTIFS('source matrix sap'!$B:$B,$B1105,'source matrix sap'!$D:$D,$E1105)&gt;0,1,0)</f>
        <v>1</v>
      </c>
      <c r="K1105">
        <f>IF(COUNTIFS('source matrix 2024'!$B:$B,$B1105,'source matrix 2024'!$D:$D,$E1105)&gt;0,1,0)</f>
        <v>0</v>
      </c>
    </row>
    <row r="1106" spans="1:11">
      <c r="A1106" s="13" t="s">
        <v>21</v>
      </c>
      <c r="B1106" s="13" t="s">
        <v>235</v>
      </c>
      <c r="C1106" s="13" t="s">
        <v>323</v>
      </c>
      <c r="D1106" s="13" t="s">
        <v>20</v>
      </c>
      <c r="E1106" s="13" t="s">
        <v>35</v>
      </c>
      <c r="F1106" s="13" t="s">
        <v>37</v>
      </c>
      <c r="G1106" s="13" t="s">
        <v>20</v>
      </c>
      <c r="H1106" s="6">
        <v>0</v>
      </c>
      <c r="I1106" s="8">
        <v>1</v>
      </c>
      <c r="J1106">
        <f>IF(COUNTIFS('source matrix sap'!$B:$B,$B1106,'source matrix sap'!$D:$D,$E1106)&gt;0,1,0)</f>
        <v>1</v>
      </c>
      <c r="K1106">
        <f>IF(COUNTIFS('source matrix 2024'!$B:$B,$B1106,'source matrix 2024'!$D:$D,$E1106)&gt;0,1,0)</f>
        <v>0</v>
      </c>
    </row>
    <row r="1107" spans="1:11">
      <c r="A1107" s="13" t="s">
        <v>21</v>
      </c>
      <c r="B1107" s="13" t="s">
        <v>235</v>
      </c>
      <c r="C1107" s="13" t="s">
        <v>323</v>
      </c>
      <c r="D1107" s="13" t="s">
        <v>20</v>
      </c>
      <c r="E1107" s="13" t="s">
        <v>45</v>
      </c>
      <c r="F1107" s="13" t="s">
        <v>188</v>
      </c>
      <c r="G1107" s="13" t="s">
        <v>20</v>
      </c>
      <c r="H1107" s="6">
        <v>0</v>
      </c>
      <c r="I1107" s="8">
        <v>16</v>
      </c>
      <c r="J1107">
        <f>IF(COUNTIFS('source matrix sap'!$B:$B,$B1107,'source matrix sap'!$D:$D,$E1107)&gt;0,1,0)</f>
        <v>1</v>
      </c>
      <c r="K1107">
        <f>IF(COUNTIFS('source matrix 2024'!$B:$B,$B1107,'source matrix 2024'!$D:$D,$E1107)&gt;0,1,0)</f>
        <v>0</v>
      </c>
    </row>
    <row r="1108" spans="1:11">
      <c r="A1108" s="13" t="s">
        <v>21</v>
      </c>
      <c r="B1108" s="13" t="s">
        <v>235</v>
      </c>
      <c r="C1108" s="13" t="s">
        <v>323</v>
      </c>
      <c r="D1108" s="13" t="s">
        <v>20</v>
      </c>
      <c r="E1108" s="13" t="s">
        <v>25</v>
      </c>
      <c r="F1108" s="13" t="s">
        <v>189</v>
      </c>
      <c r="G1108" s="13" t="s">
        <v>20</v>
      </c>
      <c r="H1108" s="6">
        <v>0</v>
      </c>
      <c r="I1108" s="8">
        <v>7</v>
      </c>
      <c r="J1108">
        <f>IF(COUNTIFS('source matrix sap'!$B:$B,$B1108,'source matrix sap'!$D:$D,$E1108)&gt;0,1,0)</f>
        <v>1</v>
      </c>
      <c r="K1108">
        <f>IF(COUNTIFS('source matrix 2024'!$B:$B,$B1108,'source matrix 2024'!$D:$D,$E1108)&gt;0,1,0)</f>
        <v>0</v>
      </c>
    </row>
    <row r="1109" spans="1:11">
      <c r="A1109" s="13" t="s">
        <v>21</v>
      </c>
      <c r="B1109" s="13" t="s">
        <v>235</v>
      </c>
      <c r="C1109" s="13" t="s">
        <v>323</v>
      </c>
      <c r="D1109" s="13" t="s">
        <v>20</v>
      </c>
      <c r="E1109" s="13" t="s">
        <v>40</v>
      </c>
      <c r="F1109" s="13" t="s">
        <v>41</v>
      </c>
      <c r="G1109" s="13" t="s">
        <v>20</v>
      </c>
      <c r="H1109" s="6">
        <v>0</v>
      </c>
      <c r="I1109" s="8">
        <v>3</v>
      </c>
      <c r="J1109">
        <f>IF(COUNTIFS('source matrix sap'!$B:$B,$B1109,'source matrix sap'!$D:$D,$E1109)&gt;0,1,0)</f>
        <v>1</v>
      </c>
      <c r="K1109">
        <f>IF(COUNTIFS('source matrix 2024'!$B:$B,$B1109,'source matrix 2024'!$D:$D,$E1109)&gt;0,1,0)</f>
        <v>0</v>
      </c>
    </row>
    <row r="1110" spans="1:11">
      <c r="A1110" s="13" t="s">
        <v>21</v>
      </c>
      <c r="B1110" s="13" t="s">
        <v>235</v>
      </c>
      <c r="C1110" s="13" t="s">
        <v>323</v>
      </c>
      <c r="D1110" s="13" t="s">
        <v>20</v>
      </c>
      <c r="E1110" s="13" t="s">
        <v>43</v>
      </c>
      <c r="F1110" s="13" t="s">
        <v>188</v>
      </c>
      <c r="G1110" s="13" t="s">
        <v>20</v>
      </c>
      <c r="H1110" s="6">
        <v>0</v>
      </c>
      <c r="I1110" s="8">
        <v>2</v>
      </c>
      <c r="J1110">
        <f>IF(COUNTIFS('source matrix sap'!$B:$B,$B1110,'source matrix sap'!$D:$D,$E1110)&gt;0,1,0)</f>
        <v>1</v>
      </c>
      <c r="K1110">
        <f>IF(COUNTIFS('source matrix 2024'!$B:$B,$B1110,'source matrix 2024'!$D:$D,$E1110)&gt;0,1,0)</f>
        <v>0</v>
      </c>
    </row>
    <row r="1111" spans="1:11">
      <c r="A1111" s="13" t="s">
        <v>21</v>
      </c>
      <c r="B1111" s="13" t="s">
        <v>235</v>
      </c>
      <c r="C1111" s="13" t="s">
        <v>323</v>
      </c>
      <c r="D1111" s="13" t="s">
        <v>20</v>
      </c>
      <c r="E1111" s="13" t="s">
        <v>47</v>
      </c>
      <c r="F1111" s="13" t="s">
        <v>188</v>
      </c>
      <c r="G1111" s="13" t="s">
        <v>20</v>
      </c>
      <c r="H1111" s="6">
        <v>0</v>
      </c>
      <c r="I1111" s="8">
        <v>8</v>
      </c>
      <c r="J1111">
        <f>IF(COUNTIFS('source matrix sap'!$B:$B,$B1111,'source matrix sap'!$D:$D,$E1111)&gt;0,1,0)</f>
        <v>1</v>
      </c>
      <c r="K1111">
        <f>IF(COUNTIFS('source matrix 2024'!$B:$B,$B1111,'source matrix 2024'!$D:$D,$E1111)&gt;0,1,0)</f>
        <v>0</v>
      </c>
    </row>
    <row r="1112" spans="1:11">
      <c r="A1112" s="13" t="s">
        <v>21</v>
      </c>
      <c r="B1112" s="13" t="s">
        <v>235</v>
      </c>
      <c r="C1112" s="13" t="s">
        <v>323</v>
      </c>
      <c r="D1112" s="13" t="s">
        <v>20</v>
      </c>
      <c r="E1112" s="13" t="s">
        <v>303</v>
      </c>
      <c r="F1112" s="13" t="s">
        <v>188</v>
      </c>
      <c r="G1112" s="13" t="s">
        <v>20</v>
      </c>
      <c r="H1112" s="6">
        <v>0</v>
      </c>
      <c r="I1112" s="8">
        <v>3</v>
      </c>
      <c r="J1112">
        <f>IF(COUNTIFS('source matrix sap'!$B:$B,$B1112,'source matrix sap'!$D:$D,$E1112)&gt;0,1,0)</f>
        <v>1</v>
      </c>
      <c r="K1112">
        <f>IF(COUNTIFS('source matrix 2024'!$B:$B,$B1112,'source matrix 2024'!$D:$D,$E1112)&gt;0,1,0)</f>
        <v>0</v>
      </c>
    </row>
    <row r="1113" spans="1:11">
      <c r="A1113" s="13" t="s">
        <v>21</v>
      </c>
      <c r="B1113" s="13" t="s">
        <v>235</v>
      </c>
      <c r="C1113" s="13" t="s">
        <v>240</v>
      </c>
      <c r="D1113" s="13" t="s">
        <v>20</v>
      </c>
      <c r="E1113" s="13" t="s">
        <v>31</v>
      </c>
      <c r="F1113" s="13" t="s">
        <v>188</v>
      </c>
      <c r="G1113" s="13" t="s">
        <v>20</v>
      </c>
      <c r="H1113" s="6">
        <v>0</v>
      </c>
      <c r="I1113" s="8">
        <v>1</v>
      </c>
      <c r="J1113">
        <f>IF(COUNTIFS('source matrix sap'!$B:$B,$B1113,'source matrix sap'!$D:$D,$E1113)&gt;0,1,0)</f>
        <v>1</v>
      </c>
      <c r="K1113">
        <f>IF(COUNTIFS('source matrix 2024'!$B:$B,$B1113,'source matrix 2024'!$D:$D,$E1113)&gt;0,1,0)</f>
        <v>0</v>
      </c>
    </row>
    <row r="1114" spans="1:11">
      <c r="A1114" s="13" t="s">
        <v>21</v>
      </c>
      <c r="B1114" s="13" t="s">
        <v>235</v>
      </c>
      <c r="C1114" s="13" t="s">
        <v>240</v>
      </c>
      <c r="D1114" s="13" t="s">
        <v>20</v>
      </c>
      <c r="E1114" s="13" t="s">
        <v>49</v>
      </c>
      <c r="F1114" s="13" t="s">
        <v>188</v>
      </c>
      <c r="G1114" s="13" t="s">
        <v>20</v>
      </c>
      <c r="H1114" s="6">
        <v>0</v>
      </c>
      <c r="I1114" s="8">
        <v>51</v>
      </c>
      <c r="J1114">
        <f>IF(COUNTIFS('source matrix sap'!$B:$B,$B1114,'source matrix sap'!$D:$D,$E1114)&gt;0,1,0)</f>
        <v>1</v>
      </c>
      <c r="K1114">
        <f>IF(COUNTIFS('source matrix 2024'!$B:$B,$B1114,'source matrix 2024'!$D:$D,$E1114)&gt;0,1,0)</f>
        <v>0</v>
      </c>
    </row>
    <row r="1115" spans="1:11">
      <c r="A1115" s="13" t="s">
        <v>21</v>
      </c>
      <c r="B1115" s="13" t="s">
        <v>235</v>
      </c>
      <c r="C1115" s="13" t="s">
        <v>240</v>
      </c>
      <c r="D1115" s="13" t="s">
        <v>20</v>
      </c>
      <c r="E1115" s="13" t="s">
        <v>18</v>
      </c>
      <c r="F1115" s="13" t="s">
        <v>190</v>
      </c>
      <c r="G1115" s="13" t="s">
        <v>20</v>
      </c>
      <c r="H1115" s="6">
        <v>0</v>
      </c>
      <c r="I1115" s="8">
        <v>12</v>
      </c>
      <c r="J1115">
        <f>IF(COUNTIFS('source matrix sap'!$B:$B,$B1115,'source matrix sap'!$D:$D,$E1115)&gt;0,1,0)</f>
        <v>1</v>
      </c>
      <c r="K1115">
        <f>IF(COUNTIFS('source matrix 2024'!$B:$B,$B1115,'source matrix 2024'!$D:$D,$E1115)&gt;0,1,0)</f>
        <v>0</v>
      </c>
    </row>
    <row r="1116" spans="1:11">
      <c r="A1116" s="13" t="s">
        <v>21</v>
      </c>
      <c r="B1116" s="13" t="s">
        <v>235</v>
      </c>
      <c r="C1116" s="13" t="s">
        <v>240</v>
      </c>
      <c r="D1116" s="13" t="s">
        <v>20</v>
      </c>
      <c r="E1116" s="13" t="s">
        <v>18</v>
      </c>
      <c r="F1116" s="13" t="s">
        <v>191</v>
      </c>
      <c r="G1116" s="13" t="s">
        <v>20</v>
      </c>
      <c r="H1116" s="6">
        <v>0</v>
      </c>
      <c r="I1116" s="8">
        <v>1</v>
      </c>
      <c r="J1116">
        <f>IF(COUNTIFS('source matrix sap'!$B:$B,$B1116,'source matrix sap'!$D:$D,$E1116)&gt;0,1,0)</f>
        <v>1</v>
      </c>
      <c r="K1116">
        <f>IF(COUNTIFS('source matrix 2024'!$B:$B,$B1116,'source matrix 2024'!$D:$D,$E1116)&gt;0,1,0)</f>
        <v>0</v>
      </c>
    </row>
    <row r="1117" spans="1:11">
      <c r="A1117" s="13" t="s">
        <v>21</v>
      </c>
      <c r="B1117" s="13" t="s">
        <v>235</v>
      </c>
      <c r="C1117" s="13" t="s">
        <v>240</v>
      </c>
      <c r="D1117" s="13" t="s">
        <v>20</v>
      </c>
      <c r="E1117" s="13" t="s">
        <v>45</v>
      </c>
      <c r="F1117" s="13" t="s">
        <v>188</v>
      </c>
      <c r="G1117" s="13" t="s">
        <v>20</v>
      </c>
      <c r="H1117" s="6">
        <v>0</v>
      </c>
      <c r="I1117" s="8">
        <v>15</v>
      </c>
      <c r="J1117">
        <f>IF(COUNTIFS('source matrix sap'!$B:$B,$B1117,'source matrix sap'!$D:$D,$E1117)&gt;0,1,0)</f>
        <v>1</v>
      </c>
      <c r="K1117">
        <f>IF(COUNTIFS('source matrix 2024'!$B:$B,$B1117,'source matrix 2024'!$D:$D,$E1117)&gt;0,1,0)</f>
        <v>0</v>
      </c>
    </row>
    <row r="1118" spans="1:11">
      <c r="A1118" s="13" t="s">
        <v>21</v>
      </c>
      <c r="B1118" s="13" t="s">
        <v>235</v>
      </c>
      <c r="C1118" s="13" t="s">
        <v>240</v>
      </c>
      <c r="D1118" s="13" t="s">
        <v>20</v>
      </c>
      <c r="E1118" s="13" t="s">
        <v>25</v>
      </c>
      <c r="F1118" s="13" t="s">
        <v>189</v>
      </c>
      <c r="G1118" s="13" t="s">
        <v>20</v>
      </c>
      <c r="H1118" s="6">
        <v>0</v>
      </c>
      <c r="I1118" s="8">
        <v>9</v>
      </c>
      <c r="J1118">
        <f>IF(COUNTIFS('source matrix sap'!$B:$B,$B1118,'source matrix sap'!$D:$D,$E1118)&gt;0,1,0)</f>
        <v>1</v>
      </c>
      <c r="K1118">
        <f>IF(COUNTIFS('source matrix 2024'!$B:$B,$B1118,'source matrix 2024'!$D:$D,$E1118)&gt;0,1,0)</f>
        <v>0</v>
      </c>
    </row>
    <row r="1119" spans="1:11">
      <c r="A1119" s="13" t="s">
        <v>21</v>
      </c>
      <c r="B1119" s="13" t="s">
        <v>235</v>
      </c>
      <c r="C1119" s="13" t="s">
        <v>240</v>
      </c>
      <c r="D1119" s="13" t="s">
        <v>20</v>
      </c>
      <c r="E1119" s="13" t="s">
        <v>28</v>
      </c>
      <c r="F1119" s="13" t="s">
        <v>192</v>
      </c>
      <c r="G1119" s="13" t="s">
        <v>20</v>
      </c>
      <c r="H1119" s="6">
        <v>0</v>
      </c>
      <c r="I1119" s="8">
        <v>1</v>
      </c>
      <c r="J1119">
        <f>IF(COUNTIFS('source matrix sap'!$B:$B,$B1119,'source matrix sap'!$D:$D,$E1119)&gt;0,1,0)</f>
        <v>1</v>
      </c>
      <c r="K1119">
        <f>IF(COUNTIFS('source matrix 2024'!$B:$B,$B1119,'source matrix 2024'!$D:$D,$E1119)&gt;0,1,0)</f>
        <v>0</v>
      </c>
    </row>
    <row r="1120" spans="1:11">
      <c r="A1120" s="13" t="s">
        <v>21</v>
      </c>
      <c r="B1120" s="13" t="s">
        <v>235</v>
      </c>
      <c r="C1120" s="13" t="s">
        <v>240</v>
      </c>
      <c r="D1120" s="13" t="s">
        <v>20</v>
      </c>
      <c r="E1120" s="13" t="s">
        <v>40</v>
      </c>
      <c r="F1120" s="13" t="s">
        <v>41</v>
      </c>
      <c r="G1120" s="13" t="s">
        <v>20</v>
      </c>
      <c r="H1120" s="6">
        <v>0</v>
      </c>
      <c r="I1120" s="8">
        <v>21</v>
      </c>
      <c r="J1120">
        <f>IF(COUNTIFS('source matrix sap'!$B:$B,$B1120,'source matrix sap'!$D:$D,$E1120)&gt;0,1,0)</f>
        <v>1</v>
      </c>
      <c r="K1120">
        <f>IF(COUNTIFS('source matrix 2024'!$B:$B,$B1120,'source matrix 2024'!$D:$D,$E1120)&gt;0,1,0)</f>
        <v>0</v>
      </c>
    </row>
    <row r="1121" spans="1:11">
      <c r="A1121" s="13" t="s">
        <v>21</v>
      </c>
      <c r="B1121" s="13" t="s">
        <v>235</v>
      </c>
      <c r="C1121" s="13" t="s">
        <v>240</v>
      </c>
      <c r="D1121" s="13" t="s">
        <v>20</v>
      </c>
      <c r="E1121" s="13" t="s">
        <v>43</v>
      </c>
      <c r="F1121" s="13" t="s">
        <v>188</v>
      </c>
      <c r="G1121" s="13" t="s">
        <v>20</v>
      </c>
      <c r="H1121" s="6">
        <v>0</v>
      </c>
      <c r="I1121" s="8">
        <v>10</v>
      </c>
      <c r="J1121">
        <f>IF(COUNTIFS('source matrix sap'!$B:$B,$B1121,'source matrix sap'!$D:$D,$E1121)&gt;0,1,0)</f>
        <v>1</v>
      </c>
      <c r="K1121">
        <f>IF(COUNTIFS('source matrix 2024'!$B:$B,$B1121,'source matrix 2024'!$D:$D,$E1121)&gt;0,1,0)</f>
        <v>0</v>
      </c>
    </row>
    <row r="1122" spans="1:11">
      <c r="A1122" s="13" t="s">
        <v>21</v>
      </c>
      <c r="B1122" s="13" t="s">
        <v>235</v>
      </c>
      <c r="C1122" s="13" t="s">
        <v>240</v>
      </c>
      <c r="D1122" s="13" t="s">
        <v>20</v>
      </c>
      <c r="E1122" s="13" t="s">
        <v>303</v>
      </c>
      <c r="F1122" s="13" t="s">
        <v>188</v>
      </c>
      <c r="G1122" s="13" t="s">
        <v>20</v>
      </c>
      <c r="H1122" s="6">
        <v>0</v>
      </c>
      <c r="I1122" s="8">
        <v>19</v>
      </c>
      <c r="J1122">
        <f>IF(COUNTIFS('source matrix sap'!$B:$B,$B1122,'source matrix sap'!$D:$D,$E1122)&gt;0,1,0)</f>
        <v>1</v>
      </c>
      <c r="K1122">
        <f>IF(COUNTIFS('source matrix 2024'!$B:$B,$B1122,'source matrix 2024'!$D:$D,$E1122)&gt;0,1,0)</f>
        <v>0</v>
      </c>
    </row>
    <row r="1123" spans="1:11">
      <c r="A1123" s="13" t="s">
        <v>21</v>
      </c>
      <c r="B1123" s="13" t="s">
        <v>235</v>
      </c>
      <c r="C1123" s="13" t="s">
        <v>241</v>
      </c>
      <c r="D1123" s="13" t="s">
        <v>20</v>
      </c>
      <c r="E1123" s="13" t="s">
        <v>49</v>
      </c>
      <c r="F1123" s="13" t="s">
        <v>188</v>
      </c>
      <c r="G1123" s="13" t="s">
        <v>20</v>
      </c>
      <c r="H1123" s="6">
        <v>0</v>
      </c>
      <c r="I1123" s="8">
        <v>7</v>
      </c>
      <c r="J1123">
        <f>IF(COUNTIFS('source matrix sap'!$B:$B,$B1123,'source matrix sap'!$D:$D,$E1123)&gt;0,1,0)</f>
        <v>1</v>
      </c>
      <c r="K1123">
        <f>IF(COUNTIFS('source matrix 2024'!$B:$B,$B1123,'source matrix 2024'!$D:$D,$E1123)&gt;0,1,0)</f>
        <v>0</v>
      </c>
    </row>
    <row r="1124" spans="1:11">
      <c r="A1124" s="13" t="s">
        <v>21</v>
      </c>
      <c r="B1124" s="13" t="s">
        <v>235</v>
      </c>
      <c r="C1124" s="13" t="s">
        <v>241</v>
      </c>
      <c r="D1124" s="13" t="s">
        <v>20</v>
      </c>
      <c r="E1124" s="13" t="s">
        <v>18</v>
      </c>
      <c r="F1124" s="13" t="s">
        <v>190</v>
      </c>
      <c r="G1124" s="13" t="s">
        <v>20</v>
      </c>
      <c r="H1124" s="6">
        <v>0</v>
      </c>
      <c r="I1124" s="8">
        <v>14</v>
      </c>
      <c r="J1124">
        <f>IF(COUNTIFS('source matrix sap'!$B:$B,$B1124,'source matrix sap'!$D:$D,$E1124)&gt;0,1,0)</f>
        <v>1</v>
      </c>
      <c r="K1124">
        <f>IF(COUNTIFS('source matrix 2024'!$B:$B,$B1124,'source matrix 2024'!$D:$D,$E1124)&gt;0,1,0)</f>
        <v>0</v>
      </c>
    </row>
    <row r="1125" spans="1:11">
      <c r="A1125" s="13" t="s">
        <v>21</v>
      </c>
      <c r="B1125" s="13" t="s">
        <v>235</v>
      </c>
      <c r="C1125" s="13" t="s">
        <v>241</v>
      </c>
      <c r="D1125" s="13" t="s">
        <v>20</v>
      </c>
      <c r="E1125" s="13" t="s">
        <v>18</v>
      </c>
      <c r="F1125" s="13" t="s">
        <v>191</v>
      </c>
      <c r="G1125" s="13" t="s">
        <v>20</v>
      </c>
      <c r="H1125" s="6">
        <v>0</v>
      </c>
      <c r="I1125" s="8">
        <v>5</v>
      </c>
      <c r="J1125">
        <f>IF(COUNTIFS('source matrix sap'!$B:$B,$B1125,'source matrix sap'!$D:$D,$E1125)&gt;0,1,0)</f>
        <v>1</v>
      </c>
      <c r="K1125">
        <f>IF(COUNTIFS('source matrix 2024'!$B:$B,$B1125,'source matrix 2024'!$D:$D,$E1125)&gt;0,1,0)</f>
        <v>0</v>
      </c>
    </row>
    <row r="1126" spans="1:11">
      <c r="A1126" s="13" t="s">
        <v>21</v>
      </c>
      <c r="B1126" s="13" t="s">
        <v>235</v>
      </c>
      <c r="C1126" s="13" t="s">
        <v>241</v>
      </c>
      <c r="D1126" s="13" t="s">
        <v>20</v>
      </c>
      <c r="E1126" s="13" t="s">
        <v>35</v>
      </c>
      <c r="F1126" s="13" t="s">
        <v>36</v>
      </c>
      <c r="G1126" s="13" t="s">
        <v>20</v>
      </c>
      <c r="H1126" s="6">
        <v>0</v>
      </c>
      <c r="I1126" s="8">
        <v>1</v>
      </c>
      <c r="J1126">
        <f>IF(COUNTIFS('source matrix sap'!$B:$B,$B1126,'source matrix sap'!$D:$D,$E1126)&gt;0,1,0)</f>
        <v>1</v>
      </c>
      <c r="K1126">
        <f>IF(COUNTIFS('source matrix 2024'!$B:$B,$B1126,'source matrix 2024'!$D:$D,$E1126)&gt;0,1,0)</f>
        <v>0</v>
      </c>
    </row>
    <row r="1127" spans="1:11">
      <c r="A1127" s="13" t="s">
        <v>21</v>
      </c>
      <c r="B1127" s="13" t="s">
        <v>235</v>
      </c>
      <c r="C1127" s="13" t="s">
        <v>241</v>
      </c>
      <c r="D1127" s="13" t="s">
        <v>20</v>
      </c>
      <c r="E1127" s="13" t="s">
        <v>45</v>
      </c>
      <c r="F1127" s="13" t="s">
        <v>188</v>
      </c>
      <c r="G1127" s="13" t="s">
        <v>20</v>
      </c>
      <c r="H1127" s="6">
        <v>0</v>
      </c>
      <c r="I1127" s="8">
        <v>7</v>
      </c>
      <c r="J1127">
        <f>IF(COUNTIFS('source matrix sap'!$B:$B,$B1127,'source matrix sap'!$D:$D,$E1127)&gt;0,1,0)</f>
        <v>1</v>
      </c>
      <c r="K1127">
        <f>IF(COUNTIFS('source matrix 2024'!$B:$B,$B1127,'source matrix 2024'!$D:$D,$E1127)&gt;0,1,0)</f>
        <v>0</v>
      </c>
    </row>
    <row r="1128" spans="1:11">
      <c r="A1128" s="13" t="s">
        <v>21</v>
      </c>
      <c r="B1128" s="13" t="s">
        <v>235</v>
      </c>
      <c r="C1128" s="13" t="s">
        <v>241</v>
      </c>
      <c r="D1128" s="13" t="s">
        <v>20</v>
      </c>
      <c r="E1128" s="13" t="s">
        <v>25</v>
      </c>
      <c r="F1128" s="13" t="s">
        <v>189</v>
      </c>
      <c r="G1128" s="13" t="s">
        <v>20</v>
      </c>
      <c r="H1128" s="6">
        <v>0</v>
      </c>
      <c r="I1128" s="8">
        <v>44</v>
      </c>
      <c r="J1128">
        <f>IF(COUNTIFS('source matrix sap'!$B:$B,$B1128,'source matrix sap'!$D:$D,$E1128)&gt;0,1,0)</f>
        <v>1</v>
      </c>
      <c r="K1128">
        <f>IF(COUNTIFS('source matrix 2024'!$B:$B,$B1128,'source matrix 2024'!$D:$D,$E1128)&gt;0,1,0)</f>
        <v>0</v>
      </c>
    </row>
    <row r="1129" spans="1:11">
      <c r="A1129" s="13" t="s">
        <v>21</v>
      </c>
      <c r="B1129" s="13" t="s">
        <v>235</v>
      </c>
      <c r="C1129" s="13" t="s">
        <v>241</v>
      </c>
      <c r="D1129" s="13" t="s">
        <v>20</v>
      </c>
      <c r="E1129" s="13" t="s">
        <v>40</v>
      </c>
      <c r="F1129" s="13" t="s">
        <v>41</v>
      </c>
      <c r="G1129" s="13" t="s">
        <v>20</v>
      </c>
      <c r="H1129" s="6">
        <v>0</v>
      </c>
      <c r="I1129" s="8">
        <v>8</v>
      </c>
      <c r="J1129">
        <f>IF(COUNTIFS('source matrix sap'!$B:$B,$B1129,'source matrix sap'!$D:$D,$E1129)&gt;0,1,0)</f>
        <v>1</v>
      </c>
      <c r="K1129">
        <f>IF(COUNTIFS('source matrix 2024'!$B:$B,$B1129,'source matrix 2024'!$D:$D,$E1129)&gt;0,1,0)</f>
        <v>0</v>
      </c>
    </row>
    <row r="1130" spans="1:11">
      <c r="A1130" s="13" t="s">
        <v>21</v>
      </c>
      <c r="B1130" s="13" t="s">
        <v>235</v>
      </c>
      <c r="C1130" s="13" t="s">
        <v>241</v>
      </c>
      <c r="D1130" s="13" t="s">
        <v>20</v>
      </c>
      <c r="E1130" s="13" t="s">
        <v>43</v>
      </c>
      <c r="F1130" s="13" t="s">
        <v>188</v>
      </c>
      <c r="G1130" s="13" t="s">
        <v>20</v>
      </c>
      <c r="H1130" s="6">
        <v>0</v>
      </c>
      <c r="I1130" s="8">
        <v>1</v>
      </c>
      <c r="J1130">
        <f>IF(COUNTIFS('source matrix sap'!$B:$B,$B1130,'source matrix sap'!$D:$D,$E1130)&gt;0,1,0)</f>
        <v>1</v>
      </c>
      <c r="K1130">
        <f>IF(COUNTIFS('source matrix 2024'!$B:$B,$B1130,'source matrix 2024'!$D:$D,$E1130)&gt;0,1,0)</f>
        <v>0</v>
      </c>
    </row>
    <row r="1131" spans="1:11">
      <c r="A1131" s="13" t="s">
        <v>21</v>
      </c>
      <c r="B1131" s="13" t="s">
        <v>235</v>
      </c>
      <c r="C1131" s="13" t="s">
        <v>241</v>
      </c>
      <c r="D1131" s="13" t="s">
        <v>20</v>
      </c>
      <c r="E1131" s="13" t="s">
        <v>304</v>
      </c>
      <c r="F1131" s="13" t="s">
        <v>188</v>
      </c>
      <c r="G1131" s="13" t="s">
        <v>20</v>
      </c>
      <c r="H1131" s="6">
        <v>0</v>
      </c>
      <c r="I1131" s="8">
        <v>1</v>
      </c>
      <c r="J1131">
        <f>IF(COUNTIFS('source matrix sap'!$B:$B,$B1131,'source matrix sap'!$D:$D,$E1131)&gt;0,1,0)</f>
        <v>0</v>
      </c>
      <c r="K1131">
        <f>IF(COUNTIFS('source matrix 2024'!$B:$B,$B1131,'source matrix 2024'!$D:$D,$E1131)&gt;0,1,0)</f>
        <v>0</v>
      </c>
    </row>
    <row r="1132" spans="1:11">
      <c r="A1132" s="13" t="s">
        <v>21</v>
      </c>
      <c r="B1132" s="13" t="s">
        <v>235</v>
      </c>
      <c r="C1132" s="13" t="s">
        <v>241</v>
      </c>
      <c r="D1132" s="13" t="s">
        <v>20</v>
      </c>
      <c r="E1132" s="13" t="s">
        <v>47</v>
      </c>
      <c r="F1132" s="13" t="s">
        <v>188</v>
      </c>
      <c r="G1132" s="13" t="s">
        <v>20</v>
      </c>
      <c r="H1132" s="6">
        <v>0</v>
      </c>
      <c r="I1132" s="8">
        <v>1</v>
      </c>
      <c r="J1132">
        <f>IF(COUNTIFS('source matrix sap'!$B:$B,$B1132,'source matrix sap'!$D:$D,$E1132)&gt;0,1,0)</f>
        <v>1</v>
      </c>
      <c r="K1132">
        <f>IF(COUNTIFS('source matrix 2024'!$B:$B,$B1132,'source matrix 2024'!$D:$D,$E1132)&gt;0,1,0)</f>
        <v>0</v>
      </c>
    </row>
    <row r="1133" spans="1:11">
      <c r="A1133" s="13" t="s">
        <v>21</v>
      </c>
      <c r="B1133" s="13" t="s">
        <v>235</v>
      </c>
      <c r="C1133" s="13" t="s">
        <v>241</v>
      </c>
      <c r="D1133" s="13" t="s">
        <v>20</v>
      </c>
      <c r="E1133" s="13" t="s">
        <v>303</v>
      </c>
      <c r="F1133" s="13" t="s">
        <v>188</v>
      </c>
      <c r="G1133" s="13" t="s">
        <v>20</v>
      </c>
      <c r="H1133" s="6">
        <v>0</v>
      </c>
      <c r="I1133" s="8">
        <v>4</v>
      </c>
      <c r="J1133">
        <f>IF(COUNTIFS('source matrix sap'!$B:$B,$B1133,'source matrix sap'!$D:$D,$E1133)&gt;0,1,0)</f>
        <v>1</v>
      </c>
      <c r="K1133">
        <f>IF(COUNTIFS('source matrix 2024'!$B:$B,$B1133,'source matrix 2024'!$D:$D,$E1133)&gt;0,1,0)</f>
        <v>0</v>
      </c>
    </row>
    <row r="1134" spans="1:11">
      <c r="A1134" s="13" t="s">
        <v>21</v>
      </c>
      <c r="B1134" s="13" t="s">
        <v>235</v>
      </c>
      <c r="C1134" s="13" t="s">
        <v>242</v>
      </c>
      <c r="D1134" s="13" t="s">
        <v>20</v>
      </c>
      <c r="E1134" s="13" t="s">
        <v>31</v>
      </c>
      <c r="F1134" s="13" t="s">
        <v>188</v>
      </c>
      <c r="G1134" s="13" t="s">
        <v>20</v>
      </c>
      <c r="H1134" s="6">
        <v>0</v>
      </c>
      <c r="I1134" s="8">
        <v>4</v>
      </c>
      <c r="J1134">
        <f>IF(COUNTIFS('source matrix sap'!$B:$B,$B1134,'source matrix sap'!$D:$D,$E1134)&gt;0,1,0)</f>
        <v>1</v>
      </c>
      <c r="K1134">
        <f>IF(COUNTIFS('source matrix 2024'!$B:$B,$B1134,'source matrix 2024'!$D:$D,$E1134)&gt;0,1,0)</f>
        <v>0</v>
      </c>
    </row>
    <row r="1135" spans="1:11">
      <c r="A1135" s="13" t="s">
        <v>21</v>
      </c>
      <c r="B1135" s="13" t="s">
        <v>235</v>
      </c>
      <c r="C1135" s="13" t="s">
        <v>242</v>
      </c>
      <c r="D1135" s="13" t="s">
        <v>20</v>
      </c>
      <c r="E1135" s="13" t="s">
        <v>49</v>
      </c>
      <c r="F1135" s="13" t="s">
        <v>188</v>
      </c>
      <c r="G1135" s="13" t="s">
        <v>20</v>
      </c>
      <c r="H1135" s="6">
        <v>0</v>
      </c>
      <c r="I1135" s="8">
        <v>777</v>
      </c>
      <c r="J1135">
        <f>IF(COUNTIFS('source matrix sap'!$B:$B,$B1135,'source matrix sap'!$D:$D,$E1135)&gt;0,1,0)</f>
        <v>1</v>
      </c>
      <c r="K1135">
        <f>IF(COUNTIFS('source matrix 2024'!$B:$B,$B1135,'source matrix 2024'!$D:$D,$E1135)&gt;0,1,0)</f>
        <v>0</v>
      </c>
    </row>
    <row r="1136" spans="1:11">
      <c r="A1136" s="13" t="s">
        <v>21</v>
      </c>
      <c r="B1136" s="13" t="s">
        <v>235</v>
      </c>
      <c r="C1136" s="13" t="s">
        <v>242</v>
      </c>
      <c r="D1136" s="13" t="s">
        <v>20</v>
      </c>
      <c r="E1136" s="13" t="s">
        <v>18</v>
      </c>
      <c r="F1136" s="13" t="s">
        <v>190</v>
      </c>
      <c r="G1136" s="13" t="s">
        <v>20</v>
      </c>
      <c r="H1136" s="6">
        <v>0</v>
      </c>
      <c r="I1136" s="8">
        <v>573</v>
      </c>
      <c r="J1136">
        <f>IF(COUNTIFS('source matrix sap'!$B:$B,$B1136,'source matrix sap'!$D:$D,$E1136)&gt;0,1,0)</f>
        <v>1</v>
      </c>
      <c r="K1136">
        <f>IF(COUNTIFS('source matrix 2024'!$B:$B,$B1136,'source matrix 2024'!$D:$D,$E1136)&gt;0,1,0)</f>
        <v>0</v>
      </c>
    </row>
    <row r="1137" spans="1:11">
      <c r="A1137" s="13" t="s">
        <v>21</v>
      </c>
      <c r="B1137" s="13" t="s">
        <v>235</v>
      </c>
      <c r="C1137" s="13" t="s">
        <v>242</v>
      </c>
      <c r="D1137" s="13" t="s">
        <v>20</v>
      </c>
      <c r="E1137" s="13" t="s">
        <v>18</v>
      </c>
      <c r="F1137" s="13" t="s">
        <v>191</v>
      </c>
      <c r="G1137" s="13" t="s">
        <v>20</v>
      </c>
      <c r="H1137" s="6">
        <v>0</v>
      </c>
      <c r="I1137" s="8">
        <v>98</v>
      </c>
      <c r="J1137">
        <f>IF(COUNTIFS('source matrix sap'!$B:$B,$B1137,'source matrix sap'!$D:$D,$E1137)&gt;0,1,0)</f>
        <v>1</v>
      </c>
      <c r="K1137">
        <f>IF(COUNTIFS('source matrix 2024'!$B:$B,$B1137,'source matrix 2024'!$D:$D,$E1137)&gt;0,1,0)</f>
        <v>0</v>
      </c>
    </row>
    <row r="1138" spans="1:11">
      <c r="A1138" s="13" t="s">
        <v>21</v>
      </c>
      <c r="B1138" s="13" t="s">
        <v>235</v>
      </c>
      <c r="C1138" s="13" t="s">
        <v>242</v>
      </c>
      <c r="D1138" s="13" t="s">
        <v>20</v>
      </c>
      <c r="E1138" s="13" t="s">
        <v>18</v>
      </c>
      <c r="F1138" s="13" t="s">
        <v>197</v>
      </c>
      <c r="G1138" s="13" t="s">
        <v>20</v>
      </c>
      <c r="H1138" s="6">
        <v>0</v>
      </c>
      <c r="I1138" s="8">
        <v>8</v>
      </c>
      <c r="J1138">
        <f>IF(COUNTIFS('source matrix sap'!$B:$B,$B1138,'source matrix sap'!$D:$D,$E1138)&gt;0,1,0)</f>
        <v>1</v>
      </c>
      <c r="K1138">
        <f>IF(COUNTIFS('source matrix 2024'!$B:$B,$B1138,'source matrix 2024'!$D:$D,$E1138)&gt;0,1,0)</f>
        <v>0</v>
      </c>
    </row>
    <row r="1139" spans="1:11">
      <c r="A1139" s="13" t="s">
        <v>21</v>
      </c>
      <c r="B1139" s="13" t="s">
        <v>235</v>
      </c>
      <c r="C1139" s="13" t="s">
        <v>242</v>
      </c>
      <c r="D1139" s="13" t="s">
        <v>20</v>
      </c>
      <c r="E1139" s="13" t="s">
        <v>35</v>
      </c>
      <c r="F1139" s="13" t="s">
        <v>38</v>
      </c>
      <c r="G1139" s="13" t="s">
        <v>20</v>
      </c>
      <c r="H1139" s="6">
        <v>0</v>
      </c>
      <c r="I1139" s="8">
        <v>8</v>
      </c>
      <c r="J1139">
        <f>IF(COUNTIFS('source matrix sap'!$B:$B,$B1139,'source matrix sap'!$D:$D,$E1139)&gt;0,1,0)</f>
        <v>1</v>
      </c>
      <c r="K1139">
        <f>IF(COUNTIFS('source matrix 2024'!$B:$B,$B1139,'source matrix 2024'!$D:$D,$E1139)&gt;0,1,0)</f>
        <v>0</v>
      </c>
    </row>
    <row r="1140" spans="1:11">
      <c r="A1140" s="13" t="s">
        <v>21</v>
      </c>
      <c r="B1140" s="13" t="s">
        <v>235</v>
      </c>
      <c r="C1140" s="13" t="s">
        <v>242</v>
      </c>
      <c r="D1140" s="13" t="s">
        <v>20</v>
      </c>
      <c r="E1140" s="13" t="s">
        <v>35</v>
      </c>
      <c r="F1140" s="13" t="s">
        <v>36</v>
      </c>
      <c r="G1140" s="13" t="s">
        <v>20</v>
      </c>
      <c r="H1140" s="6">
        <v>0</v>
      </c>
      <c r="I1140" s="8">
        <v>4</v>
      </c>
      <c r="J1140">
        <f>IF(COUNTIFS('source matrix sap'!$B:$B,$B1140,'source matrix sap'!$D:$D,$E1140)&gt;0,1,0)</f>
        <v>1</v>
      </c>
      <c r="K1140">
        <f>IF(COUNTIFS('source matrix 2024'!$B:$B,$B1140,'source matrix 2024'!$D:$D,$E1140)&gt;0,1,0)</f>
        <v>0</v>
      </c>
    </row>
    <row r="1141" spans="1:11">
      <c r="A1141" s="13" t="s">
        <v>21</v>
      </c>
      <c r="B1141" s="13" t="s">
        <v>235</v>
      </c>
      <c r="C1141" s="13" t="s">
        <v>242</v>
      </c>
      <c r="D1141" s="13" t="s">
        <v>20</v>
      </c>
      <c r="E1141" s="13" t="s">
        <v>35</v>
      </c>
      <c r="F1141" s="13" t="s">
        <v>37</v>
      </c>
      <c r="G1141" s="13" t="s">
        <v>20</v>
      </c>
      <c r="H1141" s="6">
        <v>0</v>
      </c>
      <c r="I1141" s="8">
        <v>51</v>
      </c>
      <c r="J1141">
        <f>IF(COUNTIFS('source matrix sap'!$B:$B,$B1141,'source matrix sap'!$D:$D,$E1141)&gt;0,1,0)</f>
        <v>1</v>
      </c>
      <c r="K1141">
        <f>IF(COUNTIFS('source matrix 2024'!$B:$B,$B1141,'source matrix 2024'!$D:$D,$E1141)&gt;0,1,0)</f>
        <v>0</v>
      </c>
    </row>
    <row r="1142" spans="1:11">
      <c r="A1142" s="13" t="s">
        <v>21</v>
      </c>
      <c r="B1142" s="13" t="s">
        <v>235</v>
      </c>
      <c r="C1142" s="13" t="s">
        <v>242</v>
      </c>
      <c r="D1142" s="13" t="s">
        <v>20</v>
      </c>
      <c r="E1142" s="13" t="s">
        <v>45</v>
      </c>
      <c r="F1142" s="13" t="s">
        <v>188</v>
      </c>
      <c r="G1142" s="13" t="s">
        <v>20</v>
      </c>
      <c r="H1142" s="6">
        <v>0</v>
      </c>
      <c r="I1142" s="8">
        <v>191</v>
      </c>
      <c r="J1142">
        <f>IF(COUNTIFS('source matrix sap'!$B:$B,$B1142,'source matrix sap'!$D:$D,$E1142)&gt;0,1,0)</f>
        <v>1</v>
      </c>
      <c r="K1142">
        <f>IF(COUNTIFS('source matrix 2024'!$B:$B,$B1142,'source matrix 2024'!$D:$D,$E1142)&gt;0,1,0)</f>
        <v>0</v>
      </c>
    </row>
    <row r="1143" spans="1:11">
      <c r="A1143" s="13" t="s">
        <v>21</v>
      </c>
      <c r="B1143" s="13" t="s">
        <v>235</v>
      </c>
      <c r="C1143" s="13" t="s">
        <v>242</v>
      </c>
      <c r="D1143" s="13" t="s">
        <v>20</v>
      </c>
      <c r="E1143" s="13" t="s">
        <v>25</v>
      </c>
      <c r="F1143" s="13" t="s">
        <v>189</v>
      </c>
      <c r="G1143" s="13" t="s">
        <v>20</v>
      </c>
      <c r="H1143" s="6">
        <v>0</v>
      </c>
      <c r="I1143" s="8">
        <v>210</v>
      </c>
      <c r="J1143">
        <f>IF(COUNTIFS('source matrix sap'!$B:$B,$B1143,'source matrix sap'!$D:$D,$E1143)&gt;0,1,0)</f>
        <v>1</v>
      </c>
      <c r="K1143">
        <f>IF(COUNTIFS('source matrix 2024'!$B:$B,$B1143,'source matrix 2024'!$D:$D,$E1143)&gt;0,1,0)</f>
        <v>0</v>
      </c>
    </row>
    <row r="1144" spans="1:11">
      <c r="A1144" s="13" t="s">
        <v>21</v>
      </c>
      <c r="B1144" s="13" t="s">
        <v>235</v>
      </c>
      <c r="C1144" s="13" t="s">
        <v>242</v>
      </c>
      <c r="D1144" s="13" t="s">
        <v>20</v>
      </c>
      <c r="E1144" s="13" t="s">
        <v>28</v>
      </c>
      <c r="F1144" s="13" t="s">
        <v>192</v>
      </c>
      <c r="G1144" s="13" t="s">
        <v>20</v>
      </c>
      <c r="H1144" s="6">
        <v>0</v>
      </c>
      <c r="I1144" s="8">
        <v>78</v>
      </c>
      <c r="J1144">
        <f>IF(COUNTIFS('source matrix sap'!$B:$B,$B1144,'source matrix sap'!$D:$D,$E1144)&gt;0,1,0)</f>
        <v>1</v>
      </c>
      <c r="K1144">
        <f>IF(COUNTIFS('source matrix 2024'!$B:$B,$B1144,'source matrix 2024'!$D:$D,$E1144)&gt;0,1,0)</f>
        <v>0</v>
      </c>
    </row>
    <row r="1145" spans="1:11">
      <c r="A1145" s="13" t="s">
        <v>21</v>
      </c>
      <c r="B1145" s="13" t="s">
        <v>235</v>
      </c>
      <c r="C1145" s="13" t="s">
        <v>242</v>
      </c>
      <c r="D1145" s="13" t="s">
        <v>20</v>
      </c>
      <c r="E1145" s="13" t="s">
        <v>40</v>
      </c>
      <c r="F1145" s="13" t="s">
        <v>41</v>
      </c>
      <c r="G1145" s="13" t="s">
        <v>20</v>
      </c>
      <c r="H1145" s="6">
        <v>0</v>
      </c>
      <c r="I1145" s="8">
        <v>142</v>
      </c>
      <c r="J1145">
        <f>IF(COUNTIFS('source matrix sap'!$B:$B,$B1145,'source matrix sap'!$D:$D,$E1145)&gt;0,1,0)</f>
        <v>1</v>
      </c>
      <c r="K1145">
        <f>IF(COUNTIFS('source matrix 2024'!$B:$B,$B1145,'source matrix 2024'!$D:$D,$E1145)&gt;0,1,0)</f>
        <v>0</v>
      </c>
    </row>
    <row r="1146" spans="1:11">
      <c r="A1146" s="13" t="s">
        <v>21</v>
      </c>
      <c r="B1146" s="13" t="s">
        <v>235</v>
      </c>
      <c r="C1146" s="13" t="s">
        <v>242</v>
      </c>
      <c r="D1146" s="13" t="s">
        <v>20</v>
      </c>
      <c r="E1146" s="13" t="s">
        <v>43</v>
      </c>
      <c r="F1146" s="13" t="s">
        <v>188</v>
      </c>
      <c r="G1146" s="13" t="s">
        <v>20</v>
      </c>
      <c r="H1146" s="6">
        <v>0</v>
      </c>
      <c r="I1146" s="8">
        <v>48</v>
      </c>
      <c r="J1146">
        <f>IF(COUNTIFS('source matrix sap'!$B:$B,$B1146,'source matrix sap'!$D:$D,$E1146)&gt;0,1,0)</f>
        <v>1</v>
      </c>
      <c r="K1146">
        <f>IF(COUNTIFS('source matrix 2024'!$B:$B,$B1146,'source matrix 2024'!$D:$D,$E1146)&gt;0,1,0)</f>
        <v>0</v>
      </c>
    </row>
    <row r="1147" spans="1:11">
      <c r="A1147" s="13" t="s">
        <v>21</v>
      </c>
      <c r="B1147" s="13" t="s">
        <v>235</v>
      </c>
      <c r="C1147" s="13" t="s">
        <v>242</v>
      </c>
      <c r="D1147" s="13" t="s">
        <v>20</v>
      </c>
      <c r="E1147" s="13" t="s">
        <v>304</v>
      </c>
      <c r="F1147" s="13" t="s">
        <v>188</v>
      </c>
      <c r="G1147" s="13" t="s">
        <v>20</v>
      </c>
      <c r="H1147" s="6">
        <v>0</v>
      </c>
      <c r="I1147" s="8">
        <v>2</v>
      </c>
      <c r="J1147">
        <f>IF(COUNTIFS('source matrix sap'!$B:$B,$B1147,'source matrix sap'!$D:$D,$E1147)&gt;0,1,0)</f>
        <v>0</v>
      </c>
      <c r="K1147">
        <f>IF(COUNTIFS('source matrix 2024'!$B:$B,$B1147,'source matrix 2024'!$D:$D,$E1147)&gt;0,1,0)</f>
        <v>0</v>
      </c>
    </row>
    <row r="1148" spans="1:11">
      <c r="A1148" s="13" t="s">
        <v>21</v>
      </c>
      <c r="B1148" s="13" t="s">
        <v>235</v>
      </c>
      <c r="C1148" s="13" t="s">
        <v>242</v>
      </c>
      <c r="D1148" s="13" t="s">
        <v>20</v>
      </c>
      <c r="E1148" s="13" t="s">
        <v>47</v>
      </c>
      <c r="F1148" s="13" t="s">
        <v>188</v>
      </c>
      <c r="G1148" s="13" t="s">
        <v>20</v>
      </c>
      <c r="H1148" s="6">
        <v>0</v>
      </c>
      <c r="I1148" s="8">
        <v>29</v>
      </c>
      <c r="J1148">
        <f>IF(COUNTIFS('source matrix sap'!$B:$B,$B1148,'source matrix sap'!$D:$D,$E1148)&gt;0,1,0)</f>
        <v>1</v>
      </c>
      <c r="K1148">
        <f>IF(COUNTIFS('source matrix 2024'!$B:$B,$B1148,'source matrix 2024'!$D:$D,$E1148)&gt;0,1,0)</f>
        <v>0</v>
      </c>
    </row>
    <row r="1149" spans="1:11">
      <c r="A1149" s="13" t="s">
        <v>21</v>
      </c>
      <c r="B1149" s="13" t="s">
        <v>235</v>
      </c>
      <c r="C1149" s="13" t="s">
        <v>242</v>
      </c>
      <c r="D1149" s="13" t="s">
        <v>20</v>
      </c>
      <c r="E1149" s="13" t="s">
        <v>33</v>
      </c>
      <c r="F1149" s="13" t="s">
        <v>188</v>
      </c>
      <c r="G1149" s="13" t="s">
        <v>20</v>
      </c>
      <c r="H1149" s="6">
        <v>0</v>
      </c>
      <c r="I1149" s="8">
        <v>5</v>
      </c>
      <c r="J1149">
        <f>IF(COUNTIFS('source matrix sap'!$B:$B,$B1149,'source matrix sap'!$D:$D,$E1149)&gt;0,1,0)</f>
        <v>1</v>
      </c>
      <c r="K1149">
        <f>IF(COUNTIFS('source matrix 2024'!$B:$B,$B1149,'source matrix 2024'!$D:$D,$E1149)&gt;0,1,0)</f>
        <v>0</v>
      </c>
    </row>
    <row r="1150" spans="1:11">
      <c r="A1150" s="13" t="s">
        <v>21</v>
      </c>
      <c r="B1150" s="13" t="s">
        <v>235</v>
      </c>
      <c r="C1150" s="13" t="s">
        <v>242</v>
      </c>
      <c r="D1150" s="13" t="s">
        <v>20</v>
      </c>
      <c r="E1150" s="13" t="s">
        <v>303</v>
      </c>
      <c r="F1150" s="13" t="s">
        <v>188</v>
      </c>
      <c r="G1150" s="13" t="s">
        <v>20</v>
      </c>
      <c r="H1150" s="6">
        <v>0</v>
      </c>
      <c r="I1150" s="8">
        <v>184</v>
      </c>
      <c r="J1150">
        <f>IF(COUNTIFS('source matrix sap'!$B:$B,$B1150,'source matrix sap'!$D:$D,$E1150)&gt;0,1,0)</f>
        <v>1</v>
      </c>
      <c r="K1150">
        <f>IF(COUNTIFS('source matrix 2024'!$B:$B,$B1150,'source matrix 2024'!$D:$D,$E1150)&gt;0,1,0)</f>
        <v>0</v>
      </c>
    </row>
    <row r="1151" spans="1:11">
      <c r="A1151" s="13" t="s">
        <v>21</v>
      </c>
      <c r="B1151" s="13" t="s">
        <v>235</v>
      </c>
      <c r="C1151" s="13" t="s">
        <v>243</v>
      </c>
      <c r="D1151" s="13" t="s">
        <v>20</v>
      </c>
      <c r="E1151" s="13" t="s">
        <v>31</v>
      </c>
      <c r="F1151" s="13" t="s">
        <v>188</v>
      </c>
      <c r="G1151" s="13" t="s">
        <v>20</v>
      </c>
      <c r="H1151" s="6">
        <v>0</v>
      </c>
      <c r="I1151" s="8">
        <v>10</v>
      </c>
      <c r="J1151">
        <f>IF(COUNTIFS('source matrix sap'!$B:$B,$B1151,'source matrix sap'!$D:$D,$E1151)&gt;0,1,0)</f>
        <v>1</v>
      </c>
      <c r="K1151">
        <f>IF(COUNTIFS('source matrix 2024'!$B:$B,$B1151,'source matrix 2024'!$D:$D,$E1151)&gt;0,1,0)</f>
        <v>0</v>
      </c>
    </row>
    <row r="1152" spans="1:11">
      <c r="A1152" s="13" t="s">
        <v>21</v>
      </c>
      <c r="B1152" s="13" t="s">
        <v>235</v>
      </c>
      <c r="C1152" s="13" t="s">
        <v>243</v>
      </c>
      <c r="D1152" s="13" t="s">
        <v>20</v>
      </c>
      <c r="E1152" s="13" t="s">
        <v>49</v>
      </c>
      <c r="F1152" s="13" t="s">
        <v>188</v>
      </c>
      <c r="G1152" s="13" t="s">
        <v>20</v>
      </c>
      <c r="H1152" s="6">
        <v>0</v>
      </c>
      <c r="I1152" s="8">
        <v>151</v>
      </c>
      <c r="J1152">
        <f>IF(COUNTIFS('source matrix sap'!$B:$B,$B1152,'source matrix sap'!$D:$D,$E1152)&gt;0,1,0)</f>
        <v>1</v>
      </c>
      <c r="K1152">
        <f>IF(COUNTIFS('source matrix 2024'!$B:$B,$B1152,'source matrix 2024'!$D:$D,$E1152)&gt;0,1,0)</f>
        <v>0</v>
      </c>
    </row>
    <row r="1153" spans="1:11">
      <c r="A1153" s="13" t="s">
        <v>21</v>
      </c>
      <c r="B1153" s="13" t="s">
        <v>235</v>
      </c>
      <c r="C1153" s="13" t="s">
        <v>243</v>
      </c>
      <c r="D1153" s="13" t="s">
        <v>20</v>
      </c>
      <c r="E1153" s="13" t="s">
        <v>18</v>
      </c>
      <c r="F1153" s="13" t="s">
        <v>190</v>
      </c>
      <c r="G1153" s="13" t="s">
        <v>20</v>
      </c>
      <c r="H1153" s="6">
        <v>0</v>
      </c>
      <c r="I1153" s="8">
        <v>114</v>
      </c>
      <c r="J1153">
        <f>IF(COUNTIFS('source matrix sap'!$B:$B,$B1153,'source matrix sap'!$D:$D,$E1153)&gt;0,1,0)</f>
        <v>1</v>
      </c>
      <c r="K1153">
        <f>IF(COUNTIFS('source matrix 2024'!$B:$B,$B1153,'source matrix 2024'!$D:$D,$E1153)&gt;0,1,0)</f>
        <v>0</v>
      </c>
    </row>
    <row r="1154" spans="1:11">
      <c r="A1154" s="13" t="s">
        <v>21</v>
      </c>
      <c r="B1154" s="13" t="s">
        <v>235</v>
      </c>
      <c r="C1154" s="13" t="s">
        <v>243</v>
      </c>
      <c r="D1154" s="13" t="s">
        <v>20</v>
      </c>
      <c r="E1154" s="13" t="s">
        <v>18</v>
      </c>
      <c r="F1154" s="13" t="s">
        <v>191</v>
      </c>
      <c r="G1154" s="13" t="s">
        <v>20</v>
      </c>
      <c r="H1154" s="6">
        <v>0</v>
      </c>
      <c r="I1154" s="8">
        <v>28</v>
      </c>
      <c r="J1154">
        <f>IF(COUNTIFS('source matrix sap'!$B:$B,$B1154,'source matrix sap'!$D:$D,$E1154)&gt;0,1,0)</f>
        <v>1</v>
      </c>
      <c r="K1154">
        <f>IF(COUNTIFS('source matrix 2024'!$B:$B,$B1154,'source matrix 2024'!$D:$D,$E1154)&gt;0,1,0)</f>
        <v>0</v>
      </c>
    </row>
    <row r="1155" spans="1:11">
      <c r="A1155" s="13" t="s">
        <v>21</v>
      </c>
      <c r="B1155" s="13" t="s">
        <v>235</v>
      </c>
      <c r="C1155" s="13" t="s">
        <v>243</v>
      </c>
      <c r="D1155" s="13" t="s">
        <v>20</v>
      </c>
      <c r="E1155" s="13" t="s">
        <v>18</v>
      </c>
      <c r="F1155" s="13" t="s">
        <v>197</v>
      </c>
      <c r="G1155" s="13" t="s">
        <v>20</v>
      </c>
      <c r="H1155" s="6">
        <v>0</v>
      </c>
      <c r="I1155" s="8">
        <v>1</v>
      </c>
      <c r="J1155">
        <f>IF(COUNTIFS('source matrix sap'!$B:$B,$B1155,'source matrix sap'!$D:$D,$E1155)&gt;0,1,0)</f>
        <v>1</v>
      </c>
      <c r="K1155">
        <f>IF(COUNTIFS('source matrix 2024'!$B:$B,$B1155,'source matrix 2024'!$D:$D,$E1155)&gt;0,1,0)</f>
        <v>0</v>
      </c>
    </row>
    <row r="1156" spans="1:11">
      <c r="A1156" s="13" t="s">
        <v>21</v>
      </c>
      <c r="B1156" s="13" t="s">
        <v>235</v>
      </c>
      <c r="C1156" s="13" t="s">
        <v>243</v>
      </c>
      <c r="D1156" s="13" t="s">
        <v>20</v>
      </c>
      <c r="E1156" s="13" t="s">
        <v>35</v>
      </c>
      <c r="F1156" s="13" t="s">
        <v>36</v>
      </c>
      <c r="G1156" s="13" t="s">
        <v>20</v>
      </c>
      <c r="H1156" s="6">
        <v>0</v>
      </c>
      <c r="I1156" s="8">
        <v>3</v>
      </c>
      <c r="J1156">
        <f>IF(COUNTIFS('source matrix sap'!$B:$B,$B1156,'source matrix sap'!$D:$D,$E1156)&gt;0,1,0)</f>
        <v>1</v>
      </c>
      <c r="K1156">
        <f>IF(COUNTIFS('source matrix 2024'!$B:$B,$B1156,'source matrix 2024'!$D:$D,$E1156)&gt;0,1,0)</f>
        <v>0</v>
      </c>
    </row>
    <row r="1157" spans="1:11">
      <c r="A1157" s="13" t="s">
        <v>21</v>
      </c>
      <c r="B1157" s="13" t="s">
        <v>235</v>
      </c>
      <c r="C1157" s="13" t="s">
        <v>243</v>
      </c>
      <c r="D1157" s="13" t="s">
        <v>20</v>
      </c>
      <c r="E1157" s="13" t="s">
        <v>35</v>
      </c>
      <c r="F1157" s="13" t="s">
        <v>37</v>
      </c>
      <c r="G1157" s="13" t="s">
        <v>20</v>
      </c>
      <c r="H1157" s="6">
        <v>0</v>
      </c>
      <c r="I1157" s="8">
        <v>11</v>
      </c>
      <c r="J1157">
        <f>IF(COUNTIFS('source matrix sap'!$B:$B,$B1157,'source matrix sap'!$D:$D,$E1157)&gt;0,1,0)</f>
        <v>1</v>
      </c>
      <c r="K1157">
        <f>IF(COUNTIFS('source matrix 2024'!$B:$B,$B1157,'source matrix 2024'!$D:$D,$E1157)&gt;0,1,0)</f>
        <v>0</v>
      </c>
    </row>
    <row r="1158" spans="1:11">
      <c r="A1158" s="13" t="s">
        <v>21</v>
      </c>
      <c r="B1158" s="13" t="s">
        <v>235</v>
      </c>
      <c r="C1158" s="13" t="s">
        <v>243</v>
      </c>
      <c r="D1158" s="13" t="s">
        <v>20</v>
      </c>
      <c r="E1158" s="13" t="s">
        <v>45</v>
      </c>
      <c r="F1158" s="13" t="s">
        <v>188</v>
      </c>
      <c r="G1158" s="13" t="s">
        <v>20</v>
      </c>
      <c r="H1158" s="6">
        <v>0</v>
      </c>
      <c r="I1158" s="8">
        <v>61</v>
      </c>
      <c r="J1158">
        <f>IF(COUNTIFS('source matrix sap'!$B:$B,$B1158,'source matrix sap'!$D:$D,$E1158)&gt;0,1,0)</f>
        <v>1</v>
      </c>
      <c r="K1158">
        <f>IF(COUNTIFS('source matrix 2024'!$B:$B,$B1158,'source matrix 2024'!$D:$D,$E1158)&gt;0,1,0)</f>
        <v>0</v>
      </c>
    </row>
    <row r="1159" spans="1:11">
      <c r="A1159" s="13" t="s">
        <v>21</v>
      </c>
      <c r="B1159" s="13" t="s">
        <v>235</v>
      </c>
      <c r="C1159" s="13" t="s">
        <v>243</v>
      </c>
      <c r="D1159" s="13" t="s">
        <v>20</v>
      </c>
      <c r="E1159" s="13" t="s">
        <v>25</v>
      </c>
      <c r="F1159" s="13" t="s">
        <v>189</v>
      </c>
      <c r="G1159" s="13" t="s">
        <v>20</v>
      </c>
      <c r="H1159" s="6">
        <v>0</v>
      </c>
      <c r="I1159" s="8">
        <v>113</v>
      </c>
      <c r="J1159">
        <f>IF(COUNTIFS('source matrix sap'!$B:$B,$B1159,'source matrix sap'!$D:$D,$E1159)&gt;0,1,0)</f>
        <v>1</v>
      </c>
      <c r="K1159">
        <f>IF(COUNTIFS('source matrix 2024'!$B:$B,$B1159,'source matrix 2024'!$D:$D,$E1159)&gt;0,1,0)</f>
        <v>0</v>
      </c>
    </row>
    <row r="1160" spans="1:11">
      <c r="A1160" s="13" t="s">
        <v>21</v>
      </c>
      <c r="B1160" s="13" t="s">
        <v>235</v>
      </c>
      <c r="C1160" s="13" t="s">
        <v>243</v>
      </c>
      <c r="D1160" s="13" t="s">
        <v>20</v>
      </c>
      <c r="E1160" s="13" t="s">
        <v>28</v>
      </c>
      <c r="F1160" s="13" t="s">
        <v>192</v>
      </c>
      <c r="G1160" s="13" t="s">
        <v>20</v>
      </c>
      <c r="H1160" s="6">
        <v>0</v>
      </c>
      <c r="I1160" s="8">
        <v>34</v>
      </c>
      <c r="J1160">
        <f>IF(COUNTIFS('source matrix sap'!$B:$B,$B1160,'source matrix sap'!$D:$D,$E1160)&gt;0,1,0)</f>
        <v>1</v>
      </c>
      <c r="K1160">
        <f>IF(COUNTIFS('source matrix 2024'!$B:$B,$B1160,'source matrix 2024'!$D:$D,$E1160)&gt;0,1,0)</f>
        <v>0</v>
      </c>
    </row>
    <row r="1161" spans="1:11">
      <c r="A1161" s="13" t="s">
        <v>21</v>
      </c>
      <c r="B1161" s="13" t="s">
        <v>235</v>
      </c>
      <c r="C1161" s="13" t="s">
        <v>243</v>
      </c>
      <c r="D1161" s="13" t="s">
        <v>20</v>
      </c>
      <c r="E1161" s="13" t="s">
        <v>40</v>
      </c>
      <c r="F1161" s="13" t="s">
        <v>41</v>
      </c>
      <c r="G1161" s="13" t="s">
        <v>20</v>
      </c>
      <c r="H1161" s="6">
        <v>0</v>
      </c>
      <c r="I1161" s="8">
        <v>66</v>
      </c>
      <c r="J1161">
        <f>IF(COUNTIFS('source matrix sap'!$B:$B,$B1161,'source matrix sap'!$D:$D,$E1161)&gt;0,1,0)</f>
        <v>1</v>
      </c>
      <c r="K1161">
        <f>IF(COUNTIFS('source matrix 2024'!$B:$B,$B1161,'source matrix 2024'!$D:$D,$E1161)&gt;0,1,0)</f>
        <v>0</v>
      </c>
    </row>
    <row r="1162" spans="1:11">
      <c r="A1162" s="13" t="s">
        <v>21</v>
      </c>
      <c r="B1162" s="13" t="s">
        <v>235</v>
      </c>
      <c r="C1162" s="13" t="s">
        <v>243</v>
      </c>
      <c r="D1162" s="13" t="s">
        <v>20</v>
      </c>
      <c r="E1162" s="13" t="s">
        <v>43</v>
      </c>
      <c r="F1162" s="13" t="s">
        <v>188</v>
      </c>
      <c r="G1162" s="13" t="s">
        <v>20</v>
      </c>
      <c r="H1162" s="6">
        <v>0</v>
      </c>
      <c r="I1162" s="8">
        <v>2</v>
      </c>
      <c r="J1162">
        <f>IF(COUNTIFS('source matrix sap'!$B:$B,$B1162,'source matrix sap'!$D:$D,$E1162)&gt;0,1,0)</f>
        <v>1</v>
      </c>
      <c r="K1162">
        <f>IF(COUNTIFS('source matrix 2024'!$B:$B,$B1162,'source matrix 2024'!$D:$D,$E1162)&gt;0,1,0)</f>
        <v>0</v>
      </c>
    </row>
    <row r="1163" spans="1:11">
      <c r="A1163" s="13" t="s">
        <v>21</v>
      </c>
      <c r="B1163" s="13" t="s">
        <v>235</v>
      </c>
      <c r="C1163" s="13" t="s">
        <v>243</v>
      </c>
      <c r="D1163" s="13" t="s">
        <v>20</v>
      </c>
      <c r="E1163" s="13" t="s">
        <v>47</v>
      </c>
      <c r="F1163" s="13" t="s">
        <v>188</v>
      </c>
      <c r="G1163" s="13" t="s">
        <v>20</v>
      </c>
      <c r="H1163" s="6">
        <v>0</v>
      </c>
      <c r="I1163" s="8">
        <v>7</v>
      </c>
      <c r="J1163">
        <f>IF(COUNTIFS('source matrix sap'!$B:$B,$B1163,'source matrix sap'!$D:$D,$E1163)&gt;0,1,0)</f>
        <v>1</v>
      </c>
      <c r="K1163">
        <f>IF(COUNTIFS('source matrix 2024'!$B:$B,$B1163,'source matrix 2024'!$D:$D,$E1163)&gt;0,1,0)</f>
        <v>0</v>
      </c>
    </row>
    <row r="1164" spans="1:11">
      <c r="A1164" s="13" t="s">
        <v>21</v>
      </c>
      <c r="B1164" s="13" t="s">
        <v>235</v>
      </c>
      <c r="C1164" s="13" t="s">
        <v>243</v>
      </c>
      <c r="D1164" s="13" t="s">
        <v>20</v>
      </c>
      <c r="E1164" s="13" t="s">
        <v>303</v>
      </c>
      <c r="F1164" s="13" t="s">
        <v>188</v>
      </c>
      <c r="G1164" s="13" t="s">
        <v>20</v>
      </c>
      <c r="H1164" s="6">
        <v>0</v>
      </c>
      <c r="I1164" s="8">
        <v>21</v>
      </c>
      <c r="J1164">
        <f>IF(COUNTIFS('source matrix sap'!$B:$B,$B1164,'source matrix sap'!$D:$D,$E1164)&gt;0,1,0)</f>
        <v>1</v>
      </c>
      <c r="K1164">
        <f>IF(COUNTIFS('source matrix 2024'!$B:$B,$B1164,'source matrix 2024'!$D:$D,$E1164)&gt;0,1,0)</f>
        <v>0</v>
      </c>
    </row>
    <row r="1165" spans="1:11">
      <c r="A1165" s="13" t="s">
        <v>21</v>
      </c>
      <c r="B1165" s="13" t="s">
        <v>235</v>
      </c>
      <c r="C1165" s="13" t="s">
        <v>244</v>
      </c>
      <c r="D1165" s="13" t="s">
        <v>20</v>
      </c>
      <c r="E1165" s="13" t="s">
        <v>31</v>
      </c>
      <c r="F1165" s="13" t="s">
        <v>188</v>
      </c>
      <c r="G1165" s="13" t="s">
        <v>20</v>
      </c>
      <c r="H1165" s="6">
        <v>0</v>
      </c>
      <c r="I1165" s="8">
        <v>8</v>
      </c>
      <c r="J1165">
        <f>IF(COUNTIFS('source matrix sap'!$B:$B,$B1165,'source matrix sap'!$D:$D,$E1165)&gt;0,1,0)</f>
        <v>1</v>
      </c>
      <c r="K1165">
        <f>IF(COUNTIFS('source matrix 2024'!$B:$B,$B1165,'source matrix 2024'!$D:$D,$E1165)&gt;0,1,0)</f>
        <v>0</v>
      </c>
    </row>
    <row r="1166" spans="1:11">
      <c r="A1166" s="13" t="s">
        <v>21</v>
      </c>
      <c r="B1166" s="13" t="s">
        <v>235</v>
      </c>
      <c r="C1166" s="13" t="s">
        <v>244</v>
      </c>
      <c r="D1166" s="13" t="s">
        <v>20</v>
      </c>
      <c r="E1166" s="13" t="s">
        <v>49</v>
      </c>
      <c r="F1166" s="13" t="s">
        <v>188</v>
      </c>
      <c r="G1166" s="13" t="s">
        <v>20</v>
      </c>
      <c r="H1166" s="6">
        <v>0</v>
      </c>
      <c r="I1166" s="8">
        <v>79</v>
      </c>
      <c r="J1166">
        <f>IF(COUNTIFS('source matrix sap'!$B:$B,$B1166,'source matrix sap'!$D:$D,$E1166)&gt;0,1,0)</f>
        <v>1</v>
      </c>
      <c r="K1166">
        <f>IF(COUNTIFS('source matrix 2024'!$B:$B,$B1166,'source matrix 2024'!$D:$D,$E1166)&gt;0,1,0)</f>
        <v>0</v>
      </c>
    </row>
    <row r="1167" spans="1:11">
      <c r="A1167" s="13" t="s">
        <v>21</v>
      </c>
      <c r="B1167" s="13" t="s">
        <v>235</v>
      </c>
      <c r="C1167" s="13" t="s">
        <v>244</v>
      </c>
      <c r="D1167" s="13" t="s">
        <v>20</v>
      </c>
      <c r="E1167" s="13" t="s">
        <v>18</v>
      </c>
      <c r="F1167" s="13" t="s">
        <v>190</v>
      </c>
      <c r="G1167" s="13" t="s">
        <v>20</v>
      </c>
      <c r="H1167" s="6">
        <v>0</v>
      </c>
      <c r="I1167" s="8">
        <v>163</v>
      </c>
      <c r="J1167">
        <f>IF(COUNTIFS('source matrix sap'!$B:$B,$B1167,'source matrix sap'!$D:$D,$E1167)&gt;0,1,0)</f>
        <v>1</v>
      </c>
      <c r="K1167">
        <f>IF(COUNTIFS('source matrix 2024'!$B:$B,$B1167,'source matrix 2024'!$D:$D,$E1167)&gt;0,1,0)</f>
        <v>0</v>
      </c>
    </row>
    <row r="1168" spans="1:11">
      <c r="A1168" s="13" t="s">
        <v>21</v>
      </c>
      <c r="B1168" s="13" t="s">
        <v>235</v>
      </c>
      <c r="C1168" s="13" t="s">
        <v>244</v>
      </c>
      <c r="D1168" s="13" t="s">
        <v>20</v>
      </c>
      <c r="E1168" s="13" t="s">
        <v>18</v>
      </c>
      <c r="F1168" s="13" t="s">
        <v>191</v>
      </c>
      <c r="G1168" s="13" t="s">
        <v>20</v>
      </c>
      <c r="H1168" s="6">
        <v>0</v>
      </c>
      <c r="I1168" s="8">
        <v>13</v>
      </c>
      <c r="J1168">
        <f>IF(COUNTIFS('source matrix sap'!$B:$B,$B1168,'source matrix sap'!$D:$D,$E1168)&gt;0,1,0)</f>
        <v>1</v>
      </c>
      <c r="K1168">
        <f>IF(COUNTIFS('source matrix 2024'!$B:$B,$B1168,'source matrix 2024'!$D:$D,$E1168)&gt;0,1,0)</f>
        <v>0</v>
      </c>
    </row>
    <row r="1169" spans="1:11">
      <c r="A1169" s="13" t="s">
        <v>21</v>
      </c>
      <c r="B1169" s="13" t="s">
        <v>235</v>
      </c>
      <c r="C1169" s="13" t="s">
        <v>244</v>
      </c>
      <c r="D1169" s="13" t="s">
        <v>20</v>
      </c>
      <c r="E1169" s="13" t="s">
        <v>18</v>
      </c>
      <c r="F1169" s="13" t="s">
        <v>197</v>
      </c>
      <c r="G1169" s="13" t="s">
        <v>20</v>
      </c>
      <c r="H1169" s="6">
        <v>0</v>
      </c>
      <c r="I1169" s="8">
        <v>11</v>
      </c>
      <c r="J1169">
        <f>IF(COUNTIFS('source matrix sap'!$B:$B,$B1169,'source matrix sap'!$D:$D,$E1169)&gt;0,1,0)</f>
        <v>1</v>
      </c>
      <c r="K1169">
        <f>IF(COUNTIFS('source matrix 2024'!$B:$B,$B1169,'source matrix 2024'!$D:$D,$E1169)&gt;0,1,0)</f>
        <v>0</v>
      </c>
    </row>
    <row r="1170" spans="1:11">
      <c r="A1170" s="13" t="s">
        <v>21</v>
      </c>
      <c r="B1170" s="13" t="s">
        <v>235</v>
      </c>
      <c r="C1170" s="13" t="s">
        <v>244</v>
      </c>
      <c r="D1170" s="13" t="s">
        <v>20</v>
      </c>
      <c r="E1170" s="13" t="s">
        <v>35</v>
      </c>
      <c r="F1170" s="13" t="s">
        <v>38</v>
      </c>
      <c r="G1170" s="13" t="s">
        <v>20</v>
      </c>
      <c r="H1170" s="6">
        <v>0</v>
      </c>
      <c r="I1170" s="8">
        <v>7</v>
      </c>
      <c r="J1170">
        <f>IF(COUNTIFS('source matrix sap'!$B:$B,$B1170,'source matrix sap'!$D:$D,$E1170)&gt;0,1,0)</f>
        <v>1</v>
      </c>
      <c r="K1170">
        <f>IF(COUNTIFS('source matrix 2024'!$B:$B,$B1170,'source matrix 2024'!$D:$D,$E1170)&gt;0,1,0)</f>
        <v>0</v>
      </c>
    </row>
    <row r="1171" spans="1:11">
      <c r="A1171" s="13" t="s">
        <v>21</v>
      </c>
      <c r="B1171" s="13" t="s">
        <v>235</v>
      </c>
      <c r="C1171" s="13" t="s">
        <v>244</v>
      </c>
      <c r="D1171" s="13" t="s">
        <v>20</v>
      </c>
      <c r="E1171" s="13" t="s">
        <v>35</v>
      </c>
      <c r="F1171" s="13" t="s">
        <v>36</v>
      </c>
      <c r="G1171" s="13" t="s">
        <v>20</v>
      </c>
      <c r="H1171" s="6">
        <v>0</v>
      </c>
      <c r="I1171" s="8">
        <v>5</v>
      </c>
      <c r="J1171">
        <f>IF(COUNTIFS('source matrix sap'!$B:$B,$B1171,'source matrix sap'!$D:$D,$E1171)&gt;0,1,0)</f>
        <v>1</v>
      </c>
      <c r="K1171">
        <f>IF(COUNTIFS('source matrix 2024'!$B:$B,$B1171,'source matrix 2024'!$D:$D,$E1171)&gt;0,1,0)</f>
        <v>0</v>
      </c>
    </row>
    <row r="1172" spans="1:11">
      <c r="A1172" s="13" t="s">
        <v>21</v>
      </c>
      <c r="B1172" s="13" t="s">
        <v>235</v>
      </c>
      <c r="C1172" s="13" t="s">
        <v>244</v>
      </c>
      <c r="D1172" s="13" t="s">
        <v>20</v>
      </c>
      <c r="E1172" s="13" t="s">
        <v>35</v>
      </c>
      <c r="F1172" s="13" t="s">
        <v>37</v>
      </c>
      <c r="G1172" s="13" t="s">
        <v>20</v>
      </c>
      <c r="H1172" s="6">
        <v>0</v>
      </c>
      <c r="I1172" s="8">
        <v>13</v>
      </c>
      <c r="J1172">
        <f>IF(COUNTIFS('source matrix sap'!$B:$B,$B1172,'source matrix sap'!$D:$D,$E1172)&gt;0,1,0)</f>
        <v>1</v>
      </c>
      <c r="K1172">
        <f>IF(COUNTIFS('source matrix 2024'!$B:$B,$B1172,'source matrix 2024'!$D:$D,$E1172)&gt;0,1,0)</f>
        <v>0</v>
      </c>
    </row>
    <row r="1173" spans="1:11">
      <c r="A1173" s="13" t="s">
        <v>21</v>
      </c>
      <c r="B1173" s="13" t="s">
        <v>235</v>
      </c>
      <c r="C1173" s="13" t="s">
        <v>244</v>
      </c>
      <c r="D1173" s="13" t="s">
        <v>20</v>
      </c>
      <c r="E1173" s="13" t="s">
        <v>45</v>
      </c>
      <c r="F1173" s="13" t="s">
        <v>188</v>
      </c>
      <c r="G1173" s="13" t="s">
        <v>20</v>
      </c>
      <c r="H1173" s="6">
        <v>0</v>
      </c>
      <c r="I1173" s="8">
        <v>25</v>
      </c>
      <c r="J1173">
        <f>IF(COUNTIFS('source matrix sap'!$B:$B,$B1173,'source matrix sap'!$D:$D,$E1173)&gt;0,1,0)</f>
        <v>1</v>
      </c>
      <c r="K1173">
        <f>IF(COUNTIFS('source matrix 2024'!$B:$B,$B1173,'source matrix 2024'!$D:$D,$E1173)&gt;0,1,0)</f>
        <v>0</v>
      </c>
    </row>
    <row r="1174" spans="1:11">
      <c r="A1174" s="13" t="s">
        <v>21</v>
      </c>
      <c r="B1174" s="13" t="s">
        <v>235</v>
      </c>
      <c r="C1174" s="13" t="s">
        <v>244</v>
      </c>
      <c r="D1174" s="13" t="s">
        <v>20</v>
      </c>
      <c r="E1174" s="13" t="s">
        <v>25</v>
      </c>
      <c r="F1174" s="13" t="s">
        <v>189</v>
      </c>
      <c r="G1174" s="13" t="s">
        <v>20</v>
      </c>
      <c r="H1174" s="6">
        <v>0</v>
      </c>
      <c r="I1174" s="8">
        <v>32</v>
      </c>
      <c r="J1174">
        <f>IF(COUNTIFS('source matrix sap'!$B:$B,$B1174,'source matrix sap'!$D:$D,$E1174)&gt;0,1,0)</f>
        <v>1</v>
      </c>
      <c r="K1174">
        <f>IF(COUNTIFS('source matrix 2024'!$B:$B,$B1174,'source matrix 2024'!$D:$D,$E1174)&gt;0,1,0)</f>
        <v>0</v>
      </c>
    </row>
    <row r="1175" spans="1:11">
      <c r="A1175" s="13" t="s">
        <v>21</v>
      </c>
      <c r="B1175" s="13" t="s">
        <v>235</v>
      </c>
      <c r="C1175" s="13" t="s">
        <v>244</v>
      </c>
      <c r="D1175" s="13" t="s">
        <v>20</v>
      </c>
      <c r="E1175" s="13" t="s">
        <v>28</v>
      </c>
      <c r="F1175" s="13" t="s">
        <v>192</v>
      </c>
      <c r="G1175" s="13" t="s">
        <v>20</v>
      </c>
      <c r="H1175" s="6">
        <v>0</v>
      </c>
      <c r="I1175" s="8">
        <v>23</v>
      </c>
      <c r="J1175">
        <f>IF(COUNTIFS('source matrix sap'!$B:$B,$B1175,'source matrix sap'!$D:$D,$E1175)&gt;0,1,0)</f>
        <v>1</v>
      </c>
      <c r="K1175">
        <f>IF(COUNTIFS('source matrix 2024'!$B:$B,$B1175,'source matrix 2024'!$D:$D,$E1175)&gt;0,1,0)</f>
        <v>0</v>
      </c>
    </row>
    <row r="1176" spans="1:11">
      <c r="A1176" s="13" t="s">
        <v>21</v>
      </c>
      <c r="B1176" s="13" t="s">
        <v>235</v>
      </c>
      <c r="C1176" s="13" t="s">
        <v>244</v>
      </c>
      <c r="D1176" s="13" t="s">
        <v>20</v>
      </c>
      <c r="E1176" s="13" t="s">
        <v>40</v>
      </c>
      <c r="F1176" s="13" t="s">
        <v>41</v>
      </c>
      <c r="G1176" s="13" t="s">
        <v>20</v>
      </c>
      <c r="H1176" s="6">
        <v>0</v>
      </c>
      <c r="I1176" s="8">
        <v>55</v>
      </c>
      <c r="J1176">
        <f>IF(COUNTIFS('source matrix sap'!$B:$B,$B1176,'source matrix sap'!$D:$D,$E1176)&gt;0,1,0)</f>
        <v>1</v>
      </c>
      <c r="K1176">
        <f>IF(COUNTIFS('source matrix 2024'!$B:$B,$B1176,'source matrix 2024'!$D:$D,$E1176)&gt;0,1,0)</f>
        <v>0</v>
      </c>
    </row>
    <row r="1177" spans="1:11">
      <c r="A1177" s="13" t="s">
        <v>21</v>
      </c>
      <c r="B1177" s="13" t="s">
        <v>235</v>
      </c>
      <c r="C1177" s="13" t="s">
        <v>244</v>
      </c>
      <c r="D1177" s="13" t="s">
        <v>20</v>
      </c>
      <c r="E1177" s="13" t="s">
        <v>43</v>
      </c>
      <c r="F1177" s="13" t="s">
        <v>188</v>
      </c>
      <c r="G1177" s="13" t="s">
        <v>20</v>
      </c>
      <c r="H1177" s="6">
        <v>0</v>
      </c>
      <c r="I1177" s="8">
        <v>2</v>
      </c>
      <c r="J1177">
        <f>IF(COUNTIFS('source matrix sap'!$B:$B,$B1177,'source matrix sap'!$D:$D,$E1177)&gt;0,1,0)</f>
        <v>1</v>
      </c>
      <c r="K1177">
        <f>IF(COUNTIFS('source matrix 2024'!$B:$B,$B1177,'source matrix 2024'!$D:$D,$E1177)&gt;0,1,0)</f>
        <v>0</v>
      </c>
    </row>
    <row r="1178" spans="1:11">
      <c r="A1178" s="13" t="s">
        <v>21</v>
      </c>
      <c r="B1178" s="13" t="s">
        <v>235</v>
      </c>
      <c r="C1178" s="13" t="s">
        <v>244</v>
      </c>
      <c r="D1178" s="13" t="s">
        <v>20</v>
      </c>
      <c r="E1178" s="13" t="s">
        <v>304</v>
      </c>
      <c r="F1178" s="13" t="s">
        <v>188</v>
      </c>
      <c r="G1178" s="13" t="s">
        <v>20</v>
      </c>
      <c r="H1178" s="6">
        <v>0</v>
      </c>
      <c r="I1178" s="8">
        <v>3</v>
      </c>
      <c r="J1178">
        <f>IF(COUNTIFS('source matrix sap'!$B:$B,$B1178,'source matrix sap'!$D:$D,$E1178)&gt;0,1,0)</f>
        <v>0</v>
      </c>
      <c r="K1178">
        <f>IF(COUNTIFS('source matrix 2024'!$B:$B,$B1178,'source matrix 2024'!$D:$D,$E1178)&gt;0,1,0)</f>
        <v>0</v>
      </c>
    </row>
    <row r="1179" spans="1:11">
      <c r="A1179" s="13" t="s">
        <v>21</v>
      </c>
      <c r="B1179" s="13" t="s">
        <v>235</v>
      </c>
      <c r="C1179" s="13" t="s">
        <v>244</v>
      </c>
      <c r="D1179" s="13" t="s">
        <v>20</v>
      </c>
      <c r="E1179" s="13" t="s">
        <v>47</v>
      </c>
      <c r="F1179" s="13" t="s">
        <v>188</v>
      </c>
      <c r="G1179" s="13" t="s">
        <v>20</v>
      </c>
      <c r="H1179" s="6">
        <v>0</v>
      </c>
      <c r="I1179" s="8">
        <v>9</v>
      </c>
      <c r="J1179">
        <f>IF(COUNTIFS('source matrix sap'!$B:$B,$B1179,'source matrix sap'!$D:$D,$E1179)&gt;0,1,0)</f>
        <v>1</v>
      </c>
      <c r="K1179">
        <f>IF(COUNTIFS('source matrix 2024'!$B:$B,$B1179,'source matrix 2024'!$D:$D,$E1179)&gt;0,1,0)</f>
        <v>0</v>
      </c>
    </row>
    <row r="1180" spans="1:11">
      <c r="A1180" s="13" t="s">
        <v>21</v>
      </c>
      <c r="B1180" s="13" t="s">
        <v>235</v>
      </c>
      <c r="C1180" s="13" t="s">
        <v>244</v>
      </c>
      <c r="D1180" s="13" t="s">
        <v>20</v>
      </c>
      <c r="E1180" s="13" t="s">
        <v>33</v>
      </c>
      <c r="F1180" s="13" t="s">
        <v>188</v>
      </c>
      <c r="G1180" s="13" t="s">
        <v>20</v>
      </c>
      <c r="H1180" s="6">
        <v>0</v>
      </c>
      <c r="I1180" s="8">
        <v>2</v>
      </c>
      <c r="J1180">
        <f>IF(COUNTIFS('source matrix sap'!$B:$B,$B1180,'source matrix sap'!$D:$D,$E1180)&gt;0,1,0)</f>
        <v>1</v>
      </c>
      <c r="K1180">
        <f>IF(COUNTIFS('source matrix 2024'!$B:$B,$B1180,'source matrix 2024'!$D:$D,$E1180)&gt;0,1,0)</f>
        <v>0</v>
      </c>
    </row>
    <row r="1181" spans="1:11">
      <c r="A1181" s="13" t="s">
        <v>21</v>
      </c>
      <c r="B1181" s="13" t="s">
        <v>235</v>
      </c>
      <c r="C1181" s="13" t="s">
        <v>244</v>
      </c>
      <c r="D1181" s="13" t="s">
        <v>20</v>
      </c>
      <c r="E1181" s="13" t="s">
        <v>303</v>
      </c>
      <c r="F1181" s="13" t="s">
        <v>188</v>
      </c>
      <c r="G1181" s="13" t="s">
        <v>20</v>
      </c>
      <c r="H1181" s="6">
        <v>0</v>
      </c>
      <c r="I1181" s="8">
        <v>53</v>
      </c>
      <c r="J1181">
        <f>IF(COUNTIFS('source matrix sap'!$B:$B,$B1181,'source matrix sap'!$D:$D,$E1181)&gt;0,1,0)</f>
        <v>1</v>
      </c>
      <c r="K1181">
        <f>IF(COUNTIFS('source matrix 2024'!$B:$B,$B1181,'source matrix 2024'!$D:$D,$E1181)&gt;0,1,0)</f>
        <v>0</v>
      </c>
    </row>
    <row r="1182" spans="1:11">
      <c r="A1182" s="13" t="s">
        <v>21</v>
      </c>
      <c r="B1182" s="13" t="s">
        <v>235</v>
      </c>
      <c r="C1182" s="13" t="s">
        <v>245</v>
      </c>
      <c r="D1182" s="13" t="s">
        <v>20</v>
      </c>
      <c r="E1182" s="13" t="s">
        <v>31</v>
      </c>
      <c r="F1182" s="13" t="s">
        <v>188</v>
      </c>
      <c r="G1182" s="13" t="s">
        <v>20</v>
      </c>
      <c r="H1182" s="6">
        <v>0</v>
      </c>
      <c r="I1182" s="8">
        <v>1</v>
      </c>
      <c r="J1182">
        <f>IF(COUNTIFS('source matrix sap'!$B:$B,$B1182,'source matrix sap'!$D:$D,$E1182)&gt;0,1,0)</f>
        <v>1</v>
      </c>
      <c r="K1182">
        <f>IF(COUNTIFS('source matrix 2024'!$B:$B,$B1182,'source matrix 2024'!$D:$D,$E1182)&gt;0,1,0)</f>
        <v>0</v>
      </c>
    </row>
    <row r="1183" spans="1:11">
      <c r="A1183" s="13" t="s">
        <v>21</v>
      </c>
      <c r="B1183" s="13" t="s">
        <v>235</v>
      </c>
      <c r="C1183" s="13" t="s">
        <v>245</v>
      </c>
      <c r="D1183" s="13" t="s">
        <v>20</v>
      </c>
      <c r="E1183" s="13" t="s">
        <v>49</v>
      </c>
      <c r="F1183" s="13" t="s">
        <v>188</v>
      </c>
      <c r="G1183" s="13" t="s">
        <v>20</v>
      </c>
      <c r="H1183" s="6">
        <v>0</v>
      </c>
      <c r="I1183" s="8">
        <v>65</v>
      </c>
      <c r="J1183">
        <f>IF(COUNTIFS('source matrix sap'!$B:$B,$B1183,'source matrix sap'!$D:$D,$E1183)&gt;0,1,0)</f>
        <v>1</v>
      </c>
      <c r="K1183">
        <f>IF(COUNTIFS('source matrix 2024'!$B:$B,$B1183,'source matrix 2024'!$D:$D,$E1183)&gt;0,1,0)</f>
        <v>0</v>
      </c>
    </row>
    <row r="1184" spans="1:11">
      <c r="A1184" s="13" t="s">
        <v>21</v>
      </c>
      <c r="B1184" s="13" t="s">
        <v>235</v>
      </c>
      <c r="C1184" s="13" t="s">
        <v>245</v>
      </c>
      <c r="D1184" s="13" t="s">
        <v>20</v>
      </c>
      <c r="E1184" s="13" t="s">
        <v>18</v>
      </c>
      <c r="F1184" s="13" t="s">
        <v>190</v>
      </c>
      <c r="G1184" s="13" t="s">
        <v>20</v>
      </c>
      <c r="H1184" s="6">
        <v>0</v>
      </c>
      <c r="I1184" s="8">
        <v>225</v>
      </c>
      <c r="J1184">
        <f>IF(COUNTIFS('source matrix sap'!$B:$B,$B1184,'source matrix sap'!$D:$D,$E1184)&gt;0,1,0)</f>
        <v>1</v>
      </c>
      <c r="K1184">
        <f>IF(COUNTIFS('source matrix 2024'!$B:$B,$B1184,'source matrix 2024'!$D:$D,$E1184)&gt;0,1,0)</f>
        <v>0</v>
      </c>
    </row>
    <row r="1185" spans="1:11">
      <c r="A1185" s="13" t="s">
        <v>21</v>
      </c>
      <c r="B1185" s="13" t="s">
        <v>235</v>
      </c>
      <c r="C1185" s="13" t="s">
        <v>245</v>
      </c>
      <c r="D1185" s="13" t="s">
        <v>20</v>
      </c>
      <c r="E1185" s="13" t="s">
        <v>18</v>
      </c>
      <c r="F1185" s="13" t="s">
        <v>191</v>
      </c>
      <c r="G1185" s="13" t="s">
        <v>20</v>
      </c>
      <c r="H1185" s="6">
        <v>0</v>
      </c>
      <c r="I1185" s="8">
        <v>56</v>
      </c>
      <c r="J1185">
        <f>IF(COUNTIFS('source matrix sap'!$B:$B,$B1185,'source matrix sap'!$D:$D,$E1185)&gt;0,1,0)</f>
        <v>1</v>
      </c>
      <c r="K1185">
        <f>IF(COUNTIFS('source matrix 2024'!$B:$B,$B1185,'source matrix 2024'!$D:$D,$E1185)&gt;0,1,0)</f>
        <v>0</v>
      </c>
    </row>
    <row r="1186" spans="1:11">
      <c r="A1186" s="13" t="s">
        <v>21</v>
      </c>
      <c r="B1186" s="13" t="s">
        <v>235</v>
      </c>
      <c r="C1186" s="13" t="s">
        <v>245</v>
      </c>
      <c r="D1186" s="13" t="s">
        <v>20</v>
      </c>
      <c r="E1186" s="13" t="s">
        <v>18</v>
      </c>
      <c r="F1186" s="13" t="s">
        <v>197</v>
      </c>
      <c r="G1186" s="13" t="s">
        <v>20</v>
      </c>
      <c r="H1186" s="6">
        <v>0</v>
      </c>
      <c r="I1186" s="8">
        <v>3</v>
      </c>
      <c r="J1186">
        <f>IF(COUNTIFS('source matrix sap'!$B:$B,$B1186,'source matrix sap'!$D:$D,$E1186)&gt;0,1,0)</f>
        <v>1</v>
      </c>
      <c r="K1186">
        <f>IF(COUNTIFS('source matrix 2024'!$B:$B,$B1186,'source matrix 2024'!$D:$D,$E1186)&gt;0,1,0)</f>
        <v>0</v>
      </c>
    </row>
    <row r="1187" spans="1:11">
      <c r="A1187" s="13" t="s">
        <v>21</v>
      </c>
      <c r="B1187" s="13" t="s">
        <v>235</v>
      </c>
      <c r="C1187" s="13" t="s">
        <v>245</v>
      </c>
      <c r="D1187" s="13" t="s">
        <v>20</v>
      </c>
      <c r="E1187" s="13" t="s">
        <v>35</v>
      </c>
      <c r="F1187" s="13" t="s">
        <v>38</v>
      </c>
      <c r="G1187" s="13" t="s">
        <v>20</v>
      </c>
      <c r="H1187" s="6">
        <v>0</v>
      </c>
      <c r="I1187" s="8">
        <v>6</v>
      </c>
      <c r="J1187">
        <f>IF(COUNTIFS('source matrix sap'!$B:$B,$B1187,'source matrix sap'!$D:$D,$E1187)&gt;0,1,0)</f>
        <v>1</v>
      </c>
      <c r="K1187">
        <f>IF(COUNTIFS('source matrix 2024'!$B:$B,$B1187,'source matrix 2024'!$D:$D,$E1187)&gt;0,1,0)</f>
        <v>0</v>
      </c>
    </row>
    <row r="1188" spans="1:11">
      <c r="A1188" s="13" t="s">
        <v>21</v>
      </c>
      <c r="B1188" s="13" t="s">
        <v>235</v>
      </c>
      <c r="C1188" s="13" t="s">
        <v>245</v>
      </c>
      <c r="D1188" s="13" t="s">
        <v>20</v>
      </c>
      <c r="E1188" s="13" t="s">
        <v>35</v>
      </c>
      <c r="F1188" s="13" t="s">
        <v>36</v>
      </c>
      <c r="G1188" s="13" t="s">
        <v>20</v>
      </c>
      <c r="H1188" s="6">
        <v>0</v>
      </c>
      <c r="I1188" s="8">
        <v>2</v>
      </c>
      <c r="J1188">
        <f>IF(COUNTIFS('source matrix sap'!$B:$B,$B1188,'source matrix sap'!$D:$D,$E1188)&gt;0,1,0)</f>
        <v>1</v>
      </c>
      <c r="K1188">
        <f>IF(COUNTIFS('source matrix 2024'!$B:$B,$B1188,'source matrix 2024'!$D:$D,$E1188)&gt;0,1,0)</f>
        <v>0</v>
      </c>
    </row>
    <row r="1189" spans="1:11">
      <c r="A1189" s="13" t="s">
        <v>21</v>
      </c>
      <c r="B1189" s="13" t="s">
        <v>235</v>
      </c>
      <c r="C1189" s="13" t="s">
        <v>245</v>
      </c>
      <c r="D1189" s="13" t="s">
        <v>20</v>
      </c>
      <c r="E1189" s="13" t="s">
        <v>35</v>
      </c>
      <c r="F1189" s="13" t="s">
        <v>37</v>
      </c>
      <c r="G1189" s="13" t="s">
        <v>20</v>
      </c>
      <c r="H1189" s="6">
        <v>0</v>
      </c>
      <c r="I1189" s="8">
        <v>5</v>
      </c>
      <c r="J1189">
        <f>IF(COUNTIFS('source matrix sap'!$B:$B,$B1189,'source matrix sap'!$D:$D,$E1189)&gt;0,1,0)</f>
        <v>1</v>
      </c>
      <c r="K1189">
        <f>IF(COUNTIFS('source matrix 2024'!$B:$B,$B1189,'source matrix 2024'!$D:$D,$E1189)&gt;0,1,0)</f>
        <v>0</v>
      </c>
    </row>
    <row r="1190" spans="1:11">
      <c r="A1190" s="13" t="s">
        <v>21</v>
      </c>
      <c r="B1190" s="13" t="s">
        <v>235</v>
      </c>
      <c r="C1190" s="13" t="s">
        <v>245</v>
      </c>
      <c r="D1190" s="13" t="s">
        <v>20</v>
      </c>
      <c r="E1190" s="13" t="s">
        <v>45</v>
      </c>
      <c r="F1190" s="13" t="s">
        <v>188</v>
      </c>
      <c r="G1190" s="13" t="s">
        <v>20</v>
      </c>
      <c r="H1190" s="6">
        <v>0</v>
      </c>
      <c r="I1190" s="8">
        <v>31</v>
      </c>
      <c r="J1190">
        <f>IF(COUNTIFS('source matrix sap'!$B:$B,$B1190,'source matrix sap'!$D:$D,$E1190)&gt;0,1,0)</f>
        <v>1</v>
      </c>
      <c r="K1190">
        <f>IF(COUNTIFS('source matrix 2024'!$B:$B,$B1190,'source matrix 2024'!$D:$D,$E1190)&gt;0,1,0)</f>
        <v>0</v>
      </c>
    </row>
    <row r="1191" spans="1:11">
      <c r="A1191" s="13" t="s">
        <v>21</v>
      </c>
      <c r="B1191" s="13" t="s">
        <v>235</v>
      </c>
      <c r="C1191" s="13" t="s">
        <v>245</v>
      </c>
      <c r="D1191" s="13" t="s">
        <v>20</v>
      </c>
      <c r="E1191" s="13" t="s">
        <v>25</v>
      </c>
      <c r="F1191" s="13" t="s">
        <v>189</v>
      </c>
      <c r="G1191" s="13" t="s">
        <v>20</v>
      </c>
      <c r="H1191" s="6">
        <v>0</v>
      </c>
      <c r="I1191" s="8">
        <v>92</v>
      </c>
      <c r="J1191">
        <f>IF(COUNTIFS('source matrix sap'!$B:$B,$B1191,'source matrix sap'!$D:$D,$E1191)&gt;0,1,0)</f>
        <v>1</v>
      </c>
      <c r="K1191">
        <f>IF(COUNTIFS('source matrix 2024'!$B:$B,$B1191,'source matrix 2024'!$D:$D,$E1191)&gt;0,1,0)</f>
        <v>0</v>
      </c>
    </row>
    <row r="1192" spans="1:11">
      <c r="A1192" s="13" t="s">
        <v>21</v>
      </c>
      <c r="B1192" s="13" t="s">
        <v>235</v>
      </c>
      <c r="C1192" s="13" t="s">
        <v>245</v>
      </c>
      <c r="D1192" s="13" t="s">
        <v>20</v>
      </c>
      <c r="E1192" s="13" t="s">
        <v>28</v>
      </c>
      <c r="F1192" s="13" t="s">
        <v>192</v>
      </c>
      <c r="G1192" s="13" t="s">
        <v>20</v>
      </c>
      <c r="H1192" s="6">
        <v>0</v>
      </c>
      <c r="I1192" s="8">
        <v>24</v>
      </c>
      <c r="J1192">
        <f>IF(COUNTIFS('source matrix sap'!$B:$B,$B1192,'source matrix sap'!$D:$D,$E1192)&gt;0,1,0)</f>
        <v>1</v>
      </c>
      <c r="K1192">
        <f>IF(COUNTIFS('source matrix 2024'!$B:$B,$B1192,'source matrix 2024'!$D:$D,$E1192)&gt;0,1,0)</f>
        <v>0</v>
      </c>
    </row>
    <row r="1193" spans="1:11">
      <c r="A1193" s="13" t="s">
        <v>21</v>
      </c>
      <c r="B1193" s="13" t="s">
        <v>235</v>
      </c>
      <c r="C1193" s="13" t="s">
        <v>245</v>
      </c>
      <c r="D1193" s="13" t="s">
        <v>20</v>
      </c>
      <c r="E1193" s="13" t="s">
        <v>40</v>
      </c>
      <c r="F1193" s="13" t="s">
        <v>41</v>
      </c>
      <c r="G1193" s="13" t="s">
        <v>20</v>
      </c>
      <c r="H1193" s="6">
        <v>0</v>
      </c>
      <c r="I1193" s="8">
        <v>27</v>
      </c>
      <c r="J1193">
        <f>IF(COUNTIFS('source matrix sap'!$B:$B,$B1193,'source matrix sap'!$D:$D,$E1193)&gt;0,1,0)</f>
        <v>1</v>
      </c>
      <c r="K1193">
        <f>IF(COUNTIFS('source matrix 2024'!$B:$B,$B1193,'source matrix 2024'!$D:$D,$E1193)&gt;0,1,0)</f>
        <v>0</v>
      </c>
    </row>
    <row r="1194" spans="1:11">
      <c r="A1194" s="13" t="s">
        <v>21</v>
      </c>
      <c r="B1194" s="13" t="s">
        <v>235</v>
      </c>
      <c r="C1194" s="13" t="s">
        <v>245</v>
      </c>
      <c r="D1194" s="13" t="s">
        <v>20</v>
      </c>
      <c r="E1194" s="13" t="s">
        <v>43</v>
      </c>
      <c r="F1194" s="13" t="s">
        <v>188</v>
      </c>
      <c r="G1194" s="13" t="s">
        <v>20</v>
      </c>
      <c r="H1194" s="6">
        <v>0</v>
      </c>
      <c r="I1194" s="8">
        <v>2</v>
      </c>
      <c r="J1194">
        <f>IF(COUNTIFS('source matrix sap'!$B:$B,$B1194,'source matrix sap'!$D:$D,$E1194)&gt;0,1,0)</f>
        <v>1</v>
      </c>
      <c r="K1194">
        <f>IF(COUNTIFS('source matrix 2024'!$B:$B,$B1194,'source matrix 2024'!$D:$D,$E1194)&gt;0,1,0)</f>
        <v>0</v>
      </c>
    </row>
    <row r="1195" spans="1:11">
      <c r="A1195" s="13" t="s">
        <v>21</v>
      </c>
      <c r="B1195" s="13" t="s">
        <v>235</v>
      </c>
      <c r="C1195" s="13" t="s">
        <v>245</v>
      </c>
      <c r="D1195" s="13" t="s">
        <v>20</v>
      </c>
      <c r="E1195" s="13" t="s">
        <v>47</v>
      </c>
      <c r="F1195" s="13" t="s">
        <v>188</v>
      </c>
      <c r="G1195" s="13" t="s">
        <v>20</v>
      </c>
      <c r="H1195" s="6">
        <v>0</v>
      </c>
      <c r="I1195" s="8">
        <v>5</v>
      </c>
      <c r="J1195">
        <f>IF(COUNTIFS('source matrix sap'!$B:$B,$B1195,'source matrix sap'!$D:$D,$E1195)&gt;0,1,0)</f>
        <v>1</v>
      </c>
      <c r="K1195">
        <f>IF(COUNTIFS('source matrix 2024'!$B:$B,$B1195,'source matrix 2024'!$D:$D,$E1195)&gt;0,1,0)</f>
        <v>0</v>
      </c>
    </row>
    <row r="1196" spans="1:11">
      <c r="A1196" s="13" t="s">
        <v>21</v>
      </c>
      <c r="B1196" s="13" t="s">
        <v>235</v>
      </c>
      <c r="C1196" s="13" t="s">
        <v>245</v>
      </c>
      <c r="D1196" s="13" t="s">
        <v>20</v>
      </c>
      <c r="E1196" s="13" t="s">
        <v>303</v>
      </c>
      <c r="F1196" s="13" t="s">
        <v>188</v>
      </c>
      <c r="G1196" s="13" t="s">
        <v>20</v>
      </c>
      <c r="H1196" s="6">
        <v>0</v>
      </c>
      <c r="I1196" s="8">
        <v>10</v>
      </c>
      <c r="J1196">
        <f>IF(COUNTIFS('source matrix sap'!$B:$B,$B1196,'source matrix sap'!$D:$D,$E1196)&gt;0,1,0)</f>
        <v>1</v>
      </c>
      <c r="K1196">
        <f>IF(COUNTIFS('source matrix 2024'!$B:$B,$B1196,'source matrix 2024'!$D:$D,$E1196)&gt;0,1,0)</f>
        <v>0</v>
      </c>
    </row>
    <row r="1197" spans="1:11">
      <c r="A1197" s="13" t="s">
        <v>21</v>
      </c>
      <c r="B1197" s="13" t="s">
        <v>246</v>
      </c>
      <c r="C1197" s="13" t="s">
        <v>247</v>
      </c>
      <c r="D1197" s="13" t="s">
        <v>20</v>
      </c>
      <c r="E1197" s="13" t="s">
        <v>31</v>
      </c>
      <c r="F1197" s="13" t="s">
        <v>188</v>
      </c>
      <c r="G1197" s="13" t="s">
        <v>20</v>
      </c>
      <c r="H1197" s="6">
        <v>0</v>
      </c>
      <c r="I1197" s="8">
        <v>2</v>
      </c>
      <c r="J1197">
        <f>IF(COUNTIFS('source matrix sap'!$B:$B,$B1197,'source matrix sap'!$D:$D,$E1197)&gt;0,1,0)</f>
        <v>1</v>
      </c>
      <c r="K1197">
        <f>IF(COUNTIFS('source matrix 2024'!$B:$B,$B1197,'source matrix 2024'!$D:$D,$E1197)&gt;0,1,0)</f>
        <v>0</v>
      </c>
    </row>
    <row r="1198" spans="1:11">
      <c r="A1198" s="13" t="s">
        <v>21</v>
      </c>
      <c r="B1198" s="13" t="s">
        <v>246</v>
      </c>
      <c r="C1198" s="13" t="s">
        <v>247</v>
      </c>
      <c r="D1198" s="13" t="s">
        <v>20</v>
      </c>
      <c r="E1198" s="13" t="s">
        <v>49</v>
      </c>
      <c r="F1198" s="13" t="s">
        <v>188</v>
      </c>
      <c r="G1198" s="13" t="s">
        <v>20</v>
      </c>
      <c r="H1198" s="6">
        <v>0</v>
      </c>
      <c r="I1198" s="8">
        <v>395</v>
      </c>
      <c r="J1198">
        <f>IF(COUNTIFS('source matrix sap'!$B:$B,$B1198,'source matrix sap'!$D:$D,$E1198)&gt;0,1,0)</f>
        <v>1</v>
      </c>
      <c r="K1198">
        <f>IF(COUNTIFS('source matrix 2024'!$B:$B,$B1198,'source matrix 2024'!$D:$D,$E1198)&gt;0,1,0)</f>
        <v>0</v>
      </c>
    </row>
    <row r="1199" spans="1:11">
      <c r="A1199" s="13" t="s">
        <v>21</v>
      </c>
      <c r="B1199" s="13" t="s">
        <v>246</v>
      </c>
      <c r="C1199" s="13" t="s">
        <v>247</v>
      </c>
      <c r="D1199" s="13" t="s">
        <v>20</v>
      </c>
      <c r="E1199" s="13" t="s">
        <v>18</v>
      </c>
      <c r="F1199" s="13" t="s">
        <v>190</v>
      </c>
      <c r="G1199" s="13" t="s">
        <v>20</v>
      </c>
      <c r="H1199" s="6">
        <v>0</v>
      </c>
      <c r="I1199" s="8">
        <v>345</v>
      </c>
      <c r="J1199">
        <f>IF(COUNTIFS('source matrix sap'!$B:$B,$B1199,'source matrix sap'!$D:$D,$E1199)&gt;0,1,0)</f>
        <v>1</v>
      </c>
      <c r="K1199">
        <f>IF(COUNTIFS('source matrix 2024'!$B:$B,$B1199,'source matrix 2024'!$D:$D,$E1199)&gt;0,1,0)</f>
        <v>0</v>
      </c>
    </row>
    <row r="1200" spans="1:11">
      <c r="A1200" s="13" t="s">
        <v>21</v>
      </c>
      <c r="B1200" s="13" t="s">
        <v>246</v>
      </c>
      <c r="C1200" s="13" t="s">
        <v>247</v>
      </c>
      <c r="D1200" s="13" t="s">
        <v>20</v>
      </c>
      <c r="E1200" s="13" t="s">
        <v>18</v>
      </c>
      <c r="F1200" s="13" t="s">
        <v>191</v>
      </c>
      <c r="G1200" s="13" t="s">
        <v>20</v>
      </c>
      <c r="H1200" s="6">
        <v>0</v>
      </c>
      <c r="I1200" s="8">
        <v>55</v>
      </c>
      <c r="J1200">
        <f>IF(COUNTIFS('source matrix sap'!$B:$B,$B1200,'source matrix sap'!$D:$D,$E1200)&gt;0,1,0)</f>
        <v>1</v>
      </c>
      <c r="K1200">
        <f>IF(COUNTIFS('source matrix 2024'!$B:$B,$B1200,'source matrix 2024'!$D:$D,$E1200)&gt;0,1,0)</f>
        <v>0</v>
      </c>
    </row>
    <row r="1201" spans="1:11">
      <c r="A1201" s="13" t="s">
        <v>21</v>
      </c>
      <c r="B1201" s="13" t="s">
        <v>246</v>
      </c>
      <c r="C1201" s="13" t="s">
        <v>247</v>
      </c>
      <c r="D1201" s="13" t="s">
        <v>20</v>
      </c>
      <c r="E1201" s="13" t="s">
        <v>35</v>
      </c>
      <c r="F1201" s="13" t="s">
        <v>38</v>
      </c>
      <c r="G1201" s="13" t="s">
        <v>20</v>
      </c>
      <c r="H1201" s="6">
        <v>0</v>
      </c>
      <c r="I1201" s="8">
        <v>5</v>
      </c>
      <c r="J1201">
        <f>IF(COUNTIFS('source matrix sap'!$B:$B,$B1201,'source matrix sap'!$D:$D,$E1201)&gt;0,1,0)</f>
        <v>1</v>
      </c>
      <c r="K1201">
        <f>IF(COUNTIFS('source matrix 2024'!$B:$B,$B1201,'source matrix 2024'!$D:$D,$E1201)&gt;0,1,0)</f>
        <v>0</v>
      </c>
    </row>
    <row r="1202" spans="1:11">
      <c r="A1202" s="13" t="s">
        <v>21</v>
      </c>
      <c r="B1202" s="13" t="s">
        <v>246</v>
      </c>
      <c r="C1202" s="13" t="s">
        <v>247</v>
      </c>
      <c r="D1202" s="13" t="s">
        <v>20</v>
      </c>
      <c r="E1202" s="13" t="s">
        <v>35</v>
      </c>
      <c r="F1202" s="13" t="s">
        <v>36</v>
      </c>
      <c r="G1202" s="13" t="s">
        <v>20</v>
      </c>
      <c r="H1202" s="6">
        <v>0</v>
      </c>
      <c r="I1202" s="8">
        <v>9</v>
      </c>
      <c r="J1202">
        <f>IF(COUNTIFS('source matrix sap'!$B:$B,$B1202,'source matrix sap'!$D:$D,$E1202)&gt;0,1,0)</f>
        <v>1</v>
      </c>
      <c r="K1202">
        <f>IF(COUNTIFS('source matrix 2024'!$B:$B,$B1202,'source matrix 2024'!$D:$D,$E1202)&gt;0,1,0)</f>
        <v>0</v>
      </c>
    </row>
    <row r="1203" spans="1:11">
      <c r="A1203" s="13" t="s">
        <v>21</v>
      </c>
      <c r="B1203" s="13" t="s">
        <v>246</v>
      </c>
      <c r="C1203" s="13" t="s">
        <v>247</v>
      </c>
      <c r="D1203" s="13" t="s">
        <v>20</v>
      </c>
      <c r="E1203" s="13" t="s">
        <v>35</v>
      </c>
      <c r="F1203" s="13" t="s">
        <v>37</v>
      </c>
      <c r="G1203" s="13" t="s">
        <v>20</v>
      </c>
      <c r="H1203" s="6">
        <v>0</v>
      </c>
      <c r="I1203" s="8">
        <v>7</v>
      </c>
      <c r="J1203">
        <f>IF(COUNTIFS('source matrix sap'!$B:$B,$B1203,'source matrix sap'!$D:$D,$E1203)&gt;0,1,0)</f>
        <v>1</v>
      </c>
      <c r="K1203">
        <f>IF(COUNTIFS('source matrix 2024'!$B:$B,$B1203,'source matrix 2024'!$D:$D,$E1203)&gt;0,1,0)</f>
        <v>0</v>
      </c>
    </row>
    <row r="1204" spans="1:11">
      <c r="A1204" s="13" t="s">
        <v>21</v>
      </c>
      <c r="B1204" s="13" t="s">
        <v>246</v>
      </c>
      <c r="C1204" s="13" t="s">
        <v>247</v>
      </c>
      <c r="D1204" s="13" t="s">
        <v>20</v>
      </c>
      <c r="E1204" s="13" t="s">
        <v>45</v>
      </c>
      <c r="F1204" s="13" t="s">
        <v>188</v>
      </c>
      <c r="G1204" s="13" t="s">
        <v>20</v>
      </c>
      <c r="H1204" s="6">
        <v>0</v>
      </c>
      <c r="I1204" s="8">
        <v>93</v>
      </c>
      <c r="J1204">
        <f>IF(COUNTIFS('source matrix sap'!$B:$B,$B1204,'source matrix sap'!$D:$D,$E1204)&gt;0,1,0)</f>
        <v>1</v>
      </c>
      <c r="K1204">
        <f>IF(COUNTIFS('source matrix 2024'!$B:$B,$B1204,'source matrix 2024'!$D:$D,$E1204)&gt;0,1,0)</f>
        <v>0</v>
      </c>
    </row>
    <row r="1205" spans="1:11">
      <c r="A1205" s="13" t="s">
        <v>21</v>
      </c>
      <c r="B1205" s="13" t="s">
        <v>246</v>
      </c>
      <c r="C1205" s="13" t="s">
        <v>247</v>
      </c>
      <c r="D1205" s="13" t="s">
        <v>20</v>
      </c>
      <c r="E1205" s="13" t="s">
        <v>25</v>
      </c>
      <c r="F1205" s="13" t="s">
        <v>189</v>
      </c>
      <c r="G1205" s="13" t="s">
        <v>20</v>
      </c>
      <c r="H1205" s="6">
        <v>0</v>
      </c>
      <c r="I1205" s="8">
        <v>142</v>
      </c>
      <c r="J1205">
        <f>IF(COUNTIFS('source matrix sap'!$B:$B,$B1205,'source matrix sap'!$D:$D,$E1205)&gt;0,1,0)</f>
        <v>1</v>
      </c>
      <c r="K1205">
        <f>IF(COUNTIFS('source matrix 2024'!$B:$B,$B1205,'source matrix 2024'!$D:$D,$E1205)&gt;0,1,0)</f>
        <v>0</v>
      </c>
    </row>
    <row r="1206" spans="1:11">
      <c r="A1206" s="13" t="s">
        <v>21</v>
      </c>
      <c r="B1206" s="13" t="s">
        <v>246</v>
      </c>
      <c r="C1206" s="13" t="s">
        <v>247</v>
      </c>
      <c r="D1206" s="13" t="s">
        <v>20</v>
      </c>
      <c r="E1206" s="13" t="s">
        <v>28</v>
      </c>
      <c r="F1206" s="13" t="s">
        <v>192</v>
      </c>
      <c r="G1206" s="13" t="s">
        <v>20</v>
      </c>
      <c r="H1206" s="6">
        <v>0</v>
      </c>
      <c r="I1206" s="8">
        <v>37</v>
      </c>
      <c r="J1206">
        <f>IF(COUNTIFS('source matrix sap'!$B:$B,$B1206,'source matrix sap'!$D:$D,$E1206)&gt;0,1,0)</f>
        <v>1</v>
      </c>
      <c r="K1206">
        <f>IF(COUNTIFS('source matrix 2024'!$B:$B,$B1206,'source matrix 2024'!$D:$D,$E1206)&gt;0,1,0)</f>
        <v>0</v>
      </c>
    </row>
    <row r="1207" spans="1:11">
      <c r="A1207" s="13" t="s">
        <v>21</v>
      </c>
      <c r="B1207" s="13" t="s">
        <v>246</v>
      </c>
      <c r="C1207" s="13" t="s">
        <v>247</v>
      </c>
      <c r="D1207" s="13" t="s">
        <v>20</v>
      </c>
      <c r="E1207" s="13" t="s">
        <v>40</v>
      </c>
      <c r="F1207" s="13" t="s">
        <v>41</v>
      </c>
      <c r="G1207" s="13" t="s">
        <v>20</v>
      </c>
      <c r="H1207" s="6">
        <v>0</v>
      </c>
      <c r="I1207" s="8">
        <v>136</v>
      </c>
      <c r="J1207">
        <f>IF(COUNTIFS('source matrix sap'!$B:$B,$B1207,'source matrix sap'!$D:$D,$E1207)&gt;0,1,0)</f>
        <v>1</v>
      </c>
      <c r="K1207">
        <f>IF(COUNTIFS('source matrix 2024'!$B:$B,$B1207,'source matrix 2024'!$D:$D,$E1207)&gt;0,1,0)</f>
        <v>0</v>
      </c>
    </row>
    <row r="1208" spans="1:11">
      <c r="A1208" s="13" t="s">
        <v>21</v>
      </c>
      <c r="B1208" s="13" t="s">
        <v>246</v>
      </c>
      <c r="C1208" s="13" t="s">
        <v>247</v>
      </c>
      <c r="D1208" s="13" t="s">
        <v>20</v>
      </c>
      <c r="E1208" s="13" t="s">
        <v>43</v>
      </c>
      <c r="F1208" s="13" t="s">
        <v>188</v>
      </c>
      <c r="G1208" s="13" t="s">
        <v>20</v>
      </c>
      <c r="H1208" s="6">
        <v>0</v>
      </c>
      <c r="I1208" s="8">
        <v>2</v>
      </c>
      <c r="J1208">
        <f>IF(COUNTIFS('source matrix sap'!$B:$B,$B1208,'source matrix sap'!$D:$D,$E1208)&gt;0,1,0)</f>
        <v>1</v>
      </c>
      <c r="K1208">
        <f>IF(COUNTIFS('source matrix 2024'!$B:$B,$B1208,'source matrix 2024'!$D:$D,$E1208)&gt;0,1,0)</f>
        <v>0</v>
      </c>
    </row>
    <row r="1209" spans="1:11">
      <c r="A1209" s="13" t="s">
        <v>21</v>
      </c>
      <c r="B1209" s="13" t="s">
        <v>246</v>
      </c>
      <c r="C1209" s="13" t="s">
        <v>247</v>
      </c>
      <c r="D1209" s="13" t="s">
        <v>20</v>
      </c>
      <c r="E1209" s="13" t="s">
        <v>47</v>
      </c>
      <c r="F1209" s="13" t="s">
        <v>188</v>
      </c>
      <c r="G1209" s="13" t="s">
        <v>20</v>
      </c>
      <c r="H1209" s="6">
        <v>0</v>
      </c>
      <c r="I1209" s="8">
        <v>14</v>
      </c>
      <c r="J1209">
        <f>IF(COUNTIFS('source matrix sap'!$B:$B,$B1209,'source matrix sap'!$D:$D,$E1209)&gt;0,1,0)</f>
        <v>1</v>
      </c>
      <c r="K1209">
        <f>IF(COUNTIFS('source matrix 2024'!$B:$B,$B1209,'source matrix 2024'!$D:$D,$E1209)&gt;0,1,0)</f>
        <v>0</v>
      </c>
    </row>
    <row r="1210" spans="1:11">
      <c r="A1210" s="13" t="s">
        <v>21</v>
      </c>
      <c r="B1210" s="13" t="s">
        <v>246</v>
      </c>
      <c r="C1210" s="13" t="s">
        <v>247</v>
      </c>
      <c r="D1210" s="13" t="s">
        <v>20</v>
      </c>
      <c r="E1210" s="13" t="s">
        <v>33</v>
      </c>
      <c r="F1210" s="13" t="s">
        <v>188</v>
      </c>
      <c r="G1210" s="13" t="s">
        <v>20</v>
      </c>
      <c r="H1210" s="6">
        <v>0</v>
      </c>
      <c r="I1210" s="8">
        <v>1</v>
      </c>
      <c r="J1210">
        <f>IF(COUNTIFS('source matrix sap'!$B:$B,$B1210,'source matrix sap'!$D:$D,$E1210)&gt;0,1,0)</f>
        <v>1</v>
      </c>
      <c r="K1210">
        <f>IF(COUNTIFS('source matrix 2024'!$B:$B,$B1210,'source matrix 2024'!$D:$D,$E1210)&gt;0,1,0)</f>
        <v>0</v>
      </c>
    </row>
    <row r="1211" spans="1:11">
      <c r="A1211" s="13" t="s">
        <v>21</v>
      </c>
      <c r="B1211" s="13" t="s">
        <v>246</v>
      </c>
      <c r="C1211" s="13" t="s">
        <v>247</v>
      </c>
      <c r="D1211" s="13" t="s">
        <v>20</v>
      </c>
      <c r="E1211" s="13" t="s">
        <v>303</v>
      </c>
      <c r="F1211" s="13" t="s">
        <v>188</v>
      </c>
      <c r="G1211" s="13" t="s">
        <v>20</v>
      </c>
      <c r="H1211" s="6">
        <v>0</v>
      </c>
      <c r="I1211" s="8">
        <v>227</v>
      </c>
      <c r="J1211">
        <f>IF(COUNTIFS('source matrix sap'!$B:$B,$B1211,'source matrix sap'!$D:$D,$E1211)&gt;0,1,0)</f>
        <v>1</v>
      </c>
      <c r="K1211">
        <f>IF(COUNTIFS('source matrix 2024'!$B:$B,$B1211,'source matrix 2024'!$D:$D,$E1211)&gt;0,1,0)</f>
        <v>0</v>
      </c>
    </row>
    <row r="1212" spans="1:11">
      <c r="A1212" s="13" t="s">
        <v>21</v>
      </c>
      <c r="B1212" s="13" t="s">
        <v>246</v>
      </c>
      <c r="C1212" s="13" t="s">
        <v>248</v>
      </c>
      <c r="D1212" s="13" t="s">
        <v>20</v>
      </c>
      <c r="E1212" s="13" t="s">
        <v>49</v>
      </c>
      <c r="F1212" s="13" t="s">
        <v>188</v>
      </c>
      <c r="G1212" s="13" t="s">
        <v>20</v>
      </c>
      <c r="H1212" s="6">
        <v>0</v>
      </c>
      <c r="I1212" s="8">
        <v>103</v>
      </c>
      <c r="J1212">
        <f>IF(COUNTIFS('source matrix sap'!$B:$B,$B1212,'source matrix sap'!$D:$D,$E1212)&gt;0,1,0)</f>
        <v>1</v>
      </c>
      <c r="K1212">
        <f>IF(COUNTIFS('source matrix 2024'!$B:$B,$B1212,'source matrix 2024'!$D:$D,$E1212)&gt;0,1,0)</f>
        <v>0</v>
      </c>
    </row>
    <row r="1213" spans="1:11">
      <c r="A1213" s="13" t="s">
        <v>21</v>
      </c>
      <c r="B1213" s="13" t="s">
        <v>246</v>
      </c>
      <c r="C1213" s="13" t="s">
        <v>248</v>
      </c>
      <c r="D1213" s="13" t="s">
        <v>20</v>
      </c>
      <c r="E1213" s="13" t="s">
        <v>18</v>
      </c>
      <c r="F1213" s="13" t="s">
        <v>190</v>
      </c>
      <c r="G1213" s="13" t="s">
        <v>20</v>
      </c>
      <c r="H1213" s="6">
        <v>0</v>
      </c>
      <c r="I1213" s="8">
        <v>11</v>
      </c>
      <c r="J1213">
        <f>IF(COUNTIFS('source matrix sap'!$B:$B,$B1213,'source matrix sap'!$D:$D,$E1213)&gt;0,1,0)</f>
        <v>1</v>
      </c>
      <c r="K1213">
        <f>IF(COUNTIFS('source matrix 2024'!$B:$B,$B1213,'source matrix 2024'!$D:$D,$E1213)&gt;0,1,0)</f>
        <v>0</v>
      </c>
    </row>
    <row r="1214" spans="1:11">
      <c r="A1214" s="13" t="s">
        <v>21</v>
      </c>
      <c r="B1214" s="13" t="s">
        <v>246</v>
      </c>
      <c r="C1214" s="13" t="s">
        <v>248</v>
      </c>
      <c r="D1214" s="13" t="s">
        <v>20</v>
      </c>
      <c r="E1214" s="13" t="s">
        <v>18</v>
      </c>
      <c r="F1214" s="13" t="s">
        <v>191</v>
      </c>
      <c r="G1214" s="13" t="s">
        <v>20</v>
      </c>
      <c r="H1214" s="6">
        <v>0</v>
      </c>
      <c r="I1214" s="8">
        <v>1</v>
      </c>
      <c r="J1214">
        <f>IF(COUNTIFS('source matrix sap'!$B:$B,$B1214,'source matrix sap'!$D:$D,$E1214)&gt;0,1,0)</f>
        <v>1</v>
      </c>
      <c r="K1214">
        <f>IF(COUNTIFS('source matrix 2024'!$B:$B,$B1214,'source matrix 2024'!$D:$D,$E1214)&gt;0,1,0)</f>
        <v>0</v>
      </c>
    </row>
    <row r="1215" spans="1:11">
      <c r="A1215" s="13" t="s">
        <v>21</v>
      </c>
      <c r="B1215" s="13" t="s">
        <v>246</v>
      </c>
      <c r="C1215" s="13" t="s">
        <v>248</v>
      </c>
      <c r="D1215" s="13" t="s">
        <v>20</v>
      </c>
      <c r="E1215" s="13" t="s">
        <v>45</v>
      </c>
      <c r="F1215" s="13" t="s">
        <v>188</v>
      </c>
      <c r="G1215" s="13" t="s">
        <v>20</v>
      </c>
      <c r="H1215" s="6">
        <v>0</v>
      </c>
      <c r="I1215" s="8">
        <v>11</v>
      </c>
      <c r="J1215">
        <f>IF(COUNTIFS('source matrix sap'!$B:$B,$B1215,'source matrix sap'!$D:$D,$E1215)&gt;0,1,0)</f>
        <v>1</v>
      </c>
      <c r="K1215">
        <f>IF(COUNTIFS('source matrix 2024'!$B:$B,$B1215,'source matrix 2024'!$D:$D,$E1215)&gt;0,1,0)</f>
        <v>0</v>
      </c>
    </row>
    <row r="1216" spans="1:11">
      <c r="A1216" s="13" t="s">
        <v>21</v>
      </c>
      <c r="B1216" s="13" t="s">
        <v>246</v>
      </c>
      <c r="C1216" s="13" t="s">
        <v>248</v>
      </c>
      <c r="D1216" s="13" t="s">
        <v>20</v>
      </c>
      <c r="E1216" s="13" t="s">
        <v>25</v>
      </c>
      <c r="F1216" s="13" t="s">
        <v>189</v>
      </c>
      <c r="G1216" s="13" t="s">
        <v>20</v>
      </c>
      <c r="H1216" s="6">
        <v>0</v>
      </c>
      <c r="I1216" s="8">
        <v>21</v>
      </c>
      <c r="J1216">
        <f>IF(COUNTIFS('source matrix sap'!$B:$B,$B1216,'source matrix sap'!$D:$D,$E1216)&gt;0,1,0)</f>
        <v>1</v>
      </c>
      <c r="K1216">
        <f>IF(COUNTIFS('source matrix 2024'!$B:$B,$B1216,'source matrix 2024'!$D:$D,$E1216)&gt;0,1,0)</f>
        <v>0</v>
      </c>
    </row>
    <row r="1217" spans="1:11">
      <c r="A1217" s="13" t="s">
        <v>21</v>
      </c>
      <c r="B1217" s="13" t="s">
        <v>246</v>
      </c>
      <c r="C1217" s="13" t="s">
        <v>248</v>
      </c>
      <c r="D1217" s="13" t="s">
        <v>20</v>
      </c>
      <c r="E1217" s="13" t="s">
        <v>28</v>
      </c>
      <c r="F1217" s="13" t="s">
        <v>192</v>
      </c>
      <c r="G1217" s="13" t="s">
        <v>20</v>
      </c>
      <c r="H1217" s="6">
        <v>0</v>
      </c>
      <c r="I1217" s="8">
        <v>2</v>
      </c>
      <c r="J1217">
        <f>IF(COUNTIFS('source matrix sap'!$B:$B,$B1217,'source matrix sap'!$D:$D,$E1217)&gt;0,1,0)</f>
        <v>1</v>
      </c>
      <c r="K1217">
        <f>IF(COUNTIFS('source matrix 2024'!$B:$B,$B1217,'source matrix 2024'!$D:$D,$E1217)&gt;0,1,0)</f>
        <v>0</v>
      </c>
    </row>
    <row r="1218" spans="1:11">
      <c r="A1218" s="13" t="s">
        <v>21</v>
      </c>
      <c r="B1218" s="13" t="s">
        <v>246</v>
      </c>
      <c r="C1218" s="13" t="s">
        <v>248</v>
      </c>
      <c r="D1218" s="13" t="s">
        <v>20</v>
      </c>
      <c r="E1218" s="13" t="s">
        <v>40</v>
      </c>
      <c r="F1218" s="13" t="s">
        <v>41</v>
      </c>
      <c r="G1218" s="13" t="s">
        <v>20</v>
      </c>
      <c r="H1218" s="6">
        <v>0</v>
      </c>
      <c r="I1218" s="8">
        <v>6</v>
      </c>
      <c r="J1218">
        <f>IF(COUNTIFS('source matrix sap'!$B:$B,$B1218,'source matrix sap'!$D:$D,$E1218)&gt;0,1,0)</f>
        <v>1</v>
      </c>
      <c r="K1218">
        <f>IF(COUNTIFS('source matrix 2024'!$B:$B,$B1218,'source matrix 2024'!$D:$D,$E1218)&gt;0,1,0)</f>
        <v>0</v>
      </c>
    </row>
    <row r="1219" spans="1:11">
      <c r="A1219" s="13" t="s">
        <v>21</v>
      </c>
      <c r="B1219" s="13" t="s">
        <v>246</v>
      </c>
      <c r="C1219" s="13" t="s">
        <v>248</v>
      </c>
      <c r="D1219" s="13" t="s">
        <v>20</v>
      </c>
      <c r="E1219" s="13" t="s">
        <v>47</v>
      </c>
      <c r="F1219" s="13" t="s">
        <v>188</v>
      </c>
      <c r="G1219" s="13" t="s">
        <v>20</v>
      </c>
      <c r="H1219" s="6">
        <v>0</v>
      </c>
      <c r="I1219" s="8">
        <v>1</v>
      </c>
      <c r="J1219">
        <f>IF(COUNTIFS('source matrix sap'!$B:$B,$B1219,'source matrix sap'!$D:$D,$E1219)&gt;0,1,0)</f>
        <v>1</v>
      </c>
      <c r="K1219">
        <f>IF(COUNTIFS('source matrix 2024'!$B:$B,$B1219,'source matrix 2024'!$D:$D,$E1219)&gt;0,1,0)</f>
        <v>0</v>
      </c>
    </row>
    <row r="1220" spans="1:11">
      <c r="A1220" s="13" t="s">
        <v>21</v>
      </c>
      <c r="B1220" s="13" t="s">
        <v>246</v>
      </c>
      <c r="C1220" s="13" t="s">
        <v>248</v>
      </c>
      <c r="D1220" s="13" t="s">
        <v>20</v>
      </c>
      <c r="E1220" s="13" t="s">
        <v>303</v>
      </c>
      <c r="F1220" s="13" t="s">
        <v>188</v>
      </c>
      <c r="G1220" s="13" t="s">
        <v>20</v>
      </c>
      <c r="H1220" s="6">
        <v>0</v>
      </c>
      <c r="I1220" s="8">
        <v>14</v>
      </c>
      <c r="J1220">
        <f>IF(COUNTIFS('source matrix sap'!$B:$B,$B1220,'source matrix sap'!$D:$D,$E1220)&gt;0,1,0)</f>
        <v>1</v>
      </c>
      <c r="K1220">
        <f>IF(COUNTIFS('source matrix 2024'!$B:$B,$B1220,'source matrix 2024'!$D:$D,$E1220)&gt;0,1,0)</f>
        <v>0</v>
      </c>
    </row>
    <row r="1221" spans="1:11">
      <c r="A1221" s="13" t="s">
        <v>21</v>
      </c>
      <c r="B1221" s="13" t="s">
        <v>246</v>
      </c>
      <c r="C1221" s="13" t="s">
        <v>324</v>
      </c>
      <c r="D1221" s="13" t="s">
        <v>20</v>
      </c>
      <c r="E1221" s="13" t="s">
        <v>49</v>
      </c>
      <c r="F1221" s="13" t="s">
        <v>188</v>
      </c>
      <c r="G1221" s="13" t="s">
        <v>20</v>
      </c>
      <c r="H1221" s="6">
        <v>0</v>
      </c>
      <c r="I1221" s="8">
        <v>1</v>
      </c>
      <c r="J1221">
        <f>IF(COUNTIFS('source matrix sap'!$B:$B,$B1221,'source matrix sap'!$D:$D,$E1221)&gt;0,1,0)</f>
        <v>1</v>
      </c>
      <c r="K1221">
        <f>IF(COUNTIFS('source matrix 2024'!$B:$B,$B1221,'source matrix 2024'!$D:$D,$E1221)&gt;0,1,0)</f>
        <v>0</v>
      </c>
    </row>
    <row r="1222" spans="1:11">
      <c r="A1222" s="13" t="s">
        <v>21</v>
      </c>
      <c r="B1222" s="13" t="s">
        <v>249</v>
      </c>
      <c r="C1222" s="13" t="s">
        <v>325</v>
      </c>
      <c r="D1222" s="13" t="s">
        <v>20</v>
      </c>
      <c r="E1222" s="13" t="s">
        <v>49</v>
      </c>
      <c r="F1222" s="13" t="s">
        <v>188</v>
      </c>
      <c r="G1222" s="13" t="s">
        <v>20</v>
      </c>
      <c r="H1222" s="6">
        <v>0</v>
      </c>
      <c r="I1222" s="8">
        <v>34</v>
      </c>
      <c r="J1222">
        <f>IF(COUNTIFS('source matrix sap'!$B:$B,$B1222,'source matrix sap'!$D:$D,$E1222)&gt;0,1,0)</f>
        <v>1</v>
      </c>
      <c r="K1222">
        <f>IF(COUNTIFS('source matrix 2024'!$B:$B,$B1222,'source matrix 2024'!$D:$D,$E1222)&gt;0,1,0)</f>
        <v>0</v>
      </c>
    </row>
    <row r="1223" spans="1:11">
      <c r="A1223" s="13" t="s">
        <v>21</v>
      </c>
      <c r="B1223" s="13" t="s">
        <v>249</v>
      </c>
      <c r="C1223" s="13" t="s">
        <v>325</v>
      </c>
      <c r="D1223" s="13" t="s">
        <v>20</v>
      </c>
      <c r="E1223" s="13" t="s">
        <v>18</v>
      </c>
      <c r="F1223" s="13" t="s">
        <v>190</v>
      </c>
      <c r="G1223" s="13" t="s">
        <v>20</v>
      </c>
      <c r="H1223" s="6">
        <v>0</v>
      </c>
      <c r="I1223" s="8">
        <v>37</v>
      </c>
      <c r="J1223">
        <f>IF(COUNTIFS('source matrix sap'!$B:$B,$B1223,'source matrix sap'!$D:$D,$E1223)&gt;0,1,0)</f>
        <v>1</v>
      </c>
      <c r="K1223">
        <f>IF(COUNTIFS('source matrix 2024'!$B:$B,$B1223,'source matrix 2024'!$D:$D,$E1223)&gt;0,1,0)</f>
        <v>0</v>
      </c>
    </row>
    <row r="1224" spans="1:11">
      <c r="A1224" s="13" t="s">
        <v>21</v>
      </c>
      <c r="B1224" s="13" t="s">
        <v>249</v>
      </c>
      <c r="C1224" s="13" t="s">
        <v>325</v>
      </c>
      <c r="D1224" s="13" t="s">
        <v>20</v>
      </c>
      <c r="E1224" s="13" t="s">
        <v>18</v>
      </c>
      <c r="F1224" s="13" t="s">
        <v>191</v>
      </c>
      <c r="G1224" s="13" t="s">
        <v>20</v>
      </c>
      <c r="H1224" s="6">
        <v>0</v>
      </c>
      <c r="I1224" s="8">
        <v>3</v>
      </c>
      <c r="J1224">
        <f>IF(COUNTIFS('source matrix sap'!$B:$B,$B1224,'source matrix sap'!$D:$D,$E1224)&gt;0,1,0)</f>
        <v>1</v>
      </c>
      <c r="K1224">
        <f>IF(COUNTIFS('source matrix 2024'!$B:$B,$B1224,'source matrix 2024'!$D:$D,$E1224)&gt;0,1,0)</f>
        <v>0</v>
      </c>
    </row>
    <row r="1225" spans="1:11">
      <c r="A1225" s="13" t="s">
        <v>21</v>
      </c>
      <c r="B1225" s="13" t="s">
        <v>249</v>
      </c>
      <c r="C1225" s="13" t="s">
        <v>325</v>
      </c>
      <c r="D1225" s="13" t="s">
        <v>20</v>
      </c>
      <c r="E1225" s="13" t="s">
        <v>45</v>
      </c>
      <c r="F1225" s="13" t="s">
        <v>188</v>
      </c>
      <c r="G1225" s="13" t="s">
        <v>20</v>
      </c>
      <c r="H1225" s="6">
        <v>0</v>
      </c>
      <c r="I1225" s="8">
        <v>4</v>
      </c>
      <c r="J1225">
        <f>IF(COUNTIFS('source matrix sap'!$B:$B,$B1225,'source matrix sap'!$D:$D,$E1225)&gt;0,1,0)</f>
        <v>1</v>
      </c>
      <c r="K1225">
        <f>IF(COUNTIFS('source matrix 2024'!$B:$B,$B1225,'source matrix 2024'!$D:$D,$E1225)&gt;0,1,0)</f>
        <v>0</v>
      </c>
    </row>
    <row r="1226" spans="1:11">
      <c r="A1226" s="13" t="s">
        <v>21</v>
      </c>
      <c r="B1226" s="13" t="s">
        <v>249</v>
      </c>
      <c r="C1226" s="13" t="s">
        <v>325</v>
      </c>
      <c r="D1226" s="13" t="s">
        <v>20</v>
      </c>
      <c r="E1226" s="13" t="s">
        <v>25</v>
      </c>
      <c r="F1226" s="13" t="s">
        <v>189</v>
      </c>
      <c r="G1226" s="13" t="s">
        <v>20</v>
      </c>
      <c r="H1226" s="6">
        <v>0</v>
      </c>
      <c r="I1226" s="8">
        <v>69</v>
      </c>
      <c r="J1226">
        <f>IF(COUNTIFS('source matrix sap'!$B:$B,$B1226,'source matrix sap'!$D:$D,$E1226)&gt;0,1,0)</f>
        <v>1</v>
      </c>
      <c r="K1226">
        <f>IF(COUNTIFS('source matrix 2024'!$B:$B,$B1226,'source matrix 2024'!$D:$D,$E1226)&gt;0,1,0)</f>
        <v>0</v>
      </c>
    </row>
    <row r="1227" spans="1:11">
      <c r="A1227" s="13" t="s">
        <v>21</v>
      </c>
      <c r="B1227" s="13" t="s">
        <v>249</v>
      </c>
      <c r="C1227" s="13" t="s">
        <v>325</v>
      </c>
      <c r="D1227" s="13" t="s">
        <v>20</v>
      </c>
      <c r="E1227" s="13" t="s">
        <v>28</v>
      </c>
      <c r="F1227" s="13" t="s">
        <v>192</v>
      </c>
      <c r="G1227" s="13" t="s">
        <v>20</v>
      </c>
      <c r="H1227" s="6">
        <v>0</v>
      </c>
      <c r="I1227" s="8">
        <v>2</v>
      </c>
      <c r="J1227">
        <f>IF(COUNTIFS('source matrix sap'!$B:$B,$B1227,'source matrix sap'!$D:$D,$E1227)&gt;0,1,0)</f>
        <v>1</v>
      </c>
      <c r="K1227">
        <f>IF(COUNTIFS('source matrix 2024'!$B:$B,$B1227,'source matrix 2024'!$D:$D,$E1227)&gt;0,1,0)</f>
        <v>0</v>
      </c>
    </row>
    <row r="1228" spans="1:11">
      <c r="A1228" s="13" t="s">
        <v>21</v>
      </c>
      <c r="B1228" s="13" t="s">
        <v>249</v>
      </c>
      <c r="C1228" s="13" t="s">
        <v>325</v>
      </c>
      <c r="D1228" s="13" t="s">
        <v>20</v>
      </c>
      <c r="E1228" s="13" t="s">
        <v>40</v>
      </c>
      <c r="F1228" s="13" t="s">
        <v>41</v>
      </c>
      <c r="G1228" s="13" t="s">
        <v>20</v>
      </c>
      <c r="H1228" s="6">
        <v>0</v>
      </c>
      <c r="I1228" s="8">
        <v>3</v>
      </c>
      <c r="J1228">
        <f>IF(COUNTIFS('source matrix sap'!$B:$B,$B1228,'source matrix sap'!$D:$D,$E1228)&gt;0,1,0)</f>
        <v>1</v>
      </c>
      <c r="K1228">
        <f>IF(COUNTIFS('source matrix 2024'!$B:$B,$B1228,'source matrix 2024'!$D:$D,$E1228)&gt;0,1,0)</f>
        <v>0</v>
      </c>
    </row>
    <row r="1229" spans="1:11">
      <c r="A1229" s="13" t="s">
        <v>21</v>
      </c>
      <c r="B1229" s="13" t="s">
        <v>249</v>
      </c>
      <c r="C1229" s="13" t="s">
        <v>325</v>
      </c>
      <c r="D1229" s="13" t="s">
        <v>20</v>
      </c>
      <c r="E1229" s="13" t="s">
        <v>303</v>
      </c>
      <c r="F1229" s="13" t="s">
        <v>188</v>
      </c>
      <c r="G1229" s="13" t="s">
        <v>20</v>
      </c>
      <c r="H1229" s="6">
        <v>0</v>
      </c>
      <c r="I1229" s="8">
        <v>2</v>
      </c>
      <c r="J1229">
        <f>IF(COUNTIFS('source matrix sap'!$B:$B,$B1229,'source matrix sap'!$D:$D,$E1229)&gt;0,1,0)</f>
        <v>1</v>
      </c>
      <c r="K1229">
        <f>IF(COUNTIFS('source matrix 2024'!$B:$B,$B1229,'source matrix 2024'!$D:$D,$E1229)&gt;0,1,0)</f>
        <v>0</v>
      </c>
    </row>
    <row r="1230" spans="1:11">
      <c r="A1230" s="13" t="s">
        <v>21</v>
      </c>
      <c r="B1230" s="13" t="s">
        <v>249</v>
      </c>
      <c r="C1230" s="13" t="s">
        <v>250</v>
      </c>
      <c r="D1230" s="13" t="s">
        <v>20</v>
      </c>
      <c r="E1230" s="13" t="s">
        <v>31</v>
      </c>
      <c r="F1230" s="13" t="s">
        <v>188</v>
      </c>
      <c r="G1230" s="13" t="s">
        <v>20</v>
      </c>
      <c r="H1230" s="6">
        <v>0</v>
      </c>
      <c r="I1230" s="8">
        <v>7</v>
      </c>
      <c r="J1230">
        <f>IF(COUNTIFS('source matrix sap'!$B:$B,$B1230,'source matrix sap'!$D:$D,$E1230)&gt;0,1,0)</f>
        <v>1</v>
      </c>
      <c r="K1230">
        <f>IF(COUNTIFS('source matrix 2024'!$B:$B,$B1230,'source matrix 2024'!$D:$D,$E1230)&gt;0,1,0)</f>
        <v>0</v>
      </c>
    </row>
    <row r="1231" spans="1:11">
      <c r="A1231" s="13" t="s">
        <v>21</v>
      </c>
      <c r="B1231" s="13" t="s">
        <v>249</v>
      </c>
      <c r="C1231" s="13" t="s">
        <v>250</v>
      </c>
      <c r="D1231" s="13" t="s">
        <v>20</v>
      </c>
      <c r="E1231" s="13" t="s">
        <v>49</v>
      </c>
      <c r="F1231" s="13" t="s">
        <v>188</v>
      </c>
      <c r="G1231" s="13" t="s">
        <v>20</v>
      </c>
      <c r="H1231" s="6">
        <v>0</v>
      </c>
      <c r="I1231" s="8">
        <v>2</v>
      </c>
      <c r="J1231">
        <f>IF(COUNTIFS('source matrix sap'!$B:$B,$B1231,'source matrix sap'!$D:$D,$E1231)&gt;0,1,0)</f>
        <v>1</v>
      </c>
      <c r="K1231">
        <f>IF(COUNTIFS('source matrix 2024'!$B:$B,$B1231,'source matrix 2024'!$D:$D,$E1231)&gt;0,1,0)</f>
        <v>0</v>
      </c>
    </row>
    <row r="1232" spans="1:11">
      <c r="A1232" s="13" t="s">
        <v>21</v>
      </c>
      <c r="B1232" s="13" t="s">
        <v>249</v>
      </c>
      <c r="C1232" s="13" t="s">
        <v>250</v>
      </c>
      <c r="D1232" s="13" t="s">
        <v>20</v>
      </c>
      <c r="E1232" s="13" t="s">
        <v>18</v>
      </c>
      <c r="F1232" s="13" t="s">
        <v>190</v>
      </c>
      <c r="G1232" s="13" t="s">
        <v>20</v>
      </c>
      <c r="H1232" s="6">
        <v>0</v>
      </c>
      <c r="I1232" s="8">
        <v>70</v>
      </c>
      <c r="J1232">
        <f>IF(COUNTIFS('source matrix sap'!$B:$B,$B1232,'source matrix sap'!$D:$D,$E1232)&gt;0,1,0)</f>
        <v>1</v>
      </c>
      <c r="K1232">
        <f>IF(COUNTIFS('source matrix 2024'!$B:$B,$B1232,'source matrix 2024'!$D:$D,$E1232)&gt;0,1,0)</f>
        <v>0</v>
      </c>
    </row>
    <row r="1233" spans="1:11">
      <c r="A1233" s="13" t="s">
        <v>21</v>
      </c>
      <c r="B1233" s="13" t="s">
        <v>249</v>
      </c>
      <c r="C1233" s="13" t="s">
        <v>250</v>
      </c>
      <c r="D1233" s="13" t="s">
        <v>20</v>
      </c>
      <c r="E1233" s="13" t="s">
        <v>18</v>
      </c>
      <c r="F1233" s="13" t="s">
        <v>191</v>
      </c>
      <c r="G1233" s="13" t="s">
        <v>20</v>
      </c>
      <c r="H1233" s="6">
        <v>0</v>
      </c>
      <c r="I1233" s="8">
        <v>20</v>
      </c>
      <c r="J1233">
        <f>IF(COUNTIFS('source matrix sap'!$B:$B,$B1233,'source matrix sap'!$D:$D,$E1233)&gt;0,1,0)</f>
        <v>1</v>
      </c>
      <c r="K1233">
        <f>IF(COUNTIFS('source matrix 2024'!$B:$B,$B1233,'source matrix 2024'!$D:$D,$E1233)&gt;0,1,0)</f>
        <v>0</v>
      </c>
    </row>
    <row r="1234" spans="1:11">
      <c r="A1234" s="13" t="s">
        <v>21</v>
      </c>
      <c r="B1234" s="13" t="s">
        <v>249</v>
      </c>
      <c r="C1234" s="13" t="s">
        <v>250</v>
      </c>
      <c r="D1234" s="13" t="s">
        <v>20</v>
      </c>
      <c r="E1234" s="13" t="s">
        <v>35</v>
      </c>
      <c r="F1234" s="13" t="s">
        <v>37</v>
      </c>
      <c r="G1234" s="13" t="s">
        <v>20</v>
      </c>
      <c r="H1234" s="6">
        <v>0</v>
      </c>
      <c r="I1234" s="8">
        <v>2</v>
      </c>
      <c r="J1234">
        <f>IF(COUNTIFS('source matrix sap'!$B:$B,$B1234,'source matrix sap'!$D:$D,$E1234)&gt;0,1,0)</f>
        <v>1</v>
      </c>
      <c r="K1234">
        <f>IF(COUNTIFS('source matrix 2024'!$B:$B,$B1234,'source matrix 2024'!$D:$D,$E1234)&gt;0,1,0)</f>
        <v>0</v>
      </c>
    </row>
    <row r="1235" spans="1:11">
      <c r="A1235" s="13" t="s">
        <v>21</v>
      </c>
      <c r="B1235" s="13" t="s">
        <v>249</v>
      </c>
      <c r="C1235" s="13" t="s">
        <v>250</v>
      </c>
      <c r="D1235" s="13" t="s">
        <v>20</v>
      </c>
      <c r="E1235" s="13" t="s">
        <v>45</v>
      </c>
      <c r="F1235" s="13" t="s">
        <v>188</v>
      </c>
      <c r="G1235" s="13" t="s">
        <v>20</v>
      </c>
      <c r="H1235" s="6">
        <v>0</v>
      </c>
      <c r="I1235" s="8">
        <v>7</v>
      </c>
      <c r="J1235">
        <f>IF(COUNTIFS('source matrix sap'!$B:$B,$B1235,'source matrix sap'!$D:$D,$E1235)&gt;0,1,0)</f>
        <v>1</v>
      </c>
      <c r="K1235">
        <f>IF(COUNTIFS('source matrix 2024'!$B:$B,$B1235,'source matrix 2024'!$D:$D,$E1235)&gt;0,1,0)</f>
        <v>0</v>
      </c>
    </row>
    <row r="1236" spans="1:11">
      <c r="A1236" s="13" t="s">
        <v>21</v>
      </c>
      <c r="B1236" s="13" t="s">
        <v>249</v>
      </c>
      <c r="C1236" s="13" t="s">
        <v>250</v>
      </c>
      <c r="D1236" s="13" t="s">
        <v>20</v>
      </c>
      <c r="E1236" s="13" t="s">
        <v>25</v>
      </c>
      <c r="F1236" s="13" t="s">
        <v>189</v>
      </c>
      <c r="G1236" s="13" t="s">
        <v>20</v>
      </c>
      <c r="H1236" s="6">
        <v>0</v>
      </c>
      <c r="I1236" s="8">
        <v>19</v>
      </c>
      <c r="J1236">
        <f>IF(COUNTIFS('source matrix sap'!$B:$B,$B1236,'source matrix sap'!$D:$D,$E1236)&gt;0,1,0)</f>
        <v>1</v>
      </c>
      <c r="K1236">
        <f>IF(COUNTIFS('source matrix 2024'!$B:$B,$B1236,'source matrix 2024'!$D:$D,$E1236)&gt;0,1,0)</f>
        <v>0</v>
      </c>
    </row>
    <row r="1237" spans="1:11">
      <c r="A1237" s="13" t="s">
        <v>21</v>
      </c>
      <c r="B1237" s="13" t="s">
        <v>249</v>
      </c>
      <c r="C1237" s="13" t="s">
        <v>250</v>
      </c>
      <c r="D1237" s="13" t="s">
        <v>20</v>
      </c>
      <c r="E1237" s="13" t="s">
        <v>28</v>
      </c>
      <c r="F1237" s="13" t="s">
        <v>192</v>
      </c>
      <c r="G1237" s="13" t="s">
        <v>20</v>
      </c>
      <c r="H1237" s="6">
        <v>0</v>
      </c>
      <c r="I1237" s="8">
        <v>5</v>
      </c>
      <c r="J1237">
        <f>IF(COUNTIFS('source matrix sap'!$B:$B,$B1237,'source matrix sap'!$D:$D,$E1237)&gt;0,1,0)</f>
        <v>1</v>
      </c>
      <c r="K1237">
        <f>IF(COUNTIFS('source matrix 2024'!$B:$B,$B1237,'source matrix 2024'!$D:$D,$E1237)&gt;0,1,0)</f>
        <v>0</v>
      </c>
    </row>
    <row r="1238" spans="1:11">
      <c r="A1238" s="13" t="s">
        <v>21</v>
      </c>
      <c r="B1238" s="13" t="s">
        <v>249</v>
      </c>
      <c r="C1238" s="13" t="s">
        <v>250</v>
      </c>
      <c r="D1238" s="13" t="s">
        <v>20</v>
      </c>
      <c r="E1238" s="13" t="s">
        <v>40</v>
      </c>
      <c r="F1238" s="13" t="s">
        <v>41</v>
      </c>
      <c r="G1238" s="13" t="s">
        <v>20</v>
      </c>
      <c r="H1238" s="6">
        <v>0</v>
      </c>
      <c r="I1238" s="8">
        <v>12</v>
      </c>
      <c r="J1238">
        <f>IF(COUNTIFS('source matrix sap'!$B:$B,$B1238,'source matrix sap'!$D:$D,$E1238)&gt;0,1,0)</f>
        <v>1</v>
      </c>
      <c r="K1238">
        <f>IF(COUNTIFS('source matrix 2024'!$B:$B,$B1238,'source matrix 2024'!$D:$D,$E1238)&gt;0,1,0)</f>
        <v>0</v>
      </c>
    </row>
    <row r="1239" spans="1:11">
      <c r="A1239" s="13" t="s">
        <v>21</v>
      </c>
      <c r="B1239" s="13" t="s">
        <v>249</v>
      </c>
      <c r="C1239" s="13" t="s">
        <v>251</v>
      </c>
      <c r="D1239" s="13" t="s">
        <v>20</v>
      </c>
      <c r="E1239" s="13" t="s">
        <v>49</v>
      </c>
      <c r="F1239" s="13" t="s">
        <v>188</v>
      </c>
      <c r="G1239" s="13" t="s">
        <v>20</v>
      </c>
      <c r="H1239" s="6">
        <v>0</v>
      </c>
      <c r="I1239" s="8">
        <v>5</v>
      </c>
      <c r="J1239">
        <f>IF(COUNTIFS('source matrix sap'!$B:$B,$B1239,'source matrix sap'!$D:$D,$E1239)&gt;0,1,0)</f>
        <v>1</v>
      </c>
      <c r="K1239">
        <f>IF(COUNTIFS('source matrix 2024'!$B:$B,$B1239,'source matrix 2024'!$D:$D,$E1239)&gt;0,1,0)</f>
        <v>0</v>
      </c>
    </row>
    <row r="1240" spans="1:11">
      <c r="A1240" s="13" t="s">
        <v>21</v>
      </c>
      <c r="B1240" s="13" t="s">
        <v>249</v>
      </c>
      <c r="C1240" s="13" t="s">
        <v>251</v>
      </c>
      <c r="D1240" s="13" t="s">
        <v>20</v>
      </c>
      <c r="E1240" s="13" t="s">
        <v>18</v>
      </c>
      <c r="F1240" s="13" t="s">
        <v>190</v>
      </c>
      <c r="G1240" s="13" t="s">
        <v>20</v>
      </c>
      <c r="H1240" s="6">
        <v>0</v>
      </c>
      <c r="I1240" s="8">
        <v>15</v>
      </c>
      <c r="J1240">
        <f>IF(COUNTIFS('source matrix sap'!$B:$B,$B1240,'source matrix sap'!$D:$D,$E1240)&gt;0,1,0)</f>
        <v>1</v>
      </c>
      <c r="K1240">
        <f>IF(COUNTIFS('source matrix 2024'!$B:$B,$B1240,'source matrix 2024'!$D:$D,$E1240)&gt;0,1,0)</f>
        <v>0</v>
      </c>
    </row>
    <row r="1241" spans="1:11">
      <c r="A1241" s="13" t="s">
        <v>21</v>
      </c>
      <c r="B1241" s="13" t="s">
        <v>249</v>
      </c>
      <c r="C1241" s="13" t="s">
        <v>251</v>
      </c>
      <c r="D1241" s="13" t="s">
        <v>20</v>
      </c>
      <c r="E1241" s="13" t="s">
        <v>18</v>
      </c>
      <c r="F1241" s="13" t="s">
        <v>191</v>
      </c>
      <c r="G1241" s="13" t="s">
        <v>20</v>
      </c>
      <c r="H1241" s="6">
        <v>0</v>
      </c>
      <c r="I1241" s="8">
        <v>5</v>
      </c>
      <c r="J1241">
        <f>IF(COUNTIFS('source matrix sap'!$B:$B,$B1241,'source matrix sap'!$D:$D,$E1241)&gt;0,1,0)</f>
        <v>1</v>
      </c>
      <c r="K1241">
        <f>IF(COUNTIFS('source matrix 2024'!$B:$B,$B1241,'source matrix 2024'!$D:$D,$E1241)&gt;0,1,0)</f>
        <v>0</v>
      </c>
    </row>
    <row r="1242" spans="1:11">
      <c r="A1242" s="13" t="s">
        <v>21</v>
      </c>
      <c r="B1242" s="13" t="s">
        <v>249</v>
      </c>
      <c r="C1242" s="13" t="s">
        <v>251</v>
      </c>
      <c r="D1242" s="13" t="s">
        <v>20</v>
      </c>
      <c r="E1242" s="13" t="s">
        <v>35</v>
      </c>
      <c r="F1242" s="13" t="s">
        <v>36</v>
      </c>
      <c r="G1242" s="13" t="s">
        <v>20</v>
      </c>
      <c r="H1242" s="6">
        <v>0</v>
      </c>
      <c r="I1242" s="8">
        <v>1</v>
      </c>
      <c r="J1242">
        <f>IF(COUNTIFS('source matrix sap'!$B:$B,$B1242,'source matrix sap'!$D:$D,$E1242)&gt;0,1,0)</f>
        <v>1</v>
      </c>
      <c r="K1242">
        <f>IF(COUNTIFS('source matrix 2024'!$B:$B,$B1242,'source matrix 2024'!$D:$D,$E1242)&gt;0,1,0)</f>
        <v>0</v>
      </c>
    </row>
    <row r="1243" spans="1:11">
      <c r="A1243" s="13" t="s">
        <v>21</v>
      </c>
      <c r="B1243" s="13" t="s">
        <v>249</v>
      </c>
      <c r="C1243" s="13" t="s">
        <v>251</v>
      </c>
      <c r="D1243" s="13" t="s">
        <v>20</v>
      </c>
      <c r="E1243" s="13" t="s">
        <v>35</v>
      </c>
      <c r="F1243" s="13" t="s">
        <v>37</v>
      </c>
      <c r="G1243" s="13" t="s">
        <v>20</v>
      </c>
      <c r="H1243" s="6">
        <v>0</v>
      </c>
      <c r="I1243" s="8">
        <v>1</v>
      </c>
      <c r="J1243">
        <f>IF(COUNTIFS('source matrix sap'!$B:$B,$B1243,'source matrix sap'!$D:$D,$E1243)&gt;0,1,0)</f>
        <v>1</v>
      </c>
      <c r="K1243">
        <f>IF(COUNTIFS('source matrix 2024'!$B:$B,$B1243,'source matrix 2024'!$D:$D,$E1243)&gt;0,1,0)</f>
        <v>0</v>
      </c>
    </row>
    <row r="1244" spans="1:11">
      <c r="A1244" s="13" t="s">
        <v>21</v>
      </c>
      <c r="B1244" s="13" t="s">
        <v>249</v>
      </c>
      <c r="C1244" s="13" t="s">
        <v>251</v>
      </c>
      <c r="D1244" s="13" t="s">
        <v>20</v>
      </c>
      <c r="E1244" s="13" t="s">
        <v>45</v>
      </c>
      <c r="F1244" s="13" t="s">
        <v>188</v>
      </c>
      <c r="G1244" s="13" t="s">
        <v>20</v>
      </c>
      <c r="H1244" s="6">
        <v>0</v>
      </c>
      <c r="I1244" s="8">
        <v>9</v>
      </c>
      <c r="J1244">
        <f>IF(COUNTIFS('source matrix sap'!$B:$B,$B1244,'source matrix sap'!$D:$D,$E1244)&gt;0,1,0)</f>
        <v>1</v>
      </c>
      <c r="K1244">
        <f>IF(COUNTIFS('source matrix 2024'!$B:$B,$B1244,'source matrix 2024'!$D:$D,$E1244)&gt;0,1,0)</f>
        <v>0</v>
      </c>
    </row>
    <row r="1245" spans="1:11">
      <c r="A1245" s="13" t="s">
        <v>21</v>
      </c>
      <c r="B1245" s="13" t="s">
        <v>249</v>
      </c>
      <c r="C1245" s="13" t="s">
        <v>251</v>
      </c>
      <c r="D1245" s="13" t="s">
        <v>20</v>
      </c>
      <c r="E1245" s="13" t="s">
        <v>25</v>
      </c>
      <c r="F1245" s="13" t="s">
        <v>189</v>
      </c>
      <c r="G1245" s="13" t="s">
        <v>20</v>
      </c>
      <c r="H1245" s="6">
        <v>0</v>
      </c>
      <c r="I1245" s="8">
        <v>6</v>
      </c>
      <c r="J1245">
        <f>IF(COUNTIFS('source matrix sap'!$B:$B,$B1245,'source matrix sap'!$D:$D,$E1245)&gt;0,1,0)</f>
        <v>1</v>
      </c>
      <c r="K1245">
        <f>IF(COUNTIFS('source matrix 2024'!$B:$B,$B1245,'source matrix 2024'!$D:$D,$E1245)&gt;0,1,0)</f>
        <v>0</v>
      </c>
    </row>
    <row r="1246" spans="1:11">
      <c r="A1246" s="13" t="s">
        <v>21</v>
      </c>
      <c r="B1246" s="13" t="s">
        <v>249</v>
      </c>
      <c r="C1246" s="13" t="s">
        <v>251</v>
      </c>
      <c r="D1246" s="13" t="s">
        <v>20</v>
      </c>
      <c r="E1246" s="13" t="s">
        <v>40</v>
      </c>
      <c r="F1246" s="13" t="s">
        <v>41</v>
      </c>
      <c r="G1246" s="13" t="s">
        <v>20</v>
      </c>
      <c r="H1246" s="6">
        <v>0</v>
      </c>
      <c r="I1246" s="8">
        <v>2</v>
      </c>
      <c r="J1246">
        <f>IF(COUNTIFS('source matrix sap'!$B:$B,$B1246,'source matrix sap'!$D:$D,$E1246)&gt;0,1,0)</f>
        <v>1</v>
      </c>
      <c r="K1246">
        <f>IF(COUNTIFS('source matrix 2024'!$B:$B,$B1246,'source matrix 2024'!$D:$D,$E1246)&gt;0,1,0)</f>
        <v>0</v>
      </c>
    </row>
    <row r="1247" spans="1:11">
      <c r="A1247" s="13" t="s">
        <v>21</v>
      </c>
      <c r="B1247" s="13" t="s">
        <v>249</v>
      </c>
      <c r="C1247" s="13" t="s">
        <v>251</v>
      </c>
      <c r="D1247" s="13" t="s">
        <v>20</v>
      </c>
      <c r="E1247" s="13" t="s">
        <v>47</v>
      </c>
      <c r="F1247" s="13" t="s">
        <v>188</v>
      </c>
      <c r="G1247" s="13" t="s">
        <v>20</v>
      </c>
      <c r="H1247" s="6">
        <v>0</v>
      </c>
      <c r="I1247" s="8">
        <v>1</v>
      </c>
      <c r="J1247">
        <f>IF(COUNTIFS('source matrix sap'!$B:$B,$B1247,'source matrix sap'!$D:$D,$E1247)&gt;0,1,0)</f>
        <v>1</v>
      </c>
      <c r="K1247">
        <f>IF(COUNTIFS('source matrix 2024'!$B:$B,$B1247,'source matrix 2024'!$D:$D,$E1247)&gt;0,1,0)</f>
        <v>0</v>
      </c>
    </row>
    <row r="1248" spans="1:11">
      <c r="A1248" s="13" t="s">
        <v>21</v>
      </c>
      <c r="B1248" s="13" t="s">
        <v>249</v>
      </c>
      <c r="C1248" s="13" t="s">
        <v>251</v>
      </c>
      <c r="D1248" s="13" t="s">
        <v>20</v>
      </c>
      <c r="E1248" s="13" t="s">
        <v>303</v>
      </c>
      <c r="F1248" s="13" t="s">
        <v>188</v>
      </c>
      <c r="G1248" s="13" t="s">
        <v>20</v>
      </c>
      <c r="H1248" s="6">
        <v>0</v>
      </c>
      <c r="I1248" s="8">
        <v>2</v>
      </c>
      <c r="J1248">
        <f>IF(COUNTIFS('source matrix sap'!$B:$B,$B1248,'source matrix sap'!$D:$D,$E1248)&gt;0,1,0)</f>
        <v>1</v>
      </c>
      <c r="K1248">
        <f>IF(COUNTIFS('source matrix 2024'!$B:$B,$B1248,'source matrix 2024'!$D:$D,$E1248)&gt;0,1,0)</f>
        <v>0</v>
      </c>
    </row>
    <row r="1249" spans="1:11">
      <c r="A1249" s="13" t="s">
        <v>21</v>
      </c>
      <c r="B1249" s="13" t="s">
        <v>249</v>
      </c>
      <c r="C1249" s="13" t="s">
        <v>252</v>
      </c>
      <c r="D1249" s="13" t="s">
        <v>20</v>
      </c>
      <c r="E1249" s="13" t="s">
        <v>49</v>
      </c>
      <c r="F1249" s="13" t="s">
        <v>188</v>
      </c>
      <c r="G1249" s="13" t="s">
        <v>20</v>
      </c>
      <c r="H1249" s="6">
        <v>0</v>
      </c>
      <c r="I1249" s="8">
        <v>8</v>
      </c>
      <c r="J1249">
        <f>IF(COUNTIFS('source matrix sap'!$B:$B,$B1249,'source matrix sap'!$D:$D,$E1249)&gt;0,1,0)</f>
        <v>1</v>
      </c>
      <c r="K1249">
        <f>IF(COUNTIFS('source matrix 2024'!$B:$B,$B1249,'source matrix 2024'!$D:$D,$E1249)&gt;0,1,0)</f>
        <v>0</v>
      </c>
    </row>
    <row r="1250" spans="1:11">
      <c r="A1250" s="13" t="s">
        <v>21</v>
      </c>
      <c r="B1250" s="13" t="s">
        <v>249</v>
      </c>
      <c r="C1250" s="13" t="s">
        <v>252</v>
      </c>
      <c r="D1250" s="13" t="s">
        <v>20</v>
      </c>
      <c r="E1250" s="13" t="s">
        <v>18</v>
      </c>
      <c r="F1250" s="13" t="s">
        <v>190</v>
      </c>
      <c r="G1250" s="13" t="s">
        <v>20</v>
      </c>
      <c r="H1250" s="6">
        <v>0</v>
      </c>
      <c r="I1250" s="8">
        <v>61</v>
      </c>
      <c r="J1250">
        <f>IF(COUNTIFS('source matrix sap'!$B:$B,$B1250,'source matrix sap'!$D:$D,$E1250)&gt;0,1,0)</f>
        <v>1</v>
      </c>
      <c r="K1250">
        <f>IF(COUNTIFS('source matrix 2024'!$B:$B,$B1250,'source matrix 2024'!$D:$D,$E1250)&gt;0,1,0)</f>
        <v>0</v>
      </c>
    </row>
    <row r="1251" spans="1:11">
      <c r="A1251" s="13" t="s">
        <v>21</v>
      </c>
      <c r="B1251" s="13" t="s">
        <v>249</v>
      </c>
      <c r="C1251" s="13" t="s">
        <v>252</v>
      </c>
      <c r="D1251" s="13" t="s">
        <v>20</v>
      </c>
      <c r="E1251" s="13" t="s">
        <v>18</v>
      </c>
      <c r="F1251" s="13" t="s">
        <v>191</v>
      </c>
      <c r="G1251" s="13" t="s">
        <v>20</v>
      </c>
      <c r="H1251" s="6">
        <v>0</v>
      </c>
      <c r="I1251" s="8">
        <v>8</v>
      </c>
      <c r="J1251">
        <f>IF(COUNTIFS('source matrix sap'!$B:$B,$B1251,'source matrix sap'!$D:$D,$E1251)&gt;0,1,0)</f>
        <v>1</v>
      </c>
      <c r="K1251">
        <f>IF(COUNTIFS('source matrix 2024'!$B:$B,$B1251,'source matrix 2024'!$D:$D,$E1251)&gt;0,1,0)</f>
        <v>0</v>
      </c>
    </row>
    <row r="1252" spans="1:11">
      <c r="A1252" s="13" t="s">
        <v>21</v>
      </c>
      <c r="B1252" s="13" t="s">
        <v>249</v>
      </c>
      <c r="C1252" s="13" t="s">
        <v>252</v>
      </c>
      <c r="D1252" s="13" t="s">
        <v>20</v>
      </c>
      <c r="E1252" s="13" t="s">
        <v>18</v>
      </c>
      <c r="F1252" s="13" t="s">
        <v>197</v>
      </c>
      <c r="G1252" s="13" t="s">
        <v>20</v>
      </c>
      <c r="H1252" s="6">
        <v>0</v>
      </c>
      <c r="I1252" s="8">
        <v>2</v>
      </c>
      <c r="J1252">
        <f>IF(COUNTIFS('source matrix sap'!$B:$B,$B1252,'source matrix sap'!$D:$D,$E1252)&gt;0,1,0)</f>
        <v>1</v>
      </c>
      <c r="K1252">
        <f>IF(COUNTIFS('source matrix 2024'!$B:$B,$B1252,'source matrix 2024'!$D:$D,$E1252)&gt;0,1,0)</f>
        <v>0</v>
      </c>
    </row>
    <row r="1253" spans="1:11">
      <c r="A1253" s="13" t="s">
        <v>21</v>
      </c>
      <c r="B1253" s="13" t="s">
        <v>249</v>
      </c>
      <c r="C1253" s="13" t="s">
        <v>252</v>
      </c>
      <c r="D1253" s="13" t="s">
        <v>20</v>
      </c>
      <c r="E1253" s="13" t="s">
        <v>35</v>
      </c>
      <c r="F1253" s="13" t="s">
        <v>38</v>
      </c>
      <c r="G1253" s="13" t="s">
        <v>20</v>
      </c>
      <c r="H1253" s="6">
        <v>0</v>
      </c>
      <c r="I1253" s="8">
        <v>1</v>
      </c>
      <c r="J1253">
        <f>IF(COUNTIFS('source matrix sap'!$B:$B,$B1253,'source matrix sap'!$D:$D,$E1253)&gt;0,1,0)</f>
        <v>1</v>
      </c>
      <c r="K1253">
        <f>IF(COUNTIFS('source matrix 2024'!$B:$B,$B1253,'source matrix 2024'!$D:$D,$E1253)&gt;0,1,0)</f>
        <v>0</v>
      </c>
    </row>
    <row r="1254" spans="1:11">
      <c r="A1254" s="13" t="s">
        <v>21</v>
      </c>
      <c r="B1254" s="13" t="s">
        <v>249</v>
      </c>
      <c r="C1254" s="13" t="s">
        <v>252</v>
      </c>
      <c r="D1254" s="13" t="s">
        <v>20</v>
      </c>
      <c r="E1254" s="13" t="s">
        <v>45</v>
      </c>
      <c r="F1254" s="13" t="s">
        <v>188</v>
      </c>
      <c r="G1254" s="13" t="s">
        <v>20</v>
      </c>
      <c r="H1254" s="6">
        <v>0</v>
      </c>
      <c r="I1254" s="8">
        <v>4</v>
      </c>
      <c r="J1254">
        <f>IF(COUNTIFS('source matrix sap'!$B:$B,$B1254,'source matrix sap'!$D:$D,$E1254)&gt;0,1,0)</f>
        <v>1</v>
      </c>
      <c r="K1254">
        <f>IF(COUNTIFS('source matrix 2024'!$B:$B,$B1254,'source matrix 2024'!$D:$D,$E1254)&gt;0,1,0)</f>
        <v>0</v>
      </c>
    </row>
    <row r="1255" spans="1:11">
      <c r="A1255" s="13" t="s">
        <v>21</v>
      </c>
      <c r="B1255" s="13" t="s">
        <v>249</v>
      </c>
      <c r="C1255" s="13" t="s">
        <v>252</v>
      </c>
      <c r="D1255" s="13" t="s">
        <v>20</v>
      </c>
      <c r="E1255" s="13" t="s">
        <v>25</v>
      </c>
      <c r="F1255" s="13" t="s">
        <v>189</v>
      </c>
      <c r="G1255" s="13" t="s">
        <v>20</v>
      </c>
      <c r="H1255" s="6">
        <v>0</v>
      </c>
      <c r="I1255" s="8">
        <v>17</v>
      </c>
      <c r="J1255">
        <f>IF(COUNTIFS('source matrix sap'!$B:$B,$B1255,'source matrix sap'!$D:$D,$E1255)&gt;0,1,0)</f>
        <v>1</v>
      </c>
      <c r="K1255">
        <f>IF(COUNTIFS('source matrix 2024'!$B:$B,$B1255,'source matrix 2024'!$D:$D,$E1255)&gt;0,1,0)</f>
        <v>0</v>
      </c>
    </row>
    <row r="1256" spans="1:11">
      <c r="A1256" s="13" t="s">
        <v>21</v>
      </c>
      <c r="B1256" s="13" t="s">
        <v>249</v>
      </c>
      <c r="C1256" s="13" t="s">
        <v>252</v>
      </c>
      <c r="D1256" s="13" t="s">
        <v>20</v>
      </c>
      <c r="E1256" s="13" t="s">
        <v>28</v>
      </c>
      <c r="F1256" s="13" t="s">
        <v>192</v>
      </c>
      <c r="G1256" s="13" t="s">
        <v>20</v>
      </c>
      <c r="H1256" s="6">
        <v>0</v>
      </c>
      <c r="I1256" s="8">
        <v>2</v>
      </c>
      <c r="J1256">
        <f>IF(COUNTIFS('source matrix sap'!$B:$B,$B1256,'source matrix sap'!$D:$D,$E1256)&gt;0,1,0)</f>
        <v>1</v>
      </c>
      <c r="K1256">
        <f>IF(COUNTIFS('source matrix 2024'!$B:$B,$B1256,'source matrix 2024'!$D:$D,$E1256)&gt;0,1,0)</f>
        <v>0</v>
      </c>
    </row>
    <row r="1257" spans="1:11">
      <c r="A1257" s="13" t="s">
        <v>21</v>
      </c>
      <c r="B1257" s="13" t="s">
        <v>249</v>
      </c>
      <c r="C1257" s="13" t="s">
        <v>252</v>
      </c>
      <c r="D1257" s="13" t="s">
        <v>20</v>
      </c>
      <c r="E1257" s="13" t="s">
        <v>40</v>
      </c>
      <c r="F1257" s="13" t="s">
        <v>41</v>
      </c>
      <c r="G1257" s="13" t="s">
        <v>20</v>
      </c>
      <c r="H1257" s="6">
        <v>0</v>
      </c>
      <c r="I1257" s="8">
        <v>6</v>
      </c>
      <c r="J1257">
        <f>IF(COUNTIFS('source matrix sap'!$B:$B,$B1257,'source matrix sap'!$D:$D,$E1257)&gt;0,1,0)</f>
        <v>1</v>
      </c>
      <c r="K1257">
        <f>IF(COUNTIFS('source matrix 2024'!$B:$B,$B1257,'source matrix 2024'!$D:$D,$E1257)&gt;0,1,0)</f>
        <v>0</v>
      </c>
    </row>
    <row r="1258" spans="1:11">
      <c r="A1258" s="13" t="s">
        <v>21</v>
      </c>
      <c r="B1258" s="13" t="s">
        <v>249</v>
      </c>
      <c r="C1258" s="13" t="s">
        <v>252</v>
      </c>
      <c r="D1258" s="13" t="s">
        <v>20</v>
      </c>
      <c r="E1258" s="13" t="s">
        <v>303</v>
      </c>
      <c r="F1258" s="13" t="s">
        <v>188</v>
      </c>
      <c r="G1258" s="13" t="s">
        <v>20</v>
      </c>
      <c r="H1258" s="6">
        <v>0</v>
      </c>
      <c r="I1258" s="8">
        <v>7</v>
      </c>
      <c r="J1258">
        <f>IF(COUNTIFS('source matrix sap'!$B:$B,$B1258,'source matrix sap'!$D:$D,$E1258)&gt;0,1,0)</f>
        <v>1</v>
      </c>
      <c r="K1258">
        <f>IF(COUNTIFS('source matrix 2024'!$B:$B,$B1258,'source matrix 2024'!$D:$D,$E1258)&gt;0,1,0)</f>
        <v>0</v>
      </c>
    </row>
    <row r="1259" spans="1:11">
      <c r="A1259" s="13" t="s">
        <v>21</v>
      </c>
      <c r="B1259" s="13" t="s">
        <v>249</v>
      </c>
      <c r="C1259" s="13" t="s">
        <v>253</v>
      </c>
      <c r="D1259" s="13" t="s">
        <v>20</v>
      </c>
      <c r="E1259" s="13" t="s">
        <v>49</v>
      </c>
      <c r="F1259" s="13" t="s">
        <v>188</v>
      </c>
      <c r="G1259" s="13" t="s">
        <v>20</v>
      </c>
      <c r="H1259" s="6">
        <v>0</v>
      </c>
      <c r="I1259" s="8">
        <v>1</v>
      </c>
      <c r="J1259">
        <f>IF(COUNTIFS('source matrix sap'!$B:$B,$B1259,'source matrix sap'!$D:$D,$E1259)&gt;0,1,0)</f>
        <v>1</v>
      </c>
      <c r="K1259">
        <f>IF(COUNTIFS('source matrix 2024'!$B:$B,$B1259,'source matrix 2024'!$D:$D,$E1259)&gt;0,1,0)</f>
        <v>0</v>
      </c>
    </row>
    <row r="1260" spans="1:11">
      <c r="A1260" s="13" t="s">
        <v>21</v>
      </c>
      <c r="B1260" s="13" t="s">
        <v>249</v>
      </c>
      <c r="C1260" s="13" t="s">
        <v>253</v>
      </c>
      <c r="D1260" s="13" t="s">
        <v>20</v>
      </c>
      <c r="E1260" s="13" t="s">
        <v>18</v>
      </c>
      <c r="F1260" s="13" t="s">
        <v>190</v>
      </c>
      <c r="G1260" s="13" t="s">
        <v>20</v>
      </c>
      <c r="H1260" s="6">
        <v>0</v>
      </c>
      <c r="I1260" s="8">
        <v>8</v>
      </c>
      <c r="J1260">
        <f>IF(COUNTIFS('source matrix sap'!$B:$B,$B1260,'source matrix sap'!$D:$D,$E1260)&gt;0,1,0)</f>
        <v>1</v>
      </c>
      <c r="K1260">
        <f>IF(COUNTIFS('source matrix 2024'!$B:$B,$B1260,'source matrix 2024'!$D:$D,$E1260)&gt;0,1,0)</f>
        <v>0</v>
      </c>
    </row>
    <row r="1261" spans="1:11">
      <c r="A1261" s="13" t="s">
        <v>21</v>
      </c>
      <c r="B1261" s="13" t="s">
        <v>249</v>
      </c>
      <c r="C1261" s="13" t="s">
        <v>253</v>
      </c>
      <c r="D1261" s="13" t="s">
        <v>20</v>
      </c>
      <c r="E1261" s="13" t="s">
        <v>18</v>
      </c>
      <c r="F1261" s="13" t="s">
        <v>191</v>
      </c>
      <c r="G1261" s="13" t="s">
        <v>20</v>
      </c>
      <c r="H1261" s="6">
        <v>0</v>
      </c>
      <c r="I1261" s="8">
        <v>11</v>
      </c>
      <c r="J1261">
        <f>IF(COUNTIFS('source matrix sap'!$B:$B,$B1261,'source matrix sap'!$D:$D,$E1261)&gt;0,1,0)</f>
        <v>1</v>
      </c>
      <c r="K1261">
        <f>IF(COUNTIFS('source matrix 2024'!$B:$B,$B1261,'source matrix 2024'!$D:$D,$E1261)&gt;0,1,0)</f>
        <v>0</v>
      </c>
    </row>
    <row r="1262" spans="1:11">
      <c r="A1262" s="13" t="s">
        <v>21</v>
      </c>
      <c r="B1262" s="13" t="s">
        <v>249</v>
      </c>
      <c r="C1262" s="13" t="s">
        <v>253</v>
      </c>
      <c r="D1262" s="13" t="s">
        <v>20</v>
      </c>
      <c r="E1262" s="13" t="s">
        <v>18</v>
      </c>
      <c r="F1262" s="13" t="s">
        <v>197</v>
      </c>
      <c r="G1262" s="13" t="s">
        <v>20</v>
      </c>
      <c r="H1262" s="6">
        <v>0</v>
      </c>
      <c r="I1262" s="8">
        <v>1</v>
      </c>
      <c r="J1262">
        <f>IF(COUNTIFS('source matrix sap'!$B:$B,$B1262,'source matrix sap'!$D:$D,$E1262)&gt;0,1,0)</f>
        <v>1</v>
      </c>
      <c r="K1262">
        <f>IF(COUNTIFS('source matrix 2024'!$B:$B,$B1262,'source matrix 2024'!$D:$D,$E1262)&gt;0,1,0)</f>
        <v>0</v>
      </c>
    </row>
    <row r="1263" spans="1:11">
      <c r="A1263" s="13" t="s">
        <v>21</v>
      </c>
      <c r="B1263" s="13" t="s">
        <v>249</v>
      </c>
      <c r="C1263" s="13" t="s">
        <v>253</v>
      </c>
      <c r="D1263" s="13" t="s">
        <v>20</v>
      </c>
      <c r="E1263" s="13" t="s">
        <v>35</v>
      </c>
      <c r="F1263" s="13" t="s">
        <v>37</v>
      </c>
      <c r="G1263" s="13" t="s">
        <v>20</v>
      </c>
      <c r="H1263" s="6">
        <v>0</v>
      </c>
      <c r="I1263" s="8">
        <v>1</v>
      </c>
      <c r="J1263">
        <f>IF(COUNTIFS('source matrix sap'!$B:$B,$B1263,'source matrix sap'!$D:$D,$E1263)&gt;0,1,0)</f>
        <v>1</v>
      </c>
      <c r="K1263">
        <f>IF(COUNTIFS('source matrix 2024'!$B:$B,$B1263,'source matrix 2024'!$D:$D,$E1263)&gt;0,1,0)</f>
        <v>0</v>
      </c>
    </row>
    <row r="1264" spans="1:11">
      <c r="A1264" s="13" t="s">
        <v>21</v>
      </c>
      <c r="B1264" s="13" t="s">
        <v>249</v>
      </c>
      <c r="C1264" s="13" t="s">
        <v>253</v>
      </c>
      <c r="D1264" s="13" t="s">
        <v>20</v>
      </c>
      <c r="E1264" s="13" t="s">
        <v>45</v>
      </c>
      <c r="F1264" s="13" t="s">
        <v>188</v>
      </c>
      <c r="G1264" s="13" t="s">
        <v>20</v>
      </c>
      <c r="H1264" s="6">
        <v>0</v>
      </c>
      <c r="I1264" s="8">
        <v>2</v>
      </c>
      <c r="J1264">
        <f>IF(COUNTIFS('source matrix sap'!$B:$B,$B1264,'source matrix sap'!$D:$D,$E1264)&gt;0,1,0)</f>
        <v>1</v>
      </c>
      <c r="K1264">
        <f>IF(COUNTIFS('source matrix 2024'!$B:$B,$B1264,'source matrix 2024'!$D:$D,$E1264)&gt;0,1,0)</f>
        <v>0</v>
      </c>
    </row>
    <row r="1265" spans="1:11">
      <c r="A1265" s="13" t="s">
        <v>21</v>
      </c>
      <c r="B1265" s="13" t="s">
        <v>249</v>
      </c>
      <c r="C1265" s="13" t="s">
        <v>253</v>
      </c>
      <c r="D1265" s="13" t="s">
        <v>20</v>
      </c>
      <c r="E1265" s="13" t="s">
        <v>25</v>
      </c>
      <c r="F1265" s="13" t="s">
        <v>189</v>
      </c>
      <c r="G1265" s="13" t="s">
        <v>20</v>
      </c>
      <c r="H1265" s="6">
        <v>0</v>
      </c>
      <c r="I1265" s="8">
        <v>4</v>
      </c>
      <c r="J1265">
        <f>IF(COUNTIFS('source matrix sap'!$B:$B,$B1265,'source matrix sap'!$D:$D,$E1265)&gt;0,1,0)</f>
        <v>1</v>
      </c>
      <c r="K1265">
        <f>IF(COUNTIFS('source matrix 2024'!$B:$B,$B1265,'source matrix 2024'!$D:$D,$E1265)&gt;0,1,0)</f>
        <v>0</v>
      </c>
    </row>
    <row r="1266" spans="1:11">
      <c r="A1266" s="13" t="s">
        <v>21</v>
      </c>
      <c r="B1266" s="13" t="s">
        <v>249</v>
      </c>
      <c r="C1266" s="13" t="s">
        <v>253</v>
      </c>
      <c r="D1266" s="13" t="s">
        <v>20</v>
      </c>
      <c r="E1266" s="13" t="s">
        <v>28</v>
      </c>
      <c r="F1266" s="13" t="s">
        <v>192</v>
      </c>
      <c r="G1266" s="13" t="s">
        <v>20</v>
      </c>
      <c r="H1266" s="6">
        <v>0</v>
      </c>
      <c r="I1266" s="8">
        <v>1</v>
      </c>
      <c r="J1266">
        <f>IF(COUNTIFS('source matrix sap'!$B:$B,$B1266,'source matrix sap'!$D:$D,$E1266)&gt;0,1,0)</f>
        <v>1</v>
      </c>
      <c r="K1266">
        <f>IF(COUNTIFS('source matrix 2024'!$B:$B,$B1266,'source matrix 2024'!$D:$D,$E1266)&gt;0,1,0)</f>
        <v>0</v>
      </c>
    </row>
    <row r="1267" spans="1:11">
      <c r="A1267" s="13" t="s">
        <v>21</v>
      </c>
      <c r="B1267" s="13" t="s">
        <v>249</v>
      </c>
      <c r="C1267" s="13" t="s">
        <v>253</v>
      </c>
      <c r="D1267" s="13" t="s">
        <v>20</v>
      </c>
      <c r="E1267" s="13" t="s">
        <v>40</v>
      </c>
      <c r="F1267" s="13" t="s">
        <v>41</v>
      </c>
      <c r="G1267" s="13" t="s">
        <v>20</v>
      </c>
      <c r="H1267" s="6">
        <v>0</v>
      </c>
      <c r="I1267" s="8">
        <v>1</v>
      </c>
      <c r="J1267">
        <f>IF(COUNTIFS('source matrix sap'!$B:$B,$B1267,'source matrix sap'!$D:$D,$E1267)&gt;0,1,0)</f>
        <v>1</v>
      </c>
      <c r="K1267">
        <f>IF(COUNTIFS('source matrix 2024'!$B:$B,$B1267,'source matrix 2024'!$D:$D,$E1267)&gt;0,1,0)</f>
        <v>0</v>
      </c>
    </row>
    <row r="1268" spans="1:11">
      <c r="A1268" s="13" t="s">
        <v>21</v>
      </c>
      <c r="B1268" s="13" t="s">
        <v>249</v>
      </c>
      <c r="C1268" s="13" t="s">
        <v>253</v>
      </c>
      <c r="D1268" s="13" t="s">
        <v>20</v>
      </c>
      <c r="E1268" s="13" t="s">
        <v>303</v>
      </c>
      <c r="F1268" s="13" t="s">
        <v>188</v>
      </c>
      <c r="G1268" s="13" t="s">
        <v>20</v>
      </c>
      <c r="H1268" s="6">
        <v>0</v>
      </c>
      <c r="I1268" s="8">
        <v>5</v>
      </c>
      <c r="J1268">
        <f>IF(COUNTIFS('source matrix sap'!$B:$B,$B1268,'source matrix sap'!$D:$D,$E1268)&gt;0,1,0)</f>
        <v>1</v>
      </c>
      <c r="K1268">
        <f>IF(COUNTIFS('source matrix 2024'!$B:$B,$B1268,'source matrix 2024'!$D:$D,$E1268)&gt;0,1,0)</f>
        <v>0</v>
      </c>
    </row>
    <row r="1269" spans="1:11">
      <c r="A1269" s="13" t="s">
        <v>21</v>
      </c>
      <c r="B1269" s="13" t="s">
        <v>249</v>
      </c>
      <c r="C1269" s="13" t="s">
        <v>326</v>
      </c>
      <c r="D1269" s="13" t="s">
        <v>20</v>
      </c>
      <c r="E1269" s="13" t="s">
        <v>43</v>
      </c>
      <c r="F1269" s="13" t="s">
        <v>188</v>
      </c>
      <c r="G1269" s="13" t="s">
        <v>20</v>
      </c>
      <c r="H1269" s="6">
        <v>0</v>
      </c>
      <c r="I1269" s="8">
        <v>6</v>
      </c>
      <c r="J1269">
        <f>IF(COUNTIFS('source matrix sap'!$B:$B,$B1269,'source matrix sap'!$D:$D,$E1269)&gt;0,1,0)</f>
        <v>1</v>
      </c>
      <c r="K1269">
        <f>IF(COUNTIFS('source matrix 2024'!$B:$B,$B1269,'source matrix 2024'!$D:$D,$E1269)&gt;0,1,0)</f>
        <v>0</v>
      </c>
    </row>
    <row r="1270" spans="1:11">
      <c r="A1270" s="13" t="s">
        <v>21</v>
      </c>
      <c r="B1270" s="13" t="s">
        <v>249</v>
      </c>
      <c r="C1270" s="13" t="s">
        <v>254</v>
      </c>
      <c r="D1270" s="13" t="s">
        <v>20</v>
      </c>
      <c r="E1270" s="13" t="s">
        <v>31</v>
      </c>
      <c r="F1270" s="13" t="s">
        <v>188</v>
      </c>
      <c r="G1270" s="13" t="s">
        <v>20</v>
      </c>
      <c r="H1270" s="6">
        <v>0</v>
      </c>
      <c r="I1270" s="8">
        <v>2</v>
      </c>
      <c r="J1270">
        <f>IF(COUNTIFS('source matrix sap'!$B:$B,$B1270,'source matrix sap'!$D:$D,$E1270)&gt;0,1,0)</f>
        <v>1</v>
      </c>
      <c r="K1270">
        <f>IF(COUNTIFS('source matrix 2024'!$B:$B,$B1270,'source matrix 2024'!$D:$D,$E1270)&gt;0,1,0)</f>
        <v>0</v>
      </c>
    </row>
    <row r="1271" spans="1:11">
      <c r="A1271" s="13" t="s">
        <v>21</v>
      </c>
      <c r="B1271" s="13" t="s">
        <v>249</v>
      </c>
      <c r="C1271" s="13" t="s">
        <v>254</v>
      </c>
      <c r="D1271" s="13" t="s">
        <v>20</v>
      </c>
      <c r="E1271" s="13" t="s">
        <v>18</v>
      </c>
      <c r="F1271" s="13" t="s">
        <v>190</v>
      </c>
      <c r="G1271" s="13" t="s">
        <v>20</v>
      </c>
      <c r="H1271" s="6">
        <v>0</v>
      </c>
      <c r="I1271" s="8">
        <v>91</v>
      </c>
      <c r="J1271">
        <f>IF(COUNTIFS('source matrix sap'!$B:$B,$B1271,'source matrix sap'!$D:$D,$E1271)&gt;0,1,0)</f>
        <v>1</v>
      </c>
      <c r="K1271">
        <f>IF(COUNTIFS('source matrix 2024'!$B:$B,$B1271,'source matrix 2024'!$D:$D,$E1271)&gt;0,1,0)</f>
        <v>0</v>
      </c>
    </row>
    <row r="1272" spans="1:11">
      <c r="A1272" s="13" t="s">
        <v>21</v>
      </c>
      <c r="B1272" s="13" t="s">
        <v>249</v>
      </c>
      <c r="C1272" s="13" t="s">
        <v>254</v>
      </c>
      <c r="D1272" s="13" t="s">
        <v>20</v>
      </c>
      <c r="E1272" s="13" t="s">
        <v>18</v>
      </c>
      <c r="F1272" s="13" t="s">
        <v>191</v>
      </c>
      <c r="G1272" s="13" t="s">
        <v>20</v>
      </c>
      <c r="H1272" s="6">
        <v>0</v>
      </c>
      <c r="I1272" s="8">
        <v>22</v>
      </c>
      <c r="J1272">
        <f>IF(COUNTIFS('source matrix sap'!$B:$B,$B1272,'source matrix sap'!$D:$D,$E1272)&gt;0,1,0)</f>
        <v>1</v>
      </c>
      <c r="K1272">
        <f>IF(COUNTIFS('source matrix 2024'!$B:$B,$B1272,'source matrix 2024'!$D:$D,$E1272)&gt;0,1,0)</f>
        <v>0</v>
      </c>
    </row>
    <row r="1273" spans="1:11">
      <c r="A1273" s="13" t="s">
        <v>21</v>
      </c>
      <c r="B1273" s="13" t="s">
        <v>249</v>
      </c>
      <c r="C1273" s="13" t="s">
        <v>254</v>
      </c>
      <c r="D1273" s="13" t="s">
        <v>20</v>
      </c>
      <c r="E1273" s="13" t="s">
        <v>18</v>
      </c>
      <c r="F1273" s="13" t="s">
        <v>197</v>
      </c>
      <c r="G1273" s="13" t="s">
        <v>20</v>
      </c>
      <c r="H1273" s="6">
        <v>0</v>
      </c>
      <c r="I1273" s="8">
        <v>14</v>
      </c>
      <c r="J1273">
        <f>IF(COUNTIFS('source matrix sap'!$B:$B,$B1273,'source matrix sap'!$D:$D,$E1273)&gt;0,1,0)</f>
        <v>1</v>
      </c>
      <c r="K1273">
        <f>IF(COUNTIFS('source matrix 2024'!$B:$B,$B1273,'source matrix 2024'!$D:$D,$E1273)&gt;0,1,0)</f>
        <v>0</v>
      </c>
    </row>
    <row r="1274" spans="1:11">
      <c r="A1274" s="13" t="s">
        <v>21</v>
      </c>
      <c r="B1274" s="13" t="s">
        <v>249</v>
      </c>
      <c r="C1274" s="13" t="s">
        <v>254</v>
      </c>
      <c r="D1274" s="13" t="s">
        <v>20</v>
      </c>
      <c r="E1274" s="13" t="s">
        <v>35</v>
      </c>
      <c r="F1274" s="13" t="s">
        <v>37</v>
      </c>
      <c r="G1274" s="13" t="s">
        <v>20</v>
      </c>
      <c r="H1274" s="6">
        <v>0</v>
      </c>
      <c r="I1274" s="8">
        <v>2</v>
      </c>
      <c r="J1274">
        <f>IF(COUNTIFS('source matrix sap'!$B:$B,$B1274,'source matrix sap'!$D:$D,$E1274)&gt;0,1,0)</f>
        <v>1</v>
      </c>
      <c r="K1274">
        <f>IF(COUNTIFS('source matrix 2024'!$B:$B,$B1274,'source matrix 2024'!$D:$D,$E1274)&gt;0,1,0)</f>
        <v>0</v>
      </c>
    </row>
    <row r="1275" spans="1:11">
      <c r="A1275" s="13" t="s">
        <v>21</v>
      </c>
      <c r="B1275" s="13" t="s">
        <v>249</v>
      </c>
      <c r="C1275" s="13" t="s">
        <v>254</v>
      </c>
      <c r="D1275" s="13" t="s">
        <v>20</v>
      </c>
      <c r="E1275" s="13" t="s">
        <v>45</v>
      </c>
      <c r="F1275" s="13" t="s">
        <v>188</v>
      </c>
      <c r="G1275" s="13" t="s">
        <v>20</v>
      </c>
      <c r="H1275" s="6">
        <v>0</v>
      </c>
      <c r="I1275" s="8">
        <v>11</v>
      </c>
      <c r="J1275">
        <f>IF(COUNTIFS('source matrix sap'!$B:$B,$B1275,'source matrix sap'!$D:$D,$E1275)&gt;0,1,0)</f>
        <v>1</v>
      </c>
      <c r="K1275">
        <f>IF(COUNTIFS('source matrix 2024'!$B:$B,$B1275,'source matrix 2024'!$D:$D,$E1275)&gt;0,1,0)</f>
        <v>0</v>
      </c>
    </row>
    <row r="1276" spans="1:11">
      <c r="A1276" s="13" t="s">
        <v>21</v>
      </c>
      <c r="B1276" s="13" t="s">
        <v>249</v>
      </c>
      <c r="C1276" s="13" t="s">
        <v>254</v>
      </c>
      <c r="D1276" s="13" t="s">
        <v>20</v>
      </c>
      <c r="E1276" s="13" t="s">
        <v>25</v>
      </c>
      <c r="F1276" s="13" t="s">
        <v>189</v>
      </c>
      <c r="G1276" s="13" t="s">
        <v>20</v>
      </c>
      <c r="H1276" s="6">
        <v>0</v>
      </c>
      <c r="I1276" s="8">
        <v>12</v>
      </c>
      <c r="J1276">
        <f>IF(COUNTIFS('source matrix sap'!$B:$B,$B1276,'source matrix sap'!$D:$D,$E1276)&gt;0,1,0)</f>
        <v>1</v>
      </c>
      <c r="K1276">
        <f>IF(COUNTIFS('source matrix 2024'!$B:$B,$B1276,'source matrix 2024'!$D:$D,$E1276)&gt;0,1,0)</f>
        <v>0</v>
      </c>
    </row>
    <row r="1277" spans="1:11">
      <c r="A1277" s="13" t="s">
        <v>21</v>
      </c>
      <c r="B1277" s="13" t="s">
        <v>249</v>
      </c>
      <c r="C1277" s="13" t="s">
        <v>254</v>
      </c>
      <c r="D1277" s="13" t="s">
        <v>20</v>
      </c>
      <c r="E1277" s="13" t="s">
        <v>28</v>
      </c>
      <c r="F1277" s="13" t="s">
        <v>192</v>
      </c>
      <c r="G1277" s="13" t="s">
        <v>20</v>
      </c>
      <c r="H1277" s="6">
        <v>0</v>
      </c>
      <c r="I1277" s="8">
        <v>11</v>
      </c>
      <c r="J1277">
        <f>IF(COUNTIFS('source matrix sap'!$B:$B,$B1277,'source matrix sap'!$D:$D,$E1277)&gt;0,1,0)</f>
        <v>1</v>
      </c>
      <c r="K1277">
        <f>IF(COUNTIFS('source matrix 2024'!$B:$B,$B1277,'source matrix 2024'!$D:$D,$E1277)&gt;0,1,0)</f>
        <v>0</v>
      </c>
    </row>
    <row r="1278" spans="1:11">
      <c r="A1278" s="13" t="s">
        <v>21</v>
      </c>
      <c r="B1278" s="13" t="s">
        <v>249</v>
      </c>
      <c r="C1278" s="13" t="s">
        <v>254</v>
      </c>
      <c r="D1278" s="13" t="s">
        <v>20</v>
      </c>
      <c r="E1278" s="13" t="s">
        <v>40</v>
      </c>
      <c r="F1278" s="13" t="s">
        <v>41</v>
      </c>
      <c r="G1278" s="13" t="s">
        <v>20</v>
      </c>
      <c r="H1278" s="6">
        <v>0</v>
      </c>
      <c r="I1278" s="8">
        <v>9</v>
      </c>
      <c r="J1278">
        <f>IF(COUNTIFS('source matrix sap'!$B:$B,$B1278,'source matrix sap'!$D:$D,$E1278)&gt;0,1,0)</f>
        <v>1</v>
      </c>
      <c r="K1278">
        <f>IF(COUNTIFS('source matrix 2024'!$B:$B,$B1278,'source matrix 2024'!$D:$D,$E1278)&gt;0,1,0)</f>
        <v>0</v>
      </c>
    </row>
    <row r="1279" spans="1:11">
      <c r="A1279" s="13" t="s">
        <v>21</v>
      </c>
      <c r="B1279" s="13" t="s">
        <v>249</v>
      </c>
      <c r="C1279" s="13" t="s">
        <v>254</v>
      </c>
      <c r="D1279" s="13" t="s">
        <v>20</v>
      </c>
      <c r="E1279" s="13" t="s">
        <v>303</v>
      </c>
      <c r="F1279" s="13" t="s">
        <v>188</v>
      </c>
      <c r="G1279" s="13" t="s">
        <v>20</v>
      </c>
      <c r="H1279" s="6">
        <v>0</v>
      </c>
      <c r="I1279" s="8">
        <v>19</v>
      </c>
      <c r="J1279">
        <f>IF(COUNTIFS('source matrix sap'!$B:$B,$B1279,'source matrix sap'!$D:$D,$E1279)&gt;0,1,0)</f>
        <v>1</v>
      </c>
      <c r="K1279">
        <f>IF(COUNTIFS('source matrix 2024'!$B:$B,$B1279,'source matrix 2024'!$D:$D,$E1279)&gt;0,1,0)</f>
        <v>0</v>
      </c>
    </row>
    <row r="1280" spans="1:11">
      <c r="A1280" s="13" t="s">
        <v>21</v>
      </c>
      <c r="B1280" s="13" t="s">
        <v>255</v>
      </c>
      <c r="C1280" s="13" t="s">
        <v>327</v>
      </c>
      <c r="D1280" s="13" t="s">
        <v>20</v>
      </c>
      <c r="E1280" s="13" t="s">
        <v>49</v>
      </c>
      <c r="F1280" s="13" t="s">
        <v>188</v>
      </c>
      <c r="G1280" s="13" t="s">
        <v>20</v>
      </c>
      <c r="H1280" s="6">
        <v>0</v>
      </c>
      <c r="I1280" s="8">
        <v>22</v>
      </c>
      <c r="J1280">
        <f>IF(COUNTIFS('source matrix sap'!$B:$B,$B1280,'source matrix sap'!$D:$D,$E1280)&gt;0,1,0)</f>
        <v>1</v>
      </c>
      <c r="K1280">
        <f>IF(COUNTIFS('source matrix 2024'!$B:$B,$B1280,'source matrix 2024'!$D:$D,$E1280)&gt;0,1,0)</f>
        <v>0</v>
      </c>
    </row>
    <row r="1281" spans="1:11">
      <c r="A1281" s="13" t="s">
        <v>21</v>
      </c>
      <c r="B1281" s="13" t="s">
        <v>255</v>
      </c>
      <c r="C1281" s="13" t="s">
        <v>327</v>
      </c>
      <c r="D1281" s="13" t="s">
        <v>20</v>
      </c>
      <c r="E1281" s="13" t="s">
        <v>18</v>
      </c>
      <c r="F1281" s="13" t="s">
        <v>190</v>
      </c>
      <c r="G1281" s="13" t="s">
        <v>20</v>
      </c>
      <c r="H1281" s="6">
        <v>0</v>
      </c>
      <c r="I1281" s="8">
        <v>3</v>
      </c>
      <c r="J1281">
        <f>IF(COUNTIFS('source matrix sap'!$B:$B,$B1281,'source matrix sap'!$D:$D,$E1281)&gt;0,1,0)</f>
        <v>1</v>
      </c>
      <c r="K1281">
        <f>IF(COUNTIFS('source matrix 2024'!$B:$B,$B1281,'source matrix 2024'!$D:$D,$E1281)&gt;0,1,0)</f>
        <v>0</v>
      </c>
    </row>
    <row r="1282" spans="1:11">
      <c r="A1282" s="13" t="s">
        <v>21</v>
      </c>
      <c r="B1282" s="13" t="s">
        <v>255</v>
      </c>
      <c r="C1282" s="13" t="s">
        <v>327</v>
      </c>
      <c r="D1282" s="13" t="s">
        <v>20</v>
      </c>
      <c r="E1282" s="13" t="s">
        <v>45</v>
      </c>
      <c r="F1282" s="13" t="s">
        <v>188</v>
      </c>
      <c r="G1282" s="13" t="s">
        <v>20</v>
      </c>
      <c r="H1282" s="6">
        <v>0</v>
      </c>
      <c r="I1282" s="8">
        <v>2</v>
      </c>
      <c r="J1282">
        <f>IF(COUNTIFS('source matrix sap'!$B:$B,$B1282,'source matrix sap'!$D:$D,$E1282)&gt;0,1,0)</f>
        <v>1</v>
      </c>
      <c r="K1282">
        <f>IF(COUNTIFS('source matrix 2024'!$B:$B,$B1282,'source matrix 2024'!$D:$D,$E1282)&gt;0,1,0)</f>
        <v>0</v>
      </c>
    </row>
    <row r="1283" spans="1:11">
      <c r="A1283" s="13" t="s">
        <v>21</v>
      </c>
      <c r="B1283" s="13" t="s">
        <v>255</v>
      </c>
      <c r="C1283" s="13" t="s">
        <v>327</v>
      </c>
      <c r="D1283" s="13" t="s">
        <v>20</v>
      </c>
      <c r="E1283" s="13" t="s">
        <v>25</v>
      </c>
      <c r="F1283" s="13" t="s">
        <v>189</v>
      </c>
      <c r="G1283" s="13" t="s">
        <v>20</v>
      </c>
      <c r="H1283" s="6">
        <v>0</v>
      </c>
      <c r="I1283" s="8">
        <v>30</v>
      </c>
      <c r="J1283">
        <f>IF(COUNTIFS('source matrix sap'!$B:$B,$B1283,'source matrix sap'!$D:$D,$E1283)&gt;0,1,0)</f>
        <v>1</v>
      </c>
      <c r="K1283">
        <f>IF(COUNTIFS('source matrix 2024'!$B:$B,$B1283,'source matrix 2024'!$D:$D,$E1283)&gt;0,1,0)</f>
        <v>0</v>
      </c>
    </row>
    <row r="1284" spans="1:11">
      <c r="A1284" s="13" t="s">
        <v>21</v>
      </c>
      <c r="B1284" s="13" t="s">
        <v>255</v>
      </c>
      <c r="C1284" s="13" t="s">
        <v>327</v>
      </c>
      <c r="D1284" s="13" t="s">
        <v>20</v>
      </c>
      <c r="E1284" s="13" t="s">
        <v>28</v>
      </c>
      <c r="F1284" s="13" t="s">
        <v>192</v>
      </c>
      <c r="G1284" s="13" t="s">
        <v>20</v>
      </c>
      <c r="H1284" s="6">
        <v>0</v>
      </c>
      <c r="I1284" s="8">
        <v>2</v>
      </c>
      <c r="J1284">
        <f>IF(COUNTIFS('source matrix sap'!$B:$B,$B1284,'source matrix sap'!$D:$D,$E1284)&gt;0,1,0)</f>
        <v>1</v>
      </c>
      <c r="K1284">
        <f>IF(COUNTIFS('source matrix 2024'!$B:$B,$B1284,'source matrix 2024'!$D:$D,$E1284)&gt;0,1,0)</f>
        <v>0</v>
      </c>
    </row>
    <row r="1285" spans="1:11">
      <c r="A1285" s="13" t="s">
        <v>21</v>
      </c>
      <c r="B1285" s="13" t="s">
        <v>255</v>
      </c>
      <c r="C1285" s="13" t="s">
        <v>327</v>
      </c>
      <c r="D1285" s="13" t="s">
        <v>20</v>
      </c>
      <c r="E1285" s="13" t="s">
        <v>40</v>
      </c>
      <c r="F1285" s="13" t="s">
        <v>41</v>
      </c>
      <c r="G1285" s="13" t="s">
        <v>20</v>
      </c>
      <c r="H1285" s="6">
        <v>0</v>
      </c>
      <c r="I1285" s="8">
        <v>2</v>
      </c>
      <c r="J1285">
        <f>IF(COUNTIFS('source matrix sap'!$B:$B,$B1285,'source matrix sap'!$D:$D,$E1285)&gt;0,1,0)</f>
        <v>1</v>
      </c>
      <c r="K1285">
        <f>IF(COUNTIFS('source matrix 2024'!$B:$B,$B1285,'source matrix 2024'!$D:$D,$E1285)&gt;0,1,0)</f>
        <v>0</v>
      </c>
    </row>
    <row r="1286" spans="1:11">
      <c r="A1286" s="13" t="s">
        <v>21</v>
      </c>
      <c r="B1286" s="13" t="s">
        <v>255</v>
      </c>
      <c r="C1286" s="13" t="s">
        <v>256</v>
      </c>
      <c r="D1286" s="13" t="s">
        <v>20</v>
      </c>
      <c r="E1286" s="13" t="s">
        <v>49</v>
      </c>
      <c r="F1286" s="13" t="s">
        <v>188</v>
      </c>
      <c r="G1286" s="13" t="s">
        <v>20</v>
      </c>
      <c r="H1286" s="6">
        <v>0</v>
      </c>
      <c r="I1286" s="8">
        <v>310</v>
      </c>
      <c r="J1286">
        <f>IF(COUNTIFS('source matrix sap'!$B:$B,$B1286,'source matrix sap'!$D:$D,$E1286)&gt;0,1,0)</f>
        <v>1</v>
      </c>
      <c r="K1286">
        <f>IF(COUNTIFS('source matrix 2024'!$B:$B,$B1286,'source matrix 2024'!$D:$D,$E1286)&gt;0,1,0)</f>
        <v>0</v>
      </c>
    </row>
    <row r="1287" spans="1:11">
      <c r="A1287" s="13" t="s">
        <v>21</v>
      </c>
      <c r="B1287" s="13" t="s">
        <v>255</v>
      </c>
      <c r="C1287" s="13" t="s">
        <v>256</v>
      </c>
      <c r="D1287" s="13" t="s">
        <v>20</v>
      </c>
      <c r="E1287" s="13" t="s">
        <v>18</v>
      </c>
      <c r="F1287" s="13" t="s">
        <v>190</v>
      </c>
      <c r="G1287" s="13" t="s">
        <v>20</v>
      </c>
      <c r="H1287" s="6">
        <v>0</v>
      </c>
      <c r="I1287" s="8">
        <v>2</v>
      </c>
      <c r="J1287">
        <f>IF(COUNTIFS('source matrix sap'!$B:$B,$B1287,'source matrix sap'!$D:$D,$E1287)&gt;0,1,0)</f>
        <v>1</v>
      </c>
      <c r="K1287">
        <f>IF(COUNTIFS('source matrix 2024'!$B:$B,$B1287,'source matrix 2024'!$D:$D,$E1287)&gt;0,1,0)</f>
        <v>0</v>
      </c>
    </row>
    <row r="1288" spans="1:11">
      <c r="A1288" s="13" t="s">
        <v>21</v>
      </c>
      <c r="B1288" s="13" t="s">
        <v>255</v>
      </c>
      <c r="C1288" s="13" t="s">
        <v>256</v>
      </c>
      <c r="D1288" s="13" t="s">
        <v>20</v>
      </c>
      <c r="E1288" s="13" t="s">
        <v>18</v>
      </c>
      <c r="F1288" s="13" t="s">
        <v>191</v>
      </c>
      <c r="G1288" s="13" t="s">
        <v>20</v>
      </c>
      <c r="H1288" s="6">
        <v>0</v>
      </c>
      <c r="I1288" s="8">
        <v>1</v>
      </c>
      <c r="J1288">
        <f>IF(COUNTIFS('source matrix sap'!$B:$B,$B1288,'source matrix sap'!$D:$D,$E1288)&gt;0,1,0)</f>
        <v>1</v>
      </c>
      <c r="K1288">
        <f>IF(COUNTIFS('source matrix 2024'!$B:$B,$B1288,'source matrix 2024'!$D:$D,$E1288)&gt;0,1,0)</f>
        <v>0</v>
      </c>
    </row>
    <row r="1289" spans="1:11">
      <c r="A1289" s="13" t="s">
        <v>21</v>
      </c>
      <c r="B1289" s="13" t="s">
        <v>255</v>
      </c>
      <c r="C1289" s="13" t="s">
        <v>256</v>
      </c>
      <c r="D1289" s="13" t="s">
        <v>20</v>
      </c>
      <c r="E1289" s="13" t="s">
        <v>35</v>
      </c>
      <c r="F1289" s="13" t="s">
        <v>36</v>
      </c>
      <c r="G1289" s="13" t="s">
        <v>20</v>
      </c>
      <c r="H1289" s="6">
        <v>0</v>
      </c>
      <c r="I1289" s="8">
        <v>5</v>
      </c>
      <c r="J1289">
        <f>IF(COUNTIFS('source matrix sap'!$B:$B,$B1289,'source matrix sap'!$D:$D,$E1289)&gt;0,1,0)</f>
        <v>1</v>
      </c>
      <c r="K1289">
        <f>IF(COUNTIFS('source matrix 2024'!$B:$B,$B1289,'source matrix 2024'!$D:$D,$E1289)&gt;0,1,0)</f>
        <v>0</v>
      </c>
    </row>
    <row r="1290" spans="1:11">
      <c r="A1290" s="13" t="s">
        <v>21</v>
      </c>
      <c r="B1290" s="13" t="s">
        <v>255</v>
      </c>
      <c r="C1290" s="13" t="s">
        <v>256</v>
      </c>
      <c r="D1290" s="13" t="s">
        <v>20</v>
      </c>
      <c r="E1290" s="13" t="s">
        <v>45</v>
      </c>
      <c r="F1290" s="13" t="s">
        <v>188</v>
      </c>
      <c r="G1290" s="13" t="s">
        <v>20</v>
      </c>
      <c r="H1290" s="6">
        <v>0</v>
      </c>
      <c r="I1290" s="8">
        <v>91</v>
      </c>
      <c r="J1290">
        <f>IF(COUNTIFS('source matrix sap'!$B:$B,$B1290,'source matrix sap'!$D:$D,$E1290)&gt;0,1,0)</f>
        <v>1</v>
      </c>
      <c r="K1290">
        <f>IF(COUNTIFS('source matrix 2024'!$B:$B,$B1290,'source matrix 2024'!$D:$D,$E1290)&gt;0,1,0)</f>
        <v>0</v>
      </c>
    </row>
    <row r="1291" spans="1:11">
      <c r="A1291" s="13" t="s">
        <v>21</v>
      </c>
      <c r="B1291" s="13" t="s">
        <v>255</v>
      </c>
      <c r="C1291" s="13" t="s">
        <v>256</v>
      </c>
      <c r="D1291" s="13" t="s">
        <v>20</v>
      </c>
      <c r="E1291" s="13" t="s">
        <v>25</v>
      </c>
      <c r="F1291" s="13" t="s">
        <v>189</v>
      </c>
      <c r="G1291" s="13" t="s">
        <v>20</v>
      </c>
      <c r="H1291" s="6">
        <v>0</v>
      </c>
      <c r="I1291" s="8">
        <v>119</v>
      </c>
      <c r="J1291">
        <f>IF(COUNTIFS('source matrix sap'!$B:$B,$B1291,'source matrix sap'!$D:$D,$E1291)&gt;0,1,0)</f>
        <v>1</v>
      </c>
      <c r="K1291">
        <f>IF(COUNTIFS('source matrix 2024'!$B:$B,$B1291,'source matrix 2024'!$D:$D,$E1291)&gt;0,1,0)</f>
        <v>0</v>
      </c>
    </row>
    <row r="1292" spans="1:11">
      <c r="A1292" s="13" t="s">
        <v>21</v>
      </c>
      <c r="B1292" s="13" t="s">
        <v>255</v>
      </c>
      <c r="C1292" s="13" t="s">
        <v>256</v>
      </c>
      <c r="D1292" s="13" t="s">
        <v>20</v>
      </c>
      <c r="E1292" s="13" t="s">
        <v>28</v>
      </c>
      <c r="F1292" s="13" t="s">
        <v>192</v>
      </c>
      <c r="G1292" s="13" t="s">
        <v>20</v>
      </c>
      <c r="H1292" s="6">
        <v>0</v>
      </c>
      <c r="I1292" s="8">
        <v>7</v>
      </c>
      <c r="J1292">
        <f>IF(COUNTIFS('source matrix sap'!$B:$B,$B1292,'source matrix sap'!$D:$D,$E1292)&gt;0,1,0)</f>
        <v>1</v>
      </c>
      <c r="K1292">
        <f>IF(COUNTIFS('source matrix 2024'!$B:$B,$B1292,'source matrix 2024'!$D:$D,$E1292)&gt;0,1,0)</f>
        <v>0</v>
      </c>
    </row>
    <row r="1293" spans="1:11">
      <c r="A1293" s="13" t="s">
        <v>21</v>
      </c>
      <c r="B1293" s="13" t="s">
        <v>255</v>
      </c>
      <c r="C1293" s="13" t="s">
        <v>256</v>
      </c>
      <c r="D1293" s="13" t="s">
        <v>20</v>
      </c>
      <c r="E1293" s="13" t="s">
        <v>40</v>
      </c>
      <c r="F1293" s="13" t="s">
        <v>41</v>
      </c>
      <c r="G1293" s="13" t="s">
        <v>20</v>
      </c>
      <c r="H1293" s="6">
        <v>0</v>
      </c>
      <c r="I1293" s="8">
        <v>30</v>
      </c>
      <c r="J1293">
        <f>IF(COUNTIFS('source matrix sap'!$B:$B,$B1293,'source matrix sap'!$D:$D,$E1293)&gt;0,1,0)</f>
        <v>1</v>
      </c>
      <c r="K1293">
        <f>IF(COUNTIFS('source matrix 2024'!$B:$B,$B1293,'source matrix 2024'!$D:$D,$E1293)&gt;0,1,0)</f>
        <v>0</v>
      </c>
    </row>
    <row r="1294" spans="1:11">
      <c r="A1294" s="13" t="s">
        <v>21</v>
      </c>
      <c r="B1294" s="13" t="s">
        <v>255</v>
      </c>
      <c r="C1294" s="13" t="s">
        <v>256</v>
      </c>
      <c r="D1294" s="13" t="s">
        <v>20</v>
      </c>
      <c r="E1294" s="13" t="s">
        <v>43</v>
      </c>
      <c r="F1294" s="13" t="s">
        <v>188</v>
      </c>
      <c r="G1294" s="13" t="s">
        <v>20</v>
      </c>
      <c r="H1294" s="6">
        <v>0</v>
      </c>
      <c r="I1294" s="8">
        <v>17</v>
      </c>
      <c r="J1294">
        <f>IF(COUNTIFS('source matrix sap'!$B:$B,$B1294,'source matrix sap'!$D:$D,$E1294)&gt;0,1,0)</f>
        <v>1</v>
      </c>
      <c r="K1294">
        <f>IF(COUNTIFS('source matrix 2024'!$B:$B,$B1294,'source matrix 2024'!$D:$D,$E1294)&gt;0,1,0)</f>
        <v>0</v>
      </c>
    </row>
    <row r="1295" spans="1:11">
      <c r="A1295" s="13" t="s">
        <v>21</v>
      </c>
      <c r="B1295" s="13" t="s">
        <v>255</v>
      </c>
      <c r="C1295" s="13" t="s">
        <v>256</v>
      </c>
      <c r="D1295" s="13" t="s">
        <v>20</v>
      </c>
      <c r="E1295" s="13" t="s">
        <v>47</v>
      </c>
      <c r="F1295" s="13" t="s">
        <v>188</v>
      </c>
      <c r="G1295" s="13" t="s">
        <v>20</v>
      </c>
      <c r="H1295" s="6">
        <v>0</v>
      </c>
      <c r="I1295" s="8">
        <v>2</v>
      </c>
      <c r="J1295">
        <f>IF(COUNTIFS('source matrix sap'!$B:$B,$B1295,'source matrix sap'!$D:$D,$E1295)&gt;0,1,0)</f>
        <v>1</v>
      </c>
      <c r="K1295">
        <f>IF(COUNTIFS('source matrix 2024'!$B:$B,$B1295,'source matrix 2024'!$D:$D,$E1295)&gt;0,1,0)</f>
        <v>0</v>
      </c>
    </row>
    <row r="1296" spans="1:11">
      <c r="A1296" s="13" t="s">
        <v>21</v>
      </c>
      <c r="B1296" s="13" t="s">
        <v>255</v>
      </c>
      <c r="C1296" s="13" t="s">
        <v>256</v>
      </c>
      <c r="D1296" s="13" t="s">
        <v>20</v>
      </c>
      <c r="E1296" s="13" t="s">
        <v>303</v>
      </c>
      <c r="F1296" s="13" t="s">
        <v>188</v>
      </c>
      <c r="G1296" s="13" t="s">
        <v>20</v>
      </c>
      <c r="H1296" s="6">
        <v>0</v>
      </c>
      <c r="I1296" s="8">
        <v>2</v>
      </c>
      <c r="J1296">
        <f>IF(COUNTIFS('source matrix sap'!$B:$B,$B1296,'source matrix sap'!$D:$D,$E1296)&gt;0,1,0)</f>
        <v>0</v>
      </c>
      <c r="K1296">
        <f>IF(COUNTIFS('source matrix 2024'!$B:$B,$B1296,'source matrix 2024'!$D:$D,$E1296)&gt;0,1,0)</f>
        <v>0</v>
      </c>
    </row>
    <row r="1297" spans="1:11">
      <c r="A1297" s="13" t="s">
        <v>21</v>
      </c>
      <c r="B1297" s="13" t="s">
        <v>255</v>
      </c>
      <c r="C1297" s="13" t="s">
        <v>328</v>
      </c>
      <c r="D1297" s="13" t="s">
        <v>20</v>
      </c>
      <c r="E1297" s="13" t="s">
        <v>49</v>
      </c>
      <c r="F1297" s="13" t="s">
        <v>188</v>
      </c>
      <c r="G1297" s="13" t="s">
        <v>20</v>
      </c>
      <c r="H1297" s="6">
        <v>0</v>
      </c>
      <c r="I1297" s="8">
        <v>23</v>
      </c>
      <c r="J1297">
        <f>IF(COUNTIFS('source matrix sap'!$B:$B,$B1297,'source matrix sap'!$D:$D,$E1297)&gt;0,1,0)</f>
        <v>1</v>
      </c>
      <c r="K1297">
        <f>IF(COUNTIFS('source matrix 2024'!$B:$B,$B1297,'source matrix 2024'!$D:$D,$E1297)&gt;0,1,0)</f>
        <v>0</v>
      </c>
    </row>
    <row r="1298" spans="1:11">
      <c r="A1298" s="13" t="s">
        <v>21</v>
      </c>
      <c r="B1298" s="13" t="s">
        <v>255</v>
      </c>
      <c r="C1298" s="13" t="s">
        <v>328</v>
      </c>
      <c r="D1298" s="13" t="s">
        <v>20</v>
      </c>
      <c r="E1298" s="13" t="s">
        <v>18</v>
      </c>
      <c r="F1298" s="13" t="s">
        <v>190</v>
      </c>
      <c r="G1298" s="13" t="s">
        <v>20</v>
      </c>
      <c r="H1298" s="6">
        <v>0</v>
      </c>
      <c r="I1298" s="8">
        <v>10</v>
      </c>
      <c r="J1298">
        <f>IF(COUNTIFS('source matrix sap'!$B:$B,$B1298,'source matrix sap'!$D:$D,$E1298)&gt;0,1,0)</f>
        <v>1</v>
      </c>
      <c r="K1298">
        <f>IF(COUNTIFS('source matrix 2024'!$B:$B,$B1298,'source matrix 2024'!$D:$D,$E1298)&gt;0,1,0)</f>
        <v>0</v>
      </c>
    </row>
    <row r="1299" spans="1:11">
      <c r="A1299" s="13" t="s">
        <v>21</v>
      </c>
      <c r="B1299" s="13" t="s">
        <v>255</v>
      </c>
      <c r="C1299" s="13" t="s">
        <v>328</v>
      </c>
      <c r="D1299" s="13" t="s">
        <v>20</v>
      </c>
      <c r="E1299" s="13" t="s">
        <v>18</v>
      </c>
      <c r="F1299" s="13" t="s">
        <v>191</v>
      </c>
      <c r="G1299" s="13" t="s">
        <v>20</v>
      </c>
      <c r="H1299" s="6">
        <v>0</v>
      </c>
      <c r="I1299" s="8">
        <v>1</v>
      </c>
      <c r="J1299">
        <f>IF(COUNTIFS('source matrix sap'!$B:$B,$B1299,'source matrix sap'!$D:$D,$E1299)&gt;0,1,0)</f>
        <v>1</v>
      </c>
      <c r="K1299">
        <f>IF(COUNTIFS('source matrix 2024'!$B:$B,$B1299,'source matrix 2024'!$D:$D,$E1299)&gt;0,1,0)</f>
        <v>0</v>
      </c>
    </row>
    <row r="1300" spans="1:11">
      <c r="A1300" s="13" t="s">
        <v>21</v>
      </c>
      <c r="B1300" s="13" t="s">
        <v>255</v>
      </c>
      <c r="C1300" s="13" t="s">
        <v>328</v>
      </c>
      <c r="D1300" s="13" t="s">
        <v>20</v>
      </c>
      <c r="E1300" s="13" t="s">
        <v>35</v>
      </c>
      <c r="F1300" s="13" t="s">
        <v>36</v>
      </c>
      <c r="G1300" s="13" t="s">
        <v>20</v>
      </c>
      <c r="H1300" s="6">
        <v>0</v>
      </c>
      <c r="I1300" s="8">
        <v>13</v>
      </c>
      <c r="J1300">
        <f>IF(COUNTIFS('source matrix sap'!$B:$B,$B1300,'source matrix sap'!$D:$D,$E1300)&gt;0,1,0)</f>
        <v>1</v>
      </c>
      <c r="K1300">
        <f>IF(COUNTIFS('source matrix 2024'!$B:$B,$B1300,'source matrix 2024'!$D:$D,$E1300)&gt;0,1,0)</f>
        <v>0</v>
      </c>
    </row>
    <row r="1301" spans="1:11">
      <c r="A1301" s="13" t="s">
        <v>21</v>
      </c>
      <c r="B1301" s="13" t="s">
        <v>255</v>
      </c>
      <c r="C1301" s="13" t="s">
        <v>328</v>
      </c>
      <c r="D1301" s="13" t="s">
        <v>20</v>
      </c>
      <c r="E1301" s="13" t="s">
        <v>45</v>
      </c>
      <c r="F1301" s="13" t="s">
        <v>188</v>
      </c>
      <c r="G1301" s="13" t="s">
        <v>20</v>
      </c>
      <c r="H1301" s="6">
        <v>0</v>
      </c>
      <c r="I1301" s="8">
        <v>19</v>
      </c>
      <c r="J1301">
        <f>IF(COUNTIFS('source matrix sap'!$B:$B,$B1301,'source matrix sap'!$D:$D,$E1301)&gt;0,1,0)</f>
        <v>1</v>
      </c>
      <c r="K1301">
        <f>IF(COUNTIFS('source matrix 2024'!$B:$B,$B1301,'source matrix 2024'!$D:$D,$E1301)&gt;0,1,0)</f>
        <v>0</v>
      </c>
    </row>
    <row r="1302" spans="1:11">
      <c r="A1302" s="13" t="s">
        <v>21</v>
      </c>
      <c r="B1302" s="13" t="s">
        <v>255</v>
      </c>
      <c r="C1302" s="13" t="s">
        <v>328</v>
      </c>
      <c r="D1302" s="13" t="s">
        <v>20</v>
      </c>
      <c r="E1302" s="13" t="s">
        <v>25</v>
      </c>
      <c r="F1302" s="13" t="s">
        <v>189</v>
      </c>
      <c r="G1302" s="13" t="s">
        <v>20</v>
      </c>
      <c r="H1302" s="6">
        <v>0</v>
      </c>
      <c r="I1302" s="8">
        <v>5</v>
      </c>
      <c r="J1302">
        <f>IF(COUNTIFS('source matrix sap'!$B:$B,$B1302,'source matrix sap'!$D:$D,$E1302)&gt;0,1,0)</f>
        <v>1</v>
      </c>
      <c r="K1302">
        <f>IF(COUNTIFS('source matrix 2024'!$B:$B,$B1302,'source matrix 2024'!$D:$D,$E1302)&gt;0,1,0)</f>
        <v>0</v>
      </c>
    </row>
    <row r="1303" spans="1:11">
      <c r="A1303" s="13" t="s">
        <v>21</v>
      </c>
      <c r="B1303" s="13" t="s">
        <v>255</v>
      </c>
      <c r="C1303" s="13" t="s">
        <v>328</v>
      </c>
      <c r="D1303" s="13" t="s">
        <v>20</v>
      </c>
      <c r="E1303" s="13" t="s">
        <v>40</v>
      </c>
      <c r="F1303" s="13" t="s">
        <v>41</v>
      </c>
      <c r="G1303" s="13" t="s">
        <v>20</v>
      </c>
      <c r="H1303" s="6">
        <v>0</v>
      </c>
      <c r="I1303" s="8">
        <v>7</v>
      </c>
      <c r="J1303">
        <f>IF(COUNTIFS('source matrix sap'!$B:$B,$B1303,'source matrix sap'!$D:$D,$E1303)&gt;0,1,0)</f>
        <v>1</v>
      </c>
      <c r="K1303">
        <f>IF(COUNTIFS('source matrix 2024'!$B:$B,$B1303,'source matrix 2024'!$D:$D,$E1303)&gt;0,1,0)</f>
        <v>0</v>
      </c>
    </row>
    <row r="1304" spans="1:11">
      <c r="A1304" s="13" t="s">
        <v>21</v>
      </c>
      <c r="B1304" s="13" t="s">
        <v>255</v>
      </c>
      <c r="C1304" s="13" t="s">
        <v>328</v>
      </c>
      <c r="D1304" s="13" t="s">
        <v>20</v>
      </c>
      <c r="E1304" s="13" t="s">
        <v>43</v>
      </c>
      <c r="F1304" s="13" t="s">
        <v>188</v>
      </c>
      <c r="G1304" s="13" t="s">
        <v>20</v>
      </c>
      <c r="H1304" s="6">
        <v>0</v>
      </c>
      <c r="I1304" s="8">
        <v>2</v>
      </c>
      <c r="J1304">
        <f>IF(COUNTIFS('source matrix sap'!$B:$B,$B1304,'source matrix sap'!$D:$D,$E1304)&gt;0,1,0)</f>
        <v>1</v>
      </c>
      <c r="K1304">
        <f>IF(COUNTIFS('source matrix 2024'!$B:$B,$B1304,'source matrix 2024'!$D:$D,$E1304)&gt;0,1,0)</f>
        <v>0</v>
      </c>
    </row>
    <row r="1305" spans="1:11">
      <c r="A1305" s="13" t="s">
        <v>21</v>
      </c>
      <c r="B1305" s="13" t="s">
        <v>255</v>
      </c>
      <c r="C1305" s="13" t="s">
        <v>328</v>
      </c>
      <c r="D1305" s="13" t="s">
        <v>20</v>
      </c>
      <c r="E1305" s="13" t="s">
        <v>303</v>
      </c>
      <c r="F1305" s="13" t="s">
        <v>188</v>
      </c>
      <c r="G1305" s="13" t="s">
        <v>20</v>
      </c>
      <c r="H1305" s="6">
        <v>0</v>
      </c>
      <c r="I1305" s="8">
        <v>5</v>
      </c>
      <c r="J1305">
        <f>IF(COUNTIFS('source matrix sap'!$B:$B,$B1305,'source matrix sap'!$D:$D,$E1305)&gt;0,1,0)</f>
        <v>0</v>
      </c>
      <c r="K1305">
        <f>IF(COUNTIFS('source matrix 2024'!$B:$B,$B1305,'source matrix 2024'!$D:$D,$E1305)&gt;0,1,0)</f>
        <v>0</v>
      </c>
    </row>
    <row r="1306" spans="1:11">
      <c r="A1306" s="13" t="s">
        <v>21</v>
      </c>
      <c r="B1306" s="13" t="s">
        <v>257</v>
      </c>
      <c r="C1306" s="13" t="s">
        <v>329</v>
      </c>
      <c r="D1306" s="13" t="s">
        <v>20</v>
      </c>
      <c r="E1306" s="13" t="s">
        <v>49</v>
      </c>
      <c r="F1306" s="13" t="s">
        <v>188</v>
      </c>
      <c r="G1306" s="13" t="s">
        <v>20</v>
      </c>
      <c r="H1306" s="6">
        <v>0</v>
      </c>
      <c r="I1306" s="8">
        <v>4</v>
      </c>
      <c r="J1306">
        <f>IF(COUNTIFS('source matrix sap'!$B:$B,$B1306,'source matrix sap'!$D:$D,$E1306)&gt;0,1,0)</f>
        <v>1</v>
      </c>
      <c r="K1306">
        <f>IF(COUNTIFS('source matrix 2024'!$B:$B,$B1306,'source matrix 2024'!$D:$D,$E1306)&gt;0,1,0)</f>
        <v>0</v>
      </c>
    </row>
    <row r="1307" spans="1:11">
      <c r="A1307" s="13" t="s">
        <v>21</v>
      </c>
      <c r="B1307" s="13" t="s">
        <v>257</v>
      </c>
      <c r="C1307" s="13" t="s">
        <v>329</v>
      </c>
      <c r="D1307" s="13" t="s">
        <v>20</v>
      </c>
      <c r="E1307" s="13" t="s">
        <v>25</v>
      </c>
      <c r="F1307" s="13" t="s">
        <v>189</v>
      </c>
      <c r="G1307" s="13" t="s">
        <v>20</v>
      </c>
      <c r="H1307" s="6">
        <v>0</v>
      </c>
      <c r="I1307" s="8">
        <v>1</v>
      </c>
      <c r="J1307">
        <f>IF(COUNTIFS('source matrix sap'!$B:$B,$B1307,'source matrix sap'!$D:$D,$E1307)&gt;0,1,0)</f>
        <v>1</v>
      </c>
      <c r="K1307">
        <f>IF(COUNTIFS('source matrix 2024'!$B:$B,$B1307,'source matrix 2024'!$D:$D,$E1307)&gt;0,1,0)</f>
        <v>0</v>
      </c>
    </row>
    <row r="1308" spans="1:11">
      <c r="A1308" s="13" t="s">
        <v>21</v>
      </c>
      <c r="B1308" s="13" t="s">
        <v>257</v>
      </c>
      <c r="C1308" s="13" t="s">
        <v>330</v>
      </c>
      <c r="D1308" s="13" t="s">
        <v>20</v>
      </c>
      <c r="E1308" s="13" t="s">
        <v>18</v>
      </c>
      <c r="F1308" s="13" t="s">
        <v>190</v>
      </c>
      <c r="G1308" s="13" t="s">
        <v>20</v>
      </c>
      <c r="H1308" s="6">
        <v>0</v>
      </c>
      <c r="I1308" s="8">
        <v>2</v>
      </c>
      <c r="J1308">
        <f>IF(COUNTIFS('source matrix sap'!$B:$B,$B1308,'source matrix sap'!$D:$D,$E1308)&gt;0,1,0)</f>
        <v>1</v>
      </c>
      <c r="K1308">
        <f>IF(COUNTIFS('source matrix 2024'!$B:$B,$B1308,'source matrix 2024'!$D:$D,$E1308)&gt;0,1,0)</f>
        <v>0</v>
      </c>
    </row>
    <row r="1309" spans="1:11">
      <c r="A1309" s="13" t="s">
        <v>21</v>
      </c>
      <c r="B1309" s="13" t="s">
        <v>257</v>
      </c>
      <c r="C1309" s="13" t="s">
        <v>330</v>
      </c>
      <c r="D1309" s="13" t="s">
        <v>20</v>
      </c>
      <c r="E1309" s="13" t="s">
        <v>25</v>
      </c>
      <c r="F1309" s="13" t="s">
        <v>189</v>
      </c>
      <c r="G1309" s="13" t="s">
        <v>20</v>
      </c>
      <c r="H1309" s="6">
        <v>0</v>
      </c>
      <c r="I1309" s="8">
        <v>1</v>
      </c>
      <c r="J1309">
        <f>IF(COUNTIFS('source matrix sap'!$B:$B,$B1309,'source matrix sap'!$D:$D,$E1309)&gt;0,1,0)</f>
        <v>1</v>
      </c>
      <c r="K1309">
        <f>IF(COUNTIFS('source matrix 2024'!$B:$B,$B1309,'source matrix 2024'!$D:$D,$E1309)&gt;0,1,0)</f>
        <v>0</v>
      </c>
    </row>
    <row r="1310" spans="1:11">
      <c r="A1310" s="13" t="s">
        <v>21</v>
      </c>
      <c r="B1310" s="13" t="s">
        <v>257</v>
      </c>
      <c r="C1310" s="13" t="s">
        <v>330</v>
      </c>
      <c r="D1310" s="13" t="s">
        <v>20</v>
      </c>
      <c r="E1310" s="13" t="s">
        <v>28</v>
      </c>
      <c r="F1310" s="13" t="s">
        <v>192</v>
      </c>
      <c r="G1310" s="13" t="s">
        <v>20</v>
      </c>
      <c r="H1310" s="6">
        <v>0</v>
      </c>
      <c r="I1310" s="8">
        <v>1</v>
      </c>
      <c r="J1310">
        <f>IF(COUNTIFS('source matrix sap'!$B:$B,$B1310,'source matrix sap'!$D:$D,$E1310)&gt;0,1,0)</f>
        <v>1</v>
      </c>
      <c r="K1310">
        <f>IF(COUNTIFS('source matrix 2024'!$B:$B,$B1310,'source matrix 2024'!$D:$D,$E1310)&gt;0,1,0)</f>
        <v>0</v>
      </c>
    </row>
    <row r="1311" spans="1:11">
      <c r="A1311" s="13" t="s">
        <v>21</v>
      </c>
      <c r="B1311" s="13" t="s">
        <v>257</v>
      </c>
      <c r="C1311" s="13" t="s">
        <v>331</v>
      </c>
      <c r="D1311" s="13" t="s">
        <v>20</v>
      </c>
      <c r="E1311" s="13" t="s">
        <v>49</v>
      </c>
      <c r="F1311" s="13" t="s">
        <v>188</v>
      </c>
      <c r="G1311" s="13" t="s">
        <v>20</v>
      </c>
      <c r="H1311" s="6">
        <v>0</v>
      </c>
      <c r="I1311" s="8">
        <v>4</v>
      </c>
      <c r="J1311">
        <f>IF(COUNTIFS('source matrix sap'!$B:$B,$B1311,'source matrix sap'!$D:$D,$E1311)&gt;0,1,0)</f>
        <v>1</v>
      </c>
      <c r="K1311">
        <f>IF(COUNTIFS('source matrix 2024'!$B:$B,$B1311,'source matrix 2024'!$D:$D,$E1311)&gt;0,1,0)</f>
        <v>0</v>
      </c>
    </row>
    <row r="1312" spans="1:11">
      <c r="A1312" s="13" t="s">
        <v>21</v>
      </c>
      <c r="B1312" s="13" t="s">
        <v>257</v>
      </c>
      <c r="C1312" s="13" t="s">
        <v>331</v>
      </c>
      <c r="D1312" s="13" t="s">
        <v>20</v>
      </c>
      <c r="E1312" s="13" t="s">
        <v>18</v>
      </c>
      <c r="F1312" s="13" t="s">
        <v>190</v>
      </c>
      <c r="G1312" s="13" t="s">
        <v>20</v>
      </c>
      <c r="H1312" s="6">
        <v>0</v>
      </c>
      <c r="I1312" s="8">
        <v>4</v>
      </c>
      <c r="J1312">
        <f>IF(COUNTIFS('source matrix sap'!$B:$B,$B1312,'source matrix sap'!$D:$D,$E1312)&gt;0,1,0)</f>
        <v>1</v>
      </c>
      <c r="K1312">
        <f>IF(COUNTIFS('source matrix 2024'!$B:$B,$B1312,'source matrix 2024'!$D:$D,$E1312)&gt;0,1,0)</f>
        <v>0</v>
      </c>
    </row>
    <row r="1313" spans="1:11">
      <c r="A1313" s="13" t="s">
        <v>21</v>
      </c>
      <c r="B1313" s="13" t="s">
        <v>257</v>
      </c>
      <c r="C1313" s="13" t="s">
        <v>331</v>
      </c>
      <c r="D1313" s="13" t="s">
        <v>20</v>
      </c>
      <c r="E1313" s="13" t="s">
        <v>35</v>
      </c>
      <c r="F1313" s="13" t="s">
        <v>36</v>
      </c>
      <c r="G1313" s="13" t="s">
        <v>20</v>
      </c>
      <c r="H1313" s="6">
        <v>0</v>
      </c>
      <c r="I1313" s="8">
        <v>1</v>
      </c>
      <c r="J1313">
        <f>IF(COUNTIFS('source matrix sap'!$B:$B,$B1313,'source matrix sap'!$D:$D,$E1313)&gt;0,1,0)</f>
        <v>1</v>
      </c>
      <c r="K1313">
        <f>IF(COUNTIFS('source matrix 2024'!$B:$B,$B1313,'source matrix 2024'!$D:$D,$E1313)&gt;0,1,0)</f>
        <v>0</v>
      </c>
    </row>
    <row r="1314" spans="1:11">
      <c r="A1314" s="13" t="s">
        <v>21</v>
      </c>
      <c r="B1314" s="13" t="s">
        <v>257</v>
      </c>
      <c r="C1314" s="13" t="s">
        <v>331</v>
      </c>
      <c r="D1314" s="13" t="s">
        <v>20</v>
      </c>
      <c r="E1314" s="13" t="s">
        <v>45</v>
      </c>
      <c r="F1314" s="13" t="s">
        <v>188</v>
      </c>
      <c r="G1314" s="13" t="s">
        <v>20</v>
      </c>
      <c r="H1314" s="6">
        <v>0</v>
      </c>
      <c r="I1314" s="8">
        <v>3</v>
      </c>
      <c r="J1314">
        <f>IF(COUNTIFS('source matrix sap'!$B:$B,$B1314,'source matrix sap'!$D:$D,$E1314)&gt;0,1,0)</f>
        <v>1</v>
      </c>
      <c r="K1314">
        <f>IF(COUNTIFS('source matrix 2024'!$B:$B,$B1314,'source matrix 2024'!$D:$D,$E1314)&gt;0,1,0)</f>
        <v>0</v>
      </c>
    </row>
    <row r="1315" spans="1:11">
      <c r="A1315" s="13" t="s">
        <v>21</v>
      </c>
      <c r="B1315" s="13" t="s">
        <v>257</v>
      </c>
      <c r="C1315" s="13" t="s">
        <v>331</v>
      </c>
      <c r="D1315" s="13" t="s">
        <v>20</v>
      </c>
      <c r="E1315" s="13" t="s">
        <v>25</v>
      </c>
      <c r="F1315" s="13" t="s">
        <v>189</v>
      </c>
      <c r="G1315" s="13" t="s">
        <v>20</v>
      </c>
      <c r="H1315" s="6">
        <v>0</v>
      </c>
      <c r="I1315" s="8">
        <v>3</v>
      </c>
      <c r="J1315">
        <f>IF(COUNTIFS('source matrix sap'!$B:$B,$B1315,'source matrix sap'!$D:$D,$E1315)&gt;0,1,0)</f>
        <v>1</v>
      </c>
      <c r="K1315">
        <f>IF(COUNTIFS('source matrix 2024'!$B:$B,$B1315,'source matrix 2024'!$D:$D,$E1315)&gt;0,1,0)</f>
        <v>0</v>
      </c>
    </row>
    <row r="1316" spans="1:11">
      <c r="A1316" s="13" t="s">
        <v>21</v>
      </c>
      <c r="B1316" s="13" t="s">
        <v>257</v>
      </c>
      <c r="C1316" s="13" t="s">
        <v>331</v>
      </c>
      <c r="D1316" s="13" t="s">
        <v>20</v>
      </c>
      <c r="E1316" s="13" t="s">
        <v>40</v>
      </c>
      <c r="F1316" s="13" t="s">
        <v>41</v>
      </c>
      <c r="G1316" s="13" t="s">
        <v>20</v>
      </c>
      <c r="H1316" s="6">
        <v>0</v>
      </c>
      <c r="I1316" s="8">
        <v>2</v>
      </c>
      <c r="J1316">
        <f>IF(COUNTIFS('source matrix sap'!$B:$B,$B1316,'source matrix sap'!$D:$D,$E1316)&gt;0,1,0)</f>
        <v>1</v>
      </c>
      <c r="K1316">
        <f>IF(COUNTIFS('source matrix 2024'!$B:$B,$B1316,'source matrix 2024'!$D:$D,$E1316)&gt;0,1,0)</f>
        <v>0</v>
      </c>
    </row>
    <row r="1317" spans="1:11">
      <c r="A1317" s="13" t="s">
        <v>21</v>
      </c>
      <c r="B1317" s="13" t="s">
        <v>257</v>
      </c>
      <c r="C1317" s="13" t="s">
        <v>331</v>
      </c>
      <c r="D1317" s="13" t="s">
        <v>20</v>
      </c>
      <c r="E1317" s="13" t="s">
        <v>43</v>
      </c>
      <c r="F1317" s="13" t="s">
        <v>188</v>
      </c>
      <c r="G1317" s="13" t="s">
        <v>20</v>
      </c>
      <c r="H1317" s="6">
        <v>0</v>
      </c>
      <c r="I1317" s="8">
        <v>1</v>
      </c>
      <c r="J1317">
        <f>IF(COUNTIFS('source matrix sap'!$B:$B,$B1317,'source matrix sap'!$D:$D,$E1317)&gt;0,1,0)</f>
        <v>1</v>
      </c>
      <c r="K1317">
        <f>IF(COUNTIFS('source matrix 2024'!$B:$B,$B1317,'source matrix 2024'!$D:$D,$E1317)&gt;0,1,0)</f>
        <v>0</v>
      </c>
    </row>
    <row r="1318" spans="1:11">
      <c r="A1318" s="13" t="s">
        <v>21</v>
      </c>
      <c r="B1318" s="13" t="s">
        <v>257</v>
      </c>
      <c r="C1318" s="13" t="s">
        <v>331</v>
      </c>
      <c r="D1318" s="13" t="s">
        <v>20</v>
      </c>
      <c r="E1318" s="13" t="s">
        <v>303</v>
      </c>
      <c r="F1318" s="13" t="s">
        <v>188</v>
      </c>
      <c r="G1318" s="13" t="s">
        <v>20</v>
      </c>
      <c r="H1318" s="6">
        <v>0</v>
      </c>
      <c r="I1318" s="8">
        <v>8</v>
      </c>
      <c r="J1318">
        <f>IF(COUNTIFS('source matrix sap'!$B:$B,$B1318,'source matrix sap'!$D:$D,$E1318)&gt;0,1,0)</f>
        <v>1</v>
      </c>
      <c r="K1318">
        <f>IF(COUNTIFS('source matrix 2024'!$B:$B,$B1318,'source matrix 2024'!$D:$D,$E1318)&gt;0,1,0)</f>
        <v>0</v>
      </c>
    </row>
    <row r="1319" spans="1:11">
      <c r="A1319" s="13" t="s">
        <v>21</v>
      </c>
      <c r="B1319" s="13" t="s">
        <v>257</v>
      </c>
      <c r="C1319" s="13" t="s">
        <v>332</v>
      </c>
      <c r="D1319" s="13" t="s">
        <v>20</v>
      </c>
      <c r="E1319" s="13" t="s">
        <v>18</v>
      </c>
      <c r="F1319" s="13" t="s">
        <v>190</v>
      </c>
      <c r="G1319" s="13" t="s">
        <v>20</v>
      </c>
      <c r="H1319" s="6">
        <v>0</v>
      </c>
      <c r="I1319" s="8">
        <v>5</v>
      </c>
      <c r="J1319">
        <f>IF(COUNTIFS('source matrix sap'!$B:$B,$B1319,'source matrix sap'!$D:$D,$E1319)&gt;0,1,0)</f>
        <v>1</v>
      </c>
      <c r="K1319">
        <f>IF(COUNTIFS('source matrix 2024'!$B:$B,$B1319,'source matrix 2024'!$D:$D,$E1319)&gt;0,1,0)</f>
        <v>0</v>
      </c>
    </row>
    <row r="1320" spans="1:11">
      <c r="A1320" s="13" t="s">
        <v>21</v>
      </c>
      <c r="B1320" s="13" t="s">
        <v>257</v>
      </c>
      <c r="C1320" s="13" t="s">
        <v>332</v>
      </c>
      <c r="D1320" s="13" t="s">
        <v>20</v>
      </c>
      <c r="E1320" s="13" t="s">
        <v>45</v>
      </c>
      <c r="F1320" s="13" t="s">
        <v>188</v>
      </c>
      <c r="G1320" s="13" t="s">
        <v>20</v>
      </c>
      <c r="H1320" s="6">
        <v>0</v>
      </c>
      <c r="I1320" s="8">
        <v>9</v>
      </c>
      <c r="J1320">
        <f>IF(COUNTIFS('source matrix sap'!$B:$B,$B1320,'source matrix sap'!$D:$D,$E1320)&gt;0,1,0)</f>
        <v>1</v>
      </c>
      <c r="K1320">
        <f>IF(COUNTIFS('source matrix 2024'!$B:$B,$B1320,'source matrix 2024'!$D:$D,$E1320)&gt;0,1,0)</f>
        <v>0</v>
      </c>
    </row>
    <row r="1321" spans="1:11">
      <c r="A1321" s="13" t="s">
        <v>21</v>
      </c>
      <c r="B1321" s="13" t="s">
        <v>257</v>
      </c>
      <c r="C1321" s="13" t="s">
        <v>332</v>
      </c>
      <c r="D1321" s="13" t="s">
        <v>20</v>
      </c>
      <c r="E1321" s="13" t="s">
        <v>25</v>
      </c>
      <c r="F1321" s="13" t="s">
        <v>189</v>
      </c>
      <c r="G1321" s="13" t="s">
        <v>20</v>
      </c>
      <c r="H1321" s="6">
        <v>0</v>
      </c>
      <c r="I1321" s="8">
        <v>4</v>
      </c>
      <c r="J1321">
        <f>IF(COUNTIFS('source matrix sap'!$B:$B,$B1321,'source matrix sap'!$D:$D,$E1321)&gt;0,1,0)</f>
        <v>1</v>
      </c>
      <c r="K1321">
        <f>IF(COUNTIFS('source matrix 2024'!$B:$B,$B1321,'source matrix 2024'!$D:$D,$E1321)&gt;0,1,0)</f>
        <v>0</v>
      </c>
    </row>
    <row r="1322" spans="1:11">
      <c r="A1322" s="13" t="s">
        <v>21</v>
      </c>
      <c r="B1322" s="13" t="s">
        <v>257</v>
      </c>
      <c r="C1322" s="13" t="s">
        <v>332</v>
      </c>
      <c r="D1322" s="13" t="s">
        <v>20</v>
      </c>
      <c r="E1322" s="13" t="s">
        <v>40</v>
      </c>
      <c r="F1322" s="13" t="s">
        <v>41</v>
      </c>
      <c r="G1322" s="13" t="s">
        <v>20</v>
      </c>
      <c r="H1322" s="6">
        <v>0</v>
      </c>
      <c r="I1322" s="8">
        <v>1</v>
      </c>
      <c r="J1322">
        <f>IF(COUNTIFS('source matrix sap'!$B:$B,$B1322,'source matrix sap'!$D:$D,$E1322)&gt;0,1,0)</f>
        <v>1</v>
      </c>
      <c r="K1322">
        <f>IF(COUNTIFS('source matrix 2024'!$B:$B,$B1322,'source matrix 2024'!$D:$D,$E1322)&gt;0,1,0)</f>
        <v>0</v>
      </c>
    </row>
    <row r="1323" spans="1:11">
      <c r="A1323" s="13" t="s">
        <v>21</v>
      </c>
      <c r="B1323" s="13" t="s">
        <v>257</v>
      </c>
      <c r="C1323" s="13" t="s">
        <v>332</v>
      </c>
      <c r="D1323" s="13" t="s">
        <v>20</v>
      </c>
      <c r="E1323" s="13" t="s">
        <v>43</v>
      </c>
      <c r="F1323" s="13" t="s">
        <v>188</v>
      </c>
      <c r="G1323" s="13" t="s">
        <v>20</v>
      </c>
      <c r="H1323" s="6">
        <v>0</v>
      </c>
      <c r="I1323" s="8">
        <v>1</v>
      </c>
      <c r="J1323">
        <f>IF(COUNTIFS('source matrix sap'!$B:$B,$B1323,'source matrix sap'!$D:$D,$E1323)&gt;0,1,0)</f>
        <v>1</v>
      </c>
      <c r="K1323">
        <f>IF(COUNTIFS('source matrix 2024'!$B:$B,$B1323,'source matrix 2024'!$D:$D,$E1323)&gt;0,1,0)</f>
        <v>0</v>
      </c>
    </row>
    <row r="1324" spans="1:11">
      <c r="A1324" s="13" t="s">
        <v>21</v>
      </c>
      <c r="B1324" s="13" t="s">
        <v>257</v>
      </c>
      <c r="C1324" s="13" t="s">
        <v>332</v>
      </c>
      <c r="D1324" s="13" t="s">
        <v>20</v>
      </c>
      <c r="E1324" s="13" t="s">
        <v>303</v>
      </c>
      <c r="F1324" s="13" t="s">
        <v>188</v>
      </c>
      <c r="G1324" s="13" t="s">
        <v>20</v>
      </c>
      <c r="H1324" s="6">
        <v>0</v>
      </c>
      <c r="I1324" s="8">
        <v>30</v>
      </c>
      <c r="J1324">
        <f>IF(COUNTIFS('source matrix sap'!$B:$B,$B1324,'source matrix sap'!$D:$D,$E1324)&gt;0,1,0)</f>
        <v>1</v>
      </c>
      <c r="K1324">
        <f>IF(COUNTIFS('source matrix 2024'!$B:$B,$B1324,'source matrix 2024'!$D:$D,$E1324)&gt;0,1,0)</f>
        <v>0</v>
      </c>
    </row>
    <row r="1325" spans="1:11">
      <c r="A1325" s="13" t="s">
        <v>21</v>
      </c>
      <c r="B1325" s="13" t="s">
        <v>257</v>
      </c>
      <c r="C1325" s="13" t="s">
        <v>333</v>
      </c>
      <c r="D1325" s="13" t="s">
        <v>20</v>
      </c>
      <c r="E1325" s="13" t="s">
        <v>49</v>
      </c>
      <c r="F1325" s="13" t="s">
        <v>188</v>
      </c>
      <c r="G1325" s="13" t="s">
        <v>20</v>
      </c>
      <c r="H1325" s="6">
        <v>0</v>
      </c>
      <c r="I1325" s="8">
        <v>11</v>
      </c>
      <c r="J1325">
        <f>IF(COUNTIFS('source matrix sap'!$B:$B,$B1325,'source matrix sap'!$D:$D,$E1325)&gt;0,1,0)</f>
        <v>1</v>
      </c>
      <c r="K1325">
        <f>IF(COUNTIFS('source matrix 2024'!$B:$B,$B1325,'source matrix 2024'!$D:$D,$E1325)&gt;0,1,0)</f>
        <v>0</v>
      </c>
    </row>
    <row r="1326" spans="1:11">
      <c r="A1326" s="13" t="s">
        <v>21</v>
      </c>
      <c r="B1326" s="13" t="s">
        <v>257</v>
      </c>
      <c r="C1326" s="13" t="s">
        <v>333</v>
      </c>
      <c r="D1326" s="13" t="s">
        <v>20</v>
      </c>
      <c r="E1326" s="13" t="s">
        <v>45</v>
      </c>
      <c r="F1326" s="13" t="s">
        <v>188</v>
      </c>
      <c r="G1326" s="13" t="s">
        <v>20</v>
      </c>
      <c r="H1326" s="6">
        <v>0</v>
      </c>
      <c r="I1326" s="8">
        <v>2</v>
      </c>
      <c r="J1326">
        <f>IF(COUNTIFS('source matrix sap'!$B:$B,$B1326,'source matrix sap'!$D:$D,$E1326)&gt;0,1,0)</f>
        <v>1</v>
      </c>
      <c r="K1326">
        <f>IF(COUNTIFS('source matrix 2024'!$B:$B,$B1326,'source matrix 2024'!$D:$D,$E1326)&gt;0,1,0)</f>
        <v>0</v>
      </c>
    </row>
    <row r="1327" spans="1:11">
      <c r="A1327" s="13" t="s">
        <v>21</v>
      </c>
      <c r="B1327" s="13" t="s">
        <v>257</v>
      </c>
      <c r="C1327" s="13" t="s">
        <v>333</v>
      </c>
      <c r="D1327" s="13" t="s">
        <v>20</v>
      </c>
      <c r="E1327" s="13" t="s">
        <v>25</v>
      </c>
      <c r="F1327" s="13" t="s">
        <v>189</v>
      </c>
      <c r="G1327" s="13" t="s">
        <v>20</v>
      </c>
      <c r="H1327" s="6">
        <v>0</v>
      </c>
      <c r="I1327" s="8">
        <v>6</v>
      </c>
      <c r="J1327">
        <f>IF(COUNTIFS('source matrix sap'!$B:$B,$B1327,'source matrix sap'!$D:$D,$E1327)&gt;0,1,0)</f>
        <v>1</v>
      </c>
      <c r="K1327">
        <f>IF(COUNTIFS('source matrix 2024'!$B:$B,$B1327,'source matrix 2024'!$D:$D,$E1327)&gt;0,1,0)</f>
        <v>0</v>
      </c>
    </row>
    <row r="1328" spans="1:11">
      <c r="A1328" s="13" t="s">
        <v>21</v>
      </c>
      <c r="B1328" s="13" t="s">
        <v>257</v>
      </c>
      <c r="C1328" s="13" t="s">
        <v>333</v>
      </c>
      <c r="D1328" s="13" t="s">
        <v>20</v>
      </c>
      <c r="E1328" s="13" t="s">
        <v>40</v>
      </c>
      <c r="F1328" s="13" t="s">
        <v>41</v>
      </c>
      <c r="G1328" s="13" t="s">
        <v>20</v>
      </c>
      <c r="H1328" s="6">
        <v>0</v>
      </c>
      <c r="I1328" s="8">
        <v>1</v>
      </c>
      <c r="J1328">
        <f>IF(COUNTIFS('source matrix sap'!$B:$B,$B1328,'source matrix sap'!$D:$D,$E1328)&gt;0,1,0)</f>
        <v>1</v>
      </c>
      <c r="K1328">
        <f>IF(COUNTIFS('source matrix 2024'!$B:$B,$B1328,'source matrix 2024'!$D:$D,$E1328)&gt;0,1,0)</f>
        <v>0</v>
      </c>
    </row>
    <row r="1329" spans="1:11">
      <c r="A1329" s="13" t="s">
        <v>21</v>
      </c>
      <c r="B1329" s="13" t="s">
        <v>257</v>
      </c>
      <c r="C1329" s="13" t="s">
        <v>333</v>
      </c>
      <c r="D1329" s="13" t="s">
        <v>20</v>
      </c>
      <c r="E1329" s="13" t="s">
        <v>43</v>
      </c>
      <c r="F1329" s="13" t="s">
        <v>188</v>
      </c>
      <c r="G1329" s="13" t="s">
        <v>20</v>
      </c>
      <c r="H1329" s="6">
        <v>0</v>
      </c>
      <c r="I1329" s="8">
        <v>1</v>
      </c>
      <c r="J1329">
        <f>IF(COUNTIFS('source matrix sap'!$B:$B,$B1329,'source matrix sap'!$D:$D,$E1329)&gt;0,1,0)</f>
        <v>1</v>
      </c>
      <c r="K1329">
        <f>IF(COUNTIFS('source matrix 2024'!$B:$B,$B1329,'source matrix 2024'!$D:$D,$E1329)&gt;0,1,0)</f>
        <v>0</v>
      </c>
    </row>
    <row r="1330" spans="1:11">
      <c r="A1330" s="13" t="s">
        <v>21</v>
      </c>
      <c r="B1330" s="13" t="s">
        <v>257</v>
      </c>
      <c r="C1330" s="13" t="s">
        <v>334</v>
      </c>
      <c r="D1330" s="13" t="s">
        <v>20</v>
      </c>
      <c r="E1330" s="13" t="s">
        <v>47</v>
      </c>
      <c r="F1330" s="13" t="s">
        <v>188</v>
      </c>
      <c r="G1330" s="13" t="s">
        <v>20</v>
      </c>
      <c r="H1330" s="6">
        <v>0</v>
      </c>
      <c r="I1330" s="8">
        <v>1</v>
      </c>
      <c r="J1330">
        <f>IF(COUNTIFS('source matrix sap'!$B:$B,$B1330,'source matrix sap'!$D:$D,$E1330)&gt;0,1,0)</f>
        <v>1</v>
      </c>
      <c r="K1330">
        <f>IF(COUNTIFS('source matrix 2024'!$B:$B,$B1330,'source matrix 2024'!$D:$D,$E1330)&gt;0,1,0)</f>
        <v>0</v>
      </c>
    </row>
    <row r="1331" spans="1:11">
      <c r="A1331" s="13" t="s">
        <v>21</v>
      </c>
      <c r="B1331" s="13" t="s">
        <v>257</v>
      </c>
      <c r="C1331" s="13" t="s">
        <v>335</v>
      </c>
      <c r="D1331" s="13" t="s">
        <v>20</v>
      </c>
      <c r="E1331" s="13" t="s">
        <v>49</v>
      </c>
      <c r="F1331" s="13" t="s">
        <v>188</v>
      </c>
      <c r="G1331" s="13" t="s">
        <v>20</v>
      </c>
      <c r="H1331" s="6">
        <v>0</v>
      </c>
      <c r="I1331" s="8">
        <v>1</v>
      </c>
      <c r="J1331">
        <f>IF(COUNTIFS('source matrix sap'!$B:$B,$B1331,'source matrix sap'!$D:$D,$E1331)&gt;0,1,0)</f>
        <v>1</v>
      </c>
      <c r="K1331">
        <f>IF(COUNTIFS('source matrix 2024'!$B:$B,$B1331,'source matrix 2024'!$D:$D,$E1331)&gt;0,1,0)</f>
        <v>0</v>
      </c>
    </row>
    <row r="1332" spans="1:11">
      <c r="A1332" s="13" t="s">
        <v>21</v>
      </c>
      <c r="B1332" s="13" t="s">
        <v>257</v>
      </c>
      <c r="C1332" s="13" t="s">
        <v>258</v>
      </c>
      <c r="D1332" s="13" t="s">
        <v>20</v>
      </c>
      <c r="E1332" s="13" t="s">
        <v>49</v>
      </c>
      <c r="F1332" s="13" t="s">
        <v>188</v>
      </c>
      <c r="G1332" s="13" t="s">
        <v>20</v>
      </c>
      <c r="H1332" s="6">
        <v>0</v>
      </c>
      <c r="I1332" s="8">
        <v>1</v>
      </c>
      <c r="J1332">
        <f>IF(COUNTIFS('source matrix sap'!$B:$B,$B1332,'source matrix sap'!$D:$D,$E1332)&gt;0,1,0)</f>
        <v>1</v>
      </c>
      <c r="K1332">
        <f>IF(COUNTIFS('source matrix 2024'!$B:$B,$B1332,'source matrix 2024'!$D:$D,$E1332)&gt;0,1,0)</f>
        <v>0</v>
      </c>
    </row>
    <row r="1333" spans="1:11">
      <c r="A1333" s="13" t="s">
        <v>21</v>
      </c>
      <c r="B1333" s="13" t="s">
        <v>257</v>
      </c>
      <c r="C1333" s="13" t="s">
        <v>258</v>
      </c>
      <c r="D1333" s="13" t="s">
        <v>20</v>
      </c>
      <c r="E1333" s="13" t="s">
        <v>18</v>
      </c>
      <c r="F1333" s="13" t="s">
        <v>190</v>
      </c>
      <c r="G1333" s="13" t="s">
        <v>20</v>
      </c>
      <c r="H1333" s="6">
        <v>0</v>
      </c>
      <c r="I1333" s="8">
        <v>2</v>
      </c>
      <c r="J1333">
        <f>IF(COUNTIFS('source matrix sap'!$B:$B,$B1333,'source matrix sap'!$D:$D,$E1333)&gt;0,1,0)</f>
        <v>1</v>
      </c>
      <c r="K1333">
        <f>IF(COUNTIFS('source matrix 2024'!$B:$B,$B1333,'source matrix 2024'!$D:$D,$E1333)&gt;0,1,0)</f>
        <v>0</v>
      </c>
    </row>
    <row r="1334" spans="1:11">
      <c r="A1334" s="13" t="s">
        <v>21</v>
      </c>
      <c r="B1334" s="13" t="s">
        <v>257</v>
      </c>
      <c r="C1334" s="13" t="s">
        <v>258</v>
      </c>
      <c r="D1334" s="13" t="s">
        <v>20</v>
      </c>
      <c r="E1334" s="13" t="s">
        <v>45</v>
      </c>
      <c r="F1334" s="13" t="s">
        <v>188</v>
      </c>
      <c r="G1334" s="13" t="s">
        <v>20</v>
      </c>
      <c r="H1334" s="6">
        <v>0</v>
      </c>
      <c r="I1334" s="8">
        <v>2</v>
      </c>
      <c r="J1334">
        <f>IF(COUNTIFS('source matrix sap'!$B:$B,$B1334,'source matrix sap'!$D:$D,$E1334)&gt;0,1,0)</f>
        <v>1</v>
      </c>
      <c r="K1334">
        <f>IF(COUNTIFS('source matrix 2024'!$B:$B,$B1334,'source matrix 2024'!$D:$D,$E1334)&gt;0,1,0)</f>
        <v>0</v>
      </c>
    </row>
    <row r="1335" spans="1:11">
      <c r="A1335" s="13" t="s">
        <v>21</v>
      </c>
      <c r="B1335" s="13" t="s">
        <v>257</v>
      </c>
      <c r="C1335" s="13" t="s">
        <v>258</v>
      </c>
      <c r="D1335" s="13" t="s">
        <v>20</v>
      </c>
      <c r="E1335" s="13" t="s">
        <v>25</v>
      </c>
      <c r="F1335" s="13" t="s">
        <v>189</v>
      </c>
      <c r="G1335" s="13" t="s">
        <v>20</v>
      </c>
      <c r="H1335" s="6">
        <v>0</v>
      </c>
      <c r="I1335" s="8">
        <v>1</v>
      </c>
      <c r="J1335">
        <f>IF(COUNTIFS('source matrix sap'!$B:$B,$B1335,'source matrix sap'!$D:$D,$E1335)&gt;0,1,0)</f>
        <v>1</v>
      </c>
      <c r="K1335">
        <f>IF(COUNTIFS('source matrix 2024'!$B:$B,$B1335,'source matrix 2024'!$D:$D,$E1335)&gt;0,1,0)</f>
        <v>0</v>
      </c>
    </row>
    <row r="1336" spans="1:11">
      <c r="A1336" s="13" t="s">
        <v>21</v>
      </c>
      <c r="B1336" s="13" t="s">
        <v>257</v>
      </c>
      <c r="C1336" s="13" t="s">
        <v>258</v>
      </c>
      <c r="D1336" s="13" t="s">
        <v>20</v>
      </c>
      <c r="E1336" s="13" t="s">
        <v>40</v>
      </c>
      <c r="F1336" s="13" t="s">
        <v>41</v>
      </c>
      <c r="G1336" s="13" t="s">
        <v>20</v>
      </c>
      <c r="H1336" s="6">
        <v>0</v>
      </c>
      <c r="I1336" s="8">
        <v>1</v>
      </c>
      <c r="J1336">
        <f>IF(COUNTIFS('source matrix sap'!$B:$B,$B1336,'source matrix sap'!$D:$D,$E1336)&gt;0,1,0)</f>
        <v>1</v>
      </c>
      <c r="K1336">
        <f>IF(COUNTIFS('source matrix 2024'!$B:$B,$B1336,'source matrix 2024'!$D:$D,$E1336)&gt;0,1,0)</f>
        <v>0</v>
      </c>
    </row>
    <row r="1337" spans="1:11">
      <c r="A1337" s="13" t="s">
        <v>21</v>
      </c>
      <c r="B1337" s="13" t="s">
        <v>257</v>
      </c>
      <c r="C1337" s="13" t="s">
        <v>258</v>
      </c>
      <c r="D1337" s="13" t="s">
        <v>20</v>
      </c>
      <c r="E1337" s="13" t="s">
        <v>303</v>
      </c>
      <c r="F1337" s="13" t="s">
        <v>188</v>
      </c>
      <c r="G1337" s="13" t="s">
        <v>20</v>
      </c>
      <c r="H1337" s="6">
        <v>0</v>
      </c>
      <c r="I1337" s="8">
        <v>1</v>
      </c>
      <c r="J1337">
        <f>IF(COUNTIFS('source matrix sap'!$B:$B,$B1337,'source matrix sap'!$D:$D,$E1337)&gt;0,1,0)</f>
        <v>1</v>
      </c>
      <c r="K1337">
        <f>IF(COUNTIFS('source matrix 2024'!$B:$B,$B1337,'source matrix 2024'!$D:$D,$E1337)&gt;0,1,0)</f>
        <v>0</v>
      </c>
    </row>
    <row r="1338" spans="1:11">
      <c r="A1338" s="13" t="s">
        <v>21</v>
      </c>
      <c r="B1338" s="13" t="s">
        <v>257</v>
      </c>
      <c r="C1338" s="13" t="s">
        <v>336</v>
      </c>
      <c r="D1338" s="13" t="s">
        <v>20</v>
      </c>
      <c r="E1338" s="13" t="s">
        <v>49</v>
      </c>
      <c r="F1338" s="13" t="s">
        <v>188</v>
      </c>
      <c r="G1338" s="13" t="s">
        <v>20</v>
      </c>
      <c r="H1338" s="6">
        <v>0</v>
      </c>
      <c r="I1338" s="8">
        <v>1</v>
      </c>
      <c r="J1338">
        <f>IF(COUNTIFS('source matrix sap'!$B:$B,$B1338,'source matrix sap'!$D:$D,$E1338)&gt;0,1,0)</f>
        <v>1</v>
      </c>
      <c r="K1338">
        <f>IF(COUNTIFS('source matrix 2024'!$B:$B,$B1338,'source matrix 2024'!$D:$D,$E1338)&gt;0,1,0)</f>
        <v>0</v>
      </c>
    </row>
    <row r="1339" spans="1:11">
      <c r="A1339" s="13" t="s">
        <v>21</v>
      </c>
      <c r="B1339" s="13" t="s">
        <v>257</v>
      </c>
      <c r="C1339" s="13" t="s">
        <v>336</v>
      </c>
      <c r="D1339" s="13" t="s">
        <v>20</v>
      </c>
      <c r="E1339" s="13" t="s">
        <v>18</v>
      </c>
      <c r="F1339" s="13" t="s">
        <v>190</v>
      </c>
      <c r="G1339" s="13" t="s">
        <v>20</v>
      </c>
      <c r="H1339" s="6">
        <v>0</v>
      </c>
      <c r="I1339" s="8">
        <v>1</v>
      </c>
      <c r="J1339">
        <f>IF(COUNTIFS('source matrix sap'!$B:$B,$B1339,'source matrix sap'!$D:$D,$E1339)&gt;0,1,0)</f>
        <v>1</v>
      </c>
      <c r="K1339">
        <f>IF(COUNTIFS('source matrix 2024'!$B:$B,$B1339,'source matrix 2024'!$D:$D,$E1339)&gt;0,1,0)</f>
        <v>0</v>
      </c>
    </row>
    <row r="1340" spans="1:11">
      <c r="A1340" s="13" t="s">
        <v>21</v>
      </c>
      <c r="B1340" s="13" t="s">
        <v>257</v>
      </c>
      <c r="C1340" s="13" t="s">
        <v>336</v>
      </c>
      <c r="D1340" s="13" t="s">
        <v>20</v>
      </c>
      <c r="E1340" s="13" t="s">
        <v>18</v>
      </c>
      <c r="F1340" s="13" t="s">
        <v>191</v>
      </c>
      <c r="G1340" s="13" t="s">
        <v>20</v>
      </c>
      <c r="H1340" s="6">
        <v>0</v>
      </c>
      <c r="I1340" s="8">
        <v>1</v>
      </c>
      <c r="J1340">
        <f>IF(COUNTIFS('source matrix sap'!$B:$B,$B1340,'source matrix sap'!$D:$D,$E1340)&gt;0,1,0)</f>
        <v>1</v>
      </c>
      <c r="K1340">
        <f>IF(COUNTIFS('source matrix 2024'!$B:$B,$B1340,'source matrix 2024'!$D:$D,$E1340)&gt;0,1,0)</f>
        <v>0</v>
      </c>
    </row>
    <row r="1341" spans="1:11">
      <c r="A1341" s="13" t="s">
        <v>21</v>
      </c>
      <c r="B1341" s="13" t="s">
        <v>257</v>
      </c>
      <c r="C1341" s="13" t="s">
        <v>336</v>
      </c>
      <c r="D1341" s="13" t="s">
        <v>20</v>
      </c>
      <c r="E1341" s="13" t="s">
        <v>45</v>
      </c>
      <c r="F1341" s="13" t="s">
        <v>188</v>
      </c>
      <c r="G1341" s="13" t="s">
        <v>20</v>
      </c>
      <c r="H1341" s="6">
        <v>0</v>
      </c>
      <c r="I1341" s="8">
        <v>1</v>
      </c>
      <c r="J1341">
        <f>IF(COUNTIFS('source matrix sap'!$B:$B,$B1341,'source matrix sap'!$D:$D,$E1341)&gt;0,1,0)</f>
        <v>1</v>
      </c>
      <c r="K1341">
        <f>IF(COUNTIFS('source matrix 2024'!$B:$B,$B1341,'source matrix 2024'!$D:$D,$E1341)&gt;0,1,0)</f>
        <v>0</v>
      </c>
    </row>
    <row r="1342" spans="1:11">
      <c r="A1342" s="13" t="s">
        <v>21</v>
      </c>
      <c r="B1342" s="13" t="s">
        <v>257</v>
      </c>
      <c r="C1342" s="13" t="s">
        <v>336</v>
      </c>
      <c r="D1342" s="13" t="s">
        <v>20</v>
      </c>
      <c r="E1342" s="13" t="s">
        <v>40</v>
      </c>
      <c r="F1342" s="13" t="s">
        <v>41</v>
      </c>
      <c r="G1342" s="13" t="s">
        <v>20</v>
      </c>
      <c r="H1342" s="6">
        <v>0</v>
      </c>
      <c r="I1342" s="8">
        <v>3</v>
      </c>
      <c r="J1342">
        <f>IF(COUNTIFS('source matrix sap'!$B:$B,$B1342,'source matrix sap'!$D:$D,$E1342)&gt;0,1,0)</f>
        <v>1</v>
      </c>
      <c r="K1342">
        <f>IF(COUNTIFS('source matrix 2024'!$B:$B,$B1342,'source matrix 2024'!$D:$D,$E1342)&gt;0,1,0)</f>
        <v>0</v>
      </c>
    </row>
    <row r="1343" spans="1:11">
      <c r="A1343" s="13" t="s">
        <v>21</v>
      </c>
      <c r="B1343" s="13" t="s">
        <v>257</v>
      </c>
      <c r="C1343" s="13" t="s">
        <v>336</v>
      </c>
      <c r="D1343" s="13" t="s">
        <v>20</v>
      </c>
      <c r="E1343" s="13" t="s">
        <v>303</v>
      </c>
      <c r="F1343" s="13" t="s">
        <v>188</v>
      </c>
      <c r="G1343" s="13" t="s">
        <v>20</v>
      </c>
      <c r="H1343" s="6">
        <v>0</v>
      </c>
      <c r="I1343" s="8">
        <v>3</v>
      </c>
      <c r="J1343">
        <f>IF(COUNTIFS('source matrix sap'!$B:$B,$B1343,'source matrix sap'!$D:$D,$E1343)&gt;0,1,0)</f>
        <v>1</v>
      </c>
      <c r="K1343">
        <f>IF(COUNTIFS('source matrix 2024'!$B:$B,$B1343,'source matrix 2024'!$D:$D,$E1343)&gt;0,1,0)</f>
        <v>0</v>
      </c>
    </row>
    <row r="1344" spans="1:11">
      <c r="A1344" s="13" t="s">
        <v>21</v>
      </c>
      <c r="B1344" s="13" t="s">
        <v>257</v>
      </c>
      <c r="C1344" s="13" t="s">
        <v>337</v>
      </c>
      <c r="D1344" s="13" t="s">
        <v>20</v>
      </c>
      <c r="E1344" s="13" t="s">
        <v>49</v>
      </c>
      <c r="F1344" s="13" t="s">
        <v>188</v>
      </c>
      <c r="G1344" s="13" t="s">
        <v>20</v>
      </c>
      <c r="H1344" s="6">
        <v>0</v>
      </c>
      <c r="I1344" s="8">
        <v>15</v>
      </c>
      <c r="J1344">
        <f>IF(COUNTIFS('source matrix sap'!$B:$B,$B1344,'source matrix sap'!$D:$D,$E1344)&gt;0,1,0)</f>
        <v>1</v>
      </c>
      <c r="K1344">
        <f>IF(COUNTIFS('source matrix 2024'!$B:$B,$B1344,'source matrix 2024'!$D:$D,$E1344)&gt;0,1,0)</f>
        <v>0</v>
      </c>
    </row>
    <row r="1345" spans="1:11">
      <c r="A1345" s="13" t="s">
        <v>21</v>
      </c>
      <c r="B1345" s="13" t="s">
        <v>257</v>
      </c>
      <c r="C1345" s="13" t="s">
        <v>337</v>
      </c>
      <c r="D1345" s="13" t="s">
        <v>20</v>
      </c>
      <c r="E1345" s="13" t="s">
        <v>18</v>
      </c>
      <c r="F1345" s="13" t="s">
        <v>190</v>
      </c>
      <c r="G1345" s="13" t="s">
        <v>20</v>
      </c>
      <c r="H1345" s="6">
        <v>0</v>
      </c>
      <c r="I1345" s="8">
        <v>2</v>
      </c>
      <c r="J1345">
        <f>IF(COUNTIFS('source matrix sap'!$B:$B,$B1345,'source matrix sap'!$D:$D,$E1345)&gt;0,1,0)</f>
        <v>1</v>
      </c>
      <c r="K1345">
        <f>IF(COUNTIFS('source matrix 2024'!$B:$B,$B1345,'source matrix 2024'!$D:$D,$E1345)&gt;0,1,0)</f>
        <v>0</v>
      </c>
    </row>
    <row r="1346" spans="1:11">
      <c r="A1346" s="13" t="s">
        <v>21</v>
      </c>
      <c r="B1346" s="13" t="s">
        <v>257</v>
      </c>
      <c r="C1346" s="13" t="s">
        <v>337</v>
      </c>
      <c r="D1346" s="13" t="s">
        <v>20</v>
      </c>
      <c r="E1346" s="13" t="s">
        <v>35</v>
      </c>
      <c r="F1346" s="13" t="s">
        <v>36</v>
      </c>
      <c r="G1346" s="13" t="s">
        <v>20</v>
      </c>
      <c r="H1346" s="6">
        <v>0</v>
      </c>
      <c r="I1346" s="8">
        <v>3</v>
      </c>
      <c r="J1346">
        <f>IF(COUNTIFS('source matrix sap'!$B:$B,$B1346,'source matrix sap'!$D:$D,$E1346)&gt;0,1,0)</f>
        <v>1</v>
      </c>
      <c r="K1346">
        <f>IF(COUNTIFS('source matrix 2024'!$B:$B,$B1346,'source matrix 2024'!$D:$D,$E1346)&gt;0,1,0)</f>
        <v>0</v>
      </c>
    </row>
    <row r="1347" spans="1:11">
      <c r="A1347" s="13" t="s">
        <v>21</v>
      </c>
      <c r="B1347" s="13" t="s">
        <v>257</v>
      </c>
      <c r="C1347" s="13" t="s">
        <v>337</v>
      </c>
      <c r="D1347" s="13" t="s">
        <v>20</v>
      </c>
      <c r="E1347" s="13" t="s">
        <v>45</v>
      </c>
      <c r="F1347" s="13" t="s">
        <v>188</v>
      </c>
      <c r="G1347" s="13" t="s">
        <v>20</v>
      </c>
      <c r="H1347" s="6">
        <v>0</v>
      </c>
      <c r="I1347" s="8">
        <v>8</v>
      </c>
      <c r="J1347">
        <f>IF(COUNTIFS('source matrix sap'!$B:$B,$B1347,'source matrix sap'!$D:$D,$E1347)&gt;0,1,0)</f>
        <v>1</v>
      </c>
      <c r="K1347">
        <f>IF(COUNTIFS('source matrix 2024'!$B:$B,$B1347,'source matrix 2024'!$D:$D,$E1347)&gt;0,1,0)</f>
        <v>0</v>
      </c>
    </row>
    <row r="1348" spans="1:11">
      <c r="A1348" s="13" t="s">
        <v>21</v>
      </c>
      <c r="B1348" s="13" t="s">
        <v>257</v>
      </c>
      <c r="C1348" s="13" t="s">
        <v>337</v>
      </c>
      <c r="D1348" s="13" t="s">
        <v>20</v>
      </c>
      <c r="E1348" s="13" t="s">
        <v>25</v>
      </c>
      <c r="F1348" s="13" t="s">
        <v>189</v>
      </c>
      <c r="G1348" s="13" t="s">
        <v>20</v>
      </c>
      <c r="H1348" s="6">
        <v>0</v>
      </c>
      <c r="I1348" s="8">
        <v>21</v>
      </c>
      <c r="J1348">
        <f>IF(COUNTIFS('source matrix sap'!$B:$B,$B1348,'source matrix sap'!$D:$D,$E1348)&gt;0,1,0)</f>
        <v>1</v>
      </c>
      <c r="K1348">
        <f>IF(COUNTIFS('source matrix 2024'!$B:$B,$B1348,'source matrix 2024'!$D:$D,$E1348)&gt;0,1,0)</f>
        <v>0</v>
      </c>
    </row>
    <row r="1349" spans="1:11">
      <c r="A1349" s="13" t="s">
        <v>21</v>
      </c>
      <c r="B1349" s="13" t="s">
        <v>257</v>
      </c>
      <c r="C1349" s="13" t="s">
        <v>337</v>
      </c>
      <c r="D1349" s="13" t="s">
        <v>20</v>
      </c>
      <c r="E1349" s="13" t="s">
        <v>40</v>
      </c>
      <c r="F1349" s="13" t="s">
        <v>41</v>
      </c>
      <c r="G1349" s="13" t="s">
        <v>20</v>
      </c>
      <c r="H1349" s="6">
        <v>0</v>
      </c>
      <c r="I1349" s="8">
        <v>6</v>
      </c>
      <c r="J1349">
        <f>IF(COUNTIFS('source matrix sap'!$B:$B,$B1349,'source matrix sap'!$D:$D,$E1349)&gt;0,1,0)</f>
        <v>1</v>
      </c>
      <c r="K1349">
        <f>IF(COUNTIFS('source matrix 2024'!$B:$B,$B1349,'source matrix 2024'!$D:$D,$E1349)&gt;0,1,0)</f>
        <v>0</v>
      </c>
    </row>
    <row r="1350" spans="1:11">
      <c r="A1350" s="13" t="s">
        <v>21</v>
      </c>
      <c r="B1350" s="13" t="s">
        <v>257</v>
      </c>
      <c r="C1350" s="13" t="s">
        <v>337</v>
      </c>
      <c r="D1350" s="13" t="s">
        <v>20</v>
      </c>
      <c r="E1350" s="13" t="s">
        <v>43</v>
      </c>
      <c r="F1350" s="13" t="s">
        <v>188</v>
      </c>
      <c r="G1350" s="13" t="s">
        <v>20</v>
      </c>
      <c r="H1350" s="6">
        <v>0</v>
      </c>
      <c r="I1350" s="8">
        <v>8</v>
      </c>
      <c r="J1350">
        <f>IF(COUNTIFS('source matrix sap'!$B:$B,$B1350,'source matrix sap'!$D:$D,$E1350)&gt;0,1,0)</f>
        <v>1</v>
      </c>
      <c r="K1350">
        <f>IF(COUNTIFS('source matrix 2024'!$B:$B,$B1350,'source matrix 2024'!$D:$D,$E1350)&gt;0,1,0)</f>
        <v>0</v>
      </c>
    </row>
    <row r="1351" spans="1:11">
      <c r="A1351" s="13" t="s">
        <v>21</v>
      </c>
      <c r="B1351" s="13" t="s">
        <v>257</v>
      </c>
      <c r="C1351" s="13" t="s">
        <v>337</v>
      </c>
      <c r="D1351" s="13" t="s">
        <v>20</v>
      </c>
      <c r="E1351" s="13" t="s">
        <v>303</v>
      </c>
      <c r="F1351" s="13" t="s">
        <v>188</v>
      </c>
      <c r="G1351" s="13" t="s">
        <v>20</v>
      </c>
      <c r="H1351" s="6">
        <v>0</v>
      </c>
      <c r="I1351" s="8">
        <v>5</v>
      </c>
      <c r="J1351">
        <f>IF(COUNTIFS('source matrix sap'!$B:$B,$B1351,'source matrix sap'!$D:$D,$E1351)&gt;0,1,0)</f>
        <v>1</v>
      </c>
      <c r="K1351">
        <f>IF(COUNTIFS('source matrix 2024'!$B:$B,$B1351,'source matrix 2024'!$D:$D,$E1351)&gt;0,1,0)</f>
        <v>0</v>
      </c>
    </row>
    <row r="1352" spans="1:11">
      <c r="A1352" s="13" t="s">
        <v>21</v>
      </c>
      <c r="B1352" s="13" t="s">
        <v>257</v>
      </c>
      <c r="C1352" s="13" t="s">
        <v>259</v>
      </c>
      <c r="D1352" s="13" t="s">
        <v>20</v>
      </c>
      <c r="E1352" s="13" t="s">
        <v>31</v>
      </c>
      <c r="F1352" s="13" t="s">
        <v>188</v>
      </c>
      <c r="G1352" s="13" t="s">
        <v>20</v>
      </c>
      <c r="H1352" s="6">
        <v>0</v>
      </c>
      <c r="I1352" s="8">
        <v>8</v>
      </c>
      <c r="J1352">
        <f>IF(COUNTIFS('source matrix sap'!$B:$B,$B1352,'source matrix sap'!$D:$D,$E1352)&gt;0,1,0)</f>
        <v>1</v>
      </c>
      <c r="K1352">
        <f>IF(COUNTIFS('source matrix 2024'!$B:$B,$B1352,'source matrix 2024'!$D:$D,$E1352)&gt;0,1,0)</f>
        <v>0</v>
      </c>
    </row>
    <row r="1353" spans="1:11">
      <c r="A1353" s="13" t="s">
        <v>21</v>
      </c>
      <c r="B1353" s="13" t="s">
        <v>257</v>
      </c>
      <c r="C1353" s="13" t="s">
        <v>259</v>
      </c>
      <c r="D1353" s="13" t="s">
        <v>20</v>
      </c>
      <c r="E1353" s="13" t="s">
        <v>49</v>
      </c>
      <c r="F1353" s="13" t="s">
        <v>188</v>
      </c>
      <c r="G1353" s="13" t="s">
        <v>20</v>
      </c>
      <c r="H1353" s="6">
        <v>0</v>
      </c>
      <c r="I1353" s="8">
        <v>205</v>
      </c>
      <c r="J1353">
        <f>IF(COUNTIFS('source matrix sap'!$B:$B,$B1353,'source matrix sap'!$D:$D,$E1353)&gt;0,1,0)</f>
        <v>1</v>
      </c>
      <c r="K1353">
        <f>IF(COUNTIFS('source matrix 2024'!$B:$B,$B1353,'source matrix 2024'!$D:$D,$E1353)&gt;0,1,0)</f>
        <v>0</v>
      </c>
    </row>
    <row r="1354" spans="1:11">
      <c r="A1354" s="13" t="s">
        <v>21</v>
      </c>
      <c r="B1354" s="13" t="s">
        <v>257</v>
      </c>
      <c r="C1354" s="13" t="s">
        <v>259</v>
      </c>
      <c r="D1354" s="13" t="s">
        <v>20</v>
      </c>
      <c r="E1354" s="13" t="s">
        <v>18</v>
      </c>
      <c r="F1354" s="13" t="s">
        <v>190</v>
      </c>
      <c r="G1354" s="13" t="s">
        <v>20</v>
      </c>
      <c r="H1354" s="6">
        <v>0</v>
      </c>
      <c r="I1354" s="8">
        <v>19</v>
      </c>
      <c r="J1354">
        <f>IF(COUNTIFS('source matrix sap'!$B:$B,$B1354,'source matrix sap'!$D:$D,$E1354)&gt;0,1,0)</f>
        <v>1</v>
      </c>
      <c r="K1354">
        <f>IF(COUNTIFS('source matrix 2024'!$B:$B,$B1354,'source matrix 2024'!$D:$D,$E1354)&gt;0,1,0)</f>
        <v>0</v>
      </c>
    </row>
    <row r="1355" spans="1:11">
      <c r="A1355" s="13" t="s">
        <v>21</v>
      </c>
      <c r="B1355" s="13" t="s">
        <v>257</v>
      </c>
      <c r="C1355" s="13" t="s">
        <v>259</v>
      </c>
      <c r="D1355" s="13" t="s">
        <v>20</v>
      </c>
      <c r="E1355" s="13" t="s">
        <v>18</v>
      </c>
      <c r="F1355" s="13" t="s">
        <v>191</v>
      </c>
      <c r="G1355" s="13" t="s">
        <v>20</v>
      </c>
      <c r="H1355" s="6">
        <v>0</v>
      </c>
      <c r="I1355" s="8">
        <v>2</v>
      </c>
      <c r="J1355">
        <f>IF(COUNTIFS('source matrix sap'!$B:$B,$B1355,'source matrix sap'!$D:$D,$E1355)&gt;0,1,0)</f>
        <v>1</v>
      </c>
      <c r="K1355">
        <f>IF(COUNTIFS('source matrix 2024'!$B:$B,$B1355,'source matrix 2024'!$D:$D,$E1355)&gt;0,1,0)</f>
        <v>0</v>
      </c>
    </row>
    <row r="1356" spans="1:11">
      <c r="A1356" s="13" t="s">
        <v>21</v>
      </c>
      <c r="B1356" s="13" t="s">
        <v>257</v>
      </c>
      <c r="C1356" s="13" t="s">
        <v>259</v>
      </c>
      <c r="D1356" s="13" t="s">
        <v>20</v>
      </c>
      <c r="E1356" s="13" t="s">
        <v>35</v>
      </c>
      <c r="F1356" s="13" t="s">
        <v>36</v>
      </c>
      <c r="G1356" s="13" t="s">
        <v>20</v>
      </c>
      <c r="H1356" s="6">
        <v>0</v>
      </c>
      <c r="I1356" s="8">
        <v>8</v>
      </c>
      <c r="J1356">
        <f>IF(COUNTIFS('source matrix sap'!$B:$B,$B1356,'source matrix sap'!$D:$D,$E1356)&gt;0,1,0)</f>
        <v>1</v>
      </c>
      <c r="K1356">
        <f>IF(COUNTIFS('source matrix 2024'!$B:$B,$B1356,'source matrix 2024'!$D:$D,$E1356)&gt;0,1,0)</f>
        <v>0</v>
      </c>
    </row>
    <row r="1357" spans="1:11">
      <c r="A1357" s="13" t="s">
        <v>21</v>
      </c>
      <c r="B1357" s="13" t="s">
        <v>257</v>
      </c>
      <c r="C1357" s="13" t="s">
        <v>259</v>
      </c>
      <c r="D1357" s="13" t="s">
        <v>20</v>
      </c>
      <c r="E1357" s="13" t="s">
        <v>45</v>
      </c>
      <c r="F1357" s="13" t="s">
        <v>188</v>
      </c>
      <c r="G1357" s="13" t="s">
        <v>20</v>
      </c>
      <c r="H1357" s="6">
        <v>0</v>
      </c>
      <c r="I1357" s="8">
        <v>61</v>
      </c>
      <c r="J1357">
        <f>IF(COUNTIFS('source matrix sap'!$B:$B,$B1357,'source matrix sap'!$D:$D,$E1357)&gt;0,1,0)</f>
        <v>1</v>
      </c>
      <c r="K1357">
        <f>IF(COUNTIFS('source matrix 2024'!$B:$B,$B1357,'source matrix 2024'!$D:$D,$E1357)&gt;0,1,0)</f>
        <v>0</v>
      </c>
    </row>
    <row r="1358" spans="1:11">
      <c r="A1358" s="13" t="s">
        <v>21</v>
      </c>
      <c r="B1358" s="13" t="s">
        <v>257</v>
      </c>
      <c r="C1358" s="13" t="s">
        <v>259</v>
      </c>
      <c r="D1358" s="13" t="s">
        <v>20</v>
      </c>
      <c r="E1358" s="13" t="s">
        <v>25</v>
      </c>
      <c r="F1358" s="13" t="s">
        <v>189</v>
      </c>
      <c r="G1358" s="13" t="s">
        <v>20</v>
      </c>
      <c r="H1358" s="6">
        <v>0</v>
      </c>
      <c r="I1358" s="8">
        <v>189</v>
      </c>
      <c r="J1358">
        <f>IF(COUNTIFS('source matrix sap'!$B:$B,$B1358,'source matrix sap'!$D:$D,$E1358)&gt;0,1,0)</f>
        <v>1</v>
      </c>
      <c r="K1358">
        <f>IF(COUNTIFS('source matrix 2024'!$B:$B,$B1358,'source matrix 2024'!$D:$D,$E1358)&gt;0,1,0)</f>
        <v>0</v>
      </c>
    </row>
    <row r="1359" spans="1:11">
      <c r="A1359" s="13" t="s">
        <v>21</v>
      </c>
      <c r="B1359" s="13" t="s">
        <v>257</v>
      </c>
      <c r="C1359" s="13" t="s">
        <v>259</v>
      </c>
      <c r="D1359" s="13" t="s">
        <v>20</v>
      </c>
      <c r="E1359" s="13" t="s">
        <v>40</v>
      </c>
      <c r="F1359" s="13" t="s">
        <v>41</v>
      </c>
      <c r="G1359" s="13" t="s">
        <v>20</v>
      </c>
      <c r="H1359" s="6">
        <v>0</v>
      </c>
      <c r="I1359" s="8">
        <v>81</v>
      </c>
      <c r="J1359">
        <f>IF(COUNTIFS('source matrix sap'!$B:$B,$B1359,'source matrix sap'!$D:$D,$E1359)&gt;0,1,0)</f>
        <v>1</v>
      </c>
      <c r="K1359">
        <f>IF(COUNTIFS('source matrix 2024'!$B:$B,$B1359,'source matrix 2024'!$D:$D,$E1359)&gt;0,1,0)</f>
        <v>0</v>
      </c>
    </row>
    <row r="1360" spans="1:11">
      <c r="A1360" s="13" t="s">
        <v>21</v>
      </c>
      <c r="B1360" s="13" t="s">
        <v>257</v>
      </c>
      <c r="C1360" s="13" t="s">
        <v>259</v>
      </c>
      <c r="D1360" s="13" t="s">
        <v>20</v>
      </c>
      <c r="E1360" s="13" t="s">
        <v>43</v>
      </c>
      <c r="F1360" s="13" t="s">
        <v>188</v>
      </c>
      <c r="G1360" s="13" t="s">
        <v>20</v>
      </c>
      <c r="H1360" s="6">
        <v>0</v>
      </c>
      <c r="I1360" s="8">
        <v>38</v>
      </c>
      <c r="J1360">
        <f>IF(COUNTIFS('source matrix sap'!$B:$B,$B1360,'source matrix sap'!$D:$D,$E1360)&gt;0,1,0)</f>
        <v>1</v>
      </c>
      <c r="K1360">
        <f>IF(COUNTIFS('source matrix 2024'!$B:$B,$B1360,'source matrix 2024'!$D:$D,$E1360)&gt;0,1,0)</f>
        <v>0</v>
      </c>
    </row>
    <row r="1361" spans="1:11">
      <c r="A1361" s="13" t="s">
        <v>21</v>
      </c>
      <c r="B1361" s="13" t="s">
        <v>257</v>
      </c>
      <c r="C1361" s="13" t="s">
        <v>259</v>
      </c>
      <c r="D1361" s="13" t="s">
        <v>20</v>
      </c>
      <c r="E1361" s="13" t="s">
        <v>47</v>
      </c>
      <c r="F1361" s="13" t="s">
        <v>188</v>
      </c>
      <c r="G1361" s="13" t="s">
        <v>20</v>
      </c>
      <c r="H1361" s="6">
        <v>0</v>
      </c>
      <c r="I1361" s="8">
        <v>5</v>
      </c>
      <c r="J1361">
        <f>IF(COUNTIFS('source matrix sap'!$B:$B,$B1361,'source matrix sap'!$D:$D,$E1361)&gt;0,1,0)</f>
        <v>1</v>
      </c>
      <c r="K1361">
        <f>IF(COUNTIFS('source matrix 2024'!$B:$B,$B1361,'source matrix 2024'!$D:$D,$E1361)&gt;0,1,0)</f>
        <v>0</v>
      </c>
    </row>
    <row r="1362" spans="1:11">
      <c r="A1362" s="13" t="s">
        <v>21</v>
      </c>
      <c r="B1362" s="13" t="s">
        <v>257</v>
      </c>
      <c r="C1362" s="13" t="s">
        <v>259</v>
      </c>
      <c r="D1362" s="13" t="s">
        <v>20</v>
      </c>
      <c r="E1362" s="13" t="s">
        <v>303</v>
      </c>
      <c r="F1362" s="13" t="s">
        <v>188</v>
      </c>
      <c r="G1362" s="13" t="s">
        <v>20</v>
      </c>
      <c r="H1362" s="6">
        <v>0</v>
      </c>
      <c r="I1362" s="8">
        <v>130</v>
      </c>
      <c r="J1362">
        <f>IF(COUNTIFS('source matrix sap'!$B:$B,$B1362,'source matrix sap'!$D:$D,$E1362)&gt;0,1,0)</f>
        <v>1</v>
      </c>
      <c r="K1362">
        <f>IF(COUNTIFS('source matrix 2024'!$B:$B,$B1362,'source matrix 2024'!$D:$D,$E1362)&gt;0,1,0)</f>
        <v>0</v>
      </c>
    </row>
    <row r="1363" spans="1:11">
      <c r="A1363" s="13" t="s">
        <v>21</v>
      </c>
      <c r="B1363" s="13" t="s">
        <v>257</v>
      </c>
      <c r="C1363" s="13" t="s">
        <v>260</v>
      </c>
      <c r="D1363" s="13" t="s">
        <v>20</v>
      </c>
      <c r="E1363" s="13" t="s">
        <v>49</v>
      </c>
      <c r="F1363" s="13" t="s">
        <v>188</v>
      </c>
      <c r="G1363" s="13" t="s">
        <v>20</v>
      </c>
      <c r="H1363" s="6">
        <v>0</v>
      </c>
      <c r="I1363" s="8">
        <v>113</v>
      </c>
      <c r="J1363">
        <f>IF(COUNTIFS('source matrix sap'!$B:$B,$B1363,'source matrix sap'!$D:$D,$E1363)&gt;0,1,0)</f>
        <v>1</v>
      </c>
      <c r="K1363">
        <f>IF(COUNTIFS('source matrix 2024'!$B:$B,$B1363,'source matrix 2024'!$D:$D,$E1363)&gt;0,1,0)</f>
        <v>0</v>
      </c>
    </row>
    <row r="1364" spans="1:11">
      <c r="A1364" s="13" t="s">
        <v>21</v>
      </c>
      <c r="B1364" s="13" t="s">
        <v>257</v>
      </c>
      <c r="C1364" s="13" t="s">
        <v>260</v>
      </c>
      <c r="D1364" s="13" t="s">
        <v>20</v>
      </c>
      <c r="E1364" s="13" t="s">
        <v>18</v>
      </c>
      <c r="F1364" s="13" t="s">
        <v>190</v>
      </c>
      <c r="G1364" s="13" t="s">
        <v>20</v>
      </c>
      <c r="H1364" s="6">
        <v>0</v>
      </c>
      <c r="I1364" s="8">
        <v>10</v>
      </c>
      <c r="J1364">
        <f>IF(COUNTIFS('source matrix sap'!$B:$B,$B1364,'source matrix sap'!$D:$D,$E1364)&gt;0,1,0)</f>
        <v>1</v>
      </c>
      <c r="K1364">
        <f>IF(COUNTIFS('source matrix 2024'!$B:$B,$B1364,'source matrix 2024'!$D:$D,$E1364)&gt;0,1,0)</f>
        <v>0</v>
      </c>
    </row>
    <row r="1365" spans="1:11">
      <c r="A1365" s="13" t="s">
        <v>21</v>
      </c>
      <c r="B1365" s="13" t="s">
        <v>257</v>
      </c>
      <c r="C1365" s="13" t="s">
        <v>260</v>
      </c>
      <c r="D1365" s="13" t="s">
        <v>20</v>
      </c>
      <c r="E1365" s="13" t="s">
        <v>35</v>
      </c>
      <c r="F1365" s="13" t="s">
        <v>36</v>
      </c>
      <c r="G1365" s="13" t="s">
        <v>20</v>
      </c>
      <c r="H1365" s="6">
        <v>0</v>
      </c>
      <c r="I1365" s="8">
        <v>5</v>
      </c>
      <c r="J1365">
        <f>IF(COUNTIFS('source matrix sap'!$B:$B,$B1365,'source matrix sap'!$D:$D,$E1365)&gt;0,1,0)</f>
        <v>1</v>
      </c>
      <c r="K1365">
        <f>IF(COUNTIFS('source matrix 2024'!$B:$B,$B1365,'source matrix 2024'!$D:$D,$E1365)&gt;0,1,0)</f>
        <v>0</v>
      </c>
    </row>
    <row r="1366" spans="1:11">
      <c r="A1366" s="13" t="s">
        <v>21</v>
      </c>
      <c r="B1366" s="13" t="s">
        <v>257</v>
      </c>
      <c r="C1366" s="13" t="s">
        <v>260</v>
      </c>
      <c r="D1366" s="13" t="s">
        <v>20</v>
      </c>
      <c r="E1366" s="13" t="s">
        <v>45</v>
      </c>
      <c r="F1366" s="13" t="s">
        <v>188</v>
      </c>
      <c r="G1366" s="13" t="s">
        <v>20</v>
      </c>
      <c r="H1366" s="6">
        <v>0</v>
      </c>
      <c r="I1366" s="8">
        <v>26</v>
      </c>
      <c r="J1366">
        <f>IF(COUNTIFS('source matrix sap'!$B:$B,$B1366,'source matrix sap'!$D:$D,$E1366)&gt;0,1,0)</f>
        <v>1</v>
      </c>
      <c r="K1366">
        <f>IF(COUNTIFS('source matrix 2024'!$B:$B,$B1366,'source matrix 2024'!$D:$D,$E1366)&gt;0,1,0)</f>
        <v>0</v>
      </c>
    </row>
    <row r="1367" spans="1:11">
      <c r="A1367" s="13" t="s">
        <v>21</v>
      </c>
      <c r="B1367" s="13" t="s">
        <v>257</v>
      </c>
      <c r="C1367" s="13" t="s">
        <v>260</v>
      </c>
      <c r="D1367" s="13" t="s">
        <v>20</v>
      </c>
      <c r="E1367" s="13" t="s">
        <v>25</v>
      </c>
      <c r="F1367" s="13" t="s">
        <v>189</v>
      </c>
      <c r="G1367" s="13" t="s">
        <v>20</v>
      </c>
      <c r="H1367" s="6">
        <v>0</v>
      </c>
      <c r="I1367" s="8">
        <v>61</v>
      </c>
      <c r="J1367">
        <f>IF(COUNTIFS('source matrix sap'!$B:$B,$B1367,'source matrix sap'!$D:$D,$E1367)&gt;0,1,0)</f>
        <v>1</v>
      </c>
      <c r="K1367">
        <f>IF(COUNTIFS('source matrix 2024'!$B:$B,$B1367,'source matrix 2024'!$D:$D,$E1367)&gt;0,1,0)</f>
        <v>0</v>
      </c>
    </row>
    <row r="1368" spans="1:11">
      <c r="A1368" s="13" t="s">
        <v>21</v>
      </c>
      <c r="B1368" s="13" t="s">
        <v>257</v>
      </c>
      <c r="C1368" s="13" t="s">
        <v>260</v>
      </c>
      <c r="D1368" s="13" t="s">
        <v>20</v>
      </c>
      <c r="E1368" s="13" t="s">
        <v>28</v>
      </c>
      <c r="F1368" s="13" t="s">
        <v>192</v>
      </c>
      <c r="G1368" s="13" t="s">
        <v>20</v>
      </c>
      <c r="H1368" s="6">
        <v>0</v>
      </c>
      <c r="I1368" s="8">
        <v>2</v>
      </c>
      <c r="J1368">
        <f>IF(COUNTIFS('source matrix sap'!$B:$B,$B1368,'source matrix sap'!$D:$D,$E1368)&gt;0,1,0)</f>
        <v>1</v>
      </c>
      <c r="K1368">
        <f>IF(COUNTIFS('source matrix 2024'!$B:$B,$B1368,'source matrix 2024'!$D:$D,$E1368)&gt;0,1,0)</f>
        <v>0</v>
      </c>
    </row>
    <row r="1369" spans="1:11">
      <c r="A1369" s="13" t="s">
        <v>21</v>
      </c>
      <c r="B1369" s="13" t="s">
        <v>257</v>
      </c>
      <c r="C1369" s="13" t="s">
        <v>260</v>
      </c>
      <c r="D1369" s="13" t="s">
        <v>20</v>
      </c>
      <c r="E1369" s="13" t="s">
        <v>40</v>
      </c>
      <c r="F1369" s="13" t="s">
        <v>41</v>
      </c>
      <c r="G1369" s="13" t="s">
        <v>20</v>
      </c>
      <c r="H1369" s="6">
        <v>0</v>
      </c>
      <c r="I1369" s="8">
        <v>16</v>
      </c>
      <c r="J1369">
        <f>IF(COUNTIFS('source matrix sap'!$B:$B,$B1369,'source matrix sap'!$D:$D,$E1369)&gt;0,1,0)</f>
        <v>1</v>
      </c>
      <c r="K1369">
        <f>IF(COUNTIFS('source matrix 2024'!$B:$B,$B1369,'source matrix 2024'!$D:$D,$E1369)&gt;0,1,0)</f>
        <v>0</v>
      </c>
    </row>
    <row r="1370" spans="1:11">
      <c r="A1370" s="13" t="s">
        <v>21</v>
      </c>
      <c r="B1370" s="13" t="s">
        <v>257</v>
      </c>
      <c r="C1370" s="13" t="s">
        <v>260</v>
      </c>
      <c r="D1370" s="13" t="s">
        <v>20</v>
      </c>
      <c r="E1370" s="13" t="s">
        <v>43</v>
      </c>
      <c r="F1370" s="13" t="s">
        <v>188</v>
      </c>
      <c r="G1370" s="13" t="s">
        <v>20</v>
      </c>
      <c r="H1370" s="6">
        <v>0</v>
      </c>
      <c r="I1370" s="8">
        <v>10</v>
      </c>
      <c r="J1370">
        <f>IF(COUNTIFS('source matrix sap'!$B:$B,$B1370,'source matrix sap'!$D:$D,$E1370)&gt;0,1,0)</f>
        <v>1</v>
      </c>
      <c r="K1370">
        <f>IF(COUNTIFS('source matrix 2024'!$B:$B,$B1370,'source matrix 2024'!$D:$D,$E1370)&gt;0,1,0)</f>
        <v>0</v>
      </c>
    </row>
    <row r="1371" spans="1:11">
      <c r="A1371" s="13" t="s">
        <v>21</v>
      </c>
      <c r="B1371" s="13" t="s">
        <v>257</v>
      </c>
      <c r="C1371" s="13" t="s">
        <v>260</v>
      </c>
      <c r="D1371" s="13" t="s">
        <v>20</v>
      </c>
      <c r="E1371" s="13" t="s">
        <v>47</v>
      </c>
      <c r="F1371" s="13" t="s">
        <v>188</v>
      </c>
      <c r="G1371" s="13" t="s">
        <v>20</v>
      </c>
      <c r="H1371" s="6">
        <v>0</v>
      </c>
      <c r="I1371" s="8">
        <v>4</v>
      </c>
      <c r="J1371">
        <f>IF(COUNTIFS('source matrix sap'!$B:$B,$B1371,'source matrix sap'!$D:$D,$E1371)&gt;0,1,0)</f>
        <v>1</v>
      </c>
      <c r="K1371">
        <f>IF(COUNTIFS('source matrix 2024'!$B:$B,$B1371,'source matrix 2024'!$D:$D,$E1371)&gt;0,1,0)</f>
        <v>0</v>
      </c>
    </row>
    <row r="1372" spans="1:11">
      <c r="A1372" s="13" t="s">
        <v>21</v>
      </c>
      <c r="B1372" s="13" t="s">
        <v>257</v>
      </c>
      <c r="C1372" s="13" t="s">
        <v>260</v>
      </c>
      <c r="D1372" s="13" t="s">
        <v>20</v>
      </c>
      <c r="E1372" s="13" t="s">
        <v>303</v>
      </c>
      <c r="F1372" s="13" t="s">
        <v>188</v>
      </c>
      <c r="G1372" s="13" t="s">
        <v>20</v>
      </c>
      <c r="H1372" s="6">
        <v>0</v>
      </c>
      <c r="I1372" s="8">
        <v>112</v>
      </c>
      <c r="J1372">
        <f>IF(COUNTIFS('source matrix sap'!$B:$B,$B1372,'source matrix sap'!$D:$D,$E1372)&gt;0,1,0)</f>
        <v>1</v>
      </c>
      <c r="K1372">
        <f>IF(COUNTIFS('source matrix 2024'!$B:$B,$B1372,'source matrix 2024'!$D:$D,$E1372)&gt;0,1,0)</f>
        <v>0</v>
      </c>
    </row>
    <row r="1373" spans="1:11">
      <c r="A1373" s="13" t="s">
        <v>21</v>
      </c>
      <c r="B1373" s="13" t="s">
        <v>257</v>
      </c>
      <c r="C1373" s="13" t="s">
        <v>261</v>
      </c>
      <c r="D1373" s="13" t="s">
        <v>20</v>
      </c>
      <c r="E1373" s="13" t="s">
        <v>45</v>
      </c>
      <c r="F1373" s="13" t="s">
        <v>188</v>
      </c>
      <c r="G1373" s="13" t="s">
        <v>20</v>
      </c>
      <c r="H1373" s="6">
        <v>0</v>
      </c>
      <c r="I1373" s="8">
        <v>1</v>
      </c>
      <c r="J1373">
        <f>IF(COUNTIFS('source matrix sap'!$B:$B,$B1373,'source matrix sap'!$D:$D,$E1373)&gt;0,1,0)</f>
        <v>1</v>
      </c>
      <c r="K1373">
        <f>IF(COUNTIFS('source matrix 2024'!$B:$B,$B1373,'source matrix 2024'!$D:$D,$E1373)&gt;0,1,0)</f>
        <v>0</v>
      </c>
    </row>
    <row r="1374" spans="1:11">
      <c r="A1374" s="13" t="s">
        <v>21</v>
      </c>
      <c r="B1374" s="13" t="s">
        <v>257</v>
      </c>
      <c r="C1374" s="13" t="s">
        <v>338</v>
      </c>
      <c r="D1374" s="13" t="s">
        <v>20</v>
      </c>
      <c r="E1374" s="13" t="s">
        <v>49</v>
      </c>
      <c r="F1374" s="13" t="s">
        <v>188</v>
      </c>
      <c r="G1374" s="13" t="s">
        <v>20</v>
      </c>
      <c r="H1374" s="6">
        <v>0</v>
      </c>
      <c r="I1374" s="8">
        <v>1</v>
      </c>
      <c r="J1374">
        <f>IF(COUNTIFS('source matrix sap'!$B:$B,$B1374,'source matrix sap'!$D:$D,$E1374)&gt;0,1,0)</f>
        <v>1</v>
      </c>
      <c r="K1374">
        <f>IF(COUNTIFS('source matrix 2024'!$B:$B,$B1374,'source matrix 2024'!$D:$D,$E1374)&gt;0,1,0)</f>
        <v>0</v>
      </c>
    </row>
    <row r="1375" spans="1:11">
      <c r="A1375" s="13" t="s">
        <v>21</v>
      </c>
      <c r="B1375" s="13" t="s">
        <v>257</v>
      </c>
      <c r="C1375" s="13" t="s">
        <v>338</v>
      </c>
      <c r="D1375" s="13" t="s">
        <v>20</v>
      </c>
      <c r="E1375" s="13" t="s">
        <v>35</v>
      </c>
      <c r="F1375" s="13" t="s">
        <v>36</v>
      </c>
      <c r="G1375" s="13" t="s">
        <v>20</v>
      </c>
      <c r="H1375" s="6">
        <v>0</v>
      </c>
      <c r="I1375" s="8">
        <v>1</v>
      </c>
      <c r="J1375">
        <f>IF(COUNTIFS('source matrix sap'!$B:$B,$B1375,'source matrix sap'!$D:$D,$E1375)&gt;0,1,0)</f>
        <v>1</v>
      </c>
      <c r="K1375">
        <f>IF(COUNTIFS('source matrix 2024'!$B:$B,$B1375,'source matrix 2024'!$D:$D,$E1375)&gt;0,1,0)</f>
        <v>0</v>
      </c>
    </row>
    <row r="1376" spans="1:11">
      <c r="A1376" s="13" t="s">
        <v>21</v>
      </c>
      <c r="B1376" s="13" t="s">
        <v>257</v>
      </c>
      <c r="C1376" s="13" t="s">
        <v>338</v>
      </c>
      <c r="D1376" s="13" t="s">
        <v>20</v>
      </c>
      <c r="E1376" s="13" t="s">
        <v>25</v>
      </c>
      <c r="F1376" s="13" t="s">
        <v>189</v>
      </c>
      <c r="G1376" s="13" t="s">
        <v>20</v>
      </c>
      <c r="H1376" s="6">
        <v>0</v>
      </c>
      <c r="I1376" s="8">
        <v>1</v>
      </c>
      <c r="J1376">
        <f>IF(COUNTIFS('source matrix sap'!$B:$B,$B1376,'source matrix sap'!$D:$D,$E1376)&gt;0,1,0)</f>
        <v>1</v>
      </c>
      <c r="K1376">
        <f>IF(COUNTIFS('source matrix 2024'!$B:$B,$B1376,'source matrix 2024'!$D:$D,$E1376)&gt;0,1,0)</f>
        <v>0</v>
      </c>
    </row>
    <row r="1377" spans="1:11">
      <c r="A1377" s="13" t="s">
        <v>21</v>
      </c>
      <c r="B1377" s="13" t="s">
        <v>257</v>
      </c>
      <c r="C1377" s="13" t="s">
        <v>338</v>
      </c>
      <c r="D1377" s="13" t="s">
        <v>20</v>
      </c>
      <c r="E1377" s="13" t="s">
        <v>40</v>
      </c>
      <c r="F1377" s="13" t="s">
        <v>41</v>
      </c>
      <c r="G1377" s="13" t="s">
        <v>20</v>
      </c>
      <c r="H1377" s="6">
        <v>0</v>
      </c>
      <c r="I1377" s="8">
        <v>1</v>
      </c>
      <c r="J1377">
        <f>IF(COUNTIFS('source matrix sap'!$B:$B,$B1377,'source matrix sap'!$D:$D,$E1377)&gt;0,1,0)</f>
        <v>1</v>
      </c>
      <c r="K1377">
        <f>IF(COUNTIFS('source matrix 2024'!$B:$B,$B1377,'source matrix 2024'!$D:$D,$E1377)&gt;0,1,0)</f>
        <v>0</v>
      </c>
    </row>
    <row r="1378" spans="1:11">
      <c r="A1378" s="13" t="s">
        <v>21</v>
      </c>
      <c r="B1378" s="13" t="s">
        <v>257</v>
      </c>
      <c r="C1378" s="13" t="s">
        <v>338</v>
      </c>
      <c r="D1378" s="13" t="s">
        <v>20</v>
      </c>
      <c r="E1378" s="13" t="s">
        <v>47</v>
      </c>
      <c r="F1378" s="13" t="s">
        <v>188</v>
      </c>
      <c r="G1378" s="13" t="s">
        <v>20</v>
      </c>
      <c r="H1378" s="6">
        <v>0</v>
      </c>
      <c r="I1378" s="8">
        <v>1</v>
      </c>
      <c r="J1378">
        <f>IF(COUNTIFS('source matrix sap'!$B:$B,$B1378,'source matrix sap'!$D:$D,$E1378)&gt;0,1,0)</f>
        <v>1</v>
      </c>
      <c r="K1378">
        <f>IF(COUNTIFS('source matrix 2024'!$B:$B,$B1378,'source matrix 2024'!$D:$D,$E1378)&gt;0,1,0)</f>
        <v>0</v>
      </c>
    </row>
    <row r="1379" spans="1:11">
      <c r="A1379" s="13" t="s">
        <v>21</v>
      </c>
      <c r="B1379" s="13" t="s">
        <v>257</v>
      </c>
      <c r="C1379" s="13" t="s">
        <v>339</v>
      </c>
      <c r="D1379" s="13" t="s">
        <v>20</v>
      </c>
      <c r="E1379" s="13" t="s">
        <v>31</v>
      </c>
      <c r="F1379" s="13" t="s">
        <v>188</v>
      </c>
      <c r="G1379" s="13" t="s">
        <v>20</v>
      </c>
      <c r="H1379" s="6">
        <v>0</v>
      </c>
      <c r="I1379" s="8">
        <v>3</v>
      </c>
      <c r="J1379">
        <f>IF(COUNTIFS('source matrix sap'!$B:$B,$B1379,'source matrix sap'!$D:$D,$E1379)&gt;0,1,0)</f>
        <v>1</v>
      </c>
      <c r="K1379">
        <f>IF(COUNTIFS('source matrix 2024'!$B:$B,$B1379,'source matrix 2024'!$D:$D,$E1379)&gt;0,1,0)</f>
        <v>0</v>
      </c>
    </row>
    <row r="1380" spans="1:11">
      <c r="A1380" s="13" t="s">
        <v>21</v>
      </c>
      <c r="B1380" s="13" t="s">
        <v>257</v>
      </c>
      <c r="C1380" s="13" t="s">
        <v>339</v>
      </c>
      <c r="D1380" s="13" t="s">
        <v>20</v>
      </c>
      <c r="E1380" s="13" t="s">
        <v>49</v>
      </c>
      <c r="F1380" s="13" t="s">
        <v>188</v>
      </c>
      <c r="G1380" s="13" t="s">
        <v>20</v>
      </c>
      <c r="H1380" s="6">
        <v>0</v>
      </c>
      <c r="I1380" s="8">
        <v>6</v>
      </c>
      <c r="J1380">
        <f>IF(COUNTIFS('source matrix sap'!$B:$B,$B1380,'source matrix sap'!$D:$D,$E1380)&gt;0,1,0)</f>
        <v>1</v>
      </c>
      <c r="K1380">
        <f>IF(COUNTIFS('source matrix 2024'!$B:$B,$B1380,'source matrix 2024'!$D:$D,$E1380)&gt;0,1,0)</f>
        <v>0</v>
      </c>
    </row>
    <row r="1381" spans="1:11">
      <c r="A1381" s="13" t="s">
        <v>21</v>
      </c>
      <c r="B1381" s="13" t="s">
        <v>257</v>
      </c>
      <c r="C1381" s="13" t="s">
        <v>339</v>
      </c>
      <c r="D1381" s="13" t="s">
        <v>20</v>
      </c>
      <c r="E1381" s="13" t="s">
        <v>18</v>
      </c>
      <c r="F1381" s="13" t="s">
        <v>190</v>
      </c>
      <c r="G1381" s="13" t="s">
        <v>20</v>
      </c>
      <c r="H1381" s="6">
        <v>0</v>
      </c>
      <c r="I1381" s="8">
        <v>48</v>
      </c>
      <c r="J1381">
        <f>IF(COUNTIFS('source matrix sap'!$B:$B,$B1381,'source matrix sap'!$D:$D,$E1381)&gt;0,1,0)</f>
        <v>1</v>
      </c>
      <c r="K1381">
        <f>IF(COUNTIFS('source matrix 2024'!$B:$B,$B1381,'source matrix 2024'!$D:$D,$E1381)&gt;0,1,0)</f>
        <v>0</v>
      </c>
    </row>
    <row r="1382" spans="1:11">
      <c r="A1382" s="13" t="s">
        <v>21</v>
      </c>
      <c r="B1382" s="13" t="s">
        <v>257</v>
      </c>
      <c r="C1382" s="13" t="s">
        <v>339</v>
      </c>
      <c r="D1382" s="13" t="s">
        <v>20</v>
      </c>
      <c r="E1382" s="13" t="s">
        <v>18</v>
      </c>
      <c r="F1382" s="13" t="s">
        <v>191</v>
      </c>
      <c r="G1382" s="13" t="s">
        <v>20</v>
      </c>
      <c r="H1382" s="6">
        <v>0</v>
      </c>
      <c r="I1382" s="8">
        <v>25</v>
      </c>
      <c r="J1382">
        <f>IF(COUNTIFS('source matrix sap'!$B:$B,$B1382,'source matrix sap'!$D:$D,$E1382)&gt;0,1,0)</f>
        <v>1</v>
      </c>
      <c r="K1382">
        <f>IF(COUNTIFS('source matrix 2024'!$B:$B,$B1382,'source matrix 2024'!$D:$D,$E1382)&gt;0,1,0)</f>
        <v>0</v>
      </c>
    </row>
    <row r="1383" spans="1:11">
      <c r="A1383" s="13" t="s">
        <v>21</v>
      </c>
      <c r="B1383" s="13" t="s">
        <v>257</v>
      </c>
      <c r="C1383" s="13" t="s">
        <v>339</v>
      </c>
      <c r="D1383" s="13" t="s">
        <v>20</v>
      </c>
      <c r="E1383" s="13" t="s">
        <v>35</v>
      </c>
      <c r="F1383" s="13" t="s">
        <v>36</v>
      </c>
      <c r="G1383" s="13" t="s">
        <v>20</v>
      </c>
      <c r="H1383" s="6">
        <v>0</v>
      </c>
      <c r="I1383" s="8">
        <v>14</v>
      </c>
      <c r="J1383">
        <f>IF(COUNTIFS('source matrix sap'!$B:$B,$B1383,'source matrix sap'!$D:$D,$E1383)&gt;0,1,0)</f>
        <v>1</v>
      </c>
      <c r="K1383">
        <f>IF(COUNTIFS('source matrix 2024'!$B:$B,$B1383,'source matrix 2024'!$D:$D,$E1383)&gt;0,1,0)</f>
        <v>0</v>
      </c>
    </row>
    <row r="1384" spans="1:11">
      <c r="A1384" s="13" t="s">
        <v>21</v>
      </c>
      <c r="B1384" s="13" t="s">
        <v>257</v>
      </c>
      <c r="C1384" s="13" t="s">
        <v>339</v>
      </c>
      <c r="D1384" s="13" t="s">
        <v>20</v>
      </c>
      <c r="E1384" s="13" t="s">
        <v>45</v>
      </c>
      <c r="F1384" s="13" t="s">
        <v>188</v>
      </c>
      <c r="G1384" s="13" t="s">
        <v>20</v>
      </c>
      <c r="H1384" s="6">
        <v>0</v>
      </c>
      <c r="I1384" s="8">
        <v>109</v>
      </c>
      <c r="J1384">
        <f>IF(COUNTIFS('source matrix sap'!$B:$B,$B1384,'source matrix sap'!$D:$D,$E1384)&gt;0,1,0)</f>
        <v>1</v>
      </c>
      <c r="K1384">
        <f>IF(COUNTIFS('source matrix 2024'!$B:$B,$B1384,'source matrix 2024'!$D:$D,$E1384)&gt;0,1,0)</f>
        <v>0</v>
      </c>
    </row>
    <row r="1385" spans="1:11">
      <c r="A1385" s="13" t="s">
        <v>21</v>
      </c>
      <c r="B1385" s="13" t="s">
        <v>257</v>
      </c>
      <c r="C1385" s="13" t="s">
        <v>339</v>
      </c>
      <c r="D1385" s="13" t="s">
        <v>20</v>
      </c>
      <c r="E1385" s="13" t="s">
        <v>25</v>
      </c>
      <c r="F1385" s="13" t="s">
        <v>189</v>
      </c>
      <c r="G1385" s="13" t="s">
        <v>20</v>
      </c>
      <c r="H1385" s="6">
        <v>0</v>
      </c>
      <c r="I1385" s="8">
        <v>334</v>
      </c>
      <c r="J1385">
        <f>IF(COUNTIFS('source matrix sap'!$B:$B,$B1385,'source matrix sap'!$D:$D,$E1385)&gt;0,1,0)</f>
        <v>1</v>
      </c>
      <c r="K1385">
        <f>IF(COUNTIFS('source matrix 2024'!$B:$B,$B1385,'source matrix 2024'!$D:$D,$E1385)&gt;0,1,0)</f>
        <v>0</v>
      </c>
    </row>
    <row r="1386" spans="1:11">
      <c r="A1386" s="13" t="s">
        <v>21</v>
      </c>
      <c r="B1386" s="13" t="s">
        <v>257</v>
      </c>
      <c r="C1386" s="13" t="s">
        <v>339</v>
      </c>
      <c r="D1386" s="13" t="s">
        <v>20</v>
      </c>
      <c r="E1386" s="13" t="s">
        <v>28</v>
      </c>
      <c r="F1386" s="13" t="s">
        <v>192</v>
      </c>
      <c r="G1386" s="13" t="s">
        <v>20</v>
      </c>
      <c r="H1386" s="6">
        <v>0</v>
      </c>
      <c r="I1386" s="8">
        <v>6</v>
      </c>
      <c r="J1386">
        <f>IF(COUNTIFS('source matrix sap'!$B:$B,$B1386,'source matrix sap'!$D:$D,$E1386)&gt;0,1,0)</f>
        <v>1</v>
      </c>
      <c r="K1386">
        <f>IF(COUNTIFS('source matrix 2024'!$B:$B,$B1386,'source matrix 2024'!$D:$D,$E1386)&gt;0,1,0)</f>
        <v>0</v>
      </c>
    </row>
    <row r="1387" spans="1:11">
      <c r="A1387" s="13" t="s">
        <v>21</v>
      </c>
      <c r="B1387" s="13" t="s">
        <v>257</v>
      </c>
      <c r="C1387" s="13" t="s">
        <v>339</v>
      </c>
      <c r="D1387" s="13" t="s">
        <v>20</v>
      </c>
      <c r="E1387" s="13" t="s">
        <v>40</v>
      </c>
      <c r="F1387" s="13" t="s">
        <v>41</v>
      </c>
      <c r="G1387" s="13" t="s">
        <v>20</v>
      </c>
      <c r="H1387" s="6">
        <v>0</v>
      </c>
      <c r="I1387" s="8">
        <v>50</v>
      </c>
      <c r="J1387">
        <f>IF(COUNTIFS('source matrix sap'!$B:$B,$B1387,'source matrix sap'!$D:$D,$E1387)&gt;0,1,0)</f>
        <v>1</v>
      </c>
      <c r="K1387">
        <f>IF(COUNTIFS('source matrix 2024'!$B:$B,$B1387,'source matrix 2024'!$D:$D,$E1387)&gt;0,1,0)</f>
        <v>0</v>
      </c>
    </row>
    <row r="1388" spans="1:11">
      <c r="A1388" s="13" t="s">
        <v>21</v>
      </c>
      <c r="B1388" s="13" t="s">
        <v>257</v>
      </c>
      <c r="C1388" s="13" t="s">
        <v>339</v>
      </c>
      <c r="D1388" s="13" t="s">
        <v>20</v>
      </c>
      <c r="E1388" s="13" t="s">
        <v>43</v>
      </c>
      <c r="F1388" s="13" t="s">
        <v>188</v>
      </c>
      <c r="G1388" s="13" t="s">
        <v>20</v>
      </c>
      <c r="H1388" s="6">
        <v>0</v>
      </c>
      <c r="I1388" s="8">
        <v>53</v>
      </c>
      <c r="J1388">
        <f>IF(COUNTIFS('source matrix sap'!$B:$B,$B1388,'source matrix sap'!$D:$D,$E1388)&gt;0,1,0)</f>
        <v>1</v>
      </c>
      <c r="K1388">
        <f>IF(COUNTIFS('source matrix 2024'!$B:$B,$B1388,'source matrix 2024'!$D:$D,$E1388)&gt;0,1,0)</f>
        <v>0</v>
      </c>
    </row>
    <row r="1389" spans="1:11">
      <c r="A1389" s="13" t="s">
        <v>21</v>
      </c>
      <c r="B1389" s="13" t="s">
        <v>257</v>
      </c>
      <c r="C1389" s="13" t="s">
        <v>339</v>
      </c>
      <c r="D1389" s="13" t="s">
        <v>20</v>
      </c>
      <c r="E1389" s="13" t="s">
        <v>47</v>
      </c>
      <c r="F1389" s="13" t="s">
        <v>188</v>
      </c>
      <c r="G1389" s="13" t="s">
        <v>20</v>
      </c>
      <c r="H1389" s="6">
        <v>0</v>
      </c>
      <c r="I1389" s="8">
        <v>6</v>
      </c>
      <c r="J1389">
        <f>IF(COUNTIFS('source matrix sap'!$B:$B,$B1389,'source matrix sap'!$D:$D,$E1389)&gt;0,1,0)</f>
        <v>1</v>
      </c>
      <c r="K1389">
        <f>IF(COUNTIFS('source matrix 2024'!$B:$B,$B1389,'source matrix 2024'!$D:$D,$E1389)&gt;0,1,0)</f>
        <v>0</v>
      </c>
    </row>
    <row r="1390" spans="1:11">
      <c r="A1390" s="13" t="s">
        <v>21</v>
      </c>
      <c r="B1390" s="13" t="s">
        <v>257</v>
      </c>
      <c r="C1390" s="13" t="s">
        <v>339</v>
      </c>
      <c r="D1390" s="13" t="s">
        <v>20</v>
      </c>
      <c r="E1390" s="13" t="s">
        <v>303</v>
      </c>
      <c r="F1390" s="13" t="s">
        <v>188</v>
      </c>
      <c r="G1390" s="13" t="s">
        <v>20</v>
      </c>
      <c r="H1390" s="6">
        <v>0</v>
      </c>
      <c r="I1390" s="8">
        <v>91</v>
      </c>
      <c r="J1390">
        <f>IF(COUNTIFS('source matrix sap'!$B:$B,$B1390,'source matrix sap'!$D:$D,$E1390)&gt;0,1,0)</f>
        <v>1</v>
      </c>
      <c r="K1390">
        <f>IF(COUNTIFS('source matrix 2024'!$B:$B,$B1390,'source matrix 2024'!$D:$D,$E1390)&gt;0,1,0)</f>
        <v>0</v>
      </c>
    </row>
    <row r="1391" spans="1:11">
      <c r="A1391" s="13" t="s">
        <v>21</v>
      </c>
      <c r="B1391" s="13" t="s">
        <v>257</v>
      </c>
      <c r="C1391" s="13" t="s">
        <v>340</v>
      </c>
      <c r="D1391" s="13" t="s">
        <v>20</v>
      </c>
      <c r="E1391" s="13" t="s">
        <v>49</v>
      </c>
      <c r="F1391" s="13" t="s">
        <v>188</v>
      </c>
      <c r="G1391" s="13" t="s">
        <v>20</v>
      </c>
      <c r="H1391" s="6">
        <v>0</v>
      </c>
      <c r="I1391" s="8">
        <v>3</v>
      </c>
      <c r="J1391">
        <f>IF(COUNTIFS('source matrix sap'!$B:$B,$B1391,'source matrix sap'!$D:$D,$E1391)&gt;0,1,0)</f>
        <v>1</v>
      </c>
      <c r="K1391">
        <f>IF(COUNTIFS('source matrix 2024'!$B:$B,$B1391,'source matrix 2024'!$D:$D,$E1391)&gt;0,1,0)</f>
        <v>0</v>
      </c>
    </row>
    <row r="1392" spans="1:11">
      <c r="A1392" s="13" t="s">
        <v>21</v>
      </c>
      <c r="B1392" s="13" t="s">
        <v>257</v>
      </c>
      <c r="C1392" s="13" t="s">
        <v>340</v>
      </c>
      <c r="D1392" s="13" t="s">
        <v>20</v>
      </c>
      <c r="E1392" s="13" t="s">
        <v>40</v>
      </c>
      <c r="F1392" s="13" t="s">
        <v>41</v>
      </c>
      <c r="G1392" s="13" t="s">
        <v>20</v>
      </c>
      <c r="H1392" s="6">
        <v>0</v>
      </c>
      <c r="I1392" s="8">
        <v>2</v>
      </c>
      <c r="J1392">
        <f>IF(COUNTIFS('source matrix sap'!$B:$B,$B1392,'source matrix sap'!$D:$D,$E1392)&gt;0,1,0)</f>
        <v>1</v>
      </c>
      <c r="K1392">
        <f>IF(COUNTIFS('source matrix 2024'!$B:$B,$B1392,'source matrix 2024'!$D:$D,$E1392)&gt;0,1,0)</f>
        <v>0</v>
      </c>
    </row>
    <row r="1393" spans="1:11">
      <c r="A1393" s="13" t="s">
        <v>21</v>
      </c>
      <c r="B1393" s="13" t="s">
        <v>257</v>
      </c>
      <c r="C1393" s="13" t="s">
        <v>340</v>
      </c>
      <c r="D1393" s="13" t="s">
        <v>20</v>
      </c>
      <c r="E1393" s="13" t="s">
        <v>303</v>
      </c>
      <c r="F1393" s="13" t="s">
        <v>188</v>
      </c>
      <c r="G1393" s="13" t="s">
        <v>20</v>
      </c>
      <c r="H1393" s="6">
        <v>0</v>
      </c>
      <c r="I1393" s="8">
        <v>1</v>
      </c>
      <c r="J1393">
        <f>IF(COUNTIFS('source matrix sap'!$B:$B,$B1393,'source matrix sap'!$D:$D,$E1393)&gt;0,1,0)</f>
        <v>1</v>
      </c>
      <c r="K1393">
        <f>IF(COUNTIFS('source matrix 2024'!$B:$B,$B1393,'source matrix 2024'!$D:$D,$E1393)&gt;0,1,0)</f>
        <v>0</v>
      </c>
    </row>
    <row r="1394" spans="1:11">
      <c r="A1394" s="13" t="s">
        <v>21</v>
      </c>
      <c r="B1394" s="13" t="s">
        <v>257</v>
      </c>
      <c r="C1394" s="13" t="s">
        <v>341</v>
      </c>
      <c r="D1394" s="13" t="s">
        <v>20</v>
      </c>
      <c r="E1394" s="13" t="s">
        <v>49</v>
      </c>
      <c r="F1394" s="13" t="s">
        <v>188</v>
      </c>
      <c r="G1394" s="13" t="s">
        <v>20</v>
      </c>
      <c r="H1394" s="6">
        <v>0</v>
      </c>
      <c r="I1394" s="8">
        <v>14</v>
      </c>
      <c r="J1394">
        <f>IF(COUNTIFS('source matrix sap'!$B:$B,$B1394,'source matrix sap'!$D:$D,$E1394)&gt;0,1,0)</f>
        <v>1</v>
      </c>
      <c r="K1394">
        <f>IF(COUNTIFS('source matrix 2024'!$B:$B,$B1394,'source matrix 2024'!$D:$D,$E1394)&gt;0,1,0)</f>
        <v>0</v>
      </c>
    </row>
    <row r="1395" spans="1:11">
      <c r="A1395" s="13" t="s">
        <v>21</v>
      </c>
      <c r="B1395" s="13" t="s">
        <v>257</v>
      </c>
      <c r="C1395" s="13" t="s">
        <v>341</v>
      </c>
      <c r="D1395" s="13" t="s">
        <v>20</v>
      </c>
      <c r="E1395" s="13" t="s">
        <v>18</v>
      </c>
      <c r="F1395" s="13" t="s">
        <v>190</v>
      </c>
      <c r="G1395" s="13" t="s">
        <v>20</v>
      </c>
      <c r="H1395" s="6">
        <v>0</v>
      </c>
      <c r="I1395" s="8">
        <v>1</v>
      </c>
      <c r="J1395">
        <f>IF(COUNTIFS('source matrix sap'!$B:$B,$B1395,'source matrix sap'!$D:$D,$E1395)&gt;0,1,0)</f>
        <v>1</v>
      </c>
      <c r="K1395">
        <f>IF(COUNTIFS('source matrix 2024'!$B:$B,$B1395,'source matrix 2024'!$D:$D,$E1395)&gt;0,1,0)</f>
        <v>0</v>
      </c>
    </row>
    <row r="1396" spans="1:11">
      <c r="A1396" s="13" t="s">
        <v>21</v>
      </c>
      <c r="B1396" s="13" t="s">
        <v>257</v>
      </c>
      <c r="C1396" s="13" t="s">
        <v>341</v>
      </c>
      <c r="D1396" s="13" t="s">
        <v>20</v>
      </c>
      <c r="E1396" s="13" t="s">
        <v>45</v>
      </c>
      <c r="F1396" s="13" t="s">
        <v>188</v>
      </c>
      <c r="G1396" s="13" t="s">
        <v>20</v>
      </c>
      <c r="H1396" s="6">
        <v>0</v>
      </c>
      <c r="I1396" s="8">
        <v>9</v>
      </c>
      <c r="J1396">
        <f>IF(COUNTIFS('source matrix sap'!$B:$B,$B1396,'source matrix sap'!$D:$D,$E1396)&gt;0,1,0)</f>
        <v>1</v>
      </c>
      <c r="K1396">
        <f>IF(COUNTIFS('source matrix 2024'!$B:$B,$B1396,'source matrix 2024'!$D:$D,$E1396)&gt;0,1,0)</f>
        <v>0</v>
      </c>
    </row>
    <row r="1397" spans="1:11">
      <c r="A1397" s="13" t="s">
        <v>21</v>
      </c>
      <c r="B1397" s="13" t="s">
        <v>257</v>
      </c>
      <c r="C1397" s="13" t="s">
        <v>341</v>
      </c>
      <c r="D1397" s="13" t="s">
        <v>20</v>
      </c>
      <c r="E1397" s="13" t="s">
        <v>25</v>
      </c>
      <c r="F1397" s="13" t="s">
        <v>189</v>
      </c>
      <c r="G1397" s="13" t="s">
        <v>20</v>
      </c>
      <c r="H1397" s="6">
        <v>0</v>
      </c>
      <c r="I1397" s="8">
        <v>13</v>
      </c>
      <c r="J1397">
        <f>IF(COUNTIFS('source matrix sap'!$B:$B,$B1397,'source matrix sap'!$D:$D,$E1397)&gt;0,1,0)</f>
        <v>1</v>
      </c>
      <c r="K1397">
        <f>IF(COUNTIFS('source matrix 2024'!$B:$B,$B1397,'source matrix 2024'!$D:$D,$E1397)&gt;0,1,0)</f>
        <v>0</v>
      </c>
    </row>
    <row r="1398" spans="1:11">
      <c r="A1398" s="13" t="s">
        <v>21</v>
      </c>
      <c r="B1398" s="13" t="s">
        <v>257</v>
      </c>
      <c r="C1398" s="13" t="s">
        <v>341</v>
      </c>
      <c r="D1398" s="13" t="s">
        <v>20</v>
      </c>
      <c r="E1398" s="13" t="s">
        <v>40</v>
      </c>
      <c r="F1398" s="13" t="s">
        <v>41</v>
      </c>
      <c r="G1398" s="13" t="s">
        <v>20</v>
      </c>
      <c r="H1398" s="6">
        <v>0</v>
      </c>
      <c r="I1398" s="8">
        <v>4</v>
      </c>
      <c r="J1398">
        <f>IF(COUNTIFS('source matrix sap'!$B:$B,$B1398,'source matrix sap'!$D:$D,$E1398)&gt;0,1,0)</f>
        <v>1</v>
      </c>
      <c r="K1398">
        <f>IF(COUNTIFS('source matrix 2024'!$B:$B,$B1398,'source matrix 2024'!$D:$D,$E1398)&gt;0,1,0)</f>
        <v>0</v>
      </c>
    </row>
    <row r="1399" spans="1:11">
      <c r="A1399" s="13" t="s">
        <v>21</v>
      </c>
      <c r="B1399" s="13" t="s">
        <v>257</v>
      </c>
      <c r="C1399" s="13" t="s">
        <v>341</v>
      </c>
      <c r="D1399" s="13" t="s">
        <v>20</v>
      </c>
      <c r="E1399" s="13" t="s">
        <v>303</v>
      </c>
      <c r="F1399" s="13" t="s">
        <v>188</v>
      </c>
      <c r="G1399" s="13" t="s">
        <v>20</v>
      </c>
      <c r="H1399" s="6">
        <v>0</v>
      </c>
      <c r="I1399" s="8">
        <v>11</v>
      </c>
      <c r="J1399">
        <f>IF(COUNTIFS('source matrix sap'!$B:$B,$B1399,'source matrix sap'!$D:$D,$E1399)&gt;0,1,0)</f>
        <v>1</v>
      </c>
      <c r="K1399">
        <f>IF(COUNTIFS('source matrix 2024'!$B:$B,$B1399,'source matrix 2024'!$D:$D,$E1399)&gt;0,1,0)</f>
        <v>0</v>
      </c>
    </row>
    <row r="1400" spans="1:11">
      <c r="A1400" s="13" t="s">
        <v>21</v>
      </c>
      <c r="B1400" s="13" t="s">
        <v>257</v>
      </c>
      <c r="C1400" s="13" t="s">
        <v>342</v>
      </c>
      <c r="D1400" s="13" t="s">
        <v>20</v>
      </c>
      <c r="E1400" s="13" t="s">
        <v>49</v>
      </c>
      <c r="F1400" s="13" t="s">
        <v>188</v>
      </c>
      <c r="G1400" s="13" t="s">
        <v>20</v>
      </c>
      <c r="H1400" s="6">
        <v>0</v>
      </c>
      <c r="I1400" s="8">
        <v>1</v>
      </c>
      <c r="J1400">
        <f>IF(COUNTIFS('source matrix sap'!$B:$B,$B1400,'source matrix sap'!$D:$D,$E1400)&gt;0,1,0)</f>
        <v>1</v>
      </c>
      <c r="K1400">
        <f>IF(COUNTIFS('source matrix 2024'!$B:$B,$B1400,'source matrix 2024'!$D:$D,$E1400)&gt;0,1,0)</f>
        <v>0</v>
      </c>
    </row>
    <row r="1401" spans="1:11">
      <c r="A1401" s="13" t="s">
        <v>21</v>
      </c>
      <c r="B1401" s="13" t="s">
        <v>257</v>
      </c>
      <c r="C1401" s="13" t="s">
        <v>342</v>
      </c>
      <c r="D1401" s="13" t="s">
        <v>20</v>
      </c>
      <c r="E1401" s="13" t="s">
        <v>18</v>
      </c>
      <c r="F1401" s="13" t="s">
        <v>190</v>
      </c>
      <c r="G1401" s="13" t="s">
        <v>20</v>
      </c>
      <c r="H1401" s="6">
        <v>0</v>
      </c>
      <c r="I1401" s="8">
        <v>4</v>
      </c>
      <c r="J1401">
        <f>IF(COUNTIFS('source matrix sap'!$B:$B,$B1401,'source matrix sap'!$D:$D,$E1401)&gt;0,1,0)</f>
        <v>1</v>
      </c>
      <c r="K1401">
        <f>IF(COUNTIFS('source matrix 2024'!$B:$B,$B1401,'source matrix 2024'!$D:$D,$E1401)&gt;0,1,0)</f>
        <v>0</v>
      </c>
    </row>
    <row r="1402" spans="1:11">
      <c r="A1402" s="13" t="s">
        <v>21</v>
      </c>
      <c r="B1402" s="13" t="s">
        <v>257</v>
      </c>
      <c r="C1402" s="13" t="s">
        <v>342</v>
      </c>
      <c r="D1402" s="13" t="s">
        <v>20</v>
      </c>
      <c r="E1402" s="13" t="s">
        <v>45</v>
      </c>
      <c r="F1402" s="13" t="s">
        <v>188</v>
      </c>
      <c r="G1402" s="13" t="s">
        <v>20</v>
      </c>
      <c r="H1402" s="6">
        <v>0</v>
      </c>
      <c r="I1402" s="8">
        <v>5</v>
      </c>
      <c r="J1402">
        <f>IF(COUNTIFS('source matrix sap'!$B:$B,$B1402,'source matrix sap'!$D:$D,$E1402)&gt;0,1,0)</f>
        <v>1</v>
      </c>
      <c r="K1402">
        <f>IF(COUNTIFS('source matrix 2024'!$B:$B,$B1402,'source matrix 2024'!$D:$D,$E1402)&gt;0,1,0)</f>
        <v>0</v>
      </c>
    </row>
    <row r="1403" spans="1:11">
      <c r="A1403" s="13" t="s">
        <v>21</v>
      </c>
      <c r="B1403" s="13" t="s">
        <v>257</v>
      </c>
      <c r="C1403" s="13" t="s">
        <v>342</v>
      </c>
      <c r="D1403" s="13" t="s">
        <v>20</v>
      </c>
      <c r="E1403" s="13" t="s">
        <v>25</v>
      </c>
      <c r="F1403" s="13" t="s">
        <v>189</v>
      </c>
      <c r="G1403" s="13" t="s">
        <v>20</v>
      </c>
      <c r="H1403" s="6">
        <v>0</v>
      </c>
      <c r="I1403" s="8">
        <v>5</v>
      </c>
      <c r="J1403">
        <f>IF(COUNTIFS('source matrix sap'!$B:$B,$B1403,'source matrix sap'!$D:$D,$E1403)&gt;0,1,0)</f>
        <v>1</v>
      </c>
      <c r="K1403">
        <f>IF(COUNTIFS('source matrix 2024'!$B:$B,$B1403,'source matrix 2024'!$D:$D,$E1403)&gt;0,1,0)</f>
        <v>0</v>
      </c>
    </row>
    <row r="1404" spans="1:11">
      <c r="A1404" s="13" t="s">
        <v>21</v>
      </c>
      <c r="B1404" s="13" t="s">
        <v>257</v>
      </c>
      <c r="C1404" s="13" t="s">
        <v>342</v>
      </c>
      <c r="D1404" s="13" t="s">
        <v>20</v>
      </c>
      <c r="E1404" s="13" t="s">
        <v>303</v>
      </c>
      <c r="F1404" s="13" t="s">
        <v>188</v>
      </c>
      <c r="G1404" s="13" t="s">
        <v>20</v>
      </c>
      <c r="H1404" s="6">
        <v>0</v>
      </c>
      <c r="I1404" s="8">
        <v>2</v>
      </c>
      <c r="J1404">
        <f>IF(COUNTIFS('source matrix sap'!$B:$B,$B1404,'source matrix sap'!$D:$D,$E1404)&gt;0,1,0)</f>
        <v>1</v>
      </c>
      <c r="K1404">
        <f>IF(COUNTIFS('source matrix 2024'!$B:$B,$B1404,'source matrix 2024'!$D:$D,$E1404)&gt;0,1,0)</f>
        <v>0</v>
      </c>
    </row>
    <row r="1405" spans="1:11">
      <c r="A1405" s="13" t="s">
        <v>21</v>
      </c>
      <c r="B1405" s="13" t="s">
        <v>257</v>
      </c>
      <c r="C1405" s="13" t="s">
        <v>343</v>
      </c>
      <c r="D1405" s="13" t="s">
        <v>20</v>
      </c>
      <c r="E1405" s="13" t="s">
        <v>49</v>
      </c>
      <c r="F1405" s="13" t="s">
        <v>188</v>
      </c>
      <c r="G1405" s="13" t="s">
        <v>20</v>
      </c>
      <c r="H1405" s="6">
        <v>0</v>
      </c>
      <c r="I1405" s="8">
        <v>1</v>
      </c>
      <c r="J1405">
        <f>IF(COUNTIFS('source matrix sap'!$B:$B,$B1405,'source matrix sap'!$D:$D,$E1405)&gt;0,1,0)</f>
        <v>1</v>
      </c>
      <c r="K1405">
        <f>IF(COUNTIFS('source matrix 2024'!$B:$B,$B1405,'source matrix 2024'!$D:$D,$E1405)&gt;0,1,0)</f>
        <v>0</v>
      </c>
    </row>
    <row r="1406" spans="1:11">
      <c r="A1406" s="13" t="s">
        <v>21</v>
      </c>
      <c r="B1406" s="13" t="s">
        <v>257</v>
      </c>
      <c r="C1406" s="13" t="s">
        <v>344</v>
      </c>
      <c r="D1406" s="13" t="s">
        <v>20</v>
      </c>
      <c r="E1406" s="13" t="s">
        <v>40</v>
      </c>
      <c r="F1406" s="13" t="s">
        <v>41</v>
      </c>
      <c r="G1406" s="13" t="s">
        <v>20</v>
      </c>
      <c r="H1406" s="6">
        <v>0</v>
      </c>
      <c r="I1406" s="8">
        <v>1</v>
      </c>
      <c r="J1406">
        <f>IF(COUNTIFS('source matrix sap'!$B:$B,$B1406,'source matrix sap'!$D:$D,$E1406)&gt;0,1,0)</f>
        <v>1</v>
      </c>
      <c r="K1406">
        <f>IF(COUNTIFS('source matrix 2024'!$B:$B,$B1406,'source matrix 2024'!$D:$D,$E1406)&gt;0,1,0)</f>
        <v>0</v>
      </c>
    </row>
    <row r="1407" spans="1:11">
      <c r="A1407" s="13" t="s">
        <v>21</v>
      </c>
      <c r="B1407" s="13" t="s">
        <v>257</v>
      </c>
      <c r="C1407" s="13" t="s">
        <v>345</v>
      </c>
      <c r="D1407" s="13" t="s">
        <v>20</v>
      </c>
      <c r="E1407" s="13" t="s">
        <v>49</v>
      </c>
      <c r="F1407" s="13" t="s">
        <v>188</v>
      </c>
      <c r="G1407" s="13" t="s">
        <v>20</v>
      </c>
      <c r="H1407" s="6">
        <v>0</v>
      </c>
      <c r="I1407" s="8">
        <v>2</v>
      </c>
      <c r="J1407">
        <f>IF(COUNTIFS('source matrix sap'!$B:$B,$B1407,'source matrix sap'!$D:$D,$E1407)&gt;0,1,0)</f>
        <v>1</v>
      </c>
      <c r="K1407">
        <f>IF(COUNTIFS('source matrix 2024'!$B:$B,$B1407,'source matrix 2024'!$D:$D,$E1407)&gt;0,1,0)</f>
        <v>0</v>
      </c>
    </row>
    <row r="1408" spans="1:11">
      <c r="A1408" s="13" t="s">
        <v>21</v>
      </c>
      <c r="B1408" s="13" t="s">
        <v>257</v>
      </c>
      <c r="C1408" s="13" t="s">
        <v>345</v>
      </c>
      <c r="D1408" s="13" t="s">
        <v>20</v>
      </c>
      <c r="E1408" s="13" t="s">
        <v>40</v>
      </c>
      <c r="F1408" s="13" t="s">
        <v>41</v>
      </c>
      <c r="G1408" s="13" t="s">
        <v>20</v>
      </c>
      <c r="H1408" s="6">
        <v>0</v>
      </c>
      <c r="I1408" s="8">
        <v>1</v>
      </c>
      <c r="J1408">
        <f>IF(COUNTIFS('source matrix sap'!$B:$B,$B1408,'source matrix sap'!$D:$D,$E1408)&gt;0,1,0)</f>
        <v>1</v>
      </c>
      <c r="K1408">
        <f>IF(COUNTIFS('source matrix 2024'!$B:$B,$B1408,'source matrix 2024'!$D:$D,$E1408)&gt;0,1,0)</f>
        <v>0</v>
      </c>
    </row>
    <row r="1409" spans="1:11">
      <c r="A1409" s="13" t="s">
        <v>21</v>
      </c>
      <c r="B1409" s="13" t="s">
        <v>257</v>
      </c>
      <c r="C1409" s="13" t="s">
        <v>346</v>
      </c>
      <c r="D1409" s="13" t="s">
        <v>20</v>
      </c>
      <c r="E1409" s="13" t="s">
        <v>31</v>
      </c>
      <c r="F1409" s="13" t="s">
        <v>188</v>
      </c>
      <c r="G1409" s="13" t="s">
        <v>20</v>
      </c>
      <c r="H1409" s="6">
        <v>0</v>
      </c>
      <c r="I1409" s="8">
        <v>2</v>
      </c>
      <c r="J1409">
        <f>IF(COUNTIFS('source matrix sap'!$B:$B,$B1409,'source matrix sap'!$D:$D,$E1409)&gt;0,1,0)</f>
        <v>1</v>
      </c>
      <c r="K1409">
        <f>IF(COUNTIFS('source matrix 2024'!$B:$B,$B1409,'source matrix 2024'!$D:$D,$E1409)&gt;0,1,0)</f>
        <v>0</v>
      </c>
    </row>
    <row r="1410" spans="1:11">
      <c r="A1410" s="13" t="s">
        <v>21</v>
      </c>
      <c r="B1410" s="13" t="s">
        <v>257</v>
      </c>
      <c r="C1410" s="13" t="s">
        <v>346</v>
      </c>
      <c r="D1410" s="13" t="s">
        <v>20</v>
      </c>
      <c r="E1410" s="13" t="s">
        <v>18</v>
      </c>
      <c r="F1410" s="13" t="s">
        <v>190</v>
      </c>
      <c r="G1410" s="13" t="s">
        <v>20</v>
      </c>
      <c r="H1410" s="6">
        <v>0</v>
      </c>
      <c r="I1410" s="8">
        <v>2</v>
      </c>
      <c r="J1410">
        <f>IF(COUNTIFS('source matrix sap'!$B:$B,$B1410,'source matrix sap'!$D:$D,$E1410)&gt;0,1,0)</f>
        <v>1</v>
      </c>
      <c r="K1410">
        <f>IF(COUNTIFS('source matrix 2024'!$B:$B,$B1410,'source matrix 2024'!$D:$D,$E1410)&gt;0,1,0)</f>
        <v>0</v>
      </c>
    </row>
    <row r="1411" spans="1:11">
      <c r="A1411" s="13" t="s">
        <v>21</v>
      </c>
      <c r="B1411" s="13" t="s">
        <v>257</v>
      </c>
      <c r="C1411" s="13" t="s">
        <v>346</v>
      </c>
      <c r="D1411" s="13" t="s">
        <v>20</v>
      </c>
      <c r="E1411" s="13" t="s">
        <v>18</v>
      </c>
      <c r="F1411" s="13" t="s">
        <v>191</v>
      </c>
      <c r="G1411" s="13" t="s">
        <v>20</v>
      </c>
      <c r="H1411" s="6">
        <v>0</v>
      </c>
      <c r="I1411" s="8">
        <v>3</v>
      </c>
      <c r="J1411">
        <f>IF(COUNTIFS('source matrix sap'!$B:$B,$B1411,'source matrix sap'!$D:$D,$E1411)&gt;0,1,0)</f>
        <v>1</v>
      </c>
      <c r="K1411">
        <f>IF(COUNTIFS('source matrix 2024'!$B:$B,$B1411,'source matrix 2024'!$D:$D,$E1411)&gt;0,1,0)</f>
        <v>0</v>
      </c>
    </row>
    <row r="1412" spans="1:11">
      <c r="A1412" s="13" t="s">
        <v>21</v>
      </c>
      <c r="B1412" s="13" t="s">
        <v>257</v>
      </c>
      <c r="C1412" s="13" t="s">
        <v>346</v>
      </c>
      <c r="D1412" s="13" t="s">
        <v>20</v>
      </c>
      <c r="E1412" s="13" t="s">
        <v>35</v>
      </c>
      <c r="F1412" s="13" t="s">
        <v>36</v>
      </c>
      <c r="G1412" s="13" t="s">
        <v>20</v>
      </c>
      <c r="H1412" s="6">
        <v>0</v>
      </c>
      <c r="I1412" s="8">
        <v>3</v>
      </c>
      <c r="J1412">
        <f>IF(COUNTIFS('source matrix sap'!$B:$B,$B1412,'source matrix sap'!$D:$D,$E1412)&gt;0,1,0)</f>
        <v>1</v>
      </c>
      <c r="K1412">
        <f>IF(COUNTIFS('source matrix 2024'!$B:$B,$B1412,'source matrix 2024'!$D:$D,$E1412)&gt;0,1,0)</f>
        <v>0</v>
      </c>
    </row>
    <row r="1413" spans="1:11">
      <c r="A1413" s="13" t="s">
        <v>21</v>
      </c>
      <c r="B1413" s="13" t="s">
        <v>257</v>
      </c>
      <c r="C1413" s="13" t="s">
        <v>346</v>
      </c>
      <c r="D1413" s="13" t="s">
        <v>20</v>
      </c>
      <c r="E1413" s="13" t="s">
        <v>35</v>
      </c>
      <c r="F1413" s="13" t="s">
        <v>37</v>
      </c>
      <c r="G1413" s="13" t="s">
        <v>20</v>
      </c>
      <c r="H1413" s="6">
        <v>0</v>
      </c>
      <c r="I1413" s="8">
        <v>2</v>
      </c>
      <c r="J1413">
        <f>IF(COUNTIFS('source matrix sap'!$B:$B,$B1413,'source matrix sap'!$D:$D,$E1413)&gt;0,1,0)</f>
        <v>1</v>
      </c>
      <c r="K1413">
        <f>IF(COUNTIFS('source matrix 2024'!$B:$B,$B1413,'source matrix 2024'!$D:$D,$E1413)&gt;0,1,0)</f>
        <v>0</v>
      </c>
    </row>
    <row r="1414" spans="1:11">
      <c r="A1414" s="13" t="s">
        <v>21</v>
      </c>
      <c r="B1414" s="13" t="s">
        <v>257</v>
      </c>
      <c r="C1414" s="13" t="s">
        <v>346</v>
      </c>
      <c r="D1414" s="13" t="s">
        <v>20</v>
      </c>
      <c r="E1414" s="13" t="s">
        <v>45</v>
      </c>
      <c r="F1414" s="13" t="s">
        <v>188</v>
      </c>
      <c r="G1414" s="13" t="s">
        <v>20</v>
      </c>
      <c r="H1414" s="6">
        <v>0</v>
      </c>
      <c r="I1414" s="8">
        <v>5</v>
      </c>
      <c r="J1414">
        <f>IF(COUNTIFS('source matrix sap'!$B:$B,$B1414,'source matrix sap'!$D:$D,$E1414)&gt;0,1,0)</f>
        <v>1</v>
      </c>
      <c r="K1414">
        <f>IF(COUNTIFS('source matrix 2024'!$B:$B,$B1414,'source matrix 2024'!$D:$D,$E1414)&gt;0,1,0)</f>
        <v>0</v>
      </c>
    </row>
    <row r="1415" spans="1:11">
      <c r="A1415" s="13" t="s">
        <v>21</v>
      </c>
      <c r="B1415" s="13" t="s">
        <v>257</v>
      </c>
      <c r="C1415" s="13" t="s">
        <v>346</v>
      </c>
      <c r="D1415" s="13" t="s">
        <v>20</v>
      </c>
      <c r="E1415" s="13" t="s">
        <v>25</v>
      </c>
      <c r="F1415" s="13" t="s">
        <v>189</v>
      </c>
      <c r="G1415" s="13" t="s">
        <v>20</v>
      </c>
      <c r="H1415" s="6">
        <v>0</v>
      </c>
      <c r="I1415" s="8">
        <v>95</v>
      </c>
      <c r="J1415">
        <f>IF(COUNTIFS('source matrix sap'!$B:$B,$B1415,'source matrix sap'!$D:$D,$E1415)&gt;0,1,0)</f>
        <v>1</v>
      </c>
      <c r="K1415">
        <f>IF(COUNTIFS('source matrix 2024'!$B:$B,$B1415,'source matrix 2024'!$D:$D,$E1415)&gt;0,1,0)</f>
        <v>0</v>
      </c>
    </row>
    <row r="1416" spans="1:11">
      <c r="A1416" s="13" t="s">
        <v>21</v>
      </c>
      <c r="B1416" s="13" t="s">
        <v>257</v>
      </c>
      <c r="C1416" s="13" t="s">
        <v>346</v>
      </c>
      <c r="D1416" s="13" t="s">
        <v>20</v>
      </c>
      <c r="E1416" s="13" t="s">
        <v>28</v>
      </c>
      <c r="F1416" s="13" t="s">
        <v>192</v>
      </c>
      <c r="G1416" s="13" t="s">
        <v>20</v>
      </c>
      <c r="H1416" s="6">
        <v>0</v>
      </c>
      <c r="I1416" s="8">
        <v>3</v>
      </c>
      <c r="J1416">
        <f>IF(COUNTIFS('source matrix sap'!$B:$B,$B1416,'source matrix sap'!$D:$D,$E1416)&gt;0,1,0)</f>
        <v>1</v>
      </c>
      <c r="K1416">
        <f>IF(COUNTIFS('source matrix 2024'!$B:$B,$B1416,'source matrix 2024'!$D:$D,$E1416)&gt;0,1,0)</f>
        <v>0</v>
      </c>
    </row>
    <row r="1417" spans="1:11">
      <c r="A1417" s="13" t="s">
        <v>21</v>
      </c>
      <c r="B1417" s="13" t="s">
        <v>257</v>
      </c>
      <c r="C1417" s="13" t="s">
        <v>346</v>
      </c>
      <c r="D1417" s="13" t="s">
        <v>20</v>
      </c>
      <c r="E1417" s="13" t="s">
        <v>40</v>
      </c>
      <c r="F1417" s="13" t="s">
        <v>41</v>
      </c>
      <c r="G1417" s="13" t="s">
        <v>20</v>
      </c>
      <c r="H1417" s="6">
        <v>0</v>
      </c>
      <c r="I1417" s="8">
        <v>10</v>
      </c>
      <c r="J1417">
        <f>IF(COUNTIFS('source matrix sap'!$B:$B,$B1417,'source matrix sap'!$D:$D,$E1417)&gt;0,1,0)</f>
        <v>1</v>
      </c>
      <c r="K1417">
        <f>IF(COUNTIFS('source matrix 2024'!$B:$B,$B1417,'source matrix 2024'!$D:$D,$E1417)&gt;0,1,0)</f>
        <v>0</v>
      </c>
    </row>
    <row r="1418" spans="1:11">
      <c r="A1418" s="13" t="s">
        <v>21</v>
      </c>
      <c r="B1418" s="13" t="s">
        <v>257</v>
      </c>
      <c r="C1418" s="13" t="s">
        <v>346</v>
      </c>
      <c r="D1418" s="13" t="s">
        <v>20</v>
      </c>
      <c r="E1418" s="13" t="s">
        <v>43</v>
      </c>
      <c r="F1418" s="13" t="s">
        <v>188</v>
      </c>
      <c r="G1418" s="13" t="s">
        <v>20</v>
      </c>
      <c r="H1418" s="6">
        <v>0</v>
      </c>
      <c r="I1418" s="8">
        <v>1</v>
      </c>
      <c r="J1418">
        <f>IF(COUNTIFS('source matrix sap'!$B:$B,$B1418,'source matrix sap'!$D:$D,$E1418)&gt;0,1,0)</f>
        <v>1</v>
      </c>
      <c r="K1418">
        <f>IF(COUNTIFS('source matrix 2024'!$B:$B,$B1418,'source matrix 2024'!$D:$D,$E1418)&gt;0,1,0)</f>
        <v>0</v>
      </c>
    </row>
    <row r="1419" spans="1:11">
      <c r="A1419" s="13" t="s">
        <v>21</v>
      </c>
      <c r="B1419" s="13" t="s">
        <v>257</v>
      </c>
      <c r="C1419" s="13" t="s">
        <v>346</v>
      </c>
      <c r="D1419" s="13" t="s">
        <v>20</v>
      </c>
      <c r="E1419" s="13" t="s">
        <v>33</v>
      </c>
      <c r="F1419" s="13" t="s">
        <v>188</v>
      </c>
      <c r="G1419" s="13" t="s">
        <v>20</v>
      </c>
      <c r="H1419" s="6">
        <v>0</v>
      </c>
      <c r="I1419" s="8">
        <v>32</v>
      </c>
      <c r="J1419">
        <f>IF(COUNTIFS('source matrix sap'!$B:$B,$B1419,'source matrix sap'!$D:$D,$E1419)&gt;0,1,0)</f>
        <v>1</v>
      </c>
      <c r="K1419">
        <f>IF(COUNTIFS('source matrix 2024'!$B:$B,$B1419,'source matrix 2024'!$D:$D,$E1419)&gt;0,1,0)</f>
        <v>0</v>
      </c>
    </row>
    <row r="1420" spans="1:11">
      <c r="A1420" s="13" t="s">
        <v>21</v>
      </c>
      <c r="B1420" s="13" t="s">
        <v>257</v>
      </c>
      <c r="C1420" s="13" t="s">
        <v>346</v>
      </c>
      <c r="D1420" s="13" t="s">
        <v>20</v>
      </c>
      <c r="E1420" s="13" t="s">
        <v>303</v>
      </c>
      <c r="F1420" s="13" t="s">
        <v>188</v>
      </c>
      <c r="G1420" s="13" t="s">
        <v>20</v>
      </c>
      <c r="H1420" s="6">
        <v>0</v>
      </c>
      <c r="I1420" s="8">
        <v>2</v>
      </c>
      <c r="J1420">
        <f>IF(COUNTIFS('source matrix sap'!$B:$B,$B1420,'source matrix sap'!$D:$D,$E1420)&gt;0,1,0)</f>
        <v>1</v>
      </c>
      <c r="K1420">
        <f>IF(COUNTIFS('source matrix 2024'!$B:$B,$B1420,'source matrix 2024'!$D:$D,$E1420)&gt;0,1,0)</f>
        <v>0</v>
      </c>
    </row>
    <row r="1421" spans="1:11">
      <c r="A1421" s="13" t="s">
        <v>21</v>
      </c>
      <c r="B1421" s="13" t="s">
        <v>257</v>
      </c>
      <c r="C1421" s="13" t="s">
        <v>262</v>
      </c>
      <c r="D1421" s="13" t="s">
        <v>20</v>
      </c>
      <c r="E1421" s="13" t="s">
        <v>49</v>
      </c>
      <c r="F1421" s="13" t="s">
        <v>188</v>
      </c>
      <c r="G1421" s="13" t="s">
        <v>20</v>
      </c>
      <c r="H1421" s="6">
        <v>0</v>
      </c>
      <c r="I1421" s="8">
        <v>18</v>
      </c>
      <c r="J1421">
        <f>IF(COUNTIFS('source matrix sap'!$B:$B,$B1421,'source matrix sap'!$D:$D,$E1421)&gt;0,1,0)</f>
        <v>1</v>
      </c>
      <c r="K1421">
        <f>IF(COUNTIFS('source matrix 2024'!$B:$B,$B1421,'source matrix 2024'!$D:$D,$E1421)&gt;0,1,0)</f>
        <v>0</v>
      </c>
    </row>
    <row r="1422" spans="1:11">
      <c r="A1422" s="13" t="s">
        <v>21</v>
      </c>
      <c r="B1422" s="13" t="s">
        <v>257</v>
      </c>
      <c r="C1422" s="13" t="s">
        <v>262</v>
      </c>
      <c r="D1422" s="13" t="s">
        <v>20</v>
      </c>
      <c r="E1422" s="13" t="s">
        <v>18</v>
      </c>
      <c r="F1422" s="13" t="s">
        <v>190</v>
      </c>
      <c r="G1422" s="13" t="s">
        <v>20</v>
      </c>
      <c r="H1422" s="6">
        <v>0</v>
      </c>
      <c r="I1422" s="8">
        <v>12</v>
      </c>
      <c r="J1422">
        <f>IF(COUNTIFS('source matrix sap'!$B:$B,$B1422,'source matrix sap'!$D:$D,$E1422)&gt;0,1,0)</f>
        <v>1</v>
      </c>
      <c r="K1422">
        <f>IF(COUNTIFS('source matrix 2024'!$B:$B,$B1422,'source matrix 2024'!$D:$D,$E1422)&gt;0,1,0)</f>
        <v>0</v>
      </c>
    </row>
    <row r="1423" spans="1:11">
      <c r="A1423" s="13" t="s">
        <v>21</v>
      </c>
      <c r="B1423" s="13" t="s">
        <v>257</v>
      </c>
      <c r="C1423" s="13" t="s">
        <v>262</v>
      </c>
      <c r="D1423" s="13" t="s">
        <v>20</v>
      </c>
      <c r="E1423" s="13" t="s">
        <v>35</v>
      </c>
      <c r="F1423" s="13" t="s">
        <v>36</v>
      </c>
      <c r="G1423" s="13" t="s">
        <v>20</v>
      </c>
      <c r="H1423" s="6">
        <v>0</v>
      </c>
      <c r="I1423" s="8">
        <v>1</v>
      </c>
      <c r="J1423">
        <f>IF(COUNTIFS('source matrix sap'!$B:$B,$B1423,'source matrix sap'!$D:$D,$E1423)&gt;0,1,0)</f>
        <v>1</v>
      </c>
      <c r="K1423">
        <f>IF(COUNTIFS('source matrix 2024'!$B:$B,$B1423,'source matrix 2024'!$D:$D,$E1423)&gt;0,1,0)</f>
        <v>0</v>
      </c>
    </row>
    <row r="1424" spans="1:11">
      <c r="A1424" s="13" t="s">
        <v>21</v>
      </c>
      <c r="B1424" s="13" t="s">
        <v>257</v>
      </c>
      <c r="C1424" s="13" t="s">
        <v>262</v>
      </c>
      <c r="D1424" s="13" t="s">
        <v>20</v>
      </c>
      <c r="E1424" s="13" t="s">
        <v>45</v>
      </c>
      <c r="F1424" s="13" t="s">
        <v>188</v>
      </c>
      <c r="G1424" s="13" t="s">
        <v>20</v>
      </c>
      <c r="H1424" s="6">
        <v>0</v>
      </c>
      <c r="I1424" s="8">
        <v>10</v>
      </c>
      <c r="J1424">
        <f>IF(COUNTIFS('source matrix sap'!$B:$B,$B1424,'source matrix sap'!$D:$D,$E1424)&gt;0,1,0)</f>
        <v>1</v>
      </c>
      <c r="K1424">
        <f>IF(COUNTIFS('source matrix 2024'!$B:$B,$B1424,'source matrix 2024'!$D:$D,$E1424)&gt;0,1,0)</f>
        <v>0</v>
      </c>
    </row>
    <row r="1425" spans="1:11">
      <c r="A1425" s="13" t="s">
        <v>21</v>
      </c>
      <c r="B1425" s="13" t="s">
        <v>257</v>
      </c>
      <c r="C1425" s="13" t="s">
        <v>262</v>
      </c>
      <c r="D1425" s="13" t="s">
        <v>20</v>
      </c>
      <c r="E1425" s="13" t="s">
        <v>25</v>
      </c>
      <c r="F1425" s="13" t="s">
        <v>189</v>
      </c>
      <c r="G1425" s="13" t="s">
        <v>20</v>
      </c>
      <c r="H1425" s="6">
        <v>0</v>
      </c>
      <c r="I1425" s="8">
        <v>36</v>
      </c>
      <c r="J1425">
        <f>IF(COUNTIFS('source matrix sap'!$B:$B,$B1425,'source matrix sap'!$D:$D,$E1425)&gt;0,1,0)</f>
        <v>1</v>
      </c>
      <c r="K1425">
        <f>IF(COUNTIFS('source matrix 2024'!$B:$B,$B1425,'source matrix 2024'!$D:$D,$E1425)&gt;0,1,0)</f>
        <v>0</v>
      </c>
    </row>
    <row r="1426" spans="1:11">
      <c r="A1426" s="13" t="s">
        <v>21</v>
      </c>
      <c r="B1426" s="13" t="s">
        <v>257</v>
      </c>
      <c r="C1426" s="13" t="s">
        <v>262</v>
      </c>
      <c r="D1426" s="13" t="s">
        <v>20</v>
      </c>
      <c r="E1426" s="13" t="s">
        <v>40</v>
      </c>
      <c r="F1426" s="13" t="s">
        <v>41</v>
      </c>
      <c r="G1426" s="13" t="s">
        <v>20</v>
      </c>
      <c r="H1426" s="6">
        <v>0</v>
      </c>
      <c r="I1426" s="8">
        <v>5</v>
      </c>
      <c r="J1426">
        <f>IF(COUNTIFS('source matrix sap'!$B:$B,$B1426,'source matrix sap'!$D:$D,$E1426)&gt;0,1,0)</f>
        <v>1</v>
      </c>
      <c r="K1426">
        <f>IF(COUNTIFS('source matrix 2024'!$B:$B,$B1426,'source matrix 2024'!$D:$D,$E1426)&gt;0,1,0)</f>
        <v>0</v>
      </c>
    </row>
    <row r="1427" spans="1:11">
      <c r="A1427" s="13" t="s">
        <v>21</v>
      </c>
      <c r="B1427" s="13" t="s">
        <v>257</v>
      </c>
      <c r="C1427" s="13" t="s">
        <v>262</v>
      </c>
      <c r="D1427" s="13" t="s">
        <v>20</v>
      </c>
      <c r="E1427" s="13" t="s">
        <v>43</v>
      </c>
      <c r="F1427" s="13" t="s">
        <v>188</v>
      </c>
      <c r="G1427" s="13" t="s">
        <v>20</v>
      </c>
      <c r="H1427" s="6">
        <v>0</v>
      </c>
      <c r="I1427" s="8">
        <v>1</v>
      </c>
      <c r="J1427">
        <f>IF(COUNTIFS('source matrix sap'!$B:$B,$B1427,'source matrix sap'!$D:$D,$E1427)&gt;0,1,0)</f>
        <v>1</v>
      </c>
      <c r="K1427">
        <f>IF(COUNTIFS('source matrix 2024'!$B:$B,$B1427,'source matrix 2024'!$D:$D,$E1427)&gt;0,1,0)</f>
        <v>0</v>
      </c>
    </row>
    <row r="1428" spans="1:11">
      <c r="A1428" s="13" t="s">
        <v>21</v>
      </c>
      <c r="B1428" s="13" t="s">
        <v>257</v>
      </c>
      <c r="C1428" s="13" t="s">
        <v>262</v>
      </c>
      <c r="D1428" s="13" t="s">
        <v>20</v>
      </c>
      <c r="E1428" s="13" t="s">
        <v>47</v>
      </c>
      <c r="F1428" s="13" t="s">
        <v>188</v>
      </c>
      <c r="G1428" s="13" t="s">
        <v>20</v>
      </c>
      <c r="H1428" s="6">
        <v>0</v>
      </c>
      <c r="I1428" s="8">
        <v>2</v>
      </c>
      <c r="J1428">
        <f>IF(COUNTIFS('source matrix sap'!$B:$B,$B1428,'source matrix sap'!$D:$D,$E1428)&gt;0,1,0)</f>
        <v>1</v>
      </c>
      <c r="K1428">
        <f>IF(COUNTIFS('source matrix 2024'!$B:$B,$B1428,'source matrix 2024'!$D:$D,$E1428)&gt;0,1,0)</f>
        <v>0</v>
      </c>
    </row>
    <row r="1429" spans="1:11">
      <c r="A1429" s="13" t="s">
        <v>21</v>
      </c>
      <c r="B1429" s="13" t="s">
        <v>257</v>
      </c>
      <c r="C1429" s="13" t="s">
        <v>262</v>
      </c>
      <c r="D1429" s="13" t="s">
        <v>20</v>
      </c>
      <c r="E1429" s="13" t="s">
        <v>303</v>
      </c>
      <c r="F1429" s="13" t="s">
        <v>188</v>
      </c>
      <c r="G1429" s="13" t="s">
        <v>20</v>
      </c>
      <c r="H1429" s="6">
        <v>0</v>
      </c>
      <c r="I1429" s="8">
        <v>3</v>
      </c>
      <c r="J1429">
        <f>IF(COUNTIFS('source matrix sap'!$B:$B,$B1429,'source matrix sap'!$D:$D,$E1429)&gt;0,1,0)</f>
        <v>1</v>
      </c>
      <c r="K1429">
        <f>IF(COUNTIFS('source matrix 2024'!$B:$B,$B1429,'source matrix 2024'!$D:$D,$E1429)&gt;0,1,0)</f>
        <v>0</v>
      </c>
    </row>
    <row r="1430" spans="1:11">
      <c r="A1430" s="13" t="s">
        <v>21</v>
      </c>
      <c r="B1430" s="13" t="s">
        <v>257</v>
      </c>
      <c r="C1430" s="13" t="s">
        <v>347</v>
      </c>
      <c r="D1430" s="13" t="s">
        <v>20</v>
      </c>
      <c r="E1430" s="13" t="s">
        <v>49</v>
      </c>
      <c r="F1430" s="13" t="s">
        <v>188</v>
      </c>
      <c r="G1430" s="13" t="s">
        <v>20</v>
      </c>
      <c r="H1430" s="6">
        <v>0</v>
      </c>
      <c r="I1430" s="8">
        <v>2</v>
      </c>
      <c r="J1430">
        <f>IF(COUNTIFS('source matrix sap'!$B:$B,$B1430,'source matrix sap'!$D:$D,$E1430)&gt;0,1,0)</f>
        <v>1</v>
      </c>
      <c r="K1430">
        <f>IF(COUNTIFS('source matrix 2024'!$B:$B,$B1430,'source matrix 2024'!$D:$D,$E1430)&gt;0,1,0)</f>
        <v>0</v>
      </c>
    </row>
    <row r="1431" spans="1:11">
      <c r="A1431" s="13" t="s">
        <v>21</v>
      </c>
      <c r="B1431" s="13" t="s">
        <v>257</v>
      </c>
      <c r="C1431" s="13" t="s">
        <v>347</v>
      </c>
      <c r="D1431" s="13" t="s">
        <v>20</v>
      </c>
      <c r="E1431" s="13" t="s">
        <v>18</v>
      </c>
      <c r="F1431" s="13" t="s">
        <v>190</v>
      </c>
      <c r="G1431" s="13" t="s">
        <v>20</v>
      </c>
      <c r="H1431" s="6">
        <v>0</v>
      </c>
      <c r="I1431" s="8">
        <v>1</v>
      </c>
      <c r="J1431">
        <f>IF(COUNTIFS('source matrix sap'!$B:$B,$B1431,'source matrix sap'!$D:$D,$E1431)&gt;0,1,0)</f>
        <v>1</v>
      </c>
      <c r="K1431">
        <f>IF(COUNTIFS('source matrix 2024'!$B:$B,$B1431,'source matrix 2024'!$D:$D,$E1431)&gt;0,1,0)</f>
        <v>0</v>
      </c>
    </row>
    <row r="1432" spans="1:11">
      <c r="A1432" s="13" t="s">
        <v>21</v>
      </c>
      <c r="B1432" s="13" t="s">
        <v>257</v>
      </c>
      <c r="C1432" s="13" t="s">
        <v>347</v>
      </c>
      <c r="D1432" s="13" t="s">
        <v>20</v>
      </c>
      <c r="E1432" s="13" t="s">
        <v>18</v>
      </c>
      <c r="F1432" s="13" t="s">
        <v>191</v>
      </c>
      <c r="G1432" s="13" t="s">
        <v>20</v>
      </c>
      <c r="H1432" s="6">
        <v>0</v>
      </c>
      <c r="I1432" s="8">
        <v>2</v>
      </c>
      <c r="J1432">
        <f>IF(COUNTIFS('source matrix sap'!$B:$B,$B1432,'source matrix sap'!$D:$D,$E1432)&gt;0,1,0)</f>
        <v>1</v>
      </c>
      <c r="K1432">
        <f>IF(COUNTIFS('source matrix 2024'!$B:$B,$B1432,'source matrix 2024'!$D:$D,$E1432)&gt;0,1,0)</f>
        <v>0</v>
      </c>
    </row>
    <row r="1433" spans="1:11">
      <c r="A1433" s="13" t="s">
        <v>21</v>
      </c>
      <c r="B1433" s="13" t="s">
        <v>257</v>
      </c>
      <c r="C1433" s="13" t="s">
        <v>347</v>
      </c>
      <c r="D1433" s="13" t="s">
        <v>20</v>
      </c>
      <c r="E1433" s="13" t="s">
        <v>303</v>
      </c>
      <c r="F1433" s="13" t="s">
        <v>188</v>
      </c>
      <c r="G1433" s="13" t="s">
        <v>20</v>
      </c>
      <c r="H1433" s="6">
        <v>0</v>
      </c>
      <c r="I1433" s="8">
        <v>1</v>
      </c>
      <c r="J1433">
        <f>IF(COUNTIFS('source matrix sap'!$B:$B,$B1433,'source matrix sap'!$D:$D,$E1433)&gt;0,1,0)</f>
        <v>1</v>
      </c>
      <c r="K1433">
        <f>IF(COUNTIFS('source matrix 2024'!$B:$B,$B1433,'source matrix 2024'!$D:$D,$E1433)&gt;0,1,0)</f>
        <v>0</v>
      </c>
    </row>
    <row r="1434" spans="1:11">
      <c r="A1434" s="13" t="s">
        <v>21</v>
      </c>
      <c r="B1434" s="13" t="s">
        <v>257</v>
      </c>
      <c r="C1434" s="13" t="s">
        <v>348</v>
      </c>
      <c r="D1434" s="13" t="s">
        <v>20</v>
      </c>
      <c r="E1434" s="13" t="s">
        <v>49</v>
      </c>
      <c r="F1434" s="13" t="s">
        <v>188</v>
      </c>
      <c r="G1434" s="13" t="s">
        <v>20</v>
      </c>
      <c r="H1434" s="6">
        <v>0</v>
      </c>
      <c r="I1434" s="8">
        <v>17</v>
      </c>
      <c r="J1434">
        <f>IF(COUNTIFS('source matrix sap'!$B:$B,$B1434,'source matrix sap'!$D:$D,$E1434)&gt;0,1,0)</f>
        <v>1</v>
      </c>
      <c r="K1434">
        <f>IF(COUNTIFS('source matrix 2024'!$B:$B,$B1434,'source matrix 2024'!$D:$D,$E1434)&gt;0,1,0)</f>
        <v>0</v>
      </c>
    </row>
    <row r="1435" spans="1:11">
      <c r="A1435" s="13" t="s">
        <v>21</v>
      </c>
      <c r="B1435" s="13" t="s">
        <v>257</v>
      </c>
      <c r="C1435" s="13" t="s">
        <v>348</v>
      </c>
      <c r="D1435" s="13" t="s">
        <v>20</v>
      </c>
      <c r="E1435" s="13" t="s">
        <v>25</v>
      </c>
      <c r="F1435" s="13" t="s">
        <v>189</v>
      </c>
      <c r="G1435" s="13" t="s">
        <v>20</v>
      </c>
      <c r="H1435" s="6">
        <v>0</v>
      </c>
      <c r="I1435" s="8">
        <v>35</v>
      </c>
      <c r="J1435">
        <f>IF(COUNTIFS('source matrix sap'!$B:$B,$B1435,'source matrix sap'!$D:$D,$E1435)&gt;0,1,0)</f>
        <v>1</v>
      </c>
      <c r="K1435">
        <f>IF(COUNTIFS('source matrix 2024'!$B:$B,$B1435,'source matrix 2024'!$D:$D,$E1435)&gt;0,1,0)</f>
        <v>0</v>
      </c>
    </row>
    <row r="1436" spans="1:11">
      <c r="A1436" s="13" t="s">
        <v>21</v>
      </c>
      <c r="B1436" s="13" t="s">
        <v>257</v>
      </c>
      <c r="C1436" s="13" t="s">
        <v>348</v>
      </c>
      <c r="D1436" s="13" t="s">
        <v>20</v>
      </c>
      <c r="E1436" s="13" t="s">
        <v>28</v>
      </c>
      <c r="F1436" s="13" t="s">
        <v>192</v>
      </c>
      <c r="G1436" s="13" t="s">
        <v>20</v>
      </c>
      <c r="H1436" s="6">
        <v>0</v>
      </c>
      <c r="I1436" s="8">
        <v>1</v>
      </c>
      <c r="J1436">
        <f>IF(COUNTIFS('source matrix sap'!$B:$B,$B1436,'source matrix sap'!$D:$D,$E1436)&gt;0,1,0)</f>
        <v>1</v>
      </c>
      <c r="K1436">
        <f>IF(COUNTIFS('source matrix 2024'!$B:$B,$B1436,'source matrix 2024'!$D:$D,$E1436)&gt;0,1,0)</f>
        <v>0</v>
      </c>
    </row>
    <row r="1437" spans="1:11">
      <c r="A1437" s="13" t="s">
        <v>21</v>
      </c>
      <c r="B1437" s="13" t="s">
        <v>257</v>
      </c>
      <c r="C1437" s="13" t="s">
        <v>348</v>
      </c>
      <c r="D1437" s="13" t="s">
        <v>20</v>
      </c>
      <c r="E1437" s="13" t="s">
        <v>40</v>
      </c>
      <c r="F1437" s="13" t="s">
        <v>41</v>
      </c>
      <c r="G1437" s="13" t="s">
        <v>20</v>
      </c>
      <c r="H1437" s="6">
        <v>0</v>
      </c>
      <c r="I1437" s="8">
        <v>3</v>
      </c>
      <c r="J1437">
        <f>IF(COUNTIFS('source matrix sap'!$B:$B,$B1437,'source matrix sap'!$D:$D,$E1437)&gt;0,1,0)</f>
        <v>1</v>
      </c>
      <c r="K1437">
        <f>IF(COUNTIFS('source matrix 2024'!$B:$B,$B1437,'source matrix 2024'!$D:$D,$E1437)&gt;0,1,0)</f>
        <v>0</v>
      </c>
    </row>
    <row r="1438" spans="1:11">
      <c r="A1438" s="13" t="s">
        <v>21</v>
      </c>
      <c r="B1438" s="13" t="s">
        <v>257</v>
      </c>
      <c r="C1438" s="13" t="s">
        <v>348</v>
      </c>
      <c r="D1438" s="13" t="s">
        <v>20</v>
      </c>
      <c r="E1438" s="13" t="s">
        <v>303</v>
      </c>
      <c r="F1438" s="13" t="s">
        <v>188</v>
      </c>
      <c r="G1438" s="13" t="s">
        <v>20</v>
      </c>
      <c r="H1438" s="6">
        <v>0</v>
      </c>
      <c r="I1438" s="8">
        <v>4</v>
      </c>
      <c r="J1438">
        <f>IF(COUNTIFS('source matrix sap'!$B:$B,$B1438,'source matrix sap'!$D:$D,$E1438)&gt;0,1,0)</f>
        <v>1</v>
      </c>
      <c r="K1438">
        <f>IF(COUNTIFS('source matrix 2024'!$B:$B,$B1438,'source matrix 2024'!$D:$D,$E1438)&gt;0,1,0)</f>
        <v>0</v>
      </c>
    </row>
    <row r="1439" spans="1:11">
      <c r="A1439" s="13" t="s">
        <v>21</v>
      </c>
      <c r="B1439" s="13" t="s">
        <v>263</v>
      </c>
      <c r="C1439" s="13" t="s">
        <v>349</v>
      </c>
      <c r="D1439" s="13" t="s">
        <v>20</v>
      </c>
      <c r="E1439" s="13" t="s">
        <v>25</v>
      </c>
      <c r="F1439" s="13" t="s">
        <v>189</v>
      </c>
      <c r="G1439" s="13" t="s">
        <v>20</v>
      </c>
      <c r="H1439" s="6">
        <v>0</v>
      </c>
      <c r="I1439" s="8">
        <v>51</v>
      </c>
      <c r="J1439">
        <f>IF(COUNTIFS('source matrix sap'!$B:$B,$B1439,'source matrix sap'!$D:$D,$E1439)&gt;0,1,0)</f>
        <v>1</v>
      </c>
      <c r="K1439">
        <f>IF(COUNTIFS('source matrix 2024'!$B:$B,$B1439,'source matrix 2024'!$D:$D,$E1439)&gt;0,1,0)</f>
        <v>0</v>
      </c>
    </row>
    <row r="1440" spans="1:11">
      <c r="A1440" s="13" t="s">
        <v>21</v>
      </c>
      <c r="B1440" s="13" t="s">
        <v>263</v>
      </c>
      <c r="C1440" s="13" t="s">
        <v>349</v>
      </c>
      <c r="D1440" s="13" t="s">
        <v>20</v>
      </c>
      <c r="E1440" s="13" t="s">
        <v>40</v>
      </c>
      <c r="F1440" s="13" t="s">
        <v>41</v>
      </c>
      <c r="G1440" s="13" t="s">
        <v>20</v>
      </c>
      <c r="H1440" s="6">
        <v>0</v>
      </c>
      <c r="I1440" s="8">
        <v>3</v>
      </c>
      <c r="J1440">
        <f>IF(COUNTIFS('source matrix sap'!$B:$B,$B1440,'source matrix sap'!$D:$D,$E1440)&gt;0,1,0)</f>
        <v>1</v>
      </c>
      <c r="K1440">
        <f>IF(COUNTIFS('source matrix 2024'!$B:$B,$B1440,'source matrix 2024'!$D:$D,$E1440)&gt;0,1,0)</f>
        <v>0</v>
      </c>
    </row>
    <row r="1441" spans="1:11">
      <c r="A1441" s="13" t="s">
        <v>21</v>
      </c>
      <c r="B1441" s="13" t="s">
        <v>263</v>
      </c>
      <c r="C1441" s="13" t="s">
        <v>264</v>
      </c>
      <c r="D1441" s="13" t="s">
        <v>20</v>
      </c>
      <c r="E1441" s="13" t="s">
        <v>49</v>
      </c>
      <c r="F1441" s="13" t="s">
        <v>188</v>
      </c>
      <c r="G1441" s="13" t="s">
        <v>20</v>
      </c>
      <c r="H1441" s="6">
        <v>0</v>
      </c>
      <c r="I1441" s="8">
        <v>269</v>
      </c>
      <c r="J1441">
        <f>IF(COUNTIFS('source matrix sap'!$B:$B,$B1441,'source matrix sap'!$D:$D,$E1441)&gt;0,1,0)</f>
        <v>1</v>
      </c>
      <c r="K1441">
        <f>IF(COUNTIFS('source matrix 2024'!$B:$B,$B1441,'source matrix 2024'!$D:$D,$E1441)&gt;0,1,0)</f>
        <v>0</v>
      </c>
    </row>
    <row r="1442" spans="1:11">
      <c r="A1442" s="13" t="s">
        <v>21</v>
      </c>
      <c r="B1442" s="13" t="s">
        <v>263</v>
      </c>
      <c r="C1442" s="13" t="s">
        <v>264</v>
      </c>
      <c r="D1442" s="13" t="s">
        <v>20</v>
      </c>
      <c r="E1442" s="13" t="s">
        <v>18</v>
      </c>
      <c r="F1442" s="13" t="s">
        <v>190</v>
      </c>
      <c r="G1442" s="13" t="s">
        <v>20</v>
      </c>
      <c r="H1442" s="6">
        <v>0</v>
      </c>
      <c r="I1442" s="8">
        <v>4</v>
      </c>
      <c r="J1442">
        <f>IF(COUNTIFS('source matrix sap'!$B:$B,$B1442,'source matrix sap'!$D:$D,$E1442)&gt;0,1,0)</f>
        <v>1</v>
      </c>
      <c r="K1442">
        <f>IF(COUNTIFS('source matrix 2024'!$B:$B,$B1442,'source matrix 2024'!$D:$D,$E1442)&gt;0,1,0)</f>
        <v>0</v>
      </c>
    </row>
    <row r="1443" spans="1:11">
      <c r="A1443" s="13" t="s">
        <v>21</v>
      </c>
      <c r="B1443" s="13" t="s">
        <v>263</v>
      </c>
      <c r="C1443" s="13" t="s">
        <v>264</v>
      </c>
      <c r="D1443" s="13" t="s">
        <v>20</v>
      </c>
      <c r="E1443" s="13" t="s">
        <v>18</v>
      </c>
      <c r="F1443" s="13" t="s">
        <v>197</v>
      </c>
      <c r="G1443" s="13" t="s">
        <v>20</v>
      </c>
      <c r="H1443" s="6">
        <v>0</v>
      </c>
      <c r="I1443" s="8">
        <v>1</v>
      </c>
      <c r="J1443">
        <f>IF(COUNTIFS('source matrix sap'!$B:$B,$B1443,'source matrix sap'!$D:$D,$E1443)&gt;0,1,0)</f>
        <v>1</v>
      </c>
      <c r="K1443">
        <f>IF(COUNTIFS('source matrix 2024'!$B:$B,$B1443,'source matrix 2024'!$D:$D,$E1443)&gt;0,1,0)</f>
        <v>0</v>
      </c>
    </row>
    <row r="1444" spans="1:11">
      <c r="A1444" s="13" t="s">
        <v>21</v>
      </c>
      <c r="B1444" s="13" t="s">
        <v>263</v>
      </c>
      <c r="C1444" s="13" t="s">
        <v>264</v>
      </c>
      <c r="D1444" s="13" t="s">
        <v>20</v>
      </c>
      <c r="E1444" s="13" t="s">
        <v>35</v>
      </c>
      <c r="F1444" s="13" t="s">
        <v>36</v>
      </c>
      <c r="G1444" s="13" t="s">
        <v>20</v>
      </c>
      <c r="H1444" s="6">
        <v>0</v>
      </c>
      <c r="I1444" s="8">
        <v>5</v>
      </c>
      <c r="J1444">
        <f>IF(COUNTIFS('source matrix sap'!$B:$B,$B1444,'source matrix sap'!$D:$D,$E1444)&gt;0,1,0)</f>
        <v>1</v>
      </c>
      <c r="K1444">
        <f>IF(COUNTIFS('source matrix 2024'!$B:$B,$B1444,'source matrix 2024'!$D:$D,$E1444)&gt;0,1,0)</f>
        <v>0</v>
      </c>
    </row>
    <row r="1445" spans="1:11">
      <c r="A1445" s="13" t="s">
        <v>21</v>
      </c>
      <c r="B1445" s="13" t="s">
        <v>263</v>
      </c>
      <c r="C1445" s="13" t="s">
        <v>264</v>
      </c>
      <c r="D1445" s="13" t="s">
        <v>20</v>
      </c>
      <c r="E1445" s="13" t="s">
        <v>45</v>
      </c>
      <c r="F1445" s="13" t="s">
        <v>188</v>
      </c>
      <c r="G1445" s="13" t="s">
        <v>20</v>
      </c>
      <c r="H1445" s="6">
        <v>0</v>
      </c>
      <c r="I1445" s="8">
        <v>10</v>
      </c>
      <c r="J1445">
        <f>IF(COUNTIFS('source matrix sap'!$B:$B,$B1445,'source matrix sap'!$D:$D,$E1445)&gt;0,1,0)</f>
        <v>1</v>
      </c>
      <c r="K1445">
        <f>IF(COUNTIFS('source matrix 2024'!$B:$B,$B1445,'source matrix 2024'!$D:$D,$E1445)&gt;0,1,0)</f>
        <v>0</v>
      </c>
    </row>
    <row r="1446" spans="1:11">
      <c r="A1446" s="13" t="s">
        <v>21</v>
      </c>
      <c r="B1446" s="13" t="s">
        <v>263</v>
      </c>
      <c r="C1446" s="13" t="s">
        <v>264</v>
      </c>
      <c r="D1446" s="13" t="s">
        <v>20</v>
      </c>
      <c r="E1446" s="13" t="s">
        <v>25</v>
      </c>
      <c r="F1446" s="13" t="s">
        <v>189</v>
      </c>
      <c r="G1446" s="13" t="s">
        <v>20</v>
      </c>
      <c r="H1446" s="6">
        <v>0</v>
      </c>
      <c r="I1446" s="8">
        <v>81</v>
      </c>
      <c r="J1446">
        <f>IF(COUNTIFS('source matrix sap'!$B:$B,$B1446,'source matrix sap'!$D:$D,$E1446)&gt;0,1,0)</f>
        <v>1</v>
      </c>
      <c r="K1446">
        <f>IF(COUNTIFS('source matrix 2024'!$B:$B,$B1446,'source matrix 2024'!$D:$D,$E1446)&gt;0,1,0)</f>
        <v>0</v>
      </c>
    </row>
    <row r="1447" spans="1:11">
      <c r="A1447" s="13" t="s">
        <v>21</v>
      </c>
      <c r="B1447" s="13" t="s">
        <v>263</v>
      </c>
      <c r="C1447" s="13" t="s">
        <v>264</v>
      </c>
      <c r="D1447" s="13" t="s">
        <v>20</v>
      </c>
      <c r="E1447" s="13" t="s">
        <v>28</v>
      </c>
      <c r="F1447" s="13" t="s">
        <v>192</v>
      </c>
      <c r="G1447" s="13" t="s">
        <v>20</v>
      </c>
      <c r="H1447" s="6">
        <v>0</v>
      </c>
      <c r="I1447" s="8">
        <v>16</v>
      </c>
      <c r="J1447">
        <f>IF(COUNTIFS('source matrix sap'!$B:$B,$B1447,'source matrix sap'!$D:$D,$E1447)&gt;0,1,0)</f>
        <v>1</v>
      </c>
      <c r="K1447">
        <f>IF(COUNTIFS('source matrix 2024'!$B:$B,$B1447,'source matrix 2024'!$D:$D,$E1447)&gt;0,1,0)</f>
        <v>0</v>
      </c>
    </row>
    <row r="1448" spans="1:11">
      <c r="A1448" s="13" t="s">
        <v>21</v>
      </c>
      <c r="B1448" s="13" t="s">
        <v>263</v>
      </c>
      <c r="C1448" s="13" t="s">
        <v>264</v>
      </c>
      <c r="D1448" s="13" t="s">
        <v>20</v>
      </c>
      <c r="E1448" s="13" t="s">
        <v>40</v>
      </c>
      <c r="F1448" s="13" t="s">
        <v>41</v>
      </c>
      <c r="G1448" s="13" t="s">
        <v>20</v>
      </c>
      <c r="H1448" s="6">
        <v>0</v>
      </c>
      <c r="I1448" s="8">
        <v>32</v>
      </c>
      <c r="J1448">
        <f>IF(COUNTIFS('source matrix sap'!$B:$B,$B1448,'source matrix sap'!$D:$D,$E1448)&gt;0,1,0)</f>
        <v>1</v>
      </c>
      <c r="K1448">
        <f>IF(COUNTIFS('source matrix 2024'!$B:$B,$B1448,'source matrix 2024'!$D:$D,$E1448)&gt;0,1,0)</f>
        <v>0</v>
      </c>
    </row>
    <row r="1449" spans="1:11">
      <c r="A1449" s="13" t="s">
        <v>21</v>
      </c>
      <c r="B1449" s="13" t="s">
        <v>263</v>
      </c>
      <c r="C1449" s="13" t="s">
        <v>264</v>
      </c>
      <c r="D1449" s="13" t="s">
        <v>20</v>
      </c>
      <c r="E1449" s="13" t="s">
        <v>43</v>
      </c>
      <c r="F1449" s="13" t="s">
        <v>188</v>
      </c>
      <c r="G1449" s="13" t="s">
        <v>20</v>
      </c>
      <c r="H1449" s="6">
        <v>0</v>
      </c>
      <c r="I1449" s="8">
        <v>7</v>
      </c>
      <c r="J1449">
        <f>IF(COUNTIFS('source matrix sap'!$B:$B,$B1449,'source matrix sap'!$D:$D,$E1449)&gt;0,1,0)</f>
        <v>1</v>
      </c>
      <c r="K1449">
        <f>IF(COUNTIFS('source matrix 2024'!$B:$B,$B1449,'source matrix 2024'!$D:$D,$E1449)&gt;0,1,0)</f>
        <v>0</v>
      </c>
    </row>
    <row r="1450" spans="1:11">
      <c r="A1450" s="13" t="s">
        <v>21</v>
      </c>
      <c r="B1450" s="13" t="s">
        <v>263</v>
      </c>
      <c r="C1450" s="13" t="s">
        <v>264</v>
      </c>
      <c r="D1450" s="13" t="s">
        <v>20</v>
      </c>
      <c r="E1450" s="13" t="s">
        <v>304</v>
      </c>
      <c r="F1450" s="13" t="s">
        <v>188</v>
      </c>
      <c r="G1450" s="13" t="s">
        <v>20</v>
      </c>
      <c r="H1450" s="6">
        <v>0</v>
      </c>
      <c r="I1450" s="8">
        <v>1</v>
      </c>
      <c r="J1450">
        <f>IF(COUNTIFS('source matrix sap'!$B:$B,$B1450,'source matrix sap'!$D:$D,$E1450)&gt;0,1,0)</f>
        <v>0</v>
      </c>
      <c r="K1450">
        <f>IF(COUNTIFS('source matrix 2024'!$B:$B,$B1450,'source matrix 2024'!$D:$D,$E1450)&gt;0,1,0)</f>
        <v>0</v>
      </c>
    </row>
    <row r="1451" spans="1:11">
      <c r="A1451" s="13" t="s">
        <v>21</v>
      </c>
      <c r="B1451" s="13" t="s">
        <v>263</v>
      </c>
      <c r="C1451" s="13" t="s">
        <v>264</v>
      </c>
      <c r="D1451" s="13" t="s">
        <v>20</v>
      </c>
      <c r="E1451" s="13" t="s">
        <v>47</v>
      </c>
      <c r="F1451" s="13" t="s">
        <v>188</v>
      </c>
      <c r="G1451" s="13" t="s">
        <v>20</v>
      </c>
      <c r="H1451" s="6">
        <v>0</v>
      </c>
      <c r="I1451" s="8">
        <v>8</v>
      </c>
      <c r="J1451">
        <f>IF(COUNTIFS('source matrix sap'!$B:$B,$B1451,'source matrix sap'!$D:$D,$E1451)&gt;0,1,0)</f>
        <v>1</v>
      </c>
      <c r="K1451">
        <f>IF(COUNTIFS('source matrix 2024'!$B:$B,$B1451,'source matrix 2024'!$D:$D,$E1451)&gt;0,1,0)</f>
        <v>0</v>
      </c>
    </row>
    <row r="1452" spans="1:11">
      <c r="A1452" s="13" t="s">
        <v>21</v>
      </c>
      <c r="B1452" s="13" t="s">
        <v>263</v>
      </c>
      <c r="C1452" s="13" t="s">
        <v>264</v>
      </c>
      <c r="D1452" s="13" t="s">
        <v>20</v>
      </c>
      <c r="E1452" s="13" t="s">
        <v>303</v>
      </c>
      <c r="F1452" s="13" t="s">
        <v>188</v>
      </c>
      <c r="G1452" s="13" t="s">
        <v>20</v>
      </c>
      <c r="H1452" s="6">
        <v>0</v>
      </c>
      <c r="I1452" s="8">
        <v>33</v>
      </c>
      <c r="J1452">
        <f>IF(COUNTIFS('source matrix sap'!$B:$B,$B1452,'source matrix sap'!$D:$D,$E1452)&gt;0,1,0)</f>
        <v>1</v>
      </c>
      <c r="K1452">
        <f>IF(COUNTIFS('source matrix 2024'!$B:$B,$B1452,'source matrix 2024'!$D:$D,$E1452)&gt;0,1,0)</f>
        <v>0</v>
      </c>
    </row>
    <row r="1453" spans="1:11">
      <c r="A1453" s="13" t="s">
        <v>21</v>
      </c>
      <c r="B1453" s="13" t="s">
        <v>263</v>
      </c>
      <c r="C1453" s="13" t="s">
        <v>265</v>
      </c>
      <c r="D1453" s="13" t="s">
        <v>20</v>
      </c>
      <c r="E1453" s="13" t="s">
        <v>49</v>
      </c>
      <c r="F1453" s="13" t="s">
        <v>188</v>
      </c>
      <c r="G1453" s="13" t="s">
        <v>20</v>
      </c>
      <c r="H1453" s="6">
        <v>0</v>
      </c>
      <c r="I1453" s="8">
        <v>279</v>
      </c>
      <c r="J1453">
        <f>IF(COUNTIFS('source matrix sap'!$B:$B,$B1453,'source matrix sap'!$D:$D,$E1453)&gt;0,1,0)</f>
        <v>1</v>
      </c>
      <c r="K1453">
        <f>IF(COUNTIFS('source matrix 2024'!$B:$B,$B1453,'source matrix 2024'!$D:$D,$E1453)&gt;0,1,0)</f>
        <v>0</v>
      </c>
    </row>
    <row r="1454" spans="1:11">
      <c r="A1454" s="13" t="s">
        <v>21</v>
      </c>
      <c r="B1454" s="13" t="s">
        <v>263</v>
      </c>
      <c r="C1454" s="13" t="s">
        <v>265</v>
      </c>
      <c r="D1454" s="13" t="s">
        <v>20</v>
      </c>
      <c r="E1454" s="13" t="s">
        <v>18</v>
      </c>
      <c r="F1454" s="13" t="s">
        <v>190</v>
      </c>
      <c r="G1454" s="13" t="s">
        <v>20</v>
      </c>
      <c r="H1454" s="6">
        <v>0</v>
      </c>
      <c r="I1454" s="8">
        <v>8</v>
      </c>
      <c r="J1454">
        <f>IF(COUNTIFS('source matrix sap'!$B:$B,$B1454,'source matrix sap'!$D:$D,$E1454)&gt;0,1,0)</f>
        <v>1</v>
      </c>
      <c r="K1454">
        <f>IF(COUNTIFS('source matrix 2024'!$B:$B,$B1454,'source matrix 2024'!$D:$D,$E1454)&gt;0,1,0)</f>
        <v>0</v>
      </c>
    </row>
    <row r="1455" spans="1:11">
      <c r="A1455" s="13" t="s">
        <v>21</v>
      </c>
      <c r="B1455" s="13" t="s">
        <v>263</v>
      </c>
      <c r="C1455" s="13" t="s">
        <v>265</v>
      </c>
      <c r="D1455" s="13" t="s">
        <v>20</v>
      </c>
      <c r="E1455" s="13" t="s">
        <v>18</v>
      </c>
      <c r="F1455" s="13" t="s">
        <v>191</v>
      </c>
      <c r="G1455" s="13" t="s">
        <v>20</v>
      </c>
      <c r="H1455" s="6">
        <v>0</v>
      </c>
      <c r="I1455" s="8">
        <v>7</v>
      </c>
      <c r="J1455">
        <f>IF(COUNTIFS('source matrix sap'!$B:$B,$B1455,'source matrix sap'!$D:$D,$E1455)&gt;0,1,0)</f>
        <v>1</v>
      </c>
      <c r="K1455">
        <f>IF(COUNTIFS('source matrix 2024'!$B:$B,$B1455,'source matrix 2024'!$D:$D,$E1455)&gt;0,1,0)</f>
        <v>0</v>
      </c>
    </row>
    <row r="1456" spans="1:11">
      <c r="A1456" s="13" t="s">
        <v>21</v>
      </c>
      <c r="B1456" s="13" t="s">
        <v>263</v>
      </c>
      <c r="C1456" s="13" t="s">
        <v>265</v>
      </c>
      <c r="D1456" s="13" t="s">
        <v>20</v>
      </c>
      <c r="E1456" s="13" t="s">
        <v>35</v>
      </c>
      <c r="F1456" s="13" t="s">
        <v>36</v>
      </c>
      <c r="G1456" s="13" t="s">
        <v>20</v>
      </c>
      <c r="H1456" s="6">
        <v>0</v>
      </c>
      <c r="I1456" s="8">
        <v>4</v>
      </c>
      <c r="J1456">
        <f>IF(COUNTIFS('source matrix sap'!$B:$B,$B1456,'source matrix sap'!$D:$D,$E1456)&gt;0,1,0)</f>
        <v>1</v>
      </c>
      <c r="K1456">
        <f>IF(COUNTIFS('source matrix 2024'!$B:$B,$B1456,'source matrix 2024'!$D:$D,$E1456)&gt;0,1,0)</f>
        <v>0</v>
      </c>
    </row>
    <row r="1457" spans="1:11">
      <c r="A1457" s="13" t="s">
        <v>21</v>
      </c>
      <c r="B1457" s="13" t="s">
        <v>263</v>
      </c>
      <c r="C1457" s="13" t="s">
        <v>265</v>
      </c>
      <c r="D1457" s="13" t="s">
        <v>20</v>
      </c>
      <c r="E1457" s="13" t="s">
        <v>45</v>
      </c>
      <c r="F1457" s="13" t="s">
        <v>188</v>
      </c>
      <c r="G1457" s="13" t="s">
        <v>20</v>
      </c>
      <c r="H1457" s="6">
        <v>0</v>
      </c>
      <c r="I1457" s="8">
        <v>37</v>
      </c>
      <c r="J1457">
        <f>IF(COUNTIFS('source matrix sap'!$B:$B,$B1457,'source matrix sap'!$D:$D,$E1457)&gt;0,1,0)</f>
        <v>1</v>
      </c>
      <c r="K1457">
        <f>IF(COUNTIFS('source matrix 2024'!$B:$B,$B1457,'source matrix 2024'!$D:$D,$E1457)&gt;0,1,0)</f>
        <v>0</v>
      </c>
    </row>
    <row r="1458" spans="1:11">
      <c r="A1458" s="13" t="s">
        <v>21</v>
      </c>
      <c r="B1458" s="13" t="s">
        <v>263</v>
      </c>
      <c r="C1458" s="13" t="s">
        <v>265</v>
      </c>
      <c r="D1458" s="13" t="s">
        <v>20</v>
      </c>
      <c r="E1458" s="13" t="s">
        <v>25</v>
      </c>
      <c r="F1458" s="13" t="s">
        <v>189</v>
      </c>
      <c r="G1458" s="13" t="s">
        <v>20</v>
      </c>
      <c r="H1458" s="6">
        <v>0</v>
      </c>
      <c r="I1458" s="8">
        <v>272</v>
      </c>
      <c r="J1458">
        <f>IF(COUNTIFS('source matrix sap'!$B:$B,$B1458,'source matrix sap'!$D:$D,$E1458)&gt;0,1,0)</f>
        <v>1</v>
      </c>
      <c r="K1458">
        <f>IF(COUNTIFS('source matrix 2024'!$B:$B,$B1458,'source matrix 2024'!$D:$D,$E1458)&gt;0,1,0)</f>
        <v>0</v>
      </c>
    </row>
    <row r="1459" spans="1:11">
      <c r="A1459" s="13" t="s">
        <v>21</v>
      </c>
      <c r="B1459" s="13" t="s">
        <v>263</v>
      </c>
      <c r="C1459" s="13" t="s">
        <v>265</v>
      </c>
      <c r="D1459" s="13" t="s">
        <v>20</v>
      </c>
      <c r="E1459" s="13" t="s">
        <v>28</v>
      </c>
      <c r="F1459" s="13" t="s">
        <v>192</v>
      </c>
      <c r="G1459" s="13" t="s">
        <v>20</v>
      </c>
      <c r="H1459" s="6">
        <v>0</v>
      </c>
      <c r="I1459" s="8">
        <v>60</v>
      </c>
      <c r="J1459">
        <f>IF(COUNTIFS('source matrix sap'!$B:$B,$B1459,'source matrix sap'!$D:$D,$E1459)&gt;0,1,0)</f>
        <v>1</v>
      </c>
      <c r="K1459">
        <f>IF(COUNTIFS('source matrix 2024'!$B:$B,$B1459,'source matrix 2024'!$D:$D,$E1459)&gt;0,1,0)</f>
        <v>0</v>
      </c>
    </row>
    <row r="1460" spans="1:11">
      <c r="A1460" s="13" t="s">
        <v>21</v>
      </c>
      <c r="B1460" s="13" t="s">
        <v>263</v>
      </c>
      <c r="C1460" s="13" t="s">
        <v>265</v>
      </c>
      <c r="D1460" s="13" t="s">
        <v>20</v>
      </c>
      <c r="E1460" s="13" t="s">
        <v>40</v>
      </c>
      <c r="F1460" s="13" t="s">
        <v>41</v>
      </c>
      <c r="G1460" s="13" t="s">
        <v>20</v>
      </c>
      <c r="H1460" s="6">
        <v>0</v>
      </c>
      <c r="I1460" s="8">
        <v>94</v>
      </c>
      <c r="J1460">
        <f>IF(COUNTIFS('source matrix sap'!$B:$B,$B1460,'source matrix sap'!$D:$D,$E1460)&gt;0,1,0)</f>
        <v>1</v>
      </c>
      <c r="K1460">
        <f>IF(COUNTIFS('source matrix 2024'!$B:$B,$B1460,'source matrix 2024'!$D:$D,$E1460)&gt;0,1,0)</f>
        <v>0</v>
      </c>
    </row>
    <row r="1461" spans="1:11">
      <c r="A1461" s="13" t="s">
        <v>21</v>
      </c>
      <c r="B1461" s="13" t="s">
        <v>263</v>
      </c>
      <c r="C1461" s="13" t="s">
        <v>265</v>
      </c>
      <c r="D1461" s="13" t="s">
        <v>20</v>
      </c>
      <c r="E1461" s="13" t="s">
        <v>43</v>
      </c>
      <c r="F1461" s="13" t="s">
        <v>188</v>
      </c>
      <c r="G1461" s="13" t="s">
        <v>20</v>
      </c>
      <c r="H1461" s="6">
        <v>0</v>
      </c>
      <c r="I1461" s="8">
        <v>10</v>
      </c>
      <c r="J1461">
        <f>IF(COUNTIFS('source matrix sap'!$B:$B,$B1461,'source matrix sap'!$D:$D,$E1461)&gt;0,1,0)</f>
        <v>1</v>
      </c>
      <c r="K1461">
        <f>IF(COUNTIFS('source matrix 2024'!$B:$B,$B1461,'source matrix 2024'!$D:$D,$E1461)&gt;0,1,0)</f>
        <v>0</v>
      </c>
    </row>
    <row r="1462" spans="1:11">
      <c r="A1462" s="13" t="s">
        <v>21</v>
      </c>
      <c r="B1462" s="13" t="s">
        <v>263</v>
      </c>
      <c r="C1462" s="13" t="s">
        <v>265</v>
      </c>
      <c r="D1462" s="13" t="s">
        <v>20</v>
      </c>
      <c r="E1462" s="13" t="s">
        <v>47</v>
      </c>
      <c r="F1462" s="13" t="s">
        <v>188</v>
      </c>
      <c r="G1462" s="13" t="s">
        <v>20</v>
      </c>
      <c r="H1462" s="6">
        <v>0</v>
      </c>
      <c r="I1462" s="8">
        <v>2</v>
      </c>
      <c r="J1462">
        <f>IF(COUNTIFS('source matrix sap'!$B:$B,$B1462,'source matrix sap'!$D:$D,$E1462)&gt;0,1,0)</f>
        <v>1</v>
      </c>
      <c r="K1462">
        <f>IF(COUNTIFS('source matrix 2024'!$B:$B,$B1462,'source matrix 2024'!$D:$D,$E1462)&gt;0,1,0)</f>
        <v>0</v>
      </c>
    </row>
    <row r="1463" spans="1:11">
      <c r="A1463" s="13" t="s">
        <v>21</v>
      </c>
      <c r="B1463" s="13" t="s">
        <v>263</v>
      </c>
      <c r="C1463" s="13" t="s">
        <v>265</v>
      </c>
      <c r="D1463" s="13" t="s">
        <v>20</v>
      </c>
      <c r="E1463" s="13" t="s">
        <v>303</v>
      </c>
      <c r="F1463" s="13" t="s">
        <v>188</v>
      </c>
      <c r="G1463" s="13" t="s">
        <v>20</v>
      </c>
      <c r="H1463" s="6">
        <v>0</v>
      </c>
      <c r="I1463" s="8">
        <v>45</v>
      </c>
      <c r="J1463">
        <f>IF(COUNTIFS('source matrix sap'!$B:$B,$B1463,'source matrix sap'!$D:$D,$E1463)&gt;0,1,0)</f>
        <v>1</v>
      </c>
      <c r="K1463">
        <f>IF(COUNTIFS('source matrix 2024'!$B:$B,$B1463,'source matrix 2024'!$D:$D,$E1463)&gt;0,1,0)</f>
        <v>0</v>
      </c>
    </row>
    <row r="1464" spans="1:11">
      <c r="A1464" s="13" t="s">
        <v>21</v>
      </c>
      <c r="B1464" s="13" t="s">
        <v>263</v>
      </c>
      <c r="C1464" s="13" t="s">
        <v>266</v>
      </c>
      <c r="D1464" s="13" t="s">
        <v>20</v>
      </c>
      <c r="E1464" s="13" t="s">
        <v>49</v>
      </c>
      <c r="F1464" s="13" t="s">
        <v>188</v>
      </c>
      <c r="G1464" s="13" t="s">
        <v>20</v>
      </c>
      <c r="H1464" s="6">
        <v>0</v>
      </c>
      <c r="I1464" s="8">
        <v>54</v>
      </c>
      <c r="J1464">
        <f>IF(COUNTIFS('source matrix sap'!$B:$B,$B1464,'source matrix sap'!$D:$D,$E1464)&gt;0,1,0)</f>
        <v>1</v>
      </c>
      <c r="K1464">
        <f>IF(COUNTIFS('source matrix 2024'!$B:$B,$B1464,'source matrix 2024'!$D:$D,$E1464)&gt;0,1,0)</f>
        <v>0</v>
      </c>
    </row>
    <row r="1465" spans="1:11">
      <c r="A1465" s="13" t="s">
        <v>21</v>
      </c>
      <c r="B1465" s="13" t="s">
        <v>263</v>
      </c>
      <c r="C1465" s="13" t="s">
        <v>266</v>
      </c>
      <c r="D1465" s="13" t="s">
        <v>20</v>
      </c>
      <c r="E1465" s="13" t="s">
        <v>18</v>
      </c>
      <c r="F1465" s="13" t="s">
        <v>190</v>
      </c>
      <c r="G1465" s="13" t="s">
        <v>20</v>
      </c>
      <c r="H1465" s="6">
        <v>0</v>
      </c>
      <c r="I1465" s="8">
        <v>16</v>
      </c>
      <c r="J1465">
        <f>IF(COUNTIFS('source matrix sap'!$B:$B,$B1465,'source matrix sap'!$D:$D,$E1465)&gt;0,1,0)</f>
        <v>1</v>
      </c>
      <c r="K1465">
        <f>IF(COUNTIFS('source matrix 2024'!$B:$B,$B1465,'source matrix 2024'!$D:$D,$E1465)&gt;0,1,0)</f>
        <v>0</v>
      </c>
    </row>
    <row r="1466" spans="1:11">
      <c r="A1466" s="13" t="s">
        <v>21</v>
      </c>
      <c r="B1466" s="13" t="s">
        <v>263</v>
      </c>
      <c r="C1466" s="13" t="s">
        <v>266</v>
      </c>
      <c r="D1466" s="13" t="s">
        <v>20</v>
      </c>
      <c r="E1466" s="13" t="s">
        <v>35</v>
      </c>
      <c r="F1466" s="13" t="s">
        <v>36</v>
      </c>
      <c r="G1466" s="13" t="s">
        <v>20</v>
      </c>
      <c r="H1466" s="6">
        <v>0</v>
      </c>
      <c r="I1466" s="8">
        <v>1</v>
      </c>
      <c r="J1466">
        <f>IF(COUNTIFS('source matrix sap'!$B:$B,$B1466,'source matrix sap'!$D:$D,$E1466)&gt;0,1,0)</f>
        <v>1</v>
      </c>
      <c r="K1466">
        <f>IF(COUNTIFS('source matrix 2024'!$B:$B,$B1466,'source matrix 2024'!$D:$D,$E1466)&gt;0,1,0)</f>
        <v>0</v>
      </c>
    </row>
    <row r="1467" spans="1:11">
      <c r="A1467" s="13" t="s">
        <v>21</v>
      </c>
      <c r="B1467" s="13" t="s">
        <v>263</v>
      </c>
      <c r="C1467" s="13" t="s">
        <v>266</v>
      </c>
      <c r="D1467" s="13" t="s">
        <v>20</v>
      </c>
      <c r="E1467" s="13" t="s">
        <v>35</v>
      </c>
      <c r="F1467" s="13" t="s">
        <v>37</v>
      </c>
      <c r="G1467" s="13" t="s">
        <v>20</v>
      </c>
      <c r="H1467" s="6">
        <v>0</v>
      </c>
      <c r="I1467" s="8">
        <v>1</v>
      </c>
      <c r="J1467">
        <f>IF(COUNTIFS('source matrix sap'!$B:$B,$B1467,'source matrix sap'!$D:$D,$E1467)&gt;0,1,0)</f>
        <v>1</v>
      </c>
      <c r="K1467">
        <f>IF(COUNTIFS('source matrix 2024'!$B:$B,$B1467,'source matrix 2024'!$D:$D,$E1467)&gt;0,1,0)</f>
        <v>0</v>
      </c>
    </row>
    <row r="1468" spans="1:11">
      <c r="A1468" s="13" t="s">
        <v>21</v>
      </c>
      <c r="B1468" s="13" t="s">
        <v>263</v>
      </c>
      <c r="C1468" s="13" t="s">
        <v>266</v>
      </c>
      <c r="D1468" s="13" t="s">
        <v>20</v>
      </c>
      <c r="E1468" s="13" t="s">
        <v>45</v>
      </c>
      <c r="F1468" s="13" t="s">
        <v>188</v>
      </c>
      <c r="G1468" s="13" t="s">
        <v>20</v>
      </c>
      <c r="H1468" s="6">
        <v>0</v>
      </c>
      <c r="I1468" s="8">
        <v>25</v>
      </c>
      <c r="J1468">
        <f>IF(COUNTIFS('source matrix sap'!$B:$B,$B1468,'source matrix sap'!$D:$D,$E1468)&gt;0,1,0)</f>
        <v>1</v>
      </c>
      <c r="K1468">
        <f>IF(COUNTIFS('source matrix 2024'!$B:$B,$B1468,'source matrix 2024'!$D:$D,$E1468)&gt;0,1,0)</f>
        <v>0</v>
      </c>
    </row>
    <row r="1469" spans="1:11">
      <c r="A1469" s="13" t="s">
        <v>21</v>
      </c>
      <c r="B1469" s="13" t="s">
        <v>263</v>
      </c>
      <c r="C1469" s="13" t="s">
        <v>266</v>
      </c>
      <c r="D1469" s="13" t="s">
        <v>20</v>
      </c>
      <c r="E1469" s="13" t="s">
        <v>25</v>
      </c>
      <c r="F1469" s="13" t="s">
        <v>189</v>
      </c>
      <c r="G1469" s="13" t="s">
        <v>20</v>
      </c>
      <c r="H1469" s="6">
        <v>0</v>
      </c>
      <c r="I1469" s="8">
        <v>68</v>
      </c>
      <c r="J1469">
        <f>IF(COUNTIFS('source matrix sap'!$B:$B,$B1469,'source matrix sap'!$D:$D,$E1469)&gt;0,1,0)</f>
        <v>1</v>
      </c>
      <c r="K1469">
        <f>IF(COUNTIFS('source matrix 2024'!$B:$B,$B1469,'source matrix 2024'!$D:$D,$E1469)&gt;0,1,0)</f>
        <v>0</v>
      </c>
    </row>
    <row r="1470" spans="1:11">
      <c r="A1470" s="13" t="s">
        <v>21</v>
      </c>
      <c r="B1470" s="13" t="s">
        <v>263</v>
      </c>
      <c r="C1470" s="13" t="s">
        <v>266</v>
      </c>
      <c r="D1470" s="13" t="s">
        <v>20</v>
      </c>
      <c r="E1470" s="13" t="s">
        <v>28</v>
      </c>
      <c r="F1470" s="13" t="s">
        <v>192</v>
      </c>
      <c r="G1470" s="13" t="s">
        <v>20</v>
      </c>
      <c r="H1470" s="6">
        <v>0</v>
      </c>
      <c r="I1470" s="8">
        <v>5</v>
      </c>
      <c r="J1470">
        <f>IF(COUNTIFS('source matrix sap'!$B:$B,$B1470,'source matrix sap'!$D:$D,$E1470)&gt;0,1,0)</f>
        <v>1</v>
      </c>
      <c r="K1470">
        <f>IF(COUNTIFS('source matrix 2024'!$B:$B,$B1470,'source matrix 2024'!$D:$D,$E1470)&gt;0,1,0)</f>
        <v>0</v>
      </c>
    </row>
    <row r="1471" spans="1:11">
      <c r="A1471" s="13" t="s">
        <v>21</v>
      </c>
      <c r="B1471" s="13" t="s">
        <v>263</v>
      </c>
      <c r="C1471" s="13" t="s">
        <v>266</v>
      </c>
      <c r="D1471" s="13" t="s">
        <v>20</v>
      </c>
      <c r="E1471" s="13" t="s">
        <v>40</v>
      </c>
      <c r="F1471" s="13" t="s">
        <v>41</v>
      </c>
      <c r="G1471" s="13" t="s">
        <v>20</v>
      </c>
      <c r="H1471" s="6">
        <v>0</v>
      </c>
      <c r="I1471" s="8">
        <v>17</v>
      </c>
      <c r="J1471">
        <f>IF(COUNTIFS('source matrix sap'!$B:$B,$B1471,'source matrix sap'!$D:$D,$E1471)&gt;0,1,0)</f>
        <v>1</v>
      </c>
      <c r="K1471">
        <f>IF(COUNTIFS('source matrix 2024'!$B:$B,$B1471,'source matrix 2024'!$D:$D,$E1471)&gt;0,1,0)</f>
        <v>0</v>
      </c>
    </row>
    <row r="1472" spans="1:11">
      <c r="A1472" s="13" t="s">
        <v>21</v>
      </c>
      <c r="B1472" s="13" t="s">
        <v>263</v>
      </c>
      <c r="C1472" s="13" t="s">
        <v>266</v>
      </c>
      <c r="D1472" s="13" t="s">
        <v>20</v>
      </c>
      <c r="E1472" s="13" t="s">
        <v>43</v>
      </c>
      <c r="F1472" s="13" t="s">
        <v>188</v>
      </c>
      <c r="G1472" s="13" t="s">
        <v>20</v>
      </c>
      <c r="H1472" s="6">
        <v>0</v>
      </c>
      <c r="I1472" s="8">
        <v>2</v>
      </c>
      <c r="J1472">
        <f>IF(COUNTIFS('source matrix sap'!$B:$B,$B1472,'source matrix sap'!$D:$D,$E1472)&gt;0,1,0)</f>
        <v>1</v>
      </c>
      <c r="K1472">
        <f>IF(COUNTIFS('source matrix 2024'!$B:$B,$B1472,'source matrix 2024'!$D:$D,$E1472)&gt;0,1,0)</f>
        <v>0</v>
      </c>
    </row>
    <row r="1473" spans="1:11">
      <c r="A1473" s="13" t="s">
        <v>21</v>
      </c>
      <c r="B1473" s="13" t="s">
        <v>263</v>
      </c>
      <c r="C1473" s="13" t="s">
        <v>266</v>
      </c>
      <c r="D1473" s="13" t="s">
        <v>20</v>
      </c>
      <c r="E1473" s="13" t="s">
        <v>47</v>
      </c>
      <c r="F1473" s="13" t="s">
        <v>188</v>
      </c>
      <c r="G1473" s="13" t="s">
        <v>20</v>
      </c>
      <c r="H1473" s="6">
        <v>0</v>
      </c>
      <c r="I1473" s="8">
        <v>4</v>
      </c>
      <c r="J1473">
        <f>IF(COUNTIFS('source matrix sap'!$B:$B,$B1473,'source matrix sap'!$D:$D,$E1473)&gt;0,1,0)</f>
        <v>1</v>
      </c>
      <c r="K1473">
        <f>IF(COUNTIFS('source matrix 2024'!$B:$B,$B1473,'source matrix 2024'!$D:$D,$E1473)&gt;0,1,0)</f>
        <v>0</v>
      </c>
    </row>
    <row r="1474" spans="1:11">
      <c r="A1474" s="13" t="s">
        <v>21</v>
      </c>
      <c r="B1474" s="13" t="s">
        <v>263</v>
      </c>
      <c r="C1474" s="13" t="s">
        <v>266</v>
      </c>
      <c r="D1474" s="13" t="s">
        <v>20</v>
      </c>
      <c r="E1474" s="13" t="s">
        <v>303</v>
      </c>
      <c r="F1474" s="13" t="s">
        <v>188</v>
      </c>
      <c r="G1474" s="13" t="s">
        <v>20</v>
      </c>
      <c r="H1474" s="6">
        <v>0</v>
      </c>
      <c r="I1474" s="8">
        <v>35</v>
      </c>
      <c r="J1474">
        <f>IF(COUNTIFS('source matrix sap'!$B:$B,$B1474,'source matrix sap'!$D:$D,$E1474)&gt;0,1,0)</f>
        <v>1</v>
      </c>
      <c r="K1474">
        <f>IF(COUNTIFS('source matrix 2024'!$B:$B,$B1474,'source matrix 2024'!$D:$D,$E1474)&gt;0,1,0)</f>
        <v>0</v>
      </c>
    </row>
    <row r="1475" spans="1:11">
      <c r="A1475" s="13" t="s">
        <v>21</v>
      </c>
      <c r="B1475" s="13" t="s">
        <v>263</v>
      </c>
      <c r="C1475" s="13" t="s">
        <v>267</v>
      </c>
      <c r="D1475" s="13" t="s">
        <v>20</v>
      </c>
      <c r="E1475" s="13" t="s">
        <v>49</v>
      </c>
      <c r="F1475" s="13" t="s">
        <v>188</v>
      </c>
      <c r="G1475" s="13" t="s">
        <v>20</v>
      </c>
      <c r="H1475" s="6">
        <v>0</v>
      </c>
      <c r="I1475" s="8">
        <v>1</v>
      </c>
      <c r="J1475">
        <f>IF(COUNTIFS('source matrix sap'!$B:$B,$B1475,'source matrix sap'!$D:$D,$E1475)&gt;0,1,0)</f>
        <v>1</v>
      </c>
      <c r="K1475">
        <f>IF(COUNTIFS('source matrix 2024'!$B:$B,$B1475,'source matrix 2024'!$D:$D,$E1475)&gt;0,1,0)</f>
        <v>0</v>
      </c>
    </row>
    <row r="1476" spans="1:11">
      <c r="A1476" s="13" t="s">
        <v>21</v>
      </c>
      <c r="B1476" s="13" t="s">
        <v>263</v>
      </c>
      <c r="C1476" s="13" t="s">
        <v>267</v>
      </c>
      <c r="D1476" s="13" t="s">
        <v>20</v>
      </c>
      <c r="E1476" s="13" t="s">
        <v>45</v>
      </c>
      <c r="F1476" s="13" t="s">
        <v>188</v>
      </c>
      <c r="G1476" s="13" t="s">
        <v>20</v>
      </c>
      <c r="H1476" s="6">
        <v>0</v>
      </c>
      <c r="I1476" s="8">
        <v>6</v>
      </c>
      <c r="J1476">
        <f>IF(COUNTIFS('source matrix sap'!$B:$B,$B1476,'source matrix sap'!$D:$D,$E1476)&gt;0,1,0)</f>
        <v>1</v>
      </c>
      <c r="K1476">
        <f>IF(COUNTIFS('source matrix 2024'!$B:$B,$B1476,'source matrix 2024'!$D:$D,$E1476)&gt;0,1,0)</f>
        <v>0</v>
      </c>
    </row>
    <row r="1477" spans="1:11">
      <c r="A1477" s="13" t="s">
        <v>21</v>
      </c>
      <c r="B1477" s="13" t="s">
        <v>263</v>
      </c>
      <c r="C1477" s="13" t="s">
        <v>267</v>
      </c>
      <c r="D1477" s="13" t="s">
        <v>20</v>
      </c>
      <c r="E1477" s="13" t="s">
        <v>25</v>
      </c>
      <c r="F1477" s="13" t="s">
        <v>189</v>
      </c>
      <c r="G1477" s="13" t="s">
        <v>20</v>
      </c>
      <c r="H1477" s="6">
        <v>0</v>
      </c>
      <c r="I1477" s="8">
        <v>3</v>
      </c>
      <c r="J1477">
        <f>IF(COUNTIFS('source matrix sap'!$B:$B,$B1477,'source matrix sap'!$D:$D,$E1477)&gt;0,1,0)</f>
        <v>1</v>
      </c>
      <c r="K1477">
        <f>IF(COUNTIFS('source matrix 2024'!$B:$B,$B1477,'source matrix 2024'!$D:$D,$E1477)&gt;0,1,0)</f>
        <v>0</v>
      </c>
    </row>
    <row r="1478" spans="1:11">
      <c r="A1478" s="13" t="s">
        <v>21</v>
      </c>
      <c r="B1478" s="13" t="s">
        <v>263</v>
      </c>
      <c r="C1478" s="13" t="s">
        <v>267</v>
      </c>
      <c r="D1478" s="13" t="s">
        <v>20</v>
      </c>
      <c r="E1478" s="13" t="s">
        <v>40</v>
      </c>
      <c r="F1478" s="13" t="s">
        <v>41</v>
      </c>
      <c r="G1478" s="13" t="s">
        <v>20</v>
      </c>
      <c r="H1478" s="6">
        <v>0</v>
      </c>
      <c r="I1478" s="8">
        <v>3</v>
      </c>
      <c r="J1478">
        <f>IF(COUNTIFS('source matrix sap'!$B:$B,$B1478,'source matrix sap'!$D:$D,$E1478)&gt;0,1,0)</f>
        <v>1</v>
      </c>
      <c r="K1478">
        <f>IF(COUNTIFS('source matrix 2024'!$B:$B,$B1478,'source matrix 2024'!$D:$D,$E1478)&gt;0,1,0)</f>
        <v>0</v>
      </c>
    </row>
    <row r="1479" spans="1:11">
      <c r="A1479" s="13" t="s">
        <v>21</v>
      </c>
      <c r="B1479" s="13" t="s">
        <v>263</v>
      </c>
      <c r="C1479" s="13" t="s">
        <v>267</v>
      </c>
      <c r="D1479" s="13" t="s">
        <v>20</v>
      </c>
      <c r="E1479" s="13" t="s">
        <v>47</v>
      </c>
      <c r="F1479" s="13" t="s">
        <v>188</v>
      </c>
      <c r="G1479" s="13" t="s">
        <v>20</v>
      </c>
      <c r="H1479" s="6">
        <v>0</v>
      </c>
      <c r="I1479" s="8">
        <v>1</v>
      </c>
      <c r="J1479">
        <f>IF(COUNTIFS('source matrix sap'!$B:$B,$B1479,'source matrix sap'!$D:$D,$E1479)&gt;0,1,0)</f>
        <v>1</v>
      </c>
      <c r="K1479">
        <f>IF(COUNTIFS('source matrix 2024'!$B:$B,$B1479,'source matrix 2024'!$D:$D,$E1479)&gt;0,1,0)</f>
        <v>0</v>
      </c>
    </row>
    <row r="1480" spans="1:11">
      <c r="A1480" s="13" t="s">
        <v>21</v>
      </c>
      <c r="B1480" s="13" t="s">
        <v>263</v>
      </c>
      <c r="C1480" s="13" t="s">
        <v>267</v>
      </c>
      <c r="D1480" s="13" t="s">
        <v>20</v>
      </c>
      <c r="E1480" s="13" t="s">
        <v>303</v>
      </c>
      <c r="F1480" s="13" t="s">
        <v>188</v>
      </c>
      <c r="G1480" s="13" t="s">
        <v>20</v>
      </c>
      <c r="H1480" s="6">
        <v>0</v>
      </c>
      <c r="I1480" s="8">
        <v>1</v>
      </c>
      <c r="J1480">
        <f>IF(COUNTIFS('source matrix sap'!$B:$B,$B1480,'source matrix sap'!$D:$D,$E1480)&gt;0,1,0)</f>
        <v>1</v>
      </c>
      <c r="K1480">
        <f>IF(COUNTIFS('source matrix 2024'!$B:$B,$B1480,'source matrix 2024'!$D:$D,$E1480)&gt;0,1,0)</f>
        <v>0</v>
      </c>
    </row>
    <row r="1481" spans="1:11">
      <c r="A1481" s="13" t="s">
        <v>21</v>
      </c>
      <c r="B1481" s="13" t="s">
        <v>263</v>
      </c>
      <c r="C1481" s="13" t="s">
        <v>268</v>
      </c>
      <c r="D1481" s="13" t="s">
        <v>20</v>
      </c>
      <c r="E1481" s="13" t="s">
        <v>49</v>
      </c>
      <c r="F1481" s="13" t="s">
        <v>188</v>
      </c>
      <c r="G1481" s="13" t="s">
        <v>20</v>
      </c>
      <c r="H1481" s="6">
        <v>0</v>
      </c>
      <c r="I1481" s="8">
        <v>357</v>
      </c>
      <c r="J1481">
        <f>IF(COUNTIFS('source matrix sap'!$B:$B,$B1481,'source matrix sap'!$D:$D,$E1481)&gt;0,1,0)</f>
        <v>1</v>
      </c>
      <c r="K1481">
        <f>IF(COUNTIFS('source matrix 2024'!$B:$B,$B1481,'source matrix 2024'!$D:$D,$E1481)&gt;0,1,0)</f>
        <v>0</v>
      </c>
    </row>
    <row r="1482" spans="1:11">
      <c r="A1482" s="13" t="s">
        <v>21</v>
      </c>
      <c r="B1482" s="13" t="s">
        <v>263</v>
      </c>
      <c r="C1482" s="13" t="s">
        <v>268</v>
      </c>
      <c r="D1482" s="13" t="s">
        <v>20</v>
      </c>
      <c r="E1482" s="13" t="s">
        <v>18</v>
      </c>
      <c r="F1482" s="13" t="s">
        <v>190</v>
      </c>
      <c r="G1482" s="13" t="s">
        <v>20</v>
      </c>
      <c r="H1482" s="6">
        <v>0</v>
      </c>
      <c r="I1482" s="8">
        <v>26</v>
      </c>
      <c r="J1482">
        <f>IF(COUNTIFS('source matrix sap'!$B:$B,$B1482,'source matrix sap'!$D:$D,$E1482)&gt;0,1,0)</f>
        <v>1</v>
      </c>
      <c r="K1482">
        <f>IF(COUNTIFS('source matrix 2024'!$B:$B,$B1482,'source matrix 2024'!$D:$D,$E1482)&gt;0,1,0)</f>
        <v>0</v>
      </c>
    </row>
    <row r="1483" spans="1:11">
      <c r="A1483" s="13" t="s">
        <v>21</v>
      </c>
      <c r="B1483" s="13" t="s">
        <v>263</v>
      </c>
      <c r="C1483" s="13" t="s">
        <v>268</v>
      </c>
      <c r="D1483" s="13" t="s">
        <v>20</v>
      </c>
      <c r="E1483" s="13" t="s">
        <v>18</v>
      </c>
      <c r="F1483" s="13" t="s">
        <v>191</v>
      </c>
      <c r="G1483" s="13" t="s">
        <v>20</v>
      </c>
      <c r="H1483" s="6">
        <v>0</v>
      </c>
      <c r="I1483" s="8">
        <v>34</v>
      </c>
      <c r="J1483">
        <f>IF(COUNTIFS('source matrix sap'!$B:$B,$B1483,'source matrix sap'!$D:$D,$E1483)&gt;0,1,0)</f>
        <v>1</v>
      </c>
      <c r="K1483">
        <f>IF(COUNTIFS('source matrix 2024'!$B:$B,$B1483,'source matrix 2024'!$D:$D,$E1483)&gt;0,1,0)</f>
        <v>0</v>
      </c>
    </row>
    <row r="1484" spans="1:11">
      <c r="A1484" s="13" t="s">
        <v>21</v>
      </c>
      <c r="B1484" s="13" t="s">
        <v>263</v>
      </c>
      <c r="C1484" s="13" t="s">
        <v>268</v>
      </c>
      <c r="D1484" s="13" t="s">
        <v>20</v>
      </c>
      <c r="E1484" s="13" t="s">
        <v>18</v>
      </c>
      <c r="F1484" s="13" t="s">
        <v>197</v>
      </c>
      <c r="G1484" s="13" t="s">
        <v>20</v>
      </c>
      <c r="H1484" s="6">
        <v>0</v>
      </c>
      <c r="I1484" s="8">
        <v>2</v>
      </c>
      <c r="J1484">
        <f>IF(COUNTIFS('source matrix sap'!$B:$B,$B1484,'source matrix sap'!$D:$D,$E1484)&gt;0,1,0)</f>
        <v>1</v>
      </c>
      <c r="K1484">
        <f>IF(COUNTIFS('source matrix 2024'!$B:$B,$B1484,'source matrix 2024'!$D:$D,$E1484)&gt;0,1,0)</f>
        <v>0</v>
      </c>
    </row>
    <row r="1485" spans="1:11">
      <c r="A1485" s="13" t="s">
        <v>21</v>
      </c>
      <c r="B1485" s="13" t="s">
        <v>263</v>
      </c>
      <c r="C1485" s="13" t="s">
        <v>268</v>
      </c>
      <c r="D1485" s="13" t="s">
        <v>20</v>
      </c>
      <c r="E1485" s="13" t="s">
        <v>35</v>
      </c>
      <c r="F1485" s="13" t="s">
        <v>36</v>
      </c>
      <c r="G1485" s="13" t="s">
        <v>20</v>
      </c>
      <c r="H1485" s="6">
        <v>0</v>
      </c>
      <c r="I1485" s="8">
        <v>11</v>
      </c>
      <c r="J1485">
        <f>IF(COUNTIFS('source matrix sap'!$B:$B,$B1485,'source matrix sap'!$D:$D,$E1485)&gt;0,1,0)</f>
        <v>1</v>
      </c>
      <c r="K1485">
        <f>IF(COUNTIFS('source matrix 2024'!$B:$B,$B1485,'source matrix 2024'!$D:$D,$E1485)&gt;0,1,0)</f>
        <v>0</v>
      </c>
    </row>
    <row r="1486" spans="1:11">
      <c r="A1486" s="13" t="s">
        <v>21</v>
      </c>
      <c r="B1486" s="13" t="s">
        <v>263</v>
      </c>
      <c r="C1486" s="13" t="s">
        <v>268</v>
      </c>
      <c r="D1486" s="13" t="s">
        <v>20</v>
      </c>
      <c r="E1486" s="13" t="s">
        <v>35</v>
      </c>
      <c r="F1486" s="13" t="s">
        <v>37</v>
      </c>
      <c r="G1486" s="13" t="s">
        <v>20</v>
      </c>
      <c r="H1486" s="6">
        <v>0</v>
      </c>
      <c r="I1486" s="8">
        <v>6</v>
      </c>
      <c r="J1486">
        <f>IF(COUNTIFS('source matrix sap'!$B:$B,$B1486,'source matrix sap'!$D:$D,$E1486)&gt;0,1,0)</f>
        <v>1</v>
      </c>
      <c r="K1486">
        <f>IF(COUNTIFS('source matrix 2024'!$B:$B,$B1486,'source matrix 2024'!$D:$D,$E1486)&gt;0,1,0)</f>
        <v>0</v>
      </c>
    </row>
    <row r="1487" spans="1:11">
      <c r="A1487" s="13" t="s">
        <v>21</v>
      </c>
      <c r="B1487" s="13" t="s">
        <v>263</v>
      </c>
      <c r="C1487" s="13" t="s">
        <v>268</v>
      </c>
      <c r="D1487" s="13" t="s">
        <v>20</v>
      </c>
      <c r="E1487" s="13" t="s">
        <v>45</v>
      </c>
      <c r="F1487" s="13" t="s">
        <v>188</v>
      </c>
      <c r="G1487" s="13" t="s">
        <v>20</v>
      </c>
      <c r="H1487" s="6">
        <v>0</v>
      </c>
      <c r="I1487" s="8">
        <v>42</v>
      </c>
      <c r="J1487">
        <f>IF(COUNTIFS('source matrix sap'!$B:$B,$B1487,'source matrix sap'!$D:$D,$E1487)&gt;0,1,0)</f>
        <v>1</v>
      </c>
      <c r="K1487">
        <f>IF(COUNTIFS('source matrix 2024'!$B:$B,$B1487,'source matrix 2024'!$D:$D,$E1487)&gt;0,1,0)</f>
        <v>0</v>
      </c>
    </row>
    <row r="1488" spans="1:11">
      <c r="A1488" s="13" t="s">
        <v>21</v>
      </c>
      <c r="B1488" s="13" t="s">
        <v>263</v>
      </c>
      <c r="C1488" s="13" t="s">
        <v>268</v>
      </c>
      <c r="D1488" s="13" t="s">
        <v>20</v>
      </c>
      <c r="E1488" s="13" t="s">
        <v>25</v>
      </c>
      <c r="F1488" s="13" t="s">
        <v>189</v>
      </c>
      <c r="G1488" s="13" t="s">
        <v>20</v>
      </c>
      <c r="H1488" s="6">
        <v>0</v>
      </c>
      <c r="I1488" s="8">
        <v>212</v>
      </c>
      <c r="J1488">
        <f>IF(COUNTIFS('source matrix sap'!$B:$B,$B1488,'source matrix sap'!$D:$D,$E1488)&gt;0,1,0)</f>
        <v>1</v>
      </c>
      <c r="K1488">
        <f>IF(COUNTIFS('source matrix 2024'!$B:$B,$B1488,'source matrix 2024'!$D:$D,$E1488)&gt;0,1,0)</f>
        <v>0</v>
      </c>
    </row>
    <row r="1489" spans="1:11">
      <c r="A1489" s="13" t="s">
        <v>21</v>
      </c>
      <c r="B1489" s="13" t="s">
        <v>263</v>
      </c>
      <c r="C1489" s="13" t="s">
        <v>268</v>
      </c>
      <c r="D1489" s="13" t="s">
        <v>20</v>
      </c>
      <c r="E1489" s="13" t="s">
        <v>28</v>
      </c>
      <c r="F1489" s="13" t="s">
        <v>192</v>
      </c>
      <c r="G1489" s="13" t="s">
        <v>20</v>
      </c>
      <c r="H1489" s="6">
        <v>0</v>
      </c>
      <c r="I1489" s="8">
        <v>25</v>
      </c>
      <c r="J1489">
        <f>IF(COUNTIFS('source matrix sap'!$B:$B,$B1489,'source matrix sap'!$D:$D,$E1489)&gt;0,1,0)</f>
        <v>1</v>
      </c>
      <c r="K1489">
        <f>IF(COUNTIFS('source matrix 2024'!$B:$B,$B1489,'source matrix 2024'!$D:$D,$E1489)&gt;0,1,0)</f>
        <v>0</v>
      </c>
    </row>
    <row r="1490" spans="1:11">
      <c r="A1490" s="13" t="s">
        <v>21</v>
      </c>
      <c r="B1490" s="13" t="s">
        <v>263</v>
      </c>
      <c r="C1490" s="13" t="s">
        <v>268</v>
      </c>
      <c r="D1490" s="13" t="s">
        <v>20</v>
      </c>
      <c r="E1490" s="13" t="s">
        <v>40</v>
      </c>
      <c r="F1490" s="13" t="s">
        <v>41</v>
      </c>
      <c r="G1490" s="13" t="s">
        <v>20</v>
      </c>
      <c r="H1490" s="6">
        <v>0</v>
      </c>
      <c r="I1490" s="8">
        <v>101</v>
      </c>
      <c r="J1490">
        <f>IF(COUNTIFS('source matrix sap'!$B:$B,$B1490,'source matrix sap'!$D:$D,$E1490)&gt;0,1,0)</f>
        <v>1</v>
      </c>
      <c r="K1490">
        <f>IF(COUNTIFS('source matrix 2024'!$B:$B,$B1490,'source matrix 2024'!$D:$D,$E1490)&gt;0,1,0)</f>
        <v>0</v>
      </c>
    </row>
    <row r="1491" spans="1:11">
      <c r="A1491" s="13" t="s">
        <v>21</v>
      </c>
      <c r="B1491" s="13" t="s">
        <v>263</v>
      </c>
      <c r="C1491" s="13" t="s">
        <v>268</v>
      </c>
      <c r="D1491" s="13" t="s">
        <v>20</v>
      </c>
      <c r="E1491" s="13" t="s">
        <v>43</v>
      </c>
      <c r="F1491" s="13" t="s">
        <v>188</v>
      </c>
      <c r="G1491" s="13" t="s">
        <v>20</v>
      </c>
      <c r="H1491" s="6">
        <v>0</v>
      </c>
      <c r="I1491" s="8">
        <v>19</v>
      </c>
      <c r="J1491">
        <f>IF(COUNTIFS('source matrix sap'!$B:$B,$B1491,'source matrix sap'!$D:$D,$E1491)&gt;0,1,0)</f>
        <v>1</v>
      </c>
      <c r="K1491">
        <f>IF(COUNTIFS('source matrix 2024'!$B:$B,$B1491,'source matrix 2024'!$D:$D,$E1491)&gt;0,1,0)</f>
        <v>0</v>
      </c>
    </row>
    <row r="1492" spans="1:11">
      <c r="A1492" s="13" t="s">
        <v>21</v>
      </c>
      <c r="B1492" s="13" t="s">
        <v>263</v>
      </c>
      <c r="C1492" s="13" t="s">
        <v>268</v>
      </c>
      <c r="D1492" s="13" t="s">
        <v>20</v>
      </c>
      <c r="E1492" s="13" t="s">
        <v>304</v>
      </c>
      <c r="F1492" s="13" t="s">
        <v>188</v>
      </c>
      <c r="G1492" s="13" t="s">
        <v>20</v>
      </c>
      <c r="H1492" s="6">
        <v>0</v>
      </c>
      <c r="I1492" s="8">
        <v>1</v>
      </c>
      <c r="J1492">
        <f>IF(COUNTIFS('source matrix sap'!$B:$B,$B1492,'source matrix sap'!$D:$D,$E1492)&gt;0,1,0)</f>
        <v>0</v>
      </c>
      <c r="K1492">
        <f>IF(COUNTIFS('source matrix 2024'!$B:$B,$B1492,'source matrix 2024'!$D:$D,$E1492)&gt;0,1,0)</f>
        <v>0</v>
      </c>
    </row>
    <row r="1493" spans="1:11">
      <c r="A1493" s="13" t="s">
        <v>21</v>
      </c>
      <c r="B1493" s="13" t="s">
        <v>263</v>
      </c>
      <c r="C1493" s="13" t="s">
        <v>268</v>
      </c>
      <c r="D1493" s="13" t="s">
        <v>20</v>
      </c>
      <c r="E1493" s="13" t="s">
        <v>47</v>
      </c>
      <c r="F1493" s="13" t="s">
        <v>188</v>
      </c>
      <c r="G1493" s="13" t="s">
        <v>20</v>
      </c>
      <c r="H1493" s="6">
        <v>0</v>
      </c>
      <c r="I1493" s="8">
        <v>5</v>
      </c>
      <c r="J1493">
        <f>IF(COUNTIFS('source matrix sap'!$B:$B,$B1493,'source matrix sap'!$D:$D,$E1493)&gt;0,1,0)</f>
        <v>1</v>
      </c>
      <c r="K1493">
        <f>IF(COUNTIFS('source matrix 2024'!$B:$B,$B1493,'source matrix 2024'!$D:$D,$E1493)&gt;0,1,0)</f>
        <v>0</v>
      </c>
    </row>
    <row r="1494" spans="1:11">
      <c r="A1494" s="13" t="s">
        <v>21</v>
      </c>
      <c r="B1494" s="13" t="s">
        <v>263</v>
      </c>
      <c r="C1494" s="13" t="s">
        <v>268</v>
      </c>
      <c r="D1494" s="13" t="s">
        <v>20</v>
      </c>
      <c r="E1494" s="13" t="s">
        <v>303</v>
      </c>
      <c r="F1494" s="13" t="s">
        <v>188</v>
      </c>
      <c r="G1494" s="13" t="s">
        <v>20</v>
      </c>
      <c r="H1494" s="6">
        <v>0</v>
      </c>
      <c r="I1494" s="8">
        <v>82</v>
      </c>
      <c r="J1494">
        <f>IF(COUNTIFS('source matrix sap'!$B:$B,$B1494,'source matrix sap'!$D:$D,$E1494)&gt;0,1,0)</f>
        <v>1</v>
      </c>
      <c r="K1494">
        <f>IF(COUNTIFS('source matrix 2024'!$B:$B,$B1494,'source matrix 2024'!$D:$D,$E1494)&gt;0,1,0)</f>
        <v>0</v>
      </c>
    </row>
    <row r="1495" spans="1:11">
      <c r="A1495" s="13" t="s">
        <v>21</v>
      </c>
      <c r="B1495" s="13" t="s">
        <v>263</v>
      </c>
      <c r="C1495" s="13" t="s">
        <v>350</v>
      </c>
      <c r="D1495" s="13" t="s">
        <v>20</v>
      </c>
      <c r="E1495" s="13" t="s">
        <v>35</v>
      </c>
      <c r="F1495" s="13" t="s">
        <v>37</v>
      </c>
      <c r="G1495" s="13" t="s">
        <v>20</v>
      </c>
      <c r="H1495" s="6">
        <v>0</v>
      </c>
      <c r="I1495" s="8">
        <v>1</v>
      </c>
      <c r="J1495">
        <f>IF(COUNTIFS('source matrix sap'!$B:$B,$B1495,'source matrix sap'!$D:$D,$E1495)&gt;0,1,0)</f>
        <v>1</v>
      </c>
      <c r="K1495">
        <f>IF(COUNTIFS('source matrix 2024'!$B:$B,$B1495,'source matrix 2024'!$D:$D,$E1495)&gt;0,1,0)</f>
        <v>0</v>
      </c>
    </row>
    <row r="1496" spans="1:11">
      <c r="A1496" s="13" t="s">
        <v>21</v>
      </c>
      <c r="B1496" s="13" t="s">
        <v>263</v>
      </c>
      <c r="C1496" s="13" t="s">
        <v>350</v>
      </c>
      <c r="D1496" s="13" t="s">
        <v>20</v>
      </c>
      <c r="E1496" s="13" t="s">
        <v>25</v>
      </c>
      <c r="F1496" s="13" t="s">
        <v>189</v>
      </c>
      <c r="G1496" s="13" t="s">
        <v>20</v>
      </c>
      <c r="H1496" s="6">
        <v>0</v>
      </c>
      <c r="I1496" s="8">
        <v>4</v>
      </c>
      <c r="J1496">
        <f>IF(COUNTIFS('source matrix sap'!$B:$B,$B1496,'source matrix sap'!$D:$D,$E1496)&gt;0,1,0)</f>
        <v>1</v>
      </c>
      <c r="K1496">
        <f>IF(COUNTIFS('source matrix 2024'!$B:$B,$B1496,'source matrix 2024'!$D:$D,$E1496)&gt;0,1,0)</f>
        <v>0</v>
      </c>
    </row>
    <row r="1497" spans="1:11">
      <c r="A1497" s="13" t="s">
        <v>21</v>
      </c>
      <c r="B1497" s="13" t="s">
        <v>263</v>
      </c>
      <c r="C1497" s="13" t="s">
        <v>350</v>
      </c>
      <c r="D1497" s="13" t="s">
        <v>20</v>
      </c>
      <c r="E1497" s="13" t="s">
        <v>40</v>
      </c>
      <c r="F1497" s="13" t="s">
        <v>41</v>
      </c>
      <c r="G1497" s="13" t="s">
        <v>20</v>
      </c>
      <c r="H1497" s="6">
        <v>0</v>
      </c>
      <c r="I1497" s="8">
        <v>4</v>
      </c>
      <c r="J1497">
        <f>IF(COUNTIFS('source matrix sap'!$B:$B,$B1497,'source matrix sap'!$D:$D,$E1497)&gt;0,1,0)</f>
        <v>1</v>
      </c>
      <c r="K1497">
        <f>IF(COUNTIFS('source matrix 2024'!$B:$B,$B1497,'source matrix 2024'!$D:$D,$E1497)&gt;0,1,0)</f>
        <v>0</v>
      </c>
    </row>
    <row r="1498" spans="1:11">
      <c r="A1498" s="13" t="s">
        <v>21</v>
      </c>
      <c r="B1498" s="13" t="s">
        <v>263</v>
      </c>
      <c r="C1498" s="13" t="s">
        <v>350</v>
      </c>
      <c r="D1498" s="13" t="s">
        <v>20</v>
      </c>
      <c r="E1498" s="13" t="s">
        <v>303</v>
      </c>
      <c r="F1498" s="13" t="s">
        <v>188</v>
      </c>
      <c r="G1498" s="13" t="s">
        <v>20</v>
      </c>
      <c r="H1498" s="6">
        <v>0</v>
      </c>
      <c r="I1498" s="8">
        <v>26</v>
      </c>
      <c r="J1498">
        <f>IF(COUNTIFS('source matrix sap'!$B:$B,$B1498,'source matrix sap'!$D:$D,$E1498)&gt;0,1,0)</f>
        <v>1</v>
      </c>
      <c r="K1498">
        <f>IF(COUNTIFS('source matrix 2024'!$B:$B,$B1498,'source matrix 2024'!$D:$D,$E1498)&gt;0,1,0)</f>
        <v>0</v>
      </c>
    </row>
    <row r="1499" spans="1:11">
      <c r="A1499" s="13" t="s">
        <v>21</v>
      </c>
      <c r="B1499" s="13" t="s">
        <v>263</v>
      </c>
      <c r="C1499" s="13" t="s">
        <v>269</v>
      </c>
      <c r="D1499" s="13" t="s">
        <v>20</v>
      </c>
      <c r="E1499" s="13" t="s">
        <v>31</v>
      </c>
      <c r="F1499" s="13" t="s">
        <v>188</v>
      </c>
      <c r="G1499" s="13" t="s">
        <v>20</v>
      </c>
      <c r="H1499" s="6">
        <v>0</v>
      </c>
      <c r="I1499" s="8">
        <v>11</v>
      </c>
      <c r="J1499">
        <f>IF(COUNTIFS('source matrix sap'!$B:$B,$B1499,'source matrix sap'!$D:$D,$E1499)&gt;0,1,0)</f>
        <v>1</v>
      </c>
      <c r="K1499">
        <f>IF(COUNTIFS('source matrix 2024'!$B:$B,$B1499,'source matrix 2024'!$D:$D,$E1499)&gt;0,1,0)</f>
        <v>0</v>
      </c>
    </row>
    <row r="1500" spans="1:11">
      <c r="A1500" s="13" t="s">
        <v>21</v>
      </c>
      <c r="B1500" s="13" t="s">
        <v>263</v>
      </c>
      <c r="C1500" s="13" t="s">
        <v>269</v>
      </c>
      <c r="D1500" s="13" t="s">
        <v>20</v>
      </c>
      <c r="E1500" s="13" t="s">
        <v>49</v>
      </c>
      <c r="F1500" s="13" t="s">
        <v>188</v>
      </c>
      <c r="G1500" s="13" t="s">
        <v>20</v>
      </c>
      <c r="H1500" s="6">
        <v>0</v>
      </c>
      <c r="I1500" s="8">
        <v>78</v>
      </c>
      <c r="J1500">
        <f>IF(COUNTIFS('source matrix sap'!$B:$B,$B1500,'source matrix sap'!$D:$D,$E1500)&gt;0,1,0)</f>
        <v>1</v>
      </c>
      <c r="K1500">
        <f>IF(COUNTIFS('source matrix 2024'!$B:$B,$B1500,'source matrix 2024'!$D:$D,$E1500)&gt;0,1,0)</f>
        <v>0</v>
      </c>
    </row>
    <row r="1501" spans="1:11">
      <c r="A1501" s="13" t="s">
        <v>21</v>
      </c>
      <c r="B1501" s="13" t="s">
        <v>263</v>
      </c>
      <c r="C1501" s="13" t="s">
        <v>269</v>
      </c>
      <c r="D1501" s="13" t="s">
        <v>20</v>
      </c>
      <c r="E1501" s="13" t="s">
        <v>18</v>
      </c>
      <c r="F1501" s="13" t="s">
        <v>190</v>
      </c>
      <c r="G1501" s="13" t="s">
        <v>20</v>
      </c>
      <c r="H1501" s="6">
        <v>0</v>
      </c>
      <c r="I1501" s="8">
        <v>14</v>
      </c>
      <c r="J1501">
        <f>IF(COUNTIFS('source matrix sap'!$B:$B,$B1501,'source matrix sap'!$D:$D,$E1501)&gt;0,1,0)</f>
        <v>1</v>
      </c>
      <c r="K1501">
        <f>IF(COUNTIFS('source matrix 2024'!$B:$B,$B1501,'source matrix 2024'!$D:$D,$E1501)&gt;0,1,0)</f>
        <v>0</v>
      </c>
    </row>
    <row r="1502" spans="1:11">
      <c r="A1502" s="13" t="s">
        <v>21</v>
      </c>
      <c r="B1502" s="13" t="s">
        <v>263</v>
      </c>
      <c r="C1502" s="13" t="s">
        <v>269</v>
      </c>
      <c r="D1502" s="13" t="s">
        <v>20</v>
      </c>
      <c r="E1502" s="13" t="s">
        <v>35</v>
      </c>
      <c r="F1502" s="13" t="s">
        <v>36</v>
      </c>
      <c r="G1502" s="13" t="s">
        <v>20</v>
      </c>
      <c r="H1502" s="6">
        <v>0</v>
      </c>
      <c r="I1502" s="8">
        <v>30</v>
      </c>
      <c r="J1502">
        <f>IF(COUNTIFS('source matrix sap'!$B:$B,$B1502,'source matrix sap'!$D:$D,$E1502)&gt;0,1,0)</f>
        <v>1</v>
      </c>
      <c r="K1502">
        <f>IF(COUNTIFS('source matrix 2024'!$B:$B,$B1502,'source matrix 2024'!$D:$D,$E1502)&gt;0,1,0)</f>
        <v>0</v>
      </c>
    </row>
    <row r="1503" spans="1:11">
      <c r="A1503" s="13" t="s">
        <v>21</v>
      </c>
      <c r="B1503" s="13" t="s">
        <v>263</v>
      </c>
      <c r="C1503" s="13" t="s">
        <v>269</v>
      </c>
      <c r="D1503" s="13" t="s">
        <v>20</v>
      </c>
      <c r="E1503" s="13" t="s">
        <v>35</v>
      </c>
      <c r="F1503" s="13" t="s">
        <v>37</v>
      </c>
      <c r="G1503" s="13" t="s">
        <v>20</v>
      </c>
      <c r="H1503" s="6">
        <v>0</v>
      </c>
      <c r="I1503" s="8">
        <v>58</v>
      </c>
      <c r="J1503">
        <f>IF(COUNTIFS('source matrix sap'!$B:$B,$B1503,'source matrix sap'!$D:$D,$E1503)&gt;0,1,0)</f>
        <v>1</v>
      </c>
      <c r="K1503">
        <f>IF(COUNTIFS('source matrix 2024'!$B:$B,$B1503,'source matrix 2024'!$D:$D,$E1503)&gt;0,1,0)</f>
        <v>0</v>
      </c>
    </row>
    <row r="1504" spans="1:11">
      <c r="A1504" s="13" t="s">
        <v>21</v>
      </c>
      <c r="B1504" s="13" t="s">
        <v>263</v>
      </c>
      <c r="C1504" s="13" t="s">
        <v>269</v>
      </c>
      <c r="D1504" s="13" t="s">
        <v>20</v>
      </c>
      <c r="E1504" s="13" t="s">
        <v>45</v>
      </c>
      <c r="F1504" s="13" t="s">
        <v>188</v>
      </c>
      <c r="G1504" s="13" t="s">
        <v>20</v>
      </c>
      <c r="H1504" s="6">
        <v>0</v>
      </c>
      <c r="I1504" s="8">
        <v>52</v>
      </c>
      <c r="J1504">
        <f>IF(COUNTIFS('source matrix sap'!$B:$B,$B1504,'source matrix sap'!$D:$D,$E1504)&gt;0,1,0)</f>
        <v>1</v>
      </c>
      <c r="K1504">
        <f>IF(COUNTIFS('source matrix 2024'!$B:$B,$B1504,'source matrix 2024'!$D:$D,$E1504)&gt;0,1,0)</f>
        <v>0</v>
      </c>
    </row>
    <row r="1505" spans="1:11">
      <c r="A1505" s="13" t="s">
        <v>21</v>
      </c>
      <c r="B1505" s="13" t="s">
        <v>263</v>
      </c>
      <c r="C1505" s="13" t="s">
        <v>269</v>
      </c>
      <c r="D1505" s="13" t="s">
        <v>20</v>
      </c>
      <c r="E1505" s="13" t="s">
        <v>25</v>
      </c>
      <c r="F1505" s="13" t="s">
        <v>189</v>
      </c>
      <c r="G1505" s="13" t="s">
        <v>20</v>
      </c>
      <c r="H1505" s="6">
        <v>0</v>
      </c>
      <c r="I1505" s="8">
        <v>116</v>
      </c>
      <c r="J1505">
        <f>IF(COUNTIFS('source matrix sap'!$B:$B,$B1505,'source matrix sap'!$D:$D,$E1505)&gt;0,1,0)</f>
        <v>1</v>
      </c>
      <c r="K1505">
        <f>IF(COUNTIFS('source matrix 2024'!$B:$B,$B1505,'source matrix 2024'!$D:$D,$E1505)&gt;0,1,0)</f>
        <v>0</v>
      </c>
    </row>
    <row r="1506" spans="1:11">
      <c r="A1506" s="13" t="s">
        <v>21</v>
      </c>
      <c r="B1506" s="13" t="s">
        <v>263</v>
      </c>
      <c r="C1506" s="13" t="s">
        <v>269</v>
      </c>
      <c r="D1506" s="13" t="s">
        <v>20</v>
      </c>
      <c r="E1506" s="13" t="s">
        <v>28</v>
      </c>
      <c r="F1506" s="13" t="s">
        <v>192</v>
      </c>
      <c r="G1506" s="13" t="s">
        <v>20</v>
      </c>
      <c r="H1506" s="6">
        <v>0</v>
      </c>
      <c r="I1506" s="8">
        <v>21</v>
      </c>
      <c r="J1506">
        <f>IF(COUNTIFS('source matrix sap'!$B:$B,$B1506,'source matrix sap'!$D:$D,$E1506)&gt;0,1,0)</f>
        <v>1</v>
      </c>
      <c r="K1506">
        <f>IF(COUNTIFS('source matrix 2024'!$B:$B,$B1506,'source matrix 2024'!$D:$D,$E1506)&gt;0,1,0)</f>
        <v>0</v>
      </c>
    </row>
    <row r="1507" spans="1:11">
      <c r="A1507" s="13" t="s">
        <v>21</v>
      </c>
      <c r="B1507" s="13" t="s">
        <v>263</v>
      </c>
      <c r="C1507" s="13" t="s">
        <v>269</v>
      </c>
      <c r="D1507" s="13" t="s">
        <v>20</v>
      </c>
      <c r="E1507" s="13" t="s">
        <v>40</v>
      </c>
      <c r="F1507" s="13" t="s">
        <v>41</v>
      </c>
      <c r="G1507" s="13" t="s">
        <v>20</v>
      </c>
      <c r="H1507" s="6">
        <v>0</v>
      </c>
      <c r="I1507" s="8">
        <v>507</v>
      </c>
      <c r="J1507">
        <f>IF(COUNTIFS('source matrix sap'!$B:$B,$B1507,'source matrix sap'!$D:$D,$E1507)&gt;0,1,0)</f>
        <v>1</v>
      </c>
      <c r="K1507">
        <f>IF(COUNTIFS('source matrix 2024'!$B:$B,$B1507,'source matrix 2024'!$D:$D,$E1507)&gt;0,1,0)</f>
        <v>0</v>
      </c>
    </row>
    <row r="1508" spans="1:11">
      <c r="A1508" s="13" t="s">
        <v>21</v>
      </c>
      <c r="B1508" s="13" t="s">
        <v>263</v>
      </c>
      <c r="C1508" s="13" t="s">
        <v>269</v>
      </c>
      <c r="D1508" s="13" t="s">
        <v>20</v>
      </c>
      <c r="E1508" s="13" t="s">
        <v>43</v>
      </c>
      <c r="F1508" s="13" t="s">
        <v>188</v>
      </c>
      <c r="G1508" s="13" t="s">
        <v>20</v>
      </c>
      <c r="H1508" s="6">
        <v>0</v>
      </c>
      <c r="I1508" s="8">
        <v>24</v>
      </c>
      <c r="J1508">
        <f>IF(COUNTIFS('source matrix sap'!$B:$B,$B1508,'source matrix sap'!$D:$D,$E1508)&gt;0,1,0)</f>
        <v>1</v>
      </c>
      <c r="K1508">
        <f>IF(COUNTIFS('source matrix 2024'!$B:$B,$B1508,'source matrix 2024'!$D:$D,$E1508)&gt;0,1,0)</f>
        <v>0</v>
      </c>
    </row>
    <row r="1509" spans="1:11">
      <c r="A1509" s="13" t="s">
        <v>21</v>
      </c>
      <c r="B1509" s="13" t="s">
        <v>263</v>
      </c>
      <c r="C1509" s="13" t="s">
        <v>269</v>
      </c>
      <c r="D1509" s="13" t="s">
        <v>20</v>
      </c>
      <c r="E1509" s="13" t="s">
        <v>47</v>
      </c>
      <c r="F1509" s="13" t="s">
        <v>188</v>
      </c>
      <c r="G1509" s="13" t="s">
        <v>20</v>
      </c>
      <c r="H1509" s="6">
        <v>0</v>
      </c>
      <c r="I1509" s="8">
        <v>8</v>
      </c>
      <c r="J1509">
        <f>IF(COUNTIFS('source matrix sap'!$B:$B,$B1509,'source matrix sap'!$D:$D,$E1509)&gt;0,1,0)</f>
        <v>1</v>
      </c>
      <c r="K1509">
        <f>IF(COUNTIFS('source matrix 2024'!$B:$B,$B1509,'source matrix 2024'!$D:$D,$E1509)&gt;0,1,0)</f>
        <v>0</v>
      </c>
    </row>
    <row r="1510" spans="1:11">
      <c r="A1510" s="13" t="s">
        <v>21</v>
      </c>
      <c r="B1510" s="13" t="s">
        <v>263</v>
      </c>
      <c r="C1510" s="13" t="s">
        <v>269</v>
      </c>
      <c r="D1510" s="13" t="s">
        <v>20</v>
      </c>
      <c r="E1510" s="13" t="s">
        <v>303</v>
      </c>
      <c r="F1510" s="13" t="s">
        <v>188</v>
      </c>
      <c r="G1510" s="13" t="s">
        <v>20</v>
      </c>
      <c r="H1510" s="6">
        <v>0</v>
      </c>
      <c r="I1510" s="8">
        <v>139</v>
      </c>
      <c r="J1510">
        <f>IF(COUNTIFS('source matrix sap'!$B:$B,$B1510,'source matrix sap'!$D:$D,$E1510)&gt;0,1,0)</f>
        <v>1</v>
      </c>
      <c r="K1510">
        <f>IF(COUNTIFS('source matrix 2024'!$B:$B,$B1510,'source matrix 2024'!$D:$D,$E1510)&gt;0,1,0)</f>
        <v>0</v>
      </c>
    </row>
    <row r="1511" spans="1:11">
      <c r="A1511" s="13" t="s">
        <v>21</v>
      </c>
      <c r="B1511" s="13" t="s">
        <v>263</v>
      </c>
      <c r="C1511" s="13" t="s">
        <v>270</v>
      </c>
      <c r="D1511" s="13" t="s">
        <v>20</v>
      </c>
      <c r="E1511" s="13" t="s">
        <v>31</v>
      </c>
      <c r="F1511" s="13" t="s">
        <v>188</v>
      </c>
      <c r="G1511" s="13" t="s">
        <v>20</v>
      </c>
      <c r="H1511" s="6">
        <v>0</v>
      </c>
      <c r="I1511" s="8">
        <v>3</v>
      </c>
      <c r="J1511">
        <f>IF(COUNTIFS('source matrix sap'!$B:$B,$B1511,'source matrix sap'!$D:$D,$E1511)&gt;0,1,0)</f>
        <v>1</v>
      </c>
      <c r="K1511">
        <f>IF(COUNTIFS('source matrix 2024'!$B:$B,$B1511,'source matrix 2024'!$D:$D,$E1511)&gt;0,1,0)</f>
        <v>0</v>
      </c>
    </row>
    <row r="1512" spans="1:11">
      <c r="A1512" s="13" t="s">
        <v>21</v>
      </c>
      <c r="B1512" s="13" t="s">
        <v>263</v>
      </c>
      <c r="C1512" s="13" t="s">
        <v>270</v>
      </c>
      <c r="D1512" s="13" t="s">
        <v>20</v>
      </c>
      <c r="E1512" s="13" t="s">
        <v>49</v>
      </c>
      <c r="F1512" s="13" t="s">
        <v>188</v>
      </c>
      <c r="G1512" s="13" t="s">
        <v>20</v>
      </c>
      <c r="H1512" s="6">
        <v>0</v>
      </c>
      <c r="I1512" s="8">
        <v>45</v>
      </c>
      <c r="J1512">
        <f>IF(COUNTIFS('source matrix sap'!$B:$B,$B1512,'source matrix sap'!$D:$D,$E1512)&gt;0,1,0)</f>
        <v>1</v>
      </c>
      <c r="K1512">
        <f>IF(COUNTIFS('source matrix 2024'!$B:$B,$B1512,'source matrix 2024'!$D:$D,$E1512)&gt;0,1,0)</f>
        <v>0</v>
      </c>
    </row>
    <row r="1513" spans="1:11">
      <c r="A1513" s="13" t="s">
        <v>21</v>
      </c>
      <c r="B1513" s="13" t="s">
        <v>263</v>
      </c>
      <c r="C1513" s="13" t="s">
        <v>270</v>
      </c>
      <c r="D1513" s="13" t="s">
        <v>20</v>
      </c>
      <c r="E1513" s="13" t="s">
        <v>35</v>
      </c>
      <c r="F1513" s="13" t="s">
        <v>36</v>
      </c>
      <c r="G1513" s="13" t="s">
        <v>20</v>
      </c>
      <c r="H1513" s="6">
        <v>0</v>
      </c>
      <c r="I1513" s="8">
        <v>1</v>
      </c>
      <c r="J1513">
        <f>IF(COUNTIFS('source matrix sap'!$B:$B,$B1513,'source matrix sap'!$D:$D,$E1513)&gt;0,1,0)</f>
        <v>1</v>
      </c>
      <c r="K1513">
        <f>IF(COUNTIFS('source matrix 2024'!$B:$B,$B1513,'source matrix 2024'!$D:$D,$E1513)&gt;0,1,0)</f>
        <v>0</v>
      </c>
    </row>
    <row r="1514" spans="1:11">
      <c r="A1514" s="13" t="s">
        <v>21</v>
      </c>
      <c r="B1514" s="13" t="s">
        <v>263</v>
      </c>
      <c r="C1514" s="13" t="s">
        <v>270</v>
      </c>
      <c r="D1514" s="13" t="s">
        <v>20</v>
      </c>
      <c r="E1514" s="13" t="s">
        <v>35</v>
      </c>
      <c r="F1514" s="13" t="s">
        <v>37</v>
      </c>
      <c r="G1514" s="13" t="s">
        <v>20</v>
      </c>
      <c r="H1514" s="6">
        <v>0</v>
      </c>
      <c r="I1514" s="8">
        <v>1</v>
      </c>
      <c r="J1514">
        <f>IF(COUNTIFS('source matrix sap'!$B:$B,$B1514,'source matrix sap'!$D:$D,$E1514)&gt;0,1,0)</f>
        <v>1</v>
      </c>
      <c r="K1514">
        <f>IF(COUNTIFS('source matrix 2024'!$B:$B,$B1514,'source matrix 2024'!$D:$D,$E1514)&gt;0,1,0)</f>
        <v>0</v>
      </c>
    </row>
    <row r="1515" spans="1:11">
      <c r="A1515" s="13" t="s">
        <v>21</v>
      </c>
      <c r="B1515" s="13" t="s">
        <v>263</v>
      </c>
      <c r="C1515" s="13" t="s">
        <v>270</v>
      </c>
      <c r="D1515" s="13" t="s">
        <v>20</v>
      </c>
      <c r="E1515" s="13" t="s">
        <v>45</v>
      </c>
      <c r="F1515" s="13" t="s">
        <v>188</v>
      </c>
      <c r="G1515" s="13" t="s">
        <v>20</v>
      </c>
      <c r="H1515" s="6">
        <v>0</v>
      </c>
      <c r="I1515" s="8">
        <v>17</v>
      </c>
      <c r="J1515">
        <f>IF(COUNTIFS('source matrix sap'!$B:$B,$B1515,'source matrix sap'!$D:$D,$E1515)&gt;0,1,0)</f>
        <v>1</v>
      </c>
      <c r="K1515">
        <f>IF(COUNTIFS('source matrix 2024'!$B:$B,$B1515,'source matrix 2024'!$D:$D,$E1515)&gt;0,1,0)</f>
        <v>0</v>
      </c>
    </row>
    <row r="1516" spans="1:11">
      <c r="A1516" s="13" t="s">
        <v>21</v>
      </c>
      <c r="B1516" s="13" t="s">
        <v>263</v>
      </c>
      <c r="C1516" s="13" t="s">
        <v>270</v>
      </c>
      <c r="D1516" s="13" t="s">
        <v>20</v>
      </c>
      <c r="E1516" s="13" t="s">
        <v>25</v>
      </c>
      <c r="F1516" s="13" t="s">
        <v>189</v>
      </c>
      <c r="G1516" s="13" t="s">
        <v>20</v>
      </c>
      <c r="H1516" s="6">
        <v>0</v>
      </c>
      <c r="I1516" s="8">
        <v>10</v>
      </c>
      <c r="J1516">
        <f>IF(COUNTIFS('source matrix sap'!$B:$B,$B1516,'source matrix sap'!$D:$D,$E1516)&gt;0,1,0)</f>
        <v>1</v>
      </c>
      <c r="K1516">
        <f>IF(COUNTIFS('source matrix 2024'!$B:$B,$B1516,'source matrix 2024'!$D:$D,$E1516)&gt;0,1,0)</f>
        <v>0</v>
      </c>
    </row>
    <row r="1517" spans="1:11">
      <c r="A1517" s="13" t="s">
        <v>21</v>
      </c>
      <c r="B1517" s="13" t="s">
        <v>263</v>
      </c>
      <c r="C1517" s="13" t="s">
        <v>270</v>
      </c>
      <c r="D1517" s="13" t="s">
        <v>20</v>
      </c>
      <c r="E1517" s="13" t="s">
        <v>40</v>
      </c>
      <c r="F1517" s="13" t="s">
        <v>41</v>
      </c>
      <c r="G1517" s="13" t="s">
        <v>20</v>
      </c>
      <c r="H1517" s="6">
        <v>0</v>
      </c>
      <c r="I1517" s="8">
        <v>29</v>
      </c>
      <c r="J1517">
        <f>IF(COUNTIFS('source matrix sap'!$B:$B,$B1517,'source matrix sap'!$D:$D,$E1517)&gt;0,1,0)</f>
        <v>1</v>
      </c>
      <c r="K1517">
        <f>IF(COUNTIFS('source matrix 2024'!$B:$B,$B1517,'source matrix 2024'!$D:$D,$E1517)&gt;0,1,0)</f>
        <v>0</v>
      </c>
    </row>
    <row r="1518" spans="1:11">
      <c r="A1518" s="13" t="s">
        <v>21</v>
      </c>
      <c r="B1518" s="13" t="s">
        <v>263</v>
      </c>
      <c r="C1518" s="13" t="s">
        <v>270</v>
      </c>
      <c r="D1518" s="13" t="s">
        <v>20</v>
      </c>
      <c r="E1518" s="13" t="s">
        <v>304</v>
      </c>
      <c r="F1518" s="13" t="s">
        <v>188</v>
      </c>
      <c r="G1518" s="13" t="s">
        <v>20</v>
      </c>
      <c r="H1518" s="6">
        <v>0</v>
      </c>
      <c r="I1518" s="8">
        <v>2</v>
      </c>
      <c r="J1518">
        <f>IF(COUNTIFS('source matrix sap'!$B:$B,$B1518,'source matrix sap'!$D:$D,$E1518)&gt;0,1,0)</f>
        <v>0</v>
      </c>
      <c r="K1518">
        <f>IF(COUNTIFS('source matrix 2024'!$B:$B,$B1518,'source matrix 2024'!$D:$D,$E1518)&gt;0,1,0)</f>
        <v>0</v>
      </c>
    </row>
    <row r="1519" spans="1:11">
      <c r="A1519" s="13" t="s">
        <v>21</v>
      </c>
      <c r="B1519" s="13" t="s">
        <v>263</v>
      </c>
      <c r="C1519" s="13" t="s">
        <v>270</v>
      </c>
      <c r="D1519" s="13" t="s">
        <v>20</v>
      </c>
      <c r="E1519" s="13" t="s">
        <v>47</v>
      </c>
      <c r="F1519" s="13" t="s">
        <v>188</v>
      </c>
      <c r="G1519" s="13" t="s">
        <v>20</v>
      </c>
      <c r="H1519" s="6">
        <v>0</v>
      </c>
      <c r="I1519" s="8">
        <v>3</v>
      </c>
      <c r="J1519">
        <f>IF(COUNTIFS('source matrix sap'!$B:$B,$B1519,'source matrix sap'!$D:$D,$E1519)&gt;0,1,0)</f>
        <v>1</v>
      </c>
      <c r="K1519">
        <f>IF(COUNTIFS('source matrix 2024'!$B:$B,$B1519,'source matrix 2024'!$D:$D,$E1519)&gt;0,1,0)</f>
        <v>0</v>
      </c>
    </row>
    <row r="1520" spans="1:11">
      <c r="A1520" s="13" t="s">
        <v>21</v>
      </c>
      <c r="B1520" s="13" t="s">
        <v>263</v>
      </c>
      <c r="C1520" s="13" t="s">
        <v>270</v>
      </c>
      <c r="D1520" s="13" t="s">
        <v>20</v>
      </c>
      <c r="E1520" s="13" t="s">
        <v>33</v>
      </c>
      <c r="F1520" s="13" t="s">
        <v>188</v>
      </c>
      <c r="G1520" s="13" t="s">
        <v>20</v>
      </c>
      <c r="H1520" s="6">
        <v>0</v>
      </c>
      <c r="I1520" s="8">
        <v>6</v>
      </c>
      <c r="J1520">
        <f>IF(COUNTIFS('source matrix sap'!$B:$B,$B1520,'source matrix sap'!$D:$D,$E1520)&gt;0,1,0)</f>
        <v>1</v>
      </c>
      <c r="K1520">
        <f>IF(COUNTIFS('source matrix 2024'!$B:$B,$B1520,'source matrix 2024'!$D:$D,$E1520)&gt;0,1,0)</f>
        <v>0</v>
      </c>
    </row>
    <row r="1521" spans="1:11">
      <c r="A1521" s="13" t="s">
        <v>21</v>
      </c>
      <c r="B1521" s="13" t="s">
        <v>263</v>
      </c>
      <c r="C1521" s="13" t="s">
        <v>270</v>
      </c>
      <c r="D1521" s="13" t="s">
        <v>20</v>
      </c>
      <c r="E1521" s="13" t="s">
        <v>303</v>
      </c>
      <c r="F1521" s="13" t="s">
        <v>188</v>
      </c>
      <c r="G1521" s="13" t="s">
        <v>20</v>
      </c>
      <c r="H1521" s="6">
        <v>0</v>
      </c>
      <c r="I1521" s="8">
        <v>18</v>
      </c>
      <c r="J1521">
        <f>IF(COUNTIFS('source matrix sap'!$B:$B,$B1521,'source matrix sap'!$D:$D,$E1521)&gt;0,1,0)</f>
        <v>1</v>
      </c>
      <c r="K1521">
        <f>IF(COUNTIFS('source matrix 2024'!$B:$B,$B1521,'source matrix 2024'!$D:$D,$E1521)&gt;0,1,0)</f>
        <v>0</v>
      </c>
    </row>
    <row r="1522" spans="1:11">
      <c r="A1522" s="13" t="s">
        <v>21</v>
      </c>
      <c r="B1522" s="13" t="s">
        <v>263</v>
      </c>
      <c r="C1522" s="13" t="s">
        <v>271</v>
      </c>
      <c r="D1522" s="13" t="s">
        <v>20</v>
      </c>
      <c r="E1522" s="13" t="s">
        <v>31</v>
      </c>
      <c r="F1522" s="13" t="s">
        <v>188</v>
      </c>
      <c r="G1522" s="13" t="s">
        <v>20</v>
      </c>
      <c r="H1522" s="6">
        <v>0</v>
      </c>
      <c r="I1522" s="8">
        <v>45</v>
      </c>
      <c r="J1522">
        <f>IF(COUNTIFS('source matrix sap'!$B:$B,$B1522,'source matrix sap'!$D:$D,$E1522)&gt;0,1,0)</f>
        <v>1</v>
      </c>
      <c r="K1522">
        <f>IF(COUNTIFS('source matrix 2024'!$B:$B,$B1522,'source matrix 2024'!$D:$D,$E1522)&gt;0,1,0)</f>
        <v>0</v>
      </c>
    </row>
    <row r="1523" spans="1:11">
      <c r="A1523" s="13" t="s">
        <v>21</v>
      </c>
      <c r="B1523" s="13" t="s">
        <v>263</v>
      </c>
      <c r="C1523" s="13" t="s">
        <v>271</v>
      </c>
      <c r="D1523" s="13" t="s">
        <v>20</v>
      </c>
      <c r="E1523" s="13" t="s">
        <v>49</v>
      </c>
      <c r="F1523" s="13" t="s">
        <v>188</v>
      </c>
      <c r="G1523" s="13" t="s">
        <v>20</v>
      </c>
      <c r="H1523" s="6">
        <v>0</v>
      </c>
      <c r="I1523" s="8">
        <v>24</v>
      </c>
      <c r="J1523">
        <f>IF(COUNTIFS('source matrix sap'!$B:$B,$B1523,'source matrix sap'!$D:$D,$E1523)&gt;0,1,0)</f>
        <v>1</v>
      </c>
      <c r="K1523">
        <f>IF(COUNTIFS('source matrix 2024'!$B:$B,$B1523,'source matrix 2024'!$D:$D,$E1523)&gt;0,1,0)</f>
        <v>0</v>
      </c>
    </row>
    <row r="1524" spans="1:11">
      <c r="A1524" s="13" t="s">
        <v>21</v>
      </c>
      <c r="B1524" s="13" t="s">
        <v>263</v>
      </c>
      <c r="C1524" s="13" t="s">
        <v>271</v>
      </c>
      <c r="D1524" s="13" t="s">
        <v>20</v>
      </c>
      <c r="E1524" s="13" t="s">
        <v>18</v>
      </c>
      <c r="F1524" s="13" t="s">
        <v>190</v>
      </c>
      <c r="G1524" s="13" t="s">
        <v>20</v>
      </c>
      <c r="H1524" s="6">
        <v>0</v>
      </c>
      <c r="I1524" s="8">
        <v>2</v>
      </c>
      <c r="J1524">
        <f>IF(COUNTIFS('source matrix sap'!$B:$B,$B1524,'source matrix sap'!$D:$D,$E1524)&gt;0,1,0)</f>
        <v>1</v>
      </c>
      <c r="K1524">
        <f>IF(COUNTIFS('source matrix 2024'!$B:$B,$B1524,'source matrix 2024'!$D:$D,$E1524)&gt;0,1,0)</f>
        <v>0</v>
      </c>
    </row>
    <row r="1525" spans="1:11">
      <c r="A1525" s="13" t="s">
        <v>21</v>
      </c>
      <c r="B1525" s="13" t="s">
        <v>263</v>
      </c>
      <c r="C1525" s="13" t="s">
        <v>271</v>
      </c>
      <c r="D1525" s="13" t="s">
        <v>20</v>
      </c>
      <c r="E1525" s="13" t="s">
        <v>35</v>
      </c>
      <c r="F1525" s="13" t="s">
        <v>38</v>
      </c>
      <c r="G1525" s="13" t="s">
        <v>20</v>
      </c>
      <c r="H1525" s="6">
        <v>0</v>
      </c>
      <c r="I1525" s="8">
        <v>1</v>
      </c>
      <c r="J1525">
        <f>IF(COUNTIFS('source matrix sap'!$B:$B,$B1525,'source matrix sap'!$D:$D,$E1525)&gt;0,1,0)</f>
        <v>1</v>
      </c>
      <c r="K1525">
        <f>IF(COUNTIFS('source matrix 2024'!$B:$B,$B1525,'source matrix 2024'!$D:$D,$E1525)&gt;0,1,0)</f>
        <v>0</v>
      </c>
    </row>
    <row r="1526" spans="1:11">
      <c r="A1526" s="13" t="s">
        <v>21</v>
      </c>
      <c r="B1526" s="13" t="s">
        <v>263</v>
      </c>
      <c r="C1526" s="13" t="s">
        <v>271</v>
      </c>
      <c r="D1526" s="13" t="s">
        <v>20</v>
      </c>
      <c r="E1526" s="13" t="s">
        <v>35</v>
      </c>
      <c r="F1526" s="13" t="s">
        <v>36</v>
      </c>
      <c r="G1526" s="13" t="s">
        <v>20</v>
      </c>
      <c r="H1526" s="6">
        <v>0</v>
      </c>
      <c r="I1526" s="8">
        <v>2</v>
      </c>
      <c r="J1526">
        <f>IF(COUNTIFS('source matrix sap'!$B:$B,$B1526,'source matrix sap'!$D:$D,$E1526)&gt;0,1,0)</f>
        <v>1</v>
      </c>
      <c r="K1526">
        <f>IF(COUNTIFS('source matrix 2024'!$B:$B,$B1526,'source matrix 2024'!$D:$D,$E1526)&gt;0,1,0)</f>
        <v>0</v>
      </c>
    </row>
    <row r="1527" spans="1:11">
      <c r="A1527" s="13" t="s">
        <v>21</v>
      </c>
      <c r="B1527" s="13" t="s">
        <v>263</v>
      </c>
      <c r="C1527" s="13" t="s">
        <v>271</v>
      </c>
      <c r="D1527" s="13" t="s">
        <v>20</v>
      </c>
      <c r="E1527" s="13" t="s">
        <v>45</v>
      </c>
      <c r="F1527" s="13" t="s">
        <v>188</v>
      </c>
      <c r="G1527" s="13" t="s">
        <v>20</v>
      </c>
      <c r="H1527" s="6">
        <v>0</v>
      </c>
      <c r="I1527" s="8">
        <v>143</v>
      </c>
      <c r="J1527">
        <f>IF(COUNTIFS('source matrix sap'!$B:$B,$B1527,'source matrix sap'!$D:$D,$E1527)&gt;0,1,0)</f>
        <v>1</v>
      </c>
      <c r="K1527">
        <f>IF(COUNTIFS('source matrix 2024'!$B:$B,$B1527,'source matrix 2024'!$D:$D,$E1527)&gt;0,1,0)</f>
        <v>0</v>
      </c>
    </row>
    <row r="1528" spans="1:11">
      <c r="A1528" s="13" t="s">
        <v>21</v>
      </c>
      <c r="B1528" s="13" t="s">
        <v>263</v>
      </c>
      <c r="C1528" s="13" t="s">
        <v>271</v>
      </c>
      <c r="D1528" s="13" t="s">
        <v>20</v>
      </c>
      <c r="E1528" s="13" t="s">
        <v>25</v>
      </c>
      <c r="F1528" s="13" t="s">
        <v>189</v>
      </c>
      <c r="G1528" s="13" t="s">
        <v>20</v>
      </c>
      <c r="H1528" s="6">
        <v>0</v>
      </c>
      <c r="I1528" s="8">
        <v>100</v>
      </c>
      <c r="J1528">
        <f>IF(COUNTIFS('source matrix sap'!$B:$B,$B1528,'source matrix sap'!$D:$D,$E1528)&gt;0,1,0)</f>
        <v>1</v>
      </c>
      <c r="K1528">
        <f>IF(COUNTIFS('source matrix 2024'!$B:$B,$B1528,'source matrix 2024'!$D:$D,$E1528)&gt;0,1,0)</f>
        <v>0</v>
      </c>
    </row>
    <row r="1529" spans="1:11">
      <c r="A1529" s="13" t="s">
        <v>21</v>
      </c>
      <c r="B1529" s="13" t="s">
        <v>263</v>
      </c>
      <c r="C1529" s="13" t="s">
        <v>271</v>
      </c>
      <c r="D1529" s="13" t="s">
        <v>20</v>
      </c>
      <c r="E1529" s="13" t="s">
        <v>40</v>
      </c>
      <c r="F1529" s="13" t="s">
        <v>41</v>
      </c>
      <c r="G1529" s="13" t="s">
        <v>20</v>
      </c>
      <c r="H1529" s="6">
        <v>0</v>
      </c>
      <c r="I1529" s="8">
        <v>240</v>
      </c>
      <c r="J1529">
        <f>IF(COUNTIFS('source matrix sap'!$B:$B,$B1529,'source matrix sap'!$D:$D,$E1529)&gt;0,1,0)</f>
        <v>1</v>
      </c>
      <c r="K1529">
        <f>IF(COUNTIFS('source matrix 2024'!$B:$B,$B1529,'source matrix 2024'!$D:$D,$E1529)&gt;0,1,0)</f>
        <v>0</v>
      </c>
    </row>
    <row r="1530" spans="1:11">
      <c r="A1530" s="13" t="s">
        <v>21</v>
      </c>
      <c r="B1530" s="13" t="s">
        <v>263</v>
      </c>
      <c r="C1530" s="13" t="s">
        <v>271</v>
      </c>
      <c r="D1530" s="13" t="s">
        <v>20</v>
      </c>
      <c r="E1530" s="13" t="s">
        <v>43</v>
      </c>
      <c r="F1530" s="13" t="s">
        <v>188</v>
      </c>
      <c r="G1530" s="13" t="s">
        <v>20</v>
      </c>
      <c r="H1530" s="6">
        <v>0</v>
      </c>
      <c r="I1530" s="8">
        <v>35</v>
      </c>
      <c r="J1530">
        <f>IF(COUNTIFS('source matrix sap'!$B:$B,$B1530,'source matrix sap'!$D:$D,$E1530)&gt;0,1,0)</f>
        <v>1</v>
      </c>
      <c r="K1530">
        <f>IF(COUNTIFS('source matrix 2024'!$B:$B,$B1530,'source matrix 2024'!$D:$D,$E1530)&gt;0,1,0)</f>
        <v>0</v>
      </c>
    </row>
    <row r="1531" spans="1:11">
      <c r="A1531" s="13" t="s">
        <v>21</v>
      </c>
      <c r="B1531" s="13" t="s">
        <v>263</v>
      </c>
      <c r="C1531" s="13" t="s">
        <v>271</v>
      </c>
      <c r="D1531" s="13" t="s">
        <v>20</v>
      </c>
      <c r="E1531" s="13" t="s">
        <v>47</v>
      </c>
      <c r="F1531" s="13" t="s">
        <v>188</v>
      </c>
      <c r="G1531" s="13" t="s">
        <v>20</v>
      </c>
      <c r="H1531" s="6">
        <v>0</v>
      </c>
      <c r="I1531" s="8">
        <v>25</v>
      </c>
      <c r="J1531">
        <f>IF(COUNTIFS('source matrix sap'!$B:$B,$B1531,'source matrix sap'!$D:$D,$E1531)&gt;0,1,0)</f>
        <v>1</v>
      </c>
      <c r="K1531">
        <f>IF(COUNTIFS('source matrix 2024'!$B:$B,$B1531,'source matrix 2024'!$D:$D,$E1531)&gt;0,1,0)</f>
        <v>0</v>
      </c>
    </row>
    <row r="1532" spans="1:11">
      <c r="A1532" s="13" t="s">
        <v>21</v>
      </c>
      <c r="B1532" s="13" t="s">
        <v>263</v>
      </c>
      <c r="C1532" s="13" t="s">
        <v>271</v>
      </c>
      <c r="D1532" s="13" t="s">
        <v>20</v>
      </c>
      <c r="E1532" s="13" t="s">
        <v>303</v>
      </c>
      <c r="F1532" s="13" t="s">
        <v>188</v>
      </c>
      <c r="G1532" s="13" t="s">
        <v>20</v>
      </c>
      <c r="H1532" s="6">
        <v>0</v>
      </c>
      <c r="I1532" s="8">
        <v>112</v>
      </c>
      <c r="J1532">
        <f>IF(COUNTIFS('source matrix sap'!$B:$B,$B1532,'source matrix sap'!$D:$D,$E1532)&gt;0,1,0)</f>
        <v>1</v>
      </c>
      <c r="K1532">
        <f>IF(COUNTIFS('source matrix 2024'!$B:$B,$B1532,'source matrix 2024'!$D:$D,$E1532)&gt;0,1,0)</f>
        <v>0</v>
      </c>
    </row>
    <row r="1533" spans="1:11">
      <c r="A1533" s="13" t="s">
        <v>21</v>
      </c>
      <c r="B1533" s="13" t="s">
        <v>263</v>
      </c>
      <c r="C1533" s="13" t="s">
        <v>351</v>
      </c>
      <c r="D1533" s="13" t="s">
        <v>20</v>
      </c>
      <c r="E1533" s="13" t="s">
        <v>49</v>
      </c>
      <c r="F1533" s="13" t="s">
        <v>188</v>
      </c>
      <c r="G1533" s="13" t="s">
        <v>20</v>
      </c>
      <c r="H1533" s="6">
        <v>0</v>
      </c>
      <c r="I1533" s="8">
        <v>20</v>
      </c>
      <c r="J1533">
        <f>IF(COUNTIFS('source matrix sap'!$B:$B,$B1533,'source matrix sap'!$D:$D,$E1533)&gt;0,1,0)</f>
        <v>1</v>
      </c>
      <c r="K1533">
        <f>IF(COUNTIFS('source matrix 2024'!$B:$B,$B1533,'source matrix 2024'!$D:$D,$E1533)&gt;0,1,0)</f>
        <v>0</v>
      </c>
    </row>
    <row r="1534" spans="1:11">
      <c r="A1534" s="13" t="s">
        <v>21</v>
      </c>
      <c r="B1534" s="13" t="s">
        <v>263</v>
      </c>
      <c r="C1534" s="13" t="s">
        <v>351</v>
      </c>
      <c r="D1534" s="13" t="s">
        <v>20</v>
      </c>
      <c r="E1534" s="13" t="s">
        <v>18</v>
      </c>
      <c r="F1534" s="13" t="s">
        <v>190</v>
      </c>
      <c r="G1534" s="13" t="s">
        <v>20</v>
      </c>
      <c r="H1534" s="6">
        <v>0</v>
      </c>
      <c r="I1534" s="8">
        <v>6</v>
      </c>
      <c r="J1534">
        <f>IF(COUNTIFS('source matrix sap'!$B:$B,$B1534,'source matrix sap'!$D:$D,$E1534)&gt;0,1,0)</f>
        <v>1</v>
      </c>
      <c r="K1534">
        <f>IF(COUNTIFS('source matrix 2024'!$B:$B,$B1534,'source matrix 2024'!$D:$D,$E1534)&gt;0,1,0)</f>
        <v>0</v>
      </c>
    </row>
    <row r="1535" spans="1:11">
      <c r="A1535" s="13" t="s">
        <v>21</v>
      </c>
      <c r="B1535" s="13" t="s">
        <v>263</v>
      </c>
      <c r="C1535" s="13" t="s">
        <v>351</v>
      </c>
      <c r="D1535" s="13" t="s">
        <v>20</v>
      </c>
      <c r="E1535" s="13" t="s">
        <v>35</v>
      </c>
      <c r="F1535" s="13" t="s">
        <v>36</v>
      </c>
      <c r="G1535" s="13" t="s">
        <v>20</v>
      </c>
      <c r="H1535" s="6">
        <v>0</v>
      </c>
      <c r="I1535" s="8">
        <v>29</v>
      </c>
      <c r="J1535">
        <f>IF(COUNTIFS('source matrix sap'!$B:$B,$B1535,'source matrix sap'!$D:$D,$E1535)&gt;0,1,0)</f>
        <v>1</v>
      </c>
      <c r="K1535">
        <f>IF(COUNTIFS('source matrix 2024'!$B:$B,$B1535,'source matrix 2024'!$D:$D,$E1535)&gt;0,1,0)</f>
        <v>0</v>
      </c>
    </row>
    <row r="1536" spans="1:11">
      <c r="A1536" s="13" t="s">
        <v>21</v>
      </c>
      <c r="B1536" s="13" t="s">
        <v>263</v>
      </c>
      <c r="C1536" s="13" t="s">
        <v>351</v>
      </c>
      <c r="D1536" s="13" t="s">
        <v>20</v>
      </c>
      <c r="E1536" s="13" t="s">
        <v>35</v>
      </c>
      <c r="F1536" s="13" t="s">
        <v>37</v>
      </c>
      <c r="G1536" s="13" t="s">
        <v>20</v>
      </c>
      <c r="H1536" s="6">
        <v>0</v>
      </c>
      <c r="I1536" s="8">
        <v>1</v>
      </c>
      <c r="J1536">
        <f>IF(COUNTIFS('source matrix sap'!$B:$B,$B1536,'source matrix sap'!$D:$D,$E1536)&gt;0,1,0)</f>
        <v>1</v>
      </c>
      <c r="K1536">
        <f>IF(COUNTIFS('source matrix 2024'!$B:$B,$B1536,'source matrix 2024'!$D:$D,$E1536)&gt;0,1,0)</f>
        <v>0</v>
      </c>
    </row>
    <row r="1537" spans="1:11">
      <c r="A1537" s="13" t="s">
        <v>21</v>
      </c>
      <c r="B1537" s="13" t="s">
        <v>263</v>
      </c>
      <c r="C1537" s="13" t="s">
        <v>351</v>
      </c>
      <c r="D1537" s="13" t="s">
        <v>20</v>
      </c>
      <c r="E1537" s="13" t="s">
        <v>45</v>
      </c>
      <c r="F1537" s="13" t="s">
        <v>188</v>
      </c>
      <c r="G1537" s="13" t="s">
        <v>20</v>
      </c>
      <c r="H1537" s="6">
        <v>0</v>
      </c>
      <c r="I1537" s="8">
        <v>39</v>
      </c>
      <c r="J1537">
        <f>IF(COUNTIFS('source matrix sap'!$B:$B,$B1537,'source matrix sap'!$D:$D,$E1537)&gt;0,1,0)</f>
        <v>1</v>
      </c>
      <c r="K1537">
        <f>IF(COUNTIFS('source matrix 2024'!$B:$B,$B1537,'source matrix 2024'!$D:$D,$E1537)&gt;0,1,0)</f>
        <v>0</v>
      </c>
    </row>
    <row r="1538" spans="1:11">
      <c r="A1538" s="13" t="s">
        <v>21</v>
      </c>
      <c r="B1538" s="13" t="s">
        <v>263</v>
      </c>
      <c r="C1538" s="13" t="s">
        <v>351</v>
      </c>
      <c r="D1538" s="13" t="s">
        <v>20</v>
      </c>
      <c r="E1538" s="13" t="s">
        <v>25</v>
      </c>
      <c r="F1538" s="13" t="s">
        <v>189</v>
      </c>
      <c r="G1538" s="13" t="s">
        <v>20</v>
      </c>
      <c r="H1538" s="6">
        <v>0</v>
      </c>
      <c r="I1538" s="8">
        <v>70</v>
      </c>
      <c r="J1538">
        <f>IF(COUNTIFS('source matrix sap'!$B:$B,$B1538,'source matrix sap'!$D:$D,$E1538)&gt;0,1,0)</f>
        <v>1</v>
      </c>
      <c r="K1538">
        <f>IF(COUNTIFS('source matrix 2024'!$B:$B,$B1538,'source matrix 2024'!$D:$D,$E1538)&gt;0,1,0)</f>
        <v>0</v>
      </c>
    </row>
    <row r="1539" spans="1:11">
      <c r="A1539" s="13" t="s">
        <v>21</v>
      </c>
      <c r="B1539" s="13" t="s">
        <v>263</v>
      </c>
      <c r="C1539" s="13" t="s">
        <v>351</v>
      </c>
      <c r="D1539" s="13" t="s">
        <v>20</v>
      </c>
      <c r="E1539" s="13" t="s">
        <v>28</v>
      </c>
      <c r="F1539" s="13" t="s">
        <v>192</v>
      </c>
      <c r="G1539" s="13" t="s">
        <v>20</v>
      </c>
      <c r="H1539" s="6">
        <v>0</v>
      </c>
      <c r="I1539" s="8">
        <v>25</v>
      </c>
      <c r="J1539">
        <f>IF(COUNTIFS('source matrix sap'!$B:$B,$B1539,'source matrix sap'!$D:$D,$E1539)&gt;0,1,0)</f>
        <v>1</v>
      </c>
      <c r="K1539">
        <f>IF(COUNTIFS('source matrix 2024'!$B:$B,$B1539,'source matrix 2024'!$D:$D,$E1539)&gt;0,1,0)</f>
        <v>0</v>
      </c>
    </row>
    <row r="1540" spans="1:11">
      <c r="A1540" s="13" t="s">
        <v>21</v>
      </c>
      <c r="B1540" s="13" t="s">
        <v>263</v>
      </c>
      <c r="C1540" s="13" t="s">
        <v>351</v>
      </c>
      <c r="D1540" s="13" t="s">
        <v>20</v>
      </c>
      <c r="E1540" s="13" t="s">
        <v>40</v>
      </c>
      <c r="F1540" s="13" t="s">
        <v>41</v>
      </c>
      <c r="G1540" s="13" t="s">
        <v>20</v>
      </c>
      <c r="H1540" s="6">
        <v>0</v>
      </c>
      <c r="I1540" s="8">
        <v>98</v>
      </c>
      <c r="J1540">
        <f>IF(COUNTIFS('source matrix sap'!$B:$B,$B1540,'source matrix sap'!$D:$D,$E1540)&gt;0,1,0)</f>
        <v>1</v>
      </c>
      <c r="K1540">
        <f>IF(COUNTIFS('source matrix 2024'!$B:$B,$B1540,'source matrix 2024'!$D:$D,$E1540)&gt;0,1,0)</f>
        <v>0</v>
      </c>
    </row>
    <row r="1541" spans="1:11">
      <c r="A1541" s="13" t="s">
        <v>21</v>
      </c>
      <c r="B1541" s="13" t="s">
        <v>263</v>
      </c>
      <c r="C1541" s="13" t="s">
        <v>351</v>
      </c>
      <c r="D1541" s="13" t="s">
        <v>20</v>
      </c>
      <c r="E1541" s="13" t="s">
        <v>43</v>
      </c>
      <c r="F1541" s="13" t="s">
        <v>188</v>
      </c>
      <c r="G1541" s="13" t="s">
        <v>20</v>
      </c>
      <c r="H1541" s="6">
        <v>0</v>
      </c>
      <c r="I1541" s="8">
        <v>17</v>
      </c>
      <c r="J1541">
        <f>IF(COUNTIFS('source matrix sap'!$B:$B,$B1541,'source matrix sap'!$D:$D,$E1541)&gt;0,1,0)</f>
        <v>1</v>
      </c>
      <c r="K1541">
        <f>IF(COUNTIFS('source matrix 2024'!$B:$B,$B1541,'source matrix 2024'!$D:$D,$E1541)&gt;0,1,0)</f>
        <v>0</v>
      </c>
    </row>
    <row r="1542" spans="1:11">
      <c r="A1542" s="13" t="s">
        <v>21</v>
      </c>
      <c r="B1542" s="13" t="s">
        <v>263</v>
      </c>
      <c r="C1542" s="13" t="s">
        <v>351</v>
      </c>
      <c r="D1542" s="13" t="s">
        <v>20</v>
      </c>
      <c r="E1542" s="13" t="s">
        <v>47</v>
      </c>
      <c r="F1542" s="13" t="s">
        <v>188</v>
      </c>
      <c r="G1542" s="13" t="s">
        <v>20</v>
      </c>
      <c r="H1542" s="6">
        <v>0</v>
      </c>
      <c r="I1542" s="8">
        <v>3</v>
      </c>
      <c r="J1542">
        <f>IF(COUNTIFS('source matrix sap'!$B:$B,$B1542,'source matrix sap'!$D:$D,$E1542)&gt;0,1,0)</f>
        <v>1</v>
      </c>
      <c r="K1542">
        <f>IF(COUNTIFS('source matrix 2024'!$B:$B,$B1542,'source matrix 2024'!$D:$D,$E1542)&gt;0,1,0)</f>
        <v>0</v>
      </c>
    </row>
    <row r="1543" spans="1:11">
      <c r="A1543" s="13" t="s">
        <v>21</v>
      </c>
      <c r="B1543" s="13" t="s">
        <v>263</v>
      </c>
      <c r="C1543" s="13" t="s">
        <v>351</v>
      </c>
      <c r="D1543" s="13" t="s">
        <v>20</v>
      </c>
      <c r="E1543" s="13" t="s">
        <v>303</v>
      </c>
      <c r="F1543" s="13" t="s">
        <v>188</v>
      </c>
      <c r="G1543" s="13" t="s">
        <v>20</v>
      </c>
      <c r="H1543" s="6">
        <v>0</v>
      </c>
      <c r="I1543" s="8">
        <v>7</v>
      </c>
      <c r="J1543">
        <f>IF(COUNTIFS('source matrix sap'!$B:$B,$B1543,'source matrix sap'!$D:$D,$E1543)&gt;0,1,0)</f>
        <v>1</v>
      </c>
      <c r="K1543">
        <f>IF(COUNTIFS('source matrix 2024'!$B:$B,$B1543,'source matrix 2024'!$D:$D,$E1543)&gt;0,1,0)</f>
        <v>0</v>
      </c>
    </row>
    <row r="1544" spans="1:11">
      <c r="A1544" s="13" t="s">
        <v>21</v>
      </c>
      <c r="B1544" s="13" t="s">
        <v>263</v>
      </c>
      <c r="C1544" s="13" t="s">
        <v>272</v>
      </c>
      <c r="D1544" s="13" t="s">
        <v>20</v>
      </c>
      <c r="E1544" s="13" t="s">
        <v>49</v>
      </c>
      <c r="F1544" s="13" t="s">
        <v>188</v>
      </c>
      <c r="G1544" s="13" t="s">
        <v>20</v>
      </c>
      <c r="H1544" s="6">
        <v>0</v>
      </c>
      <c r="I1544" s="8">
        <v>13</v>
      </c>
      <c r="J1544">
        <f>IF(COUNTIFS('source matrix sap'!$B:$B,$B1544,'source matrix sap'!$D:$D,$E1544)&gt;0,1,0)</f>
        <v>1</v>
      </c>
      <c r="K1544">
        <f>IF(COUNTIFS('source matrix 2024'!$B:$B,$B1544,'source matrix 2024'!$D:$D,$E1544)&gt;0,1,0)</f>
        <v>0</v>
      </c>
    </row>
    <row r="1545" spans="1:11">
      <c r="A1545" s="13" t="s">
        <v>21</v>
      </c>
      <c r="B1545" s="13" t="s">
        <v>263</v>
      </c>
      <c r="C1545" s="13" t="s">
        <v>272</v>
      </c>
      <c r="D1545" s="13" t="s">
        <v>20</v>
      </c>
      <c r="E1545" s="13" t="s">
        <v>18</v>
      </c>
      <c r="F1545" s="13" t="s">
        <v>190</v>
      </c>
      <c r="G1545" s="13" t="s">
        <v>20</v>
      </c>
      <c r="H1545" s="6">
        <v>0</v>
      </c>
      <c r="I1545" s="8">
        <v>20</v>
      </c>
      <c r="J1545">
        <f>IF(COUNTIFS('source matrix sap'!$B:$B,$B1545,'source matrix sap'!$D:$D,$E1545)&gt;0,1,0)</f>
        <v>1</v>
      </c>
      <c r="K1545">
        <f>IF(COUNTIFS('source matrix 2024'!$B:$B,$B1545,'source matrix 2024'!$D:$D,$E1545)&gt;0,1,0)</f>
        <v>0</v>
      </c>
    </row>
    <row r="1546" spans="1:11">
      <c r="A1546" s="13" t="s">
        <v>21</v>
      </c>
      <c r="B1546" s="13" t="s">
        <v>263</v>
      </c>
      <c r="C1546" s="13" t="s">
        <v>272</v>
      </c>
      <c r="D1546" s="13" t="s">
        <v>20</v>
      </c>
      <c r="E1546" s="13" t="s">
        <v>25</v>
      </c>
      <c r="F1546" s="13" t="s">
        <v>189</v>
      </c>
      <c r="G1546" s="13" t="s">
        <v>20</v>
      </c>
      <c r="H1546" s="6">
        <v>0</v>
      </c>
      <c r="I1546" s="8">
        <v>6</v>
      </c>
      <c r="J1546">
        <f>IF(COUNTIFS('source matrix sap'!$B:$B,$B1546,'source matrix sap'!$D:$D,$E1546)&gt;0,1,0)</f>
        <v>1</v>
      </c>
      <c r="K1546">
        <f>IF(COUNTIFS('source matrix 2024'!$B:$B,$B1546,'source matrix 2024'!$D:$D,$E1546)&gt;0,1,0)</f>
        <v>0</v>
      </c>
    </row>
    <row r="1547" spans="1:11">
      <c r="A1547" s="13" t="s">
        <v>21</v>
      </c>
      <c r="B1547" s="13" t="s">
        <v>263</v>
      </c>
      <c r="C1547" s="13" t="s">
        <v>272</v>
      </c>
      <c r="D1547" s="13" t="s">
        <v>20</v>
      </c>
      <c r="E1547" s="13" t="s">
        <v>40</v>
      </c>
      <c r="F1547" s="13" t="s">
        <v>41</v>
      </c>
      <c r="G1547" s="13" t="s">
        <v>20</v>
      </c>
      <c r="H1547" s="6">
        <v>0</v>
      </c>
      <c r="I1547" s="8">
        <v>2</v>
      </c>
      <c r="J1547">
        <f>IF(COUNTIFS('source matrix sap'!$B:$B,$B1547,'source matrix sap'!$D:$D,$E1547)&gt;0,1,0)</f>
        <v>1</v>
      </c>
      <c r="K1547">
        <f>IF(COUNTIFS('source matrix 2024'!$B:$B,$B1547,'source matrix 2024'!$D:$D,$E1547)&gt;0,1,0)</f>
        <v>0</v>
      </c>
    </row>
    <row r="1548" spans="1:11">
      <c r="A1548" s="13" t="s">
        <v>21</v>
      </c>
      <c r="B1548" s="13" t="s">
        <v>263</v>
      </c>
      <c r="C1548" s="13" t="s">
        <v>272</v>
      </c>
      <c r="D1548" s="13" t="s">
        <v>20</v>
      </c>
      <c r="E1548" s="13" t="s">
        <v>303</v>
      </c>
      <c r="F1548" s="13" t="s">
        <v>188</v>
      </c>
      <c r="G1548" s="13" t="s">
        <v>20</v>
      </c>
      <c r="H1548" s="6">
        <v>0</v>
      </c>
      <c r="I1548" s="8">
        <v>19</v>
      </c>
      <c r="J1548">
        <f>IF(COUNTIFS('source matrix sap'!$B:$B,$B1548,'source matrix sap'!$D:$D,$E1548)&gt;0,1,0)</f>
        <v>1</v>
      </c>
      <c r="K1548">
        <f>IF(COUNTIFS('source matrix 2024'!$B:$B,$B1548,'source matrix 2024'!$D:$D,$E1548)&gt;0,1,0)</f>
        <v>0</v>
      </c>
    </row>
    <row r="1549" spans="1:11">
      <c r="A1549" s="13" t="s">
        <v>21</v>
      </c>
      <c r="B1549" s="13" t="s">
        <v>263</v>
      </c>
      <c r="C1549" s="13" t="s">
        <v>352</v>
      </c>
      <c r="D1549" s="13" t="s">
        <v>20</v>
      </c>
      <c r="E1549" s="13" t="s">
        <v>49</v>
      </c>
      <c r="F1549" s="13" t="s">
        <v>188</v>
      </c>
      <c r="G1549" s="13" t="s">
        <v>20</v>
      </c>
      <c r="H1549" s="6">
        <v>0</v>
      </c>
      <c r="I1549" s="8">
        <v>8</v>
      </c>
      <c r="J1549">
        <f>IF(COUNTIFS('source matrix sap'!$B:$B,$B1549,'source matrix sap'!$D:$D,$E1549)&gt;0,1,0)</f>
        <v>1</v>
      </c>
      <c r="K1549">
        <f>IF(COUNTIFS('source matrix 2024'!$B:$B,$B1549,'source matrix 2024'!$D:$D,$E1549)&gt;0,1,0)</f>
        <v>0</v>
      </c>
    </row>
    <row r="1550" spans="1:11">
      <c r="A1550" s="13" t="s">
        <v>21</v>
      </c>
      <c r="B1550" s="13" t="s">
        <v>263</v>
      </c>
      <c r="C1550" s="13" t="s">
        <v>352</v>
      </c>
      <c r="D1550" s="13" t="s">
        <v>20</v>
      </c>
      <c r="E1550" s="13" t="s">
        <v>303</v>
      </c>
      <c r="F1550" s="13" t="s">
        <v>188</v>
      </c>
      <c r="G1550" s="13" t="s">
        <v>20</v>
      </c>
      <c r="H1550" s="6">
        <v>0</v>
      </c>
      <c r="I1550" s="8">
        <v>7</v>
      </c>
      <c r="J1550">
        <f>IF(COUNTIFS('source matrix sap'!$B:$B,$B1550,'source matrix sap'!$D:$D,$E1550)&gt;0,1,0)</f>
        <v>1</v>
      </c>
      <c r="K1550">
        <f>IF(COUNTIFS('source matrix 2024'!$B:$B,$B1550,'source matrix 2024'!$D:$D,$E1550)&gt;0,1,0)</f>
        <v>0</v>
      </c>
    </row>
    <row r="1551" spans="1:11">
      <c r="A1551" s="13" t="s">
        <v>21</v>
      </c>
      <c r="B1551" s="13" t="s">
        <v>263</v>
      </c>
      <c r="C1551" s="13" t="s">
        <v>353</v>
      </c>
      <c r="D1551" s="13" t="s">
        <v>20</v>
      </c>
      <c r="E1551" s="13" t="s">
        <v>18</v>
      </c>
      <c r="F1551" s="13" t="s">
        <v>190</v>
      </c>
      <c r="G1551" s="13" t="s">
        <v>20</v>
      </c>
      <c r="H1551" s="6">
        <v>0</v>
      </c>
      <c r="I1551" s="8">
        <v>1</v>
      </c>
      <c r="J1551">
        <f>IF(COUNTIFS('source matrix sap'!$B:$B,$B1551,'source matrix sap'!$D:$D,$E1551)&gt;0,1,0)</f>
        <v>1</v>
      </c>
      <c r="K1551">
        <f>IF(COUNTIFS('source matrix 2024'!$B:$B,$B1551,'source matrix 2024'!$D:$D,$E1551)&gt;0,1,0)</f>
        <v>0</v>
      </c>
    </row>
    <row r="1552" spans="1:11">
      <c r="A1552" s="13" t="s">
        <v>21</v>
      </c>
      <c r="B1552" s="13" t="s">
        <v>263</v>
      </c>
      <c r="C1552" s="13" t="s">
        <v>353</v>
      </c>
      <c r="D1552" s="13" t="s">
        <v>20</v>
      </c>
      <c r="E1552" s="13" t="s">
        <v>35</v>
      </c>
      <c r="F1552" s="13" t="s">
        <v>36</v>
      </c>
      <c r="G1552" s="13" t="s">
        <v>20</v>
      </c>
      <c r="H1552" s="6">
        <v>0</v>
      </c>
      <c r="I1552" s="8">
        <v>75</v>
      </c>
      <c r="J1552">
        <f>IF(COUNTIFS('source matrix sap'!$B:$B,$B1552,'source matrix sap'!$D:$D,$E1552)&gt;0,1,0)</f>
        <v>1</v>
      </c>
      <c r="K1552">
        <f>IF(COUNTIFS('source matrix 2024'!$B:$B,$B1552,'source matrix 2024'!$D:$D,$E1552)&gt;0,1,0)</f>
        <v>0</v>
      </c>
    </row>
    <row r="1553" spans="1:11">
      <c r="A1553" s="13" t="s">
        <v>21</v>
      </c>
      <c r="B1553" s="13" t="s">
        <v>263</v>
      </c>
      <c r="C1553" s="13" t="s">
        <v>353</v>
      </c>
      <c r="D1553" s="13" t="s">
        <v>20</v>
      </c>
      <c r="E1553" s="13" t="s">
        <v>45</v>
      </c>
      <c r="F1553" s="13" t="s">
        <v>188</v>
      </c>
      <c r="G1553" s="13" t="s">
        <v>20</v>
      </c>
      <c r="H1553" s="6">
        <v>0</v>
      </c>
      <c r="I1553" s="8">
        <v>12</v>
      </c>
      <c r="J1553">
        <f>IF(COUNTIFS('source matrix sap'!$B:$B,$B1553,'source matrix sap'!$D:$D,$E1553)&gt;0,1,0)</f>
        <v>1</v>
      </c>
      <c r="K1553">
        <f>IF(COUNTIFS('source matrix 2024'!$B:$B,$B1553,'source matrix 2024'!$D:$D,$E1553)&gt;0,1,0)</f>
        <v>0</v>
      </c>
    </row>
    <row r="1554" spans="1:11">
      <c r="A1554" s="13" t="s">
        <v>21</v>
      </c>
      <c r="B1554" s="13" t="s">
        <v>263</v>
      </c>
      <c r="C1554" s="13" t="s">
        <v>353</v>
      </c>
      <c r="D1554" s="13" t="s">
        <v>20</v>
      </c>
      <c r="E1554" s="13" t="s">
        <v>25</v>
      </c>
      <c r="F1554" s="13" t="s">
        <v>189</v>
      </c>
      <c r="G1554" s="13" t="s">
        <v>20</v>
      </c>
      <c r="H1554" s="6">
        <v>0</v>
      </c>
      <c r="I1554" s="8">
        <v>140</v>
      </c>
      <c r="J1554">
        <f>IF(COUNTIFS('source matrix sap'!$B:$B,$B1554,'source matrix sap'!$D:$D,$E1554)&gt;0,1,0)</f>
        <v>1</v>
      </c>
      <c r="K1554">
        <f>IF(COUNTIFS('source matrix 2024'!$B:$B,$B1554,'source matrix 2024'!$D:$D,$E1554)&gt;0,1,0)</f>
        <v>0</v>
      </c>
    </row>
    <row r="1555" spans="1:11">
      <c r="A1555" s="13" t="s">
        <v>21</v>
      </c>
      <c r="B1555" s="13" t="s">
        <v>263</v>
      </c>
      <c r="C1555" s="13" t="s">
        <v>353</v>
      </c>
      <c r="D1555" s="13" t="s">
        <v>20</v>
      </c>
      <c r="E1555" s="13" t="s">
        <v>28</v>
      </c>
      <c r="F1555" s="13" t="s">
        <v>192</v>
      </c>
      <c r="G1555" s="13" t="s">
        <v>20</v>
      </c>
      <c r="H1555" s="6">
        <v>0</v>
      </c>
      <c r="I1555" s="8">
        <v>12</v>
      </c>
      <c r="J1555">
        <f>IF(COUNTIFS('source matrix sap'!$B:$B,$B1555,'source matrix sap'!$D:$D,$E1555)&gt;0,1,0)</f>
        <v>1</v>
      </c>
      <c r="K1555">
        <f>IF(COUNTIFS('source matrix 2024'!$B:$B,$B1555,'source matrix 2024'!$D:$D,$E1555)&gt;0,1,0)</f>
        <v>0</v>
      </c>
    </row>
    <row r="1556" spans="1:11">
      <c r="A1556" s="13" t="s">
        <v>21</v>
      </c>
      <c r="B1556" s="13" t="s">
        <v>263</v>
      </c>
      <c r="C1556" s="13" t="s">
        <v>353</v>
      </c>
      <c r="D1556" s="13" t="s">
        <v>20</v>
      </c>
      <c r="E1556" s="13" t="s">
        <v>40</v>
      </c>
      <c r="F1556" s="13" t="s">
        <v>41</v>
      </c>
      <c r="G1556" s="13" t="s">
        <v>20</v>
      </c>
      <c r="H1556" s="6">
        <v>0</v>
      </c>
      <c r="I1556" s="8">
        <v>152</v>
      </c>
      <c r="J1556">
        <f>IF(COUNTIFS('source matrix sap'!$B:$B,$B1556,'source matrix sap'!$D:$D,$E1556)&gt;0,1,0)</f>
        <v>1</v>
      </c>
      <c r="K1556">
        <f>IF(COUNTIFS('source matrix 2024'!$B:$B,$B1556,'source matrix 2024'!$D:$D,$E1556)&gt;0,1,0)</f>
        <v>0</v>
      </c>
    </row>
    <row r="1557" spans="1:11">
      <c r="A1557" s="13" t="s">
        <v>21</v>
      </c>
      <c r="B1557" s="13" t="s">
        <v>263</v>
      </c>
      <c r="C1557" s="13" t="s">
        <v>353</v>
      </c>
      <c r="D1557" s="13" t="s">
        <v>20</v>
      </c>
      <c r="E1557" s="13" t="s">
        <v>43</v>
      </c>
      <c r="F1557" s="13" t="s">
        <v>188</v>
      </c>
      <c r="G1557" s="13" t="s">
        <v>20</v>
      </c>
      <c r="H1557" s="6">
        <v>0</v>
      </c>
      <c r="I1557" s="8">
        <v>2</v>
      </c>
      <c r="J1557">
        <f>IF(COUNTIFS('source matrix sap'!$B:$B,$B1557,'source matrix sap'!$D:$D,$E1557)&gt;0,1,0)</f>
        <v>1</v>
      </c>
      <c r="K1557">
        <f>IF(COUNTIFS('source matrix 2024'!$B:$B,$B1557,'source matrix 2024'!$D:$D,$E1557)&gt;0,1,0)</f>
        <v>0</v>
      </c>
    </row>
    <row r="1558" spans="1:11">
      <c r="A1558" s="13" t="s">
        <v>21</v>
      </c>
      <c r="B1558" s="13" t="s">
        <v>263</v>
      </c>
      <c r="C1558" s="13" t="s">
        <v>353</v>
      </c>
      <c r="D1558" s="13" t="s">
        <v>20</v>
      </c>
      <c r="E1558" s="13" t="s">
        <v>47</v>
      </c>
      <c r="F1558" s="13" t="s">
        <v>188</v>
      </c>
      <c r="G1558" s="13" t="s">
        <v>20</v>
      </c>
      <c r="H1558" s="6">
        <v>0</v>
      </c>
      <c r="I1558" s="8">
        <v>1</v>
      </c>
      <c r="J1558">
        <f>IF(COUNTIFS('source matrix sap'!$B:$B,$B1558,'source matrix sap'!$D:$D,$E1558)&gt;0,1,0)</f>
        <v>1</v>
      </c>
      <c r="K1558">
        <f>IF(COUNTIFS('source matrix 2024'!$B:$B,$B1558,'source matrix 2024'!$D:$D,$E1558)&gt;0,1,0)</f>
        <v>0</v>
      </c>
    </row>
    <row r="1559" spans="1:11">
      <c r="A1559" s="13" t="s">
        <v>21</v>
      </c>
      <c r="B1559" s="13" t="s">
        <v>263</v>
      </c>
      <c r="C1559" s="13" t="s">
        <v>354</v>
      </c>
      <c r="D1559" s="13" t="s">
        <v>20</v>
      </c>
      <c r="E1559" s="13" t="s">
        <v>49</v>
      </c>
      <c r="F1559" s="13" t="s">
        <v>188</v>
      </c>
      <c r="G1559" s="13" t="s">
        <v>20</v>
      </c>
      <c r="H1559" s="6">
        <v>0</v>
      </c>
      <c r="I1559" s="8">
        <v>1</v>
      </c>
      <c r="J1559">
        <f>IF(COUNTIFS('source matrix sap'!$B:$B,$B1559,'source matrix sap'!$D:$D,$E1559)&gt;0,1,0)</f>
        <v>1</v>
      </c>
      <c r="K1559">
        <f>IF(COUNTIFS('source matrix 2024'!$B:$B,$B1559,'source matrix 2024'!$D:$D,$E1559)&gt;0,1,0)</f>
        <v>0</v>
      </c>
    </row>
    <row r="1560" spans="1:11">
      <c r="A1560" s="13" t="s">
        <v>21</v>
      </c>
      <c r="B1560" s="13" t="s">
        <v>263</v>
      </c>
      <c r="C1560" s="13" t="s">
        <v>354</v>
      </c>
      <c r="D1560" s="13" t="s">
        <v>20</v>
      </c>
      <c r="E1560" s="13" t="s">
        <v>35</v>
      </c>
      <c r="F1560" s="13" t="s">
        <v>36</v>
      </c>
      <c r="G1560" s="13" t="s">
        <v>20</v>
      </c>
      <c r="H1560" s="6">
        <v>0</v>
      </c>
      <c r="I1560" s="8">
        <v>4</v>
      </c>
      <c r="J1560">
        <f>IF(COUNTIFS('source matrix sap'!$B:$B,$B1560,'source matrix sap'!$D:$D,$E1560)&gt;0,1,0)</f>
        <v>1</v>
      </c>
      <c r="K1560">
        <f>IF(COUNTIFS('source matrix 2024'!$B:$B,$B1560,'source matrix 2024'!$D:$D,$E1560)&gt;0,1,0)</f>
        <v>0</v>
      </c>
    </row>
    <row r="1561" spans="1:11">
      <c r="A1561" s="13" t="s">
        <v>21</v>
      </c>
      <c r="B1561" s="13" t="s">
        <v>263</v>
      </c>
      <c r="C1561" s="13" t="s">
        <v>354</v>
      </c>
      <c r="D1561" s="13" t="s">
        <v>20</v>
      </c>
      <c r="E1561" s="13" t="s">
        <v>45</v>
      </c>
      <c r="F1561" s="13" t="s">
        <v>188</v>
      </c>
      <c r="G1561" s="13" t="s">
        <v>20</v>
      </c>
      <c r="H1561" s="6">
        <v>0</v>
      </c>
      <c r="I1561" s="8">
        <v>14</v>
      </c>
      <c r="J1561">
        <f>IF(COUNTIFS('source matrix sap'!$B:$B,$B1561,'source matrix sap'!$D:$D,$E1561)&gt;0,1,0)</f>
        <v>1</v>
      </c>
      <c r="K1561">
        <f>IF(COUNTIFS('source matrix 2024'!$B:$B,$B1561,'source matrix 2024'!$D:$D,$E1561)&gt;0,1,0)</f>
        <v>0</v>
      </c>
    </row>
    <row r="1562" spans="1:11">
      <c r="A1562" s="13" t="s">
        <v>21</v>
      </c>
      <c r="B1562" s="13" t="s">
        <v>263</v>
      </c>
      <c r="C1562" s="13" t="s">
        <v>354</v>
      </c>
      <c r="D1562" s="13" t="s">
        <v>20</v>
      </c>
      <c r="E1562" s="13" t="s">
        <v>25</v>
      </c>
      <c r="F1562" s="13" t="s">
        <v>189</v>
      </c>
      <c r="G1562" s="13" t="s">
        <v>20</v>
      </c>
      <c r="H1562" s="6">
        <v>0</v>
      </c>
      <c r="I1562" s="8">
        <v>85</v>
      </c>
      <c r="J1562">
        <f>IF(COUNTIFS('source matrix sap'!$B:$B,$B1562,'source matrix sap'!$D:$D,$E1562)&gt;0,1,0)</f>
        <v>1</v>
      </c>
      <c r="K1562">
        <f>IF(COUNTIFS('source matrix 2024'!$B:$B,$B1562,'source matrix 2024'!$D:$D,$E1562)&gt;0,1,0)</f>
        <v>0</v>
      </c>
    </row>
    <row r="1563" spans="1:11">
      <c r="A1563" s="13" t="s">
        <v>21</v>
      </c>
      <c r="B1563" s="13" t="s">
        <v>263</v>
      </c>
      <c r="C1563" s="13" t="s">
        <v>354</v>
      </c>
      <c r="D1563" s="13" t="s">
        <v>20</v>
      </c>
      <c r="E1563" s="13" t="s">
        <v>40</v>
      </c>
      <c r="F1563" s="13" t="s">
        <v>41</v>
      </c>
      <c r="G1563" s="13" t="s">
        <v>20</v>
      </c>
      <c r="H1563" s="6">
        <v>0</v>
      </c>
      <c r="I1563" s="8">
        <v>40</v>
      </c>
      <c r="J1563">
        <f>IF(COUNTIFS('source matrix sap'!$B:$B,$B1563,'source matrix sap'!$D:$D,$E1563)&gt;0,1,0)</f>
        <v>1</v>
      </c>
      <c r="K1563">
        <f>IF(COUNTIFS('source matrix 2024'!$B:$B,$B1563,'source matrix 2024'!$D:$D,$E1563)&gt;0,1,0)</f>
        <v>0</v>
      </c>
    </row>
    <row r="1564" spans="1:11">
      <c r="A1564" s="13" t="s">
        <v>21</v>
      </c>
      <c r="B1564" s="13" t="s">
        <v>263</v>
      </c>
      <c r="C1564" s="13" t="s">
        <v>354</v>
      </c>
      <c r="D1564" s="13" t="s">
        <v>20</v>
      </c>
      <c r="E1564" s="13" t="s">
        <v>43</v>
      </c>
      <c r="F1564" s="13" t="s">
        <v>188</v>
      </c>
      <c r="G1564" s="13" t="s">
        <v>20</v>
      </c>
      <c r="H1564" s="6">
        <v>0</v>
      </c>
      <c r="I1564" s="8">
        <v>1</v>
      </c>
      <c r="J1564">
        <f>IF(COUNTIFS('source matrix sap'!$B:$B,$B1564,'source matrix sap'!$D:$D,$E1564)&gt;0,1,0)</f>
        <v>1</v>
      </c>
      <c r="K1564">
        <f>IF(COUNTIFS('source matrix 2024'!$B:$B,$B1564,'source matrix 2024'!$D:$D,$E1564)&gt;0,1,0)</f>
        <v>0</v>
      </c>
    </row>
    <row r="1565" spans="1:11">
      <c r="A1565" s="13" t="s">
        <v>21</v>
      </c>
      <c r="B1565" s="13" t="s">
        <v>263</v>
      </c>
      <c r="C1565" s="13" t="s">
        <v>354</v>
      </c>
      <c r="D1565" s="13" t="s">
        <v>20</v>
      </c>
      <c r="E1565" s="13" t="s">
        <v>303</v>
      </c>
      <c r="F1565" s="13" t="s">
        <v>188</v>
      </c>
      <c r="G1565" s="13" t="s">
        <v>20</v>
      </c>
      <c r="H1565" s="6">
        <v>0</v>
      </c>
      <c r="I1565" s="8">
        <v>14</v>
      </c>
      <c r="J1565">
        <f>IF(COUNTIFS('source matrix sap'!$B:$B,$B1565,'source matrix sap'!$D:$D,$E1565)&gt;0,1,0)</f>
        <v>1</v>
      </c>
      <c r="K1565">
        <f>IF(COUNTIFS('source matrix 2024'!$B:$B,$B1565,'source matrix 2024'!$D:$D,$E1565)&gt;0,1,0)</f>
        <v>0</v>
      </c>
    </row>
    <row r="1566" spans="1:11">
      <c r="A1566" s="13" t="s">
        <v>21</v>
      </c>
      <c r="B1566" s="13" t="s">
        <v>263</v>
      </c>
      <c r="C1566" s="13" t="s">
        <v>273</v>
      </c>
      <c r="D1566" s="13" t="s">
        <v>20</v>
      </c>
      <c r="E1566" s="13" t="s">
        <v>31</v>
      </c>
      <c r="F1566" s="13" t="s">
        <v>188</v>
      </c>
      <c r="G1566" s="13" t="s">
        <v>20</v>
      </c>
      <c r="H1566" s="6">
        <v>0</v>
      </c>
      <c r="I1566" s="8">
        <v>2</v>
      </c>
      <c r="J1566">
        <f>IF(COUNTIFS('source matrix sap'!$B:$B,$B1566,'source matrix sap'!$D:$D,$E1566)&gt;0,1,0)</f>
        <v>1</v>
      </c>
      <c r="K1566">
        <f>IF(COUNTIFS('source matrix 2024'!$B:$B,$B1566,'source matrix 2024'!$D:$D,$E1566)&gt;0,1,0)</f>
        <v>0</v>
      </c>
    </row>
    <row r="1567" spans="1:11">
      <c r="A1567" s="13" t="s">
        <v>21</v>
      </c>
      <c r="B1567" s="13" t="s">
        <v>263</v>
      </c>
      <c r="C1567" s="13" t="s">
        <v>273</v>
      </c>
      <c r="D1567" s="13" t="s">
        <v>20</v>
      </c>
      <c r="E1567" s="13" t="s">
        <v>49</v>
      </c>
      <c r="F1567" s="13" t="s">
        <v>188</v>
      </c>
      <c r="G1567" s="13" t="s">
        <v>20</v>
      </c>
      <c r="H1567" s="6">
        <v>0</v>
      </c>
      <c r="I1567" s="8">
        <v>755</v>
      </c>
      <c r="J1567">
        <f>IF(COUNTIFS('source matrix sap'!$B:$B,$B1567,'source matrix sap'!$D:$D,$E1567)&gt;0,1,0)</f>
        <v>1</v>
      </c>
      <c r="K1567">
        <f>IF(COUNTIFS('source matrix 2024'!$B:$B,$B1567,'source matrix 2024'!$D:$D,$E1567)&gt;0,1,0)</f>
        <v>0</v>
      </c>
    </row>
    <row r="1568" spans="1:11">
      <c r="A1568" s="13" t="s">
        <v>21</v>
      </c>
      <c r="B1568" s="13" t="s">
        <v>263</v>
      </c>
      <c r="C1568" s="13" t="s">
        <v>273</v>
      </c>
      <c r="D1568" s="13" t="s">
        <v>20</v>
      </c>
      <c r="E1568" s="13" t="s">
        <v>18</v>
      </c>
      <c r="F1568" s="13" t="s">
        <v>190</v>
      </c>
      <c r="G1568" s="13" t="s">
        <v>20</v>
      </c>
      <c r="H1568" s="6">
        <v>0</v>
      </c>
      <c r="I1568" s="8">
        <v>103</v>
      </c>
      <c r="J1568">
        <f>IF(COUNTIFS('source matrix sap'!$B:$B,$B1568,'source matrix sap'!$D:$D,$E1568)&gt;0,1,0)</f>
        <v>1</v>
      </c>
      <c r="K1568">
        <f>IF(COUNTIFS('source matrix 2024'!$B:$B,$B1568,'source matrix 2024'!$D:$D,$E1568)&gt;0,1,0)</f>
        <v>0</v>
      </c>
    </row>
    <row r="1569" spans="1:11">
      <c r="A1569" s="13" t="s">
        <v>21</v>
      </c>
      <c r="B1569" s="13" t="s">
        <v>263</v>
      </c>
      <c r="C1569" s="13" t="s">
        <v>273</v>
      </c>
      <c r="D1569" s="13" t="s">
        <v>20</v>
      </c>
      <c r="E1569" s="13" t="s">
        <v>18</v>
      </c>
      <c r="F1569" s="13" t="s">
        <v>191</v>
      </c>
      <c r="G1569" s="13" t="s">
        <v>20</v>
      </c>
      <c r="H1569" s="6">
        <v>0</v>
      </c>
      <c r="I1569" s="8">
        <v>2</v>
      </c>
      <c r="J1569">
        <f>IF(COUNTIFS('source matrix sap'!$B:$B,$B1569,'source matrix sap'!$D:$D,$E1569)&gt;0,1,0)</f>
        <v>1</v>
      </c>
      <c r="K1569">
        <f>IF(COUNTIFS('source matrix 2024'!$B:$B,$B1569,'source matrix 2024'!$D:$D,$E1569)&gt;0,1,0)</f>
        <v>0</v>
      </c>
    </row>
    <row r="1570" spans="1:11">
      <c r="A1570" s="13" t="s">
        <v>21</v>
      </c>
      <c r="B1570" s="13" t="s">
        <v>263</v>
      </c>
      <c r="C1570" s="13" t="s">
        <v>273</v>
      </c>
      <c r="D1570" s="13" t="s">
        <v>20</v>
      </c>
      <c r="E1570" s="13" t="s">
        <v>35</v>
      </c>
      <c r="F1570" s="13" t="s">
        <v>38</v>
      </c>
      <c r="G1570" s="13" t="s">
        <v>20</v>
      </c>
      <c r="H1570" s="6">
        <v>0</v>
      </c>
      <c r="I1570" s="8">
        <v>5</v>
      </c>
      <c r="J1570">
        <f>IF(COUNTIFS('source matrix sap'!$B:$B,$B1570,'source matrix sap'!$D:$D,$E1570)&gt;0,1,0)</f>
        <v>1</v>
      </c>
      <c r="K1570">
        <f>IF(COUNTIFS('source matrix 2024'!$B:$B,$B1570,'source matrix 2024'!$D:$D,$E1570)&gt;0,1,0)</f>
        <v>0</v>
      </c>
    </row>
    <row r="1571" spans="1:11">
      <c r="A1571" s="13" t="s">
        <v>21</v>
      </c>
      <c r="B1571" s="13" t="s">
        <v>263</v>
      </c>
      <c r="C1571" s="13" t="s">
        <v>273</v>
      </c>
      <c r="D1571" s="13" t="s">
        <v>20</v>
      </c>
      <c r="E1571" s="13" t="s">
        <v>35</v>
      </c>
      <c r="F1571" s="13" t="s">
        <v>36</v>
      </c>
      <c r="G1571" s="13" t="s">
        <v>20</v>
      </c>
      <c r="H1571" s="6">
        <v>0</v>
      </c>
      <c r="I1571" s="8">
        <v>13</v>
      </c>
      <c r="J1571">
        <f>IF(COUNTIFS('source matrix sap'!$B:$B,$B1571,'source matrix sap'!$D:$D,$E1571)&gt;0,1,0)</f>
        <v>1</v>
      </c>
      <c r="K1571">
        <f>IF(COUNTIFS('source matrix 2024'!$B:$B,$B1571,'source matrix 2024'!$D:$D,$E1571)&gt;0,1,0)</f>
        <v>0</v>
      </c>
    </row>
    <row r="1572" spans="1:11">
      <c r="A1572" s="13" t="s">
        <v>21</v>
      </c>
      <c r="B1572" s="13" t="s">
        <v>263</v>
      </c>
      <c r="C1572" s="13" t="s">
        <v>273</v>
      </c>
      <c r="D1572" s="13" t="s">
        <v>20</v>
      </c>
      <c r="E1572" s="13" t="s">
        <v>35</v>
      </c>
      <c r="F1572" s="13" t="s">
        <v>37</v>
      </c>
      <c r="G1572" s="13" t="s">
        <v>20</v>
      </c>
      <c r="H1572" s="6">
        <v>0</v>
      </c>
      <c r="I1572" s="8">
        <v>6</v>
      </c>
      <c r="J1572">
        <f>IF(COUNTIFS('source matrix sap'!$B:$B,$B1572,'source matrix sap'!$D:$D,$E1572)&gt;0,1,0)</f>
        <v>1</v>
      </c>
      <c r="K1572">
        <f>IF(COUNTIFS('source matrix 2024'!$B:$B,$B1572,'source matrix 2024'!$D:$D,$E1572)&gt;0,1,0)</f>
        <v>0</v>
      </c>
    </row>
    <row r="1573" spans="1:11">
      <c r="A1573" s="13" t="s">
        <v>21</v>
      </c>
      <c r="B1573" s="13" t="s">
        <v>263</v>
      </c>
      <c r="C1573" s="13" t="s">
        <v>273</v>
      </c>
      <c r="D1573" s="13" t="s">
        <v>20</v>
      </c>
      <c r="E1573" s="13" t="s">
        <v>45</v>
      </c>
      <c r="F1573" s="13" t="s">
        <v>188</v>
      </c>
      <c r="G1573" s="13" t="s">
        <v>20</v>
      </c>
      <c r="H1573" s="6">
        <v>0</v>
      </c>
      <c r="I1573" s="8">
        <v>23</v>
      </c>
      <c r="J1573">
        <f>IF(COUNTIFS('source matrix sap'!$B:$B,$B1573,'source matrix sap'!$D:$D,$E1573)&gt;0,1,0)</f>
        <v>1</v>
      </c>
      <c r="K1573">
        <f>IF(COUNTIFS('source matrix 2024'!$B:$B,$B1573,'source matrix 2024'!$D:$D,$E1573)&gt;0,1,0)</f>
        <v>0</v>
      </c>
    </row>
    <row r="1574" spans="1:11">
      <c r="A1574" s="13" t="s">
        <v>21</v>
      </c>
      <c r="B1574" s="13" t="s">
        <v>263</v>
      </c>
      <c r="C1574" s="13" t="s">
        <v>273</v>
      </c>
      <c r="D1574" s="13" t="s">
        <v>20</v>
      </c>
      <c r="E1574" s="13" t="s">
        <v>25</v>
      </c>
      <c r="F1574" s="13" t="s">
        <v>189</v>
      </c>
      <c r="G1574" s="13" t="s">
        <v>20</v>
      </c>
      <c r="H1574" s="6">
        <v>0</v>
      </c>
      <c r="I1574" s="8">
        <v>152</v>
      </c>
      <c r="J1574">
        <f>IF(COUNTIFS('source matrix sap'!$B:$B,$B1574,'source matrix sap'!$D:$D,$E1574)&gt;0,1,0)</f>
        <v>1</v>
      </c>
      <c r="K1574">
        <f>IF(COUNTIFS('source matrix 2024'!$B:$B,$B1574,'source matrix 2024'!$D:$D,$E1574)&gt;0,1,0)</f>
        <v>0</v>
      </c>
    </row>
    <row r="1575" spans="1:11">
      <c r="A1575" s="13" t="s">
        <v>21</v>
      </c>
      <c r="B1575" s="13" t="s">
        <v>263</v>
      </c>
      <c r="C1575" s="13" t="s">
        <v>273</v>
      </c>
      <c r="D1575" s="13" t="s">
        <v>20</v>
      </c>
      <c r="E1575" s="13" t="s">
        <v>28</v>
      </c>
      <c r="F1575" s="13" t="s">
        <v>192</v>
      </c>
      <c r="G1575" s="13" t="s">
        <v>20</v>
      </c>
      <c r="H1575" s="6">
        <v>0</v>
      </c>
      <c r="I1575" s="8">
        <v>79</v>
      </c>
      <c r="J1575">
        <f>IF(COUNTIFS('source matrix sap'!$B:$B,$B1575,'source matrix sap'!$D:$D,$E1575)&gt;0,1,0)</f>
        <v>1</v>
      </c>
      <c r="K1575">
        <f>IF(COUNTIFS('source matrix 2024'!$B:$B,$B1575,'source matrix 2024'!$D:$D,$E1575)&gt;0,1,0)</f>
        <v>0</v>
      </c>
    </row>
    <row r="1576" spans="1:11">
      <c r="A1576" s="13" t="s">
        <v>21</v>
      </c>
      <c r="B1576" s="13" t="s">
        <v>263</v>
      </c>
      <c r="C1576" s="13" t="s">
        <v>273</v>
      </c>
      <c r="D1576" s="13" t="s">
        <v>20</v>
      </c>
      <c r="E1576" s="13" t="s">
        <v>40</v>
      </c>
      <c r="F1576" s="13" t="s">
        <v>41</v>
      </c>
      <c r="G1576" s="13" t="s">
        <v>20</v>
      </c>
      <c r="H1576" s="6">
        <v>0</v>
      </c>
      <c r="I1576" s="8">
        <v>137</v>
      </c>
      <c r="J1576">
        <f>IF(COUNTIFS('source matrix sap'!$B:$B,$B1576,'source matrix sap'!$D:$D,$E1576)&gt;0,1,0)</f>
        <v>1</v>
      </c>
      <c r="K1576">
        <f>IF(COUNTIFS('source matrix 2024'!$B:$B,$B1576,'source matrix 2024'!$D:$D,$E1576)&gt;0,1,0)</f>
        <v>0</v>
      </c>
    </row>
    <row r="1577" spans="1:11">
      <c r="A1577" s="13" t="s">
        <v>21</v>
      </c>
      <c r="B1577" s="13" t="s">
        <v>263</v>
      </c>
      <c r="C1577" s="13" t="s">
        <v>273</v>
      </c>
      <c r="D1577" s="13" t="s">
        <v>20</v>
      </c>
      <c r="E1577" s="13" t="s">
        <v>43</v>
      </c>
      <c r="F1577" s="13" t="s">
        <v>188</v>
      </c>
      <c r="G1577" s="13" t="s">
        <v>20</v>
      </c>
      <c r="H1577" s="6">
        <v>0</v>
      </c>
      <c r="I1577" s="8">
        <v>23</v>
      </c>
      <c r="J1577">
        <f>IF(COUNTIFS('source matrix sap'!$B:$B,$B1577,'source matrix sap'!$D:$D,$E1577)&gt;0,1,0)</f>
        <v>1</v>
      </c>
      <c r="K1577">
        <f>IF(COUNTIFS('source matrix 2024'!$B:$B,$B1577,'source matrix 2024'!$D:$D,$E1577)&gt;0,1,0)</f>
        <v>0</v>
      </c>
    </row>
    <row r="1578" spans="1:11">
      <c r="A1578" s="13" t="s">
        <v>21</v>
      </c>
      <c r="B1578" s="13" t="s">
        <v>263</v>
      </c>
      <c r="C1578" s="13" t="s">
        <v>273</v>
      </c>
      <c r="D1578" s="13" t="s">
        <v>20</v>
      </c>
      <c r="E1578" s="13" t="s">
        <v>304</v>
      </c>
      <c r="F1578" s="13" t="s">
        <v>188</v>
      </c>
      <c r="G1578" s="13" t="s">
        <v>20</v>
      </c>
      <c r="H1578" s="6">
        <v>0</v>
      </c>
      <c r="I1578" s="8">
        <v>2</v>
      </c>
      <c r="J1578">
        <f>IF(COUNTIFS('source matrix sap'!$B:$B,$B1578,'source matrix sap'!$D:$D,$E1578)&gt;0,1,0)</f>
        <v>0</v>
      </c>
      <c r="K1578">
        <f>IF(COUNTIFS('source matrix 2024'!$B:$B,$B1578,'source matrix 2024'!$D:$D,$E1578)&gt;0,1,0)</f>
        <v>0</v>
      </c>
    </row>
    <row r="1579" spans="1:11">
      <c r="A1579" s="13" t="s">
        <v>21</v>
      </c>
      <c r="B1579" s="13" t="s">
        <v>263</v>
      </c>
      <c r="C1579" s="13" t="s">
        <v>273</v>
      </c>
      <c r="D1579" s="13" t="s">
        <v>20</v>
      </c>
      <c r="E1579" s="13" t="s">
        <v>47</v>
      </c>
      <c r="F1579" s="13" t="s">
        <v>188</v>
      </c>
      <c r="G1579" s="13" t="s">
        <v>20</v>
      </c>
      <c r="H1579" s="6">
        <v>0</v>
      </c>
      <c r="I1579" s="8">
        <v>3</v>
      </c>
      <c r="J1579">
        <f>IF(COUNTIFS('source matrix sap'!$B:$B,$B1579,'source matrix sap'!$D:$D,$E1579)&gt;0,1,0)</f>
        <v>1</v>
      </c>
      <c r="K1579">
        <f>IF(COUNTIFS('source matrix 2024'!$B:$B,$B1579,'source matrix 2024'!$D:$D,$E1579)&gt;0,1,0)</f>
        <v>0</v>
      </c>
    </row>
    <row r="1580" spans="1:11">
      <c r="A1580" s="13" t="s">
        <v>21</v>
      </c>
      <c r="B1580" s="13" t="s">
        <v>263</v>
      </c>
      <c r="C1580" s="13" t="s">
        <v>273</v>
      </c>
      <c r="D1580" s="13" t="s">
        <v>20</v>
      </c>
      <c r="E1580" s="13" t="s">
        <v>303</v>
      </c>
      <c r="F1580" s="13" t="s">
        <v>188</v>
      </c>
      <c r="G1580" s="13" t="s">
        <v>20</v>
      </c>
      <c r="H1580" s="6">
        <v>0</v>
      </c>
      <c r="I1580" s="8">
        <v>85</v>
      </c>
      <c r="J1580">
        <f>IF(COUNTIFS('source matrix sap'!$B:$B,$B1580,'source matrix sap'!$D:$D,$E1580)&gt;0,1,0)</f>
        <v>1</v>
      </c>
      <c r="K1580">
        <f>IF(COUNTIFS('source matrix 2024'!$B:$B,$B1580,'source matrix 2024'!$D:$D,$E1580)&gt;0,1,0)</f>
        <v>0</v>
      </c>
    </row>
    <row r="1581" spans="1:11">
      <c r="A1581" s="13" t="s">
        <v>21</v>
      </c>
      <c r="B1581" s="13" t="s">
        <v>263</v>
      </c>
      <c r="C1581" s="13" t="s">
        <v>355</v>
      </c>
      <c r="D1581" s="13" t="s">
        <v>20</v>
      </c>
      <c r="E1581" s="13" t="s">
        <v>49</v>
      </c>
      <c r="F1581" s="13" t="s">
        <v>188</v>
      </c>
      <c r="G1581" s="13" t="s">
        <v>20</v>
      </c>
      <c r="H1581" s="6">
        <v>0</v>
      </c>
      <c r="I1581" s="8">
        <v>13</v>
      </c>
      <c r="J1581">
        <f>IF(COUNTIFS('source matrix sap'!$B:$B,$B1581,'source matrix sap'!$D:$D,$E1581)&gt;0,1,0)</f>
        <v>1</v>
      </c>
      <c r="K1581">
        <f>IF(COUNTIFS('source matrix 2024'!$B:$B,$B1581,'source matrix 2024'!$D:$D,$E1581)&gt;0,1,0)</f>
        <v>0</v>
      </c>
    </row>
    <row r="1582" spans="1:11">
      <c r="A1582" s="13" t="s">
        <v>21</v>
      </c>
      <c r="B1582" s="13" t="s">
        <v>263</v>
      </c>
      <c r="C1582" s="13" t="s">
        <v>355</v>
      </c>
      <c r="D1582" s="13" t="s">
        <v>20</v>
      </c>
      <c r="E1582" s="13" t="s">
        <v>35</v>
      </c>
      <c r="F1582" s="13" t="s">
        <v>37</v>
      </c>
      <c r="G1582" s="13" t="s">
        <v>20</v>
      </c>
      <c r="H1582" s="6">
        <v>0</v>
      </c>
      <c r="I1582" s="8">
        <v>1</v>
      </c>
      <c r="J1582">
        <f>IF(COUNTIFS('source matrix sap'!$B:$B,$B1582,'source matrix sap'!$D:$D,$E1582)&gt;0,1,0)</f>
        <v>1</v>
      </c>
      <c r="K1582">
        <f>IF(COUNTIFS('source matrix 2024'!$B:$B,$B1582,'source matrix 2024'!$D:$D,$E1582)&gt;0,1,0)</f>
        <v>0</v>
      </c>
    </row>
    <row r="1583" spans="1:11">
      <c r="A1583" s="13" t="s">
        <v>21</v>
      </c>
      <c r="B1583" s="13" t="s">
        <v>263</v>
      </c>
      <c r="C1583" s="13" t="s">
        <v>355</v>
      </c>
      <c r="D1583" s="13" t="s">
        <v>20</v>
      </c>
      <c r="E1583" s="13" t="s">
        <v>45</v>
      </c>
      <c r="F1583" s="13" t="s">
        <v>188</v>
      </c>
      <c r="G1583" s="13" t="s">
        <v>20</v>
      </c>
      <c r="H1583" s="6">
        <v>0</v>
      </c>
      <c r="I1583" s="8">
        <v>5</v>
      </c>
      <c r="J1583">
        <f>IF(COUNTIFS('source matrix sap'!$B:$B,$B1583,'source matrix sap'!$D:$D,$E1583)&gt;0,1,0)</f>
        <v>1</v>
      </c>
      <c r="K1583">
        <f>IF(COUNTIFS('source matrix 2024'!$B:$B,$B1583,'source matrix 2024'!$D:$D,$E1583)&gt;0,1,0)</f>
        <v>0</v>
      </c>
    </row>
    <row r="1584" spans="1:11">
      <c r="A1584" s="13" t="s">
        <v>21</v>
      </c>
      <c r="B1584" s="13" t="s">
        <v>263</v>
      </c>
      <c r="C1584" s="13" t="s">
        <v>355</v>
      </c>
      <c r="D1584" s="13" t="s">
        <v>20</v>
      </c>
      <c r="E1584" s="13" t="s">
        <v>25</v>
      </c>
      <c r="F1584" s="13" t="s">
        <v>189</v>
      </c>
      <c r="G1584" s="13" t="s">
        <v>20</v>
      </c>
      <c r="H1584" s="6">
        <v>0</v>
      </c>
      <c r="I1584" s="8">
        <v>21</v>
      </c>
      <c r="J1584">
        <f>IF(COUNTIFS('source matrix sap'!$B:$B,$B1584,'source matrix sap'!$D:$D,$E1584)&gt;0,1,0)</f>
        <v>1</v>
      </c>
      <c r="K1584">
        <f>IF(COUNTIFS('source matrix 2024'!$B:$B,$B1584,'source matrix 2024'!$D:$D,$E1584)&gt;0,1,0)</f>
        <v>0</v>
      </c>
    </row>
    <row r="1585" spans="1:11">
      <c r="A1585" s="13" t="s">
        <v>21</v>
      </c>
      <c r="B1585" s="13" t="s">
        <v>263</v>
      </c>
      <c r="C1585" s="13" t="s">
        <v>355</v>
      </c>
      <c r="D1585" s="13" t="s">
        <v>20</v>
      </c>
      <c r="E1585" s="13" t="s">
        <v>28</v>
      </c>
      <c r="F1585" s="13" t="s">
        <v>192</v>
      </c>
      <c r="G1585" s="13" t="s">
        <v>20</v>
      </c>
      <c r="H1585" s="6">
        <v>0</v>
      </c>
      <c r="I1585" s="8">
        <v>4</v>
      </c>
      <c r="J1585">
        <f>IF(COUNTIFS('source matrix sap'!$B:$B,$B1585,'source matrix sap'!$D:$D,$E1585)&gt;0,1,0)</f>
        <v>1</v>
      </c>
      <c r="K1585">
        <f>IF(COUNTIFS('source matrix 2024'!$B:$B,$B1585,'source matrix 2024'!$D:$D,$E1585)&gt;0,1,0)</f>
        <v>0</v>
      </c>
    </row>
    <row r="1586" spans="1:11">
      <c r="A1586" s="13" t="s">
        <v>21</v>
      </c>
      <c r="B1586" s="13" t="s">
        <v>263</v>
      </c>
      <c r="C1586" s="13" t="s">
        <v>355</v>
      </c>
      <c r="D1586" s="13" t="s">
        <v>20</v>
      </c>
      <c r="E1586" s="13" t="s">
        <v>40</v>
      </c>
      <c r="F1586" s="13" t="s">
        <v>41</v>
      </c>
      <c r="G1586" s="13" t="s">
        <v>20</v>
      </c>
      <c r="H1586" s="6">
        <v>0</v>
      </c>
      <c r="I1586" s="8">
        <v>33</v>
      </c>
      <c r="J1586">
        <f>IF(COUNTIFS('source matrix sap'!$B:$B,$B1586,'source matrix sap'!$D:$D,$E1586)&gt;0,1,0)</f>
        <v>1</v>
      </c>
      <c r="K1586">
        <f>IF(COUNTIFS('source matrix 2024'!$B:$B,$B1586,'source matrix 2024'!$D:$D,$E1586)&gt;0,1,0)</f>
        <v>0</v>
      </c>
    </row>
    <row r="1587" spans="1:11">
      <c r="A1587" s="13" t="s">
        <v>21</v>
      </c>
      <c r="B1587" s="13" t="s">
        <v>263</v>
      </c>
      <c r="C1587" s="13" t="s">
        <v>355</v>
      </c>
      <c r="D1587" s="13" t="s">
        <v>20</v>
      </c>
      <c r="E1587" s="13" t="s">
        <v>43</v>
      </c>
      <c r="F1587" s="13" t="s">
        <v>188</v>
      </c>
      <c r="G1587" s="13" t="s">
        <v>20</v>
      </c>
      <c r="H1587" s="6">
        <v>0</v>
      </c>
      <c r="I1587" s="8">
        <v>1</v>
      </c>
      <c r="J1587">
        <f>IF(COUNTIFS('source matrix sap'!$B:$B,$B1587,'source matrix sap'!$D:$D,$E1587)&gt;0,1,0)</f>
        <v>1</v>
      </c>
      <c r="K1587">
        <f>IF(COUNTIFS('source matrix 2024'!$B:$B,$B1587,'source matrix 2024'!$D:$D,$E1587)&gt;0,1,0)</f>
        <v>0</v>
      </c>
    </row>
    <row r="1588" spans="1:11">
      <c r="A1588" s="13" t="s">
        <v>21</v>
      </c>
      <c r="B1588" s="13" t="s">
        <v>263</v>
      </c>
      <c r="C1588" s="13" t="s">
        <v>355</v>
      </c>
      <c r="D1588" s="13" t="s">
        <v>20</v>
      </c>
      <c r="E1588" s="13" t="s">
        <v>303</v>
      </c>
      <c r="F1588" s="13" t="s">
        <v>188</v>
      </c>
      <c r="G1588" s="13" t="s">
        <v>20</v>
      </c>
      <c r="H1588" s="6">
        <v>0</v>
      </c>
      <c r="I1588" s="8">
        <v>17</v>
      </c>
      <c r="J1588">
        <f>IF(COUNTIFS('source matrix sap'!$B:$B,$B1588,'source matrix sap'!$D:$D,$E1588)&gt;0,1,0)</f>
        <v>1</v>
      </c>
      <c r="K1588">
        <f>IF(COUNTIFS('source matrix 2024'!$B:$B,$B1588,'source matrix 2024'!$D:$D,$E1588)&gt;0,1,0)</f>
        <v>0</v>
      </c>
    </row>
    <row r="1589" spans="1:11">
      <c r="A1589" s="13" t="s">
        <v>21</v>
      </c>
      <c r="B1589" s="13" t="s">
        <v>274</v>
      </c>
      <c r="C1589" s="13" t="s">
        <v>275</v>
      </c>
      <c r="D1589" s="13" t="s">
        <v>20</v>
      </c>
      <c r="E1589" s="13" t="s">
        <v>31</v>
      </c>
      <c r="F1589" s="13" t="s">
        <v>188</v>
      </c>
      <c r="G1589" s="13" t="s">
        <v>20</v>
      </c>
      <c r="H1589" s="6">
        <v>0</v>
      </c>
      <c r="I1589" s="8">
        <v>9</v>
      </c>
      <c r="J1589">
        <f>IF(COUNTIFS('source matrix sap'!$B:$B,$B1589,'source matrix sap'!$D:$D,$E1589)&gt;0,1,0)</f>
        <v>1</v>
      </c>
      <c r="K1589">
        <f>IF(COUNTIFS('source matrix 2024'!$B:$B,$B1589,'source matrix 2024'!$D:$D,$E1589)&gt;0,1,0)</f>
        <v>0</v>
      </c>
    </row>
    <row r="1590" spans="1:11">
      <c r="A1590" s="13" t="s">
        <v>21</v>
      </c>
      <c r="B1590" s="13" t="s">
        <v>274</v>
      </c>
      <c r="C1590" s="13" t="s">
        <v>275</v>
      </c>
      <c r="D1590" s="13" t="s">
        <v>20</v>
      </c>
      <c r="E1590" s="13" t="s">
        <v>49</v>
      </c>
      <c r="F1590" s="13" t="s">
        <v>188</v>
      </c>
      <c r="G1590" s="13" t="s">
        <v>20</v>
      </c>
      <c r="H1590" s="6">
        <v>0</v>
      </c>
      <c r="I1590" s="8">
        <v>50</v>
      </c>
      <c r="J1590">
        <f>IF(COUNTIFS('source matrix sap'!$B:$B,$B1590,'source matrix sap'!$D:$D,$E1590)&gt;0,1,0)</f>
        <v>1</v>
      </c>
      <c r="K1590">
        <f>IF(COUNTIFS('source matrix 2024'!$B:$B,$B1590,'source matrix 2024'!$D:$D,$E1590)&gt;0,1,0)</f>
        <v>0</v>
      </c>
    </row>
    <row r="1591" spans="1:11">
      <c r="A1591" s="13" t="s">
        <v>21</v>
      </c>
      <c r="B1591" s="13" t="s">
        <v>274</v>
      </c>
      <c r="C1591" s="13" t="s">
        <v>275</v>
      </c>
      <c r="D1591" s="13" t="s">
        <v>20</v>
      </c>
      <c r="E1591" s="13" t="s">
        <v>18</v>
      </c>
      <c r="F1591" s="13" t="s">
        <v>190</v>
      </c>
      <c r="G1591" s="13" t="s">
        <v>20</v>
      </c>
      <c r="H1591" s="6">
        <v>0</v>
      </c>
      <c r="I1591" s="8">
        <v>1</v>
      </c>
      <c r="J1591">
        <f>IF(COUNTIFS('source matrix sap'!$B:$B,$B1591,'source matrix sap'!$D:$D,$E1591)&gt;0,1,0)</f>
        <v>1</v>
      </c>
      <c r="K1591">
        <f>IF(COUNTIFS('source matrix 2024'!$B:$B,$B1591,'source matrix 2024'!$D:$D,$E1591)&gt;0,1,0)</f>
        <v>0</v>
      </c>
    </row>
    <row r="1592" spans="1:11">
      <c r="A1592" s="13" t="s">
        <v>21</v>
      </c>
      <c r="B1592" s="13" t="s">
        <v>274</v>
      </c>
      <c r="C1592" s="13" t="s">
        <v>275</v>
      </c>
      <c r="D1592" s="13" t="s">
        <v>20</v>
      </c>
      <c r="E1592" s="13" t="s">
        <v>35</v>
      </c>
      <c r="F1592" s="13" t="s">
        <v>36</v>
      </c>
      <c r="G1592" s="13" t="s">
        <v>20</v>
      </c>
      <c r="H1592" s="6">
        <v>0</v>
      </c>
      <c r="I1592" s="8">
        <v>13</v>
      </c>
      <c r="J1592">
        <f>IF(COUNTIFS('source matrix sap'!$B:$B,$B1592,'source matrix sap'!$D:$D,$E1592)&gt;0,1,0)</f>
        <v>1</v>
      </c>
      <c r="K1592">
        <f>IF(COUNTIFS('source matrix 2024'!$B:$B,$B1592,'source matrix 2024'!$D:$D,$E1592)&gt;0,1,0)</f>
        <v>0</v>
      </c>
    </row>
    <row r="1593" spans="1:11">
      <c r="A1593" s="13" t="s">
        <v>21</v>
      </c>
      <c r="B1593" s="13" t="s">
        <v>274</v>
      </c>
      <c r="C1593" s="13" t="s">
        <v>275</v>
      </c>
      <c r="D1593" s="13" t="s">
        <v>20</v>
      </c>
      <c r="E1593" s="13" t="s">
        <v>35</v>
      </c>
      <c r="F1593" s="13" t="s">
        <v>37</v>
      </c>
      <c r="G1593" s="13" t="s">
        <v>20</v>
      </c>
      <c r="H1593" s="6">
        <v>0</v>
      </c>
      <c r="I1593" s="8">
        <v>11</v>
      </c>
      <c r="J1593">
        <f>IF(COUNTIFS('source matrix sap'!$B:$B,$B1593,'source matrix sap'!$D:$D,$E1593)&gt;0,1,0)</f>
        <v>1</v>
      </c>
      <c r="K1593">
        <f>IF(COUNTIFS('source matrix 2024'!$B:$B,$B1593,'source matrix 2024'!$D:$D,$E1593)&gt;0,1,0)</f>
        <v>0</v>
      </c>
    </row>
    <row r="1594" spans="1:11">
      <c r="A1594" s="13" t="s">
        <v>21</v>
      </c>
      <c r="B1594" s="13" t="s">
        <v>274</v>
      </c>
      <c r="C1594" s="13" t="s">
        <v>275</v>
      </c>
      <c r="D1594" s="13" t="s">
        <v>20</v>
      </c>
      <c r="E1594" s="13" t="s">
        <v>45</v>
      </c>
      <c r="F1594" s="13" t="s">
        <v>188</v>
      </c>
      <c r="G1594" s="13" t="s">
        <v>20</v>
      </c>
      <c r="H1594" s="6">
        <v>0</v>
      </c>
      <c r="I1594" s="8">
        <v>32</v>
      </c>
      <c r="J1594">
        <f>IF(COUNTIFS('source matrix sap'!$B:$B,$B1594,'source matrix sap'!$D:$D,$E1594)&gt;0,1,0)</f>
        <v>1</v>
      </c>
      <c r="K1594">
        <f>IF(COUNTIFS('source matrix 2024'!$B:$B,$B1594,'source matrix 2024'!$D:$D,$E1594)&gt;0,1,0)</f>
        <v>0</v>
      </c>
    </row>
    <row r="1595" spans="1:11">
      <c r="A1595" s="13" t="s">
        <v>21</v>
      </c>
      <c r="B1595" s="13" t="s">
        <v>274</v>
      </c>
      <c r="C1595" s="13" t="s">
        <v>275</v>
      </c>
      <c r="D1595" s="13" t="s">
        <v>20</v>
      </c>
      <c r="E1595" s="13" t="s">
        <v>25</v>
      </c>
      <c r="F1595" s="13" t="s">
        <v>189</v>
      </c>
      <c r="G1595" s="13" t="s">
        <v>20</v>
      </c>
      <c r="H1595" s="6">
        <v>0</v>
      </c>
      <c r="I1595" s="8">
        <v>101</v>
      </c>
      <c r="J1595">
        <f>IF(COUNTIFS('source matrix sap'!$B:$B,$B1595,'source matrix sap'!$D:$D,$E1595)&gt;0,1,0)</f>
        <v>1</v>
      </c>
      <c r="K1595">
        <f>IF(COUNTIFS('source matrix 2024'!$B:$B,$B1595,'source matrix 2024'!$D:$D,$E1595)&gt;0,1,0)</f>
        <v>0</v>
      </c>
    </row>
    <row r="1596" spans="1:11">
      <c r="A1596" s="13" t="s">
        <v>21</v>
      </c>
      <c r="B1596" s="13" t="s">
        <v>274</v>
      </c>
      <c r="C1596" s="13" t="s">
        <v>275</v>
      </c>
      <c r="D1596" s="13" t="s">
        <v>20</v>
      </c>
      <c r="E1596" s="13" t="s">
        <v>28</v>
      </c>
      <c r="F1596" s="13" t="s">
        <v>192</v>
      </c>
      <c r="G1596" s="13" t="s">
        <v>20</v>
      </c>
      <c r="H1596" s="6">
        <v>0</v>
      </c>
      <c r="I1596" s="8">
        <v>4</v>
      </c>
      <c r="J1596">
        <f>IF(COUNTIFS('source matrix sap'!$B:$B,$B1596,'source matrix sap'!$D:$D,$E1596)&gt;0,1,0)</f>
        <v>1</v>
      </c>
      <c r="K1596">
        <f>IF(COUNTIFS('source matrix 2024'!$B:$B,$B1596,'source matrix 2024'!$D:$D,$E1596)&gt;0,1,0)</f>
        <v>0</v>
      </c>
    </row>
    <row r="1597" spans="1:11">
      <c r="A1597" s="13" t="s">
        <v>21</v>
      </c>
      <c r="B1597" s="13" t="s">
        <v>274</v>
      </c>
      <c r="C1597" s="13" t="s">
        <v>275</v>
      </c>
      <c r="D1597" s="13" t="s">
        <v>20</v>
      </c>
      <c r="E1597" s="13" t="s">
        <v>40</v>
      </c>
      <c r="F1597" s="13" t="s">
        <v>41</v>
      </c>
      <c r="G1597" s="13" t="s">
        <v>20</v>
      </c>
      <c r="H1597" s="6">
        <v>0</v>
      </c>
      <c r="I1597" s="8">
        <v>91</v>
      </c>
      <c r="J1597">
        <f>IF(COUNTIFS('source matrix sap'!$B:$B,$B1597,'source matrix sap'!$D:$D,$E1597)&gt;0,1,0)</f>
        <v>1</v>
      </c>
      <c r="K1597">
        <f>IF(COUNTIFS('source matrix 2024'!$B:$B,$B1597,'source matrix 2024'!$D:$D,$E1597)&gt;0,1,0)</f>
        <v>0</v>
      </c>
    </row>
    <row r="1598" spans="1:11">
      <c r="A1598" s="13" t="s">
        <v>21</v>
      </c>
      <c r="B1598" s="13" t="s">
        <v>274</v>
      </c>
      <c r="C1598" s="13" t="s">
        <v>275</v>
      </c>
      <c r="D1598" s="13" t="s">
        <v>20</v>
      </c>
      <c r="E1598" s="13" t="s">
        <v>43</v>
      </c>
      <c r="F1598" s="13" t="s">
        <v>188</v>
      </c>
      <c r="G1598" s="13" t="s">
        <v>20</v>
      </c>
      <c r="H1598" s="6">
        <v>0</v>
      </c>
      <c r="I1598" s="8">
        <v>102</v>
      </c>
      <c r="J1598">
        <f>IF(COUNTIFS('source matrix sap'!$B:$B,$B1598,'source matrix sap'!$D:$D,$E1598)&gt;0,1,0)</f>
        <v>1</v>
      </c>
      <c r="K1598">
        <f>IF(COUNTIFS('source matrix 2024'!$B:$B,$B1598,'source matrix 2024'!$D:$D,$E1598)&gt;0,1,0)</f>
        <v>0</v>
      </c>
    </row>
    <row r="1599" spans="1:11">
      <c r="A1599" s="13" t="s">
        <v>21</v>
      </c>
      <c r="B1599" s="13" t="s">
        <v>274</v>
      </c>
      <c r="C1599" s="13" t="s">
        <v>275</v>
      </c>
      <c r="D1599" s="13" t="s">
        <v>20</v>
      </c>
      <c r="E1599" s="13" t="s">
        <v>47</v>
      </c>
      <c r="F1599" s="13" t="s">
        <v>188</v>
      </c>
      <c r="G1599" s="13" t="s">
        <v>20</v>
      </c>
      <c r="H1599" s="6">
        <v>0</v>
      </c>
      <c r="I1599" s="8">
        <v>3</v>
      </c>
      <c r="J1599">
        <f>IF(COUNTIFS('source matrix sap'!$B:$B,$B1599,'source matrix sap'!$D:$D,$E1599)&gt;0,1,0)</f>
        <v>1</v>
      </c>
      <c r="K1599">
        <f>IF(COUNTIFS('source matrix 2024'!$B:$B,$B1599,'source matrix 2024'!$D:$D,$E1599)&gt;0,1,0)</f>
        <v>0</v>
      </c>
    </row>
    <row r="1600" spans="1:11">
      <c r="A1600" s="13" t="s">
        <v>21</v>
      </c>
      <c r="B1600" s="13" t="s">
        <v>274</v>
      </c>
      <c r="C1600" s="13" t="s">
        <v>275</v>
      </c>
      <c r="D1600" s="13" t="s">
        <v>20</v>
      </c>
      <c r="E1600" s="13" t="s">
        <v>33</v>
      </c>
      <c r="F1600" s="13" t="s">
        <v>188</v>
      </c>
      <c r="G1600" s="13" t="s">
        <v>20</v>
      </c>
      <c r="H1600" s="6">
        <v>0</v>
      </c>
      <c r="I1600" s="8">
        <v>6</v>
      </c>
      <c r="J1600">
        <f>IF(COUNTIFS('source matrix sap'!$B:$B,$B1600,'source matrix sap'!$D:$D,$E1600)&gt;0,1,0)</f>
        <v>1</v>
      </c>
      <c r="K1600">
        <f>IF(COUNTIFS('source matrix 2024'!$B:$B,$B1600,'source matrix 2024'!$D:$D,$E1600)&gt;0,1,0)</f>
        <v>0</v>
      </c>
    </row>
    <row r="1601" spans="1:11">
      <c r="A1601" s="13" t="s">
        <v>21</v>
      </c>
      <c r="B1601" s="13" t="s">
        <v>274</v>
      </c>
      <c r="C1601" s="13" t="s">
        <v>275</v>
      </c>
      <c r="D1601" s="13" t="s">
        <v>20</v>
      </c>
      <c r="E1601" s="13" t="s">
        <v>303</v>
      </c>
      <c r="F1601" s="13" t="s">
        <v>188</v>
      </c>
      <c r="G1601" s="13" t="s">
        <v>20</v>
      </c>
      <c r="H1601" s="6">
        <v>0</v>
      </c>
      <c r="I1601" s="8">
        <v>34</v>
      </c>
      <c r="J1601">
        <f>IF(COUNTIFS('source matrix sap'!$B:$B,$B1601,'source matrix sap'!$D:$D,$E1601)&gt;0,1,0)</f>
        <v>1</v>
      </c>
      <c r="K1601">
        <f>IF(COUNTIFS('source matrix 2024'!$B:$B,$B1601,'source matrix 2024'!$D:$D,$E1601)&gt;0,1,0)</f>
        <v>0</v>
      </c>
    </row>
    <row r="1602" spans="1:11">
      <c r="A1602" s="13" t="s">
        <v>21</v>
      </c>
      <c r="B1602" s="13" t="s">
        <v>274</v>
      </c>
      <c r="C1602" s="13" t="s">
        <v>276</v>
      </c>
      <c r="D1602" s="13" t="s">
        <v>20</v>
      </c>
      <c r="E1602" s="13" t="s">
        <v>31</v>
      </c>
      <c r="F1602" s="13" t="s">
        <v>188</v>
      </c>
      <c r="G1602" s="13" t="s">
        <v>20</v>
      </c>
      <c r="H1602" s="6">
        <v>0</v>
      </c>
      <c r="I1602" s="8">
        <v>12</v>
      </c>
      <c r="J1602">
        <f>IF(COUNTIFS('source matrix sap'!$B:$B,$B1602,'source matrix sap'!$D:$D,$E1602)&gt;0,1,0)</f>
        <v>1</v>
      </c>
      <c r="K1602">
        <f>IF(COUNTIFS('source matrix 2024'!$B:$B,$B1602,'source matrix 2024'!$D:$D,$E1602)&gt;0,1,0)</f>
        <v>0</v>
      </c>
    </row>
    <row r="1603" spans="1:11">
      <c r="A1603" s="13" t="s">
        <v>21</v>
      </c>
      <c r="B1603" s="13" t="s">
        <v>274</v>
      </c>
      <c r="C1603" s="13" t="s">
        <v>276</v>
      </c>
      <c r="D1603" s="13" t="s">
        <v>20</v>
      </c>
      <c r="E1603" s="13" t="s">
        <v>49</v>
      </c>
      <c r="F1603" s="13" t="s">
        <v>188</v>
      </c>
      <c r="G1603" s="13" t="s">
        <v>20</v>
      </c>
      <c r="H1603" s="6">
        <v>0</v>
      </c>
      <c r="I1603" s="8">
        <v>32</v>
      </c>
      <c r="J1603">
        <f>IF(COUNTIFS('source matrix sap'!$B:$B,$B1603,'source matrix sap'!$D:$D,$E1603)&gt;0,1,0)</f>
        <v>1</v>
      </c>
      <c r="K1603">
        <f>IF(COUNTIFS('source matrix 2024'!$B:$B,$B1603,'source matrix 2024'!$D:$D,$E1603)&gt;0,1,0)</f>
        <v>0</v>
      </c>
    </row>
    <row r="1604" spans="1:11">
      <c r="A1604" s="13" t="s">
        <v>21</v>
      </c>
      <c r="B1604" s="13" t="s">
        <v>274</v>
      </c>
      <c r="C1604" s="13" t="s">
        <v>276</v>
      </c>
      <c r="D1604" s="13" t="s">
        <v>20</v>
      </c>
      <c r="E1604" s="13" t="s">
        <v>18</v>
      </c>
      <c r="F1604" s="13" t="s">
        <v>191</v>
      </c>
      <c r="G1604" s="13" t="s">
        <v>20</v>
      </c>
      <c r="H1604" s="6">
        <v>0</v>
      </c>
      <c r="I1604" s="8">
        <v>7</v>
      </c>
      <c r="J1604">
        <f>IF(COUNTIFS('source matrix sap'!$B:$B,$B1604,'source matrix sap'!$D:$D,$E1604)&gt;0,1,0)</f>
        <v>1</v>
      </c>
      <c r="K1604">
        <f>IF(COUNTIFS('source matrix 2024'!$B:$B,$B1604,'source matrix 2024'!$D:$D,$E1604)&gt;0,1,0)</f>
        <v>0</v>
      </c>
    </row>
    <row r="1605" spans="1:11">
      <c r="A1605" s="13" t="s">
        <v>21</v>
      </c>
      <c r="B1605" s="13" t="s">
        <v>274</v>
      </c>
      <c r="C1605" s="13" t="s">
        <v>276</v>
      </c>
      <c r="D1605" s="13" t="s">
        <v>20</v>
      </c>
      <c r="E1605" s="13" t="s">
        <v>35</v>
      </c>
      <c r="F1605" s="13" t="s">
        <v>36</v>
      </c>
      <c r="G1605" s="13" t="s">
        <v>20</v>
      </c>
      <c r="H1605" s="6">
        <v>0</v>
      </c>
      <c r="I1605" s="8">
        <v>82</v>
      </c>
      <c r="J1605">
        <f>IF(COUNTIFS('source matrix sap'!$B:$B,$B1605,'source matrix sap'!$D:$D,$E1605)&gt;0,1,0)</f>
        <v>1</v>
      </c>
      <c r="K1605">
        <f>IF(COUNTIFS('source matrix 2024'!$B:$B,$B1605,'source matrix 2024'!$D:$D,$E1605)&gt;0,1,0)</f>
        <v>0</v>
      </c>
    </row>
    <row r="1606" spans="1:11">
      <c r="A1606" s="13" t="s">
        <v>21</v>
      </c>
      <c r="B1606" s="13" t="s">
        <v>274</v>
      </c>
      <c r="C1606" s="13" t="s">
        <v>276</v>
      </c>
      <c r="D1606" s="13" t="s">
        <v>20</v>
      </c>
      <c r="E1606" s="13" t="s">
        <v>35</v>
      </c>
      <c r="F1606" s="13" t="s">
        <v>37</v>
      </c>
      <c r="G1606" s="13" t="s">
        <v>20</v>
      </c>
      <c r="H1606" s="6">
        <v>0</v>
      </c>
      <c r="I1606" s="8">
        <v>8</v>
      </c>
      <c r="J1606">
        <f>IF(COUNTIFS('source matrix sap'!$B:$B,$B1606,'source matrix sap'!$D:$D,$E1606)&gt;0,1,0)</f>
        <v>1</v>
      </c>
      <c r="K1606">
        <f>IF(COUNTIFS('source matrix 2024'!$B:$B,$B1606,'source matrix 2024'!$D:$D,$E1606)&gt;0,1,0)</f>
        <v>0</v>
      </c>
    </row>
    <row r="1607" spans="1:11">
      <c r="A1607" s="13" t="s">
        <v>21</v>
      </c>
      <c r="B1607" s="13" t="s">
        <v>274</v>
      </c>
      <c r="C1607" s="13" t="s">
        <v>276</v>
      </c>
      <c r="D1607" s="13" t="s">
        <v>20</v>
      </c>
      <c r="E1607" s="13" t="s">
        <v>45</v>
      </c>
      <c r="F1607" s="13" t="s">
        <v>188</v>
      </c>
      <c r="G1607" s="13" t="s">
        <v>20</v>
      </c>
      <c r="H1607" s="6">
        <v>0</v>
      </c>
      <c r="I1607" s="8">
        <v>109</v>
      </c>
      <c r="J1607">
        <f>IF(COUNTIFS('source matrix sap'!$B:$B,$B1607,'source matrix sap'!$D:$D,$E1607)&gt;0,1,0)</f>
        <v>1</v>
      </c>
      <c r="K1607">
        <f>IF(COUNTIFS('source matrix 2024'!$B:$B,$B1607,'source matrix 2024'!$D:$D,$E1607)&gt;0,1,0)</f>
        <v>0</v>
      </c>
    </row>
    <row r="1608" spans="1:11">
      <c r="A1608" s="13" t="s">
        <v>21</v>
      </c>
      <c r="B1608" s="13" t="s">
        <v>274</v>
      </c>
      <c r="C1608" s="13" t="s">
        <v>276</v>
      </c>
      <c r="D1608" s="13" t="s">
        <v>20</v>
      </c>
      <c r="E1608" s="13" t="s">
        <v>25</v>
      </c>
      <c r="F1608" s="13" t="s">
        <v>189</v>
      </c>
      <c r="G1608" s="13" t="s">
        <v>20</v>
      </c>
      <c r="H1608" s="6">
        <v>0</v>
      </c>
      <c r="I1608" s="8">
        <v>453</v>
      </c>
      <c r="J1608">
        <f>IF(COUNTIFS('source matrix sap'!$B:$B,$B1608,'source matrix sap'!$D:$D,$E1608)&gt;0,1,0)</f>
        <v>1</v>
      </c>
      <c r="K1608">
        <f>IF(COUNTIFS('source matrix 2024'!$B:$B,$B1608,'source matrix 2024'!$D:$D,$E1608)&gt;0,1,0)</f>
        <v>0</v>
      </c>
    </row>
    <row r="1609" spans="1:11">
      <c r="A1609" s="13" t="s">
        <v>21</v>
      </c>
      <c r="B1609" s="13" t="s">
        <v>274</v>
      </c>
      <c r="C1609" s="13" t="s">
        <v>276</v>
      </c>
      <c r="D1609" s="13" t="s">
        <v>20</v>
      </c>
      <c r="E1609" s="13" t="s">
        <v>28</v>
      </c>
      <c r="F1609" s="13" t="s">
        <v>192</v>
      </c>
      <c r="G1609" s="13" t="s">
        <v>20</v>
      </c>
      <c r="H1609" s="6">
        <v>0</v>
      </c>
      <c r="I1609" s="8">
        <v>3</v>
      </c>
      <c r="J1609">
        <f>IF(COUNTIFS('source matrix sap'!$B:$B,$B1609,'source matrix sap'!$D:$D,$E1609)&gt;0,1,0)</f>
        <v>1</v>
      </c>
      <c r="K1609">
        <f>IF(COUNTIFS('source matrix 2024'!$B:$B,$B1609,'source matrix 2024'!$D:$D,$E1609)&gt;0,1,0)</f>
        <v>0</v>
      </c>
    </row>
    <row r="1610" spans="1:11">
      <c r="A1610" s="13" t="s">
        <v>21</v>
      </c>
      <c r="B1610" s="13" t="s">
        <v>274</v>
      </c>
      <c r="C1610" s="13" t="s">
        <v>276</v>
      </c>
      <c r="D1610" s="13" t="s">
        <v>20</v>
      </c>
      <c r="E1610" s="13" t="s">
        <v>40</v>
      </c>
      <c r="F1610" s="13" t="s">
        <v>41</v>
      </c>
      <c r="G1610" s="13" t="s">
        <v>20</v>
      </c>
      <c r="H1610" s="6">
        <v>0</v>
      </c>
      <c r="I1610" s="8">
        <v>461</v>
      </c>
      <c r="J1610">
        <f>IF(COUNTIFS('source matrix sap'!$B:$B,$B1610,'source matrix sap'!$D:$D,$E1610)&gt;0,1,0)</f>
        <v>1</v>
      </c>
      <c r="K1610">
        <f>IF(COUNTIFS('source matrix 2024'!$B:$B,$B1610,'source matrix 2024'!$D:$D,$E1610)&gt;0,1,0)</f>
        <v>0</v>
      </c>
    </row>
    <row r="1611" spans="1:11">
      <c r="A1611" s="13" t="s">
        <v>21</v>
      </c>
      <c r="B1611" s="13" t="s">
        <v>274</v>
      </c>
      <c r="C1611" s="13" t="s">
        <v>276</v>
      </c>
      <c r="D1611" s="13" t="s">
        <v>20</v>
      </c>
      <c r="E1611" s="13" t="s">
        <v>43</v>
      </c>
      <c r="F1611" s="13" t="s">
        <v>188</v>
      </c>
      <c r="G1611" s="13" t="s">
        <v>20</v>
      </c>
      <c r="H1611" s="6">
        <v>0</v>
      </c>
      <c r="I1611" s="8">
        <v>69</v>
      </c>
      <c r="J1611">
        <f>IF(COUNTIFS('source matrix sap'!$B:$B,$B1611,'source matrix sap'!$D:$D,$E1611)&gt;0,1,0)</f>
        <v>1</v>
      </c>
      <c r="K1611">
        <f>IF(COUNTIFS('source matrix 2024'!$B:$B,$B1611,'source matrix 2024'!$D:$D,$E1611)&gt;0,1,0)</f>
        <v>0</v>
      </c>
    </row>
    <row r="1612" spans="1:11">
      <c r="A1612" s="13" t="s">
        <v>21</v>
      </c>
      <c r="B1612" s="13" t="s">
        <v>274</v>
      </c>
      <c r="C1612" s="13" t="s">
        <v>276</v>
      </c>
      <c r="D1612" s="13" t="s">
        <v>20</v>
      </c>
      <c r="E1612" s="13" t="s">
        <v>47</v>
      </c>
      <c r="F1612" s="13" t="s">
        <v>188</v>
      </c>
      <c r="G1612" s="13" t="s">
        <v>20</v>
      </c>
      <c r="H1612" s="6">
        <v>0</v>
      </c>
      <c r="I1612" s="8">
        <v>6</v>
      </c>
      <c r="J1612">
        <f>IF(COUNTIFS('source matrix sap'!$B:$B,$B1612,'source matrix sap'!$D:$D,$E1612)&gt;0,1,0)</f>
        <v>1</v>
      </c>
      <c r="K1612">
        <f>IF(COUNTIFS('source matrix 2024'!$B:$B,$B1612,'source matrix 2024'!$D:$D,$E1612)&gt;0,1,0)</f>
        <v>0</v>
      </c>
    </row>
    <row r="1613" spans="1:11">
      <c r="A1613" s="13" t="s">
        <v>21</v>
      </c>
      <c r="B1613" s="13" t="s">
        <v>274</v>
      </c>
      <c r="C1613" s="13" t="s">
        <v>276</v>
      </c>
      <c r="D1613" s="13" t="s">
        <v>20</v>
      </c>
      <c r="E1613" s="13" t="s">
        <v>33</v>
      </c>
      <c r="F1613" s="13" t="s">
        <v>188</v>
      </c>
      <c r="G1613" s="13" t="s">
        <v>20</v>
      </c>
      <c r="H1613" s="6">
        <v>0</v>
      </c>
      <c r="I1613" s="8">
        <v>10</v>
      </c>
      <c r="J1613">
        <f>IF(COUNTIFS('source matrix sap'!$B:$B,$B1613,'source matrix sap'!$D:$D,$E1613)&gt;0,1,0)</f>
        <v>1</v>
      </c>
      <c r="K1613">
        <f>IF(COUNTIFS('source matrix 2024'!$B:$B,$B1613,'source matrix 2024'!$D:$D,$E1613)&gt;0,1,0)</f>
        <v>0</v>
      </c>
    </row>
    <row r="1614" spans="1:11">
      <c r="A1614" s="13" t="s">
        <v>21</v>
      </c>
      <c r="B1614" s="13" t="s">
        <v>274</v>
      </c>
      <c r="C1614" s="13" t="s">
        <v>276</v>
      </c>
      <c r="D1614" s="13" t="s">
        <v>20</v>
      </c>
      <c r="E1614" s="13" t="s">
        <v>303</v>
      </c>
      <c r="F1614" s="13" t="s">
        <v>188</v>
      </c>
      <c r="G1614" s="13" t="s">
        <v>20</v>
      </c>
      <c r="H1614" s="6">
        <v>0</v>
      </c>
      <c r="I1614" s="8">
        <v>132</v>
      </c>
      <c r="J1614">
        <f>IF(COUNTIFS('source matrix sap'!$B:$B,$B1614,'source matrix sap'!$D:$D,$E1614)&gt;0,1,0)</f>
        <v>1</v>
      </c>
      <c r="K1614">
        <f>IF(COUNTIFS('source matrix 2024'!$B:$B,$B1614,'source matrix 2024'!$D:$D,$E1614)&gt;0,1,0)</f>
        <v>0</v>
      </c>
    </row>
    <row r="1615" spans="1:11">
      <c r="A1615" s="13" t="s">
        <v>21</v>
      </c>
      <c r="B1615" s="13" t="s">
        <v>277</v>
      </c>
      <c r="C1615" s="13" t="s">
        <v>356</v>
      </c>
      <c r="D1615" s="13" t="s">
        <v>20</v>
      </c>
      <c r="E1615" s="13" t="s">
        <v>28</v>
      </c>
      <c r="F1615" s="13" t="s">
        <v>192</v>
      </c>
      <c r="G1615" s="13" t="s">
        <v>20</v>
      </c>
      <c r="H1615" s="6">
        <v>0</v>
      </c>
      <c r="I1615" s="8">
        <v>1</v>
      </c>
      <c r="J1615">
        <f>IF(COUNTIFS('source matrix sap'!$B:$B,$B1615,'source matrix sap'!$D:$D,$E1615)&gt;0,1,0)</f>
        <v>1</v>
      </c>
      <c r="K1615">
        <f>IF(COUNTIFS('source matrix 2024'!$B:$B,$B1615,'source matrix 2024'!$D:$D,$E1615)&gt;0,1,0)</f>
        <v>0</v>
      </c>
    </row>
    <row r="1616" spans="1:11">
      <c r="A1616" s="13" t="s">
        <v>21</v>
      </c>
      <c r="B1616" s="13" t="s">
        <v>277</v>
      </c>
      <c r="C1616" s="13" t="s">
        <v>357</v>
      </c>
      <c r="D1616" s="13" t="s">
        <v>20</v>
      </c>
      <c r="E1616" s="13" t="s">
        <v>25</v>
      </c>
      <c r="F1616" s="13" t="s">
        <v>189</v>
      </c>
      <c r="G1616" s="13" t="s">
        <v>20</v>
      </c>
      <c r="H1616" s="6">
        <v>0</v>
      </c>
      <c r="I1616" s="8">
        <v>2</v>
      </c>
      <c r="J1616">
        <f>IF(COUNTIFS('source matrix sap'!$B:$B,$B1616,'source matrix sap'!$D:$D,$E1616)&gt;0,1,0)</f>
        <v>1</v>
      </c>
      <c r="K1616">
        <f>IF(COUNTIFS('source matrix 2024'!$B:$B,$B1616,'source matrix 2024'!$D:$D,$E1616)&gt;0,1,0)</f>
        <v>0</v>
      </c>
    </row>
    <row r="1617" spans="1:11">
      <c r="A1617" s="13" t="s">
        <v>21</v>
      </c>
      <c r="B1617" s="13" t="s">
        <v>277</v>
      </c>
      <c r="C1617" s="13" t="s">
        <v>357</v>
      </c>
      <c r="D1617" s="13" t="s">
        <v>20</v>
      </c>
      <c r="E1617" s="13" t="s">
        <v>40</v>
      </c>
      <c r="F1617" s="13" t="s">
        <v>41</v>
      </c>
      <c r="G1617" s="13" t="s">
        <v>20</v>
      </c>
      <c r="H1617" s="6">
        <v>0</v>
      </c>
      <c r="I1617" s="8">
        <v>1</v>
      </c>
      <c r="J1617">
        <f>IF(COUNTIFS('source matrix sap'!$B:$B,$B1617,'source matrix sap'!$D:$D,$E1617)&gt;0,1,0)</f>
        <v>1</v>
      </c>
      <c r="K1617">
        <f>IF(COUNTIFS('source matrix 2024'!$B:$B,$B1617,'source matrix 2024'!$D:$D,$E1617)&gt;0,1,0)</f>
        <v>0</v>
      </c>
    </row>
    <row r="1618" spans="1:11">
      <c r="A1618" s="13" t="s">
        <v>21</v>
      </c>
      <c r="B1618" s="13" t="s">
        <v>277</v>
      </c>
      <c r="C1618" s="13" t="s">
        <v>357</v>
      </c>
      <c r="D1618" s="13" t="s">
        <v>20</v>
      </c>
      <c r="E1618" s="13" t="s">
        <v>303</v>
      </c>
      <c r="F1618" s="13" t="s">
        <v>188</v>
      </c>
      <c r="G1618" s="13" t="s">
        <v>20</v>
      </c>
      <c r="H1618" s="6">
        <v>0</v>
      </c>
      <c r="I1618" s="8">
        <v>1</v>
      </c>
      <c r="J1618">
        <f>IF(COUNTIFS('source matrix sap'!$B:$B,$B1618,'source matrix sap'!$D:$D,$E1618)&gt;0,1,0)</f>
        <v>1</v>
      </c>
      <c r="K1618">
        <f>IF(COUNTIFS('source matrix 2024'!$B:$B,$B1618,'source matrix 2024'!$D:$D,$E1618)&gt;0,1,0)</f>
        <v>0</v>
      </c>
    </row>
    <row r="1619" spans="1:11">
      <c r="A1619" s="13" t="s">
        <v>21</v>
      </c>
      <c r="B1619" s="13" t="s">
        <v>277</v>
      </c>
      <c r="C1619" s="13" t="s">
        <v>358</v>
      </c>
      <c r="D1619" s="13" t="s">
        <v>20</v>
      </c>
      <c r="E1619" s="13" t="s">
        <v>49</v>
      </c>
      <c r="F1619" s="13" t="s">
        <v>188</v>
      </c>
      <c r="G1619" s="13" t="s">
        <v>20</v>
      </c>
      <c r="H1619" s="6">
        <v>0</v>
      </c>
      <c r="I1619" s="8">
        <v>2</v>
      </c>
      <c r="J1619">
        <f>IF(COUNTIFS('source matrix sap'!$B:$B,$B1619,'source matrix sap'!$D:$D,$E1619)&gt;0,1,0)</f>
        <v>1</v>
      </c>
      <c r="K1619">
        <f>IF(COUNTIFS('source matrix 2024'!$B:$B,$B1619,'source matrix 2024'!$D:$D,$E1619)&gt;0,1,0)</f>
        <v>0</v>
      </c>
    </row>
    <row r="1620" spans="1:11">
      <c r="A1620" s="13" t="s">
        <v>21</v>
      </c>
      <c r="B1620" s="13" t="s">
        <v>277</v>
      </c>
      <c r="C1620" s="13" t="s">
        <v>358</v>
      </c>
      <c r="D1620" s="13" t="s">
        <v>20</v>
      </c>
      <c r="E1620" s="13" t="s">
        <v>18</v>
      </c>
      <c r="F1620" s="13" t="s">
        <v>190</v>
      </c>
      <c r="G1620" s="13" t="s">
        <v>20</v>
      </c>
      <c r="H1620" s="6">
        <v>0</v>
      </c>
      <c r="I1620" s="8">
        <v>18</v>
      </c>
      <c r="J1620">
        <f>IF(COUNTIFS('source matrix sap'!$B:$B,$B1620,'source matrix sap'!$D:$D,$E1620)&gt;0,1,0)</f>
        <v>1</v>
      </c>
      <c r="K1620">
        <f>IF(COUNTIFS('source matrix 2024'!$B:$B,$B1620,'source matrix 2024'!$D:$D,$E1620)&gt;0,1,0)</f>
        <v>0</v>
      </c>
    </row>
    <row r="1621" spans="1:11">
      <c r="A1621" s="13" t="s">
        <v>21</v>
      </c>
      <c r="B1621" s="13" t="s">
        <v>277</v>
      </c>
      <c r="C1621" s="13" t="s">
        <v>358</v>
      </c>
      <c r="D1621" s="13" t="s">
        <v>20</v>
      </c>
      <c r="E1621" s="13" t="s">
        <v>18</v>
      </c>
      <c r="F1621" s="13" t="s">
        <v>191</v>
      </c>
      <c r="G1621" s="13" t="s">
        <v>20</v>
      </c>
      <c r="H1621" s="6">
        <v>0</v>
      </c>
      <c r="I1621" s="8">
        <v>40</v>
      </c>
      <c r="J1621">
        <f>IF(COUNTIFS('source matrix sap'!$B:$B,$B1621,'source matrix sap'!$D:$D,$E1621)&gt;0,1,0)</f>
        <v>1</v>
      </c>
      <c r="K1621">
        <f>IF(COUNTIFS('source matrix 2024'!$B:$B,$B1621,'source matrix 2024'!$D:$D,$E1621)&gt;0,1,0)</f>
        <v>0</v>
      </c>
    </row>
    <row r="1622" spans="1:11">
      <c r="A1622" s="13" t="s">
        <v>21</v>
      </c>
      <c r="B1622" s="13" t="s">
        <v>277</v>
      </c>
      <c r="C1622" s="13" t="s">
        <v>358</v>
      </c>
      <c r="D1622" s="13" t="s">
        <v>20</v>
      </c>
      <c r="E1622" s="13" t="s">
        <v>45</v>
      </c>
      <c r="F1622" s="13" t="s">
        <v>188</v>
      </c>
      <c r="G1622" s="13" t="s">
        <v>20</v>
      </c>
      <c r="H1622" s="6">
        <v>0</v>
      </c>
      <c r="I1622" s="8">
        <v>10</v>
      </c>
      <c r="J1622">
        <f>IF(COUNTIFS('source matrix sap'!$B:$B,$B1622,'source matrix sap'!$D:$D,$E1622)&gt;0,1,0)</f>
        <v>1</v>
      </c>
      <c r="K1622">
        <f>IF(COUNTIFS('source matrix 2024'!$B:$B,$B1622,'source matrix 2024'!$D:$D,$E1622)&gt;0,1,0)</f>
        <v>0</v>
      </c>
    </row>
    <row r="1623" spans="1:11">
      <c r="A1623" s="13" t="s">
        <v>21</v>
      </c>
      <c r="B1623" s="13" t="s">
        <v>277</v>
      </c>
      <c r="C1623" s="13" t="s">
        <v>358</v>
      </c>
      <c r="D1623" s="13" t="s">
        <v>20</v>
      </c>
      <c r="E1623" s="13" t="s">
        <v>25</v>
      </c>
      <c r="F1623" s="13" t="s">
        <v>189</v>
      </c>
      <c r="G1623" s="13" t="s">
        <v>20</v>
      </c>
      <c r="H1623" s="6">
        <v>0</v>
      </c>
      <c r="I1623" s="8">
        <v>33</v>
      </c>
      <c r="J1623">
        <f>IF(COUNTIFS('source matrix sap'!$B:$B,$B1623,'source matrix sap'!$D:$D,$E1623)&gt;0,1,0)</f>
        <v>1</v>
      </c>
      <c r="K1623">
        <f>IF(COUNTIFS('source matrix 2024'!$B:$B,$B1623,'source matrix 2024'!$D:$D,$E1623)&gt;0,1,0)</f>
        <v>0</v>
      </c>
    </row>
    <row r="1624" spans="1:11">
      <c r="A1624" s="13" t="s">
        <v>21</v>
      </c>
      <c r="B1624" s="13" t="s">
        <v>277</v>
      </c>
      <c r="C1624" s="13" t="s">
        <v>358</v>
      </c>
      <c r="D1624" s="13" t="s">
        <v>20</v>
      </c>
      <c r="E1624" s="13" t="s">
        <v>40</v>
      </c>
      <c r="F1624" s="13" t="s">
        <v>41</v>
      </c>
      <c r="G1624" s="13" t="s">
        <v>20</v>
      </c>
      <c r="H1624" s="6">
        <v>0</v>
      </c>
      <c r="I1624" s="8">
        <v>4</v>
      </c>
      <c r="J1624">
        <f>IF(COUNTIFS('source matrix sap'!$B:$B,$B1624,'source matrix sap'!$D:$D,$E1624)&gt;0,1,0)</f>
        <v>1</v>
      </c>
      <c r="K1624">
        <f>IF(COUNTIFS('source matrix 2024'!$B:$B,$B1624,'source matrix 2024'!$D:$D,$E1624)&gt;0,1,0)</f>
        <v>0</v>
      </c>
    </row>
    <row r="1625" spans="1:11">
      <c r="A1625" s="13" t="s">
        <v>21</v>
      </c>
      <c r="B1625" s="13" t="s">
        <v>277</v>
      </c>
      <c r="C1625" s="13" t="s">
        <v>358</v>
      </c>
      <c r="D1625" s="13" t="s">
        <v>20</v>
      </c>
      <c r="E1625" s="13" t="s">
        <v>43</v>
      </c>
      <c r="F1625" s="13" t="s">
        <v>188</v>
      </c>
      <c r="G1625" s="13" t="s">
        <v>20</v>
      </c>
      <c r="H1625" s="6">
        <v>0</v>
      </c>
      <c r="I1625" s="8">
        <v>3</v>
      </c>
      <c r="J1625">
        <f>IF(COUNTIFS('source matrix sap'!$B:$B,$B1625,'source matrix sap'!$D:$D,$E1625)&gt;0,1,0)</f>
        <v>1</v>
      </c>
      <c r="K1625">
        <f>IF(COUNTIFS('source matrix 2024'!$B:$B,$B1625,'source matrix 2024'!$D:$D,$E1625)&gt;0,1,0)</f>
        <v>0</v>
      </c>
    </row>
    <row r="1626" spans="1:11">
      <c r="A1626" s="13" t="s">
        <v>21</v>
      </c>
      <c r="B1626" s="13" t="s">
        <v>277</v>
      </c>
      <c r="C1626" s="13" t="s">
        <v>359</v>
      </c>
      <c r="D1626" s="13" t="s">
        <v>20</v>
      </c>
      <c r="E1626" s="13" t="s">
        <v>31</v>
      </c>
      <c r="F1626" s="13" t="s">
        <v>188</v>
      </c>
      <c r="G1626" s="13" t="s">
        <v>20</v>
      </c>
      <c r="H1626" s="6">
        <v>0</v>
      </c>
      <c r="I1626" s="8">
        <v>4</v>
      </c>
      <c r="J1626">
        <f>IF(COUNTIFS('source matrix sap'!$B:$B,$B1626,'source matrix sap'!$D:$D,$E1626)&gt;0,1,0)</f>
        <v>1</v>
      </c>
      <c r="K1626">
        <f>IF(COUNTIFS('source matrix 2024'!$B:$B,$B1626,'source matrix 2024'!$D:$D,$E1626)&gt;0,1,0)</f>
        <v>0</v>
      </c>
    </row>
    <row r="1627" spans="1:11">
      <c r="A1627" s="13" t="s">
        <v>21</v>
      </c>
      <c r="B1627" s="13" t="s">
        <v>277</v>
      </c>
      <c r="C1627" s="13" t="s">
        <v>359</v>
      </c>
      <c r="D1627" s="13" t="s">
        <v>20</v>
      </c>
      <c r="E1627" s="13" t="s">
        <v>49</v>
      </c>
      <c r="F1627" s="13" t="s">
        <v>188</v>
      </c>
      <c r="G1627" s="13" t="s">
        <v>20</v>
      </c>
      <c r="H1627" s="6">
        <v>0</v>
      </c>
      <c r="I1627" s="8">
        <v>17</v>
      </c>
      <c r="J1627">
        <f>IF(COUNTIFS('source matrix sap'!$B:$B,$B1627,'source matrix sap'!$D:$D,$E1627)&gt;0,1,0)</f>
        <v>1</v>
      </c>
      <c r="K1627">
        <f>IF(COUNTIFS('source matrix 2024'!$B:$B,$B1627,'source matrix 2024'!$D:$D,$E1627)&gt;0,1,0)</f>
        <v>0</v>
      </c>
    </row>
    <row r="1628" spans="1:11">
      <c r="A1628" s="13" t="s">
        <v>21</v>
      </c>
      <c r="B1628" s="13" t="s">
        <v>277</v>
      </c>
      <c r="C1628" s="13" t="s">
        <v>359</v>
      </c>
      <c r="D1628" s="13" t="s">
        <v>20</v>
      </c>
      <c r="E1628" s="13" t="s">
        <v>18</v>
      </c>
      <c r="F1628" s="13" t="s">
        <v>190</v>
      </c>
      <c r="G1628" s="13" t="s">
        <v>20</v>
      </c>
      <c r="H1628" s="6">
        <v>0</v>
      </c>
      <c r="I1628" s="8">
        <v>15</v>
      </c>
      <c r="J1628">
        <f>IF(COUNTIFS('source matrix sap'!$B:$B,$B1628,'source matrix sap'!$D:$D,$E1628)&gt;0,1,0)</f>
        <v>1</v>
      </c>
      <c r="K1628">
        <f>IF(COUNTIFS('source matrix 2024'!$B:$B,$B1628,'source matrix 2024'!$D:$D,$E1628)&gt;0,1,0)</f>
        <v>0</v>
      </c>
    </row>
    <row r="1629" spans="1:11">
      <c r="A1629" s="13" t="s">
        <v>21</v>
      </c>
      <c r="B1629" s="13" t="s">
        <v>277</v>
      </c>
      <c r="C1629" s="13" t="s">
        <v>359</v>
      </c>
      <c r="D1629" s="13" t="s">
        <v>20</v>
      </c>
      <c r="E1629" s="13" t="s">
        <v>18</v>
      </c>
      <c r="F1629" s="13" t="s">
        <v>191</v>
      </c>
      <c r="G1629" s="13" t="s">
        <v>20</v>
      </c>
      <c r="H1629" s="6">
        <v>0</v>
      </c>
      <c r="I1629" s="8">
        <v>13</v>
      </c>
      <c r="J1629">
        <f>IF(COUNTIFS('source matrix sap'!$B:$B,$B1629,'source matrix sap'!$D:$D,$E1629)&gt;0,1,0)</f>
        <v>1</v>
      </c>
      <c r="K1629">
        <f>IF(COUNTIFS('source matrix 2024'!$B:$B,$B1629,'source matrix 2024'!$D:$D,$E1629)&gt;0,1,0)</f>
        <v>0</v>
      </c>
    </row>
    <row r="1630" spans="1:11">
      <c r="A1630" s="13" t="s">
        <v>21</v>
      </c>
      <c r="B1630" s="13" t="s">
        <v>277</v>
      </c>
      <c r="C1630" s="13" t="s">
        <v>359</v>
      </c>
      <c r="D1630" s="13" t="s">
        <v>20</v>
      </c>
      <c r="E1630" s="13" t="s">
        <v>45</v>
      </c>
      <c r="F1630" s="13" t="s">
        <v>188</v>
      </c>
      <c r="G1630" s="13" t="s">
        <v>20</v>
      </c>
      <c r="H1630" s="6">
        <v>0</v>
      </c>
      <c r="I1630" s="8">
        <v>16</v>
      </c>
      <c r="J1630">
        <f>IF(COUNTIFS('source matrix sap'!$B:$B,$B1630,'source matrix sap'!$D:$D,$E1630)&gt;0,1,0)</f>
        <v>1</v>
      </c>
      <c r="K1630">
        <f>IF(COUNTIFS('source matrix 2024'!$B:$B,$B1630,'source matrix 2024'!$D:$D,$E1630)&gt;0,1,0)</f>
        <v>0</v>
      </c>
    </row>
    <row r="1631" spans="1:11">
      <c r="A1631" s="13" t="s">
        <v>21</v>
      </c>
      <c r="B1631" s="13" t="s">
        <v>277</v>
      </c>
      <c r="C1631" s="13" t="s">
        <v>359</v>
      </c>
      <c r="D1631" s="13" t="s">
        <v>20</v>
      </c>
      <c r="E1631" s="13" t="s">
        <v>25</v>
      </c>
      <c r="F1631" s="13" t="s">
        <v>189</v>
      </c>
      <c r="G1631" s="13" t="s">
        <v>20</v>
      </c>
      <c r="H1631" s="6">
        <v>0</v>
      </c>
      <c r="I1631" s="8">
        <v>47</v>
      </c>
      <c r="J1631">
        <f>IF(COUNTIFS('source matrix sap'!$B:$B,$B1631,'source matrix sap'!$D:$D,$E1631)&gt;0,1,0)</f>
        <v>1</v>
      </c>
      <c r="K1631">
        <f>IF(COUNTIFS('source matrix 2024'!$B:$B,$B1631,'source matrix 2024'!$D:$D,$E1631)&gt;0,1,0)</f>
        <v>0</v>
      </c>
    </row>
    <row r="1632" spans="1:11">
      <c r="A1632" s="13" t="s">
        <v>21</v>
      </c>
      <c r="B1632" s="13" t="s">
        <v>277</v>
      </c>
      <c r="C1632" s="13" t="s">
        <v>359</v>
      </c>
      <c r="D1632" s="13" t="s">
        <v>20</v>
      </c>
      <c r="E1632" s="13" t="s">
        <v>28</v>
      </c>
      <c r="F1632" s="13" t="s">
        <v>192</v>
      </c>
      <c r="G1632" s="13" t="s">
        <v>20</v>
      </c>
      <c r="H1632" s="6">
        <v>0</v>
      </c>
      <c r="I1632" s="8">
        <v>5</v>
      </c>
      <c r="J1632">
        <f>IF(COUNTIFS('source matrix sap'!$B:$B,$B1632,'source matrix sap'!$D:$D,$E1632)&gt;0,1,0)</f>
        <v>1</v>
      </c>
      <c r="K1632">
        <f>IF(COUNTIFS('source matrix 2024'!$B:$B,$B1632,'source matrix 2024'!$D:$D,$E1632)&gt;0,1,0)</f>
        <v>0</v>
      </c>
    </row>
    <row r="1633" spans="1:11">
      <c r="A1633" s="13" t="s">
        <v>21</v>
      </c>
      <c r="B1633" s="13" t="s">
        <v>277</v>
      </c>
      <c r="C1633" s="13" t="s">
        <v>359</v>
      </c>
      <c r="D1633" s="13" t="s">
        <v>20</v>
      </c>
      <c r="E1633" s="13" t="s">
        <v>40</v>
      </c>
      <c r="F1633" s="13" t="s">
        <v>41</v>
      </c>
      <c r="G1633" s="13" t="s">
        <v>20</v>
      </c>
      <c r="H1633" s="6">
        <v>0</v>
      </c>
      <c r="I1633" s="8">
        <v>21</v>
      </c>
      <c r="J1633">
        <f>IF(COUNTIFS('source matrix sap'!$B:$B,$B1633,'source matrix sap'!$D:$D,$E1633)&gt;0,1,0)</f>
        <v>1</v>
      </c>
      <c r="K1633">
        <f>IF(COUNTIFS('source matrix 2024'!$B:$B,$B1633,'source matrix 2024'!$D:$D,$E1633)&gt;0,1,0)</f>
        <v>0</v>
      </c>
    </row>
    <row r="1634" spans="1:11">
      <c r="A1634" s="13" t="s">
        <v>21</v>
      </c>
      <c r="B1634" s="13" t="s">
        <v>277</v>
      </c>
      <c r="C1634" s="13" t="s">
        <v>359</v>
      </c>
      <c r="D1634" s="13" t="s">
        <v>20</v>
      </c>
      <c r="E1634" s="13" t="s">
        <v>43</v>
      </c>
      <c r="F1634" s="13" t="s">
        <v>188</v>
      </c>
      <c r="G1634" s="13" t="s">
        <v>20</v>
      </c>
      <c r="H1634" s="6">
        <v>0</v>
      </c>
      <c r="I1634" s="8">
        <v>1</v>
      </c>
      <c r="J1634">
        <f>IF(COUNTIFS('source matrix sap'!$B:$B,$B1634,'source matrix sap'!$D:$D,$E1634)&gt;0,1,0)</f>
        <v>1</v>
      </c>
      <c r="K1634">
        <f>IF(COUNTIFS('source matrix 2024'!$B:$B,$B1634,'source matrix 2024'!$D:$D,$E1634)&gt;0,1,0)</f>
        <v>0</v>
      </c>
    </row>
    <row r="1635" spans="1:11">
      <c r="A1635" s="13" t="s">
        <v>21</v>
      </c>
      <c r="B1635" s="13" t="s">
        <v>277</v>
      </c>
      <c r="C1635" s="13" t="s">
        <v>359</v>
      </c>
      <c r="D1635" s="13" t="s">
        <v>20</v>
      </c>
      <c r="E1635" s="13" t="s">
        <v>303</v>
      </c>
      <c r="F1635" s="13" t="s">
        <v>188</v>
      </c>
      <c r="G1635" s="13" t="s">
        <v>20</v>
      </c>
      <c r="H1635" s="6">
        <v>0</v>
      </c>
      <c r="I1635" s="8">
        <v>4</v>
      </c>
      <c r="J1635">
        <f>IF(COUNTIFS('source matrix sap'!$B:$B,$B1635,'source matrix sap'!$D:$D,$E1635)&gt;0,1,0)</f>
        <v>1</v>
      </c>
      <c r="K1635">
        <f>IF(COUNTIFS('source matrix 2024'!$B:$B,$B1635,'source matrix 2024'!$D:$D,$E1635)&gt;0,1,0)</f>
        <v>0</v>
      </c>
    </row>
    <row r="1636" spans="1:11">
      <c r="A1636" s="13" t="s">
        <v>21</v>
      </c>
      <c r="B1636" s="13" t="s">
        <v>277</v>
      </c>
      <c r="C1636" s="13" t="s">
        <v>360</v>
      </c>
      <c r="D1636" s="13" t="s">
        <v>20</v>
      </c>
      <c r="E1636" s="13" t="s">
        <v>25</v>
      </c>
      <c r="F1636" s="13" t="s">
        <v>189</v>
      </c>
      <c r="G1636" s="13" t="s">
        <v>20</v>
      </c>
      <c r="H1636" s="6">
        <v>0</v>
      </c>
      <c r="I1636" s="8">
        <v>7</v>
      </c>
      <c r="J1636">
        <f>IF(COUNTIFS('source matrix sap'!$B:$B,$B1636,'source matrix sap'!$D:$D,$E1636)&gt;0,1,0)</f>
        <v>1</v>
      </c>
      <c r="K1636">
        <f>IF(COUNTIFS('source matrix 2024'!$B:$B,$B1636,'source matrix 2024'!$D:$D,$E1636)&gt;0,1,0)</f>
        <v>0</v>
      </c>
    </row>
    <row r="1637" spans="1:11">
      <c r="A1637" s="13" t="s">
        <v>21</v>
      </c>
      <c r="B1637" s="13" t="s">
        <v>277</v>
      </c>
      <c r="C1637" s="13" t="s">
        <v>361</v>
      </c>
      <c r="D1637" s="13" t="s">
        <v>20</v>
      </c>
      <c r="E1637" s="13" t="s">
        <v>49</v>
      </c>
      <c r="F1637" s="13" t="s">
        <v>188</v>
      </c>
      <c r="G1637" s="13" t="s">
        <v>20</v>
      </c>
      <c r="H1637" s="6">
        <v>0</v>
      </c>
      <c r="I1637" s="8">
        <v>8</v>
      </c>
      <c r="J1637">
        <f>IF(COUNTIFS('source matrix sap'!$B:$B,$B1637,'source matrix sap'!$D:$D,$E1637)&gt;0,1,0)</f>
        <v>1</v>
      </c>
      <c r="K1637">
        <f>IF(COUNTIFS('source matrix 2024'!$B:$B,$B1637,'source matrix 2024'!$D:$D,$E1637)&gt;0,1,0)</f>
        <v>0</v>
      </c>
    </row>
    <row r="1638" spans="1:11">
      <c r="A1638" s="13" t="s">
        <v>21</v>
      </c>
      <c r="B1638" s="13" t="s">
        <v>277</v>
      </c>
      <c r="C1638" s="13" t="s">
        <v>361</v>
      </c>
      <c r="D1638" s="13" t="s">
        <v>20</v>
      </c>
      <c r="E1638" s="13" t="s">
        <v>18</v>
      </c>
      <c r="F1638" s="13" t="s">
        <v>191</v>
      </c>
      <c r="G1638" s="13" t="s">
        <v>20</v>
      </c>
      <c r="H1638" s="6">
        <v>0</v>
      </c>
      <c r="I1638" s="8">
        <v>2</v>
      </c>
      <c r="J1638">
        <f>IF(COUNTIFS('source matrix sap'!$B:$B,$B1638,'source matrix sap'!$D:$D,$E1638)&gt;0,1,0)</f>
        <v>1</v>
      </c>
      <c r="K1638">
        <f>IF(COUNTIFS('source matrix 2024'!$B:$B,$B1638,'source matrix 2024'!$D:$D,$E1638)&gt;0,1,0)</f>
        <v>0</v>
      </c>
    </row>
    <row r="1639" spans="1:11">
      <c r="A1639" s="13" t="s">
        <v>21</v>
      </c>
      <c r="B1639" s="13" t="s">
        <v>277</v>
      </c>
      <c r="C1639" s="13" t="s">
        <v>361</v>
      </c>
      <c r="D1639" s="13" t="s">
        <v>20</v>
      </c>
      <c r="E1639" s="13" t="s">
        <v>35</v>
      </c>
      <c r="F1639" s="13" t="s">
        <v>36</v>
      </c>
      <c r="G1639" s="13" t="s">
        <v>20</v>
      </c>
      <c r="H1639" s="6">
        <v>0</v>
      </c>
      <c r="I1639" s="8">
        <v>1</v>
      </c>
      <c r="J1639">
        <f>IF(COUNTIFS('source matrix sap'!$B:$B,$B1639,'source matrix sap'!$D:$D,$E1639)&gt;0,1,0)</f>
        <v>1</v>
      </c>
      <c r="K1639">
        <f>IF(COUNTIFS('source matrix 2024'!$B:$B,$B1639,'source matrix 2024'!$D:$D,$E1639)&gt;0,1,0)</f>
        <v>0</v>
      </c>
    </row>
    <row r="1640" spans="1:11">
      <c r="A1640" s="13" t="s">
        <v>21</v>
      </c>
      <c r="B1640" s="13" t="s">
        <v>277</v>
      </c>
      <c r="C1640" s="13" t="s">
        <v>361</v>
      </c>
      <c r="D1640" s="13" t="s">
        <v>20</v>
      </c>
      <c r="E1640" s="13" t="s">
        <v>45</v>
      </c>
      <c r="F1640" s="13" t="s">
        <v>188</v>
      </c>
      <c r="G1640" s="13" t="s">
        <v>20</v>
      </c>
      <c r="H1640" s="6">
        <v>0</v>
      </c>
      <c r="I1640" s="8">
        <v>1</v>
      </c>
      <c r="J1640">
        <f>IF(COUNTIFS('source matrix sap'!$B:$B,$B1640,'source matrix sap'!$D:$D,$E1640)&gt;0,1,0)</f>
        <v>1</v>
      </c>
      <c r="K1640">
        <f>IF(COUNTIFS('source matrix 2024'!$B:$B,$B1640,'source matrix 2024'!$D:$D,$E1640)&gt;0,1,0)</f>
        <v>0</v>
      </c>
    </row>
    <row r="1641" spans="1:11">
      <c r="A1641" s="13" t="s">
        <v>21</v>
      </c>
      <c r="B1641" s="13" t="s">
        <v>277</v>
      </c>
      <c r="C1641" s="13" t="s">
        <v>361</v>
      </c>
      <c r="D1641" s="13" t="s">
        <v>20</v>
      </c>
      <c r="E1641" s="13" t="s">
        <v>25</v>
      </c>
      <c r="F1641" s="13" t="s">
        <v>189</v>
      </c>
      <c r="G1641" s="13" t="s">
        <v>20</v>
      </c>
      <c r="H1641" s="6">
        <v>0</v>
      </c>
      <c r="I1641" s="8">
        <v>3</v>
      </c>
      <c r="J1641">
        <f>IF(COUNTIFS('source matrix sap'!$B:$B,$B1641,'source matrix sap'!$D:$D,$E1641)&gt;0,1,0)</f>
        <v>1</v>
      </c>
      <c r="K1641">
        <f>IF(COUNTIFS('source matrix 2024'!$B:$B,$B1641,'source matrix 2024'!$D:$D,$E1641)&gt;0,1,0)</f>
        <v>0</v>
      </c>
    </row>
    <row r="1642" spans="1:11">
      <c r="A1642" s="13" t="s">
        <v>21</v>
      </c>
      <c r="B1642" s="13" t="s">
        <v>277</v>
      </c>
      <c r="C1642" s="13" t="s">
        <v>361</v>
      </c>
      <c r="D1642" s="13" t="s">
        <v>20</v>
      </c>
      <c r="E1642" s="13" t="s">
        <v>40</v>
      </c>
      <c r="F1642" s="13" t="s">
        <v>41</v>
      </c>
      <c r="G1642" s="13" t="s">
        <v>20</v>
      </c>
      <c r="H1642" s="6">
        <v>0</v>
      </c>
      <c r="I1642" s="8">
        <v>3</v>
      </c>
      <c r="J1642">
        <f>IF(COUNTIFS('source matrix sap'!$B:$B,$B1642,'source matrix sap'!$D:$D,$E1642)&gt;0,1,0)</f>
        <v>1</v>
      </c>
      <c r="K1642">
        <f>IF(COUNTIFS('source matrix 2024'!$B:$B,$B1642,'source matrix 2024'!$D:$D,$E1642)&gt;0,1,0)</f>
        <v>0</v>
      </c>
    </row>
    <row r="1643" spans="1:11">
      <c r="A1643" s="13" t="s">
        <v>21</v>
      </c>
      <c r="B1643" s="13" t="s">
        <v>277</v>
      </c>
      <c r="C1643" s="13" t="s">
        <v>362</v>
      </c>
      <c r="D1643" s="13" t="s">
        <v>20</v>
      </c>
      <c r="E1643" s="13" t="s">
        <v>18</v>
      </c>
      <c r="F1643" s="13" t="s">
        <v>191</v>
      </c>
      <c r="G1643" s="13" t="s">
        <v>20</v>
      </c>
      <c r="H1643" s="6">
        <v>0</v>
      </c>
      <c r="I1643" s="8">
        <v>1</v>
      </c>
      <c r="J1643">
        <f>IF(COUNTIFS('source matrix sap'!$B:$B,$B1643,'source matrix sap'!$D:$D,$E1643)&gt;0,1,0)</f>
        <v>1</v>
      </c>
      <c r="K1643">
        <f>IF(COUNTIFS('source matrix 2024'!$B:$B,$B1643,'source matrix 2024'!$D:$D,$E1643)&gt;0,1,0)</f>
        <v>0</v>
      </c>
    </row>
    <row r="1644" spans="1:11">
      <c r="A1644" s="13" t="s">
        <v>21</v>
      </c>
      <c r="B1644" s="13" t="s">
        <v>277</v>
      </c>
      <c r="C1644" s="13" t="s">
        <v>362</v>
      </c>
      <c r="D1644" s="13" t="s">
        <v>20</v>
      </c>
      <c r="E1644" s="13" t="s">
        <v>45</v>
      </c>
      <c r="F1644" s="13" t="s">
        <v>188</v>
      </c>
      <c r="G1644" s="13" t="s">
        <v>20</v>
      </c>
      <c r="H1644" s="6">
        <v>0</v>
      </c>
      <c r="I1644" s="8">
        <v>2</v>
      </c>
      <c r="J1644">
        <f>IF(COUNTIFS('source matrix sap'!$B:$B,$B1644,'source matrix sap'!$D:$D,$E1644)&gt;0,1,0)</f>
        <v>1</v>
      </c>
      <c r="K1644">
        <f>IF(COUNTIFS('source matrix 2024'!$B:$B,$B1644,'source matrix 2024'!$D:$D,$E1644)&gt;0,1,0)</f>
        <v>0</v>
      </c>
    </row>
    <row r="1645" spans="1:11">
      <c r="A1645" s="13" t="s">
        <v>21</v>
      </c>
      <c r="B1645" s="13" t="s">
        <v>277</v>
      </c>
      <c r="C1645" s="13" t="s">
        <v>362</v>
      </c>
      <c r="D1645" s="13" t="s">
        <v>20</v>
      </c>
      <c r="E1645" s="13" t="s">
        <v>303</v>
      </c>
      <c r="F1645" s="13" t="s">
        <v>188</v>
      </c>
      <c r="G1645" s="13" t="s">
        <v>20</v>
      </c>
      <c r="H1645" s="6">
        <v>0</v>
      </c>
      <c r="I1645" s="8">
        <v>1</v>
      </c>
      <c r="J1645">
        <f>IF(COUNTIFS('source matrix sap'!$B:$B,$B1645,'source matrix sap'!$D:$D,$E1645)&gt;0,1,0)</f>
        <v>1</v>
      </c>
      <c r="K1645">
        <f>IF(COUNTIFS('source matrix 2024'!$B:$B,$B1645,'source matrix 2024'!$D:$D,$E1645)&gt;0,1,0)</f>
        <v>0</v>
      </c>
    </row>
    <row r="1646" spans="1:11">
      <c r="A1646" s="13" t="s">
        <v>21</v>
      </c>
      <c r="B1646" s="13" t="s">
        <v>277</v>
      </c>
      <c r="C1646" s="13" t="s">
        <v>363</v>
      </c>
      <c r="D1646" s="13" t="s">
        <v>20</v>
      </c>
      <c r="E1646" s="13" t="s">
        <v>25</v>
      </c>
      <c r="F1646" s="13" t="s">
        <v>189</v>
      </c>
      <c r="G1646" s="13" t="s">
        <v>20</v>
      </c>
      <c r="H1646" s="6">
        <v>0</v>
      </c>
      <c r="I1646" s="8">
        <v>1</v>
      </c>
      <c r="J1646">
        <f>IF(COUNTIFS('source matrix sap'!$B:$B,$B1646,'source matrix sap'!$D:$D,$E1646)&gt;0,1,0)</f>
        <v>1</v>
      </c>
      <c r="K1646">
        <f>IF(COUNTIFS('source matrix 2024'!$B:$B,$B1646,'source matrix 2024'!$D:$D,$E1646)&gt;0,1,0)</f>
        <v>0</v>
      </c>
    </row>
    <row r="1647" spans="1:11">
      <c r="A1647" s="13" t="s">
        <v>21</v>
      </c>
      <c r="B1647" s="13" t="s">
        <v>277</v>
      </c>
      <c r="C1647" s="13" t="s">
        <v>278</v>
      </c>
      <c r="D1647" s="13" t="s">
        <v>20</v>
      </c>
      <c r="E1647" s="13" t="s">
        <v>31</v>
      </c>
      <c r="F1647" s="13" t="s">
        <v>188</v>
      </c>
      <c r="G1647" s="13" t="s">
        <v>20</v>
      </c>
      <c r="H1647" s="6">
        <v>0</v>
      </c>
      <c r="I1647" s="8">
        <v>12</v>
      </c>
      <c r="J1647">
        <f>IF(COUNTIFS('source matrix sap'!$B:$B,$B1647,'source matrix sap'!$D:$D,$E1647)&gt;0,1,0)</f>
        <v>1</v>
      </c>
      <c r="K1647">
        <f>IF(COUNTIFS('source matrix 2024'!$B:$B,$B1647,'source matrix 2024'!$D:$D,$E1647)&gt;0,1,0)</f>
        <v>0</v>
      </c>
    </row>
    <row r="1648" spans="1:11">
      <c r="A1648" s="13" t="s">
        <v>21</v>
      </c>
      <c r="B1648" s="13" t="s">
        <v>277</v>
      </c>
      <c r="C1648" s="13" t="s">
        <v>278</v>
      </c>
      <c r="D1648" s="13" t="s">
        <v>20</v>
      </c>
      <c r="E1648" s="13" t="s">
        <v>49</v>
      </c>
      <c r="F1648" s="13" t="s">
        <v>188</v>
      </c>
      <c r="G1648" s="13" t="s">
        <v>20</v>
      </c>
      <c r="H1648" s="6">
        <v>0</v>
      </c>
      <c r="I1648" s="8">
        <v>6</v>
      </c>
      <c r="J1648">
        <f>IF(COUNTIFS('source matrix sap'!$B:$B,$B1648,'source matrix sap'!$D:$D,$E1648)&gt;0,1,0)</f>
        <v>1</v>
      </c>
      <c r="K1648">
        <f>IF(COUNTIFS('source matrix 2024'!$B:$B,$B1648,'source matrix 2024'!$D:$D,$E1648)&gt;0,1,0)</f>
        <v>0</v>
      </c>
    </row>
    <row r="1649" spans="1:11">
      <c r="A1649" s="13" t="s">
        <v>21</v>
      </c>
      <c r="B1649" s="13" t="s">
        <v>277</v>
      </c>
      <c r="C1649" s="13" t="s">
        <v>278</v>
      </c>
      <c r="D1649" s="13" t="s">
        <v>20</v>
      </c>
      <c r="E1649" s="13" t="s">
        <v>18</v>
      </c>
      <c r="F1649" s="13" t="s">
        <v>190</v>
      </c>
      <c r="G1649" s="13" t="s">
        <v>20</v>
      </c>
      <c r="H1649" s="6">
        <v>0</v>
      </c>
      <c r="I1649" s="8">
        <v>78</v>
      </c>
      <c r="J1649">
        <f>IF(COUNTIFS('source matrix sap'!$B:$B,$B1649,'source matrix sap'!$D:$D,$E1649)&gt;0,1,0)</f>
        <v>1</v>
      </c>
      <c r="K1649">
        <f>IF(COUNTIFS('source matrix 2024'!$B:$B,$B1649,'source matrix 2024'!$D:$D,$E1649)&gt;0,1,0)</f>
        <v>0</v>
      </c>
    </row>
    <row r="1650" spans="1:11">
      <c r="A1650" s="13" t="s">
        <v>21</v>
      </c>
      <c r="B1650" s="13" t="s">
        <v>277</v>
      </c>
      <c r="C1650" s="13" t="s">
        <v>278</v>
      </c>
      <c r="D1650" s="13" t="s">
        <v>20</v>
      </c>
      <c r="E1650" s="13" t="s">
        <v>18</v>
      </c>
      <c r="F1650" s="13" t="s">
        <v>191</v>
      </c>
      <c r="G1650" s="13" t="s">
        <v>20</v>
      </c>
      <c r="H1650" s="6">
        <v>0</v>
      </c>
      <c r="I1650" s="8">
        <v>5</v>
      </c>
      <c r="J1650">
        <f>IF(COUNTIFS('source matrix sap'!$B:$B,$B1650,'source matrix sap'!$D:$D,$E1650)&gt;0,1,0)</f>
        <v>1</v>
      </c>
      <c r="K1650">
        <f>IF(COUNTIFS('source matrix 2024'!$B:$B,$B1650,'source matrix 2024'!$D:$D,$E1650)&gt;0,1,0)</f>
        <v>0</v>
      </c>
    </row>
    <row r="1651" spans="1:11">
      <c r="A1651" s="13" t="s">
        <v>21</v>
      </c>
      <c r="B1651" s="13" t="s">
        <v>277</v>
      </c>
      <c r="C1651" s="13" t="s">
        <v>278</v>
      </c>
      <c r="D1651" s="13" t="s">
        <v>20</v>
      </c>
      <c r="E1651" s="13" t="s">
        <v>35</v>
      </c>
      <c r="F1651" s="13" t="s">
        <v>37</v>
      </c>
      <c r="G1651" s="13" t="s">
        <v>20</v>
      </c>
      <c r="H1651" s="6">
        <v>0</v>
      </c>
      <c r="I1651" s="8">
        <v>3</v>
      </c>
      <c r="J1651">
        <f>IF(COUNTIFS('source matrix sap'!$B:$B,$B1651,'source matrix sap'!$D:$D,$E1651)&gt;0,1,0)</f>
        <v>1</v>
      </c>
      <c r="K1651">
        <f>IF(COUNTIFS('source matrix 2024'!$B:$B,$B1651,'source matrix 2024'!$D:$D,$E1651)&gt;0,1,0)</f>
        <v>0</v>
      </c>
    </row>
    <row r="1652" spans="1:11">
      <c r="A1652" s="13" t="s">
        <v>21</v>
      </c>
      <c r="B1652" s="13" t="s">
        <v>277</v>
      </c>
      <c r="C1652" s="13" t="s">
        <v>278</v>
      </c>
      <c r="D1652" s="13" t="s">
        <v>20</v>
      </c>
      <c r="E1652" s="13" t="s">
        <v>45</v>
      </c>
      <c r="F1652" s="13" t="s">
        <v>188</v>
      </c>
      <c r="G1652" s="13" t="s">
        <v>20</v>
      </c>
      <c r="H1652" s="6">
        <v>0</v>
      </c>
      <c r="I1652" s="8">
        <v>8</v>
      </c>
      <c r="J1652">
        <f>IF(COUNTIFS('source matrix sap'!$B:$B,$B1652,'source matrix sap'!$D:$D,$E1652)&gt;0,1,0)</f>
        <v>1</v>
      </c>
      <c r="K1652">
        <f>IF(COUNTIFS('source matrix 2024'!$B:$B,$B1652,'source matrix 2024'!$D:$D,$E1652)&gt;0,1,0)</f>
        <v>0</v>
      </c>
    </row>
    <row r="1653" spans="1:11">
      <c r="A1653" s="13" t="s">
        <v>21</v>
      </c>
      <c r="B1653" s="13" t="s">
        <v>277</v>
      </c>
      <c r="C1653" s="13" t="s">
        <v>278</v>
      </c>
      <c r="D1653" s="13" t="s">
        <v>20</v>
      </c>
      <c r="E1653" s="13" t="s">
        <v>25</v>
      </c>
      <c r="F1653" s="13" t="s">
        <v>189</v>
      </c>
      <c r="G1653" s="13" t="s">
        <v>20</v>
      </c>
      <c r="H1653" s="6">
        <v>0</v>
      </c>
      <c r="I1653" s="8">
        <v>9</v>
      </c>
      <c r="J1653">
        <f>IF(COUNTIFS('source matrix sap'!$B:$B,$B1653,'source matrix sap'!$D:$D,$E1653)&gt;0,1,0)</f>
        <v>1</v>
      </c>
      <c r="K1653">
        <f>IF(COUNTIFS('source matrix 2024'!$B:$B,$B1653,'source matrix 2024'!$D:$D,$E1653)&gt;0,1,0)</f>
        <v>0</v>
      </c>
    </row>
    <row r="1654" spans="1:11">
      <c r="A1654" s="13" t="s">
        <v>21</v>
      </c>
      <c r="B1654" s="13" t="s">
        <v>277</v>
      </c>
      <c r="C1654" s="13" t="s">
        <v>278</v>
      </c>
      <c r="D1654" s="13" t="s">
        <v>20</v>
      </c>
      <c r="E1654" s="13" t="s">
        <v>28</v>
      </c>
      <c r="F1654" s="13" t="s">
        <v>192</v>
      </c>
      <c r="G1654" s="13" t="s">
        <v>20</v>
      </c>
      <c r="H1654" s="6">
        <v>0</v>
      </c>
      <c r="I1654" s="8">
        <v>2</v>
      </c>
      <c r="J1654">
        <f>IF(COUNTIFS('source matrix sap'!$B:$B,$B1654,'source matrix sap'!$D:$D,$E1654)&gt;0,1,0)</f>
        <v>1</v>
      </c>
      <c r="K1654">
        <f>IF(COUNTIFS('source matrix 2024'!$B:$B,$B1654,'source matrix 2024'!$D:$D,$E1654)&gt;0,1,0)</f>
        <v>0</v>
      </c>
    </row>
    <row r="1655" spans="1:11">
      <c r="A1655" s="13" t="s">
        <v>21</v>
      </c>
      <c r="B1655" s="13" t="s">
        <v>277</v>
      </c>
      <c r="C1655" s="13" t="s">
        <v>278</v>
      </c>
      <c r="D1655" s="13" t="s">
        <v>20</v>
      </c>
      <c r="E1655" s="13" t="s">
        <v>40</v>
      </c>
      <c r="F1655" s="13" t="s">
        <v>41</v>
      </c>
      <c r="G1655" s="13" t="s">
        <v>20</v>
      </c>
      <c r="H1655" s="6">
        <v>0</v>
      </c>
      <c r="I1655" s="8">
        <v>9</v>
      </c>
      <c r="J1655">
        <f>IF(COUNTIFS('source matrix sap'!$B:$B,$B1655,'source matrix sap'!$D:$D,$E1655)&gt;0,1,0)</f>
        <v>1</v>
      </c>
      <c r="K1655">
        <f>IF(COUNTIFS('source matrix 2024'!$B:$B,$B1655,'source matrix 2024'!$D:$D,$E1655)&gt;0,1,0)</f>
        <v>0</v>
      </c>
    </row>
    <row r="1656" spans="1:11">
      <c r="A1656" s="13" t="s">
        <v>21</v>
      </c>
      <c r="B1656" s="13" t="s">
        <v>277</v>
      </c>
      <c r="C1656" s="13" t="s">
        <v>278</v>
      </c>
      <c r="D1656" s="13" t="s">
        <v>20</v>
      </c>
      <c r="E1656" s="13" t="s">
        <v>43</v>
      </c>
      <c r="F1656" s="13" t="s">
        <v>188</v>
      </c>
      <c r="G1656" s="13" t="s">
        <v>20</v>
      </c>
      <c r="H1656" s="6">
        <v>0</v>
      </c>
      <c r="I1656" s="8">
        <v>2</v>
      </c>
      <c r="J1656">
        <f>IF(COUNTIFS('source matrix sap'!$B:$B,$B1656,'source matrix sap'!$D:$D,$E1656)&gt;0,1,0)</f>
        <v>1</v>
      </c>
      <c r="K1656">
        <f>IF(COUNTIFS('source matrix 2024'!$B:$B,$B1656,'source matrix 2024'!$D:$D,$E1656)&gt;0,1,0)</f>
        <v>0</v>
      </c>
    </row>
    <row r="1657" spans="1:11">
      <c r="A1657" s="13" t="s">
        <v>21</v>
      </c>
      <c r="B1657" s="13" t="s">
        <v>277</v>
      </c>
      <c r="C1657" s="13" t="s">
        <v>278</v>
      </c>
      <c r="D1657" s="13" t="s">
        <v>20</v>
      </c>
      <c r="E1657" s="13" t="s">
        <v>33</v>
      </c>
      <c r="F1657" s="13" t="s">
        <v>188</v>
      </c>
      <c r="G1657" s="13" t="s">
        <v>20</v>
      </c>
      <c r="H1657" s="6">
        <v>0</v>
      </c>
      <c r="I1657" s="8">
        <v>3</v>
      </c>
      <c r="J1657">
        <f>IF(COUNTIFS('source matrix sap'!$B:$B,$B1657,'source matrix sap'!$D:$D,$E1657)&gt;0,1,0)</f>
        <v>1</v>
      </c>
      <c r="K1657">
        <f>IF(COUNTIFS('source matrix 2024'!$B:$B,$B1657,'source matrix 2024'!$D:$D,$E1657)&gt;0,1,0)</f>
        <v>0</v>
      </c>
    </row>
    <row r="1658" spans="1:11">
      <c r="A1658" s="13" t="s">
        <v>21</v>
      </c>
      <c r="B1658" s="13" t="s">
        <v>277</v>
      </c>
      <c r="C1658" s="13" t="s">
        <v>278</v>
      </c>
      <c r="D1658" s="13" t="s">
        <v>20</v>
      </c>
      <c r="E1658" s="13" t="s">
        <v>303</v>
      </c>
      <c r="F1658" s="13" t="s">
        <v>188</v>
      </c>
      <c r="G1658" s="13" t="s">
        <v>20</v>
      </c>
      <c r="H1658" s="6">
        <v>0</v>
      </c>
      <c r="I1658" s="8">
        <v>1</v>
      </c>
      <c r="J1658">
        <f>IF(COUNTIFS('source matrix sap'!$B:$B,$B1658,'source matrix sap'!$D:$D,$E1658)&gt;0,1,0)</f>
        <v>1</v>
      </c>
      <c r="K1658">
        <f>IF(COUNTIFS('source matrix 2024'!$B:$B,$B1658,'source matrix 2024'!$D:$D,$E1658)&gt;0,1,0)</f>
        <v>0</v>
      </c>
    </row>
    <row r="1659" spans="1:11">
      <c r="A1659" s="13" t="s">
        <v>21</v>
      </c>
      <c r="B1659" s="13" t="s">
        <v>277</v>
      </c>
      <c r="C1659" s="13" t="s">
        <v>364</v>
      </c>
      <c r="D1659" s="13" t="s">
        <v>20</v>
      </c>
      <c r="E1659" s="13" t="s">
        <v>45</v>
      </c>
      <c r="F1659" s="13" t="s">
        <v>188</v>
      </c>
      <c r="G1659" s="13" t="s">
        <v>20</v>
      </c>
      <c r="H1659" s="6">
        <v>0</v>
      </c>
      <c r="I1659" s="8">
        <v>1</v>
      </c>
      <c r="J1659">
        <f>IF(COUNTIFS('source matrix sap'!$B:$B,$B1659,'source matrix sap'!$D:$D,$E1659)&gt;0,1,0)</f>
        <v>1</v>
      </c>
      <c r="K1659">
        <f>IF(COUNTIFS('source matrix 2024'!$B:$B,$B1659,'source matrix 2024'!$D:$D,$E1659)&gt;0,1,0)</f>
        <v>0</v>
      </c>
    </row>
    <row r="1660" spans="1:11">
      <c r="A1660" s="13" t="s">
        <v>21</v>
      </c>
      <c r="B1660" s="13" t="s">
        <v>277</v>
      </c>
      <c r="C1660" s="13" t="s">
        <v>364</v>
      </c>
      <c r="D1660" s="13" t="s">
        <v>20</v>
      </c>
      <c r="E1660" s="13" t="s">
        <v>25</v>
      </c>
      <c r="F1660" s="13" t="s">
        <v>189</v>
      </c>
      <c r="G1660" s="13" t="s">
        <v>20</v>
      </c>
      <c r="H1660" s="6">
        <v>0</v>
      </c>
      <c r="I1660" s="8">
        <v>1</v>
      </c>
      <c r="J1660">
        <f>IF(COUNTIFS('source matrix sap'!$B:$B,$B1660,'source matrix sap'!$D:$D,$E1660)&gt;0,1,0)</f>
        <v>1</v>
      </c>
      <c r="K1660">
        <f>IF(COUNTIFS('source matrix 2024'!$B:$B,$B1660,'source matrix 2024'!$D:$D,$E1660)&gt;0,1,0)</f>
        <v>0</v>
      </c>
    </row>
    <row r="1661" spans="1:11">
      <c r="A1661" s="13" t="s">
        <v>21</v>
      </c>
      <c r="B1661" s="13" t="s">
        <v>277</v>
      </c>
      <c r="C1661" s="13" t="s">
        <v>364</v>
      </c>
      <c r="D1661" s="13" t="s">
        <v>20</v>
      </c>
      <c r="E1661" s="13" t="s">
        <v>40</v>
      </c>
      <c r="F1661" s="13" t="s">
        <v>41</v>
      </c>
      <c r="G1661" s="13" t="s">
        <v>20</v>
      </c>
      <c r="H1661" s="6">
        <v>0</v>
      </c>
      <c r="I1661" s="8">
        <v>1</v>
      </c>
      <c r="J1661">
        <f>IF(COUNTIFS('source matrix sap'!$B:$B,$B1661,'source matrix sap'!$D:$D,$E1661)&gt;0,1,0)</f>
        <v>1</v>
      </c>
      <c r="K1661">
        <f>IF(COUNTIFS('source matrix 2024'!$B:$B,$B1661,'source matrix 2024'!$D:$D,$E1661)&gt;0,1,0)</f>
        <v>0</v>
      </c>
    </row>
    <row r="1662" spans="1:11">
      <c r="A1662" s="13" t="s">
        <v>21</v>
      </c>
      <c r="B1662" s="13" t="s">
        <v>277</v>
      </c>
      <c r="C1662" s="13" t="s">
        <v>365</v>
      </c>
      <c r="D1662" s="13" t="s">
        <v>20</v>
      </c>
      <c r="E1662" s="13" t="s">
        <v>49</v>
      </c>
      <c r="F1662" s="13" t="s">
        <v>188</v>
      </c>
      <c r="G1662" s="13" t="s">
        <v>20</v>
      </c>
      <c r="H1662" s="6">
        <v>0</v>
      </c>
      <c r="I1662" s="8">
        <v>64</v>
      </c>
      <c r="J1662">
        <f>IF(COUNTIFS('source matrix sap'!$B:$B,$B1662,'source matrix sap'!$D:$D,$E1662)&gt;0,1,0)</f>
        <v>1</v>
      </c>
      <c r="K1662">
        <f>IF(COUNTIFS('source matrix 2024'!$B:$B,$B1662,'source matrix 2024'!$D:$D,$E1662)&gt;0,1,0)</f>
        <v>0</v>
      </c>
    </row>
    <row r="1663" spans="1:11">
      <c r="A1663" s="13" t="s">
        <v>21</v>
      </c>
      <c r="B1663" s="13" t="s">
        <v>277</v>
      </c>
      <c r="C1663" s="13" t="s">
        <v>365</v>
      </c>
      <c r="D1663" s="13" t="s">
        <v>20</v>
      </c>
      <c r="E1663" s="13" t="s">
        <v>18</v>
      </c>
      <c r="F1663" s="13" t="s">
        <v>190</v>
      </c>
      <c r="G1663" s="13" t="s">
        <v>20</v>
      </c>
      <c r="H1663" s="6">
        <v>0</v>
      </c>
      <c r="I1663" s="8">
        <v>11</v>
      </c>
      <c r="J1663">
        <f>IF(COUNTIFS('source matrix sap'!$B:$B,$B1663,'source matrix sap'!$D:$D,$E1663)&gt;0,1,0)</f>
        <v>1</v>
      </c>
      <c r="K1663">
        <f>IF(COUNTIFS('source matrix 2024'!$B:$B,$B1663,'source matrix 2024'!$D:$D,$E1663)&gt;0,1,0)</f>
        <v>0</v>
      </c>
    </row>
    <row r="1664" spans="1:11">
      <c r="A1664" s="13" t="s">
        <v>21</v>
      </c>
      <c r="B1664" s="13" t="s">
        <v>277</v>
      </c>
      <c r="C1664" s="13" t="s">
        <v>365</v>
      </c>
      <c r="D1664" s="13" t="s">
        <v>20</v>
      </c>
      <c r="E1664" s="13" t="s">
        <v>18</v>
      </c>
      <c r="F1664" s="13" t="s">
        <v>191</v>
      </c>
      <c r="G1664" s="13" t="s">
        <v>20</v>
      </c>
      <c r="H1664" s="6">
        <v>0</v>
      </c>
      <c r="I1664" s="8">
        <v>1</v>
      </c>
      <c r="J1664">
        <f>IF(COUNTIFS('source matrix sap'!$B:$B,$B1664,'source matrix sap'!$D:$D,$E1664)&gt;0,1,0)</f>
        <v>1</v>
      </c>
      <c r="K1664">
        <f>IF(COUNTIFS('source matrix 2024'!$B:$B,$B1664,'source matrix 2024'!$D:$D,$E1664)&gt;0,1,0)</f>
        <v>0</v>
      </c>
    </row>
    <row r="1665" spans="1:11">
      <c r="A1665" s="13" t="s">
        <v>21</v>
      </c>
      <c r="B1665" s="13" t="s">
        <v>277</v>
      </c>
      <c r="C1665" s="13" t="s">
        <v>365</v>
      </c>
      <c r="D1665" s="13" t="s">
        <v>20</v>
      </c>
      <c r="E1665" s="13" t="s">
        <v>35</v>
      </c>
      <c r="F1665" s="13" t="s">
        <v>36</v>
      </c>
      <c r="G1665" s="13" t="s">
        <v>20</v>
      </c>
      <c r="H1665" s="6">
        <v>0</v>
      </c>
      <c r="I1665" s="8">
        <v>11</v>
      </c>
      <c r="J1665">
        <f>IF(COUNTIFS('source matrix sap'!$B:$B,$B1665,'source matrix sap'!$D:$D,$E1665)&gt;0,1,0)</f>
        <v>1</v>
      </c>
      <c r="K1665">
        <f>IF(COUNTIFS('source matrix 2024'!$B:$B,$B1665,'source matrix 2024'!$D:$D,$E1665)&gt;0,1,0)</f>
        <v>0</v>
      </c>
    </row>
    <row r="1666" spans="1:11">
      <c r="A1666" s="13" t="s">
        <v>21</v>
      </c>
      <c r="B1666" s="13" t="s">
        <v>277</v>
      </c>
      <c r="C1666" s="13" t="s">
        <v>365</v>
      </c>
      <c r="D1666" s="13" t="s">
        <v>20</v>
      </c>
      <c r="E1666" s="13" t="s">
        <v>35</v>
      </c>
      <c r="F1666" s="13" t="s">
        <v>37</v>
      </c>
      <c r="G1666" s="13" t="s">
        <v>20</v>
      </c>
      <c r="H1666" s="6">
        <v>0</v>
      </c>
      <c r="I1666" s="8">
        <v>1</v>
      </c>
      <c r="J1666">
        <f>IF(COUNTIFS('source matrix sap'!$B:$B,$B1666,'source matrix sap'!$D:$D,$E1666)&gt;0,1,0)</f>
        <v>1</v>
      </c>
      <c r="K1666">
        <f>IF(COUNTIFS('source matrix 2024'!$B:$B,$B1666,'source matrix 2024'!$D:$D,$E1666)&gt;0,1,0)</f>
        <v>0</v>
      </c>
    </row>
    <row r="1667" spans="1:11">
      <c r="A1667" s="13" t="s">
        <v>21</v>
      </c>
      <c r="B1667" s="13" t="s">
        <v>277</v>
      </c>
      <c r="C1667" s="13" t="s">
        <v>365</v>
      </c>
      <c r="D1667" s="13" t="s">
        <v>20</v>
      </c>
      <c r="E1667" s="13" t="s">
        <v>45</v>
      </c>
      <c r="F1667" s="13" t="s">
        <v>188</v>
      </c>
      <c r="G1667" s="13" t="s">
        <v>20</v>
      </c>
      <c r="H1667" s="6">
        <v>0</v>
      </c>
      <c r="I1667" s="8">
        <v>46</v>
      </c>
      <c r="J1667">
        <f>IF(COUNTIFS('source matrix sap'!$B:$B,$B1667,'source matrix sap'!$D:$D,$E1667)&gt;0,1,0)</f>
        <v>1</v>
      </c>
      <c r="K1667">
        <f>IF(COUNTIFS('source matrix 2024'!$B:$B,$B1667,'source matrix 2024'!$D:$D,$E1667)&gt;0,1,0)</f>
        <v>0</v>
      </c>
    </row>
    <row r="1668" spans="1:11">
      <c r="A1668" s="13" t="s">
        <v>21</v>
      </c>
      <c r="B1668" s="13" t="s">
        <v>277</v>
      </c>
      <c r="C1668" s="13" t="s">
        <v>365</v>
      </c>
      <c r="D1668" s="13" t="s">
        <v>20</v>
      </c>
      <c r="E1668" s="13" t="s">
        <v>25</v>
      </c>
      <c r="F1668" s="13" t="s">
        <v>189</v>
      </c>
      <c r="G1668" s="13" t="s">
        <v>20</v>
      </c>
      <c r="H1668" s="6">
        <v>0</v>
      </c>
      <c r="I1668" s="8">
        <v>253</v>
      </c>
      <c r="J1668">
        <f>IF(COUNTIFS('source matrix sap'!$B:$B,$B1668,'source matrix sap'!$D:$D,$E1668)&gt;0,1,0)</f>
        <v>1</v>
      </c>
      <c r="K1668">
        <f>IF(COUNTIFS('source matrix 2024'!$B:$B,$B1668,'source matrix 2024'!$D:$D,$E1668)&gt;0,1,0)</f>
        <v>0</v>
      </c>
    </row>
    <row r="1669" spans="1:11">
      <c r="A1669" s="13" t="s">
        <v>21</v>
      </c>
      <c r="B1669" s="13" t="s">
        <v>277</v>
      </c>
      <c r="C1669" s="13" t="s">
        <v>365</v>
      </c>
      <c r="D1669" s="13" t="s">
        <v>20</v>
      </c>
      <c r="E1669" s="13" t="s">
        <v>40</v>
      </c>
      <c r="F1669" s="13" t="s">
        <v>41</v>
      </c>
      <c r="G1669" s="13" t="s">
        <v>20</v>
      </c>
      <c r="H1669" s="6">
        <v>0</v>
      </c>
      <c r="I1669" s="8">
        <v>28</v>
      </c>
      <c r="J1669">
        <f>IF(COUNTIFS('source matrix sap'!$B:$B,$B1669,'source matrix sap'!$D:$D,$E1669)&gt;0,1,0)</f>
        <v>1</v>
      </c>
      <c r="K1669">
        <f>IF(COUNTIFS('source matrix 2024'!$B:$B,$B1669,'source matrix 2024'!$D:$D,$E1669)&gt;0,1,0)</f>
        <v>0</v>
      </c>
    </row>
    <row r="1670" spans="1:11">
      <c r="A1670" s="13" t="s">
        <v>21</v>
      </c>
      <c r="B1670" s="13" t="s">
        <v>277</v>
      </c>
      <c r="C1670" s="13" t="s">
        <v>365</v>
      </c>
      <c r="D1670" s="13" t="s">
        <v>20</v>
      </c>
      <c r="E1670" s="13" t="s">
        <v>43</v>
      </c>
      <c r="F1670" s="13" t="s">
        <v>188</v>
      </c>
      <c r="G1670" s="13" t="s">
        <v>20</v>
      </c>
      <c r="H1670" s="6">
        <v>0</v>
      </c>
      <c r="I1670" s="8">
        <v>31</v>
      </c>
      <c r="J1670">
        <f>IF(COUNTIFS('source matrix sap'!$B:$B,$B1670,'source matrix sap'!$D:$D,$E1670)&gt;0,1,0)</f>
        <v>1</v>
      </c>
      <c r="K1670">
        <f>IF(COUNTIFS('source matrix 2024'!$B:$B,$B1670,'source matrix 2024'!$D:$D,$E1670)&gt;0,1,0)</f>
        <v>0</v>
      </c>
    </row>
    <row r="1671" spans="1:11">
      <c r="A1671" s="13" t="s">
        <v>21</v>
      </c>
      <c r="B1671" s="13" t="s">
        <v>277</v>
      </c>
      <c r="C1671" s="13" t="s">
        <v>365</v>
      </c>
      <c r="D1671" s="13" t="s">
        <v>20</v>
      </c>
      <c r="E1671" s="13" t="s">
        <v>33</v>
      </c>
      <c r="F1671" s="13" t="s">
        <v>188</v>
      </c>
      <c r="G1671" s="13" t="s">
        <v>20</v>
      </c>
      <c r="H1671" s="6">
        <v>0</v>
      </c>
      <c r="I1671" s="8">
        <v>5</v>
      </c>
      <c r="J1671">
        <f>IF(COUNTIFS('source matrix sap'!$B:$B,$B1671,'source matrix sap'!$D:$D,$E1671)&gt;0,1,0)</f>
        <v>1</v>
      </c>
      <c r="K1671">
        <f>IF(COUNTIFS('source matrix 2024'!$B:$B,$B1671,'source matrix 2024'!$D:$D,$E1671)&gt;0,1,0)</f>
        <v>0</v>
      </c>
    </row>
    <row r="1672" spans="1:11">
      <c r="A1672" s="13" t="s">
        <v>21</v>
      </c>
      <c r="B1672" s="13" t="s">
        <v>277</v>
      </c>
      <c r="C1672" s="13" t="s">
        <v>365</v>
      </c>
      <c r="D1672" s="13" t="s">
        <v>20</v>
      </c>
      <c r="E1672" s="13" t="s">
        <v>303</v>
      </c>
      <c r="F1672" s="13" t="s">
        <v>188</v>
      </c>
      <c r="G1672" s="13" t="s">
        <v>20</v>
      </c>
      <c r="H1672" s="6">
        <v>0</v>
      </c>
      <c r="I1672" s="8">
        <v>5</v>
      </c>
      <c r="J1672">
        <f>IF(COUNTIFS('source matrix sap'!$B:$B,$B1672,'source matrix sap'!$D:$D,$E1672)&gt;0,1,0)</f>
        <v>1</v>
      </c>
      <c r="K1672">
        <f>IF(COUNTIFS('source matrix 2024'!$B:$B,$B1672,'source matrix 2024'!$D:$D,$E1672)&gt;0,1,0)</f>
        <v>0</v>
      </c>
    </row>
    <row r="1673" spans="1:11">
      <c r="A1673" s="13" t="s">
        <v>21</v>
      </c>
      <c r="B1673" s="13" t="s">
        <v>277</v>
      </c>
      <c r="C1673" s="13" t="s">
        <v>366</v>
      </c>
      <c r="D1673" s="13" t="s">
        <v>20</v>
      </c>
      <c r="E1673" s="13" t="s">
        <v>25</v>
      </c>
      <c r="F1673" s="13" t="s">
        <v>189</v>
      </c>
      <c r="G1673" s="13" t="s">
        <v>20</v>
      </c>
      <c r="H1673" s="6">
        <v>0</v>
      </c>
      <c r="I1673" s="8">
        <v>5</v>
      </c>
      <c r="J1673">
        <f>IF(COUNTIFS('source matrix sap'!$B:$B,$B1673,'source matrix sap'!$D:$D,$E1673)&gt;0,1,0)</f>
        <v>1</v>
      </c>
      <c r="K1673">
        <f>IF(COUNTIFS('source matrix 2024'!$B:$B,$B1673,'source matrix 2024'!$D:$D,$E1673)&gt;0,1,0)</f>
        <v>0</v>
      </c>
    </row>
    <row r="1674" spans="1:11">
      <c r="A1674" s="13" t="s">
        <v>21</v>
      </c>
      <c r="B1674" s="13" t="s">
        <v>277</v>
      </c>
      <c r="C1674" s="13" t="s">
        <v>367</v>
      </c>
      <c r="D1674" s="13" t="s">
        <v>20</v>
      </c>
      <c r="E1674" s="13" t="s">
        <v>35</v>
      </c>
      <c r="F1674" s="13" t="s">
        <v>36</v>
      </c>
      <c r="G1674" s="13" t="s">
        <v>20</v>
      </c>
      <c r="H1674" s="6">
        <v>0</v>
      </c>
      <c r="I1674" s="8">
        <v>2</v>
      </c>
      <c r="J1674">
        <f>IF(COUNTIFS('source matrix sap'!$B:$B,$B1674,'source matrix sap'!$D:$D,$E1674)&gt;0,1,0)</f>
        <v>1</v>
      </c>
      <c r="K1674">
        <f>IF(COUNTIFS('source matrix 2024'!$B:$B,$B1674,'source matrix 2024'!$D:$D,$E1674)&gt;0,1,0)</f>
        <v>0</v>
      </c>
    </row>
    <row r="1675" spans="1:11">
      <c r="A1675" s="13" t="s">
        <v>21</v>
      </c>
      <c r="B1675" s="13" t="s">
        <v>277</v>
      </c>
      <c r="C1675" s="13" t="s">
        <v>367</v>
      </c>
      <c r="D1675" s="13" t="s">
        <v>20</v>
      </c>
      <c r="E1675" s="13" t="s">
        <v>45</v>
      </c>
      <c r="F1675" s="13" t="s">
        <v>188</v>
      </c>
      <c r="G1675" s="13" t="s">
        <v>20</v>
      </c>
      <c r="H1675" s="6">
        <v>0</v>
      </c>
      <c r="I1675" s="8">
        <v>7</v>
      </c>
      <c r="J1675">
        <f>IF(COUNTIFS('source matrix sap'!$B:$B,$B1675,'source matrix sap'!$D:$D,$E1675)&gt;0,1,0)</f>
        <v>1</v>
      </c>
      <c r="K1675">
        <f>IF(COUNTIFS('source matrix 2024'!$B:$B,$B1675,'source matrix 2024'!$D:$D,$E1675)&gt;0,1,0)</f>
        <v>0</v>
      </c>
    </row>
    <row r="1676" spans="1:11">
      <c r="A1676" s="13" t="s">
        <v>21</v>
      </c>
      <c r="B1676" s="13" t="s">
        <v>277</v>
      </c>
      <c r="C1676" s="13" t="s">
        <v>367</v>
      </c>
      <c r="D1676" s="13" t="s">
        <v>20</v>
      </c>
      <c r="E1676" s="13" t="s">
        <v>25</v>
      </c>
      <c r="F1676" s="13" t="s">
        <v>189</v>
      </c>
      <c r="G1676" s="13" t="s">
        <v>20</v>
      </c>
      <c r="H1676" s="6">
        <v>0</v>
      </c>
      <c r="I1676" s="8">
        <v>40</v>
      </c>
      <c r="J1676">
        <f>IF(COUNTIFS('source matrix sap'!$B:$B,$B1676,'source matrix sap'!$D:$D,$E1676)&gt;0,1,0)</f>
        <v>1</v>
      </c>
      <c r="K1676">
        <f>IF(COUNTIFS('source matrix 2024'!$B:$B,$B1676,'source matrix 2024'!$D:$D,$E1676)&gt;0,1,0)</f>
        <v>0</v>
      </c>
    </row>
    <row r="1677" spans="1:11">
      <c r="A1677" s="13" t="s">
        <v>21</v>
      </c>
      <c r="B1677" s="13" t="s">
        <v>277</v>
      </c>
      <c r="C1677" s="13" t="s">
        <v>367</v>
      </c>
      <c r="D1677" s="13" t="s">
        <v>20</v>
      </c>
      <c r="E1677" s="13" t="s">
        <v>40</v>
      </c>
      <c r="F1677" s="13" t="s">
        <v>41</v>
      </c>
      <c r="G1677" s="13" t="s">
        <v>20</v>
      </c>
      <c r="H1677" s="6">
        <v>0</v>
      </c>
      <c r="I1677" s="8">
        <v>10</v>
      </c>
      <c r="J1677">
        <f>IF(COUNTIFS('source matrix sap'!$B:$B,$B1677,'source matrix sap'!$D:$D,$E1677)&gt;0,1,0)</f>
        <v>1</v>
      </c>
      <c r="K1677">
        <f>IF(COUNTIFS('source matrix 2024'!$B:$B,$B1677,'source matrix 2024'!$D:$D,$E1677)&gt;0,1,0)</f>
        <v>0</v>
      </c>
    </row>
    <row r="1678" spans="1:11">
      <c r="A1678" s="13" t="s">
        <v>21</v>
      </c>
      <c r="B1678" s="13" t="s">
        <v>277</v>
      </c>
      <c r="C1678" s="13" t="s">
        <v>367</v>
      </c>
      <c r="D1678" s="13" t="s">
        <v>20</v>
      </c>
      <c r="E1678" s="13" t="s">
        <v>43</v>
      </c>
      <c r="F1678" s="13" t="s">
        <v>188</v>
      </c>
      <c r="G1678" s="13" t="s">
        <v>20</v>
      </c>
      <c r="H1678" s="6">
        <v>0</v>
      </c>
      <c r="I1678" s="8">
        <v>6</v>
      </c>
      <c r="J1678">
        <f>IF(COUNTIFS('source matrix sap'!$B:$B,$B1678,'source matrix sap'!$D:$D,$E1678)&gt;0,1,0)</f>
        <v>1</v>
      </c>
      <c r="K1678">
        <f>IF(COUNTIFS('source matrix 2024'!$B:$B,$B1678,'source matrix 2024'!$D:$D,$E1678)&gt;0,1,0)</f>
        <v>0</v>
      </c>
    </row>
    <row r="1679" spans="1:11">
      <c r="A1679" s="13" t="s">
        <v>21</v>
      </c>
      <c r="B1679" s="13" t="s">
        <v>277</v>
      </c>
      <c r="C1679" s="13" t="s">
        <v>368</v>
      </c>
      <c r="D1679" s="13" t="s">
        <v>20</v>
      </c>
      <c r="E1679" s="13" t="s">
        <v>18</v>
      </c>
      <c r="F1679" s="13" t="s">
        <v>190</v>
      </c>
      <c r="G1679" s="13" t="s">
        <v>20</v>
      </c>
      <c r="H1679" s="6">
        <v>0</v>
      </c>
      <c r="I1679" s="8">
        <v>3</v>
      </c>
      <c r="J1679">
        <f>IF(COUNTIFS('source matrix sap'!$B:$B,$B1679,'source matrix sap'!$D:$D,$E1679)&gt;0,1,0)</f>
        <v>1</v>
      </c>
      <c r="K1679">
        <f>IF(COUNTIFS('source matrix 2024'!$B:$B,$B1679,'source matrix 2024'!$D:$D,$E1679)&gt;0,1,0)</f>
        <v>0</v>
      </c>
    </row>
    <row r="1680" spans="1:11">
      <c r="A1680" s="13" t="s">
        <v>21</v>
      </c>
      <c r="B1680" s="13" t="s">
        <v>277</v>
      </c>
      <c r="C1680" s="13" t="s">
        <v>368</v>
      </c>
      <c r="D1680" s="13" t="s">
        <v>20</v>
      </c>
      <c r="E1680" s="13" t="s">
        <v>25</v>
      </c>
      <c r="F1680" s="13" t="s">
        <v>189</v>
      </c>
      <c r="G1680" s="13" t="s">
        <v>20</v>
      </c>
      <c r="H1680" s="6">
        <v>0</v>
      </c>
      <c r="I1680" s="8">
        <v>1</v>
      </c>
      <c r="J1680">
        <f>IF(COUNTIFS('source matrix sap'!$B:$B,$B1680,'source matrix sap'!$D:$D,$E1680)&gt;0,1,0)</f>
        <v>1</v>
      </c>
      <c r="K1680">
        <f>IF(COUNTIFS('source matrix 2024'!$B:$B,$B1680,'source matrix 2024'!$D:$D,$E1680)&gt;0,1,0)</f>
        <v>0</v>
      </c>
    </row>
    <row r="1681" spans="1:11">
      <c r="A1681" s="13" t="s">
        <v>21</v>
      </c>
      <c r="B1681" s="13" t="s">
        <v>277</v>
      </c>
      <c r="C1681" s="13" t="s">
        <v>368</v>
      </c>
      <c r="D1681" s="13" t="s">
        <v>20</v>
      </c>
      <c r="E1681" s="13" t="s">
        <v>40</v>
      </c>
      <c r="F1681" s="13" t="s">
        <v>41</v>
      </c>
      <c r="G1681" s="13" t="s">
        <v>20</v>
      </c>
      <c r="H1681" s="6">
        <v>0</v>
      </c>
      <c r="I1681" s="8">
        <v>1</v>
      </c>
      <c r="J1681">
        <f>IF(COUNTIFS('source matrix sap'!$B:$B,$B1681,'source matrix sap'!$D:$D,$E1681)&gt;0,1,0)</f>
        <v>1</v>
      </c>
      <c r="K1681">
        <f>IF(COUNTIFS('source matrix 2024'!$B:$B,$B1681,'source matrix 2024'!$D:$D,$E1681)&gt;0,1,0)</f>
        <v>0</v>
      </c>
    </row>
    <row r="1682" spans="1:11">
      <c r="A1682" s="13" t="s">
        <v>21</v>
      </c>
      <c r="B1682" s="13" t="s">
        <v>277</v>
      </c>
      <c r="C1682" s="13" t="s">
        <v>369</v>
      </c>
      <c r="D1682" s="13" t="s">
        <v>20</v>
      </c>
      <c r="E1682" s="13" t="s">
        <v>43</v>
      </c>
      <c r="F1682" s="13" t="s">
        <v>188</v>
      </c>
      <c r="G1682" s="13" t="s">
        <v>20</v>
      </c>
      <c r="H1682" s="6">
        <v>0</v>
      </c>
      <c r="I1682" s="8">
        <v>1</v>
      </c>
      <c r="J1682">
        <f>IF(COUNTIFS('source matrix sap'!$B:$B,$B1682,'source matrix sap'!$D:$D,$E1682)&gt;0,1,0)</f>
        <v>1</v>
      </c>
      <c r="K1682">
        <f>IF(COUNTIFS('source matrix 2024'!$B:$B,$B1682,'source matrix 2024'!$D:$D,$E1682)&gt;0,1,0)</f>
        <v>0</v>
      </c>
    </row>
    <row r="1683" spans="1:11">
      <c r="A1683" s="13" t="s">
        <v>21</v>
      </c>
      <c r="B1683" s="13" t="s">
        <v>370</v>
      </c>
      <c r="C1683" s="13" t="s">
        <v>371</v>
      </c>
      <c r="D1683" s="13" t="s">
        <v>20</v>
      </c>
      <c r="E1683" s="13" t="s">
        <v>49</v>
      </c>
      <c r="F1683" s="13" t="s">
        <v>188</v>
      </c>
      <c r="G1683" s="13" t="s">
        <v>20</v>
      </c>
      <c r="H1683" s="6">
        <v>0</v>
      </c>
      <c r="I1683" s="8">
        <v>12</v>
      </c>
      <c r="J1683">
        <f>IF(COUNTIFS('source matrix sap'!$B:$B,$B1683,'source matrix sap'!$D:$D,$E1683)&gt;0,1,0)</f>
        <v>1</v>
      </c>
      <c r="K1683">
        <f>IF(COUNTIFS('source matrix 2024'!$B:$B,$B1683,'source matrix 2024'!$D:$D,$E1683)&gt;0,1,0)</f>
        <v>0</v>
      </c>
    </row>
    <row r="1684" spans="1:11">
      <c r="A1684" s="13" t="s">
        <v>21</v>
      </c>
      <c r="B1684" s="13" t="s">
        <v>370</v>
      </c>
      <c r="C1684" s="13" t="s">
        <v>371</v>
      </c>
      <c r="D1684" s="13" t="s">
        <v>20</v>
      </c>
      <c r="E1684" s="13" t="s">
        <v>18</v>
      </c>
      <c r="F1684" s="13" t="s">
        <v>190</v>
      </c>
      <c r="G1684" s="13" t="s">
        <v>20</v>
      </c>
      <c r="H1684" s="6">
        <v>0</v>
      </c>
      <c r="I1684" s="8">
        <v>1</v>
      </c>
      <c r="J1684">
        <f>IF(COUNTIFS('source matrix sap'!$B:$B,$B1684,'source matrix sap'!$D:$D,$E1684)&gt;0,1,0)</f>
        <v>1</v>
      </c>
      <c r="K1684">
        <f>IF(COUNTIFS('source matrix 2024'!$B:$B,$B1684,'source matrix 2024'!$D:$D,$E1684)&gt;0,1,0)</f>
        <v>0</v>
      </c>
    </row>
    <row r="1685" spans="1:11">
      <c r="A1685" s="13" t="s">
        <v>21</v>
      </c>
      <c r="B1685" s="13" t="s">
        <v>370</v>
      </c>
      <c r="C1685" s="13" t="s">
        <v>371</v>
      </c>
      <c r="D1685" s="13" t="s">
        <v>20</v>
      </c>
      <c r="E1685" s="13" t="s">
        <v>18</v>
      </c>
      <c r="F1685" s="13" t="s">
        <v>191</v>
      </c>
      <c r="G1685" s="13" t="s">
        <v>20</v>
      </c>
      <c r="H1685" s="6">
        <v>0</v>
      </c>
      <c r="I1685" s="8">
        <v>1</v>
      </c>
      <c r="J1685">
        <f>IF(COUNTIFS('source matrix sap'!$B:$B,$B1685,'source matrix sap'!$D:$D,$E1685)&gt;0,1,0)</f>
        <v>1</v>
      </c>
      <c r="K1685">
        <f>IF(COUNTIFS('source matrix 2024'!$B:$B,$B1685,'source matrix 2024'!$D:$D,$E1685)&gt;0,1,0)</f>
        <v>0</v>
      </c>
    </row>
    <row r="1686" spans="1:11">
      <c r="A1686" s="13" t="s">
        <v>21</v>
      </c>
      <c r="B1686" s="13" t="s">
        <v>370</v>
      </c>
      <c r="C1686" s="13" t="s">
        <v>371</v>
      </c>
      <c r="D1686" s="13" t="s">
        <v>20</v>
      </c>
      <c r="E1686" s="13" t="s">
        <v>35</v>
      </c>
      <c r="F1686" s="13" t="s">
        <v>36</v>
      </c>
      <c r="G1686" s="13" t="s">
        <v>20</v>
      </c>
      <c r="H1686" s="6">
        <v>0</v>
      </c>
      <c r="I1686" s="8">
        <v>4</v>
      </c>
      <c r="J1686">
        <f>IF(COUNTIFS('source matrix sap'!$B:$B,$B1686,'source matrix sap'!$D:$D,$E1686)&gt;0,1,0)</f>
        <v>1</v>
      </c>
      <c r="K1686">
        <f>IF(COUNTIFS('source matrix 2024'!$B:$B,$B1686,'source matrix 2024'!$D:$D,$E1686)&gt;0,1,0)</f>
        <v>0</v>
      </c>
    </row>
    <row r="1687" spans="1:11">
      <c r="A1687" s="13" t="s">
        <v>21</v>
      </c>
      <c r="B1687" s="13" t="s">
        <v>370</v>
      </c>
      <c r="C1687" s="13" t="s">
        <v>371</v>
      </c>
      <c r="D1687" s="13" t="s">
        <v>20</v>
      </c>
      <c r="E1687" s="13" t="s">
        <v>45</v>
      </c>
      <c r="F1687" s="13" t="s">
        <v>188</v>
      </c>
      <c r="G1687" s="13" t="s">
        <v>20</v>
      </c>
      <c r="H1687" s="6">
        <v>0</v>
      </c>
      <c r="I1687" s="8">
        <v>2</v>
      </c>
      <c r="J1687">
        <f>IF(COUNTIFS('source matrix sap'!$B:$B,$B1687,'source matrix sap'!$D:$D,$E1687)&gt;0,1,0)</f>
        <v>1</v>
      </c>
      <c r="K1687">
        <f>IF(COUNTIFS('source matrix 2024'!$B:$B,$B1687,'source matrix 2024'!$D:$D,$E1687)&gt;0,1,0)</f>
        <v>0</v>
      </c>
    </row>
    <row r="1688" spans="1:11">
      <c r="A1688" s="13" t="s">
        <v>21</v>
      </c>
      <c r="B1688" s="13" t="s">
        <v>370</v>
      </c>
      <c r="C1688" s="13" t="s">
        <v>371</v>
      </c>
      <c r="D1688" s="13" t="s">
        <v>20</v>
      </c>
      <c r="E1688" s="13" t="s">
        <v>25</v>
      </c>
      <c r="F1688" s="13" t="s">
        <v>189</v>
      </c>
      <c r="G1688" s="13" t="s">
        <v>20</v>
      </c>
      <c r="H1688" s="6">
        <v>0</v>
      </c>
      <c r="I1688" s="8">
        <v>8</v>
      </c>
      <c r="J1688">
        <f>IF(COUNTIFS('source matrix sap'!$B:$B,$B1688,'source matrix sap'!$D:$D,$E1688)&gt;0,1,0)</f>
        <v>1</v>
      </c>
      <c r="K1688">
        <f>IF(COUNTIFS('source matrix 2024'!$B:$B,$B1688,'source matrix 2024'!$D:$D,$E1688)&gt;0,1,0)</f>
        <v>0</v>
      </c>
    </row>
    <row r="1689" spans="1:11">
      <c r="A1689" s="13" t="s">
        <v>21</v>
      </c>
      <c r="B1689" s="13" t="s">
        <v>370</v>
      </c>
      <c r="C1689" s="13" t="s">
        <v>371</v>
      </c>
      <c r="D1689" s="13" t="s">
        <v>20</v>
      </c>
      <c r="E1689" s="13" t="s">
        <v>40</v>
      </c>
      <c r="F1689" s="13" t="s">
        <v>41</v>
      </c>
      <c r="G1689" s="13" t="s">
        <v>20</v>
      </c>
      <c r="H1689" s="6">
        <v>0</v>
      </c>
      <c r="I1689" s="8">
        <v>5</v>
      </c>
      <c r="J1689">
        <f>IF(COUNTIFS('source matrix sap'!$B:$B,$B1689,'source matrix sap'!$D:$D,$E1689)&gt;0,1,0)</f>
        <v>1</v>
      </c>
      <c r="K1689">
        <f>IF(COUNTIFS('source matrix 2024'!$B:$B,$B1689,'source matrix 2024'!$D:$D,$E1689)&gt;0,1,0)</f>
        <v>0</v>
      </c>
    </row>
    <row r="1690" spans="1:11">
      <c r="A1690" s="13" t="s">
        <v>21</v>
      </c>
      <c r="B1690" s="13" t="s">
        <v>370</v>
      </c>
      <c r="C1690" s="13" t="s">
        <v>371</v>
      </c>
      <c r="D1690" s="13" t="s">
        <v>20</v>
      </c>
      <c r="E1690" s="13" t="s">
        <v>303</v>
      </c>
      <c r="F1690" s="13" t="s">
        <v>188</v>
      </c>
      <c r="G1690" s="13" t="s">
        <v>20</v>
      </c>
      <c r="H1690" s="6">
        <v>0</v>
      </c>
      <c r="I1690" s="8">
        <v>1</v>
      </c>
      <c r="J1690">
        <f>IF(COUNTIFS('source matrix sap'!$B:$B,$B1690,'source matrix sap'!$D:$D,$E1690)&gt;0,1,0)</f>
        <v>1</v>
      </c>
      <c r="K1690">
        <f>IF(COUNTIFS('source matrix 2024'!$B:$B,$B1690,'source matrix 2024'!$D:$D,$E1690)&gt;0,1,0)</f>
        <v>0</v>
      </c>
    </row>
    <row r="1691" spans="1:11">
      <c r="A1691" s="13" t="s">
        <v>21</v>
      </c>
      <c r="B1691" s="13" t="s">
        <v>279</v>
      </c>
      <c r="C1691" s="13" t="s">
        <v>280</v>
      </c>
      <c r="D1691" s="13" t="s">
        <v>20</v>
      </c>
      <c r="E1691" s="13" t="s">
        <v>31</v>
      </c>
      <c r="F1691" s="13" t="s">
        <v>188</v>
      </c>
      <c r="G1691" s="13" t="s">
        <v>20</v>
      </c>
      <c r="H1691" s="6">
        <v>0</v>
      </c>
      <c r="I1691" s="8">
        <v>21</v>
      </c>
      <c r="J1691">
        <f>IF(COUNTIFS('source matrix sap'!$B:$B,$B1691,'source matrix sap'!$D:$D,$E1691)&gt;0,1,0)</f>
        <v>1</v>
      </c>
      <c r="K1691">
        <f>IF(COUNTIFS('source matrix 2024'!$B:$B,$B1691,'source matrix 2024'!$D:$D,$E1691)&gt;0,1,0)</f>
        <v>0</v>
      </c>
    </row>
    <row r="1692" spans="1:11">
      <c r="A1692" s="13" t="s">
        <v>21</v>
      </c>
      <c r="B1692" s="13" t="s">
        <v>279</v>
      </c>
      <c r="C1692" s="13" t="s">
        <v>280</v>
      </c>
      <c r="D1692" s="13" t="s">
        <v>20</v>
      </c>
      <c r="E1692" s="13" t="s">
        <v>49</v>
      </c>
      <c r="F1692" s="13" t="s">
        <v>188</v>
      </c>
      <c r="G1692" s="13" t="s">
        <v>20</v>
      </c>
      <c r="H1692" s="6">
        <v>0</v>
      </c>
      <c r="I1692" s="8">
        <v>94</v>
      </c>
      <c r="J1692">
        <f>IF(COUNTIFS('source matrix sap'!$B:$B,$B1692,'source matrix sap'!$D:$D,$E1692)&gt;0,1,0)</f>
        <v>1</v>
      </c>
      <c r="K1692">
        <f>IF(COUNTIFS('source matrix 2024'!$B:$B,$B1692,'source matrix 2024'!$D:$D,$E1692)&gt;0,1,0)</f>
        <v>0</v>
      </c>
    </row>
    <row r="1693" spans="1:11">
      <c r="A1693" s="13" t="s">
        <v>21</v>
      </c>
      <c r="B1693" s="13" t="s">
        <v>279</v>
      </c>
      <c r="C1693" s="13" t="s">
        <v>280</v>
      </c>
      <c r="D1693" s="13" t="s">
        <v>20</v>
      </c>
      <c r="E1693" s="13" t="s">
        <v>18</v>
      </c>
      <c r="F1693" s="13" t="s">
        <v>190</v>
      </c>
      <c r="G1693" s="13" t="s">
        <v>20</v>
      </c>
      <c r="H1693" s="6">
        <v>0</v>
      </c>
      <c r="I1693" s="8">
        <v>1</v>
      </c>
      <c r="J1693">
        <f>IF(COUNTIFS('source matrix sap'!$B:$B,$B1693,'source matrix sap'!$D:$D,$E1693)&gt;0,1,0)</f>
        <v>1</v>
      </c>
      <c r="K1693">
        <f>IF(COUNTIFS('source matrix 2024'!$B:$B,$B1693,'source matrix 2024'!$D:$D,$E1693)&gt;0,1,0)</f>
        <v>0</v>
      </c>
    </row>
    <row r="1694" spans="1:11">
      <c r="A1694" s="13" t="s">
        <v>21</v>
      </c>
      <c r="B1694" s="13" t="s">
        <v>279</v>
      </c>
      <c r="C1694" s="13" t="s">
        <v>280</v>
      </c>
      <c r="D1694" s="13" t="s">
        <v>20</v>
      </c>
      <c r="E1694" s="13" t="s">
        <v>18</v>
      </c>
      <c r="F1694" s="13" t="s">
        <v>191</v>
      </c>
      <c r="G1694" s="13" t="s">
        <v>20</v>
      </c>
      <c r="H1694" s="6">
        <v>0</v>
      </c>
      <c r="I1694" s="8">
        <v>1</v>
      </c>
      <c r="J1694">
        <f>IF(COUNTIFS('source matrix sap'!$B:$B,$B1694,'source matrix sap'!$D:$D,$E1694)&gt;0,1,0)</f>
        <v>1</v>
      </c>
      <c r="K1694">
        <f>IF(COUNTIFS('source matrix 2024'!$B:$B,$B1694,'source matrix 2024'!$D:$D,$E1694)&gt;0,1,0)</f>
        <v>0</v>
      </c>
    </row>
    <row r="1695" spans="1:11">
      <c r="A1695" s="13" t="s">
        <v>21</v>
      </c>
      <c r="B1695" s="13" t="s">
        <v>279</v>
      </c>
      <c r="C1695" s="13" t="s">
        <v>280</v>
      </c>
      <c r="D1695" s="13" t="s">
        <v>20</v>
      </c>
      <c r="E1695" s="13" t="s">
        <v>35</v>
      </c>
      <c r="F1695" s="13" t="s">
        <v>36</v>
      </c>
      <c r="G1695" s="13" t="s">
        <v>20</v>
      </c>
      <c r="H1695" s="6">
        <v>0</v>
      </c>
      <c r="I1695" s="8">
        <v>3</v>
      </c>
      <c r="J1695">
        <f>IF(COUNTIFS('source matrix sap'!$B:$B,$B1695,'source matrix sap'!$D:$D,$E1695)&gt;0,1,0)</f>
        <v>1</v>
      </c>
      <c r="K1695">
        <f>IF(COUNTIFS('source matrix 2024'!$B:$B,$B1695,'source matrix 2024'!$D:$D,$E1695)&gt;0,1,0)</f>
        <v>0</v>
      </c>
    </row>
    <row r="1696" spans="1:11">
      <c r="A1696" s="13" t="s">
        <v>21</v>
      </c>
      <c r="B1696" s="13" t="s">
        <v>279</v>
      </c>
      <c r="C1696" s="13" t="s">
        <v>280</v>
      </c>
      <c r="D1696" s="13" t="s">
        <v>20</v>
      </c>
      <c r="E1696" s="13" t="s">
        <v>35</v>
      </c>
      <c r="F1696" s="13" t="s">
        <v>37</v>
      </c>
      <c r="G1696" s="13" t="s">
        <v>20</v>
      </c>
      <c r="H1696" s="6">
        <v>0</v>
      </c>
      <c r="I1696" s="8">
        <v>3</v>
      </c>
      <c r="J1696">
        <f>IF(COUNTIFS('source matrix sap'!$B:$B,$B1696,'source matrix sap'!$D:$D,$E1696)&gt;0,1,0)</f>
        <v>1</v>
      </c>
      <c r="K1696">
        <f>IF(COUNTIFS('source matrix 2024'!$B:$B,$B1696,'source matrix 2024'!$D:$D,$E1696)&gt;0,1,0)</f>
        <v>0</v>
      </c>
    </row>
    <row r="1697" spans="1:11">
      <c r="A1697" s="13" t="s">
        <v>21</v>
      </c>
      <c r="B1697" s="13" t="s">
        <v>279</v>
      </c>
      <c r="C1697" s="13" t="s">
        <v>280</v>
      </c>
      <c r="D1697" s="13" t="s">
        <v>20</v>
      </c>
      <c r="E1697" s="13" t="s">
        <v>45</v>
      </c>
      <c r="F1697" s="13" t="s">
        <v>188</v>
      </c>
      <c r="G1697" s="13" t="s">
        <v>20</v>
      </c>
      <c r="H1697" s="6">
        <v>0</v>
      </c>
      <c r="I1697" s="8">
        <v>33</v>
      </c>
      <c r="J1697">
        <f>IF(COUNTIFS('source matrix sap'!$B:$B,$B1697,'source matrix sap'!$D:$D,$E1697)&gt;0,1,0)</f>
        <v>1</v>
      </c>
      <c r="K1697">
        <f>IF(COUNTIFS('source matrix 2024'!$B:$B,$B1697,'source matrix 2024'!$D:$D,$E1697)&gt;0,1,0)</f>
        <v>0</v>
      </c>
    </row>
    <row r="1698" spans="1:11">
      <c r="A1698" s="13" t="s">
        <v>21</v>
      </c>
      <c r="B1698" s="13" t="s">
        <v>279</v>
      </c>
      <c r="C1698" s="13" t="s">
        <v>280</v>
      </c>
      <c r="D1698" s="13" t="s">
        <v>20</v>
      </c>
      <c r="E1698" s="13" t="s">
        <v>25</v>
      </c>
      <c r="F1698" s="13" t="s">
        <v>189</v>
      </c>
      <c r="G1698" s="13" t="s">
        <v>20</v>
      </c>
      <c r="H1698" s="6">
        <v>0</v>
      </c>
      <c r="I1698" s="8">
        <v>31</v>
      </c>
      <c r="J1698">
        <f>IF(COUNTIFS('source matrix sap'!$B:$B,$B1698,'source matrix sap'!$D:$D,$E1698)&gt;0,1,0)</f>
        <v>1</v>
      </c>
      <c r="K1698">
        <f>IF(COUNTIFS('source matrix 2024'!$B:$B,$B1698,'source matrix 2024'!$D:$D,$E1698)&gt;0,1,0)</f>
        <v>0</v>
      </c>
    </row>
    <row r="1699" spans="1:11">
      <c r="A1699" s="13" t="s">
        <v>21</v>
      </c>
      <c r="B1699" s="13" t="s">
        <v>279</v>
      </c>
      <c r="C1699" s="13" t="s">
        <v>280</v>
      </c>
      <c r="D1699" s="13" t="s">
        <v>20</v>
      </c>
      <c r="E1699" s="13" t="s">
        <v>40</v>
      </c>
      <c r="F1699" s="13" t="s">
        <v>41</v>
      </c>
      <c r="G1699" s="13" t="s">
        <v>20</v>
      </c>
      <c r="H1699" s="6">
        <v>0</v>
      </c>
      <c r="I1699" s="8">
        <v>39</v>
      </c>
      <c r="J1699">
        <f>IF(COUNTIFS('source matrix sap'!$B:$B,$B1699,'source matrix sap'!$D:$D,$E1699)&gt;0,1,0)</f>
        <v>1</v>
      </c>
      <c r="K1699">
        <f>IF(COUNTIFS('source matrix 2024'!$B:$B,$B1699,'source matrix 2024'!$D:$D,$E1699)&gt;0,1,0)</f>
        <v>0</v>
      </c>
    </row>
    <row r="1700" spans="1:11">
      <c r="A1700" s="13" t="s">
        <v>21</v>
      </c>
      <c r="B1700" s="13" t="s">
        <v>279</v>
      </c>
      <c r="C1700" s="13" t="s">
        <v>280</v>
      </c>
      <c r="D1700" s="13" t="s">
        <v>20</v>
      </c>
      <c r="E1700" s="13" t="s">
        <v>43</v>
      </c>
      <c r="F1700" s="13" t="s">
        <v>188</v>
      </c>
      <c r="G1700" s="13" t="s">
        <v>20</v>
      </c>
      <c r="H1700" s="6">
        <v>0</v>
      </c>
      <c r="I1700" s="8">
        <v>32</v>
      </c>
      <c r="J1700">
        <f>IF(COUNTIFS('source matrix sap'!$B:$B,$B1700,'source matrix sap'!$D:$D,$E1700)&gt;0,1,0)</f>
        <v>1</v>
      </c>
      <c r="K1700">
        <f>IF(COUNTIFS('source matrix 2024'!$B:$B,$B1700,'source matrix 2024'!$D:$D,$E1700)&gt;0,1,0)</f>
        <v>0</v>
      </c>
    </row>
    <row r="1701" spans="1:11">
      <c r="A1701" s="13" t="s">
        <v>21</v>
      </c>
      <c r="B1701" s="13" t="s">
        <v>279</v>
      </c>
      <c r="C1701" s="13" t="s">
        <v>280</v>
      </c>
      <c r="D1701" s="13" t="s">
        <v>20</v>
      </c>
      <c r="E1701" s="13" t="s">
        <v>304</v>
      </c>
      <c r="F1701" s="13" t="s">
        <v>188</v>
      </c>
      <c r="G1701" s="13" t="s">
        <v>20</v>
      </c>
      <c r="H1701" s="6">
        <v>0</v>
      </c>
      <c r="I1701" s="8">
        <v>1</v>
      </c>
      <c r="J1701">
        <f>IF(COUNTIFS('source matrix sap'!$B:$B,$B1701,'source matrix sap'!$D:$D,$E1701)&gt;0,1,0)</f>
        <v>0</v>
      </c>
      <c r="K1701">
        <f>IF(COUNTIFS('source matrix 2024'!$B:$B,$B1701,'source matrix 2024'!$D:$D,$E1701)&gt;0,1,0)</f>
        <v>0</v>
      </c>
    </row>
    <row r="1702" spans="1:11">
      <c r="A1702" s="13" t="s">
        <v>21</v>
      </c>
      <c r="B1702" s="13" t="s">
        <v>279</v>
      </c>
      <c r="C1702" s="13" t="s">
        <v>280</v>
      </c>
      <c r="D1702" s="13" t="s">
        <v>20</v>
      </c>
      <c r="E1702" s="13" t="s">
        <v>47</v>
      </c>
      <c r="F1702" s="13" t="s">
        <v>188</v>
      </c>
      <c r="G1702" s="13" t="s">
        <v>20</v>
      </c>
      <c r="H1702" s="6">
        <v>0</v>
      </c>
      <c r="I1702" s="8">
        <v>1</v>
      </c>
      <c r="J1702">
        <f>IF(COUNTIFS('source matrix sap'!$B:$B,$B1702,'source matrix sap'!$D:$D,$E1702)&gt;0,1,0)</f>
        <v>1</v>
      </c>
      <c r="K1702">
        <f>IF(COUNTIFS('source matrix 2024'!$B:$B,$B1702,'source matrix 2024'!$D:$D,$E1702)&gt;0,1,0)</f>
        <v>0</v>
      </c>
    </row>
    <row r="1703" spans="1:11">
      <c r="A1703" s="13" t="s">
        <v>21</v>
      </c>
      <c r="B1703" s="13" t="s">
        <v>279</v>
      </c>
      <c r="C1703" s="13" t="s">
        <v>280</v>
      </c>
      <c r="D1703" s="13" t="s">
        <v>20</v>
      </c>
      <c r="E1703" s="13" t="s">
        <v>33</v>
      </c>
      <c r="F1703" s="13" t="s">
        <v>188</v>
      </c>
      <c r="G1703" s="13" t="s">
        <v>20</v>
      </c>
      <c r="H1703" s="6">
        <v>0</v>
      </c>
      <c r="I1703" s="8">
        <v>2</v>
      </c>
      <c r="J1703">
        <f>IF(COUNTIFS('source matrix sap'!$B:$B,$B1703,'source matrix sap'!$D:$D,$E1703)&gt;0,1,0)</f>
        <v>1</v>
      </c>
      <c r="K1703">
        <f>IF(COUNTIFS('source matrix 2024'!$B:$B,$B1703,'source matrix 2024'!$D:$D,$E1703)&gt;0,1,0)</f>
        <v>0</v>
      </c>
    </row>
    <row r="1704" spans="1:11">
      <c r="A1704" s="13" t="s">
        <v>21</v>
      </c>
      <c r="B1704" s="13" t="s">
        <v>279</v>
      </c>
      <c r="C1704" s="13" t="s">
        <v>280</v>
      </c>
      <c r="D1704" s="13" t="s">
        <v>20</v>
      </c>
      <c r="E1704" s="13" t="s">
        <v>303</v>
      </c>
      <c r="F1704" s="13" t="s">
        <v>188</v>
      </c>
      <c r="G1704" s="13" t="s">
        <v>20</v>
      </c>
      <c r="H1704" s="6">
        <v>0</v>
      </c>
      <c r="I1704" s="8">
        <v>3</v>
      </c>
      <c r="J1704">
        <f>IF(COUNTIFS('source matrix sap'!$B:$B,$B1704,'source matrix sap'!$D:$D,$E1704)&gt;0,1,0)</f>
        <v>1</v>
      </c>
      <c r="K1704">
        <f>IF(COUNTIFS('source matrix 2024'!$B:$B,$B1704,'source matrix 2024'!$D:$D,$E1704)&gt;0,1,0)</f>
        <v>0</v>
      </c>
    </row>
    <row r="1705" spans="1:11">
      <c r="A1705" s="13" t="s">
        <v>21</v>
      </c>
      <c r="B1705" s="13" t="s">
        <v>279</v>
      </c>
      <c r="C1705" s="13" t="s">
        <v>281</v>
      </c>
      <c r="D1705" s="13" t="s">
        <v>20</v>
      </c>
      <c r="E1705" s="13" t="s">
        <v>31</v>
      </c>
      <c r="F1705" s="13" t="s">
        <v>188</v>
      </c>
      <c r="G1705" s="13" t="s">
        <v>20</v>
      </c>
      <c r="H1705" s="6">
        <v>0</v>
      </c>
      <c r="I1705" s="8">
        <v>1</v>
      </c>
      <c r="J1705">
        <f>IF(COUNTIFS('source matrix sap'!$B:$B,$B1705,'source matrix sap'!$D:$D,$E1705)&gt;0,1,0)</f>
        <v>1</v>
      </c>
      <c r="K1705">
        <f>IF(COUNTIFS('source matrix 2024'!$B:$B,$B1705,'source matrix 2024'!$D:$D,$E1705)&gt;0,1,0)</f>
        <v>0</v>
      </c>
    </row>
    <row r="1706" spans="1:11">
      <c r="A1706" s="13" t="s">
        <v>21</v>
      </c>
      <c r="B1706" s="13" t="s">
        <v>279</v>
      </c>
      <c r="C1706" s="13" t="s">
        <v>281</v>
      </c>
      <c r="D1706" s="13" t="s">
        <v>20</v>
      </c>
      <c r="E1706" s="13" t="s">
        <v>45</v>
      </c>
      <c r="F1706" s="13" t="s">
        <v>188</v>
      </c>
      <c r="G1706" s="13" t="s">
        <v>20</v>
      </c>
      <c r="H1706" s="6">
        <v>0</v>
      </c>
      <c r="I1706" s="8">
        <v>2</v>
      </c>
      <c r="J1706">
        <f>IF(COUNTIFS('source matrix sap'!$B:$B,$B1706,'source matrix sap'!$D:$D,$E1706)&gt;0,1,0)</f>
        <v>1</v>
      </c>
      <c r="K1706">
        <f>IF(COUNTIFS('source matrix 2024'!$B:$B,$B1706,'source matrix 2024'!$D:$D,$E1706)&gt;0,1,0)</f>
        <v>0</v>
      </c>
    </row>
    <row r="1707" spans="1:11">
      <c r="A1707" s="13" t="s">
        <v>21</v>
      </c>
      <c r="B1707" s="13" t="s">
        <v>279</v>
      </c>
      <c r="C1707" s="13" t="s">
        <v>281</v>
      </c>
      <c r="D1707" s="13" t="s">
        <v>20</v>
      </c>
      <c r="E1707" s="13" t="s">
        <v>25</v>
      </c>
      <c r="F1707" s="13" t="s">
        <v>189</v>
      </c>
      <c r="G1707" s="13" t="s">
        <v>20</v>
      </c>
      <c r="H1707" s="6">
        <v>0</v>
      </c>
      <c r="I1707" s="8">
        <v>6</v>
      </c>
      <c r="J1707">
        <f>IF(COUNTIFS('source matrix sap'!$B:$B,$B1707,'source matrix sap'!$D:$D,$E1707)&gt;0,1,0)</f>
        <v>1</v>
      </c>
      <c r="K1707">
        <f>IF(COUNTIFS('source matrix 2024'!$B:$B,$B1707,'source matrix 2024'!$D:$D,$E1707)&gt;0,1,0)</f>
        <v>0</v>
      </c>
    </row>
    <row r="1708" spans="1:11">
      <c r="A1708" s="13" t="s">
        <v>21</v>
      </c>
      <c r="B1708" s="13" t="s">
        <v>279</v>
      </c>
      <c r="C1708" s="13" t="s">
        <v>372</v>
      </c>
      <c r="D1708" s="13" t="s">
        <v>20</v>
      </c>
      <c r="E1708" s="13" t="s">
        <v>49</v>
      </c>
      <c r="F1708" s="13" t="s">
        <v>188</v>
      </c>
      <c r="G1708" s="13" t="s">
        <v>20</v>
      </c>
      <c r="H1708" s="6">
        <v>0</v>
      </c>
      <c r="I1708" s="8">
        <v>1</v>
      </c>
      <c r="J1708">
        <f>IF(COUNTIFS('source matrix sap'!$B:$B,$B1708,'source matrix sap'!$D:$D,$E1708)&gt;0,1,0)</f>
        <v>1</v>
      </c>
      <c r="K1708">
        <f>IF(COUNTIFS('source matrix 2024'!$B:$B,$B1708,'source matrix 2024'!$D:$D,$E1708)&gt;0,1,0)</f>
        <v>0</v>
      </c>
    </row>
    <row r="1709" spans="1:11">
      <c r="A1709" s="13" t="s">
        <v>21</v>
      </c>
      <c r="B1709" s="13" t="s">
        <v>279</v>
      </c>
      <c r="C1709" s="13" t="s">
        <v>372</v>
      </c>
      <c r="D1709" s="13" t="s">
        <v>20</v>
      </c>
      <c r="E1709" s="13" t="s">
        <v>35</v>
      </c>
      <c r="F1709" s="13" t="s">
        <v>36</v>
      </c>
      <c r="G1709" s="13" t="s">
        <v>20</v>
      </c>
      <c r="H1709" s="6">
        <v>0</v>
      </c>
      <c r="I1709" s="8">
        <v>1</v>
      </c>
      <c r="J1709">
        <f>IF(COUNTIFS('source matrix sap'!$B:$B,$B1709,'source matrix sap'!$D:$D,$E1709)&gt;0,1,0)</f>
        <v>1</v>
      </c>
      <c r="K1709">
        <f>IF(COUNTIFS('source matrix 2024'!$B:$B,$B1709,'source matrix 2024'!$D:$D,$E1709)&gt;0,1,0)</f>
        <v>0</v>
      </c>
    </row>
    <row r="1710" spans="1:11">
      <c r="A1710" s="13" t="s">
        <v>21</v>
      </c>
      <c r="B1710" s="13" t="s">
        <v>279</v>
      </c>
      <c r="C1710" s="13" t="s">
        <v>372</v>
      </c>
      <c r="D1710" s="13" t="s">
        <v>20</v>
      </c>
      <c r="E1710" s="13" t="s">
        <v>45</v>
      </c>
      <c r="F1710" s="13" t="s">
        <v>188</v>
      </c>
      <c r="G1710" s="13" t="s">
        <v>20</v>
      </c>
      <c r="H1710" s="6">
        <v>0</v>
      </c>
      <c r="I1710" s="8">
        <v>17</v>
      </c>
      <c r="J1710">
        <f>IF(COUNTIFS('source matrix sap'!$B:$B,$B1710,'source matrix sap'!$D:$D,$E1710)&gt;0,1,0)</f>
        <v>1</v>
      </c>
      <c r="K1710">
        <f>IF(COUNTIFS('source matrix 2024'!$B:$B,$B1710,'source matrix 2024'!$D:$D,$E1710)&gt;0,1,0)</f>
        <v>0</v>
      </c>
    </row>
    <row r="1711" spans="1:11">
      <c r="A1711" s="13" t="s">
        <v>21</v>
      </c>
      <c r="B1711" s="13" t="s">
        <v>279</v>
      </c>
      <c r="C1711" s="13" t="s">
        <v>372</v>
      </c>
      <c r="D1711" s="13" t="s">
        <v>20</v>
      </c>
      <c r="E1711" s="13" t="s">
        <v>25</v>
      </c>
      <c r="F1711" s="13" t="s">
        <v>189</v>
      </c>
      <c r="G1711" s="13" t="s">
        <v>20</v>
      </c>
      <c r="H1711" s="6">
        <v>0</v>
      </c>
      <c r="I1711" s="8">
        <v>6</v>
      </c>
      <c r="J1711">
        <f>IF(COUNTIFS('source matrix sap'!$B:$B,$B1711,'source matrix sap'!$D:$D,$E1711)&gt;0,1,0)</f>
        <v>1</v>
      </c>
      <c r="K1711">
        <f>IF(COUNTIFS('source matrix 2024'!$B:$B,$B1711,'source matrix 2024'!$D:$D,$E1711)&gt;0,1,0)</f>
        <v>0</v>
      </c>
    </row>
    <row r="1712" spans="1:11">
      <c r="A1712" s="13" t="s">
        <v>21</v>
      </c>
      <c r="B1712" s="13" t="s">
        <v>279</v>
      </c>
      <c r="C1712" s="13" t="s">
        <v>372</v>
      </c>
      <c r="D1712" s="13" t="s">
        <v>20</v>
      </c>
      <c r="E1712" s="13" t="s">
        <v>40</v>
      </c>
      <c r="F1712" s="13" t="s">
        <v>41</v>
      </c>
      <c r="G1712" s="13" t="s">
        <v>20</v>
      </c>
      <c r="H1712" s="6">
        <v>0</v>
      </c>
      <c r="I1712" s="8">
        <v>6</v>
      </c>
      <c r="J1712">
        <f>IF(COUNTIFS('source matrix sap'!$B:$B,$B1712,'source matrix sap'!$D:$D,$E1712)&gt;0,1,0)</f>
        <v>1</v>
      </c>
      <c r="K1712">
        <f>IF(COUNTIFS('source matrix 2024'!$B:$B,$B1712,'source matrix 2024'!$D:$D,$E1712)&gt;0,1,0)</f>
        <v>0</v>
      </c>
    </row>
    <row r="1713" spans="1:11">
      <c r="A1713" s="13" t="s">
        <v>21</v>
      </c>
      <c r="B1713" s="13" t="s">
        <v>279</v>
      </c>
      <c r="C1713" s="13" t="s">
        <v>372</v>
      </c>
      <c r="D1713" s="13" t="s">
        <v>20</v>
      </c>
      <c r="E1713" s="13" t="s">
        <v>43</v>
      </c>
      <c r="F1713" s="13" t="s">
        <v>188</v>
      </c>
      <c r="G1713" s="13" t="s">
        <v>20</v>
      </c>
      <c r="H1713" s="6">
        <v>0</v>
      </c>
      <c r="I1713" s="8">
        <v>1</v>
      </c>
      <c r="J1713">
        <f>IF(COUNTIFS('source matrix sap'!$B:$B,$B1713,'source matrix sap'!$D:$D,$E1713)&gt;0,1,0)</f>
        <v>1</v>
      </c>
      <c r="K1713">
        <f>IF(COUNTIFS('source matrix 2024'!$B:$B,$B1713,'source matrix 2024'!$D:$D,$E1713)&gt;0,1,0)</f>
        <v>0</v>
      </c>
    </row>
    <row r="1714" spans="1:11">
      <c r="A1714" s="13" t="s">
        <v>21</v>
      </c>
      <c r="B1714" s="13" t="s">
        <v>279</v>
      </c>
      <c r="C1714" s="13" t="s">
        <v>282</v>
      </c>
      <c r="D1714" s="13" t="s">
        <v>20</v>
      </c>
      <c r="E1714" s="13" t="s">
        <v>31</v>
      </c>
      <c r="F1714" s="13" t="s">
        <v>188</v>
      </c>
      <c r="G1714" s="13" t="s">
        <v>20</v>
      </c>
      <c r="H1714" s="6">
        <v>0</v>
      </c>
      <c r="I1714" s="8">
        <v>24</v>
      </c>
      <c r="J1714">
        <f>IF(COUNTIFS('source matrix sap'!$B:$B,$B1714,'source matrix sap'!$D:$D,$E1714)&gt;0,1,0)</f>
        <v>1</v>
      </c>
      <c r="K1714">
        <f>IF(COUNTIFS('source matrix 2024'!$B:$B,$B1714,'source matrix 2024'!$D:$D,$E1714)&gt;0,1,0)</f>
        <v>0</v>
      </c>
    </row>
    <row r="1715" spans="1:11">
      <c r="A1715" s="13" t="s">
        <v>21</v>
      </c>
      <c r="B1715" s="13" t="s">
        <v>279</v>
      </c>
      <c r="C1715" s="13" t="s">
        <v>282</v>
      </c>
      <c r="D1715" s="13" t="s">
        <v>20</v>
      </c>
      <c r="E1715" s="13" t="s">
        <v>49</v>
      </c>
      <c r="F1715" s="13" t="s">
        <v>188</v>
      </c>
      <c r="G1715" s="13" t="s">
        <v>20</v>
      </c>
      <c r="H1715" s="6">
        <v>0</v>
      </c>
      <c r="I1715" s="8">
        <v>39</v>
      </c>
      <c r="J1715">
        <f>IF(COUNTIFS('source matrix sap'!$B:$B,$B1715,'source matrix sap'!$D:$D,$E1715)&gt;0,1,0)</f>
        <v>1</v>
      </c>
      <c r="K1715">
        <f>IF(COUNTIFS('source matrix 2024'!$B:$B,$B1715,'source matrix 2024'!$D:$D,$E1715)&gt;0,1,0)</f>
        <v>0</v>
      </c>
    </row>
    <row r="1716" spans="1:11">
      <c r="A1716" s="13" t="s">
        <v>21</v>
      </c>
      <c r="B1716" s="13" t="s">
        <v>279</v>
      </c>
      <c r="C1716" s="13" t="s">
        <v>282</v>
      </c>
      <c r="D1716" s="13" t="s">
        <v>20</v>
      </c>
      <c r="E1716" s="13" t="s">
        <v>18</v>
      </c>
      <c r="F1716" s="13" t="s">
        <v>190</v>
      </c>
      <c r="G1716" s="13" t="s">
        <v>20</v>
      </c>
      <c r="H1716" s="6">
        <v>0</v>
      </c>
      <c r="I1716" s="8">
        <v>5</v>
      </c>
      <c r="J1716">
        <f>IF(COUNTIFS('source matrix sap'!$B:$B,$B1716,'source matrix sap'!$D:$D,$E1716)&gt;0,1,0)</f>
        <v>1</v>
      </c>
      <c r="K1716">
        <f>IF(COUNTIFS('source matrix 2024'!$B:$B,$B1716,'source matrix 2024'!$D:$D,$E1716)&gt;0,1,0)</f>
        <v>0</v>
      </c>
    </row>
    <row r="1717" spans="1:11">
      <c r="A1717" s="13" t="s">
        <v>21</v>
      </c>
      <c r="B1717" s="13" t="s">
        <v>279</v>
      </c>
      <c r="C1717" s="13" t="s">
        <v>282</v>
      </c>
      <c r="D1717" s="13" t="s">
        <v>20</v>
      </c>
      <c r="E1717" s="13" t="s">
        <v>18</v>
      </c>
      <c r="F1717" s="13" t="s">
        <v>191</v>
      </c>
      <c r="G1717" s="13" t="s">
        <v>20</v>
      </c>
      <c r="H1717" s="6">
        <v>0</v>
      </c>
      <c r="I1717" s="8">
        <v>3</v>
      </c>
      <c r="J1717">
        <f>IF(COUNTIFS('source matrix sap'!$B:$B,$B1717,'source matrix sap'!$D:$D,$E1717)&gt;0,1,0)</f>
        <v>1</v>
      </c>
      <c r="K1717">
        <f>IF(COUNTIFS('source matrix 2024'!$B:$B,$B1717,'source matrix 2024'!$D:$D,$E1717)&gt;0,1,0)</f>
        <v>0</v>
      </c>
    </row>
    <row r="1718" spans="1:11">
      <c r="A1718" s="13" t="s">
        <v>21</v>
      </c>
      <c r="B1718" s="13" t="s">
        <v>279</v>
      </c>
      <c r="C1718" s="13" t="s">
        <v>282</v>
      </c>
      <c r="D1718" s="13" t="s">
        <v>20</v>
      </c>
      <c r="E1718" s="13" t="s">
        <v>35</v>
      </c>
      <c r="F1718" s="13" t="s">
        <v>36</v>
      </c>
      <c r="G1718" s="13" t="s">
        <v>20</v>
      </c>
      <c r="H1718" s="6">
        <v>0</v>
      </c>
      <c r="I1718" s="8">
        <v>14</v>
      </c>
      <c r="J1718">
        <f>IF(COUNTIFS('source matrix sap'!$B:$B,$B1718,'source matrix sap'!$D:$D,$E1718)&gt;0,1,0)</f>
        <v>1</v>
      </c>
      <c r="K1718">
        <f>IF(COUNTIFS('source matrix 2024'!$B:$B,$B1718,'source matrix 2024'!$D:$D,$E1718)&gt;0,1,0)</f>
        <v>0</v>
      </c>
    </row>
    <row r="1719" spans="1:11">
      <c r="A1719" s="13" t="s">
        <v>21</v>
      </c>
      <c r="B1719" s="13" t="s">
        <v>279</v>
      </c>
      <c r="C1719" s="13" t="s">
        <v>282</v>
      </c>
      <c r="D1719" s="13" t="s">
        <v>20</v>
      </c>
      <c r="E1719" s="13" t="s">
        <v>35</v>
      </c>
      <c r="F1719" s="13" t="s">
        <v>37</v>
      </c>
      <c r="G1719" s="13" t="s">
        <v>20</v>
      </c>
      <c r="H1719" s="6">
        <v>0</v>
      </c>
      <c r="I1719" s="8">
        <v>24</v>
      </c>
      <c r="J1719">
        <f>IF(COUNTIFS('source matrix sap'!$B:$B,$B1719,'source matrix sap'!$D:$D,$E1719)&gt;0,1,0)</f>
        <v>1</v>
      </c>
      <c r="K1719">
        <f>IF(COUNTIFS('source matrix 2024'!$B:$B,$B1719,'source matrix 2024'!$D:$D,$E1719)&gt;0,1,0)</f>
        <v>0</v>
      </c>
    </row>
    <row r="1720" spans="1:11">
      <c r="A1720" s="13" t="s">
        <v>21</v>
      </c>
      <c r="B1720" s="13" t="s">
        <v>279</v>
      </c>
      <c r="C1720" s="13" t="s">
        <v>282</v>
      </c>
      <c r="D1720" s="13" t="s">
        <v>20</v>
      </c>
      <c r="E1720" s="13" t="s">
        <v>45</v>
      </c>
      <c r="F1720" s="13" t="s">
        <v>188</v>
      </c>
      <c r="G1720" s="13" t="s">
        <v>20</v>
      </c>
      <c r="H1720" s="6">
        <v>0</v>
      </c>
      <c r="I1720" s="8">
        <v>26</v>
      </c>
      <c r="J1720">
        <f>IF(COUNTIFS('source matrix sap'!$B:$B,$B1720,'source matrix sap'!$D:$D,$E1720)&gt;0,1,0)</f>
        <v>1</v>
      </c>
      <c r="K1720">
        <f>IF(COUNTIFS('source matrix 2024'!$B:$B,$B1720,'source matrix 2024'!$D:$D,$E1720)&gt;0,1,0)</f>
        <v>0</v>
      </c>
    </row>
    <row r="1721" spans="1:11">
      <c r="A1721" s="13" t="s">
        <v>21</v>
      </c>
      <c r="B1721" s="13" t="s">
        <v>279</v>
      </c>
      <c r="C1721" s="13" t="s">
        <v>282</v>
      </c>
      <c r="D1721" s="13" t="s">
        <v>20</v>
      </c>
      <c r="E1721" s="13" t="s">
        <v>25</v>
      </c>
      <c r="F1721" s="13" t="s">
        <v>189</v>
      </c>
      <c r="G1721" s="13" t="s">
        <v>20</v>
      </c>
      <c r="H1721" s="6">
        <v>0</v>
      </c>
      <c r="I1721" s="8">
        <v>134</v>
      </c>
      <c r="J1721">
        <f>IF(COUNTIFS('source matrix sap'!$B:$B,$B1721,'source matrix sap'!$D:$D,$E1721)&gt;0,1,0)</f>
        <v>1</v>
      </c>
      <c r="K1721">
        <f>IF(COUNTIFS('source matrix 2024'!$B:$B,$B1721,'source matrix 2024'!$D:$D,$E1721)&gt;0,1,0)</f>
        <v>0</v>
      </c>
    </row>
    <row r="1722" spans="1:11">
      <c r="A1722" s="13" t="s">
        <v>21</v>
      </c>
      <c r="B1722" s="13" t="s">
        <v>279</v>
      </c>
      <c r="C1722" s="13" t="s">
        <v>282</v>
      </c>
      <c r="D1722" s="13" t="s">
        <v>20</v>
      </c>
      <c r="E1722" s="13" t="s">
        <v>28</v>
      </c>
      <c r="F1722" s="13" t="s">
        <v>192</v>
      </c>
      <c r="G1722" s="13" t="s">
        <v>20</v>
      </c>
      <c r="H1722" s="6">
        <v>0</v>
      </c>
      <c r="I1722" s="8">
        <v>4</v>
      </c>
      <c r="J1722">
        <f>IF(COUNTIFS('source matrix sap'!$B:$B,$B1722,'source matrix sap'!$D:$D,$E1722)&gt;0,1,0)</f>
        <v>1</v>
      </c>
      <c r="K1722">
        <f>IF(COUNTIFS('source matrix 2024'!$B:$B,$B1722,'source matrix 2024'!$D:$D,$E1722)&gt;0,1,0)</f>
        <v>0</v>
      </c>
    </row>
    <row r="1723" spans="1:11">
      <c r="A1723" s="13" t="s">
        <v>21</v>
      </c>
      <c r="B1723" s="13" t="s">
        <v>279</v>
      </c>
      <c r="C1723" s="13" t="s">
        <v>282</v>
      </c>
      <c r="D1723" s="13" t="s">
        <v>20</v>
      </c>
      <c r="E1723" s="13" t="s">
        <v>40</v>
      </c>
      <c r="F1723" s="13" t="s">
        <v>41</v>
      </c>
      <c r="G1723" s="13" t="s">
        <v>20</v>
      </c>
      <c r="H1723" s="6">
        <v>0</v>
      </c>
      <c r="I1723" s="8">
        <v>142</v>
      </c>
      <c r="J1723">
        <f>IF(COUNTIFS('source matrix sap'!$B:$B,$B1723,'source matrix sap'!$D:$D,$E1723)&gt;0,1,0)</f>
        <v>1</v>
      </c>
      <c r="K1723">
        <f>IF(COUNTIFS('source matrix 2024'!$B:$B,$B1723,'source matrix 2024'!$D:$D,$E1723)&gt;0,1,0)</f>
        <v>0</v>
      </c>
    </row>
    <row r="1724" spans="1:11">
      <c r="A1724" s="13" t="s">
        <v>21</v>
      </c>
      <c r="B1724" s="13" t="s">
        <v>279</v>
      </c>
      <c r="C1724" s="13" t="s">
        <v>282</v>
      </c>
      <c r="D1724" s="13" t="s">
        <v>20</v>
      </c>
      <c r="E1724" s="13" t="s">
        <v>43</v>
      </c>
      <c r="F1724" s="13" t="s">
        <v>188</v>
      </c>
      <c r="G1724" s="13" t="s">
        <v>20</v>
      </c>
      <c r="H1724" s="6">
        <v>0</v>
      </c>
      <c r="I1724" s="8">
        <v>27</v>
      </c>
      <c r="J1724">
        <f>IF(COUNTIFS('source matrix sap'!$B:$B,$B1724,'source matrix sap'!$D:$D,$E1724)&gt;0,1,0)</f>
        <v>1</v>
      </c>
      <c r="K1724">
        <f>IF(COUNTIFS('source matrix 2024'!$B:$B,$B1724,'source matrix 2024'!$D:$D,$E1724)&gt;0,1,0)</f>
        <v>0</v>
      </c>
    </row>
    <row r="1725" spans="1:11">
      <c r="A1725" s="13" t="s">
        <v>21</v>
      </c>
      <c r="B1725" s="13" t="s">
        <v>279</v>
      </c>
      <c r="C1725" s="13" t="s">
        <v>282</v>
      </c>
      <c r="D1725" s="13" t="s">
        <v>20</v>
      </c>
      <c r="E1725" s="13" t="s">
        <v>33</v>
      </c>
      <c r="F1725" s="13" t="s">
        <v>188</v>
      </c>
      <c r="G1725" s="13" t="s">
        <v>20</v>
      </c>
      <c r="H1725" s="6">
        <v>0</v>
      </c>
      <c r="I1725" s="8">
        <v>8</v>
      </c>
      <c r="J1725">
        <f>IF(COUNTIFS('source matrix sap'!$B:$B,$B1725,'source matrix sap'!$D:$D,$E1725)&gt;0,1,0)</f>
        <v>1</v>
      </c>
      <c r="K1725">
        <f>IF(COUNTIFS('source matrix 2024'!$B:$B,$B1725,'source matrix 2024'!$D:$D,$E1725)&gt;0,1,0)</f>
        <v>0</v>
      </c>
    </row>
    <row r="1726" spans="1:11">
      <c r="A1726" s="13" t="s">
        <v>21</v>
      </c>
      <c r="B1726" s="13" t="s">
        <v>279</v>
      </c>
      <c r="C1726" s="13" t="s">
        <v>282</v>
      </c>
      <c r="D1726" s="13" t="s">
        <v>20</v>
      </c>
      <c r="E1726" s="13" t="s">
        <v>303</v>
      </c>
      <c r="F1726" s="13" t="s">
        <v>188</v>
      </c>
      <c r="G1726" s="13" t="s">
        <v>20</v>
      </c>
      <c r="H1726" s="6">
        <v>0</v>
      </c>
      <c r="I1726" s="8">
        <v>10</v>
      </c>
      <c r="J1726">
        <f>IF(COUNTIFS('source matrix sap'!$B:$B,$B1726,'source matrix sap'!$D:$D,$E1726)&gt;0,1,0)</f>
        <v>1</v>
      </c>
      <c r="K1726">
        <f>IF(COUNTIFS('source matrix 2024'!$B:$B,$B1726,'source matrix 2024'!$D:$D,$E1726)&gt;0,1,0)</f>
        <v>0</v>
      </c>
    </row>
    <row r="1727" spans="1:11">
      <c r="A1727" s="13" t="s">
        <v>21</v>
      </c>
      <c r="B1727" s="13" t="s">
        <v>279</v>
      </c>
      <c r="C1727" s="13" t="s">
        <v>283</v>
      </c>
      <c r="D1727" s="13" t="s">
        <v>20</v>
      </c>
      <c r="E1727" s="13" t="s">
        <v>31</v>
      </c>
      <c r="F1727" s="13" t="s">
        <v>188</v>
      </c>
      <c r="G1727" s="13" t="s">
        <v>20</v>
      </c>
      <c r="H1727" s="6">
        <v>0</v>
      </c>
      <c r="I1727" s="8">
        <v>20</v>
      </c>
      <c r="J1727">
        <f>IF(COUNTIFS('source matrix sap'!$B:$B,$B1727,'source matrix sap'!$D:$D,$E1727)&gt;0,1,0)</f>
        <v>1</v>
      </c>
      <c r="K1727">
        <f>IF(COUNTIFS('source matrix 2024'!$B:$B,$B1727,'source matrix 2024'!$D:$D,$E1727)&gt;0,1,0)</f>
        <v>0</v>
      </c>
    </row>
    <row r="1728" spans="1:11">
      <c r="A1728" s="13" t="s">
        <v>21</v>
      </c>
      <c r="B1728" s="13" t="s">
        <v>279</v>
      </c>
      <c r="C1728" s="13" t="s">
        <v>283</v>
      </c>
      <c r="D1728" s="13" t="s">
        <v>20</v>
      </c>
      <c r="E1728" s="13" t="s">
        <v>49</v>
      </c>
      <c r="F1728" s="13" t="s">
        <v>188</v>
      </c>
      <c r="G1728" s="13" t="s">
        <v>20</v>
      </c>
      <c r="H1728" s="6">
        <v>0</v>
      </c>
      <c r="I1728" s="8">
        <v>43</v>
      </c>
      <c r="J1728">
        <f>IF(COUNTIFS('source matrix sap'!$B:$B,$B1728,'source matrix sap'!$D:$D,$E1728)&gt;0,1,0)</f>
        <v>1</v>
      </c>
      <c r="K1728">
        <f>IF(COUNTIFS('source matrix 2024'!$B:$B,$B1728,'source matrix 2024'!$D:$D,$E1728)&gt;0,1,0)</f>
        <v>0</v>
      </c>
    </row>
    <row r="1729" spans="1:11">
      <c r="A1729" s="13" t="s">
        <v>21</v>
      </c>
      <c r="B1729" s="13" t="s">
        <v>279</v>
      </c>
      <c r="C1729" s="13" t="s">
        <v>283</v>
      </c>
      <c r="D1729" s="13" t="s">
        <v>20</v>
      </c>
      <c r="E1729" s="13" t="s">
        <v>18</v>
      </c>
      <c r="F1729" s="13" t="s">
        <v>191</v>
      </c>
      <c r="G1729" s="13" t="s">
        <v>20</v>
      </c>
      <c r="H1729" s="6">
        <v>0</v>
      </c>
      <c r="I1729" s="8">
        <v>3</v>
      </c>
      <c r="J1729">
        <f>IF(COUNTIFS('source matrix sap'!$B:$B,$B1729,'source matrix sap'!$D:$D,$E1729)&gt;0,1,0)</f>
        <v>1</v>
      </c>
      <c r="K1729">
        <f>IF(COUNTIFS('source matrix 2024'!$B:$B,$B1729,'source matrix 2024'!$D:$D,$E1729)&gt;0,1,0)</f>
        <v>0</v>
      </c>
    </row>
    <row r="1730" spans="1:11">
      <c r="A1730" s="13" t="s">
        <v>21</v>
      </c>
      <c r="B1730" s="13" t="s">
        <v>279</v>
      </c>
      <c r="C1730" s="13" t="s">
        <v>283</v>
      </c>
      <c r="D1730" s="13" t="s">
        <v>20</v>
      </c>
      <c r="E1730" s="13" t="s">
        <v>35</v>
      </c>
      <c r="F1730" s="13" t="s">
        <v>36</v>
      </c>
      <c r="G1730" s="13" t="s">
        <v>20</v>
      </c>
      <c r="H1730" s="6">
        <v>0</v>
      </c>
      <c r="I1730" s="8">
        <v>8</v>
      </c>
      <c r="J1730">
        <f>IF(COUNTIFS('source matrix sap'!$B:$B,$B1730,'source matrix sap'!$D:$D,$E1730)&gt;0,1,0)</f>
        <v>1</v>
      </c>
      <c r="K1730">
        <f>IF(COUNTIFS('source matrix 2024'!$B:$B,$B1730,'source matrix 2024'!$D:$D,$E1730)&gt;0,1,0)</f>
        <v>0</v>
      </c>
    </row>
    <row r="1731" spans="1:11">
      <c r="A1731" s="13" t="s">
        <v>21</v>
      </c>
      <c r="B1731" s="13" t="s">
        <v>279</v>
      </c>
      <c r="C1731" s="13" t="s">
        <v>283</v>
      </c>
      <c r="D1731" s="13" t="s">
        <v>20</v>
      </c>
      <c r="E1731" s="13" t="s">
        <v>35</v>
      </c>
      <c r="F1731" s="13" t="s">
        <v>37</v>
      </c>
      <c r="G1731" s="13" t="s">
        <v>20</v>
      </c>
      <c r="H1731" s="6">
        <v>0</v>
      </c>
      <c r="I1731" s="8">
        <v>2</v>
      </c>
      <c r="J1731">
        <f>IF(COUNTIFS('source matrix sap'!$B:$B,$B1731,'source matrix sap'!$D:$D,$E1731)&gt;0,1,0)</f>
        <v>1</v>
      </c>
      <c r="K1731">
        <f>IF(COUNTIFS('source matrix 2024'!$B:$B,$B1731,'source matrix 2024'!$D:$D,$E1731)&gt;0,1,0)</f>
        <v>0</v>
      </c>
    </row>
    <row r="1732" spans="1:11">
      <c r="A1732" s="13" t="s">
        <v>21</v>
      </c>
      <c r="B1732" s="13" t="s">
        <v>279</v>
      </c>
      <c r="C1732" s="13" t="s">
        <v>283</v>
      </c>
      <c r="D1732" s="13" t="s">
        <v>20</v>
      </c>
      <c r="E1732" s="13" t="s">
        <v>45</v>
      </c>
      <c r="F1732" s="13" t="s">
        <v>188</v>
      </c>
      <c r="G1732" s="13" t="s">
        <v>20</v>
      </c>
      <c r="H1732" s="6">
        <v>0</v>
      </c>
      <c r="I1732" s="8">
        <v>6</v>
      </c>
      <c r="J1732">
        <f>IF(COUNTIFS('source matrix sap'!$B:$B,$B1732,'source matrix sap'!$D:$D,$E1732)&gt;0,1,0)</f>
        <v>1</v>
      </c>
      <c r="K1732">
        <f>IF(COUNTIFS('source matrix 2024'!$B:$B,$B1732,'source matrix 2024'!$D:$D,$E1732)&gt;0,1,0)</f>
        <v>0</v>
      </c>
    </row>
    <row r="1733" spans="1:11">
      <c r="A1733" s="13" t="s">
        <v>21</v>
      </c>
      <c r="B1733" s="13" t="s">
        <v>279</v>
      </c>
      <c r="C1733" s="13" t="s">
        <v>283</v>
      </c>
      <c r="D1733" s="13" t="s">
        <v>20</v>
      </c>
      <c r="E1733" s="13" t="s">
        <v>25</v>
      </c>
      <c r="F1733" s="13" t="s">
        <v>189</v>
      </c>
      <c r="G1733" s="13" t="s">
        <v>20</v>
      </c>
      <c r="H1733" s="6">
        <v>0</v>
      </c>
      <c r="I1733" s="8">
        <v>17</v>
      </c>
      <c r="J1733">
        <f>IF(COUNTIFS('source matrix sap'!$B:$B,$B1733,'source matrix sap'!$D:$D,$E1733)&gt;0,1,0)</f>
        <v>1</v>
      </c>
      <c r="K1733">
        <f>IF(COUNTIFS('source matrix 2024'!$B:$B,$B1733,'source matrix 2024'!$D:$D,$E1733)&gt;0,1,0)</f>
        <v>0</v>
      </c>
    </row>
    <row r="1734" spans="1:11">
      <c r="A1734" s="13" t="s">
        <v>21</v>
      </c>
      <c r="B1734" s="13" t="s">
        <v>279</v>
      </c>
      <c r="C1734" s="13" t="s">
        <v>283</v>
      </c>
      <c r="D1734" s="13" t="s">
        <v>20</v>
      </c>
      <c r="E1734" s="13" t="s">
        <v>40</v>
      </c>
      <c r="F1734" s="13" t="s">
        <v>41</v>
      </c>
      <c r="G1734" s="13" t="s">
        <v>20</v>
      </c>
      <c r="H1734" s="6">
        <v>0</v>
      </c>
      <c r="I1734" s="8">
        <v>15</v>
      </c>
      <c r="J1734">
        <f>IF(COUNTIFS('source matrix sap'!$B:$B,$B1734,'source matrix sap'!$D:$D,$E1734)&gt;0,1,0)</f>
        <v>1</v>
      </c>
      <c r="K1734">
        <f>IF(COUNTIFS('source matrix 2024'!$B:$B,$B1734,'source matrix 2024'!$D:$D,$E1734)&gt;0,1,0)</f>
        <v>0</v>
      </c>
    </row>
    <row r="1735" spans="1:11">
      <c r="A1735" s="13" t="s">
        <v>21</v>
      </c>
      <c r="B1735" s="13" t="s">
        <v>279</v>
      </c>
      <c r="C1735" s="13" t="s">
        <v>283</v>
      </c>
      <c r="D1735" s="13" t="s">
        <v>20</v>
      </c>
      <c r="E1735" s="13" t="s">
        <v>43</v>
      </c>
      <c r="F1735" s="13" t="s">
        <v>188</v>
      </c>
      <c r="G1735" s="13" t="s">
        <v>20</v>
      </c>
      <c r="H1735" s="6">
        <v>0</v>
      </c>
      <c r="I1735" s="8">
        <v>16</v>
      </c>
      <c r="J1735">
        <f>IF(COUNTIFS('source matrix sap'!$B:$B,$B1735,'source matrix sap'!$D:$D,$E1735)&gt;0,1,0)</f>
        <v>1</v>
      </c>
      <c r="K1735">
        <f>IF(COUNTIFS('source matrix 2024'!$B:$B,$B1735,'source matrix 2024'!$D:$D,$E1735)&gt;0,1,0)</f>
        <v>0</v>
      </c>
    </row>
    <row r="1736" spans="1:11">
      <c r="A1736" s="13" t="s">
        <v>21</v>
      </c>
      <c r="B1736" s="13" t="s">
        <v>279</v>
      </c>
      <c r="C1736" s="13" t="s">
        <v>283</v>
      </c>
      <c r="D1736" s="13" t="s">
        <v>20</v>
      </c>
      <c r="E1736" s="13" t="s">
        <v>304</v>
      </c>
      <c r="F1736" s="13" t="s">
        <v>188</v>
      </c>
      <c r="G1736" s="13" t="s">
        <v>20</v>
      </c>
      <c r="H1736" s="6">
        <v>0</v>
      </c>
      <c r="I1736" s="8">
        <v>1</v>
      </c>
      <c r="J1736">
        <f>IF(COUNTIFS('source matrix sap'!$B:$B,$B1736,'source matrix sap'!$D:$D,$E1736)&gt;0,1,0)</f>
        <v>0</v>
      </c>
      <c r="K1736">
        <f>IF(COUNTIFS('source matrix 2024'!$B:$B,$B1736,'source matrix 2024'!$D:$D,$E1736)&gt;0,1,0)</f>
        <v>0</v>
      </c>
    </row>
    <row r="1737" spans="1:11">
      <c r="A1737" s="13" t="s">
        <v>21</v>
      </c>
      <c r="B1737" s="13" t="s">
        <v>279</v>
      </c>
      <c r="C1737" s="13" t="s">
        <v>283</v>
      </c>
      <c r="D1737" s="13" t="s">
        <v>20</v>
      </c>
      <c r="E1737" s="13" t="s">
        <v>33</v>
      </c>
      <c r="F1737" s="13" t="s">
        <v>188</v>
      </c>
      <c r="G1737" s="13" t="s">
        <v>20</v>
      </c>
      <c r="H1737" s="6">
        <v>0</v>
      </c>
      <c r="I1737" s="8">
        <v>6</v>
      </c>
      <c r="J1737">
        <f>IF(COUNTIFS('source matrix sap'!$B:$B,$B1737,'source matrix sap'!$D:$D,$E1737)&gt;0,1,0)</f>
        <v>1</v>
      </c>
      <c r="K1737">
        <f>IF(COUNTIFS('source matrix 2024'!$B:$B,$B1737,'source matrix 2024'!$D:$D,$E1737)&gt;0,1,0)</f>
        <v>0</v>
      </c>
    </row>
    <row r="1738" spans="1:11">
      <c r="A1738" s="13" t="s">
        <v>21</v>
      </c>
      <c r="B1738" s="13" t="s">
        <v>279</v>
      </c>
      <c r="C1738" s="13" t="s">
        <v>283</v>
      </c>
      <c r="D1738" s="13" t="s">
        <v>20</v>
      </c>
      <c r="E1738" s="13" t="s">
        <v>303</v>
      </c>
      <c r="F1738" s="13" t="s">
        <v>188</v>
      </c>
      <c r="G1738" s="13" t="s">
        <v>20</v>
      </c>
      <c r="H1738" s="6">
        <v>0</v>
      </c>
      <c r="I1738" s="8">
        <v>14</v>
      </c>
      <c r="J1738">
        <f>IF(COUNTIFS('source matrix sap'!$B:$B,$B1738,'source matrix sap'!$D:$D,$E1738)&gt;0,1,0)</f>
        <v>1</v>
      </c>
      <c r="K1738">
        <f>IF(COUNTIFS('source matrix 2024'!$B:$B,$B1738,'source matrix 2024'!$D:$D,$E1738)&gt;0,1,0)</f>
        <v>0</v>
      </c>
    </row>
    <row r="1739" spans="1:11">
      <c r="A1739" s="13" t="s">
        <v>21</v>
      </c>
      <c r="B1739" s="13" t="s">
        <v>279</v>
      </c>
      <c r="C1739" s="13" t="s">
        <v>373</v>
      </c>
      <c r="D1739" s="13" t="s">
        <v>20</v>
      </c>
      <c r="E1739" s="13" t="s">
        <v>49</v>
      </c>
      <c r="F1739" s="13" t="s">
        <v>188</v>
      </c>
      <c r="G1739" s="13" t="s">
        <v>20</v>
      </c>
      <c r="H1739" s="6">
        <v>0</v>
      </c>
      <c r="I1739" s="8">
        <v>1</v>
      </c>
      <c r="J1739">
        <f>IF(COUNTIFS('source matrix sap'!$B:$B,$B1739,'source matrix sap'!$D:$D,$E1739)&gt;0,1,0)</f>
        <v>1</v>
      </c>
      <c r="K1739">
        <f>IF(COUNTIFS('source matrix 2024'!$B:$B,$B1739,'source matrix 2024'!$D:$D,$E1739)&gt;0,1,0)</f>
        <v>0</v>
      </c>
    </row>
    <row r="1740" spans="1:11">
      <c r="A1740" s="13" t="s">
        <v>21</v>
      </c>
      <c r="B1740" s="13" t="s">
        <v>279</v>
      </c>
      <c r="C1740" s="13" t="s">
        <v>373</v>
      </c>
      <c r="D1740" s="13" t="s">
        <v>20</v>
      </c>
      <c r="E1740" s="13" t="s">
        <v>18</v>
      </c>
      <c r="F1740" s="13" t="s">
        <v>190</v>
      </c>
      <c r="G1740" s="13" t="s">
        <v>20</v>
      </c>
      <c r="H1740" s="6">
        <v>0</v>
      </c>
      <c r="I1740" s="8">
        <v>1</v>
      </c>
      <c r="J1740">
        <f>IF(COUNTIFS('source matrix sap'!$B:$B,$B1740,'source matrix sap'!$D:$D,$E1740)&gt;0,1,0)</f>
        <v>1</v>
      </c>
      <c r="K1740">
        <f>IF(COUNTIFS('source matrix 2024'!$B:$B,$B1740,'source matrix 2024'!$D:$D,$E1740)&gt;0,1,0)</f>
        <v>0</v>
      </c>
    </row>
    <row r="1741" spans="1:11">
      <c r="A1741" s="13" t="s">
        <v>21</v>
      </c>
      <c r="B1741" s="13" t="s">
        <v>279</v>
      </c>
      <c r="C1741" s="13" t="s">
        <v>373</v>
      </c>
      <c r="D1741" s="13" t="s">
        <v>20</v>
      </c>
      <c r="E1741" s="13" t="s">
        <v>25</v>
      </c>
      <c r="F1741" s="13" t="s">
        <v>189</v>
      </c>
      <c r="G1741" s="13" t="s">
        <v>20</v>
      </c>
      <c r="H1741" s="6">
        <v>0</v>
      </c>
      <c r="I1741" s="8">
        <v>2</v>
      </c>
      <c r="J1741">
        <f>IF(COUNTIFS('source matrix sap'!$B:$B,$B1741,'source matrix sap'!$D:$D,$E1741)&gt;0,1,0)</f>
        <v>1</v>
      </c>
      <c r="K1741">
        <f>IF(COUNTIFS('source matrix 2024'!$B:$B,$B1741,'source matrix 2024'!$D:$D,$E1741)&gt;0,1,0)</f>
        <v>0</v>
      </c>
    </row>
    <row r="1742" spans="1:11">
      <c r="A1742" s="13" t="s">
        <v>21</v>
      </c>
      <c r="B1742" s="13" t="s">
        <v>279</v>
      </c>
      <c r="C1742" s="13" t="s">
        <v>373</v>
      </c>
      <c r="D1742" s="13" t="s">
        <v>20</v>
      </c>
      <c r="E1742" s="13" t="s">
        <v>40</v>
      </c>
      <c r="F1742" s="13" t="s">
        <v>41</v>
      </c>
      <c r="G1742" s="13" t="s">
        <v>20</v>
      </c>
      <c r="H1742" s="6">
        <v>0</v>
      </c>
      <c r="I1742" s="8">
        <v>2</v>
      </c>
      <c r="J1742">
        <f>IF(COUNTIFS('source matrix sap'!$B:$B,$B1742,'source matrix sap'!$D:$D,$E1742)&gt;0,1,0)</f>
        <v>1</v>
      </c>
      <c r="K1742">
        <f>IF(COUNTIFS('source matrix 2024'!$B:$B,$B1742,'source matrix 2024'!$D:$D,$E1742)&gt;0,1,0)</f>
        <v>0</v>
      </c>
    </row>
    <row r="1743" spans="1:11">
      <c r="A1743" s="13" t="s">
        <v>21</v>
      </c>
      <c r="B1743" s="13" t="s">
        <v>279</v>
      </c>
      <c r="C1743" s="13" t="s">
        <v>373</v>
      </c>
      <c r="D1743" s="13" t="s">
        <v>20</v>
      </c>
      <c r="E1743" s="13" t="s">
        <v>43</v>
      </c>
      <c r="F1743" s="13" t="s">
        <v>188</v>
      </c>
      <c r="G1743" s="13" t="s">
        <v>20</v>
      </c>
      <c r="H1743" s="6">
        <v>0</v>
      </c>
      <c r="I1743" s="8">
        <v>1</v>
      </c>
      <c r="J1743">
        <f>IF(COUNTIFS('source matrix sap'!$B:$B,$B1743,'source matrix sap'!$D:$D,$E1743)&gt;0,1,0)</f>
        <v>1</v>
      </c>
      <c r="K1743">
        <f>IF(COUNTIFS('source matrix 2024'!$B:$B,$B1743,'source matrix 2024'!$D:$D,$E1743)&gt;0,1,0)</f>
        <v>0</v>
      </c>
    </row>
    <row r="1744" spans="1:11">
      <c r="A1744" s="13" t="s">
        <v>21</v>
      </c>
      <c r="B1744" s="13" t="s">
        <v>279</v>
      </c>
      <c r="C1744" s="13" t="s">
        <v>284</v>
      </c>
      <c r="D1744" s="13" t="s">
        <v>20</v>
      </c>
      <c r="E1744" s="13" t="s">
        <v>31</v>
      </c>
      <c r="F1744" s="13" t="s">
        <v>188</v>
      </c>
      <c r="G1744" s="13" t="s">
        <v>20</v>
      </c>
      <c r="H1744" s="6">
        <v>0</v>
      </c>
      <c r="I1744" s="8">
        <v>35</v>
      </c>
      <c r="J1744">
        <f>IF(COUNTIFS('source matrix sap'!$B:$B,$B1744,'source matrix sap'!$D:$D,$E1744)&gt;0,1,0)</f>
        <v>1</v>
      </c>
      <c r="K1744">
        <f>IF(COUNTIFS('source matrix 2024'!$B:$B,$B1744,'source matrix 2024'!$D:$D,$E1744)&gt;0,1,0)</f>
        <v>0</v>
      </c>
    </row>
    <row r="1745" spans="1:11">
      <c r="A1745" s="13" t="s">
        <v>21</v>
      </c>
      <c r="B1745" s="13" t="s">
        <v>279</v>
      </c>
      <c r="C1745" s="13" t="s">
        <v>284</v>
      </c>
      <c r="D1745" s="13" t="s">
        <v>20</v>
      </c>
      <c r="E1745" s="13" t="s">
        <v>49</v>
      </c>
      <c r="F1745" s="13" t="s">
        <v>188</v>
      </c>
      <c r="G1745" s="13" t="s">
        <v>20</v>
      </c>
      <c r="H1745" s="6">
        <v>0</v>
      </c>
      <c r="I1745" s="8">
        <v>40</v>
      </c>
      <c r="J1745">
        <f>IF(COUNTIFS('source matrix sap'!$B:$B,$B1745,'source matrix sap'!$D:$D,$E1745)&gt;0,1,0)</f>
        <v>1</v>
      </c>
      <c r="K1745">
        <f>IF(COUNTIFS('source matrix 2024'!$B:$B,$B1745,'source matrix 2024'!$D:$D,$E1745)&gt;0,1,0)</f>
        <v>0</v>
      </c>
    </row>
    <row r="1746" spans="1:11">
      <c r="A1746" s="13" t="s">
        <v>21</v>
      </c>
      <c r="B1746" s="13" t="s">
        <v>279</v>
      </c>
      <c r="C1746" s="13" t="s">
        <v>284</v>
      </c>
      <c r="D1746" s="13" t="s">
        <v>20</v>
      </c>
      <c r="E1746" s="13" t="s">
        <v>18</v>
      </c>
      <c r="F1746" s="13" t="s">
        <v>190</v>
      </c>
      <c r="G1746" s="13" t="s">
        <v>20</v>
      </c>
      <c r="H1746" s="6">
        <v>0</v>
      </c>
      <c r="I1746" s="8">
        <v>3</v>
      </c>
      <c r="J1746">
        <f>IF(COUNTIFS('source matrix sap'!$B:$B,$B1746,'source matrix sap'!$D:$D,$E1746)&gt;0,1,0)</f>
        <v>1</v>
      </c>
      <c r="K1746">
        <f>IF(COUNTIFS('source matrix 2024'!$B:$B,$B1746,'source matrix 2024'!$D:$D,$E1746)&gt;0,1,0)</f>
        <v>0</v>
      </c>
    </row>
    <row r="1747" spans="1:11">
      <c r="A1747" s="13" t="s">
        <v>21</v>
      </c>
      <c r="B1747" s="13" t="s">
        <v>279</v>
      </c>
      <c r="C1747" s="13" t="s">
        <v>284</v>
      </c>
      <c r="D1747" s="13" t="s">
        <v>20</v>
      </c>
      <c r="E1747" s="13" t="s">
        <v>35</v>
      </c>
      <c r="F1747" s="13" t="s">
        <v>36</v>
      </c>
      <c r="G1747" s="13" t="s">
        <v>20</v>
      </c>
      <c r="H1747" s="6">
        <v>0</v>
      </c>
      <c r="I1747" s="8">
        <v>6</v>
      </c>
      <c r="J1747">
        <f>IF(COUNTIFS('source matrix sap'!$B:$B,$B1747,'source matrix sap'!$D:$D,$E1747)&gt;0,1,0)</f>
        <v>1</v>
      </c>
      <c r="K1747">
        <f>IF(COUNTIFS('source matrix 2024'!$B:$B,$B1747,'source matrix 2024'!$D:$D,$E1747)&gt;0,1,0)</f>
        <v>0</v>
      </c>
    </row>
    <row r="1748" spans="1:11">
      <c r="A1748" s="13" t="s">
        <v>21</v>
      </c>
      <c r="B1748" s="13" t="s">
        <v>279</v>
      </c>
      <c r="C1748" s="13" t="s">
        <v>284</v>
      </c>
      <c r="D1748" s="13" t="s">
        <v>20</v>
      </c>
      <c r="E1748" s="13" t="s">
        <v>45</v>
      </c>
      <c r="F1748" s="13" t="s">
        <v>188</v>
      </c>
      <c r="G1748" s="13" t="s">
        <v>20</v>
      </c>
      <c r="H1748" s="6">
        <v>0</v>
      </c>
      <c r="I1748" s="8">
        <v>94</v>
      </c>
      <c r="J1748">
        <f>IF(COUNTIFS('source matrix sap'!$B:$B,$B1748,'source matrix sap'!$D:$D,$E1748)&gt;0,1,0)</f>
        <v>1</v>
      </c>
      <c r="K1748">
        <f>IF(COUNTIFS('source matrix 2024'!$B:$B,$B1748,'source matrix 2024'!$D:$D,$E1748)&gt;0,1,0)</f>
        <v>0</v>
      </c>
    </row>
    <row r="1749" spans="1:11">
      <c r="A1749" s="13" t="s">
        <v>21</v>
      </c>
      <c r="B1749" s="13" t="s">
        <v>279</v>
      </c>
      <c r="C1749" s="13" t="s">
        <v>284</v>
      </c>
      <c r="D1749" s="13" t="s">
        <v>20</v>
      </c>
      <c r="E1749" s="13" t="s">
        <v>25</v>
      </c>
      <c r="F1749" s="13" t="s">
        <v>189</v>
      </c>
      <c r="G1749" s="13" t="s">
        <v>20</v>
      </c>
      <c r="H1749" s="6">
        <v>0</v>
      </c>
      <c r="I1749" s="8">
        <v>231</v>
      </c>
      <c r="J1749">
        <f>IF(COUNTIFS('source matrix sap'!$B:$B,$B1749,'source matrix sap'!$D:$D,$E1749)&gt;0,1,0)</f>
        <v>1</v>
      </c>
      <c r="K1749">
        <f>IF(COUNTIFS('source matrix 2024'!$B:$B,$B1749,'source matrix 2024'!$D:$D,$E1749)&gt;0,1,0)</f>
        <v>0</v>
      </c>
    </row>
    <row r="1750" spans="1:11">
      <c r="A1750" s="13" t="s">
        <v>21</v>
      </c>
      <c r="B1750" s="13" t="s">
        <v>279</v>
      </c>
      <c r="C1750" s="13" t="s">
        <v>284</v>
      </c>
      <c r="D1750" s="13" t="s">
        <v>20</v>
      </c>
      <c r="E1750" s="13" t="s">
        <v>40</v>
      </c>
      <c r="F1750" s="13" t="s">
        <v>41</v>
      </c>
      <c r="G1750" s="13" t="s">
        <v>20</v>
      </c>
      <c r="H1750" s="6">
        <v>0</v>
      </c>
      <c r="I1750" s="8">
        <v>131</v>
      </c>
      <c r="J1750">
        <f>IF(COUNTIFS('source matrix sap'!$B:$B,$B1750,'source matrix sap'!$D:$D,$E1750)&gt;0,1,0)</f>
        <v>1</v>
      </c>
      <c r="K1750">
        <f>IF(COUNTIFS('source matrix 2024'!$B:$B,$B1750,'source matrix 2024'!$D:$D,$E1750)&gt;0,1,0)</f>
        <v>0</v>
      </c>
    </row>
    <row r="1751" spans="1:11">
      <c r="A1751" s="13" t="s">
        <v>21</v>
      </c>
      <c r="B1751" s="13" t="s">
        <v>279</v>
      </c>
      <c r="C1751" s="13" t="s">
        <v>284</v>
      </c>
      <c r="D1751" s="13" t="s">
        <v>20</v>
      </c>
      <c r="E1751" s="13" t="s">
        <v>43</v>
      </c>
      <c r="F1751" s="13" t="s">
        <v>188</v>
      </c>
      <c r="G1751" s="13" t="s">
        <v>20</v>
      </c>
      <c r="H1751" s="6">
        <v>0</v>
      </c>
      <c r="I1751" s="8">
        <v>54</v>
      </c>
      <c r="J1751">
        <f>IF(COUNTIFS('source matrix sap'!$B:$B,$B1751,'source matrix sap'!$D:$D,$E1751)&gt;0,1,0)</f>
        <v>1</v>
      </c>
      <c r="K1751">
        <f>IF(COUNTIFS('source matrix 2024'!$B:$B,$B1751,'source matrix 2024'!$D:$D,$E1751)&gt;0,1,0)</f>
        <v>0</v>
      </c>
    </row>
    <row r="1752" spans="1:11">
      <c r="A1752" s="13" t="s">
        <v>21</v>
      </c>
      <c r="B1752" s="13" t="s">
        <v>279</v>
      </c>
      <c r="C1752" s="13" t="s">
        <v>284</v>
      </c>
      <c r="D1752" s="13" t="s">
        <v>20</v>
      </c>
      <c r="E1752" s="13" t="s">
        <v>47</v>
      </c>
      <c r="F1752" s="13" t="s">
        <v>188</v>
      </c>
      <c r="G1752" s="13" t="s">
        <v>20</v>
      </c>
      <c r="H1752" s="6">
        <v>0</v>
      </c>
      <c r="I1752" s="8">
        <v>1</v>
      </c>
      <c r="J1752">
        <f>IF(COUNTIFS('source matrix sap'!$B:$B,$B1752,'source matrix sap'!$D:$D,$E1752)&gt;0,1,0)</f>
        <v>1</v>
      </c>
      <c r="K1752">
        <f>IF(COUNTIFS('source matrix 2024'!$B:$B,$B1752,'source matrix 2024'!$D:$D,$E1752)&gt;0,1,0)</f>
        <v>0</v>
      </c>
    </row>
    <row r="1753" spans="1:11">
      <c r="A1753" s="13" t="s">
        <v>21</v>
      </c>
      <c r="B1753" s="13" t="s">
        <v>279</v>
      </c>
      <c r="C1753" s="13" t="s">
        <v>284</v>
      </c>
      <c r="D1753" s="13" t="s">
        <v>20</v>
      </c>
      <c r="E1753" s="13" t="s">
        <v>33</v>
      </c>
      <c r="F1753" s="13" t="s">
        <v>188</v>
      </c>
      <c r="G1753" s="13" t="s">
        <v>20</v>
      </c>
      <c r="H1753" s="6">
        <v>0</v>
      </c>
      <c r="I1753" s="8">
        <v>31</v>
      </c>
      <c r="J1753">
        <f>IF(COUNTIFS('source matrix sap'!$B:$B,$B1753,'source matrix sap'!$D:$D,$E1753)&gt;0,1,0)</f>
        <v>1</v>
      </c>
      <c r="K1753">
        <f>IF(COUNTIFS('source matrix 2024'!$B:$B,$B1753,'source matrix 2024'!$D:$D,$E1753)&gt;0,1,0)</f>
        <v>0</v>
      </c>
    </row>
    <row r="1754" spans="1:11">
      <c r="A1754" s="13" t="s">
        <v>21</v>
      </c>
      <c r="B1754" s="13" t="s">
        <v>279</v>
      </c>
      <c r="C1754" s="13" t="s">
        <v>284</v>
      </c>
      <c r="D1754" s="13" t="s">
        <v>20</v>
      </c>
      <c r="E1754" s="13" t="s">
        <v>303</v>
      </c>
      <c r="F1754" s="13" t="s">
        <v>188</v>
      </c>
      <c r="G1754" s="13" t="s">
        <v>20</v>
      </c>
      <c r="H1754" s="6">
        <v>0</v>
      </c>
      <c r="I1754" s="8">
        <v>2</v>
      </c>
      <c r="J1754">
        <f>IF(COUNTIFS('source matrix sap'!$B:$B,$B1754,'source matrix sap'!$D:$D,$E1754)&gt;0,1,0)</f>
        <v>1</v>
      </c>
      <c r="K1754">
        <f>IF(COUNTIFS('source matrix 2024'!$B:$B,$B1754,'source matrix 2024'!$D:$D,$E1754)&gt;0,1,0)</f>
        <v>0</v>
      </c>
    </row>
    <row r="1755" spans="1:11">
      <c r="A1755" s="13" t="s">
        <v>21</v>
      </c>
      <c r="B1755" s="13" t="s">
        <v>279</v>
      </c>
      <c r="C1755" s="13" t="s">
        <v>374</v>
      </c>
      <c r="D1755" s="13" t="s">
        <v>20</v>
      </c>
      <c r="E1755" s="13" t="s">
        <v>31</v>
      </c>
      <c r="F1755" s="13" t="s">
        <v>188</v>
      </c>
      <c r="G1755" s="13" t="s">
        <v>20</v>
      </c>
      <c r="H1755" s="6">
        <v>0</v>
      </c>
      <c r="I1755" s="8">
        <v>2</v>
      </c>
      <c r="J1755">
        <f>IF(COUNTIFS('source matrix sap'!$B:$B,$B1755,'source matrix sap'!$D:$D,$E1755)&gt;0,1,0)</f>
        <v>1</v>
      </c>
      <c r="K1755">
        <f>IF(COUNTIFS('source matrix 2024'!$B:$B,$B1755,'source matrix 2024'!$D:$D,$E1755)&gt;0,1,0)</f>
        <v>0</v>
      </c>
    </row>
    <row r="1756" spans="1:11">
      <c r="A1756" s="13" t="s">
        <v>21</v>
      </c>
      <c r="B1756" s="13" t="s">
        <v>279</v>
      </c>
      <c r="C1756" s="13" t="s">
        <v>374</v>
      </c>
      <c r="D1756" s="13" t="s">
        <v>20</v>
      </c>
      <c r="E1756" s="13" t="s">
        <v>49</v>
      </c>
      <c r="F1756" s="13" t="s">
        <v>188</v>
      </c>
      <c r="G1756" s="13" t="s">
        <v>20</v>
      </c>
      <c r="H1756" s="6">
        <v>0</v>
      </c>
      <c r="I1756" s="8">
        <v>110</v>
      </c>
      <c r="J1756">
        <f>IF(COUNTIFS('source matrix sap'!$B:$B,$B1756,'source matrix sap'!$D:$D,$E1756)&gt;0,1,0)</f>
        <v>1</v>
      </c>
      <c r="K1756">
        <f>IF(COUNTIFS('source matrix 2024'!$B:$B,$B1756,'source matrix 2024'!$D:$D,$E1756)&gt;0,1,0)</f>
        <v>0</v>
      </c>
    </row>
    <row r="1757" spans="1:11">
      <c r="A1757" s="13" t="s">
        <v>21</v>
      </c>
      <c r="B1757" s="13" t="s">
        <v>279</v>
      </c>
      <c r="C1757" s="13" t="s">
        <v>374</v>
      </c>
      <c r="D1757" s="13" t="s">
        <v>20</v>
      </c>
      <c r="E1757" s="13" t="s">
        <v>18</v>
      </c>
      <c r="F1757" s="13" t="s">
        <v>190</v>
      </c>
      <c r="G1757" s="13" t="s">
        <v>20</v>
      </c>
      <c r="H1757" s="6">
        <v>0</v>
      </c>
      <c r="I1757" s="8">
        <v>1</v>
      </c>
      <c r="J1757">
        <f>IF(COUNTIFS('source matrix sap'!$B:$B,$B1757,'source matrix sap'!$D:$D,$E1757)&gt;0,1,0)</f>
        <v>1</v>
      </c>
      <c r="K1757">
        <f>IF(COUNTIFS('source matrix 2024'!$B:$B,$B1757,'source matrix 2024'!$D:$D,$E1757)&gt;0,1,0)</f>
        <v>0</v>
      </c>
    </row>
    <row r="1758" spans="1:11">
      <c r="A1758" s="13" t="s">
        <v>21</v>
      </c>
      <c r="B1758" s="13" t="s">
        <v>279</v>
      </c>
      <c r="C1758" s="13" t="s">
        <v>374</v>
      </c>
      <c r="D1758" s="13" t="s">
        <v>20</v>
      </c>
      <c r="E1758" s="13" t="s">
        <v>35</v>
      </c>
      <c r="F1758" s="13" t="s">
        <v>36</v>
      </c>
      <c r="G1758" s="13" t="s">
        <v>20</v>
      </c>
      <c r="H1758" s="6">
        <v>0</v>
      </c>
      <c r="I1758" s="8">
        <v>27</v>
      </c>
      <c r="J1758">
        <f>IF(COUNTIFS('source matrix sap'!$B:$B,$B1758,'source matrix sap'!$D:$D,$E1758)&gt;0,1,0)</f>
        <v>1</v>
      </c>
      <c r="K1758">
        <f>IF(COUNTIFS('source matrix 2024'!$B:$B,$B1758,'source matrix 2024'!$D:$D,$E1758)&gt;0,1,0)</f>
        <v>0</v>
      </c>
    </row>
    <row r="1759" spans="1:11">
      <c r="A1759" s="13" t="s">
        <v>21</v>
      </c>
      <c r="B1759" s="13" t="s">
        <v>279</v>
      </c>
      <c r="C1759" s="13" t="s">
        <v>374</v>
      </c>
      <c r="D1759" s="13" t="s">
        <v>20</v>
      </c>
      <c r="E1759" s="13" t="s">
        <v>35</v>
      </c>
      <c r="F1759" s="13" t="s">
        <v>37</v>
      </c>
      <c r="G1759" s="13" t="s">
        <v>20</v>
      </c>
      <c r="H1759" s="6">
        <v>0</v>
      </c>
      <c r="I1759" s="8">
        <v>6</v>
      </c>
      <c r="J1759">
        <f>IF(COUNTIFS('source matrix sap'!$B:$B,$B1759,'source matrix sap'!$D:$D,$E1759)&gt;0,1,0)</f>
        <v>1</v>
      </c>
      <c r="K1759">
        <f>IF(COUNTIFS('source matrix 2024'!$B:$B,$B1759,'source matrix 2024'!$D:$D,$E1759)&gt;0,1,0)</f>
        <v>0</v>
      </c>
    </row>
    <row r="1760" spans="1:11">
      <c r="A1760" s="13" t="s">
        <v>21</v>
      </c>
      <c r="B1760" s="13" t="s">
        <v>279</v>
      </c>
      <c r="C1760" s="13" t="s">
        <v>374</v>
      </c>
      <c r="D1760" s="13" t="s">
        <v>20</v>
      </c>
      <c r="E1760" s="13" t="s">
        <v>45</v>
      </c>
      <c r="F1760" s="13" t="s">
        <v>188</v>
      </c>
      <c r="G1760" s="13" t="s">
        <v>20</v>
      </c>
      <c r="H1760" s="6">
        <v>0</v>
      </c>
      <c r="I1760" s="8">
        <v>28</v>
      </c>
      <c r="J1760">
        <f>IF(COUNTIFS('source matrix sap'!$B:$B,$B1760,'source matrix sap'!$D:$D,$E1760)&gt;0,1,0)</f>
        <v>1</v>
      </c>
      <c r="K1760">
        <f>IF(COUNTIFS('source matrix 2024'!$B:$B,$B1760,'source matrix 2024'!$D:$D,$E1760)&gt;0,1,0)</f>
        <v>0</v>
      </c>
    </row>
    <row r="1761" spans="1:11">
      <c r="A1761" s="13" t="s">
        <v>21</v>
      </c>
      <c r="B1761" s="13" t="s">
        <v>279</v>
      </c>
      <c r="C1761" s="13" t="s">
        <v>374</v>
      </c>
      <c r="D1761" s="13" t="s">
        <v>20</v>
      </c>
      <c r="E1761" s="13" t="s">
        <v>25</v>
      </c>
      <c r="F1761" s="13" t="s">
        <v>189</v>
      </c>
      <c r="G1761" s="13" t="s">
        <v>20</v>
      </c>
      <c r="H1761" s="6">
        <v>0</v>
      </c>
      <c r="I1761" s="8">
        <v>315</v>
      </c>
      <c r="J1761">
        <f>IF(COUNTIFS('source matrix sap'!$B:$B,$B1761,'source matrix sap'!$D:$D,$E1761)&gt;0,1,0)</f>
        <v>1</v>
      </c>
      <c r="K1761">
        <f>IF(COUNTIFS('source matrix 2024'!$B:$B,$B1761,'source matrix 2024'!$D:$D,$E1761)&gt;0,1,0)</f>
        <v>0</v>
      </c>
    </row>
    <row r="1762" spans="1:11">
      <c r="A1762" s="13" t="s">
        <v>21</v>
      </c>
      <c r="B1762" s="13" t="s">
        <v>279</v>
      </c>
      <c r="C1762" s="13" t="s">
        <v>374</v>
      </c>
      <c r="D1762" s="13" t="s">
        <v>20</v>
      </c>
      <c r="E1762" s="13" t="s">
        <v>28</v>
      </c>
      <c r="F1762" s="13" t="s">
        <v>192</v>
      </c>
      <c r="G1762" s="13" t="s">
        <v>20</v>
      </c>
      <c r="H1762" s="6">
        <v>0</v>
      </c>
      <c r="I1762" s="8">
        <v>2</v>
      </c>
      <c r="J1762">
        <f>IF(COUNTIFS('source matrix sap'!$B:$B,$B1762,'source matrix sap'!$D:$D,$E1762)&gt;0,1,0)</f>
        <v>1</v>
      </c>
      <c r="K1762">
        <f>IF(COUNTIFS('source matrix 2024'!$B:$B,$B1762,'source matrix 2024'!$D:$D,$E1762)&gt;0,1,0)</f>
        <v>0</v>
      </c>
    </row>
    <row r="1763" spans="1:11">
      <c r="A1763" s="13" t="s">
        <v>21</v>
      </c>
      <c r="B1763" s="13" t="s">
        <v>279</v>
      </c>
      <c r="C1763" s="13" t="s">
        <v>374</v>
      </c>
      <c r="D1763" s="13" t="s">
        <v>20</v>
      </c>
      <c r="E1763" s="13" t="s">
        <v>40</v>
      </c>
      <c r="F1763" s="13" t="s">
        <v>41</v>
      </c>
      <c r="G1763" s="13" t="s">
        <v>20</v>
      </c>
      <c r="H1763" s="6">
        <v>0</v>
      </c>
      <c r="I1763" s="8">
        <v>183</v>
      </c>
      <c r="J1763">
        <f>IF(COUNTIFS('source matrix sap'!$B:$B,$B1763,'source matrix sap'!$D:$D,$E1763)&gt;0,1,0)</f>
        <v>1</v>
      </c>
      <c r="K1763">
        <f>IF(COUNTIFS('source matrix 2024'!$B:$B,$B1763,'source matrix 2024'!$D:$D,$E1763)&gt;0,1,0)</f>
        <v>0</v>
      </c>
    </row>
    <row r="1764" spans="1:11">
      <c r="A1764" s="13" t="s">
        <v>21</v>
      </c>
      <c r="B1764" s="13" t="s">
        <v>279</v>
      </c>
      <c r="C1764" s="13" t="s">
        <v>374</v>
      </c>
      <c r="D1764" s="13" t="s">
        <v>20</v>
      </c>
      <c r="E1764" s="13" t="s">
        <v>43</v>
      </c>
      <c r="F1764" s="13" t="s">
        <v>188</v>
      </c>
      <c r="G1764" s="13" t="s">
        <v>20</v>
      </c>
      <c r="H1764" s="6">
        <v>0</v>
      </c>
      <c r="I1764" s="8">
        <v>39</v>
      </c>
      <c r="J1764">
        <f>IF(COUNTIFS('source matrix sap'!$B:$B,$B1764,'source matrix sap'!$D:$D,$E1764)&gt;0,1,0)</f>
        <v>1</v>
      </c>
      <c r="K1764">
        <f>IF(COUNTIFS('source matrix 2024'!$B:$B,$B1764,'source matrix 2024'!$D:$D,$E1764)&gt;0,1,0)</f>
        <v>0</v>
      </c>
    </row>
    <row r="1765" spans="1:11">
      <c r="A1765" s="13" t="s">
        <v>21</v>
      </c>
      <c r="B1765" s="13" t="s">
        <v>279</v>
      </c>
      <c r="C1765" s="13" t="s">
        <v>374</v>
      </c>
      <c r="D1765" s="13" t="s">
        <v>20</v>
      </c>
      <c r="E1765" s="13" t="s">
        <v>47</v>
      </c>
      <c r="F1765" s="13" t="s">
        <v>188</v>
      </c>
      <c r="G1765" s="13" t="s">
        <v>20</v>
      </c>
      <c r="H1765" s="6">
        <v>0</v>
      </c>
      <c r="I1765" s="8">
        <v>1</v>
      </c>
      <c r="J1765">
        <f>IF(COUNTIFS('source matrix sap'!$B:$B,$B1765,'source matrix sap'!$D:$D,$E1765)&gt;0,1,0)</f>
        <v>1</v>
      </c>
      <c r="K1765">
        <f>IF(COUNTIFS('source matrix 2024'!$B:$B,$B1765,'source matrix 2024'!$D:$D,$E1765)&gt;0,1,0)</f>
        <v>0</v>
      </c>
    </row>
    <row r="1766" spans="1:11">
      <c r="A1766" s="13" t="s">
        <v>21</v>
      </c>
      <c r="B1766" s="13" t="s">
        <v>279</v>
      </c>
      <c r="C1766" s="13" t="s">
        <v>374</v>
      </c>
      <c r="D1766" s="13" t="s">
        <v>20</v>
      </c>
      <c r="E1766" s="13" t="s">
        <v>303</v>
      </c>
      <c r="F1766" s="13" t="s">
        <v>188</v>
      </c>
      <c r="G1766" s="13" t="s">
        <v>20</v>
      </c>
      <c r="H1766" s="6">
        <v>0</v>
      </c>
      <c r="I1766" s="8">
        <v>10</v>
      </c>
      <c r="J1766">
        <f>IF(COUNTIFS('source matrix sap'!$B:$B,$B1766,'source matrix sap'!$D:$D,$E1766)&gt;0,1,0)</f>
        <v>1</v>
      </c>
      <c r="K1766">
        <f>IF(COUNTIFS('source matrix 2024'!$B:$B,$B1766,'source matrix 2024'!$D:$D,$E1766)&gt;0,1,0)</f>
        <v>0</v>
      </c>
    </row>
    <row r="1767" spans="1:11">
      <c r="A1767" s="13" t="s">
        <v>21</v>
      </c>
      <c r="B1767" s="13" t="s">
        <v>285</v>
      </c>
      <c r="C1767" s="13" t="s">
        <v>286</v>
      </c>
      <c r="D1767" s="13" t="s">
        <v>20</v>
      </c>
      <c r="E1767" s="13" t="s">
        <v>49</v>
      </c>
      <c r="F1767" s="13" t="s">
        <v>188</v>
      </c>
      <c r="G1767" s="13" t="s">
        <v>20</v>
      </c>
      <c r="H1767" s="6">
        <v>0</v>
      </c>
      <c r="I1767" s="8">
        <v>50</v>
      </c>
      <c r="J1767">
        <f>IF(COUNTIFS('source matrix sap'!$B:$B,$B1767,'source matrix sap'!$D:$D,$E1767)&gt;0,1,0)</f>
        <v>1</v>
      </c>
      <c r="K1767">
        <f>IF(COUNTIFS('source matrix 2024'!$B:$B,$B1767,'source matrix 2024'!$D:$D,$E1767)&gt;0,1,0)</f>
        <v>0</v>
      </c>
    </row>
    <row r="1768" spans="1:11">
      <c r="A1768" s="13" t="s">
        <v>21</v>
      </c>
      <c r="B1768" s="13" t="s">
        <v>285</v>
      </c>
      <c r="C1768" s="13" t="s">
        <v>286</v>
      </c>
      <c r="D1768" s="13" t="s">
        <v>20</v>
      </c>
      <c r="E1768" s="13" t="s">
        <v>18</v>
      </c>
      <c r="F1768" s="13" t="s">
        <v>190</v>
      </c>
      <c r="G1768" s="13" t="s">
        <v>20</v>
      </c>
      <c r="H1768" s="6">
        <v>0</v>
      </c>
      <c r="I1768" s="8">
        <v>82</v>
      </c>
      <c r="J1768">
        <f>IF(COUNTIFS('source matrix sap'!$B:$B,$B1768,'source matrix sap'!$D:$D,$E1768)&gt;0,1,0)</f>
        <v>1</v>
      </c>
      <c r="K1768">
        <f>IF(COUNTIFS('source matrix 2024'!$B:$B,$B1768,'source matrix 2024'!$D:$D,$E1768)&gt;0,1,0)</f>
        <v>0</v>
      </c>
    </row>
    <row r="1769" spans="1:11">
      <c r="A1769" s="13" t="s">
        <v>21</v>
      </c>
      <c r="B1769" s="13" t="s">
        <v>285</v>
      </c>
      <c r="C1769" s="13" t="s">
        <v>286</v>
      </c>
      <c r="D1769" s="13" t="s">
        <v>20</v>
      </c>
      <c r="E1769" s="13" t="s">
        <v>18</v>
      </c>
      <c r="F1769" s="13" t="s">
        <v>191</v>
      </c>
      <c r="G1769" s="13" t="s">
        <v>20</v>
      </c>
      <c r="H1769" s="6">
        <v>0</v>
      </c>
      <c r="I1769" s="8">
        <v>19</v>
      </c>
      <c r="J1769">
        <f>IF(COUNTIFS('source matrix sap'!$B:$B,$B1769,'source matrix sap'!$D:$D,$E1769)&gt;0,1,0)</f>
        <v>1</v>
      </c>
      <c r="K1769">
        <f>IF(COUNTIFS('source matrix 2024'!$B:$B,$B1769,'source matrix 2024'!$D:$D,$E1769)&gt;0,1,0)</f>
        <v>0</v>
      </c>
    </row>
    <row r="1770" spans="1:11">
      <c r="A1770" s="13" t="s">
        <v>21</v>
      </c>
      <c r="B1770" s="13" t="s">
        <v>285</v>
      </c>
      <c r="C1770" s="13" t="s">
        <v>286</v>
      </c>
      <c r="D1770" s="13" t="s">
        <v>20</v>
      </c>
      <c r="E1770" s="13" t="s">
        <v>18</v>
      </c>
      <c r="F1770" s="13" t="s">
        <v>197</v>
      </c>
      <c r="G1770" s="13" t="s">
        <v>20</v>
      </c>
      <c r="H1770" s="6">
        <v>0</v>
      </c>
      <c r="I1770" s="8">
        <v>2</v>
      </c>
      <c r="J1770">
        <f>IF(COUNTIFS('source matrix sap'!$B:$B,$B1770,'source matrix sap'!$D:$D,$E1770)&gt;0,1,0)</f>
        <v>1</v>
      </c>
      <c r="K1770">
        <f>IF(COUNTIFS('source matrix 2024'!$B:$B,$B1770,'source matrix 2024'!$D:$D,$E1770)&gt;0,1,0)</f>
        <v>0</v>
      </c>
    </row>
    <row r="1771" spans="1:11">
      <c r="A1771" s="13" t="s">
        <v>21</v>
      </c>
      <c r="B1771" s="13" t="s">
        <v>285</v>
      </c>
      <c r="C1771" s="13" t="s">
        <v>286</v>
      </c>
      <c r="D1771" s="13" t="s">
        <v>20</v>
      </c>
      <c r="E1771" s="13" t="s">
        <v>35</v>
      </c>
      <c r="F1771" s="13" t="s">
        <v>38</v>
      </c>
      <c r="G1771" s="13" t="s">
        <v>20</v>
      </c>
      <c r="H1771" s="6">
        <v>0</v>
      </c>
      <c r="I1771" s="8">
        <v>17</v>
      </c>
      <c r="J1771">
        <f>IF(COUNTIFS('source matrix sap'!$B:$B,$B1771,'source matrix sap'!$D:$D,$E1771)&gt;0,1,0)</f>
        <v>1</v>
      </c>
      <c r="K1771">
        <f>IF(COUNTIFS('source matrix 2024'!$B:$B,$B1771,'source matrix 2024'!$D:$D,$E1771)&gt;0,1,0)</f>
        <v>0</v>
      </c>
    </row>
    <row r="1772" spans="1:11">
      <c r="A1772" s="13" t="s">
        <v>21</v>
      </c>
      <c r="B1772" s="13" t="s">
        <v>285</v>
      </c>
      <c r="C1772" s="13" t="s">
        <v>286</v>
      </c>
      <c r="D1772" s="13" t="s">
        <v>20</v>
      </c>
      <c r="E1772" s="13" t="s">
        <v>35</v>
      </c>
      <c r="F1772" s="13" t="s">
        <v>36</v>
      </c>
      <c r="G1772" s="13" t="s">
        <v>20</v>
      </c>
      <c r="H1772" s="6">
        <v>0</v>
      </c>
      <c r="I1772" s="8">
        <v>1</v>
      </c>
      <c r="J1772">
        <f>IF(COUNTIFS('source matrix sap'!$B:$B,$B1772,'source matrix sap'!$D:$D,$E1772)&gt;0,1,0)</f>
        <v>1</v>
      </c>
      <c r="K1772">
        <f>IF(COUNTIFS('source matrix 2024'!$B:$B,$B1772,'source matrix 2024'!$D:$D,$E1772)&gt;0,1,0)</f>
        <v>0</v>
      </c>
    </row>
    <row r="1773" spans="1:11">
      <c r="A1773" s="13" t="s">
        <v>21</v>
      </c>
      <c r="B1773" s="13" t="s">
        <v>285</v>
      </c>
      <c r="C1773" s="13" t="s">
        <v>286</v>
      </c>
      <c r="D1773" s="13" t="s">
        <v>20</v>
      </c>
      <c r="E1773" s="13" t="s">
        <v>35</v>
      </c>
      <c r="F1773" s="13" t="s">
        <v>37</v>
      </c>
      <c r="G1773" s="13" t="s">
        <v>20</v>
      </c>
      <c r="H1773" s="6">
        <v>0</v>
      </c>
      <c r="I1773" s="8">
        <v>6</v>
      </c>
      <c r="J1773">
        <f>IF(COUNTIFS('source matrix sap'!$B:$B,$B1773,'source matrix sap'!$D:$D,$E1773)&gt;0,1,0)</f>
        <v>1</v>
      </c>
      <c r="K1773">
        <f>IF(COUNTIFS('source matrix 2024'!$B:$B,$B1773,'source matrix 2024'!$D:$D,$E1773)&gt;0,1,0)</f>
        <v>0</v>
      </c>
    </row>
    <row r="1774" spans="1:11">
      <c r="A1774" s="13" t="s">
        <v>21</v>
      </c>
      <c r="B1774" s="13" t="s">
        <v>285</v>
      </c>
      <c r="C1774" s="13" t="s">
        <v>286</v>
      </c>
      <c r="D1774" s="13" t="s">
        <v>20</v>
      </c>
      <c r="E1774" s="13" t="s">
        <v>45</v>
      </c>
      <c r="F1774" s="13" t="s">
        <v>188</v>
      </c>
      <c r="G1774" s="13" t="s">
        <v>20</v>
      </c>
      <c r="H1774" s="6">
        <v>0</v>
      </c>
      <c r="I1774" s="8">
        <v>4</v>
      </c>
      <c r="J1774">
        <f>IF(COUNTIFS('source matrix sap'!$B:$B,$B1774,'source matrix sap'!$D:$D,$E1774)&gt;0,1,0)</f>
        <v>1</v>
      </c>
      <c r="K1774">
        <f>IF(COUNTIFS('source matrix 2024'!$B:$B,$B1774,'source matrix 2024'!$D:$D,$E1774)&gt;0,1,0)</f>
        <v>0</v>
      </c>
    </row>
    <row r="1775" spans="1:11">
      <c r="A1775" s="13" t="s">
        <v>21</v>
      </c>
      <c r="B1775" s="13" t="s">
        <v>285</v>
      </c>
      <c r="C1775" s="13" t="s">
        <v>286</v>
      </c>
      <c r="D1775" s="13" t="s">
        <v>20</v>
      </c>
      <c r="E1775" s="13" t="s">
        <v>25</v>
      </c>
      <c r="F1775" s="13" t="s">
        <v>189</v>
      </c>
      <c r="G1775" s="13" t="s">
        <v>20</v>
      </c>
      <c r="H1775" s="6">
        <v>0</v>
      </c>
      <c r="I1775" s="8">
        <v>57</v>
      </c>
      <c r="J1775">
        <f>IF(COUNTIFS('source matrix sap'!$B:$B,$B1775,'source matrix sap'!$D:$D,$E1775)&gt;0,1,0)</f>
        <v>1</v>
      </c>
      <c r="K1775">
        <f>IF(COUNTIFS('source matrix 2024'!$B:$B,$B1775,'source matrix 2024'!$D:$D,$E1775)&gt;0,1,0)</f>
        <v>0</v>
      </c>
    </row>
    <row r="1776" spans="1:11">
      <c r="A1776" s="13" t="s">
        <v>21</v>
      </c>
      <c r="B1776" s="13" t="s">
        <v>285</v>
      </c>
      <c r="C1776" s="13" t="s">
        <v>286</v>
      </c>
      <c r="D1776" s="13" t="s">
        <v>20</v>
      </c>
      <c r="E1776" s="13" t="s">
        <v>28</v>
      </c>
      <c r="F1776" s="13" t="s">
        <v>192</v>
      </c>
      <c r="G1776" s="13" t="s">
        <v>20</v>
      </c>
      <c r="H1776" s="6">
        <v>0</v>
      </c>
      <c r="I1776" s="8">
        <v>6</v>
      </c>
      <c r="J1776">
        <f>IF(COUNTIFS('source matrix sap'!$B:$B,$B1776,'source matrix sap'!$D:$D,$E1776)&gt;0,1,0)</f>
        <v>1</v>
      </c>
      <c r="K1776">
        <f>IF(COUNTIFS('source matrix 2024'!$B:$B,$B1776,'source matrix 2024'!$D:$D,$E1776)&gt;0,1,0)</f>
        <v>0</v>
      </c>
    </row>
    <row r="1777" spans="1:11">
      <c r="A1777" s="13" t="s">
        <v>21</v>
      </c>
      <c r="B1777" s="13" t="s">
        <v>285</v>
      </c>
      <c r="C1777" s="13" t="s">
        <v>286</v>
      </c>
      <c r="D1777" s="13" t="s">
        <v>20</v>
      </c>
      <c r="E1777" s="13" t="s">
        <v>40</v>
      </c>
      <c r="F1777" s="13" t="s">
        <v>41</v>
      </c>
      <c r="G1777" s="13" t="s">
        <v>20</v>
      </c>
      <c r="H1777" s="6">
        <v>0</v>
      </c>
      <c r="I1777" s="8">
        <v>30</v>
      </c>
      <c r="J1777">
        <f>IF(COUNTIFS('source matrix sap'!$B:$B,$B1777,'source matrix sap'!$D:$D,$E1777)&gt;0,1,0)</f>
        <v>1</v>
      </c>
      <c r="K1777">
        <f>IF(COUNTIFS('source matrix 2024'!$B:$B,$B1777,'source matrix 2024'!$D:$D,$E1777)&gt;0,1,0)</f>
        <v>0</v>
      </c>
    </row>
    <row r="1778" spans="1:11">
      <c r="A1778" s="13" t="s">
        <v>21</v>
      </c>
      <c r="B1778" s="13" t="s">
        <v>285</v>
      </c>
      <c r="C1778" s="13" t="s">
        <v>286</v>
      </c>
      <c r="D1778" s="13" t="s">
        <v>20</v>
      </c>
      <c r="E1778" s="13" t="s">
        <v>303</v>
      </c>
      <c r="F1778" s="13" t="s">
        <v>188</v>
      </c>
      <c r="G1778" s="13" t="s">
        <v>20</v>
      </c>
      <c r="H1778" s="6">
        <v>0</v>
      </c>
      <c r="I1778" s="8">
        <v>8</v>
      </c>
      <c r="J1778">
        <f>IF(COUNTIFS('source matrix sap'!$B:$B,$B1778,'source matrix sap'!$D:$D,$E1778)&gt;0,1,0)</f>
        <v>1</v>
      </c>
      <c r="K1778">
        <f>IF(COUNTIFS('source matrix 2024'!$B:$B,$B1778,'source matrix 2024'!$D:$D,$E1778)&gt;0,1,0)</f>
        <v>0</v>
      </c>
    </row>
    <row r="1779" spans="1:11">
      <c r="A1779" s="13" t="s">
        <v>21</v>
      </c>
      <c r="B1779" s="13" t="s">
        <v>285</v>
      </c>
      <c r="C1779" s="13" t="s">
        <v>287</v>
      </c>
      <c r="D1779" s="13" t="s">
        <v>20</v>
      </c>
      <c r="E1779" s="13" t="s">
        <v>31</v>
      </c>
      <c r="F1779" s="13" t="s">
        <v>188</v>
      </c>
      <c r="G1779" s="13" t="s">
        <v>20</v>
      </c>
      <c r="H1779" s="6">
        <v>0</v>
      </c>
      <c r="I1779" s="8">
        <v>1</v>
      </c>
      <c r="J1779">
        <f>IF(COUNTIFS('source matrix sap'!$B:$B,$B1779,'source matrix sap'!$D:$D,$E1779)&gt;0,1,0)</f>
        <v>1</v>
      </c>
      <c r="K1779">
        <f>IF(COUNTIFS('source matrix 2024'!$B:$B,$B1779,'source matrix 2024'!$D:$D,$E1779)&gt;0,1,0)</f>
        <v>0</v>
      </c>
    </row>
    <row r="1780" spans="1:11">
      <c r="A1780" s="13" t="s">
        <v>21</v>
      </c>
      <c r="B1780" s="13" t="s">
        <v>285</v>
      </c>
      <c r="C1780" s="13" t="s">
        <v>287</v>
      </c>
      <c r="D1780" s="13" t="s">
        <v>20</v>
      </c>
      <c r="E1780" s="13" t="s">
        <v>49</v>
      </c>
      <c r="F1780" s="13" t="s">
        <v>188</v>
      </c>
      <c r="G1780" s="13" t="s">
        <v>20</v>
      </c>
      <c r="H1780" s="6">
        <v>0</v>
      </c>
      <c r="I1780" s="8">
        <v>46</v>
      </c>
      <c r="J1780">
        <f>IF(COUNTIFS('source matrix sap'!$B:$B,$B1780,'source matrix sap'!$D:$D,$E1780)&gt;0,1,0)</f>
        <v>1</v>
      </c>
      <c r="K1780">
        <f>IF(COUNTIFS('source matrix 2024'!$B:$B,$B1780,'source matrix 2024'!$D:$D,$E1780)&gt;0,1,0)</f>
        <v>0</v>
      </c>
    </row>
    <row r="1781" spans="1:11">
      <c r="A1781" s="13" t="s">
        <v>21</v>
      </c>
      <c r="B1781" s="13" t="s">
        <v>285</v>
      </c>
      <c r="C1781" s="13" t="s">
        <v>287</v>
      </c>
      <c r="D1781" s="13" t="s">
        <v>20</v>
      </c>
      <c r="E1781" s="13" t="s">
        <v>18</v>
      </c>
      <c r="F1781" s="13" t="s">
        <v>190</v>
      </c>
      <c r="G1781" s="13" t="s">
        <v>20</v>
      </c>
      <c r="H1781" s="6">
        <v>0</v>
      </c>
      <c r="I1781" s="8">
        <v>203</v>
      </c>
      <c r="J1781">
        <f>IF(COUNTIFS('source matrix sap'!$B:$B,$B1781,'source matrix sap'!$D:$D,$E1781)&gt;0,1,0)</f>
        <v>1</v>
      </c>
      <c r="K1781">
        <f>IF(COUNTIFS('source matrix 2024'!$B:$B,$B1781,'source matrix 2024'!$D:$D,$E1781)&gt;0,1,0)</f>
        <v>0</v>
      </c>
    </row>
    <row r="1782" spans="1:11">
      <c r="A1782" s="13" t="s">
        <v>21</v>
      </c>
      <c r="B1782" s="13" t="s">
        <v>285</v>
      </c>
      <c r="C1782" s="13" t="s">
        <v>287</v>
      </c>
      <c r="D1782" s="13" t="s">
        <v>20</v>
      </c>
      <c r="E1782" s="13" t="s">
        <v>18</v>
      </c>
      <c r="F1782" s="13" t="s">
        <v>191</v>
      </c>
      <c r="G1782" s="13" t="s">
        <v>20</v>
      </c>
      <c r="H1782" s="6">
        <v>0</v>
      </c>
      <c r="I1782" s="8">
        <v>15</v>
      </c>
      <c r="J1782">
        <f>IF(COUNTIFS('source matrix sap'!$B:$B,$B1782,'source matrix sap'!$D:$D,$E1782)&gt;0,1,0)</f>
        <v>1</v>
      </c>
      <c r="K1782">
        <f>IF(COUNTIFS('source matrix 2024'!$B:$B,$B1782,'source matrix 2024'!$D:$D,$E1782)&gt;0,1,0)</f>
        <v>0</v>
      </c>
    </row>
    <row r="1783" spans="1:11">
      <c r="A1783" s="13" t="s">
        <v>21</v>
      </c>
      <c r="B1783" s="13" t="s">
        <v>285</v>
      </c>
      <c r="C1783" s="13" t="s">
        <v>287</v>
      </c>
      <c r="D1783" s="13" t="s">
        <v>20</v>
      </c>
      <c r="E1783" s="13" t="s">
        <v>18</v>
      </c>
      <c r="F1783" s="13" t="s">
        <v>197</v>
      </c>
      <c r="G1783" s="13" t="s">
        <v>20</v>
      </c>
      <c r="H1783" s="6">
        <v>0</v>
      </c>
      <c r="I1783" s="8">
        <v>1</v>
      </c>
      <c r="J1783">
        <f>IF(COUNTIFS('source matrix sap'!$B:$B,$B1783,'source matrix sap'!$D:$D,$E1783)&gt;0,1,0)</f>
        <v>1</v>
      </c>
      <c r="K1783">
        <f>IF(COUNTIFS('source matrix 2024'!$B:$B,$B1783,'source matrix 2024'!$D:$D,$E1783)&gt;0,1,0)</f>
        <v>0</v>
      </c>
    </row>
    <row r="1784" spans="1:11">
      <c r="A1784" s="13" t="s">
        <v>21</v>
      </c>
      <c r="B1784" s="13" t="s">
        <v>285</v>
      </c>
      <c r="C1784" s="13" t="s">
        <v>287</v>
      </c>
      <c r="D1784" s="13" t="s">
        <v>20</v>
      </c>
      <c r="E1784" s="13" t="s">
        <v>35</v>
      </c>
      <c r="F1784" s="13" t="s">
        <v>38</v>
      </c>
      <c r="G1784" s="13" t="s">
        <v>20</v>
      </c>
      <c r="H1784" s="6">
        <v>0</v>
      </c>
      <c r="I1784" s="8">
        <v>20</v>
      </c>
      <c r="J1784">
        <f>IF(COUNTIFS('source matrix sap'!$B:$B,$B1784,'source matrix sap'!$D:$D,$E1784)&gt;0,1,0)</f>
        <v>1</v>
      </c>
      <c r="K1784">
        <f>IF(COUNTIFS('source matrix 2024'!$B:$B,$B1784,'source matrix 2024'!$D:$D,$E1784)&gt;0,1,0)</f>
        <v>0</v>
      </c>
    </row>
    <row r="1785" spans="1:11">
      <c r="A1785" s="13" t="s">
        <v>21</v>
      </c>
      <c r="B1785" s="13" t="s">
        <v>285</v>
      </c>
      <c r="C1785" s="13" t="s">
        <v>287</v>
      </c>
      <c r="D1785" s="13" t="s">
        <v>20</v>
      </c>
      <c r="E1785" s="13" t="s">
        <v>35</v>
      </c>
      <c r="F1785" s="13" t="s">
        <v>36</v>
      </c>
      <c r="G1785" s="13" t="s">
        <v>20</v>
      </c>
      <c r="H1785" s="6">
        <v>0</v>
      </c>
      <c r="I1785" s="8">
        <v>1</v>
      </c>
      <c r="J1785">
        <f>IF(COUNTIFS('source matrix sap'!$B:$B,$B1785,'source matrix sap'!$D:$D,$E1785)&gt;0,1,0)</f>
        <v>1</v>
      </c>
      <c r="K1785">
        <f>IF(COUNTIFS('source matrix 2024'!$B:$B,$B1785,'source matrix 2024'!$D:$D,$E1785)&gt;0,1,0)</f>
        <v>0</v>
      </c>
    </row>
    <row r="1786" spans="1:11">
      <c r="A1786" s="13" t="s">
        <v>21</v>
      </c>
      <c r="B1786" s="13" t="s">
        <v>285</v>
      </c>
      <c r="C1786" s="13" t="s">
        <v>287</v>
      </c>
      <c r="D1786" s="13" t="s">
        <v>20</v>
      </c>
      <c r="E1786" s="13" t="s">
        <v>35</v>
      </c>
      <c r="F1786" s="13" t="s">
        <v>37</v>
      </c>
      <c r="G1786" s="13" t="s">
        <v>20</v>
      </c>
      <c r="H1786" s="6">
        <v>0</v>
      </c>
      <c r="I1786" s="8">
        <v>18</v>
      </c>
      <c r="J1786">
        <f>IF(COUNTIFS('source matrix sap'!$B:$B,$B1786,'source matrix sap'!$D:$D,$E1786)&gt;0,1,0)</f>
        <v>1</v>
      </c>
      <c r="K1786">
        <f>IF(COUNTIFS('source matrix 2024'!$B:$B,$B1786,'source matrix 2024'!$D:$D,$E1786)&gt;0,1,0)</f>
        <v>0</v>
      </c>
    </row>
    <row r="1787" spans="1:11">
      <c r="A1787" s="13" t="s">
        <v>21</v>
      </c>
      <c r="B1787" s="13" t="s">
        <v>285</v>
      </c>
      <c r="C1787" s="13" t="s">
        <v>287</v>
      </c>
      <c r="D1787" s="13" t="s">
        <v>20</v>
      </c>
      <c r="E1787" s="13" t="s">
        <v>45</v>
      </c>
      <c r="F1787" s="13" t="s">
        <v>188</v>
      </c>
      <c r="G1787" s="13" t="s">
        <v>20</v>
      </c>
      <c r="H1787" s="6">
        <v>0</v>
      </c>
      <c r="I1787" s="8">
        <v>16</v>
      </c>
      <c r="J1787">
        <f>IF(COUNTIFS('source matrix sap'!$B:$B,$B1787,'source matrix sap'!$D:$D,$E1787)&gt;0,1,0)</f>
        <v>1</v>
      </c>
      <c r="K1787">
        <f>IF(COUNTIFS('source matrix 2024'!$B:$B,$B1787,'source matrix 2024'!$D:$D,$E1787)&gt;0,1,0)</f>
        <v>0</v>
      </c>
    </row>
    <row r="1788" spans="1:11">
      <c r="A1788" s="13" t="s">
        <v>21</v>
      </c>
      <c r="B1788" s="13" t="s">
        <v>285</v>
      </c>
      <c r="C1788" s="13" t="s">
        <v>287</v>
      </c>
      <c r="D1788" s="13" t="s">
        <v>20</v>
      </c>
      <c r="E1788" s="13" t="s">
        <v>25</v>
      </c>
      <c r="F1788" s="13" t="s">
        <v>189</v>
      </c>
      <c r="G1788" s="13" t="s">
        <v>20</v>
      </c>
      <c r="H1788" s="6">
        <v>0</v>
      </c>
      <c r="I1788" s="8">
        <v>59</v>
      </c>
      <c r="J1788">
        <f>IF(COUNTIFS('source matrix sap'!$B:$B,$B1788,'source matrix sap'!$D:$D,$E1788)&gt;0,1,0)</f>
        <v>1</v>
      </c>
      <c r="K1788">
        <f>IF(COUNTIFS('source matrix 2024'!$B:$B,$B1788,'source matrix 2024'!$D:$D,$E1788)&gt;0,1,0)</f>
        <v>0</v>
      </c>
    </row>
    <row r="1789" spans="1:11">
      <c r="A1789" s="13" t="s">
        <v>21</v>
      </c>
      <c r="B1789" s="13" t="s">
        <v>285</v>
      </c>
      <c r="C1789" s="13" t="s">
        <v>287</v>
      </c>
      <c r="D1789" s="13" t="s">
        <v>20</v>
      </c>
      <c r="E1789" s="13" t="s">
        <v>28</v>
      </c>
      <c r="F1789" s="13" t="s">
        <v>192</v>
      </c>
      <c r="G1789" s="13" t="s">
        <v>20</v>
      </c>
      <c r="H1789" s="6">
        <v>0</v>
      </c>
      <c r="I1789" s="8">
        <v>8</v>
      </c>
      <c r="J1789">
        <f>IF(COUNTIFS('source matrix sap'!$B:$B,$B1789,'source matrix sap'!$D:$D,$E1789)&gt;0,1,0)</f>
        <v>1</v>
      </c>
      <c r="K1789">
        <f>IF(COUNTIFS('source matrix 2024'!$B:$B,$B1789,'source matrix 2024'!$D:$D,$E1789)&gt;0,1,0)</f>
        <v>0</v>
      </c>
    </row>
    <row r="1790" spans="1:11">
      <c r="A1790" s="13" t="s">
        <v>21</v>
      </c>
      <c r="B1790" s="13" t="s">
        <v>285</v>
      </c>
      <c r="C1790" s="13" t="s">
        <v>287</v>
      </c>
      <c r="D1790" s="13" t="s">
        <v>20</v>
      </c>
      <c r="E1790" s="13" t="s">
        <v>40</v>
      </c>
      <c r="F1790" s="13" t="s">
        <v>41</v>
      </c>
      <c r="G1790" s="13" t="s">
        <v>20</v>
      </c>
      <c r="H1790" s="6">
        <v>0</v>
      </c>
      <c r="I1790" s="8">
        <v>38</v>
      </c>
      <c r="J1790">
        <f>IF(COUNTIFS('source matrix sap'!$B:$B,$B1790,'source matrix sap'!$D:$D,$E1790)&gt;0,1,0)</f>
        <v>1</v>
      </c>
      <c r="K1790">
        <f>IF(COUNTIFS('source matrix 2024'!$B:$B,$B1790,'source matrix 2024'!$D:$D,$E1790)&gt;0,1,0)</f>
        <v>0</v>
      </c>
    </row>
    <row r="1791" spans="1:11">
      <c r="A1791" s="13" t="s">
        <v>21</v>
      </c>
      <c r="B1791" s="13" t="s">
        <v>285</v>
      </c>
      <c r="C1791" s="13" t="s">
        <v>287</v>
      </c>
      <c r="D1791" s="13" t="s">
        <v>20</v>
      </c>
      <c r="E1791" s="13" t="s">
        <v>43</v>
      </c>
      <c r="F1791" s="13" t="s">
        <v>188</v>
      </c>
      <c r="G1791" s="13" t="s">
        <v>20</v>
      </c>
      <c r="H1791" s="6">
        <v>0</v>
      </c>
      <c r="I1791" s="8">
        <v>2</v>
      </c>
      <c r="J1791">
        <f>IF(COUNTIFS('source matrix sap'!$B:$B,$B1791,'source matrix sap'!$D:$D,$E1791)&gt;0,1,0)</f>
        <v>1</v>
      </c>
      <c r="K1791">
        <f>IF(COUNTIFS('source matrix 2024'!$B:$B,$B1791,'source matrix 2024'!$D:$D,$E1791)&gt;0,1,0)</f>
        <v>0</v>
      </c>
    </row>
    <row r="1792" spans="1:11">
      <c r="A1792" s="13" t="s">
        <v>21</v>
      </c>
      <c r="B1792" s="13" t="s">
        <v>285</v>
      </c>
      <c r="C1792" s="13" t="s">
        <v>287</v>
      </c>
      <c r="D1792" s="13" t="s">
        <v>20</v>
      </c>
      <c r="E1792" s="13" t="s">
        <v>47</v>
      </c>
      <c r="F1792" s="13" t="s">
        <v>188</v>
      </c>
      <c r="G1792" s="13" t="s">
        <v>20</v>
      </c>
      <c r="H1792" s="6">
        <v>0</v>
      </c>
      <c r="I1792" s="8">
        <v>4</v>
      </c>
      <c r="J1792">
        <f>IF(COUNTIFS('source matrix sap'!$B:$B,$B1792,'source matrix sap'!$D:$D,$E1792)&gt;0,1,0)</f>
        <v>1</v>
      </c>
      <c r="K1792">
        <f>IF(COUNTIFS('source matrix 2024'!$B:$B,$B1792,'source matrix 2024'!$D:$D,$E1792)&gt;0,1,0)</f>
        <v>0</v>
      </c>
    </row>
    <row r="1793" spans="1:11">
      <c r="A1793" s="13" t="s">
        <v>21</v>
      </c>
      <c r="B1793" s="13" t="s">
        <v>285</v>
      </c>
      <c r="C1793" s="13" t="s">
        <v>287</v>
      </c>
      <c r="D1793" s="13" t="s">
        <v>20</v>
      </c>
      <c r="E1793" s="13" t="s">
        <v>303</v>
      </c>
      <c r="F1793" s="13" t="s">
        <v>188</v>
      </c>
      <c r="G1793" s="13" t="s">
        <v>20</v>
      </c>
      <c r="H1793" s="6">
        <v>0</v>
      </c>
      <c r="I1793" s="8">
        <v>79</v>
      </c>
      <c r="J1793">
        <f>IF(COUNTIFS('source matrix sap'!$B:$B,$B1793,'source matrix sap'!$D:$D,$E1793)&gt;0,1,0)</f>
        <v>1</v>
      </c>
      <c r="K1793">
        <f>IF(COUNTIFS('source matrix 2024'!$B:$B,$B1793,'source matrix 2024'!$D:$D,$E1793)&gt;0,1,0)</f>
        <v>0</v>
      </c>
    </row>
    <row r="1794" spans="1:11">
      <c r="A1794" s="13" t="s">
        <v>21</v>
      </c>
      <c r="B1794" s="13" t="s">
        <v>285</v>
      </c>
      <c r="C1794" s="13" t="s">
        <v>288</v>
      </c>
      <c r="D1794" s="13" t="s">
        <v>20</v>
      </c>
      <c r="E1794" s="13" t="s">
        <v>31</v>
      </c>
      <c r="F1794" s="13" t="s">
        <v>188</v>
      </c>
      <c r="G1794" s="13" t="s">
        <v>20</v>
      </c>
      <c r="H1794" s="6">
        <v>0</v>
      </c>
      <c r="I1794" s="8">
        <v>2</v>
      </c>
      <c r="J1794">
        <f>IF(COUNTIFS('source matrix sap'!$B:$B,$B1794,'source matrix sap'!$D:$D,$E1794)&gt;0,1,0)</f>
        <v>1</v>
      </c>
      <c r="K1794">
        <f>IF(COUNTIFS('source matrix 2024'!$B:$B,$B1794,'source matrix 2024'!$D:$D,$E1794)&gt;0,1,0)</f>
        <v>0</v>
      </c>
    </row>
    <row r="1795" spans="1:11">
      <c r="A1795" s="13" t="s">
        <v>21</v>
      </c>
      <c r="B1795" s="13" t="s">
        <v>285</v>
      </c>
      <c r="C1795" s="13" t="s">
        <v>288</v>
      </c>
      <c r="D1795" s="13" t="s">
        <v>20</v>
      </c>
      <c r="E1795" s="13" t="s">
        <v>49</v>
      </c>
      <c r="F1795" s="13" t="s">
        <v>188</v>
      </c>
      <c r="G1795" s="13" t="s">
        <v>20</v>
      </c>
      <c r="H1795" s="6">
        <v>0</v>
      </c>
      <c r="I1795" s="8">
        <v>72</v>
      </c>
      <c r="J1795">
        <f>IF(COUNTIFS('source matrix sap'!$B:$B,$B1795,'source matrix sap'!$D:$D,$E1795)&gt;0,1,0)</f>
        <v>1</v>
      </c>
      <c r="K1795">
        <f>IF(COUNTIFS('source matrix 2024'!$B:$B,$B1795,'source matrix 2024'!$D:$D,$E1795)&gt;0,1,0)</f>
        <v>0</v>
      </c>
    </row>
    <row r="1796" spans="1:11">
      <c r="A1796" s="13" t="s">
        <v>21</v>
      </c>
      <c r="B1796" s="13" t="s">
        <v>285</v>
      </c>
      <c r="C1796" s="13" t="s">
        <v>288</v>
      </c>
      <c r="D1796" s="13" t="s">
        <v>20</v>
      </c>
      <c r="E1796" s="13" t="s">
        <v>18</v>
      </c>
      <c r="F1796" s="13" t="s">
        <v>190</v>
      </c>
      <c r="G1796" s="13" t="s">
        <v>20</v>
      </c>
      <c r="H1796" s="6">
        <v>0</v>
      </c>
      <c r="I1796" s="8">
        <v>472</v>
      </c>
      <c r="J1796">
        <f>IF(COUNTIFS('source matrix sap'!$B:$B,$B1796,'source matrix sap'!$D:$D,$E1796)&gt;0,1,0)</f>
        <v>1</v>
      </c>
      <c r="K1796">
        <f>IF(COUNTIFS('source matrix 2024'!$B:$B,$B1796,'source matrix 2024'!$D:$D,$E1796)&gt;0,1,0)</f>
        <v>0</v>
      </c>
    </row>
    <row r="1797" spans="1:11">
      <c r="A1797" s="13" t="s">
        <v>21</v>
      </c>
      <c r="B1797" s="13" t="s">
        <v>285</v>
      </c>
      <c r="C1797" s="13" t="s">
        <v>288</v>
      </c>
      <c r="D1797" s="13" t="s">
        <v>20</v>
      </c>
      <c r="E1797" s="13" t="s">
        <v>18</v>
      </c>
      <c r="F1797" s="13" t="s">
        <v>191</v>
      </c>
      <c r="G1797" s="13" t="s">
        <v>20</v>
      </c>
      <c r="H1797" s="6">
        <v>0</v>
      </c>
      <c r="I1797" s="8">
        <v>45</v>
      </c>
      <c r="J1797">
        <f>IF(COUNTIFS('source matrix sap'!$B:$B,$B1797,'source matrix sap'!$D:$D,$E1797)&gt;0,1,0)</f>
        <v>1</v>
      </c>
      <c r="K1797">
        <f>IF(COUNTIFS('source matrix 2024'!$B:$B,$B1797,'source matrix 2024'!$D:$D,$E1797)&gt;0,1,0)</f>
        <v>0</v>
      </c>
    </row>
    <row r="1798" spans="1:11">
      <c r="A1798" s="13" t="s">
        <v>21</v>
      </c>
      <c r="B1798" s="13" t="s">
        <v>285</v>
      </c>
      <c r="C1798" s="13" t="s">
        <v>288</v>
      </c>
      <c r="D1798" s="13" t="s">
        <v>20</v>
      </c>
      <c r="E1798" s="13" t="s">
        <v>18</v>
      </c>
      <c r="F1798" s="13" t="s">
        <v>197</v>
      </c>
      <c r="G1798" s="13" t="s">
        <v>20</v>
      </c>
      <c r="H1798" s="6">
        <v>0</v>
      </c>
      <c r="I1798" s="8">
        <v>1</v>
      </c>
      <c r="J1798">
        <f>IF(COUNTIFS('source matrix sap'!$B:$B,$B1798,'source matrix sap'!$D:$D,$E1798)&gt;0,1,0)</f>
        <v>1</v>
      </c>
      <c r="K1798">
        <f>IF(COUNTIFS('source matrix 2024'!$B:$B,$B1798,'source matrix 2024'!$D:$D,$E1798)&gt;0,1,0)</f>
        <v>0</v>
      </c>
    </row>
    <row r="1799" spans="1:11">
      <c r="A1799" s="13" t="s">
        <v>21</v>
      </c>
      <c r="B1799" s="13" t="s">
        <v>285</v>
      </c>
      <c r="C1799" s="13" t="s">
        <v>288</v>
      </c>
      <c r="D1799" s="13" t="s">
        <v>20</v>
      </c>
      <c r="E1799" s="13" t="s">
        <v>35</v>
      </c>
      <c r="F1799" s="13" t="s">
        <v>38</v>
      </c>
      <c r="G1799" s="13" t="s">
        <v>20</v>
      </c>
      <c r="H1799" s="6">
        <v>0</v>
      </c>
      <c r="I1799" s="8">
        <v>7</v>
      </c>
      <c r="J1799">
        <f>IF(COUNTIFS('source matrix sap'!$B:$B,$B1799,'source matrix sap'!$D:$D,$E1799)&gt;0,1,0)</f>
        <v>1</v>
      </c>
      <c r="K1799">
        <f>IF(COUNTIFS('source matrix 2024'!$B:$B,$B1799,'source matrix 2024'!$D:$D,$E1799)&gt;0,1,0)</f>
        <v>0</v>
      </c>
    </row>
    <row r="1800" spans="1:11">
      <c r="A1800" s="13" t="s">
        <v>21</v>
      </c>
      <c r="B1800" s="13" t="s">
        <v>285</v>
      </c>
      <c r="C1800" s="13" t="s">
        <v>288</v>
      </c>
      <c r="D1800" s="13" t="s">
        <v>20</v>
      </c>
      <c r="E1800" s="13" t="s">
        <v>35</v>
      </c>
      <c r="F1800" s="13" t="s">
        <v>36</v>
      </c>
      <c r="G1800" s="13" t="s">
        <v>20</v>
      </c>
      <c r="H1800" s="6">
        <v>0</v>
      </c>
      <c r="I1800" s="8">
        <v>1</v>
      </c>
      <c r="J1800">
        <f>IF(COUNTIFS('source matrix sap'!$B:$B,$B1800,'source matrix sap'!$D:$D,$E1800)&gt;0,1,0)</f>
        <v>1</v>
      </c>
      <c r="K1800">
        <f>IF(COUNTIFS('source matrix 2024'!$B:$B,$B1800,'source matrix 2024'!$D:$D,$E1800)&gt;0,1,0)</f>
        <v>0</v>
      </c>
    </row>
    <row r="1801" spans="1:11">
      <c r="A1801" s="13" t="s">
        <v>21</v>
      </c>
      <c r="B1801" s="13" t="s">
        <v>285</v>
      </c>
      <c r="C1801" s="13" t="s">
        <v>288</v>
      </c>
      <c r="D1801" s="13" t="s">
        <v>20</v>
      </c>
      <c r="E1801" s="13" t="s">
        <v>35</v>
      </c>
      <c r="F1801" s="13" t="s">
        <v>37</v>
      </c>
      <c r="G1801" s="13" t="s">
        <v>20</v>
      </c>
      <c r="H1801" s="6">
        <v>0</v>
      </c>
      <c r="I1801" s="8">
        <v>35</v>
      </c>
      <c r="J1801">
        <f>IF(COUNTIFS('source matrix sap'!$B:$B,$B1801,'source matrix sap'!$D:$D,$E1801)&gt;0,1,0)</f>
        <v>1</v>
      </c>
      <c r="K1801">
        <f>IF(COUNTIFS('source matrix 2024'!$B:$B,$B1801,'source matrix 2024'!$D:$D,$E1801)&gt;0,1,0)</f>
        <v>0</v>
      </c>
    </row>
    <row r="1802" spans="1:11">
      <c r="A1802" s="13" t="s">
        <v>21</v>
      </c>
      <c r="B1802" s="13" t="s">
        <v>285</v>
      </c>
      <c r="C1802" s="13" t="s">
        <v>288</v>
      </c>
      <c r="D1802" s="13" t="s">
        <v>20</v>
      </c>
      <c r="E1802" s="13" t="s">
        <v>45</v>
      </c>
      <c r="F1802" s="13" t="s">
        <v>188</v>
      </c>
      <c r="G1802" s="13" t="s">
        <v>20</v>
      </c>
      <c r="H1802" s="6">
        <v>0</v>
      </c>
      <c r="I1802" s="8">
        <v>98</v>
      </c>
      <c r="J1802">
        <f>IF(COUNTIFS('source matrix sap'!$B:$B,$B1802,'source matrix sap'!$D:$D,$E1802)&gt;0,1,0)</f>
        <v>1</v>
      </c>
      <c r="K1802">
        <f>IF(COUNTIFS('source matrix 2024'!$B:$B,$B1802,'source matrix 2024'!$D:$D,$E1802)&gt;0,1,0)</f>
        <v>0</v>
      </c>
    </row>
    <row r="1803" spans="1:11">
      <c r="A1803" s="13" t="s">
        <v>21</v>
      </c>
      <c r="B1803" s="13" t="s">
        <v>285</v>
      </c>
      <c r="C1803" s="13" t="s">
        <v>288</v>
      </c>
      <c r="D1803" s="13" t="s">
        <v>20</v>
      </c>
      <c r="E1803" s="13" t="s">
        <v>25</v>
      </c>
      <c r="F1803" s="13" t="s">
        <v>189</v>
      </c>
      <c r="G1803" s="13" t="s">
        <v>20</v>
      </c>
      <c r="H1803" s="6">
        <v>0</v>
      </c>
      <c r="I1803" s="8">
        <v>89</v>
      </c>
      <c r="J1803">
        <f>IF(COUNTIFS('source matrix sap'!$B:$B,$B1803,'source matrix sap'!$D:$D,$E1803)&gt;0,1,0)</f>
        <v>1</v>
      </c>
      <c r="K1803">
        <f>IF(COUNTIFS('source matrix 2024'!$B:$B,$B1803,'source matrix 2024'!$D:$D,$E1803)&gt;0,1,0)</f>
        <v>0</v>
      </c>
    </row>
    <row r="1804" spans="1:11">
      <c r="A1804" s="13" t="s">
        <v>21</v>
      </c>
      <c r="B1804" s="13" t="s">
        <v>285</v>
      </c>
      <c r="C1804" s="13" t="s">
        <v>288</v>
      </c>
      <c r="D1804" s="13" t="s">
        <v>20</v>
      </c>
      <c r="E1804" s="13" t="s">
        <v>28</v>
      </c>
      <c r="F1804" s="13" t="s">
        <v>192</v>
      </c>
      <c r="G1804" s="13" t="s">
        <v>20</v>
      </c>
      <c r="H1804" s="6">
        <v>0</v>
      </c>
      <c r="I1804" s="8">
        <v>33</v>
      </c>
      <c r="J1804">
        <f>IF(COUNTIFS('source matrix sap'!$B:$B,$B1804,'source matrix sap'!$D:$D,$E1804)&gt;0,1,0)</f>
        <v>1</v>
      </c>
      <c r="K1804">
        <f>IF(COUNTIFS('source matrix 2024'!$B:$B,$B1804,'source matrix 2024'!$D:$D,$E1804)&gt;0,1,0)</f>
        <v>0</v>
      </c>
    </row>
    <row r="1805" spans="1:11">
      <c r="A1805" s="13" t="s">
        <v>21</v>
      </c>
      <c r="B1805" s="13" t="s">
        <v>285</v>
      </c>
      <c r="C1805" s="13" t="s">
        <v>288</v>
      </c>
      <c r="D1805" s="13" t="s">
        <v>20</v>
      </c>
      <c r="E1805" s="13" t="s">
        <v>40</v>
      </c>
      <c r="F1805" s="13" t="s">
        <v>41</v>
      </c>
      <c r="G1805" s="13" t="s">
        <v>20</v>
      </c>
      <c r="H1805" s="6">
        <v>0</v>
      </c>
      <c r="I1805" s="8">
        <v>56</v>
      </c>
      <c r="J1805">
        <f>IF(COUNTIFS('source matrix sap'!$B:$B,$B1805,'source matrix sap'!$D:$D,$E1805)&gt;0,1,0)</f>
        <v>1</v>
      </c>
      <c r="K1805">
        <f>IF(COUNTIFS('source matrix 2024'!$B:$B,$B1805,'source matrix 2024'!$D:$D,$E1805)&gt;0,1,0)</f>
        <v>0</v>
      </c>
    </row>
    <row r="1806" spans="1:11">
      <c r="A1806" s="13" t="s">
        <v>21</v>
      </c>
      <c r="B1806" s="13" t="s">
        <v>285</v>
      </c>
      <c r="C1806" s="13" t="s">
        <v>288</v>
      </c>
      <c r="D1806" s="13" t="s">
        <v>20</v>
      </c>
      <c r="E1806" s="13" t="s">
        <v>43</v>
      </c>
      <c r="F1806" s="13" t="s">
        <v>188</v>
      </c>
      <c r="G1806" s="13" t="s">
        <v>20</v>
      </c>
      <c r="H1806" s="6">
        <v>0</v>
      </c>
      <c r="I1806" s="8">
        <v>2</v>
      </c>
      <c r="J1806">
        <f>IF(COUNTIFS('source matrix sap'!$B:$B,$B1806,'source matrix sap'!$D:$D,$E1806)&gt;0,1,0)</f>
        <v>1</v>
      </c>
      <c r="K1806">
        <f>IF(COUNTIFS('source matrix 2024'!$B:$B,$B1806,'source matrix 2024'!$D:$D,$E1806)&gt;0,1,0)</f>
        <v>0</v>
      </c>
    </row>
    <row r="1807" spans="1:11">
      <c r="A1807" s="13" t="s">
        <v>21</v>
      </c>
      <c r="B1807" s="13" t="s">
        <v>285</v>
      </c>
      <c r="C1807" s="13" t="s">
        <v>288</v>
      </c>
      <c r="D1807" s="13" t="s">
        <v>20</v>
      </c>
      <c r="E1807" s="13" t="s">
        <v>47</v>
      </c>
      <c r="F1807" s="13" t="s">
        <v>188</v>
      </c>
      <c r="G1807" s="13" t="s">
        <v>20</v>
      </c>
      <c r="H1807" s="6">
        <v>0</v>
      </c>
      <c r="I1807" s="8">
        <v>5</v>
      </c>
      <c r="J1807">
        <f>IF(COUNTIFS('source matrix sap'!$B:$B,$B1807,'source matrix sap'!$D:$D,$E1807)&gt;0,1,0)</f>
        <v>1</v>
      </c>
      <c r="K1807">
        <f>IF(COUNTIFS('source matrix 2024'!$B:$B,$B1807,'source matrix 2024'!$D:$D,$E1807)&gt;0,1,0)</f>
        <v>0</v>
      </c>
    </row>
    <row r="1808" spans="1:11">
      <c r="A1808" s="13" t="s">
        <v>21</v>
      </c>
      <c r="B1808" s="13" t="s">
        <v>285</v>
      </c>
      <c r="C1808" s="13" t="s">
        <v>288</v>
      </c>
      <c r="D1808" s="13" t="s">
        <v>20</v>
      </c>
      <c r="E1808" s="13" t="s">
        <v>303</v>
      </c>
      <c r="F1808" s="13" t="s">
        <v>188</v>
      </c>
      <c r="G1808" s="13" t="s">
        <v>20</v>
      </c>
      <c r="H1808" s="6">
        <v>0</v>
      </c>
      <c r="I1808" s="8">
        <v>114</v>
      </c>
      <c r="J1808">
        <f>IF(COUNTIFS('source matrix sap'!$B:$B,$B1808,'source matrix sap'!$D:$D,$E1808)&gt;0,1,0)</f>
        <v>1</v>
      </c>
      <c r="K1808">
        <f>IF(COUNTIFS('source matrix 2024'!$B:$B,$B1808,'source matrix 2024'!$D:$D,$E1808)&gt;0,1,0)</f>
        <v>0</v>
      </c>
    </row>
    <row r="1809" spans="1:11">
      <c r="A1809" s="13" t="s">
        <v>21</v>
      </c>
      <c r="B1809" s="13" t="s">
        <v>289</v>
      </c>
      <c r="C1809" s="13" t="s">
        <v>290</v>
      </c>
      <c r="D1809" s="13" t="s">
        <v>20</v>
      </c>
      <c r="E1809" s="13" t="s">
        <v>49</v>
      </c>
      <c r="F1809" s="13" t="s">
        <v>188</v>
      </c>
      <c r="G1809" s="13" t="s">
        <v>20</v>
      </c>
      <c r="H1809" s="6">
        <v>0</v>
      </c>
      <c r="I1809" s="8">
        <v>1</v>
      </c>
      <c r="J1809">
        <f>IF(COUNTIFS('source matrix sap'!$B:$B,$B1809,'source matrix sap'!$D:$D,$E1809)&gt;0,1,0)</f>
        <v>1</v>
      </c>
      <c r="K1809">
        <f>IF(COUNTIFS('source matrix 2024'!$B:$B,$B1809,'source matrix 2024'!$D:$D,$E1809)&gt;0,1,0)</f>
        <v>0</v>
      </c>
    </row>
    <row r="1810" spans="1:11">
      <c r="A1810" s="13" t="s">
        <v>21</v>
      </c>
      <c r="B1810" s="13" t="s">
        <v>289</v>
      </c>
      <c r="C1810" s="13" t="s">
        <v>290</v>
      </c>
      <c r="D1810" s="13" t="s">
        <v>20</v>
      </c>
      <c r="E1810" s="13" t="s">
        <v>18</v>
      </c>
      <c r="F1810" s="13" t="s">
        <v>190</v>
      </c>
      <c r="G1810" s="13" t="s">
        <v>20</v>
      </c>
      <c r="H1810" s="6">
        <v>0</v>
      </c>
      <c r="I1810" s="8">
        <v>17</v>
      </c>
      <c r="J1810">
        <f>IF(COUNTIFS('source matrix sap'!$B:$B,$B1810,'source matrix sap'!$D:$D,$E1810)&gt;0,1,0)</f>
        <v>1</v>
      </c>
      <c r="K1810">
        <f>IF(COUNTIFS('source matrix 2024'!$B:$B,$B1810,'source matrix 2024'!$D:$D,$E1810)&gt;0,1,0)</f>
        <v>0</v>
      </c>
    </row>
    <row r="1811" spans="1:11">
      <c r="A1811" s="13" t="s">
        <v>21</v>
      </c>
      <c r="B1811" s="13" t="s">
        <v>289</v>
      </c>
      <c r="C1811" s="13" t="s">
        <v>290</v>
      </c>
      <c r="D1811" s="13" t="s">
        <v>20</v>
      </c>
      <c r="E1811" s="13" t="s">
        <v>45</v>
      </c>
      <c r="F1811" s="13" t="s">
        <v>188</v>
      </c>
      <c r="G1811" s="13" t="s">
        <v>20</v>
      </c>
      <c r="H1811" s="6">
        <v>0</v>
      </c>
      <c r="I1811" s="8">
        <v>4</v>
      </c>
      <c r="J1811">
        <f>IF(COUNTIFS('source matrix sap'!$B:$B,$B1811,'source matrix sap'!$D:$D,$E1811)&gt;0,1,0)</f>
        <v>1</v>
      </c>
      <c r="K1811">
        <f>IF(COUNTIFS('source matrix 2024'!$B:$B,$B1811,'source matrix 2024'!$D:$D,$E1811)&gt;0,1,0)</f>
        <v>0</v>
      </c>
    </row>
    <row r="1812" spans="1:11">
      <c r="A1812" s="13" t="s">
        <v>21</v>
      </c>
      <c r="B1812" s="13" t="s">
        <v>289</v>
      </c>
      <c r="C1812" s="13" t="s">
        <v>290</v>
      </c>
      <c r="D1812" s="13" t="s">
        <v>20</v>
      </c>
      <c r="E1812" s="13" t="s">
        <v>25</v>
      </c>
      <c r="F1812" s="13" t="s">
        <v>189</v>
      </c>
      <c r="G1812" s="13" t="s">
        <v>20</v>
      </c>
      <c r="H1812" s="6">
        <v>0</v>
      </c>
      <c r="I1812" s="8">
        <v>2</v>
      </c>
      <c r="J1812">
        <f>IF(COUNTIFS('source matrix sap'!$B:$B,$B1812,'source matrix sap'!$D:$D,$E1812)&gt;0,1,0)</f>
        <v>1</v>
      </c>
      <c r="K1812">
        <f>IF(COUNTIFS('source matrix 2024'!$B:$B,$B1812,'source matrix 2024'!$D:$D,$E1812)&gt;0,1,0)</f>
        <v>0</v>
      </c>
    </row>
    <row r="1813" spans="1:11">
      <c r="A1813" s="13" t="s">
        <v>21</v>
      </c>
      <c r="B1813" s="13" t="s">
        <v>289</v>
      </c>
      <c r="C1813" s="13" t="s">
        <v>290</v>
      </c>
      <c r="D1813" s="13" t="s">
        <v>20</v>
      </c>
      <c r="E1813" s="13" t="s">
        <v>28</v>
      </c>
      <c r="F1813" s="13" t="s">
        <v>192</v>
      </c>
      <c r="G1813" s="13" t="s">
        <v>20</v>
      </c>
      <c r="H1813" s="6">
        <v>0</v>
      </c>
      <c r="I1813" s="8">
        <v>1</v>
      </c>
      <c r="J1813">
        <f>IF(COUNTIFS('source matrix sap'!$B:$B,$B1813,'source matrix sap'!$D:$D,$E1813)&gt;0,1,0)</f>
        <v>1</v>
      </c>
      <c r="K1813">
        <f>IF(COUNTIFS('source matrix 2024'!$B:$B,$B1813,'source matrix 2024'!$D:$D,$E1813)&gt;0,1,0)</f>
        <v>0</v>
      </c>
    </row>
    <row r="1814" spans="1:11">
      <c r="A1814" s="13" t="s">
        <v>21</v>
      </c>
      <c r="B1814" s="13" t="s">
        <v>289</v>
      </c>
      <c r="C1814" s="13" t="s">
        <v>290</v>
      </c>
      <c r="D1814" s="13" t="s">
        <v>20</v>
      </c>
      <c r="E1814" s="13" t="s">
        <v>40</v>
      </c>
      <c r="F1814" s="13" t="s">
        <v>41</v>
      </c>
      <c r="G1814" s="13" t="s">
        <v>20</v>
      </c>
      <c r="H1814" s="6">
        <v>0</v>
      </c>
      <c r="I1814" s="8">
        <v>1</v>
      </c>
      <c r="J1814">
        <f>IF(COUNTIFS('source matrix sap'!$B:$B,$B1814,'source matrix sap'!$D:$D,$E1814)&gt;0,1,0)</f>
        <v>1</v>
      </c>
      <c r="K1814">
        <f>IF(COUNTIFS('source matrix 2024'!$B:$B,$B1814,'source matrix 2024'!$D:$D,$E1814)&gt;0,1,0)</f>
        <v>0</v>
      </c>
    </row>
    <row r="1815" spans="1:11">
      <c r="A1815" s="13" t="s">
        <v>21</v>
      </c>
      <c r="B1815" s="13" t="s">
        <v>289</v>
      </c>
      <c r="C1815" s="13" t="s">
        <v>290</v>
      </c>
      <c r="D1815" s="13" t="s">
        <v>20</v>
      </c>
      <c r="E1815" s="13" t="s">
        <v>304</v>
      </c>
      <c r="F1815" s="13" t="s">
        <v>188</v>
      </c>
      <c r="G1815" s="13" t="s">
        <v>20</v>
      </c>
      <c r="H1815" s="6">
        <v>0</v>
      </c>
      <c r="I1815" s="8">
        <v>2</v>
      </c>
      <c r="J1815">
        <f>IF(COUNTIFS('source matrix sap'!$B:$B,$B1815,'source matrix sap'!$D:$D,$E1815)&gt;0,1,0)</f>
        <v>0</v>
      </c>
      <c r="K1815">
        <f>IF(COUNTIFS('source matrix 2024'!$B:$B,$B1815,'source matrix 2024'!$D:$D,$E1815)&gt;0,1,0)</f>
        <v>0</v>
      </c>
    </row>
    <row r="1816" spans="1:11">
      <c r="A1816" s="13" t="s">
        <v>21</v>
      </c>
      <c r="B1816" s="13" t="s">
        <v>289</v>
      </c>
      <c r="C1816" s="13" t="s">
        <v>290</v>
      </c>
      <c r="D1816" s="13" t="s">
        <v>20</v>
      </c>
      <c r="E1816" s="13" t="s">
        <v>47</v>
      </c>
      <c r="F1816" s="13" t="s">
        <v>188</v>
      </c>
      <c r="G1816" s="13" t="s">
        <v>20</v>
      </c>
      <c r="H1816" s="6">
        <v>0</v>
      </c>
      <c r="I1816" s="8">
        <v>3</v>
      </c>
      <c r="J1816">
        <f>IF(COUNTIFS('source matrix sap'!$B:$B,$B1816,'source matrix sap'!$D:$D,$E1816)&gt;0,1,0)</f>
        <v>1</v>
      </c>
      <c r="K1816">
        <f>IF(COUNTIFS('source matrix 2024'!$B:$B,$B1816,'source matrix 2024'!$D:$D,$E1816)&gt;0,1,0)</f>
        <v>0</v>
      </c>
    </row>
    <row r="1817" spans="1:11">
      <c r="A1817" s="13" t="s">
        <v>21</v>
      </c>
      <c r="B1817" s="13" t="s">
        <v>289</v>
      </c>
      <c r="C1817" s="13" t="s">
        <v>290</v>
      </c>
      <c r="D1817" s="13" t="s">
        <v>20</v>
      </c>
      <c r="E1817" s="13" t="s">
        <v>303</v>
      </c>
      <c r="F1817" s="13" t="s">
        <v>188</v>
      </c>
      <c r="G1817" s="13" t="s">
        <v>20</v>
      </c>
      <c r="H1817" s="6">
        <v>0</v>
      </c>
      <c r="I1817" s="8">
        <v>5</v>
      </c>
      <c r="J1817">
        <f>IF(COUNTIFS('source matrix sap'!$B:$B,$B1817,'source matrix sap'!$D:$D,$E1817)&gt;0,1,0)</f>
        <v>1</v>
      </c>
      <c r="K1817">
        <f>IF(COUNTIFS('source matrix 2024'!$B:$B,$B1817,'source matrix 2024'!$D:$D,$E1817)&gt;0,1,0)</f>
        <v>0</v>
      </c>
    </row>
    <row r="1818" spans="1:11">
      <c r="A1818" s="13" t="s">
        <v>21</v>
      </c>
      <c r="B1818" s="13" t="s">
        <v>375</v>
      </c>
      <c r="C1818" s="13" t="s">
        <v>375</v>
      </c>
      <c r="D1818" s="13" t="s">
        <v>20</v>
      </c>
      <c r="E1818" s="13" t="s">
        <v>31</v>
      </c>
      <c r="F1818" s="13" t="s">
        <v>188</v>
      </c>
      <c r="G1818" s="13" t="s">
        <v>20</v>
      </c>
      <c r="H1818" s="6">
        <v>0</v>
      </c>
      <c r="I1818" s="8">
        <v>44</v>
      </c>
      <c r="J1818">
        <f>IF(COUNTIFS('source matrix sap'!$B:$B,$B1818,'source matrix sap'!$D:$D,$E1818)&gt;0,1,0)</f>
        <v>1</v>
      </c>
      <c r="K1818">
        <f>IF(COUNTIFS('source matrix 2024'!$B:$B,$B1818,'source matrix 2024'!$D:$D,$E1818)&gt;0,1,0)</f>
        <v>0</v>
      </c>
    </row>
    <row r="1819" spans="1:11">
      <c r="A1819" s="13" t="s">
        <v>21</v>
      </c>
      <c r="B1819" s="13" t="s">
        <v>375</v>
      </c>
      <c r="C1819" s="13" t="s">
        <v>375</v>
      </c>
      <c r="D1819" s="13" t="s">
        <v>20</v>
      </c>
      <c r="E1819" s="13" t="s">
        <v>49</v>
      </c>
      <c r="F1819" s="13" t="s">
        <v>188</v>
      </c>
      <c r="G1819" s="13" t="s">
        <v>20</v>
      </c>
      <c r="H1819" s="6">
        <v>0</v>
      </c>
      <c r="I1819" s="8">
        <v>1903</v>
      </c>
      <c r="J1819">
        <f>IF(COUNTIFS('source matrix sap'!$B:$B,$B1819,'source matrix sap'!$D:$D,$E1819)&gt;0,1,0)</f>
        <v>1</v>
      </c>
      <c r="K1819">
        <f>IF(COUNTIFS('source matrix 2024'!$B:$B,$B1819,'source matrix 2024'!$D:$D,$E1819)&gt;0,1,0)</f>
        <v>0</v>
      </c>
    </row>
    <row r="1820" spans="1:11">
      <c r="A1820" s="13" t="s">
        <v>21</v>
      </c>
      <c r="B1820" s="13" t="s">
        <v>375</v>
      </c>
      <c r="C1820" s="13" t="s">
        <v>375</v>
      </c>
      <c r="D1820" s="13" t="s">
        <v>20</v>
      </c>
      <c r="E1820" s="13" t="s">
        <v>18</v>
      </c>
      <c r="F1820" s="13" t="s">
        <v>190</v>
      </c>
      <c r="G1820" s="13" t="s">
        <v>20</v>
      </c>
      <c r="H1820" s="6">
        <v>0</v>
      </c>
      <c r="I1820" s="8">
        <v>1101</v>
      </c>
      <c r="J1820">
        <f>IF(COUNTIFS('source matrix sap'!$B:$B,$B1820,'source matrix sap'!$D:$D,$E1820)&gt;0,1,0)</f>
        <v>1</v>
      </c>
      <c r="K1820">
        <f>IF(COUNTIFS('source matrix 2024'!$B:$B,$B1820,'source matrix 2024'!$D:$D,$E1820)&gt;0,1,0)</f>
        <v>0</v>
      </c>
    </row>
    <row r="1821" spans="1:11">
      <c r="A1821" s="13" t="s">
        <v>21</v>
      </c>
      <c r="B1821" s="13" t="s">
        <v>375</v>
      </c>
      <c r="C1821" s="13" t="s">
        <v>375</v>
      </c>
      <c r="D1821" s="13" t="s">
        <v>20</v>
      </c>
      <c r="E1821" s="13" t="s">
        <v>18</v>
      </c>
      <c r="F1821" s="13" t="s">
        <v>191</v>
      </c>
      <c r="G1821" s="13" t="s">
        <v>20</v>
      </c>
      <c r="H1821" s="6">
        <v>0</v>
      </c>
      <c r="I1821" s="8">
        <v>155</v>
      </c>
      <c r="J1821">
        <f>IF(COUNTIFS('source matrix sap'!$B:$B,$B1821,'source matrix sap'!$D:$D,$E1821)&gt;0,1,0)</f>
        <v>1</v>
      </c>
      <c r="K1821">
        <f>IF(COUNTIFS('source matrix 2024'!$B:$B,$B1821,'source matrix 2024'!$D:$D,$E1821)&gt;0,1,0)</f>
        <v>0</v>
      </c>
    </row>
    <row r="1822" spans="1:11">
      <c r="A1822" s="13" t="s">
        <v>21</v>
      </c>
      <c r="B1822" s="13" t="s">
        <v>375</v>
      </c>
      <c r="C1822" s="13" t="s">
        <v>375</v>
      </c>
      <c r="D1822" s="13" t="s">
        <v>20</v>
      </c>
      <c r="E1822" s="13" t="s">
        <v>18</v>
      </c>
      <c r="F1822" s="13" t="s">
        <v>197</v>
      </c>
      <c r="G1822" s="13" t="s">
        <v>20</v>
      </c>
      <c r="H1822" s="6">
        <v>0</v>
      </c>
      <c r="I1822" s="8">
        <v>1</v>
      </c>
      <c r="J1822">
        <f>IF(COUNTIFS('source matrix sap'!$B:$B,$B1822,'source matrix sap'!$D:$D,$E1822)&gt;0,1,0)</f>
        <v>1</v>
      </c>
      <c r="K1822">
        <f>IF(COUNTIFS('source matrix 2024'!$B:$B,$B1822,'source matrix 2024'!$D:$D,$E1822)&gt;0,1,0)</f>
        <v>0</v>
      </c>
    </row>
    <row r="1823" spans="1:11">
      <c r="A1823" s="13" t="s">
        <v>21</v>
      </c>
      <c r="B1823" s="13" t="s">
        <v>375</v>
      </c>
      <c r="C1823" s="13" t="s">
        <v>375</v>
      </c>
      <c r="D1823" s="13" t="s">
        <v>20</v>
      </c>
      <c r="E1823" s="13" t="s">
        <v>35</v>
      </c>
      <c r="F1823" s="13" t="s">
        <v>36</v>
      </c>
      <c r="G1823" s="13" t="s">
        <v>20</v>
      </c>
      <c r="H1823" s="6">
        <v>0</v>
      </c>
      <c r="I1823" s="8">
        <v>1234</v>
      </c>
      <c r="J1823">
        <f>IF(COUNTIFS('source matrix sap'!$B:$B,$B1823,'source matrix sap'!$D:$D,$E1823)&gt;0,1,0)</f>
        <v>1</v>
      </c>
      <c r="K1823">
        <f>IF(COUNTIFS('source matrix 2024'!$B:$B,$B1823,'source matrix 2024'!$D:$D,$E1823)&gt;0,1,0)</f>
        <v>0</v>
      </c>
    </row>
    <row r="1824" spans="1:11">
      <c r="A1824" s="13" t="s">
        <v>21</v>
      </c>
      <c r="B1824" s="13" t="s">
        <v>375</v>
      </c>
      <c r="C1824" s="13" t="s">
        <v>375</v>
      </c>
      <c r="D1824" s="13" t="s">
        <v>20</v>
      </c>
      <c r="E1824" s="13" t="s">
        <v>35</v>
      </c>
      <c r="F1824" s="13" t="s">
        <v>37</v>
      </c>
      <c r="G1824" s="13" t="s">
        <v>20</v>
      </c>
      <c r="H1824" s="6">
        <v>0</v>
      </c>
      <c r="I1824" s="8">
        <v>49</v>
      </c>
      <c r="J1824">
        <f>IF(COUNTIFS('source matrix sap'!$B:$B,$B1824,'source matrix sap'!$D:$D,$E1824)&gt;0,1,0)</f>
        <v>1</v>
      </c>
      <c r="K1824">
        <f>IF(COUNTIFS('source matrix 2024'!$B:$B,$B1824,'source matrix 2024'!$D:$D,$E1824)&gt;0,1,0)</f>
        <v>0</v>
      </c>
    </row>
    <row r="1825" spans="1:11">
      <c r="A1825" s="13" t="s">
        <v>21</v>
      </c>
      <c r="B1825" s="13" t="s">
        <v>375</v>
      </c>
      <c r="C1825" s="13" t="s">
        <v>375</v>
      </c>
      <c r="D1825" s="13" t="s">
        <v>20</v>
      </c>
      <c r="E1825" s="13" t="s">
        <v>45</v>
      </c>
      <c r="F1825" s="13" t="s">
        <v>188</v>
      </c>
      <c r="G1825" s="13" t="s">
        <v>20</v>
      </c>
      <c r="H1825" s="6">
        <v>0</v>
      </c>
      <c r="I1825" s="8">
        <v>896</v>
      </c>
      <c r="J1825">
        <f>IF(COUNTIFS('source matrix sap'!$B:$B,$B1825,'source matrix sap'!$D:$D,$E1825)&gt;0,1,0)</f>
        <v>1</v>
      </c>
      <c r="K1825">
        <f>IF(COUNTIFS('source matrix 2024'!$B:$B,$B1825,'source matrix 2024'!$D:$D,$E1825)&gt;0,1,0)</f>
        <v>0</v>
      </c>
    </row>
    <row r="1826" spans="1:11">
      <c r="A1826" s="13" t="s">
        <v>21</v>
      </c>
      <c r="B1826" s="13" t="s">
        <v>375</v>
      </c>
      <c r="C1826" s="13" t="s">
        <v>375</v>
      </c>
      <c r="D1826" s="13" t="s">
        <v>20</v>
      </c>
      <c r="E1826" s="13" t="s">
        <v>25</v>
      </c>
      <c r="F1826" s="13" t="s">
        <v>189</v>
      </c>
      <c r="G1826" s="13" t="s">
        <v>20</v>
      </c>
      <c r="H1826" s="6">
        <v>0</v>
      </c>
      <c r="I1826" s="8">
        <v>4961</v>
      </c>
      <c r="J1826">
        <f>IF(COUNTIFS('source matrix sap'!$B:$B,$B1826,'source matrix sap'!$D:$D,$E1826)&gt;0,1,0)</f>
        <v>1</v>
      </c>
      <c r="K1826">
        <f>IF(COUNTIFS('source matrix 2024'!$B:$B,$B1826,'source matrix 2024'!$D:$D,$E1826)&gt;0,1,0)</f>
        <v>0</v>
      </c>
    </row>
    <row r="1827" spans="1:11">
      <c r="A1827" s="13" t="s">
        <v>21</v>
      </c>
      <c r="B1827" s="13" t="s">
        <v>375</v>
      </c>
      <c r="C1827" s="13" t="s">
        <v>375</v>
      </c>
      <c r="D1827" s="13" t="s">
        <v>20</v>
      </c>
      <c r="E1827" s="13" t="s">
        <v>28</v>
      </c>
      <c r="F1827" s="13" t="s">
        <v>192</v>
      </c>
      <c r="G1827" s="13" t="s">
        <v>20</v>
      </c>
      <c r="H1827" s="6">
        <v>0</v>
      </c>
      <c r="I1827" s="8">
        <v>1073</v>
      </c>
      <c r="J1827">
        <f>IF(COUNTIFS('source matrix sap'!$B:$B,$B1827,'source matrix sap'!$D:$D,$E1827)&gt;0,1,0)</f>
        <v>1</v>
      </c>
      <c r="K1827">
        <f>IF(COUNTIFS('source matrix 2024'!$B:$B,$B1827,'source matrix 2024'!$D:$D,$E1827)&gt;0,1,0)</f>
        <v>0</v>
      </c>
    </row>
    <row r="1828" spans="1:11">
      <c r="A1828" s="13" t="s">
        <v>21</v>
      </c>
      <c r="B1828" s="13" t="s">
        <v>375</v>
      </c>
      <c r="C1828" s="13" t="s">
        <v>375</v>
      </c>
      <c r="D1828" s="13" t="s">
        <v>20</v>
      </c>
      <c r="E1828" s="13" t="s">
        <v>40</v>
      </c>
      <c r="F1828" s="13" t="s">
        <v>41</v>
      </c>
      <c r="G1828" s="13" t="s">
        <v>20</v>
      </c>
      <c r="H1828" s="6">
        <v>0</v>
      </c>
      <c r="I1828" s="8">
        <v>2125</v>
      </c>
      <c r="J1828">
        <f>IF(COUNTIFS('source matrix sap'!$B:$B,$B1828,'source matrix sap'!$D:$D,$E1828)&gt;0,1,0)</f>
        <v>1</v>
      </c>
      <c r="K1828">
        <f>IF(COUNTIFS('source matrix 2024'!$B:$B,$B1828,'source matrix 2024'!$D:$D,$E1828)&gt;0,1,0)</f>
        <v>0</v>
      </c>
    </row>
    <row r="1829" spans="1:11">
      <c r="A1829" s="13" t="s">
        <v>21</v>
      </c>
      <c r="B1829" s="13" t="s">
        <v>375</v>
      </c>
      <c r="C1829" s="13" t="s">
        <v>375</v>
      </c>
      <c r="D1829" s="13" t="s">
        <v>20</v>
      </c>
      <c r="E1829" s="13" t="s">
        <v>43</v>
      </c>
      <c r="F1829" s="13" t="s">
        <v>188</v>
      </c>
      <c r="G1829" s="13" t="s">
        <v>20</v>
      </c>
      <c r="H1829" s="6">
        <v>0</v>
      </c>
      <c r="I1829" s="8">
        <v>281</v>
      </c>
      <c r="J1829">
        <f>IF(COUNTIFS('source matrix sap'!$B:$B,$B1829,'source matrix sap'!$D:$D,$E1829)&gt;0,1,0)</f>
        <v>1</v>
      </c>
      <c r="K1829">
        <f>IF(COUNTIFS('source matrix 2024'!$B:$B,$B1829,'source matrix 2024'!$D:$D,$E1829)&gt;0,1,0)</f>
        <v>0</v>
      </c>
    </row>
    <row r="1830" spans="1:11">
      <c r="A1830" s="13" t="s">
        <v>21</v>
      </c>
      <c r="B1830" s="13" t="s">
        <v>375</v>
      </c>
      <c r="C1830" s="13" t="s">
        <v>375</v>
      </c>
      <c r="D1830" s="13" t="s">
        <v>20</v>
      </c>
      <c r="E1830" s="13" t="s">
        <v>47</v>
      </c>
      <c r="F1830" s="13" t="s">
        <v>188</v>
      </c>
      <c r="G1830" s="13" t="s">
        <v>20</v>
      </c>
      <c r="H1830" s="6">
        <v>0</v>
      </c>
      <c r="I1830" s="8">
        <v>150</v>
      </c>
      <c r="J1830">
        <f>IF(COUNTIFS('source matrix sap'!$B:$B,$B1830,'source matrix sap'!$D:$D,$E1830)&gt;0,1,0)</f>
        <v>1</v>
      </c>
      <c r="K1830">
        <f>IF(COUNTIFS('source matrix 2024'!$B:$B,$B1830,'source matrix 2024'!$D:$D,$E1830)&gt;0,1,0)</f>
        <v>0</v>
      </c>
    </row>
    <row r="1831" spans="1:11">
      <c r="A1831" s="13" t="s">
        <v>21</v>
      </c>
      <c r="B1831" s="13" t="s">
        <v>375</v>
      </c>
      <c r="C1831" s="13" t="s">
        <v>375</v>
      </c>
      <c r="D1831" s="13" t="s">
        <v>20</v>
      </c>
      <c r="E1831" s="13" t="s">
        <v>33</v>
      </c>
      <c r="F1831" s="13" t="s">
        <v>188</v>
      </c>
      <c r="G1831" s="13" t="s">
        <v>20</v>
      </c>
      <c r="H1831" s="6">
        <v>0</v>
      </c>
      <c r="I1831" s="8">
        <v>36</v>
      </c>
      <c r="J1831">
        <f>IF(COUNTIFS('source matrix sap'!$B:$B,$B1831,'source matrix sap'!$D:$D,$E1831)&gt;0,1,0)</f>
        <v>1</v>
      </c>
      <c r="K1831">
        <f>IF(COUNTIFS('source matrix 2024'!$B:$B,$B1831,'source matrix 2024'!$D:$D,$E1831)&gt;0,1,0)</f>
        <v>0</v>
      </c>
    </row>
    <row r="1832" spans="1:11">
      <c r="A1832" s="13" t="s">
        <v>21</v>
      </c>
      <c r="B1832" s="13" t="s">
        <v>375</v>
      </c>
      <c r="C1832" s="13" t="s">
        <v>375</v>
      </c>
      <c r="D1832" s="13" t="s">
        <v>20</v>
      </c>
      <c r="E1832" s="13" t="s">
        <v>303</v>
      </c>
      <c r="F1832" s="13" t="s">
        <v>188</v>
      </c>
      <c r="G1832" s="13" t="s">
        <v>20</v>
      </c>
      <c r="H1832" s="6">
        <v>0</v>
      </c>
      <c r="I1832" s="8">
        <v>1148</v>
      </c>
      <c r="J1832">
        <f>IF(COUNTIFS('source matrix sap'!$B:$B,$B1832,'source matrix sap'!$D:$D,$E1832)&gt;0,1,0)</f>
        <v>1</v>
      </c>
      <c r="K1832">
        <f>IF(COUNTIFS('source matrix 2024'!$B:$B,$B1832,'source matrix 2024'!$D:$D,$E1832)&gt;0,1,0)</f>
        <v>0</v>
      </c>
    </row>
    <row r="1833" spans="1:11">
      <c r="A1833" s="13" t="s">
        <v>21</v>
      </c>
      <c r="B1833" s="13" t="s">
        <v>154</v>
      </c>
      <c r="C1833" s="13" t="s">
        <v>154</v>
      </c>
      <c r="D1833" s="13" t="s">
        <v>20</v>
      </c>
      <c r="E1833" s="13" t="s">
        <v>31</v>
      </c>
      <c r="F1833" s="13" t="s">
        <v>188</v>
      </c>
      <c r="G1833" s="13" t="s">
        <v>20</v>
      </c>
      <c r="H1833" s="6">
        <v>0</v>
      </c>
      <c r="I1833" s="8">
        <v>109</v>
      </c>
      <c r="J1833">
        <f>IF(COUNTIFS('source matrix sap'!$B:$B,$B1833,'source matrix sap'!$D:$D,$E1833)&gt;0,1,0)</f>
        <v>1</v>
      </c>
      <c r="K1833">
        <f>IF(COUNTIFS('source matrix 2024'!$B:$B,$B1833,'source matrix 2024'!$D:$D,$E1833)&gt;0,1,0)</f>
        <v>1</v>
      </c>
    </row>
    <row r="1834" spans="1:11">
      <c r="A1834" s="13" t="s">
        <v>21</v>
      </c>
      <c r="B1834" s="13" t="s">
        <v>154</v>
      </c>
      <c r="C1834" s="13" t="s">
        <v>154</v>
      </c>
      <c r="D1834" s="13" t="s">
        <v>20</v>
      </c>
      <c r="E1834" s="13" t="s">
        <v>49</v>
      </c>
      <c r="F1834" s="13" t="s">
        <v>188</v>
      </c>
      <c r="G1834" s="13" t="s">
        <v>20</v>
      </c>
      <c r="H1834" s="6">
        <v>0</v>
      </c>
      <c r="I1834" s="8">
        <v>1395</v>
      </c>
      <c r="J1834">
        <f>IF(COUNTIFS('source matrix sap'!$B:$B,$B1834,'source matrix sap'!$D:$D,$E1834)&gt;0,1,0)</f>
        <v>1</v>
      </c>
      <c r="K1834">
        <f>IF(COUNTIFS('source matrix 2024'!$B:$B,$B1834,'source matrix 2024'!$D:$D,$E1834)&gt;0,1,0)</f>
        <v>1</v>
      </c>
    </row>
    <row r="1835" spans="1:11">
      <c r="A1835" s="13" t="s">
        <v>21</v>
      </c>
      <c r="B1835" s="13" t="s">
        <v>154</v>
      </c>
      <c r="C1835" s="13" t="s">
        <v>154</v>
      </c>
      <c r="D1835" s="13" t="s">
        <v>20</v>
      </c>
      <c r="E1835" s="13" t="s">
        <v>18</v>
      </c>
      <c r="F1835" s="13" t="s">
        <v>190</v>
      </c>
      <c r="G1835" s="13" t="s">
        <v>20</v>
      </c>
      <c r="H1835" s="6">
        <v>0</v>
      </c>
      <c r="I1835" s="8">
        <v>112</v>
      </c>
      <c r="J1835">
        <f>IF(COUNTIFS('source matrix sap'!$B:$B,$B1835,'source matrix sap'!$D:$D,$E1835)&gt;0,1,0)</f>
        <v>1</v>
      </c>
      <c r="K1835">
        <f>IF(COUNTIFS('source matrix 2024'!$B:$B,$B1835,'source matrix 2024'!$D:$D,$E1835)&gt;0,1,0)</f>
        <v>1</v>
      </c>
    </row>
    <row r="1836" spans="1:11">
      <c r="A1836" s="13" t="s">
        <v>21</v>
      </c>
      <c r="B1836" s="13" t="s">
        <v>154</v>
      </c>
      <c r="C1836" s="13" t="s">
        <v>154</v>
      </c>
      <c r="D1836" s="13" t="s">
        <v>20</v>
      </c>
      <c r="E1836" s="13" t="s">
        <v>18</v>
      </c>
      <c r="F1836" s="13" t="s">
        <v>191</v>
      </c>
      <c r="G1836" s="13" t="s">
        <v>20</v>
      </c>
      <c r="H1836" s="6">
        <v>0</v>
      </c>
      <c r="I1836" s="8">
        <v>16</v>
      </c>
      <c r="J1836">
        <f>IF(COUNTIFS('source matrix sap'!$B:$B,$B1836,'source matrix sap'!$D:$D,$E1836)&gt;0,1,0)</f>
        <v>1</v>
      </c>
      <c r="K1836">
        <f>IF(COUNTIFS('source matrix 2024'!$B:$B,$B1836,'source matrix 2024'!$D:$D,$E1836)&gt;0,1,0)</f>
        <v>1</v>
      </c>
    </row>
    <row r="1837" spans="1:11">
      <c r="A1837" s="13" t="s">
        <v>21</v>
      </c>
      <c r="B1837" s="13" t="s">
        <v>154</v>
      </c>
      <c r="C1837" s="13" t="s">
        <v>154</v>
      </c>
      <c r="D1837" s="13" t="s">
        <v>20</v>
      </c>
      <c r="E1837" s="13" t="s">
        <v>35</v>
      </c>
      <c r="F1837" s="13" t="s">
        <v>38</v>
      </c>
      <c r="G1837" s="13" t="s">
        <v>20</v>
      </c>
      <c r="H1837" s="6">
        <v>0</v>
      </c>
      <c r="I1837" s="8">
        <v>12</v>
      </c>
      <c r="J1837">
        <f>IF(COUNTIFS('source matrix sap'!$B:$B,$B1837,'source matrix sap'!$D:$D,$E1837)&gt;0,1,0)</f>
        <v>1</v>
      </c>
      <c r="K1837">
        <f>IF(COUNTIFS('source matrix 2024'!$B:$B,$B1837,'source matrix 2024'!$D:$D,$E1837)&gt;0,1,0)</f>
        <v>1</v>
      </c>
    </row>
    <row r="1838" spans="1:11">
      <c r="A1838" s="13" t="s">
        <v>21</v>
      </c>
      <c r="B1838" s="13" t="s">
        <v>154</v>
      </c>
      <c r="C1838" s="13" t="s">
        <v>154</v>
      </c>
      <c r="D1838" s="13" t="s">
        <v>20</v>
      </c>
      <c r="E1838" s="13" t="s">
        <v>35</v>
      </c>
      <c r="F1838" s="13" t="s">
        <v>36</v>
      </c>
      <c r="G1838" s="13" t="s">
        <v>20</v>
      </c>
      <c r="H1838" s="6">
        <v>0</v>
      </c>
      <c r="I1838" s="8">
        <v>46</v>
      </c>
      <c r="J1838">
        <f>IF(COUNTIFS('source matrix sap'!$B:$B,$B1838,'source matrix sap'!$D:$D,$E1838)&gt;0,1,0)</f>
        <v>1</v>
      </c>
      <c r="K1838">
        <f>IF(COUNTIFS('source matrix 2024'!$B:$B,$B1838,'source matrix 2024'!$D:$D,$E1838)&gt;0,1,0)</f>
        <v>1</v>
      </c>
    </row>
    <row r="1839" spans="1:11">
      <c r="A1839" s="13" t="s">
        <v>21</v>
      </c>
      <c r="B1839" s="13" t="s">
        <v>154</v>
      </c>
      <c r="C1839" s="13" t="s">
        <v>154</v>
      </c>
      <c r="D1839" s="13" t="s">
        <v>20</v>
      </c>
      <c r="E1839" s="13" t="s">
        <v>35</v>
      </c>
      <c r="F1839" s="13" t="s">
        <v>37</v>
      </c>
      <c r="G1839" s="13" t="s">
        <v>20</v>
      </c>
      <c r="H1839" s="6">
        <v>0</v>
      </c>
      <c r="I1839" s="8">
        <v>4</v>
      </c>
      <c r="J1839">
        <f>IF(COUNTIFS('source matrix sap'!$B:$B,$B1839,'source matrix sap'!$D:$D,$E1839)&gt;0,1,0)</f>
        <v>1</v>
      </c>
      <c r="K1839">
        <f>IF(COUNTIFS('source matrix 2024'!$B:$B,$B1839,'source matrix 2024'!$D:$D,$E1839)&gt;0,1,0)</f>
        <v>1</v>
      </c>
    </row>
    <row r="1840" spans="1:11">
      <c r="A1840" s="13" t="s">
        <v>21</v>
      </c>
      <c r="B1840" s="13" t="s">
        <v>154</v>
      </c>
      <c r="C1840" s="13" t="s">
        <v>154</v>
      </c>
      <c r="D1840" s="13" t="s">
        <v>20</v>
      </c>
      <c r="E1840" s="13" t="s">
        <v>45</v>
      </c>
      <c r="F1840" s="13" t="s">
        <v>188</v>
      </c>
      <c r="G1840" s="13" t="s">
        <v>20</v>
      </c>
      <c r="H1840" s="6">
        <v>0</v>
      </c>
      <c r="I1840" s="8">
        <v>917</v>
      </c>
      <c r="J1840">
        <f>IF(COUNTIFS('source matrix sap'!$B:$B,$B1840,'source matrix sap'!$D:$D,$E1840)&gt;0,1,0)</f>
        <v>1</v>
      </c>
      <c r="K1840">
        <f>IF(COUNTIFS('source matrix 2024'!$B:$B,$B1840,'source matrix 2024'!$D:$D,$E1840)&gt;0,1,0)</f>
        <v>1</v>
      </c>
    </row>
    <row r="1841" spans="1:11">
      <c r="A1841" s="13" t="s">
        <v>21</v>
      </c>
      <c r="B1841" s="13" t="s">
        <v>154</v>
      </c>
      <c r="C1841" s="13" t="s">
        <v>154</v>
      </c>
      <c r="D1841" s="13" t="s">
        <v>20</v>
      </c>
      <c r="E1841" s="13" t="s">
        <v>25</v>
      </c>
      <c r="F1841" s="13" t="s">
        <v>189</v>
      </c>
      <c r="G1841" s="13" t="s">
        <v>20</v>
      </c>
      <c r="H1841" s="6">
        <v>0</v>
      </c>
      <c r="I1841" s="8">
        <v>4466</v>
      </c>
      <c r="J1841">
        <f>IF(COUNTIFS('source matrix sap'!$B:$B,$B1841,'source matrix sap'!$D:$D,$E1841)&gt;0,1,0)</f>
        <v>1</v>
      </c>
      <c r="K1841">
        <f>IF(COUNTIFS('source matrix 2024'!$B:$B,$B1841,'source matrix 2024'!$D:$D,$E1841)&gt;0,1,0)</f>
        <v>1</v>
      </c>
    </row>
    <row r="1842" spans="1:11">
      <c r="A1842" s="13" t="s">
        <v>21</v>
      </c>
      <c r="B1842" s="13" t="s">
        <v>154</v>
      </c>
      <c r="C1842" s="13" t="s">
        <v>154</v>
      </c>
      <c r="D1842" s="13" t="s">
        <v>20</v>
      </c>
      <c r="E1842" s="13" t="s">
        <v>28</v>
      </c>
      <c r="F1842" s="13" t="s">
        <v>192</v>
      </c>
      <c r="G1842" s="13" t="s">
        <v>20</v>
      </c>
      <c r="H1842" s="6">
        <v>0</v>
      </c>
      <c r="I1842" s="8">
        <v>170</v>
      </c>
      <c r="J1842">
        <f>IF(COUNTIFS('source matrix sap'!$B:$B,$B1842,'source matrix sap'!$D:$D,$E1842)&gt;0,1,0)</f>
        <v>1</v>
      </c>
      <c r="K1842">
        <f>IF(COUNTIFS('source matrix 2024'!$B:$B,$B1842,'source matrix 2024'!$D:$D,$E1842)&gt;0,1,0)</f>
        <v>1</v>
      </c>
    </row>
    <row r="1843" spans="1:11">
      <c r="A1843" s="13" t="s">
        <v>21</v>
      </c>
      <c r="B1843" s="13" t="s">
        <v>154</v>
      </c>
      <c r="C1843" s="13" t="s">
        <v>154</v>
      </c>
      <c r="D1843" s="13" t="s">
        <v>20</v>
      </c>
      <c r="E1843" s="13" t="s">
        <v>40</v>
      </c>
      <c r="F1843" s="13" t="s">
        <v>41</v>
      </c>
      <c r="G1843" s="13" t="s">
        <v>20</v>
      </c>
      <c r="H1843" s="6">
        <v>0</v>
      </c>
      <c r="I1843" s="8">
        <v>1511</v>
      </c>
      <c r="J1843">
        <f>IF(COUNTIFS('source matrix sap'!$B:$B,$B1843,'source matrix sap'!$D:$D,$E1843)&gt;0,1,0)</f>
        <v>1</v>
      </c>
      <c r="K1843">
        <f>IF(COUNTIFS('source matrix 2024'!$B:$B,$B1843,'source matrix 2024'!$D:$D,$E1843)&gt;0,1,0)</f>
        <v>1</v>
      </c>
    </row>
    <row r="1844" spans="1:11">
      <c r="A1844" s="13" t="s">
        <v>21</v>
      </c>
      <c r="B1844" s="13" t="s">
        <v>154</v>
      </c>
      <c r="C1844" s="13" t="s">
        <v>154</v>
      </c>
      <c r="D1844" s="13" t="s">
        <v>20</v>
      </c>
      <c r="E1844" s="13" t="s">
        <v>43</v>
      </c>
      <c r="F1844" s="13" t="s">
        <v>188</v>
      </c>
      <c r="G1844" s="13" t="s">
        <v>20</v>
      </c>
      <c r="H1844" s="6">
        <v>0</v>
      </c>
      <c r="I1844" s="8">
        <v>395</v>
      </c>
      <c r="J1844">
        <f>IF(COUNTIFS('source matrix sap'!$B:$B,$B1844,'source matrix sap'!$D:$D,$E1844)&gt;0,1,0)</f>
        <v>1</v>
      </c>
      <c r="K1844">
        <f>IF(COUNTIFS('source matrix 2024'!$B:$B,$B1844,'source matrix 2024'!$D:$D,$E1844)&gt;0,1,0)</f>
        <v>1</v>
      </c>
    </row>
    <row r="1845" spans="1:11">
      <c r="A1845" s="13" t="s">
        <v>21</v>
      </c>
      <c r="B1845" s="13" t="s">
        <v>154</v>
      </c>
      <c r="C1845" s="13" t="s">
        <v>154</v>
      </c>
      <c r="D1845" s="13" t="s">
        <v>20</v>
      </c>
      <c r="E1845" s="13" t="s">
        <v>304</v>
      </c>
      <c r="F1845" s="13" t="s">
        <v>188</v>
      </c>
      <c r="G1845" s="13" t="s">
        <v>20</v>
      </c>
      <c r="H1845" s="6">
        <v>0</v>
      </c>
      <c r="I1845" s="8">
        <v>5</v>
      </c>
      <c r="J1845">
        <f>IF(COUNTIFS('source matrix sap'!$B:$B,$B1845,'source matrix sap'!$D:$D,$E1845)&gt;0,1,0)</f>
        <v>0</v>
      </c>
      <c r="K1845">
        <f>IF(COUNTIFS('source matrix 2024'!$B:$B,$B1845,'source matrix 2024'!$D:$D,$E1845)&gt;0,1,0)</f>
        <v>0</v>
      </c>
    </row>
    <row r="1846" spans="1:11">
      <c r="A1846" s="13" t="s">
        <v>21</v>
      </c>
      <c r="B1846" s="13" t="s">
        <v>154</v>
      </c>
      <c r="C1846" s="13" t="s">
        <v>154</v>
      </c>
      <c r="D1846" s="13" t="s">
        <v>20</v>
      </c>
      <c r="E1846" s="13" t="s">
        <v>47</v>
      </c>
      <c r="F1846" s="13" t="s">
        <v>188</v>
      </c>
      <c r="G1846" s="13" t="s">
        <v>20</v>
      </c>
      <c r="H1846" s="6">
        <v>0</v>
      </c>
      <c r="I1846" s="8">
        <v>95</v>
      </c>
      <c r="J1846">
        <f>IF(COUNTIFS('source matrix sap'!$B:$B,$B1846,'source matrix sap'!$D:$D,$E1846)&gt;0,1,0)</f>
        <v>1</v>
      </c>
      <c r="K1846">
        <f>IF(COUNTIFS('source matrix 2024'!$B:$B,$B1846,'source matrix 2024'!$D:$D,$E1846)&gt;0,1,0)</f>
        <v>0</v>
      </c>
    </row>
    <row r="1847" spans="1:11">
      <c r="A1847" s="13" t="s">
        <v>21</v>
      </c>
      <c r="B1847" s="13" t="s">
        <v>154</v>
      </c>
      <c r="C1847" s="13" t="s">
        <v>154</v>
      </c>
      <c r="D1847" s="13" t="s">
        <v>20</v>
      </c>
      <c r="E1847" s="13" t="s">
        <v>33</v>
      </c>
      <c r="F1847" s="13" t="s">
        <v>188</v>
      </c>
      <c r="G1847" s="13" t="s">
        <v>20</v>
      </c>
      <c r="H1847" s="6">
        <v>0</v>
      </c>
      <c r="I1847" s="8">
        <v>44</v>
      </c>
      <c r="J1847">
        <f>IF(COUNTIFS('source matrix sap'!$B:$B,$B1847,'source matrix sap'!$D:$D,$E1847)&gt;0,1,0)</f>
        <v>1</v>
      </c>
      <c r="K1847">
        <f>IF(COUNTIFS('source matrix 2024'!$B:$B,$B1847,'source matrix 2024'!$D:$D,$E1847)&gt;0,1,0)</f>
        <v>1</v>
      </c>
    </row>
    <row r="1848" spans="1:11">
      <c r="A1848" s="13" t="s">
        <v>21</v>
      </c>
      <c r="B1848" s="13" t="s">
        <v>154</v>
      </c>
      <c r="C1848" s="13" t="s">
        <v>154</v>
      </c>
      <c r="D1848" s="13" t="s">
        <v>20</v>
      </c>
      <c r="E1848" s="13" t="s">
        <v>303</v>
      </c>
      <c r="F1848" s="13" t="s">
        <v>188</v>
      </c>
      <c r="G1848" s="13" t="s">
        <v>20</v>
      </c>
      <c r="H1848" s="6">
        <v>0</v>
      </c>
      <c r="I1848" s="8">
        <v>2093</v>
      </c>
      <c r="J1848">
        <f>IF(COUNTIFS('source matrix sap'!$B:$B,$B1848,'source matrix sap'!$D:$D,$E1848)&gt;0,1,0)</f>
        <v>1</v>
      </c>
      <c r="K1848">
        <f>IF(COUNTIFS('source matrix 2024'!$B:$B,$B1848,'source matrix 2024'!$D:$D,$E1848)&gt;0,1,0)</f>
        <v>0</v>
      </c>
    </row>
    <row r="1849" spans="1:11">
      <c r="A1849" s="13" t="s">
        <v>21</v>
      </c>
      <c r="B1849" s="13" t="s">
        <v>158</v>
      </c>
      <c r="C1849" s="13" t="s">
        <v>158</v>
      </c>
      <c r="D1849" s="13" t="s">
        <v>20</v>
      </c>
      <c r="E1849" s="13" t="s">
        <v>31</v>
      </c>
      <c r="F1849" s="13" t="s">
        <v>188</v>
      </c>
      <c r="G1849" s="13" t="s">
        <v>20</v>
      </c>
      <c r="H1849" s="6">
        <v>0</v>
      </c>
      <c r="I1849" s="8">
        <v>58</v>
      </c>
      <c r="J1849">
        <f>IF(COUNTIFS('source matrix sap'!$B:$B,$B1849,'source matrix sap'!$D:$D,$E1849)&gt;0,1,0)</f>
        <v>1</v>
      </c>
      <c r="K1849">
        <f>IF(COUNTIFS('source matrix 2024'!$B:$B,$B1849,'source matrix 2024'!$D:$D,$E1849)&gt;0,1,0)</f>
        <v>1</v>
      </c>
    </row>
    <row r="1850" spans="1:11">
      <c r="A1850" s="13" t="s">
        <v>21</v>
      </c>
      <c r="B1850" s="13" t="s">
        <v>158</v>
      </c>
      <c r="C1850" s="13" t="s">
        <v>158</v>
      </c>
      <c r="D1850" s="13" t="s">
        <v>20</v>
      </c>
      <c r="E1850" s="13" t="s">
        <v>49</v>
      </c>
      <c r="F1850" s="13" t="s">
        <v>188</v>
      </c>
      <c r="G1850" s="13" t="s">
        <v>20</v>
      </c>
      <c r="H1850" s="6">
        <v>0</v>
      </c>
      <c r="I1850" s="8">
        <v>1</v>
      </c>
      <c r="J1850">
        <f>IF(COUNTIFS('source matrix sap'!$B:$B,$B1850,'source matrix sap'!$D:$D,$E1850)&gt;0,1,0)</f>
        <v>1</v>
      </c>
      <c r="K1850">
        <f>IF(COUNTIFS('source matrix 2024'!$B:$B,$B1850,'source matrix 2024'!$D:$D,$E1850)&gt;0,1,0)</f>
        <v>1</v>
      </c>
    </row>
    <row r="1851" spans="1:11">
      <c r="A1851" s="13" t="s">
        <v>21</v>
      </c>
      <c r="B1851" s="13" t="s">
        <v>158</v>
      </c>
      <c r="C1851" s="13" t="s">
        <v>158</v>
      </c>
      <c r="D1851" s="13" t="s">
        <v>20</v>
      </c>
      <c r="E1851" s="13" t="s">
        <v>18</v>
      </c>
      <c r="F1851" s="13" t="s">
        <v>190</v>
      </c>
      <c r="G1851" s="13" t="s">
        <v>20</v>
      </c>
      <c r="H1851" s="6">
        <v>0</v>
      </c>
      <c r="I1851" s="8">
        <v>316</v>
      </c>
      <c r="J1851">
        <f>IF(COUNTIFS('source matrix sap'!$B:$B,$B1851,'source matrix sap'!$D:$D,$E1851)&gt;0,1,0)</f>
        <v>1</v>
      </c>
      <c r="K1851">
        <f>IF(COUNTIFS('source matrix 2024'!$B:$B,$B1851,'source matrix 2024'!$D:$D,$E1851)&gt;0,1,0)</f>
        <v>1</v>
      </c>
    </row>
    <row r="1852" spans="1:11">
      <c r="A1852" s="13" t="s">
        <v>21</v>
      </c>
      <c r="B1852" s="13" t="s">
        <v>158</v>
      </c>
      <c r="C1852" s="13" t="s">
        <v>158</v>
      </c>
      <c r="D1852" s="13" t="s">
        <v>20</v>
      </c>
      <c r="E1852" s="13" t="s">
        <v>18</v>
      </c>
      <c r="F1852" s="13" t="s">
        <v>191</v>
      </c>
      <c r="G1852" s="13" t="s">
        <v>20</v>
      </c>
      <c r="H1852" s="6">
        <v>0</v>
      </c>
      <c r="I1852" s="8">
        <v>46</v>
      </c>
      <c r="J1852">
        <f>IF(COUNTIFS('source matrix sap'!$B:$B,$B1852,'source matrix sap'!$D:$D,$E1852)&gt;0,1,0)</f>
        <v>1</v>
      </c>
      <c r="K1852">
        <f>IF(COUNTIFS('source matrix 2024'!$B:$B,$B1852,'source matrix 2024'!$D:$D,$E1852)&gt;0,1,0)</f>
        <v>1</v>
      </c>
    </row>
    <row r="1853" spans="1:11">
      <c r="A1853" s="13" t="s">
        <v>21</v>
      </c>
      <c r="B1853" s="13" t="s">
        <v>158</v>
      </c>
      <c r="C1853" s="13" t="s">
        <v>158</v>
      </c>
      <c r="D1853" s="13" t="s">
        <v>20</v>
      </c>
      <c r="E1853" s="13" t="s">
        <v>35</v>
      </c>
      <c r="F1853" s="13" t="s">
        <v>36</v>
      </c>
      <c r="G1853" s="13" t="s">
        <v>20</v>
      </c>
      <c r="H1853" s="6">
        <v>0</v>
      </c>
      <c r="I1853" s="8">
        <v>2</v>
      </c>
      <c r="J1853">
        <f>IF(COUNTIFS('source matrix sap'!$B:$B,$B1853,'source matrix sap'!$D:$D,$E1853)&gt;0,1,0)</f>
        <v>1</v>
      </c>
      <c r="K1853">
        <f>IF(COUNTIFS('source matrix 2024'!$B:$B,$B1853,'source matrix 2024'!$D:$D,$E1853)&gt;0,1,0)</f>
        <v>1</v>
      </c>
    </row>
    <row r="1854" spans="1:11">
      <c r="A1854" s="13" t="s">
        <v>21</v>
      </c>
      <c r="B1854" s="13" t="s">
        <v>158</v>
      </c>
      <c r="C1854" s="13" t="s">
        <v>158</v>
      </c>
      <c r="D1854" s="13" t="s">
        <v>20</v>
      </c>
      <c r="E1854" s="13" t="s">
        <v>45</v>
      </c>
      <c r="F1854" s="13" t="s">
        <v>188</v>
      </c>
      <c r="G1854" s="13" t="s">
        <v>20</v>
      </c>
      <c r="H1854" s="6">
        <v>0</v>
      </c>
      <c r="I1854" s="8">
        <v>94</v>
      </c>
      <c r="J1854">
        <f>IF(COUNTIFS('source matrix sap'!$B:$B,$B1854,'source matrix sap'!$D:$D,$E1854)&gt;0,1,0)</f>
        <v>1</v>
      </c>
      <c r="K1854">
        <f>IF(COUNTIFS('source matrix 2024'!$B:$B,$B1854,'source matrix 2024'!$D:$D,$E1854)&gt;0,1,0)</f>
        <v>1</v>
      </c>
    </row>
    <row r="1855" spans="1:11">
      <c r="A1855" s="13" t="s">
        <v>21</v>
      </c>
      <c r="B1855" s="13" t="s">
        <v>158</v>
      </c>
      <c r="C1855" s="13" t="s">
        <v>158</v>
      </c>
      <c r="D1855" s="13" t="s">
        <v>20</v>
      </c>
      <c r="E1855" s="13" t="s">
        <v>25</v>
      </c>
      <c r="F1855" s="13" t="s">
        <v>189</v>
      </c>
      <c r="G1855" s="13" t="s">
        <v>20</v>
      </c>
      <c r="H1855" s="6">
        <v>0</v>
      </c>
      <c r="I1855" s="8">
        <v>693</v>
      </c>
      <c r="J1855">
        <f>IF(COUNTIFS('source matrix sap'!$B:$B,$B1855,'source matrix sap'!$D:$D,$E1855)&gt;0,1,0)</f>
        <v>1</v>
      </c>
      <c r="K1855">
        <f>IF(COUNTIFS('source matrix 2024'!$B:$B,$B1855,'source matrix 2024'!$D:$D,$E1855)&gt;0,1,0)</f>
        <v>1</v>
      </c>
    </row>
    <row r="1856" spans="1:11">
      <c r="A1856" s="13" t="s">
        <v>21</v>
      </c>
      <c r="B1856" s="13" t="s">
        <v>158</v>
      </c>
      <c r="C1856" s="13" t="s">
        <v>158</v>
      </c>
      <c r="D1856" s="13" t="s">
        <v>20</v>
      </c>
      <c r="E1856" s="13" t="s">
        <v>28</v>
      </c>
      <c r="F1856" s="13" t="s">
        <v>192</v>
      </c>
      <c r="G1856" s="13" t="s">
        <v>20</v>
      </c>
      <c r="H1856" s="6">
        <v>0</v>
      </c>
      <c r="I1856" s="8">
        <v>1</v>
      </c>
      <c r="J1856">
        <f>IF(COUNTIFS('source matrix sap'!$B:$B,$B1856,'source matrix sap'!$D:$D,$E1856)&gt;0,1,0)</f>
        <v>1</v>
      </c>
      <c r="K1856">
        <f>IF(COUNTIFS('source matrix 2024'!$B:$B,$B1856,'source matrix 2024'!$D:$D,$E1856)&gt;0,1,0)</f>
        <v>1</v>
      </c>
    </row>
    <row r="1857" spans="1:11">
      <c r="A1857" s="13" t="s">
        <v>21</v>
      </c>
      <c r="B1857" s="13" t="s">
        <v>158</v>
      </c>
      <c r="C1857" s="13" t="s">
        <v>158</v>
      </c>
      <c r="D1857" s="13" t="s">
        <v>20</v>
      </c>
      <c r="E1857" s="13" t="s">
        <v>40</v>
      </c>
      <c r="F1857" s="13" t="s">
        <v>41</v>
      </c>
      <c r="G1857" s="13" t="s">
        <v>20</v>
      </c>
      <c r="H1857" s="6">
        <v>0</v>
      </c>
      <c r="I1857" s="8">
        <v>18</v>
      </c>
      <c r="J1857">
        <f>IF(COUNTIFS('source matrix sap'!$B:$B,$B1857,'source matrix sap'!$D:$D,$E1857)&gt;0,1,0)</f>
        <v>1</v>
      </c>
      <c r="K1857">
        <f>IF(COUNTIFS('source matrix 2024'!$B:$B,$B1857,'source matrix 2024'!$D:$D,$E1857)&gt;0,1,0)</f>
        <v>1</v>
      </c>
    </row>
    <row r="1858" spans="1:11">
      <c r="A1858" s="13" t="s">
        <v>21</v>
      </c>
      <c r="B1858" s="13" t="s">
        <v>158</v>
      </c>
      <c r="C1858" s="13" t="s">
        <v>158</v>
      </c>
      <c r="D1858" s="13" t="s">
        <v>20</v>
      </c>
      <c r="E1858" s="13" t="s">
        <v>43</v>
      </c>
      <c r="F1858" s="13" t="s">
        <v>188</v>
      </c>
      <c r="G1858" s="13" t="s">
        <v>20</v>
      </c>
      <c r="H1858" s="6">
        <v>0</v>
      </c>
      <c r="I1858" s="8">
        <v>3</v>
      </c>
      <c r="J1858">
        <f>IF(COUNTIFS('source matrix sap'!$B:$B,$B1858,'source matrix sap'!$D:$D,$E1858)&gt;0,1,0)</f>
        <v>1</v>
      </c>
      <c r="K1858">
        <f>IF(COUNTIFS('source matrix 2024'!$B:$B,$B1858,'source matrix 2024'!$D:$D,$E1858)&gt;0,1,0)</f>
        <v>1</v>
      </c>
    </row>
    <row r="1859" spans="1:11">
      <c r="A1859" s="13" t="s">
        <v>21</v>
      </c>
      <c r="B1859" s="13" t="s">
        <v>158</v>
      </c>
      <c r="C1859" s="13" t="s">
        <v>158</v>
      </c>
      <c r="D1859" s="13" t="s">
        <v>20</v>
      </c>
      <c r="E1859" s="13" t="s">
        <v>47</v>
      </c>
      <c r="F1859" s="13" t="s">
        <v>188</v>
      </c>
      <c r="G1859" s="13" t="s">
        <v>20</v>
      </c>
      <c r="H1859" s="6">
        <v>0</v>
      </c>
      <c r="I1859" s="8">
        <v>8</v>
      </c>
      <c r="J1859">
        <f>IF(COUNTIFS('source matrix sap'!$B:$B,$B1859,'source matrix sap'!$D:$D,$E1859)&gt;0,1,0)</f>
        <v>1</v>
      </c>
      <c r="K1859">
        <f>IF(COUNTIFS('source matrix 2024'!$B:$B,$B1859,'source matrix 2024'!$D:$D,$E1859)&gt;0,1,0)</f>
        <v>0</v>
      </c>
    </row>
    <row r="1860" spans="1:11">
      <c r="A1860" s="13" t="s">
        <v>21</v>
      </c>
      <c r="B1860" s="13" t="s">
        <v>158</v>
      </c>
      <c r="C1860" s="13" t="s">
        <v>158</v>
      </c>
      <c r="D1860" s="13" t="s">
        <v>20</v>
      </c>
      <c r="E1860" s="13" t="s">
        <v>303</v>
      </c>
      <c r="F1860" s="13" t="s">
        <v>188</v>
      </c>
      <c r="G1860" s="13" t="s">
        <v>20</v>
      </c>
      <c r="H1860" s="6">
        <v>0</v>
      </c>
      <c r="I1860" s="8">
        <v>54</v>
      </c>
      <c r="J1860">
        <f>IF(COUNTIFS('source matrix sap'!$B:$B,$B1860,'source matrix sap'!$D:$D,$E1860)&gt;0,1,0)</f>
        <v>1</v>
      </c>
      <c r="K1860">
        <f>IF(COUNTIFS('source matrix 2024'!$B:$B,$B1860,'source matrix 2024'!$D:$D,$E1860)&gt;0,1,0)</f>
        <v>0</v>
      </c>
    </row>
    <row r="1861" spans="1:11">
      <c r="A1861" s="13" t="s">
        <v>21</v>
      </c>
      <c r="B1861" s="13" t="s">
        <v>178</v>
      </c>
      <c r="C1861" s="13" t="s">
        <v>178</v>
      </c>
      <c r="D1861" s="13" t="s">
        <v>20</v>
      </c>
      <c r="E1861" s="13" t="s">
        <v>31</v>
      </c>
      <c r="F1861" s="13" t="s">
        <v>188</v>
      </c>
      <c r="G1861" s="13" t="s">
        <v>20</v>
      </c>
      <c r="H1861" s="6">
        <v>0</v>
      </c>
      <c r="I1861" s="8">
        <v>791</v>
      </c>
      <c r="J1861">
        <f>IF(COUNTIFS('source matrix sap'!$B:$B,$B1861,'source matrix sap'!$D:$D,$E1861)&gt;0,1,0)</f>
        <v>1</v>
      </c>
      <c r="K1861">
        <f>IF(COUNTIFS('source matrix 2024'!$B:$B,$B1861,'source matrix 2024'!$D:$D,$E1861)&gt;0,1,0)</f>
        <v>1</v>
      </c>
    </row>
    <row r="1862" spans="1:11">
      <c r="A1862" s="13" t="s">
        <v>21</v>
      </c>
      <c r="B1862" s="13" t="s">
        <v>178</v>
      </c>
      <c r="C1862" s="13" t="s">
        <v>178</v>
      </c>
      <c r="D1862" s="13" t="s">
        <v>20</v>
      </c>
      <c r="E1862" s="13" t="s">
        <v>49</v>
      </c>
      <c r="F1862" s="13" t="s">
        <v>188</v>
      </c>
      <c r="G1862" s="13" t="s">
        <v>20</v>
      </c>
      <c r="H1862" s="6">
        <v>0</v>
      </c>
      <c r="I1862" s="8">
        <v>1489</v>
      </c>
      <c r="J1862">
        <f>IF(COUNTIFS('source matrix sap'!$B:$B,$B1862,'source matrix sap'!$D:$D,$E1862)&gt;0,1,0)</f>
        <v>1</v>
      </c>
      <c r="K1862">
        <f>IF(COUNTIFS('source matrix 2024'!$B:$B,$B1862,'source matrix 2024'!$D:$D,$E1862)&gt;0,1,0)</f>
        <v>1</v>
      </c>
    </row>
    <row r="1863" spans="1:11">
      <c r="A1863" s="13" t="s">
        <v>21</v>
      </c>
      <c r="B1863" s="13" t="s">
        <v>178</v>
      </c>
      <c r="C1863" s="13" t="s">
        <v>178</v>
      </c>
      <c r="D1863" s="13" t="s">
        <v>20</v>
      </c>
      <c r="E1863" s="13" t="s">
        <v>18</v>
      </c>
      <c r="F1863" s="13" t="s">
        <v>190</v>
      </c>
      <c r="G1863" s="13" t="s">
        <v>20</v>
      </c>
      <c r="H1863" s="6">
        <v>0</v>
      </c>
      <c r="I1863" s="8">
        <v>93</v>
      </c>
      <c r="J1863">
        <f>IF(COUNTIFS('source matrix sap'!$B:$B,$B1863,'source matrix sap'!$D:$D,$E1863)&gt;0,1,0)</f>
        <v>1</v>
      </c>
      <c r="K1863">
        <f>IF(COUNTIFS('source matrix 2024'!$B:$B,$B1863,'source matrix 2024'!$D:$D,$E1863)&gt;0,1,0)</f>
        <v>1</v>
      </c>
    </row>
    <row r="1864" spans="1:11">
      <c r="A1864" s="13" t="s">
        <v>21</v>
      </c>
      <c r="B1864" s="13" t="s">
        <v>178</v>
      </c>
      <c r="C1864" s="13" t="s">
        <v>178</v>
      </c>
      <c r="D1864" s="13" t="s">
        <v>20</v>
      </c>
      <c r="E1864" s="13" t="s">
        <v>18</v>
      </c>
      <c r="F1864" s="13" t="s">
        <v>191</v>
      </c>
      <c r="G1864" s="13" t="s">
        <v>20</v>
      </c>
      <c r="H1864" s="6">
        <v>0</v>
      </c>
      <c r="I1864" s="8">
        <v>36</v>
      </c>
      <c r="J1864">
        <f>IF(COUNTIFS('source matrix sap'!$B:$B,$B1864,'source matrix sap'!$D:$D,$E1864)&gt;0,1,0)</f>
        <v>1</v>
      </c>
      <c r="K1864">
        <f>IF(COUNTIFS('source matrix 2024'!$B:$B,$B1864,'source matrix 2024'!$D:$D,$E1864)&gt;0,1,0)</f>
        <v>1</v>
      </c>
    </row>
    <row r="1865" spans="1:11">
      <c r="A1865" s="13" t="s">
        <v>21</v>
      </c>
      <c r="B1865" s="13" t="s">
        <v>178</v>
      </c>
      <c r="C1865" s="13" t="s">
        <v>178</v>
      </c>
      <c r="D1865" s="13" t="s">
        <v>20</v>
      </c>
      <c r="E1865" s="13" t="s">
        <v>35</v>
      </c>
      <c r="F1865" s="13" t="s">
        <v>36</v>
      </c>
      <c r="G1865" s="13" t="s">
        <v>20</v>
      </c>
      <c r="H1865" s="6">
        <v>0</v>
      </c>
      <c r="I1865" s="8">
        <v>89</v>
      </c>
      <c r="J1865">
        <f>IF(COUNTIFS('source matrix sap'!$B:$B,$B1865,'source matrix sap'!$D:$D,$E1865)&gt;0,1,0)</f>
        <v>1</v>
      </c>
      <c r="K1865">
        <f>IF(COUNTIFS('source matrix 2024'!$B:$B,$B1865,'source matrix 2024'!$D:$D,$E1865)&gt;0,1,0)</f>
        <v>1</v>
      </c>
    </row>
    <row r="1866" spans="1:11">
      <c r="A1866" s="13" t="s">
        <v>21</v>
      </c>
      <c r="B1866" s="13" t="s">
        <v>178</v>
      </c>
      <c r="C1866" s="13" t="s">
        <v>178</v>
      </c>
      <c r="D1866" s="13" t="s">
        <v>20</v>
      </c>
      <c r="E1866" s="13" t="s">
        <v>35</v>
      </c>
      <c r="F1866" s="13" t="s">
        <v>37</v>
      </c>
      <c r="G1866" s="13" t="s">
        <v>20</v>
      </c>
      <c r="H1866" s="6">
        <v>0</v>
      </c>
      <c r="I1866" s="8">
        <v>11</v>
      </c>
      <c r="J1866">
        <f>IF(COUNTIFS('source matrix sap'!$B:$B,$B1866,'source matrix sap'!$D:$D,$E1866)&gt;0,1,0)</f>
        <v>1</v>
      </c>
      <c r="K1866">
        <f>IF(COUNTIFS('source matrix 2024'!$B:$B,$B1866,'source matrix 2024'!$D:$D,$E1866)&gt;0,1,0)</f>
        <v>1</v>
      </c>
    </row>
    <row r="1867" spans="1:11">
      <c r="A1867" s="13" t="s">
        <v>21</v>
      </c>
      <c r="B1867" s="13" t="s">
        <v>178</v>
      </c>
      <c r="C1867" s="13" t="s">
        <v>178</v>
      </c>
      <c r="D1867" s="13" t="s">
        <v>20</v>
      </c>
      <c r="E1867" s="13" t="s">
        <v>45</v>
      </c>
      <c r="F1867" s="13" t="s">
        <v>188</v>
      </c>
      <c r="G1867" s="13" t="s">
        <v>20</v>
      </c>
      <c r="H1867" s="6">
        <v>0</v>
      </c>
      <c r="I1867" s="8">
        <v>495</v>
      </c>
      <c r="J1867">
        <f>IF(COUNTIFS('source matrix sap'!$B:$B,$B1867,'source matrix sap'!$D:$D,$E1867)&gt;0,1,0)</f>
        <v>1</v>
      </c>
      <c r="K1867">
        <f>IF(COUNTIFS('source matrix 2024'!$B:$B,$B1867,'source matrix 2024'!$D:$D,$E1867)&gt;0,1,0)</f>
        <v>1</v>
      </c>
    </row>
    <row r="1868" spans="1:11">
      <c r="A1868" s="13" t="s">
        <v>21</v>
      </c>
      <c r="B1868" s="13" t="s">
        <v>178</v>
      </c>
      <c r="C1868" s="13" t="s">
        <v>178</v>
      </c>
      <c r="D1868" s="13" t="s">
        <v>20</v>
      </c>
      <c r="E1868" s="13" t="s">
        <v>25</v>
      </c>
      <c r="F1868" s="13" t="s">
        <v>189</v>
      </c>
      <c r="G1868" s="13" t="s">
        <v>20</v>
      </c>
      <c r="H1868" s="6">
        <v>0</v>
      </c>
      <c r="I1868" s="8">
        <v>1469</v>
      </c>
      <c r="J1868">
        <f>IF(COUNTIFS('source matrix sap'!$B:$B,$B1868,'source matrix sap'!$D:$D,$E1868)&gt;0,1,0)</f>
        <v>1</v>
      </c>
      <c r="K1868">
        <f>IF(COUNTIFS('source matrix 2024'!$B:$B,$B1868,'source matrix 2024'!$D:$D,$E1868)&gt;0,1,0)</f>
        <v>1</v>
      </c>
    </row>
    <row r="1869" spans="1:11">
      <c r="A1869" s="13" t="s">
        <v>21</v>
      </c>
      <c r="B1869" s="13" t="s">
        <v>178</v>
      </c>
      <c r="C1869" s="13" t="s">
        <v>178</v>
      </c>
      <c r="D1869" s="13" t="s">
        <v>20</v>
      </c>
      <c r="E1869" s="13" t="s">
        <v>28</v>
      </c>
      <c r="F1869" s="13" t="s">
        <v>192</v>
      </c>
      <c r="G1869" s="13" t="s">
        <v>20</v>
      </c>
      <c r="H1869" s="6">
        <v>0</v>
      </c>
      <c r="I1869" s="8">
        <v>5</v>
      </c>
      <c r="J1869">
        <f>IF(COUNTIFS('source matrix sap'!$B:$B,$B1869,'source matrix sap'!$D:$D,$E1869)&gt;0,1,0)</f>
        <v>1</v>
      </c>
      <c r="K1869">
        <f>IF(COUNTIFS('source matrix 2024'!$B:$B,$B1869,'source matrix 2024'!$D:$D,$E1869)&gt;0,1,0)</f>
        <v>1</v>
      </c>
    </row>
    <row r="1870" spans="1:11">
      <c r="A1870" s="13" t="s">
        <v>21</v>
      </c>
      <c r="B1870" s="13" t="s">
        <v>178</v>
      </c>
      <c r="C1870" s="13" t="s">
        <v>178</v>
      </c>
      <c r="D1870" s="13" t="s">
        <v>20</v>
      </c>
      <c r="E1870" s="13" t="s">
        <v>40</v>
      </c>
      <c r="F1870" s="13" t="s">
        <v>41</v>
      </c>
      <c r="G1870" s="13" t="s">
        <v>20</v>
      </c>
      <c r="H1870" s="6">
        <v>0</v>
      </c>
      <c r="I1870" s="8">
        <v>672</v>
      </c>
      <c r="J1870">
        <f>IF(COUNTIFS('source matrix sap'!$B:$B,$B1870,'source matrix sap'!$D:$D,$E1870)&gt;0,1,0)</f>
        <v>1</v>
      </c>
      <c r="K1870">
        <f>IF(COUNTIFS('source matrix 2024'!$B:$B,$B1870,'source matrix 2024'!$D:$D,$E1870)&gt;0,1,0)</f>
        <v>1</v>
      </c>
    </row>
    <row r="1871" spans="1:11">
      <c r="A1871" s="13" t="s">
        <v>21</v>
      </c>
      <c r="B1871" s="13" t="s">
        <v>178</v>
      </c>
      <c r="C1871" s="13" t="s">
        <v>178</v>
      </c>
      <c r="D1871" s="13" t="s">
        <v>20</v>
      </c>
      <c r="E1871" s="13" t="s">
        <v>43</v>
      </c>
      <c r="F1871" s="13" t="s">
        <v>188</v>
      </c>
      <c r="G1871" s="13" t="s">
        <v>20</v>
      </c>
      <c r="H1871" s="6">
        <v>0</v>
      </c>
      <c r="I1871" s="8">
        <v>352</v>
      </c>
      <c r="J1871">
        <f>IF(COUNTIFS('source matrix sap'!$B:$B,$B1871,'source matrix sap'!$D:$D,$E1871)&gt;0,1,0)</f>
        <v>1</v>
      </c>
      <c r="K1871">
        <f>IF(COUNTIFS('source matrix 2024'!$B:$B,$B1871,'source matrix 2024'!$D:$D,$E1871)&gt;0,1,0)</f>
        <v>1</v>
      </c>
    </row>
    <row r="1872" spans="1:11">
      <c r="A1872" s="13" t="s">
        <v>21</v>
      </c>
      <c r="B1872" s="13" t="s">
        <v>178</v>
      </c>
      <c r="C1872" s="13" t="s">
        <v>178</v>
      </c>
      <c r="D1872" s="13" t="s">
        <v>20</v>
      </c>
      <c r="E1872" s="13" t="s">
        <v>304</v>
      </c>
      <c r="F1872" s="13" t="s">
        <v>188</v>
      </c>
      <c r="G1872" s="13" t="s">
        <v>20</v>
      </c>
      <c r="H1872" s="6">
        <v>0</v>
      </c>
      <c r="I1872" s="8">
        <v>14</v>
      </c>
      <c r="J1872">
        <f>IF(COUNTIFS('source matrix sap'!$B:$B,$B1872,'source matrix sap'!$D:$D,$E1872)&gt;0,1,0)</f>
        <v>0</v>
      </c>
      <c r="K1872">
        <f>IF(COUNTIFS('source matrix 2024'!$B:$B,$B1872,'source matrix 2024'!$D:$D,$E1872)&gt;0,1,0)</f>
        <v>0</v>
      </c>
    </row>
    <row r="1873" spans="1:11">
      <c r="A1873" s="13" t="s">
        <v>21</v>
      </c>
      <c r="B1873" s="13" t="s">
        <v>178</v>
      </c>
      <c r="C1873" s="13" t="s">
        <v>178</v>
      </c>
      <c r="D1873" s="13" t="s">
        <v>20</v>
      </c>
      <c r="E1873" s="13" t="s">
        <v>47</v>
      </c>
      <c r="F1873" s="13" t="s">
        <v>188</v>
      </c>
      <c r="G1873" s="13" t="s">
        <v>20</v>
      </c>
      <c r="H1873" s="6">
        <v>0</v>
      </c>
      <c r="I1873" s="8">
        <v>19</v>
      </c>
      <c r="J1873">
        <f>IF(COUNTIFS('source matrix sap'!$B:$B,$B1873,'source matrix sap'!$D:$D,$E1873)&gt;0,1,0)</f>
        <v>1</v>
      </c>
      <c r="K1873">
        <f>IF(COUNTIFS('source matrix 2024'!$B:$B,$B1873,'source matrix 2024'!$D:$D,$E1873)&gt;0,1,0)</f>
        <v>0</v>
      </c>
    </row>
    <row r="1874" spans="1:11">
      <c r="A1874" s="13" t="s">
        <v>21</v>
      </c>
      <c r="B1874" s="13" t="s">
        <v>178</v>
      </c>
      <c r="C1874" s="13" t="s">
        <v>178</v>
      </c>
      <c r="D1874" s="13" t="s">
        <v>20</v>
      </c>
      <c r="E1874" s="13" t="s">
        <v>33</v>
      </c>
      <c r="F1874" s="13" t="s">
        <v>188</v>
      </c>
      <c r="G1874" s="13" t="s">
        <v>20</v>
      </c>
      <c r="H1874" s="6">
        <v>0</v>
      </c>
      <c r="I1874" s="8">
        <v>162</v>
      </c>
      <c r="J1874">
        <f>IF(COUNTIFS('source matrix sap'!$B:$B,$B1874,'source matrix sap'!$D:$D,$E1874)&gt;0,1,0)</f>
        <v>1</v>
      </c>
      <c r="K1874">
        <f>IF(COUNTIFS('source matrix 2024'!$B:$B,$B1874,'source matrix 2024'!$D:$D,$E1874)&gt;0,1,0)</f>
        <v>1</v>
      </c>
    </row>
    <row r="1875" spans="1:11">
      <c r="A1875" s="13" t="s">
        <v>21</v>
      </c>
      <c r="B1875" s="13" t="s">
        <v>178</v>
      </c>
      <c r="C1875" s="13" t="s">
        <v>178</v>
      </c>
      <c r="D1875" s="13" t="s">
        <v>20</v>
      </c>
      <c r="E1875" s="13" t="s">
        <v>303</v>
      </c>
      <c r="F1875" s="13" t="s">
        <v>188</v>
      </c>
      <c r="G1875" s="13" t="s">
        <v>20</v>
      </c>
      <c r="H1875" s="6">
        <v>0</v>
      </c>
      <c r="I1875" s="8">
        <v>317</v>
      </c>
      <c r="J1875">
        <f>IF(COUNTIFS('source matrix sap'!$B:$B,$B1875,'source matrix sap'!$D:$D,$E1875)&gt;0,1,0)</f>
        <v>1</v>
      </c>
      <c r="K1875">
        <f>IF(COUNTIFS('source matrix 2024'!$B:$B,$B1875,'source matrix 2024'!$D:$D,$E1875)&gt;0,1,0)</f>
        <v>0</v>
      </c>
    </row>
    <row r="1876" spans="1:11">
      <c r="A1876" s="13" t="s">
        <v>21</v>
      </c>
      <c r="B1876" s="13" t="s">
        <v>122</v>
      </c>
      <c r="C1876" s="13" t="s">
        <v>122</v>
      </c>
      <c r="D1876" s="13" t="s">
        <v>20</v>
      </c>
      <c r="E1876" s="13" t="s">
        <v>31</v>
      </c>
      <c r="F1876" s="13" t="s">
        <v>188</v>
      </c>
      <c r="G1876" s="13" t="s">
        <v>20</v>
      </c>
      <c r="H1876" s="6">
        <v>0</v>
      </c>
      <c r="I1876" s="8">
        <v>2</v>
      </c>
      <c r="J1876">
        <f>IF(COUNTIFS('source matrix sap'!$B:$B,$B1876,'source matrix sap'!$D:$D,$E1876)&gt;0,1,0)</f>
        <v>1</v>
      </c>
      <c r="K1876">
        <f>IF(COUNTIFS('source matrix 2024'!$B:$B,$B1876,'source matrix 2024'!$D:$D,$E1876)&gt;0,1,0)</f>
        <v>1</v>
      </c>
    </row>
    <row r="1877" spans="1:11">
      <c r="A1877" s="13" t="s">
        <v>21</v>
      </c>
      <c r="B1877" s="13" t="s">
        <v>122</v>
      </c>
      <c r="C1877" s="13" t="s">
        <v>122</v>
      </c>
      <c r="D1877" s="13" t="s">
        <v>20</v>
      </c>
      <c r="E1877" s="13" t="s">
        <v>49</v>
      </c>
      <c r="F1877" s="13" t="s">
        <v>188</v>
      </c>
      <c r="G1877" s="13" t="s">
        <v>20</v>
      </c>
      <c r="H1877" s="6">
        <v>0</v>
      </c>
      <c r="I1877" s="8">
        <v>46</v>
      </c>
      <c r="J1877">
        <f>IF(COUNTIFS('source matrix sap'!$B:$B,$B1877,'source matrix sap'!$D:$D,$E1877)&gt;0,1,0)</f>
        <v>1</v>
      </c>
      <c r="K1877">
        <f>IF(COUNTIFS('source matrix 2024'!$B:$B,$B1877,'source matrix 2024'!$D:$D,$E1877)&gt;0,1,0)</f>
        <v>1</v>
      </c>
    </row>
    <row r="1878" spans="1:11">
      <c r="A1878" s="13" t="s">
        <v>21</v>
      </c>
      <c r="B1878" s="13" t="s">
        <v>122</v>
      </c>
      <c r="C1878" s="13" t="s">
        <v>122</v>
      </c>
      <c r="D1878" s="13" t="s">
        <v>20</v>
      </c>
      <c r="E1878" s="13" t="s">
        <v>18</v>
      </c>
      <c r="F1878" s="13" t="s">
        <v>190</v>
      </c>
      <c r="G1878" s="13" t="s">
        <v>20</v>
      </c>
      <c r="H1878" s="6">
        <v>0</v>
      </c>
      <c r="I1878" s="8">
        <v>6818</v>
      </c>
      <c r="J1878">
        <f>IF(COUNTIFS('source matrix sap'!$B:$B,$B1878,'source matrix sap'!$D:$D,$E1878)&gt;0,1,0)</f>
        <v>1</v>
      </c>
      <c r="K1878">
        <f>IF(COUNTIFS('source matrix 2024'!$B:$B,$B1878,'source matrix 2024'!$D:$D,$E1878)&gt;0,1,0)</f>
        <v>1</v>
      </c>
    </row>
    <row r="1879" spans="1:11">
      <c r="A1879" s="13" t="s">
        <v>21</v>
      </c>
      <c r="B1879" s="13" t="s">
        <v>122</v>
      </c>
      <c r="C1879" s="13" t="s">
        <v>122</v>
      </c>
      <c r="D1879" s="13" t="s">
        <v>20</v>
      </c>
      <c r="E1879" s="13" t="s">
        <v>18</v>
      </c>
      <c r="F1879" s="13" t="s">
        <v>191</v>
      </c>
      <c r="G1879" s="13" t="s">
        <v>20</v>
      </c>
      <c r="H1879" s="6">
        <v>0</v>
      </c>
      <c r="I1879" s="8">
        <v>48</v>
      </c>
      <c r="J1879">
        <f>IF(COUNTIFS('source matrix sap'!$B:$B,$B1879,'source matrix sap'!$D:$D,$E1879)&gt;0,1,0)</f>
        <v>1</v>
      </c>
      <c r="K1879">
        <f>IF(COUNTIFS('source matrix 2024'!$B:$B,$B1879,'source matrix 2024'!$D:$D,$E1879)&gt;0,1,0)</f>
        <v>1</v>
      </c>
    </row>
    <row r="1880" spans="1:11">
      <c r="A1880" s="13" t="s">
        <v>21</v>
      </c>
      <c r="B1880" s="13" t="s">
        <v>122</v>
      </c>
      <c r="C1880" s="13" t="s">
        <v>122</v>
      </c>
      <c r="D1880" s="13" t="s">
        <v>20</v>
      </c>
      <c r="E1880" s="13" t="s">
        <v>18</v>
      </c>
      <c r="F1880" s="13" t="s">
        <v>197</v>
      </c>
      <c r="G1880" s="13" t="s">
        <v>20</v>
      </c>
      <c r="H1880" s="6">
        <v>0</v>
      </c>
      <c r="I1880" s="8">
        <v>7</v>
      </c>
      <c r="J1880">
        <f>IF(COUNTIFS('source matrix sap'!$B:$B,$B1880,'source matrix sap'!$D:$D,$E1880)&gt;0,1,0)</f>
        <v>1</v>
      </c>
      <c r="K1880">
        <f>IF(COUNTIFS('source matrix 2024'!$B:$B,$B1880,'source matrix 2024'!$D:$D,$E1880)&gt;0,1,0)</f>
        <v>1</v>
      </c>
    </row>
    <row r="1881" spans="1:11">
      <c r="A1881" s="13" t="s">
        <v>21</v>
      </c>
      <c r="B1881" s="13" t="s">
        <v>122</v>
      </c>
      <c r="C1881" s="13" t="s">
        <v>122</v>
      </c>
      <c r="D1881" s="13" t="s">
        <v>20</v>
      </c>
      <c r="E1881" s="13" t="s">
        <v>35</v>
      </c>
      <c r="F1881" s="13" t="s">
        <v>38</v>
      </c>
      <c r="G1881" s="13" t="s">
        <v>20</v>
      </c>
      <c r="H1881" s="6">
        <v>0</v>
      </c>
      <c r="I1881" s="8">
        <v>41</v>
      </c>
      <c r="J1881">
        <f>IF(COUNTIFS('source matrix sap'!$B:$B,$B1881,'source matrix sap'!$D:$D,$E1881)&gt;0,1,0)</f>
        <v>1</v>
      </c>
      <c r="K1881">
        <f>IF(COUNTIFS('source matrix 2024'!$B:$B,$B1881,'source matrix 2024'!$D:$D,$E1881)&gt;0,1,0)</f>
        <v>1</v>
      </c>
    </row>
    <row r="1882" spans="1:11">
      <c r="A1882" s="13" t="s">
        <v>21</v>
      </c>
      <c r="B1882" s="13" t="s">
        <v>122</v>
      </c>
      <c r="C1882" s="13" t="s">
        <v>122</v>
      </c>
      <c r="D1882" s="13" t="s">
        <v>20</v>
      </c>
      <c r="E1882" s="13" t="s">
        <v>35</v>
      </c>
      <c r="F1882" s="13" t="s">
        <v>37</v>
      </c>
      <c r="G1882" s="13" t="s">
        <v>20</v>
      </c>
      <c r="H1882" s="6">
        <v>0</v>
      </c>
      <c r="I1882" s="8">
        <v>1</v>
      </c>
      <c r="J1882">
        <f>IF(COUNTIFS('source matrix sap'!$B:$B,$B1882,'source matrix sap'!$D:$D,$E1882)&gt;0,1,0)</f>
        <v>1</v>
      </c>
      <c r="K1882">
        <f>IF(COUNTIFS('source matrix 2024'!$B:$B,$B1882,'source matrix 2024'!$D:$D,$E1882)&gt;0,1,0)</f>
        <v>1</v>
      </c>
    </row>
    <row r="1883" spans="1:11">
      <c r="A1883" s="13" t="s">
        <v>21</v>
      </c>
      <c r="B1883" s="13" t="s">
        <v>122</v>
      </c>
      <c r="C1883" s="13" t="s">
        <v>122</v>
      </c>
      <c r="D1883" s="13" t="s">
        <v>20</v>
      </c>
      <c r="E1883" s="13" t="s">
        <v>45</v>
      </c>
      <c r="F1883" s="13" t="s">
        <v>188</v>
      </c>
      <c r="G1883" s="13" t="s">
        <v>20</v>
      </c>
      <c r="H1883" s="6">
        <v>0</v>
      </c>
      <c r="I1883" s="8">
        <v>358</v>
      </c>
      <c r="J1883">
        <f>IF(COUNTIFS('source matrix sap'!$B:$B,$B1883,'source matrix sap'!$D:$D,$E1883)&gt;0,1,0)</f>
        <v>1</v>
      </c>
      <c r="K1883">
        <f>IF(COUNTIFS('source matrix 2024'!$B:$B,$B1883,'source matrix 2024'!$D:$D,$E1883)&gt;0,1,0)</f>
        <v>1</v>
      </c>
    </row>
    <row r="1884" spans="1:11">
      <c r="A1884" s="13" t="s">
        <v>21</v>
      </c>
      <c r="B1884" s="13" t="s">
        <v>122</v>
      </c>
      <c r="C1884" s="13" t="s">
        <v>122</v>
      </c>
      <c r="D1884" s="13" t="s">
        <v>20</v>
      </c>
      <c r="E1884" s="13" t="s">
        <v>25</v>
      </c>
      <c r="F1884" s="13" t="s">
        <v>189</v>
      </c>
      <c r="G1884" s="13" t="s">
        <v>20</v>
      </c>
      <c r="H1884" s="6">
        <v>0</v>
      </c>
      <c r="I1884" s="8">
        <v>1442</v>
      </c>
      <c r="J1884">
        <f>IF(COUNTIFS('source matrix sap'!$B:$B,$B1884,'source matrix sap'!$D:$D,$E1884)&gt;0,1,0)</f>
        <v>1</v>
      </c>
      <c r="K1884">
        <f>IF(COUNTIFS('source matrix 2024'!$B:$B,$B1884,'source matrix 2024'!$D:$D,$E1884)&gt;0,1,0)</f>
        <v>1</v>
      </c>
    </row>
    <row r="1885" spans="1:11">
      <c r="A1885" s="13" t="s">
        <v>21</v>
      </c>
      <c r="B1885" s="13" t="s">
        <v>122</v>
      </c>
      <c r="C1885" s="13" t="s">
        <v>122</v>
      </c>
      <c r="D1885" s="13" t="s">
        <v>20</v>
      </c>
      <c r="E1885" s="13" t="s">
        <v>28</v>
      </c>
      <c r="F1885" s="13" t="s">
        <v>192</v>
      </c>
      <c r="G1885" s="13" t="s">
        <v>20</v>
      </c>
      <c r="H1885" s="6">
        <v>0</v>
      </c>
      <c r="I1885" s="8">
        <v>2062</v>
      </c>
      <c r="J1885">
        <f>IF(COUNTIFS('source matrix sap'!$B:$B,$B1885,'source matrix sap'!$D:$D,$E1885)&gt;0,1,0)</f>
        <v>1</v>
      </c>
      <c r="K1885">
        <f>IF(COUNTIFS('source matrix 2024'!$B:$B,$B1885,'source matrix 2024'!$D:$D,$E1885)&gt;0,1,0)</f>
        <v>1</v>
      </c>
    </row>
    <row r="1886" spans="1:11">
      <c r="A1886" s="13" t="s">
        <v>21</v>
      </c>
      <c r="B1886" s="13" t="s">
        <v>122</v>
      </c>
      <c r="C1886" s="13" t="s">
        <v>122</v>
      </c>
      <c r="D1886" s="13" t="s">
        <v>20</v>
      </c>
      <c r="E1886" s="13" t="s">
        <v>40</v>
      </c>
      <c r="F1886" s="13" t="s">
        <v>41</v>
      </c>
      <c r="G1886" s="13" t="s">
        <v>20</v>
      </c>
      <c r="H1886" s="6">
        <v>0</v>
      </c>
      <c r="I1886" s="8">
        <v>296</v>
      </c>
      <c r="J1886">
        <f>IF(COUNTIFS('source matrix sap'!$B:$B,$B1886,'source matrix sap'!$D:$D,$E1886)&gt;0,1,0)</f>
        <v>1</v>
      </c>
      <c r="K1886">
        <f>IF(COUNTIFS('source matrix 2024'!$B:$B,$B1886,'source matrix 2024'!$D:$D,$E1886)&gt;0,1,0)</f>
        <v>1</v>
      </c>
    </row>
    <row r="1887" spans="1:11">
      <c r="A1887" s="13" t="s">
        <v>21</v>
      </c>
      <c r="B1887" s="13" t="s">
        <v>122</v>
      </c>
      <c r="C1887" s="13" t="s">
        <v>122</v>
      </c>
      <c r="D1887" s="13" t="s">
        <v>20</v>
      </c>
      <c r="E1887" s="13" t="s">
        <v>43</v>
      </c>
      <c r="F1887" s="13" t="s">
        <v>188</v>
      </c>
      <c r="G1887" s="13" t="s">
        <v>20</v>
      </c>
      <c r="H1887" s="6">
        <v>0</v>
      </c>
      <c r="I1887" s="8">
        <v>5</v>
      </c>
      <c r="J1887">
        <f>IF(COUNTIFS('source matrix sap'!$B:$B,$B1887,'source matrix sap'!$D:$D,$E1887)&gt;0,1,0)</f>
        <v>1</v>
      </c>
      <c r="K1887">
        <f>IF(COUNTIFS('source matrix 2024'!$B:$B,$B1887,'source matrix 2024'!$D:$D,$E1887)&gt;0,1,0)</f>
        <v>1</v>
      </c>
    </row>
    <row r="1888" spans="1:11">
      <c r="A1888" s="13" t="s">
        <v>21</v>
      </c>
      <c r="B1888" s="13" t="s">
        <v>122</v>
      </c>
      <c r="C1888" s="13" t="s">
        <v>122</v>
      </c>
      <c r="D1888" s="13" t="s">
        <v>20</v>
      </c>
      <c r="E1888" s="13" t="s">
        <v>33</v>
      </c>
      <c r="F1888" s="13" t="s">
        <v>188</v>
      </c>
      <c r="G1888" s="13" t="s">
        <v>20</v>
      </c>
      <c r="H1888" s="6">
        <v>0</v>
      </c>
      <c r="I1888" s="8">
        <v>3</v>
      </c>
      <c r="J1888">
        <f>IF(COUNTIFS('source matrix sap'!$B:$B,$B1888,'source matrix sap'!$D:$D,$E1888)&gt;0,1,0)</f>
        <v>1</v>
      </c>
      <c r="K1888">
        <f>IF(COUNTIFS('source matrix 2024'!$B:$B,$B1888,'source matrix 2024'!$D:$D,$E1888)&gt;0,1,0)</f>
        <v>1</v>
      </c>
    </row>
    <row r="1889" spans="1:11">
      <c r="A1889" s="13" t="s">
        <v>21</v>
      </c>
      <c r="B1889" s="13" t="s">
        <v>122</v>
      </c>
      <c r="C1889" s="13" t="s">
        <v>122</v>
      </c>
      <c r="D1889" s="13" t="s">
        <v>20</v>
      </c>
      <c r="E1889" s="13" t="s">
        <v>303</v>
      </c>
      <c r="F1889" s="13" t="s">
        <v>188</v>
      </c>
      <c r="G1889" s="13" t="s">
        <v>20</v>
      </c>
      <c r="H1889" s="6">
        <v>0</v>
      </c>
      <c r="I1889" s="8">
        <v>657</v>
      </c>
      <c r="J1889">
        <f>IF(COUNTIFS('source matrix sap'!$B:$B,$B1889,'source matrix sap'!$D:$D,$E1889)&gt;0,1,0)</f>
        <v>1</v>
      </c>
      <c r="K1889">
        <f>IF(COUNTIFS('source matrix 2024'!$B:$B,$B1889,'source matrix 2024'!$D:$D,$E1889)&gt;0,1,0)</f>
        <v>0</v>
      </c>
    </row>
    <row r="1890" spans="1:11">
      <c r="A1890" s="13" t="s">
        <v>21</v>
      </c>
      <c r="B1890" s="13" t="s">
        <v>376</v>
      </c>
      <c r="C1890" s="13" t="s">
        <v>376</v>
      </c>
      <c r="D1890" s="13" t="s">
        <v>20</v>
      </c>
      <c r="E1890" s="13" t="s">
        <v>49</v>
      </c>
      <c r="F1890" s="13" t="s">
        <v>188</v>
      </c>
      <c r="G1890" s="13" t="s">
        <v>20</v>
      </c>
      <c r="H1890" s="6">
        <v>0</v>
      </c>
      <c r="I1890" s="8">
        <v>8</v>
      </c>
      <c r="J1890">
        <f>IF(COUNTIFS('source matrix sap'!$B:$B,$B1890,'source matrix sap'!$D:$D,$E1890)&gt;0,1,0)</f>
        <v>1</v>
      </c>
      <c r="K1890">
        <f>IF(COUNTIFS('source matrix 2024'!$B:$B,$B1890,'source matrix 2024'!$D:$D,$E1890)&gt;0,1,0)</f>
        <v>0</v>
      </c>
    </row>
    <row r="1891" spans="1:11">
      <c r="A1891" s="13" t="s">
        <v>21</v>
      </c>
      <c r="B1891" s="13" t="s">
        <v>376</v>
      </c>
      <c r="C1891" s="13" t="s">
        <v>376</v>
      </c>
      <c r="D1891" s="13" t="s">
        <v>20</v>
      </c>
      <c r="E1891" s="13" t="s">
        <v>45</v>
      </c>
      <c r="F1891" s="13" t="s">
        <v>188</v>
      </c>
      <c r="G1891" s="13" t="s">
        <v>20</v>
      </c>
      <c r="H1891" s="6">
        <v>0</v>
      </c>
      <c r="I1891" s="8">
        <v>10</v>
      </c>
      <c r="J1891">
        <f>IF(COUNTIFS('source matrix sap'!$B:$B,$B1891,'source matrix sap'!$D:$D,$E1891)&gt;0,1,0)</f>
        <v>1</v>
      </c>
      <c r="K1891">
        <f>IF(COUNTIFS('source matrix 2024'!$B:$B,$B1891,'source matrix 2024'!$D:$D,$E1891)&gt;0,1,0)</f>
        <v>0</v>
      </c>
    </row>
    <row r="1892" spans="1:11">
      <c r="A1892" s="13" t="s">
        <v>21</v>
      </c>
      <c r="B1892" s="13" t="s">
        <v>376</v>
      </c>
      <c r="C1892" s="13" t="s">
        <v>376</v>
      </c>
      <c r="D1892" s="13" t="s">
        <v>20</v>
      </c>
      <c r="E1892" s="13" t="s">
        <v>25</v>
      </c>
      <c r="F1892" s="13" t="s">
        <v>189</v>
      </c>
      <c r="G1892" s="13" t="s">
        <v>20</v>
      </c>
      <c r="H1892" s="6">
        <v>0</v>
      </c>
      <c r="I1892" s="8">
        <v>11</v>
      </c>
      <c r="J1892">
        <f>IF(COUNTIFS('source matrix sap'!$B:$B,$B1892,'source matrix sap'!$D:$D,$E1892)&gt;0,1,0)</f>
        <v>1</v>
      </c>
      <c r="K1892">
        <f>IF(COUNTIFS('source matrix 2024'!$B:$B,$B1892,'source matrix 2024'!$D:$D,$E1892)&gt;0,1,0)</f>
        <v>0</v>
      </c>
    </row>
    <row r="1893" spans="1:11">
      <c r="A1893" s="13" t="s">
        <v>21</v>
      </c>
      <c r="B1893" s="13" t="s">
        <v>376</v>
      </c>
      <c r="C1893" s="13" t="s">
        <v>376</v>
      </c>
      <c r="D1893" s="13" t="s">
        <v>20</v>
      </c>
      <c r="E1893" s="13" t="s">
        <v>40</v>
      </c>
      <c r="F1893" s="13" t="s">
        <v>41</v>
      </c>
      <c r="G1893" s="13" t="s">
        <v>20</v>
      </c>
      <c r="H1893" s="6">
        <v>0</v>
      </c>
      <c r="I1893" s="8">
        <v>6</v>
      </c>
      <c r="J1893">
        <f>IF(COUNTIFS('source matrix sap'!$B:$B,$B1893,'source matrix sap'!$D:$D,$E1893)&gt;0,1,0)</f>
        <v>1</v>
      </c>
      <c r="K1893">
        <f>IF(COUNTIFS('source matrix 2024'!$B:$B,$B1893,'source matrix 2024'!$D:$D,$E1893)&gt;0,1,0)</f>
        <v>0</v>
      </c>
    </row>
    <row r="1894" spans="1:11">
      <c r="A1894" s="13" t="s">
        <v>21</v>
      </c>
      <c r="B1894" s="13" t="s">
        <v>376</v>
      </c>
      <c r="C1894" s="13" t="s">
        <v>376</v>
      </c>
      <c r="D1894" s="13" t="s">
        <v>20</v>
      </c>
      <c r="E1894" s="13" t="s">
        <v>43</v>
      </c>
      <c r="F1894" s="13" t="s">
        <v>188</v>
      </c>
      <c r="G1894" s="13" t="s">
        <v>20</v>
      </c>
      <c r="H1894" s="6">
        <v>0</v>
      </c>
      <c r="I1894" s="8">
        <v>2</v>
      </c>
      <c r="J1894">
        <f>IF(COUNTIFS('source matrix sap'!$B:$B,$B1894,'source matrix sap'!$D:$D,$E1894)&gt;0,1,0)</f>
        <v>1</v>
      </c>
      <c r="K1894">
        <f>IF(COUNTIFS('source matrix 2024'!$B:$B,$B1894,'source matrix 2024'!$D:$D,$E1894)&gt;0,1,0)</f>
        <v>0</v>
      </c>
    </row>
    <row r="1895" spans="1:11">
      <c r="A1895" s="13" t="s">
        <v>21</v>
      </c>
      <c r="B1895" s="13" t="s">
        <v>99</v>
      </c>
      <c r="C1895" s="13" t="s">
        <v>99</v>
      </c>
      <c r="D1895" s="13" t="s">
        <v>20</v>
      </c>
      <c r="E1895" s="13" t="s">
        <v>31</v>
      </c>
      <c r="F1895" s="13" t="s">
        <v>188</v>
      </c>
      <c r="G1895" s="13" t="s">
        <v>20</v>
      </c>
      <c r="H1895" s="6">
        <v>0</v>
      </c>
      <c r="I1895" s="8">
        <v>42</v>
      </c>
      <c r="J1895">
        <f>IF(COUNTIFS('source matrix sap'!$B:$B,$B1895,'source matrix sap'!$D:$D,$E1895)&gt;0,1,0)</f>
        <v>1</v>
      </c>
      <c r="K1895">
        <f>IF(COUNTIFS('source matrix 2024'!$B:$B,$B1895,'source matrix 2024'!$D:$D,$E1895)&gt;0,1,0)</f>
        <v>1</v>
      </c>
    </row>
    <row r="1896" spans="1:11">
      <c r="A1896" s="13" t="s">
        <v>21</v>
      </c>
      <c r="B1896" s="13" t="s">
        <v>99</v>
      </c>
      <c r="C1896" s="13" t="s">
        <v>99</v>
      </c>
      <c r="D1896" s="13" t="s">
        <v>20</v>
      </c>
      <c r="E1896" s="13" t="s">
        <v>49</v>
      </c>
      <c r="F1896" s="13" t="s">
        <v>188</v>
      </c>
      <c r="G1896" s="13" t="s">
        <v>20</v>
      </c>
      <c r="H1896" s="6">
        <v>0</v>
      </c>
      <c r="I1896" s="8">
        <v>679</v>
      </c>
      <c r="J1896">
        <f>IF(COUNTIFS('source matrix sap'!$B:$B,$B1896,'source matrix sap'!$D:$D,$E1896)&gt;0,1,0)</f>
        <v>1</v>
      </c>
      <c r="K1896">
        <f>IF(COUNTIFS('source matrix 2024'!$B:$B,$B1896,'source matrix 2024'!$D:$D,$E1896)&gt;0,1,0)</f>
        <v>1</v>
      </c>
    </row>
    <row r="1897" spans="1:11">
      <c r="A1897" s="13" t="s">
        <v>21</v>
      </c>
      <c r="B1897" s="13" t="s">
        <v>99</v>
      </c>
      <c r="C1897" s="13" t="s">
        <v>99</v>
      </c>
      <c r="D1897" s="13" t="s">
        <v>20</v>
      </c>
      <c r="E1897" s="13" t="s">
        <v>18</v>
      </c>
      <c r="F1897" s="13" t="s">
        <v>190</v>
      </c>
      <c r="G1897" s="13" t="s">
        <v>20</v>
      </c>
      <c r="H1897" s="6">
        <v>0</v>
      </c>
      <c r="I1897" s="8">
        <v>1619</v>
      </c>
      <c r="J1897">
        <f>IF(COUNTIFS('source matrix sap'!$B:$B,$B1897,'source matrix sap'!$D:$D,$E1897)&gt;0,1,0)</f>
        <v>1</v>
      </c>
      <c r="K1897">
        <f>IF(COUNTIFS('source matrix 2024'!$B:$B,$B1897,'source matrix 2024'!$D:$D,$E1897)&gt;0,1,0)</f>
        <v>1</v>
      </c>
    </row>
    <row r="1898" spans="1:11">
      <c r="A1898" s="13" t="s">
        <v>21</v>
      </c>
      <c r="B1898" s="13" t="s">
        <v>99</v>
      </c>
      <c r="C1898" s="13" t="s">
        <v>99</v>
      </c>
      <c r="D1898" s="13" t="s">
        <v>20</v>
      </c>
      <c r="E1898" s="13" t="s">
        <v>18</v>
      </c>
      <c r="F1898" s="13" t="s">
        <v>191</v>
      </c>
      <c r="G1898" s="13" t="s">
        <v>20</v>
      </c>
      <c r="H1898" s="6">
        <v>0</v>
      </c>
      <c r="I1898" s="8">
        <v>383</v>
      </c>
      <c r="J1898">
        <f>IF(COUNTIFS('source matrix sap'!$B:$B,$B1898,'source matrix sap'!$D:$D,$E1898)&gt;0,1,0)</f>
        <v>1</v>
      </c>
      <c r="K1898">
        <f>IF(COUNTIFS('source matrix 2024'!$B:$B,$B1898,'source matrix 2024'!$D:$D,$E1898)&gt;0,1,0)</f>
        <v>1</v>
      </c>
    </row>
    <row r="1899" spans="1:11">
      <c r="A1899" s="13" t="s">
        <v>21</v>
      </c>
      <c r="B1899" s="13" t="s">
        <v>99</v>
      </c>
      <c r="C1899" s="13" t="s">
        <v>99</v>
      </c>
      <c r="D1899" s="13" t="s">
        <v>20</v>
      </c>
      <c r="E1899" s="13" t="s">
        <v>18</v>
      </c>
      <c r="F1899" s="13" t="s">
        <v>197</v>
      </c>
      <c r="G1899" s="13" t="s">
        <v>20</v>
      </c>
      <c r="H1899" s="6">
        <v>0</v>
      </c>
      <c r="I1899" s="8">
        <v>18</v>
      </c>
      <c r="J1899">
        <f>IF(COUNTIFS('source matrix sap'!$B:$B,$B1899,'source matrix sap'!$D:$D,$E1899)&gt;0,1,0)</f>
        <v>1</v>
      </c>
      <c r="K1899">
        <f>IF(COUNTIFS('source matrix 2024'!$B:$B,$B1899,'source matrix 2024'!$D:$D,$E1899)&gt;0,1,0)</f>
        <v>1</v>
      </c>
    </row>
    <row r="1900" spans="1:11">
      <c r="A1900" s="13" t="s">
        <v>21</v>
      </c>
      <c r="B1900" s="13" t="s">
        <v>99</v>
      </c>
      <c r="C1900" s="13" t="s">
        <v>99</v>
      </c>
      <c r="D1900" s="13" t="s">
        <v>20</v>
      </c>
      <c r="E1900" s="13" t="s">
        <v>35</v>
      </c>
      <c r="F1900" s="13" t="s">
        <v>38</v>
      </c>
      <c r="G1900" s="13" t="s">
        <v>20</v>
      </c>
      <c r="H1900" s="6">
        <v>0</v>
      </c>
      <c r="I1900" s="8">
        <v>63</v>
      </c>
      <c r="J1900">
        <f>IF(COUNTIFS('source matrix sap'!$B:$B,$B1900,'source matrix sap'!$D:$D,$E1900)&gt;0,1,0)</f>
        <v>1</v>
      </c>
      <c r="K1900">
        <f>IF(COUNTIFS('source matrix 2024'!$B:$B,$B1900,'source matrix 2024'!$D:$D,$E1900)&gt;0,1,0)</f>
        <v>1</v>
      </c>
    </row>
    <row r="1901" spans="1:11">
      <c r="A1901" s="13" t="s">
        <v>21</v>
      </c>
      <c r="B1901" s="13" t="s">
        <v>99</v>
      </c>
      <c r="C1901" s="13" t="s">
        <v>99</v>
      </c>
      <c r="D1901" s="13" t="s">
        <v>20</v>
      </c>
      <c r="E1901" s="13" t="s">
        <v>35</v>
      </c>
      <c r="F1901" s="13" t="s">
        <v>36</v>
      </c>
      <c r="G1901" s="13" t="s">
        <v>20</v>
      </c>
      <c r="H1901" s="6">
        <v>0</v>
      </c>
      <c r="I1901" s="8">
        <v>45</v>
      </c>
      <c r="J1901">
        <f>IF(COUNTIFS('source matrix sap'!$B:$B,$B1901,'source matrix sap'!$D:$D,$E1901)&gt;0,1,0)</f>
        <v>1</v>
      </c>
      <c r="K1901">
        <f>IF(COUNTIFS('source matrix 2024'!$B:$B,$B1901,'source matrix 2024'!$D:$D,$E1901)&gt;0,1,0)</f>
        <v>1</v>
      </c>
    </row>
    <row r="1902" spans="1:11">
      <c r="A1902" s="13" t="s">
        <v>21</v>
      </c>
      <c r="B1902" s="13" t="s">
        <v>99</v>
      </c>
      <c r="C1902" s="13" t="s">
        <v>99</v>
      </c>
      <c r="D1902" s="13" t="s">
        <v>20</v>
      </c>
      <c r="E1902" s="13" t="s">
        <v>35</v>
      </c>
      <c r="F1902" s="13" t="s">
        <v>37</v>
      </c>
      <c r="G1902" s="13" t="s">
        <v>20</v>
      </c>
      <c r="H1902" s="6">
        <v>0</v>
      </c>
      <c r="I1902" s="8">
        <v>36</v>
      </c>
      <c r="J1902">
        <f>IF(COUNTIFS('source matrix sap'!$B:$B,$B1902,'source matrix sap'!$D:$D,$E1902)&gt;0,1,0)</f>
        <v>1</v>
      </c>
      <c r="K1902">
        <f>IF(COUNTIFS('source matrix 2024'!$B:$B,$B1902,'source matrix 2024'!$D:$D,$E1902)&gt;0,1,0)</f>
        <v>1</v>
      </c>
    </row>
    <row r="1903" spans="1:11">
      <c r="A1903" s="13" t="s">
        <v>21</v>
      </c>
      <c r="B1903" s="13" t="s">
        <v>99</v>
      </c>
      <c r="C1903" s="13" t="s">
        <v>99</v>
      </c>
      <c r="D1903" s="13" t="s">
        <v>20</v>
      </c>
      <c r="E1903" s="13" t="s">
        <v>45</v>
      </c>
      <c r="F1903" s="13" t="s">
        <v>188</v>
      </c>
      <c r="G1903" s="13" t="s">
        <v>20</v>
      </c>
      <c r="H1903" s="6">
        <v>0</v>
      </c>
      <c r="I1903" s="8">
        <v>593</v>
      </c>
      <c r="J1903">
        <f>IF(COUNTIFS('source matrix sap'!$B:$B,$B1903,'source matrix sap'!$D:$D,$E1903)&gt;0,1,0)</f>
        <v>1</v>
      </c>
      <c r="K1903">
        <f>IF(COUNTIFS('source matrix 2024'!$B:$B,$B1903,'source matrix 2024'!$D:$D,$E1903)&gt;0,1,0)</f>
        <v>1</v>
      </c>
    </row>
    <row r="1904" spans="1:11">
      <c r="A1904" s="13" t="s">
        <v>21</v>
      </c>
      <c r="B1904" s="13" t="s">
        <v>99</v>
      </c>
      <c r="C1904" s="13" t="s">
        <v>99</v>
      </c>
      <c r="D1904" s="13" t="s">
        <v>20</v>
      </c>
      <c r="E1904" s="13" t="s">
        <v>25</v>
      </c>
      <c r="F1904" s="13" t="s">
        <v>189</v>
      </c>
      <c r="G1904" s="13" t="s">
        <v>20</v>
      </c>
      <c r="H1904" s="6">
        <v>0</v>
      </c>
      <c r="I1904" s="8">
        <v>524</v>
      </c>
      <c r="J1904">
        <f>IF(COUNTIFS('source matrix sap'!$B:$B,$B1904,'source matrix sap'!$D:$D,$E1904)&gt;0,1,0)</f>
        <v>1</v>
      </c>
      <c r="K1904">
        <f>IF(COUNTIFS('source matrix 2024'!$B:$B,$B1904,'source matrix 2024'!$D:$D,$E1904)&gt;0,1,0)</f>
        <v>1</v>
      </c>
    </row>
    <row r="1905" spans="1:11">
      <c r="A1905" s="13" t="s">
        <v>21</v>
      </c>
      <c r="B1905" s="13" t="s">
        <v>99</v>
      </c>
      <c r="C1905" s="13" t="s">
        <v>99</v>
      </c>
      <c r="D1905" s="13" t="s">
        <v>20</v>
      </c>
      <c r="E1905" s="13" t="s">
        <v>28</v>
      </c>
      <c r="F1905" s="13" t="s">
        <v>192</v>
      </c>
      <c r="G1905" s="13" t="s">
        <v>20</v>
      </c>
      <c r="H1905" s="6">
        <v>0</v>
      </c>
      <c r="I1905" s="8">
        <v>211</v>
      </c>
      <c r="J1905">
        <f>IF(COUNTIFS('source matrix sap'!$B:$B,$B1905,'source matrix sap'!$D:$D,$E1905)&gt;0,1,0)</f>
        <v>1</v>
      </c>
      <c r="K1905">
        <f>IF(COUNTIFS('source matrix 2024'!$B:$B,$B1905,'source matrix 2024'!$D:$D,$E1905)&gt;0,1,0)</f>
        <v>1</v>
      </c>
    </row>
    <row r="1906" spans="1:11">
      <c r="A1906" s="13" t="s">
        <v>21</v>
      </c>
      <c r="B1906" s="13" t="s">
        <v>99</v>
      </c>
      <c r="C1906" s="13" t="s">
        <v>99</v>
      </c>
      <c r="D1906" s="13" t="s">
        <v>20</v>
      </c>
      <c r="E1906" s="13" t="s">
        <v>40</v>
      </c>
      <c r="F1906" s="13" t="s">
        <v>41</v>
      </c>
      <c r="G1906" s="13" t="s">
        <v>20</v>
      </c>
      <c r="H1906" s="6">
        <v>0</v>
      </c>
      <c r="I1906" s="8">
        <v>455</v>
      </c>
      <c r="J1906">
        <f>IF(COUNTIFS('source matrix sap'!$B:$B,$B1906,'source matrix sap'!$D:$D,$E1906)&gt;0,1,0)</f>
        <v>1</v>
      </c>
      <c r="K1906">
        <f>IF(COUNTIFS('source matrix 2024'!$B:$B,$B1906,'source matrix 2024'!$D:$D,$E1906)&gt;0,1,0)</f>
        <v>1</v>
      </c>
    </row>
    <row r="1907" spans="1:11">
      <c r="A1907" s="13" t="s">
        <v>21</v>
      </c>
      <c r="B1907" s="13" t="s">
        <v>99</v>
      </c>
      <c r="C1907" s="13" t="s">
        <v>99</v>
      </c>
      <c r="D1907" s="13" t="s">
        <v>20</v>
      </c>
      <c r="E1907" s="13" t="s">
        <v>43</v>
      </c>
      <c r="F1907" s="13" t="s">
        <v>188</v>
      </c>
      <c r="G1907" s="13" t="s">
        <v>20</v>
      </c>
      <c r="H1907" s="6">
        <v>0</v>
      </c>
      <c r="I1907" s="8">
        <v>32</v>
      </c>
      <c r="J1907">
        <f>IF(COUNTIFS('source matrix sap'!$B:$B,$B1907,'source matrix sap'!$D:$D,$E1907)&gt;0,1,0)</f>
        <v>1</v>
      </c>
      <c r="K1907">
        <f>IF(COUNTIFS('source matrix 2024'!$B:$B,$B1907,'source matrix 2024'!$D:$D,$E1907)&gt;0,1,0)</f>
        <v>1</v>
      </c>
    </row>
    <row r="1908" spans="1:11">
      <c r="A1908" s="13" t="s">
        <v>21</v>
      </c>
      <c r="B1908" s="13" t="s">
        <v>99</v>
      </c>
      <c r="C1908" s="13" t="s">
        <v>99</v>
      </c>
      <c r="D1908" s="13" t="s">
        <v>20</v>
      </c>
      <c r="E1908" s="13" t="s">
        <v>304</v>
      </c>
      <c r="F1908" s="13" t="s">
        <v>188</v>
      </c>
      <c r="G1908" s="13" t="s">
        <v>20</v>
      </c>
      <c r="H1908" s="6">
        <v>0</v>
      </c>
      <c r="I1908" s="8">
        <v>4</v>
      </c>
      <c r="J1908">
        <f>IF(COUNTIFS('source matrix sap'!$B:$B,$B1908,'source matrix sap'!$D:$D,$E1908)&gt;0,1,0)</f>
        <v>0</v>
      </c>
      <c r="K1908">
        <f>IF(COUNTIFS('source matrix 2024'!$B:$B,$B1908,'source matrix 2024'!$D:$D,$E1908)&gt;0,1,0)</f>
        <v>0</v>
      </c>
    </row>
    <row r="1909" spans="1:11">
      <c r="A1909" s="13" t="s">
        <v>21</v>
      </c>
      <c r="B1909" s="13" t="s">
        <v>99</v>
      </c>
      <c r="C1909" s="13" t="s">
        <v>99</v>
      </c>
      <c r="D1909" s="13" t="s">
        <v>20</v>
      </c>
      <c r="E1909" s="13" t="s">
        <v>47</v>
      </c>
      <c r="F1909" s="13" t="s">
        <v>188</v>
      </c>
      <c r="G1909" s="13" t="s">
        <v>20</v>
      </c>
      <c r="H1909" s="6">
        <v>0</v>
      </c>
      <c r="I1909" s="8">
        <v>33</v>
      </c>
      <c r="J1909">
        <f>IF(COUNTIFS('source matrix sap'!$B:$B,$B1909,'source matrix sap'!$D:$D,$E1909)&gt;0,1,0)</f>
        <v>1</v>
      </c>
      <c r="K1909">
        <f>IF(COUNTIFS('source matrix 2024'!$B:$B,$B1909,'source matrix 2024'!$D:$D,$E1909)&gt;0,1,0)</f>
        <v>0</v>
      </c>
    </row>
    <row r="1910" spans="1:11">
      <c r="A1910" s="13" t="s">
        <v>21</v>
      </c>
      <c r="B1910" s="13" t="s">
        <v>99</v>
      </c>
      <c r="C1910" s="13" t="s">
        <v>99</v>
      </c>
      <c r="D1910" s="13" t="s">
        <v>20</v>
      </c>
      <c r="E1910" s="13" t="s">
        <v>33</v>
      </c>
      <c r="F1910" s="13" t="s">
        <v>188</v>
      </c>
      <c r="G1910" s="13" t="s">
        <v>20</v>
      </c>
      <c r="H1910" s="6">
        <v>0</v>
      </c>
      <c r="I1910" s="8">
        <v>69</v>
      </c>
      <c r="J1910">
        <f>IF(COUNTIFS('source matrix sap'!$B:$B,$B1910,'source matrix sap'!$D:$D,$E1910)&gt;0,1,0)</f>
        <v>1</v>
      </c>
      <c r="K1910">
        <f>IF(COUNTIFS('source matrix 2024'!$B:$B,$B1910,'source matrix 2024'!$D:$D,$E1910)&gt;0,1,0)</f>
        <v>1</v>
      </c>
    </row>
    <row r="1911" spans="1:11">
      <c r="A1911" s="13" t="s">
        <v>21</v>
      </c>
      <c r="B1911" s="13" t="s">
        <v>99</v>
      </c>
      <c r="C1911" s="13" t="s">
        <v>99</v>
      </c>
      <c r="D1911" s="13" t="s">
        <v>20</v>
      </c>
      <c r="E1911" s="13" t="s">
        <v>303</v>
      </c>
      <c r="F1911" s="13" t="s">
        <v>188</v>
      </c>
      <c r="G1911" s="13" t="s">
        <v>20</v>
      </c>
      <c r="H1911" s="6">
        <v>0</v>
      </c>
      <c r="I1911" s="8">
        <v>877</v>
      </c>
      <c r="J1911">
        <f>IF(COUNTIFS('source matrix sap'!$B:$B,$B1911,'source matrix sap'!$D:$D,$E1911)&gt;0,1,0)</f>
        <v>1</v>
      </c>
      <c r="K1911">
        <f>IF(COUNTIFS('source matrix 2024'!$B:$B,$B1911,'source matrix 2024'!$D:$D,$E1911)&gt;0,1,0)</f>
        <v>0</v>
      </c>
    </row>
    <row r="1912" spans="1:11">
      <c r="A1912" s="13" t="s">
        <v>21</v>
      </c>
      <c r="B1912" s="13" t="s">
        <v>291</v>
      </c>
      <c r="C1912" s="13" t="s">
        <v>292</v>
      </c>
      <c r="D1912" s="13" t="s">
        <v>20</v>
      </c>
      <c r="E1912" s="13" t="s">
        <v>25</v>
      </c>
      <c r="F1912" s="13" t="s">
        <v>189</v>
      </c>
      <c r="G1912" s="13" t="s">
        <v>20</v>
      </c>
      <c r="H1912" s="6">
        <v>0</v>
      </c>
      <c r="I1912" s="8">
        <v>3</v>
      </c>
      <c r="J1912">
        <f>IF(COUNTIFS('source matrix sap'!$B:$B,$B1912,'source matrix sap'!$D:$D,$E1912)&gt;0,1,0)</f>
        <v>1</v>
      </c>
      <c r="K1912">
        <f>IF(COUNTIFS('source matrix 2024'!$B:$B,$B1912,'source matrix 2024'!$D:$D,$E1912)&gt;0,1,0)</f>
        <v>0</v>
      </c>
    </row>
    <row r="1913" spans="1:11">
      <c r="A1913" s="13" t="s">
        <v>21</v>
      </c>
      <c r="B1913" s="13" t="s">
        <v>291</v>
      </c>
      <c r="C1913" s="13" t="s">
        <v>292</v>
      </c>
      <c r="D1913" s="13" t="s">
        <v>20</v>
      </c>
      <c r="E1913" s="13" t="s">
        <v>28</v>
      </c>
      <c r="F1913" s="13" t="s">
        <v>192</v>
      </c>
      <c r="G1913" s="13" t="s">
        <v>20</v>
      </c>
      <c r="H1913" s="6">
        <v>0</v>
      </c>
      <c r="I1913" s="8">
        <v>1</v>
      </c>
      <c r="J1913">
        <f>IF(COUNTIFS('source matrix sap'!$B:$B,$B1913,'source matrix sap'!$D:$D,$E1913)&gt;0,1,0)</f>
        <v>1</v>
      </c>
      <c r="K1913">
        <f>IF(COUNTIFS('source matrix 2024'!$B:$B,$B1913,'source matrix 2024'!$D:$D,$E1913)&gt;0,1,0)</f>
        <v>0</v>
      </c>
    </row>
    <row r="1914" spans="1:11">
      <c r="A1914" s="13" t="s">
        <v>21</v>
      </c>
      <c r="B1914" s="13" t="s">
        <v>291</v>
      </c>
      <c r="C1914" s="13" t="s">
        <v>292</v>
      </c>
      <c r="D1914" s="13" t="s">
        <v>20</v>
      </c>
      <c r="E1914" s="13" t="s">
        <v>40</v>
      </c>
      <c r="F1914" s="13" t="s">
        <v>41</v>
      </c>
      <c r="G1914" s="13" t="s">
        <v>20</v>
      </c>
      <c r="H1914" s="6">
        <v>0</v>
      </c>
      <c r="I1914" s="8">
        <v>1</v>
      </c>
      <c r="J1914">
        <f>IF(COUNTIFS('source matrix sap'!$B:$B,$B1914,'source matrix sap'!$D:$D,$E1914)&gt;0,1,0)</f>
        <v>1</v>
      </c>
      <c r="K1914">
        <f>IF(COUNTIFS('source matrix 2024'!$B:$B,$B1914,'source matrix 2024'!$D:$D,$E1914)&gt;0,1,0)</f>
        <v>0</v>
      </c>
    </row>
    <row r="1915" spans="1:11">
      <c r="A1915" s="13" t="s">
        <v>21</v>
      </c>
      <c r="B1915" s="13" t="s">
        <v>156</v>
      </c>
      <c r="C1915" s="13" t="s">
        <v>156</v>
      </c>
      <c r="D1915" s="13" t="s">
        <v>20</v>
      </c>
      <c r="E1915" s="13" t="s">
        <v>31</v>
      </c>
      <c r="F1915" s="13" t="s">
        <v>188</v>
      </c>
      <c r="G1915" s="13" t="s">
        <v>20</v>
      </c>
      <c r="H1915" s="6">
        <v>0</v>
      </c>
      <c r="I1915" s="8">
        <v>36</v>
      </c>
      <c r="J1915">
        <f>IF(COUNTIFS('source matrix sap'!$B:$B,$B1915,'source matrix sap'!$D:$D,$E1915)&gt;0,1,0)</f>
        <v>1</v>
      </c>
      <c r="K1915">
        <f>IF(COUNTIFS('source matrix 2024'!$B:$B,$B1915,'source matrix 2024'!$D:$D,$E1915)&gt;0,1,0)</f>
        <v>1</v>
      </c>
    </row>
    <row r="1916" spans="1:11">
      <c r="A1916" s="13" t="s">
        <v>21</v>
      </c>
      <c r="B1916" s="13" t="s">
        <v>156</v>
      </c>
      <c r="C1916" s="13" t="s">
        <v>156</v>
      </c>
      <c r="D1916" s="13" t="s">
        <v>20</v>
      </c>
      <c r="E1916" s="13" t="s">
        <v>49</v>
      </c>
      <c r="F1916" s="13" t="s">
        <v>188</v>
      </c>
      <c r="G1916" s="13" t="s">
        <v>20</v>
      </c>
      <c r="H1916" s="6">
        <v>0</v>
      </c>
      <c r="I1916" s="8">
        <v>3</v>
      </c>
      <c r="J1916">
        <f>IF(COUNTIFS('source matrix sap'!$B:$B,$B1916,'source matrix sap'!$D:$D,$E1916)&gt;0,1,0)</f>
        <v>1</v>
      </c>
      <c r="K1916">
        <f>IF(COUNTIFS('source matrix 2024'!$B:$B,$B1916,'source matrix 2024'!$D:$D,$E1916)&gt;0,1,0)</f>
        <v>1</v>
      </c>
    </row>
    <row r="1917" spans="1:11">
      <c r="A1917" s="13" t="s">
        <v>21</v>
      </c>
      <c r="B1917" s="13" t="s">
        <v>156</v>
      </c>
      <c r="C1917" s="13" t="s">
        <v>156</v>
      </c>
      <c r="D1917" s="13" t="s">
        <v>20</v>
      </c>
      <c r="E1917" s="13" t="s">
        <v>18</v>
      </c>
      <c r="F1917" s="13" t="s">
        <v>190</v>
      </c>
      <c r="G1917" s="13" t="s">
        <v>20</v>
      </c>
      <c r="H1917" s="6">
        <v>0</v>
      </c>
      <c r="I1917" s="8">
        <v>474</v>
      </c>
      <c r="J1917">
        <f>IF(COUNTIFS('source matrix sap'!$B:$B,$B1917,'source matrix sap'!$D:$D,$E1917)&gt;0,1,0)</f>
        <v>1</v>
      </c>
      <c r="K1917">
        <f>IF(COUNTIFS('source matrix 2024'!$B:$B,$B1917,'source matrix 2024'!$D:$D,$E1917)&gt;0,1,0)</f>
        <v>1</v>
      </c>
    </row>
    <row r="1918" spans="1:11">
      <c r="A1918" s="13" t="s">
        <v>21</v>
      </c>
      <c r="B1918" s="13" t="s">
        <v>156</v>
      </c>
      <c r="C1918" s="13" t="s">
        <v>156</v>
      </c>
      <c r="D1918" s="13" t="s">
        <v>20</v>
      </c>
      <c r="E1918" s="13" t="s">
        <v>18</v>
      </c>
      <c r="F1918" s="13" t="s">
        <v>191</v>
      </c>
      <c r="G1918" s="13" t="s">
        <v>20</v>
      </c>
      <c r="H1918" s="6">
        <v>0</v>
      </c>
      <c r="I1918" s="8">
        <v>135</v>
      </c>
      <c r="J1918">
        <f>IF(COUNTIFS('source matrix sap'!$B:$B,$B1918,'source matrix sap'!$D:$D,$E1918)&gt;0,1,0)</f>
        <v>1</v>
      </c>
      <c r="K1918">
        <f>IF(COUNTIFS('source matrix 2024'!$B:$B,$B1918,'source matrix 2024'!$D:$D,$E1918)&gt;0,1,0)</f>
        <v>1</v>
      </c>
    </row>
    <row r="1919" spans="1:11">
      <c r="A1919" s="13" t="s">
        <v>21</v>
      </c>
      <c r="B1919" s="13" t="s">
        <v>156</v>
      </c>
      <c r="C1919" s="13" t="s">
        <v>156</v>
      </c>
      <c r="D1919" s="13" t="s">
        <v>20</v>
      </c>
      <c r="E1919" s="13" t="s">
        <v>18</v>
      </c>
      <c r="F1919" s="13" t="s">
        <v>197</v>
      </c>
      <c r="G1919" s="13" t="s">
        <v>20</v>
      </c>
      <c r="H1919" s="6">
        <v>0</v>
      </c>
      <c r="I1919" s="8">
        <v>70</v>
      </c>
      <c r="J1919">
        <f>IF(COUNTIFS('source matrix sap'!$B:$B,$B1919,'source matrix sap'!$D:$D,$E1919)&gt;0,1,0)</f>
        <v>1</v>
      </c>
      <c r="K1919">
        <f>IF(COUNTIFS('source matrix 2024'!$B:$B,$B1919,'source matrix 2024'!$D:$D,$E1919)&gt;0,1,0)</f>
        <v>1</v>
      </c>
    </row>
    <row r="1920" spans="1:11">
      <c r="A1920" s="13" t="s">
        <v>21</v>
      </c>
      <c r="B1920" s="13" t="s">
        <v>156</v>
      </c>
      <c r="C1920" s="13" t="s">
        <v>156</v>
      </c>
      <c r="D1920" s="13" t="s">
        <v>20</v>
      </c>
      <c r="E1920" s="13" t="s">
        <v>35</v>
      </c>
      <c r="F1920" s="13" t="s">
        <v>38</v>
      </c>
      <c r="G1920" s="13" t="s">
        <v>20</v>
      </c>
      <c r="H1920" s="6">
        <v>0</v>
      </c>
      <c r="I1920" s="8">
        <v>194</v>
      </c>
      <c r="J1920">
        <f>IF(COUNTIFS('source matrix sap'!$B:$B,$B1920,'source matrix sap'!$D:$D,$E1920)&gt;0,1,0)</f>
        <v>1</v>
      </c>
      <c r="K1920">
        <f>IF(COUNTIFS('source matrix 2024'!$B:$B,$B1920,'source matrix 2024'!$D:$D,$E1920)&gt;0,1,0)</f>
        <v>1</v>
      </c>
    </row>
    <row r="1921" spans="1:11">
      <c r="A1921" s="13" t="s">
        <v>21</v>
      </c>
      <c r="B1921" s="13" t="s">
        <v>156</v>
      </c>
      <c r="C1921" s="13" t="s">
        <v>156</v>
      </c>
      <c r="D1921" s="13" t="s">
        <v>20</v>
      </c>
      <c r="E1921" s="13" t="s">
        <v>35</v>
      </c>
      <c r="F1921" s="13" t="s">
        <v>36</v>
      </c>
      <c r="G1921" s="13" t="s">
        <v>20</v>
      </c>
      <c r="H1921" s="6">
        <v>0</v>
      </c>
      <c r="I1921" s="8">
        <v>99</v>
      </c>
      <c r="J1921">
        <f>IF(COUNTIFS('source matrix sap'!$B:$B,$B1921,'source matrix sap'!$D:$D,$E1921)&gt;0,1,0)</f>
        <v>1</v>
      </c>
      <c r="K1921">
        <f>IF(COUNTIFS('source matrix 2024'!$B:$B,$B1921,'source matrix 2024'!$D:$D,$E1921)&gt;0,1,0)</f>
        <v>1</v>
      </c>
    </row>
    <row r="1922" spans="1:11">
      <c r="A1922" s="13" t="s">
        <v>21</v>
      </c>
      <c r="B1922" s="13" t="s">
        <v>156</v>
      </c>
      <c r="C1922" s="13" t="s">
        <v>156</v>
      </c>
      <c r="D1922" s="13" t="s">
        <v>20</v>
      </c>
      <c r="E1922" s="13" t="s">
        <v>35</v>
      </c>
      <c r="F1922" s="13" t="s">
        <v>37</v>
      </c>
      <c r="G1922" s="13" t="s">
        <v>20</v>
      </c>
      <c r="H1922" s="6">
        <v>0</v>
      </c>
      <c r="I1922" s="8">
        <v>460</v>
      </c>
      <c r="J1922">
        <f>IF(COUNTIFS('source matrix sap'!$B:$B,$B1922,'source matrix sap'!$D:$D,$E1922)&gt;0,1,0)</f>
        <v>1</v>
      </c>
      <c r="K1922">
        <f>IF(COUNTIFS('source matrix 2024'!$B:$B,$B1922,'source matrix 2024'!$D:$D,$E1922)&gt;0,1,0)</f>
        <v>1</v>
      </c>
    </row>
    <row r="1923" spans="1:11">
      <c r="A1923" s="13" t="s">
        <v>21</v>
      </c>
      <c r="B1923" s="13" t="s">
        <v>156</v>
      </c>
      <c r="C1923" s="13" t="s">
        <v>156</v>
      </c>
      <c r="D1923" s="13" t="s">
        <v>20</v>
      </c>
      <c r="E1923" s="13" t="s">
        <v>45</v>
      </c>
      <c r="F1923" s="13" t="s">
        <v>188</v>
      </c>
      <c r="G1923" s="13" t="s">
        <v>20</v>
      </c>
      <c r="H1923" s="6">
        <v>0</v>
      </c>
      <c r="I1923" s="8">
        <v>123</v>
      </c>
      <c r="J1923">
        <f>IF(COUNTIFS('source matrix sap'!$B:$B,$B1923,'source matrix sap'!$D:$D,$E1923)&gt;0,1,0)</f>
        <v>1</v>
      </c>
      <c r="K1923">
        <f>IF(COUNTIFS('source matrix 2024'!$B:$B,$B1923,'source matrix 2024'!$D:$D,$E1923)&gt;0,1,0)</f>
        <v>1</v>
      </c>
    </row>
    <row r="1924" spans="1:11">
      <c r="A1924" s="13" t="s">
        <v>21</v>
      </c>
      <c r="B1924" s="13" t="s">
        <v>156</v>
      </c>
      <c r="C1924" s="13" t="s">
        <v>156</v>
      </c>
      <c r="D1924" s="13" t="s">
        <v>20</v>
      </c>
      <c r="E1924" s="13" t="s">
        <v>25</v>
      </c>
      <c r="F1924" s="13" t="s">
        <v>189</v>
      </c>
      <c r="G1924" s="13" t="s">
        <v>20</v>
      </c>
      <c r="H1924" s="6">
        <v>0</v>
      </c>
      <c r="I1924" s="8">
        <v>479</v>
      </c>
      <c r="J1924">
        <f>IF(COUNTIFS('source matrix sap'!$B:$B,$B1924,'source matrix sap'!$D:$D,$E1924)&gt;0,1,0)</f>
        <v>1</v>
      </c>
      <c r="K1924">
        <f>IF(COUNTIFS('source matrix 2024'!$B:$B,$B1924,'source matrix 2024'!$D:$D,$E1924)&gt;0,1,0)</f>
        <v>1</v>
      </c>
    </row>
    <row r="1925" spans="1:11">
      <c r="A1925" s="13" t="s">
        <v>21</v>
      </c>
      <c r="B1925" s="13" t="s">
        <v>156</v>
      </c>
      <c r="C1925" s="13" t="s">
        <v>156</v>
      </c>
      <c r="D1925" s="13" t="s">
        <v>20</v>
      </c>
      <c r="E1925" s="13" t="s">
        <v>28</v>
      </c>
      <c r="F1925" s="13" t="s">
        <v>192</v>
      </c>
      <c r="G1925" s="13" t="s">
        <v>20</v>
      </c>
      <c r="H1925" s="6">
        <v>0</v>
      </c>
      <c r="I1925" s="8">
        <v>437</v>
      </c>
      <c r="J1925">
        <f>IF(COUNTIFS('source matrix sap'!$B:$B,$B1925,'source matrix sap'!$D:$D,$E1925)&gt;0,1,0)</f>
        <v>1</v>
      </c>
      <c r="K1925">
        <f>IF(COUNTIFS('source matrix 2024'!$B:$B,$B1925,'source matrix 2024'!$D:$D,$E1925)&gt;0,1,0)</f>
        <v>1</v>
      </c>
    </row>
    <row r="1926" spans="1:11">
      <c r="A1926" s="13" t="s">
        <v>21</v>
      </c>
      <c r="B1926" s="13" t="s">
        <v>156</v>
      </c>
      <c r="C1926" s="13" t="s">
        <v>156</v>
      </c>
      <c r="D1926" s="13" t="s">
        <v>20</v>
      </c>
      <c r="E1926" s="13" t="s">
        <v>40</v>
      </c>
      <c r="F1926" s="13" t="s">
        <v>41</v>
      </c>
      <c r="G1926" s="13" t="s">
        <v>20</v>
      </c>
      <c r="H1926" s="6">
        <v>0</v>
      </c>
      <c r="I1926" s="8">
        <v>830</v>
      </c>
      <c r="J1926">
        <f>IF(COUNTIFS('source matrix sap'!$B:$B,$B1926,'source matrix sap'!$D:$D,$E1926)&gt;0,1,0)</f>
        <v>1</v>
      </c>
      <c r="K1926">
        <f>IF(COUNTIFS('source matrix 2024'!$B:$B,$B1926,'source matrix 2024'!$D:$D,$E1926)&gt;0,1,0)</f>
        <v>1</v>
      </c>
    </row>
    <row r="1927" spans="1:11">
      <c r="A1927" s="13" t="s">
        <v>21</v>
      </c>
      <c r="B1927" s="13" t="s">
        <v>156</v>
      </c>
      <c r="C1927" s="13" t="s">
        <v>156</v>
      </c>
      <c r="D1927" s="13" t="s">
        <v>20</v>
      </c>
      <c r="E1927" s="13" t="s">
        <v>43</v>
      </c>
      <c r="F1927" s="13" t="s">
        <v>188</v>
      </c>
      <c r="G1927" s="13" t="s">
        <v>20</v>
      </c>
      <c r="H1927" s="6">
        <v>0</v>
      </c>
      <c r="I1927" s="8">
        <v>10</v>
      </c>
      <c r="J1927">
        <f>IF(COUNTIFS('source matrix sap'!$B:$B,$B1927,'source matrix sap'!$D:$D,$E1927)&gt;0,1,0)</f>
        <v>1</v>
      </c>
      <c r="K1927">
        <f>IF(COUNTIFS('source matrix 2024'!$B:$B,$B1927,'source matrix 2024'!$D:$D,$E1927)&gt;0,1,0)</f>
        <v>1</v>
      </c>
    </row>
    <row r="1928" spans="1:11">
      <c r="A1928" s="13" t="s">
        <v>21</v>
      </c>
      <c r="B1928" s="13" t="s">
        <v>156</v>
      </c>
      <c r="C1928" s="13" t="s">
        <v>156</v>
      </c>
      <c r="D1928" s="13" t="s">
        <v>20</v>
      </c>
      <c r="E1928" s="13" t="s">
        <v>304</v>
      </c>
      <c r="F1928" s="13" t="s">
        <v>188</v>
      </c>
      <c r="G1928" s="13" t="s">
        <v>20</v>
      </c>
      <c r="H1928" s="6">
        <v>0</v>
      </c>
      <c r="I1928" s="8">
        <v>1</v>
      </c>
      <c r="J1928">
        <f>IF(COUNTIFS('source matrix sap'!$B:$B,$B1928,'source matrix sap'!$D:$D,$E1928)&gt;0,1,0)</f>
        <v>0</v>
      </c>
      <c r="K1928">
        <f>IF(COUNTIFS('source matrix 2024'!$B:$B,$B1928,'source matrix 2024'!$D:$D,$E1928)&gt;0,1,0)</f>
        <v>0</v>
      </c>
    </row>
    <row r="1929" spans="1:11">
      <c r="A1929" s="13" t="s">
        <v>21</v>
      </c>
      <c r="B1929" s="13" t="s">
        <v>156</v>
      </c>
      <c r="C1929" s="13" t="s">
        <v>156</v>
      </c>
      <c r="D1929" s="13" t="s">
        <v>20</v>
      </c>
      <c r="E1929" s="13" t="s">
        <v>47</v>
      </c>
      <c r="F1929" s="13" t="s">
        <v>188</v>
      </c>
      <c r="G1929" s="13" t="s">
        <v>20</v>
      </c>
      <c r="H1929" s="6">
        <v>0</v>
      </c>
      <c r="I1929" s="8">
        <v>31</v>
      </c>
      <c r="J1929">
        <f>IF(COUNTIFS('source matrix sap'!$B:$B,$B1929,'source matrix sap'!$D:$D,$E1929)&gt;0,1,0)</f>
        <v>1</v>
      </c>
      <c r="K1929">
        <f>IF(COUNTIFS('source matrix 2024'!$B:$B,$B1929,'source matrix 2024'!$D:$D,$E1929)&gt;0,1,0)</f>
        <v>0</v>
      </c>
    </row>
    <row r="1930" spans="1:11">
      <c r="A1930" s="13" t="s">
        <v>21</v>
      </c>
      <c r="B1930" s="13" t="s">
        <v>156</v>
      </c>
      <c r="C1930" s="13" t="s">
        <v>156</v>
      </c>
      <c r="D1930" s="13" t="s">
        <v>20</v>
      </c>
      <c r="E1930" s="13" t="s">
        <v>33</v>
      </c>
      <c r="F1930" s="13" t="s">
        <v>188</v>
      </c>
      <c r="G1930" s="13" t="s">
        <v>20</v>
      </c>
      <c r="H1930" s="6">
        <v>0</v>
      </c>
      <c r="I1930" s="8">
        <v>23</v>
      </c>
      <c r="J1930">
        <f>IF(COUNTIFS('source matrix sap'!$B:$B,$B1930,'source matrix sap'!$D:$D,$E1930)&gt;0,1,0)</f>
        <v>1</v>
      </c>
      <c r="K1930">
        <f>IF(COUNTIFS('source matrix 2024'!$B:$B,$B1930,'source matrix 2024'!$D:$D,$E1930)&gt;0,1,0)</f>
        <v>1</v>
      </c>
    </row>
    <row r="1931" spans="1:11">
      <c r="A1931" s="13" t="s">
        <v>21</v>
      </c>
      <c r="B1931" s="13" t="s">
        <v>156</v>
      </c>
      <c r="C1931" s="13" t="s">
        <v>156</v>
      </c>
      <c r="D1931" s="13" t="s">
        <v>20</v>
      </c>
      <c r="E1931" s="13" t="s">
        <v>303</v>
      </c>
      <c r="F1931" s="13" t="s">
        <v>188</v>
      </c>
      <c r="G1931" s="13" t="s">
        <v>20</v>
      </c>
      <c r="H1931" s="6">
        <v>0</v>
      </c>
      <c r="I1931" s="8">
        <v>22</v>
      </c>
      <c r="J1931">
        <f>IF(COUNTIFS('source matrix sap'!$B:$B,$B1931,'source matrix sap'!$D:$D,$E1931)&gt;0,1,0)</f>
        <v>1</v>
      </c>
      <c r="K1931">
        <f>IF(COUNTIFS('source matrix 2024'!$B:$B,$B1931,'source matrix 2024'!$D:$D,$E1931)&gt;0,1,0)</f>
        <v>0</v>
      </c>
    </row>
    <row r="1932" spans="1:11">
      <c r="A1932" s="13" t="s">
        <v>21</v>
      </c>
      <c r="B1932" s="13" t="s">
        <v>81</v>
      </c>
      <c r="C1932" s="13" t="s">
        <v>81</v>
      </c>
      <c r="D1932" s="13" t="s">
        <v>20</v>
      </c>
      <c r="E1932" s="13" t="s">
        <v>31</v>
      </c>
      <c r="F1932" s="13" t="s">
        <v>188</v>
      </c>
      <c r="G1932" s="13" t="s">
        <v>20</v>
      </c>
      <c r="H1932" s="6">
        <v>0</v>
      </c>
      <c r="I1932" s="8">
        <v>16</v>
      </c>
      <c r="J1932">
        <f>IF(COUNTIFS('source matrix sap'!$B:$B,$B1932,'source matrix sap'!$D:$D,$E1932)&gt;0,1,0)</f>
        <v>1</v>
      </c>
      <c r="K1932">
        <f>IF(COUNTIFS('source matrix 2024'!$B:$B,$B1932,'source matrix 2024'!$D:$D,$E1932)&gt;0,1,0)</f>
        <v>1</v>
      </c>
    </row>
    <row r="1933" spans="1:11">
      <c r="A1933" s="13" t="s">
        <v>21</v>
      </c>
      <c r="B1933" s="13" t="s">
        <v>81</v>
      </c>
      <c r="C1933" s="13" t="s">
        <v>81</v>
      </c>
      <c r="D1933" s="13" t="s">
        <v>20</v>
      </c>
      <c r="E1933" s="13" t="s">
        <v>18</v>
      </c>
      <c r="F1933" s="13" t="s">
        <v>190</v>
      </c>
      <c r="G1933" s="13" t="s">
        <v>20</v>
      </c>
      <c r="H1933" s="6">
        <v>0</v>
      </c>
      <c r="I1933" s="8">
        <v>1216</v>
      </c>
      <c r="J1933">
        <f>IF(COUNTIFS('source matrix sap'!$B:$B,$B1933,'source matrix sap'!$D:$D,$E1933)&gt;0,1,0)</f>
        <v>1</v>
      </c>
      <c r="K1933">
        <f>IF(COUNTIFS('source matrix 2024'!$B:$B,$B1933,'source matrix 2024'!$D:$D,$E1933)&gt;0,1,0)</f>
        <v>1</v>
      </c>
    </row>
    <row r="1934" spans="1:11">
      <c r="A1934" s="13" t="s">
        <v>21</v>
      </c>
      <c r="B1934" s="13" t="s">
        <v>81</v>
      </c>
      <c r="C1934" s="13" t="s">
        <v>81</v>
      </c>
      <c r="D1934" s="13" t="s">
        <v>20</v>
      </c>
      <c r="E1934" s="13" t="s">
        <v>18</v>
      </c>
      <c r="F1934" s="13" t="s">
        <v>191</v>
      </c>
      <c r="G1934" s="13" t="s">
        <v>20</v>
      </c>
      <c r="H1934" s="6">
        <v>0</v>
      </c>
      <c r="I1934" s="8">
        <v>251</v>
      </c>
      <c r="J1934">
        <f>IF(COUNTIFS('source matrix sap'!$B:$B,$B1934,'source matrix sap'!$D:$D,$E1934)&gt;0,1,0)</f>
        <v>1</v>
      </c>
      <c r="K1934">
        <f>IF(COUNTIFS('source matrix 2024'!$B:$B,$B1934,'source matrix 2024'!$D:$D,$E1934)&gt;0,1,0)</f>
        <v>1</v>
      </c>
    </row>
    <row r="1935" spans="1:11">
      <c r="A1935" s="13" t="s">
        <v>21</v>
      </c>
      <c r="B1935" s="13" t="s">
        <v>81</v>
      </c>
      <c r="C1935" s="13" t="s">
        <v>81</v>
      </c>
      <c r="D1935" s="13" t="s">
        <v>20</v>
      </c>
      <c r="E1935" s="13" t="s">
        <v>18</v>
      </c>
      <c r="F1935" s="13" t="s">
        <v>197</v>
      </c>
      <c r="G1935" s="13" t="s">
        <v>20</v>
      </c>
      <c r="H1935" s="6">
        <v>0</v>
      </c>
      <c r="I1935" s="8">
        <v>73</v>
      </c>
      <c r="J1935">
        <f>IF(COUNTIFS('source matrix sap'!$B:$B,$B1935,'source matrix sap'!$D:$D,$E1935)&gt;0,1,0)</f>
        <v>1</v>
      </c>
      <c r="K1935">
        <f>IF(COUNTIFS('source matrix 2024'!$B:$B,$B1935,'source matrix 2024'!$D:$D,$E1935)&gt;0,1,0)</f>
        <v>1</v>
      </c>
    </row>
    <row r="1936" spans="1:11">
      <c r="A1936" s="13" t="s">
        <v>21</v>
      </c>
      <c r="B1936" s="13" t="s">
        <v>81</v>
      </c>
      <c r="C1936" s="13" t="s">
        <v>81</v>
      </c>
      <c r="D1936" s="13" t="s">
        <v>20</v>
      </c>
      <c r="E1936" s="13" t="s">
        <v>35</v>
      </c>
      <c r="F1936" s="13" t="s">
        <v>38</v>
      </c>
      <c r="G1936" s="13" t="s">
        <v>20</v>
      </c>
      <c r="H1936" s="6">
        <v>0</v>
      </c>
      <c r="I1936" s="8">
        <v>85</v>
      </c>
      <c r="J1936">
        <f>IF(COUNTIFS('source matrix sap'!$B:$B,$B1936,'source matrix sap'!$D:$D,$E1936)&gt;0,1,0)</f>
        <v>1</v>
      </c>
      <c r="K1936">
        <f>IF(COUNTIFS('source matrix 2024'!$B:$B,$B1936,'source matrix 2024'!$D:$D,$E1936)&gt;0,1,0)</f>
        <v>1</v>
      </c>
    </row>
    <row r="1937" spans="1:11">
      <c r="A1937" s="13" t="s">
        <v>21</v>
      </c>
      <c r="B1937" s="13" t="s">
        <v>81</v>
      </c>
      <c r="C1937" s="13" t="s">
        <v>81</v>
      </c>
      <c r="D1937" s="13" t="s">
        <v>20</v>
      </c>
      <c r="E1937" s="13" t="s">
        <v>35</v>
      </c>
      <c r="F1937" s="13" t="s">
        <v>36</v>
      </c>
      <c r="G1937" s="13" t="s">
        <v>20</v>
      </c>
      <c r="H1937" s="6">
        <v>0</v>
      </c>
      <c r="I1937" s="8">
        <v>16</v>
      </c>
      <c r="J1937">
        <f>IF(COUNTIFS('source matrix sap'!$B:$B,$B1937,'source matrix sap'!$D:$D,$E1937)&gt;0,1,0)</f>
        <v>1</v>
      </c>
      <c r="K1937">
        <f>IF(COUNTIFS('source matrix 2024'!$B:$B,$B1937,'source matrix 2024'!$D:$D,$E1937)&gt;0,1,0)</f>
        <v>1</v>
      </c>
    </row>
    <row r="1938" spans="1:11">
      <c r="A1938" s="13" t="s">
        <v>21</v>
      </c>
      <c r="B1938" s="13" t="s">
        <v>81</v>
      </c>
      <c r="C1938" s="13" t="s">
        <v>81</v>
      </c>
      <c r="D1938" s="13" t="s">
        <v>20</v>
      </c>
      <c r="E1938" s="13" t="s">
        <v>35</v>
      </c>
      <c r="F1938" s="13" t="s">
        <v>37</v>
      </c>
      <c r="G1938" s="13" t="s">
        <v>20</v>
      </c>
      <c r="H1938" s="6">
        <v>0</v>
      </c>
      <c r="I1938" s="8">
        <v>136</v>
      </c>
      <c r="J1938">
        <f>IF(COUNTIFS('source matrix sap'!$B:$B,$B1938,'source matrix sap'!$D:$D,$E1938)&gt;0,1,0)</f>
        <v>1</v>
      </c>
      <c r="K1938">
        <f>IF(COUNTIFS('source matrix 2024'!$B:$B,$B1938,'source matrix 2024'!$D:$D,$E1938)&gt;0,1,0)</f>
        <v>1</v>
      </c>
    </row>
    <row r="1939" spans="1:11">
      <c r="A1939" s="13" t="s">
        <v>21</v>
      </c>
      <c r="B1939" s="13" t="s">
        <v>81</v>
      </c>
      <c r="C1939" s="13" t="s">
        <v>81</v>
      </c>
      <c r="D1939" s="13" t="s">
        <v>20</v>
      </c>
      <c r="E1939" s="13" t="s">
        <v>45</v>
      </c>
      <c r="F1939" s="13" t="s">
        <v>188</v>
      </c>
      <c r="G1939" s="13" t="s">
        <v>20</v>
      </c>
      <c r="H1939" s="6">
        <v>0</v>
      </c>
      <c r="I1939" s="8">
        <v>172</v>
      </c>
      <c r="J1939">
        <f>IF(COUNTIFS('source matrix sap'!$B:$B,$B1939,'source matrix sap'!$D:$D,$E1939)&gt;0,1,0)</f>
        <v>1</v>
      </c>
      <c r="K1939">
        <f>IF(COUNTIFS('source matrix 2024'!$B:$B,$B1939,'source matrix 2024'!$D:$D,$E1939)&gt;0,1,0)</f>
        <v>1</v>
      </c>
    </row>
    <row r="1940" spans="1:11">
      <c r="A1940" s="13" t="s">
        <v>21</v>
      </c>
      <c r="B1940" s="13" t="s">
        <v>81</v>
      </c>
      <c r="C1940" s="13" t="s">
        <v>81</v>
      </c>
      <c r="D1940" s="13" t="s">
        <v>20</v>
      </c>
      <c r="E1940" s="13" t="s">
        <v>25</v>
      </c>
      <c r="F1940" s="13" t="s">
        <v>189</v>
      </c>
      <c r="G1940" s="13" t="s">
        <v>20</v>
      </c>
      <c r="H1940" s="6">
        <v>0</v>
      </c>
      <c r="I1940" s="8">
        <v>287</v>
      </c>
      <c r="J1940">
        <f>IF(COUNTIFS('source matrix sap'!$B:$B,$B1940,'source matrix sap'!$D:$D,$E1940)&gt;0,1,0)</f>
        <v>1</v>
      </c>
      <c r="K1940">
        <f>IF(COUNTIFS('source matrix 2024'!$B:$B,$B1940,'source matrix 2024'!$D:$D,$E1940)&gt;0,1,0)</f>
        <v>1</v>
      </c>
    </row>
    <row r="1941" spans="1:11">
      <c r="A1941" s="13" t="s">
        <v>21</v>
      </c>
      <c r="B1941" s="13" t="s">
        <v>81</v>
      </c>
      <c r="C1941" s="13" t="s">
        <v>81</v>
      </c>
      <c r="D1941" s="13" t="s">
        <v>20</v>
      </c>
      <c r="E1941" s="13" t="s">
        <v>28</v>
      </c>
      <c r="F1941" s="13" t="s">
        <v>192</v>
      </c>
      <c r="G1941" s="13" t="s">
        <v>20</v>
      </c>
      <c r="H1941" s="6">
        <v>0</v>
      </c>
      <c r="I1941" s="8">
        <v>179</v>
      </c>
      <c r="J1941">
        <f>IF(COUNTIFS('source matrix sap'!$B:$B,$B1941,'source matrix sap'!$D:$D,$E1941)&gt;0,1,0)</f>
        <v>1</v>
      </c>
      <c r="K1941">
        <f>IF(COUNTIFS('source matrix 2024'!$B:$B,$B1941,'source matrix 2024'!$D:$D,$E1941)&gt;0,1,0)</f>
        <v>1</v>
      </c>
    </row>
    <row r="1942" spans="1:11">
      <c r="A1942" s="13" t="s">
        <v>21</v>
      </c>
      <c r="B1942" s="13" t="s">
        <v>81</v>
      </c>
      <c r="C1942" s="13" t="s">
        <v>81</v>
      </c>
      <c r="D1942" s="13" t="s">
        <v>20</v>
      </c>
      <c r="E1942" s="13" t="s">
        <v>40</v>
      </c>
      <c r="F1942" s="13" t="s">
        <v>41</v>
      </c>
      <c r="G1942" s="13" t="s">
        <v>20</v>
      </c>
      <c r="H1942" s="6">
        <v>0</v>
      </c>
      <c r="I1942" s="8">
        <v>116</v>
      </c>
      <c r="J1942">
        <f>IF(COUNTIFS('source matrix sap'!$B:$B,$B1942,'source matrix sap'!$D:$D,$E1942)&gt;0,1,0)</f>
        <v>1</v>
      </c>
      <c r="K1942">
        <f>IF(COUNTIFS('source matrix 2024'!$B:$B,$B1942,'source matrix 2024'!$D:$D,$E1942)&gt;0,1,0)</f>
        <v>1</v>
      </c>
    </row>
    <row r="1943" spans="1:11">
      <c r="A1943" s="13" t="s">
        <v>21</v>
      </c>
      <c r="B1943" s="13" t="s">
        <v>81</v>
      </c>
      <c r="C1943" s="13" t="s">
        <v>81</v>
      </c>
      <c r="D1943" s="13" t="s">
        <v>20</v>
      </c>
      <c r="E1943" s="13" t="s">
        <v>43</v>
      </c>
      <c r="F1943" s="13" t="s">
        <v>188</v>
      </c>
      <c r="G1943" s="13" t="s">
        <v>20</v>
      </c>
      <c r="H1943" s="6">
        <v>0</v>
      </c>
      <c r="I1943" s="8">
        <v>1</v>
      </c>
      <c r="J1943">
        <f>IF(COUNTIFS('source matrix sap'!$B:$B,$B1943,'source matrix sap'!$D:$D,$E1943)&gt;0,1,0)</f>
        <v>1</v>
      </c>
      <c r="K1943">
        <f>IF(COUNTIFS('source matrix 2024'!$B:$B,$B1943,'source matrix 2024'!$D:$D,$E1943)&gt;0,1,0)</f>
        <v>1</v>
      </c>
    </row>
    <row r="1944" spans="1:11">
      <c r="A1944" s="13" t="s">
        <v>21</v>
      </c>
      <c r="B1944" s="13" t="s">
        <v>81</v>
      </c>
      <c r="C1944" s="13" t="s">
        <v>81</v>
      </c>
      <c r="D1944" s="13" t="s">
        <v>20</v>
      </c>
      <c r="E1944" s="13" t="s">
        <v>47</v>
      </c>
      <c r="F1944" s="13" t="s">
        <v>188</v>
      </c>
      <c r="G1944" s="13" t="s">
        <v>20</v>
      </c>
      <c r="H1944" s="6">
        <v>0</v>
      </c>
      <c r="I1944" s="8">
        <v>45</v>
      </c>
      <c r="J1944">
        <f>IF(COUNTIFS('source matrix sap'!$B:$B,$B1944,'source matrix sap'!$D:$D,$E1944)&gt;0,1,0)</f>
        <v>1</v>
      </c>
      <c r="K1944">
        <f>IF(COUNTIFS('source matrix 2024'!$B:$B,$B1944,'source matrix 2024'!$D:$D,$E1944)&gt;0,1,0)</f>
        <v>0</v>
      </c>
    </row>
    <row r="1945" spans="1:11">
      <c r="A1945" s="13" t="s">
        <v>21</v>
      </c>
      <c r="B1945" s="13" t="s">
        <v>81</v>
      </c>
      <c r="C1945" s="13" t="s">
        <v>81</v>
      </c>
      <c r="D1945" s="13" t="s">
        <v>20</v>
      </c>
      <c r="E1945" s="13" t="s">
        <v>303</v>
      </c>
      <c r="F1945" s="13" t="s">
        <v>188</v>
      </c>
      <c r="G1945" s="13" t="s">
        <v>20</v>
      </c>
      <c r="H1945" s="6">
        <v>0</v>
      </c>
      <c r="I1945" s="8">
        <v>49</v>
      </c>
      <c r="J1945">
        <f>IF(COUNTIFS('source matrix sap'!$B:$B,$B1945,'source matrix sap'!$D:$D,$E1945)&gt;0,1,0)</f>
        <v>1</v>
      </c>
      <c r="K1945">
        <f>IF(COUNTIFS('source matrix 2024'!$B:$B,$B1945,'source matrix 2024'!$D:$D,$E1945)&gt;0,1,0)</f>
        <v>0</v>
      </c>
    </row>
    <row r="1946" spans="1:11">
      <c r="A1946" s="13" t="s">
        <v>21</v>
      </c>
      <c r="B1946" s="13" t="s">
        <v>377</v>
      </c>
      <c r="C1946" s="13" t="s">
        <v>378</v>
      </c>
      <c r="D1946" s="13" t="s">
        <v>20</v>
      </c>
      <c r="E1946" s="13" t="s">
        <v>18</v>
      </c>
      <c r="F1946" s="13" t="s">
        <v>190</v>
      </c>
      <c r="G1946" s="13" t="s">
        <v>20</v>
      </c>
      <c r="H1946" s="6">
        <v>0</v>
      </c>
      <c r="I1946" s="8">
        <v>2</v>
      </c>
      <c r="J1946">
        <f>IF(COUNTIFS('source matrix sap'!$B:$B,$B1946,'source matrix sap'!$D:$D,$E1946)&gt;0,1,0)</f>
        <v>1</v>
      </c>
      <c r="K1946">
        <f>IF(COUNTIFS('source matrix 2024'!$B:$B,$B1946,'source matrix 2024'!$D:$D,$E1946)&gt;0,1,0)</f>
        <v>0</v>
      </c>
    </row>
    <row r="1947" spans="1:11">
      <c r="A1947" s="13" t="s">
        <v>21</v>
      </c>
      <c r="B1947" s="13" t="s">
        <v>377</v>
      </c>
      <c r="C1947" s="13" t="s">
        <v>378</v>
      </c>
      <c r="D1947" s="13" t="s">
        <v>20</v>
      </c>
      <c r="E1947" s="13" t="s">
        <v>25</v>
      </c>
      <c r="F1947" s="13" t="s">
        <v>189</v>
      </c>
      <c r="G1947" s="13" t="s">
        <v>20</v>
      </c>
      <c r="H1947" s="6">
        <v>0</v>
      </c>
      <c r="I1947" s="8">
        <v>1</v>
      </c>
      <c r="J1947">
        <f>IF(COUNTIFS('source matrix sap'!$B:$B,$B1947,'source matrix sap'!$D:$D,$E1947)&gt;0,1,0)</f>
        <v>1</v>
      </c>
      <c r="K1947">
        <f>IF(COUNTIFS('source matrix 2024'!$B:$B,$B1947,'source matrix 2024'!$D:$D,$E1947)&gt;0,1,0)</f>
        <v>0</v>
      </c>
    </row>
    <row r="1948" spans="1:11">
      <c r="A1948" s="13" t="s">
        <v>21</v>
      </c>
      <c r="B1948" s="13" t="s">
        <v>377</v>
      </c>
      <c r="C1948" s="13" t="s">
        <v>378</v>
      </c>
      <c r="D1948" s="13" t="s">
        <v>20</v>
      </c>
      <c r="E1948" s="13" t="s">
        <v>40</v>
      </c>
      <c r="F1948" s="13" t="s">
        <v>41</v>
      </c>
      <c r="G1948" s="13" t="s">
        <v>20</v>
      </c>
      <c r="H1948" s="6">
        <v>0</v>
      </c>
      <c r="I1948" s="8">
        <v>1</v>
      </c>
      <c r="J1948">
        <f>IF(COUNTIFS('source matrix sap'!$B:$B,$B1948,'source matrix sap'!$D:$D,$E1948)&gt;0,1,0)</f>
        <v>1</v>
      </c>
      <c r="K1948">
        <f>IF(COUNTIFS('source matrix 2024'!$B:$B,$B1948,'source matrix 2024'!$D:$D,$E1948)&gt;0,1,0)</f>
        <v>0</v>
      </c>
    </row>
    <row r="1949" spans="1:11">
      <c r="A1949" s="13" t="s">
        <v>21</v>
      </c>
      <c r="B1949" s="13" t="s">
        <v>166</v>
      </c>
      <c r="C1949" s="13" t="s">
        <v>166</v>
      </c>
      <c r="D1949" s="13" t="s">
        <v>20</v>
      </c>
      <c r="E1949" s="13" t="s">
        <v>31</v>
      </c>
      <c r="F1949" s="13" t="s">
        <v>188</v>
      </c>
      <c r="G1949" s="13" t="s">
        <v>20</v>
      </c>
      <c r="H1949" s="6">
        <v>0</v>
      </c>
      <c r="I1949" s="8">
        <v>25</v>
      </c>
      <c r="J1949">
        <f>IF(COUNTIFS('source matrix sap'!$B:$B,$B1949,'source matrix sap'!$D:$D,$E1949)&gt;0,1,0)</f>
        <v>1</v>
      </c>
      <c r="K1949">
        <f>IF(COUNTIFS('source matrix 2024'!$B:$B,$B1949,'source matrix 2024'!$D:$D,$E1949)&gt;0,1,0)</f>
        <v>1</v>
      </c>
    </row>
    <row r="1950" spans="1:11">
      <c r="A1950" s="13" t="s">
        <v>21</v>
      </c>
      <c r="B1950" s="13" t="s">
        <v>166</v>
      </c>
      <c r="C1950" s="13" t="s">
        <v>166</v>
      </c>
      <c r="D1950" s="13" t="s">
        <v>20</v>
      </c>
      <c r="E1950" s="13" t="s">
        <v>49</v>
      </c>
      <c r="F1950" s="13" t="s">
        <v>188</v>
      </c>
      <c r="G1950" s="13" t="s">
        <v>20</v>
      </c>
      <c r="H1950" s="6">
        <v>0</v>
      </c>
      <c r="I1950" s="8">
        <v>1</v>
      </c>
      <c r="J1950">
        <f>IF(COUNTIFS('source matrix sap'!$B:$B,$B1950,'source matrix sap'!$D:$D,$E1950)&gt;0,1,0)</f>
        <v>1</v>
      </c>
      <c r="K1950">
        <f>IF(COUNTIFS('source matrix 2024'!$B:$B,$B1950,'source matrix 2024'!$D:$D,$E1950)&gt;0,1,0)</f>
        <v>1</v>
      </c>
    </row>
    <row r="1951" spans="1:11">
      <c r="A1951" s="13" t="s">
        <v>21</v>
      </c>
      <c r="B1951" s="13" t="s">
        <v>166</v>
      </c>
      <c r="C1951" s="13" t="s">
        <v>166</v>
      </c>
      <c r="D1951" s="13" t="s">
        <v>20</v>
      </c>
      <c r="E1951" s="13" t="s">
        <v>18</v>
      </c>
      <c r="F1951" s="13" t="s">
        <v>190</v>
      </c>
      <c r="G1951" s="13" t="s">
        <v>20</v>
      </c>
      <c r="H1951" s="6">
        <v>0</v>
      </c>
      <c r="I1951" s="8">
        <v>327</v>
      </c>
      <c r="J1951">
        <f>IF(COUNTIFS('source matrix sap'!$B:$B,$B1951,'source matrix sap'!$D:$D,$E1951)&gt;0,1,0)</f>
        <v>1</v>
      </c>
      <c r="K1951">
        <f>IF(COUNTIFS('source matrix 2024'!$B:$B,$B1951,'source matrix 2024'!$D:$D,$E1951)&gt;0,1,0)</f>
        <v>1</v>
      </c>
    </row>
    <row r="1952" spans="1:11">
      <c r="A1952" s="13" t="s">
        <v>21</v>
      </c>
      <c r="B1952" s="13" t="s">
        <v>166</v>
      </c>
      <c r="C1952" s="13" t="s">
        <v>166</v>
      </c>
      <c r="D1952" s="13" t="s">
        <v>20</v>
      </c>
      <c r="E1952" s="13" t="s">
        <v>18</v>
      </c>
      <c r="F1952" s="13" t="s">
        <v>191</v>
      </c>
      <c r="G1952" s="13" t="s">
        <v>20</v>
      </c>
      <c r="H1952" s="6">
        <v>0</v>
      </c>
      <c r="I1952" s="8">
        <v>13</v>
      </c>
      <c r="J1952">
        <f>IF(COUNTIFS('source matrix sap'!$B:$B,$B1952,'source matrix sap'!$D:$D,$E1952)&gt;0,1,0)</f>
        <v>1</v>
      </c>
      <c r="K1952">
        <f>IF(COUNTIFS('source matrix 2024'!$B:$B,$B1952,'source matrix 2024'!$D:$D,$E1952)&gt;0,1,0)</f>
        <v>1</v>
      </c>
    </row>
    <row r="1953" spans="1:11">
      <c r="A1953" s="13" t="s">
        <v>21</v>
      </c>
      <c r="B1953" s="13" t="s">
        <v>166</v>
      </c>
      <c r="C1953" s="13" t="s">
        <v>166</v>
      </c>
      <c r="D1953" s="13" t="s">
        <v>20</v>
      </c>
      <c r="E1953" s="13" t="s">
        <v>18</v>
      </c>
      <c r="F1953" s="13" t="s">
        <v>197</v>
      </c>
      <c r="G1953" s="13" t="s">
        <v>20</v>
      </c>
      <c r="H1953" s="6">
        <v>0</v>
      </c>
      <c r="I1953" s="8">
        <v>3</v>
      </c>
      <c r="J1953">
        <f>IF(COUNTIFS('source matrix sap'!$B:$B,$B1953,'source matrix sap'!$D:$D,$E1953)&gt;0,1,0)</f>
        <v>1</v>
      </c>
      <c r="K1953">
        <f>IF(COUNTIFS('source matrix 2024'!$B:$B,$B1953,'source matrix 2024'!$D:$D,$E1953)&gt;0,1,0)</f>
        <v>1</v>
      </c>
    </row>
    <row r="1954" spans="1:11">
      <c r="A1954" s="13" t="s">
        <v>21</v>
      </c>
      <c r="B1954" s="13" t="s">
        <v>166</v>
      </c>
      <c r="C1954" s="13" t="s">
        <v>166</v>
      </c>
      <c r="D1954" s="13" t="s">
        <v>20</v>
      </c>
      <c r="E1954" s="13" t="s">
        <v>35</v>
      </c>
      <c r="F1954" s="13" t="s">
        <v>38</v>
      </c>
      <c r="G1954" s="13" t="s">
        <v>20</v>
      </c>
      <c r="H1954" s="6">
        <v>0</v>
      </c>
      <c r="I1954" s="8">
        <v>8</v>
      </c>
      <c r="J1954">
        <f>IF(COUNTIFS('source matrix sap'!$B:$B,$B1954,'source matrix sap'!$D:$D,$E1954)&gt;0,1,0)</f>
        <v>1</v>
      </c>
      <c r="K1954">
        <f>IF(COUNTIFS('source matrix 2024'!$B:$B,$B1954,'source matrix 2024'!$D:$D,$E1954)&gt;0,1,0)</f>
        <v>1</v>
      </c>
    </row>
    <row r="1955" spans="1:11">
      <c r="A1955" s="13" t="s">
        <v>21</v>
      </c>
      <c r="B1955" s="13" t="s">
        <v>166</v>
      </c>
      <c r="C1955" s="13" t="s">
        <v>166</v>
      </c>
      <c r="D1955" s="13" t="s">
        <v>20</v>
      </c>
      <c r="E1955" s="13" t="s">
        <v>35</v>
      </c>
      <c r="F1955" s="13" t="s">
        <v>36</v>
      </c>
      <c r="G1955" s="13" t="s">
        <v>20</v>
      </c>
      <c r="H1955" s="6">
        <v>0</v>
      </c>
      <c r="I1955" s="8">
        <v>16</v>
      </c>
      <c r="J1955">
        <f>IF(COUNTIFS('source matrix sap'!$B:$B,$B1955,'source matrix sap'!$D:$D,$E1955)&gt;0,1,0)</f>
        <v>1</v>
      </c>
      <c r="K1955">
        <f>IF(COUNTIFS('source matrix 2024'!$B:$B,$B1955,'source matrix 2024'!$D:$D,$E1955)&gt;0,1,0)</f>
        <v>1</v>
      </c>
    </row>
    <row r="1956" spans="1:11">
      <c r="A1956" s="13" t="s">
        <v>21</v>
      </c>
      <c r="B1956" s="13" t="s">
        <v>166</v>
      </c>
      <c r="C1956" s="13" t="s">
        <v>166</v>
      </c>
      <c r="D1956" s="13" t="s">
        <v>20</v>
      </c>
      <c r="E1956" s="13" t="s">
        <v>35</v>
      </c>
      <c r="F1956" s="13" t="s">
        <v>37</v>
      </c>
      <c r="G1956" s="13" t="s">
        <v>20</v>
      </c>
      <c r="H1956" s="6">
        <v>0</v>
      </c>
      <c r="I1956" s="8">
        <v>9</v>
      </c>
      <c r="J1956">
        <f>IF(COUNTIFS('source matrix sap'!$B:$B,$B1956,'source matrix sap'!$D:$D,$E1956)&gt;0,1,0)</f>
        <v>1</v>
      </c>
      <c r="K1956">
        <f>IF(COUNTIFS('source matrix 2024'!$B:$B,$B1956,'source matrix 2024'!$D:$D,$E1956)&gt;0,1,0)</f>
        <v>1</v>
      </c>
    </row>
    <row r="1957" spans="1:11">
      <c r="A1957" s="13" t="s">
        <v>21</v>
      </c>
      <c r="B1957" s="13" t="s">
        <v>166</v>
      </c>
      <c r="C1957" s="13" t="s">
        <v>166</v>
      </c>
      <c r="D1957" s="13" t="s">
        <v>20</v>
      </c>
      <c r="E1957" s="13" t="s">
        <v>45</v>
      </c>
      <c r="F1957" s="13" t="s">
        <v>188</v>
      </c>
      <c r="G1957" s="13" t="s">
        <v>20</v>
      </c>
      <c r="H1957" s="6">
        <v>0</v>
      </c>
      <c r="I1957" s="8">
        <v>84</v>
      </c>
      <c r="J1957">
        <f>IF(COUNTIFS('source matrix sap'!$B:$B,$B1957,'source matrix sap'!$D:$D,$E1957)&gt;0,1,0)</f>
        <v>1</v>
      </c>
      <c r="K1957">
        <f>IF(COUNTIFS('source matrix 2024'!$B:$B,$B1957,'source matrix 2024'!$D:$D,$E1957)&gt;0,1,0)</f>
        <v>1</v>
      </c>
    </row>
    <row r="1958" spans="1:11">
      <c r="A1958" s="13" t="s">
        <v>21</v>
      </c>
      <c r="B1958" s="13" t="s">
        <v>166</v>
      </c>
      <c r="C1958" s="13" t="s">
        <v>166</v>
      </c>
      <c r="D1958" s="13" t="s">
        <v>20</v>
      </c>
      <c r="E1958" s="13" t="s">
        <v>25</v>
      </c>
      <c r="F1958" s="13" t="s">
        <v>189</v>
      </c>
      <c r="G1958" s="13" t="s">
        <v>20</v>
      </c>
      <c r="H1958" s="6">
        <v>0</v>
      </c>
      <c r="I1958" s="8">
        <v>551</v>
      </c>
      <c r="J1958">
        <f>IF(COUNTIFS('source matrix sap'!$B:$B,$B1958,'source matrix sap'!$D:$D,$E1958)&gt;0,1,0)</f>
        <v>1</v>
      </c>
      <c r="K1958">
        <f>IF(COUNTIFS('source matrix 2024'!$B:$B,$B1958,'source matrix 2024'!$D:$D,$E1958)&gt;0,1,0)</f>
        <v>1</v>
      </c>
    </row>
    <row r="1959" spans="1:11">
      <c r="A1959" s="13" t="s">
        <v>21</v>
      </c>
      <c r="B1959" s="13" t="s">
        <v>166</v>
      </c>
      <c r="C1959" s="13" t="s">
        <v>166</v>
      </c>
      <c r="D1959" s="13" t="s">
        <v>20</v>
      </c>
      <c r="E1959" s="13" t="s">
        <v>28</v>
      </c>
      <c r="F1959" s="13" t="s">
        <v>192</v>
      </c>
      <c r="G1959" s="13" t="s">
        <v>20</v>
      </c>
      <c r="H1959" s="6">
        <v>0</v>
      </c>
      <c r="I1959" s="8">
        <v>2</v>
      </c>
      <c r="J1959">
        <f>IF(COUNTIFS('source matrix sap'!$B:$B,$B1959,'source matrix sap'!$D:$D,$E1959)&gt;0,1,0)</f>
        <v>1</v>
      </c>
      <c r="K1959">
        <f>IF(COUNTIFS('source matrix 2024'!$B:$B,$B1959,'source matrix 2024'!$D:$D,$E1959)&gt;0,1,0)</f>
        <v>1</v>
      </c>
    </row>
    <row r="1960" spans="1:11">
      <c r="A1960" s="13" t="s">
        <v>21</v>
      </c>
      <c r="B1960" s="13" t="s">
        <v>166</v>
      </c>
      <c r="C1960" s="13" t="s">
        <v>166</v>
      </c>
      <c r="D1960" s="13" t="s">
        <v>20</v>
      </c>
      <c r="E1960" s="13" t="s">
        <v>40</v>
      </c>
      <c r="F1960" s="13" t="s">
        <v>41</v>
      </c>
      <c r="G1960" s="13" t="s">
        <v>20</v>
      </c>
      <c r="H1960" s="6">
        <v>0</v>
      </c>
      <c r="I1960" s="8">
        <v>54</v>
      </c>
      <c r="J1960">
        <f>IF(COUNTIFS('source matrix sap'!$B:$B,$B1960,'source matrix sap'!$D:$D,$E1960)&gt;0,1,0)</f>
        <v>1</v>
      </c>
      <c r="K1960">
        <f>IF(COUNTIFS('source matrix 2024'!$B:$B,$B1960,'source matrix 2024'!$D:$D,$E1960)&gt;0,1,0)</f>
        <v>1</v>
      </c>
    </row>
    <row r="1961" spans="1:11">
      <c r="A1961" s="13" t="s">
        <v>21</v>
      </c>
      <c r="B1961" s="13" t="s">
        <v>166</v>
      </c>
      <c r="C1961" s="13" t="s">
        <v>166</v>
      </c>
      <c r="D1961" s="13" t="s">
        <v>20</v>
      </c>
      <c r="E1961" s="13" t="s">
        <v>43</v>
      </c>
      <c r="F1961" s="13" t="s">
        <v>188</v>
      </c>
      <c r="G1961" s="13" t="s">
        <v>20</v>
      </c>
      <c r="H1961" s="6">
        <v>0</v>
      </c>
      <c r="I1961" s="8">
        <v>4</v>
      </c>
      <c r="J1961">
        <f>IF(COUNTIFS('source matrix sap'!$B:$B,$B1961,'source matrix sap'!$D:$D,$E1961)&gt;0,1,0)</f>
        <v>1</v>
      </c>
      <c r="K1961">
        <f>IF(COUNTIFS('source matrix 2024'!$B:$B,$B1961,'source matrix 2024'!$D:$D,$E1961)&gt;0,1,0)</f>
        <v>1</v>
      </c>
    </row>
    <row r="1962" spans="1:11">
      <c r="A1962" s="13" t="s">
        <v>21</v>
      </c>
      <c r="B1962" s="13" t="s">
        <v>166</v>
      </c>
      <c r="C1962" s="13" t="s">
        <v>166</v>
      </c>
      <c r="D1962" s="13" t="s">
        <v>20</v>
      </c>
      <c r="E1962" s="13" t="s">
        <v>47</v>
      </c>
      <c r="F1962" s="13" t="s">
        <v>188</v>
      </c>
      <c r="G1962" s="13" t="s">
        <v>20</v>
      </c>
      <c r="H1962" s="6">
        <v>0</v>
      </c>
      <c r="I1962" s="8">
        <v>18</v>
      </c>
      <c r="J1962">
        <f>IF(COUNTIFS('source matrix sap'!$B:$B,$B1962,'source matrix sap'!$D:$D,$E1962)&gt;0,1,0)</f>
        <v>1</v>
      </c>
      <c r="K1962">
        <f>IF(COUNTIFS('source matrix 2024'!$B:$B,$B1962,'source matrix 2024'!$D:$D,$E1962)&gt;0,1,0)</f>
        <v>0</v>
      </c>
    </row>
    <row r="1963" spans="1:11">
      <c r="A1963" s="13" t="s">
        <v>21</v>
      </c>
      <c r="B1963" s="13" t="s">
        <v>166</v>
      </c>
      <c r="C1963" s="13" t="s">
        <v>166</v>
      </c>
      <c r="D1963" s="13" t="s">
        <v>20</v>
      </c>
      <c r="E1963" s="13" t="s">
        <v>303</v>
      </c>
      <c r="F1963" s="13" t="s">
        <v>188</v>
      </c>
      <c r="G1963" s="13" t="s">
        <v>20</v>
      </c>
      <c r="H1963" s="6">
        <v>0</v>
      </c>
      <c r="I1963" s="8">
        <v>511</v>
      </c>
      <c r="J1963">
        <f>IF(COUNTIFS('source matrix sap'!$B:$B,$B1963,'source matrix sap'!$D:$D,$E1963)&gt;0,1,0)</f>
        <v>1</v>
      </c>
      <c r="K1963">
        <f>IF(COUNTIFS('source matrix 2024'!$B:$B,$B1963,'source matrix 2024'!$D:$D,$E1963)&gt;0,1,0)</f>
        <v>0</v>
      </c>
    </row>
    <row r="1964" spans="1:11">
      <c r="A1964" s="13" t="s">
        <v>21</v>
      </c>
      <c r="B1964" s="13" t="s">
        <v>160</v>
      </c>
      <c r="C1964" s="13" t="s">
        <v>160</v>
      </c>
      <c r="D1964" s="13" t="s">
        <v>20</v>
      </c>
      <c r="E1964" s="13" t="s">
        <v>31</v>
      </c>
      <c r="F1964" s="13" t="s">
        <v>188</v>
      </c>
      <c r="G1964" s="13" t="s">
        <v>20</v>
      </c>
      <c r="H1964" s="6">
        <v>0</v>
      </c>
      <c r="I1964" s="8">
        <v>8</v>
      </c>
      <c r="J1964">
        <f>IF(COUNTIFS('source matrix sap'!$B:$B,$B1964,'source matrix sap'!$D:$D,$E1964)&gt;0,1,0)</f>
        <v>1</v>
      </c>
      <c r="K1964">
        <f>IF(COUNTIFS('source matrix 2024'!$B:$B,$B1964,'source matrix 2024'!$D:$D,$E1964)&gt;0,1,0)</f>
        <v>1</v>
      </c>
    </row>
    <row r="1965" spans="1:11">
      <c r="A1965" s="13" t="s">
        <v>21</v>
      </c>
      <c r="B1965" s="13" t="s">
        <v>160</v>
      </c>
      <c r="C1965" s="13" t="s">
        <v>160</v>
      </c>
      <c r="D1965" s="13" t="s">
        <v>20</v>
      </c>
      <c r="E1965" s="13" t="s">
        <v>49</v>
      </c>
      <c r="F1965" s="13" t="s">
        <v>188</v>
      </c>
      <c r="G1965" s="13" t="s">
        <v>20</v>
      </c>
      <c r="H1965" s="6">
        <v>0</v>
      </c>
      <c r="I1965" s="8">
        <v>54</v>
      </c>
      <c r="J1965">
        <f>IF(COUNTIFS('source matrix sap'!$B:$B,$B1965,'source matrix sap'!$D:$D,$E1965)&gt;0,1,0)</f>
        <v>1</v>
      </c>
      <c r="K1965">
        <f>IF(COUNTIFS('source matrix 2024'!$B:$B,$B1965,'source matrix 2024'!$D:$D,$E1965)&gt;0,1,0)</f>
        <v>1</v>
      </c>
    </row>
    <row r="1966" spans="1:11">
      <c r="A1966" s="13" t="s">
        <v>21</v>
      </c>
      <c r="B1966" s="13" t="s">
        <v>160</v>
      </c>
      <c r="C1966" s="13" t="s">
        <v>160</v>
      </c>
      <c r="D1966" s="13" t="s">
        <v>20</v>
      </c>
      <c r="E1966" s="13" t="s">
        <v>18</v>
      </c>
      <c r="F1966" s="13" t="s">
        <v>190</v>
      </c>
      <c r="G1966" s="13" t="s">
        <v>20</v>
      </c>
      <c r="H1966" s="6">
        <v>0</v>
      </c>
      <c r="I1966" s="8">
        <v>3998</v>
      </c>
      <c r="J1966">
        <f>IF(COUNTIFS('source matrix sap'!$B:$B,$B1966,'source matrix sap'!$D:$D,$E1966)&gt;0,1,0)</f>
        <v>1</v>
      </c>
      <c r="K1966">
        <f>IF(COUNTIFS('source matrix 2024'!$B:$B,$B1966,'source matrix 2024'!$D:$D,$E1966)&gt;0,1,0)</f>
        <v>1</v>
      </c>
    </row>
    <row r="1967" spans="1:11">
      <c r="A1967" s="13" t="s">
        <v>21</v>
      </c>
      <c r="B1967" s="13" t="s">
        <v>160</v>
      </c>
      <c r="C1967" s="13" t="s">
        <v>160</v>
      </c>
      <c r="D1967" s="13" t="s">
        <v>20</v>
      </c>
      <c r="E1967" s="13" t="s">
        <v>18</v>
      </c>
      <c r="F1967" s="13" t="s">
        <v>191</v>
      </c>
      <c r="G1967" s="13" t="s">
        <v>20</v>
      </c>
      <c r="H1967" s="6">
        <v>0</v>
      </c>
      <c r="I1967" s="8">
        <v>256</v>
      </c>
      <c r="J1967">
        <f>IF(COUNTIFS('source matrix sap'!$B:$B,$B1967,'source matrix sap'!$D:$D,$E1967)&gt;0,1,0)</f>
        <v>1</v>
      </c>
      <c r="K1967">
        <f>IF(COUNTIFS('source matrix 2024'!$B:$B,$B1967,'source matrix 2024'!$D:$D,$E1967)&gt;0,1,0)</f>
        <v>1</v>
      </c>
    </row>
    <row r="1968" spans="1:11">
      <c r="A1968" s="13" t="s">
        <v>21</v>
      </c>
      <c r="B1968" s="13" t="s">
        <v>160</v>
      </c>
      <c r="C1968" s="13" t="s">
        <v>160</v>
      </c>
      <c r="D1968" s="13" t="s">
        <v>20</v>
      </c>
      <c r="E1968" s="13" t="s">
        <v>35</v>
      </c>
      <c r="F1968" s="13" t="s">
        <v>38</v>
      </c>
      <c r="G1968" s="13" t="s">
        <v>20</v>
      </c>
      <c r="H1968" s="6">
        <v>0</v>
      </c>
      <c r="I1968" s="8">
        <v>5</v>
      </c>
      <c r="J1968">
        <f>IF(COUNTIFS('source matrix sap'!$B:$B,$B1968,'source matrix sap'!$D:$D,$E1968)&gt;0,1,0)</f>
        <v>1</v>
      </c>
      <c r="K1968">
        <f>IF(COUNTIFS('source matrix 2024'!$B:$B,$B1968,'source matrix 2024'!$D:$D,$E1968)&gt;0,1,0)</f>
        <v>1</v>
      </c>
    </row>
    <row r="1969" spans="1:11">
      <c r="A1969" s="13" t="s">
        <v>21</v>
      </c>
      <c r="B1969" s="13" t="s">
        <v>160</v>
      </c>
      <c r="C1969" s="13" t="s">
        <v>160</v>
      </c>
      <c r="D1969" s="13" t="s">
        <v>20</v>
      </c>
      <c r="E1969" s="13" t="s">
        <v>35</v>
      </c>
      <c r="F1969" s="13" t="s">
        <v>36</v>
      </c>
      <c r="G1969" s="13" t="s">
        <v>20</v>
      </c>
      <c r="H1969" s="6">
        <v>0</v>
      </c>
      <c r="I1969" s="8">
        <v>158</v>
      </c>
      <c r="J1969">
        <f>IF(COUNTIFS('source matrix sap'!$B:$B,$B1969,'source matrix sap'!$D:$D,$E1969)&gt;0,1,0)</f>
        <v>1</v>
      </c>
      <c r="K1969">
        <f>IF(COUNTIFS('source matrix 2024'!$B:$B,$B1969,'source matrix 2024'!$D:$D,$E1969)&gt;0,1,0)</f>
        <v>1</v>
      </c>
    </row>
    <row r="1970" spans="1:11">
      <c r="A1970" s="13" t="s">
        <v>21</v>
      </c>
      <c r="B1970" s="13" t="s">
        <v>160</v>
      </c>
      <c r="C1970" s="13" t="s">
        <v>160</v>
      </c>
      <c r="D1970" s="13" t="s">
        <v>20</v>
      </c>
      <c r="E1970" s="13" t="s">
        <v>35</v>
      </c>
      <c r="F1970" s="13" t="s">
        <v>37</v>
      </c>
      <c r="G1970" s="13" t="s">
        <v>20</v>
      </c>
      <c r="H1970" s="6">
        <v>0</v>
      </c>
      <c r="I1970" s="8">
        <v>85</v>
      </c>
      <c r="J1970">
        <f>IF(COUNTIFS('source matrix sap'!$B:$B,$B1970,'source matrix sap'!$D:$D,$E1970)&gt;0,1,0)</f>
        <v>1</v>
      </c>
      <c r="K1970">
        <f>IF(COUNTIFS('source matrix 2024'!$B:$B,$B1970,'source matrix 2024'!$D:$D,$E1970)&gt;0,1,0)</f>
        <v>1</v>
      </c>
    </row>
    <row r="1971" spans="1:11">
      <c r="A1971" s="13" t="s">
        <v>21</v>
      </c>
      <c r="B1971" s="13" t="s">
        <v>160</v>
      </c>
      <c r="C1971" s="13" t="s">
        <v>160</v>
      </c>
      <c r="D1971" s="13" t="s">
        <v>20</v>
      </c>
      <c r="E1971" s="13" t="s">
        <v>45</v>
      </c>
      <c r="F1971" s="13" t="s">
        <v>188</v>
      </c>
      <c r="G1971" s="13" t="s">
        <v>20</v>
      </c>
      <c r="H1971" s="6">
        <v>0</v>
      </c>
      <c r="I1971" s="8">
        <v>363</v>
      </c>
      <c r="J1971">
        <f>IF(COUNTIFS('source matrix sap'!$B:$B,$B1971,'source matrix sap'!$D:$D,$E1971)&gt;0,1,0)</f>
        <v>1</v>
      </c>
      <c r="K1971">
        <f>IF(COUNTIFS('source matrix 2024'!$B:$B,$B1971,'source matrix 2024'!$D:$D,$E1971)&gt;0,1,0)</f>
        <v>1</v>
      </c>
    </row>
    <row r="1972" spans="1:11">
      <c r="A1972" s="13" t="s">
        <v>21</v>
      </c>
      <c r="B1972" s="13" t="s">
        <v>160</v>
      </c>
      <c r="C1972" s="13" t="s">
        <v>160</v>
      </c>
      <c r="D1972" s="13" t="s">
        <v>20</v>
      </c>
      <c r="E1972" s="13" t="s">
        <v>25</v>
      </c>
      <c r="F1972" s="13" t="s">
        <v>189</v>
      </c>
      <c r="G1972" s="13" t="s">
        <v>20</v>
      </c>
      <c r="H1972" s="6">
        <v>0</v>
      </c>
      <c r="I1972" s="8">
        <v>2242</v>
      </c>
      <c r="J1972">
        <f>IF(COUNTIFS('source matrix sap'!$B:$B,$B1972,'source matrix sap'!$D:$D,$E1972)&gt;0,1,0)</f>
        <v>1</v>
      </c>
      <c r="K1972">
        <f>IF(COUNTIFS('source matrix 2024'!$B:$B,$B1972,'source matrix 2024'!$D:$D,$E1972)&gt;0,1,0)</f>
        <v>1</v>
      </c>
    </row>
    <row r="1973" spans="1:11">
      <c r="A1973" s="13" t="s">
        <v>21</v>
      </c>
      <c r="B1973" s="13" t="s">
        <v>160</v>
      </c>
      <c r="C1973" s="13" t="s">
        <v>160</v>
      </c>
      <c r="D1973" s="13" t="s">
        <v>20</v>
      </c>
      <c r="E1973" s="13" t="s">
        <v>28</v>
      </c>
      <c r="F1973" s="13" t="s">
        <v>192</v>
      </c>
      <c r="G1973" s="13" t="s">
        <v>20</v>
      </c>
      <c r="H1973" s="6">
        <v>0</v>
      </c>
      <c r="I1973" s="8">
        <v>43</v>
      </c>
      <c r="J1973">
        <f>IF(COUNTIFS('source matrix sap'!$B:$B,$B1973,'source matrix sap'!$D:$D,$E1973)&gt;0,1,0)</f>
        <v>1</v>
      </c>
      <c r="K1973">
        <f>IF(COUNTIFS('source matrix 2024'!$B:$B,$B1973,'source matrix 2024'!$D:$D,$E1973)&gt;0,1,0)</f>
        <v>1</v>
      </c>
    </row>
    <row r="1974" spans="1:11">
      <c r="A1974" s="13" t="s">
        <v>21</v>
      </c>
      <c r="B1974" s="13" t="s">
        <v>160</v>
      </c>
      <c r="C1974" s="13" t="s">
        <v>160</v>
      </c>
      <c r="D1974" s="13" t="s">
        <v>20</v>
      </c>
      <c r="E1974" s="13" t="s">
        <v>40</v>
      </c>
      <c r="F1974" s="13" t="s">
        <v>41</v>
      </c>
      <c r="G1974" s="13" t="s">
        <v>20</v>
      </c>
      <c r="H1974" s="6">
        <v>0</v>
      </c>
      <c r="I1974" s="8">
        <v>279</v>
      </c>
      <c r="J1974">
        <f>IF(COUNTIFS('source matrix sap'!$B:$B,$B1974,'source matrix sap'!$D:$D,$E1974)&gt;0,1,0)</f>
        <v>1</v>
      </c>
      <c r="K1974">
        <f>IF(COUNTIFS('source matrix 2024'!$B:$B,$B1974,'source matrix 2024'!$D:$D,$E1974)&gt;0,1,0)</f>
        <v>1</v>
      </c>
    </row>
    <row r="1975" spans="1:11">
      <c r="A1975" s="13" t="s">
        <v>21</v>
      </c>
      <c r="B1975" s="13" t="s">
        <v>160</v>
      </c>
      <c r="C1975" s="13" t="s">
        <v>160</v>
      </c>
      <c r="D1975" s="13" t="s">
        <v>20</v>
      </c>
      <c r="E1975" s="13" t="s">
        <v>43</v>
      </c>
      <c r="F1975" s="13" t="s">
        <v>188</v>
      </c>
      <c r="G1975" s="13" t="s">
        <v>20</v>
      </c>
      <c r="H1975" s="6">
        <v>0</v>
      </c>
      <c r="I1975" s="8">
        <v>83</v>
      </c>
      <c r="J1975">
        <f>IF(COUNTIFS('source matrix sap'!$B:$B,$B1975,'source matrix sap'!$D:$D,$E1975)&gt;0,1,0)</f>
        <v>1</v>
      </c>
      <c r="K1975">
        <f>IF(COUNTIFS('source matrix 2024'!$B:$B,$B1975,'source matrix 2024'!$D:$D,$E1975)&gt;0,1,0)</f>
        <v>1</v>
      </c>
    </row>
    <row r="1976" spans="1:11">
      <c r="A1976" s="13" t="s">
        <v>21</v>
      </c>
      <c r="B1976" s="13" t="s">
        <v>160</v>
      </c>
      <c r="C1976" s="13" t="s">
        <v>160</v>
      </c>
      <c r="D1976" s="13" t="s">
        <v>20</v>
      </c>
      <c r="E1976" s="13" t="s">
        <v>304</v>
      </c>
      <c r="F1976" s="13" t="s">
        <v>188</v>
      </c>
      <c r="G1976" s="13" t="s">
        <v>20</v>
      </c>
      <c r="H1976" s="6">
        <v>0</v>
      </c>
      <c r="I1976" s="8">
        <v>75</v>
      </c>
      <c r="J1976">
        <f>IF(COUNTIFS('source matrix sap'!$B:$B,$B1976,'source matrix sap'!$D:$D,$E1976)&gt;0,1,0)</f>
        <v>0</v>
      </c>
      <c r="K1976">
        <f>IF(COUNTIFS('source matrix 2024'!$B:$B,$B1976,'source matrix 2024'!$D:$D,$E1976)&gt;0,1,0)</f>
        <v>0</v>
      </c>
    </row>
    <row r="1977" spans="1:11">
      <c r="A1977" s="13" t="s">
        <v>21</v>
      </c>
      <c r="B1977" s="13" t="s">
        <v>160</v>
      </c>
      <c r="C1977" s="13" t="s">
        <v>160</v>
      </c>
      <c r="D1977" s="13" t="s">
        <v>20</v>
      </c>
      <c r="E1977" s="13" t="s">
        <v>47</v>
      </c>
      <c r="F1977" s="13" t="s">
        <v>188</v>
      </c>
      <c r="G1977" s="13" t="s">
        <v>20</v>
      </c>
      <c r="H1977" s="6">
        <v>0</v>
      </c>
      <c r="I1977" s="8">
        <v>27</v>
      </c>
      <c r="J1977">
        <f>IF(COUNTIFS('source matrix sap'!$B:$B,$B1977,'source matrix sap'!$D:$D,$E1977)&gt;0,1,0)</f>
        <v>1</v>
      </c>
      <c r="K1977">
        <f>IF(COUNTIFS('source matrix 2024'!$B:$B,$B1977,'source matrix 2024'!$D:$D,$E1977)&gt;0,1,0)</f>
        <v>0</v>
      </c>
    </row>
    <row r="1978" spans="1:11">
      <c r="A1978" s="13" t="s">
        <v>21</v>
      </c>
      <c r="B1978" s="13" t="s">
        <v>160</v>
      </c>
      <c r="C1978" s="13" t="s">
        <v>160</v>
      </c>
      <c r="D1978" s="13" t="s">
        <v>20</v>
      </c>
      <c r="E1978" s="13" t="s">
        <v>33</v>
      </c>
      <c r="F1978" s="13" t="s">
        <v>188</v>
      </c>
      <c r="G1978" s="13" t="s">
        <v>20</v>
      </c>
      <c r="H1978" s="6">
        <v>0</v>
      </c>
      <c r="I1978" s="8">
        <v>20</v>
      </c>
      <c r="J1978">
        <f>IF(COUNTIFS('source matrix sap'!$B:$B,$B1978,'source matrix sap'!$D:$D,$E1978)&gt;0,1,0)</f>
        <v>1</v>
      </c>
      <c r="K1978">
        <f>IF(COUNTIFS('source matrix 2024'!$B:$B,$B1978,'source matrix 2024'!$D:$D,$E1978)&gt;0,1,0)</f>
        <v>1</v>
      </c>
    </row>
    <row r="1979" spans="1:11">
      <c r="A1979" s="13" t="s">
        <v>21</v>
      </c>
      <c r="B1979" s="13" t="s">
        <v>160</v>
      </c>
      <c r="C1979" s="13" t="s">
        <v>160</v>
      </c>
      <c r="D1979" s="13" t="s">
        <v>20</v>
      </c>
      <c r="E1979" s="13" t="s">
        <v>303</v>
      </c>
      <c r="F1979" s="13" t="s">
        <v>188</v>
      </c>
      <c r="G1979" s="13" t="s">
        <v>20</v>
      </c>
      <c r="H1979" s="6">
        <v>0</v>
      </c>
      <c r="I1979" s="8">
        <v>17</v>
      </c>
      <c r="J1979">
        <f>IF(COUNTIFS('source matrix sap'!$B:$B,$B1979,'source matrix sap'!$D:$D,$E1979)&gt;0,1,0)</f>
        <v>1</v>
      </c>
      <c r="K1979">
        <f>IF(COUNTIFS('source matrix 2024'!$B:$B,$B1979,'source matrix 2024'!$D:$D,$E1979)&gt;0,1,0)</f>
        <v>0</v>
      </c>
    </row>
    <row r="1980" spans="1:11">
      <c r="A1980" s="13" t="s">
        <v>21</v>
      </c>
      <c r="B1980" s="13" t="s">
        <v>162</v>
      </c>
      <c r="C1980" s="13" t="s">
        <v>162</v>
      </c>
      <c r="D1980" s="13" t="s">
        <v>20</v>
      </c>
      <c r="E1980" s="13" t="s">
        <v>49</v>
      </c>
      <c r="F1980" s="13" t="s">
        <v>188</v>
      </c>
      <c r="G1980" s="13" t="s">
        <v>20</v>
      </c>
      <c r="H1980" s="6">
        <v>0</v>
      </c>
      <c r="I1980" s="8">
        <v>1</v>
      </c>
      <c r="J1980">
        <f>IF(COUNTIFS('source matrix sap'!$B:$B,$B1980,'source matrix sap'!$D:$D,$E1980)&gt;0,1,0)</f>
        <v>1</v>
      </c>
      <c r="K1980">
        <f>IF(COUNTIFS('source matrix 2024'!$B:$B,$B1980,'source matrix 2024'!$D:$D,$E1980)&gt;0,1,0)</f>
        <v>1</v>
      </c>
    </row>
    <row r="1981" spans="1:11">
      <c r="A1981" s="13" t="s">
        <v>21</v>
      </c>
      <c r="B1981" s="13" t="s">
        <v>162</v>
      </c>
      <c r="C1981" s="13" t="s">
        <v>162</v>
      </c>
      <c r="D1981" s="13" t="s">
        <v>20</v>
      </c>
      <c r="E1981" s="13" t="s">
        <v>18</v>
      </c>
      <c r="F1981" s="13" t="s">
        <v>190</v>
      </c>
      <c r="G1981" s="13" t="s">
        <v>20</v>
      </c>
      <c r="H1981" s="6">
        <v>0</v>
      </c>
      <c r="I1981" s="8">
        <v>2</v>
      </c>
      <c r="J1981">
        <f>IF(COUNTIFS('source matrix sap'!$B:$B,$B1981,'source matrix sap'!$D:$D,$E1981)&gt;0,1,0)</f>
        <v>1</v>
      </c>
      <c r="K1981">
        <f>IF(COUNTIFS('source matrix 2024'!$B:$B,$B1981,'source matrix 2024'!$D:$D,$E1981)&gt;0,1,0)</f>
        <v>1</v>
      </c>
    </row>
    <row r="1982" spans="1:11">
      <c r="A1982" s="13" t="s">
        <v>21</v>
      </c>
      <c r="B1982" s="13" t="s">
        <v>162</v>
      </c>
      <c r="C1982" s="13" t="s">
        <v>162</v>
      </c>
      <c r="D1982" s="13" t="s">
        <v>20</v>
      </c>
      <c r="E1982" s="13" t="s">
        <v>18</v>
      </c>
      <c r="F1982" s="13" t="s">
        <v>191</v>
      </c>
      <c r="G1982" s="13" t="s">
        <v>20</v>
      </c>
      <c r="H1982" s="6">
        <v>0</v>
      </c>
      <c r="I1982" s="8">
        <v>3</v>
      </c>
      <c r="J1982">
        <f>IF(COUNTIFS('source matrix sap'!$B:$B,$B1982,'source matrix sap'!$D:$D,$E1982)&gt;0,1,0)</f>
        <v>1</v>
      </c>
      <c r="K1982">
        <f>IF(COUNTIFS('source matrix 2024'!$B:$B,$B1982,'source matrix 2024'!$D:$D,$E1982)&gt;0,1,0)</f>
        <v>1</v>
      </c>
    </row>
    <row r="1983" spans="1:11">
      <c r="A1983" s="13" t="s">
        <v>21</v>
      </c>
      <c r="B1983" s="13" t="s">
        <v>162</v>
      </c>
      <c r="C1983" s="13" t="s">
        <v>162</v>
      </c>
      <c r="D1983" s="13" t="s">
        <v>20</v>
      </c>
      <c r="E1983" s="13" t="s">
        <v>35</v>
      </c>
      <c r="F1983" s="13" t="s">
        <v>36</v>
      </c>
      <c r="G1983" s="13" t="s">
        <v>20</v>
      </c>
      <c r="H1983" s="6">
        <v>0</v>
      </c>
      <c r="I1983" s="8">
        <v>1</v>
      </c>
      <c r="J1983">
        <f>IF(COUNTIFS('source matrix sap'!$B:$B,$B1983,'source matrix sap'!$D:$D,$E1983)&gt;0,1,0)</f>
        <v>1</v>
      </c>
      <c r="K1983">
        <f>IF(COUNTIFS('source matrix 2024'!$B:$B,$B1983,'source matrix 2024'!$D:$D,$E1983)&gt;0,1,0)</f>
        <v>1</v>
      </c>
    </row>
    <row r="1984" spans="1:11">
      <c r="A1984" s="13" t="s">
        <v>21</v>
      </c>
      <c r="B1984" s="13" t="s">
        <v>162</v>
      </c>
      <c r="C1984" s="13" t="s">
        <v>162</v>
      </c>
      <c r="D1984" s="13" t="s">
        <v>20</v>
      </c>
      <c r="E1984" s="13" t="s">
        <v>35</v>
      </c>
      <c r="F1984" s="13" t="s">
        <v>37</v>
      </c>
      <c r="G1984" s="13" t="s">
        <v>20</v>
      </c>
      <c r="H1984" s="6">
        <v>0</v>
      </c>
      <c r="I1984" s="8">
        <v>2</v>
      </c>
      <c r="J1984">
        <f>IF(COUNTIFS('source matrix sap'!$B:$B,$B1984,'source matrix sap'!$D:$D,$E1984)&gt;0,1,0)</f>
        <v>1</v>
      </c>
      <c r="K1984">
        <f>IF(COUNTIFS('source matrix 2024'!$B:$B,$B1984,'source matrix 2024'!$D:$D,$E1984)&gt;0,1,0)</f>
        <v>1</v>
      </c>
    </row>
    <row r="1985" spans="1:11">
      <c r="A1985" s="13" t="s">
        <v>21</v>
      </c>
      <c r="B1985" s="13" t="s">
        <v>162</v>
      </c>
      <c r="C1985" s="13" t="s">
        <v>162</v>
      </c>
      <c r="D1985" s="13" t="s">
        <v>20</v>
      </c>
      <c r="E1985" s="13" t="s">
        <v>45</v>
      </c>
      <c r="F1985" s="13" t="s">
        <v>188</v>
      </c>
      <c r="G1985" s="13" t="s">
        <v>20</v>
      </c>
      <c r="H1985" s="6">
        <v>0</v>
      </c>
      <c r="I1985" s="8">
        <v>7</v>
      </c>
      <c r="J1985">
        <f>IF(COUNTIFS('source matrix sap'!$B:$B,$B1985,'source matrix sap'!$D:$D,$E1985)&gt;0,1,0)</f>
        <v>1</v>
      </c>
      <c r="K1985">
        <f>IF(COUNTIFS('source matrix 2024'!$B:$B,$B1985,'source matrix 2024'!$D:$D,$E1985)&gt;0,1,0)</f>
        <v>1</v>
      </c>
    </row>
    <row r="1986" spans="1:11">
      <c r="A1986" s="13" t="s">
        <v>21</v>
      </c>
      <c r="B1986" s="13" t="s">
        <v>162</v>
      </c>
      <c r="C1986" s="13" t="s">
        <v>162</v>
      </c>
      <c r="D1986" s="13" t="s">
        <v>20</v>
      </c>
      <c r="E1986" s="13" t="s">
        <v>25</v>
      </c>
      <c r="F1986" s="13" t="s">
        <v>189</v>
      </c>
      <c r="G1986" s="13" t="s">
        <v>20</v>
      </c>
      <c r="H1986" s="6">
        <v>0</v>
      </c>
      <c r="I1986" s="8">
        <v>1</v>
      </c>
      <c r="J1986">
        <f>IF(COUNTIFS('source matrix sap'!$B:$B,$B1986,'source matrix sap'!$D:$D,$E1986)&gt;0,1,0)</f>
        <v>1</v>
      </c>
      <c r="K1986">
        <f>IF(COUNTIFS('source matrix 2024'!$B:$B,$B1986,'source matrix 2024'!$D:$D,$E1986)&gt;0,1,0)</f>
        <v>1</v>
      </c>
    </row>
    <row r="1987" spans="1:11">
      <c r="A1987" s="13" t="s">
        <v>21</v>
      </c>
      <c r="B1987" s="13" t="s">
        <v>162</v>
      </c>
      <c r="C1987" s="13" t="s">
        <v>162</v>
      </c>
      <c r="D1987" s="13" t="s">
        <v>20</v>
      </c>
      <c r="E1987" s="13" t="s">
        <v>40</v>
      </c>
      <c r="F1987" s="13" t="s">
        <v>41</v>
      </c>
      <c r="G1987" s="13" t="s">
        <v>20</v>
      </c>
      <c r="H1987" s="6">
        <v>0</v>
      </c>
      <c r="I1987" s="8">
        <v>6</v>
      </c>
      <c r="J1987">
        <f>IF(COUNTIFS('source matrix sap'!$B:$B,$B1987,'source matrix sap'!$D:$D,$E1987)&gt;0,1,0)</f>
        <v>1</v>
      </c>
      <c r="K1987">
        <f>IF(COUNTIFS('source matrix 2024'!$B:$B,$B1987,'source matrix 2024'!$D:$D,$E1987)&gt;0,1,0)</f>
        <v>1</v>
      </c>
    </row>
    <row r="1988" spans="1:11">
      <c r="A1988" s="13" t="s">
        <v>21</v>
      </c>
      <c r="B1988" s="13" t="s">
        <v>293</v>
      </c>
      <c r="C1988" s="13" t="s">
        <v>293</v>
      </c>
      <c r="D1988" s="13" t="s">
        <v>20</v>
      </c>
      <c r="E1988" s="13" t="s">
        <v>31</v>
      </c>
      <c r="F1988" s="13" t="s">
        <v>188</v>
      </c>
      <c r="G1988" s="13" t="s">
        <v>20</v>
      </c>
      <c r="H1988" s="6">
        <v>0</v>
      </c>
      <c r="I1988" s="8">
        <v>18</v>
      </c>
      <c r="J1988">
        <f>IF(COUNTIFS('source matrix sap'!$B:$B,$B1988,'source matrix sap'!$D:$D,$E1988)&gt;0,1,0)</f>
        <v>1</v>
      </c>
      <c r="K1988">
        <f>IF(COUNTIFS('source matrix 2024'!$B:$B,$B1988,'source matrix 2024'!$D:$D,$E1988)&gt;0,1,0)</f>
        <v>0</v>
      </c>
    </row>
    <row r="1989" spans="1:11">
      <c r="A1989" s="13" t="s">
        <v>21</v>
      </c>
      <c r="B1989" s="13" t="s">
        <v>293</v>
      </c>
      <c r="C1989" s="13" t="s">
        <v>293</v>
      </c>
      <c r="D1989" s="13" t="s">
        <v>20</v>
      </c>
      <c r="E1989" s="13" t="s">
        <v>49</v>
      </c>
      <c r="F1989" s="13" t="s">
        <v>188</v>
      </c>
      <c r="G1989" s="13" t="s">
        <v>20</v>
      </c>
      <c r="H1989" s="6">
        <v>0</v>
      </c>
      <c r="I1989" s="8">
        <v>175</v>
      </c>
      <c r="J1989">
        <f>IF(COUNTIFS('source matrix sap'!$B:$B,$B1989,'source matrix sap'!$D:$D,$E1989)&gt;0,1,0)</f>
        <v>1</v>
      </c>
      <c r="K1989">
        <f>IF(COUNTIFS('source matrix 2024'!$B:$B,$B1989,'source matrix 2024'!$D:$D,$E1989)&gt;0,1,0)</f>
        <v>0</v>
      </c>
    </row>
    <row r="1990" spans="1:11">
      <c r="A1990" s="13" t="s">
        <v>21</v>
      </c>
      <c r="B1990" s="13" t="s">
        <v>293</v>
      </c>
      <c r="C1990" s="13" t="s">
        <v>293</v>
      </c>
      <c r="D1990" s="13" t="s">
        <v>20</v>
      </c>
      <c r="E1990" s="13" t="s">
        <v>35</v>
      </c>
      <c r="F1990" s="13" t="s">
        <v>36</v>
      </c>
      <c r="G1990" s="13" t="s">
        <v>20</v>
      </c>
      <c r="H1990" s="6">
        <v>0</v>
      </c>
      <c r="I1990" s="8">
        <v>13</v>
      </c>
      <c r="J1990">
        <f>IF(COUNTIFS('source matrix sap'!$B:$B,$B1990,'source matrix sap'!$D:$D,$E1990)&gt;0,1,0)</f>
        <v>1</v>
      </c>
      <c r="K1990">
        <f>IF(COUNTIFS('source matrix 2024'!$B:$B,$B1990,'source matrix 2024'!$D:$D,$E1990)&gt;0,1,0)</f>
        <v>0</v>
      </c>
    </row>
    <row r="1991" spans="1:11">
      <c r="A1991" s="13" t="s">
        <v>21</v>
      </c>
      <c r="B1991" s="13" t="s">
        <v>293</v>
      </c>
      <c r="C1991" s="13" t="s">
        <v>293</v>
      </c>
      <c r="D1991" s="13" t="s">
        <v>20</v>
      </c>
      <c r="E1991" s="13" t="s">
        <v>45</v>
      </c>
      <c r="F1991" s="13" t="s">
        <v>188</v>
      </c>
      <c r="G1991" s="13" t="s">
        <v>20</v>
      </c>
      <c r="H1991" s="6">
        <v>0</v>
      </c>
      <c r="I1991" s="8">
        <v>29</v>
      </c>
      <c r="J1991">
        <f>IF(COUNTIFS('source matrix sap'!$B:$B,$B1991,'source matrix sap'!$D:$D,$E1991)&gt;0,1,0)</f>
        <v>1</v>
      </c>
      <c r="K1991">
        <f>IF(COUNTIFS('source matrix 2024'!$B:$B,$B1991,'source matrix 2024'!$D:$D,$E1991)&gt;0,1,0)</f>
        <v>0</v>
      </c>
    </row>
    <row r="1992" spans="1:11">
      <c r="A1992" s="13" t="s">
        <v>21</v>
      </c>
      <c r="B1992" s="13" t="s">
        <v>293</v>
      </c>
      <c r="C1992" s="13" t="s">
        <v>293</v>
      </c>
      <c r="D1992" s="13" t="s">
        <v>20</v>
      </c>
      <c r="E1992" s="13" t="s">
        <v>25</v>
      </c>
      <c r="F1992" s="13" t="s">
        <v>189</v>
      </c>
      <c r="G1992" s="13" t="s">
        <v>20</v>
      </c>
      <c r="H1992" s="6">
        <v>0</v>
      </c>
      <c r="I1992" s="8">
        <v>141</v>
      </c>
      <c r="J1992">
        <f>IF(COUNTIFS('source matrix sap'!$B:$B,$B1992,'source matrix sap'!$D:$D,$E1992)&gt;0,1,0)</f>
        <v>1</v>
      </c>
      <c r="K1992">
        <f>IF(COUNTIFS('source matrix 2024'!$B:$B,$B1992,'source matrix 2024'!$D:$D,$E1992)&gt;0,1,0)</f>
        <v>0</v>
      </c>
    </row>
    <row r="1993" spans="1:11">
      <c r="A1993" s="13" t="s">
        <v>21</v>
      </c>
      <c r="B1993" s="13" t="s">
        <v>293</v>
      </c>
      <c r="C1993" s="13" t="s">
        <v>293</v>
      </c>
      <c r="D1993" s="13" t="s">
        <v>20</v>
      </c>
      <c r="E1993" s="13" t="s">
        <v>28</v>
      </c>
      <c r="F1993" s="13" t="s">
        <v>192</v>
      </c>
      <c r="G1993" s="13" t="s">
        <v>20</v>
      </c>
      <c r="H1993" s="6">
        <v>0</v>
      </c>
      <c r="I1993" s="8">
        <v>2</v>
      </c>
      <c r="J1993">
        <f>IF(COUNTIFS('source matrix sap'!$B:$B,$B1993,'source matrix sap'!$D:$D,$E1993)&gt;0,1,0)</f>
        <v>1</v>
      </c>
      <c r="K1993">
        <f>IF(COUNTIFS('source matrix 2024'!$B:$B,$B1993,'source matrix 2024'!$D:$D,$E1993)&gt;0,1,0)</f>
        <v>0</v>
      </c>
    </row>
    <row r="1994" spans="1:11">
      <c r="A1994" s="13" t="s">
        <v>21</v>
      </c>
      <c r="B1994" s="13" t="s">
        <v>293</v>
      </c>
      <c r="C1994" s="13" t="s">
        <v>293</v>
      </c>
      <c r="D1994" s="13" t="s">
        <v>20</v>
      </c>
      <c r="E1994" s="13" t="s">
        <v>40</v>
      </c>
      <c r="F1994" s="13" t="s">
        <v>41</v>
      </c>
      <c r="G1994" s="13" t="s">
        <v>20</v>
      </c>
      <c r="H1994" s="6">
        <v>0</v>
      </c>
      <c r="I1994" s="8">
        <v>90</v>
      </c>
      <c r="J1994">
        <f>IF(COUNTIFS('source matrix sap'!$B:$B,$B1994,'source matrix sap'!$D:$D,$E1994)&gt;0,1,0)</f>
        <v>1</v>
      </c>
      <c r="K1994">
        <f>IF(COUNTIFS('source matrix 2024'!$B:$B,$B1994,'source matrix 2024'!$D:$D,$E1994)&gt;0,1,0)</f>
        <v>0</v>
      </c>
    </row>
    <row r="1995" spans="1:11">
      <c r="A1995" s="13" t="s">
        <v>21</v>
      </c>
      <c r="B1995" s="13" t="s">
        <v>293</v>
      </c>
      <c r="C1995" s="13" t="s">
        <v>293</v>
      </c>
      <c r="D1995" s="13" t="s">
        <v>20</v>
      </c>
      <c r="E1995" s="13" t="s">
        <v>43</v>
      </c>
      <c r="F1995" s="13" t="s">
        <v>188</v>
      </c>
      <c r="G1995" s="13" t="s">
        <v>20</v>
      </c>
      <c r="H1995" s="6">
        <v>0</v>
      </c>
      <c r="I1995" s="8">
        <v>6</v>
      </c>
      <c r="J1995">
        <f>IF(COUNTIFS('source matrix sap'!$B:$B,$B1995,'source matrix sap'!$D:$D,$E1995)&gt;0,1,0)</f>
        <v>1</v>
      </c>
      <c r="K1995">
        <f>IF(COUNTIFS('source matrix 2024'!$B:$B,$B1995,'source matrix 2024'!$D:$D,$E1995)&gt;0,1,0)</f>
        <v>0</v>
      </c>
    </row>
    <row r="1996" spans="1:11">
      <c r="A1996" s="13" t="s">
        <v>21</v>
      </c>
      <c r="B1996" s="13" t="s">
        <v>293</v>
      </c>
      <c r="C1996" s="13" t="s">
        <v>293</v>
      </c>
      <c r="D1996" s="13" t="s">
        <v>20</v>
      </c>
      <c r="E1996" s="13" t="s">
        <v>47</v>
      </c>
      <c r="F1996" s="13" t="s">
        <v>188</v>
      </c>
      <c r="G1996" s="13" t="s">
        <v>20</v>
      </c>
      <c r="H1996" s="6">
        <v>0</v>
      </c>
      <c r="I1996" s="8">
        <v>4</v>
      </c>
      <c r="J1996">
        <f>IF(COUNTIFS('source matrix sap'!$B:$B,$B1996,'source matrix sap'!$D:$D,$E1996)&gt;0,1,0)</f>
        <v>1</v>
      </c>
      <c r="K1996">
        <f>IF(COUNTIFS('source matrix 2024'!$B:$B,$B1996,'source matrix 2024'!$D:$D,$E1996)&gt;0,1,0)</f>
        <v>0</v>
      </c>
    </row>
    <row r="1997" spans="1:11">
      <c r="A1997" s="13" t="s">
        <v>21</v>
      </c>
      <c r="B1997" s="13" t="s">
        <v>293</v>
      </c>
      <c r="C1997" s="13" t="s">
        <v>293</v>
      </c>
      <c r="D1997" s="13" t="s">
        <v>20</v>
      </c>
      <c r="E1997" s="13" t="s">
        <v>303</v>
      </c>
      <c r="F1997" s="13" t="s">
        <v>188</v>
      </c>
      <c r="G1997" s="13" t="s">
        <v>20</v>
      </c>
      <c r="H1997" s="6">
        <v>0</v>
      </c>
      <c r="I1997" s="8">
        <v>71</v>
      </c>
      <c r="J1997">
        <f>IF(COUNTIFS('source matrix sap'!$B:$B,$B1997,'source matrix sap'!$D:$D,$E1997)&gt;0,1,0)</f>
        <v>1</v>
      </c>
      <c r="K1997">
        <f>IF(COUNTIFS('source matrix 2024'!$B:$B,$B1997,'source matrix 2024'!$D:$D,$E1997)&gt;0,1,0)</f>
        <v>0</v>
      </c>
    </row>
    <row r="1998" spans="1:11">
      <c r="A1998" s="13" t="s">
        <v>21</v>
      </c>
      <c r="B1998" s="13" t="s">
        <v>164</v>
      </c>
      <c r="C1998" s="13" t="s">
        <v>164</v>
      </c>
      <c r="D1998" s="13" t="s">
        <v>20</v>
      </c>
      <c r="E1998" s="13" t="s">
        <v>31</v>
      </c>
      <c r="F1998" s="13" t="s">
        <v>188</v>
      </c>
      <c r="G1998" s="13" t="s">
        <v>20</v>
      </c>
      <c r="H1998" s="6">
        <v>0</v>
      </c>
      <c r="I1998" s="8">
        <v>21</v>
      </c>
      <c r="J1998">
        <f>IF(COUNTIFS('source matrix sap'!$B:$B,$B1998,'source matrix sap'!$D:$D,$E1998)&gt;0,1,0)</f>
        <v>1</v>
      </c>
      <c r="K1998">
        <f>IF(COUNTIFS('source matrix 2024'!$B:$B,$B1998,'source matrix 2024'!$D:$D,$E1998)&gt;0,1,0)</f>
        <v>1</v>
      </c>
    </row>
    <row r="1999" spans="1:11">
      <c r="A1999" s="13" t="s">
        <v>21</v>
      </c>
      <c r="B1999" s="13" t="s">
        <v>164</v>
      </c>
      <c r="C1999" s="13" t="s">
        <v>164</v>
      </c>
      <c r="D1999" s="13" t="s">
        <v>20</v>
      </c>
      <c r="E1999" s="13" t="s">
        <v>49</v>
      </c>
      <c r="F1999" s="13" t="s">
        <v>188</v>
      </c>
      <c r="G1999" s="13" t="s">
        <v>20</v>
      </c>
      <c r="H1999" s="6">
        <v>0</v>
      </c>
      <c r="I1999" s="8">
        <v>3161</v>
      </c>
      <c r="J1999">
        <f>IF(COUNTIFS('source matrix sap'!$B:$B,$B1999,'source matrix sap'!$D:$D,$E1999)&gt;0,1,0)</f>
        <v>1</v>
      </c>
      <c r="K1999">
        <f>IF(COUNTIFS('source matrix 2024'!$B:$B,$B1999,'source matrix 2024'!$D:$D,$E1999)&gt;0,1,0)</f>
        <v>1</v>
      </c>
    </row>
    <row r="2000" spans="1:11">
      <c r="A2000" s="13" t="s">
        <v>21</v>
      </c>
      <c r="B2000" s="13" t="s">
        <v>164</v>
      </c>
      <c r="C2000" s="13" t="s">
        <v>164</v>
      </c>
      <c r="D2000" s="13" t="s">
        <v>20</v>
      </c>
      <c r="E2000" s="13" t="s">
        <v>18</v>
      </c>
      <c r="F2000" s="13" t="s">
        <v>190</v>
      </c>
      <c r="G2000" s="13" t="s">
        <v>20</v>
      </c>
      <c r="H2000" s="6">
        <v>0</v>
      </c>
      <c r="I2000" s="8">
        <v>2157</v>
      </c>
      <c r="J2000">
        <f>IF(COUNTIFS('source matrix sap'!$B:$B,$B2000,'source matrix sap'!$D:$D,$E2000)&gt;0,1,0)</f>
        <v>1</v>
      </c>
      <c r="K2000">
        <f>IF(COUNTIFS('source matrix 2024'!$B:$B,$B2000,'source matrix 2024'!$D:$D,$E2000)&gt;0,1,0)</f>
        <v>1</v>
      </c>
    </row>
    <row r="2001" spans="1:11">
      <c r="A2001" s="13" t="s">
        <v>21</v>
      </c>
      <c r="B2001" s="13" t="s">
        <v>164</v>
      </c>
      <c r="C2001" s="13" t="s">
        <v>164</v>
      </c>
      <c r="D2001" s="13" t="s">
        <v>20</v>
      </c>
      <c r="E2001" s="13" t="s">
        <v>18</v>
      </c>
      <c r="F2001" s="13" t="s">
        <v>191</v>
      </c>
      <c r="G2001" s="13" t="s">
        <v>20</v>
      </c>
      <c r="H2001" s="6">
        <v>0</v>
      </c>
      <c r="I2001" s="8">
        <v>404</v>
      </c>
      <c r="J2001">
        <f>IF(COUNTIFS('source matrix sap'!$B:$B,$B2001,'source matrix sap'!$D:$D,$E2001)&gt;0,1,0)</f>
        <v>1</v>
      </c>
      <c r="K2001">
        <f>IF(COUNTIFS('source matrix 2024'!$B:$B,$B2001,'source matrix 2024'!$D:$D,$E2001)&gt;0,1,0)</f>
        <v>1</v>
      </c>
    </row>
    <row r="2002" spans="1:11">
      <c r="A2002" s="13" t="s">
        <v>21</v>
      </c>
      <c r="B2002" s="13" t="s">
        <v>164</v>
      </c>
      <c r="C2002" s="13" t="s">
        <v>164</v>
      </c>
      <c r="D2002" s="13" t="s">
        <v>20</v>
      </c>
      <c r="E2002" s="13" t="s">
        <v>35</v>
      </c>
      <c r="F2002" s="13" t="s">
        <v>38</v>
      </c>
      <c r="G2002" s="13" t="s">
        <v>20</v>
      </c>
      <c r="H2002" s="6">
        <v>0</v>
      </c>
      <c r="I2002" s="8">
        <v>2</v>
      </c>
      <c r="J2002">
        <f>IF(COUNTIFS('source matrix sap'!$B:$B,$B2002,'source matrix sap'!$D:$D,$E2002)&gt;0,1,0)</f>
        <v>1</v>
      </c>
      <c r="K2002">
        <f>IF(COUNTIFS('source matrix 2024'!$B:$B,$B2002,'source matrix 2024'!$D:$D,$E2002)&gt;0,1,0)</f>
        <v>1</v>
      </c>
    </row>
    <row r="2003" spans="1:11">
      <c r="A2003" s="13" t="s">
        <v>21</v>
      </c>
      <c r="B2003" s="13" t="s">
        <v>164</v>
      </c>
      <c r="C2003" s="13" t="s">
        <v>164</v>
      </c>
      <c r="D2003" s="13" t="s">
        <v>20</v>
      </c>
      <c r="E2003" s="13" t="s">
        <v>35</v>
      </c>
      <c r="F2003" s="13" t="s">
        <v>36</v>
      </c>
      <c r="G2003" s="13" t="s">
        <v>20</v>
      </c>
      <c r="H2003" s="6">
        <v>0</v>
      </c>
      <c r="I2003" s="8">
        <v>22</v>
      </c>
      <c r="J2003">
        <f>IF(COUNTIFS('source matrix sap'!$B:$B,$B2003,'source matrix sap'!$D:$D,$E2003)&gt;0,1,0)</f>
        <v>1</v>
      </c>
      <c r="K2003">
        <f>IF(COUNTIFS('source matrix 2024'!$B:$B,$B2003,'source matrix 2024'!$D:$D,$E2003)&gt;0,1,0)</f>
        <v>1</v>
      </c>
    </row>
    <row r="2004" spans="1:11">
      <c r="A2004" s="13" t="s">
        <v>21</v>
      </c>
      <c r="B2004" s="13" t="s">
        <v>164</v>
      </c>
      <c r="C2004" s="13" t="s">
        <v>164</v>
      </c>
      <c r="D2004" s="13" t="s">
        <v>20</v>
      </c>
      <c r="E2004" s="13" t="s">
        <v>35</v>
      </c>
      <c r="F2004" s="13" t="s">
        <v>37</v>
      </c>
      <c r="G2004" s="13" t="s">
        <v>20</v>
      </c>
      <c r="H2004" s="6">
        <v>0</v>
      </c>
      <c r="I2004" s="8">
        <v>30</v>
      </c>
      <c r="J2004">
        <f>IF(COUNTIFS('source matrix sap'!$B:$B,$B2004,'source matrix sap'!$D:$D,$E2004)&gt;0,1,0)</f>
        <v>1</v>
      </c>
      <c r="K2004">
        <f>IF(COUNTIFS('source matrix 2024'!$B:$B,$B2004,'source matrix 2024'!$D:$D,$E2004)&gt;0,1,0)</f>
        <v>1</v>
      </c>
    </row>
    <row r="2005" spans="1:11">
      <c r="A2005" s="13" t="s">
        <v>21</v>
      </c>
      <c r="B2005" s="13" t="s">
        <v>164</v>
      </c>
      <c r="C2005" s="13" t="s">
        <v>164</v>
      </c>
      <c r="D2005" s="13" t="s">
        <v>20</v>
      </c>
      <c r="E2005" s="13" t="s">
        <v>45</v>
      </c>
      <c r="F2005" s="13" t="s">
        <v>188</v>
      </c>
      <c r="G2005" s="13" t="s">
        <v>20</v>
      </c>
      <c r="H2005" s="6">
        <v>0</v>
      </c>
      <c r="I2005" s="8">
        <v>627</v>
      </c>
      <c r="J2005">
        <f>IF(COUNTIFS('source matrix sap'!$B:$B,$B2005,'source matrix sap'!$D:$D,$E2005)&gt;0,1,0)</f>
        <v>1</v>
      </c>
      <c r="K2005">
        <f>IF(COUNTIFS('source matrix 2024'!$B:$B,$B2005,'source matrix 2024'!$D:$D,$E2005)&gt;0,1,0)</f>
        <v>1</v>
      </c>
    </row>
    <row r="2006" spans="1:11">
      <c r="A2006" s="13" t="s">
        <v>21</v>
      </c>
      <c r="B2006" s="13" t="s">
        <v>164</v>
      </c>
      <c r="C2006" s="13" t="s">
        <v>164</v>
      </c>
      <c r="D2006" s="13" t="s">
        <v>20</v>
      </c>
      <c r="E2006" s="13" t="s">
        <v>25</v>
      </c>
      <c r="F2006" s="13" t="s">
        <v>189</v>
      </c>
      <c r="G2006" s="13" t="s">
        <v>20</v>
      </c>
      <c r="H2006" s="6">
        <v>0</v>
      </c>
      <c r="I2006" s="8">
        <v>5559</v>
      </c>
      <c r="J2006">
        <f>IF(COUNTIFS('source matrix sap'!$B:$B,$B2006,'source matrix sap'!$D:$D,$E2006)&gt;0,1,0)</f>
        <v>1</v>
      </c>
      <c r="K2006">
        <f>IF(COUNTIFS('source matrix 2024'!$B:$B,$B2006,'source matrix 2024'!$D:$D,$E2006)&gt;0,1,0)</f>
        <v>1</v>
      </c>
    </row>
    <row r="2007" spans="1:11">
      <c r="A2007" s="13" t="s">
        <v>21</v>
      </c>
      <c r="B2007" s="13" t="s">
        <v>164</v>
      </c>
      <c r="C2007" s="13" t="s">
        <v>164</v>
      </c>
      <c r="D2007" s="13" t="s">
        <v>20</v>
      </c>
      <c r="E2007" s="13" t="s">
        <v>28</v>
      </c>
      <c r="F2007" s="13" t="s">
        <v>192</v>
      </c>
      <c r="G2007" s="13" t="s">
        <v>20</v>
      </c>
      <c r="H2007" s="6">
        <v>0</v>
      </c>
      <c r="I2007" s="8">
        <v>218</v>
      </c>
      <c r="J2007">
        <f>IF(COUNTIFS('source matrix sap'!$B:$B,$B2007,'source matrix sap'!$D:$D,$E2007)&gt;0,1,0)</f>
        <v>1</v>
      </c>
      <c r="K2007">
        <f>IF(COUNTIFS('source matrix 2024'!$B:$B,$B2007,'source matrix 2024'!$D:$D,$E2007)&gt;0,1,0)</f>
        <v>1</v>
      </c>
    </row>
    <row r="2008" spans="1:11">
      <c r="A2008" s="13" t="s">
        <v>21</v>
      </c>
      <c r="B2008" s="13" t="s">
        <v>164</v>
      </c>
      <c r="C2008" s="13" t="s">
        <v>164</v>
      </c>
      <c r="D2008" s="13" t="s">
        <v>20</v>
      </c>
      <c r="E2008" s="13" t="s">
        <v>40</v>
      </c>
      <c r="F2008" s="13" t="s">
        <v>41</v>
      </c>
      <c r="G2008" s="13" t="s">
        <v>20</v>
      </c>
      <c r="H2008" s="6">
        <v>0</v>
      </c>
      <c r="I2008" s="8">
        <v>1285</v>
      </c>
      <c r="J2008">
        <f>IF(COUNTIFS('source matrix sap'!$B:$B,$B2008,'source matrix sap'!$D:$D,$E2008)&gt;0,1,0)</f>
        <v>1</v>
      </c>
      <c r="K2008">
        <f>IF(COUNTIFS('source matrix 2024'!$B:$B,$B2008,'source matrix 2024'!$D:$D,$E2008)&gt;0,1,0)</f>
        <v>1</v>
      </c>
    </row>
    <row r="2009" spans="1:11">
      <c r="A2009" s="13" t="s">
        <v>21</v>
      </c>
      <c r="B2009" s="13" t="s">
        <v>164</v>
      </c>
      <c r="C2009" s="13" t="s">
        <v>164</v>
      </c>
      <c r="D2009" s="13" t="s">
        <v>20</v>
      </c>
      <c r="E2009" s="13" t="s">
        <v>43</v>
      </c>
      <c r="F2009" s="13" t="s">
        <v>188</v>
      </c>
      <c r="G2009" s="13" t="s">
        <v>20</v>
      </c>
      <c r="H2009" s="6">
        <v>0</v>
      </c>
      <c r="I2009" s="8">
        <v>146</v>
      </c>
      <c r="J2009">
        <f>IF(COUNTIFS('source matrix sap'!$B:$B,$B2009,'source matrix sap'!$D:$D,$E2009)&gt;0,1,0)</f>
        <v>1</v>
      </c>
      <c r="K2009">
        <f>IF(COUNTIFS('source matrix 2024'!$B:$B,$B2009,'source matrix 2024'!$D:$D,$E2009)&gt;0,1,0)</f>
        <v>1</v>
      </c>
    </row>
    <row r="2010" spans="1:11">
      <c r="A2010" s="13" t="s">
        <v>21</v>
      </c>
      <c r="B2010" s="13" t="s">
        <v>164</v>
      </c>
      <c r="C2010" s="13" t="s">
        <v>164</v>
      </c>
      <c r="D2010" s="13" t="s">
        <v>20</v>
      </c>
      <c r="E2010" s="13" t="s">
        <v>47</v>
      </c>
      <c r="F2010" s="13" t="s">
        <v>188</v>
      </c>
      <c r="G2010" s="13" t="s">
        <v>20</v>
      </c>
      <c r="H2010" s="6">
        <v>0</v>
      </c>
      <c r="I2010" s="8">
        <v>93</v>
      </c>
      <c r="J2010">
        <f>IF(COUNTIFS('source matrix sap'!$B:$B,$B2010,'source matrix sap'!$D:$D,$E2010)&gt;0,1,0)</f>
        <v>1</v>
      </c>
      <c r="K2010">
        <f>IF(COUNTIFS('source matrix 2024'!$B:$B,$B2010,'source matrix 2024'!$D:$D,$E2010)&gt;0,1,0)</f>
        <v>0</v>
      </c>
    </row>
    <row r="2011" spans="1:11">
      <c r="A2011" s="13" t="s">
        <v>21</v>
      </c>
      <c r="B2011" s="13" t="s">
        <v>164</v>
      </c>
      <c r="C2011" s="13" t="s">
        <v>164</v>
      </c>
      <c r="D2011" s="13" t="s">
        <v>20</v>
      </c>
      <c r="E2011" s="13" t="s">
        <v>33</v>
      </c>
      <c r="F2011" s="13" t="s">
        <v>188</v>
      </c>
      <c r="G2011" s="13" t="s">
        <v>20</v>
      </c>
      <c r="H2011" s="6">
        <v>0</v>
      </c>
      <c r="I2011" s="8">
        <v>5</v>
      </c>
      <c r="J2011">
        <f>IF(COUNTIFS('source matrix sap'!$B:$B,$B2011,'source matrix sap'!$D:$D,$E2011)&gt;0,1,0)</f>
        <v>1</v>
      </c>
      <c r="K2011">
        <f>IF(COUNTIFS('source matrix 2024'!$B:$B,$B2011,'source matrix 2024'!$D:$D,$E2011)&gt;0,1,0)</f>
        <v>1</v>
      </c>
    </row>
    <row r="2012" spans="1:11">
      <c r="A2012" s="13" t="s">
        <v>21</v>
      </c>
      <c r="B2012" s="13" t="s">
        <v>164</v>
      </c>
      <c r="C2012" s="13" t="s">
        <v>164</v>
      </c>
      <c r="D2012" s="13" t="s">
        <v>20</v>
      </c>
      <c r="E2012" s="13" t="s">
        <v>303</v>
      </c>
      <c r="F2012" s="13" t="s">
        <v>188</v>
      </c>
      <c r="G2012" s="13" t="s">
        <v>20</v>
      </c>
      <c r="H2012" s="6">
        <v>0</v>
      </c>
      <c r="I2012" s="8">
        <v>276</v>
      </c>
      <c r="J2012">
        <f>IF(COUNTIFS('source matrix sap'!$B:$B,$B2012,'source matrix sap'!$D:$D,$E2012)&gt;0,1,0)</f>
        <v>1</v>
      </c>
      <c r="K2012">
        <f>IF(COUNTIFS('source matrix 2024'!$B:$B,$B2012,'source matrix 2024'!$D:$D,$E2012)&gt;0,1,0)</f>
        <v>0</v>
      </c>
    </row>
    <row r="2013" spans="1:11">
      <c r="A2013" s="13" t="s">
        <v>21</v>
      </c>
      <c r="B2013" s="13" t="s">
        <v>15</v>
      </c>
      <c r="C2013" s="13" t="s">
        <v>15</v>
      </c>
      <c r="D2013" s="13" t="s">
        <v>20</v>
      </c>
      <c r="E2013" s="13" t="s">
        <v>31</v>
      </c>
      <c r="F2013" s="13" t="s">
        <v>188</v>
      </c>
      <c r="G2013" s="13" t="s">
        <v>20</v>
      </c>
      <c r="H2013" s="6">
        <v>0</v>
      </c>
      <c r="I2013" s="8">
        <v>231</v>
      </c>
      <c r="J2013">
        <f>IF(COUNTIFS('source matrix sap'!$B:$B,$B2013,'source matrix sap'!$D:$D,$E2013)&gt;0,1,0)</f>
        <v>1</v>
      </c>
      <c r="K2013">
        <f>IF(COUNTIFS('source matrix 2024'!$B:$B,$B2013,'source matrix 2024'!$D:$D,$E2013)&gt;0,1,0)</f>
        <v>1</v>
      </c>
    </row>
    <row r="2014" spans="1:11">
      <c r="A2014" s="13" t="s">
        <v>21</v>
      </c>
      <c r="B2014" s="13" t="s">
        <v>15</v>
      </c>
      <c r="C2014" s="13" t="s">
        <v>15</v>
      </c>
      <c r="D2014" s="13" t="s">
        <v>20</v>
      </c>
      <c r="E2014" s="13" t="s">
        <v>49</v>
      </c>
      <c r="F2014" s="13" t="s">
        <v>188</v>
      </c>
      <c r="G2014" s="13" t="s">
        <v>20</v>
      </c>
      <c r="H2014" s="6">
        <v>0</v>
      </c>
      <c r="I2014" s="8">
        <v>937</v>
      </c>
      <c r="J2014">
        <f>IF(COUNTIFS('source matrix sap'!$B:$B,$B2014,'source matrix sap'!$D:$D,$E2014)&gt;0,1,0)</f>
        <v>1</v>
      </c>
      <c r="K2014">
        <f>IF(COUNTIFS('source matrix 2024'!$B:$B,$B2014,'source matrix 2024'!$D:$D,$E2014)&gt;0,1,0)</f>
        <v>1</v>
      </c>
    </row>
    <row r="2015" spans="1:11">
      <c r="A2015" s="13" t="s">
        <v>21</v>
      </c>
      <c r="B2015" s="13" t="s">
        <v>15</v>
      </c>
      <c r="C2015" s="13" t="s">
        <v>15</v>
      </c>
      <c r="D2015" s="13" t="s">
        <v>20</v>
      </c>
      <c r="E2015" s="13" t="s">
        <v>18</v>
      </c>
      <c r="F2015" s="13" t="s">
        <v>190</v>
      </c>
      <c r="G2015" s="13" t="s">
        <v>20</v>
      </c>
      <c r="H2015" s="6">
        <v>0</v>
      </c>
      <c r="I2015" s="8">
        <v>298</v>
      </c>
      <c r="J2015">
        <f>IF(COUNTIFS('source matrix sap'!$B:$B,$B2015,'source matrix sap'!$D:$D,$E2015)&gt;0,1,0)</f>
        <v>1</v>
      </c>
      <c r="K2015">
        <f>IF(COUNTIFS('source matrix 2024'!$B:$B,$B2015,'source matrix 2024'!$D:$D,$E2015)&gt;0,1,0)</f>
        <v>1</v>
      </c>
    </row>
    <row r="2016" spans="1:11">
      <c r="A2016" s="13" t="s">
        <v>21</v>
      </c>
      <c r="B2016" s="13" t="s">
        <v>15</v>
      </c>
      <c r="C2016" s="13" t="s">
        <v>15</v>
      </c>
      <c r="D2016" s="13" t="s">
        <v>20</v>
      </c>
      <c r="E2016" s="13" t="s">
        <v>18</v>
      </c>
      <c r="F2016" s="13" t="s">
        <v>191</v>
      </c>
      <c r="G2016" s="13" t="s">
        <v>20</v>
      </c>
      <c r="H2016" s="6">
        <v>0</v>
      </c>
      <c r="I2016" s="8">
        <v>4</v>
      </c>
      <c r="J2016">
        <f>IF(COUNTIFS('source matrix sap'!$B:$B,$B2016,'source matrix sap'!$D:$D,$E2016)&gt;0,1,0)</f>
        <v>1</v>
      </c>
      <c r="K2016">
        <f>IF(COUNTIFS('source matrix 2024'!$B:$B,$B2016,'source matrix 2024'!$D:$D,$E2016)&gt;0,1,0)</f>
        <v>1</v>
      </c>
    </row>
    <row r="2017" spans="1:11">
      <c r="A2017" s="13" t="s">
        <v>21</v>
      </c>
      <c r="B2017" s="13" t="s">
        <v>15</v>
      </c>
      <c r="C2017" s="13" t="s">
        <v>15</v>
      </c>
      <c r="D2017" s="13" t="s">
        <v>20</v>
      </c>
      <c r="E2017" s="13" t="s">
        <v>18</v>
      </c>
      <c r="F2017" s="13" t="s">
        <v>197</v>
      </c>
      <c r="G2017" s="13" t="s">
        <v>20</v>
      </c>
      <c r="H2017" s="6">
        <v>0</v>
      </c>
      <c r="I2017" s="8">
        <v>2</v>
      </c>
      <c r="J2017">
        <f>IF(COUNTIFS('source matrix sap'!$B:$B,$B2017,'source matrix sap'!$D:$D,$E2017)&gt;0,1,0)</f>
        <v>1</v>
      </c>
      <c r="K2017">
        <f>IF(COUNTIFS('source matrix 2024'!$B:$B,$B2017,'source matrix 2024'!$D:$D,$E2017)&gt;0,1,0)</f>
        <v>1</v>
      </c>
    </row>
    <row r="2018" spans="1:11">
      <c r="A2018" s="13" t="s">
        <v>21</v>
      </c>
      <c r="B2018" s="13" t="s">
        <v>15</v>
      </c>
      <c r="C2018" s="13" t="s">
        <v>15</v>
      </c>
      <c r="D2018" s="13" t="s">
        <v>20</v>
      </c>
      <c r="E2018" s="13" t="s">
        <v>35</v>
      </c>
      <c r="F2018" s="13" t="s">
        <v>38</v>
      </c>
      <c r="G2018" s="13" t="s">
        <v>20</v>
      </c>
      <c r="H2018" s="6">
        <v>0</v>
      </c>
      <c r="I2018" s="8">
        <v>12</v>
      </c>
      <c r="J2018">
        <f>IF(COUNTIFS('source matrix sap'!$B:$B,$B2018,'source matrix sap'!$D:$D,$E2018)&gt;0,1,0)</f>
        <v>1</v>
      </c>
      <c r="K2018">
        <f>IF(COUNTIFS('source matrix 2024'!$B:$B,$B2018,'source matrix 2024'!$D:$D,$E2018)&gt;0,1,0)</f>
        <v>1</v>
      </c>
    </row>
    <row r="2019" spans="1:11">
      <c r="A2019" s="13" t="s">
        <v>21</v>
      </c>
      <c r="B2019" s="13" t="s">
        <v>15</v>
      </c>
      <c r="C2019" s="13" t="s">
        <v>15</v>
      </c>
      <c r="D2019" s="13" t="s">
        <v>20</v>
      </c>
      <c r="E2019" s="13" t="s">
        <v>35</v>
      </c>
      <c r="F2019" s="13" t="s">
        <v>36</v>
      </c>
      <c r="G2019" s="13" t="s">
        <v>20</v>
      </c>
      <c r="H2019" s="6">
        <v>0</v>
      </c>
      <c r="I2019" s="8">
        <v>59</v>
      </c>
      <c r="J2019">
        <f>IF(COUNTIFS('source matrix sap'!$B:$B,$B2019,'source matrix sap'!$D:$D,$E2019)&gt;0,1,0)</f>
        <v>1</v>
      </c>
      <c r="K2019">
        <f>IF(COUNTIFS('source matrix 2024'!$B:$B,$B2019,'source matrix 2024'!$D:$D,$E2019)&gt;0,1,0)</f>
        <v>1</v>
      </c>
    </row>
    <row r="2020" spans="1:11">
      <c r="A2020" s="13" t="s">
        <v>21</v>
      </c>
      <c r="B2020" s="13" t="s">
        <v>15</v>
      </c>
      <c r="C2020" s="13" t="s">
        <v>15</v>
      </c>
      <c r="D2020" s="13" t="s">
        <v>20</v>
      </c>
      <c r="E2020" s="13" t="s">
        <v>35</v>
      </c>
      <c r="F2020" s="13" t="s">
        <v>37</v>
      </c>
      <c r="G2020" s="13" t="s">
        <v>20</v>
      </c>
      <c r="H2020" s="6">
        <v>0</v>
      </c>
      <c r="I2020" s="8">
        <v>2</v>
      </c>
      <c r="J2020">
        <f>IF(COUNTIFS('source matrix sap'!$B:$B,$B2020,'source matrix sap'!$D:$D,$E2020)&gt;0,1,0)</f>
        <v>1</v>
      </c>
      <c r="K2020">
        <f>IF(COUNTIFS('source matrix 2024'!$B:$B,$B2020,'source matrix 2024'!$D:$D,$E2020)&gt;0,1,0)</f>
        <v>1</v>
      </c>
    </row>
    <row r="2021" spans="1:11">
      <c r="A2021" s="13" t="s">
        <v>21</v>
      </c>
      <c r="B2021" s="13" t="s">
        <v>15</v>
      </c>
      <c r="C2021" s="13" t="s">
        <v>15</v>
      </c>
      <c r="D2021" s="13" t="s">
        <v>20</v>
      </c>
      <c r="E2021" s="13" t="s">
        <v>45</v>
      </c>
      <c r="F2021" s="13" t="s">
        <v>188</v>
      </c>
      <c r="G2021" s="13" t="s">
        <v>20</v>
      </c>
      <c r="H2021" s="6">
        <v>0</v>
      </c>
      <c r="I2021" s="8">
        <v>423</v>
      </c>
      <c r="J2021">
        <f>IF(COUNTIFS('source matrix sap'!$B:$B,$B2021,'source matrix sap'!$D:$D,$E2021)&gt;0,1,0)</f>
        <v>1</v>
      </c>
      <c r="K2021">
        <f>IF(COUNTIFS('source matrix 2024'!$B:$B,$B2021,'source matrix 2024'!$D:$D,$E2021)&gt;0,1,0)</f>
        <v>1</v>
      </c>
    </row>
    <row r="2022" spans="1:11">
      <c r="A2022" s="13" t="s">
        <v>21</v>
      </c>
      <c r="B2022" s="13" t="s">
        <v>15</v>
      </c>
      <c r="C2022" s="13" t="s">
        <v>15</v>
      </c>
      <c r="D2022" s="13" t="s">
        <v>20</v>
      </c>
      <c r="E2022" s="13" t="s">
        <v>25</v>
      </c>
      <c r="F2022" s="13" t="s">
        <v>189</v>
      </c>
      <c r="G2022" s="13" t="s">
        <v>20</v>
      </c>
      <c r="H2022" s="6">
        <v>0</v>
      </c>
      <c r="I2022" s="8">
        <v>1705</v>
      </c>
      <c r="J2022">
        <f>IF(COUNTIFS('source matrix sap'!$B:$B,$B2022,'source matrix sap'!$D:$D,$E2022)&gt;0,1,0)</f>
        <v>1</v>
      </c>
      <c r="K2022">
        <f>IF(COUNTIFS('source matrix 2024'!$B:$B,$B2022,'source matrix 2024'!$D:$D,$E2022)&gt;0,1,0)</f>
        <v>1</v>
      </c>
    </row>
    <row r="2023" spans="1:11">
      <c r="A2023" s="13" t="s">
        <v>21</v>
      </c>
      <c r="B2023" s="13" t="s">
        <v>15</v>
      </c>
      <c r="C2023" s="13" t="s">
        <v>15</v>
      </c>
      <c r="D2023" s="13" t="s">
        <v>20</v>
      </c>
      <c r="E2023" s="13" t="s">
        <v>28</v>
      </c>
      <c r="F2023" s="13" t="s">
        <v>192</v>
      </c>
      <c r="G2023" s="13" t="s">
        <v>20</v>
      </c>
      <c r="H2023" s="6">
        <v>0</v>
      </c>
      <c r="I2023" s="8">
        <v>178</v>
      </c>
      <c r="J2023">
        <f>IF(COUNTIFS('source matrix sap'!$B:$B,$B2023,'source matrix sap'!$D:$D,$E2023)&gt;0,1,0)</f>
        <v>1</v>
      </c>
      <c r="K2023">
        <f>IF(COUNTIFS('source matrix 2024'!$B:$B,$B2023,'source matrix 2024'!$D:$D,$E2023)&gt;0,1,0)</f>
        <v>1</v>
      </c>
    </row>
    <row r="2024" spans="1:11">
      <c r="A2024" s="13" t="s">
        <v>21</v>
      </c>
      <c r="B2024" s="13" t="s">
        <v>15</v>
      </c>
      <c r="C2024" s="13" t="s">
        <v>15</v>
      </c>
      <c r="D2024" s="13" t="s">
        <v>20</v>
      </c>
      <c r="E2024" s="13" t="s">
        <v>40</v>
      </c>
      <c r="F2024" s="13" t="s">
        <v>41</v>
      </c>
      <c r="G2024" s="13" t="s">
        <v>20</v>
      </c>
      <c r="H2024" s="6">
        <v>0</v>
      </c>
      <c r="I2024" s="8">
        <v>1276</v>
      </c>
      <c r="J2024">
        <f>IF(COUNTIFS('source matrix sap'!$B:$B,$B2024,'source matrix sap'!$D:$D,$E2024)&gt;0,1,0)</f>
        <v>1</v>
      </c>
      <c r="K2024">
        <f>IF(COUNTIFS('source matrix 2024'!$B:$B,$B2024,'source matrix 2024'!$D:$D,$E2024)&gt;0,1,0)</f>
        <v>1</v>
      </c>
    </row>
    <row r="2025" spans="1:11">
      <c r="A2025" s="13" t="s">
        <v>21</v>
      </c>
      <c r="B2025" s="13" t="s">
        <v>15</v>
      </c>
      <c r="C2025" s="13" t="s">
        <v>15</v>
      </c>
      <c r="D2025" s="13" t="s">
        <v>20</v>
      </c>
      <c r="E2025" s="13" t="s">
        <v>43</v>
      </c>
      <c r="F2025" s="13" t="s">
        <v>188</v>
      </c>
      <c r="G2025" s="13" t="s">
        <v>20</v>
      </c>
      <c r="H2025" s="6">
        <v>0</v>
      </c>
      <c r="I2025" s="8">
        <v>256</v>
      </c>
      <c r="J2025">
        <f>IF(COUNTIFS('source matrix sap'!$B:$B,$B2025,'source matrix sap'!$D:$D,$E2025)&gt;0,1,0)</f>
        <v>1</v>
      </c>
      <c r="K2025">
        <f>IF(COUNTIFS('source matrix 2024'!$B:$B,$B2025,'source matrix 2024'!$D:$D,$E2025)&gt;0,1,0)</f>
        <v>1</v>
      </c>
    </row>
    <row r="2026" spans="1:11">
      <c r="A2026" s="13" t="s">
        <v>21</v>
      </c>
      <c r="B2026" s="13" t="s">
        <v>15</v>
      </c>
      <c r="C2026" s="13" t="s">
        <v>15</v>
      </c>
      <c r="D2026" s="13" t="s">
        <v>20</v>
      </c>
      <c r="E2026" s="13" t="s">
        <v>47</v>
      </c>
      <c r="F2026" s="13" t="s">
        <v>188</v>
      </c>
      <c r="G2026" s="13" t="s">
        <v>20</v>
      </c>
      <c r="H2026" s="6">
        <v>0</v>
      </c>
      <c r="I2026" s="8">
        <v>37</v>
      </c>
      <c r="J2026">
        <f>IF(COUNTIFS('source matrix sap'!$B:$B,$B2026,'source matrix sap'!$D:$D,$E2026)&gt;0,1,0)</f>
        <v>1</v>
      </c>
      <c r="K2026">
        <f>IF(COUNTIFS('source matrix 2024'!$B:$B,$B2026,'source matrix 2024'!$D:$D,$E2026)&gt;0,1,0)</f>
        <v>0</v>
      </c>
    </row>
    <row r="2027" spans="1:11">
      <c r="A2027" s="13" t="s">
        <v>21</v>
      </c>
      <c r="B2027" s="13" t="s">
        <v>15</v>
      </c>
      <c r="C2027" s="13" t="s">
        <v>15</v>
      </c>
      <c r="D2027" s="13" t="s">
        <v>20</v>
      </c>
      <c r="E2027" s="13" t="s">
        <v>33</v>
      </c>
      <c r="F2027" s="13" t="s">
        <v>188</v>
      </c>
      <c r="G2027" s="13" t="s">
        <v>20</v>
      </c>
      <c r="H2027" s="6">
        <v>0</v>
      </c>
      <c r="I2027" s="8">
        <v>151</v>
      </c>
      <c r="J2027">
        <f>IF(COUNTIFS('source matrix sap'!$B:$B,$B2027,'source matrix sap'!$D:$D,$E2027)&gt;0,1,0)</f>
        <v>1</v>
      </c>
      <c r="K2027">
        <f>IF(COUNTIFS('source matrix 2024'!$B:$B,$B2027,'source matrix 2024'!$D:$D,$E2027)&gt;0,1,0)</f>
        <v>1</v>
      </c>
    </row>
    <row r="2028" spans="1:11">
      <c r="A2028" s="13" t="s">
        <v>21</v>
      </c>
      <c r="B2028" s="13" t="s">
        <v>15</v>
      </c>
      <c r="C2028" s="13" t="s">
        <v>15</v>
      </c>
      <c r="D2028" s="13" t="s">
        <v>20</v>
      </c>
      <c r="E2028" s="13" t="s">
        <v>303</v>
      </c>
      <c r="F2028" s="13" t="s">
        <v>188</v>
      </c>
      <c r="G2028" s="13" t="s">
        <v>20</v>
      </c>
      <c r="H2028" s="6">
        <v>0</v>
      </c>
      <c r="I2028" s="8">
        <v>1088</v>
      </c>
      <c r="J2028">
        <f>IF(COUNTIFS('source matrix sap'!$B:$B,$B2028,'source matrix sap'!$D:$D,$E2028)&gt;0,1,0)</f>
        <v>1</v>
      </c>
      <c r="K2028">
        <f>IF(COUNTIFS('source matrix 2024'!$B:$B,$B2028,'source matrix 2024'!$D:$D,$E2028)&gt;0,1,0)</f>
        <v>0</v>
      </c>
    </row>
    <row r="2029" spans="1:11">
      <c r="A2029" s="13" t="s">
        <v>21</v>
      </c>
      <c r="B2029" s="13" t="s">
        <v>379</v>
      </c>
      <c r="C2029" s="13" t="s">
        <v>379</v>
      </c>
      <c r="D2029" s="13" t="s">
        <v>20</v>
      </c>
      <c r="E2029" s="13" t="s">
        <v>49</v>
      </c>
      <c r="F2029" s="13" t="s">
        <v>188</v>
      </c>
      <c r="G2029" s="13" t="s">
        <v>20</v>
      </c>
      <c r="H2029" s="6">
        <v>0</v>
      </c>
      <c r="I2029" s="8">
        <v>29</v>
      </c>
      <c r="J2029">
        <f>IF(COUNTIFS('source matrix sap'!$B:$B,$B2029,'source matrix sap'!$D:$D,$E2029)&gt;0,1,0)</f>
        <v>1</v>
      </c>
      <c r="K2029">
        <f>IF(COUNTIFS('source matrix 2024'!$B:$B,$B2029,'source matrix 2024'!$D:$D,$E2029)&gt;0,1,0)</f>
        <v>0</v>
      </c>
    </row>
    <row r="2030" spans="1:11">
      <c r="A2030" s="13" t="s">
        <v>21</v>
      </c>
      <c r="B2030" s="13" t="s">
        <v>379</v>
      </c>
      <c r="C2030" s="13" t="s">
        <v>379</v>
      </c>
      <c r="D2030" s="13" t="s">
        <v>20</v>
      </c>
      <c r="E2030" s="13" t="s">
        <v>18</v>
      </c>
      <c r="F2030" s="13" t="s">
        <v>190</v>
      </c>
      <c r="G2030" s="13" t="s">
        <v>20</v>
      </c>
      <c r="H2030" s="6">
        <v>0</v>
      </c>
      <c r="I2030" s="8">
        <v>8</v>
      </c>
      <c r="J2030">
        <f>IF(COUNTIFS('source matrix sap'!$B:$B,$B2030,'source matrix sap'!$D:$D,$E2030)&gt;0,1,0)</f>
        <v>1</v>
      </c>
      <c r="K2030">
        <f>IF(COUNTIFS('source matrix 2024'!$B:$B,$B2030,'source matrix 2024'!$D:$D,$E2030)&gt;0,1,0)</f>
        <v>0</v>
      </c>
    </row>
    <row r="2031" spans="1:11">
      <c r="A2031" s="13" t="s">
        <v>21</v>
      </c>
      <c r="B2031" s="13" t="s">
        <v>379</v>
      </c>
      <c r="C2031" s="13" t="s">
        <v>379</v>
      </c>
      <c r="D2031" s="13" t="s">
        <v>20</v>
      </c>
      <c r="E2031" s="13" t="s">
        <v>35</v>
      </c>
      <c r="F2031" s="13" t="s">
        <v>36</v>
      </c>
      <c r="G2031" s="13" t="s">
        <v>20</v>
      </c>
      <c r="H2031" s="6">
        <v>0</v>
      </c>
      <c r="I2031" s="8">
        <v>11</v>
      </c>
      <c r="J2031">
        <f>IF(COUNTIFS('source matrix sap'!$B:$B,$B2031,'source matrix sap'!$D:$D,$E2031)&gt;0,1,0)</f>
        <v>1</v>
      </c>
      <c r="K2031">
        <f>IF(COUNTIFS('source matrix 2024'!$B:$B,$B2031,'source matrix 2024'!$D:$D,$E2031)&gt;0,1,0)</f>
        <v>0</v>
      </c>
    </row>
    <row r="2032" spans="1:11">
      <c r="A2032" s="13" t="s">
        <v>21</v>
      </c>
      <c r="B2032" s="13" t="s">
        <v>379</v>
      </c>
      <c r="C2032" s="13" t="s">
        <v>379</v>
      </c>
      <c r="D2032" s="13" t="s">
        <v>20</v>
      </c>
      <c r="E2032" s="13" t="s">
        <v>35</v>
      </c>
      <c r="F2032" s="13" t="s">
        <v>37</v>
      </c>
      <c r="G2032" s="13" t="s">
        <v>20</v>
      </c>
      <c r="H2032" s="6">
        <v>0</v>
      </c>
      <c r="I2032" s="8">
        <v>1</v>
      </c>
      <c r="J2032">
        <f>IF(COUNTIFS('source matrix sap'!$B:$B,$B2032,'source matrix sap'!$D:$D,$E2032)&gt;0,1,0)</f>
        <v>1</v>
      </c>
      <c r="K2032">
        <f>IF(COUNTIFS('source matrix 2024'!$B:$B,$B2032,'source matrix 2024'!$D:$D,$E2032)&gt;0,1,0)</f>
        <v>0</v>
      </c>
    </row>
    <row r="2033" spans="1:11">
      <c r="A2033" s="13" t="s">
        <v>21</v>
      </c>
      <c r="B2033" s="13" t="s">
        <v>379</v>
      </c>
      <c r="C2033" s="13" t="s">
        <v>379</v>
      </c>
      <c r="D2033" s="13" t="s">
        <v>20</v>
      </c>
      <c r="E2033" s="13" t="s">
        <v>45</v>
      </c>
      <c r="F2033" s="13" t="s">
        <v>188</v>
      </c>
      <c r="G2033" s="13" t="s">
        <v>20</v>
      </c>
      <c r="H2033" s="6">
        <v>0</v>
      </c>
      <c r="I2033" s="8">
        <v>43</v>
      </c>
      <c r="J2033">
        <f>IF(COUNTIFS('source matrix sap'!$B:$B,$B2033,'source matrix sap'!$D:$D,$E2033)&gt;0,1,0)</f>
        <v>1</v>
      </c>
      <c r="K2033">
        <f>IF(COUNTIFS('source matrix 2024'!$B:$B,$B2033,'source matrix 2024'!$D:$D,$E2033)&gt;0,1,0)</f>
        <v>0</v>
      </c>
    </row>
    <row r="2034" spans="1:11">
      <c r="A2034" s="13" t="s">
        <v>21</v>
      </c>
      <c r="B2034" s="13" t="s">
        <v>379</v>
      </c>
      <c r="C2034" s="13" t="s">
        <v>379</v>
      </c>
      <c r="D2034" s="13" t="s">
        <v>20</v>
      </c>
      <c r="E2034" s="13" t="s">
        <v>25</v>
      </c>
      <c r="F2034" s="13" t="s">
        <v>189</v>
      </c>
      <c r="G2034" s="13" t="s">
        <v>20</v>
      </c>
      <c r="H2034" s="6">
        <v>0</v>
      </c>
      <c r="I2034" s="8">
        <v>408</v>
      </c>
      <c r="J2034">
        <f>IF(COUNTIFS('source matrix sap'!$B:$B,$B2034,'source matrix sap'!$D:$D,$E2034)&gt;0,1,0)</f>
        <v>1</v>
      </c>
      <c r="K2034">
        <f>IF(COUNTIFS('source matrix 2024'!$B:$B,$B2034,'source matrix 2024'!$D:$D,$E2034)&gt;0,1,0)</f>
        <v>0</v>
      </c>
    </row>
    <row r="2035" spans="1:11">
      <c r="A2035" s="13" t="s">
        <v>21</v>
      </c>
      <c r="B2035" s="13" t="s">
        <v>379</v>
      </c>
      <c r="C2035" s="13" t="s">
        <v>379</v>
      </c>
      <c r="D2035" s="13" t="s">
        <v>20</v>
      </c>
      <c r="E2035" s="13" t="s">
        <v>28</v>
      </c>
      <c r="F2035" s="13" t="s">
        <v>192</v>
      </c>
      <c r="G2035" s="13" t="s">
        <v>20</v>
      </c>
      <c r="H2035" s="6">
        <v>0</v>
      </c>
      <c r="I2035" s="8">
        <v>1</v>
      </c>
      <c r="J2035">
        <f>IF(COUNTIFS('source matrix sap'!$B:$B,$B2035,'source matrix sap'!$D:$D,$E2035)&gt;0,1,0)</f>
        <v>1</v>
      </c>
      <c r="K2035">
        <f>IF(COUNTIFS('source matrix 2024'!$B:$B,$B2035,'source matrix 2024'!$D:$D,$E2035)&gt;0,1,0)</f>
        <v>0</v>
      </c>
    </row>
    <row r="2036" spans="1:11">
      <c r="A2036" s="13" t="s">
        <v>21</v>
      </c>
      <c r="B2036" s="13" t="s">
        <v>379</v>
      </c>
      <c r="C2036" s="13" t="s">
        <v>379</v>
      </c>
      <c r="D2036" s="13" t="s">
        <v>20</v>
      </c>
      <c r="E2036" s="13" t="s">
        <v>40</v>
      </c>
      <c r="F2036" s="13" t="s">
        <v>41</v>
      </c>
      <c r="G2036" s="13" t="s">
        <v>20</v>
      </c>
      <c r="H2036" s="6">
        <v>0</v>
      </c>
      <c r="I2036" s="8">
        <v>78</v>
      </c>
      <c r="J2036">
        <f>IF(COUNTIFS('source matrix sap'!$B:$B,$B2036,'source matrix sap'!$D:$D,$E2036)&gt;0,1,0)</f>
        <v>1</v>
      </c>
      <c r="K2036">
        <f>IF(COUNTIFS('source matrix 2024'!$B:$B,$B2036,'source matrix 2024'!$D:$D,$E2036)&gt;0,1,0)</f>
        <v>0</v>
      </c>
    </row>
    <row r="2037" spans="1:11">
      <c r="A2037" s="13" t="s">
        <v>21</v>
      </c>
      <c r="B2037" s="13" t="s">
        <v>379</v>
      </c>
      <c r="C2037" s="13" t="s">
        <v>379</v>
      </c>
      <c r="D2037" s="13" t="s">
        <v>20</v>
      </c>
      <c r="E2037" s="13" t="s">
        <v>43</v>
      </c>
      <c r="F2037" s="13" t="s">
        <v>188</v>
      </c>
      <c r="G2037" s="13" t="s">
        <v>20</v>
      </c>
      <c r="H2037" s="6">
        <v>0</v>
      </c>
      <c r="I2037" s="8">
        <v>43</v>
      </c>
      <c r="J2037">
        <f>IF(COUNTIFS('source matrix sap'!$B:$B,$B2037,'source matrix sap'!$D:$D,$E2037)&gt;0,1,0)</f>
        <v>1</v>
      </c>
      <c r="K2037">
        <f>IF(COUNTIFS('source matrix 2024'!$B:$B,$B2037,'source matrix 2024'!$D:$D,$E2037)&gt;0,1,0)</f>
        <v>0</v>
      </c>
    </row>
    <row r="2038" spans="1:11">
      <c r="A2038" s="13" t="s">
        <v>21</v>
      </c>
      <c r="B2038" s="13" t="s">
        <v>379</v>
      </c>
      <c r="C2038" s="13" t="s">
        <v>379</v>
      </c>
      <c r="D2038" s="13" t="s">
        <v>20</v>
      </c>
      <c r="E2038" s="13" t="s">
        <v>47</v>
      </c>
      <c r="F2038" s="13" t="s">
        <v>188</v>
      </c>
      <c r="G2038" s="13" t="s">
        <v>20</v>
      </c>
      <c r="H2038" s="6">
        <v>0</v>
      </c>
      <c r="I2038" s="8">
        <v>1</v>
      </c>
      <c r="J2038">
        <f>IF(COUNTIFS('source matrix sap'!$B:$B,$B2038,'source matrix sap'!$D:$D,$E2038)&gt;0,1,0)</f>
        <v>1</v>
      </c>
      <c r="K2038">
        <f>IF(COUNTIFS('source matrix 2024'!$B:$B,$B2038,'source matrix 2024'!$D:$D,$E2038)&gt;0,1,0)</f>
        <v>0</v>
      </c>
    </row>
    <row r="2039" spans="1:11">
      <c r="A2039" s="13" t="s">
        <v>21</v>
      </c>
      <c r="B2039" s="13" t="s">
        <v>379</v>
      </c>
      <c r="C2039" s="13" t="s">
        <v>379</v>
      </c>
      <c r="D2039" s="13" t="s">
        <v>20</v>
      </c>
      <c r="E2039" s="13" t="s">
        <v>303</v>
      </c>
      <c r="F2039" s="13" t="s">
        <v>188</v>
      </c>
      <c r="G2039" s="13" t="s">
        <v>20</v>
      </c>
      <c r="H2039" s="6">
        <v>0</v>
      </c>
      <c r="I2039" s="8">
        <v>7</v>
      </c>
      <c r="J2039">
        <f>IF(COUNTIFS('source matrix sap'!$B:$B,$B2039,'source matrix sap'!$D:$D,$E2039)&gt;0,1,0)</f>
        <v>1</v>
      </c>
      <c r="K2039">
        <f>IF(COUNTIFS('source matrix 2024'!$B:$B,$B2039,'source matrix 2024'!$D:$D,$E2039)&gt;0,1,0)</f>
        <v>0</v>
      </c>
    </row>
    <row r="2040" spans="1:11">
      <c r="A2040" s="13" t="s">
        <v>21</v>
      </c>
      <c r="B2040" s="13" t="s">
        <v>168</v>
      </c>
      <c r="C2040" s="13" t="s">
        <v>168</v>
      </c>
      <c r="D2040" s="13" t="s">
        <v>20</v>
      </c>
      <c r="E2040" s="13" t="s">
        <v>31</v>
      </c>
      <c r="F2040" s="13" t="s">
        <v>188</v>
      </c>
      <c r="G2040" s="13" t="s">
        <v>20</v>
      </c>
      <c r="H2040" s="6">
        <v>0</v>
      </c>
      <c r="I2040" s="8">
        <v>318</v>
      </c>
      <c r="J2040">
        <f>IF(COUNTIFS('source matrix sap'!$B:$B,$B2040,'source matrix sap'!$D:$D,$E2040)&gt;0,1,0)</f>
        <v>1</v>
      </c>
      <c r="K2040">
        <f>IF(COUNTIFS('source matrix 2024'!$B:$B,$B2040,'source matrix 2024'!$D:$D,$E2040)&gt;0,1,0)</f>
        <v>1</v>
      </c>
    </row>
    <row r="2041" spans="1:11">
      <c r="A2041" s="13" t="s">
        <v>21</v>
      </c>
      <c r="B2041" s="13" t="s">
        <v>168</v>
      </c>
      <c r="C2041" s="13" t="s">
        <v>168</v>
      </c>
      <c r="D2041" s="13" t="s">
        <v>20</v>
      </c>
      <c r="E2041" s="13" t="s">
        <v>49</v>
      </c>
      <c r="F2041" s="13" t="s">
        <v>188</v>
      </c>
      <c r="G2041" s="13" t="s">
        <v>20</v>
      </c>
      <c r="H2041" s="6">
        <v>0</v>
      </c>
      <c r="I2041" s="8">
        <v>442</v>
      </c>
      <c r="J2041">
        <f>IF(COUNTIFS('source matrix sap'!$B:$B,$B2041,'source matrix sap'!$D:$D,$E2041)&gt;0,1,0)</f>
        <v>1</v>
      </c>
      <c r="K2041">
        <f>IF(COUNTIFS('source matrix 2024'!$B:$B,$B2041,'source matrix 2024'!$D:$D,$E2041)&gt;0,1,0)</f>
        <v>1</v>
      </c>
    </row>
    <row r="2042" spans="1:11">
      <c r="A2042" s="13" t="s">
        <v>21</v>
      </c>
      <c r="B2042" s="13" t="s">
        <v>168</v>
      </c>
      <c r="C2042" s="13" t="s">
        <v>168</v>
      </c>
      <c r="D2042" s="13" t="s">
        <v>20</v>
      </c>
      <c r="E2042" s="13" t="s">
        <v>18</v>
      </c>
      <c r="F2042" s="13" t="s">
        <v>190</v>
      </c>
      <c r="G2042" s="13" t="s">
        <v>20</v>
      </c>
      <c r="H2042" s="6">
        <v>0</v>
      </c>
      <c r="I2042" s="8">
        <v>9722</v>
      </c>
      <c r="J2042">
        <f>IF(COUNTIFS('source matrix sap'!$B:$B,$B2042,'source matrix sap'!$D:$D,$E2042)&gt;0,1,0)</f>
        <v>1</v>
      </c>
      <c r="K2042">
        <f>IF(COUNTIFS('source matrix 2024'!$B:$B,$B2042,'source matrix 2024'!$D:$D,$E2042)&gt;0,1,0)</f>
        <v>1</v>
      </c>
    </row>
    <row r="2043" spans="1:11">
      <c r="A2043" s="13" t="s">
        <v>21</v>
      </c>
      <c r="B2043" s="13" t="s">
        <v>168</v>
      </c>
      <c r="C2043" s="13" t="s">
        <v>168</v>
      </c>
      <c r="D2043" s="13" t="s">
        <v>20</v>
      </c>
      <c r="E2043" s="13" t="s">
        <v>18</v>
      </c>
      <c r="F2043" s="13" t="s">
        <v>191</v>
      </c>
      <c r="G2043" s="13" t="s">
        <v>20</v>
      </c>
      <c r="H2043" s="6">
        <v>0</v>
      </c>
      <c r="I2043" s="8">
        <v>2108</v>
      </c>
      <c r="J2043">
        <f>IF(COUNTIFS('source matrix sap'!$B:$B,$B2043,'source matrix sap'!$D:$D,$E2043)&gt;0,1,0)</f>
        <v>1</v>
      </c>
      <c r="K2043">
        <f>IF(COUNTIFS('source matrix 2024'!$B:$B,$B2043,'source matrix 2024'!$D:$D,$E2043)&gt;0,1,0)</f>
        <v>1</v>
      </c>
    </row>
    <row r="2044" spans="1:11">
      <c r="A2044" s="13" t="s">
        <v>21</v>
      </c>
      <c r="B2044" s="13" t="s">
        <v>168</v>
      </c>
      <c r="C2044" s="13" t="s">
        <v>168</v>
      </c>
      <c r="D2044" s="13" t="s">
        <v>20</v>
      </c>
      <c r="E2044" s="13" t="s">
        <v>18</v>
      </c>
      <c r="F2044" s="13" t="s">
        <v>197</v>
      </c>
      <c r="G2044" s="13" t="s">
        <v>20</v>
      </c>
      <c r="H2044" s="6">
        <v>0</v>
      </c>
      <c r="I2044" s="8">
        <v>61</v>
      </c>
      <c r="J2044">
        <f>IF(COUNTIFS('source matrix sap'!$B:$B,$B2044,'source matrix sap'!$D:$D,$E2044)&gt;0,1,0)</f>
        <v>1</v>
      </c>
      <c r="K2044">
        <f>IF(COUNTIFS('source matrix 2024'!$B:$B,$B2044,'source matrix 2024'!$D:$D,$E2044)&gt;0,1,0)</f>
        <v>1</v>
      </c>
    </row>
    <row r="2045" spans="1:11">
      <c r="A2045" s="13" t="s">
        <v>21</v>
      </c>
      <c r="B2045" s="13" t="s">
        <v>168</v>
      </c>
      <c r="C2045" s="13" t="s">
        <v>168</v>
      </c>
      <c r="D2045" s="13" t="s">
        <v>20</v>
      </c>
      <c r="E2045" s="13" t="s">
        <v>35</v>
      </c>
      <c r="F2045" s="13" t="s">
        <v>38</v>
      </c>
      <c r="G2045" s="13" t="s">
        <v>20</v>
      </c>
      <c r="H2045" s="6">
        <v>0</v>
      </c>
      <c r="I2045" s="8">
        <v>84</v>
      </c>
      <c r="J2045">
        <f>IF(COUNTIFS('source matrix sap'!$B:$B,$B2045,'source matrix sap'!$D:$D,$E2045)&gt;0,1,0)</f>
        <v>1</v>
      </c>
      <c r="K2045">
        <f>IF(COUNTIFS('source matrix 2024'!$B:$B,$B2045,'source matrix 2024'!$D:$D,$E2045)&gt;0,1,0)</f>
        <v>1</v>
      </c>
    </row>
    <row r="2046" spans="1:11">
      <c r="A2046" s="13" t="s">
        <v>21</v>
      </c>
      <c r="B2046" s="13" t="s">
        <v>168</v>
      </c>
      <c r="C2046" s="13" t="s">
        <v>168</v>
      </c>
      <c r="D2046" s="13" t="s">
        <v>20</v>
      </c>
      <c r="E2046" s="13" t="s">
        <v>35</v>
      </c>
      <c r="F2046" s="13" t="s">
        <v>36</v>
      </c>
      <c r="G2046" s="13" t="s">
        <v>20</v>
      </c>
      <c r="H2046" s="6">
        <v>0</v>
      </c>
      <c r="I2046" s="8">
        <v>100</v>
      </c>
      <c r="J2046">
        <f>IF(COUNTIFS('source matrix sap'!$B:$B,$B2046,'source matrix sap'!$D:$D,$E2046)&gt;0,1,0)</f>
        <v>1</v>
      </c>
      <c r="K2046">
        <f>IF(COUNTIFS('source matrix 2024'!$B:$B,$B2046,'source matrix 2024'!$D:$D,$E2046)&gt;0,1,0)</f>
        <v>1</v>
      </c>
    </row>
    <row r="2047" spans="1:11">
      <c r="A2047" s="13" t="s">
        <v>21</v>
      </c>
      <c r="B2047" s="13" t="s">
        <v>168</v>
      </c>
      <c r="C2047" s="13" t="s">
        <v>168</v>
      </c>
      <c r="D2047" s="13" t="s">
        <v>20</v>
      </c>
      <c r="E2047" s="13" t="s">
        <v>35</v>
      </c>
      <c r="F2047" s="13" t="s">
        <v>37</v>
      </c>
      <c r="G2047" s="13" t="s">
        <v>20</v>
      </c>
      <c r="H2047" s="6">
        <v>0</v>
      </c>
      <c r="I2047" s="8">
        <v>61</v>
      </c>
      <c r="J2047">
        <f>IF(COUNTIFS('source matrix sap'!$B:$B,$B2047,'source matrix sap'!$D:$D,$E2047)&gt;0,1,0)</f>
        <v>1</v>
      </c>
      <c r="K2047">
        <f>IF(COUNTIFS('source matrix 2024'!$B:$B,$B2047,'source matrix 2024'!$D:$D,$E2047)&gt;0,1,0)</f>
        <v>1</v>
      </c>
    </row>
    <row r="2048" spans="1:11">
      <c r="A2048" s="13" t="s">
        <v>21</v>
      </c>
      <c r="B2048" s="13" t="s">
        <v>168</v>
      </c>
      <c r="C2048" s="13" t="s">
        <v>168</v>
      </c>
      <c r="D2048" s="13" t="s">
        <v>20</v>
      </c>
      <c r="E2048" s="13" t="s">
        <v>45</v>
      </c>
      <c r="F2048" s="13" t="s">
        <v>188</v>
      </c>
      <c r="G2048" s="13" t="s">
        <v>20</v>
      </c>
      <c r="H2048" s="6">
        <v>0</v>
      </c>
      <c r="I2048" s="8">
        <v>2126</v>
      </c>
      <c r="J2048">
        <f>IF(COUNTIFS('source matrix sap'!$B:$B,$B2048,'source matrix sap'!$D:$D,$E2048)&gt;0,1,0)</f>
        <v>1</v>
      </c>
      <c r="K2048">
        <f>IF(COUNTIFS('source matrix 2024'!$B:$B,$B2048,'source matrix 2024'!$D:$D,$E2048)&gt;0,1,0)</f>
        <v>1</v>
      </c>
    </row>
    <row r="2049" spans="1:11">
      <c r="A2049" s="13" t="s">
        <v>21</v>
      </c>
      <c r="B2049" s="13" t="s">
        <v>168</v>
      </c>
      <c r="C2049" s="13" t="s">
        <v>168</v>
      </c>
      <c r="D2049" s="13" t="s">
        <v>20</v>
      </c>
      <c r="E2049" s="13" t="s">
        <v>25</v>
      </c>
      <c r="F2049" s="13" t="s">
        <v>189</v>
      </c>
      <c r="G2049" s="13" t="s">
        <v>20</v>
      </c>
      <c r="H2049" s="6">
        <v>0</v>
      </c>
      <c r="I2049" s="8">
        <v>3838</v>
      </c>
      <c r="J2049">
        <f>IF(COUNTIFS('source matrix sap'!$B:$B,$B2049,'source matrix sap'!$D:$D,$E2049)&gt;0,1,0)</f>
        <v>1</v>
      </c>
      <c r="K2049">
        <f>IF(COUNTIFS('source matrix 2024'!$B:$B,$B2049,'source matrix 2024'!$D:$D,$E2049)&gt;0,1,0)</f>
        <v>1</v>
      </c>
    </row>
    <row r="2050" spans="1:11">
      <c r="A2050" s="13" t="s">
        <v>21</v>
      </c>
      <c r="B2050" s="13" t="s">
        <v>168</v>
      </c>
      <c r="C2050" s="13" t="s">
        <v>168</v>
      </c>
      <c r="D2050" s="13" t="s">
        <v>20</v>
      </c>
      <c r="E2050" s="13" t="s">
        <v>28</v>
      </c>
      <c r="F2050" s="13" t="s">
        <v>192</v>
      </c>
      <c r="G2050" s="13" t="s">
        <v>20</v>
      </c>
      <c r="H2050" s="6">
        <v>0</v>
      </c>
      <c r="I2050" s="8">
        <v>278</v>
      </c>
      <c r="J2050">
        <f>IF(COUNTIFS('source matrix sap'!$B:$B,$B2050,'source matrix sap'!$D:$D,$E2050)&gt;0,1,0)</f>
        <v>1</v>
      </c>
      <c r="K2050">
        <f>IF(COUNTIFS('source matrix 2024'!$B:$B,$B2050,'source matrix 2024'!$D:$D,$E2050)&gt;0,1,0)</f>
        <v>1</v>
      </c>
    </row>
    <row r="2051" spans="1:11">
      <c r="A2051" s="13" t="s">
        <v>21</v>
      </c>
      <c r="B2051" s="13" t="s">
        <v>168</v>
      </c>
      <c r="C2051" s="13" t="s">
        <v>168</v>
      </c>
      <c r="D2051" s="13" t="s">
        <v>20</v>
      </c>
      <c r="E2051" s="13" t="s">
        <v>40</v>
      </c>
      <c r="F2051" s="13" t="s">
        <v>41</v>
      </c>
      <c r="G2051" s="13" t="s">
        <v>20</v>
      </c>
      <c r="H2051" s="6">
        <v>0</v>
      </c>
      <c r="I2051" s="8">
        <v>876</v>
      </c>
      <c r="J2051">
        <f>IF(COUNTIFS('source matrix sap'!$B:$B,$B2051,'source matrix sap'!$D:$D,$E2051)&gt;0,1,0)</f>
        <v>1</v>
      </c>
      <c r="K2051">
        <f>IF(COUNTIFS('source matrix 2024'!$B:$B,$B2051,'source matrix 2024'!$D:$D,$E2051)&gt;0,1,0)</f>
        <v>1</v>
      </c>
    </row>
    <row r="2052" spans="1:11">
      <c r="A2052" s="13" t="s">
        <v>21</v>
      </c>
      <c r="B2052" s="13" t="s">
        <v>168</v>
      </c>
      <c r="C2052" s="13" t="s">
        <v>168</v>
      </c>
      <c r="D2052" s="13" t="s">
        <v>20</v>
      </c>
      <c r="E2052" s="13" t="s">
        <v>43</v>
      </c>
      <c r="F2052" s="13" t="s">
        <v>188</v>
      </c>
      <c r="G2052" s="13" t="s">
        <v>20</v>
      </c>
      <c r="H2052" s="6">
        <v>0</v>
      </c>
      <c r="I2052" s="8">
        <v>10</v>
      </c>
      <c r="J2052">
        <f>IF(COUNTIFS('source matrix sap'!$B:$B,$B2052,'source matrix sap'!$D:$D,$E2052)&gt;0,1,0)</f>
        <v>1</v>
      </c>
      <c r="K2052">
        <f>IF(COUNTIFS('source matrix 2024'!$B:$B,$B2052,'source matrix 2024'!$D:$D,$E2052)&gt;0,1,0)</f>
        <v>1</v>
      </c>
    </row>
    <row r="2053" spans="1:11">
      <c r="A2053" s="13" t="s">
        <v>21</v>
      </c>
      <c r="B2053" s="13" t="s">
        <v>168</v>
      </c>
      <c r="C2053" s="13" t="s">
        <v>168</v>
      </c>
      <c r="D2053" s="13" t="s">
        <v>20</v>
      </c>
      <c r="E2053" s="13" t="s">
        <v>304</v>
      </c>
      <c r="F2053" s="13" t="s">
        <v>188</v>
      </c>
      <c r="G2053" s="13" t="s">
        <v>20</v>
      </c>
      <c r="H2053" s="6">
        <v>0</v>
      </c>
      <c r="I2053" s="8">
        <v>28</v>
      </c>
      <c r="J2053">
        <f>IF(COUNTIFS('source matrix sap'!$B:$B,$B2053,'source matrix sap'!$D:$D,$E2053)&gt;0,1,0)</f>
        <v>0</v>
      </c>
      <c r="K2053">
        <f>IF(COUNTIFS('source matrix 2024'!$B:$B,$B2053,'source matrix 2024'!$D:$D,$E2053)&gt;0,1,0)</f>
        <v>0</v>
      </c>
    </row>
    <row r="2054" spans="1:11">
      <c r="A2054" s="13" t="s">
        <v>21</v>
      </c>
      <c r="B2054" s="13" t="s">
        <v>168</v>
      </c>
      <c r="C2054" s="13" t="s">
        <v>168</v>
      </c>
      <c r="D2054" s="13" t="s">
        <v>20</v>
      </c>
      <c r="E2054" s="13" t="s">
        <v>47</v>
      </c>
      <c r="F2054" s="13" t="s">
        <v>188</v>
      </c>
      <c r="G2054" s="13" t="s">
        <v>20</v>
      </c>
      <c r="H2054" s="6">
        <v>0</v>
      </c>
      <c r="I2054" s="8">
        <v>152</v>
      </c>
      <c r="J2054">
        <f>IF(COUNTIFS('source matrix sap'!$B:$B,$B2054,'source matrix sap'!$D:$D,$E2054)&gt;0,1,0)</f>
        <v>1</v>
      </c>
      <c r="K2054">
        <f>IF(COUNTIFS('source matrix 2024'!$B:$B,$B2054,'source matrix 2024'!$D:$D,$E2054)&gt;0,1,0)</f>
        <v>0</v>
      </c>
    </row>
    <row r="2055" spans="1:11">
      <c r="A2055" s="13" t="s">
        <v>21</v>
      </c>
      <c r="B2055" s="13" t="s">
        <v>168</v>
      </c>
      <c r="C2055" s="13" t="s">
        <v>168</v>
      </c>
      <c r="D2055" s="13" t="s">
        <v>20</v>
      </c>
      <c r="E2055" s="13" t="s">
        <v>33</v>
      </c>
      <c r="F2055" s="13" t="s">
        <v>188</v>
      </c>
      <c r="G2055" s="13" t="s">
        <v>20</v>
      </c>
      <c r="H2055" s="6">
        <v>0</v>
      </c>
      <c r="I2055" s="8">
        <v>22</v>
      </c>
      <c r="J2055">
        <f>IF(COUNTIFS('source matrix sap'!$B:$B,$B2055,'source matrix sap'!$D:$D,$E2055)&gt;0,1,0)</f>
        <v>1</v>
      </c>
      <c r="K2055">
        <f>IF(COUNTIFS('source matrix 2024'!$B:$B,$B2055,'source matrix 2024'!$D:$D,$E2055)&gt;0,1,0)</f>
        <v>1</v>
      </c>
    </row>
    <row r="2056" spans="1:11">
      <c r="A2056" s="13" t="s">
        <v>21</v>
      </c>
      <c r="B2056" s="13" t="s">
        <v>168</v>
      </c>
      <c r="C2056" s="13" t="s">
        <v>168</v>
      </c>
      <c r="D2056" s="13" t="s">
        <v>20</v>
      </c>
      <c r="E2056" s="13" t="s">
        <v>303</v>
      </c>
      <c r="F2056" s="13" t="s">
        <v>188</v>
      </c>
      <c r="G2056" s="13" t="s">
        <v>20</v>
      </c>
      <c r="H2056" s="6">
        <v>0</v>
      </c>
      <c r="I2056" s="8">
        <v>592</v>
      </c>
      <c r="J2056">
        <f>IF(COUNTIFS('source matrix sap'!$B:$B,$B2056,'source matrix sap'!$D:$D,$E2056)&gt;0,1,0)</f>
        <v>1</v>
      </c>
      <c r="K2056">
        <f>IF(COUNTIFS('source matrix 2024'!$B:$B,$B2056,'source matrix 2024'!$D:$D,$E2056)&gt;0,1,0)</f>
        <v>0</v>
      </c>
    </row>
    <row r="2057" spans="1:11">
      <c r="A2057" s="13" t="s">
        <v>21</v>
      </c>
      <c r="B2057" s="13" t="s">
        <v>173</v>
      </c>
      <c r="C2057" s="13" t="s">
        <v>173</v>
      </c>
      <c r="D2057" s="13" t="s">
        <v>20</v>
      </c>
      <c r="E2057" s="13" t="s">
        <v>49</v>
      </c>
      <c r="F2057" s="13" t="s">
        <v>188</v>
      </c>
      <c r="G2057" s="13" t="s">
        <v>20</v>
      </c>
      <c r="H2057" s="6">
        <v>0</v>
      </c>
      <c r="I2057" s="8">
        <v>266</v>
      </c>
      <c r="J2057">
        <f>IF(COUNTIFS('source matrix sap'!$B:$B,$B2057,'source matrix sap'!$D:$D,$E2057)&gt;0,1,0)</f>
        <v>1</v>
      </c>
      <c r="K2057">
        <f>IF(COUNTIFS('source matrix 2024'!$B:$B,$B2057,'source matrix 2024'!$D:$D,$E2057)&gt;0,1,0)</f>
        <v>1</v>
      </c>
    </row>
    <row r="2058" spans="1:11">
      <c r="A2058" s="13" t="s">
        <v>21</v>
      </c>
      <c r="B2058" s="13" t="s">
        <v>173</v>
      </c>
      <c r="C2058" s="13" t="s">
        <v>173</v>
      </c>
      <c r="D2058" s="13" t="s">
        <v>20</v>
      </c>
      <c r="E2058" s="13" t="s">
        <v>18</v>
      </c>
      <c r="F2058" s="13" t="s">
        <v>190</v>
      </c>
      <c r="G2058" s="13" t="s">
        <v>20</v>
      </c>
      <c r="H2058" s="6">
        <v>0</v>
      </c>
      <c r="I2058" s="8">
        <v>25</v>
      </c>
      <c r="J2058">
        <f>IF(COUNTIFS('source matrix sap'!$B:$B,$B2058,'source matrix sap'!$D:$D,$E2058)&gt;0,1,0)</f>
        <v>1</v>
      </c>
      <c r="K2058">
        <f>IF(COUNTIFS('source matrix 2024'!$B:$B,$B2058,'source matrix 2024'!$D:$D,$E2058)&gt;0,1,0)</f>
        <v>1</v>
      </c>
    </row>
    <row r="2059" spans="1:11">
      <c r="A2059" s="13" t="s">
        <v>21</v>
      </c>
      <c r="B2059" s="13" t="s">
        <v>173</v>
      </c>
      <c r="C2059" s="13" t="s">
        <v>173</v>
      </c>
      <c r="D2059" s="13" t="s">
        <v>20</v>
      </c>
      <c r="E2059" s="13" t="s">
        <v>35</v>
      </c>
      <c r="F2059" s="13" t="s">
        <v>36</v>
      </c>
      <c r="G2059" s="13" t="s">
        <v>20</v>
      </c>
      <c r="H2059" s="6">
        <v>0</v>
      </c>
      <c r="I2059" s="8">
        <v>36</v>
      </c>
      <c r="J2059">
        <f>IF(COUNTIFS('source matrix sap'!$B:$B,$B2059,'source matrix sap'!$D:$D,$E2059)&gt;0,1,0)</f>
        <v>1</v>
      </c>
      <c r="K2059">
        <f>IF(COUNTIFS('source matrix 2024'!$B:$B,$B2059,'source matrix 2024'!$D:$D,$E2059)&gt;0,1,0)</f>
        <v>1</v>
      </c>
    </row>
    <row r="2060" spans="1:11">
      <c r="A2060" s="13" t="s">
        <v>21</v>
      </c>
      <c r="B2060" s="13" t="s">
        <v>173</v>
      </c>
      <c r="C2060" s="13" t="s">
        <v>173</v>
      </c>
      <c r="D2060" s="13" t="s">
        <v>20</v>
      </c>
      <c r="E2060" s="13" t="s">
        <v>35</v>
      </c>
      <c r="F2060" s="13" t="s">
        <v>37</v>
      </c>
      <c r="G2060" s="13" t="s">
        <v>20</v>
      </c>
      <c r="H2060" s="6">
        <v>0</v>
      </c>
      <c r="I2060" s="8">
        <v>6</v>
      </c>
      <c r="J2060">
        <f>IF(COUNTIFS('source matrix sap'!$B:$B,$B2060,'source matrix sap'!$D:$D,$E2060)&gt;0,1,0)</f>
        <v>1</v>
      </c>
      <c r="K2060">
        <f>IF(COUNTIFS('source matrix 2024'!$B:$B,$B2060,'source matrix 2024'!$D:$D,$E2060)&gt;0,1,0)</f>
        <v>1</v>
      </c>
    </row>
    <row r="2061" spans="1:11">
      <c r="A2061" s="13" t="s">
        <v>21</v>
      </c>
      <c r="B2061" s="13" t="s">
        <v>173</v>
      </c>
      <c r="C2061" s="13" t="s">
        <v>173</v>
      </c>
      <c r="D2061" s="13" t="s">
        <v>20</v>
      </c>
      <c r="E2061" s="13" t="s">
        <v>45</v>
      </c>
      <c r="F2061" s="13" t="s">
        <v>188</v>
      </c>
      <c r="G2061" s="13" t="s">
        <v>20</v>
      </c>
      <c r="H2061" s="6">
        <v>0</v>
      </c>
      <c r="I2061" s="8">
        <v>66</v>
      </c>
      <c r="J2061">
        <f>IF(COUNTIFS('source matrix sap'!$B:$B,$B2061,'source matrix sap'!$D:$D,$E2061)&gt;0,1,0)</f>
        <v>1</v>
      </c>
      <c r="K2061">
        <f>IF(COUNTIFS('source matrix 2024'!$B:$B,$B2061,'source matrix 2024'!$D:$D,$E2061)&gt;0,1,0)</f>
        <v>1</v>
      </c>
    </row>
    <row r="2062" spans="1:11">
      <c r="A2062" s="13" t="s">
        <v>21</v>
      </c>
      <c r="B2062" s="13" t="s">
        <v>173</v>
      </c>
      <c r="C2062" s="13" t="s">
        <v>173</v>
      </c>
      <c r="D2062" s="13" t="s">
        <v>20</v>
      </c>
      <c r="E2062" s="13" t="s">
        <v>25</v>
      </c>
      <c r="F2062" s="13" t="s">
        <v>189</v>
      </c>
      <c r="G2062" s="13" t="s">
        <v>20</v>
      </c>
      <c r="H2062" s="6">
        <v>0</v>
      </c>
      <c r="I2062" s="8">
        <v>172</v>
      </c>
      <c r="J2062">
        <f>IF(COUNTIFS('source matrix sap'!$B:$B,$B2062,'source matrix sap'!$D:$D,$E2062)&gt;0,1,0)</f>
        <v>1</v>
      </c>
      <c r="K2062">
        <f>IF(COUNTIFS('source matrix 2024'!$B:$B,$B2062,'source matrix 2024'!$D:$D,$E2062)&gt;0,1,0)</f>
        <v>1</v>
      </c>
    </row>
    <row r="2063" spans="1:11">
      <c r="A2063" s="13" t="s">
        <v>21</v>
      </c>
      <c r="B2063" s="13" t="s">
        <v>173</v>
      </c>
      <c r="C2063" s="13" t="s">
        <v>173</v>
      </c>
      <c r="D2063" s="13" t="s">
        <v>20</v>
      </c>
      <c r="E2063" s="13" t="s">
        <v>28</v>
      </c>
      <c r="F2063" s="13" t="s">
        <v>192</v>
      </c>
      <c r="G2063" s="13" t="s">
        <v>20</v>
      </c>
      <c r="H2063" s="6">
        <v>0</v>
      </c>
      <c r="I2063" s="8">
        <v>13</v>
      </c>
      <c r="J2063">
        <f>IF(COUNTIFS('source matrix sap'!$B:$B,$B2063,'source matrix sap'!$D:$D,$E2063)&gt;0,1,0)</f>
        <v>1</v>
      </c>
      <c r="K2063">
        <f>IF(COUNTIFS('source matrix 2024'!$B:$B,$B2063,'source matrix 2024'!$D:$D,$E2063)&gt;0,1,0)</f>
        <v>1</v>
      </c>
    </row>
    <row r="2064" spans="1:11">
      <c r="A2064" s="13" t="s">
        <v>21</v>
      </c>
      <c r="B2064" s="13" t="s">
        <v>173</v>
      </c>
      <c r="C2064" s="13" t="s">
        <v>173</v>
      </c>
      <c r="D2064" s="13" t="s">
        <v>20</v>
      </c>
      <c r="E2064" s="13" t="s">
        <v>40</v>
      </c>
      <c r="F2064" s="13" t="s">
        <v>41</v>
      </c>
      <c r="G2064" s="13" t="s">
        <v>20</v>
      </c>
      <c r="H2064" s="6">
        <v>0</v>
      </c>
      <c r="I2064" s="8">
        <v>41</v>
      </c>
      <c r="J2064">
        <f>IF(COUNTIFS('source matrix sap'!$B:$B,$B2064,'source matrix sap'!$D:$D,$E2064)&gt;0,1,0)</f>
        <v>1</v>
      </c>
      <c r="K2064">
        <f>IF(COUNTIFS('source matrix 2024'!$B:$B,$B2064,'source matrix 2024'!$D:$D,$E2064)&gt;0,1,0)</f>
        <v>1</v>
      </c>
    </row>
    <row r="2065" spans="1:11">
      <c r="A2065" s="13" t="s">
        <v>21</v>
      </c>
      <c r="B2065" s="13" t="s">
        <v>173</v>
      </c>
      <c r="C2065" s="13" t="s">
        <v>173</v>
      </c>
      <c r="D2065" s="13" t="s">
        <v>20</v>
      </c>
      <c r="E2065" s="13" t="s">
        <v>43</v>
      </c>
      <c r="F2065" s="13" t="s">
        <v>188</v>
      </c>
      <c r="G2065" s="13" t="s">
        <v>20</v>
      </c>
      <c r="H2065" s="6">
        <v>0</v>
      </c>
      <c r="I2065" s="8">
        <v>18</v>
      </c>
      <c r="J2065">
        <f>IF(COUNTIFS('source matrix sap'!$B:$B,$B2065,'source matrix sap'!$D:$D,$E2065)&gt;0,1,0)</f>
        <v>1</v>
      </c>
      <c r="K2065">
        <f>IF(COUNTIFS('source matrix 2024'!$B:$B,$B2065,'source matrix 2024'!$D:$D,$E2065)&gt;0,1,0)</f>
        <v>1</v>
      </c>
    </row>
    <row r="2066" spans="1:11">
      <c r="A2066" s="13" t="s">
        <v>21</v>
      </c>
      <c r="B2066" s="13" t="s">
        <v>173</v>
      </c>
      <c r="C2066" s="13" t="s">
        <v>173</v>
      </c>
      <c r="D2066" s="13" t="s">
        <v>20</v>
      </c>
      <c r="E2066" s="13" t="s">
        <v>47</v>
      </c>
      <c r="F2066" s="13" t="s">
        <v>188</v>
      </c>
      <c r="G2066" s="13" t="s">
        <v>20</v>
      </c>
      <c r="H2066" s="6">
        <v>0</v>
      </c>
      <c r="I2066" s="8">
        <v>3</v>
      </c>
      <c r="J2066">
        <f>IF(COUNTIFS('source matrix sap'!$B:$B,$B2066,'source matrix sap'!$D:$D,$E2066)&gt;0,1,0)</f>
        <v>1</v>
      </c>
      <c r="K2066">
        <f>IF(COUNTIFS('source matrix 2024'!$B:$B,$B2066,'source matrix 2024'!$D:$D,$E2066)&gt;0,1,0)</f>
        <v>0</v>
      </c>
    </row>
    <row r="2067" spans="1:11">
      <c r="A2067" s="13" t="s">
        <v>21</v>
      </c>
      <c r="B2067" s="13" t="s">
        <v>173</v>
      </c>
      <c r="C2067" s="13" t="s">
        <v>173</v>
      </c>
      <c r="D2067" s="13" t="s">
        <v>20</v>
      </c>
      <c r="E2067" s="13" t="s">
        <v>303</v>
      </c>
      <c r="F2067" s="13" t="s">
        <v>188</v>
      </c>
      <c r="G2067" s="13" t="s">
        <v>20</v>
      </c>
      <c r="H2067" s="6">
        <v>0</v>
      </c>
      <c r="I2067" s="8">
        <v>85</v>
      </c>
      <c r="J2067">
        <f>IF(COUNTIFS('source matrix sap'!$B:$B,$B2067,'source matrix sap'!$D:$D,$E2067)&gt;0,1,0)</f>
        <v>1</v>
      </c>
      <c r="K2067">
        <f>IF(COUNTIFS('source matrix 2024'!$B:$B,$B2067,'source matrix 2024'!$D:$D,$E2067)&gt;0,1,0)</f>
        <v>0</v>
      </c>
    </row>
    <row r="2068" spans="1:11">
      <c r="A2068" s="13" t="s">
        <v>21</v>
      </c>
      <c r="B2068" s="13" t="s">
        <v>170</v>
      </c>
      <c r="C2068" s="13" t="s">
        <v>171</v>
      </c>
      <c r="D2068" s="13" t="s">
        <v>20</v>
      </c>
      <c r="E2068" s="13" t="s">
        <v>31</v>
      </c>
      <c r="F2068" s="13" t="s">
        <v>188</v>
      </c>
      <c r="G2068" s="13" t="s">
        <v>20</v>
      </c>
      <c r="H2068" s="6">
        <v>0</v>
      </c>
      <c r="I2068" s="8">
        <v>5098</v>
      </c>
      <c r="J2068">
        <f>IF(COUNTIFS('source matrix sap'!$B:$B,$B2068,'source matrix sap'!$D:$D,$E2068)&gt;0,1,0)</f>
        <v>1</v>
      </c>
      <c r="K2068">
        <f>IF(COUNTIFS('source matrix 2024'!$B:$B,$B2068,'source matrix 2024'!$D:$D,$E2068)&gt;0,1,0)</f>
        <v>0</v>
      </c>
    </row>
    <row r="2069" spans="1:11">
      <c r="A2069" s="13" t="s">
        <v>21</v>
      </c>
      <c r="B2069" s="13" t="s">
        <v>170</v>
      </c>
      <c r="C2069" s="13" t="s">
        <v>171</v>
      </c>
      <c r="D2069" s="13" t="s">
        <v>20</v>
      </c>
      <c r="E2069" s="13" t="s">
        <v>18</v>
      </c>
      <c r="F2069" s="13" t="s">
        <v>190</v>
      </c>
      <c r="G2069" s="13" t="s">
        <v>20</v>
      </c>
      <c r="H2069" s="6">
        <v>0</v>
      </c>
      <c r="I2069" s="8">
        <v>52646</v>
      </c>
      <c r="J2069">
        <f>IF(COUNTIFS('source matrix sap'!$B:$B,$B2069,'source matrix sap'!$D:$D,$E2069)&gt;0,1,0)</f>
        <v>1</v>
      </c>
      <c r="K2069">
        <f>IF(COUNTIFS('source matrix 2024'!$B:$B,$B2069,'source matrix 2024'!$D:$D,$E2069)&gt;0,1,0)</f>
        <v>0</v>
      </c>
    </row>
    <row r="2070" spans="1:11">
      <c r="A2070" s="13" t="s">
        <v>21</v>
      </c>
      <c r="B2070" s="13" t="s">
        <v>170</v>
      </c>
      <c r="C2070" s="13" t="s">
        <v>171</v>
      </c>
      <c r="D2070" s="13" t="s">
        <v>20</v>
      </c>
      <c r="E2070" s="13" t="s">
        <v>18</v>
      </c>
      <c r="F2070" s="13" t="s">
        <v>191</v>
      </c>
      <c r="G2070" s="13" t="s">
        <v>20</v>
      </c>
      <c r="H2070" s="6">
        <v>0</v>
      </c>
      <c r="I2070" s="8">
        <v>11927</v>
      </c>
      <c r="J2070">
        <f>IF(COUNTIFS('source matrix sap'!$B:$B,$B2070,'source matrix sap'!$D:$D,$E2070)&gt;0,1,0)</f>
        <v>1</v>
      </c>
      <c r="K2070">
        <f>IF(COUNTIFS('source matrix 2024'!$B:$B,$B2070,'source matrix 2024'!$D:$D,$E2070)&gt;0,1,0)</f>
        <v>0</v>
      </c>
    </row>
    <row r="2071" spans="1:11">
      <c r="A2071" s="13" t="s">
        <v>21</v>
      </c>
      <c r="B2071" s="13" t="s">
        <v>170</v>
      </c>
      <c r="C2071" s="13" t="s">
        <v>171</v>
      </c>
      <c r="D2071" s="13" t="s">
        <v>20</v>
      </c>
      <c r="E2071" s="13" t="s">
        <v>35</v>
      </c>
      <c r="F2071" s="13" t="s">
        <v>38</v>
      </c>
      <c r="G2071" s="13" t="s">
        <v>20</v>
      </c>
      <c r="H2071" s="6">
        <v>0</v>
      </c>
      <c r="I2071" s="8">
        <v>1461</v>
      </c>
      <c r="J2071">
        <f>IF(COUNTIFS('source matrix sap'!$B:$B,$B2071,'source matrix sap'!$D:$D,$E2071)&gt;0,1,0)</f>
        <v>1</v>
      </c>
      <c r="K2071">
        <f>IF(COUNTIFS('source matrix 2024'!$B:$B,$B2071,'source matrix 2024'!$D:$D,$E2071)&gt;0,1,0)</f>
        <v>0</v>
      </c>
    </row>
    <row r="2072" spans="1:11">
      <c r="A2072" s="13" t="s">
        <v>21</v>
      </c>
      <c r="B2072" s="13" t="s">
        <v>170</v>
      </c>
      <c r="C2072" s="13" t="s">
        <v>171</v>
      </c>
      <c r="D2072" s="13" t="s">
        <v>20</v>
      </c>
      <c r="E2072" s="13" t="s">
        <v>35</v>
      </c>
      <c r="F2072" s="13" t="s">
        <v>36</v>
      </c>
      <c r="G2072" s="13" t="s">
        <v>20</v>
      </c>
      <c r="H2072" s="6">
        <v>0</v>
      </c>
      <c r="I2072" s="8">
        <v>1187</v>
      </c>
      <c r="J2072">
        <f>IF(COUNTIFS('source matrix sap'!$B:$B,$B2072,'source matrix sap'!$D:$D,$E2072)&gt;0,1,0)</f>
        <v>1</v>
      </c>
      <c r="K2072">
        <f>IF(COUNTIFS('source matrix 2024'!$B:$B,$B2072,'source matrix 2024'!$D:$D,$E2072)&gt;0,1,0)</f>
        <v>0</v>
      </c>
    </row>
    <row r="2073" spans="1:11">
      <c r="A2073" s="13" t="s">
        <v>21</v>
      </c>
      <c r="B2073" s="13" t="s">
        <v>170</v>
      </c>
      <c r="C2073" s="13" t="s">
        <v>171</v>
      </c>
      <c r="D2073" s="13" t="s">
        <v>20</v>
      </c>
      <c r="E2073" s="13" t="s">
        <v>35</v>
      </c>
      <c r="F2073" s="13" t="s">
        <v>37</v>
      </c>
      <c r="G2073" s="13" t="s">
        <v>20</v>
      </c>
      <c r="H2073" s="6">
        <v>0</v>
      </c>
      <c r="I2073" s="8">
        <v>4034</v>
      </c>
      <c r="J2073">
        <f>IF(COUNTIFS('source matrix sap'!$B:$B,$B2073,'source matrix sap'!$D:$D,$E2073)&gt;0,1,0)</f>
        <v>1</v>
      </c>
      <c r="K2073">
        <f>IF(COUNTIFS('source matrix 2024'!$B:$B,$B2073,'source matrix 2024'!$D:$D,$E2073)&gt;0,1,0)</f>
        <v>0</v>
      </c>
    </row>
    <row r="2074" spans="1:11">
      <c r="A2074" s="13" t="s">
        <v>21</v>
      </c>
      <c r="B2074" s="13" t="s">
        <v>170</v>
      </c>
      <c r="C2074" s="13" t="s">
        <v>171</v>
      </c>
      <c r="D2074" s="13" t="s">
        <v>20</v>
      </c>
      <c r="E2074" s="13" t="s">
        <v>45</v>
      </c>
      <c r="F2074" s="13" t="s">
        <v>188</v>
      </c>
      <c r="G2074" s="13" t="s">
        <v>20</v>
      </c>
      <c r="H2074" s="6">
        <v>0</v>
      </c>
      <c r="I2074" s="8">
        <v>8571</v>
      </c>
      <c r="J2074">
        <f>IF(COUNTIFS('source matrix sap'!$B:$B,$B2074,'source matrix sap'!$D:$D,$E2074)&gt;0,1,0)</f>
        <v>1</v>
      </c>
      <c r="K2074">
        <f>IF(COUNTIFS('source matrix 2024'!$B:$B,$B2074,'source matrix 2024'!$D:$D,$E2074)&gt;0,1,0)</f>
        <v>0</v>
      </c>
    </row>
    <row r="2075" spans="1:11">
      <c r="A2075" s="13" t="s">
        <v>21</v>
      </c>
      <c r="B2075" s="13" t="s">
        <v>170</v>
      </c>
      <c r="C2075" s="13" t="s">
        <v>171</v>
      </c>
      <c r="D2075" s="13" t="s">
        <v>20</v>
      </c>
      <c r="E2075" s="13" t="s">
        <v>25</v>
      </c>
      <c r="F2075" s="13" t="s">
        <v>189</v>
      </c>
      <c r="G2075" s="13" t="s">
        <v>20</v>
      </c>
      <c r="H2075" s="6">
        <v>0</v>
      </c>
      <c r="I2075" s="8">
        <v>22519</v>
      </c>
      <c r="J2075">
        <f>IF(COUNTIFS('source matrix sap'!$B:$B,$B2075,'source matrix sap'!$D:$D,$E2075)&gt;0,1,0)</f>
        <v>1</v>
      </c>
      <c r="K2075">
        <f>IF(COUNTIFS('source matrix 2024'!$B:$B,$B2075,'source matrix 2024'!$D:$D,$E2075)&gt;0,1,0)</f>
        <v>0</v>
      </c>
    </row>
    <row r="2076" spans="1:11">
      <c r="A2076" s="13" t="s">
        <v>21</v>
      </c>
      <c r="B2076" s="13" t="s">
        <v>170</v>
      </c>
      <c r="C2076" s="13" t="s">
        <v>171</v>
      </c>
      <c r="D2076" s="13" t="s">
        <v>20</v>
      </c>
      <c r="E2076" s="13" t="s">
        <v>28</v>
      </c>
      <c r="F2076" s="13" t="s">
        <v>192</v>
      </c>
      <c r="G2076" s="13" t="s">
        <v>20</v>
      </c>
      <c r="H2076" s="6">
        <v>0</v>
      </c>
      <c r="I2076" s="8">
        <v>490</v>
      </c>
      <c r="J2076">
        <f>IF(COUNTIFS('source matrix sap'!$B:$B,$B2076,'source matrix sap'!$D:$D,$E2076)&gt;0,1,0)</f>
        <v>1</v>
      </c>
      <c r="K2076">
        <f>IF(COUNTIFS('source matrix 2024'!$B:$B,$B2076,'source matrix 2024'!$D:$D,$E2076)&gt;0,1,0)</f>
        <v>0</v>
      </c>
    </row>
    <row r="2077" spans="1:11">
      <c r="A2077" s="13" t="s">
        <v>21</v>
      </c>
      <c r="B2077" s="13" t="s">
        <v>170</v>
      </c>
      <c r="C2077" s="13" t="s">
        <v>171</v>
      </c>
      <c r="D2077" s="13" t="s">
        <v>20</v>
      </c>
      <c r="E2077" s="13" t="s">
        <v>40</v>
      </c>
      <c r="F2077" s="13" t="s">
        <v>41</v>
      </c>
      <c r="G2077" s="13" t="s">
        <v>20</v>
      </c>
      <c r="H2077" s="6">
        <v>0</v>
      </c>
      <c r="I2077" s="8">
        <v>17226</v>
      </c>
      <c r="J2077">
        <f>IF(COUNTIFS('source matrix sap'!$B:$B,$B2077,'source matrix sap'!$D:$D,$E2077)&gt;0,1,0)</f>
        <v>1</v>
      </c>
      <c r="K2077">
        <f>IF(COUNTIFS('source matrix 2024'!$B:$B,$B2077,'source matrix 2024'!$D:$D,$E2077)&gt;0,1,0)</f>
        <v>0</v>
      </c>
    </row>
    <row r="2078" spans="1:11">
      <c r="A2078" s="13" t="s">
        <v>21</v>
      </c>
      <c r="B2078" s="13" t="s">
        <v>170</v>
      </c>
      <c r="C2078" s="13" t="s">
        <v>171</v>
      </c>
      <c r="D2078" s="13" t="s">
        <v>20</v>
      </c>
      <c r="E2078" s="13" t="s">
        <v>43</v>
      </c>
      <c r="F2078" s="13" t="s">
        <v>188</v>
      </c>
      <c r="G2078" s="13" t="s">
        <v>20</v>
      </c>
      <c r="H2078" s="6">
        <v>0</v>
      </c>
      <c r="I2078" s="8">
        <v>2679</v>
      </c>
      <c r="J2078">
        <f>IF(COUNTIFS('source matrix sap'!$B:$B,$B2078,'source matrix sap'!$D:$D,$E2078)&gt;0,1,0)</f>
        <v>1</v>
      </c>
      <c r="K2078">
        <f>IF(COUNTIFS('source matrix 2024'!$B:$B,$B2078,'source matrix 2024'!$D:$D,$E2078)&gt;0,1,0)</f>
        <v>0</v>
      </c>
    </row>
    <row r="2079" spans="1:11">
      <c r="A2079" s="13" t="s">
        <v>21</v>
      </c>
      <c r="B2079" s="13" t="s">
        <v>170</v>
      </c>
      <c r="C2079" s="13" t="s">
        <v>171</v>
      </c>
      <c r="D2079" s="13" t="s">
        <v>20</v>
      </c>
      <c r="E2079" s="13" t="s">
        <v>304</v>
      </c>
      <c r="F2079" s="13" t="s">
        <v>188</v>
      </c>
      <c r="G2079" s="13" t="s">
        <v>20</v>
      </c>
      <c r="H2079" s="6">
        <v>0</v>
      </c>
      <c r="I2079" s="8">
        <v>31711</v>
      </c>
      <c r="J2079">
        <f>IF(COUNTIFS('source matrix sap'!$B:$B,$B2079,'source matrix sap'!$D:$D,$E2079)&gt;0,1,0)</f>
        <v>0</v>
      </c>
      <c r="K2079">
        <f>IF(COUNTIFS('source matrix 2024'!$B:$B,$B2079,'source matrix 2024'!$D:$D,$E2079)&gt;0,1,0)</f>
        <v>0</v>
      </c>
    </row>
    <row r="2080" spans="1:11">
      <c r="A2080" s="13" t="s">
        <v>21</v>
      </c>
      <c r="B2080" s="13" t="s">
        <v>170</v>
      </c>
      <c r="C2080" s="13" t="s">
        <v>171</v>
      </c>
      <c r="D2080" s="13" t="s">
        <v>20</v>
      </c>
      <c r="E2080" s="13" t="s">
        <v>47</v>
      </c>
      <c r="F2080" s="13" t="s">
        <v>188</v>
      </c>
      <c r="G2080" s="13" t="s">
        <v>20</v>
      </c>
      <c r="H2080" s="6">
        <v>0</v>
      </c>
      <c r="I2080" s="8">
        <v>1494</v>
      </c>
      <c r="J2080">
        <f>IF(COUNTIFS('source matrix sap'!$B:$B,$B2080,'source matrix sap'!$D:$D,$E2080)&gt;0,1,0)</f>
        <v>1</v>
      </c>
      <c r="K2080">
        <f>IF(COUNTIFS('source matrix 2024'!$B:$B,$B2080,'source matrix 2024'!$D:$D,$E2080)&gt;0,1,0)</f>
        <v>0</v>
      </c>
    </row>
    <row r="2081" spans="1:11">
      <c r="A2081" s="13" t="s">
        <v>21</v>
      </c>
      <c r="B2081" s="13" t="s">
        <v>170</v>
      </c>
      <c r="C2081" s="13" t="s">
        <v>171</v>
      </c>
      <c r="D2081" s="13" t="s">
        <v>20</v>
      </c>
      <c r="E2081" s="13" t="s">
        <v>33</v>
      </c>
      <c r="F2081" s="13" t="s">
        <v>188</v>
      </c>
      <c r="G2081" s="13" t="s">
        <v>20</v>
      </c>
      <c r="H2081" s="6">
        <v>0</v>
      </c>
      <c r="I2081" s="8">
        <v>491</v>
      </c>
      <c r="J2081">
        <f>IF(COUNTIFS('source matrix sap'!$B:$B,$B2081,'source matrix sap'!$D:$D,$E2081)&gt;0,1,0)</f>
        <v>1</v>
      </c>
      <c r="K2081">
        <f>IF(COUNTIFS('source matrix 2024'!$B:$B,$B2081,'source matrix 2024'!$D:$D,$E2081)&gt;0,1,0)</f>
        <v>0</v>
      </c>
    </row>
    <row r="2082" spans="1:11">
      <c r="A2082" s="13" t="s">
        <v>21</v>
      </c>
      <c r="B2082" s="13" t="s">
        <v>170</v>
      </c>
      <c r="C2082" s="13" t="s">
        <v>171</v>
      </c>
      <c r="D2082" s="13" t="s">
        <v>20</v>
      </c>
      <c r="E2082" s="13" t="s">
        <v>303</v>
      </c>
      <c r="F2082" s="13" t="s">
        <v>188</v>
      </c>
      <c r="G2082" s="13" t="s">
        <v>20</v>
      </c>
      <c r="H2082" s="6">
        <v>0</v>
      </c>
      <c r="I2082" s="8">
        <v>82792</v>
      </c>
      <c r="J2082">
        <f>IF(COUNTIFS('source matrix sap'!$B:$B,$B2082,'source matrix sap'!$D:$D,$E2082)&gt;0,1,0)</f>
        <v>1</v>
      </c>
      <c r="K2082">
        <f>IF(COUNTIFS('source matrix 2024'!$B:$B,$B2082,'source matrix 2024'!$D:$D,$E2082)&gt;0,1,0)</f>
        <v>0</v>
      </c>
    </row>
    <row r="2083" spans="1:11">
      <c r="A2083" s="13" t="s">
        <v>21</v>
      </c>
      <c r="B2083" s="13" t="s">
        <v>294</v>
      </c>
      <c r="C2083" s="13" t="s">
        <v>294</v>
      </c>
      <c r="D2083" s="13" t="s">
        <v>20</v>
      </c>
      <c r="E2083" s="13" t="s">
        <v>49</v>
      </c>
      <c r="F2083" s="13" t="s">
        <v>188</v>
      </c>
      <c r="G2083" s="13" t="s">
        <v>20</v>
      </c>
      <c r="H2083" s="6">
        <v>0</v>
      </c>
      <c r="I2083" s="8">
        <v>387</v>
      </c>
      <c r="J2083">
        <f>IF(COUNTIFS('source matrix sap'!$B:$B,$B2083,'source matrix sap'!$D:$D,$E2083)&gt;0,1,0)</f>
        <v>1</v>
      </c>
      <c r="K2083">
        <f>IF(COUNTIFS('source matrix 2024'!$B:$B,$B2083,'source matrix 2024'!$D:$D,$E2083)&gt;0,1,0)</f>
        <v>0</v>
      </c>
    </row>
    <row r="2084" spans="1:11">
      <c r="A2084" s="13" t="s">
        <v>21</v>
      </c>
      <c r="B2084" s="13" t="s">
        <v>294</v>
      </c>
      <c r="C2084" s="13" t="s">
        <v>294</v>
      </c>
      <c r="D2084" s="13" t="s">
        <v>20</v>
      </c>
      <c r="E2084" s="13" t="s">
        <v>18</v>
      </c>
      <c r="F2084" s="13" t="s">
        <v>190</v>
      </c>
      <c r="G2084" s="13" t="s">
        <v>20</v>
      </c>
      <c r="H2084" s="6">
        <v>0</v>
      </c>
      <c r="I2084" s="8">
        <v>67</v>
      </c>
      <c r="J2084">
        <f>IF(COUNTIFS('source matrix sap'!$B:$B,$B2084,'source matrix sap'!$D:$D,$E2084)&gt;0,1,0)</f>
        <v>1</v>
      </c>
      <c r="K2084">
        <f>IF(COUNTIFS('source matrix 2024'!$B:$B,$B2084,'source matrix 2024'!$D:$D,$E2084)&gt;0,1,0)</f>
        <v>0</v>
      </c>
    </row>
    <row r="2085" spans="1:11">
      <c r="A2085" s="13" t="s">
        <v>21</v>
      </c>
      <c r="B2085" s="13" t="s">
        <v>294</v>
      </c>
      <c r="C2085" s="13" t="s">
        <v>294</v>
      </c>
      <c r="D2085" s="13" t="s">
        <v>20</v>
      </c>
      <c r="E2085" s="13" t="s">
        <v>18</v>
      </c>
      <c r="F2085" s="13" t="s">
        <v>191</v>
      </c>
      <c r="G2085" s="13" t="s">
        <v>20</v>
      </c>
      <c r="H2085" s="6">
        <v>0</v>
      </c>
      <c r="I2085" s="8">
        <v>5</v>
      </c>
      <c r="J2085">
        <f>IF(COUNTIFS('source matrix sap'!$B:$B,$B2085,'source matrix sap'!$D:$D,$E2085)&gt;0,1,0)</f>
        <v>1</v>
      </c>
      <c r="K2085">
        <f>IF(COUNTIFS('source matrix 2024'!$B:$B,$B2085,'source matrix 2024'!$D:$D,$E2085)&gt;0,1,0)</f>
        <v>0</v>
      </c>
    </row>
    <row r="2086" spans="1:11">
      <c r="A2086" s="13" t="s">
        <v>21</v>
      </c>
      <c r="B2086" s="13" t="s">
        <v>294</v>
      </c>
      <c r="C2086" s="13" t="s">
        <v>294</v>
      </c>
      <c r="D2086" s="13" t="s">
        <v>20</v>
      </c>
      <c r="E2086" s="13" t="s">
        <v>35</v>
      </c>
      <c r="F2086" s="13" t="s">
        <v>36</v>
      </c>
      <c r="G2086" s="13" t="s">
        <v>20</v>
      </c>
      <c r="H2086" s="6">
        <v>0</v>
      </c>
      <c r="I2086" s="8">
        <v>247</v>
      </c>
      <c r="J2086">
        <f>IF(COUNTIFS('source matrix sap'!$B:$B,$B2086,'source matrix sap'!$D:$D,$E2086)&gt;0,1,0)</f>
        <v>1</v>
      </c>
      <c r="K2086">
        <f>IF(COUNTIFS('source matrix 2024'!$B:$B,$B2086,'source matrix 2024'!$D:$D,$E2086)&gt;0,1,0)</f>
        <v>0</v>
      </c>
    </row>
    <row r="2087" spans="1:11">
      <c r="A2087" s="13" t="s">
        <v>21</v>
      </c>
      <c r="B2087" s="13" t="s">
        <v>294</v>
      </c>
      <c r="C2087" s="13" t="s">
        <v>294</v>
      </c>
      <c r="D2087" s="13" t="s">
        <v>20</v>
      </c>
      <c r="E2087" s="13" t="s">
        <v>45</v>
      </c>
      <c r="F2087" s="13" t="s">
        <v>188</v>
      </c>
      <c r="G2087" s="13" t="s">
        <v>20</v>
      </c>
      <c r="H2087" s="6">
        <v>0</v>
      </c>
      <c r="I2087" s="8">
        <v>370</v>
      </c>
      <c r="J2087">
        <f>IF(COUNTIFS('source matrix sap'!$B:$B,$B2087,'source matrix sap'!$D:$D,$E2087)&gt;0,1,0)</f>
        <v>1</v>
      </c>
      <c r="K2087">
        <f>IF(COUNTIFS('source matrix 2024'!$B:$B,$B2087,'source matrix 2024'!$D:$D,$E2087)&gt;0,1,0)</f>
        <v>0</v>
      </c>
    </row>
    <row r="2088" spans="1:11">
      <c r="A2088" s="13" t="s">
        <v>21</v>
      </c>
      <c r="B2088" s="13" t="s">
        <v>294</v>
      </c>
      <c r="C2088" s="13" t="s">
        <v>294</v>
      </c>
      <c r="D2088" s="13" t="s">
        <v>20</v>
      </c>
      <c r="E2088" s="13" t="s">
        <v>25</v>
      </c>
      <c r="F2088" s="13" t="s">
        <v>189</v>
      </c>
      <c r="G2088" s="13" t="s">
        <v>20</v>
      </c>
      <c r="H2088" s="6">
        <v>0</v>
      </c>
      <c r="I2088" s="8">
        <v>246</v>
      </c>
      <c r="J2088">
        <f>IF(COUNTIFS('source matrix sap'!$B:$B,$B2088,'source matrix sap'!$D:$D,$E2088)&gt;0,1,0)</f>
        <v>1</v>
      </c>
      <c r="K2088">
        <f>IF(COUNTIFS('source matrix 2024'!$B:$B,$B2088,'source matrix 2024'!$D:$D,$E2088)&gt;0,1,0)</f>
        <v>0</v>
      </c>
    </row>
    <row r="2089" spans="1:11">
      <c r="A2089" s="13" t="s">
        <v>21</v>
      </c>
      <c r="B2089" s="13" t="s">
        <v>294</v>
      </c>
      <c r="C2089" s="13" t="s">
        <v>294</v>
      </c>
      <c r="D2089" s="13" t="s">
        <v>20</v>
      </c>
      <c r="E2089" s="13" t="s">
        <v>28</v>
      </c>
      <c r="F2089" s="13" t="s">
        <v>192</v>
      </c>
      <c r="G2089" s="13" t="s">
        <v>20</v>
      </c>
      <c r="H2089" s="6">
        <v>0</v>
      </c>
      <c r="I2089" s="8">
        <v>103</v>
      </c>
      <c r="J2089">
        <f>IF(COUNTIFS('source matrix sap'!$B:$B,$B2089,'source matrix sap'!$D:$D,$E2089)&gt;0,1,0)</f>
        <v>1</v>
      </c>
      <c r="K2089">
        <f>IF(COUNTIFS('source matrix 2024'!$B:$B,$B2089,'source matrix 2024'!$D:$D,$E2089)&gt;0,1,0)</f>
        <v>0</v>
      </c>
    </row>
    <row r="2090" spans="1:11">
      <c r="A2090" s="13" t="s">
        <v>21</v>
      </c>
      <c r="B2090" s="13" t="s">
        <v>294</v>
      </c>
      <c r="C2090" s="13" t="s">
        <v>294</v>
      </c>
      <c r="D2090" s="13" t="s">
        <v>20</v>
      </c>
      <c r="E2090" s="13" t="s">
        <v>40</v>
      </c>
      <c r="F2090" s="13" t="s">
        <v>41</v>
      </c>
      <c r="G2090" s="13" t="s">
        <v>20</v>
      </c>
      <c r="H2090" s="6">
        <v>0</v>
      </c>
      <c r="I2090" s="8">
        <v>244</v>
      </c>
      <c r="J2090">
        <f>IF(COUNTIFS('source matrix sap'!$B:$B,$B2090,'source matrix sap'!$D:$D,$E2090)&gt;0,1,0)</f>
        <v>1</v>
      </c>
      <c r="K2090">
        <f>IF(COUNTIFS('source matrix 2024'!$B:$B,$B2090,'source matrix 2024'!$D:$D,$E2090)&gt;0,1,0)</f>
        <v>0</v>
      </c>
    </row>
    <row r="2091" spans="1:11">
      <c r="A2091" s="13" t="s">
        <v>21</v>
      </c>
      <c r="B2091" s="13" t="s">
        <v>294</v>
      </c>
      <c r="C2091" s="13" t="s">
        <v>294</v>
      </c>
      <c r="D2091" s="13" t="s">
        <v>20</v>
      </c>
      <c r="E2091" s="13" t="s">
        <v>43</v>
      </c>
      <c r="F2091" s="13" t="s">
        <v>188</v>
      </c>
      <c r="G2091" s="13" t="s">
        <v>20</v>
      </c>
      <c r="H2091" s="6">
        <v>0</v>
      </c>
      <c r="I2091" s="8">
        <v>123</v>
      </c>
      <c r="J2091">
        <f>IF(COUNTIFS('source matrix sap'!$B:$B,$B2091,'source matrix sap'!$D:$D,$E2091)&gt;0,1,0)</f>
        <v>1</v>
      </c>
      <c r="K2091">
        <f>IF(COUNTIFS('source matrix 2024'!$B:$B,$B2091,'source matrix 2024'!$D:$D,$E2091)&gt;0,1,0)</f>
        <v>0</v>
      </c>
    </row>
    <row r="2092" spans="1:11">
      <c r="A2092" s="13" t="s">
        <v>21</v>
      </c>
      <c r="B2092" s="13" t="s">
        <v>294</v>
      </c>
      <c r="C2092" s="13" t="s">
        <v>294</v>
      </c>
      <c r="D2092" s="13" t="s">
        <v>20</v>
      </c>
      <c r="E2092" s="13" t="s">
        <v>47</v>
      </c>
      <c r="F2092" s="13" t="s">
        <v>188</v>
      </c>
      <c r="G2092" s="13" t="s">
        <v>20</v>
      </c>
      <c r="H2092" s="6">
        <v>0</v>
      </c>
      <c r="I2092" s="8">
        <v>27</v>
      </c>
      <c r="J2092">
        <f>IF(COUNTIFS('source matrix sap'!$B:$B,$B2092,'source matrix sap'!$D:$D,$E2092)&gt;0,1,0)</f>
        <v>1</v>
      </c>
      <c r="K2092">
        <f>IF(COUNTIFS('source matrix 2024'!$B:$B,$B2092,'source matrix 2024'!$D:$D,$E2092)&gt;0,1,0)</f>
        <v>0</v>
      </c>
    </row>
    <row r="2093" spans="1:11">
      <c r="A2093" s="13" t="s">
        <v>21</v>
      </c>
      <c r="B2093" s="13" t="s">
        <v>294</v>
      </c>
      <c r="C2093" s="13" t="s">
        <v>294</v>
      </c>
      <c r="D2093" s="13" t="s">
        <v>20</v>
      </c>
      <c r="E2093" s="13" t="s">
        <v>33</v>
      </c>
      <c r="F2093" s="13" t="s">
        <v>188</v>
      </c>
      <c r="G2093" s="13" t="s">
        <v>20</v>
      </c>
      <c r="H2093" s="6">
        <v>0</v>
      </c>
      <c r="I2093" s="8">
        <v>64</v>
      </c>
      <c r="J2093">
        <f>IF(COUNTIFS('source matrix sap'!$B:$B,$B2093,'source matrix sap'!$D:$D,$E2093)&gt;0,1,0)</f>
        <v>1</v>
      </c>
      <c r="K2093">
        <f>IF(COUNTIFS('source matrix 2024'!$B:$B,$B2093,'source matrix 2024'!$D:$D,$E2093)&gt;0,1,0)</f>
        <v>0</v>
      </c>
    </row>
    <row r="2094" spans="1:11">
      <c r="A2094" s="13" t="s">
        <v>21</v>
      </c>
      <c r="B2094" s="13" t="s">
        <v>294</v>
      </c>
      <c r="C2094" s="13" t="s">
        <v>294</v>
      </c>
      <c r="D2094" s="13" t="s">
        <v>20</v>
      </c>
      <c r="E2094" s="13" t="s">
        <v>303</v>
      </c>
      <c r="F2094" s="13" t="s">
        <v>188</v>
      </c>
      <c r="G2094" s="13" t="s">
        <v>20</v>
      </c>
      <c r="H2094" s="6">
        <v>0</v>
      </c>
      <c r="I2094" s="8">
        <v>304</v>
      </c>
      <c r="J2094">
        <f>IF(COUNTIFS('source matrix sap'!$B:$B,$B2094,'source matrix sap'!$D:$D,$E2094)&gt;0,1,0)</f>
        <v>1</v>
      </c>
      <c r="K2094">
        <f>IF(COUNTIFS('source matrix 2024'!$B:$B,$B2094,'source matrix 2024'!$D:$D,$E2094)&gt;0,1,0)</f>
        <v>0</v>
      </c>
    </row>
    <row r="2095" spans="1:11">
      <c r="A2095" s="13" t="s">
        <v>21</v>
      </c>
      <c r="B2095" s="13" t="s">
        <v>175</v>
      </c>
      <c r="C2095" s="13" t="s">
        <v>175</v>
      </c>
      <c r="D2095" s="13" t="s">
        <v>20</v>
      </c>
      <c r="E2095" s="13" t="s">
        <v>49</v>
      </c>
      <c r="F2095" s="13" t="s">
        <v>188</v>
      </c>
      <c r="G2095" s="13" t="s">
        <v>20</v>
      </c>
      <c r="H2095" s="6">
        <v>0</v>
      </c>
      <c r="I2095" s="8">
        <v>3</v>
      </c>
      <c r="J2095">
        <f>IF(COUNTIFS('source matrix sap'!$B:$B,$B2095,'source matrix sap'!$D:$D,$E2095)&gt;0,1,0)</f>
        <v>1</v>
      </c>
      <c r="K2095">
        <f>IF(COUNTIFS('source matrix 2024'!$B:$B,$B2095,'source matrix 2024'!$D:$D,$E2095)&gt;0,1,0)</f>
        <v>1</v>
      </c>
    </row>
    <row r="2096" spans="1:11">
      <c r="A2096" s="13" t="s">
        <v>21</v>
      </c>
      <c r="B2096" s="13" t="s">
        <v>175</v>
      </c>
      <c r="C2096" s="13" t="s">
        <v>175</v>
      </c>
      <c r="D2096" s="13" t="s">
        <v>20</v>
      </c>
      <c r="E2096" s="13" t="s">
        <v>18</v>
      </c>
      <c r="F2096" s="13" t="s">
        <v>190</v>
      </c>
      <c r="G2096" s="13" t="s">
        <v>20</v>
      </c>
      <c r="H2096" s="6">
        <v>0</v>
      </c>
      <c r="I2096" s="8">
        <v>72</v>
      </c>
      <c r="J2096">
        <f>IF(COUNTIFS('source matrix sap'!$B:$B,$B2096,'source matrix sap'!$D:$D,$E2096)&gt;0,1,0)</f>
        <v>1</v>
      </c>
      <c r="K2096">
        <f>IF(COUNTIFS('source matrix 2024'!$B:$B,$B2096,'source matrix 2024'!$D:$D,$E2096)&gt;0,1,0)</f>
        <v>1</v>
      </c>
    </row>
    <row r="2097" spans="1:11">
      <c r="A2097" s="13" t="s">
        <v>21</v>
      </c>
      <c r="B2097" s="13" t="s">
        <v>175</v>
      </c>
      <c r="C2097" s="13" t="s">
        <v>175</v>
      </c>
      <c r="D2097" s="13" t="s">
        <v>20</v>
      </c>
      <c r="E2097" s="13" t="s">
        <v>18</v>
      </c>
      <c r="F2097" s="13" t="s">
        <v>191</v>
      </c>
      <c r="G2097" s="13" t="s">
        <v>20</v>
      </c>
      <c r="H2097" s="6">
        <v>0</v>
      </c>
      <c r="I2097" s="8">
        <v>4</v>
      </c>
      <c r="J2097">
        <f>IF(COUNTIFS('source matrix sap'!$B:$B,$B2097,'source matrix sap'!$D:$D,$E2097)&gt;0,1,0)</f>
        <v>1</v>
      </c>
      <c r="K2097">
        <f>IF(COUNTIFS('source matrix 2024'!$B:$B,$B2097,'source matrix 2024'!$D:$D,$E2097)&gt;0,1,0)</f>
        <v>1</v>
      </c>
    </row>
    <row r="2098" spans="1:11">
      <c r="A2098" s="13" t="s">
        <v>21</v>
      </c>
      <c r="B2098" s="13" t="s">
        <v>175</v>
      </c>
      <c r="C2098" s="13" t="s">
        <v>175</v>
      </c>
      <c r="D2098" s="13" t="s">
        <v>20</v>
      </c>
      <c r="E2098" s="13" t="s">
        <v>35</v>
      </c>
      <c r="F2098" s="13" t="s">
        <v>38</v>
      </c>
      <c r="G2098" s="13" t="s">
        <v>20</v>
      </c>
      <c r="H2098" s="6">
        <v>0</v>
      </c>
      <c r="I2098" s="8">
        <v>20</v>
      </c>
      <c r="J2098">
        <f>IF(COUNTIFS('source matrix sap'!$B:$B,$B2098,'source matrix sap'!$D:$D,$E2098)&gt;0,1,0)</f>
        <v>1</v>
      </c>
      <c r="K2098">
        <f>IF(COUNTIFS('source matrix 2024'!$B:$B,$B2098,'source matrix 2024'!$D:$D,$E2098)&gt;0,1,0)</f>
        <v>1</v>
      </c>
    </row>
    <row r="2099" spans="1:11">
      <c r="A2099" s="13" t="s">
        <v>21</v>
      </c>
      <c r="B2099" s="13" t="s">
        <v>175</v>
      </c>
      <c r="C2099" s="13" t="s">
        <v>175</v>
      </c>
      <c r="D2099" s="13" t="s">
        <v>20</v>
      </c>
      <c r="E2099" s="13" t="s">
        <v>35</v>
      </c>
      <c r="F2099" s="13" t="s">
        <v>36</v>
      </c>
      <c r="G2099" s="13" t="s">
        <v>20</v>
      </c>
      <c r="H2099" s="6">
        <v>0</v>
      </c>
      <c r="I2099" s="8">
        <v>118</v>
      </c>
      <c r="J2099">
        <f>IF(COUNTIFS('source matrix sap'!$B:$B,$B2099,'source matrix sap'!$D:$D,$E2099)&gt;0,1,0)</f>
        <v>1</v>
      </c>
      <c r="K2099">
        <f>IF(COUNTIFS('source matrix 2024'!$B:$B,$B2099,'source matrix 2024'!$D:$D,$E2099)&gt;0,1,0)</f>
        <v>1</v>
      </c>
    </row>
    <row r="2100" spans="1:11">
      <c r="A2100" s="13" t="s">
        <v>21</v>
      </c>
      <c r="B2100" s="13" t="s">
        <v>175</v>
      </c>
      <c r="C2100" s="13" t="s">
        <v>175</v>
      </c>
      <c r="D2100" s="13" t="s">
        <v>20</v>
      </c>
      <c r="E2100" s="13" t="s">
        <v>35</v>
      </c>
      <c r="F2100" s="13" t="s">
        <v>37</v>
      </c>
      <c r="G2100" s="13" t="s">
        <v>20</v>
      </c>
      <c r="H2100" s="6">
        <v>0</v>
      </c>
      <c r="I2100" s="8">
        <v>33</v>
      </c>
      <c r="J2100">
        <f>IF(COUNTIFS('source matrix sap'!$B:$B,$B2100,'source matrix sap'!$D:$D,$E2100)&gt;0,1,0)</f>
        <v>1</v>
      </c>
      <c r="K2100">
        <f>IF(COUNTIFS('source matrix 2024'!$B:$B,$B2100,'source matrix 2024'!$D:$D,$E2100)&gt;0,1,0)</f>
        <v>1</v>
      </c>
    </row>
    <row r="2101" spans="1:11">
      <c r="A2101" s="13" t="s">
        <v>21</v>
      </c>
      <c r="B2101" s="13" t="s">
        <v>175</v>
      </c>
      <c r="C2101" s="13" t="s">
        <v>175</v>
      </c>
      <c r="D2101" s="13" t="s">
        <v>20</v>
      </c>
      <c r="E2101" s="13" t="s">
        <v>45</v>
      </c>
      <c r="F2101" s="13" t="s">
        <v>188</v>
      </c>
      <c r="G2101" s="13" t="s">
        <v>20</v>
      </c>
      <c r="H2101" s="6">
        <v>0</v>
      </c>
      <c r="I2101" s="8">
        <v>482</v>
      </c>
      <c r="J2101">
        <f>IF(COUNTIFS('source matrix sap'!$B:$B,$B2101,'source matrix sap'!$D:$D,$E2101)&gt;0,1,0)</f>
        <v>1</v>
      </c>
      <c r="K2101">
        <f>IF(COUNTIFS('source matrix 2024'!$B:$B,$B2101,'source matrix 2024'!$D:$D,$E2101)&gt;0,1,0)</f>
        <v>1</v>
      </c>
    </row>
    <row r="2102" spans="1:11">
      <c r="A2102" s="13" t="s">
        <v>21</v>
      </c>
      <c r="B2102" s="13" t="s">
        <v>175</v>
      </c>
      <c r="C2102" s="13" t="s">
        <v>175</v>
      </c>
      <c r="D2102" s="13" t="s">
        <v>20</v>
      </c>
      <c r="E2102" s="13" t="s">
        <v>25</v>
      </c>
      <c r="F2102" s="13" t="s">
        <v>189</v>
      </c>
      <c r="G2102" s="13" t="s">
        <v>20</v>
      </c>
      <c r="H2102" s="6">
        <v>0</v>
      </c>
      <c r="I2102" s="8">
        <v>387</v>
      </c>
      <c r="J2102">
        <f>IF(COUNTIFS('source matrix sap'!$B:$B,$B2102,'source matrix sap'!$D:$D,$E2102)&gt;0,1,0)</f>
        <v>1</v>
      </c>
      <c r="K2102">
        <f>IF(COUNTIFS('source matrix 2024'!$B:$B,$B2102,'source matrix 2024'!$D:$D,$E2102)&gt;0,1,0)</f>
        <v>1</v>
      </c>
    </row>
    <row r="2103" spans="1:11">
      <c r="A2103" s="13" t="s">
        <v>21</v>
      </c>
      <c r="B2103" s="13" t="s">
        <v>175</v>
      </c>
      <c r="C2103" s="13" t="s">
        <v>175</v>
      </c>
      <c r="D2103" s="13" t="s">
        <v>20</v>
      </c>
      <c r="E2103" s="13" t="s">
        <v>28</v>
      </c>
      <c r="F2103" s="13" t="s">
        <v>192</v>
      </c>
      <c r="G2103" s="13" t="s">
        <v>20</v>
      </c>
      <c r="H2103" s="6">
        <v>0</v>
      </c>
      <c r="I2103" s="8">
        <v>51</v>
      </c>
      <c r="J2103">
        <f>IF(COUNTIFS('source matrix sap'!$B:$B,$B2103,'source matrix sap'!$D:$D,$E2103)&gt;0,1,0)</f>
        <v>1</v>
      </c>
      <c r="K2103">
        <f>IF(COUNTIFS('source matrix 2024'!$B:$B,$B2103,'source matrix 2024'!$D:$D,$E2103)&gt;0,1,0)</f>
        <v>1</v>
      </c>
    </row>
    <row r="2104" spans="1:11">
      <c r="A2104" s="13" t="s">
        <v>21</v>
      </c>
      <c r="B2104" s="13" t="s">
        <v>175</v>
      </c>
      <c r="C2104" s="13" t="s">
        <v>175</v>
      </c>
      <c r="D2104" s="13" t="s">
        <v>20</v>
      </c>
      <c r="E2104" s="13" t="s">
        <v>40</v>
      </c>
      <c r="F2104" s="13" t="s">
        <v>41</v>
      </c>
      <c r="G2104" s="13" t="s">
        <v>20</v>
      </c>
      <c r="H2104" s="6">
        <v>0</v>
      </c>
      <c r="I2104" s="8">
        <v>402</v>
      </c>
      <c r="J2104">
        <f>IF(COUNTIFS('source matrix sap'!$B:$B,$B2104,'source matrix sap'!$D:$D,$E2104)&gt;0,1,0)</f>
        <v>1</v>
      </c>
      <c r="K2104">
        <f>IF(COUNTIFS('source matrix 2024'!$B:$B,$B2104,'source matrix 2024'!$D:$D,$E2104)&gt;0,1,0)</f>
        <v>1</v>
      </c>
    </row>
    <row r="2105" spans="1:11">
      <c r="A2105" s="13" t="s">
        <v>21</v>
      </c>
      <c r="B2105" s="13" t="s">
        <v>175</v>
      </c>
      <c r="C2105" s="13" t="s">
        <v>175</v>
      </c>
      <c r="D2105" s="13" t="s">
        <v>20</v>
      </c>
      <c r="E2105" s="13" t="s">
        <v>43</v>
      </c>
      <c r="F2105" s="13" t="s">
        <v>188</v>
      </c>
      <c r="G2105" s="13" t="s">
        <v>20</v>
      </c>
      <c r="H2105" s="6">
        <v>0</v>
      </c>
      <c r="I2105" s="8">
        <v>7</v>
      </c>
      <c r="J2105">
        <f>IF(COUNTIFS('source matrix sap'!$B:$B,$B2105,'source matrix sap'!$D:$D,$E2105)&gt;0,1,0)</f>
        <v>1</v>
      </c>
      <c r="K2105">
        <f>IF(COUNTIFS('source matrix 2024'!$B:$B,$B2105,'source matrix 2024'!$D:$D,$E2105)&gt;0,1,0)</f>
        <v>1</v>
      </c>
    </row>
    <row r="2106" spans="1:11">
      <c r="A2106" s="13" t="s">
        <v>21</v>
      </c>
      <c r="B2106" s="13" t="s">
        <v>175</v>
      </c>
      <c r="C2106" s="13" t="s">
        <v>175</v>
      </c>
      <c r="D2106" s="13" t="s">
        <v>20</v>
      </c>
      <c r="E2106" s="13" t="s">
        <v>47</v>
      </c>
      <c r="F2106" s="13" t="s">
        <v>188</v>
      </c>
      <c r="G2106" s="13" t="s">
        <v>20</v>
      </c>
      <c r="H2106" s="6">
        <v>0</v>
      </c>
      <c r="I2106" s="8">
        <v>26</v>
      </c>
      <c r="J2106">
        <f>IF(COUNTIFS('source matrix sap'!$B:$B,$B2106,'source matrix sap'!$D:$D,$E2106)&gt;0,1,0)</f>
        <v>1</v>
      </c>
      <c r="K2106">
        <f>IF(COUNTIFS('source matrix 2024'!$B:$B,$B2106,'source matrix 2024'!$D:$D,$E2106)&gt;0,1,0)</f>
        <v>0</v>
      </c>
    </row>
    <row r="2107" spans="1:11">
      <c r="A2107" s="13" t="s">
        <v>21</v>
      </c>
      <c r="B2107" s="13" t="s">
        <v>175</v>
      </c>
      <c r="C2107" s="13" t="s">
        <v>175</v>
      </c>
      <c r="D2107" s="13" t="s">
        <v>20</v>
      </c>
      <c r="E2107" s="13" t="s">
        <v>33</v>
      </c>
      <c r="F2107" s="13" t="s">
        <v>188</v>
      </c>
      <c r="G2107" s="13" t="s">
        <v>20</v>
      </c>
      <c r="H2107" s="6">
        <v>0</v>
      </c>
      <c r="I2107" s="8">
        <v>109</v>
      </c>
      <c r="J2107">
        <f>IF(COUNTIFS('source matrix sap'!$B:$B,$B2107,'source matrix sap'!$D:$D,$E2107)&gt;0,1,0)</f>
        <v>1</v>
      </c>
      <c r="K2107">
        <f>IF(COUNTIFS('source matrix 2024'!$B:$B,$B2107,'source matrix 2024'!$D:$D,$E2107)&gt;0,1,0)</f>
        <v>1</v>
      </c>
    </row>
    <row r="2108" spans="1:11">
      <c r="A2108" s="13" t="s">
        <v>21</v>
      </c>
      <c r="B2108" s="13" t="s">
        <v>175</v>
      </c>
      <c r="C2108" s="13" t="s">
        <v>175</v>
      </c>
      <c r="D2108" s="13" t="s">
        <v>20</v>
      </c>
      <c r="E2108" s="13" t="s">
        <v>303</v>
      </c>
      <c r="F2108" s="13" t="s">
        <v>188</v>
      </c>
      <c r="G2108" s="13" t="s">
        <v>20</v>
      </c>
      <c r="H2108" s="7">
        <v>0</v>
      </c>
      <c r="I2108" s="9">
        <v>33</v>
      </c>
      <c r="J2108">
        <f>IF(COUNTIFS('source matrix sap'!$B:$B,$B2108,'source matrix sap'!$D:$D,$E2108)&gt;0,1,0)</f>
        <v>1</v>
      </c>
      <c r="K2108">
        <f>IF(COUNTIFS('source matrix 2024'!$B:$B,$B2108,'source matrix 2024'!$D:$D,$E2108)&gt;0,1,0)</f>
        <v>0</v>
      </c>
    </row>
  </sheetData>
  <autoFilter ref="A1:K1" xr:uid="{876ABA79-B10C-42F3-86B8-A9FE7A37D661}"/>
  <pageMargins left="0.7" right="0.7" top="0.75" bottom="0.75" header="0.3" footer="0.3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386B-26A8-4736-9B7C-3DE7BD23E4EE}">
  <sheetPr filterMode="1"/>
  <dimension ref="A1:Q714"/>
  <sheetViews>
    <sheetView workbookViewId="0">
      <selection activeCell="H10" sqref="H10"/>
    </sheetView>
  </sheetViews>
  <sheetFormatPr defaultRowHeight="14.4"/>
  <cols>
    <col min="3" max="3" width="17.44140625" customWidth="1"/>
    <col min="4" max="4" width="24.5546875" customWidth="1"/>
  </cols>
  <sheetData>
    <row r="1" spans="1:17">
      <c r="A1" s="10" t="s">
        <v>0</v>
      </c>
      <c r="B1" s="3"/>
      <c r="C1" s="11" t="s">
        <v>1</v>
      </c>
      <c r="D1" s="11" t="s">
        <v>2</v>
      </c>
      <c r="E1" s="11" t="s">
        <v>3</v>
      </c>
      <c r="F1" s="3"/>
      <c r="G1" s="11" t="s">
        <v>4</v>
      </c>
      <c r="H1" s="11" t="s">
        <v>5</v>
      </c>
      <c r="I1" s="11" t="s">
        <v>6</v>
      </c>
      <c r="J1" s="11" t="s">
        <v>7</v>
      </c>
      <c r="K1" s="12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</row>
    <row r="2" spans="1:17">
      <c r="A2" s="13" t="s">
        <v>14</v>
      </c>
      <c r="B2" s="13" t="s">
        <v>15</v>
      </c>
      <c r="C2" s="13" t="s">
        <v>15</v>
      </c>
      <c r="D2" s="13" t="s">
        <v>16</v>
      </c>
      <c r="E2" s="13" t="s">
        <v>17</v>
      </c>
      <c r="F2" s="13" t="s">
        <v>18</v>
      </c>
      <c r="G2" s="13" t="s">
        <v>19</v>
      </c>
      <c r="H2" s="13" t="s">
        <v>20</v>
      </c>
      <c r="I2" s="13" t="s">
        <v>20</v>
      </c>
      <c r="J2" s="13" t="s">
        <v>20</v>
      </c>
      <c r="K2" s="13" t="s">
        <v>21</v>
      </c>
      <c r="L2" s="6">
        <v>0</v>
      </c>
      <c r="M2" s="6">
        <v>0</v>
      </c>
      <c r="N2" s="6">
        <v>4</v>
      </c>
      <c r="O2" s="6">
        <v>2</v>
      </c>
      <c r="P2" s="8">
        <v>2</v>
      </c>
    </row>
    <row r="3" spans="1:17">
      <c r="A3" s="13" t="s">
        <v>14</v>
      </c>
      <c r="B3" s="13" t="s">
        <v>15</v>
      </c>
      <c r="C3" s="13" t="s">
        <v>15</v>
      </c>
      <c r="D3" s="13" t="s">
        <v>16</v>
      </c>
      <c r="E3" s="13" t="s">
        <v>17</v>
      </c>
      <c r="F3" s="13" t="s">
        <v>18</v>
      </c>
      <c r="G3" s="13" t="s">
        <v>22</v>
      </c>
      <c r="H3" s="13" t="s">
        <v>20</v>
      </c>
      <c r="I3" s="13" t="s">
        <v>20</v>
      </c>
      <c r="J3" s="13" t="s">
        <v>20</v>
      </c>
      <c r="K3" s="13" t="s">
        <v>21</v>
      </c>
      <c r="L3" s="6">
        <v>0</v>
      </c>
      <c r="M3" s="6">
        <v>0</v>
      </c>
      <c r="N3" s="6">
        <v>2</v>
      </c>
      <c r="O3" s="6">
        <v>0</v>
      </c>
      <c r="P3" s="8">
        <v>2</v>
      </c>
      <c r="Q3" s="4" t="s">
        <v>458</v>
      </c>
    </row>
    <row r="4" spans="1:17">
      <c r="A4" s="13" t="s">
        <v>14</v>
      </c>
      <c r="B4" s="13" t="s">
        <v>15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23</v>
      </c>
      <c r="H4" s="13" t="s">
        <v>20</v>
      </c>
      <c r="I4" s="13" t="s">
        <v>20</v>
      </c>
      <c r="J4" s="13" t="s">
        <v>20</v>
      </c>
      <c r="K4" s="13" t="s">
        <v>21</v>
      </c>
      <c r="L4" s="6">
        <v>0</v>
      </c>
      <c r="M4" s="6">
        <v>0</v>
      </c>
      <c r="N4" s="6">
        <v>298</v>
      </c>
      <c r="O4" s="6">
        <v>1</v>
      </c>
      <c r="P4" s="8">
        <v>297</v>
      </c>
      <c r="Q4" s="4" t="s">
        <v>47</v>
      </c>
    </row>
    <row r="5" spans="1:17">
      <c r="A5" s="13" t="s">
        <v>14</v>
      </c>
      <c r="B5" s="13" t="s">
        <v>15</v>
      </c>
      <c r="C5" s="13" t="s">
        <v>15</v>
      </c>
      <c r="D5" s="13" t="s">
        <v>16</v>
      </c>
      <c r="E5" s="13" t="s">
        <v>24</v>
      </c>
      <c r="F5" s="13" t="s">
        <v>25</v>
      </c>
      <c r="G5" s="13" t="s">
        <v>26</v>
      </c>
      <c r="H5" s="13" t="s">
        <v>20</v>
      </c>
      <c r="I5" s="13" t="s">
        <v>20</v>
      </c>
      <c r="J5" s="13" t="s">
        <v>20</v>
      </c>
      <c r="K5" s="13" t="s">
        <v>21</v>
      </c>
      <c r="L5" s="6">
        <v>0</v>
      </c>
      <c r="M5" s="6">
        <v>0</v>
      </c>
      <c r="N5" s="6">
        <v>1695</v>
      </c>
      <c r="O5" s="6">
        <v>55</v>
      </c>
      <c r="P5" s="8">
        <v>1640</v>
      </c>
    </row>
    <row r="6" spans="1:17">
      <c r="A6" s="13" t="s">
        <v>14</v>
      </c>
      <c r="B6" s="13" t="s">
        <v>15</v>
      </c>
      <c r="C6" s="13" t="s">
        <v>15</v>
      </c>
      <c r="D6" s="13" t="s">
        <v>16</v>
      </c>
      <c r="E6" s="13" t="s">
        <v>27</v>
      </c>
      <c r="F6" s="13" t="s">
        <v>28</v>
      </c>
      <c r="G6" s="13" t="s">
        <v>29</v>
      </c>
      <c r="H6" s="13" t="s">
        <v>20</v>
      </c>
      <c r="I6" s="13" t="s">
        <v>20</v>
      </c>
      <c r="J6" s="13" t="s">
        <v>20</v>
      </c>
      <c r="K6" s="13" t="s">
        <v>21</v>
      </c>
      <c r="L6" s="6">
        <v>0</v>
      </c>
      <c r="M6" s="6">
        <v>0</v>
      </c>
      <c r="N6" s="6">
        <v>178</v>
      </c>
      <c r="O6" s="6">
        <v>28</v>
      </c>
      <c r="P6" s="8">
        <v>150</v>
      </c>
    </row>
    <row r="7" spans="1:17">
      <c r="A7" s="13" t="s">
        <v>14</v>
      </c>
      <c r="B7" s="13" t="s">
        <v>15</v>
      </c>
      <c r="C7" s="13" t="s">
        <v>15</v>
      </c>
      <c r="D7" s="13" t="s">
        <v>16</v>
      </c>
      <c r="E7" s="13" t="s">
        <v>30</v>
      </c>
      <c r="F7" s="13" t="s">
        <v>31</v>
      </c>
      <c r="G7" s="13" t="s">
        <v>20</v>
      </c>
      <c r="H7" s="13" t="s">
        <v>20</v>
      </c>
      <c r="I7" s="13" t="s">
        <v>20</v>
      </c>
      <c r="J7" s="13" t="s">
        <v>20</v>
      </c>
      <c r="K7" s="13" t="s">
        <v>21</v>
      </c>
      <c r="L7" s="6">
        <v>0</v>
      </c>
      <c r="M7" s="6">
        <v>0</v>
      </c>
      <c r="N7" s="6">
        <v>231</v>
      </c>
      <c r="O7" s="6">
        <v>129</v>
      </c>
      <c r="P7" s="8">
        <v>102</v>
      </c>
    </row>
    <row r="8" spans="1:17">
      <c r="A8" s="13" t="s">
        <v>14</v>
      </c>
      <c r="B8" s="13" t="s">
        <v>15</v>
      </c>
      <c r="C8" s="13" t="s">
        <v>15</v>
      </c>
      <c r="D8" s="13" t="s">
        <v>16</v>
      </c>
      <c r="E8" s="13" t="s">
        <v>32</v>
      </c>
      <c r="F8" s="13" t="s">
        <v>33</v>
      </c>
      <c r="G8" s="13" t="s">
        <v>20</v>
      </c>
      <c r="H8" s="13" t="s">
        <v>20</v>
      </c>
      <c r="I8" s="13" t="s">
        <v>20</v>
      </c>
      <c r="J8" s="13" t="s">
        <v>20</v>
      </c>
      <c r="K8" s="13" t="s">
        <v>21</v>
      </c>
      <c r="L8" s="6">
        <v>0</v>
      </c>
      <c r="M8" s="6">
        <v>0</v>
      </c>
      <c r="N8" s="6">
        <v>124</v>
      </c>
      <c r="O8" s="6">
        <v>0</v>
      </c>
      <c r="P8" s="8">
        <v>124</v>
      </c>
    </row>
    <row r="9" spans="1:17">
      <c r="A9" s="13" t="s">
        <v>14</v>
      </c>
      <c r="B9" s="13" t="s">
        <v>15</v>
      </c>
      <c r="C9" s="13" t="s">
        <v>15</v>
      </c>
      <c r="D9" s="13" t="s">
        <v>16</v>
      </c>
      <c r="E9" s="13" t="s">
        <v>34</v>
      </c>
      <c r="F9" s="13" t="s">
        <v>35</v>
      </c>
      <c r="G9" s="13" t="s">
        <v>36</v>
      </c>
      <c r="H9" s="13" t="s">
        <v>20</v>
      </c>
      <c r="I9" s="13" t="s">
        <v>20</v>
      </c>
      <c r="J9" s="13" t="s">
        <v>20</v>
      </c>
      <c r="K9" s="13" t="s">
        <v>21</v>
      </c>
      <c r="L9" s="6">
        <v>0</v>
      </c>
      <c r="M9" s="6">
        <v>0</v>
      </c>
      <c r="N9" s="6">
        <v>59</v>
      </c>
      <c r="O9" s="6">
        <v>0</v>
      </c>
      <c r="P9" s="8">
        <v>59</v>
      </c>
    </row>
    <row r="10" spans="1:17">
      <c r="A10" s="13" t="s">
        <v>14</v>
      </c>
      <c r="B10" s="13" t="s">
        <v>15</v>
      </c>
      <c r="C10" s="13" t="s">
        <v>15</v>
      </c>
      <c r="D10" s="13" t="s">
        <v>16</v>
      </c>
      <c r="E10" s="13" t="s">
        <v>34</v>
      </c>
      <c r="F10" s="13" t="s">
        <v>35</v>
      </c>
      <c r="G10" s="13" t="s">
        <v>37</v>
      </c>
      <c r="H10" s="13" t="s">
        <v>20</v>
      </c>
      <c r="I10" s="13" t="s">
        <v>20</v>
      </c>
      <c r="J10" s="13" t="s">
        <v>20</v>
      </c>
      <c r="K10" s="13" t="s">
        <v>21</v>
      </c>
      <c r="L10" s="6">
        <v>0</v>
      </c>
      <c r="M10" s="6">
        <v>0</v>
      </c>
      <c r="N10" s="6">
        <v>2</v>
      </c>
      <c r="O10" s="6">
        <v>1</v>
      </c>
      <c r="P10" s="8">
        <v>1</v>
      </c>
    </row>
    <row r="11" spans="1:17">
      <c r="A11" s="13" t="s">
        <v>14</v>
      </c>
      <c r="B11" s="13" t="s">
        <v>15</v>
      </c>
      <c r="C11" s="13" t="s">
        <v>15</v>
      </c>
      <c r="D11" s="13" t="s">
        <v>16</v>
      </c>
      <c r="E11" s="13" t="s">
        <v>34</v>
      </c>
      <c r="F11" s="13" t="s">
        <v>35</v>
      </c>
      <c r="G11" s="13" t="s">
        <v>38</v>
      </c>
      <c r="H11" s="13" t="s">
        <v>20</v>
      </c>
      <c r="I11" s="13" t="s">
        <v>20</v>
      </c>
      <c r="J11" s="13" t="s">
        <v>20</v>
      </c>
      <c r="K11" s="13" t="s">
        <v>21</v>
      </c>
      <c r="L11" s="6">
        <v>0</v>
      </c>
      <c r="M11" s="6">
        <v>0</v>
      </c>
      <c r="N11" s="6">
        <v>12</v>
      </c>
      <c r="O11" s="6">
        <v>0</v>
      </c>
      <c r="P11" s="8">
        <v>12</v>
      </c>
    </row>
    <row r="12" spans="1:17">
      <c r="A12" s="13" t="s">
        <v>14</v>
      </c>
      <c r="B12" s="13" t="s">
        <v>15</v>
      </c>
      <c r="C12" s="13" t="s">
        <v>15</v>
      </c>
      <c r="D12" s="13" t="s">
        <v>16</v>
      </c>
      <c r="E12" s="13" t="s">
        <v>39</v>
      </c>
      <c r="F12" s="13" t="s">
        <v>40</v>
      </c>
      <c r="G12" s="13" t="s">
        <v>41</v>
      </c>
      <c r="H12" s="13" t="s">
        <v>20</v>
      </c>
      <c r="I12" s="13" t="s">
        <v>20</v>
      </c>
      <c r="J12" s="13" t="s">
        <v>20</v>
      </c>
      <c r="K12" s="13" t="s">
        <v>21</v>
      </c>
      <c r="L12" s="6">
        <v>0</v>
      </c>
      <c r="M12" s="6">
        <v>0</v>
      </c>
      <c r="N12" s="6">
        <v>1233</v>
      </c>
      <c r="O12" s="6">
        <v>160</v>
      </c>
      <c r="P12" s="8">
        <v>1073</v>
      </c>
    </row>
    <row r="13" spans="1:17">
      <c r="A13" s="13" t="s">
        <v>14</v>
      </c>
      <c r="B13" s="13" t="s">
        <v>15</v>
      </c>
      <c r="C13" s="13" t="s">
        <v>15</v>
      </c>
      <c r="D13" s="13" t="s">
        <v>16</v>
      </c>
      <c r="E13" s="13" t="s">
        <v>42</v>
      </c>
      <c r="F13" s="13" t="s">
        <v>43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21</v>
      </c>
      <c r="L13" s="6">
        <v>0</v>
      </c>
      <c r="M13" s="6">
        <v>0</v>
      </c>
      <c r="N13" s="6">
        <v>261</v>
      </c>
      <c r="O13" s="6">
        <v>8</v>
      </c>
      <c r="P13" s="8">
        <v>253</v>
      </c>
    </row>
    <row r="14" spans="1:17">
      <c r="A14" s="13" t="s">
        <v>14</v>
      </c>
      <c r="B14" s="13" t="s">
        <v>15</v>
      </c>
      <c r="C14" s="13" t="s">
        <v>15</v>
      </c>
      <c r="D14" s="13" t="s">
        <v>16</v>
      </c>
      <c r="E14" s="13" t="s">
        <v>44</v>
      </c>
      <c r="F14" s="13" t="s">
        <v>45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21</v>
      </c>
      <c r="L14" s="6">
        <v>0</v>
      </c>
      <c r="M14" s="6">
        <v>0</v>
      </c>
      <c r="N14" s="6">
        <v>431</v>
      </c>
      <c r="O14" s="6">
        <v>7</v>
      </c>
      <c r="P14" s="8">
        <v>424</v>
      </c>
    </row>
    <row r="15" spans="1:17" hidden="1">
      <c r="A15" s="13" t="s">
        <v>14</v>
      </c>
      <c r="B15" s="13" t="s">
        <v>15</v>
      </c>
      <c r="C15" s="13" t="s">
        <v>15</v>
      </c>
      <c r="D15" s="13" t="s">
        <v>16</v>
      </c>
      <c r="E15" s="13" t="s">
        <v>46</v>
      </c>
      <c r="F15" s="13" t="s">
        <v>47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21</v>
      </c>
      <c r="L15" s="6">
        <v>0</v>
      </c>
      <c r="M15" s="6">
        <v>0</v>
      </c>
      <c r="N15" s="6">
        <v>37</v>
      </c>
      <c r="O15" s="6">
        <v>3</v>
      </c>
      <c r="P15" s="8">
        <v>34</v>
      </c>
    </row>
    <row r="16" spans="1:17">
      <c r="A16" s="13" t="s">
        <v>14</v>
      </c>
      <c r="B16" s="13" t="s">
        <v>15</v>
      </c>
      <c r="C16" s="13" t="s">
        <v>15</v>
      </c>
      <c r="D16" s="13" t="s">
        <v>16</v>
      </c>
      <c r="E16" s="13" t="s">
        <v>48</v>
      </c>
      <c r="F16" s="13" t="s">
        <v>49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21</v>
      </c>
      <c r="L16" s="6">
        <v>0</v>
      </c>
      <c r="M16" s="6">
        <v>0</v>
      </c>
      <c r="N16" s="6">
        <v>937</v>
      </c>
      <c r="O16" s="6">
        <v>2</v>
      </c>
      <c r="P16" s="8">
        <v>935</v>
      </c>
    </row>
    <row r="17" spans="1:16">
      <c r="A17" s="13" t="s">
        <v>62</v>
      </c>
      <c r="B17" s="13" t="s">
        <v>63</v>
      </c>
      <c r="C17" s="13" t="s">
        <v>63</v>
      </c>
      <c r="D17" s="13" t="s">
        <v>64</v>
      </c>
      <c r="E17" s="13" t="s">
        <v>17</v>
      </c>
      <c r="F17" s="13" t="s">
        <v>18</v>
      </c>
      <c r="G17" s="13" t="s">
        <v>19</v>
      </c>
      <c r="H17" s="13" t="s">
        <v>20</v>
      </c>
      <c r="I17" s="13" t="s">
        <v>20</v>
      </c>
      <c r="J17" s="13" t="s">
        <v>20</v>
      </c>
      <c r="K17" s="13" t="s">
        <v>21</v>
      </c>
      <c r="L17" s="6">
        <v>0</v>
      </c>
      <c r="M17" s="6">
        <v>0</v>
      </c>
      <c r="N17" s="6">
        <v>11</v>
      </c>
      <c r="O17" s="6">
        <v>0</v>
      </c>
      <c r="P17" s="8">
        <v>11</v>
      </c>
    </row>
    <row r="18" spans="1:16">
      <c r="A18" s="13" t="s">
        <v>62</v>
      </c>
      <c r="B18" s="13" t="s">
        <v>63</v>
      </c>
      <c r="C18" s="13" t="s">
        <v>63</v>
      </c>
      <c r="D18" s="13" t="s">
        <v>64</v>
      </c>
      <c r="E18" s="13" t="s">
        <v>17</v>
      </c>
      <c r="F18" s="13" t="s">
        <v>18</v>
      </c>
      <c r="G18" s="13" t="s">
        <v>23</v>
      </c>
      <c r="H18" s="13" t="s">
        <v>20</v>
      </c>
      <c r="I18" s="13" t="s">
        <v>20</v>
      </c>
      <c r="J18" s="13" t="s">
        <v>20</v>
      </c>
      <c r="K18" s="13" t="s">
        <v>21</v>
      </c>
      <c r="L18" s="6">
        <v>0</v>
      </c>
      <c r="M18" s="6">
        <v>0</v>
      </c>
      <c r="N18" s="6">
        <v>37</v>
      </c>
      <c r="O18" s="6">
        <v>6</v>
      </c>
      <c r="P18" s="8">
        <v>31</v>
      </c>
    </row>
    <row r="19" spans="1:16">
      <c r="A19" s="13" t="s">
        <v>62</v>
      </c>
      <c r="B19" s="13" t="s">
        <v>63</v>
      </c>
      <c r="C19" s="13" t="s">
        <v>63</v>
      </c>
      <c r="D19" s="13" t="s">
        <v>64</v>
      </c>
      <c r="E19" s="13" t="s">
        <v>24</v>
      </c>
      <c r="F19" s="13" t="s">
        <v>25</v>
      </c>
      <c r="G19" s="13" t="s">
        <v>26</v>
      </c>
      <c r="H19" s="13" t="s">
        <v>20</v>
      </c>
      <c r="I19" s="13" t="s">
        <v>20</v>
      </c>
      <c r="J19" s="13" t="s">
        <v>20</v>
      </c>
      <c r="K19" s="13" t="s">
        <v>21</v>
      </c>
      <c r="L19" s="6">
        <v>0</v>
      </c>
      <c r="M19" s="6">
        <v>0</v>
      </c>
      <c r="N19" s="6">
        <v>321</v>
      </c>
      <c r="O19" s="6">
        <v>38</v>
      </c>
      <c r="P19" s="8">
        <v>283</v>
      </c>
    </row>
    <row r="20" spans="1:16">
      <c r="A20" s="13" t="s">
        <v>62</v>
      </c>
      <c r="B20" s="13" t="s">
        <v>63</v>
      </c>
      <c r="C20" s="13" t="s">
        <v>63</v>
      </c>
      <c r="D20" s="13" t="s">
        <v>64</v>
      </c>
      <c r="E20" s="13" t="s">
        <v>27</v>
      </c>
      <c r="F20" s="13" t="s">
        <v>28</v>
      </c>
      <c r="G20" s="13" t="s">
        <v>29</v>
      </c>
      <c r="H20" s="13" t="s">
        <v>20</v>
      </c>
      <c r="I20" s="13" t="s">
        <v>20</v>
      </c>
      <c r="J20" s="13" t="s">
        <v>20</v>
      </c>
      <c r="K20" s="13" t="s">
        <v>21</v>
      </c>
      <c r="L20" s="6">
        <v>0</v>
      </c>
      <c r="M20" s="6">
        <v>0</v>
      </c>
      <c r="N20" s="6">
        <v>7</v>
      </c>
      <c r="O20" s="6">
        <v>0</v>
      </c>
      <c r="P20" s="8">
        <v>7</v>
      </c>
    </row>
    <row r="21" spans="1:16">
      <c r="A21" s="13" t="s">
        <v>62</v>
      </c>
      <c r="B21" s="13" t="s">
        <v>63</v>
      </c>
      <c r="C21" s="13" t="s">
        <v>63</v>
      </c>
      <c r="D21" s="13" t="s">
        <v>64</v>
      </c>
      <c r="E21" s="13" t="s">
        <v>30</v>
      </c>
      <c r="F21" s="13" t="s">
        <v>31</v>
      </c>
      <c r="G21" s="13" t="s">
        <v>20</v>
      </c>
      <c r="H21" s="13" t="s">
        <v>20</v>
      </c>
      <c r="I21" s="13" t="s">
        <v>20</v>
      </c>
      <c r="J21" s="13" t="s">
        <v>20</v>
      </c>
      <c r="K21" s="13" t="s">
        <v>21</v>
      </c>
      <c r="L21" s="6">
        <v>0</v>
      </c>
      <c r="M21" s="6">
        <v>0</v>
      </c>
      <c r="N21" s="6">
        <v>21</v>
      </c>
      <c r="O21" s="6">
        <v>6</v>
      </c>
      <c r="P21" s="8">
        <v>15</v>
      </c>
    </row>
    <row r="22" spans="1:16">
      <c r="A22" s="13" t="s">
        <v>62</v>
      </c>
      <c r="B22" s="13" t="s">
        <v>63</v>
      </c>
      <c r="C22" s="13" t="s">
        <v>63</v>
      </c>
      <c r="D22" s="13" t="s">
        <v>64</v>
      </c>
      <c r="E22" s="13" t="s">
        <v>34</v>
      </c>
      <c r="F22" s="13" t="s">
        <v>35</v>
      </c>
      <c r="G22" s="13" t="s">
        <v>36</v>
      </c>
      <c r="H22" s="13" t="s">
        <v>20</v>
      </c>
      <c r="I22" s="13" t="s">
        <v>20</v>
      </c>
      <c r="J22" s="13" t="s">
        <v>20</v>
      </c>
      <c r="K22" s="13" t="s">
        <v>21</v>
      </c>
      <c r="L22" s="6">
        <v>0</v>
      </c>
      <c r="M22" s="6">
        <v>0</v>
      </c>
      <c r="N22" s="6">
        <v>114</v>
      </c>
      <c r="O22" s="6">
        <v>0</v>
      </c>
      <c r="P22" s="8">
        <v>114</v>
      </c>
    </row>
    <row r="23" spans="1:16">
      <c r="A23" s="13" t="s">
        <v>62</v>
      </c>
      <c r="B23" s="13" t="s">
        <v>63</v>
      </c>
      <c r="C23" s="13" t="s">
        <v>63</v>
      </c>
      <c r="D23" s="13" t="s">
        <v>64</v>
      </c>
      <c r="E23" s="13" t="s">
        <v>34</v>
      </c>
      <c r="F23" s="13" t="s">
        <v>35</v>
      </c>
      <c r="G23" s="13" t="s">
        <v>37</v>
      </c>
      <c r="H23" s="13" t="s">
        <v>20</v>
      </c>
      <c r="I23" s="13" t="s">
        <v>20</v>
      </c>
      <c r="J23" s="13" t="s">
        <v>20</v>
      </c>
      <c r="K23" s="13" t="s">
        <v>21</v>
      </c>
      <c r="L23" s="6">
        <v>0</v>
      </c>
      <c r="M23" s="6">
        <v>0</v>
      </c>
      <c r="N23" s="6">
        <v>53</v>
      </c>
      <c r="O23" s="6">
        <v>20</v>
      </c>
      <c r="P23" s="8">
        <v>33</v>
      </c>
    </row>
    <row r="24" spans="1:16">
      <c r="A24" s="13" t="s">
        <v>62</v>
      </c>
      <c r="B24" s="13" t="s">
        <v>63</v>
      </c>
      <c r="C24" s="13" t="s">
        <v>63</v>
      </c>
      <c r="D24" s="13" t="s">
        <v>64</v>
      </c>
      <c r="E24" s="13" t="s">
        <v>39</v>
      </c>
      <c r="F24" s="13" t="s">
        <v>40</v>
      </c>
      <c r="G24" s="13" t="s">
        <v>41</v>
      </c>
      <c r="H24" s="13" t="s">
        <v>20</v>
      </c>
      <c r="I24" s="13" t="s">
        <v>20</v>
      </c>
      <c r="J24" s="13" t="s">
        <v>20</v>
      </c>
      <c r="K24" s="13" t="s">
        <v>21</v>
      </c>
      <c r="L24" s="6">
        <v>0</v>
      </c>
      <c r="M24" s="6">
        <v>0</v>
      </c>
      <c r="N24" s="6">
        <v>287</v>
      </c>
      <c r="O24" s="6">
        <v>91</v>
      </c>
      <c r="P24" s="8">
        <v>196</v>
      </c>
    </row>
    <row r="25" spans="1:16">
      <c r="A25" s="13" t="s">
        <v>62</v>
      </c>
      <c r="B25" s="13" t="s">
        <v>63</v>
      </c>
      <c r="C25" s="13" t="s">
        <v>63</v>
      </c>
      <c r="D25" s="13" t="s">
        <v>64</v>
      </c>
      <c r="E25" s="13" t="s">
        <v>42</v>
      </c>
      <c r="F25" s="13" t="s">
        <v>43</v>
      </c>
      <c r="G25" s="13" t="s">
        <v>20</v>
      </c>
      <c r="H25" s="13" t="s">
        <v>20</v>
      </c>
      <c r="I25" s="13" t="s">
        <v>20</v>
      </c>
      <c r="J25" s="13" t="s">
        <v>20</v>
      </c>
      <c r="K25" s="13" t="s">
        <v>21</v>
      </c>
      <c r="L25" s="6">
        <v>0</v>
      </c>
      <c r="M25" s="6">
        <v>0</v>
      </c>
      <c r="N25" s="6">
        <v>140</v>
      </c>
      <c r="O25" s="6">
        <v>8</v>
      </c>
      <c r="P25" s="8">
        <v>132</v>
      </c>
    </row>
    <row r="26" spans="1:16">
      <c r="A26" s="13" t="s">
        <v>62</v>
      </c>
      <c r="B26" s="13" t="s">
        <v>63</v>
      </c>
      <c r="C26" s="13" t="s">
        <v>63</v>
      </c>
      <c r="D26" s="13" t="s">
        <v>64</v>
      </c>
      <c r="E26" s="13" t="s">
        <v>44</v>
      </c>
      <c r="F26" s="13" t="s">
        <v>45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21</v>
      </c>
      <c r="L26" s="6">
        <v>0</v>
      </c>
      <c r="M26" s="6">
        <v>0</v>
      </c>
      <c r="N26" s="6">
        <v>67</v>
      </c>
      <c r="O26" s="6">
        <v>5</v>
      </c>
      <c r="P26" s="8">
        <v>62</v>
      </c>
    </row>
    <row r="27" spans="1:16" hidden="1">
      <c r="A27" s="13" t="s">
        <v>62</v>
      </c>
      <c r="B27" s="13" t="s">
        <v>63</v>
      </c>
      <c r="C27" s="13" t="s">
        <v>63</v>
      </c>
      <c r="D27" s="13" t="s">
        <v>64</v>
      </c>
      <c r="E27" s="13" t="s">
        <v>46</v>
      </c>
      <c r="F27" s="13" t="s">
        <v>47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21</v>
      </c>
      <c r="L27" s="6">
        <v>0</v>
      </c>
      <c r="M27" s="6">
        <v>0</v>
      </c>
      <c r="N27" s="6">
        <v>9</v>
      </c>
      <c r="O27" s="6">
        <v>0</v>
      </c>
      <c r="P27" s="8">
        <v>9</v>
      </c>
    </row>
    <row r="28" spans="1:16">
      <c r="A28" s="13" t="s">
        <v>62</v>
      </c>
      <c r="B28" s="13" t="s">
        <v>63</v>
      </c>
      <c r="C28" s="13" t="s">
        <v>63</v>
      </c>
      <c r="D28" s="13" t="s">
        <v>64</v>
      </c>
      <c r="E28" s="13" t="s">
        <v>48</v>
      </c>
      <c r="F28" s="13" t="s">
        <v>49</v>
      </c>
      <c r="G28" s="13" t="s">
        <v>20</v>
      </c>
      <c r="H28" s="13" t="s">
        <v>20</v>
      </c>
      <c r="I28" s="13" t="s">
        <v>20</v>
      </c>
      <c r="J28" s="13" t="s">
        <v>20</v>
      </c>
      <c r="K28" s="13" t="s">
        <v>21</v>
      </c>
      <c r="L28" s="6">
        <v>0</v>
      </c>
      <c r="M28" s="6">
        <v>0</v>
      </c>
      <c r="N28" s="6">
        <v>436</v>
      </c>
      <c r="O28" s="6">
        <v>0</v>
      </c>
      <c r="P28" s="8">
        <v>436</v>
      </c>
    </row>
    <row r="29" spans="1:16">
      <c r="A29" s="13" t="s">
        <v>65</v>
      </c>
      <c r="B29" s="13" t="s">
        <v>66</v>
      </c>
      <c r="C29" s="13" t="s">
        <v>66</v>
      </c>
      <c r="D29" s="13" t="s">
        <v>67</v>
      </c>
      <c r="E29" s="13" t="s">
        <v>17</v>
      </c>
      <c r="F29" s="13" t="s">
        <v>18</v>
      </c>
      <c r="G29" s="13" t="s">
        <v>19</v>
      </c>
      <c r="H29" s="13" t="s">
        <v>20</v>
      </c>
      <c r="I29" s="13" t="s">
        <v>20</v>
      </c>
      <c r="J29" s="13" t="s">
        <v>20</v>
      </c>
      <c r="K29" s="13" t="s">
        <v>21</v>
      </c>
      <c r="L29" s="6">
        <v>0</v>
      </c>
      <c r="M29" s="6">
        <v>0</v>
      </c>
      <c r="N29" s="6">
        <v>127</v>
      </c>
      <c r="O29" s="6">
        <v>4</v>
      </c>
      <c r="P29" s="8">
        <v>123</v>
      </c>
    </row>
    <row r="30" spans="1:16">
      <c r="A30" s="13" t="s">
        <v>65</v>
      </c>
      <c r="B30" s="13" t="s">
        <v>66</v>
      </c>
      <c r="C30" s="13" t="s">
        <v>66</v>
      </c>
      <c r="D30" s="13" t="s">
        <v>67</v>
      </c>
      <c r="E30" s="13" t="s">
        <v>17</v>
      </c>
      <c r="F30" s="13" t="s">
        <v>18</v>
      </c>
      <c r="G30" s="13" t="s">
        <v>22</v>
      </c>
      <c r="H30" s="13" t="s">
        <v>20</v>
      </c>
      <c r="I30" s="13" t="s">
        <v>20</v>
      </c>
      <c r="J30" s="13" t="s">
        <v>20</v>
      </c>
      <c r="K30" s="13" t="s">
        <v>21</v>
      </c>
      <c r="L30" s="6">
        <v>0</v>
      </c>
      <c r="M30" s="6">
        <v>0</v>
      </c>
      <c r="N30" s="6">
        <v>71</v>
      </c>
      <c r="O30" s="6">
        <v>0</v>
      </c>
      <c r="P30" s="8">
        <v>71</v>
      </c>
    </row>
    <row r="31" spans="1:16">
      <c r="A31" s="13" t="s">
        <v>65</v>
      </c>
      <c r="B31" s="13" t="s">
        <v>66</v>
      </c>
      <c r="C31" s="13" t="s">
        <v>66</v>
      </c>
      <c r="D31" s="13" t="s">
        <v>67</v>
      </c>
      <c r="E31" s="13" t="s">
        <v>17</v>
      </c>
      <c r="F31" s="13" t="s">
        <v>18</v>
      </c>
      <c r="G31" s="13" t="s">
        <v>23</v>
      </c>
      <c r="H31" s="13" t="s">
        <v>20</v>
      </c>
      <c r="I31" s="13" t="s">
        <v>20</v>
      </c>
      <c r="J31" s="13" t="s">
        <v>20</v>
      </c>
      <c r="K31" s="13" t="s">
        <v>21</v>
      </c>
      <c r="L31" s="6">
        <v>0</v>
      </c>
      <c r="M31" s="6">
        <v>0</v>
      </c>
      <c r="N31" s="6">
        <v>397</v>
      </c>
      <c r="O31" s="6">
        <v>24</v>
      </c>
      <c r="P31" s="8">
        <v>373</v>
      </c>
    </row>
    <row r="32" spans="1:16">
      <c r="A32" s="13" t="s">
        <v>65</v>
      </c>
      <c r="B32" s="13" t="s">
        <v>66</v>
      </c>
      <c r="C32" s="13" t="s">
        <v>66</v>
      </c>
      <c r="D32" s="13" t="s">
        <v>67</v>
      </c>
      <c r="E32" s="13" t="s">
        <v>24</v>
      </c>
      <c r="F32" s="13" t="s">
        <v>25</v>
      </c>
      <c r="G32" s="13" t="s">
        <v>26</v>
      </c>
      <c r="H32" s="13" t="s">
        <v>20</v>
      </c>
      <c r="I32" s="13" t="s">
        <v>20</v>
      </c>
      <c r="J32" s="13" t="s">
        <v>20</v>
      </c>
      <c r="K32" s="13" t="s">
        <v>21</v>
      </c>
      <c r="L32" s="6">
        <v>0</v>
      </c>
      <c r="M32" s="6">
        <v>0</v>
      </c>
      <c r="N32" s="6">
        <v>329</v>
      </c>
      <c r="O32" s="6">
        <v>63</v>
      </c>
      <c r="P32" s="8">
        <v>266</v>
      </c>
    </row>
    <row r="33" spans="1:16">
      <c r="A33" s="13" t="s">
        <v>65</v>
      </c>
      <c r="B33" s="13" t="s">
        <v>66</v>
      </c>
      <c r="C33" s="13" t="s">
        <v>66</v>
      </c>
      <c r="D33" s="13" t="s">
        <v>67</v>
      </c>
      <c r="E33" s="13" t="s">
        <v>27</v>
      </c>
      <c r="F33" s="13" t="s">
        <v>28</v>
      </c>
      <c r="G33" s="13" t="s">
        <v>29</v>
      </c>
      <c r="H33" s="13" t="s">
        <v>20</v>
      </c>
      <c r="I33" s="13" t="s">
        <v>20</v>
      </c>
      <c r="J33" s="13" t="s">
        <v>20</v>
      </c>
      <c r="K33" s="13" t="s">
        <v>21</v>
      </c>
      <c r="L33" s="6">
        <v>0</v>
      </c>
      <c r="M33" s="6">
        <v>0</v>
      </c>
      <c r="N33" s="6">
        <v>75</v>
      </c>
      <c r="O33" s="6">
        <v>15</v>
      </c>
      <c r="P33" s="8">
        <v>60</v>
      </c>
    </row>
    <row r="34" spans="1:16">
      <c r="A34" s="13" t="s">
        <v>65</v>
      </c>
      <c r="B34" s="13" t="s">
        <v>66</v>
      </c>
      <c r="C34" s="13" t="s">
        <v>66</v>
      </c>
      <c r="D34" s="13" t="s">
        <v>67</v>
      </c>
      <c r="E34" s="13" t="s">
        <v>30</v>
      </c>
      <c r="F34" s="13" t="s">
        <v>31</v>
      </c>
      <c r="G34" s="13" t="s">
        <v>20</v>
      </c>
      <c r="H34" s="13" t="s">
        <v>20</v>
      </c>
      <c r="I34" s="13" t="s">
        <v>20</v>
      </c>
      <c r="J34" s="13" t="s">
        <v>20</v>
      </c>
      <c r="K34" s="13" t="s">
        <v>21</v>
      </c>
      <c r="L34" s="6">
        <v>0</v>
      </c>
      <c r="M34" s="6">
        <v>0</v>
      </c>
      <c r="N34" s="6">
        <v>21</v>
      </c>
      <c r="O34" s="6">
        <v>10</v>
      </c>
      <c r="P34" s="8">
        <v>11</v>
      </c>
    </row>
    <row r="35" spans="1:16">
      <c r="A35" s="13" t="s">
        <v>65</v>
      </c>
      <c r="B35" s="13" t="s">
        <v>66</v>
      </c>
      <c r="C35" s="13" t="s">
        <v>66</v>
      </c>
      <c r="D35" s="13" t="s">
        <v>67</v>
      </c>
      <c r="E35" s="13" t="s">
        <v>32</v>
      </c>
      <c r="F35" s="13" t="s">
        <v>33</v>
      </c>
      <c r="G35" s="13" t="s">
        <v>20</v>
      </c>
      <c r="H35" s="13" t="s">
        <v>20</v>
      </c>
      <c r="I35" s="13" t="s">
        <v>20</v>
      </c>
      <c r="J35" s="13" t="s">
        <v>20</v>
      </c>
      <c r="K35" s="13" t="s">
        <v>21</v>
      </c>
      <c r="L35" s="6">
        <v>0</v>
      </c>
      <c r="M35" s="6">
        <v>0</v>
      </c>
      <c r="N35" s="6">
        <v>7</v>
      </c>
      <c r="O35" s="6">
        <v>0</v>
      </c>
      <c r="P35" s="8">
        <v>7</v>
      </c>
    </row>
    <row r="36" spans="1:16">
      <c r="A36" s="13" t="s">
        <v>65</v>
      </c>
      <c r="B36" s="13" t="s">
        <v>66</v>
      </c>
      <c r="C36" s="13" t="s">
        <v>66</v>
      </c>
      <c r="D36" s="13" t="s">
        <v>67</v>
      </c>
      <c r="E36" s="13" t="s">
        <v>34</v>
      </c>
      <c r="F36" s="13" t="s">
        <v>35</v>
      </c>
      <c r="G36" s="13" t="s">
        <v>36</v>
      </c>
      <c r="H36" s="13" t="s">
        <v>20</v>
      </c>
      <c r="I36" s="13" t="s">
        <v>20</v>
      </c>
      <c r="J36" s="13" t="s">
        <v>20</v>
      </c>
      <c r="K36" s="13" t="s">
        <v>21</v>
      </c>
      <c r="L36" s="6">
        <v>0</v>
      </c>
      <c r="M36" s="6">
        <v>0</v>
      </c>
      <c r="N36" s="6">
        <v>49</v>
      </c>
      <c r="O36" s="6">
        <v>13</v>
      </c>
      <c r="P36" s="8">
        <v>36</v>
      </c>
    </row>
    <row r="37" spans="1:16">
      <c r="A37" s="13" t="s">
        <v>65</v>
      </c>
      <c r="B37" s="13" t="s">
        <v>66</v>
      </c>
      <c r="C37" s="13" t="s">
        <v>66</v>
      </c>
      <c r="D37" s="13" t="s">
        <v>67</v>
      </c>
      <c r="E37" s="13" t="s">
        <v>34</v>
      </c>
      <c r="F37" s="13" t="s">
        <v>35</v>
      </c>
      <c r="G37" s="13" t="s">
        <v>37</v>
      </c>
      <c r="H37" s="13" t="s">
        <v>20</v>
      </c>
      <c r="I37" s="13" t="s">
        <v>20</v>
      </c>
      <c r="J37" s="13" t="s">
        <v>20</v>
      </c>
      <c r="K37" s="13" t="s">
        <v>21</v>
      </c>
      <c r="L37" s="6">
        <v>0</v>
      </c>
      <c r="M37" s="6">
        <v>0</v>
      </c>
      <c r="N37" s="6">
        <v>209</v>
      </c>
      <c r="O37" s="6">
        <v>11</v>
      </c>
      <c r="P37" s="8">
        <v>198</v>
      </c>
    </row>
    <row r="38" spans="1:16">
      <c r="A38" s="13" t="s">
        <v>65</v>
      </c>
      <c r="B38" s="13" t="s">
        <v>66</v>
      </c>
      <c r="C38" s="13" t="s">
        <v>66</v>
      </c>
      <c r="D38" s="13" t="s">
        <v>67</v>
      </c>
      <c r="E38" s="13" t="s">
        <v>34</v>
      </c>
      <c r="F38" s="13" t="s">
        <v>35</v>
      </c>
      <c r="G38" s="13" t="s">
        <v>38</v>
      </c>
      <c r="H38" s="13" t="s">
        <v>20</v>
      </c>
      <c r="I38" s="13" t="s">
        <v>20</v>
      </c>
      <c r="J38" s="13" t="s">
        <v>20</v>
      </c>
      <c r="K38" s="13" t="s">
        <v>21</v>
      </c>
      <c r="L38" s="6">
        <v>0</v>
      </c>
      <c r="M38" s="6">
        <v>0</v>
      </c>
      <c r="N38" s="6">
        <v>130</v>
      </c>
      <c r="O38" s="6">
        <v>1</v>
      </c>
      <c r="P38" s="8">
        <v>129</v>
      </c>
    </row>
    <row r="39" spans="1:16">
      <c r="A39" s="13" t="s">
        <v>65</v>
      </c>
      <c r="B39" s="13" t="s">
        <v>66</v>
      </c>
      <c r="C39" s="13" t="s">
        <v>66</v>
      </c>
      <c r="D39" s="13" t="s">
        <v>67</v>
      </c>
      <c r="E39" s="13" t="s">
        <v>39</v>
      </c>
      <c r="F39" s="13" t="s">
        <v>40</v>
      </c>
      <c r="G39" s="13" t="s">
        <v>41</v>
      </c>
      <c r="H39" s="13" t="s">
        <v>20</v>
      </c>
      <c r="I39" s="13" t="s">
        <v>20</v>
      </c>
      <c r="J39" s="13" t="s">
        <v>20</v>
      </c>
      <c r="K39" s="13" t="s">
        <v>21</v>
      </c>
      <c r="L39" s="6">
        <v>0</v>
      </c>
      <c r="M39" s="6">
        <v>0</v>
      </c>
      <c r="N39" s="6">
        <v>218</v>
      </c>
      <c r="O39" s="6">
        <v>76</v>
      </c>
      <c r="P39" s="8">
        <v>142</v>
      </c>
    </row>
    <row r="40" spans="1:16">
      <c r="A40" s="13" t="s">
        <v>65</v>
      </c>
      <c r="B40" s="13" t="s">
        <v>66</v>
      </c>
      <c r="C40" s="13" t="s">
        <v>66</v>
      </c>
      <c r="D40" s="13" t="s">
        <v>67</v>
      </c>
      <c r="E40" s="13" t="s">
        <v>42</v>
      </c>
      <c r="F40" s="13" t="s">
        <v>43</v>
      </c>
      <c r="G40" s="13" t="s">
        <v>20</v>
      </c>
      <c r="H40" s="13" t="s">
        <v>20</v>
      </c>
      <c r="I40" s="13" t="s">
        <v>20</v>
      </c>
      <c r="J40" s="13" t="s">
        <v>20</v>
      </c>
      <c r="K40" s="13" t="s">
        <v>21</v>
      </c>
      <c r="L40" s="6">
        <v>0</v>
      </c>
      <c r="M40" s="6">
        <v>0</v>
      </c>
      <c r="N40" s="6">
        <v>5</v>
      </c>
      <c r="O40" s="6">
        <v>0</v>
      </c>
      <c r="P40" s="8">
        <v>5</v>
      </c>
    </row>
    <row r="41" spans="1:16">
      <c r="A41" s="13" t="s">
        <v>65</v>
      </c>
      <c r="B41" s="13" t="s">
        <v>66</v>
      </c>
      <c r="C41" s="13" t="s">
        <v>66</v>
      </c>
      <c r="D41" s="13" t="s">
        <v>67</v>
      </c>
      <c r="E41" s="13" t="s">
        <v>44</v>
      </c>
      <c r="F41" s="13" t="s">
        <v>45</v>
      </c>
      <c r="G41" s="13" t="s">
        <v>20</v>
      </c>
      <c r="H41" s="13" t="s">
        <v>20</v>
      </c>
      <c r="I41" s="13" t="s">
        <v>20</v>
      </c>
      <c r="J41" s="13" t="s">
        <v>20</v>
      </c>
      <c r="K41" s="13" t="s">
        <v>21</v>
      </c>
      <c r="L41" s="6">
        <v>0</v>
      </c>
      <c r="M41" s="6">
        <v>0</v>
      </c>
      <c r="N41" s="6">
        <v>225</v>
      </c>
      <c r="O41" s="6">
        <v>0</v>
      </c>
      <c r="P41" s="8">
        <v>225</v>
      </c>
    </row>
    <row r="42" spans="1:16" hidden="1">
      <c r="A42" s="13" t="s">
        <v>65</v>
      </c>
      <c r="B42" s="13" t="s">
        <v>66</v>
      </c>
      <c r="C42" s="13" t="s">
        <v>66</v>
      </c>
      <c r="D42" s="13" t="s">
        <v>67</v>
      </c>
      <c r="E42" s="13" t="s">
        <v>46</v>
      </c>
      <c r="F42" s="13" t="s">
        <v>47</v>
      </c>
      <c r="G42" s="13" t="s">
        <v>20</v>
      </c>
      <c r="H42" s="13" t="s">
        <v>20</v>
      </c>
      <c r="I42" s="13" t="s">
        <v>20</v>
      </c>
      <c r="J42" s="13" t="s">
        <v>20</v>
      </c>
      <c r="K42" s="13" t="s">
        <v>21</v>
      </c>
      <c r="L42" s="6">
        <v>0</v>
      </c>
      <c r="M42" s="6">
        <v>0</v>
      </c>
      <c r="N42" s="6">
        <v>57</v>
      </c>
      <c r="O42" s="6">
        <v>1</v>
      </c>
      <c r="P42" s="8">
        <v>56</v>
      </c>
    </row>
    <row r="43" spans="1:16">
      <c r="A43" s="13" t="s">
        <v>65</v>
      </c>
      <c r="B43" s="13" t="s">
        <v>66</v>
      </c>
      <c r="C43" s="13" t="s">
        <v>66</v>
      </c>
      <c r="D43" s="13" t="s">
        <v>67</v>
      </c>
      <c r="E43" s="13" t="s">
        <v>48</v>
      </c>
      <c r="F43" s="13" t="s">
        <v>49</v>
      </c>
      <c r="G43" s="13" t="s">
        <v>20</v>
      </c>
      <c r="H43" s="13" t="s">
        <v>20</v>
      </c>
      <c r="I43" s="13" t="s">
        <v>20</v>
      </c>
      <c r="J43" s="13" t="s">
        <v>20</v>
      </c>
      <c r="K43" s="13" t="s">
        <v>21</v>
      </c>
      <c r="L43" s="6">
        <v>0</v>
      </c>
      <c r="M43" s="6">
        <v>0</v>
      </c>
      <c r="N43" s="6">
        <v>17</v>
      </c>
      <c r="O43" s="6">
        <v>0</v>
      </c>
      <c r="P43" s="8">
        <v>17</v>
      </c>
    </row>
    <row r="44" spans="1:16">
      <c r="A44" s="13" t="s">
        <v>68</v>
      </c>
      <c r="B44" s="13" t="s">
        <v>69</v>
      </c>
      <c r="C44" s="13" t="s">
        <v>69</v>
      </c>
      <c r="D44" s="13" t="s">
        <v>16</v>
      </c>
      <c r="E44" s="13" t="s">
        <v>17</v>
      </c>
      <c r="F44" s="13" t="s">
        <v>18</v>
      </c>
      <c r="G44" s="13" t="s">
        <v>19</v>
      </c>
      <c r="H44" s="13" t="s">
        <v>20</v>
      </c>
      <c r="I44" s="13" t="s">
        <v>20</v>
      </c>
      <c r="J44" s="13" t="s">
        <v>20</v>
      </c>
      <c r="K44" s="13" t="s">
        <v>21</v>
      </c>
      <c r="L44" s="6">
        <v>0</v>
      </c>
      <c r="M44" s="6">
        <v>0</v>
      </c>
      <c r="N44" s="6">
        <v>857</v>
      </c>
      <c r="O44" s="6">
        <v>8</v>
      </c>
      <c r="P44" s="8">
        <v>849</v>
      </c>
    </row>
    <row r="45" spans="1:16">
      <c r="A45" s="13" t="s">
        <v>68</v>
      </c>
      <c r="B45" s="13" t="s">
        <v>69</v>
      </c>
      <c r="C45" s="13" t="s">
        <v>69</v>
      </c>
      <c r="D45" s="13" t="s">
        <v>16</v>
      </c>
      <c r="E45" s="13" t="s">
        <v>17</v>
      </c>
      <c r="F45" s="13" t="s">
        <v>18</v>
      </c>
      <c r="G45" s="13" t="s">
        <v>22</v>
      </c>
      <c r="H45" s="13" t="s">
        <v>20</v>
      </c>
      <c r="I45" s="13" t="s">
        <v>20</v>
      </c>
      <c r="J45" s="13" t="s">
        <v>20</v>
      </c>
      <c r="K45" s="13" t="s">
        <v>21</v>
      </c>
      <c r="L45" s="6">
        <v>0</v>
      </c>
      <c r="M45" s="6">
        <v>0</v>
      </c>
      <c r="N45" s="6">
        <v>11</v>
      </c>
      <c r="O45" s="6">
        <v>0</v>
      </c>
      <c r="P45" s="8">
        <v>11</v>
      </c>
    </row>
    <row r="46" spans="1:16">
      <c r="A46" s="13" t="s">
        <v>68</v>
      </c>
      <c r="B46" s="13" t="s">
        <v>69</v>
      </c>
      <c r="C46" s="13" t="s">
        <v>69</v>
      </c>
      <c r="D46" s="13" t="s">
        <v>16</v>
      </c>
      <c r="E46" s="13" t="s">
        <v>17</v>
      </c>
      <c r="F46" s="13" t="s">
        <v>18</v>
      </c>
      <c r="G46" s="13" t="s">
        <v>23</v>
      </c>
      <c r="H46" s="13" t="s">
        <v>20</v>
      </c>
      <c r="I46" s="13" t="s">
        <v>20</v>
      </c>
      <c r="J46" s="13" t="s">
        <v>20</v>
      </c>
      <c r="K46" s="13" t="s">
        <v>21</v>
      </c>
      <c r="L46" s="6">
        <v>0</v>
      </c>
      <c r="M46" s="6">
        <v>0</v>
      </c>
      <c r="N46" s="6">
        <v>7543</v>
      </c>
      <c r="O46" s="6">
        <v>38</v>
      </c>
      <c r="P46" s="8">
        <v>7505</v>
      </c>
    </row>
    <row r="47" spans="1:16">
      <c r="A47" s="13" t="s">
        <v>68</v>
      </c>
      <c r="B47" s="13" t="s">
        <v>69</v>
      </c>
      <c r="C47" s="13" t="s">
        <v>69</v>
      </c>
      <c r="D47" s="13" t="s">
        <v>16</v>
      </c>
      <c r="E47" s="13" t="s">
        <v>24</v>
      </c>
      <c r="F47" s="13" t="s">
        <v>25</v>
      </c>
      <c r="G47" s="13" t="s">
        <v>26</v>
      </c>
      <c r="H47" s="13" t="s">
        <v>20</v>
      </c>
      <c r="I47" s="13" t="s">
        <v>20</v>
      </c>
      <c r="J47" s="13" t="s">
        <v>20</v>
      </c>
      <c r="K47" s="13" t="s">
        <v>21</v>
      </c>
      <c r="L47" s="6">
        <v>0</v>
      </c>
      <c r="M47" s="6">
        <v>0</v>
      </c>
      <c r="N47" s="6">
        <v>2585</v>
      </c>
      <c r="O47" s="6">
        <v>166</v>
      </c>
      <c r="P47" s="8">
        <v>2419</v>
      </c>
    </row>
    <row r="48" spans="1:16">
      <c r="A48" s="13" t="s">
        <v>68</v>
      </c>
      <c r="B48" s="13" t="s">
        <v>69</v>
      </c>
      <c r="C48" s="13" t="s">
        <v>69</v>
      </c>
      <c r="D48" s="13" t="s">
        <v>16</v>
      </c>
      <c r="E48" s="13" t="s">
        <v>27</v>
      </c>
      <c r="F48" s="13" t="s">
        <v>28</v>
      </c>
      <c r="G48" s="13" t="s">
        <v>29</v>
      </c>
      <c r="H48" s="13" t="s">
        <v>20</v>
      </c>
      <c r="I48" s="13" t="s">
        <v>20</v>
      </c>
      <c r="J48" s="13" t="s">
        <v>20</v>
      </c>
      <c r="K48" s="13" t="s">
        <v>21</v>
      </c>
      <c r="L48" s="6">
        <v>0</v>
      </c>
      <c r="M48" s="6">
        <v>0</v>
      </c>
      <c r="N48" s="6">
        <v>100</v>
      </c>
      <c r="O48" s="6">
        <v>8</v>
      </c>
      <c r="P48" s="8">
        <v>92</v>
      </c>
    </row>
    <row r="49" spans="1:16">
      <c r="A49" s="13" t="s">
        <v>68</v>
      </c>
      <c r="B49" s="13" t="s">
        <v>69</v>
      </c>
      <c r="C49" s="13" t="s">
        <v>69</v>
      </c>
      <c r="D49" s="13" t="s">
        <v>16</v>
      </c>
      <c r="E49" s="13" t="s">
        <v>30</v>
      </c>
      <c r="F49" s="13" t="s">
        <v>31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21</v>
      </c>
      <c r="L49" s="6">
        <v>0</v>
      </c>
      <c r="M49" s="6">
        <v>0</v>
      </c>
      <c r="N49" s="6">
        <v>559</v>
      </c>
      <c r="O49" s="6">
        <v>186</v>
      </c>
      <c r="P49" s="8">
        <v>373</v>
      </c>
    </row>
    <row r="50" spans="1:16">
      <c r="A50" s="13" t="s">
        <v>68</v>
      </c>
      <c r="B50" s="13" t="s">
        <v>69</v>
      </c>
      <c r="C50" s="13" t="s">
        <v>69</v>
      </c>
      <c r="D50" s="13" t="s">
        <v>16</v>
      </c>
      <c r="E50" s="13" t="s">
        <v>32</v>
      </c>
      <c r="F50" s="13" t="s">
        <v>33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21</v>
      </c>
      <c r="L50" s="6">
        <v>0</v>
      </c>
      <c r="M50" s="6">
        <v>0</v>
      </c>
      <c r="N50" s="6">
        <v>374</v>
      </c>
      <c r="O50" s="6">
        <v>0</v>
      </c>
      <c r="P50" s="8">
        <v>374</v>
      </c>
    </row>
    <row r="51" spans="1:16">
      <c r="A51" s="13" t="s">
        <v>68</v>
      </c>
      <c r="B51" s="13" t="s">
        <v>69</v>
      </c>
      <c r="C51" s="13" t="s">
        <v>69</v>
      </c>
      <c r="D51" s="13" t="s">
        <v>16</v>
      </c>
      <c r="E51" s="13" t="s">
        <v>34</v>
      </c>
      <c r="F51" s="13" t="s">
        <v>35</v>
      </c>
      <c r="G51" s="13" t="s">
        <v>36</v>
      </c>
      <c r="H51" s="13" t="s">
        <v>20</v>
      </c>
      <c r="I51" s="13" t="s">
        <v>20</v>
      </c>
      <c r="J51" s="13" t="s">
        <v>20</v>
      </c>
      <c r="K51" s="13" t="s">
        <v>21</v>
      </c>
      <c r="L51" s="6">
        <v>0</v>
      </c>
      <c r="M51" s="6">
        <v>0</v>
      </c>
      <c r="N51" s="6">
        <v>120</v>
      </c>
      <c r="O51" s="6">
        <v>5</v>
      </c>
      <c r="P51" s="8">
        <v>115</v>
      </c>
    </row>
    <row r="52" spans="1:16">
      <c r="A52" s="13" t="s">
        <v>68</v>
      </c>
      <c r="B52" s="13" t="s">
        <v>69</v>
      </c>
      <c r="C52" s="13" t="s">
        <v>69</v>
      </c>
      <c r="D52" s="13" t="s">
        <v>16</v>
      </c>
      <c r="E52" s="13" t="s">
        <v>34</v>
      </c>
      <c r="F52" s="13" t="s">
        <v>35</v>
      </c>
      <c r="G52" s="13" t="s">
        <v>37</v>
      </c>
      <c r="H52" s="13" t="s">
        <v>20</v>
      </c>
      <c r="I52" s="13" t="s">
        <v>20</v>
      </c>
      <c r="J52" s="13" t="s">
        <v>20</v>
      </c>
      <c r="K52" s="13" t="s">
        <v>21</v>
      </c>
      <c r="L52" s="6">
        <v>0</v>
      </c>
      <c r="M52" s="6">
        <v>0</v>
      </c>
      <c r="N52" s="6">
        <v>54</v>
      </c>
      <c r="O52" s="6">
        <v>7</v>
      </c>
      <c r="P52" s="8">
        <v>47</v>
      </c>
    </row>
    <row r="53" spans="1:16">
      <c r="A53" s="13" t="s">
        <v>68</v>
      </c>
      <c r="B53" s="13" t="s">
        <v>69</v>
      </c>
      <c r="C53" s="13" t="s">
        <v>69</v>
      </c>
      <c r="D53" s="13" t="s">
        <v>16</v>
      </c>
      <c r="E53" s="13" t="s">
        <v>34</v>
      </c>
      <c r="F53" s="13" t="s">
        <v>35</v>
      </c>
      <c r="G53" s="13" t="s">
        <v>38</v>
      </c>
      <c r="H53" s="13" t="s">
        <v>20</v>
      </c>
      <c r="I53" s="13" t="s">
        <v>20</v>
      </c>
      <c r="J53" s="13" t="s">
        <v>20</v>
      </c>
      <c r="K53" s="13" t="s">
        <v>21</v>
      </c>
      <c r="L53" s="6">
        <v>0</v>
      </c>
      <c r="M53" s="6">
        <v>0</v>
      </c>
      <c r="N53" s="6">
        <v>42</v>
      </c>
      <c r="O53" s="6">
        <v>0</v>
      </c>
      <c r="P53" s="8">
        <v>42</v>
      </c>
    </row>
    <row r="54" spans="1:16">
      <c r="A54" s="13" t="s">
        <v>68</v>
      </c>
      <c r="B54" s="13" t="s">
        <v>69</v>
      </c>
      <c r="C54" s="13" t="s">
        <v>69</v>
      </c>
      <c r="D54" s="13" t="s">
        <v>16</v>
      </c>
      <c r="E54" s="13" t="s">
        <v>39</v>
      </c>
      <c r="F54" s="13" t="s">
        <v>40</v>
      </c>
      <c r="G54" s="13" t="s">
        <v>41</v>
      </c>
      <c r="H54" s="13" t="s">
        <v>20</v>
      </c>
      <c r="I54" s="13" t="s">
        <v>20</v>
      </c>
      <c r="J54" s="13" t="s">
        <v>20</v>
      </c>
      <c r="K54" s="13" t="s">
        <v>21</v>
      </c>
      <c r="L54" s="6">
        <v>0</v>
      </c>
      <c r="M54" s="6">
        <v>0</v>
      </c>
      <c r="N54" s="6">
        <v>1570</v>
      </c>
      <c r="O54" s="6">
        <v>299</v>
      </c>
      <c r="P54" s="8">
        <v>1271</v>
      </c>
    </row>
    <row r="55" spans="1:16">
      <c r="A55" s="13" t="s">
        <v>68</v>
      </c>
      <c r="B55" s="13" t="s">
        <v>69</v>
      </c>
      <c r="C55" s="13" t="s">
        <v>69</v>
      </c>
      <c r="D55" s="13" t="s">
        <v>16</v>
      </c>
      <c r="E55" s="13" t="s">
        <v>42</v>
      </c>
      <c r="F55" s="13" t="s">
        <v>43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21</v>
      </c>
      <c r="L55" s="6">
        <v>0</v>
      </c>
      <c r="M55" s="6">
        <v>0</v>
      </c>
      <c r="N55" s="6">
        <v>514</v>
      </c>
      <c r="O55" s="6">
        <v>0</v>
      </c>
      <c r="P55" s="8">
        <v>514</v>
      </c>
    </row>
    <row r="56" spans="1:16">
      <c r="A56" s="13" t="s">
        <v>68</v>
      </c>
      <c r="B56" s="13" t="s">
        <v>69</v>
      </c>
      <c r="C56" s="13" t="s">
        <v>69</v>
      </c>
      <c r="D56" s="13" t="s">
        <v>16</v>
      </c>
      <c r="E56" s="13" t="s">
        <v>44</v>
      </c>
      <c r="F56" s="13" t="s">
        <v>45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21</v>
      </c>
      <c r="L56" s="6">
        <v>0</v>
      </c>
      <c r="M56" s="6">
        <v>0</v>
      </c>
      <c r="N56" s="6">
        <v>1099</v>
      </c>
      <c r="O56" s="6">
        <v>17</v>
      </c>
      <c r="P56" s="8">
        <v>1082</v>
      </c>
    </row>
    <row r="57" spans="1:16" hidden="1">
      <c r="A57" s="13" t="s">
        <v>68</v>
      </c>
      <c r="B57" s="13" t="s">
        <v>69</v>
      </c>
      <c r="C57" s="13" t="s">
        <v>69</v>
      </c>
      <c r="D57" s="13" t="s">
        <v>16</v>
      </c>
      <c r="E57" s="13" t="s">
        <v>46</v>
      </c>
      <c r="F57" s="13" t="s">
        <v>47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21</v>
      </c>
      <c r="L57" s="6">
        <v>0</v>
      </c>
      <c r="M57" s="6">
        <v>0</v>
      </c>
      <c r="N57" s="6">
        <v>46</v>
      </c>
      <c r="O57" s="6">
        <v>0</v>
      </c>
      <c r="P57" s="8">
        <v>46</v>
      </c>
    </row>
    <row r="58" spans="1:16">
      <c r="A58" s="13" t="s">
        <v>68</v>
      </c>
      <c r="B58" s="13" t="s">
        <v>69</v>
      </c>
      <c r="C58" s="13" t="s">
        <v>69</v>
      </c>
      <c r="D58" s="13" t="s">
        <v>16</v>
      </c>
      <c r="E58" s="13" t="s">
        <v>48</v>
      </c>
      <c r="F58" s="13" t="s">
        <v>49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21</v>
      </c>
      <c r="L58" s="6">
        <v>0</v>
      </c>
      <c r="M58" s="6">
        <v>0</v>
      </c>
      <c r="N58" s="6">
        <v>223</v>
      </c>
      <c r="O58" s="6">
        <v>0</v>
      </c>
      <c r="P58" s="8">
        <v>223</v>
      </c>
    </row>
    <row r="59" spans="1:16">
      <c r="A59" s="13" t="s">
        <v>70</v>
      </c>
      <c r="B59" s="13" t="s">
        <v>71</v>
      </c>
      <c r="C59" s="13" t="s">
        <v>71</v>
      </c>
      <c r="D59" s="13" t="s">
        <v>67</v>
      </c>
      <c r="E59" s="13" t="s">
        <v>17</v>
      </c>
      <c r="F59" s="13" t="s">
        <v>18</v>
      </c>
      <c r="G59" s="13" t="s">
        <v>19</v>
      </c>
      <c r="H59" s="13" t="s">
        <v>20</v>
      </c>
      <c r="I59" s="13" t="s">
        <v>20</v>
      </c>
      <c r="J59" s="13" t="s">
        <v>20</v>
      </c>
      <c r="K59" s="13" t="s">
        <v>21</v>
      </c>
      <c r="L59" s="6">
        <v>0</v>
      </c>
      <c r="M59" s="6">
        <v>0</v>
      </c>
      <c r="N59" s="6">
        <v>273</v>
      </c>
      <c r="O59" s="6">
        <v>14</v>
      </c>
      <c r="P59" s="8">
        <v>259</v>
      </c>
    </row>
    <row r="60" spans="1:16">
      <c r="A60" s="13" t="s">
        <v>70</v>
      </c>
      <c r="B60" s="13" t="s">
        <v>71</v>
      </c>
      <c r="C60" s="13" t="s">
        <v>71</v>
      </c>
      <c r="D60" s="13" t="s">
        <v>67</v>
      </c>
      <c r="E60" s="13" t="s">
        <v>17</v>
      </c>
      <c r="F60" s="13" t="s">
        <v>18</v>
      </c>
      <c r="G60" s="13" t="s">
        <v>22</v>
      </c>
      <c r="H60" s="13" t="s">
        <v>20</v>
      </c>
      <c r="I60" s="13" t="s">
        <v>20</v>
      </c>
      <c r="J60" s="13" t="s">
        <v>20</v>
      </c>
      <c r="K60" s="13" t="s">
        <v>21</v>
      </c>
      <c r="L60" s="6">
        <v>0</v>
      </c>
      <c r="M60" s="6">
        <v>0</v>
      </c>
      <c r="N60" s="6">
        <v>81</v>
      </c>
      <c r="O60" s="6">
        <v>0</v>
      </c>
      <c r="P60" s="8">
        <v>81</v>
      </c>
    </row>
    <row r="61" spans="1:16">
      <c r="A61" s="13" t="s">
        <v>70</v>
      </c>
      <c r="B61" s="13" t="s">
        <v>71</v>
      </c>
      <c r="C61" s="13" t="s">
        <v>71</v>
      </c>
      <c r="D61" s="13" t="s">
        <v>67</v>
      </c>
      <c r="E61" s="13" t="s">
        <v>17</v>
      </c>
      <c r="F61" s="13" t="s">
        <v>18</v>
      </c>
      <c r="G61" s="13" t="s">
        <v>23</v>
      </c>
      <c r="H61" s="13" t="s">
        <v>20</v>
      </c>
      <c r="I61" s="13" t="s">
        <v>20</v>
      </c>
      <c r="J61" s="13" t="s">
        <v>20</v>
      </c>
      <c r="K61" s="13" t="s">
        <v>21</v>
      </c>
      <c r="L61" s="6">
        <v>0</v>
      </c>
      <c r="M61" s="6">
        <v>0</v>
      </c>
      <c r="N61" s="6">
        <v>1994</v>
      </c>
      <c r="O61" s="6">
        <v>93</v>
      </c>
      <c r="P61" s="8">
        <v>1901</v>
      </c>
    </row>
    <row r="62" spans="1:16">
      <c r="A62" s="13" t="s">
        <v>70</v>
      </c>
      <c r="B62" s="13" t="s">
        <v>71</v>
      </c>
      <c r="C62" s="13" t="s">
        <v>71</v>
      </c>
      <c r="D62" s="13" t="s">
        <v>67</v>
      </c>
      <c r="E62" s="13" t="s">
        <v>24</v>
      </c>
      <c r="F62" s="13" t="s">
        <v>25</v>
      </c>
      <c r="G62" s="13" t="s">
        <v>26</v>
      </c>
      <c r="H62" s="13" t="s">
        <v>20</v>
      </c>
      <c r="I62" s="13" t="s">
        <v>20</v>
      </c>
      <c r="J62" s="13" t="s">
        <v>20</v>
      </c>
      <c r="K62" s="13" t="s">
        <v>21</v>
      </c>
      <c r="L62" s="6">
        <v>0</v>
      </c>
      <c r="M62" s="6">
        <v>0</v>
      </c>
      <c r="N62" s="6">
        <v>595</v>
      </c>
      <c r="O62" s="6">
        <v>70</v>
      </c>
      <c r="P62" s="8">
        <v>525</v>
      </c>
    </row>
    <row r="63" spans="1:16">
      <c r="A63" s="13" t="s">
        <v>70</v>
      </c>
      <c r="B63" s="13" t="s">
        <v>71</v>
      </c>
      <c r="C63" s="13" t="s">
        <v>71</v>
      </c>
      <c r="D63" s="13" t="s">
        <v>67</v>
      </c>
      <c r="E63" s="13" t="s">
        <v>27</v>
      </c>
      <c r="F63" s="13" t="s">
        <v>28</v>
      </c>
      <c r="G63" s="13" t="s">
        <v>29</v>
      </c>
      <c r="H63" s="13" t="s">
        <v>20</v>
      </c>
      <c r="I63" s="13" t="s">
        <v>20</v>
      </c>
      <c r="J63" s="13" t="s">
        <v>20</v>
      </c>
      <c r="K63" s="13" t="s">
        <v>21</v>
      </c>
      <c r="L63" s="6">
        <v>0</v>
      </c>
      <c r="M63" s="6">
        <v>0</v>
      </c>
      <c r="N63" s="6">
        <v>239</v>
      </c>
      <c r="O63" s="6">
        <v>23</v>
      </c>
      <c r="P63" s="8">
        <v>216</v>
      </c>
    </row>
    <row r="64" spans="1:16">
      <c r="A64" s="13" t="s">
        <v>70</v>
      </c>
      <c r="B64" s="13" t="s">
        <v>71</v>
      </c>
      <c r="C64" s="13" t="s">
        <v>71</v>
      </c>
      <c r="D64" s="13" t="s">
        <v>67</v>
      </c>
      <c r="E64" s="13" t="s">
        <v>30</v>
      </c>
      <c r="F64" s="13" t="s">
        <v>31</v>
      </c>
      <c r="G64" s="13" t="s">
        <v>20</v>
      </c>
      <c r="H64" s="13" t="s">
        <v>20</v>
      </c>
      <c r="I64" s="13" t="s">
        <v>20</v>
      </c>
      <c r="J64" s="13" t="s">
        <v>20</v>
      </c>
      <c r="K64" s="13" t="s">
        <v>21</v>
      </c>
      <c r="L64" s="6">
        <v>0</v>
      </c>
      <c r="M64" s="6">
        <v>0</v>
      </c>
      <c r="N64" s="6">
        <v>23</v>
      </c>
      <c r="O64" s="6">
        <v>19</v>
      </c>
      <c r="P64" s="8">
        <v>4</v>
      </c>
    </row>
    <row r="65" spans="1:16">
      <c r="A65" s="13" t="s">
        <v>70</v>
      </c>
      <c r="B65" s="13" t="s">
        <v>71</v>
      </c>
      <c r="C65" s="13" t="s">
        <v>71</v>
      </c>
      <c r="D65" s="13" t="s">
        <v>67</v>
      </c>
      <c r="E65" s="13" t="s">
        <v>32</v>
      </c>
      <c r="F65" s="13" t="s">
        <v>33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21</v>
      </c>
      <c r="L65" s="6">
        <v>0</v>
      </c>
      <c r="M65" s="6">
        <v>0</v>
      </c>
      <c r="N65" s="6">
        <v>2</v>
      </c>
      <c r="O65" s="6">
        <v>0</v>
      </c>
      <c r="P65" s="8">
        <v>2</v>
      </c>
    </row>
    <row r="66" spans="1:16">
      <c r="A66" s="13" t="s">
        <v>70</v>
      </c>
      <c r="B66" s="13" t="s">
        <v>71</v>
      </c>
      <c r="C66" s="13" t="s">
        <v>71</v>
      </c>
      <c r="D66" s="13" t="s">
        <v>67</v>
      </c>
      <c r="E66" s="13" t="s">
        <v>34</v>
      </c>
      <c r="F66" s="13" t="s">
        <v>35</v>
      </c>
      <c r="G66" s="13" t="s">
        <v>36</v>
      </c>
      <c r="H66" s="13" t="s">
        <v>20</v>
      </c>
      <c r="I66" s="13" t="s">
        <v>20</v>
      </c>
      <c r="J66" s="13" t="s">
        <v>20</v>
      </c>
      <c r="K66" s="13" t="s">
        <v>21</v>
      </c>
      <c r="L66" s="6">
        <v>0</v>
      </c>
      <c r="M66" s="6">
        <v>0</v>
      </c>
      <c r="N66" s="6">
        <v>12</v>
      </c>
      <c r="O66" s="6">
        <v>2</v>
      </c>
      <c r="P66" s="8">
        <v>10</v>
      </c>
    </row>
    <row r="67" spans="1:16">
      <c r="A67" s="13" t="s">
        <v>70</v>
      </c>
      <c r="B67" s="13" t="s">
        <v>71</v>
      </c>
      <c r="C67" s="13" t="s">
        <v>71</v>
      </c>
      <c r="D67" s="13" t="s">
        <v>67</v>
      </c>
      <c r="E67" s="13" t="s">
        <v>34</v>
      </c>
      <c r="F67" s="13" t="s">
        <v>35</v>
      </c>
      <c r="G67" s="13" t="s">
        <v>37</v>
      </c>
      <c r="H67" s="13" t="s">
        <v>20</v>
      </c>
      <c r="I67" s="13" t="s">
        <v>20</v>
      </c>
      <c r="J67" s="13" t="s">
        <v>20</v>
      </c>
      <c r="K67" s="13" t="s">
        <v>21</v>
      </c>
      <c r="L67" s="6">
        <v>0</v>
      </c>
      <c r="M67" s="6">
        <v>0</v>
      </c>
      <c r="N67" s="6">
        <v>89</v>
      </c>
      <c r="O67" s="6">
        <v>11</v>
      </c>
      <c r="P67" s="8">
        <v>78</v>
      </c>
    </row>
    <row r="68" spans="1:16">
      <c r="A68" s="13" t="s">
        <v>70</v>
      </c>
      <c r="B68" s="13" t="s">
        <v>71</v>
      </c>
      <c r="C68" s="13" t="s">
        <v>71</v>
      </c>
      <c r="D68" s="13" t="s">
        <v>67</v>
      </c>
      <c r="E68" s="13" t="s">
        <v>34</v>
      </c>
      <c r="F68" s="13" t="s">
        <v>35</v>
      </c>
      <c r="G68" s="13" t="s">
        <v>38</v>
      </c>
      <c r="H68" s="13" t="s">
        <v>20</v>
      </c>
      <c r="I68" s="13" t="s">
        <v>20</v>
      </c>
      <c r="J68" s="13" t="s">
        <v>20</v>
      </c>
      <c r="K68" s="13" t="s">
        <v>21</v>
      </c>
      <c r="L68" s="6">
        <v>0</v>
      </c>
      <c r="M68" s="6">
        <v>0</v>
      </c>
      <c r="N68" s="6">
        <v>65</v>
      </c>
      <c r="O68" s="6">
        <v>0</v>
      </c>
      <c r="P68" s="8">
        <v>65</v>
      </c>
    </row>
    <row r="69" spans="1:16">
      <c r="A69" s="13" t="s">
        <v>70</v>
      </c>
      <c r="B69" s="13" t="s">
        <v>71</v>
      </c>
      <c r="C69" s="13" t="s">
        <v>71</v>
      </c>
      <c r="D69" s="13" t="s">
        <v>67</v>
      </c>
      <c r="E69" s="13" t="s">
        <v>39</v>
      </c>
      <c r="F69" s="13" t="s">
        <v>40</v>
      </c>
      <c r="G69" s="13" t="s">
        <v>41</v>
      </c>
      <c r="H69" s="13" t="s">
        <v>20</v>
      </c>
      <c r="I69" s="13" t="s">
        <v>20</v>
      </c>
      <c r="J69" s="13" t="s">
        <v>20</v>
      </c>
      <c r="K69" s="13" t="s">
        <v>21</v>
      </c>
      <c r="L69" s="6">
        <v>0</v>
      </c>
      <c r="M69" s="6">
        <v>0</v>
      </c>
      <c r="N69" s="6">
        <v>276</v>
      </c>
      <c r="O69" s="6">
        <v>96</v>
      </c>
      <c r="P69" s="8">
        <v>180</v>
      </c>
    </row>
    <row r="70" spans="1:16">
      <c r="A70" s="13" t="s">
        <v>70</v>
      </c>
      <c r="B70" s="13" t="s">
        <v>71</v>
      </c>
      <c r="C70" s="13" t="s">
        <v>71</v>
      </c>
      <c r="D70" s="13" t="s">
        <v>67</v>
      </c>
      <c r="E70" s="13" t="s">
        <v>44</v>
      </c>
      <c r="F70" s="13" t="s">
        <v>45</v>
      </c>
      <c r="G70" s="13" t="s">
        <v>20</v>
      </c>
      <c r="H70" s="13" t="s">
        <v>20</v>
      </c>
      <c r="I70" s="13" t="s">
        <v>20</v>
      </c>
      <c r="J70" s="13" t="s">
        <v>20</v>
      </c>
      <c r="K70" s="13" t="s">
        <v>21</v>
      </c>
      <c r="L70" s="6">
        <v>0</v>
      </c>
      <c r="M70" s="6">
        <v>0</v>
      </c>
      <c r="N70" s="6">
        <v>158</v>
      </c>
      <c r="O70" s="6">
        <v>0</v>
      </c>
      <c r="P70" s="8">
        <v>158</v>
      </c>
    </row>
    <row r="71" spans="1:16" hidden="1">
      <c r="A71" s="13" t="s">
        <v>70</v>
      </c>
      <c r="B71" s="13" t="s">
        <v>71</v>
      </c>
      <c r="C71" s="13" t="s">
        <v>71</v>
      </c>
      <c r="D71" s="13" t="s">
        <v>67</v>
      </c>
      <c r="E71" s="13" t="s">
        <v>46</v>
      </c>
      <c r="F71" s="13" t="s">
        <v>47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21</v>
      </c>
      <c r="L71" s="6">
        <v>0</v>
      </c>
      <c r="M71" s="6">
        <v>0</v>
      </c>
      <c r="N71" s="6">
        <v>23</v>
      </c>
      <c r="O71" s="6">
        <v>0</v>
      </c>
      <c r="P71" s="8">
        <v>23</v>
      </c>
    </row>
    <row r="72" spans="1:16">
      <c r="A72" s="13" t="s">
        <v>70</v>
      </c>
      <c r="B72" s="13" t="s">
        <v>71</v>
      </c>
      <c r="C72" s="13" t="s">
        <v>71</v>
      </c>
      <c r="D72" s="13" t="s">
        <v>67</v>
      </c>
      <c r="E72" s="13" t="s">
        <v>48</v>
      </c>
      <c r="F72" s="13" t="s">
        <v>49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21</v>
      </c>
      <c r="L72" s="6">
        <v>0</v>
      </c>
      <c r="M72" s="6">
        <v>0</v>
      </c>
      <c r="N72" s="6">
        <v>10</v>
      </c>
      <c r="O72" s="6">
        <v>0</v>
      </c>
      <c r="P72" s="8">
        <v>10</v>
      </c>
    </row>
    <row r="73" spans="1:16">
      <c r="A73" s="13" t="s">
        <v>72</v>
      </c>
      <c r="B73" s="13" t="s">
        <v>73</v>
      </c>
      <c r="C73" s="13" t="s">
        <v>73</v>
      </c>
      <c r="D73" s="13" t="s">
        <v>74</v>
      </c>
      <c r="E73" s="13" t="s">
        <v>17</v>
      </c>
      <c r="F73" s="13" t="s">
        <v>18</v>
      </c>
      <c r="G73" s="13" t="s">
        <v>19</v>
      </c>
      <c r="H73" s="13" t="s">
        <v>20</v>
      </c>
      <c r="I73" s="13" t="s">
        <v>20</v>
      </c>
      <c r="J73" s="13" t="s">
        <v>20</v>
      </c>
      <c r="K73" s="13" t="s">
        <v>21</v>
      </c>
      <c r="L73" s="6">
        <v>0</v>
      </c>
      <c r="M73" s="6">
        <v>0</v>
      </c>
      <c r="N73" s="6">
        <v>1</v>
      </c>
      <c r="O73" s="6">
        <v>0</v>
      </c>
      <c r="P73" s="8">
        <v>1</v>
      </c>
    </row>
    <row r="74" spans="1:16">
      <c r="A74" s="13" t="s">
        <v>72</v>
      </c>
      <c r="B74" s="13" t="s">
        <v>73</v>
      </c>
      <c r="C74" s="13" t="s">
        <v>73</v>
      </c>
      <c r="D74" s="13" t="s">
        <v>74</v>
      </c>
      <c r="E74" s="13" t="s">
        <v>24</v>
      </c>
      <c r="F74" s="13" t="s">
        <v>25</v>
      </c>
      <c r="G74" s="13" t="s">
        <v>26</v>
      </c>
      <c r="H74" s="13" t="s">
        <v>20</v>
      </c>
      <c r="I74" s="13" t="s">
        <v>20</v>
      </c>
      <c r="J74" s="13" t="s">
        <v>20</v>
      </c>
      <c r="K74" s="13" t="s">
        <v>21</v>
      </c>
      <c r="L74" s="6">
        <v>0</v>
      </c>
      <c r="M74" s="6">
        <v>0</v>
      </c>
      <c r="N74" s="6">
        <v>4</v>
      </c>
      <c r="O74" s="6">
        <v>0</v>
      </c>
      <c r="P74" s="8">
        <v>4</v>
      </c>
    </row>
    <row r="75" spans="1:16" hidden="1">
      <c r="A75" s="13" t="s">
        <v>72</v>
      </c>
      <c r="B75" s="13" t="s">
        <v>73</v>
      </c>
      <c r="C75" s="13" t="s">
        <v>73</v>
      </c>
      <c r="D75" s="13" t="s">
        <v>74</v>
      </c>
      <c r="E75" s="13" t="s">
        <v>46</v>
      </c>
      <c r="F75" s="13" t="s">
        <v>47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21</v>
      </c>
      <c r="L75" s="6">
        <v>0</v>
      </c>
      <c r="M75" s="6">
        <v>0</v>
      </c>
      <c r="N75" s="6">
        <v>1</v>
      </c>
      <c r="O75" s="6">
        <v>0</v>
      </c>
      <c r="P75" s="8">
        <v>1</v>
      </c>
    </row>
    <row r="76" spans="1:16">
      <c r="A76" s="13" t="s">
        <v>75</v>
      </c>
      <c r="B76" s="13" t="s">
        <v>76</v>
      </c>
      <c r="C76" s="13" t="s">
        <v>76</v>
      </c>
      <c r="D76" s="13" t="s">
        <v>64</v>
      </c>
      <c r="E76" s="13" t="s">
        <v>17</v>
      </c>
      <c r="F76" s="13" t="s">
        <v>18</v>
      </c>
      <c r="G76" s="13" t="s">
        <v>19</v>
      </c>
      <c r="H76" s="13" t="s">
        <v>20</v>
      </c>
      <c r="I76" s="13" t="s">
        <v>20</v>
      </c>
      <c r="J76" s="13" t="s">
        <v>20</v>
      </c>
      <c r="K76" s="13" t="s">
        <v>21</v>
      </c>
      <c r="L76" s="6">
        <v>0</v>
      </c>
      <c r="M76" s="6">
        <v>0</v>
      </c>
      <c r="N76" s="6">
        <v>489</v>
      </c>
      <c r="O76" s="6">
        <v>1</v>
      </c>
      <c r="P76" s="8">
        <v>488</v>
      </c>
    </row>
    <row r="77" spans="1:16">
      <c r="A77" s="13" t="s">
        <v>75</v>
      </c>
      <c r="B77" s="13" t="s">
        <v>76</v>
      </c>
      <c r="C77" s="13" t="s">
        <v>76</v>
      </c>
      <c r="D77" s="13" t="s">
        <v>64</v>
      </c>
      <c r="E77" s="13" t="s">
        <v>17</v>
      </c>
      <c r="F77" s="13" t="s">
        <v>18</v>
      </c>
      <c r="G77" s="13" t="s">
        <v>23</v>
      </c>
      <c r="H77" s="13" t="s">
        <v>20</v>
      </c>
      <c r="I77" s="13" t="s">
        <v>20</v>
      </c>
      <c r="J77" s="13" t="s">
        <v>20</v>
      </c>
      <c r="K77" s="13" t="s">
        <v>21</v>
      </c>
      <c r="L77" s="6">
        <v>0</v>
      </c>
      <c r="M77" s="6">
        <v>0</v>
      </c>
      <c r="N77" s="6">
        <v>2139</v>
      </c>
      <c r="O77" s="6">
        <v>17</v>
      </c>
      <c r="P77" s="8">
        <v>2122</v>
      </c>
    </row>
    <row r="78" spans="1:16">
      <c r="A78" s="13" t="s">
        <v>75</v>
      </c>
      <c r="B78" s="13" t="s">
        <v>76</v>
      </c>
      <c r="C78" s="13" t="s">
        <v>76</v>
      </c>
      <c r="D78" s="13" t="s">
        <v>64</v>
      </c>
      <c r="E78" s="13" t="s">
        <v>24</v>
      </c>
      <c r="F78" s="13" t="s">
        <v>25</v>
      </c>
      <c r="G78" s="13" t="s">
        <v>26</v>
      </c>
      <c r="H78" s="13" t="s">
        <v>20</v>
      </c>
      <c r="I78" s="13" t="s">
        <v>20</v>
      </c>
      <c r="J78" s="13" t="s">
        <v>20</v>
      </c>
      <c r="K78" s="13" t="s">
        <v>21</v>
      </c>
      <c r="L78" s="6">
        <v>0</v>
      </c>
      <c r="M78" s="6">
        <v>0</v>
      </c>
      <c r="N78" s="6">
        <v>8128</v>
      </c>
      <c r="O78" s="6">
        <v>600</v>
      </c>
      <c r="P78" s="8">
        <v>7528</v>
      </c>
    </row>
    <row r="79" spans="1:16">
      <c r="A79" s="13" t="s">
        <v>75</v>
      </c>
      <c r="B79" s="13" t="s">
        <v>76</v>
      </c>
      <c r="C79" s="13" t="s">
        <v>76</v>
      </c>
      <c r="D79" s="13" t="s">
        <v>64</v>
      </c>
      <c r="E79" s="13" t="s">
        <v>27</v>
      </c>
      <c r="F79" s="13" t="s">
        <v>28</v>
      </c>
      <c r="G79" s="13" t="s">
        <v>29</v>
      </c>
      <c r="H79" s="13" t="s">
        <v>20</v>
      </c>
      <c r="I79" s="13" t="s">
        <v>20</v>
      </c>
      <c r="J79" s="13" t="s">
        <v>20</v>
      </c>
      <c r="K79" s="13" t="s">
        <v>21</v>
      </c>
      <c r="L79" s="6">
        <v>0</v>
      </c>
      <c r="M79" s="6">
        <v>0</v>
      </c>
      <c r="N79" s="6">
        <v>29</v>
      </c>
      <c r="O79" s="6">
        <v>1</v>
      </c>
      <c r="P79" s="8">
        <v>28</v>
      </c>
    </row>
    <row r="80" spans="1:16">
      <c r="A80" s="13" t="s">
        <v>75</v>
      </c>
      <c r="B80" s="13" t="s">
        <v>76</v>
      </c>
      <c r="C80" s="13" t="s">
        <v>76</v>
      </c>
      <c r="D80" s="13" t="s">
        <v>64</v>
      </c>
      <c r="E80" s="13" t="s">
        <v>30</v>
      </c>
      <c r="F80" s="13" t="s">
        <v>31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21</v>
      </c>
      <c r="L80" s="6">
        <v>0</v>
      </c>
      <c r="M80" s="6">
        <v>0</v>
      </c>
      <c r="N80" s="6">
        <v>29</v>
      </c>
      <c r="O80" s="6">
        <v>15</v>
      </c>
      <c r="P80" s="8">
        <v>14</v>
      </c>
    </row>
    <row r="81" spans="1:16">
      <c r="A81" s="13" t="s">
        <v>75</v>
      </c>
      <c r="B81" s="13" t="s">
        <v>76</v>
      </c>
      <c r="C81" s="13" t="s">
        <v>76</v>
      </c>
      <c r="D81" s="13" t="s">
        <v>64</v>
      </c>
      <c r="E81" s="13" t="s">
        <v>32</v>
      </c>
      <c r="F81" s="13" t="s">
        <v>33</v>
      </c>
      <c r="G81" s="13" t="s">
        <v>20</v>
      </c>
      <c r="H81" s="13" t="s">
        <v>20</v>
      </c>
      <c r="I81" s="13" t="s">
        <v>20</v>
      </c>
      <c r="J81" s="13" t="s">
        <v>20</v>
      </c>
      <c r="K81" s="13" t="s">
        <v>21</v>
      </c>
      <c r="L81" s="6">
        <v>0</v>
      </c>
      <c r="M81" s="6">
        <v>0</v>
      </c>
      <c r="N81" s="6">
        <v>40</v>
      </c>
      <c r="O81" s="6">
        <v>0</v>
      </c>
      <c r="P81" s="8">
        <v>40</v>
      </c>
    </row>
    <row r="82" spans="1:16">
      <c r="A82" s="13" t="s">
        <v>75</v>
      </c>
      <c r="B82" s="13" t="s">
        <v>76</v>
      </c>
      <c r="C82" s="13" t="s">
        <v>76</v>
      </c>
      <c r="D82" s="13" t="s">
        <v>64</v>
      </c>
      <c r="E82" s="13" t="s">
        <v>34</v>
      </c>
      <c r="F82" s="13" t="s">
        <v>35</v>
      </c>
      <c r="G82" s="13" t="s">
        <v>36</v>
      </c>
      <c r="H82" s="13" t="s">
        <v>20</v>
      </c>
      <c r="I82" s="13" t="s">
        <v>20</v>
      </c>
      <c r="J82" s="13" t="s">
        <v>20</v>
      </c>
      <c r="K82" s="13" t="s">
        <v>21</v>
      </c>
      <c r="L82" s="6">
        <v>0</v>
      </c>
      <c r="M82" s="6">
        <v>0</v>
      </c>
      <c r="N82" s="6">
        <v>1825</v>
      </c>
      <c r="O82" s="6">
        <v>0</v>
      </c>
      <c r="P82" s="8">
        <v>1825</v>
      </c>
    </row>
    <row r="83" spans="1:16">
      <c r="A83" s="13" t="s">
        <v>75</v>
      </c>
      <c r="B83" s="13" t="s">
        <v>76</v>
      </c>
      <c r="C83" s="13" t="s">
        <v>76</v>
      </c>
      <c r="D83" s="13" t="s">
        <v>64</v>
      </c>
      <c r="E83" s="13" t="s">
        <v>34</v>
      </c>
      <c r="F83" s="13" t="s">
        <v>35</v>
      </c>
      <c r="G83" s="13" t="s">
        <v>37</v>
      </c>
      <c r="H83" s="13" t="s">
        <v>20</v>
      </c>
      <c r="I83" s="13" t="s">
        <v>20</v>
      </c>
      <c r="J83" s="13" t="s">
        <v>20</v>
      </c>
      <c r="K83" s="13" t="s">
        <v>21</v>
      </c>
      <c r="L83" s="6">
        <v>0</v>
      </c>
      <c r="M83" s="6">
        <v>0</v>
      </c>
      <c r="N83" s="6">
        <v>154</v>
      </c>
      <c r="O83" s="6">
        <v>89</v>
      </c>
      <c r="P83" s="8">
        <v>65</v>
      </c>
    </row>
    <row r="84" spans="1:16">
      <c r="A84" s="13" t="s">
        <v>75</v>
      </c>
      <c r="B84" s="13" t="s">
        <v>76</v>
      </c>
      <c r="C84" s="13" t="s">
        <v>76</v>
      </c>
      <c r="D84" s="13" t="s">
        <v>64</v>
      </c>
      <c r="E84" s="13" t="s">
        <v>34</v>
      </c>
      <c r="F84" s="13" t="s">
        <v>35</v>
      </c>
      <c r="G84" s="13" t="s">
        <v>38</v>
      </c>
      <c r="H84" s="13" t="s">
        <v>20</v>
      </c>
      <c r="I84" s="13" t="s">
        <v>20</v>
      </c>
      <c r="J84" s="13" t="s">
        <v>20</v>
      </c>
      <c r="K84" s="13" t="s">
        <v>21</v>
      </c>
      <c r="L84" s="6">
        <v>0</v>
      </c>
      <c r="M84" s="6">
        <v>0</v>
      </c>
      <c r="N84" s="6">
        <v>3</v>
      </c>
      <c r="O84" s="6">
        <v>0</v>
      </c>
      <c r="P84" s="8">
        <v>3</v>
      </c>
    </row>
    <row r="85" spans="1:16">
      <c r="A85" s="13" t="s">
        <v>75</v>
      </c>
      <c r="B85" s="13" t="s">
        <v>76</v>
      </c>
      <c r="C85" s="13" t="s">
        <v>76</v>
      </c>
      <c r="D85" s="13" t="s">
        <v>64</v>
      </c>
      <c r="E85" s="13" t="s">
        <v>39</v>
      </c>
      <c r="F85" s="13" t="s">
        <v>40</v>
      </c>
      <c r="G85" s="13" t="s">
        <v>41</v>
      </c>
      <c r="H85" s="13" t="s">
        <v>20</v>
      </c>
      <c r="I85" s="13" t="s">
        <v>20</v>
      </c>
      <c r="J85" s="13" t="s">
        <v>20</v>
      </c>
      <c r="K85" s="13" t="s">
        <v>21</v>
      </c>
      <c r="L85" s="6">
        <v>0</v>
      </c>
      <c r="M85" s="6">
        <v>0</v>
      </c>
      <c r="N85" s="6">
        <v>4060</v>
      </c>
      <c r="O85" s="6">
        <v>904</v>
      </c>
      <c r="P85" s="8">
        <v>3156</v>
      </c>
    </row>
    <row r="86" spans="1:16">
      <c r="A86" s="13" t="s">
        <v>75</v>
      </c>
      <c r="B86" s="13" t="s">
        <v>76</v>
      </c>
      <c r="C86" s="13" t="s">
        <v>76</v>
      </c>
      <c r="D86" s="13" t="s">
        <v>64</v>
      </c>
      <c r="E86" s="13" t="s">
        <v>42</v>
      </c>
      <c r="F86" s="13" t="s">
        <v>43</v>
      </c>
      <c r="G86" s="13" t="s">
        <v>20</v>
      </c>
      <c r="H86" s="13" t="s">
        <v>20</v>
      </c>
      <c r="I86" s="13" t="s">
        <v>20</v>
      </c>
      <c r="J86" s="13" t="s">
        <v>20</v>
      </c>
      <c r="K86" s="13" t="s">
        <v>21</v>
      </c>
      <c r="L86" s="6">
        <v>0</v>
      </c>
      <c r="M86" s="6">
        <v>0</v>
      </c>
      <c r="N86" s="6">
        <v>1964</v>
      </c>
      <c r="O86" s="6">
        <v>7</v>
      </c>
      <c r="P86" s="8">
        <v>1957</v>
      </c>
    </row>
    <row r="87" spans="1:16">
      <c r="A87" s="13" t="s">
        <v>75</v>
      </c>
      <c r="B87" s="13" t="s">
        <v>76</v>
      </c>
      <c r="C87" s="13" t="s">
        <v>76</v>
      </c>
      <c r="D87" s="13" t="s">
        <v>64</v>
      </c>
      <c r="E87" s="13" t="s">
        <v>44</v>
      </c>
      <c r="F87" s="13" t="s">
        <v>45</v>
      </c>
      <c r="G87" s="13" t="s">
        <v>20</v>
      </c>
      <c r="H87" s="13" t="s">
        <v>20</v>
      </c>
      <c r="I87" s="13" t="s">
        <v>20</v>
      </c>
      <c r="J87" s="13" t="s">
        <v>20</v>
      </c>
      <c r="K87" s="13" t="s">
        <v>21</v>
      </c>
      <c r="L87" s="6">
        <v>0</v>
      </c>
      <c r="M87" s="6">
        <v>0</v>
      </c>
      <c r="N87" s="6">
        <v>2995</v>
      </c>
      <c r="O87" s="6">
        <v>15</v>
      </c>
      <c r="P87" s="8">
        <v>2980</v>
      </c>
    </row>
    <row r="88" spans="1:16" hidden="1">
      <c r="A88" s="13" t="s">
        <v>75</v>
      </c>
      <c r="B88" s="13" t="s">
        <v>76</v>
      </c>
      <c r="C88" s="13" t="s">
        <v>76</v>
      </c>
      <c r="D88" s="13" t="s">
        <v>64</v>
      </c>
      <c r="E88" s="13" t="s">
        <v>46</v>
      </c>
      <c r="F88" s="13" t="s">
        <v>47</v>
      </c>
      <c r="G88" s="13" t="s">
        <v>20</v>
      </c>
      <c r="H88" s="13" t="s">
        <v>20</v>
      </c>
      <c r="I88" s="13" t="s">
        <v>20</v>
      </c>
      <c r="J88" s="13" t="s">
        <v>20</v>
      </c>
      <c r="K88" s="13" t="s">
        <v>21</v>
      </c>
      <c r="L88" s="6">
        <v>0</v>
      </c>
      <c r="M88" s="6">
        <v>0</v>
      </c>
      <c r="N88" s="6">
        <v>130</v>
      </c>
      <c r="O88" s="6">
        <v>0</v>
      </c>
      <c r="P88" s="8">
        <v>130</v>
      </c>
    </row>
    <row r="89" spans="1:16">
      <c r="A89" s="13" t="s">
        <v>75</v>
      </c>
      <c r="B89" s="13" t="s">
        <v>76</v>
      </c>
      <c r="C89" s="13" t="s">
        <v>76</v>
      </c>
      <c r="D89" s="13" t="s">
        <v>64</v>
      </c>
      <c r="E89" s="13" t="s">
        <v>48</v>
      </c>
      <c r="F89" s="13" t="s">
        <v>49</v>
      </c>
      <c r="G89" s="13" t="s">
        <v>20</v>
      </c>
      <c r="H89" s="13" t="s">
        <v>20</v>
      </c>
      <c r="I89" s="13" t="s">
        <v>20</v>
      </c>
      <c r="J89" s="13" t="s">
        <v>20</v>
      </c>
      <c r="K89" s="13" t="s">
        <v>21</v>
      </c>
      <c r="L89" s="6">
        <v>0</v>
      </c>
      <c r="M89" s="6">
        <v>0</v>
      </c>
      <c r="N89" s="6">
        <v>10642</v>
      </c>
      <c r="O89" s="6">
        <v>0</v>
      </c>
      <c r="P89" s="8">
        <v>10642</v>
      </c>
    </row>
    <row r="90" spans="1:16">
      <c r="A90" s="13" t="s">
        <v>77</v>
      </c>
      <c r="B90" s="13" t="s">
        <v>78</v>
      </c>
      <c r="C90" s="13" t="s">
        <v>78</v>
      </c>
      <c r="D90" s="13" t="s">
        <v>79</v>
      </c>
      <c r="E90" s="13" t="s">
        <v>17</v>
      </c>
      <c r="F90" s="13" t="s">
        <v>18</v>
      </c>
      <c r="G90" s="13" t="s">
        <v>19</v>
      </c>
      <c r="H90" s="13" t="s">
        <v>20</v>
      </c>
      <c r="I90" s="13" t="s">
        <v>20</v>
      </c>
      <c r="J90" s="13" t="s">
        <v>20</v>
      </c>
      <c r="K90" s="13" t="s">
        <v>21</v>
      </c>
      <c r="L90" s="6">
        <v>0</v>
      </c>
      <c r="M90" s="6">
        <v>0</v>
      </c>
      <c r="N90" s="6">
        <v>1279</v>
      </c>
      <c r="O90" s="6">
        <v>20</v>
      </c>
      <c r="P90" s="8">
        <v>1259</v>
      </c>
    </row>
    <row r="91" spans="1:16">
      <c r="A91" s="13" t="s">
        <v>77</v>
      </c>
      <c r="B91" s="13" t="s">
        <v>78</v>
      </c>
      <c r="C91" s="13" t="s">
        <v>78</v>
      </c>
      <c r="D91" s="13" t="s">
        <v>79</v>
      </c>
      <c r="E91" s="13" t="s">
        <v>17</v>
      </c>
      <c r="F91" s="13" t="s">
        <v>18</v>
      </c>
      <c r="G91" s="13" t="s">
        <v>23</v>
      </c>
      <c r="H91" s="13" t="s">
        <v>20</v>
      </c>
      <c r="I91" s="13" t="s">
        <v>20</v>
      </c>
      <c r="J91" s="13" t="s">
        <v>20</v>
      </c>
      <c r="K91" s="13" t="s">
        <v>21</v>
      </c>
      <c r="L91" s="6">
        <v>0</v>
      </c>
      <c r="M91" s="6">
        <v>0</v>
      </c>
      <c r="N91" s="6">
        <v>5407</v>
      </c>
      <c r="O91" s="6">
        <v>45</v>
      </c>
      <c r="P91" s="8">
        <v>5362</v>
      </c>
    </row>
    <row r="92" spans="1:16">
      <c r="A92" s="13" t="s">
        <v>77</v>
      </c>
      <c r="B92" s="13" t="s">
        <v>78</v>
      </c>
      <c r="C92" s="13" t="s">
        <v>78</v>
      </c>
      <c r="D92" s="13" t="s">
        <v>79</v>
      </c>
      <c r="E92" s="13" t="s">
        <v>24</v>
      </c>
      <c r="F92" s="13" t="s">
        <v>25</v>
      </c>
      <c r="G92" s="13" t="s">
        <v>26</v>
      </c>
      <c r="H92" s="13" t="s">
        <v>20</v>
      </c>
      <c r="I92" s="13" t="s">
        <v>20</v>
      </c>
      <c r="J92" s="13" t="s">
        <v>20</v>
      </c>
      <c r="K92" s="13" t="s">
        <v>21</v>
      </c>
      <c r="L92" s="6">
        <v>0</v>
      </c>
      <c r="M92" s="6">
        <v>0</v>
      </c>
      <c r="N92" s="6">
        <v>3512</v>
      </c>
      <c r="O92" s="6">
        <v>183</v>
      </c>
      <c r="P92" s="8">
        <v>3329</v>
      </c>
    </row>
    <row r="93" spans="1:16">
      <c r="A93" s="13" t="s">
        <v>77</v>
      </c>
      <c r="B93" s="13" t="s">
        <v>78</v>
      </c>
      <c r="C93" s="13" t="s">
        <v>78</v>
      </c>
      <c r="D93" s="13" t="s">
        <v>79</v>
      </c>
      <c r="E93" s="13" t="s">
        <v>27</v>
      </c>
      <c r="F93" s="13" t="s">
        <v>28</v>
      </c>
      <c r="G93" s="13" t="s">
        <v>29</v>
      </c>
      <c r="H93" s="13" t="s">
        <v>20</v>
      </c>
      <c r="I93" s="13" t="s">
        <v>20</v>
      </c>
      <c r="J93" s="13" t="s">
        <v>20</v>
      </c>
      <c r="K93" s="13" t="s">
        <v>21</v>
      </c>
      <c r="L93" s="6">
        <v>0</v>
      </c>
      <c r="M93" s="6">
        <v>0</v>
      </c>
      <c r="N93" s="6">
        <v>129</v>
      </c>
      <c r="O93" s="6">
        <v>15</v>
      </c>
      <c r="P93" s="8">
        <v>114</v>
      </c>
    </row>
    <row r="94" spans="1:16">
      <c r="A94" s="13" t="s">
        <v>77</v>
      </c>
      <c r="B94" s="13" t="s">
        <v>78</v>
      </c>
      <c r="C94" s="13" t="s">
        <v>78</v>
      </c>
      <c r="D94" s="13" t="s">
        <v>79</v>
      </c>
      <c r="E94" s="13" t="s">
        <v>30</v>
      </c>
      <c r="F94" s="13" t="s">
        <v>31</v>
      </c>
      <c r="G94" s="13" t="s">
        <v>20</v>
      </c>
      <c r="H94" s="13" t="s">
        <v>20</v>
      </c>
      <c r="I94" s="13" t="s">
        <v>20</v>
      </c>
      <c r="J94" s="13" t="s">
        <v>20</v>
      </c>
      <c r="K94" s="13" t="s">
        <v>21</v>
      </c>
      <c r="L94" s="6">
        <v>0</v>
      </c>
      <c r="M94" s="6">
        <v>0</v>
      </c>
      <c r="N94" s="6">
        <v>568</v>
      </c>
      <c r="O94" s="6">
        <v>134</v>
      </c>
      <c r="P94" s="8">
        <v>434</v>
      </c>
    </row>
    <row r="95" spans="1:16">
      <c r="A95" s="13" t="s">
        <v>77</v>
      </c>
      <c r="B95" s="13" t="s">
        <v>78</v>
      </c>
      <c r="C95" s="13" t="s">
        <v>78</v>
      </c>
      <c r="D95" s="13" t="s">
        <v>79</v>
      </c>
      <c r="E95" s="13" t="s">
        <v>32</v>
      </c>
      <c r="F95" s="13" t="s">
        <v>33</v>
      </c>
      <c r="G95" s="13" t="s">
        <v>20</v>
      </c>
      <c r="H95" s="13" t="s">
        <v>20</v>
      </c>
      <c r="I95" s="13" t="s">
        <v>20</v>
      </c>
      <c r="J95" s="13" t="s">
        <v>20</v>
      </c>
      <c r="K95" s="13" t="s">
        <v>21</v>
      </c>
      <c r="L95" s="6">
        <v>0</v>
      </c>
      <c r="M95" s="6">
        <v>0</v>
      </c>
      <c r="N95" s="6">
        <v>224</v>
      </c>
      <c r="O95" s="6">
        <v>0</v>
      </c>
      <c r="P95" s="8">
        <v>224</v>
      </c>
    </row>
    <row r="96" spans="1:16">
      <c r="A96" s="13" t="s">
        <v>77</v>
      </c>
      <c r="B96" s="13" t="s">
        <v>78</v>
      </c>
      <c r="C96" s="13" t="s">
        <v>78</v>
      </c>
      <c r="D96" s="13" t="s">
        <v>79</v>
      </c>
      <c r="E96" s="13" t="s">
        <v>34</v>
      </c>
      <c r="F96" s="13" t="s">
        <v>35</v>
      </c>
      <c r="G96" s="13" t="s">
        <v>36</v>
      </c>
      <c r="H96" s="13" t="s">
        <v>20</v>
      </c>
      <c r="I96" s="13" t="s">
        <v>20</v>
      </c>
      <c r="J96" s="13" t="s">
        <v>20</v>
      </c>
      <c r="K96" s="13" t="s">
        <v>21</v>
      </c>
      <c r="L96" s="6">
        <v>0</v>
      </c>
      <c r="M96" s="6">
        <v>0</v>
      </c>
      <c r="N96" s="6">
        <v>262</v>
      </c>
      <c r="O96" s="6">
        <v>8</v>
      </c>
      <c r="P96" s="8">
        <v>254</v>
      </c>
    </row>
    <row r="97" spans="1:16">
      <c r="A97" s="13" t="s">
        <v>77</v>
      </c>
      <c r="B97" s="13" t="s">
        <v>78</v>
      </c>
      <c r="C97" s="13" t="s">
        <v>78</v>
      </c>
      <c r="D97" s="13" t="s">
        <v>79</v>
      </c>
      <c r="E97" s="13" t="s">
        <v>34</v>
      </c>
      <c r="F97" s="13" t="s">
        <v>35</v>
      </c>
      <c r="G97" s="13" t="s">
        <v>37</v>
      </c>
      <c r="H97" s="13" t="s">
        <v>20</v>
      </c>
      <c r="I97" s="13" t="s">
        <v>20</v>
      </c>
      <c r="J97" s="13" t="s">
        <v>20</v>
      </c>
      <c r="K97" s="13" t="s">
        <v>21</v>
      </c>
      <c r="L97" s="6">
        <v>0</v>
      </c>
      <c r="M97" s="6">
        <v>0</v>
      </c>
      <c r="N97" s="6">
        <v>951</v>
      </c>
      <c r="O97" s="6">
        <v>42</v>
      </c>
      <c r="P97" s="8">
        <v>909</v>
      </c>
    </row>
    <row r="98" spans="1:16">
      <c r="A98" s="13" t="s">
        <v>77</v>
      </c>
      <c r="B98" s="13" t="s">
        <v>78</v>
      </c>
      <c r="C98" s="13" t="s">
        <v>78</v>
      </c>
      <c r="D98" s="13" t="s">
        <v>79</v>
      </c>
      <c r="E98" s="13" t="s">
        <v>34</v>
      </c>
      <c r="F98" s="13" t="s">
        <v>35</v>
      </c>
      <c r="G98" s="13" t="s">
        <v>38</v>
      </c>
      <c r="H98" s="13" t="s">
        <v>20</v>
      </c>
      <c r="I98" s="13" t="s">
        <v>20</v>
      </c>
      <c r="J98" s="13" t="s">
        <v>20</v>
      </c>
      <c r="K98" s="13" t="s">
        <v>21</v>
      </c>
      <c r="L98" s="6">
        <v>0</v>
      </c>
      <c r="M98" s="6">
        <v>0</v>
      </c>
      <c r="N98" s="6">
        <v>236</v>
      </c>
      <c r="O98" s="6">
        <v>10</v>
      </c>
      <c r="P98" s="8">
        <v>226</v>
      </c>
    </row>
    <row r="99" spans="1:16">
      <c r="A99" s="13" t="s">
        <v>77</v>
      </c>
      <c r="B99" s="13" t="s">
        <v>78</v>
      </c>
      <c r="C99" s="13" t="s">
        <v>78</v>
      </c>
      <c r="D99" s="13" t="s">
        <v>79</v>
      </c>
      <c r="E99" s="13" t="s">
        <v>39</v>
      </c>
      <c r="F99" s="13" t="s">
        <v>40</v>
      </c>
      <c r="G99" s="13" t="s">
        <v>41</v>
      </c>
      <c r="H99" s="13" t="s">
        <v>20</v>
      </c>
      <c r="I99" s="13" t="s">
        <v>20</v>
      </c>
      <c r="J99" s="13" t="s">
        <v>20</v>
      </c>
      <c r="K99" s="13" t="s">
        <v>21</v>
      </c>
      <c r="L99" s="6">
        <v>0</v>
      </c>
      <c r="M99" s="6">
        <v>0</v>
      </c>
      <c r="N99" s="6">
        <v>2788</v>
      </c>
      <c r="O99" s="6">
        <v>242</v>
      </c>
      <c r="P99" s="8">
        <v>2546</v>
      </c>
    </row>
    <row r="100" spans="1:16">
      <c r="A100" s="13" t="s">
        <v>77</v>
      </c>
      <c r="B100" s="13" t="s">
        <v>78</v>
      </c>
      <c r="C100" s="13" t="s">
        <v>78</v>
      </c>
      <c r="D100" s="13" t="s">
        <v>79</v>
      </c>
      <c r="E100" s="13" t="s">
        <v>42</v>
      </c>
      <c r="F100" s="13" t="s">
        <v>43</v>
      </c>
      <c r="G100" s="13" t="s">
        <v>20</v>
      </c>
      <c r="H100" s="13" t="s">
        <v>20</v>
      </c>
      <c r="I100" s="13" t="s">
        <v>20</v>
      </c>
      <c r="J100" s="13" t="s">
        <v>20</v>
      </c>
      <c r="K100" s="13" t="s">
        <v>21</v>
      </c>
      <c r="L100" s="6">
        <v>0</v>
      </c>
      <c r="M100" s="6">
        <v>0</v>
      </c>
      <c r="N100" s="6">
        <v>644</v>
      </c>
      <c r="O100" s="6">
        <v>0</v>
      </c>
      <c r="P100" s="8">
        <v>644</v>
      </c>
    </row>
    <row r="101" spans="1:16">
      <c r="A101" s="13" t="s">
        <v>77</v>
      </c>
      <c r="B101" s="13" t="s">
        <v>78</v>
      </c>
      <c r="C101" s="13" t="s">
        <v>78</v>
      </c>
      <c r="D101" s="13" t="s">
        <v>79</v>
      </c>
      <c r="E101" s="13" t="s">
        <v>44</v>
      </c>
      <c r="F101" s="13" t="s">
        <v>45</v>
      </c>
      <c r="G101" s="13" t="s">
        <v>20</v>
      </c>
      <c r="H101" s="13" t="s">
        <v>20</v>
      </c>
      <c r="I101" s="13" t="s">
        <v>20</v>
      </c>
      <c r="J101" s="13" t="s">
        <v>20</v>
      </c>
      <c r="K101" s="13" t="s">
        <v>21</v>
      </c>
      <c r="L101" s="6">
        <v>0</v>
      </c>
      <c r="M101" s="6">
        <v>0</v>
      </c>
      <c r="N101" s="6">
        <v>588</v>
      </c>
      <c r="O101" s="6">
        <v>29</v>
      </c>
      <c r="P101" s="8">
        <v>559</v>
      </c>
    </row>
    <row r="102" spans="1:16" hidden="1">
      <c r="A102" s="13" t="s">
        <v>77</v>
      </c>
      <c r="B102" s="13" t="s">
        <v>78</v>
      </c>
      <c r="C102" s="13" t="s">
        <v>78</v>
      </c>
      <c r="D102" s="13" t="s">
        <v>79</v>
      </c>
      <c r="E102" s="13" t="s">
        <v>46</v>
      </c>
      <c r="F102" s="13" t="s">
        <v>47</v>
      </c>
      <c r="G102" s="13" t="s">
        <v>20</v>
      </c>
      <c r="H102" s="13" t="s">
        <v>20</v>
      </c>
      <c r="I102" s="13" t="s">
        <v>20</v>
      </c>
      <c r="J102" s="13" t="s">
        <v>20</v>
      </c>
      <c r="K102" s="13" t="s">
        <v>21</v>
      </c>
      <c r="L102" s="6">
        <v>0</v>
      </c>
      <c r="M102" s="6">
        <v>0</v>
      </c>
      <c r="N102" s="6">
        <v>120</v>
      </c>
      <c r="O102" s="6">
        <v>0</v>
      </c>
      <c r="P102" s="8">
        <v>120</v>
      </c>
    </row>
    <row r="103" spans="1:16">
      <c r="A103" s="13" t="s">
        <v>77</v>
      </c>
      <c r="B103" s="13" t="s">
        <v>78</v>
      </c>
      <c r="C103" s="13" t="s">
        <v>78</v>
      </c>
      <c r="D103" s="13" t="s">
        <v>79</v>
      </c>
      <c r="E103" s="13" t="s">
        <v>48</v>
      </c>
      <c r="F103" s="13" t="s">
        <v>49</v>
      </c>
      <c r="G103" s="13" t="s">
        <v>20</v>
      </c>
      <c r="H103" s="13" t="s">
        <v>20</v>
      </c>
      <c r="I103" s="13" t="s">
        <v>20</v>
      </c>
      <c r="J103" s="13" t="s">
        <v>20</v>
      </c>
      <c r="K103" s="13" t="s">
        <v>21</v>
      </c>
      <c r="L103" s="6">
        <v>0</v>
      </c>
      <c r="M103" s="6">
        <v>0</v>
      </c>
      <c r="N103" s="6">
        <v>824</v>
      </c>
      <c r="O103" s="6">
        <v>0</v>
      </c>
      <c r="P103" s="8">
        <v>824</v>
      </c>
    </row>
    <row r="104" spans="1:16">
      <c r="A104" s="13" t="s">
        <v>80</v>
      </c>
      <c r="B104" s="13" t="s">
        <v>81</v>
      </c>
      <c r="C104" s="13" t="s">
        <v>81</v>
      </c>
      <c r="D104" s="13" t="s">
        <v>67</v>
      </c>
      <c r="E104" s="13" t="s">
        <v>17</v>
      </c>
      <c r="F104" s="13" t="s">
        <v>18</v>
      </c>
      <c r="G104" s="13" t="s">
        <v>19</v>
      </c>
      <c r="H104" s="13" t="s">
        <v>20</v>
      </c>
      <c r="I104" s="13" t="s">
        <v>20</v>
      </c>
      <c r="J104" s="13" t="s">
        <v>20</v>
      </c>
      <c r="K104" s="13" t="s">
        <v>21</v>
      </c>
      <c r="L104" s="6">
        <v>0</v>
      </c>
      <c r="M104" s="6">
        <v>0</v>
      </c>
      <c r="N104" s="6">
        <v>253</v>
      </c>
      <c r="O104" s="6">
        <v>12</v>
      </c>
      <c r="P104" s="8">
        <v>241</v>
      </c>
    </row>
    <row r="105" spans="1:16">
      <c r="A105" s="13" t="s">
        <v>80</v>
      </c>
      <c r="B105" s="13" t="s">
        <v>81</v>
      </c>
      <c r="C105" s="13" t="s">
        <v>81</v>
      </c>
      <c r="D105" s="13" t="s">
        <v>67</v>
      </c>
      <c r="E105" s="13" t="s">
        <v>17</v>
      </c>
      <c r="F105" s="13" t="s">
        <v>18</v>
      </c>
      <c r="G105" s="13" t="s">
        <v>22</v>
      </c>
      <c r="H105" s="13" t="s">
        <v>20</v>
      </c>
      <c r="I105" s="13" t="s">
        <v>20</v>
      </c>
      <c r="J105" s="13" t="s">
        <v>20</v>
      </c>
      <c r="K105" s="13" t="s">
        <v>21</v>
      </c>
      <c r="L105" s="6">
        <v>0</v>
      </c>
      <c r="M105" s="6">
        <v>0</v>
      </c>
      <c r="N105" s="6">
        <v>73</v>
      </c>
      <c r="O105" s="6">
        <v>0</v>
      </c>
      <c r="P105" s="8">
        <v>73</v>
      </c>
    </row>
    <row r="106" spans="1:16">
      <c r="A106" s="13" t="s">
        <v>80</v>
      </c>
      <c r="B106" s="13" t="s">
        <v>81</v>
      </c>
      <c r="C106" s="13" t="s">
        <v>81</v>
      </c>
      <c r="D106" s="13" t="s">
        <v>67</v>
      </c>
      <c r="E106" s="13" t="s">
        <v>17</v>
      </c>
      <c r="F106" s="13" t="s">
        <v>18</v>
      </c>
      <c r="G106" s="13" t="s">
        <v>23</v>
      </c>
      <c r="H106" s="13" t="s">
        <v>20</v>
      </c>
      <c r="I106" s="13" t="s">
        <v>20</v>
      </c>
      <c r="J106" s="13" t="s">
        <v>20</v>
      </c>
      <c r="K106" s="13" t="s">
        <v>21</v>
      </c>
      <c r="L106" s="6">
        <v>0</v>
      </c>
      <c r="M106" s="6">
        <v>0</v>
      </c>
      <c r="N106" s="6">
        <v>1213</v>
      </c>
      <c r="O106" s="6">
        <v>60</v>
      </c>
      <c r="P106" s="8">
        <v>1153</v>
      </c>
    </row>
    <row r="107" spans="1:16">
      <c r="A107" s="13" t="s">
        <v>80</v>
      </c>
      <c r="B107" s="13" t="s">
        <v>81</v>
      </c>
      <c r="C107" s="13" t="s">
        <v>81</v>
      </c>
      <c r="D107" s="13" t="s">
        <v>67</v>
      </c>
      <c r="E107" s="13" t="s">
        <v>24</v>
      </c>
      <c r="F107" s="13" t="s">
        <v>25</v>
      </c>
      <c r="G107" s="13" t="s">
        <v>26</v>
      </c>
      <c r="H107" s="13" t="s">
        <v>20</v>
      </c>
      <c r="I107" s="13" t="s">
        <v>20</v>
      </c>
      <c r="J107" s="13" t="s">
        <v>20</v>
      </c>
      <c r="K107" s="13" t="s">
        <v>21</v>
      </c>
      <c r="L107" s="6">
        <v>0</v>
      </c>
      <c r="M107" s="6">
        <v>0</v>
      </c>
      <c r="N107" s="6">
        <v>288</v>
      </c>
      <c r="O107" s="6">
        <v>36</v>
      </c>
      <c r="P107" s="8">
        <v>252</v>
      </c>
    </row>
    <row r="108" spans="1:16">
      <c r="A108" s="13" t="s">
        <v>80</v>
      </c>
      <c r="B108" s="13" t="s">
        <v>81</v>
      </c>
      <c r="C108" s="13" t="s">
        <v>81</v>
      </c>
      <c r="D108" s="13" t="s">
        <v>67</v>
      </c>
      <c r="E108" s="13" t="s">
        <v>27</v>
      </c>
      <c r="F108" s="13" t="s">
        <v>28</v>
      </c>
      <c r="G108" s="13" t="s">
        <v>29</v>
      </c>
      <c r="H108" s="13" t="s">
        <v>20</v>
      </c>
      <c r="I108" s="13" t="s">
        <v>20</v>
      </c>
      <c r="J108" s="13" t="s">
        <v>20</v>
      </c>
      <c r="K108" s="13" t="s">
        <v>21</v>
      </c>
      <c r="L108" s="6">
        <v>0</v>
      </c>
      <c r="M108" s="6">
        <v>0</v>
      </c>
      <c r="N108" s="6">
        <v>179</v>
      </c>
      <c r="O108" s="6">
        <v>44</v>
      </c>
      <c r="P108" s="8">
        <v>135</v>
      </c>
    </row>
    <row r="109" spans="1:16">
      <c r="A109" s="13" t="s">
        <v>80</v>
      </c>
      <c r="B109" s="13" t="s">
        <v>81</v>
      </c>
      <c r="C109" s="13" t="s">
        <v>81</v>
      </c>
      <c r="D109" s="13" t="s">
        <v>67</v>
      </c>
      <c r="E109" s="13" t="s">
        <v>30</v>
      </c>
      <c r="F109" s="13" t="s">
        <v>31</v>
      </c>
      <c r="G109" s="13" t="s">
        <v>20</v>
      </c>
      <c r="H109" s="13" t="s">
        <v>20</v>
      </c>
      <c r="I109" s="13" t="s">
        <v>20</v>
      </c>
      <c r="J109" s="13" t="s">
        <v>20</v>
      </c>
      <c r="K109" s="13" t="s">
        <v>21</v>
      </c>
      <c r="L109" s="6">
        <v>0</v>
      </c>
      <c r="M109" s="6">
        <v>0</v>
      </c>
      <c r="N109" s="6">
        <v>16</v>
      </c>
      <c r="O109" s="6">
        <v>11</v>
      </c>
      <c r="P109" s="8">
        <v>5</v>
      </c>
    </row>
    <row r="110" spans="1:16">
      <c r="A110" s="13" t="s">
        <v>80</v>
      </c>
      <c r="B110" s="13" t="s">
        <v>81</v>
      </c>
      <c r="C110" s="13" t="s">
        <v>81</v>
      </c>
      <c r="D110" s="13" t="s">
        <v>67</v>
      </c>
      <c r="E110" s="13" t="s">
        <v>34</v>
      </c>
      <c r="F110" s="13" t="s">
        <v>35</v>
      </c>
      <c r="G110" s="13" t="s">
        <v>36</v>
      </c>
      <c r="H110" s="13" t="s">
        <v>20</v>
      </c>
      <c r="I110" s="13" t="s">
        <v>20</v>
      </c>
      <c r="J110" s="13" t="s">
        <v>20</v>
      </c>
      <c r="K110" s="13" t="s">
        <v>21</v>
      </c>
      <c r="L110" s="6">
        <v>0</v>
      </c>
      <c r="M110" s="6">
        <v>0</v>
      </c>
      <c r="N110" s="6">
        <v>16</v>
      </c>
      <c r="O110" s="6">
        <v>2</v>
      </c>
      <c r="P110" s="8">
        <v>14</v>
      </c>
    </row>
    <row r="111" spans="1:16">
      <c r="A111" s="13" t="s">
        <v>80</v>
      </c>
      <c r="B111" s="13" t="s">
        <v>81</v>
      </c>
      <c r="C111" s="13" t="s">
        <v>81</v>
      </c>
      <c r="D111" s="13" t="s">
        <v>67</v>
      </c>
      <c r="E111" s="13" t="s">
        <v>34</v>
      </c>
      <c r="F111" s="13" t="s">
        <v>35</v>
      </c>
      <c r="G111" s="13" t="s">
        <v>37</v>
      </c>
      <c r="H111" s="13" t="s">
        <v>20</v>
      </c>
      <c r="I111" s="13" t="s">
        <v>20</v>
      </c>
      <c r="J111" s="13" t="s">
        <v>20</v>
      </c>
      <c r="K111" s="13" t="s">
        <v>21</v>
      </c>
      <c r="L111" s="6">
        <v>0</v>
      </c>
      <c r="M111" s="6">
        <v>0</v>
      </c>
      <c r="N111" s="6">
        <v>136</v>
      </c>
      <c r="O111" s="6">
        <v>15</v>
      </c>
      <c r="P111" s="8">
        <v>121</v>
      </c>
    </row>
    <row r="112" spans="1:16">
      <c r="A112" s="13" t="s">
        <v>80</v>
      </c>
      <c r="B112" s="13" t="s">
        <v>81</v>
      </c>
      <c r="C112" s="13" t="s">
        <v>81</v>
      </c>
      <c r="D112" s="13" t="s">
        <v>67</v>
      </c>
      <c r="E112" s="13" t="s">
        <v>34</v>
      </c>
      <c r="F112" s="13" t="s">
        <v>35</v>
      </c>
      <c r="G112" s="13" t="s">
        <v>38</v>
      </c>
      <c r="H112" s="13" t="s">
        <v>20</v>
      </c>
      <c r="I112" s="13" t="s">
        <v>20</v>
      </c>
      <c r="J112" s="13" t="s">
        <v>20</v>
      </c>
      <c r="K112" s="13" t="s">
        <v>21</v>
      </c>
      <c r="L112" s="6">
        <v>0</v>
      </c>
      <c r="M112" s="6">
        <v>0</v>
      </c>
      <c r="N112" s="6">
        <v>86</v>
      </c>
      <c r="O112" s="6">
        <v>1</v>
      </c>
      <c r="P112" s="8">
        <v>85</v>
      </c>
    </row>
    <row r="113" spans="1:16">
      <c r="A113" s="13" t="s">
        <v>80</v>
      </c>
      <c r="B113" s="13" t="s">
        <v>81</v>
      </c>
      <c r="C113" s="13" t="s">
        <v>81</v>
      </c>
      <c r="D113" s="13" t="s">
        <v>67</v>
      </c>
      <c r="E113" s="13" t="s">
        <v>39</v>
      </c>
      <c r="F113" s="13" t="s">
        <v>40</v>
      </c>
      <c r="G113" s="13" t="s">
        <v>41</v>
      </c>
      <c r="H113" s="13" t="s">
        <v>20</v>
      </c>
      <c r="I113" s="13" t="s">
        <v>20</v>
      </c>
      <c r="J113" s="13" t="s">
        <v>20</v>
      </c>
      <c r="K113" s="13" t="s">
        <v>21</v>
      </c>
      <c r="L113" s="6">
        <v>0</v>
      </c>
      <c r="M113" s="6">
        <v>0</v>
      </c>
      <c r="N113" s="6">
        <v>116</v>
      </c>
      <c r="O113" s="6">
        <v>35</v>
      </c>
      <c r="P113" s="8">
        <v>81</v>
      </c>
    </row>
    <row r="114" spans="1:16">
      <c r="A114" s="13" t="s">
        <v>80</v>
      </c>
      <c r="B114" s="13" t="s">
        <v>81</v>
      </c>
      <c r="C114" s="13" t="s">
        <v>81</v>
      </c>
      <c r="D114" s="13" t="s">
        <v>67</v>
      </c>
      <c r="E114" s="13" t="s">
        <v>42</v>
      </c>
      <c r="F114" s="13" t="s">
        <v>43</v>
      </c>
      <c r="G114" s="13" t="s">
        <v>20</v>
      </c>
      <c r="H114" s="13" t="s">
        <v>20</v>
      </c>
      <c r="I114" s="13" t="s">
        <v>20</v>
      </c>
      <c r="J114" s="13" t="s">
        <v>20</v>
      </c>
      <c r="K114" s="13" t="s">
        <v>21</v>
      </c>
      <c r="L114" s="6">
        <v>0</v>
      </c>
      <c r="M114" s="6">
        <v>0</v>
      </c>
      <c r="N114" s="6">
        <v>1</v>
      </c>
      <c r="O114" s="6">
        <v>0</v>
      </c>
      <c r="P114" s="8">
        <v>1</v>
      </c>
    </row>
    <row r="115" spans="1:16">
      <c r="A115" s="13" t="s">
        <v>80</v>
      </c>
      <c r="B115" s="13" t="s">
        <v>81</v>
      </c>
      <c r="C115" s="13" t="s">
        <v>81</v>
      </c>
      <c r="D115" s="13" t="s">
        <v>67</v>
      </c>
      <c r="E115" s="13" t="s">
        <v>44</v>
      </c>
      <c r="F115" s="13" t="s">
        <v>45</v>
      </c>
      <c r="G115" s="13" t="s">
        <v>20</v>
      </c>
      <c r="H115" s="13" t="s">
        <v>20</v>
      </c>
      <c r="I115" s="13" t="s">
        <v>20</v>
      </c>
      <c r="J115" s="13" t="s">
        <v>20</v>
      </c>
      <c r="K115" s="13" t="s">
        <v>21</v>
      </c>
      <c r="L115" s="6">
        <v>0</v>
      </c>
      <c r="M115" s="6">
        <v>0</v>
      </c>
      <c r="N115" s="6">
        <v>172</v>
      </c>
      <c r="O115" s="6">
        <v>0</v>
      </c>
      <c r="P115" s="8">
        <v>172</v>
      </c>
    </row>
    <row r="116" spans="1:16" hidden="1">
      <c r="A116" s="13" t="s">
        <v>80</v>
      </c>
      <c r="B116" s="13" t="s">
        <v>81</v>
      </c>
      <c r="C116" s="13" t="s">
        <v>81</v>
      </c>
      <c r="D116" s="13" t="s">
        <v>67</v>
      </c>
      <c r="E116" s="13" t="s">
        <v>46</v>
      </c>
      <c r="F116" s="13" t="s">
        <v>47</v>
      </c>
      <c r="G116" s="13" t="s">
        <v>20</v>
      </c>
      <c r="H116" s="13" t="s">
        <v>20</v>
      </c>
      <c r="I116" s="13" t="s">
        <v>20</v>
      </c>
      <c r="J116" s="13" t="s">
        <v>20</v>
      </c>
      <c r="K116" s="13" t="s">
        <v>21</v>
      </c>
      <c r="L116" s="6">
        <v>0</v>
      </c>
      <c r="M116" s="6">
        <v>0</v>
      </c>
      <c r="N116" s="6">
        <v>45</v>
      </c>
      <c r="O116" s="6">
        <v>7</v>
      </c>
      <c r="P116" s="8">
        <v>38</v>
      </c>
    </row>
    <row r="117" spans="1:16">
      <c r="A117" s="13" t="s">
        <v>82</v>
      </c>
      <c r="B117" s="13" t="s">
        <v>83</v>
      </c>
      <c r="C117" s="13" t="s">
        <v>83</v>
      </c>
      <c r="D117" s="13" t="s">
        <v>64</v>
      </c>
      <c r="E117" s="13" t="s">
        <v>17</v>
      </c>
      <c r="F117" s="13" t="s">
        <v>18</v>
      </c>
      <c r="G117" s="13" t="s">
        <v>19</v>
      </c>
      <c r="H117" s="13" t="s">
        <v>20</v>
      </c>
      <c r="I117" s="13" t="s">
        <v>20</v>
      </c>
      <c r="J117" s="13" t="s">
        <v>20</v>
      </c>
      <c r="K117" s="13" t="s">
        <v>21</v>
      </c>
      <c r="L117" s="6">
        <v>0</v>
      </c>
      <c r="M117" s="6">
        <v>0</v>
      </c>
      <c r="N117" s="6">
        <v>21</v>
      </c>
      <c r="O117" s="6">
        <v>0</v>
      </c>
      <c r="P117" s="8">
        <v>21</v>
      </c>
    </row>
    <row r="118" spans="1:16">
      <c r="A118" s="13" t="s">
        <v>82</v>
      </c>
      <c r="B118" s="13" t="s">
        <v>83</v>
      </c>
      <c r="C118" s="13" t="s">
        <v>83</v>
      </c>
      <c r="D118" s="13" t="s">
        <v>64</v>
      </c>
      <c r="E118" s="13" t="s">
        <v>17</v>
      </c>
      <c r="F118" s="13" t="s">
        <v>18</v>
      </c>
      <c r="G118" s="13" t="s">
        <v>23</v>
      </c>
      <c r="H118" s="13" t="s">
        <v>20</v>
      </c>
      <c r="I118" s="13" t="s">
        <v>20</v>
      </c>
      <c r="J118" s="13" t="s">
        <v>20</v>
      </c>
      <c r="K118" s="13" t="s">
        <v>21</v>
      </c>
      <c r="L118" s="6">
        <v>0</v>
      </c>
      <c r="M118" s="6">
        <v>0</v>
      </c>
      <c r="N118" s="6">
        <v>157</v>
      </c>
      <c r="O118" s="6">
        <v>1</v>
      </c>
      <c r="P118" s="8">
        <v>156</v>
      </c>
    </row>
    <row r="119" spans="1:16">
      <c r="A119" s="13" t="s">
        <v>82</v>
      </c>
      <c r="B119" s="13" t="s">
        <v>83</v>
      </c>
      <c r="C119" s="13" t="s">
        <v>83</v>
      </c>
      <c r="D119" s="13" t="s">
        <v>64</v>
      </c>
      <c r="E119" s="13" t="s">
        <v>24</v>
      </c>
      <c r="F119" s="13" t="s">
        <v>25</v>
      </c>
      <c r="G119" s="13" t="s">
        <v>26</v>
      </c>
      <c r="H119" s="13" t="s">
        <v>20</v>
      </c>
      <c r="I119" s="13" t="s">
        <v>20</v>
      </c>
      <c r="J119" s="13" t="s">
        <v>20</v>
      </c>
      <c r="K119" s="13" t="s">
        <v>21</v>
      </c>
      <c r="L119" s="6">
        <v>0</v>
      </c>
      <c r="M119" s="6">
        <v>0</v>
      </c>
      <c r="N119" s="6">
        <v>956</v>
      </c>
      <c r="O119" s="6">
        <v>87</v>
      </c>
      <c r="P119" s="8">
        <v>869</v>
      </c>
    </row>
    <row r="120" spans="1:16">
      <c r="A120" s="13" t="s">
        <v>82</v>
      </c>
      <c r="B120" s="13" t="s">
        <v>83</v>
      </c>
      <c r="C120" s="13" t="s">
        <v>83</v>
      </c>
      <c r="D120" s="13" t="s">
        <v>64</v>
      </c>
      <c r="E120" s="13" t="s">
        <v>27</v>
      </c>
      <c r="F120" s="13" t="s">
        <v>28</v>
      </c>
      <c r="G120" s="13" t="s">
        <v>29</v>
      </c>
      <c r="H120" s="13" t="s">
        <v>20</v>
      </c>
      <c r="I120" s="13" t="s">
        <v>20</v>
      </c>
      <c r="J120" s="13" t="s">
        <v>20</v>
      </c>
      <c r="K120" s="13" t="s">
        <v>21</v>
      </c>
      <c r="L120" s="6">
        <v>0</v>
      </c>
      <c r="M120" s="6">
        <v>0</v>
      </c>
      <c r="N120" s="6">
        <v>33</v>
      </c>
      <c r="O120" s="6">
        <v>0</v>
      </c>
      <c r="P120" s="8">
        <v>33</v>
      </c>
    </row>
    <row r="121" spans="1:16">
      <c r="A121" s="13" t="s">
        <v>82</v>
      </c>
      <c r="B121" s="13" t="s">
        <v>83</v>
      </c>
      <c r="C121" s="13" t="s">
        <v>83</v>
      </c>
      <c r="D121" s="13" t="s">
        <v>64</v>
      </c>
      <c r="E121" s="13" t="s">
        <v>30</v>
      </c>
      <c r="F121" s="13" t="s">
        <v>31</v>
      </c>
      <c r="G121" s="13" t="s">
        <v>20</v>
      </c>
      <c r="H121" s="13" t="s">
        <v>20</v>
      </c>
      <c r="I121" s="13" t="s">
        <v>20</v>
      </c>
      <c r="J121" s="13" t="s">
        <v>20</v>
      </c>
      <c r="K121" s="13" t="s">
        <v>21</v>
      </c>
      <c r="L121" s="6">
        <v>0</v>
      </c>
      <c r="M121" s="6">
        <v>0</v>
      </c>
      <c r="N121" s="6">
        <v>22</v>
      </c>
      <c r="O121" s="6">
        <v>9</v>
      </c>
      <c r="P121" s="8">
        <v>13</v>
      </c>
    </row>
    <row r="122" spans="1:16">
      <c r="A122" s="13" t="s">
        <v>82</v>
      </c>
      <c r="B122" s="13" t="s">
        <v>83</v>
      </c>
      <c r="C122" s="13" t="s">
        <v>83</v>
      </c>
      <c r="D122" s="13" t="s">
        <v>64</v>
      </c>
      <c r="E122" s="13" t="s">
        <v>32</v>
      </c>
      <c r="F122" s="13" t="s">
        <v>33</v>
      </c>
      <c r="G122" s="13" t="s">
        <v>20</v>
      </c>
      <c r="H122" s="13" t="s">
        <v>20</v>
      </c>
      <c r="I122" s="13" t="s">
        <v>20</v>
      </c>
      <c r="J122" s="13" t="s">
        <v>20</v>
      </c>
      <c r="K122" s="13" t="s">
        <v>21</v>
      </c>
      <c r="L122" s="6">
        <v>0</v>
      </c>
      <c r="M122" s="6">
        <v>0</v>
      </c>
      <c r="N122" s="6">
        <v>149</v>
      </c>
      <c r="O122" s="6">
        <v>0</v>
      </c>
      <c r="P122" s="8">
        <v>149</v>
      </c>
    </row>
    <row r="123" spans="1:16">
      <c r="A123" s="13" t="s">
        <v>82</v>
      </c>
      <c r="B123" s="13" t="s">
        <v>83</v>
      </c>
      <c r="C123" s="13" t="s">
        <v>83</v>
      </c>
      <c r="D123" s="13" t="s">
        <v>64</v>
      </c>
      <c r="E123" s="13" t="s">
        <v>34</v>
      </c>
      <c r="F123" s="13" t="s">
        <v>35</v>
      </c>
      <c r="G123" s="13" t="s">
        <v>36</v>
      </c>
      <c r="H123" s="13" t="s">
        <v>20</v>
      </c>
      <c r="I123" s="13" t="s">
        <v>20</v>
      </c>
      <c r="J123" s="13" t="s">
        <v>20</v>
      </c>
      <c r="K123" s="13" t="s">
        <v>21</v>
      </c>
      <c r="L123" s="6">
        <v>0</v>
      </c>
      <c r="M123" s="6">
        <v>0</v>
      </c>
      <c r="N123" s="6">
        <v>23</v>
      </c>
      <c r="O123" s="6">
        <v>0</v>
      </c>
      <c r="P123" s="8">
        <v>23</v>
      </c>
    </row>
    <row r="124" spans="1:16">
      <c r="A124" s="13" t="s">
        <v>82</v>
      </c>
      <c r="B124" s="13" t="s">
        <v>83</v>
      </c>
      <c r="C124" s="13" t="s">
        <v>83</v>
      </c>
      <c r="D124" s="13" t="s">
        <v>64</v>
      </c>
      <c r="E124" s="13" t="s">
        <v>34</v>
      </c>
      <c r="F124" s="13" t="s">
        <v>35</v>
      </c>
      <c r="G124" s="13" t="s">
        <v>37</v>
      </c>
      <c r="H124" s="13" t="s">
        <v>20</v>
      </c>
      <c r="I124" s="13" t="s">
        <v>20</v>
      </c>
      <c r="J124" s="13" t="s">
        <v>20</v>
      </c>
      <c r="K124" s="13" t="s">
        <v>21</v>
      </c>
      <c r="L124" s="6">
        <v>0</v>
      </c>
      <c r="M124" s="6">
        <v>0</v>
      </c>
      <c r="N124" s="6">
        <v>10</v>
      </c>
      <c r="O124" s="6">
        <v>0</v>
      </c>
      <c r="P124" s="8">
        <v>10</v>
      </c>
    </row>
    <row r="125" spans="1:16">
      <c r="A125" s="13" t="s">
        <v>82</v>
      </c>
      <c r="B125" s="13" t="s">
        <v>83</v>
      </c>
      <c r="C125" s="13" t="s">
        <v>83</v>
      </c>
      <c r="D125" s="13" t="s">
        <v>64</v>
      </c>
      <c r="E125" s="13" t="s">
        <v>39</v>
      </c>
      <c r="F125" s="13" t="s">
        <v>40</v>
      </c>
      <c r="G125" s="13" t="s">
        <v>41</v>
      </c>
      <c r="H125" s="13" t="s">
        <v>20</v>
      </c>
      <c r="I125" s="13" t="s">
        <v>20</v>
      </c>
      <c r="J125" s="13" t="s">
        <v>20</v>
      </c>
      <c r="K125" s="13" t="s">
        <v>21</v>
      </c>
      <c r="L125" s="6">
        <v>0</v>
      </c>
      <c r="M125" s="6">
        <v>0</v>
      </c>
      <c r="N125" s="6">
        <v>390</v>
      </c>
      <c r="O125" s="6">
        <v>70</v>
      </c>
      <c r="P125" s="8">
        <v>320</v>
      </c>
    </row>
    <row r="126" spans="1:16">
      <c r="A126" s="13" t="s">
        <v>82</v>
      </c>
      <c r="B126" s="13" t="s">
        <v>83</v>
      </c>
      <c r="C126" s="13" t="s">
        <v>83</v>
      </c>
      <c r="D126" s="13" t="s">
        <v>64</v>
      </c>
      <c r="E126" s="13" t="s">
        <v>42</v>
      </c>
      <c r="F126" s="13" t="s">
        <v>43</v>
      </c>
      <c r="G126" s="13" t="s">
        <v>20</v>
      </c>
      <c r="H126" s="13" t="s">
        <v>20</v>
      </c>
      <c r="I126" s="13" t="s">
        <v>20</v>
      </c>
      <c r="J126" s="13" t="s">
        <v>20</v>
      </c>
      <c r="K126" s="13" t="s">
        <v>21</v>
      </c>
      <c r="L126" s="6">
        <v>0</v>
      </c>
      <c r="M126" s="6">
        <v>0</v>
      </c>
      <c r="N126" s="6">
        <v>157</v>
      </c>
      <c r="O126" s="6">
        <v>0</v>
      </c>
      <c r="P126" s="8">
        <v>157</v>
      </c>
    </row>
    <row r="127" spans="1:16">
      <c r="A127" s="13" t="s">
        <v>82</v>
      </c>
      <c r="B127" s="13" t="s">
        <v>83</v>
      </c>
      <c r="C127" s="13" t="s">
        <v>83</v>
      </c>
      <c r="D127" s="13" t="s">
        <v>64</v>
      </c>
      <c r="E127" s="13" t="s">
        <v>44</v>
      </c>
      <c r="F127" s="13" t="s">
        <v>45</v>
      </c>
      <c r="G127" s="13" t="s">
        <v>20</v>
      </c>
      <c r="H127" s="13" t="s">
        <v>20</v>
      </c>
      <c r="I127" s="13" t="s">
        <v>20</v>
      </c>
      <c r="J127" s="13" t="s">
        <v>20</v>
      </c>
      <c r="K127" s="13" t="s">
        <v>21</v>
      </c>
      <c r="L127" s="6">
        <v>0</v>
      </c>
      <c r="M127" s="6">
        <v>0</v>
      </c>
      <c r="N127" s="6">
        <v>138</v>
      </c>
      <c r="O127" s="6">
        <v>2</v>
      </c>
      <c r="P127" s="8">
        <v>136</v>
      </c>
    </row>
    <row r="128" spans="1:16" hidden="1">
      <c r="A128" s="13" t="s">
        <v>82</v>
      </c>
      <c r="B128" s="13" t="s">
        <v>83</v>
      </c>
      <c r="C128" s="13" t="s">
        <v>83</v>
      </c>
      <c r="D128" s="13" t="s">
        <v>64</v>
      </c>
      <c r="E128" s="13" t="s">
        <v>46</v>
      </c>
      <c r="F128" s="13" t="s">
        <v>47</v>
      </c>
      <c r="G128" s="13" t="s">
        <v>20</v>
      </c>
      <c r="H128" s="13" t="s">
        <v>20</v>
      </c>
      <c r="I128" s="13" t="s">
        <v>20</v>
      </c>
      <c r="J128" s="13" t="s">
        <v>20</v>
      </c>
      <c r="K128" s="13" t="s">
        <v>21</v>
      </c>
      <c r="L128" s="6">
        <v>0</v>
      </c>
      <c r="M128" s="6">
        <v>0</v>
      </c>
      <c r="N128" s="6">
        <v>11</v>
      </c>
      <c r="O128" s="6">
        <v>0</v>
      </c>
      <c r="P128" s="8">
        <v>11</v>
      </c>
    </row>
    <row r="129" spans="1:16">
      <c r="A129" s="13" t="s">
        <v>82</v>
      </c>
      <c r="B129" s="13" t="s">
        <v>83</v>
      </c>
      <c r="C129" s="13" t="s">
        <v>83</v>
      </c>
      <c r="D129" s="13" t="s">
        <v>64</v>
      </c>
      <c r="E129" s="13" t="s">
        <v>48</v>
      </c>
      <c r="F129" s="13" t="s">
        <v>49</v>
      </c>
      <c r="G129" s="13" t="s">
        <v>20</v>
      </c>
      <c r="H129" s="13" t="s">
        <v>20</v>
      </c>
      <c r="I129" s="13" t="s">
        <v>20</v>
      </c>
      <c r="J129" s="13" t="s">
        <v>20</v>
      </c>
      <c r="K129" s="13" t="s">
        <v>21</v>
      </c>
      <c r="L129" s="6">
        <v>0</v>
      </c>
      <c r="M129" s="6">
        <v>0</v>
      </c>
      <c r="N129" s="6">
        <v>805</v>
      </c>
      <c r="O129" s="6">
        <v>0</v>
      </c>
      <c r="P129" s="8">
        <v>805</v>
      </c>
    </row>
    <row r="130" spans="1:16">
      <c r="A130" s="13" t="s">
        <v>84</v>
      </c>
      <c r="B130" s="13" t="s">
        <v>85</v>
      </c>
      <c r="C130" s="13" t="s">
        <v>85</v>
      </c>
      <c r="D130" s="13" t="s">
        <v>86</v>
      </c>
      <c r="E130" s="13" t="s">
        <v>17</v>
      </c>
      <c r="F130" s="13" t="s">
        <v>18</v>
      </c>
      <c r="G130" s="13" t="s">
        <v>19</v>
      </c>
      <c r="H130" s="13" t="s">
        <v>20</v>
      </c>
      <c r="I130" s="13" t="s">
        <v>20</v>
      </c>
      <c r="J130" s="13" t="s">
        <v>20</v>
      </c>
      <c r="K130" s="13" t="s">
        <v>21</v>
      </c>
      <c r="L130" s="6">
        <v>0</v>
      </c>
      <c r="M130" s="6">
        <v>0</v>
      </c>
      <c r="N130" s="6">
        <v>21603</v>
      </c>
      <c r="O130" s="6">
        <v>3506</v>
      </c>
      <c r="P130" s="8">
        <v>18097</v>
      </c>
    </row>
    <row r="131" spans="1:16">
      <c r="A131" s="13" t="s">
        <v>84</v>
      </c>
      <c r="B131" s="13" t="s">
        <v>85</v>
      </c>
      <c r="C131" s="13" t="s">
        <v>85</v>
      </c>
      <c r="D131" s="13" t="s">
        <v>86</v>
      </c>
      <c r="E131" s="13" t="s">
        <v>17</v>
      </c>
      <c r="F131" s="13" t="s">
        <v>18</v>
      </c>
      <c r="G131" s="13" t="s">
        <v>22</v>
      </c>
      <c r="H131" s="13" t="s">
        <v>20</v>
      </c>
      <c r="I131" s="13" t="s">
        <v>20</v>
      </c>
      <c r="J131" s="13" t="s">
        <v>20</v>
      </c>
      <c r="K131" s="13" t="s">
        <v>21</v>
      </c>
      <c r="L131" s="6">
        <v>0</v>
      </c>
      <c r="M131" s="6">
        <v>0</v>
      </c>
      <c r="N131" s="6">
        <v>4027</v>
      </c>
      <c r="O131" s="6">
        <v>1</v>
      </c>
      <c r="P131" s="8">
        <v>4026</v>
      </c>
    </row>
    <row r="132" spans="1:16">
      <c r="A132" s="13" t="s">
        <v>84</v>
      </c>
      <c r="B132" s="13" t="s">
        <v>85</v>
      </c>
      <c r="C132" s="13" t="s">
        <v>85</v>
      </c>
      <c r="D132" s="13" t="s">
        <v>86</v>
      </c>
      <c r="E132" s="13" t="s">
        <v>17</v>
      </c>
      <c r="F132" s="13" t="s">
        <v>18</v>
      </c>
      <c r="G132" s="13" t="s">
        <v>23</v>
      </c>
      <c r="H132" s="13" t="s">
        <v>20</v>
      </c>
      <c r="I132" s="13" t="s">
        <v>20</v>
      </c>
      <c r="J132" s="13" t="s">
        <v>20</v>
      </c>
      <c r="K132" s="13" t="s">
        <v>21</v>
      </c>
      <c r="L132" s="6">
        <v>0</v>
      </c>
      <c r="M132" s="6">
        <v>0</v>
      </c>
      <c r="N132" s="6">
        <v>34369</v>
      </c>
      <c r="O132" s="6">
        <v>2149</v>
      </c>
      <c r="P132" s="8">
        <v>32220</v>
      </c>
    </row>
    <row r="133" spans="1:16">
      <c r="A133" s="13" t="s">
        <v>84</v>
      </c>
      <c r="B133" s="13" t="s">
        <v>85</v>
      </c>
      <c r="C133" s="13" t="s">
        <v>85</v>
      </c>
      <c r="D133" s="13" t="s">
        <v>86</v>
      </c>
      <c r="E133" s="13" t="s">
        <v>24</v>
      </c>
      <c r="F133" s="13" t="s">
        <v>25</v>
      </c>
      <c r="G133" s="13" t="s">
        <v>26</v>
      </c>
      <c r="H133" s="13" t="s">
        <v>20</v>
      </c>
      <c r="I133" s="13" t="s">
        <v>20</v>
      </c>
      <c r="J133" s="13" t="s">
        <v>20</v>
      </c>
      <c r="K133" s="13" t="s">
        <v>21</v>
      </c>
      <c r="L133" s="6">
        <v>0</v>
      </c>
      <c r="M133" s="6">
        <v>0</v>
      </c>
      <c r="N133" s="6">
        <v>38851</v>
      </c>
      <c r="O133" s="6">
        <v>4294</v>
      </c>
      <c r="P133" s="8">
        <v>34557</v>
      </c>
    </row>
    <row r="134" spans="1:16">
      <c r="A134" s="13" t="s">
        <v>84</v>
      </c>
      <c r="B134" s="13" t="s">
        <v>85</v>
      </c>
      <c r="C134" s="13" t="s">
        <v>85</v>
      </c>
      <c r="D134" s="13" t="s">
        <v>86</v>
      </c>
      <c r="E134" s="13" t="s">
        <v>27</v>
      </c>
      <c r="F134" s="13" t="s">
        <v>28</v>
      </c>
      <c r="G134" s="13" t="s">
        <v>29</v>
      </c>
      <c r="H134" s="13" t="s">
        <v>20</v>
      </c>
      <c r="I134" s="13" t="s">
        <v>20</v>
      </c>
      <c r="J134" s="13" t="s">
        <v>20</v>
      </c>
      <c r="K134" s="13" t="s">
        <v>21</v>
      </c>
      <c r="L134" s="6">
        <v>0</v>
      </c>
      <c r="M134" s="6">
        <v>0</v>
      </c>
      <c r="N134" s="6">
        <v>1693</v>
      </c>
      <c r="O134" s="6">
        <v>106</v>
      </c>
      <c r="P134" s="8">
        <v>1587</v>
      </c>
    </row>
    <row r="135" spans="1:16">
      <c r="A135" s="13" t="s">
        <v>84</v>
      </c>
      <c r="B135" s="13" t="s">
        <v>85</v>
      </c>
      <c r="C135" s="13" t="s">
        <v>85</v>
      </c>
      <c r="D135" s="13" t="s">
        <v>86</v>
      </c>
      <c r="E135" s="13" t="s">
        <v>30</v>
      </c>
      <c r="F135" s="13" t="s">
        <v>31</v>
      </c>
      <c r="G135" s="13" t="s">
        <v>20</v>
      </c>
      <c r="H135" s="13" t="s">
        <v>20</v>
      </c>
      <c r="I135" s="13" t="s">
        <v>20</v>
      </c>
      <c r="J135" s="13" t="s">
        <v>20</v>
      </c>
      <c r="K135" s="13" t="s">
        <v>21</v>
      </c>
      <c r="L135" s="6">
        <v>0</v>
      </c>
      <c r="M135" s="6">
        <v>0</v>
      </c>
      <c r="N135" s="6">
        <v>24</v>
      </c>
      <c r="O135" s="6">
        <v>24</v>
      </c>
      <c r="P135" s="8">
        <v>0</v>
      </c>
    </row>
    <row r="136" spans="1:16">
      <c r="A136" s="13" t="s">
        <v>84</v>
      </c>
      <c r="B136" s="13" t="s">
        <v>85</v>
      </c>
      <c r="C136" s="13" t="s">
        <v>85</v>
      </c>
      <c r="D136" s="13" t="s">
        <v>86</v>
      </c>
      <c r="E136" s="13" t="s">
        <v>32</v>
      </c>
      <c r="F136" s="13" t="s">
        <v>33</v>
      </c>
      <c r="G136" s="13" t="s">
        <v>20</v>
      </c>
      <c r="H136" s="13" t="s">
        <v>20</v>
      </c>
      <c r="I136" s="13" t="s">
        <v>20</v>
      </c>
      <c r="J136" s="13" t="s">
        <v>20</v>
      </c>
      <c r="K136" s="13" t="s">
        <v>21</v>
      </c>
      <c r="L136" s="6">
        <v>0</v>
      </c>
      <c r="M136" s="6">
        <v>0</v>
      </c>
      <c r="N136" s="6">
        <v>118</v>
      </c>
      <c r="O136" s="6">
        <v>0</v>
      </c>
      <c r="P136" s="8">
        <v>118</v>
      </c>
    </row>
    <row r="137" spans="1:16">
      <c r="A137" s="13" t="s">
        <v>84</v>
      </c>
      <c r="B137" s="13" t="s">
        <v>85</v>
      </c>
      <c r="C137" s="13" t="s">
        <v>85</v>
      </c>
      <c r="D137" s="13" t="s">
        <v>86</v>
      </c>
      <c r="E137" s="13" t="s">
        <v>34</v>
      </c>
      <c r="F137" s="13" t="s">
        <v>35</v>
      </c>
      <c r="G137" s="13" t="s">
        <v>36</v>
      </c>
      <c r="H137" s="13" t="s">
        <v>20</v>
      </c>
      <c r="I137" s="13" t="s">
        <v>20</v>
      </c>
      <c r="J137" s="13" t="s">
        <v>20</v>
      </c>
      <c r="K137" s="13" t="s">
        <v>21</v>
      </c>
      <c r="L137" s="6">
        <v>0</v>
      </c>
      <c r="M137" s="6">
        <v>0</v>
      </c>
      <c r="N137" s="6">
        <v>7093</v>
      </c>
      <c r="O137" s="6">
        <v>0</v>
      </c>
      <c r="P137" s="8">
        <v>7093</v>
      </c>
    </row>
    <row r="138" spans="1:16">
      <c r="A138" s="13" t="s">
        <v>84</v>
      </c>
      <c r="B138" s="13" t="s">
        <v>85</v>
      </c>
      <c r="C138" s="13" t="s">
        <v>85</v>
      </c>
      <c r="D138" s="13" t="s">
        <v>86</v>
      </c>
      <c r="E138" s="13" t="s">
        <v>34</v>
      </c>
      <c r="F138" s="13" t="s">
        <v>35</v>
      </c>
      <c r="G138" s="13" t="s">
        <v>37</v>
      </c>
      <c r="H138" s="13" t="s">
        <v>20</v>
      </c>
      <c r="I138" s="13" t="s">
        <v>20</v>
      </c>
      <c r="J138" s="13" t="s">
        <v>20</v>
      </c>
      <c r="K138" s="13" t="s">
        <v>21</v>
      </c>
      <c r="L138" s="6">
        <v>0</v>
      </c>
      <c r="M138" s="6">
        <v>0</v>
      </c>
      <c r="N138" s="6">
        <v>5660</v>
      </c>
      <c r="O138" s="6">
        <v>433</v>
      </c>
      <c r="P138" s="8">
        <v>5227</v>
      </c>
    </row>
    <row r="139" spans="1:16">
      <c r="A139" s="13" t="s">
        <v>84</v>
      </c>
      <c r="B139" s="13" t="s">
        <v>85</v>
      </c>
      <c r="C139" s="13" t="s">
        <v>85</v>
      </c>
      <c r="D139" s="13" t="s">
        <v>86</v>
      </c>
      <c r="E139" s="13" t="s">
        <v>39</v>
      </c>
      <c r="F139" s="13" t="s">
        <v>40</v>
      </c>
      <c r="G139" s="13" t="s">
        <v>41</v>
      </c>
      <c r="H139" s="13" t="s">
        <v>20</v>
      </c>
      <c r="I139" s="13" t="s">
        <v>20</v>
      </c>
      <c r="J139" s="13" t="s">
        <v>20</v>
      </c>
      <c r="K139" s="13" t="s">
        <v>21</v>
      </c>
      <c r="L139" s="6">
        <v>0</v>
      </c>
      <c r="M139" s="6">
        <v>0</v>
      </c>
      <c r="N139" s="6">
        <v>39217</v>
      </c>
      <c r="O139" s="6">
        <v>10763</v>
      </c>
      <c r="P139" s="8">
        <v>28454</v>
      </c>
    </row>
    <row r="140" spans="1:16">
      <c r="A140" s="13" t="s">
        <v>84</v>
      </c>
      <c r="B140" s="13" t="s">
        <v>85</v>
      </c>
      <c r="C140" s="13" t="s">
        <v>85</v>
      </c>
      <c r="D140" s="13" t="s">
        <v>86</v>
      </c>
      <c r="E140" s="13" t="s">
        <v>42</v>
      </c>
      <c r="F140" s="13" t="s">
        <v>43</v>
      </c>
      <c r="G140" s="13" t="s">
        <v>20</v>
      </c>
      <c r="H140" s="13" t="s">
        <v>20</v>
      </c>
      <c r="I140" s="13" t="s">
        <v>20</v>
      </c>
      <c r="J140" s="13" t="s">
        <v>20</v>
      </c>
      <c r="K140" s="13" t="s">
        <v>21</v>
      </c>
      <c r="L140" s="6">
        <v>0</v>
      </c>
      <c r="M140" s="6">
        <v>0</v>
      </c>
      <c r="N140" s="6">
        <v>1016</v>
      </c>
      <c r="O140" s="6">
        <v>117</v>
      </c>
      <c r="P140" s="8">
        <v>899</v>
      </c>
    </row>
    <row r="141" spans="1:16">
      <c r="A141" s="13" t="s">
        <v>84</v>
      </c>
      <c r="B141" s="13" t="s">
        <v>85</v>
      </c>
      <c r="C141" s="13" t="s">
        <v>85</v>
      </c>
      <c r="D141" s="13" t="s">
        <v>86</v>
      </c>
      <c r="E141" s="13" t="s">
        <v>44</v>
      </c>
      <c r="F141" s="13" t="s">
        <v>45</v>
      </c>
      <c r="G141" s="13" t="s">
        <v>20</v>
      </c>
      <c r="H141" s="13" t="s">
        <v>20</v>
      </c>
      <c r="I141" s="13" t="s">
        <v>20</v>
      </c>
      <c r="J141" s="13" t="s">
        <v>20</v>
      </c>
      <c r="K141" s="13" t="s">
        <v>21</v>
      </c>
      <c r="L141" s="6">
        <v>0</v>
      </c>
      <c r="M141" s="6">
        <v>0</v>
      </c>
      <c r="N141" s="6">
        <v>4162</v>
      </c>
      <c r="O141" s="6">
        <v>178</v>
      </c>
      <c r="P141" s="8">
        <v>3984</v>
      </c>
    </row>
    <row r="142" spans="1:16" hidden="1">
      <c r="A142" s="13" t="s">
        <v>84</v>
      </c>
      <c r="B142" s="13" t="s">
        <v>85</v>
      </c>
      <c r="C142" s="13" t="s">
        <v>85</v>
      </c>
      <c r="D142" s="13" t="s">
        <v>86</v>
      </c>
      <c r="E142" s="13" t="s">
        <v>46</v>
      </c>
      <c r="F142" s="13" t="s">
        <v>47</v>
      </c>
      <c r="G142" s="13" t="s">
        <v>20</v>
      </c>
      <c r="H142" s="13" t="s">
        <v>20</v>
      </c>
      <c r="I142" s="13" t="s">
        <v>20</v>
      </c>
      <c r="J142" s="13" t="s">
        <v>20</v>
      </c>
      <c r="K142" s="13" t="s">
        <v>21</v>
      </c>
      <c r="L142" s="6">
        <v>0</v>
      </c>
      <c r="M142" s="6">
        <v>0</v>
      </c>
      <c r="N142" s="6">
        <v>793</v>
      </c>
      <c r="O142" s="6">
        <v>34</v>
      </c>
      <c r="P142" s="8">
        <v>759</v>
      </c>
    </row>
    <row r="143" spans="1:16">
      <c r="A143" s="13" t="s">
        <v>84</v>
      </c>
      <c r="B143" s="13" t="s">
        <v>85</v>
      </c>
      <c r="C143" s="13" t="s">
        <v>85</v>
      </c>
      <c r="D143" s="13" t="s">
        <v>86</v>
      </c>
      <c r="E143" s="13" t="s">
        <v>48</v>
      </c>
      <c r="F143" s="13" t="s">
        <v>49</v>
      </c>
      <c r="G143" s="13" t="s">
        <v>20</v>
      </c>
      <c r="H143" s="13" t="s">
        <v>20</v>
      </c>
      <c r="I143" s="13" t="s">
        <v>20</v>
      </c>
      <c r="J143" s="13" t="s">
        <v>20</v>
      </c>
      <c r="K143" s="13" t="s">
        <v>21</v>
      </c>
      <c r="L143" s="6">
        <v>0</v>
      </c>
      <c r="M143" s="6">
        <v>0</v>
      </c>
      <c r="N143" s="6">
        <v>177</v>
      </c>
      <c r="O143" s="6">
        <v>27</v>
      </c>
      <c r="P143" s="8">
        <v>150</v>
      </c>
    </row>
    <row r="144" spans="1:16">
      <c r="A144" s="13" t="s">
        <v>87</v>
      </c>
      <c r="B144" s="13" t="s">
        <v>88</v>
      </c>
      <c r="C144" s="13" t="s">
        <v>88</v>
      </c>
      <c r="D144" s="13" t="s">
        <v>64</v>
      </c>
      <c r="E144" s="13" t="s">
        <v>17</v>
      </c>
      <c r="F144" s="13" t="s">
        <v>18</v>
      </c>
      <c r="G144" s="13" t="s">
        <v>19</v>
      </c>
      <c r="H144" s="13" t="s">
        <v>20</v>
      </c>
      <c r="I144" s="13" t="s">
        <v>20</v>
      </c>
      <c r="J144" s="13" t="s">
        <v>20</v>
      </c>
      <c r="K144" s="13" t="s">
        <v>21</v>
      </c>
      <c r="L144" s="6">
        <v>0</v>
      </c>
      <c r="M144" s="6">
        <v>0</v>
      </c>
      <c r="N144" s="6">
        <v>65</v>
      </c>
      <c r="O144" s="6">
        <v>0</v>
      </c>
      <c r="P144" s="8">
        <v>65</v>
      </c>
    </row>
    <row r="145" spans="1:16">
      <c r="A145" s="13" t="s">
        <v>87</v>
      </c>
      <c r="B145" s="13" t="s">
        <v>88</v>
      </c>
      <c r="C145" s="13" t="s">
        <v>88</v>
      </c>
      <c r="D145" s="13" t="s">
        <v>64</v>
      </c>
      <c r="E145" s="13" t="s">
        <v>17</v>
      </c>
      <c r="F145" s="13" t="s">
        <v>18</v>
      </c>
      <c r="G145" s="13" t="s">
        <v>23</v>
      </c>
      <c r="H145" s="13" t="s">
        <v>20</v>
      </c>
      <c r="I145" s="13" t="s">
        <v>20</v>
      </c>
      <c r="J145" s="13" t="s">
        <v>20</v>
      </c>
      <c r="K145" s="13" t="s">
        <v>21</v>
      </c>
      <c r="L145" s="6">
        <v>0</v>
      </c>
      <c r="M145" s="6">
        <v>0</v>
      </c>
      <c r="N145" s="6">
        <v>149</v>
      </c>
      <c r="O145" s="6">
        <v>0</v>
      </c>
      <c r="P145" s="8">
        <v>149</v>
      </c>
    </row>
    <row r="146" spans="1:16">
      <c r="A146" s="13" t="s">
        <v>87</v>
      </c>
      <c r="B146" s="13" t="s">
        <v>88</v>
      </c>
      <c r="C146" s="13" t="s">
        <v>88</v>
      </c>
      <c r="D146" s="13" t="s">
        <v>64</v>
      </c>
      <c r="E146" s="13" t="s">
        <v>24</v>
      </c>
      <c r="F146" s="13" t="s">
        <v>25</v>
      </c>
      <c r="G146" s="13" t="s">
        <v>26</v>
      </c>
      <c r="H146" s="13" t="s">
        <v>20</v>
      </c>
      <c r="I146" s="13" t="s">
        <v>20</v>
      </c>
      <c r="J146" s="13" t="s">
        <v>20</v>
      </c>
      <c r="K146" s="13" t="s">
        <v>21</v>
      </c>
      <c r="L146" s="6">
        <v>0</v>
      </c>
      <c r="M146" s="6">
        <v>0</v>
      </c>
      <c r="N146" s="6">
        <v>808</v>
      </c>
      <c r="O146" s="6">
        <v>31</v>
      </c>
      <c r="P146" s="8">
        <v>777</v>
      </c>
    </row>
    <row r="147" spans="1:16">
      <c r="A147" s="13" t="s">
        <v>87</v>
      </c>
      <c r="B147" s="13" t="s">
        <v>88</v>
      </c>
      <c r="C147" s="13" t="s">
        <v>88</v>
      </c>
      <c r="D147" s="13" t="s">
        <v>64</v>
      </c>
      <c r="E147" s="13" t="s">
        <v>27</v>
      </c>
      <c r="F147" s="13" t="s">
        <v>28</v>
      </c>
      <c r="G147" s="13" t="s">
        <v>29</v>
      </c>
      <c r="H147" s="13" t="s">
        <v>20</v>
      </c>
      <c r="I147" s="13" t="s">
        <v>20</v>
      </c>
      <c r="J147" s="13" t="s">
        <v>20</v>
      </c>
      <c r="K147" s="13" t="s">
        <v>21</v>
      </c>
      <c r="L147" s="6">
        <v>0</v>
      </c>
      <c r="M147" s="6">
        <v>0</v>
      </c>
      <c r="N147" s="6">
        <v>4</v>
      </c>
      <c r="O147" s="6">
        <v>0</v>
      </c>
      <c r="P147" s="8">
        <v>4</v>
      </c>
    </row>
    <row r="148" spans="1:16">
      <c r="A148" s="13" t="s">
        <v>87</v>
      </c>
      <c r="B148" s="13" t="s">
        <v>88</v>
      </c>
      <c r="C148" s="13" t="s">
        <v>88</v>
      </c>
      <c r="D148" s="13" t="s">
        <v>64</v>
      </c>
      <c r="E148" s="13" t="s">
        <v>30</v>
      </c>
      <c r="F148" s="13" t="s">
        <v>31</v>
      </c>
      <c r="G148" s="13" t="s">
        <v>20</v>
      </c>
      <c r="H148" s="13" t="s">
        <v>20</v>
      </c>
      <c r="I148" s="13" t="s">
        <v>20</v>
      </c>
      <c r="J148" s="13" t="s">
        <v>20</v>
      </c>
      <c r="K148" s="13" t="s">
        <v>21</v>
      </c>
      <c r="L148" s="6">
        <v>0</v>
      </c>
      <c r="M148" s="6">
        <v>0</v>
      </c>
      <c r="N148" s="6">
        <v>5</v>
      </c>
      <c r="O148" s="6">
        <v>0</v>
      </c>
      <c r="P148" s="8">
        <v>5</v>
      </c>
    </row>
    <row r="149" spans="1:16">
      <c r="A149" s="13" t="s">
        <v>87</v>
      </c>
      <c r="B149" s="13" t="s">
        <v>88</v>
      </c>
      <c r="C149" s="13" t="s">
        <v>88</v>
      </c>
      <c r="D149" s="13" t="s">
        <v>64</v>
      </c>
      <c r="E149" s="13" t="s">
        <v>32</v>
      </c>
      <c r="F149" s="13" t="s">
        <v>33</v>
      </c>
      <c r="G149" s="13" t="s">
        <v>20</v>
      </c>
      <c r="H149" s="13" t="s">
        <v>20</v>
      </c>
      <c r="I149" s="13" t="s">
        <v>20</v>
      </c>
      <c r="J149" s="13" t="s">
        <v>20</v>
      </c>
      <c r="K149" s="13" t="s">
        <v>21</v>
      </c>
      <c r="L149" s="6">
        <v>0</v>
      </c>
      <c r="M149" s="6">
        <v>0</v>
      </c>
      <c r="N149" s="6">
        <v>12</v>
      </c>
      <c r="O149" s="6">
        <v>0</v>
      </c>
      <c r="P149" s="8">
        <v>12</v>
      </c>
    </row>
    <row r="150" spans="1:16">
      <c r="A150" s="13" t="s">
        <v>87</v>
      </c>
      <c r="B150" s="13" t="s">
        <v>88</v>
      </c>
      <c r="C150" s="13" t="s">
        <v>88</v>
      </c>
      <c r="D150" s="13" t="s">
        <v>64</v>
      </c>
      <c r="E150" s="13" t="s">
        <v>34</v>
      </c>
      <c r="F150" s="13" t="s">
        <v>35</v>
      </c>
      <c r="G150" s="13" t="s">
        <v>36</v>
      </c>
      <c r="H150" s="13" t="s">
        <v>20</v>
      </c>
      <c r="I150" s="13" t="s">
        <v>20</v>
      </c>
      <c r="J150" s="13" t="s">
        <v>20</v>
      </c>
      <c r="K150" s="13" t="s">
        <v>21</v>
      </c>
      <c r="L150" s="6">
        <v>0</v>
      </c>
      <c r="M150" s="6">
        <v>0</v>
      </c>
      <c r="N150" s="6">
        <v>91</v>
      </c>
      <c r="O150" s="6">
        <v>0</v>
      </c>
      <c r="P150" s="8">
        <v>91</v>
      </c>
    </row>
    <row r="151" spans="1:16">
      <c r="A151" s="13" t="s">
        <v>87</v>
      </c>
      <c r="B151" s="13" t="s">
        <v>88</v>
      </c>
      <c r="C151" s="13" t="s">
        <v>88</v>
      </c>
      <c r="D151" s="13" t="s">
        <v>64</v>
      </c>
      <c r="E151" s="13" t="s">
        <v>34</v>
      </c>
      <c r="F151" s="13" t="s">
        <v>35</v>
      </c>
      <c r="G151" s="13" t="s">
        <v>37</v>
      </c>
      <c r="H151" s="13" t="s">
        <v>20</v>
      </c>
      <c r="I151" s="13" t="s">
        <v>20</v>
      </c>
      <c r="J151" s="13" t="s">
        <v>20</v>
      </c>
      <c r="K151" s="13" t="s">
        <v>21</v>
      </c>
      <c r="L151" s="6">
        <v>0</v>
      </c>
      <c r="M151" s="6">
        <v>0</v>
      </c>
      <c r="N151" s="6">
        <v>27</v>
      </c>
      <c r="O151" s="6">
        <v>2</v>
      </c>
      <c r="P151" s="8">
        <v>25</v>
      </c>
    </row>
    <row r="152" spans="1:16">
      <c r="A152" s="13" t="s">
        <v>87</v>
      </c>
      <c r="B152" s="13" t="s">
        <v>88</v>
      </c>
      <c r="C152" s="13" t="s">
        <v>88</v>
      </c>
      <c r="D152" s="13" t="s">
        <v>64</v>
      </c>
      <c r="E152" s="13" t="s">
        <v>39</v>
      </c>
      <c r="F152" s="13" t="s">
        <v>40</v>
      </c>
      <c r="G152" s="13" t="s">
        <v>41</v>
      </c>
      <c r="H152" s="13" t="s">
        <v>20</v>
      </c>
      <c r="I152" s="13" t="s">
        <v>20</v>
      </c>
      <c r="J152" s="13" t="s">
        <v>20</v>
      </c>
      <c r="K152" s="13" t="s">
        <v>21</v>
      </c>
      <c r="L152" s="6">
        <v>0</v>
      </c>
      <c r="M152" s="6">
        <v>0</v>
      </c>
      <c r="N152" s="6">
        <v>207</v>
      </c>
      <c r="O152" s="6">
        <v>45</v>
      </c>
      <c r="P152" s="8">
        <v>162</v>
      </c>
    </row>
    <row r="153" spans="1:16">
      <c r="A153" s="13" t="s">
        <v>87</v>
      </c>
      <c r="B153" s="13" t="s">
        <v>88</v>
      </c>
      <c r="C153" s="13" t="s">
        <v>88</v>
      </c>
      <c r="D153" s="13" t="s">
        <v>64</v>
      </c>
      <c r="E153" s="13" t="s">
        <v>42</v>
      </c>
      <c r="F153" s="13" t="s">
        <v>43</v>
      </c>
      <c r="G153" s="13" t="s">
        <v>20</v>
      </c>
      <c r="H153" s="13" t="s">
        <v>20</v>
      </c>
      <c r="I153" s="13" t="s">
        <v>20</v>
      </c>
      <c r="J153" s="13" t="s">
        <v>20</v>
      </c>
      <c r="K153" s="13" t="s">
        <v>21</v>
      </c>
      <c r="L153" s="6">
        <v>0</v>
      </c>
      <c r="M153" s="6">
        <v>0</v>
      </c>
      <c r="N153" s="6">
        <v>87</v>
      </c>
      <c r="O153" s="6">
        <v>4</v>
      </c>
      <c r="P153" s="8">
        <v>83</v>
      </c>
    </row>
    <row r="154" spans="1:16">
      <c r="A154" s="13" t="s">
        <v>87</v>
      </c>
      <c r="B154" s="13" t="s">
        <v>88</v>
      </c>
      <c r="C154" s="13" t="s">
        <v>88</v>
      </c>
      <c r="D154" s="13" t="s">
        <v>64</v>
      </c>
      <c r="E154" s="13" t="s">
        <v>44</v>
      </c>
      <c r="F154" s="13" t="s">
        <v>45</v>
      </c>
      <c r="G154" s="13" t="s">
        <v>20</v>
      </c>
      <c r="H154" s="13" t="s">
        <v>20</v>
      </c>
      <c r="I154" s="13" t="s">
        <v>20</v>
      </c>
      <c r="J154" s="13" t="s">
        <v>20</v>
      </c>
      <c r="K154" s="13" t="s">
        <v>21</v>
      </c>
      <c r="L154" s="6">
        <v>0</v>
      </c>
      <c r="M154" s="6">
        <v>0</v>
      </c>
      <c r="N154" s="6">
        <v>133</v>
      </c>
      <c r="O154" s="6">
        <v>0</v>
      </c>
      <c r="P154" s="8">
        <v>133</v>
      </c>
    </row>
    <row r="155" spans="1:16" hidden="1">
      <c r="A155" s="13" t="s">
        <v>87</v>
      </c>
      <c r="B155" s="13" t="s">
        <v>88</v>
      </c>
      <c r="C155" s="13" t="s">
        <v>88</v>
      </c>
      <c r="D155" s="13" t="s">
        <v>64</v>
      </c>
      <c r="E155" s="13" t="s">
        <v>46</v>
      </c>
      <c r="F155" s="13" t="s">
        <v>47</v>
      </c>
      <c r="G155" s="13" t="s">
        <v>20</v>
      </c>
      <c r="H155" s="13" t="s">
        <v>20</v>
      </c>
      <c r="I155" s="13" t="s">
        <v>20</v>
      </c>
      <c r="J155" s="13" t="s">
        <v>20</v>
      </c>
      <c r="K155" s="13" t="s">
        <v>21</v>
      </c>
      <c r="L155" s="6">
        <v>0</v>
      </c>
      <c r="M155" s="6">
        <v>0</v>
      </c>
      <c r="N155" s="6">
        <v>2</v>
      </c>
      <c r="O155" s="6">
        <v>0</v>
      </c>
      <c r="P155" s="8">
        <v>2</v>
      </c>
    </row>
    <row r="156" spans="1:16">
      <c r="A156" s="13" t="s">
        <v>87</v>
      </c>
      <c r="B156" s="13" t="s">
        <v>88</v>
      </c>
      <c r="C156" s="13" t="s">
        <v>88</v>
      </c>
      <c r="D156" s="13" t="s">
        <v>64</v>
      </c>
      <c r="E156" s="13" t="s">
        <v>48</v>
      </c>
      <c r="F156" s="13" t="s">
        <v>49</v>
      </c>
      <c r="G156" s="13" t="s">
        <v>20</v>
      </c>
      <c r="H156" s="13" t="s">
        <v>20</v>
      </c>
      <c r="I156" s="13" t="s">
        <v>20</v>
      </c>
      <c r="J156" s="13" t="s">
        <v>20</v>
      </c>
      <c r="K156" s="13" t="s">
        <v>21</v>
      </c>
      <c r="L156" s="6">
        <v>0</v>
      </c>
      <c r="M156" s="6">
        <v>0</v>
      </c>
      <c r="N156" s="6">
        <v>393</v>
      </c>
      <c r="O156" s="6">
        <v>0</v>
      </c>
      <c r="P156" s="8">
        <v>393</v>
      </c>
    </row>
    <row r="157" spans="1:16">
      <c r="A157" s="13" t="s">
        <v>89</v>
      </c>
      <c r="B157" s="13" t="s">
        <v>90</v>
      </c>
      <c r="C157" s="13" t="s">
        <v>90</v>
      </c>
      <c r="D157" s="13" t="s">
        <v>64</v>
      </c>
      <c r="E157" s="13" t="s">
        <v>17</v>
      </c>
      <c r="F157" s="13" t="s">
        <v>18</v>
      </c>
      <c r="G157" s="13" t="s">
        <v>19</v>
      </c>
      <c r="H157" s="13" t="s">
        <v>20</v>
      </c>
      <c r="I157" s="13" t="s">
        <v>20</v>
      </c>
      <c r="J157" s="13" t="s">
        <v>20</v>
      </c>
      <c r="K157" s="13" t="s">
        <v>21</v>
      </c>
      <c r="L157" s="6">
        <v>0</v>
      </c>
      <c r="M157" s="6">
        <v>0</v>
      </c>
      <c r="N157" s="6">
        <v>16</v>
      </c>
      <c r="O157" s="6">
        <v>0</v>
      </c>
      <c r="P157" s="8">
        <v>16</v>
      </c>
    </row>
    <row r="158" spans="1:16">
      <c r="A158" s="13" t="s">
        <v>89</v>
      </c>
      <c r="B158" s="13" t="s">
        <v>90</v>
      </c>
      <c r="C158" s="13" t="s">
        <v>90</v>
      </c>
      <c r="D158" s="13" t="s">
        <v>64</v>
      </c>
      <c r="E158" s="13" t="s">
        <v>17</v>
      </c>
      <c r="F158" s="13" t="s">
        <v>18</v>
      </c>
      <c r="G158" s="13" t="s">
        <v>22</v>
      </c>
      <c r="H158" s="13" t="s">
        <v>20</v>
      </c>
      <c r="I158" s="13" t="s">
        <v>20</v>
      </c>
      <c r="J158" s="13" t="s">
        <v>20</v>
      </c>
      <c r="K158" s="13" t="s">
        <v>21</v>
      </c>
      <c r="L158" s="6">
        <v>0</v>
      </c>
      <c r="M158" s="6">
        <v>0</v>
      </c>
      <c r="N158" s="6">
        <v>1</v>
      </c>
      <c r="O158" s="6">
        <v>0</v>
      </c>
      <c r="P158" s="8">
        <v>1</v>
      </c>
    </row>
    <row r="159" spans="1:16">
      <c r="A159" s="13" t="s">
        <v>89</v>
      </c>
      <c r="B159" s="13" t="s">
        <v>90</v>
      </c>
      <c r="C159" s="13" t="s">
        <v>90</v>
      </c>
      <c r="D159" s="13" t="s">
        <v>64</v>
      </c>
      <c r="E159" s="13" t="s">
        <v>17</v>
      </c>
      <c r="F159" s="13" t="s">
        <v>18</v>
      </c>
      <c r="G159" s="13" t="s">
        <v>23</v>
      </c>
      <c r="H159" s="13" t="s">
        <v>20</v>
      </c>
      <c r="I159" s="13" t="s">
        <v>20</v>
      </c>
      <c r="J159" s="13" t="s">
        <v>20</v>
      </c>
      <c r="K159" s="13" t="s">
        <v>21</v>
      </c>
      <c r="L159" s="6">
        <v>0</v>
      </c>
      <c r="M159" s="6">
        <v>0</v>
      </c>
      <c r="N159" s="6">
        <v>53</v>
      </c>
      <c r="O159" s="6">
        <v>5</v>
      </c>
      <c r="P159" s="8">
        <v>48</v>
      </c>
    </row>
    <row r="160" spans="1:16">
      <c r="A160" s="13" t="s">
        <v>89</v>
      </c>
      <c r="B160" s="13" t="s">
        <v>90</v>
      </c>
      <c r="C160" s="13" t="s">
        <v>90</v>
      </c>
      <c r="D160" s="13" t="s">
        <v>64</v>
      </c>
      <c r="E160" s="13" t="s">
        <v>24</v>
      </c>
      <c r="F160" s="13" t="s">
        <v>25</v>
      </c>
      <c r="G160" s="13" t="s">
        <v>26</v>
      </c>
      <c r="H160" s="13" t="s">
        <v>20</v>
      </c>
      <c r="I160" s="13" t="s">
        <v>20</v>
      </c>
      <c r="J160" s="13" t="s">
        <v>20</v>
      </c>
      <c r="K160" s="13" t="s">
        <v>21</v>
      </c>
      <c r="L160" s="6">
        <v>0</v>
      </c>
      <c r="M160" s="6">
        <v>0</v>
      </c>
      <c r="N160" s="6">
        <v>134</v>
      </c>
      <c r="O160" s="6">
        <v>9</v>
      </c>
      <c r="P160" s="8">
        <v>125</v>
      </c>
    </row>
    <row r="161" spans="1:16">
      <c r="A161" s="13" t="s">
        <v>89</v>
      </c>
      <c r="B161" s="13" t="s">
        <v>90</v>
      </c>
      <c r="C161" s="13" t="s">
        <v>90</v>
      </c>
      <c r="D161" s="13" t="s">
        <v>64</v>
      </c>
      <c r="E161" s="13" t="s">
        <v>27</v>
      </c>
      <c r="F161" s="13" t="s">
        <v>28</v>
      </c>
      <c r="G161" s="13" t="s">
        <v>29</v>
      </c>
      <c r="H161" s="13" t="s">
        <v>20</v>
      </c>
      <c r="I161" s="13" t="s">
        <v>20</v>
      </c>
      <c r="J161" s="13" t="s">
        <v>20</v>
      </c>
      <c r="K161" s="13" t="s">
        <v>21</v>
      </c>
      <c r="L161" s="6">
        <v>0</v>
      </c>
      <c r="M161" s="6">
        <v>0</v>
      </c>
      <c r="N161" s="6">
        <v>1</v>
      </c>
      <c r="O161" s="6">
        <v>1</v>
      </c>
      <c r="P161" s="8">
        <v>0</v>
      </c>
    </row>
    <row r="162" spans="1:16">
      <c r="A162" s="13" t="s">
        <v>89</v>
      </c>
      <c r="B162" s="13" t="s">
        <v>90</v>
      </c>
      <c r="C162" s="13" t="s">
        <v>90</v>
      </c>
      <c r="D162" s="13" t="s">
        <v>64</v>
      </c>
      <c r="E162" s="13" t="s">
        <v>30</v>
      </c>
      <c r="F162" s="13" t="s">
        <v>31</v>
      </c>
      <c r="G162" s="13" t="s">
        <v>20</v>
      </c>
      <c r="H162" s="13" t="s">
        <v>20</v>
      </c>
      <c r="I162" s="13" t="s">
        <v>20</v>
      </c>
      <c r="J162" s="13" t="s">
        <v>20</v>
      </c>
      <c r="K162" s="13" t="s">
        <v>21</v>
      </c>
      <c r="L162" s="6">
        <v>0</v>
      </c>
      <c r="M162" s="6">
        <v>0</v>
      </c>
      <c r="N162" s="6">
        <v>1</v>
      </c>
      <c r="O162" s="6">
        <v>1</v>
      </c>
      <c r="P162" s="8">
        <v>0</v>
      </c>
    </row>
    <row r="163" spans="1:16">
      <c r="A163" s="13" t="s">
        <v>89</v>
      </c>
      <c r="B163" s="13" t="s">
        <v>90</v>
      </c>
      <c r="C163" s="13" t="s">
        <v>90</v>
      </c>
      <c r="D163" s="13" t="s">
        <v>64</v>
      </c>
      <c r="E163" s="13" t="s">
        <v>34</v>
      </c>
      <c r="F163" s="13" t="s">
        <v>35</v>
      </c>
      <c r="G163" s="13" t="s">
        <v>36</v>
      </c>
      <c r="H163" s="13" t="s">
        <v>20</v>
      </c>
      <c r="I163" s="13" t="s">
        <v>20</v>
      </c>
      <c r="J163" s="13" t="s">
        <v>20</v>
      </c>
      <c r="K163" s="13" t="s">
        <v>21</v>
      </c>
      <c r="L163" s="6">
        <v>0</v>
      </c>
      <c r="M163" s="6">
        <v>0</v>
      </c>
      <c r="N163" s="6">
        <v>4</v>
      </c>
      <c r="O163" s="6">
        <v>0</v>
      </c>
      <c r="P163" s="8">
        <v>4</v>
      </c>
    </row>
    <row r="164" spans="1:16">
      <c r="A164" s="13" t="s">
        <v>89</v>
      </c>
      <c r="B164" s="13" t="s">
        <v>90</v>
      </c>
      <c r="C164" s="13" t="s">
        <v>90</v>
      </c>
      <c r="D164" s="13" t="s">
        <v>64</v>
      </c>
      <c r="E164" s="13" t="s">
        <v>34</v>
      </c>
      <c r="F164" s="13" t="s">
        <v>35</v>
      </c>
      <c r="G164" s="13" t="s">
        <v>38</v>
      </c>
      <c r="H164" s="13" t="s">
        <v>20</v>
      </c>
      <c r="I164" s="13" t="s">
        <v>20</v>
      </c>
      <c r="J164" s="13" t="s">
        <v>20</v>
      </c>
      <c r="K164" s="13" t="s">
        <v>21</v>
      </c>
      <c r="L164" s="6">
        <v>0</v>
      </c>
      <c r="M164" s="6">
        <v>0</v>
      </c>
      <c r="N164" s="6">
        <v>2</v>
      </c>
      <c r="O164" s="6">
        <v>0</v>
      </c>
      <c r="P164" s="8">
        <v>2</v>
      </c>
    </row>
    <row r="165" spans="1:16">
      <c r="A165" s="13" t="s">
        <v>89</v>
      </c>
      <c r="B165" s="13" t="s">
        <v>90</v>
      </c>
      <c r="C165" s="13" t="s">
        <v>90</v>
      </c>
      <c r="D165" s="13" t="s">
        <v>64</v>
      </c>
      <c r="E165" s="13" t="s">
        <v>39</v>
      </c>
      <c r="F165" s="13" t="s">
        <v>40</v>
      </c>
      <c r="G165" s="13" t="s">
        <v>41</v>
      </c>
      <c r="H165" s="13" t="s">
        <v>20</v>
      </c>
      <c r="I165" s="13" t="s">
        <v>20</v>
      </c>
      <c r="J165" s="13" t="s">
        <v>20</v>
      </c>
      <c r="K165" s="13" t="s">
        <v>21</v>
      </c>
      <c r="L165" s="6">
        <v>0</v>
      </c>
      <c r="M165" s="6">
        <v>0</v>
      </c>
      <c r="N165" s="6">
        <v>21</v>
      </c>
      <c r="O165" s="6">
        <v>8</v>
      </c>
      <c r="P165" s="8">
        <v>13</v>
      </c>
    </row>
    <row r="166" spans="1:16">
      <c r="A166" s="13" t="s">
        <v>89</v>
      </c>
      <c r="B166" s="13" t="s">
        <v>90</v>
      </c>
      <c r="C166" s="13" t="s">
        <v>90</v>
      </c>
      <c r="D166" s="13" t="s">
        <v>64</v>
      </c>
      <c r="E166" s="13" t="s">
        <v>42</v>
      </c>
      <c r="F166" s="13" t="s">
        <v>43</v>
      </c>
      <c r="G166" s="13" t="s">
        <v>20</v>
      </c>
      <c r="H166" s="13" t="s">
        <v>20</v>
      </c>
      <c r="I166" s="13" t="s">
        <v>20</v>
      </c>
      <c r="J166" s="13" t="s">
        <v>20</v>
      </c>
      <c r="K166" s="13" t="s">
        <v>21</v>
      </c>
      <c r="L166" s="6">
        <v>0</v>
      </c>
      <c r="M166" s="6">
        <v>0</v>
      </c>
      <c r="N166" s="6">
        <v>8</v>
      </c>
      <c r="O166" s="6">
        <v>1</v>
      </c>
      <c r="P166" s="8">
        <v>7</v>
      </c>
    </row>
    <row r="167" spans="1:16">
      <c r="A167" s="13" t="s">
        <v>89</v>
      </c>
      <c r="B167" s="13" t="s">
        <v>90</v>
      </c>
      <c r="C167" s="13" t="s">
        <v>90</v>
      </c>
      <c r="D167" s="13" t="s">
        <v>64</v>
      </c>
      <c r="E167" s="13" t="s">
        <v>44</v>
      </c>
      <c r="F167" s="13" t="s">
        <v>45</v>
      </c>
      <c r="G167" s="13" t="s">
        <v>20</v>
      </c>
      <c r="H167" s="13" t="s">
        <v>20</v>
      </c>
      <c r="I167" s="13" t="s">
        <v>20</v>
      </c>
      <c r="J167" s="13" t="s">
        <v>20</v>
      </c>
      <c r="K167" s="13" t="s">
        <v>21</v>
      </c>
      <c r="L167" s="6">
        <v>0</v>
      </c>
      <c r="M167" s="6">
        <v>0</v>
      </c>
      <c r="N167" s="6">
        <v>48</v>
      </c>
      <c r="O167" s="6">
        <v>2</v>
      </c>
      <c r="P167" s="8">
        <v>46</v>
      </c>
    </row>
    <row r="168" spans="1:16" hidden="1">
      <c r="A168" s="13" t="s">
        <v>89</v>
      </c>
      <c r="B168" s="13" t="s">
        <v>90</v>
      </c>
      <c r="C168" s="13" t="s">
        <v>90</v>
      </c>
      <c r="D168" s="13" t="s">
        <v>64</v>
      </c>
      <c r="E168" s="13" t="s">
        <v>46</v>
      </c>
      <c r="F168" s="13" t="s">
        <v>47</v>
      </c>
      <c r="G168" s="13" t="s">
        <v>20</v>
      </c>
      <c r="H168" s="13" t="s">
        <v>20</v>
      </c>
      <c r="I168" s="13" t="s">
        <v>20</v>
      </c>
      <c r="J168" s="13" t="s">
        <v>20</v>
      </c>
      <c r="K168" s="13" t="s">
        <v>21</v>
      </c>
      <c r="L168" s="6">
        <v>0</v>
      </c>
      <c r="M168" s="6">
        <v>0</v>
      </c>
      <c r="N168" s="6">
        <v>5</v>
      </c>
      <c r="O168" s="6">
        <v>0</v>
      </c>
      <c r="P168" s="8">
        <v>5</v>
      </c>
    </row>
    <row r="169" spans="1:16">
      <c r="A169" s="13" t="s">
        <v>89</v>
      </c>
      <c r="B169" s="13" t="s">
        <v>90</v>
      </c>
      <c r="C169" s="13" t="s">
        <v>90</v>
      </c>
      <c r="D169" s="13" t="s">
        <v>64</v>
      </c>
      <c r="E169" s="13" t="s">
        <v>48</v>
      </c>
      <c r="F169" s="13" t="s">
        <v>49</v>
      </c>
      <c r="G169" s="13" t="s">
        <v>20</v>
      </c>
      <c r="H169" s="13" t="s">
        <v>20</v>
      </c>
      <c r="I169" s="13" t="s">
        <v>20</v>
      </c>
      <c r="J169" s="13" t="s">
        <v>20</v>
      </c>
      <c r="K169" s="13" t="s">
        <v>21</v>
      </c>
      <c r="L169" s="6">
        <v>0</v>
      </c>
      <c r="M169" s="6">
        <v>0</v>
      </c>
      <c r="N169" s="6">
        <v>219</v>
      </c>
      <c r="O169" s="6">
        <v>0</v>
      </c>
      <c r="P169" s="8">
        <v>219</v>
      </c>
    </row>
    <row r="170" spans="1:16">
      <c r="A170" s="13" t="s">
        <v>91</v>
      </c>
      <c r="B170" s="13" t="s">
        <v>92</v>
      </c>
      <c r="C170" s="13" t="s">
        <v>92</v>
      </c>
      <c r="D170" s="13" t="s">
        <v>67</v>
      </c>
      <c r="E170" s="13" t="s">
        <v>17</v>
      </c>
      <c r="F170" s="13" t="s">
        <v>18</v>
      </c>
      <c r="G170" s="13" t="s">
        <v>19</v>
      </c>
      <c r="H170" s="13" t="s">
        <v>20</v>
      </c>
      <c r="I170" s="13" t="s">
        <v>20</v>
      </c>
      <c r="J170" s="13" t="s">
        <v>20</v>
      </c>
      <c r="K170" s="13" t="s">
        <v>21</v>
      </c>
      <c r="L170" s="6">
        <v>0</v>
      </c>
      <c r="M170" s="6">
        <v>0</v>
      </c>
      <c r="N170" s="6">
        <v>101</v>
      </c>
      <c r="O170" s="6">
        <v>5</v>
      </c>
      <c r="P170" s="8">
        <v>96</v>
      </c>
    </row>
    <row r="171" spans="1:16">
      <c r="A171" s="13" t="s">
        <v>91</v>
      </c>
      <c r="B171" s="13" t="s">
        <v>92</v>
      </c>
      <c r="C171" s="13" t="s">
        <v>92</v>
      </c>
      <c r="D171" s="13" t="s">
        <v>67</v>
      </c>
      <c r="E171" s="13" t="s">
        <v>17</v>
      </c>
      <c r="F171" s="13" t="s">
        <v>18</v>
      </c>
      <c r="G171" s="13" t="s">
        <v>22</v>
      </c>
      <c r="H171" s="13" t="s">
        <v>20</v>
      </c>
      <c r="I171" s="13" t="s">
        <v>20</v>
      </c>
      <c r="J171" s="13" t="s">
        <v>20</v>
      </c>
      <c r="K171" s="13" t="s">
        <v>21</v>
      </c>
      <c r="L171" s="6">
        <v>0</v>
      </c>
      <c r="M171" s="6">
        <v>0</v>
      </c>
      <c r="N171" s="6">
        <v>19</v>
      </c>
      <c r="O171" s="6">
        <v>0</v>
      </c>
      <c r="P171" s="8">
        <v>19</v>
      </c>
    </row>
    <row r="172" spans="1:16">
      <c r="A172" s="13" t="s">
        <v>91</v>
      </c>
      <c r="B172" s="13" t="s">
        <v>92</v>
      </c>
      <c r="C172" s="13" t="s">
        <v>92</v>
      </c>
      <c r="D172" s="13" t="s">
        <v>67</v>
      </c>
      <c r="E172" s="13" t="s">
        <v>17</v>
      </c>
      <c r="F172" s="13" t="s">
        <v>18</v>
      </c>
      <c r="G172" s="13" t="s">
        <v>23</v>
      </c>
      <c r="H172" s="13" t="s">
        <v>20</v>
      </c>
      <c r="I172" s="13" t="s">
        <v>20</v>
      </c>
      <c r="J172" s="13" t="s">
        <v>20</v>
      </c>
      <c r="K172" s="13" t="s">
        <v>21</v>
      </c>
      <c r="L172" s="6">
        <v>0</v>
      </c>
      <c r="M172" s="6">
        <v>0</v>
      </c>
      <c r="N172" s="6">
        <v>770</v>
      </c>
      <c r="O172" s="6">
        <v>15</v>
      </c>
      <c r="P172" s="8">
        <v>755</v>
      </c>
    </row>
    <row r="173" spans="1:16">
      <c r="A173" s="13" t="s">
        <v>91</v>
      </c>
      <c r="B173" s="13" t="s">
        <v>92</v>
      </c>
      <c r="C173" s="13" t="s">
        <v>92</v>
      </c>
      <c r="D173" s="13" t="s">
        <v>67</v>
      </c>
      <c r="E173" s="13" t="s">
        <v>24</v>
      </c>
      <c r="F173" s="13" t="s">
        <v>25</v>
      </c>
      <c r="G173" s="13" t="s">
        <v>26</v>
      </c>
      <c r="H173" s="13" t="s">
        <v>20</v>
      </c>
      <c r="I173" s="13" t="s">
        <v>20</v>
      </c>
      <c r="J173" s="13" t="s">
        <v>20</v>
      </c>
      <c r="K173" s="13" t="s">
        <v>21</v>
      </c>
      <c r="L173" s="6">
        <v>0</v>
      </c>
      <c r="M173" s="6">
        <v>0</v>
      </c>
      <c r="N173" s="6">
        <v>149</v>
      </c>
      <c r="O173" s="6">
        <v>12</v>
      </c>
      <c r="P173" s="8">
        <v>137</v>
      </c>
    </row>
    <row r="174" spans="1:16">
      <c r="A174" s="13" t="s">
        <v>91</v>
      </c>
      <c r="B174" s="13" t="s">
        <v>92</v>
      </c>
      <c r="C174" s="13" t="s">
        <v>92</v>
      </c>
      <c r="D174" s="13" t="s">
        <v>67</v>
      </c>
      <c r="E174" s="13" t="s">
        <v>27</v>
      </c>
      <c r="F174" s="13" t="s">
        <v>28</v>
      </c>
      <c r="G174" s="13" t="s">
        <v>29</v>
      </c>
      <c r="H174" s="13" t="s">
        <v>20</v>
      </c>
      <c r="I174" s="13" t="s">
        <v>20</v>
      </c>
      <c r="J174" s="13" t="s">
        <v>20</v>
      </c>
      <c r="K174" s="13" t="s">
        <v>21</v>
      </c>
      <c r="L174" s="6">
        <v>0</v>
      </c>
      <c r="M174" s="6">
        <v>0</v>
      </c>
      <c r="N174" s="6">
        <v>120</v>
      </c>
      <c r="O174" s="6">
        <v>17</v>
      </c>
      <c r="P174" s="8">
        <v>103</v>
      </c>
    </row>
    <row r="175" spans="1:16">
      <c r="A175" s="13" t="s">
        <v>91</v>
      </c>
      <c r="B175" s="13" t="s">
        <v>92</v>
      </c>
      <c r="C175" s="13" t="s">
        <v>92</v>
      </c>
      <c r="D175" s="13" t="s">
        <v>67</v>
      </c>
      <c r="E175" s="13" t="s">
        <v>30</v>
      </c>
      <c r="F175" s="13" t="s">
        <v>31</v>
      </c>
      <c r="G175" s="13" t="s">
        <v>20</v>
      </c>
      <c r="H175" s="13" t="s">
        <v>20</v>
      </c>
      <c r="I175" s="13" t="s">
        <v>20</v>
      </c>
      <c r="J175" s="13" t="s">
        <v>20</v>
      </c>
      <c r="K175" s="13" t="s">
        <v>21</v>
      </c>
      <c r="L175" s="6">
        <v>0</v>
      </c>
      <c r="M175" s="6">
        <v>0</v>
      </c>
      <c r="N175" s="6">
        <v>20</v>
      </c>
      <c r="O175" s="6">
        <v>2</v>
      </c>
      <c r="P175" s="8">
        <v>18</v>
      </c>
    </row>
    <row r="176" spans="1:16">
      <c r="A176" s="13" t="s">
        <v>91</v>
      </c>
      <c r="B176" s="13" t="s">
        <v>92</v>
      </c>
      <c r="C176" s="13" t="s">
        <v>92</v>
      </c>
      <c r="D176" s="13" t="s">
        <v>67</v>
      </c>
      <c r="E176" s="13" t="s">
        <v>32</v>
      </c>
      <c r="F176" s="13" t="s">
        <v>33</v>
      </c>
      <c r="G176" s="13" t="s">
        <v>20</v>
      </c>
      <c r="H176" s="13" t="s">
        <v>20</v>
      </c>
      <c r="I176" s="13" t="s">
        <v>20</v>
      </c>
      <c r="J176" s="13" t="s">
        <v>20</v>
      </c>
      <c r="K176" s="13" t="s">
        <v>21</v>
      </c>
      <c r="L176" s="6">
        <v>0</v>
      </c>
      <c r="M176" s="6">
        <v>0</v>
      </c>
      <c r="N176" s="6">
        <v>4</v>
      </c>
      <c r="O176" s="6">
        <v>0</v>
      </c>
      <c r="P176" s="8">
        <v>4</v>
      </c>
    </row>
    <row r="177" spans="1:16">
      <c r="A177" s="13" t="s">
        <v>91</v>
      </c>
      <c r="B177" s="13" t="s">
        <v>92</v>
      </c>
      <c r="C177" s="13" t="s">
        <v>92</v>
      </c>
      <c r="D177" s="13" t="s">
        <v>67</v>
      </c>
      <c r="E177" s="13" t="s">
        <v>34</v>
      </c>
      <c r="F177" s="13" t="s">
        <v>35</v>
      </c>
      <c r="G177" s="13" t="s">
        <v>36</v>
      </c>
      <c r="H177" s="13" t="s">
        <v>20</v>
      </c>
      <c r="I177" s="13" t="s">
        <v>20</v>
      </c>
      <c r="J177" s="13" t="s">
        <v>20</v>
      </c>
      <c r="K177" s="13" t="s">
        <v>21</v>
      </c>
      <c r="L177" s="6">
        <v>0</v>
      </c>
      <c r="M177" s="6">
        <v>0</v>
      </c>
      <c r="N177" s="6">
        <v>20</v>
      </c>
      <c r="O177" s="6">
        <v>6</v>
      </c>
      <c r="P177" s="8">
        <v>14</v>
      </c>
    </row>
    <row r="178" spans="1:16">
      <c r="A178" s="13" t="s">
        <v>91</v>
      </c>
      <c r="B178" s="13" t="s">
        <v>92</v>
      </c>
      <c r="C178" s="13" t="s">
        <v>92</v>
      </c>
      <c r="D178" s="13" t="s">
        <v>67</v>
      </c>
      <c r="E178" s="13" t="s">
        <v>34</v>
      </c>
      <c r="F178" s="13" t="s">
        <v>35</v>
      </c>
      <c r="G178" s="13" t="s">
        <v>37</v>
      </c>
      <c r="H178" s="13" t="s">
        <v>20</v>
      </c>
      <c r="I178" s="13" t="s">
        <v>20</v>
      </c>
      <c r="J178" s="13" t="s">
        <v>20</v>
      </c>
      <c r="K178" s="13" t="s">
        <v>21</v>
      </c>
      <c r="L178" s="6">
        <v>0</v>
      </c>
      <c r="M178" s="6">
        <v>0</v>
      </c>
      <c r="N178" s="6">
        <v>82</v>
      </c>
      <c r="O178" s="6">
        <v>4</v>
      </c>
      <c r="P178" s="8">
        <v>78</v>
      </c>
    </row>
    <row r="179" spans="1:16">
      <c r="A179" s="13" t="s">
        <v>91</v>
      </c>
      <c r="B179" s="13" t="s">
        <v>92</v>
      </c>
      <c r="C179" s="13" t="s">
        <v>92</v>
      </c>
      <c r="D179" s="13" t="s">
        <v>67</v>
      </c>
      <c r="E179" s="13" t="s">
        <v>34</v>
      </c>
      <c r="F179" s="13" t="s">
        <v>35</v>
      </c>
      <c r="G179" s="13" t="s">
        <v>38</v>
      </c>
      <c r="H179" s="13" t="s">
        <v>20</v>
      </c>
      <c r="I179" s="13" t="s">
        <v>20</v>
      </c>
      <c r="J179" s="13" t="s">
        <v>20</v>
      </c>
      <c r="K179" s="13" t="s">
        <v>21</v>
      </c>
      <c r="L179" s="6">
        <v>0</v>
      </c>
      <c r="M179" s="6">
        <v>0</v>
      </c>
      <c r="N179" s="6">
        <v>71</v>
      </c>
      <c r="O179" s="6">
        <v>0</v>
      </c>
      <c r="P179" s="8">
        <v>71</v>
      </c>
    </row>
    <row r="180" spans="1:16">
      <c r="A180" s="13" t="s">
        <v>91</v>
      </c>
      <c r="B180" s="13" t="s">
        <v>92</v>
      </c>
      <c r="C180" s="13" t="s">
        <v>92</v>
      </c>
      <c r="D180" s="13" t="s">
        <v>67</v>
      </c>
      <c r="E180" s="13" t="s">
        <v>39</v>
      </c>
      <c r="F180" s="13" t="s">
        <v>40</v>
      </c>
      <c r="G180" s="13" t="s">
        <v>41</v>
      </c>
      <c r="H180" s="13" t="s">
        <v>20</v>
      </c>
      <c r="I180" s="13" t="s">
        <v>20</v>
      </c>
      <c r="J180" s="13" t="s">
        <v>20</v>
      </c>
      <c r="K180" s="13" t="s">
        <v>21</v>
      </c>
      <c r="L180" s="6">
        <v>0</v>
      </c>
      <c r="M180" s="6">
        <v>0</v>
      </c>
      <c r="N180" s="6">
        <v>139</v>
      </c>
      <c r="O180" s="6">
        <v>29</v>
      </c>
      <c r="P180" s="8">
        <v>110</v>
      </c>
    </row>
    <row r="181" spans="1:16">
      <c r="A181" s="13" t="s">
        <v>91</v>
      </c>
      <c r="B181" s="13" t="s">
        <v>92</v>
      </c>
      <c r="C181" s="13" t="s">
        <v>92</v>
      </c>
      <c r="D181" s="13" t="s">
        <v>67</v>
      </c>
      <c r="E181" s="13" t="s">
        <v>42</v>
      </c>
      <c r="F181" s="13" t="s">
        <v>43</v>
      </c>
      <c r="G181" s="13" t="s">
        <v>20</v>
      </c>
      <c r="H181" s="13" t="s">
        <v>20</v>
      </c>
      <c r="I181" s="13" t="s">
        <v>20</v>
      </c>
      <c r="J181" s="13" t="s">
        <v>20</v>
      </c>
      <c r="K181" s="13" t="s">
        <v>21</v>
      </c>
      <c r="L181" s="6">
        <v>0</v>
      </c>
      <c r="M181" s="6">
        <v>0</v>
      </c>
      <c r="N181" s="6">
        <v>2</v>
      </c>
      <c r="O181" s="6">
        <v>0</v>
      </c>
      <c r="P181" s="8">
        <v>2</v>
      </c>
    </row>
    <row r="182" spans="1:16">
      <c r="A182" s="13" t="s">
        <v>91</v>
      </c>
      <c r="B182" s="13" t="s">
        <v>92</v>
      </c>
      <c r="C182" s="13" t="s">
        <v>92</v>
      </c>
      <c r="D182" s="13" t="s">
        <v>67</v>
      </c>
      <c r="E182" s="13" t="s">
        <v>44</v>
      </c>
      <c r="F182" s="13" t="s">
        <v>45</v>
      </c>
      <c r="G182" s="13" t="s">
        <v>20</v>
      </c>
      <c r="H182" s="13" t="s">
        <v>20</v>
      </c>
      <c r="I182" s="13" t="s">
        <v>20</v>
      </c>
      <c r="J182" s="13" t="s">
        <v>20</v>
      </c>
      <c r="K182" s="13" t="s">
        <v>21</v>
      </c>
      <c r="L182" s="6">
        <v>0</v>
      </c>
      <c r="M182" s="6">
        <v>0</v>
      </c>
      <c r="N182" s="6">
        <v>142</v>
      </c>
      <c r="O182" s="6">
        <v>0</v>
      </c>
      <c r="P182" s="8">
        <v>142</v>
      </c>
    </row>
    <row r="183" spans="1:16" hidden="1">
      <c r="A183" s="13" t="s">
        <v>91</v>
      </c>
      <c r="B183" s="13" t="s">
        <v>92</v>
      </c>
      <c r="C183" s="13" t="s">
        <v>92</v>
      </c>
      <c r="D183" s="13" t="s">
        <v>67</v>
      </c>
      <c r="E183" s="13" t="s">
        <v>46</v>
      </c>
      <c r="F183" s="13" t="s">
        <v>47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21</v>
      </c>
      <c r="L183" s="6">
        <v>0</v>
      </c>
      <c r="M183" s="6">
        <v>0</v>
      </c>
      <c r="N183" s="6">
        <v>28</v>
      </c>
      <c r="O183" s="6">
        <v>0</v>
      </c>
      <c r="P183" s="8">
        <v>28</v>
      </c>
    </row>
    <row r="184" spans="1:16">
      <c r="A184" s="13" t="s">
        <v>91</v>
      </c>
      <c r="B184" s="13" t="s">
        <v>92</v>
      </c>
      <c r="C184" s="13" t="s">
        <v>92</v>
      </c>
      <c r="D184" s="13" t="s">
        <v>67</v>
      </c>
      <c r="E184" s="13" t="s">
        <v>48</v>
      </c>
      <c r="F184" s="13" t="s">
        <v>49</v>
      </c>
      <c r="G184" s="13" t="s">
        <v>20</v>
      </c>
      <c r="H184" s="13" t="s">
        <v>20</v>
      </c>
      <c r="I184" s="13" t="s">
        <v>20</v>
      </c>
      <c r="J184" s="13" t="s">
        <v>20</v>
      </c>
      <c r="K184" s="13" t="s">
        <v>21</v>
      </c>
      <c r="L184" s="6">
        <v>0</v>
      </c>
      <c r="M184" s="6">
        <v>0</v>
      </c>
      <c r="N184" s="6">
        <v>120</v>
      </c>
      <c r="O184" s="6">
        <v>0</v>
      </c>
      <c r="P184" s="8">
        <v>120</v>
      </c>
    </row>
    <row r="185" spans="1:16">
      <c r="A185" s="13" t="s">
        <v>93</v>
      </c>
      <c r="B185" s="13" t="s">
        <v>94</v>
      </c>
      <c r="C185" s="13" t="s">
        <v>94</v>
      </c>
      <c r="D185" s="13" t="s">
        <v>67</v>
      </c>
      <c r="E185" s="13" t="s">
        <v>17</v>
      </c>
      <c r="F185" s="13" t="s">
        <v>18</v>
      </c>
      <c r="G185" s="13" t="s">
        <v>19</v>
      </c>
      <c r="H185" s="13" t="s">
        <v>20</v>
      </c>
      <c r="I185" s="13" t="s">
        <v>20</v>
      </c>
      <c r="J185" s="13" t="s">
        <v>20</v>
      </c>
      <c r="K185" s="13" t="s">
        <v>21</v>
      </c>
      <c r="L185" s="6">
        <v>0</v>
      </c>
      <c r="M185" s="6">
        <v>0</v>
      </c>
      <c r="N185" s="6">
        <v>1860</v>
      </c>
      <c r="O185" s="6">
        <v>39</v>
      </c>
      <c r="P185" s="8">
        <v>1821</v>
      </c>
    </row>
    <row r="186" spans="1:16">
      <c r="A186" s="13" t="s">
        <v>93</v>
      </c>
      <c r="B186" s="13" t="s">
        <v>94</v>
      </c>
      <c r="C186" s="13" t="s">
        <v>94</v>
      </c>
      <c r="D186" s="13" t="s">
        <v>67</v>
      </c>
      <c r="E186" s="13" t="s">
        <v>17</v>
      </c>
      <c r="F186" s="13" t="s">
        <v>18</v>
      </c>
      <c r="G186" s="13" t="s">
        <v>22</v>
      </c>
      <c r="H186" s="13" t="s">
        <v>20</v>
      </c>
      <c r="I186" s="13" t="s">
        <v>20</v>
      </c>
      <c r="J186" s="13" t="s">
        <v>20</v>
      </c>
      <c r="K186" s="13" t="s">
        <v>21</v>
      </c>
      <c r="L186" s="6">
        <v>0</v>
      </c>
      <c r="M186" s="6">
        <v>0</v>
      </c>
      <c r="N186" s="6">
        <v>558</v>
      </c>
      <c r="O186" s="6">
        <v>0</v>
      </c>
      <c r="P186" s="8">
        <v>558</v>
      </c>
    </row>
    <row r="187" spans="1:16">
      <c r="A187" s="13" t="s">
        <v>93</v>
      </c>
      <c r="B187" s="13" t="s">
        <v>94</v>
      </c>
      <c r="C187" s="13" t="s">
        <v>94</v>
      </c>
      <c r="D187" s="13" t="s">
        <v>67</v>
      </c>
      <c r="E187" s="13" t="s">
        <v>17</v>
      </c>
      <c r="F187" s="13" t="s">
        <v>18</v>
      </c>
      <c r="G187" s="13" t="s">
        <v>23</v>
      </c>
      <c r="H187" s="13" t="s">
        <v>20</v>
      </c>
      <c r="I187" s="13" t="s">
        <v>20</v>
      </c>
      <c r="J187" s="13" t="s">
        <v>20</v>
      </c>
      <c r="K187" s="13" t="s">
        <v>21</v>
      </c>
      <c r="L187" s="6">
        <v>0</v>
      </c>
      <c r="M187" s="6">
        <v>0</v>
      </c>
      <c r="N187" s="6">
        <v>13632</v>
      </c>
      <c r="O187" s="6">
        <v>311</v>
      </c>
      <c r="P187" s="8">
        <v>13321</v>
      </c>
    </row>
    <row r="188" spans="1:16">
      <c r="A188" s="13" t="s">
        <v>93</v>
      </c>
      <c r="B188" s="13" t="s">
        <v>94</v>
      </c>
      <c r="C188" s="13" t="s">
        <v>94</v>
      </c>
      <c r="D188" s="13" t="s">
        <v>67</v>
      </c>
      <c r="E188" s="13" t="s">
        <v>24</v>
      </c>
      <c r="F188" s="13" t="s">
        <v>25</v>
      </c>
      <c r="G188" s="13" t="s">
        <v>26</v>
      </c>
      <c r="H188" s="13" t="s">
        <v>20</v>
      </c>
      <c r="I188" s="13" t="s">
        <v>20</v>
      </c>
      <c r="J188" s="13" t="s">
        <v>20</v>
      </c>
      <c r="K188" s="13" t="s">
        <v>21</v>
      </c>
      <c r="L188" s="6">
        <v>0</v>
      </c>
      <c r="M188" s="6">
        <v>0</v>
      </c>
      <c r="N188" s="6">
        <v>1947</v>
      </c>
      <c r="O188" s="6">
        <v>255</v>
      </c>
      <c r="P188" s="8">
        <v>1692</v>
      </c>
    </row>
    <row r="189" spans="1:16">
      <c r="A189" s="13" t="s">
        <v>93</v>
      </c>
      <c r="B189" s="13" t="s">
        <v>94</v>
      </c>
      <c r="C189" s="13" t="s">
        <v>94</v>
      </c>
      <c r="D189" s="13" t="s">
        <v>67</v>
      </c>
      <c r="E189" s="13" t="s">
        <v>27</v>
      </c>
      <c r="F189" s="13" t="s">
        <v>28</v>
      </c>
      <c r="G189" s="13" t="s">
        <v>29</v>
      </c>
      <c r="H189" s="13" t="s">
        <v>20</v>
      </c>
      <c r="I189" s="13" t="s">
        <v>20</v>
      </c>
      <c r="J189" s="13" t="s">
        <v>20</v>
      </c>
      <c r="K189" s="13" t="s">
        <v>21</v>
      </c>
      <c r="L189" s="6">
        <v>0</v>
      </c>
      <c r="M189" s="6">
        <v>0</v>
      </c>
      <c r="N189" s="6">
        <v>1581</v>
      </c>
      <c r="O189" s="6">
        <v>167</v>
      </c>
      <c r="P189" s="8">
        <v>1414</v>
      </c>
    </row>
    <row r="190" spans="1:16">
      <c r="A190" s="13" t="s">
        <v>93</v>
      </c>
      <c r="B190" s="13" t="s">
        <v>94</v>
      </c>
      <c r="C190" s="13" t="s">
        <v>94</v>
      </c>
      <c r="D190" s="13" t="s">
        <v>67</v>
      </c>
      <c r="E190" s="13" t="s">
        <v>30</v>
      </c>
      <c r="F190" s="13" t="s">
        <v>31</v>
      </c>
      <c r="G190" s="13" t="s">
        <v>20</v>
      </c>
      <c r="H190" s="13" t="s">
        <v>20</v>
      </c>
      <c r="I190" s="13" t="s">
        <v>20</v>
      </c>
      <c r="J190" s="13" t="s">
        <v>20</v>
      </c>
      <c r="K190" s="13" t="s">
        <v>21</v>
      </c>
      <c r="L190" s="6">
        <v>0</v>
      </c>
      <c r="M190" s="6">
        <v>0</v>
      </c>
      <c r="N190" s="6">
        <v>145</v>
      </c>
      <c r="O190" s="6">
        <v>103</v>
      </c>
      <c r="P190" s="8">
        <v>42</v>
      </c>
    </row>
    <row r="191" spans="1:16">
      <c r="A191" s="13" t="s">
        <v>93</v>
      </c>
      <c r="B191" s="13" t="s">
        <v>94</v>
      </c>
      <c r="C191" s="13" t="s">
        <v>94</v>
      </c>
      <c r="D191" s="13" t="s">
        <v>67</v>
      </c>
      <c r="E191" s="13" t="s">
        <v>32</v>
      </c>
      <c r="F191" s="13" t="s">
        <v>33</v>
      </c>
      <c r="G191" s="13" t="s">
        <v>20</v>
      </c>
      <c r="H191" s="13" t="s">
        <v>20</v>
      </c>
      <c r="I191" s="13" t="s">
        <v>20</v>
      </c>
      <c r="J191" s="13" t="s">
        <v>20</v>
      </c>
      <c r="K191" s="13" t="s">
        <v>21</v>
      </c>
      <c r="L191" s="6">
        <v>0</v>
      </c>
      <c r="M191" s="6">
        <v>0</v>
      </c>
      <c r="N191" s="6">
        <v>37</v>
      </c>
      <c r="O191" s="6">
        <v>0</v>
      </c>
      <c r="P191" s="8">
        <v>37</v>
      </c>
    </row>
    <row r="192" spans="1:16">
      <c r="A192" s="13" t="s">
        <v>93</v>
      </c>
      <c r="B192" s="13" t="s">
        <v>94</v>
      </c>
      <c r="C192" s="13" t="s">
        <v>94</v>
      </c>
      <c r="D192" s="13" t="s">
        <v>67</v>
      </c>
      <c r="E192" s="13" t="s">
        <v>34</v>
      </c>
      <c r="F192" s="13" t="s">
        <v>35</v>
      </c>
      <c r="G192" s="13" t="s">
        <v>36</v>
      </c>
      <c r="H192" s="13" t="s">
        <v>20</v>
      </c>
      <c r="I192" s="13" t="s">
        <v>20</v>
      </c>
      <c r="J192" s="13" t="s">
        <v>20</v>
      </c>
      <c r="K192" s="13" t="s">
        <v>21</v>
      </c>
      <c r="L192" s="6">
        <v>0</v>
      </c>
      <c r="M192" s="6">
        <v>0</v>
      </c>
      <c r="N192" s="6">
        <v>504</v>
      </c>
      <c r="O192" s="6">
        <v>70</v>
      </c>
      <c r="P192" s="8">
        <v>434</v>
      </c>
    </row>
    <row r="193" spans="1:16">
      <c r="A193" s="13" t="s">
        <v>93</v>
      </c>
      <c r="B193" s="13" t="s">
        <v>94</v>
      </c>
      <c r="C193" s="13" t="s">
        <v>94</v>
      </c>
      <c r="D193" s="13" t="s">
        <v>67</v>
      </c>
      <c r="E193" s="13" t="s">
        <v>34</v>
      </c>
      <c r="F193" s="13" t="s">
        <v>35</v>
      </c>
      <c r="G193" s="13" t="s">
        <v>37</v>
      </c>
      <c r="H193" s="13" t="s">
        <v>20</v>
      </c>
      <c r="I193" s="13" t="s">
        <v>20</v>
      </c>
      <c r="J193" s="13" t="s">
        <v>20</v>
      </c>
      <c r="K193" s="13" t="s">
        <v>21</v>
      </c>
      <c r="L193" s="6">
        <v>0</v>
      </c>
      <c r="M193" s="6">
        <v>0</v>
      </c>
      <c r="N193" s="6">
        <v>4998</v>
      </c>
      <c r="O193" s="6">
        <v>510</v>
      </c>
      <c r="P193" s="8">
        <v>4488</v>
      </c>
    </row>
    <row r="194" spans="1:16">
      <c r="A194" s="13" t="s">
        <v>93</v>
      </c>
      <c r="B194" s="13" t="s">
        <v>94</v>
      </c>
      <c r="C194" s="13" t="s">
        <v>94</v>
      </c>
      <c r="D194" s="13" t="s">
        <v>67</v>
      </c>
      <c r="E194" s="13" t="s">
        <v>34</v>
      </c>
      <c r="F194" s="13" t="s">
        <v>35</v>
      </c>
      <c r="G194" s="13" t="s">
        <v>38</v>
      </c>
      <c r="H194" s="13" t="s">
        <v>20</v>
      </c>
      <c r="I194" s="13" t="s">
        <v>20</v>
      </c>
      <c r="J194" s="13" t="s">
        <v>20</v>
      </c>
      <c r="K194" s="13" t="s">
        <v>21</v>
      </c>
      <c r="L194" s="6">
        <v>0</v>
      </c>
      <c r="M194" s="6">
        <v>0</v>
      </c>
      <c r="N194" s="6">
        <v>2969</v>
      </c>
      <c r="O194" s="6">
        <v>2</v>
      </c>
      <c r="P194" s="8">
        <v>2967</v>
      </c>
    </row>
    <row r="195" spans="1:16">
      <c r="A195" s="13" t="s">
        <v>93</v>
      </c>
      <c r="B195" s="13" t="s">
        <v>94</v>
      </c>
      <c r="C195" s="13" t="s">
        <v>94</v>
      </c>
      <c r="D195" s="13" t="s">
        <v>67</v>
      </c>
      <c r="E195" s="13" t="s">
        <v>39</v>
      </c>
      <c r="F195" s="13" t="s">
        <v>40</v>
      </c>
      <c r="G195" s="13" t="s">
        <v>41</v>
      </c>
      <c r="H195" s="13" t="s">
        <v>20</v>
      </c>
      <c r="I195" s="13" t="s">
        <v>20</v>
      </c>
      <c r="J195" s="13" t="s">
        <v>20</v>
      </c>
      <c r="K195" s="13" t="s">
        <v>21</v>
      </c>
      <c r="L195" s="6">
        <v>0</v>
      </c>
      <c r="M195" s="6">
        <v>0</v>
      </c>
      <c r="N195" s="6">
        <v>1972</v>
      </c>
      <c r="O195" s="6">
        <v>496</v>
      </c>
      <c r="P195" s="8">
        <v>1476</v>
      </c>
    </row>
    <row r="196" spans="1:16">
      <c r="A196" s="13" t="s">
        <v>93</v>
      </c>
      <c r="B196" s="13" t="s">
        <v>94</v>
      </c>
      <c r="C196" s="13" t="s">
        <v>94</v>
      </c>
      <c r="D196" s="13" t="s">
        <v>67</v>
      </c>
      <c r="E196" s="13" t="s">
        <v>42</v>
      </c>
      <c r="F196" s="13" t="s">
        <v>43</v>
      </c>
      <c r="G196" s="13" t="s">
        <v>20</v>
      </c>
      <c r="H196" s="13" t="s">
        <v>20</v>
      </c>
      <c r="I196" s="13" t="s">
        <v>20</v>
      </c>
      <c r="J196" s="13" t="s">
        <v>20</v>
      </c>
      <c r="K196" s="13" t="s">
        <v>21</v>
      </c>
      <c r="L196" s="6">
        <v>0</v>
      </c>
      <c r="M196" s="6">
        <v>0</v>
      </c>
      <c r="N196" s="6">
        <v>23</v>
      </c>
      <c r="O196" s="6">
        <v>0</v>
      </c>
      <c r="P196" s="8">
        <v>23</v>
      </c>
    </row>
    <row r="197" spans="1:16">
      <c r="A197" s="13" t="s">
        <v>93</v>
      </c>
      <c r="B197" s="13" t="s">
        <v>94</v>
      </c>
      <c r="C197" s="13" t="s">
        <v>94</v>
      </c>
      <c r="D197" s="13" t="s">
        <v>67</v>
      </c>
      <c r="E197" s="13" t="s">
        <v>44</v>
      </c>
      <c r="F197" s="13" t="s">
        <v>45</v>
      </c>
      <c r="G197" s="13" t="s">
        <v>20</v>
      </c>
      <c r="H197" s="13" t="s">
        <v>20</v>
      </c>
      <c r="I197" s="13" t="s">
        <v>20</v>
      </c>
      <c r="J197" s="13" t="s">
        <v>20</v>
      </c>
      <c r="K197" s="13" t="s">
        <v>21</v>
      </c>
      <c r="L197" s="6">
        <v>0</v>
      </c>
      <c r="M197" s="6">
        <v>0</v>
      </c>
      <c r="N197" s="6">
        <v>1271</v>
      </c>
      <c r="O197" s="6">
        <v>6</v>
      </c>
      <c r="P197" s="8">
        <v>1265</v>
      </c>
    </row>
    <row r="198" spans="1:16" hidden="1">
      <c r="A198" s="13" t="s">
        <v>93</v>
      </c>
      <c r="B198" s="13" t="s">
        <v>94</v>
      </c>
      <c r="C198" s="13" t="s">
        <v>94</v>
      </c>
      <c r="D198" s="13" t="s">
        <v>67</v>
      </c>
      <c r="E198" s="13" t="s">
        <v>46</v>
      </c>
      <c r="F198" s="13" t="s">
        <v>47</v>
      </c>
      <c r="G198" s="13" t="s">
        <v>20</v>
      </c>
      <c r="H198" s="13" t="s">
        <v>20</v>
      </c>
      <c r="I198" s="13" t="s">
        <v>20</v>
      </c>
      <c r="J198" s="13" t="s">
        <v>20</v>
      </c>
      <c r="K198" s="13" t="s">
        <v>21</v>
      </c>
      <c r="L198" s="6">
        <v>0</v>
      </c>
      <c r="M198" s="6">
        <v>0</v>
      </c>
      <c r="N198" s="6">
        <v>291</v>
      </c>
      <c r="O198" s="6">
        <v>11</v>
      </c>
      <c r="P198" s="8">
        <v>280</v>
      </c>
    </row>
    <row r="199" spans="1:16">
      <c r="A199" s="13" t="s">
        <v>93</v>
      </c>
      <c r="B199" s="13" t="s">
        <v>94</v>
      </c>
      <c r="C199" s="13" t="s">
        <v>94</v>
      </c>
      <c r="D199" s="13" t="s">
        <v>67</v>
      </c>
      <c r="E199" s="13" t="s">
        <v>48</v>
      </c>
      <c r="F199" s="13" t="s">
        <v>49</v>
      </c>
      <c r="G199" s="13" t="s">
        <v>20</v>
      </c>
      <c r="H199" s="13" t="s">
        <v>20</v>
      </c>
      <c r="I199" s="13" t="s">
        <v>20</v>
      </c>
      <c r="J199" s="13" t="s">
        <v>20</v>
      </c>
      <c r="K199" s="13" t="s">
        <v>21</v>
      </c>
      <c r="L199" s="6">
        <v>0</v>
      </c>
      <c r="M199" s="6">
        <v>0</v>
      </c>
      <c r="N199" s="6">
        <v>38</v>
      </c>
      <c r="O199" s="6">
        <v>0</v>
      </c>
      <c r="P199" s="8">
        <v>38</v>
      </c>
    </row>
    <row r="200" spans="1:16">
      <c r="A200" s="13" t="s">
        <v>95</v>
      </c>
      <c r="B200" s="13" t="s">
        <v>96</v>
      </c>
      <c r="C200" s="13" t="s">
        <v>96</v>
      </c>
      <c r="D200" s="13" t="s">
        <v>67</v>
      </c>
      <c r="E200" s="13" t="s">
        <v>17</v>
      </c>
      <c r="F200" s="13" t="s">
        <v>18</v>
      </c>
      <c r="G200" s="13" t="s">
        <v>19</v>
      </c>
      <c r="H200" s="13" t="s">
        <v>20</v>
      </c>
      <c r="I200" s="13" t="s">
        <v>20</v>
      </c>
      <c r="J200" s="13" t="s">
        <v>20</v>
      </c>
      <c r="K200" s="13" t="s">
        <v>21</v>
      </c>
      <c r="L200" s="6">
        <v>0</v>
      </c>
      <c r="M200" s="6">
        <v>0</v>
      </c>
      <c r="N200" s="6">
        <v>114</v>
      </c>
      <c r="O200" s="6">
        <v>2</v>
      </c>
      <c r="P200" s="8">
        <v>112</v>
      </c>
    </row>
    <row r="201" spans="1:16">
      <c r="A201" s="13" t="s">
        <v>95</v>
      </c>
      <c r="B201" s="13" t="s">
        <v>96</v>
      </c>
      <c r="C201" s="13" t="s">
        <v>96</v>
      </c>
      <c r="D201" s="13" t="s">
        <v>67</v>
      </c>
      <c r="E201" s="13" t="s">
        <v>17</v>
      </c>
      <c r="F201" s="13" t="s">
        <v>18</v>
      </c>
      <c r="G201" s="13" t="s">
        <v>22</v>
      </c>
      <c r="H201" s="13" t="s">
        <v>20</v>
      </c>
      <c r="I201" s="13" t="s">
        <v>20</v>
      </c>
      <c r="J201" s="13" t="s">
        <v>20</v>
      </c>
      <c r="K201" s="13" t="s">
        <v>21</v>
      </c>
      <c r="L201" s="6">
        <v>0</v>
      </c>
      <c r="M201" s="6">
        <v>0</v>
      </c>
      <c r="N201" s="6">
        <v>9</v>
      </c>
      <c r="O201" s="6">
        <v>0</v>
      </c>
      <c r="P201" s="8">
        <v>9</v>
      </c>
    </row>
    <row r="202" spans="1:16">
      <c r="A202" s="13" t="s">
        <v>95</v>
      </c>
      <c r="B202" s="13" t="s">
        <v>96</v>
      </c>
      <c r="C202" s="13" t="s">
        <v>96</v>
      </c>
      <c r="D202" s="13" t="s">
        <v>67</v>
      </c>
      <c r="E202" s="13" t="s">
        <v>17</v>
      </c>
      <c r="F202" s="13" t="s">
        <v>18</v>
      </c>
      <c r="G202" s="13" t="s">
        <v>23</v>
      </c>
      <c r="H202" s="13" t="s">
        <v>20</v>
      </c>
      <c r="I202" s="13" t="s">
        <v>20</v>
      </c>
      <c r="J202" s="13" t="s">
        <v>20</v>
      </c>
      <c r="K202" s="13" t="s">
        <v>21</v>
      </c>
      <c r="L202" s="6">
        <v>0</v>
      </c>
      <c r="M202" s="6">
        <v>0</v>
      </c>
      <c r="N202" s="6">
        <v>950</v>
      </c>
      <c r="O202" s="6">
        <v>71</v>
      </c>
      <c r="P202" s="8">
        <v>879</v>
      </c>
    </row>
    <row r="203" spans="1:16">
      <c r="A203" s="13" t="s">
        <v>95</v>
      </c>
      <c r="B203" s="13" t="s">
        <v>96</v>
      </c>
      <c r="C203" s="13" t="s">
        <v>96</v>
      </c>
      <c r="D203" s="13" t="s">
        <v>67</v>
      </c>
      <c r="E203" s="13" t="s">
        <v>24</v>
      </c>
      <c r="F203" s="13" t="s">
        <v>25</v>
      </c>
      <c r="G203" s="13" t="s">
        <v>26</v>
      </c>
      <c r="H203" s="13" t="s">
        <v>20</v>
      </c>
      <c r="I203" s="13" t="s">
        <v>20</v>
      </c>
      <c r="J203" s="13" t="s">
        <v>20</v>
      </c>
      <c r="K203" s="13" t="s">
        <v>21</v>
      </c>
      <c r="L203" s="6">
        <v>0</v>
      </c>
      <c r="M203" s="6">
        <v>0</v>
      </c>
      <c r="N203" s="6">
        <v>237</v>
      </c>
      <c r="O203" s="6">
        <v>37</v>
      </c>
      <c r="P203" s="8">
        <v>200</v>
      </c>
    </row>
    <row r="204" spans="1:16">
      <c r="A204" s="13" t="s">
        <v>95</v>
      </c>
      <c r="B204" s="13" t="s">
        <v>96</v>
      </c>
      <c r="C204" s="13" t="s">
        <v>96</v>
      </c>
      <c r="D204" s="13" t="s">
        <v>67</v>
      </c>
      <c r="E204" s="13" t="s">
        <v>27</v>
      </c>
      <c r="F204" s="13" t="s">
        <v>28</v>
      </c>
      <c r="G204" s="13" t="s">
        <v>29</v>
      </c>
      <c r="H204" s="13" t="s">
        <v>20</v>
      </c>
      <c r="I204" s="13" t="s">
        <v>20</v>
      </c>
      <c r="J204" s="13" t="s">
        <v>20</v>
      </c>
      <c r="K204" s="13" t="s">
        <v>21</v>
      </c>
      <c r="L204" s="6">
        <v>0</v>
      </c>
      <c r="M204" s="6">
        <v>0</v>
      </c>
      <c r="N204" s="6">
        <v>48</v>
      </c>
      <c r="O204" s="6">
        <v>17</v>
      </c>
      <c r="P204" s="8">
        <v>31</v>
      </c>
    </row>
    <row r="205" spans="1:16">
      <c r="A205" s="13" t="s">
        <v>95</v>
      </c>
      <c r="B205" s="13" t="s">
        <v>96</v>
      </c>
      <c r="C205" s="13" t="s">
        <v>96</v>
      </c>
      <c r="D205" s="13" t="s">
        <v>67</v>
      </c>
      <c r="E205" s="13" t="s">
        <v>30</v>
      </c>
      <c r="F205" s="13" t="s">
        <v>31</v>
      </c>
      <c r="G205" s="13" t="s">
        <v>20</v>
      </c>
      <c r="H205" s="13" t="s">
        <v>20</v>
      </c>
      <c r="I205" s="13" t="s">
        <v>20</v>
      </c>
      <c r="J205" s="13" t="s">
        <v>20</v>
      </c>
      <c r="K205" s="13" t="s">
        <v>21</v>
      </c>
      <c r="L205" s="6">
        <v>0</v>
      </c>
      <c r="M205" s="6">
        <v>0</v>
      </c>
      <c r="N205" s="6">
        <v>13</v>
      </c>
      <c r="O205" s="6">
        <v>10</v>
      </c>
      <c r="P205" s="8">
        <v>3</v>
      </c>
    </row>
    <row r="206" spans="1:16">
      <c r="A206" s="13" t="s">
        <v>95</v>
      </c>
      <c r="B206" s="13" t="s">
        <v>96</v>
      </c>
      <c r="C206" s="13" t="s">
        <v>96</v>
      </c>
      <c r="D206" s="13" t="s">
        <v>67</v>
      </c>
      <c r="E206" s="13" t="s">
        <v>34</v>
      </c>
      <c r="F206" s="13" t="s">
        <v>35</v>
      </c>
      <c r="G206" s="13" t="s">
        <v>36</v>
      </c>
      <c r="H206" s="13" t="s">
        <v>20</v>
      </c>
      <c r="I206" s="13" t="s">
        <v>20</v>
      </c>
      <c r="J206" s="13" t="s">
        <v>20</v>
      </c>
      <c r="K206" s="13" t="s">
        <v>21</v>
      </c>
      <c r="L206" s="6">
        <v>0</v>
      </c>
      <c r="M206" s="6">
        <v>0</v>
      </c>
      <c r="N206" s="6">
        <v>23</v>
      </c>
      <c r="O206" s="6">
        <v>5</v>
      </c>
      <c r="P206" s="8">
        <v>18</v>
      </c>
    </row>
    <row r="207" spans="1:16">
      <c r="A207" s="13" t="s">
        <v>95</v>
      </c>
      <c r="B207" s="13" t="s">
        <v>96</v>
      </c>
      <c r="C207" s="13" t="s">
        <v>96</v>
      </c>
      <c r="D207" s="13" t="s">
        <v>67</v>
      </c>
      <c r="E207" s="13" t="s">
        <v>34</v>
      </c>
      <c r="F207" s="13" t="s">
        <v>35</v>
      </c>
      <c r="G207" s="13" t="s">
        <v>37</v>
      </c>
      <c r="H207" s="13" t="s">
        <v>20</v>
      </c>
      <c r="I207" s="13" t="s">
        <v>20</v>
      </c>
      <c r="J207" s="13" t="s">
        <v>20</v>
      </c>
      <c r="K207" s="13" t="s">
        <v>21</v>
      </c>
      <c r="L207" s="6">
        <v>0</v>
      </c>
      <c r="M207" s="6">
        <v>0</v>
      </c>
      <c r="N207" s="6">
        <v>299</v>
      </c>
      <c r="O207" s="6">
        <v>16</v>
      </c>
      <c r="P207" s="8">
        <v>283</v>
      </c>
    </row>
    <row r="208" spans="1:16">
      <c r="A208" s="13" t="s">
        <v>95</v>
      </c>
      <c r="B208" s="13" t="s">
        <v>96</v>
      </c>
      <c r="C208" s="13" t="s">
        <v>96</v>
      </c>
      <c r="D208" s="13" t="s">
        <v>67</v>
      </c>
      <c r="E208" s="13" t="s">
        <v>34</v>
      </c>
      <c r="F208" s="13" t="s">
        <v>35</v>
      </c>
      <c r="G208" s="13" t="s">
        <v>38</v>
      </c>
      <c r="H208" s="13" t="s">
        <v>20</v>
      </c>
      <c r="I208" s="13" t="s">
        <v>20</v>
      </c>
      <c r="J208" s="13" t="s">
        <v>20</v>
      </c>
      <c r="K208" s="13" t="s">
        <v>21</v>
      </c>
      <c r="L208" s="6">
        <v>0</v>
      </c>
      <c r="M208" s="6">
        <v>0</v>
      </c>
      <c r="N208" s="6">
        <v>187</v>
      </c>
      <c r="O208" s="6">
        <v>0</v>
      </c>
      <c r="P208" s="8">
        <v>187</v>
      </c>
    </row>
    <row r="209" spans="1:16">
      <c r="A209" s="13" t="s">
        <v>95</v>
      </c>
      <c r="B209" s="13" t="s">
        <v>96</v>
      </c>
      <c r="C209" s="13" t="s">
        <v>96</v>
      </c>
      <c r="D209" s="13" t="s">
        <v>67</v>
      </c>
      <c r="E209" s="13" t="s">
        <v>39</v>
      </c>
      <c r="F209" s="13" t="s">
        <v>40</v>
      </c>
      <c r="G209" s="13" t="s">
        <v>41</v>
      </c>
      <c r="H209" s="13" t="s">
        <v>20</v>
      </c>
      <c r="I209" s="13" t="s">
        <v>20</v>
      </c>
      <c r="J209" s="13" t="s">
        <v>20</v>
      </c>
      <c r="K209" s="13" t="s">
        <v>21</v>
      </c>
      <c r="L209" s="6">
        <v>0</v>
      </c>
      <c r="M209" s="6">
        <v>0</v>
      </c>
      <c r="N209" s="6">
        <v>240</v>
      </c>
      <c r="O209" s="6">
        <v>132</v>
      </c>
      <c r="P209" s="8">
        <v>108</v>
      </c>
    </row>
    <row r="210" spans="1:16">
      <c r="A210" s="13" t="s">
        <v>95</v>
      </c>
      <c r="B210" s="13" t="s">
        <v>96</v>
      </c>
      <c r="C210" s="13" t="s">
        <v>96</v>
      </c>
      <c r="D210" s="13" t="s">
        <v>67</v>
      </c>
      <c r="E210" s="13" t="s">
        <v>42</v>
      </c>
      <c r="F210" s="13" t="s">
        <v>43</v>
      </c>
      <c r="G210" s="13" t="s">
        <v>20</v>
      </c>
      <c r="H210" s="13" t="s">
        <v>20</v>
      </c>
      <c r="I210" s="13" t="s">
        <v>20</v>
      </c>
      <c r="J210" s="13" t="s">
        <v>20</v>
      </c>
      <c r="K210" s="13" t="s">
        <v>21</v>
      </c>
      <c r="L210" s="6">
        <v>0</v>
      </c>
      <c r="M210" s="6">
        <v>0</v>
      </c>
      <c r="N210" s="6">
        <v>2</v>
      </c>
      <c r="O210" s="6">
        <v>0</v>
      </c>
      <c r="P210" s="8">
        <v>2</v>
      </c>
    </row>
    <row r="211" spans="1:16">
      <c r="A211" s="13" t="s">
        <v>95</v>
      </c>
      <c r="B211" s="13" t="s">
        <v>96</v>
      </c>
      <c r="C211" s="13" t="s">
        <v>96</v>
      </c>
      <c r="D211" s="13" t="s">
        <v>67</v>
      </c>
      <c r="E211" s="13" t="s">
        <v>44</v>
      </c>
      <c r="F211" s="13" t="s">
        <v>45</v>
      </c>
      <c r="G211" s="13" t="s">
        <v>20</v>
      </c>
      <c r="H211" s="13" t="s">
        <v>20</v>
      </c>
      <c r="I211" s="13" t="s">
        <v>20</v>
      </c>
      <c r="J211" s="13" t="s">
        <v>20</v>
      </c>
      <c r="K211" s="13" t="s">
        <v>21</v>
      </c>
      <c r="L211" s="6">
        <v>0</v>
      </c>
      <c r="M211" s="6">
        <v>0</v>
      </c>
      <c r="N211" s="6">
        <v>62</v>
      </c>
      <c r="O211" s="6">
        <v>0</v>
      </c>
      <c r="P211" s="8">
        <v>62</v>
      </c>
    </row>
    <row r="212" spans="1:16" hidden="1">
      <c r="A212" s="13" t="s">
        <v>95</v>
      </c>
      <c r="B212" s="13" t="s">
        <v>96</v>
      </c>
      <c r="C212" s="13" t="s">
        <v>96</v>
      </c>
      <c r="D212" s="13" t="s">
        <v>67</v>
      </c>
      <c r="E212" s="13" t="s">
        <v>46</v>
      </c>
      <c r="F212" s="13" t="s">
        <v>47</v>
      </c>
      <c r="G212" s="13" t="s">
        <v>20</v>
      </c>
      <c r="H212" s="13" t="s">
        <v>20</v>
      </c>
      <c r="I212" s="13" t="s">
        <v>20</v>
      </c>
      <c r="J212" s="13" t="s">
        <v>20</v>
      </c>
      <c r="K212" s="13" t="s">
        <v>21</v>
      </c>
      <c r="L212" s="6">
        <v>0</v>
      </c>
      <c r="M212" s="6">
        <v>0</v>
      </c>
      <c r="N212" s="6">
        <v>21</v>
      </c>
      <c r="O212" s="6">
        <v>1</v>
      </c>
      <c r="P212" s="8">
        <v>20</v>
      </c>
    </row>
    <row r="213" spans="1:16">
      <c r="A213" s="13" t="s">
        <v>95</v>
      </c>
      <c r="B213" s="13" t="s">
        <v>96</v>
      </c>
      <c r="C213" s="13" t="s">
        <v>96</v>
      </c>
      <c r="D213" s="13" t="s">
        <v>67</v>
      </c>
      <c r="E213" s="13" t="s">
        <v>48</v>
      </c>
      <c r="F213" s="13" t="s">
        <v>49</v>
      </c>
      <c r="G213" s="13" t="s">
        <v>20</v>
      </c>
      <c r="H213" s="13" t="s">
        <v>20</v>
      </c>
      <c r="I213" s="13" t="s">
        <v>20</v>
      </c>
      <c r="J213" s="13" t="s">
        <v>20</v>
      </c>
      <c r="K213" s="13" t="s">
        <v>21</v>
      </c>
      <c r="L213" s="6">
        <v>0</v>
      </c>
      <c r="M213" s="6">
        <v>0</v>
      </c>
      <c r="N213" s="6">
        <v>56</v>
      </c>
      <c r="O213" s="6">
        <v>0</v>
      </c>
      <c r="P213" s="8">
        <v>56</v>
      </c>
    </row>
    <row r="214" spans="1:16">
      <c r="A214" s="13" t="s">
        <v>52</v>
      </c>
      <c r="B214" s="13" t="s">
        <v>97</v>
      </c>
      <c r="C214" s="13" t="s">
        <v>97</v>
      </c>
      <c r="D214" s="13" t="s">
        <v>64</v>
      </c>
      <c r="E214" s="13" t="s">
        <v>17</v>
      </c>
      <c r="F214" s="13" t="s">
        <v>18</v>
      </c>
      <c r="G214" s="13" t="s">
        <v>19</v>
      </c>
      <c r="H214" s="13" t="s">
        <v>20</v>
      </c>
      <c r="I214" s="13" t="s">
        <v>20</v>
      </c>
      <c r="J214" s="13" t="s">
        <v>20</v>
      </c>
      <c r="K214" s="13" t="s">
        <v>21</v>
      </c>
      <c r="L214" s="6">
        <v>0</v>
      </c>
      <c r="M214" s="6">
        <v>0</v>
      </c>
      <c r="N214" s="6">
        <v>3</v>
      </c>
      <c r="O214" s="6">
        <v>0</v>
      </c>
      <c r="P214" s="8">
        <v>3</v>
      </c>
    </row>
    <row r="215" spans="1:16">
      <c r="A215" s="13" t="s">
        <v>52</v>
      </c>
      <c r="B215" s="13" t="s">
        <v>97</v>
      </c>
      <c r="C215" s="13" t="s">
        <v>97</v>
      </c>
      <c r="D215" s="13" t="s">
        <v>64</v>
      </c>
      <c r="E215" s="13" t="s">
        <v>17</v>
      </c>
      <c r="F215" s="13" t="s">
        <v>18</v>
      </c>
      <c r="G215" s="13" t="s">
        <v>23</v>
      </c>
      <c r="H215" s="13" t="s">
        <v>20</v>
      </c>
      <c r="I215" s="13" t="s">
        <v>20</v>
      </c>
      <c r="J215" s="13" t="s">
        <v>20</v>
      </c>
      <c r="K215" s="13" t="s">
        <v>21</v>
      </c>
      <c r="L215" s="6">
        <v>0</v>
      </c>
      <c r="M215" s="6">
        <v>0</v>
      </c>
      <c r="N215" s="6">
        <v>80</v>
      </c>
      <c r="O215" s="6">
        <v>15</v>
      </c>
      <c r="P215" s="8">
        <v>65</v>
      </c>
    </row>
    <row r="216" spans="1:16">
      <c r="A216" s="13" t="s">
        <v>52</v>
      </c>
      <c r="B216" s="13" t="s">
        <v>97</v>
      </c>
      <c r="C216" s="13" t="s">
        <v>97</v>
      </c>
      <c r="D216" s="13" t="s">
        <v>64</v>
      </c>
      <c r="E216" s="13" t="s">
        <v>24</v>
      </c>
      <c r="F216" s="13" t="s">
        <v>25</v>
      </c>
      <c r="G216" s="13" t="s">
        <v>26</v>
      </c>
      <c r="H216" s="13" t="s">
        <v>20</v>
      </c>
      <c r="I216" s="13" t="s">
        <v>20</v>
      </c>
      <c r="J216" s="13" t="s">
        <v>20</v>
      </c>
      <c r="K216" s="13" t="s">
        <v>21</v>
      </c>
      <c r="L216" s="6">
        <v>0</v>
      </c>
      <c r="M216" s="6">
        <v>0</v>
      </c>
      <c r="N216" s="6">
        <v>579</v>
      </c>
      <c r="O216" s="6">
        <v>39</v>
      </c>
      <c r="P216" s="8">
        <v>540</v>
      </c>
    </row>
    <row r="217" spans="1:16">
      <c r="A217" s="13" t="s">
        <v>52</v>
      </c>
      <c r="B217" s="13" t="s">
        <v>97</v>
      </c>
      <c r="C217" s="13" t="s">
        <v>97</v>
      </c>
      <c r="D217" s="13" t="s">
        <v>64</v>
      </c>
      <c r="E217" s="13" t="s">
        <v>27</v>
      </c>
      <c r="F217" s="13" t="s">
        <v>28</v>
      </c>
      <c r="G217" s="13" t="s">
        <v>29</v>
      </c>
      <c r="H217" s="13" t="s">
        <v>20</v>
      </c>
      <c r="I217" s="13" t="s">
        <v>20</v>
      </c>
      <c r="J217" s="13" t="s">
        <v>20</v>
      </c>
      <c r="K217" s="13" t="s">
        <v>21</v>
      </c>
      <c r="L217" s="6">
        <v>0</v>
      </c>
      <c r="M217" s="6">
        <v>0</v>
      </c>
      <c r="N217" s="6">
        <v>7</v>
      </c>
      <c r="O217" s="6">
        <v>0</v>
      </c>
      <c r="P217" s="8">
        <v>7</v>
      </c>
    </row>
    <row r="218" spans="1:16">
      <c r="A218" s="13" t="s">
        <v>52</v>
      </c>
      <c r="B218" s="13" t="s">
        <v>97</v>
      </c>
      <c r="C218" s="13" t="s">
        <v>97</v>
      </c>
      <c r="D218" s="13" t="s">
        <v>64</v>
      </c>
      <c r="E218" s="13" t="s">
        <v>34</v>
      </c>
      <c r="F218" s="13" t="s">
        <v>35</v>
      </c>
      <c r="G218" s="13" t="s">
        <v>36</v>
      </c>
      <c r="H218" s="13" t="s">
        <v>20</v>
      </c>
      <c r="I218" s="13" t="s">
        <v>20</v>
      </c>
      <c r="J218" s="13" t="s">
        <v>20</v>
      </c>
      <c r="K218" s="13" t="s">
        <v>21</v>
      </c>
      <c r="L218" s="6">
        <v>0</v>
      </c>
      <c r="M218" s="6">
        <v>0</v>
      </c>
      <c r="N218" s="6">
        <v>5</v>
      </c>
      <c r="O218" s="6">
        <v>0</v>
      </c>
      <c r="P218" s="8">
        <v>5</v>
      </c>
    </row>
    <row r="219" spans="1:16">
      <c r="A219" s="13" t="s">
        <v>52</v>
      </c>
      <c r="B219" s="13" t="s">
        <v>97</v>
      </c>
      <c r="C219" s="13" t="s">
        <v>97</v>
      </c>
      <c r="D219" s="13" t="s">
        <v>64</v>
      </c>
      <c r="E219" s="13" t="s">
        <v>34</v>
      </c>
      <c r="F219" s="13" t="s">
        <v>35</v>
      </c>
      <c r="G219" s="13" t="s">
        <v>37</v>
      </c>
      <c r="H219" s="13" t="s">
        <v>20</v>
      </c>
      <c r="I219" s="13" t="s">
        <v>20</v>
      </c>
      <c r="J219" s="13" t="s">
        <v>20</v>
      </c>
      <c r="K219" s="13" t="s">
        <v>21</v>
      </c>
      <c r="L219" s="6">
        <v>0</v>
      </c>
      <c r="M219" s="6">
        <v>0</v>
      </c>
      <c r="N219" s="6">
        <v>5</v>
      </c>
      <c r="O219" s="6">
        <v>4</v>
      </c>
      <c r="P219" s="8">
        <v>1</v>
      </c>
    </row>
    <row r="220" spans="1:16">
      <c r="A220" s="13" t="s">
        <v>52</v>
      </c>
      <c r="B220" s="13" t="s">
        <v>97</v>
      </c>
      <c r="C220" s="13" t="s">
        <v>97</v>
      </c>
      <c r="D220" s="13" t="s">
        <v>64</v>
      </c>
      <c r="E220" s="13" t="s">
        <v>39</v>
      </c>
      <c r="F220" s="13" t="s">
        <v>40</v>
      </c>
      <c r="G220" s="13" t="s">
        <v>41</v>
      </c>
      <c r="H220" s="13" t="s">
        <v>20</v>
      </c>
      <c r="I220" s="13" t="s">
        <v>20</v>
      </c>
      <c r="J220" s="13" t="s">
        <v>20</v>
      </c>
      <c r="K220" s="13" t="s">
        <v>21</v>
      </c>
      <c r="L220" s="6">
        <v>0</v>
      </c>
      <c r="M220" s="6">
        <v>0</v>
      </c>
      <c r="N220" s="6">
        <v>52</v>
      </c>
      <c r="O220" s="6">
        <v>3</v>
      </c>
      <c r="P220" s="8">
        <v>49</v>
      </c>
    </row>
    <row r="221" spans="1:16">
      <c r="A221" s="13" t="s">
        <v>52</v>
      </c>
      <c r="B221" s="13" t="s">
        <v>97</v>
      </c>
      <c r="C221" s="13" t="s">
        <v>97</v>
      </c>
      <c r="D221" s="13" t="s">
        <v>64</v>
      </c>
      <c r="E221" s="13" t="s">
        <v>42</v>
      </c>
      <c r="F221" s="13" t="s">
        <v>43</v>
      </c>
      <c r="G221" s="13" t="s">
        <v>20</v>
      </c>
      <c r="H221" s="13" t="s">
        <v>20</v>
      </c>
      <c r="I221" s="13" t="s">
        <v>20</v>
      </c>
      <c r="J221" s="13" t="s">
        <v>20</v>
      </c>
      <c r="K221" s="13" t="s">
        <v>21</v>
      </c>
      <c r="L221" s="6">
        <v>0</v>
      </c>
      <c r="M221" s="6">
        <v>0</v>
      </c>
      <c r="N221" s="6">
        <v>78</v>
      </c>
      <c r="O221" s="6">
        <v>0</v>
      </c>
      <c r="P221" s="8">
        <v>78</v>
      </c>
    </row>
    <row r="222" spans="1:16">
      <c r="A222" s="13" t="s">
        <v>52</v>
      </c>
      <c r="B222" s="13" t="s">
        <v>97</v>
      </c>
      <c r="C222" s="13" t="s">
        <v>97</v>
      </c>
      <c r="D222" s="13" t="s">
        <v>64</v>
      </c>
      <c r="E222" s="13" t="s">
        <v>44</v>
      </c>
      <c r="F222" s="13" t="s">
        <v>45</v>
      </c>
      <c r="G222" s="13" t="s">
        <v>20</v>
      </c>
      <c r="H222" s="13" t="s">
        <v>20</v>
      </c>
      <c r="I222" s="13" t="s">
        <v>20</v>
      </c>
      <c r="J222" s="13" t="s">
        <v>20</v>
      </c>
      <c r="K222" s="13" t="s">
        <v>21</v>
      </c>
      <c r="L222" s="6">
        <v>0</v>
      </c>
      <c r="M222" s="6">
        <v>0</v>
      </c>
      <c r="N222" s="6">
        <v>55</v>
      </c>
      <c r="O222" s="6">
        <v>2</v>
      </c>
      <c r="P222" s="8">
        <v>53</v>
      </c>
    </row>
    <row r="223" spans="1:16" hidden="1">
      <c r="A223" s="13" t="s">
        <v>52</v>
      </c>
      <c r="B223" s="13" t="s">
        <v>97</v>
      </c>
      <c r="C223" s="13" t="s">
        <v>97</v>
      </c>
      <c r="D223" s="13" t="s">
        <v>64</v>
      </c>
      <c r="E223" s="13" t="s">
        <v>46</v>
      </c>
      <c r="F223" s="13" t="s">
        <v>47</v>
      </c>
      <c r="G223" s="13" t="s">
        <v>20</v>
      </c>
      <c r="H223" s="13" t="s">
        <v>20</v>
      </c>
      <c r="I223" s="13" t="s">
        <v>20</v>
      </c>
      <c r="J223" s="13" t="s">
        <v>20</v>
      </c>
      <c r="K223" s="13" t="s">
        <v>21</v>
      </c>
      <c r="L223" s="6">
        <v>0</v>
      </c>
      <c r="M223" s="6">
        <v>0</v>
      </c>
      <c r="N223" s="6">
        <v>2</v>
      </c>
      <c r="O223" s="6">
        <v>0</v>
      </c>
      <c r="P223" s="8">
        <v>2</v>
      </c>
    </row>
    <row r="224" spans="1:16">
      <c r="A224" s="13" t="s">
        <v>52</v>
      </c>
      <c r="B224" s="13" t="s">
        <v>97</v>
      </c>
      <c r="C224" s="13" t="s">
        <v>97</v>
      </c>
      <c r="D224" s="13" t="s">
        <v>64</v>
      </c>
      <c r="E224" s="13" t="s">
        <v>48</v>
      </c>
      <c r="F224" s="13" t="s">
        <v>49</v>
      </c>
      <c r="G224" s="13" t="s">
        <v>20</v>
      </c>
      <c r="H224" s="13" t="s">
        <v>20</v>
      </c>
      <c r="I224" s="13" t="s">
        <v>20</v>
      </c>
      <c r="J224" s="13" t="s">
        <v>20</v>
      </c>
      <c r="K224" s="13" t="s">
        <v>21</v>
      </c>
      <c r="L224" s="6">
        <v>0</v>
      </c>
      <c r="M224" s="6">
        <v>0</v>
      </c>
      <c r="N224" s="6">
        <v>186</v>
      </c>
      <c r="O224" s="6">
        <v>0</v>
      </c>
      <c r="P224" s="8">
        <v>186</v>
      </c>
    </row>
    <row r="225" spans="1:16">
      <c r="A225" s="13" t="s">
        <v>98</v>
      </c>
      <c r="B225" s="13" t="s">
        <v>99</v>
      </c>
      <c r="C225" s="13" t="s">
        <v>99</v>
      </c>
      <c r="D225" s="13" t="s">
        <v>67</v>
      </c>
      <c r="E225" s="13" t="s">
        <v>17</v>
      </c>
      <c r="F225" s="13" t="s">
        <v>18</v>
      </c>
      <c r="G225" s="13" t="s">
        <v>19</v>
      </c>
      <c r="H225" s="13" t="s">
        <v>20</v>
      </c>
      <c r="I225" s="13" t="s">
        <v>20</v>
      </c>
      <c r="J225" s="13" t="s">
        <v>20</v>
      </c>
      <c r="K225" s="13" t="s">
        <v>21</v>
      </c>
      <c r="L225" s="6">
        <v>0</v>
      </c>
      <c r="M225" s="6">
        <v>0</v>
      </c>
      <c r="N225" s="6">
        <v>387</v>
      </c>
      <c r="O225" s="6">
        <v>36</v>
      </c>
      <c r="P225" s="8">
        <v>351</v>
      </c>
    </row>
    <row r="226" spans="1:16">
      <c r="A226" s="13" t="s">
        <v>98</v>
      </c>
      <c r="B226" s="13" t="s">
        <v>99</v>
      </c>
      <c r="C226" s="13" t="s">
        <v>99</v>
      </c>
      <c r="D226" s="13" t="s">
        <v>67</v>
      </c>
      <c r="E226" s="13" t="s">
        <v>17</v>
      </c>
      <c r="F226" s="13" t="s">
        <v>18</v>
      </c>
      <c r="G226" s="13" t="s">
        <v>22</v>
      </c>
      <c r="H226" s="13" t="s">
        <v>20</v>
      </c>
      <c r="I226" s="13" t="s">
        <v>20</v>
      </c>
      <c r="J226" s="13" t="s">
        <v>20</v>
      </c>
      <c r="K226" s="13" t="s">
        <v>21</v>
      </c>
      <c r="L226" s="6">
        <v>0</v>
      </c>
      <c r="M226" s="6">
        <v>0</v>
      </c>
      <c r="N226" s="6">
        <v>18</v>
      </c>
      <c r="O226" s="6">
        <v>0</v>
      </c>
      <c r="P226" s="8">
        <v>18</v>
      </c>
    </row>
    <row r="227" spans="1:16">
      <c r="A227" s="13" t="s">
        <v>98</v>
      </c>
      <c r="B227" s="13" t="s">
        <v>99</v>
      </c>
      <c r="C227" s="13" t="s">
        <v>99</v>
      </c>
      <c r="D227" s="13" t="s">
        <v>67</v>
      </c>
      <c r="E227" s="13" t="s">
        <v>17</v>
      </c>
      <c r="F227" s="13" t="s">
        <v>18</v>
      </c>
      <c r="G227" s="13" t="s">
        <v>23</v>
      </c>
      <c r="H227" s="13" t="s">
        <v>20</v>
      </c>
      <c r="I227" s="13" t="s">
        <v>20</v>
      </c>
      <c r="J227" s="13" t="s">
        <v>20</v>
      </c>
      <c r="K227" s="13" t="s">
        <v>21</v>
      </c>
      <c r="L227" s="6">
        <v>0</v>
      </c>
      <c r="M227" s="6">
        <v>0</v>
      </c>
      <c r="N227" s="6">
        <v>1605</v>
      </c>
      <c r="O227" s="6">
        <v>28</v>
      </c>
      <c r="P227" s="8">
        <v>1577</v>
      </c>
    </row>
    <row r="228" spans="1:16">
      <c r="A228" s="13" t="s">
        <v>98</v>
      </c>
      <c r="B228" s="13" t="s">
        <v>99</v>
      </c>
      <c r="C228" s="13" t="s">
        <v>99</v>
      </c>
      <c r="D228" s="13" t="s">
        <v>67</v>
      </c>
      <c r="E228" s="13" t="s">
        <v>24</v>
      </c>
      <c r="F228" s="13" t="s">
        <v>25</v>
      </c>
      <c r="G228" s="13" t="s">
        <v>26</v>
      </c>
      <c r="H228" s="13" t="s">
        <v>20</v>
      </c>
      <c r="I228" s="13" t="s">
        <v>20</v>
      </c>
      <c r="J228" s="13" t="s">
        <v>20</v>
      </c>
      <c r="K228" s="13" t="s">
        <v>21</v>
      </c>
      <c r="L228" s="6">
        <v>0</v>
      </c>
      <c r="M228" s="6">
        <v>0</v>
      </c>
      <c r="N228" s="6">
        <v>528</v>
      </c>
      <c r="O228" s="6">
        <v>47</v>
      </c>
      <c r="P228" s="8">
        <v>481</v>
      </c>
    </row>
    <row r="229" spans="1:16">
      <c r="A229" s="13" t="s">
        <v>98</v>
      </c>
      <c r="B229" s="13" t="s">
        <v>99</v>
      </c>
      <c r="C229" s="13" t="s">
        <v>99</v>
      </c>
      <c r="D229" s="13" t="s">
        <v>67</v>
      </c>
      <c r="E229" s="13" t="s">
        <v>27</v>
      </c>
      <c r="F229" s="13" t="s">
        <v>28</v>
      </c>
      <c r="G229" s="13" t="s">
        <v>29</v>
      </c>
      <c r="H229" s="13" t="s">
        <v>20</v>
      </c>
      <c r="I229" s="13" t="s">
        <v>20</v>
      </c>
      <c r="J229" s="13" t="s">
        <v>20</v>
      </c>
      <c r="K229" s="13" t="s">
        <v>21</v>
      </c>
      <c r="L229" s="6">
        <v>0</v>
      </c>
      <c r="M229" s="6">
        <v>0</v>
      </c>
      <c r="N229" s="6">
        <v>210</v>
      </c>
      <c r="O229" s="6">
        <v>24</v>
      </c>
      <c r="P229" s="8">
        <v>186</v>
      </c>
    </row>
    <row r="230" spans="1:16">
      <c r="A230" s="13" t="s">
        <v>98</v>
      </c>
      <c r="B230" s="13" t="s">
        <v>99</v>
      </c>
      <c r="C230" s="13" t="s">
        <v>99</v>
      </c>
      <c r="D230" s="13" t="s">
        <v>67</v>
      </c>
      <c r="E230" s="13" t="s">
        <v>30</v>
      </c>
      <c r="F230" s="13" t="s">
        <v>31</v>
      </c>
      <c r="G230" s="13" t="s">
        <v>20</v>
      </c>
      <c r="H230" s="13" t="s">
        <v>20</v>
      </c>
      <c r="I230" s="13" t="s">
        <v>20</v>
      </c>
      <c r="J230" s="13" t="s">
        <v>20</v>
      </c>
      <c r="K230" s="13" t="s">
        <v>21</v>
      </c>
      <c r="L230" s="6">
        <v>0</v>
      </c>
      <c r="M230" s="6">
        <v>0</v>
      </c>
      <c r="N230" s="6">
        <v>42</v>
      </c>
      <c r="O230" s="6">
        <v>17</v>
      </c>
      <c r="P230" s="8">
        <v>25</v>
      </c>
    </row>
    <row r="231" spans="1:16">
      <c r="A231" s="13" t="s">
        <v>98</v>
      </c>
      <c r="B231" s="13" t="s">
        <v>99</v>
      </c>
      <c r="C231" s="13" t="s">
        <v>99</v>
      </c>
      <c r="D231" s="13" t="s">
        <v>67</v>
      </c>
      <c r="E231" s="13" t="s">
        <v>32</v>
      </c>
      <c r="F231" s="13" t="s">
        <v>33</v>
      </c>
      <c r="G231" s="13" t="s">
        <v>20</v>
      </c>
      <c r="H231" s="13" t="s">
        <v>20</v>
      </c>
      <c r="I231" s="13" t="s">
        <v>20</v>
      </c>
      <c r="J231" s="13" t="s">
        <v>20</v>
      </c>
      <c r="K231" s="13" t="s">
        <v>21</v>
      </c>
      <c r="L231" s="6">
        <v>0</v>
      </c>
      <c r="M231" s="6">
        <v>0</v>
      </c>
      <c r="N231" s="6">
        <v>69</v>
      </c>
      <c r="O231" s="6">
        <v>0</v>
      </c>
      <c r="P231" s="8">
        <v>69</v>
      </c>
    </row>
    <row r="232" spans="1:16">
      <c r="A232" s="13" t="s">
        <v>98</v>
      </c>
      <c r="B232" s="13" t="s">
        <v>99</v>
      </c>
      <c r="C232" s="13" t="s">
        <v>99</v>
      </c>
      <c r="D232" s="13" t="s">
        <v>67</v>
      </c>
      <c r="E232" s="13" t="s">
        <v>34</v>
      </c>
      <c r="F232" s="13" t="s">
        <v>35</v>
      </c>
      <c r="G232" s="13" t="s">
        <v>36</v>
      </c>
      <c r="H232" s="13" t="s">
        <v>20</v>
      </c>
      <c r="I232" s="13" t="s">
        <v>20</v>
      </c>
      <c r="J232" s="13" t="s">
        <v>20</v>
      </c>
      <c r="K232" s="13" t="s">
        <v>21</v>
      </c>
      <c r="L232" s="6">
        <v>0</v>
      </c>
      <c r="M232" s="6">
        <v>0</v>
      </c>
      <c r="N232" s="6">
        <v>45</v>
      </c>
      <c r="O232" s="6">
        <v>23</v>
      </c>
      <c r="P232" s="8">
        <v>22</v>
      </c>
    </row>
    <row r="233" spans="1:16">
      <c r="A233" s="13" t="s">
        <v>98</v>
      </c>
      <c r="B233" s="13" t="s">
        <v>99</v>
      </c>
      <c r="C233" s="13" t="s">
        <v>99</v>
      </c>
      <c r="D233" s="13" t="s">
        <v>67</v>
      </c>
      <c r="E233" s="13" t="s">
        <v>34</v>
      </c>
      <c r="F233" s="13" t="s">
        <v>35</v>
      </c>
      <c r="G233" s="13" t="s">
        <v>37</v>
      </c>
      <c r="H233" s="13" t="s">
        <v>20</v>
      </c>
      <c r="I233" s="13" t="s">
        <v>20</v>
      </c>
      <c r="J233" s="13" t="s">
        <v>20</v>
      </c>
      <c r="K233" s="13" t="s">
        <v>21</v>
      </c>
      <c r="L233" s="6">
        <v>0</v>
      </c>
      <c r="M233" s="6">
        <v>0</v>
      </c>
      <c r="N233" s="6">
        <v>35</v>
      </c>
      <c r="O233" s="6">
        <v>5</v>
      </c>
      <c r="P233" s="8">
        <v>30</v>
      </c>
    </row>
    <row r="234" spans="1:16">
      <c r="A234" s="13" t="s">
        <v>98</v>
      </c>
      <c r="B234" s="13" t="s">
        <v>99</v>
      </c>
      <c r="C234" s="13" t="s">
        <v>99</v>
      </c>
      <c r="D234" s="13" t="s">
        <v>67</v>
      </c>
      <c r="E234" s="13" t="s">
        <v>34</v>
      </c>
      <c r="F234" s="13" t="s">
        <v>35</v>
      </c>
      <c r="G234" s="13" t="s">
        <v>38</v>
      </c>
      <c r="H234" s="13" t="s">
        <v>20</v>
      </c>
      <c r="I234" s="13" t="s">
        <v>20</v>
      </c>
      <c r="J234" s="13" t="s">
        <v>20</v>
      </c>
      <c r="K234" s="13" t="s">
        <v>21</v>
      </c>
      <c r="L234" s="6">
        <v>0</v>
      </c>
      <c r="M234" s="6">
        <v>0</v>
      </c>
      <c r="N234" s="6">
        <v>63</v>
      </c>
      <c r="O234" s="6">
        <v>0</v>
      </c>
      <c r="P234" s="8">
        <v>63</v>
      </c>
    </row>
    <row r="235" spans="1:16">
      <c r="A235" s="13" t="s">
        <v>98</v>
      </c>
      <c r="B235" s="13" t="s">
        <v>99</v>
      </c>
      <c r="C235" s="13" t="s">
        <v>99</v>
      </c>
      <c r="D235" s="13" t="s">
        <v>67</v>
      </c>
      <c r="E235" s="13" t="s">
        <v>39</v>
      </c>
      <c r="F235" s="13" t="s">
        <v>40</v>
      </c>
      <c r="G235" s="13" t="s">
        <v>41</v>
      </c>
      <c r="H235" s="13" t="s">
        <v>20</v>
      </c>
      <c r="I235" s="13" t="s">
        <v>20</v>
      </c>
      <c r="J235" s="13" t="s">
        <v>20</v>
      </c>
      <c r="K235" s="13" t="s">
        <v>21</v>
      </c>
      <c r="L235" s="6">
        <v>0</v>
      </c>
      <c r="M235" s="6">
        <v>0</v>
      </c>
      <c r="N235" s="6">
        <v>454</v>
      </c>
      <c r="O235" s="6">
        <v>130</v>
      </c>
      <c r="P235" s="8">
        <v>324</v>
      </c>
    </row>
    <row r="236" spans="1:16">
      <c r="A236" s="13" t="s">
        <v>98</v>
      </c>
      <c r="B236" s="13" t="s">
        <v>99</v>
      </c>
      <c r="C236" s="13" t="s">
        <v>99</v>
      </c>
      <c r="D236" s="13" t="s">
        <v>67</v>
      </c>
      <c r="E236" s="13" t="s">
        <v>42</v>
      </c>
      <c r="F236" s="13" t="s">
        <v>43</v>
      </c>
      <c r="G236" s="13" t="s">
        <v>20</v>
      </c>
      <c r="H236" s="13" t="s">
        <v>20</v>
      </c>
      <c r="I236" s="13" t="s">
        <v>20</v>
      </c>
      <c r="J236" s="13" t="s">
        <v>20</v>
      </c>
      <c r="K236" s="13" t="s">
        <v>21</v>
      </c>
      <c r="L236" s="6">
        <v>0</v>
      </c>
      <c r="M236" s="6">
        <v>0</v>
      </c>
      <c r="N236" s="6">
        <v>32</v>
      </c>
      <c r="O236" s="6">
        <v>0</v>
      </c>
      <c r="P236" s="8">
        <v>32</v>
      </c>
    </row>
    <row r="237" spans="1:16">
      <c r="A237" s="13" t="s">
        <v>98</v>
      </c>
      <c r="B237" s="13" t="s">
        <v>99</v>
      </c>
      <c r="C237" s="13" t="s">
        <v>99</v>
      </c>
      <c r="D237" s="13" t="s">
        <v>67</v>
      </c>
      <c r="E237" s="13" t="s">
        <v>44</v>
      </c>
      <c r="F237" s="13" t="s">
        <v>45</v>
      </c>
      <c r="G237" s="13" t="s">
        <v>20</v>
      </c>
      <c r="H237" s="13" t="s">
        <v>20</v>
      </c>
      <c r="I237" s="13" t="s">
        <v>20</v>
      </c>
      <c r="J237" s="13" t="s">
        <v>20</v>
      </c>
      <c r="K237" s="13" t="s">
        <v>21</v>
      </c>
      <c r="L237" s="6">
        <v>0</v>
      </c>
      <c r="M237" s="6">
        <v>0</v>
      </c>
      <c r="N237" s="6">
        <v>595</v>
      </c>
      <c r="O237" s="6">
        <v>2</v>
      </c>
      <c r="P237" s="8">
        <v>593</v>
      </c>
    </row>
    <row r="238" spans="1:16" hidden="1">
      <c r="A238" s="13" t="s">
        <v>98</v>
      </c>
      <c r="B238" s="13" t="s">
        <v>99</v>
      </c>
      <c r="C238" s="13" t="s">
        <v>99</v>
      </c>
      <c r="D238" s="13" t="s">
        <v>67</v>
      </c>
      <c r="E238" s="13" t="s">
        <v>46</v>
      </c>
      <c r="F238" s="13" t="s">
        <v>47</v>
      </c>
      <c r="G238" s="13" t="s">
        <v>20</v>
      </c>
      <c r="H238" s="13" t="s">
        <v>20</v>
      </c>
      <c r="I238" s="13" t="s">
        <v>20</v>
      </c>
      <c r="J238" s="13" t="s">
        <v>20</v>
      </c>
      <c r="K238" s="13" t="s">
        <v>21</v>
      </c>
      <c r="L238" s="6">
        <v>0</v>
      </c>
      <c r="M238" s="6">
        <v>0</v>
      </c>
      <c r="N238" s="6">
        <v>33</v>
      </c>
      <c r="O238" s="6">
        <v>2</v>
      </c>
      <c r="P238" s="8">
        <v>31</v>
      </c>
    </row>
    <row r="239" spans="1:16">
      <c r="A239" s="13" t="s">
        <v>98</v>
      </c>
      <c r="B239" s="13" t="s">
        <v>99</v>
      </c>
      <c r="C239" s="13" t="s">
        <v>99</v>
      </c>
      <c r="D239" s="13" t="s">
        <v>67</v>
      </c>
      <c r="E239" s="13" t="s">
        <v>48</v>
      </c>
      <c r="F239" s="13" t="s">
        <v>49</v>
      </c>
      <c r="G239" s="13" t="s">
        <v>20</v>
      </c>
      <c r="H239" s="13" t="s">
        <v>20</v>
      </c>
      <c r="I239" s="13" t="s">
        <v>20</v>
      </c>
      <c r="J239" s="13" t="s">
        <v>20</v>
      </c>
      <c r="K239" s="13" t="s">
        <v>21</v>
      </c>
      <c r="L239" s="6">
        <v>0</v>
      </c>
      <c r="M239" s="6">
        <v>0</v>
      </c>
      <c r="N239" s="6">
        <v>677</v>
      </c>
      <c r="O239" s="6">
        <v>0</v>
      </c>
      <c r="P239" s="8">
        <v>677</v>
      </c>
    </row>
    <row r="240" spans="1:16">
      <c r="A240" s="13" t="s">
        <v>100</v>
      </c>
      <c r="B240" s="13" t="s">
        <v>101</v>
      </c>
      <c r="C240" s="13" t="s">
        <v>101</v>
      </c>
      <c r="D240" s="13" t="s">
        <v>67</v>
      </c>
      <c r="E240" s="13" t="s">
        <v>17</v>
      </c>
      <c r="F240" s="13" t="s">
        <v>18</v>
      </c>
      <c r="G240" s="13" t="s">
        <v>19</v>
      </c>
      <c r="H240" s="13" t="s">
        <v>20</v>
      </c>
      <c r="I240" s="13" t="s">
        <v>20</v>
      </c>
      <c r="J240" s="13" t="s">
        <v>20</v>
      </c>
      <c r="K240" s="13" t="s">
        <v>21</v>
      </c>
      <c r="L240" s="6">
        <v>0</v>
      </c>
      <c r="M240" s="6">
        <v>0</v>
      </c>
      <c r="N240" s="6">
        <v>104</v>
      </c>
      <c r="O240" s="6">
        <v>5</v>
      </c>
      <c r="P240" s="8">
        <v>99</v>
      </c>
    </row>
    <row r="241" spans="1:16">
      <c r="A241" s="13" t="s">
        <v>100</v>
      </c>
      <c r="B241" s="13" t="s">
        <v>101</v>
      </c>
      <c r="C241" s="13" t="s">
        <v>101</v>
      </c>
      <c r="D241" s="13" t="s">
        <v>67</v>
      </c>
      <c r="E241" s="13" t="s">
        <v>17</v>
      </c>
      <c r="F241" s="13" t="s">
        <v>18</v>
      </c>
      <c r="G241" s="13" t="s">
        <v>22</v>
      </c>
      <c r="H241" s="13" t="s">
        <v>20</v>
      </c>
      <c r="I241" s="13" t="s">
        <v>20</v>
      </c>
      <c r="J241" s="13" t="s">
        <v>20</v>
      </c>
      <c r="K241" s="13" t="s">
        <v>21</v>
      </c>
      <c r="L241" s="6">
        <v>0</v>
      </c>
      <c r="M241" s="6">
        <v>0</v>
      </c>
      <c r="N241" s="6">
        <v>28</v>
      </c>
      <c r="O241" s="6">
        <v>0</v>
      </c>
      <c r="P241" s="8">
        <v>28</v>
      </c>
    </row>
    <row r="242" spans="1:16">
      <c r="A242" s="13" t="s">
        <v>100</v>
      </c>
      <c r="B242" s="13" t="s">
        <v>101</v>
      </c>
      <c r="C242" s="13" t="s">
        <v>101</v>
      </c>
      <c r="D242" s="13" t="s">
        <v>67</v>
      </c>
      <c r="E242" s="13" t="s">
        <v>17</v>
      </c>
      <c r="F242" s="13" t="s">
        <v>18</v>
      </c>
      <c r="G242" s="13" t="s">
        <v>23</v>
      </c>
      <c r="H242" s="13" t="s">
        <v>20</v>
      </c>
      <c r="I242" s="13" t="s">
        <v>20</v>
      </c>
      <c r="J242" s="13" t="s">
        <v>20</v>
      </c>
      <c r="K242" s="13" t="s">
        <v>21</v>
      </c>
      <c r="L242" s="6">
        <v>0</v>
      </c>
      <c r="M242" s="6">
        <v>0</v>
      </c>
      <c r="N242" s="6">
        <v>237</v>
      </c>
      <c r="O242" s="6">
        <v>23</v>
      </c>
      <c r="P242" s="8">
        <v>214</v>
      </c>
    </row>
    <row r="243" spans="1:16">
      <c r="A243" s="13" t="s">
        <v>100</v>
      </c>
      <c r="B243" s="13" t="s">
        <v>101</v>
      </c>
      <c r="C243" s="13" t="s">
        <v>101</v>
      </c>
      <c r="D243" s="13" t="s">
        <v>67</v>
      </c>
      <c r="E243" s="13" t="s">
        <v>24</v>
      </c>
      <c r="F243" s="13" t="s">
        <v>25</v>
      </c>
      <c r="G243" s="13" t="s">
        <v>26</v>
      </c>
      <c r="H243" s="13" t="s">
        <v>20</v>
      </c>
      <c r="I243" s="13" t="s">
        <v>20</v>
      </c>
      <c r="J243" s="13" t="s">
        <v>20</v>
      </c>
      <c r="K243" s="13" t="s">
        <v>21</v>
      </c>
      <c r="L243" s="6">
        <v>0</v>
      </c>
      <c r="M243" s="6">
        <v>0</v>
      </c>
      <c r="N243" s="6">
        <v>304</v>
      </c>
      <c r="O243" s="6">
        <v>65</v>
      </c>
      <c r="P243" s="8">
        <v>239</v>
      </c>
    </row>
    <row r="244" spans="1:16">
      <c r="A244" s="13" t="s">
        <v>100</v>
      </c>
      <c r="B244" s="13" t="s">
        <v>101</v>
      </c>
      <c r="C244" s="13" t="s">
        <v>101</v>
      </c>
      <c r="D244" s="13" t="s">
        <v>67</v>
      </c>
      <c r="E244" s="13" t="s">
        <v>27</v>
      </c>
      <c r="F244" s="13" t="s">
        <v>28</v>
      </c>
      <c r="G244" s="13" t="s">
        <v>29</v>
      </c>
      <c r="H244" s="13" t="s">
        <v>20</v>
      </c>
      <c r="I244" s="13" t="s">
        <v>20</v>
      </c>
      <c r="J244" s="13" t="s">
        <v>20</v>
      </c>
      <c r="K244" s="13" t="s">
        <v>21</v>
      </c>
      <c r="L244" s="6">
        <v>0</v>
      </c>
      <c r="M244" s="6">
        <v>0</v>
      </c>
      <c r="N244" s="6">
        <v>126</v>
      </c>
      <c r="O244" s="6">
        <v>43</v>
      </c>
      <c r="P244" s="8">
        <v>83</v>
      </c>
    </row>
    <row r="245" spans="1:16">
      <c r="A245" s="13" t="s">
        <v>100</v>
      </c>
      <c r="B245" s="13" t="s">
        <v>101</v>
      </c>
      <c r="C245" s="13" t="s">
        <v>101</v>
      </c>
      <c r="D245" s="13" t="s">
        <v>67</v>
      </c>
      <c r="E245" s="13" t="s">
        <v>30</v>
      </c>
      <c r="F245" s="13" t="s">
        <v>31</v>
      </c>
      <c r="G245" s="13" t="s">
        <v>20</v>
      </c>
      <c r="H245" s="13" t="s">
        <v>20</v>
      </c>
      <c r="I245" s="13" t="s">
        <v>20</v>
      </c>
      <c r="J245" s="13" t="s">
        <v>20</v>
      </c>
      <c r="K245" s="13" t="s">
        <v>21</v>
      </c>
      <c r="L245" s="6">
        <v>0</v>
      </c>
      <c r="M245" s="6">
        <v>0</v>
      </c>
      <c r="N245" s="6">
        <v>1</v>
      </c>
      <c r="O245" s="6">
        <v>0</v>
      </c>
      <c r="P245" s="8">
        <v>1</v>
      </c>
    </row>
    <row r="246" spans="1:16">
      <c r="A246" s="13" t="s">
        <v>100</v>
      </c>
      <c r="B246" s="13" t="s">
        <v>101</v>
      </c>
      <c r="C246" s="13" t="s">
        <v>101</v>
      </c>
      <c r="D246" s="13" t="s">
        <v>67</v>
      </c>
      <c r="E246" s="13" t="s">
        <v>32</v>
      </c>
      <c r="F246" s="13" t="s">
        <v>33</v>
      </c>
      <c r="G246" s="13" t="s">
        <v>20</v>
      </c>
      <c r="H246" s="13" t="s">
        <v>20</v>
      </c>
      <c r="I246" s="13" t="s">
        <v>20</v>
      </c>
      <c r="J246" s="13" t="s">
        <v>20</v>
      </c>
      <c r="K246" s="13" t="s">
        <v>21</v>
      </c>
      <c r="L246" s="6">
        <v>0</v>
      </c>
      <c r="M246" s="6">
        <v>0</v>
      </c>
      <c r="N246" s="6">
        <v>20</v>
      </c>
      <c r="O246" s="6">
        <v>0</v>
      </c>
      <c r="P246" s="8">
        <v>20</v>
      </c>
    </row>
    <row r="247" spans="1:16">
      <c r="A247" s="13" t="s">
        <v>100</v>
      </c>
      <c r="B247" s="13" t="s">
        <v>101</v>
      </c>
      <c r="C247" s="13" t="s">
        <v>101</v>
      </c>
      <c r="D247" s="13" t="s">
        <v>67</v>
      </c>
      <c r="E247" s="13" t="s">
        <v>34</v>
      </c>
      <c r="F247" s="13" t="s">
        <v>35</v>
      </c>
      <c r="G247" s="13" t="s">
        <v>36</v>
      </c>
      <c r="H247" s="13" t="s">
        <v>20</v>
      </c>
      <c r="I247" s="13" t="s">
        <v>20</v>
      </c>
      <c r="J247" s="13" t="s">
        <v>20</v>
      </c>
      <c r="K247" s="13" t="s">
        <v>21</v>
      </c>
      <c r="L247" s="6">
        <v>0</v>
      </c>
      <c r="M247" s="6">
        <v>0</v>
      </c>
      <c r="N247" s="6">
        <v>63</v>
      </c>
      <c r="O247" s="6">
        <v>6</v>
      </c>
      <c r="P247" s="8">
        <v>57</v>
      </c>
    </row>
    <row r="248" spans="1:16">
      <c r="A248" s="13" t="s">
        <v>100</v>
      </c>
      <c r="B248" s="13" t="s">
        <v>101</v>
      </c>
      <c r="C248" s="13" t="s">
        <v>101</v>
      </c>
      <c r="D248" s="13" t="s">
        <v>67</v>
      </c>
      <c r="E248" s="13" t="s">
        <v>34</v>
      </c>
      <c r="F248" s="13" t="s">
        <v>35</v>
      </c>
      <c r="G248" s="13" t="s">
        <v>37</v>
      </c>
      <c r="H248" s="13" t="s">
        <v>20</v>
      </c>
      <c r="I248" s="13" t="s">
        <v>20</v>
      </c>
      <c r="J248" s="13" t="s">
        <v>20</v>
      </c>
      <c r="K248" s="13" t="s">
        <v>21</v>
      </c>
      <c r="L248" s="6">
        <v>0</v>
      </c>
      <c r="M248" s="6">
        <v>0</v>
      </c>
      <c r="N248" s="6">
        <v>237</v>
      </c>
      <c r="O248" s="6">
        <v>18</v>
      </c>
      <c r="P248" s="8">
        <v>219</v>
      </c>
    </row>
    <row r="249" spans="1:16">
      <c r="A249" s="13" t="s">
        <v>100</v>
      </c>
      <c r="B249" s="13" t="s">
        <v>101</v>
      </c>
      <c r="C249" s="13" t="s">
        <v>101</v>
      </c>
      <c r="D249" s="13" t="s">
        <v>67</v>
      </c>
      <c r="E249" s="13" t="s">
        <v>34</v>
      </c>
      <c r="F249" s="13" t="s">
        <v>35</v>
      </c>
      <c r="G249" s="13" t="s">
        <v>38</v>
      </c>
      <c r="H249" s="13" t="s">
        <v>20</v>
      </c>
      <c r="I249" s="13" t="s">
        <v>20</v>
      </c>
      <c r="J249" s="13" t="s">
        <v>20</v>
      </c>
      <c r="K249" s="13" t="s">
        <v>21</v>
      </c>
      <c r="L249" s="6">
        <v>0</v>
      </c>
      <c r="M249" s="6">
        <v>0</v>
      </c>
      <c r="N249" s="6">
        <v>86</v>
      </c>
      <c r="O249" s="6">
        <v>1</v>
      </c>
      <c r="P249" s="8">
        <v>85</v>
      </c>
    </row>
    <row r="250" spans="1:16">
      <c r="A250" s="13" t="s">
        <v>100</v>
      </c>
      <c r="B250" s="13" t="s">
        <v>101</v>
      </c>
      <c r="C250" s="13" t="s">
        <v>101</v>
      </c>
      <c r="D250" s="13" t="s">
        <v>67</v>
      </c>
      <c r="E250" s="13" t="s">
        <v>39</v>
      </c>
      <c r="F250" s="13" t="s">
        <v>40</v>
      </c>
      <c r="G250" s="13" t="s">
        <v>41</v>
      </c>
      <c r="H250" s="13" t="s">
        <v>20</v>
      </c>
      <c r="I250" s="13" t="s">
        <v>20</v>
      </c>
      <c r="J250" s="13" t="s">
        <v>20</v>
      </c>
      <c r="K250" s="13" t="s">
        <v>21</v>
      </c>
      <c r="L250" s="6">
        <v>0</v>
      </c>
      <c r="M250" s="6">
        <v>0</v>
      </c>
      <c r="N250" s="6">
        <v>170</v>
      </c>
      <c r="O250" s="6">
        <v>95</v>
      </c>
      <c r="P250" s="8">
        <v>75</v>
      </c>
    </row>
    <row r="251" spans="1:16">
      <c r="A251" s="13" t="s">
        <v>100</v>
      </c>
      <c r="B251" s="13" t="s">
        <v>101</v>
      </c>
      <c r="C251" s="13" t="s">
        <v>101</v>
      </c>
      <c r="D251" s="13" t="s">
        <v>67</v>
      </c>
      <c r="E251" s="13" t="s">
        <v>42</v>
      </c>
      <c r="F251" s="13" t="s">
        <v>43</v>
      </c>
      <c r="G251" s="13" t="s">
        <v>20</v>
      </c>
      <c r="H251" s="13" t="s">
        <v>20</v>
      </c>
      <c r="I251" s="13" t="s">
        <v>20</v>
      </c>
      <c r="J251" s="13" t="s">
        <v>20</v>
      </c>
      <c r="K251" s="13" t="s">
        <v>21</v>
      </c>
      <c r="L251" s="6">
        <v>0</v>
      </c>
      <c r="M251" s="6">
        <v>0</v>
      </c>
      <c r="N251" s="6">
        <v>7</v>
      </c>
      <c r="O251" s="6">
        <v>0</v>
      </c>
      <c r="P251" s="8">
        <v>7</v>
      </c>
    </row>
    <row r="252" spans="1:16">
      <c r="A252" s="13" t="s">
        <v>100</v>
      </c>
      <c r="B252" s="13" t="s">
        <v>101</v>
      </c>
      <c r="C252" s="13" t="s">
        <v>101</v>
      </c>
      <c r="D252" s="13" t="s">
        <v>67</v>
      </c>
      <c r="E252" s="13" t="s">
        <v>44</v>
      </c>
      <c r="F252" s="13" t="s">
        <v>45</v>
      </c>
      <c r="G252" s="13" t="s">
        <v>20</v>
      </c>
      <c r="H252" s="13" t="s">
        <v>20</v>
      </c>
      <c r="I252" s="13" t="s">
        <v>20</v>
      </c>
      <c r="J252" s="13" t="s">
        <v>20</v>
      </c>
      <c r="K252" s="13" t="s">
        <v>21</v>
      </c>
      <c r="L252" s="6">
        <v>0</v>
      </c>
      <c r="M252" s="6">
        <v>0</v>
      </c>
      <c r="N252" s="6">
        <v>43</v>
      </c>
      <c r="O252" s="6">
        <v>0</v>
      </c>
      <c r="P252" s="8">
        <v>43</v>
      </c>
    </row>
    <row r="253" spans="1:16" hidden="1">
      <c r="A253" s="13" t="s">
        <v>100</v>
      </c>
      <c r="B253" s="13" t="s">
        <v>101</v>
      </c>
      <c r="C253" s="13" t="s">
        <v>101</v>
      </c>
      <c r="D253" s="13" t="s">
        <v>67</v>
      </c>
      <c r="E253" s="13" t="s">
        <v>46</v>
      </c>
      <c r="F253" s="13" t="s">
        <v>47</v>
      </c>
      <c r="G253" s="13" t="s">
        <v>20</v>
      </c>
      <c r="H253" s="13" t="s">
        <v>20</v>
      </c>
      <c r="I253" s="13" t="s">
        <v>20</v>
      </c>
      <c r="J253" s="13" t="s">
        <v>20</v>
      </c>
      <c r="K253" s="13" t="s">
        <v>21</v>
      </c>
      <c r="L253" s="6">
        <v>0</v>
      </c>
      <c r="M253" s="6">
        <v>0</v>
      </c>
      <c r="N253" s="6">
        <v>28</v>
      </c>
      <c r="O253" s="6">
        <v>4</v>
      </c>
      <c r="P253" s="8">
        <v>24</v>
      </c>
    </row>
    <row r="254" spans="1:16">
      <c r="A254" s="13" t="s">
        <v>100</v>
      </c>
      <c r="B254" s="13" t="s">
        <v>101</v>
      </c>
      <c r="C254" s="13" t="s">
        <v>101</v>
      </c>
      <c r="D254" s="13" t="s">
        <v>67</v>
      </c>
      <c r="E254" s="13" t="s">
        <v>48</v>
      </c>
      <c r="F254" s="13" t="s">
        <v>49</v>
      </c>
      <c r="G254" s="13" t="s">
        <v>20</v>
      </c>
      <c r="H254" s="13" t="s">
        <v>20</v>
      </c>
      <c r="I254" s="13" t="s">
        <v>20</v>
      </c>
      <c r="J254" s="13" t="s">
        <v>20</v>
      </c>
      <c r="K254" s="13" t="s">
        <v>21</v>
      </c>
      <c r="L254" s="6">
        <v>0</v>
      </c>
      <c r="M254" s="6">
        <v>0</v>
      </c>
      <c r="N254" s="6">
        <v>4</v>
      </c>
      <c r="O254" s="6">
        <v>0</v>
      </c>
      <c r="P254" s="8">
        <v>4</v>
      </c>
    </row>
    <row r="255" spans="1:16">
      <c r="A255" s="13" t="s">
        <v>102</v>
      </c>
      <c r="B255" s="13" t="s">
        <v>103</v>
      </c>
      <c r="C255" s="13" t="s">
        <v>103</v>
      </c>
      <c r="D255" s="13" t="s">
        <v>67</v>
      </c>
      <c r="E255" s="13" t="s">
        <v>17</v>
      </c>
      <c r="F255" s="13" t="s">
        <v>18</v>
      </c>
      <c r="G255" s="13" t="s">
        <v>19</v>
      </c>
      <c r="H255" s="13" t="s">
        <v>20</v>
      </c>
      <c r="I255" s="13" t="s">
        <v>20</v>
      </c>
      <c r="J255" s="13" t="s">
        <v>20</v>
      </c>
      <c r="K255" s="13" t="s">
        <v>21</v>
      </c>
      <c r="L255" s="6">
        <v>0</v>
      </c>
      <c r="M255" s="6">
        <v>0</v>
      </c>
      <c r="N255" s="6">
        <v>1641</v>
      </c>
      <c r="O255" s="6">
        <v>111</v>
      </c>
      <c r="P255" s="8">
        <v>1530</v>
      </c>
    </row>
    <row r="256" spans="1:16">
      <c r="A256" s="13" t="s">
        <v>102</v>
      </c>
      <c r="B256" s="13" t="s">
        <v>103</v>
      </c>
      <c r="C256" s="13" t="s">
        <v>103</v>
      </c>
      <c r="D256" s="13" t="s">
        <v>67</v>
      </c>
      <c r="E256" s="13" t="s">
        <v>17</v>
      </c>
      <c r="F256" s="13" t="s">
        <v>18</v>
      </c>
      <c r="G256" s="13" t="s">
        <v>22</v>
      </c>
      <c r="H256" s="13" t="s">
        <v>20</v>
      </c>
      <c r="I256" s="13" t="s">
        <v>20</v>
      </c>
      <c r="J256" s="13" t="s">
        <v>20</v>
      </c>
      <c r="K256" s="13" t="s">
        <v>21</v>
      </c>
      <c r="L256" s="6">
        <v>0</v>
      </c>
      <c r="M256" s="6">
        <v>0</v>
      </c>
      <c r="N256" s="6">
        <v>623</v>
      </c>
      <c r="O256" s="6">
        <v>0</v>
      </c>
      <c r="P256" s="8">
        <v>623</v>
      </c>
    </row>
    <row r="257" spans="1:16">
      <c r="A257" s="13" t="s">
        <v>102</v>
      </c>
      <c r="B257" s="13" t="s">
        <v>103</v>
      </c>
      <c r="C257" s="13" t="s">
        <v>103</v>
      </c>
      <c r="D257" s="13" t="s">
        <v>67</v>
      </c>
      <c r="E257" s="13" t="s">
        <v>17</v>
      </c>
      <c r="F257" s="13" t="s">
        <v>18</v>
      </c>
      <c r="G257" s="13" t="s">
        <v>23</v>
      </c>
      <c r="H257" s="13" t="s">
        <v>20</v>
      </c>
      <c r="I257" s="13" t="s">
        <v>20</v>
      </c>
      <c r="J257" s="13" t="s">
        <v>20</v>
      </c>
      <c r="K257" s="13" t="s">
        <v>21</v>
      </c>
      <c r="L257" s="6">
        <v>0</v>
      </c>
      <c r="M257" s="6">
        <v>0</v>
      </c>
      <c r="N257" s="6">
        <v>9852</v>
      </c>
      <c r="O257" s="6">
        <v>466</v>
      </c>
      <c r="P257" s="8">
        <v>9386</v>
      </c>
    </row>
    <row r="258" spans="1:16">
      <c r="A258" s="13" t="s">
        <v>102</v>
      </c>
      <c r="B258" s="13" t="s">
        <v>103</v>
      </c>
      <c r="C258" s="13" t="s">
        <v>103</v>
      </c>
      <c r="D258" s="13" t="s">
        <v>67</v>
      </c>
      <c r="E258" s="13" t="s">
        <v>24</v>
      </c>
      <c r="F258" s="13" t="s">
        <v>25</v>
      </c>
      <c r="G258" s="13" t="s">
        <v>26</v>
      </c>
      <c r="H258" s="13" t="s">
        <v>20</v>
      </c>
      <c r="I258" s="13" t="s">
        <v>20</v>
      </c>
      <c r="J258" s="13" t="s">
        <v>20</v>
      </c>
      <c r="K258" s="13" t="s">
        <v>21</v>
      </c>
      <c r="L258" s="6">
        <v>0</v>
      </c>
      <c r="M258" s="6">
        <v>0</v>
      </c>
      <c r="N258" s="6">
        <v>1695</v>
      </c>
      <c r="O258" s="6">
        <v>222</v>
      </c>
      <c r="P258" s="8">
        <v>1473</v>
      </c>
    </row>
    <row r="259" spans="1:16">
      <c r="A259" s="13" t="s">
        <v>102</v>
      </c>
      <c r="B259" s="13" t="s">
        <v>103</v>
      </c>
      <c r="C259" s="13" t="s">
        <v>103</v>
      </c>
      <c r="D259" s="13" t="s">
        <v>67</v>
      </c>
      <c r="E259" s="13" t="s">
        <v>27</v>
      </c>
      <c r="F259" s="13" t="s">
        <v>28</v>
      </c>
      <c r="G259" s="13" t="s">
        <v>29</v>
      </c>
      <c r="H259" s="13" t="s">
        <v>20</v>
      </c>
      <c r="I259" s="13" t="s">
        <v>20</v>
      </c>
      <c r="J259" s="13" t="s">
        <v>20</v>
      </c>
      <c r="K259" s="13" t="s">
        <v>21</v>
      </c>
      <c r="L259" s="6">
        <v>0</v>
      </c>
      <c r="M259" s="6">
        <v>0</v>
      </c>
      <c r="N259" s="6">
        <v>1002</v>
      </c>
      <c r="O259" s="6">
        <v>263</v>
      </c>
      <c r="P259" s="8">
        <v>739</v>
      </c>
    </row>
    <row r="260" spans="1:16">
      <c r="A260" s="13" t="s">
        <v>102</v>
      </c>
      <c r="B260" s="13" t="s">
        <v>103</v>
      </c>
      <c r="C260" s="13" t="s">
        <v>103</v>
      </c>
      <c r="D260" s="13" t="s">
        <v>67</v>
      </c>
      <c r="E260" s="13" t="s">
        <v>30</v>
      </c>
      <c r="F260" s="13" t="s">
        <v>31</v>
      </c>
      <c r="G260" s="13" t="s">
        <v>20</v>
      </c>
      <c r="H260" s="13" t="s">
        <v>20</v>
      </c>
      <c r="I260" s="13" t="s">
        <v>20</v>
      </c>
      <c r="J260" s="13" t="s">
        <v>20</v>
      </c>
      <c r="K260" s="13" t="s">
        <v>21</v>
      </c>
      <c r="L260" s="6">
        <v>0</v>
      </c>
      <c r="M260" s="6">
        <v>0</v>
      </c>
      <c r="N260" s="6">
        <v>141</v>
      </c>
      <c r="O260" s="6">
        <v>100</v>
      </c>
      <c r="P260" s="8">
        <v>41</v>
      </c>
    </row>
    <row r="261" spans="1:16">
      <c r="A261" s="13" t="s">
        <v>102</v>
      </c>
      <c r="B261" s="13" t="s">
        <v>103</v>
      </c>
      <c r="C261" s="13" t="s">
        <v>103</v>
      </c>
      <c r="D261" s="13" t="s">
        <v>67</v>
      </c>
      <c r="E261" s="13" t="s">
        <v>32</v>
      </c>
      <c r="F261" s="13" t="s">
        <v>33</v>
      </c>
      <c r="G261" s="13" t="s">
        <v>20</v>
      </c>
      <c r="H261" s="13" t="s">
        <v>20</v>
      </c>
      <c r="I261" s="13" t="s">
        <v>20</v>
      </c>
      <c r="J261" s="13" t="s">
        <v>20</v>
      </c>
      <c r="K261" s="13" t="s">
        <v>21</v>
      </c>
      <c r="L261" s="6">
        <v>0</v>
      </c>
      <c r="M261" s="6">
        <v>0</v>
      </c>
      <c r="N261" s="6">
        <v>31</v>
      </c>
      <c r="O261" s="6">
        <v>0</v>
      </c>
      <c r="P261" s="8">
        <v>31</v>
      </c>
    </row>
    <row r="262" spans="1:16">
      <c r="A262" s="13" t="s">
        <v>102</v>
      </c>
      <c r="B262" s="13" t="s">
        <v>103</v>
      </c>
      <c r="C262" s="13" t="s">
        <v>103</v>
      </c>
      <c r="D262" s="13" t="s">
        <v>67</v>
      </c>
      <c r="E262" s="13" t="s">
        <v>34</v>
      </c>
      <c r="F262" s="13" t="s">
        <v>35</v>
      </c>
      <c r="G262" s="13" t="s">
        <v>36</v>
      </c>
      <c r="H262" s="13" t="s">
        <v>20</v>
      </c>
      <c r="I262" s="13" t="s">
        <v>20</v>
      </c>
      <c r="J262" s="13" t="s">
        <v>20</v>
      </c>
      <c r="K262" s="13" t="s">
        <v>21</v>
      </c>
      <c r="L262" s="6">
        <v>0</v>
      </c>
      <c r="M262" s="6">
        <v>0</v>
      </c>
      <c r="N262" s="6">
        <v>83</v>
      </c>
      <c r="O262" s="6">
        <v>23</v>
      </c>
      <c r="P262" s="8">
        <v>60</v>
      </c>
    </row>
    <row r="263" spans="1:16">
      <c r="A263" s="13" t="s">
        <v>102</v>
      </c>
      <c r="B263" s="13" t="s">
        <v>103</v>
      </c>
      <c r="C263" s="13" t="s">
        <v>103</v>
      </c>
      <c r="D263" s="13" t="s">
        <v>67</v>
      </c>
      <c r="E263" s="13" t="s">
        <v>34</v>
      </c>
      <c r="F263" s="13" t="s">
        <v>35</v>
      </c>
      <c r="G263" s="13" t="s">
        <v>37</v>
      </c>
      <c r="H263" s="13" t="s">
        <v>20</v>
      </c>
      <c r="I263" s="13" t="s">
        <v>20</v>
      </c>
      <c r="J263" s="13" t="s">
        <v>20</v>
      </c>
      <c r="K263" s="13" t="s">
        <v>21</v>
      </c>
      <c r="L263" s="6">
        <v>0</v>
      </c>
      <c r="M263" s="6">
        <v>0</v>
      </c>
      <c r="N263" s="6">
        <v>897</v>
      </c>
      <c r="O263" s="6">
        <v>167</v>
      </c>
      <c r="P263" s="8">
        <v>730</v>
      </c>
    </row>
    <row r="264" spans="1:16">
      <c r="A264" s="13" t="s">
        <v>102</v>
      </c>
      <c r="B264" s="13" t="s">
        <v>103</v>
      </c>
      <c r="C264" s="13" t="s">
        <v>103</v>
      </c>
      <c r="D264" s="13" t="s">
        <v>67</v>
      </c>
      <c r="E264" s="13" t="s">
        <v>34</v>
      </c>
      <c r="F264" s="13" t="s">
        <v>35</v>
      </c>
      <c r="G264" s="13" t="s">
        <v>38</v>
      </c>
      <c r="H264" s="13" t="s">
        <v>20</v>
      </c>
      <c r="I264" s="13" t="s">
        <v>20</v>
      </c>
      <c r="J264" s="13" t="s">
        <v>20</v>
      </c>
      <c r="K264" s="13" t="s">
        <v>21</v>
      </c>
      <c r="L264" s="6">
        <v>0</v>
      </c>
      <c r="M264" s="6">
        <v>0</v>
      </c>
      <c r="N264" s="6">
        <v>555</v>
      </c>
      <c r="O264" s="6">
        <v>3</v>
      </c>
      <c r="P264" s="8">
        <v>552</v>
      </c>
    </row>
    <row r="265" spans="1:16">
      <c r="A265" s="13" t="s">
        <v>102</v>
      </c>
      <c r="B265" s="13" t="s">
        <v>103</v>
      </c>
      <c r="C265" s="13" t="s">
        <v>103</v>
      </c>
      <c r="D265" s="13" t="s">
        <v>67</v>
      </c>
      <c r="E265" s="13" t="s">
        <v>39</v>
      </c>
      <c r="F265" s="13" t="s">
        <v>40</v>
      </c>
      <c r="G265" s="13" t="s">
        <v>41</v>
      </c>
      <c r="H265" s="13" t="s">
        <v>20</v>
      </c>
      <c r="I265" s="13" t="s">
        <v>20</v>
      </c>
      <c r="J265" s="13" t="s">
        <v>20</v>
      </c>
      <c r="K265" s="13" t="s">
        <v>21</v>
      </c>
      <c r="L265" s="6">
        <v>0</v>
      </c>
      <c r="M265" s="6">
        <v>0</v>
      </c>
      <c r="N265" s="6">
        <v>1010</v>
      </c>
      <c r="O265" s="6">
        <v>215</v>
      </c>
      <c r="P265" s="8">
        <v>795</v>
      </c>
    </row>
    <row r="266" spans="1:16">
      <c r="A266" s="13" t="s">
        <v>102</v>
      </c>
      <c r="B266" s="13" t="s">
        <v>103</v>
      </c>
      <c r="C266" s="13" t="s">
        <v>103</v>
      </c>
      <c r="D266" s="13" t="s">
        <v>67</v>
      </c>
      <c r="E266" s="13" t="s">
        <v>42</v>
      </c>
      <c r="F266" s="13" t="s">
        <v>43</v>
      </c>
      <c r="G266" s="13" t="s">
        <v>20</v>
      </c>
      <c r="H266" s="13" t="s">
        <v>20</v>
      </c>
      <c r="I266" s="13" t="s">
        <v>20</v>
      </c>
      <c r="J266" s="13" t="s">
        <v>20</v>
      </c>
      <c r="K266" s="13" t="s">
        <v>21</v>
      </c>
      <c r="L266" s="6">
        <v>0</v>
      </c>
      <c r="M266" s="6">
        <v>0</v>
      </c>
      <c r="N266" s="6">
        <v>34</v>
      </c>
      <c r="O266" s="6">
        <v>0</v>
      </c>
      <c r="P266" s="8">
        <v>34</v>
      </c>
    </row>
    <row r="267" spans="1:16">
      <c r="A267" s="13" t="s">
        <v>102</v>
      </c>
      <c r="B267" s="13" t="s">
        <v>103</v>
      </c>
      <c r="C267" s="13" t="s">
        <v>103</v>
      </c>
      <c r="D267" s="13" t="s">
        <v>67</v>
      </c>
      <c r="E267" s="13" t="s">
        <v>44</v>
      </c>
      <c r="F267" s="13" t="s">
        <v>45</v>
      </c>
      <c r="G267" s="13" t="s">
        <v>20</v>
      </c>
      <c r="H267" s="13" t="s">
        <v>20</v>
      </c>
      <c r="I267" s="13" t="s">
        <v>20</v>
      </c>
      <c r="J267" s="13" t="s">
        <v>20</v>
      </c>
      <c r="K267" s="13" t="s">
        <v>21</v>
      </c>
      <c r="L267" s="6">
        <v>0</v>
      </c>
      <c r="M267" s="6">
        <v>0</v>
      </c>
      <c r="N267" s="6">
        <v>1306</v>
      </c>
      <c r="O267" s="6">
        <v>34</v>
      </c>
      <c r="P267" s="8">
        <v>1272</v>
      </c>
    </row>
    <row r="268" spans="1:16" hidden="1">
      <c r="A268" s="13" t="s">
        <v>102</v>
      </c>
      <c r="B268" s="13" t="s">
        <v>103</v>
      </c>
      <c r="C268" s="13" t="s">
        <v>103</v>
      </c>
      <c r="D268" s="13" t="s">
        <v>67</v>
      </c>
      <c r="E268" s="13" t="s">
        <v>46</v>
      </c>
      <c r="F268" s="13" t="s">
        <v>47</v>
      </c>
      <c r="G268" s="13" t="s">
        <v>20</v>
      </c>
      <c r="H268" s="13" t="s">
        <v>20</v>
      </c>
      <c r="I268" s="13" t="s">
        <v>20</v>
      </c>
      <c r="J268" s="13" t="s">
        <v>20</v>
      </c>
      <c r="K268" s="13" t="s">
        <v>21</v>
      </c>
      <c r="L268" s="6">
        <v>0</v>
      </c>
      <c r="M268" s="6">
        <v>0</v>
      </c>
      <c r="N268" s="6">
        <v>102</v>
      </c>
      <c r="O268" s="6">
        <v>15</v>
      </c>
      <c r="P268" s="8">
        <v>87</v>
      </c>
    </row>
    <row r="269" spans="1:16">
      <c r="A269" s="13" t="s">
        <v>102</v>
      </c>
      <c r="B269" s="13" t="s">
        <v>103</v>
      </c>
      <c r="C269" s="13" t="s">
        <v>103</v>
      </c>
      <c r="D269" s="13" t="s">
        <v>67</v>
      </c>
      <c r="E269" s="13" t="s">
        <v>48</v>
      </c>
      <c r="F269" s="13" t="s">
        <v>49</v>
      </c>
      <c r="G269" s="13" t="s">
        <v>20</v>
      </c>
      <c r="H269" s="13" t="s">
        <v>20</v>
      </c>
      <c r="I269" s="13" t="s">
        <v>20</v>
      </c>
      <c r="J269" s="13" t="s">
        <v>20</v>
      </c>
      <c r="K269" s="13" t="s">
        <v>21</v>
      </c>
      <c r="L269" s="6">
        <v>0</v>
      </c>
      <c r="M269" s="6">
        <v>0</v>
      </c>
      <c r="N269" s="6">
        <v>203</v>
      </c>
      <c r="O269" s="6">
        <v>0</v>
      </c>
      <c r="P269" s="8">
        <v>203</v>
      </c>
    </row>
    <row r="270" spans="1:16">
      <c r="A270" s="13" t="s">
        <v>104</v>
      </c>
      <c r="B270" s="13" t="s">
        <v>105</v>
      </c>
      <c r="C270" s="13" t="s">
        <v>105</v>
      </c>
      <c r="D270" s="13" t="s">
        <v>67</v>
      </c>
      <c r="E270" s="13" t="s">
        <v>17</v>
      </c>
      <c r="F270" s="13" t="s">
        <v>18</v>
      </c>
      <c r="G270" s="13" t="s">
        <v>19</v>
      </c>
      <c r="H270" s="13" t="s">
        <v>20</v>
      </c>
      <c r="I270" s="13" t="s">
        <v>20</v>
      </c>
      <c r="J270" s="13" t="s">
        <v>20</v>
      </c>
      <c r="K270" s="13" t="s">
        <v>21</v>
      </c>
      <c r="L270" s="6">
        <v>0</v>
      </c>
      <c r="M270" s="6">
        <v>0</v>
      </c>
      <c r="N270" s="6">
        <v>23</v>
      </c>
      <c r="O270" s="6">
        <v>0</v>
      </c>
      <c r="P270" s="8">
        <v>23</v>
      </c>
    </row>
    <row r="271" spans="1:16">
      <c r="A271" s="13" t="s">
        <v>104</v>
      </c>
      <c r="B271" s="13" t="s">
        <v>105</v>
      </c>
      <c r="C271" s="13" t="s">
        <v>105</v>
      </c>
      <c r="D271" s="13" t="s">
        <v>67</v>
      </c>
      <c r="E271" s="13" t="s">
        <v>17</v>
      </c>
      <c r="F271" s="13" t="s">
        <v>18</v>
      </c>
      <c r="G271" s="13" t="s">
        <v>22</v>
      </c>
      <c r="H271" s="13" t="s">
        <v>20</v>
      </c>
      <c r="I271" s="13" t="s">
        <v>20</v>
      </c>
      <c r="J271" s="13" t="s">
        <v>20</v>
      </c>
      <c r="K271" s="13" t="s">
        <v>21</v>
      </c>
      <c r="L271" s="6">
        <v>0</v>
      </c>
      <c r="M271" s="6">
        <v>0</v>
      </c>
      <c r="N271" s="6">
        <v>1</v>
      </c>
      <c r="O271" s="6">
        <v>0</v>
      </c>
      <c r="P271" s="8">
        <v>1</v>
      </c>
    </row>
    <row r="272" spans="1:16">
      <c r="A272" s="13" t="s">
        <v>104</v>
      </c>
      <c r="B272" s="13" t="s">
        <v>105</v>
      </c>
      <c r="C272" s="13" t="s">
        <v>105</v>
      </c>
      <c r="D272" s="13" t="s">
        <v>67</v>
      </c>
      <c r="E272" s="13" t="s">
        <v>17</v>
      </c>
      <c r="F272" s="13" t="s">
        <v>18</v>
      </c>
      <c r="G272" s="13" t="s">
        <v>23</v>
      </c>
      <c r="H272" s="13" t="s">
        <v>20</v>
      </c>
      <c r="I272" s="13" t="s">
        <v>20</v>
      </c>
      <c r="J272" s="13" t="s">
        <v>20</v>
      </c>
      <c r="K272" s="13" t="s">
        <v>21</v>
      </c>
      <c r="L272" s="6">
        <v>0</v>
      </c>
      <c r="M272" s="6">
        <v>0</v>
      </c>
      <c r="N272" s="6">
        <v>129</v>
      </c>
      <c r="O272" s="6">
        <v>0</v>
      </c>
      <c r="P272" s="8">
        <v>129</v>
      </c>
    </row>
    <row r="273" spans="1:16">
      <c r="A273" s="13" t="s">
        <v>104</v>
      </c>
      <c r="B273" s="13" t="s">
        <v>105</v>
      </c>
      <c r="C273" s="13" t="s">
        <v>105</v>
      </c>
      <c r="D273" s="13" t="s">
        <v>67</v>
      </c>
      <c r="E273" s="13" t="s">
        <v>24</v>
      </c>
      <c r="F273" s="13" t="s">
        <v>25</v>
      </c>
      <c r="G273" s="13" t="s">
        <v>26</v>
      </c>
      <c r="H273" s="13" t="s">
        <v>20</v>
      </c>
      <c r="I273" s="13" t="s">
        <v>20</v>
      </c>
      <c r="J273" s="13" t="s">
        <v>20</v>
      </c>
      <c r="K273" s="13" t="s">
        <v>21</v>
      </c>
      <c r="L273" s="6">
        <v>0</v>
      </c>
      <c r="M273" s="6">
        <v>0</v>
      </c>
      <c r="N273" s="6">
        <v>43</v>
      </c>
      <c r="O273" s="6">
        <v>5</v>
      </c>
      <c r="P273" s="8">
        <v>38</v>
      </c>
    </row>
    <row r="274" spans="1:16">
      <c r="A274" s="13" t="s">
        <v>104</v>
      </c>
      <c r="B274" s="13" t="s">
        <v>105</v>
      </c>
      <c r="C274" s="13" t="s">
        <v>105</v>
      </c>
      <c r="D274" s="13" t="s">
        <v>67</v>
      </c>
      <c r="E274" s="13" t="s">
        <v>27</v>
      </c>
      <c r="F274" s="13" t="s">
        <v>28</v>
      </c>
      <c r="G274" s="13" t="s">
        <v>29</v>
      </c>
      <c r="H274" s="13" t="s">
        <v>20</v>
      </c>
      <c r="I274" s="13" t="s">
        <v>20</v>
      </c>
      <c r="J274" s="13" t="s">
        <v>20</v>
      </c>
      <c r="K274" s="13" t="s">
        <v>21</v>
      </c>
      <c r="L274" s="6">
        <v>0</v>
      </c>
      <c r="M274" s="6">
        <v>0</v>
      </c>
      <c r="N274" s="6">
        <v>8</v>
      </c>
      <c r="O274" s="6">
        <v>0</v>
      </c>
      <c r="P274" s="8">
        <v>8</v>
      </c>
    </row>
    <row r="275" spans="1:16">
      <c r="A275" s="13" t="s">
        <v>104</v>
      </c>
      <c r="B275" s="13" t="s">
        <v>105</v>
      </c>
      <c r="C275" s="13" t="s">
        <v>105</v>
      </c>
      <c r="D275" s="13" t="s">
        <v>67</v>
      </c>
      <c r="E275" s="13" t="s">
        <v>30</v>
      </c>
      <c r="F275" s="13" t="s">
        <v>31</v>
      </c>
      <c r="G275" s="13" t="s">
        <v>20</v>
      </c>
      <c r="H275" s="13" t="s">
        <v>20</v>
      </c>
      <c r="I275" s="13" t="s">
        <v>20</v>
      </c>
      <c r="J275" s="13" t="s">
        <v>20</v>
      </c>
      <c r="K275" s="13" t="s">
        <v>21</v>
      </c>
      <c r="L275" s="6">
        <v>0</v>
      </c>
      <c r="M275" s="6">
        <v>0</v>
      </c>
      <c r="N275" s="6">
        <v>16</v>
      </c>
      <c r="O275" s="6">
        <v>1</v>
      </c>
      <c r="P275" s="8">
        <v>15</v>
      </c>
    </row>
    <row r="276" spans="1:16">
      <c r="A276" s="13" t="s">
        <v>104</v>
      </c>
      <c r="B276" s="13" t="s">
        <v>105</v>
      </c>
      <c r="C276" s="13" t="s">
        <v>105</v>
      </c>
      <c r="D276" s="13" t="s">
        <v>67</v>
      </c>
      <c r="E276" s="13" t="s">
        <v>34</v>
      </c>
      <c r="F276" s="13" t="s">
        <v>35</v>
      </c>
      <c r="G276" s="13" t="s">
        <v>37</v>
      </c>
      <c r="H276" s="13" t="s">
        <v>20</v>
      </c>
      <c r="I276" s="13" t="s">
        <v>20</v>
      </c>
      <c r="J276" s="13" t="s">
        <v>20</v>
      </c>
      <c r="K276" s="13" t="s">
        <v>21</v>
      </c>
      <c r="L276" s="6">
        <v>0</v>
      </c>
      <c r="M276" s="6">
        <v>0</v>
      </c>
      <c r="N276" s="6">
        <v>2</v>
      </c>
      <c r="O276" s="6">
        <v>0</v>
      </c>
      <c r="P276" s="8">
        <v>2</v>
      </c>
    </row>
    <row r="277" spans="1:16">
      <c r="A277" s="13" t="s">
        <v>104</v>
      </c>
      <c r="B277" s="13" t="s">
        <v>105</v>
      </c>
      <c r="C277" s="13" t="s">
        <v>105</v>
      </c>
      <c r="D277" s="13" t="s">
        <v>67</v>
      </c>
      <c r="E277" s="13" t="s">
        <v>34</v>
      </c>
      <c r="F277" s="13" t="s">
        <v>35</v>
      </c>
      <c r="G277" s="13" t="s">
        <v>38</v>
      </c>
      <c r="H277" s="13" t="s">
        <v>20</v>
      </c>
      <c r="I277" s="13" t="s">
        <v>20</v>
      </c>
      <c r="J277" s="13" t="s">
        <v>20</v>
      </c>
      <c r="K277" s="13" t="s">
        <v>21</v>
      </c>
      <c r="L277" s="6">
        <v>0</v>
      </c>
      <c r="M277" s="6">
        <v>0</v>
      </c>
      <c r="N277" s="6">
        <v>1</v>
      </c>
      <c r="O277" s="6">
        <v>0</v>
      </c>
      <c r="P277" s="8">
        <v>1</v>
      </c>
    </row>
    <row r="278" spans="1:16">
      <c r="A278" s="13" t="s">
        <v>104</v>
      </c>
      <c r="B278" s="13" t="s">
        <v>105</v>
      </c>
      <c r="C278" s="13" t="s">
        <v>105</v>
      </c>
      <c r="D278" s="13" t="s">
        <v>67</v>
      </c>
      <c r="E278" s="13" t="s">
        <v>39</v>
      </c>
      <c r="F278" s="13" t="s">
        <v>40</v>
      </c>
      <c r="G278" s="13" t="s">
        <v>41</v>
      </c>
      <c r="H278" s="13" t="s">
        <v>20</v>
      </c>
      <c r="I278" s="13" t="s">
        <v>20</v>
      </c>
      <c r="J278" s="13" t="s">
        <v>20</v>
      </c>
      <c r="K278" s="13" t="s">
        <v>21</v>
      </c>
      <c r="L278" s="6">
        <v>0</v>
      </c>
      <c r="M278" s="6">
        <v>0</v>
      </c>
      <c r="N278" s="6">
        <v>21</v>
      </c>
      <c r="O278" s="6">
        <v>2</v>
      </c>
      <c r="P278" s="8">
        <v>19</v>
      </c>
    </row>
    <row r="279" spans="1:16">
      <c r="A279" s="13" t="s">
        <v>104</v>
      </c>
      <c r="B279" s="13" t="s">
        <v>105</v>
      </c>
      <c r="C279" s="13" t="s">
        <v>105</v>
      </c>
      <c r="D279" s="13" t="s">
        <v>67</v>
      </c>
      <c r="E279" s="13" t="s">
        <v>42</v>
      </c>
      <c r="F279" s="13" t="s">
        <v>43</v>
      </c>
      <c r="G279" s="13" t="s">
        <v>20</v>
      </c>
      <c r="H279" s="13" t="s">
        <v>20</v>
      </c>
      <c r="I279" s="13" t="s">
        <v>20</v>
      </c>
      <c r="J279" s="13" t="s">
        <v>20</v>
      </c>
      <c r="K279" s="13" t="s">
        <v>21</v>
      </c>
      <c r="L279" s="6">
        <v>0</v>
      </c>
      <c r="M279" s="6">
        <v>0</v>
      </c>
      <c r="N279" s="6">
        <v>5</v>
      </c>
      <c r="O279" s="6">
        <v>0</v>
      </c>
      <c r="P279" s="8">
        <v>5</v>
      </c>
    </row>
    <row r="280" spans="1:16">
      <c r="A280" s="13" t="s">
        <v>104</v>
      </c>
      <c r="B280" s="13" t="s">
        <v>105</v>
      </c>
      <c r="C280" s="13" t="s">
        <v>105</v>
      </c>
      <c r="D280" s="13" t="s">
        <v>67</v>
      </c>
      <c r="E280" s="13" t="s">
        <v>44</v>
      </c>
      <c r="F280" s="13" t="s">
        <v>45</v>
      </c>
      <c r="G280" s="13" t="s">
        <v>20</v>
      </c>
      <c r="H280" s="13" t="s">
        <v>20</v>
      </c>
      <c r="I280" s="13" t="s">
        <v>20</v>
      </c>
      <c r="J280" s="13" t="s">
        <v>20</v>
      </c>
      <c r="K280" s="13" t="s">
        <v>21</v>
      </c>
      <c r="L280" s="6">
        <v>0</v>
      </c>
      <c r="M280" s="6">
        <v>0</v>
      </c>
      <c r="N280" s="6">
        <v>27</v>
      </c>
      <c r="O280" s="6">
        <v>0</v>
      </c>
      <c r="P280" s="8">
        <v>27</v>
      </c>
    </row>
    <row r="281" spans="1:16" hidden="1">
      <c r="A281" s="13" t="s">
        <v>104</v>
      </c>
      <c r="B281" s="13" t="s">
        <v>105</v>
      </c>
      <c r="C281" s="13" t="s">
        <v>105</v>
      </c>
      <c r="D281" s="13" t="s">
        <v>67</v>
      </c>
      <c r="E281" s="13" t="s">
        <v>46</v>
      </c>
      <c r="F281" s="13" t="s">
        <v>47</v>
      </c>
      <c r="G281" s="13" t="s">
        <v>20</v>
      </c>
      <c r="H281" s="13" t="s">
        <v>20</v>
      </c>
      <c r="I281" s="13" t="s">
        <v>20</v>
      </c>
      <c r="J281" s="13" t="s">
        <v>20</v>
      </c>
      <c r="K281" s="13" t="s">
        <v>21</v>
      </c>
      <c r="L281" s="6">
        <v>0</v>
      </c>
      <c r="M281" s="6">
        <v>0</v>
      </c>
      <c r="N281" s="6">
        <v>2</v>
      </c>
      <c r="O281" s="6">
        <v>0</v>
      </c>
      <c r="P281" s="8">
        <v>2</v>
      </c>
    </row>
    <row r="282" spans="1:16">
      <c r="A282" s="13" t="s">
        <v>104</v>
      </c>
      <c r="B282" s="13" t="s">
        <v>105</v>
      </c>
      <c r="C282" s="13" t="s">
        <v>105</v>
      </c>
      <c r="D282" s="13" t="s">
        <v>67</v>
      </c>
      <c r="E282" s="13" t="s">
        <v>48</v>
      </c>
      <c r="F282" s="13" t="s">
        <v>49</v>
      </c>
      <c r="G282" s="13" t="s">
        <v>20</v>
      </c>
      <c r="H282" s="13" t="s">
        <v>20</v>
      </c>
      <c r="I282" s="13" t="s">
        <v>20</v>
      </c>
      <c r="J282" s="13" t="s">
        <v>20</v>
      </c>
      <c r="K282" s="13" t="s">
        <v>21</v>
      </c>
      <c r="L282" s="6">
        <v>0</v>
      </c>
      <c r="M282" s="6">
        <v>0</v>
      </c>
      <c r="N282" s="6">
        <v>80</v>
      </c>
      <c r="O282" s="6">
        <v>0</v>
      </c>
      <c r="P282" s="8">
        <v>80</v>
      </c>
    </row>
    <row r="283" spans="1:16">
      <c r="A283" s="13" t="s">
        <v>106</v>
      </c>
      <c r="B283" s="13" t="s">
        <v>107</v>
      </c>
      <c r="C283" s="13" t="s">
        <v>107</v>
      </c>
      <c r="D283" s="13" t="s">
        <v>64</v>
      </c>
      <c r="E283" s="13" t="s">
        <v>17</v>
      </c>
      <c r="F283" s="13" t="s">
        <v>18</v>
      </c>
      <c r="G283" s="13" t="s">
        <v>19</v>
      </c>
      <c r="H283" s="13" t="s">
        <v>20</v>
      </c>
      <c r="I283" s="13" t="s">
        <v>20</v>
      </c>
      <c r="J283" s="13" t="s">
        <v>20</v>
      </c>
      <c r="K283" s="13" t="s">
        <v>21</v>
      </c>
      <c r="L283" s="6">
        <v>0</v>
      </c>
      <c r="M283" s="6">
        <v>0</v>
      </c>
      <c r="N283" s="6">
        <v>10</v>
      </c>
      <c r="O283" s="6">
        <v>0</v>
      </c>
      <c r="P283" s="8">
        <v>10</v>
      </c>
    </row>
    <row r="284" spans="1:16">
      <c r="A284" s="13" t="s">
        <v>106</v>
      </c>
      <c r="B284" s="13" t="s">
        <v>107</v>
      </c>
      <c r="C284" s="13" t="s">
        <v>107</v>
      </c>
      <c r="D284" s="13" t="s">
        <v>64</v>
      </c>
      <c r="E284" s="13" t="s">
        <v>17</v>
      </c>
      <c r="F284" s="13" t="s">
        <v>18</v>
      </c>
      <c r="G284" s="13" t="s">
        <v>23</v>
      </c>
      <c r="H284" s="13" t="s">
        <v>20</v>
      </c>
      <c r="I284" s="13" t="s">
        <v>20</v>
      </c>
      <c r="J284" s="13" t="s">
        <v>20</v>
      </c>
      <c r="K284" s="13" t="s">
        <v>21</v>
      </c>
      <c r="L284" s="6">
        <v>0</v>
      </c>
      <c r="M284" s="6">
        <v>0</v>
      </c>
      <c r="N284" s="6">
        <v>90</v>
      </c>
      <c r="O284" s="6">
        <v>0</v>
      </c>
      <c r="P284" s="8">
        <v>90</v>
      </c>
    </row>
    <row r="285" spans="1:16">
      <c r="A285" s="13" t="s">
        <v>106</v>
      </c>
      <c r="B285" s="13" t="s">
        <v>107</v>
      </c>
      <c r="C285" s="13" t="s">
        <v>107</v>
      </c>
      <c r="D285" s="13" t="s">
        <v>64</v>
      </c>
      <c r="E285" s="13" t="s">
        <v>24</v>
      </c>
      <c r="F285" s="13" t="s">
        <v>25</v>
      </c>
      <c r="G285" s="13" t="s">
        <v>26</v>
      </c>
      <c r="H285" s="13" t="s">
        <v>20</v>
      </c>
      <c r="I285" s="13" t="s">
        <v>20</v>
      </c>
      <c r="J285" s="13" t="s">
        <v>20</v>
      </c>
      <c r="K285" s="13" t="s">
        <v>21</v>
      </c>
      <c r="L285" s="6">
        <v>0</v>
      </c>
      <c r="M285" s="6">
        <v>0</v>
      </c>
      <c r="N285" s="6">
        <v>360</v>
      </c>
      <c r="O285" s="6">
        <v>4</v>
      </c>
      <c r="P285" s="8">
        <v>356</v>
      </c>
    </row>
    <row r="286" spans="1:16">
      <c r="A286" s="13" t="s">
        <v>106</v>
      </c>
      <c r="B286" s="13" t="s">
        <v>107</v>
      </c>
      <c r="C286" s="13" t="s">
        <v>107</v>
      </c>
      <c r="D286" s="13" t="s">
        <v>64</v>
      </c>
      <c r="E286" s="13" t="s">
        <v>27</v>
      </c>
      <c r="F286" s="13" t="s">
        <v>28</v>
      </c>
      <c r="G286" s="13" t="s">
        <v>29</v>
      </c>
      <c r="H286" s="13" t="s">
        <v>20</v>
      </c>
      <c r="I286" s="13" t="s">
        <v>20</v>
      </c>
      <c r="J286" s="13" t="s">
        <v>20</v>
      </c>
      <c r="K286" s="13" t="s">
        <v>21</v>
      </c>
      <c r="L286" s="6">
        <v>0</v>
      </c>
      <c r="M286" s="6">
        <v>0</v>
      </c>
      <c r="N286" s="6">
        <v>1</v>
      </c>
      <c r="O286" s="6">
        <v>0</v>
      </c>
      <c r="P286" s="8">
        <v>1</v>
      </c>
    </row>
    <row r="287" spans="1:16">
      <c r="A287" s="13" t="s">
        <v>106</v>
      </c>
      <c r="B287" s="13" t="s">
        <v>107</v>
      </c>
      <c r="C287" s="13" t="s">
        <v>107</v>
      </c>
      <c r="D287" s="13" t="s">
        <v>64</v>
      </c>
      <c r="E287" s="13" t="s">
        <v>30</v>
      </c>
      <c r="F287" s="13" t="s">
        <v>31</v>
      </c>
      <c r="G287" s="13" t="s">
        <v>20</v>
      </c>
      <c r="H287" s="13" t="s">
        <v>20</v>
      </c>
      <c r="I287" s="13" t="s">
        <v>20</v>
      </c>
      <c r="J287" s="13" t="s">
        <v>20</v>
      </c>
      <c r="K287" s="13" t="s">
        <v>21</v>
      </c>
      <c r="L287" s="6">
        <v>0</v>
      </c>
      <c r="M287" s="6">
        <v>0</v>
      </c>
      <c r="N287" s="6">
        <v>1</v>
      </c>
      <c r="O287" s="6">
        <v>0</v>
      </c>
      <c r="P287" s="8">
        <v>1</v>
      </c>
    </row>
    <row r="288" spans="1:16">
      <c r="A288" s="13" t="s">
        <v>106</v>
      </c>
      <c r="B288" s="13" t="s">
        <v>107</v>
      </c>
      <c r="C288" s="13" t="s">
        <v>107</v>
      </c>
      <c r="D288" s="13" t="s">
        <v>64</v>
      </c>
      <c r="E288" s="13" t="s">
        <v>32</v>
      </c>
      <c r="F288" s="13" t="s">
        <v>33</v>
      </c>
      <c r="G288" s="13" t="s">
        <v>20</v>
      </c>
      <c r="H288" s="13" t="s">
        <v>20</v>
      </c>
      <c r="I288" s="13" t="s">
        <v>20</v>
      </c>
      <c r="J288" s="13" t="s">
        <v>20</v>
      </c>
      <c r="K288" s="13" t="s">
        <v>21</v>
      </c>
      <c r="L288" s="6">
        <v>0</v>
      </c>
      <c r="M288" s="6">
        <v>0</v>
      </c>
      <c r="N288" s="6">
        <v>2</v>
      </c>
      <c r="O288" s="6">
        <v>0</v>
      </c>
      <c r="P288" s="8">
        <v>2</v>
      </c>
    </row>
    <row r="289" spans="1:16">
      <c r="A289" s="13" t="s">
        <v>106</v>
      </c>
      <c r="B289" s="13" t="s">
        <v>107</v>
      </c>
      <c r="C289" s="13" t="s">
        <v>107</v>
      </c>
      <c r="D289" s="13" t="s">
        <v>64</v>
      </c>
      <c r="E289" s="13" t="s">
        <v>34</v>
      </c>
      <c r="F289" s="13" t="s">
        <v>35</v>
      </c>
      <c r="G289" s="13" t="s">
        <v>36</v>
      </c>
      <c r="H289" s="13" t="s">
        <v>20</v>
      </c>
      <c r="I289" s="13" t="s">
        <v>20</v>
      </c>
      <c r="J289" s="13" t="s">
        <v>20</v>
      </c>
      <c r="K289" s="13" t="s">
        <v>21</v>
      </c>
      <c r="L289" s="6">
        <v>0</v>
      </c>
      <c r="M289" s="6">
        <v>0</v>
      </c>
      <c r="N289" s="6">
        <v>8</v>
      </c>
      <c r="O289" s="6">
        <v>0</v>
      </c>
      <c r="P289" s="8">
        <v>8</v>
      </c>
    </row>
    <row r="290" spans="1:16">
      <c r="A290" s="13" t="s">
        <v>106</v>
      </c>
      <c r="B290" s="13" t="s">
        <v>107</v>
      </c>
      <c r="C290" s="13" t="s">
        <v>107</v>
      </c>
      <c r="D290" s="13" t="s">
        <v>64</v>
      </c>
      <c r="E290" s="13" t="s">
        <v>34</v>
      </c>
      <c r="F290" s="13" t="s">
        <v>35</v>
      </c>
      <c r="G290" s="13" t="s">
        <v>37</v>
      </c>
      <c r="H290" s="13" t="s">
        <v>20</v>
      </c>
      <c r="I290" s="13" t="s">
        <v>20</v>
      </c>
      <c r="J290" s="13" t="s">
        <v>20</v>
      </c>
      <c r="K290" s="13" t="s">
        <v>21</v>
      </c>
      <c r="L290" s="6">
        <v>0</v>
      </c>
      <c r="M290" s="6">
        <v>0</v>
      </c>
      <c r="N290" s="6">
        <v>3</v>
      </c>
      <c r="O290" s="6">
        <v>1</v>
      </c>
      <c r="P290" s="8">
        <v>2</v>
      </c>
    </row>
    <row r="291" spans="1:16">
      <c r="A291" s="13" t="s">
        <v>106</v>
      </c>
      <c r="B291" s="13" t="s">
        <v>107</v>
      </c>
      <c r="C291" s="13" t="s">
        <v>107</v>
      </c>
      <c r="D291" s="13" t="s">
        <v>64</v>
      </c>
      <c r="E291" s="13" t="s">
        <v>39</v>
      </c>
      <c r="F291" s="13" t="s">
        <v>40</v>
      </c>
      <c r="G291" s="13" t="s">
        <v>41</v>
      </c>
      <c r="H291" s="13" t="s">
        <v>20</v>
      </c>
      <c r="I291" s="13" t="s">
        <v>20</v>
      </c>
      <c r="J291" s="13" t="s">
        <v>20</v>
      </c>
      <c r="K291" s="13" t="s">
        <v>21</v>
      </c>
      <c r="L291" s="6">
        <v>0</v>
      </c>
      <c r="M291" s="6">
        <v>0</v>
      </c>
      <c r="N291" s="6">
        <v>39</v>
      </c>
      <c r="O291" s="6">
        <v>3</v>
      </c>
      <c r="P291" s="8">
        <v>36</v>
      </c>
    </row>
    <row r="292" spans="1:16">
      <c r="A292" s="13" t="s">
        <v>106</v>
      </c>
      <c r="B292" s="13" t="s">
        <v>107</v>
      </c>
      <c r="C292" s="13" t="s">
        <v>107</v>
      </c>
      <c r="D292" s="13" t="s">
        <v>64</v>
      </c>
      <c r="E292" s="13" t="s">
        <v>42</v>
      </c>
      <c r="F292" s="13" t="s">
        <v>43</v>
      </c>
      <c r="G292" s="13" t="s">
        <v>20</v>
      </c>
      <c r="H292" s="13" t="s">
        <v>20</v>
      </c>
      <c r="I292" s="13" t="s">
        <v>20</v>
      </c>
      <c r="J292" s="13" t="s">
        <v>20</v>
      </c>
      <c r="K292" s="13" t="s">
        <v>21</v>
      </c>
      <c r="L292" s="6">
        <v>0</v>
      </c>
      <c r="M292" s="6">
        <v>0</v>
      </c>
      <c r="N292" s="6">
        <v>63</v>
      </c>
      <c r="O292" s="6">
        <v>0</v>
      </c>
      <c r="P292" s="8">
        <v>63</v>
      </c>
    </row>
    <row r="293" spans="1:16">
      <c r="A293" s="13" t="s">
        <v>106</v>
      </c>
      <c r="B293" s="13" t="s">
        <v>107</v>
      </c>
      <c r="C293" s="13" t="s">
        <v>107</v>
      </c>
      <c r="D293" s="13" t="s">
        <v>64</v>
      </c>
      <c r="E293" s="13" t="s">
        <v>44</v>
      </c>
      <c r="F293" s="13" t="s">
        <v>45</v>
      </c>
      <c r="G293" s="13" t="s">
        <v>20</v>
      </c>
      <c r="H293" s="13" t="s">
        <v>20</v>
      </c>
      <c r="I293" s="13" t="s">
        <v>20</v>
      </c>
      <c r="J293" s="13" t="s">
        <v>20</v>
      </c>
      <c r="K293" s="13" t="s">
        <v>21</v>
      </c>
      <c r="L293" s="6">
        <v>0</v>
      </c>
      <c r="M293" s="6">
        <v>0</v>
      </c>
      <c r="N293" s="6">
        <v>90</v>
      </c>
      <c r="O293" s="6">
        <v>1</v>
      </c>
      <c r="P293" s="8">
        <v>89</v>
      </c>
    </row>
    <row r="294" spans="1:16">
      <c r="A294" s="13" t="s">
        <v>106</v>
      </c>
      <c r="B294" s="13" t="s">
        <v>107</v>
      </c>
      <c r="C294" s="13" t="s">
        <v>107</v>
      </c>
      <c r="D294" s="13" t="s">
        <v>64</v>
      </c>
      <c r="E294" s="13" t="s">
        <v>48</v>
      </c>
      <c r="F294" s="13" t="s">
        <v>49</v>
      </c>
      <c r="G294" s="13" t="s">
        <v>20</v>
      </c>
      <c r="H294" s="13" t="s">
        <v>20</v>
      </c>
      <c r="I294" s="13" t="s">
        <v>20</v>
      </c>
      <c r="J294" s="13" t="s">
        <v>20</v>
      </c>
      <c r="K294" s="13" t="s">
        <v>21</v>
      </c>
      <c r="L294" s="6">
        <v>0</v>
      </c>
      <c r="M294" s="6">
        <v>0</v>
      </c>
      <c r="N294" s="6">
        <v>348</v>
      </c>
      <c r="O294" s="6">
        <v>0</v>
      </c>
      <c r="P294" s="8">
        <v>348</v>
      </c>
    </row>
    <row r="295" spans="1:16">
      <c r="A295" s="13" t="s">
        <v>108</v>
      </c>
      <c r="B295" s="13" t="s">
        <v>109</v>
      </c>
      <c r="C295" s="13" t="s">
        <v>109</v>
      </c>
      <c r="D295" s="13" t="s">
        <v>74</v>
      </c>
      <c r="E295" s="13" t="s">
        <v>17</v>
      </c>
      <c r="F295" s="13" t="s">
        <v>18</v>
      </c>
      <c r="G295" s="13" t="s">
        <v>19</v>
      </c>
      <c r="H295" s="13" t="s">
        <v>20</v>
      </c>
      <c r="I295" s="13" t="s">
        <v>20</v>
      </c>
      <c r="J295" s="13" t="s">
        <v>20</v>
      </c>
      <c r="K295" s="13" t="s">
        <v>21</v>
      </c>
      <c r="L295" s="6">
        <v>0</v>
      </c>
      <c r="M295" s="6">
        <v>0</v>
      </c>
      <c r="N295" s="6">
        <v>1762</v>
      </c>
      <c r="O295" s="6">
        <v>38</v>
      </c>
      <c r="P295" s="8">
        <v>1724</v>
      </c>
    </row>
    <row r="296" spans="1:16">
      <c r="A296" s="13" t="s">
        <v>108</v>
      </c>
      <c r="B296" s="13" t="s">
        <v>109</v>
      </c>
      <c r="C296" s="13" t="s">
        <v>109</v>
      </c>
      <c r="D296" s="13" t="s">
        <v>74</v>
      </c>
      <c r="E296" s="13" t="s">
        <v>17</v>
      </c>
      <c r="F296" s="13" t="s">
        <v>18</v>
      </c>
      <c r="G296" s="13" t="s">
        <v>23</v>
      </c>
      <c r="H296" s="13" t="s">
        <v>20</v>
      </c>
      <c r="I296" s="13" t="s">
        <v>20</v>
      </c>
      <c r="J296" s="13" t="s">
        <v>20</v>
      </c>
      <c r="K296" s="13" t="s">
        <v>21</v>
      </c>
      <c r="L296" s="6">
        <v>0</v>
      </c>
      <c r="M296" s="6">
        <v>0</v>
      </c>
      <c r="N296" s="6">
        <v>1560</v>
      </c>
      <c r="O296" s="6">
        <v>0</v>
      </c>
      <c r="P296" s="8">
        <v>1560</v>
      </c>
    </row>
    <row r="297" spans="1:16">
      <c r="A297" s="13" t="s">
        <v>108</v>
      </c>
      <c r="B297" s="13" t="s">
        <v>109</v>
      </c>
      <c r="C297" s="13" t="s">
        <v>109</v>
      </c>
      <c r="D297" s="13" t="s">
        <v>74</v>
      </c>
      <c r="E297" s="13" t="s">
        <v>24</v>
      </c>
      <c r="F297" s="13" t="s">
        <v>25</v>
      </c>
      <c r="G297" s="13" t="s">
        <v>26</v>
      </c>
      <c r="H297" s="13" t="s">
        <v>20</v>
      </c>
      <c r="I297" s="13" t="s">
        <v>20</v>
      </c>
      <c r="J297" s="13" t="s">
        <v>20</v>
      </c>
      <c r="K297" s="13" t="s">
        <v>21</v>
      </c>
      <c r="L297" s="6">
        <v>0</v>
      </c>
      <c r="M297" s="6">
        <v>0</v>
      </c>
      <c r="N297" s="6">
        <v>13485</v>
      </c>
      <c r="O297" s="6">
        <v>185</v>
      </c>
      <c r="P297" s="8">
        <v>13300</v>
      </c>
    </row>
    <row r="298" spans="1:16">
      <c r="A298" s="13" t="s">
        <v>108</v>
      </c>
      <c r="B298" s="13" t="s">
        <v>109</v>
      </c>
      <c r="C298" s="13" t="s">
        <v>109</v>
      </c>
      <c r="D298" s="13" t="s">
        <v>74</v>
      </c>
      <c r="E298" s="13" t="s">
        <v>27</v>
      </c>
      <c r="F298" s="13" t="s">
        <v>28</v>
      </c>
      <c r="G298" s="13" t="s">
        <v>29</v>
      </c>
      <c r="H298" s="13" t="s">
        <v>20</v>
      </c>
      <c r="I298" s="13" t="s">
        <v>20</v>
      </c>
      <c r="J298" s="13" t="s">
        <v>20</v>
      </c>
      <c r="K298" s="13" t="s">
        <v>21</v>
      </c>
      <c r="L298" s="6">
        <v>0</v>
      </c>
      <c r="M298" s="6">
        <v>0</v>
      </c>
      <c r="N298" s="6">
        <v>41</v>
      </c>
      <c r="O298" s="6">
        <v>4</v>
      </c>
      <c r="P298" s="8">
        <v>37</v>
      </c>
    </row>
    <row r="299" spans="1:16">
      <c r="A299" s="13" t="s">
        <v>108</v>
      </c>
      <c r="B299" s="13" t="s">
        <v>109</v>
      </c>
      <c r="C299" s="13" t="s">
        <v>109</v>
      </c>
      <c r="D299" s="13" t="s">
        <v>74</v>
      </c>
      <c r="E299" s="13" t="s">
        <v>30</v>
      </c>
      <c r="F299" s="13" t="s">
        <v>31</v>
      </c>
      <c r="G299" s="13" t="s">
        <v>20</v>
      </c>
      <c r="H299" s="13" t="s">
        <v>20</v>
      </c>
      <c r="I299" s="13" t="s">
        <v>20</v>
      </c>
      <c r="J299" s="13" t="s">
        <v>20</v>
      </c>
      <c r="K299" s="13" t="s">
        <v>21</v>
      </c>
      <c r="L299" s="6">
        <v>0</v>
      </c>
      <c r="M299" s="6">
        <v>0</v>
      </c>
      <c r="N299" s="6">
        <v>550</v>
      </c>
      <c r="O299" s="6">
        <v>318</v>
      </c>
      <c r="P299" s="8">
        <v>232</v>
      </c>
    </row>
    <row r="300" spans="1:16">
      <c r="A300" s="13" t="s">
        <v>108</v>
      </c>
      <c r="B300" s="13" t="s">
        <v>109</v>
      </c>
      <c r="C300" s="13" t="s">
        <v>109</v>
      </c>
      <c r="D300" s="13" t="s">
        <v>74</v>
      </c>
      <c r="E300" s="13" t="s">
        <v>32</v>
      </c>
      <c r="F300" s="13" t="s">
        <v>33</v>
      </c>
      <c r="G300" s="13" t="s">
        <v>20</v>
      </c>
      <c r="H300" s="13" t="s">
        <v>20</v>
      </c>
      <c r="I300" s="13" t="s">
        <v>20</v>
      </c>
      <c r="J300" s="13" t="s">
        <v>20</v>
      </c>
      <c r="K300" s="13" t="s">
        <v>21</v>
      </c>
      <c r="L300" s="6">
        <v>0</v>
      </c>
      <c r="M300" s="6">
        <v>0</v>
      </c>
      <c r="N300" s="6">
        <v>994</v>
      </c>
      <c r="O300" s="6">
        <v>0</v>
      </c>
      <c r="P300" s="8">
        <v>994</v>
      </c>
    </row>
    <row r="301" spans="1:16">
      <c r="A301" s="13" t="s">
        <v>108</v>
      </c>
      <c r="B301" s="13" t="s">
        <v>109</v>
      </c>
      <c r="C301" s="13" t="s">
        <v>109</v>
      </c>
      <c r="D301" s="13" t="s">
        <v>74</v>
      </c>
      <c r="E301" s="13" t="s">
        <v>34</v>
      </c>
      <c r="F301" s="13" t="s">
        <v>35</v>
      </c>
      <c r="G301" s="13" t="s">
        <v>36</v>
      </c>
      <c r="H301" s="13" t="s">
        <v>20</v>
      </c>
      <c r="I301" s="13" t="s">
        <v>20</v>
      </c>
      <c r="J301" s="13" t="s">
        <v>20</v>
      </c>
      <c r="K301" s="13" t="s">
        <v>21</v>
      </c>
      <c r="L301" s="6">
        <v>0</v>
      </c>
      <c r="M301" s="6">
        <v>0</v>
      </c>
      <c r="N301" s="6">
        <v>352</v>
      </c>
      <c r="O301" s="6">
        <v>0</v>
      </c>
      <c r="P301" s="8">
        <v>352</v>
      </c>
    </row>
    <row r="302" spans="1:16">
      <c r="A302" s="13" t="s">
        <v>108</v>
      </c>
      <c r="B302" s="13" t="s">
        <v>109</v>
      </c>
      <c r="C302" s="13" t="s">
        <v>109</v>
      </c>
      <c r="D302" s="13" t="s">
        <v>74</v>
      </c>
      <c r="E302" s="13" t="s">
        <v>34</v>
      </c>
      <c r="F302" s="13" t="s">
        <v>35</v>
      </c>
      <c r="G302" s="13" t="s">
        <v>37</v>
      </c>
      <c r="H302" s="13" t="s">
        <v>20</v>
      </c>
      <c r="I302" s="13" t="s">
        <v>20</v>
      </c>
      <c r="J302" s="13" t="s">
        <v>20</v>
      </c>
      <c r="K302" s="13" t="s">
        <v>21</v>
      </c>
      <c r="L302" s="6">
        <v>0</v>
      </c>
      <c r="M302" s="6">
        <v>0</v>
      </c>
      <c r="N302" s="6">
        <v>46</v>
      </c>
      <c r="O302" s="6">
        <v>8</v>
      </c>
      <c r="P302" s="8">
        <v>38</v>
      </c>
    </row>
    <row r="303" spans="1:16">
      <c r="A303" s="13" t="s">
        <v>108</v>
      </c>
      <c r="B303" s="13" t="s">
        <v>109</v>
      </c>
      <c r="C303" s="13" t="s">
        <v>109</v>
      </c>
      <c r="D303" s="13" t="s">
        <v>74</v>
      </c>
      <c r="E303" s="13" t="s">
        <v>39</v>
      </c>
      <c r="F303" s="13" t="s">
        <v>40</v>
      </c>
      <c r="G303" s="13" t="s">
        <v>41</v>
      </c>
      <c r="H303" s="13" t="s">
        <v>20</v>
      </c>
      <c r="I303" s="13" t="s">
        <v>20</v>
      </c>
      <c r="J303" s="13" t="s">
        <v>20</v>
      </c>
      <c r="K303" s="13" t="s">
        <v>21</v>
      </c>
      <c r="L303" s="6">
        <v>0</v>
      </c>
      <c r="M303" s="6">
        <v>0</v>
      </c>
      <c r="N303" s="6">
        <v>1373</v>
      </c>
      <c r="O303" s="6">
        <v>183</v>
      </c>
      <c r="P303" s="8">
        <v>1190</v>
      </c>
    </row>
    <row r="304" spans="1:16">
      <c r="A304" s="13" t="s">
        <v>108</v>
      </c>
      <c r="B304" s="13" t="s">
        <v>109</v>
      </c>
      <c r="C304" s="13" t="s">
        <v>109</v>
      </c>
      <c r="D304" s="13" t="s">
        <v>74</v>
      </c>
      <c r="E304" s="13" t="s">
        <v>42</v>
      </c>
      <c r="F304" s="13" t="s">
        <v>43</v>
      </c>
      <c r="G304" s="13" t="s">
        <v>20</v>
      </c>
      <c r="H304" s="13" t="s">
        <v>20</v>
      </c>
      <c r="I304" s="13" t="s">
        <v>20</v>
      </c>
      <c r="J304" s="13" t="s">
        <v>20</v>
      </c>
      <c r="K304" s="13" t="s">
        <v>21</v>
      </c>
      <c r="L304" s="6">
        <v>0</v>
      </c>
      <c r="M304" s="6">
        <v>0</v>
      </c>
      <c r="N304" s="6">
        <v>1023</v>
      </c>
      <c r="O304" s="6">
        <v>40</v>
      </c>
      <c r="P304" s="8">
        <v>983</v>
      </c>
    </row>
    <row r="305" spans="1:16">
      <c r="A305" s="13" t="s">
        <v>108</v>
      </c>
      <c r="B305" s="13" t="s">
        <v>109</v>
      </c>
      <c r="C305" s="13" t="s">
        <v>109</v>
      </c>
      <c r="D305" s="13" t="s">
        <v>74</v>
      </c>
      <c r="E305" s="13" t="s">
        <v>44</v>
      </c>
      <c r="F305" s="13" t="s">
        <v>45</v>
      </c>
      <c r="G305" s="13" t="s">
        <v>20</v>
      </c>
      <c r="H305" s="13" t="s">
        <v>20</v>
      </c>
      <c r="I305" s="13" t="s">
        <v>20</v>
      </c>
      <c r="J305" s="13" t="s">
        <v>20</v>
      </c>
      <c r="K305" s="13" t="s">
        <v>21</v>
      </c>
      <c r="L305" s="6">
        <v>0</v>
      </c>
      <c r="M305" s="6">
        <v>0</v>
      </c>
      <c r="N305" s="6">
        <v>971</v>
      </c>
      <c r="O305" s="6">
        <v>30</v>
      </c>
      <c r="P305" s="8">
        <v>941</v>
      </c>
    </row>
    <row r="306" spans="1:16" hidden="1">
      <c r="A306" s="13" t="s">
        <v>108</v>
      </c>
      <c r="B306" s="13" t="s">
        <v>109</v>
      </c>
      <c r="C306" s="13" t="s">
        <v>109</v>
      </c>
      <c r="D306" s="13" t="s">
        <v>74</v>
      </c>
      <c r="E306" s="13" t="s">
        <v>46</v>
      </c>
      <c r="F306" s="13" t="s">
        <v>47</v>
      </c>
      <c r="G306" s="13" t="s">
        <v>20</v>
      </c>
      <c r="H306" s="13" t="s">
        <v>20</v>
      </c>
      <c r="I306" s="13" t="s">
        <v>20</v>
      </c>
      <c r="J306" s="13" t="s">
        <v>20</v>
      </c>
      <c r="K306" s="13" t="s">
        <v>21</v>
      </c>
      <c r="L306" s="6">
        <v>0</v>
      </c>
      <c r="M306" s="6">
        <v>0</v>
      </c>
      <c r="N306" s="6">
        <v>48</v>
      </c>
      <c r="O306" s="6">
        <v>2</v>
      </c>
      <c r="P306" s="8">
        <v>46</v>
      </c>
    </row>
    <row r="307" spans="1:16">
      <c r="A307" s="13" t="s">
        <v>108</v>
      </c>
      <c r="B307" s="13" t="s">
        <v>109</v>
      </c>
      <c r="C307" s="13" t="s">
        <v>109</v>
      </c>
      <c r="D307" s="13" t="s">
        <v>74</v>
      </c>
      <c r="E307" s="13" t="s">
        <v>48</v>
      </c>
      <c r="F307" s="13" t="s">
        <v>49</v>
      </c>
      <c r="G307" s="13" t="s">
        <v>20</v>
      </c>
      <c r="H307" s="13" t="s">
        <v>20</v>
      </c>
      <c r="I307" s="13" t="s">
        <v>20</v>
      </c>
      <c r="J307" s="13" t="s">
        <v>20</v>
      </c>
      <c r="K307" s="13" t="s">
        <v>21</v>
      </c>
      <c r="L307" s="6">
        <v>0</v>
      </c>
      <c r="M307" s="6">
        <v>0</v>
      </c>
      <c r="N307" s="6">
        <v>165</v>
      </c>
      <c r="O307" s="6">
        <v>0</v>
      </c>
      <c r="P307" s="8">
        <v>165</v>
      </c>
    </row>
    <row r="308" spans="1:16">
      <c r="A308" s="13" t="s">
        <v>110</v>
      </c>
      <c r="B308" s="13" t="s">
        <v>111</v>
      </c>
      <c r="C308" s="13" t="s">
        <v>111</v>
      </c>
      <c r="D308" s="13" t="s">
        <v>67</v>
      </c>
      <c r="E308" s="13" t="s">
        <v>17</v>
      </c>
      <c r="F308" s="13" t="s">
        <v>18</v>
      </c>
      <c r="G308" s="13" t="s">
        <v>19</v>
      </c>
      <c r="H308" s="13" t="s">
        <v>20</v>
      </c>
      <c r="I308" s="13" t="s">
        <v>20</v>
      </c>
      <c r="J308" s="13" t="s">
        <v>20</v>
      </c>
      <c r="K308" s="13" t="s">
        <v>21</v>
      </c>
      <c r="L308" s="6">
        <v>0</v>
      </c>
      <c r="M308" s="6">
        <v>0</v>
      </c>
      <c r="N308" s="6">
        <v>78</v>
      </c>
      <c r="O308" s="6">
        <v>3</v>
      </c>
      <c r="P308" s="8">
        <v>75</v>
      </c>
    </row>
    <row r="309" spans="1:16">
      <c r="A309" s="13" t="s">
        <v>110</v>
      </c>
      <c r="B309" s="13" t="s">
        <v>111</v>
      </c>
      <c r="C309" s="13" t="s">
        <v>111</v>
      </c>
      <c r="D309" s="13" t="s">
        <v>67</v>
      </c>
      <c r="E309" s="13" t="s">
        <v>17</v>
      </c>
      <c r="F309" s="13" t="s">
        <v>18</v>
      </c>
      <c r="G309" s="13" t="s">
        <v>22</v>
      </c>
      <c r="H309" s="13" t="s">
        <v>20</v>
      </c>
      <c r="I309" s="13" t="s">
        <v>20</v>
      </c>
      <c r="J309" s="13" t="s">
        <v>20</v>
      </c>
      <c r="K309" s="13" t="s">
        <v>21</v>
      </c>
      <c r="L309" s="6">
        <v>0</v>
      </c>
      <c r="M309" s="6">
        <v>0</v>
      </c>
      <c r="N309" s="6">
        <v>18</v>
      </c>
      <c r="O309" s="6">
        <v>0</v>
      </c>
      <c r="P309" s="8">
        <v>18</v>
      </c>
    </row>
    <row r="310" spans="1:16">
      <c r="A310" s="13" t="s">
        <v>110</v>
      </c>
      <c r="B310" s="13" t="s">
        <v>111</v>
      </c>
      <c r="C310" s="13" t="s">
        <v>111</v>
      </c>
      <c r="D310" s="13" t="s">
        <v>67</v>
      </c>
      <c r="E310" s="13" t="s">
        <v>17</v>
      </c>
      <c r="F310" s="13" t="s">
        <v>18</v>
      </c>
      <c r="G310" s="13" t="s">
        <v>23</v>
      </c>
      <c r="H310" s="13" t="s">
        <v>20</v>
      </c>
      <c r="I310" s="13" t="s">
        <v>20</v>
      </c>
      <c r="J310" s="13" t="s">
        <v>20</v>
      </c>
      <c r="K310" s="13" t="s">
        <v>21</v>
      </c>
      <c r="L310" s="6">
        <v>0</v>
      </c>
      <c r="M310" s="6">
        <v>0</v>
      </c>
      <c r="N310" s="6">
        <v>652</v>
      </c>
      <c r="O310" s="6">
        <v>13</v>
      </c>
      <c r="P310" s="8">
        <v>639</v>
      </c>
    </row>
    <row r="311" spans="1:16">
      <c r="A311" s="13" t="s">
        <v>110</v>
      </c>
      <c r="B311" s="13" t="s">
        <v>111</v>
      </c>
      <c r="C311" s="13" t="s">
        <v>111</v>
      </c>
      <c r="D311" s="13" t="s">
        <v>67</v>
      </c>
      <c r="E311" s="13" t="s">
        <v>24</v>
      </c>
      <c r="F311" s="13" t="s">
        <v>25</v>
      </c>
      <c r="G311" s="13" t="s">
        <v>26</v>
      </c>
      <c r="H311" s="13" t="s">
        <v>20</v>
      </c>
      <c r="I311" s="13" t="s">
        <v>20</v>
      </c>
      <c r="J311" s="13" t="s">
        <v>20</v>
      </c>
      <c r="K311" s="13" t="s">
        <v>21</v>
      </c>
      <c r="L311" s="6">
        <v>0</v>
      </c>
      <c r="M311" s="6">
        <v>0</v>
      </c>
      <c r="N311" s="6">
        <v>296</v>
      </c>
      <c r="O311" s="6">
        <v>39</v>
      </c>
      <c r="P311" s="8">
        <v>257</v>
      </c>
    </row>
    <row r="312" spans="1:16">
      <c r="A312" s="13" t="s">
        <v>110</v>
      </c>
      <c r="B312" s="13" t="s">
        <v>111</v>
      </c>
      <c r="C312" s="13" t="s">
        <v>111</v>
      </c>
      <c r="D312" s="13" t="s">
        <v>67</v>
      </c>
      <c r="E312" s="13" t="s">
        <v>27</v>
      </c>
      <c r="F312" s="13" t="s">
        <v>28</v>
      </c>
      <c r="G312" s="13" t="s">
        <v>29</v>
      </c>
      <c r="H312" s="13" t="s">
        <v>20</v>
      </c>
      <c r="I312" s="13" t="s">
        <v>20</v>
      </c>
      <c r="J312" s="13" t="s">
        <v>20</v>
      </c>
      <c r="K312" s="13" t="s">
        <v>21</v>
      </c>
      <c r="L312" s="6">
        <v>0</v>
      </c>
      <c r="M312" s="6">
        <v>0</v>
      </c>
      <c r="N312" s="6">
        <v>23</v>
      </c>
      <c r="O312" s="6">
        <v>1</v>
      </c>
      <c r="P312" s="8">
        <v>22</v>
      </c>
    </row>
    <row r="313" spans="1:16">
      <c r="A313" s="13" t="s">
        <v>110</v>
      </c>
      <c r="B313" s="13" t="s">
        <v>111</v>
      </c>
      <c r="C313" s="13" t="s">
        <v>111</v>
      </c>
      <c r="D313" s="13" t="s">
        <v>67</v>
      </c>
      <c r="E313" s="13" t="s">
        <v>30</v>
      </c>
      <c r="F313" s="13" t="s">
        <v>31</v>
      </c>
      <c r="G313" s="13" t="s">
        <v>20</v>
      </c>
      <c r="H313" s="13" t="s">
        <v>20</v>
      </c>
      <c r="I313" s="13" t="s">
        <v>20</v>
      </c>
      <c r="J313" s="13" t="s">
        <v>20</v>
      </c>
      <c r="K313" s="13" t="s">
        <v>21</v>
      </c>
      <c r="L313" s="6">
        <v>0</v>
      </c>
      <c r="M313" s="6">
        <v>0</v>
      </c>
      <c r="N313" s="6">
        <v>52</v>
      </c>
      <c r="O313" s="6">
        <v>28</v>
      </c>
      <c r="P313" s="8">
        <v>24</v>
      </c>
    </row>
    <row r="314" spans="1:16">
      <c r="A314" s="13" t="s">
        <v>110</v>
      </c>
      <c r="B314" s="13" t="s">
        <v>111</v>
      </c>
      <c r="C314" s="13" t="s">
        <v>111</v>
      </c>
      <c r="D314" s="13" t="s">
        <v>67</v>
      </c>
      <c r="E314" s="13" t="s">
        <v>32</v>
      </c>
      <c r="F314" s="13" t="s">
        <v>33</v>
      </c>
      <c r="G314" s="13" t="s">
        <v>20</v>
      </c>
      <c r="H314" s="13" t="s">
        <v>20</v>
      </c>
      <c r="I314" s="13" t="s">
        <v>20</v>
      </c>
      <c r="J314" s="13" t="s">
        <v>20</v>
      </c>
      <c r="K314" s="13" t="s">
        <v>21</v>
      </c>
      <c r="L314" s="6">
        <v>0</v>
      </c>
      <c r="M314" s="6">
        <v>0</v>
      </c>
      <c r="N314" s="6">
        <v>5</v>
      </c>
      <c r="O314" s="6">
        <v>0</v>
      </c>
      <c r="P314" s="8">
        <v>5</v>
      </c>
    </row>
    <row r="315" spans="1:16">
      <c r="A315" s="13" t="s">
        <v>110</v>
      </c>
      <c r="B315" s="13" t="s">
        <v>111</v>
      </c>
      <c r="C315" s="13" t="s">
        <v>111</v>
      </c>
      <c r="D315" s="13" t="s">
        <v>67</v>
      </c>
      <c r="E315" s="13" t="s">
        <v>34</v>
      </c>
      <c r="F315" s="13" t="s">
        <v>35</v>
      </c>
      <c r="G315" s="13" t="s">
        <v>36</v>
      </c>
      <c r="H315" s="13" t="s">
        <v>20</v>
      </c>
      <c r="I315" s="13" t="s">
        <v>20</v>
      </c>
      <c r="J315" s="13" t="s">
        <v>20</v>
      </c>
      <c r="K315" s="13" t="s">
        <v>21</v>
      </c>
      <c r="L315" s="6">
        <v>0</v>
      </c>
      <c r="M315" s="6">
        <v>0</v>
      </c>
      <c r="N315" s="6">
        <v>11</v>
      </c>
      <c r="O315" s="6">
        <v>2</v>
      </c>
      <c r="P315" s="8">
        <v>9</v>
      </c>
    </row>
    <row r="316" spans="1:16">
      <c r="A316" s="13" t="s">
        <v>110</v>
      </c>
      <c r="B316" s="13" t="s">
        <v>111</v>
      </c>
      <c r="C316" s="13" t="s">
        <v>111</v>
      </c>
      <c r="D316" s="13" t="s">
        <v>67</v>
      </c>
      <c r="E316" s="13" t="s">
        <v>34</v>
      </c>
      <c r="F316" s="13" t="s">
        <v>35</v>
      </c>
      <c r="G316" s="13" t="s">
        <v>37</v>
      </c>
      <c r="H316" s="13" t="s">
        <v>20</v>
      </c>
      <c r="I316" s="13" t="s">
        <v>20</v>
      </c>
      <c r="J316" s="13" t="s">
        <v>20</v>
      </c>
      <c r="K316" s="13" t="s">
        <v>21</v>
      </c>
      <c r="L316" s="6">
        <v>0</v>
      </c>
      <c r="M316" s="6">
        <v>0</v>
      </c>
      <c r="N316" s="6">
        <v>6</v>
      </c>
      <c r="O316" s="6">
        <v>1</v>
      </c>
      <c r="P316" s="8">
        <v>5</v>
      </c>
    </row>
    <row r="317" spans="1:16">
      <c r="A317" s="13" t="s">
        <v>110</v>
      </c>
      <c r="B317" s="13" t="s">
        <v>111</v>
      </c>
      <c r="C317" s="13" t="s">
        <v>111</v>
      </c>
      <c r="D317" s="13" t="s">
        <v>67</v>
      </c>
      <c r="E317" s="13" t="s">
        <v>34</v>
      </c>
      <c r="F317" s="13" t="s">
        <v>35</v>
      </c>
      <c r="G317" s="13" t="s">
        <v>38</v>
      </c>
      <c r="H317" s="13" t="s">
        <v>20</v>
      </c>
      <c r="I317" s="13" t="s">
        <v>20</v>
      </c>
      <c r="J317" s="13" t="s">
        <v>20</v>
      </c>
      <c r="K317" s="13" t="s">
        <v>21</v>
      </c>
      <c r="L317" s="6">
        <v>0</v>
      </c>
      <c r="M317" s="6">
        <v>0</v>
      </c>
      <c r="N317" s="6">
        <v>3</v>
      </c>
      <c r="O317" s="6">
        <v>0</v>
      </c>
      <c r="P317" s="8">
        <v>3</v>
      </c>
    </row>
    <row r="318" spans="1:16">
      <c r="A318" s="13" t="s">
        <v>110</v>
      </c>
      <c r="B318" s="13" t="s">
        <v>111</v>
      </c>
      <c r="C318" s="13" t="s">
        <v>111</v>
      </c>
      <c r="D318" s="13" t="s">
        <v>67</v>
      </c>
      <c r="E318" s="13" t="s">
        <v>39</v>
      </c>
      <c r="F318" s="13" t="s">
        <v>40</v>
      </c>
      <c r="G318" s="13" t="s">
        <v>41</v>
      </c>
      <c r="H318" s="13" t="s">
        <v>20</v>
      </c>
      <c r="I318" s="13" t="s">
        <v>20</v>
      </c>
      <c r="J318" s="13" t="s">
        <v>20</v>
      </c>
      <c r="K318" s="13" t="s">
        <v>21</v>
      </c>
      <c r="L318" s="6">
        <v>0</v>
      </c>
      <c r="M318" s="6">
        <v>0</v>
      </c>
      <c r="N318" s="6">
        <v>129</v>
      </c>
      <c r="O318" s="6">
        <v>86</v>
      </c>
      <c r="P318" s="8">
        <v>43</v>
      </c>
    </row>
    <row r="319" spans="1:16">
      <c r="A319" s="13" t="s">
        <v>110</v>
      </c>
      <c r="B319" s="13" t="s">
        <v>111</v>
      </c>
      <c r="C319" s="13" t="s">
        <v>111</v>
      </c>
      <c r="D319" s="13" t="s">
        <v>67</v>
      </c>
      <c r="E319" s="13" t="s">
        <v>44</v>
      </c>
      <c r="F319" s="13" t="s">
        <v>45</v>
      </c>
      <c r="G319" s="13" t="s">
        <v>20</v>
      </c>
      <c r="H319" s="13" t="s">
        <v>20</v>
      </c>
      <c r="I319" s="13" t="s">
        <v>20</v>
      </c>
      <c r="J319" s="13" t="s">
        <v>20</v>
      </c>
      <c r="K319" s="13" t="s">
        <v>21</v>
      </c>
      <c r="L319" s="6">
        <v>0</v>
      </c>
      <c r="M319" s="6">
        <v>0</v>
      </c>
      <c r="N319" s="6">
        <v>210</v>
      </c>
      <c r="O319" s="6">
        <v>3</v>
      </c>
      <c r="P319" s="8">
        <v>207</v>
      </c>
    </row>
    <row r="320" spans="1:16" hidden="1">
      <c r="A320" s="13" t="s">
        <v>110</v>
      </c>
      <c r="B320" s="13" t="s">
        <v>111</v>
      </c>
      <c r="C320" s="13" t="s">
        <v>111</v>
      </c>
      <c r="D320" s="13" t="s">
        <v>67</v>
      </c>
      <c r="E320" s="13" t="s">
        <v>46</v>
      </c>
      <c r="F320" s="13" t="s">
        <v>47</v>
      </c>
      <c r="G320" s="13" t="s">
        <v>20</v>
      </c>
      <c r="H320" s="13" t="s">
        <v>20</v>
      </c>
      <c r="I320" s="13" t="s">
        <v>20</v>
      </c>
      <c r="J320" s="13" t="s">
        <v>20</v>
      </c>
      <c r="K320" s="13" t="s">
        <v>21</v>
      </c>
      <c r="L320" s="6">
        <v>0</v>
      </c>
      <c r="M320" s="6">
        <v>0</v>
      </c>
      <c r="N320" s="6">
        <v>27</v>
      </c>
      <c r="O320" s="6">
        <v>1</v>
      </c>
      <c r="P320" s="8">
        <v>26</v>
      </c>
    </row>
    <row r="321" spans="1:16">
      <c r="A321" s="13" t="s">
        <v>110</v>
      </c>
      <c r="B321" s="13" t="s">
        <v>111</v>
      </c>
      <c r="C321" s="13" t="s">
        <v>111</v>
      </c>
      <c r="D321" s="13" t="s">
        <v>67</v>
      </c>
      <c r="E321" s="13" t="s">
        <v>48</v>
      </c>
      <c r="F321" s="13" t="s">
        <v>49</v>
      </c>
      <c r="G321" s="13" t="s">
        <v>20</v>
      </c>
      <c r="H321" s="13" t="s">
        <v>20</v>
      </c>
      <c r="I321" s="13" t="s">
        <v>20</v>
      </c>
      <c r="J321" s="13" t="s">
        <v>20</v>
      </c>
      <c r="K321" s="13" t="s">
        <v>21</v>
      </c>
      <c r="L321" s="6">
        <v>0</v>
      </c>
      <c r="M321" s="6">
        <v>0</v>
      </c>
      <c r="N321" s="6">
        <v>48</v>
      </c>
      <c r="O321" s="6">
        <v>0</v>
      </c>
      <c r="P321" s="8">
        <v>48</v>
      </c>
    </row>
    <row r="322" spans="1:16">
      <c r="A322" s="13" t="s">
        <v>112</v>
      </c>
      <c r="B322" s="13" t="s">
        <v>113</v>
      </c>
      <c r="C322" s="13" t="s">
        <v>113</v>
      </c>
      <c r="D322" s="13" t="s">
        <v>114</v>
      </c>
      <c r="E322" s="13" t="s">
        <v>17</v>
      </c>
      <c r="F322" s="13" t="s">
        <v>18</v>
      </c>
      <c r="G322" s="13" t="s">
        <v>19</v>
      </c>
      <c r="H322" s="13" t="s">
        <v>20</v>
      </c>
      <c r="I322" s="13" t="s">
        <v>20</v>
      </c>
      <c r="J322" s="13" t="s">
        <v>20</v>
      </c>
      <c r="K322" s="13" t="s">
        <v>21</v>
      </c>
      <c r="L322" s="6">
        <v>0</v>
      </c>
      <c r="M322" s="6">
        <v>0</v>
      </c>
      <c r="N322" s="6">
        <v>1841</v>
      </c>
      <c r="O322" s="6">
        <v>23</v>
      </c>
      <c r="P322" s="8">
        <v>1818</v>
      </c>
    </row>
    <row r="323" spans="1:16">
      <c r="A323" s="13" t="s">
        <v>112</v>
      </c>
      <c r="B323" s="13" t="s">
        <v>113</v>
      </c>
      <c r="C323" s="13" t="s">
        <v>113</v>
      </c>
      <c r="D323" s="13" t="s">
        <v>114</v>
      </c>
      <c r="E323" s="13" t="s">
        <v>17</v>
      </c>
      <c r="F323" s="13" t="s">
        <v>18</v>
      </c>
      <c r="G323" s="13" t="s">
        <v>23</v>
      </c>
      <c r="H323" s="13" t="s">
        <v>20</v>
      </c>
      <c r="I323" s="13" t="s">
        <v>20</v>
      </c>
      <c r="J323" s="13" t="s">
        <v>20</v>
      </c>
      <c r="K323" s="13" t="s">
        <v>21</v>
      </c>
      <c r="L323" s="6">
        <v>0</v>
      </c>
      <c r="M323" s="6">
        <v>0</v>
      </c>
      <c r="N323" s="6">
        <v>2415</v>
      </c>
      <c r="O323" s="6">
        <v>1</v>
      </c>
      <c r="P323" s="8">
        <v>2414</v>
      </c>
    </row>
    <row r="324" spans="1:16">
      <c r="A324" s="13" t="s">
        <v>112</v>
      </c>
      <c r="B324" s="13" t="s">
        <v>113</v>
      </c>
      <c r="C324" s="13" t="s">
        <v>113</v>
      </c>
      <c r="D324" s="13" t="s">
        <v>114</v>
      </c>
      <c r="E324" s="13" t="s">
        <v>24</v>
      </c>
      <c r="F324" s="13" t="s">
        <v>25</v>
      </c>
      <c r="G324" s="13" t="s">
        <v>26</v>
      </c>
      <c r="H324" s="13" t="s">
        <v>20</v>
      </c>
      <c r="I324" s="13" t="s">
        <v>20</v>
      </c>
      <c r="J324" s="13" t="s">
        <v>20</v>
      </c>
      <c r="K324" s="13" t="s">
        <v>21</v>
      </c>
      <c r="L324" s="6">
        <v>0</v>
      </c>
      <c r="M324" s="6">
        <v>0</v>
      </c>
      <c r="N324" s="6">
        <v>28702</v>
      </c>
      <c r="O324" s="6">
        <v>1143</v>
      </c>
      <c r="P324" s="8">
        <v>27559</v>
      </c>
    </row>
    <row r="325" spans="1:16">
      <c r="A325" s="13" t="s">
        <v>112</v>
      </c>
      <c r="B325" s="13" t="s">
        <v>113</v>
      </c>
      <c r="C325" s="13" t="s">
        <v>113</v>
      </c>
      <c r="D325" s="13" t="s">
        <v>114</v>
      </c>
      <c r="E325" s="13" t="s">
        <v>32</v>
      </c>
      <c r="F325" s="13" t="s">
        <v>33</v>
      </c>
      <c r="G325" s="13" t="s">
        <v>20</v>
      </c>
      <c r="H325" s="13" t="s">
        <v>20</v>
      </c>
      <c r="I325" s="13" t="s">
        <v>20</v>
      </c>
      <c r="J325" s="13" t="s">
        <v>20</v>
      </c>
      <c r="K325" s="13" t="s">
        <v>21</v>
      </c>
      <c r="L325" s="6">
        <v>0</v>
      </c>
      <c r="M325" s="6">
        <v>0</v>
      </c>
      <c r="N325" s="6">
        <v>216</v>
      </c>
      <c r="O325" s="6">
        <v>0</v>
      </c>
      <c r="P325" s="8">
        <v>216</v>
      </c>
    </row>
    <row r="326" spans="1:16">
      <c r="A326" s="13" t="s">
        <v>112</v>
      </c>
      <c r="B326" s="13" t="s">
        <v>113</v>
      </c>
      <c r="C326" s="13" t="s">
        <v>113</v>
      </c>
      <c r="D326" s="13" t="s">
        <v>114</v>
      </c>
      <c r="E326" s="13" t="s">
        <v>34</v>
      </c>
      <c r="F326" s="13" t="s">
        <v>35</v>
      </c>
      <c r="G326" s="13" t="s">
        <v>36</v>
      </c>
      <c r="H326" s="13" t="s">
        <v>20</v>
      </c>
      <c r="I326" s="13" t="s">
        <v>20</v>
      </c>
      <c r="J326" s="13" t="s">
        <v>20</v>
      </c>
      <c r="K326" s="13" t="s">
        <v>21</v>
      </c>
      <c r="L326" s="6">
        <v>0</v>
      </c>
      <c r="M326" s="6">
        <v>0</v>
      </c>
      <c r="N326" s="6">
        <v>1537</v>
      </c>
      <c r="O326" s="6">
        <v>0</v>
      </c>
      <c r="P326" s="8">
        <v>1537</v>
      </c>
    </row>
    <row r="327" spans="1:16">
      <c r="A327" s="13" t="s">
        <v>112</v>
      </c>
      <c r="B327" s="13" t="s">
        <v>113</v>
      </c>
      <c r="C327" s="13" t="s">
        <v>113</v>
      </c>
      <c r="D327" s="13" t="s">
        <v>114</v>
      </c>
      <c r="E327" s="13" t="s">
        <v>34</v>
      </c>
      <c r="F327" s="13" t="s">
        <v>35</v>
      </c>
      <c r="G327" s="13" t="s">
        <v>37</v>
      </c>
      <c r="H327" s="13" t="s">
        <v>20</v>
      </c>
      <c r="I327" s="13" t="s">
        <v>20</v>
      </c>
      <c r="J327" s="13" t="s">
        <v>20</v>
      </c>
      <c r="K327" s="13" t="s">
        <v>21</v>
      </c>
      <c r="L327" s="6">
        <v>0</v>
      </c>
      <c r="M327" s="6">
        <v>0</v>
      </c>
      <c r="N327" s="6">
        <v>127</v>
      </c>
      <c r="O327" s="6">
        <v>0</v>
      </c>
      <c r="P327" s="8">
        <v>127</v>
      </c>
    </row>
    <row r="328" spans="1:16">
      <c r="A328" s="13" t="s">
        <v>112</v>
      </c>
      <c r="B328" s="13" t="s">
        <v>113</v>
      </c>
      <c r="C328" s="13" t="s">
        <v>113</v>
      </c>
      <c r="D328" s="13" t="s">
        <v>114</v>
      </c>
      <c r="E328" s="13" t="s">
        <v>39</v>
      </c>
      <c r="F328" s="13" t="s">
        <v>40</v>
      </c>
      <c r="G328" s="13" t="s">
        <v>41</v>
      </c>
      <c r="H328" s="13" t="s">
        <v>20</v>
      </c>
      <c r="I328" s="13" t="s">
        <v>20</v>
      </c>
      <c r="J328" s="13" t="s">
        <v>20</v>
      </c>
      <c r="K328" s="13" t="s">
        <v>21</v>
      </c>
      <c r="L328" s="6">
        <v>0</v>
      </c>
      <c r="M328" s="6">
        <v>0</v>
      </c>
      <c r="N328" s="6">
        <v>2305</v>
      </c>
      <c r="O328" s="6">
        <v>502</v>
      </c>
      <c r="P328" s="8">
        <v>1803</v>
      </c>
    </row>
    <row r="329" spans="1:16">
      <c r="A329" s="13" t="s">
        <v>112</v>
      </c>
      <c r="B329" s="13" t="s">
        <v>113</v>
      </c>
      <c r="C329" s="13" t="s">
        <v>113</v>
      </c>
      <c r="D329" s="13" t="s">
        <v>114</v>
      </c>
      <c r="E329" s="13" t="s">
        <v>42</v>
      </c>
      <c r="F329" s="13" t="s">
        <v>43</v>
      </c>
      <c r="G329" s="13" t="s">
        <v>20</v>
      </c>
      <c r="H329" s="13" t="s">
        <v>20</v>
      </c>
      <c r="I329" s="13" t="s">
        <v>20</v>
      </c>
      <c r="J329" s="13" t="s">
        <v>20</v>
      </c>
      <c r="K329" s="13" t="s">
        <v>21</v>
      </c>
      <c r="L329" s="6">
        <v>0</v>
      </c>
      <c r="M329" s="6">
        <v>0</v>
      </c>
      <c r="N329" s="6">
        <v>1080</v>
      </c>
      <c r="O329" s="6">
        <v>42</v>
      </c>
      <c r="P329" s="8">
        <v>1038</v>
      </c>
    </row>
    <row r="330" spans="1:16">
      <c r="A330" s="13" t="s">
        <v>112</v>
      </c>
      <c r="B330" s="13" t="s">
        <v>113</v>
      </c>
      <c r="C330" s="13" t="s">
        <v>113</v>
      </c>
      <c r="D330" s="13" t="s">
        <v>114</v>
      </c>
      <c r="E330" s="13" t="s">
        <v>44</v>
      </c>
      <c r="F330" s="13" t="s">
        <v>45</v>
      </c>
      <c r="G330" s="13" t="s">
        <v>20</v>
      </c>
      <c r="H330" s="13" t="s">
        <v>20</v>
      </c>
      <c r="I330" s="13" t="s">
        <v>20</v>
      </c>
      <c r="J330" s="13" t="s">
        <v>20</v>
      </c>
      <c r="K330" s="13" t="s">
        <v>21</v>
      </c>
      <c r="L330" s="6">
        <v>0</v>
      </c>
      <c r="M330" s="6">
        <v>0</v>
      </c>
      <c r="N330" s="6">
        <v>5158</v>
      </c>
      <c r="O330" s="6">
        <v>348</v>
      </c>
      <c r="P330" s="8">
        <v>4810</v>
      </c>
    </row>
    <row r="331" spans="1:16" hidden="1">
      <c r="A331" s="13" t="s">
        <v>112</v>
      </c>
      <c r="B331" s="13" t="s">
        <v>113</v>
      </c>
      <c r="C331" s="13" t="s">
        <v>113</v>
      </c>
      <c r="D331" s="13" t="s">
        <v>114</v>
      </c>
      <c r="E331" s="13" t="s">
        <v>46</v>
      </c>
      <c r="F331" s="13" t="s">
        <v>47</v>
      </c>
      <c r="G331" s="13" t="s">
        <v>20</v>
      </c>
      <c r="H331" s="13" t="s">
        <v>20</v>
      </c>
      <c r="I331" s="13" t="s">
        <v>20</v>
      </c>
      <c r="J331" s="13" t="s">
        <v>20</v>
      </c>
      <c r="K331" s="13" t="s">
        <v>21</v>
      </c>
      <c r="L331" s="6">
        <v>0</v>
      </c>
      <c r="M331" s="6">
        <v>0</v>
      </c>
      <c r="N331" s="6">
        <v>343</v>
      </c>
      <c r="O331" s="6">
        <v>19</v>
      </c>
      <c r="P331" s="8">
        <v>324</v>
      </c>
    </row>
    <row r="332" spans="1:16">
      <c r="A332" s="13" t="s">
        <v>112</v>
      </c>
      <c r="B332" s="13" t="s">
        <v>113</v>
      </c>
      <c r="C332" s="13" t="s">
        <v>113</v>
      </c>
      <c r="D332" s="13" t="s">
        <v>114</v>
      </c>
      <c r="E332" s="13" t="s">
        <v>48</v>
      </c>
      <c r="F332" s="13" t="s">
        <v>49</v>
      </c>
      <c r="G332" s="13" t="s">
        <v>20</v>
      </c>
      <c r="H332" s="13" t="s">
        <v>20</v>
      </c>
      <c r="I332" s="13" t="s">
        <v>20</v>
      </c>
      <c r="J332" s="13" t="s">
        <v>20</v>
      </c>
      <c r="K332" s="13" t="s">
        <v>21</v>
      </c>
      <c r="L332" s="6">
        <v>0</v>
      </c>
      <c r="M332" s="6">
        <v>0</v>
      </c>
      <c r="N332" s="6">
        <v>49303</v>
      </c>
      <c r="O332" s="6">
        <v>0</v>
      </c>
      <c r="P332" s="8">
        <v>49303</v>
      </c>
    </row>
    <row r="333" spans="1:16">
      <c r="A333" s="13" t="s">
        <v>115</v>
      </c>
      <c r="B333" s="13" t="s">
        <v>116</v>
      </c>
      <c r="C333" s="13" t="s">
        <v>116</v>
      </c>
      <c r="D333" s="13" t="s">
        <v>67</v>
      </c>
      <c r="E333" s="13" t="s">
        <v>17</v>
      </c>
      <c r="F333" s="13" t="s">
        <v>18</v>
      </c>
      <c r="G333" s="13" t="s">
        <v>19</v>
      </c>
      <c r="H333" s="13" t="s">
        <v>20</v>
      </c>
      <c r="I333" s="13" t="s">
        <v>20</v>
      </c>
      <c r="J333" s="13" t="s">
        <v>20</v>
      </c>
      <c r="K333" s="13" t="s">
        <v>21</v>
      </c>
      <c r="L333" s="6">
        <v>0</v>
      </c>
      <c r="M333" s="6">
        <v>0</v>
      </c>
      <c r="N333" s="6">
        <v>1151</v>
      </c>
      <c r="O333" s="6">
        <v>37</v>
      </c>
      <c r="P333" s="8">
        <v>1114</v>
      </c>
    </row>
    <row r="334" spans="1:16">
      <c r="A334" s="13" t="s">
        <v>115</v>
      </c>
      <c r="B334" s="13" t="s">
        <v>116</v>
      </c>
      <c r="C334" s="13" t="s">
        <v>116</v>
      </c>
      <c r="D334" s="13" t="s">
        <v>67</v>
      </c>
      <c r="E334" s="13" t="s">
        <v>17</v>
      </c>
      <c r="F334" s="13" t="s">
        <v>18</v>
      </c>
      <c r="G334" s="13" t="s">
        <v>22</v>
      </c>
      <c r="H334" s="13" t="s">
        <v>20</v>
      </c>
      <c r="I334" s="13" t="s">
        <v>20</v>
      </c>
      <c r="J334" s="13" t="s">
        <v>20</v>
      </c>
      <c r="K334" s="13" t="s">
        <v>21</v>
      </c>
      <c r="L334" s="6">
        <v>0</v>
      </c>
      <c r="M334" s="6">
        <v>0</v>
      </c>
      <c r="N334" s="6">
        <v>66</v>
      </c>
      <c r="O334" s="6">
        <v>0</v>
      </c>
      <c r="P334" s="8">
        <v>66</v>
      </c>
    </row>
    <row r="335" spans="1:16">
      <c r="A335" s="13" t="s">
        <v>115</v>
      </c>
      <c r="B335" s="13" t="s">
        <v>116</v>
      </c>
      <c r="C335" s="13" t="s">
        <v>116</v>
      </c>
      <c r="D335" s="13" t="s">
        <v>67</v>
      </c>
      <c r="E335" s="13" t="s">
        <v>17</v>
      </c>
      <c r="F335" s="13" t="s">
        <v>18</v>
      </c>
      <c r="G335" s="13" t="s">
        <v>23</v>
      </c>
      <c r="H335" s="13" t="s">
        <v>20</v>
      </c>
      <c r="I335" s="13" t="s">
        <v>20</v>
      </c>
      <c r="J335" s="13" t="s">
        <v>20</v>
      </c>
      <c r="K335" s="13" t="s">
        <v>21</v>
      </c>
      <c r="L335" s="6">
        <v>0</v>
      </c>
      <c r="M335" s="6">
        <v>0</v>
      </c>
      <c r="N335" s="6">
        <v>9673</v>
      </c>
      <c r="O335" s="6">
        <v>284</v>
      </c>
      <c r="P335" s="8">
        <v>9389</v>
      </c>
    </row>
    <row r="336" spans="1:16">
      <c r="A336" s="13" t="s">
        <v>115</v>
      </c>
      <c r="B336" s="13" t="s">
        <v>116</v>
      </c>
      <c r="C336" s="13" t="s">
        <v>116</v>
      </c>
      <c r="D336" s="13" t="s">
        <v>67</v>
      </c>
      <c r="E336" s="13" t="s">
        <v>24</v>
      </c>
      <c r="F336" s="13" t="s">
        <v>25</v>
      </c>
      <c r="G336" s="13" t="s">
        <v>26</v>
      </c>
      <c r="H336" s="13" t="s">
        <v>20</v>
      </c>
      <c r="I336" s="13" t="s">
        <v>20</v>
      </c>
      <c r="J336" s="13" t="s">
        <v>20</v>
      </c>
      <c r="K336" s="13" t="s">
        <v>21</v>
      </c>
      <c r="L336" s="6">
        <v>0</v>
      </c>
      <c r="M336" s="6">
        <v>0</v>
      </c>
      <c r="N336" s="6">
        <v>2419</v>
      </c>
      <c r="O336" s="6">
        <v>218</v>
      </c>
      <c r="P336" s="8">
        <v>2201</v>
      </c>
    </row>
    <row r="337" spans="1:16">
      <c r="A337" s="13" t="s">
        <v>115</v>
      </c>
      <c r="B337" s="13" t="s">
        <v>116</v>
      </c>
      <c r="C337" s="13" t="s">
        <v>116</v>
      </c>
      <c r="D337" s="13" t="s">
        <v>67</v>
      </c>
      <c r="E337" s="13" t="s">
        <v>27</v>
      </c>
      <c r="F337" s="13" t="s">
        <v>28</v>
      </c>
      <c r="G337" s="13" t="s">
        <v>29</v>
      </c>
      <c r="H337" s="13" t="s">
        <v>20</v>
      </c>
      <c r="I337" s="13" t="s">
        <v>20</v>
      </c>
      <c r="J337" s="13" t="s">
        <v>20</v>
      </c>
      <c r="K337" s="13" t="s">
        <v>21</v>
      </c>
      <c r="L337" s="6">
        <v>0</v>
      </c>
      <c r="M337" s="6">
        <v>0</v>
      </c>
      <c r="N337" s="6">
        <v>225</v>
      </c>
      <c r="O337" s="6">
        <v>20</v>
      </c>
      <c r="P337" s="8">
        <v>205</v>
      </c>
    </row>
    <row r="338" spans="1:16">
      <c r="A338" s="13" t="s">
        <v>115</v>
      </c>
      <c r="B338" s="13" t="s">
        <v>116</v>
      </c>
      <c r="C338" s="13" t="s">
        <v>116</v>
      </c>
      <c r="D338" s="13" t="s">
        <v>67</v>
      </c>
      <c r="E338" s="13" t="s">
        <v>30</v>
      </c>
      <c r="F338" s="13" t="s">
        <v>31</v>
      </c>
      <c r="G338" s="13" t="s">
        <v>20</v>
      </c>
      <c r="H338" s="13" t="s">
        <v>20</v>
      </c>
      <c r="I338" s="13" t="s">
        <v>20</v>
      </c>
      <c r="J338" s="13" t="s">
        <v>20</v>
      </c>
      <c r="K338" s="13" t="s">
        <v>21</v>
      </c>
      <c r="L338" s="6">
        <v>0</v>
      </c>
      <c r="M338" s="6">
        <v>0</v>
      </c>
      <c r="N338" s="6">
        <v>89</v>
      </c>
      <c r="O338" s="6">
        <v>27</v>
      </c>
      <c r="P338" s="8">
        <v>62</v>
      </c>
    </row>
    <row r="339" spans="1:16">
      <c r="A339" s="13" t="s">
        <v>115</v>
      </c>
      <c r="B339" s="13" t="s">
        <v>116</v>
      </c>
      <c r="C339" s="13" t="s">
        <v>116</v>
      </c>
      <c r="D339" s="13" t="s">
        <v>67</v>
      </c>
      <c r="E339" s="13" t="s">
        <v>32</v>
      </c>
      <c r="F339" s="13" t="s">
        <v>33</v>
      </c>
      <c r="G339" s="13" t="s">
        <v>20</v>
      </c>
      <c r="H339" s="13" t="s">
        <v>20</v>
      </c>
      <c r="I339" s="13" t="s">
        <v>20</v>
      </c>
      <c r="J339" s="13" t="s">
        <v>20</v>
      </c>
      <c r="K339" s="13" t="s">
        <v>21</v>
      </c>
      <c r="L339" s="6">
        <v>0</v>
      </c>
      <c r="M339" s="6">
        <v>0</v>
      </c>
      <c r="N339" s="6">
        <v>6</v>
      </c>
      <c r="O339" s="6">
        <v>0</v>
      </c>
      <c r="P339" s="8">
        <v>6</v>
      </c>
    </row>
    <row r="340" spans="1:16">
      <c r="A340" s="13" t="s">
        <v>115</v>
      </c>
      <c r="B340" s="13" t="s">
        <v>116</v>
      </c>
      <c r="C340" s="13" t="s">
        <v>116</v>
      </c>
      <c r="D340" s="13" t="s">
        <v>67</v>
      </c>
      <c r="E340" s="13" t="s">
        <v>34</v>
      </c>
      <c r="F340" s="13" t="s">
        <v>35</v>
      </c>
      <c r="G340" s="13" t="s">
        <v>36</v>
      </c>
      <c r="H340" s="13" t="s">
        <v>20</v>
      </c>
      <c r="I340" s="13" t="s">
        <v>20</v>
      </c>
      <c r="J340" s="13" t="s">
        <v>20</v>
      </c>
      <c r="K340" s="13" t="s">
        <v>21</v>
      </c>
      <c r="L340" s="6">
        <v>0</v>
      </c>
      <c r="M340" s="6">
        <v>0</v>
      </c>
      <c r="N340" s="6">
        <v>87</v>
      </c>
      <c r="O340" s="6">
        <v>22</v>
      </c>
      <c r="P340" s="8">
        <v>65</v>
      </c>
    </row>
    <row r="341" spans="1:16">
      <c r="A341" s="13" t="s">
        <v>115</v>
      </c>
      <c r="B341" s="13" t="s">
        <v>116</v>
      </c>
      <c r="C341" s="13" t="s">
        <v>116</v>
      </c>
      <c r="D341" s="13" t="s">
        <v>67</v>
      </c>
      <c r="E341" s="13" t="s">
        <v>34</v>
      </c>
      <c r="F341" s="13" t="s">
        <v>35</v>
      </c>
      <c r="G341" s="13" t="s">
        <v>37</v>
      </c>
      <c r="H341" s="13" t="s">
        <v>20</v>
      </c>
      <c r="I341" s="13" t="s">
        <v>20</v>
      </c>
      <c r="J341" s="13" t="s">
        <v>20</v>
      </c>
      <c r="K341" s="13" t="s">
        <v>21</v>
      </c>
      <c r="L341" s="6">
        <v>0</v>
      </c>
      <c r="M341" s="6">
        <v>0</v>
      </c>
      <c r="N341" s="6">
        <v>247</v>
      </c>
      <c r="O341" s="6">
        <v>34</v>
      </c>
      <c r="P341" s="8">
        <v>213</v>
      </c>
    </row>
    <row r="342" spans="1:16">
      <c r="A342" s="13" t="s">
        <v>115</v>
      </c>
      <c r="B342" s="13" t="s">
        <v>116</v>
      </c>
      <c r="C342" s="13" t="s">
        <v>116</v>
      </c>
      <c r="D342" s="13" t="s">
        <v>67</v>
      </c>
      <c r="E342" s="13" t="s">
        <v>34</v>
      </c>
      <c r="F342" s="13" t="s">
        <v>35</v>
      </c>
      <c r="G342" s="13" t="s">
        <v>38</v>
      </c>
      <c r="H342" s="13" t="s">
        <v>20</v>
      </c>
      <c r="I342" s="13" t="s">
        <v>20</v>
      </c>
      <c r="J342" s="13" t="s">
        <v>20</v>
      </c>
      <c r="K342" s="13" t="s">
        <v>21</v>
      </c>
      <c r="L342" s="6">
        <v>0</v>
      </c>
      <c r="M342" s="6">
        <v>0</v>
      </c>
      <c r="N342" s="6">
        <v>66</v>
      </c>
      <c r="O342" s="6">
        <v>1</v>
      </c>
      <c r="P342" s="8">
        <v>65</v>
      </c>
    </row>
    <row r="343" spans="1:16">
      <c r="A343" s="13" t="s">
        <v>115</v>
      </c>
      <c r="B343" s="13" t="s">
        <v>116</v>
      </c>
      <c r="C343" s="13" t="s">
        <v>116</v>
      </c>
      <c r="D343" s="13" t="s">
        <v>67</v>
      </c>
      <c r="E343" s="13" t="s">
        <v>39</v>
      </c>
      <c r="F343" s="13" t="s">
        <v>40</v>
      </c>
      <c r="G343" s="13" t="s">
        <v>41</v>
      </c>
      <c r="H343" s="13" t="s">
        <v>20</v>
      </c>
      <c r="I343" s="13" t="s">
        <v>20</v>
      </c>
      <c r="J343" s="13" t="s">
        <v>20</v>
      </c>
      <c r="K343" s="13" t="s">
        <v>21</v>
      </c>
      <c r="L343" s="6">
        <v>0</v>
      </c>
      <c r="M343" s="6">
        <v>0</v>
      </c>
      <c r="N343" s="6">
        <v>908</v>
      </c>
      <c r="O343" s="6">
        <v>191</v>
      </c>
      <c r="P343" s="8">
        <v>717</v>
      </c>
    </row>
    <row r="344" spans="1:16">
      <c r="A344" s="13" t="s">
        <v>115</v>
      </c>
      <c r="B344" s="13" t="s">
        <v>116</v>
      </c>
      <c r="C344" s="13" t="s">
        <v>116</v>
      </c>
      <c r="D344" s="13" t="s">
        <v>67</v>
      </c>
      <c r="E344" s="13" t="s">
        <v>42</v>
      </c>
      <c r="F344" s="13" t="s">
        <v>43</v>
      </c>
      <c r="G344" s="13" t="s">
        <v>20</v>
      </c>
      <c r="H344" s="13" t="s">
        <v>20</v>
      </c>
      <c r="I344" s="13" t="s">
        <v>20</v>
      </c>
      <c r="J344" s="13" t="s">
        <v>20</v>
      </c>
      <c r="K344" s="13" t="s">
        <v>21</v>
      </c>
      <c r="L344" s="6">
        <v>0</v>
      </c>
      <c r="M344" s="6">
        <v>0</v>
      </c>
      <c r="N344" s="6">
        <v>10</v>
      </c>
      <c r="O344" s="6">
        <v>0</v>
      </c>
      <c r="P344" s="8">
        <v>10</v>
      </c>
    </row>
    <row r="345" spans="1:16">
      <c r="A345" s="13" t="s">
        <v>115</v>
      </c>
      <c r="B345" s="13" t="s">
        <v>116</v>
      </c>
      <c r="C345" s="13" t="s">
        <v>116</v>
      </c>
      <c r="D345" s="13" t="s">
        <v>67</v>
      </c>
      <c r="E345" s="13" t="s">
        <v>44</v>
      </c>
      <c r="F345" s="13" t="s">
        <v>45</v>
      </c>
      <c r="G345" s="13" t="s">
        <v>20</v>
      </c>
      <c r="H345" s="13" t="s">
        <v>20</v>
      </c>
      <c r="I345" s="13" t="s">
        <v>20</v>
      </c>
      <c r="J345" s="13" t="s">
        <v>20</v>
      </c>
      <c r="K345" s="13" t="s">
        <v>21</v>
      </c>
      <c r="L345" s="6">
        <v>0</v>
      </c>
      <c r="M345" s="6">
        <v>0</v>
      </c>
      <c r="N345" s="6">
        <v>1031</v>
      </c>
      <c r="O345" s="6">
        <v>9</v>
      </c>
      <c r="P345" s="8">
        <v>1022</v>
      </c>
    </row>
    <row r="346" spans="1:16" hidden="1">
      <c r="A346" s="13" t="s">
        <v>115</v>
      </c>
      <c r="B346" s="13" t="s">
        <v>116</v>
      </c>
      <c r="C346" s="13" t="s">
        <v>116</v>
      </c>
      <c r="D346" s="13" t="s">
        <v>67</v>
      </c>
      <c r="E346" s="13" t="s">
        <v>46</v>
      </c>
      <c r="F346" s="13" t="s">
        <v>47</v>
      </c>
      <c r="G346" s="13" t="s">
        <v>20</v>
      </c>
      <c r="H346" s="13" t="s">
        <v>20</v>
      </c>
      <c r="I346" s="13" t="s">
        <v>20</v>
      </c>
      <c r="J346" s="13" t="s">
        <v>20</v>
      </c>
      <c r="K346" s="13" t="s">
        <v>21</v>
      </c>
      <c r="L346" s="6">
        <v>0</v>
      </c>
      <c r="M346" s="6">
        <v>0</v>
      </c>
      <c r="N346" s="6">
        <v>277</v>
      </c>
      <c r="O346" s="6">
        <v>4</v>
      </c>
      <c r="P346" s="8">
        <v>273</v>
      </c>
    </row>
    <row r="347" spans="1:16">
      <c r="A347" s="13" t="s">
        <v>115</v>
      </c>
      <c r="B347" s="13" t="s">
        <v>116</v>
      </c>
      <c r="C347" s="13" t="s">
        <v>116</v>
      </c>
      <c r="D347" s="13" t="s">
        <v>67</v>
      </c>
      <c r="E347" s="13" t="s">
        <v>48</v>
      </c>
      <c r="F347" s="13" t="s">
        <v>49</v>
      </c>
      <c r="G347" s="13" t="s">
        <v>20</v>
      </c>
      <c r="H347" s="13" t="s">
        <v>20</v>
      </c>
      <c r="I347" s="13" t="s">
        <v>20</v>
      </c>
      <c r="J347" s="13" t="s">
        <v>20</v>
      </c>
      <c r="K347" s="13" t="s">
        <v>21</v>
      </c>
      <c r="L347" s="6">
        <v>0</v>
      </c>
      <c r="M347" s="6">
        <v>0</v>
      </c>
      <c r="N347" s="6">
        <v>131</v>
      </c>
      <c r="O347" s="6">
        <v>0</v>
      </c>
      <c r="P347" s="8">
        <v>131</v>
      </c>
    </row>
    <row r="348" spans="1:16">
      <c r="A348" s="13" t="s">
        <v>117</v>
      </c>
      <c r="B348" s="13" t="s">
        <v>118</v>
      </c>
      <c r="C348" s="13" t="s">
        <v>118</v>
      </c>
      <c r="D348" s="13" t="s">
        <v>74</v>
      </c>
      <c r="E348" s="13" t="s">
        <v>17</v>
      </c>
      <c r="F348" s="13" t="s">
        <v>18</v>
      </c>
      <c r="G348" s="13" t="s">
        <v>19</v>
      </c>
      <c r="H348" s="13" t="s">
        <v>20</v>
      </c>
      <c r="I348" s="13" t="s">
        <v>20</v>
      </c>
      <c r="J348" s="13" t="s">
        <v>20</v>
      </c>
      <c r="K348" s="13" t="s">
        <v>21</v>
      </c>
      <c r="L348" s="6">
        <v>0</v>
      </c>
      <c r="M348" s="6">
        <v>0</v>
      </c>
      <c r="N348" s="6">
        <v>5793</v>
      </c>
      <c r="O348" s="6">
        <v>2</v>
      </c>
      <c r="P348" s="8">
        <v>5791</v>
      </c>
    </row>
    <row r="349" spans="1:16">
      <c r="A349" s="13" t="s">
        <v>117</v>
      </c>
      <c r="B349" s="13" t="s">
        <v>118</v>
      </c>
      <c r="C349" s="13" t="s">
        <v>118</v>
      </c>
      <c r="D349" s="13" t="s">
        <v>74</v>
      </c>
      <c r="E349" s="13" t="s">
        <v>17</v>
      </c>
      <c r="F349" s="13" t="s">
        <v>18</v>
      </c>
      <c r="G349" s="13" t="s">
        <v>23</v>
      </c>
      <c r="H349" s="13" t="s">
        <v>20</v>
      </c>
      <c r="I349" s="13" t="s">
        <v>20</v>
      </c>
      <c r="J349" s="13" t="s">
        <v>20</v>
      </c>
      <c r="K349" s="13" t="s">
        <v>21</v>
      </c>
      <c r="L349" s="6">
        <v>0</v>
      </c>
      <c r="M349" s="6">
        <v>0</v>
      </c>
      <c r="N349" s="6">
        <v>24626</v>
      </c>
      <c r="O349" s="6">
        <v>9</v>
      </c>
      <c r="P349" s="8">
        <v>24617</v>
      </c>
    </row>
    <row r="350" spans="1:16">
      <c r="A350" s="13" t="s">
        <v>117</v>
      </c>
      <c r="B350" s="13" t="s">
        <v>118</v>
      </c>
      <c r="C350" s="13" t="s">
        <v>118</v>
      </c>
      <c r="D350" s="13" t="s">
        <v>74</v>
      </c>
      <c r="E350" s="13" t="s">
        <v>24</v>
      </c>
      <c r="F350" s="13" t="s">
        <v>25</v>
      </c>
      <c r="G350" s="13" t="s">
        <v>26</v>
      </c>
      <c r="H350" s="13" t="s">
        <v>20</v>
      </c>
      <c r="I350" s="13" t="s">
        <v>20</v>
      </c>
      <c r="J350" s="13" t="s">
        <v>20</v>
      </c>
      <c r="K350" s="13" t="s">
        <v>21</v>
      </c>
      <c r="L350" s="6">
        <v>0</v>
      </c>
      <c r="M350" s="6">
        <v>0</v>
      </c>
      <c r="N350" s="6">
        <v>16060</v>
      </c>
      <c r="O350" s="6">
        <v>16</v>
      </c>
      <c r="P350" s="8">
        <v>16044</v>
      </c>
    </row>
    <row r="351" spans="1:16">
      <c r="A351" s="13" t="s">
        <v>117</v>
      </c>
      <c r="B351" s="13" t="s">
        <v>118</v>
      </c>
      <c r="C351" s="13" t="s">
        <v>118</v>
      </c>
      <c r="D351" s="13" t="s">
        <v>74</v>
      </c>
      <c r="E351" s="13" t="s">
        <v>27</v>
      </c>
      <c r="F351" s="13" t="s">
        <v>28</v>
      </c>
      <c r="G351" s="13" t="s">
        <v>29</v>
      </c>
      <c r="H351" s="13" t="s">
        <v>20</v>
      </c>
      <c r="I351" s="13" t="s">
        <v>20</v>
      </c>
      <c r="J351" s="13" t="s">
        <v>20</v>
      </c>
      <c r="K351" s="13" t="s">
        <v>21</v>
      </c>
      <c r="L351" s="6">
        <v>0</v>
      </c>
      <c r="M351" s="6">
        <v>0</v>
      </c>
      <c r="N351" s="6">
        <v>77</v>
      </c>
      <c r="O351" s="6">
        <v>5</v>
      </c>
      <c r="P351" s="8">
        <v>72</v>
      </c>
    </row>
    <row r="352" spans="1:16">
      <c r="A352" s="13" t="s">
        <v>117</v>
      </c>
      <c r="B352" s="13" t="s">
        <v>118</v>
      </c>
      <c r="C352" s="13" t="s">
        <v>118</v>
      </c>
      <c r="D352" s="13" t="s">
        <v>74</v>
      </c>
      <c r="E352" s="13" t="s">
        <v>30</v>
      </c>
      <c r="F352" s="13" t="s">
        <v>31</v>
      </c>
      <c r="G352" s="13" t="s">
        <v>20</v>
      </c>
      <c r="H352" s="13" t="s">
        <v>20</v>
      </c>
      <c r="I352" s="13" t="s">
        <v>20</v>
      </c>
      <c r="J352" s="13" t="s">
        <v>20</v>
      </c>
      <c r="K352" s="13" t="s">
        <v>21</v>
      </c>
      <c r="L352" s="6">
        <v>0</v>
      </c>
      <c r="M352" s="6">
        <v>0</v>
      </c>
      <c r="N352" s="6">
        <v>143</v>
      </c>
      <c r="O352" s="6">
        <v>56</v>
      </c>
      <c r="P352" s="8">
        <v>87</v>
      </c>
    </row>
    <row r="353" spans="1:16">
      <c r="A353" s="13" t="s">
        <v>117</v>
      </c>
      <c r="B353" s="13" t="s">
        <v>118</v>
      </c>
      <c r="C353" s="13" t="s">
        <v>118</v>
      </c>
      <c r="D353" s="13" t="s">
        <v>74</v>
      </c>
      <c r="E353" s="13" t="s">
        <v>32</v>
      </c>
      <c r="F353" s="13" t="s">
        <v>33</v>
      </c>
      <c r="G353" s="13" t="s">
        <v>20</v>
      </c>
      <c r="H353" s="13" t="s">
        <v>20</v>
      </c>
      <c r="I353" s="13" t="s">
        <v>20</v>
      </c>
      <c r="J353" s="13" t="s">
        <v>20</v>
      </c>
      <c r="K353" s="13" t="s">
        <v>21</v>
      </c>
      <c r="L353" s="6">
        <v>0</v>
      </c>
      <c r="M353" s="6">
        <v>0</v>
      </c>
      <c r="N353" s="6">
        <v>86</v>
      </c>
      <c r="O353" s="6">
        <v>0</v>
      </c>
      <c r="P353" s="8">
        <v>86</v>
      </c>
    </row>
    <row r="354" spans="1:16">
      <c r="A354" s="13" t="s">
        <v>117</v>
      </c>
      <c r="B354" s="13" t="s">
        <v>118</v>
      </c>
      <c r="C354" s="13" t="s">
        <v>118</v>
      </c>
      <c r="D354" s="13" t="s">
        <v>74</v>
      </c>
      <c r="E354" s="13" t="s">
        <v>34</v>
      </c>
      <c r="F354" s="13" t="s">
        <v>35</v>
      </c>
      <c r="G354" s="13" t="s">
        <v>36</v>
      </c>
      <c r="H354" s="13" t="s">
        <v>20</v>
      </c>
      <c r="I354" s="13" t="s">
        <v>20</v>
      </c>
      <c r="J354" s="13" t="s">
        <v>20</v>
      </c>
      <c r="K354" s="13" t="s">
        <v>21</v>
      </c>
      <c r="L354" s="6">
        <v>0</v>
      </c>
      <c r="M354" s="6">
        <v>0</v>
      </c>
      <c r="N354" s="6">
        <v>3390</v>
      </c>
      <c r="O354" s="6">
        <v>0</v>
      </c>
      <c r="P354" s="8">
        <v>3390</v>
      </c>
    </row>
    <row r="355" spans="1:16">
      <c r="A355" s="13" t="s">
        <v>117</v>
      </c>
      <c r="B355" s="13" t="s">
        <v>118</v>
      </c>
      <c r="C355" s="13" t="s">
        <v>118</v>
      </c>
      <c r="D355" s="13" t="s">
        <v>74</v>
      </c>
      <c r="E355" s="13" t="s">
        <v>34</v>
      </c>
      <c r="F355" s="13" t="s">
        <v>35</v>
      </c>
      <c r="G355" s="13" t="s">
        <v>37</v>
      </c>
      <c r="H355" s="13" t="s">
        <v>20</v>
      </c>
      <c r="I355" s="13" t="s">
        <v>20</v>
      </c>
      <c r="J355" s="13" t="s">
        <v>20</v>
      </c>
      <c r="K355" s="13" t="s">
        <v>21</v>
      </c>
      <c r="L355" s="6">
        <v>0</v>
      </c>
      <c r="M355" s="6">
        <v>0</v>
      </c>
      <c r="N355" s="6">
        <v>1413</v>
      </c>
      <c r="O355" s="6">
        <v>10</v>
      </c>
      <c r="P355" s="8">
        <v>1403</v>
      </c>
    </row>
    <row r="356" spans="1:16">
      <c r="A356" s="13" t="s">
        <v>117</v>
      </c>
      <c r="B356" s="13" t="s">
        <v>118</v>
      </c>
      <c r="C356" s="13" t="s">
        <v>118</v>
      </c>
      <c r="D356" s="13" t="s">
        <v>74</v>
      </c>
      <c r="E356" s="13" t="s">
        <v>34</v>
      </c>
      <c r="F356" s="13" t="s">
        <v>35</v>
      </c>
      <c r="G356" s="13" t="s">
        <v>38</v>
      </c>
      <c r="H356" s="13" t="s">
        <v>20</v>
      </c>
      <c r="I356" s="13" t="s">
        <v>20</v>
      </c>
      <c r="J356" s="13" t="s">
        <v>20</v>
      </c>
      <c r="K356" s="13" t="s">
        <v>21</v>
      </c>
      <c r="L356" s="6">
        <v>0</v>
      </c>
      <c r="M356" s="6">
        <v>0</v>
      </c>
      <c r="N356" s="6">
        <v>6442</v>
      </c>
      <c r="O356" s="6">
        <v>0</v>
      </c>
      <c r="P356" s="8">
        <v>6442</v>
      </c>
    </row>
    <row r="357" spans="1:16">
      <c r="A357" s="13" t="s">
        <v>117</v>
      </c>
      <c r="B357" s="13" t="s">
        <v>118</v>
      </c>
      <c r="C357" s="13" t="s">
        <v>118</v>
      </c>
      <c r="D357" s="13" t="s">
        <v>74</v>
      </c>
      <c r="E357" s="13" t="s">
        <v>39</v>
      </c>
      <c r="F357" s="13" t="s">
        <v>40</v>
      </c>
      <c r="G357" s="13" t="s">
        <v>41</v>
      </c>
      <c r="H357" s="13" t="s">
        <v>20</v>
      </c>
      <c r="I357" s="13" t="s">
        <v>20</v>
      </c>
      <c r="J357" s="13" t="s">
        <v>20</v>
      </c>
      <c r="K357" s="13" t="s">
        <v>21</v>
      </c>
      <c r="L357" s="6">
        <v>0</v>
      </c>
      <c r="M357" s="6">
        <v>0</v>
      </c>
      <c r="N357" s="6">
        <v>2452</v>
      </c>
      <c r="O357" s="6">
        <v>5</v>
      </c>
      <c r="P357" s="8">
        <v>2447</v>
      </c>
    </row>
    <row r="358" spans="1:16">
      <c r="A358" s="13" t="s">
        <v>117</v>
      </c>
      <c r="B358" s="13" t="s">
        <v>118</v>
      </c>
      <c r="C358" s="13" t="s">
        <v>118</v>
      </c>
      <c r="D358" s="13" t="s">
        <v>74</v>
      </c>
      <c r="E358" s="13" t="s">
        <v>42</v>
      </c>
      <c r="F358" s="13" t="s">
        <v>43</v>
      </c>
      <c r="G358" s="13" t="s">
        <v>20</v>
      </c>
      <c r="H358" s="13" t="s">
        <v>20</v>
      </c>
      <c r="I358" s="13" t="s">
        <v>20</v>
      </c>
      <c r="J358" s="13" t="s">
        <v>20</v>
      </c>
      <c r="K358" s="13" t="s">
        <v>21</v>
      </c>
      <c r="L358" s="6">
        <v>0</v>
      </c>
      <c r="M358" s="6">
        <v>0</v>
      </c>
      <c r="N358" s="6">
        <v>192</v>
      </c>
      <c r="O358" s="6">
        <v>0</v>
      </c>
      <c r="P358" s="8">
        <v>192</v>
      </c>
    </row>
    <row r="359" spans="1:16">
      <c r="A359" s="13" t="s">
        <v>117</v>
      </c>
      <c r="B359" s="13" t="s">
        <v>118</v>
      </c>
      <c r="C359" s="13" t="s">
        <v>118</v>
      </c>
      <c r="D359" s="13" t="s">
        <v>74</v>
      </c>
      <c r="E359" s="13" t="s">
        <v>44</v>
      </c>
      <c r="F359" s="13" t="s">
        <v>45</v>
      </c>
      <c r="G359" s="13" t="s">
        <v>20</v>
      </c>
      <c r="H359" s="13" t="s">
        <v>20</v>
      </c>
      <c r="I359" s="13" t="s">
        <v>20</v>
      </c>
      <c r="J359" s="13" t="s">
        <v>20</v>
      </c>
      <c r="K359" s="13" t="s">
        <v>21</v>
      </c>
      <c r="L359" s="6">
        <v>0</v>
      </c>
      <c r="M359" s="6">
        <v>0</v>
      </c>
      <c r="N359" s="6">
        <v>1256</v>
      </c>
      <c r="O359" s="6">
        <v>1</v>
      </c>
      <c r="P359" s="8">
        <v>1255</v>
      </c>
    </row>
    <row r="360" spans="1:16" hidden="1">
      <c r="A360" s="13" t="s">
        <v>117</v>
      </c>
      <c r="B360" s="13" t="s">
        <v>118</v>
      </c>
      <c r="C360" s="13" t="s">
        <v>118</v>
      </c>
      <c r="D360" s="13" t="s">
        <v>74</v>
      </c>
      <c r="E360" s="13" t="s">
        <v>46</v>
      </c>
      <c r="F360" s="13" t="s">
        <v>47</v>
      </c>
      <c r="G360" s="13" t="s">
        <v>20</v>
      </c>
      <c r="H360" s="13" t="s">
        <v>20</v>
      </c>
      <c r="I360" s="13" t="s">
        <v>20</v>
      </c>
      <c r="J360" s="13" t="s">
        <v>20</v>
      </c>
      <c r="K360" s="13" t="s">
        <v>21</v>
      </c>
      <c r="L360" s="6">
        <v>0</v>
      </c>
      <c r="M360" s="6">
        <v>0</v>
      </c>
      <c r="N360" s="6">
        <v>242</v>
      </c>
      <c r="O360" s="6">
        <v>0</v>
      </c>
      <c r="P360" s="8">
        <v>242</v>
      </c>
    </row>
    <row r="361" spans="1:16">
      <c r="A361" s="13" t="s">
        <v>117</v>
      </c>
      <c r="B361" s="13" t="s">
        <v>118</v>
      </c>
      <c r="C361" s="13" t="s">
        <v>118</v>
      </c>
      <c r="D361" s="13" t="s">
        <v>74</v>
      </c>
      <c r="E361" s="13" t="s">
        <v>48</v>
      </c>
      <c r="F361" s="13" t="s">
        <v>49</v>
      </c>
      <c r="G361" s="13" t="s">
        <v>20</v>
      </c>
      <c r="H361" s="13" t="s">
        <v>20</v>
      </c>
      <c r="I361" s="13" t="s">
        <v>20</v>
      </c>
      <c r="J361" s="13" t="s">
        <v>20</v>
      </c>
      <c r="K361" s="13" t="s">
        <v>21</v>
      </c>
      <c r="L361" s="6">
        <v>0</v>
      </c>
      <c r="M361" s="6">
        <v>0</v>
      </c>
      <c r="N361" s="6">
        <v>5</v>
      </c>
      <c r="O361" s="6">
        <v>0</v>
      </c>
      <c r="P361" s="8">
        <v>5</v>
      </c>
    </row>
    <row r="362" spans="1:16">
      <c r="A362" s="13" t="s">
        <v>119</v>
      </c>
      <c r="B362" s="13" t="s">
        <v>120</v>
      </c>
      <c r="C362" s="13" t="s">
        <v>120</v>
      </c>
      <c r="D362" s="13" t="s">
        <v>74</v>
      </c>
      <c r="E362" s="13" t="s">
        <v>17</v>
      </c>
      <c r="F362" s="13" t="s">
        <v>18</v>
      </c>
      <c r="G362" s="13" t="s">
        <v>19</v>
      </c>
      <c r="H362" s="13" t="s">
        <v>20</v>
      </c>
      <c r="I362" s="13" t="s">
        <v>20</v>
      </c>
      <c r="J362" s="13" t="s">
        <v>20</v>
      </c>
      <c r="K362" s="13" t="s">
        <v>21</v>
      </c>
      <c r="L362" s="6">
        <v>0</v>
      </c>
      <c r="M362" s="6">
        <v>0</v>
      </c>
      <c r="N362" s="6">
        <v>9</v>
      </c>
      <c r="O362" s="6">
        <v>0</v>
      </c>
      <c r="P362" s="8">
        <v>9</v>
      </c>
    </row>
    <row r="363" spans="1:16">
      <c r="A363" s="13" t="s">
        <v>119</v>
      </c>
      <c r="B363" s="13" t="s">
        <v>120</v>
      </c>
      <c r="C363" s="13" t="s">
        <v>120</v>
      </c>
      <c r="D363" s="13" t="s">
        <v>74</v>
      </c>
      <c r="E363" s="13" t="s">
        <v>17</v>
      </c>
      <c r="F363" s="13" t="s">
        <v>18</v>
      </c>
      <c r="G363" s="13" t="s">
        <v>23</v>
      </c>
      <c r="H363" s="13" t="s">
        <v>20</v>
      </c>
      <c r="I363" s="13" t="s">
        <v>20</v>
      </c>
      <c r="J363" s="13" t="s">
        <v>20</v>
      </c>
      <c r="K363" s="13" t="s">
        <v>21</v>
      </c>
      <c r="L363" s="6">
        <v>0</v>
      </c>
      <c r="M363" s="6">
        <v>0</v>
      </c>
      <c r="N363" s="6">
        <v>5</v>
      </c>
      <c r="O363" s="6">
        <v>0</v>
      </c>
      <c r="P363" s="8">
        <v>5</v>
      </c>
    </row>
    <row r="364" spans="1:16">
      <c r="A364" s="13" t="s">
        <v>119</v>
      </c>
      <c r="B364" s="13" t="s">
        <v>120</v>
      </c>
      <c r="C364" s="13" t="s">
        <v>120</v>
      </c>
      <c r="D364" s="13" t="s">
        <v>74</v>
      </c>
      <c r="E364" s="13" t="s">
        <v>24</v>
      </c>
      <c r="F364" s="13" t="s">
        <v>25</v>
      </c>
      <c r="G364" s="13" t="s">
        <v>26</v>
      </c>
      <c r="H364" s="13" t="s">
        <v>20</v>
      </c>
      <c r="I364" s="13" t="s">
        <v>20</v>
      </c>
      <c r="J364" s="13" t="s">
        <v>20</v>
      </c>
      <c r="K364" s="13" t="s">
        <v>21</v>
      </c>
      <c r="L364" s="6">
        <v>0</v>
      </c>
      <c r="M364" s="6">
        <v>0</v>
      </c>
      <c r="N364" s="6">
        <v>304</v>
      </c>
      <c r="O364" s="6">
        <v>0</v>
      </c>
      <c r="P364" s="8">
        <v>304</v>
      </c>
    </row>
    <row r="365" spans="1:16">
      <c r="A365" s="13" t="s">
        <v>119</v>
      </c>
      <c r="B365" s="13" t="s">
        <v>120</v>
      </c>
      <c r="C365" s="13" t="s">
        <v>120</v>
      </c>
      <c r="D365" s="13" t="s">
        <v>74</v>
      </c>
      <c r="E365" s="13" t="s">
        <v>27</v>
      </c>
      <c r="F365" s="13" t="s">
        <v>28</v>
      </c>
      <c r="G365" s="13" t="s">
        <v>29</v>
      </c>
      <c r="H365" s="13" t="s">
        <v>20</v>
      </c>
      <c r="I365" s="13" t="s">
        <v>20</v>
      </c>
      <c r="J365" s="13" t="s">
        <v>20</v>
      </c>
      <c r="K365" s="13" t="s">
        <v>21</v>
      </c>
      <c r="L365" s="6">
        <v>0</v>
      </c>
      <c r="M365" s="6">
        <v>0</v>
      </c>
      <c r="N365" s="6">
        <v>4</v>
      </c>
      <c r="O365" s="6">
        <v>0</v>
      </c>
      <c r="P365" s="8">
        <v>4</v>
      </c>
    </row>
    <row r="366" spans="1:16">
      <c r="A366" s="13" t="s">
        <v>119</v>
      </c>
      <c r="B366" s="13" t="s">
        <v>120</v>
      </c>
      <c r="C366" s="13" t="s">
        <v>120</v>
      </c>
      <c r="D366" s="13" t="s">
        <v>74</v>
      </c>
      <c r="E366" s="13" t="s">
        <v>34</v>
      </c>
      <c r="F366" s="13" t="s">
        <v>35</v>
      </c>
      <c r="G366" s="13" t="s">
        <v>36</v>
      </c>
      <c r="H366" s="13" t="s">
        <v>20</v>
      </c>
      <c r="I366" s="13" t="s">
        <v>20</v>
      </c>
      <c r="J366" s="13" t="s">
        <v>20</v>
      </c>
      <c r="K366" s="13" t="s">
        <v>21</v>
      </c>
      <c r="L366" s="6">
        <v>0</v>
      </c>
      <c r="M366" s="6">
        <v>0</v>
      </c>
      <c r="N366" s="6">
        <v>14</v>
      </c>
      <c r="O366" s="6">
        <v>0</v>
      </c>
      <c r="P366" s="8">
        <v>14</v>
      </c>
    </row>
    <row r="367" spans="1:16">
      <c r="A367" s="13" t="s">
        <v>119</v>
      </c>
      <c r="B367" s="13" t="s">
        <v>120</v>
      </c>
      <c r="C367" s="13" t="s">
        <v>120</v>
      </c>
      <c r="D367" s="13" t="s">
        <v>74</v>
      </c>
      <c r="E367" s="13" t="s">
        <v>34</v>
      </c>
      <c r="F367" s="13" t="s">
        <v>35</v>
      </c>
      <c r="G367" s="13" t="s">
        <v>37</v>
      </c>
      <c r="H367" s="13" t="s">
        <v>20</v>
      </c>
      <c r="I367" s="13" t="s">
        <v>20</v>
      </c>
      <c r="J367" s="13" t="s">
        <v>20</v>
      </c>
      <c r="K367" s="13" t="s">
        <v>21</v>
      </c>
      <c r="L367" s="6">
        <v>0</v>
      </c>
      <c r="M367" s="6">
        <v>0</v>
      </c>
      <c r="N367" s="6">
        <v>2</v>
      </c>
      <c r="O367" s="6">
        <v>2</v>
      </c>
      <c r="P367" s="8">
        <v>0</v>
      </c>
    </row>
    <row r="368" spans="1:16">
      <c r="A368" s="13" t="s">
        <v>119</v>
      </c>
      <c r="B368" s="13" t="s">
        <v>120</v>
      </c>
      <c r="C368" s="13" t="s">
        <v>120</v>
      </c>
      <c r="D368" s="13" t="s">
        <v>74</v>
      </c>
      <c r="E368" s="13" t="s">
        <v>39</v>
      </c>
      <c r="F368" s="13" t="s">
        <v>40</v>
      </c>
      <c r="G368" s="13" t="s">
        <v>41</v>
      </c>
      <c r="H368" s="13" t="s">
        <v>20</v>
      </c>
      <c r="I368" s="13" t="s">
        <v>20</v>
      </c>
      <c r="J368" s="13" t="s">
        <v>20</v>
      </c>
      <c r="K368" s="13" t="s">
        <v>21</v>
      </c>
      <c r="L368" s="6">
        <v>0</v>
      </c>
      <c r="M368" s="6">
        <v>0</v>
      </c>
      <c r="N368" s="6">
        <v>76</v>
      </c>
      <c r="O368" s="6">
        <v>16</v>
      </c>
      <c r="P368" s="8">
        <v>60</v>
      </c>
    </row>
    <row r="369" spans="1:16">
      <c r="A369" s="13" t="s">
        <v>119</v>
      </c>
      <c r="B369" s="13" t="s">
        <v>120</v>
      </c>
      <c r="C369" s="13" t="s">
        <v>120</v>
      </c>
      <c r="D369" s="13" t="s">
        <v>74</v>
      </c>
      <c r="E369" s="13" t="s">
        <v>42</v>
      </c>
      <c r="F369" s="13" t="s">
        <v>43</v>
      </c>
      <c r="G369" s="13" t="s">
        <v>20</v>
      </c>
      <c r="H369" s="13" t="s">
        <v>20</v>
      </c>
      <c r="I369" s="13" t="s">
        <v>20</v>
      </c>
      <c r="J369" s="13" t="s">
        <v>20</v>
      </c>
      <c r="K369" s="13" t="s">
        <v>21</v>
      </c>
      <c r="L369" s="6">
        <v>0</v>
      </c>
      <c r="M369" s="6">
        <v>0</v>
      </c>
      <c r="N369" s="6">
        <v>42</v>
      </c>
      <c r="O369" s="6">
        <v>6</v>
      </c>
      <c r="P369" s="8">
        <v>36</v>
      </c>
    </row>
    <row r="370" spans="1:16">
      <c r="A370" s="13" t="s">
        <v>119</v>
      </c>
      <c r="B370" s="13" t="s">
        <v>120</v>
      </c>
      <c r="C370" s="13" t="s">
        <v>120</v>
      </c>
      <c r="D370" s="13" t="s">
        <v>74</v>
      </c>
      <c r="E370" s="13" t="s">
        <v>44</v>
      </c>
      <c r="F370" s="13" t="s">
        <v>45</v>
      </c>
      <c r="G370" s="13" t="s">
        <v>20</v>
      </c>
      <c r="H370" s="13" t="s">
        <v>20</v>
      </c>
      <c r="I370" s="13" t="s">
        <v>20</v>
      </c>
      <c r="J370" s="13" t="s">
        <v>20</v>
      </c>
      <c r="K370" s="13" t="s">
        <v>21</v>
      </c>
      <c r="L370" s="6">
        <v>0</v>
      </c>
      <c r="M370" s="6">
        <v>0</v>
      </c>
      <c r="N370" s="6">
        <v>92</v>
      </c>
      <c r="O370" s="6">
        <v>0</v>
      </c>
      <c r="P370" s="8">
        <v>92</v>
      </c>
    </row>
    <row r="371" spans="1:16">
      <c r="A371" s="13" t="s">
        <v>119</v>
      </c>
      <c r="B371" s="13" t="s">
        <v>120</v>
      </c>
      <c r="C371" s="13" t="s">
        <v>120</v>
      </c>
      <c r="D371" s="13" t="s">
        <v>74</v>
      </c>
      <c r="E371" s="13" t="s">
        <v>48</v>
      </c>
      <c r="F371" s="13" t="s">
        <v>49</v>
      </c>
      <c r="G371" s="13" t="s">
        <v>20</v>
      </c>
      <c r="H371" s="13" t="s">
        <v>20</v>
      </c>
      <c r="I371" s="13" t="s">
        <v>20</v>
      </c>
      <c r="J371" s="13" t="s">
        <v>20</v>
      </c>
      <c r="K371" s="13" t="s">
        <v>21</v>
      </c>
      <c r="L371" s="6">
        <v>0</v>
      </c>
      <c r="M371" s="6">
        <v>0</v>
      </c>
      <c r="N371" s="6">
        <v>1</v>
      </c>
      <c r="O371" s="6">
        <v>0</v>
      </c>
      <c r="P371" s="8">
        <v>1</v>
      </c>
    </row>
    <row r="372" spans="1:16">
      <c r="A372" s="13" t="s">
        <v>121</v>
      </c>
      <c r="B372" s="13" t="s">
        <v>122</v>
      </c>
      <c r="C372" s="13" t="s">
        <v>122</v>
      </c>
      <c r="D372" s="13" t="s">
        <v>74</v>
      </c>
      <c r="E372" s="13" t="s">
        <v>17</v>
      </c>
      <c r="F372" s="13" t="s">
        <v>18</v>
      </c>
      <c r="G372" s="13" t="s">
        <v>19</v>
      </c>
      <c r="H372" s="13" t="s">
        <v>20</v>
      </c>
      <c r="I372" s="13" t="s">
        <v>20</v>
      </c>
      <c r="J372" s="13" t="s">
        <v>20</v>
      </c>
      <c r="K372" s="13" t="s">
        <v>21</v>
      </c>
      <c r="L372" s="6">
        <v>0</v>
      </c>
      <c r="M372" s="6">
        <v>0</v>
      </c>
      <c r="N372" s="6">
        <v>48</v>
      </c>
      <c r="O372" s="6">
        <v>8</v>
      </c>
      <c r="P372" s="8">
        <v>40</v>
      </c>
    </row>
    <row r="373" spans="1:16">
      <c r="A373" s="13" t="s">
        <v>121</v>
      </c>
      <c r="B373" s="13" t="s">
        <v>122</v>
      </c>
      <c r="C373" s="13" t="s">
        <v>122</v>
      </c>
      <c r="D373" s="13" t="s">
        <v>74</v>
      </c>
      <c r="E373" s="13" t="s">
        <v>17</v>
      </c>
      <c r="F373" s="13" t="s">
        <v>18</v>
      </c>
      <c r="G373" s="13" t="s">
        <v>22</v>
      </c>
      <c r="H373" s="13" t="s">
        <v>20</v>
      </c>
      <c r="I373" s="13" t="s">
        <v>20</v>
      </c>
      <c r="J373" s="13" t="s">
        <v>20</v>
      </c>
      <c r="K373" s="13" t="s">
        <v>21</v>
      </c>
      <c r="L373" s="6">
        <v>0</v>
      </c>
      <c r="M373" s="6">
        <v>0</v>
      </c>
      <c r="N373" s="6">
        <v>7</v>
      </c>
      <c r="O373" s="6">
        <v>0</v>
      </c>
      <c r="P373" s="8">
        <v>7</v>
      </c>
    </row>
    <row r="374" spans="1:16">
      <c r="A374" s="13" t="s">
        <v>121</v>
      </c>
      <c r="B374" s="13" t="s">
        <v>122</v>
      </c>
      <c r="C374" s="13" t="s">
        <v>122</v>
      </c>
      <c r="D374" s="13" t="s">
        <v>74</v>
      </c>
      <c r="E374" s="13" t="s">
        <v>17</v>
      </c>
      <c r="F374" s="13" t="s">
        <v>18</v>
      </c>
      <c r="G374" s="13" t="s">
        <v>23</v>
      </c>
      <c r="H374" s="13" t="s">
        <v>20</v>
      </c>
      <c r="I374" s="13" t="s">
        <v>20</v>
      </c>
      <c r="J374" s="13" t="s">
        <v>20</v>
      </c>
      <c r="K374" s="13" t="s">
        <v>21</v>
      </c>
      <c r="L374" s="6">
        <v>0</v>
      </c>
      <c r="M374" s="6">
        <v>0</v>
      </c>
      <c r="N374" s="6">
        <v>6818</v>
      </c>
      <c r="O374" s="6">
        <v>834</v>
      </c>
      <c r="P374" s="8">
        <v>5984</v>
      </c>
    </row>
    <row r="375" spans="1:16">
      <c r="A375" s="13" t="s">
        <v>121</v>
      </c>
      <c r="B375" s="13" t="s">
        <v>122</v>
      </c>
      <c r="C375" s="13" t="s">
        <v>122</v>
      </c>
      <c r="D375" s="13" t="s">
        <v>74</v>
      </c>
      <c r="E375" s="13" t="s">
        <v>24</v>
      </c>
      <c r="F375" s="13" t="s">
        <v>25</v>
      </c>
      <c r="G375" s="13" t="s">
        <v>26</v>
      </c>
      <c r="H375" s="13" t="s">
        <v>20</v>
      </c>
      <c r="I375" s="13" t="s">
        <v>20</v>
      </c>
      <c r="J375" s="13" t="s">
        <v>20</v>
      </c>
      <c r="K375" s="13" t="s">
        <v>21</v>
      </c>
      <c r="L375" s="6">
        <v>0</v>
      </c>
      <c r="M375" s="6">
        <v>0</v>
      </c>
      <c r="N375" s="6">
        <v>1442</v>
      </c>
      <c r="O375" s="6">
        <v>418</v>
      </c>
      <c r="P375" s="8">
        <v>1024</v>
      </c>
    </row>
    <row r="376" spans="1:16">
      <c r="A376" s="13" t="s">
        <v>121</v>
      </c>
      <c r="B376" s="13" t="s">
        <v>122</v>
      </c>
      <c r="C376" s="13" t="s">
        <v>122</v>
      </c>
      <c r="D376" s="13" t="s">
        <v>74</v>
      </c>
      <c r="E376" s="13" t="s">
        <v>27</v>
      </c>
      <c r="F376" s="13" t="s">
        <v>28</v>
      </c>
      <c r="G376" s="13" t="s">
        <v>29</v>
      </c>
      <c r="H376" s="13" t="s">
        <v>20</v>
      </c>
      <c r="I376" s="13" t="s">
        <v>20</v>
      </c>
      <c r="J376" s="13" t="s">
        <v>20</v>
      </c>
      <c r="K376" s="13" t="s">
        <v>21</v>
      </c>
      <c r="L376" s="6">
        <v>0</v>
      </c>
      <c r="M376" s="6">
        <v>0</v>
      </c>
      <c r="N376" s="6">
        <v>2062</v>
      </c>
      <c r="O376" s="6">
        <v>755</v>
      </c>
      <c r="P376" s="8">
        <v>1307</v>
      </c>
    </row>
    <row r="377" spans="1:16">
      <c r="A377" s="13" t="s">
        <v>121</v>
      </c>
      <c r="B377" s="13" t="s">
        <v>122</v>
      </c>
      <c r="C377" s="13" t="s">
        <v>122</v>
      </c>
      <c r="D377" s="13" t="s">
        <v>74</v>
      </c>
      <c r="E377" s="13" t="s">
        <v>30</v>
      </c>
      <c r="F377" s="13" t="s">
        <v>31</v>
      </c>
      <c r="G377" s="13" t="s">
        <v>20</v>
      </c>
      <c r="H377" s="13" t="s">
        <v>20</v>
      </c>
      <c r="I377" s="13" t="s">
        <v>20</v>
      </c>
      <c r="J377" s="13" t="s">
        <v>20</v>
      </c>
      <c r="K377" s="13" t="s">
        <v>21</v>
      </c>
      <c r="L377" s="6">
        <v>0</v>
      </c>
      <c r="M377" s="6">
        <v>0</v>
      </c>
      <c r="N377" s="6">
        <v>2</v>
      </c>
      <c r="O377" s="6">
        <v>1</v>
      </c>
      <c r="P377" s="8">
        <v>1</v>
      </c>
    </row>
    <row r="378" spans="1:16">
      <c r="A378" s="13" t="s">
        <v>121</v>
      </c>
      <c r="B378" s="13" t="s">
        <v>122</v>
      </c>
      <c r="C378" s="13" t="s">
        <v>122</v>
      </c>
      <c r="D378" s="13" t="s">
        <v>74</v>
      </c>
      <c r="E378" s="13" t="s">
        <v>32</v>
      </c>
      <c r="F378" s="13" t="s">
        <v>33</v>
      </c>
      <c r="G378" s="13" t="s">
        <v>20</v>
      </c>
      <c r="H378" s="13" t="s">
        <v>20</v>
      </c>
      <c r="I378" s="13" t="s">
        <v>20</v>
      </c>
      <c r="J378" s="13" t="s">
        <v>20</v>
      </c>
      <c r="K378" s="13" t="s">
        <v>21</v>
      </c>
      <c r="L378" s="6">
        <v>0</v>
      </c>
      <c r="M378" s="6">
        <v>0</v>
      </c>
      <c r="N378" s="6">
        <v>3</v>
      </c>
      <c r="O378" s="6">
        <v>0</v>
      </c>
      <c r="P378" s="8">
        <v>3</v>
      </c>
    </row>
    <row r="379" spans="1:16">
      <c r="A379" s="13" t="s">
        <v>121</v>
      </c>
      <c r="B379" s="13" t="s">
        <v>122</v>
      </c>
      <c r="C379" s="13" t="s">
        <v>122</v>
      </c>
      <c r="D379" s="13" t="s">
        <v>74</v>
      </c>
      <c r="E379" s="13" t="s">
        <v>34</v>
      </c>
      <c r="F379" s="13" t="s">
        <v>35</v>
      </c>
      <c r="G379" s="13" t="s">
        <v>37</v>
      </c>
      <c r="H379" s="13" t="s">
        <v>20</v>
      </c>
      <c r="I379" s="13" t="s">
        <v>20</v>
      </c>
      <c r="J379" s="13" t="s">
        <v>20</v>
      </c>
      <c r="K379" s="13" t="s">
        <v>21</v>
      </c>
      <c r="L379" s="6">
        <v>0</v>
      </c>
      <c r="M379" s="6">
        <v>0</v>
      </c>
      <c r="N379" s="6">
        <v>1</v>
      </c>
      <c r="O379" s="6">
        <v>0</v>
      </c>
      <c r="P379" s="8">
        <v>1</v>
      </c>
    </row>
    <row r="380" spans="1:16">
      <c r="A380" s="13" t="s">
        <v>121</v>
      </c>
      <c r="B380" s="13" t="s">
        <v>122</v>
      </c>
      <c r="C380" s="13" t="s">
        <v>122</v>
      </c>
      <c r="D380" s="13" t="s">
        <v>74</v>
      </c>
      <c r="E380" s="13" t="s">
        <v>34</v>
      </c>
      <c r="F380" s="13" t="s">
        <v>35</v>
      </c>
      <c r="G380" s="13" t="s">
        <v>38</v>
      </c>
      <c r="H380" s="13" t="s">
        <v>20</v>
      </c>
      <c r="I380" s="13" t="s">
        <v>20</v>
      </c>
      <c r="J380" s="13" t="s">
        <v>20</v>
      </c>
      <c r="K380" s="13" t="s">
        <v>21</v>
      </c>
      <c r="L380" s="6">
        <v>0</v>
      </c>
      <c r="M380" s="6">
        <v>0</v>
      </c>
      <c r="N380" s="6">
        <v>41</v>
      </c>
      <c r="O380" s="6">
        <v>0</v>
      </c>
      <c r="P380" s="8">
        <v>41</v>
      </c>
    </row>
    <row r="381" spans="1:16">
      <c r="A381" s="13" t="s">
        <v>121</v>
      </c>
      <c r="B381" s="13" t="s">
        <v>122</v>
      </c>
      <c r="C381" s="13" t="s">
        <v>122</v>
      </c>
      <c r="D381" s="13" t="s">
        <v>74</v>
      </c>
      <c r="E381" s="13" t="s">
        <v>39</v>
      </c>
      <c r="F381" s="13" t="s">
        <v>40</v>
      </c>
      <c r="G381" s="13" t="s">
        <v>41</v>
      </c>
      <c r="H381" s="13" t="s">
        <v>20</v>
      </c>
      <c r="I381" s="13" t="s">
        <v>20</v>
      </c>
      <c r="J381" s="13" t="s">
        <v>20</v>
      </c>
      <c r="K381" s="13" t="s">
        <v>21</v>
      </c>
      <c r="L381" s="6">
        <v>0</v>
      </c>
      <c r="M381" s="6">
        <v>0</v>
      </c>
      <c r="N381" s="6">
        <v>298</v>
      </c>
      <c r="O381" s="6">
        <v>62</v>
      </c>
      <c r="P381" s="8">
        <v>236</v>
      </c>
    </row>
    <row r="382" spans="1:16">
      <c r="A382" s="13" t="s">
        <v>121</v>
      </c>
      <c r="B382" s="13" t="s">
        <v>122</v>
      </c>
      <c r="C382" s="13" t="s">
        <v>122</v>
      </c>
      <c r="D382" s="13" t="s">
        <v>74</v>
      </c>
      <c r="E382" s="13" t="s">
        <v>42</v>
      </c>
      <c r="F382" s="13" t="s">
        <v>43</v>
      </c>
      <c r="G382" s="13" t="s">
        <v>20</v>
      </c>
      <c r="H382" s="13" t="s">
        <v>20</v>
      </c>
      <c r="I382" s="13" t="s">
        <v>20</v>
      </c>
      <c r="J382" s="13" t="s">
        <v>20</v>
      </c>
      <c r="K382" s="13" t="s">
        <v>21</v>
      </c>
      <c r="L382" s="6">
        <v>0</v>
      </c>
      <c r="M382" s="6">
        <v>0</v>
      </c>
      <c r="N382" s="6">
        <v>5</v>
      </c>
      <c r="O382" s="6">
        <v>0</v>
      </c>
      <c r="P382" s="8">
        <v>5</v>
      </c>
    </row>
    <row r="383" spans="1:16">
      <c r="A383" s="13" t="s">
        <v>121</v>
      </c>
      <c r="B383" s="13" t="s">
        <v>122</v>
      </c>
      <c r="C383" s="13" t="s">
        <v>122</v>
      </c>
      <c r="D383" s="13" t="s">
        <v>74</v>
      </c>
      <c r="E383" s="13" t="s">
        <v>44</v>
      </c>
      <c r="F383" s="13" t="s">
        <v>45</v>
      </c>
      <c r="G383" s="13" t="s">
        <v>20</v>
      </c>
      <c r="H383" s="13" t="s">
        <v>20</v>
      </c>
      <c r="I383" s="13" t="s">
        <v>20</v>
      </c>
      <c r="J383" s="13" t="s">
        <v>20</v>
      </c>
      <c r="K383" s="13" t="s">
        <v>21</v>
      </c>
      <c r="L383" s="6">
        <v>0</v>
      </c>
      <c r="M383" s="6">
        <v>0</v>
      </c>
      <c r="N383" s="6">
        <v>358</v>
      </c>
      <c r="O383" s="6">
        <v>5</v>
      </c>
      <c r="P383" s="8">
        <v>353</v>
      </c>
    </row>
    <row r="384" spans="1:16">
      <c r="A384" s="13" t="s">
        <v>121</v>
      </c>
      <c r="B384" s="13" t="s">
        <v>122</v>
      </c>
      <c r="C384" s="13" t="s">
        <v>122</v>
      </c>
      <c r="D384" s="13" t="s">
        <v>74</v>
      </c>
      <c r="E384" s="13" t="s">
        <v>48</v>
      </c>
      <c r="F384" s="13" t="s">
        <v>49</v>
      </c>
      <c r="G384" s="13" t="s">
        <v>20</v>
      </c>
      <c r="H384" s="13" t="s">
        <v>20</v>
      </c>
      <c r="I384" s="13" t="s">
        <v>20</v>
      </c>
      <c r="J384" s="13" t="s">
        <v>20</v>
      </c>
      <c r="K384" s="13" t="s">
        <v>21</v>
      </c>
      <c r="L384" s="6">
        <v>0</v>
      </c>
      <c r="M384" s="6">
        <v>0</v>
      </c>
      <c r="N384" s="6">
        <v>46</v>
      </c>
      <c r="O384" s="6">
        <v>0</v>
      </c>
      <c r="P384" s="8">
        <v>46</v>
      </c>
    </row>
    <row r="385" spans="1:16">
      <c r="A385" s="13" t="s">
        <v>123</v>
      </c>
      <c r="B385" s="13" t="s">
        <v>124</v>
      </c>
      <c r="C385" s="13" t="s">
        <v>124</v>
      </c>
      <c r="D385" s="13" t="s">
        <v>74</v>
      </c>
      <c r="E385" s="13" t="s">
        <v>17</v>
      </c>
      <c r="F385" s="13" t="s">
        <v>18</v>
      </c>
      <c r="G385" s="13" t="s">
        <v>19</v>
      </c>
      <c r="H385" s="13" t="s">
        <v>20</v>
      </c>
      <c r="I385" s="13" t="s">
        <v>20</v>
      </c>
      <c r="J385" s="13" t="s">
        <v>20</v>
      </c>
      <c r="K385" s="13" t="s">
        <v>21</v>
      </c>
      <c r="L385" s="6">
        <v>0</v>
      </c>
      <c r="M385" s="6">
        <v>0</v>
      </c>
      <c r="N385" s="6">
        <v>7</v>
      </c>
      <c r="O385" s="6">
        <v>0</v>
      </c>
      <c r="P385" s="8">
        <v>7</v>
      </c>
    </row>
    <row r="386" spans="1:16">
      <c r="A386" s="13" t="s">
        <v>123</v>
      </c>
      <c r="B386" s="13" t="s">
        <v>124</v>
      </c>
      <c r="C386" s="13" t="s">
        <v>124</v>
      </c>
      <c r="D386" s="13" t="s">
        <v>74</v>
      </c>
      <c r="E386" s="13" t="s">
        <v>17</v>
      </c>
      <c r="F386" s="13" t="s">
        <v>18</v>
      </c>
      <c r="G386" s="13" t="s">
        <v>23</v>
      </c>
      <c r="H386" s="13" t="s">
        <v>20</v>
      </c>
      <c r="I386" s="13" t="s">
        <v>20</v>
      </c>
      <c r="J386" s="13" t="s">
        <v>20</v>
      </c>
      <c r="K386" s="13" t="s">
        <v>21</v>
      </c>
      <c r="L386" s="6">
        <v>0</v>
      </c>
      <c r="M386" s="6">
        <v>0</v>
      </c>
      <c r="N386" s="6">
        <v>3</v>
      </c>
      <c r="O386" s="6">
        <v>0</v>
      </c>
      <c r="P386" s="8">
        <v>3</v>
      </c>
    </row>
    <row r="387" spans="1:16">
      <c r="A387" s="13" t="s">
        <v>123</v>
      </c>
      <c r="B387" s="13" t="s">
        <v>124</v>
      </c>
      <c r="C387" s="13" t="s">
        <v>124</v>
      </c>
      <c r="D387" s="13" t="s">
        <v>74</v>
      </c>
      <c r="E387" s="13" t="s">
        <v>24</v>
      </c>
      <c r="F387" s="13" t="s">
        <v>25</v>
      </c>
      <c r="G387" s="13" t="s">
        <v>26</v>
      </c>
      <c r="H387" s="13" t="s">
        <v>20</v>
      </c>
      <c r="I387" s="13" t="s">
        <v>20</v>
      </c>
      <c r="J387" s="13" t="s">
        <v>20</v>
      </c>
      <c r="K387" s="13" t="s">
        <v>21</v>
      </c>
      <c r="L387" s="6">
        <v>0</v>
      </c>
      <c r="M387" s="6">
        <v>0</v>
      </c>
      <c r="N387" s="6">
        <v>493</v>
      </c>
      <c r="O387" s="6">
        <v>0</v>
      </c>
      <c r="P387" s="8">
        <v>493</v>
      </c>
    </row>
    <row r="388" spans="1:16">
      <c r="A388" s="13" t="s">
        <v>123</v>
      </c>
      <c r="B388" s="13" t="s">
        <v>124</v>
      </c>
      <c r="C388" s="13" t="s">
        <v>124</v>
      </c>
      <c r="D388" s="13" t="s">
        <v>74</v>
      </c>
      <c r="E388" s="13" t="s">
        <v>27</v>
      </c>
      <c r="F388" s="13" t="s">
        <v>28</v>
      </c>
      <c r="G388" s="13" t="s">
        <v>29</v>
      </c>
      <c r="H388" s="13" t="s">
        <v>20</v>
      </c>
      <c r="I388" s="13" t="s">
        <v>20</v>
      </c>
      <c r="J388" s="13" t="s">
        <v>20</v>
      </c>
      <c r="K388" s="13" t="s">
        <v>21</v>
      </c>
      <c r="L388" s="6">
        <v>0</v>
      </c>
      <c r="M388" s="6">
        <v>0</v>
      </c>
      <c r="N388" s="6">
        <v>5</v>
      </c>
      <c r="O388" s="6">
        <v>0</v>
      </c>
      <c r="P388" s="8">
        <v>5</v>
      </c>
    </row>
    <row r="389" spans="1:16">
      <c r="A389" s="13" t="s">
        <v>123</v>
      </c>
      <c r="B389" s="13" t="s">
        <v>124</v>
      </c>
      <c r="C389" s="13" t="s">
        <v>124</v>
      </c>
      <c r="D389" s="13" t="s">
        <v>74</v>
      </c>
      <c r="E389" s="13" t="s">
        <v>34</v>
      </c>
      <c r="F389" s="13" t="s">
        <v>35</v>
      </c>
      <c r="G389" s="13" t="s">
        <v>36</v>
      </c>
      <c r="H389" s="13" t="s">
        <v>20</v>
      </c>
      <c r="I389" s="13" t="s">
        <v>20</v>
      </c>
      <c r="J389" s="13" t="s">
        <v>20</v>
      </c>
      <c r="K389" s="13" t="s">
        <v>21</v>
      </c>
      <c r="L389" s="6">
        <v>0</v>
      </c>
      <c r="M389" s="6">
        <v>0</v>
      </c>
      <c r="N389" s="6">
        <v>30</v>
      </c>
      <c r="O389" s="6">
        <v>0</v>
      </c>
      <c r="P389" s="8">
        <v>30</v>
      </c>
    </row>
    <row r="390" spans="1:16">
      <c r="A390" s="13" t="s">
        <v>123</v>
      </c>
      <c r="B390" s="13" t="s">
        <v>124</v>
      </c>
      <c r="C390" s="13" t="s">
        <v>124</v>
      </c>
      <c r="D390" s="13" t="s">
        <v>74</v>
      </c>
      <c r="E390" s="13" t="s">
        <v>34</v>
      </c>
      <c r="F390" s="13" t="s">
        <v>35</v>
      </c>
      <c r="G390" s="13" t="s">
        <v>37</v>
      </c>
      <c r="H390" s="13" t="s">
        <v>20</v>
      </c>
      <c r="I390" s="13" t="s">
        <v>20</v>
      </c>
      <c r="J390" s="13" t="s">
        <v>20</v>
      </c>
      <c r="K390" s="13" t="s">
        <v>21</v>
      </c>
      <c r="L390" s="6">
        <v>0</v>
      </c>
      <c r="M390" s="6">
        <v>0</v>
      </c>
      <c r="N390" s="6">
        <v>49</v>
      </c>
      <c r="O390" s="6">
        <v>0</v>
      </c>
      <c r="P390" s="8">
        <v>49</v>
      </c>
    </row>
    <row r="391" spans="1:16">
      <c r="A391" s="13" t="s">
        <v>123</v>
      </c>
      <c r="B391" s="13" t="s">
        <v>124</v>
      </c>
      <c r="C391" s="13" t="s">
        <v>124</v>
      </c>
      <c r="D391" s="13" t="s">
        <v>74</v>
      </c>
      <c r="E391" s="13" t="s">
        <v>39</v>
      </c>
      <c r="F391" s="13" t="s">
        <v>40</v>
      </c>
      <c r="G391" s="13" t="s">
        <v>41</v>
      </c>
      <c r="H391" s="13" t="s">
        <v>20</v>
      </c>
      <c r="I391" s="13" t="s">
        <v>20</v>
      </c>
      <c r="J391" s="13" t="s">
        <v>20</v>
      </c>
      <c r="K391" s="13" t="s">
        <v>21</v>
      </c>
      <c r="L391" s="6">
        <v>0</v>
      </c>
      <c r="M391" s="6">
        <v>0</v>
      </c>
      <c r="N391" s="6">
        <v>132</v>
      </c>
      <c r="O391" s="6">
        <v>2</v>
      </c>
      <c r="P391" s="8">
        <v>130</v>
      </c>
    </row>
    <row r="392" spans="1:16">
      <c r="A392" s="13" t="s">
        <v>123</v>
      </c>
      <c r="B392" s="13" t="s">
        <v>124</v>
      </c>
      <c r="C392" s="13" t="s">
        <v>124</v>
      </c>
      <c r="D392" s="13" t="s">
        <v>74</v>
      </c>
      <c r="E392" s="13" t="s">
        <v>42</v>
      </c>
      <c r="F392" s="13" t="s">
        <v>43</v>
      </c>
      <c r="G392" s="13" t="s">
        <v>20</v>
      </c>
      <c r="H392" s="13" t="s">
        <v>20</v>
      </c>
      <c r="I392" s="13" t="s">
        <v>20</v>
      </c>
      <c r="J392" s="13" t="s">
        <v>20</v>
      </c>
      <c r="K392" s="13" t="s">
        <v>21</v>
      </c>
      <c r="L392" s="6">
        <v>0</v>
      </c>
      <c r="M392" s="6">
        <v>0</v>
      </c>
      <c r="N392" s="6">
        <v>10</v>
      </c>
      <c r="O392" s="6">
        <v>0</v>
      </c>
      <c r="P392" s="8">
        <v>10</v>
      </c>
    </row>
    <row r="393" spans="1:16">
      <c r="A393" s="13" t="s">
        <v>123</v>
      </c>
      <c r="B393" s="13" t="s">
        <v>124</v>
      </c>
      <c r="C393" s="13" t="s">
        <v>124</v>
      </c>
      <c r="D393" s="13" t="s">
        <v>74</v>
      </c>
      <c r="E393" s="13" t="s">
        <v>44</v>
      </c>
      <c r="F393" s="13" t="s">
        <v>45</v>
      </c>
      <c r="G393" s="13" t="s">
        <v>20</v>
      </c>
      <c r="H393" s="13" t="s">
        <v>20</v>
      </c>
      <c r="I393" s="13" t="s">
        <v>20</v>
      </c>
      <c r="J393" s="13" t="s">
        <v>20</v>
      </c>
      <c r="K393" s="13" t="s">
        <v>21</v>
      </c>
      <c r="L393" s="6">
        <v>0</v>
      </c>
      <c r="M393" s="6">
        <v>0</v>
      </c>
      <c r="N393" s="6">
        <v>31</v>
      </c>
      <c r="O393" s="6">
        <v>0</v>
      </c>
      <c r="P393" s="8">
        <v>31</v>
      </c>
    </row>
    <row r="394" spans="1:16">
      <c r="A394" s="13" t="s">
        <v>123</v>
      </c>
      <c r="B394" s="13" t="s">
        <v>124</v>
      </c>
      <c r="C394" s="13" t="s">
        <v>124</v>
      </c>
      <c r="D394" s="13" t="s">
        <v>74</v>
      </c>
      <c r="E394" s="13" t="s">
        <v>48</v>
      </c>
      <c r="F394" s="13" t="s">
        <v>49</v>
      </c>
      <c r="G394" s="13" t="s">
        <v>20</v>
      </c>
      <c r="H394" s="13" t="s">
        <v>20</v>
      </c>
      <c r="I394" s="13" t="s">
        <v>20</v>
      </c>
      <c r="J394" s="13" t="s">
        <v>20</v>
      </c>
      <c r="K394" s="13" t="s">
        <v>21</v>
      </c>
      <c r="L394" s="6">
        <v>0</v>
      </c>
      <c r="M394" s="6">
        <v>0</v>
      </c>
      <c r="N394" s="6">
        <v>2</v>
      </c>
      <c r="O394" s="6">
        <v>0</v>
      </c>
      <c r="P394" s="8">
        <v>2</v>
      </c>
    </row>
    <row r="395" spans="1:16">
      <c r="A395" s="13" t="s">
        <v>125</v>
      </c>
      <c r="B395" s="13" t="s">
        <v>126</v>
      </c>
      <c r="C395" s="13" t="s">
        <v>126</v>
      </c>
      <c r="D395" s="13" t="s">
        <v>74</v>
      </c>
      <c r="E395" s="13" t="s">
        <v>17</v>
      </c>
      <c r="F395" s="13" t="s">
        <v>18</v>
      </c>
      <c r="G395" s="13" t="s">
        <v>19</v>
      </c>
      <c r="H395" s="13" t="s">
        <v>20</v>
      </c>
      <c r="I395" s="13" t="s">
        <v>20</v>
      </c>
      <c r="J395" s="13" t="s">
        <v>20</v>
      </c>
      <c r="K395" s="13" t="s">
        <v>21</v>
      </c>
      <c r="L395" s="6">
        <v>0</v>
      </c>
      <c r="M395" s="6">
        <v>0</v>
      </c>
      <c r="N395" s="6">
        <v>15</v>
      </c>
      <c r="O395" s="6">
        <v>0</v>
      </c>
      <c r="P395" s="8">
        <v>15</v>
      </c>
    </row>
    <row r="396" spans="1:16">
      <c r="A396" s="13" t="s">
        <v>125</v>
      </c>
      <c r="B396" s="13" t="s">
        <v>126</v>
      </c>
      <c r="C396" s="13" t="s">
        <v>126</v>
      </c>
      <c r="D396" s="13" t="s">
        <v>74</v>
      </c>
      <c r="E396" s="13" t="s">
        <v>17</v>
      </c>
      <c r="F396" s="13" t="s">
        <v>18</v>
      </c>
      <c r="G396" s="13" t="s">
        <v>23</v>
      </c>
      <c r="H396" s="13" t="s">
        <v>20</v>
      </c>
      <c r="I396" s="13" t="s">
        <v>20</v>
      </c>
      <c r="J396" s="13" t="s">
        <v>20</v>
      </c>
      <c r="K396" s="13" t="s">
        <v>21</v>
      </c>
      <c r="L396" s="6">
        <v>0</v>
      </c>
      <c r="M396" s="6">
        <v>0</v>
      </c>
      <c r="N396" s="6">
        <v>4</v>
      </c>
      <c r="O396" s="6">
        <v>0</v>
      </c>
      <c r="P396" s="8">
        <v>4</v>
      </c>
    </row>
    <row r="397" spans="1:16">
      <c r="A397" s="13" t="s">
        <v>125</v>
      </c>
      <c r="B397" s="13" t="s">
        <v>126</v>
      </c>
      <c r="C397" s="13" t="s">
        <v>126</v>
      </c>
      <c r="D397" s="13" t="s">
        <v>74</v>
      </c>
      <c r="E397" s="13" t="s">
        <v>24</v>
      </c>
      <c r="F397" s="13" t="s">
        <v>25</v>
      </c>
      <c r="G397" s="13" t="s">
        <v>26</v>
      </c>
      <c r="H397" s="13" t="s">
        <v>20</v>
      </c>
      <c r="I397" s="13" t="s">
        <v>20</v>
      </c>
      <c r="J397" s="13" t="s">
        <v>20</v>
      </c>
      <c r="K397" s="13" t="s">
        <v>21</v>
      </c>
      <c r="L397" s="6">
        <v>0</v>
      </c>
      <c r="M397" s="6">
        <v>0</v>
      </c>
      <c r="N397" s="6">
        <v>114</v>
      </c>
      <c r="O397" s="6">
        <v>24</v>
      </c>
      <c r="P397" s="8">
        <v>90</v>
      </c>
    </row>
    <row r="398" spans="1:16">
      <c r="A398" s="13" t="s">
        <v>125</v>
      </c>
      <c r="B398" s="13" t="s">
        <v>126</v>
      </c>
      <c r="C398" s="13" t="s">
        <v>126</v>
      </c>
      <c r="D398" s="13" t="s">
        <v>74</v>
      </c>
      <c r="E398" s="13" t="s">
        <v>27</v>
      </c>
      <c r="F398" s="13" t="s">
        <v>28</v>
      </c>
      <c r="G398" s="13" t="s">
        <v>29</v>
      </c>
      <c r="H398" s="13" t="s">
        <v>20</v>
      </c>
      <c r="I398" s="13" t="s">
        <v>20</v>
      </c>
      <c r="J398" s="13" t="s">
        <v>20</v>
      </c>
      <c r="K398" s="13" t="s">
        <v>21</v>
      </c>
      <c r="L398" s="6">
        <v>0</v>
      </c>
      <c r="M398" s="6">
        <v>0</v>
      </c>
      <c r="N398" s="6">
        <v>1</v>
      </c>
      <c r="O398" s="6">
        <v>0</v>
      </c>
      <c r="P398" s="8">
        <v>1</v>
      </c>
    </row>
    <row r="399" spans="1:16">
      <c r="A399" s="13" t="s">
        <v>125</v>
      </c>
      <c r="B399" s="13" t="s">
        <v>126</v>
      </c>
      <c r="C399" s="13" t="s">
        <v>126</v>
      </c>
      <c r="D399" s="13" t="s">
        <v>74</v>
      </c>
      <c r="E399" s="13" t="s">
        <v>34</v>
      </c>
      <c r="F399" s="13" t="s">
        <v>35</v>
      </c>
      <c r="G399" s="13" t="s">
        <v>36</v>
      </c>
      <c r="H399" s="13" t="s">
        <v>20</v>
      </c>
      <c r="I399" s="13" t="s">
        <v>20</v>
      </c>
      <c r="J399" s="13" t="s">
        <v>20</v>
      </c>
      <c r="K399" s="13" t="s">
        <v>21</v>
      </c>
      <c r="L399" s="6">
        <v>0</v>
      </c>
      <c r="M399" s="6">
        <v>0</v>
      </c>
      <c r="N399" s="6">
        <v>1</v>
      </c>
      <c r="O399" s="6">
        <v>0</v>
      </c>
      <c r="P399" s="8">
        <v>1</v>
      </c>
    </row>
    <row r="400" spans="1:16">
      <c r="A400" s="13" t="s">
        <v>125</v>
      </c>
      <c r="B400" s="13" t="s">
        <v>126</v>
      </c>
      <c r="C400" s="13" t="s">
        <v>126</v>
      </c>
      <c r="D400" s="13" t="s">
        <v>74</v>
      </c>
      <c r="E400" s="13" t="s">
        <v>39</v>
      </c>
      <c r="F400" s="13" t="s">
        <v>40</v>
      </c>
      <c r="G400" s="13" t="s">
        <v>41</v>
      </c>
      <c r="H400" s="13" t="s">
        <v>20</v>
      </c>
      <c r="I400" s="13" t="s">
        <v>20</v>
      </c>
      <c r="J400" s="13" t="s">
        <v>20</v>
      </c>
      <c r="K400" s="13" t="s">
        <v>21</v>
      </c>
      <c r="L400" s="6">
        <v>0</v>
      </c>
      <c r="M400" s="6">
        <v>0</v>
      </c>
      <c r="N400" s="6">
        <v>28</v>
      </c>
      <c r="O400" s="6">
        <v>0</v>
      </c>
      <c r="P400" s="8">
        <v>28</v>
      </c>
    </row>
    <row r="401" spans="1:16">
      <c r="A401" s="13" t="s">
        <v>125</v>
      </c>
      <c r="B401" s="13" t="s">
        <v>126</v>
      </c>
      <c r="C401" s="13" t="s">
        <v>126</v>
      </c>
      <c r="D401" s="13" t="s">
        <v>74</v>
      </c>
      <c r="E401" s="13" t="s">
        <v>42</v>
      </c>
      <c r="F401" s="13" t="s">
        <v>43</v>
      </c>
      <c r="G401" s="13" t="s">
        <v>20</v>
      </c>
      <c r="H401" s="13" t="s">
        <v>20</v>
      </c>
      <c r="I401" s="13" t="s">
        <v>20</v>
      </c>
      <c r="J401" s="13" t="s">
        <v>20</v>
      </c>
      <c r="K401" s="13" t="s">
        <v>21</v>
      </c>
      <c r="L401" s="6">
        <v>0</v>
      </c>
      <c r="M401" s="6">
        <v>0</v>
      </c>
      <c r="N401" s="6">
        <v>7</v>
      </c>
      <c r="O401" s="6">
        <v>5</v>
      </c>
      <c r="P401" s="8">
        <v>2</v>
      </c>
    </row>
    <row r="402" spans="1:16">
      <c r="A402" s="13" t="s">
        <v>125</v>
      </c>
      <c r="B402" s="13" t="s">
        <v>126</v>
      </c>
      <c r="C402" s="13" t="s">
        <v>126</v>
      </c>
      <c r="D402" s="13" t="s">
        <v>74</v>
      </c>
      <c r="E402" s="13" t="s">
        <v>44</v>
      </c>
      <c r="F402" s="13" t="s">
        <v>45</v>
      </c>
      <c r="G402" s="13" t="s">
        <v>20</v>
      </c>
      <c r="H402" s="13" t="s">
        <v>20</v>
      </c>
      <c r="I402" s="13" t="s">
        <v>20</v>
      </c>
      <c r="J402" s="13" t="s">
        <v>20</v>
      </c>
      <c r="K402" s="13" t="s">
        <v>21</v>
      </c>
      <c r="L402" s="6">
        <v>0</v>
      </c>
      <c r="M402" s="6">
        <v>0</v>
      </c>
      <c r="N402" s="6">
        <v>26</v>
      </c>
      <c r="O402" s="6">
        <v>0</v>
      </c>
      <c r="P402" s="8">
        <v>26</v>
      </c>
    </row>
    <row r="403" spans="1:16">
      <c r="A403" s="13" t="s">
        <v>127</v>
      </c>
      <c r="B403" s="13" t="s">
        <v>128</v>
      </c>
      <c r="C403" s="13" t="s">
        <v>128</v>
      </c>
      <c r="D403" s="13" t="s">
        <v>64</v>
      </c>
      <c r="E403" s="13" t="s">
        <v>17</v>
      </c>
      <c r="F403" s="13" t="s">
        <v>18</v>
      </c>
      <c r="G403" s="13" t="s">
        <v>19</v>
      </c>
      <c r="H403" s="13" t="s">
        <v>20</v>
      </c>
      <c r="I403" s="13" t="s">
        <v>20</v>
      </c>
      <c r="J403" s="13" t="s">
        <v>20</v>
      </c>
      <c r="K403" s="13" t="s">
        <v>21</v>
      </c>
      <c r="L403" s="6">
        <v>0</v>
      </c>
      <c r="M403" s="6">
        <v>0</v>
      </c>
      <c r="N403" s="6">
        <v>28</v>
      </c>
      <c r="O403" s="6">
        <v>0</v>
      </c>
      <c r="P403" s="8">
        <v>28</v>
      </c>
    </row>
    <row r="404" spans="1:16">
      <c r="A404" s="13" t="s">
        <v>127</v>
      </c>
      <c r="B404" s="13" t="s">
        <v>128</v>
      </c>
      <c r="C404" s="13" t="s">
        <v>128</v>
      </c>
      <c r="D404" s="13" t="s">
        <v>64</v>
      </c>
      <c r="E404" s="13" t="s">
        <v>17</v>
      </c>
      <c r="F404" s="13" t="s">
        <v>18</v>
      </c>
      <c r="G404" s="13" t="s">
        <v>23</v>
      </c>
      <c r="H404" s="13" t="s">
        <v>20</v>
      </c>
      <c r="I404" s="13" t="s">
        <v>20</v>
      </c>
      <c r="J404" s="13" t="s">
        <v>20</v>
      </c>
      <c r="K404" s="13" t="s">
        <v>21</v>
      </c>
      <c r="L404" s="6">
        <v>0</v>
      </c>
      <c r="M404" s="6">
        <v>0</v>
      </c>
      <c r="N404" s="6">
        <v>122</v>
      </c>
      <c r="O404" s="6">
        <v>0</v>
      </c>
      <c r="P404" s="8">
        <v>122</v>
      </c>
    </row>
    <row r="405" spans="1:16">
      <c r="A405" s="13" t="s">
        <v>127</v>
      </c>
      <c r="B405" s="13" t="s">
        <v>128</v>
      </c>
      <c r="C405" s="13" t="s">
        <v>128</v>
      </c>
      <c r="D405" s="13" t="s">
        <v>64</v>
      </c>
      <c r="E405" s="13" t="s">
        <v>24</v>
      </c>
      <c r="F405" s="13" t="s">
        <v>25</v>
      </c>
      <c r="G405" s="13" t="s">
        <v>26</v>
      </c>
      <c r="H405" s="13" t="s">
        <v>20</v>
      </c>
      <c r="I405" s="13" t="s">
        <v>20</v>
      </c>
      <c r="J405" s="13" t="s">
        <v>20</v>
      </c>
      <c r="K405" s="13" t="s">
        <v>21</v>
      </c>
      <c r="L405" s="6">
        <v>0</v>
      </c>
      <c r="M405" s="6">
        <v>0</v>
      </c>
      <c r="N405" s="6">
        <v>1188</v>
      </c>
      <c r="O405" s="6">
        <v>63</v>
      </c>
      <c r="P405" s="8">
        <v>1125</v>
      </c>
    </row>
    <row r="406" spans="1:16">
      <c r="A406" s="13" t="s">
        <v>127</v>
      </c>
      <c r="B406" s="13" t="s">
        <v>128</v>
      </c>
      <c r="C406" s="13" t="s">
        <v>128</v>
      </c>
      <c r="D406" s="13" t="s">
        <v>64</v>
      </c>
      <c r="E406" s="13" t="s">
        <v>27</v>
      </c>
      <c r="F406" s="13" t="s">
        <v>28</v>
      </c>
      <c r="G406" s="13" t="s">
        <v>29</v>
      </c>
      <c r="H406" s="13" t="s">
        <v>20</v>
      </c>
      <c r="I406" s="13" t="s">
        <v>20</v>
      </c>
      <c r="J406" s="13" t="s">
        <v>20</v>
      </c>
      <c r="K406" s="13" t="s">
        <v>21</v>
      </c>
      <c r="L406" s="6">
        <v>0</v>
      </c>
      <c r="M406" s="6">
        <v>0</v>
      </c>
      <c r="N406" s="6">
        <v>19</v>
      </c>
      <c r="O406" s="6">
        <v>0</v>
      </c>
      <c r="P406" s="8">
        <v>19</v>
      </c>
    </row>
    <row r="407" spans="1:16">
      <c r="A407" s="13" t="s">
        <v>127</v>
      </c>
      <c r="B407" s="13" t="s">
        <v>128</v>
      </c>
      <c r="C407" s="13" t="s">
        <v>128</v>
      </c>
      <c r="D407" s="13" t="s">
        <v>64</v>
      </c>
      <c r="E407" s="13" t="s">
        <v>30</v>
      </c>
      <c r="F407" s="13" t="s">
        <v>31</v>
      </c>
      <c r="G407" s="13" t="s">
        <v>20</v>
      </c>
      <c r="H407" s="13" t="s">
        <v>20</v>
      </c>
      <c r="I407" s="13" t="s">
        <v>20</v>
      </c>
      <c r="J407" s="13" t="s">
        <v>20</v>
      </c>
      <c r="K407" s="13" t="s">
        <v>21</v>
      </c>
      <c r="L407" s="6">
        <v>0</v>
      </c>
      <c r="M407" s="6">
        <v>0</v>
      </c>
      <c r="N407" s="6">
        <v>73</v>
      </c>
      <c r="O407" s="6">
        <v>13</v>
      </c>
      <c r="P407" s="8">
        <v>60</v>
      </c>
    </row>
    <row r="408" spans="1:16">
      <c r="A408" s="13" t="s">
        <v>127</v>
      </c>
      <c r="B408" s="13" t="s">
        <v>128</v>
      </c>
      <c r="C408" s="13" t="s">
        <v>128</v>
      </c>
      <c r="D408" s="13" t="s">
        <v>64</v>
      </c>
      <c r="E408" s="13" t="s">
        <v>32</v>
      </c>
      <c r="F408" s="13" t="s">
        <v>33</v>
      </c>
      <c r="G408" s="13" t="s">
        <v>20</v>
      </c>
      <c r="H408" s="13" t="s">
        <v>20</v>
      </c>
      <c r="I408" s="13" t="s">
        <v>20</v>
      </c>
      <c r="J408" s="13" t="s">
        <v>20</v>
      </c>
      <c r="K408" s="13" t="s">
        <v>21</v>
      </c>
      <c r="L408" s="6">
        <v>0</v>
      </c>
      <c r="M408" s="6">
        <v>0</v>
      </c>
      <c r="N408" s="6">
        <v>19</v>
      </c>
      <c r="O408" s="6">
        <v>0</v>
      </c>
      <c r="P408" s="8">
        <v>19</v>
      </c>
    </row>
    <row r="409" spans="1:16">
      <c r="A409" s="13" t="s">
        <v>127</v>
      </c>
      <c r="B409" s="13" t="s">
        <v>128</v>
      </c>
      <c r="C409" s="13" t="s">
        <v>128</v>
      </c>
      <c r="D409" s="13" t="s">
        <v>64</v>
      </c>
      <c r="E409" s="13" t="s">
        <v>34</v>
      </c>
      <c r="F409" s="13" t="s">
        <v>35</v>
      </c>
      <c r="G409" s="13" t="s">
        <v>36</v>
      </c>
      <c r="H409" s="13" t="s">
        <v>20</v>
      </c>
      <c r="I409" s="13" t="s">
        <v>20</v>
      </c>
      <c r="J409" s="13" t="s">
        <v>20</v>
      </c>
      <c r="K409" s="13" t="s">
        <v>21</v>
      </c>
      <c r="L409" s="6">
        <v>0</v>
      </c>
      <c r="M409" s="6">
        <v>0</v>
      </c>
      <c r="N409" s="6">
        <v>236</v>
      </c>
      <c r="O409" s="6">
        <v>0</v>
      </c>
      <c r="P409" s="8">
        <v>236</v>
      </c>
    </row>
    <row r="410" spans="1:16">
      <c r="A410" s="13" t="s">
        <v>127</v>
      </c>
      <c r="B410" s="13" t="s">
        <v>128</v>
      </c>
      <c r="C410" s="13" t="s">
        <v>128</v>
      </c>
      <c r="D410" s="13" t="s">
        <v>64</v>
      </c>
      <c r="E410" s="13" t="s">
        <v>34</v>
      </c>
      <c r="F410" s="13" t="s">
        <v>35</v>
      </c>
      <c r="G410" s="13" t="s">
        <v>37</v>
      </c>
      <c r="H410" s="13" t="s">
        <v>20</v>
      </c>
      <c r="I410" s="13" t="s">
        <v>20</v>
      </c>
      <c r="J410" s="13" t="s">
        <v>20</v>
      </c>
      <c r="K410" s="13" t="s">
        <v>21</v>
      </c>
      <c r="L410" s="6">
        <v>0</v>
      </c>
      <c r="M410" s="6">
        <v>0</v>
      </c>
      <c r="N410" s="6">
        <v>21</v>
      </c>
      <c r="O410" s="6">
        <v>1</v>
      </c>
      <c r="P410" s="8">
        <v>20</v>
      </c>
    </row>
    <row r="411" spans="1:16">
      <c r="A411" s="13" t="s">
        <v>127</v>
      </c>
      <c r="B411" s="13" t="s">
        <v>128</v>
      </c>
      <c r="C411" s="13" t="s">
        <v>128</v>
      </c>
      <c r="D411" s="13" t="s">
        <v>64</v>
      </c>
      <c r="E411" s="13" t="s">
        <v>34</v>
      </c>
      <c r="F411" s="13" t="s">
        <v>35</v>
      </c>
      <c r="G411" s="13" t="s">
        <v>38</v>
      </c>
      <c r="H411" s="13" t="s">
        <v>20</v>
      </c>
      <c r="I411" s="13" t="s">
        <v>20</v>
      </c>
      <c r="J411" s="13" t="s">
        <v>20</v>
      </c>
      <c r="K411" s="13" t="s">
        <v>21</v>
      </c>
      <c r="L411" s="6">
        <v>0</v>
      </c>
      <c r="M411" s="6">
        <v>0</v>
      </c>
      <c r="N411" s="6">
        <v>8</v>
      </c>
      <c r="O411" s="6">
        <v>0</v>
      </c>
      <c r="P411" s="8">
        <v>8</v>
      </c>
    </row>
    <row r="412" spans="1:16">
      <c r="A412" s="13" t="s">
        <v>127</v>
      </c>
      <c r="B412" s="13" t="s">
        <v>128</v>
      </c>
      <c r="C412" s="13" t="s">
        <v>128</v>
      </c>
      <c r="D412" s="13" t="s">
        <v>64</v>
      </c>
      <c r="E412" s="13" t="s">
        <v>39</v>
      </c>
      <c r="F412" s="13" t="s">
        <v>40</v>
      </c>
      <c r="G412" s="13" t="s">
        <v>41</v>
      </c>
      <c r="H412" s="13" t="s">
        <v>20</v>
      </c>
      <c r="I412" s="13" t="s">
        <v>20</v>
      </c>
      <c r="J412" s="13" t="s">
        <v>20</v>
      </c>
      <c r="K412" s="13" t="s">
        <v>21</v>
      </c>
      <c r="L412" s="6">
        <v>0</v>
      </c>
      <c r="M412" s="6">
        <v>0</v>
      </c>
      <c r="N412" s="6">
        <v>540</v>
      </c>
      <c r="O412" s="6">
        <v>57</v>
      </c>
      <c r="P412" s="8">
        <v>483</v>
      </c>
    </row>
    <row r="413" spans="1:16">
      <c r="A413" s="13" t="s">
        <v>127</v>
      </c>
      <c r="B413" s="13" t="s">
        <v>128</v>
      </c>
      <c r="C413" s="13" t="s">
        <v>128</v>
      </c>
      <c r="D413" s="13" t="s">
        <v>64</v>
      </c>
      <c r="E413" s="13" t="s">
        <v>42</v>
      </c>
      <c r="F413" s="13" t="s">
        <v>43</v>
      </c>
      <c r="G413" s="13" t="s">
        <v>20</v>
      </c>
      <c r="H413" s="13" t="s">
        <v>20</v>
      </c>
      <c r="I413" s="13" t="s">
        <v>20</v>
      </c>
      <c r="J413" s="13" t="s">
        <v>20</v>
      </c>
      <c r="K413" s="13" t="s">
        <v>21</v>
      </c>
      <c r="L413" s="6">
        <v>0</v>
      </c>
      <c r="M413" s="6">
        <v>0</v>
      </c>
      <c r="N413" s="6">
        <v>318</v>
      </c>
      <c r="O413" s="6">
        <v>9</v>
      </c>
      <c r="P413" s="8">
        <v>309</v>
      </c>
    </row>
    <row r="414" spans="1:16">
      <c r="A414" s="13" t="s">
        <v>127</v>
      </c>
      <c r="B414" s="13" t="s">
        <v>128</v>
      </c>
      <c r="C414" s="13" t="s">
        <v>128</v>
      </c>
      <c r="D414" s="13" t="s">
        <v>64</v>
      </c>
      <c r="E414" s="13" t="s">
        <v>44</v>
      </c>
      <c r="F414" s="13" t="s">
        <v>45</v>
      </c>
      <c r="G414" s="13" t="s">
        <v>20</v>
      </c>
      <c r="H414" s="13" t="s">
        <v>20</v>
      </c>
      <c r="I414" s="13" t="s">
        <v>20</v>
      </c>
      <c r="J414" s="13" t="s">
        <v>20</v>
      </c>
      <c r="K414" s="13" t="s">
        <v>21</v>
      </c>
      <c r="L414" s="6">
        <v>0</v>
      </c>
      <c r="M414" s="6">
        <v>0</v>
      </c>
      <c r="N414" s="6">
        <v>684</v>
      </c>
      <c r="O414" s="6">
        <v>2</v>
      </c>
      <c r="P414" s="8">
        <v>682</v>
      </c>
    </row>
    <row r="415" spans="1:16" hidden="1">
      <c r="A415" s="13" t="s">
        <v>127</v>
      </c>
      <c r="B415" s="13" t="s">
        <v>128</v>
      </c>
      <c r="C415" s="13" t="s">
        <v>128</v>
      </c>
      <c r="D415" s="13" t="s">
        <v>64</v>
      </c>
      <c r="E415" s="13" t="s">
        <v>46</v>
      </c>
      <c r="F415" s="13" t="s">
        <v>47</v>
      </c>
      <c r="G415" s="13" t="s">
        <v>20</v>
      </c>
      <c r="H415" s="13" t="s">
        <v>20</v>
      </c>
      <c r="I415" s="13" t="s">
        <v>20</v>
      </c>
      <c r="J415" s="13" t="s">
        <v>20</v>
      </c>
      <c r="K415" s="13" t="s">
        <v>21</v>
      </c>
      <c r="L415" s="6">
        <v>0</v>
      </c>
      <c r="M415" s="6">
        <v>0</v>
      </c>
      <c r="N415" s="6">
        <v>67</v>
      </c>
      <c r="O415" s="6">
        <v>0</v>
      </c>
      <c r="P415" s="8">
        <v>67</v>
      </c>
    </row>
    <row r="416" spans="1:16">
      <c r="A416" s="13" t="s">
        <v>127</v>
      </c>
      <c r="B416" s="13" t="s">
        <v>128</v>
      </c>
      <c r="C416" s="13" t="s">
        <v>128</v>
      </c>
      <c r="D416" s="13" t="s">
        <v>64</v>
      </c>
      <c r="E416" s="13" t="s">
        <v>48</v>
      </c>
      <c r="F416" s="13" t="s">
        <v>49</v>
      </c>
      <c r="G416" s="13" t="s">
        <v>20</v>
      </c>
      <c r="H416" s="13" t="s">
        <v>20</v>
      </c>
      <c r="I416" s="13" t="s">
        <v>20</v>
      </c>
      <c r="J416" s="13" t="s">
        <v>20</v>
      </c>
      <c r="K416" s="13" t="s">
        <v>21</v>
      </c>
      <c r="L416" s="6">
        <v>0</v>
      </c>
      <c r="M416" s="6">
        <v>0</v>
      </c>
      <c r="N416" s="6">
        <v>3052</v>
      </c>
      <c r="O416" s="6">
        <v>0</v>
      </c>
      <c r="P416" s="8">
        <v>3052</v>
      </c>
    </row>
    <row r="417" spans="1:16">
      <c r="A417" s="13" t="s">
        <v>129</v>
      </c>
      <c r="B417" s="13" t="s">
        <v>130</v>
      </c>
      <c r="C417" s="13" t="s">
        <v>130</v>
      </c>
      <c r="D417" s="13" t="s">
        <v>74</v>
      </c>
      <c r="E417" s="13" t="s">
        <v>17</v>
      </c>
      <c r="F417" s="13" t="s">
        <v>18</v>
      </c>
      <c r="G417" s="13" t="s">
        <v>19</v>
      </c>
      <c r="H417" s="13" t="s">
        <v>20</v>
      </c>
      <c r="I417" s="13" t="s">
        <v>20</v>
      </c>
      <c r="J417" s="13" t="s">
        <v>20</v>
      </c>
      <c r="K417" s="13" t="s">
        <v>21</v>
      </c>
      <c r="L417" s="6">
        <v>0</v>
      </c>
      <c r="M417" s="6">
        <v>0</v>
      </c>
      <c r="N417" s="6">
        <v>142</v>
      </c>
      <c r="O417" s="6">
        <v>10</v>
      </c>
      <c r="P417" s="8">
        <v>132</v>
      </c>
    </row>
    <row r="418" spans="1:16">
      <c r="A418" s="13" t="s">
        <v>129</v>
      </c>
      <c r="B418" s="13" t="s">
        <v>130</v>
      </c>
      <c r="C418" s="13" t="s">
        <v>130</v>
      </c>
      <c r="D418" s="13" t="s">
        <v>74</v>
      </c>
      <c r="E418" s="13" t="s">
        <v>17</v>
      </c>
      <c r="F418" s="13" t="s">
        <v>18</v>
      </c>
      <c r="G418" s="13" t="s">
        <v>23</v>
      </c>
      <c r="H418" s="13" t="s">
        <v>20</v>
      </c>
      <c r="I418" s="13" t="s">
        <v>20</v>
      </c>
      <c r="J418" s="13" t="s">
        <v>20</v>
      </c>
      <c r="K418" s="13" t="s">
        <v>21</v>
      </c>
      <c r="L418" s="6">
        <v>0</v>
      </c>
      <c r="M418" s="6">
        <v>0</v>
      </c>
      <c r="N418" s="6">
        <v>153</v>
      </c>
      <c r="O418" s="6">
        <v>6</v>
      </c>
      <c r="P418" s="8">
        <v>147</v>
      </c>
    </row>
    <row r="419" spans="1:16">
      <c r="A419" s="13" t="s">
        <v>129</v>
      </c>
      <c r="B419" s="13" t="s">
        <v>130</v>
      </c>
      <c r="C419" s="13" t="s">
        <v>130</v>
      </c>
      <c r="D419" s="13" t="s">
        <v>74</v>
      </c>
      <c r="E419" s="13" t="s">
        <v>24</v>
      </c>
      <c r="F419" s="13" t="s">
        <v>25</v>
      </c>
      <c r="G419" s="13" t="s">
        <v>26</v>
      </c>
      <c r="H419" s="13" t="s">
        <v>20</v>
      </c>
      <c r="I419" s="13" t="s">
        <v>20</v>
      </c>
      <c r="J419" s="13" t="s">
        <v>20</v>
      </c>
      <c r="K419" s="13" t="s">
        <v>21</v>
      </c>
      <c r="L419" s="6">
        <v>0</v>
      </c>
      <c r="M419" s="6">
        <v>0</v>
      </c>
      <c r="N419" s="6">
        <v>2539</v>
      </c>
      <c r="O419" s="6">
        <v>125</v>
      </c>
      <c r="P419" s="8">
        <v>2414</v>
      </c>
    </row>
    <row r="420" spans="1:16">
      <c r="A420" s="13" t="s">
        <v>129</v>
      </c>
      <c r="B420" s="13" t="s">
        <v>130</v>
      </c>
      <c r="C420" s="13" t="s">
        <v>130</v>
      </c>
      <c r="D420" s="13" t="s">
        <v>74</v>
      </c>
      <c r="E420" s="13" t="s">
        <v>27</v>
      </c>
      <c r="F420" s="13" t="s">
        <v>28</v>
      </c>
      <c r="G420" s="13" t="s">
        <v>29</v>
      </c>
      <c r="H420" s="13" t="s">
        <v>20</v>
      </c>
      <c r="I420" s="13" t="s">
        <v>20</v>
      </c>
      <c r="J420" s="13" t="s">
        <v>20</v>
      </c>
      <c r="K420" s="13" t="s">
        <v>21</v>
      </c>
      <c r="L420" s="6">
        <v>0</v>
      </c>
      <c r="M420" s="6">
        <v>0</v>
      </c>
      <c r="N420" s="6">
        <v>1</v>
      </c>
      <c r="O420" s="6">
        <v>0</v>
      </c>
      <c r="P420" s="8">
        <v>1</v>
      </c>
    </row>
    <row r="421" spans="1:16">
      <c r="A421" s="13" t="s">
        <v>129</v>
      </c>
      <c r="B421" s="13" t="s">
        <v>130</v>
      </c>
      <c r="C421" s="13" t="s">
        <v>130</v>
      </c>
      <c r="D421" s="13" t="s">
        <v>74</v>
      </c>
      <c r="E421" s="13" t="s">
        <v>30</v>
      </c>
      <c r="F421" s="13" t="s">
        <v>31</v>
      </c>
      <c r="G421" s="13" t="s">
        <v>20</v>
      </c>
      <c r="H421" s="13" t="s">
        <v>20</v>
      </c>
      <c r="I421" s="13" t="s">
        <v>20</v>
      </c>
      <c r="J421" s="13" t="s">
        <v>20</v>
      </c>
      <c r="K421" s="13" t="s">
        <v>21</v>
      </c>
      <c r="L421" s="6">
        <v>0</v>
      </c>
      <c r="M421" s="6">
        <v>0</v>
      </c>
      <c r="N421" s="6">
        <v>3</v>
      </c>
      <c r="O421" s="6">
        <v>0</v>
      </c>
      <c r="P421" s="8">
        <v>3</v>
      </c>
    </row>
    <row r="422" spans="1:16">
      <c r="A422" s="13" t="s">
        <v>129</v>
      </c>
      <c r="B422" s="13" t="s">
        <v>130</v>
      </c>
      <c r="C422" s="13" t="s">
        <v>130</v>
      </c>
      <c r="D422" s="13" t="s">
        <v>74</v>
      </c>
      <c r="E422" s="13" t="s">
        <v>34</v>
      </c>
      <c r="F422" s="13" t="s">
        <v>35</v>
      </c>
      <c r="G422" s="13" t="s">
        <v>36</v>
      </c>
      <c r="H422" s="13" t="s">
        <v>20</v>
      </c>
      <c r="I422" s="13" t="s">
        <v>20</v>
      </c>
      <c r="J422" s="13" t="s">
        <v>20</v>
      </c>
      <c r="K422" s="13" t="s">
        <v>21</v>
      </c>
      <c r="L422" s="6">
        <v>0</v>
      </c>
      <c r="M422" s="6">
        <v>0</v>
      </c>
      <c r="N422" s="6">
        <v>80</v>
      </c>
      <c r="O422" s="6">
        <v>0</v>
      </c>
      <c r="P422" s="8">
        <v>80</v>
      </c>
    </row>
    <row r="423" spans="1:16">
      <c r="A423" s="13" t="s">
        <v>129</v>
      </c>
      <c r="B423" s="13" t="s">
        <v>130</v>
      </c>
      <c r="C423" s="13" t="s">
        <v>130</v>
      </c>
      <c r="D423" s="13" t="s">
        <v>74</v>
      </c>
      <c r="E423" s="13" t="s">
        <v>34</v>
      </c>
      <c r="F423" s="13" t="s">
        <v>35</v>
      </c>
      <c r="G423" s="13" t="s">
        <v>37</v>
      </c>
      <c r="H423" s="13" t="s">
        <v>20</v>
      </c>
      <c r="I423" s="13" t="s">
        <v>20</v>
      </c>
      <c r="J423" s="13" t="s">
        <v>20</v>
      </c>
      <c r="K423" s="13" t="s">
        <v>21</v>
      </c>
      <c r="L423" s="6">
        <v>0</v>
      </c>
      <c r="M423" s="6">
        <v>0</v>
      </c>
      <c r="N423" s="6">
        <v>41</v>
      </c>
      <c r="O423" s="6">
        <v>2</v>
      </c>
      <c r="P423" s="8">
        <v>39</v>
      </c>
    </row>
    <row r="424" spans="1:16">
      <c r="A424" s="13" t="s">
        <v>129</v>
      </c>
      <c r="B424" s="13" t="s">
        <v>130</v>
      </c>
      <c r="C424" s="13" t="s">
        <v>130</v>
      </c>
      <c r="D424" s="13" t="s">
        <v>74</v>
      </c>
      <c r="E424" s="13" t="s">
        <v>39</v>
      </c>
      <c r="F424" s="13" t="s">
        <v>40</v>
      </c>
      <c r="G424" s="13" t="s">
        <v>41</v>
      </c>
      <c r="H424" s="13" t="s">
        <v>20</v>
      </c>
      <c r="I424" s="13" t="s">
        <v>20</v>
      </c>
      <c r="J424" s="13" t="s">
        <v>20</v>
      </c>
      <c r="K424" s="13" t="s">
        <v>21</v>
      </c>
      <c r="L424" s="6">
        <v>0</v>
      </c>
      <c r="M424" s="6">
        <v>0</v>
      </c>
      <c r="N424" s="6">
        <v>301</v>
      </c>
      <c r="O424" s="6">
        <v>41</v>
      </c>
      <c r="P424" s="8">
        <v>260</v>
      </c>
    </row>
    <row r="425" spans="1:16">
      <c r="A425" s="13" t="s">
        <v>129</v>
      </c>
      <c r="B425" s="13" t="s">
        <v>130</v>
      </c>
      <c r="C425" s="13" t="s">
        <v>130</v>
      </c>
      <c r="D425" s="13" t="s">
        <v>74</v>
      </c>
      <c r="E425" s="13" t="s">
        <v>42</v>
      </c>
      <c r="F425" s="13" t="s">
        <v>43</v>
      </c>
      <c r="G425" s="13" t="s">
        <v>20</v>
      </c>
      <c r="H425" s="13" t="s">
        <v>20</v>
      </c>
      <c r="I425" s="13" t="s">
        <v>20</v>
      </c>
      <c r="J425" s="13" t="s">
        <v>20</v>
      </c>
      <c r="K425" s="13" t="s">
        <v>21</v>
      </c>
      <c r="L425" s="6">
        <v>0</v>
      </c>
      <c r="M425" s="6">
        <v>0</v>
      </c>
      <c r="N425" s="6">
        <v>74</v>
      </c>
      <c r="O425" s="6">
        <v>2</v>
      </c>
      <c r="P425" s="8">
        <v>72</v>
      </c>
    </row>
    <row r="426" spans="1:16">
      <c r="A426" s="13" t="s">
        <v>129</v>
      </c>
      <c r="B426" s="13" t="s">
        <v>130</v>
      </c>
      <c r="C426" s="13" t="s">
        <v>130</v>
      </c>
      <c r="D426" s="13" t="s">
        <v>74</v>
      </c>
      <c r="E426" s="13" t="s">
        <v>44</v>
      </c>
      <c r="F426" s="13" t="s">
        <v>45</v>
      </c>
      <c r="G426" s="13" t="s">
        <v>20</v>
      </c>
      <c r="H426" s="13" t="s">
        <v>20</v>
      </c>
      <c r="I426" s="13" t="s">
        <v>20</v>
      </c>
      <c r="J426" s="13" t="s">
        <v>20</v>
      </c>
      <c r="K426" s="13" t="s">
        <v>21</v>
      </c>
      <c r="L426" s="6">
        <v>0</v>
      </c>
      <c r="M426" s="6">
        <v>0</v>
      </c>
      <c r="N426" s="6">
        <v>353</v>
      </c>
      <c r="O426" s="6">
        <v>4</v>
      </c>
      <c r="P426" s="8">
        <v>349</v>
      </c>
    </row>
    <row r="427" spans="1:16" hidden="1">
      <c r="A427" s="13" t="s">
        <v>129</v>
      </c>
      <c r="B427" s="13" t="s">
        <v>130</v>
      </c>
      <c r="C427" s="13" t="s">
        <v>130</v>
      </c>
      <c r="D427" s="13" t="s">
        <v>74</v>
      </c>
      <c r="E427" s="13" t="s">
        <v>46</v>
      </c>
      <c r="F427" s="13" t="s">
        <v>47</v>
      </c>
      <c r="G427" s="13" t="s">
        <v>20</v>
      </c>
      <c r="H427" s="13" t="s">
        <v>20</v>
      </c>
      <c r="I427" s="13" t="s">
        <v>20</v>
      </c>
      <c r="J427" s="13" t="s">
        <v>20</v>
      </c>
      <c r="K427" s="13" t="s">
        <v>21</v>
      </c>
      <c r="L427" s="6">
        <v>0</v>
      </c>
      <c r="M427" s="6">
        <v>0</v>
      </c>
      <c r="N427" s="6">
        <v>5</v>
      </c>
      <c r="O427" s="6">
        <v>0</v>
      </c>
      <c r="P427" s="8">
        <v>5</v>
      </c>
    </row>
    <row r="428" spans="1:16">
      <c r="A428" s="13" t="s">
        <v>129</v>
      </c>
      <c r="B428" s="13" t="s">
        <v>130</v>
      </c>
      <c r="C428" s="13" t="s">
        <v>130</v>
      </c>
      <c r="D428" s="13" t="s">
        <v>74</v>
      </c>
      <c r="E428" s="13" t="s">
        <v>48</v>
      </c>
      <c r="F428" s="13" t="s">
        <v>49</v>
      </c>
      <c r="G428" s="13" t="s">
        <v>20</v>
      </c>
      <c r="H428" s="13" t="s">
        <v>20</v>
      </c>
      <c r="I428" s="13" t="s">
        <v>20</v>
      </c>
      <c r="J428" s="13" t="s">
        <v>20</v>
      </c>
      <c r="K428" s="13" t="s">
        <v>21</v>
      </c>
      <c r="L428" s="6">
        <v>0</v>
      </c>
      <c r="M428" s="6">
        <v>0</v>
      </c>
      <c r="N428" s="6">
        <v>291</v>
      </c>
      <c r="O428" s="6">
        <v>0</v>
      </c>
      <c r="P428" s="8">
        <v>291</v>
      </c>
    </row>
    <row r="429" spans="1:16">
      <c r="A429" s="13" t="s">
        <v>131</v>
      </c>
      <c r="B429" s="13" t="s">
        <v>132</v>
      </c>
      <c r="C429" s="13" t="s">
        <v>132</v>
      </c>
      <c r="D429" s="13" t="s">
        <v>64</v>
      </c>
      <c r="E429" s="13" t="s">
        <v>17</v>
      </c>
      <c r="F429" s="13" t="s">
        <v>18</v>
      </c>
      <c r="G429" s="13" t="s">
        <v>23</v>
      </c>
      <c r="H429" s="13" t="s">
        <v>20</v>
      </c>
      <c r="I429" s="13" t="s">
        <v>20</v>
      </c>
      <c r="J429" s="13" t="s">
        <v>20</v>
      </c>
      <c r="K429" s="13" t="s">
        <v>21</v>
      </c>
      <c r="L429" s="6">
        <v>0</v>
      </c>
      <c r="M429" s="6">
        <v>0</v>
      </c>
      <c r="N429" s="6">
        <v>12</v>
      </c>
      <c r="O429" s="6">
        <v>0</v>
      </c>
      <c r="P429" s="8">
        <v>12</v>
      </c>
    </row>
    <row r="430" spans="1:16">
      <c r="A430" s="13" t="s">
        <v>131</v>
      </c>
      <c r="B430" s="13" t="s">
        <v>132</v>
      </c>
      <c r="C430" s="13" t="s">
        <v>132</v>
      </c>
      <c r="D430" s="13" t="s">
        <v>64</v>
      </c>
      <c r="E430" s="13" t="s">
        <v>24</v>
      </c>
      <c r="F430" s="13" t="s">
        <v>25</v>
      </c>
      <c r="G430" s="13" t="s">
        <v>26</v>
      </c>
      <c r="H430" s="13" t="s">
        <v>20</v>
      </c>
      <c r="I430" s="13" t="s">
        <v>20</v>
      </c>
      <c r="J430" s="13" t="s">
        <v>20</v>
      </c>
      <c r="K430" s="13" t="s">
        <v>21</v>
      </c>
      <c r="L430" s="6">
        <v>0</v>
      </c>
      <c r="M430" s="6">
        <v>0</v>
      </c>
      <c r="N430" s="6">
        <v>80</v>
      </c>
      <c r="O430" s="6">
        <v>14</v>
      </c>
      <c r="P430" s="8">
        <v>66</v>
      </c>
    </row>
    <row r="431" spans="1:16">
      <c r="A431" s="13" t="s">
        <v>131</v>
      </c>
      <c r="B431" s="13" t="s">
        <v>132</v>
      </c>
      <c r="C431" s="13" t="s">
        <v>132</v>
      </c>
      <c r="D431" s="13" t="s">
        <v>64</v>
      </c>
      <c r="E431" s="13" t="s">
        <v>30</v>
      </c>
      <c r="F431" s="13" t="s">
        <v>31</v>
      </c>
      <c r="G431" s="13" t="s">
        <v>20</v>
      </c>
      <c r="H431" s="13" t="s">
        <v>20</v>
      </c>
      <c r="I431" s="13" t="s">
        <v>20</v>
      </c>
      <c r="J431" s="13" t="s">
        <v>20</v>
      </c>
      <c r="K431" s="13" t="s">
        <v>21</v>
      </c>
      <c r="L431" s="6">
        <v>0</v>
      </c>
      <c r="M431" s="6">
        <v>0</v>
      </c>
      <c r="N431" s="6">
        <v>5</v>
      </c>
      <c r="O431" s="6">
        <v>0</v>
      </c>
      <c r="P431" s="8">
        <v>5</v>
      </c>
    </row>
    <row r="432" spans="1:16">
      <c r="A432" s="13" t="s">
        <v>131</v>
      </c>
      <c r="B432" s="13" t="s">
        <v>132</v>
      </c>
      <c r="C432" s="13" t="s">
        <v>132</v>
      </c>
      <c r="D432" s="13" t="s">
        <v>64</v>
      </c>
      <c r="E432" s="13" t="s">
        <v>34</v>
      </c>
      <c r="F432" s="13" t="s">
        <v>35</v>
      </c>
      <c r="G432" s="13" t="s">
        <v>36</v>
      </c>
      <c r="H432" s="13" t="s">
        <v>20</v>
      </c>
      <c r="I432" s="13" t="s">
        <v>20</v>
      </c>
      <c r="J432" s="13" t="s">
        <v>20</v>
      </c>
      <c r="K432" s="13" t="s">
        <v>21</v>
      </c>
      <c r="L432" s="6">
        <v>0</v>
      </c>
      <c r="M432" s="6">
        <v>0</v>
      </c>
      <c r="N432" s="6">
        <v>2</v>
      </c>
      <c r="O432" s="6">
        <v>0</v>
      </c>
      <c r="P432" s="8">
        <v>2</v>
      </c>
    </row>
    <row r="433" spans="1:16">
      <c r="A433" s="13" t="s">
        <v>131</v>
      </c>
      <c r="B433" s="13" t="s">
        <v>132</v>
      </c>
      <c r="C433" s="13" t="s">
        <v>132</v>
      </c>
      <c r="D433" s="13" t="s">
        <v>64</v>
      </c>
      <c r="E433" s="13" t="s">
        <v>39</v>
      </c>
      <c r="F433" s="13" t="s">
        <v>40</v>
      </c>
      <c r="G433" s="13" t="s">
        <v>41</v>
      </c>
      <c r="H433" s="13" t="s">
        <v>20</v>
      </c>
      <c r="I433" s="13" t="s">
        <v>20</v>
      </c>
      <c r="J433" s="13" t="s">
        <v>20</v>
      </c>
      <c r="K433" s="13" t="s">
        <v>21</v>
      </c>
      <c r="L433" s="6">
        <v>0</v>
      </c>
      <c r="M433" s="6">
        <v>0</v>
      </c>
      <c r="N433" s="6">
        <v>19</v>
      </c>
      <c r="O433" s="6">
        <v>0</v>
      </c>
      <c r="P433" s="8">
        <v>19</v>
      </c>
    </row>
    <row r="434" spans="1:16">
      <c r="A434" s="13" t="s">
        <v>131</v>
      </c>
      <c r="B434" s="13" t="s">
        <v>132</v>
      </c>
      <c r="C434" s="13" t="s">
        <v>132</v>
      </c>
      <c r="D434" s="13" t="s">
        <v>64</v>
      </c>
      <c r="E434" s="13" t="s">
        <v>42</v>
      </c>
      <c r="F434" s="13" t="s">
        <v>43</v>
      </c>
      <c r="G434" s="13" t="s">
        <v>20</v>
      </c>
      <c r="H434" s="13" t="s">
        <v>20</v>
      </c>
      <c r="I434" s="13" t="s">
        <v>20</v>
      </c>
      <c r="J434" s="13" t="s">
        <v>20</v>
      </c>
      <c r="K434" s="13" t="s">
        <v>21</v>
      </c>
      <c r="L434" s="6">
        <v>0</v>
      </c>
      <c r="M434" s="6">
        <v>0</v>
      </c>
      <c r="N434" s="6">
        <v>42</v>
      </c>
      <c r="O434" s="6">
        <v>0</v>
      </c>
      <c r="P434" s="8">
        <v>42</v>
      </c>
    </row>
    <row r="435" spans="1:16">
      <c r="A435" s="13" t="s">
        <v>131</v>
      </c>
      <c r="B435" s="13" t="s">
        <v>132</v>
      </c>
      <c r="C435" s="13" t="s">
        <v>132</v>
      </c>
      <c r="D435" s="13" t="s">
        <v>64</v>
      </c>
      <c r="E435" s="13" t="s">
        <v>44</v>
      </c>
      <c r="F435" s="13" t="s">
        <v>45</v>
      </c>
      <c r="G435" s="13" t="s">
        <v>20</v>
      </c>
      <c r="H435" s="13" t="s">
        <v>20</v>
      </c>
      <c r="I435" s="13" t="s">
        <v>20</v>
      </c>
      <c r="J435" s="13" t="s">
        <v>20</v>
      </c>
      <c r="K435" s="13" t="s">
        <v>21</v>
      </c>
      <c r="L435" s="6">
        <v>0</v>
      </c>
      <c r="M435" s="6">
        <v>0</v>
      </c>
      <c r="N435" s="6">
        <v>31</v>
      </c>
      <c r="O435" s="6">
        <v>1</v>
      </c>
      <c r="P435" s="8">
        <v>30</v>
      </c>
    </row>
    <row r="436" spans="1:16" hidden="1">
      <c r="A436" s="13" t="s">
        <v>131</v>
      </c>
      <c r="B436" s="13" t="s">
        <v>132</v>
      </c>
      <c r="C436" s="13" t="s">
        <v>132</v>
      </c>
      <c r="D436" s="13" t="s">
        <v>64</v>
      </c>
      <c r="E436" s="13" t="s">
        <v>46</v>
      </c>
      <c r="F436" s="13" t="s">
        <v>47</v>
      </c>
      <c r="G436" s="13" t="s">
        <v>20</v>
      </c>
      <c r="H436" s="13" t="s">
        <v>20</v>
      </c>
      <c r="I436" s="13" t="s">
        <v>20</v>
      </c>
      <c r="J436" s="13" t="s">
        <v>20</v>
      </c>
      <c r="K436" s="13" t="s">
        <v>21</v>
      </c>
      <c r="L436" s="6">
        <v>0</v>
      </c>
      <c r="M436" s="6">
        <v>0</v>
      </c>
      <c r="N436" s="6">
        <v>1</v>
      </c>
      <c r="O436" s="6">
        <v>0</v>
      </c>
      <c r="P436" s="8">
        <v>1</v>
      </c>
    </row>
    <row r="437" spans="1:16">
      <c r="A437" s="13" t="s">
        <v>131</v>
      </c>
      <c r="B437" s="13" t="s">
        <v>132</v>
      </c>
      <c r="C437" s="13" t="s">
        <v>132</v>
      </c>
      <c r="D437" s="13" t="s">
        <v>64</v>
      </c>
      <c r="E437" s="13" t="s">
        <v>48</v>
      </c>
      <c r="F437" s="13" t="s">
        <v>49</v>
      </c>
      <c r="G437" s="13" t="s">
        <v>20</v>
      </c>
      <c r="H437" s="13" t="s">
        <v>20</v>
      </c>
      <c r="I437" s="13" t="s">
        <v>20</v>
      </c>
      <c r="J437" s="13" t="s">
        <v>20</v>
      </c>
      <c r="K437" s="13" t="s">
        <v>21</v>
      </c>
      <c r="L437" s="6">
        <v>0</v>
      </c>
      <c r="M437" s="6">
        <v>0</v>
      </c>
      <c r="N437" s="6">
        <v>87</v>
      </c>
      <c r="O437" s="6">
        <v>0</v>
      </c>
      <c r="P437" s="8">
        <v>87</v>
      </c>
    </row>
    <row r="438" spans="1:16">
      <c r="A438" s="13" t="s">
        <v>133</v>
      </c>
      <c r="B438" s="13" t="s">
        <v>134</v>
      </c>
      <c r="C438" s="13" t="s">
        <v>134</v>
      </c>
      <c r="D438" s="13" t="s">
        <v>67</v>
      </c>
      <c r="E438" s="13" t="s">
        <v>17</v>
      </c>
      <c r="F438" s="13" t="s">
        <v>18</v>
      </c>
      <c r="G438" s="13" t="s">
        <v>19</v>
      </c>
      <c r="H438" s="13" t="s">
        <v>20</v>
      </c>
      <c r="I438" s="13" t="s">
        <v>20</v>
      </c>
      <c r="J438" s="13" t="s">
        <v>20</v>
      </c>
      <c r="K438" s="13" t="s">
        <v>21</v>
      </c>
      <c r="L438" s="6">
        <v>0</v>
      </c>
      <c r="M438" s="6">
        <v>0</v>
      </c>
      <c r="N438" s="6">
        <v>193</v>
      </c>
      <c r="O438" s="6">
        <v>14</v>
      </c>
      <c r="P438" s="8">
        <v>179</v>
      </c>
    </row>
    <row r="439" spans="1:16">
      <c r="A439" s="13" t="s">
        <v>133</v>
      </c>
      <c r="B439" s="13" t="s">
        <v>134</v>
      </c>
      <c r="C439" s="13" t="s">
        <v>134</v>
      </c>
      <c r="D439" s="13" t="s">
        <v>67</v>
      </c>
      <c r="E439" s="13" t="s">
        <v>17</v>
      </c>
      <c r="F439" s="13" t="s">
        <v>18</v>
      </c>
      <c r="G439" s="13" t="s">
        <v>22</v>
      </c>
      <c r="H439" s="13" t="s">
        <v>20</v>
      </c>
      <c r="I439" s="13" t="s">
        <v>20</v>
      </c>
      <c r="J439" s="13" t="s">
        <v>20</v>
      </c>
      <c r="K439" s="13" t="s">
        <v>21</v>
      </c>
      <c r="L439" s="6">
        <v>0</v>
      </c>
      <c r="M439" s="6">
        <v>0</v>
      </c>
      <c r="N439" s="6">
        <v>74</v>
      </c>
      <c r="O439" s="6">
        <v>0</v>
      </c>
      <c r="P439" s="8">
        <v>74</v>
      </c>
    </row>
    <row r="440" spans="1:16">
      <c r="A440" s="13" t="s">
        <v>133</v>
      </c>
      <c r="B440" s="13" t="s">
        <v>134</v>
      </c>
      <c r="C440" s="13" t="s">
        <v>134</v>
      </c>
      <c r="D440" s="13" t="s">
        <v>67</v>
      </c>
      <c r="E440" s="13" t="s">
        <v>17</v>
      </c>
      <c r="F440" s="13" t="s">
        <v>18</v>
      </c>
      <c r="G440" s="13" t="s">
        <v>23</v>
      </c>
      <c r="H440" s="13" t="s">
        <v>20</v>
      </c>
      <c r="I440" s="13" t="s">
        <v>20</v>
      </c>
      <c r="J440" s="13" t="s">
        <v>20</v>
      </c>
      <c r="K440" s="13" t="s">
        <v>21</v>
      </c>
      <c r="L440" s="6">
        <v>0</v>
      </c>
      <c r="M440" s="6">
        <v>0</v>
      </c>
      <c r="N440" s="6">
        <v>1597</v>
      </c>
      <c r="O440" s="6">
        <v>143</v>
      </c>
      <c r="P440" s="8">
        <v>1454</v>
      </c>
    </row>
    <row r="441" spans="1:16">
      <c r="A441" s="13" t="s">
        <v>133</v>
      </c>
      <c r="B441" s="13" t="s">
        <v>134</v>
      </c>
      <c r="C441" s="13" t="s">
        <v>134</v>
      </c>
      <c r="D441" s="13" t="s">
        <v>67</v>
      </c>
      <c r="E441" s="13" t="s">
        <v>24</v>
      </c>
      <c r="F441" s="13" t="s">
        <v>25</v>
      </c>
      <c r="G441" s="13" t="s">
        <v>26</v>
      </c>
      <c r="H441" s="13" t="s">
        <v>20</v>
      </c>
      <c r="I441" s="13" t="s">
        <v>20</v>
      </c>
      <c r="J441" s="13" t="s">
        <v>20</v>
      </c>
      <c r="K441" s="13" t="s">
        <v>21</v>
      </c>
      <c r="L441" s="6">
        <v>0</v>
      </c>
      <c r="M441" s="6">
        <v>0</v>
      </c>
      <c r="N441" s="6">
        <v>408</v>
      </c>
      <c r="O441" s="6">
        <v>71</v>
      </c>
      <c r="P441" s="8">
        <v>337</v>
      </c>
    </row>
    <row r="442" spans="1:16">
      <c r="A442" s="13" t="s">
        <v>133</v>
      </c>
      <c r="B442" s="13" t="s">
        <v>134</v>
      </c>
      <c r="C442" s="13" t="s">
        <v>134</v>
      </c>
      <c r="D442" s="13" t="s">
        <v>67</v>
      </c>
      <c r="E442" s="13" t="s">
        <v>27</v>
      </c>
      <c r="F442" s="13" t="s">
        <v>28</v>
      </c>
      <c r="G442" s="13" t="s">
        <v>29</v>
      </c>
      <c r="H442" s="13" t="s">
        <v>20</v>
      </c>
      <c r="I442" s="13" t="s">
        <v>20</v>
      </c>
      <c r="J442" s="13" t="s">
        <v>20</v>
      </c>
      <c r="K442" s="13" t="s">
        <v>21</v>
      </c>
      <c r="L442" s="6">
        <v>0</v>
      </c>
      <c r="M442" s="6">
        <v>0</v>
      </c>
      <c r="N442" s="6">
        <v>410</v>
      </c>
      <c r="O442" s="6">
        <v>79</v>
      </c>
      <c r="P442" s="8">
        <v>331</v>
      </c>
    </row>
    <row r="443" spans="1:16">
      <c r="A443" s="13" t="s">
        <v>133</v>
      </c>
      <c r="B443" s="13" t="s">
        <v>134</v>
      </c>
      <c r="C443" s="13" t="s">
        <v>134</v>
      </c>
      <c r="D443" s="13" t="s">
        <v>67</v>
      </c>
      <c r="E443" s="13" t="s">
        <v>30</v>
      </c>
      <c r="F443" s="13" t="s">
        <v>31</v>
      </c>
      <c r="G443" s="13" t="s">
        <v>20</v>
      </c>
      <c r="H443" s="13" t="s">
        <v>20</v>
      </c>
      <c r="I443" s="13" t="s">
        <v>20</v>
      </c>
      <c r="J443" s="13" t="s">
        <v>20</v>
      </c>
      <c r="K443" s="13" t="s">
        <v>21</v>
      </c>
      <c r="L443" s="6">
        <v>0</v>
      </c>
      <c r="M443" s="6">
        <v>0</v>
      </c>
      <c r="N443" s="6">
        <v>18</v>
      </c>
      <c r="O443" s="6">
        <v>14</v>
      </c>
      <c r="P443" s="8">
        <v>4</v>
      </c>
    </row>
    <row r="444" spans="1:16">
      <c r="A444" s="13" t="s">
        <v>133</v>
      </c>
      <c r="B444" s="13" t="s">
        <v>134</v>
      </c>
      <c r="C444" s="13" t="s">
        <v>134</v>
      </c>
      <c r="D444" s="13" t="s">
        <v>67</v>
      </c>
      <c r="E444" s="13" t="s">
        <v>34</v>
      </c>
      <c r="F444" s="13" t="s">
        <v>35</v>
      </c>
      <c r="G444" s="13" t="s">
        <v>36</v>
      </c>
      <c r="H444" s="13" t="s">
        <v>20</v>
      </c>
      <c r="I444" s="13" t="s">
        <v>20</v>
      </c>
      <c r="J444" s="13" t="s">
        <v>20</v>
      </c>
      <c r="K444" s="13" t="s">
        <v>21</v>
      </c>
      <c r="L444" s="6">
        <v>0</v>
      </c>
      <c r="M444" s="6">
        <v>0</v>
      </c>
      <c r="N444" s="6">
        <v>27</v>
      </c>
      <c r="O444" s="6">
        <v>13</v>
      </c>
      <c r="P444" s="8">
        <v>14</v>
      </c>
    </row>
    <row r="445" spans="1:16">
      <c r="A445" s="13" t="s">
        <v>133</v>
      </c>
      <c r="B445" s="13" t="s">
        <v>134</v>
      </c>
      <c r="C445" s="13" t="s">
        <v>134</v>
      </c>
      <c r="D445" s="13" t="s">
        <v>67</v>
      </c>
      <c r="E445" s="13" t="s">
        <v>34</v>
      </c>
      <c r="F445" s="13" t="s">
        <v>35</v>
      </c>
      <c r="G445" s="13" t="s">
        <v>37</v>
      </c>
      <c r="H445" s="13" t="s">
        <v>20</v>
      </c>
      <c r="I445" s="13" t="s">
        <v>20</v>
      </c>
      <c r="J445" s="13" t="s">
        <v>20</v>
      </c>
      <c r="K445" s="13" t="s">
        <v>21</v>
      </c>
      <c r="L445" s="6">
        <v>0</v>
      </c>
      <c r="M445" s="6">
        <v>0</v>
      </c>
      <c r="N445" s="6">
        <v>235</v>
      </c>
      <c r="O445" s="6">
        <v>34</v>
      </c>
      <c r="P445" s="8">
        <v>201</v>
      </c>
    </row>
    <row r="446" spans="1:16">
      <c r="A446" s="13" t="s">
        <v>133</v>
      </c>
      <c r="B446" s="13" t="s">
        <v>134</v>
      </c>
      <c r="C446" s="13" t="s">
        <v>134</v>
      </c>
      <c r="D446" s="13" t="s">
        <v>67</v>
      </c>
      <c r="E446" s="13" t="s">
        <v>34</v>
      </c>
      <c r="F446" s="13" t="s">
        <v>35</v>
      </c>
      <c r="G446" s="13" t="s">
        <v>38</v>
      </c>
      <c r="H446" s="13" t="s">
        <v>20</v>
      </c>
      <c r="I446" s="13" t="s">
        <v>20</v>
      </c>
      <c r="J446" s="13" t="s">
        <v>20</v>
      </c>
      <c r="K446" s="13" t="s">
        <v>21</v>
      </c>
      <c r="L446" s="6">
        <v>0</v>
      </c>
      <c r="M446" s="6">
        <v>0</v>
      </c>
      <c r="N446" s="6">
        <v>344</v>
      </c>
      <c r="O446" s="6">
        <v>1</v>
      </c>
      <c r="P446" s="8">
        <v>343</v>
      </c>
    </row>
    <row r="447" spans="1:16">
      <c r="A447" s="13" t="s">
        <v>133</v>
      </c>
      <c r="B447" s="13" t="s">
        <v>134</v>
      </c>
      <c r="C447" s="13" t="s">
        <v>134</v>
      </c>
      <c r="D447" s="13" t="s">
        <v>67</v>
      </c>
      <c r="E447" s="13" t="s">
        <v>39</v>
      </c>
      <c r="F447" s="13" t="s">
        <v>40</v>
      </c>
      <c r="G447" s="13" t="s">
        <v>41</v>
      </c>
      <c r="H447" s="13" t="s">
        <v>20</v>
      </c>
      <c r="I447" s="13" t="s">
        <v>20</v>
      </c>
      <c r="J447" s="13" t="s">
        <v>20</v>
      </c>
      <c r="K447" s="13" t="s">
        <v>21</v>
      </c>
      <c r="L447" s="6">
        <v>0</v>
      </c>
      <c r="M447" s="6">
        <v>0</v>
      </c>
      <c r="N447" s="6">
        <v>443</v>
      </c>
      <c r="O447" s="6">
        <v>237</v>
      </c>
      <c r="P447" s="8">
        <v>206</v>
      </c>
    </row>
    <row r="448" spans="1:16">
      <c r="A448" s="13" t="s">
        <v>133</v>
      </c>
      <c r="B448" s="13" t="s">
        <v>134</v>
      </c>
      <c r="C448" s="13" t="s">
        <v>134</v>
      </c>
      <c r="D448" s="13" t="s">
        <v>67</v>
      </c>
      <c r="E448" s="13" t="s">
        <v>42</v>
      </c>
      <c r="F448" s="13" t="s">
        <v>43</v>
      </c>
      <c r="G448" s="13" t="s">
        <v>20</v>
      </c>
      <c r="H448" s="13" t="s">
        <v>20</v>
      </c>
      <c r="I448" s="13" t="s">
        <v>20</v>
      </c>
      <c r="J448" s="13" t="s">
        <v>20</v>
      </c>
      <c r="K448" s="13" t="s">
        <v>21</v>
      </c>
      <c r="L448" s="6">
        <v>0</v>
      </c>
      <c r="M448" s="6">
        <v>0</v>
      </c>
      <c r="N448" s="6">
        <v>1</v>
      </c>
      <c r="O448" s="6">
        <v>0</v>
      </c>
      <c r="P448" s="8">
        <v>1</v>
      </c>
    </row>
    <row r="449" spans="1:16">
      <c r="A449" s="13" t="s">
        <v>133</v>
      </c>
      <c r="B449" s="13" t="s">
        <v>134</v>
      </c>
      <c r="C449" s="13" t="s">
        <v>134</v>
      </c>
      <c r="D449" s="13" t="s">
        <v>67</v>
      </c>
      <c r="E449" s="13" t="s">
        <v>44</v>
      </c>
      <c r="F449" s="13" t="s">
        <v>45</v>
      </c>
      <c r="G449" s="13" t="s">
        <v>20</v>
      </c>
      <c r="H449" s="13" t="s">
        <v>20</v>
      </c>
      <c r="I449" s="13" t="s">
        <v>20</v>
      </c>
      <c r="J449" s="13" t="s">
        <v>20</v>
      </c>
      <c r="K449" s="13" t="s">
        <v>21</v>
      </c>
      <c r="L449" s="6">
        <v>0</v>
      </c>
      <c r="M449" s="6">
        <v>0</v>
      </c>
      <c r="N449" s="6">
        <v>217</v>
      </c>
      <c r="O449" s="6">
        <v>11</v>
      </c>
      <c r="P449" s="8">
        <v>206</v>
      </c>
    </row>
    <row r="450" spans="1:16" hidden="1">
      <c r="A450" s="13" t="s">
        <v>133</v>
      </c>
      <c r="B450" s="13" t="s">
        <v>134</v>
      </c>
      <c r="C450" s="13" t="s">
        <v>134</v>
      </c>
      <c r="D450" s="13" t="s">
        <v>67</v>
      </c>
      <c r="E450" s="13" t="s">
        <v>46</v>
      </c>
      <c r="F450" s="13" t="s">
        <v>47</v>
      </c>
      <c r="G450" s="13" t="s">
        <v>20</v>
      </c>
      <c r="H450" s="13" t="s">
        <v>20</v>
      </c>
      <c r="I450" s="13" t="s">
        <v>20</v>
      </c>
      <c r="J450" s="13" t="s">
        <v>20</v>
      </c>
      <c r="K450" s="13" t="s">
        <v>21</v>
      </c>
      <c r="L450" s="6">
        <v>0</v>
      </c>
      <c r="M450" s="6">
        <v>0</v>
      </c>
      <c r="N450" s="6">
        <v>22</v>
      </c>
      <c r="O450" s="6">
        <v>1</v>
      </c>
      <c r="P450" s="8">
        <v>21</v>
      </c>
    </row>
    <row r="451" spans="1:16">
      <c r="A451" s="13" t="s">
        <v>133</v>
      </c>
      <c r="B451" s="13" t="s">
        <v>134</v>
      </c>
      <c r="C451" s="13" t="s">
        <v>134</v>
      </c>
      <c r="D451" s="13" t="s">
        <v>67</v>
      </c>
      <c r="E451" s="13" t="s">
        <v>48</v>
      </c>
      <c r="F451" s="13" t="s">
        <v>49</v>
      </c>
      <c r="G451" s="13" t="s">
        <v>20</v>
      </c>
      <c r="H451" s="13" t="s">
        <v>20</v>
      </c>
      <c r="I451" s="13" t="s">
        <v>20</v>
      </c>
      <c r="J451" s="13" t="s">
        <v>20</v>
      </c>
      <c r="K451" s="13" t="s">
        <v>21</v>
      </c>
      <c r="L451" s="6">
        <v>0</v>
      </c>
      <c r="M451" s="6">
        <v>0</v>
      </c>
      <c r="N451" s="6">
        <v>3</v>
      </c>
      <c r="O451" s="6">
        <v>0</v>
      </c>
      <c r="P451" s="8">
        <v>3</v>
      </c>
    </row>
    <row r="452" spans="1:16">
      <c r="A452" s="13" t="s">
        <v>135</v>
      </c>
      <c r="B452" s="13" t="s">
        <v>136</v>
      </c>
      <c r="C452" s="13" t="s">
        <v>136</v>
      </c>
      <c r="D452" s="13" t="s">
        <v>67</v>
      </c>
      <c r="E452" s="13" t="s">
        <v>17</v>
      </c>
      <c r="F452" s="13" t="s">
        <v>18</v>
      </c>
      <c r="G452" s="13" t="s">
        <v>19</v>
      </c>
      <c r="H452" s="13" t="s">
        <v>20</v>
      </c>
      <c r="I452" s="13" t="s">
        <v>20</v>
      </c>
      <c r="J452" s="13" t="s">
        <v>20</v>
      </c>
      <c r="K452" s="13" t="s">
        <v>21</v>
      </c>
      <c r="L452" s="6">
        <v>0</v>
      </c>
      <c r="M452" s="6">
        <v>0</v>
      </c>
      <c r="N452" s="6">
        <v>259</v>
      </c>
      <c r="O452" s="6">
        <v>9</v>
      </c>
      <c r="P452" s="8">
        <v>250</v>
      </c>
    </row>
    <row r="453" spans="1:16">
      <c r="A453" s="13" t="s">
        <v>135</v>
      </c>
      <c r="B453" s="13" t="s">
        <v>136</v>
      </c>
      <c r="C453" s="13" t="s">
        <v>136</v>
      </c>
      <c r="D453" s="13" t="s">
        <v>67</v>
      </c>
      <c r="E453" s="13" t="s">
        <v>17</v>
      </c>
      <c r="F453" s="13" t="s">
        <v>18</v>
      </c>
      <c r="G453" s="13" t="s">
        <v>22</v>
      </c>
      <c r="H453" s="13" t="s">
        <v>20</v>
      </c>
      <c r="I453" s="13" t="s">
        <v>20</v>
      </c>
      <c r="J453" s="13" t="s">
        <v>20</v>
      </c>
      <c r="K453" s="13" t="s">
        <v>21</v>
      </c>
      <c r="L453" s="6">
        <v>0</v>
      </c>
      <c r="M453" s="6">
        <v>0</v>
      </c>
      <c r="N453" s="6">
        <v>6</v>
      </c>
      <c r="O453" s="6">
        <v>0</v>
      </c>
      <c r="P453" s="8">
        <v>6</v>
      </c>
    </row>
    <row r="454" spans="1:16">
      <c r="A454" s="13" t="s">
        <v>135</v>
      </c>
      <c r="B454" s="13" t="s">
        <v>136</v>
      </c>
      <c r="C454" s="13" t="s">
        <v>136</v>
      </c>
      <c r="D454" s="13" t="s">
        <v>67</v>
      </c>
      <c r="E454" s="13" t="s">
        <v>17</v>
      </c>
      <c r="F454" s="13" t="s">
        <v>18</v>
      </c>
      <c r="G454" s="13" t="s">
        <v>23</v>
      </c>
      <c r="H454" s="13" t="s">
        <v>20</v>
      </c>
      <c r="I454" s="13" t="s">
        <v>20</v>
      </c>
      <c r="J454" s="13" t="s">
        <v>20</v>
      </c>
      <c r="K454" s="13" t="s">
        <v>21</v>
      </c>
      <c r="L454" s="6">
        <v>0</v>
      </c>
      <c r="M454" s="6">
        <v>0</v>
      </c>
      <c r="N454" s="6">
        <v>476</v>
      </c>
      <c r="O454" s="6">
        <v>68</v>
      </c>
      <c r="P454" s="8">
        <v>408</v>
      </c>
    </row>
    <row r="455" spans="1:16">
      <c r="A455" s="13" t="s">
        <v>135</v>
      </c>
      <c r="B455" s="13" t="s">
        <v>136</v>
      </c>
      <c r="C455" s="13" t="s">
        <v>136</v>
      </c>
      <c r="D455" s="13" t="s">
        <v>67</v>
      </c>
      <c r="E455" s="13" t="s">
        <v>24</v>
      </c>
      <c r="F455" s="13" t="s">
        <v>25</v>
      </c>
      <c r="G455" s="13" t="s">
        <v>26</v>
      </c>
      <c r="H455" s="13" t="s">
        <v>20</v>
      </c>
      <c r="I455" s="13" t="s">
        <v>20</v>
      </c>
      <c r="J455" s="13" t="s">
        <v>20</v>
      </c>
      <c r="K455" s="13" t="s">
        <v>21</v>
      </c>
      <c r="L455" s="6">
        <v>0</v>
      </c>
      <c r="M455" s="6">
        <v>0</v>
      </c>
      <c r="N455" s="6">
        <v>720</v>
      </c>
      <c r="O455" s="6">
        <v>246</v>
      </c>
      <c r="P455" s="8">
        <v>474</v>
      </c>
    </row>
    <row r="456" spans="1:16">
      <c r="A456" s="13" t="s">
        <v>135</v>
      </c>
      <c r="B456" s="13" t="s">
        <v>136</v>
      </c>
      <c r="C456" s="13" t="s">
        <v>136</v>
      </c>
      <c r="D456" s="13" t="s">
        <v>67</v>
      </c>
      <c r="E456" s="13" t="s">
        <v>27</v>
      </c>
      <c r="F456" s="13" t="s">
        <v>28</v>
      </c>
      <c r="G456" s="13" t="s">
        <v>29</v>
      </c>
      <c r="H456" s="13" t="s">
        <v>20</v>
      </c>
      <c r="I456" s="13" t="s">
        <v>20</v>
      </c>
      <c r="J456" s="13" t="s">
        <v>20</v>
      </c>
      <c r="K456" s="13" t="s">
        <v>21</v>
      </c>
      <c r="L456" s="6">
        <v>0</v>
      </c>
      <c r="M456" s="6">
        <v>0</v>
      </c>
      <c r="N456" s="6">
        <v>222</v>
      </c>
      <c r="O456" s="6">
        <v>123</v>
      </c>
      <c r="P456" s="8">
        <v>99</v>
      </c>
    </row>
    <row r="457" spans="1:16">
      <c r="A457" s="13" t="s">
        <v>135</v>
      </c>
      <c r="B457" s="13" t="s">
        <v>136</v>
      </c>
      <c r="C457" s="13" t="s">
        <v>136</v>
      </c>
      <c r="D457" s="13" t="s">
        <v>67</v>
      </c>
      <c r="E457" s="13" t="s">
        <v>30</v>
      </c>
      <c r="F457" s="13" t="s">
        <v>31</v>
      </c>
      <c r="G457" s="13" t="s">
        <v>20</v>
      </c>
      <c r="H457" s="13" t="s">
        <v>20</v>
      </c>
      <c r="I457" s="13" t="s">
        <v>20</v>
      </c>
      <c r="J457" s="13" t="s">
        <v>20</v>
      </c>
      <c r="K457" s="13" t="s">
        <v>21</v>
      </c>
      <c r="L457" s="6">
        <v>0</v>
      </c>
      <c r="M457" s="6">
        <v>0</v>
      </c>
      <c r="N457" s="6">
        <v>69</v>
      </c>
      <c r="O457" s="6">
        <v>55</v>
      </c>
      <c r="P457" s="8">
        <v>14</v>
      </c>
    </row>
    <row r="458" spans="1:16">
      <c r="A458" s="13" t="s">
        <v>135</v>
      </c>
      <c r="B458" s="13" t="s">
        <v>136</v>
      </c>
      <c r="C458" s="13" t="s">
        <v>136</v>
      </c>
      <c r="D458" s="13" t="s">
        <v>67</v>
      </c>
      <c r="E458" s="13" t="s">
        <v>32</v>
      </c>
      <c r="F458" s="13" t="s">
        <v>33</v>
      </c>
      <c r="G458" s="13" t="s">
        <v>20</v>
      </c>
      <c r="H458" s="13" t="s">
        <v>20</v>
      </c>
      <c r="I458" s="13" t="s">
        <v>20</v>
      </c>
      <c r="J458" s="13" t="s">
        <v>20</v>
      </c>
      <c r="K458" s="13" t="s">
        <v>21</v>
      </c>
      <c r="L458" s="6">
        <v>0</v>
      </c>
      <c r="M458" s="6">
        <v>0</v>
      </c>
      <c r="N458" s="6">
        <v>36</v>
      </c>
      <c r="O458" s="6">
        <v>0</v>
      </c>
      <c r="P458" s="8">
        <v>36</v>
      </c>
    </row>
    <row r="459" spans="1:16">
      <c r="A459" s="13" t="s">
        <v>135</v>
      </c>
      <c r="B459" s="13" t="s">
        <v>136</v>
      </c>
      <c r="C459" s="13" t="s">
        <v>136</v>
      </c>
      <c r="D459" s="13" t="s">
        <v>67</v>
      </c>
      <c r="E459" s="13" t="s">
        <v>34</v>
      </c>
      <c r="F459" s="13" t="s">
        <v>35</v>
      </c>
      <c r="G459" s="13" t="s">
        <v>36</v>
      </c>
      <c r="H459" s="13" t="s">
        <v>20</v>
      </c>
      <c r="I459" s="13" t="s">
        <v>20</v>
      </c>
      <c r="J459" s="13" t="s">
        <v>20</v>
      </c>
      <c r="K459" s="13" t="s">
        <v>21</v>
      </c>
      <c r="L459" s="6">
        <v>0</v>
      </c>
      <c r="M459" s="6">
        <v>0</v>
      </c>
      <c r="N459" s="6">
        <v>53</v>
      </c>
      <c r="O459" s="6">
        <v>31</v>
      </c>
      <c r="P459" s="8">
        <v>22</v>
      </c>
    </row>
    <row r="460" spans="1:16">
      <c r="A460" s="13" t="s">
        <v>135</v>
      </c>
      <c r="B460" s="13" t="s">
        <v>136</v>
      </c>
      <c r="C460" s="13" t="s">
        <v>136</v>
      </c>
      <c r="D460" s="13" t="s">
        <v>67</v>
      </c>
      <c r="E460" s="13" t="s">
        <v>34</v>
      </c>
      <c r="F460" s="13" t="s">
        <v>35</v>
      </c>
      <c r="G460" s="13" t="s">
        <v>37</v>
      </c>
      <c r="H460" s="13" t="s">
        <v>20</v>
      </c>
      <c r="I460" s="13" t="s">
        <v>20</v>
      </c>
      <c r="J460" s="13" t="s">
        <v>20</v>
      </c>
      <c r="K460" s="13" t="s">
        <v>21</v>
      </c>
      <c r="L460" s="6">
        <v>0</v>
      </c>
      <c r="M460" s="6">
        <v>0</v>
      </c>
      <c r="N460" s="6">
        <v>247</v>
      </c>
      <c r="O460" s="6">
        <v>70</v>
      </c>
      <c r="P460" s="8">
        <v>177</v>
      </c>
    </row>
    <row r="461" spans="1:16">
      <c r="A461" s="13" t="s">
        <v>135</v>
      </c>
      <c r="B461" s="13" t="s">
        <v>136</v>
      </c>
      <c r="C461" s="13" t="s">
        <v>136</v>
      </c>
      <c r="D461" s="13" t="s">
        <v>67</v>
      </c>
      <c r="E461" s="13" t="s">
        <v>34</v>
      </c>
      <c r="F461" s="13" t="s">
        <v>35</v>
      </c>
      <c r="G461" s="13" t="s">
        <v>38</v>
      </c>
      <c r="H461" s="13" t="s">
        <v>20</v>
      </c>
      <c r="I461" s="13" t="s">
        <v>20</v>
      </c>
      <c r="J461" s="13" t="s">
        <v>20</v>
      </c>
      <c r="K461" s="13" t="s">
        <v>21</v>
      </c>
      <c r="L461" s="6">
        <v>0</v>
      </c>
      <c r="M461" s="6">
        <v>0</v>
      </c>
      <c r="N461" s="6">
        <v>59</v>
      </c>
      <c r="O461" s="6">
        <v>6</v>
      </c>
      <c r="P461" s="8">
        <v>53</v>
      </c>
    </row>
    <row r="462" spans="1:16">
      <c r="A462" s="13" t="s">
        <v>135</v>
      </c>
      <c r="B462" s="13" t="s">
        <v>136</v>
      </c>
      <c r="C462" s="13" t="s">
        <v>136</v>
      </c>
      <c r="D462" s="13" t="s">
        <v>67</v>
      </c>
      <c r="E462" s="13" t="s">
        <v>39</v>
      </c>
      <c r="F462" s="13" t="s">
        <v>40</v>
      </c>
      <c r="G462" s="13" t="s">
        <v>41</v>
      </c>
      <c r="H462" s="13" t="s">
        <v>20</v>
      </c>
      <c r="I462" s="13" t="s">
        <v>20</v>
      </c>
      <c r="J462" s="13" t="s">
        <v>20</v>
      </c>
      <c r="K462" s="13" t="s">
        <v>21</v>
      </c>
      <c r="L462" s="6">
        <v>0</v>
      </c>
      <c r="M462" s="6">
        <v>0</v>
      </c>
      <c r="N462" s="6">
        <v>575</v>
      </c>
      <c r="O462" s="6">
        <v>450</v>
      </c>
      <c r="P462" s="8">
        <v>125</v>
      </c>
    </row>
    <row r="463" spans="1:16">
      <c r="A463" s="13" t="s">
        <v>135</v>
      </c>
      <c r="B463" s="13" t="s">
        <v>136</v>
      </c>
      <c r="C463" s="13" t="s">
        <v>136</v>
      </c>
      <c r="D463" s="13" t="s">
        <v>67</v>
      </c>
      <c r="E463" s="13" t="s">
        <v>42</v>
      </c>
      <c r="F463" s="13" t="s">
        <v>43</v>
      </c>
      <c r="G463" s="13" t="s">
        <v>20</v>
      </c>
      <c r="H463" s="13" t="s">
        <v>20</v>
      </c>
      <c r="I463" s="13" t="s">
        <v>20</v>
      </c>
      <c r="J463" s="13" t="s">
        <v>20</v>
      </c>
      <c r="K463" s="13" t="s">
        <v>21</v>
      </c>
      <c r="L463" s="6">
        <v>0</v>
      </c>
      <c r="M463" s="6">
        <v>0</v>
      </c>
      <c r="N463" s="6">
        <v>9</v>
      </c>
      <c r="O463" s="6">
        <v>0</v>
      </c>
      <c r="P463" s="8">
        <v>9</v>
      </c>
    </row>
    <row r="464" spans="1:16">
      <c r="A464" s="13" t="s">
        <v>135</v>
      </c>
      <c r="B464" s="13" t="s">
        <v>136</v>
      </c>
      <c r="C464" s="13" t="s">
        <v>136</v>
      </c>
      <c r="D464" s="13" t="s">
        <v>67</v>
      </c>
      <c r="E464" s="13" t="s">
        <v>44</v>
      </c>
      <c r="F464" s="13" t="s">
        <v>45</v>
      </c>
      <c r="G464" s="13" t="s">
        <v>20</v>
      </c>
      <c r="H464" s="13" t="s">
        <v>20</v>
      </c>
      <c r="I464" s="13" t="s">
        <v>20</v>
      </c>
      <c r="J464" s="13" t="s">
        <v>20</v>
      </c>
      <c r="K464" s="13" t="s">
        <v>21</v>
      </c>
      <c r="L464" s="6">
        <v>0</v>
      </c>
      <c r="M464" s="6">
        <v>0</v>
      </c>
      <c r="N464" s="6">
        <v>139</v>
      </c>
      <c r="O464" s="6">
        <v>21</v>
      </c>
      <c r="P464" s="8">
        <v>118</v>
      </c>
    </row>
    <row r="465" spans="1:16" hidden="1">
      <c r="A465" s="13" t="s">
        <v>135</v>
      </c>
      <c r="B465" s="13" t="s">
        <v>136</v>
      </c>
      <c r="C465" s="13" t="s">
        <v>136</v>
      </c>
      <c r="D465" s="13" t="s">
        <v>67</v>
      </c>
      <c r="E465" s="13" t="s">
        <v>46</v>
      </c>
      <c r="F465" s="13" t="s">
        <v>47</v>
      </c>
      <c r="G465" s="13" t="s">
        <v>20</v>
      </c>
      <c r="H465" s="13" t="s">
        <v>20</v>
      </c>
      <c r="I465" s="13" t="s">
        <v>20</v>
      </c>
      <c r="J465" s="13" t="s">
        <v>20</v>
      </c>
      <c r="K465" s="13" t="s">
        <v>21</v>
      </c>
      <c r="L465" s="6">
        <v>0</v>
      </c>
      <c r="M465" s="6">
        <v>0</v>
      </c>
      <c r="N465" s="6">
        <v>22</v>
      </c>
      <c r="O465" s="6">
        <v>1</v>
      </c>
      <c r="P465" s="8">
        <v>21</v>
      </c>
    </row>
    <row r="466" spans="1:16">
      <c r="A466" s="13" t="s">
        <v>135</v>
      </c>
      <c r="B466" s="13" t="s">
        <v>136</v>
      </c>
      <c r="C466" s="13" t="s">
        <v>136</v>
      </c>
      <c r="D466" s="13" t="s">
        <v>67</v>
      </c>
      <c r="E466" s="13" t="s">
        <v>48</v>
      </c>
      <c r="F466" s="13" t="s">
        <v>49</v>
      </c>
      <c r="G466" s="13" t="s">
        <v>20</v>
      </c>
      <c r="H466" s="13" t="s">
        <v>20</v>
      </c>
      <c r="I466" s="13" t="s">
        <v>20</v>
      </c>
      <c r="J466" s="13" t="s">
        <v>20</v>
      </c>
      <c r="K466" s="13" t="s">
        <v>21</v>
      </c>
      <c r="L466" s="6">
        <v>0</v>
      </c>
      <c r="M466" s="6">
        <v>0</v>
      </c>
      <c r="N466" s="6">
        <v>2</v>
      </c>
      <c r="O466" s="6">
        <v>0</v>
      </c>
      <c r="P466" s="8">
        <v>2</v>
      </c>
    </row>
    <row r="467" spans="1:16">
      <c r="A467" s="13" t="s">
        <v>137</v>
      </c>
      <c r="B467" s="13" t="s">
        <v>138</v>
      </c>
      <c r="C467" s="13" t="s">
        <v>138</v>
      </c>
      <c r="D467" s="13" t="s">
        <v>16</v>
      </c>
      <c r="E467" s="13" t="s">
        <v>24</v>
      </c>
      <c r="F467" s="13" t="s">
        <v>25</v>
      </c>
      <c r="G467" s="13" t="s">
        <v>26</v>
      </c>
      <c r="H467" s="13" t="s">
        <v>20</v>
      </c>
      <c r="I467" s="13" t="s">
        <v>20</v>
      </c>
      <c r="J467" s="13" t="s">
        <v>20</v>
      </c>
      <c r="K467" s="13" t="s">
        <v>21</v>
      </c>
      <c r="L467" s="6">
        <v>0</v>
      </c>
      <c r="M467" s="6">
        <v>0</v>
      </c>
      <c r="N467" s="6">
        <v>359</v>
      </c>
      <c r="O467" s="6">
        <v>38</v>
      </c>
      <c r="P467" s="8">
        <v>321</v>
      </c>
    </row>
    <row r="468" spans="1:16">
      <c r="A468" s="13" t="s">
        <v>137</v>
      </c>
      <c r="B468" s="13" t="s">
        <v>138</v>
      </c>
      <c r="C468" s="13" t="s">
        <v>138</v>
      </c>
      <c r="D468" s="13" t="s">
        <v>16</v>
      </c>
      <c r="E468" s="13" t="s">
        <v>27</v>
      </c>
      <c r="F468" s="13" t="s">
        <v>28</v>
      </c>
      <c r="G468" s="13" t="s">
        <v>29</v>
      </c>
      <c r="H468" s="13" t="s">
        <v>20</v>
      </c>
      <c r="I468" s="13" t="s">
        <v>20</v>
      </c>
      <c r="J468" s="13" t="s">
        <v>20</v>
      </c>
      <c r="K468" s="13" t="s">
        <v>21</v>
      </c>
      <c r="L468" s="6">
        <v>0</v>
      </c>
      <c r="M468" s="6">
        <v>0</v>
      </c>
      <c r="N468" s="6">
        <v>18</v>
      </c>
      <c r="O468" s="6">
        <v>0</v>
      </c>
      <c r="P468" s="8">
        <v>18</v>
      </c>
    </row>
    <row r="469" spans="1:16">
      <c r="A469" s="13" t="s">
        <v>137</v>
      </c>
      <c r="B469" s="13" t="s">
        <v>138</v>
      </c>
      <c r="C469" s="13" t="s">
        <v>138</v>
      </c>
      <c r="D469" s="13" t="s">
        <v>16</v>
      </c>
      <c r="E469" s="13" t="s">
        <v>30</v>
      </c>
      <c r="F469" s="13" t="s">
        <v>31</v>
      </c>
      <c r="G469" s="13" t="s">
        <v>20</v>
      </c>
      <c r="H469" s="13" t="s">
        <v>20</v>
      </c>
      <c r="I469" s="13" t="s">
        <v>20</v>
      </c>
      <c r="J469" s="13" t="s">
        <v>20</v>
      </c>
      <c r="K469" s="13" t="s">
        <v>21</v>
      </c>
      <c r="L469" s="6">
        <v>0</v>
      </c>
      <c r="M469" s="6">
        <v>0</v>
      </c>
      <c r="N469" s="6">
        <v>8</v>
      </c>
      <c r="O469" s="6">
        <v>6</v>
      </c>
      <c r="P469" s="8">
        <v>2</v>
      </c>
    </row>
    <row r="470" spans="1:16">
      <c r="A470" s="13" t="s">
        <v>137</v>
      </c>
      <c r="B470" s="13" t="s">
        <v>138</v>
      </c>
      <c r="C470" s="13" t="s">
        <v>138</v>
      </c>
      <c r="D470" s="13" t="s">
        <v>16</v>
      </c>
      <c r="E470" s="13" t="s">
        <v>32</v>
      </c>
      <c r="F470" s="13" t="s">
        <v>33</v>
      </c>
      <c r="G470" s="13" t="s">
        <v>20</v>
      </c>
      <c r="H470" s="13" t="s">
        <v>20</v>
      </c>
      <c r="I470" s="13" t="s">
        <v>20</v>
      </c>
      <c r="J470" s="13" t="s">
        <v>20</v>
      </c>
      <c r="K470" s="13" t="s">
        <v>21</v>
      </c>
      <c r="L470" s="6">
        <v>0</v>
      </c>
      <c r="M470" s="6">
        <v>0</v>
      </c>
      <c r="N470" s="6">
        <v>2</v>
      </c>
      <c r="O470" s="6">
        <v>0</v>
      </c>
      <c r="P470" s="8">
        <v>2</v>
      </c>
    </row>
    <row r="471" spans="1:16">
      <c r="A471" s="13" t="s">
        <v>137</v>
      </c>
      <c r="B471" s="13" t="s">
        <v>138</v>
      </c>
      <c r="C471" s="13" t="s">
        <v>138</v>
      </c>
      <c r="D471" s="13" t="s">
        <v>16</v>
      </c>
      <c r="E471" s="13" t="s">
        <v>34</v>
      </c>
      <c r="F471" s="13" t="s">
        <v>35</v>
      </c>
      <c r="G471" s="13" t="s">
        <v>36</v>
      </c>
      <c r="H471" s="13" t="s">
        <v>20</v>
      </c>
      <c r="I471" s="13" t="s">
        <v>20</v>
      </c>
      <c r="J471" s="13" t="s">
        <v>20</v>
      </c>
      <c r="K471" s="13" t="s">
        <v>21</v>
      </c>
      <c r="L471" s="6">
        <v>0</v>
      </c>
      <c r="M471" s="6">
        <v>0</v>
      </c>
      <c r="N471" s="6">
        <v>6</v>
      </c>
      <c r="O471" s="6">
        <v>0</v>
      </c>
      <c r="P471" s="8">
        <v>6</v>
      </c>
    </row>
    <row r="472" spans="1:16">
      <c r="A472" s="13" t="s">
        <v>137</v>
      </c>
      <c r="B472" s="13" t="s">
        <v>138</v>
      </c>
      <c r="C472" s="13" t="s">
        <v>138</v>
      </c>
      <c r="D472" s="13" t="s">
        <v>16</v>
      </c>
      <c r="E472" s="13" t="s">
        <v>39</v>
      </c>
      <c r="F472" s="13" t="s">
        <v>40</v>
      </c>
      <c r="G472" s="13" t="s">
        <v>41</v>
      </c>
      <c r="H472" s="13" t="s">
        <v>20</v>
      </c>
      <c r="I472" s="13" t="s">
        <v>20</v>
      </c>
      <c r="J472" s="13" t="s">
        <v>20</v>
      </c>
      <c r="K472" s="13" t="s">
        <v>21</v>
      </c>
      <c r="L472" s="6">
        <v>0</v>
      </c>
      <c r="M472" s="6">
        <v>0</v>
      </c>
      <c r="N472" s="6">
        <v>257</v>
      </c>
      <c r="O472" s="6">
        <v>75</v>
      </c>
      <c r="P472" s="8">
        <v>182</v>
      </c>
    </row>
    <row r="473" spans="1:16">
      <c r="A473" s="13" t="s">
        <v>137</v>
      </c>
      <c r="B473" s="13" t="s">
        <v>138</v>
      </c>
      <c r="C473" s="13" t="s">
        <v>138</v>
      </c>
      <c r="D473" s="13" t="s">
        <v>16</v>
      </c>
      <c r="E473" s="13" t="s">
        <v>42</v>
      </c>
      <c r="F473" s="13" t="s">
        <v>43</v>
      </c>
      <c r="G473" s="13" t="s">
        <v>20</v>
      </c>
      <c r="H473" s="13" t="s">
        <v>20</v>
      </c>
      <c r="I473" s="13" t="s">
        <v>20</v>
      </c>
      <c r="J473" s="13" t="s">
        <v>20</v>
      </c>
      <c r="K473" s="13" t="s">
        <v>21</v>
      </c>
      <c r="L473" s="6">
        <v>0</v>
      </c>
      <c r="M473" s="6">
        <v>0</v>
      </c>
      <c r="N473" s="6">
        <v>85</v>
      </c>
      <c r="O473" s="6">
        <v>23</v>
      </c>
      <c r="P473" s="8">
        <v>62</v>
      </c>
    </row>
    <row r="474" spans="1:16">
      <c r="A474" s="13" t="s">
        <v>137</v>
      </c>
      <c r="B474" s="13" t="s">
        <v>138</v>
      </c>
      <c r="C474" s="13" t="s">
        <v>138</v>
      </c>
      <c r="D474" s="13" t="s">
        <v>16</v>
      </c>
      <c r="E474" s="13" t="s">
        <v>44</v>
      </c>
      <c r="F474" s="13" t="s">
        <v>45</v>
      </c>
      <c r="G474" s="13" t="s">
        <v>20</v>
      </c>
      <c r="H474" s="13" t="s">
        <v>20</v>
      </c>
      <c r="I474" s="13" t="s">
        <v>20</v>
      </c>
      <c r="J474" s="13" t="s">
        <v>20</v>
      </c>
      <c r="K474" s="13" t="s">
        <v>21</v>
      </c>
      <c r="L474" s="6">
        <v>0</v>
      </c>
      <c r="M474" s="6">
        <v>0</v>
      </c>
      <c r="N474" s="6">
        <v>178</v>
      </c>
      <c r="O474" s="6">
        <v>20</v>
      </c>
      <c r="P474" s="8">
        <v>158</v>
      </c>
    </row>
    <row r="475" spans="1:16" hidden="1">
      <c r="A475" s="13" t="s">
        <v>137</v>
      </c>
      <c r="B475" s="13" t="s">
        <v>138</v>
      </c>
      <c r="C475" s="13" t="s">
        <v>138</v>
      </c>
      <c r="D475" s="13" t="s">
        <v>16</v>
      </c>
      <c r="E475" s="13" t="s">
        <v>46</v>
      </c>
      <c r="F475" s="13" t="s">
        <v>47</v>
      </c>
      <c r="G475" s="13" t="s">
        <v>20</v>
      </c>
      <c r="H475" s="13" t="s">
        <v>20</v>
      </c>
      <c r="I475" s="13" t="s">
        <v>20</v>
      </c>
      <c r="J475" s="13" t="s">
        <v>20</v>
      </c>
      <c r="K475" s="13" t="s">
        <v>21</v>
      </c>
      <c r="L475" s="6">
        <v>0</v>
      </c>
      <c r="M475" s="6">
        <v>0</v>
      </c>
      <c r="N475" s="6">
        <v>10</v>
      </c>
      <c r="O475" s="6">
        <v>1</v>
      </c>
      <c r="P475" s="8">
        <v>9</v>
      </c>
    </row>
    <row r="476" spans="1:16">
      <c r="A476" s="13" t="s">
        <v>137</v>
      </c>
      <c r="B476" s="13" t="s">
        <v>138</v>
      </c>
      <c r="C476" s="13" t="s">
        <v>138</v>
      </c>
      <c r="D476" s="13" t="s">
        <v>16</v>
      </c>
      <c r="E476" s="13" t="s">
        <v>48</v>
      </c>
      <c r="F476" s="13" t="s">
        <v>49</v>
      </c>
      <c r="G476" s="13" t="s">
        <v>20</v>
      </c>
      <c r="H476" s="13" t="s">
        <v>20</v>
      </c>
      <c r="I476" s="13" t="s">
        <v>20</v>
      </c>
      <c r="J476" s="13" t="s">
        <v>20</v>
      </c>
      <c r="K476" s="13" t="s">
        <v>21</v>
      </c>
      <c r="L476" s="6">
        <v>0</v>
      </c>
      <c r="M476" s="6">
        <v>0</v>
      </c>
      <c r="N476" s="6">
        <v>147</v>
      </c>
      <c r="O476" s="6">
        <v>0</v>
      </c>
      <c r="P476" s="8">
        <v>147</v>
      </c>
    </row>
    <row r="477" spans="1:16">
      <c r="A477" s="13" t="s">
        <v>139</v>
      </c>
      <c r="B477" s="13" t="s">
        <v>140</v>
      </c>
      <c r="C477" s="13" t="s">
        <v>140</v>
      </c>
      <c r="D477" s="13" t="s">
        <v>64</v>
      </c>
      <c r="E477" s="13" t="s">
        <v>17</v>
      </c>
      <c r="F477" s="13" t="s">
        <v>18</v>
      </c>
      <c r="G477" s="13" t="s">
        <v>19</v>
      </c>
      <c r="H477" s="13" t="s">
        <v>20</v>
      </c>
      <c r="I477" s="13" t="s">
        <v>20</v>
      </c>
      <c r="J477" s="13" t="s">
        <v>20</v>
      </c>
      <c r="K477" s="13" t="s">
        <v>21</v>
      </c>
      <c r="L477" s="6">
        <v>0</v>
      </c>
      <c r="M477" s="6">
        <v>0</v>
      </c>
      <c r="N477" s="6">
        <v>9</v>
      </c>
      <c r="O477" s="6">
        <v>3</v>
      </c>
      <c r="P477" s="8">
        <v>6</v>
      </c>
    </row>
    <row r="478" spans="1:16">
      <c r="A478" s="13" t="s">
        <v>139</v>
      </c>
      <c r="B478" s="13" t="s">
        <v>140</v>
      </c>
      <c r="C478" s="13" t="s">
        <v>140</v>
      </c>
      <c r="D478" s="13" t="s">
        <v>64</v>
      </c>
      <c r="E478" s="13" t="s">
        <v>17</v>
      </c>
      <c r="F478" s="13" t="s">
        <v>18</v>
      </c>
      <c r="G478" s="13" t="s">
        <v>23</v>
      </c>
      <c r="H478" s="13" t="s">
        <v>20</v>
      </c>
      <c r="I478" s="13" t="s">
        <v>20</v>
      </c>
      <c r="J478" s="13" t="s">
        <v>20</v>
      </c>
      <c r="K478" s="13" t="s">
        <v>21</v>
      </c>
      <c r="L478" s="6">
        <v>0</v>
      </c>
      <c r="M478" s="6">
        <v>0</v>
      </c>
      <c r="N478" s="6">
        <v>17</v>
      </c>
      <c r="O478" s="6">
        <v>4</v>
      </c>
      <c r="P478" s="8">
        <v>13</v>
      </c>
    </row>
    <row r="479" spans="1:16">
      <c r="A479" s="13" t="s">
        <v>139</v>
      </c>
      <c r="B479" s="13" t="s">
        <v>140</v>
      </c>
      <c r="C479" s="13" t="s">
        <v>140</v>
      </c>
      <c r="D479" s="13" t="s">
        <v>64</v>
      </c>
      <c r="E479" s="13" t="s">
        <v>24</v>
      </c>
      <c r="F479" s="13" t="s">
        <v>25</v>
      </c>
      <c r="G479" s="13" t="s">
        <v>26</v>
      </c>
      <c r="H479" s="13" t="s">
        <v>20</v>
      </c>
      <c r="I479" s="13" t="s">
        <v>20</v>
      </c>
      <c r="J479" s="13" t="s">
        <v>20</v>
      </c>
      <c r="K479" s="13" t="s">
        <v>21</v>
      </c>
      <c r="L479" s="6">
        <v>0</v>
      </c>
      <c r="M479" s="6">
        <v>0</v>
      </c>
      <c r="N479" s="6">
        <v>82</v>
      </c>
      <c r="O479" s="6">
        <v>17</v>
      </c>
      <c r="P479" s="8">
        <v>65</v>
      </c>
    </row>
    <row r="480" spans="1:16">
      <c r="A480" s="13" t="s">
        <v>139</v>
      </c>
      <c r="B480" s="13" t="s">
        <v>140</v>
      </c>
      <c r="C480" s="13" t="s">
        <v>140</v>
      </c>
      <c r="D480" s="13" t="s">
        <v>64</v>
      </c>
      <c r="E480" s="13" t="s">
        <v>27</v>
      </c>
      <c r="F480" s="13" t="s">
        <v>28</v>
      </c>
      <c r="G480" s="13" t="s">
        <v>29</v>
      </c>
      <c r="H480" s="13" t="s">
        <v>20</v>
      </c>
      <c r="I480" s="13" t="s">
        <v>20</v>
      </c>
      <c r="J480" s="13" t="s">
        <v>20</v>
      </c>
      <c r="K480" s="13" t="s">
        <v>21</v>
      </c>
      <c r="L480" s="6">
        <v>0</v>
      </c>
      <c r="M480" s="6">
        <v>0</v>
      </c>
      <c r="N480" s="6">
        <v>5</v>
      </c>
      <c r="O480" s="6">
        <v>0</v>
      </c>
      <c r="P480" s="8">
        <v>5</v>
      </c>
    </row>
    <row r="481" spans="1:16">
      <c r="A481" s="13" t="s">
        <v>139</v>
      </c>
      <c r="B481" s="13" t="s">
        <v>140</v>
      </c>
      <c r="C481" s="13" t="s">
        <v>140</v>
      </c>
      <c r="D481" s="13" t="s">
        <v>64</v>
      </c>
      <c r="E481" s="13" t="s">
        <v>34</v>
      </c>
      <c r="F481" s="13" t="s">
        <v>35</v>
      </c>
      <c r="G481" s="13" t="s">
        <v>36</v>
      </c>
      <c r="H481" s="13" t="s">
        <v>20</v>
      </c>
      <c r="I481" s="13" t="s">
        <v>20</v>
      </c>
      <c r="J481" s="13" t="s">
        <v>20</v>
      </c>
      <c r="K481" s="13" t="s">
        <v>21</v>
      </c>
      <c r="L481" s="6">
        <v>0</v>
      </c>
      <c r="M481" s="6">
        <v>0</v>
      </c>
      <c r="N481" s="6">
        <v>2</v>
      </c>
      <c r="O481" s="6">
        <v>0</v>
      </c>
      <c r="P481" s="8">
        <v>2</v>
      </c>
    </row>
    <row r="482" spans="1:16">
      <c r="A482" s="13" t="s">
        <v>139</v>
      </c>
      <c r="B482" s="13" t="s">
        <v>140</v>
      </c>
      <c r="C482" s="13" t="s">
        <v>140</v>
      </c>
      <c r="D482" s="13" t="s">
        <v>64</v>
      </c>
      <c r="E482" s="13" t="s">
        <v>39</v>
      </c>
      <c r="F482" s="13" t="s">
        <v>40</v>
      </c>
      <c r="G482" s="13" t="s">
        <v>41</v>
      </c>
      <c r="H482" s="13" t="s">
        <v>20</v>
      </c>
      <c r="I482" s="13" t="s">
        <v>20</v>
      </c>
      <c r="J482" s="13" t="s">
        <v>20</v>
      </c>
      <c r="K482" s="13" t="s">
        <v>21</v>
      </c>
      <c r="L482" s="6">
        <v>0</v>
      </c>
      <c r="M482" s="6">
        <v>0</v>
      </c>
      <c r="N482" s="6">
        <v>22</v>
      </c>
      <c r="O482" s="6">
        <v>5</v>
      </c>
      <c r="P482" s="8">
        <v>17</v>
      </c>
    </row>
    <row r="483" spans="1:16">
      <c r="A483" s="13" t="s">
        <v>139</v>
      </c>
      <c r="B483" s="13" t="s">
        <v>140</v>
      </c>
      <c r="C483" s="13" t="s">
        <v>140</v>
      </c>
      <c r="D483" s="13" t="s">
        <v>64</v>
      </c>
      <c r="E483" s="13" t="s">
        <v>42</v>
      </c>
      <c r="F483" s="13" t="s">
        <v>43</v>
      </c>
      <c r="G483" s="13" t="s">
        <v>20</v>
      </c>
      <c r="H483" s="13" t="s">
        <v>20</v>
      </c>
      <c r="I483" s="13" t="s">
        <v>20</v>
      </c>
      <c r="J483" s="13" t="s">
        <v>20</v>
      </c>
      <c r="K483" s="13" t="s">
        <v>21</v>
      </c>
      <c r="L483" s="6">
        <v>0</v>
      </c>
      <c r="M483" s="6">
        <v>0</v>
      </c>
      <c r="N483" s="6">
        <v>7</v>
      </c>
      <c r="O483" s="6">
        <v>1</v>
      </c>
      <c r="P483" s="8">
        <v>6</v>
      </c>
    </row>
    <row r="484" spans="1:16">
      <c r="A484" s="13" t="s">
        <v>139</v>
      </c>
      <c r="B484" s="13" t="s">
        <v>140</v>
      </c>
      <c r="C484" s="13" t="s">
        <v>140</v>
      </c>
      <c r="D484" s="13" t="s">
        <v>64</v>
      </c>
      <c r="E484" s="13" t="s">
        <v>44</v>
      </c>
      <c r="F484" s="13" t="s">
        <v>45</v>
      </c>
      <c r="G484" s="13" t="s">
        <v>20</v>
      </c>
      <c r="H484" s="13" t="s">
        <v>20</v>
      </c>
      <c r="I484" s="13" t="s">
        <v>20</v>
      </c>
      <c r="J484" s="13" t="s">
        <v>20</v>
      </c>
      <c r="K484" s="13" t="s">
        <v>21</v>
      </c>
      <c r="L484" s="6">
        <v>0</v>
      </c>
      <c r="M484" s="6">
        <v>0</v>
      </c>
      <c r="N484" s="6">
        <v>41</v>
      </c>
      <c r="O484" s="6">
        <v>2</v>
      </c>
      <c r="P484" s="8">
        <v>39</v>
      </c>
    </row>
    <row r="485" spans="1:16" hidden="1">
      <c r="A485" s="13" t="s">
        <v>139</v>
      </c>
      <c r="B485" s="13" t="s">
        <v>140</v>
      </c>
      <c r="C485" s="13" t="s">
        <v>140</v>
      </c>
      <c r="D485" s="13" t="s">
        <v>64</v>
      </c>
      <c r="E485" s="13" t="s">
        <v>46</v>
      </c>
      <c r="F485" s="13" t="s">
        <v>47</v>
      </c>
      <c r="G485" s="13" t="s">
        <v>20</v>
      </c>
      <c r="H485" s="13" t="s">
        <v>20</v>
      </c>
      <c r="I485" s="13" t="s">
        <v>20</v>
      </c>
      <c r="J485" s="13" t="s">
        <v>20</v>
      </c>
      <c r="K485" s="13" t="s">
        <v>21</v>
      </c>
      <c r="L485" s="6">
        <v>0</v>
      </c>
      <c r="M485" s="6">
        <v>0</v>
      </c>
      <c r="N485" s="6">
        <v>6</v>
      </c>
      <c r="O485" s="6">
        <v>0</v>
      </c>
      <c r="P485" s="8">
        <v>6</v>
      </c>
    </row>
    <row r="486" spans="1:16">
      <c r="A486" s="13" t="s">
        <v>139</v>
      </c>
      <c r="B486" s="13" t="s">
        <v>140</v>
      </c>
      <c r="C486" s="13" t="s">
        <v>140</v>
      </c>
      <c r="D486" s="13" t="s">
        <v>64</v>
      </c>
      <c r="E486" s="13" t="s">
        <v>48</v>
      </c>
      <c r="F486" s="13" t="s">
        <v>49</v>
      </c>
      <c r="G486" s="13" t="s">
        <v>20</v>
      </c>
      <c r="H486" s="13" t="s">
        <v>20</v>
      </c>
      <c r="I486" s="13" t="s">
        <v>20</v>
      </c>
      <c r="J486" s="13" t="s">
        <v>20</v>
      </c>
      <c r="K486" s="13" t="s">
        <v>21</v>
      </c>
      <c r="L486" s="6">
        <v>0</v>
      </c>
      <c r="M486" s="6">
        <v>0</v>
      </c>
      <c r="N486" s="6">
        <v>135</v>
      </c>
      <c r="O486" s="6">
        <v>0</v>
      </c>
      <c r="P486" s="8">
        <v>135</v>
      </c>
    </row>
    <row r="487" spans="1:16">
      <c r="A487" s="13" t="s">
        <v>141</v>
      </c>
      <c r="B487" s="13" t="s">
        <v>142</v>
      </c>
      <c r="C487" s="13" t="s">
        <v>142</v>
      </c>
      <c r="D487" s="13" t="s">
        <v>64</v>
      </c>
      <c r="E487" s="13" t="s">
        <v>17</v>
      </c>
      <c r="F487" s="13" t="s">
        <v>18</v>
      </c>
      <c r="G487" s="13" t="s">
        <v>19</v>
      </c>
      <c r="H487" s="13" t="s">
        <v>20</v>
      </c>
      <c r="I487" s="13" t="s">
        <v>20</v>
      </c>
      <c r="J487" s="13" t="s">
        <v>20</v>
      </c>
      <c r="K487" s="13" t="s">
        <v>21</v>
      </c>
      <c r="L487" s="6">
        <v>0</v>
      </c>
      <c r="M487" s="6">
        <v>0</v>
      </c>
      <c r="N487" s="6">
        <v>1</v>
      </c>
      <c r="O487" s="6">
        <v>0</v>
      </c>
      <c r="P487" s="8">
        <v>1</v>
      </c>
    </row>
    <row r="488" spans="1:16">
      <c r="A488" s="13" t="s">
        <v>141</v>
      </c>
      <c r="B488" s="13" t="s">
        <v>142</v>
      </c>
      <c r="C488" s="13" t="s">
        <v>142</v>
      </c>
      <c r="D488" s="13" t="s">
        <v>64</v>
      </c>
      <c r="E488" s="13" t="s">
        <v>17</v>
      </c>
      <c r="F488" s="13" t="s">
        <v>18</v>
      </c>
      <c r="G488" s="13" t="s">
        <v>23</v>
      </c>
      <c r="H488" s="13" t="s">
        <v>20</v>
      </c>
      <c r="I488" s="13" t="s">
        <v>20</v>
      </c>
      <c r="J488" s="13" t="s">
        <v>20</v>
      </c>
      <c r="K488" s="13" t="s">
        <v>21</v>
      </c>
      <c r="L488" s="6">
        <v>0</v>
      </c>
      <c r="M488" s="6">
        <v>0</v>
      </c>
      <c r="N488" s="6">
        <v>9</v>
      </c>
      <c r="O488" s="6">
        <v>0</v>
      </c>
      <c r="P488" s="8">
        <v>9</v>
      </c>
    </row>
    <row r="489" spans="1:16">
      <c r="A489" s="13" t="s">
        <v>141</v>
      </c>
      <c r="B489" s="13" t="s">
        <v>142</v>
      </c>
      <c r="C489" s="13" t="s">
        <v>142</v>
      </c>
      <c r="D489" s="13" t="s">
        <v>64</v>
      </c>
      <c r="E489" s="13" t="s">
        <v>24</v>
      </c>
      <c r="F489" s="13" t="s">
        <v>25</v>
      </c>
      <c r="G489" s="13" t="s">
        <v>26</v>
      </c>
      <c r="H489" s="13" t="s">
        <v>20</v>
      </c>
      <c r="I489" s="13" t="s">
        <v>20</v>
      </c>
      <c r="J489" s="13" t="s">
        <v>20</v>
      </c>
      <c r="K489" s="13" t="s">
        <v>21</v>
      </c>
      <c r="L489" s="6">
        <v>0</v>
      </c>
      <c r="M489" s="6">
        <v>0</v>
      </c>
      <c r="N489" s="6">
        <v>991</v>
      </c>
      <c r="O489" s="6">
        <v>66</v>
      </c>
      <c r="P489" s="8">
        <v>925</v>
      </c>
    </row>
    <row r="490" spans="1:16">
      <c r="A490" s="13" t="s">
        <v>141</v>
      </c>
      <c r="B490" s="13" t="s">
        <v>142</v>
      </c>
      <c r="C490" s="13" t="s">
        <v>142</v>
      </c>
      <c r="D490" s="13" t="s">
        <v>64</v>
      </c>
      <c r="E490" s="13" t="s">
        <v>27</v>
      </c>
      <c r="F490" s="13" t="s">
        <v>28</v>
      </c>
      <c r="G490" s="13" t="s">
        <v>29</v>
      </c>
      <c r="H490" s="13" t="s">
        <v>20</v>
      </c>
      <c r="I490" s="13" t="s">
        <v>20</v>
      </c>
      <c r="J490" s="13" t="s">
        <v>20</v>
      </c>
      <c r="K490" s="13" t="s">
        <v>21</v>
      </c>
      <c r="L490" s="6">
        <v>0</v>
      </c>
      <c r="M490" s="6">
        <v>0</v>
      </c>
      <c r="N490" s="6">
        <v>21</v>
      </c>
      <c r="O490" s="6">
        <v>1</v>
      </c>
      <c r="P490" s="8">
        <v>20</v>
      </c>
    </row>
    <row r="491" spans="1:16">
      <c r="A491" s="13" t="s">
        <v>141</v>
      </c>
      <c r="B491" s="13" t="s">
        <v>142</v>
      </c>
      <c r="C491" s="13" t="s">
        <v>142</v>
      </c>
      <c r="D491" s="13" t="s">
        <v>64</v>
      </c>
      <c r="E491" s="13" t="s">
        <v>32</v>
      </c>
      <c r="F491" s="13" t="s">
        <v>33</v>
      </c>
      <c r="G491" s="13" t="s">
        <v>20</v>
      </c>
      <c r="H491" s="13" t="s">
        <v>20</v>
      </c>
      <c r="I491" s="13" t="s">
        <v>20</v>
      </c>
      <c r="J491" s="13" t="s">
        <v>20</v>
      </c>
      <c r="K491" s="13" t="s">
        <v>21</v>
      </c>
      <c r="L491" s="6">
        <v>0</v>
      </c>
      <c r="M491" s="6">
        <v>0</v>
      </c>
      <c r="N491" s="6">
        <v>31</v>
      </c>
      <c r="O491" s="6">
        <v>0</v>
      </c>
      <c r="P491" s="8">
        <v>31</v>
      </c>
    </row>
    <row r="492" spans="1:16">
      <c r="A492" s="13" t="s">
        <v>141</v>
      </c>
      <c r="B492" s="13" t="s">
        <v>142</v>
      </c>
      <c r="C492" s="13" t="s">
        <v>142</v>
      </c>
      <c r="D492" s="13" t="s">
        <v>64</v>
      </c>
      <c r="E492" s="13" t="s">
        <v>34</v>
      </c>
      <c r="F492" s="13" t="s">
        <v>35</v>
      </c>
      <c r="G492" s="13" t="s">
        <v>36</v>
      </c>
      <c r="H492" s="13" t="s">
        <v>20</v>
      </c>
      <c r="I492" s="13" t="s">
        <v>20</v>
      </c>
      <c r="J492" s="13" t="s">
        <v>20</v>
      </c>
      <c r="K492" s="13" t="s">
        <v>21</v>
      </c>
      <c r="L492" s="6">
        <v>0</v>
      </c>
      <c r="M492" s="6">
        <v>0</v>
      </c>
      <c r="N492" s="6">
        <v>19</v>
      </c>
      <c r="O492" s="6">
        <v>0</v>
      </c>
      <c r="P492" s="8">
        <v>19</v>
      </c>
    </row>
    <row r="493" spans="1:16">
      <c r="A493" s="13" t="s">
        <v>141</v>
      </c>
      <c r="B493" s="13" t="s">
        <v>142</v>
      </c>
      <c r="C493" s="13" t="s">
        <v>142</v>
      </c>
      <c r="D493" s="13" t="s">
        <v>64</v>
      </c>
      <c r="E493" s="13" t="s">
        <v>39</v>
      </c>
      <c r="F493" s="13" t="s">
        <v>40</v>
      </c>
      <c r="G493" s="13" t="s">
        <v>41</v>
      </c>
      <c r="H493" s="13" t="s">
        <v>20</v>
      </c>
      <c r="I493" s="13" t="s">
        <v>20</v>
      </c>
      <c r="J493" s="13" t="s">
        <v>20</v>
      </c>
      <c r="K493" s="13" t="s">
        <v>21</v>
      </c>
      <c r="L493" s="6">
        <v>0</v>
      </c>
      <c r="M493" s="6">
        <v>0</v>
      </c>
      <c r="N493" s="6">
        <v>500</v>
      </c>
      <c r="O493" s="6">
        <v>81</v>
      </c>
      <c r="P493" s="8">
        <v>419</v>
      </c>
    </row>
    <row r="494" spans="1:16">
      <c r="A494" s="13" t="s">
        <v>141</v>
      </c>
      <c r="B494" s="13" t="s">
        <v>142</v>
      </c>
      <c r="C494" s="13" t="s">
        <v>142</v>
      </c>
      <c r="D494" s="13" t="s">
        <v>64</v>
      </c>
      <c r="E494" s="13" t="s">
        <v>42</v>
      </c>
      <c r="F494" s="13" t="s">
        <v>43</v>
      </c>
      <c r="G494" s="13" t="s">
        <v>20</v>
      </c>
      <c r="H494" s="13" t="s">
        <v>20</v>
      </c>
      <c r="I494" s="13" t="s">
        <v>20</v>
      </c>
      <c r="J494" s="13" t="s">
        <v>20</v>
      </c>
      <c r="K494" s="13" t="s">
        <v>21</v>
      </c>
      <c r="L494" s="6">
        <v>0</v>
      </c>
      <c r="M494" s="6">
        <v>0</v>
      </c>
      <c r="N494" s="6">
        <v>183</v>
      </c>
      <c r="O494" s="6">
        <v>2</v>
      </c>
      <c r="P494" s="8">
        <v>181</v>
      </c>
    </row>
    <row r="495" spans="1:16">
      <c r="A495" s="13" t="s">
        <v>141</v>
      </c>
      <c r="B495" s="13" t="s">
        <v>142</v>
      </c>
      <c r="C495" s="13" t="s">
        <v>142</v>
      </c>
      <c r="D495" s="13" t="s">
        <v>64</v>
      </c>
      <c r="E495" s="13" t="s">
        <v>44</v>
      </c>
      <c r="F495" s="13" t="s">
        <v>45</v>
      </c>
      <c r="G495" s="13" t="s">
        <v>20</v>
      </c>
      <c r="H495" s="13" t="s">
        <v>20</v>
      </c>
      <c r="I495" s="13" t="s">
        <v>20</v>
      </c>
      <c r="J495" s="13" t="s">
        <v>20</v>
      </c>
      <c r="K495" s="13" t="s">
        <v>21</v>
      </c>
      <c r="L495" s="6">
        <v>0</v>
      </c>
      <c r="M495" s="6">
        <v>0</v>
      </c>
      <c r="N495" s="6">
        <v>350</v>
      </c>
      <c r="O495" s="6">
        <v>3</v>
      </c>
      <c r="P495" s="8">
        <v>347</v>
      </c>
    </row>
    <row r="496" spans="1:16" hidden="1">
      <c r="A496" s="13" t="s">
        <v>141</v>
      </c>
      <c r="B496" s="13" t="s">
        <v>142</v>
      </c>
      <c r="C496" s="13" t="s">
        <v>142</v>
      </c>
      <c r="D496" s="13" t="s">
        <v>64</v>
      </c>
      <c r="E496" s="13" t="s">
        <v>46</v>
      </c>
      <c r="F496" s="13" t="s">
        <v>47</v>
      </c>
      <c r="G496" s="13" t="s">
        <v>20</v>
      </c>
      <c r="H496" s="13" t="s">
        <v>20</v>
      </c>
      <c r="I496" s="13" t="s">
        <v>20</v>
      </c>
      <c r="J496" s="13" t="s">
        <v>20</v>
      </c>
      <c r="K496" s="13" t="s">
        <v>21</v>
      </c>
      <c r="L496" s="6">
        <v>0</v>
      </c>
      <c r="M496" s="6">
        <v>0</v>
      </c>
      <c r="N496" s="6">
        <v>10</v>
      </c>
      <c r="O496" s="6">
        <v>0</v>
      </c>
      <c r="P496" s="8">
        <v>10</v>
      </c>
    </row>
    <row r="497" spans="1:16">
      <c r="A497" s="13" t="s">
        <v>141</v>
      </c>
      <c r="B497" s="13" t="s">
        <v>142</v>
      </c>
      <c r="C497" s="13" t="s">
        <v>142</v>
      </c>
      <c r="D497" s="13" t="s">
        <v>64</v>
      </c>
      <c r="E497" s="13" t="s">
        <v>48</v>
      </c>
      <c r="F497" s="13" t="s">
        <v>49</v>
      </c>
      <c r="G497" s="13" t="s">
        <v>20</v>
      </c>
      <c r="H497" s="13" t="s">
        <v>20</v>
      </c>
      <c r="I497" s="13" t="s">
        <v>20</v>
      </c>
      <c r="J497" s="13" t="s">
        <v>20</v>
      </c>
      <c r="K497" s="13" t="s">
        <v>21</v>
      </c>
      <c r="L497" s="6">
        <v>0</v>
      </c>
      <c r="M497" s="6">
        <v>0</v>
      </c>
      <c r="N497" s="6">
        <v>782</v>
      </c>
      <c r="O497" s="6">
        <v>0</v>
      </c>
      <c r="P497" s="8">
        <v>782</v>
      </c>
    </row>
    <row r="498" spans="1:16">
      <c r="A498" s="13" t="s">
        <v>143</v>
      </c>
      <c r="B498" s="13" t="s">
        <v>144</v>
      </c>
      <c r="C498" s="13" t="s">
        <v>144</v>
      </c>
      <c r="D498" s="13" t="s">
        <v>74</v>
      </c>
      <c r="E498" s="13" t="s">
        <v>17</v>
      </c>
      <c r="F498" s="13" t="s">
        <v>18</v>
      </c>
      <c r="G498" s="13" t="s">
        <v>19</v>
      </c>
      <c r="H498" s="13" t="s">
        <v>20</v>
      </c>
      <c r="I498" s="13" t="s">
        <v>20</v>
      </c>
      <c r="J498" s="13" t="s">
        <v>20</v>
      </c>
      <c r="K498" s="13" t="s">
        <v>21</v>
      </c>
      <c r="L498" s="6">
        <v>0</v>
      </c>
      <c r="M498" s="6">
        <v>0</v>
      </c>
      <c r="N498" s="6">
        <v>205</v>
      </c>
      <c r="O498" s="6">
        <v>30</v>
      </c>
      <c r="P498" s="8">
        <v>175</v>
      </c>
    </row>
    <row r="499" spans="1:16">
      <c r="A499" s="13" t="s">
        <v>143</v>
      </c>
      <c r="B499" s="13" t="s">
        <v>144</v>
      </c>
      <c r="C499" s="13" t="s">
        <v>144</v>
      </c>
      <c r="D499" s="13" t="s">
        <v>74</v>
      </c>
      <c r="E499" s="13" t="s">
        <v>17</v>
      </c>
      <c r="F499" s="13" t="s">
        <v>18</v>
      </c>
      <c r="G499" s="13" t="s">
        <v>23</v>
      </c>
      <c r="H499" s="13" t="s">
        <v>20</v>
      </c>
      <c r="I499" s="13" t="s">
        <v>20</v>
      </c>
      <c r="J499" s="13" t="s">
        <v>20</v>
      </c>
      <c r="K499" s="13" t="s">
        <v>21</v>
      </c>
      <c r="L499" s="6">
        <v>0</v>
      </c>
      <c r="M499" s="6">
        <v>0</v>
      </c>
      <c r="N499" s="6">
        <v>372</v>
      </c>
      <c r="O499" s="6">
        <v>18</v>
      </c>
      <c r="P499" s="8">
        <v>354</v>
      </c>
    </row>
    <row r="500" spans="1:16">
      <c r="A500" s="13" t="s">
        <v>143</v>
      </c>
      <c r="B500" s="13" t="s">
        <v>144</v>
      </c>
      <c r="C500" s="13" t="s">
        <v>144</v>
      </c>
      <c r="D500" s="13" t="s">
        <v>74</v>
      </c>
      <c r="E500" s="13" t="s">
        <v>24</v>
      </c>
      <c r="F500" s="13" t="s">
        <v>25</v>
      </c>
      <c r="G500" s="13" t="s">
        <v>26</v>
      </c>
      <c r="H500" s="13" t="s">
        <v>20</v>
      </c>
      <c r="I500" s="13" t="s">
        <v>20</v>
      </c>
      <c r="J500" s="13" t="s">
        <v>20</v>
      </c>
      <c r="K500" s="13" t="s">
        <v>21</v>
      </c>
      <c r="L500" s="6">
        <v>0</v>
      </c>
      <c r="M500" s="6">
        <v>0</v>
      </c>
      <c r="N500" s="6">
        <v>4025</v>
      </c>
      <c r="O500" s="6">
        <v>337</v>
      </c>
      <c r="P500" s="8">
        <v>3688</v>
      </c>
    </row>
    <row r="501" spans="1:16">
      <c r="A501" s="13" t="s">
        <v>143</v>
      </c>
      <c r="B501" s="13" t="s">
        <v>144</v>
      </c>
      <c r="C501" s="13" t="s">
        <v>144</v>
      </c>
      <c r="D501" s="13" t="s">
        <v>74</v>
      </c>
      <c r="E501" s="13" t="s">
        <v>27</v>
      </c>
      <c r="F501" s="13" t="s">
        <v>28</v>
      </c>
      <c r="G501" s="13" t="s">
        <v>29</v>
      </c>
      <c r="H501" s="13" t="s">
        <v>20</v>
      </c>
      <c r="I501" s="13" t="s">
        <v>20</v>
      </c>
      <c r="J501" s="13" t="s">
        <v>20</v>
      </c>
      <c r="K501" s="13" t="s">
        <v>21</v>
      </c>
      <c r="L501" s="6">
        <v>0</v>
      </c>
      <c r="M501" s="6">
        <v>0</v>
      </c>
      <c r="N501" s="6">
        <v>383</v>
      </c>
      <c r="O501" s="6">
        <v>98</v>
      </c>
      <c r="P501" s="8">
        <v>285</v>
      </c>
    </row>
    <row r="502" spans="1:16">
      <c r="A502" s="13" t="s">
        <v>143</v>
      </c>
      <c r="B502" s="13" t="s">
        <v>144</v>
      </c>
      <c r="C502" s="13" t="s">
        <v>144</v>
      </c>
      <c r="D502" s="13" t="s">
        <v>74</v>
      </c>
      <c r="E502" s="13" t="s">
        <v>30</v>
      </c>
      <c r="F502" s="13" t="s">
        <v>31</v>
      </c>
      <c r="G502" s="13" t="s">
        <v>20</v>
      </c>
      <c r="H502" s="13" t="s">
        <v>20</v>
      </c>
      <c r="I502" s="13" t="s">
        <v>20</v>
      </c>
      <c r="J502" s="13" t="s">
        <v>20</v>
      </c>
      <c r="K502" s="13" t="s">
        <v>21</v>
      </c>
      <c r="L502" s="6">
        <v>0</v>
      </c>
      <c r="M502" s="6">
        <v>0</v>
      </c>
      <c r="N502" s="6">
        <v>7</v>
      </c>
      <c r="O502" s="6">
        <v>7</v>
      </c>
      <c r="P502" s="8">
        <v>0</v>
      </c>
    </row>
    <row r="503" spans="1:16">
      <c r="A503" s="13" t="s">
        <v>143</v>
      </c>
      <c r="B503" s="13" t="s">
        <v>144</v>
      </c>
      <c r="C503" s="13" t="s">
        <v>144</v>
      </c>
      <c r="D503" s="13" t="s">
        <v>74</v>
      </c>
      <c r="E503" s="13" t="s">
        <v>32</v>
      </c>
      <c r="F503" s="13" t="s">
        <v>33</v>
      </c>
      <c r="G503" s="13" t="s">
        <v>20</v>
      </c>
      <c r="H503" s="13" t="s">
        <v>20</v>
      </c>
      <c r="I503" s="13" t="s">
        <v>20</v>
      </c>
      <c r="J503" s="13" t="s">
        <v>20</v>
      </c>
      <c r="K503" s="13" t="s">
        <v>21</v>
      </c>
      <c r="L503" s="6">
        <v>0</v>
      </c>
      <c r="M503" s="6">
        <v>0</v>
      </c>
      <c r="N503" s="6">
        <v>80</v>
      </c>
      <c r="O503" s="6">
        <v>0</v>
      </c>
      <c r="P503" s="8">
        <v>80</v>
      </c>
    </row>
    <row r="504" spans="1:16">
      <c r="A504" s="13" t="s">
        <v>143</v>
      </c>
      <c r="B504" s="13" t="s">
        <v>144</v>
      </c>
      <c r="C504" s="13" t="s">
        <v>144</v>
      </c>
      <c r="D504" s="13" t="s">
        <v>74</v>
      </c>
      <c r="E504" s="13" t="s">
        <v>34</v>
      </c>
      <c r="F504" s="13" t="s">
        <v>35</v>
      </c>
      <c r="G504" s="13" t="s">
        <v>36</v>
      </c>
      <c r="H504" s="13" t="s">
        <v>20</v>
      </c>
      <c r="I504" s="13" t="s">
        <v>20</v>
      </c>
      <c r="J504" s="13" t="s">
        <v>20</v>
      </c>
      <c r="K504" s="13" t="s">
        <v>21</v>
      </c>
      <c r="L504" s="6">
        <v>0</v>
      </c>
      <c r="M504" s="6">
        <v>0</v>
      </c>
      <c r="N504" s="6">
        <v>177</v>
      </c>
      <c r="O504" s="6">
        <v>0</v>
      </c>
      <c r="P504" s="8">
        <v>177</v>
      </c>
    </row>
    <row r="505" spans="1:16">
      <c r="A505" s="13" t="s">
        <v>143</v>
      </c>
      <c r="B505" s="13" t="s">
        <v>144</v>
      </c>
      <c r="C505" s="13" t="s">
        <v>144</v>
      </c>
      <c r="D505" s="13" t="s">
        <v>74</v>
      </c>
      <c r="E505" s="13" t="s">
        <v>34</v>
      </c>
      <c r="F505" s="13" t="s">
        <v>35</v>
      </c>
      <c r="G505" s="13" t="s">
        <v>37</v>
      </c>
      <c r="H505" s="13" t="s">
        <v>20</v>
      </c>
      <c r="I505" s="13" t="s">
        <v>20</v>
      </c>
      <c r="J505" s="13" t="s">
        <v>20</v>
      </c>
      <c r="K505" s="13" t="s">
        <v>21</v>
      </c>
      <c r="L505" s="6">
        <v>0</v>
      </c>
      <c r="M505" s="6">
        <v>0</v>
      </c>
      <c r="N505" s="6">
        <v>43</v>
      </c>
      <c r="O505" s="6">
        <v>4</v>
      </c>
      <c r="P505" s="8">
        <v>39</v>
      </c>
    </row>
    <row r="506" spans="1:16">
      <c r="A506" s="13" t="s">
        <v>143</v>
      </c>
      <c r="B506" s="13" t="s">
        <v>144</v>
      </c>
      <c r="C506" s="13" t="s">
        <v>144</v>
      </c>
      <c r="D506" s="13" t="s">
        <v>74</v>
      </c>
      <c r="E506" s="13" t="s">
        <v>34</v>
      </c>
      <c r="F506" s="13" t="s">
        <v>35</v>
      </c>
      <c r="G506" s="13" t="s">
        <v>38</v>
      </c>
      <c r="H506" s="13" t="s">
        <v>20</v>
      </c>
      <c r="I506" s="13" t="s">
        <v>20</v>
      </c>
      <c r="J506" s="13" t="s">
        <v>20</v>
      </c>
      <c r="K506" s="13" t="s">
        <v>21</v>
      </c>
      <c r="L506" s="6">
        <v>0</v>
      </c>
      <c r="M506" s="6">
        <v>0</v>
      </c>
      <c r="N506" s="6">
        <v>2</v>
      </c>
      <c r="O506" s="6">
        <v>0</v>
      </c>
      <c r="P506" s="8">
        <v>2</v>
      </c>
    </row>
    <row r="507" spans="1:16">
      <c r="A507" s="13" t="s">
        <v>143</v>
      </c>
      <c r="B507" s="13" t="s">
        <v>144</v>
      </c>
      <c r="C507" s="13" t="s">
        <v>144</v>
      </c>
      <c r="D507" s="13" t="s">
        <v>74</v>
      </c>
      <c r="E507" s="13" t="s">
        <v>39</v>
      </c>
      <c r="F507" s="13" t="s">
        <v>40</v>
      </c>
      <c r="G507" s="13" t="s">
        <v>41</v>
      </c>
      <c r="H507" s="13" t="s">
        <v>20</v>
      </c>
      <c r="I507" s="13" t="s">
        <v>20</v>
      </c>
      <c r="J507" s="13" t="s">
        <v>20</v>
      </c>
      <c r="K507" s="13" t="s">
        <v>21</v>
      </c>
      <c r="L507" s="6">
        <v>0</v>
      </c>
      <c r="M507" s="6">
        <v>0</v>
      </c>
      <c r="N507" s="6">
        <v>626</v>
      </c>
      <c r="O507" s="6">
        <v>96</v>
      </c>
      <c r="P507" s="8">
        <v>530</v>
      </c>
    </row>
    <row r="508" spans="1:16">
      <c r="A508" s="13" t="s">
        <v>143</v>
      </c>
      <c r="B508" s="13" t="s">
        <v>144</v>
      </c>
      <c r="C508" s="13" t="s">
        <v>144</v>
      </c>
      <c r="D508" s="13" t="s">
        <v>74</v>
      </c>
      <c r="E508" s="13" t="s">
        <v>42</v>
      </c>
      <c r="F508" s="13" t="s">
        <v>43</v>
      </c>
      <c r="G508" s="13" t="s">
        <v>20</v>
      </c>
      <c r="H508" s="13" t="s">
        <v>20</v>
      </c>
      <c r="I508" s="13" t="s">
        <v>20</v>
      </c>
      <c r="J508" s="13" t="s">
        <v>20</v>
      </c>
      <c r="K508" s="13" t="s">
        <v>21</v>
      </c>
      <c r="L508" s="6">
        <v>0</v>
      </c>
      <c r="M508" s="6">
        <v>0</v>
      </c>
      <c r="N508" s="6">
        <v>243</v>
      </c>
      <c r="O508" s="6">
        <v>7</v>
      </c>
      <c r="P508" s="8">
        <v>236</v>
      </c>
    </row>
    <row r="509" spans="1:16">
      <c r="A509" s="13" t="s">
        <v>143</v>
      </c>
      <c r="B509" s="13" t="s">
        <v>144</v>
      </c>
      <c r="C509" s="13" t="s">
        <v>144</v>
      </c>
      <c r="D509" s="13" t="s">
        <v>74</v>
      </c>
      <c r="E509" s="13" t="s">
        <v>44</v>
      </c>
      <c r="F509" s="13" t="s">
        <v>45</v>
      </c>
      <c r="G509" s="13" t="s">
        <v>20</v>
      </c>
      <c r="H509" s="13" t="s">
        <v>20</v>
      </c>
      <c r="I509" s="13" t="s">
        <v>20</v>
      </c>
      <c r="J509" s="13" t="s">
        <v>20</v>
      </c>
      <c r="K509" s="13" t="s">
        <v>21</v>
      </c>
      <c r="L509" s="6">
        <v>0</v>
      </c>
      <c r="M509" s="6">
        <v>0</v>
      </c>
      <c r="N509" s="6">
        <v>661</v>
      </c>
      <c r="O509" s="6">
        <v>30</v>
      </c>
      <c r="P509" s="8">
        <v>631</v>
      </c>
    </row>
    <row r="510" spans="1:16" hidden="1">
      <c r="A510" s="13" t="s">
        <v>143</v>
      </c>
      <c r="B510" s="13" t="s">
        <v>144</v>
      </c>
      <c r="C510" s="13" t="s">
        <v>144</v>
      </c>
      <c r="D510" s="13" t="s">
        <v>74</v>
      </c>
      <c r="E510" s="13" t="s">
        <v>46</v>
      </c>
      <c r="F510" s="13" t="s">
        <v>47</v>
      </c>
      <c r="G510" s="13" t="s">
        <v>20</v>
      </c>
      <c r="H510" s="13" t="s">
        <v>20</v>
      </c>
      <c r="I510" s="13" t="s">
        <v>20</v>
      </c>
      <c r="J510" s="13" t="s">
        <v>20</v>
      </c>
      <c r="K510" s="13" t="s">
        <v>21</v>
      </c>
      <c r="L510" s="6">
        <v>0</v>
      </c>
      <c r="M510" s="6">
        <v>0</v>
      </c>
      <c r="N510" s="6">
        <v>44</v>
      </c>
      <c r="O510" s="6">
        <v>1</v>
      </c>
      <c r="P510" s="8">
        <v>43</v>
      </c>
    </row>
    <row r="511" spans="1:16">
      <c r="A511" s="13" t="s">
        <v>143</v>
      </c>
      <c r="B511" s="13" t="s">
        <v>144</v>
      </c>
      <c r="C511" s="13" t="s">
        <v>144</v>
      </c>
      <c r="D511" s="13" t="s">
        <v>74</v>
      </c>
      <c r="E511" s="13" t="s">
        <v>48</v>
      </c>
      <c r="F511" s="13" t="s">
        <v>49</v>
      </c>
      <c r="G511" s="13" t="s">
        <v>20</v>
      </c>
      <c r="H511" s="13" t="s">
        <v>20</v>
      </c>
      <c r="I511" s="13" t="s">
        <v>20</v>
      </c>
      <c r="J511" s="13" t="s">
        <v>20</v>
      </c>
      <c r="K511" s="13" t="s">
        <v>21</v>
      </c>
      <c r="L511" s="6">
        <v>0</v>
      </c>
      <c r="M511" s="6">
        <v>0</v>
      </c>
      <c r="N511" s="6">
        <v>48</v>
      </c>
      <c r="O511" s="6">
        <v>0</v>
      </c>
      <c r="P511" s="8">
        <v>48</v>
      </c>
    </row>
    <row r="512" spans="1:16">
      <c r="A512" s="13" t="s">
        <v>145</v>
      </c>
      <c r="B512" s="13" t="s">
        <v>146</v>
      </c>
      <c r="C512" s="13" t="s">
        <v>146</v>
      </c>
      <c r="D512" s="13" t="s">
        <v>67</v>
      </c>
      <c r="E512" s="13" t="s">
        <v>17</v>
      </c>
      <c r="F512" s="13" t="s">
        <v>18</v>
      </c>
      <c r="G512" s="13" t="s">
        <v>19</v>
      </c>
      <c r="H512" s="13" t="s">
        <v>20</v>
      </c>
      <c r="I512" s="13" t="s">
        <v>20</v>
      </c>
      <c r="J512" s="13" t="s">
        <v>20</v>
      </c>
      <c r="K512" s="13" t="s">
        <v>21</v>
      </c>
      <c r="L512" s="6">
        <v>0</v>
      </c>
      <c r="M512" s="6">
        <v>0</v>
      </c>
      <c r="N512" s="6">
        <v>209</v>
      </c>
      <c r="O512" s="6">
        <v>11</v>
      </c>
      <c r="P512" s="8">
        <v>198</v>
      </c>
    </row>
    <row r="513" spans="1:16">
      <c r="A513" s="13" t="s">
        <v>145</v>
      </c>
      <c r="B513" s="13" t="s">
        <v>146</v>
      </c>
      <c r="C513" s="13" t="s">
        <v>146</v>
      </c>
      <c r="D513" s="13" t="s">
        <v>67</v>
      </c>
      <c r="E513" s="13" t="s">
        <v>17</v>
      </c>
      <c r="F513" s="13" t="s">
        <v>18</v>
      </c>
      <c r="G513" s="13" t="s">
        <v>22</v>
      </c>
      <c r="H513" s="13" t="s">
        <v>20</v>
      </c>
      <c r="I513" s="13" t="s">
        <v>20</v>
      </c>
      <c r="J513" s="13" t="s">
        <v>20</v>
      </c>
      <c r="K513" s="13" t="s">
        <v>21</v>
      </c>
      <c r="L513" s="6">
        <v>0</v>
      </c>
      <c r="M513" s="6">
        <v>0</v>
      </c>
      <c r="N513" s="6">
        <v>76</v>
      </c>
      <c r="O513" s="6">
        <v>0</v>
      </c>
      <c r="P513" s="8">
        <v>76</v>
      </c>
    </row>
    <row r="514" spans="1:16">
      <c r="A514" s="13" t="s">
        <v>145</v>
      </c>
      <c r="B514" s="13" t="s">
        <v>146</v>
      </c>
      <c r="C514" s="13" t="s">
        <v>146</v>
      </c>
      <c r="D514" s="13" t="s">
        <v>67</v>
      </c>
      <c r="E514" s="13" t="s">
        <v>17</v>
      </c>
      <c r="F514" s="13" t="s">
        <v>18</v>
      </c>
      <c r="G514" s="13" t="s">
        <v>23</v>
      </c>
      <c r="H514" s="13" t="s">
        <v>20</v>
      </c>
      <c r="I514" s="13" t="s">
        <v>20</v>
      </c>
      <c r="J514" s="13" t="s">
        <v>20</v>
      </c>
      <c r="K514" s="13" t="s">
        <v>21</v>
      </c>
      <c r="L514" s="6">
        <v>0</v>
      </c>
      <c r="M514" s="6">
        <v>0</v>
      </c>
      <c r="N514" s="6">
        <v>2507</v>
      </c>
      <c r="O514" s="6">
        <v>105</v>
      </c>
      <c r="P514" s="8">
        <v>2402</v>
      </c>
    </row>
    <row r="515" spans="1:16">
      <c r="A515" s="13" t="s">
        <v>145</v>
      </c>
      <c r="B515" s="13" t="s">
        <v>146</v>
      </c>
      <c r="C515" s="13" t="s">
        <v>146</v>
      </c>
      <c r="D515" s="13" t="s">
        <v>67</v>
      </c>
      <c r="E515" s="13" t="s">
        <v>24</v>
      </c>
      <c r="F515" s="13" t="s">
        <v>25</v>
      </c>
      <c r="G515" s="13" t="s">
        <v>26</v>
      </c>
      <c r="H515" s="13" t="s">
        <v>20</v>
      </c>
      <c r="I515" s="13" t="s">
        <v>20</v>
      </c>
      <c r="J515" s="13" t="s">
        <v>20</v>
      </c>
      <c r="K515" s="13" t="s">
        <v>21</v>
      </c>
      <c r="L515" s="6">
        <v>0</v>
      </c>
      <c r="M515" s="6">
        <v>0</v>
      </c>
      <c r="N515" s="6">
        <v>453</v>
      </c>
      <c r="O515" s="6">
        <v>81</v>
      </c>
      <c r="P515" s="8">
        <v>372</v>
      </c>
    </row>
    <row r="516" spans="1:16">
      <c r="A516" s="13" t="s">
        <v>145</v>
      </c>
      <c r="B516" s="13" t="s">
        <v>146</v>
      </c>
      <c r="C516" s="13" t="s">
        <v>146</v>
      </c>
      <c r="D516" s="13" t="s">
        <v>67</v>
      </c>
      <c r="E516" s="13" t="s">
        <v>27</v>
      </c>
      <c r="F516" s="13" t="s">
        <v>28</v>
      </c>
      <c r="G516" s="13" t="s">
        <v>29</v>
      </c>
      <c r="H516" s="13" t="s">
        <v>20</v>
      </c>
      <c r="I516" s="13" t="s">
        <v>20</v>
      </c>
      <c r="J516" s="13" t="s">
        <v>20</v>
      </c>
      <c r="K516" s="13" t="s">
        <v>21</v>
      </c>
      <c r="L516" s="6">
        <v>0</v>
      </c>
      <c r="M516" s="6">
        <v>0</v>
      </c>
      <c r="N516" s="6">
        <v>565</v>
      </c>
      <c r="O516" s="6">
        <v>114</v>
      </c>
      <c r="P516" s="8">
        <v>451</v>
      </c>
    </row>
    <row r="517" spans="1:16">
      <c r="A517" s="13" t="s">
        <v>145</v>
      </c>
      <c r="B517" s="13" t="s">
        <v>146</v>
      </c>
      <c r="C517" s="13" t="s">
        <v>146</v>
      </c>
      <c r="D517" s="13" t="s">
        <v>67</v>
      </c>
      <c r="E517" s="13" t="s">
        <v>30</v>
      </c>
      <c r="F517" s="13" t="s">
        <v>31</v>
      </c>
      <c r="G517" s="13" t="s">
        <v>20</v>
      </c>
      <c r="H517" s="13" t="s">
        <v>20</v>
      </c>
      <c r="I517" s="13" t="s">
        <v>20</v>
      </c>
      <c r="J517" s="13" t="s">
        <v>20</v>
      </c>
      <c r="K517" s="13" t="s">
        <v>21</v>
      </c>
      <c r="L517" s="6">
        <v>0</v>
      </c>
      <c r="M517" s="6">
        <v>0</v>
      </c>
      <c r="N517" s="6">
        <v>54</v>
      </c>
      <c r="O517" s="6">
        <v>36</v>
      </c>
      <c r="P517" s="8">
        <v>18</v>
      </c>
    </row>
    <row r="518" spans="1:16">
      <c r="A518" s="13" t="s">
        <v>145</v>
      </c>
      <c r="B518" s="13" t="s">
        <v>146</v>
      </c>
      <c r="C518" s="13" t="s">
        <v>146</v>
      </c>
      <c r="D518" s="13" t="s">
        <v>67</v>
      </c>
      <c r="E518" s="13" t="s">
        <v>32</v>
      </c>
      <c r="F518" s="13" t="s">
        <v>33</v>
      </c>
      <c r="G518" s="13" t="s">
        <v>20</v>
      </c>
      <c r="H518" s="13" t="s">
        <v>20</v>
      </c>
      <c r="I518" s="13" t="s">
        <v>20</v>
      </c>
      <c r="J518" s="13" t="s">
        <v>20</v>
      </c>
      <c r="K518" s="13" t="s">
        <v>21</v>
      </c>
      <c r="L518" s="6">
        <v>0</v>
      </c>
      <c r="M518" s="6">
        <v>0</v>
      </c>
      <c r="N518" s="6">
        <v>16</v>
      </c>
      <c r="O518" s="6">
        <v>0</v>
      </c>
      <c r="P518" s="8">
        <v>16</v>
      </c>
    </row>
    <row r="519" spans="1:16">
      <c r="A519" s="13" t="s">
        <v>145</v>
      </c>
      <c r="B519" s="13" t="s">
        <v>146</v>
      </c>
      <c r="C519" s="13" t="s">
        <v>146</v>
      </c>
      <c r="D519" s="13" t="s">
        <v>67</v>
      </c>
      <c r="E519" s="13" t="s">
        <v>34</v>
      </c>
      <c r="F519" s="13" t="s">
        <v>35</v>
      </c>
      <c r="G519" s="13" t="s">
        <v>36</v>
      </c>
      <c r="H519" s="13" t="s">
        <v>20</v>
      </c>
      <c r="I519" s="13" t="s">
        <v>20</v>
      </c>
      <c r="J519" s="13" t="s">
        <v>20</v>
      </c>
      <c r="K519" s="13" t="s">
        <v>21</v>
      </c>
      <c r="L519" s="6">
        <v>0</v>
      </c>
      <c r="M519" s="6">
        <v>0</v>
      </c>
      <c r="N519" s="6">
        <v>28</v>
      </c>
      <c r="O519" s="6">
        <v>9</v>
      </c>
      <c r="P519" s="8">
        <v>19</v>
      </c>
    </row>
    <row r="520" spans="1:16">
      <c r="A520" s="13" t="s">
        <v>145</v>
      </c>
      <c r="B520" s="13" t="s">
        <v>146</v>
      </c>
      <c r="C520" s="13" t="s">
        <v>146</v>
      </c>
      <c r="D520" s="13" t="s">
        <v>67</v>
      </c>
      <c r="E520" s="13" t="s">
        <v>34</v>
      </c>
      <c r="F520" s="13" t="s">
        <v>35</v>
      </c>
      <c r="G520" s="13" t="s">
        <v>37</v>
      </c>
      <c r="H520" s="13" t="s">
        <v>20</v>
      </c>
      <c r="I520" s="13" t="s">
        <v>20</v>
      </c>
      <c r="J520" s="13" t="s">
        <v>20</v>
      </c>
      <c r="K520" s="13" t="s">
        <v>21</v>
      </c>
      <c r="L520" s="6">
        <v>0</v>
      </c>
      <c r="M520" s="6">
        <v>0</v>
      </c>
      <c r="N520" s="6">
        <v>241</v>
      </c>
      <c r="O520" s="6">
        <v>43</v>
      </c>
      <c r="P520" s="8">
        <v>198</v>
      </c>
    </row>
    <row r="521" spans="1:16">
      <c r="A521" s="13" t="s">
        <v>145</v>
      </c>
      <c r="B521" s="13" t="s">
        <v>146</v>
      </c>
      <c r="C521" s="13" t="s">
        <v>146</v>
      </c>
      <c r="D521" s="13" t="s">
        <v>67</v>
      </c>
      <c r="E521" s="13" t="s">
        <v>34</v>
      </c>
      <c r="F521" s="13" t="s">
        <v>35</v>
      </c>
      <c r="G521" s="13" t="s">
        <v>38</v>
      </c>
      <c r="H521" s="13" t="s">
        <v>20</v>
      </c>
      <c r="I521" s="13" t="s">
        <v>20</v>
      </c>
      <c r="J521" s="13" t="s">
        <v>20</v>
      </c>
      <c r="K521" s="13" t="s">
        <v>21</v>
      </c>
      <c r="L521" s="6">
        <v>0</v>
      </c>
      <c r="M521" s="6">
        <v>0</v>
      </c>
      <c r="N521" s="6">
        <v>191</v>
      </c>
      <c r="O521" s="6">
        <v>2</v>
      </c>
      <c r="P521" s="8">
        <v>189</v>
      </c>
    </row>
    <row r="522" spans="1:16">
      <c r="A522" s="13" t="s">
        <v>145</v>
      </c>
      <c r="B522" s="13" t="s">
        <v>146</v>
      </c>
      <c r="C522" s="13" t="s">
        <v>146</v>
      </c>
      <c r="D522" s="13" t="s">
        <v>67</v>
      </c>
      <c r="E522" s="13" t="s">
        <v>39</v>
      </c>
      <c r="F522" s="13" t="s">
        <v>40</v>
      </c>
      <c r="G522" s="13" t="s">
        <v>41</v>
      </c>
      <c r="H522" s="13" t="s">
        <v>20</v>
      </c>
      <c r="I522" s="13" t="s">
        <v>20</v>
      </c>
      <c r="J522" s="13" t="s">
        <v>20</v>
      </c>
      <c r="K522" s="13" t="s">
        <v>21</v>
      </c>
      <c r="L522" s="6">
        <v>0</v>
      </c>
      <c r="M522" s="6">
        <v>0</v>
      </c>
      <c r="N522" s="6">
        <v>395</v>
      </c>
      <c r="O522" s="6">
        <v>129</v>
      </c>
      <c r="P522" s="8">
        <v>266</v>
      </c>
    </row>
    <row r="523" spans="1:16">
      <c r="A523" s="13" t="s">
        <v>145</v>
      </c>
      <c r="B523" s="13" t="s">
        <v>146</v>
      </c>
      <c r="C523" s="13" t="s">
        <v>146</v>
      </c>
      <c r="D523" s="13" t="s">
        <v>67</v>
      </c>
      <c r="E523" s="13" t="s">
        <v>42</v>
      </c>
      <c r="F523" s="13" t="s">
        <v>43</v>
      </c>
      <c r="G523" s="13" t="s">
        <v>20</v>
      </c>
      <c r="H523" s="13" t="s">
        <v>20</v>
      </c>
      <c r="I523" s="13" t="s">
        <v>20</v>
      </c>
      <c r="J523" s="13" t="s">
        <v>20</v>
      </c>
      <c r="K523" s="13" t="s">
        <v>21</v>
      </c>
      <c r="L523" s="6">
        <v>0</v>
      </c>
      <c r="M523" s="6">
        <v>0</v>
      </c>
      <c r="N523" s="6">
        <v>11</v>
      </c>
      <c r="O523" s="6">
        <v>0</v>
      </c>
      <c r="P523" s="8">
        <v>11</v>
      </c>
    </row>
    <row r="524" spans="1:16">
      <c r="A524" s="13" t="s">
        <v>145</v>
      </c>
      <c r="B524" s="13" t="s">
        <v>146</v>
      </c>
      <c r="C524" s="13" t="s">
        <v>146</v>
      </c>
      <c r="D524" s="13" t="s">
        <v>67</v>
      </c>
      <c r="E524" s="13" t="s">
        <v>44</v>
      </c>
      <c r="F524" s="13" t="s">
        <v>45</v>
      </c>
      <c r="G524" s="13" t="s">
        <v>20</v>
      </c>
      <c r="H524" s="13" t="s">
        <v>20</v>
      </c>
      <c r="I524" s="13" t="s">
        <v>20</v>
      </c>
      <c r="J524" s="13" t="s">
        <v>20</v>
      </c>
      <c r="K524" s="13" t="s">
        <v>21</v>
      </c>
      <c r="L524" s="6">
        <v>0</v>
      </c>
      <c r="M524" s="6">
        <v>0</v>
      </c>
      <c r="N524" s="6">
        <v>438</v>
      </c>
      <c r="O524" s="6">
        <v>1</v>
      </c>
      <c r="P524" s="8">
        <v>437</v>
      </c>
    </row>
    <row r="525" spans="1:16" hidden="1">
      <c r="A525" s="13" t="s">
        <v>145</v>
      </c>
      <c r="B525" s="13" t="s">
        <v>146</v>
      </c>
      <c r="C525" s="13" t="s">
        <v>146</v>
      </c>
      <c r="D525" s="13" t="s">
        <v>67</v>
      </c>
      <c r="E525" s="13" t="s">
        <v>46</v>
      </c>
      <c r="F525" s="13" t="s">
        <v>47</v>
      </c>
      <c r="G525" s="13" t="s">
        <v>20</v>
      </c>
      <c r="H525" s="13" t="s">
        <v>20</v>
      </c>
      <c r="I525" s="13" t="s">
        <v>20</v>
      </c>
      <c r="J525" s="13" t="s">
        <v>20</v>
      </c>
      <c r="K525" s="13" t="s">
        <v>21</v>
      </c>
      <c r="L525" s="6">
        <v>0</v>
      </c>
      <c r="M525" s="6">
        <v>0</v>
      </c>
      <c r="N525" s="6">
        <v>111</v>
      </c>
      <c r="O525" s="6">
        <v>15</v>
      </c>
      <c r="P525" s="8">
        <v>96</v>
      </c>
    </row>
    <row r="526" spans="1:16">
      <c r="A526" s="13" t="s">
        <v>145</v>
      </c>
      <c r="B526" s="13" t="s">
        <v>146</v>
      </c>
      <c r="C526" s="13" t="s">
        <v>146</v>
      </c>
      <c r="D526" s="13" t="s">
        <v>67</v>
      </c>
      <c r="E526" s="13" t="s">
        <v>48</v>
      </c>
      <c r="F526" s="13" t="s">
        <v>49</v>
      </c>
      <c r="G526" s="13" t="s">
        <v>20</v>
      </c>
      <c r="H526" s="13" t="s">
        <v>20</v>
      </c>
      <c r="I526" s="13" t="s">
        <v>20</v>
      </c>
      <c r="J526" s="13" t="s">
        <v>20</v>
      </c>
      <c r="K526" s="13" t="s">
        <v>21</v>
      </c>
      <c r="L526" s="6">
        <v>0</v>
      </c>
      <c r="M526" s="6">
        <v>0</v>
      </c>
      <c r="N526" s="6">
        <v>1331</v>
      </c>
      <c r="O526" s="6">
        <v>0</v>
      </c>
      <c r="P526" s="8">
        <v>1331</v>
      </c>
    </row>
    <row r="527" spans="1:16">
      <c r="A527" s="13" t="s">
        <v>147</v>
      </c>
      <c r="B527" s="13" t="s">
        <v>148</v>
      </c>
      <c r="C527" s="13" t="s">
        <v>148</v>
      </c>
      <c r="D527" s="13" t="s">
        <v>67</v>
      </c>
      <c r="E527" s="13" t="s">
        <v>17</v>
      </c>
      <c r="F527" s="13" t="s">
        <v>18</v>
      </c>
      <c r="G527" s="13" t="s">
        <v>19</v>
      </c>
      <c r="H527" s="13" t="s">
        <v>20</v>
      </c>
      <c r="I527" s="13" t="s">
        <v>20</v>
      </c>
      <c r="J527" s="13" t="s">
        <v>20</v>
      </c>
      <c r="K527" s="13" t="s">
        <v>21</v>
      </c>
      <c r="L527" s="6">
        <v>0</v>
      </c>
      <c r="M527" s="6">
        <v>0</v>
      </c>
      <c r="N527" s="6">
        <v>142</v>
      </c>
      <c r="O527" s="6">
        <v>23</v>
      </c>
      <c r="P527" s="8">
        <v>119</v>
      </c>
    </row>
    <row r="528" spans="1:16">
      <c r="A528" s="13" t="s">
        <v>147</v>
      </c>
      <c r="B528" s="13" t="s">
        <v>148</v>
      </c>
      <c r="C528" s="13" t="s">
        <v>148</v>
      </c>
      <c r="D528" s="13" t="s">
        <v>67</v>
      </c>
      <c r="E528" s="13" t="s">
        <v>17</v>
      </c>
      <c r="F528" s="13" t="s">
        <v>18</v>
      </c>
      <c r="G528" s="13" t="s">
        <v>22</v>
      </c>
      <c r="H528" s="13" t="s">
        <v>20</v>
      </c>
      <c r="I528" s="13" t="s">
        <v>20</v>
      </c>
      <c r="J528" s="13" t="s">
        <v>20</v>
      </c>
      <c r="K528" s="13" t="s">
        <v>21</v>
      </c>
      <c r="L528" s="6">
        <v>0</v>
      </c>
      <c r="M528" s="6">
        <v>0</v>
      </c>
      <c r="N528" s="6">
        <v>13</v>
      </c>
      <c r="O528" s="6">
        <v>0</v>
      </c>
      <c r="P528" s="8">
        <v>13</v>
      </c>
    </row>
    <row r="529" spans="1:16">
      <c r="A529" s="13" t="s">
        <v>147</v>
      </c>
      <c r="B529" s="13" t="s">
        <v>148</v>
      </c>
      <c r="C529" s="13" t="s">
        <v>148</v>
      </c>
      <c r="D529" s="13" t="s">
        <v>67</v>
      </c>
      <c r="E529" s="13" t="s">
        <v>17</v>
      </c>
      <c r="F529" s="13" t="s">
        <v>18</v>
      </c>
      <c r="G529" s="13" t="s">
        <v>23</v>
      </c>
      <c r="H529" s="13" t="s">
        <v>20</v>
      </c>
      <c r="I529" s="13" t="s">
        <v>20</v>
      </c>
      <c r="J529" s="13" t="s">
        <v>20</v>
      </c>
      <c r="K529" s="13" t="s">
        <v>21</v>
      </c>
      <c r="L529" s="6">
        <v>0</v>
      </c>
      <c r="M529" s="6">
        <v>0</v>
      </c>
      <c r="N529" s="6">
        <v>772</v>
      </c>
      <c r="O529" s="6">
        <v>59</v>
      </c>
      <c r="P529" s="8">
        <v>713</v>
      </c>
    </row>
    <row r="530" spans="1:16">
      <c r="A530" s="13" t="s">
        <v>147</v>
      </c>
      <c r="B530" s="13" t="s">
        <v>148</v>
      </c>
      <c r="C530" s="13" t="s">
        <v>148</v>
      </c>
      <c r="D530" s="13" t="s">
        <v>67</v>
      </c>
      <c r="E530" s="13" t="s">
        <v>24</v>
      </c>
      <c r="F530" s="13" t="s">
        <v>25</v>
      </c>
      <c r="G530" s="13" t="s">
        <v>26</v>
      </c>
      <c r="H530" s="13" t="s">
        <v>20</v>
      </c>
      <c r="I530" s="13" t="s">
        <v>20</v>
      </c>
      <c r="J530" s="13" t="s">
        <v>20</v>
      </c>
      <c r="K530" s="13" t="s">
        <v>21</v>
      </c>
      <c r="L530" s="6">
        <v>0</v>
      </c>
      <c r="M530" s="6">
        <v>0</v>
      </c>
      <c r="N530" s="6">
        <v>290</v>
      </c>
      <c r="O530" s="6">
        <v>49</v>
      </c>
      <c r="P530" s="8">
        <v>241</v>
      </c>
    </row>
    <row r="531" spans="1:16">
      <c r="A531" s="13" t="s">
        <v>147</v>
      </c>
      <c r="B531" s="13" t="s">
        <v>148</v>
      </c>
      <c r="C531" s="13" t="s">
        <v>148</v>
      </c>
      <c r="D531" s="13" t="s">
        <v>67</v>
      </c>
      <c r="E531" s="13" t="s">
        <v>27</v>
      </c>
      <c r="F531" s="13" t="s">
        <v>28</v>
      </c>
      <c r="G531" s="13" t="s">
        <v>29</v>
      </c>
      <c r="H531" s="13" t="s">
        <v>20</v>
      </c>
      <c r="I531" s="13" t="s">
        <v>20</v>
      </c>
      <c r="J531" s="13" t="s">
        <v>20</v>
      </c>
      <c r="K531" s="13" t="s">
        <v>21</v>
      </c>
      <c r="L531" s="6">
        <v>0</v>
      </c>
      <c r="M531" s="6">
        <v>0</v>
      </c>
      <c r="N531" s="6">
        <v>39</v>
      </c>
      <c r="O531" s="6">
        <v>9</v>
      </c>
      <c r="P531" s="8">
        <v>30</v>
      </c>
    </row>
    <row r="532" spans="1:16">
      <c r="A532" s="13" t="s">
        <v>147</v>
      </c>
      <c r="B532" s="13" t="s">
        <v>148</v>
      </c>
      <c r="C532" s="13" t="s">
        <v>148</v>
      </c>
      <c r="D532" s="13" t="s">
        <v>67</v>
      </c>
      <c r="E532" s="13" t="s">
        <v>30</v>
      </c>
      <c r="F532" s="13" t="s">
        <v>31</v>
      </c>
      <c r="G532" s="13" t="s">
        <v>20</v>
      </c>
      <c r="H532" s="13" t="s">
        <v>20</v>
      </c>
      <c r="I532" s="13" t="s">
        <v>20</v>
      </c>
      <c r="J532" s="13" t="s">
        <v>20</v>
      </c>
      <c r="K532" s="13" t="s">
        <v>21</v>
      </c>
      <c r="L532" s="6">
        <v>0</v>
      </c>
      <c r="M532" s="6">
        <v>0</v>
      </c>
      <c r="N532" s="6">
        <v>14</v>
      </c>
      <c r="O532" s="6">
        <v>9</v>
      </c>
      <c r="P532" s="8">
        <v>5</v>
      </c>
    </row>
    <row r="533" spans="1:16">
      <c r="A533" s="13" t="s">
        <v>147</v>
      </c>
      <c r="B533" s="13" t="s">
        <v>148</v>
      </c>
      <c r="C533" s="13" t="s">
        <v>148</v>
      </c>
      <c r="D533" s="13" t="s">
        <v>67</v>
      </c>
      <c r="E533" s="13" t="s">
        <v>32</v>
      </c>
      <c r="F533" s="13" t="s">
        <v>33</v>
      </c>
      <c r="G533" s="13" t="s">
        <v>20</v>
      </c>
      <c r="H533" s="13" t="s">
        <v>20</v>
      </c>
      <c r="I533" s="13" t="s">
        <v>20</v>
      </c>
      <c r="J533" s="13" t="s">
        <v>20</v>
      </c>
      <c r="K533" s="13" t="s">
        <v>21</v>
      </c>
      <c r="L533" s="6">
        <v>0</v>
      </c>
      <c r="M533" s="6">
        <v>0</v>
      </c>
      <c r="N533" s="6">
        <v>6</v>
      </c>
      <c r="O533" s="6">
        <v>0</v>
      </c>
      <c r="P533" s="8">
        <v>6</v>
      </c>
    </row>
    <row r="534" spans="1:16">
      <c r="A534" s="13" t="s">
        <v>147</v>
      </c>
      <c r="B534" s="13" t="s">
        <v>148</v>
      </c>
      <c r="C534" s="13" t="s">
        <v>148</v>
      </c>
      <c r="D534" s="13" t="s">
        <v>67</v>
      </c>
      <c r="E534" s="13" t="s">
        <v>34</v>
      </c>
      <c r="F534" s="13" t="s">
        <v>35</v>
      </c>
      <c r="G534" s="13" t="s">
        <v>36</v>
      </c>
      <c r="H534" s="13" t="s">
        <v>20</v>
      </c>
      <c r="I534" s="13" t="s">
        <v>20</v>
      </c>
      <c r="J534" s="13" t="s">
        <v>20</v>
      </c>
      <c r="K534" s="13" t="s">
        <v>21</v>
      </c>
      <c r="L534" s="6">
        <v>0</v>
      </c>
      <c r="M534" s="6">
        <v>0</v>
      </c>
      <c r="N534" s="6">
        <v>10</v>
      </c>
      <c r="O534" s="6">
        <v>6</v>
      </c>
      <c r="P534" s="8">
        <v>4</v>
      </c>
    </row>
    <row r="535" spans="1:16">
      <c r="A535" s="13" t="s">
        <v>147</v>
      </c>
      <c r="B535" s="13" t="s">
        <v>148</v>
      </c>
      <c r="C535" s="13" t="s">
        <v>148</v>
      </c>
      <c r="D535" s="13" t="s">
        <v>67</v>
      </c>
      <c r="E535" s="13" t="s">
        <v>34</v>
      </c>
      <c r="F535" s="13" t="s">
        <v>35</v>
      </c>
      <c r="G535" s="13" t="s">
        <v>37</v>
      </c>
      <c r="H535" s="13" t="s">
        <v>20</v>
      </c>
      <c r="I535" s="13" t="s">
        <v>20</v>
      </c>
      <c r="J535" s="13" t="s">
        <v>20</v>
      </c>
      <c r="K535" s="13" t="s">
        <v>21</v>
      </c>
      <c r="L535" s="6">
        <v>0</v>
      </c>
      <c r="M535" s="6">
        <v>0</v>
      </c>
      <c r="N535" s="6">
        <v>22</v>
      </c>
      <c r="O535" s="6">
        <v>7</v>
      </c>
      <c r="P535" s="8">
        <v>15</v>
      </c>
    </row>
    <row r="536" spans="1:16">
      <c r="A536" s="13" t="s">
        <v>147</v>
      </c>
      <c r="B536" s="13" t="s">
        <v>148</v>
      </c>
      <c r="C536" s="13" t="s">
        <v>148</v>
      </c>
      <c r="D536" s="13" t="s">
        <v>67</v>
      </c>
      <c r="E536" s="13" t="s">
        <v>34</v>
      </c>
      <c r="F536" s="13" t="s">
        <v>35</v>
      </c>
      <c r="G536" s="13" t="s">
        <v>38</v>
      </c>
      <c r="H536" s="13" t="s">
        <v>20</v>
      </c>
      <c r="I536" s="13" t="s">
        <v>20</v>
      </c>
      <c r="J536" s="13" t="s">
        <v>20</v>
      </c>
      <c r="K536" s="13" t="s">
        <v>21</v>
      </c>
      <c r="L536" s="6">
        <v>0</v>
      </c>
      <c r="M536" s="6">
        <v>0</v>
      </c>
      <c r="N536" s="6">
        <v>5</v>
      </c>
      <c r="O536" s="6">
        <v>0</v>
      </c>
      <c r="P536" s="8">
        <v>5</v>
      </c>
    </row>
    <row r="537" spans="1:16">
      <c r="A537" s="13" t="s">
        <v>147</v>
      </c>
      <c r="B537" s="13" t="s">
        <v>148</v>
      </c>
      <c r="C537" s="13" t="s">
        <v>148</v>
      </c>
      <c r="D537" s="13" t="s">
        <v>67</v>
      </c>
      <c r="E537" s="13" t="s">
        <v>39</v>
      </c>
      <c r="F537" s="13" t="s">
        <v>40</v>
      </c>
      <c r="G537" s="13" t="s">
        <v>41</v>
      </c>
      <c r="H537" s="13" t="s">
        <v>20</v>
      </c>
      <c r="I537" s="13" t="s">
        <v>20</v>
      </c>
      <c r="J537" s="13" t="s">
        <v>20</v>
      </c>
      <c r="K537" s="13" t="s">
        <v>21</v>
      </c>
      <c r="L537" s="6">
        <v>0</v>
      </c>
      <c r="M537" s="6">
        <v>0</v>
      </c>
      <c r="N537" s="6">
        <v>101</v>
      </c>
      <c r="O537" s="6">
        <v>40</v>
      </c>
      <c r="P537" s="8">
        <v>61</v>
      </c>
    </row>
    <row r="538" spans="1:16">
      <c r="A538" s="13" t="s">
        <v>147</v>
      </c>
      <c r="B538" s="13" t="s">
        <v>148</v>
      </c>
      <c r="C538" s="13" t="s">
        <v>148</v>
      </c>
      <c r="D538" s="13" t="s">
        <v>67</v>
      </c>
      <c r="E538" s="13" t="s">
        <v>42</v>
      </c>
      <c r="F538" s="13" t="s">
        <v>43</v>
      </c>
      <c r="G538" s="13" t="s">
        <v>20</v>
      </c>
      <c r="H538" s="13" t="s">
        <v>20</v>
      </c>
      <c r="I538" s="13" t="s">
        <v>20</v>
      </c>
      <c r="J538" s="13" t="s">
        <v>20</v>
      </c>
      <c r="K538" s="13" t="s">
        <v>21</v>
      </c>
      <c r="L538" s="6">
        <v>0</v>
      </c>
      <c r="M538" s="6">
        <v>0</v>
      </c>
      <c r="N538" s="6">
        <v>6</v>
      </c>
      <c r="O538" s="6">
        <v>0</v>
      </c>
      <c r="P538" s="8">
        <v>6</v>
      </c>
    </row>
    <row r="539" spans="1:16">
      <c r="A539" s="13" t="s">
        <v>147</v>
      </c>
      <c r="B539" s="13" t="s">
        <v>148</v>
      </c>
      <c r="C539" s="13" t="s">
        <v>148</v>
      </c>
      <c r="D539" s="13" t="s">
        <v>67</v>
      </c>
      <c r="E539" s="13" t="s">
        <v>44</v>
      </c>
      <c r="F539" s="13" t="s">
        <v>45</v>
      </c>
      <c r="G539" s="13" t="s">
        <v>20</v>
      </c>
      <c r="H539" s="13" t="s">
        <v>20</v>
      </c>
      <c r="I539" s="13" t="s">
        <v>20</v>
      </c>
      <c r="J539" s="13" t="s">
        <v>20</v>
      </c>
      <c r="K539" s="13" t="s">
        <v>21</v>
      </c>
      <c r="L539" s="6">
        <v>0</v>
      </c>
      <c r="M539" s="6">
        <v>0</v>
      </c>
      <c r="N539" s="6">
        <v>115</v>
      </c>
      <c r="O539" s="6">
        <v>2</v>
      </c>
      <c r="P539" s="8">
        <v>113</v>
      </c>
    </row>
    <row r="540" spans="1:16" hidden="1">
      <c r="A540" s="13" t="s">
        <v>147</v>
      </c>
      <c r="B540" s="13" t="s">
        <v>148</v>
      </c>
      <c r="C540" s="13" t="s">
        <v>148</v>
      </c>
      <c r="D540" s="13" t="s">
        <v>67</v>
      </c>
      <c r="E540" s="13" t="s">
        <v>46</v>
      </c>
      <c r="F540" s="13" t="s">
        <v>47</v>
      </c>
      <c r="G540" s="13" t="s">
        <v>20</v>
      </c>
      <c r="H540" s="13" t="s">
        <v>20</v>
      </c>
      <c r="I540" s="13" t="s">
        <v>20</v>
      </c>
      <c r="J540" s="13" t="s">
        <v>20</v>
      </c>
      <c r="K540" s="13" t="s">
        <v>21</v>
      </c>
      <c r="L540" s="6">
        <v>0</v>
      </c>
      <c r="M540" s="6">
        <v>0</v>
      </c>
      <c r="N540" s="6">
        <v>12</v>
      </c>
      <c r="O540" s="6">
        <v>1</v>
      </c>
      <c r="P540" s="8">
        <v>11</v>
      </c>
    </row>
    <row r="541" spans="1:16">
      <c r="A541" s="13" t="s">
        <v>147</v>
      </c>
      <c r="B541" s="13" t="s">
        <v>148</v>
      </c>
      <c r="C541" s="13" t="s">
        <v>148</v>
      </c>
      <c r="D541" s="13" t="s">
        <v>67</v>
      </c>
      <c r="E541" s="13" t="s">
        <v>48</v>
      </c>
      <c r="F541" s="13" t="s">
        <v>49</v>
      </c>
      <c r="G541" s="13" t="s">
        <v>20</v>
      </c>
      <c r="H541" s="13" t="s">
        <v>20</v>
      </c>
      <c r="I541" s="13" t="s">
        <v>20</v>
      </c>
      <c r="J541" s="13" t="s">
        <v>20</v>
      </c>
      <c r="K541" s="13" t="s">
        <v>21</v>
      </c>
      <c r="L541" s="6">
        <v>0</v>
      </c>
      <c r="M541" s="6">
        <v>0</v>
      </c>
      <c r="N541" s="6">
        <v>216</v>
      </c>
      <c r="O541" s="6">
        <v>0</v>
      </c>
      <c r="P541" s="8">
        <v>216</v>
      </c>
    </row>
    <row r="542" spans="1:16">
      <c r="A542" s="13" t="s">
        <v>149</v>
      </c>
      <c r="B542" s="13" t="s">
        <v>150</v>
      </c>
      <c r="C542" s="13" t="s">
        <v>150</v>
      </c>
      <c r="D542" s="13" t="s">
        <v>64</v>
      </c>
      <c r="E542" s="13" t="s">
        <v>17</v>
      </c>
      <c r="F542" s="13" t="s">
        <v>18</v>
      </c>
      <c r="G542" s="13" t="s">
        <v>19</v>
      </c>
      <c r="H542" s="13" t="s">
        <v>20</v>
      </c>
      <c r="I542" s="13" t="s">
        <v>20</v>
      </c>
      <c r="J542" s="13" t="s">
        <v>20</v>
      </c>
      <c r="K542" s="13" t="s">
        <v>21</v>
      </c>
      <c r="L542" s="6">
        <v>0</v>
      </c>
      <c r="M542" s="6">
        <v>0</v>
      </c>
      <c r="N542" s="6">
        <v>2</v>
      </c>
      <c r="O542" s="6">
        <v>0</v>
      </c>
      <c r="P542" s="8">
        <v>2</v>
      </c>
    </row>
    <row r="543" spans="1:16">
      <c r="A543" s="13" t="s">
        <v>149</v>
      </c>
      <c r="B543" s="13" t="s">
        <v>150</v>
      </c>
      <c r="C543" s="13" t="s">
        <v>150</v>
      </c>
      <c r="D543" s="13" t="s">
        <v>64</v>
      </c>
      <c r="E543" s="13" t="s">
        <v>17</v>
      </c>
      <c r="F543" s="13" t="s">
        <v>18</v>
      </c>
      <c r="G543" s="13" t="s">
        <v>23</v>
      </c>
      <c r="H543" s="13" t="s">
        <v>20</v>
      </c>
      <c r="I543" s="13" t="s">
        <v>20</v>
      </c>
      <c r="J543" s="13" t="s">
        <v>20</v>
      </c>
      <c r="K543" s="13" t="s">
        <v>21</v>
      </c>
      <c r="L543" s="6">
        <v>0</v>
      </c>
      <c r="M543" s="6">
        <v>0</v>
      </c>
      <c r="N543" s="6">
        <v>3</v>
      </c>
      <c r="O543" s="6">
        <v>0</v>
      </c>
      <c r="P543" s="8">
        <v>3</v>
      </c>
    </row>
    <row r="544" spans="1:16">
      <c r="A544" s="13" t="s">
        <v>149</v>
      </c>
      <c r="B544" s="13" t="s">
        <v>150</v>
      </c>
      <c r="C544" s="13" t="s">
        <v>150</v>
      </c>
      <c r="D544" s="13" t="s">
        <v>64</v>
      </c>
      <c r="E544" s="13" t="s">
        <v>24</v>
      </c>
      <c r="F544" s="13" t="s">
        <v>25</v>
      </c>
      <c r="G544" s="13" t="s">
        <v>26</v>
      </c>
      <c r="H544" s="13" t="s">
        <v>20</v>
      </c>
      <c r="I544" s="13" t="s">
        <v>20</v>
      </c>
      <c r="J544" s="13" t="s">
        <v>20</v>
      </c>
      <c r="K544" s="13" t="s">
        <v>21</v>
      </c>
      <c r="L544" s="6">
        <v>0</v>
      </c>
      <c r="M544" s="6">
        <v>0</v>
      </c>
      <c r="N544" s="6">
        <v>166</v>
      </c>
      <c r="O544" s="6">
        <v>8</v>
      </c>
      <c r="P544" s="8">
        <v>158</v>
      </c>
    </row>
    <row r="545" spans="1:16">
      <c r="A545" s="13" t="s">
        <v>149</v>
      </c>
      <c r="B545" s="13" t="s">
        <v>150</v>
      </c>
      <c r="C545" s="13" t="s">
        <v>150</v>
      </c>
      <c r="D545" s="13" t="s">
        <v>64</v>
      </c>
      <c r="E545" s="13" t="s">
        <v>34</v>
      </c>
      <c r="F545" s="13" t="s">
        <v>35</v>
      </c>
      <c r="G545" s="13" t="s">
        <v>36</v>
      </c>
      <c r="H545" s="13" t="s">
        <v>20</v>
      </c>
      <c r="I545" s="13" t="s">
        <v>20</v>
      </c>
      <c r="J545" s="13" t="s">
        <v>20</v>
      </c>
      <c r="K545" s="13" t="s">
        <v>21</v>
      </c>
      <c r="L545" s="6">
        <v>0</v>
      </c>
      <c r="M545" s="6">
        <v>0</v>
      </c>
      <c r="N545" s="6">
        <v>184</v>
      </c>
      <c r="O545" s="6">
        <v>0</v>
      </c>
      <c r="P545" s="8">
        <v>184</v>
      </c>
    </row>
    <row r="546" spans="1:16">
      <c r="A546" s="13" t="s">
        <v>149</v>
      </c>
      <c r="B546" s="13" t="s">
        <v>150</v>
      </c>
      <c r="C546" s="13" t="s">
        <v>150</v>
      </c>
      <c r="D546" s="13" t="s">
        <v>64</v>
      </c>
      <c r="E546" s="13" t="s">
        <v>34</v>
      </c>
      <c r="F546" s="13" t="s">
        <v>35</v>
      </c>
      <c r="G546" s="13" t="s">
        <v>37</v>
      </c>
      <c r="H546" s="13" t="s">
        <v>20</v>
      </c>
      <c r="I546" s="13" t="s">
        <v>20</v>
      </c>
      <c r="J546" s="13" t="s">
        <v>20</v>
      </c>
      <c r="K546" s="13" t="s">
        <v>21</v>
      </c>
      <c r="L546" s="6">
        <v>0</v>
      </c>
      <c r="M546" s="6">
        <v>0</v>
      </c>
      <c r="N546" s="6">
        <v>7</v>
      </c>
      <c r="O546" s="6">
        <v>0</v>
      </c>
      <c r="P546" s="8">
        <v>7</v>
      </c>
    </row>
    <row r="547" spans="1:16">
      <c r="A547" s="13" t="s">
        <v>149</v>
      </c>
      <c r="B547" s="13" t="s">
        <v>150</v>
      </c>
      <c r="C547" s="13" t="s">
        <v>150</v>
      </c>
      <c r="D547" s="13" t="s">
        <v>64</v>
      </c>
      <c r="E547" s="13" t="s">
        <v>39</v>
      </c>
      <c r="F547" s="13" t="s">
        <v>40</v>
      </c>
      <c r="G547" s="13" t="s">
        <v>41</v>
      </c>
      <c r="H547" s="13" t="s">
        <v>20</v>
      </c>
      <c r="I547" s="13" t="s">
        <v>20</v>
      </c>
      <c r="J547" s="13" t="s">
        <v>20</v>
      </c>
      <c r="K547" s="13" t="s">
        <v>21</v>
      </c>
      <c r="L547" s="6">
        <v>0</v>
      </c>
      <c r="M547" s="6">
        <v>0</v>
      </c>
      <c r="N547" s="6">
        <v>83</v>
      </c>
      <c r="O547" s="6">
        <v>33</v>
      </c>
      <c r="P547" s="8">
        <v>50</v>
      </c>
    </row>
    <row r="548" spans="1:16">
      <c r="A548" s="13" t="s">
        <v>149</v>
      </c>
      <c r="B548" s="13" t="s">
        <v>150</v>
      </c>
      <c r="C548" s="13" t="s">
        <v>150</v>
      </c>
      <c r="D548" s="13" t="s">
        <v>64</v>
      </c>
      <c r="E548" s="13" t="s">
        <v>42</v>
      </c>
      <c r="F548" s="13" t="s">
        <v>43</v>
      </c>
      <c r="G548" s="13" t="s">
        <v>20</v>
      </c>
      <c r="H548" s="13" t="s">
        <v>20</v>
      </c>
      <c r="I548" s="13" t="s">
        <v>20</v>
      </c>
      <c r="J548" s="13" t="s">
        <v>20</v>
      </c>
      <c r="K548" s="13" t="s">
        <v>21</v>
      </c>
      <c r="L548" s="6">
        <v>0</v>
      </c>
      <c r="M548" s="6">
        <v>0</v>
      </c>
      <c r="N548" s="6">
        <v>28</v>
      </c>
      <c r="O548" s="6">
        <v>1</v>
      </c>
      <c r="P548" s="8">
        <v>27</v>
      </c>
    </row>
    <row r="549" spans="1:16">
      <c r="A549" s="13" t="s">
        <v>149</v>
      </c>
      <c r="B549" s="13" t="s">
        <v>150</v>
      </c>
      <c r="C549" s="13" t="s">
        <v>150</v>
      </c>
      <c r="D549" s="13" t="s">
        <v>64</v>
      </c>
      <c r="E549" s="13" t="s">
        <v>44</v>
      </c>
      <c r="F549" s="13" t="s">
        <v>45</v>
      </c>
      <c r="G549" s="13" t="s">
        <v>20</v>
      </c>
      <c r="H549" s="13" t="s">
        <v>20</v>
      </c>
      <c r="I549" s="13" t="s">
        <v>20</v>
      </c>
      <c r="J549" s="13" t="s">
        <v>20</v>
      </c>
      <c r="K549" s="13" t="s">
        <v>21</v>
      </c>
      <c r="L549" s="6">
        <v>0</v>
      </c>
      <c r="M549" s="6">
        <v>0</v>
      </c>
      <c r="N549" s="6">
        <v>12</v>
      </c>
      <c r="O549" s="6">
        <v>0</v>
      </c>
      <c r="P549" s="8">
        <v>12</v>
      </c>
    </row>
    <row r="550" spans="1:16" hidden="1">
      <c r="A550" s="13" t="s">
        <v>149</v>
      </c>
      <c r="B550" s="13" t="s">
        <v>150</v>
      </c>
      <c r="C550" s="13" t="s">
        <v>150</v>
      </c>
      <c r="D550" s="13" t="s">
        <v>64</v>
      </c>
      <c r="E550" s="13" t="s">
        <v>46</v>
      </c>
      <c r="F550" s="13" t="s">
        <v>47</v>
      </c>
      <c r="G550" s="13" t="s">
        <v>20</v>
      </c>
      <c r="H550" s="13" t="s">
        <v>20</v>
      </c>
      <c r="I550" s="13" t="s">
        <v>20</v>
      </c>
      <c r="J550" s="13" t="s">
        <v>20</v>
      </c>
      <c r="K550" s="13" t="s">
        <v>21</v>
      </c>
      <c r="L550" s="6">
        <v>0</v>
      </c>
      <c r="M550" s="6">
        <v>0</v>
      </c>
      <c r="N550" s="6">
        <v>2</v>
      </c>
      <c r="O550" s="6">
        <v>0</v>
      </c>
      <c r="P550" s="8">
        <v>2</v>
      </c>
    </row>
    <row r="551" spans="1:16">
      <c r="A551" s="13" t="s">
        <v>149</v>
      </c>
      <c r="B551" s="13" t="s">
        <v>150</v>
      </c>
      <c r="C551" s="13" t="s">
        <v>150</v>
      </c>
      <c r="D551" s="13" t="s">
        <v>64</v>
      </c>
      <c r="E551" s="13" t="s">
        <v>48</v>
      </c>
      <c r="F551" s="13" t="s">
        <v>49</v>
      </c>
      <c r="G551" s="13" t="s">
        <v>20</v>
      </c>
      <c r="H551" s="13" t="s">
        <v>20</v>
      </c>
      <c r="I551" s="13" t="s">
        <v>20</v>
      </c>
      <c r="J551" s="13" t="s">
        <v>20</v>
      </c>
      <c r="K551" s="13" t="s">
        <v>21</v>
      </c>
      <c r="L551" s="6">
        <v>0</v>
      </c>
      <c r="M551" s="6">
        <v>0</v>
      </c>
      <c r="N551" s="6">
        <v>148</v>
      </c>
      <c r="O551" s="6">
        <v>0</v>
      </c>
      <c r="P551" s="8">
        <v>148</v>
      </c>
    </row>
    <row r="552" spans="1:16">
      <c r="A552" s="13" t="s">
        <v>151</v>
      </c>
      <c r="B552" s="13" t="s">
        <v>152</v>
      </c>
      <c r="C552" s="13" t="s">
        <v>152</v>
      </c>
      <c r="D552" s="13" t="s">
        <v>16</v>
      </c>
      <c r="E552" s="13" t="s">
        <v>17</v>
      </c>
      <c r="F552" s="13" t="s">
        <v>18</v>
      </c>
      <c r="G552" s="13" t="s">
        <v>23</v>
      </c>
      <c r="H552" s="13" t="s">
        <v>20</v>
      </c>
      <c r="I552" s="13" t="s">
        <v>20</v>
      </c>
      <c r="J552" s="13" t="s">
        <v>20</v>
      </c>
      <c r="K552" s="13" t="s">
        <v>21</v>
      </c>
      <c r="L552" s="6">
        <v>0</v>
      </c>
      <c r="M552" s="6">
        <v>0</v>
      </c>
      <c r="N552" s="6">
        <v>34</v>
      </c>
      <c r="O552" s="6">
        <v>3</v>
      </c>
      <c r="P552" s="8">
        <v>31</v>
      </c>
    </row>
    <row r="553" spans="1:16">
      <c r="A553" s="13" t="s">
        <v>151</v>
      </c>
      <c r="B553" s="13" t="s">
        <v>152</v>
      </c>
      <c r="C553" s="13" t="s">
        <v>152</v>
      </c>
      <c r="D553" s="13" t="s">
        <v>16</v>
      </c>
      <c r="E553" s="13" t="s">
        <v>24</v>
      </c>
      <c r="F553" s="13" t="s">
        <v>25</v>
      </c>
      <c r="G553" s="13" t="s">
        <v>26</v>
      </c>
      <c r="H553" s="13" t="s">
        <v>20</v>
      </c>
      <c r="I553" s="13" t="s">
        <v>20</v>
      </c>
      <c r="J553" s="13" t="s">
        <v>20</v>
      </c>
      <c r="K553" s="13" t="s">
        <v>21</v>
      </c>
      <c r="L553" s="6">
        <v>0</v>
      </c>
      <c r="M553" s="6">
        <v>0</v>
      </c>
      <c r="N553" s="6">
        <v>73</v>
      </c>
      <c r="O553" s="6">
        <v>3</v>
      </c>
      <c r="P553" s="8">
        <v>70</v>
      </c>
    </row>
    <row r="554" spans="1:16">
      <c r="A554" s="13" t="s">
        <v>151</v>
      </c>
      <c r="B554" s="13" t="s">
        <v>152</v>
      </c>
      <c r="C554" s="13" t="s">
        <v>152</v>
      </c>
      <c r="D554" s="13" t="s">
        <v>16</v>
      </c>
      <c r="E554" s="13" t="s">
        <v>27</v>
      </c>
      <c r="F554" s="13" t="s">
        <v>28</v>
      </c>
      <c r="G554" s="13" t="s">
        <v>29</v>
      </c>
      <c r="H554" s="13" t="s">
        <v>20</v>
      </c>
      <c r="I554" s="13" t="s">
        <v>20</v>
      </c>
      <c r="J554" s="13" t="s">
        <v>20</v>
      </c>
      <c r="K554" s="13" t="s">
        <v>21</v>
      </c>
      <c r="L554" s="6">
        <v>0</v>
      </c>
      <c r="M554" s="6">
        <v>0</v>
      </c>
      <c r="N554" s="6">
        <v>14</v>
      </c>
      <c r="O554" s="6">
        <v>0</v>
      </c>
      <c r="P554" s="8">
        <v>14</v>
      </c>
    </row>
    <row r="555" spans="1:16">
      <c r="A555" s="13" t="s">
        <v>151</v>
      </c>
      <c r="B555" s="13" t="s">
        <v>152</v>
      </c>
      <c r="C555" s="13" t="s">
        <v>152</v>
      </c>
      <c r="D555" s="13" t="s">
        <v>16</v>
      </c>
      <c r="E555" s="13" t="s">
        <v>39</v>
      </c>
      <c r="F555" s="13" t="s">
        <v>40</v>
      </c>
      <c r="G555" s="13" t="s">
        <v>41</v>
      </c>
      <c r="H555" s="13" t="s">
        <v>20</v>
      </c>
      <c r="I555" s="13" t="s">
        <v>20</v>
      </c>
      <c r="J555" s="13" t="s">
        <v>20</v>
      </c>
      <c r="K555" s="13" t="s">
        <v>21</v>
      </c>
      <c r="L555" s="6">
        <v>0</v>
      </c>
      <c r="M555" s="6">
        <v>0</v>
      </c>
      <c r="N555" s="6">
        <v>65</v>
      </c>
      <c r="O555" s="6">
        <v>13</v>
      </c>
      <c r="P555" s="8">
        <v>52</v>
      </c>
    </row>
    <row r="556" spans="1:16">
      <c r="A556" s="13" t="s">
        <v>151</v>
      </c>
      <c r="B556" s="13" t="s">
        <v>152</v>
      </c>
      <c r="C556" s="13" t="s">
        <v>152</v>
      </c>
      <c r="D556" s="13" t="s">
        <v>16</v>
      </c>
      <c r="E556" s="13" t="s">
        <v>42</v>
      </c>
      <c r="F556" s="13" t="s">
        <v>43</v>
      </c>
      <c r="G556" s="13" t="s">
        <v>20</v>
      </c>
      <c r="H556" s="13" t="s">
        <v>20</v>
      </c>
      <c r="I556" s="13" t="s">
        <v>20</v>
      </c>
      <c r="J556" s="13" t="s">
        <v>20</v>
      </c>
      <c r="K556" s="13" t="s">
        <v>21</v>
      </c>
      <c r="L556" s="6">
        <v>0</v>
      </c>
      <c r="M556" s="6">
        <v>0</v>
      </c>
      <c r="N556" s="6">
        <v>1</v>
      </c>
      <c r="O556" s="6">
        <v>0</v>
      </c>
      <c r="P556" s="8">
        <v>1</v>
      </c>
    </row>
    <row r="557" spans="1:16">
      <c r="A557" s="13" t="s">
        <v>151</v>
      </c>
      <c r="B557" s="13" t="s">
        <v>152</v>
      </c>
      <c r="C557" s="13" t="s">
        <v>152</v>
      </c>
      <c r="D557" s="13" t="s">
        <v>16</v>
      </c>
      <c r="E557" s="13" t="s">
        <v>44</v>
      </c>
      <c r="F557" s="13" t="s">
        <v>45</v>
      </c>
      <c r="G557" s="13" t="s">
        <v>20</v>
      </c>
      <c r="H557" s="13" t="s">
        <v>20</v>
      </c>
      <c r="I557" s="13" t="s">
        <v>20</v>
      </c>
      <c r="J557" s="13" t="s">
        <v>20</v>
      </c>
      <c r="K557" s="13" t="s">
        <v>21</v>
      </c>
      <c r="L557" s="6">
        <v>0</v>
      </c>
      <c r="M557" s="6">
        <v>0</v>
      </c>
      <c r="N557" s="6">
        <v>31</v>
      </c>
      <c r="O557" s="6">
        <v>2</v>
      </c>
      <c r="P557" s="8">
        <v>29</v>
      </c>
    </row>
    <row r="558" spans="1:16" hidden="1">
      <c r="A558" s="13" t="s">
        <v>151</v>
      </c>
      <c r="B558" s="13" t="s">
        <v>152</v>
      </c>
      <c r="C558" s="13" t="s">
        <v>152</v>
      </c>
      <c r="D558" s="13" t="s">
        <v>16</v>
      </c>
      <c r="E558" s="13" t="s">
        <v>46</v>
      </c>
      <c r="F558" s="13" t="s">
        <v>47</v>
      </c>
      <c r="G558" s="13" t="s">
        <v>20</v>
      </c>
      <c r="H558" s="13" t="s">
        <v>20</v>
      </c>
      <c r="I558" s="13" t="s">
        <v>20</v>
      </c>
      <c r="J558" s="13" t="s">
        <v>20</v>
      </c>
      <c r="K558" s="13" t="s">
        <v>21</v>
      </c>
      <c r="L558" s="6">
        <v>0</v>
      </c>
      <c r="M558" s="6">
        <v>0</v>
      </c>
      <c r="N558" s="6">
        <v>5</v>
      </c>
      <c r="O558" s="6">
        <v>0</v>
      </c>
      <c r="P558" s="8">
        <v>5</v>
      </c>
    </row>
    <row r="559" spans="1:16">
      <c r="A559" s="13" t="s">
        <v>151</v>
      </c>
      <c r="B559" s="13" t="s">
        <v>152</v>
      </c>
      <c r="C559" s="13" t="s">
        <v>152</v>
      </c>
      <c r="D559" s="13" t="s">
        <v>16</v>
      </c>
      <c r="E559" s="13" t="s">
        <v>48</v>
      </c>
      <c r="F559" s="13" t="s">
        <v>49</v>
      </c>
      <c r="G559" s="13" t="s">
        <v>20</v>
      </c>
      <c r="H559" s="13" t="s">
        <v>20</v>
      </c>
      <c r="I559" s="13" t="s">
        <v>20</v>
      </c>
      <c r="J559" s="13" t="s">
        <v>20</v>
      </c>
      <c r="K559" s="13" t="s">
        <v>21</v>
      </c>
      <c r="L559" s="6">
        <v>0</v>
      </c>
      <c r="M559" s="6">
        <v>0</v>
      </c>
      <c r="N559" s="6">
        <v>57</v>
      </c>
      <c r="O559" s="6">
        <v>0</v>
      </c>
      <c r="P559" s="8">
        <v>57</v>
      </c>
    </row>
    <row r="560" spans="1:16">
      <c r="A560" s="13" t="s">
        <v>153</v>
      </c>
      <c r="B560" s="13" t="s">
        <v>154</v>
      </c>
      <c r="C560" s="13" t="s">
        <v>154</v>
      </c>
      <c r="D560" s="13" t="s">
        <v>16</v>
      </c>
      <c r="E560" s="13" t="s">
        <v>17</v>
      </c>
      <c r="F560" s="13" t="s">
        <v>18</v>
      </c>
      <c r="G560" s="13" t="s">
        <v>19</v>
      </c>
      <c r="H560" s="13" t="s">
        <v>20</v>
      </c>
      <c r="I560" s="13" t="s">
        <v>20</v>
      </c>
      <c r="J560" s="13" t="s">
        <v>20</v>
      </c>
      <c r="K560" s="13" t="s">
        <v>21</v>
      </c>
      <c r="L560" s="6">
        <v>0</v>
      </c>
      <c r="M560" s="6">
        <v>0</v>
      </c>
      <c r="N560" s="6">
        <v>16</v>
      </c>
      <c r="O560" s="6">
        <v>0</v>
      </c>
      <c r="P560" s="8">
        <v>16</v>
      </c>
    </row>
    <row r="561" spans="1:16">
      <c r="A561" s="13" t="s">
        <v>153</v>
      </c>
      <c r="B561" s="13" t="s">
        <v>154</v>
      </c>
      <c r="C561" s="13" t="s">
        <v>154</v>
      </c>
      <c r="D561" s="13" t="s">
        <v>16</v>
      </c>
      <c r="E561" s="13" t="s">
        <v>17</v>
      </c>
      <c r="F561" s="13" t="s">
        <v>18</v>
      </c>
      <c r="G561" s="13" t="s">
        <v>23</v>
      </c>
      <c r="H561" s="13" t="s">
        <v>20</v>
      </c>
      <c r="I561" s="13" t="s">
        <v>20</v>
      </c>
      <c r="J561" s="13" t="s">
        <v>20</v>
      </c>
      <c r="K561" s="13" t="s">
        <v>21</v>
      </c>
      <c r="L561" s="6">
        <v>0</v>
      </c>
      <c r="M561" s="6">
        <v>0</v>
      </c>
      <c r="N561" s="6">
        <v>112</v>
      </c>
      <c r="O561" s="6">
        <v>10</v>
      </c>
      <c r="P561" s="8">
        <v>102</v>
      </c>
    </row>
    <row r="562" spans="1:16">
      <c r="A562" s="13" t="s">
        <v>153</v>
      </c>
      <c r="B562" s="13" t="s">
        <v>154</v>
      </c>
      <c r="C562" s="13" t="s">
        <v>154</v>
      </c>
      <c r="D562" s="13" t="s">
        <v>16</v>
      </c>
      <c r="E562" s="13" t="s">
        <v>24</v>
      </c>
      <c r="F562" s="13" t="s">
        <v>25</v>
      </c>
      <c r="G562" s="13" t="s">
        <v>26</v>
      </c>
      <c r="H562" s="13" t="s">
        <v>20</v>
      </c>
      <c r="I562" s="13" t="s">
        <v>20</v>
      </c>
      <c r="J562" s="13" t="s">
        <v>20</v>
      </c>
      <c r="K562" s="13" t="s">
        <v>21</v>
      </c>
      <c r="L562" s="6">
        <v>0</v>
      </c>
      <c r="M562" s="6">
        <v>0</v>
      </c>
      <c r="N562" s="6">
        <v>4432</v>
      </c>
      <c r="O562" s="6">
        <v>255</v>
      </c>
      <c r="P562" s="8">
        <v>4177</v>
      </c>
    </row>
    <row r="563" spans="1:16">
      <c r="A563" s="13" t="s">
        <v>153</v>
      </c>
      <c r="B563" s="13" t="s">
        <v>154</v>
      </c>
      <c r="C563" s="13" t="s">
        <v>154</v>
      </c>
      <c r="D563" s="13" t="s">
        <v>16</v>
      </c>
      <c r="E563" s="13" t="s">
        <v>27</v>
      </c>
      <c r="F563" s="13" t="s">
        <v>28</v>
      </c>
      <c r="G563" s="13" t="s">
        <v>29</v>
      </c>
      <c r="H563" s="13" t="s">
        <v>20</v>
      </c>
      <c r="I563" s="13" t="s">
        <v>20</v>
      </c>
      <c r="J563" s="13" t="s">
        <v>20</v>
      </c>
      <c r="K563" s="13" t="s">
        <v>21</v>
      </c>
      <c r="L563" s="6">
        <v>0</v>
      </c>
      <c r="M563" s="6">
        <v>0</v>
      </c>
      <c r="N563" s="6">
        <v>170</v>
      </c>
      <c r="O563" s="6">
        <v>45</v>
      </c>
      <c r="P563" s="8">
        <v>125</v>
      </c>
    </row>
    <row r="564" spans="1:16">
      <c r="A564" s="13" t="s">
        <v>153</v>
      </c>
      <c r="B564" s="13" t="s">
        <v>154</v>
      </c>
      <c r="C564" s="13" t="s">
        <v>154</v>
      </c>
      <c r="D564" s="13" t="s">
        <v>16</v>
      </c>
      <c r="E564" s="13" t="s">
        <v>30</v>
      </c>
      <c r="F564" s="13" t="s">
        <v>31</v>
      </c>
      <c r="G564" s="13" t="s">
        <v>20</v>
      </c>
      <c r="H564" s="13" t="s">
        <v>20</v>
      </c>
      <c r="I564" s="13" t="s">
        <v>20</v>
      </c>
      <c r="J564" s="13" t="s">
        <v>20</v>
      </c>
      <c r="K564" s="13" t="s">
        <v>21</v>
      </c>
      <c r="L564" s="6">
        <v>0</v>
      </c>
      <c r="M564" s="6">
        <v>0</v>
      </c>
      <c r="N564" s="6">
        <v>109</v>
      </c>
      <c r="O564" s="6">
        <v>73</v>
      </c>
      <c r="P564" s="8">
        <v>36</v>
      </c>
    </row>
    <row r="565" spans="1:16">
      <c r="A565" s="13" t="s">
        <v>153</v>
      </c>
      <c r="B565" s="13" t="s">
        <v>154</v>
      </c>
      <c r="C565" s="13" t="s">
        <v>154</v>
      </c>
      <c r="D565" s="13" t="s">
        <v>16</v>
      </c>
      <c r="E565" s="13" t="s">
        <v>32</v>
      </c>
      <c r="F565" s="13" t="s">
        <v>33</v>
      </c>
      <c r="G565" s="13" t="s">
        <v>20</v>
      </c>
      <c r="H565" s="13" t="s">
        <v>20</v>
      </c>
      <c r="I565" s="13" t="s">
        <v>20</v>
      </c>
      <c r="J565" s="13" t="s">
        <v>20</v>
      </c>
      <c r="K565" s="13" t="s">
        <v>21</v>
      </c>
      <c r="L565" s="6">
        <v>0</v>
      </c>
      <c r="M565" s="6">
        <v>0</v>
      </c>
      <c r="N565" s="6">
        <v>44</v>
      </c>
      <c r="O565" s="6">
        <v>4</v>
      </c>
      <c r="P565" s="8">
        <v>40</v>
      </c>
    </row>
    <row r="566" spans="1:16">
      <c r="A566" s="13" t="s">
        <v>153</v>
      </c>
      <c r="B566" s="13" t="s">
        <v>154</v>
      </c>
      <c r="C566" s="13" t="s">
        <v>154</v>
      </c>
      <c r="D566" s="13" t="s">
        <v>16</v>
      </c>
      <c r="E566" s="13" t="s">
        <v>34</v>
      </c>
      <c r="F566" s="13" t="s">
        <v>35</v>
      </c>
      <c r="G566" s="13" t="s">
        <v>36</v>
      </c>
      <c r="H566" s="13" t="s">
        <v>20</v>
      </c>
      <c r="I566" s="13" t="s">
        <v>20</v>
      </c>
      <c r="J566" s="13" t="s">
        <v>20</v>
      </c>
      <c r="K566" s="13" t="s">
        <v>21</v>
      </c>
      <c r="L566" s="6">
        <v>0</v>
      </c>
      <c r="M566" s="6">
        <v>0</v>
      </c>
      <c r="N566" s="6">
        <v>46</v>
      </c>
      <c r="O566" s="6">
        <v>0</v>
      </c>
      <c r="P566" s="8">
        <v>46</v>
      </c>
    </row>
    <row r="567" spans="1:16">
      <c r="A567" s="13" t="s">
        <v>153</v>
      </c>
      <c r="B567" s="13" t="s">
        <v>154</v>
      </c>
      <c r="C567" s="13" t="s">
        <v>154</v>
      </c>
      <c r="D567" s="13" t="s">
        <v>16</v>
      </c>
      <c r="E567" s="13" t="s">
        <v>34</v>
      </c>
      <c r="F567" s="13" t="s">
        <v>35</v>
      </c>
      <c r="G567" s="13" t="s">
        <v>37</v>
      </c>
      <c r="H567" s="13" t="s">
        <v>20</v>
      </c>
      <c r="I567" s="13" t="s">
        <v>20</v>
      </c>
      <c r="J567" s="13" t="s">
        <v>20</v>
      </c>
      <c r="K567" s="13" t="s">
        <v>21</v>
      </c>
      <c r="L567" s="6">
        <v>0</v>
      </c>
      <c r="M567" s="6">
        <v>0</v>
      </c>
      <c r="N567" s="6">
        <v>4</v>
      </c>
      <c r="O567" s="6">
        <v>4</v>
      </c>
      <c r="P567" s="8">
        <v>0</v>
      </c>
    </row>
    <row r="568" spans="1:16">
      <c r="A568" s="13" t="s">
        <v>153</v>
      </c>
      <c r="B568" s="13" t="s">
        <v>154</v>
      </c>
      <c r="C568" s="13" t="s">
        <v>154</v>
      </c>
      <c r="D568" s="13" t="s">
        <v>16</v>
      </c>
      <c r="E568" s="13" t="s">
        <v>34</v>
      </c>
      <c r="F568" s="13" t="s">
        <v>35</v>
      </c>
      <c r="G568" s="13" t="s">
        <v>38</v>
      </c>
      <c r="H568" s="13" t="s">
        <v>20</v>
      </c>
      <c r="I568" s="13" t="s">
        <v>20</v>
      </c>
      <c r="J568" s="13" t="s">
        <v>20</v>
      </c>
      <c r="K568" s="13" t="s">
        <v>21</v>
      </c>
      <c r="L568" s="6">
        <v>0</v>
      </c>
      <c r="M568" s="6">
        <v>0</v>
      </c>
      <c r="N568" s="6">
        <v>12</v>
      </c>
      <c r="O568" s="6">
        <v>0</v>
      </c>
      <c r="P568" s="8">
        <v>12</v>
      </c>
    </row>
    <row r="569" spans="1:16">
      <c r="A569" s="13" t="s">
        <v>153</v>
      </c>
      <c r="B569" s="13" t="s">
        <v>154</v>
      </c>
      <c r="C569" s="13" t="s">
        <v>154</v>
      </c>
      <c r="D569" s="13" t="s">
        <v>16</v>
      </c>
      <c r="E569" s="13" t="s">
        <v>39</v>
      </c>
      <c r="F569" s="13" t="s">
        <v>40</v>
      </c>
      <c r="G569" s="13" t="s">
        <v>41</v>
      </c>
      <c r="H569" s="13" t="s">
        <v>20</v>
      </c>
      <c r="I569" s="13" t="s">
        <v>20</v>
      </c>
      <c r="J569" s="13" t="s">
        <v>20</v>
      </c>
      <c r="K569" s="13" t="s">
        <v>21</v>
      </c>
      <c r="L569" s="6">
        <v>0</v>
      </c>
      <c r="M569" s="6">
        <v>0</v>
      </c>
      <c r="N569" s="6">
        <v>1462</v>
      </c>
      <c r="O569" s="6">
        <v>154</v>
      </c>
      <c r="P569" s="8">
        <v>1308</v>
      </c>
    </row>
    <row r="570" spans="1:16">
      <c r="A570" s="13" t="s">
        <v>153</v>
      </c>
      <c r="B570" s="13" t="s">
        <v>154</v>
      </c>
      <c r="C570" s="13" t="s">
        <v>154</v>
      </c>
      <c r="D570" s="13" t="s">
        <v>16</v>
      </c>
      <c r="E570" s="13" t="s">
        <v>42</v>
      </c>
      <c r="F570" s="13" t="s">
        <v>43</v>
      </c>
      <c r="G570" s="13" t="s">
        <v>20</v>
      </c>
      <c r="H570" s="13" t="s">
        <v>20</v>
      </c>
      <c r="I570" s="13" t="s">
        <v>20</v>
      </c>
      <c r="J570" s="13" t="s">
        <v>20</v>
      </c>
      <c r="K570" s="13" t="s">
        <v>21</v>
      </c>
      <c r="L570" s="6">
        <v>0</v>
      </c>
      <c r="M570" s="6">
        <v>0</v>
      </c>
      <c r="N570" s="6">
        <v>390</v>
      </c>
      <c r="O570" s="6">
        <v>11</v>
      </c>
      <c r="P570" s="8">
        <v>379</v>
      </c>
    </row>
    <row r="571" spans="1:16">
      <c r="A571" s="13" t="s">
        <v>153</v>
      </c>
      <c r="B571" s="13" t="s">
        <v>154</v>
      </c>
      <c r="C571" s="13" t="s">
        <v>154</v>
      </c>
      <c r="D571" s="13" t="s">
        <v>16</v>
      </c>
      <c r="E571" s="13" t="s">
        <v>44</v>
      </c>
      <c r="F571" s="13" t="s">
        <v>45</v>
      </c>
      <c r="G571" s="13" t="s">
        <v>20</v>
      </c>
      <c r="H571" s="13" t="s">
        <v>20</v>
      </c>
      <c r="I571" s="13" t="s">
        <v>20</v>
      </c>
      <c r="J571" s="13" t="s">
        <v>20</v>
      </c>
      <c r="K571" s="13" t="s">
        <v>21</v>
      </c>
      <c r="L571" s="6">
        <v>0</v>
      </c>
      <c r="M571" s="6">
        <v>0</v>
      </c>
      <c r="N571" s="6">
        <v>914</v>
      </c>
      <c r="O571" s="6">
        <v>1</v>
      </c>
      <c r="P571" s="8">
        <v>913</v>
      </c>
    </row>
    <row r="572" spans="1:16" hidden="1">
      <c r="A572" s="13" t="s">
        <v>153</v>
      </c>
      <c r="B572" s="13" t="s">
        <v>154</v>
      </c>
      <c r="C572" s="13" t="s">
        <v>154</v>
      </c>
      <c r="D572" s="13" t="s">
        <v>16</v>
      </c>
      <c r="E572" s="13" t="s">
        <v>46</v>
      </c>
      <c r="F572" s="13" t="s">
        <v>47</v>
      </c>
      <c r="G572" s="13" t="s">
        <v>20</v>
      </c>
      <c r="H572" s="13" t="s">
        <v>20</v>
      </c>
      <c r="I572" s="13" t="s">
        <v>20</v>
      </c>
      <c r="J572" s="13" t="s">
        <v>20</v>
      </c>
      <c r="K572" s="13" t="s">
        <v>21</v>
      </c>
      <c r="L572" s="6">
        <v>0</v>
      </c>
      <c r="M572" s="6">
        <v>0</v>
      </c>
      <c r="N572" s="6">
        <v>95</v>
      </c>
      <c r="O572" s="6">
        <v>3</v>
      </c>
      <c r="P572" s="8">
        <v>92</v>
      </c>
    </row>
    <row r="573" spans="1:16">
      <c r="A573" s="13" t="s">
        <v>153</v>
      </c>
      <c r="B573" s="13" t="s">
        <v>154</v>
      </c>
      <c r="C573" s="13" t="s">
        <v>154</v>
      </c>
      <c r="D573" s="13" t="s">
        <v>16</v>
      </c>
      <c r="E573" s="13" t="s">
        <v>48</v>
      </c>
      <c r="F573" s="13" t="s">
        <v>49</v>
      </c>
      <c r="G573" s="13" t="s">
        <v>20</v>
      </c>
      <c r="H573" s="13" t="s">
        <v>20</v>
      </c>
      <c r="I573" s="13" t="s">
        <v>20</v>
      </c>
      <c r="J573" s="13" t="s">
        <v>20</v>
      </c>
      <c r="K573" s="13" t="s">
        <v>21</v>
      </c>
      <c r="L573" s="6">
        <v>0</v>
      </c>
      <c r="M573" s="6">
        <v>0</v>
      </c>
      <c r="N573" s="6">
        <v>1395</v>
      </c>
      <c r="O573" s="6">
        <v>6</v>
      </c>
      <c r="P573" s="8">
        <v>1389</v>
      </c>
    </row>
    <row r="574" spans="1:16">
      <c r="A574" s="13" t="s">
        <v>155</v>
      </c>
      <c r="B574" s="13" t="s">
        <v>156</v>
      </c>
      <c r="C574" s="13" t="s">
        <v>156</v>
      </c>
      <c r="D574" s="13" t="s">
        <v>67</v>
      </c>
      <c r="E574" s="13" t="s">
        <v>17</v>
      </c>
      <c r="F574" s="13" t="s">
        <v>18</v>
      </c>
      <c r="G574" s="13" t="s">
        <v>19</v>
      </c>
      <c r="H574" s="13" t="s">
        <v>20</v>
      </c>
      <c r="I574" s="13" t="s">
        <v>20</v>
      </c>
      <c r="J574" s="13" t="s">
        <v>20</v>
      </c>
      <c r="K574" s="13" t="s">
        <v>21</v>
      </c>
      <c r="L574" s="6">
        <v>0</v>
      </c>
      <c r="M574" s="6">
        <v>0</v>
      </c>
      <c r="N574" s="6">
        <v>134</v>
      </c>
      <c r="O574" s="6">
        <v>10</v>
      </c>
      <c r="P574" s="8">
        <v>124</v>
      </c>
    </row>
    <row r="575" spans="1:16">
      <c r="A575" s="13" t="s">
        <v>155</v>
      </c>
      <c r="B575" s="13" t="s">
        <v>156</v>
      </c>
      <c r="C575" s="13" t="s">
        <v>156</v>
      </c>
      <c r="D575" s="13" t="s">
        <v>67</v>
      </c>
      <c r="E575" s="13" t="s">
        <v>17</v>
      </c>
      <c r="F575" s="13" t="s">
        <v>18</v>
      </c>
      <c r="G575" s="13" t="s">
        <v>22</v>
      </c>
      <c r="H575" s="13" t="s">
        <v>20</v>
      </c>
      <c r="I575" s="13" t="s">
        <v>20</v>
      </c>
      <c r="J575" s="13" t="s">
        <v>20</v>
      </c>
      <c r="K575" s="13" t="s">
        <v>21</v>
      </c>
      <c r="L575" s="6">
        <v>0</v>
      </c>
      <c r="M575" s="6">
        <v>0</v>
      </c>
      <c r="N575" s="6">
        <v>70</v>
      </c>
      <c r="O575" s="6">
        <v>0</v>
      </c>
      <c r="P575" s="8">
        <v>70</v>
      </c>
    </row>
    <row r="576" spans="1:16">
      <c r="A576" s="13" t="s">
        <v>155</v>
      </c>
      <c r="B576" s="13" t="s">
        <v>156</v>
      </c>
      <c r="C576" s="13" t="s">
        <v>156</v>
      </c>
      <c r="D576" s="13" t="s">
        <v>67</v>
      </c>
      <c r="E576" s="13" t="s">
        <v>17</v>
      </c>
      <c r="F576" s="13" t="s">
        <v>18</v>
      </c>
      <c r="G576" s="13" t="s">
        <v>23</v>
      </c>
      <c r="H576" s="13" t="s">
        <v>20</v>
      </c>
      <c r="I576" s="13" t="s">
        <v>20</v>
      </c>
      <c r="J576" s="13" t="s">
        <v>20</v>
      </c>
      <c r="K576" s="13" t="s">
        <v>21</v>
      </c>
      <c r="L576" s="6">
        <v>0</v>
      </c>
      <c r="M576" s="6">
        <v>0</v>
      </c>
      <c r="N576" s="6">
        <v>474</v>
      </c>
      <c r="O576" s="6">
        <v>97</v>
      </c>
      <c r="P576" s="8">
        <v>377</v>
      </c>
    </row>
    <row r="577" spans="1:16">
      <c r="A577" s="13" t="s">
        <v>155</v>
      </c>
      <c r="B577" s="13" t="s">
        <v>156</v>
      </c>
      <c r="C577" s="13" t="s">
        <v>156</v>
      </c>
      <c r="D577" s="13" t="s">
        <v>67</v>
      </c>
      <c r="E577" s="13" t="s">
        <v>24</v>
      </c>
      <c r="F577" s="13" t="s">
        <v>25</v>
      </c>
      <c r="G577" s="13" t="s">
        <v>26</v>
      </c>
      <c r="H577" s="13" t="s">
        <v>20</v>
      </c>
      <c r="I577" s="13" t="s">
        <v>20</v>
      </c>
      <c r="J577" s="13" t="s">
        <v>20</v>
      </c>
      <c r="K577" s="13" t="s">
        <v>21</v>
      </c>
      <c r="L577" s="6">
        <v>0</v>
      </c>
      <c r="M577" s="6">
        <v>0</v>
      </c>
      <c r="N577" s="6">
        <v>475</v>
      </c>
      <c r="O577" s="6">
        <v>204</v>
      </c>
      <c r="P577" s="8">
        <v>271</v>
      </c>
    </row>
    <row r="578" spans="1:16">
      <c r="A578" s="13" t="s">
        <v>155</v>
      </c>
      <c r="B578" s="13" t="s">
        <v>156</v>
      </c>
      <c r="C578" s="13" t="s">
        <v>156</v>
      </c>
      <c r="D578" s="13" t="s">
        <v>67</v>
      </c>
      <c r="E578" s="13" t="s">
        <v>27</v>
      </c>
      <c r="F578" s="13" t="s">
        <v>28</v>
      </c>
      <c r="G578" s="13" t="s">
        <v>29</v>
      </c>
      <c r="H578" s="13" t="s">
        <v>20</v>
      </c>
      <c r="I578" s="13" t="s">
        <v>20</v>
      </c>
      <c r="J578" s="13" t="s">
        <v>20</v>
      </c>
      <c r="K578" s="13" t="s">
        <v>21</v>
      </c>
      <c r="L578" s="6">
        <v>0</v>
      </c>
      <c r="M578" s="6">
        <v>0</v>
      </c>
      <c r="N578" s="6">
        <v>435</v>
      </c>
      <c r="O578" s="6">
        <v>199</v>
      </c>
      <c r="P578" s="8">
        <v>236</v>
      </c>
    </row>
    <row r="579" spans="1:16">
      <c r="A579" s="13" t="s">
        <v>155</v>
      </c>
      <c r="B579" s="13" t="s">
        <v>156</v>
      </c>
      <c r="C579" s="13" t="s">
        <v>156</v>
      </c>
      <c r="D579" s="13" t="s">
        <v>67</v>
      </c>
      <c r="E579" s="13" t="s">
        <v>30</v>
      </c>
      <c r="F579" s="13" t="s">
        <v>31</v>
      </c>
      <c r="G579" s="13" t="s">
        <v>20</v>
      </c>
      <c r="H579" s="13" t="s">
        <v>20</v>
      </c>
      <c r="I579" s="13" t="s">
        <v>20</v>
      </c>
      <c r="J579" s="13" t="s">
        <v>20</v>
      </c>
      <c r="K579" s="13" t="s">
        <v>21</v>
      </c>
      <c r="L579" s="6">
        <v>0</v>
      </c>
      <c r="M579" s="6">
        <v>0</v>
      </c>
      <c r="N579" s="6">
        <v>37</v>
      </c>
      <c r="O579" s="6">
        <v>28</v>
      </c>
      <c r="P579" s="8">
        <v>9</v>
      </c>
    </row>
    <row r="580" spans="1:16">
      <c r="A580" s="13" t="s">
        <v>155</v>
      </c>
      <c r="B580" s="13" t="s">
        <v>156</v>
      </c>
      <c r="C580" s="13" t="s">
        <v>156</v>
      </c>
      <c r="D580" s="13" t="s">
        <v>67</v>
      </c>
      <c r="E580" s="13" t="s">
        <v>32</v>
      </c>
      <c r="F580" s="13" t="s">
        <v>33</v>
      </c>
      <c r="G580" s="13" t="s">
        <v>20</v>
      </c>
      <c r="H580" s="13" t="s">
        <v>20</v>
      </c>
      <c r="I580" s="13" t="s">
        <v>20</v>
      </c>
      <c r="J580" s="13" t="s">
        <v>20</v>
      </c>
      <c r="K580" s="13" t="s">
        <v>21</v>
      </c>
      <c r="L580" s="6">
        <v>0</v>
      </c>
      <c r="M580" s="6">
        <v>0</v>
      </c>
      <c r="N580" s="6">
        <v>23</v>
      </c>
      <c r="O580" s="6">
        <v>0</v>
      </c>
      <c r="P580" s="8">
        <v>23</v>
      </c>
    </row>
    <row r="581" spans="1:16">
      <c r="A581" s="13" t="s">
        <v>155</v>
      </c>
      <c r="B581" s="13" t="s">
        <v>156</v>
      </c>
      <c r="C581" s="13" t="s">
        <v>156</v>
      </c>
      <c r="D581" s="13" t="s">
        <v>67</v>
      </c>
      <c r="E581" s="13" t="s">
        <v>34</v>
      </c>
      <c r="F581" s="13" t="s">
        <v>35</v>
      </c>
      <c r="G581" s="13" t="s">
        <v>36</v>
      </c>
      <c r="H581" s="13" t="s">
        <v>20</v>
      </c>
      <c r="I581" s="13" t="s">
        <v>20</v>
      </c>
      <c r="J581" s="13" t="s">
        <v>20</v>
      </c>
      <c r="K581" s="13" t="s">
        <v>21</v>
      </c>
      <c r="L581" s="6">
        <v>0</v>
      </c>
      <c r="M581" s="6">
        <v>0</v>
      </c>
      <c r="N581" s="6">
        <v>99</v>
      </c>
      <c r="O581" s="6">
        <v>30</v>
      </c>
      <c r="P581" s="8">
        <v>69</v>
      </c>
    </row>
    <row r="582" spans="1:16">
      <c r="A582" s="13" t="s">
        <v>155</v>
      </c>
      <c r="B582" s="13" t="s">
        <v>156</v>
      </c>
      <c r="C582" s="13" t="s">
        <v>156</v>
      </c>
      <c r="D582" s="13" t="s">
        <v>67</v>
      </c>
      <c r="E582" s="13" t="s">
        <v>34</v>
      </c>
      <c r="F582" s="13" t="s">
        <v>35</v>
      </c>
      <c r="G582" s="13" t="s">
        <v>37</v>
      </c>
      <c r="H582" s="13" t="s">
        <v>20</v>
      </c>
      <c r="I582" s="13" t="s">
        <v>20</v>
      </c>
      <c r="J582" s="13" t="s">
        <v>20</v>
      </c>
      <c r="K582" s="13" t="s">
        <v>21</v>
      </c>
      <c r="L582" s="6">
        <v>0</v>
      </c>
      <c r="M582" s="6">
        <v>0</v>
      </c>
      <c r="N582" s="6">
        <v>460</v>
      </c>
      <c r="O582" s="6">
        <v>166</v>
      </c>
      <c r="P582" s="8">
        <v>294</v>
      </c>
    </row>
    <row r="583" spans="1:16">
      <c r="A583" s="13" t="s">
        <v>155</v>
      </c>
      <c r="B583" s="13" t="s">
        <v>156</v>
      </c>
      <c r="C583" s="13" t="s">
        <v>156</v>
      </c>
      <c r="D583" s="13" t="s">
        <v>67</v>
      </c>
      <c r="E583" s="13" t="s">
        <v>34</v>
      </c>
      <c r="F583" s="13" t="s">
        <v>35</v>
      </c>
      <c r="G583" s="13" t="s">
        <v>38</v>
      </c>
      <c r="H583" s="13" t="s">
        <v>20</v>
      </c>
      <c r="I583" s="13" t="s">
        <v>20</v>
      </c>
      <c r="J583" s="13" t="s">
        <v>20</v>
      </c>
      <c r="K583" s="13" t="s">
        <v>21</v>
      </c>
      <c r="L583" s="6">
        <v>0</v>
      </c>
      <c r="M583" s="6">
        <v>0</v>
      </c>
      <c r="N583" s="6">
        <v>196</v>
      </c>
      <c r="O583" s="6">
        <v>7</v>
      </c>
      <c r="P583" s="8">
        <v>189</v>
      </c>
    </row>
    <row r="584" spans="1:16">
      <c r="A584" s="13" t="s">
        <v>155</v>
      </c>
      <c r="B584" s="13" t="s">
        <v>156</v>
      </c>
      <c r="C584" s="13" t="s">
        <v>156</v>
      </c>
      <c r="D584" s="13" t="s">
        <v>67</v>
      </c>
      <c r="E584" s="13" t="s">
        <v>39</v>
      </c>
      <c r="F584" s="13" t="s">
        <v>40</v>
      </c>
      <c r="G584" s="13" t="s">
        <v>41</v>
      </c>
      <c r="H584" s="13" t="s">
        <v>20</v>
      </c>
      <c r="I584" s="13" t="s">
        <v>20</v>
      </c>
      <c r="J584" s="13" t="s">
        <v>20</v>
      </c>
      <c r="K584" s="13" t="s">
        <v>21</v>
      </c>
      <c r="L584" s="6">
        <v>0</v>
      </c>
      <c r="M584" s="6">
        <v>0</v>
      </c>
      <c r="N584" s="6">
        <v>831</v>
      </c>
      <c r="O584" s="6">
        <v>734</v>
      </c>
      <c r="P584" s="8">
        <v>97</v>
      </c>
    </row>
    <row r="585" spans="1:16">
      <c r="A585" s="13" t="s">
        <v>155</v>
      </c>
      <c r="B585" s="13" t="s">
        <v>156</v>
      </c>
      <c r="C585" s="13" t="s">
        <v>156</v>
      </c>
      <c r="D585" s="13" t="s">
        <v>67</v>
      </c>
      <c r="E585" s="13" t="s">
        <v>42</v>
      </c>
      <c r="F585" s="13" t="s">
        <v>43</v>
      </c>
      <c r="G585" s="13" t="s">
        <v>20</v>
      </c>
      <c r="H585" s="13" t="s">
        <v>20</v>
      </c>
      <c r="I585" s="13" t="s">
        <v>20</v>
      </c>
      <c r="J585" s="13" t="s">
        <v>20</v>
      </c>
      <c r="K585" s="13" t="s">
        <v>21</v>
      </c>
      <c r="L585" s="6">
        <v>0</v>
      </c>
      <c r="M585" s="6">
        <v>0</v>
      </c>
      <c r="N585" s="6">
        <v>10</v>
      </c>
      <c r="O585" s="6">
        <v>0</v>
      </c>
      <c r="P585" s="8">
        <v>10</v>
      </c>
    </row>
    <row r="586" spans="1:16">
      <c r="A586" s="13" t="s">
        <v>155</v>
      </c>
      <c r="B586" s="13" t="s">
        <v>156</v>
      </c>
      <c r="C586" s="13" t="s">
        <v>156</v>
      </c>
      <c r="D586" s="13" t="s">
        <v>67</v>
      </c>
      <c r="E586" s="13" t="s">
        <v>44</v>
      </c>
      <c r="F586" s="13" t="s">
        <v>45</v>
      </c>
      <c r="G586" s="13" t="s">
        <v>20</v>
      </c>
      <c r="H586" s="13" t="s">
        <v>20</v>
      </c>
      <c r="I586" s="13" t="s">
        <v>20</v>
      </c>
      <c r="J586" s="13" t="s">
        <v>20</v>
      </c>
      <c r="K586" s="13" t="s">
        <v>21</v>
      </c>
      <c r="L586" s="6">
        <v>0</v>
      </c>
      <c r="M586" s="6">
        <v>0</v>
      </c>
      <c r="N586" s="6">
        <v>123</v>
      </c>
      <c r="O586" s="6">
        <v>14</v>
      </c>
      <c r="P586" s="8">
        <v>109</v>
      </c>
    </row>
    <row r="587" spans="1:16" hidden="1">
      <c r="A587" s="13" t="s">
        <v>155</v>
      </c>
      <c r="B587" s="13" t="s">
        <v>156</v>
      </c>
      <c r="C587" s="13" t="s">
        <v>156</v>
      </c>
      <c r="D587" s="13" t="s">
        <v>67</v>
      </c>
      <c r="E587" s="13" t="s">
        <v>46</v>
      </c>
      <c r="F587" s="13" t="s">
        <v>47</v>
      </c>
      <c r="G587" s="13" t="s">
        <v>20</v>
      </c>
      <c r="H587" s="13" t="s">
        <v>20</v>
      </c>
      <c r="I587" s="13" t="s">
        <v>20</v>
      </c>
      <c r="J587" s="13" t="s">
        <v>20</v>
      </c>
      <c r="K587" s="13" t="s">
        <v>21</v>
      </c>
      <c r="L587" s="6">
        <v>0</v>
      </c>
      <c r="M587" s="6">
        <v>0</v>
      </c>
      <c r="N587" s="6">
        <v>31</v>
      </c>
      <c r="O587" s="6">
        <v>8</v>
      </c>
      <c r="P587" s="8">
        <v>23</v>
      </c>
    </row>
    <row r="588" spans="1:16">
      <c r="A588" s="13" t="s">
        <v>155</v>
      </c>
      <c r="B588" s="13" t="s">
        <v>156</v>
      </c>
      <c r="C588" s="13" t="s">
        <v>156</v>
      </c>
      <c r="D588" s="13" t="s">
        <v>67</v>
      </c>
      <c r="E588" s="13" t="s">
        <v>48</v>
      </c>
      <c r="F588" s="13" t="s">
        <v>49</v>
      </c>
      <c r="G588" s="13" t="s">
        <v>20</v>
      </c>
      <c r="H588" s="13" t="s">
        <v>20</v>
      </c>
      <c r="I588" s="13" t="s">
        <v>20</v>
      </c>
      <c r="J588" s="13" t="s">
        <v>20</v>
      </c>
      <c r="K588" s="13" t="s">
        <v>21</v>
      </c>
      <c r="L588" s="6">
        <v>0</v>
      </c>
      <c r="M588" s="6">
        <v>0</v>
      </c>
      <c r="N588" s="6">
        <v>3</v>
      </c>
      <c r="O588" s="6">
        <v>0</v>
      </c>
      <c r="P588" s="8">
        <v>3</v>
      </c>
    </row>
    <row r="589" spans="1:16">
      <c r="A589" s="13" t="s">
        <v>157</v>
      </c>
      <c r="B589" s="13" t="s">
        <v>158</v>
      </c>
      <c r="C589" s="13" t="s">
        <v>158</v>
      </c>
      <c r="D589" s="13" t="s">
        <v>74</v>
      </c>
      <c r="E589" s="13" t="s">
        <v>17</v>
      </c>
      <c r="F589" s="13" t="s">
        <v>18</v>
      </c>
      <c r="G589" s="13" t="s">
        <v>19</v>
      </c>
      <c r="H589" s="13" t="s">
        <v>20</v>
      </c>
      <c r="I589" s="13" t="s">
        <v>20</v>
      </c>
      <c r="J589" s="13" t="s">
        <v>20</v>
      </c>
      <c r="K589" s="13" t="s">
        <v>21</v>
      </c>
      <c r="L589" s="6">
        <v>0</v>
      </c>
      <c r="M589" s="6">
        <v>0</v>
      </c>
      <c r="N589" s="6">
        <v>46</v>
      </c>
      <c r="O589" s="6">
        <v>0</v>
      </c>
      <c r="P589" s="8">
        <v>46</v>
      </c>
    </row>
    <row r="590" spans="1:16">
      <c r="A590" s="13" t="s">
        <v>157</v>
      </c>
      <c r="B590" s="13" t="s">
        <v>158</v>
      </c>
      <c r="C590" s="13" t="s">
        <v>158</v>
      </c>
      <c r="D590" s="13" t="s">
        <v>74</v>
      </c>
      <c r="E590" s="13" t="s">
        <v>17</v>
      </c>
      <c r="F590" s="13" t="s">
        <v>18</v>
      </c>
      <c r="G590" s="13" t="s">
        <v>23</v>
      </c>
      <c r="H590" s="13" t="s">
        <v>20</v>
      </c>
      <c r="I590" s="13" t="s">
        <v>20</v>
      </c>
      <c r="J590" s="13" t="s">
        <v>20</v>
      </c>
      <c r="K590" s="13" t="s">
        <v>21</v>
      </c>
      <c r="L590" s="6">
        <v>0</v>
      </c>
      <c r="M590" s="6">
        <v>0</v>
      </c>
      <c r="N590" s="6">
        <v>316</v>
      </c>
      <c r="O590" s="6">
        <v>1</v>
      </c>
      <c r="P590" s="8">
        <v>315</v>
      </c>
    </row>
    <row r="591" spans="1:16">
      <c r="A591" s="13" t="s">
        <v>157</v>
      </c>
      <c r="B591" s="13" t="s">
        <v>158</v>
      </c>
      <c r="C591" s="13" t="s">
        <v>158</v>
      </c>
      <c r="D591" s="13" t="s">
        <v>74</v>
      </c>
      <c r="E591" s="13" t="s">
        <v>24</v>
      </c>
      <c r="F591" s="13" t="s">
        <v>25</v>
      </c>
      <c r="G591" s="13" t="s">
        <v>26</v>
      </c>
      <c r="H591" s="13" t="s">
        <v>20</v>
      </c>
      <c r="I591" s="13" t="s">
        <v>20</v>
      </c>
      <c r="J591" s="13" t="s">
        <v>20</v>
      </c>
      <c r="K591" s="13" t="s">
        <v>21</v>
      </c>
      <c r="L591" s="6">
        <v>0</v>
      </c>
      <c r="M591" s="6">
        <v>0</v>
      </c>
      <c r="N591" s="6">
        <v>693</v>
      </c>
      <c r="O591" s="6">
        <v>28</v>
      </c>
      <c r="P591" s="8">
        <v>665</v>
      </c>
    </row>
    <row r="592" spans="1:16">
      <c r="A592" s="13" t="s">
        <v>157</v>
      </c>
      <c r="B592" s="13" t="s">
        <v>158</v>
      </c>
      <c r="C592" s="13" t="s">
        <v>158</v>
      </c>
      <c r="D592" s="13" t="s">
        <v>74</v>
      </c>
      <c r="E592" s="13" t="s">
        <v>27</v>
      </c>
      <c r="F592" s="13" t="s">
        <v>28</v>
      </c>
      <c r="G592" s="13" t="s">
        <v>29</v>
      </c>
      <c r="H592" s="13" t="s">
        <v>20</v>
      </c>
      <c r="I592" s="13" t="s">
        <v>20</v>
      </c>
      <c r="J592" s="13" t="s">
        <v>20</v>
      </c>
      <c r="K592" s="13" t="s">
        <v>21</v>
      </c>
      <c r="L592" s="6">
        <v>0</v>
      </c>
      <c r="M592" s="6">
        <v>0</v>
      </c>
      <c r="N592" s="6">
        <v>1</v>
      </c>
      <c r="O592" s="6">
        <v>0</v>
      </c>
      <c r="P592" s="8">
        <v>1</v>
      </c>
    </row>
    <row r="593" spans="1:16">
      <c r="A593" s="13" t="s">
        <v>157</v>
      </c>
      <c r="B593" s="13" t="s">
        <v>158</v>
      </c>
      <c r="C593" s="13" t="s">
        <v>158</v>
      </c>
      <c r="D593" s="13" t="s">
        <v>74</v>
      </c>
      <c r="E593" s="13" t="s">
        <v>30</v>
      </c>
      <c r="F593" s="13" t="s">
        <v>31</v>
      </c>
      <c r="G593" s="13" t="s">
        <v>20</v>
      </c>
      <c r="H593" s="13" t="s">
        <v>20</v>
      </c>
      <c r="I593" s="13" t="s">
        <v>20</v>
      </c>
      <c r="J593" s="13" t="s">
        <v>20</v>
      </c>
      <c r="K593" s="13" t="s">
        <v>21</v>
      </c>
      <c r="L593" s="6">
        <v>0</v>
      </c>
      <c r="M593" s="6">
        <v>0</v>
      </c>
      <c r="N593" s="6">
        <v>58</v>
      </c>
      <c r="O593" s="6">
        <v>40</v>
      </c>
      <c r="P593" s="8">
        <v>18</v>
      </c>
    </row>
    <row r="594" spans="1:16">
      <c r="A594" s="13" t="s">
        <v>157</v>
      </c>
      <c r="B594" s="13" t="s">
        <v>158</v>
      </c>
      <c r="C594" s="13" t="s">
        <v>158</v>
      </c>
      <c r="D594" s="13" t="s">
        <v>74</v>
      </c>
      <c r="E594" s="13" t="s">
        <v>34</v>
      </c>
      <c r="F594" s="13" t="s">
        <v>35</v>
      </c>
      <c r="G594" s="13" t="s">
        <v>36</v>
      </c>
      <c r="H594" s="13" t="s">
        <v>20</v>
      </c>
      <c r="I594" s="13" t="s">
        <v>20</v>
      </c>
      <c r="J594" s="13" t="s">
        <v>20</v>
      </c>
      <c r="K594" s="13" t="s">
        <v>21</v>
      </c>
      <c r="L594" s="6">
        <v>0</v>
      </c>
      <c r="M594" s="6">
        <v>0</v>
      </c>
      <c r="N594" s="6">
        <v>2</v>
      </c>
      <c r="O594" s="6">
        <v>0</v>
      </c>
      <c r="P594" s="8">
        <v>2</v>
      </c>
    </row>
    <row r="595" spans="1:16">
      <c r="A595" s="13" t="s">
        <v>157</v>
      </c>
      <c r="B595" s="13" t="s">
        <v>158</v>
      </c>
      <c r="C595" s="13" t="s">
        <v>158</v>
      </c>
      <c r="D595" s="13" t="s">
        <v>74</v>
      </c>
      <c r="E595" s="13" t="s">
        <v>39</v>
      </c>
      <c r="F595" s="13" t="s">
        <v>40</v>
      </c>
      <c r="G595" s="13" t="s">
        <v>41</v>
      </c>
      <c r="H595" s="13" t="s">
        <v>20</v>
      </c>
      <c r="I595" s="13" t="s">
        <v>20</v>
      </c>
      <c r="J595" s="13" t="s">
        <v>20</v>
      </c>
      <c r="K595" s="13" t="s">
        <v>21</v>
      </c>
      <c r="L595" s="6">
        <v>0</v>
      </c>
      <c r="M595" s="6">
        <v>0</v>
      </c>
      <c r="N595" s="6">
        <v>18</v>
      </c>
      <c r="O595" s="6">
        <v>10</v>
      </c>
      <c r="P595" s="8">
        <v>8</v>
      </c>
    </row>
    <row r="596" spans="1:16">
      <c r="A596" s="13" t="s">
        <v>157</v>
      </c>
      <c r="B596" s="13" t="s">
        <v>158</v>
      </c>
      <c r="C596" s="13" t="s">
        <v>158</v>
      </c>
      <c r="D596" s="13" t="s">
        <v>74</v>
      </c>
      <c r="E596" s="13" t="s">
        <v>42</v>
      </c>
      <c r="F596" s="13" t="s">
        <v>43</v>
      </c>
      <c r="G596" s="13" t="s">
        <v>20</v>
      </c>
      <c r="H596" s="13" t="s">
        <v>20</v>
      </c>
      <c r="I596" s="13" t="s">
        <v>20</v>
      </c>
      <c r="J596" s="13" t="s">
        <v>20</v>
      </c>
      <c r="K596" s="13" t="s">
        <v>21</v>
      </c>
      <c r="L596" s="6">
        <v>0</v>
      </c>
      <c r="M596" s="6">
        <v>0</v>
      </c>
      <c r="N596" s="6">
        <v>3</v>
      </c>
      <c r="O596" s="6">
        <v>0</v>
      </c>
      <c r="P596" s="8">
        <v>3</v>
      </c>
    </row>
    <row r="597" spans="1:16">
      <c r="A597" s="13" t="s">
        <v>157</v>
      </c>
      <c r="B597" s="13" t="s">
        <v>158</v>
      </c>
      <c r="C597" s="13" t="s">
        <v>158</v>
      </c>
      <c r="D597" s="13" t="s">
        <v>74</v>
      </c>
      <c r="E597" s="13" t="s">
        <v>44</v>
      </c>
      <c r="F597" s="13" t="s">
        <v>45</v>
      </c>
      <c r="G597" s="13" t="s">
        <v>20</v>
      </c>
      <c r="H597" s="13" t="s">
        <v>20</v>
      </c>
      <c r="I597" s="13" t="s">
        <v>20</v>
      </c>
      <c r="J597" s="13" t="s">
        <v>20</v>
      </c>
      <c r="K597" s="13" t="s">
        <v>21</v>
      </c>
      <c r="L597" s="6">
        <v>0</v>
      </c>
      <c r="M597" s="6">
        <v>0</v>
      </c>
      <c r="N597" s="6">
        <v>94</v>
      </c>
      <c r="O597" s="6">
        <v>2</v>
      </c>
      <c r="P597" s="8">
        <v>92</v>
      </c>
    </row>
    <row r="598" spans="1:16" hidden="1">
      <c r="A598" s="13" t="s">
        <v>157</v>
      </c>
      <c r="B598" s="13" t="s">
        <v>158</v>
      </c>
      <c r="C598" s="13" t="s">
        <v>158</v>
      </c>
      <c r="D598" s="13" t="s">
        <v>74</v>
      </c>
      <c r="E598" s="13" t="s">
        <v>46</v>
      </c>
      <c r="F598" s="13" t="s">
        <v>47</v>
      </c>
      <c r="G598" s="13" t="s">
        <v>20</v>
      </c>
      <c r="H598" s="13" t="s">
        <v>20</v>
      </c>
      <c r="I598" s="13" t="s">
        <v>20</v>
      </c>
      <c r="J598" s="13" t="s">
        <v>20</v>
      </c>
      <c r="K598" s="13" t="s">
        <v>21</v>
      </c>
      <c r="L598" s="6">
        <v>0</v>
      </c>
      <c r="M598" s="6">
        <v>0</v>
      </c>
      <c r="N598" s="6">
        <v>8</v>
      </c>
      <c r="O598" s="6">
        <v>2</v>
      </c>
      <c r="P598" s="8">
        <v>6</v>
      </c>
    </row>
    <row r="599" spans="1:16">
      <c r="A599" s="13" t="s">
        <v>157</v>
      </c>
      <c r="B599" s="13" t="s">
        <v>158</v>
      </c>
      <c r="C599" s="13" t="s">
        <v>158</v>
      </c>
      <c r="D599" s="13" t="s">
        <v>74</v>
      </c>
      <c r="E599" s="13" t="s">
        <v>48</v>
      </c>
      <c r="F599" s="13" t="s">
        <v>49</v>
      </c>
      <c r="G599" s="13" t="s">
        <v>20</v>
      </c>
      <c r="H599" s="13" t="s">
        <v>20</v>
      </c>
      <c r="I599" s="13" t="s">
        <v>20</v>
      </c>
      <c r="J599" s="13" t="s">
        <v>20</v>
      </c>
      <c r="K599" s="13" t="s">
        <v>21</v>
      </c>
      <c r="L599" s="6">
        <v>0</v>
      </c>
      <c r="M599" s="6">
        <v>0</v>
      </c>
      <c r="N599" s="6">
        <v>1</v>
      </c>
      <c r="O599" s="6">
        <v>0</v>
      </c>
      <c r="P599" s="8">
        <v>1</v>
      </c>
    </row>
    <row r="600" spans="1:16">
      <c r="A600" s="13" t="s">
        <v>159</v>
      </c>
      <c r="B600" s="13" t="s">
        <v>160</v>
      </c>
      <c r="C600" s="13" t="s">
        <v>160</v>
      </c>
      <c r="D600" s="13" t="s">
        <v>74</v>
      </c>
      <c r="E600" s="13" t="s">
        <v>17</v>
      </c>
      <c r="F600" s="13" t="s">
        <v>18</v>
      </c>
      <c r="G600" s="13" t="s">
        <v>19</v>
      </c>
      <c r="H600" s="13" t="s">
        <v>20</v>
      </c>
      <c r="I600" s="13" t="s">
        <v>20</v>
      </c>
      <c r="J600" s="13" t="s">
        <v>20</v>
      </c>
      <c r="K600" s="13" t="s">
        <v>21</v>
      </c>
      <c r="L600" s="6">
        <v>0</v>
      </c>
      <c r="M600" s="6">
        <v>0</v>
      </c>
      <c r="N600" s="6">
        <v>256</v>
      </c>
      <c r="O600" s="6">
        <v>24</v>
      </c>
      <c r="P600" s="8">
        <v>232</v>
      </c>
    </row>
    <row r="601" spans="1:16">
      <c r="A601" s="13" t="s">
        <v>159</v>
      </c>
      <c r="B601" s="13" t="s">
        <v>160</v>
      </c>
      <c r="C601" s="13" t="s">
        <v>160</v>
      </c>
      <c r="D601" s="13" t="s">
        <v>74</v>
      </c>
      <c r="E601" s="13" t="s">
        <v>17</v>
      </c>
      <c r="F601" s="13" t="s">
        <v>18</v>
      </c>
      <c r="G601" s="13" t="s">
        <v>23</v>
      </c>
      <c r="H601" s="13" t="s">
        <v>20</v>
      </c>
      <c r="I601" s="13" t="s">
        <v>20</v>
      </c>
      <c r="J601" s="13" t="s">
        <v>20</v>
      </c>
      <c r="K601" s="13" t="s">
        <v>21</v>
      </c>
      <c r="L601" s="6">
        <v>0</v>
      </c>
      <c r="M601" s="6">
        <v>0</v>
      </c>
      <c r="N601" s="6">
        <v>3995</v>
      </c>
      <c r="O601" s="6">
        <v>86</v>
      </c>
      <c r="P601" s="8">
        <v>3909</v>
      </c>
    </row>
    <row r="602" spans="1:16">
      <c r="A602" s="13" t="s">
        <v>159</v>
      </c>
      <c r="B602" s="13" t="s">
        <v>160</v>
      </c>
      <c r="C602" s="13" t="s">
        <v>160</v>
      </c>
      <c r="D602" s="13" t="s">
        <v>74</v>
      </c>
      <c r="E602" s="13" t="s">
        <v>24</v>
      </c>
      <c r="F602" s="13" t="s">
        <v>25</v>
      </c>
      <c r="G602" s="13" t="s">
        <v>26</v>
      </c>
      <c r="H602" s="13" t="s">
        <v>20</v>
      </c>
      <c r="I602" s="13" t="s">
        <v>20</v>
      </c>
      <c r="J602" s="13" t="s">
        <v>20</v>
      </c>
      <c r="K602" s="13" t="s">
        <v>21</v>
      </c>
      <c r="L602" s="6">
        <v>0</v>
      </c>
      <c r="M602" s="6">
        <v>0</v>
      </c>
      <c r="N602" s="6">
        <v>2242</v>
      </c>
      <c r="O602" s="6">
        <v>41</v>
      </c>
      <c r="P602" s="8">
        <v>2201</v>
      </c>
    </row>
    <row r="603" spans="1:16">
      <c r="A603" s="13" t="s">
        <v>159</v>
      </c>
      <c r="B603" s="13" t="s">
        <v>160</v>
      </c>
      <c r="C603" s="13" t="s">
        <v>160</v>
      </c>
      <c r="D603" s="13" t="s">
        <v>74</v>
      </c>
      <c r="E603" s="13" t="s">
        <v>27</v>
      </c>
      <c r="F603" s="13" t="s">
        <v>28</v>
      </c>
      <c r="G603" s="13" t="s">
        <v>29</v>
      </c>
      <c r="H603" s="13" t="s">
        <v>20</v>
      </c>
      <c r="I603" s="13" t="s">
        <v>20</v>
      </c>
      <c r="J603" s="13" t="s">
        <v>20</v>
      </c>
      <c r="K603" s="13" t="s">
        <v>21</v>
      </c>
      <c r="L603" s="6">
        <v>0</v>
      </c>
      <c r="M603" s="6">
        <v>0</v>
      </c>
      <c r="N603" s="6">
        <v>43</v>
      </c>
      <c r="O603" s="6">
        <v>9</v>
      </c>
      <c r="P603" s="8">
        <v>34</v>
      </c>
    </row>
    <row r="604" spans="1:16">
      <c r="A604" s="13" t="s">
        <v>159</v>
      </c>
      <c r="B604" s="13" t="s">
        <v>160</v>
      </c>
      <c r="C604" s="13" t="s">
        <v>160</v>
      </c>
      <c r="D604" s="13" t="s">
        <v>74</v>
      </c>
      <c r="E604" s="13" t="s">
        <v>30</v>
      </c>
      <c r="F604" s="13" t="s">
        <v>31</v>
      </c>
      <c r="G604" s="13" t="s">
        <v>20</v>
      </c>
      <c r="H604" s="13" t="s">
        <v>20</v>
      </c>
      <c r="I604" s="13" t="s">
        <v>20</v>
      </c>
      <c r="J604" s="13" t="s">
        <v>20</v>
      </c>
      <c r="K604" s="13" t="s">
        <v>21</v>
      </c>
      <c r="L604" s="6">
        <v>0</v>
      </c>
      <c r="M604" s="6">
        <v>0</v>
      </c>
      <c r="N604" s="6">
        <v>8</v>
      </c>
      <c r="O604" s="6">
        <v>0</v>
      </c>
      <c r="P604" s="8">
        <v>8</v>
      </c>
    </row>
    <row r="605" spans="1:16">
      <c r="A605" s="13" t="s">
        <v>159</v>
      </c>
      <c r="B605" s="13" t="s">
        <v>160</v>
      </c>
      <c r="C605" s="13" t="s">
        <v>160</v>
      </c>
      <c r="D605" s="13" t="s">
        <v>74</v>
      </c>
      <c r="E605" s="13" t="s">
        <v>32</v>
      </c>
      <c r="F605" s="13" t="s">
        <v>33</v>
      </c>
      <c r="G605" s="13" t="s">
        <v>20</v>
      </c>
      <c r="H605" s="13" t="s">
        <v>20</v>
      </c>
      <c r="I605" s="13" t="s">
        <v>20</v>
      </c>
      <c r="J605" s="13" t="s">
        <v>20</v>
      </c>
      <c r="K605" s="13" t="s">
        <v>21</v>
      </c>
      <c r="L605" s="6">
        <v>0</v>
      </c>
      <c r="M605" s="6">
        <v>0</v>
      </c>
      <c r="N605" s="6">
        <v>20</v>
      </c>
      <c r="O605" s="6">
        <v>0</v>
      </c>
      <c r="P605" s="8">
        <v>20</v>
      </c>
    </row>
    <row r="606" spans="1:16">
      <c r="A606" s="13" t="s">
        <v>159</v>
      </c>
      <c r="B606" s="13" t="s">
        <v>160</v>
      </c>
      <c r="C606" s="13" t="s">
        <v>160</v>
      </c>
      <c r="D606" s="13" t="s">
        <v>74</v>
      </c>
      <c r="E606" s="13" t="s">
        <v>34</v>
      </c>
      <c r="F606" s="13" t="s">
        <v>35</v>
      </c>
      <c r="G606" s="13" t="s">
        <v>36</v>
      </c>
      <c r="H606" s="13" t="s">
        <v>20</v>
      </c>
      <c r="I606" s="13" t="s">
        <v>20</v>
      </c>
      <c r="J606" s="13" t="s">
        <v>20</v>
      </c>
      <c r="K606" s="13" t="s">
        <v>21</v>
      </c>
      <c r="L606" s="6">
        <v>0</v>
      </c>
      <c r="M606" s="6">
        <v>0</v>
      </c>
      <c r="N606" s="6">
        <v>158</v>
      </c>
      <c r="O606" s="6">
        <v>0</v>
      </c>
      <c r="P606" s="8">
        <v>158</v>
      </c>
    </row>
    <row r="607" spans="1:16">
      <c r="A607" s="13" t="s">
        <v>159</v>
      </c>
      <c r="B607" s="13" t="s">
        <v>160</v>
      </c>
      <c r="C607" s="13" t="s">
        <v>160</v>
      </c>
      <c r="D607" s="13" t="s">
        <v>74</v>
      </c>
      <c r="E607" s="13" t="s">
        <v>34</v>
      </c>
      <c r="F607" s="13" t="s">
        <v>35</v>
      </c>
      <c r="G607" s="13" t="s">
        <v>37</v>
      </c>
      <c r="H607" s="13" t="s">
        <v>20</v>
      </c>
      <c r="I607" s="13" t="s">
        <v>20</v>
      </c>
      <c r="J607" s="13" t="s">
        <v>20</v>
      </c>
      <c r="K607" s="13" t="s">
        <v>21</v>
      </c>
      <c r="L607" s="6">
        <v>0</v>
      </c>
      <c r="M607" s="6">
        <v>0</v>
      </c>
      <c r="N607" s="6">
        <v>85</v>
      </c>
      <c r="O607" s="6">
        <v>0</v>
      </c>
      <c r="P607" s="8">
        <v>85</v>
      </c>
    </row>
    <row r="608" spans="1:16">
      <c r="A608" s="13" t="s">
        <v>159</v>
      </c>
      <c r="B608" s="13" t="s">
        <v>160</v>
      </c>
      <c r="C608" s="13" t="s">
        <v>160</v>
      </c>
      <c r="D608" s="13" t="s">
        <v>74</v>
      </c>
      <c r="E608" s="13" t="s">
        <v>34</v>
      </c>
      <c r="F608" s="13" t="s">
        <v>35</v>
      </c>
      <c r="G608" s="13" t="s">
        <v>38</v>
      </c>
      <c r="H608" s="13" t="s">
        <v>20</v>
      </c>
      <c r="I608" s="13" t="s">
        <v>20</v>
      </c>
      <c r="J608" s="13" t="s">
        <v>20</v>
      </c>
      <c r="K608" s="13" t="s">
        <v>21</v>
      </c>
      <c r="L608" s="6">
        <v>0</v>
      </c>
      <c r="M608" s="6">
        <v>0</v>
      </c>
      <c r="N608" s="6">
        <v>5</v>
      </c>
      <c r="O608" s="6">
        <v>0</v>
      </c>
      <c r="P608" s="8">
        <v>5</v>
      </c>
    </row>
    <row r="609" spans="1:16">
      <c r="A609" s="13" t="s">
        <v>159</v>
      </c>
      <c r="B609" s="13" t="s">
        <v>160</v>
      </c>
      <c r="C609" s="13" t="s">
        <v>160</v>
      </c>
      <c r="D609" s="13" t="s">
        <v>74</v>
      </c>
      <c r="E609" s="13" t="s">
        <v>39</v>
      </c>
      <c r="F609" s="13" t="s">
        <v>40</v>
      </c>
      <c r="G609" s="13" t="s">
        <v>41</v>
      </c>
      <c r="H609" s="13" t="s">
        <v>20</v>
      </c>
      <c r="I609" s="13" t="s">
        <v>20</v>
      </c>
      <c r="J609" s="13" t="s">
        <v>20</v>
      </c>
      <c r="K609" s="13" t="s">
        <v>21</v>
      </c>
      <c r="L609" s="6">
        <v>0</v>
      </c>
      <c r="M609" s="6">
        <v>0</v>
      </c>
      <c r="N609" s="6">
        <v>276</v>
      </c>
      <c r="O609" s="6">
        <v>11</v>
      </c>
      <c r="P609" s="8">
        <v>265</v>
      </c>
    </row>
    <row r="610" spans="1:16">
      <c r="A610" s="13" t="s">
        <v>159</v>
      </c>
      <c r="B610" s="13" t="s">
        <v>160</v>
      </c>
      <c r="C610" s="13" t="s">
        <v>160</v>
      </c>
      <c r="D610" s="13" t="s">
        <v>74</v>
      </c>
      <c r="E610" s="13" t="s">
        <v>42</v>
      </c>
      <c r="F610" s="13" t="s">
        <v>43</v>
      </c>
      <c r="G610" s="13" t="s">
        <v>20</v>
      </c>
      <c r="H610" s="13" t="s">
        <v>20</v>
      </c>
      <c r="I610" s="13" t="s">
        <v>20</v>
      </c>
      <c r="J610" s="13" t="s">
        <v>20</v>
      </c>
      <c r="K610" s="13" t="s">
        <v>21</v>
      </c>
      <c r="L610" s="6">
        <v>0</v>
      </c>
      <c r="M610" s="6">
        <v>0</v>
      </c>
      <c r="N610" s="6">
        <v>83</v>
      </c>
      <c r="O610" s="6">
        <v>0</v>
      </c>
      <c r="P610" s="8">
        <v>83</v>
      </c>
    </row>
    <row r="611" spans="1:16">
      <c r="A611" s="13" t="s">
        <v>159</v>
      </c>
      <c r="B611" s="13" t="s">
        <v>160</v>
      </c>
      <c r="C611" s="13" t="s">
        <v>160</v>
      </c>
      <c r="D611" s="13" t="s">
        <v>74</v>
      </c>
      <c r="E611" s="13" t="s">
        <v>44</v>
      </c>
      <c r="F611" s="13" t="s">
        <v>45</v>
      </c>
      <c r="G611" s="13" t="s">
        <v>20</v>
      </c>
      <c r="H611" s="13" t="s">
        <v>20</v>
      </c>
      <c r="I611" s="13" t="s">
        <v>20</v>
      </c>
      <c r="J611" s="13" t="s">
        <v>20</v>
      </c>
      <c r="K611" s="13" t="s">
        <v>21</v>
      </c>
      <c r="L611" s="6">
        <v>0</v>
      </c>
      <c r="M611" s="6">
        <v>0</v>
      </c>
      <c r="N611" s="6">
        <v>355</v>
      </c>
      <c r="O611" s="6">
        <v>9</v>
      </c>
      <c r="P611" s="8">
        <v>346</v>
      </c>
    </row>
    <row r="612" spans="1:16" hidden="1">
      <c r="A612" s="13" t="s">
        <v>159</v>
      </c>
      <c r="B612" s="13" t="s">
        <v>160</v>
      </c>
      <c r="C612" s="13" t="s">
        <v>160</v>
      </c>
      <c r="D612" s="13" t="s">
        <v>74</v>
      </c>
      <c r="E612" s="13" t="s">
        <v>46</v>
      </c>
      <c r="F612" s="13" t="s">
        <v>47</v>
      </c>
      <c r="G612" s="13" t="s">
        <v>20</v>
      </c>
      <c r="H612" s="13" t="s">
        <v>20</v>
      </c>
      <c r="I612" s="13" t="s">
        <v>20</v>
      </c>
      <c r="J612" s="13" t="s">
        <v>20</v>
      </c>
      <c r="K612" s="13" t="s">
        <v>21</v>
      </c>
      <c r="L612" s="6">
        <v>0</v>
      </c>
      <c r="M612" s="6">
        <v>0</v>
      </c>
      <c r="N612" s="6">
        <v>27</v>
      </c>
      <c r="O612" s="6">
        <v>3</v>
      </c>
      <c r="P612" s="8">
        <v>24</v>
      </c>
    </row>
    <row r="613" spans="1:16">
      <c r="A613" s="13" t="s">
        <v>159</v>
      </c>
      <c r="B613" s="13" t="s">
        <v>160</v>
      </c>
      <c r="C613" s="13" t="s">
        <v>160</v>
      </c>
      <c r="D613" s="13" t="s">
        <v>74</v>
      </c>
      <c r="E613" s="13" t="s">
        <v>48</v>
      </c>
      <c r="F613" s="13" t="s">
        <v>49</v>
      </c>
      <c r="G613" s="13" t="s">
        <v>20</v>
      </c>
      <c r="H613" s="13" t="s">
        <v>20</v>
      </c>
      <c r="I613" s="13" t="s">
        <v>20</v>
      </c>
      <c r="J613" s="13" t="s">
        <v>20</v>
      </c>
      <c r="K613" s="13" t="s">
        <v>21</v>
      </c>
      <c r="L613" s="6">
        <v>0</v>
      </c>
      <c r="M613" s="6">
        <v>0</v>
      </c>
      <c r="N613" s="6">
        <v>54</v>
      </c>
      <c r="O613" s="6">
        <v>0</v>
      </c>
      <c r="P613" s="8">
        <v>54</v>
      </c>
    </row>
    <row r="614" spans="1:16">
      <c r="A614" s="13" t="s">
        <v>161</v>
      </c>
      <c r="B614" s="13" t="s">
        <v>162</v>
      </c>
      <c r="C614" s="13" t="s">
        <v>162</v>
      </c>
      <c r="D614" s="13" t="s">
        <v>74</v>
      </c>
      <c r="E614" s="13" t="s">
        <v>17</v>
      </c>
      <c r="F614" s="13" t="s">
        <v>18</v>
      </c>
      <c r="G614" s="13" t="s">
        <v>19</v>
      </c>
      <c r="H614" s="13" t="s">
        <v>20</v>
      </c>
      <c r="I614" s="13" t="s">
        <v>20</v>
      </c>
      <c r="J614" s="13" t="s">
        <v>20</v>
      </c>
      <c r="K614" s="13" t="s">
        <v>21</v>
      </c>
      <c r="L614" s="6">
        <v>0</v>
      </c>
      <c r="M614" s="6">
        <v>0</v>
      </c>
      <c r="N614" s="6">
        <v>3</v>
      </c>
      <c r="O614" s="6">
        <v>2</v>
      </c>
      <c r="P614" s="8">
        <v>1</v>
      </c>
    </row>
    <row r="615" spans="1:16">
      <c r="A615" s="13" t="s">
        <v>161</v>
      </c>
      <c r="B615" s="13" t="s">
        <v>162</v>
      </c>
      <c r="C615" s="13" t="s">
        <v>162</v>
      </c>
      <c r="D615" s="13" t="s">
        <v>74</v>
      </c>
      <c r="E615" s="13" t="s">
        <v>17</v>
      </c>
      <c r="F615" s="13" t="s">
        <v>18</v>
      </c>
      <c r="G615" s="13" t="s">
        <v>23</v>
      </c>
      <c r="H615" s="13" t="s">
        <v>20</v>
      </c>
      <c r="I615" s="13" t="s">
        <v>20</v>
      </c>
      <c r="J615" s="13" t="s">
        <v>20</v>
      </c>
      <c r="K615" s="13" t="s">
        <v>21</v>
      </c>
      <c r="L615" s="6">
        <v>0</v>
      </c>
      <c r="M615" s="6">
        <v>0</v>
      </c>
      <c r="N615" s="6">
        <v>2</v>
      </c>
      <c r="O615" s="6">
        <v>2</v>
      </c>
      <c r="P615" s="8">
        <v>0</v>
      </c>
    </row>
    <row r="616" spans="1:16">
      <c r="A616" s="13" t="s">
        <v>161</v>
      </c>
      <c r="B616" s="13" t="s">
        <v>162</v>
      </c>
      <c r="C616" s="13" t="s">
        <v>162</v>
      </c>
      <c r="D616" s="13" t="s">
        <v>74</v>
      </c>
      <c r="E616" s="13" t="s">
        <v>24</v>
      </c>
      <c r="F616" s="13" t="s">
        <v>25</v>
      </c>
      <c r="G616" s="13" t="s">
        <v>26</v>
      </c>
      <c r="H616" s="13" t="s">
        <v>20</v>
      </c>
      <c r="I616" s="13" t="s">
        <v>20</v>
      </c>
      <c r="J616" s="13" t="s">
        <v>20</v>
      </c>
      <c r="K616" s="13" t="s">
        <v>21</v>
      </c>
      <c r="L616" s="6">
        <v>0</v>
      </c>
      <c r="M616" s="6">
        <v>0</v>
      </c>
      <c r="N616" s="6">
        <v>1</v>
      </c>
      <c r="O616" s="6">
        <v>0</v>
      </c>
      <c r="P616" s="8">
        <v>1</v>
      </c>
    </row>
    <row r="617" spans="1:16">
      <c r="A617" s="13" t="s">
        <v>161</v>
      </c>
      <c r="B617" s="13" t="s">
        <v>162</v>
      </c>
      <c r="C617" s="13" t="s">
        <v>162</v>
      </c>
      <c r="D617" s="13" t="s">
        <v>74</v>
      </c>
      <c r="E617" s="13" t="s">
        <v>34</v>
      </c>
      <c r="F617" s="13" t="s">
        <v>35</v>
      </c>
      <c r="G617" s="13" t="s">
        <v>36</v>
      </c>
      <c r="H617" s="13" t="s">
        <v>20</v>
      </c>
      <c r="I617" s="13" t="s">
        <v>20</v>
      </c>
      <c r="J617" s="13" t="s">
        <v>20</v>
      </c>
      <c r="K617" s="13" t="s">
        <v>21</v>
      </c>
      <c r="L617" s="6">
        <v>0</v>
      </c>
      <c r="M617" s="6">
        <v>0</v>
      </c>
      <c r="N617" s="6">
        <v>1</v>
      </c>
      <c r="O617" s="6">
        <v>0</v>
      </c>
      <c r="P617" s="8">
        <v>1</v>
      </c>
    </row>
    <row r="618" spans="1:16">
      <c r="A618" s="13" t="s">
        <v>161</v>
      </c>
      <c r="B618" s="13" t="s">
        <v>162</v>
      </c>
      <c r="C618" s="13" t="s">
        <v>162</v>
      </c>
      <c r="D618" s="13" t="s">
        <v>74</v>
      </c>
      <c r="E618" s="13" t="s">
        <v>34</v>
      </c>
      <c r="F618" s="13" t="s">
        <v>35</v>
      </c>
      <c r="G618" s="13" t="s">
        <v>37</v>
      </c>
      <c r="H618" s="13" t="s">
        <v>20</v>
      </c>
      <c r="I618" s="13" t="s">
        <v>20</v>
      </c>
      <c r="J618" s="13" t="s">
        <v>20</v>
      </c>
      <c r="K618" s="13" t="s">
        <v>21</v>
      </c>
      <c r="L618" s="6">
        <v>0</v>
      </c>
      <c r="M618" s="6">
        <v>0</v>
      </c>
      <c r="N618" s="6">
        <v>2</v>
      </c>
      <c r="O618" s="6">
        <v>0</v>
      </c>
      <c r="P618" s="8">
        <v>2</v>
      </c>
    </row>
    <row r="619" spans="1:16">
      <c r="A619" s="13" t="s">
        <v>161</v>
      </c>
      <c r="B619" s="13" t="s">
        <v>162</v>
      </c>
      <c r="C619" s="13" t="s">
        <v>162</v>
      </c>
      <c r="D619" s="13" t="s">
        <v>74</v>
      </c>
      <c r="E619" s="13" t="s">
        <v>39</v>
      </c>
      <c r="F619" s="13" t="s">
        <v>40</v>
      </c>
      <c r="G619" s="13" t="s">
        <v>41</v>
      </c>
      <c r="H619" s="13" t="s">
        <v>20</v>
      </c>
      <c r="I619" s="13" t="s">
        <v>20</v>
      </c>
      <c r="J619" s="13" t="s">
        <v>20</v>
      </c>
      <c r="K619" s="13" t="s">
        <v>21</v>
      </c>
      <c r="L619" s="6">
        <v>0</v>
      </c>
      <c r="M619" s="6">
        <v>0</v>
      </c>
      <c r="N619" s="6">
        <v>6</v>
      </c>
      <c r="O619" s="6">
        <v>5</v>
      </c>
      <c r="P619" s="8">
        <v>1</v>
      </c>
    </row>
    <row r="620" spans="1:16">
      <c r="A620" s="13" t="s">
        <v>161</v>
      </c>
      <c r="B620" s="13" t="s">
        <v>162</v>
      </c>
      <c r="C620" s="13" t="s">
        <v>162</v>
      </c>
      <c r="D620" s="13" t="s">
        <v>74</v>
      </c>
      <c r="E620" s="13" t="s">
        <v>44</v>
      </c>
      <c r="F620" s="13" t="s">
        <v>45</v>
      </c>
      <c r="G620" s="13" t="s">
        <v>20</v>
      </c>
      <c r="H620" s="13" t="s">
        <v>20</v>
      </c>
      <c r="I620" s="13" t="s">
        <v>20</v>
      </c>
      <c r="J620" s="13" t="s">
        <v>20</v>
      </c>
      <c r="K620" s="13" t="s">
        <v>21</v>
      </c>
      <c r="L620" s="6">
        <v>0</v>
      </c>
      <c r="M620" s="6">
        <v>0</v>
      </c>
      <c r="N620" s="6">
        <v>7</v>
      </c>
      <c r="O620" s="6">
        <v>3</v>
      </c>
      <c r="P620" s="8">
        <v>4</v>
      </c>
    </row>
    <row r="621" spans="1:16">
      <c r="A621" s="13" t="s">
        <v>161</v>
      </c>
      <c r="B621" s="13" t="s">
        <v>162</v>
      </c>
      <c r="C621" s="13" t="s">
        <v>162</v>
      </c>
      <c r="D621" s="13" t="s">
        <v>74</v>
      </c>
      <c r="E621" s="13" t="s">
        <v>48</v>
      </c>
      <c r="F621" s="13" t="s">
        <v>49</v>
      </c>
      <c r="G621" s="13" t="s">
        <v>20</v>
      </c>
      <c r="H621" s="13" t="s">
        <v>20</v>
      </c>
      <c r="I621" s="13" t="s">
        <v>20</v>
      </c>
      <c r="J621" s="13" t="s">
        <v>20</v>
      </c>
      <c r="K621" s="13" t="s">
        <v>21</v>
      </c>
      <c r="L621" s="6">
        <v>0</v>
      </c>
      <c r="M621" s="6">
        <v>0</v>
      </c>
      <c r="N621" s="6">
        <v>1</v>
      </c>
      <c r="O621" s="6">
        <v>0</v>
      </c>
      <c r="P621" s="8">
        <v>1</v>
      </c>
    </row>
    <row r="622" spans="1:16">
      <c r="A622" s="13" t="s">
        <v>163</v>
      </c>
      <c r="B622" s="13" t="s">
        <v>164</v>
      </c>
      <c r="C622" s="13" t="s">
        <v>164</v>
      </c>
      <c r="D622" s="13" t="s">
        <v>16</v>
      </c>
      <c r="E622" s="13" t="s">
        <v>17</v>
      </c>
      <c r="F622" s="13" t="s">
        <v>18</v>
      </c>
      <c r="G622" s="13" t="s">
        <v>19</v>
      </c>
      <c r="H622" s="13" t="s">
        <v>20</v>
      </c>
      <c r="I622" s="13" t="s">
        <v>20</v>
      </c>
      <c r="J622" s="13" t="s">
        <v>20</v>
      </c>
      <c r="K622" s="13" t="s">
        <v>21</v>
      </c>
      <c r="L622" s="6">
        <v>0</v>
      </c>
      <c r="M622" s="6">
        <v>0</v>
      </c>
      <c r="N622" s="6">
        <v>404</v>
      </c>
      <c r="O622" s="6">
        <v>13</v>
      </c>
      <c r="P622" s="8">
        <v>391</v>
      </c>
    </row>
    <row r="623" spans="1:16">
      <c r="A623" s="13" t="s">
        <v>163</v>
      </c>
      <c r="B623" s="13" t="s">
        <v>164</v>
      </c>
      <c r="C623" s="13" t="s">
        <v>164</v>
      </c>
      <c r="D623" s="13" t="s">
        <v>16</v>
      </c>
      <c r="E623" s="13" t="s">
        <v>17</v>
      </c>
      <c r="F623" s="13" t="s">
        <v>18</v>
      </c>
      <c r="G623" s="13" t="s">
        <v>23</v>
      </c>
      <c r="H623" s="13" t="s">
        <v>20</v>
      </c>
      <c r="I623" s="13" t="s">
        <v>20</v>
      </c>
      <c r="J623" s="13" t="s">
        <v>20</v>
      </c>
      <c r="K623" s="13" t="s">
        <v>21</v>
      </c>
      <c r="L623" s="6">
        <v>0</v>
      </c>
      <c r="M623" s="6">
        <v>0</v>
      </c>
      <c r="N623" s="6">
        <v>2155</v>
      </c>
      <c r="O623" s="6">
        <v>67</v>
      </c>
      <c r="P623" s="8">
        <v>2088</v>
      </c>
    </row>
    <row r="624" spans="1:16">
      <c r="A624" s="13" t="s">
        <v>163</v>
      </c>
      <c r="B624" s="13" t="s">
        <v>164</v>
      </c>
      <c r="C624" s="13" t="s">
        <v>164</v>
      </c>
      <c r="D624" s="13" t="s">
        <v>16</v>
      </c>
      <c r="E624" s="13" t="s">
        <v>24</v>
      </c>
      <c r="F624" s="13" t="s">
        <v>25</v>
      </c>
      <c r="G624" s="13" t="s">
        <v>26</v>
      </c>
      <c r="H624" s="13" t="s">
        <v>20</v>
      </c>
      <c r="I624" s="13" t="s">
        <v>20</v>
      </c>
      <c r="J624" s="13" t="s">
        <v>20</v>
      </c>
      <c r="K624" s="13" t="s">
        <v>21</v>
      </c>
      <c r="L624" s="6">
        <v>0</v>
      </c>
      <c r="M624" s="6">
        <v>0</v>
      </c>
      <c r="N624" s="6">
        <v>5558</v>
      </c>
      <c r="O624" s="6">
        <v>409</v>
      </c>
      <c r="P624" s="8">
        <v>5149</v>
      </c>
    </row>
    <row r="625" spans="1:16">
      <c r="A625" s="13" t="s">
        <v>163</v>
      </c>
      <c r="B625" s="13" t="s">
        <v>164</v>
      </c>
      <c r="C625" s="13" t="s">
        <v>164</v>
      </c>
      <c r="D625" s="13" t="s">
        <v>16</v>
      </c>
      <c r="E625" s="13" t="s">
        <v>27</v>
      </c>
      <c r="F625" s="13" t="s">
        <v>28</v>
      </c>
      <c r="G625" s="13" t="s">
        <v>29</v>
      </c>
      <c r="H625" s="13" t="s">
        <v>20</v>
      </c>
      <c r="I625" s="13" t="s">
        <v>20</v>
      </c>
      <c r="J625" s="13" t="s">
        <v>20</v>
      </c>
      <c r="K625" s="13" t="s">
        <v>21</v>
      </c>
      <c r="L625" s="6">
        <v>0</v>
      </c>
      <c r="M625" s="6">
        <v>0</v>
      </c>
      <c r="N625" s="6">
        <v>218</v>
      </c>
      <c r="O625" s="6">
        <v>6</v>
      </c>
      <c r="P625" s="8">
        <v>212</v>
      </c>
    </row>
    <row r="626" spans="1:16">
      <c r="A626" s="13" t="s">
        <v>163</v>
      </c>
      <c r="B626" s="13" t="s">
        <v>164</v>
      </c>
      <c r="C626" s="13" t="s">
        <v>164</v>
      </c>
      <c r="D626" s="13" t="s">
        <v>16</v>
      </c>
      <c r="E626" s="13" t="s">
        <v>30</v>
      </c>
      <c r="F626" s="13" t="s">
        <v>31</v>
      </c>
      <c r="G626" s="13" t="s">
        <v>20</v>
      </c>
      <c r="H626" s="13" t="s">
        <v>20</v>
      </c>
      <c r="I626" s="13" t="s">
        <v>20</v>
      </c>
      <c r="J626" s="13" t="s">
        <v>20</v>
      </c>
      <c r="K626" s="13" t="s">
        <v>21</v>
      </c>
      <c r="L626" s="6">
        <v>0</v>
      </c>
      <c r="M626" s="6">
        <v>0</v>
      </c>
      <c r="N626" s="6">
        <v>21</v>
      </c>
      <c r="O626" s="6">
        <v>10</v>
      </c>
      <c r="P626" s="8">
        <v>11</v>
      </c>
    </row>
    <row r="627" spans="1:16">
      <c r="A627" s="13" t="s">
        <v>163</v>
      </c>
      <c r="B627" s="13" t="s">
        <v>164</v>
      </c>
      <c r="C627" s="13" t="s">
        <v>164</v>
      </c>
      <c r="D627" s="13" t="s">
        <v>16</v>
      </c>
      <c r="E627" s="13" t="s">
        <v>32</v>
      </c>
      <c r="F627" s="13" t="s">
        <v>33</v>
      </c>
      <c r="G627" s="13" t="s">
        <v>20</v>
      </c>
      <c r="H627" s="13" t="s">
        <v>20</v>
      </c>
      <c r="I627" s="13" t="s">
        <v>20</v>
      </c>
      <c r="J627" s="13" t="s">
        <v>20</v>
      </c>
      <c r="K627" s="13" t="s">
        <v>21</v>
      </c>
      <c r="L627" s="6">
        <v>0</v>
      </c>
      <c r="M627" s="6">
        <v>0</v>
      </c>
      <c r="N627" s="6">
        <v>5</v>
      </c>
      <c r="O627" s="6">
        <v>0</v>
      </c>
      <c r="P627" s="8">
        <v>5</v>
      </c>
    </row>
    <row r="628" spans="1:16">
      <c r="A628" s="13" t="s">
        <v>163</v>
      </c>
      <c r="B628" s="13" t="s">
        <v>164</v>
      </c>
      <c r="C628" s="13" t="s">
        <v>164</v>
      </c>
      <c r="D628" s="13" t="s">
        <v>16</v>
      </c>
      <c r="E628" s="13" t="s">
        <v>34</v>
      </c>
      <c r="F628" s="13" t="s">
        <v>35</v>
      </c>
      <c r="G628" s="13" t="s">
        <v>36</v>
      </c>
      <c r="H628" s="13" t="s">
        <v>20</v>
      </c>
      <c r="I628" s="13" t="s">
        <v>20</v>
      </c>
      <c r="J628" s="13" t="s">
        <v>20</v>
      </c>
      <c r="K628" s="13" t="s">
        <v>21</v>
      </c>
      <c r="L628" s="6">
        <v>0</v>
      </c>
      <c r="M628" s="6">
        <v>0</v>
      </c>
      <c r="N628" s="6">
        <v>22</v>
      </c>
      <c r="O628" s="6">
        <v>1</v>
      </c>
      <c r="P628" s="8">
        <v>21</v>
      </c>
    </row>
    <row r="629" spans="1:16">
      <c r="A629" s="13" t="s">
        <v>163</v>
      </c>
      <c r="B629" s="13" t="s">
        <v>164</v>
      </c>
      <c r="C629" s="13" t="s">
        <v>164</v>
      </c>
      <c r="D629" s="13" t="s">
        <v>16</v>
      </c>
      <c r="E629" s="13" t="s">
        <v>34</v>
      </c>
      <c r="F629" s="13" t="s">
        <v>35</v>
      </c>
      <c r="G629" s="13" t="s">
        <v>37</v>
      </c>
      <c r="H629" s="13" t="s">
        <v>20</v>
      </c>
      <c r="I629" s="13" t="s">
        <v>20</v>
      </c>
      <c r="J629" s="13" t="s">
        <v>20</v>
      </c>
      <c r="K629" s="13" t="s">
        <v>21</v>
      </c>
      <c r="L629" s="6">
        <v>0</v>
      </c>
      <c r="M629" s="6">
        <v>0</v>
      </c>
      <c r="N629" s="6">
        <v>30</v>
      </c>
      <c r="O629" s="6">
        <v>6</v>
      </c>
      <c r="P629" s="8">
        <v>24</v>
      </c>
    </row>
    <row r="630" spans="1:16">
      <c r="A630" s="13" t="s">
        <v>163</v>
      </c>
      <c r="B630" s="13" t="s">
        <v>164</v>
      </c>
      <c r="C630" s="13" t="s">
        <v>164</v>
      </c>
      <c r="D630" s="13" t="s">
        <v>16</v>
      </c>
      <c r="E630" s="13" t="s">
        <v>34</v>
      </c>
      <c r="F630" s="13" t="s">
        <v>35</v>
      </c>
      <c r="G630" s="13" t="s">
        <v>38</v>
      </c>
      <c r="H630" s="13" t="s">
        <v>20</v>
      </c>
      <c r="I630" s="13" t="s">
        <v>20</v>
      </c>
      <c r="J630" s="13" t="s">
        <v>20</v>
      </c>
      <c r="K630" s="13" t="s">
        <v>21</v>
      </c>
      <c r="L630" s="6">
        <v>0</v>
      </c>
      <c r="M630" s="6">
        <v>0</v>
      </c>
      <c r="N630" s="6">
        <v>2</v>
      </c>
      <c r="O630" s="6">
        <v>0</v>
      </c>
      <c r="P630" s="8">
        <v>2</v>
      </c>
    </row>
    <row r="631" spans="1:16">
      <c r="A631" s="13" t="s">
        <v>163</v>
      </c>
      <c r="B631" s="13" t="s">
        <v>164</v>
      </c>
      <c r="C631" s="13" t="s">
        <v>164</v>
      </c>
      <c r="D631" s="13" t="s">
        <v>16</v>
      </c>
      <c r="E631" s="13" t="s">
        <v>39</v>
      </c>
      <c r="F631" s="13" t="s">
        <v>40</v>
      </c>
      <c r="G631" s="13" t="s">
        <v>41</v>
      </c>
      <c r="H631" s="13" t="s">
        <v>20</v>
      </c>
      <c r="I631" s="13" t="s">
        <v>20</v>
      </c>
      <c r="J631" s="13" t="s">
        <v>20</v>
      </c>
      <c r="K631" s="13" t="s">
        <v>21</v>
      </c>
      <c r="L631" s="6">
        <v>0</v>
      </c>
      <c r="M631" s="6">
        <v>0</v>
      </c>
      <c r="N631" s="6">
        <v>1285</v>
      </c>
      <c r="O631" s="6">
        <v>322</v>
      </c>
      <c r="P631" s="8">
        <v>963</v>
      </c>
    </row>
    <row r="632" spans="1:16">
      <c r="A632" s="13" t="s">
        <v>163</v>
      </c>
      <c r="B632" s="13" t="s">
        <v>164</v>
      </c>
      <c r="C632" s="13" t="s">
        <v>164</v>
      </c>
      <c r="D632" s="13" t="s">
        <v>16</v>
      </c>
      <c r="E632" s="13" t="s">
        <v>42</v>
      </c>
      <c r="F632" s="13" t="s">
        <v>43</v>
      </c>
      <c r="G632" s="13" t="s">
        <v>20</v>
      </c>
      <c r="H632" s="13" t="s">
        <v>20</v>
      </c>
      <c r="I632" s="13" t="s">
        <v>20</v>
      </c>
      <c r="J632" s="13" t="s">
        <v>20</v>
      </c>
      <c r="K632" s="13" t="s">
        <v>21</v>
      </c>
      <c r="L632" s="6">
        <v>0</v>
      </c>
      <c r="M632" s="6">
        <v>0</v>
      </c>
      <c r="N632" s="6">
        <v>146</v>
      </c>
      <c r="O632" s="6">
        <v>0</v>
      </c>
      <c r="P632" s="8">
        <v>146</v>
      </c>
    </row>
    <row r="633" spans="1:16">
      <c r="A633" s="13" t="s">
        <v>163</v>
      </c>
      <c r="B633" s="13" t="s">
        <v>164</v>
      </c>
      <c r="C633" s="13" t="s">
        <v>164</v>
      </c>
      <c r="D633" s="13" t="s">
        <v>16</v>
      </c>
      <c r="E633" s="13" t="s">
        <v>44</v>
      </c>
      <c r="F633" s="13" t="s">
        <v>45</v>
      </c>
      <c r="G633" s="13" t="s">
        <v>20</v>
      </c>
      <c r="H633" s="13" t="s">
        <v>20</v>
      </c>
      <c r="I633" s="13" t="s">
        <v>20</v>
      </c>
      <c r="J633" s="13" t="s">
        <v>20</v>
      </c>
      <c r="K633" s="13" t="s">
        <v>21</v>
      </c>
      <c r="L633" s="6">
        <v>0</v>
      </c>
      <c r="M633" s="6">
        <v>0</v>
      </c>
      <c r="N633" s="6">
        <v>626</v>
      </c>
      <c r="O633" s="6">
        <v>0</v>
      </c>
      <c r="P633" s="8">
        <v>626</v>
      </c>
    </row>
    <row r="634" spans="1:16" hidden="1">
      <c r="A634" s="13" t="s">
        <v>163</v>
      </c>
      <c r="B634" s="13" t="s">
        <v>164</v>
      </c>
      <c r="C634" s="13" t="s">
        <v>164</v>
      </c>
      <c r="D634" s="13" t="s">
        <v>16</v>
      </c>
      <c r="E634" s="13" t="s">
        <v>46</v>
      </c>
      <c r="F634" s="13" t="s">
        <v>47</v>
      </c>
      <c r="G634" s="13" t="s">
        <v>20</v>
      </c>
      <c r="H634" s="13" t="s">
        <v>20</v>
      </c>
      <c r="I634" s="13" t="s">
        <v>20</v>
      </c>
      <c r="J634" s="13" t="s">
        <v>20</v>
      </c>
      <c r="K634" s="13" t="s">
        <v>21</v>
      </c>
      <c r="L634" s="6">
        <v>0</v>
      </c>
      <c r="M634" s="6">
        <v>0</v>
      </c>
      <c r="N634" s="6">
        <v>93</v>
      </c>
      <c r="O634" s="6">
        <v>0</v>
      </c>
      <c r="P634" s="8">
        <v>93</v>
      </c>
    </row>
    <row r="635" spans="1:16">
      <c r="A635" s="13" t="s">
        <v>163</v>
      </c>
      <c r="B635" s="13" t="s">
        <v>164</v>
      </c>
      <c r="C635" s="13" t="s">
        <v>164</v>
      </c>
      <c r="D635" s="13" t="s">
        <v>16</v>
      </c>
      <c r="E635" s="13" t="s">
        <v>48</v>
      </c>
      <c r="F635" s="13" t="s">
        <v>49</v>
      </c>
      <c r="G635" s="13" t="s">
        <v>20</v>
      </c>
      <c r="H635" s="13" t="s">
        <v>20</v>
      </c>
      <c r="I635" s="13" t="s">
        <v>20</v>
      </c>
      <c r="J635" s="13" t="s">
        <v>20</v>
      </c>
      <c r="K635" s="13" t="s">
        <v>21</v>
      </c>
      <c r="L635" s="6">
        <v>0</v>
      </c>
      <c r="M635" s="6">
        <v>0</v>
      </c>
      <c r="N635" s="6">
        <v>3160</v>
      </c>
      <c r="O635" s="6">
        <v>0</v>
      </c>
      <c r="P635" s="8">
        <v>3160</v>
      </c>
    </row>
    <row r="636" spans="1:16">
      <c r="A636" s="13" t="s">
        <v>165</v>
      </c>
      <c r="B636" s="13" t="s">
        <v>166</v>
      </c>
      <c r="C636" s="13" t="s">
        <v>166</v>
      </c>
      <c r="D636" s="13" t="s">
        <v>74</v>
      </c>
      <c r="E636" s="13" t="s">
        <v>17</v>
      </c>
      <c r="F636" s="13" t="s">
        <v>18</v>
      </c>
      <c r="G636" s="13" t="s">
        <v>19</v>
      </c>
      <c r="H636" s="13" t="s">
        <v>20</v>
      </c>
      <c r="I636" s="13" t="s">
        <v>20</v>
      </c>
      <c r="J636" s="13" t="s">
        <v>20</v>
      </c>
      <c r="K636" s="13" t="s">
        <v>21</v>
      </c>
      <c r="L636" s="6">
        <v>0</v>
      </c>
      <c r="M636" s="6">
        <v>0</v>
      </c>
      <c r="N636" s="6">
        <v>13</v>
      </c>
      <c r="O636" s="6">
        <v>2</v>
      </c>
      <c r="P636" s="8">
        <v>11</v>
      </c>
    </row>
    <row r="637" spans="1:16">
      <c r="A637" s="13" t="s">
        <v>165</v>
      </c>
      <c r="B637" s="13" t="s">
        <v>166</v>
      </c>
      <c r="C637" s="13" t="s">
        <v>166</v>
      </c>
      <c r="D637" s="13" t="s">
        <v>74</v>
      </c>
      <c r="E637" s="13" t="s">
        <v>17</v>
      </c>
      <c r="F637" s="13" t="s">
        <v>18</v>
      </c>
      <c r="G637" s="13" t="s">
        <v>22</v>
      </c>
      <c r="H637" s="13" t="s">
        <v>20</v>
      </c>
      <c r="I637" s="13" t="s">
        <v>20</v>
      </c>
      <c r="J637" s="13" t="s">
        <v>20</v>
      </c>
      <c r="K637" s="13" t="s">
        <v>21</v>
      </c>
      <c r="L637" s="6">
        <v>0</v>
      </c>
      <c r="M637" s="6">
        <v>0</v>
      </c>
      <c r="N637" s="6">
        <v>3</v>
      </c>
      <c r="O637" s="6">
        <v>0</v>
      </c>
      <c r="P637" s="8">
        <v>3</v>
      </c>
    </row>
    <row r="638" spans="1:16">
      <c r="A638" s="13" t="s">
        <v>165</v>
      </c>
      <c r="B638" s="13" t="s">
        <v>166</v>
      </c>
      <c r="C638" s="13" t="s">
        <v>166</v>
      </c>
      <c r="D638" s="13" t="s">
        <v>74</v>
      </c>
      <c r="E638" s="13" t="s">
        <v>17</v>
      </c>
      <c r="F638" s="13" t="s">
        <v>18</v>
      </c>
      <c r="G638" s="13" t="s">
        <v>23</v>
      </c>
      <c r="H638" s="13" t="s">
        <v>20</v>
      </c>
      <c r="I638" s="13" t="s">
        <v>20</v>
      </c>
      <c r="J638" s="13" t="s">
        <v>20</v>
      </c>
      <c r="K638" s="13" t="s">
        <v>21</v>
      </c>
      <c r="L638" s="6">
        <v>0</v>
      </c>
      <c r="M638" s="6">
        <v>0</v>
      </c>
      <c r="N638" s="6">
        <v>327</v>
      </c>
      <c r="O638" s="6">
        <v>1</v>
      </c>
      <c r="P638" s="8">
        <v>326</v>
      </c>
    </row>
    <row r="639" spans="1:16">
      <c r="A639" s="13" t="s">
        <v>165</v>
      </c>
      <c r="B639" s="13" t="s">
        <v>166</v>
      </c>
      <c r="C639" s="13" t="s">
        <v>166</v>
      </c>
      <c r="D639" s="13" t="s">
        <v>74</v>
      </c>
      <c r="E639" s="13" t="s">
        <v>24</v>
      </c>
      <c r="F639" s="13" t="s">
        <v>25</v>
      </c>
      <c r="G639" s="13" t="s">
        <v>26</v>
      </c>
      <c r="H639" s="13" t="s">
        <v>20</v>
      </c>
      <c r="I639" s="13" t="s">
        <v>20</v>
      </c>
      <c r="J639" s="13" t="s">
        <v>20</v>
      </c>
      <c r="K639" s="13" t="s">
        <v>21</v>
      </c>
      <c r="L639" s="6">
        <v>0</v>
      </c>
      <c r="M639" s="6">
        <v>0</v>
      </c>
      <c r="N639" s="6">
        <v>551</v>
      </c>
      <c r="O639" s="6">
        <v>46</v>
      </c>
      <c r="P639" s="8">
        <v>505</v>
      </c>
    </row>
    <row r="640" spans="1:16">
      <c r="A640" s="13" t="s">
        <v>165</v>
      </c>
      <c r="B640" s="13" t="s">
        <v>166</v>
      </c>
      <c r="C640" s="13" t="s">
        <v>166</v>
      </c>
      <c r="D640" s="13" t="s">
        <v>74</v>
      </c>
      <c r="E640" s="13" t="s">
        <v>27</v>
      </c>
      <c r="F640" s="13" t="s">
        <v>28</v>
      </c>
      <c r="G640" s="13" t="s">
        <v>29</v>
      </c>
      <c r="H640" s="13" t="s">
        <v>20</v>
      </c>
      <c r="I640" s="13" t="s">
        <v>20</v>
      </c>
      <c r="J640" s="13" t="s">
        <v>20</v>
      </c>
      <c r="K640" s="13" t="s">
        <v>21</v>
      </c>
      <c r="L640" s="6">
        <v>0</v>
      </c>
      <c r="M640" s="6">
        <v>0</v>
      </c>
      <c r="N640" s="6">
        <v>2</v>
      </c>
      <c r="O640" s="6">
        <v>0</v>
      </c>
      <c r="P640" s="8">
        <v>2</v>
      </c>
    </row>
    <row r="641" spans="1:16">
      <c r="A641" s="13" t="s">
        <v>165</v>
      </c>
      <c r="B641" s="13" t="s">
        <v>166</v>
      </c>
      <c r="C641" s="13" t="s">
        <v>166</v>
      </c>
      <c r="D641" s="13" t="s">
        <v>74</v>
      </c>
      <c r="E641" s="13" t="s">
        <v>30</v>
      </c>
      <c r="F641" s="13" t="s">
        <v>31</v>
      </c>
      <c r="G641" s="13" t="s">
        <v>20</v>
      </c>
      <c r="H641" s="13" t="s">
        <v>20</v>
      </c>
      <c r="I641" s="13" t="s">
        <v>20</v>
      </c>
      <c r="J641" s="13" t="s">
        <v>20</v>
      </c>
      <c r="K641" s="13" t="s">
        <v>21</v>
      </c>
      <c r="L641" s="6">
        <v>0</v>
      </c>
      <c r="M641" s="6">
        <v>0</v>
      </c>
      <c r="N641" s="6">
        <v>25</v>
      </c>
      <c r="O641" s="6">
        <v>25</v>
      </c>
      <c r="P641" s="8">
        <v>0</v>
      </c>
    </row>
    <row r="642" spans="1:16">
      <c r="A642" s="13" t="s">
        <v>165</v>
      </c>
      <c r="B642" s="13" t="s">
        <v>166</v>
      </c>
      <c r="C642" s="13" t="s">
        <v>166</v>
      </c>
      <c r="D642" s="13" t="s">
        <v>74</v>
      </c>
      <c r="E642" s="13" t="s">
        <v>34</v>
      </c>
      <c r="F642" s="13" t="s">
        <v>35</v>
      </c>
      <c r="G642" s="13" t="s">
        <v>36</v>
      </c>
      <c r="H642" s="13" t="s">
        <v>20</v>
      </c>
      <c r="I642" s="13" t="s">
        <v>20</v>
      </c>
      <c r="J642" s="13" t="s">
        <v>20</v>
      </c>
      <c r="K642" s="13" t="s">
        <v>21</v>
      </c>
      <c r="L642" s="6">
        <v>0</v>
      </c>
      <c r="M642" s="6">
        <v>0</v>
      </c>
      <c r="N642" s="6">
        <v>16</v>
      </c>
      <c r="O642" s="6">
        <v>0</v>
      </c>
      <c r="P642" s="8">
        <v>16</v>
      </c>
    </row>
    <row r="643" spans="1:16">
      <c r="A643" s="13" t="s">
        <v>165</v>
      </c>
      <c r="B643" s="13" t="s">
        <v>166</v>
      </c>
      <c r="C643" s="13" t="s">
        <v>166</v>
      </c>
      <c r="D643" s="13" t="s">
        <v>74</v>
      </c>
      <c r="E643" s="13" t="s">
        <v>34</v>
      </c>
      <c r="F643" s="13" t="s">
        <v>35</v>
      </c>
      <c r="G643" s="13" t="s">
        <v>37</v>
      </c>
      <c r="H643" s="13" t="s">
        <v>20</v>
      </c>
      <c r="I643" s="13" t="s">
        <v>20</v>
      </c>
      <c r="J643" s="13" t="s">
        <v>20</v>
      </c>
      <c r="K643" s="13" t="s">
        <v>21</v>
      </c>
      <c r="L643" s="6">
        <v>0</v>
      </c>
      <c r="M643" s="6">
        <v>0</v>
      </c>
      <c r="N643" s="6">
        <v>9</v>
      </c>
      <c r="O643" s="6">
        <v>1</v>
      </c>
      <c r="P643" s="8">
        <v>8</v>
      </c>
    </row>
    <row r="644" spans="1:16">
      <c r="A644" s="13" t="s">
        <v>165</v>
      </c>
      <c r="B644" s="13" t="s">
        <v>166</v>
      </c>
      <c r="C644" s="13" t="s">
        <v>166</v>
      </c>
      <c r="D644" s="13" t="s">
        <v>74</v>
      </c>
      <c r="E644" s="13" t="s">
        <v>34</v>
      </c>
      <c r="F644" s="13" t="s">
        <v>35</v>
      </c>
      <c r="G644" s="13" t="s">
        <v>38</v>
      </c>
      <c r="H644" s="13" t="s">
        <v>20</v>
      </c>
      <c r="I644" s="13" t="s">
        <v>20</v>
      </c>
      <c r="J644" s="13" t="s">
        <v>20</v>
      </c>
      <c r="K644" s="13" t="s">
        <v>21</v>
      </c>
      <c r="L644" s="6">
        <v>0</v>
      </c>
      <c r="M644" s="6">
        <v>0</v>
      </c>
      <c r="N644" s="6">
        <v>8</v>
      </c>
      <c r="O644" s="6">
        <v>0</v>
      </c>
      <c r="P644" s="8">
        <v>8</v>
      </c>
    </row>
    <row r="645" spans="1:16">
      <c r="A645" s="13" t="s">
        <v>165</v>
      </c>
      <c r="B645" s="13" t="s">
        <v>166</v>
      </c>
      <c r="C645" s="13" t="s">
        <v>166</v>
      </c>
      <c r="D645" s="13" t="s">
        <v>74</v>
      </c>
      <c r="E645" s="13" t="s">
        <v>39</v>
      </c>
      <c r="F645" s="13" t="s">
        <v>40</v>
      </c>
      <c r="G645" s="13" t="s">
        <v>41</v>
      </c>
      <c r="H645" s="13" t="s">
        <v>20</v>
      </c>
      <c r="I645" s="13" t="s">
        <v>20</v>
      </c>
      <c r="J645" s="13" t="s">
        <v>20</v>
      </c>
      <c r="K645" s="13" t="s">
        <v>21</v>
      </c>
      <c r="L645" s="6">
        <v>0</v>
      </c>
      <c r="M645" s="6">
        <v>0</v>
      </c>
      <c r="N645" s="6">
        <v>54</v>
      </c>
      <c r="O645" s="6">
        <v>13</v>
      </c>
      <c r="P645" s="8">
        <v>41</v>
      </c>
    </row>
    <row r="646" spans="1:16">
      <c r="A646" s="13" t="s">
        <v>165</v>
      </c>
      <c r="B646" s="13" t="s">
        <v>166</v>
      </c>
      <c r="C646" s="13" t="s">
        <v>166</v>
      </c>
      <c r="D646" s="13" t="s">
        <v>74</v>
      </c>
      <c r="E646" s="13" t="s">
        <v>42</v>
      </c>
      <c r="F646" s="13" t="s">
        <v>43</v>
      </c>
      <c r="G646" s="13" t="s">
        <v>20</v>
      </c>
      <c r="H646" s="13" t="s">
        <v>20</v>
      </c>
      <c r="I646" s="13" t="s">
        <v>20</v>
      </c>
      <c r="J646" s="13" t="s">
        <v>20</v>
      </c>
      <c r="K646" s="13" t="s">
        <v>21</v>
      </c>
      <c r="L646" s="6">
        <v>0</v>
      </c>
      <c r="M646" s="6">
        <v>0</v>
      </c>
      <c r="N646" s="6">
        <v>4</v>
      </c>
      <c r="O646" s="6">
        <v>0</v>
      </c>
      <c r="P646" s="8">
        <v>4</v>
      </c>
    </row>
    <row r="647" spans="1:16">
      <c r="A647" s="13" t="s">
        <v>165</v>
      </c>
      <c r="B647" s="13" t="s">
        <v>166</v>
      </c>
      <c r="C647" s="13" t="s">
        <v>166</v>
      </c>
      <c r="D647" s="13" t="s">
        <v>74</v>
      </c>
      <c r="E647" s="13" t="s">
        <v>44</v>
      </c>
      <c r="F647" s="13" t="s">
        <v>45</v>
      </c>
      <c r="G647" s="13" t="s">
        <v>20</v>
      </c>
      <c r="H647" s="13" t="s">
        <v>20</v>
      </c>
      <c r="I647" s="13" t="s">
        <v>20</v>
      </c>
      <c r="J647" s="13" t="s">
        <v>20</v>
      </c>
      <c r="K647" s="13" t="s">
        <v>21</v>
      </c>
      <c r="L647" s="6">
        <v>0</v>
      </c>
      <c r="M647" s="6">
        <v>0</v>
      </c>
      <c r="N647" s="6">
        <v>84</v>
      </c>
      <c r="O647" s="6">
        <v>5</v>
      </c>
      <c r="P647" s="8">
        <v>79</v>
      </c>
    </row>
    <row r="648" spans="1:16" hidden="1">
      <c r="A648" s="13" t="s">
        <v>165</v>
      </c>
      <c r="B648" s="13" t="s">
        <v>166</v>
      </c>
      <c r="C648" s="13" t="s">
        <v>166</v>
      </c>
      <c r="D648" s="13" t="s">
        <v>74</v>
      </c>
      <c r="E648" s="13" t="s">
        <v>46</v>
      </c>
      <c r="F648" s="13" t="s">
        <v>47</v>
      </c>
      <c r="G648" s="13" t="s">
        <v>20</v>
      </c>
      <c r="H648" s="13" t="s">
        <v>20</v>
      </c>
      <c r="I648" s="13" t="s">
        <v>20</v>
      </c>
      <c r="J648" s="13" t="s">
        <v>20</v>
      </c>
      <c r="K648" s="13" t="s">
        <v>21</v>
      </c>
      <c r="L648" s="6">
        <v>0</v>
      </c>
      <c r="M648" s="6">
        <v>0</v>
      </c>
      <c r="N648" s="6">
        <v>18</v>
      </c>
      <c r="O648" s="6">
        <v>5</v>
      </c>
      <c r="P648" s="8">
        <v>13</v>
      </c>
    </row>
    <row r="649" spans="1:16">
      <c r="A649" s="13" t="s">
        <v>165</v>
      </c>
      <c r="B649" s="13" t="s">
        <v>166</v>
      </c>
      <c r="C649" s="13" t="s">
        <v>166</v>
      </c>
      <c r="D649" s="13" t="s">
        <v>74</v>
      </c>
      <c r="E649" s="13" t="s">
        <v>48</v>
      </c>
      <c r="F649" s="13" t="s">
        <v>49</v>
      </c>
      <c r="G649" s="13" t="s">
        <v>20</v>
      </c>
      <c r="H649" s="13" t="s">
        <v>20</v>
      </c>
      <c r="I649" s="13" t="s">
        <v>20</v>
      </c>
      <c r="J649" s="13" t="s">
        <v>20</v>
      </c>
      <c r="K649" s="13" t="s">
        <v>21</v>
      </c>
      <c r="L649" s="6">
        <v>0</v>
      </c>
      <c r="M649" s="6">
        <v>0</v>
      </c>
      <c r="N649" s="6">
        <v>1</v>
      </c>
      <c r="O649" s="6">
        <v>0</v>
      </c>
      <c r="P649" s="8">
        <v>1</v>
      </c>
    </row>
    <row r="650" spans="1:16">
      <c r="A650" s="13" t="s">
        <v>167</v>
      </c>
      <c r="B650" s="13" t="s">
        <v>168</v>
      </c>
      <c r="C650" s="13" t="s">
        <v>168</v>
      </c>
      <c r="D650" s="13" t="s">
        <v>67</v>
      </c>
      <c r="E650" s="13" t="s">
        <v>17</v>
      </c>
      <c r="F650" s="13" t="s">
        <v>18</v>
      </c>
      <c r="G650" s="13" t="s">
        <v>19</v>
      </c>
      <c r="H650" s="13" t="s">
        <v>20</v>
      </c>
      <c r="I650" s="13" t="s">
        <v>20</v>
      </c>
      <c r="J650" s="13" t="s">
        <v>20</v>
      </c>
      <c r="K650" s="13" t="s">
        <v>21</v>
      </c>
      <c r="L650" s="6">
        <v>0</v>
      </c>
      <c r="M650" s="6">
        <v>0</v>
      </c>
      <c r="N650" s="6">
        <v>2103</v>
      </c>
      <c r="O650" s="6">
        <v>102</v>
      </c>
      <c r="P650" s="8">
        <v>2001</v>
      </c>
    </row>
    <row r="651" spans="1:16">
      <c r="A651" s="13" t="s">
        <v>167</v>
      </c>
      <c r="B651" s="13" t="s">
        <v>168</v>
      </c>
      <c r="C651" s="13" t="s">
        <v>168</v>
      </c>
      <c r="D651" s="13" t="s">
        <v>67</v>
      </c>
      <c r="E651" s="13" t="s">
        <v>17</v>
      </c>
      <c r="F651" s="13" t="s">
        <v>18</v>
      </c>
      <c r="G651" s="13" t="s">
        <v>22</v>
      </c>
      <c r="H651" s="13" t="s">
        <v>20</v>
      </c>
      <c r="I651" s="13" t="s">
        <v>20</v>
      </c>
      <c r="J651" s="13" t="s">
        <v>20</v>
      </c>
      <c r="K651" s="13" t="s">
        <v>21</v>
      </c>
      <c r="L651" s="6">
        <v>0</v>
      </c>
      <c r="M651" s="6">
        <v>0</v>
      </c>
      <c r="N651" s="6">
        <v>61</v>
      </c>
      <c r="O651" s="6">
        <v>0</v>
      </c>
      <c r="P651" s="8">
        <v>61</v>
      </c>
    </row>
    <row r="652" spans="1:16">
      <c r="A652" s="13" t="s">
        <v>167</v>
      </c>
      <c r="B652" s="13" t="s">
        <v>168</v>
      </c>
      <c r="C652" s="13" t="s">
        <v>168</v>
      </c>
      <c r="D652" s="13" t="s">
        <v>67</v>
      </c>
      <c r="E652" s="13" t="s">
        <v>17</v>
      </c>
      <c r="F652" s="13" t="s">
        <v>18</v>
      </c>
      <c r="G652" s="13" t="s">
        <v>23</v>
      </c>
      <c r="H652" s="13" t="s">
        <v>20</v>
      </c>
      <c r="I652" s="13" t="s">
        <v>20</v>
      </c>
      <c r="J652" s="13" t="s">
        <v>20</v>
      </c>
      <c r="K652" s="13" t="s">
        <v>21</v>
      </c>
      <c r="L652" s="6">
        <v>0</v>
      </c>
      <c r="M652" s="6">
        <v>0</v>
      </c>
      <c r="N652" s="6">
        <v>9720</v>
      </c>
      <c r="O652" s="6">
        <v>246</v>
      </c>
      <c r="P652" s="8">
        <v>9474</v>
      </c>
    </row>
    <row r="653" spans="1:16">
      <c r="A653" s="13" t="s">
        <v>167</v>
      </c>
      <c r="B653" s="13" t="s">
        <v>168</v>
      </c>
      <c r="C653" s="13" t="s">
        <v>168</v>
      </c>
      <c r="D653" s="13" t="s">
        <v>67</v>
      </c>
      <c r="E653" s="13" t="s">
        <v>24</v>
      </c>
      <c r="F653" s="13" t="s">
        <v>25</v>
      </c>
      <c r="G653" s="13" t="s">
        <v>26</v>
      </c>
      <c r="H653" s="13" t="s">
        <v>20</v>
      </c>
      <c r="I653" s="13" t="s">
        <v>20</v>
      </c>
      <c r="J653" s="13" t="s">
        <v>20</v>
      </c>
      <c r="K653" s="13" t="s">
        <v>21</v>
      </c>
      <c r="L653" s="6">
        <v>0</v>
      </c>
      <c r="M653" s="6">
        <v>0</v>
      </c>
      <c r="N653" s="6">
        <v>3823</v>
      </c>
      <c r="O653" s="6">
        <v>382</v>
      </c>
      <c r="P653" s="8">
        <v>3441</v>
      </c>
    </row>
    <row r="654" spans="1:16">
      <c r="A654" s="13" t="s">
        <v>167</v>
      </c>
      <c r="B654" s="13" t="s">
        <v>168</v>
      </c>
      <c r="C654" s="13" t="s">
        <v>168</v>
      </c>
      <c r="D654" s="13" t="s">
        <v>67</v>
      </c>
      <c r="E654" s="13" t="s">
        <v>27</v>
      </c>
      <c r="F654" s="13" t="s">
        <v>28</v>
      </c>
      <c r="G654" s="13" t="s">
        <v>29</v>
      </c>
      <c r="H654" s="13" t="s">
        <v>20</v>
      </c>
      <c r="I654" s="13" t="s">
        <v>20</v>
      </c>
      <c r="J654" s="13" t="s">
        <v>20</v>
      </c>
      <c r="K654" s="13" t="s">
        <v>21</v>
      </c>
      <c r="L654" s="6">
        <v>0</v>
      </c>
      <c r="M654" s="6">
        <v>0</v>
      </c>
      <c r="N654" s="6">
        <v>277</v>
      </c>
      <c r="O654" s="6">
        <v>31</v>
      </c>
      <c r="P654" s="8">
        <v>246</v>
      </c>
    </row>
    <row r="655" spans="1:16">
      <c r="A655" s="13" t="s">
        <v>167</v>
      </c>
      <c r="B655" s="13" t="s">
        <v>168</v>
      </c>
      <c r="C655" s="13" t="s">
        <v>168</v>
      </c>
      <c r="D655" s="13" t="s">
        <v>67</v>
      </c>
      <c r="E655" s="13" t="s">
        <v>30</v>
      </c>
      <c r="F655" s="13" t="s">
        <v>31</v>
      </c>
      <c r="G655" s="13" t="s">
        <v>20</v>
      </c>
      <c r="H655" s="13" t="s">
        <v>20</v>
      </c>
      <c r="I655" s="13" t="s">
        <v>20</v>
      </c>
      <c r="J655" s="13" t="s">
        <v>20</v>
      </c>
      <c r="K655" s="13" t="s">
        <v>21</v>
      </c>
      <c r="L655" s="6">
        <v>0</v>
      </c>
      <c r="M655" s="6">
        <v>0</v>
      </c>
      <c r="N655" s="6">
        <v>318</v>
      </c>
      <c r="O655" s="6">
        <v>229</v>
      </c>
      <c r="P655" s="8">
        <v>89</v>
      </c>
    </row>
    <row r="656" spans="1:16">
      <c r="A656" s="13" t="s">
        <v>167</v>
      </c>
      <c r="B656" s="13" t="s">
        <v>168</v>
      </c>
      <c r="C656" s="13" t="s">
        <v>168</v>
      </c>
      <c r="D656" s="13" t="s">
        <v>67</v>
      </c>
      <c r="E656" s="13" t="s">
        <v>32</v>
      </c>
      <c r="F656" s="13" t="s">
        <v>33</v>
      </c>
      <c r="G656" s="13" t="s">
        <v>20</v>
      </c>
      <c r="H656" s="13" t="s">
        <v>20</v>
      </c>
      <c r="I656" s="13" t="s">
        <v>20</v>
      </c>
      <c r="J656" s="13" t="s">
        <v>20</v>
      </c>
      <c r="K656" s="13" t="s">
        <v>21</v>
      </c>
      <c r="L656" s="6">
        <v>0</v>
      </c>
      <c r="M656" s="6">
        <v>0</v>
      </c>
      <c r="N656" s="6">
        <v>22</v>
      </c>
      <c r="O656" s="6">
        <v>0</v>
      </c>
      <c r="P656" s="8">
        <v>22</v>
      </c>
    </row>
    <row r="657" spans="1:16">
      <c r="A657" s="13" t="s">
        <v>167</v>
      </c>
      <c r="B657" s="13" t="s">
        <v>168</v>
      </c>
      <c r="C657" s="13" t="s">
        <v>168</v>
      </c>
      <c r="D657" s="13" t="s">
        <v>67</v>
      </c>
      <c r="E657" s="13" t="s">
        <v>34</v>
      </c>
      <c r="F657" s="13" t="s">
        <v>35</v>
      </c>
      <c r="G657" s="13" t="s">
        <v>36</v>
      </c>
      <c r="H657" s="13" t="s">
        <v>20</v>
      </c>
      <c r="I657" s="13" t="s">
        <v>20</v>
      </c>
      <c r="J657" s="13" t="s">
        <v>20</v>
      </c>
      <c r="K657" s="13" t="s">
        <v>21</v>
      </c>
      <c r="L657" s="6">
        <v>0</v>
      </c>
      <c r="M657" s="6">
        <v>0</v>
      </c>
      <c r="N657" s="6">
        <v>100</v>
      </c>
      <c r="O657" s="6">
        <v>13</v>
      </c>
      <c r="P657" s="8">
        <v>87</v>
      </c>
    </row>
    <row r="658" spans="1:16">
      <c r="A658" s="13" t="s">
        <v>167</v>
      </c>
      <c r="B658" s="13" t="s">
        <v>168</v>
      </c>
      <c r="C658" s="13" t="s">
        <v>168</v>
      </c>
      <c r="D658" s="13" t="s">
        <v>67</v>
      </c>
      <c r="E658" s="13" t="s">
        <v>34</v>
      </c>
      <c r="F658" s="13" t="s">
        <v>35</v>
      </c>
      <c r="G658" s="13" t="s">
        <v>37</v>
      </c>
      <c r="H658" s="13" t="s">
        <v>20</v>
      </c>
      <c r="I658" s="13" t="s">
        <v>20</v>
      </c>
      <c r="J658" s="13" t="s">
        <v>20</v>
      </c>
      <c r="K658" s="13" t="s">
        <v>21</v>
      </c>
      <c r="L658" s="6">
        <v>0</v>
      </c>
      <c r="M658" s="6">
        <v>0</v>
      </c>
      <c r="N658" s="6">
        <v>60</v>
      </c>
      <c r="O658" s="6">
        <v>3</v>
      </c>
      <c r="P658" s="8">
        <v>57</v>
      </c>
    </row>
    <row r="659" spans="1:16">
      <c r="A659" s="13" t="s">
        <v>167</v>
      </c>
      <c r="B659" s="13" t="s">
        <v>168</v>
      </c>
      <c r="C659" s="13" t="s">
        <v>168</v>
      </c>
      <c r="D659" s="13" t="s">
        <v>67</v>
      </c>
      <c r="E659" s="13" t="s">
        <v>34</v>
      </c>
      <c r="F659" s="13" t="s">
        <v>35</v>
      </c>
      <c r="G659" s="13" t="s">
        <v>38</v>
      </c>
      <c r="H659" s="13" t="s">
        <v>20</v>
      </c>
      <c r="I659" s="13" t="s">
        <v>20</v>
      </c>
      <c r="J659" s="13" t="s">
        <v>20</v>
      </c>
      <c r="K659" s="13" t="s">
        <v>21</v>
      </c>
      <c r="L659" s="6">
        <v>0</v>
      </c>
      <c r="M659" s="6">
        <v>0</v>
      </c>
      <c r="N659" s="6">
        <v>83</v>
      </c>
      <c r="O659" s="6">
        <v>0</v>
      </c>
      <c r="P659" s="8">
        <v>83</v>
      </c>
    </row>
    <row r="660" spans="1:16">
      <c r="A660" s="13" t="s">
        <v>167</v>
      </c>
      <c r="B660" s="13" t="s">
        <v>168</v>
      </c>
      <c r="C660" s="13" t="s">
        <v>168</v>
      </c>
      <c r="D660" s="13" t="s">
        <v>67</v>
      </c>
      <c r="E660" s="13" t="s">
        <v>39</v>
      </c>
      <c r="F660" s="13" t="s">
        <v>40</v>
      </c>
      <c r="G660" s="13" t="s">
        <v>41</v>
      </c>
      <c r="H660" s="13" t="s">
        <v>20</v>
      </c>
      <c r="I660" s="13" t="s">
        <v>20</v>
      </c>
      <c r="J660" s="13" t="s">
        <v>20</v>
      </c>
      <c r="K660" s="13" t="s">
        <v>21</v>
      </c>
      <c r="L660" s="6">
        <v>0</v>
      </c>
      <c r="M660" s="6">
        <v>0</v>
      </c>
      <c r="N660" s="6">
        <v>871</v>
      </c>
      <c r="O660" s="6">
        <v>282</v>
      </c>
      <c r="P660" s="8">
        <v>589</v>
      </c>
    </row>
    <row r="661" spans="1:16">
      <c r="A661" s="13" t="s">
        <v>167</v>
      </c>
      <c r="B661" s="13" t="s">
        <v>168</v>
      </c>
      <c r="C661" s="13" t="s">
        <v>168</v>
      </c>
      <c r="D661" s="13" t="s">
        <v>67</v>
      </c>
      <c r="E661" s="13" t="s">
        <v>42</v>
      </c>
      <c r="F661" s="13" t="s">
        <v>43</v>
      </c>
      <c r="G661" s="13" t="s">
        <v>20</v>
      </c>
      <c r="H661" s="13" t="s">
        <v>20</v>
      </c>
      <c r="I661" s="13" t="s">
        <v>20</v>
      </c>
      <c r="J661" s="13" t="s">
        <v>20</v>
      </c>
      <c r="K661" s="13" t="s">
        <v>21</v>
      </c>
      <c r="L661" s="6">
        <v>0</v>
      </c>
      <c r="M661" s="6">
        <v>0</v>
      </c>
      <c r="N661" s="6">
        <v>10</v>
      </c>
      <c r="O661" s="6">
        <v>0</v>
      </c>
      <c r="P661" s="8">
        <v>10</v>
      </c>
    </row>
    <row r="662" spans="1:16">
      <c r="A662" s="13" t="s">
        <v>167</v>
      </c>
      <c r="B662" s="13" t="s">
        <v>168</v>
      </c>
      <c r="C662" s="13" t="s">
        <v>168</v>
      </c>
      <c r="D662" s="13" t="s">
        <v>67</v>
      </c>
      <c r="E662" s="13" t="s">
        <v>44</v>
      </c>
      <c r="F662" s="13" t="s">
        <v>45</v>
      </c>
      <c r="G662" s="13" t="s">
        <v>20</v>
      </c>
      <c r="H662" s="13" t="s">
        <v>20</v>
      </c>
      <c r="I662" s="13" t="s">
        <v>20</v>
      </c>
      <c r="J662" s="13" t="s">
        <v>20</v>
      </c>
      <c r="K662" s="13" t="s">
        <v>21</v>
      </c>
      <c r="L662" s="6">
        <v>0</v>
      </c>
      <c r="M662" s="6">
        <v>0</v>
      </c>
      <c r="N662" s="6">
        <v>2119</v>
      </c>
      <c r="O662" s="6">
        <v>4</v>
      </c>
      <c r="P662" s="8">
        <v>2115</v>
      </c>
    </row>
    <row r="663" spans="1:16" hidden="1">
      <c r="A663" s="13" t="s">
        <v>167</v>
      </c>
      <c r="B663" s="13" t="s">
        <v>168</v>
      </c>
      <c r="C663" s="13" t="s">
        <v>168</v>
      </c>
      <c r="D663" s="13" t="s">
        <v>67</v>
      </c>
      <c r="E663" s="13" t="s">
        <v>46</v>
      </c>
      <c r="F663" s="13" t="s">
        <v>47</v>
      </c>
      <c r="G663" s="13" t="s">
        <v>20</v>
      </c>
      <c r="H663" s="13" t="s">
        <v>20</v>
      </c>
      <c r="I663" s="13" t="s">
        <v>20</v>
      </c>
      <c r="J663" s="13" t="s">
        <v>20</v>
      </c>
      <c r="K663" s="13" t="s">
        <v>21</v>
      </c>
      <c r="L663" s="6">
        <v>0</v>
      </c>
      <c r="M663" s="6">
        <v>0</v>
      </c>
      <c r="N663" s="6">
        <v>153</v>
      </c>
      <c r="O663" s="6">
        <v>7</v>
      </c>
      <c r="P663" s="8">
        <v>146</v>
      </c>
    </row>
    <row r="664" spans="1:16">
      <c r="A664" s="13" t="s">
        <v>167</v>
      </c>
      <c r="B664" s="13" t="s">
        <v>168</v>
      </c>
      <c r="C664" s="13" t="s">
        <v>168</v>
      </c>
      <c r="D664" s="13" t="s">
        <v>67</v>
      </c>
      <c r="E664" s="13" t="s">
        <v>48</v>
      </c>
      <c r="F664" s="13" t="s">
        <v>49</v>
      </c>
      <c r="G664" s="13" t="s">
        <v>20</v>
      </c>
      <c r="H664" s="13" t="s">
        <v>20</v>
      </c>
      <c r="I664" s="13" t="s">
        <v>20</v>
      </c>
      <c r="J664" s="13" t="s">
        <v>20</v>
      </c>
      <c r="K664" s="13" t="s">
        <v>21</v>
      </c>
      <c r="L664" s="6">
        <v>0</v>
      </c>
      <c r="M664" s="6">
        <v>0</v>
      </c>
      <c r="N664" s="6">
        <v>439</v>
      </c>
      <c r="O664" s="6">
        <v>0</v>
      </c>
      <c r="P664" s="8">
        <v>439</v>
      </c>
    </row>
    <row r="665" spans="1:16">
      <c r="A665" s="13" t="s">
        <v>169</v>
      </c>
      <c r="B665" s="13" t="s">
        <v>170</v>
      </c>
      <c r="C665" s="13" t="s">
        <v>171</v>
      </c>
      <c r="D665" s="13" t="s">
        <v>79</v>
      </c>
      <c r="E665" s="13" t="s">
        <v>17</v>
      </c>
      <c r="F665" s="13" t="s">
        <v>18</v>
      </c>
      <c r="G665" s="13" t="s">
        <v>19</v>
      </c>
      <c r="H665" s="13" t="s">
        <v>20</v>
      </c>
      <c r="I665" s="13" t="s">
        <v>20</v>
      </c>
      <c r="J665" s="13" t="s">
        <v>20</v>
      </c>
      <c r="K665" s="13" t="s">
        <v>21</v>
      </c>
      <c r="L665" s="6">
        <v>0</v>
      </c>
      <c r="M665" s="6">
        <v>0</v>
      </c>
      <c r="N665" s="6">
        <v>11912</v>
      </c>
      <c r="O665" s="6">
        <v>208</v>
      </c>
      <c r="P665" s="8">
        <v>11704</v>
      </c>
    </row>
    <row r="666" spans="1:16">
      <c r="A666" s="13" t="s">
        <v>169</v>
      </c>
      <c r="B666" s="13" t="s">
        <v>170</v>
      </c>
      <c r="C666" s="13" t="s">
        <v>171</v>
      </c>
      <c r="D666" s="13" t="s">
        <v>79</v>
      </c>
      <c r="E666" s="13" t="s">
        <v>17</v>
      </c>
      <c r="F666" s="13" t="s">
        <v>18</v>
      </c>
      <c r="G666" s="13" t="s">
        <v>23</v>
      </c>
      <c r="H666" s="13" t="s">
        <v>20</v>
      </c>
      <c r="I666" s="13" t="s">
        <v>20</v>
      </c>
      <c r="J666" s="13" t="s">
        <v>20</v>
      </c>
      <c r="K666" s="13" t="s">
        <v>21</v>
      </c>
      <c r="L666" s="6">
        <v>0</v>
      </c>
      <c r="M666" s="6">
        <v>0</v>
      </c>
      <c r="N666" s="6">
        <v>52546</v>
      </c>
      <c r="O666" s="6">
        <v>491</v>
      </c>
      <c r="P666" s="8">
        <v>52055</v>
      </c>
    </row>
    <row r="667" spans="1:16">
      <c r="A667" s="13" t="s">
        <v>169</v>
      </c>
      <c r="B667" s="13" t="s">
        <v>170</v>
      </c>
      <c r="C667" s="13" t="s">
        <v>171</v>
      </c>
      <c r="D667" s="13" t="s">
        <v>79</v>
      </c>
      <c r="E667" s="13" t="s">
        <v>24</v>
      </c>
      <c r="F667" s="13" t="s">
        <v>25</v>
      </c>
      <c r="G667" s="13" t="s">
        <v>26</v>
      </c>
      <c r="H667" s="13" t="s">
        <v>20</v>
      </c>
      <c r="I667" s="13" t="s">
        <v>20</v>
      </c>
      <c r="J667" s="13" t="s">
        <v>20</v>
      </c>
      <c r="K667" s="13" t="s">
        <v>21</v>
      </c>
      <c r="L667" s="6">
        <v>0</v>
      </c>
      <c r="M667" s="6">
        <v>0</v>
      </c>
      <c r="N667" s="6">
        <v>22366</v>
      </c>
      <c r="O667" s="6">
        <v>1527</v>
      </c>
      <c r="P667" s="8">
        <v>20839</v>
      </c>
    </row>
    <row r="668" spans="1:16">
      <c r="A668" s="13" t="s">
        <v>169</v>
      </c>
      <c r="B668" s="13" t="s">
        <v>170</v>
      </c>
      <c r="C668" s="13" t="s">
        <v>171</v>
      </c>
      <c r="D668" s="13" t="s">
        <v>79</v>
      </c>
      <c r="E668" s="13" t="s">
        <v>27</v>
      </c>
      <c r="F668" s="13" t="s">
        <v>28</v>
      </c>
      <c r="G668" s="13" t="s">
        <v>29</v>
      </c>
      <c r="H668" s="13" t="s">
        <v>20</v>
      </c>
      <c r="I668" s="13" t="s">
        <v>20</v>
      </c>
      <c r="J668" s="13" t="s">
        <v>20</v>
      </c>
      <c r="K668" s="13" t="s">
        <v>21</v>
      </c>
      <c r="L668" s="6">
        <v>0</v>
      </c>
      <c r="M668" s="6">
        <v>0</v>
      </c>
      <c r="N668" s="6">
        <v>489</v>
      </c>
      <c r="O668" s="6">
        <v>106</v>
      </c>
      <c r="P668" s="8">
        <v>383</v>
      </c>
    </row>
    <row r="669" spans="1:16">
      <c r="A669" s="13" t="s">
        <v>169</v>
      </c>
      <c r="B669" s="13" t="s">
        <v>170</v>
      </c>
      <c r="C669" s="13" t="s">
        <v>171</v>
      </c>
      <c r="D669" s="13" t="s">
        <v>79</v>
      </c>
      <c r="E669" s="13" t="s">
        <v>30</v>
      </c>
      <c r="F669" s="13" t="s">
        <v>31</v>
      </c>
      <c r="G669" s="13" t="s">
        <v>20</v>
      </c>
      <c r="H669" s="13" t="s">
        <v>20</v>
      </c>
      <c r="I669" s="13" t="s">
        <v>20</v>
      </c>
      <c r="J669" s="13" t="s">
        <v>20</v>
      </c>
      <c r="K669" s="13" t="s">
        <v>21</v>
      </c>
      <c r="L669" s="6">
        <v>0</v>
      </c>
      <c r="M669" s="6">
        <v>0</v>
      </c>
      <c r="N669" s="6">
        <v>4967</v>
      </c>
      <c r="O669" s="6">
        <v>1370</v>
      </c>
      <c r="P669" s="8">
        <v>3597</v>
      </c>
    </row>
    <row r="670" spans="1:16">
      <c r="A670" s="13" t="s">
        <v>169</v>
      </c>
      <c r="B670" s="13" t="s">
        <v>170</v>
      </c>
      <c r="C670" s="13" t="s">
        <v>171</v>
      </c>
      <c r="D670" s="13" t="s">
        <v>79</v>
      </c>
      <c r="E670" s="13" t="s">
        <v>32</v>
      </c>
      <c r="F670" s="13" t="s">
        <v>33</v>
      </c>
      <c r="G670" s="13" t="s">
        <v>20</v>
      </c>
      <c r="H670" s="13" t="s">
        <v>20</v>
      </c>
      <c r="I670" s="13" t="s">
        <v>20</v>
      </c>
      <c r="J670" s="13" t="s">
        <v>20</v>
      </c>
      <c r="K670" s="13" t="s">
        <v>21</v>
      </c>
      <c r="L670" s="6">
        <v>0</v>
      </c>
      <c r="M670" s="6">
        <v>0</v>
      </c>
      <c r="N670" s="6">
        <v>491</v>
      </c>
      <c r="O670" s="6">
        <v>2</v>
      </c>
      <c r="P670" s="8">
        <v>489</v>
      </c>
    </row>
    <row r="671" spans="1:16">
      <c r="A671" s="13" t="s">
        <v>169</v>
      </c>
      <c r="B671" s="13" t="s">
        <v>170</v>
      </c>
      <c r="C671" s="13" t="s">
        <v>171</v>
      </c>
      <c r="D671" s="13" t="s">
        <v>79</v>
      </c>
      <c r="E671" s="13" t="s">
        <v>34</v>
      </c>
      <c r="F671" s="13" t="s">
        <v>35</v>
      </c>
      <c r="G671" s="13" t="s">
        <v>36</v>
      </c>
      <c r="H671" s="13" t="s">
        <v>20</v>
      </c>
      <c r="I671" s="13" t="s">
        <v>20</v>
      </c>
      <c r="J671" s="13" t="s">
        <v>20</v>
      </c>
      <c r="K671" s="13" t="s">
        <v>21</v>
      </c>
      <c r="L671" s="6">
        <v>0</v>
      </c>
      <c r="M671" s="6">
        <v>0</v>
      </c>
      <c r="N671" s="6">
        <v>1185</v>
      </c>
      <c r="O671" s="6">
        <v>57</v>
      </c>
      <c r="P671" s="8">
        <v>1128</v>
      </c>
    </row>
    <row r="672" spans="1:16">
      <c r="A672" s="13" t="s">
        <v>169</v>
      </c>
      <c r="B672" s="13" t="s">
        <v>170</v>
      </c>
      <c r="C672" s="13" t="s">
        <v>171</v>
      </c>
      <c r="D672" s="13" t="s">
        <v>79</v>
      </c>
      <c r="E672" s="13" t="s">
        <v>34</v>
      </c>
      <c r="F672" s="13" t="s">
        <v>35</v>
      </c>
      <c r="G672" s="13" t="s">
        <v>37</v>
      </c>
      <c r="H672" s="13" t="s">
        <v>20</v>
      </c>
      <c r="I672" s="13" t="s">
        <v>20</v>
      </c>
      <c r="J672" s="13" t="s">
        <v>20</v>
      </c>
      <c r="K672" s="13" t="s">
        <v>21</v>
      </c>
      <c r="L672" s="6">
        <v>0</v>
      </c>
      <c r="M672" s="6">
        <v>0</v>
      </c>
      <c r="N672" s="6">
        <v>4030</v>
      </c>
      <c r="O672" s="6">
        <v>179</v>
      </c>
      <c r="P672" s="8">
        <v>3851</v>
      </c>
    </row>
    <row r="673" spans="1:16">
      <c r="A673" s="13" t="s">
        <v>169</v>
      </c>
      <c r="B673" s="13" t="s">
        <v>170</v>
      </c>
      <c r="C673" s="13" t="s">
        <v>171</v>
      </c>
      <c r="D673" s="13" t="s">
        <v>79</v>
      </c>
      <c r="E673" s="13" t="s">
        <v>34</v>
      </c>
      <c r="F673" s="13" t="s">
        <v>35</v>
      </c>
      <c r="G673" s="13" t="s">
        <v>38</v>
      </c>
      <c r="H673" s="13" t="s">
        <v>20</v>
      </c>
      <c r="I673" s="13" t="s">
        <v>20</v>
      </c>
      <c r="J673" s="13" t="s">
        <v>20</v>
      </c>
      <c r="K673" s="13" t="s">
        <v>21</v>
      </c>
      <c r="L673" s="6">
        <v>0</v>
      </c>
      <c r="M673" s="6">
        <v>0</v>
      </c>
      <c r="N673" s="6">
        <v>1460</v>
      </c>
      <c r="O673" s="6">
        <v>77</v>
      </c>
      <c r="P673" s="8">
        <v>1383</v>
      </c>
    </row>
    <row r="674" spans="1:16">
      <c r="A674" s="13" t="s">
        <v>169</v>
      </c>
      <c r="B674" s="13" t="s">
        <v>170</v>
      </c>
      <c r="C674" s="13" t="s">
        <v>171</v>
      </c>
      <c r="D674" s="13" t="s">
        <v>79</v>
      </c>
      <c r="E674" s="13" t="s">
        <v>39</v>
      </c>
      <c r="F674" s="13" t="s">
        <v>40</v>
      </c>
      <c r="G674" s="13" t="s">
        <v>41</v>
      </c>
      <c r="H674" s="13" t="s">
        <v>20</v>
      </c>
      <c r="I674" s="13" t="s">
        <v>20</v>
      </c>
      <c r="J674" s="13" t="s">
        <v>20</v>
      </c>
      <c r="K674" s="13" t="s">
        <v>21</v>
      </c>
      <c r="L674" s="6">
        <v>0</v>
      </c>
      <c r="M674" s="6">
        <v>0</v>
      </c>
      <c r="N674" s="6">
        <v>17113</v>
      </c>
      <c r="O674" s="6">
        <v>1990</v>
      </c>
      <c r="P674" s="8">
        <v>15123</v>
      </c>
    </row>
    <row r="675" spans="1:16">
      <c r="A675" s="13" t="s">
        <v>169</v>
      </c>
      <c r="B675" s="13" t="s">
        <v>170</v>
      </c>
      <c r="C675" s="13" t="s">
        <v>171</v>
      </c>
      <c r="D675" s="13" t="s">
        <v>79</v>
      </c>
      <c r="E675" s="13" t="s">
        <v>42</v>
      </c>
      <c r="F675" s="13" t="s">
        <v>43</v>
      </c>
      <c r="G675" s="13" t="s">
        <v>20</v>
      </c>
      <c r="H675" s="13" t="s">
        <v>20</v>
      </c>
      <c r="I675" s="13" t="s">
        <v>20</v>
      </c>
      <c r="J675" s="13" t="s">
        <v>20</v>
      </c>
      <c r="K675" s="13" t="s">
        <v>21</v>
      </c>
      <c r="L675" s="6">
        <v>0</v>
      </c>
      <c r="M675" s="6">
        <v>0</v>
      </c>
      <c r="N675" s="6">
        <v>2653</v>
      </c>
      <c r="O675" s="6">
        <v>0</v>
      </c>
      <c r="P675" s="8">
        <v>2653</v>
      </c>
    </row>
    <row r="676" spans="1:16">
      <c r="A676" s="13" t="s">
        <v>169</v>
      </c>
      <c r="B676" s="13" t="s">
        <v>170</v>
      </c>
      <c r="C676" s="13" t="s">
        <v>171</v>
      </c>
      <c r="D676" s="13" t="s">
        <v>79</v>
      </c>
      <c r="E676" s="13" t="s">
        <v>44</v>
      </c>
      <c r="F676" s="13" t="s">
        <v>45</v>
      </c>
      <c r="G676" s="13" t="s">
        <v>20</v>
      </c>
      <c r="H676" s="13" t="s">
        <v>20</v>
      </c>
      <c r="I676" s="13" t="s">
        <v>20</v>
      </c>
      <c r="J676" s="13" t="s">
        <v>20</v>
      </c>
      <c r="K676" s="13" t="s">
        <v>21</v>
      </c>
      <c r="L676" s="6">
        <v>0</v>
      </c>
      <c r="M676" s="6">
        <v>0</v>
      </c>
      <c r="N676" s="6">
        <v>8571</v>
      </c>
      <c r="O676" s="6">
        <v>630</v>
      </c>
      <c r="P676" s="8">
        <v>7941</v>
      </c>
    </row>
    <row r="677" spans="1:16" hidden="1">
      <c r="A677" s="13" t="s">
        <v>169</v>
      </c>
      <c r="B677" s="13" t="s">
        <v>170</v>
      </c>
      <c r="C677" s="13" t="s">
        <v>171</v>
      </c>
      <c r="D677" s="13" t="s">
        <v>79</v>
      </c>
      <c r="E677" s="13" t="s">
        <v>46</v>
      </c>
      <c r="F677" s="13" t="s">
        <v>47</v>
      </c>
      <c r="G677" s="13" t="s">
        <v>20</v>
      </c>
      <c r="H677" s="13" t="s">
        <v>20</v>
      </c>
      <c r="I677" s="13" t="s">
        <v>20</v>
      </c>
      <c r="J677" s="13" t="s">
        <v>20</v>
      </c>
      <c r="K677" s="13" t="s">
        <v>21</v>
      </c>
      <c r="L677" s="6">
        <v>0</v>
      </c>
      <c r="M677" s="6">
        <v>0</v>
      </c>
      <c r="N677" s="6">
        <v>1494</v>
      </c>
      <c r="O677" s="6">
        <v>0</v>
      </c>
      <c r="P677" s="8">
        <v>1494</v>
      </c>
    </row>
    <row r="678" spans="1:16">
      <c r="A678" s="13" t="s">
        <v>169</v>
      </c>
      <c r="B678" s="13" t="s">
        <v>170</v>
      </c>
      <c r="C678" s="13" t="s">
        <v>171</v>
      </c>
      <c r="D678" s="13" t="s">
        <v>79</v>
      </c>
      <c r="E678" s="13" t="s">
        <v>48</v>
      </c>
      <c r="F678" s="13" t="s">
        <v>49</v>
      </c>
      <c r="G678" s="13" t="s">
        <v>20</v>
      </c>
      <c r="H678" s="13" t="s">
        <v>20</v>
      </c>
      <c r="I678" s="13" t="s">
        <v>20</v>
      </c>
      <c r="J678" s="13" t="s">
        <v>20</v>
      </c>
      <c r="K678" s="13" t="s">
        <v>21</v>
      </c>
      <c r="L678" s="6">
        <v>0</v>
      </c>
      <c r="M678" s="6">
        <v>0</v>
      </c>
      <c r="N678" s="6">
        <v>7258</v>
      </c>
      <c r="O678" s="6">
        <v>0</v>
      </c>
      <c r="P678" s="8">
        <v>7258</v>
      </c>
    </row>
    <row r="679" spans="1:16">
      <c r="A679" s="13" t="s">
        <v>172</v>
      </c>
      <c r="B679" s="13" t="s">
        <v>173</v>
      </c>
      <c r="C679" s="13" t="s">
        <v>173</v>
      </c>
      <c r="D679" s="13" t="s">
        <v>64</v>
      </c>
      <c r="E679" s="13" t="s">
        <v>17</v>
      </c>
      <c r="F679" s="13" t="s">
        <v>18</v>
      </c>
      <c r="G679" s="13" t="s">
        <v>23</v>
      </c>
      <c r="H679" s="13" t="s">
        <v>20</v>
      </c>
      <c r="I679" s="13" t="s">
        <v>20</v>
      </c>
      <c r="J679" s="13" t="s">
        <v>20</v>
      </c>
      <c r="K679" s="13" t="s">
        <v>21</v>
      </c>
      <c r="L679" s="6">
        <v>0</v>
      </c>
      <c r="M679" s="6">
        <v>0</v>
      </c>
      <c r="N679" s="6">
        <v>25</v>
      </c>
      <c r="O679" s="6">
        <v>0</v>
      </c>
      <c r="P679" s="8">
        <v>25</v>
      </c>
    </row>
    <row r="680" spans="1:16">
      <c r="A680" s="13" t="s">
        <v>172</v>
      </c>
      <c r="B680" s="13" t="s">
        <v>173</v>
      </c>
      <c r="C680" s="13" t="s">
        <v>173</v>
      </c>
      <c r="D680" s="13" t="s">
        <v>64</v>
      </c>
      <c r="E680" s="13" t="s">
        <v>24</v>
      </c>
      <c r="F680" s="13" t="s">
        <v>25</v>
      </c>
      <c r="G680" s="13" t="s">
        <v>26</v>
      </c>
      <c r="H680" s="13" t="s">
        <v>20</v>
      </c>
      <c r="I680" s="13" t="s">
        <v>20</v>
      </c>
      <c r="J680" s="13" t="s">
        <v>20</v>
      </c>
      <c r="K680" s="13" t="s">
        <v>21</v>
      </c>
      <c r="L680" s="6">
        <v>0</v>
      </c>
      <c r="M680" s="6">
        <v>0</v>
      </c>
      <c r="N680" s="6">
        <v>169</v>
      </c>
      <c r="O680" s="6">
        <v>9</v>
      </c>
      <c r="P680" s="8">
        <v>160</v>
      </c>
    </row>
    <row r="681" spans="1:16">
      <c r="A681" s="13" t="s">
        <v>172</v>
      </c>
      <c r="B681" s="13" t="s">
        <v>173</v>
      </c>
      <c r="C681" s="13" t="s">
        <v>173</v>
      </c>
      <c r="D681" s="13" t="s">
        <v>64</v>
      </c>
      <c r="E681" s="13" t="s">
        <v>27</v>
      </c>
      <c r="F681" s="13" t="s">
        <v>28</v>
      </c>
      <c r="G681" s="13" t="s">
        <v>29</v>
      </c>
      <c r="H681" s="13" t="s">
        <v>20</v>
      </c>
      <c r="I681" s="13" t="s">
        <v>20</v>
      </c>
      <c r="J681" s="13" t="s">
        <v>20</v>
      </c>
      <c r="K681" s="13" t="s">
        <v>21</v>
      </c>
      <c r="L681" s="6">
        <v>0</v>
      </c>
      <c r="M681" s="6">
        <v>0</v>
      </c>
      <c r="N681" s="6">
        <v>13</v>
      </c>
      <c r="O681" s="6">
        <v>0</v>
      </c>
      <c r="P681" s="8">
        <v>13</v>
      </c>
    </row>
    <row r="682" spans="1:16">
      <c r="A682" s="13" t="s">
        <v>172</v>
      </c>
      <c r="B682" s="13" t="s">
        <v>173</v>
      </c>
      <c r="C682" s="13" t="s">
        <v>173</v>
      </c>
      <c r="D682" s="13" t="s">
        <v>64</v>
      </c>
      <c r="E682" s="13" t="s">
        <v>34</v>
      </c>
      <c r="F682" s="13" t="s">
        <v>35</v>
      </c>
      <c r="G682" s="13" t="s">
        <v>36</v>
      </c>
      <c r="H682" s="13" t="s">
        <v>20</v>
      </c>
      <c r="I682" s="13" t="s">
        <v>20</v>
      </c>
      <c r="J682" s="13" t="s">
        <v>20</v>
      </c>
      <c r="K682" s="13" t="s">
        <v>21</v>
      </c>
      <c r="L682" s="6">
        <v>0</v>
      </c>
      <c r="M682" s="6">
        <v>0</v>
      </c>
      <c r="N682" s="6">
        <v>36</v>
      </c>
      <c r="O682" s="6">
        <v>0</v>
      </c>
      <c r="P682" s="8">
        <v>36</v>
      </c>
    </row>
    <row r="683" spans="1:16">
      <c r="A683" s="13" t="s">
        <v>172</v>
      </c>
      <c r="B683" s="13" t="s">
        <v>173</v>
      </c>
      <c r="C683" s="13" t="s">
        <v>173</v>
      </c>
      <c r="D683" s="13" t="s">
        <v>64</v>
      </c>
      <c r="E683" s="13" t="s">
        <v>34</v>
      </c>
      <c r="F683" s="13" t="s">
        <v>35</v>
      </c>
      <c r="G683" s="13" t="s">
        <v>37</v>
      </c>
      <c r="H683" s="13" t="s">
        <v>20</v>
      </c>
      <c r="I683" s="13" t="s">
        <v>20</v>
      </c>
      <c r="J683" s="13" t="s">
        <v>20</v>
      </c>
      <c r="K683" s="13" t="s">
        <v>21</v>
      </c>
      <c r="L683" s="6">
        <v>0</v>
      </c>
      <c r="M683" s="6">
        <v>0</v>
      </c>
      <c r="N683" s="6">
        <v>6</v>
      </c>
      <c r="O683" s="6">
        <v>1</v>
      </c>
      <c r="P683" s="8">
        <v>5</v>
      </c>
    </row>
    <row r="684" spans="1:16">
      <c r="A684" s="13" t="s">
        <v>172</v>
      </c>
      <c r="B684" s="13" t="s">
        <v>173</v>
      </c>
      <c r="C684" s="13" t="s">
        <v>173</v>
      </c>
      <c r="D684" s="13" t="s">
        <v>64</v>
      </c>
      <c r="E684" s="13" t="s">
        <v>39</v>
      </c>
      <c r="F684" s="13" t="s">
        <v>40</v>
      </c>
      <c r="G684" s="13" t="s">
        <v>41</v>
      </c>
      <c r="H684" s="13" t="s">
        <v>20</v>
      </c>
      <c r="I684" s="13" t="s">
        <v>20</v>
      </c>
      <c r="J684" s="13" t="s">
        <v>20</v>
      </c>
      <c r="K684" s="13" t="s">
        <v>21</v>
      </c>
      <c r="L684" s="6">
        <v>0</v>
      </c>
      <c r="M684" s="6">
        <v>0</v>
      </c>
      <c r="N684" s="6">
        <v>41</v>
      </c>
      <c r="O684" s="6">
        <v>9</v>
      </c>
      <c r="P684" s="8">
        <v>32</v>
      </c>
    </row>
    <row r="685" spans="1:16">
      <c r="A685" s="13" t="s">
        <v>172</v>
      </c>
      <c r="B685" s="13" t="s">
        <v>173</v>
      </c>
      <c r="C685" s="13" t="s">
        <v>173</v>
      </c>
      <c r="D685" s="13" t="s">
        <v>64</v>
      </c>
      <c r="E685" s="13" t="s">
        <v>42</v>
      </c>
      <c r="F685" s="13" t="s">
        <v>43</v>
      </c>
      <c r="G685" s="13" t="s">
        <v>20</v>
      </c>
      <c r="H685" s="13" t="s">
        <v>20</v>
      </c>
      <c r="I685" s="13" t="s">
        <v>20</v>
      </c>
      <c r="J685" s="13" t="s">
        <v>20</v>
      </c>
      <c r="K685" s="13" t="s">
        <v>21</v>
      </c>
      <c r="L685" s="6">
        <v>0</v>
      </c>
      <c r="M685" s="6">
        <v>0</v>
      </c>
      <c r="N685" s="6">
        <v>22</v>
      </c>
      <c r="O685" s="6">
        <v>1</v>
      </c>
      <c r="P685" s="8">
        <v>21</v>
      </c>
    </row>
    <row r="686" spans="1:16">
      <c r="A686" s="13" t="s">
        <v>172</v>
      </c>
      <c r="B686" s="13" t="s">
        <v>173</v>
      </c>
      <c r="C686" s="13" t="s">
        <v>173</v>
      </c>
      <c r="D686" s="13" t="s">
        <v>64</v>
      </c>
      <c r="E686" s="13" t="s">
        <v>44</v>
      </c>
      <c r="F686" s="13" t="s">
        <v>45</v>
      </c>
      <c r="G686" s="13" t="s">
        <v>20</v>
      </c>
      <c r="H686" s="13" t="s">
        <v>20</v>
      </c>
      <c r="I686" s="13" t="s">
        <v>20</v>
      </c>
      <c r="J686" s="13" t="s">
        <v>20</v>
      </c>
      <c r="K686" s="13" t="s">
        <v>21</v>
      </c>
      <c r="L686" s="6">
        <v>0</v>
      </c>
      <c r="M686" s="6">
        <v>0</v>
      </c>
      <c r="N686" s="6">
        <v>67</v>
      </c>
      <c r="O686" s="6">
        <v>0</v>
      </c>
      <c r="P686" s="8">
        <v>67</v>
      </c>
    </row>
    <row r="687" spans="1:16" hidden="1">
      <c r="A687" s="13" t="s">
        <v>172</v>
      </c>
      <c r="B687" s="13" t="s">
        <v>173</v>
      </c>
      <c r="C687" s="13" t="s">
        <v>173</v>
      </c>
      <c r="D687" s="13" t="s">
        <v>64</v>
      </c>
      <c r="E687" s="13" t="s">
        <v>46</v>
      </c>
      <c r="F687" s="13" t="s">
        <v>47</v>
      </c>
      <c r="G687" s="13" t="s">
        <v>20</v>
      </c>
      <c r="H687" s="13" t="s">
        <v>20</v>
      </c>
      <c r="I687" s="13" t="s">
        <v>20</v>
      </c>
      <c r="J687" s="13" t="s">
        <v>20</v>
      </c>
      <c r="K687" s="13" t="s">
        <v>21</v>
      </c>
      <c r="L687" s="6">
        <v>0</v>
      </c>
      <c r="M687" s="6">
        <v>0</v>
      </c>
      <c r="N687" s="6">
        <v>3</v>
      </c>
      <c r="O687" s="6">
        <v>0</v>
      </c>
      <c r="P687" s="8">
        <v>3</v>
      </c>
    </row>
    <row r="688" spans="1:16">
      <c r="A688" s="13" t="s">
        <v>172</v>
      </c>
      <c r="B688" s="13" t="s">
        <v>173</v>
      </c>
      <c r="C688" s="13" t="s">
        <v>173</v>
      </c>
      <c r="D688" s="13" t="s">
        <v>64</v>
      </c>
      <c r="E688" s="13" t="s">
        <v>48</v>
      </c>
      <c r="F688" s="13" t="s">
        <v>49</v>
      </c>
      <c r="G688" s="13" t="s">
        <v>20</v>
      </c>
      <c r="H688" s="13" t="s">
        <v>20</v>
      </c>
      <c r="I688" s="13" t="s">
        <v>20</v>
      </c>
      <c r="J688" s="13" t="s">
        <v>20</v>
      </c>
      <c r="K688" s="13" t="s">
        <v>21</v>
      </c>
      <c r="L688" s="6">
        <v>0</v>
      </c>
      <c r="M688" s="6">
        <v>0</v>
      </c>
      <c r="N688" s="6">
        <v>263</v>
      </c>
      <c r="O688" s="6">
        <v>0</v>
      </c>
      <c r="P688" s="8">
        <v>263</v>
      </c>
    </row>
    <row r="689" spans="1:16">
      <c r="A689" s="13" t="s">
        <v>174</v>
      </c>
      <c r="B689" s="13" t="s">
        <v>175</v>
      </c>
      <c r="C689" s="13" t="s">
        <v>176</v>
      </c>
      <c r="D689" s="13" t="s">
        <v>74</v>
      </c>
      <c r="E689" s="13" t="s">
        <v>17</v>
      </c>
      <c r="F689" s="13" t="s">
        <v>18</v>
      </c>
      <c r="G689" s="13" t="s">
        <v>19</v>
      </c>
      <c r="H689" s="13" t="s">
        <v>20</v>
      </c>
      <c r="I689" s="13" t="s">
        <v>20</v>
      </c>
      <c r="J689" s="13" t="s">
        <v>20</v>
      </c>
      <c r="K689" s="13" t="s">
        <v>21</v>
      </c>
      <c r="L689" s="6">
        <v>0</v>
      </c>
      <c r="M689" s="6">
        <v>0</v>
      </c>
      <c r="N689" s="6">
        <v>4</v>
      </c>
      <c r="O689" s="6">
        <v>0</v>
      </c>
      <c r="P689" s="8">
        <v>4</v>
      </c>
    </row>
    <row r="690" spans="1:16">
      <c r="A690" s="13" t="s">
        <v>174</v>
      </c>
      <c r="B690" s="13" t="s">
        <v>175</v>
      </c>
      <c r="C690" s="13" t="s">
        <v>176</v>
      </c>
      <c r="D690" s="13" t="s">
        <v>74</v>
      </c>
      <c r="E690" s="13" t="s">
        <v>17</v>
      </c>
      <c r="F690" s="13" t="s">
        <v>18</v>
      </c>
      <c r="G690" s="13" t="s">
        <v>23</v>
      </c>
      <c r="H690" s="13" t="s">
        <v>20</v>
      </c>
      <c r="I690" s="13" t="s">
        <v>20</v>
      </c>
      <c r="J690" s="13" t="s">
        <v>20</v>
      </c>
      <c r="K690" s="13" t="s">
        <v>21</v>
      </c>
      <c r="L690" s="6">
        <v>0</v>
      </c>
      <c r="M690" s="6">
        <v>0</v>
      </c>
      <c r="N690" s="6">
        <v>72</v>
      </c>
      <c r="O690" s="6">
        <v>0</v>
      </c>
      <c r="P690" s="8">
        <v>72</v>
      </c>
    </row>
    <row r="691" spans="1:16">
      <c r="A691" s="13" t="s">
        <v>174</v>
      </c>
      <c r="B691" s="13" t="s">
        <v>175</v>
      </c>
      <c r="C691" s="13" t="s">
        <v>176</v>
      </c>
      <c r="D691" s="13" t="s">
        <v>74</v>
      </c>
      <c r="E691" s="13" t="s">
        <v>24</v>
      </c>
      <c r="F691" s="13" t="s">
        <v>25</v>
      </c>
      <c r="G691" s="13" t="s">
        <v>26</v>
      </c>
      <c r="H691" s="13" t="s">
        <v>20</v>
      </c>
      <c r="I691" s="13" t="s">
        <v>20</v>
      </c>
      <c r="J691" s="13" t="s">
        <v>20</v>
      </c>
      <c r="K691" s="13" t="s">
        <v>21</v>
      </c>
      <c r="L691" s="6">
        <v>0</v>
      </c>
      <c r="M691" s="6">
        <v>0</v>
      </c>
      <c r="N691" s="6">
        <v>387</v>
      </c>
      <c r="O691" s="6">
        <v>15</v>
      </c>
      <c r="P691" s="8">
        <v>372</v>
      </c>
    </row>
    <row r="692" spans="1:16">
      <c r="A692" s="13" t="s">
        <v>174</v>
      </c>
      <c r="B692" s="13" t="s">
        <v>175</v>
      </c>
      <c r="C692" s="13" t="s">
        <v>176</v>
      </c>
      <c r="D692" s="13" t="s">
        <v>74</v>
      </c>
      <c r="E692" s="13" t="s">
        <v>27</v>
      </c>
      <c r="F692" s="13" t="s">
        <v>28</v>
      </c>
      <c r="G692" s="13" t="s">
        <v>29</v>
      </c>
      <c r="H692" s="13" t="s">
        <v>20</v>
      </c>
      <c r="I692" s="13" t="s">
        <v>20</v>
      </c>
      <c r="J692" s="13" t="s">
        <v>20</v>
      </c>
      <c r="K692" s="13" t="s">
        <v>21</v>
      </c>
      <c r="L692" s="6">
        <v>0</v>
      </c>
      <c r="M692" s="6">
        <v>0</v>
      </c>
      <c r="N692" s="6">
        <v>51</v>
      </c>
      <c r="O692" s="6">
        <v>2</v>
      </c>
      <c r="P692" s="8">
        <v>49</v>
      </c>
    </row>
    <row r="693" spans="1:16">
      <c r="A693" s="13" t="s">
        <v>174</v>
      </c>
      <c r="B693" s="13" t="s">
        <v>175</v>
      </c>
      <c r="C693" s="13" t="s">
        <v>176</v>
      </c>
      <c r="D693" s="13" t="s">
        <v>74</v>
      </c>
      <c r="E693" s="13" t="s">
        <v>32</v>
      </c>
      <c r="F693" s="13" t="s">
        <v>33</v>
      </c>
      <c r="G693" s="13" t="s">
        <v>20</v>
      </c>
      <c r="H693" s="13" t="s">
        <v>20</v>
      </c>
      <c r="I693" s="13" t="s">
        <v>20</v>
      </c>
      <c r="J693" s="13" t="s">
        <v>20</v>
      </c>
      <c r="K693" s="13" t="s">
        <v>21</v>
      </c>
      <c r="L693" s="6">
        <v>0</v>
      </c>
      <c r="M693" s="6">
        <v>0</v>
      </c>
      <c r="N693" s="6">
        <v>109</v>
      </c>
      <c r="O693" s="6">
        <v>0</v>
      </c>
      <c r="P693" s="8">
        <v>109</v>
      </c>
    </row>
    <row r="694" spans="1:16">
      <c r="A694" s="13" t="s">
        <v>174</v>
      </c>
      <c r="B694" s="13" t="s">
        <v>175</v>
      </c>
      <c r="C694" s="13" t="s">
        <v>176</v>
      </c>
      <c r="D694" s="13" t="s">
        <v>74</v>
      </c>
      <c r="E694" s="13" t="s">
        <v>34</v>
      </c>
      <c r="F694" s="13" t="s">
        <v>35</v>
      </c>
      <c r="G694" s="13" t="s">
        <v>36</v>
      </c>
      <c r="H694" s="13" t="s">
        <v>20</v>
      </c>
      <c r="I694" s="13" t="s">
        <v>20</v>
      </c>
      <c r="J694" s="13" t="s">
        <v>20</v>
      </c>
      <c r="K694" s="13" t="s">
        <v>21</v>
      </c>
      <c r="L694" s="6">
        <v>0</v>
      </c>
      <c r="M694" s="6">
        <v>0</v>
      </c>
      <c r="N694" s="6">
        <v>118</v>
      </c>
      <c r="O694" s="6">
        <v>0</v>
      </c>
      <c r="P694" s="8">
        <v>118</v>
      </c>
    </row>
    <row r="695" spans="1:16">
      <c r="A695" s="13" t="s">
        <v>174</v>
      </c>
      <c r="B695" s="13" t="s">
        <v>175</v>
      </c>
      <c r="C695" s="13" t="s">
        <v>176</v>
      </c>
      <c r="D695" s="13" t="s">
        <v>74</v>
      </c>
      <c r="E695" s="13" t="s">
        <v>34</v>
      </c>
      <c r="F695" s="13" t="s">
        <v>35</v>
      </c>
      <c r="G695" s="13" t="s">
        <v>37</v>
      </c>
      <c r="H695" s="13" t="s">
        <v>20</v>
      </c>
      <c r="I695" s="13" t="s">
        <v>20</v>
      </c>
      <c r="J695" s="13" t="s">
        <v>20</v>
      </c>
      <c r="K695" s="13" t="s">
        <v>21</v>
      </c>
      <c r="L695" s="6">
        <v>0</v>
      </c>
      <c r="M695" s="6">
        <v>0</v>
      </c>
      <c r="N695" s="6">
        <v>33</v>
      </c>
      <c r="O695" s="6">
        <v>0</v>
      </c>
      <c r="P695" s="8">
        <v>33</v>
      </c>
    </row>
    <row r="696" spans="1:16">
      <c r="A696" s="13" t="s">
        <v>174</v>
      </c>
      <c r="B696" s="13" t="s">
        <v>175</v>
      </c>
      <c r="C696" s="13" t="s">
        <v>176</v>
      </c>
      <c r="D696" s="13" t="s">
        <v>74</v>
      </c>
      <c r="E696" s="13" t="s">
        <v>34</v>
      </c>
      <c r="F696" s="13" t="s">
        <v>35</v>
      </c>
      <c r="G696" s="13" t="s">
        <v>38</v>
      </c>
      <c r="H696" s="13" t="s">
        <v>20</v>
      </c>
      <c r="I696" s="13" t="s">
        <v>20</v>
      </c>
      <c r="J696" s="13" t="s">
        <v>20</v>
      </c>
      <c r="K696" s="13" t="s">
        <v>21</v>
      </c>
      <c r="L696" s="6">
        <v>0</v>
      </c>
      <c r="M696" s="6">
        <v>0</v>
      </c>
      <c r="N696" s="6">
        <v>20</v>
      </c>
      <c r="O696" s="6">
        <v>0</v>
      </c>
      <c r="P696" s="8">
        <v>20</v>
      </c>
    </row>
    <row r="697" spans="1:16">
      <c r="A697" s="13" t="s">
        <v>174</v>
      </c>
      <c r="B697" s="13" t="s">
        <v>175</v>
      </c>
      <c r="C697" s="13" t="s">
        <v>176</v>
      </c>
      <c r="D697" s="13" t="s">
        <v>74</v>
      </c>
      <c r="E697" s="13" t="s">
        <v>39</v>
      </c>
      <c r="F697" s="13" t="s">
        <v>40</v>
      </c>
      <c r="G697" s="13" t="s">
        <v>41</v>
      </c>
      <c r="H697" s="13" t="s">
        <v>20</v>
      </c>
      <c r="I697" s="13" t="s">
        <v>20</v>
      </c>
      <c r="J697" s="13" t="s">
        <v>20</v>
      </c>
      <c r="K697" s="13" t="s">
        <v>21</v>
      </c>
      <c r="L697" s="6">
        <v>0</v>
      </c>
      <c r="M697" s="6">
        <v>0</v>
      </c>
      <c r="N697" s="6">
        <v>402</v>
      </c>
      <c r="O697" s="6">
        <v>6</v>
      </c>
      <c r="P697" s="8">
        <v>396</v>
      </c>
    </row>
    <row r="698" spans="1:16">
      <c r="A698" s="13" t="s">
        <v>174</v>
      </c>
      <c r="B698" s="13" t="s">
        <v>175</v>
      </c>
      <c r="C698" s="13" t="s">
        <v>176</v>
      </c>
      <c r="D698" s="13" t="s">
        <v>74</v>
      </c>
      <c r="E698" s="13" t="s">
        <v>42</v>
      </c>
      <c r="F698" s="13" t="s">
        <v>43</v>
      </c>
      <c r="G698" s="13" t="s">
        <v>20</v>
      </c>
      <c r="H698" s="13" t="s">
        <v>20</v>
      </c>
      <c r="I698" s="13" t="s">
        <v>20</v>
      </c>
      <c r="J698" s="13" t="s">
        <v>20</v>
      </c>
      <c r="K698" s="13" t="s">
        <v>21</v>
      </c>
      <c r="L698" s="6">
        <v>0</v>
      </c>
      <c r="M698" s="6">
        <v>0</v>
      </c>
      <c r="N698" s="6">
        <v>7</v>
      </c>
      <c r="O698" s="6">
        <v>1</v>
      </c>
      <c r="P698" s="8">
        <v>6</v>
      </c>
    </row>
    <row r="699" spans="1:16">
      <c r="A699" s="13" t="s">
        <v>174</v>
      </c>
      <c r="B699" s="13" t="s">
        <v>175</v>
      </c>
      <c r="C699" s="13" t="s">
        <v>176</v>
      </c>
      <c r="D699" s="13" t="s">
        <v>74</v>
      </c>
      <c r="E699" s="13" t="s">
        <v>44</v>
      </c>
      <c r="F699" s="13" t="s">
        <v>45</v>
      </c>
      <c r="G699" s="13" t="s">
        <v>20</v>
      </c>
      <c r="H699" s="13" t="s">
        <v>20</v>
      </c>
      <c r="I699" s="13" t="s">
        <v>20</v>
      </c>
      <c r="J699" s="13" t="s">
        <v>20</v>
      </c>
      <c r="K699" s="13" t="s">
        <v>21</v>
      </c>
      <c r="L699" s="6">
        <v>0</v>
      </c>
      <c r="M699" s="6">
        <v>0</v>
      </c>
      <c r="N699" s="6">
        <v>472</v>
      </c>
      <c r="O699" s="6">
        <v>6</v>
      </c>
      <c r="P699" s="8">
        <v>466</v>
      </c>
    </row>
    <row r="700" spans="1:16" hidden="1">
      <c r="A700" s="13" t="s">
        <v>174</v>
      </c>
      <c r="B700" s="13" t="s">
        <v>175</v>
      </c>
      <c r="C700" s="13" t="s">
        <v>176</v>
      </c>
      <c r="D700" s="13" t="s">
        <v>74</v>
      </c>
      <c r="E700" s="13" t="s">
        <v>46</v>
      </c>
      <c r="F700" s="13" t="s">
        <v>47</v>
      </c>
      <c r="G700" s="13" t="s">
        <v>20</v>
      </c>
      <c r="H700" s="13" t="s">
        <v>20</v>
      </c>
      <c r="I700" s="13" t="s">
        <v>20</v>
      </c>
      <c r="J700" s="13" t="s">
        <v>20</v>
      </c>
      <c r="K700" s="13" t="s">
        <v>21</v>
      </c>
      <c r="L700" s="6">
        <v>0</v>
      </c>
      <c r="M700" s="6">
        <v>0</v>
      </c>
      <c r="N700" s="6">
        <v>26</v>
      </c>
      <c r="O700" s="6">
        <v>0</v>
      </c>
      <c r="P700" s="8">
        <v>26</v>
      </c>
    </row>
    <row r="701" spans="1:16">
      <c r="A701" s="13" t="s">
        <v>174</v>
      </c>
      <c r="B701" s="13" t="s">
        <v>175</v>
      </c>
      <c r="C701" s="13" t="s">
        <v>176</v>
      </c>
      <c r="D701" s="13" t="s">
        <v>74</v>
      </c>
      <c r="E701" s="13" t="s">
        <v>48</v>
      </c>
      <c r="F701" s="13" t="s">
        <v>49</v>
      </c>
      <c r="G701" s="13" t="s">
        <v>20</v>
      </c>
      <c r="H701" s="13" t="s">
        <v>20</v>
      </c>
      <c r="I701" s="13" t="s">
        <v>20</v>
      </c>
      <c r="J701" s="13" t="s">
        <v>20</v>
      </c>
      <c r="K701" s="13" t="s">
        <v>21</v>
      </c>
      <c r="L701" s="6">
        <v>0</v>
      </c>
      <c r="M701" s="6">
        <v>0</v>
      </c>
      <c r="N701" s="6">
        <v>3</v>
      </c>
      <c r="O701" s="6">
        <v>0</v>
      </c>
      <c r="P701" s="8">
        <v>3</v>
      </c>
    </row>
    <row r="702" spans="1:16">
      <c r="A702" s="13" t="s">
        <v>177</v>
      </c>
      <c r="B702" s="13" t="s">
        <v>178</v>
      </c>
      <c r="C702" s="13" t="s">
        <v>178</v>
      </c>
      <c r="D702" s="13" t="s">
        <v>16</v>
      </c>
      <c r="E702" s="13" t="s">
        <v>17</v>
      </c>
      <c r="F702" s="13" t="s">
        <v>18</v>
      </c>
      <c r="G702" s="13" t="s">
        <v>19</v>
      </c>
      <c r="H702" s="13" t="s">
        <v>20</v>
      </c>
      <c r="I702" s="13" t="s">
        <v>20</v>
      </c>
      <c r="J702" s="13" t="s">
        <v>20</v>
      </c>
      <c r="K702" s="13" t="s">
        <v>21</v>
      </c>
      <c r="L702" s="6">
        <v>0</v>
      </c>
      <c r="M702" s="6">
        <v>0</v>
      </c>
      <c r="N702" s="6">
        <v>36</v>
      </c>
      <c r="O702" s="6">
        <v>0</v>
      </c>
      <c r="P702" s="8">
        <v>36</v>
      </c>
    </row>
    <row r="703" spans="1:16">
      <c r="A703" s="13" t="s">
        <v>177</v>
      </c>
      <c r="B703" s="13" t="s">
        <v>178</v>
      </c>
      <c r="C703" s="13" t="s">
        <v>178</v>
      </c>
      <c r="D703" s="13" t="s">
        <v>16</v>
      </c>
      <c r="E703" s="13" t="s">
        <v>17</v>
      </c>
      <c r="F703" s="13" t="s">
        <v>18</v>
      </c>
      <c r="G703" s="13" t="s">
        <v>23</v>
      </c>
      <c r="H703" s="13" t="s">
        <v>20</v>
      </c>
      <c r="I703" s="13" t="s">
        <v>20</v>
      </c>
      <c r="J703" s="13" t="s">
        <v>20</v>
      </c>
      <c r="K703" s="13" t="s">
        <v>21</v>
      </c>
      <c r="L703" s="6">
        <v>0</v>
      </c>
      <c r="M703" s="6">
        <v>0</v>
      </c>
      <c r="N703" s="6">
        <v>93</v>
      </c>
      <c r="O703" s="6">
        <v>0</v>
      </c>
      <c r="P703" s="8">
        <v>93</v>
      </c>
    </row>
    <row r="704" spans="1:16">
      <c r="A704" s="13" t="s">
        <v>177</v>
      </c>
      <c r="B704" s="13" t="s">
        <v>178</v>
      </c>
      <c r="C704" s="13" t="s">
        <v>178</v>
      </c>
      <c r="D704" s="13" t="s">
        <v>16</v>
      </c>
      <c r="E704" s="13" t="s">
        <v>24</v>
      </c>
      <c r="F704" s="13" t="s">
        <v>25</v>
      </c>
      <c r="G704" s="13" t="s">
        <v>26</v>
      </c>
      <c r="H704" s="13" t="s">
        <v>20</v>
      </c>
      <c r="I704" s="13" t="s">
        <v>20</v>
      </c>
      <c r="J704" s="13" t="s">
        <v>20</v>
      </c>
      <c r="K704" s="13" t="s">
        <v>21</v>
      </c>
      <c r="L704" s="6">
        <v>0</v>
      </c>
      <c r="M704" s="6">
        <v>0</v>
      </c>
      <c r="N704" s="6">
        <v>1461</v>
      </c>
      <c r="O704" s="6">
        <v>94</v>
      </c>
      <c r="P704" s="8">
        <v>1367</v>
      </c>
    </row>
    <row r="705" spans="1:16">
      <c r="A705" s="13" t="s">
        <v>177</v>
      </c>
      <c r="B705" s="13" t="s">
        <v>178</v>
      </c>
      <c r="C705" s="13" t="s">
        <v>178</v>
      </c>
      <c r="D705" s="13" t="s">
        <v>16</v>
      </c>
      <c r="E705" s="13" t="s">
        <v>27</v>
      </c>
      <c r="F705" s="13" t="s">
        <v>28</v>
      </c>
      <c r="G705" s="13" t="s">
        <v>29</v>
      </c>
      <c r="H705" s="13" t="s">
        <v>20</v>
      </c>
      <c r="I705" s="13" t="s">
        <v>20</v>
      </c>
      <c r="J705" s="13" t="s">
        <v>20</v>
      </c>
      <c r="K705" s="13" t="s">
        <v>21</v>
      </c>
      <c r="L705" s="6">
        <v>0</v>
      </c>
      <c r="M705" s="6">
        <v>0</v>
      </c>
      <c r="N705" s="6">
        <v>5</v>
      </c>
      <c r="O705" s="6">
        <v>0</v>
      </c>
      <c r="P705" s="8">
        <v>5</v>
      </c>
    </row>
    <row r="706" spans="1:16">
      <c r="A706" s="13" t="s">
        <v>177</v>
      </c>
      <c r="B706" s="13" t="s">
        <v>178</v>
      </c>
      <c r="C706" s="13" t="s">
        <v>178</v>
      </c>
      <c r="D706" s="13" t="s">
        <v>16</v>
      </c>
      <c r="E706" s="13" t="s">
        <v>30</v>
      </c>
      <c r="F706" s="13" t="s">
        <v>31</v>
      </c>
      <c r="G706" s="13" t="s">
        <v>20</v>
      </c>
      <c r="H706" s="13" t="s">
        <v>20</v>
      </c>
      <c r="I706" s="13" t="s">
        <v>20</v>
      </c>
      <c r="J706" s="13" t="s">
        <v>20</v>
      </c>
      <c r="K706" s="13" t="s">
        <v>21</v>
      </c>
      <c r="L706" s="6">
        <v>0</v>
      </c>
      <c r="M706" s="6">
        <v>0</v>
      </c>
      <c r="N706" s="6">
        <v>791</v>
      </c>
      <c r="O706" s="6">
        <v>316</v>
      </c>
      <c r="P706" s="8">
        <v>475</v>
      </c>
    </row>
    <row r="707" spans="1:16">
      <c r="A707" s="13" t="s">
        <v>177</v>
      </c>
      <c r="B707" s="13" t="s">
        <v>178</v>
      </c>
      <c r="C707" s="13" t="s">
        <v>178</v>
      </c>
      <c r="D707" s="13" t="s">
        <v>16</v>
      </c>
      <c r="E707" s="13" t="s">
        <v>32</v>
      </c>
      <c r="F707" s="13" t="s">
        <v>33</v>
      </c>
      <c r="G707" s="13" t="s">
        <v>20</v>
      </c>
      <c r="H707" s="13" t="s">
        <v>20</v>
      </c>
      <c r="I707" s="13" t="s">
        <v>20</v>
      </c>
      <c r="J707" s="13" t="s">
        <v>20</v>
      </c>
      <c r="K707" s="13" t="s">
        <v>21</v>
      </c>
      <c r="L707" s="6">
        <v>0</v>
      </c>
      <c r="M707" s="6">
        <v>0</v>
      </c>
      <c r="N707" s="6">
        <v>166</v>
      </c>
      <c r="O707" s="6">
        <v>6</v>
      </c>
      <c r="P707" s="8">
        <v>160</v>
      </c>
    </row>
    <row r="708" spans="1:16">
      <c r="A708" s="13" t="s">
        <v>177</v>
      </c>
      <c r="B708" s="13" t="s">
        <v>178</v>
      </c>
      <c r="C708" s="13" t="s">
        <v>178</v>
      </c>
      <c r="D708" s="13" t="s">
        <v>16</v>
      </c>
      <c r="E708" s="13" t="s">
        <v>34</v>
      </c>
      <c r="F708" s="13" t="s">
        <v>35</v>
      </c>
      <c r="G708" s="13" t="s">
        <v>36</v>
      </c>
      <c r="H708" s="13" t="s">
        <v>20</v>
      </c>
      <c r="I708" s="13" t="s">
        <v>20</v>
      </c>
      <c r="J708" s="13" t="s">
        <v>20</v>
      </c>
      <c r="K708" s="13" t="s">
        <v>21</v>
      </c>
      <c r="L708" s="6">
        <v>0</v>
      </c>
      <c r="M708" s="6">
        <v>0</v>
      </c>
      <c r="N708" s="6">
        <v>89</v>
      </c>
      <c r="O708" s="6">
        <v>0</v>
      </c>
      <c r="P708" s="8">
        <v>89</v>
      </c>
    </row>
    <row r="709" spans="1:16">
      <c r="A709" s="13" t="s">
        <v>177</v>
      </c>
      <c r="B709" s="13" t="s">
        <v>178</v>
      </c>
      <c r="C709" s="13" t="s">
        <v>178</v>
      </c>
      <c r="D709" s="13" t="s">
        <v>16</v>
      </c>
      <c r="E709" s="13" t="s">
        <v>34</v>
      </c>
      <c r="F709" s="13" t="s">
        <v>35</v>
      </c>
      <c r="G709" s="13" t="s">
        <v>37</v>
      </c>
      <c r="H709" s="13" t="s">
        <v>20</v>
      </c>
      <c r="I709" s="13" t="s">
        <v>20</v>
      </c>
      <c r="J709" s="13" t="s">
        <v>20</v>
      </c>
      <c r="K709" s="13" t="s">
        <v>21</v>
      </c>
      <c r="L709" s="6">
        <v>0</v>
      </c>
      <c r="M709" s="6">
        <v>0</v>
      </c>
      <c r="N709" s="6">
        <v>11</v>
      </c>
      <c r="O709" s="6">
        <v>3</v>
      </c>
      <c r="P709" s="8">
        <v>8</v>
      </c>
    </row>
    <row r="710" spans="1:16">
      <c r="A710" s="13" t="s">
        <v>177</v>
      </c>
      <c r="B710" s="13" t="s">
        <v>178</v>
      </c>
      <c r="C710" s="13" t="s">
        <v>178</v>
      </c>
      <c r="D710" s="13" t="s">
        <v>16</v>
      </c>
      <c r="E710" s="13" t="s">
        <v>39</v>
      </c>
      <c r="F710" s="13" t="s">
        <v>40</v>
      </c>
      <c r="G710" s="13" t="s">
        <v>41</v>
      </c>
      <c r="H710" s="13" t="s">
        <v>20</v>
      </c>
      <c r="I710" s="13" t="s">
        <v>20</v>
      </c>
      <c r="J710" s="13" t="s">
        <v>20</v>
      </c>
      <c r="K710" s="13" t="s">
        <v>21</v>
      </c>
      <c r="L710" s="6">
        <v>0</v>
      </c>
      <c r="M710" s="6">
        <v>0</v>
      </c>
      <c r="N710" s="6">
        <v>662</v>
      </c>
      <c r="O710" s="6">
        <v>123</v>
      </c>
      <c r="P710" s="8">
        <v>539</v>
      </c>
    </row>
    <row r="711" spans="1:16">
      <c r="A711" s="13" t="s">
        <v>177</v>
      </c>
      <c r="B711" s="13" t="s">
        <v>178</v>
      </c>
      <c r="C711" s="13" t="s">
        <v>178</v>
      </c>
      <c r="D711" s="13" t="s">
        <v>16</v>
      </c>
      <c r="E711" s="13" t="s">
        <v>42</v>
      </c>
      <c r="F711" s="13" t="s">
        <v>43</v>
      </c>
      <c r="G711" s="13" t="s">
        <v>20</v>
      </c>
      <c r="H711" s="13" t="s">
        <v>20</v>
      </c>
      <c r="I711" s="13" t="s">
        <v>20</v>
      </c>
      <c r="J711" s="13" t="s">
        <v>20</v>
      </c>
      <c r="K711" s="13" t="s">
        <v>21</v>
      </c>
      <c r="L711" s="6">
        <v>0</v>
      </c>
      <c r="M711" s="6">
        <v>0</v>
      </c>
      <c r="N711" s="6">
        <v>384</v>
      </c>
      <c r="O711" s="6">
        <v>0</v>
      </c>
      <c r="P711" s="8">
        <v>384</v>
      </c>
    </row>
    <row r="712" spans="1:16">
      <c r="A712" s="13" t="s">
        <v>177</v>
      </c>
      <c r="B712" s="13" t="s">
        <v>178</v>
      </c>
      <c r="C712" s="13" t="s">
        <v>178</v>
      </c>
      <c r="D712" s="13" t="s">
        <v>16</v>
      </c>
      <c r="E712" s="13" t="s">
        <v>44</v>
      </c>
      <c r="F712" s="13" t="s">
        <v>45</v>
      </c>
      <c r="G712" s="13" t="s">
        <v>20</v>
      </c>
      <c r="H712" s="13" t="s">
        <v>20</v>
      </c>
      <c r="I712" s="13" t="s">
        <v>20</v>
      </c>
      <c r="J712" s="13" t="s">
        <v>20</v>
      </c>
      <c r="K712" s="13" t="s">
        <v>21</v>
      </c>
      <c r="L712" s="6">
        <v>0</v>
      </c>
      <c r="M712" s="6">
        <v>0</v>
      </c>
      <c r="N712" s="6">
        <v>497</v>
      </c>
      <c r="O712" s="6">
        <v>0</v>
      </c>
      <c r="P712" s="8">
        <v>497</v>
      </c>
    </row>
    <row r="713" spans="1:16" hidden="1">
      <c r="A713" s="13" t="s">
        <v>177</v>
      </c>
      <c r="B713" s="13" t="s">
        <v>178</v>
      </c>
      <c r="C713" s="13" t="s">
        <v>178</v>
      </c>
      <c r="D713" s="13" t="s">
        <v>16</v>
      </c>
      <c r="E713" s="13" t="s">
        <v>46</v>
      </c>
      <c r="F713" s="13" t="s">
        <v>47</v>
      </c>
      <c r="G713" s="13" t="s">
        <v>20</v>
      </c>
      <c r="H713" s="13" t="s">
        <v>20</v>
      </c>
      <c r="I713" s="13" t="s">
        <v>20</v>
      </c>
      <c r="J713" s="13" t="s">
        <v>20</v>
      </c>
      <c r="K713" s="13" t="s">
        <v>21</v>
      </c>
      <c r="L713" s="6">
        <v>0</v>
      </c>
      <c r="M713" s="6">
        <v>0</v>
      </c>
      <c r="N713" s="6">
        <v>19</v>
      </c>
      <c r="O713" s="6">
        <v>0</v>
      </c>
      <c r="P713" s="8">
        <v>19</v>
      </c>
    </row>
    <row r="714" spans="1:16">
      <c r="A714" s="13" t="s">
        <v>177</v>
      </c>
      <c r="B714" s="13" t="s">
        <v>178</v>
      </c>
      <c r="C714" s="13" t="s">
        <v>178</v>
      </c>
      <c r="D714" s="13" t="s">
        <v>16</v>
      </c>
      <c r="E714" s="13" t="s">
        <v>48</v>
      </c>
      <c r="F714" s="13" t="s">
        <v>49</v>
      </c>
      <c r="G714" s="13" t="s">
        <v>20</v>
      </c>
      <c r="H714" s="13" t="s">
        <v>20</v>
      </c>
      <c r="I714" s="13" t="s">
        <v>20</v>
      </c>
      <c r="J714" s="13" t="s">
        <v>20</v>
      </c>
      <c r="K714" s="13" t="s">
        <v>21</v>
      </c>
      <c r="L714" s="6">
        <v>0</v>
      </c>
      <c r="M714" s="6">
        <v>0</v>
      </c>
      <c r="N714" s="6">
        <v>1491</v>
      </c>
      <c r="O714" s="6">
        <v>0</v>
      </c>
      <c r="P714" s="8">
        <v>1491</v>
      </c>
    </row>
  </sheetData>
  <autoFilter ref="A1:P714" xr:uid="{E35E386B-26A8-4736-9B7C-3DE7BD23E4EE}">
    <filterColumn colId="5">
      <filters>
        <filter val="Articulated Haulers"/>
        <filter val="Backhoe Loaders"/>
        <filter val="Compact Excavators"/>
        <filter val="Compact Wheel Loaders"/>
        <filter val="Compaction Machines"/>
        <filter val="GPE Crawler Excavators"/>
        <filter val="GPE Wheel Excavators"/>
        <filter val="GPE Wheel Loaders"/>
        <filter val="Motor Graders"/>
        <filter val="Rigid Haulers"/>
      </filters>
    </filterColumn>
  </autoFilter>
  <pageMargins left="0.7" right="0.7" top="0.75" bottom="0.75" header="0.3" footer="0.3"/>
  <customProperties>
    <customPr name="_pios_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653E-74E8-481B-A7C9-C5C03A55665E}">
  <dimension ref="A1:K6988"/>
  <sheetViews>
    <sheetView topLeftCell="D1" workbookViewId="0">
      <selection activeCell="K1" sqref="K1:K1048576"/>
    </sheetView>
  </sheetViews>
  <sheetFormatPr defaultRowHeight="14.4"/>
  <cols>
    <col min="1" max="1" width="11.77734375" customWidth="1"/>
    <col min="2" max="2" width="36.44140625" customWidth="1"/>
    <col min="3" max="3" width="25.109375" customWidth="1"/>
    <col min="4" max="4" width="19.21875" customWidth="1"/>
    <col min="5" max="5" width="25.77734375" customWidth="1"/>
    <col min="6" max="6" width="22" customWidth="1"/>
    <col min="7" max="7" width="31.5546875" customWidth="1"/>
    <col min="8" max="8" width="16.21875" customWidth="1"/>
    <col min="9" max="9" width="25.77734375" customWidth="1"/>
    <col min="10" max="10" width="30.5546875" customWidth="1"/>
    <col min="11" max="11" width="26.33203125" customWidth="1"/>
  </cols>
  <sheetData>
    <row r="1" spans="1:11">
      <c r="A1" t="s">
        <v>459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465</v>
      </c>
      <c r="H1" t="s">
        <v>439</v>
      </c>
      <c r="I1" t="s">
        <v>466</v>
      </c>
      <c r="J1" t="s">
        <v>467</v>
      </c>
      <c r="K1" t="s">
        <v>468</v>
      </c>
    </row>
    <row r="2" spans="1:11">
      <c r="A2">
        <v>2024</v>
      </c>
      <c r="B2" t="s">
        <v>74</v>
      </c>
      <c r="C2" t="s">
        <v>469</v>
      </c>
      <c r="D2" t="s">
        <v>73</v>
      </c>
      <c r="E2" t="s">
        <v>300</v>
      </c>
      <c r="F2" t="s">
        <v>470</v>
      </c>
      <c r="G2" t="s">
        <v>18</v>
      </c>
      <c r="H2" t="s">
        <v>50</v>
      </c>
      <c r="I2" t="s">
        <v>471</v>
      </c>
      <c r="J2" t="s">
        <v>23</v>
      </c>
      <c r="K2">
        <v>0</v>
      </c>
    </row>
    <row r="3" spans="1:11">
      <c r="A3">
        <v>2024</v>
      </c>
      <c r="B3" t="s">
        <v>74</v>
      </c>
      <c r="C3" t="s">
        <v>469</v>
      </c>
      <c r="D3" t="s">
        <v>73</v>
      </c>
      <c r="E3" t="s">
        <v>300</v>
      </c>
      <c r="F3" t="s">
        <v>470</v>
      </c>
      <c r="G3" t="s">
        <v>18</v>
      </c>
      <c r="H3" t="s">
        <v>50</v>
      </c>
      <c r="I3" t="s">
        <v>472</v>
      </c>
      <c r="J3" t="s">
        <v>23</v>
      </c>
      <c r="K3">
        <v>0</v>
      </c>
    </row>
    <row r="4" spans="1:11">
      <c r="A4">
        <v>2024</v>
      </c>
      <c r="B4" t="s">
        <v>74</v>
      </c>
      <c r="C4" t="s">
        <v>469</v>
      </c>
      <c r="D4" t="s">
        <v>73</v>
      </c>
      <c r="E4" t="s">
        <v>300</v>
      </c>
      <c r="F4" t="s">
        <v>470</v>
      </c>
      <c r="G4" t="s">
        <v>18</v>
      </c>
      <c r="H4" t="s">
        <v>50</v>
      </c>
      <c r="I4" t="s">
        <v>473</v>
      </c>
      <c r="J4" t="s">
        <v>19</v>
      </c>
      <c r="K4">
        <v>1</v>
      </c>
    </row>
    <row r="5" spans="1:11">
      <c r="A5">
        <v>2024</v>
      </c>
      <c r="B5" t="s">
        <v>74</v>
      </c>
      <c r="C5" t="s">
        <v>469</v>
      </c>
      <c r="D5" t="s">
        <v>73</v>
      </c>
      <c r="E5" t="s">
        <v>300</v>
      </c>
      <c r="F5" t="s">
        <v>474</v>
      </c>
      <c r="G5" t="s">
        <v>25</v>
      </c>
      <c r="H5">
        <v>310</v>
      </c>
      <c r="I5" t="s">
        <v>475</v>
      </c>
      <c r="J5" t="s">
        <v>26</v>
      </c>
      <c r="K5">
        <v>0</v>
      </c>
    </row>
    <row r="6" spans="1:11">
      <c r="A6">
        <v>2024</v>
      </c>
      <c r="B6" t="s">
        <v>74</v>
      </c>
      <c r="C6" t="s">
        <v>469</v>
      </c>
      <c r="D6" t="s">
        <v>73</v>
      </c>
      <c r="E6" t="s">
        <v>300</v>
      </c>
      <c r="F6" t="s">
        <v>474</v>
      </c>
      <c r="G6" t="s">
        <v>25</v>
      </c>
      <c r="H6">
        <v>310</v>
      </c>
      <c r="I6" t="s">
        <v>476</v>
      </c>
      <c r="J6" t="s">
        <v>26</v>
      </c>
      <c r="K6">
        <v>2</v>
      </c>
    </row>
    <row r="7" spans="1:11">
      <c r="A7">
        <v>2024</v>
      </c>
      <c r="B7" t="s">
        <v>74</v>
      </c>
      <c r="C7" t="s">
        <v>469</v>
      </c>
      <c r="D7" t="s">
        <v>73</v>
      </c>
      <c r="E7" t="s">
        <v>300</v>
      </c>
      <c r="F7" t="s">
        <v>474</v>
      </c>
      <c r="G7" t="s">
        <v>25</v>
      </c>
      <c r="H7">
        <v>310</v>
      </c>
      <c r="I7" t="s">
        <v>477</v>
      </c>
      <c r="J7" t="s">
        <v>26</v>
      </c>
      <c r="K7">
        <v>1</v>
      </c>
    </row>
    <row r="8" spans="1:11">
      <c r="A8">
        <v>2024</v>
      </c>
      <c r="B8" t="s">
        <v>74</v>
      </c>
      <c r="C8" t="s">
        <v>469</v>
      </c>
      <c r="D8" t="s">
        <v>73</v>
      </c>
      <c r="E8" t="s">
        <v>300</v>
      </c>
      <c r="F8" t="s">
        <v>474</v>
      </c>
      <c r="G8" t="s">
        <v>25</v>
      </c>
      <c r="H8">
        <v>310</v>
      </c>
      <c r="I8" t="s">
        <v>478</v>
      </c>
      <c r="J8" t="s">
        <v>26</v>
      </c>
      <c r="K8">
        <v>1</v>
      </c>
    </row>
    <row r="9" spans="1:11">
      <c r="A9">
        <v>2024</v>
      </c>
      <c r="B9" t="s">
        <v>74</v>
      </c>
      <c r="C9" t="s">
        <v>469</v>
      </c>
      <c r="D9" t="s">
        <v>73</v>
      </c>
      <c r="E9" t="s">
        <v>300</v>
      </c>
      <c r="F9" t="s">
        <v>474</v>
      </c>
      <c r="G9" t="s">
        <v>40</v>
      </c>
      <c r="H9">
        <v>360</v>
      </c>
      <c r="I9" t="s">
        <v>479</v>
      </c>
      <c r="J9" t="s">
        <v>41</v>
      </c>
      <c r="K9">
        <v>0</v>
      </c>
    </row>
    <row r="10" spans="1:11">
      <c r="A10">
        <v>2024</v>
      </c>
      <c r="B10" t="s">
        <v>74</v>
      </c>
      <c r="C10" t="s">
        <v>469</v>
      </c>
      <c r="D10" t="s">
        <v>73</v>
      </c>
      <c r="E10" t="s">
        <v>300</v>
      </c>
      <c r="F10" t="s">
        <v>480</v>
      </c>
      <c r="G10" t="s">
        <v>45</v>
      </c>
      <c r="H10">
        <v>390</v>
      </c>
      <c r="I10" t="s">
        <v>481</v>
      </c>
      <c r="J10" t="s">
        <v>45</v>
      </c>
      <c r="K10">
        <v>0</v>
      </c>
    </row>
    <row r="11" spans="1:11">
      <c r="A11">
        <v>2024</v>
      </c>
      <c r="B11" t="s">
        <v>74</v>
      </c>
      <c r="C11" t="s">
        <v>469</v>
      </c>
      <c r="D11" t="s">
        <v>118</v>
      </c>
      <c r="E11" t="s">
        <v>482</v>
      </c>
      <c r="F11" t="s">
        <v>470</v>
      </c>
      <c r="G11" t="s">
        <v>18</v>
      </c>
      <c r="H11" t="s">
        <v>50</v>
      </c>
      <c r="I11" t="s">
        <v>483</v>
      </c>
      <c r="J11" t="s">
        <v>23</v>
      </c>
      <c r="K11" s="28">
        <v>2583</v>
      </c>
    </row>
    <row r="12" spans="1:11">
      <c r="A12">
        <v>2024</v>
      </c>
      <c r="B12" t="s">
        <v>74</v>
      </c>
      <c r="C12" t="s">
        <v>469</v>
      </c>
      <c r="D12" t="s">
        <v>118</v>
      </c>
      <c r="E12" t="s">
        <v>482</v>
      </c>
      <c r="F12" t="s">
        <v>470</v>
      </c>
      <c r="G12" t="s">
        <v>18</v>
      </c>
      <c r="H12" t="s">
        <v>50</v>
      </c>
      <c r="I12" t="s">
        <v>471</v>
      </c>
      <c r="J12" t="s">
        <v>23</v>
      </c>
      <c r="K12" s="28">
        <v>4055</v>
      </c>
    </row>
    <row r="13" spans="1:11">
      <c r="A13">
        <v>2024</v>
      </c>
      <c r="B13" t="s">
        <v>74</v>
      </c>
      <c r="C13" t="s">
        <v>469</v>
      </c>
      <c r="D13" t="s">
        <v>118</v>
      </c>
      <c r="E13" t="s">
        <v>482</v>
      </c>
      <c r="F13" t="s">
        <v>470</v>
      </c>
      <c r="G13" t="s">
        <v>18</v>
      </c>
      <c r="H13" t="s">
        <v>50</v>
      </c>
      <c r="I13" t="s">
        <v>484</v>
      </c>
      <c r="J13" t="s">
        <v>23</v>
      </c>
      <c r="K13" s="28">
        <v>4875</v>
      </c>
    </row>
    <row r="14" spans="1:11">
      <c r="A14">
        <v>2024</v>
      </c>
      <c r="B14" t="s">
        <v>74</v>
      </c>
      <c r="C14" t="s">
        <v>469</v>
      </c>
      <c r="D14" t="s">
        <v>118</v>
      </c>
      <c r="E14" t="s">
        <v>482</v>
      </c>
      <c r="F14" t="s">
        <v>470</v>
      </c>
      <c r="G14" t="s">
        <v>18</v>
      </c>
      <c r="H14" t="s">
        <v>50</v>
      </c>
      <c r="I14" t="s">
        <v>472</v>
      </c>
      <c r="J14" t="s">
        <v>23</v>
      </c>
      <c r="K14" s="28">
        <v>7885</v>
      </c>
    </row>
    <row r="15" spans="1:11">
      <c r="A15">
        <v>2024</v>
      </c>
      <c r="B15" t="s">
        <v>74</v>
      </c>
      <c r="C15" t="s">
        <v>469</v>
      </c>
      <c r="D15" t="s">
        <v>118</v>
      </c>
      <c r="E15" t="s">
        <v>482</v>
      </c>
      <c r="F15" t="s">
        <v>470</v>
      </c>
      <c r="G15" t="s">
        <v>18</v>
      </c>
      <c r="H15" t="s">
        <v>50</v>
      </c>
      <c r="I15" t="s">
        <v>485</v>
      </c>
      <c r="J15" t="s">
        <v>23</v>
      </c>
      <c r="K15" s="28">
        <v>3237</v>
      </c>
    </row>
    <row r="16" spans="1:11">
      <c r="A16">
        <v>2024</v>
      </c>
      <c r="B16" t="s">
        <v>74</v>
      </c>
      <c r="C16" t="s">
        <v>469</v>
      </c>
      <c r="D16" t="s">
        <v>118</v>
      </c>
      <c r="E16" t="s">
        <v>482</v>
      </c>
      <c r="F16" t="s">
        <v>470</v>
      </c>
      <c r="G16" t="s">
        <v>18</v>
      </c>
      <c r="H16" t="s">
        <v>50</v>
      </c>
      <c r="I16" t="s">
        <v>486</v>
      </c>
      <c r="J16" t="s">
        <v>23</v>
      </c>
      <c r="K16" s="28">
        <v>2001</v>
      </c>
    </row>
    <row r="17" spans="1:11">
      <c r="A17">
        <v>2024</v>
      </c>
      <c r="B17" t="s">
        <v>74</v>
      </c>
      <c r="C17" t="s">
        <v>469</v>
      </c>
      <c r="D17" t="s">
        <v>118</v>
      </c>
      <c r="E17" t="s">
        <v>482</v>
      </c>
      <c r="F17" t="s">
        <v>470</v>
      </c>
      <c r="G17" t="s">
        <v>18</v>
      </c>
      <c r="H17" t="s">
        <v>50</v>
      </c>
      <c r="I17" t="s">
        <v>473</v>
      </c>
      <c r="J17" t="s">
        <v>19</v>
      </c>
      <c r="K17" s="28">
        <v>4973</v>
      </c>
    </row>
    <row r="18" spans="1:11">
      <c r="A18">
        <v>2024</v>
      </c>
      <c r="B18" t="s">
        <v>74</v>
      </c>
      <c r="C18" t="s">
        <v>469</v>
      </c>
      <c r="D18" t="s">
        <v>118</v>
      </c>
      <c r="E18" t="s">
        <v>482</v>
      </c>
      <c r="F18" t="s">
        <v>470</v>
      </c>
      <c r="G18" t="s">
        <v>18</v>
      </c>
      <c r="H18" t="s">
        <v>50</v>
      </c>
      <c r="I18" t="s">
        <v>487</v>
      </c>
      <c r="J18" t="s">
        <v>19</v>
      </c>
      <c r="K18">
        <v>820</v>
      </c>
    </row>
    <row r="19" spans="1:11">
      <c r="A19">
        <v>2024</v>
      </c>
      <c r="B19" t="s">
        <v>74</v>
      </c>
      <c r="C19" t="s">
        <v>469</v>
      </c>
      <c r="D19" t="s">
        <v>118</v>
      </c>
      <c r="E19" t="s">
        <v>482</v>
      </c>
      <c r="F19" t="s">
        <v>470</v>
      </c>
      <c r="G19" t="s">
        <v>18</v>
      </c>
      <c r="H19" t="s">
        <v>50</v>
      </c>
      <c r="I19" t="s">
        <v>488</v>
      </c>
      <c r="J19" t="s">
        <v>23</v>
      </c>
      <c r="K19">
        <v>4</v>
      </c>
    </row>
    <row r="20" spans="1:11">
      <c r="A20">
        <v>2024</v>
      </c>
      <c r="B20" t="s">
        <v>74</v>
      </c>
      <c r="C20" t="s">
        <v>469</v>
      </c>
      <c r="D20" t="s">
        <v>118</v>
      </c>
      <c r="E20" t="s">
        <v>482</v>
      </c>
      <c r="F20" t="s">
        <v>470</v>
      </c>
      <c r="G20" t="s">
        <v>35</v>
      </c>
      <c r="H20">
        <v>350</v>
      </c>
      <c r="I20" t="s">
        <v>489</v>
      </c>
      <c r="J20" t="s">
        <v>38</v>
      </c>
      <c r="K20" s="28">
        <v>5449</v>
      </c>
    </row>
    <row r="21" spans="1:11">
      <c r="A21">
        <v>2024</v>
      </c>
      <c r="B21" t="s">
        <v>74</v>
      </c>
      <c r="C21" t="s">
        <v>469</v>
      </c>
      <c r="D21" t="s">
        <v>118</v>
      </c>
      <c r="E21" t="s">
        <v>482</v>
      </c>
      <c r="F21" t="s">
        <v>470</v>
      </c>
      <c r="G21" t="s">
        <v>35</v>
      </c>
      <c r="H21">
        <v>350</v>
      </c>
      <c r="I21" t="s">
        <v>490</v>
      </c>
      <c r="J21" t="s">
        <v>36</v>
      </c>
      <c r="K21" s="28">
        <v>3010</v>
      </c>
    </row>
    <row r="22" spans="1:11">
      <c r="A22">
        <v>2024</v>
      </c>
      <c r="B22" t="s">
        <v>74</v>
      </c>
      <c r="C22" t="s">
        <v>469</v>
      </c>
      <c r="D22" t="s">
        <v>118</v>
      </c>
      <c r="E22" t="s">
        <v>482</v>
      </c>
      <c r="F22" t="s">
        <v>470</v>
      </c>
      <c r="G22" t="s">
        <v>35</v>
      </c>
      <c r="H22">
        <v>350</v>
      </c>
      <c r="I22" t="s">
        <v>491</v>
      </c>
      <c r="J22" t="s">
        <v>41</v>
      </c>
      <c r="K22">
        <v>380</v>
      </c>
    </row>
    <row r="23" spans="1:11">
      <c r="A23">
        <v>2024</v>
      </c>
      <c r="B23" t="s">
        <v>74</v>
      </c>
      <c r="C23" t="s">
        <v>469</v>
      </c>
      <c r="D23" t="s">
        <v>118</v>
      </c>
      <c r="E23" t="s">
        <v>482</v>
      </c>
      <c r="F23" t="s">
        <v>470</v>
      </c>
      <c r="G23" t="s">
        <v>35</v>
      </c>
      <c r="H23">
        <v>350</v>
      </c>
      <c r="I23" t="s">
        <v>492</v>
      </c>
      <c r="J23" t="s">
        <v>38</v>
      </c>
      <c r="K23">
        <v>933</v>
      </c>
    </row>
    <row r="24" spans="1:11">
      <c r="A24">
        <v>2024</v>
      </c>
      <c r="B24" t="s">
        <v>74</v>
      </c>
      <c r="C24" t="s">
        <v>469</v>
      </c>
      <c r="D24" t="s">
        <v>118</v>
      </c>
      <c r="E24" t="s">
        <v>482</v>
      </c>
      <c r="F24" t="s">
        <v>470</v>
      </c>
      <c r="G24" t="s">
        <v>35</v>
      </c>
      <c r="H24">
        <v>350</v>
      </c>
      <c r="I24" t="s">
        <v>493</v>
      </c>
      <c r="J24" t="s">
        <v>38</v>
      </c>
      <c r="K24">
        <v>60</v>
      </c>
    </row>
    <row r="25" spans="1:11">
      <c r="A25">
        <v>2024</v>
      </c>
      <c r="B25" t="s">
        <v>74</v>
      </c>
      <c r="C25" t="s">
        <v>469</v>
      </c>
      <c r="D25" t="s">
        <v>118</v>
      </c>
      <c r="E25" t="s">
        <v>482</v>
      </c>
      <c r="F25" t="s">
        <v>470</v>
      </c>
      <c r="G25" t="s">
        <v>35</v>
      </c>
      <c r="H25">
        <v>350</v>
      </c>
      <c r="I25" t="s">
        <v>494</v>
      </c>
      <c r="J25" t="s">
        <v>37</v>
      </c>
      <c r="K25">
        <v>789</v>
      </c>
    </row>
    <row r="26" spans="1:11">
      <c r="A26">
        <v>2024</v>
      </c>
      <c r="B26" t="s">
        <v>74</v>
      </c>
      <c r="C26" t="s">
        <v>469</v>
      </c>
      <c r="D26" t="s">
        <v>118</v>
      </c>
      <c r="E26" t="s">
        <v>482</v>
      </c>
      <c r="F26" t="s">
        <v>470</v>
      </c>
      <c r="G26" t="s">
        <v>35</v>
      </c>
      <c r="H26">
        <v>350</v>
      </c>
      <c r="I26" t="s">
        <v>495</v>
      </c>
      <c r="J26" t="s">
        <v>37</v>
      </c>
      <c r="K26">
        <v>536</v>
      </c>
    </row>
    <row r="27" spans="1:11">
      <c r="A27">
        <v>2024</v>
      </c>
      <c r="B27" t="s">
        <v>74</v>
      </c>
      <c r="C27" t="s">
        <v>469</v>
      </c>
      <c r="D27" t="s">
        <v>118</v>
      </c>
      <c r="E27" t="s">
        <v>482</v>
      </c>
      <c r="F27" t="s">
        <v>470</v>
      </c>
      <c r="G27" t="s">
        <v>35</v>
      </c>
      <c r="H27">
        <v>350</v>
      </c>
      <c r="I27" t="s">
        <v>496</v>
      </c>
      <c r="J27" t="s">
        <v>37</v>
      </c>
      <c r="K27">
        <v>88</v>
      </c>
    </row>
    <row r="28" spans="1:11">
      <c r="A28">
        <v>2024</v>
      </c>
      <c r="B28" t="s">
        <v>74</v>
      </c>
      <c r="C28" t="s">
        <v>469</v>
      </c>
      <c r="D28" t="s">
        <v>118</v>
      </c>
      <c r="E28" t="s">
        <v>482</v>
      </c>
      <c r="F28" t="s">
        <v>474</v>
      </c>
      <c r="G28" t="s">
        <v>31</v>
      </c>
      <c r="H28">
        <v>330</v>
      </c>
      <c r="I28" t="s">
        <v>497</v>
      </c>
      <c r="J28" t="s">
        <v>31</v>
      </c>
      <c r="K28">
        <v>29</v>
      </c>
    </row>
    <row r="29" spans="1:11">
      <c r="A29">
        <v>2024</v>
      </c>
      <c r="B29" t="s">
        <v>74</v>
      </c>
      <c r="C29" t="s">
        <v>469</v>
      </c>
      <c r="D29" t="s">
        <v>118</v>
      </c>
      <c r="E29" t="s">
        <v>482</v>
      </c>
      <c r="F29" t="s">
        <v>474</v>
      </c>
      <c r="G29" t="s">
        <v>31</v>
      </c>
      <c r="H29">
        <v>330</v>
      </c>
      <c r="I29" t="s">
        <v>498</v>
      </c>
      <c r="J29" t="s">
        <v>31</v>
      </c>
      <c r="K29">
        <v>36</v>
      </c>
    </row>
    <row r="30" spans="1:11">
      <c r="A30">
        <v>2024</v>
      </c>
      <c r="B30" t="s">
        <v>74</v>
      </c>
      <c r="C30" t="s">
        <v>469</v>
      </c>
      <c r="D30" t="s">
        <v>118</v>
      </c>
      <c r="E30" t="s">
        <v>482</v>
      </c>
      <c r="F30" t="s">
        <v>474</v>
      </c>
      <c r="G30" t="s">
        <v>31</v>
      </c>
      <c r="H30">
        <v>330</v>
      </c>
      <c r="I30" t="s">
        <v>499</v>
      </c>
      <c r="J30" t="s">
        <v>31</v>
      </c>
      <c r="K30">
        <v>78</v>
      </c>
    </row>
    <row r="31" spans="1:11">
      <c r="A31">
        <v>2024</v>
      </c>
      <c r="B31" t="s">
        <v>74</v>
      </c>
      <c r="C31" t="s">
        <v>469</v>
      </c>
      <c r="D31" t="s">
        <v>118</v>
      </c>
      <c r="E31" t="s">
        <v>482</v>
      </c>
      <c r="F31" t="s">
        <v>474</v>
      </c>
      <c r="G31" t="s">
        <v>25</v>
      </c>
      <c r="H31">
        <v>310</v>
      </c>
      <c r="I31" t="s">
        <v>500</v>
      </c>
      <c r="J31" t="s">
        <v>26</v>
      </c>
      <c r="K31">
        <v>12</v>
      </c>
    </row>
    <row r="32" spans="1:11">
      <c r="A32">
        <v>2024</v>
      </c>
      <c r="B32" t="s">
        <v>74</v>
      </c>
      <c r="C32" t="s">
        <v>469</v>
      </c>
      <c r="D32" t="s">
        <v>118</v>
      </c>
      <c r="E32" t="s">
        <v>482</v>
      </c>
      <c r="F32" t="s">
        <v>474</v>
      </c>
      <c r="G32" t="s">
        <v>25</v>
      </c>
      <c r="H32">
        <v>310</v>
      </c>
      <c r="I32" t="s">
        <v>475</v>
      </c>
      <c r="J32" t="s">
        <v>26</v>
      </c>
      <c r="K32" s="28">
        <v>5775</v>
      </c>
    </row>
    <row r="33" spans="1:11">
      <c r="A33">
        <v>2024</v>
      </c>
      <c r="B33" t="s">
        <v>74</v>
      </c>
      <c r="C33" t="s">
        <v>469</v>
      </c>
      <c r="D33" t="s">
        <v>118</v>
      </c>
      <c r="E33" t="s">
        <v>482</v>
      </c>
      <c r="F33" t="s">
        <v>474</v>
      </c>
      <c r="G33" t="s">
        <v>25</v>
      </c>
      <c r="H33">
        <v>310</v>
      </c>
      <c r="I33" t="s">
        <v>501</v>
      </c>
      <c r="J33" t="s">
        <v>26</v>
      </c>
      <c r="K33" s="28">
        <v>3088</v>
      </c>
    </row>
    <row r="34" spans="1:11">
      <c r="A34">
        <v>2024</v>
      </c>
      <c r="B34" t="s">
        <v>74</v>
      </c>
      <c r="C34" t="s">
        <v>469</v>
      </c>
      <c r="D34" t="s">
        <v>118</v>
      </c>
      <c r="E34" t="s">
        <v>482</v>
      </c>
      <c r="F34" t="s">
        <v>474</v>
      </c>
      <c r="G34" t="s">
        <v>25</v>
      </c>
      <c r="H34">
        <v>310</v>
      </c>
      <c r="I34" t="s">
        <v>502</v>
      </c>
      <c r="J34" t="s">
        <v>26</v>
      </c>
      <c r="K34">
        <v>800</v>
      </c>
    </row>
    <row r="35" spans="1:11">
      <c r="A35">
        <v>2024</v>
      </c>
      <c r="B35" t="s">
        <v>74</v>
      </c>
      <c r="C35" t="s">
        <v>469</v>
      </c>
      <c r="D35" t="s">
        <v>118</v>
      </c>
      <c r="E35" t="s">
        <v>482</v>
      </c>
      <c r="F35" t="s">
        <v>474</v>
      </c>
      <c r="G35" t="s">
        <v>25</v>
      </c>
      <c r="H35">
        <v>310</v>
      </c>
      <c r="I35" t="s">
        <v>476</v>
      </c>
      <c r="J35" t="s">
        <v>26</v>
      </c>
      <c r="K35" s="28">
        <v>2939</v>
      </c>
    </row>
    <row r="36" spans="1:11">
      <c r="A36">
        <v>2024</v>
      </c>
      <c r="B36" t="s">
        <v>74</v>
      </c>
      <c r="C36" t="s">
        <v>469</v>
      </c>
      <c r="D36" t="s">
        <v>118</v>
      </c>
      <c r="E36" t="s">
        <v>482</v>
      </c>
      <c r="F36" t="s">
        <v>474</v>
      </c>
      <c r="G36" t="s">
        <v>25</v>
      </c>
      <c r="H36">
        <v>310</v>
      </c>
      <c r="I36" t="s">
        <v>477</v>
      </c>
      <c r="J36" t="s">
        <v>26</v>
      </c>
      <c r="K36" s="28">
        <v>1946</v>
      </c>
    </row>
    <row r="37" spans="1:11">
      <c r="A37">
        <v>2024</v>
      </c>
      <c r="B37" t="s">
        <v>74</v>
      </c>
      <c r="C37" t="s">
        <v>469</v>
      </c>
      <c r="D37" t="s">
        <v>118</v>
      </c>
      <c r="E37" t="s">
        <v>482</v>
      </c>
      <c r="F37" t="s">
        <v>474</v>
      </c>
      <c r="G37" t="s">
        <v>25</v>
      </c>
      <c r="H37">
        <v>310</v>
      </c>
      <c r="I37" t="s">
        <v>503</v>
      </c>
      <c r="J37" t="s">
        <v>26</v>
      </c>
      <c r="K37">
        <v>500</v>
      </c>
    </row>
    <row r="38" spans="1:11">
      <c r="A38">
        <v>2024</v>
      </c>
      <c r="B38" t="s">
        <v>74</v>
      </c>
      <c r="C38" t="s">
        <v>469</v>
      </c>
      <c r="D38" t="s">
        <v>118</v>
      </c>
      <c r="E38" t="s">
        <v>482</v>
      </c>
      <c r="F38" t="s">
        <v>474</v>
      </c>
      <c r="G38" t="s">
        <v>25</v>
      </c>
      <c r="H38">
        <v>310</v>
      </c>
      <c r="I38" t="s">
        <v>504</v>
      </c>
      <c r="J38" t="s">
        <v>26</v>
      </c>
      <c r="K38">
        <v>109</v>
      </c>
    </row>
    <row r="39" spans="1:11">
      <c r="A39">
        <v>2024</v>
      </c>
      <c r="B39" t="s">
        <v>74</v>
      </c>
      <c r="C39" t="s">
        <v>469</v>
      </c>
      <c r="D39" t="s">
        <v>118</v>
      </c>
      <c r="E39" t="s">
        <v>482</v>
      </c>
      <c r="F39" t="s">
        <v>474</v>
      </c>
      <c r="G39" t="s">
        <v>25</v>
      </c>
      <c r="H39">
        <v>310</v>
      </c>
      <c r="I39" t="s">
        <v>478</v>
      </c>
      <c r="J39" t="s">
        <v>26</v>
      </c>
      <c r="K39">
        <v>597</v>
      </c>
    </row>
    <row r="40" spans="1:11">
      <c r="A40">
        <v>2024</v>
      </c>
      <c r="B40" t="s">
        <v>74</v>
      </c>
      <c r="C40" t="s">
        <v>469</v>
      </c>
      <c r="D40" t="s">
        <v>118</v>
      </c>
      <c r="E40" t="s">
        <v>482</v>
      </c>
      <c r="F40" t="s">
        <v>474</v>
      </c>
      <c r="G40" t="s">
        <v>25</v>
      </c>
      <c r="H40">
        <v>310</v>
      </c>
      <c r="I40" t="s">
        <v>505</v>
      </c>
      <c r="J40" t="s">
        <v>26</v>
      </c>
      <c r="K40">
        <v>151</v>
      </c>
    </row>
    <row r="41" spans="1:11">
      <c r="A41">
        <v>2024</v>
      </c>
      <c r="B41" t="s">
        <v>74</v>
      </c>
      <c r="C41" t="s">
        <v>469</v>
      </c>
      <c r="D41" t="s">
        <v>118</v>
      </c>
      <c r="E41" t="s">
        <v>482</v>
      </c>
      <c r="F41" t="s">
        <v>474</v>
      </c>
      <c r="G41" t="s">
        <v>25</v>
      </c>
      <c r="H41">
        <v>310</v>
      </c>
      <c r="I41" t="s">
        <v>506</v>
      </c>
      <c r="J41" t="s">
        <v>26</v>
      </c>
      <c r="K41">
        <v>27</v>
      </c>
    </row>
    <row r="42" spans="1:11">
      <c r="A42">
        <v>2024</v>
      </c>
      <c r="B42" t="s">
        <v>74</v>
      </c>
      <c r="C42" t="s">
        <v>469</v>
      </c>
      <c r="D42" t="s">
        <v>118</v>
      </c>
      <c r="E42" t="s">
        <v>482</v>
      </c>
      <c r="F42" t="s">
        <v>474</v>
      </c>
      <c r="G42" t="s">
        <v>25</v>
      </c>
      <c r="H42">
        <v>310</v>
      </c>
      <c r="I42" t="s">
        <v>507</v>
      </c>
      <c r="J42" t="s">
        <v>26</v>
      </c>
      <c r="K42">
        <v>37</v>
      </c>
    </row>
    <row r="43" spans="1:11">
      <c r="A43">
        <v>2024</v>
      </c>
      <c r="B43" t="s">
        <v>74</v>
      </c>
      <c r="C43" t="s">
        <v>469</v>
      </c>
      <c r="D43" t="s">
        <v>118</v>
      </c>
      <c r="E43" t="s">
        <v>482</v>
      </c>
      <c r="F43" t="s">
        <v>474</v>
      </c>
      <c r="G43" t="s">
        <v>25</v>
      </c>
      <c r="H43">
        <v>310</v>
      </c>
      <c r="I43" t="s">
        <v>508</v>
      </c>
      <c r="J43" t="s">
        <v>26</v>
      </c>
      <c r="K43">
        <v>60</v>
      </c>
    </row>
    <row r="44" spans="1:11">
      <c r="A44">
        <v>2024</v>
      </c>
      <c r="B44" t="s">
        <v>74</v>
      </c>
      <c r="C44" t="s">
        <v>469</v>
      </c>
      <c r="D44" t="s">
        <v>118</v>
      </c>
      <c r="E44" t="s">
        <v>482</v>
      </c>
      <c r="F44" t="s">
        <v>474</v>
      </c>
      <c r="G44" t="s">
        <v>28</v>
      </c>
      <c r="H44">
        <v>320</v>
      </c>
      <c r="I44" t="s">
        <v>509</v>
      </c>
      <c r="J44" t="s">
        <v>29</v>
      </c>
      <c r="K44">
        <v>12</v>
      </c>
    </row>
    <row r="45" spans="1:11">
      <c r="A45">
        <v>2024</v>
      </c>
      <c r="B45" t="s">
        <v>74</v>
      </c>
      <c r="C45" t="s">
        <v>469</v>
      </c>
      <c r="D45" t="s">
        <v>118</v>
      </c>
      <c r="E45" t="s">
        <v>482</v>
      </c>
      <c r="F45" t="s">
        <v>474</v>
      </c>
      <c r="G45" t="s">
        <v>28</v>
      </c>
      <c r="H45">
        <v>320</v>
      </c>
      <c r="I45" t="s">
        <v>510</v>
      </c>
      <c r="J45" t="s">
        <v>29</v>
      </c>
      <c r="K45">
        <v>53</v>
      </c>
    </row>
    <row r="46" spans="1:11">
      <c r="A46">
        <v>2024</v>
      </c>
      <c r="B46" t="s">
        <v>74</v>
      </c>
      <c r="C46" t="s">
        <v>469</v>
      </c>
      <c r="D46" t="s">
        <v>118</v>
      </c>
      <c r="E46" t="s">
        <v>482</v>
      </c>
      <c r="F46" t="s">
        <v>474</v>
      </c>
      <c r="G46" t="s">
        <v>28</v>
      </c>
      <c r="H46">
        <v>320</v>
      </c>
      <c r="I46" t="s">
        <v>511</v>
      </c>
      <c r="J46" t="s">
        <v>29</v>
      </c>
      <c r="K46">
        <v>12</v>
      </c>
    </row>
    <row r="47" spans="1:11">
      <c r="A47">
        <v>2024</v>
      </c>
      <c r="B47" t="s">
        <v>74</v>
      </c>
      <c r="C47" t="s">
        <v>469</v>
      </c>
      <c r="D47" t="s">
        <v>118</v>
      </c>
      <c r="E47" t="s">
        <v>482</v>
      </c>
      <c r="F47" t="s">
        <v>474</v>
      </c>
      <c r="G47" t="s">
        <v>40</v>
      </c>
      <c r="H47">
        <v>360</v>
      </c>
      <c r="I47" t="s">
        <v>512</v>
      </c>
      <c r="J47" t="s">
        <v>41</v>
      </c>
      <c r="K47">
        <v>507</v>
      </c>
    </row>
    <row r="48" spans="1:11">
      <c r="A48">
        <v>2024</v>
      </c>
      <c r="B48" t="s">
        <v>74</v>
      </c>
      <c r="C48" t="s">
        <v>469</v>
      </c>
      <c r="D48" t="s">
        <v>118</v>
      </c>
      <c r="E48" t="s">
        <v>482</v>
      </c>
      <c r="F48" t="s">
        <v>474</v>
      </c>
      <c r="G48" t="s">
        <v>40</v>
      </c>
      <c r="H48">
        <v>360</v>
      </c>
      <c r="I48" t="s">
        <v>513</v>
      </c>
      <c r="J48" t="s">
        <v>41</v>
      </c>
      <c r="K48">
        <v>259</v>
      </c>
    </row>
    <row r="49" spans="1:11">
      <c r="A49">
        <v>2024</v>
      </c>
      <c r="B49" t="s">
        <v>74</v>
      </c>
      <c r="C49" t="s">
        <v>469</v>
      </c>
      <c r="D49" t="s">
        <v>118</v>
      </c>
      <c r="E49" t="s">
        <v>482</v>
      </c>
      <c r="F49" t="s">
        <v>474</v>
      </c>
      <c r="G49" t="s">
        <v>40</v>
      </c>
      <c r="H49">
        <v>360</v>
      </c>
      <c r="I49" t="s">
        <v>514</v>
      </c>
      <c r="J49" t="s">
        <v>41</v>
      </c>
      <c r="K49">
        <v>565</v>
      </c>
    </row>
    <row r="50" spans="1:11">
      <c r="A50">
        <v>2024</v>
      </c>
      <c r="B50" t="s">
        <v>74</v>
      </c>
      <c r="C50" t="s">
        <v>469</v>
      </c>
      <c r="D50" t="s">
        <v>118</v>
      </c>
      <c r="E50" t="s">
        <v>482</v>
      </c>
      <c r="F50" t="s">
        <v>474</v>
      </c>
      <c r="G50" t="s">
        <v>40</v>
      </c>
      <c r="H50">
        <v>360</v>
      </c>
      <c r="I50" t="s">
        <v>479</v>
      </c>
      <c r="J50" t="s">
        <v>41</v>
      </c>
      <c r="K50">
        <v>581</v>
      </c>
    </row>
    <row r="51" spans="1:11">
      <c r="A51">
        <v>2024</v>
      </c>
      <c r="B51" t="s">
        <v>74</v>
      </c>
      <c r="C51" t="s">
        <v>469</v>
      </c>
      <c r="D51" t="s">
        <v>118</v>
      </c>
      <c r="E51" t="s">
        <v>482</v>
      </c>
      <c r="F51" t="s">
        <v>474</v>
      </c>
      <c r="G51" t="s">
        <v>40</v>
      </c>
      <c r="H51">
        <v>360</v>
      </c>
      <c r="I51" t="s">
        <v>515</v>
      </c>
      <c r="J51" t="s">
        <v>41</v>
      </c>
      <c r="K51">
        <v>66</v>
      </c>
    </row>
    <row r="52" spans="1:11">
      <c r="A52">
        <v>2024</v>
      </c>
      <c r="B52" t="s">
        <v>74</v>
      </c>
      <c r="C52" t="s">
        <v>469</v>
      </c>
      <c r="D52" t="s">
        <v>118</v>
      </c>
      <c r="E52" t="s">
        <v>482</v>
      </c>
      <c r="F52" t="s">
        <v>474</v>
      </c>
      <c r="G52" t="s">
        <v>40</v>
      </c>
      <c r="H52">
        <v>360</v>
      </c>
      <c r="I52" t="s">
        <v>516</v>
      </c>
      <c r="J52" t="s">
        <v>41</v>
      </c>
      <c r="K52">
        <v>219</v>
      </c>
    </row>
    <row r="53" spans="1:11">
      <c r="A53">
        <v>2024</v>
      </c>
      <c r="B53" t="s">
        <v>74</v>
      </c>
      <c r="C53" t="s">
        <v>469</v>
      </c>
      <c r="D53" t="s">
        <v>118</v>
      </c>
      <c r="E53" t="s">
        <v>482</v>
      </c>
      <c r="F53" t="s">
        <v>474</v>
      </c>
      <c r="G53" t="s">
        <v>40</v>
      </c>
      <c r="H53">
        <v>360</v>
      </c>
      <c r="I53" t="s">
        <v>517</v>
      </c>
      <c r="J53" t="s">
        <v>41</v>
      </c>
      <c r="K53">
        <v>113</v>
      </c>
    </row>
    <row r="54" spans="1:11">
      <c r="A54">
        <v>2024</v>
      </c>
      <c r="B54" t="s">
        <v>74</v>
      </c>
      <c r="C54" t="s">
        <v>469</v>
      </c>
      <c r="D54" t="s">
        <v>118</v>
      </c>
      <c r="E54" t="s">
        <v>482</v>
      </c>
      <c r="F54" t="s">
        <v>474</v>
      </c>
      <c r="G54" t="s">
        <v>40</v>
      </c>
      <c r="H54">
        <v>360</v>
      </c>
      <c r="I54" t="s">
        <v>518</v>
      </c>
      <c r="J54" t="s">
        <v>41</v>
      </c>
      <c r="K54">
        <v>111</v>
      </c>
    </row>
    <row r="55" spans="1:11">
      <c r="A55">
        <v>2024</v>
      </c>
      <c r="B55" t="s">
        <v>74</v>
      </c>
      <c r="C55" t="s">
        <v>469</v>
      </c>
      <c r="D55" t="s">
        <v>118</v>
      </c>
      <c r="E55" t="s">
        <v>482</v>
      </c>
      <c r="F55" t="s">
        <v>474</v>
      </c>
      <c r="G55" t="s">
        <v>40</v>
      </c>
      <c r="H55">
        <v>360</v>
      </c>
      <c r="I55" t="s">
        <v>519</v>
      </c>
      <c r="J55" t="s">
        <v>41</v>
      </c>
      <c r="K55">
        <v>4</v>
      </c>
    </row>
    <row r="56" spans="1:11">
      <c r="A56">
        <v>2024</v>
      </c>
      <c r="B56" t="s">
        <v>74</v>
      </c>
      <c r="C56" t="s">
        <v>469</v>
      </c>
      <c r="D56" t="s">
        <v>118</v>
      </c>
      <c r="E56" t="s">
        <v>482</v>
      </c>
      <c r="F56" t="s">
        <v>474</v>
      </c>
      <c r="G56" t="s">
        <v>40</v>
      </c>
      <c r="H56">
        <v>360</v>
      </c>
      <c r="I56" t="s">
        <v>520</v>
      </c>
      <c r="J56" t="s">
        <v>41</v>
      </c>
      <c r="K56">
        <v>27</v>
      </c>
    </row>
    <row r="57" spans="1:11">
      <c r="A57">
        <v>2024</v>
      </c>
      <c r="B57" t="s">
        <v>74</v>
      </c>
      <c r="C57" t="s">
        <v>469</v>
      </c>
      <c r="D57" t="s">
        <v>118</v>
      </c>
      <c r="E57" t="s">
        <v>482</v>
      </c>
      <c r="F57" t="s">
        <v>474</v>
      </c>
      <c r="G57" t="s">
        <v>33</v>
      </c>
      <c r="H57">
        <v>340</v>
      </c>
      <c r="I57" t="s">
        <v>521</v>
      </c>
      <c r="J57" t="s">
        <v>33</v>
      </c>
      <c r="K57">
        <v>52</v>
      </c>
    </row>
    <row r="58" spans="1:11">
      <c r="A58">
        <v>2024</v>
      </c>
      <c r="B58" t="s">
        <v>74</v>
      </c>
      <c r="C58" t="s">
        <v>469</v>
      </c>
      <c r="D58" t="s">
        <v>118</v>
      </c>
      <c r="E58" t="s">
        <v>482</v>
      </c>
      <c r="F58" t="s">
        <v>474</v>
      </c>
      <c r="G58" t="s">
        <v>33</v>
      </c>
      <c r="H58">
        <v>340</v>
      </c>
      <c r="I58" t="s">
        <v>522</v>
      </c>
      <c r="J58" t="s">
        <v>33</v>
      </c>
      <c r="K58">
        <v>0</v>
      </c>
    </row>
    <row r="59" spans="1:11">
      <c r="A59">
        <v>2024</v>
      </c>
      <c r="B59" t="s">
        <v>74</v>
      </c>
      <c r="C59" t="s">
        <v>469</v>
      </c>
      <c r="D59" t="s">
        <v>118</v>
      </c>
      <c r="E59" t="s">
        <v>482</v>
      </c>
      <c r="F59" t="s">
        <v>474</v>
      </c>
      <c r="G59" t="s">
        <v>33</v>
      </c>
      <c r="H59">
        <v>340</v>
      </c>
      <c r="I59" t="s">
        <v>523</v>
      </c>
      <c r="J59" t="s">
        <v>33</v>
      </c>
      <c r="K59">
        <v>24</v>
      </c>
    </row>
    <row r="60" spans="1:11">
      <c r="A60">
        <v>2024</v>
      </c>
      <c r="B60" t="s">
        <v>74</v>
      </c>
      <c r="C60" t="s">
        <v>469</v>
      </c>
      <c r="D60" t="s">
        <v>118</v>
      </c>
      <c r="E60" t="s">
        <v>482</v>
      </c>
      <c r="F60" t="s">
        <v>474</v>
      </c>
      <c r="G60" t="s">
        <v>33</v>
      </c>
      <c r="H60">
        <v>340</v>
      </c>
      <c r="I60" t="s">
        <v>524</v>
      </c>
      <c r="J60" t="s">
        <v>33</v>
      </c>
      <c r="K60">
        <v>10</v>
      </c>
    </row>
    <row r="61" spans="1:11">
      <c r="A61">
        <v>2024</v>
      </c>
      <c r="B61" t="s">
        <v>74</v>
      </c>
      <c r="C61" t="s">
        <v>469</v>
      </c>
      <c r="D61" t="s">
        <v>118</v>
      </c>
      <c r="E61" t="s">
        <v>482</v>
      </c>
      <c r="F61" t="s">
        <v>480</v>
      </c>
      <c r="G61" t="s">
        <v>45</v>
      </c>
      <c r="H61">
        <v>390</v>
      </c>
      <c r="I61" t="s">
        <v>525</v>
      </c>
      <c r="J61" t="s">
        <v>45</v>
      </c>
      <c r="K61">
        <v>73</v>
      </c>
    </row>
    <row r="62" spans="1:11">
      <c r="A62">
        <v>2024</v>
      </c>
      <c r="B62" t="s">
        <v>74</v>
      </c>
      <c r="C62" t="s">
        <v>469</v>
      </c>
      <c r="D62" t="s">
        <v>118</v>
      </c>
      <c r="E62" t="s">
        <v>482</v>
      </c>
      <c r="F62" t="s">
        <v>480</v>
      </c>
      <c r="G62" t="s">
        <v>45</v>
      </c>
      <c r="H62">
        <v>390</v>
      </c>
      <c r="I62" t="s">
        <v>526</v>
      </c>
      <c r="J62" t="s">
        <v>45</v>
      </c>
      <c r="K62">
        <v>1</v>
      </c>
    </row>
    <row r="63" spans="1:11">
      <c r="A63">
        <v>2024</v>
      </c>
      <c r="B63" t="s">
        <v>74</v>
      </c>
      <c r="C63" t="s">
        <v>469</v>
      </c>
      <c r="D63" t="s">
        <v>118</v>
      </c>
      <c r="E63" t="s">
        <v>482</v>
      </c>
      <c r="F63" t="s">
        <v>480</v>
      </c>
      <c r="G63" t="s">
        <v>45</v>
      </c>
      <c r="H63">
        <v>390</v>
      </c>
      <c r="I63" t="s">
        <v>527</v>
      </c>
      <c r="J63" t="s">
        <v>45</v>
      </c>
      <c r="K63">
        <v>358</v>
      </c>
    </row>
    <row r="64" spans="1:11">
      <c r="A64">
        <v>2024</v>
      </c>
      <c r="B64" t="s">
        <v>74</v>
      </c>
      <c r="C64" t="s">
        <v>469</v>
      </c>
      <c r="D64" t="s">
        <v>118</v>
      </c>
      <c r="E64" t="s">
        <v>482</v>
      </c>
      <c r="F64" t="s">
        <v>480</v>
      </c>
      <c r="G64" t="s">
        <v>45</v>
      </c>
      <c r="H64">
        <v>390</v>
      </c>
      <c r="I64" t="s">
        <v>528</v>
      </c>
      <c r="J64" t="s">
        <v>45</v>
      </c>
      <c r="K64">
        <v>401</v>
      </c>
    </row>
    <row r="65" spans="1:11">
      <c r="A65">
        <v>2024</v>
      </c>
      <c r="B65" t="s">
        <v>74</v>
      </c>
      <c r="C65" t="s">
        <v>469</v>
      </c>
      <c r="D65" t="s">
        <v>118</v>
      </c>
      <c r="E65" t="s">
        <v>482</v>
      </c>
      <c r="F65" t="s">
        <v>480</v>
      </c>
      <c r="G65" t="s">
        <v>45</v>
      </c>
      <c r="H65">
        <v>390</v>
      </c>
      <c r="I65" t="s">
        <v>529</v>
      </c>
      <c r="J65" t="s">
        <v>45</v>
      </c>
      <c r="K65">
        <v>264</v>
      </c>
    </row>
    <row r="66" spans="1:11">
      <c r="A66">
        <v>2024</v>
      </c>
      <c r="B66" t="s">
        <v>74</v>
      </c>
      <c r="C66" t="s">
        <v>469</v>
      </c>
      <c r="D66" t="s">
        <v>118</v>
      </c>
      <c r="E66" t="s">
        <v>482</v>
      </c>
      <c r="F66" t="s">
        <v>480</v>
      </c>
      <c r="G66" t="s">
        <v>45</v>
      </c>
      <c r="H66">
        <v>390</v>
      </c>
      <c r="I66" t="s">
        <v>530</v>
      </c>
      <c r="J66" t="s">
        <v>45</v>
      </c>
      <c r="K66">
        <v>0</v>
      </c>
    </row>
    <row r="67" spans="1:11">
      <c r="A67">
        <v>2024</v>
      </c>
      <c r="B67" t="s">
        <v>74</v>
      </c>
      <c r="C67" t="s">
        <v>469</v>
      </c>
      <c r="D67" t="s">
        <v>118</v>
      </c>
      <c r="E67" t="s">
        <v>482</v>
      </c>
      <c r="F67" t="s">
        <v>480</v>
      </c>
      <c r="G67" t="s">
        <v>45</v>
      </c>
      <c r="H67">
        <v>390</v>
      </c>
      <c r="I67" t="s">
        <v>531</v>
      </c>
      <c r="J67" t="s">
        <v>45</v>
      </c>
      <c r="K67">
        <v>3</v>
      </c>
    </row>
    <row r="68" spans="1:11">
      <c r="A68">
        <v>2024</v>
      </c>
      <c r="B68" t="s">
        <v>74</v>
      </c>
      <c r="C68" t="s">
        <v>469</v>
      </c>
      <c r="D68" t="s">
        <v>118</v>
      </c>
      <c r="E68" t="s">
        <v>482</v>
      </c>
      <c r="F68" t="s">
        <v>480</v>
      </c>
      <c r="G68" t="s">
        <v>45</v>
      </c>
      <c r="H68">
        <v>390</v>
      </c>
      <c r="I68" t="s">
        <v>532</v>
      </c>
      <c r="J68" t="s">
        <v>45</v>
      </c>
      <c r="K68">
        <v>18</v>
      </c>
    </row>
    <row r="69" spans="1:11">
      <c r="A69">
        <v>2024</v>
      </c>
      <c r="B69" t="s">
        <v>74</v>
      </c>
      <c r="C69" t="s">
        <v>469</v>
      </c>
      <c r="D69" t="s">
        <v>118</v>
      </c>
      <c r="E69" t="s">
        <v>482</v>
      </c>
      <c r="F69" t="s">
        <v>480</v>
      </c>
      <c r="G69" t="s">
        <v>45</v>
      </c>
      <c r="H69">
        <v>390</v>
      </c>
      <c r="I69" t="s">
        <v>533</v>
      </c>
      <c r="J69" t="s">
        <v>45</v>
      </c>
      <c r="K69">
        <v>6</v>
      </c>
    </row>
    <row r="70" spans="1:11">
      <c r="A70">
        <v>2024</v>
      </c>
      <c r="B70" t="s">
        <v>74</v>
      </c>
      <c r="C70" t="s">
        <v>469</v>
      </c>
      <c r="D70" t="s">
        <v>118</v>
      </c>
      <c r="E70" t="s">
        <v>482</v>
      </c>
      <c r="F70" t="s">
        <v>480</v>
      </c>
      <c r="G70" t="s">
        <v>45</v>
      </c>
      <c r="H70">
        <v>390</v>
      </c>
      <c r="I70" t="s">
        <v>534</v>
      </c>
      <c r="J70" t="s">
        <v>45</v>
      </c>
      <c r="K70">
        <v>5</v>
      </c>
    </row>
    <row r="71" spans="1:11">
      <c r="A71">
        <v>2024</v>
      </c>
      <c r="B71" t="s">
        <v>74</v>
      </c>
      <c r="C71" t="s">
        <v>469</v>
      </c>
      <c r="D71" t="s">
        <v>118</v>
      </c>
      <c r="E71" t="s">
        <v>482</v>
      </c>
      <c r="F71" t="s">
        <v>480</v>
      </c>
      <c r="G71" t="s">
        <v>45</v>
      </c>
      <c r="H71">
        <v>390</v>
      </c>
      <c r="I71" t="s">
        <v>481</v>
      </c>
      <c r="J71" t="s">
        <v>45</v>
      </c>
      <c r="K71">
        <v>51</v>
      </c>
    </row>
    <row r="72" spans="1:11">
      <c r="A72">
        <v>2024</v>
      </c>
      <c r="B72" t="s">
        <v>74</v>
      </c>
      <c r="C72" t="s">
        <v>469</v>
      </c>
      <c r="D72" t="s">
        <v>118</v>
      </c>
      <c r="E72" t="s">
        <v>482</v>
      </c>
      <c r="F72" t="s">
        <v>480</v>
      </c>
      <c r="G72" t="s">
        <v>45</v>
      </c>
      <c r="H72">
        <v>390</v>
      </c>
      <c r="I72" t="s">
        <v>535</v>
      </c>
      <c r="J72" t="s">
        <v>45</v>
      </c>
      <c r="K72">
        <v>22</v>
      </c>
    </row>
    <row r="73" spans="1:11">
      <c r="A73">
        <v>2024</v>
      </c>
      <c r="B73" t="s">
        <v>74</v>
      </c>
      <c r="C73" t="s">
        <v>469</v>
      </c>
      <c r="D73" t="s">
        <v>118</v>
      </c>
      <c r="E73" t="s">
        <v>482</v>
      </c>
      <c r="F73" t="s">
        <v>480</v>
      </c>
      <c r="G73" t="s">
        <v>45</v>
      </c>
      <c r="H73">
        <v>390</v>
      </c>
      <c r="I73" t="s">
        <v>536</v>
      </c>
      <c r="J73" t="s">
        <v>45</v>
      </c>
      <c r="K73">
        <v>42</v>
      </c>
    </row>
    <row r="74" spans="1:11">
      <c r="A74">
        <v>2024</v>
      </c>
      <c r="B74" t="s">
        <v>74</v>
      </c>
      <c r="C74" t="s">
        <v>469</v>
      </c>
      <c r="D74" t="s">
        <v>118</v>
      </c>
      <c r="E74" t="s">
        <v>482</v>
      </c>
      <c r="F74" t="s">
        <v>480</v>
      </c>
      <c r="G74" t="s">
        <v>45</v>
      </c>
      <c r="H74">
        <v>390</v>
      </c>
      <c r="I74" t="s">
        <v>537</v>
      </c>
      <c r="J74" t="s">
        <v>45</v>
      </c>
      <c r="K74">
        <v>12</v>
      </c>
    </row>
    <row r="75" spans="1:11">
      <c r="A75">
        <v>2024</v>
      </c>
      <c r="B75" t="s">
        <v>74</v>
      </c>
      <c r="C75" t="s">
        <v>469</v>
      </c>
      <c r="D75" t="s">
        <v>118</v>
      </c>
      <c r="E75" t="s">
        <v>482</v>
      </c>
      <c r="F75" t="s">
        <v>480</v>
      </c>
      <c r="G75" t="s">
        <v>45</v>
      </c>
      <c r="H75">
        <v>390</v>
      </c>
      <c r="I75" t="s">
        <v>538</v>
      </c>
      <c r="J75" t="s">
        <v>45</v>
      </c>
      <c r="K75">
        <v>0</v>
      </c>
    </row>
    <row r="76" spans="1:11">
      <c r="A76">
        <v>2024</v>
      </c>
      <c r="B76" t="s">
        <v>74</v>
      </c>
      <c r="C76" t="s">
        <v>469</v>
      </c>
      <c r="D76" t="s">
        <v>130</v>
      </c>
      <c r="E76" t="s">
        <v>539</v>
      </c>
      <c r="F76" t="s">
        <v>470</v>
      </c>
      <c r="G76" t="s">
        <v>18</v>
      </c>
      <c r="H76" t="s">
        <v>50</v>
      </c>
      <c r="I76" t="s">
        <v>471</v>
      </c>
      <c r="J76" t="s">
        <v>23</v>
      </c>
      <c r="K76">
        <v>15</v>
      </c>
    </row>
    <row r="77" spans="1:11">
      <c r="A77">
        <v>2024</v>
      </c>
      <c r="B77" t="s">
        <v>74</v>
      </c>
      <c r="C77" t="s">
        <v>469</v>
      </c>
      <c r="D77" t="s">
        <v>130</v>
      </c>
      <c r="E77" t="s">
        <v>539</v>
      </c>
      <c r="F77" t="s">
        <v>470</v>
      </c>
      <c r="G77" t="s">
        <v>18</v>
      </c>
      <c r="H77" t="s">
        <v>50</v>
      </c>
      <c r="I77" t="s">
        <v>484</v>
      </c>
      <c r="J77" t="s">
        <v>23</v>
      </c>
      <c r="K77">
        <v>7</v>
      </c>
    </row>
    <row r="78" spans="1:11">
      <c r="A78">
        <v>2024</v>
      </c>
      <c r="B78" t="s">
        <v>74</v>
      </c>
      <c r="C78" t="s">
        <v>469</v>
      </c>
      <c r="D78" t="s">
        <v>130</v>
      </c>
      <c r="E78" t="s">
        <v>539</v>
      </c>
      <c r="F78" t="s">
        <v>470</v>
      </c>
      <c r="G78" t="s">
        <v>18</v>
      </c>
      <c r="H78" t="s">
        <v>50</v>
      </c>
      <c r="I78" t="s">
        <v>472</v>
      </c>
      <c r="J78" t="s">
        <v>23</v>
      </c>
      <c r="K78">
        <v>54</v>
      </c>
    </row>
    <row r="79" spans="1:11">
      <c r="A79">
        <v>2024</v>
      </c>
      <c r="B79" t="s">
        <v>74</v>
      </c>
      <c r="C79" t="s">
        <v>469</v>
      </c>
      <c r="D79" t="s">
        <v>130</v>
      </c>
      <c r="E79" t="s">
        <v>539</v>
      </c>
      <c r="F79" t="s">
        <v>470</v>
      </c>
      <c r="G79" t="s">
        <v>18</v>
      </c>
      <c r="H79" t="s">
        <v>50</v>
      </c>
      <c r="I79" t="s">
        <v>485</v>
      </c>
      <c r="J79" t="s">
        <v>23</v>
      </c>
      <c r="K79">
        <v>25</v>
      </c>
    </row>
    <row r="80" spans="1:11">
      <c r="A80">
        <v>2024</v>
      </c>
      <c r="B80" t="s">
        <v>74</v>
      </c>
      <c r="C80" t="s">
        <v>469</v>
      </c>
      <c r="D80" t="s">
        <v>130</v>
      </c>
      <c r="E80" t="s">
        <v>539</v>
      </c>
      <c r="F80" t="s">
        <v>470</v>
      </c>
      <c r="G80" t="s">
        <v>18</v>
      </c>
      <c r="H80" t="s">
        <v>50</v>
      </c>
      <c r="I80" t="s">
        <v>486</v>
      </c>
      <c r="J80" t="s">
        <v>23</v>
      </c>
      <c r="K80">
        <v>50</v>
      </c>
    </row>
    <row r="81" spans="1:11">
      <c r="A81">
        <v>2024</v>
      </c>
      <c r="B81" t="s">
        <v>74</v>
      </c>
      <c r="C81" t="s">
        <v>469</v>
      </c>
      <c r="D81" t="s">
        <v>130</v>
      </c>
      <c r="E81" t="s">
        <v>539</v>
      </c>
      <c r="F81" t="s">
        <v>470</v>
      </c>
      <c r="G81" t="s">
        <v>18</v>
      </c>
      <c r="H81" t="s">
        <v>50</v>
      </c>
      <c r="I81" t="s">
        <v>473</v>
      </c>
      <c r="J81" t="s">
        <v>19</v>
      </c>
      <c r="K81">
        <v>141</v>
      </c>
    </row>
    <row r="82" spans="1:11">
      <c r="A82">
        <v>2024</v>
      </c>
      <c r="B82" t="s">
        <v>74</v>
      </c>
      <c r="C82" t="s">
        <v>469</v>
      </c>
      <c r="D82" t="s">
        <v>130</v>
      </c>
      <c r="E82" t="s">
        <v>539</v>
      </c>
      <c r="F82" t="s">
        <v>470</v>
      </c>
      <c r="G82" t="s">
        <v>18</v>
      </c>
      <c r="H82" t="s">
        <v>50</v>
      </c>
      <c r="I82" t="s">
        <v>487</v>
      </c>
      <c r="J82" t="s">
        <v>19</v>
      </c>
      <c r="K82">
        <v>1</v>
      </c>
    </row>
    <row r="83" spans="1:11">
      <c r="A83">
        <v>2024</v>
      </c>
      <c r="B83" t="s">
        <v>74</v>
      </c>
      <c r="C83" t="s">
        <v>469</v>
      </c>
      <c r="D83" t="s">
        <v>130</v>
      </c>
      <c r="E83" t="s">
        <v>539</v>
      </c>
      <c r="F83" t="s">
        <v>470</v>
      </c>
      <c r="G83" t="s">
        <v>18</v>
      </c>
      <c r="H83" t="s">
        <v>50</v>
      </c>
      <c r="I83" t="s">
        <v>488</v>
      </c>
      <c r="J83" t="s">
        <v>23</v>
      </c>
      <c r="K83">
        <v>2</v>
      </c>
    </row>
    <row r="84" spans="1:11">
      <c r="A84">
        <v>2024</v>
      </c>
      <c r="B84" t="s">
        <v>74</v>
      </c>
      <c r="C84" t="s">
        <v>469</v>
      </c>
      <c r="D84" t="s">
        <v>130</v>
      </c>
      <c r="E84" t="s">
        <v>539</v>
      </c>
      <c r="F84" t="s">
        <v>470</v>
      </c>
      <c r="G84" t="s">
        <v>35</v>
      </c>
      <c r="H84">
        <v>350</v>
      </c>
      <c r="I84" t="s">
        <v>490</v>
      </c>
      <c r="J84" t="s">
        <v>36</v>
      </c>
      <c r="K84">
        <v>1</v>
      </c>
    </row>
    <row r="85" spans="1:11">
      <c r="A85">
        <v>2024</v>
      </c>
      <c r="B85" t="s">
        <v>74</v>
      </c>
      <c r="C85" t="s">
        <v>469</v>
      </c>
      <c r="D85" t="s">
        <v>130</v>
      </c>
      <c r="E85" t="s">
        <v>539</v>
      </c>
      <c r="F85" t="s">
        <v>470</v>
      </c>
      <c r="G85" t="s">
        <v>35</v>
      </c>
      <c r="H85">
        <v>350</v>
      </c>
      <c r="I85" t="s">
        <v>491</v>
      </c>
      <c r="J85" t="s">
        <v>41</v>
      </c>
      <c r="K85">
        <v>79</v>
      </c>
    </row>
    <row r="86" spans="1:11">
      <c r="A86">
        <v>2024</v>
      </c>
      <c r="B86" t="s">
        <v>74</v>
      </c>
      <c r="C86" t="s">
        <v>469</v>
      </c>
      <c r="D86" t="s">
        <v>130</v>
      </c>
      <c r="E86" t="s">
        <v>539</v>
      </c>
      <c r="F86" t="s">
        <v>470</v>
      </c>
      <c r="G86" t="s">
        <v>35</v>
      </c>
      <c r="H86">
        <v>350</v>
      </c>
      <c r="I86" t="s">
        <v>494</v>
      </c>
      <c r="J86" t="s">
        <v>37</v>
      </c>
      <c r="K86">
        <v>13</v>
      </c>
    </row>
    <row r="87" spans="1:11">
      <c r="A87">
        <v>2024</v>
      </c>
      <c r="B87" t="s">
        <v>74</v>
      </c>
      <c r="C87" t="s">
        <v>469</v>
      </c>
      <c r="D87" t="s">
        <v>130</v>
      </c>
      <c r="E87" t="s">
        <v>539</v>
      </c>
      <c r="F87" t="s">
        <v>470</v>
      </c>
      <c r="G87" t="s">
        <v>35</v>
      </c>
      <c r="H87">
        <v>350</v>
      </c>
      <c r="I87" t="s">
        <v>495</v>
      </c>
      <c r="J87" t="s">
        <v>37</v>
      </c>
      <c r="K87">
        <v>23</v>
      </c>
    </row>
    <row r="88" spans="1:11">
      <c r="A88">
        <v>2024</v>
      </c>
      <c r="B88" t="s">
        <v>74</v>
      </c>
      <c r="C88" t="s">
        <v>469</v>
      </c>
      <c r="D88" t="s">
        <v>130</v>
      </c>
      <c r="E88" t="s">
        <v>539</v>
      </c>
      <c r="F88" t="s">
        <v>470</v>
      </c>
      <c r="G88" t="s">
        <v>35</v>
      </c>
      <c r="H88">
        <v>350</v>
      </c>
      <c r="I88" t="s">
        <v>496</v>
      </c>
      <c r="J88" t="s">
        <v>37</v>
      </c>
      <c r="K88">
        <v>5</v>
      </c>
    </row>
    <row r="89" spans="1:11">
      <c r="A89">
        <v>2024</v>
      </c>
      <c r="B89" t="s">
        <v>74</v>
      </c>
      <c r="C89" t="s">
        <v>469</v>
      </c>
      <c r="D89" t="s">
        <v>130</v>
      </c>
      <c r="E89" t="s">
        <v>539</v>
      </c>
      <c r="F89" t="s">
        <v>474</v>
      </c>
      <c r="G89" t="s">
        <v>31</v>
      </c>
      <c r="H89">
        <v>330</v>
      </c>
      <c r="I89" t="s">
        <v>540</v>
      </c>
      <c r="J89" t="s">
        <v>31</v>
      </c>
      <c r="K89">
        <v>3</v>
      </c>
    </row>
    <row r="90" spans="1:11">
      <c r="A90">
        <v>2024</v>
      </c>
      <c r="B90" t="s">
        <v>74</v>
      </c>
      <c r="C90" t="s">
        <v>469</v>
      </c>
      <c r="D90" t="s">
        <v>130</v>
      </c>
      <c r="E90" t="s">
        <v>539</v>
      </c>
      <c r="F90" t="s">
        <v>474</v>
      </c>
      <c r="G90" t="s">
        <v>31</v>
      </c>
      <c r="H90">
        <v>330</v>
      </c>
      <c r="I90" t="s">
        <v>499</v>
      </c>
      <c r="J90" t="s">
        <v>31</v>
      </c>
      <c r="K90">
        <v>0</v>
      </c>
    </row>
    <row r="91" spans="1:11">
      <c r="A91">
        <v>2024</v>
      </c>
      <c r="B91" t="s">
        <v>74</v>
      </c>
      <c r="C91" t="s">
        <v>469</v>
      </c>
      <c r="D91" t="s">
        <v>130</v>
      </c>
      <c r="E91" t="s">
        <v>539</v>
      </c>
      <c r="F91" t="s">
        <v>474</v>
      </c>
      <c r="G91" t="s">
        <v>25</v>
      </c>
      <c r="H91">
        <v>310</v>
      </c>
      <c r="I91" t="s">
        <v>500</v>
      </c>
      <c r="J91" t="s">
        <v>26</v>
      </c>
      <c r="K91">
        <v>0</v>
      </c>
    </row>
    <row r="92" spans="1:11">
      <c r="A92">
        <v>2024</v>
      </c>
      <c r="B92" t="s">
        <v>74</v>
      </c>
      <c r="C92" t="s">
        <v>469</v>
      </c>
      <c r="D92" t="s">
        <v>130</v>
      </c>
      <c r="E92" t="s">
        <v>539</v>
      </c>
      <c r="F92" t="s">
        <v>474</v>
      </c>
      <c r="G92" t="s">
        <v>25</v>
      </c>
      <c r="H92">
        <v>310</v>
      </c>
      <c r="I92" t="s">
        <v>475</v>
      </c>
      <c r="J92" t="s">
        <v>26</v>
      </c>
      <c r="K92">
        <v>365</v>
      </c>
    </row>
    <row r="93" spans="1:11">
      <c r="A93">
        <v>2024</v>
      </c>
      <c r="B93" t="s">
        <v>74</v>
      </c>
      <c r="C93" t="s">
        <v>469</v>
      </c>
      <c r="D93" t="s">
        <v>130</v>
      </c>
      <c r="E93" t="s">
        <v>539</v>
      </c>
      <c r="F93" t="s">
        <v>474</v>
      </c>
      <c r="G93" t="s">
        <v>25</v>
      </c>
      <c r="H93">
        <v>310</v>
      </c>
      <c r="I93" t="s">
        <v>541</v>
      </c>
      <c r="J93" t="s">
        <v>26</v>
      </c>
      <c r="K93">
        <v>1</v>
      </c>
    </row>
    <row r="94" spans="1:11">
      <c r="A94">
        <v>2024</v>
      </c>
      <c r="B94" t="s">
        <v>74</v>
      </c>
      <c r="C94" t="s">
        <v>469</v>
      </c>
      <c r="D94" t="s">
        <v>130</v>
      </c>
      <c r="E94" t="s">
        <v>539</v>
      </c>
      <c r="F94" t="s">
        <v>474</v>
      </c>
      <c r="G94" t="s">
        <v>25</v>
      </c>
      <c r="H94">
        <v>310</v>
      </c>
      <c r="I94" t="s">
        <v>501</v>
      </c>
      <c r="J94" t="s">
        <v>26</v>
      </c>
      <c r="K94">
        <v>182</v>
      </c>
    </row>
    <row r="95" spans="1:11">
      <c r="A95">
        <v>2024</v>
      </c>
      <c r="B95" t="s">
        <v>74</v>
      </c>
      <c r="C95" t="s">
        <v>469</v>
      </c>
      <c r="D95" t="s">
        <v>130</v>
      </c>
      <c r="E95" t="s">
        <v>539</v>
      </c>
      <c r="F95" t="s">
        <v>474</v>
      </c>
      <c r="G95" t="s">
        <v>25</v>
      </c>
      <c r="H95">
        <v>310</v>
      </c>
      <c r="I95" t="s">
        <v>502</v>
      </c>
      <c r="J95" t="s">
        <v>26</v>
      </c>
      <c r="K95">
        <v>1</v>
      </c>
    </row>
    <row r="96" spans="1:11">
      <c r="A96">
        <v>2024</v>
      </c>
      <c r="B96" t="s">
        <v>74</v>
      </c>
      <c r="C96" t="s">
        <v>469</v>
      </c>
      <c r="D96" t="s">
        <v>130</v>
      </c>
      <c r="E96" t="s">
        <v>539</v>
      </c>
      <c r="F96" t="s">
        <v>474</v>
      </c>
      <c r="G96" t="s">
        <v>25</v>
      </c>
      <c r="H96">
        <v>310</v>
      </c>
      <c r="I96" t="s">
        <v>476</v>
      </c>
      <c r="J96" t="s">
        <v>26</v>
      </c>
      <c r="K96">
        <v>972</v>
      </c>
    </row>
    <row r="97" spans="1:11">
      <c r="A97">
        <v>2024</v>
      </c>
      <c r="B97" t="s">
        <v>74</v>
      </c>
      <c r="C97" t="s">
        <v>469</v>
      </c>
      <c r="D97" t="s">
        <v>130</v>
      </c>
      <c r="E97" t="s">
        <v>539</v>
      </c>
      <c r="F97" t="s">
        <v>474</v>
      </c>
      <c r="G97" t="s">
        <v>25</v>
      </c>
      <c r="H97">
        <v>310</v>
      </c>
      <c r="I97" t="s">
        <v>477</v>
      </c>
      <c r="J97" t="s">
        <v>26</v>
      </c>
      <c r="K97">
        <v>220</v>
      </c>
    </row>
    <row r="98" spans="1:11">
      <c r="A98">
        <v>2024</v>
      </c>
      <c r="B98" t="s">
        <v>74</v>
      </c>
      <c r="C98" t="s">
        <v>469</v>
      </c>
      <c r="D98" t="s">
        <v>130</v>
      </c>
      <c r="E98" t="s">
        <v>539</v>
      </c>
      <c r="F98" t="s">
        <v>474</v>
      </c>
      <c r="G98" t="s">
        <v>25</v>
      </c>
      <c r="H98">
        <v>310</v>
      </c>
      <c r="I98" t="s">
        <v>503</v>
      </c>
      <c r="J98" t="s">
        <v>26</v>
      </c>
      <c r="K98">
        <v>28</v>
      </c>
    </row>
    <row r="99" spans="1:11">
      <c r="A99">
        <v>2024</v>
      </c>
      <c r="B99" t="s">
        <v>74</v>
      </c>
      <c r="C99" t="s">
        <v>469</v>
      </c>
      <c r="D99" t="s">
        <v>130</v>
      </c>
      <c r="E99" t="s">
        <v>539</v>
      </c>
      <c r="F99" t="s">
        <v>474</v>
      </c>
      <c r="G99" t="s">
        <v>25</v>
      </c>
      <c r="H99">
        <v>310</v>
      </c>
      <c r="I99" t="s">
        <v>504</v>
      </c>
      <c r="J99" t="s">
        <v>26</v>
      </c>
      <c r="K99">
        <v>210</v>
      </c>
    </row>
    <row r="100" spans="1:11">
      <c r="A100">
        <v>2024</v>
      </c>
      <c r="B100" t="s">
        <v>74</v>
      </c>
      <c r="C100" t="s">
        <v>469</v>
      </c>
      <c r="D100" t="s">
        <v>130</v>
      </c>
      <c r="E100" t="s">
        <v>539</v>
      </c>
      <c r="F100" t="s">
        <v>474</v>
      </c>
      <c r="G100" t="s">
        <v>25</v>
      </c>
      <c r="H100">
        <v>310</v>
      </c>
      <c r="I100" t="s">
        <v>478</v>
      </c>
      <c r="J100" t="s">
        <v>26</v>
      </c>
      <c r="K100">
        <v>428</v>
      </c>
    </row>
    <row r="101" spans="1:11">
      <c r="A101">
        <v>2024</v>
      </c>
      <c r="B101" t="s">
        <v>74</v>
      </c>
      <c r="C101" t="s">
        <v>469</v>
      </c>
      <c r="D101" t="s">
        <v>130</v>
      </c>
      <c r="E101" t="s">
        <v>539</v>
      </c>
      <c r="F101" t="s">
        <v>474</v>
      </c>
      <c r="G101" t="s">
        <v>25</v>
      </c>
      <c r="H101">
        <v>310</v>
      </c>
      <c r="I101" t="s">
        <v>505</v>
      </c>
      <c r="J101" t="s">
        <v>26</v>
      </c>
      <c r="K101">
        <v>74</v>
      </c>
    </row>
    <row r="102" spans="1:11">
      <c r="A102">
        <v>2024</v>
      </c>
      <c r="B102" t="s">
        <v>74</v>
      </c>
      <c r="C102" t="s">
        <v>469</v>
      </c>
      <c r="D102" t="s">
        <v>130</v>
      </c>
      <c r="E102" t="s">
        <v>539</v>
      </c>
      <c r="F102" t="s">
        <v>474</v>
      </c>
      <c r="G102" t="s">
        <v>25</v>
      </c>
      <c r="H102">
        <v>310</v>
      </c>
      <c r="I102" t="s">
        <v>506</v>
      </c>
      <c r="J102" t="s">
        <v>26</v>
      </c>
      <c r="K102">
        <v>53</v>
      </c>
    </row>
    <row r="103" spans="1:11">
      <c r="A103">
        <v>2024</v>
      </c>
      <c r="B103" t="s">
        <v>74</v>
      </c>
      <c r="C103" t="s">
        <v>469</v>
      </c>
      <c r="D103" t="s">
        <v>130</v>
      </c>
      <c r="E103" t="s">
        <v>539</v>
      </c>
      <c r="F103" t="s">
        <v>474</v>
      </c>
      <c r="G103" t="s">
        <v>25</v>
      </c>
      <c r="H103">
        <v>310</v>
      </c>
      <c r="I103" t="s">
        <v>507</v>
      </c>
      <c r="J103" t="s">
        <v>26</v>
      </c>
      <c r="K103">
        <v>2</v>
      </c>
    </row>
    <row r="104" spans="1:11">
      <c r="A104">
        <v>2024</v>
      </c>
      <c r="B104" t="s">
        <v>74</v>
      </c>
      <c r="C104" t="s">
        <v>469</v>
      </c>
      <c r="D104" t="s">
        <v>130</v>
      </c>
      <c r="E104" t="s">
        <v>539</v>
      </c>
      <c r="F104" t="s">
        <v>474</v>
      </c>
      <c r="G104" t="s">
        <v>25</v>
      </c>
      <c r="H104">
        <v>310</v>
      </c>
      <c r="I104" t="s">
        <v>508</v>
      </c>
      <c r="J104" t="s">
        <v>26</v>
      </c>
      <c r="K104">
        <v>1</v>
      </c>
    </row>
    <row r="105" spans="1:11">
      <c r="A105">
        <v>2024</v>
      </c>
      <c r="B105" t="s">
        <v>74</v>
      </c>
      <c r="C105" t="s">
        <v>469</v>
      </c>
      <c r="D105" t="s">
        <v>130</v>
      </c>
      <c r="E105" t="s">
        <v>539</v>
      </c>
      <c r="F105" t="s">
        <v>474</v>
      </c>
      <c r="G105" t="s">
        <v>28</v>
      </c>
      <c r="H105">
        <v>320</v>
      </c>
      <c r="I105" t="s">
        <v>510</v>
      </c>
      <c r="J105" t="s">
        <v>29</v>
      </c>
      <c r="K105">
        <v>1</v>
      </c>
    </row>
    <row r="106" spans="1:11">
      <c r="A106">
        <v>2024</v>
      </c>
      <c r="B106" t="s">
        <v>74</v>
      </c>
      <c r="C106" t="s">
        <v>469</v>
      </c>
      <c r="D106" t="s">
        <v>130</v>
      </c>
      <c r="E106" t="s">
        <v>539</v>
      </c>
      <c r="F106" t="s">
        <v>474</v>
      </c>
      <c r="G106" t="s">
        <v>28</v>
      </c>
      <c r="H106">
        <v>320</v>
      </c>
      <c r="I106" t="s">
        <v>542</v>
      </c>
      <c r="J106" t="s">
        <v>29</v>
      </c>
      <c r="K106">
        <v>0</v>
      </c>
    </row>
    <row r="107" spans="1:11">
      <c r="A107">
        <v>2024</v>
      </c>
      <c r="B107" t="s">
        <v>74</v>
      </c>
      <c r="C107" t="s">
        <v>469</v>
      </c>
      <c r="D107" t="s">
        <v>130</v>
      </c>
      <c r="E107" t="s">
        <v>539</v>
      </c>
      <c r="F107" t="s">
        <v>474</v>
      </c>
      <c r="G107" t="s">
        <v>28</v>
      </c>
      <c r="H107">
        <v>320</v>
      </c>
      <c r="I107" t="s">
        <v>543</v>
      </c>
      <c r="J107" t="s">
        <v>29</v>
      </c>
      <c r="K107">
        <v>0</v>
      </c>
    </row>
    <row r="108" spans="1:11">
      <c r="A108">
        <v>2024</v>
      </c>
      <c r="B108" t="s">
        <v>74</v>
      </c>
      <c r="C108" t="s">
        <v>469</v>
      </c>
      <c r="D108" t="s">
        <v>130</v>
      </c>
      <c r="E108" t="s">
        <v>539</v>
      </c>
      <c r="F108" t="s">
        <v>474</v>
      </c>
      <c r="G108" t="s">
        <v>40</v>
      </c>
      <c r="H108">
        <v>360</v>
      </c>
      <c r="I108" t="s">
        <v>512</v>
      </c>
      <c r="J108" t="s">
        <v>41</v>
      </c>
      <c r="K108">
        <v>16</v>
      </c>
    </row>
    <row r="109" spans="1:11">
      <c r="A109">
        <v>2024</v>
      </c>
      <c r="B109" t="s">
        <v>74</v>
      </c>
      <c r="C109" t="s">
        <v>469</v>
      </c>
      <c r="D109" t="s">
        <v>130</v>
      </c>
      <c r="E109" t="s">
        <v>539</v>
      </c>
      <c r="F109" t="s">
        <v>474</v>
      </c>
      <c r="G109" t="s">
        <v>40</v>
      </c>
      <c r="H109">
        <v>360</v>
      </c>
      <c r="I109" t="s">
        <v>513</v>
      </c>
      <c r="J109" t="s">
        <v>41</v>
      </c>
      <c r="K109">
        <v>3</v>
      </c>
    </row>
    <row r="110" spans="1:11">
      <c r="A110">
        <v>2024</v>
      </c>
      <c r="B110" t="s">
        <v>74</v>
      </c>
      <c r="C110" t="s">
        <v>469</v>
      </c>
      <c r="D110" t="s">
        <v>130</v>
      </c>
      <c r="E110" t="s">
        <v>539</v>
      </c>
      <c r="F110" t="s">
        <v>474</v>
      </c>
      <c r="G110" t="s">
        <v>40</v>
      </c>
      <c r="H110">
        <v>360</v>
      </c>
      <c r="I110" t="s">
        <v>514</v>
      </c>
      <c r="J110" t="s">
        <v>41</v>
      </c>
      <c r="K110">
        <v>53</v>
      </c>
    </row>
    <row r="111" spans="1:11">
      <c r="A111">
        <v>2024</v>
      </c>
      <c r="B111" t="s">
        <v>74</v>
      </c>
      <c r="C111" t="s">
        <v>469</v>
      </c>
      <c r="D111" t="s">
        <v>130</v>
      </c>
      <c r="E111" t="s">
        <v>539</v>
      </c>
      <c r="F111" t="s">
        <v>474</v>
      </c>
      <c r="G111" t="s">
        <v>40</v>
      </c>
      <c r="H111">
        <v>360</v>
      </c>
      <c r="I111" t="s">
        <v>479</v>
      </c>
      <c r="J111" t="s">
        <v>41</v>
      </c>
      <c r="K111">
        <v>184</v>
      </c>
    </row>
    <row r="112" spans="1:11">
      <c r="A112">
        <v>2024</v>
      </c>
      <c r="B112" t="s">
        <v>74</v>
      </c>
      <c r="C112" t="s">
        <v>469</v>
      </c>
      <c r="D112" t="s">
        <v>130</v>
      </c>
      <c r="E112" t="s">
        <v>539</v>
      </c>
      <c r="F112" t="s">
        <v>474</v>
      </c>
      <c r="G112" t="s">
        <v>40</v>
      </c>
      <c r="H112">
        <v>360</v>
      </c>
      <c r="I112" t="s">
        <v>515</v>
      </c>
      <c r="J112" t="s">
        <v>41</v>
      </c>
      <c r="K112">
        <v>38</v>
      </c>
    </row>
    <row r="113" spans="1:11">
      <c r="A113">
        <v>2024</v>
      </c>
      <c r="B113" t="s">
        <v>74</v>
      </c>
      <c r="C113" t="s">
        <v>469</v>
      </c>
      <c r="D113" t="s">
        <v>130</v>
      </c>
      <c r="E113" t="s">
        <v>539</v>
      </c>
      <c r="F113" t="s">
        <v>474</v>
      </c>
      <c r="G113" t="s">
        <v>40</v>
      </c>
      <c r="H113">
        <v>360</v>
      </c>
      <c r="I113" t="s">
        <v>516</v>
      </c>
      <c r="J113" t="s">
        <v>41</v>
      </c>
      <c r="K113">
        <v>4</v>
      </c>
    </row>
    <row r="114" spans="1:11">
      <c r="A114">
        <v>2024</v>
      </c>
      <c r="B114" t="s">
        <v>74</v>
      </c>
      <c r="C114" t="s">
        <v>469</v>
      </c>
      <c r="D114" t="s">
        <v>130</v>
      </c>
      <c r="E114" t="s">
        <v>539</v>
      </c>
      <c r="F114" t="s">
        <v>474</v>
      </c>
      <c r="G114" t="s">
        <v>40</v>
      </c>
      <c r="H114">
        <v>360</v>
      </c>
      <c r="I114" t="s">
        <v>517</v>
      </c>
      <c r="J114" t="s">
        <v>41</v>
      </c>
      <c r="K114">
        <v>1</v>
      </c>
    </row>
    <row r="115" spans="1:11">
      <c r="A115">
        <v>2024</v>
      </c>
      <c r="B115" t="s">
        <v>74</v>
      </c>
      <c r="C115" t="s">
        <v>469</v>
      </c>
      <c r="D115" t="s">
        <v>130</v>
      </c>
      <c r="E115" t="s">
        <v>539</v>
      </c>
      <c r="F115" t="s">
        <v>474</v>
      </c>
      <c r="G115" t="s">
        <v>40</v>
      </c>
      <c r="H115">
        <v>360</v>
      </c>
      <c r="I115" t="s">
        <v>519</v>
      </c>
      <c r="J115" t="s">
        <v>41</v>
      </c>
      <c r="K115">
        <v>2</v>
      </c>
    </row>
    <row r="116" spans="1:11">
      <c r="A116">
        <v>2024</v>
      </c>
      <c r="B116" t="s">
        <v>74</v>
      </c>
      <c r="C116" t="s">
        <v>469</v>
      </c>
      <c r="D116" t="s">
        <v>130</v>
      </c>
      <c r="E116" t="s">
        <v>539</v>
      </c>
      <c r="F116" t="s">
        <v>474</v>
      </c>
      <c r="G116" t="s">
        <v>33</v>
      </c>
      <c r="H116">
        <v>340</v>
      </c>
      <c r="I116" t="s">
        <v>524</v>
      </c>
      <c r="J116" t="s">
        <v>33</v>
      </c>
      <c r="K116">
        <v>0</v>
      </c>
    </row>
    <row r="117" spans="1:11">
      <c r="A117">
        <v>2024</v>
      </c>
      <c r="B117" t="s">
        <v>74</v>
      </c>
      <c r="C117" t="s">
        <v>469</v>
      </c>
      <c r="D117" t="s">
        <v>130</v>
      </c>
      <c r="E117" t="s">
        <v>539</v>
      </c>
      <c r="F117" t="s">
        <v>480</v>
      </c>
      <c r="G117" t="s">
        <v>45</v>
      </c>
      <c r="H117">
        <v>390</v>
      </c>
      <c r="I117" t="s">
        <v>525</v>
      </c>
      <c r="J117" t="s">
        <v>45</v>
      </c>
      <c r="K117">
        <v>1</v>
      </c>
    </row>
    <row r="118" spans="1:11">
      <c r="A118">
        <v>2024</v>
      </c>
      <c r="B118" t="s">
        <v>74</v>
      </c>
      <c r="C118" t="s">
        <v>469</v>
      </c>
      <c r="D118" t="s">
        <v>130</v>
      </c>
      <c r="E118" t="s">
        <v>539</v>
      </c>
      <c r="F118" t="s">
        <v>480</v>
      </c>
      <c r="G118" t="s">
        <v>45</v>
      </c>
      <c r="H118">
        <v>390</v>
      </c>
      <c r="I118" t="s">
        <v>527</v>
      </c>
      <c r="J118" t="s">
        <v>45</v>
      </c>
      <c r="K118">
        <v>5</v>
      </c>
    </row>
    <row r="119" spans="1:11">
      <c r="A119">
        <v>2024</v>
      </c>
      <c r="B119" t="s">
        <v>74</v>
      </c>
      <c r="C119" t="s">
        <v>469</v>
      </c>
      <c r="D119" t="s">
        <v>130</v>
      </c>
      <c r="E119" t="s">
        <v>539</v>
      </c>
      <c r="F119" t="s">
        <v>480</v>
      </c>
      <c r="G119" t="s">
        <v>45</v>
      </c>
      <c r="H119">
        <v>390</v>
      </c>
      <c r="I119" t="s">
        <v>528</v>
      </c>
      <c r="J119" t="s">
        <v>45</v>
      </c>
      <c r="K119">
        <v>3</v>
      </c>
    </row>
    <row r="120" spans="1:11">
      <c r="A120">
        <v>2024</v>
      </c>
      <c r="B120" t="s">
        <v>74</v>
      </c>
      <c r="C120" t="s">
        <v>469</v>
      </c>
      <c r="D120" t="s">
        <v>130</v>
      </c>
      <c r="E120" t="s">
        <v>539</v>
      </c>
      <c r="F120" t="s">
        <v>480</v>
      </c>
      <c r="G120" t="s">
        <v>45</v>
      </c>
      <c r="H120">
        <v>390</v>
      </c>
      <c r="I120" t="s">
        <v>529</v>
      </c>
      <c r="J120" t="s">
        <v>45</v>
      </c>
      <c r="K120">
        <v>6</v>
      </c>
    </row>
    <row r="121" spans="1:11">
      <c r="A121">
        <v>2024</v>
      </c>
      <c r="B121" t="s">
        <v>74</v>
      </c>
      <c r="C121" t="s">
        <v>469</v>
      </c>
      <c r="D121" t="s">
        <v>130</v>
      </c>
      <c r="E121" t="s">
        <v>539</v>
      </c>
      <c r="F121" t="s">
        <v>480</v>
      </c>
      <c r="G121" t="s">
        <v>45</v>
      </c>
      <c r="H121">
        <v>390</v>
      </c>
      <c r="I121" t="s">
        <v>530</v>
      </c>
      <c r="J121" t="s">
        <v>45</v>
      </c>
      <c r="K121">
        <v>1</v>
      </c>
    </row>
    <row r="122" spans="1:11">
      <c r="A122">
        <v>2024</v>
      </c>
      <c r="B122" t="s">
        <v>74</v>
      </c>
      <c r="C122" t="s">
        <v>469</v>
      </c>
      <c r="D122" t="s">
        <v>130</v>
      </c>
      <c r="E122" t="s">
        <v>539</v>
      </c>
      <c r="F122" t="s">
        <v>480</v>
      </c>
      <c r="G122" t="s">
        <v>45</v>
      </c>
      <c r="H122">
        <v>390</v>
      </c>
      <c r="I122" t="s">
        <v>532</v>
      </c>
      <c r="J122" t="s">
        <v>45</v>
      </c>
      <c r="K122">
        <v>56</v>
      </c>
    </row>
    <row r="123" spans="1:11">
      <c r="A123">
        <v>2024</v>
      </c>
      <c r="B123" t="s">
        <v>74</v>
      </c>
      <c r="C123" t="s">
        <v>469</v>
      </c>
      <c r="D123" t="s">
        <v>130</v>
      </c>
      <c r="E123" t="s">
        <v>539</v>
      </c>
      <c r="F123" t="s">
        <v>480</v>
      </c>
      <c r="G123" t="s">
        <v>45</v>
      </c>
      <c r="H123">
        <v>390</v>
      </c>
      <c r="I123" t="s">
        <v>533</v>
      </c>
      <c r="J123" t="s">
        <v>45</v>
      </c>
      <c r="K123">
        <v>2</v>
      </c>
    </row>
    <row r="124" spans="1:11">
      <c r="A124">
        <v>2024</v>
      </c>
      <c r="B124" t="s">
        <v>74</v>
      </c>
      <c r="C124" t="s">
        <v>469</v>
      </c>
      <c r="D124" t="s">
        <v>130</v>
      </c>
      <c r="E124" t="s">
        <v>539</v>
      </c>
      <c r="F124" t="s">
        <v>480</v>
      </c>
      <c r="G124" t="s">
        <v>45</v>
      </c>
      <c r="H124">
        <v>390</v>
      </c>
      <c r="I124" t="s">
        <v>534</v>
      </c>
      <c r="J124" t="s">
        <v>45</v>
      </c>
      <c r="K124">
        <v>0</v>
      </c>
    </row>
    <row r="125" spans="1:11">
      <c r="A125">
        <v>2024</v>
      </c>
      <c r="B125" t="s">
        <v>74</v>
      </c>
      <c r="C125" t="s">
        <v>469</v>
      </c>
      <c r="D125" t="s">
        <v>130</v>
      </c>
      <c r="E125" t="s">
        <v>539</v>
      </c>
      <c r="F125" t="s">
        <v>480</v>
      </c>
      <c r="G125" t="s">
        <v>45</v>
      </c>
      <c r="H125">
        <v>390</v>
      </c>
      <c r="I125" t="s">
        <v>481</v>
      </c>
      <c r="J125" t="s">
        <v>45</v>
      </c>
      <c r="K125">
        <v>296</v>
      </c>
    </row>
    <row r="126" spans="1:11">
      <c r="A126">
        <v>2024</v>
      </c>
      <c r="B126" t="s">
        <v>74</v>
      </c>
      <c r="C126" t="s">
        <v>469</v>
      </c>
      <c r="D126" t="s">
        <v>130</v>
      </c>
      <c r="E126" t="s">
        <v>539</v>
      </c>
      <c r="F126" t="s">
        <v>480</v>
      </c>
      <c r="G126" t="s">
        <v>45</v>
      </c>
      <c r="H126">
        <v>390</v>
      </c>
      <c r="I126" t="s">
        <v>544</v>
      </c>
      <c r="J126" t="s">
        <v>45</v>
      </c>
      <c r="K126">
        <v>0</v>
      </c>
    </row>
    <row r="127" spans="1:11">
      <c r="A127">
        <v>2024</v>
      </c>
      <c r="B127" t="s">
        <v>74</v>
      </c>
      <c r="C127" t="s">
        <v>469</v>
      </c>
      <c r="D127" t="s">
        <v>130</v>
      </c>
      <c r="E127" t="s">
        <v>539</v>
      </c>
      <c r="F127" t="s">
        <v>480</v>
      </c>
      <c r="G127" t="s">
        <v>45</v>
      </c>
      <c r="H127">
        <v>390</v>
      </c>
      <c r="I127" t="s">
        <v>536</v>
      </c>
      <c r="J127" t="s">
        <v>45</v>
      </c>
      <c r="K127">
        <v>5</v>
      </c>
    </row>
    <row r="128" spans="1:11">
      <c r="A128">
        <v>2024</v>
      </c>
      <c r="B128" t="s">
        <v>74</v>
      </c>
      <c r="C128" t="s">
        <v>469</v>
      </c>
      <c r="D128" t="s">
        <v>130</v>
      </c>
      <c r="E128" t="s">
        <v>539</v>
      </c>
      <c r="F128" t="s">
        <v>480</v>
      </c>
      <c r="G128" t="s">
        <v>45</v>
      </c>
      <c r="H128">
        <v>390</v>
      </c>
      <c r="I128" t="s">
        <v>537</v>
      </c>
      <c r="J128" t="s">
        <v>45</v>
      </c>
      <c r="K128">
        <v>1</v>
      </c>
    </row>
    <row r="129" spans="1:11">
      <c r="A129">
        <v>2024</v>
      </c>
      <c r="B129" t="s">
        <v>74</v>
      </c>
      <c r="C129" t="s">
        <v>469</v>
      </c>
      <c r="D129" t="s">
        <v>130</v>
      </c>
      <c r="E129" t="s">
        <v>539</v>
      </c>
      <c r="F129" t="s">
        <v>480</v>
      </c>
      <c r="G129" t="s">
        <v>45</v>
      </c>
      <c r="H129">
        <v>390</v>
      </c>
      <c r="I129" t="s">
        <v>538</v>
      </c>
      <c r="J129" t="s">
        <v>45</v>
      </c>
      <c r="K129">
        <v>7</v>
      </c>
    </row>
    <row r="130" spans="1:11">
      <c r="A130">
        <v>2024</v>
      </c>
      <c r="B130" t="s">
        <v>74</v>
      </c>
      <c r="C130" t="s">
        <v>469</v>
      </c>
      <c r="D130" t="s">
        <v>144</v>
      </c>
      <c r="E130" t="s">
        <v>545</v>
      </c>
      <c r="F130" t="s">
        <v>470</v>
      </c>
      <c r="G130" t="s">
        <v>18</v>
      </c>
      <c r="H130" t="s">
        <v>50</v>
      </c>
      <c r="I130" t="s">
        <v>471</v>
      </c>
      <c r="J130" t="s">
        <v>23</v>
      </c>
      <c r="K130">
        <v>24</v>
      </c>
    </row>
    <row r="131" spans="1:11">
      <c r="A131">
        <v>2024</v>
      </c>
      <c r="B131" t="s">
        <v>74</v>
      </c>
      <c r="C131" t="s">
        <v>469</v>
      </c>
      <c r="D131" t="s">
        <v>144</v>
      </c>
      <c r="E131" t="s">
        <v>545</v>
      </c>
      <c r="F131" t="s">
        <v>470</v>
      </c>
      <c r="G131" t="s">
        <v>18</v>
      </c>
      <c r="H131" t="s">
        <v>50</v>
      </c>
      <c r="I131" t="s">
        <v>484</v>
      </c>
      <c r="J131" t="s">
        <v>23</v>
      </c>
      <c r="K131">
        <v>10</v>
      </c>
    </row>
    <row r="132" spans="1:11">
      <c r="A132">
        <v>2024</v>
      </c>
      <c r="B132" t="s">
        <v>74</v>
      </c>
      <c r="C132" t="s">
        <v>469</v>
      </c>
      <c r="D132" t="s">
        <v>144</v>
      </c>
      <c r="E132" t="s">
        <v>545</v>
      </c>
      <c r="F132" t="s">
        <v>470</v>
      </c>
      <c r="G132" t="s">
        <v>18</v>
      </c>
      <c r="H132" t="s">
        <v>50</v>
      </c>
      <c r="I132" t="s">
        <v>472</v>
      </c>
      <c r="J132" t="s">
        <v>23</v>
      </c>
      <c r="K132">
        <v>50</v>
      </c>
    </row>
    <row r="133" spans="1:11">
      <c r="A133">
        <v>2024</v>
      </c>
      <c r="B133" t="s">
        <v>74</v>
      </c>
      <c r="C133" t="s">
        <v>469</v>
      </c>
      <c r="D133" t="s">
        <v>144</v>
      </c>
      <c r="E133" t="s">
        <v>545</v>
      </c>
      <c r="F133" t="s">
        <v>470</v>
      </c>
      <c r="G133" t="s">
        <v>18</v>
      </c>
      <c r="H133" t="s">
        <v>50</v>
      </c>
      <c r="I133" t="s">
        <v>485</v>
      </c>
      <c r="J133" t="s">
        <v>23</v>
      </c>
      <c r="K133">
        <v>19</v>
      </c>
    </row>
    <row r="134" spans="1:11">
      <c r="A134">
        <v>2024</v>
      </c>
      <c r="B134" t="s">
        <v>74</v>
      </c>
      <c r="C134" t="s">
        <v>469</v>
      </c>
      <c r="D134" t="s">
        <v>144</v>
      </c>
      <c r="E134" t="s">
        <v>545</v>
      </c>
      <c r="F134" t="s">
        <v>470</v>
      </c>
      <c r="G134" t="s">
        <v>18</v>
      </c>
      <c r="H134" t="s">
        <v>50</v>
      </c>
      <c r="I134" t="s">
        <v>486</v>
      </c>
      <c r="J134" t="s">
        <v>23</v>
      </c>
      <c r="K134">
        <v>226</v>
      </c>
    </row>
    <row r="135" spans="1:11">
      <c r="A135">
        <v>2024</v>
      </c>
      <c r="B135" t="s">
        <v>74</v>
      </c>
      <c r="C135" t="s">
        <v>469</v>
      </c>
      <c r="D135" t="s">
        <v>144</v>
      </c>
      <c r="E135" t="s">
        <v>545</v>
      </c>
      <c r="F135" t="s">
        <v>470</v>
      </c>
      <c r="G135" t="s">
        <v>18</v>
      </c>
      <c r="H135" t="s">
        <v>50</v>
      </c>
      <c r="I135" t="s">
        <v>473</v>
      </c>
      <c r="J135" t="s">
        <v>19</v>
      </c>
      <c r="K135">
        <v>189</v>
      </c>
    </row>
    <row r="136" spans="1:11">
      <c r="A136">
        <v>2024</v>
      </c>
      <c r="B136" t="s">
        <v>74</v>
      </c>
      <c r="C136" t="s">
        <v>469</v>
      </c>
      <c r="D136" t="s">
        <v>144</v>
      </c>
      <c r="E136" t="s">
        <v>545</v>
      </c>
      <c r="F136" t="s">
        <v>470</v>
      </c>
      <c r="G136" t="s">
        <v>18</v>
      </c>
      <c r="H136" t="s">
        <v>50</v>
      </c>
      <c r="I136" t="s">
        <v>487</v>
      </c>
      <c r="J136" t="s">
        <v>19</v>
      </c>
      <c r="K136">
        <v>16</v>
      </c>
    </row>
    <row r="137" spans="1:11">
      <c r="A137">
        <v>2024</v>
      </c>
      <c r="B137" t="s">
        <v>74</v>
      </c>
      <c r="C137" t="s">
        <v>469</v>
      </c>
      <c r="D137" t="s">
        <v>144</v>
      </c>
      <c r="E137" t="s">
        <v>545</v>
      </c>
      <c r="F137" t="s">
        <v>470</v>
      </c>
      <c r="G137" t="s">
        <v>18</v>
      </c>
      <c r="H137" t="s">
        <v>50</v>
      </c>
      <c r="I137" t="s">
        <v>488</v>
      </c>
      <c r="J137" t="s">
        <v>23</v>
      </c>
      <c r="K137">
        <v>43</v>
      </c>
    </row>
    <row r="138" spans="1:11">
      <c r="A138">
        <v>2024</v>
      </c>
      <c r="B138" t="s">
        <v>74</v>
      </c>
      <c r="C138" t="s">
        <v>469</v>
      </c>
      <c r="D138" t="s">
        <v>144</v>
      </c>
      <c r="E138" t="s">
        <v>545</v>
      </c>
      <c r="F138" t="s">
        <v>470</v>
      </c>
      <c r="G138" t="s">
        <v>18</v>
      </c>
      <c r="H138" t="s">
        <v>50</v>
      </c>
      <c r="I138" t="s">
        <v>546</v>
      </c>
      <c r="J138" t="s">
        <v>19</v>
      </c>
      <c r="K138">
        <v>0</v>
      </c>
    </row>
    <row r="139" spans="1:11">
      <c r="A139">
        <v>2024</v>
      </c>
      <c r="B139" t="s">
        <v>74</v>
      </c>
      <c r="C139" t="s">
        <v>469</v>
      </c>
      <c r="D139" t="s">
        <v>144</v>
      </c>
      <c r="E139" t="s">
        <v>545</v>
      </c>
      <c r="F139" t="s">
        <v>470</v>
      </c>
      <c r="G139" t="s">
        <v>35</v>
      </c>
      <c r="H139">
        <v>350</v>
      </c>
      <c r="I139" t="s">
        <v>490</v>
      </c>
      <c r="J139" t="s">
        <v>36</v>
      </c>
      <c r="K139">
        <v>1</v>
      </c>
    </row>
    <row r="140" spans="1:11">
      <c r="A140">
        <v>2024</v>
      </c>
      <c r="B140" t="s">
        <v>74</v>
      </c>
      <c r="C140" t="s">
        <v>469</v>
      </c>
      <c r="D140" t="s">
        <v>144</v>
      </c>
      <c r="E140" t="s">
        <v>545</v>
      </c>
      <c r="F140" t="s">
        <v>470</v>
      </c>
      <c r="G140" t="s">
        <v>35</v>
      </c>
      <c r="H140">
        <v>350</v>
      </c>
      <c r="I140" t="s">
        <v>491</v>
      </c>
      <c r="J140" t="s">
        <v>41</v>
      </c>
      <c r="K140">
        <v>176</v>
      </c>
    </row>
    <row r="141" spans="1:11">
      <c r="A141">
        <v>2024</v>
      </c>
      <c r="B141" t="s">
        <v>74</v>
      </c>
      <c r="C141" t="s">
        <v>469</v>
      </c>
      <c r="D141" t="s">
        <v>144</v>
      </c>
      <c r="E141" t="s">
        <v>545</v>
      </c>
      <c r="F141" t="s">
        <v>470</v>
      </c>
      <c r="G141" t="s">
        <v>35</v>
      </c>
      <c r="H141">
        <v>350</v>
      </c>
      <c r="I141" t="s">
        <v>492</v>
      </c>
      <c r="J141" t="s">
        <v>38</v>
      </c>
      <c r="K141">
        <v>2</v>
      </c>
    </row>
    <row r="142" spans="1:11">
      <c r="A142">
        <v>2024</v>
      </c>
      <c r="B142" t="s">
        <v>74</v>
      </c>
      <c r="C142" t="s">
        <v>469</v>
      </c>
      <c r="D142" t="s">
        <v>144</v>
      </c>
      <c r="E142" t="s">
        <v>545</v>
      </c>
      <c r="F142" t="s">
        <v>470</v>
      </c>
      <c r="G142" t="s">
        <v>35</v>
      </c>
      <c r="H142">
        <v>350</v>
      </c>
      <c r="I142" t="s">
        <v>494</v>
      </c>
      <c r="J142" t="s">
        <v>37</v>
      </c>
      <c r="K142">
        <v>9</v>
      </c>
    </row>
    <row r="143" spans="1:11">
      <c r="A143">
        <v>2024</v>
      </c>
      <c r="B143" t="s">
        <v>74</v>
      </c>
      <c r="C143" t="s">
        <v>469</v>
      </c>
      <c r="D143" t="s">
        <v>144</v>
      </c>
      <c r="E143" t="s">
        <v>545</v>
      </c>
      <c r="F143" t="s">
        <v>470</v>
      </c>
      <c r="G143" t="s">
        <v>35</v>
      </c>
      <c r="H143">
        <v>350</v>
      </c>
      <c r="I143" t="s">
        <v>495</v>
      </c>
      <c r="J143" t="s">
        <v>37</v>
      </c>
      <c r="K143">
        <v>32</v>
      </c>
    </row>
    <row r="144" spans="1:11">
      <c r="A144">
        <v>2024</v>
      </c>
      <c r="B144" t="s">
        <v>74</v>
      </c>
      <c r="C144" t="s">
        <v>469</v>
      </c>
      <c r="D144" t="s">
        <v>144</v>
      </c>
      <c r="E144" t="s">
        <v>545</v>
      </c>
      <c r="F144" t="s">
        <v>470</v>
      </c>
      <c r="G144" t="s">
        <v>35</v>
      </c>
      <c r="H144">
        <v>350</v>
      </c>
      <c r="I144" t="s">
        <v>496</v>
      </c>
      <c r="J144" t="s">
        <v>37</v>
      </c>
      <c r="K144">
        <v>2</v>
      </c>
    </row>
    <row r="145" spans="1:11">
      <c r="A145">
        <v>2024</v>
      </c>
      <c r="B145" t="s">
        <v>74</v>
      </c>
      <c r="C145" t="s">
        <v>469</v>
      </c>
      <c r="D145" t="s">
        <v>144</v>
      </c>
      <c r="E145" t="s">
        <v>545</v>
      </c>
      <c r="F145" t="s">
        <v>474</v>
      </c>
      <c r="G145" t="s">
        <v>31</v>
      </c>
      <c r="H145">
        <v>330</v>
      </c>
      <c r="I145" t="s">
        <v>499</v>
      </c>
      <c r="J145" t="s">
        <v>31</v>
      </c>
      <c r="K145">
        <v>7</v>
      </c>
    </row>
    <row r="146" spans="1:11">
      <c r="A146">
        <v>2024</v>
      </c>
      <c r="B146" t="s">
        <v>74</v>
      </c>
      <c r="C146" t="s">
        <v>469</v>
      </c>
      <c r="D146" t="s">
        <v>144</v>
      </c>
      <c r="E146" t="s">
        <v>545</v>
      </c>
      <c r="F146" t="s">
        <v>474</v>
      </c>
      <c r="G146" t="s">
        <v>25</v>
      </c>
      <c r="H146">
        <v>310</v>
      </c>
      <c r="I146" t="s">
        <v>500</v>
      </c>
      <c r="J146" t="s">
        <v>26</v>
      </c>
      <c r="K146">
        <v>0</v>
      </c>
    </row>
    <row r="147" spans="1:11">
      <c r="A147">
        <v>2024</v>
      </c>
      <c r="B147" t="s">
        <v>74</v>
      </c>
      <c r="C147" t="s">
        <v>469</v>
      </c>
      <c r="D147" t="s">
        <v>144</v>
      </c>
      <c r="E147" t="s">
        <v>545</v>
      </c>
      <c r="F147" t="s">
        <v>474</v>
      </c>
      <c r="G147" t="s">
        <v>25</v>
      </c>
      <c r="H147">
        <v>310</v>
      </c>
      <c r="I147" t="s">
        <v>475</v>
      </c>
      <c r="J147" t="s">
        <v>26</v>
      </c>
      <c r="K147">
        <v>376</v>
      </c>
    </row>
    <row r="148" spans="1:11">
      <c r="A148">
        <v>2024</v>
      </c>
      <c r="B148" t="s">
        <v>74</v>
      </c>
      <c r="C148" t="s">
        <v>469</v>
      </c>
      <c r="D148" t="s">
        <v>144</v>
      </c>
      <c r="E148" t="s">
        <v>545</v>
      </c>
      <c r="F148" t="s">
        <v>474</v>
      </c>
      <c r="G148" t="s">
        <v>25</v>
      </c>
      <c r="H148">
        <v>310</v>
      </c>
      <c r="I148" t="s">
        <v>541</v>
      </c>
      <c r="J148" t="s">
        <v>26</v>
      </c>
      <c r="K148">
        <v>24</v>
      </c>
    </row>
    <row r="149" spans="1:11">
      <c r="A149">
        <v>2024</v>
      </c>
      <c r="B149" t="s">
        <v>74</v>
      </c>
      <c r="C149" t="s">
        <v>469</v>
      </c>
      <c r="D149" t="s">
        <v>144</v>
      </c>
      <c r="E149" t="s">
        <v>545</v>
      </c>
      <c r="F149" t="s">
        <v>474</v>
      </c>
      <c r="G149" t="s">
        <v>25</v>
      </c>
      <c r="H149">
        <v>310</v>
      </c>
      <c r="I149" t="s">
        <v>501</v>
      </c>
      <c r="J149" t="s">
        <v>26</v>
      </c>
      <c r="K149">
        <v>105</v>
      </c>
    </row>
    <row r="150" spans="1:11">
      <c r="A150">
        <v>2024</v>
      </c>
      <c r="B150" t="s">
        <v>74</v>
      </c>
      <c r="C150" t="s">
        <v>469</v>
      </c>
      <c r="D150" t="s">
        <v>144</v>
      </c>
      <c r="E150" t="s">
        <v>545</v>
      </c>
      <c r="F150" t="s">
        <v>474</v>
      </c>
      <c r="G150" t="s">
        <v>25</v>
      </c>
      <c r="H150">
        <v>310</v>
      </c>
      <c r="I150" t="s">
        <v>547</v>
      </c>
      <c r="J150" t="s">
        <v>26</v>
      </c>
      <c r="K150">
        <v>1</v>
      </c>
    </row>
    <row r="151" spans="1:11">
      <c r="A151">
        <v>2024</v>
      </c>
      <c r="B151" t="s">
        <v>74</v>
      </c>
      <c r="C151" t="s">
        <v>469</v>
      </c>
      <c r="D151" t="s">
        <v>144</v>
      </c>
      <c r="E151" t="s">
        <v>545</v>
      </c>
      <c r="F151" t="s">
        <v>474</v>
      </c>
      <c r="G151" t="s">
        <v>25</v>
      </c>
      <c r="H151">
        <v>310</v>
      </c>
      <c r="I151" t="s">
        <v>476</v>
      </c>
      <c r="J151" t="s">
        <v>26</v>
      </c>
      <c r="K151" s="28">
        <v>1772</v>
      </c>
    </row>
    <row r="152" spans="1:11">
      <c r="A152">
        <v>2024</v>
      </c>
      <c r="B152" t="s">
        <v>74</v>
      </c>
      <c r="C152" t="s">
        <v>469</v>
      </c>
      <c r="D152" t="s">
        <v>144</v>
      </c>
      <c r="E152" t="s">
        <v>545</v>
      </c>
      <c r="F152" t="s">
        <v>474</v>
      </c>
      <c r="G152" t="s">
        <v>25</v>
      </c>
      <c r="H152">
        <v>310</v>
      </c>
      <c r="I152" t="s">
        <v>477</v>
      </c>
      <c r="J152" t="s">
        <v>26</v>
      </c>
      <c r="K152" s="28">
        <v>1448</v>
      </c>
    </row>
    <row r="153" spans="1:11">
      <c r="A153">
        <v>2024</v>
      </c>
      <c r="B153" t="s">
        <v>74</v>
      </c>
      <c r="C153" t="s">
        <v>469</v>
      </c>
      <c r="D153" t="s">
        <v>144</v>
      </c>
      <c r="E153" t="s">
        <v>545</v>
      </c>
      <c r="F153" t="s">
        <v>474</v>
      </c>
      <c r="G153" t="s">
        <v>25</v>
      </c>
      <c r="H153">
        <v>310</v>
      </c>
      <c r="I153" t="s">
        <v>503</v>
      </c>
      <c r="J153" t="s">
        <v>26</v>
      </c>
      <c r="K153">
        <v>48</v>
      </c>
    </row>
    <row r="154" spans="1:11">
      <c r="A154">
        <v>2024</v>
      </c>
      <c r="B154" t="s">
        <v>74</v>
      </c>
      <c r="C154" t="s">
        <v>469</v>
      </c>
      <c r="D154" t="s">
        <v>144</v>
      </c>
      <c r="E154" t="s">
        <v>545</v>
      </c>
      <c r="F154" t="s">
        <v>474</v>
      </c>
      <c r="G154" t="s">
        <v>25</v>
      </c>
      <c r="H154">
        <v>310</v>
      </c>
      <c r="I154" t="s">
        <v>504</v>
      </c>
      <c r="J154" t="s">
        <v>26</v>
      </c>
      <c r="K154">
        <v>71</v>
      </c>
    </row>
    <row r="155" spans="1:11">
      <c r="A155">
        <v>2024</v>
      </c>
      <c r="B155" t="s">
        <v>74</v>
      </c>
      <c r="C155" t="s">
        <v>469</v>
      </c>
      <c r="D155" t="s">
        <v>144</v>
      </c>
      <c r="E155" t="s">
        <v>545</v>
      </c>
      <c r="F155" t="s">
        <v>474</v>
      </c>
      <c r="G155" t="s">
        <v>25</v>
      </c>
      <c r="H155">
        <v>310</v>
      </c>
      <c r="I155" t="s">
        <v>548</v>
      </c>
      <c r="J155" t="s">
        <v>26</v>
      </c>
      <c r="K155">
        <v>11</v>
      </c>
    </row>
    <row r="156" spans="1:11">
      <c r="A156">
        <v>2024</v>
      </c>
      <c r="B156" t="s">
        <v>74</v>
      </c>
      <c r="C156" t="s">
        <v>469</v>
      </c>
      <c r="D156" t="s">
        <v>144</v>
      </c>
      <c r="E156" t="s">
        <v>545</v>
      </c>
      <c r="F156" t="s">
        <v>474</v>
      </c>
      <c r="G156" t="s">
        <v>25</v>
      </c>
      <c r="H156">
        <v>310</v>
      </c>
      <c r="I156" t="s">
        <v>478</v>
      </c>
      <c r="J156" t="s">
        <v>26</v>
      </c>
      <c r="K156">
        <v>126</v>
      </c>
    </row>
    <row r="157" spans="1:11">
      <c r="A157">
        <v>2024</v>
      </c>
      <c r="B157" t="s">
        <v>74</v>
      </c>
      <c r="C157" t="s">
        <v>469</v>
      </c>
      <c r="D157" t="s">
        <v>144</v>
      </c>
      <c r="E157" t="s">
        <v>545</v>
      </c>
      <c r="F157" t="s">
        <v>474</v>
      </c>
      <c r="G157" t="s">
        <v>25</v>
      </c>
      <c r="H157">
        <v>310</v>
      </c>
      <c r="I157" t="s">
        <v>505</v>
      </c>
      <c r="J157" t="s">
        <v>26</v>
      </c>
      <c r="K157">
        <v>30</v>
      </c>
    </row>
    <row r="158" spans="1:11">
      <c r="A158">
        <v>2024</v>
      </c>
      <c r="B158" t="s">
        <v>74</v>
      </c>
      <c r="C158" t="s">
        <v>469</v>
      </c>
      <c r="D158" t="s">
        <v>144</v>
      </c>
      <c r="E158" t="s">
        <v>545</v>
      </c>
      <c r="F158" t="s">
        <v>474</v>
      </c>
      <c r="G158" t="s">
        <v>25</v>
      </c>
      <c r="H158">
        <v>310</v>
      </c>
      <c r="I158" t="s">
        <v>506</v>
      </c>
      <c r="J158" t="s">
        <v>26</v>
      </c>
      <c r="K158">
        <v>10</v>
      </c>
    </row>
    <row r="159" spans="1:11">
      <c r="A159">
        <v>2024</v>
      </c>
      <c r="B159" t="s">
        <v>74</v>
      </c>
      <c r="C159" t="s">
        <v>469</v>
      </c>
      <c r="D159" t="s">
        <v>144</v>
      </c>
      <c r="E159" t="s">
        <v>545</v>
      </c>
      <c r="F159" t="s">
        <v>474</v>
      </c>
      <c r="G159" t="s">
        <v>25</v>
      </c>
      <c r="H159">
        <v>310</v>
      </c>
      <c r="I159" t="s">
        <v>507</v>
      </c>
      <c r="J159" t="s">
        <v>26</v>
      </c>
      <c r="K159">
        <v>1</v>
      </c>
    </row>
    <row r="160" spans="1:11">
      <c r="A160">
        <v>2024</v>
      </c>
      <c r="B160" t="s">
        <v>74</v>
      </c>
      <c r="C160" t="s">
        <v>469</v>
      </c>
      <c r="D160" t="s">
        <v>144</v>
      </c>
      <c r="E160" t="s">
        <v>545</v>
      </c>
      <c r="F160" t="s">
        <v>474</v>
      </c>
      <c r="G160" t="s">
        <v>25</v>
      </c>
      <c r="H160">
        <v>310</v>
      </c>
      <c r="I160" t="s">
        <v>508</v>
      </c>
      <c r="J160" t="s">
        <v>26</v>
      </c>
      <c r="K160">
        <v>2</v>
      </c>
    </row>
    <row r="161" spans="1:11">
      <c r="A161">
        <v>2024</v>
      </c>
      <c r="B161" t="s">
        <v>74</v>
      </c>
      <c r="C161" t="s">
        <v>469</v>
      </c>
      <c r="D161" t="s">
        <v>144</v>
      </c>
      <c r="E161" t="s">
        <v>545</v>
      </c>
      <c r="F161" t="s">
        <v>474</v>
      </c>
      <c r="G161" t="s">
        <v>28</v>
      </c>
      <c r="H161">
        <v>320</v>
      </c>
      <c r="I161" t="s">
        <v>510</v>
      </c>
      <c r="J161" t="s">
        <v>29</v>
      </c>
      <c r="K161">
        <v>213</v>
      </c>
    </row>
    <row r="162" spans="1:11">
      <c r="A162">
        <v>2024</v>
      </c>
      <c r="B162" t="s">
        <v>74</v>
      </c>
      <c r="C162" t="s">
        <v>469</v>
      </c>
      <c r="D162" t="s">
        <v>144</v>
      </c>
      <c r="E162" t="s">
        <v>545</v>
      </c>
      <c r="F162" t="s">
        <v>474</v>
      </c>
      <c r="G162" t="s">
        <v>28</v>
      </c>
      <c r="H162">
        <v>320</v>
      </c>
      <c r="I162" t="s">
        <v>542</v>
      </c>
      <c r="J162" t="s">
        <v>29</v>
      </c>
      <c r="K162">
        <v>150</v>
      </c>
    </row>
    <row r="163" spans="1:11">
      <c r="A163">
        <v>2024</v>
      </c>
      <c r="B163" t="s">
        <v>74</v>
      </c>
      <c r="C163" t="s">
        <v>469</v>
      </c>
      <c r="D163" t="s">
        <v>144</v>
      </c>
      <c r="E163" t="s">
        <v>545</v>
      </c>
      <c r="F163" t="s">
        <v>474</v>
      </c>
      <c r="G163" t="s">
        <v>28</v>
      </c>
      <c r="H163">
        <v>320</v>
      </c>
      <c r="I163" t="s">
        <v>543</v>
      </c>
      <c r="J163" t="s">
        <v>29</v>
      </c>
      <c r="K163">
        <v>8</v>
      </c>
    </row>
    <row r="164" spans="1:11">
      <c r="A164">
        <v>2024</v>
      </c>
      <c r="B164" t="s">
        <v>74</v>
      </c>
      <c r="C164" t="s">
        <v>469</v>
      </c>
      <c r="D164" t="s">
        <v>144</v>
      </c>
      <c r="E164" t="s">
        <v>545</v>
      </c>
      <c r="F164" t="s">
        <v>474</v>
      </c>
      <c r="G164" t="s">
        <v>28</v>
      </c>
      <c r="H164">
        <v>320</v>
      </c>
      <c r="I164" t="s">
        <v>511</v>
      </c>
      <c r="J164" t="s">
        <v>29</v>
      </c>
      <c r="K164">
        <v>12</v>
      </c>
    </row>
    <row r="165" spans="1:11">
      <c r="A165">
        <v>2024</v>
      </c>
      <c r="B165" t="s">
        <v>74</v>
      </c>
      <c r="C165" t="s">
        <v>469</v>
      </c>
      <c r="D165" t="s">
        <v>144</v>
      </c>
      <c r="E165" t="s">
        <v>545</v>
      </c>
      <c r="F165" t="s">
        <v>474</v>
      </c>
      <c r="G165" t="s">
        <v>40</v>
      </c>
      <c r="H165">
        <v>360</v>
      </c>
      <c r="I165" t="s">
        <v>512</v>
      </c>
      <c r="J165" t="s">
        <v>41</v>
      </c>
      <c r="K165">
        <v>57</v>
      </c>
    </row>
    <row r="166" spans="1:11">
      <c r="A166">
        <v>2024</v>
      </c>
      <c r="B166" t="s">
        <v>74</v>
      </c>
      <c r="C166" t="s">
        <v>469</v>
      </c>
      <c r="D166" t="s">
        <v>144</v>
      </c>
      <c r="E166" t="s">
        <v>545</v>
      </c>
      <c r="F166" t="s">
        <v>474</v>
      </c>
      <c r="G166" t="s">
        <v>40</v>
      </c>
      <c r="H166">
        <v>360</v>
      </c>
      <c r="I166" t="s">
        <v>513</v>
      </c>
      <c r="J166" t="s">
        <v>41</v>
      </c>
      <c r="K166">
        <v>59</v>
      </c>
    </row>
    <row r="167" spans="1:11">
      <c r="A167">
        <v>2024</v>
      </c>
      <c r="B167" t="s">
        <v>74</v>
      </c>
      <c r="C167" t="s">
        <v>469</v>
      </c>
      <c r="D167" t="s">
        <v>144</v>
      </c>
      <c r="E167" t="s">
        <v>545</v>
      </c>
      <c r="F167" t="s">
        <v>474</v>
      </c>
      <c r="G167" t="s">
        <v>40</v>
      </c>
      <c r="H167">
        <v>360</v>
      </c>
      <c r="I167" t="s">
        <v>514</v>
      </c>
      <c r="J167" t="s">
        <v>41</v>
      </c>
      <c r="K167">
        <v>178</v>
      </c>
    </row>
    <row r="168" spans="1:11">
      <c r="A168">
        <v>2024</v>
      </c>
      <c r="B168" t="s">
        <v>74</v>
      </c>
      <c r="C168" t="s">
        <v>469</v>
      </c>
      <c r="D168" t="s">
        <v>144</v>
      </c>
      <c r="E168" t="s">
        <v>545</v>
      </c>
      <c r="F168" t="s">
        <v>474</v>
      </c>
      <c r="G168" t="s">
        <v>40</v>
      </c>
      <c r="H168">
        <v>360</v>
      </c>
      <c r="I168" t="s">
        <v>479</v>
      </c>
      <c r="J168" t="s">
        <v>41</v>
      </c>
      <c r="K168">
        <v>319</v>
      </c>
    </row>
    <row r="169" spans="1:11">
      <c r="A169">
        <v>2024</v>
      </c>
      <c r="B169" t="s">
        <v>74</v>
      </c>
      <c r="C169" t="s">
        <v>469</v>
      </c>
      <c r="D169" t="s">
        <v>144</v>
      </c>
      <c r="E169" t="s">
        <v>545</v>
      </c>
      <c r="F169" t="s">
        <v>474</v>
      </c>
      <c r="G169" t="s">
        <v>40</v>
      </c>
      <c r="H169">
        <v>360</v>
      </c>
      <c r="I169" t="s">
        <v>515</v>
      </c>
      <c r="J169" t="s">
        <v>41</v>
      </c>
      <c r="K169">
        <v>2</v>
      </c>
    </row>
    <row r="170" spans="1:11">
      <c r="A170">
        <v>2024</v>
      </c>
      <c r="B170" t="s">
        <v>74</v>
      </c>
      <c r="C170" t="s">
        <v>469</v>
      </c>
      <c r="D170" t="s">
        <v>144</v>
      </c>
      <c r="E170" t="s">
        <v>545</v>
      </c>
      <c r="F170" t="s">
        <v>474</v>
      </c>
      <c r="G170" t="s">
        <v>40</v>
      </c>
      <c r="H170">
        <v>360</v>
      </c>
      <c r="I170" t="s">
        <v>516</v>
      </c>
      <c r="J170" t="s">
        <v>41</v>
      </c>
      <c r="K170">
        <v>8</v>
      </c>
    </row>
    <row r="171" spans="1:11">
      <c r="A171">
        <v>2024</v>
      </c>
      <c r="B171" t="s">
        <v>74</v>
      </c>
      <c r="C171" t="s">
        <v>469</v>
      </c>
      <c r="D171" t="s">
        <v>144</v>
      </c>
      <c r="E171" t="s">
        <v>545</v>
      </c>
      <c r="F171" t="s">
        <v>474</v>
      </c>
      <c r="G171" t="s">
        <v>40</v>
      </c>
      <c r="H171">
        <v>360</v>
      </c>
      <c r="I171" t="s">
        <v>517</v>
      </c>
      <c r="J171" t="s">
        <v>41</v>
      </c>
      <c r="K171">
        <v>0</v>
      </c>
    </row>
    <row r="172" spans="1:11">
      <c r="A172">
        <v>2024</v>
      </c>
      <c r="B172" t="s">
        <v>74</v>
      </c>
      <c r="C172" t="s">
        <v>469</v>
      </c>
      <c r="D172" t="s">
        <v>144</v>
      </c>
      <c r="E172" t="s">
        <v>545</v>
      </c>
      <c r="F172" t="s">
        <v>474</v>
      </c>
      <c r="G172" t="s">
        <v>40</v>
      </c>
      <c r="H172">
        <v>360</v>
      </c>
      <c r="I172" t="s">
        <v>518</v>
      </c>
      <c r="J172" t="s">
        <v>41</v>
      </c>
      <c r="K172">
        <v>1</v>
      </c>
    </row>
    <row r="173" spans="1:11">
      <c r="A173">
        <v>2024</v>
      </c>
      <c r="B173" t="s">
        <v>74</v>
      </c>
      <c r="C173" t="s">
        <v>469</v>
      </c>
      <c r="D173" t="s">
        <v>144</v>
      </c>
      <c r="E173" t="s">
        <v>545</v>
      </c>
      <c r="F173" t="s">
        <v>474</v>
      </c>
      <c r="G173" t="s">
        <v>40</v>
      </c>
      <c r="H173">
        <v>360</v>
      </c>
      <c r="I173" t="s">
        <v>520</v>
      </c>
      <c r="J173" t="s">
        <v>41</v>
      </c>
      <c r="K173">
        <v>2</v>
      </c>
    </row>
    <row r="174" spans="1:11">
      <c r="A174">
        <v>2024</v>
      </c>
      <c r="B174" t="s">
        <v>74</v>
      </c>
      <c r="C174" t="s">
        <v>469</v>
      </c>
      <c r="D174" t="s">
        <v>144</v>
      </c>
      <c r="E174" t="s">
        <v>545</v>
      </c>
      <c r="F174" t="s">
        <v>474</v>
      </c>
      <c r="G174" t="s">
        <v>33</v>
      </c>
      <c r="H174">
        <v>340</v>
      </c>
      <c r="I174" t="s">
        <v>521</v>
      </c>
      <c r="J174" t="s">
        <v>33</v>
      </c>
      <c r="K174">
        <v>8</v>
      </c>
    </row>
    <row r="175" spans="1:11">
      <c r="A175">
        <v>2024</v>
      </c>
      <c r="B175" t="s">
        <v>74</v>
      </c>
      <c r="C175" t="s">
        <v>469</v>
      </c>
      <c r="D175" t="s">
        <v>144</v>
      </c>
      <c r="E175" t="s">
        <v>545</v>
      </c>
      <c r="F175" t="s">
        <v>474</v>
      </c>
      <c r="G175" t="s">
        <v>33</v>
      </c>
      <c r="H175">
        <v>340</v>
      </c>
      <c r="I175" t="s">
        <v>524</v>
      </c>
      <c r="J175" t="s">
        <v>33</v>
      </c>
      <c r="K175">
        <v>72</v>
      </c>
    </row>
    <row r="176" spans="1:11">
      <c r="A176">
        <v>2024</v>
      </c>
      <c r="B176" t="s">
        <v>74</v>
      </c>
      <c r="C176" t="s">
        <v>469</v>
      </c>
      <c r="D176" t="s">
        <v>144</v>
      </c>
      <c r="E176" t="s">
        <v>545</v>
      </c>
      <c r="F176" t="s">
        <v>480</v>
      </c>
      <c r="G176" t="s">
        <v>45</v>
      </c>
      <c r="H176">
        <v>390</v>
      </c>
      <c r="I176" t="s">
        <v>526</v>
      </c>
      <c r="J176" t="s">
        <v>45</v>
      </c>
      <c r="K176">
        <v>0</v>
      </c>
    </row>
    <row r="177" spans="1:11">
      <c r="A177">
        <v>2024</v>
      </c>
      <c r="B177" t="s">
        <v>74</v>
      </c>
      <c r="C177" t="s">
        <v>469</v>
      </c>
      <c r="D177" t="s">
        <v>144</v>
      </c>
      <c r="E177" t="s">
        <v>545</v>
      </c>
      <c r="F177" t="s">
        <v>480</v>
      </c>
      <c r="G177" t="s">
        <v>45</v>
      </c>
      <c r="H177">
        <v>390</v>
      </c>
      <c r="I177" t="s">
        <v>527</v>
      </c>
      <c r="J177" t="s">
        <v>45</v>
      </c>
      <c r="K177">
        <v>0</v>
      </c>
    </row>
    <row r="178" spans="1:11">
      <c r="A178">
        <v>2024</v>
      </c>
      <c r="B178" t="s">
        <v>74</v>
      </c>
      <c r="C178" t="s">
        <v>469</v>
      </c>
      <c r="D178" t="s">
        <v>144</v>
      </c>
      <c r="E178" t="s">
        <v>545</v>
      </c>
      <c r="F178" t="s">
        <v>480</v>
      </c>
      <c r="G178" t="s">
        <v>45</v>
      </c>
      <c r="H178">
        <v>390</v>
      </c>
      <c r="I178" t="s">
        <v>528</v>
      </c>
      <c r="J178" t="s">
        <v>45</v>
      </c>
      <c r="K178">
        <v>1</v>
      </c>
    </row>
    <row r="179" spans="1:11">
      <c r="A179">
        <v>2024</v>
      </c>
      <c r="B179" t="s">
        <v>74</v>
      </c>
      <c r="C179" t="s">
        <v>469</v>
      </c>
      <c r="D179" t="s">
        <v>144</v>
      </c>
      <c r="E179" t="s">
        <v>545</v>
      </c>
      <c r="F179" t="s">
        <v>480</v>
      </c>
      <c r="G179" t="s">
        <v>45</v>
      </c>
      <c r="H179">
        <v>390</v>
      </c>
      <c r="I179" t="s">
        <v>529</v>
      </c>
      <c r="J179" t="s">
        <v>45</v>
      </c>
      <c r="K179">
        <v>26</v>
      </c>
    </row>
    <row r="180" spans="1:11">
      <c r="A180">
        <v>2024</v>
      </c>
      <c r="B180" t="s">
        <v>74</v>
      </c>
      <c r="C180" t="s">
        <v>469</v>
      </c>
      <c r="D180" t="s">
        <v>144</v>
      </c>
      <c r="E180" t="s">
        <v>545</v>
      </c>
      <c r="F180" t="s">
        <v>480</v>
      </c>
      <c r="G180" t="s">
        <v>45</v>
      </c>
      <c r="H180">
        <v>390</v>
      </c>
      <c r="I180" t="s">
        <v>530</v>
      </c>
      <c r="J180" t="s">
        <v>45</v>
      </c>
      <c r="K180">
        <v>25</v>
      </c>
    </row>
    <row r="181" spans="1:11">
      <c r="A181">
        <v>2024</v>
      </c>
      <c r="B181" t="s">
        <v>74</v>
      </c>
      <c r="C181" t="s">
        <v>469</v>
      </c>
      <c r="D181" t="s">
        <v>144</v>
      </c>
      <c r="E181" t="s">
        <v>545</v>
      </c>
      <c r="F181" t="s">
        <v>480</v>
      </c>
      <c r="G181" t="s">
        <v>45</v>
      </c>
      <c r="H181">
        <v>390</v>
      </c>
      <c r="I181" t="s">
        <v>549</v>
      </c>
      <c r="J181" t="s">
        <v>45</v>
      </c>
      <c r="K181">
        <v>2</v>
      </c>
    </row>
    <row r="182" spans="1:11">
      <c r="A182">
        <v>2024</v>
      </c>
      <c r="B182" t="s">
        <v>74</v>
      </c>
      <c r="C182" t="s">
        <v>469</v>
      </c>
      <c r="D182" t="s">
        <v>144</v>
      </c>
      <c r="E182" t="s">
        <v>545</v>
      </c>
      <c r="F182" t="s">
        <v>480</v>
      </c>
      <c r="G182" t="s">
        <v>45</v>
      </c>
      <c r="H182">
        <v>390</v>
      </c>
      <c r="I182" t="s">
        <v>550</v>
      </c>
      <c r="J182" t="s">
        <v>45</v>
      </c>
      <c r="K182">
        <v>10</v>
      </c>
    </row>
    <row r="183" spans="1:11">
      <c r="A183">
        <v>2024</v>
      </c>
      <c r="B183" t="s">
        <v>74</v>
      </c>
      <c r="C183" t="s">
        <v>469</v>
      </c>
      <c r="D183" t="s">
        <v>144</v>
      </c>
      <c r="E183" t="s">
        <v>545</v>
      </c>
      <c r="F183" t="s">
        <v>480</v>
      </c>
      <c r="G183" t="s">
        <v>45</v>
      </c>
      <c r="H183">
        <v>390</v>
      </c>
      <c r="I183" t="s">
        <v>532</v>
      </c>
      <c r="J183" t="s">
        <v>45</v>
      </c>
      <c r="K183">
        <v>98</v>
      </c>
    </row>
    <row r="184" spans="1:11">
      <c r="A184">
        <v>2024</v>
      </c>
      <c r="B184" t="s">
        <v>74</v>
      </c>
      <c r="C184" t="s">
        <v>469</v>
      </c>
      <c r="D184" t="s">
        <v>144</v>
      </c>
      <c r="E184" t="s">
        <v>545</v>
      </c>
      <c r="F184" t="s">
        <v>480</v>
      </c>
      <c r="G184" t="s">
        <v>45</v>
      </c>
      <c r="H184">
        <v>390</v>
      </c>
      <c r="I184" t="s">
        <v>533</v>
      </c>
      <c r="J184" t="s">
        <v>45</v>
      </c>
      <c r="K184">
        <v>8</v>
      </c>
    </row>
    <row r="185" spans="1:11">
      <c r="A185">
        <v>2024</v>
      </c>
      <c r="B185" t="s">
        <v>74</v>
      </c>
      <c r="C185" t="s">
        <v>469</v>
      </c>
      <c r="D185" t="s">
        <v>144</v>
      </c>
      <c r="E185" t="s">
        <v>545</v>
      </c>
      <c r="F185" t="s">
        <v>480</v>
      </c>
      <c r="G185" t="s">
        <v>45</v>
      </c>
      <c r="H185">
        <v>390</v>
      </c>
      <c r="I185" t="s">
        <v>534</v>
      </c>
      <c r="J185" t="s">
        <v>45</v>
      </c>
      <c r="K185">
        <v>108</v>
      </c>
    </row>
    <row r="186" spans="1:11">
      <c r="A186">
        <v>2024</v>
      </c>
      <c r="B186" t="s">
        <v>74</v>
      </c>
      <c r="C186" t="s">
        <v>469</v>
      </c>
      <c r="D186" t="s">
        <v>144</v>
      </c>
      <c r="E186" t="s">
        <v>545</v>
      </c>
      <c r="F186" t="s">
        <v>480</v>
      </c>
      <c r="G186" t="s">
        <v>45</v>
      </c>
      <c r="H186">
        <v>390</v>
      </c>
      <c r="I186" t="s">
        <v>551</v>
      </c>
      <c r="J186" t="s">
        <v>45</v>
      </c>
      <c r="K186">
        <v>0</v>
      </c>
    </row>
    <row r="187" spans="1:11">
      <c r="A187">
        <v>2024</v>
      </c>
      <c r="B187" t="s">
        <v>74</v>
      </c>
      <c r="C187" t="s">
        <v>469</v>
      </c>
      <c r="D187" t="s">
        <v>144</v>
      </c>
      <c r="E187" t="s">
        <v>545</v>
      </c>
      <c r="F187" t="s">
        <v>480</v>
      </c>
      <c r="G187" t="s">
        <v>45</v>
      </c>
      <c r="H187">
        <v>390</v>
      </c>
      <c r="I187" t="s">
        <v>481</v>
      </c>
      <c r="J187" t="s">
        <v>45</v>
      </c>
      <c r="K187">
        <v>246</v>
      </c>
    </row>
    <row r="188" spans="1:11">
      <c r="A188">
        <v>2024</v>
      </c>
      <c r="B188" t="s">
        <v>74</v>
      </c>
      <c r="C188" t="s">
        <v>469</v>
      </c>
      <c r="D188" t="s">
        <v>144</v>
      </c>
      <c r="E188" t="s">
        <v>545</v>
      </c>
      <c r="F188" t="s">
        <v>480</v>
      </c>
      <c r="G188" t="s">
        <v>45</v>
      </c>
      <c r="H188">
        <v>390</v>
      </c>
      <c r="I188" t="s">
        <v>544</v>
      </c>
      <c r="J188" t="s">
        <v>45</v>
      </c>
      <c r="K188">
        <v>2</v>
      </c>
    </row>
    <row r="189" spans="1:11">
      <c r="A189">
        <v>2024</v>
      </c>
      <c r="B189" t="s">
        <v>74</v>
      </c>
      <c r="C189" t="s">
        <v>469</v>
      </c>
      <c r="D189" t="s">
        <v>144</v>
      </c>
      <c r="E189" t="s">
        <v>545</v>
      </c>
      <c r="F189" t="s">
        <v>480</v>
      </c>
      <c r="G189" t="s">
        <v>45</v>
      </c>
      <c r="H189">
        <v>390</v>
      </c>
      <c r="I189" t="s">
        <v>552</v>
      </c>
      <c r="J189" t="s">
        <v>45</v>
      </c>
      <c r="K189">
        <v>8</v>
      </c>
    </row>
    <row r="190" spans="1:11">
      <c r="A190">
        <v>2024</v>
      </c>
      <c r="B190" t="s">
        <v>74</v>
      </c>
      <c r="C190" t="s">
        <v>469</v>
      </c>
      <c r="D190" t="s">
        <v>144</v>
      </c>
      <c r="E190" t="s">
        <v>545</v>
      </c>
      <c r="F190" t="s">
        <v>480</v>
      </c>
      <c r="G190" t="s">
        <v>45</v>
      </c>
      <c r="H190">
        <v>390</v>
      </c>
      <c r="I190" t="s">
        <v>535</v>
      </c>
      <c r="J190" t="s">
        <v>45</v>
      </c>
      <c r="K190">
        <v>11</v>
      </c>
    </row>
    <row r="191" spans="1:11">
      <c r="A191">
        <v>2024</v>
      </c>
      <c r="B191" t="s">
        <v>74</v>
      </c>
      <c r="C191" t="s">
        <v>469</v>
      </c>
      <c r="D191" t="s">
        <v>144</v>
      </c>
      <c r="E191" t="s">
        <v>545</v>
      </c>
      <c r="F191" t="s">
        <v>480</v>
      </c>
      <c r="G191" t="s">
        <v>45</v>
      </c>
      <c r="H191">
        <v>390</v>
      </c>
      <c r="I191" t="s">
        <v>536</v>
      </c>
      <c r="J191" t="s">
        <v>45</v>
      </c>
      <c r="K191">
        <v>56</v>
      </c>
    </row>
    <row r="192" spans="1:11">
      <c r="A192">
        <v>2024</v>
      </c>
      <c r="B192" t="s">
        <v>74</v>
      </c>
      <c r="C192" t="s">
        <v>469</v>
      </c>
      <c r="D192" t="s">
        <v>144</v>
      </c>
      <c r="E192" t="s">
        <v>545</v>
      </c>
      <c r="F192" t="s">
        <v>480</v>
      </c>
      <c r="G192" t="s">
        <v>45</v>
      </c>
      <c r="H192">
        <v>390</v>
      </c>
      <c r="I192" t="s">
        <v>537</v>
      </c>
      <c r="J192" t="s">
        <v>45</v>
      </c>
      <c r="K192">
        <v>5</v>
      </c>
    </row>
    <row r="193" spans="1:11">
      <c r="A193">
        <v>2024</v>
      </c>
      <c r="B193" t="s">
        <v>74</v>
      </c>
      <c r="C193" t="s">
        <v>469</v>
      </c>
      <c r="D193" t="s">
        <v>144</v>
      </c>
      <c r="E193" t="s">
        <v>545</v>
      </c>
      <c r="F193" t="s">
        <v>480</v>
      </c>
      <c r="G193" t="s">
        <v>45</v>
      </c>
      <c r="H193">
        <v>390</v>
      </c>
      <c r="I193" t="s">
        <v>538</v>
      </c>
      <c r="J193" t="s">
        <v>45</v>
      </c>
      <c r="K193">
        <v>61</v>
      </c>
    </row>
    <row r="194" spans="1:11">
      <c r="A194">
        <v>2024</v>
      </c>
      <c r="B194" t="s">
        <v>74</v>
      </c>
      <c r="C194" t="s">
        <v>469</v>
      </c>
      <c r="D194" t="s">
        <v>158</v>
      </c>
      <c r="E194" t="s">
        <v>553</v>
      </c>
      <c r="F194" t="s">
        <v>470</v>
      </c>
      <c r="G194" t="s">
        <v>18</v>
      </c>
      <c r="H194" t="s">
        <v>50</v>
      </c>
      <c r="I194" t="s">
        <v>483</v>
      </c>
      <c r="J194" t="s">
        <v>23</v>
      </c>
      <c r="K194">
        <v>10</v>
      </c>
    </row>
    <row r="195" spans="1:11">
      <c r="A195">
        <v>2024</v>
      </c>
      <c r="B195" t="s">
        <v>74</v>
      </c>
      <c r="C195" t="s">
        <v>469</v>
      </c>
      <c r="D195" t="s">
        <v>158</v>
      </c>
      <c r="E195" t="s">
        <v>553</v>
      </c>
      <c r="F195" t="s">
        <v>470</v>
      </c>
      <c r="G195" t="s">
        <v>18</v>
      </c>
      <c r="H195" t="s">
        <v>50</v>
      </c>
      <c r="I195" t="s">
        <v>471</v>
      </c>
      <c r="J195" t="s">
        <v>23</v>
      </c>
      <c r="K195">
        <v>30</v>
      </c>
    </row>
    <row r="196" spans="1:11">
      <c r="A196">
        <v>2024</v>
      </c>
      <c r="B196" t="s">
        <v>74</v>
      </c>
      <c r="C196" t="s">
        <v>469</v>
      </c>
      <c r="D196" t="s">
        <v>158</v>
      </c>
      <c r="E196" t="s">
        <v>553</v>
      </c>
      <c r="F196" t="s">
        <v>470</v>
      </c>
      <c r="G196" t="s">
        <v>18</v>
      </c>
      <c r="H196" t="s">
        <v>50</v>
      </c>
      <c r="I196" t="s">
        <v>484</v>
      </c>
      <c r="J196" t="s">
        <v>23</v>
      </c>
      <c r="K196">
        <v>2</v>
      </c>
    </row>
    <row r="197" spans="1:11">
      <c r="A197">
        <v>2024</v>
      </c>
      <c r="B197" t="s">
        <v>74</v>
      </c>
      <c r="C197" t="s">
        <v>469</v>
      </c>
      <c r="D197" t="s">
        <v>158</v>
      </c>
      <c r="E197" t="s">
        <v>553</v>
      </c>
      <c r="F197" t="s">
        <v>470</v>
      </c>
      <c r="G197" t="s">
        <v>18</v>
      </c>
      <c r="H197" t="s">
        <v>50</v>
      </c>
      <c r="I197" t="s">
        <v>472</v>
      </c>
      <c r="J197" t="s">
        <v>23</v>
      </c>
      <c r="K197">
        <v>62</v>
      </c>
    </row>
    <row r="198" spans="1:11">
      <c r="A198">
        <v>2024</v>
      </c>
      <c r="B198" t="s">
        <v>74</v>
      </c>
      <c r="C198" t="s">
        <v>469</v>
      </c>
      <c r="D198" t="s">
        <v>158</v>
      </c>
      <c r="E198" t="s">
        <v>553</v>
      </c>
      <c r="F198" t="s">
        <v>470</v>
      </c>
      <c r="G198" t="s">
        <v>18</v>
      </c>
      <c r="H198" t="s">
        <v>50</v>
      </c>
      <c r="I198" t="s">
        <v>485</v>
      </c>
      <c r="J198" t="s">
        <v>23</v>
      </c>
      <c r="K198">
        <v>71</v>
      </c>
    </row>
    <row r="199" spans="1:11">
      <c r="A199">
        <v>2024</v>
      </c>
      <c r="B199" t="s">
        <v>74</v>
      </c>
      <c r="C199" t="s">
        <v>469</v>
      </c>
      <c r="D199" t="s">
        <v>158</v>
      </c>
      <c r="E199" t="s">
        <v>553</v>
      </c>
      <c r="F199" t="s">
        <v>470</v>
      </c>
      <c r="G199" t="s">
        <v>18</v>
      </c>
      <c r="H199" t="s">
        <v>50</v>
      </c>
      <c r="I199" t="s">
        <v>486</v>
      </c>
      <c r="J199" t="s">
        <v>23</v>
      </c>
      <c r="K199">
        <v>141</v>
      </c>
    </row>
    <row r="200" spans="1:11">
      <c r="A200">
        <v>2024</v>
      </c>
      <c r="B200" t="s">
        <v>74</v>
      </c>
      <c r="C200" t="s">
        <v>469</v>
      </c>
      <c r="D200" t="s">
        <v>158</v>
      </c>
      <c r="E200" t="s">
        <v>553</v>
      </c>
      <c r="F200" t="s">
        <v>470</v>
      </c>
      <c r="G200" t="s">
        <v>18</v>
      </c>
      <c r="H200" t="s">
        <v>50</v>
      </c>
      <c r="I200" t="s">
        <v>473</v>
      </c>
      <c r="J200" t="s">
        <v>19</v>
      </c>
      <c r="K200">
        <v>36</v>
      </c>
    </row>
    <row r="201" spans="1:11">
      <c r="A201">
        <v>2024</v>
      </c>
      <c r="B201" t="s">
        <v>74</v>
      </c>
      <c r="C201" t="s">
        <v>469</v>
      </c>
      <c r="D201" t="s">
        <v>158</v>
      </c>
      <c r="E201" t="s">
        <v>553</v>
      </c>
      <c r="F201" t="s">
        <v>470</v>
      </c>
      <c r="G201" t="s">
        <v>18</v>
      </c>
      <c r="H201" t="s">
        <v>50</v>
      </c>
      <c r="I201" t="s">
        <v>487</v>
      </c>
      <c r="J201" t="s">
        <v>19</v>
      </c>
      <c r="K201">
        <v>10</v>
      </c>
    </row>
    <row r="202" spans="1:11">
      <c r="A202">
        <v>2024</v>
      </c>
      <c r="B202" t="s">
        <v>74</v>
      </c>
      <c r="C202" t="s">
        <v>469</v>
      </c>
      <c r="D202" t="s">
        <v>158</v>
      </c>
      <c r="E202" t="s">
        <v>553</v>
      </c>
      <c r="F202" t="s">
        <v>470</v>
      </c>
      <c r="G202" t="s">
        <v>35</v>
      </c>
      <c r="H202">
        <v>350</v>
      </c>
      <c r="I202" t="s">
        <v>490</v>
      </c>
      <c r="J202" t="s">
        <v>36</v>
      </c>
      <c r="K202">
        <v>2</v>
      </c>
    </row>
    <row r="203" spans="1:11">
      <c r="A203">
        <v>2024</v>
      </c>
      <c r="B203" t="s">
        <v>74</v>
      </c>
      <c r="C203" t="s">
        <v>469</v>
      </c>
      <c r="D203" t="s">
        <v>158</v>
      </c>
      <c r="E203" t="s">
        <v>553</v>
      </c>
      <c r="F203" t="s">
        <v>470</v>
      </c>
      <c r="G203" t="s">
        <v>35</v>
      </c>
      <c r="H203">
        <v>350</v>
      </c>
      <c r="I203" t="s">
        <v>494</v>
      </c>
      <c r="J203" t="s">
        <v>37</v>
      </c>
      <c r="K203">
        <v>0</v>
      </c>
    </row>
    <row r="204" spans="1:11">
      <c r="A204">
        <v>2024</v>
      </c>
      <c r="B204" t="s">
        <v>74</v>
      </c>
      <c r="C204" t="s">
        <v>469</v>
      </c>
      <c r="D204" t="s">
        <v>158</v>
      </c>
      <c r="E204" t="s">
        <v>553</v>
      </c>
      <c r="F204" t="s">
        <v>474</v>
      </c>
      <c r="G204" t="s">
        <v>31</v>
      </c>
      <c r="H204">
        <v>330</v>
      </c>
      <c r="I204" t="s">
        <v>498</v>
      </c>
      <c r="J204" t="s">
        <v>31</v>
      </c>
      <c r="K204">
        <v>5</v>
      </c>
    </row>
    <row r="205" spans="1:11">
      <c r="A205">
        <v>2024</v>
      </c>
      <c r="B205" t="s">
        <v>74</v>
      </c>
      <c r="C205" t="s">
        <v>469</v>
      </c>
      <c r="D205" t="s">
        <v>158</v>
      </c>
      <c r="E205" t="s">
        <v>553</v>
      </c>
      <c r="F205" t="s">
        <v>474</v>
      </c>
      <c r="G205" t="s">
        <v>31</v>
      </c>
      <c r="H205">
        <v>330</v>
      </c>
      <c r="I205" t="s">
        <v>499</v>
      </c>
      <c r="J205" t="s">
        <v>31</v>
      </c>
      <c r="K205">
        <v>53</v>
      </c>
    </row>
    <row r="206" spans="1:11">
      <c r="A206">
        <v>2024</v>
      </c>
      <c r="B206" t="s">
        <v>74</v>
      </c>
      <c r="C206" t="s">
        <v>469</v>
      </c>
      <c r="D206" t="s">
        <v>158</v>
      </c>
      <c r="E206" t="s">
        <v>553</v>
      </c>
      <c r="F206" t="s">
        <v>474</v>
      </c>
      <c r="G206" t="s">
        <v>25</v>
      </c>
      <c r="H206">
        <v>310</v>
      </c>
      <c r="I206" t="s">
        <v>475</v>
      </c>
      <c r="J206" t="s">
        <v>26</v>
      </c>
      <c r="K206">
        <v>81</v>
      </c>
    </row>
    <row r="207" spans="1:11">
      <c r="A207">
        <v>2024</v>
      </c>
      <c r="B207" t="s">
        <v>74</v>
      </c>
      <c r="C207" t="s">
        <v>469</v>
      </c>
      <c r="D207" t="s">
        <v>158</v>
      </c>
      <c r="E207" t="s">
        <v>553</v>
      </c>
      <c r="F207" t="s">
        <v>474</v>
      </c>
      <c r="G207" t="s">
        <v>25</v>
      </c>
      <c r="H207">
        <v>310</v>
      </c>
      <c r="I207" t="s">
        <v>501</v>
      </c>
      <c r="J207" t="s">
        <v>26</v>
      </c>
      <c r="K207">
        <v>104</v>
      </c>
    </row>
    <row r="208" spans="1:11">
      <c r="A208">
        <v>2024</v>
      </c>
      <c r="B208" t="s">
        <v>74</v>
      </c>
      <c r="C208" t="s">
        <v>469</v>
      </c>
      <c r="D208" t="s">
        <v>158</v>
      </c>
      <c r="E208" t="s">
        <v>553</v>
      </c>
      <c r="F208" t="s">
        <v>474</v>
      </c>
      <c r="G208" t="s">
        <v>25</v>
      </c>
      <c r="H208">
        <v>310</v>
      </c>
      <c r="I208" t="s">
        <v>476</v>
      </c>
      <c r="J208" t="s">
        <v>26</v>
      </c>
      <c r="K208">
        <v>281</v>
      </c>
    </row>
    <row r="209" spans="1:11">
      <c r="A209">
        <v>2024</v>
      </c>
      <c r="B209" t="s">
        <v>74</v>
      </c>
      <c r="C209" t="s">
        <v>469</v>
      </c>
      <c r="D209" t="s">
        <v>158</v>
      </c>
      <c r="E209" t="s">
        <v>553</v>
      </c>
      <c r="F209" t="s">
        <v>474</v>
      </c>
      <c r="G209" t="s">
        <v>25</v>
      </c>
      <c r="H209">
        <v>310</v>
      </c>
      <c r="I209" t="s">
        <v>477</v>
      </c>
      <c r="J209" t="s">
        <v>26</v>
      </c>
      <c r="K209">
        <v>66</v>
      </c>
    </row>
    <row r="210" spans="1:11">
      <c r="A210">
        <v>2024</v>
      </c>
      <c r="B210" t="s">
        <v>74</v>
      </c>
      <c r="C210" t="s">
        <v>469</v>
      </c>
      <c r="D210" t="s">
        <v>158</v>
      </c>
      <c r="E210" t="s">
        <v>553</v>
      </c>
      <c r="F210" t="s">
        <v>474</v>
      </c>
      <c r="G210" t="s">
        <v>25</v>
      </c>
      <c r="H210">
        <v>310</v>
      </c>
      <c r="I210" t="s">
        <v>503</v>
      </c>
      <c r="J210" t="s">
        <v>26</v>
      </c>
      <c r="K210">
        <v>21</v>
      </c>
    </row>
    <row r="211" spans="1:11">
      <c r="A211">
        <v>2024</v>
      </c>
      <c r="B211" t="s">
        <v>74</v>
      </c>
      <c r="C211" t="s">
        <v>469</v>
      </c>
      <c r="D211" t="s">
        <v>158</v>
      </c>
      <c r="E211" t="s">
        <v>553</v>
      </c>
      <c r="F211" t="s">
        <v>474</v>
      </c>
      <c r="G211" t="s">
        <v>25</v>
      </c>
      <c r="H211">
        <v>310</v>
      </c>
      <c r="I211" t="s">
        <v>504</v>
      </c>
      <c r="J211" t="s">
        <v>26</v>
      </c>
      <c r="K211">
        <v>22</v>
      </c>
    </row>
    <row r="212" spans="1:11">
      <c r="A212">
        <v>2024</v>
      </c>
      <c r="B212" t="s">
        <v>74</v>
      </c>
      <c r="C212" t="s">
        <v>469</v>
      </c>
      <c r="D212" t="s">
        <v>158</v>
      </c>
      <c r="E212" t="s">
        <v>553</v>
      </c>
      <c r="F212" t="s">
        <v>474</v>
      </c>
      <c r="G212" t="s">
        <v>25</v>
      </c>
      <c r="H212">
        <v>310</v>
      </c>
      <c r="I212" t="s">
        <v>478</v>
      </c>
      <c r="J212" t="s">
        <v>26</v>
      </c>
      <c r="K212">
        <v>84</v>
      </c>
    </row>
    <row r="213" spans="1:11">
      <c r="A213">
        <v>2024</v>
      </c>
      <c r="B213" t="s">
        <v>74</v>
      </c>
      <c r="C213" t="s">
        <v>469</v>
      </c>
      <c r="D213" t="s">
        <v>158</v>
      </c>
      <c r="E213" t="s">
        <v>553</v>
      </c>
      <c r="F213" t="s">
        <v>474</v>
      </c>
      <c r="G213" t="s">
        <v>25</v>
      </c>
      <c r="H213">
        <v>310</v>
      </c>
      <c r="I213" t="s">
        <v>505</v>
      </c>
      <c r="J213" t="s">
        <v>26</v>
      </c>
      <c r="K213">
        <v>15</v>
      </c>
    </row>
    <row r="214" spans="1:11">
      <c r="A214">
        <v>2024</v>
      </c>
      <c r="B214" t="s">
        <v>74</v>
      </c>
      <c r="C214" t="s">
        <v>469</v>
      </c>
      <c r="D214" t="s">
        <v>158</v>
      </c>
      <c r="E214" t="s">
        <v>553</v>
      </c>
      <c r="F214" t="s">
        <v>474</v>
      </c>
      <c r="G214" t="s">
        <v>25</v>
      </c>
      <c r="H214">
        <v>310</v>
      </c>
      <c r="I214" t="s">
        <v>506</v>
      </c>
      <c r="J214" t="s">
        <v>26</v>
      </c>
      <c r="K214">
        <v>17</v>
      </c>
    </row>
    <row r="215" spans="1:11">
      <c r="A215">
        <v>2024</v>
      </c>
      <c r="B215" t="s">
        <v>74</v>
      </c>
      <c r="C215" t="s">
        <v>469</v>
      </c>
      <c r="D215" t="s">
        <v>158</v>
      </c>
      <c r="E215" t="s">
        <v>553</v>
      </c>
      <c r="F215" t="s">
        <v>474</v>
      </c>
      <c r="G215" t="s">
        <v>25</v>
      </c>
      <c r="H215">
        <v>310</v>
      </c>
      <c r="I215" t="s">
        <v>507</v>
      </c>
      <c r="J215" t="s">
        <v>26</v>
      </c>
      <c r="K215">
        <v>2</v>
      </c>
    </row>
    <row r="216" spans="1:11">
      <c r="A216">
        <v>2024</v>
      </c>
      <c r="B216" t="s">
        <v>74</v>
      </c>
      <c r="C216" t="s">
        <v>469</v>
      </c>
      <c r="D216" t="s">
        <v>158</v>
      </c>
      <c r="E216" t="s">
        <v>553</v>
      </c>
      <c r="F216" t="s">
        <v>474</v>
      </c>
      <c r="G216" t="s">
        <v>25</v>
      </c>
      <c r="H216">
        <v>310</v>
      </c>
      <c r="I216" t="s">
        <v>508</v>
      </c>
      <c r="J216" t="s">
        <v>26</v>
      </c>
      <c r="K216">
        <v>0</v>
      </c>
    </row>
    <row r="217" spans="1:11">
      <c r="A217">
        <v>2024</v>
      </c>
      <c r="B217" t="s">
        <v>74</v>
      </c>
      <c r="C217" t="s">
        <v>469</v>
      </c>
      <c r="D217" t="s">
        <v>158</v>
      </c>
      <c r="E217" t="s">
        <v>553</v>
      </c>
      <c r="F217" t="s">
        <v>474</v>
      </c>
      <c r="G217" t="s">
        <v>28</v>
      </c>
      <c r="H217">
        <v>320</v>
      </c>
      <c r="I217" t="s">
        <v>511</v>
      </c>
      <c r="J217" t="s">
        <v>29</v>
      </c>
      <c r="K217">
        <v>1</v>
      </c>
    </row>
    <row r="218" spans="1:11">
      <c r="A218">
        <v>2024</v>
      </c>
      <c r="B218" t="s">
        <v>74</v>
      </c>
      <c r="C218" t="s">
        <v>469</v>
      </c>
      <c r="D218" t="s">
        <v>158</v>
      </c>
      <c r="E218" t="s">
        <v>553</v>
      </c>
      <c r="F218" t="s">
        <v>474</v>
      </c>
      <c r="G218" t="s">
        <v>40</v>
      </c>
      <c r="H218">
        <v>360</v>
      </c>
      <c r="I218" t="s">
        <v>479</v>
      </c>
      <c r="J218" t="s">
        <v>41</v>
      </c>
      <c r="K218">
        <v>0</v>
      </c>
    </row>
    <row r="219" spans="1:11">
      <c r="A219">
        <v>2024</v>
      </c>
      <c r="B219" t="s">
        <v>74</v>
      </c>
      <c r="C219" t="s">
        <v>469</v>
      </c>
      <c r="D219" t="s">
        <v>158</v>
      </c>
      <c r="E219" t="s">
        <v>553</v>
      </c>
      <c r="F219" t="s">
        <v>474</v>
      </c>
      <c r="G219" t="s">
        <v>40</v>
      </c>
      <c r="H219">
        <v>360</v>
      </c>
      <c r="I219" t="s">
        <v>515</v>
      </c>
      <c r="J219" t="s">
        <v>41</v>
      </c>
      <c r="K219">
        <v>13</v>
      </c>
    </row>
    <row r="220" spans="1:11">
      <c r="A220">
        <v>2024</v>
      </c>
      <c r="B220" t="s">
        <v>74</v>
      </c>
      <c r="C220" t="s">
        <v>469</v>
      </c>
      <c r="D220" t="s">
        <v>158</v>
      </c>
      <c r="E220" t="s">
        <v>553</v>
      </c>
      <c r="F220" t="s">
        <v>474</v>
      </c>
      <c r="G220" t="s">
        <v>40</v>
      </c>
      <c r="H220">
        <v>360</v>
      </c>
      <c r="I220" t="s">
        <v>516</v>
      </c>
      <c r="J220" t="s">
        <v>41</v>
      </c>
      <c r="K220">
        <v>2</v>
      </c>
    </row>
    <row r="221" spans="1:11">
      <c r="A221">
        <v>2024</v>
      </c>
      <c r="B221" t="s">
        <v>74</v>
      </c>
      <c r="C221" t="s">
        <v>469</v>
      </c>
      <c r="D221" t="s">
        <v>158</v>
      </c>
      <c r="E221" t="s">
        <v>553</v>
      </c>
      <c r="F221" t="s">
        <v>474</v>
      </c>
      <c r="G221" t="s">
        <v>40</v>
      </c>
      <c r="H221">
        <v>360</v>
      </c>
      <c r="I221" t="s">
        <v>517</v>
      </c>
      <c r="J221" t="s">
        <v>41</v>
      </c>
      <c r="K221">
        <v>1</v>
      </c>
    </row>
    <row r="222" spans="1:11">
      <c r="A222">
        <v>2024</v>
      </c>
      <c r="B222" t="s">
        <v>74</v>
      </c>
      <c r="C222" t="s">
        <v>469</v>
      </c>
      <c r="D222" t="s">
        <v>158</v>
      </c>
      <c r="E222" t="s">
        <v>553</v>
      </c>
      <c r="F222" t="s">
        <v>474</v>
      </c>
      <c r="G222" t="s">
        <v>40</v>
      </c>
      <c r="H222">
        <v>360</v>
      </c>
      <c r="I222" t="s">
        <v>518</v>
      </c>
      <c r="J222" t="s">
        <v>41</v>
      </c>
      <c r="K222">
        <v>2</v>
      </c>
    </row>
    <row r="223" spans="1:11">
      <c r="A223">
        <v>2024</v>
      </c>
      <c r="B223" t="s">
        <v>74</v>
      </c>
      <c r="C223" t="s">
        <v>469</v>
      </c>
      <c r="D223" t="s">
        <v>158</v>
      </c>
      <c r="E223" t="s">
        <v>553</v>
      </c>
      <c r="F223" t="s">
        <v>480</v>
      </c>
      <c r="G223" t="s">
        <v>45</v>
      </c>
      <c r="H223">
        <v>390</v>
      </c>
      <c r="I223" t="s">
        <v>525</v>
      </c>
      <c r="J223" t="s">
        <v>45</v>
      </c>
      <c r="K223">
        <v>2</v>
      </c>
    </row>
    <row r="224" spans="1:11">
      <c r="A224">
        <v>2024</v>
      </c>
      <c r="B224" t="s">
        <v>74</v>
      </c>
      <c r="C224" t="s">
        <v>469</v>
      </c>
      <c r="D224" t="s">
        <v>158</v>
      </c>
      <c r="E224" t="s">
        <v>553</v>
      </c>
      <c r="F224" t="s">
        <v>480</v>
      </c>
      <c r="G224" t="s">
        <v>45</v>
      </c>
      <c r="H224">
        <v>390</v>
      </c>
      <c r="I224" t="s">
        <v>527</v>
      </c>
      <c r="J224" t="s">
        <v>45</v>
      </c>
      <c r="K224">
        <v>2</v>
      </c>
    </row>
    <row r="225" spans="1:11">
      <c r="A225">
        <v>2024</v>
      </c>
      <c r="B225" t="s">
        <v>74</v>
      </c>
      <c r="C225" t="s">
        <v>469</v>
      </c>
      <c r="D225" t="s">
        <v>158</v>
      </c>
      <c r="E225" t="s">
        <v>553</v>
      </c>
      <c r="F225" t="s">
        <v>480</v>
      </c>
      <c r="G225" t="s">
        <v>45</v>
      </c>
      <c r="H225">
        <v>390</v>
      </c>
      <c r="I225" t="s">
        <v>528</v>
      </c>
      <c r="J225" t="s">
        <v>45</v>
      </c>
      <c r="K225">
        <v>1</v>
      </c>
    </row>
    <row r="226" spans="1:11">
      <c r="A226">
        <v>2024</v>
      </c>
      <c r="B226" t="s">
        <v>74</v>
      </c>
      <c r="C226" t="s">
        <v>469</v>
      </c>
      <c r="D226" t="s">
        <v>158</v>
      </c>
      <c r="E226" t="s">
        <v>553</v>
      </c>
      <c r="F226" t="s">
        <v>480</v>
      </c>
      <c r="G226" t="s">
        <v>45</v>
      </c>
      <c r="H226">
        <v>390</v>
      </c>
      <c r="I226" t="s">
        <v>529</v>
      </c>
      <c r="J226" t="s">
        <v>45</v>
      </c>
      <c r="K226">
        <v>0</v>
      </c>
    </row>
    <row r="227" spans="1:11">
      <c r="A227">
        <v>2024</v>
      </c>
      <c r="B227" t="s">
        <v>74</v>
      </c>
      <c r="C227" t="s">
        <v>469</v>
      </c>
      <c r="D227" t="s">
        <v>158</v>
      </c>
      <c r="E227" t="s">
        <v>553</v>
      </c>
      <c r="F227" t="s">
        <v>480</v>
      </c>
      <c r="G227" t="s">
        <v>45</v>
      </c>
      <c r="H227">
        <v>390</v>
      </c>
      <c r="I227" t="s">
        <v>530</v>
      </c>
      <c r="J227" t="s">
        <v>45</v>
      </c>
      <c r="K227">
        <v>10</v>
      </c>
    </row>
    <row r="228" spans="1:11">
      <c r="A228">
        <v>2024</v>
      </c>
      <c r="B228" t="s">
        <v>74</v>
      </c>
      <c r="C228" t="s">
        <v>469</v>
      </c>
      <c r="D228" t="s">
        <v>158</v>
      </c>
      <c r="E228" t="s">
        <v>553</v>
      </c>
      <c r="F228" t="s">
        <v>480</v>
      </c>
      <c r="G228" t="s">
        <v>45</v>
      </c>
      <c r="H228">
        <v>390</v>
      </c>
      <c r="I228" t="s">
        <v>532</v>
      </c>
      <c r="J228" t="s">
        <v>45</v>
      </c>
      <c r="K228">
        <v>3</v>
      </c>
    </row>
    <row r="229" spans="1:11">
      <c r="A229">
        <v>2024</v>
      </c>
      <c r="B229" t="s">
        <v>74</v>
      </c>
      <c r="C229" t="s">
        <v>469</v>
      </c>
      <c r="D229" t="s">
        <v>158</v>
      </c>
      <c r="E229" t="s">
        <v>553</v>
      </c>
      <c r="F229" t="s">
        <v>480</v>
      </c>
      <c r="G229" t="s">
        <v>45</v>
      </c>
      <c r="H229">
        <v>390</v>
      </c>
      <c r="I229" t="s">
        <v>534</v>
      </c>
      <c r="J229" t="s">
        <v>45</v>
      </c>
      <c r="K229">
        <v>4</v>
      </c>
    </row>
    <row r="230" spans="1:11">
      <c r="A230">
        <v>2024</v>
      </c>
      <c r="B230" t="s">
        <v>74</v>
      </c>
      <c r="C230" t="s">
        <v>469</v>
      </c>
      <c r="D230" t="s">
        <v>158</v>
      </c>
      <c r="E230" t="s">
        <v>553</v>
      </c>
      <c r="F230" t="s">
        <v>480</v>
      </c>
      <c r="G230" t="s">
        <v>45</v>
      </c>
      <c r="H230">
        <v>390</v>
      </c>
      <c r="I230" t="s">
        <v>481</v>
      </c>
      <c r="J230" t="s">
        <v>45</v>
      </c>
      <c r="K230">
        <v>58</v>
      </c>
    </row>
    <row r="231" spans="1:11">
      <c r="A231">
        <v>2024</v>
      </c>
      <c r="B231" t="s">
        <v>74</v>
      </c>
      <c r="C231" t="s">
        <v>469</v>
      </c>
      <c r="D231" t="s">
        <v>158</v>
      </c>
      <c r="E231" t="s">
        <v>553</v>
      </c>
      <c r="F231" t="s">
        <v>480</v>
      </c>
      <c r="G231" t="s">
        <v>45</v>
      </c>
      <c r="H231">
        <v>390</v>
      </c>
      <c r="I231" t="s">
        <v>535</v>
      </c>
      <c r="J231" t="s">
        <v>45</v>
      </c>
      <c r="K231">
        <v>6</v>
      </c>
    </row>
    <row r="232" spans="1:11">
      <c r="A232">
        <v>2024</v>
      </c>
      <c r="B232" t="s">
        <v>74</v>
      </c>
      <c r="C232" t="s">
        <v>469</v>
      </c>
      <c r="D232" t="s">
        <v>158</v>
      </c>
      <c r="E232" t="s">
        <v>553</v>
      </c>
      <c r="F232" t="s">
        <v>480</v>
      </c>
      <c r="G232" t="s">
        <v>45</v>
      </c>
      <c r="H232">
        <v>390</v>
      </c>
      <c r="I232" t="s">
        <v>536</v>
      </c>
      <c r="J232" t="s">
        <v>45</v>
      </c>
      <c r="K232">
        <v>1</v>
      </c>
    </row>
    <row r="233" spans="1:11">
      <c r="A233">
        <v>2024</v>
      </c>
      <c r="B233" t="s">
        <v>74</v>
      </c>
      <c r="C233" t="s">
        <v>469</v>
      </c>
      <c r="D233" t="s">
        <v>158</v>
      </c>
      <c r="E233" t="s">
        <v>553</v>
      </c>
      <c r="F233" t="s">
        <v>480</v>
      </c>
      <c r="G233" t="s">
        <v>45</v>
      </c>
      <c r="H233">
        <v>390</v>
      </c>
      <c r="I233" t="s">
        <v>537</v>
      </c>
      <c r="J233" t="s">
        <v>45</v>
      </c>
      <c r="K233">
        <v>2</v>
      </c>
    </row>
    <row r="234" spans="1:11">
      <c r="A234">
        <v>2024</v>
      </c>
      <c r="B234" t="s">
        <v>74</v>
      </c>
      <c r="C234" t="s">
        <v>469</v>
      </c>
      <c r="D234" t="s">
        <v>158</v>
      </c>
      <c r="E234" t="s">
        <v>553</v>
      </c>
      <c r="F234" t="s">
        <v>480</v>
      </c>
      <c r="G234" t="s">
        <v>45</v>
      </c>
      <c r="H234">
        <v>390</v>
      </c>
      <c r="I234" t="s">
        <v>538</v>
      </c>
      <c r="J234" t="s">
        <v>45</v>
      </c>
      <c r="K234">
        <v>5</v>
      </c>
    </row>
    <row r="235" spans="1:11">
      <c r="A235">
        <v>2024</v>
      </c>
      <c r="B235" t="s">
        <v>74</v>
      </c>
      <c r="C235" t="s">
        <v>469</v>
      </c>
      <c r="D235" t="s">
        <v>166</v>
      </c>
      <c r="E235" t="s">
        <v>554</v>
      </c>
      <c r="F235" t="s">
        <v>470</v>
      </c>
      <c r="G235" t="s">
        <v>18</v>
      </c>
      <c r="H235" t="s">
        <v>50</v>
      </c>
      <c r="I235" t="s">
        <v>483</v>
      </c>
      <c r="J235" t="s">
        <v>23</v>
      </c>
      <c r="K235">
        <v>1</v>
      </c>
    </row>
    <row r="236" spans="1:11">
      <c r="A236">
        <v>2024</v>
      </c>
      <c r="B236" t="s">
        <v>74</v>
      </c>
      <c r="C236" t="s">
        <v>469</v>
      </c>
      <c r="D236" t="s">
        <v>166</v>
      </c>
      <c r="E236" t="s">
        <v>554</v>
      </c>
      <c r="F236" t="s">
        <v>470</v>
      </c>
      <c r="G236" t="s">
        <v>18</v>
      </c>
      <c r="H236" t="s">
        <v>50</v>
      </c>
      <c r="I236" t="s">
        <v>471</v>
      </c>
      <c r="J236" t="s">
        <v>23</v>
      </c>
      <c r="K236">
        <v>47</v>
      </c>
    </row>
    <row r="237" spans="1:11">
      <c r="A237">
        <v>2024</v>
      </c>
      <c r="B237" t="s">
        <v>74</v>
      </c>
      <c r="C237" t="s">
        <v>469</v>
      </c>
      <c r="D237" t="s">
        <v>166</v>
      </c>
      <c r="E237" t="s">
        <v>554</v>
      </c>
      <c r="F237" t="s">
        <v>470</v>
      </c>
      <c r="G237" t="s">
        <v>18</v>
      </c>
      <c r="H237" t="s">
        <v>50</v>
      </c>
      <c r="I237" t="s">
        <v>484</v>
      </c>
      <c r="J237" t="s">
        <v>23</v>
      </c>
      <c r="K237">
        <v>9</v>
      </c>
    </row>
    <row r="238" spans="1:11">
      <c r="A238">
        <v>2024</v>
      </c>
      <c r="B238" t="s">
        <v>74</v>
      </c>
      <c r="C238" t="s">
        <v>469</v>
      </c>
      <c r="D238" t="s">
        <v>166</v>
      </c>
      <c r="E238" t="s">
        <v>554</v>
      </c>
      <c r="F238" t="s">
        <v>470</v>
      </c>
      <c r="G238" t="s">
        <v>18</v>
      </c>
      <c r="H238" t="s">
        <v>50</v>
      </c>
      <c r="I238" t="s">
        <v>472</v>
      </c>
      <c r="J238" t="s">
        <v>23</v>
      </c>
      <c r="K238">
        <v>23</v>
      </c>
    </row>
    <row r="239" spans="1:11">
      <c r="A239">
        <v>2024</v>
      </c>
      <c r="B239" t="s">
        <v>74</v>
      </c>
      <c r="C239" t="s">
        <v>469</v>
      </c>
      <c r="D239" t="s">
        <v>166</v>
      </c>
      <c r="E239" t="s">
        <v>554</v>
      </c>
      <c r="F239" t="s">
        <v>470</v>
      </c>
      <c r="G239" t="s">
        <v>18</v>
      </c>
      <c r="H239" t="s">
        <v>50</v>
      </c>
      <c r="I239" t="s">
        <v>485</v>
      </c>
      <c r="J239" t="s">
        <v>23</v>
      </c>
      <c r="K239">
        <v>147</v>
      </c>
    </row>
    <row r="240" spans="1:11">
      <c r="A240">
        <v>2024</v>
      </c>
      <c r="B240" t="s">
        <v>74</v>
      </c>
      <c r="C240" t="s">
        <v>469</v>
      </c>
      <c r="D240" t="s">
        <v>166</v>
      </c>
      <c r="E240" t="s">
        <v>554</v>
      </c>
      <c r="F240" t="s">
        <v>470</v>
      </c>
      <c r="G240" t="s">
        <v>18</v>
      </c>
      <c r="H240" t="s">
        <v>50</v>
      </c>
      <c r="I240" t="s">
        <v>486</v>
      </c>
      <c r="J240" t="s">
        <v>23</v>
      </c>
      <c r="K240">
        <v>99</v>
      </c>
    </row>
    <row r="241" spans="1:11">
      <c r="A241">
        <v>2024</v>
      </c>
      <c r="B241" t="s">
        <v>74</v>
      </c>
      <c r="C241" t="s">
        <v>469</v>
      </c>
      <c r="D241" t="s">
        <v>166</v>
      </c>
      <c r="E241" t="s">
        <v>554</v>
      </c>
      <c r="F241" t="s">
        <v>470</v>
      </c>
      <c r="G241" t="s">
        <v>18</v>
      </c>
      <c r="H241" t="s">
        <v>50</v>
      </c>
      <c r="I241" t="s">
        <v>473</v>
      </c>
      <c r="J241" t="s">
        <v>19</v>
      </c>
      <c r="K241">
        <v>9</v>
      </c>
    </row>
    <row r="242" spans="1:11">
      <c r="A242">
        <v>2024</v>
      </c>
      <c r="B242" t="s">
        <v>74</v>
      </c>
      <c r="C242" t="s">
        <v>469</v>
      </c>
      <c r="D242" t="s">
        <v>166</v>
      </c>
      <c r="E242" t="s">
        <v>554</v>
      </c>
      <c r="F242" t="s">
        <v>470</v>
      </c>
      <c r="G242" t="s">
        <v>18</v>
      </c>
      <c r="H242" t="s">
        <v>50</v>
      </c>
      <c r="I242" t="s">
        <v>487</v>
      </c>
      <c r="J242" t="s">
        <v>19</v>
      </c>
      <c r="K242">
        <v>4</v>
      </c>
    </row>
    <row r="243" spans="1:11">
      <c r="A243">
        <v>2024</v>
      </c>
      <c r="B243" t="s">
        <v>74</v>
      </c>
      <c r="C243" t="s">
        <v>469</v>
      </c>
      <c r="D243" t="s">
        <v>166</v>
      </c>
      <c r="E243" t="s">
        <v>554</v>
      </c>
      <c r="F243" t="s">
        <v>470</v>
      </c>
      <c r="G243" t="s">
        <v>18</v>
      </c>
      <c r="H243" t="s">
        <v>50</v>
      </c>
      <c r="I243" t="s">
        <v>488</v>
      </c>
      <c r="J243" t="s">
        <v>23</v>
      </c>
      <c r="K243">
        <v>1</v>
      </c>
    </row>
    <row r="244" spans="1:11">
      <c r="A244">
        <v>2024</v>
      </c>
      <c r="B244" t="s">
        <v>74</v>
      </c>
      <c r="C244" t="s">
        <v>469</v>
      </c>
      <c r="D244" t="s">
        <v>166</v>
      </c>
      <c r="E244" t="s">
        <v>554</v>
      </c>
      <c r="F244" t="s">
        <v>470</v>
      </c>
      <c r="G244" t="s">
        <v>18</v>
      </c>
      <c r="H244" t="s">
        <v>50</v>
      </c>
      <c r="I244" t="s">
        <v>555</v>
      </c>
      <c r="J244" t="s">
        <v>22</v>
      </c>
      <c r="K244">
        <v>3</v>
      </c>
    </row>
    <row r="245" spans="1:11">
      <c r="A245">
        <v>2024</v>
      </c>
      <c r="B245" t="s">
        <v>74</v>
      </c>
      <c r="C245" t="s">
        <v>469</v>
      </c>
      <c r="D245" t="s">
        <v>166</v>
      </c>
      <c r="E245" t="s">
        <v>554</v>
      </c>
      <c r="F245" t="s">
        <v>470</v>
      </c>
      <c r="G245" t="s">
        <v>35</v>
      </c>
      <c r="H245">
        <v>350</v>
      </c>
      <c r="I245" t="s">
        <v>489</v>
      </c>
      <c r="J245" t="s">
        <v>38</v>
      </c>
      <c r="K245">
        <v>3</v>
      </c>
    </row>
    <row r="246" spans="1:11">
      <c r="A246">
        <v>2024</v>
      </c>
      <c r="B246" t="s">
        <v>74</v>
      </c>
      <c r="C246" t="s">
        <v>469</v>
      </c>
      <c r="D246" t="s">
        <v>166</v>
      </c>
      <c r="E246" t="s">
        <v>554</v>
      </c>
      <c r="F246" t="s">
        <v>470</v>
      </c>
      <c r="G246" t="s">
        <v>35</v>
      </c>
      <c r="H246">
        <v>350</v>
      </c>
      <c r="I246" t="s">
        <v>490</v>
      </c>
      <c r="J246" t="s">
        <v>36</v>
      </c>
      <c r="K246">
        <v>3</v>
      </c>
    </row>
    <row r="247" spans="1:11">
      <c r="A247">
        <v>2024</v>
      </c>
      <c r="B247" t="s">
        <v>74</v>
      </c>
      <c r="C247" t="s">
        <v>469</v>
      </c>
      <c r="D247" t="s">
        <v>166</v>
      </c>
      <c r="E247" t="s">
        <v>554</v>
      </c>
      <c r="F247" t="s">
        <v>470</v>
      </c>
      <c r="G247" t="s">
        <v>35</v>
      </c>
      <c r="H247">
        <v>350</v>
      </c>
      <c r="I247" t="s">
        <v>491</v>
      </c>
      <c r="J247" t="s">
        <v>41</v>
      </c>
      <c r="K247">
        <v>13</v>
      </c>
    </row>
    <row r="248" spans="1:11">
      <c r="A248">
        <v>2024</v>
      </c>
      <c r="B248" t="s">
        <v>74</v>
      </c>
      <c r="C248" t="s">
        <v>469</v>
      </c>
      <c r="D248" t="s">
        <v>166</v>
      </c>
      <c r="E248" t="s">
        <v>554</v>
      </c>
      <c r="F248" t="s">
        <v>470</v>
      </c>
      <c r="G248" t="s">
        <v>35</v>
      </c>
      <c r="H248">
        <v>350</v>
      </c>
      <c r="I248" t="s">
        <v>492</v>
      </c>
      <c r="J248" t="s">
        <v>38</v>
      </c>
      <c r="K248">
        <v>5</v>
      </c>
    </row>
    <row r="249" spans="1:11">
      <c r="A249">
        <v>2024</v>
      </c>
      <c r="B249" t="s">
        <v>74</v>
      </c>
      <c r="C249" t="s">
        <v>469</v>
      </c>
      <c r="D249" t="s">
        <v>166</v>
      </c>
      <c r="E249" t="s">
        <v>554</v>
      </c>
      <c r="F249" t="s">
        <v>470</v>
      </c>
      <c r="G249" t="s">
        <v>35</v>
      </c>
      <c r="H249">
        <v>350</v>
      </c>
      <c r="I249" t="s">
        <v>494</v>
      </c>
      <c r="J249" t="s">
        <v>37</v>
      </c>
      <c r="K249">
        <v>1</v>
      </c>
    </row>
    <row r="250" spans="1:11">
      <c r="A250">
        <v>2024</v>
      </c>
      <c r="B250" t="s">
        <v>74</v>
      </c>
      <c r="C250" t="s">
        <v>469</v>
      </c>
      <c r="D250" t="s">
        <v>166</v>
      </c>
      <c r="E250" t="s">
        <v>554</v>
      </c>
      <c r="F250" t="s">
        <v>470</v>
      </c>
      <c r="G250" t="s">
        <v>35</v>
      </c>
      <c r="H250">
        <v>350</v>
      </c>
      <c r="I250" t="s">
        <v>495</v>
      </c>
      <c r="J250" t="s">
        <v>37</v>
      </c>
      <c r="K250">
        <v>4</v>
      </c>
    </row>
    <row r="251" spans="1:11">
      <c r="A251">
        <v>2024</v>
      </c>
      <c r="B251" t="s">
        <v>74</v>
      </c>
      <c r="C251" t="s">
        <v>469</v>
      </c>
      <c r="D251" t="s">
        <v>166</v>
      </c>
      <c r="E251" t="s">
        <v>554</v>
      </c>
      <c r="F251" t="s">
        <v>470</v>
      </c>
      <c r="G251" t="s">
        <v>35</v>
      </c>
      <c r="H251">
        <v>350</v>
      </c>
      <c r="I251" t="s">
        <v>496</v>
      </c>
      <c r="J251" t="s">
        <v>37</v>
      </c>
      <c r="K251">
        <v>4</v>
      </c>
    </row>
    <row r="252" spans="1:11">
      <c r="A252">
        <v>2024</v>
      </c>
      <c r="B252" t="s">
        <v>74</v>
      </c>
      <c r="C252" t="s">
        <v>469</v>
      </c>
      <c r="D252" t="s">
        <v>166</v>
      </c>
      <c r="E252" t="s">
        <v>554</v>
      </c>
      <c r="F252" t="s">
        <v>474</v>
      </c>
      <c r="G252" t="s">
        <v>31</v>
      </c>
      <c r="H252">
        <v>330</v>
      </c>
      <c r="I252" t="s">
        <v>499</v>
      </c>
      <c r="J252" t="s">
        <v>31</v>
      </c>
      <c r="K252">
        <v>25</v>
      </c>
    </row>
    <row r="253" spans="1:11">
      <c r="A253">
        <v>2024</v>
      </c>
      <c r="B253" t="s">
        <v>74</v>
      </c>
      <c r="C253" t="s">
        <v>469</v>
      </c>
      <c r="D253" t="s">
        <v>166</v>
      </c>
      <c r="E253" t="s">
        <v>554</v>
      </c>
      <c r="F253" t="s">
        <v>474</v>
      </c>
      <c r="G253" t="s">
        <v>25</v>
      </c>
      <c r="H253">
        <v>310</v>
      </c>
      <c r="I253" t="s">
        <v>500</v>
      </c>
      <c r="J253" t="s">
        <v>26</v>
      </c>
      <c r="K253">
        <v>0</v>
      </c>
    </row>
    <row r="254" spans="1:11">
      <c r="A254">
        <v>2024</v>
      </c>
      <c r="B254" t="s">
        <v>74</v>
      </c>
      <c r="C254" t="s">
        <v>469</v>
      </c>
      <c r="D254" t="s">
        <v>166</v>
      </c>
      <c r="E254" t="s">
        <v>554</v>
      </c>
      <c r="F254" t="s">
        <v>474</v>
      </c>
      <c r="G254" t="s">
        <v>25</v>
      </c>
      <c r="H254">
        <v>310</v>
      </c>
      <c r="I254" t="s">
        <v>475</v>
      </c>
      <c r="J254" t="s">
        <v>26</v>
      </c>
      <c r="K254">
        <v>55</v>
      </c>
    </row>
    <row r="255" spans="1:11">
      <c r="A255">
        <v>2024</v>
      </c>
      <c r="B255" t="s">
        <v>74</v>
      </c>
      <c r="C255" t="s">
        <v>469</v>
      </c>
      <c r="D255" t="s">
        <v>166</v>
      </c>
      <c r="E255" t="s">
        <v>554</v>
      </c>
      <c r="F255" t="s">
        <v>474</v>
      </c>
      <c r="G255" t="s">
        <v>25</v>
      </c>
      <c r="H255">
        <v>310</v>
      </c>
      <c r="I255" t="s">
        <v>501</v>
      </c>
      <c r="J255" t="s">
        <v>26</v>
      </c>
      <c r="K255">
        <v>17</v>
      </c>
    </row>
    <row r="256" spans="1:11">
      <c r="A256">
        <v>2024</v>
      </c>
      <c r="B256" t="s">
        <v>74</v>
      </c>
      <c r="C256" t="s">
        <v>469</v>
      </c>
      <c r="D256" t="s">
        <v>166</v>
      </c>
      <c r="E256" t="s">
        <v>554</v>
      </c>
      <c r="F256" t="s">
        <v>474</v>
      </c>
      <c r="G256" t="s">
        <v>25</v>
      </c>
      <c r="H256">
        <v>310</v>
      </c>
      <c r="I256" t="s">
        <v>547</v>
      </c>
      <c r="J256" t="s">
        <v>26</v>
      </c>
      <c r="K256">
        <v>0</v>
      </c>
    </row>
    <row r="257" spans="1:11">
      <c r="A257">
        <v>2024</v>
      </c>
      <c r="B257" t="s">
        <v>74</v>
      </c>
      <c r="C257" t="s">
        <v>469</v>
      </c>
      <c r="D257" t="s">
        <v>166</v>
      </c>
      <c r="E257" t="s">
        <v>554</v>
      </c>
      <c r="F257" t="s">
        <v>474</v>
      </c>
      <c r="G257" t="s">
        <v>25</v>
      </c>
      <c r="H257">
        <v>310</v>
      </c>
      <c r="I257" t="s">
        <v>476</v>
      </c>
      <c r="J257" t="s">
        <v>26</v>
      </c>
      <c r="K257">
        <v>149</v>
      </c>
    </row>
    <row r="258" spans="1:11">
      <c r="A258">
        <v>2024</v>
      </c>
      <c r="B258" t="s">
        <v>74</v>
      </c>
      <c r="C258" t="s">
        <v>469</v>
      </c>
      <c r="D258" t="s">
        <v>166</v>
      </c>
      <c r="E258" t="s">
        <v>554</v>
      </c>
      <c r="F258" t="s">
        <v>474</v>
      </c>
      <c r="G258" t="s">
        <v>25</v>
      </c>
      <c r="H258">
        <v>310</v>
      </c>
      <c r="I258" t="s">
        <v>477</v>
      </c>
      <c r="J258" t="s">
        <v>26</v>
      </c>
      <c r="K258">
        <v>65</v>
      </c>
    </row>
    <row r="259" spans="1:11">
      <c r="A259">
        <v>2024</v>
      </c>
      <c r="B259" t="s">
        <v>74</v>
      </c>
      <c r="C259" t="s">
        <v>469</v>
      </c>
      <c r="D259" t="s">
        <v>166</v>
      </c>
      <c r="E259" t="s">
        <v>554</v>
      </c>
      <c r="F259" t="s">
        <v>474</v>
      </c>
      <c r="G259" t="s">
        <v>25</v>
      </c>
      <c r="H259">
        <v>310</v>
      </c>
      <c r="I259" t="s">
        <v>503</v>
      </c>
      <c r="J259" t="s">
        <v>26</v>
      </c>
      <c r="K259">
        <v>2</v>
      </c>
    </row>
    <row r="260" spans="1:11">
      <c r="A260">
        <v>2024</v>
      </c>
      <c r="B260" t="s">
        <v>74</v>
      </c>
      <c r="C260" t="s">
        <v>469</v>
      </c>
      <c r="D260" t="s">
        <v>166</v>
      </c>
      <c r="E260" t="s">
        <v>554</v>
      </c>
      <c r="F260" t="s">
        <v>474</v>
      </c>
      <c r="G260" t="s">
        <v>25</v>
      </c>
      <c r="H260">
        <v>310</v>
      </c>
      <c r="I260" t="s">
        <v>504</v>
      </c>
      <c r="J260" t="s">
        <v>26</v>
      </c>
      <c r="K260">
        <v>75</v>
      </c>
    </row>
    <row r="261" spans="1:11">
      <c r="A261">
        <v>2024</v>
      </c>
      <c r="B261" t="s">
        <v>74</v>
      </c>
      <c r="C261" t="s">
        <v>469</v>
      </c>
      <c r="D261" t="s">
        <v>166</v>
      </c>
      <c r="E261" t="s">
        <v>554</v>
      </c>
      <c r="F261" t="s">
        <v>474</v>
      </c>
      <c r="G261" t="s">
        <v>25</v>
      </c>
      <c r="H261">
        <v>310</v>
      </c>
      <c r="I261" t="s">
        <v>478</v>
      </c>
      <c r="J261" t="s">
        <v>26</v>
      </c>
      <c r="K261">
        <v>127</v>
      </c>
    </row>
    <row r="262" spans="1:11">
      <c r="A262">
        <v>2024</v>
      </c>
      <c r="B262" t="s">
        <v>74</v>
      </c>
      <c r="C262" t="s">
        <v>469</v>
      </c>
      <c r="D262" t="s">
        <v>166</v>
      </c>
      <c r="E262" t="s">
        <v>554</v>
      </c>
      <c r="F262" t="s">
        <v>474</v>
      </c>
      <c r="G262" t="s">
        <v>25</v>
      </c>
      <c r="H262">
        <v>310</v>
      </c>
      <c r="I262" t="s">
        <v>505</v>
      </c>
      <c r="J262" t="s">
        <v>26</v>
      </c>
      <c r="K262">
        <v>47</v>
      </c>
    </row>
    <row r="263" spans="1:11">
      <c r="A263">
        <v>2024</v>
      </c>
      <c r="B263" t="s">
        <v>74</v>
      </c>
      <c r="C263" t="s">
        <v>469</v>
      </c>
      <c r="D263" t="s">
        <v>166</v>
      </c>
      <c r="E263" t="s">
        <v>554</v>
      </c>
      <c r="F263" t="s">
        <v>474</v>
      </c>
      <c r="G263" t="s">
        <v>25</v>
      </c>
      <c r="H263">
        <v>310</v>
      </c>
      <c r="I263" t="s">
        <v>506</v>
      </c>
      <c r="J263" t="s">
        <v>26</v>
      </c>
      <c r="K263">
        <v>8</v>
      </c>
    </row>
    <row r="264" spans="1:11">
      <c r="A264">
        <v>2024</v>
      </c>
      <c r="B264" t="s">
        <v>74</v>
      </c>
      <c r="C264" t="s">
        <v>469</v>
      </c>
      <c r="D264" t="s">
        <v>166</v>
      </c>
      <c r="E264" t="s">
        <v>554</v>
      </c>
      <c r="F264" t="s">
        <v>474</v>
      </c>
      <c r="G264" t="s">
        <v>25</v>
      </c>
      <c r="H264">
        <v>310</v>
      </c>
      <c r="I264" t="s">
        <v>507</v>
      </c>
      <c r="J264" t="s">
        <v>26</v>
      </c>
      <c r="K264">
        <v>1</v>
      </c>
    </row>
    <row r="265" spans="1:11">
      <c r="A265">
        <v>2024</v>
      </c>
      <c r="B265" t="s">
        <v>74</v>
      </c>
      <c r="C265" t="s">
        <v>469</v>
      </c>
      <c r="D265" t="s">
        <v>166</v>
      </c>
      <c r="E265" t="s">
        <v>554</v>
      </c>
      <c r="F265" t="s">
        <v>474</v>
      </c>
      <c r="G265" t="s">
        <v>25</v>
      </c>
      <c r="H265">
        <v>310</v>
      </c>
      <c r="I265" t="s">
        <v>508</v>
      </c>
      <c r="J265" t="s">
        <v>26</v>
      </c>
      <c r="K265">
        <v>5</v>
      </c>
    </row>
    <row r="266" spans="1:11">
      <c r="A266">
        <v>2024</v>
      </c>
      <c r="B266" t="s">
        <v>74</v>
      </c>
      <c r="C266" t="s">
        <v>469</v>
      </c>
      <c r="D266" t="s">
        <v>166</v>
      </c>
      <c r="E266" t="s">
        <v>554</v>
      </c>
      <c r="F266" t="s">
        <v>474</v>
      </c>
      <c r="G266" t="s">
        <v>28</v>
      </c>
      <c r="H266">
        <v>320</v>
      </c>
      <c r="I266" t="s">
        <v>510</v>
      </c>
      <c r="J266" t="s">
        <v>29</v>
      </c>
      <c r="K266">
        <v>1</v>
      </c>
    </row>
    <row r="267" spans="1:11">
      <c r="A267">
        <v>2024</v>
      </c>
      <c r="B267" t="s">
        <v>74</v>
      </c>
      <c r="C267" t="s">
        <v>469</v>
      </c>
      <c r="D267" t="s">
        <v>166</v>
      </c>
      <c r="E267" t="s">
        <v>554</v>
      </c>
      <c r="F267" t="s">
        <v>474</v>
      </c>
      <c r="G267" t="s">
        <v>28</v>
      </c>
      <c r="H267">
        <v>320</v>
      </c>
      <c r="I267" t="s">
        <v>543</v>
      </c>
      <c r="J267" t="s">
        <v>29</v>
      </c>
      <c r="K267">
        <v>1</v>
      </c>
    </row>
    <row r="268" spans="1:11">
      <c r="A268">
        <v>2024</v>
      </c>
      <c r="B268" t="s">
        <v>74</v>
      </c>
      <c r="C268" t="s">
        <v>469</v>
      </c>
      <c r="D268" t="s">
        <v>166</v>
      </c>
      <c r="E268" t="s">
        <v>554</v>
      </c>
      <c r="F268" t="s">
        <v>474</v>
      </c>
      <c r="G268" t="s">
        <v>28</v>
      </c>
      <c r="H268">
        <v>320</v>
      </c>
      <c r="I268" t="s">
        <v>511</v>
      </c>
      <c r="J268" t="s">
        <v>29</v>
      </c>
      <c r="K268">
        <v>0</v>
      </c>
    </row>
    <row r="269" spans="1:11">
      <c r="A269">
        <v>2024</v>
      </c>
      <c r="B269" t="s">
        <v>74</v>
      </c>
      <c r="C269" t="s">
        <v>469</v>
      </c>
      <c r="D269" t="s">
        <v>166</v>
      </c>
      <c r="E269" t="s">
        <v>554</v>
      </c>
      <c r="F269" t="s">
        <v>474</v>
      </c>
      <c r="G269" t="s">
        <v>40</v>
      </c>
      <c r="H269">
        <v>360</v>
      </c>
      <c r="I269" t="s">
        <v>512</v>
      </c>
      <c r="J269" t="s">
        <v>41</v>
      </c>
      <c r="K269">
        <v>4</v>
      </c>
    </row>
    <row r="270" spans="1:11">
      <c r="A270">
        <v>2024</v>
      </c>
      <c r="B270" t="s">
        <v>74</v>
      </c>
      <c r="C270" t="s">
        <v>469</v>
      </c>
      <c r="D270" t="s">
        <v>166</v>
      </c>
      <c r="E270" t="s">
        <v>554</v>
      </c>
      <c r="F270" t="s">
        <v>474</v>
      </c>
      <c r="G270" t="s">
        <v>40</v>
      </c>
      <c r="H270">
        <v>360</v>
      </c>
      <c r="I270" t="s">
        <v>514</v>
      </c>
      <c r="J270" t="s">
        <v>41</v>
      </c>
      <c r="K270">
        <v>8</v>
      </c>
    </row>
    <row r="271" spans="1:11">
      <c r="A271">
        <v>2024</v>
      </c>
      <c r="B271" t="s">
        <v>74</v>
      </c>
      <c r="C271" t="s">
        <v>469</v>
      </c>
      <c r="D271" t="s">
        <v>166</v>
      </c>
      <c r="E271" t="s">
        <v>554</v>
      </c>
      <c r="F271" t="s">
        <v>474</v>
      </c>
      <c r="G271" t="s">
        <v>40</v>
      </c>
      <c r="H271">
        <v>360</v>
      </c>
      <c r="I271" t="s">
        <v>479</v>
      </c>
      <c r="J271" t="s">
        <v>41</v>
      </c>
      <c r="K271">
        <v>8</v>
      </c>
    </row>
    <row r="272" spans="1:11">
      <c r="A272">
        <v>2024</v>
      </c>
      <c r="B272" t="s">
        <v>74</v>
      </c>
      <c r="C272" t="s">
        <v>469</v>
      </c>
      <c r="D272" t="s">
        <v>166</v>
      </c>
      <c r="E272" t="s">
        <v>554</v>
      </c>
      <c r="F272" t="s">
        <v>474</v>
      </c>
      <c r="G272" t="s">
        <v>40</v>
      </c>
      <c r="H272">
        <v>360</v>
      </c>
      <c r="I272" t="s">
        <v>515</v>
      </c>
      <c r="J272" t="s">
        <v>41</v>
      </c>
      <c r="K272">
        <v>4</v>
      </c>
    </row>
    <row r="273" spans="1:11">
      <c r="A273">
        <v>2024</v>
      </c>
      <c r="B273" t="s">
        <v>74</v>
      </c>
      <c r="C273" t="s">
        <v>469</v>
      </c>
      <c r="D273" t="s">
        <v>166</v>
      </c>
      <c r="E273" t="s">
        <v>554</v>
      </c>
      <c r="F273" t="s">
        <v>474</v>
      </c>
      <c r="G273" t="s">
        <v>40</v>
      </c>
      <c r="H273">
        <v>360</v>
      </c>
      <c r="I273" t="s">
        <v>516</v>
      </c>
      <c r="J273" t="s">
        <v>41</v>
      </c>
      <c r="K273">
        <v>17</v>
      </c>
    </row>
    <row r="274" spans="1:11">
      <c r="A274">
        <v>2024</v>
      </c>
      <c r="B274" t="s">
        <v>74</v>
      </c>
      <c r="C274" t="s">
        <v>469</v>
      </c>
      <c r="D274" t="s">
        <v>166</v>
      </c>
      <c r="E274" t="s">
        <v>554</v>
      </c>
      <c r="F274" t="s">
        <v>474</v>
      </c>
      <c r="G274" t="s">
        <v>40</v>
      </c>
      <c r="H274">
        <v>360</v>
      </c>
      <c r="I274" t="s">
        <v>517</v>
      </c>
      <c r="J274" t="s">
        <v>41</v>
      </c>
      <c r="K274">
        <v>12</v>
      </c>
    </row>
    <row r="275" spans="1:11">
      <c r="A275">
        <v>2024</v>
      </c>
      <c r="B275" t="s">
        <v>74</v>
      </c>
      <c r="C275" t="s">
        <v>469</v>
      </c>
      <c r="D275" t="s">
        <v>166</v>
      </c>
      <c r="E275" t="s">
        <v>554</v>
      </c>
      <c r="F275" t="s">
        <v>474</v>
      </c>
      <c r="G275" t="s">
        <v>40</v>
      </c>
      <c r="H275">
        <v>360</v>
      </c>
      <c r="I275" t="s">
        <v>520</v>
      </c>
      <c r="J275" t="s">
        <v>41</v>
      </c>
      <c r="K275">
        <v>1</v>
      </c>
    </row>
    <row r="276" spans="1:11">
      <c r="A276">
        <v>2024</v>
      </c>
      <c r="B276" t="s">
        <v>74</v>
      </c>
      <c r="C276" t="s">
        <v>469</v>
      </c>
      <c r="D276" t="s">
        <v>166</v>
      </c>
      <c r="E276" t="s">
        <v>554</v>
      </c>
      <c r="F276" t="s">
        <v>474</v>
      </c>
      <c r="G276" t="s">
        <v>33</v>
      </c>
      <c r="H276">
        <v>340</v>
      </c>
      <c r="I276" t="s">
        <v>521</v>
      </c>
      <c r="J276" t="s">
        <v>33</v>
      </c>
      <c r="K276">
        <v>0</v>
      </c>
    </row>
    <row r="277" spans="1:11">
      <c r="A277">
        <v>2024</v>
      </c>
      <c r="B277" t="s">
        <v>74</v>
      </c>
      <c r="C277" t="s">
        <v>469</v>
      </c>
      <c r="D277" t="s">
        <v>166</v>
      </c>
      <c r="E277" t="s">
        <v>554</v>
      </c>
      <c r="F277" t="s">
        <v>480</v>
      </c>
      <c r="G277" t="s">
        <v>45</v>
      </c>
      <c r="H277">
        <v>390</v>
      </c>
      <c r="I277" t="s">
        <v>525</v>
      </c>
      <c r="J277" t="s">
        <v>45</v>
      </c>
      <c r="K277">
        <v>3</v>
      </c>
    </row>
    <row r="278" spans="1:11">
      <c r="A278">
        <v>2024</v>
      </c>
      <c r="B278" t="s">
        <v>74</v>
      </c>
      <c r="C278" t="s">
        <v>469</v>
      </c>
      <c r="D278" t="s">
        <v>166</v>
      </c>
      <c r="E278" t="s">
        <v>554</v>
      </c>
      <c r="F278" t="s">
        <v>480</v>
      </c>
      <c r="G278" t="s">
        <v>45</v>
      </c>
      <c r="H278">
        <v>390</v>
      </c>
      <c r="I278" t="s">
        <v>527</v>
      </c>
      <c r="J278" t="s">
        <v>45</v>
      </c>
      <c r="K278">
        <v>0</v>
      </c>
    </row>
    <row r="279" spans="1:11">
      <c r="A279">
        <v>2024</v>
      </c>
      <c r="B279" t="s">
        <v>74</v>
      </c>
      <c r="C279" t="s">
        <v>469</v>
      </c>
      <c r="D279" t="s">
        <v>166</v>
      </c>
      <c r="E279" t="s">
        <v>554</v>
      </c>
      <c r="F279" t="s">
        <v>480</v>
      </c>
      <c r="G279" t="s">
        <v>45</v>
      </c>
      <c r="H279">
        <v>390</v>
      </c>
      <c r="I279" t="s">
        <v>528</v>
      </c>
      <c r="J279" t="s">
        <v>45</v>
      </c>
      <c r="K279">
        <v>13</v>
      </c>
    </row>
    <row r="280" spans="1:11">
      <c r="A280">
        <v>2024</v>
      </c>
      <c r="B280" t="s">
        <v>74</v>
      </c>
      <c r="C280" t="s">
        <v>469</v>
      </c>
      <c r="D280" t="s">
        <v>166</v>
      </c>
      <c r="E280" t="s">
        <v>554</v>
      </c>
      <c r="F280" t="s">
        <v>480</v>
      </c>
      <c r="G280" t="s">
        <v>45</v>
      </c>
      <c r="H280">
        <v>390</v>
      </c>
      <c r="I280" t="s">
        <v>529</v>
      </c>
      <c r="J280" t="s">
        <v>45</v>
      </c>
      <c r="K280">
        <v>1</v>
      </c>
    </row>
    <row r="281" spans="1:11">
      <c r="A281">
        <v>2024</v>
      </c>
      <c r="B281" t="s">
        <v>74</v>
      </c>
      <c r="C281" t="s">
        <v>469</v>
      </c>
      <c r="D281" t="s">
        <v>166</v>
      </c>
      <c r="E281" t="s">
        <v>554</v>
      </c>
      <c r="F281" t="s">
        <v>480</v>
      </c>
      <c r="G281" t="s">
        <v>45</v>
      </c>
      <c r="H281">
        <v>390</v>
      </c>
      <c r="I281" t="s">
        <v>532</v>
      </c>
      <c r="J281" t="s">
        <v>45</v>
      </c>
      <c r="K281">
        <v>7</v>
      </c>
    </row>
    <row r="282" spans="1:11">
      <c r="A282">
        <v>2024</v>
      </c>
      <c r="B282" t="s">
        <v>74</v>
      </c>
      <c r="C282" t="s">
        <v>469</v>
      </c>
      <c r="D282" t="s">
        <v>166</v>
      </c>
      <c r="E282" t="s">
        <v>554</v>
      </c>
      <c r="F282" t="s">
        <v>480</v>
      </c>
      <c r="G282" t="s">
        <v>45</v>
      </c>
      <c r="H282">
        <v>390</v>
      </c>
      <c r="I282" t="s">
        <v>481</v>
      </c>
      <c r="J282" t="s">
        <v>45</v>
      </c>
      <c r="K282">
        <v>39</v>
      </c>
    </row>
    <row r="283" spans="1:11">
      <c r="A283">
        <v>2024</v>
      </c>
      <c r="B283" t="s">
        <v>74</v>
      </c>
      <c r="C283" t="s">
        <v>469</v>
      </c>
      <c r="D283" t="s">
        <v>166</v>
      </c>
      <c r="E283" t="s">
        <v>554</v>
      </c>
      <c r="F283" t="s">
        <v>480</v>
      </c>
      <c r="G283" t="s">
        <v>45</v>
      </c>
      <c r="H283">
        <v>390</v>
      </c>
      <c r="I283" t="s">
        <v>544</v>
      </c>
      <c r="J283" t="s">
        <v>45</v>
      </c>
      <c r="K283">
        <v>4</v>
      </c>
    </row>
    <row r="284" spans="1:11">
      <c r="A284">
        <v>2024</v>
      </c>
      <c r="B284" t="s">
        <v>74</v>
      </c>
      <c r="C284" t="s">
        <v>469</v>
      </c>
      <c r="D284" t="s">
        <v>166</v>
      </c>
      <c r="E284" t="s">
        <v>554</v>
      </c>
      <c r="F284" t="s">
        <v>480</v>
      </c>
      <c r="G284" t="s">
        <v>45</v>
      </c>
      <c r="H284">
        <v>390</v>
      </c>
      <c r="I284" t="s">
        <v>536</v>
      </c>
      <c r="J284" t="s">
        <v>45</v>
      </c>
      <c r="K284">
        <v>4</v>
      </c>
    </row>
    <row r="285" spans="1:11">
      <c r="A285">
        <v>2024</v>
      </c>
      <c r="B285" t="s">
        <v>74</v>
      </c>
      <c r="C285" t="s">
        <v>469</v>
      </c>
      <c r="D285" t="s">
        <v>166</v>
      </c>
      <c r="E285" t="s">
        <v>554</v>
      </c>
      <c r="F285" t="s">
        <v>480</v>
      </c>
      <c r="G285" t="s">
        <v>45</v>
      </c>
      <c r="H285">
        <v>390</v>
      </c>
      <c r="I285" t="s">
        <v>537</v>
      </c>
      <c r="J285" t="s">
        <v>45</v>
      </c>
      <c r="K285">
        <v>1</v>
      </c>
    </row>
    <row r="286" spans="1:11">
      <c r="A286">
        <v>2024</v>
      </c>
      <c r="B286" t="s">
        <v>74</v>
      </c>
      <c r="C286" t="s">
        <v>469</v>
      </c>
      <c r="D286" t="s">
        <v>166</v>
      </c>
      <c r="E286" t="s">
        <v>554</v>
      </c>
      <c r="F286" t="s">
        <v>480</v>
      </c>
      <c r="G286" t="s">
        <v>45</v>
      </c>
      <c r="H286">
        <v>390</v>
      </c>
      <c r="I286" t="s">
        <v>538</v>
      </c>
      <c r="J286" t="s">
        <v>45</v>
      </c>
      <c r="K286">
        <v>12</v>
      </c>
    </row>
    <row r="287" spans="1:11">
      <c r="A287">
        <v>2024</v>
      </c>
      <c r="B287" t="s">
        <v>74</v>
      </c>
      <c r="C287" t="s">
        <v>556</v>
      </c>
      <c r="D287" t="s">
        <v>120</v>
      </c>
      <c r="E287" t="s">
        <v>301</v>
      </c>
      <c r="F287" t="s">
        <v>470</v>
      </c>
      <c r="G287" t="s">
        <v>18</v>
      </c>
      <c r="H287" t="s">
        <v>50</v>
      </c>
      <c r="I287" t="s">
        <v>472</v>
      </c>
      <c r="J287" t="s">
        <v>23</v>
      </c>
      <c r="K287">
        <v>1</v>
      </c>
    </row>
    <row r="288" spans="1:11">
      <c r="A288">
        <v>2024</v>
      </c>
      <c r="B288" t="s">
        <v>74</v>
      </c>
      <c r="C288" t="s">
        <v>556</v>
      </c>
      <c r="D288" t="s">
        <v>120</v>
      </c>
      <c r="E288" t="s">
        <v>301</v>
      </c>
      <c r="F288" t="s">
        <v>470</v>
      </c>
      <c r="G288" t="s">
        <v>18</v>
      </c>
      <c r="H288" t="s">
        <v>50</v>
      </c>
      <c r="I288" t="s">
        <v>486</v>
      </c>
      <c r="J288" t="s">
        <v>23</v>
      </c>
      <c r="K288">
        <v>4</v>
      </c>
    </row>
    <row r="289" spans="1:11">
      <c r="A289">
        <v>2024</v>
      </c>
      <c r="B289" t="s">
        <v>74</v>
      </c>
      <c r="C289" t="s">
        <v>556</v>
      </c>
      <c r="D289" t="s">
        <v>120</v>
      </c>
      <c r="E289" t="s">
        <v>301</v>
      </c>
      <c r="F289" t="s">
        <v>470</v>
      </c>
      <c r="G289" t="s">
        <v>18</v>
      </c>
      <c r="H289" t="s">
        <v>50</v>
      </c>
      <c r="I289" t="s">
        <v>473</v>
      </c>
      <c r="J289" t="s">
        <v>19</v>
      </c>
      <c r="K289">
        <v>9</v>
      </c>
    </row>
    <row r="290" spans="1:11">
      <c r="A290">
        <v>2024</v>
      </c>
      <c r="B290" t="s">
        <v>74</v>
      </c>
      <c r="C290" t="s">
        <v>556</v>
      </c>
      <c r="D290" t="s">
        <v>120</v>
      </c>
      <c r="E290" t="s">
        <v>301</v>
      </c>
      <c r="F290" t="s">
        <v>470</v>
      </c>
      <c r="G290" t="s">
        <v>35</v>
      </c>
      <c r="H290">
        <v>350</v>
      </c>
      <c r="I290" t="s">
        <v>491</v>
      </c>
      <c r="J290" t="s">
        <v>41</v>
      </c>
      <c r="K290">
        <v>14</v>
      </c>
    </row>
    <row r="291" spans="1:11">
      <c r="A291">
        <v>2024</v>
      </c>
      <c r="B291" t="s">
        <v>74</v>
      </c>
      <c r="C291" t="s">
        <v>556</v>
      </c>
      <c r="D291" t="s">
        <v>120</v>
      </c>
      <c r="E291" t="s">
        <v>301</v>
      </c>
      <c r="F291" t="s">
        <v>470</v>
      </c>
      <c r="G291" t="s">
        <v>35</v>
      </c>
      <c r="H291">
        <v>350</v>
      </c>
      <c r="I291" t="s">
        <v>494</v>
      </c>
      <c r="J291" t="s">
        <v>37</v>
      </c>
      <c r="K291">
        <v>2</v>
      </c>
    </row>
    <row r="292" spans="1:11">
      <c r="A292">
        <v>2024</v>
      </c>
      <c r="B292" t="s">
        <v>74</v>
      </c>
      <c r="C292" t="s">
        <v>556</v>
      </c>
      <c r="D292" t="s">
        <v>120</v>
      </c>
      <c r="E292" t="s">
        <v>301</v>
      </c>
      <c r="F292" t="s">
        <v>470</v>
      </c>
      <c r="G292" t="s">
        <v>35</v>
      </c>
      <c r="H292">
        <v>350</v>
      </c>
      <c r="I292" t="s">
        <v>495</v>
      </c>
      <c r="J292" t="s">
        <v>37</v>
      </c>
      <c r="K292">
        <v>0</v>
      </c>
    </row>
    <row r="293" spans="1:11">
      <c r="A293">
        <v>2024</v>
      </c>
      <c r="B293" t="s">
        <v>74</v>
      </c>
      <c r="C293" t="s">
        <v>556</v>
      </c>
      <c r="D293" t="s">
        <v>120</v>
      </c>
      <c r="E293" t="s">
        <v>301</v>
      </c>
      <c r="F293" t="s">
        <v>474</v>
      </c>
      <c r="G293" t="s">
        <v>25</v>
      </c>
      <c r="H293">
        <v>310</v>
      </c>
      <c r="I293" t="s">
        <v>500</v>
      </c>
      <c r="J293" t="s">
        <v>26</v>
      </c>
      <c r="K293">
        <v>1</v>
      </c>
    </row>
    <row r="294" spans="1:11">
      <c r="A294">
        <v>2024</v>
      </c>
      <c r="B294" t="s">
        <v>74</v>
      </c>
      <c r="C294" t="s">
        <v>556</v>
      </c>
      <c r="D294" t="s">
        <v>120</v>
      </c>
      <c r="E294" t="s">
        <v>301</v>
      </c>
      <c r="F294" t="s">
        <v>474</v>
      </c>
      <c r="G294" t="s">
        <v>25</v>
      </c>
      <c r="H294">
        <v>310</v>
      </c>
      <c r="I294" t="s">
        <v>475</v>
      </c>
      <c r="J294" t="s">
        <v>26</v>
      </c>
      <c r="K294">
        <v>8</v>
      </c>
    </row>
    <row r="295" spans="1:11">
      <c r="A295">
        <v>2024</v>
      </c>
      <c r="B295" t="s">
        <v>74</v>
      </c>
      <c r="C295" t="s">
        <v>556</v>
      </c>
      <c r="D295" t="s">
        <v>120</v>
      </c>
      <c r="E295" t="s">
        <v>301</v>
      </c>
      <c r="F295" t="s">
        <v>474</v>
      </c>
      <c r="G295" t="s">
        <v>25</v>
      </c>
      <c r="H295">
        <v>310</v>
      </c>
      <c r="I295" t="s">
        <v>501</v>
      </c>
      <c r="J295" t="s">
        <v>26</v>
      </c>
      <c r="K295">
        <v>1</v>
      </c>
    </row>
    <row r="296" spans="1:11">
      <c r="A296">
        <v>2024</v>
      </c>
      <c r="B296" t="s">
        <v>74</v>
      </c>
      <c r="C296" t="s">
        <v>556</v>
      </c>
      <c r="D296" t="s">
        <v>120</v>
      </c>
      <c r="E296" t="s">
        <v>301</v>
      </c>
      <c r="F296" t="s">
        <v>474</v>
      </c>
      <c r="G296" t="s">
        <v>25</v>
      </c>
      <c r="H296">
        <v>310</v>
      </c>
      <c r="I296" t="s">
        <v>476</v>
      </c>
      <c r="J296" t="s">
        <v>26</v>
      </c>
      <c r="K296">
        <v>181</v>
      </c>
    </row>
    <row r="297" spans="1:11">
      <c r="A297">
        <v>2024</v>
      </c>
      <c r="B297" t="s">
        <v>74</v>
      </c>
      <c r="C297" t="s">
        <v>556</v>
      </c>
      <c r="D297" t="s">
        <v>120</v>
      </c>
      <c r="E297" t="s">
        <v>301</v>
      </c>
      <c r="F297" t="s">
        <v>474</v>
      </c>
      <c r="G297" t="s">
        <v>25</v>
      </c>
      <c r="H297">
        <v>310</v>
      </c>
      <c r="I297" t="s">
        <v>477</v>
      </c>
      <c r="J297" t="s">
        <v>26</v>
      </c>
      <c r="K297">
        <v>67</v>
      </c>
    </row>
    <row r="298" spans="1:11">
      <c r="A298">
        <v>2024</v>
      </c>
      <c r="B298" t="s">
        <v>74</v>
      </c>
      <c r="C298" t="s">
        <v>556</v>
      </c>
      <c r="D298" t="s">
        <v>120</v>
      </c>
      <c r="E298" t="s">
        <v>301</v>
      </c>
      <c r="F298" t="s">
        <v>474</v>
      </c>
      <c r="G298" t="s">
        <v>25</v>
      </c>
      <c r="H298">
        <v>310</v>
      </c>
      <c r="I298" t="s">
        <v>503</v>
      </c>
      <c r="J298" t="s">
        <v>26</v>
      </c>
      <c r="K298">
        <v>8</v>
      </c>
    </row>
    <row r="299" spans="1:11">
      <c r="A299">
        <v>2024</v>
      </c>
      <c r="B299" t="s">
        <v>74</v>
      </c>
      <c r="C299" t="s">
        <v>556</v>
      </c>
      <c r="D299" t="s">
        <v>120</v>
      </c>
      <c r="E299" t="s">
        <v>301</v>
      </c>
      <c r="F299" t="s">
        <v>474</v>
      </c>
      <c r="G299" t="s">
        <v>25</v>
      </c>
      <c r="H299">
        <v>310</v>
      </c>
      <c r="I299" t="s">
        <v>504</v>
      </c>
      <c r="J299" t="s">
        <v>26</v>
      </c>
      <c r="K299">
        <v>9</v>
      </c>
    </row>
    <row r="300" spans="1:11">
      <c r="A300">
        <v>2024</v>
      </c>
      <c r="B300" t="s">
        <v>74</v>
      </c>
      <c r="C300" t="s">
        <v>556</v>
      </c>
      <c r="D300" t="s">
        <v>120</v>
      </c>
      <c r="E300" t="s">
        <v>301</v>
      </c>
      <c r="F300" t="s">
        <v>474</v>
      </c>
      <c r="G300" t="s">
        <v>25</v>
      </c>
      <c r="H300">
        <v>310</v>
      </c>
      <c r="I300" t="s">
        <v>478</v>
      </c>
      <c r="J300" t="s">
        <v>26</v>
      </c>
      <c r="K300">
        <v>17</v>
      </c>
    </row>
    <row r="301" spans="1:11">
      <c r="A301">
        <v>2024</v>
      </c>
      <c r="B301" t="s">
        <v>74</v>
      </c>
      <c r="C301" t="s">
        <v>556</v>
      </c>
      <c r="D301" t="s">
        <v>120</v>
      </c>
      <c r="E301" t="s">
        <v>301</v>
      </c>
      <c r="F301" t="s">
        <v>474</v>
      </c>
      <c r="G301" t="s">
        <v>25</v>
      </c>
      <c r="H301">
        <v>310</v>
      </c>
      <c r="I301" t="s">
        <v>505</v>
      </c>
      <c r="J301" t="s">
        <v>26</v>
      </c>
      <c r="K301">
        <v>10</v>
      </c>
    </row>
    <row r="302" spans="1:11">
      <c r="A302">
        <v>2024</v>
      </c>
      <c r="B302" t="s">
        <v>74</v>
      </c>
      <c r="C302" t="s">
        <v>556</v>
      </c>
      <c r="D302" t="s">
        <v>120</v>
      </c>
      <c r="E302" t="s">
        <v>301</v>
      </c>
      <c r="F302" t="s">
        <v>474</v>
      </c>
      <c r="G302" t="s">
        <v>25</v>
      </c>
      <c r="H302">
        <v>310</v>
      </c>
      <c r="I302" t="s">
        <v>507</v>
      </c>
      <c r="J302" t="s">
        <v>26</v>
      </c>
      <c r="K302">
        <v>2</v>
      </c>
    </row>
    <row r="303" spans="1:11">
      <c r="A303">
        <v>2024</v>
      </c>
      <c r="B303" t="s">
        <v>74</v>
      </c>
      <c r="C303" t="s">
        <v>556</v>
      </c>
      <c r="D303" t="s">
        <v>120</v>
      </c>
      <c r="E303" t="s">
        <v>301</v>
      </c>
      <c r="F303" t="s">
        <v>474</v>
      </c>
      <c r="G303" t="s">
        <v>28</v>
      </c>
      <c r="H303">
        <v>320</v>
      </c>
      <c r="I303" t="s">
        <v>510</v>
      </c>
      <c r="J303" t="s">
        <v>29</v>
      </c>
      <c r="K303">
        <v>4</v>
      </c>
    </row>
    <row r="304" spans="1:11">
      <c r="A304">
        <v>2024</v>
      </c>
      <c r="B304" t="s">
        <v>74</v>
      </c>
      <c r="C304" t="s">
        <v>556</v>
      </c>
      <c r="D304" t="s">
        <v>120</v>
      </c>
      <c r="E304" t="s">
        <v>301</v>
      </c>
      <c r="F304" t="s">
        <v>474</v>
      </c>
      <c r="G304" t="s">
        <v>40</v>
      </c>
      <c r="H304">
        <v>360</v>
      </c>
      <c r="I304" t="s">
        <v>512</v>
      </c>
      <c r="J304" t="s">
        <v>41</v>
      </c>
      <c r="K304">
        <v>12</v>
      </c>
    </row>
    <row r="305" spans="1:11">
      <c r="A305">
        <v>2024</v>
      </c>
      <c r="B305" t="s">
        <v>74</v>
      </c>
      <c r="C305" t="s">
        <v>556</v>
      </c>
      <c r="D305" t="s">
        <v>120</v>
      </c>
      <c r="E305" t="s">
        <v>301</v>
      </c>
      <c r="F305" t="s">
        <v>474</v>
      </c>
      <c r="G305" t="s">
        <v>40</v>
      </c>
      <c r="H305">
        <v>360</v>
      </c>
      <c r="I305" t="s">
        <v>513</v>
      </c>
      <c r="J305" t="s">
        <v>41</v>
      </c>
      <c r="K305">
        <v>3</v>
      </c>
    </row>
    <row r="306" spans="1:11">
      <c r="A306">
        <v>2024</v>
      </c>
      <c r="B306" t="s">
        <v>74</v>
      </c>
      <c r="C306" t="s">
        <v>556</v>
      </c>
      <c r="D306" t="s">
        <v>120</v>
      </c>
      <c r="E306" t="s">
        <v>301</v>
      </c>
      <c r="F306" t="s">
        <v>474</v>
      </c>
      <c r="G306" t="s">
        <v>40</v>
      </c>
      <c r="H306">
        <v>360</v>
      </c>
      <c r="I306" t="s">
        <v>514</v>
      </c>
      <c r="J306" t="s">
        <v>41</v>
      </c>
      <c r="K306">
        <v>0</v>
      </c>
    </row>
    <row r="307" spans="1:11">
      <c r="A307">
        <v>2024</v>
      </c>
      <c r="B307" t="s">
        <v>74</v>
      </c>
      <c r="C307" t="s">
        <v>556</v>
      </c>
      <c r="D307" t="s">
        <v>120</v>
      </c>
      <c r="E307" t="s">
        <v>301</v>
      </c>
      <c r="F307" t="s">
        <v>474</v>
      </c>
      <c r="G307" t="s">
        <v>40</v>
      </c>
      <c r="H307">
        <v>360</v>
      </c>
      <c r="I307" t="s">
        <v>479</v>
      </c>
      <c r="J307" t="s">
        <v>41</v>
      </c>
      <c r="K307">
        <v>55</v>
      </c>
    </row>
    <row r="308" spans="1:11">
      <c r="A308">
        <v>2024</v>
      </c>
      <c r="B308" t="s">
        <v>74</v>
      </c>
      <c r="C308" t="s">
        <v>556</v>
      </c>
      <c r="D308" t="s">
        <v>120</v>
      </c>
      <c r="E308" t="s">
        <v>301</v>
      </c>
      <c r="F308" t="s">
        <v>474</v>
      </c>
      <c r="G308" t="s">
        <v>40</v>
      </c>
      <c r="H308">
        <v>360</v>
      </c>
      <c r="I308" t="s">
        <v>515</v>
      </c>
      <c r="J308" t="s">
        <v>41</v>
      </c>
      <c r="K308">
        <v>1</v>
      </c>
    </row>
    <row r="309" spans="1:11">
      <c r="A309">
        <v>2024</v>
      </c>
      <c r="B309" t="s">
        <v>74</v>
      </c>
      <c r="C309" t="s">
        <v>556</v>
      </c>
      <c r="D309" t="s">
        <v>120</v>
      </c>
      <c r="E309" t="s">
        <v>301</v>
      </c>
      <c r="F309" t="s">
        <v>474</v>
      </c>
      <c r="G309" t="s">
        <v>40</v>
      </c>
      <c r="H309">
        <v>360</v>
      </c>
      <c r="I309" t="s">
        <v>516</v>
      </c>
      <c r="J309" t="s">
        <v>41</v>
      </c>
      <c r="K309">
        <v>4</v>
      </c>
    </row>
    <row r="310" spans="1:11">
      <c r="A310">
        <v>2024</v>
      </c>
      <c r="B310" t="s">
        <v>74</v>
      </c>
      <c r="C310" t="s">
        <v>556</v>
      </c>
      <c r="D310" t="s">
        <v>120</v>
      </c>
      <c r="E310" t="s">
        <v>301</v>
      </c>
      <c r="F310" t="s">
        <v>474</v>
      </c>
      <c r="G310" t="s">
        <v>40</v>
      </c>
      <c r="H310">
        <v>360</v>
      </c>
      <c r="I310" t="s">
        <v>518</v>
      </c>
      <c r="J310" t="s">
        <v>41</v>
      </c>
      <c r="K310">
        <v>0</v>
      </c>
    </row>
    <row r="311" spans="1:11">
      <c r="A311">
        <v>2024</v>
      </c>
      <c r="B311" t="s">
        <v>74</v>
      </c>
      <c r="C311" t="s">
        <v>556</v>
      </c>
      <c r="D311" t="s">
        <v>120</v>
      </c>
      <c r="E311" t="s">
        <v>301</v>
      </c>
      <c r="F311" t="s">
        <v>474</v>
      </c>
      <c r="G311" t="s">
        <v>40</v>
      </c>
      <c r="H311">
        <v>360</v>
      </c>
      <c r="I311" t="s">
        <v>520</v>
      </c>
      <c r="J311" t="s">
        <v>41</v>
      </c>
      <c r="K311">
        <v>1</v>
      </c>
    </row>
    <row r="312" spans="1:11">
      <c r="A312">
        <v>2024</v>
      </c>
      <c r="B312" t="s">
        <v>74</v>
      </c>
      <c r="C312" t="s">
        <v>556</v>
      </c>
      <c r="D312" t="s">
        <v>120</v>
      </c>
      <c r="E312" t="s">
        <v>301</v>
      </c>
      <c r="F312" t="s">
        <v>474</v>
      </c>
      <c r="G312" t="s">
        <v>33</v>
      </c>
      <c r="H312">
        <v>340</v>
      </c>
      <c r="I312" t="s">
        <v>521</v>
      </c>
      <c r="J312" t="s">
        <v>33</v>
      </c>
      <c r="K312">
        <v>0</v>
      </c>
    </row>
    <row r="313" spans="1:11">
      <c r="A313">
        <v>2024</v>
      </c>
      <c r="B313" t="s">
        <v>74</v>
      </c>
      <c r="C313" t="s">
        <v>556</v>
      </c>
      <c r="D313" t="s">
        <v>120</v>
      </c>
      <c r="E313" t="s">
        <v>301</v>
      </c>
      <c r="F313" t="s">
        <v>480</v>
      </c>
      <c r="G313" t="s">
        <v>45</v>
      </c>
      <c r="H313">
        <v>390</v>
      </c>
      <c r="I313" t="s">
        <v>530</v>
      </c>
      <c r="J313" t="s">
        <v>45</v>
      </c>
      <c r="K313">
        <v>0</v>
      </c>
    </row>
    <row r="314" spans="1:11">
      <c r="A314">
        <v>2024</v>
      </c>
      <c r="B314" t="s">
        <v>74</v>
      </c>
      <c r="C314" t="s">
        <v>556</v>
      </c>
      <c r="D314" t="s">
        <v>120</v>
      </c>
      <c r="E314" t="s">
        <v>301</v>
      </c>
      <c r="F314" t="s">
        <v>480</v>
      </c>
      <c r="G314" t="s">
        <v>45</v>
      </c>
      <c r="H314">
        <v>390</v>
      </c>
      <c r="I314" t="s">
        <v>557</v>
      </c>
      <c r="J314" t="s">
        <v>45</v>
      </c>
      <c r="K314">
        <v>5</v>
      </c>
    </row>
    <row r="315" spans="1:11">
      <c r="A315">
        <v>2024</v>
      </c>
      <c r="B315" t="s">
        <v>74</v>
      </c>
      <c r="C315" t="s">
        <v>556</v>
      </c>
      <c r="D315" t="s">
        <v>120</v>
      </c>
      <c r="E315" t="s">
        <v>301</v>
      </c>
      <c r="F315" t="s">
        <v>480</v>
      </c>
      <c r="G315" t="s">
        <v>45</v>
      </c>
      <c r="H315">
        <v>390</v>
      </c>
      <c r="I315" t="s">
        <v>549</v>
      </c>
      <c r="J315" t="s">
        <v>45</v>
      </c>
      <c r="K315">
        <v>5</v>
      </c>
    </row>
    <row r="316" spans="1:11">
      <c r="A316">
        <v>2024</v>
      </c>
      <c r="B316" t="s">
        <v>74</v>
      </c>
      <c r="C316" t="s">
        <v>556</v>
      </c>
      <c r="D316" t="s">
        <v>120</v>
      </c>
      <c r="E316" t="s">
        <v>301</v>
      </c>
      <c r="F316" t="s">
        <v>480</v>
      </c>
      <c r="G316" t="s">
        <v>45</v>
      </c>
      <c r="H316">
        <v>390</v>
      </c>
      <c r="I316" t="s">
        <v>550</v>
      </c>
      <c r="J316" t="s">
        <v>45</v>
      </c>
      <c r="K316">
        <v>0</v>
      </c>
    </row>
    <row r="317" spans="1:11">
      <c r="A317">
        <v>2024</v>
      </c>
      <c r="B317" t="s">
        <v>74</v>
      </c>
      <c r="C317" t="s">
        <v>556</v>
      </c>
      <c r="D317" t="s">
        <v>120</v>
      </c>
      <c r="E317" t="s">
        <v>301</v>
      </c>
      <c r="F317" t="s">
        <v>480</v>
      </c>
      <c r="G317" t="s">
        <v>45</v>
      </c>
      <c r="H317">
        <v>390</v>
      </c>
      <c r="I317" t="s">
        <v>532</v>
      </c>
      <c r="J317" t="s">
        <v>45</v>
      </c>
      <c r="K317">
        <v>18</v>
      </c>
    </row>
    <row r="318" spans="1:11">
      <c r="A318">
        <v>2024</v>
      </c>
      <c r="B318" t="s">
        <v>74</v>
      </c>
      <c r="C318" t="s">
        <v>556</v>
      </c>
      <c r="D318" t="s">
        <v>120</v>
      </c>
      <c r="E318" t="s">
        <v>301</v>
      </c>
      <c r="F318" t="s">
        <v>480</v>
      </c>
      <c r="G318" t="s">
        <v>45</v>
      </c>
      <c r="H318">
        <v>390</v>
      </c>
      <c r="I318" t="s">
        <v>533</v>
      </c>
      <c r="J318" t="s">
        <v>45</v>
      </c>
      <c r="K318">
        <v>1</v>
      </c>
    </row>
    <row r="319" spans="1:11">
      <c r="A319">
        <v>2024</v>
      </c>
      <c r="B319" t="s">
        <v>74</v>
      </c>
      <c r="C319" t="s">
        <v>556</v>
      </c>
      <c r="D319" t="s">
        <v>120</v>
      </c>
      <c r="E319" t="s">
        <v>301</v>
      </c>
      <c r="F319" t="s">
        <v>480</v>
      </c>
      <c r="G319" t="s">
        <v>45</v>
      </c>
      <c r="H319">
        <v>390</v>
      </c>
      <c r="I319" t="s">
        <v>534</v>
      </c>
      <c r="J319" t="s">
        <v>45</v>
      </c>
      <c r="K319">
        <v>37</v>
      </c>
    </row>
    <row r="320" spans="1:11">
      <c r="A320">
        <v>2024</v>
      </c>
      <c r="B320" t="s">
        <v>74</v>
      </c>
      <c r="C320" t="s">
        <v>556</v>
      </c>
      <c r="D320" t="s">
        <v>120</v>
      </c>
      <c r="E320" t="s">
        <v>301</v>
      </c>
      <c r="F320" t="s">
        <v>480</v>
      </c>
      <c r="G320" t="s">
        <v>45</v>
      </c>
      <c r="H320">
        <v>390</v>
      </c>
      <c r="I320" t="s">
        <v>481</v>
      </c>
      <c r="J320" t="s">
        <v>45</v>
      </c>
      <c r="K320">
        <v>26</v>
      </c>
    </row>
    <row r="321" spans="1:11">
      <c r="A321">
        <v>2024</v>
      </c>
      <c r="B321" t="s">
        <v>74</v>
      </c>
      <c r="C321" t="s">
        <v>556</v>
      </c>
      <c r="D321" t="s">
        <v>120</v>
      </c>
      <c r="E321" t="s">
        <v>301</v>
      </c>
      <c r="F321" t="s">
        <v>480</v>
      </c>
      <c r="G321" t="s">
        <v>45</v>
      </c>
      <c r="H321">
        <v>390</v>
      </c>
      <c r="I321" t="s">
        <v>552</v>
      </c>
      <c r="J321" t="s">
        <v>45</v>
      </c>
      <c r="K321">
        <v>1</v>
      </c>
    </row>
    <row r="322" spans="1:11">
      <c r="A322">
        <v>2024</v>
      </c>
      <c r="B322" t="s">
        <v>74</v>
      </c>
      <c r="C322" t="s">
        <v>556</v>
      </c>
      <c r="D322" t="s">
        <v>120</v>
      </c>
      <c r="E322" t="s">
        <v>301</v>
      </c>
      <c r="F322" t="s">
        <v>480</v>
      </c>
      <c r="G322" t="s">
        <v>45</v>
      </c>
      <c r="H322">
        <v>390</v>
      </c>
      <c r="I322" t="s">
        <v>537</v>
      </c>
      <c r="J322" t="s">
        <v>45</v>
      </c>
      <c r="K322">
        <v>1</v>
      </c>
    </row>
    <row r="323" spans="1:11">
      <c r="A323">
        <v>2024</v>
      </c>
      <c r="B323" t="s">
        <v>74</v>
      </c>
      <c r="C323" t="s">
        <v>556</v>
      </c>
      <c r="D323" t="s">
        <v>109</v>
      </c>
      <c r="E323" t="s">
        <v>558</v>
      </c>
      <c r="F323" t="s">
        <v>470</v>
      </c>
      <c r="G323" t="s">
        <v>18</v>
      </c>
      <c r="H323" t="s">
        <v>50</v>
      </c>
      <c r="I323" t="s">
        <v>471</v>
      </c>
      <c r="J323" t="s">
        <v>23</v>
      </c>
      <c r="K323">
        <v>31</v>
      </c>
    </row>
    <row r="324" spans="1:11">
      <c r="A324">
        <v>2024</v>
      </c>
      <c r="B324" t="s">
        <v>74</v>
      </c>
      <c r="C324" t="s">
        <v>556</v>
      </c>
      <c r="D324" t="s">
        <v>109</v>
      </c>
      <c r="E324" t="s">
        <v>558</v>
      </c>
      <c r="F324" t="s">
        <v>470</v>
      </c>
      <c r="G324" t="s">
        <v>18</v>
      </c>
      <c r="H324" t="s">
        <v>50</v>
      </c>
      <c r="I324" t="s">
        <v>484</v>
      </c>
      <c r="J324" t="s">
        <v>23</v>
      </c>
      <c r="K324">
        <v>2</v>
      </c>
    </row>
    <row r="325" spans="1:11">
      <c r="A325">
        <v>2024</v>
      </c>
      <c r="B325" t="s">
        <v>74</v>
      </c>
      <c r="C325" t="s">
        <v>556</v>
      </c>
      <c r="D325" t="s">
        <v>109</v>
      </c>
      <c r="E325" t="s">
        <v>558</v>
      </c>
      <c r="F325" t="s">
        <v>470</v>
      </c>
      <c r="G325" t="s">
        <v>18</v>
      </c>
      <c r="H325" t="s">
        <v>50</v>
      </c>
      <c r="I325" t="s">
        <v>472</v>
      </c>
      <c r="J325" t="s">
        <v>23</v>
      </c>
      <c r="K325">
        <v>2</v>
      </c>
    </row>
    <row r="326" spans="1:11">
      <c r="A326">
        <v>2024</v>
      </c>
      <c r="B326" t="s">
        <v>74</v>
      </c>
      <c r="C326" t="s">
        <v>556</v>
      </c>
      <c r="D326" t="s">
        <v>109</v>
      </c>
      <c r="E326" t="s">
        <v>558</v>
      </c>
      <c r="F326" t="s">
        <v>470</v>
      </c>
      <c r="G326" t="s">
        <v>18</v>
      </c>
      <c r="H326" t="s">
        <v>50</v>
      </c>
      <c r="I326" t="s">
        <v>485</v>
      </c>
      <c r="J326" t="s">
        <v>23</v>
      </c>
      <c r="K326">
        <v>607</v>
      </c>
    </row>
    <row r="327" spans="1:11">
      <c r="A327">
        <v>2024</v>
      </c>
      <c r="B327" t="s">
        <v>74</v>
      </c>
      <c r="C327" t="s">
        <v>556</v>
      </c>
      <c r="D327" t="s">
        <v>109</v>
      </c>
      <c r="E327" t="s">
        <v>558</v>
      </c>
      <c r="F327" t="s">
        <v>470</v>
      </c>
      <c r="G327" t="s">
        <v>18</v>
      </c>
      <c r="H327" t="s">
        <v>50</v>
      </c>
      <c r="I327" t="s">
        <v>486</v>
      </c>
      <c r="J327" t="s">
        <v>23</v>
      </c>
      <c r="K327">
        <v>914</v>
      </c>
    </row>
    <row r="328" spans="1:11">
      <c r="A328">
        <v>2024</v>
      </c>
      <c r="B328" t="s">
        <v>74</v>
      </c>
      <c r="C328" t="s">
        <v>556</v>
      </c>
      <c r="D328" t="s">
        <v>109</v>
      </c>
      <c r="E328" t="s">
        <v>558</v>
      </c>
      <c r="F328" t="s">
        <v>470</v>
      </c>
      <c r="G328" t="s">
        <v>18</v>
      </c>
      <c r="H328" t="s">
        <v>50</v>
      </c>
      <c r="I328" t="s">
        <v>473</v>
      </c>
      <c r="J328" t="s">
        <v>19</v>
      </c>
      <c r="K328" s="28">
        <v>1719</v>
      </c>
    </row>
    <row r="329" spans="1:11">
      <c r="A329">
        <v>2024</v>
      </c>
      <c r="B329" t="s">
        <v>74</v>
      </c>
      <c r="C329" t="s">
        <v>556</v>
      </c>
      <c r="D329" t="s">
        <v>109</v>
      </c>
      <c r="E329" t="s">
        <v>558</v>
      </c>
      <c r="F329" t="s">
        <v>470</v>
      </c>
      <c r="G329" t="s">
        <v>18</v>
      </c>
      <c r="H329" t="s">
        <v>50</v>
      </c>
      <c r="I329" t="s">
        <v>487</v>
      </c>
      <c r="J329" t="s">
        <v>19</v>
      </c>
      <c r="K329">
        <v>44</v>
      </c>
    </row>
    <row r="330" spans="1:11">
      <c r="A330">
        <v>2024</v>
      </c>
      <c r="B330" t="s">
        <v>74</v>
      </c>
      <c r="C330" t="s">
        <v>556</v>
      </c>
      <c r="D330" t="s">
        <v>109</v>
      </c>
      <c r="E330" t="s">
        <v>558</v>
      </c>
      <c r="F330" t="s">
        <v>470</v>
      </c>
      <c r="G330" t="s">
        <v>18</v>
      </c>
      <c r="H330" t="s">
        <v>50</v>
      </c>
      <c r="I330" t="s">
        <v>488</v>
      </c>
      <c r="J330" t="s">
        <v>23</v>
      </c>
      <c r="K330">
        <v>4</v>
      </c>
    </row>
    <row r="331" spans="1:11">
      <c r="A331">
        <v>2024</v>
      </c>
      <c r="B331" t="s">
        <v>74</v>
      </c>
      <c r="C331" t="s">
        <v>556</v>
      </c>
      <c r="D331" t="s">
        <v>109</v>
      </c>
      <c r="E331" t="s">
        <v>558</v>
      </c>
      <c r="F331" t="s">
        <v>470</v>
      </c>
      <c r="G331" t="s">
        <v>35</v>
      </c>
      <c r="H331">
        <v>350</v>
      </c>
      <c r="I331" t="s">
        <v>490</v>
      </c>
      <c r="J331" t="s">
        <v>36</v>
      </c>
      <c r="K331">
        <v>14</v>
      </c>
    </row>
    <row r="332" spans="1:11">
      <c r="A332">
        <v>2024</v>
      </c>
      <c r="B332" t="s">
        <v>74</v>
      </c>
      <c r="C332" t="s">
        <v>556</v>
      </c>
      <c r="D332" t="s">
        <v>109</v>
      </c>
      <c r="E332" t="s">
        <v>558</v>
      </c>
      <c r="F332" t="s">
        <v>470</v>
      </c>
      <c r="G332" t="s">
        <v>35</v>
      </c>
      <c r="H332">
        <v>350</v>
      </c>
      <c r="I332" t="s">
        <v>491</v>
      </c>
      <c r="J332" t="s">
        <v>41</v>
      </c>
      <c r="K332">
        <v>338</v>
      </c>
    </row>
    <row r="333" spans="1:11">
      <c r="A333">
        <v>2024</v>
      </c>
      <c r="B333" t="s">
        <v>74</v>
      </c>
      <c r="C333" t="s">
        <v>556</v>
      </c>
      <c r="D333" t="s">
        <v>109</v>
      </c>
      <c r="E333" t="s">
        <v>558</v>
      </c>
      <c r="F333" t="s">
        <v>470</v>
      </c>
      <c r="G333" t="s">
        <v>35</v>
      </c>
      <c r="H333">
        <v>350</v>
      </c>
      <c r="I333" t="s">
        <v>494</v>
      </c>
      <c r="J333" t="s">
        <v>37</v>
      </c>
      <c r="K333">
        <v>11</v>
      </c>
    </row>
    <row r="334" spans="1:11">
      <c r="A334">
        <v>2024</v>
      </c>
      <c r="B334" t="s">
        <v>74</v>
      </c>
      <c r="C334" t="s">
        <v>556</v>
      </c>
      <c r="D334" t="s">
        <v>109</v>
      </c>
      <c r="E334" t="s">
        <v>558</v>
      </c>
      <c r="F334" t="s">
        <v>470</v>
      </c>
      <c r="G334" t="s">
        <v>35</v>
      </c>
      <c r="H334">
        <v>350</v>
      </c>
      <c r="I334" t="s">
        <v>495</v>
      </c>
      <c r="J334" t="s">
        <v>37</v>
      </c>
      <c r="K334">
        <v>33</v>
      </c>
    </row>
    <row r="335" spans="1:11">
      <c r="A335">
        <v>2024</v>
      </c>
      <c r="B335" t="s">
        <v>74</v>
      </c>
      <c r="C335" t="s">
        <v>556</v>
      </c>
      <c r="D335" t="s">
        <v>109</v>
      </c>
      <c r="E335" t="s">
        <v>558</v>
      </c>
      <c r="F335" t="s">
        <v>470</v>
      </c>
      <c r="G335" t="s">
        <v>35</v>
      </c>
      <c r="H335">
        <v>350</v>
      </c>
      <c r="I335" t="s">
        <v>496</v>
      </c>
      <c r="J335" t="s">
        <v>37</v>
      </c>
      <c r="K335">
        <v>2</v>
      </c>
    </row>
    <row r="336" spans="1:11">
      <c r="A336">
        <v>2024</v>
      </c>
      <c r="B336" t="s">
        <v>74</v>
      </c>
      <c r="C336" t="s">
        <v>556</v>
      </c>
      <c r="D336" t="s">
        <v>109</v>
      </c>
      <c r="E336" t="s">
        <v>558</v>
      </c>
      <c r="F336" t="s">
        <v>474</v>
      </c>
      <c r="G336" t="s">
        <v>31</v>
      </c>
      <c r="H336">
        <v>330</v>
      </c>
      <c r="I336" t="s">
        <v>498</v>
      </c>
      <c r="J336" t="s">
        <v>31</v>
      </c>
      <c r="K336">
        <v>0</v>
      </c>
    </row>
    <row r="337" spans="1:11">
      <c r="A337">
        <v>2024</v>
      </c>
      <c r="B337" t="s">
        <v>74</v>
      </c>
      <c r="C337" t="s">
        <v>556</v>
      </c>
      <c r="D337" t="s">
        <v>109</v>
      </c>
      <c r="E337" t="s">
        <v>558</v>
      </c>
      <c r="F337" t="s">
        <v>474</v>
      </c>
      <c r="G337" t="s">
        <v>31</v>
      </c>
      <c r="H337">
        <v>330</v>
      </c>
      <c r="I337" t="s">
        <v>499</v>
      </c>
      <c r="J337" t="s">
        <v>31</v>
      </c>
      <c r="K337">
        <v>550</v>
      </c>
    </row>
    <row r="338" spans="1:11">
      <c r="A338">
        <v>2024</v>
      </c>
      <c r="B338" t="s">
        <v>74</v>
      </c>
      <c r="C338" t="s">
        <v>556</v>
      </c>
      <c r="D338" t="s">
        <v>109</v>
      </c>
      <c r="E338" t="s">
        <v>558</v>
      </c>
      <c r="F338" t="s">
        <v>474</v>
      </c>
      <c r="G338" t="s">
        <v>25</v>
      </c>
      <c r="H338">
        <v>310</v>
      </c>
      <c r="I338" t="s">
        <v>500</v>
      </c>
      <c r="J338" t="s">
        <v>26</v>
      </c>
      <c r="K338">
        <v>84</v>
      </c>
    </row>
    <row r="339" spans="1:11">
      <c r="A339">
        <v>2024</v>
      </c>
      <c r="B339" t="s">
        <v>74</v>
      </c>
      <c r="C339" t="s">
        <v>556</v>
      </c>
      <c r="D339" t="s">
        <v>109</v>
      </c>
      <c r="E339" t="s">
        <v>558</v>
      </c>
      <c r="F339" t="s">
        <v>474</v>
      </c>
      <c r="G339" t="s">
        <v>25</v>
      </c>
      <c r="H339">
        <v>310</v>
      </c>
      <c r="I339" t="s">
        <v>475</v>
      </c>
      <c r="J339" t="s">
        <v>26</v>
      </c>
      <c r="K339" s="28">
        <v>1323</v>
      </c>
    </row>
    <row r="340" spans="1:11">
      <c r="A340">
        <v>2024</v>
      </c>
      <c r="B340" t="s">
        <v>74</v>
      </c>
      <c r="C340" t="s">
        <v>556</v>
      </c>
      <c r="D340" t="s">
        <v>109</v>
      </c>
      <c r="E340" t="s">
        <v>558</v>
      </c>
      <c r="F340" t="s">
        <v>474</v>
      </c>
      <c r="G340" t="s">
        <v>25</v>
      </c>
      <c r="H340">
        <v>310</v>
      </c>
      <c r="I340" t="s">
        <v>541</v>
      </c>
      <c r="J340" t="s">
        <v>26</v>
      </c>
      <c r="K340">
        <v>9</v>
      </c>
    </row>
    <row r="341" spans="1:11">
      <c r="A341">
        <v>2024</v>
      </c>
      <c r="B341" t="s">
        <v>74</v>
      </c>
      <c r="C341" t="s">
        <v>556</v>
      </c>
      <c r="D341" t="s">
        <v>109</v>
      </c>
      <c r="E341" t="s">
        <v>558</v>
      </c>
      <c r="F341" t="s">
        <v>474</v>
      </c>
      <c r="G341" t="s">
        <v>25</v>
      </c>
      <c r="H341">
        <v>310</v>
      </c>
      <c r="I341" t="s">
        <v>501</v>
      </c>
      <c r="J341" t="s">
        <v>26</v>
      </c>
      <c r="K341">
        <v>803</v>
      </c>
    </row>
    <row r="342" spans="1:11">
      <c r="A342">
        <v>2024</v>
      </c>
      <c r="B342" t="s">
        <v>74</v>
      </c>
      <c r="C342" t="s">
        <v>556</v>
      </c>
      <c r="D342" t="s">
        <v>109</v>
      </c>
      <c r="E342" t="s">
        <v>558</v>
      </c>
      <c r="F342" t="s">
        <v>474</v>
      </c>
      <c r="G342" t="s">
        <v>25</v>
      </c>
      <c r="H342">
        <v>310</v>
      </c>
      <c r="I342" t="s">
        <v>547</v>
      </c>
      <c r="J342" t="s">
        <v>26</v>
      </c>
      <c r="K342">
        <v>30</v>
      </c>
    </row>
    <row r="343" spans="1:11">
      <c r="A343">
        <v>2024</v>
      </c>
      <c r="B343" t="s">
        <v>74</v>
      </c>
      <c r="C343" t="s">
        <v>556</v>
      </c>
      <c r="D343" t="s">
        <v>109</v>
      </c>
      <c r="E343" t="s">
        <v>558</v>
      </c>
      <c r="F343" t="s">
        <v>474</v>
      </c>
      <c r="G343" t="s">
        <v>25</v>
      </c>
      <c r="H343">
        <v>310</v>
      </c>
      <c r="I343" t="s">
        <v>502</v>
      </c>
      <c r="J343" t="s">
        <v>26</v>
      </c>
      <c r="K343">
        <v>0</v>
      </c>
    </row>
    <row r="344" spans="1:11">
      <c r="A344">
        <v>2024</v>
      </c>
      <c r="B344" t="s">
        <v>74</v>
      </c>
      <c r="C344" t="s">
        <v>556</v>
      </c>
      <c r="D344" t="s">
        <v>109</v>
      </c>
      <c r="E344" t="s">
        <v>558</v>
      </c>
      <c r="F344" t="s">
        <v>474</v>
      </c>
      <c r="G344" t="s">
        <v>25</v>
      </c>
      <c r="H344">
        <v>310</v>
      </c>
      <c r="I344" t="s">
        <v>476</v>
      </c>
      <c r="J344" t="s">
        <v>26</v>
      </c>
      <c r="K344" s="28">
        <v>7644</v>
      </c>
    </row>
    <row r="345" spans="1:11">
      <c r="A345">
        <v>2024</v>
      </c>
      <c r="B345" t="s">
        <v>74</v>
      </c>
      <c r="C345" t="s">
        <v>556</v>
      </c>
      <c r="D345" t="s">
        <v>109</v>
      </c>
      <c r="E345" t="s">
        <v>558</v>
      </c>
      <c r="F345" t="s">
        <v>474</v>
      </c>
      <c r="G345" t="s">
        <v>25</v>
      </c>
      <c r="H345">
        <v>310</v>
      </c>
      <c r="I345" t="s">
        <v>559</v>
      </c>
      <c r="J345" t="s">
        <v>26</v>
      </c>
      <c r="K345">
        <v>10</v>
      </c>
    </row>
    <row r="346" spans="1:11">
      <c r="A346">
        <v>2024</v>
      </c>
      <c r="B346" t="s">
        <v>74</v>
      </c>
      <c r="C346" t="s">
        <v>556</v>
      </c>
      <c r="D346" t="s">
        <v>109</v>
      </c>
      <c r="E346" t="s">
        <v>558</v>
      </c>
      <c r="F346" t="s">
        <v>474</v>
      </c>
      <c r="G346" t="s">
        <v>25</v>
      </c>
      <c r="H346">
        <v>310</v>
      </c>
      <c r="I346" t="s">
        <v>477</v>
      </c>
      <c r="J346" t="s">
        <v>26</v>
      </c>
      <c r="K346" s="28">
        <v>1115</v>
      </c>
    </row>
    <row r="347" spans="1:11">
      <c r="A347">
        <v>2024</v>
      </c>
      <c r="B347" t="s">
        <v>74</v>
      </c>
      <c r="C347" t="s">
        <v>556</v>
      </c>
      <c r="D347" t="s">
        <v>109</v>
      </c>
      <c r="E347" t="s">
        <v>558</v>
      </c>
      <c r="F347" t="s">
        <v>474</v>
      </c>
      <c r="G347" t="s">
        <v>25</v>
      </c>
      <c r="H347">
        <v>310</v>
      </c>
      <c r="I347" t="s">
        <v>503</v>
      </c>
      <c r="J347" t="s">
        <v>26</v>
      </c>
      <c r="K347">
        <v>0</v>
      </c>
    </row>
    <row r="348" spans="1:11">
      <c r="A348">
        <v>2024</v>
      </c>
      <c r="B348" t="s">
        <v>74</v>
      </c>
      <c r="C348" t="s">
        <v>556</v>
      </c>
      <c r="D348" t="s">
        <v>109</v>
      </c>
      <c r="E348" t="s">
        <v>558</v>
      </c>
      <c r="F348" t="s">
        <v>474</v>
      </c>
      <c r="G348" t="s">
        <v>25</v>
      </c>
      <c r="H348">
        <v>310</v>
      </c>
      <c r="I348" t="s">
        <v>504</v>
      </c>
      <c r="J348" t="s">
        <v>26</v>
      </c>
      <c r="K348">
        <v>606</v>
      </c>
    </row>
    <row r="349" spans="1:11">
      <c r="A349">
        <v>2024</v>
      </c>
      <c r="B349" t="s">
        <v>74</v>
      </c>
      <c r="C349" t="s">
        <v>556</v>
      </c>
      <c r="D349" t="s">
        <v>109</v>
      </c>
      <c r="E349" t="s">
        <v>558</v>
      </c>
      <c r="F349" t="s">
        <v>474</v>
      </c>
      <c r="G349" t="s">
        <v>25</v>
      </c>
      <c r="H349">
        <v>310</v>
      </c>
      <c r="I349" t="s">
        <v>548</v>
      </c>
      <c r="J349" t="s">
        <v>26</v>
      </c>
      <c r="K349">
        <v>5</v>
      </c>
    </row>
    <row r="350" spans="1:11">
      <c r="A350">
        <v>2024</v>
      </c>
      <c r="B350" t="s">
        <v>74</v>
      </c>
      <c r="C350" t="s">
        <v>556</v>
      </c>
      <c r="D350" t="s">
        <v>109</v>
      </c>
      <c r="E350" t="s">
        <v>558</v>
      </c>
      <c r="F350" t="s">
        <v>474</v>
      </c>
      <c r="G350" t="s">
        <v>25</v>
      </c>
      <c r="H350">
        <v>310</v>
      </c>
      <c r="I350" t="s">
        <v>478</v>
      </c>
      <c r="J350" t="s">
        <v>26</v>
      </c>
      <c r="K350" s="28">
        <v>1245</v>
      </c>
    </row>
    <row r="351" spans="1:11">
      <c r="A351">
        <v>2024</v>
      </c>
      <c r="B351" t="s">
        <v>74</v>
      </c>
      <c r="C351" t="s">
        <v>556</v>
      </c>
      <c r="D351" t="s">
        <v>109</v>
      </c>
      <c r="E351" t="s">
        <v>558</v>
      </c>
      <c r="F351" t="s">
        <v>474</v>
      </c>
      <c r="G351" t="s">
        <v>25</v>
      </c>
      <c r="H351">
        <v>310</v>
      </c>
      <c r="I351" t="s">
        <v>505</v>
      </c>
      <c r="J351" t="s">
        <v>26</v>
      </c>
      <c r="K351">
        <v>353</v>
      </c>
    </row>
    <row r="352" spans="1:11">
      <c r="A352">
        <v>2024</v>
      </c>
      <c r="B352" t="s">
        <v>74</v>
      </c>
      <c r="C352" t="s">
        <v>556</v>
      </c>
      <c r="D352" t="s">
        <v>109</v>
      </c>
      <c r="E352" t="s">
        <v>558</v>
      </c>
      <c r="F352" t="s">
        <v>474</v>
      </c>
      <c r="G352" t="s">
        <v>25</v>
      </c>
      <c r="H352">
        <v>310</v>
      </c>
      <c r="I352" t="s">
        <v>506</v>
      </c>
      <c r="J352" t="s">
        <v>26</v>
      </c>
      <c r="K352">
        <v>111</v>
      </c>
    </row>
    <row r="353" spans="1:11">
      <c r="A353">
        <v>2024</v>
      </c>
      <c r="B353" t="s">
        <v>74</v>
      </c>
      <c r="C353" t="s">
        <v>556</v>
      </c>
      <c r="D353" t="s">
        <v>109</v>
      </c>
      <c r="E353" t="s">
        <v>558</v>
      </c>
      <c r="F353" t="s">
        <v>474</v>
      </c>
      <c r="G353" t="s">
        <v>25</v>
      </c>
      <c r="H353">
        <v>310</v>
      </c>
      <c r="I353" t="s">
        <v>507</v>
      </c>
      <c r="J353" t="s">
        <v>26</v>
      </c>
      <c r="K353">
        <v>92</v>
      </c>
    </row>
    <row r="354" spans="1:11">
      <c r="A354">
        <v>2024</v>
      </c>
      <c r="B354" t="s">
        <v>74</v>
      </c>
      <c r="C354" t="s">
        <v>556</v>
      </c>
      <c r="D354" t="s">
        <v>109</v>
      </c>
      <c r="E354" t="s">
        <v>558</v>
      </c>
      <c r="F354" t="s">
        <v>474</v>
      </c>
      <c r="G354" t="s">
        <v>25</v>
      </c>
      <c r="H354">
        <v>310</v>
      </c>
      <c r="I354" t="s">
        <v>508</v>
      </c>
      <c r="J354" t="s">
        <v>26</v>
      </c>
      <c r="K354">
        <v>55</v>
      </c>
    </row>
    <row r="355" spans="1:11">
      <c r="A355">
        <v>2024</v>
      </c>
      <c r="B355" t="s">
        <v>74</v>
      </c>
      <c r="C355" t="s">
        <v>556</v>
      </c>
      <c r="D355" t="s">
        <v>109</v>
      </c>
      <c r="E355" t="s">
        <v>558</v>
      </c>
      <c r="F355" t="s">
        <v>474</v>
      </c>
      <c r="G355" t="s">
        <v>28</v>
      </c>
      <c r="H355">
        <v>320</v>
      </c>
      <c r="I355" t="s">
        <v>510</v>
      </c>
      <c r="J355" t="s">
        <v>29</v>
      </c>
      <c r="K355">
        <v>29</v>
      </c>
    </row>
    <row r="356" spans="1:11">
      <c r="A356">
        <v>2024</v>
      </c>
      <c r="B356" t="s">
        <v>74</v>
      </c>
      <c r="C356" t="s">
        <v>556</v>
      </c>
      <c r="D356" t="s">
        <v>109</v>
      </c>
      <c r="E356" t="s">
        <v>558</v>
      </c>
      <c r="F356" t="s">
        <v>474</v>
      </c>
      <c r="G356" t="s">
        <v>28</v>
      </c>
      <c r="H356">
        <v>320</v>
      </c>
      <c r="I356" t="s">
        <v>542</v>
      </c>
      <c r="J356" t="s">
        <v>29</v>
      </c>
      <c r="K356">
        <v>2</v>
      </c>
    </row>
    <row r="357" spans="1:11">
      <c r="A357">
        <v>2024</v>
      </c>
      <c r="B357" t="s">
        <v>74</v>
      </c>
      <c r="C357" t="s">
        <v>556</v>
      </c>
      <c r="D357" t="s">
        <v>109</v>
      </c>
      <c r="E357" t="s">
        <v>558</v>
      </c>
      <c r="F357" t="s">
        <v>474</v>
      </c>
      <c r="G357" t="s">
        <v>28</v>
      </c>
      <c r="H357">
        <v>320</v>
      </c>
      <c r="I357" t="s">
        <v>543</v>
      </c>
      <c r="J357" t="s">
        <v>29</v>
      </c>
      <c r="K357">
        <v>6</v>
      </c>
    </row>
    <row r="358" spans="1:11">
      <c r="A358">
        <v>2024</v>
      </c>
      <c r="B358" t="s">
        <v>74</v>
      </c>
      <c r="C358" t="s">
        <v>556</v>
      </c>
      <c r="D358" t="s">
        <v>109</v>
      </c>
      <c r="E358" t="s">
        <v>558</v>
      </c>
      <c r="F358" t="s">
        <v>474</v>
      </c>
      <c r="G358" t="s">
        <v>28</v>
      </c>
      <c r="H358">
        <v>320</v>
      </c>
      <c r="I358" t="s">
        <v>511</v>
      </c>
      <c r="J358" t="s">
        <v>29</v>
      </c>
      <c r="K358">
        <v>4</v>
      </c>
    </row>
    <row r="359" spans="1:11">
      <c r="A359">
        <v>2024</v>
      </c>
      <c r="B359" t="s">
        <v>74</v>
      </c>
      <c r="C359" t="s">
        <v>556</v>
      </c>
      <c r="D359" t="s">
        <v>109</v>
      </c>
      <c r="E359" t="s">
        <v>558</v>
      </c>
      <c r="F359" t="s">
        <v>474</v>
      </c>
      <c r="G359" t="s">
        <v>40</v>
      </c>
      <c r="H359">
        <v>360</v>
      </c>
      <c r="I359" t="s">
        <v>512</v>
      </c>
      <c r="J359" t="s">
        <v>41</v>
      </c>
      <c r="K359">
        <v>104</v>
      </c>
    </row>
    <row r="360" spans="1:11">
      <c r="A360">
        <v>2024</v>
      </c>
      <c r="B360" t="s">
        <v>74</v>
      </c>
      <c r="C360" t="s">
        <v>556</v>
      </c>
      <c r="D360" t="s">
        <v>109</v>
      </c>
      <c r="E360" t="s">
        <v>558</v>
      </c>
      <c r="F360" t="s">
        <v>474</v>
      </c>
      <c r="G360" t="s">
        <v>40</v>
      </c>
      <c r="H360">
        <v>360</v>
      </c>
      <c r="I360" t="s">
        <v>513</v>
      </c>
      <c r="J360" t="s">
        <v>41</v>
      </c>
      <c r="K360">
        <v>62</v>
      </c>
    </row>
    <row r="361" spans="1:11">
      <c r="A361">
        <v>2024</v>
      </c>
      <c r="B361" t="s">
        <v>74</v>
      </c>
      <c r="C361" t="s">
        <v>556</v>
      </c>
      <c r="D361" t="s">
        <v>109</v>
      </c>
      <c r="E361" t="s">
        <v>558</v>
      </c>
      <c r="F361" t="s">
        <v>474</v>
      </c>
      <c r="G361" t="s">
        <v>40</v>
      </c>
      <c r="H361">
        <v>360</v>
      </c>
      <c r="I361" t="s">
        <v>514</v>
      </c>
      <c r="J361" t="s">
        <v>41</v>
      </c>
      <c r="K361">
        <v>292</v>
      </c>
    </row>
    <row r="362" spans="1:11">
      <c r="A362">
        <v>2024</v>
      </c>
      <c r="B362" t="s">
        <v>74</v>
      </c>
      <c r="C362" t="s">
        <v>556</v>
      </c>
      <c r="D362" t="s">
        <v>109</v>
      </c>
      <c r="E362" t="s">
        <v>558</v>
      </c>
      <c r="F362" t="s">
        <v>474</v>
      </c>
      <c r="G362" t="s">
        <v>40</v>
      </c>
      <c r="H362">
        <v>360</v>
      </c>
      <c r="I362" t="s">
        <v>479</v>
      </c>
      <c r="J362" t="s">
        <v>41</v>
      </c>
      <c r="K362">
        <v>487</v>
      </c>
    </row>
    <row r="363" spans="1:11">
      <c r="A363">
        <v>2024</v>
      </c>
      <c r="B363" t="s">
        <v>74</v>
      </c>
      <c r="C363" t="s">
        <v>556</v>
      </c>
      <c r="D363" t="s">
        <v>109</v>
      </c>
      <c r="E363" t="s">
        <v>558</v>
      </c>
      <c r="F363" t="s">
        <v>474</v>
      </c>
      <c r="G363" t="s">
        <v>40</v>
      </c>
      <c r="H363">
        <v>360</v>
      </c>
      <c r="I363" t="s">
        <v>515</v>
      </c>
      <c r="J363" t="s">
        <v>41</v>
      </c>
      <c r="K363">
        <v>279</v>
      </c>
    </row>
    <row r="364" spans="1:11">
      <c r="A364">
        <v>2024</v>
      </c>
      <c r="B364" t="s">
        <v>74</v>
      </c>
      <c r="C364" t="s">
        <v>556</v>
      </c>
      <c r="D364" t="s">
        <v>109</v>
      </c>
      <c r="E364" t="s">
        <v>558</v>
      </c>
      <c r="F364" t="s">
        <v>474</v>
      </c>
      <c r="G364" t="s">
        <v>40</v>
      </c>
      <c r="H364">
        <v>360</v>
      </c>
      <c r="I364" t="s">
        <v>516</v>
      </c>
      <c r="J364" t="s">
        <v>41</v>
      </c>
      <c r="K364">
        <v>59</v>
      </c>
    </row>
    <row r="365" spans="1:11">
      <c r="A365">
        <v>2024</v>
      </c>
      <c r="B365" t="s">
        <v>74</v>
      </c>
      <c r="C365" t="s">
        <v>556</v>
      </c>
      <c r="D365" t="s">
        <v>109</v>
      </c>
      <c r="E365" t="s">
        <v>558</v>
      </c>
      <c r="F365" t="s">
        <v>474</v>
      </c>
      <c r="G365" t="s">
        <v>40</v>
      </c>
      <c r="H365">
        <v>360</v>
      </c>
      <c r="I365" t="s">
        <v>517</v>
      </c>
      <c r="J365" t="s">
        <v>41</v>
      </c>
      <c r="K365">
        <v>12</v>
      </c>
    </row>
    <row r="366" spans="1:11">
      <c r="A366">
        <v>2024</v>
      </c>
      <c r="B366" t="s">
        <v>74</v>
      </c>
      <c r="C366" t="s">
        <v>556</v>
      </c>
      <c r="D366" t="s">
        <v>109</v>
      </c>
      <c r="E366" t="s">
        <v>558</v>
      </c>
      <c r="F366" t="s">
        <v>474</v>
      </c>
      <c r="G366" t="s">
        <v>40</v>
      </c>
      <c r="H366">
        <v>360</v>
      </c>
      <c r="I366" t="s">
        <v>518</v>
      </c>
      <c r="J366" t="s">
        <v>41</v>
      </c>
      <c r="K366">
        <v>47</v>
      </c>
    </row>
    <row r="367" spans="1:11">
      <c r="A367">
        <v>2024</v>
      </c>
      <c r="B367" t="s">
        <v>74</v>
      </c>
      <c r="C367" t="s">
        <v>556</v>
      </c>
      <c r="D367" t="s">
        <v>109</v>
      </c>
      <c r="E367" t="s">
        <v>558</v>
      </c>
      <c r="F367" t="s">
        <v>474</v>
      </c>
      <c r="G367" t="s">
        <v>40</v>
      </c>
      <c r="H367">
        <v>360</v>
      </c>
      <c r="I367" t="s">
        <v>519</v>
      </c>
      <c r="J367" t="s">
        <v>41</v>
      </c>
      <c r="K367">
        <v>1</v>
      </c>
    </row>
    <row r="368" spans="1:11">
      <c r="A368">
        <v>2024</v>
      </c>
      <c r="B368" t="s">
        <v>74</v>
      </c>
      <c r="C368" t="s">
        <v>556</v>
      </c>
      <c r="D368" t="s">
        <v>109</v>
      </c>
      <c r="E368" t="s">
        <v>558</v>
      </c>
      <c r="F368" t="s">
        <v>474</v>
      </c>
      <c r="G368" t="s">
        <v>40</v>
      </c>
      <c r="H368">
        <v>360</v>
      </c>
      <c r="I368" t="s">
        <v>520</v>
      </c>
      <c r="J368" t="s">
        <v>41</v>
      </c>
      <c r="K368">
        <v>30</v>
      </c>
    </row>
    <row r="369" spans="1:11">
      <c r="A369">
        <v>2024</v>
      </c>
      <c r="B369" t="s">
        <v>74</v>
      </c>
      <c r="C369" t="s">
        <v>556</v>
      </c>
      <c r="D369" t="s">
        <v>109</v>
      </c>
      <c r="E369" t="s">
        <v>558</v>
      </c>
      <c r="F369" t="s">
        <v>474</v>
      </c>
      <c r="G369" t="s">
        <v>33</v>
      </c>
      <c r="H369">
        <v>340</v>
      </c>
      <c r="I369" t="s">
        <v>521</v>
      </c>
      <c r="J369" t="s">
        <v>33</v>
      </c>
      <c r="K369">
        <v>172</v>
      </c>
    </row>
    <row r="370" spans="1:11">
      <c r="A370">
        <v>2024</v>
      </c>
      <c r="B370" t="s">
        <v>74</v>
      </c>
      <c r="C370" t="s">
        <v>556</v>
      </c>
      <c r="D370" t="s">
        <v>109</v>
      </c>
      <c r="E370" t="s">
        <v>558</v>
      </c>
      <c r="F370" t="s">
        <v>474</v>
      </c>
      <c r="G370" t="s">
        <v>33</v>
      </c>
      <c r="H370">
        <v>340</v>
      </c>
      <c r="I370" t="s">
        <v>522</v>
      </c>
      <c r="J370" t="s">
        <v>33</v>
      </c>
      <c r="K370">
        <v>48</v>
      </c>
    </row>
    <row r="371" spans="1:11">
      <c r="A371">
        <v>2024</v>
      </c>
      <c r="B371" t="s">
        <v>74</v>
      </c>
      <c r="C371" t="s">
        <v>556</v>
      </c>
      <c r="D371" t="s">
        <v>109</v>
      </c>
      <c r="E371" t="s">
        <v>558</v>
      </c>
      <c r="F371" t="s">
        <v>474</v>
      </c>
      <c r="G371" t="s">
        <v>33</v>
      </c>
      <c r="H371">
        <v>340</v>
      </c>
      <c r="I371" t="s">
        <v>524</v>
      </c>
      <c r="J371" t="s">
        <v>33</v>
      </c>
      <c r="K371">
        <v>774</v>
      </c>
    </row>
    <row r="372" spans="1:11">
      <c r="A372">
        <v>2024</v>
      </c>
      <c r="B372" t="s">
        <v>74</v>
      </c>
      <c r="C372" t="s">
        <v>556</v>
      </c>
      <c r="D372" t="s">
        <v>109</v>
      </c>
      <c r="E372" t="s">
        <v>558</v>
      </c>
      <c r="F372" t="s">
        <v>480</v>
      </c>
      <c r="G372" t="s">
        <v>45</v>
      </c>
      <c r="H372">
        <v>390</v>
      </c>
      <c r="I372" t="s">
        <v>525</v>
      </c>
      <c r="J372" t="s">
        <v>45</v>
      </c>
      <c r="K372">
        <v>1</v>
      </c>
    </row>
    <row r="373" spans="1:11">
      <c r="A373">
        <v>2024</v>
      </c>
      <c r="B373" t="s">
        <v>74</v>
      </c>
      <c r="C373" t="s">
        <v>556</v>
      </c>
      <c r="D373" t="s">
        <v>109</v>
      </c>
      <c r="E373" t="s">
        <v>558</v>
      </c>
      <c r="F373" t="s">
        <v>480</v>
      </c>
      <c r="G373" t="s">
        <v>45</v>
      </c>
      <c r="H373">
        <v>390</v>
      </c>
      <c r="I373" t="s">
        <v>527</v>
      </c>
      <c r="J373" t="s">
        <v>45</v>
      </c>
      <c r="K373">
        <v>2</v>
      </c>
    </row>
    <row r="374" spans="1:11">
      <c r="A374">
        <v>2024</v>
      </c>
      <c r="B374" t="s">
        <v>74</v>
      </c>
      <c r="C374" t="s">
        <v>556</v>
      </c>
      <c r="D374" t="s">
        <v>109</v>
      </c>
      <c r="E374" t="s">
        <v>558</v>
      </c>
      <c r="F374" t="s">
        <v>480</v>
      </c>
      <c r="G374" t="s">
        <v>45</v>
      </c>
      <c r="H374">
        <v>390</v>
      </c>
      <c r="I374" t="s">
        <v>528</v>
      </c>
      <c r="J374" t="s">
        <v>45</v>
      </c>
      <c r="K374">
        <v>2</v>
      </c>
    </row>
    <row r="375" spans="1:11">
      <c r="A375">
        <v>2024</v>
      </c>
      <c r="B375" t="s">
        <v>74</v>
      </c>
      <c r="C375" t="s">
        <v>556</v>
      </c>
      <c r="D375" t="s">
        <v>109</v>
      </c>
      <c r="E375" t="s">
        <v>558</v>
      </c>
      <c r="F375" t="s">
        <v>480</v>
      </c>
      <c r="G375" t="s">
        <v>45</v>
      </c>
      <c r="H375">
        <v>390</v>
      </c>
      <c r="I375" t="s">
        <v>560</v>
      </c>
      <c r="J375" t="s">
        <v>45</v>
      </c>
      <c r="K375">
        <v>1</v>
      </c>
    </row>
    <row r="376" spans="1:11">
      <c r="A376">
        <v>2024</v>
      </c>
      <c r="B376" t="s">
        <v>74</v>
      </c>
      <c r="C376" t="s">
        <v>556</v>
      </c>
      <c r="D376" t="s">
        <v>109</v>
      </c>
      <c r="E376" t="s">
        <v>558</v>
      </c>
      <c r="F376" t="s">
        <v>480</v>
      </c>
      <c r="G376" t="s">
        <v>45</v>
      </c>
      <c r="H376">
        <v>390</v>
      </c>
      <c r="I376" t="s">
        <v>529</v>
      </c>
      <c r="J376" t="s">
        <v>45</v>
      </c>
      <c r="K376">
        <v>15</v>
      </c>
    </row>
    <row r="377" spans="1:11">
      <c r="A377">
        <v>2024</v>
      </c>
      <c r="B377" t="s">
        <v>74</v>
      </c>
      <c r="C377" t="s">
        <v>556</v>
      </c>
      <c r="D377" t="s">
        <v>109</v>
      </c>
      <c r="E377" t="s">
        <v>558</v>
      </c>
      <c r="F377" t="s">
        <v>480</v>
      </c>
      <c r="G377" t="s">
        <v>45</v>
      </c>
      <c r="H377">
        <v>390</v>
      </c>
      <c r="I377" t="s">
        <v>530</v>
      </c>
      <c r="J377" t="s">
        <v>45</v>
      </c>
      <c r="K377">
        <v>9</v>
      </c>
    </row>
    <row r="378" spans="1:11">
      <c r="A378">
        <v>2024</v>
      </c>
      <c r="B378" t="s">
        <v>74</v>
      </c>
      <c r="C378" t="s">
        <v>556</v>
      </c>
      <c r="D378" t="s">
        <v>109</v>
      </c>
      <c r="E378" t="s">
        <v>558</v>
      </c>
      <c r="F378" t="s">
        <v>480</v>
      </c>
      <c r="G378" t="s">
        <v>45</v>
      </c>
      <c r="H378">
        <v>390</v>
      </c>
      <c r="I378" t="s">
        <v>557</v>
      </c>
      <c r="J378" t="s">
        <v>45</v>
      </c>
      <c r="K378">
        <v>2</v>
      </c>
    </row>
    <row r="379" spans="1:11">
      <c r="A379">
        <v>2024</v>
      </c>
      <c r="B379" t="s">
        <v>74</v>
      </c>
      <c r="C379" t="s">
        <v>556</v>
      </c>
      <c r="D379" t="s">
        <v>109</v>
      </c>
      <c r="E379" t="s">
        <v>558</v>
      </c>
      <c r="F379" t="s">
        <v>480</v>
      </c>
      <c r="G379" t="s">
        <v>45</v>
      </c>
      <c r="H379">
        <v>390</v>
      </c>
      <c r="I379" t="s">
        <v>550</v>
      </c>
      <c r="J379" t="s">
        <v>45</v>
      </c>
      <c r="K379">
        <v>1</v>
      </c>
    </row>
    <row r="380" spans="1:11">
      <c r="A380">
        <v>2024</v>
      </c>
      <c r="B380" t="s">
        <v>74</v>
      </c>
      <c r="C380" t="s">
        <v>556</v>
      </c>
      <c r="D380" t="s">
        <v>109</v>
      </c>
      <c r="E380" t="s">
        <v>558</v>
      </c>
      <c r="F380" t="s">
        <v>480</v>
      </c>
      <c r="G380" t="s">
        <v>45</v>
      </c>
      <c r="H380">
        <v>390</v>
      </c>
      <c r="I380" t="s">
        <v>532</v>
      </c>
      <c r="J380" t="s">
        <v>45</v>
      </c>
      <c r="K380">
        <v>47</v>
      </c>
    </row>
    <row r="381" spans="1:11">
      <c r="A381">
        <v>2024</v>
      </c>
      <c r="B381" t="s">
        <v>74</v>
      </c>
      <c r="C381" t="s">
        <v>556</v>
      </c>
      <c r="D381" t="s">
        <v>109</v>
      </c>
      <c r="E381" t="s">
        <v>558</v>
      </c>
      <c r="F381" t="s">
        <v>480</v>
      </c>
      <c r="G381" t="s">
        <v>45</v>
      </c>
      <c r="H381">
        <v>390</v>
      </c>
      <c r="I381" t="s">
        <v>533</v>
      </c>
      <c r="J381" t="s">
        <v>45</v>
      </c>
      <c r="K381">
        <v>22</v>
      </c>
    </row>
    <row r="382" spans="1:11">
      <c r="A382">
        <v>2024</v>
      </c>
      <c r="B382" t="s">
        <v>74</v>
      </c>
      <c r="C382" t="s">
        <v>556</v>
      </c>
      <c r="D382" t="s">
        <v>109</v>
      </c>
      <c r="E382" t="s">
        <v>558</v>
      </c>
      <c r="F382" t="s">
        <v>480</v>
      </c>
      <c r="G382" t="s">
        <v>45</v>
      </c>
      <c r="H382">
        <v>390</v>
      </c>
      <c r="I382" t="s">
        <v>534</v>
      </c>
      <c r="J382" t="s">
        <v>45</v>
      </c>
      <c r="K382">
        <v>213</v>
      </c>
    </row>
    <row r="383" spans="1:11">
      <c r="A383">
        <v>2024</v>
      </c>
      <c r="B383" t="s">
        <v>74</v>
      </c>
      <c r="C383" t="s">
        <v>556</v>
      </c>
      <c r="D383" t="s">
        <v>109</v>
      </c>
      <c r="E383" t="s">
        <v>558</v>
      </c>
      <c r="F383" t="s">
        <v>480</v>
      </c>
      <c r="G383" t="s">
        <v>45</v>
      </c>
      <c r="H383">
        <v>390</v>
      </c>
      <c r="I383" t="s">
        <v>481</v>
      </c>
      <c r="J383" t="s">
        <v>45</v>
      </c>
      <c r="K383">
        <v>574</v>
      </c>
    </row>
    <row r="384" spans="1:11">
      <c r="A384">
        <v>2024</v>
      </c>
      <c r="B384" t="s">
        <v>74</v>
      </c>
      <c r="C384" t="s">
        <v>556</v>
      </c>
      <c r="D384" t="s">
        <v>109</v>
      </c>
      <c r="E384" t="s">
        <v>558</v>
      </c>
      <c r="F384" t="s">
        <v>480</v>
      </c>
      <c r="G384" t="s">
        <v>45</v>
      </c>
      <c r="H384">
        <v>390</v>
      </c>
      <c r="I384" t="s">
        <v>544</v>
      </c>
      <c r="J384" t="s">
        <v>45</v>
      </c>
      <c r="K384">
        <v>6</v>
      </c>
    </row>
    <row r="385" spans="1:11">
      <c r="A385">
        <v>2024</v>
      </c>
      <c r="B385" t="s">
        <v>74</v>
      </c>
      <c r="C385" t="s">
        <v>556</v>
      </c>
      <c r="D385" t="s">
        <v>109</v>
      </c>
      <c r="E385" t="s">
        <v>558</v>
      </c>
      <c r="F385" t="s">
        <v>480</v>
      </c>
      <c r="G385" t="s">
        <v>45</v>
      </c>
      <c r="H385">
        <v>390</v>
      </c>
      <c r="I385" t="s">
        <v>552</v>
      </c>
      <c r="J385" t="s">
        <v>45</v>
      </c>
      <c r="K385">
        <v>4</v>
      </c>
    </row>
    <row r="386" spans="1:11">
      <c r="A386">
        <v>2024</v>
      </c>
      <c r="B386" t="s">
        <v>74</v>
      </c>
      <c r="C386" t="s">
        <v>556</v>
      </c>
      <c r="D386" t="s">
        <v>109</v>
      </c>
      <c r="E386" t="s">
        <v>558</v>
      </c>
      <c r="F386" t="s">
        <v>480</v>
      </c>
      <c r="G386" t="s">
        <v>45</v>
      </c>
      <c r="H386">
        <v>390</v>
      </c>
      <c r="I386" t="s">
        <v>535</v>
      </c>
      <c r="J386" t="s">
        <v>45</v>
      </c>
      <c r="K386">
        <v>9</v>
      </c>
    </row>
    <row r="387" spans="1:11">
      <c r="A387">
        <v>2024</v>
      </c>
      <c r="B387" t="s">
        <v>74</v>
      </c>
      <c r="C387" t="s">
        <v>556</v>
      </c>
      <c r="D387" t="s">
        <v>109</v>
      </c>
      <c r="E387" t="s">
        <v>558</v>
      </c>
      <c r="F387" t="s">
        <v>480</v>
      </c>
      <c r="G387" t="s">
        <v>45</v>
      </c>
      <c r="H387">
        <v>390</v>
      </c>
      <c r="I387" t="s">
        <v>536</v>
      </c>
      <c r="J387" t="s">
        <v>45</v>
      </c>
      <c r="K387">
        <v>22</v>
      </c>
    </row>
    <row r="388" spans="1:11">
      <c r="A388">
        <v>2024</v>
      </c>
      <c r="B388" t="s">
        <v>74</v>
      </c>
      <c r="C388" t="s">
        <v>556</v>
      </c>
      <c r="D388" t="s">
        <v>109</v>
      </c>
      <c r="E388" t="s">
        <v>558</v>
      </c>
      <c r="F388" t="s">
        <v>480</v>
      </c>
      <c r="G388" t="s">
        <v>45</v>
      </c>
      <c r="H388">
        <v>390</v>
      </c>
      <c r="I388" t="s">
        <v>537</v>
      </c>
      <c r="J388" t="s">
        <v>45</v>
      </c>
      <c r="K388">
        <v>17</v>
      </c>
    </row>
    <row r="389" spans="1:11">
      <c r="A389">
        <v>2024</v>
      </c>
      <c r="B389" t="s">
        <v>74</v>
      </c>
      <c r="C389" t="s">
        <v>556</v>
      </c>
      <c r="D389" t="s">
        <v>109</v>
      </c>
      <c r="E389" t="s">
        <v>558</v>
      </c>
      <c r="F389" t="s">
        <v>480</v>
      </c>
      <c r="G389" t="s">
        <v>45</v>
      </c>
      <c r="H389">
        <v>390</v>
      </c>
      <c r="I389" t="s">
        <v>538</v>
      </c>
      <c r="J389" t="s">
        <v>45</v>
      </c>
      <c r="K389">
        <v>40</v>
      </c>
    </row>
    <row r="390" spans="1:11">
      <c r="A390">
        <v>2024</v>
      </c>
      <c r="B390" t="s">
        <v>74</v>
      </c>
      <c r="C390" t="s">
        <v>556</v>
      </c>
      <c r="D390" t="s">
        <v>561</v>
      </c>
      <c r="E390" t="s">
        <v>562</v>
      </c>
      <c r="F390" t="s">
        <v>470</v>
      </c>
      <c r="G390" t="s">
        <v>18</v>
      </c>
      <c r="H390" t="s">
        <v>50</v>
      </c>
      <c r="I390" t="s">
        <v>471</v>
      </c>
      <c r="J390" t="s">
        <v>23</v>
      </c>
      <c r="K390">
        <v>2</v>
      </c>
    </row>
    <row r="391" spans="1:11">
      <c r="A391">
        <v>2024</v>
      </c>
      <c r="B391" t="s">
        <v>74</v>
      </c>
      <c r="C391" t="s">
        <v>556</v>
      </c>
      <c r="D391" t="s">
        <v>561</v>
      </c>
      <c r="E391" t="s">
        <v>562</v>
      </c>
      <c r="F391" t="s">
        <v>470</v>
      </c>
      <c r="G391" t="s">
        <v>18</v>
      </c>
      <c r="H391" t="s">
        <v>50</v>
      </c>
      <c r="I391" t="s">
        <v>485</v>
      </c>
      <c r="J391" t="s">
        <v>23</v>
      </c>
      <c r="K391">
        <v>0</v>
      </c>
    </row>
    <row r="392" spans="1:11">
      <c r="A392">
        <v>2024</v>
      </c>
      <c r="B392" t="s">
        <v>74</v>
      </c>
      <c r="C392" t="s">
        <v>556</v>
      </c>
      <c r="D392" t="s">
        <v>561</v>
      </c>
      <c r="E392" t="s">
        <v>562</v>
      </c>
      <c r="F392" t="s">
        <v>470</v>
      </c>
      <c r="G392" t="s">
        <v>18</v>
      </c>
      <c r="H392" t="s">
        <v>50</v>
      </c>
      <c r="I392" t="s">
        <v>486</v>
      </c>
      <c r="J392" t="s">
        <v>23</v>
      </c>
      <c r="K392">
        <v>1</v>
      </c>
    </row>
    <row r="393" spans="1:11">
      <c r="A393">
        <v>2024</v>
      </c>
      <c r="B393" t="s">
        <v>74</v>
      </c>
      <c r="C393" t="s">
        <v>556</v>
      </c>
      <c r="D393" t="s">
        <v>561</v>
      </c>
      <c r="E393" t="s">
        <v>562</v>
      </c>
      <c r="F393" t="s">
        <v>470</v>
      </c>
      <c r="G393" t="s">
        <v>18</v>
      </c>
      <c r="H393" t="s">
        <v>50</v>
      </c>
      <c r="I393" t="s">
        <v>473</v>
      </c>
      <c r="J393" t="s">
        <v>19</v>
      </c>
      <c r="K393">
        <v>7</v>
      </c>
    </row>
    <row r="394" spans="1:11">
      <c r="A394">
        <v>2024</v>
      </c>
      <c r="B394" t="s">
        <v>74</v>
      </c>
      <c r="C394" t="s">
        <v>556</v>
      </c>
      <c r="D394" t="s">
        <v>561</v>
      </c>
      <c r="E394" t="s">
        <v>562</v>
      </c>
      <c r="F394" t="s">
        <v>470</v>
      </c>
      <c r="G394" t="s">
        <v>35</v>
      </c>
      <c r="H394">
        <v>350</v>
      </c>
      <c r="I394" t="s">
        <v>491</v>
      </c>
      <c r="J394" t="s">
        <v>41</v>
      </c>
      <c r="K394">
        <v>30</v>
      </c>
    </row>
    <row r="395" spans="1:11">
      <c r="A395">
        <v>2024</v>
      </c>
      <c r="B395" t="s">
        <v>74</v>
      </c>
      <c r="C395" t="s">
        <v>556</v>
      </c>
      <c r="D395" t="s">
        <v>561</v>
      </c>
      <c r="E395" t="s">
        <v>562</v>
      </c>
      <c r="F395" t="s">
        <v>470</v>
      </c>
      <c r="G395" t="s">
        <v>35</v>
      </c>
      <c r="H395">
        <v>350</v>
      </c>
      <c r="I395" t="s">
        <v>495</v>
      </c>
      <c r="J395" t="s">
        <v>37</v>
      </c>
      <c r="K395">
        <v>29</v>
      </c>
    </row>
    <row r="396" spans="1:11">
      <c r="A396">
        <v>2024</v>
      </c>
      <c r="B396" t="s">
        <v>74</v>
      </c>
      <c r="C396" t="s">
        <v>556</v>
      </c>
      <c r="D396" t="s">
        <v>561</v>
      </c>
      <c r="E396" t="s">
        <v>562</v>
      </c>
      <c r="F396" t="s">
        <v>470</v>
      </c>
      <c r="G396" t="s">
        <v>35</v>
      </c>
      <c r="H396">
        <v>350</v>
      </c>
      <c r="I396" t="s">
        <v>496</v>
      </c>
      <c r="J396" t="s">
        <v>37</v>
      </c>
      <c r="K396">
        <v>20</v>
      </c>
    </row>
    <row r="397" spans="1:11">
      <c r="A397">
        <v>2024</v>
      </c>
      <c r="B397" t="s">
        <v>74</v>
      </c>
      <c r="C397" t="s">
        <v>556</v>
      </c>
      <c r="D397" t="s">
        <v>561</v>
      </c>
      <c r="E397" t="s">
        <v>562</v>
      </c>
      <c r="F397" t="s">
        <v>474</v>
      </c>
      <c r="G397" t="s">
        <v>25</v>
      </c>
      <c r="H397">
        <v>310</v>
      </c>
      <c r="I397" t="s">
        <v>500</v>
      </c>
      <c r="J397" t="s">
        <v>26</v>
      </c>
      <c r="K397">
        <v>1</v>
      </c>
    </row>
    <row r="398" spans="1:11">
      <c r="A398">
        <v>2024</v>
      </c>
      <c r="B398" t="s">
        <v>74</v>
      </c>
      <c r="C398" t="s">
        <v>556</v>
      </c>
      <c r="D398" t="s">
        <v>561</v>
      </c>
      <c r="E398" t="s">
        <v>562</v>
      </c>
      <c r="F398" t="s">
        <v>474</v>
      </c>
      <c r="G398" t="s">
        <v>25</v>
      </c>
      <c r="H398">
        <v>310</v>
      </c>
      <c r="I398" t="s">
        <v>475</v>
      </c>
      <c r="J398" t="s">
        <v>26</v>
      </c>
      <c r="K398">
        <v>10</v>
      </c>
    </row>
    <row r="399" spans="1:11">
      <c r="A399">
        <v>2024</v>
      </c>
      <c r="B399" t="s">
        <v>74</v>
      </c>
      <c r="C399" t="s">
        <v>556</v>
      </c>
      <c r="D399" t="s">
        <v>561</v>
      </c>
      <c r="E399" t="s">
        <v>562</v>
      </c>
      <c r="F399" t="s">
        <v>474</v>
      </c>
      <c r="G399" t="s">
        <v>25</v>
      </c>
      <c r="H399">
        <v>310</v>
      </c>
      <c r="I399" t="s">
        <v>501</v>
      </c>
      <c r="J399" t="s">
        <v>26</v>
      </c>
      <c r="K399">
        <v>37</v>
      </c>
    </row>
    <row r="400" spans="1:11">
      <c r="A400">
        <v>2024</v>
      </c>
      <c r="B400" t="s">
        <v>74</v>
      </c>
      <c r="C400" t="s">
        <v>556</v>
      </c>
      <c r="D400" t="s">
        <v>561</v>
      </c>
      <c r="E400" t="s">
        <v>562</v>
      </c>
      <c r="F400" t="s">
        <v>474</v>
      </c>
      <c r="G400" t="s">
        <v>25</v>
      </c>
      <c r="H400">
        <v>310</v>
      </c>
      <c r="I400" t="s">
        <v>547</v>
      </c>
      <c r="J400" t="s">
        <v>26</v>
      </c>
      <c r="K400">
        <v>2</v>
      </c>
    </row>
    <row r="401" spans="1:11">
      <c r="A401">
        <v>2024</v>
      </c>
      <c r="B401" t="s">
        <v>74</v>
      </c>
      <c r="C401" t="s">
        <v>556</v>
      </c>
      <c r="D401" t="s">
        <v>561</v>
      </c>
      <c r="E401" t="s">
        <v>562</v>
      </c>
      <c r="F401" t="s">
        <v>474</v>
      </c>
      <c r="G401" t="s">
        <v>25</v>
      </c>
      <c r="H401">
        <v>310</v>
      </c>
      <c r="I401" t="s">
        <v>476</v>
      </c>
      <c r="J401" t="s">
        <v>26</v>
      </c>
      <c r="K401">
        <v>144</v>
      </c>
    </row>
    <row r="402" spans="1:11">
      <c r="A402">
        <v>2024</v>
      </c>
      <c r="B402" t="s">
        <v>74</v>
      </c>
      <c r="C402" t="s">
        <v>556</v>
      </c>
      <c r="D402" t="s">
        <v>561</v>
      </c>
      <c r="E402" t="s">
        <v>562</v>
      </c>
      <c r="F402" t="s">
        <v>474</v>
      </c>
      <c r="G402" t="s">
        <v>25</v>
      </c>
      <c r="H402">
        <v>310</v>
      </c>
      <c r="I402" t="s">
        <v>477</v>
      </c>
      <c r="J402" t="s">
        <v>26</v>
      </c>
      <c r="K402">
        <v>88</v>
      </c>
    </row>
    <row r="403" spans="1:11">
      <c r="A403">
        <v>2024</v>
      </c>
      <c r="B403" t="s">
        <v>74</v>
      </c>
      <c r="C403" t="s">
        <v>556</v>
      </c>
      <c r="D403" t="s">
        <v>561</v>
      </c>
      <c r="E403" t="s">
        <v>562</v>
      </c>
      <c r="F403" t="s">
        <v>474</v>
      </c>
      <c r="G403" t="s">
        <v>25</v>
      </c>
      <c r="H403">
        <v>310</v>
      </c>
      <c r="I403" t="s">
        <v>503</v>
      </c>
      <c r="J403" t="s">
        <v>26</v>
      </c>
      <c r="K403">
        <v>2</v>
      </c>
    </row>
    <row r="404" spans="1:11">
      <c r="A404">
        <v>2024</v>
      </c>
      <c r="B404" t="s">
        <v>74</v>
      </c>
      <c r="C404" t="s">
        <v>556</v>
      </c>
      <c r="D404" t="s">
        <v>561</v>
      </c>
      <c r="E404" t="s">
        <v>562</v>
      </c>
      <c r="F404" t="s">
        <v>474</v>
      </c>
      <c r="G404" t="s">
        <v>25</v>
      </c>
      <c r="H404">
        <v>310</v>
      </c>
      <c r="I404" t="s">
        <v>504</v>
      </c>
      <c r="J404" t="s">
        <v>26</v>
      </c>
      <c r="K404">
        <v>12</v>
      </c>
    </row>
    <row r="405" spans="1:11">
      <c r="A405">
        <v>2024</v>
      </c>
      <c r="B405" t="s">
        <v>74</v>
      </c>
      <c r="C405" t="s">
        <v>556</v>
      </c>
      <c r="D405" t="s">
        <v>561</v>
      </c>
      <c r="E405" t="s">
        <v>562</v>
      </c>
      <c r="F405" t="s">
        <v>474</v>
      </c>
      <c r="G405" t="s">
        <v>25</v>
      </c>
      <c r="H405">
        <v>310</v>
      </c>
      <c r="I405" t="s">
        <v>478</v>
      </c>
      <c r="J405" t="s">
        <v>26</v>
      </c>
      <c r="K405">
        <v>138</v>
      </c>
    </row>
    <row r="406" spans="1:11">
      <c r="A406">
        <v>2024</v>
      </c>
      <c r="B406" t="s">
        <v>74</v>
      </c>
      <c r="C406" t="s">
        <v>556</v>
      </c>
      <c r="D406" t="s">
        <v>561</v>
      </c>
      <c r="E406" t="s">
        <v>562</v>
      </c>
      <c r="F406" t="s">
        <v>474</v>
      </c>
      <c r="G406" t="s">
        <v>25</v>
      </c>
      <c r="H406">
        <v>310</v>
      </c>
      <c r="I406" t="s">
        <v>505</v>
      </c>
      <c r="J406" t="s">
        <v>26</v>
      </c>
      <c r="K406">
        <v>13</v>
      </c>
    </row>
    <row r="407" spans="1:11">
      <c r="A407">
        <v>2024</v>
      </c>
      <c r="B407" t="s">
        <v>74</v>
      </c>
      <c r="C407" t="s">
        <v>556</v>
      </c>
      <c r="D407" t="s">
        <v>561</v>
      </c>
      <c r="E407" t="s">
        <v>562</v>
      </c>
      <c r="F407" t="s">
        <v>474</v>
      </c>
      <c r="G407" t="s">
        <v>25</v>
      </c>
      <c r="H407">
        <v>310</v>
      </c>
      <c r="I407" t="s">
        <v>506</v>
      </c>
      <c r="J407" t="s">
        <v>26</v>
      </c>
      <c r="K407">
        <v>38</v>
      </c>
    </row>
    <row r="408" spans="1:11">
      <c r="A408">
        <v>2024</v>
      </c>
      <c r="B408" t="s">
        <v>74</v>
      </c>
      <c r="C408" t="s">
        <v>556</v>
      </c>
      <c r="D408" t="s">
        <v>561</v>
      </c>
      <c r="E408" t="s">
        <v>562</v>
      </c>
      <c r="F408" t="s">
        <v>474</v>
      </c>
      <c r="G408" t="s">
        <v>25</v>
      </c>
      <c r="H408">
        <v>310</v>
      </c>
      <c r="I408" t="s">
        <v>508</v>
      </c>
      <c r="J408" t="s">
        <v>26</v>
      </c>
      <c r="K408">
        <v>8</v>
      </c>
    </row>
    <row r="409" spans="1:11">
      <c r="A409">
        <v>2024</v>
      </c>
      <c r="B409" t="s">
        <v>74</v>
      </c>
      <c r="C409" t="s">
        <v>556</v>
      </c>
      <c r="D409" t="s">
        <v>561</v>
      </c>
      <c r="E409" t="s">
        <v>562</v>
      </c>
      <c r="F409" t="s">
        <v>474</v>
      </c>
      <c r="G409" t="s">
        <v>28</v>
      </c>
      <c r="H409">
        <v>320</v>
      </c>
      <c r="I409" t="s">
        <v>510</v>
      </c>
      <c r="J409" t="s">
        <v>29</v>
      </c>
      <c r="K409">
        <v>4</v>
      </c>
    </row>
    <row r="410" spans="1:11">
      <c r="A410">
        <v>2024</v>
      </c>
      <c r="B410" t="s">
        <v>74</v>
      </c>
      <c r="C410" t="s">
        <v>556</v>
      </c>
      <c r="D410" t="s">
        <v>561</v>
      </c>
      <c r="E410" t="s">
        <v>562</v>
      </c>
      <c r="F410" t="s">
        <v>474</v>
      </c>
      <c r="G410" t="s">
        <v>28</v>
      </c>
      <c r="H410">
        <v>320</v>
      </c>
      <c r="I410" t="s">
        <v>542</v>
      </c>
      <c r="J410" t="s">
        <v>29</v>
      </c>
      <c r="K410">
        <v>1</v>
      </c>
    </row>
    <row r="411" spans="1:11">
      <c r="A411">
        <v>2024</v>
      </c>
      <c r="B411" t="s">
        <v>74</v>
      </c>
      <c r="C411" t="s">
        <v>556</v>
      </c>
      <c r="D411" t="s">
        <v>561</v>
      </c>
      <c r="E411" t="s">
        <v>562</v>
      </c>
      <c r="F411" t="s">
        <v>474</v>
      </c>
      <c r="G411" t="s">
        <v>40</v>
      </c>
      <c r="H411">
        <v>360</v>
      </c>
      <c r="I411" t="s">
        <v>512</v>
      </c>
      <c r="J411" t="s">
        <v>41</v>
      </c>
      <c r="K411">
        <v>1</v>
      </c>
    </row>
    <row r="412" spans="1:11">
      <c r="A412">
        <v>2024</v>
      </c>
      <c r="B412" t="s">
        <v>74</v>
      </c>
      <c r="C412" t="s">
        <v>556</v>
      </c>
      <c r="D412" t="s">
        <v>561</v>
      </c>
      <c r="E412" t="s">
        <v>562</v>
      </c>
      <c r="F412" t="s">
        <v>474</v>
      </c>
      <c r="G412" t="s">
        <v>40</v>
      </c>
      <c r="H412">
        <v>360</v>
      </c>
      <c r="I412" t="s">
        <v>513</v>
      </c>
      <c r="J412" t="s">
        <v>41</v>
      </c>
      <c r="K412">
        <v>2</v>
      </c>
    </row>
    <row r="413" spans="1:11">
      <c r="A413">
        <v>2024</v>
      </c>
      <c r="B413" t="s">
        <v>74</v>
      </c>
      <c r="C413" t="s">
        <v>556</v>
      </c>
      <c r="D413" t="s">
        <v>561</v>
      </c>
      <c r="E413" t="s">
        <v>562</v>
      </c>
      <c r="F413" t="s">
        <v>474</v>
      </c>
      <c r="G413" t="s">
        <v>40</v>
      </c>
      <c r="H413">
        <v>360</v>
      </c>
      <c r="I413" t="s">
        <v>514</v>
      </c>
      <c r="J413" t="s">
        <v>41</v>
      </c>
      <c r="K413">
        <v>31</v>
      </c>
    </row>
    <row r="414" spans="1:11">
      <c r="A414">
        <v>2024</v>
      </c>
      <c r="B414" t="s">
        <v>74</v>
      </c>
      <c r="C414" t="s">
        <v>556</v>
      </c>
      <c r="D414" t="s">
        <v>561</v>
      </c>
      <c r="E414" t="s">
        <v>562</v>
      </c>
      <c r="F414" t="s">
        <v>474</v>
      </c>
      <c r="G414" t="s">
        <v>40</v>
      </c>
      <c r="H414">
        <v>360</v>
      </c>
      <c r="I414" t="s">
        <v>479</v>
      </c>
      <c r="J414" t="s">
        <v>41</v>
      </c>
      <c r="K414">
        <v>98</v>
      </c>
    </row>
    <row r="415" spans="1:11">
      <c r="A415">
        <v>2024</v>
      </c>
      <c r="B415" t="s">
        <v>74</v>
      </c>
      <c r="C415" t="s">
        <v>556</v>
      </c>
      <c r="D415" t="s">
        <v>561</v>
      </c>
      <c r="E415" t="s">
        <v>562</v>
      </c>
      <c r="F415" t="s">
        <v>474</v>
      </c>
      <c r="G415" t="s">
        <v>40</v>
      </c>
      <c r="H415">
        <v>360</v>
      </c>
      <c r="I415" t="s">
        <v>515</v>
      </c>
      <c r="J415" t="s">
        <v>41</v>
      </c>
      <c r="K415">
        <v>0</v>
      </c>
    </row>
    <row r="416" spans="1:11">
      <c r="A416">
        <v>2024</v>
      </c>
      <c r="B416" t="s">
        <v>74</v>
      </c>
      <c r="C416" t="s">
        <v>556</v>
      </c>
      <c r="D416" t="s">
        <v>561</v>
      </c>
      <c r="E416" t="s">
        <v>562</v>
      </c>
      <c r="F416" t="s">
        <v>480</v>
      </c>
      <c r="G416" t="s">
        <v>45</v>
      </c>
      <c r="H416">
        <v>390</v>
      </c>
      <c r="I416" t="s">
        <v>530</v>
      </c>
      <c r="J416" t="s">
        <v>45</v>
      </c>
      <c r="K416">
        <v>5</v>
      </c>
    </row>
    <row r="417" spans="1:11">
      <c r="A417">
        <v>2024</v>
      </c>
      <c r="B417" t="s">
        <v>74</v>
      </c>
      <c r="C417" t="s">
        <v>556</v>
      </c>
      <c r="D417" t="s">
        <v>561</v>
      </c>
      <c r="E417" t="s">
        <v>562</v>
      </c>
      <c r="F417" t="s">
        <v>480</v>
      </c>
      <c r="G417" t="s">
        <v>45</v>
      </c>
      <c r="H417">
        <v>390</v>
      </c>
      <c r="I417" t="s">
        <v>532</v>
      </c>
      <c r="J417" t="s">
        <v>45</v>
      </c>
      <c r="K417">
        <v>11</v>
      </c>
    </row>
    <row r="418" spans="1:11">
      <c r="A418">
        <v>2024</v>
      </c>
      <c r="B418" t="s">
        <v>74</v>
      </c>
      <c r="C418" t="s">
        <v>556</v>
      </c>
      <c r="D418" t="s">
        <v>561</v>
      </c>
      <c r="E418" t="s">
        <v>562</v>
      </c>
      <c r="F418" t="s">
        <v>480</v>
      </c>
      <c r="G418" t="s">
        <v>45</v>
      </c>
      <c r="H418">
        <v>390</v>
      </c>
      <c r="I418" t="s">
        <v>533</v>
      </c>
      <c r="J418" t="s">
        <v>45</v>
      </c>
      <c r="K418">
        <v>0</v>
      </c>
    </row>
    <row r="419" spans="1:11">
      <c r="A419">
        <v>2024</v>
      </c>
      <c r="B419" t="s">
        <v>74</v>
      </c>
      <c r="C419" t="s">
        <v>556</v>
      </c>
      <c r="D419" t="s">
        <v>561</v>
      </c>
      <c r="E419" t="s">
        <v>562</v>
      </c>
      <c r="F419" t="s">
        <v>480</v>
      </c>
      <c r="G419" t="s">
        <v>45</v>
      </c>
      <c r="H419">
        <v>390</v>
      </c>
      <c r="I419" t="s">
        <v>534</v>
      </c>
      <c r="J419" t="s">
        <v>45</v>
      </c>
      <c r="K419">
        <v>11</v>
      </c>
    </row>
    <row r="420" spans="1:11">
      <c r="A420">
        <v>2024</v>
      </c>
      <c r="B420" t="s">
        <v>74</v>
      </c>
      <c r="C420" t="s">
        <v>556</v>
      </c>
      <c r="D420" t="s">
        <v>561</v>
      </c>
      <c r="E420" t="s">
        <v>562</v>
      </c>
      <c r="F420" t="s">
        <v>480</v>
      </c>
      <c r="G420" t="s">
        <v>45</v>
      </c>
      <c r="H420">
        <v>390</v>
      </c>
      <c r="I420" t="s">
        <v>481</v>
      </c>
      <c r="J420" t="s">
        <v>45</v>
      </c>
      <c r="K420">
        <v>1</v>
      </c>
    </row>
    <row r="421" spans="1:11">
      <c r="A421">
        <v>2024</v>
      </c>
      <c r="B421" t="s">
        <v>74</v>
      </c>
      <c r="C421" t="s">
        <v>556</v>
      </c>
      <c r="D421" t="s">
        <v>561</v>
      </c>
      <c r="E421" t="s">
        <v>562</v>
      </c>
      <c r="F421" t="s">
        <v>480</v>
      </c>
      <c r="G421" t="s">
        <v>45</v>
      </c>
      <c r="H421">
        <v>390</v>
      </c>
      <c r="I421" t="s">
        <v>552</v>
      </c>
      <c r="J421" t="s">
        <v>45</v>
      </c>
      <c r="K421">
        <v>0</v>
      </c>
    </row>
    <row r="422" spans="1:11">
      <c r="A422">
        <v>2024</v>
      </c>
      <c r="B422" t="s">
        <v>74</v>
      </c>
      <c r="C422" t="s">
        <v>556</v>
      </c>
      <c r="D422" t="s">
        <v>561</v>
      </c>
      <c r="E422" t="s">
        <v>562</v>
      </c>
      <c r="F422" t="s">
        <v>480</v>
      </c>
      <c r="G422" t="s">
        <v>45</v>
      </c>
      <c r="H422">
        <v>390</v>
      </c>
      <c r="I422" t="s">
        <v>537</v>
      </c>
      <c r="J422" t="s">
        <v>45</v>
      </c>
      <c r="K422">
        <v>3</v>
      </c>
    </row>
    <row r="423" spans="1:11">
      <c r="A423">
        <v>2024</v>
      </c>
      <c r="B423" t="s">
        <v>74</v>
      </c>
      <c r="C423" t="s">
        <v>556</v>
      </c>
      <c r="D423" t="s">
        <v>126</v>
      </c>
      <c r="E423" t="s">
        <v>563</v>
      </c>
      <c r="F423" t="s">
        <v>470</v>
      </c>
      <c r="G423" t="s">
        <v>18</v>
      </c>
      <c r="H423" t="s">
        <v>50</v>
      </c>
      <c r="I423" t="s">
        <v>472</v>
      </c>
      <c r="J423" t="s">
        <v>23</v>
      </c>
      <c r="K423">
        <v>1</v>
      </c>
    </row>
    <row r="424" spans="1:11">
      <c r="A424">
        <v>2024</v>
      </c>
      <c r="B424" t="s">
        <v>74</v>
      </c>
      <c r="C424" t="s">
        <v>556</v>
      </c>
      <c r="D424" t="s">
        <v>126</v>
      </c>
      <c r="E424" t="s">
        <v>563</v>
      </c>
      <c r="F424" t="s">
        <v>470</v>
      </c>
      <c r="G424" t="s">
        <v>18</v>
      </c>
      <c r="H424" t="s">
        <v>50</v>
      </c>
      <c r="I424" t="s">
        <v>486</v>
      </c>
      <c r="J424" t="s">
        <v>23</v>
      </c>
      <c r="K424">
        <v>3</v>
      </c>
    </row>
    <row r="425" spans="1:11">
      <c r="A425">
        <v>2024</v>
      </c>
      <c r="B425" t="s">
        <v>74</v>
      </c>
      <c r="C425" t="s">
        <v>556</v>
      </c>
      <c r="D425" t="s">
        <v>126</v>
      </c>
      <c r="E425" t="s">
        <v>563</v>
      </c>
      <c r="F425" t="s">
        <v>470</v>
      </c>
      <c r="G425" t="s">
        <v>18</v>
      </c>
      <c r="H425" t="s">
        <v>50</v>
      </c>
      <c r="I425" t="s">
        <v>473</v>
      </c>
      <c r="J425" t="s">
        <v>19</v>
      </c>
      <c r="K425">
        <v>15</v>
      </c>
    </row>
    <row r="426" spans="1:11">
      <c r="A426">
        <v>2024</v>
      </c>
      <c r="B426" t="s">
        <v>74</v>
      </c>
      <c r="C426" t="s">
        <v>556</v>
      </c>
      <c r="D426" t="s">
        <v>126</v>
      </c>
      <c r="E426" t="s">
        <v>563</v>
      </c>
      <c r="F426" t="s">
        <v>470</v>
      </c>
      <c r="G426" t="s">
        <v>35</v>
      </c>
      <c r="H426">
        <v>350</v>
      </c>
      <c r="I426" t="s">
        <v>491</v>
      </c>
      <c r="J426" t="s">
        <v>41</v>
      </c>
      <c r="K426">
        <v>1</v>
      </c>
    </row>
    <row r="427" spans="1:11">
      <c r="A427">
        <v>2024</v>
      </c>
      <c r="B427" t="s">
        <v>74</v>
      </c>
      <c r="C427" t="s">
        <v>556</v>
      </c>
      <c r="D427" t="s">
        <v>126</v>
      </c>
      <c r="E427" t="s">
        <v>563</v>
      </c>
      <c r="F427" t="s">
        <v>474</v>
      </c>
      <c r="G427" t="s">
        <v>25</v>
      </c>
      <c r="H427">
        <v>310</v>
      </c>
      <c r="I427" t="s">
        <v>475</v>
      </c>
      <c r="J427" t="s">
        <v>26</v>
      </c>
      <c r="K427">
        <v>4</v>
      </c>
    </row>
    <row r="428" spans="1:11">
      <c r="A428">
        <v>2024</v>
      </c>
      <c r="B428" t="s">
        <v>74</v>
      </c>
      <c r="C428" t="s">
        <v>556</v>
      </c>
      <c r="D428" t="s">
        <v>126</v>
      </c>
      <c r="E428" t="s">
        <v>563</v>
      </c>
      <c r="F428" t="s">
        <v>474</v>
      </c>
      <c r="G428" t="s">
        <v>25</v>
      </c>
      <c r="H428">
        <v>310</v>
      </c>
      <c r="I428" t="s">
        <v>476</v>
      </c>
      <c r="J428" t="s">
        <v>26</v>
      </c>
      <c r="K428">
        <v>13</v>
      </c>
    </row>
    <row r="429" spans="1:11">
      <c r="A429">
        <v>2024</v>
      </c>
      <c r="B429" t="s">
        <v>74</v>
      </c>
      <c r="C429" t="s">
        <v>556</v>
      </c>
      <c r="D429" t="s">
        <v>126</v>
      </c>
      <c r="E429" t="s">
        <v>563</v>
      </c>
      <c r="F429" t="s">
        <v>474</v>
      </c>
      <c r="G429" t="s">
        <v>25</v>
      </c>
      <c r="H429">
        <v>310</v>
      </c>
      <c r="I429" t="s">
        <v>477</v>
      </c>
      <c r="J429" t="s">
        <v>26</v>
      </c>
      <c r="K429">
        <v>26</v>
      </c>
    </row>
    <row r="430" spans="1:11">
      <c r="A430">
        <v>2024</v>
      </c>
      <c r="B430" t="s">
        <v>74</v>
      </c>
      <c r="C430" t="s">
        <v>556</v>
      </c>
      <c r="D430" t="s">
        <v>126</v>
      </c>
      <c r="E430" t="s">
        <v>563</v>
      </c>
      <c r="F430" t="s">
        <v>474</v>
      </c>
      <c r="G430" t="s">
        <v>25</v>
      </c>
      <c r="H430">
        <v>310</v>
      </c>
      <c r="I430" t="s">
        <v>503</v>
      </c>
      <c r="J430" t="s">
        <v>26</v>
      </c>
      <c r="K430">
        <v>1</v>
      </c>
    </row>
    <row r="431" spans="1:11">
      <c r="A431">
        <v>2024</v>
      </c>
      <c r="B431" t="s">
        <v>74</v>
      </c>
      <c r="C431" t="s">
        <v>556</v>
      </c>
      <c r="D431" t="s">
        <v>126</v>
      </c>
      <c r="E431" t="s">
        <v>563</v>
      </c>
      <c r="F431" t="s">
        <v>474</v>
      </c>
      <c r="G431" t="s">
        <v>25</v>
      </c>
      <c r="H431">
        <v>310</v>
      </c>
      <c r="I431" t="s">
        <v>504</v>
      </c>
      <c r="J431" t="s">
        <v>26</v>
      </c>
      <c r="K431">
        <v>38</v>
      </c>
    </row>
    <row r="432" spans="1:11">
      <c r="A432">
        <v>2024</v>
      </c>
      <c r="B432" t="s">
        <v>74</v>
      </c>
      <c r="C432" t="s">
        <v>556</v>
      </c>
      <c r="D432" t="s">
        <v>126</v>
      </c>
      <c r="E432" t="s">
        <v>563</v>
      </c>
      <c r="F432" t="s">
        <v>474</v>
      </c>
      <c r="G432" t="s">
        <v>25</v>
      </c>
      <c r="H432">
        <v>310</v>
      </c>
      <c r="I432" t="s">
        <v>478</v>
      </c>
      <c r="J432" t="s">
        <v>26</v>
      </c>
      <c r="K432">
        <v>25</v>
      </c>
    </row>
    <row r="433" spans="1:11">
      <c r="A433">
        <v>2024</v>
      </c>
      <c r="B433" t="s">
        <v>74</v>
      </c>
      <c r="C433" t="s">
        <v>556</v>
      </c>
      <c r="D433" t="s">
        <v>126</v>
      </c>
      <c r="E433" t="s">
        <v>563</v>
      </c>
      <c r="F433" t="s">
        <v>474</v>
      </c>
      <c r="G433" t="s">
        <v>25</v>
      </c>
      <c r="H433">
        <v>310</v>
      </c>
      <c r="I433" t="s">
        <v>505</v>
      </c>
      <c r="J433" t="s">
        <v>26</v>
      </c>
      <c r="K433">
        <v>0</v>
      </c>
    </row>
    <row r="434" spans="1:11">
      <c r="A434">
        <v>2024</v>
      </c>
      <c r="B434" t="s">
        <v>74</v>
      </c>
      <c r="C434" t="s">
        <v>556</v>
      </c>
      <c r="D434" t="s">
        <v>126</v>
      </c>
      <c r="E434" t="s">
        <v>563</v>
      </c>
      <c r="F434" t="s">
        <v>474</v>
      </c>
      <c r="G434" t="s">
        <v>25</v>
      </c>
      <c r="H434">
        <v>310</v>
      </c>
      <c r="I434" t="s">
        <v>506</v>
      </c>
      <c r="J434" t="s">
        <v>26</v>
      </c>
      <c r="K434">
        <v>4</v>
      </c>
    </row>
    <row r="435" spans="1:11">
      <c r="A435">
        <v>2024</v>
      </c>
      <c r="B435" t="s">
        <v>74</v>
      </c>
      <c r="C435" t="s">
        <v>556</v>
      </c>
      <c r="D435" t="s">
        <v>126</v>
      </c>
      <c r="E435" t="s">
        <v>563</v>
      </c>
      <c r="F435" t="s">
        <v>474</v>
      </c>
      <c r="G435" t="s">
        <v>25</v>
      </c>
      <c r="H435">
        <v>310</v>
      </c>
      <c r="I435" t="s">
        <v>507</v>
      </c>
      <c r="J435" t="s">
        <v>26</v>
      </c>
      <c r="K435">
        <v>0</v>
      </c>
    </row>
    <row r="436" spans="1:11">
      <c r="A436">
        <v>2024</v>
      </c>
      <c r="B436" t="s">
        <v>74</v>
      </c>
      <c r="C436" t="s">
        <v>556</v>
      </c>
      <c r="D436" t="s">
        <v>126</v>
      </c>
      <c r="E436" t="s">
        <v>563</v>
      </c>
      <c r="F436" t="s">
        <v>474</v>
      </c>
      <c r="G436" t="s">
        <v>25</v>
      </c>
      <c r="H436">
        <v>310</v>
      </c>
      <c r="I436" t="s">
        <v>508</v>
      </c>
      <c r="J436" t="s">
        <v>26</v>
      </c>
      <c r="K436">
        <v>3</v>
      </c>
    </row>
    <row r="437" spans="1:11">
      <c r="A437">
        <v>2024</v>
      </c>
      <c r="B437" t="s">
        <v>74</v>
      </c>
      <c r="C437" t="s">
        <v>556</v>
      </c>
      <c r="D437" t="s">
        <v>126</v>
      </c>
      <c r="E437" t="s">
        <v>563</v>
      </c>
      <c r="F437" t="s">
        <v>474</v>
      </c>
      <c r="G437" t="s">
        <v>28</v>
      </c>
      <c r="H437">
        <v>320</v>
      </c>
      <c r="I437" t="s">
        <v>510</v>
      </c>
      <c r="J437" t="s">
        <v>29</v>
      </c>
      <c r="K437">
        <v>1</v>
      </c>
    </row>
    <row r="438" spans="1:11">
      <c r="A438">
        <v>2024</v>
      </c>
      <c r="B438" t="s">
        <v>74</v>
      </c>
      <c r="C438" t="s">
        <v>556</v>
      </c>
      <c r="D438" t="s">
        <v>126</v>
      </c>
      <c r="E438" t="s">
        <v>563</v>
      </c>
      <c r="F438" t="s">
        <v>474</v>
      </c>
      <c r="G438" t="s">
        <v>40</v>
      </c>
      <c r="H438">
        <v>360</v>
      </c>
      <c r="I438" t="s">
        <v>512</v>
      </c>
      <c r="J438" t="s">
        <v>41</v>
      </c>
      <c r="K438">
        <v>2</v>
      </c>
    </row>
    <row r="439" spans="1:11">
      <c r="A439">
        <v>2024</v>
      </c>
      <c r="B439" t="s">
        <v>74</v>
      </c>
      <c r="C439" t="s">
        <v>556</v>
      </c>
      <c r="D439" t="s">
        <v>126</v>
      </c>
      <c r="E439" t="s">
        <v>563</v>
      </c>
      <c r="F439" t="s">
        <v>474</v>
      </c>
      <c r="G439" t="s">
        <v>40</v>
      </c>
      <c r="H439">
        <v>360</v>
      </c>
      <c r="I439" t="s">
        <v>513</v>
      </c>
      <c r="J439" t="s">
        <v>41</v>
      </c>
      <c r="K439">
        <v>0</v>
      </c>
    </row>
    <row r="440" spans="1:11">
      <c r="A440">
        <v>2024</v>
      </c>
      <c r="B440" t="s">
        <v>74</v>
      </c>
      <c r="C440" t="s">
        <v>556</v>
      </c>
      <c r="D440" t="s">
        <v>126</v>
      </c>
      <c r="E440" t="s">
        <v>563</v>
      </c>
      <c r="F440" t="s">
        <v>474</v>
      </c>
      <c r="G440" t="s">
        <v>40</v>
      </c>
      <c r="H440">
        <v>360</v>
      </c>
      <c r="I440" t="s">
        <v>514</v>
      </c>
      <c r="J440" t="s">
        <v>41</v>
      </c>
      <c r="K440">
        <v>3</v>
      </c>
    </row>
    <row r="441" spans="1:11">
      <c r="A441">
        <v>2024</v>
      </c>
      <c r="B441" t="s">
        <v>74</v>
      </c>
      <c r="C441" t="s">
        <v>556</v>
      </c>
      <c r="D441" t="s">
        <v>126</v>
      </c>
      <c r="E441" t="s">
        <v>563</v>
      </c>
      <c r="F441" t="s">
        <v>474</v>
      </c>
      <c r="G441" t="s">
        <v>40</v>
      </c>
      <c r="H441">
        <v>360</v>
      </c>
      <c r="I441" t="s">
        <v>479</v>
      </c>
      <c r="J441" t="s">
        <v>41</v>
      </c>
      <c r="K441">
        <v>23</v>
      </c>
    </row>
    <row r="442" spans="1:11">
      <c r="A442">
        <v>2024</v>
      </c>
      <c r="B442" t="s">
        <v>74</v>
      </c>
      <c r="C442" t="s">
        <v>556</v>
      </c>
      <c r="D442" t="s">
        <v>126</v>
      </c>
      <c r="E442" t="s">
        <v>563</v>
      </c>
      <c r="F442" t="s">
        <v>474</v>
      </c>
      <c r="G442" t="s">
        <v>40</v>
      </c>
      <c r="H442">
        <v>360</v>
      </c>
      <c r="I442" t="s">
        <v>515</v>
      </c>
      <c r="J442" t="s">
        <v>41</v>
      </c>
      <c r="K442">
        <v>0</v>
      </c>
    </row>
    <row r="443" spans="1:11">
      <c r="A443">
        <v>2024</v>
      </c>
      <c r="B443" t="s">
        <v>74</v>
      </c>
      <c r="C443" t="s">
        <v>556</v>
      </c>
      <c r="D443" t="s">
        <v>126</v>
      </c>
      <c r="E443" t="s">
        <v>563</v>
      </c>
      <c r="F443" t="s">
        <v>480</v>
      </c>
      <c r="G443" t="s">
        <v>45</v>
      </c>
      <c r="H443">
        <v>390</v>
      </c>
      <c r="I443" t="s">
        <v>532</v>
      </c>
      <c r="J443" t="s">
        <v>45</v>
      </c>
      <c r="K443">
        <v>24</v>
      </c>
    </row>
    <row r="444" spans="1:11">
      <c r="A444">
        <v>2024</v>
      </c>
      <c r="B444" t="s">
        <v>74</v>
      </c>
      <c r="C444" t="s">
        <v>556</v>
      </c>
      <c r="D444" t="s">
        <v>126</v>
      </c>
      <c r="E444" t="s">
        <v>563</v>
      </c>
      <c r="F444" t="s">
        <v>480</v>
      </c>
      <c r="G444" t="s">
        <v>45</v>
      </c>
      <c r="H444">
        <v>390</v>
      </c>
      <c r="I444" t="s">
        <v>534</v>
      </c>
      <c r="J444" t="s">
        <v>45</v>
      </c>
      <c r="K444">
        <v>0</v>
      </c>
    </row>
    <row r="445" spans="1:11">
      <c r="A445">
        <v>2024</v>
      </c>
      <c r="B445" t="s">
        <v>74</v>
      </c>
      <c r="C445" t="s">
        <v>556</v>
      </c>
      <c r="D445" t="s">
        <v>126</v>
      </c>
      <c r="E445" t="s">
        <v>563</v>
      </c>
      <c r="F445" t="s">
        <v>480</v>
      </c>
      <c r="G445" t="s">
        <v>45</v>
      </c>
      <c r="H445">
        <v>390</v>
      </c>
      <c r="I445" t="s">
        <v>481</v>
      </c>
      <c r="J445" t="s">
        <v>45</v>
      </c>
      <c r="K445">
        <v>1</v>
      </c>
    </row>
    <row r="446" spans="1:11">
      <c r="A446">
        <v>2024</v>
      </c>
      <c r="B446" t="s">
        <v>74</v>
      </c>
      <c r="C446" t="s">
        <v>556</v>
      </c>
      <c r="D446" t="s">
        <v>126</v>
      </c>
      <c r="E446" t="s">
        <v>563</v>
      </c>
      <c r="F446" t="s">
        <v>480</v>
      </c>
      <c r="G446" t="s">
        <v>45</v>
      </c>
      <c r="H446">
        <v>390</v>
      </c>
      <c r="I446" t="s">
        <v>544</v>
      </c>
      <c r="J446" t="s">
        <v>45</v>
      </c>
      <c r="K446">
        <v>1</v>
      </c>
    </row>
    <row r="447" spans="1:11">
      <c r="A447">
        <v>2024</v>
      </c>
      <c r="B447" t="s">
        <v>74</v>
      </c>
      <c r="C447" t="s">
        <v>556</v>
      </c>
      <c r="D447" t="s">
        <v>126</v>
      </c>
      <c r="E447" t="s">
        <v>563</v>
      </c>
      <c r="F447" t="s">
        <v>480</v>
      </c>
      <c r="G447" t="s">
        <v>45</v>
      </c>
      <c r="H447">
        <v>390</v>
      </c>
      <c r="I447" t="s">
        <v>536</v>
      </c>
      <c r="J447" t="s">
        <v>45</v>
      </c>
      <c r="K447">
        <v>0</v>
      </c>
    </row>
    <row r="448" spans="1:11">
      <c r="A448">
        <v>2024</v>
      </c>
      <c r="B448" t="s">
        <v>74</v>
      </c>
      <c r="C448" t="s">
        <v>556</v>
      </c>
      <c r="D448" t="s">
        <v>126</v>
      </c>
      <c r="E448" t="s">
        <v>563</v>
      </c>
      <c r="F448" t="s">
        <v>480</v>
      </c>
      <c r="G448" t="s">
        <v>45</v>
      </c>
      <c r="H448">
        <v>390</v>
      </c>
      <c r="I448" t="s">
        <v>538</v>
      </c>
      <c r="J448" t="s">
        <v>45</v>
      </c>
      <c r="K448">
        <v>0</v>
      </c>
    </row>
    <row r="449" spans="1:11">
      <c r="A449">
        <v>2024</v>
      </c>
      <c r="B449" t="s">
        <v>74</v>
      </c>
      <c r="C449" t="s">
        <v>556</v>
      </c>
      <c r="D449" t="s">
        <v>160</v>
      </c>
      <c r="E449" t="s">
        <v>564</v>
      </c>
      <c r="F449" t="s">
        <v>470</v>
      </c>
      <c r="G449" t="s">
        <v>18</v>
      </c>
      <c r="H449" t="s">
        <v>50</v>
      </c>
      <c r="I449" t="s">
        <v>483</v>
      </c>
      <c r="J449" t="s">
        <v>23</v>
      </c>
      <c r="K449">
        <v>0</v>
      </c>
    </row>
    <row r="450" spans="1:11">
      <c r="A450">
        <v>2024</v>
      </c>
      <c r="B450" t="s">
        <v>74</v>
      </c>
      <c r="C450" t="s">
        <v>556</v>
      </c>
      <c r="D450" t="s">
        <v>160</v>
      </c>
      <c r="E450" t="s">
        <v>564</v>
      </c>
      <c r="F450" t="s">
        <v>470</v>
      </c>
      <c r="G450" t="s">
        <v>18</v>
      </c>
      <c r="H450" t="s">
        <v>50</v>
      </c>
      <c r="I450" t="s">
        <v>471</v>
      </c>
      <c r="J450" t="s">
        <v>23</v>
      </c>
      <c r="K450">
        <v>204</v>
      </c>
    </row>
    <row r="451" spans="1:11">
      <c r="A451">
        <v>2024</v>
      </c>
      <c r="B451" t="s">
        <v>74</v>
      </c>
      <c r="C451" t="s">
        <v>556</v>
      </c>
      <c r="D451" t="s">
        <v>160</v>
      </c>
      <c r="E451" t="s">
        <v>564</v>
      </c>
      <c r="F451" t="s">
        <v>470</v>
      </c>
      <c r="G451" t="s">
        <v>18</v>
      </c>
      <c r="H451" t="s">
        <v>50</v>
      </c>
      <c r="I451" t="s">
        <v>484</v>
      </c>
      <c r="J451" t="s">
        <v>23</v>
      </c>
      <c r="K451">
        <v>144</v>
      </c>
    </row>
    <row r="452" spans="1:11">
      <c r="A452">
        <v>2024</v>
      </c>
      <c r="B452" t="s">
        <v>74</v>
      </c>
      <c r="C452" t="s">
        <v>556</v>
      </c>
      <c r="D452" t="s">
        <v>160</v>
      </c>
      <c r="E452" t="s">
        <v>564</v>
      </c>
      <c r="F452" t="s">
        <v>470</v>
      </c>
      <c r="G452" t="s">
        <v>18</v>
      </c>
      <c r="H452" t="s">
        <v>50</v>
      </c>
      <c r="I452" t="s">
        <v>472</v>
      </c>
      <c r="J452" t="s">
        <v>23</v>
      </c>
      <c r="K452" s="28">
        <v>2428</v>
      </c>
    </row>
    <row r="453" spans="1:11">
      <c r="A453">
        <v>2024</v>
      </c>
      <c r="B453" t="s">
        <v>74</v>
      </c>
      <c r="C453" t="s">
        <v>556</v>
      </c>
      <c r="D453" t="s">
        <v>160</v>
      </c>
      <c r="E453" t="s">
        <v>564</v>
      </c>
      <c r="F453" t="s">
        <v>470</v>
      </c>
      <c r="G453" t="s">
        <v>18</v>
      </c>
      <c r="H453" t="s">
        <v>50</v>
      </c>
      <c r="I453" t="s">
        <v>485</v>
      </c>
      <c r="J453" t="s">
        <v>23</v>
      </c>
      <c r="K453">
        <v>143</v>
      </c>
    </row>
    <row r="454" spans="1:11">
      <c r="A454">
        <v>2024</v>
      </c>
      <c r="B454" t="s">
        <v>74</v>
      </c>
      <c r="C454" t="s">
        <v>556</v>
      </c>
      <c r="D454" t="s">
        <v>160</v>
      </c>
      <c r="E454" t="s">
        <v>564</v>
      </c>
      <c r="F454" t="s">
        <v>470</v>
      </c>
      <c r="G454" t="s">
        <v>18</v>
      </c>
      <c r="H454" t="s">
        <v>50</v>
      </c>
      <c r="I454" t="s">
        <v>486</v>
      </c>
      <c r="J454" t="s">
        <v>23</v>
      </c>
      <c r="K454" s="28">
        <v>1069</v>
      </c>
    </row>
    <row r="455" spans="1:11">
      <c r="A455">
        <v>2024</v>
      </c>
      <c r="B455" t="s">
        <v>74</v>
      </c>
      <c r="C455" t="s">
        <v>556</v>
      </c>
      <c r="D455" t="s">
        <v>160</v>
      </c>
      <c r="E455" t="s">
        <v>564</v>
      </c>
      <c r="F455" t="s">
        <v>470</v>
      </c>
      <c r="G455" t="s">
        <v>18</v>
      </c>
      <c r="H455" t="s">
        <v>50</v>
      </c>
      <c r="I455" t="s">
        <v>473</v>
      </c>
      <c r="J455" t="s">
        <v>19</v>
      </c>
      <c r="K455">
        <v>252</v>
      </c>
    </row>
    <row r="456" spans="1:11">
      <c r="A456">
        <v>2024</v>
      </c>
      <c r="B456" t="s">
        <v>74</v>
      </c>
      <c r="C456" t="s">
        <v>556</v>
      </c>
      <c r="D456" t="s">
        <v>160</v>
      </c>
      <c r="E456" t="s">
        <v>564</v>
      </c>
      <c r="F456" t="s">
        <v>470</v>
      </c>
      <c r="G456" t="s">
        <v>18</v>
      </c>
      <c r="H456" t="s">
        <v>50</v>
      </c>
      <c r="I456" t="s">
        <v>487</v>
      </c>
      <c r="J456" t="s">
        <v>19</v>
      </c>
      <c r="K456">
        <v>4</v>
      </c>
    </row>
    <row r="457" spans="1:11">
      <c r="A457">
        <v>2024</v>
      </c>
      <c r="B457" t="s">
        <v>74</v>
      </c>
      <c r="C457" t="s">
        <v>556</v>
      </c>
      <c r="D457" t="s">
        <v>160</v>
      </c>
      <c r="E457" t="s">
        <v>564</v>
      </c>
      <c r="F457" t="s">
        <v>470</v>
      </c>
      <c r="G457" t="s">
        <v>18</v>
      </c>
      <c r="H457" t="s">
        <v>50</v>
      </c>
      <c r="I457" t="s">
        <v>488</v>
      </c>
      <c r="J457" t="s">
        <v>23</v>
      </c>
      <c r="K457">
        <v>10</v>
      </c>
    </row>
    <row r="458" spans="1:11">
      <c r="A458">
        <v>2024</v>
      </c>
      <c r="B458" t="s">
        <v>74</v>
      </c>
      <c r="C458" t="s">
        <v>556</v>
      </c>
      <c r="D458" t="s">
        <v>160</v>
      </c>
      <c r="E458" t="s">
        <v>564</v>
      </c>
      <c r="F458" t="s">
        <v>470</v>
      </c>
      <c r="G458" t="s">
        <v>35</v>
      </c>
      <c r="H458">
        <v>350</v>
      </c>
      <c r="I458" t="s">
        <v>490</v>
      </c>
      <c r="J458" t="s">
        <v>36</v>
      </c>
      <c r="K458">
        <v>6</v>
      </c>
    </row>
    <row r="459" spans="1:11">
      <c r="A459">
        <v>2024</v>
      </c>
      <c r="B459" t="s">
        <v>74</v>
      </c>
      <c r="C459" t="s">
        <v>556</v>
      </c>
      <c r="D459" t="s">
        <v>160</v>
      </c>
      <c r="E459" t="s">
        <v>564</v>
      </c>
      <c r="F459" t="s">
        <v>470</v>
      </c>
      <c r="G459" t="s">
        <v>35</v>
      </c>
      <c r="H459">
        <v>350</v>
      </c>
      <c r="I459" t="s">
        <v>491</v>
      </c>
      <c r="J459" t="s">
        <v>41</v>
      </c>
      <c r="K459">
        <v>152</v>
      </c>
    </row>
    <row r="460" spans="1:11">
      <c r="A460">
        <v>2024</v>
      </c>
      <c r="B460" t="s">
        <v>74</v>
      </c>
      <c r="C460" t="s">
        <v>556</v>
      </c>
      <c r="D460" t="s">
        <v>160</v>
      </c>
      <c r="E460" t="s">
        <v>564</v>
      </c>
      <c r="F460" t="s">
        <v>470</v>
      </c>
      <c r="G460" t="s">
        <v>35</v>
      </c>
      <c r="H460">
        <v>350</v>
      </c>
      <c r="I460" t="s">
        <v>492</v>
      </c>
      <c r="J460" t="s">
        <v>38</v>
      </c>
      <c r="K460">
        <v>5</v>
      </c>
    </row>
    <row r="461" spans="1:11">
      <c r="A461">
        <v>2024</v>
      </c>
      <c r="B461" t="s">
        <v>74</v>
      </c>
      <c r="C461" t="s">
        <v>556</v>
      </c>
      <c r="D461" t="s">
        <v>160</v>
      </c>
      <c r="E461" t="s">
        <v>564</v>
      </c>
      <c r="F461" t="s">
        <v>470</v>
      </c>
      <c r="G461" t="s">
        <v>35</v>
      </c>
      <c r="H461">
        <v>350</v>
      </c>
      <c r="I461" t="s">
        <v>494</v>
      </c>
      <c r="J461" t="s">
        <v>37</v>
      </c>
      <c r="K461">
        <v>43</v>
      </c>
    </row>
    <row r="462" spans="1:11">
      <c r="A462">
        <v>2024</v>
      </c>
      <c r="B462" t="s">
        <v>74</v>
      </c>
      <c r="C462" t="s">
        <v>556</v>
      </c>
      <c r="D462" t="s">
        <v>160</v>
      </c>
      <c r="E462" t="s">
        <v>564</v>
      </c>
      <c r="F462" t="s">
        <v>470</v>
      </c>
      <c r="G462" t="s">
        <v>35</v>
      </c>
      <c r="H462">
        <v>350</v>
      </c>
      <c r="I462" t="s">
        <v>495</v>
      </c>
      <c r="J462" t="s">
        <v>37</v>
      </c>
      <c r="K462">
        <v>27</v>
      </c>
    </row>
    <row r="463" spans="1:11">
      <c r="A463">
        <v>2024</v>
      </c>
      <c r="B463" t="s">
        <v>74</v>
      </c>
      <c r="C463" t="s">
        <v>556</v>
      </c>
      <c r="D463" t="s">
        <v>160</v>
      </c>
      <c r="E463" t="s">
        <v>564</v>
      </c>
      <c r="F463" t="s">
        <v>470</v>
      </c>
      <c r="G463" t="s">
        <v>35</v>
      </c>
      <c r="H463">
        <v>350</v>
      </c>
      <c r="I463" t="s">
        <v>496</v>
      </c>
      <c r="J463" t="s">
        <v>37</v>
      </c>
      <c r="K463">
        <v>15</v>
      </c>
    </row>
    <row r="464" spans="1:11">
      <c r="A464">
        <v>2024</v>
      </c>
      <c r="B464" t="s">
        <v>74</v>
      </c>
      <c r="C464" t="s">
        <v>556</v>
      </c>
      <c r="D464" t="s">
        <v>160</v>
      </c>
      <c r="E464" t="s">
        <v>564</v>
      </c>
      <c r="F464" t="s">
        <v>474</v>
      </c>
      <c r="G464" t="s">
        <v>31</v>
      </c>
      <c r="H464">
        <v>330</v>
      </c>
      <c r="I464" t="s">
        <v>499</v>
      </c>
      <c r="J464" t="s">
        <v>31</v>
      </c>
      <c r="K464">
        <v>8</v>
      </c>
    </row>
    <row r="465" spans="1:11">
      <c r="A465">
        <v>2024</v>
      </c>
      <c r="B465" t="s">
        <v>74</v>
      </c>
      <c r="C465" t="s">
        <v>556</v>
      </c>
      <c r="D465" t="s">
        <v>160</v>
      </c>
      <c r="E465" t="s">
        <v>564</v>
      </c>
      <c r="F465" t="s">
        <v>474</v>
      </c>
      <c r="G465" t="s">
        <v>25</v>
      </c>
      <c r="H465">
        <v>310</v>
      </c>
      <c r="I465" t="s">
        <v>475</v>
      </c>
      <c r="J465" t="s">
        <v>26</v>
      </c>
      <c r="K465">
        <v>511</v>
      </c>
    </row>
    <row r="466" spans="1:11">
      <c r="A466">
        <v>2024</v>
      </c>
      <c r="B466" t="s">
        <v>74</v>
      </c>
      <c r="C466" t="s">
        <v>556</v>
      </c>
      <c r="D466" t="s">
        <v>160</v>
      </c>
      <c r="E466" t="s">
        <v>564</v>
      </c>
      <c r="F466" t="s">
        <v>474</v>
      </c>
      <c r="G466" t="s">
        <v>25</v>
      </c>
      <c r="H466">
        <v>310</v>
      </c>
      <c r="I466" t="s">
        <v>541</v>
      </c>
      <c r="J466" t="s">
        <v>26</v>
      </c>
      <c r="K466">
        <v>10</v>
      </c>
    </row>
    <row r="467" spans="1:11">
      <c r="A467">
        <v>2024</v>
      </c>
      <c r="B467" t="s">
        <v>74</v>
      </c>
      <c r="C467" t="s">
        <v>556</v>
      </c>
      <c r="D467" t="s">
        <v>160</v>
      </c>
      <c r="E467" t="s">
        <v>564</v>
      </c>
      <c r="F467" t="s">
        <v>474</v>
      </c>
      <c r="G467" t="s">
        <v>25</v>
      </c>
      <c r="H467">
        <v>310</v>
      </c>
      <c r="I467" t="s">
        <v>501</v>
      </c>
      <c r="J467" t="s">
        <v>26</v>
      </c>
      <c r="K467">
        <v>33</v>
      </c>
    </row>
    <row r="468" spans="1:11">
      <c r="A468">
        <v>2024</v>
      </c>
      <c r="B468" t="s">
        <v>74</v>
      </c>
      <c r="C468" t="s">
        <v>556</v>
      </c>
      <c r="D468" t="s">
        <v>160</v>
      </c>
      <c r="E468" t="s">
        <v>564</v>
      </c>
      <c r="F468" t="s">
        <v>474</v>
      </c>
      <c r="G468" t="s">
        <v>25</v>
      </c>
      <c r="H468">
        <v>310</v>
      </c>
      <c r="I468" t="s">
        <v>476</v>
      </c>
      <c r="J468" t="s">
        <v>26</v>
      </c>
      <c r="K468" s="28">
        <v>1115</v>
      </c>
    </row>
    <row r="469" spans="1:11">
      <c r="A469">
        <v>2024</v>
      </c>
      <c r="B469" t="s">
        <v>74</v>
      </c>
      <c r="C469" t="s">
        <v>556</v>
      </c>
      <c r="D469" t="s">
        <v>160</v>
      </c>
      <c r="E469" t="s">
        <v>564</v>
      </c>
      <c r="F469" t="s">
        <v>474</v>
      </c>
      <c r="G469" t="s">
        <v>25</v>
      </c>
      <c r="H469">
        <v>310</v>
      </c>
      <c r="I469" t="s">
        <v>559</v>
      </c>
      <c r="J469" t="s">
        <v>26</v>
      </c>
      <c r="K469">
        <v>2</v>
      </c>
    </row>
    <row r="470" spans="1:11">
      <c r="A470">
        <v>2024</v>
      </c>
      <c r="B470" t="s">
        <v>74</v>
      </c>
      <c r="C470" t="s">
        <v>556</v>
      </c>
      <c r="D470" t="s">
        <v>160</v>
      </c>
      <c r="E470" t="s">
        <v>564</v>
      </c>
      <c r="F470" t="s">
        <v>474</v>
      </c>
      <c r="G470" t="s">
        <v>25</v>
      </c>
      <c r="H470">
        <v>310</v>
      </c>
      <c r="I470" t="s">
        <v>477</v>
      </c>
      <c r="J470" t="s">
        <v>26</v>
      </c>
      <c r="K470">
        <v>324</v>
      </c>
    </row>
    <row r="471" spans="1:11">
      <c r="A471">
        <v>2024</v>
      </c>
      <c r="B471" t="s">
        <v>74</v>
      </c>
      <c r="C471" t="s">
        <v>556</v>
      </c>
      <c r="D471" t="s">
        <v>160</v>
      </c>
      <c r="E471" t="s">
        <v>564</v>
      </c>
      <c r="F471" t="s">
        <v>474</v>
      </c>
      <c r="G471" t="s">
        <v>25</v>
      </c>
      <c r="H471">
        <v>310</v>
      </c>
      <c r="I471" t="s">
        <v>503</v>
      </c>
      <c r="J471" t="s">
        <v>26</v>
      </c>
      <c r="K471">
        <v>26</v>
      </c>
    </row>
    <row r="472" spans="1:11">
      <c r="A472">
        <v>2024</v>
      </c>
      <c r="B472" t="s">
        <v>74</v>
      </c>
      <c r="C472" t="s">
        <v>556</v>
      </c>
      <c r="D472" t="s">
        <v>160</v>
      </c>
      <c r="E472" t="s">
        <v>564</v>
      </c>
      <c r="F472" t="s">
        <v>474</v>
      </c>
      <c r="G472" t="s">
        <v>25</v>
      </c>
      <c r="H472">
        <v>310</v>
      </c>
      <c r="I472" t="s">
        <v>504</v>
      </c>
      <c r="J472" t="s">
        <v>26</v>
      </c>
      <c r="K472">
        <v>76</v>
      </c>
    </row>
    <row r="473" spans="1:11">
      <c r="A473">
        <v>2024</v>
      </c>
      <c r="B473" t="s">
        <v>74</v>
      </c>
      <c r="C473" t="s">
        <v>556</v>
      </c>
      <c r="D473" t="s">
        <v>160</v>
      </c>
      <c r="E473" t="s">
        <v>564</v>
      </c>
      <c r="F473" t="s">
        <v>474</v>
      </c>
      <c r="G473" t="s">
        <v>25</v>
      </c>
      <c r="H473">
        <v>310</v>
      </c>
      <c r="I473" t="s">
        <v>478</v>
      </c>
      <c r="J473" t="s">
        <v>26</v>
      </c>
      <c r="K473">
        <v>68</v>
      </c>
    </row>
    <row r="474" spans="1:11">
      <c r="A474">
        <v>2024</v>
      </c>
      <c r="B474" t="s">
        <v>74</v>
      </c>
      <c r="C474" t="s">
        <v>556</v>
      </c>
      <c r="D474" t="s">
        <v>160</v>
      </c>
      <c r="E474" t="s">
        <v>564</v>
      </c>
      <c r="F474" t="s">
        <v>474</v>
      </c>
      <c r="G474" t="s">
        <v>25</v>
      </c>
      <c r="H474">
        <v>310</v>
      </c>
      <c r="I474" t="s">
        <v>505</v>
      </c>
      <c r="J474" t="s">
        <v>26</v>
      </c>
      <c r="K474">
        <v>37</v>
      </c>
    </row>
    <row r="475" spans="1:11">
      <c r="A475">
        <v>2024</v>
      </c>
      <c r="B475" t="s">
        <v>74</v>
      </c>
      <c r="C475" t="s">
        <v>556</v>
      </c>
      <c r="D475" t="s">
        <v>160</v>
      </c>
      <c r="E475" t="s">
        <v>564</v>
      </c>
      <c r="F475" t="s">
        <v>474</v>
      </c>
      <c r="G475" t="s">
        <v>25</v>
      </c>
      <c r="H475">
        <v>310</v>
      </c>
      <c r="I475" t="s">
        <v>506</v>
      </c>
      <c r="J475" t="s">
        <v>26</v>
      </c>
      <c r="K475">
        <v>7</v>
      </c>
    </row>
    <row r="476" spans="1:11">
      <c r="A476">
        <v>2024</v>
      </c>
      <c r="B476" t="s">
        <v>74</v>
      </c>
      <c r="C476" t="s">
        <v>556</v>
      </c>
      <c r="D476" t="s">
        <v>160</v>
      </c>
      <c r="E476" t="s">
        <v>564</v>
      </c>
      <c r="F476" t="s">
        <v>474</v>
      </c>
      <c r="G476" t="s">
        <v>25</v>
      </c>
      <c r="H476">
        <v>310</v>
      </c>
      <c r="I476" t="s">
        <v>507</v>
      </c>
      <c r="J476" t="s">
        <v>26</v>
      </c>
      <c r="K476">
        <v>31</v>
      </c>
    </row>
    <row r="477" spans="1:11">
      <c r="A477">
        <v>2024</v>
      </c>
      <c r="B477" t="s">
        <v>74</v>
      </c>
      <c r="C477" t="s">
        <v>556</v>
      </c>
      <c r="D477" t="s">
        <v>160</v>
      </c>
      <c r="E477" t="s">
        <v>564</v>
      </c>
      <c r="F477" t="s">
        <v>474</v>
      </c>
      <c r="G477" t="s">
        <v>25</v>
      </c>
      <c r="H477">
        <v>310</v>
      </c>
      <c r="I477" t="s">
        <v>508</v>
      </c>
      <c r="J477" t="s">
        <v>26</v>
      </c>
      <c r="K477">
        <v>2</v>
      </c>
    </row>
    <row r="478" spans="1:11">
      <c r="A478">
        <v>2024</v>
      </c>
      <c r="B478" t="s">
        <v>74</v>
      </c>
      <c r="C478" t="s">
        <v>556</v>
      </c>
      <c r="D478" t="s">
        <v>160</v>
      </c>
      <c r="E478" t="s">
        <v>564</v>
      </c>
      <c r="F478" t="s">
        <v>474</v>
      </c>
      <c r="G478" t="s">
        <v>28</v>
      </c>
      <c r="H478">
        <v>320</v>
      </c>
      <c r="I478" t="s">
        <v>510</v>
      </c>
      <c r="J478" t="s">
        <v>29</v>
      </c>
      <c r="K478">
        <v>30</v>
      </c>
    </row>
    <row r="479" spans="1:11">
      <c r="A479">
        <v>2024</v>
      </c>
      <c r="B479" t="s">
        <v>74</v>
      </c>
      <c r="C479" t="s">
        <v>556</v>
      </c>
      <c r="D479" t="s">
        <v>160</v>
      </c>
      <c r="E479" t="s">
        <v>564</v>
      </c>
      <c r="F479" t="s">
        <v>474</v>
      </c>
      <c r="G479" t="s">
        <v>28</v>
      </c>
      <c r="H479">
        <v>320</v>
      </c>
      <c r="I479" t="s">
        <v>542</v>
      </c>
      <c r="J479" t="s">
        <v>29</v>
      </c>
      <c r="K479">
        <v>7</v>
      </c>
    </row>
    <row r="480" spans="1:11">
      <c r="A480">
        <v>2024</v>
      </c>
      <c r="B480" t="s">
        <v>74</v>
      </c>
      <c r="C480" t="s">
        <v>556</v>
      </c>
      <c r="D480" t="s">
        <v>160</v>
      </c>
      <c r="E480" t="s">
        <v>564</v>
      </c>
      <c r="F480" t="s">
        <v>474</v>
      </c>
      <c r="G480" t="s">
        <v>28</v>
      </c>
      <c r="H480">
        <v>320</v>
      </c>
      <c r="I480" t="s">
        <v>543</v>
      </c>
      <c r="J480" t="s">
        <v>29</v>
      </c>
      <c r="K480">
        <v>1</v>
      </c>
    </row>
    <row r="481" spans="1:11">
      <c r="A481">
        <v>2024</v>
      </c>
      <c r="B481" t="s">
        <v>74</v>
      </c>
      <c r="C481" t="s">
        <v>556</v>
      </c>
      <c r="D481" t="s">
        <v>160</v>
      </c>
      <c r="E481" t="s">
        <v>564</v>
      </c>
      <c r="F481" t="s">
        <v>474</v>
      </c>
      <c r="G481" t="s">
        <v>28</v>
      </c>
      <c r="H481">
        <v>320</v>
      </c>
      <c r="I481" t="s">
        <v>511</v>
      </c>
      <c r="J481" t="s">
        <v>29</v>
      </c>
      <c r="K481">
        <v>5</v>
      </c>
    </row>
    <row r="482" spans="1:11">
      <c r="A482">
        <v>2024</v>
      </c>
      <c r="B482" t="s">
        <v>74</v>
      </c>
      <c r="C482" t="s">
        <v>556</v>
      </c>
      <c r="D482" t="s">
        <v>160</v>
      </c>
      <c r="E482" t="s">
        <v>564</v>
      </c>
      <c r="F482" t="s">
        <v>474</v>
      </c>
      <c r="G482" t="s">
        <v>40</v>
      </c>
      <c r="H482">
        <v>360</v>
      </c>
      <c r="I482" t="s">
        <v>512</v>
      </c>
      <c r="J482" t="s">
        <v>41</v>
      </c>
      <c r="K482">
        <v>15</v>
      </c>
    </row>
    <row r="483" spans="1:11">
      <c r="A483">
        <v>2024</v>
      </c>
      <c r="B483" t="s">
        <v>74</v>
      </c>
      <c r="C483" t="s">
        <v>556</v>
      </c>
      <c r="D483" t="s">
        <v>160</v>
      </c>
      <c r="E483" t="s">
        <v>564</v>
      </c>
      <c r="F483" t="s">
        <v>474</v>
      </c>
      <c r="G483" t="s">
        <v>40</v>
      </c>
      <c r="H483">
        <v>360</v>
      </c>
      <c r="I483" t="s">
        <v>513</v>
      </c>
      <c r="J483" t="s">
        <v>41</v>
      </c>
      <c r="K483">
        <v>24</v>
      </c>
    </row>
    <row r="484" spans="1:11">
      <c r="A484">
        <v>2024</v>
      </c>
      <c r="B484" t="s">
        <v>74</v>
      </c>
      <c r="C484" t="s">
        <v>556</v>
      </c>
      <c r="D484" t="s">
        <v>160</v>
      </c>
      <c r="E484" t="s">
        <v>564</v>
      </c>
      <c r="F484" t="s">
        <v>474</v>
      </c>
      <c r="G484" t="s">
        <v>40</v>
      </c>
      <c r="H484">
        <v>360</v>
      </c>
      <c r="I484" t="s">
        <v>514</v>
      </c>
      <c r="J484" t="s">
        <v>41</v>
      </c>
      <c r="K484">
        <v>63</v>
      </c>
    </row>
    <row r="485" spans="1:11">
      <c r="A485">
        <v>2024</v>
      </c>
      <c r="B485" t="s">
        <v>74</v>
      </c>
      <c r="C485" t="s">
        <v>556</v>
      </c>
      <c r="D485" t="s">
        <v>160</v>
      </c>
      <c r="E485" t="s">
        <v>564</v>
      </c>
      <c r="F485" t="s">
        <v>474</v>
      </c>
      <c r="G485" t="s">
        <v>40</v>
      </c>
      <c r="H485">
        <v>360</v>
      </c>
      <c r="I485" t="s">
        <v>479</v>
      </c>
      <c r="J485" t="s">
        <v>41</v>
      </c>
      <c r="K485">
        <v>125</v>
      </c>
    </row>
    <row r="486" spans="1:11">
      <c r="A486">
        <v>2024</v>
      </c>
      <c r="B486" t="s">
        <v>74</v>
      </c>
      <c r="C486" t="s">
        <v>556</v>
      </c>
      <c r="D486" t="s">
        <v>160</v>
      </c>
      <c r="E486" t="s">
        <v>564</v>
      </c>
      <c r="F486" t="s">
        <v>474</v>
      </c>
      <c r="G486" t="s">
        <v>40</v>
      </c>
      <c r="H486">
        <v>360</v>
      </c>
      <c r="I486" t="s">
        <v>515</v>
      </c>
      <c r="J486" t="s">
        <v>41</v>
      </c>
      <c r="K486">
        <v>19</v>
      </c>
    </row>
    <row r="487" spans="1:11">
      <c r="A487">
        <v>2024</v>
      </c>
      <c r="B487" t="s">
        <v>74</v>
      </c>
      <c r="C487" t="s">
        <v>556</v>
      </c>
      <c r="D487" t="s">
        <v>160</v>
      </c>
      <c r="E487" t="s">
        <v>564</v>
      </c>
      <c r="F487" t="s">
        <v>474</v>
      </c>
      <c r="G487" t="s">
        <v>40</v>
      </c>
      <c r="H487">
        <v>360</v>
      </c>
      <c r="I487" t="s">
        <v>516</v>
      </c>
      <c r="J487" t="s">
        <v>41</v>
      </c>
      <c r="K487">
        <v>28</v>
      </c>
    </row>
    <row r="488" spans="1:11">
      <c r="A488">
        <v>2024</v>
      </c>
      <c r="B488" t="s">
        <v>74</v>
      </c>
      <c r="C488" t="s">
        <v>556</v>
      </c>
      <c r="D488" t="s">
        <v>160</v>
      </c>
      <c r="E488" t="s">
        <v>564</v>
      </c>
      <c r="F488" t="s">
        <v>474</v>
      </c>
      <c r="G488" t="s">
        <v>40</v>
      </c>
      <c r="H488">
        <v>360</v>
      </c>
      <c r="I488" t="s">
        <v>517</v>
      </c>
      <c r="J488" t="s">
        <v>41</v>
      </c>
      <c r="K488">
        <v>2</v>
      </c>
    </row>
    <row r="489" spans="1:11">
      <c r="A489">
        <v>2024</v>
      </c>
      <c r="B489" t="s">
        <v>74</v>
      </c>
      <c r="C489" t="s">
        <v>556</v>
      </c>
      <c r="D489" t="s">
        <v>160</v>
      </c>
      <c r="E489" t="s">
        <v>564</v>
      </c>
      <c r="F489" t="s">
        <v>474</v>
      </c>
      <c r="G489" t="s">
        <v>40</v>
      </c>
      <c r="H489">
        <v>360</v>
      </c>
      <c r="I489" t="s">
        <v>518</v>
      </c>
      <c r="J489" t="s">
        <v>41</v>
      </c>
      <c r="K489">
        <v>1</v>
      </c>
    </row>
    <row r="490" spans="1:11">
      <c r="A490">
        <v>2024</v>
      </c>
      <c r="B490" t="s">
        <v>74</v>
      </c>
      <c r="C490" t="s">
        <v>556</v>
      </c>
      <c r="D490" t="s">
        <v>160</v>
      </c>
      <c r="E490" t="s">
        <v>564</v>
      </c>
      <c r="F490" t="s">
        <v>474</v>
      </c>
      <c r="G490" t="s">
        <v>40</v>
      </c>
      <c r="H490">
        <v>360</v>
      </c>
      <c r="I490" t="s">
        <v>520</v>
      </c>
      <c r="J490" t="s">
        <v>41</v>
      </c>
      <c r="K490">
        <v>2</v>
      </c>
    </row>
    <row r="491" spans="1:11">
      <c r="A491">
        <v>2024</v>
      </c>
      <c r="B491" t="s">
        <v>74</v>
      </c>
      <c r="C491" t="s">
        <v>556</v>
      </c>
      <c r="D491" t="s">
        <v>160</v>
      </c>
      <c r="E491" t="s">
        <v>564</v>
      </c>
      <c r="F491" t="s">
        <v>474</v>
      </c>
      <c r="G491" t="s">
        <v>33</v>
      </c>
      <c r="H491">
        <v>340</v>
      </c>
      <c r="I491" t="s">
        <v>524</v>
      </c>
      <c r="J491" t="s">
        <v>33</v>
      </c>
      <c r="K491">
        <v>20</v>
      </c>
    </row>
    <row r="492" spans="1:11">
      <c r="A492">
        <v>2024</v>
      </c>
      <c r="B492" t="s">
        <v>74</v>
      </c>
      <c r="C492" t="s">
        <v>556</v>
      </c>
      <c r="D492" t="s">
        <v>160</v>
      </c>
      <c r="E492" t="s">
        <v>564</v>
      </c>
      <c r="F492" t="s">
        <v>480</v>
      </c>
      <c r="G492" t="s">
        <v>45</v>
      </c>
      <c r="H492">
        <v>390</v>
      </c>
      <c r="I492" t="s">
        <v>527</v>
      </c>
      <c r="J492" t="s">
        <v>45</v>
      </c>
      <c r="K492">
        <v>0</v>
      </c>
    </row>
    <row r="493" spans="1:11">
      <c r="A493">
        <v>2024</v>
      </c>
      <c r="B493" t="s">
        <v>74</v>
      </c>
      <c r="C493" t="s">
        <v>556</v>
      </c>
      <c r="D493" t="s">
        <v>160</v>
      </c>
      <c r="E493" t="s">
        <v>564</v>
      </c>
      <c r="F493" t="s">
        <v>480</v>
      </c>
      <c r="G493" t="s">
        <v>45</v>
      </c>
      <c r="H493">
        <v>390</v>
      </c>
      <c r="I493" t="s">
        <v>528</v>
      </c>
      <c r="J493" t="s">
        <v>45</v>
      </c>
      <c r="K493">
        <v>25</v>
      </c>
    </row>
    <row r="494" spans="1:11">
      <c r="A494">
        <v>2024</v>
      </c>
      <c r="B494" t="s">
        <v>74</v>
      </c>
      <c r="C494" t="s">
        <v>556</v>
      </c>
      <c r="D494" t="s">
        <v>160</v>
      </c>
      <c r="E494" t="s">
        <v>564</v>
      </c>
      <c r="F494" t="s">
        <v>480</v>
      </c>
      <c r="G494" t="s">
        <v>45</v>
      </c>
      <c r="H494">
        <v>390</v>
      </c>
      <c r="I494" t="s">
        <v>560</v>
      </c>
      <c r="J494" t="s">
        <v>45</v>
      </c>
      <c r="K494">
        <v>0</v>
      </c>
    </row>
    <row r="495" spans="1:11">
      <c r="A495">
        <v>2024</v>
      </c>
      <c r="B495" t="s">
        <v>74</v>
      </c>
      <c r="C495" t="s">
        <v>556</v>
      </c>
      <c r="D495" t="s">
        <v>160</v>
      </c>
      <c r="E495" t="s">
        <v>564</v>
      </c>
      <c r="F495" t="s">
        <v>480</v>
      </c>
      <c r="G495" t="s">
        <v>45</v>
      </c>
      <c r="H495">
        <v>390</v>
      </c>
      <c r="I495" t="s">
        <v>529</v>
      </c>
      <c r="J495" t="s">
        <v>45</v>
      </c>
      <c r="K495">
        <v>5</v>
      </c>
    </row>
    <row r="496" spans="1:11">
      <c r="A496">
        <v>2024</v>
      </c>
      <c r="B496" t="s">
        <v>74</v>
      </c>
      <c r="C496" t="s">
        <v>556</v>
      </c>
      <c r="D496" t="s">
        <v>160</v>
      </c>
      <c r="E496" t="s">
        <v>564</v>
      </c>
      <c r="F496" t="s">
        <v>480</v>
      </c>
      <c r="G496" t="s">
        <v>45</v>
      </c>
      <c r="H496">
        <v>390</v>
      </c>
      <c r="I496" t="s">
        <v>530</v>
      </c>
      <c r="J496" t="s">
        <v>45</v>
      </c>
      <c r="K496">
        <v>9</v>
      </c>
    </row>
    <row r="497" spans="1:11">
      <c r="A497">
        <v>2024</v>
      </c>
      <c r="B497" t="s">
        <v>74</v>
      </c>
      <c r="C497" t="s">
        <v>556</v>
      </c>
      <c r="D497" t="s">
        <v>160</v>
      </c>
      <c r="E497" t="s">
        <v>564</v>
      </c>
      <c r="F497" t="s">
        <v>480</v>
      </c>
      <c r="G497" t="s">
        <v>45</v>
      </c>
      <c r="H497">
        <v>390</v>
      </c>
      <c r="I497" t="s">
        <v>549</v>
      </c>
      <c r="J497" t="s">
        <v>45</v>
      </c>
      <c r="K497">
        <v>3</v>
      </c>
    </row>
    <row r="498" spans="1:11">
      <c r="A498">
        <v>2024</v>
      </c>
      <c r="B498" t="s">
        <v>74</v>
      </c>
      <c r="C498" t="s">
        <v>556</v>
      </c>
      <c r="D498" t="s">
        <v>160</v>
      </c>
      <c r="E498" t="s">
        <v>564</v>
      </c>
      <c r="F498" t="s">
        <v>480</v>
      </c>
      <c r="G498" t="s">
        <v>45</v>
      </c>
      <c r="H498">
        <v>390</v>
      </c>
      <c r="I498" t="s">
        <v>532</v>
      </c>
      <c r="J498" t="s">
        <v>45</v>
      </c>
      <c r="K498">
        <v>59</v>
      </c>
    </row>
    <row r="499" spans="1:11">
      <c r="A499">
        <v>2024</v>
      </c>
      <c r="B499" t="s">
        <v>74</v>
      </c>
      <c r="C499" t="s">
        <v>556</v>
      </c>
      <c r="D499" t="s">
        <v>160</v>
      </c>
      <c r="E499" t="s">
        <v>564</v>
      </c>
      <c r="F499" t="s">
        <v>480</v>
      </c>
      <c r="G499" t="s">
        <v>45</v>
      </c>
      <c r="H499">
        <v>390</v>
      </c>
      <c r="I499" t="s">
        <v>533</v>
      </c>
      <c r="J499" t="s">
        <v>45</v>
      </c>
      <c r="K499">
        <v>0</v>
      </c>
    </row>
    <row r="500" spans="1:11">
      <c r="A500">
        <v>2024</v>
      </c>
      <c r="B500" t="s">
        <v>74</v>
      </c>
      <c r="C500" t="s">
        <v>556</v>
      </c>
      <c r="D500" t="s">
        <v>160</v>
      </c>
      <c r="E500" t="s">
        <v>564</v>
      </c>
      <c r="F500" t="s">
        <v>480</v>
      </c>
      <c r="G500" t="s">
        <v>45</v>
      </c>
      <c r="H500">
        <v>390</v>
      </c>
      <c r="I500" t="s">
        <v>534</v>
      </c>
      <c r="J500" t="s">
        <v>45</v>
      </c>
      <c r="K500">
        <v>28</v>
      </c>
    </row>
    <row r="501" spans="1:11">
      <c r="A501">
        <v>2024</v>
      </c>
      <c r="B501" t="s">
        <v>74</v>
      </c>
      <c r="C501" t="s">
        <v>556</v>
      </c>
      <c r="D501" t="s">
        <v>160</v>
      </c>
      <c r="E501" t="s">
        <v>564</v>
      </c>
      <c r="F501" t="s">
        <v>480</v>
      </c>
      <c r="G501" t="s">
        <v>45</v>
      </c>
      <c r="H501">
        <v>390</v>
      </c>
      <c r="I501" t="s">
        <v>481</v>
      </c>
      <c r="J501" t="s">
        <v>45</v>
      </c>
      <c r="K501">
        <v>204</v>
      </c>
    </row>
    <row r="502" spans="1:11">
      <c r="A502">
        <v>2024</v>
      </c>
      <c r="B502" t="s">
        <v>74</v>
      </c>
      <c r="C502" t="s">
        <v>556</v>
      </c>
      <c r="D502" t="s">
        <v>160</v>
      </c>
      <c r="E502" t="s">
        <v>564</v>
      </c>
      <c r="F502" t="s">
        <v>480</v>
      </c>
      <c r="G502" t="s">
        <v>45</v>
      </c>
      <c r="H502">
        <v>390</v>
      </c>
      <c r="I502" t="s">
        <v>544</v>
      </c>
      <c r="J502" t="s">
        <v>45</v>
      </c>
      <c r="K502">
        <v>1</v>
      </c>
    </row>
    <row r="503" spans="1:11">
      <c r="A503">
        <v>2024</v>
      </c>
      <c r="B503" t="s">
        <v>74</v>
      </c>
      <c r="C503" t="s">
        <v>556</v>
      </c>
      <c r="D503" t="s">
        <v>160</v>
      </c>
      <c r="E503" t="s">
        <v>564</v>
      </c>
      <c r="F503" t="s">
        <v>480</v>
      </c>
      <c r="G503" t="s">
        <v>45</v>
      </c>
      <c r="H503">
        <v>390</v>
      </c>
      <c r="I503" t="s">
        <v>536</v>
      </c>
      <c r="J503" t="s">
        <v>45</v>
      </c>
      <c r="K503">
        <v>6</v>
      </c>
    </row>
    <row r="504" spans="1:11">
      <c r="A504">
        <v>2024</v>
      </c>
      <c r="B504" t="s">
        <v>74</v>
      </c>
      <c r="C504" t="s">
        <v>556</v>
      </c>
      <c r="D504" t="s">
        <v>160</v>
      </c>
      <c r="E504" t="s">
        <v>564</v>
      </c>
      <c r="F504" t="s">
        <v>480</v>
      </c>
      <c r="G504" t="s">
        <v>45</v>
      </c>
      <c r="H504">
        <v>390</v>
      </c>
      <c r="I504" t="s">
        <v>537</v>
      </c>
      <c r="J504" t="s">
        <v>45</v>
      </c>
      <c r="K504">
        <v>14</v>
      </c>
    </row>
    <row r="505" spans="1:11">
      <c r="A505">
        <v>2024</v>
      </c>
      <c r="B505" t="s">
        <v>74</v>
      </c>
      <c r="C505" t="s">
        <v>556</v>
      </c>
      <c r="D505" t="s">
        <v>160</v>
      </c>
      <c r="E505" t="s">
        <v>564</v>
      </c>
      <c r="F505" t="s">
        <v>480</v>
      </c>
      <c r="G505" t="s">
        <v>45</v>
      </c>
      <c r="H505">
        <v>390</v>
      </c>
      <c r="I505" t="s">
        <v>538</v>
      </c>
      <c r="J505" t="s">
        <v>45</v>
      </c>
      <c r="K505">
        <v>9</v>
      </c>
    </row>
    <row r="506" spans="1:11">
      <c r="A506">
        <v>2024</v>
      </c>
      <c r="B506" t="s">
        <v>74</v>
      </c>
      <c r="C506" t="s">
        <v>556</v>
      </c>
      <c r="D506" t="s">
        <v>162</v>
      </c>
      <c r="E506" t="s">
        <v>565</v>
      </c>
      <c r="F506" t="s">
        <v>470</v>
      </c>
      <c r="G506" t="s">
        <v>18</v>
      </c>
      <c r="H506" t="s">
        <v>50</v>
      </c>
      <c r="I506" t="s">
        <v>486</v>
      </c>
      <c r="J506" t="s">
        <v>23</v>
      </c>
      <c r="K506">
        <v>2</v>
      </c>
    </row>
    <row r="507" spans="1:11">
      <c r="A507">
        <v>2024</v>
      </c>
      <c r="B507" t="s">
        <v>74</v>
      </c>
      <c r="C507" t="s">
        <v>556</v>
      </c>
      <c r="D507" t="s">
        <v>162</v>
      </c>
      <c r="E507" t="s">
        <v>565</v>
      </c>
      <c r="F507" t="s">
        <v>470</v>
      </c>
      <c r="G507" t="s">
        <v>18</v>
      </c>
      <c r="H507" t="s">
        <v>50</v>
      </c>
      <c r="I507" t="s">
        <v>473</v>
      </c>
      <c r="J507" t="s">
        <v>19</v>
      </c>
      <c r="K507">
        <v>3</v>
      </c>
    </row>
    <row r="508" spans="1:11">
      <c r="A508">
        <v>2024</v>
      </c>
      <c r="B508" t="s">
        <v>74</v>
      </c>
      <c r="C508" t="s">
        <v>556</v>
      </c>
      <c r="D508" t="s">
        <v>162</v>
      </c>
      <c r="E508" t="s">
        <v>565</v>
      </c>
      <c r="F508" t="s">
        <v>470</v>
      </c>
      <c r="G508" t="s">
        <v>35</v>
      </c>
      <c r="H508">
        <v>350</v>
      </c>
      <c r="I508" t="s">
        <v>491</v>
      </c>
      <c r="J508" t="s">
        <v>41</v>
      </c>
      <c r="K508">
        <v>1</v>
      </c>
    </row>
    <row r="509" spans="1:11">
      <c r="A509">
        <v>2024</v>
      </c>
      <c r="B509" t="s">
        <v>74</v>
      </c>
      <c r="C509" t="s">
        <v>556</v>
      </c>
      <c r="D509" t="s">
        <v>162</v>
      </c>
      <c r="E509" t="s">
        <v>565</v>
      </c>
      <c r="F509" t="s">
        <v>470</v>
      </c>
      <c r="G509" t="s">
        <v>35</v>
      </c>
      <c r="H509">
        <v>350</v>
      </c>
      <c r="I509" t="s">
        <v>495</v>
      </c>
      <c r="J509" t="s">
        <v>37</v>
      </c>
      <c r="K509">
        <v>2</v>
      </c>
    </row>
    <row r="510" spans="1:11">
      <c r="A510">
        <v>2024</v>
      </c>
      <c r="B510" t="s">
        <v>74</v>
      </c>
      <c r="C510" t="s">
        <v>556</v>
      </c>
      <c r="D510" t="s">
        <v>162</v>
      </c>
      <c r="E510" t="s">
        <v>565</v>
      </c>
      <c r="F510" t="s">
        <v>474</v>
      </c>
      <c r="G510" t="s">
        <v>25</v>
      </c>
      <c r="H510">
        <v>310</v>
      </c>
      <c r="I510" t="s">
        <v>476</v>
      </c>
      <c r="J510" t="s">
        <v>26</v>
      </c>
      <c r="K510">
        <v>0</v>
      </c>
    </row>
    <row r="511" spans="1:11">
      <c r="A511">
        <v>2024</v>
      </c>
      <c r="B511" t="s">
        <v>74</v>
      </c>
      <c r="C511" t="s">
        <v>556</v>
      </c>
      <c r="D511" t="s">
        <v>162</v>
      </c>
      <c r="E511" t="s">
        <v>565</v>
      </c>
      <c r="F511" t="s">
        <v>474</v>
      </c>
      <c r="G511" t="s">
        <v>25</v>
      </c>
      <c r="H511">
        <v>310</v>
      </c>
      <c r="I511" t="s">
        <v>477</v>
      </c>
      <c r="J511" t="s">
        <v>26</v>
      </c>
      <c r="K511">
        <v>1</v>
      </c>
    </row>
    <row r="512" spans="1:11">
      <c r="A512">
        <v>2024</v>
      </c>
      <c r="B512" t="s">
        <v>74</v>
      </c>
      <c r="C512" t="s">
        <v>556</v>
      </c>
      <c r="D512" t="s">
        <v>162</v>
      </c>
      <c r="E512" t="s">
        <v>565</v>
      </c>
      <c r="F512" t="s">
        <v>474</v>
      </c>
      <c r="G512" t="s">
        <v>28</v>
      </c>
      <c r="H512">
        <v>320</v>
      </c>
      <c r="I512" t="s">
        <v>510</v>
      </c>
      <c r="J512" t="s">
        <v>29</v>
      </c>
      <c r="K512">
        <v>0</v>
      </c>
    </row>
    <row r="513" spans="1:11">
      <c r="A513">
        <v>2024</v>
      </c>
      <c r="B513" t="s">
        <v>74</v>
      </c>
      <c r="C513" t="s">
        <v>556</v>
      </c>
      <c r="D513" t="s">
        <v>162</v>
      </c>
      <c r="E513" t="s">
        <v>565</v>
      </c>
      <c r="F513" t="s">
        <v>474</v>
      </c>
      <c r="G513" t="s">
        <v>28</v>
      </c>
      <c r="H513">
        <v>320</v>
      </c>
      <c r="I513" t="s">
        <v>511</v>
      </c>
      <c r="J513" t="s">
        <v>29</v>
      </c>
      <c r="K513">
        <v>0</v>
      </c>
    </row>
    <row r="514" spans="1:11">
      <c r="A514">
        <v>2024</v>
      </c>
      <c r="B514" t="s">
        <v>74</v>
      </c>
      <c r="C514" t="s">
        <v>556</v>
      </c>
      <c r="D514" t="s">
        <v>162</v>
      </c>
      <c r="E514" t="s">
        <v>565</v>
      </c>
      <c r="F514" t="s">
        <v>474</v>
      </c>
      <c r="G514" t="s">
        <v>40</v>
      </c>
      <c r="H514">
        <v>360</v>
      </c>
      <c r="I514" t="s">
        <v>512</v>
      </c>
      <c r="J514" t="s">
        <v>41</v>
      </c>
      <c r="K514">
        <v>3</v>
      </c>
    </row>
    <row r="515" spans="1:11">
      <c r="A515">
        <v>2024</v>
      </c>
      <c r="B515" t="s">
        <v>74</v>
      </c>
      <c r="C515" t="s">
        <v>556</v>
      </c>
      <c r="D515" t="s">
        <v>162</v>
      </c>
      <c r="E515" t="s">
        <v>565</v>
      </c>
      <c r="F515" t="s">
        <v>474</v>
      </c>
      <c r="G515" t="s">
        <v>40</v>
      </c>
      <c r="H515">
        <v>360</v>
      </c>
      <c r="I515" t="s">
        <v>514</v>
      </c>
      <c r="J515" t="s">
        <v>41</v>
      </c>
      <c r="K515">
        <v>1</v>
      </c>
    </row>
    <row r="516" spans="1:11">
      <c r="A516">
        <v>2024</v>
      </c>
      <c r="B516" t="s">
        <v>74</v>
      </c>
      <c r="C516" t="s">
        <v>556</v>
      </c>
      <c r="D516" t="s">
        <v>162</v>
      </c>
      <c r="E516" t="s">
        <v>565</v>
      </c>
      <c r="F516" t="s">
        <v>474</v>
      </c>
      <c r="G516" t="s">
        <v>40</v>
      </c>
      <c r="H516">
        <v>360</v>
      </c>
      <c r="I516" t="s">
        <v>479</v>
      </c>
      <c r="J516" t="s">
        <v>41</v>
      </c>
      <c r="K516">
        <v>2</v>
      </c>
    </row>
    <row r="517" spans="1:11">
      <c r="A517">
        <v>2024</v>
      </c>
      <c r="B517" t="s">
        <v>74</v>
      </c>
      <c r="C517" t="s">
        <v>556</v>
      </c>
      <c r="D517" t="s">
        <v>162</v>
      </c>
      <c r="E517" t="s">
        <v>565</v>
      </c>
      <c r="F517" t="s">
        <v>480</v>
      </c>
      <c r="G517" t="s">
        <v>45</v>
      </c>
      <c r="H517">
        <v>390</v>
      </c>
      <c r="I517" t="s">
        <v>529</v>
      </c>
      <c r="J517" t="s">
        <v>45</v>
      </c>
      <c r="K517">
        <v>0</v>
      </c>
    </row>
    <row r="518" spans="1:11">
      <c r="A518">
        <v>2024</v>
      </c>
      <c r="B518" t="s">
        <v>74</v>
      </c>
      <c r="C518" t="s">
        <v>556</v>
      </c>
      <c r="D518" t="s">
        <v>162</v>
      </c>
      <c r="E518" t="s">
        <v>565</v>
      </c>
      <c r="F518" t="s">
        <v>480</v>
      </c>
      <c r="G518" t="s">
        <v>45</v>
      </c>
      <c r="H518">
        <v>390</v>
      </c>
      <c r="I518" t="s">
        <v>532</v>
      </c>
      <c r="J518" t="s">
        <v>45</v>
      </c>
      <c r="K518">
        <v>1</v>
      </c>
    </row>
    <row r="519" spans="1:11">
      <c r="A519">
        <v>2024</v>
      </c>
      <c r="B519" t="s">
        <v>74</v>
      </c>
      <c r="C519" t="s">
        <v>556</v>
      </c>
      <c r="D519" t="s">
        <v>162</v>
      </c>
      <c r="E519" t="s">
        <v>565</v>
      </c>
      <c r="F519" t="s">
        <v>480</v>
      </c>
      <c r="G519" t="s">
        <v>45</v>
      </c>
      <c r="H519">
        <v>390</v>
      </c>
      <c r="I519" t="s">
        <v>534</v>
      </c>
      <c r="J519" t="s">
        <v>45</v>
      </c>
      <c r="K519">
        <v>1</v>
      </c>
    </row>
    <row r="520" spans="1:11">
      <c r="A520">
        <v>2024</v>
      </c>
      <c r="B520" t="s">
        <v>74</v>
      </c>
      <c r="C520" t="s">
        <v>556</v>
      </c>
      <c r="D520" t="s">
        <v>162</v>
      </c>
      <c r="E520" t="s">
        <v>565</v>
      </c>
      <c r="F520" t="s">
        <v>480</v>
      </c>
      <c r="G520" t="s">
        <v>45</v>
      </c>
      <c r="H520">
        <v>390</v>
      </c>
      <c r="I520" t="s">
        <v>481</v>
      </c>
      <c r="J520" t="s">
        <v>45</v>
      </c>
      <c r="K520">
        <v>1</v>
      </c>
    </row>
    <row r="521" spans="1:11">
      <c r="A521">
        <v>2024</v>
      </c>
      <c r="B521" t="s">
        <v>74</v>
      </c>
      <c r="C521" t="s">
        <v>556</v>
      </c>
      <c r="D521" t="s">
        <v>162</v>
      </c>
      <c r="E521" t="s">
        <v>565</v>
      </c>
      <c r="F521" t="s">
        <v>480</v>
      </c>
      <c r="G521" t="s">
        <v>45</v>
      </c>
      <c r="H521">
        <v>390</v>
      </c>
      <c r="I521" t="s">
        <v>552</v>
      </c>
      <c r="J521" t="s">
        <v>45</v>
      </c>
      <c r="K521">
        <v>0</v>
      </c>
    </row>
    <row r="522" spans="1:11">
      <c r="A522">
        <v>2024</v>
      </c>
      <c r="B522" t="s">
        <v>74</v>
      </c>
      <c r="C522" t="s">
        <v>556</v>
      </c>
      <c r="D522" t="s">
        <v>162</v>
      </c>
      <c r="E522" t="s">
        <v>565</v>
      </c>
      <c r="F522" t="s">
        <v>480</v>
      </c>
      <c r="G522" t="s">
        <v>45</v>
      </c>
      <c r="H522">
        <v>390</v>
      </c>
      <c r="I522" t="s">
        <v>535</v>
      </c>
      <c r="J522" t="s">
        <v>45</v>
      </c>
      <c r="K522">
        <v>2</v>
      </c>
    </row>
    <row r="523" spans="1:11">
      <c r="A523">
        <v>2024</v>
      </c>
      <c r="B523" t="s">
        <v>74</v>
      </c>
      <c r="C523" t="s">
        <v>556</v>
      </c>
      <c r="D523" t="s">
        <v>162</v>
      </c>
      <c r="E523" t="s">
        <v>565</v>
      </c>
      <c r="F523" t="s">
        <v>480</v>
      </c>
      <c r="G523" t="s">
        <v>45</v>
      </c>
      <c r="H523">
        <v>390</v>
      </c>
      <c r="I523" t="s">
        <v>536</v>
      </c>
      <c r="J523" t="s">
        <v>45</v>
      </c>
      <c r="K523">
        <v>2</v>
      </c>
    </row>
    <row r="524" spans="1:11">
      <c r="A524">
        <v>2024</v>
      </c>
      <c r="B524" t="s">
        <v>74</v>
      </c>
      <c r="C524" t="s">
        <v>556</v>
      </c>
      <c r="D524" t="s">
        <v>162</v>
      </c>
      <c r="E524" t="s">
        <v>565</v>
      </c>
      <c r="F524" t="s">
        <v>480</v>
      </c>
      <c r="G524" t="s">
        <v>45</v>
      </c>
      <c r="H524">
        <v>390</v>
      </c>
      <c r="I524" t="s">
        <v>537</v>
      </c>
      <c r="J524" t="s">
        <v>45</v>
      </c>
      <c r="K524">
        <v>0</v>
      </c>
    </row>
    <row r="525" spans="1:11">
      <c r="A525">
        <v>2024</v>
      </c>
      <c r="B525" t="s">
        <v>74</v>
      </c>
      <c r="C525" t="s">
        <v>556</v>
      </c>
      <c r="D525" t="s">
        <v>566</v>
      </c>
      <c r="E525" t="s">
        <v>567</v>
      </c>
      <c r="F525" t="s">
        <v>470</v>
      </c>
      <c r="G525" t="s">
        <v>18</v>
      </c>
      <c r="H525" t="s">
        <v>50</v>
      </c>
      <c r="I525" t="s">
        <v>471</v>
      </c>
      <c r="J525" t="s">
        <v>23</v>
      </c>
      <c r="K525">
        <v>3</v>
      </c>
    </row>
    <row r="526" spans="1:11">
      <c r="A526">
        <v>2024</v>
      </c>
      <c r="B526" t="s">
        <v>74</v>
      </c>
      <c r="C526" t="s">
        <v>556</v>
      </c>
      <c r="D526" t="s">
        <v>566</v>
      </c>
      <c r="E526" t="s">
        <v>567</v>
      </c>
      <c r="F526" t="s">
        <v>470</v>
      </c>
      <c r="G526" t="s">
        <v>18</v>
      </c>
      <c r="H526" t="s">
        <v>50</v>
      </c>
      <c r="I526" t="s">
        <v>472</v>
      </c>
      <c r="J526" t="s">
        <v>23</v>
      </c>
      <c r="K526">
        <v>44</v>
      </c>
    </row>
    <row r="527" spans="1:11">
      <c r="A527">
        <v>2024</v>
      </c>
      <c r="B527" t="s">
        <v>74</v>
      </c>
      <c r="C527" t="s">
        <v>556</v>
      </c>
      <c r="D527" t="s">
        <v>566</v>
      </c>
      <c r="E527" t="s">
        <v>567</v>
      </c>
      <c r="F527" t="s">
        <v>470</v>
      </c>
      <c r="G527" t="s">
        <v>18</v>
      </c>
      <c r="H527" t="s">
        <v>50</v>
      </c>
      <c r="I527" t="s">
        <v>485</v>
      </c>
      <c r="J527" t="s">
        <v>23</v>
      </c>
      <c r="K527">
        <v>2</v>
      </c>
    </row>
    <row r="528" spans="1:11">
      <c r="A528">
        <v>2024</v>
      </c>
      <c r="B528" t="s">
        <v>74</v>
      </c>
      <c r="C528" t="s">
        <v>556</v>
      </c>
      <c r="D528" t="s">
        <v>566</v>
      </c>
      <c r="E528" t="s">
        <v>567</v>
      </c>
      <c r="F528" t="s">
        <v>470</v>
      </c>
      <c r="G528" t="s">
        <v>18</v>
      </c>
      <c r="H528" t="s">
        <v>50</v>
      </c>
      <c r="I528" t="s">
        <v>486</v>
      </c>
      <c r="J528" t="s">
        <v>23</v>
      </c>
      <c r="K528">
        <v>3</v>
      </c>
    </row>
    <row r="529" spans="1:11">
      <c r="A529">
        <v>2024</v>
      </c>
      <c r="B529" t="s">
        <v>74</v>
      </c>
      <c r="C529" t="s">
        <v>556</v>
      </c>
      <c r="D529" t="s">
        <v>566</v>
      </c>
      <c r="E529" t="s">
        <v>567</v>
      </c>
      <c r="F529" t="s">
        <v>470</v>
      </c>
      <c r="G529" t="s">
        <v>18</v>
      </c>
      <c r="H529" t="s">
        <v>50</v>
      </c>
      <c r="I529" t="s">
        <v>473</v>
      </c>
      <c r="J529" t="s">
        <v>19</v>
      </c>
      <c r="K529">
        <v>4</v>
      </c>
    </row>
    <row r="530" spans="1:11">
      <c r="A530">
        <v>2024</v>
      </c>
      <c r="B530" t="s">
        <v>74</v>
      </c>
      <c r="C530" t="s">
        <v>556</v>
      </c>
      <c r="D530" t="s">
        <v>566</v>
      </c>
      <c r="E530" t="s">
        <v>567</v>
      </c>
      <c r="F530" t="s">
        <v>470</v>
      </c>
      <c r="G530" t="s">
        <v>18</v>
      </c>
      <c r="H530" t="s">
        <v>50</v>
      </c>
      <c r="I530" t="s">
        <v>488</v>
      </c>
      <c r="J530" t="s">
        <v>23</v>
      </c>
      <c r="K530">
        <v>20</v>
      </c>
    </row>
    <row r="531" spans="1:11">
      <c r="A531">
        <v>2024</v>
      </c>
      <c r="B531" t="s">
        <v>74</v>
      </c>
      <c r="C531" t="s">
        <v>556</v>
      </c>
      <c r="D531" t="s">
        <v>566</v>
      </c>
      <c r="E531" t="s">
        <v>567</v>
      </c>
      <c r="F531" t="s">
        <v>470</v>
      </c>
      <c r="G531" t="s">
        <v>35</v>
      </c>
      <c r="H531">
        <v>350</v>
      </c>
      <c r="I531" t="s">
        <v>489</v>
      </c>
      <c r="J531" t="s">
        <v>38</v>
      </c>
      <c r="K531">
        <v>20</v>
      </c>
    </row>
    <row r="532" spans="1:11">
      <c r="A532">
        <v>2024</v>
      </c>
      <c r="B532" t="s">
        <v>74</v>
      </c>
      <c r="C532" t="s">
        <v>556</v>
      </c>
      <c r="D532" t="s">
        <v>566</v>
      </c>
      <c r="E532" t="s">
        <v>567</v>
      </c>
      <c r="F532" t="s">
        <v>470</v>
      </c>
      <c r="G532" t="s">
        <v>35</v>
      </c>
      <c r="H532">
        <v>350</v>
      </c>
      <c r="I532" t="s">
        <v>490</v>
      </c>
      <c r="J532" t="s">
        <v>36</v>
      </c>
      <c r="K532">
        <v>4</v>
      </c>
    </row>
    <row r="533" spans="1:11">
      <c r="A533">
        <v>2024</v>
      </c>
      <c r="B533" t="s">
        <v>74</v>
      </c>
      <c r="C533" t="s">
        <v>556</v>
      </c>
      <c r="D533" t="s">
        <v>566</v>
      </c>
      <c r="E533" t="s">
        <v>567</v>
      </c>
      <c r="F533" t="s">
        <v>470</v>
      </c>
      <c r="G533" t="s">
        <v>35</v>
      </c>
      <c r="H533">
        <v>350</v>
      </c>
      <c r="I533" t="s">
        <v>491</v>
      </c>
      <c r="J533" t="s">
        <v>41</v>
      </c>
      <c r="K533">
        <v>114</v>
      </c>
    </row>
    <row r="534" spans="1:11">
      <c r="A534">
        <v>2024</v>
      </c>
      <c r="B534" t="s">
        <v>74</v>
      </c>
      <c r="C534" t="s">
        <v>556</v>
      </c>
      <c r="D534" t="s">
        <v>566</v>
      </c>
      <c r="E534" t="s">
        <v>567</v>
      </c>
      <c r="F534" t="s">
        <v>470</v>
      </c>
      <c r="G534" t="s">
        <v>35</v>
      </c>
      <c r="H534">
        <v>350</v>
      </c>
      <c r="I534" t="s">
        <v>494</v>
      </c>
      <c r="J534" t="s">
        <v>37</v>
      </c>
      <c r="K534">
        <v>23</v>
      </c>
    </row>
    <row r="535" spans="1:11">
      <c r="A535">
        <v>2024</v>
      </c>
      <c r="B535" t="s">
        <v>74</v>
      </c>
      <c r="C535" t="s">
        <v>556</v>
      </c>
      <c r="D535" t="s">
        <v>566</v>
      </c>
      <c r="E535" t="s">
        <v>567</v>
      </c>
      <c r="F535" t="s">
        <v>470</v>
      </c>
      <c r="G535" t="s">
        <v>35</v>
      </c>
      <c r="H535">
        <v>350</v>
      </c>
      <c r="I535" t="s">
        <v>495</v>
      </c>
      <c r="J535" t="s">
        <v>37</v>
      </c>
      <c r="K535">
        <v>9</v>
      </c>
    </row>
    <row r="536" spans="1:11">
      <c r="A536">
        <v>2024</v>
      </c>
      <c r="B536" t="s">
        <v>74</v>
      </c>
      <c r="C536" t="s">
        <v>556</v>
      </c>
      <c r="D536" t="s">
        <v>566</v>
      </c>
      <c r="E536" t="s">
        <v>567</v>
      </c>
      <c r="F536" t="s">
        <v>470</v>
      </c>
      <c r="G536" t="s">
        <v>35</v>
      </c>
      <c r="H536">
        <v>350</v>
      </c>
      <c r="I536" t="s">
        <v>496</v>
      </c>
      <c r="J536" t="s">
        <v>37</v>
      </c>
      <c r="K536">
        <v>1</v>
      </c>
    </row>
    <row r="537" spans="1:11">
      <c r="A537">
        <v>2024</v>
      </c>
      <c r="B537" t="s">
        <v>74</v>
      </c>
      <c r="C537" t="s">
        <v>556</v>
      </c>
      <c r="D537" t="s">
        <v>566</v>
      </c>
      <c r="E537" t="s">
        <v>567</v>
      </c>
      <c r="F537" t="s">
        <v>474</v>
      </c>
      <c r="G537" t="s">
        <v>31</v>
      </c>
      <c r="H537">
        <v>330</v>
      </c>
      <c r="I537" t="s">
        <v>499</v>
      </c>
      <c r="J537" t="s">
        <v>31</v>
      </c>
      <c r="K537">
        <v>0</v>
      </c>
    </row>
    <row r="538" spans="1:11">
      <c r="A538">
        <v>2024</v>
      </c>
      <c r="B538" t="s">
        <v>74</v>
      </c>
      <c r="C538" t="s">
        <v>556</v>
      </c>
      <c r="D538" t="s">
        <v>566</v>
      </c>
      <c r="E538" t="s">
        <v>567</v>
      </c>
      <c r="F538" t="s">
        <v>474</v>
      </c>
      <c r="G538" t="s">
        <v>25</v>
      </c>
      <c r="H538">
        <v>310</v>
      </c>
      <c r="I538" t="s">
        <v>500</v>
      </c>
      <c r="J538" t="s">
        <v>26</v>
      </c>
      <c r="K538">
        <v>5</v>
      </c>
    </row>
    <row r="539" spans="1:11">
      <c r="A539">
        <v>2024</v>
      </c>
      <c r="B539" t="s">
        <v>74</v>
      </c>
      <c r="C539" t="s">
        <v>556</v>
      </c>
      <c r="D539" t="s">
        <v>566</v>
      </c>
      <c r="E539" t="s">
        <v>567</v>
      </c>
      <c r="F539" t="s">
        <v>474</v>
      </c>
      <c r="G539" t="s">
        <v>25</v>
      </c>
      <c r="H539">
        <v>310</v>
      </c>
      <c r="I539" t="s">
        <v>475</v>
      </c>
      <c r="J539" t="s">
        <v>26</v>
      </c>
      <c r="K539">
        <v>11</v>
      </c>
    </row>
    <row r="540" spans="1:11">
      <c r="A540">
        <v>2024</v>
      </c>
      <c r="B540" t="s">
        <v>74</v>
      </c>
      <c r="C540" t="s">
        <v>556</v>
      </c>
      <c r="D540" t="s">
        <v>566</v>
      </c>
      <c r="E540" t="s">
        <v>567</v>
      </c>
      <c r="F540" t="s">
        <v>474</v>
      </c>
      <c r="G540" t="s">
        <v>25</v>
      </c>
      <c r="H540">
        <v>310</v>
      </c>
      <c r="I540" t="s">
        <v>501</v>
      </c>
      <c r="J540" t="s">
        <v>26</v>
      </c>
      <c r="K540">
        <v>0</v>
      </c>
    </row>
    <row r="541" spans="1:11">
      <c r="A541">
        <v>2024</v>
      </c>
      <c r="B541" t="s">
        <v>74</v>
      </c>
      <c r="C541" t="s">
        <v>556</v>
      </c>
      <c r="D541" t="s">
        <v>566</v>
      </c>
      <c r="E541" t="s">
        <v>567</v>
      </c>
      <c r="F541" t="s">
        <v>474</v>
      </c>
      <c r="G541" t="s">
        <v>25</v>
      </c>
      <c r="H541">
        <v>310</v>
      </c>
      <c r="I541" t="s">
        <v>547</v>
      </c>
      <c r="J541" t="s">
        <v>26</v>
      </c>
      <c r="K541">
        <v>1</v>
      </c>
    </row>
    <row r="542" spans="1:11">
      <c r="A542">
        <v>2024</v>
      </c>
      <c r="B542" t="s">
        <v>74</v>
      </c>
      <c r="C542" t="s">
        <v>556</v>
      </c>
      <c r="D542" t="s">
        <v>566</v>
      </c>
      <c r="E542" t="s">
        <v>567</v>
      </c>
      <c r="F542" t="s">
        <v>474</v>
      </c>
      <c r="G542" t="s">
        <v>25</v>
      </c>
      <c r="H542">
        <v>310</v>
      </c>
      <c r="I542" t="s">
        <v>476</v>
      </c>
      <c r="J542" t="s">
        <v>26</v>
      </c>
      <c r="K542">
        <v>35</v>
      </c>
    </row>
    <row r="543" spans="1:11">
      <c r="A543">
        <v>2024</v>
      </c>
      <c r="B543" t="s">
        <v>74</v>
      </c>
      <c r="C543" t="s">
        <v>556</v>
      </c>
      <c r="D543" t="s">
        <v>566</v>
      </c>
      <c r="E543" t="s">
        <v>567</v>
      </c>
      <c r="F543" t="s">
        <v>474</v>
      </c>
      <c r="G543" t="s">
        <v>25</v>
      </c>
      <c r="H543">
        <v>310</v>
      </c>
      <c r="I543" t="s">
        <v>477</v>
      </c>
      <c r="J543" t="s">
        <v>26</v>
      </c>
      <c r="K543">
        <v>73</v>
      </c>
    </row>
    <row r="544" spans="1:11">
      <c r="A544">
        <v>2024</v>
      </c>
      <c r="B544" t="s">
        <v>74</v>
      </c>
      <c r="C544" t="s">
        <v>556</v>
      </c>
      <c r="D544" t="s">
        <v>566</v>
      </c>
      <c r="E544" t="s">
        <v>567</v>
      </c>
      <c r="F544" t="s">
        <v>474</v>
      </c>
      <c r="G544" t="s">
        <v>25</v>
      </c>
      <c r="H544">
        <v>310</v>
      </c>
      <c r="I544" t="s">
        <v>503</v>
      </c>
      <c r="J544" t="s">
        <v>26</v>
      </c>
      <c r="K544">
        <v>29</v>
      </c>
    </row>
    <row r="545" spans="1:11">
      <c r="A545">
        <v>2024</v>
      </c>
      <c r="B545" t="s">
        <v>74</v>
      </c>
      <c r="C545" t="s">
        <v>556</v>
      </c>
      <c r="D545" t="s">
        <v>566</v>
      </c>
      <c r="E545" t="s">
        <v>567</v>
      </c>
      <c r="F545" t="s">
        <v>474</v>
      </c>
      <c r="G545" t="s">
        <v>25</v>
      </c>
      <c r="H545">
        <v>310</v>
      </c>
      <c r="I545" t="s">
        <v>504</v>
      </c>
      <c r="J545" t="s">
        <v>26</v>
      </c>
      <c r="K545">
        <v>45</v>
      </c>
    </row>
    <row r="546" spans="1:11">
      <c r="A546">
        <v>2024</v>
      </c>
      <c r="B546" t="s">
        <v>74</v>
      </c>
      <c r="C546" t="s">
        <v>556</v>
      </c>
      <c r="D546" t="s">
        <v>566</v>
      </c>
      <c r="E546" t="s">
        <v>567</v>
      </c>
      <c r="F546" t="s">
        <v>474</v>
      </c>
      <c r="G546" t="s">
        <v>25</v>
      </c>
      <c r="H546">
        <v>310</v>
      </c>
      <c r="I546" t="s">
        <v>478</v>
      </c>
      <c r="J546" t="s">
        <v>26</v>
      </c>
      <c r="K546">
        <v>97</v>
      </c>
    </row>
    <row r="547" spans="1:11">
      <c r="A547">
        <v>2024</v>
      </c>
      <c r="B547" t="s">
        <v>74</v>
      </c>
      <c r="C547" t="s">
        <v>556</v>
      </c>
      <c r="D547" t="s">
        <v>566</v>
      </c>
      <c r="E547" t="s">
        <v>567</v>
      </c>
      <c r="F547" t="s">
        <v>474</v>
      </c>
      <c r="G547" t="s">
        <v>25</v>
      </c>
      <c r="H547">
        <v>310</v>
      </c>
      <c r="I547" t="s">
        <v>505</v>
      </c>
      <c r="J547" t="s">
        <v>26</v>
      </c>
      <c r="K547">
        <v>53</v>
      </c>
    </row>
    <row r="548" spans="1:11">
      <c r="A548">
        <v>2024</v>
      </c>
      <c r="B548" t="s">
        <v>74</v>
      </c>
      <c r="C548" t="s">
        <v>556</v>
      </c>
      <c r="D548" t="s">
        <v>566</v>
      </c>
      <c r="E548" t="s">
        <v>567</v>
      </c>
      <c r="F548" t="s">
        <v>474</v>
      </c>
      <c r="G548" t="s">
        <v>25</v>
      </c>
      <c r="H548">
        <v>310</v>
      </c>
      <c r="I548" t="s">
        <v>506</v>
      </c>
      <c r="J548" t="s">
        <v>26</v>
      </c>
      <c r="K548">
        <v>33</v>
      </c>
    </row>
    <row r="549" spans="1:11">
      <c r="A549">
        <v>2024</v>
      </c>
      <c r="B549" t="s">
        <v>74</v>
      </c>
      <c r="C549" t="s">
        <v>556</v>
      </c>
      <c r="D549" t="s">
        <v>566</v>
      </c>
      <c r="E549" t="s">
        <v>567</v>
      </c>
      <c r="F549" t="s">
        <v>474</v>
      </c>
      <c r="G549" t="s">
        <v>25</v>
      </c>
      <c r="H549">
        <v>310</v>
      </c>
      <c r="I549" t="s">
        <v>507</v>
      </c>
      <c r="J549" t="s">
        <v>26</v>
      </c>
      <c r="K549">
        <v>5</v>
      </c>
    </row>
    <row r="550" spans="1:11">
      <c r="A550">
        <v>2024</v>
      </c>
      <c r="B550" t="s">
        <v>74</v>
      </c>
      <c r="C550" t="s">
        <v>556</v>
      </c>
      <c r="D550" t="s">
        <v>566</v>
      </c>
      <c r="E550" t="s">
        <v>567</v>
      </c>
      <c r="F550" t="s">
        <v>474</v>
      </c>
      <c r="G550" t="s">
        <v>25</v>
      </c>
      <c r="H550">
        <v>310</v>
      </c>
      <c r="I550" t="s">
        <v>508</v>
      </c>
      <c r="J550" t="s">
        <v>26</v>
      </c>
      <c r="K550">
        <v>0</v>
      </c>
    </row>
    <row r="551" spans="1:11">
      <c r="A551">
        <v>2024</v>
      </c>
      <c r="B551" t="s">
        <v>74</v>
      </c>
      <c r="C551" t="s">
        <v>556</v>
      </c>
      <c r="D551" t="s">
        <v>566</v>
      </c>
      <c r="E551" t="s">
        <v>567</v>
      </c>
      <c r="F551" t="s">
        <v>474</v>
      </c>
      <c r="G551" t="s">
        <v>28</v>
      </c>
      <c r="H551">
        <v>320</v>
      </c>
      <c r="I551" t="s">
        <v>510</v>
      </c>
      <c r="J551" t="s">
        <v>29</v>
      </c>
      <c r="K551">
        <v>23</v>
      </c>
    </row>
    <row r="552" spans="1:11">
      <c r="A552">
        <v>2024</v>
      </c>
      <c r="B552" t="s">
        <v>74</v>
      </c>
      <c r="C552" t="s">
        <v>556</v>
      </c>
      <c r="D552" t="s">
        <v>566</v>
      </c>
      <c r="E552" t="s">
        <v>567</v>
      </c>
      <c r="F552" t="s">
        <v>474</v>
      </c>
      <c r="G552" t="s">
        <v>28</v>
      </c>
      <c r="H552">
        <v>320</v>
      </c>
      <c r="I552" t="s">
        <v>542</v>
      </c>
      <c r="J552" t="s">
        <v>29</v>
      </c>
      <c r="K552">
        <v>3</v>
      </c>
    </row>
    <row r="553" spans="1:11">
      <c r="A553">
        <v>2024</v>
      </c>
      <c r="B553" t="s">
        <v>74</v>
      </c>
      <c r="C553" t="s">
        <v>556</v>
      </c>
      <c r="D553" t="s">
        <v>566</v>
      </c>
      <c r="E553" t="s">
        <v>567</v>
      </c>
      <c r="F553" t="s">
        <v>474</v>
      </c>
      <c r="G553" t="s">
        <v>28</v>
      </c>
      <c r="H553">
        <v>320</v>
      </c>
      <c r="I553" t="s">
        <v>543</v>
      </c>
      <c r="J553" t="s">
        <v>29</v>
      </c>
      <c r="K553">
        <v>15</v>
      </c>
    </row>
    <row r="554" spans="1:11">
      <c r="A554">
        <v>2024</v>
      </c>
      <c r="B554" t="s">
        <v>74</v>
      </c>
      <c r="C554" t="s">
        <v>556</v>
      </c>
      <c r="D554" t="s">
        <v>566</v>
      </c>
      <c r="E554" t="s">
        <v>567</v>
      </c>
      <c r="F554" t="s">
        <v>474</v>
      </c>
      <c r="G554" t="s">
        <v>28</v>
      </c>
      <c r="H554">
        <v>320</v>
      </c>
      <c r="I554" t="s">
        <v>511</v>
      </c>
      <c r="J554" t="s">
        <v>29</v>
      </c>
      <c r="K554">
        <v>10</v>
      </c>
    </row>
    <row r="555" spans="1:11">
      <c r="A555">
        <v>2024</v>
      </c>
      <c r="B555" t="s">
        <v>74</v>
      </c>
      <c r="C555" t="s">
        <v>556</v>
      </c>
      <c r="D555" t="s">
        <v>566</v>
      </c>
      <c r="E555" t="s">
        <v>567</v>
      </c>
      <c r="F555" t="s">
        <v>474</v>
      </c>
      <c r="G555" t="s">
        <v>40</v>
      </c>
      <c r="H555">
        <v>360</v>
      </c>
      <c r="I555" t="s">
        <v>512</v>
      </c>
      <c r="J555" t="s">
        <v>41</v>
      </c>
      <c r="K555">
        <v>1</v>
      </c>
    </row>
    <row r="556" spans="1:11">
      <c r="A556">
        <v>2024</v>
      </c>
      <c r="B556" t="s">
        <v>74</v>
      </c>
      <c r="C556" t="s">
        <v>556</v>
      </c>
      <c r="D556" t="s">
        <v>566</v>
      </c>
      <c r="E556" t="s">
        <v>567</v>
      </c>
      <c r="F556" t="s">
        <v>474</v>
      </c>
      <c r="G556" t="s">
        <v>40</v>
      </c>
      <c r="H556">
        <v>360</v>
      </c>
      <c r="I556" t="s">
        <v>513</v>
      </c>
      <c r="J556" t="s">
        <v>41</v>
      </c>
      <c r="K556">
        <v>10</v>
      </c>
    </row>
    <row r="557" spans="1:11">
      <c r="A557">
        <v>2024</v>
      </c>
      <c r="B557" t="s">
        <v>74</v>
      </c>
      <c r="C557" t="s">
        <v>556</v>
      </c>
      <c r="D557" t="s">
        <v>566</v>
      </c>
      <c r="E557" t="s">
        <v>567</v>
      </c>
      <c r="F557" t="s">
        <v>474</v>
      </c>
      <c r="G557" t="s">
        <v>40</v>
      </c>
      <c r="H557">
        <v>360</v>
      </c>
      <c r="I557" t="s">
        <v>514</v>
      </c>
      <c r="J557" t="s">
        <v>41</v>
      </c>
      <c r="K557">
        <v>122</v>
      </c>
    </row>
    <row r="558" spans="1:11">
      <c r="A558">
        <v>2024</v>
      </c>
      <c r="B558" t="s">
        <v>74</v>
      </c>
      <c r="C558" t="s">
        <v>556</v>
      </c>
      <c r="D558" t="s">
        <v>566</v>
      </c>
      <c r="E558" t="s">
        <v>567</v>
      </c>
      <c r="F558" t="s">
        <v>474</v>
      </c>
      <c r="G558" t="s">
        <v>40</v>
      </c>
      <c r="H558">
        <v>360</v>
      </c>
      <c r="I558" t="s">
        <v>479</v>
      </c>
      <c r="J558" t="s">
        <v>41</v>
      </c>
      <c r="K558">
        <v>203</v>
      </c>
    </row>
    <row r="559" spans="1:11">
      <c r="A559">
        <v>2024</v>
      </c>
      <c r="B559" t="s">
        <v>74</v>
      </c>
      <c r="C559" t="s">
        <v>556</v>
      </c>
      <c r="D559" t="s">
        <v>566</v>
      </c>
      <c r="E559" t="s">
        <v>567</v>
      </c>
      <c r="F559" t="s">
        <v>474</v>
      </c>
      <c r="G559" t="s">
        <v>40</v>
      </c>
      <c r="H559">
        <v>360</v>
      </c>
      <c r="I559" t="s">
        <v>515</v>
      </c>
      <c r="J559" t="s">
        <v>41</v>
      </c>
      <c r="K559">
        <v>34</v>
      </c>
    </row>
    <row r="560" spans="1:11">
      <c r="A560">
        <v>2024</v>
      </c>
      <c r="B560" t="s">
        <v>74</v>
      </c>
      <c r="C560" t="s">
        <v>556</v>
      </c>
      <c r="D560" t="s">
        <v>566</v>
      </c>
      <c r="E560" t="s">
        <v>567</v>
      </c>
      <c r="F560" t="s">
        <v>474</v>
      </c>
      <c r="G560" t="s">
        <v>40</v>
      </c>
      <c r="H560">
        <v>360</v>
      </c>
      <c r="I560" t="s">
        <v>516</v>
      </c>
      <c r="J560" t="s">
        <v>41</v>
      </c>
      <c r="K560">
        <v>16</v>
      </c>
    </row>
    <row r="561" spans="1:11">
      <c r="A561">
        <v>2024</v>
      </c>
      <c r="B561" t="s">
        <v>74</v>
      </c>
      <c r="C561" t="s">
        <v>556</v>
      </c>
      <c r="D561" t="s">
        <v>566</v>
      </c>
      <c r="E561" t="s">
        <v>567</v>
      </c>
      <c r="F561" t="s">
        <v>474</v>
      </c>
      <c r="G561" t="s">
        <v>40</v>
      </c>
      <c r="H561">
        <v>360</v>
      </c>
      <c r="I561" t="s">
        <v>517</v>
      </c>
      <c r="J561" t="s">
        <v>41</v>
      </c>
      <c r="K561">
        <v>8</v>
      </c>
    </row>
    <row r="562" spans="1:11">
      <c r="A562">
        <v>2024</v>
      </c>
      <c r="B562" t="s">
        <v>74</v>
      </c>
      <c r="C562" t="s">
        <v>556</v>
      </c>
      <c r="D562" t="s">
        <v>566</v>
      </c>
      <c r="E562" t="s">
        <v>567</v>
      </c>
      <c r="F562" t="s">
        <v>474</v>
      </c>
      <c r="G562" t="s">
        <v>40</v>
      </c>
      <c r="H562">
        <v>360</v>
      </c>
      <c r="I562" t="s">
        <v>518</v>
      </c>
      <c r="J562" t="s">
        <v>41</v>
      </c>
      <c r="K562">
        <v>8</v>
      </c>
    </row>
    <row r="563" spans="1:11">
      <c r="A563">
        <v>2024</v>
      </c>
      <c r="B563" t="s">
        <v>74</v>
      </c>
      <c r="C563" t="s">
        <v>556</v>
      </c>
      <c r="D563" t="s">
        <v>566</v>
      </c>
      <c r="E563" t="s">
        <v>567</v>
      </c>
      <c r="F563" t="s">
        <v>474</v>
      </c>
      <c r="G563" t="s">
        <v>33</v>
      </c>
      <c r="H563">
        <v>340</v>
      </c>
      <c r="I563" t="s">
        <v>521</v>
      </c>
      <c r="J563" t="s">
        <v>33</v>
      </c>
      <c r="K563">
        <v>13</v>
      </c>
    </row>
    <row r="564" spans="1:11">
      <c r="A564">
        <v>2024</v>
      </c>
      <c r="B564" t="s">
        <v>74</v>
      </c>
      <c r="C564" t="s">
        <v>556</v>
      </c>
      <c r="D564" t="s">
        <v>566</v>
      </c>
      <c r="E564" t="s">
        <v>567</v>
      </c>
      <c r="F564" t="s">
        <v>474</v>
      </c>
      <c r="G564" t="s">
        <v>33</v>
      </c>
      <c r="H564">
        <v>340</v>
      </c>
      <c r="I564" t="s">
        <v>522</v>
      </c>
      <c r="J564" t="s">
        <v>33</v>
      </c>
      <c r="K564">
        <v>3</v>
      </c>
    </row>
    <row r="565" spans="1:11">
      <c r="A565">
        <v>2024</v>
      </c>
      <c r="B565" t="s">
        <v>74</v>
      </c>
      <c r="C565" t="s">
        <v>556</v>
      </c>
      <c r="D565" t="s">
        <v>566</v>
      </c>
      <c r="E565" t="s">
        <v>567</v>
      </c>
      <c r="F565" t="s">
        <v>474</v>
      </c>
      <c r="G565" t="s">
        <v>33</v>
      </c>
      <c r="H565">
        <v>340</v>
      </c>
      <c r="I565" t="s">
        <v>568</v>
      </c>
      <c r="J565" t="s">
        <v>33</v>
      </c>
      <c r="K565">
        <v>5</v>
      </c>
    </row>
    <row r="566" spans="1:11">
      <c r="A566">
        <v>2024</v>
      </c>
      <c r="B566" t="s">
        <v>74</v>
      </c>
      <c r="C566" t="s">
        <v>556</v>
      </c>
      <c r="D566" t="s">
        <v>566</v>
      </c>
      <c r="E566" t="s">
        <v>567</v>
      </c>
      <c r="F566" t="s">
        <v>474</v>
      </c>
      <c r="G566" t="s">
        <v>33</v>
      </c>
      <c r="H566">
        <v>340</v>
      </c>
      <c r="I566" t="s">
        <v>524</v>
      </c>
      <c r="J566" t="s">
        <v>33</v>
      </c>
      <c r="K566">
        <v>88</v>
      </c>
    </row>
    <row r="567" spans="1:11">
      <c r="A567">
        <v>2024</v>
      </c>
      <c r="B567" t="s">
        <v>74</v>
      </c>
      <c r="C567" t="s">
        <v>556</v>
      </c>
      <c r="D567" t="s">
        <v>566</v>
      </c>
      <c r="E567" t="s">
        <v>567</v>
      </c>
      <c r="F567" t="s">
        <v>480</v>
      </c>
      <c r="G567" t="s">
        <v>45</v>
      </c>
      <c r="H567">
        <v>390</v>
      </c>
      <c r="I567" t="s">
        <v>525</v>
      </c>
      <c r="J567" t="s">
        <v>45</v>
      </c>
      <c r="K567">
        <v>2</v>
      </c>
    </row>
    <row r="568" spans="1:11">
      <c r="A568">
        <v>2024</v>
      </c>
      <c r="B568" t="s">
        <v>74</v>
      </c>
      <c r="C568" t="s">
        <v>556</v>
      </c>
      <c r="D568" t="s">
        <v>566</v>
      </c>
      <c r="E568" t="s">
        <v>567</v>
      </c>
      <c r="F568" t="s">
        <v>480</v>
      </c>
      <c r="G568" t="s">
        <v>45</v>
      </c>
      <c r="H568">
        <v>390</v>
      </c>
      <c r="I568" t="s">
        <v>529</v>
      </c>
      <c r="J568" t="s">
        <v>45</v>
      </c>
      <c r="K568">
        <v>7</v>
      </c>
    </row>
    <row r="569" spans="1:11">
      <c r="A569">
        <v>2024</v>
      </c>
      <c r="B569" t="s">
        <v>74</v>
      </c>
      <c r="C569" t="s">
        <v>556</v>
      </c>
      <c r="D569" t="s">
        <v>566</v>
      </c>
      <c r="E569" t="s">
        <v>567</v>
      </c>
      <c r="F569" t="s">
        <v>480</v>
      </c>
      <c r="G569" t="s">
        <v>45</v>
      </c>
      <c r="H569">
        <v>390</v>
      </c>
      <c r="I569" t="s">
        <v>530</v>
      </c>
      <c r="J569" t="s">
        <v>45</v>
      </c>
      <c r="K569">
        <v>22</v>
      </c>
    </row>
    <row r="570" spans="1:11">
      <c r="A570">
        <v>2024</v>
      </c>
      <c r="B570" t="s">
        <v>74</v>
      </c>
      <c r="C570" t="s">
        <v>556</v>
      </c>
      <c r="D570" t="s">
        <v>566</v>
      </c>
      <c r="E570" t="s">
        <v>567</v>
      </c>
      <c r="F570" t="s">
        <v>480</v>
      </c>
      <c r="G570" t="s">
        <v>45</v>
      </c>
      <c r="H570">
        <v>390</v>
      </c>
      <c r="I570" t="s">
        <v>532</v>
      </c>
      <c r="J570" t="s">
        <v>45</v>
      </c>
      <c r="K570">
        <v>116</v>
      </c>
    </row>
    <row r="571" spans="1:11">
      <c r="A571">
        <v>2024</v>
      </c>
      <c r="B571" t="s">
        <v>74</v>
      </c>
      <c r="C571" t="s">
        <v>556</v>
      </c>
      <c r="D571" t="s">
        <v>566</v>
      </c>
      <c r="E571" t="s">
        <v>567</v>
      </c>
      <c r="F571" t="s">
        <v>480</v>
      </c>
      <c r="G571" t="s">
        <v>45</v>
      </c>
      <c r="H571">
        <v>390</v>
      </c>
      <c r="I571" t="s">
        <v>533</v>
      </c>
      <c r="J571" t="s">
        <v>45</v>
      </c>
      <c r="K571">
        <v>3</v>
      </c>
    </row>
    <row r="572" spans="1:11">
      <c r="A572">
        <v>2024</v>
      </c>
      <c r="B572" t="s">
        <v>74</v>
      </c>
      <c r="C572" t="s">
        <v>556</v>
      </c>
      <c r="D572" t="s">
        <v>566</v>
      </c>
      <c r="E572" t="s">
        <v>567</v>
      </c>
      <c r="F572" t="s">
        <v>480</v>
      </c>
      <c r="G572" t="s">
        <v>45</v>
      </c>
      <c r="H572">
        <v>390</v>
      </c>
      <c r="I572" t="s">
        <v>534</v>
      </c>
      <c r="J572" t="s">
        <v>45</v>
      </c>
      <c r="K572">
        <v>15</v>
      </c>
    </row>
    <row r="573" spans="1:11">
      <c r="A573">
        <v>2024</v>
      </c>
      <c r="B573" t="s">
        <v>74</v>
      </c>
      <c r="C573" t="s">
        <v>556</v>
      </c>
      <c r="D573" t="s">
        <v>566</v>
      </c>
      <c r="E573" t="s">
        <v>567</v>
      </c>
      <c r="F573" t="s">
        <v>480</v>
      </c>
      <c r="G573" t="s">
        <v>45</v>
      </c>
      <c r="H573">
        <v>390</v>
      </c>
      <c r="I573" t="s">
        <v>481</v>
      </c>
      <c r="J573" t="s">
        <v>45</v>
      </c>
      <c r="K573">
        <v>299</v>
      </c>
    </row>
    <row r="574" spans="1:11">
      <c r="A574">
        <v>2024</v>
      </c>
      <c r="B574" t="s">
        <v>74</v>
      </c>
      <c r="C574" t="s">
        <v>556</v>
      </c>
      <c r="D574" t="s">
        <v>566</v>
      </c>
      <c r="E574" t="s">
        <v>567</v>
      </c>
      <c r="F574" t="s">
        <v>480</v>
      </c>
      <c r="G574" t="s">
        <v>45</v>
      </c>
      <c r="H574">
        <v>390</v>
      </c>
      <c r="I574" t="s">
        <v>552</v>
      </c>
      <c r="J574" t="s">
        <v>45</v>
      </c>
      <c r="K574">
        <v>12</v>
      </c>
    </row>
    <row r="575" spans="1:11">
      <c r="A575">
        <v>2024</v>
      </c>
      <c r="B575" t="s">
        <v>74</v>
      </c>
      <c r="C575" t="s">
        <v>556</v>
      </c>
      <c r="D575" t="s">
        <v>566</v>
      </c>
      <c r="E575" t="s">
        <v>567</v>
      </c>
      <c r="F575" t="s">
        <v>480</v>
      </c>
      <c r="G575" t="s">
        <v>45</v>
      </c>
      <c r="H575">
        <v>390</v>
      </c>
      <c r="I575" t="s">
        <v>536</v>
      </c>
      <c r="J575" t="s">
        <v>45</v>
      </c>
      <c r="K575">
        <v>0</v>
      </c>
    </row>
    <row r="576" spans="1:11">
      <c r="A576">
        <v>2024</v>
      </c>
      <c r="B576" t="s">
        <v>74</v>
      </c>
      <c r="C576" t="s">
        <v>556</v>
      </c>
      <c r="D576" t="s">
        <v>566</v>
      </c>
      <c r="E576" t="s">
        <v>567</v>
      </c>
      <c r="F576" t="s">
        <v>480</v>
      </c>
      <c r="G576" t="s">
        <v>45</v>
      </c>
      <c r="H576">
        <v>390</v>
      </c>
      <c r="I576" t="s">
        <v>537</v>
      </c>
      <c r="J576" t="s">
        <v>45</v>
      </c>
      <c r="K576">
        <v>2</v>
      </c>
    </row>
    <row r="577" spans="1:11">
      <c r="A577">
        <v>2024</v>
      </c>
      <c r="B577" t="s">
        <v>74</v>
      </c>
      <c r="C577" t="s">
        <v>556</v>
      </c>
      <c r="D577" t="s">
        <v>566</v>
      </c>
      <c r="E577" t="s">
        <v>567</v>
      </c>
      <c r="F577" t="s">
        <v>480</v>
      </c>
      <c r="G577" t="s">
        <v>45</v>
      </c>
      <c r="H577">
        <v>390</v>
      </c>
      <c r="I577" t="s">
        <v>538</v>
      </c>
      <c r="J577" t="s">
        <v>45</v>
      </c>
      <c r="K577">
        <v>4</v>
      </c>
    </row>
    <row r="578" spans="1:11">
      <c r="A578">
        <v>2024</v>
      </c>
      <c r="B578" t="s">
        <v>74</v>
      </c>
      <c r="C578" t="s">
        <v>569</v>
      </c>
      <c r="D578" t="s">
        <v>122</v>
      </c>
      <c r="E578" t="s">
        <v>570</v>
      </c>
      <c r="F578" t="s">
        <v>470</v>
      </c>
      <c r="G578" t="s">
        <v>18</v>
      </c>
      <c r="H578" t="s">
        <v>50</v>
      </c>
      <c r="I578" t="s">
        <v>471</v>
      </c>
      <c r="J578" t="s">
        <v>23</v>
      </c>
      <c r="K578" s="28">
        <v>2322</v>
      </c>
    </row>
    <row r="579" spans="1:11">
      <c r="A579">
        <v>2024</v>
      </c>
      <c r="B579" t="s">
        <v>74</v>
      </c>
      <c r="C579" t="s">
        <v>569</v>
      </c>
      <c r="D579" t="s">
        <v>122</v>
      </c>
      <c r="E579" t="s">
        <v>570</v>
      </c>
      <c r="F579" t="s">
        <v>470</v>
      </c>
      <c r="G579" t="s">
        <v>18</v>
      </c>
      <c r="H579" t="s">
        <v>50</v>
      </c>
      <c r="I579" t="s">
        <v>484</v>
      </c>
      <c r="J579" t="s">
        <v>23</v>
      </c>
      <c r="K579">
        <v>232</v>
      </c>
    </row>
    <row r="580" spans="1:11">
      <c r="A580">
        <v>2024</v>
      </c>
      <c r="B580" t="s">
        <v>74</v>
      </c>
      <c r="C580" t="s">
        <v>569</v>
      </c>
      <c r="D580" t="s">
        <v>122</v>
      </c>
      <c r="E580" t="s">
        <v>570</v>
      </c>
      <c r="F580" t="s">
        <v>470</v>
      </c>
      <c r="G580" t="s">
        <v>18</v>
      </c>
      <c r="H580" t="s">
        <v>50</v>
      </c>
      <c r="I580" t="s">
        <v>472</v>
      </c>
      <c r="J580" t="s">
        <v>23</v>
      </c>
      <c r="K580" s="28">
        <v>1064</v>
      </c>
    </row>
    <row r="581" spans="1:11">
      <c r="A581">
        <v>2024</v>
      </c>
      <c r="B581" t="s">
        <v>74</v>
      </c>
      <c r="C581" t="s">
        <v>569</v>
      </c>
      <c r="D581" t="s">
        <v>122</v>
      </c>
      <c r="E581" t="s">
        <v>570</v>
      </c>
      <c r="F581" t="s">
        <v>470</v>
      </c>
      <c r="G581" t="s">
        <v>18</v>
      </c>
      <c r="H581" t="s">
        <v>50</v>
      </c>
      <c r="I581" t="s">
        <v>486</v>
      </c>
      <c r="J581" t="s">
        <v>23</v>
      </c>
      <c r="K581" s="28">
        <v>2248</v>
      </c>
    </row>
    <row r="582" spans="1:11">
      <c r="A582">
        <v>2024</v>
      </c>
      <c r="B582" t="s">
        <v>74</v>
      </c>
      <c r="C582" t="s">
        <v>569</v>
      </c>
      <c r="D582" t="s">
        <v>122</v>
      </c>
      <c r="E582" t="s">
        <v>570</v>
      </c>
      <c r="F582" t="s">
        <v>470</v>
      </c>
      <c r="G582" t="s">
        <v>18</v>
      </c>
      <c r="H582" t="s">
        <v>50</v>
      </c>
      <c r="I582" t="s">
        <v>487</v>
      </c>
      <c r="J582" t="s">
        <v>19</v>
      </c>
      <c r="K582">
        <v>48</v>
      </c>
    </row>
    <row r="583" spans="1:11">
      <c r="A583">
        <v>2024</v>
      </c>
      <c r="B583" t="s">
        <v>74</v>
      </c>
      <c r="C583" t="s">
        <v>569</v>
      </c>
      <c r="D583" t="s">
        <v>122</v>
      </c>
      <c r="E583" t="s">
        <v>570</v>
      </c>
      <c r="F583" t="s">
        <v>470</v>
      </c>
      <c r="G583" t="s">
        <v>18</v>
      </c>
      <c r="H583" t="s">
        <v>50</v>
      </c>
      <c r="I583" t="s">
        <v>488</v>
      </c>
      <c r="J583" t="s">
        <v>23</v>
      </c>
      <c r="K583">
        <v>952</v>
      </c>
    </row>
    <row r="584" spans="1:11">
      <c r="A584">
        <v>2024</v>
      </c>
      <c r="B584" t="s">
        <v>74</v>
      </c>
      <c r="C584" t="s">
        <v>569</v>
      </c>
      <c r="D584" t="s">
        <v>122</v>
      </c>
      <c r="E584" t="s">
        <v>570</v>
      </c>
      <c r="F584" t="s">
        <v>470</v>
      </c>
      <c r="G584" t="s">
        <v>18</v>
      </c>
      <c r="H584" t="s">
        <v>50</v>
      </c>
      <c r="I584" t="s">
        <v>555</v>
      </c>
      <c r="J584" t="s">
        <v>22</v>
      </c>
      <c r="K584">
        <v>7</v>
      </c>
    </row>
    <row r="585" spans="1:11">
      <c r="A585">
        <v>2024</v>
      </c>
      <c r="B585" t="s">
        <v>74</v>
      </c>
      <c r="C585" t="s">
        <v>569</v>
      </c>
      <c r="D585" t="s">
        <v>122</v>
      </c>
      <c r="E585" t="s">
        <v>570</v>
      </c>
      <c r="F585" t="s">
        <v>470</v>
      </c>
      <c r="G585" t="s">
        <v>35</v>
      </c>
      <c r="H585">
        <v>350</v>
      </c>
      <c r="I585" t="s">
        <v>489</v>
      </c>
      <c r="J585" t="s">
        <v>38</v>
      </c>
      <c r="K585">
        <v>2</v>
      </c>
    </row>
    <row r="586" spans="1:11">
      <c r="A586">
        <v>2024</v>
      </c>
      <c r="B586" t="s">
        <v>74</v>
      </c>
      <c r="C586" t="s">
        <v>569</v>
      </c>
      <c r="D586" t="s">
        <v>122</v>
      </c>
      <c r="E586" t="s">
        <v>570</v>
      </c>
      <c r="F586" t="s">
        <v>470</v>
      </c>
      <c r="G586" t="s">
        <v>35</v>
      </c>
      <c r="H586">
        <v>350</v>
      </c>
      <c r="I586" t="s">
        <v>491</v>
      </c>
      <c r="J586" t="s">
        <v>41</v>
      </c>
      <c r="K586">
        <v>0</v>
      </c>
    </row>
    <row r="587" spans="1:11">
      <c r="A587">
        <v>2024</v>
      </c>
      <c r="B587" t="s">
        <v>74</v>
      </c>
      <c r="C587" t="s">
        <v>569</v>
      </c>
      <c r="D587" t="s">
        <v>122</v>
      </c>
      <c r="E587" t="s">
        <v>570</v>
      </c>
      <c r="F587" t="s">
        <v>470</v>
      </c>
      <c r="G587" t="s">
        <v>35</v>
      </c>
      <c r="H587">
        <v>350</v>
      </c>
      <c r="I587" t="s">
        <v>492</v>
      </c>
      <c r="J587" t="s">
        <v>38</v>
      </c>
      <c r="K587">
        <v>39</v>
      </c>
    </row>
    <row r="588" spans="1:11">
      <c r="A588">
        <v>2024</v>
      </c>
      <c r="B588" t="s">
        <v>74</v>
      </c>
      <c r="C588" t="s">
        <v>569</v>
      </c>
      <c r="D588" t="s">
        <v>122</v>
      </c>
      <c r="E588" t="s">
        <v>570</v>
      </c>
      <c r="F588" t="s">
        <v>470</v>
      </c>
      <c r="G588" t="s">
        <v>35</v>
      </c>
      <c r="H588">
        <v>350</v>
      </c>
      <c r="I588" t="s">
        <v>496</v>
      </c>
      <c r="J588" t="s">
        <v>37</v>
      </c>
      <c r="K588">
        <v>1</v>
      </c>
    </row>
    <row r="589" spans="1:11">
      <c r="A589">
        <v>2024</v>
      </c>
      <c r="B589" t="s">
        <v>74</v>
      </c>
      <c r="C589" t="s">
        <v>569</v>
      </c>
      <c r="D589" t="s">
        <v>122</v>
      </c>
      <c r="E589" t="s">
        <v>570</v>
      </c>
      <c r="F589" t="s">
        <v>474</v>
      </c>
      <c r="G589" t="s">
        <v>31</v>
      </c>
      <c r="H589">
        <v>330</v>
      </c>
      <c r="I589" t="s">
        <v>499</v>
      </c>
      <c r="J589" t="s">
        <v>31</v>
      </c>
      <c r="K589">
        <v>2</v>
      </c>
    </row>
    <row r="590" spans="1:11">
      <c r="A590">
        <v>2024</v>
      </c>
      <c r="B590" t="s">
        <v>74</v>
      </c>
      <c r="C590" t="s">
        <v>569</v>
      </c>
      <c r="D590" t="s">
        <v>122</v>
      </c>
      <c r="E590" t="s">
        <v>570</v>
      </c>
      <c r="F590" t="s">
        <v>474</v>
      </c>
      <c r="G590" t="s">
        <v>25</v>
      </c>
      <c r="H590">
        <v>310</v>
      </c>
      <c r="I590" t="s">
        <v>475</v>
      </c>
      <c r="J590" t="s">
        <v>26</v>
      </c>
      <c r="K590">
        <v>173</v>
      </c>
    </row>
    <row r="591" spans="1:11">
      <c r="A591">
        <v>2024</v>
      </c>
      <c r="B591" t="s">
        <v>74</v>
      </c>
      <c r="C591" t="s">
        <v>569</v>
      </c>
      <c r="D591" t="s">
        <v>122</v>
      </c>
      <c r="E591" t="s">
        <v>570</v>
      </c>
      <c r="F591" t="s">
        <v>474</v>
      </c>
      <c r="G591" t="s">
        <v>25</v>
      </c>
      <c r="H591">
        <v>310</v>
      </c>
      <c r="I591" t="s">
        <v>501</v>
      </c>
      <c r="J591" t="s">
        <v>26</v>
      </c>
      <c r="K591">
        <v>93</v>
      </c>
    </row>
    <row r="592" spans="1:11">
      <c r="A592">
        <v>2024</v>
      </c>
      <c r="B592" t="s">
        <v>74</v>
      </c>
      <c r="C592" t="s">
        <v>569</v>
      </c>
      <c r="D592" t="s">
        <v>122</v>
      </c>
      <c r="E592" t="s">
        <v>570</v>
      </c>
      <c r="F592" t="s">
        <v>474</v>
      </c>
      <c r="G592" t="s">
        <v>25</v>
      </c>
      <c r="H592">
        <v>310</v>
      </c>
      <c r="I592" t="s">
        <v>477</v>
      </c>
      <c r="J592" t="s">
        <v>26</v>
      </c>
      <c r="K592">
        <v>132</v>
      </c>
    </row>
    <row r="593" spans="1:11">
      <c r="A593">
        <v>2024</v>
      </c>
      <c r="B593" t="s">
        <v>74</v>
      </c>
      <c r="C593" t="s">
        <v>569</v>
      </c>
      <c r="D593" t="s">
        <v>122</v>
      </c>
      <c r="E593" t="s">
        <v>570</v>
      </c>
      <c r="F593" t="s">
        <v>474</v>
      </c>
      <c r="G593" t="s">
        <v>25</v>
      </c>
      <c r="H593">
        <v>310</v>
      </c>
      <c r="I593" t="s">
        <v>503</v>
      </c>
      <c r="J593" t="s">
        <v>26</v>
      </c>
      <c r="K593">
        <v>26</v>
      </c>
    </row>
    <row r="594" spans="1:11">
      <c r="A594">
        <v>2024</v>
      </c>
      <c r="B594" t="s">
        <v>74</v>
      </c>
      <c r="C594" t="s">
        <v>569</v>
      </c>
      <c r="D594" t="s">
        <v>122</v>
      </c>
      <c r="E594" t="s">
        <v>570</v>
      </c>
      <c r="F594" t="s">
        <v>474</v>
      </c>
      <c r="G594" t="s">
        <v>25</v>
      </c>
      <c r="H594">
        <v>310</v>
      </c>
      <c r="I594" t="s">
        <v>504</v>
      </c>
      <c r="J594" t="s">
        <v>26</v>
      </c>
      <c r="K594">
        <v>779</v>
      </c>
    </row>
    <row r="595" spans="1:11">
      <c r="A595">
        <v>2024</v>
      </c>
      <c r="B595" t="s">
        <v>74</v>
      </c>
      <c r="C595" t="s">
        <v>569</v>
      </c>
      <c r="D595" t="s">
        <v>122</v>
      </c>
      <c r="E595" t="s">
        <v>570</v>
      </c>
      <c r="F595" t="s">
        <v>474</v>
      </c>
      <c r="G595" t="s">
        <v>25</v>
      </c>
      <c r="H595">
        <v>310</v>
      </c>
      <c r="I595" t="s">
        <v>478</v>
      </c>
      <c r="J595" t="s">
        <v>26</v>
      </c>
      <c r="K595">
        <v>113</v>
      </c>
    </row>
    <row r="596" spans="1:11">
      <c r="A596">
        <v>2024</v>
      </c>
      <c r="B596" t="s">
        <v>74</v>
      </c>
      <c r="C596" t="s">
        <v>569</v>
      </c>
      <c r="D596" t="s">
        <v>122</v>
      </c>
      <c r="E596" t="s">
        <v>570</v>
      </c>
      <c r="F596" t="s">
        <v>474</v>
      </c>
      <c r="G596" t="s">
        <v>25</v>
      </c>
      <c r="H596">
        <v>310</v>
      </c>
      <c r="I596" t="s">
        <v>505</v>
      </c>
      <c r="J596" t="s">
        <v>26</v>
      </c>
      <c r="K596">
        <v>116</v>
      </c>
    </row>
    <row r="597" spans="1:11">
      <c r="A597">
        <v>2024</v>
      </c>
      <c r="B597" t="s">
        <v>74</v>
      </c>
      <c r="C597" t="s">
        <v>569</v>
      </c>
      <c r="D597" t="s">
        <v>122</v>
      </c>
      <c r="E597" t="s">
        <v>570</v>
      </c>
      <c r="F597" t="s">
        <v>474</v>
      </c>
      <c r="G597" t="s">
        <v>25</v>
      </c>
      <c r="H597">
        <v>310</v>
      </c>
      <c r="I597" t="s">
        <v>506</v>
      </c>
      <c r="J597" t="s">
        <v>26</v>
      </c>
      <c r="K597">
        <v>3</v>
      </c>
    </row>
    <row r="598" spans="1:11">
      <c r="A598">
        <v>2024</v>
      </c>
      <c r="B598" t="s">
        <v>74</v>
      </c>
      <c r="C598" t="s">
        <v>569</v>
      </c>
      <c r="D598" t="s">
        <v>122</v>
      </c>
      <c r="E598" t="s">
        <v>570</v>
      </c>
      <c r="F598" t="s">
        <v>474</v>
      </c>
      <c r="G598" t="s">
        <v>25</v>
      </c>
      <c r="H598">
        <v>310</v>
      </c>
      <c r="I598" t="s">
        <v>507</v>
      </c>
      <c r="J598" t="s">
        <v>26</v>
      </c>
      <c r="K598">
        <v>6</v>
      </c>
    </row>
    <row r="599" spans="1:11">
      <c r="A599">
        <v>2024</v>
      </c>
      <c r="B599" t="s">
        <v>74</v>
      </c>
      <c r="C599" t="s">
        <v>569</v>
      </c>
      <c r="D599" t="s">
        <v>122</v>
      </c>
      <c r="E599" t="s">
        <v>570</v>
      </c>
      <c r="F599" t="s">
        <v>474</v>
      </c>
      <c r="G599" t="s">
        <v>25</v>
      </c>
      <c r="H599">
        <v>310</v>
      </c>
      <c r="I599" t="s">
        <v>508</v>
      </c>
      <c r="J599" t="s">
        <v>26</v>
      </c>
      <c r="K599">
        <v>1</v>
      </c>
    </row>
    <row r="600" spans="1:11">
      <c r="A600">
        <v>2024</v>
      </c>
      <c r="B600" t="s">
        <v>74</v>
      </c>
      <c r="C600" t="s">
        <v>569</v>
      </c>
      <c r="D600" t="s">
        <v>122</v>
      </c>
      <c r="E600" t="s">
        <v>570</v>
      </c>
      <c r="F600" t="s">
        <v>474</v>
      </c>
      <c r="G600" t="s">
        <v>28</v>
      </c>
      <c r="H600">
        <v>320</v>
      </c>
      <c r="I600" t="s">
        <v>510</v>
      </c>
      <c r="J600" t="s">
        <v>29</v>
      </c>
      <c r="K600" s="28">
        <v>1932</v>
      </c>
    </row>
    <row r="601" spans="1:11">
      <c r="A601">
        <v>2024</v>
      </c>
      <c r="B601" t="s">
        <v>74</v>
      </c>
      <c r="C601" t="s">
        <v>569</v>
      </c>
      <c r="D601" t="s">
        <v>122</v>
      </c>
      <c r="E601" t="s">
        <v>570</v>
      </c>
      <c r="F601" t="s">
        <v>474</v>
      </c>
      <c r="G601" t="s">
        <v>28</v>
      </c>
      <c r="H601">
        <v>320</v>
      </c>
      <c r="I601" t="s">
        <v>511</v>
      </c>
      <c r="J601" t="s">
        <v>29</v>
      </c>
      <c r="K601">
        <v>130</v>
      </c>
    </row>
    <row r="602" spans="1:11">
      <c r="A602">
        <v>2024</v>
      </c>
      <c r="B602" t="s">
        <v>74</v>
      </c>
      <c r="C602" t="s">
        <v>569</v>
      </c>
      <c r="D602" t="s">
        <v>122</v>
      </c>
      <c r="E602" t="s">
        <v>570</v>
      </c>
      <c r="F602" t="s">
        <v>474</v>
      </c>
      <c r="G602" t="s">
        <v>40</v>
      </c>
      <c r="H602">
        <v>360</v>
      </c>
      <c r="I602" t="s">
        <v>512</v>
      </c>
      <c r="J602" t="s">
        <v>41</v>
      </c>
      <c r="K602">
        <v>23</v>
      </c>
    </row>
    <row r="603" spans="1:11">
      <c r="A603">
        <v>2024</v>
      </c>
      <c r="B603" t="s">
        <v>74</v>
      </c>
      <c r="C603" t="s">
        <v>569</v>
      </c>
      <c r="D603" t="s">
        <v>122</v>
      </c>
      <c r="E603" t="s">
        <v>570</v>
      </c>
      <c r="F603" t="s">
        <v>474</v>
      </c>
      <c r="G603" t="s">
        <v>40</v>
      </c>
      <c r="H603">
        <v>360</v>
      </c>
      <c r="I603" t="s">
        <v>514</v>
      </c>
      <c r="J603" t="s">
        <v>41</v>
      </c>
      <c r="K603">
        <v>31</v>
      </c>
    </row>
    <row r="604" spans="1:11">
      <c r="A604">
        <v>2024</v>
      </c>
      <c r="B604" t="s">
        <v>74</v>
      </c>
      <c r="C604" t="s">
        <v>569</v>
      </c>
      <c r="D604" t="s">
        <v>122</v>
      </c>
      <c r="E604" t="s">
        <v>570</v>
      </c>
      <c r="F604" t="s">
        <v>474</v>
      </c>
      <c r="G604" t="s">
        <v>40</v>
      </c>
      <c r="H604">
        <v>360</v>
      </c>
      <c r="I604" t="s">
        <v>479</v>
      </c>
      <c r="J604" t="s">
        <v>41</v>
      </c>
      <c r="K604">
        <v>37</v>
      </c>
    </row>
    <row r="605" spans="1:11">
      <c r="A605">
        <v>2024</v>
      </c>
      <c r="B605" t="s">
        <v>74</v>
      </c>
      <c r="C605" t="s">
        <v>569</v>
      </c>
      <c r="D605" t="s">
        <v>122</v>
      </c>
      <c r="E605" t="s">
        <v>570</v>
      </c>
      <c r="F605" t="s">
        <v>474</v>
      </c>
      <c r="G605" t="s">
        <v>40</v>
      </c>
      <c r="H605">
        <v>360</v>
      </c>
      <c r="I605" t="s">
        <v>516</v>
      </c>
      <c r="J605" t="s">
        <v>41</v>
      </c>
      <c r="K605">
        <v>76</v>
      </c>
    </row>
    <row r="606" spans="1:11">
      <c r="A606">
        <v>2024</v>
      </c>
      <c r="B606" t="s">
        <v>74</v>
      </c>
      <c r="C606" t="s">
        <v>569</v>
      </c>
      <c r="D606" t="s">
        <v>122</v>
      </c>
      <c r="E606" t="s">
        <v>570</v>
      </c>
      <c r="F606" t="s">
        <v>474</v>
      </c>
      <c r="G606" t="s">
        <v>40</v>
      </c>
      <c r="H606">
        <v>360</v>
      </c>
      <c r="I606" t="s">
        <v>517</v>
      </c>
      <c r="J606" t="s">
        <v>41</v>
      </c>
      <c r="K606">
        <v>40</v>
      </c>
    </row>
    <row r="607" spans="1:11">
      <c r="A607">
        <v>2024</v>
      </c>
      <c r="B607" t="s">
        <v>74</v>
      </c>
      <c r="C607" t="s">
        <v>569</v>
      </c>
      <c r="D607" t="s">
        <v>122</v>
      </c>
      <c r="E607" t="s">
        <v>570</v>
      </c>
      <c r="F607" t="s">
        <v>474</v>
      </c>
      <c r="G607" t="s">
        <v>40</v>
      </c>
      <c r="H607">
        <v>360</v>
      </c>
      <c r="I607" t="s">
        <v>518</v>
      </c>
      <c r="J607" t="s">
        <v>41</v>
      </c>
      <c r="K607">
        <v>72</v>
      </c>
    </row>
    <row r="608" spans="1:11">
      <c r="A608">
        <v>2024</v>
      </c>
      <c r="B608" t="s">
        <v>74</v>
      </c>
      <c r="C608" t="s">
        <v>569</v>
      </c>
      <c r="D608" t="s">
        <v>122</v>
      </c>
      <c r="E608" t="s">
        <v>570</v>
      </c>
      <c r="F608" t="s">
        <v>474</v>
      </c>
      <c r="G608" t="s">
        <v>40</v>
      </c>
      <c r="H608">
        <v>360</v>
      </c>
      <c r="I608" t="s">
        <v>519</v>
      </c>
      <c r="J608" t="s">
        <v>41</v>
      </c>
      <c r="K608">
        <v>16</v>
      </c>
    </row>
    <row r="609" spans="1:11">
      <c r="A609">
        <v>2024</v>
      </c>
      <c r="B609" t="s">
        <v>74</v>
      </c>
      <c r="C609" t="s">
        <v>569</v>
      </c>
      <c r="D609" t="s">
        <v>122</v>
      </c>
      <c r="E609" t="s">
        <v>570</v>
      </c>
      <c r="F609" t="s">
        <v>474</v>
      </c>
      <c r="G609" t="s">
        <v>40</v>
      </c>
      <c r="H609">
        <v>360</v>
      </c>
      <c r="I609" t="s">
        <v>520</v>
      </c>
      <c r="J609" t="s">
        <v>41</v>
      </c>
      <c r="K609">
        <v>1</v>
      </c>
    </row>
    <row r="610" spans="1:11">
      <c r="A610">
        <v>2024</v>
      </c>
      <c r="B610" t="s">
        <v>74</v>
      </c>
      <c r="C610" t="s">
        <v>569</v>
      </c>
      <c r="D610" t="s">
        <v>122</v>
      </c>
      <c r="E610" t="s">
        <v>570</v>
      </c>
      <c r="F610" t="s">
        <v>474</v>
      </c>
      <c r="G610" t="s">
        <v>33</v>
      </c>
      <c r="H610">
        <v>340</v>
      </c>
      <c r="I610" t="s">
        <v>521</v>
      </c>
      <c r="J610" t="s">
        <v>33</v>
      </c>
      <c r="K610">
        <v>1</v>
      </c>
    </row>
    <row r="611" spans="1:11">
      <c r="A611">
        <v>2024</v>
      </c>
      <c r="B611" t="s">
        <v>74</v>
      </c>
      <c r="C611" t="s">
        <v>569</v>
      </c>
      <c r="D611" t="s">
        <v>122</v>
      </c>
      <c r="E611" t="s">
        <v>570</v>
      </c>
      <c r="F611" t="s">
        <v>474</v>
      </c>
      <c r="G611" t="s">
        <v>33</v>
      </c>
      <c r="H611">
        <v>340</v>
      </c>
      <c r="I611" t="s">
        <v>523</v>
      </c>
      <c r="J611" t="s">
        <v>33</v>
      </c>
      <c r="K611">
        <v>0</v>
      </c>
    </row>
    <row r="612" spans="1:11">
      <c r="A612">
        <v>2024</v>
      </c>
      <c r="B612" t="s">
        <v>74</v>
      </c>
      <c r="C612" t="s">
        <v>569</v>
      </c>
      <c r="D612" t="s">
        <v>122</v>
      </c>
      <c r="E612" t="s">
        <v>570</v>
      </c>
      <c r="F612" t="s">
        <v>474</v>
      </c>
      <c r="G612" t="s">
        <v>33</v>
      </c>
      <c r="H612">
        <v>340</v>
      </c>
      <c r="I612" t="s">
        <v>524</v>
      </c>
      <c r="J612" t="s">
        <v>33</v>
      </c>
      <c r="K612">
        <v>2</v>
      </c>
    </row>
    <row r="613" spans="1:11">
      <c r="A613">
        <v>2024</v>
      </c>
      <c r="B613" t="s">
        <v>74</v>
      </c>
      <c r="C613" t="s">
        <v>569</v>
      </c>
      <c r="D613" t="s">
        <v>122</v>
      </c>
      <c r="E613" t="s">
        <v>570</v>
      </c>
      <c r="F613" t="s">
        <v>480</v>
      </c>
      <c r="G613" t="s">
        <v>45</v>
      </c>
      <c r="H613">
        <v>390</v>
      </c>
      <c r="I613" t="s">
        <v>526</v>
      </c>
      <c r="J613" t="s">
        <v>45</v>
      </c>
      <c r="K613">
        <v>1</v>
      </c>
    </row>
    <row r="614" spans="1:11">
      <c r="A614">
        <v>2024</v>
      </c>
      <c r="B614" t="s">
        <v>74</v>
      </c>
      <c r="C614" t="s">
        <v>569</v>
      </c>
      <c r="D614" t="s">
        <v>122</v>
      </c>
      <c r="E614" t="s">
        <v>570</v>
      </c>
      <c r="F614" t="s">
        <v>480</v>
      </c>
      <c r="G614" t="s">
        <v>45</v>
      </c>
      <c r="H614">
        <v>390</v>
      </c>
      <c r="I614" t="s">
        <v>527</v>
      </c>
      <c r="J614" t="s">
        <v>45</v>
      </c>
      <c r="K614">
        <v>69</v>
      </c>
    </row>
    <row r="615" spans="1:11">
      <c r="A615">
        <v>2024</v>
      </c>
      <c r="B615" t="s">
        <v>74</v>
      </c>
      <c r="C615" t="s">
        <v>569</v>
      </c>
      <c r="D615" t="s">
        <v>122</v>
      </c>
      <c r="E615" t="s">
        <v>570</v>
      </c>
      <c r="F615" t="s">
        <v>480</v>
      </c>
      <c r="G615" t="s">
        <v>45</v>
      </c>
      <c r="H615">
        <v>390</v>
      </c>
      <c r="I615" t="s">
        <v>528</v>
      </c>
      <c r="J615" t="s">
        <v>45</v>
      </c>
      <c r="K615">
        <v>106</v>
      </c>
    </row>
    <row r="616" spans="1:11">
      <c r="A616">
        <v>2024</v>
      </c>
      <c r="B616" t="s">
        <v>74</v>
      </c>
      <c r="C616" t="s">
        <v>569</v>
      </c>
      <c r="D616" t="s">
        <v>122</v>
      </c>
      <c r="E616" t="s">
        <v>570</v>
      </c>
      <c r="F616" t="s">
        <v>480</v>
      </c>
      <c r="G616" t="s">
        <v>45</v>
      </c>
      <c r="H616">
        <v>390</v>
      </c>
      <c r="I616" t="s">
        <v>560</v>
      </c>
      <c r="J616" t="s">
        <v>45</v>
      </c>
      <c r="K616">
        <v>7</v>
      </c>
    </row>
    <row r="617" spans="1:11">
      <c r="A617">
        <v>2024</v>
      </c>
      <c r="B617" t="s">
        <v>74</v>
      </c>
      <c r="C617" t="s">
        <v>569</v>
      </c>
      <c r="D617" t="s">
        <v>122</v>
      </c>
      <c r="E617" t="s">
        <v>570</v>
      </c>
      <c r="F617" t="s">
        <v>480</v>
      </c>
      <c r="G617" t="s">
        <v>45</v>
      </c>
      <c r="H617">
        <v>390</v>
      </c>
      <c r="I617" t="s">
        <v>530</v>
      </c>
      <c r="J617" t="s">
        <v>45</v>
      </c>
      <c r="K617">
        <v>52</v>
      </c>
    </row>
    <row r="618" spans="1:11">
      <c r="A618">
        <v>2024</v>
      </c>
      <c r="B618" t="s">
        <v>74</v>
      </c>
      <c r="C618" t="s">
        <v>569</v>
      </c>
      <c r="D618" t="s">
        <v>122</v>
      </c>
      <c r="E618" t="s">
        <v>570</v>
      </c>
      <c r="F618" t="s">
        <v>480</v>
      </c>
      <c r="G618" t="s">
        <v>45</v>
      </c>
      <c r="H618">
        <v>390</v>
      </c>
      <c r="I618" t="s">
        <v>533</v>
      </c>
      <c r="J618" t="s">
        <v>45</v>
      </c>
      <c r="K618">
        <v>25</v>
      </c>
    </row>
    <row r="619" spans="1:11">
      <c r="A619">
        <v>2024</v>
      </c>
      <c r="B619" t="s">
        <v>74</v>
      </c>
      <c r="C619" t="s">
        <v>569</v>
      </c>
      <c r="D619" t="s">
        <v>122</v>
      </c>
      <c r="E619" t="s">
        <v>570</v>
      </c>
      <c r="F619" t="s">
        <v>480</v>
      </c>
      <c r="G619" t="s">
        <v>45</v>
      </c>
      <c r="H619">
        <v>390</v>
      </c>
      <c r="I619" t="s">
        <v>481</v>
      </c>
      <c r="J619" t="s">
        <v>45</v>
      </c>
      <c r="K619">
        <v>79</v>
      </c>
    </row>
    <row r="620" spans="1:11">
      <c r="A620">
        <v>2024</v>
      </c>
      <c r="B620" t="s">
        <v>74</v>
      </c>
      <c r="C620" t="s">
        <v>569</v>
      </c>
      <c r="D620" t="s">
        <v>122</v>
      </c>
      <c r="E620" t="s">
        <v>570</v>
      </c>
      <c r="F620" t="s">
        <v>480</v>
      </c>
      <c r="G620" t="s">
        <v>45</v>
      </c>
      <c r="H620">
        <v>390</v>
      </c>
      <c r="I620" t="s">
        <v>535</v>
      </c>
      <c r="J620" t="s">
        <v>45</v>
      </c>
      <c r="K620">
        <v>0</v>
      </c>
    </row>
    <row r="621" spans="1:11">
      <c r="A621">
        <v>2024</v>
      </c>
      <c r="B621" t="s">
        <v>74</v>
      </c>
      <c r="C621" t="s">
        <v>569</v>
      </c>
      <c r="D621" t="s">
        <v>122</v>
      </c>
      <c r="E621" t="s">
        <v>570</v>
      </c>
      <c r="F621" t="s">
        <v>480</v>
      </c>
      <c r="G621" t="s">
        <v>45</v>
      </c>
      <c r="H621">
        <v>390</v>
      </c>
      <c r="I621" t="s">
        <v>537</v>
      </c>
      <c r="J621" t="s">
        <v>45</v>
      </c>
      <c r="K621">
        <v>13</v>
      </c>
    </row>
    <row r="622" spans="1:11">
      <c r="A622">
        <v>2024</v>
      </c>
      <c r="B622" t="s">
        <v>74</v>
      </c>
      <c r="C622" t="s">
        <v>569</v>
      </c>
      <c r="D622" t="s">
        <v>122</v>
      </c>
      <c r="E622" t="s">
        <v>570</v>
      </c>
      <c r="F622" t="s">
        <v>480</v>
      </c>
      <c r="G622" t="s">
        <v>45</v>
      </c>
      <c r="H622">
        <v>390</v>
      </c>
      <c r="I622" t="s">
        <v>538</v>
      </c>
      <c r="J622" t="s">
        <v>45</v>
      </c>
      <c r="K622">
        <v>6</v>
      </c>
    </row>
    <row r="623" spans="1:11">
      <c r="A623">
        <v>2024</v>
      </c>
      <c r="B623" t="s">
        <v>86</v>
      </c>
      <c r="C623" t="s">
        <v>571</v>
      </c>
      <c r="D623" t="s">
        <v>85</v>
      </c>
      <c r="E623" t="s">
        <v>572</v>
      </c>
      <c r="F623" t="s">
        <v>470</v>
      </c>
      <c r="G623" t="s">
        <v>18</v>
      </c>
      <c r="H623" t="s">
        <v>50</v>
      </c>
      <c r="I623" t="s">
        <v>471</v>
      </c>
      <c r="J623" t="s">
        <v>23</v>
      </c>
      <c r="K623" s="28">
        <v>6440</v>
      </c>
    </row>
    <row r="624" spans="1:11">
      <c r="A624">
        <v>2024</v>
      </c>
      <c r="B624" t="s">
        <v>86</v>
      </c>
      <c r="C624" t="s">
        <v>571</v>
      </c>
      <c r="D624" t="s">
        <v>85</v>
      </c>
      <c r="E624" t="s">
        <v>572</v>
      </c>
      <c r="F624" t="s">
        <v>470</v>
      </c>
      <c r="G624" t="s">
        <v>18</v>
      </c>
      <c r="H624" t="s">
        <v>50</v>
      </c>
      <c r="I624" t="s">
        <v>484</v>
      </c>
      <c r="J624" t="s">
        <v>23</v>
      </c>
      <c r="K624" s="28">
        <v>1946</v>
      </c>
    </row>
    <row r="625" spans="1:11">
      <c r="A625">
        <v>2024</v>
      </c>
      <c r="B625" t="s">
        <v>86</v>
      </c>
      <c r="C625" t="s">
        <v>571</v>
      </c>
      <c r="D625" t="s">
        <v>85</v>
      </c>
      <c r="E625" t="s">
        <v>572</v>
      </c>
      <c r="F625" t="s">
        <v>470</v>
      </c>
      <c r="G625" t="s">
        <v>18</v>
      </c>
      <c r="H625" t="s">
        <v>50</v>
      </c>
      <c r="I625" t="s">
        <v>472</v>
      </c>
      <c r="J625" t="s">
        <v>23</v>
      </c>
      <c r="K625" s="28">
        <v>1487</v>
      </c>
    </row>
    <row r="626" spans="1:11">
      <c r="A626">
        <v>2024</v>
      </c>
      <c r="B626" t="s">
        <v>86</v>
      </c>
      <c r="C626" t="s">
        <v>571</v>
      </c>
      <c r="D626" t="s">
        <v>85</v>
      </c>
      <c r="E626" t="s">
        <v>572</v>
      </c>
      <c r="F626" t="s">
        <v>470</v>
      </c>
      <c r="G626" t="s">
        <v>18</v>
      </c>
      <c r="H626" t="s">
        <v>50</v>
      </c>
      <c r="I626" t="s">
        <v>485</v>
      </c>
      <c r="J626" t="s">
        <v>23</v>
      </c>
      <c r="K626" s="28">
        <v>2371</v>
      </c>
    </row>
    <row r="627" spans="1:11">
      <c r="A627">
        <v>2024</v>
      </c>
      <c r="B627" t="s">
        <v>86</v>
      </c>
      <c r="C627" t="s">
        <v>571</v>
      </c>
      <c r="D627" t="s">
        <v>85</v>
      </c>
      <c r="E627" t="s">
        <v>572</v>
      </c>
      <c r="F627" t="s">
        <v>470</v>
      </c>
      <c r="G627" t="s">
        <v>18</v>
      </c>
      <c r="H627" t="s">
        <v>50</v>
      </c>
      <c r="I627" t="s">
        <v>486</v>
      </c>
      <c r="J627" t="s">
        <v>23</v>
      </c>
      <c r="K627" s="28">
        <v>18098</v>
      </c>
    </row>
    <row r="628" spans="1:11">
      <c r="A628">
        <v>2024</v>
      </c>
      <c r="B628" t="s">
        <v>86</v>
      </c>
      <c r="C628" t="s">
        <v>571</v>
      </c>
      <c r="D628" t="s">
        <v>85</v>
      </c>
      <c r="E628" t="s">
        <v>572</v>
      </c>
      <c r="F628" t="s">
        <v>470</v>
      </c>
      <c r="G628" t="s">
        <v>18</v>
      </c>
      <c r="H628" t="s">
        <v>50</v>
      </c>
      <c r="I628" t="s">
        <v>473</v>
      </c>
      <c r="J628" t="s">
        <v>19</v>
      </c>
      <c r="K628" s="28">
        <v>20354</v>
      </c>
    </row>
    <row r="629" spans="1:11">
      <c r="A629">
        <v>2024</v>
      </c>
      <c r="B629" t="s">
        <v>86</v>
      </c>
      <c r="C629" t="s">
        <v>571</v>
      </c>
      <c r="D629" t="s">
        <v>85</v>
      </c>
      <c r="E629" t="s">
        <v>572</v>
      </c>
      <c r="F629" t="s">
        <v>470</v>
      </c>
      <c r="G629" t="s">
        <v>18</v>
      </c>
      <c r="H629" t="s">
        <v>50</v>
      </c>
      <c r="I629" t="s">
        <v>487</v>
      </c>
      <c r="J629" t="s">
        <v>19</v>
      </c>
      <c r="K629" s="28">
        <v>1249</v>
      </c>
    </row>
    <row r="630" spans="1:11">
      <c r="A630">
        <v>2024</v>
      </c>
      <c r="B630" t="s">
        <v>86</v>
      </c>
      <c r="C630" t="s">
        <v>571</v>
      </c>
      <c r="D630" t="s">
        <v>85</v>
      </c>
      <c r="E630" t="s">
        <v>572</v>
      </c>
      <c r="F630" t="s">
        <v>470</v>
      </c>
      <c r="G630" t="s">
        <v>18</v>
      </c>
      <c r="H630" t="s">
        <v>50</v>
      </c>
      <c r="I630" t="s">
        <v>488</v>
      </c>
      <c r="J630" t="s">
        <v>23</v>
      </c>
      <c r="K630" s="28">
        <v>4027</v>
      </c>
    </row>
    <row r="631" spans="1:11">
      <c r="A631">
        <v>2024</v>
      </c>
      <c r="B631" t="s">
        <v>86</v>
      </c>
      <c r="C631" t="s">
        <v>571</v>
      </c>
      <c r="D631" t="s">
        <v>85</v>
      </c>
      <c r="E631" t="s">
        <v>572</v>
      </c>
      <c r="F631" t="s">
        <v>470</v>
      </c>
      <c r="G631" t="s">
        <v>18</v>
      </c>
      <c r="H631" t="s">
        <v>50</v>
      </c>
      <c r="I631" t="s">
        <v>546</v>
      </c>
      <c r="J631" t="s">
        <v>19</v>
      </c>
      <c r="K631" s="28">
        <v>3080</v>
      </c>
    </row>
    <row r="632" spans="1:11">
      <c r="A632">
        <v>2024</v>
      </c>
      <c r="B632" t="s">
        <v>86</v>
      </c>
      <c r="C632" t="s">
        <v>571</v>
      </c>
      <c r="D632" t="s">
        <v>85</v>
      </c>
      <c r="E632" t="s">
        <v>572</v>
      </c>
      <c r="F632" t="s">
        <v>470</v>
      </c>
      <c r="G632" t="s">
        <v>18</v>
      </c>
      <c r="H632" t="s">
        <v>50</v>
      </c>
      <c r="I632" t="s">
        <v>555</v>
      </c>
      <c r="J632" t="s">
        <v>22</v>
      </c>
      <c r="K632">
        <v>947</v>
      </c>
    </row>
    <row r="633" spans="1:11">
      <c r="A633">
        <v>2024</v>
      </c>
      <c r="B633" t="s">
        <v>86</v>
      </c>
      <c r="C633" t="s">
        <v>571</v>
      </c>
      <c r="D633" t="s">
        <v>85</v>
      </c>
      <c r="E633" t="s">
        <v>572</v>
      </c>
      <c r="F633" t="s">
        <v>470</v>
      </c>
      <c r="G633" t="s">
        <v>35</v>
      </c>
      <c r="H633">
        <v>350</v>
      </c>
      <c r="I633" t="s">
        <v>491</v>
      </c>
      <c r="J633" t="s">
        <v>41</v>
      </c>
      <c r="K633" s="28">
        <v>7093</v>
      </c>
    </row>
    <row r="634" spans="1:11">
      <c r="A634">
        <v>2024</v>
      </c>
      <c r="B634" t="s">
        <v>86</v>
      </c>
      <c r="C634" t="s">
        <v>571</v>
      </c>
      <c r="D634" t="s">
        <v>85</v>
      </c>
      <c r="E634" t="s">
        <v>572</v>
      </c>
      <c r="F634" t="s">
        <v>470</v>
      </c>
      <c r="G634" t="s">
        <v>35</v>
      </c>
      <c r="H634">
        <v>350</v>
      </c>
      <c r="I634" t="s">
        <v>495</v>
      </c>
      <c r="J634" t="s">
        <v>37</v>
      </c>
      <c r="K634" s="28">
        <v>5660</v>
      </c>
    </row>
    <row r="635" spans="1:11">
      <c r="A635">
        <v>2024</v>
      </c>
      <c r="B635" t="s">
        <v>86</v>
      </c>
      <c r="C635" t="s">
        <v>571</v>
      </c>
      <c r="D635" t="s">
        <v>85</v>
      </c>
      <c r="E635" t="s">
        <v>572</v>
      </c>
      <c r="F635" t="s">
        <v>474</v>
      </c>
      <c r="G635" t="s">
        <v>31</v>
      </c>
      <c r="H635">
        <v>330</v>
      </c>
      <c r="I635" t="s">
        <v>498</v>
      </c>
      <c r="J635" t="s">
        <v>31</v>
      </c>
      <c r="K635">
        <v>0</v>
      </c>
    </row>
    <row r="636" spans="1:11">
      <c r="A636">
        <v>2024</v>
      </c>
      <c r="B636" t="s">
        <v>86</v>
      </c>
      <c r="C636" t="s">
        <v>571</v>
      </c>
      <c r="D636" t="s">
        <v>85</v>
      </c>
      <c r="E636" t="s">
        <v>572</v>
      </c>
      <c r="F636" t="s">
        <v>474</v>
      </c>
      <c r="G636" t="s">
        <v>31</v>
      </c>
      <c r="H636">
        <v>330</v>
      </c>
      <c r="I636" t="s">
        <v>499</v>
      </c>
      <c r="J636" t="s">
        <v>31</v>
      </c>
      <c r="K636">
        <v>24</v>
      </c>
    </row>
    <row r="637" spans="1:11">
      <c r="A637">
        <v>2024</v>
      </c>
      <c r="B637" t="s">
        <v>86</v>
      </c>
      <c r="C637" t="s">
        <v>571</v>
      </c>
      <c r="D637" t="s">
        <v>85</v>
      </c>
      <c r="E637" t="s">
        <v>572</v>
      </c>
      <c r="F637" t="s">
        <v>474</v>
      </c>
      <c r="G637" t="s">
        <v>25</v>
      </c>
      <c r="H637">
        <v>310</v>
      </c>
      <c r="I637" t="s">
        <v>500</v>
      </c>
      <c r="J637" t="s">
        <v>26</v>
      </c>
      <c r="K637">
        <v>794</v>
      </c>
    </row>
    <row r="638" spans="1:11">
      <c r="A638">
        <v>2024</v>
      </c>
      <c r="B638" t="s">
        <v>86</v>
      </c>
      <c r="C638" t="s">
        <v>571</v>
      </c>
      <c r="D638" t="s">
        <v>85</v>
      </c>
      <c r="E638" t="s">
        <v>572</v>
      </c>
      <c r="F638" t="s">
        <v>474</v>
      </c>
      <c r="G638" t="s">
        <v>25</v>
      </c>
      <c r="H638">
        <v>310</v>
      </c>
      <c r="I638" t="s">
        <v>475</v>
      </c>
      <c r="J638" t="s">
        <v>26</v>
      </c>
      <c r="K638" s="28">
        <v>13103</v>
      </c>
    </row>
    <row r="639" spans="1:11">
      <c r="A639">
        <v>2024</v>
      </c>
      <c r="B639" t="s">
        <v>86</v>
      </c>
      <c r="C639" t="s">
        <v>571</v>
      </c>
      <c r="D639" t="s">
        <v>85</v>
      </c>
      <c r="E639" t="s">
        <v>572</v>
      </c>
      <c r="F639" t="s">
        <v>474</v>
      </c>
      <c r="G639" t="s">
        <v>25</v>
      </c>
      <c r="H639">
        <v>310</v>
      </c>
      <c r="I639" t="s">
        <v>501</v>
      </c>
      <c r="J639" t="s">
        <v>26</v>
      </c>
      <c r="K639">
        <v>236</v>
      </c>
    </row>
    <row r="640" spans="1:11">
      <c r="A640">
        <v>2024</v>
      </c>
      <c r="B640" t="s">
        <v>86</v>
      </c>
      <c r="C640" t="s">
        <v>571</v>
      </c>
      <c r="D640" t="s">
        <v>85</v>
      </c>
      <c r="E640" t="s">
        <v>572</v>
      </c>
      <c r="F640" t="s">
        <v>474</v>
      </c>
      <c r="G640" t="s">
        <v>25</v>
      </c>
      <c r="H640">
        <v>310</v>
      </c>
      <c r="I640" t="s">
        <v>476</v>
      </c>
      <c r="J640" t="s">
        <v>26</v>
      </c>
      <c r="K640" s="28">
        <v>7661</v>
      </c>
    </row>
    <row r="641" spans="1:11">
      <c r="A641">
        <v>2024</v>
      </c>
      <c r="B641" t="s">
        <v>86</v>
      </c>
      <c r="C641" t="s">
        <v>571</v>
      </c>
      <c r="D641" t="s">
        <v>85</v>
      </c>
      <c r="E641" t="s">
        <v>572</v>
      </c>
      <c r="F641" t="s">
        <v>474</v>
      </c>
      <c r="G641" t="s">
        <v>25</v>
      </c>
      <c r="H641">
        <v>310</v>
      </c>
      <c r="I641" t="s">
        <v>477</v>
      </c>
      <c r="J641" t="s">
        <v>26</v>
      </c>
      <c r="K641" s="28">
        <v>4339</v>
      </c>
    </row>
    <row r="642" spans="1:11">
      <c r="A642">
        <v>2024</v>
      </c>
      <c r="B642" t="s">
        <v>86</v>
      </c>
      <c r="C642" t="s">
        <v>571</v>
      </c>
      <c r="D642" t="s">
        <v>85</v>
      </c>
      <c r="E642" t="s">
        <v>572</v>
      </c>
      <c r="F642" t="s">
        <v>474</v>
      </c>
      <c r="G642" t="s">
        <v>25</v>
      </c>
      <c r="H642">
        <v>310</v>
      </c>
      <c r="I642" t="s">
        <v>503</v>
      </c>
      <c r="J642" t="s">
        <v>26</v>
      </c>
      <c r="K642" s="28">
        <v>2316</v>
      </c>
    </row>
    <row r="643" spans="1:11">
      <c r="A643">
        <v>2024</v>
      </c>
      <c r="B643" t="s">
        <v>86</v>
      </c>
      <c r="C643" t="s">
        <v>571</v>
      </c>
      <c r="D643" t="s">
        <v>85</v>
      </c>
      <c r="E643" t="s">
        <v>572</v>
      </c>
      <c r="F643" t="s">
        <v>474</v>
      </c>
      <c r="G643" t="s">
        <v>25</v>
      </c>
      <c r="H643">
        <v>310</v>
      </c>
      <c r="I643" t="s">
        <v>504</v>
      </c>
      <c r="J643" t="s">
        <v>26</v>
      </c>
      <c r="K643" s="28">
        <v>1055</v>
      </c>
    </row>
    <row r="644" spans="1:11">
      <c r="A644">
        <v>2024</v>
      </c>
      <c r="B644" t="s">
        <v>86</v>
      </c>
      <c r="C644" t="s">
        <v>571</v>
      </c>
      <c r="D644" t="s">
        <v>85</v>
      </c>
      <c r="E644" t="s">
        <v>572</v>
      </c>
      <c r="F644" t="s">
        <v>474</v>
      </c>
      <c r="G644" t="s">
        <v>25</v>
      </c>
      <c r="H644">
        <v>310</v>
      </c>
      <c r="I644" t="s">
        <v>478</v>
      </c>
      <c r="J644" t="s">
        <v>26</v>
      </c>
      <c r="K644" s="28">
        <v>4469</v>
      </c>
    </row>
    <row r="645" spans="1:11">
      <c r="A645">
        <v>2024</v>
      </c>
      <c r="B645" t="s">
        <v>86</v>
      </c>
      <c r="C645" t="s">
        <v>571</v>
      </c>
      <c r="D645" t="s">
        <v>85</v>
      </c>
      <c r="E645" t="s">
        <v>572</v>
      </c>
      <c r="F645" t="s">
        <v>474</v>
      </c>
      <c r="G645" t="s">
        <v>25</v>
      </c>
      <c r="H645">
        <v>310</v>
      </c>
      <c r="I645" t="s">
        <v>505</v>
      </c>
      <c r="J645" t="s">
        <v>26</v>
      </c>
      <c r="K645" s="28">
        <v>1117</v>
      </c>
    </row>
    <row r="646" spans="1:11">
      <c r="A646">
        <v>2024</v>
      </c>
      <c r="B646" t="s">
        <v>86</v>
      </c>
      <c r="C646" t="s">
        <v>571</v>
      </c>
      <c r="D646" t="s">
        <v>85</v>
      </c>
      <c r="E646" t="s">
        <v>572</v>
      </c>
      <c r="F646" t="s">
        <v>474</v>
      </c>
      <c r="G646" t="s">
        <v>25</v>
      </c>
      <c r="H646">
        <v>310</v>
      </c>
      <c r="I646" t="s">
        <v>506</v>
      </c>
      <c r="J646" t="s">
        <v>26</v>
      </c>
      <c r="K646" s="28">
        <v>2376</v>
      </c>
    </row>
    <row r="647" spans="1:11">
      <c r="A647">
        <v>2024</v>
      </c>
      <c r="B647" t="s">
        <v>86</v>
      </c>
      <c r="C647" t="s">
        <v>571</v>
      </c>
      <c r="D647" t="s">
        <v>85</v>
      </c>
      <c r="E647" t="s">
        <v>572</v>
      </c>
      <c r="F647" t="s">
        <v>474</v>
      </c>
      <c r="G647" t="s">
        <v>25</v>
      </c>
      <c r="H647">
        <v>310</v>
      </c>
      <c r="I647" t="s">
        <v>507</v>
      </c>
      <c r="J647" t="s">
        <v>26</v>
      </c>
      <c r="K647" s="28">
        <v>1385</v>
      </c>
    </row>
    <row r="648" spans="1:11">
      <c r="A648">
        <v>2024</v>
      </c>
      <c r="B648" t="s">
        <v>86</v>
      </c>
      <c r="C648" t="s">
        <v>571</v>
      </c>
      <c r="D648" t="s">
        <v>85</v>
      </c>
      <c r="E648" t="s">
        <v>572</v>
      </c>
      <c r="F648" t="s">
        <v>474</v>
      </c>
      <c r="G648" t="s">
        <v>25</v>
      </c>
      <c r="H648">
        <v>310</v>
      </c>
      <c r="I648" t="s">
        <v>573</v>
      </c>
      <c r="J648" t="s">
        <v>26</v>
      </c>
      <c r="K648">
        <v>0</v>
      </c>
    </row>
    <row r="649" spans="1:11">
      <c r="A649">
        <v>2024</v>
      </c>
      <c r="B649" t="s">
        <v>86</v>
      </c>
      <c r="C649" t="s">
        <v>571</v>
      </c>
      <c r="D649" t="s">
        <v>85</v>
      </c>
      <c r="E649" t="s">
        <v>572</v>
      </c>
      <c r="F649" t="s">
        <v>474</v>
      </c>
      <c r="G649" t="s">
        <v>28</v>
      </c>
      <c r="H649">
        <v>320</v>
      </c>
      <c r="I649" t="s">
        <v>509</v>
      </c>
      <c r="J649" t="s">
        <v>29</v>
      </c>
      <c r="K649">
        <v>143</v>
      </c>
    </row>
    <row r="650" spans="1:11">
      <c r="A650">
        <v>2024</v>
      </c>
      <c r="B650" t="s">
        <v>86</v>
      </c>
      <c r="C650" t="s">
        <v>571</v>
      </c>
      <c r="D650" t="s">
        <v>85</v>
      </c>
      <c r="E650" t="s">
        <v>572</v>
      </c>
      <c r="F650" t="s">
        <v>474</v>
      </c>
      <c r="G650" t="s">
        <v>28</v>
      </c>
      <c r="H650">
        <v>320</v>
      </c>
      <c r="I650" t="s">
        <v>510</v>
      </c>
      <c r="J650" t="s">
        <v>29</v>
      </c>
      <c r="K650" s="28">
        <v>1061</v>
      </c>
    </row>
    <row r="651" spans="1:11">
      <c r="A651">
        <v>2024</v>
      </c>
      <c r="B651" t="s">
        <v>86</v>
      </c>
      <c r="C651" t="s">
        <v>571</v>
      </c>
      <c r="D651" t="s">
        <v>85</v>
      </c>
      <c r="E651" t="s">
        <v>572</v>
      </c>
      <c r="F651" t="s">
        <v>474</v>
      </c>
      <c r="G651" t="s">
        <v>28</v>
      </c>
      <c r="H651">
        <v>320</v>
      </c>
      <c r="I651" t="s">
        <v>542</v>
      </c>
      <c r="J651" t="s">
        <v>29</v>
      </c>
      <c r="K651">
        <v>281</v>
      </c>
    </row>
    <row r="652" spans="1:11">
      <c r="A652">
        <v>2024</v>
      </c>
      <c r="B652" t="s">
        <v>86</v>
      </c>
      <c r="C652" t="s">
        <v>571</v>
      </c>
      <c r="D652" t="s">
        <v>85</v>
      </c>
      <c r="E652" t="s">
        <v>572</v>
      </c>
      <c r="F652" t="s">
        <v>474</v>
      </c>
      <c r="G652" t="s">
        <v>28</v>
      </c>
      <c r="H652">
        <v>320</v>
      </c>
      <c r="I652" t="s">
        <v>543</v>
      </c>
      <c r="J652" t="s">
        <v>29</v>
      </c>
      <c r="K652">
        <v>79</v>
      </c>
    </row>
    <row r="653" spans="1:11">
      <c r="A653">
        <v>2024</v>
      </c>
      <c r="B653" t="s">
        <v>86</v>
      </c>
      <c r="C653" t="s">
        <v>571</v>
      </c>
      <c r="D653" t="s">
        <v>85</v>
      </c>
      <c r="E653" t="s">
        <v>572</v>
      </c>
      <c r="F653" t="s">
        <v>474</v>
      </c>
      <c r="G653" t="s">
        <v>28</v>
      </c>
      <c r="H653">
        <v>320</v>
      </c>
      <c r="I653" t="s">
        <v>511</v>
      </c>
      <c r="J653" t="s">
        <v>29</v>
      </c>
      <c r="K653">
        <v>129</v>
      </c>
    </row>
    <row r="654" spans="1:11">
      <c r="A654">
        <v>2024</v>
      </c>
      <c r="B654" t="s">
        <v>86</v>
      </c>
      <c r="C654" t="s">
        <v>571</v>
      </c>
      <c r="D654" t="s">
        <v>85</v>
      </c>
      <c r="E654" t="s">
        <v>572</v>
      </c>
      <c r="F654" t="s">
        <v>474</v>
      </c>
      <c r="G654" t="s">
        <v>40</v>
      </c>
      <c r="H654">
        <v>360</v>
      </c>
      <c r="I654" t="s">
        <v>513</v>
      </c>
      <c r="J654" t="s">
        <v>41</v>
      </c>
      <c r="K654">
        <v>68</v>
      </c>
    </row>
    <row r="655" spans="1:11">
      <c r="A655">
        <v>2024</v>
      </c>
      <c r="B655" t="s">
        <v>86</v>
      </c>
      <c r="C655" t="s">
        <v>571</v>
      </c>
      <c r="D655" t="s">
        <v>85</v>
      </c>
      <c r="E655" t="s">
        <v>572</v>
      </c>
      <c r="F655" t="s">
        <v>474</v>
      </c>
      <c r="G655" t="s">
        <v>40</v>
      </c>
      <c r="H655">
        <v>360</v>
      </c>
      <c r="I655" t="s">
        <v>479</v>
      </c>
      <c r="J655" t="s">
        <v>41</v>
      </c>
      <c r="K655" s="28">
        <v>30025</v>
      </c>
    </row>
    <row r="656" spans="1:11">
      <c r="A656">
        <v>2024</v>
      </c>
      <c r="B656" t="s">
        <v>86</v>
      </c>
      <c r="C656" t="s">
        <v>571</v>
      </c>
      <c r="D656" t="s">
        <v>85</v>
      </c>
      <c r="E656" t="s">
        <v>572</v>
      </c>
      <c r="F656" t="s">
        <v>474</v>
      </c>
      <c r="G656" t="s">
        <v>40</v>
      </c>
      <c r="H656">
        <v>360</v>
      </c>
      <c r="I656" t="s">
        <v>515</v>
      </c>
      <c r="J656" t="s">
        <v>41</v>
      </c>
      <c r="K656" s="28">
        <v>7830</v>
      </c>
    </row>
    <row r="657" spans="1:11">
      <c r="A657">
        <v>2024</v>
      </c>
      <c r="B657" t="s">
        <v>86</v>
      </c>
      <c r="C657" t="s">
        <v>571</v>
      </c>
      <c r="D657" t="s">
        <v>85</v>
      </c>
      <c r="E657" t="s">
        <v>572</v>
      </c>
      <c r="F657" t="s">
        <v>474</v>
      </c>
      <c r="G657" t="s">
        <v>40</v>
      </c>
      <c r="H657">
        <v>360</v>
      </c>
      <c r="I657" t="s">
        <v>516</v>
      </c>
      <c r="J657" t="s">
        <v>41</v>
      </c>
      <c r="K657" s="28">
        <v>1139</v>
      </c>
    </row>
    <row r="658" spans="1:11">
      <c r="A658">
        <v>2024</v>
      </c>
      <c r="B658" t="s">
        <v>86</v>
      </c>
      <c r="C658" t="s">
        <v>571</v>
      </c>
      <c r="D658" t="s">
        <v>85</v>
      </c>
      <c r="E658" t="s">
        <v>572</v>
      </c>
      <c r="F658" t="s">
        <v>474</v>
      </c>
      <c r="G658" t="s">
        <v>40</v>
      </c>
      <c r="H658">
        <v>360</v>
      </c>
      <c r="I658" t="s">
        <v>517</v>
      </c>
      <c r="J658" t="s">
        <v>41</v>
      </c>
      <c r="K658">
        <v>73</v>
      </c>
    </row>
    <row r="659" spans="1:11">
      <c r="A659">
        <v>2024</v>
      </c>
      <c r="B659" t="s">
        <v>86</v>
      </c>
      <c r="C659" t="s">
        <v>571</v>
      </c>
      <c r="D659" t="s">
        <v>85</v>
      </c>
      <c r="E659" t="s">
        <v>572</v>
      </c>
      <c r="F659" t="s">
        <v>474</v>
      </c>
      <c r="G659" t="s">
        <v>40</v>
      </c>
      <c r="H659">
        <v>360</v>
      </c>
      <c r="I659" t="s">
        <v>519</v>
      </c>
      <c r="J659" t="s">
        <v>41</v>
      </c>
      <c r="K659">
        <v>82</v>
      </c>
    </row>
    <row r="660" spans="1:11">
      <c r="A660">
        <v>2024</v>
      </c>
      <c r="B660" t="s">
        <v>86</v>
      </c>
      <c r="C660" t="s">
        <v>571</v>
      </c>
      <c r="D660" t="s">
        <v>85</v>
      </c>
      <c r="E660" t="s">
        <v>572</v>
      </c>
      <c r="F660" t="s">
        <v>474</v>
      </c>
      <c r="G660" t="s">
        <v>33</v>
      </c>
      <c r="H660">
        <v>340</v>
      </c>
      <c r="I660" t="s">
        <v>521</v>
      </c>
      <c r="J660" t="s">
        <v>33</v>
      </c>
      <c r="K660">
        <v>5</v>
      </c>
    </row>
    <row r="661" spans="1:11">
      <c r="A661">
        <v>2024</v>
      </c>
      <c r="B661" t="s">
        <v>86</v>
      </c>
      <c r="C661" t="s">
        <v>571</v>
      </c>
      <c r="D661" t="s">
        <v>85</v>
      </c>
      <c r="E661" t="s">
        <v>572</v>
      </c>
      <c r="F661" t="s">
        <v>474</v>
      </c>
      <c r="G661" t="s">
        <v>33</v>
      </c>
      <c r="H661">
        <v>340</v>
      </c>
      <c r="I661" t="s">
        <v>522</v>
      </c>
      <c r="J661" t="s">
        <v>33</v>
      </c>
      <c r="K661">
        <v>92</v>
      </c>
    </row>
    <row r="662" spans="1:11">
      <c r="A662">
        <v>2024</v>
      </c>
      <c r="B662" t="s">
        <v>86</v>
      </c>
      <c r="C662" t="s">
        <v>571</v>
      </c>
      <c r="D662" t="s">
        <v>85</v>
      </c>
      <c r="E662" t="s">
        <v>572</v>
      </c>
      <c r="F662" t="s">
        <v>474</v>
      </c>
      <c r="G662" t="s">
        <v>33</v>
      </c>
      <c r="H662">
        <v>340</v>
      </c>
      <c r="I662" t="s">
        <v>568</v>
      </c>
      <c r="J662" t="s">
        <v>33</v>
      </c>
      <c r="K662">
        <v>21</v>
      </c>
    </row>
    <row r="663" spans="1:11">
      <c r="A663">
        <v>2024</v>
      </c>
      <c r="B663" t="s">
        <v>86</v>
      </c>
      <c r="C663" t="s">
        <v>571</v>
      </c>
      <c r="D663" t="s">
        <v>85</v>
      </c>
      <c r="E663" t="s">
        <v>572</v>
      </c>
      <c r="F663" t="s">
        <v>480</v>
      </c>
      <c r="G663" t="s">
        <v>45</v>
      </c>
      <c r="H663">
        <v>390</v>
      </c>
      <c r="I663" t="s">
        <v>525</v>
      </c>
      <c r="J663" t="s">
        <v>45</v>
      </c>
      <c r="K663">
        <v>16</v>
      </c>
    </row>
    <row r="664" spans="1:11">
      <c r="A664">
        <v>2024</v>
      </c>
      <c r="B664" t="s">
        <v>86</v>
      </c>
      <c r="C664" t="s">
        <v>571</v>
      </c>
      <c r="D664" t="s">
        <v>85</v>
      </c>
      <c r="E664" t="s">
        <v>572</v>
      </c>
      <c r="F664" t="s">
        <v>480</v>
      </c>
      <c r="G664" t="s">
        <v>45</v>
      </c>
      <c r="H664">
        <v>390</v>
      </c>
      <c r="I664" t="s">
        <v>527</v>
      </c>
      <c r="J664" t="s">
        <v>45</v>
      </c>
      <c r="K664">
        <v>85</v>
      </c>
    </row>
    <row r="665" spans="1:11">
      <c r="A665">
        <v>2024</v>
      </c>
      <c r="B665" t="s">
        <v>86</v>
      </c>
      <c r="C665" t="s">
        <v>571</v>
      </c>
      <c r="D665" t="s">
        <v>85</v>
      </c>
      <c r="E665" t="s">
        <v>572</v>
      </c>
      <c r="F665" t="s">
        <v>480</v>
      </c>
      <c r="G665" t="s">
        <v>45</v>
      </c>
      <c r="H665">
        <v>390</v>
      </c>
      <c r="I665" t="s">
        <v>528</v>
      </c>
      <c r="J665" t="s">
        <v>45</v>
      </c>
      <c r="K665">
        <v>124</v>
      </c>
    </row>
    <row r="666" spans="1:11">
      <c r="A666">
        <v>2024</v>
      </c>
      <c r="B666" t="s">
        <v>86</v>
      </c>
      <c r="C666" t="s">
        <v>571</v>
      </c>
      <c r="D666" t="s">
        <v>85</v>
      </c>
      <c r="E666" t="s">
        <v>572</v>
      </c>
      <c r="F666" t="s">
        <v>480</v>
      </c>
      <c r="G666" t="s">
        <v>45</v>
      </c>
      <c r="H666">
        <v>390</v>
      </c>
      <c r="I666" t="s">
        <v>560</v>
      </c>
      <c r="J666" t="s">
        <v>45</v>
      </c>
      <c r="K666">
        <v>6</v>
      </c>
    </row>
    <row r="667" spans="1:11">
      <c r="A667">
        <v>2024</v>
      </c>
      <c r="B667" t="s">
        <v>86</v>
      </c>
      <c r="C667" t="s">
        <v>571</v>
      </c>
      <c r="D667" t="s">
        <v>85</v>
      </c>
      <c r="E667" t="s">
        <v>572</v>
      </c>
      <c r="F667" t="s">
        <v>480</v>
      </c>
      <c r="G667" t="s">
        <v>45</v>
      </c>
      <c r="H667">
        <v>390</v>
      </c>
      <c r="I667" t="s">
        <v>529</v>
      </c>
      <c r="J667" t="s">
        <v>45</v>
      </c>
      <c r="K667">
        <v>132</v>
      </c>
    </row>
    <row r="668" spans="1:11">
      <c r="A668">
        <v>2024</v>
      </c>
      <c r="B668" t="s">
        <v>86</v>
      </c>
      <c r="C668" t="s">
        <v>571</v>
      </c>
      <c r="D668" t="s">
        <v>85</v>
      </c>
      <c r="E668" t="s">
        <v>572</v>
      </c>
      <c r="F668" t="s">
        <v>480</v>
      </c>
      <c r="G668" t="s">
        <v>45</v>
      </c>
      <c r="H668">
        <v>390</v>
      </c>
      <c r="I668" t="s">
        <v>530</v>
      </c>
      <c r="J668" t="s">
        <v>45</v>
      </c>
      <c r="K668">
        <v>446</v>
      </c>
    </row>
    <row r="669" spans="1:11">
      <c r="A669">
        <v>2024</v>
      </c>
      <c r="B669" t="s">
        <v>86</v>
      </c>
      <c r="C669" t="s">
        <v>571</v>
      </c>
      <c r="D669" t="s">
        <v>85</v>
      </c>
      <c r="E669" t="s">
        <v>572</v>
      </c>
      <c r="F669" t="s">
        <v>480</v>
      </c>
      <c r="G669" t="s">
        <v>45</v>
      </c>
      <c r="H669">
        <v>390</v>
      </c>
      <c r="I669" t="s">
        <v>550</v>
      </c>
      <c r="J669" t="s">
        <v>45</v>
      </c>
      <c r="K669">
        <v>199</v>
      </c>
    </row>
    <row r="670" spans="1:11">
      <c r="A670">
        <v>2024</v>
      </c>
      <c r="B670" t="s">
        <v>86</v>
      </c>
      <c r="C670" t="s">
        <v>571</v>
      </c>
      <c r="D670" t="s">
        <v>85</v>
      </c>
      <c r="E670" t="s">
        <v>572</v>
      </c>
      <c r="F670" t="s">
        <v>480</v>
      </c>
      <c r="G670" t="s">
        <v>45</v>
      </c>
      <c r="H670">
        <v>390</v>
      </c>
      <c r="I670" t="s">
        <v>532</v>
      </c>
      <c r="J670" t="s">
        <v>45</v>
      </c>
      <c r="K670">
        <v>69</v>
      </c>
    </row>
    <row r="671" spans="1:11">
      <c r="A671">
        <v>2024</v>
      </c>
      <c r="B671" t="s">
        <v>86</v>
      </c>
      <c r="C671" t="s">
        <v>571</v>
      </c>
      <c r="D671" t="s">
        <v>85</v>
      </c>
      <c r="E671" t="s">
        <v>572</v>
      </c>
      <c r="F671" t="s">
        <v>480</v>
      </c>
      <c r="G671" t="s">
        <v>45</v>
      </c>
      <c r="H671">
        <v>390</v>
      </c>
      <c r="I671" t="s">
        <v>533</v>
      </c>
      <c r="J671" t="s">
        <v>45</v>
      </c>
      <c r="K671">
        <v>130</v>
      </c>
    </row>
    <row r="672" spans="1:11">
      <c r="A672">
        <v>2024</v>
      </c>
      <c r="B672" t="s">
        <v>86</v>
      </c>
      <c r="C672" t="s">
        <v>571</v>
      </c>
      <c r="D672" t="s">
        <v>85</v>
      </c>
      <c r="E672" t="s">
        <v>572</v>
      </c>
      <c r="F672" t="s">
        <v>480</v>
      </c>
      <c r="G672" t="s">
        <v>45</v>
      </c>
      <c r="H672">
        <v>390</v>
      </c>
      <c r="I672" t="s">
        <v>534</v>
      </c>
      <c r="J672" t="s">
        <v>45</v>
      </c>
      <c r="K672" s="28">
        <v>1602</v>
      </c>
    </row>
    <row r="673" spans="1:11">
      <c r="A673">
        <v>2024</v>
      </c>
      <c r="B673" t="s">
        <v>86</v>
      </c>
      <c r="C673" t="s">
        <v>571</v>
      </c>
      <c r="D673" t="s">
        <v>85</v>
      </c>
      <c r="E673" t="s">
        <v>572</v>
      </c>
      <c r="F673" t="s">
        <v>480</v>
      </c>
      <c r="G673" t="s">
        <v>45</v>
      </c>
      <c r="H673">
        <v>390</v>
      </c>
      <c r="I673" t="s">
        <v>551</v>
      </c>
      <c r="J673" t="s">
        <v>45</v>
      </c>
      <c r="K673">
        <v>22</v>
      </c>
    </row>
    <row r="674" spans="1:11">
      <c r="A674">
        <v>2024</v>
      </c>
      <c r="B674" t="s">
        <v>86</v>
      </c>
      <c r="C674" t="s">
        <v>571</v>
      </c>
      <c r="D674" t="s">
        <v>85</v>
      </c>
      <c r="E674" t="s">
        <v>572</v>
      </c>
      <c r="F674" t="s">
        <v>480</v>
      </c>
      <c r="G674" t="s">
        <v>45</v>
      </c>
      <c r="H674">
        <v>390</v>
      </c>
      <c r="I674" t="s">
        <v>481</v>
      </c>
      <c r="J674" t="s">
        <v>45</v>
      </c>
      <c r="K674">
        <v>124</v>
      </c>
    </row>
    <row r="675" spans="1:11">
      <c r="A675">
        <v>2024</v>
      </c>
      <c r="B675" t="s">
        <v>86</v>
      </c>
      <c r="C675" t="s">
        <v>571</v>
      </c>
      <c r="D675" t="s">
        <v>85</v>
      </c>
      <c r="E675" t="s">
        <v>572</v>
      </c>
      <c r="F675" t="s">
        <v>480</v>
      </c>
      <c r="G675" t="s">
        <v>45</v>
      </c>
      <c r="H675">
        <v>390</v>
      </c>
      <c r="I675" t="s">
        <v>544</v>
      </c>
      <c r="J675" t="s">
        <v>45</v>
      </c>
      <c r="K675">
        <v>63</v>
      </c>
    </row>
    <row r="676" spans="1:11">
      <c r="A676">
        <v>2024</v>
      </c>
      <c r="B676" t="s">
        <v>86</v>
      </c>
      <c r="C676" t="s">
        <v>571</v>
      </c>
      <c r="D676" t="s">
        <v>85</v>
      </c>
      <c r="E676" t="s">
        <v>572</v>
      </c>
      <c r="F676" t="s">
        <v>480</v>
      </c>
      <c r="G676" t="s">
        <v>45</v>
      </c>
      <c r="H676">
        <v>390</v>
      </c>
      <c r="I676" t="s">
        <v>552</v>
      </c>
      <c r="J676" t="s">
        <v>45</v>
      </c>
      <c r="K676">
        <v>575</v>
      </c>
    </row>
    <row r="677" spans="1:11">
      <c r="A677">
        <v>2024</v>
      </c>
      <c r="B677" t="s">
        <v>86</v>
      </c>
      <c r="C677" t="s">
        <v>571</v>
      </c>
      <c r="D677" t="s">
        <v>85</v>
      </c>
      <c r="E677" t="s">
        <v>572</v>
      </c>
      <c r="F677" t="s">
        <v>480</v>
      </c>
      <c r="G677" t="s">
        <v>45</v>
      </c>
      <c r="H677">
        <v>390</v>
      </c>
      <c r="I677" t="s">
        <v>535</v>
      </c>
      <c r="J677" t="s">
        <v>45</v>
      </c>
      <c r="K677">
        <v>256</v>
      </c>
    </row>
    <row r="678" spans="1:11">
      <c r="A678">
        <v>2024</v>
      </c>
      <c r="B678" t="s">
        <v>86</v>
      </c>
      <c r="C678" t="s">
        <v>571</v>
      </c>
      <c r="D678" t="s">
        <v>85</v>
      </c>
      <c r="E678" t="s">
        <v>572</v>
      </c>
      <c r="F678" t="s">
        <v>480</v>
      </c>
      <c r="G678" t="s">
        <v>45</v>
      </c>
      <c r="H678">
        <v>390</v>
      </c>
      <c r="I678" t="s">
        <v>536</v>
      </c>
      <c r="J678" t="s">
        <v>45</v>
      </c>
      <c r="K678">
        <v>264</v>
      </c>
    </row>
    <row r="679" spans="1:11">
      <c r="A679">
        <v>2024</v>
      </c>
      <c r="B679" t="s">
        <v>86</v>
      </c>
      <c r="C679" t="s">
        <v>571</v>
      </c>
      <c r="D679" t="s">
        <v>85</v>
      </c>
      <c r="E679" t="s">
        <v>572</v>
      </c>
      <c r="F679" t="s">
        <v>480</v>
      </c>
      <c r="G679" t="s">
        <v>45</v>
      </c>
      <c r="H679">
        <v>390</v>
      </c>
      <c r="I679" t="s">
        <v>537</v>
      </c>
      <c r="J679" t="s">
        <v>45</v>
      </c>
      <c r="K679">
        <v>19</v>
      </c>
    </row>
    <row r="680" spans="1:11">
      <c r="A680">
        <v>2024</v>
      </c>
      <c r="B680" t="s">
        <v>86</v>
      </c>
      <c r="C680" t="s">
        <v>571</v>
      </c>
      <c r="D680" t="s">
        <v>85</v>
      </c>
      <c r="E680" t="s">
        <v>572</v>
      </c>
      <c r="F680" t="s">
        <v>480</v>
      </c>
      <c r="G680" t="s">
        <v>45</v>
      </c>
      <c r="H680">
        <v>390</v>
      </c>
      <c r="I680" t="s">
        <v>538</v>
      </c>
      <c r="J680" t="s">
        <v>45</v>
      </c>
      <c r="K680">
        <v>29</v>
      </c>
    </row>
    <row r="681" spans="1:11">
      <c r="A681">
        <v>2024</v>
      </c>
      <c r="B681" t="s">
        <v>86</v>
      </c>
      <c r="C681" t="s">
        <v>574</v>
      </c>
      <c r="D681" t="s">
        <v>232</v>
      </c>
      <c r="E681" t="s">
        <v>575</v>
      </c>
      <c r="F681" t="s">
        <v>470</v>
      </c>
      <c r="G681" t="s">
        <v>18</v>
      </c>
      <c r="H681" t="s">
        <v>50</v>
      </c>
      <c r="I681" t="s">
        <v>483</v>
      </c>
      <c r="J681" t="s">
        <v>23</v>
      </c>
      <c r="K681">
        <v>4</v>
      </c>
    </row>
    <row r="682" spans="1:11">
      <c r="A682">
        <v>2024</v>
      </c>
      <c r="B682" t="s">
        <v>86</v>
      </c>
      <c r="C682" t="s">
        <v>574</v>
      </c>
      <c r="D682" t="s">
        <v>232</v>
      </c>
      <c r="E682" t="s">
        <v>575</v>
      </c>
      <c r="F682" t="s">
        <v>470</v>
      </c>
      <c r="G682" t="s">
        <v>18</v>
      </c>
      <c r="H682" t="s">
        <v>50</v>
      </c>
      <c r="I682" t="s">
        <v>471</v>
      </c>
      <c r="J682" t="s">
        <v>23</v>
      </c>
      <c r="K682">
        <v>32</v>
      </c>
    </row>
    <row r="683" spans="1:11">
      <c r="A683">
        <v>2024</v>
      </c>
      <c r="B683" t="s">
        <v>86</v>
      </c>
      <c r="C683" t="s">
        <v>574</v>
      </c>
      <c r="D683" t="s">
        <v>232</v>
      </c>
      <c r="E683" t="s">
        <v>575</v>
      </c>
      <c r="F683" t="s">
        <v>470</v>
      </c>
      <c r="G683" t="s">
        <v>18</v>
      </c>
      <c r="H683" t="s">
        <v>50</v>
      </c>
      <c r="I683" t="s">
        <v>484</v>
      </c>
      <c r="J683" t="s">
        <v>23</v>
      </c>
      <c r="K683">
        <v>18</v>
      </c>
    </row>
    <row r="684" spans="1:11">
      <c r="A684">
        <v>2024</v>
      </c>
      <c r="B684" t="s">
        <v>86</v>
      </c>
      <c r="C684" t="s">
        <v>574</v>
      </c>
      <c r="D684" t="s">
        <v>232</v>
      </c>
      <c r="E684" t="s">
        <v>575</v>
      </c>
      <c r="F684" t="s">
        <v>470</v>
      </c>
      <c r="G684" t="s">
        <v>18</v>
      </c>
      <c r="H684" t="s">
        <v>50</v>
      </c>
      <c r="I684" t="s">
        <v>472</v>
      </c>
      <c r="J684" t="s">
        <v>23</v>
      </c>
      <c r="K684">
        <v>19</v>
      </c>
    </row>
    <row r="685" spans="1:11">
      <c r="A685">
        <v>2024</v>
      </c>
      <c r="B685" t="s">
        <v>86</v>
      </c>
      <c r="C685" t="s">
        <v>574</v>
      </c>
      <c r="D685" t="s">
        <v>232</v>
      </c>
      <c r="E685" t="s">
        <v>575</v>
      </c>
      <c r="F685" t="s">
        <v>470</v>
      </c>
      <c r="G685" t="s">
        <v>18</v>
      </c>
      <c r="H685" t="s">
        <v>50</v>
      </c>
      <c r="I685" t="s">
        <v>485</v>
      </c>
      <c r="J685" t="s">
        <v>23</v>
      </c>
      <c r="K685">
        <v>10</v>
      </c>
    </row>
    <row r="686" spans="1:11">
      <c r="A686">
        <v>2024</v>
      </c>
      <c r="B686" t="s">
        <v>86</v>
      </c>
      <c r="C686" t="s">
        <v>574</v>
      </c>
      <c r="D686" t="s">
        <v>232</v>
      </c>
      <c r="E686" t="s">
        <v>575</v>
      </c>
      <c r="F686" t="s">
        <v>470</v>
      </c>
      <c r="G686" t="s">
        <v>18</v>
      </c>
      <c r="H686" t="s">
        <v>50</v>
      </c>
      <c r="I686" t="s">
        <v>486</v>
      </c>
      <c r="J686" t="s">
        <v>23</v>
      </c>
      <c r="K686">
        <v>1</v>
      </c>
    </row>
    <row r="687" spans="1:11">
      <c r="A687">
        <v>2024</v>
      </c>
      <c r="B687" t="s">
        <v>86</v>
      </c>
      <c r="C687" t="s">
        <v>574</v>
      </c>
      <c r="D687" t="s">
        <v>232</v>
      </c>
      <c r="E687" t="s">
        <v>575</v>
      </c>
      <c r="F687" t="s">
        <v>470</v>
      </c>
      <c r="G687" t="s">
        <v>18</v>
      </c>
      <c r="H687" t="s">
        <v>50</v>
      </c>
      <c r="I687" t="s">
        <v>473</v>
      </c>
      <c r="J687" t="s">
        <v>19</v>
      </c>
      <c r="K687">
        <v>7</v>
      </c>
    </row>
    <row r="688" spans="1:11">
      <c r="A688">
        <v>2024</v>
      </c>
      <c r="B688" t="s">
        <v>86</v>
      </c>
      <c r="C688" t="s">
        <v>574</v>
      </c>
      <c r="D688" t="s">
        <v>232</v>
      </c>
      <c r="E688" t="s">
        <v>575</v>
      </c>
      <c r="F688" t="s">
        <v>470</v>
      </c>
      <c r="G688" t="s">
        <v>18</v>
      </c>
      <c r="H688" t="s">
        <v>50</v>
      </c>
      <c r="I688" t="s">
        <v>487</v>
      </c>
      <c r="J688" t="s">
        <v>19</v>
      </c>
      <c r="K688">
        <v>1</v>
      </c>
    </row>
    <row r="689" spans="1:11">
      <c r="A689">
        <v>2024</v>
      </c>
      <c r="B689" t="s">
        <v>86</v>
      </c>
      <c r="C689" t="s">
        <v>574</v>
      </c>
      <c r="D689" t="s">
        <v>232</v>
      </c>
      <c r="E689" t="s">
        <v>575</v>
      </c>
      <c r="F689" t="s">
        <v>470</v>
      </c>
      <c r="G689" t="s">
        <v>18</v>
      </c>
      <c r="H689" t="s">
        <v>50</v>
      </c>
      <c r="I689" t="s">
        <v>488</v>
      </c>
      <c r="J689" t="s">
        <v>23</v>
      </c>
      <c r="K689">
        <v>2</v>
      </c>
    </row>
    <row r="690" spans="1:11">
      <c r="A690">
        <v>2024</v>
      </c>
      <c r="B690" t="s">
        <v>86</v>
      </c>
      <c r="C690" t="s">
        <v>574</v>
      </c>
      <c r="D690" t="s">
        <v>232</v>
      </c>
      <c r="E690" t="s">
        <v>575</v>
      </c>
      <c r="F690" t="s">
        <v>470</v>
      </c>
      <c r="G690" t="s">
        <v>35</v>
      </c>
      <c r="H690">
        <v>350</v>
      </c>
      <c r="I690" t="s">
        <v>490</v>
      </c>
      <c r="J690" t="s">
        <v>36</v>
      </c>
      <c r="K690">
        <v>1</v>
      </c>
    </row>
    <row r="691" spans="1:11">
      <c r="A691">
        <v>2024</v>
      </c>
      <c r="B691" t="s">
        <v>86</v>
      </c>
      <c r="C691" t="s">
        <v>574</v>
      </c>
      <c r="D691" t="s">
        <v>232</v>
      </c>
      <c r="E691" t="s">
        <v>575</v>
      </c>
      <c r="F691" t="s">
        <v>470</v>
      </c>
      <c r="G691" t="s">
        <v>35</v>
      </c>
      <c r="H691">
        <v>350</v>
      </c>
      <c r="I691" t="s">
        <v>491</v>
      </c>
      <c r="J691" t="s">
        <v>41</v>
      </c>
      <c r="K691">
        <v>0</v>
      </c>
    </row>
    <row r="692" spans="1:11">
      <c r="A692">
        <v>2024</v>
      </c>
      <c r="B692" t="s">
        <v>86</v>
      </c>
      <c r="C692" t="s">
        <v>574</v>
      </c>
      <c r="D692" t="s">
        <v>232</v>
      </c>
      <c r="E692" t="s">
        <v>575</v>
      </c>
      <c r="F692" t="s">
        <v>470</v>
      </c>
      <c r="G692" t="s">
        <v>35</v>
      </c>
      <c r="H692">
        <v>350</v>
      </c>
      <c r="I692" t="s">
        <v>495</v>
      </c>
      <c r="J692" t="s">
        <v>37</v>
      </c>
      <c r="K692">
        <v>0</v>
      </c>
    </row>
    <row r="693" spans="1:11">
      <c r="A693">
        <v>2024</v>
      </c>
      <c r="B693" t="s">
        <v>86</v>
      </c>
      <c r="C693" t="s">
        <v>574</v>
      </c>
      <c r="D693" t="s">
        <v>232</v>
      </c>
      <c r="E693" t="s">
        <v>575</v>
      </c>
      <c r="F693" t="s">
        <v>474</v>
      </c>
      <c r="G693" t="s">
        <v>31</v>
      </c>
      <c r="H693">
        <v>330</v>
      </c>
      <c r="I693" t="s">
        <v>499</v>
      </c>
      <c r="J693" t="s">
        <v>31</v>
      </c>
      <c r="K693">
        <v>3</v>
      </c>
    </row>
    <row r="694" spans="1:11">
      <c r="A694">
        <v>2024</v>
      </c>
      <c r="B694" t="s">
        <v>86</v>
      </c>
      <c r="C694" t="s">
        <v>574</v>
      </c>
      <c r="D694" t="s">
        <v>232</v>
      </c>
      <c r="E694" t="s">
        <v>575</v>
      </c>
      <c r="F694" t="s">
        <v>474</v>
      </c>
      <c r="G694" t="s">
        <v>25</v>
      </c>
      <c r="H694">
        <v>310</v>
      </c>
      <c r="I694" t="s">
        <v>475</v>
      </c>
      <c r="J694" t="s">
        <v>26</v>
      </c>
      <c r="K694">
        <v>19</v>
      </c>
    </row>
    <row r="695" spans="1:11">
      <c r="A695">
        <v>2024</v>
      </c>
      <c r="B695" t="s">
        <v>86</v>
      </c>
      <c r="C695" t="s">
        <v>574</v>
      </c>
      <c r="D695" t="s">
        <v>232</v>
      </c>
      <c r="E695" t="s">
        <v>575</v>
      </c>
      <c r="F695" t="s">
        <v>474</v>
      </c>
      <c r="G695" t="s">
        <v>25</v>
      </c>
      <c r="H695">
        <v>310</v>
      </c>
      <c r="I695" t="s">
        <v>501</v>
      </c>
      <c r="J695" t="s">
        <v>26</v>
      </c>
      <c r="K695">
        <v>10</v>
      </c>
    </row>
    <row r="696" spans="1:11">
      <c r="A696">
        <v>2024</v>
      </c>
      <c r="B696" t="s">
        <v>86</v>
      </c>
      <c r="C696" t="s">
        <v>574</v>
      </c>
      <c r="D696" t="s">
        <v>232</v>
      </c>
      <c r="E696" t="s">
        <v>575</v>
      </c>
      <c r="F696" t="s">
        <v>474</v>
      </c>
      <c r="G696" t="s">
        <v>25</v>
      </c>
      <c r="H696">
        <v>310</v>
      </c>
      <c r="I696" t="s">
        <v>476</v>
      </c>
      <c r="J696" t="s">
        <v>26</v>
      </c>
      <c r="K696">
        <v>28</v>
      </c>
    </row>
    <row r="697" spans="1:11">
      <c r="A697">
        <v>2024</v>
      </c>
      <c r="B697" t="s">
        <v>86</v>
      </c>
      <c r="C697" t="s">
        <v>574</v>
      </c>
      <c r="D697" t="s">
        <v>232</v>
      </c>
      <c r="E697" t="s">
        <v>575</v>
      </c>
      <c r="F697" t="s">
        <v>474</v>
      </c>
      <c r="G697" t="s">
        <v>25</v>
      </c>
      <c r="H697">
        <v>310</v>
      </c>
      <c r="I697" t="s">
        <v>477</v>
      </c>
      <c r="J697" t="s">
        <v>26</v>
      </c>
      <c r="K697">
        <v>26</v>
      </c>
    </row>
    <row r="698" spans="1:11">
      <c r="A698">
        <v>2024</v>
      </c>
      <c r="B698" t="s">
        <v>86</v>
      </c>
      <c r="C698" t="s">
        <v>574</v>
      </c>
      <c r="D698" t="s">
        <v>232</v>
      </c>
      <c r="E698" t="s">
        <v>575</v>
      </c>
      <c r="F698" t="s">
        <v>474</v>
      </c>
      <c r="G698" t="s">
        <v>25</v>
      </c>
      <c r="H698">
        <v>310</v>
      </c>
      <c r="I698" t="s">
        <v>503</v>
      </c>
      <c r="J698" t="s">
        <v>26</v>
      </c>
      <c r="K698">
        <v>4</v>
      </c>
    </row>
    <row r="699" spans="1:11">
      <c r="A699">
        <v>2024</v>
      </c>
      <c r="B699" t="s">
        <v>86</v>
      </c>
      <c r="C699" t="s">
        <v>574</v>
      </c>
      <c r="D699" t="s">
        <v>232</v>
      </c>
      <c r="E699" t="s">
        <v>575</v>
      </c>
      <c r="F699" t="s">
        <v>474</v>
      </c>
      <c r="G699" t="s">
        <v>25</v>
      </c>
      <c r="H699">
        <v>310</v>
      </c>
      <c r="I699" t="s">
        <v>504</v>
      </c>
      <c r="J699" t="s">
        <v>26</v>
      </c>
      <c r="K699">
        <v>19</v>
      </c>
    </row>
    <row r="700" spans="1:11">
      <c r="A700">
        <v>2024</v>
      </c>
      <c r="B700" t="s">
        <v>86</v>
      </c>
      <c r="C700" t="s">
        <v>574</v>
      </c>
      <c r="D700" t="s">
        <v>232</v>
      </c>
      <c r="E700" t="s">
        <v>575</v>
      </c>
      <c r="F700" t="s">
        <v>474</v>
      </c>
      <c r="G700" t="s">
        <v>25</v>
      </c>
      <c r="H700">
        <v>310</v>
      </c>
      <c r="I700" t="s">
        <v>478</v>
      </c>
      <c r="J700" t="s">
        <v>26</v>
      </c>
      <c r="K700">
        <v>105</v>
      </c>
    </row>
    <row r="701" spans="1:11">
      <c r="A701">
        <v>2024</v>
      </c>
      <c r="B701" t="s">
        <v>86</v>
      </c>
      <c r="C701" t="s">
        <v>574</v>
      </c>
      <c r="D701" t="s">
        <v>232</v>
      </c>
      <c r="E701" t="s">
        <v>575</v>
      </c>
      <c r="F701" t="s">
        <v>474</v>
      </c>
      <c r="G701" t="s">
        <v>25</v>
      </c>
      <c r="H701">
        <v>310</v>
      </c>
      <c r="I701" t="s">
        <v>505</v>
      </c>
      <c r="J701" t="s">
        <v>26</v>
      </c>
      <c r="K701">
        <v>29</v>
      </c>
    </row>
    <row r="702" spans="1:11">
      <c r="A702">
        <v>2024</v>
      </c>
      <c r="B702" t="s">
        <v>86</v>
      </c>
      <c r="C702" t="s">
        <v>574</v>
      </c>
      <c r="D702" t="s">
        <v>232</v>
      </c>
      <c r="E702" t="s">
        <v>575</v>
      </c>
      <c r="F702" t="s">
        <v>474</v>
      </c>
      <c r="G702" t="s">
        <v>25</v>
      </c>
      <c r="H702">
        <v>310</v>
      </c>
      <c r="I702" t="s">
        <v>506</v>
      </c>
      <c r="J702" t="s">
        <v>26</v>
      </c>
      <c r="K702">
        <v>3</v>
      </c>
    </row>
    <row r="703" spans="1:11">
      <c r="A703">
        <v>2024</v>
      </c>
      <c r="B703" t="s">
        <v>86</v>
      </c>
      <c r="C703" t="s">
        <v>574</v>
      </c>
      <c r="D703" t="s">
        <v>232</v>
      </c>
      <c r="E703" t="s">
        <v>575</v>
      </c>
      <c r="F703" t="s">
        <v>474</v>
      </c>
      <c r="G703" t="s">
        <v>25</v>
      </c>
      <c r="H703">
        <v>310</v>
      </c>
      <c r="I703" t="s">
        <v>507</v>
      </c>
      <c r="J703" t="s">
        <v>26</v>
      </c>
      <c r="K703">
        <v>6</v>
      </c>
    </row>
    <row r="704" spans="1:11">
      <c r="A704">
        <v>2024</v>
      </c>
      <c r="B704" t="s">
        <v>86</v>
      </c>
      <c r="C704" t="s">
        <v>574</v>
      </c>
      <c r="D704" t="s">
        <v>232</v>
      </c>
      <c r="E704" t="s">
        <v>575</v>
      </c>
      <c r="F704" t="s">
        <v>474</v>
      </c>
      <c r="G704" t="s">
        <v>25</v>
      </c>
      <c r="H704">
        <v>310</v>
      </c>
      <c r="I704" t="s">
        <v>508</v>
      </c>
      <c r="J704" t="s">
        <v>26</v>
      </c>
      <c r="K704">
        <v>6</v>
      </c>
    </row>
    <row r="705" spans="1:11">
      <c r="A705">
        <v>2024</v>
      </c>
      <c r="B705" t="s">
        <v>86</v>
      </c>
      <c r="C705" t="s">
        <v>574</v>
      </c>
      <c r="D705" t="s">
        <v>232</v>
      </c>
      <c r="E705" t="s">
        <v>575</v>
      </c>
      <c r="F705" t="s">
        <v>474</v>
      </c>
      <c r="G705" t="s">
        <v>28</v>
      </c>
      <c r="H705">
        <v>320</v>
      </c>
      <c r="I705" t="s">
        <v>510</v>
      </c>
      <c r="J705" t="s">
        <v>29</v>
      </c>
      <c r="K705">
        <v>8</v>
      </c>
    </row>
    <row r="706" spans="1:11">
      <c r="A706">
        <v>2024</v>
      </c>
      <c r="B706" t="s">
        <v>86</v>
      </c>
      <c r="C706" t="s">
        <v>574</v>
      </c>
      <c r="D706" t="s">
        <v>232</v>
      </c>
      <c r="E706" t="s">
        <v>575</v>
      </c>
      <c r="F706" t="s">
        <v>474</v>
      </c>
      <c r="G706" t="s">
        <v>40</v>
      </c>
      <c r="H706">
        <v>360</v>
      </c>
      <c r="I706" t="s">
        <v>512</v>
      </c>
      <c r="J706" t="s">
        <v>41</v>
      </c>
      <c r="K706">
        <v>1</v>
      </c>
    </row>
    <row r="707" spans="1:11">
      <c r="A707">
        <v>2024</v>
      </c>
      <c r="B707" t="s">
        <v>86</v>
      </c>
      <c r="C707" t="s">
        <v>574</v>
      </c>
      <c r="D707" t="s">
        <v>232</v>
      </c>
      <c r="E707" t="s">
        <v>575</v>
      </c>
      <c r="F707" t="s">
        <v>474</v>
      </c>
      <c r="G707" t="s">
        <v>40</v>
      </c>
      <c r="H707">
        <v>360</v>
      </c>
      <c r="I707" t="s">
        <v>514</v>
      </c>
      <c r="J707" t="s">
        <v>41</v>
      </c>
      <c r="K707">
        <v>0</v>
      </c>
    </row>
    <row r="708" spans="1:11">
      <c r="A708">
        <v>2024</v>
      </c>
      <c r="B708" t="s">
        <v>86</v>
      </c>
      <c r="C708" t="s">
        <v>574</v>
      </c>
      <c r="D708" t="s">
        <v>232</v>
      </c>
      <c r="E708" t="s">
        <v>575</v>
      </c>
      <c r="F708" t="s">
        <v>474</v>
      </c>
      <c r="G708" t="s">
        <v>40</v>
      </c>
      <c r="H708">
        <v>360</v>
      </c>
      <c r="I708" t="s">
        <v>479</v>
      </c>
      <c r="J708" t="s">
        <v>41</v>
      </c>
      <c r="K708">
        <v>23</v>
      </c>
    </row>
    <row r="709" spans="1:11">
      <c r="A709">
        <v>2024</v>
      </c>
      <c r="B709" t="s">
        <v>86</v>
      </c>
      <c r="C709" t="s">
        <v>574</v>
      </c>
      <c r="D709" t="s">
        <v>232</v>
      </c>
      <c r="E709" t="s">
        <v>575</v>
      </c>
      <c r="F709" t="s">
        <v>474</v>
      </c>
      <c r="G709" t="s">
        <v>40</v>
      </c>
      <c r="H709">
        <v>360</v>
      </c>
      <c r="I709" t="s">
        <v>515</v>
      </c>
      <c r="J709" t="s">
        <v>41</v>
      </c>
      <c r="K709">
        <v>2</v>
      </c>
    </row>
    <row r="710" spans="1:11">
      <c r="A710">
        <v>2024</v>
      </c>
      <c r="B710" t="s">
        <v>86</v>
      </c>
      <c r="C710" t="s">
        <v>574</v>
      </c>
      <c r="D710" t="s">
        <v>232</v>
      </c>
      <c r="E710" t="s">
        <v>575</v>
      </c>
      <c r="F710" t="s">
        <v>474</v>
      </c>
      <c r="G710" t="s">
        <v>40</v>
      </c>
      <c r="H710">
        <v>360</v>
      </c>
      <c r="I710" t="s">
        <v>516</v>
      </c>
      <c r="J710" t="s">
        <v>41</v>
      </c>
      <c r="K710">
        <v>2</v>
      </c>
    </row>
    <row r="711" spans="1:11">
      <c r="A711">
        <v>2024</v>
      </c>
      <c r="B711" t="s">
        <v>86</v>
      </c>
      <c r="C711" t="s">
        <v>574</v>
      </c>
      <c r="D711" t="s">
        <v>232</v>
      </c>
      <c r="E711" t="s">
        <v>575</v>
      </c>
      <c r="F711" t="s">
        <v>474</v>
      </c>
      <c r="G711" t="s">
        <v>40</v>
      </c>
      <c r="H711">
        <v>360</v>
      </c>
      <c r="I711" t="s">
        <v>517</v>
      </c>
      <c r="J711" t="s">
        <v>41</v>
      </c>
      <c r="K711">
        <v>0</v>
      </c>
    </row>
    <row r="712" spans="1:11">
      <c r="A712">
        <v>2024</v>
      </c>
      <c r="B712" t="s">
        <v>86</v>
      </c>
      <c r="C712" t="s">
        <v>574</v>
      </c>
      <c r="D712" t="s">
        <v>232</v>
      </c>
      <c r="E712" t="s">
        <v>575</v>
      </c>
      <c r="F712" t="s">
        <v>474</v>
      </c>
      <c r="G712" t="s">
        <v>40</v>
      </c>
      <c r="H712">
        <v>360</v>
      </c>
      <c r="I712" t="s">
        <v>518</v>
      </c>
      <c r="J712" t="s">
        <v>41</v>
      </c>
      <c r="K712">
        <v>1</v>
      </c>
    </row>
    <row r="713" spans="1:11">
      <c r="A713">
        <v>2024</v>
      </c>
      <c r="B713" t="s">
        <v>86</v>
      </c>
      <c r="C713" t="s">
        <v>574</v>
      </c>
      <c r="D713" t="s">
        <v>232</v>
      </c>
      <c r="E713" t="s">
        <v>575</v>
      </c>
      <c r="F713" t="s">
        <v>474</v>
      </c>
      <c r="G713" t="s">
        <v>40</v>
      </c>
      <c r="H713">
        <v>360</v>
      </c>
      <c r="I713" t="s">
        <v>519</v>
      </c>
      <c r="J713" t="s">
        <v>41</v>
      </c>
      <c r="K713">
        <v>0</v>
      </c>
    </row>
    <row r="714" spans="1:11">
      <c r="A714">
        <v>2024</v>
      </c>
      <c r="B714" t="s">
        <v>86</v>
      </c>
      <c r="C714" t="s">
        <v>574</v>
      </c>
      <c r="D714" t="s">
        <v>232</v>
      </c>
      <c r="E714" t="s">
        <v>575</v>
      </c>
      <c r="F714" t="s">
        <v>474</v>
      </c>
      <c r="G714" t="s">
        <v>40</v>
      </c>
      <c r="H714">
        <v>360</v>
      </c>
      <c r="I714" t="s">
        <v>520</v>
      </c>
      <c r="J714" t="s">
        <v>41</v>
      </c>
      <c r="K714">
        <v>0</v>
      </c>
    </row>
    <row r="715" spans="1:11">
      <c r="A715">
        <v>2024</v>
      </c>
      <c r="B715" t="s">
        <v>86</v>
      </c>
      <c r="C715" t="s">
        <v>574</v>
      </c>
      <c r="D715" t="s">
        <v>232</v>
      </c>
      <c r="E715" t="s">
        <v>575</v>
      </c>
      <c r="F715" t="s">
        <v>480</v>
      </c>
      <c r="G715" t="s">
        <v>45</v>
      </c>
      <c r="H715">
        <v>390</v>
      </c>
      <c r="I715" t="s">
        <v>529</v>
      </c>
      <c r="J715" t="s">
        <v>45</v>
      </c>
      <c r="K715">
        <v>2</v>
      </c>
    </row>
    <row r="716" spans="1:11">
      <c r="A716">
        <v>2024</v>
      </c>
      <c r="B716" t="s">
        <v>86</v>
      </c>
      <c r="C716" t="s">
        <v>574</v>
      </c>
      <c r="D716" t="s">
        <v>232</v>
      </c>
      <c r="E716" t="s">
        <v>575</v>
      </c>
      <c r="F716" t="s">
        <v>480</v>
      </c>
      <c r="G716" t="s">
        <v>45</v>
      </c>
      <c r="H716">
        <v>390</v>
      </c>
      <c r="I716" t="s">
        <v>550</v>
      </c>
      <c r="J716" t="s">
        <v>45</v>
      </c>
      <c r="K716">
        <v>0</v>
      </c>
    </row>
    <row r="717" spans="1:11">
      <c r="A717">
        <v>2024</v>
      </c>
      <c r="B717" t="s">
        <v>86</v>
      </c>
      <c r="C717" t="s">
        <v>574</v>
      </c>
      <c r="D717" t="s">
        <v>232</v>
      </c>
      <c r="E717" t="s">
        <v>575</v>
      </c>
      <c r="F717" t="s">
        <v>480</v>
      </c>
      <c r="G717" t="s">
        <v>45</v>
      </c>
      <c r="H717">
        <v>390</v>
      </c>
      <c r="I717" t="s">
        <v>532</v>
      </c>
      <c r="J717" t="s">
        <v>45</v>
      </c>
      <c r="K717">
        <v>5</v>
      </c>
    </row>
    <row r="718" spans="1:11">
      <c r="A718">
        <v>2024</v>
      </c>
      <c r="B718" t="s">
        <v>86</v>
      </c>
      <c r="C718" t="s">
        <v>574</v>
      </c>
      <c r="D718" t="s">
        <v>232</v>
      </c>
      <c r="E718" t="s">
        <v>575</v>
      </c>
      <c r="F718" t="s">
        <v>480</v>
      </c>
      <c r="G718" t="s">
        <v>45</v>
      </c>
      <c r="H718">
        <v>390</v>
      </c>
      <c r="I718" t="s">
        <v>534</v>
      </c>
      <c r="J718" t="s">
        <v>45</v>
      </c>
      <c r="K718">
        <v>3</v>
      </c>
    </row>
    <row r="719" spans="1:11">
      <c r="A719">
        <v>2024</v>
      </c>
      <c r="B719" t="s">
        <v>86</v>
      </c>
      <c r="C719" t="s">
        <v>574</v>
      </c>
      <c r="D719" t="s">
        <v>232</v>
      </c>
      <c r="E719" t="s">
        <v>575</v>
      </c>
      <c r="F719" t="s">
        <v>480</v>
      </c>
      <c r="G719" t="s">
        <v>45</v>
      </c>
      <c r="H719">
        <v>390</v>
      </c>
      <c r="I719" t="s">
        <v>551</v>
      </c>
      <c r="J719" t="s">
        <v>45</v>
      </c>
      <c r="K719">
        <v>1</v>
      </c>
    </row>
    <row r="720" spans="1:11">
      <c r="A720">
        <v>2024</v>
      </c>
      <c r="B720" t="s">
        <v>86</v>
      </c>
      <c r="C720" t="s">
        <v>574</v>
      </c>
      <c r="D720" t="s">
        <v>232</v>
      </c>
      <c r="E720" t="s">
        <v>575</v>
      </c>
      <c r="F720" t="s">
        <v>480</v>
      </c>
      <c r="G720" t="s">
        <v>45</v>
      </c>
      <c r="H720">
        <v>390</v>
      </c>
      <c r="I720" t="s">
        <v>481</v>
      </c>
      <c r="J720" t="s">
        <v>45</v>
      </c>
      <c r="K720">
        <v>8</v>
      </c>
    </row>
    <row r="721" spans="1:11">
      <c r="A721">
        <v>2024</v>
      </c>
      <c r="B721" t="s">
        <v>86</v>
      </c>
      <c r="C721" t="s">
        <v>574</v>
      </c>
      <c r="D721" t="s">
        <v>232</v>
      </c>
      <c r="E721" t="s">
        <v>575</v>
      </c>
      <c r="F721" t="s">
        <v>480</v>
      </c>
      <c r="G721" t="s">
        <v>45</v>
      </c>
      <c r="H721">
        <v>390</v>
      </c>
      <c r="I721" t="s">
        <v>544</v>
      </c>
      <c r="J721" t="s">
        <v>45</v>
      </c>
      <c r="K721">
        <v>2</v>
      </c>
    </row>
    <row r="722" spans="1:11">
      <c r="A722">
        <v>2024</v>
      </c>
      <c r="B722" t="s">
        <v>86</v>
      </c>
      <c r="C722" t="s">
        <v>574</v>
      </c>
      <c r="D722" t="s">
        <v>232</v>
      </c>
      <c r="E722" t="s">
        <v>575</v>
      </c>
      <c r="F722" t="s">
        <v>480</v>
      </c>
      <c r="G722" t="s">
        <v>45</v>
      </c>
      <c r="H722">
        <v>390</v>
      </c>
      <c r="I722" t="s">
        <v>535</v>
      </c>
      <c r="J722" t="s">
        <v>45</v>
      </c>
      <c r="K722">
        <v>4</v>
      </c>
    </row>
    <row r="723" spans="1:11">
      <c r="A723">
        <v>2024</v>
      </c>
      <c r="B723" t="s">
        <v>86</v>
      </c>
      <c r="C723" t="s">
        <v>574</v>
      </c>
      <c r="D723" t="s">
        <v>232</v>
      </c>
      <c r="E723" t="s">
        <v>575</v>
      </c>
      <c r="F723" t="s">
        <v>480</v>
      </c>
      <c r="G723" t="s">
        <v>45</v>
      </c>
      <c r="H723">
        <v>390</v>
      </c>
      <c r="I723" t="s">
        <v>536</v>
      </c>
      <c r="J723" t="s">
        <v>45</v>
      </c>
      <c r="K723">
        <v>8</v>
      </c>
    </row>
    <row r="724" spans="1:11">
      <c r="A724">
        <v>2024</v>
      </c>
      <c r="B724" t="s">
        <v>86</v>
      </c>
      <c r="C724" t="s">
        <v>574</v>
      </c>
      <c r="D724" t="s">
        <v>232</v>
      </c>
      <c r="E724" t="s">
        <v>575</v>
      </c>
      <c r="F724" t="s">
        <v>480</v>
      </c>
      <c r="G724" t="s">
        <v>45</v>
      </c>
      <c r="H724">
        <v>390</v>
      </c>
      <c r="I724" t="s">
        <v>537</v>
      </c>
      <c r="J724" t="s">
        <v>45</v>
      </c>
      <c r="K724">
        <v>1</v>
      </c>
    </row>
    <row r="725" spans="1:11">
      <c r="A725">
        <v>2024</v>
      </c>
      <c r="B725" t="s">
        <v>86</v>
      </c>
      <c r="C725" t="s">
        <v>574</v>
      </c>
      <c r="D725" t="s">
        <v>232</v>
      </c>
      <c r="E725" t="s">
        <v>575</v>
      </c>
      <c r="F725" t="s">
        <v>480</v>
      </c>
      <c r="G725" t="s">
        <v>45</v>
      </c>
      <c r="H725">
        <v>390</v>
      </c>
      <c r="I725" t="s">
        <v>538</v>
      </c>
      <c r="J725" t="s">
        <v>45</v>
      </c>
      <c r="K725">
        <v>4</v>
      </c>
    </row>
    <row r="726" spans="1:11">
      <c r="A726">
        <v>2024</v>
      </c>
      <c r="B726" t="s">
        <v>86</v>
      </c>
      <c r="C726" t="s">
        <v>574</v>
      </c>
      <c r="D726" t="s">
        <v>576</v>
      </c>
      <c r="E726" t="s">
        <v>577</v>
      </c>
      <c r="F726" t="s">
        <v>470</v>
      </c>
      <c r="G726" t="s">
        <v>18</v>
      </c>
      <c r="H726" t="s">
        <v>50</v>
      </c>
      <c r="I726" t="s">
        <v>471</v>
      </c>
      <c r="J726" t="s">
        <v>23</v>
      </c>
      <c r="K726">
        <v>0</v>
      </c>
    </row>
    <row r="727" spans="1:11">
      <c r="A727">
        <v>2024</v>
      </c>
      <c r="B727" t="s">
        <v>86</v>
      </c>
      <c r="C727" t="s">
        <v>578</v>
      </c>
      <c r="D727" t="s">
        <v>321</v>
      </c>
      <c r="E727" t="s">
        <v>579</v>
      </c>
      <c r="F727" t="s">
        <v>470</v>
      </c>
      <c r="G727" t="s">
        <v>18</v>
      </c>
      <c r="H727" t="s">
        <v>50</v>
      </c>
      <c r="I727" t="s">
        <v>484</v>
      </c>
      <c r="J727" t="s">
        <v>23</v>
      </c>
      <c r="K727">
        <v>0</v>
      </c>
    </row>
    <row r="728" spans="1:11">
      <c r="A728">
        <v>2024</v>
      </c>
      <c r="B728" t="s">
        <v>86</v>
      </c>
      <c r="C728" t="s">
        <v>578</v>
      </c>
      <c r="D728" t="s">
        <v>321</v>
      </c>
      <c r="E728" t="s">
        <v>579</v>
      </c>
      <c r="F728" t="s">
        <v>470</v>
      </c>
      <c r="G728" t="s">
        <v>18</v>
      </c>
      <c r="H728" t="s">
        <v>50</v>
      </c>
      <c r="I728" t="s">
        <v>486</v>
      </c>
      <c r="J728" t="s">
        <v>23</v>
      </c>
      <c r="K728">
        <v>4</v>
      </c>
    </row>
    <row r="729" spans="1:11">
      <c r="A729">
        <v>2024</v>
      </c>
      <c r="B729" t="s">
        <v>86</v>
      </c>
      <c r="C729" t="s">
        <v>578</v>
      </c>
      <c r="D729" t="s">
        <v>321</v>
      </c>
      <c r="E729" t="s">
        <v>579</v>
      </c>
      <c r="F729" t="s">
        <v>470</v>
      </c>
      <c r="G729" t="s">
        <v>18</v>
      </c>
      <c r="H729" t="s">
        <v>50</v>
      </c>
      <c r="I729" t="s">
        <v>473</v>
      </c>
      <c r="J729" t="s">
        <v>19</v>
      </c>
      <c r="K729">
        <v>2</v>
      </c>
    </row>
    <row r="730" spans="1:11">
      <c r="A730">
        <v>2024</v>
      </c>
      <c r="B730" t="s">
        <v>86</v>
      </c>
      <c r="C730" t="s">
        <v>578</v>
      </c>
      <c r="D730" t="s">
        <v>321</v>
      </c>
      <c r="E730" t="s">
        <v>579</v>
      </c>
      <c r="F730" t="s">
        <v>470</v>
      </c>
      <c r="G730" t="s">
        <v>18</v>
      </c>
      <c r="H730" t="s">
        <v>50</v>
      </c>
      <c r="I730" t="s">
        <v>488</v>
      </c>
      <c r="J730" t="s">
        <v>23</v>
      </c>
      <c r="K730">
        <v>1</v>
      </c>
    </row>
    <row r="731" spans="1:11">
      <c r="A731">
        <v>2024</v>
      </c>
      <c r="B731" t="s">
        <v>86</v>
      </c>
      <c r="C731" t="s">
        <v>578</v>
      </c>
      <c r="D731" t="s">
        <v>321</v>
      </c>
      <c r="E731" t="s">
        <v>579</v>
      </c>
      <c r="F731" t="s">
        <v>470</v>
      </c>
      <c r="G731" t="s">
        <v>18</v>
      </c>
      <c r="H731" t="s">
        <v>50</v>
      </c>
      <c r="I731" t="s">
        <v>555</v>
      </c>
      <c r="J731" t="s">
        <v>22</v>
      </c>
      <c r="K731">
        <v>1</v>
      </c>
    </row>
    <row r="732" spans="1:11">
      <c r="A732">
        <v>2024</v>
      </c>
      <c r="B732" t="s">
        <v>86</v>
      </c>
      <c r="C732" t="s">
        <v>578</v>
      </c>
      <c r="D732" t="s">
        <v>321</v>
      </c>
      <c r="E732" t="s">
        <v>579</v>
      </c>
      <c r="F732" t="s">
        <v>470</v>
      </c>
      <c r="G732" t="s">
        <v>35</v>
      </c>
      <c r="H732">
        <v>350</v>
      </c>
      <c r="I732" t="s">
        <v>491</v>
      </c>
      <c r="J732" t="s">
        <v>41</v>
      </c>
      <c r="K732">
        <v>3</v>
      </c>
    </row>
    <row r="733" spans="1:11">
      <c r="A733">
        <v>2024</v>
      </c>
      <c r="B733" t="s">
        <v>86</v>
      </c>
      <c r="C733" t="s">
        <v>578</v>
      </c>
      <c r="D733" t="s">
        <v>321</v>
      </c>
      <c r="E733" t="s">
        <v>579</v>
      </c>
      <c r="F733" t="s">
        <v>474</v>
      </c>
      <c r="G733" t="s">
        <v>25</v>
      </c>
      <c r="H733">
        <v>310</v>
      </c>
      <c r="I733" t="s">
        <v>500</v>
      </c>
      <c r="J733" t="s">
        <v>26</v>
      </c>
      <c r="K733">
        <v>27</v>
      </c>
    </row>
    <row r="734" spans="1:11">
      <c r="A734">
        <v>2024</v>
      </c>
      <c r="B734" t="s">
        <v>86</v>
      </c>
      <c r="C734" t="s">
        <v>578</v>
      </c>
      <c r="D734" t="s">
        <v>321</v>
      </c>
      <c r="E734" t="s">
        <v>579</v>
      </c>
      <c r="F734" t="s">
        <v>474</v>
      </c>
      <c r="G734" t="s">
        <v>25</v>
      </c>
      <c r="H734">
        <v>310</v>
      </c>
      <c r="I734" t="s">
        <v>541</v>
      </c>
      <c r="J734" t="s">
        <v>26</v>
      </c>
      <c r="K734">
        <v>1</v>
      </c>
    </row>
    <row r="735" spans="1:11">
      <c r="A735">
        <v>2024</v>
      </c>
      <c r="B735" t="s">
        <v>86</v>
      </c>
      <c r="C735" t="s">
        <v>578</v>
      </c>
      <c r="D735" t="s">
        <v>321</v>
      </c>
      <c r="E735" t="s">
        <v>579</v>
      </c>
      <c r="F735" t="s">
        <v>474</v>
      </c>
      <c r="G735" t="s">
        <v>25</v>
      </c>
      <c r="H735">
        <v>310</v>
      </c>
      <c r="I735" t="s">
        <v>547</v>
      </c>
      <c r="J735" t="s">
        <v>26</v>
      </c>
      <c r="K735">
        <v>9</v>
      </c>
    </row>
    <row r="736" spans="1:11">
      <c r="A736">
        <v>2024</v>
      </c>
      <c r="B736" t="s">
        <v>86</v>
      </c>
      <c r="C736" t="s">
        <v>578</v>
      </c>
      <c r="D736" t="s">
        <v>321</v>
      </c>
      <c r="E736" t="s">
        <v>579</v>
      </c>
      <c r="F736" t="s">
        <v>474</v>
      </c>
      <c r="G736" t="s">
        <v>25</v>
      </c>
      <c r="H736">
        <v>310</v>
      </c>
      <c r="I736" t="s">
        <v>476</v>
      </c>
      <c r="J736" t="s">
        <v>26</v>
      </c>
      <c r="K736">
        <v>1</v>
      </c>
    </row>
    <row r="737" spans="1:11">
      <c r="A737">
        <v>2024</v>
      </c>
      <c r="B737" t="s">
        <v>86</v>
      </c>
      <c r="C737" t="s">
        <v>578</v>
      </c>
      <c r="D737" t="s">
        <v>321</v>
      </c>
      <c r="E737" t="s">
        <v>579</v>
      </c>
      <c r="F737" t="s">
        <v>474</v>
      </c>
      <c r="G737" t="s">
        <v>25</v>
      </c>
      <c r="H737">
        <v>310</v>
      </c>
      <c r="I737" t="s">
        <v>559</v>
      </c>
      <c r="J737" t="s">
        <v>26</v>
      </c>
      <c r="K737">
        <v>3</v>
      </c>
    </row>
    <row r="738" spans="1:11">
      <c r="A738">
        <v>2024</v>
      </c>
      <c r="B738" t="s">
        <v>86</v>
      </c>
      <c r="C738" t="s">
        <v>578</v>
      </c>
      <c r="D738" t="s">
        <v>321</v>
      </c>
      <c r="E738" t="s">
        <v>579</v>
      </c>
      <c r="F738" t="s">
        <v>474</v>
      </c>
      <c r="G738" t="s">
        <v>25</v>
      </c>
      <c r="H738">
        <v>310</v>
      </c>
      <c r="I738" t="s">
        <v>477</v>
      </c>
      <c r="J738" t="s">
        <v>26</v>
      </c>
      <c r="K738">
        <v>4</v>
      </c>
    </row>
    <row r="739" spans="1:11">
      <c r="A739">
        <v>2024</v>
      </c>
      <c r="B739" t="s">
        <v>86</v>
      </c>
      <c r="C739" t="s">
        <v>578</v>
      </c>
      <c r="D739" t="s">
        <v>321</v>
      </c>
      <c r="E739" t="s">
        <v>579</v>
      </c>
      <c r="F739" t="s">
        <v>474</v>
      </c>
      <c r="G739" t="s">
        <v>25</v>
      </c>
      <c r="H739">
        <v>310</v>
      </c>
      <c r="I739" t="s">
        <v>504</v>
      </c>
      <c r="J739" t="s">
        <v>26</v>
      </c>
      <c r="K739">
        <v>7</v>
      </c>
    </row>
    <row r="740" spans="1:11">
      <c r="A740">
        <v>2024</v>
      </c>
      <c r="B740" t="s">
        <v>86</v>
      </c>
      <c r="C740" t="s">
        <v>578</v>
      </c>
      <c r="D740" t="s">
        <v>321</v>
      </c>
      <c r="E740" t="s">
        <v>579</v>
      </c>
      <c r="F740" t="s">
        <v>474</v>
      </c>
      <c r="G740" t="s">
        <v>25</v>
      </c>
      <c r="H740">
        <v>310</v>
      </c>
      <c r="I740" t="s">
        <v>548</v>
      </c>
      <c r="J740" t="s">
        <v>26</v>
      </c>
      <c r="K740">
        <v>4</v>
      </c>
    </row>
    <row r="741" spans="1:11">
      <c r="A741">
        <v>2024</v>
      </c>
      <c r="B741" t="s">
        <v>86</v>
      </c>
      <c r="C741" t="s">
        <v>578</v>
      </c>
      <c r="D741" t="s">
        <v>321</v>
      </c>
      <c r="E741" t="s">
        <v>579</v>
      </c>
      <c r="F741" t="s">
        <v>474</v>
      </c>
      <c r="G741" t="s">
        <v>25</v>
      </c>
      <c r="H741">
        <v>310</v>
      </c>
      <c r="I741" t="s">
        <v>478</v>
      </c>
      <c r="J741" t="s">
        <v>26</v>
      </c>
      <c r="K741">
        <v>6</v>
      </c>
    </row>
    <row r="742" spans="1:11">
      <c r="A742">
        <v>2024</v>
      </c>
      <c r="B742" t="s">
        <v>86</v>
      </c>
      <c r="C742" t="s">
        <v>578</v>
      </c>
      <c r="D742" t="s">
        <v>321</v>
      </c>
      <c r="E742" t="s">
        <v>579</v>
      </c>
      <c r="F742" t="s">
        <v>474</v>
      </c>
      <c r="G742" t="s">
        <v>25</v>
      </c>
      <c r="H742">
        <v>310</v>
      </c>
      <c r="I742" t="s">
        <v>505</v>
      </c>
      <c r="J742" t="s">
        <v>26</v>
      </c>
      <c r="K742">
        <v>7</v>
      </c>
    </row>
    <row r="743" spans="1:11">
      <c r="A743">
        <v>2024</v>
      </c>
      <c r="B743" t="s">
        <v>86</v>
      </c>
      <c r="C743" t="s">
        <v>578</v>
      </c>
      <c r="D743" t="s">
        <v>321</v>
      </c>
      <c r="E743" t="s">
        <v>579</v>
      </c>
      <c r="F743" t="s">
        <v>474</v>
      </c>
      <c r="G743" t="s">
        <v>25</v>
      </c>
      <c r="H743">
        <v>310</v>
      </c>
      <c r="I743" t="s">
        <v>506</v>
      </c>
      <c r="J743" t="s">
        <v>26</v>
      </c>
      <c r="K743">
        <v>15</v>
      </c>
    </row>
    <row r="744" spans="1:11">
      <c r="A744">
        <v>2024</v>
      </c>
      <c r="B744" t="s">
        <v>86</v>
      </c>
      <c r="C744" t="s">
        <v>578</v>
      </c>
      <c r="D744" t="s">
        <v>321</v>
      </c>
      <c r="E744" t="s">
        <v>579</v>
      </c>
      <c r="F744" t="s">
        <v>474</v>
      </c>
      <c r="G744" t="s">
        <v>25</v>
      </c>
      <c r="H744">
        <v>310</v>
      </c>
      <c r="I744" t="s">
        <v>580</v>
      </c>
      <c r="J744" t="s">
        <v>26</v>
      </c>
      <c r="K744">
        <v>4</v>
      </c>
    </row>
    <row r="745" spans="1:11">
      <c r="A745">
        <v>2024</v>
      </c>
      <c r="B745" t="s">
        <v>86</v>
      </c>
      <c r="C745" t="s">
        <v>578</v>
      </c>
      <c r="D745" t="s">
        <v>321</v>
      </c>
      <c r="E745" t="s">
        <v>579</v>
      </c>
      <c r="F745" t="s">
        <v>474</v>
      </c>
      <c r="G745" t="s">
        <v>25</v>
      </c>
      <c r="H745">
        <v>310</v>
      </c>
      <c r="I745" t="s">
        <v>507</v>
      </c>
      <c r="J745" t="s">
        <v>26</v>
      </c>
      <c r="K745">
        <v>6</v>
      </c>
    </row>
    <row r="746" spans="1:11">
      <c r="A746">
        <v>2024</v>
      </c>
      <c r="B746" t="s">
        <v>86</v>
      </c>
      <c r="C746" t="s">
        <v>578</v>
      </c>
      <c r="D746" t="s">
        <v>321</v>
      </c>
      <c r="E746" t="s">
        <v>579</v>
      </c>
      <c r="F746" t="s">
        <v>474</v>
      </c>
      <c r="G746" t="s">
        <v>25</v>
      </c>
      <c r="H746">
        <v>310</v>
      </c>
      <c r="I746" t="s">
        <v>508</v>
      </c>
      <c r="J746" t="s">
        <v>26</v>
      </c>
      <c r="K746">
        <v>43</v>
      </c>
    </row>
    <row r="747" spans="1:11">
      <c r="A747">
        <v>2024</v>
      </c>
      <c r="B747" t="s">
        <v>86</v>
      </c>
      <c r="C747" t="s">
        <v>578</v>
      </c>
      <c r="D747" t="s">
        <v>321</v>
      </c>
      <c r="E747" t="s">
        <v>579</v>
      </c>
      <c r="F747" t="s">
        <v>474</v>
      </c>
      <c r="G747" t="s">
        <v>28</v>
      </c>
      <c r="H747">
        <v>320</v>
      </c>
      <c r="I747" t="s">
        <v>510</v>
      </c>
      <c r="J747" t="s">
        <v>29</v>
      </c>
      <c r="K747">
        <v>1</v>
      </c>
    </row>
    <row r="748" spans="1:11">
      <c r="A748">
        <v>2024</v>
      </c>
      <c r="B748" t="s">
        <v>86</v>
      </c>
      <c r="C748" t="s">
        <v>578</v>
      </c>
      <c r="D748" t="s">
        <v>321</v>
      </c>
      <c r="E748" t="s">
        <v>579</v>
      </c>
      <c r="F748" t="s">
        <v>474</v>
      </c>
      <c r="G748" t="s">
        <v>28</v>
      </c>
      <c r="H748">
        <v>320</v>
      </c>
      <c r="I748" t="s">
        <v>543</v>
      </c>
      <c r="J748" t="s">
        <v>29</v>
      </c>
      <c r="K748">
        <v>1</v>
      </c>
    </row>
    <row r="749" spans="1:11">
      <c r="A749">
        <v>2024</v>
      </c>
      <c r="B749" t="s">
        <v>86</v>
      </c>
      <c r="C749" t="s">
        <v>578</v>
      </c>
      <c r="D749" t="s">
        <v>321</v>
      </c>
      <c r="E749" t="s">
        <v>579</v>
      </c>
      <c r="F749" t="s">
        <v>474</v>
      </c>
      <c r="G749" t="s">
        <v>28</v>
      </c>
      <c r="H749">
        <v>320</v>
      </c>
      <c r="I749" t="s">
        <v>511</v>
      </c>
      <c r="J749" t="s">
        <v>29</v>
      </c>
      <c r="K749">
        <v>1</v>
      </c>
    </row>
    <row r="750" spans="1:11">
      <c r="A750">
        <v>2024</v>
      </c>
      <c r="B750" t="s">
        <v>86</v>
      </c>
      <c r="C750" t="s">
        <v>578</v>
      </c>
      <c r="D750" t="s">
        <v>321</v>
      </c>
      <c r="E750" t="s">
        <v>579</v>
      </c>
      <c r="F750" t="s">
        <v>474</v>
      </c>
      <c r="G750" t="s">
        <v>40</v>
      </c>
      <c r="H750">
        <v>360</v>
      </c>
      <c r="I750" t="s">
        <v>512</v>
      </c>
      <c r="J750" t="s">
        <v>41</v>
      </c>
      <c r="K750">
        <v>0</v>
      </c>
    </row>
    <row r="751" spans="1:11">
      <c r="A751">
        <v>2024</v>
      </c>
      <c r="B751" t="s">
        <v>86</v>
      </c>
      <c r="C751" t="s">
        <v>578</v>
      </c>
      <c r="D751" t="s">
        <v>321</v>
      </c>
      <c r="E751" t="s">
        <v>579</v>
      </c>
      <c r="F751" t="s">
        <v>474</v>
      </c>
      <c r="G751" t="s">
        <v>40</v>
      </c>
      <c r="H751">
        <v>360</v>
      </c>
      <c r="I751" t="s">
        <v>513</v>
      </c>
      <c r="J751" t="s">
        <v>41</v>
      </c>
      <c r="K751">
        <v>2</v>
      </c>
    </row>
    <row r="752" spans="1:11">
      <c r="A752">
        <v>2024</v>
      </c>
      <c r="B752" t="s">
        <v>86</v>
      </c>
      <c r="C752" t="s">
        <v>578</v>
      </c>
      <c r="D752" t="s">
        <v>321</v>
      </c>
      <c r="E752" t="s">
        <v>579</v>
      </c>
      <c r="F752" t="s">
        <v>474</v>
      </c>
      <c r="G752" t="s">
        <v>40</v>
      </c>
      <c r="H752">
        <v>360</v>
      </c>
      <c r="I752" t="s">
        <v>514</v>
      </c>
      <c r="J752" t="s">
        <v>41</v>
      </c>
      <c r="K752">
        <v>34</v>
      </c>
    </row>
    <row r="753" spans="1:11">
      <c r="A753">
        <v>2024</v>
      </c>
      <c r="B753" t="s">
        <v>86</v>
      </c>
      <c r="C753" t="s">
        <v>578</v>
      </c>
      <c r="D753" t="s">
        <v>321</v>
      </c>
      <c r="E753" t="s">
        <v>579</v>
      </c>
      <c r="F753" t="s">
        <v>474</v>
      </c>
      <c r="G753" t="s">
        <v>40</v>
      </c>
      <c r="H753">
        <v>360</v>
      </c>
      <c r="I753" t="s">
        <v>479</v>
      </c>
      <c r="J753" t="s">
        <v>41</v>
      </c>
      <c r="K753">
        <v>71</v>
      </c>
    </row>
    <row r="754" spans="1:11">
      <c r="A754">
        <v>2024</v>
      </c>
      <c r="B754" t="s">
        <v>86</v>
      </c>
      <c r="C754" t="s">
        <v>578</v>
      </c>
      <c r="D754" t="s">
        <v>321</v>
      </c>
      <c r="E754" t="s">
        <v>579</v>
      </c>
      <c r="F754" t="s">
        <v>474</v>
      </c>
      <c r="G754" t="s">
        <v>40</v>
      </c>
      <c r="H754">
        <v>360</v>
      </c>
      <c r="I754" t="s">
        <v>515</v>
      </c>
      <c r="J754" t="s">
        <v>41</v>
      </c>
      <c r="K754">
        <v>3</v>
      </c>
    </row>
    <row r="755" spans="1:11">
      <c r="A755">
        <v>2024</v>
      </c>
      <c r="B755" t="s">
        <v>86</v>
      </c>
      <c r="C755" t="s">
        <v>578</v>
      </c>
      <c r="D755" t="s">
        <v>321</v>
      </c>
      <c r="E755" t="s">
        <v>579</v>
      </c>
      <c r="F755" t="s">
        <v>474</v>
      </c>
      <c r="G755" t="s">
        <v>40</v>
      </c>
      <c r="H755">
        <v>360</v>
      </c>
      <c r="I755" t="s">
        <v>516</v>
      </c>
      <c r="J755" t="s">
        <v>41</v>
      </c>
      <c r="K755">
        <v>4</v>
      </c>
    </row>
    <row r="756" spans="1:11">
      <c r="A756">
        <v>2024</v>
      </c>
      <c r="B756" t="s">
        <v>86</v>
      </c>
      <c r="C756" t="s">
        <v>578</v>
      </c>
      <c r="D756" t="s">
        <v>321</v>
      </c>
      <c r="E756" t="s">
        <v>579</v>
      </c>
      <c r="F756" t="s">
        <v>474</v>
      </c>
      <c r="G756" t="s">
        <v>40</v>
      </c>
      <c r="H756">
        <v>360</v>
      </c>
      <c r="I756" t="s">
        <v>518</v>
      </c>
      <c r="J756" t="s">
        <v>41</v>
      </c>
      <c r="K756">
        <v>10</v>
      </c>
    </row>
    <row r="757" spans="1:11">
      <c r="A757">
        <v>2024</v>
      </c>
      <c r="B757" t="s">
        <v>86</v>
      </c>
      <c r="C757" t="s">
        <v>578</v>
      </c>
      <c r="D757" t="s">
        <v>321</v>
      </c>
      <c r="E757" t="s">
        <v>579</v>
      </c>
      <c r="F757" t="s">
        <v>474</v>
      </c>
      <c r="G757" t="s">
        <v>40</v>
      </c>
      <c r="H757">
        <v>360</v>
      </c>
      <c r="I757" t="s">
        <v>519</v>
      </c>
      <c r="J757" t="s">
        <v>41</v>
      </c>
      <c r="K757">
        <v>1</v>
      </c>
    </row>
    <row r="758" spans="1:11">
      <c r="A758">
        <v>2024</v>
      </c>
      <c r="B758" t="s">
        <v>86</v>
      </c>
      <c r="C758" t="s">
        <v>578</v>
      </c>
      <c r="D758" t="s">
        <v>321</v>
      </c>
      <c r="E758" t="s">
        <v>579</v>
      </c>
      <c r="F758" t="s">
        <v>474</v>
      </c>
      <c r="G758" t="s">
        <v>40</v>
      </c>
      <c r="H758">
        <v>360</v>
      </c>
      <c r="I758" t="s">
        <v>520</v>
      </c>
      <c r="J758" t="s">
        <v>41</v>
      </c>
      <c r="K758">
        <v>14</v>
      </c>
    </row>
    <row r="759" spans="1:11">
      <c r="A759">
        <v>2024</v>
      </c>
      <c r="B759" t="s">
        <v>86</v>
      </c>
      <c r="C759" t="s">
        <v>578</v>
      </c>
      <c r="D759" t="s">
        <v>321</v>
      </c>
      <c r="E759" t="s">
        <v>579</v>
      </c>
      <c r="F759" t="s">
        <v>474</v>
      </c>
      <c r="G759" t="s">
        <v>33</v>
      </c>
      <c r="H759">
        <v>340</v>
      </c>
      <c r="I759" t="s">
        <v>521</v>
      </c>
      <c r="J759" t="s">
        <v>33</v>
      </c>
      <c r="K759">
        <v>20</v>
      </c>
    </row>
    <row r="760" spans="1:11">
      <c r="A760">
        <v>2024</v>
      </c>
      <c r="B760" t="s">
        <v>86</v>
      </c>
      <c r="C760" t="s">
        <v>578</v>
      </c>
      <c r="D760" t="s">
        <v>321</v>
      </c>
      <c r="E760" t="s">
        <v>579</v>
      </c>
      <c r="F760" t="s">
        <v>474</v>
      </c>
      <c r="G760" t="s">
        <v>33</v>
      </c>
      <c r="H760">
        <v>340</v>
      </c>
      <c r="I760" t="s">
        <v>522</v>
      </c>
      <c r="J760" t="s">
        <v>33</v>
      </c>
      <c r="K760">
        <v>33</v>
      </c>
    </row>
    <row r="761" spans="1:11">
      <c r="A761">
        <v>2024</v>
      </c>
      <c r="B761" t="s">
        <v>86</v>
      </c>
      <c r="C761" t="s">
        <v>578</v>
      </c>
      <c r="D761" t="s">
        <v>321</v>
      </c>
      <c r="E761" t="s">
        <v>579</v>
      </c>
      <c r="F761" t="s">
        <v>474</v>
      </c>
      <c r="G761" t="s">
        <v>33</v>
      </c>
      <c r="H761">
        <v>340</v>
      </c>
      <c r="I761" t="s">
        <v>581</v>
      </c>
      <c r="J761" t="s">
        <v>33</v>
      </c>
      <c r="K761">
        <v>9</v>
      </c>
    </row>
    <row r="762" spans="1:11">
      <c r="A762">
        <v>2024</v>
      </c>
      <c r="B762" t="s">
        <v>86</v>
      </c>
      <c r="C762" t="s">
        <v>578</v>
      </c>
      <c r="D762" t="s">
        <v>321</v>
      </c>
      <c r="E762" t="s">
        <v>579</v>
      </c>
      <c r="F762" t="s">
        <v>474</v>
      </c>
      <c r="G762" t="s">
        <v>33</v>
      </c>
      <c r="H762">
        <v>340</v>
      </c>
      <c r="I762" t="s">
        <v>524</v>
      </c>
      <c r="J762" t="s">
        <v>33</v>
      </c>
      <c r="K762">
        <v>37</v>
      </c>
    </row>
    <row r="763" spans="1:11">
      <c r="A763">
        <v>2024</v>
      </c>
      <c r="B763" t="s">
        <v>86</v>
      </c>
      <c r="C763" t="s">
        <v>578</v>
      </c>
      <c r="D763" t="s">
        <v>321</v>
      </c>
      <c r="E763" t="s">
        <v>579</v>
      </c>
      <c r="F763" t="s">
        <v>480</v>
      </c>
      <c r="G763" t="s">
        <v>45</v>
      </c>
      <c r="H763">
        <v>390</v>
      </c>
      <c r="I763" t="s">
        <v>529</v>
      </c>
      <c r="J763" t="s">
        <v>45</v>
      </c>
      <c r="K763">
        <v>1</v>
      </c>
    </row>
    <row r="764" spans="1:11">
      <c r="A764">
        <v>2024</v>
      </c>
      <c r="B764" t="s">
        <v>86</v>
      </c>
      <c r="C764" t="s">
        <v>578</v>
      </c>
      <c r="D764" t="s">
        <v>321</v>
      </c>
      <c r="E764" t="s">
        <v>579</v>
      </c>
      <c r="F764" t="s">
        <v>480</v>
      </c>
      <c r="G764" t="s">
        <v>45</v>
      </c>
      <c r="H764">
        <v>390</v>
      </c>
      <c r="I764" t="s">
        <v>533</v>
      </c>
      <c r="J764" t="s">
        <v>45</v>
      </c>
      <c r="K764">
        <v>0</v>
      </c>
    </row>
    <row r="765" spans="1:11">
      <c r="A765">
        <v>2024</v>
      </c>
      <c r="B765" t="s">
        <v>86</v>
      </c>
      <c r="C765" t="s">
        <v>578</v>
      </c>
      <c r="D765" t="s">
        <v>321</v>
      </c>
      <c r="E765" t="s">
        <v>579</v>
      </c>
      <c r="F765" t="s">
        <v>480</v>
      </c>
      <c r="G765" t="s">
        <v>45</v>
      </c>
      <c r="H765">
        <v>390</v>
      </c>
      <c r="I765" t="s">
        <v>534</v>
      </c>
      <c r="J765" t="s">
        <v>45</v>
      </c>
      <c r="K765">
        <v>15</v>
      </c>
    </row>
    <row r="766" spans="1:11">
      <c r="A766">
        <v>2024</v>
      </c>
      <c r="B766" t="s">
        <v>86</v>
      </c>
      <c r="C766" t="s">
        <v>578</v>
      </c>
      <c r="D766" t="s">
        <v>321</v>
      </c>
      <c r="E766" t="s">
        <v>579</v>
      </c>
      <c r="F766" t="s">
        <v>480</v>
      </c>
      <c r="G766" t="s">
        <v>45</v>
      </c>
      <c r="H766">
        <v>390</v>
      </c>
      <c r="I766" t="s">
        <v>481</v>
      </c>
      <c r="J766" t="s">
        <v>45</v>
      </c>
      <c r="K766">
        <v>1</v>
      </c>
    </row>
    <row r="767" spans="1:11">
      <c r="A767">
        <v>2024</v>
      </c>
      <c r="B767" t="s">
        <v>86</v>
      </c>
      <c r="C767" t="s">
        <v>578</v>
      </c>
      <c r="D767" t="s">
        <v>321</v>
      </c>
      <c r="E767" t="s">
        <v>579</v>
      </c>
      <c r="F767" t="s">
        <v>480</v>
      </c>
      <c r="G767" t="s">
        <v>45</v>
      </c>
      <c r="H767">
        <v>390</v>
      </c>
      <c r="I767" t="s">
        <v>552</v>
      </c>
      <c r="J767" t="s">
        <v>45</v>
      </c>
      <c r="K767">
        <v>1</v>
      </c>
    </row>
    <row r="768" spans="1:11">
      <c r="A768">
        <v>2024</v>
      </c>
      <c r="B768" t="s">
        <v>86</v>
      </c>
      <c r="C768" t="s">
        <v>578</v>
      </c>
      <c r="D768" t="s">
        <v>321</v>
      </c>
      <c r="E768" t="s">
        <v>579</v>
      </c>
      <c r="F768" t="s">
        <v>480</v>
      </c>
      <c r="G768" t="s">
        <v>45</v>
      </c>
      <c r="H768">
        <v>390</v>
      </c>
      <c r="I768" t="s">
        <v>536</v>
      </c>
      <c r="J768" t="s">
        <v>45</v>
      </c>
      <c r="K768">
        <v>1</v>
      </c>
    </row>
    <row r="769" spans="1:11">
      <c r="A769">
        <v>2024</v>
      </c>
      <c r="B769" t="s">
        <v>67</v>
      </c>
      <c r="C769" t="s">
        <v>582</v>
      </c>
      <c r="D769" t="s">
        <v>236</v>
      </c>
      <c r="E769" t="s">
        <v>583</v>
      </c>
      <c r="F769" t="s">
        <v>470</v>
      </c>
      <c r="G769" t="s">
        <v>18</v>
      </c>
      <c r="H769" t="s">
        <v>50</v>
      </c>
      <c r="I769" t="s">
        <v>471</v>
      </c>
      <c r="J769" t="s">
        <v>23</v>
      </c>
      <c r="K769">
        <v>3</v>
      </c>
    </row>
    <row r="770" spans="1:11">
      <c r="A770">
        <v>2024</v>
      </c>
      <c r="B770" t="s">
        <v>67</v>
      </c>
      <c r="C770" t="s">
        <v>582</v>
      </c>
      <c r="D770" t="s">
        <v>236</v>
      </c>
      <c r="E770" t="s">
        <v>583</v>
      </c>
      <c r="F770" t="s">
        <v>470</v>
      </c>
      <c r="G770" t="s">
        <v>18</v>
      </c>
      <c r="H770" t="s">
        <v>50</v>
      </c>
      <c r="I770" t="s">
        <v>484</v>
      </c>
      <c r="J770" t="s">
        <v>23</v>
      </c>
      <c r="K770">
        <v>0</v>
      </c>
    </row>
    <row r="771" spans="1:11">
      <c r="A771">
        <v>2024</v>
      </c>
      <c r="B771" t="s">
        <v>67</v>
      </c>
      <c r="C771" t="s">
        <v>582</v>
      </c>
      <c r="D771" t="s">
        <v>236</v>
      </c>
      <c r="E771" t="s">
        <v>583</v>
      </c>
      <c r="F771" t="s">
        <v>470</v>
      </c>
      <c r="G771" t="s">
        <v>18</v>
      </c>
      <c r="H771" t="s">
        <v>50</v>
      </c>
      <c r="I771" t="s">
        <v>472</v>
      </c>
      <c r="J771" t="s">
        <v>23</v>
      </c>
      <c r="K771">
        <v>2</v>
      </c>
    </row>
    <row r="772" spans="1:11">
      <c r="A772">
        <v>2024</v>
      </c>
      <c r="B772" t="s">
        <v>67</v>
      </c>
      <c r="C772" t="s">
        <v>582</v>
      </c>
      <c r="D772" t="s">
        <v>236</v>
      </c>
      <c r="E772" t="s">
        <v>583</v>
      </c>
      <c r="F772" t="s">
        <v>470</v>
      </c>
      <c r="G772" t="s">
        <v>18</v>
      </c>
      <c r="H772" t="s">
        <v>50</v>
      </c>
      <c r="I772" t="s">
        <v>485</v>
      </c>
      <c r="J772" t="s">
        <v>23</v>
      </c>
      <c r="K772">
        <v>2</v>
      </c>
    </row>
    <row r="773" spans="1:11">
      <c r="A773">
        <v>2024</v>
      </c>
      <c r="B773" t="s">
        <v>67</v>
      </c>
      <c r="C773" t="s">
        <v>582</v>
      </c>
      <c r="D773" t="s">
        <v>236</v>
      </c>
      <c r="E773" t="s">
        <v>583</v>
      </c>
      <c r="F773" t="s">
        <v>470</v>
      </c>
      <c r="G773" t="s">
        <v>18</v>
      </c>
      <c r="H773" t="s">
        <v>50</v>
      </c>
      <c r="I773" t="s">
        <v>486</v>
      </c>
      <c r="J773" t="s">
        <v>23</v>
      </c>
      <c r="K773">
        <v>1</v>
      </c>
    </row>
    <row r="774" spans="1:11">
      <c r="A774">
        <v>2024</v>
      </c>
      <c r="B774" t="s">
        <v>67</v>
      </c>
      <c r="C774" t="s">
        <v>582</v>
      </c>
      <c r="D774" t="s">
        <v>236</v>
      </c>
      <c r="E774" t="s">
        <v>583</v>
      </c>
      <c r="F774" t="s">
        <v>470</v>
      </c>
      <c r="G774" t="s">
        <v>18</v>
      </c>
      <c r="H774" t="s">
        <v>50</v>
      </c>
      <c r="I774" t="s">
        <v>473</v>
      </c>
      <c r="J774" t="s">
        <v>19</v>
      </c>
      <c r="K774">
        <v>3</v>
      </c>
    </row>
    <row r="775" spans="1:11">
      <c r="A775">
        <v>2024</v>
      </c>
      <c r="B775" t="s">
        <v>67</v>
      </c>
      <c r="C775" t="s">
        <v>582</v>
      </c>
      <c r="D775" t="s">
        <v>236</v>
      </c>
      <c r="E775" t="s">
        <v>583</v>
      </c>
      <c r="F775" t="s">
        <v>470</v>
      </c>
      <c r="G775" t="s">
        <v>18</v>
      </c>
      <c r="H775" t="s">
        <v>50</v>
      </c>
      <c r="I775" t="s">
        <v>487</v>
      </c>
      <c r="J775" t="s">
        <v>19</v>
      </c>
      <c r="K775">
        <v>3</v>
      </c>
    </row>
    <row r="776" spans="1:11">
      <c r="A776">
        <v>2024</v>
      </c>
      <c r="B776" t="s">
        <v>67</v>
      </c>
      <c r="C776" t="s">
        <v>582</v>
      </c>
      <c r="D776" t="s">
        <v>236</v>
      </c>
      <c r="E776" t="s">
        <v>583</v>
      </c>
      <c r="F776" t="s">
        <v>470</v>
      </c>
      <c r="G776" t="s">
        <v>35</v>
      </c>
      <c r="H776">
        <v>350</v>
      </c>
      <c r="I776" t="s">
        <v>489</v>
      </c>
      <c r="J776" t="s">
        <v>38</v>
      </c>
      <c r="K776">
        <v>2</v>
      </c>
    </row>
    <row r="777" spans="1:11">
      <c r="A777">
        <v>2024</v>
      </c>
      <c r="B777" t="s">
        <v>67</v>
      </c>
      <c r="C777" t="s">
        <v>582</v>
      </c>
      <c r="D777" t="s">
        <v>236</v>
      </c>
      <c r="E777" t="s">
        <v>583</v>
      </c>
      <c r="F777" t="s">
        <v>470</v>
      </c>
      <c r="G777" t="s">
        <v>35</v>
      </c>
      <c r="H777">
        <v>350</v>
      </c>
      <c r="I777" t="s">
        <v>492</v>
      </c>
      <c r="J777" t="s">
        <v>38</v>
      </c>
      <c r="K777">
        <v>1</v>
      </c>
    </row>
    <row r="778" spans="1:11">
      <c r="A778">
        <v>2024</v>
      </c>
      <c r="B778" t="s">
        <v>67</v>
      </c>
      <c r="C778" t="s">
        <v>582</v>
      </c>
      <c r="D778" t="s">
        <v>236</v>
      </c>
      <c r="E778" t="s">
        <v>583</v>
      </c>
      <c r="F778" t="s">
        <v>474</v>
      </c>
      <c r="G778" t="s">
        <v>31</v>
      </c>
      <c r="H778">
        <v>330</v>
      </c>
      <c r="I778" t="s">
        <v>498</v>
      </c>
      <c r="J778" t="s">
        <v>31</v>
      </c>
      <c r="K778">
        <v>0</v>
      </c>
    </row>
    <row r="779" spans="1:11">
      <c r="A779">
        <v>2024</v>
      </c>
      <c r="B779" t="s">
        <v>67</v>
      </c>
      <c r="C779" t="s">
        <v>582</v>
      </c>
      <c r="D779" t="s">
        <v>236</v>
      </c>
      <c r="E779" t="s">
        <v>583</v>
      </c>
      <c r="F779" t="s">
        <v>474</v>
      </c>
      <c r="G779" t="s">
        <v>25</v>
      </c>
      <c r="H779">
        <v>310</v>
      </c>
      <c r="I779" t="s">
        <v>475</v>
      </c>
      <c r="J779" t="s">
        <v>26</v>
      </c>
      <c r="K779">
        <v>0</v>
      </c>
    </row>
    <row r="780" spans="1:11">
      <c r="A780">
        <v>2024</v>
      </c>
      <c r="B780" t="s">
        <v>67</v>
      </c>
      <c r="C780" t="s">
        <v>582</v>
      </c>
      <c r="D780" t="s">
        <v>236</v>
      </c>
      <c r="E780" t="s">
        <v>583</v>
      </c>
      <c r="F780" t="s">
        <v>474</v>
      </c>
      <c r="G780" t="s">
        <v>25</v>
      </c>
      <c r="H780">
        <v>310</v>
      </c>
      <c r="I780" t="s">
        <v>501</v>
      </c>
      <c r="J780" t="s">
        <v>26</v>
      </c>
      <c r="K780">
        <v>1</v>
      </c>
    </row>
    <row r="781" spans="1:11">
      <c r="A781">
        <v>2024</v>
      </c>
      <c r="B781" t="s">
        <v>67</v>
      </c>
      <c r="C781" t="s">
        <v>582</v>
      </c>
      <c r="D781" t="s">
        <v>236</v>
      </c>
      <c r="E781" t="s">
        <v>583</v>
      </c>
      <c r="F781" t="s">
        <v>474</v>
      </c>
      <c r="G781" t="s">
        <v>25</v>
      </c>
      <c r="H781">
        <v>310</v>
      </c>
      <c r="I781" t="s">
        <v>476</v>
      </c>
      <c r="J781" t="s">
        <v>26</v>
      </c>
      <c r="K781">
        <v>8</v>
      </c>
    </row>
    <row r="782" spans="1:11">
      <c r="A782">
        <v>2024</v>
      </c>
      <c r="B782" t="s">
        <v>67</v>
      </c>
      <c r="C782" t="s">
        <v>582</v>
      </c>
      <c r="D782" t="s">
        <v>236</v>
      </c>
      <c r="E782" t="s">
        <v>583</v>
      </c>
      <c r="F782" t="s">
        <v>474</v>
      </c>
      <c r="G782" t="s">
        <v>25</v>
      </c>
      <c r="H782">
        <v>310</v>
      </c>
      <c r="I782" t="s">
        <v>477</v>
      </c>
      <c r="J782" t="s">
        <v>26</v>
      </c>
      <c r="K782">
        <v>5</v>
      </c>
    </row>
    <row r="783" spans="1:11">
      <c r="A783">
        <v>2024</v>
      </c>
      <c r="B783" t="s">
        <v>67</v>
      </c>
      <c r="C783" t="s">
        <v>582</v>
      </c>
      <c r="D783" t="s">
        <v>236</v>
      </c>
      <c r="E783" t="s">
        <v>583</v>
      </c>
      <c r="F783" t="s">
        <v>474</v>
      </c>
      <c r="G783" t="s">
        <v>25</v>
      </c>
      <c r="H783">
        <v>310</v>
      </c>
      <c r="I783" t="s">
        <v>503</v>
      </c>
      <c r="J783" t="s">
        <v>26</v>
      </c>
      <c r="K783">
        <v>2</v>
      </c>
    </row>
    <row r="784" spans="1:11">
      <c r="A784">
        <v>2024</v>
      </c>
      <c r="B784" t="s">
        <v>67</v>
      </c>
      <c r="C784" t="s">
        <v>582</v>
      </c>
      <c r="D784" t="s">
        <v>236</v>
      </c>
      <c r="E784" t="s">
        <v>583</v>
      </c>
      <c r="F784" t="s">
        <v>474</v>
      </c>
      <c r="G784" t="s">
        <v>25</v>
      </c>
      <c r="H784">
        <v>310</v>
      </c>
      <c r="I784" t="s">
        <v>504</v>
      </c>
      <c r="J784" t="s">
        <v>26</v>
      </c>
      <c r="K784">
        <v>9</v>
      </c>
    </row>
    <row r="785" spans="1:11">
      <c r="A785">
        <v>2024</v>
      </c>
      <c r="B785" t="s">
        <v>67</v>
      </c>
      <c r="C785" t="s">
        <v>582</v>
      </c>
      <c r="D785" t="s">
        <v>236</v>
      </c>
      <c r="E785" t="s">
        <v>583</v>
      </c>
      <c r="F785" t="s">
        <v>474</v>
      </c>
      <c r="G785" t="s">
        <v>25</v>
      </c>
      <c r="H785">
        <v>310</v>
      </c>
      <c r="I785" t="s">
        <v>478</v>
      </c>
      <c r="J785" t="s">
        <v>26</v>
      </c>
      <c r="K785">
        <v>2</v>
      </c>
    </row>
    <row r="786" spans="1:11">
      <c r="A786">
        <v>2024</v>
      </c>
      <c r="B786" t="s">
        <v>67</v>
      </c>
      <c r="C786" t="s">
        <v>582</v>
      </c>
      <c r="D786" t="s">
        <v>236</v>
      </c>
      <c r="E786" t="s">
        <v>583</v>
      </c>
      <c r="F786" t="s">
        <v>474</v>
      </c>
      <c r="G786" t="s">
        <v>25</v>
      </c>
      <c r="H786">
        <v>310</v>
      </c>
      <c r="I786" t="s">
        <v>506</v>
      </c>
      <c r="J786" t="s">
        <v>26</v>
      </c>
      <c r="K786">
        <v>1</v>
      </c>
    </row>
    <row r="787" spans="1:11">
      <c r="A787">
        <v>2024</v>
      </c>
      <c r="B787" t="s">
        <v>67</v>
      </c>
      <c r="C787" t="s">
        <v>582</v>
      </c>
      <c r="D787" t="s">
        <v>236</v>
      </c>
      <c r="E787" t="s">
        <v>583</v>
      </c>
      <c r="F787" t="s">
        <v>474</v>
      </c>
      <c r="G787" t="s">
        <v>28</v>
      </c>
      <c r="H787">
        <v>320</v>
      </c>
      <c r="I787" t="s">
        <v>510</v>
      </c>
      <c r="J787" t="s">
        <v>29</v>
      </c>
      <c r="K787">
        <v>0</v>
      </c>
    </row>
    <row r="788" spans="1:11">
      <c r="A788">
        <v>2024</v>
      </c>
      <c r="B788" t="s">
        <v>67</v>
      </c>
      <c r="C788" t="s">
        <v>582</v>
      </c>
      <c r="D788" t="s">
        <v>236</v>
      </c>
      <c r="E788" t="s">
        <v>583</v>
      </c>
      <c r="F788" t="s">
        <v>474</v>
      </c>
      <c r="G788" t="s">
        <v>28</v>
      </c>
      <c r="H788">
        <v>320</v>
      </c>
      <c r="I788" t="s">
        <v>542</v>
      </c>
      <c r="J788" t="s">
        <v>29</v>
      </c>
      <c r="K788">
        <v>2</v>
      </c>
    </row>
    <row r="789" spans="1:11">
      <c r="A789">
        <v>2024</v>
      </c>
      <c r="B789" t="s">
        <v>67</v>
      </c>
      <c r="C789" t="s">
        <v>582</v>
      </c>
      <c r="D789" t="s">
        <v>236</v>
      </c>
      <c r="E789" t="s">
        <v>583</v>
      </c>
      <c r="F789" t="s">
        <v>474</v>
      </c>
      <c r="G789" t="s">
        <v>28</v>
      </c>
      <c r="H789">
        <v>320</v>
      </c>
      <c r="I789" t="s">
        <v>543</v>
      </c>
      <c r="J789" t="s">
        <v>29</v>
      </c>
      <c r="K789">
        <v>0</v>
      </c>
    </row>
    <row r="790" spans="1:11">
      <c r="A790">
        <v>2024</v>
      </c>
      <c r="B790" t="s">
        <v>67</v>
      </c>
      <c r="C790" t="s">
        <v>582</v>
      </c>
      <c r="D790" t="s">
        <v>236</v>
      </c>
      <c r="E790" t="s">
        <v>583</v>
      </c>
      <c r="F790" t="s">
        <v>474</v>
      </c>
      <c r="G790" t="s">
        <v>40</v>
      </c>
      <c r="H790">
        <v>360</v>
      </c>
      <c r="I790" t="s">
        <v>513</v>
      </c>
      <c r="J790" t="s">
        <v>41</v>
      </c>
      <c r="K790">
        <v>1</v>
      </c>
    </row>
    <row r="791" spans="1:11">
      <c r="A791">
        <v>2024</v>
      </c>
      <c r="B791" t="s">
        <v>67</v>
      </c>
      <c r="C791" t="s">
        <v>582</v>
      </c>
      <c r="D791" t="s">
        <v>236</v>
      </c>
      <c r="E791" t="s">
        <v>583</v>
      </c>
      <c r="F791" t="s">
        <v>474</v>
      </c>
      <c r="G791" t="s">
        <v>40</v>
      </c>
      <c r="H791">
        <v>360</v>
      </c>
      <c r="I791" t="s">
        <v>514</v>
      </c>
      <c r="J791" t="s">
        <v>41</v>
      </c>
      <c r="K791">
        <v>1</v>
      </c>
    </row>
    <row r="792" spans="1:11">
      <c r="A792">
        <v>2024</v>
      </c>
      <c r="B792" t="s">
        <v>67</v>
      </c>
      <c r="C792" t="s">
        <v>582</v>
      </c>
      <c r="D792" t="s">
        <v>236</v>
      </c>
      <c r="E792" t="s">
        <v>583</v>
      </c>
      <c r="F792" t="s">
        <v>474</v>
      </c>
      <c r="G792" t="s">
        <v>40</v>
      </c>
      <c r="H792">
        <v>360</v>
      </c>
      <c r="I792" t="s">
        <v>479</v>
      </c>
      <c r="J792" t="s">
        <v>41</v>
      </c>
      <c r="K792">
        <v>2</v>
      </c>
    </row>
    <row r="793" spans="1:11">
      <c r="A793">
        <v>2024</v>
      </c>
      <c r="B793" t="s">
        <v>67</v>
      </c>
      <c r="C793" t="s">
        <v>582</v>
      </c>
      <c r="D793" t="s">
        <v>236</v>
      </c>
      <c r="E793" t="s">
        <v>583</v>
      </c>
      <c r="F793" t="s">
        <v>474</v>
      </c>
      <c r="G793" t="s">
        <v>40</v>
      </c>
      <c r="H793">
        <v>360</v>
      </c>
      <c r="I793" t="s">
        <v>515</v>
      </c>
      <c r="J793" t="s">
        <v>41</v>
      </c>
      <c r="K793">
        <v>0</v>
      </c>
    </row>
    <row r="794" spans="1:11">
      <c r="A794">
        <v>2024</v>
      </c>
      <c r="B794" t="s">
        <v>67</v>
      </c>
      <c r="C794" t="s">
        <v>582</v>
      </c>
      <c r="D794" t="s">
        <v>236</v>
      </c>
      <c r="E794" t="s">
        <v>583</v>
      </c>
      <c r="F794" t="s">
        <v>474</v>
      </c>
      <c r="G794" t="s">
        <v>40</v>
      </c>
      <c r="H794">
        <v>360</v>
      </c>
      <c r="I794" t="s">
        <v>517</v>
      </c>
      <c r="J794" t="s">
        <v>41</v>
      </c>
      <c r="K794">
        <v>1</v>
      </c>
    </row>
    <row r="795" spans="1:11">
      <c r="A795">
        <v>2024</v>
      </c>
      <c r="B795" t="s">
        <v>67</v>
      </c>
      <c r="C795" t="s">
        <v>582</v>
      </c>
      <c r="D795" t="s">
        <v>236</v>
      </c>
      <c r="E795" t="s">
        <v>583</v>
      </c>
      <c r="F795" t="s">
        <v>480</v>
      </c>
      <c r="G795" t="s">
        <v>45</v>
      </c>
      <c r="H795">
        <v>390</v>
      </c>
      <c r="I795" t="s">
        <v>530</v>
      </c>
      <c r="J795" t="s">
        <v>45</v>
      </c>
      <c r="K795">
        <v>3</v>
      </c>
    </row>
    <row r="796" spans="1:11">
      <c r="A796">
        <v>2024</v>
      </c>
      <c r="B796" t="s">
        <v>67</v>
      </c>
      <c r="C796" t="s">
        <v>582</v>
      </c>
      <c r="D796" t="s">
        <v>236</v>
      </c>
      <c r="E796" t="s">
        <v>583</v>
      </c>
      <c r="F796" t="s">
        <v>480</v>
      </c>
      <c r="G796" t="s">
        <v>45</v>
      </c>
      <c r="H796">
        <v>390</v>
      </c>
      <c r="I796" t="s">
        <v>533</v>
      </c>
      <c r="J796" t="s">
        <v>45</v>
      </c>
      <c r="K796">
        <v>5</v>
      </c>
    </row>
    <row r="797" spans="1:11">
      <c r="A797">
        <v>2024</v>
      </c>
      <c r="B797" t="s">
        <v>67</v>
      </c>
      <c r="C797" t="s">
        <v>582</v>
      </c>
      <c r="D797" t="s">
        <v>236</v>
      </c>
      <c r="E797" t="s">
        <v>583</v>
      </c>
      <c r="F797" t="s">
        <v>480</v>
      </c>
      <c r="G797" t="s">
        <v>45</v>
      </c>
      <c r="H797">
        <v>390</v>
      </c>
      <c r="I797" t="s">
        <v>534</v>
      </c>
      <c r="J797" t="s">
        <v>45</v>
      </c>
      <c r="K797">
        <v>2</v>
      </c>
    </row>
    <row r="798" spans="1:11">
      <c r="A798">
        <v>2024</v>
      </c>
      <c r="B798" t="s">
        <v>67</v>
      </c>
      <c r="C798" t="s">
        <v>582</v>
      </c>
      <c r="D798" t="s">
        <v>236</v>
      </c>
      <c r="E798" t="s">
        <v>583</v>
      </c>
      <c r="F798" t="s">
        <v>480</v>
      </c>
      <c r="G798" t="s">
        <v>45</v>
      </c>
      <c r="H798">
        <v>390</v>
      </c>
      <c r="I798" t="s">
        <v>481</v>
      </c>
      <c r="J798" t="s">
        <v>45</v>
      </c>
      <c r="K798">
        <v>0</v>
      </c>
    </row>
    <row r="799" spans="1:11">
      <c r="A799">
        <v>2024</v>
      </c>
      <c r="B799" t="s">
        <v>67</v>
      </c>
      <c r="C799" t="s">
        <v>582</v>
      </c>
      <c r="D799" t="s">
        <v>236</v>
      </c>
      <c r="E799" t="s">
        <v>583</v>
      </c>
      <c r="F799" t="s">
        <v>480</v>
      </c>
      <c r="G799" t="s">
        <v>45</v>
      </c>
      <c r="H799">
        <v>390</v>
      </c>
      <c r="I799" t="s">
        <v>552</v>
      </c>
      <c r="J799" t="s">
        <v>45</v>
      </c>
      <c r="K799">
        <v>2</v>
      </c>
    </row>
    <row r="800" spans="1:11">
      <c r="A800">
        <v>2024</v>
      </c>
      <c r="B800" t="s">
        <v>67</v>
      </c>
      <c r="C800" t="s">
        <v>582</v>
      </c>
      <c r="D800" t="s">
        <v>236</v>
      </c>
      <c r="E800" t="s">
        <v>583</v>
      </c>
      <c r="F800" t="s">
        <v>480</v>
      </c>
      <c r="G800" t="s">
        <v>45</v>
      </c>
      <c r="H800">
        <v>390</v>
      </c>
      <c r="I800" t="s">
        <v>536</v>
      </c>
      <c r="J800" t="s">
        <v>45</v>
      </c>
      <c r="K800">
        <v>2</v>
      </c>
    </row>
    <row r="801" spans="1:11">
      <c r="A801">
        <v>2024</v>
      </c>
      <c r="B801" t="s">
        <v>67</v>
      </c>
      <c r="C801" t="s">
        <v>582</v>
      </c>
      <c r="D801" t="s">
        <v>236</v>
      </c>
      <c r="E801" t="s">
        <v>583</v>
      </c>
      <c r="F801" t="s">
        <v>480</v>
      </c>
      <c r="G801" t="s">
        <v>45</v>
      </c>
      <c r="H801">
        <v>390</v>
      </c>
      <c r="I801" t="s">
        <v>537</v>
      </c>
      <c r="J801" t="s">
        <v>45</v>
      </c>
      <c r="K801">
        <v>1</v>
      </c>
    </row>
    <row r="802" spans="1:11">
      <c r="A802">
        <v>2024</v>
      </c>
      <c r="B802" t="s">
        <v>67</v>
      </c>
      <c r="C802" t="s">
        <v>582</v>
      </c>
      <c r="D802" t="s">
        <v>236</v>
      </c>
      <c r="E802" t="s">
        <v>583</v>
      </c>
      <c r="F802" t="s">
        <v>480</v>
      </c>
      <c r="G802" t="s">
        <v>45</v>
      </c>
      <c r="H802">
        <v>390</v>
      </c>
      <c r="I802" t="s">
        <v>538</v>
      </c>
      <c r="J802" t="s">
        <v>45</v>
      </c>
      <c r="K802">
        <v>2</v>
      </c>
    </row>
    <row r="803" spans="1:11">
      <c r="A803">
        <v>2024</v>
      </c>
      <c r="B803" t="s">
        <v>67</v>
      </c>
      <c r="C803" t="s">
        <v>582</v>
      </c>
      <c r="D803" t="s">
        <v>292</v>
      </c>
      <c r="E803" t="s">
        <v>584</v>
      </c>
      <c r="F803" t="s">
        <v>470</v>
      </c>
      <c r="G803" t="s">
        <v>18</v>
      </c>
      <c r="H803" t="s">
        <v>50</v>
      </c>
      <c r="I803" t="s">
        <v>486</v>
      </c>
      <c r="J803" t="s">
        <v>23</v>
      </c>
      <c r="K803">
        <v>0</v>
      </c>
    </row>
    <row r="804" spans="1:11">
      <c r="A804">
        <v>2024</v>
      </c>
      <c r="B804" t="s">
        <v>67</v>
      </c>
      <c r="C804" t="s">
        <v>582</v>
      </c>
      <c r="D804" t="s">
        <v>292</v>
      </c>
      <c r="E804" t="s">
        <v>584</v>
      </c>
      <c r="F804" t="s">
        <v>470</v>
      </c>
      <c r="G804" t="s">
        <v>18</v>
      </c>
      <c r="H804" t="s">
        <v>50</v>
      </c>
      <c r="I804" t="s">
        <v>487</v>
      </c>
      <c r="J804" t="s">
        <v>19</v>
      </c>
      <c r="K804">
        <v>0</v>
      </c>
    </row>
    <row r="805" spans="1:11">
      <c r="A805">
        <v>2024</v>
      </c>
      <c r="B805" t="s">
        <v>67</v>
      </c>
      <c r="C805" t="s">
        <v>582</v>
      </c>
      <c r="D805" t="s">
        <v>292</v>
      </c>
      <c r="E805" t="s">
        <v>584</v>
      </c>
      <c r="F805" t="s">
        <v>474</v>
      </c>
      <c r="G805" t="s">
        <v>25</v>
      </c>
      <c r="H805">
        <v>310</v>
      </c>
      <c r="I805" t="s">
        <v>475</v>
      </c>
      <c r="J805" t="s">
        <v>26</v>
      </c>
      <c r="K805">
        <v>1</v>
      </c>
    </row>
    <row r="806" spans="1:11">
      <c r="A806">
        <v>2024</v>
      </c>
      <c r="B806" t="s">
        <v>67</v>
      </c>
      <c r="C806" t="s">
        <v>582</v>
      </c>
      <c r="D806" t="s">
        <v>292</v>
      </c>
      <c r="E806" t="s">
        <v>584</v>
      </c>
      <c r="F806" t="s">
        <v>474</v>
      </c>
      <c r="G806" t="s">
        <v>25</v>
      </c>
      <c r="H806">
        <v>310</v>
      </c>
      <c r="I806" t="s">
        <v>503</v>
      </c>
      <c r="J806" t="s">
        <v>26</v>
      </c>
      <c r="K806">
        <v>1</v>
      </c>
    </row>
    <row r="807" spans="1:11">
      <c r="A807">
        <v>2024</v>
      </c>
      <c r="B807" t="s">
        <v>67</v>
      </c>
      <c r="C807" t="s">
        <v>582</v>
      </c>
      <c r="D807" t="s">
        <v>292</v>
      </c>
      <c r="E807" t="s">
        <v>584</v>
      </c>
      <c r="F807" t="s">
        <v>474</v>
      </c>
      <c r="G807" t="s">
        <v>25</v>
      </c>
      <c r="H807">
        <v>310</v>
      </c>
      <c r="I807" t="s">
        <v>478</v>
      </c>
      <c r="J807" t="s">
        <v>26</v>
      </c>
      <c r="K807">
        <v>1</v>
      </c>
    </row>
    <row r="808" spans="1:11">
      <c r="A808">
        <v>2024</v>
      </c>
      <c r="B808" t="s">
        <v>67</v>
      </c>
      <c r="C808" t="s">
        <v>582</v>
      </c>
      <c r="D808" t="s">
        <v>292</v>
      </c>
      <c r="E808" t="s">
        <v>584</v>
      </c>
      <c r="F808" t="s">
        <v>474</v>
      </c>
      <c r="G808" t="s">
        <v>28</v>
      </c>
      <c r="H808">
        <v>320</v>
      </c>
      <c r="I808" t="s">
        <v>542</v>
      </c>
      <c r="J808" t="s">
        <v>29</v>
      </c>
      <c r="K808">
        <v>1</v>
      </c>
    </row>
    <row r="809" spans="1:11">
      <c r="A809">
        <v>2024</v>
      </c>
      <c r="B809" t="s">
        <v>67</v>
      </c>
      <c r="C809" t="s">
        <v>582</v>
      </c>
      <c r="D809" t="s">
        <v>292</v>
      </c>
      <c r="E809" t="s">
        <v>584</v>
      </c>
      <c r="F809" t="s">
        <v>474</v>
      </c>
      <c r="G809" t="s">
        <v>40</v>
      </c>
      <c r="H809">
        <v>360</v>
      </c>
      <c r="I809" t="s">
        <v>512</v>
      </c>
      <c r="J809" t="s">
        <v>41</v>
      </c>
      <c r="K809">
        <v>1</v>
      </c>
    </row>
    <row r="810" spans="1:11">
      <c r="A810">
        <v>2024</v>
      </c>
      <c r="B810" t="s">
        <v>67</v>
      </c>
      <c r="C810" t="s">
        <v>582</v>
      </c>
      <c r="D810" t="s">
        <v>66</v>
      </c>
      <c r="E810" t="s">
        <v>297</v>
      </c>
      <c r="F810" t="s">
        <v>470</v>
      </c>
      <c r="G810" t="s">
        <v>18</v>
      </c>
      <c r="H810" t="s">
        <v>50</v>
      </c>
      <c r="I810" t="s">
        <v>483</v>
      </c>
      <c r="J810" t="s">
        <v>23</v>
      </c>
      <c r="K810">
        <v>27</v>
      </c>
    </row>
    <row r="811" spans="1:11">
      <c r="A811">
        <v>2024</v>
      </c>
      <c r="B811" t="s">
        <v>67</v>
      </c>
      <c r="C811" t="s">
        <v>582</v>
      </c>
      <c r="D811" t="s">
        <v>66</v>
      </c>
      <c r="E811" t="s">
        <v>297</v>
      </c>
      <c r="F811" t="s">
        <v>470</v>
      </c>
      <c r="G811" t="s">
        <v>18</v>
      </c>
      <c r="H811" t="s">
        <v>50</v>
      </c>
      <c r="I811" t="s">
        <v>471</v>
      </c>
      <c r="J811" t="s">
        <v>23</v>
      </c>
      <c r="K811">
        <v>187</v>
      </c>
    </row>
    <row r="812" spans="1:11">
      <c r="A812">
        <v>2024</v>
      </c>
      <c r="B812" t="s">
        <v>67</v>
      </c>
      <c r="C812" t="s">
        <v>582</v>
      </c>
      <c r="D812" t="s">
        <v>66</v>
      </c>
      <c r="E812" t="s">
        <v>297</v>
      </c>
      <c r="F812" t="s">
        <v>470</v>
      </c>
      <c r="G812" t="s">
        <v>18</v>
      </c>
      <c r="H812" t="s">
        <v>50</v>
      </c>
      <c r="I812" t="s">
        <v>484</v>
      </c>
      <c r="J812" t="s">
        <v>23</v>
      </c>
      <c r="K812">
        <v>78</v>
      </c>
    </row>
    <row r="813" spans="1:11">
      <c r="A813">
        <v>2024</v>
      </c>
      <c r="B813" t="s">
        <v>67</v>
      </c>
      <c r="C813" t="s">
        <v>582</v>
      </c>
      <c r="D813" t="s">
        <v>66</v>
      </c>
      <c r="E813" t="s">
        <v>297</v>
      </c>
      <c r="F813" t="s">
        <v>470</v>
      </c>
      <c r="G813" t="s">
        <v>18</v>
      </c>
      <c r="H813" t="s">
        <v>50</v>
      </c>
      <c r="I813" t="s">
        <v>472</v>
      </c>
      <c r="J813" t="s">
        <v>23</v>
      </c>
      <c r="K813">
        <v>26</v>
      </c>
    </row>
    <row r="814" spans="1:11">
      <c r="A814">
        <v>2024</v>
      </c>
      <c r="B814" t="s">
        <v>67</v>
      </c>
      <c r="C814" t="s">
        <v>582</v>
      </c>
      <c r="D814" t="s">
        <v>66</v>
      </c>
      <c r="E814" t="s">
        <v>297</v>
      </c>
      <c r="F814" t="s">
        <v>470</v>
      </c>
      <c r="G814" t="s">
        <v>18</v>
      </c>
      <c r="H814" t="s">
        <v>50</v>
      </c>
      <c r="I814" t="s">
        <v>485</v>
      </c>
      <c r="J814" t="s">
        <v>23</v>
      </c>
      <c r="K814">
        <v>16</v>
      </c>
    </row>
    <row r="815" spans="1:11">
      <c r="A815">
        <v>2024</v>
      </c>
      <c r="B815" t="s">
        <v>67</v>
      </c>
      <c r="C815" t="s">
        <v>582</v>
      </c>
      <c r="D815" t="s">
        <v>66</v>
      </c>
      <c r="E815" t="s">
        <v>297</v>
      </c>
      <c r="F815" t="s">
        <v>470</v>
      </c>
      <c r="G815" t="s">
        <v>18</v>
      </c>
      <c r="H815" t="s">
        <v>50</v>
      </c>
      <c r="I815" t="s">
        <v>486</v>
      </c>
      <c r="J815" t="s">
        <v>23</v>
      </c>
      <c r="K815">
        <v>32</v>
      </c>
    </row>
    <row r="816" spans="1:11">
      <c r="A816">
        <v>2024</v>
      </c>
      <c r="B816" t="s">
        <v>67</v>
      </c>
      <c r="C816" t="s">
        <v>582</v>
      </c>
      <c r="D816" t="s">
        <v>66</v>
      </c>
      <c r="E816" t="s">
        <v>297</v>
      </c>
      <c r="F816" t="s">
        <v>470</v>
      </c>
      <c r="G816" t="s">
        <v>18</v>
      </c>
      <c r="H816" t="s">
        <v>50</v>
      </c>
      <c r="I816" t="s">
        <v>473</v>
      </c>
      <c r="J816" t="s">
        <v>19</v>
      </c>
      <c r="K816">
        <v>25</v>
      </c>
    </row>
    <row r="817" spans="1:11">
      <c r="A817">
        <v>2024</v>
      </c>
      <c r="B817" t="s">
        <v>67</v>
      </c>
      <c r="C817" t="s">
        <v>582</v>
      </c>
      <c r="D817" t="s">
        <v>66</v>
      </c>
      <c r="E817" t="s">
        <v>297</v>
      </c>
      <c r="F817" t="s">
        <v>470</v>
      </c>
      <c r="G817" t="s">
        <v>18</v>
      </c>
      <c r="H817" t="s">
        <v>50</v>
      </c>
      <c r="I817" t="s">
        <v>487</v>
      </c>
      <c r="J817" t="s">
        <v>19</v>
      </c>
      <c r="K817">
        <v>105</v>
      </c>
    </row>
    <row r="818" spans="1:11">
      <c r="A818">
        <v>2024</v>
      </c>
      <c r="B818" t="s">
        <v>67</v>
      </c>
      <c r="C818" t="s">
        <v>582</v>
      </c>
      <c r="D818" t="s">
        <v>66</v>
      </c>
      <c r="E818" t="s">
        <v>297</v>
      </c>
      <c r="F818" t="s">
        <v>470</v>
      </c>
      <c r="G818" t="s">
        <v>18</v>
      </c>
      <c r="H818" t="s">
        <v>50</v>
      </c>
      <c r="I818" t="s">
        <v>488</v>
      </c>
      <c r="J818" t="s">
        <v>23</v>
      </c>
      <c r="K818">
        <v>32</v>
      </c>
    </row>
    <row r="819" spans="1:11">
      <c r="A819">
        <v>2024</v>
      </c>
      <c r="B819" t="s">
        <v>67</v>
      </c>
      <c r="C819" t="s">
        <v>582</v>
      </c>
      <c r="D819" t="s">
        <v>66</v>
      </c>
      <c r="E819" t="s">
        <v>297</v>
      </c>
      <c r="F819" t="s">
        <v>470</v>
      </c>
      <c r="G819" t="s">
        <v>18</v>
      </c>
      <c r="H819" t="s">
        <v>50</v>
      </c>
      <c r="I819" t="s">
        <v>546</v>
      </c>
      <c r="J819" t="s">
        <v>19</v>
      </c>
      <c r="K819">
        <v>0</v>
      </c>
    </row>
    <row r="820" spans="1:11">
      <c r="A820">
        <v>2024</v>
      </c>
      <c r="B820" t="s">
        <v>67</v>
      </c>
      <c r="C820" t="s">
        <v>582</v>
      </c>
      <c r="D820" t="s">
        <v>66</v>
      </c>
      <c r="E820" t="s">
        <v>297</v>
      </c>
      <c r="F820" t="s">
        <v>470</v>
      </c>
      <c r="G820" t="s">
        <v>18</v>
      </c>
      <c r="H820" t="s">
        <v>50</v>
      </c>
      <c r="I820" t="s">
        <v>555</v>
      </c>
      <c r="J820" t="s">
        <v>22</v>
      </c>
      <c r="K820">
        <v>72</v>
      </c>
    </row>
    <row r="821" spans="1:11">
      <c r="A821">
        <v>2024</v>
      </c>
      <c r="B821" t="s">
        <v>67</v>
      </c>
      <c r="C821" t="s">
        <v>582</v>
      </c>
      <c r="D821" t="s">
        <v>66</v>
      </c>
      <c r="E821" t="s">
        <v>297</v>
      </c>
      <c r="F821" t="s">
        <v>470</v>
      </c>
      <c r="G821" t="s">
        <v>35</v>
      </c>
      <c r="H821">
        <v>350</v>
      </c>
      <c r="I821" t="s">
        <v>489</v>
      </c>
      <c r="J821" t="s">
        <v>38</v>
      </c>
      <c r="K821">
        <v>93</v>
      </c>
    </row>
    <row r="822" spans="1:11">
      <c r="A822">
        <v>2024</v>
      </c>
      <c r="B822" t="s">
        <v>67</v>
      </c>
      <c r="C822" t="s">
        <v>582</v>
      </c>
      <c r="D822" t="s">
        <v>66</v>
      </c>
      <c r="E822" t="s">
        <v>297</v>
      </c>
      <c r="F822" t="s">
        <v>470</v>
      </c>
      <c r="G822" t="s">
        <v>35</v>
      </c>
      <c r="H822">
        <v>350</v>
      </c>
      <c r="I822" t="s">
        <v>490</v>
      </c>
      <c r="J822" t="s">
        <v>36</v>
      </c>
      <c r="K822">
        <v>28</v>
      </c>
    </row>
    <row r="823" spans="1:11">
      <c r="A823">
        <v>2024</v>
      </c>
      <c r="B823" t="s">
        <v>67</v>
      </c>
      <c r="C823" t="s">
        <v>582</v>
      </c>
      <c r="D823" t="s">
        <v>66</v>
      </c>
      <c r="E823" t="s">
        <v>297</v>
      </c>
      <c r="F823" t="s">
        <v>470</v>
      </c>
      <c r="G823" t="s">
        <v>35</v>
      </c>
      <c r="H823">
        <v>350</v>
      </c>
      <c r="I823" t="s">
        <v>491</v>
      </c>
      <c r="J823" t="s">
        <v>41</v>
      </c>
      <c r="K823">
        <v>21</v>
      </c>
    </row>
    <row r="824" spans="1:11">
      <c r="A824">
        <v>2024</v>
      </c>
      <c r="B824" t="s">
        <v>67</v>
      </c>
      <c r="C824" t="s">
        <v>582</v>
      </c>
      <c r="D824" t="s">
        <v>66</v>
      </c>
      <c r="E824" t="s">
        <v>297</v>
      </c>
      <c r="F824" t="s">
        <v>470</v>
      </c>
      <c r="G824" t="s">
        <v>35</v>
      </c>
      <c r="H824">
        <v>350</v>
      </c>
      <c r="I824" t="s">
        <v>492</v>
      </c>
      <c r="J824" t="s">
        <v>38</v>
      </c>
      <c r="K824">
        <v>6</v>
      </c>
    </row>
    <row r="825" spans="1:11">
      <c r="A825">
        <v>2024</v>
      </c>
      <c r="B825" t="s">
        <v>67</v>
      </c>
      <c r="C825" t="s">
        <v>582</v>
      </c>
      <c r="D825" t="s">
        <v>66</v>
      </c>
      <c r="E825" t="s">
        <v>297</v>
      </c>
      <c r="F825" t="s">
        <v>470</v>
      </c>
      <c r="G825" t="s">
        <v>35</v>
      </c>
      <c r="H825">
        <v>350</v>
      </c>
      <c r="I825" t="s">
        <v>493</v>
      </c>
      <c r="J825" t="s">
        <v>38</v>
      </c>
      <c r="K825">
        <v>31</v>
      </c>
    </row>
    <row r="826" spans="1:11">
      <c r="A826">
        <v>2024</v>
      </c>
      <c r="B826" t="s">
        <v>67</v>
      </c>
      <c r="C826" t="s">
        <v>582</v>
      </c>
      <c r="D826" t="s">
        <v>66</v>
      </c>
      <c r="E826" t="s">
        <v>297</v>
      </c>
      <c r="F826" t="s">
        <v>470</v>
      </c>
      <c r="G826" t="s">
        <v>35</v>
      </c>
      <c r="H826">
        <v>350</v>
      </c>
      <c r="I826" t="s">
        <v>494</v>
      </c>
      <c r="J826" t="s">
        <v>37</v>
      </c>
      <c r="K826">
        <v>81</v>
      </c>
    </row>
    <row r="827" spans="1:11">
      <c r="A827">
        <v>2024</v>
      </c>
      <c r="B827" t="s">
        <v>67</v>
      </c>
      <c r="C827" t="s">
        <v>582</v>
      </c>
      <c r="D827" t="s">
        <v>66</v>
      </c>
      <c r="E827" t="s">
        <v>297</v>
      </c>
      <c r="F827" t="s">
        <v>470</v>
      </c>
      <c r="G827" t="s">
        <v>35</v>
      </c>
      <c r="H827">
        <v>350</v>
      </c>
      <c r="I827" t="s">
        <v>495</v>
      </c>
      <c r="J827" t="s">
        <v>37</v>
      </c>
      <c r="K827">
        <v>85</v>
      </c>
    </row>
    <row r="828" spans="1:11">
      <c r="A828">
        <v>2024</v>
      </c>
      <c r="B828" t="s">
        <v>67</v>
      </c>
      <c r="C828" t="s">
        <v>582</v>
      </c>
      <c r="D828" t="s">
        <v>66</v>
      </c>
      <c r="E828" t="s">
        <v>297</v>
      </c>
      <c r="F828" t="s">
        <v>470</v>
      </c>
      <c r="G828" t="s">
        <v>35</v>
      </c>
      <c r="H828">
        <v>350</v>
      </c>
      <c r="I828" t="s">
        <v>496</v>
      </c>
      <c r="J828" t="s">
        <v>37</v>
      </c>
      <c r="K828">
        <v>46</v>
      </c>
    </row>
    <row r="829" spans="1:11">
      <c r="A829">
        <v>2024</v>
      </c>
      <c r="B829" t="s">
        <v>67</v>
      </c>
      <c r="C829" t="s">
        <v>582</v>
      </c>
      <c r="D829" t="s">
        <v>66</v>
      </c>
      <c r="E829" t="s">
        <v>297</v>
      </c>
      <c r="F829" t="s">
        <v>474</v>
      </c>
      <c r="G829" t="s">
        <v>31</v>
      </c>
      <c r="H829">
        <v>330</v>
      </c>
      <c r="I829" t="s">
        <v>497</v>
      </c>
      <c r="J829" t="s">
        <v>31</v>
      </c>
      <c r="K829">
        <v>1</v>
      </c>
    </row>
    <row r="830" spans="1:11">
      <c r="A830">
        <v>2024</v>
      </c>
      <c r="B830" t="s">
        <v>67</v>
      </c>
      <c r="C830" t="s">
        <v>582</v>
      </c>
      <c r="D830" t="s">
        <v>66</v>
      </c>
      <c r="E830" t="s">
        <v>297</v>
      </c>
      <c r="F830" t="s">
        <v>474</v>
      </c>
      <c r="G830" t="s">
        <v>31</v>
      </c>
      <c r="H830">
        <v>330</v>
      </c>
      <c r="I830" t="s">
        <v>498</v>
      </c>
      <c r="J830" t="s">
        <v>31</v>
      </c>
      <c r="K830">
        <v>12</v>
      </c>
    </row>
    <row r="831" spans="1:11">
      <c r="A831">
        <v>2024</v>
      </c>
      <c r="B831" t="s">
        <v>67</v>
      </c>
      <c r="C831" t="s">
        <v>582</v>
      </c>
      <c r="D831" t="s">
        <v>66</v>
      </c>
      <c r="E831" t="s">
        <v>297</v>
      </c>
      <c r="F831" t="s">
        <v>474</v>
      </c>
      <c r="G831" t="s">
        <v>31</v>
      </c>
      <c r="H831">
        <v>330</v>
      </c>
      <c r="I831" t="s">
        <v>540</v>
      </c>
      <c r="J831" t="s">
        <v>31</v>
      </c>
      <c r="K831">
        <v>0</v>
      </c>
    </row>
    <row r="832" spans="1:11">
      <c r="A832">
        <v>2024</v>
      </c>
      <c r="B832" t="s">
        <v>67</v>
      </c>
      <c r="C832" t="s">
        <v>582</v>
      </c>
      <c r="D832" t="s">
        <v>66</v>
      </c>
      <c r="E832" t="s">
        <v>297</v>
      </c>
      <c r="F832" t="s">
        <v>474</v>
      </c>
      <c r="G832" t="s">
        <v>31</v>
      </c>
      <c r="H832">
        <v>330</v>
      </c>
      <c r="I832" t="s">
        <v>499</v>
      </c>
      <c r="J832" t="s">
        <v>31</v>
      </c>
      <c r="K832">
        <v>8</v>
      </c>
    </row>
    <row r="833" spans="1:11">
      <c r="A833">
        <v>2024</v>
      </c>
      <c r="B833" t="s">
        <v>67</v>
      </c>
      <c r="C833" t="s">
        <v>582</v>
      </c>
      <c r="D833" t="s">
        <v>66</v>
      </c>
      <c r="E833" t="s">
        <v>297</v>
      </c>
      <c r="F833" t="s">
        <v>474</v>
      </c>
      <c r="G833" t="s">
        <v>25</v>
      </c>
      <c r="H833">
        <v>310</v>
      </c>
      <c r="I833" t="s">
        <v>475</v>
      </c>
      <c r="J833" t="s">
        <v>26</v>
      </c>
      <c r="K833">
        <v>7</v>
      </c>
    </row>
    <row r="834" spans="1:11">
      <c r="A834">
        <v>2024</v>
      </c>
      <c r="B834" t="s">
        <v>67</v>
      </c>
      <c r="C834" t="s">
        <v>582</v>
      </c>
      <c r="D834" t="s">
        <v>66</v>
      </c>
      <c r="E834" t="s">
        <v>297</v>
      </c>
      <c r="F834" t="s">
        <v>474</v>
      </c>
      <c r="G834" t="s">
        <v>25</v>
      </c>
      <c r="H834">
        <v>310</v>
      </c>
      <c r="I834" t="s">
        <v>501</v>
      </c>
      <c r="J834" t="s">
        <v>26</v>
      </c>
      <c r="K834">
        <v>65</v>
      </c>
    </row>
    <row r="835" spans="1:11">
      <c r="A835">
        <v>2024</v>
      </c>
      <c r="B835" t="s">
        <v>67</v>
      </c>
      <c r="C835" t="s">
        <v>582</v>
      </c>
      <c r="D835" t="s">
        <v>66</v>
      </c>
      <c r="E835" t="s">
        <v>297</v>
      </c>
      <c r="F835" t="s">
        <v>474</v>
      </c>
      <c r="G835" t="s">
        <v>25</v>
      </c>
      <c r="H835">
        <v>310</v>
      </c>
      <c r="I835" t="s">
        <v>502</v>
      </c>
      <c r="J835" t="s">
        <v>26</v>
      </c>
      <c r="K835">
        <v>4</v>
      </c>
    </row>
    <row r="836" spans="1:11">
      <c r="A836">
        <v>2024</v>
      </c>
      <c r="B836" t="s">
        <v>67</v>
      </c>
      <c r="C836" t="s">
        <v>582</v>
      </c>
      <c r="D836" t="s">
        <v>66</v>
      </c>
      <c r="E836" t="s">
        <v>297</v>
      </c>
      <c r="F836" t="s">
        <v>474</v>
      </c>
      <c r="G836" t="s">
        <v>25</v>
      </c>
      <c r="H836">
        <v>310</v>
      </c>
      <c r="I836" t="s">
        <v>476</v>
      </c>
      <c r="J836" t="s">
        <v>26</v>
      </c>
      <c r="K836">
        <v>19</v>
      </c>
    </row>
    <row r="837" spans="1:11">
      <c r="A837">
        <v>2024</v>
      </c>
      <c r="B837" t="s">
        <v>67</v>
      </c>
      <c r="C837" t="s">
        <v>582</v>
      </c>
      <c r="D837" t="s">
        <v>66</v>
      </c>
      <c r="E837" t="s">
        <v>297</v>
      </c>
      <c r="F837" t="s">
        <v>474</v>
      </c>
      <c r="G837" t="s">
        <v>25</v>
      </c>
      <c r="H837">
        <v>310</v>
      </c>
      <c r="I837" t="s">
        <v>477</v>
      </c>
      <c r="J837" t="s">
        <v>26</v>
      </c>
      <c r="K837">
        <v>117</v>
      </c>
    </row>
    <row r="838" spans="1:11">
      <c r="A838">
        <v>2024</v>
      </c>
      <c r="B838" t="s">
        <v>67</v>
      </c>
      <c r="C838" t="s">
        <v>582</v>
      </c>
      <c r="D838" t="s">
        <v>66</v>
      </c>
      <c r="E838" t="s">
        <v>297</v>
      </c>
      <c r="F838" t="s">
        <v>474</v>
      </c>
      <c r="G838" t="s">
        <v>25</v>
      </c>
      <c r="H838">
        <v>310</v>
      </c>
      <c r="I838" t="s">
        <v>503</v>
      </c>
      <c r="J838" t="s">
        <v>26</v>
      </c>
      <c r="K838">
        <v>61</v>
      </c>
    </row>
    <row r="839" spans="1:11">
      <c r="A839">
        <v>2024</v>
      </c>
      <c r="B839" t="s">
        <v>67</v>
      </c>
      <c r="C839" t="s">
        <v>582</v>
      </c>
      <c r="D839" t="s">
        <v>66</v>
      </c>
      <c r="E839" t="s">
        <v>297</v>
      </c>
      <c r="F839" t="s">
        <v>474</v>
      </c>
      <c r="G839" t="s">
        <v>25</v>
      </c>
      <c r="H839">
        <v>310</v>
      </c>
      <c r="I839" t="s">
        <v>504</v>
      </c>
      <c r="J839" t="s">
        <v>26</v>
      </c>
      <c r="K839">
        <v>18</v>
      </c>
    </row>
    <row r="840" spans="1:11">
      <c r="A840">
        <v>2024</v>
      </c>
      <c r="B840" t="s">
        <v>67</v>
      </c>
      <c r="C840" t="s">
        <v>582</v>
      </c>
      <c r="D840" t="s">
        <v>66</v>
      </c>
      <c r="E840" t="s">
        <v>297</v>
      </c>
      <c r="F840" t="s">
        <v>474</v>
      </c>
      <c r="G840" t="s">
        <v>25</v>
      </c>
      <c r="H840">
        <v>310</v>
      </c>
      <c r="I840" t="s">
        <v>478</v>
      </c>
      <c r="J840" t="s">
        <v>26</v>
      </c>
      <c r="K840">
        <v>22</v>
      </c>
    </row>
    <row r="841" spans="1:11">
      <c r="A841">
        <v>2024</v>
      </c>
      <c r="B841" t="s">
        <v>67</v>
      </c>
      <c r="C841" t="s">
        <v>582</v>
      </c>
      <c r="D841" t="s">
        <v>66</v>
      </c>
      <c r="E841" t="s">
        <v>297</v>
      </c>
      <c r="F841" t="s">
        <v>474</v>
      </c>
      <c r="G841" t="s">
        <v>25</v>
      </c>
      <c r="H841">
        <v>310</v>
      </c>
      <c r="I841" t="s">
        <v>505</v>
      </c>
      <c r="J841" t="s">
        <v>26</v>
      </c>
      <c r="K841">
        <v>5</v>
      </c>
    </row>
    <row r="842" spans="1:11">
      <c r="A842">
        <v>2024</v>
      </c>
      <c r="B842" t="s">
        <v>67</v>
      </c>
      <c r="C842" t="s">
        <v>582</v>
      </c>
      <c r="D842" t="s">
        <v>66</v>
      </c>
      <c r="E842" t="s">
        <v>297</v>
      </c>
      <c r="F842" t="s">
        <v>474</v>
      </c>
      <c r="G842" t="s">
        <v>25</v>
      </c>
      <c r="H842">
        <v>310</v>
      </c>
      <c r="I842" t="s">
        <v>506</v>
      </c>
      <c r="J842" t="s">
        <v>26</v>
      </c>
      <c r="K842">
        <v>8</v>
      </c>
    </row>
    <row r="843" spans="1:11">
      <c r="A843">
        <v>2024</v>
      </c>
      <c r="B843" t="s">
        <v>67</v>
      </c>
      <c r="C843" t="s">
        <v>582</v>
      </c>
      <c r="D843" t="s">
        <v>66</v>
      </c>
      <c r="E843" t="s">
        <v>297</v>
      </c>
      <c r="F843" t="s">
        <v>474</v>
      </c>
      <c r="G843" t="s">
        <v>25</v>
      </c>
      <c r="H843">
        <v>310</v>
      </c>
      <c r="I843" t="s">
        <v>507</v>
      </c>
      <c r="J843" t="s">
        <v>26</v>
      </c>
      <c r="K843">
        <v>4</v>
      </c>
    </row>
    <row r="844" spans="1:11">
      <c r="A844">
        <v>2024</v>
      </c>
      <c r="B844" t="s">
        <v>67</v>
      </c>
      <c r="C844" t="s">
        <v>582</v>
      </c>
      <c r="D844" t="s">
        <v>66</v>
      </c>
      <c r="E844" t="s">
        <v>297</v>
      </c>
      <c r="F844" t="s">
        <v>474</v>
      </c>
      <c r="G844" t="s">
        <v>25</v>
      </c>
      <c r="H844">
        <v>310</v>
      </c>
      <c r="I844" t="s">
        <v>508</v>
      </c>
      <c r="J844" t="s">
        <v>26</v>
      </c>
      <c r="K844">
        <v>3</v>
      </c>
    </row>
    <row r="845" spans="1:11">
      <c r="A845">
        <v>2024</v>
      </c>
      <c r="B845" t="s">
        <v>67</v>
      </c>
      <c r="C845" t="s">
        <v>582</v>
      </c>
      <c r="D845" t="s">
        <v>66</v>
      </c>
      <c r="E845" t="s">
        <v>297</v>
      </c>
      <c r="F845" t="s">
        <v>474</v>
      </c>
      <c r="G845" t="s">
        <v>28</v>
      </c>
      <c r="H845">
        <v>320</v>
      </c>
      <c r="I845" t="s">
        <v>509</v>
      </c>
      <c r="J845" t="s">
        <v>29</v>
      </c>
      <c r="K845">
        <v>13</v>
      </c>
    </row>
    <row r="846" spans="1:11">
      <c r="A846">
        <v>2024</v>
      </c>
      <c r="B846" t="s">
        <v>67</v>
      </c>
      <c r="C846" t="s">
        <v>582</v>
      </c>
      <c r="D846" t="s">
        <v>66</v>
      </c>
      <c r="E846" t="s">
        <v>297</v>
      </c>
      <c r="F846" t="s">
        <v>474</v>
      </c>
      <c r="G846" t="s">
        <v>28</v>
      </c>
      <c r="H846">
        <v>320</v>
      </c>
      <c r="I846" t="s">
        <v>510</v>
      </c>
      <c r="J846" t="s">
        <v>29</v>
      </c>
      <c r="K846">
        <v>9</v>
      </c>
    </row>
    <row r="847" spans="1:11">
      <c r="A847">
        <v>2024</v>
      </c>
      <c r="B847" t="s">
        <v>67</v>
      </c>
      <c r="C847" t="s">
        <v>582</v>
      </c>
      <c r="D847" t="s">
        <v>66</v>
      </c>
      <c r="E847" t="s">
        <v>297</v>
      </c>
      <c r="F847" t="s">
        <v>474</v>
      </c>
      <c r="G847" t="s">
        <v>28</v>
      </c>
      <c r="H847">
        <v>320</v>
      </c>
      <c r="I847" t="s">
        <v>542</v>
      </c>
      <c r="J847" t="s">
        <v>29</v>
      </c>
      <c r="K847">
        <v>22</v>
      </c>
    </row>
    <row r="848" spans="1:11">
      <c r="A848">
        <v>2024</v>
      </c>
      <c r="B848" t="s">
        <v>67</v>
      </c>
      <c r="C848" t="s">
        <v>582</v>
      </c>
      <c r="D848" t="s">
        <v>66</v>
      </c>
      <c r="E848" t="s">
        <v>297</v>
      </c>
      <c r="F848" t="s">
        <v>474</v>
      </c>
      <c r="G848" t="s">
        <v>28</v>
      </c>
      <c r="H848">
        <v>320</v>
      </c>
      <c r="I848" t="s">
        <v>543</v>
      </c>
      <c r="J848" t="s">
        <v>29</v>
      </c>
      <c r="K848">
        <v>8</v>
      </c>
    </row>
    <row r="849" spans="1:11">
      <c r="A849">
        <v>2024</v>
      </c>
      <c r="B849" t="s">
        <v>67</v>
      </c>
      <c r="C849" t="s">
        <v>582</v>
      </c>
      <c r="D849" t="s">
        <v>66</v>
      </c>
      <c r="E849" t="s">
        <v>297</v>
      </c>
      <c r="F849" t="s">
        <v>474</v>
      </c>
      <c r="G849" t="s">
        <v>28</v>
      </c>
      <c r="H849">
        <v>320</v>
      </c>
      <c r="I849" t="s">
        <v>511</v>
      </c>
      <c r="J849" t="s">
        <v>29</v>
      </c>
      <c r="K849">
        <v>25</v>
      </c>
    </row>
    <row r="850" spans="1:11">
      <c r="A850">
        <v>2024</v>
      </c>
      <c r="B850" t="s">
        <v>67</v>
      </c>
      <c r="C850" t="s">
        <v>582</v>
      </c>
      <c r="D850" t="s">
        <v>66</v>
      </c>
      <c r="E850" t="s">
        <v>297</v>
      </c>
      <c r="F850" t="s">
        <v>474</v>
      </c>
      <c r="G850" t="s">
        <v>40</v>
      </c>
      <c r="H850">
        <v>360</v>
      </c>
      <c r="I850" t="s">
        <v>512</v>
      </c>
      <c r="J850" t="s">
        <v>41</v>
      </c>
      <c r="K850">
        <v>9</v>
      </c>
    </row>
    <row r="851" spans="1:11">
      <c r="A851">
        <v>2024</v>
      </c>
      <c r="B851" t="s">
        <v>67</v>
      </c>
      <c r="C851" t="s">
        <v>582</v>
      </c>
      <c r="D851" t="s">
        <v>66</v>
      </c>
      <c r="E851" t="s">
        <v>297</v>
      </c>
      <c r="F851" t="s">
        <v>474</v>
      </c>
      <c r="G851" t="s">
        <v>40</v>
      </c>
      <c r="H851">
        <v>360</v>
      </c>
      <c r="I851" t="s">
        <v>513</v>
      </c>
      <c r="J851" t="s">
        <v>41</v>
      </c>
      <c r="K851">
        <v>25</v>
      </c>
    </row>
    <row r="852" spans="1:11">
      <c r="A852">
        <v>2024</v>
      </c>
      <c r="B852" t="s">
        <v>67</v>
      </c>
      <c r="C852" t="s">
        <v>582</v>
      </c>
      <c r="D852" t="s">
        <v>66</v>
      </c>
      <c r="E852" t="s">
        <v>297</v>
      </c>
      <c r="F852" t="s">
        <v>474</v>
      </c>
      <c r="G852" t="s">
        <v>40</v>
      </c>
      <c r="H852">
        <v>360</v>
      </c>
      <c r="I852" t="s">
        <v>514</v>
      </c>
      <c r="J852" t="s">
        <v>41</v>
      </c>
      <c r="K852">
        <v>49</v>
      </c>
    </row>
    <row r="853" spans="1:11">
      <c r="A853">
        <v>2024</v>
      </c>
      <c r="B853" t="s">
        <v>67</v>
      </c>
      <c r="C853" t="s">
        <v>582</v>
      </c>
      <c r="D853" t="s">
        <v>66</v>
      </c>
      <c r="E853" t="s">
        <v>297</v>
      </c>
      <c r="F853" t="s">
        <v>474</v>
      </c>
      <c r="G853" t="s">
        <v>40</v>
      </c>
      <c r="H853">
        <v>360</v>
      </c>
      <c r="I853" t="s">
        <v>479</v>
      </c>
      <c r="J853" t="s">
        <v>41</v>
      </c>
      <c r="K853">
        <v>26</v>
      </c>
    </row>
    <row r="854" spans="1:11">
      <c r="A854">
        <v>2024</v>
      </c>
      <c r="B854" t="s">
        <v>67</v>
      </c>
      <c r="C854" t="s">
        <v>582</v>
      </c>
      <c r="D854" t="s">
        <v>66</v>
      </c>
      <c r="E854" t="s">
        <v>297</v>
      </c>
      <c r="F854" t="s">
        <v>474</v>
      </c>
      <c r="G854" t="s">
        <v>40</v>
      </c>
      <c r="H854">
        <v>360</v>
      </c>
      <c r="I854" t="s">
        <v>515</v>
      </c>
      <c r="J854" t="s">
        <v>41</v>
      </c>
      <c r="K854">
        <v>23</v>
      </c>
    </row>
    <row r="855" spans="1:11">
      <c r="A855">
        <v>2024</v>
      </c>
      <c r="B855" t="s">
        <v>67</v>
      </c>
      <c r="C855" t="s">
        <v>582</v>
      </c>
      <c r="D855" t="s">
        <v>66</v>
      </c>
      <c r="E855" t="s">
        <v>297</v>
      </c>
      <c r="F855" t="s">
        <v>474</v>
      </c>
      <c r="G855" t="s">
        <v>40</v>
      </c>
      <c r="H855">
        <v>360</v>
      </c>
      <c r="I855" t="s">
        <v>516</v>
      </c>
      <c r="J855" t="s">
        <v>41</v>
      </c>
      <c r="K855">
        <v>38</v>
      </c>
    </row>
    <row r="856" spans="1:11">
      <c r="A856">
        <v>2024</v>
      </c>
      <c r="B856" t="s">
        <v>67</v>
      </c>
      <c r="C856" t="s">
        <v>582</v>
      </c>
      <c r="D856" t="s">
        <v>66</v>
      </c>
      <c r="E856" t="s">
        <v>297</v>
      </c>
      <c r="F856" t="s">
        <v>474</v>
      </c>
      <c r="G856" t="s">
        <v>40</v>
      </c>
      <c r="H856">
        <v>360</v>
      </c>
      <c r="I856" t="s">
        <v>517</v>
      </c>
      <c r="J856" t="s">
        <v>41</v>
      </c>
      <c r="K856">
        <v>32</v>
      </c>
    </row>
    <row r="857" spans="1:11">
      <c r="A857">
        <v>2024</v>
      </c>
      <c r="B857" t="s">
        <v>67</v>
      </c>
      <c r="C857" t="s">
        <v>582</v>
      </c>
      <c r="D857" t="s">
        <v>66</v>
      </c>
      <c r="E857" t="s">
        <v>297</v>
      </c>
      <c r="F857" t="s">
        <v>474</v>
      </c>
      <c r="G857" t="s">
        <v>40</v>
      </c>
      <c r="H857">
        <v>360</v>
      </c>
      <c r="I857" t="s">
        <v>518</v>
      </c>
      <c r="J857" t="s">
        <v>41</v>
      </c>
      <c r="K857">
        <v>12</v>
      </c>
    </row>
    <row r="858" spans="1:11">
      <c r="A858">
        <v>2024</v>
      </c>
      <c r="B858" t="s">
        <v>67</v>
      </c>
      <c r="C858" t="s">
        <v>582</v>
      </c>
      <c r="D858" t="s">
        <v>66</v>
      </c>
      <c r="E858" t="s">
        <v>297</v>
      </c>
      <c r="F858" t="s">
        <v>474</v>
      </c>
      <c r="G858" t="s">
        <v>40</v>
      </c>
      <c r="H858">
        <v>360</v>
      </c>
      <c r="I858" t="s">
        <v>519</v>
      </c>
      <c r="J858" t="s">
        <v>41</v>
      </c>
      <c r="K858">
        <v>4</v>
      </c>
    </row>
    <row r="859" spans="1:11">
      <c r="A859">
        <v>2024</v>
      </c>
      <c r="B859" t="s">
        <v>67</v>
      </c>
      <c r="C859" t="s">
        <v>582</v>
      </c>
      <c r="D859" t="s">
        <v>66</v>
      </c>
      <c r="E859" t="s">
        <v>297</v>
      </c>
      <c r="F859" t="s">
        <v>474</v>
      </c>
      <c r="G859" t="s">
        <v>40</v>
      </c>
      <c r="H859">
        <v>360</v>
      </c>
      <c r="I859" t="s">
        <v>520</v>
      </c>
      <c r="J859" t="s">
        <v>41</v>
      </c>
      <c r="K859">
        <v>2</v>
      </c>
    </row>
    <row r="860" spans="1:11">
      <c r="A860">
        <v>2024</v>
      </c>
      <c r="B860" t="s">
        <v>67</v>
      </c>
      <c r="C860" t="s">
        <v>582</v>
      </c>
      <c r="D860" t="s">
        <v>66</v>
      </c>
      <c r="E860" t="s">
        <v>297</v>
      </c>
      <c r="F860" t="s">
        <v>474</v>
      </c>
      <c r="G860" t="s">
        <v>33</v>
      </c>
      <c r="H860">
        <v>340</v>
      </c>
      <c r="I860" t="s">
        <v>521</v>
      </c>
      <c r="J860" t="s">
        <v>33</v>
      </c>
      <c r="K860">
        <v>2</v>
      </c>
    </row>
    <row r="861" spans="1:11">
      <c r="A861">
        <v>2024</v>
      </c>
      <c r="B861" t="s">
        <v>67</v>
      </c>
      <c r="C861" t="s">
        <v>582</v>
      </c>
      <c r="D861" t="s">
        <v>66</v>
      </c>
      <c r="E861" t="s">
        <v>297</v>
      </c>
      <c r="F861" t="s">
        <v>474</v>
      </c>
      <c r="G861" t="s">
        <v>33</v>
      </c>
      <c r="H861">
        <v>340</v>
      </c>
      <c r="I861" t="s">
        <v>523</v>
      </c>
      <c r="J861" t="s">
        <v>33</v>
      </c>
      <c r="K861">
        <v>4</v>
      </c>
    </row>
    <row r="862" spans="1:11">
      <c r="A862">
        <v>2024</v>
      </c>
      <c r="B862" t="s">
        <v>67</v>
      </c>
      <c r="C862" t="s">
        <v>582</v>
      </c>
      <c r="D862" t="s">
        <v>66</v>
      </c>
      <c r="E862" t="s">
        <v>297</v>
      </c>
      <c r="F862" t="s">
        <v>474</v>
      </c>
      <c r="G862" t="s">
        <v>33</v>
      </c>
      <c r="H862">
        <v>340</v>
      </c>
      <c r="I862" t="s">
        <v>524</v>
      </c>
      <c r="J862" t="s">
        <v>33</v>
      </c>
      <c r="K862">
        <v>1</v>
      </c>
    </row>
    <row r="863" spans="1:11">
      <c r="A863">
        <v>2024</v>
      </c>
      <c r="B863" t="s">
        <v>67</v>
      </c>
      <c r="C863" t="s">
        <v>582</v>
      </c>
      <c r="D863" t="s">
        <v>66</v>
      </c>
      <c r="E863" t="s">
        <v>297</v>
      </c>
      <c r="F863" t="s">
        <v>480</v>
      </c>
      <c r="G863" t="s">
        <v>45</v>
      </c>
      <c r="H863">
        <v>390</v>
      </c>
      <c r="I863" t="s">
        <v>526</v>
      </c>
      <c r="J863" t="s">
        <v>45</v>
      </c>
      <c r="K863">
        <v>1</v>
      </c>
    </row>
    <row r="864" spans="1:11">
      <c r="A864">
        <v>2024</v>
      </c>
      <c r="B864" t="s">
        <v>67</v>
      </c>
      <c r="C864" t="s">
        <v>582</v>
      </c>
      <c r="D864" t="s">
        <v>66</v>
      </c>
      <c r="E864" t="s">
        <v>297</v>
      </c>
      <c r="F864" t="s">
        <v>480</v>
      </c>
      <c r="G864" t="s">
        <v>45</v>
      </c>
      <c r="H864">
        <v>390</v>
      </c>
      <c r="I864" t="s">
        <v>527</v>
      </c>
      <c r="J864" t="s">
        <v>45</v>
      </c>
      <c r="K864">
        <v>12</v>
      </c>
    </row>
    <row r="865" spans="1:11">
      <c r="A865">
        <v>2024</v>
      </c>
      <c r="B865" t="s">
        <v>67</v>
      </c>
      <c r="C865" t="s">
        <v>582</v>
      </c>
      <c r="D865" t="s">
        <v>66</v>
      </c>
      <c r="E865" t="s">
        <v>297</v>
      </c>
      <c r="F865" t="s">
        <v>480</v>
      </c>
      <c r="G865" t="s">
        <v>45</v>
      </c>
      <c r="H865">
        <v>390</v>
      </c>
      <c r="I865" t="s">
        <v>528</v>
      </c>
      <c r="J865" t="s">
        <v>45</v>
      </c>
      <c r="K865">
        <v>14</v>
      </c>
    </row>
    <row r="866" spans="1:11">
      <c r="A866">
        <v>2024</v>
      </c>
      <c r="B866" t="s">
        <v>67</v>
      </c>
      <c r="C866" t="s">
        <v>582</v>
      </c>
      <c r="D866" t="s">
        <v>66</v>
      </c>
      <c r="E866" t="s">
        <v>297</v>
      </c>
      <c r="F866" t="s">
        <v>480</v>
      </c>
      <c r="G866" t="s">
        <v>45</v>
      </c>
      <c r="H866">
        <v>390</v>
      </c>
      <c r="I866" t="s">
        <v>560</v>
      </c>
      <c r="J866" t="s">
        <v>45</v>
      </c>
      <c r="K866">
        <v>1</v>
      </c>
    </row>
    <row r="867" spans="1:11">
      <c r="A867">
        <v>2024</v>
      </c>
      <c r="B867" t="s">
        <v>67</v>
      </c>
      <c r="C867" t="s">
        <v>582</v>
      </c>
      <c r="D867" t="s">
        <v>66</v>
      </c>
      <c r="E867" t="s">
        <v>297</v>
      </c>
      <c r="F867" t="s">
        <v>480</v>
      </c>
      <c r="G867" t="s">
        <v>45</v>
      </c>
      <c r="H867">
        <v>390</v>
      </c>
      <c r="I867" t="s">
        <v>529</v>
      </c>
      <c r="J867" t="s">
        <v>45</v>
      </c>
      <c r="K867">
        <v>1</v>
      </c>
    </row>
    <row r="868" spans="1:11">
      <c r="A868">
        <v>2024</v>
      </c>
      <c r="B868" t="s">
        <v>67</v>
      </c>
      <c r="C868" t="s">
        <v>582</v>
      </c>
      <c r="D868" t="s">
        <v>66</v>
      </c>
      <c r="E868" t="s">
        <v>297</v>
      </c>
      <c r="F868" t="s">
        <v>480</v>
      </c>
      <c r="G868" t="s">
        <v>45</v>
      </c>
      <c r="H868">
        <v>390</v>
      </c>
      <c r="I868" t="s">
        <v>530</v>
      </c>
      <c r="J868" t="s">
        <v>45</v>
      </c>
      <c r="K868">
        <v>2</v>
      </c>
    </row>
    <row r="869" spans="1:11">
      <c r="A869">
        <v>2024</v>
      </c>
      <c r="B869" t="s">
        <v>67</v>
      </c>
      <c r="C869" t="s">
        <v>582</v>
      </c>
      <c r="D869" t="s">
        <v>66</v>
      </c>
      <c r="E869" t="s">
        <v>297</v>
      </c>
      <c r="F869" t="s">
        <v>480</v>
      </c>
      <c r="G869" t="s">
        <v>45</v>
      </c>
      <c r="H869">
        <v>390</v>
      </c>
      <c r="I869" t="s">
        <v>557</v>
      </c>
      <c r="J869" t="s">
        <v>45</v>
      </c>
      <c r="K869">
        <v>1</v>
      </c>
    </row>
    <row r="870" spans="1:11">
      <c r="A870">
        <v>2024</v>
      </c>
      <c r="B870" t="s">
        <v>67</v>
      </c>
      <c r="C870" t="s">
        <v>582</v>
      </c>
      <c r="D870" t="s">
        <v>66</v>
      </c>
      <c r="E870" t="s">
        <v>297</v>
      </c>
      <c r="F870" t="s">
        <v>480</v>
      </c>
      <c r="G870" t="s">
        <v>45</v>
      </c>
      <c r="H870">
        <v>390</v>
      </c>
      <c r="I870" t="s">
        <v>550</v>
      </c>
      <c r="J870" t="s">
        <v>45</v>
      </c>
      <c r="K870">
        <v>0</v>
      </c>
    </row>
    <row r="871" spans="1:11">
      <c r="A871">
        <v>2024</v>
      </c>
      <c r="B871" t="s">
        <v>67</v>
      </c>
      <c r="C871" t="s">
        <v>582</v>
      </c>
      <c r="D871" t="s">
        <v>66</v>
      </c>
      <c r="E871" t="s">
        <v>297</v>
      </c>
      <c r="F871" t="s">
        <v>480</v>
      </c>
      <c r="G871" t="s">
        <v>45</v>
      </c>
      <c r="H871">
        <v>390</v>
      </c>
      <c r="I871" t="s">
        <v>532</v>
      </c>
      <c r="J871" t="s">
        <v>45</v>
      </c>
      <c r="K871">
        <v>16</v>
      </c>
    </row>
    <row r="872" spans="1:11">
      <c r="A872">
        <v>2024</v>
      </c>
      <c r="B872" t="s">
        <v>67</v>
      </c>
      <c r="C872" t="s">
        <v>582</v>
      </c>
      <c r="D872" t="s">
        <v>66</v>
      </c>
      <c r="E872" t="s">
        <v>297</v>
      </c>
      <c r="F872" t="s">
        <v>480</v>
      </c>
      <c r="G872" t="s">
        <v>45</v>
      </c>
      <c r="H872">
        <v>390</v>
      </c>
      <c r="I872" t="s">
        <v>533</v>
      </c>
      <c r="J872" t="s">
        <v>45</v>
      </c>
      <c r="K872">
        <v>1</v>
      </c>
    </row>
    <row r="873" spans="1:11">
      <c r="A873">
        <v>2024</v>
      </c>
      <c r="B873" t="s">
        <v>67</v>
      </c>
      <c r="C873" t="s">
        <v>582</v>
      </c>
      <c r="D873" t="s">
        <v>66</v>
      </c>
      <c r="E873" t="s">
        <v>297</v>
      </c>
      <c r="F873" t="s">
        <v>480</v>
      </c>
      <c r="G873" t="s">
        <v>45</v>
      </c>
      <c r="H873">
        <v>390</v>
      </c>
      <c r="I873" t="s">
        <v>534</v>
      </c>
      <c r="J873" t="s">
        <v>45</v>
      </c>
      <c r="K873">
        <v>1</v>
      </c>
    </row>
    <row r="874" spans="1:11">
      <c r="A874">
        <v>2024</v>
      </c>
      <c r="B874" t="s">
        <v>67</v>
      </c>
      <c r="C874" t="s">
        <v>582</v>
      </c>
      <c r="D874" t="s">
        <v>66</v>
      </c>
      <c r="E874" t="s">
        <v>297</v>
      </c>
      <c r="F874" t="s">
        <v>480</v>
      </c>
      <c r="G874" t="s">
        <v>45</v>
      </c>
      <c r="H874">
        <v>390</v>
      </c>
      <c r="I874" t="s">
        <v>551</v>
      </c>
      <c r="J874" t="s">
        <v>45</v>
      </c>
      <c r="K874">
        <v>32</v>
      </c>
    </row>
    <row r="875" spans="1:11">
      <c r="A875">
        <v>2024</v>
      </c>
      <c r="B875" t="s">
        <v>67</v>
      </c>
      <c r="C875" t="s">
        <v>582</v>
      </c>
      <c r="D875" t="s">
        <v>66</v>
      </c>
      <c r="E875" t="s">
        <v>297</v>
      </c>
      <c r="F875" t="s">
        <v>480</v>
      </c>
      <c r="G875" t="s">
        <v>45</v>
      </c>
      <c r="H875">
        <v>390</v>
      </c>
      <c r="I875" t="s">
        <v>481</v>
      </c>
      <c r="J875" t="s">
        <v>45</v>
      </c>
      <c r="K875">
        <v>8</v>
      </c>
    </row>
    <row r="876" spans="1:11">
      <c r="A876">
        <v>2024</v>
      </c>
      <c r="B876" t="s">
        <v>67</v>
      </c>
      <c r="C876" t="s">
        <v>582</v>
      </c>
      <c r="D876" t="s">
        <v>66</v>
      </c>
      <c r="E876" t="s">
        <v>297</v>
      </c>
      <c r="F876" t="s">
        <v>480</v>
      </c>
      <c r="G876" t="s">
        <v>45</v>
      </c>
      <c r="H876">
        <v>390</v>
      </c>
      <c r="I876" t="s">
        <v>544</v>
      </c>
      <c r="J876" t="s">
        <v>45</v>
      </c>
      <c r="K876">
        <v>43</v>
      </c>
    </row>
    <row r="877" spans="1:11">
      <c r="A877">
        <v>2024</v>
      </c>
      <c r="B877" t="s">
        <v>67</v>
      </c>
      <c r="C877" t="s">
        <v>582</v>
      </c>
      <c r="D877" t="s">
        <v>66</v>
      </c>
      <c r="E877" t="s">
        <v>297</v>
      </c>
      <c r="F877" t="s">
        <v>480</v>
      </c>
      <c r="G877" t="s">
        <v>45</v>
      </c>
      <c r="H877">
        <v>390</v>
      </c>
      <c r="I877" t="s">
        <v>535</v>
      </c>
      <c r="J877" t="s">
        <v>45</v>
      </c>
      <c r="K877">
        <v>82</v>
      </c>
    </row>
    <row r="878" spans="1:11">
      <c r="A878">
        <v>2024</v>
      </c>
      <c r="B878" t="s">
        <v>67</v>
      </c>
      <c r="C878" t="s">
        <v>582</v>
      </c>
      <c r="D878" t="s">
        <v>66</v>
      </c>
      <c r="E878" t="s">
        <v>297</v>
      </c>
      <c r="F878" t="s">
        <v>480</v>
      </c>
      <c r="G878" t="s">
        <v>45</v>
      </c>
      <c r="H878">
        <v>390</v>
      </c>
      <c r="I878" t="s">
        <v>536</v>
      </c>
      <c r="J878" t="s">
        <v>45</v>
      </c>
      <c r="K878">
        <v>5</v>
      </c>
    </row>
    <row r="879" spans="1:11">
      <c r="A879">
        <v>2024</v>
      </c>
      <c r="B879" t="s">
        <v>67</v>
      </c>
      <c r="C879" t="s">
        <v>582</v>
      </c>
      <c r="D879" t="s">
        <v>66</v>
      </c>
      <c r="E879" t="s">
        <v>297</v>
      </c>
      <c r="F879" t="s">
        <v>480</v>
      </c>
      <c r="G879" t="s">
        <v>45</v>
      </c>
      <c r="H879">
        <v>390</v>
      </c>
      <c r="I879" t="s">
        <v>537</v>
      </c>
      <c r="J879" t="s">
        <v>45</v>
      </c>
      <c r="K879">
        <v>5</v>
      </c>
    </row>
    <row r="880" spans="1:11">
      <c r="A880">
        <v>2024</v>
      </c>
      <c r="B880" t="s">
        <v>67</v>
      </c>
      <c r="C880" t="s">
        <v>582</v>
      </c>
      <c r="D880" t="s">
        <v>66</v>
      </c>
      <c r="E880" t="s">
        <v>297</v>
      </c>
      <c r="F880" t="s">
        <v>480</v>
      </c>
      <c r="G880" t="s">
        <v>45</v>
      </c>
      <c r="H880">
        <v>390</v>
      </c>
      <c r="I880" t="s">
        <v>538</v>
      </c>
      <c r="J880" t="s">
        <v>45</v>
      </c>
      <c r="K880">
        <v>0</v>
      </c>
    </row>
    <row r="881" spans="1:11">
      <c r="A881">
        <v>2024</v>
      </c>
      <c r="B881" t="s">
        <v>67</v>
      </c>
      <c r="C881" t="s">
        <v>582</v>
      </c>
      <c r="D881" t="s">
        <v>585</v>
      </c>
      <c r="E881" t="s">
        <v>586</v>
      </c>
      <c r="F881" t="s">
        <v>470</v>
      </c>
      <c r="G881" t="s">
        <v>18</v>
      </c>
      <c r="H881" t="s">
        <v>50</v>
      </c>
      <c r="I881" t="s">
        <v>483</v>
      </c>
      <c r="J881" t="s">
        <v>23</v>
      </c>
      <c r="K881">
        <v>1</v>
      </c>
    </row>
    <row r="882" spans="1:11">
      <c r="A882">
        <v>2024</v>
      </c>
      <c r="B882" t="s">
        <v>67</v>
      </c>
      <c r="C882" t="s">
        <v>582</v>
      </c>
      <c r="D882" t="s">
        <v>585</v>
      </c>
      <c r="E882" t="s">
        <v>586</v>
      </c>
      <c r="F882" t="s">
        <v>470</v>
      </c>
      <c r="G882" t="s">
        <v>18</v>
      </c>
      <c r="H882" t="s">
        <v>50</v>
      </c>
      <c r="I882" t="s">
        <v>471</v>
      </c>
      <c r="J882" t="s">
        <v>23</v>
      </c>
      <c r="K882">
        <v>9</v>
      </c>
    </row>
    <row r="883" spans="1:11">
      <c r="A883">
        <v>2024</v>
      </c>
      <c r="B883" t="s">
        <v>67</v>
      </c>
      <c r="C883" t="s">
        <v>582</v>
      </c>
      <c r="D883" t="s">
        <v>585</v>
      </c>
      <c r="E883" t="s">
        <v>586</v>
      </c>
      <c r="F883" t="s">
        <v>470</v>
      </c>
      <c r="G883" t="s">
        <v>18</v>
      </c>
      <c r="H883" t="s">
        <v>50</v>
      </c>
      <c r="I883" t="s">
        <v>484</v>
      </c>
      <c r="J883" t="s">
        <v>23</v>
      </c>
      <c r="K883">
        <v>8</v>
      </c>
    </row>
    <row r="884" spans="1:11">
      <c r="A884">
        <v>2024</v>
      </c>
      <c r="B884" t="s">
        <v>67</v>
      </c>
      <c r="C884" t="s">
        <v>582</v>
      </c>
      <c r="D884" t="s">
        <v>585</v>
      </c>
      <c r="E884" t="s">
        <v>586</v>
      </c>
      <c r="F884" t="s">
        <v>470</v>
      </c>
      <c r="G884" t="s">
        <v>18</v>
      </c>
      <c r="H884" t="s">
        <v>50</v>
      </c>
      <c r="I884" t="s">
        <v>472</v>
      </c>
      <c r="J884" t="s">
        <v>23</v>
      </c>
      <c r="K884">
        <v>18</v>
      </c>
    </row>
    <row r="885" spans="1:11">
      <c r="A885">
        <v>2024</v>
      </c>
      <c r="B885" t="s">
        <v>67</v>
      </c>
      <c r="C885" t="s">
        <v>582</v>
      </c>
      <c r="D885" t="s">
        <v>585</v>
      </c>
      <c r="E885" t="s">
        <v>586</v>
      </c>
      <c r="F885" t="s">
        <v>470</v>
      </c>
      <c r="G885" t="s">
        <v>18</v>
      </c>
      <c r="H885" t="s">
        <v>50</v>
      </c>
      <c r="I885" t="s">
        <v>485</v>
      </c>
      <c r="J885" t="s">
        <v>23</v>
      </c>
      <c r="K885">
        <v>5</v>
      </c>
    </row>
    <row r="886" spans="1:11">
      <c r="A886">
        <v>2024</v>
      </c>
      <c r="B886" t="s">
        <v>67</v>
      </c>
      <c r="C886" t="s">
        <v>582</v>
      </c>
      <c r="D886" t="s">
        <v>585</v>
      </c>
      <c r="E886" t="s">
        <v>586</v>
      </c>
      <c r="F886" t="s">
        <v>470</v>
      </c>
      <c r="G886" t="s">
        <v>18</v>
      </c>
      <c r="H886" t="s">
        <v>50</v>
      </c>
      <c r="I886" t="s">
        <v>486</v>
      </c>
      <c r="J886" t="s">
        <v>23</v>
      </c>
      <c r="K886">
        <v>41</v>
      </c>
    </row>
    <row r="887" spans="1:11">
      <c r="A887">
        <v>2024</v>
      </c>
      <c r="B887" t="s">
        <v>67</v>
      </c>
      <c r="C887" t="s">
        <v>582</v>
      </c>
      <c r="D887" t="s">
        <v>585</v>
      </c>
      <c r="E887" t="s">
        <v>586</v>
      </c>
      <c r="F887" t="s">
        <v>470</v>
      </c>
      <c r="G887" t="s">
        <v>18</v>
      </c>
      <c r="H887" t="s">
        <v>50</v>
      </c>
      <c r="I887" t="s">
        <v>473</v>
      </c>
      <c r="J887" t="s">
        <v>19</v>
      </c>
      <c r="K887">
        <v>1</v>
      </c>
    </row>
    <row r="888" spans="1:11">
      <c r="A888">
        <v>2024</v>
      </c>
      <c r="B888" t="s">
        <v>67</v>
      </c>
      <c r="C888" t="s">
        <v>582</v>
      </c>
      <c r="D888" t="s">
        <v>585</v>
      </c>
      <c r="E888" t="s">
        <v>586</v>
      </c>
      <c r="F888" t="s">
        <v>470</v>
      </c>
      <c r="G888" t="s">
        <v>18</v>
      </c>
      <c r="H888" t="s">
        <v>50</v>
      </c>
      <c r="I888" t="s">
        <v>487</v>
      </c>
      <c r="J888" t="s">
        <v>19</v>
      </c>
      <c r="K888">
        <v>12</v>
      </c>
    </row>
    <row r="889" spans="1:11">
      <c r="A889">
        <v>2024</v>
      </c>
      <c r="B889" t="s">
        <v>67</v>
      </c>
      <c r="C889" t="s">
        <v>582</v>
      </c>
      <c r="D889" t="s">
        <v>585</v>
      </c>
      <c r="E889" t="s">
        <v>586</v>
      </c>
      <c r="F889" t="s">
        <v>470</v>
      </c>
      <c r="G889" t="s">
        <v>18</v>
      </c>
      <c r="H889" t="s">
        <v>50</v>
      </c>
      <c r="I889" t="s">
        <v>555</v>
      </c>
      <c r="J889" t="s">
        <v>22</v>
      </c>
      <c r="K889">
        <v>0</v>
      </c>
    </row>
    <row r="890" spans="1:11">
      <c r="A890">
        <v>2024</v>
      </c>
      <c r="B890" t="s">
        <v>67</v>
      </c>
      <c r="C890" t="s">
        <v>582</v>
      </c>
      <c r="D890" t="s">
        <v>585</v>
      </c>
      <c r="E890" t="s">
        <v>586</v>
      </c>
      <c r="F890" t="s">
        <v>470</v>
      </c>
      <c r="G890" t="s">
        <v>35</v>
      </c>
      <c r="H890">
        <v>350</v>
      </c>
      <c r="I890" t="s">
        <v>490</v>
      </c>
      <c r="J890" t="s">
        <v>36</v>
      </c>
      <c r="K890">
        <v>2</v>
      </c>
    </row>
    <row r="891" spans="1:11">
      <c r="A891">
        <v>2024</v>
      </c>
      <c r="B891" t="s">
        <v>67</v>
      </c>
      <c r="C891" t="s">
        <v>582</v>
      </c>
      <c r="D891" t="s">
        <v>585</v>
      </c>
      <c r="E891" t="s">
        <v>586</v>
      </c>
      <c r="F891" t="s">
        <v>470</v>
      </c>
      <c r="G891" t="s">
        <v>35</v>
      </c>
      <c r="H891">
        <v>350</v>
      </c>
      <c r="I891" t="s">
        <v>491</v>
      </c>
      <c r="J891" t="s">
        <v>41</v>
      </c>
      <c r="K891">
        <v>4</v>
      </c>
    </row>
    <row r="892" spans="1:11">
      <c r="A892">
        <v>2024</v>
      </c>
      <c r="B892" t="s">
        <v>67</v>
      </c>
      <c r="C892" t="s">
        <v>582</v>
      </c>
      <c r="D892" t="s">
        <v>585</v>
      </c>
      <c r="E892" t="s">
        <v>586</v>
      </c>
      <c r="F892" t="s">
        <v>470</v>
      </c>
      <c r="G892" t="s">
        <v>35</v>
      </c>
      <c r="H892">
        <v>350</v>
      </c>
      <c r="I892" t="s">
        <v>494</v>
      </c>
      <c r="J892" t="s">
        <v>37</v>
      </c>
      <c r="K892">
        <v>5</v>
      </c>
    </row>
    <row r="893" spans="1:11">
      <c r="A893">
        <v>2024</v>
      </c>
      <c r="B893" t="s">
        <v>67</v>
      </c>
      <c r="C893" t="s">
        <v>582</v>
      </c>
      <c r="D893" t="s">
        <v>585</v>
      </c>
      <c r="E893" t="s">
        <v>586</v>
      </c>
      <c r="F893" t="s">
        <v>470</v>
      </c>
      <c r="G893" t="s">
        <v>35</v>
      </c>
      <c r="H893">
        <v>350</v>
      </c>
      <c r="I893" t="s">
        <v>495</v>
      </c>
      <c r="J893" t="s">
        <v>37</v>
      </c>
      <c r="K893">
        <v>0</v>
      </c>
    </row>
    <row r="894" spans="1:11">
      <c r="A894">
        <v>2024</v>
      </c>
      <c r="B894" t="s">
        <v>67</v>
      </c>
      <c r="C894" t="s">
        <v>582</v>
      </c>
      <c r="D894" t="s">
        <v>585</v>
      </c>
      <c r="E894" t="s">
        <v>586</v>
      </c>
      <c r="F894" t="s">
        <v>474</v>
      </c>
      <c r="G894" t="s">
        <v>31</v>
      </c>
      <c r="H894">
        <v>330</v>
      </c>
      <c r="I894" t="s">
        <v>498</v>
      </c>
      <c r="J894" t="s">
        <v>31</v>
      </c>
      <c r="K894">
        <v>1</v>
      </c>
    </row>
    <row r="895" spans="1:11">
      <c r="A895">
        <v>2024</v>
      </c>
      <c r="B895" t="s">
        <v>67</v>
      </c>
      <c r="C895" t="s">
        <v>582</v>
      </c>
      <c r="D895" t="s">
        <v>585</v>
      </c>
      <c r="E895" t="s">
        <v>586</v>
      </c>
      <c r="F895" t="s">
        <v>474</v>
      </c>
      <c r="G895" t="s">
        <v>31</v>
      </c>
      <c r="H895">
        <v>330</v>
      </c>
      <c r="I895" t="s">
        <v>540</v>
      </c>
      <c r="J895" t="s">
        <v>31</v>
      </c>
      <c r="K895">
        <v>0</v>
      </c>
    </row>
    <row r="896" spans="1:11">
      <c r="A896">
        <v>2024</v>
      </c>
      <c r="B896" t="s">
        <v>67</v>
      </c>
      <c r="C896" t="s">
        <v>582</v>
      </c>
      <c r="D896" t="s">
        <v>585</v>
      </c>
      <c r="E896" t="s">
        <v>586</v>
      </c>
      <c r="F896" t="s">
        <v>474</v>
      </c>
      <c r="G896" t="s">
        <v>25</v>
      </c>
      <c r="H896">
        <v>310</v>
      </c>
      <c r="I896" t="s">
        <v>500</v>
      </c>
      <c r="J896" t="s">
        <v>26</v>
      </c>
      <c r="K896">
        <v>1</v>
      </c>
    </row>
    <row r="897" spans="1:11">
      <c r="A897">
        <v>2024</v>
      </c>
      <c r="B897" t="s">
        <v>67</v>
      </c>
      <c r="C897" t="s">
        <v>582</v>
      </c>
      <c r="D897" t="s">
        <v>585</v>
      </c>
      <c r="E897" t="s">
        <v>586</v>
      </c>
      <c r="F897" t="s">
        <v>474</v>
      </c>
      <c r="G897" t="s">
        <v>25</v>
      </c>
      <c r="H897">
        <v>310</v>
      </c>
      <c r="I897" t="s">
        <v>475</v>
      </c>
      <c r="J897" t="s">
        <v>26</v>
      </c>
      <c r="K897">
        <v>6</v>
      </c>
    </row>
    <row r="898" spans="1:11">
      <c r="A898">
        <v>2024</v>
      </c>
      <c r="B898" t="s">
        <v>67</v>
      </c>
      <c r="C898" t="s">
        <v>582</v>
      </c>
      <c r="D898" t="s">
        <v>585</v>
      </c>
      <c r="E898" t="s">
        <v>586</v>
      </c>
      <c r="F898" t="s">
        <v>474</v>
      </c>
      <c r="G898" t="s">
        <v>25</v>
      </c>
      <c r="H898">
        <v>310</v>
      </c>
      <c r="I898" t="s">
        <v>501</v>
      </c>
      <c r="J898" t="s">
        <v>26</v>
      </c>
      <c r="K898">
        <v>3</v>
      </c>
    </row>
    <row r="899" spans="1:11">
      <c r="A899">
        <v>2024</v>
      </c>
      <c r="B899" t="s">
        <v>67</v>
      </c>
      <c r="C899" t="s">
        <v>582</v>
      </c>
      <c r="D899" t="s">
        <v>585</v>
      </c>
      <c r="E899" t="s">
        <v>586</v>
      </c>
      <c r="F899" t="s">
        <v>474</v>
      </c>
      <c r="G899" t="s">
        <v>25</v>
      </c>
      <c r="H899">
        <v>310</v>
      </c>
      <c r="I899" t="s">
        <v>547</v>
      </c>
      <c r="J899" t="s">
        <v>26</v>
      </c>
      <c r="K899">
        <v>0</v>
      </c>
    </row>
    <row r="900" spans="1:11">
      <c r="A900">
        <v>2024</v>
      </c>
      <c r="B900" t="s">
        <v>67</v>
      </c>
      <c r="C900" t="s">
        <v>582</v>
      </c>
      <c r="D900" t="s">
        <v>585</v>
      </c>
      <c r="E900" t="s">
        <v>586</v>
      </c>
      <c r="F900" t="s">
        <v>474</v>
      </c>
      <c r="G900" t="s">
        <v>25</v>
      </c>
      <c r="H900">
        <v>310</v>
      </c>
      <c r="I900" t="s">
        <v>476</v>
      </c>
      <c r="J900" t="s">
        <v>26</v>
      </c>
      <c r="K900">
        <v>3</v>
      </c>
    </row>
    <row r="901" spans="1:11">
      <c r="A901">
        <v>2024</v>
      </c>
      <c r="B901" t="s">
        <v>67</v>
      </c>
      <c r="C901" t="s">
        <v>582</v>
      </c>
      <c r="D901" t="s">
        <v>585</v>
      </c>
      <c r="E901" t="s">
        <v>586</v>
      </c>
      <c r="F901" t="s">
        <v>474</v>
      </c>
      <c r="G901" t="s">
        <v>25</v>
      </c>
      <c r="H901">
        <v>310</v>
      </c>
      <c r="I901" t="s">
        <v>477</v>
      </c>
      <c r="J901" t="s">
        <v>26</v>
      </c>
      <c r="K901">
        <v>22</v>
      </c>
    </row>
    <row r="902" spans="1:11">
      <c r="A902">
        <v>2024</v>
      </c>
      <c r="B902" t="s">
        <v>67</v>
      </c>
      <c r="C902" t="s">
        <v>582</v>
      </c>
      <c r="D902" t="s">
        <v>585</v>
      </c>
      <c r="E902" t="s">
        <v>586</v>
      </c>
      <c r="F902" t="s">
        <v>474</v>
      </c>
      <c r="G902" t="s">
        <v>25</v>
      </c>
      <c r="H902">
        <v>310</v>
      </c>
      <c r="I902" t="s">
        <v>503</v>
      </c>
      <c r="J902" t="s">
        <v>26</v>
      </c>
      <c r="K902">
        <v>1</v>
      </c>
    </row>
    <row r="903" spans="1:11">
      <c r="A903">
        <v>2024</v>
      </c>
      <c r="B903" t="s">
        <v>67</v>
      </c>
      <c r="C903" t="s">
        <v>582</v>
      </c>
      <c r="D903" t="s">
        <v>585</v>
      </c>
      <c r="E903" t="s">
        <v>586</v>
      </c>
      <c r="F903" t="s">
        <v>474</v>
      </c>
      <c r="G903" t="s">
        <v>25</v>
      </c>
      <c r="H903">
        <v>310</v>
      </c>
      <c r="I903" t="s">
        <v>504</v>
      </c>
      <c r="J903" t="s">
        <v>26</v>
      </c>
      <c r="K903">
        <v>9</v>
      </c>
    </row>
    <row r="904" spans="1:11">
      <c r="A904">
        <v>2024</v>
      </c>
      <c r="B904" t="s">
        <v>67</v>
      </c>
      <c r="C904" t="s">
        <v>582</v>
      </c>
      <c r="D904" t="s">
        <v>585</v>
      </c>
      <c r="E904" t="s">
        <v>586</v>
      </c>
      <c r="F904" t="s">
        <v>474</v>
      </c>
      <c r="G904" t="s">
        <v>25</v>
      </c>
      <c r="H904">
        <v>310</v>
      </c>
      <c r="I904" t="s">
        <v>478</v>
      </c>
      <c r="J904" t="s">
        <v>26</v>
      </c>
      <c r="K904">
        <v>20</v>
      </c>
    </row>
    <row r="905" spans="1:11">
      <c r="A905">
        <v>2024</v>
      </c>
      <c r="B905" t="s">
        <v>67</v>
      </c>
      <c r="C905" t="s">
        <v>582</v>
      </c>
      <c r="D905" t="s">
        <v>585</v>
      </c>
      <c r="E905" t="s">
        <v>586</v>
      </c>
      <c r="F905" t="s">
        <v>474</v>
      </c>
      <c r="G905" t="s">
        <v>25</v>
      </c>
      <c r="H905">
        <v>310</v>
      </c>
      <c r="I905" t="s">
        <v>505</v>
      </c>
      <c r="J905" t="s">
        <v>26</v>
      </c>
      <c r="K905">
        <v>4</v>
      </c>
    </row>
    <row r="906" spans="1:11">
      <c r="A906">
        <v>2024</v>
      </c>
      <c r="B906" t="s">
        <v>67</v>
      </c>
      <c r="C906" t="s">
        <v>582</v>
      </c>
      <c r="D906" t="s">
        <v>585</v>
      </c>
      <c r="E906" t="s">
        <v>586</v>
      </c>
      <c r="F906" t="s">
        <v>474</v>
      </c>
      <c r="G906" t="s">
        <v>25</v>
      </c>
      <c r="H906">
        <v>310</v>
      </c>
      <c r="I906" t="s">
        <v>506</v>
      </c>
      <c r="J906" t="s">
        <v>26</v>
      </c>
      <c r="K906">
        <v>1</v>
      </c>
    </row>
    <row r="907" spans="1:11">
      <c r="A907">
        <v>2024</v>
      </c>
      <c r="B907" t="s">
        <v>67</v>
      </c>
      <c r="C907" t="s">
        <v>582</v>
      </c>
      <c r="D907" t="s">
        <v>585</v>
      </c>
      <c r="E907" t="s">
        <v>586</v>
      </c>
      <c r="F907" t="s">
        <v>474</v>
      </c>
      <c r="G907" t="s">
        <v>25</v>
      </c>
      <c r="H907">
        <v>310</v>
      </c>
      <c r="I907" t="s">
        <v>507</v>
      </c>
      <c r="J907" t="s">
        <v>26</v>
      </c>
      <c r="K907">
        <v>1</v>
      </c>
    </row>
    <row r="908" spans="1:11">
      <c r="A908">
        <v>2024</v>
      </c>
      <c r="B908" t="s">
        <v>67</v>
      </c>
      <c r="C908" t="s">
        <v>582</v>
      </c>
      <c r="D908" t="s">
        <v>585</v>
      </c>
      <c r="E908" t="s">
        <v>586</v>
      </c>
      <c r="F908" t="s">
        <v>474</v>
      </c>
      <c r="G908" t="s">
        <v>25</v>
      </c>
      <c r="H908">
        <v>310</v>
      </c>
      <c r="I908" t="s">
        <v>508</v>
      </c>
      <c r="J908" t="s">
        <v>26</v>
      </c>
      <c r="K908">
        <v>0</v>
      </c>
    </row>
    <row r="909" spans="1:11">
      <c r="A909">
        <v>2024</v>
      </c>
      <c r="B909" t="s">
        <v>67</v>
      </c>
      <c r="C909" t="s">
        <v>582</v>
      </c>
      <c r="D909" t="s">
        <v>585</v>
      </c>
      <c r="E909" t="s">
        <v>586</v>
      </c>
      <c r="F909" t="s">
        <v>474</v>
      </c>
      <c r="G909" t="s">
        <v>28</v>
      </c>
      <c r="H909">
        <v>320</v>
      </c>
      <c r="I909" t="s">
        <v>509</v>
      </c>
      <c r="J909" t="s">
        <v>29</v>
      </c>
      <c r="K909">
        <v>2</v>
      </c>
    </row>
    <row r="910" spans="1:11">
      <c r="A910">
        <v>2024</v>
      </c>
      <c r="B910" t="s">
        <v>67</v>
      </c>
      <c r="C910" t="s">
        <v>582</v>
      </c>
      <c r="D910" t="s">
        <v>585</v>
      </c>
      <c r="E910" t="s">
        <v>586</v>
      </c>
      <c r="F910" t="s">
        <v>474</v>
      </c>
      <c r="G910" t="s">
        <v>28</v>
      </c>
      <c r="H910">
        <v>320</v>
      </c>
      <c r="I910" t="s">
        <v>510</v>
      </c>
      <c r="J910" t="s">
        <v>29</v>
      </c>
      <c r="K910">
        <v>7</v>
      </c>
    </row>
    <row r="911" spans="1:11">
      <c r="A911">
        <v>2024</v>
      </c>
      <c r="B911" t="s">
        <v>67</v>
      </c>
      <c r="C911" t="s">
        <v>582</v>
      </c>
      <c r="D911" t="s">
        <v>585</v>
      </c>
      <c r="E911" t="s">
        <v>586</v>
      </c>
      <c r="F911" t="s">
        <v>474</v>
      </c>
      <c r="G911" t="s">
        <v>28</v>
      </c>
      <c r="H911">
        <v>320</v>
      </c>
      <c r="I911" t="s">
        <v>542</v>
      </c>
      <c r="J911" t="s">
        <v>29</v>
      </c>
      <c r="K911">
        <v>1</v>
      </c>
    </row>
    <row r="912" spans="1:11">
      <c r="A912">
        <v>2024</v>
      </c>
      <c r="B912" t="s">
        <v>67</v>
      </c>
      <c r="C912" t="s">
        <v>582</v>
      </c>
      <c r="D912" t="s">
        <v>585</v>
      </c>
      <c r="E912" t="s">
        <v>586</v>
      </c>
      <c r="F912" t="s">
        <v>474</v>
      </c>
      <c r="G912" t="s">
        <v>28</v>
      </c>
      <c r="H912">
        <v>320</v>
      </c>
      <c r="I912" t="s">
        <v>543</v>
      </c>
      <c r="J912" t="s">
        <v>29</v>
      </c>
      <c r="K912">
        <v>1</v>
      </c>
    </row>
    <row r="913" spans="1:11">
      <c r="A913">
        <v>2024</v>
      </c>
      <c r="B913" t="s">
        <v>67</v>
      </c>
      <c r="C913" t="s">
        <v>582</v>
      </c>
      <c r="D913" t="s">
        <v>585</v>
      </c>
      <c r="E913" t="s">
        <v>586</v>
      </c>
      <c r="F913" t="s">
        <v>474</v>
      </c>
      <c r="G913" t="s">
        <v>28</v>
      </c>
      <c r="H913">
        <v>320</v>
      </c>
      <c r="I913" t="s">
        <v>511</v>
      </c>
      <c r="J913" t="s">
        <v>29</v>
      </c>
      <c r="K913">
        <v>0</v>
      </c>
    </row>
    <row r="914" spans="1:11">
      <c r="A914">
        <v>2024</v>
      </c>
      <c r="B914" t="s">
        <v>67</v>
      </c>
      <c r="C914" t="s">
        <v>582</v>
      </c>
      <c r="D914" t="s">
        <v>585</v>
      </c>
      <c r="E914" t="s">
        <v>586</v>
      </c>
      <c r="F914" t="s">
        <v>474</v>
      </c>
      <c r="G914" t="s">
        <v>40</v>
      </c>
      <c r="H914">
        <v>360</v>
      </c>
      <c r="I914" t="s">
        <v>512</v>
      </c>
      <c r="J914" t="s">
        <v>41</v>
      </c>
      <c r="K914">
        <v>0</v>
      </c>
    </row>
    <row r="915" spans="1:11">
      <c r="A915">
        <v>2024</v>
      </c>
      <c r="B915" t="s">
        <v>67</v>
      </c>
      <c r="C915" t="s">
        <v>582</v>
      </c>
      <c r="D915" t="s">
        <v>585</v>
      </c>
      <c r="E915" t="s">
        <v>586</v>
      </c>
      <c r="F915" t="s">
        <v>474</v>
      </c>
      <c r="G915" t="s">
        <v>40</v>
      </c>
      <c r="H915">
        <v>360</v>
      </c>
      <c r="I915" t="s">
        <v>513</v>
      </c>
      <c r="J915" t="s">
        <v>41</v>
      </c>
      <c r="K915">
        <v>1</v>
      </c>
    </row>
    <row r="916" spans="1:11">
      <c r="A916">
        <v>2024</v>
      </c>
      <c r="B916" t="s">
        <v>67</v>
      </c>
      <c r="C916" t="s">
        <v>582</v>
      </c>
      <c r="D916" t="s">
        <v>585</v>
      </c>
      <c r="E916" t="s">
        <v>586</v>
      </c>
      <c r="F916" t="s">
        <v>474</v>
      </c>
      <c r="G916" t="s">
        <v>40</v>
      </c>
      <c r="H916">
        <v>360</v>
      </c>
      <c r="I916" t="s">
        <v>514</v>
      </c>
      <c r="J916" t="s">
        <v>41</v>
      </c>
      <c r="K916">
        <v>4</v>
      </c>
    </row>
    <row r="917" spans="1:11">
      <c r="A917">
        <v>2024</v>
      </c>
      <c r="B917" t="s">
        <v>67</v>
      </c>
      <c r="C917" t="s">
        <v>582</v>
      </c>
      <c r="D917" t="s">
        <v>585</v>
      </c>
      <c r="E917" t="s">
        <v>586</v>
      </c>
      <c r="F917" t="s">
        <v>474</v>
      </c>
      <c r="G917" t="s">
        <v>40</v>
      </c>
      <c r="H917">
        <v>360</v>
      </c>
      <c r="I917" t="s">
        <v>479</v>
      </c>
      <c r="J917" t="s">
        <v>41</v>
      </c>
      <c r="K917">
        <v>2</v>
      </c>
    </row>
    <row r="918" spans="1:11">
      <c r="A918">
        <v>2024</v>
      </c>
      <c r="B918" t="s">
        <v>67</v>
      </c>
      <c r="C918" t="s">
        <v>582</v>
      </c>
      <c r="D918" t="s">
        <v>585</v>
      </c>
      <c r="E918" t="s">
        <v>586</v>
      </c>
      <c r="F918" t="s">
        <v>474</v>
      </c>
      <c r="G918" t="s">
        <v>40</v>
      </c>
      <c r="H918">
        <v>360</v>
      </c>
      <c r="I918" t="s">
        <v>515</v>
      </c>
      <c r="J918" t="s">
        <v>41</v>
      </c>
      <c r="K918">
        <v>6</v>
      </c>
    </row>
    <row r="919" spans="1:11">
      <c r="A919">
        <v>2024</v>
      </c>
      <c r="B919" t="s">
        <v>67</v>
      </c>
      <c r="C919" t="s">
        <v>582</v>
      </c>
      <c r="D919" t="s">
        <v>585</v>
      </c>
      <c r="E919" t="s">
        <v>586</v>
      </c>
      <c r="F919" t="s">
        <v>474</v>
      </c>
      <c r="G919" t="s">
        <v>40</v>
      </c>
      <c r="H919">
        <v>360</v>
      </c>
      <c r="I919" t="s">
        <v>516</v>
      </c>
      <c r="J919" t="s">
        <v>41</v>
      </c>
      <c r="K919">
        <v>3</v>
      </c>
    </row>
    <row r="920" spans="1:11">
      <c r="A920">
        <v>2024</v>
      </c>
      <c r="B920" t="s">
        <v>67</v>
      </c>
      <c r="C920" t="s">
        <v>582</v>
      </c>
      <c r="D920" t="s">
        <v>585</v>
      </c>
      <c r="E920" t="s">
        <v>586</v>
      </c>
      <c r="F920" t="s">
        <v>474</v>
      </c>
      <c r="G920" t="s">
        <v>40</v>
      </c>
      <c r="H920">
        <v>360</v>
      </c>
      <c r="I920" t="s">
        <v>517</v>
      </c>
      <c r="J920" t="s">
        <v>41</v>
      </c>
      <c r="K920">
        <v>1</v>
      </c>
    </row>
    <row r="921" spans="1:11">
      <c r="A921">
        <v>2024</v>
      </c>
      <c r="B921" t="s">
        <v>67</v>
      </c>
      <c r="C921" t="s">
        <v>582</v>
      </c>
      <c r="D921" t="s">
        <v>585</v>
      </c>
      <c r="E921" t="s">
        <v>586</v>
      </c>
      <c r="F921" t="s">
        <v>474</v>
      </c>
      <c r="G921" t="s">
        <v>40</v>
      </c>
      <c r="H921">
        <v>360</v>
      </c>
      <c r="I921" t="s">
        <v>518</v>
      </c>
      <c r="J921" t="s">
        <v>41</v>
      </c>
      <c r="K921">
        <v>0</v>
      </c>
    </row>
    <row r="922" spans="1:11">
      <c r="A922">
        <v>2024</v>
      </c>
      <c r="B922" t="s">
        <v>67</v>
      </c>
      <c r="C922" t="s">
        <v>582</v>
      </c>
      <c r="D922" t="s">
        <v>585</v>
      </c>
      <c r="E922" t="s">
        <v>586</v>
      </c>
      <c r="F922" t="s">
        <v>480</v>
      </c>
      <c r="G922" t="s">
        <v>45</v>
      </c>
      <c r="H922">
        <v>390</v>
      </c>
      <c r="I922" t="s">
        <v>526</v>
      </c>
      <c r="J922" t="s">
        <v>45</v>
      </c>
      <c r="K922">
        <v>0</v>
      </c>
    </row>
    <row r="923" spans="1:11">
      <c r="A923">
        <v>2024</v>
      </c>
      <c r="B923" t="s">
        <v>67</v>
      </c>
      <c r="C923" t="s">
        <v>582</v>
      </c>
      <c r="D923" t="s">
        <v>585</v>
      </c>
      <c r="E923" t="s">
        <v>586</v>
      </c>
      <c r="F923" t="s">
        <v>480</v>
      </c>
      <c r="G923" t="s">
        <v>45</v>
      </c>
      <c r="H923">
        <v>390</v>
      </c>
      <c r="I923" t="s">
        <v>527</v>
      </c>
      <c r="J923" t="s">
        <v>45</v>
      </c>
      <c r="K923">
        <v>1</v>
      </c>
    </row>
    <row r="924" spans="1:11">
      <c r="A924">
        <v>2024</v>
      </c>
      <c r="B924" t="s">
        <v>67</v>
      </c>
      <c r="C924" t="s">
        <v>582</v>
      </c>
      <c r="D924" t="s">
        <v>585</v>
      </c>
      <c r="E924" t="s">
        <v>586</v>
      </c>
      <c r="F924" t="s">
        <v>480</v>
      </c>
      <c r="G924" t="s">
        <v>45</v>
      </c>
      <c r="H924">
        <v>390</v>
      </c>
      <c r="I924" t="s">
        <v>528</v>
      </c>
      <c r="J924" t="s">
        <v>45</v>
      </c>
      <c r="K924">
        <v>11</v>
      </c>
    </row>
    <row r="925" spans="1:11">
      <c r="A925">
        <v>2024</v>
      </c>
      <c r="B925" t="s">
        <v>67</v>
      </c>
      <c r="C925" t="s">
        <v>582</v>
      </c>
      <c r="D925" t="s">
        <v>585</v>
      </c>
      <c r="E925" t="s">
        <v>586</v>
      </c>
      <c r="F925" t="s">
        <v>480</v>
      </c>
      <c r="G925" t="s">
        <v>45</v>
      </c>
      <c r="H925">
        <v>390</v>
      </c>
      <c r="I925" t="s">
        <v>529</v>
      </c>
      <c r="J925" t="s">
        <v>45</v>
      </c>
      <c r="K925">
        <v>1</v>
      </c>
    </row>
    <row r="926" spans="1:11">
      <c r="A926">
        <v>2024</v>
      </c>
      <c r="B926" t="s">
        <v>67</v>
      </c>
      <c r="C926" t="s">
        <v>582</v>
      </c>
      <c r="D926" t="s">
        <v>585</v>
      </c>
      <c r="E926" t="s">
        <v>586</v>
      </c>
      <c r="F926" t="s">
        <v>480</v>
      </c>
      <c r="G926" t="s">
        <v>45</v>
      </c>
      <c r="H926">
        <v>390</v>
      </c>
      <c r="I926" t="s">
        <v>532</v>
      </c>
      <c r="J926" t="s">
        <v>45</v>
      </c>
      <c r="K926">
        <v>3</v>
      </c>
    </row>
    <row r="927" spans="1:11">
      <c r="A927">
        <v>2024</v>
      </c>
      <c r="B927" t="s">
        <v>67</v>
      </c>
      <c r="C927" t="s">
        <v>582</v>
      </c>
      <c r="D927" t="s">
        <v>585</v>
      </c>
      <c r="E927" t="s">
        <v>586</v>
      </c>
      <c r="F927" t="s">
        <v>480</v>
      </c>
      <c r="G927" t="s">
        <v>45</v>
      </c>
      <c r="H927">
        <v>390</v>
      </c>
      <c r="I927" t="s">
        <v>533</v>
      </c>
      <c r="J927" t="s">
        <v>45</v>
      </c>
      <c r="K927">
        <v>3</v>
      </c>
    </row>
    <row r="928" spans="1:11">
      <c r="A928">
        <v>2024</v>
      </c>
      <c r="B928" t="s">
        <v>67</v>
      </c>
      <c r="C928" t="s">
        <v>582</v>
      </c>
      <c r="D928" t="s">
        <v>585</v>
      </c>
      <c r="E928" t="s">
        <v>586</v>
      </c>
      <c r="F928" t="s">
        <v>480</v>
      </c>
      <c r="G928" t="s">
        <v>45</v>
      </c>
      <c r="H928">
        <v>390</v>
      </c>
      <c r="I928" t="s">
        <v>534</v>
      </c>
      <c r="J928" t="s">
        <v>45</v>
      </c>
      <c r="K928">
        <v>3</v>
      </c>
    </row>
    <row r="929" spans="1:11">
      <c r="A929">
        <v>2024</v>
      </c>
      <c r="B929" t="s">
        <v>67</v>
      </c>
      <c r="C929" t="s">
        <v>582</v>
      </c>
      <c r="D929" t="s">
        <v>585</v>
      </c>
      <c r="E929" t="s">
        <v>586</v>
      </c>
      <c r="F929" t="s">
        <v>480</v>
      </c>
      <c r="G929" t="s">
        <v>45</v>
      </c>
      <c r="H929">
        <v>390</v>
      </c>
      <c r="I929" t="s">
        <v>551</v>
      </c>
      <c r="J929" t="s">
        <v>45</v>
      </c>
      <c r="K929">
        <v>1</v>
      </c>
    </row>
    <row r="930" spans="1:11">
      <c r="A930">
        <v>2024</v>
      </c>
      <c r="B930" t="s">
        <v>67</v>
      </c>
      <c r="C930" t="s">
        <v>582</v>
      </c>
      <c r="D930" t="s">
        <v>585</v>
      </c>
      <c r="E930" t="s">
        <v>586</v>
      </c>
      <c r="F930" t="s">
        <v>480</v>
      </c>
      <c r="G930" t="s">
        <v>45</v>
      </c>
      <c r="H930">
        <v>390</v>
      </c>
      <c r="I930" t="s">
        <v>481</v>
      </c>
      <c r="J930" t="s">
        <v>45</v>
      </c>
      <c r="K930">
        <v>12</v>
      </c>
    </row>
    <row r="931" spans="1:11">
      <c r="A931">
        <v>2024</v>
      </c>
      <c r="B931" t="s">
        <v>67</v>
      </c>
      <c r="C931" t="s">
        <v>582</v>
      </c>
      <c r="D931" t="s">
        <v>585</v>
      </c>
      <c r="E931" t="s">
        <v>586</v>
      </c>
      <c r="F931" t="s">
        <v>480</v>
      </c>
      <c r="G931" t="s">
        <v>45</v>
      </c>
      <c r="H931">
        <v>390</v>
      </c>
      <c r="I931" t="s">
        <v>544</v>
      </c>
      <c r="J931" t="s">
        <v>45</v>
      </c>
      <c r="K931">
        <v>2</v>
      </c>
    </row>
    <row r="932" spans="1:11">
      <c r="A932">
        <v>2024</v>
      </c>
      <c r="B932" t="s">
        <v>67</v>
      </c>
      <c r="C932" t="s">
        <v>582</v>
      </c>
      <c r="D932" t="s">
        <v>585</v>
      </c>
      <c r="E932" t="s">
        <v>586</v>
      </c>
      <c r="F932" t="s">
        <v>480</v>
      </c>
      <c r="G932" t="s">
        <v>45</v>
      </c>
      <c r="H932">
        <v>390</v>
      </c>
      <c r="I932" t="s">
        <v>552</v>
      </c>
      <c r="J932" t="s">
        <v>45</v>
      </c>
      <c r="K932">
        <v>4</v>
      </c>
    </row>
    <row r="933" spans="1:11">
      <c r="A933">
        <v>2024</v>
      </c>
      <c r="B933" t="s">
        <v>67</v>
      </c>
      <c r="C933" t="s">
        <v>582</v>
      </c>
      <c r="D933" t="s">
        <v>585</v>
      </c>
      <c r="E933" t="s">
        <v>586</v>
      </c>
      <c r="F933" t="s">
        <v>480</v>
      </c>
      <c r="G933" t="s">
        <v>45</v>
      </c>
      <c r="H933">
        <v>390</v>
      </c>
      <c r="I933" t="s">
        <v>535</v>
      </c>
      <c r="J933" t="s">
        <v>45</v>
      </c>
      <c r="K933">
        <v>10</v>
      </c>
    </row>
    <row r="934" spans="1:11">
      <c r="A934">
        <v>2024</v>
      </c>
      <c r="B934" t="s">
        <v>67</v>
      </c>
      <c r="C934" t="s">
        <v>582</v>
      </c>
      <c r="D934" t="s">
        <v>585</v>
      </c>
      <c r="E934" t="s">
        <v>586</v>
      </c>
      <c r="F934" t="s">
        <v>480</v>
      </c>
      <c r="G934" t="s">
        <v>45</v>
      </c>
      <c r="H934">
        <v>390</v>
      </c>
      <c r="I934" t="s">
        <v>536</v>
      </c>
      <c r="J934" t="s">
        <v>45</v>
      </c>
      <c r="K934">
        <v>13</v>
      </c>
    </row>
    <row r="935" spans="1:11">
      <c r="A935">
        <v>2024</v>
      </c>
      <c r="B935" t="s">
        <v>67</v>
      </c>
      <c r="C935" t="s">
        <v>582</v>
      </c>
      <c r="D935" t="s">
        <v>585</v>
      </c>
      <c r="E935" t="s">
        <v>586</v>
      </c>
      <c r="F935" t="s">
        <v>480</v>
      </c>
      <c r="G935" t="s">
        <v>45</v>
      </c>
      <c r="H935">
        <v>390</v>
      </c>
      <c r="I935" t="s">
        <v>538</v>
      </c>
      <c r="J935" t="s">
        <v>45</v>
      </c>
      <c r="K935">
        <v>0</v>
      </c>
    </row>
    <row r="936" spans="1:11">
      <c r="A936">
        <v>2024</v>
      </c>
      <c r="B936" t="s">
        <v>67</v>
      </c>
      <c r="C936" t="s">
        <v>582</v>
      </c>
      <c r="D936" t="s">
        <v>247</v>
      </c>
      <c r="E936" t="s">
        <v>587</v>
      </c>
      <c r="F936" t="s">
        <v>470</v>
      </c>
      <c r="G936" t="s">
        <v>18</v>
      </c>
      <c r="H936" t="s">
        <v>50</v>
      </c>
      <c r="I936" t="s">
        <v>483</v>
      </c>
      <c r="J936" t="s">
        <v>23</v>
      </c>
      <c r="K936">
        <v>10</v>
      </c>
    </row>
    <row r="937" spans="1:11">
      <c r="A937">
        <v>2024</v>
      </c>
      <c r="B937" t="s">
        <v>67</v>
      </c>
      <c r="C937" t="s">
        <v>582</v>
      </c>
      <c r="D937" t="s">
        <v>247</v>
      </c>
      <c r="E937" t="s">
        <v>587</v>
      </c>
      <c r="F937" t="s">
        <v>470</v>
      </c>
      <c r="G937" t="s">
        <v>18</v>
      </c>
      <c r="H937" t="s">
        <v>50</v>
      </c>
      <c r="I937" t="s">
        <v>471</v>
      </c>
      <c r="J937" t="s">
        <v>23</v>
      </c>
      <c r="K937">
        <v>73</v>
      </c>
    </row>
    <row r="938" spans="1:11">
      <c r="A938">
        <v>2024</v>
      </c>
      <c r="B938" t="s">
        <v>67</v>
      </c>
      <c r="C938" t="s">
        <v>582</v>
      </c>
      <c r="D938" t="s">
        <v>247</v>
      </c>
      <c r="E938" t="s">
        <v>587</v>
      </c>
      <c r="F938" t="s">
        <v>470</v>
      </c>
      <c r="G938" t="s">
        <v>18</v>
      </c>
      <c r="H938" t="s">
        <v>50</v>
      </c>
      <c r="I938" t="s">
        <v>484</v>
      </c>
      <c r="J938" t="s">
        <v>23</v>
      </c>
      <c r="K938">
        <v>100</v>
      </c>
    </row>
    <row r="939" spans="1:11">
      <c r="A939">
        <v>2024</v>
      </c>
      <c r="B939" t="s">
        <v>67</v>
      </c>
      <c r="C939" t="s">
        <v>582</v>
      </c>
      <c r="D939" t="s">
        <v>247</v>
      </c>
      <c r="E939" t="s">
        <v>587</v>
      </c>
      <c r="F939" t="s">
        <v>470</v>
      </c>
      <c r="G939" t="s">
        <v>18</v>
      </c>
      <c r="H939" t="s">
        <v>50</v>
      </c>
      <c r="I939" t="s">
        <v>472</v>
      </c>
      <c r="J939" t="s">
        <v>23</v>
      </c>
      <c r="K939">
        <v>100</v>
      </c>
    </row>
    <row r="940" spans="1:11">
      <c r="A940">
        <v>2024</v>
      </c>
      <c r="B940" t="s">
        <v>67</v>
      </c>
      <c r="C940" t="s">
        <v>582</v>
      </c>
      <c r="D940" t="s">
        <v>247</v>
      </c>
      <c r="E940" t="s">
        <v>587</v>
      </c>
      <c r="F940" t="s">
        <v>470</v>
      </c>
      <c r="G940" t="s">
        <v>18</v>
      </c>
      <c r="H940" t="s">
        <v>50</v>
      </c>
      <c r="I940" t="s">
        <v>485</v>
      </c>
      <c r="J940" t="s">
        <v>23</v>
      </c>
      <c r="K940">
        <v>7</v>
      </c>
    </row>
    <row r="941" spans="1:11">
      <c r="A941">
        <v>2024</v>
      </c>
      <c r="B941" t="s">
        <v>67</v>
      </c>
      <c r="C941" t="s">
        <v>582</v>
      </c>
      <c r="D941" t="s">
        <v>247</v>
      </c>
      <c r="E941" t="s">
        <v>587</v>
      </c>
      <c r="F941" t="s">
        <v>470</v>
      </c>
      <c r="G941" t="s">
        <v>18</v>
      </c>
      <c r="H941" t="s">
        <v>50</v>
      </c>
      <c r="I941" t="s">
        <v>486</v>
      </c>
      <c r="J941" t="s">
        <v>23</v>
      </c>
      <c r="K941">
        <v>54</v>
      </c>
    </row>
    <row r="942" spans="1:11">
      <c r="A942">
        <v>2024</v>
      </c>
      <c r="B942" t="s">
        <v>67</v>
      </c>
      <c r="C942" t="s">
        <v>582</v>
      </c>
      <c r="D942" t="s">
        <v>247</v>
      </c>
      <c r="E942" t="s">
        <v>587</v>
      </c>
      <c r="F942" t="s">
        <v>470</v>
      </c>
      <c r="G942" t="s">
        <v>18</v>
      </c>
      <c r="H942" t="s">
        <v>50</v>
      </c>
      <c r="I942" t="s">
        <v>473</v>
      </c>
      <c r="J942" t="s">
        <v>19</v>
      </c>
      <c r="K942">
        <v>5</v>
      </c>
    </row>
    <row r="943" spans="1:11">
      <c r="A943">
        <v>2024</v>
      </c>
      <c r="B943" t="s">
        <v>67</v>
      </c>
      <c r="C943" t="s">
        <v>582</v>
      </c>
      <c r="D943" t="s">
        <v>247</v>
      </c>
      <c r="E943" t="s">
        <v>587</v>
      </c>
      <c r="F943" t="s">
        <v>470</v>
      </c>
      <c r="G943" t="s">
        <v>18</v>
      </c>
      <c r="H943" t="s">
        <v>50</v>
      </c>
      <c r="I943" t="s">
        <v>487</v>
      </c>
      <c r="J943" t="s">
        <v>19</v>
      </c>
      <c r="K943">
        <v>50</v>
      </c>
    </row>
    <row r="944" spans="1:11">
      <c r="A944">
        <v>2024</v>
      </c>
      <c r="B944" t="s">
        <v>67</v>
      </c>
      <c r="C944" t="s">
        <v>582</v>
      </c>
      <c r="D944" t="s">
        <v>247</v>
      </c>
      <c r="E944" t="s">
        <v>587</v>
      </c>
      <c r="F944" t="s">
        <v>470</v>
      </c>
      <c r="G944" t="s">
        <v>18</v>
      </c>
      <c r="H944" t="s">
        <v>50</v>
      </c>
      <c r="I944" t="s">
        <v>488</v>
      </c>
      <c r="J944" t="s">
        <v>23</v>
      </c>
      <c r="K944">
        <v>1</v>
      </c>
    </row>
    <row r="945" spans="1:11">
      <c r="A945">
        <v>2024</v>
      </c>
      <c r="B945" t="s">
        <v>67</v>
      </c>
      <c r="C945" t="s">
        <v>582</v>
      </c>
      <c r="D945" t="s">
        <v>247</v>
      </c>
      <c r="E945" t="s">
        <v>587</v>
      </c>
      <c r="F945" t="s">
        <v>470</v>
      </c>
      <c r="G945" t="s">
        <v>18</v>
      </c>
      <c r="H945" t="s">
        <v>50</v>
      </c>
      <c r="I945" t="s">
        <v>555</v>
      </c>
      <c r="J945" t="s">
        <v>22</v>
      </c>
      <c r="K945">
        <v>0</v>
      </c>
    </row>
    <row r="946" spans="1:11">
      <c r="A946">
        <v>2024</v>
      </c>
      <c r="B946" t="s">
        <v>67</v>
      </c>
      <c r="C946" t="s">
        <v>582</v>
      </c>
      <c r="D946" t="s">
        <v>247</v>
      </c>
      <c r="E946" t="s">
        <v>587</v>
      </c>
      <c r="F946" t="s">
        <v>470</v>
      </c>
      <c r="G946" t="s">
        <v>35</v>
      </c>
      <c r="H946">
        <v>350</v>
      </c>
      <c r="I946" t="s">
        <v>489</v>
      </c>
      <c r="J946" t="s">
        <v>38</v>
      </c>
      <c r="K946">
        <v>1</v>
      </c>
    </row>
    <row r="947" spans="1:11">
      <c r="A947">
        <v>2024</v>
      </c>
      <c r="B947" t="s">
        <v>67</v>
      </c>
      <c r="C947" t="s">
        <v>582</v>
      </c>
      <c r="D947" t="s">
        <v>247</v>
      </c>
      <c r="E947" t="s">
        <v>587</v>
      </c>
      <c r="F947" t="s">
        <v>470</v>
      </c>
      <c r="G947" t="s">
        <v>35</v>
      </c>
      <c r="H947">
        <v>350</v>
      </c>
      <c r="I947" t="s">
        <v>490</v>
      </c>
      <c r="J947" t="s">
        <v>36</v>
      </c>
      <c r="K947">
        <v>6</v>
      </c>
    </row>
    <row r="948" spans="1:11">
      <c r="A948">
        <v>2024</v>
      </c>
      <c r="B948" t="s">
        <v>67</v>
      </c>
      <c r="C948" t="s">
        <v>582</v>
      </c>
      <c r="D948" t="s">
        <v>247</v>
      </c>
      <c r="E948" t="s">
        <v>587</v>
      </c>
      <c r="F948" t="s">
        <v>470</v>
      </c>
      <c r="G948" t="s">
        <v>35</v>
      </c>
      <c r="H948">
        <v>350</v>
      </c>
      <c r="I948" t="s">
        <v>491</v>
      </c>
      <c r="J948" t="s">
        <v>41</v>
      </c>
      <c r="K948">
        <v>3</v>
      </c>
    </row>
    <row r="949" spans="1:11">
      <c r="A949">
        <v>2024</v>
      </c>
      <c r="B949" t="s">
        <v>67</v>
      </c>
      <c r="C949" t="s">
        <v>582</v>
      </c>
      <c r="D949" t="s">
        <v>247</v>
      </c>
      <c r="E949" t="s">
        <v>587</v>
      </c>
      <c r="F949" t="s">
        <v>470</v>
      </c>
      <c r="G949" t="s">
        <v>35</v>
      </c>
      <c r="H949">
        <v>350</v>
      </c>
      <c r="I949" t="s">
        <v>493</v>
      </c>
      <c r="J949" t="s">
        <v>38</v>
      </c>
      <c r="K949">
        <v>4</v>
      </c>
    </row>
    <row r="950" spans="1:11">
      <c r="A950">
        <v>2024</v>
      </c>
      <c r="B950" t="s">
        <v>67</v>
      </c>
      <c r="C950" t="s">
        <v>582</v>
      </c>
      <c r="D950" t="s">
        <v>247</v>
      </c>
      <c r="E950" t="s">
        <v>587</v>
      </c>
      <c r="F950" t="s">
        <v>470</v>
      </c>
      <c r="G950" t="s">
        <v>35</v>
      </c>
      <c r="H950">
        <v>350</v>
      </c>
      <c r="I950" t="s">
        <v>494</v>
      </c>
      <c r="J950" t="s">
        <v>37</v>
      </c>
      <c r="K950">
        <v>6</v>
      </c>
    </row>
    <row r="951" spans="1:11">
      <c r="A951">
        <v>2024</v>
      </c>
      <c r="B951" t="s">
        <v>67</v>
      </c>
      <c r="C951" t="s">
        <v>582</v>
      </c>
      <c r="D951" t="s">
        <v>247</v>
      </c>
      <c r="E951" t="s">
        <v>587</v>
      </c>
      <c r="F951" t="s">
        <v>470</v>
      </c>
      <c r="G951" t="s">
        <v>35</v>
      </c>
      <c r="H951">
        <v>350</v>
      </c>
      <c r="I951" t="s">
        <v>495</v>
      </c>
      <c r="J951" t="s">
        <v>37</v>
      </c>
      <c r="K951">
        <v>1</v>
      </c>
    </row>
    <row r="952" spans="1:11">
      <c r="A952">
        <v>2024</v>
      </c>
      <c r="B952" t="s">
        <v>67</v>
      </c>
      <c r="C952" t="s">
        <v>582</v>
      </c>
      <c r="D952" t="s">
        <v>247</v>
      </c>
      <c r="E952" t="s">
        <v>587</v>
      </c>
      <c r="F952" t="s">
        <v>470</v>
      </c>
      <c r="G952" t="s">
        <v>35</v>
      </c>
      <c r="H952">
        <v>350</v>
      </c>
      <c r="I952" t="s">
        <v>496</v>
      </c>
      <c r="J952" t="s">
        <v>37</v>
      </c>
      <c r="K952">
        <v>0</v>
      </c>
    </row>
    <row r="953" spans="1:11">
      <c r="A953">
        <v>2024</v>
      </c>
      <c r="B953" t="s">
        <v>67</v>
      </c>
      <c r="C953" t="s">
        <v>582</v>
      </c>
      <c r="D953" t="s">
        <v>247</v>
      </c>
      <c r="E953" t="s">
        <v>587</v>
      </c>
      <c r="F953" t="s">
        <v>474</v>
      </c>
      <c r="G953" t="s">
        <v>31</v>
      </c>
      <c r="H953">
        <v>330</v>
      </c>
      <c r="I953" t="s">
        <v>498</v>
      </c>
      <c r="J953" t="s">
        <v>31</v>
      </c>
      <c r="K953">
        <v>1</v>
      </c>
    </row>
    <row r="954" spans="1:11">
      <c r="A954">
        <v>2024</v>
      </c>
      <c r="B954" t="s">
        <v>67</v>
      </c>
      <c r="C954" t="s">
        <v>582</v>
      </c>
      <c r="D954" t="s">
        <v>247</v>
      </c>
      <c r="E954" t="s">
        <v>587</v>
      </c>
      <c r="F954" t="s">
        <v>474</v>
      </c>
      <c r="G954" t="s">
        <v>31</v>
      </c>
      <c r="H954">
        <v>330</v>
      </c>
      <c r="I954" t="s">
        <v>499</v>
      </c>
      <c r="J954" t="s">
        <v>31</v>
      </c>
      <c r="K954">
        <v>1</v>
      </c>
    </row>
    <row r="955" spans="1:11">
      <c r="A955">
        <v>2024</v>
      </c>
      <c r="B955" t="s">
        <v>67</v>
      </c>
      <c r="C955" t="s">
        <v>582</v>
      </c>
      <c r="D955" t="s">
        <v>247</v>
      </c>
      <c r="E955" t="s">
        <v>587</v>
      </c>
      <c r="F955" t="s">
        <v>474</v>
      </c>
      <c r="G955" t="s">
        <v>25</v>
      </c>
      <c r="H955">
        <v>310</v>
      </c>
      <c r="I955" t="s">
        <v>475</v>
      </c>
      <c r="J955" t="s">
        <v>26</v>
      </c>
      <c r="K955">
        <v>4</v>
      </c>
    </row>
    <row r="956" spans="1:11">
      <c r="A956">
        <v>2024</v>
      </c>
      <c r="B956" t="s">
        <v>67</v>
      </c>
      <c r="C956" t="s">
        <v>582</v>
      </c>
      <c r="D956" t="s">
        <v>247</v>
      </c>
      <c r="E956" t="s">
        <v>587</v>
      </c>
      <c r="F956" t="s">
        <v>474</v>
      </c>
      <c r="G956" t="s">
        <v>25</v>
      </c>
      <c r="H956">
        <v>310</v>
      </c>
      <c r="I956" t="s">
        <v>501</v>
      </c>
      <c r="J956" t="s">
        <v>26</v>
      </c>
      <c r="K956">
        <v>11</v>
      </c>
    </row>
    <row r="957" spans="1:11">
      <c r="A957">
        <v>2024</v>
      </c>
      <c r="B957" t="s">
        <v>67</v>
      </c>
      <c r="C957" t="s">
        <v>582</v>
      </c>
      <c r="D957" t="s">
        <v>247</v>
      </c>
      <c r="E957" t="s">
        <v>587</v>
      </c>
      <c r="F957" t="s">
        <v>474</v>
      </c>
      <c r="G957" t="s">
        <v>25</v>
      </c>
      <c r="H957">
        <v>310</v>
      </c>
      <c r="I957" t="s">
        <v>502</v>
      </c>
      <c r="J957" t="s">
        <v>26</v>
      </c>
      <c r="K957">
        <v>0</v>
      </c>
    </row>
    <row r="958" spans="1:11">
      <c r="A958">
        <v>2024</v>
      </c>
      <c r="B958" t="s">
        <v>67</v>
      </c>
      <c r="C958" t="s">
        <v>582</v>
      </c>
      <c r="D958" t="s">
        <v>247</v>
      </c>
      <c r="E958" t="s">
        <v>587</v>
      </c>
      <c r="F958" t="s">
        <v>474</v>
      </c>
      <c r="G958" t="s">
        <v>25</v>
      </c>
      <c r="H958">
        <v>310</v>
      </c>
      <c r="I958" t="s">
        <v>476</v>
      </c>
      <c r="J958" t="s">
        <v>26</v>
      </c>
      <c r="K958">
        <v>6</v>
      </c>
    </row>
    <row r="959" spans="1:11">
      <c r="A959">
        <v>2024</v>
      </c>
      <c r="B959" t="s">
        <v>67</v>
      </c>
      <c r="C959" t="s">
        <v>582</v>
      </c>
      <c r="D959" t="s">
        <v>247</v>
      </c>
      <c r="E959" t="s">
        <v>587</v>
      </c>
      <c r="F959" t="s">
        <v>474</v>
      </c>
      <c r="G959" t="s">
        <v>25</v>
      </c>
      <c r="H959">
        <v>310</v>
      </c>
      <c r="I959" t="s">
        <v>477</v>
      </c>
      <c r="J959" t="s">
        <v>26</v>
      </c>
      <c r="K959">
        <v>39</v>
      </c>
    </row>
    <row r="960" spans="1:11">
      <c r="A960">
        <v>2024</v>
      </c>
      <c r="B960" t="s">
        <v>67</v>
      </c>
      <c r="C960" t="s">
        <v>582</v>
      </c>
      <c r="D960" t="s">
        <v>247</v>
      </c>
      <c r="E960" t="s">
        <v>587</v>
      </c>
      <c r="F960" t="s">
        <v>474</v>
      </c>
      <c r="G960" t="s">
        <v>25</v>
      </c>
      <c r="H960">
        <v>310</v>
      </c>
      <c r="I960" t="s">
        <v>503</v>
      </c>
      <c r="J960" t="s">
        <v>26</v>
      </c>
      <c r="K960">
        <v>11</v>
      </c>
    </row>
    <row r="961" spans="1:11">
      <c r="A961">
        <v>2024</v>
      </c>
      <c r="B961" t="s">
        <v>67</v>
      </c>
      <c r="C961" t="s">
        <v>582</v>
      </c>
      <c r="D961" t="s">
        <v>247</v>
      </c>
      <c r="E961" t="s">
        <v>587</v>
      </c>
      <c r="F961" t="s">
        <v>474</v>
      </c>
      <c r="G961" t="s">
        <v>25</v>
      </c>
      <c r="H961">
        <v>310</v>
      </c>
      <c r="I961" t="s">
        <v>504</v>
      </c>
      <c r="J961" t="s">
        <v>26</v>
      </c>
      <c r="K961">
        <v>25</v>
      </c>
    </row>
    <row r="962" spans="1:11">
      <c r="A962">
        <v>2024</v>
      </c>
      <c r="B962" t="s">
        <v>67</v>
      </c>
      <c r="C962" t="s">
        <v>582</v>
      </c>
      <c r="D962" t="s">
        <v>247</v>
      </c>
      <c r="E962" t="s">
        <v>587</v>
      </c>
      <c r="F962" t="s">
        <v>474</v>
      </c>
      <c r="G962" t="s">
        <v>25</v>
      </c>
      <c r="H962">
        <v>310</v>
      </c>
      <c r="I962" t="s">
        <v>548</v>
      </c>
      <c r="J962" t="s">
        <v>26</v>
      </c>
      <c r="K962">
        <v>0</v>
      </c>
    </row>
    <row r="963" spans="1:11">
      <c r="A963">
        <v>2024</v>
      </c>
      <c r="B963" t="s">
        <v>67</v>
      </c>
      <c r="C963" t="s">
        <v>582</v>
      </c>
      <c r="D963" t="s">
        <v>247</v>
      </c>
      <c r="E963" t="s">
        <v>587</v>
      </c>
      <c r="F963" t="s">
        <v>474</v>
      </c>
      <c r="G963" t="s">
        <v>25</v>
      </c>
      <c r="H963">
        <v>310</v>
      </c>
      <c r="I963" t="s">
        <v>478</v>
      </c>
      <c r="J963" t="s">
        <v>26</v>
      </c>
      <c r="K963">
        <v>38</v>
      </c>
    </row>
    <row r="964" spans="1:11">
      <c r="A964">
        <v>2024</v>
      </c>
      <c r="B964" t="s">
        <v>67</v>
      </c>
      <c r="C964" t="s">
        <v>582</v>
      </c>
      <c r="D964" t="s">
        <v>247</v>
      </c>
      <c r="E964" t="s">
        <v>587</v>
      </c>
      <c r="F964" t="s">
        <v>474</v>
      </c>
      <c r="G964" t="s">
        <v>25</v>
      </c>
      <c r="H964">
        <v>310</v>
      </c>
      <c r="I964" t="s">
        <v>505</v>
      </c>
      <c r="J964" t="s">
        <v>26</v>
      </c>
      <c r="K964">
        <v>4</v>
      </c>
    </row>
    <row r="965" spans="1:11">
      <c r="A965">
        <v>2024</v>
      </c>
      <c r="B965" t="s">
        <v>67</v>
      </c>
      <c r="C965" t="s">
        <v>582</v>
      </c>
      <c r="D965" t="s">
        <v>247</v>
      </c>
      <c r="E965" t="s">
        <v>587</v>
      </c>
      <c r="F965" t="s">
        <v>474</v>
      </c>
      <c r="G965" t="s">
        <v>25</v>
      </c>
      <c r="H965">
        <v>310</v>
      </c>
      <c r="I965" t="s">
        <v>506</v>
      </c>
      <c r="J965" t="s">
        <v>26</v>
      </c>
      <c r="K965">
        <v>2</v>
      </c>
    </row>
    <row r="966" spans="1:11">
      <c r="A966">
        <v>2024</v>
      </c>
      <c r="B966" t="s">
        <v>67</v>
      </c>
      <c r="C966" t="s">
        <v>582</v>
      </c>
      <c r="D966" t="s">
        <v>247</v>
      </c>
      <c r="E966" t="s">
        <v>587</v>
      </c>
      <c r="F966" t="s">
        <v>474</v>
      </c>
      <c r="G966" t="s">
        <v>25</v>
      </c>
      <c r="H966">
        <v>310</v>
      </c>
      <c r="I966" t="s">
        <v>508</v>
      </c>
      <c r="J966" t="s">
        <v>26</v>
      </c>
      <c r="K966">
        <v>2</v>
      </c>
    </row>
    <row r="967" spans="1:11">
      <c r="A967">
        <v>2024</v>
      </c>
      <c r="B967" t="s">
        <v>67</v>
      </c>
      <c r="C967" t="s">
        <v>582</v>
      </c>
      <c r="D967" t="s">
        <v>247</v>
      </c>
      <c r="E967" t="s">
        <v>587</v>
      </c>
      <c r="F967" t="s">
        <v>474</v>
      </c>
      <c r="G967" t="s">
        <v>28</v>
      </c>
      <c r="H967">
        <v>320</v>
      </c>
      <c r="I967" t="s">
        <v>509</v>
      </c>
      <c r="J967" t="s">
        <v>29</v>
      </c>
      <c r="K967">
        <v>0</v>
      </c>
    </row>
    <row r="968" spans="1:11">
      <c r="A968">
        <v>2024</v>
      </c>
      <c r="B968" t="s">
        <v>67</v>
      </c>
      <c r="C968" t="s">
        <v>582</v>
      </c>
      <c r="D968" t="s">
        <v>247</v>
      </c>
      <c r="E968" t="s">
        <v>587</v>
      </c>
      <c r="F968" t="s">
        <v>474</v>
      </c>
      <c r="G968" t="s">
        <v>28</v>
      </c>
      <c r="H968">
        <v>320</v>
      </c>
      <c r="I968" t="s">
        <v>510</v>
      </c>
      <c r="J968" t="s">
        <v>29</v>
      </c>
      <c r="K968">
        <v>2</v>
      </c>
    </row>
    <row r="969" spans="1:11">
      <c r="A969">
        <v>2024</v>
      </c>
      <c r="B969" t="s">
        <v>67</v>
      </c>
      <c r="C969" t="s">
        <v>582</v>
      </c>
      <c r="D969" t="s">
        <v>247</v>
      </c>
      <c r="E969" t="s">
        <v>587</v>
      </c>
      <c r="F969" t="s">
        <v>474</v>
      </c>
      <c r="G969" t="s">
        <v>28</v>
      </c>
      <c r="H969">
        <v>320</v>
      </c>
      <c r="I969" t="s">
        <v>542</v>
      </c>
      <c r="J969" t="s">
        <v>29</v>
      </c>
      <c r="K969">
        <v>14</v>
      </c>
    </row>
    <row r="970" spans="1:11">
      <c r="A970">
        <v>2024</v>
      </c>
      <c r="B970" t="s">
        <v>67</v>
      </c>
      <c r="C970" t="s">
        <v>582</v>
      </c>
      <c r="D970" t="s">
        <v>247</v>
      </c>
      <c r="E970" t="s">
        <v>587</v>
      </c>
      <c r="F970" t="s">
        <v>474</v>
      </c>
      <c r="G970" t="s">
        <v>28</v>
      </c>
      <c r="H970">
        <v>320</v>
      </c>
      <c r="I970" t="s">
        <v>543</v>
      </c>
      <c r="J970" t="s">
        <v>29</v>
      </c>
      <c r="K970">
        <v>14</v>
      </c>
    </row>
    <row r="971" spans="1:11">
      <c r="A971">
        <v>2024</v>
      </c>
      <c r="B971" t="s">
        <v>67</v>
      </c>
      <c r="C971" t="s">
        <v>582</v>
      </c>
      <c r="D971" t="s">
        <v>247</v>
      </c>
      <c r="E971" t="s">
        <v>587</v>
      </c>
      <c r="F971" t="s">
        <v>474</v>
      </c>
      <c r="G971" t="s">
        <v>28</v>
      </c>
      <c r="H971">
        <v>320</v>
      </c>
      <c r="I971" t="s">
        <v>511</v>
      </c>
      <c r="J971" t="s">
        <v>29</v>
      </c>
      <c r="K971">
        <v>7</v>
      </c>
    </row>
    <row r="972" spans="1:11">
      <c r="A972">
        <v>2024</v>
      </c>
      <c r="B972" t="s">
        <v>67</v>
      </c>
      <c r="C972" t="s">
        <v>582</v>
      </c>
      <c r="D972" t="s">
        <v>247</v>
      </c>
      <c r="E972" t="s">
        <v>587</v>
      </c>
      <c r="F972" t="s">
        <v>474</v>
      </c>
      <c r="G972" t="s">
        <v>40</v>
      </c>
      <c r="H972">
        <v>360</v>
      </c>
      <c r="I972" t="s">
        <v>512</v>
      </c>
      <c r="J972" t="s">
        <v>41</v>
      </c>
      <c r="K972">
        <v>1</v>
      </c>
    </row>
    <row r="973" spans="1:11">
      <c r="A973">
        <v>2024</v>
      </c>
      <c r="B973" t="s">
        <v>67</v>
      </c>
      <c r="C973" t="s">
        <v>582</v>
      </c>
      <c r="D973" t="s">
        <v>247</v>
      </c>
      <c r="E973" t="s">
        <v>587</v>
      </c>
      <c r="F973" t="s">
        <v>474</v>
      </c>
      <c r="G973" t="s">
        <v>40</v>
      </c>
      <c r="H973">
        <v>360</v>
      </c>
      <c r="I973" t="s">
        <v>513</v>
      </c>
      <c r="J973" t="s">
        <v>41</v>
      </c>
      <c r="K973">
        <v>3</v>
      </c>
    </row>
    <row r="974" spans="1:11">
      <c r="A974">
        <v>2024</v>
      </c>
      <c r="B974" t="s">
        <v>67</v>
      </c>
      <c r="C974" t="s">
        <v>582</v>
      </c>
      <c r="D974" t="s">
        <v>247</v>
      </c>
      <c r="E974" t="s">
        <v>587</v>
      </c>
      <c r="F974" t="s">
        <v>474</v>
      </c>
      <c r="G974" t="s">
        <v>40</v>
      </c>
      <c r="H974">
        <v>360</v>
      </c>
      <c r="I974" t="s">
        <v>514</v>
      </c>
      <c r="J974" t="s">
        <v>41</v>
      </c>
      <c r="K974">
        <v>26</v>
      </c>
    </row>
    <row r="975" spans="1:11">
      <c r="A975">
        <v>2024</v>
      </c>
      <c r="B975" t="s">
        <v>67</v>
      </c>
      <c r="C975" t="s">
        <v>582</v>
      </c>
      <c r="D975" t="s">
        <v>247</v>
      </c>
      <c r="E975" t="s">
        <v>587</v>
      </c>
      <c r="F975" t="s">
        <v>474</v>
      </c>
      <c r="G975" t="s">
        <v>40</v>
      </c>
      <c r="H975">
        <v>360</v>
      </c>
      <c r="I975" t="s">
        <v>479</v>
      </c>
      <c r="J975" t="s">
        <v>41</v>
      </c>
      <c r="K975">
        <v>25</v>
      </c>
    </row>
    <row r="976" spans="1:11">
      <c r="A976">
        <v>2024</v>
      </c>
      <c r="B976" t="s">
        <v>67</v>
      </c>
      <c r="C976" t="s">
        <v>582</v>
      </c>
      <c r="D976" t="s">
        <v>247</v>
      </c>
      <c r="E976" t="s">
        <v>587</v>
      </c>
      <c r="F976" t="s">
        <v>474</v>
      </c>
      <c r="G976" t="s">
        <v>40</v>
      </c>
      <c r="H976">
        <v>360</v>
      </c>
      <c r="I976" t="s">
        <v>515</v>
      </c>
      <c r="J976" t="s">
        <v>41</v>
      </c>
      <c r="K976">
        <v>12</v>
      </c>
    </row>
    <row r="977" spans="1:11">
      <c r="A977">
        <v>2024</v>
      </c>
      <c r="B977" t="s">
        <v>67</v>
      </c>
      <c r="C977" t="s">
        <v>582</v>
      </c>
      <c r="D977" t="s">
        <v>247</v>
      </c>
      <c r="E977" t="s">
        <v>587</v>
      </c>
      <c r="F977" t="s">
        <v>474</v>
      </c>
      <c r="G977" t="s">
        <v>40</v>
      </c>
      <c r="H977">
        <v>360</v>
      </c>
      <c r="I977" t="s">
        <v>516</v>
      </c>
      <c r="J977" t="s">
        <v>41</v>
      </c>
      <c r="K977">
        <v>32</v>
      </c>
    </row>
    <row r="978" spans="1:11">
      <c r="A978">
        <v>2024</v>
      </c>
      <c r="B978" t="s">
        <v>67</v>
      </c>
      <c r="C978" t="s">
        <v>582</v>
      </c>
      <c r="D978" t="s">
        <v>247</v>
      </c>
      <c r="E978" t="s">
        <v>587</v>
      </c>
      <c r="F978" t="s">
        <v>474</v>
      </c>
      <c r="G978" t="s">
        <v>40</v>
      </c>
      <c r="H978">
        <v>360</v>
      </c>
      <c r="I978" t="s">
        <v>517</v>
      </c>
      <c r="J978" t="s">
        <v>41</v>
      </c>
      <c r="K978">
        <v>22</v>
      </c>
    </row>
    <row r="979" spans="1:11">
      <c r="A979">
        <v>2024</v>
      </c>
      <c r="B979" t="s">
        <v>67</v>
      </c>
      <c r="C979" t="s">
        <v>582</v>
      </c>
      <c r="D979" t="s">
        <v>247</v>
      </c>
      <c r="E979" t="s">
        <v>587</v>
      </c>
      <c r="F979" t="s">
        <v>474</v>
      </c>
      <c r="G979" t="s">
        <v>40</v>
      </c>
      <c r="H979">
        <v>360</v>
      </c>
      <c r="I979" t="s">
        <v>518</v>
      </c>
      <c r="J979" t="s">
        <v>41</v>
      </c>
      <c r="K979">
        <v>11</v>
      </c>
    </row>
    <row r="980" spans="1:11">
      <c r="A980">
        <v>2024</v>
      </c>
      <c r="B980" t="s">
        <v>67</v>
      </c>
      <c r="C980" t="s">
        <v>582</v>
      </c>
      <c r="D980" t="s">
        <v>247</v>
      </c>
      <c r="E980" t="s">
        <v>587</v>
      </c>
      <c r="F980" t="s">
        <v>474</v>
      </c>
      <c r="G980" t="s">
        <v>40</v>
      </c>
      <c r="H980">
        <v>360</v>
      </c>
      <c r="I980" t="s">
        <v>519</v>
      </c>
      <c r="J980" t="s">
        <v>41</v>
      </c>
      <c r="K980">
        <v>3</v>
      </c>
    </row>
    <row r="981" spans="1:11">
      <c r="A981">
        <v>2024</v>
      </c>
      <c r="B981" t="s">
        <v>67</v>
      </c>
      <c r="C981" t="s">
        <v>582</v>
      </c>
      <c r="D981" t="s">
        <v>247</v>
      </c>
      <c r="E981" t="s">
        <v>587</v>
      </c>
      <c r="F981" t="s">
        <v>474</v>
      </c>
      <c r="G981" t="s">
        <v>40</v>
      </c>
      <c r="H981">
        <v>360</v>
      </c>
      <c r="I981" t="s">
        <v>520</v>
      </c>
      <c r="J981" t="s">
        <v>41</v>
      </c>
      <c r="K981">
        <v>1</v>
      </c>
    </row>
    <row r="982" spans="1:11">
      <c r="A982">
        <v>2024</v>
      </c>
      <c r="B982" t="s">
        <v>67</v>
      </c>
      <c r="C982" t="s">
        <v>582</v>
      </c>
      <c r="D982" t="s">
        <v>247</v>
      </c>
      <c r="E982" t="s">
        <v>587</v>
      </c>
      <c r="F982" t="s">
        <v>474</v>
      </c>
      <c r="G982" t="s">
        <v>33</v>
      </c>
      <c r="H982">
        <v>340</v>
      </c>
      <c r="I982" t="s">
        <v>523</v>
      </c>
      <c r="J982" t="s">
        <v>33</v>
      </c>
      <c r="K982">
        <v>1</v>
      </c>
    </row>
    <row r="983" spans="1:11">
      <c r="A983">
        <v>2024</v>
      </c>
      <c r="B983" t="s">
        <v>67</v>
      </c>
      <c r="C983" t="s">
        <v>582</v>
      </c>
      <c r="D983" t="s">
        <v>247</v>
      </c>
      <c r="E983" t="s">
        <v>587</v>
      </c>
      <c r="F983" t="s">
        <v>480</v>
      </c>
      <c r="G983" t="s">
        <v>45</v>
      </c>
      <c r="H983">
        <v>390</v>
      </c>
      <c r="I983" t="s">
        <v>527</v>
      </c>
      <c r="J983" t="s">
        <v>45</v>
      </c>
      <c r="K983">
        <v>0</v>
      </c>
    </row>
    <row r="984" spans="1:11">
      <c r="A984">
        <v>2024</v>
      </c>
      <c r="B984" t="s">
        <v>67</v>
      </c>
      <c r="C984" t="s">
        <v>582</v>
      </c>
      <c r="D984" t="s">
        <v>247</v>
      </c>
      <c r="E984" t="s">
        <v>587</v>
      </c>
      <c r="F984" t="s">
        <v>480</v>
      </c>
      <c r="G984" t="s">
        <v>45</v>
      </c>
      <c r="H984">
        <v>390</v>
      </c>
      <c r="I984" t="s">
        <v>528</v>
      </c>
      <c r="J984" t="s">
        <v>45</v>
      </c>
      <c r="K984">
        <v>4</v>
      </c>
    </row>
    <row r="985" spans="1:11">
      <c r="A985">
        <v>2024</v>
      </c>
      <c r="B985" t="s">
        <v>67</v>
      </c>
      <c r="C985" t="s">
        <v>582</v>
      </c>
      <c r="D985" t="s">
        <v>247</v>
      </c>
      <c r="E985" t="s">
        <v>587</v>
      </c>
      <c r="F985" t="s">
        <v>480</v>
      </c>
      <c r="G985" t="s">
        <v>45</v>
      </c>
      <c r="H985">
        <v>390</v>
      </c>
      <c r="I985" t="s">
        <v>529</v>
      </c>
      <c r="J985" t="s">
        <v>45</v>
      </c>
      <c r="K985">
        <v>5</v>
      </c>
    </row>
    <row r="986" spans="1:11">
      <c r="A986">
        <v>2024</v>
      </c>
      <c r="B986" t="s">
        <v>67</v>
      </c>
      <c r="C986" t="s">
        <v>582</v>
      </c>
      <c r="D986" t="s">
        <v>247</v>
      </c>
      <c r="E986" t="s">
        <v>587</v>
      </c>
      <c r="F986" t="s">
        <v>480</v>
      </c>
      <c r="G986" t="s">
        <v>45</v>
      </c>
      <c r="H986">
        <v>390</v>
      </c>
      <c r="I986" t="s">
        <v>530</v>
      </c>
      <c r="J986" t="s">
        <v>45</v>
      </c>
      <c r="K986">
        <v>1</v>
      </c>
    </row>
    <row r="987" spans="1:11">
      <c r="A987">
        <v>2024</v>
      </c>
      <c r="B987" t="s">
        <v>67</v>
      </c>
      <c r="C987" t="s">
        <v>582</v>
      </c>
      <c r="D987" t="s">
        <v>247</v>
      </c>
      <c r="E987" t="s">
        <v>587</v>
      </c>
      <c r="F987" t="s">
        <v>480</v>
      </c>
      <c r="G987" t="s">
        <v>45</v>
      </c>
      <c r="H987">
        <v>390</v>
      </c>
      <c r="I987" t="s">
        <v>550</v>
      </c>
      <c r="J987" t="s">
        <v>45</v>
      </c>
      <c r="K987">
        <v>1</v>
      </c>
    </row>
    <row r="988" spans="1:11">
      <c r="A988">
        <v>2024</v>
      </c>
      <c r="B988" t="s">
        <v>67</v>
      </c>
      <c r="C988" t="s">
        <v>582</v>
      </c>
      <c r="D988" t="s">
        <v>247</v>
      </c>
      <c r="E988" t="s">
        <v>587</v>
      </c>
      <c r="F988" t="s">
        <v>480</v>
      </c>
      <c r="G988" t="s">
        <v>45</v>
      </c>
      <c r="H988">
        <v>390</v>
      </c>
      <c r="I988" t="s">
        <v>532</v>
      </c>
      <c r="J988" t="s">
        <v>45</v>
      </c>
      <c r="K988">
        <v>5</v>
      </c>
    </row>
    <row r="989" spans="1:11">
      <c r="A989">
        <v>2024</v>
      </c>
      <c r="B989" t="s">
        <v>67</v>
      </c>
      <c r="C989" t="s">
        <v>582</v>
      </c>
      <c r="D989" t="s">
        <v>247</v>
      </c>
      <c r="E989" t="s">
        <v>587</v>
      </c>
      <c r="F989" t="s">
        <v>480</v>
      </c>
      <c r="G989" t="s">
        <v>45</v>
      </c>
      <c r="H989">
        <v>390</v>
      </c>
      <c r="I989" t="s">
        <v>533</v>
      </c>
      <c r="J989" t="s">
        <v>45</v>
      </c>
      <c r="K989">
        <v>11</v>
      </c>
    </row>
    <row r="990" spans="1:11">
      <c r="A990">
        <v>2024</v>
      </c>
      <c r="B990" t="s">
        <v>67</v>
      </c>
      <c r="C990" t="s">
        <v>582</v>
      </c>
      <c r="D990" t="s">
        <v>247</v>
      </c>
      <c r="E990" t="s">
        <v>587</v>
      </c>
      <c r="F990" t="s">
        <v>480</v>
      </c>
      <c r="G990" t="s">
        <v>45</v>
      </c>
      <c r="H990">
        <v>390</v>
      </c>
      <c r="I990" t="s">
        <v>534</v>
      </c>
      <c r="J990" t="s">
        <v>45</v>
      </c>
      <c r="K990">
        <v>3</v>
      </c>
    </row>
    <row r="991" spans="1:11">
      <c r="A991">
        <v>2024</v>
      </c>
      <c r="B991" t="s">
        <v>67</v>
      </c>
      <c r="C991" t="s">
        <v>582</v>
      </c>
      <c r="D991" t="s">
        <v>247</v>
      </c>
      <c r="E991" t="s">
        <v>587</v>
      </c>
      <c r="F991" t="s">
        <v>480</v>
      </c>
      <c r="G991" t="s">
        <v>45</v>
      </c>
      <c r="H991">
        <v>390</v>
      </c>
      <c r="I991" t="s">
        <v>551</v>
      </c>
      <c r="J991" t="s">
        <v>45</v>
      </c>
      <c r="K991">
        <v>3</v>
      </c>
    </row>
    <row r="992" spans="1:11">
      <c r="A992">
        <v>2024</v>
      </c>
      <c r="B992" t="s">
        <v>67</v>
      </c>
      <c r="C992" t="s">
        <v>582</v>
      </c>
      <c r="D992" t="s">
        <v>247</v>
      </c>
      <c r="E992" t="s">
        <v>587</v>
      </c>
      <c r="F992" t="s">
        <v>480</v>
      </c>
      <c r="G992" t="s">
        <v>45</v>
      </c>
      <c r="H992">
        <v>390</v>
      </c>
      <c r="I992" t="s">
        <v>481</v>
      </c>
      <c r="J992" t="s">
        <v>45</v>
      </c>
      <c r="K992">
        <v>8</v>
      </c>
    </row>
    <row r="993" spans="1:11">
      <c r="A993">
        <v>2024</v>
      </c>
      <c r="B993" t="s">
        <v>67</v>
      </c>
      <c r="C993" t="s">
        <v>582</v>
      </c>
      <c r="D993" t="s">
        <v>247</v>
      </c>
      <c r="E993" t="s">
        <v>587</v>
      </c>
      <c r="F993" t="s">
        <v>480</v>
      </c>
      <c r="G993" t="s">
        <v>45</v>
      </c>
      <c r="H993">
        <v>390</v>
      </c>
      <c r="I993" t="s">
        <v>544</v>
      </c>
      <c r="J993" t="s">
        <v>45</v>
      </c>
      <c r="K993">
        <v>9</v>
      </c>
    </row>
    <row r="994" spans="1:11">
      <c r="A994">
        <v>2024</v>
      </c>
      <c r="B994" t="s">
        <v>67</v>
      </c>
      <c r="C994" t="s">
        <v>582</v>
      </c>
      <c r="D994" t="s">
        <v>247</v>
      </c>
      <c r="E994" t="s">
        <v>587</v>
      </c>
      <c r="F994" t="s">
        <v>480</v>
      </c>
      <c r="G994" t="s">
        <v>45</v>
      </c>
      <c r="H994">
        <v>390</v>
      </c>
      <c r="I994" t="s">
        <v>552</v>
      </c>
      <c r="J994" t="s">
        <v>45</v>
      </c>
      <c r="K994">
        <v>0</v>
      </c>
    </row>
    <row r="995" spans="1:11">
      <c r="A995">
        <v>2024</v>
      </c>
      <c r="B995" t="s">
        <v>67</v>
      </c>
      <c r="C995" t="s">
        <v>582</v>
      </c>
      <c r="D995" t="s">
        <v>247</v>
      </c>
      <c r="E995" t="s">
        <v>587</v>
      </c>
      <c r="F995" t="s">
        <v>480</v>
      </c>
      <c r="G995" t="s">
        <v>45</v>
      </c>
      <c r="H995">
        <v>390</v>
      </c>
      <c r="I995" t="s">
        <v>535</v>
      </c>
      <c r="J995" t="s">
        <v>45</v>
      </c>
      <c r="K995">
        <v>25</v>
      </c>
    </row>
    <row r="996" spans="1:11">
      <c r="A996">
        <v>2024</v>
      </c>
      <c r="B996" t="s">
        <v>67</v>
      </c>
      <c r="C996" t="s">
        <v>582</v>
      </c>
      <c r="D996" t="s">
        <v>247</v>
      </c>
      <c r="E996" t="s">
        <v>587</v>
      </c>
      <c r="F996" t="s">
        <v>480</v>
      </c>
      <c r="G996" t="s">
        <v>45</v>
      </c>
      <c r="H996">
        <v>390</v>
      </c>
      <c r="I996" t="s">
        <v>536</v>
      </c>
      <c r="J996" t="s">
        <v>45</v>
      </c>
      <c r="K996">
        <v>9</v>
      </c>
    </row>
    <row r="997" spans="1:11">
      <c r="A997">
        <v>2024</v>
      </c>
      <c r="B997" t="s">
        <v>67</v>
      </c>
      <c r="C997" t="s">
        <v>582</v>
      </c>
      <c r="D997" t="s">
        <v>247</v>
      </c>
      <c r="E997" t="s">
        <v>587</v>
      </c>
      <c r="F997" t="s">
        <v>480</v>
      </c>
      <c r="G997" t="s">
        <v>45</v>
      </c>
      <c r="H997">
        <v>390</v>
      </c>
      <c r="I997" t="s">
        <v>537</v>
      </c>
      <c r="J997" t="s">
        <v>45</v>
      </c>
      <c r="K997">
        <v>3</v>
      </c>
    </row>
    <row r="998" spans="1:11">
      <c r="A998">
        <v>2024</v>
      </c>
      <c r="B998" t="s">
        <v>67</v>
      </c>
      <c r="C998" t="s">
        <v>582</v>
      </c>
      <c r="D998" t="s">
        <v>247</v>
      </c>
      <c r="E998" t="s">
        <v>587</v>
      </c>
      <c r="F998" t="s">
        <v>480</v>
      </c>
      <c r="G998" t="s">
        <v>45</v>
      </c>
      <c r="H998">
        <v>390</v>
      </c>
      <c r="I998" t="s">
        <v>538</v>
      </c>
      <c r="J998" t="s">
        <v>45</v>
      </c>
      <c r="K998">
        <v>6</v>
      </c>
    </row>
    <row r="999" spans="1:11">
      <c r="A999">
        <v>2024</v>
      </c>
      <c r="B999" t="s">
        <v>67</v>
      </c>
      <c r="C999" t="s">
        <v>582</v>
      </c>
      <c r="D999" t="s">
        <v>238</v>
      </c>
      <c r="E999" t="s">
        <v>588</v>
      </c>
      <c r="F999" t="s">
        <v>470</v>
      </c>
      <c r="G999" t="s">
        <v>18</v>
      </c>
      <c r="H999" t="s">
        <v>50</v>
      </c>
      <c r="I999" t="s">
        <v>483</v>
      </c>
      <c r="J999" t="s">
        <v>23</v>
      </c>
      <c r="K999">
        <v>10</v>
      </c>
    </row>
    <row r="1000" spans="1:11">
      <c r="A1000">
        <v>2024</v>
      </c>
      <c r="B1000" t="s">
        <v>67</v>
      </c>
      <c r="C1000" t="s">
        <v>582</v>
      </c>
      <c r="D1000" t="s">
        <v>238</v>
      </c>
      <c r="E1000" t="s">
        <v>588</v>
      </c>
      <c r="F1000" t="s">
        <v>470</v>
      </c>
      <c r="G1000" t="s">
        <v>18</v>
      </c>
      <c r="H1000" t="s">
        <v>50</v>
      </c>
      <c r="I1000" t="s">
        <v>471</v>
      </c>
      <c r="J1000" t="s">
        <v>23</v>
      </c>
      <c r="K1000">
        <v>43</v>
      </c>
    </row>
    <row r="1001" spans="1:11">
      <c r="A1001">
        <v>2024</v>
      </c>
      <c r="B1001" t="s">
        <v>67</v>
      </c>
      <c r="C1001" t="s">
        <v>582</v>
      </c>
      <c r="D1001" t="s">
        <v>238</v>
      </c>
      <c r="E1001" t="s">
        <v>588</v>
      </c>
      <c r="F1001" t="s">
        <v>470</v>
      </c>
      <c r="G1001" t="s">
        <v>18</v>
      </c>
      <c r="H1001" t="s">
        <v>50</v>
      </c>
      <c r="I1001" t="s">
        <v>484</v>
      </c>
      <c r="J1001" t="s">
        <v>23</v>
      </c>
      <c r="K1001">
        <v>53</v>
      </c>
    </row>
    <row r="1002" spans="1:11">
      <c r="A1002">
        <v>2024</v>
      </c>
      <c r="B1002" t="s">
        <v>67</v>
      </c>
      <c r="C1002" t="s">
        <v>582</v>
      </c>
      <c r="D1002" t="s">
        <v>238</v>
      </c>
      <c r="E1002" t="s">
        <v>588</v>
      </c>
      <c r="F1002" t="s">
        <v>470</v>
      </c>
      <c r="G1002" t="s">
        <v>18</v>
      </c>
      <c r="H1002" t="s">
        <v>50</v>
      </c>
      <c r="I1002" t="s">
        <v>472</v>
      </c>
      <c r="J1002" t="s">
        <v>23</v>
      </c>
      <c r="K1002">
        <v>75</v>
      </c>
    </row>
    <row r="1003" spans="1:11">
      <c r="A1003">
        <v>2024</v>
      </c>
      <c r="B1003" t="s">
        <v>67</v>
      </c>
      <c r="C1003" t="s">
        <v>582</v>
      </c>
      <c r="D1003" t="s">
        <v>238</v>
      </c>
      <c r="E1003" t="s">
        <v>588</v>
      </c>
      <c r="F1003" t="s">
        <v>470</v>
      </c>
      <c r="G1003" t="s">
        <v>18</v>
      </c>
      <c r="H1003" t="s">
        <v>50</v>
      </c>
      <c r="I1003" t="s">
        <v>485</v>
      </c>
      <c r="J1003" t="s">
        <v>23</v>
      </c>
      <c r="K1003">
        <v>5</v>
      </c>
    </row>
    <row r="1004" spans="1:11">
      <c r="A1004">
        <v>2024</v>
      </c>
      <c r="B1004" t="s">
        <v>67</v>
      </c>
      <c r="C1004" t="s">
        <v>582</v>
      </c>
      <c r="D1004" t="s">
        <v>238</v>
      </c>
      <c r="E1004" t="s">
        <v>588</v>
      </c>
      <c r="F1004" t="s">
        <v>470</v>
      </c>
      <c r="G1004" t="s">
        <v>18</v>
      </c>
      <c r="H1004" t="s">
        <v>50</v>
      </c>
      <c r="I1004" t="s">
        <v>486</v>
      </c>
      <c r="J1004" t="s">
        <v>23</v>
      </c>
      <c r="K1004">
        <v>54</v>
      </c>
    </row>
    <row r="1005" spans="1:11">
      <c r="A1005">
        <v>2024</v>
      </c>
      <c r="B1005" t="s">
        <v>67</v>
      </c>
      <c r="C1005" t="s">
        <v>582</v>
      </c>
      <c r="D1005" t="s">
        <v>238</v>
      </c>
      <c r="E1005" t="s">
        <v>588</v>
      </c>
      <c r="F1005" t="s">
        <v>470</v>
      </c>
      <c r="G1005" t="s">
        <v>18</v>
      </c>
      <c r="H1005" t="s">
        <v>50</v>
      </c>
      <c r="I1005" t="s">
        <v>473</v>
      </c>
      <c r="J1005" t="s">
        <v>19</v>
      </c>
      <c r="K1005">
        <v>9</v>
      </c>
    </row>
    <row r="1006" spans="1:11">
      <c r="A1006">
        <v>2024</v>
      </c>
      <c r="B1006" t="s">
        <v>67</v>
      </c>
      <c r="C1006" t="s">
        <v>582</v>
      </c>
      <c r="D1006" t="s">
        <v>238</v>
      </c>
      <c r="E1006" t="s">
        <v>588</v>
      </c>
      <c r="F1006" t="s">
        <v>470</v>
      </c>
      <c r="G1006" t="s">
        <v>18</v>
      </c>
      <c r="H1006" t="s">
        <v>50</v>
      </c>
      <c r="I1006" t="s">
        <v>487</v>
      </c>
      <c r="J1006" t="s">
        <v>19</v>
      </c>
      <c r="K1006">
        <v>42</v>
      </c>
    </row>
    <row r="1007" spans="1:11">
      <c r="A1007">
        <v>2024</v>
      </c>
      <c r="B1007" t="s">
        <v>67</v>
      </c>
      <c r="C1007" t="s">
        <v>582</v>
      </c>
      <c r="D1007" t="s">
        <v>238</v>
      </c>
      <c r="E1007" t="s">
        <v>588</v>
      </c>
      <c r="F1007" t="s">
        <v>470</v>
      </c>
      <c r="G1007" t="s">
        <v>18</v>
      </c>
      <c r="H1007" t="s">
        <v>50</v>
      </c>
      <c r="I1007" t="s">
        <v>488</v>
      </c>
      <c r="J1007" t="s">
        <v>23</v>
      </c>
      <c r="K1007">
        <v>1</v>
      </c>
    </row>
    <row r="1008" spans="1:11">
      <c r="A1008">
        <v>2024</v>
      </c>
      <c r="B1008" t="s">
        <v>67</v>
      </c>
      <c r="C1008" t="s">
        <v>582</v>
      </c>
      <c r="D1008" t="s">
        <v>238</v>
      </c>
      <c r="E1008" t="s">
        <v>588</v>
      </c>
      <c r="F1008" t="s">
        <v>470</v>
      </c>
      <c r="G1008" t="s">
        <v>18</v>
      </c>
      <c r="H1008" t="s">
        <v>50</v>
      </c>
      <c r="I1008" t="s">
        <v>555</v>
      </c>
      <c r="J1008" t="s">
        <v>22</v>
      </c>
      <c r="K1008">
        <v>3</v>
      </c>
    </row>
    <row r="1009" spans="1:11">
      <c r="A1009">
        <v>2024</v>
      </c>
      <c r="B1009" t="s">
        <v>67</v>
      </c>
      <c r="C1009" t="s">
        <v>582</v>
      </c>
      <c r="D1009" t="s">
        <v>238</v>
      </c>
      <c r="E1009" t="s">
        <v>588</v>
      </c>
      <c r="F1009" t="s">
        <v>470</v>
      </c>
      <c r="G1009" t="s">
        <v>35</v>
      </c>
      <c r="H1009">
        <v>350</v>
      </c>
      <c r="I1009" t="s">
        <v>490</v>
      </c>
      <c r="J1009" t="s">
        <v>36</v>
      </c>
      <c r="K1009">
        <v>6</v>
      </c>
    </row>
    <row r="1010" spans="1:11">
      <c r="A1010">
        <v>2024</v>
      </c>
      <c r="B1010" t="s">
        <v>67</v>
      </c>
      <c r="C1010" t="s">
        <v>582</v>
      </c>
      <c r="D1010" t="s">
        <v>238</v>
      </c>
      <c r="E1010" t="s">
        <v>588</v>
      </c>
      <c r="F1010" t="s">
        <v>470</v>
      </c>
      <c r="G1010" t="s">
        <v>35</v>
      </c>
      <c r="H1010">
        <v>350</v>
      </c>
      <c r="I1010" t="s">
        <v>491</v>
      </c>
      <c r="J1010" t="s">
        <v>41</v>
      </c>
      <c r="K1010">
        <v>0</v>
      </c>
    </row>
    <row r="1011" spans="1:11">
      <c r="A1011">
        <v>2024</v>
      </c>
      <c r="B1011" t="s">
        <v>67</v>
      </c>
      <c r="C1011" t="s">
        <v>582</v>
      </c>
      <c r="D1011" t="s">
        <v>238</v>
      </c>
      <c r="E1011" t="s">
        <v>588</v>
      </c>
      <c r="F1011" t="s">
        <v>470</v>
      </c>
      <c r="G1011" t="s">
        <v>35</v>
      </c>
      <c r="H1011">
        <v>350</v>
      </c>
      <c r="I1011" t="s">
        <v>493</v>
      </c>
      <c r="J1011" t="s">
        <v>38</v>
      </c>
      <c r="K1011">
        <v>2</v>
      </c>
    </row>
    <row r="1012" spans="1:11">
      <c r="A1012">
        <v>2024</v>
      </c>
      <c r="B1012" t="s">
        <v>67</v>
      </c>
      <c r="C1012" t="s">
        <v>582</v>
      </c>
      <c r="D1012" t="s">
        <v>238</v>
      </c>
      <c r="E1012" t="s">
        <v>588</v>
      </c>
      <c r="F1012" t="s">
        <v>470</v>
      </c>
      <c r="G1012" t="s">
        <v>35</v>
      </c>
      <c r="H1012">
        <v>350</v>
      </c>
      <c r="I1012" t="s">
        <v>494</v>
      </c>
      <c r="J1012" t="s">
        <v>37</v>
      </c>
      <c r="K1012">
        <v>1</v>
      </c>
    </row>
    <row r="1013" spans="1:11">
      <c r="A1013">
        <v>2024</v>
      </c>
      <c r="B1013" t="s">
        <v>67</v>
      </c>
      <c r="C1013" t="s">
        <v>582</v>
      </c>
      <c r="D1013" t="s">
        <v>238</v>
      </c>
      <c r="E1013" t="s">
        <v>588</v>
      </c>
      <c r="F1013" t="s">
        <v>470</v>
      </c>
      <c r="G1013" t="s">
        <v>35</v>
      </c>
      <c r="H1013">
        <v>350</v>
      </c>
      <c r="I1013" t="s">
        <v>495</v>
      </c>
      <c r="J1013" t="s">
        <v>37</v>
      </c>
      <c r="K1013">
        <v>1</v>
      </c>
    </row>
    <row r="1014" spans="1:11">
      <c r="A1014">
        <v>2024</v>
      </c>
      <c r="B1014" t="s">
        <v>67</v>
      </c>
      <c r="C1014" t="s">
        <v>582</v>
      </c>
      <c r="D1014" t="s">
        <v>238</v>
      </c>
      <c r="E1014" t="s">
        <v>588</v>
      </c>
      <c r="F1014" t="s">
        <v>474</v>
      </c>
      <c r="G1014" t="s">
        <v>31</v>
      </c>
      <c r="H1014">
        <v>330</v>
      </c>
      <c r="I1014" t="s">
        <v>497</v>
      </c>
      <c r="J1014" t="s">
        <v>31</v>
      </c>
      <c r="K1014">
        <v>1</v>
      </c>
    </row>
    <row r="1015" spans="1:11">
      <c r="A1015">
        <v>2024</v>
      </c>
      <c r="B1015" t="s">
        <v>67</v>
      </c>
      <c r="C1015" t="s">
        <v>582</v>
      </c>
      <c r="D1015" t="s">
        <v>238</v>
      </c>
      <c r="E1015" t="s">
        <v>588</v>
      </c>
      <c r="F1015" t="s">
        <v>474</v>
      </c>
      <c r="G1015" t="s">
        <v>31</v>
      </c>
      <c r="H1015">
        <v>330</v>
      </c>
      <c r="I1015" t="s">
        <v>498</v>
      </c>
      <c r="J1015" t="s">
        <v>31</v>
      </c>
      <c r="K1015">
        <v>0</v>
      </c>
    </row>
    <row r="1016" spans="1:11">
      <c r="A1016">
        <v>2024</v>
      </c>
      <c r="B1016" t="s">
        <v>67</v>
      </c>
      <c r="C1016" t="s">
        <v>582</v>
      </c>
      <c r="D1016" t="s">
        <v>238</v>
      </c>
      <c r="E1016" t="s">
        <v>588</v>
      </c>
      <c r="F1016" t="s">
        <v>474</v>
      </c>
      <c r="G1016" t="s">
        <v>31</v>
      </c>
      <c r="H1016">
        <v>330</v>
      </c>
      <c r="I1016" t="s">
        <v>499</v>
      </c>
      <c r="J1016" t="s">
        <v>31</v>
      </c>
      <c r="K1016">
        <v>2</v>
      </c>
    </row>
    <row r="1017" spans="1:11">
      <c r="A1017">
        <v>2024</v>
      </c>
      <c r="B1017" t="s">
        <v>67</v>
      </c>
      <c r="C1017" t="s">
        <v>582</v>
      </c>
      <c r="D1017" t="s">
        <v>238</v>
      </c>
      <c r="E1017" t="s">
        <v>588</v>
      </c>
      <c r="F1017" t="s">
        <v>474</v>
      </c>
      <c r="G1017" t="s">
        <v>25</v>
      </c>
      <c r="H1017">
        <v>310</v>
      </c>
      <c r="I1017" t="s">
        <v>475</v>
      </c>
      <c r="J1017" t="s">
        <v>26</v>
      </c>
      <c r="K1017">
        <v>3</v>
      </c>
    </row>
    <row r="1018" spans="1:11">
      <c r="A1018">
        <v>2024</v>
      </c>
      <c r="B1018" t="s">
        <v>67</v>
      </c>
      <c r="C1018" t="s">
        <v>582</v>
      </c>
      <c r="D1018" t="s">
        <v>238</v>
      </c>
      <c r="E1018" t="s">
        <v>588</v>
      </c>
      <c r="F1018" t="s">
        <v>474</v>
      </c>
      <c r="G1018" t="s">
        <v>25</v>
      </c>
      <c r="H1018">
        <v>310</v>
      </c>
      <c r="I1018" t="s">
        <v>501</v>
      </c>
      <c r="J1018" t="s">
        <v>26</v>
      </c>
      <c r="K1018">
        <v>27</v>
      </c>
    </row>
    <row r="1019" spans="1:11">
      <c r="A1019">
        <v>2024</v>
      </c>
      <c r="B1019" t="s">
        <v>67</v>
      </c>
      <c r="C1019" t="s">
        <v>582</v>
      </c>
      <c r="D1019" t="s">
        <v>238</v>
      </c>
      <c r="E1019" t="s">
        <v>588</v>
      </c>
      <c r="F1019" t="s">
        <v>474</v>
      </c>
      <c r="G1019" t="s">
        <v>25</v>
      </c>
      <c r="H1019">
        <v>310</v>
      </c>
      <c r="I1019" t="s">
        <v>502</v>
      </c>
      <c r="J1019" t="s">
        <v>26</v>
      </c>
      <c r="K1019">
        <v>1</v>
      </c>
    </row>
    <row r="1020" spans="1:11">
      <c r="A1020">
        <v>2024</v>
      </c>
      <c r="B1020" t="s">
        <v>67</v>
      </c>
      <c r="C1020" t="s">
        <v>582</v>
      </c>
      <c r="D1020" t="s">
        <v>238</v>
      </c>
      <c r="E1020" t="s">
        <v>588</v>
      </c>
      <c r="F1020" t="s">
        <v>474</v>
      </c>
      <c r="G1020" t="s">
        <v>25</v>
      </c>
      <c r="H1020">
        <v>310</v>
      </c>
      <c r="I1020" t="s">
        <v>476</v>
      </c>
      <c r="J1020" t="s">
        <v>26</v>
      </c>
      <c r="K1020">
        <v>2</v>
      </c>
    </row>
    <row r="1021" spans="1:11">
      <c r="A1021">
        <v>2024</v>
      </c>
      <c r="B1021" t="s">
        <v>67</v>
      </c>
      <c r="C1021" t="s">
        <v>582</v>
      </c>
      <c r="D1021" t="s">
        <v>238</v>
      </c>
      <c r="E1021" t="s">
        <v>588</v>
      </c>
      <c r="F1021" t="s">
        <v>474</v>
      </c>
      <c r="G1021" t="s">
        <v>25</v>
      </c>
      <c r="H1021">
        <v>310</v>
      </c>
      <c r="I1021" t="s">
        <v>477</v>
      </c>
      <c r="J1021" t="s">
        <v>26</v>
      </c>
      <c r="K1021">
        <v>40</v>
      </c>
    </row>
    <row r="1022" spans="1:11">
      <c r="A1022">
        <v>2024</v>
      </c>
      <c r="B1022" t="s">
        <v>67</v>
      </c>
      <c r="C1022" t="s">
        <v>582</v>
      </c>
      <c r="D1022" t="s">
        <v>238</v>
      </c>
      <c r="E1022" t="s">
        <v>588</v>
      </c>
      <c r="F1022" t="s">
        <v>474</v>
      </c>
      <c r="G1022" t="s">
        <v>25</v>
      </c>
      <c r="H1022">
        <v>310</v>
      </c>
      <c r="I1022" t="s">
        <v>503</v>
      </c>
      <c r="J1022" t="s">
        <v>26</v>
      </c>
      <c r="K1022">
        <v>8</v>
      </c>
    </row>
    <row r="1023" spans="1:11">
      <c r="A1023">
        <v>2024</v>
      </c>
      <c r="B1023" t="s">
        <v>67</v>
      </c>
      <c r="C1023" t="s">
        <v>582</v>
      </c>
      <c r="D1023" t="s">
        <v>238</v>
      </c>
      <c r="E1023" t="s">
        <v>588</v>
      </c>
      <c r="F1023" t="s">
        <v>474</v>
      </c>
      <c r="G1023" t="s">
        <v>25</v>
      </c>
      <c r="H1023">
        <v>310</v>
      </c>
      <c r="I1023" t="s">
        <v>504</v>
      </c>
      <c r="J1023" t="s">
        <v>26</v>
      </c>
      <c r="K1023">
        <v>14</v>
      </c>
    </row>
    <row r="1024" spans="1:11">
      <c r="A1024">
        <v>2024</v>
      </c>
      <c r="B1024" t="s">
        <v>67</v>
      </c>
      <c r="C1024" t="s">
        <v>582</v>
      </c>
      <c r="D1024" t="s">
        <v>238</v>
      </c>
      <c r="E1024" t="s">
        <v>588</v>
      </c>
      <c r="F1024" t="s">
        <v>474</v>
      </c>
      <c r="G1024" t="s">
        <v>25</v>
      </c>
      <c r="H1024">
        <v>310</v>
      </c>
      <c r="I1024" t="s">
        <v>478</v>
      </c>
      <c r="J1024" t="s">
        <v>26</v>
      </c>
      <c r="K1024">
        <v>39</v>
      </c>
    </row>
    <row r="1025" spans="1:11">
      <c r="A1025">
        <v>2024</v>
      </c>
      <c r="B1025" t="s">
        <v>67</v>
      </c>
      <c r="C1025" t="s">
        <v>582</v>
      </c>
      <c r="D1025" t="s">
        <v>238</v>
      </c>
      <c r="E1025" t="s">
        <v>588</v>
      </c>
      <c r="F1025" t="s">
        <v>474</v>
      </c>
      <c r="G1025" t="s">
        <v>25</v>
      </c>
      <c r="H1025">
        <v>310</v>
      </c>
      <c r="I1025" t="s">
        <v>505</v>
      </c>
      <c r="J1025" t="s">
        <v>26</v>
      </c>
      <c r="K1025">
        <v>3</v>
      </c>
    </row>
    <row r="1026" spans="1:11">
      <c r="A1026">
        <v>2024</v>
      </c>
      <c r="B1026" t="s">
        <v>67</v>
      </c>
      <c r="C1026" t="s">
        <v>582</v>
      </c>
      <c r="D1026" t="s">
        <v>238</v>
      </c>
      <c r="E1026" t="s">
        <v>588</v>
      </c>
      <c r="F1026" t="s">
        <v>474</v>
      </c>
      <c r="G1026" t="s">
        <v>25</v>
      </c>
      <c r="H1026">
        <v>310</v>
      </c>
      <c r="I1026" t="s">
        <v>506</v>
      </c>
      <c r="J1026" t="s">
        <v>26</v>
      </c>
      <c r="K1026">
        <v>1</v>
      </c>
    </row>
    <row r="1027" spans="1:11">
      <c r="A1027">
        <v>2024</v>
      </c>
      <c r="B1027" t="s">
        <v>67</v>
      </c>
      <c r="C1027" t="s">
        <v>582</v>
      </c>
      <c r="D1027" t="s">
        <v>238</v>
      </c>
      <c r="E1027" t="s">
        <v>588</v>
      </c>
      <c r="F1027" t="s">
        <v>474</v>
      </c>
      <c r="G1027" t="s">
        <v>25</v>
      </c>
      <c r="H1027">
        <v>310</v>
      </c>
      <c r="I1027" t="s">
        <v>507</v>
      </c>
      <c r="J1027" t="s">
        <v>26</v>
      </c>
      <c r="K1027">
        <v>0</v>
      </c>
    </row>
    <row r="1028" spans="1:11">
      <c r="A1028">
        <v>2024</v>
      </c>
      <c r="B1028" t="s">
        <v>67</v>
      </c>
      <c r="C1028" t="s">
        <v>582</v>
      </c>
      <c r="D1028" t="s">
        <v>238</v>
      </c>
      <c r="E1028" t="s">
        <v>588</v>
      </c>
      <c r="F1028" t="s">
        <v>474</v>
      </c>
      <c r="G1028" t="s">
        <v>28</v>
      </c>
      <c r="H1028">
        <v>320</v>
      </c>
      <c r="I1028" t="s">
        <v>509</v>
      </c>
      <c r="J1028" t="s">
        <v>29</v>
      </c>
      <c r="K1028">
        <v>0</v>
      </c>
    </row>
    <row r="1029" spans="1:11">
      <c r="A1029">
        <v>2024</v>
      </c>
      <c r="B1029" t="s">
        <v>67</v>
      </c>
      <c r="C1029" t="s">
        <v>582</v>
      </c>
      <c r="D1029" t="s">
        <v>238</v>
      </c>
      <c r="E1029" t="s">
        <v>588</v>
      </c>
      <c r="F1029" t="s">
        <v>474</v>
      </c>
      <c r="G1029" t="s">
        <v>28</v>
      </c>
      <c r="H1029">
        <v>320</v>
      </c>
      <c r="I1029" t="s">
        <v>510</v>
      </c>
      <c r="J1029" t="s">
        <v>29</v>
      </c>
      <c r="K1029">
        <v>7</v>
      </c>
    </row>
    <row r="1030" spans="1:11">
      <c r="A1030">
        <v>2024</v>
      </c>
      <c r="B1030" t="s">
        <v>67</v>
      </c>
      <c r="C1030" t="s">
        <v>582</v>
      </c>
      <c r="D1030" t="s">
        <v>238</v>
      </c>
      <c r="E1030" t="s">
        <v>588</v>
      </c>
      <c r="F1030" t="s">
        <v>474</v>
      </c>
      <c r="G1030" t="s">
        <v>28</v>
      </c>
      <c r="H1030">
        <v>320</v>
      </c>
      <c r="I1030" t="s">
        <v>542</v>
      </c>
      <c r="J1030" t="s">
        <v>29</v>
      </c>
      <c r="K1030">
        <v>11</v>
      </c>
    </row>
    <row r="1031" spans="1:11">
      <c r="A1031">
        <v>2024</v>
      </c>
      <c r="B1031" t="s">
        <v>67</v>
      </c>
      <c r="C1031" t="s">
        <v>582</v>
      </c>
      <c r="D1031" t="s">
        <v>238</v>
      </c>
      <c r="E1031" t="s">
        <v>588</v>
      </c>
      <c r="F1031" t="s">
        <v>474</v>
      </c>
      <c r="G1031" t="s">
        <v>28</v>
      </c>
      <c r="H1031">
        <v>320</v>
      </c>
      <c r="I1031" t="s">
        <v>543</v>
      </c>
      <c r="J1031" t="s">
        <v>29</v>
      </c>
      <c r="K1031">
        <v>8</v>
      </c>
    </row>
    <row r="1032" spans="1:11">
      <c r="A1032">
        <v>2024</v>
      </c>
      <c r="B1032" t="s">
        <v>67</v>
      </c>
      <c r="C1032" t="s">
        <v>582</v>
      </c>
      <c r="D1032" t="s">
        <v>238</v>
      </c>
      <c r="E1032" t="s">
        <v>588</v>
      </c>
      <c r="F1032" t="s">
        <v>474</v>
      </c>
      <c r="G1032" t="s">
        <v>28</v>
      </c>
      <c r="H1032">
        <v>320</v>
      </c>
      <c r="I1032" t="s">
        <v>511</v>
      </c>
      <c r="J1032" t="s">
        <v>29</v>
      </c>
      <c r="K1032">
        <v>1</v>
      </c>
    </row>
    <row r="1033" spans="1:11">
      <c r="A1033">
        <v>2024</v>
      </c>
      <c r="B1033" t="s">
        <v>67</v>
      </c>
      <c r="C1033" t="s">
        <v>582</v>
      </c>
      <c r="D1033" t="s">
        <v>238</v>
      </c>
      <c r="E1033" t="s">
        <v>588</v>
      </c>
      <c r="F1033" t="s">
        <v>474</v>
      </c>
      <c r="G1033" t="s">
        <v>40</v>
      </c>
      <c r="H1033">
        <v>360</v>
      </c>
      <c r="I1033" t="s">
        <v>512</v>
      </c>
      <c r="J1033" t="s">
        <v>41</v>
      </c>
      <c r="K1033">
        <v>1</v>
      </c>
    </row>
    <row r="1034" spans="1:11">
      <c r="A1034">
        <v>2024</v>
      </c>
      <c r="B1034" t="s">
        <v>67</v>
      </c>
      <c r="C1034" t="s">
        <v>582</v>
      </c>
      <c r="D1034" t="s">
        <v>238</v>
      </c>
      <c r="E1034" t="s">
        <v>588</v>
      </c>
      <c r="F1034" t="s">
        <v>474</v>
      </c>
      <c r="G1034" t="s">
        <v>40</v>
      </c>
      <c r="H1034">
        <v>360</v>
      </c>
      <c r="I1034" t="s">
        <v>513</v>
      </c>
      <c r="J1034" t="s">
        <v>41</v>
      </c>
      <c r="K1034">
        <v>3</v>
      </c>
    </row>
    <row r="1035" spans="1:11">
      <c r="A1035">
        <v>2024</v>
      </c>
      <c r="B1035" t="s">
        <v>67</v>
      </c>
      <c r="C1035" t="s">
        <v>582</v>
      </c>
      <c r="D1035" t="s">
        <v>238</v>
      </c>
      <c r="E1035" t="s">
        <v>588</v>
      </c>
      <c r="F1035" t="s">
        <v>474</v>
      </c>
      <c r="G1035" t="s">
        <v>40</v>
      </c>
      <c r="H1035">
        <v>360</v>
      </c>
      <c r="I1035" t="s">
        <v>514</v>
      </c>
      <c r="J1035" t="s">
        <v>41</v>
      </c>
      <c r="K1035">
        <v>6</v>
      </c>
    </row>
    <row r="1036" spans="1:11">
      <c r="A1036">
        <v>2024</v>
      </c>
      <c r="B1036" t="s">
        <v>67</v>
      </c>
      <c r="C1036" t="s">
        <v>582</v>
      </c>
      <c r="D1036" t="s">
        <v>238</v>
      </c>
      <c r="E1036" t="s">
        <v>588</v>
      </c>
      <c r="F1036" t="s">
        <v>474</v>
      </c>
      <c r="G1036" t="s">
        <v>40</v>
      </c>
      <c r="H1036">
        <v>360</v>
      </c>
      <c r="I1036" t="s">
        <v>479</v>
      </c>
      <c r="J1036" t="s">
        <v>41</v>
      </c>
      <c r="K1036">
        <v>10</v>
      </c>
    </row>
    <row r="1037" spans="1:11">
      <c r="A1037">
        <v>2024</v>
      </c>
      <c r="B1037" t="s">
        <v>67</v>
      </c>
      <c r="C1037" t="s">
        <v>582</v>
      </c>
      <c r="D1037" t="s">
        <v>238</v>
      </c>
      <c r="E1037" t="s">
        <v>588</v>
      </c>
      <c r="F1037" t="s">
        <v>474</v>
      </c>
      <c r="G1037" t="s">
        <v>40</v>
      </c>
      <c r="H1037">
        <v>360</v>
      </c>
      <c r="I1037" t="s">
        <v>515</v>
      </c>
      <c r="J1037" t="s">
        <v>41</v>
      </c>
      <c r="K1037">
        <v>4</v>
      </c>
    </row>
    <row r="1038" spans="1:11">
      <c r="A1038">
        <v>2024</v>
      </c>
      <c r="B1038" t="s">
        <v>67</v>
      </c>
      <c r="C1038" t="s">
        <v>582</v>
      </c>
      <c r="D1038" t="s">
        <v>238</v>
      </c>
      <c r="E1038" t="s">
        <v>588</v>
      </c>
      <c r="F1038" t="s">
        <v>474</v>
      </c>
      <c r="G1038" t="s">
        <v>40</v>
      </c>
      <c r="H1038">
        <v>360</v>
      </c>
      <c r="I1038" t="s">
        <v>516</v>
      </c>
      <c r="J1038" t="s">
        <v>41</v>
      </c>
      <c r="K1038">
        <v>18</v>
      </c>
    </row>
    <row r="1039" spans="1:11">
      <c r="A1039">
        <v>2024</v>
      </c>
      <c r="B1039" t="s">
        <v>67</v>
      </c>
      <c r="C1039" t="s">
        <v>582</v>
      </c>
      <c r="D1039" t="s">
        <v>238</v>
      </c>
      <c r="E1039" t="s">
        <v>588</v>
      </c>
      <c r="F1039" t="s">
        <v>474</v>
      </c>
      <c r="G1039" t="s">
        <v>40</v>
      </c>
      <c r="H1039">
        <v>360</v>
      </c>
      <c r="I1039" t="s">
        <v>517</v>
      </c>
      <c r="J1039" t="s">
        <v>41</v>
      </c>
      <c r="K1039">
        <v>9</v>
      </c>
    </row>
    <row r="1040" spans="1:11">
      <c r="A1040">
        <v>2024</v>
      </c>
      <c r="B1040" t="s">
        <v>67</v>
      </c>
      <c r="C1040" t="s">
        <v>582</v>
      </c>
      <c r="D1040" t="s">
        <v>238</v>
      </c>
      <c r="E1040" t="s">
        <v>588</v>
      </c>
      <c r="F1040" t="s">
        <v>474</v>
      </c>
      <c r="G1040" t="s">
        <v>40</v>
      </c>
      <c r="H1040">
        <v>360</v>
      </c>
      <c r="I1040" t="s">
        <v>518</v>
      </c>
      <c r="J1040" t="s">
        <v>41</v>
      </c>
      <c r="K1040">
        <v>6</v>
      </c>
    </row>
    <row r="1041" spans="1:11">
      <c r="A1041">
        <v>2024</v>
      </c>
      <c r="B1041" t="s">
        <v>67</v>
      </c>
      <c r="C1041" t="s">
        <v>582</v>
      </c>
      <c r="D1041" t="s">
        <v>238</v>
      </c>
      <c r="E1041" t="s">
        <v>588</v>
      </c>
      <c r="F1041" t="s">
        <v>474</v>
      </c>
      <c r="G1041" t="s">
        <v>40</v>
      </c>
      <c r="H1041">
        <v>360</v>
      </c>
      <c r="I1041" t="s">
        <v>519</v>
      </c>
      <c r="J1041" t="s">
        <v>41</v>
      </c>
      <c r="K1041">
        <v>2</v>
      </c>
    </row>
    <row r="1042" spans="1:11">
      <c r="A1042">
        <v>2024</v>
      </c>
      <c r="B1042" t="s">
        <v>67</v>
      </c>
      <c r="C1042" t="s">
        <v>582</v>
      </c>
      <c r="D1042" t="s">
        <v>238</v>
      </c>
      <c r="E1042" t="s">
        <v>588</v>
      </c>
      <c r="F1042" t="s">
        <v>480</v>
      </c>
      <c r="G1042" t="s">
        <v>45</v>
      </c>
      <c r="H1042">
        <v>390</v>
      </c>
      <c r="I1042" t="s">
        <v>526</v>
      </c>
      <c r="J1042" t="s">
        <v>45</v>
      </c>
      <c r="K1042">
        <v>2</v>
      </c>
    </row>
    <row r="1043" spans="1:11">
      <c r="A1043">
        <v>2024</v>
      </c>
      <c r="B1043" t="s">
        <v>67</v>
      </c>
      <c r="C1043" t="s">
        <v>582</v>
      </c>
      <c r="D1043" t="s">
        <v>238</v>
      </c>
      <c r="E1043" t="s">
        <v>588</v>
      </c>
      <c r="F1043" t="s">
        <v>480</v>
      </c>
      <c r="G1043" t="s">
        <v>45</v>
      </c>
      <c r="H1043">
        <v>390</v>
      </c>
      <c r="I1043" t="s">
        <v>527</v>
      </c>
      <c r="J1043" t="s">
        <v>45</v>
      </c>
      <c r="K1043">
        <v>3</v>
      </c>
    </row>
    <row r="1044" spans="1:11">
      <c r="A1044">
        <v>2024</v>
      </c>
      <c r="B1044" t="s">
        <v>67</v>
      </c>
      <c r="C1044" t="s">
        <v>582</v>
      </c>
      <c r="D1044" t="s">
        <v>238</v>
      </c>
      <c r="E1044" t="s">
        <v>588</v>
      </c>
      <c r="F1044" t="s">
        <v>480</v>
      </c>
      <c r="G1044" t="s">
        <v>45</v>
      </c>
      <c r="H1044">
        <v>390</v>
      </c>
      <c r="I1044" t="s">
        <v>528</v>
      </c>
      <c r="J1044" t="s">
        <v>45</v>
      </c>
      <c r="K1044">
        <v>5</v>
      </c>
    </row>
    <row r="1045" spans="1:11">
      <c r="A1045">
        <v>2024</v>
      </c>
      <c r="B1045" t="s">
        <v>67</v>
      </c>
      <c r="C1045" t="s">
        <v>582</v>
      </c>
      <c r="D1045" t="s">
        <v>238</v>
      </c>
      <c r="E1045" t="s">
        <v>588</v>
      </c>
      <c r="F1045" t="s">
        <v>480</v>
      </c>
      <c r="G1045" t="s">
        <v>45</v>
      </c>
      <c r="H1045">
        <v>390</v>
      </c>
      <c r="I1045" t="s">
        <v>560</v>
      </c>
      <c r="J1045" t="s">
        <v>45</v>
      </c>
      <c r="K1045">
        <v>6</v>
      </c>
    </row>
    <row r="1046" spans="1:11">
      <c r="A1046">
        <v>2024</v>
      </c>
      <c r="B1046" t="s">
        <v>67</v>
      </c>
      <c r="C1046" t="s">
        <v>582</v>
      </c>
      <c r="D1046" t="s">
        <v>238</v>
      </c>
      <c r="E1046" t="s">
        <v>588</v>
      </c>
      <c r="F1046" t="s">
        <v>480</v>
      </c>
      <c r="G1046" t="s">
        <v>45</v>
      </c>
      <c r="H1046">
        <v>390</v>
      </c>
      <c r="I1046" t="s">
        <v>532</v>
      </c>
      <c r="J1046" t="s">
        <v>45</v>
      </c>
      <c r="K1046">
        <v>7</v>
      </c>
    </row>
    <row r="1047" spans="1:11">
      <c r="A1047">
        <v>2024</v>
      </c>
      <c r="B1047" t="s">
        <v>67</v>
      </c>
      <c r="C1047" t="s">
        <v>582</v>
      </c>
      <c r="D1047" t="s">
        <v>238</v>
      </c>
      <c r="E1047" t="s">
        <v>588</v>
      </c>
      <c r="F1047" t="s">
        <v>480</v>
      </c>
      <c r="G1047" t="s">
        <v>45</v>
      </c>
      <c r="H1047">
        <v>390</v>
      </c>
      <c r="I1047" t="s">
        <v>551</v>
      </c>
      <c r="J1047" t="s">
        <v>45</v>
      </c>
      <c r="K1047">
        <v>2</v>
      </c>
    </row>
    <row r="1048" spans="1:11">
      <c r="A1048">
        <v>2024</v>
      </c>
      <c r="B1048" t="s">
        <v>67</v>
      </c>
      <c r="C1048" t="s">
        <v>582</v>
      </c>
      <c r="D1048" t="s">
        <v>238</v>
      </c>
      <c r="E1048" t="s">
        <v>588</v>
      </c>
      <c r="F1048" t="s">
        <v>480</v>
      </c>
      <c r="G1048" t="s">
        <v>45</v>
      </c>
      <c r="H1048">
        <v>390</v>
      </c>
      <c r="I1048" t="s">
        <v>481</v>
      </c>
      <c r="J1048" t="s">
        <v>45</v>
      </c>
      <c r="K1048">
        <v>6</v>
      </c>
    </row>
    <row r="1049" spans="1:11">
      <c r="A1049">
        <v>2024</v>
      </c>
      <c r="B1049" t="s">
        <v>67</v>
      </c>
      <c r="C1049" t="s">
        <v>582</v>
      </c>
      <c r="D1049" t="s">
        <v>238</v>
      </c>
      <c r="E1049" t="s">
        <v>588</v>
      </c>
      <c r="F1049" t="s">
        <v>480</v>
      </c>
      <c r="G1049" t="s">
        <v>45</v>
      </c>
      <c r="H1049">
        <v>390</v>
      </c>
      <c r="I1049" t="s">
        <v>544</v>
      </c>
      <c r="J1049" t="s">
        <v>45</v>
      </c>
      <c r="K1049">
        <v>3</v>
      </c>
    </row>
    <row r="1050" spans="1:11">
      <c r="A1050">
        <v>2024</v>
      </c>
      <c r="B1050" t="s">
        <v>67</v>
      </c>
      <c r="C1050" t="s">
        <v>582</v>
      </c>
      <c r="D1050" t="s">
        <v>238</v>
      </c>
      <c r="E1050" t="s">
        <v>588</v>
      </c>
      <c r="F1050" t="s">
        <v>480</v>
      </c>
      <c r="G1050" t="s">
        <v>45</v>
      </c>
      <c r="H1050">
        <v>390</v>
      </c>
      <c r="I1050" t="s">
        <v>535</v>
      </c>
      <c r="J1050" t="s">
        <v>45</v>
      </c>
      <c r="K1050">
        <v>18</v>
      </c>
    </row>
    <row r="1051" spans="1:11">
      <c r="A1051">
        <v>2024</v>
      </c>
      <c r="B1051" t="s">
        <v>67</v>
      </c>
      <c r="C1051" t="s">
        <v>582</v>
      </c>
      <c r="D1051" t="s">
        <v>238</v>
      </c>
      <c r="E1051" t="s">
        <v>588</v>
      </c>
      <c r="F1051" t="s">
        <v>480</v>
      </c>
      <c r="G1051" t="s">
        <v>45</v>
      </c>
      <c r="H1051">
        <v>390</v>
      </c>
      <c r="I1051" t="s">
        <v>536</v>
      </c>
      <c r="J1051" t="s">
        <v>45</v>
      </c>
      <c r="K1051">
        <v>3</v>
      </c>
    </row>
    <row r="1052" spans="1:11">
      <c r="A1052">
        <v>2024</v>
      </c>
      <c r="B1052" t="s">
        <v>67</v>
      </c>
      <c r="C1052" t="s">
        <v>582</v>
      </c>
      <c r="D1052" t="s">
        <v>238</v>
      </c>
      <c r="E1052" t="s">
        <v>588</v>
      </c>
      <c r="F1052" t="s">
        <v>480</v>
      </c>
      <c r="G1052" t="s">
        <v>45</v>
      </c>
      <c r="H1052">
        <v>390</v>
      </c>
      <c r="I1052" t="s">
        <v>537</v>
      </c>
      <c r="J1052" t="s">
        <v>45</v>
      </c>
      <c r="K1052">
        <v>6</v>
      </c>
    </row>
    <row r="1053" spans="1:11">
      <c r="A1053">
        <v>2024</v>
      </c>
      <c r="B1053" t="s">
        <v>67</v>
      </c>
      <c r="C1053" t="s">
        <v>582</v>
      </c>
      <c r="D1053" t="s">
        <v>238</v>
      </c>
      <c r="E1053" t="s">
        <v>588</v>
      </c>
      <c r="F1053" t="s">
        <v>480</v>
      </c>
      <c r="G1053" t="s">
        <v>45</v>
      </c>
      <c r="H1053">
        <v>390</v>
      </c>
      <c r="I1053" t="s">
        <v>538</v>
      </c>
      <c r="J1053" t="s">
        <v>45</v>
      </c>
      <c r="K1053">
        <v>1</v>
      </c>
    </row>
    <row r="1054" spans="1:11">
      <c r="A1054">
        <v>2024</v>
      </c>
      <c r="B1054" t="s">
        <v>67</v>
      </c>
      <c r="C1054" t="s">
        <v>582</v>
      </c>
      <c r="D1054" t="s">
        <v>248</v>
      </c>
      <c r="E1054" t="s">
        <v>589</v>
      </c>
      <c r="F1054" t="s">
        <v>470</v>
      </c>
      <c r="G1054" t="s">
        <v>18</v>
      </c>
      <c r="H1054" t="s">
        <v>50</v>
      </c>
      <c r="I1054" t="s">
        <v>483</v>
      </c>
      <c r="J1054" t="s">
        <v>23</v>
      </c>
      <c r="K1054">
        <v>1</v>
      </c>
    </row>
    <row r="1055" spans="1:11">
      <c r="A1055">
        <v>2024</v>
      </c>
      <c r="B1055" t="s">
        <v>67</v>
      </c>
      <c r="C1055" t="s">
        <v>582</v>
      </c>
      <c r="D1055" t="s">
        <v>248</v>
      </c>
      <c r="E1055" t="s">
        <v>589</v>
      </c>
      <c r="F1055" t="s">
        <v>470</v>
      </c>
      <c r="G1055" t="s">
        <v>18</v>
      </c>
      <c r="H1055" t="s">
        <v>50</v>
      </c>
      <c r="I1055" t="s">
        <v>471</v>
      </c>
      <c r="J1055" t="s">
        <v>23</v>
      </c>
      <c r="K1055">
        <v>4</v>
      </c>
    </row>
    <row r="1056" spans="1:11">
      <c r="A1056">
        <v>2024</v>
      </c>
      <c r="B1056" t="s">
        <v>67</v>
      </c>
      <c r="C1056" t="s">
        <v>582</v>
      </c>
      <c r="D1056" t="s">
        <v>248</v>
      </c>
      <c r="E1056" t="s">
        <v>589</v>
      </c>
      <c r="F1056" t="s">
        <v>470</v>
      </c>
      <c r="G1056" t="s">
        <v>18</v>
      </c>
      <c r="H1056" t="s">
        <v>50</v>
      </c>
      <c r="I1056" t="s">
        <v>484</v>
      </c>
      <c r="J1056" t="s">
        <v>23</v>
      </c>
      <c r="K1056">
        <v>1</v>
      </c>
    </row>
    <row r="1057" spans="1:11">
      <c r="A1057">
        <v>2024</v>
      </c>
      <c r="B1057" t="s">
        <v>67</v>
      </c>
      <c r="C1057" t="s">
        <v>582</v>
      </c>
      <c r="D1057" t="s">
        <v>248</v>
      </c>
      <c r="E1057" t="s">
        <v>589</v>
      </c>
      <c r="F1057" t="s">
        <v>470</v>
      </c>
      <c r="G1057" t="s">
        <v>18</v>
      </c>
      <c r="H1057" t="s">
        <v>50</v>
      </c>
      <c r="I1057" t="s">
        <v>472</v>
      </c>
      <c r="J1057" t="s">
        <v>23</v>
      </c>
      <c r="K1057">
        <v>1</v>
      </c>
    </row>
    <row r="1058" spans="1:11">
      <c r="A1058">
        <v>2024</v>
      </c>
      <c r="B1058" t="s">
        <v>67</v>
      </c>
      <c r="C1058" t="s">
        <v>582</v>
      </c>
      <c r="D1058" t="s">
        <v>248</v>
      </c>
      <c r="E1058" t="s">
        <v>589</v>
      </c>
      <c r="F1058" t="s">
        <v>470</v>
      </c>
      <c r="G1058" t="s">
        <v>18</v>
      </c>
      <c r="H1058" t="s">
        <v>50</v>
      </c>
      <c r="I1058" t="s">
        <v>485</v>
      </c>
      <c r="J1058" t="s">
        <v>23</v>
      </c>
      <c r="K1058">
        <v>1</v>
      </c>
    </row>
    <row r="1059" spans="1:11">
      <c r="A1059">
        <v>2024</v>
      </c>
      <c r="B1059" t="s">
        <v>67</v>
      </c>
      <c r="C1059" t="s">
        <v>582</v>
      </c>
      <c r="D1059" t="s">
        <v>248</v>
      </c>
      <c r="E1059" t="s">
        <v>589</v>
      </c>
      <c r="F1059" t="s">
        <v>470</v>
      </c>
      <c r="G1059" t="s">
        <v>18</v>
      </c>
      <c r="H1059" t="s">
        <v>50</v>
      </c>
      <c r="I1059" t="s">
        <v>486</v>
      </c>
      <c r="J1059" t="s">
        <v>23</v>
      </c>
      <c r="K1059">
        <v>1</v>
      </c>
    </row>
    <row r="1060" spans="1:11">
      <c r="A1060">
        <v>2024</v>
      </c>
      <c r="B1060" t="s">
        <v>67</v>
      </c>
      <c r="C1060" t="s">
        <v>582</v>
      </c>
      <c r="D1060" t="s">
        <v>248</v>
      </c>
      <c r="E1060" t="s">
        <v>589</v>
      </c>
      <c r="F1060" t="s">
        <v>470</v>
      </c>
      <c r="G1060" t="s">
        <v>18</v>
      </c>
      <c r="H1060" t="s">
        <v>50</v>
      </c>
      <c r="I1060" t="s">
        <v>487</v>
      </c>
      <c r="J1060" t="s">
        <v>19</v>
      </c>
      <c r="K1060">
        <v>1</v>
      </c>
    </row>
    <row r="1061" spans="1:11">
      <c r="A1061">
        <v>2024</v>
      </c>
      <c r="B1061" t="s">
        <v>67</v>
      </c>
      <c r="C1061" t="s">
        <v>582</v>
      </c>
      <c r="D1061" t="s">
        <v>248</v>
      </c>
      <c r="E1061" t="s">
        <v>589</v>
      </c>
      <c r="F1061" t="s">
        <v>470</v>
      </c>
      <c r="G1061" t="s">
        <v>18</v>
      </c>
      <c r="H1061" t="s">
        <v>50</v>
      </c>
      <c r="I1061" t="s">
        <v>488</v>
      </c>
      <c r="J1061" t="s">
        <v>23</v>
      </c>
      <c r="K1061">
        <v>2</v>
      </c>
    </row>
    <row r="1062" spans="1:11">
      <c r="A1062">
        <v>2024</v>
      </c>
      <c r="B1062" t="s">
        <v>67</v>
      </c>
      <c r="C1062" t="s">
        <v>582</v>
      </c>
      <c r="D1062" t="s">
        <v>248</v>
      </c>
      <c r="E1062" t="s">
        <v>589</v>
      </c>
      <c r="F1062" t="s">
        <v>474</v>
      </c>
      <c r="G1062" t="s">
        <v>25</v>
      </c>
      <c r="H1062">
        <v>310</v>
      </c>
      <c r="I1062" t="s">
        <v>475</v>
      </c>
      <c r="J1062" t="s">
        <v>26</v>
      </c>
      <c r="K1062">
        <v>0</v>
      </c>
    </row>
    <row r="1063" spans="1:11">
      <c r="A1063">
        <v>2024</v>
      </c>
      <c r="B1063" t="s">
        <v>67</v>
      </c>
      <c r="C1063" t="s">
        <v>582</v>
      </c>
      <c r="D1063" t="s">
        <v>248</v>
      </c>
      <c r="E1063" t="s">
        <v>589</v>
      </c>
      <c r="F1063" t="s">
        <v>474</v>
      </c>
      <c r="G1063" t="s">
        <v>25</v>
      </c>
      <c r="H1063">
        <v>310</v>
      </c>
      <c r="I1063" t="s">
        <v>501</v>
      </c>
      <c r="J1063" t="s">
        <v>26</v>
      </c>
      <c r="K1063">
        <v>1</v>
      </c>
    </row>
    <row r="1064" spans="1:11">
      <c r="A1064">
        <v>2024</v>
      </c>
      <c r="B1064" t="s">
        <v>67</v>
      </c>
      <c r="C1064" t="s">
        <v>582</v>
      </c>
      <c r="D1064" t="s">
        <v>248</v>
      </c>
      <c r="E1064" t="s">
        <v>589</v>
      </c>
      <c r="F1064" t="s">
        <v>474</v>
      </c>
      <c r="G1064" t="s">
        <v>25</v>
      </c>
      <c r="H1064">
        <v>310</v>
      </c>
      <c r="I1064" t="s">
        <v>477</v>
      </c>
      <c r="J1064" t="s">
        <v>26</v>
      </c>
      <c r="K1064">
        <v>9</v>
      </c>
    </row>
    <row r="1065" spans="1:11">
      <c r="A1065">
        <v>2024</v>
      </c>
      <c r="B1065" t="s">
        <v>67</v>
      </c>
      <c r="C1065" t="s">
        <v>582</v>
      </c>
      <c r="D1065" t="s">
        <v>248</v>
      </c>
      <c r="E1065" t="s">
        <v>589</v>
      </c>
      <c r="F1065" t="s">
        <v>474</v>
      </c>
      <c r="G1065" t="s">
        <v>25</v>
      </c>
      <c r="H1065">
        <v>310</v>
      </c>
      <c r="I1065" t="s">
        <v>504</v>
      </c>
      <c r="J1065" t="s">
        <v>26</v>
      </c>
      <c r="K1065">
        <v>2</v>
      </c>
    </row>
    <row r="1066" spans="1:11">
      <c r="A1066">
        <v>2024</v>
      </c>
      <c r="B1066" t="s">
        <v>67</v>
      </c>
      <c r="C1066" t="s">
        <v>582</v>
      </c>
      <c r="D1066" t="s">
        <v>248</v>
      </c>
      <c r="E1066" t="s">
        <v>589</v>
      </c>
      <c r="F1066" t="s">
        <v>474</v>
      </c>
      <c r="G1066" t="s">
        <v>25</v>
      </c>
      <c r="H1066">
        <v>310</v>
      </c>
      <c r="I1066" t="s">
        <v>478</v>
      </c>
      <c r="J1066" t="s">
        <v>26</v>
      </c>
      <c r="K1066">
        <v>3</v>
      </c>
    </row>
    <row r="1067" spans="1:11">
      <c r="A1067">
        <v>2024</v>
      </c>
      <c r="B1067" t="s">
        <v>67</v>
      </c>
      <c r="C1067" t="s">
        <v>582</v>
      </c>
      <c r="D1067" t="s">
        <v>248</v>
      </c>
      <c r="E1067" t="s">
        <v>589</v>
      </c>
      <c r="F1067" t="s">
        <v>474</v>
      </c>
      <c r="G1067" t="s">
        <v>25</v>
      </c>
      <c r="H1067">
        <v>310</v>
      </c>
      <c r="I1067" t="s">
        <v>505</v>
      </c>
      <c r="J1067" t="s">
        <v>26</v>
      </c>
      <c r="K1067">
        <v>5</v>
      </c>
    </row>
    <row r="1068" spans="1:11">
      <c r="A1068">
        <v>2024</v>
      </c>
      <c r="B1068" t="s">
        <v>67</v>
      </c>
      <c r="C1068" t="s">
        <v>582</v>
      </c>
      <c r="D1068" t="s">
        <v>248</v>
      </c>
      <c r="E1068" t="s">
        <v>589</v>
      </c>
      <c r="F1068" t="s">
        <v>474</v>
      </c>
      <c r="G1068" t="s">
        <v>25</v>
      </c>
      <c r="H1068">
        <v>310</v>
      </c>
      <c r="I1068" t="s">
        <v>507</v>
      </c>
      <c r="J1068" t="s">
        <v>26</v>
      </c>
      <c r="K1068">
        <v>1</v>
      </c>
    </row>
    <row r="1069" spans="1:11">
      <c r="A1069">
        <v>2024</v>
      </c>
      <c r="B1069" t="s">
        <v>67</v>
      </c>
      <c r="C1069" t="s">
        <v>582</v>
      </c>
      <c r="D1069" t="s">
        <v>248</v>
      </c>
      <c r="E1069" t="s">
        <v>589</v>
      </c>
      <c r="F1069" t="s">
        <v>474</v>
      </c>
      <c r="G1069" t="s">
        <v>28</v>
      </c>
      <c r="H1069">
        <v>320</v>
      </c>
      <c r="I1069" t="s">
        <v>543</v>
      </c>
      <c r="J1069" t="s">
        <v>29</v>
      </c>
      <c r="K1069">
        <v>2</v>
      </c>
    </row>
    <row r="1070" spans="1:11">
      <c r="A1070">
        <v>2024</v>
      </c>
      <c r="B1070" t="s">
        <v>67</v>
      </c>
      <c r="C1070" t="s">
        <v>582</v>
      </c>
      <c r="D1070" t="s">
        <v>248</v>
      </c>
      <c r="E1070" t="s">
        <v>589</v>
      </c>
      <c r="F1070" t="s">
        <v>474</v>
      </c>
      <c r="G1070" t="s">
        <v>40</v>
      </c>
      <c r="H1070">
        <v>360</v>
      </c>
      <c r="I1070" t="s">
        <v>514</v>
      </c>
      <c r="J1070" t="s">
        <v>41</v>
      </c>
      <c r="K1070">
        <v>2</v>
      </c>
    </row>
    <row r="1071" spans="1:11">
      <c r="A1071">
        <v>2024</v>
      </c>
      <c r="B1071" t="s">
        <v>67</v>
      </c>
      <c r="C1071" t="s">
        <v>582</v>
      </c>
      <c r="D1071" t="s">
        <v>248</v>
      </c>
      <c r="E1071" t="s">
        <v>589</v>
      </c>
      <c r="F1071" t="s">
        <v>474</v>
      </c>
      <c r="G1071" t="s">
        <v>40</v>
      </c>
      <c r="H1071">
        <v>360</v>
      </c>
      <c r="I1071" t="s">
        <v>479</v>
      </c>
      <c r="J1071" t="s">
        <v>41</v>
      </c>
      <c r="K1071">
        <v>0</v>
      </c>
    </row>
    <row r="1072" spans="1:11">
      <c r="A1072">
        <v>2024</v>
      </c>
      <c r="B1072" t="s">
        <v>67</v>
      </c>
      <c r="C1072" t="s">
        <v>582</v>
      </c>
      <c r="D1072" t="s">
        <v>248</v>
      </c>
      <c r="E1072" t="s">
        <v>589</v>
      </c>
      <c r="F1072" t="s">
        <v>474</v>
      </c>
      <c r="G1072" t="s">
        <v>40</v>
      </c>
      <c r="H1072">
        <v>360</v>
      </c>
      <c r="I1072" t="s">
        <v>515</v>
      </c>
      <c r="J1072" t="s">
        <v>41</v>
      </c>
      <c r="K1072">
        <v>2</v>
      </c>
    </row>
    <row r="1073" spans="1:11">
      <c r="A1073">
        <v>2024</v>
      </c>
      <c r="B1073" t="s">
        <v>67</v>
      </c>
      <c r="C1073" t="s">
        <v>582</v>
      </c>
      <c r="D1073" t="s">
        <v>248</v>
      </c>
      <c r="E1073" t="s">
        <v>589</v>
      </c>
      <c r="F1073" t="s">
        <v>474</v>
      </c>
      <c r="G1073" t="s">
        <v>40</v>
      </c>
      <c r="H1073">
        <v>360</v>
      </c>
      <c r="I1073" t="s">
        <v>516</v>
      </c>
      <c r="J1073" t="s">
        <v>41</v>
      </c>
      <c r="K1073">
        <v>2</v>
      </c>
    </row>
    <row r="1074" spans="1:11">
      <c r="A1074">
        <v>2024</v>
      </c>
      <c r="B1074" t="s">
        <v>67</v>
      </c>
      <c r="C1074" t="s">
        <v>582</v>
      </c>
      <c r="D1074" t="s">
        <v>248</v>
      </c>
      <c r="E1074" t="s">
        <v>589</v>
      </c>
      <c r="F1074" t="s">
        <v>474</v>
      </c>
      <c r="G1074" t="s">
        <v>40</v>
      </c>
      <c r="H1074">
        <v>360</v>
      </c>
      <c r="I1074" t="s">
        <v>517</v>
      </c>
      <c r="J1074" t="s">
        <v>41</v>
      </c>
      <c r="K1074">
        <v>0</v>
      </c>
    </row>
    <row r="1075" spans="1:11">
      <c r="A1075">
        <v>2024</v>
      </c>
      <c r="B1075" t="s">
        <v>67</v>
      </c>
      <c r="C1075" t="s">
        <v>582</v>
      </c>
      <c r="D1075" t="s">
        <v>248</v>
      </c>
      <c r="E1075" t="s">
        <v>589</v>
      </c>
      <c r="F1075" t="s">
        <v>474</v>
      </c>
      <c r="G1075" t="s">
        <v>33</v>
      </c>
      <c r="H1075">
        <v>340</v>
      </c>
      <c r="I1075" t="s">
        <v>523</v>
      </c>
      <c r="J1075" t="s">
        <v>33</v>
      </c>
      <c r="K1075">
        <v>0</v>
      </c>
    </row>
    <row r="1076" spans="1:11">
      <c r="A1076">
        <v>2024</v>
      </c>
      <c r="B1076" t="s">
        <v>67</v>
      </c>
      <c r="C1076" t="s">
        <v>582</v>
      </c>
      <c r="D1076" t="s">
        <v>248</v>
      </c>
      <c r="E1076" t="s">
        <v>589</v>
      </c>
      <c r="F1076" t="s">
        <v>480</v>
      </c>
      <c r="G1076" t="s">
        <v>45</v>
      </c>
      <c r="H1076">
        <v>390</v>
      </c>
      <c r="I1076" t="s">
        <v>534</v>
      </c>
      <c r="J1076" t="s">
        <v>45</v>
      </c>
      <c r="K1076">
        <v>0</v>
      </c>
    </row>
    <row r="1077" spans="1:11">
      <c r="A1077">
        <v>2024</v>
      </c>
      <c r="B1077" t="s">
        <v>67</v>
      </c>
      <c r="C1077" t="s">
        <v>582</v>
      </c>
      <c r="D1077" t="s">
        <v>248</v>
      </c>
      <c r="E1077" t="s">
        <v>589</v>
      </c>
      <c r="F1077" t="s">
        <v>480</v>
      </c>
      <c r="G1077" t="s">
        <v>45</v>
      </c>
      <c r="H1077">
        <v>390</v>
      </c>
      <c r="I1077" t="s">
        <v>481</v>
      </c>
      <c r="J1077" t="s">
        <v>45</v>
      </c>
      <c r="K1077">
        <v>1</v>
      </c>
    </row>
    <row r="1078" spans="1:11">
      <c r="A1078">
        <v>2024</v>
      </c>
      <c r="B1078" t="s">
        <v>67</v>
      </c>
      <c r="C1078" t="s">
        <v>582</v>
      </c>
      <c r="D1078" t="s">
        <v>248</v>
      </c>
      <c r="E1078" t="s">
        <v>589</v>
      </c>
      <c r="F1078" t="s">
        <v>480</v>
      </c>
      <c r="G1078" t="s">
        <v>45</v>
      </c>
      <c r="H1078">
        <v>390</v>
      </c>
      <c r="I1078" t="s">
        <v>544</v>
      </c>
      <c r="J1078" t="s">
        <v>45</v>
      </c>
      <c r="K1078">
        <v>1</v>
      </c>
    </row>
    <row r="1079" spans="1:11">
      <c r="A1079">
        <v>2024</v>
      </c>
      <c r="B1079" t="s">
        <v>67</v>
      </c>
      <c r="C1079" t="s">
        <v>582</v>
      </c>
      <c r="D1079" t="s">
        <v>248</v>
      </c>
      <c r="E1079" t="s">
        <v>589</v>
      </c>
      <c r="F1079" t="s">
        <v>480</v>
      </c>
      <c r="G1079" t="s">
        <v>45</v>
      </c>
      <c r="H1079">
        <v>390</v>
      </c>
      <c r="I1079" t="s">
        <v>535</v>
      </c>
      <c r="J1079" t="s">
        <v>45</v>
      </c>
      <c r="K1079">
        <v>9</v>
      </c>
    </row>
    <row r="1080" spans="1:11">
      <c r="A1080">
        <v>2024</v>
      </c>
      <c r="B1080" t="s">
        <v>67</v>
      </c>
      <c r="C1080" t="s">
        <v>582</v>
      </c>
      <c r="D1080" t="s">
        <v>92</v>
      </c>
      <c r="E1080" t="s">
        <v>590</v>
      </c>
      <c r="F1080" t="s">
        <v>470</v>
      </c>
      <c r="G1080" t="s">
        <v>18</v>
      </c>
      <c r="H1080" t="s">
        <v>50</v>
      </c>
      <c r="I1080" t="s">
        <v>483</v>
      </c>
      <c r="J1080" t="s">
        <v>23</v>
      </c>
      <c r="K1080">
        <v>74</v>
      </c>
    </row>
    <row r="1081" spans="1:11">
      <c r="A1081">
        <v>2024</v>
      </c>
      <c r="B1081" t="s">
        <v>67</v>
      </c>
      <c r="C1081" t="s">
        <v>582</v>
      </c>
      <c r="D1081" t="s">
        <v>92</v>
      </c>
      <c r="E1081" t="s">
        <v>590</v>
      </c>
      <c r="F1081" t="s">
        <v>470</v>
      </c>
      <c r="G1081" t="s">
        <v>18</v>
      </c>
      <c r="H1081" t="s">
        <v>50</v>
      </c>
      <c r="I1081" t="s">
        <v>471</v>
      </c>
      <c r="J1081" t="s">
        <v>23</v>
      </c>
      <c r="K1081">
        <v>223</v>
      </c>
    </row>
    <row r="1082" spans="1:11">
      <c r="A1082">
        <v>2024</v>
      </c>
      <c r="B1082" t="s">
        <v>67</v>
      </c>
      <c r="C1082" t="s">
        <v>582</v>
      </c>
      <c r="D1082" t="s">
        <v>92</v>
      </c>
      <c r="E1082" t="s">
        <v>590</v>
      </c>
      <c r="F1082" t="s">
        <v>470</v>
      </c>
      <c r="G1082" t="s">
        <v>18</v>
      </c>
      <c r="H1082" t="s">
        <v>50</v>
      </c>
      <c r="I1082" t="s">
        <v>484</v>
      </c>
      <c r="J1082" t="s">
        <v>23</v>
      </c>
      <c r="K1082">
        <v>133</v>
      </c>
    </row>
    <row r="1083" spans="1:11">
      <c r="A1083">
        <v>2024</v>
      </c>
      <c r="B1083" t="s">
        <v>67</v>
      </c>
      <c r="C1083" t="s">
        <v>582</v>
      </c>
      <c r="D1083" t="s">
        <v>92</v>
      </c>
      <c r="E1083" t="s">
        <v>590</v>
      </c>
      <c r="F1083" t="s">
        <v>470</v>
      </c>
      <c r="G1083" t="s">
        <v>18</v>
      </c>
      <c r="H1083" t="s">
        <v>50</v>
      </c>
      <c r="I1083" t="s">
        <v>472</v>
      </c>
      <c r="J1083" t="s">
        <v>23</v>
      </c>
      <c r="K1083">
        <v>153</v>
      </c>
    </row>
    <row r="1084" spans="1:11">
      <c r="A1084">
        <v>2024</v>
      </c>
      <c r="B1084" t="s">
        <v>67</v>
      </c>
      <c r="C1084" t="s">
        <v>582</v>
      </c>
      <c r="D1084" t="s">
        <v>92</v>
      </c>
      <c r="E1084" t="s">
        <v>590</v>
      </c>
      <c r="F1084" t="s">
        <v>470</v>
      </c>
      <c r="G1084" t="s">
        <v>18</v>
      </c>
      <c r="H1084" t="s">
        <v>50</v>
      </c>
      <c r="I1084" t="s">
        <v>485</v>
      </c>
      <c r="J1084" t="s">
        <v>23</v>
      </c>
      <c r="K1084">
        <v>54</v>
      </c>
    </row>
    <row r="1085" spans="1:11">
      <c r="A1085">
        <v>2024</v>
      </c>
      <c r="B1085" t="s">
        <v>67</v>
      </c>
      <c r="C1085" t="s">
        <v>582</v>
      </c>
      <c r="D1085" t="s">
        <v>92</v>
      </c>
      <c r="E1085" t="s">
        <v>590</v>
      </c>
      <c r="F1085" t="s">
        <v>470</v>
      </c>
      <c r="G1085" t="s">
        <v>18</v>
      </c>
      <c r="H1085" t="s">
        <v>50</v>
      </c>
      <c r="I1085" t="s">
        <v>486</v>
      </c>
      <c r="J1085" t="s">
        <v>23</v>
      </c>
      <c r="K1085">
        <v>133</v>
      </c>
    </row>
    <row r="1086" spans="1:11">
      <c r="A1086">
        <v>2024</v>
      </c>
      <c r="B1086" t="s">
        <v>67</v>
      </c>
      <c r="C1086" t="s">
        <v>582</v>
      </c>
      <c r="D1086" t="s">
        <v>92</v>
      </c>
      <c r="E1086" t="s">
        <v>590</v>
      </c>
      <c r="F1086" t="s">
        <v>470</v>
      </c>
      <c r="G1086" t="s">
        <v>18</v>
      </c>
      <c r="H1086" t="s">
        <v>50</v>
      </c>
      <c r="I1086" t="s">
        <v>473</v>
      </c>
      <c r="J1086" t="s">
        <v>19</v>
      </c>
      <c r="K1086">
        <v>24</v>
      </c>
    </row>
    <row r="1087" spans="1:11">
      <c r="A1087">
        <v>2024</v>
      </c>
      <c r="B1087" t="s">
        <v>67</v>
      </c>
      <c r="C1087" t="s">
        <v>582</v>
      </c>
      <c r="D1087" t="s">
        <v>92</v>
      </c>
      <c r="E1087" t="s">
        <v>590</v>
      </c>
      <c r="F1087" t="s">
        <v>470</v>
      </c>
      <c r="G1087" t="s">
        <v>18</v>
      </c>
      <c r="H1087" t="s">
        <v>50</v>
      </c>
      <c r="I1087" t="s">
        <v>487</v>
      </c>
      <c r="J1087" t="s">
        <v>19</v>
      </c>
      <c r="K1087">
        <v>77</v>
      </c>
    </row>
    <row r="1088" spans="1:11">
      <c r="A1088">
        <v>2024</v>
      </c>
      <c r="B1088" t="s">
        <v>67</v>
      </c>
      <c r="C1088" t="s">
        <v>582</v>
      </c>
      <c r="D1088" t="s">
        <v>92</v>
      </c>
      <c r="E1088" t="s">
        <v>590</v>
      </c>
      <c r="F1088" t="s">
        <v>470</v>
      </c>
      <c r="G1088" t="s">
        <v>18</v>
      </c>
      <c r="H1088" t="s">
        <v>50</v>
      </c>
      <c r="I1088" t="s">
        <v>546</v>
      </c>
      <c r="J1088" t="s">
        <v>19</v>
      </c>
      <c r="K1088">
        <v>4</v>
      </c>
    </row>
    <row r="1089" spans="1:11">
      <c r="A1089">
        <v>2024</v>
      </c>
      <c r="B1089" t="s">
        <v>67</v>
      </c>
      <c r="C1089" t="s">
        <v>582</v>
      </c>
      <c r="D1089" t="s">
        <v>92</v>
      </c>
      <c r="E1089" t="s">
        <v>590</v>
      </c>
      <c r="F1089" t="s">
        <v>470</v>
      </c>
      <c r="G1089" t="s">
        <v>18</v>
      </c>
      <c r="H1089" t="s">
        <v>50</v>
      </c>
      <c r="I1089" t="s">
        <v>555</v>
      </c>
      <c r="J1089" t="s">
        <v>22</v>
      </c>
      <c r="K1089">
        <v>16</v>
      </c>
    </row>
    <row r="1090" spans="1:11">
      <c r="A1090">
        <v>2024</v>
      </c>
      <c r="B1090" t="s">
        <v>67</v>
      </c>
      <c r="C1090" t="s">
        <v>582</v>
      </c>
      <c r="D1090" t="s">
        <v>92</v>
      </c>
      <c r="E1090" t="s">
        <v>590</v>
      </c>
      <c r="F1090" t="s">
        <v>470</v>
      </c>
      <c r="G1090" t="s">
        <v>35</v>
      </c>
      <c r="H1090">
        <v>350</v>
      </c>
      <c r="I1090" t="s">
        <v>489</v>
      </c>
      <c r="J1090" t="s">
        <v>38</v>
      </c>
      <c r="K1090">
        <v>24</v>
      </c>
    </row>
    <row r="1091" spans="1:11">
      <c r="A1091">
        <v>2024</v>
      </c>
      <c r="B1091" t="s">
        <v>67</v>
      </c>
      <c r="C1091" t="s">
        <v>582</v>
      </c>
      <c r="D1091" t="s">
        <v>92</v>
      </c>
      <c r="E1091" t="s">
        <v>590</v>
      </c>
      <c r="F1091" t="s">
        <v>470</v>
      </c>
      <c r="G1091" t="s">
        <v>35</v>
      </c>
      <c r="H1091">
        <v>350</v>
      </c>
      <c r="I1091" t="s">
        <v>490</v>
      </c>
      <c r="J1091" t="s">
        <v>36</v>
      </c>
      <c r="K1091">
        <v>13</v>
      </c>
    </row>
    <row r="1092" spans="1:11">
      <c r="A1092">
        <v>2024</v>
      </c>
      <c r="B1092" t="s">
        <v>67</v>
      </c>
      <c r="C1092" t="s">
        <v>582</v>
      </c>
      <c r="D1092" t="s">
        <v>92</v>
      </c>
      <c r="E1092" t="s">
        <v>590</v>
      </c>
      <c r="F1092" t="s">
        <v>470</v>
      </c>
      <c r="G1092" t="s">
        <v>35</v>
      </c>
      <c r="H1092">
        <v>350</v>
      </c>
      <c r="I1092" t="s">
        <v>491</v>
      </c>
      <c r="J1092" t="s">
        <v>41</v>
      </c>
      <c r="K1092">
        <v>7</v>
      </c>
    </row>
    <row r="1093" spans="1:11">
      <c r="A1093">
        <v>2024</v>
      </c>
      <c r="B1093" t="s">
        <v>67</v>
      </c>
      <c r="C1093" t="s">
        <v>582</v>
      </c>
      <c r="D1093" t="s">
        <v>92</v>
      </c>
      <c r="E1093" t="s">
        <v>590</v>
      </c>
      <c r="F1093" t="s">
        <v>470</v>
      </c>
      <c r="G1093" t="s">
        <v>35</v>
      </c>
      <c r="H1093">
        <v>350</v>
      </c>
      <c r="I1093" t="s">
        <v>492</v>
      </c>
      <c r="J1093" t="s">
        <v>38</v>
      </c>
      <c r="K1093">
        <v>13</v>
      </c>
    </row>
    <row r="1094" spans="1:11">
      <c r="A1094">
        <v>2024</v>
      </c>
      <c r="B1094" t="s">
        <v>67</v>
      </c>
      <c r="C1094" t="s">
        <v>582</v>
      </c>
      <c r="D1094" t="s">
        <v>92</v>
      </c>
      <c r="E1094" t="s">
        <v>590</v>
      </c>
      <c r="F1094" t="s">
        <v>470</v>
      </c>
      <c r="G1094" t="s">
        <v>35</v>
      </c>
      <c r="H1094">
        <v>350</v>
      </c>
      <c r="I1094" t="s">
        <v>493</v>
      </c>
      <c r="J1094" t="s">
        <v>38</v>
      </c>
      <c r="K1094">
        <v>34</v>
      </c>
    </row>
    <row r="1095" spans="1:11">
      <c r="A1095">
        <v>2024</v>
      </c>
      <c r="B1095" t="s">
        <v>67</v>
      </c>
      <c r="C1095" t="s">
        <v>582</v>
      </c>
      <c r="D1095" t="s">
        <v>92</v>
      </c>
      <c r="E1095" t="s">
        <v>590</v>
      </c>
      <c r="F1095" t="s">
        <v>470</v>
      </c>
      <c r="G1095" t="s">
        <v>35</v>
      </c>
      <c r="H1095">
        <v>350</v>
      </c>
      <c r="I1095" t="s">
        <v>494</v>
      </c>
      <c r="J1095" t="s">
        <v>37</v>
      </c>
      <c r="K1095">
        <v>48</v>
      </c>
    </row>
    <row r="1096" spans="1:11">
      <c r="A1096">
        <v>2024</v>
      </c>
      <c r="B1096" t="s">
        <v>67</v>
      </c>
      <c r="C1096" t="s">
        <v>582</v>
      </c>
      <c r="D1096" t="s">
        <v>92</v>
      </c>
      <c r="E1096" t="s">
        <v>590</v>
      </c>
      <c r="F1096" t="s">
        <v>470</v>
      </c>
      <c r="G1096" t="s">
        <v>35</v>
      </c>
      <c r="H1096">
        <v>350</v>
      </c>
      <c r="I1096" t="s">
        <v>495</v>
      </c>
      <c r="J1096" t="s">
        <v>37</v>
      </c>
      <c r="K1096">
        <v>34</v>
      </c>
    </row>
    <row r="1097" spans="1:11">
      <c r="A1097">
        <v>2024</v>
      </c>
      <c r="B1097" t="s">
        <v>67</v>
      </c>
      <c r="C1097" t="s">
        <v>582</v>
      </c>
      <c r="D1097" t="s">
        <v>92</v>
      </c>
      <c r="E1097" t="s">
        <v>590</v>
      </c>
      <c r="F1097" t="s">
        <v>470</v>
      </c>
      <c r="G1097" t="s">
        <v>35</v>
      </c>
      <c r="H1097">
        <v>350</v>
      </c>
      <c r="I1097" t="s">
        <v>496</v>
      </c>
      <c r="J1097" t="s">
        <v>37</v>
      </c>
      <c r="K1097">
        <v>1</v>
      </c>
    </row>
    <row r="1098" spans="1:11">
      <c r="A1098">
        <v>2024</v>
      </c>
      <c r="B1098" t="s">
        <v>67</v>
      </c>
      <c r="C1098" t="s">
        <v>582</v>
      </c>
      <c r="D1098" t="s">
        <v>92</v>
      </c>
      <c r="E1098" t="s">
        <v>590</v>
      </c>
      <c r="F1098" t="s">
        <v>474</v>
      </c>
      <c r="G1098" t="s">
        <v>31</v>
      </c>
      <c r="H1098">
        <v>330</v>
      </c>
      <c r="I1098" t="s">
        <v>498</v>
      </c>
      <c r="J1098" t="s">
        <v>31</v>
      </c>
      <c r="K1098">
        <v>9</v>
      </c>
    </row>
    <row r="1099" spans="1:11">
      <c r="A1099">
        <v>2024</v>
      </c>
      <c r="B1099" t="s">
        <v>67</v>
      </c>
      <c r="C1099" t="s">
        <v>582</v>
      </c>
      <c r="D1099" t="s">
        <v>92</v>
      </c>
      <c r="E1099" t="s">
        <v>590</v>
      </c>
      <c r="F1099" t="s">
        <v>474</v>
      </c>
      <c r="G1099" t="s">
        <v>31</v>
      </c>
      <c r="H1099">
        <v>330</v>
      </c>
      <c r="I1099" t="s">
        <v>540</v>
      </c>
      <c r="J1099" t="s">
        <v>31</v>
      </c>
      <c r="K1099">
        <v>0</v>
      </c>
    </row>
    <row r="1100" spans="1:11">
      <c r="A1100">
        <v>2024</v>
      </c>
      <c r="B1100" t="s">
        <v>67</v>
      </c>
      <c r="C1100" t="s">
        <v>582</v>
      </c>
      <c r="D1100" t="s">
        <v>92</v>
      </c>
      <c r="E1100" t="s">
        <v>590</v>
      </c>
      <c r="F1100" t="s">
        <v>474</v>
      </c>
      <c r="G1100" t="s">
        <v>31</v>
      </c>
      <c r="H1100">
        <v>330</v>
      </c>
      <c r="I1100" t="s">
        <v>499</v>
      </c>
      <c r="J1100" t="s">
        <v>31</v>
      </c>
      <c r="K1100">
        <v>11</v>
      </c>
    </row>
    <row r="1101" spans="1:11">
      <c r="A1101">
        <v>2024</v>
      </c>
      <c r="B1101" t="s">
        <v>67</v>
      </c>
      <c r="C1101" t="s">
        <v>582</v>
      </c>
      <c r="D1101" t="s">
        <v>92</v>
      </c>
      <c r="E1101" t="s">
        <v>590</v>
      </c>
      <c r="F1101" t="s">
        <v>474</v>
      </c>
      <c r="G1101" t="s">
        <v>25</v>
      </c>
      <c r="H1101">
        <v>310</v>
      </c>
      <c r="I1101" t="s">
        <v>475</v>
      </c>
      <c r="J1101" t="s">
        <v>26</v>
      </c>
      <c r="K1101">
        <v>17</v>
      </c>
    </row>
    <row r="1102" spans="1:11">
      <c r="A1102">
        <v>2024</v>
      </c>
      <c r="B1102" t="s">
        <v>67</v>
      </c>
      <c r="C1102" t="s">
        <v>582</v>
      </c>
      <c r="D1102" t="s">
        <v>92</v>
      </c>
      <c r="E1102" t="s">
        <v>590</v>
      </c>
      <c r="F1102" t="s">
        <v>474</v>
      </c>
      <c r="G1102" t="s">
        <v>25</v>
      </c>
      <c r="H1102">
        <v>310</v>
      </c>
      <c r="I1102" t="s">
        <v>501</v>
      </c>
      <c r="J1102" t="s">
        <v>26</v>
      </c>
      <c r="K1102">
        <v>17</v>
      </c>
    </row>
    <row r="1103" spans="1:11">
      <c r="A1103">
        <v>2024</v>
      </c>
      <c r="B1103" t="s">
        <v>67</v>
      </c>
      <c r="C1103" t="s">
        <v>582</v>
      </c>
      <c r="D1103" t="s">
        <v>92</v>
      </c>
      <c r="E1103" t="s">
        <v>590</v>
      </c>
      <c r="F1103" t="s">
        <v>474</v>
      </c>
      <c r="G1103" t="s">
        <v>25</v>
      </c>
      <c r="H1103">
        <v>310</v>
      </c>
      <c r="I1103" t="s">
        <v>502</v>
      </c>
      <c r="J1103" t="s">
        <v>26</v>
      </c>
      <c r="K1103">
        <v>4</v>
      </c>
    </row>
    <row r="1104" spans="1:11">
      <c r="A1104">
        <v>2024</v>
      </c>
      <c r="B1104" t="s">
        <v>67</v>
      </c>
      <c r="C1104" t="s">
        <v>582</v>
      </c>
      <c r="D1104" t="s">
        <v>92</v>
      </c>
      <c r="E1104" t="s">
        <v>590</v>
      </c>
      <c r="F1104" t="s">
        <v>474</v>
      </c>
      <c r="G1104" t="s">
        <v>25</v>
      </c>
      <c r="H1104">
        <v>310</v>
      </c>
      <c r="I1104" t="s">
        <v>476</v>
      </c>
      <c r="J1104" t="s">
        <v>26</v>
      </c>
      <c r="K1104">
        <v>3</v>
      </c>
    </row>
    <row r="1105" spans="1:11">
      <c r="A1105">
        <v>2024</v>
      </c>
      <c r="B1105" t="s">
        <v>67</v>
      </c>
      <c r="C1105" t="s">
        <v>582</v>
      </c>
      <c r="D1105" t="s">
        <v>92</v>
      </c>
      <c r="E1105" t="s">
        <v>590</v>
      </c>
      <c r="F1105" t="s">
        <v>474</v>
      </c>
      <c r="G1105" t="s">
        <v>25</v>
      </c>
      <c r="H1105">
        <v>310</v>
      </c>
      <c r="I1105" t="s">
        <v>477</v>
      </c>
      <c r="J1105" t="s">
        <v>26</v>
      </c>
      <c r="K1105">
        <v>35</v>
      </c>
    </row>
    <row r="1106" spans="1:11">
      <c r="A1106">
        <v>2024</v>
      </c>
      <c r="B1106" t="s">
        <v>67</v>
      </c>
      <c r="C1106" t="s">
        <v>582</v>
      </c>
      <c r="D1106" t="s">
        <v>92</v>
      </c>
      <c r="E1106" t="s">
        <v>590</v>
      </c>
      <c r="F1106" t="s">
        <v>474</v>
      </c>
      <c r="G1106" t="s">
        <v>25</v>
      </c>
      <c r="H1106">
        <v>310</v>
      </c>
      <c r="I1106" t="s">
        <v>503</v>
      </c>
      <c r="J1106" t="s">
        <v>26</v>
      </c>
      <c r="K1106">
        <v>18</v>
      </c>
    </row>
    <row r="1107" spans="1:11">
      <c r="A1107">
        <v>2024</v>
      </c>
      <c r="B1107" t="s">
        <v>67</v>
      </c>
      <c r="C1107" t="s">
        <v>582</v>
      </c>
      <c r="D1107" t="s">
        <v>92</v>
      </c>
      <c r="E1107" t="s">
        <v>590</v>
      </c>
      <c r="F1107" t="s">
        <v>474</v>
      </c>
      <c r="G1107" t="s">
        <v>25</v>
      </c>
      <c r="H1107">
        <v>310</v>
      </c>
      <c r="I1107" t="s">
        <v>504</v>
      </c>
      <c r="J1107" t="s">
        <v>26</v>
      </c>
      <c r="K1107">
        <v>21</v>
      </c>
    </row>
    <row r="1108" spans="1:11">
      <c r="A1108">
        <v>2024</v>
      </c>
      <c r="B1108" t="s">
        <v>67</v>
      </c>
      <c r="C1108" t="s">
        <v>582</v>
      </c>
      <c r="D1108" t="s">
        <v>92</v>
      </c>
      <c r="E1108" t="s">
        <v>590</v>
      </c>
      <c r="F1108" t="s">
        <v>474</v>
      </c>
      <c r="G1108" t="s">
        <v>25</v>
      </c>
      <c r="H1108">
        <v>310</v>
      </c>
      <c r="I1108" t="s">
        <v>478</v>
      </c>
      <c r="J1108" t="s">
        <v>26</v>
      </c>
      <c r="K1108">
        <v>16</v>
      </c>
    </row>
    <row r="1109" spans="1:11">
      <c r="A1109">
        <v>2024</v>
      </c>
      <c r="B1109" t="s">
        <v>67</v>
      </c>
      <c r="C1109" t="s">
        <v>582</v>
      </c>
      <c r="D1109" t="s">
        <v>92</v>
      </c>
      <c r="E1109" t="s">
        <v>590</v>
      </c>
      <c r="F1109" t="s">
        <v>474</v>
      </c>
      <c r="G1109" t="s">
        <v>25</v>
      </c>
      <c r="H1109">
        <v>310</v>
      </c>
      <c r="I1109" t="s">
        <v>505</v>
      </c>
      <c r="J1109" t="s">
        <v>26</v>
      </c>
      <c r="K1109">
        <v>15</v>
      </c>
    </row>
    <row r="1110" spans="1:11">
      <c r="A1110">
        <v>2024</v>
      </c>
      <c r="B1110" t="s">
        <v>67</v>
      </c>
      <c r="C1110" t="s">
        <v>582</v>
      </c>
      <c r="D1110" t="s">
        <v>92</v>
      </c>
      <c r="E1110" t="s">
        <v>590</v>
      </c>
      <c r="F1110" t="s">
        <v>474</v>
      </c>
      <c r="G1110" t="s">
        <v>25</v>
      </c>
      <c r="H1110">
        <v>310</v>
      </c>
      <c r="I1110" t="s">
        <v>506</v>
      </c>
      <c r="J1110" t="s">
        <v>26</v>
      </c>
      <c r="K1110">
        <v>1</v>
      </c>
    </row>
    <row r="1111" spans="1:11">
      <c r="A1111">
        <v>2024</v>
      </c>
      <c r="B1111" t="s">
        <v>67</v>
      </c>
      <c r="C1111" t="s">
        <v>582</v>
      </c>
      <c r="D1111" t="s">
        <v>92</v>
      </c>
      <c r="E1111" t="s">
        <v>590</v>
      </c>
      <c r="F1111" t="s">
        <v>474</v>
      </c>
      <c r="G1111" t="s">
        <v>25</v>
      </c>
      <c r="H1111">
        <v>310</v>
      </c>
      <c r="I1111" t="s">
        <v>507</v>
      </c>
      <c r="J1111" t="s">
        <v>26</v>
      </c>
      <c r="K1111">
        <v>2</v>
      </c>
    </row>
    <row r="1112" spans="1:11">
      <c r="A1112">
        <v>2024</v>
      </c>
      <c r="B1112" t="s">
        <v>67</v>
      </c>
      <c r="C1112" t="s">
        <v>582</v>
      </c>
      <c r="D1112" t="s">
        <v>92</v>
      </c>
      <c r="E1112" t="s">
        <v>590</v>
      </c>
      <c r="F1112" t="s">
        <v>474</v>
      </c>
      <c r="G1112" t="s">
        <v>25</v>
      </c>
      <c r="H1112">
        <v>310</v>
      </c>
      <c r="I1112" t="s">
        <v>508</v>
      </c>
      <c r="J1112" t="s">
        <v>26</v>
      </c>
      <c r="K1112">
        <v>1</v>
      </c>
    </row>
    <row r="1113" spans="1:11">
      <c r="A1113">
        <v>2024</v>
      </c>
      <c r="B1113" t="s">
        <v>67</v>
      </c>
      <c r="C1113" t="s">
        <v>582</v>
      </c>
      <c r="D1113" t="s">
        <v>92</v>
      </c>
      <c r="E1113" t="s">
        <v>590</v>
      </c>
      <c r="F1113" t="s">
        <v>474</v>
      </c>
      <c r="G1113" t="s">
        <v>28</v>
      </c>
      <c r="H1113">
        <v>320</v>
      </c>
      <c r="I1113" t="s">
        <v>509</v>
      </c>
      <c r="J1113" t="s">
        <v>29</v>
      </c>
      <c r="K1113">
        <v>12</v>
      </c>
    </row>
    <row r="1114" spans="1:11">
      <c r="A1114">
        <v>2024</v>
      </c>
      <c r="B1114" t="s">
        <v>67</v>
      </c>
      <c r="C1114" t="s">
        <v>582</v>
      </c>
      <c r="D1114" t="s">
        <v>92</v>
      </c>
      <c r="E1114" t="s">
        <v>590</v>
      </c>
      <c r="F1114" t="s">
        <v>474</v>
      </c>
      <c r="G1114" t="s">
        <v>28</v>
      </c>
      <c r="H1114">
        <v>320</v>
      </c>
      <c r="I1114" t="s">
        <v>510</v>
      </c>
      <c r="J1114" t="s">
        <v>29</v>
      </c>
      <c r="K1114">
        <v>25</v>
      </c>
    </row>
    <row r="1115" spans="1:11">
      <c r="A1115">
        <v>2024</v>
      </c>
      <c r="B1115" t="s">
        <v>67</v>
      </c>
      <c r="C1115" t="s">
        <v>582</v>
      </c>
      <c r="D1115" t="s">
        <v>92</v>
      </c>
      <c r="E1115" t="s">
        <v>590</v>
      </c>
      <c r="F1115" t="s">
        <v>474</v>
      </c>
      <c r="G1115" t="s">
        <v>28</v>
      </c>
      <c r="H1115">
        <v>320</v>
      </c>
      <c r="I1115" t="s">
        <v>542</v>
      </c>
      <c r="J1115" t="s">
        <v>29</v>
      </c>
      <c r="K1115">
        <v>42</v>
      </c>
    </row>
    <row r="1116" spans="1:11">
      <c r="A1116">
        <v>2024</v>
      </c>
      <c r="B1116" t="s">
        <v>67</v>
      </c>
      <c r="C1116" t="s">
        <v>582</v>
      </c>
      <c r="D1116" t="s">
        <v>92</v>
      </c>
      <c r="E1116" t="s">
        <v>590</v>
      </c>
      <c r="F1116" t="s">
        <v>474</v>
      </c>
      <c r="G1116" t="s">
        <v>28</v>
      </c>
      <c r="H1116">
        <v>320</v>
      </c>
      <c r="I1116" t="s">
        <v>543</v>
      </c>
      <c r="J1116" t="s">
        <v>29</v>
      </c>
      <c r="K1116">
        <v>38</v>
      </c>
    </row>
    <row r="1117" spans="1:11">
      <c r="A1117">
        <v>2024</v>
      </c>
      <c r="B1117" t="s">
        <v>67</v>
      </c>
      <c r="C1117" t="s">
        <v>582</v>
      </c>
      <c r="D1117" t="s">
        <v>92</v>
      </c>
      <c r="E1117" t="s">
        <v>590</v>
      </c>
      <c r="F1117" t="s">
        <v>474</v>
      </c>
      <c r="G1117" t="s">
        <v>28</v>
      </c>
      <c r="H1117">
        <v>320</v>
      </c>
      <c r="I1117" t="s">
        <v>511</v>
      </c>
      <c r="J1117" t="s">
        <v>29</v>
      </c>
      <c r="K1117">
        <v>4</v>
      </c>
    </row>
    <row r="1118" spans="1:11">
      <c r="A1118">
        <v>2024</v>
      </c>
      <c r="B1118" t="s">
        <v>67</v>
      </c>
      <c r="C1118" t="s">
        <v>582</v>
      </c>
      <c r="D1118" t="s">
        <v>92</v>
      </c>
      <c r="E1118" t="s">
        <v>590</v>
      </c>
      <c r="F1118" t="s">
        <v>474</v>
      </c>
      <c r="G1118" t="s">
        <v>40</v>
      </c>
      <c r="H1118">
        <v>360</v>
      </c>
      <c r="I1118" t="s">
        <v>512</v>
      </c>
      <c r="J1118" t="s">
        <v>41</v>
      </c>
      <c r="K1118">
        <v>20</v>
      </c>
    </row>
    <row r="1119" spans="1:11">
      <c r="A1119">
        <v>2024</v>
      </c>
      <c r="B1119" t="s">
        <v>67</v>
      </c>
      <c r="C1119" t="s">
        <v>582</v>
      </c>
      <c r="D1119" t="s">
        <v>92</v>
      </c>
      <c r="E1119" t="s">
        <v>590</v>
      </c>
      <c r="F1119" t="s">
        <v>474</v>
      </c>
      <c r="G1119" t="s">
        <v>40</v>
      </c>
      <c r="H1119">
        <v>360</v>
      </c>
      <c r="I1119" t="s">
        <v>513</v>
      </c>
      <c r="J1119" t="s">
        <v>41</v>
      </c>
      <c r="K1119">
        <v>13</v>
      </c>
    </row>
    <row r="1120" spans="1:11">
      <c r="A1120">
        <v>2024</v>
      </c>
      <c r="B1120" t="s">
        <v>67</v>
      </c>
      <c r="C1120" t="s">
        <v>582</v>
      </c>
      <c r="D1120" t="s">
        <v>92</v>
      </c>
      <c r="E1120" t="s">
        <v>590</v>
      </c>
      <c r="F1120" t="s">
        <v>474</v>
      </c>
      <c r="G1120" t="s">
        <v>40</v>
      </c>
      <c r="H1120">
        <v>360</v>
      </c>
      <c r="I1120" t="s">
        <v>514</v>
      </c>
      <c r="J1120" t="s">
        <v>41</v>
      </c>
      <c r="K1120">
        <v>28</v>
      </c>
    </row>
    <row r="1121" spans="1:11">
      <c r="A1121">
        <v>2024</v>
      </c>
      <c r="B1121" t="s">
        <v>67</v>
      </c>
      <c r="C1121" t="s">
        <v>582</v>
      </c>
      <c r="D1121" t="s">
        <v>92</v>
      </c>
      <c r="E1121" t="s">
        <v>590</v>
      </c>
      <c r="F1121" t="s">
        <v>474</v>
      </c>
      <c r="G1121" t="s">
        <v>40</v>
      </c>
      <c r="H1121">
        <v>360</v>
      </c>
      <c r="I1121" t="s">
        <v>479</v>
      </c>
      <c r="J1121" t="s">
        <v>41</v>
      </c>
      <c r="K1121">
        <v>12</v>
      </c>
    </row>
    <row r="1122" spans="1:11">
      <c r="A1122">
        <v>2024</v>
      </c>
      <c r="B1122" t="s">
        <v>67</v>
      </c>
      <c r="C1122" t="s">
        <v>582</v>
      </c>
      <c r="D1122" t="s">
        <v>92</v>
      </c>
      <c r="E1122" t="s">
        <v>590</v>
      </c>
      <c r="F1122" t="s">
        <v>474</v>
      </c>
      <c r="G1122" t="s">
        <v>40</v>
      </c>
      <c r="H1122">
        <v>360</v>
      </c>
      <c r="I1122" t="s">
        <v>515</v>
      </c>
      <c r="J1122" t="s">
        <v>41</v>
      </c>
      <c r="K1122">
        <v>16</v>
      </c>
    </row>
    <row r="1123" spans="1:11">
      <c r="A1123">
        <v>2024</v>
      </c>
      <c r="B1123" t="s">
        <v>67</v>
      </c>
      <c r="C1123" t="s">
        <v>582</v>
      </c>
      <c r="D1123" t="s">
        <v>92</v>
      </c>
      <c r="E1123" t="s">
        <v>590</v>
      </c>
      <c r="F1123" t="s">
        <v>474</v>
      </c>
      <c r="G1123" t="s">
        <v>40</v>
      </c>
      <c r="H1123">
        <v>360</v>
      </c>
      <c r="I1123" t="s">
        <v>516</v>
      </c>
      <c r="J1123" t="s">
        <v>41</v>
      </c>
      <c r="K1123">
        <v>36</v>
      </c>
    </row>
    <row r="1124" spans="1:11">
      <c r="A1124">
        <v>2024</v>
      </c>
      <c r="B1124" t="s">
        <v>67</v>
      </c>
      <c r="C1124" t="s">
        <v>582</v>
      </c>
      <c r="D1124" t="s">
        <v>92</v>
      </c>
      <c r="E1124" t="s">
        <v>590</v>
      </c>
      <c r="F1124" t="s">
        <v>474</v>
      </c>
      <c r="G1124" t="s">
        <v>40</v>
      </c>
      <c r="H1124">
        <v>360</v>
      </c>
      <c r="I1124" t="s">
        <v>517</v>
      </c>
      <c r="J1124" t="s">
        <v>41</v>
      </c>
      <c r="K1124">
        <v>12</v>
      </c>
    </row>
    <row r="1125" spans="1:11">
      <c r="A1125">
        <v>2024</v>
      </c>
      <c r="B1125" t="s">
        <v>67</v>
      </c>
      <c r="C1125" t="s">
        <v>582</v>
      </c>
      <c r="D1125" t="s">
        <v>92</v>
      </c>
      <c r="E1125" t="s">
        <v>590</v>
      </c>
      <c r="F1125" t="s">
        <v>474</v>
      </c>
      <c r="G1125" t="s">
        <v>40</v>
      </c>
      <c r="H1125">
        <v>360</v>
      </c>
      <c r="I1125" t="s">
        <v>518</v>
      </c>
      <c r="J1125" t="s">
        <v>41</v>
      </c>
      <c r="K1125">
        <v>2</v>
      </c>
    </row>
    <row r="1126" spans="1:11">
      <c r="A1126">
        <v>2024</v>
      </c>
      <c r="B1126" t="s">
        <v>67</v>
      </c>
      <c r="C1126" t="s">
        <v>582</v>
      </c>
      <c r="D1126" t="s">
        <v>92</v>
      </c>
      <c r="E1126" t="s">
        <v>590</v>
      </c>
      <c r="F1126" t="s">
        <v>474</v>
      </c>
      <c r="G1126" t="s">
        <v>40</v>
      </c>
      <c r="H1126">
        <v>360</v>
      </c>
      <c r="I1126" t="s">
        <v>519</v>
      </c>
      <c r="J1126" t="s">
        <v>41</v>
      </c>
      <c r="K1126">
        <v>0</v>
      </c>
    </row>
    <row r="1127" spans="1:11">
      <c r="A1127">
        <v>2024</v>
      </c>
      <c r="B1127" t="s">
        <v>67</v>
      </c>
      <c r="C1127" t="s">
        <v>582</v>
      </c>
      <c r="D1127" t="s">
        <v>92</v>
      </c>
      <c r="E1127" t="s">
        <v>590</v>
      </c>
      <c r="F1127" t="s">
        <v>474</v>
      </c>
      <c r="G1127" t="s">
        <v>40</v>
      </c>
      <c r="H1127">
        <v>360</v>
      </c>
      <c r="I1127" t="s">
        <v>520</v>
      </c>
      <c r="J1127" t="s">
        <v>41</v>
      </c>
      <c r="K1127">
        <v>0</v>
      </c>
    </row>
    <row r="1128" spans="1:11">
      <c r="A1128">
        <v>2024</v>
      </c>
      <c r="B1128" t="s">
        <v>67</v>
      </c>
      <c r="C1128" t="s">
        <v>582</v>
      </c>
      <c r="D1128" t="s">
        <v>92</v>
      </c>
      <c r="E1128" t="s">
        <v>590</v>
      </c>
      <c r="F1128" t="s">
        <v>474</v>
      </c>
      <c r="G1128" t="s">
        <v>33</v>
      </c>
      <c r="H1128">
        <v>340</v>
      </c>
      <c r="I1128" t="s">
        <v>521</v>
      </c>
      <c r="J1128" t="s">
        <v>33</v>
      </c>
      <c r="K1128">
        <v>0</v>
      </c>
    </row>
    <row r="1129" spans="1:11">
      <c r="A1129">
        <v>2024</v>
      </c>
      <c r="B1129" t="s">
        <v>67</v>
      </c>
      <c r="C1129" t="s">
        <v>582</v>
      </c>
      <c r="D1129" t="s">
        <v>92</v>
      </c>
      <c r="E1129" t="s">
        <v>590</v>
      </c>
      <c r="F1129" t="s">
        <v>474</v>
      </c>
      <c r="G1129" t="s">
        <v>33</v>
      </c>
      <c r="H1129">
        <v>340</v>
      </c>
      <c r="I1129" t="s">
        <v>523</v>
      </c>
      <c r="J1129" t="s">
        <v>33</v>
      </c>
      <c r="K1129">
        <v>4</v>
      </c>
    </row>
    <row r="1130" spans="1:11">
      <c r="A1130">
        <v>2024</v>
      </c>
      <c r="B1130" t="s">
        <v>67</v>
      </c>
      <c r="C1130" t="s">
        <v>582</v>
      </c>
      <c r="D1130" t="s">
        <v>92</v>
      </c>
      <c r="E1130" t="s">
        <v>590</v>
      </c>
      <c r="F1130" t="s">
        <v>480</v>
      </c>
      <c r="G1130" t="s">
        <v>45</v>
      </c>
      <c r="H1130">
        <v>390</v>
      </c>
      <c r="I1130" t="s">
        <v>527</v>
      </c>
      <c r="J1130" t="s">
        <v>45</v>
      </c>
      <c r="K1130">
        <v>0</v>
      </c>
    </row>
    <row r="1131" spans="1:11">
      <c r="A1131">
        <v>2024</v>
      </c>
      <c r="B1131" t="s">
        <v>67</v>
      </c>
      <c r="C1131" t="s">
        <v>582</v>
      </c>
      <c r="D1131" t="s">
        <v>92</v>
      </c>
      <c r="E1131" t="s">
        <v>590</v>
      </c>
      <c r="F1131" t="s">
        <v>480</v>
      </c>
      <c r="G1131" t="s">
        <v>45</v>
      </c>
      <c r="H1131">
        <v>390</v>
      </c>
      <c r="I1131" t="s">
        <v>528</v>
      </c>
      <c r="J1131" t="s">
        <v>45</v>
      </c>
      <c r="K1131">
        <v>1</v>
      </c>
    </row>
    <row r="1132" spans="1:11">
      <c r="A1132">
        <v>2024</v>
      </c>
      <c r="B1132" t="s">
        <v>67</v>
      </c>
      <c r="C1132" t="s">
        <v>582</v>
      </c>
      <c r="D1132" t="s">
        <v>92</v>
      </c>
      <c r="E1132" t="s">
        <v>590</v>
      </c>
      <c r="F1132" t="s">
        <v>480</v>
      </c>
      <c r="G1132" t="s">
        <v>45</v>
      </c>
      <c r="H1132">
        <v>390</v>
      </c>
      <c r="I1132" t="s">
        <v>560</v>
      </c>
      <c r="J1132" t="s">
        <v>45</v>
      </c>
      <c r="K1132">
        <v>0</v>
      </c>
    </row>
    <row r="1133" spans="1:11">
      <c r="A1133">
        <v>2024</v>
      </c>
      <c r="B1133" t="s">
        <v>67</v>
      </c>
      <c r="C1133" t="s">
        <v>582</v>
      </c>
      <c r="D1133" t="s">
        <v>92</v>
      </c>
      <c r="E1133" t="s">
        <v>590</v>
      </c>
      <c r="F1133" t="s">
        <v>480</v>
      </c>
      <c r="G1133" t="s">
        <v>45</v>
      </c>
      <c r="H1133">
        <v>390</v>
      </c>
      <c r="I1133" t="s">
        <v>529</v>
      </c>
      <c r="J1133" t="s">
        <v>45</v>
      </c>
      <c r="K1133">
        <v>1</v>
      </c>
    </row>
    <row r="1134" spans="1:11">
      <c r="A1134">
        <v>2024</v>
      </c>
      <c r="B1134" t="s">
        <v>67</v>
      </c>
      <c r="C1134" t="s">
        <v>582</v>
      </c>
      <c r="D1134" t="s">
        <v>92</v>
      </c>
      <c r="E1134" t="s">
        <v>590</v>
      </c>
      <c r="F1134" t="s">
        <v>480</v>
      </c>
      <c r="G1134" t="s">
        <v>45</v>
      </c>
      <c r="H1134">
        <v>390</v>
      </c>
      <c r="I1134" t="s">
        <v>530</v>
      </c>
      <c r="J1134" t="s">
        <v>45</v>
      </c>
      <c r="K1134">
        <v>1</v>
      </c>
    </row>
    <row r="1135" spans="1:11">
      <c r="A1135">
        <v>2024</v>
      </c>
      <c r="B1135" t="s">
        <v>67</v>
      </c>
      <c r="C1135" t="s">
        <v>582</v>
      </c>
      <c r="D1135" t="s">
        <v>92</v>
      </c>
      <c r="E1135" t="s">
        <v>590</v>
      </c>
      <c r="F1135" t="s">
        <v>480</v>
      </c>
      <c r="G1135" t="s">
        <v>45</v>
      </c>
      <c r="H1135">
        <v>390</v>
      </c>
      <c r="I1135" t="s">
        <v>531</v>
      </c>
      <c r="J1135" t="s">
        <v>45</v>
      </c>
      <c r="K1135">
        <v>1</v>
      </c>
    </row>
    <row r="1136" spans="1:11">
      <c r="A1136">
        <v>2024</v>
      </c>
      <c r="B1136" t="s">
        <v>67</v>
      </c>
      <c r="C1136" t="s">
        <v>582</v>
      </c>
      <c r="D1136" t="s">
        <v>92</v>
      </c>
      <c r="E1136" t="s">
        <v>590</v>
      </c>
      <c r="F1136" t="s">
        <v>480</v>
      </c>
      <c r="G1136" t="s">
        <v>45</v>
      </c>
      <c r="H1136">
        <v>390</v>
      </c>
      <c r="I1136" t="s">
        <v>550</v>
      </c>
      <c r="J1136" t="s">
        <v>45</v>
      </c>
      <c r="K1136">
        <v>3</v>
      </c>
    </row>
    <row r="1137" spans="1:11">
      <c r="A1137">
        <v>2024</v>
      </c>
      <c r="B1137" t="s">
        <v>67</v>
      </c>
      <c r="C1137" t="s">
        <v>582</v>
      </c>
      <c r="D1137" t="s">
        <v>92</v>
      </c>
      <c r="E1137" t="s">
        <v>590</v>
      </c>
      <c r="F1137" t="s">
        <v>480</v>
      </c>
      <c r="G1137" t="s">
        <v>45</v>
      </c>
      <c r="H1137">
        <v>390</v>
      </c>
      <c r="I1137" t="s">
        <v>532</v>
      </c>
      <c r="J1137" t="s">
        <v>45</v>
      </c>
      <c r="K1137">
        <v>14</v>
      </c>
    </row>
    <row r="1138" spans="1:11">
      <c r="A1138">
        <v>2024</v>
      </c>
      <c r="B1138" t="s">
        <v>67</v>
      </c>
      <c r="C1138" t="s">
        <v>582</v>
      </c>
      <c r="D1138" t="s">
        <v>92</v>
      </c>
      <c r="E1138" t="s">
        <v>590</v>
      </c>
      <c r="F1138" t="s">
        <v>480</v>
      </c>
      <c r="G1138" t="s">
        <v>45</v>
      </c>
      <c r="H1138">
        <v>390</v>
      </c>
      <c r="I1138" t="s">
        <v>533</v>
      </c>
      <c r="J1138" t="s">
        <v>45</v>
      </c>
      <c r="K1138">
        <v>6</v>
      </c>
    </row>
    <row r="1139" spans="1:11">
      <c r="A1139">
        <v>2024</v>
      </c>
      <c r="B1139" t="s">
        <v>67</v>
      </c>
      <c r="C1139" t="s">
        <v>582</v>
      </c>
      <c r="D1139" t="s">
        <v>92</v>
      </c>
      <c r="E1139" t="s">
        <v>590</v>
      </c>
      <c r="F1139" t="s">
        <v>480</v>
      </c>
      <c r="G1139" t="s">
        <v>45</v>
      </c>
      <c r="H1139">
        <v>390</v>
      </c>
      <c r="I1139" t="s">
        <v>534</v>
      </c>
      <c r="J1139" t="s">
        <v>45</v>
      </c>
      <c r="K1139">
        <v>3</v>
      </c>
    </row>
    <row r="1140" spans="1:11">
      <c r="A1140">
        <v>2024</v>
      </c>
      <c r="B1140" t="s">
        <v>67</v>
      </c>
      <c r="C1140" t="s">
        <v>582</v>
      </c>
      <c r="D1140" t="s">
        <v>92</v>
      </c>
      <c r="E1140" t="s">
        <v>590</v>
      </c>
      <c r="F1140" t="s">
        <v>480</v>
      </c>
      <c r="G1140" t="s">
        <v>45</v>
      </c>
      <c r="H1140">
        <v>390</v>
      </c>
      <c r="I1140" t="s">
        <v>551</v>
      </c>
      <c r="J1140" t="s">
        <v>45</v>
      </c>
      <c r="K1140">
        <v>9</v>
      </c>
    </row>
    <row r="1141" spans="1:11">
      <c r="A1141">
        <v>2024</v>
      </c>
      <c r="B1141" t="s">
        <v>67</v>
      </c>
      <c r="C1141" t="s">
        <v>582</v>
      </c>
      <c r="D1141" t="s">
        <v>92</v>
      </c>
      <c r="E1141" t="s">
        <v>590</v>
      </c>
      <c r="F1141" t="s">
        <v>480</v>
      </c>
      <c r="G1141" t="s">
        <v>45</v>
      </c>
      <c r="H1141">
        <v>390</v>
      </c>
      <c r="I1141" t="s">
        <v>481</v>
      </c>
      <c r="J1141" t="s">
        <v>45</v>
      </c>
      <c r="K1141">
        <v>2</v>
      </c>
    </row>
    <row r="1142" spans="1:11">
      <c r="A1142">
        <v>2024</v>
      </c>
      <c r="B1142" t="s">
        <v>67</v>
      </c>
      <c r="C1142" t="s">
        <v>582</v>
      </c>
      <c r="D1142" t="s">
        <v>92</v>
      </c>
      <c r="E1142" t="s">
        <v>590</v>
      </c>
      <c r="F1142" t="s">
        <v>480</v>
      </c>
      <c r="G1142" t="s">
        <v>45</v>
      </c>
      <c r="H1142">
        <v>390</v>
      </c>
      <c r="I1142" t="s">
        <v>544</v>
      </c>
      <c r="J1142" t="s">
        <v>45</v>
      </c>
      <c r="K1142">
        <v>12</v>
      </c>
    </row>
    <row r="1143" spans="1:11">
      <c r="A1143">
        <v>2024</v>
      </c>
      <c r="B1143" t="s">
        <v>67</v>
      </c>
      <c r="C1143" t="s">
        <v>582</v>
      </c>
      <c r="D1143" t="s">
        <v>92</v>
      </c>
      <c r="E1143" t="s">
        <v>590</v>
      </c>
      <c r="F1143" t="s">
        <v>480</v>
      </c>
      <c r="G1143" t="s">
        <v>45</v>
      </c>
      <c r="H1143">
        <v>390</v>
      </c>
      <c r="I1143" t="s">
        <v>552</v>
      </c>
      <c r="J1143" t="s">
        <v>45</v>
      </c>
      <c r="K1143">
        <v>4</v>
      </c>
    </row>
    <row r="1144" spans="1:11">
      <c r="A1144">
        <v>2024</v>
      </c>
      <c r="B1144" t="s">
        <v>67</v>
      </c>
      <c r="C1144" t="s">
        <v>582</v>
      </c>
      <c r="D1144" t="s">
        <v>92</v>
      </c>
      <c r="E1144" t="s">
        <v>590</v>
      </c>
      <c r="F1144" t="s">
        <v>480</v>
      </c>
      <c r="G1144" t="s">
        <v>45</v>
      </c>
      <c r="H1144">
        <v>390</v>
      </c>
      <c r="I1144" t="s">
        <v>535</v>
      </c>
      <c r="J1144" t="s">
        <v>45</v>
      </c>
      <c r="K1144">
        <v>42</v>
      </c>
    </row>
    <row r="1145" spans="1:11">
      <c r="A1145">
        <v>2024</v>
      </c>
      <c r="B1145" t="s">
        <v>67</v>
      </c>
      <c r="C1145" t="s">
        <v>582</v>
      </c>
      <c r="D1145" t="s">
        <v>92</v>
      </c>
      <c r="E1145" t="s">
        <v>590</v>
      </c>
      <c r="F1145" t="s">
        <v>480</v>
      </c>
      <c r="G1145" t="s">
        <v>45</v>
      </c>
      <c r="H1145">
        <v>390</v>
      </c>
      <c r="I1145" t="s">
        <v>536</v>
      </c>
      <c r="J1145" t="s">
        <v>45</v>
      </c>
      <c r="K1145">
        <v>23</v>
      </c>
    </row>
    <row r="1146" spans="1:11">
      <c r="A1146">
        <v>2024</v>
      </c>
      <c r="B1146" t="s">
        <v>67</v>
      </c>
      <c r="C1146" t="s">
        <v>582</v>
      </c>
      <c r="D1146" t="s">
        <v>92</v>
      </c>
      <c r="E1146" t="s">
        <v>590</v>
      </c>
      <c r="F1146" t="s">
        <v>480</v>
      </c>
      <c r="G1146" t="s">
        <v>45</v>
      </c>
      <c r="H1146">
        <v>390</v>
      </c>
      <c r="I1146" t="s">
        <v>537</v>
      </c>
      <c r="J1146" t="s">
        <v>45</v>
      </c>
      <c r="K1146">
        <v>8</v>
      </c>
    </row>
    <row r="1147" spans="1:11">
      <c r="A1147">
        <v>2024</v>
      </c>
      <c r="B1147" t="s">
        <v>67</v>
      </c>
      <c r="C1147" t="s">
        <v>582</v>
      </c>
      <c r="D1147" t="s">
        <v>92</v>
      </c>
      <c r="E1147" t="s">
        <v>590</v>
      </c>
      <c r="F1147" t="s">
        <v>480</v>
      </c>
      <c r="G1147" t="s">
        <v>45</v>
      </c>
      <c r="H1147">
        <v>390</v>
      </c>
      <c r="I1147" t="s">
        <v>538</v>
      </c>
      <c r="J1147" t="s">
        <v>45</v>
      </c>
      <c r="K1147">
        <v>12</v>
      </c>
    </row>
    <row r="1148" spans="1:11">
      <c r="A1148">
        <v>2024</v>
      </c>
      <c r="B1148" t="s">
        <v>67</v>
      </c>
      <c r="C1148" t="s">
        <v>582</v>
      </c>
      <c r="D1148" t="s">
        <v>105</v>
      </c>
      <c r="E1148" t="s">
        <v>591</v>
      </c>
      <c r="F1148" t="s">
        <v>470</v>
      </c>
      <c r="G1148" t="s">
        <v>18</v>
      </c>
      <c r="H1148" t="s">
        <v>50</v>
      </c>
      <c r="I1148" t="s">
        <v>483</v>
      </c>
      <c r="J1148" t="s">
        <v>23</v>
      </c>
      <c r="K1148">
        <v>4</v>
      </c>
    </row>
    <row r="1149" spans="1:11">
      <c r="A1149">
        <v>2024</v>
      </c>
      <c r="B1149" t="s">
        <v>67</v>
      </c>
      <c r="C1149" t="s">
        <v>582</v>
      </c>
      <c r="D1149" t="s">
        <v>105</v>
      </c>
      <c r="E1149" t="s">
        <v>591</v>
      </c>
      <c r="F1149" t="s">
        <v>470</v>
      </c>
      <c r="G1149" t="s">
        <v>18</v>
      </c>
      <c r="H1149" t="s">
        <v>50</v>
      </c>
      <c r="I1149" t="s">
        <v>471</v>
      </c>
      <c r="J1149" t="s">
        <v>23</v>
      </c>
      <c r="K1149">
        <v>23</v>
      </c>
    </row>
    <row r="1150" spans="1:11">
      <c r="A1150">
        <v>2024</v>
      </c>
      <c r="B1150" t="s">
        <v>67</v>
      </c>
      <c r="C1150" t="s">
        <v>582</v>
      </c>
      <c r="D1150" t="s">
        <v>105</v>
      </c>
      <c r="E1150" t="s">
        <v>591</v>
      </c>
      <c r="F1150" t="s">
        <v>470</v>
      </c>
      <c r="G1150" t="s">
        <v>18</v>
      </c>
      <c r="H1150" t="s">
        <v>50</v>
      </c>
      <c r="I1150" t="s">
        <v>484</v>
      </c>
      <c r="J1150" t="s">
        <v>23</v>
      </c>
      <c r="K1150">
        <v>13</v>
      </c>
    </row>
    <row r="1151" spans="1:11">
      <c r="A1151">
        <v>2024</v>
      </c>
      <c r="B1151" t="s">
        <v>67</v>
      </c>
      <c r="C1151" t="s">
        <v>582</v>
      </c>
      <c r="D1151" t="s">
        <v>105</v>
      </c>
      <c r="E1151" t="s">
        <v>591</v>
      </c>
      <c r="F1151" t="s">
        <v>470</v>
      </c>
      <c r="G1151" t="s">
        <v>18</v>
      </c>
      <c r="H1151" t="s">
        <v>50</v>
      </c>
      <c r="I1151" t="s">
        <v>472</v>
      </c>
      <c r="J1151" t="s">
        <v>23</v>
      </c>
      <c r="K1151">
        <v>47</v>
      </c>
    </row>
    <row r="1152" spans="1:11">
      <c r="A1152">
        <v>2024</v>
      </c>
      <c r="B1152" t="s">
        <v>67</v>
      </c>
      <c r="C1152" t="s">
        <v>582</v>
      </c>
      <c r="D1152" t="s">
        <v>105</v>
      </c>
      <c r="E1152" t="s">
        <v>591</v>
      </c>
      <c r="F1152" t="s">
        <v>470</v>
      </c>
      <c r="G1152" t="s">
        <v>18</v>
      </c>
      <c r="H1152" t="s">
        <v>50</v>
      </c>
      <c r="I1152" t="s">
        <v>485</v>
      </c>
      <c r="J1152" t="s">
        <v>23</v>
      </c>
      <c r="K1152">
        <v>12</v>
      </c>
    </row>
    <row r="1153" spans="1:11">
      <c r="A1153">
        <v>2024</v>
      </c>
      <c r="B1153" t="s">
        <v>67</v>
      </c>
      <c r="C1153" t="s">
        <v>582</v>
      </c>
      <c r="D1153" t="s">
        <v>105</v>
      </c>
      <c r="E1153" t="s">
        <v>591</v>
      </c>
      <c r="F1153" t="s">
        <v>470</v>
      </c>
      <c r="G1153" t="s">
        <v>18</v>
      </c>
      <c r="H1153" t="s">
        <v>50</v>
      </c>
      <c r="I1153" t="s">
        <v>486</v>
      </c>
      <c r="J1153" t="s">
        <v>23</v>
      </c>
      <c r="K1153">
        <v>30</v>
      </c>
    </row>
    <row r="1154" spans="1:11">
      <c r="A1154">
        <v>2024</v>
      </c>
      <c r="B1154" t="s">
        <v>67</v>
      </c>
      <c r="C1154" t="s">
        <v>582</v>
      </c>
      <c r="D1154" t="s">
        <v>105</v>
      </c>
      <c r="E1154" t="s">
        <v>591</v>
      </c>
      <c r="F1154" t="s">
        <v>470</v>
      </c>
      <c r="G1154" t="s">
        <v>18</v>
      </c>
      <c r="H1154" t="s">
        <v>50</v>
      </c>
      <c r="I1154" t="s">
        <v>473</v>
      </c>
      <c r="J1154" t="s">
        <v>19</v>
      </c>
      <c r="K1154">
        <v>4</v>
      </c>
    </row>
    <row r="1155" spans="1:11">
      <c r="A1155">
        <v>2024</v>
      </c>
      <c r="B1155" t="s">
        <v>67</v>
      </c>
      <c r="C1155" t="s">
        <v>582</v>
      </c>
      <c r="D1155" t="s">
        <v>105</v>
      </c>
      <c r="E1155" t="s">
        <v>591</v>
      </c>
      <c r="F1155" t="s">
        <v>470</v>
      </c>
      <c r="G1155" t="s">
        <v>18</v>
      </c>
      <c r="H1155" t="s">
        <v>50</v>
      </c>
      <c r="I1155" t="s">
        <v>487</v>
      </c>
      <c r="J1155" t="s">
        <v>19</v>
      </c>
      <c r="K1155">
        <v>19</v>
      </c>
    </row>
    <row r="1156" spans="1:11">
      <c r="A1156">
        <v>2024</v>
      </c>
      <c r="B1156" t="s">
        <v>67</v>
      </c>
      <c r="C1156" t="s">
        <v>582</v>
      </c>
      <c r="D1156" t="s">
        <v>105</v>
      </c>
      <c r="E1156" t="s">
        <v>591</v>
      </c>
      <c r="F1156" t="s">
        <v>470</v>
      </c>
      <c r="G1156" t="s">
        <v>18</v>
      </c>
      <c r="H1156" t="s">
        <v>50</v>
      </c>
      <c r="I1156" t="s">
        <v>546</v>
      </c>
      <c r="J1156" t="s">
        <v>19</v>
      </c>
      <c r="K1156">
        <v>1</v>
      </c>
    </row>
    <row r="1157" spans="1:11">
      <c r="A1157">
        <v>2024</v>
      </c>
      <c r="B1157" t="s">
        <v>67</v>
      </c>
      <c r="C1157" t="s">
        <v>582</v>
      </c>
      <c r="D1157" t="s">
        <v>105</v>
      </c>
      <c r="E1157" t="s">
        <v>591</v>
      </c>
      <c r="F1157" t="s">
        <v>470</v>
      </c>
      <c r="G1157" t="s">
        <v>35</v>
      </c>
      <c r="H1157">
        <v>350</v>
      </c>
      <c r="I1157" t="s">
        <v>489</v>
      </c>
      <c r="J1157" t="s">
        <v>38</v>
      </c>
      <c r="K1157">
        <v>0</v>
      </c>
    </row>
    <row r="1158" spans="1:11">
      <c r="A1158">
        <v>2024</v>
      </c>
      <c r="B1158" t="s">
        <v>67</v>
      </c>
      <c r="C1158" t="s">
        <v>582</v>
      </c>
      <c r="D1158" t="s">
        <v>105</v>
      </c>
      <c r="E1158" t="s">
        <v>591</v>
      </c>
      <c r="F1158" t="s">
        <v>470</v>
      </c>
      <c r="G1158" t="s">
        <v>35</v>
      </c>
      <c r="H1158">
        <v>350</v>
      </c>
      <c r="I1158" t="s">
        <v>490</v>
      </c>
      <c r="J1158" t="s">
        <v>36</v>
      </c>
      <c r="K1158">
        <v>0</v>
      </c>
    </row>
    <row r="1159" spans="1:11">
      <c r="A1159">
        <v>2024</v>
      </c>
      <c r="B1159" t="s">
        <v>67</v>
      </c>
      <c r="C1159" t="s">
        <v>582</v>
      </c>
      <c r="D1159" t="s">
        <v>105</v>
      </c>
      <c r="E1159" t="s">
        <v>591</v>
      </c>
      <c r="F1159" t="s">
        <v>470</v>
      </c>
      <c r="G1159" t="s">
        <v>35</v>
      </c>
      <c r="H1159">
        <v>350</v>
      </c>
      <c r="I1159" t="s">
        <v>491</v>
      </c>
      <c r="J1159" t="s">
        <v>41</v>
      </c>
      <c r="K1159">
        <v>0</v>
      </c>
    </row>
    <row r="1160" spans="1:11">
      <c r="A1160">
        <v>2024</v>
      </c>
      <c r="B1160" t="s">
        <v>67</v>
      </c>
      <c r="C1160" t="s">
        <v>582</v>
      </c>
      <c r="D1160" t="s">
        <v>105</v>
      </c>
      <c r="E1160" t="s">
        <v>591</v>
      </c>
      <c r="F1160" t="s">
        <v>470</v>
      </c>
      <c r="G1160" t="s">
        <v>35</v>
      </c>
      <c r="H1160">
        <v>350</v>
      </c>
      <c r="I1160" t="s">
        <v>492</v>
      </c>
      <c r="J1160" t="s">
        <v>38</v>
      </c>
      <c r="K1160">
        <v>0</v>
      </c>
    </row>
    <row r="1161" spans="1:11">
      <c r="A1161">
        <v>2024</v>
      </c>
      <c r="B1161" t="s">
        <v>67</v>
      </c>
      <c r="C1161" t="s">
        <v>582</v>
      </c>
      <c r="D1161" t="s">
        <v>105</v>
      </c>
      <c r="E1161" t="s">
        <v>591</v>
      </c>
      <c r="F1161" t="s">
        <v>470</v>
      </c>
      <c r="G1161" t="s">
        <v>35</v>
      </c>
      <c r="H1161">
        <v>350</v>
      </c>
      <c r="I1161" t="s">
        <v>493</v>
      </c>
      <c r="J1161" t="s">
        <v>38</v>
      </c>
      <c r="K1161">
        <v>1</v>
      </c>
    </row>
    <row r="1162" spans="1:11">
      <c r="A1162">
        <v>2024</v>
      </c>
      <c r="B1162" t="s">
        <v>67</v>
      </c>
      <c r="C1162" t="s">
        <v>582</v>
      </c>
      <c r="D1162" t="s">
        <v>105</v>
      </c>
      <c r="E1162" t="s">
        <v>591</v>
      </c>
      <c r="F1162" t="s">
        <v>470</v>
      </c>
      <c r="G1162" t="s">
        <v>35</v>
      </c>
      <c r="H1162">
        <v>350</v>
      </c>
      <c r="I1162" t="s">
        <v>494</v>
      </c>
      <c r="J1162" t="s">
        <v>37</v>
      </c>
      <c r="K1162">
        <v>0</v>
      </c>
    </row>
    <row r="1163" spans="1:11">
      <c r="A1163">
        <v>2024</v>
      </c>
      <c r="B1163" t="s">
        <v>67</v>
      </c>
      <c r="C1163" t="s">
        <v>582</v>
      </c>
      <c r="D1163" t="s">
        <v>105</v>
      </c>
      <c r="E1163" t="s">
        <v>591</v>
      </c>
      <c r="F1163" t="s">
        <v>470</v>
      </c>
      <c r="G1163" t="s">
        <v>35</v>
      </c>
      <c r="H1163">
        <v>350</v>
      </c>
      <c r="I1163" t="s">
        <v>495</v>
      </c>
      <c r="J1163" t="s">
        <v>37</v>
      </c>
      <c r="K1163">
        <v>2</v>
      </c>
    </row>
    <row r="1164" spans="1:11">
      <c r="A1164">
        <v>2024</v>
      </c>
      <c r="B1164" t="s">
        <v>67</v>
      </c>
      <c r="C1164" t="s">
        <v>582</v>
      </c>
      <c r="D1164" t="s">
        <v>105</v>
      </c>
      <c r="E1164" t="s">
        <v>591</v>
      </c>
      <c r="F1164" t="s">
        <v>470</v>
      </c>
      <c r="G1164" t="s">
        <v>35</v>
      </c>
      <c r="H1164">
        <v>350</v>
      </c>
      <c r="I1164" t="s">
        <v>496</v>
      </c>
      <c r="J1164" t="s">
        <v>37</v>
      </c>
      <c r="K1164">
        <v>0</v>
      </c>
    </row>
    <row r="1165" spans="1:11">
      <c r="A1165">
        <v>2024</v>
      </c>
      <c r="B1165" t="s">
        <v>67</v>
      </c>
      <c r="C1165" t="s">
        <v>582</v>
      </c>
      <c r="D1165" t="s">
        <v>105</v>
      </c>
      <c r="E1165" t="s">
        <v>591</v>
      </c>
      <c r="F1165" t="s">
        <v>474</v>
      </c>
      <c r="G1165" t="s">
        <v>31</v>
      </c>
      <c r="H1165">
        <v>330</v>
      </c>
      <c r="I1165" t="s">
        <v>498</v>
      </c>
      <c r="J1165" t="s">
        <v>31</v>
      </c>
      <c r="K1165">
        <v>1</v>
      </c>
    </row>
    <row r="1166" spans="1:11">
      <c r="A1166">
        <v>2024</v>
      </c>
      <c r="B1166" t="s">
        <v>67</v>
      </c>
      <c r="C1166" t="s">
        <v>582</v>
      </c>
      <c r="D1166" t="s">
        <v>105</v>
      </c>
      <c r="E1166" t="s">
        <v>591</v>
      </c>
      <c r="F1166" t="s">
        <v>474</v>
      </c>
      <c r="G1166" t="s">
        <v>31</v>
      </c>
      <c r="H1166">
        <v>330</v>
      </c>
      <c r="I1166" t="s">
        <v>499</v>
      </c>
      <c r="J1166" t="s">
        <v>31</v>
      </c>
      <c r="K1166">
        <v>15</v>
      </c>
    </row>
    <row r="1167" spans="1:11">
      <c r="A1167">
        <v>2024</v>
      </c>
      <c r="B1167" t="s">
        <v>67</v>
      </c>
      <c r="C1167" t="s">
        <v>582</v>
      </c>
      <c r="D1167" t="s">
        <v>105</v>
      </c>
      <c r="E1167" t="s">
        <v>591</v>
      </c>
      <c r="F1167" t="s">
        <v>474</v>
      </c>
      <c r="G1167" t="s">
        <v>25</v>
      </c>
      <c r="H1167">
        <v>310</v>
      </c>
      <c r="I1167" t="s">
        <v>475</v>
      </c>
      <c r="J1167" t="s">
        <v>26</v>
      </c>
      <c r="K1167">
        <v>1</v>
      </c>
    </row>
    <row r="1168" spans="1:11">
      <c r="A1168">
        <v>2024</v>
      </c>
      <c r="B1168" t="s">
        <v>67</v>
      </c>
      <c r="C1168" t="s">
        <v>582</v>
      </c>
      <c r="D1168" t="s">
        <v>105</v>
      </c>
      <c r="E1168" t="s">
        <v>591</v>
      </c>
      <c r="F1168" t="s">
        <v>474</v>
      </c>
      <c r="G1168" t="s">
        <v>25</v>
      </c>
      <c r="H1168">
        <v>310</v>
      </c>
      <c r="I1168" t="s">
        <v>541</v>
      </c>
      <c r="J1168" t="s">
        <v>26</v>
      </c>
      <c r="K1168">
        <v>1</v>
      </c>
    </row>
    <row r="1169" spans="1:11">
      <c r="A1169">
        <v>2024</v>
      </c>
      <c r="B1169" t="s">
        <v>67</v>
      </c>
      <c r="C1169" t="s">
        <v>582</v>
      </c>
      <c r="D1169" t="s">
        <v>105</v>
      </c>
      <c r="E1169" t="s">
        <v>591</v>
      </c>
      <c r="F1169" t="s">
        <v>474</v>
      </c>
      <c r="G1169" t="s">
        <v>25</v>
      </c>
      <c r="H1169">
        <v>310</v>
      </c>
      <c r="I1169" t="s">
        <v>501</v>
      </c>
      <c r="J1169" t="s">
        <v>26</v>
      </c>
      <c r="K1169">
        <v>3</v>
      </c>
    </row>
    <row r="1170" spans="1:11">
      <c r="A1170">
        <v>2024</v>
      </c>
      <c r="B1170" t="s">
        <v>67</v>
      </c>
      <c r="C1170" t="s">
        <v>582</v>
      </c>
      <c r="D1170" t="s">
        <v>105</v>
      </c>
      <c r="E1170" t="s">
        <v>591</v>
      </c>
      <c r="F1170" t="s">
        <v>474</v>
      </c>
      <c r="G1170" t="s">
        <v>25</v>
      </c>
      <c r="H1170">
        <v>310</v>
      </c>
      <c r="I1170" t="s">
        <v>559</v>
      </c>
      <c r="J1170" t="s">
        <v>26</v>
      </c>
      <c r="K1170">
        <v>1</v>
      </c>
    </row>
    <row r="1171" spans="1:11">
      <c r="A1171">
        <v>2024</v>
      </c>
      <c r="B1171" t="s">
        <v>67</v>
      </c>
      <c r="C1171" t="s">
        <v>582</v>
      </c>
      <c r="D1171" t="s">
        <v>105</v>
      </c>
      <c r="E1171" t="s">
        <v>591</v>
      </c>
      <c r="F1171" t="s">
        <v>474</v>
      </c>
      <c r="G1171" t="s">
        <v>25</v>
      </c>
      <c r="H1171">
        <v>310</v>
      </c>
      <c r="I1171" t="s">
        <v>477</v>
      </c>
      <c r="J1171" t="s">
        <v>26</v>
      </c>
      <c r="K1171">
        <v>4</v>
      </c>
    </row>
    <row r="1172" spans="1:11">
      <c r="A1172">
        <v>2024</v>
      </c>
      <c r="B1172" t="s">
        <v>67</v>
      </c>
      <c r="C1172" t="s">
        <v>582</v>
      </c>
      <c r="D1172" t="s">
        <v>105</v>
      </c>
      <c r="E1172" t="s">
        <v>591</v>
      </c>
      <c r="F1172" t="s">
        <v>474</v>
      </c>
      <c r="G1172" t="s">
        <v>25</v>
      </c>
      <c r="H1172">
        <v>310</v>
      </c>
      <c r="I1172" t="s">
        <v>503</v>
      </c>
      <c r="J1172" t="s">
        <v>26</v>
      </c>
      <c r="K1172">
        <v>5</v>
      </c>
    </row>
    <row r="1173" spans="1:11">
      <c r="A1173">
        <v>2024</v>
      </c>
      <c r="B1173" t="s">
        <v>67</v>
      </c>
      <c r="C1173" t="s">
        <v>582</v>
      </c>
      <c r="D1173" t="s">
        <v>105</v>
      </c>
      <c r="E1173" t="s">
        <v>591</v>
      </c>
      <c r="F1173" t="s">
        <v>474</v>
      </c>
      <c r="G1173" t="s">
        <v>25</v>
      </c>
      <c r="H1173">
        <v>310</v>
      </c>
      <c r="I1173" t="s">
        <v>504</v>
      </c>
      <c r="J1173" t="s">
        <v>26</v>
      </c>
      <c r="K1173">
        <v>2</v>
      </c>
    </row>
    <row r="1174" spans="1:11">
      <c r="A1174">
        <v>2024</v>
      </c>
      <c r="B1174" t="s">
        <v>67</v>
      </c>
      <c r="C1174" t="s">
        <v>582</v>
      </c>
      <c r="D1174" t="s">
        <v>105</v>
      </c>
      <c r="E1174" t="s">
        <v>591</v>
      </c>
      <c r="F1174" t="s">
        <v>474</v>
      </c>
      <c r="G1174" t="s">
        <v>25</v>
      </c>
      <c r="H1174">
        <v>310</v>
      </c>
      <c r="I1174" t="s">
        <v>478</v>
      </c>
      <c r="J1174" t="s">
        <v>26</v>
      </c>
      <c r="K1174">
        <v>14</v>
      </c>
    </row>
    <row r="1175" spans="1:11">
      <c r="A1175">
        <v>2024</v>
      </c>
      <c r="B1175" t="s">
        <v>67</v>
      </c>
      <c r="C1175" t="s">
        <v>582</v>
      </c>
      <c r="D1175" t="s">
        <v>105</v>
      </c>
      <c r="E1175" t="s">
        <v>591</v>
      </c>
      <c r="F1175" t="s">
        <v>474</v>
      </c>
      <c r="G1175" t="s">
        <v>25</v>
      </c>
      <c r="H1175">
        <v>310</v>
      </c>
      <c r="I1175" t="s">
        <v>505</v>
      </c>
      <c r="J1175" t="s">
        <v>26</v>
      </c>
      <c r="K1175">
        <v>10</v>
      </c>
    </row>
    <row r="1176" spans="1:11">
      <c r="A1176">
        <v>2024</v>
      </c>
      <c r="B1176" t="s">
        <v>67</v>
      </c>
      <c r="C1176" t="s">
        <v>582</v>
      </c>
      <c r="D1176" t="s">
        <v>105</v>
      </c>
      <c r="E1176" t="s">
        <v>591</v>
      </c>
      <c r="F1176" t="s">
        <v>474</v>
      </c>
      <c r="G1176" t="s">
        <v>25</v>
      </c>
      <c r="H1176">
        <v>310</v>
      </c>
      <c r="I1176" t="s">
        <v>506</v>
      </c>
      <c r="J1176" t="s">
        <v>26</v>
      </c>
      <c r="K1176">
        <v>1</v>
      </c>
    </row>
    <row r="1177" spans="1:11">
      <c r="A1177">
        <v>2024</v>
      </c>
      <c r="B1177" t="s">
        <v>67</v>
      </c>
      <c r="C1177" t="s">
        <v>582</v>
      </c>
      <c r="D1177" t="s">
        <v>105</v>
      </c>
      <c r="E1177" t="s">
        <v>591</v>
      </c>
      <c r="F1177" t="s">
        <v>474</v>
      </c>
      <c r="G1177" t="s">
        <v>25</v>
      </c>
      <c r="H1177">
        <v>310</v>
      </c>
      <c r="I1177" t="s">
        <v>507</v>
      </c>
      <c r="J1177" t="s">
        <v>26</v>
      </c>
      <c r="K1177">
        <v>1</v>
      </c>
    </row>
    <row r="1178" spans="1:11">
      <c r="A1178">
        <v>2024</v>
      </c>
      <c r="B1178" t="s">
        <v>67</v>
      </c>
      <c r="C1178" t="s">
        <v>582</v>
      </c>
      <c r="D1178" t="s">
        <v>105</v>
      </c>
      <c r="E1178" t="s">
        <v>591</v>
      </c>
      <c r="F1178" t="s">
        <v>474</v>
      </c>
      <c r="G1178" t="s">
        <v>25</v>
      </c>
      <c r="H1178">
        <v>310</v>
      </c>
      <c r="I1178" t="s">
        <v>508</v>
      </c>
      <c r="J1178" t="s">
        <v>26</v>
      </c>
      <c r="K1178">
        <v>0</v>
      </c>
    </row>
    <row r="1179" spans="1:11">
      <c r="A1179">
        <v>2024</v>
      </c>
      <c r="B1179" t="s">
        <v>67</v>
      </c>
      <c r="C1179" t="s">
        <v>582</v>
      </c>
      <c r="D1179" t="s">
        <v>105</v>
      </c>
      <c r="E1179" t="s">
        <v>591</v>
      </c>
      <c r="F1179" t="s">
        <v>474</v>
      </c>
      <c r="G1179" t="s">
        <v>28</v>
      </c>
      <c r="H1179">
        <v>320</v>
      </c>
      <c r="I1179" t="s">
        <v>510</v>
      </c>
      <c r="J1179" t="s">
        <v>29</v>
      </c>
      <c r="K1179">
        <v>1</v>
      </c>
    </row>
    <row r="1180" spans="1:11">
      <c r="A1180">
        <v>2024</v>
      </c>
      <c r="B1180" t="s">
        <v>67</v>
      </c>
      <c r="C1180" t="s">
        <v>582</v>
      </c>
      <c r="D1180" t="s">
        <v>105</v>
      </c>
      <c r="E1180" t="s">
        <v>591</v>
      </c>
      <c r="F1180" t="s">
        <v>474</v>
      </c>
      <c r="G1180" t="s">
        <v>28</v>
      </c>
      <c r="H1180">
        <v>320</v>
      </c>
      <c r="I1180" t="s">
        <v>542</v>
      </c>
      <c r="J1180" t="s">
        <v>29</v>
      </c>
      <c r="K1180">
        <v>3</v>
      </c>
    </row>
    <row r="1181" spans="1:11">
      <c r="A1181">
        <v>2024</v>
      </c>
      <c r="B1181" t="s">
        <v>67</v>
      </c>
      <c r="C1181" t="s">
        <v>582</v>
      </c>
      <c r="D1181" t="s">
        <v>105</v>
      </c>
      <c r="E1181" t="s">
        <v>591</v>
      </c>
      <c r="F1181" t="s">
        <v>474</v>
      </c>
      <c r="G1181" t="s">
        <v>28</v>
      </c>
      <c r="H1181">
        <v>320</v>
      </c>
      <c r="I1181" t="s">
        <v>543</v>
      </c>
      <c r="J1181" t="s">
        <v>29</v>
      </c>
      <c r="K1181">
        <v>4</v>
      </c>
    </row>
    <row r="1182" spans="1:11">
      <c r="A1182">
        <v>2024</v>
      </c>
      <c r="B1182" t="s">
        <v>67</v>
      </c>
      <c r="C1182" t="s">
        <v>582</v>
      </c>
      <c r="D1182" t="s">
        <v>105</v>
      </c>
      <c r="E1182" t="s">
        <v>591</v>
      </c>
      <c r="F1182" t="s">
        <v>474</v>
      </c>
      <c r="G1182" t="s">
        <v>28</v>
      </c>
      <c r="H1182">
        <v>320</v>
      </c>
      <c r="I1182" t="s">
        <v>511</v>
      </c>
      <c r="J1182" t="s">
        <v>29</v>
      </c>
      <c r="K1182">
        <v>0</v>
      </c>
    </row>
    <row r="1183" spans="1:11">
      <c r="A1183">
        <v>2024</v>
      </c>
      <c r="B1183" t="s">
        <v>67</v>
      </c>
      <c r="C1183" t="s">
        <v>582</v>
      </c>
      <c r="D1183" t="s">
        <v>105</v>
      </c>
      <c r="E1183" t="s">
        <v>591</v>
      </c>
      <c r="F1183" t="s">
        <v>474</v>
      </c>
      <c r="G1183" t="s">
        <v>40</v>
      </c>
      <c r="H1183">
        <v>360</v>
      </c>
      <c r="I1183" t="s">
        <v>512</v>
      </c>
      <c r="J1183" t="s">
        <v>41</v>
      </c>
      <c r="K1183">
        <v>0</v>
      </c>
    </row>
    <row r="1184" spans="1:11">
      <c r="A1184">
        <v>2024</v>
      </c>
      <c r="B1184" t="s">
        <v>67</v>
      </c>
      <c r="C1184" t="s">
        <v>582</v>
      </c>
      <c r="D1184" t="s">
        <v>105</v>
      </c>
      <c r="E1184" t="s">
        <v>591</v>
      </c>
      <c r="F1184" t="s">
        <v>474</v>
      </c>
      <c r="G1184" t="s">
        <v>40</v>
      </c>
      <c r="H1184">
        <v>360</v>
      </c>
      <c r="I1184" t="s">
        <v>513</v>
      </c>
      <c r="J1184" t="s">
        <v>41</v>
      </c>
      <c r="K1184">
        <v>5</v>
      </c>
    </row>
    <row r="1185" spans="1:11">
      <c r="A1185">
        <v>2024</v>
      </c>
      <c r="B1185" t="s">
        <v>67</v>
      </c>
      <c r="C1185" t="s">
        <v>582</v>
      </c>
      <c r="D1185" t="s">
        <v>105</v>
      </c>
      <c r="E1185" t="s">
        <v>591</v>
      </c>
      <c r="F1185" t="s">
        <v>474</v>
      </c>
      <c r="G1185" t="s">
        <v>40</v>
      </c>
      <c r="H1185">
        <v>360</v>
      </c>
      <c r="I1185" t="s">
        <v>514</v>
      </c>
      <c r="J1185" t="s">
        <v>41</v>
      </c>
      <c r="K1185">
        <v>3</v>
      </c>
    </row>
    <row r="1186" spans="1:11">
      <c r="A1186">
        <v>2024</v>
      </c>
      <c r="B1186" t="s">
        <v>67</v>
      </c>
      <c r="C1186" t="s">
        <v>582</v>
      </c>
      <c r="D1186" t="s">
        <v>105</v>
      </c>
      <c r="E1186" t="s">
        <v>591</v>
      </c>
      <c r="F1186" t="s">
        <v>474</v>
      </c>
      <c r="G1186" t="s">
        <v>40</v>
      </c>
      <c r="H1186">
        <v>360</v>
      </c>
      <c r="I1186" t="s">
        <v>479</v>
      </c>
      <c r="J1186" t="s">
        <v>41</v>
      </c>
      <c r="K1186">
        <v>2</v>
      </c>
    </row>
    <row r="1187" spans="1:11">
      <c r="A1187">
        <v>2024</v>
      </c>
      <c r="B1187" t="s">
        <v>67</v>
      </c>
      <c r="C1187" t="s">
        <v>582</v>
      </c>
      <c r="D1187" t="s">
        <v>105</v>
      </c>
      <c r="E1187" t="s">
        <v>591</v>
      </c>
      <c r="F1187" t="s">
        <v>474</v>
      </c>
      <c r="G1187" t="s">
        <v>40</v>
      </c>
      <c r="H1187">
        <v>360</v>
      </c>
      <c r="I1187" t="s">
        <v>515</v>
      </c>
      <c r="J1187" t="s">
        <v>41</v>
      </c>
      <c r="K1187">
        <v>1</v>
      </c>
    </row>
    <row r="1188" spans="1:11">
      <c r="A1188">
        <v>2024</v>
      </c>
      <c r="B1188" t="s">
        <v>67</v>
      </c>
      <c r="C1188" t="s">
        <v>582</v>
      </c>
      <c r="D1188" t="s">
        <v>105</v>
      </c>
      <c r="E1188" t="s">
        <v>591</v>
      </c>
      <c r="F1188" t="s">
        <v>474</v>
      </c>
      <c r="G1188" t="s">
        <v>40</v>
      </c>
      <c r="H1188">
        <v>360</v>
      </c>
      <c r="I1188" t="s">
        <v>516</v>
      </c>
      <c r="J1188" t="s">
        <v>41</v>
      </c>
      <c r="K1188">
        <v>2</v>
      </c>
    </row>
    <row r="1189" spans="1:11">
      <c r="A1189">
        <v>2024</v>
      </c>
      <c r="B1189" t="s">
        <v>67</v>
      </c>
      <c r="C1189" t="s">
        <v>582</v>
      </c>
      <c r="D1189" t="s">
        <v>105</v>
      </c>
      <c r="E1189" t="s">
        <v>591</v>
      </c>
      <c r="F1189" t="s">
        <v>474</v>
      </c>
      <c r="G1189" t="s">
        <v>40</v>
      </c>
      <c r="H1189">
        <v>360</v>
      </c>
      <c r="I1189" t="s">
        <v>517</v>
      </c>
      <c r="J1189" t="s">
        <v>41</v>
      </c>
      <c r="K1189">
        <v>0</v>
      </c>
    </row>
    <row r="1190" spans="1:11">
      <c r="A1190">
        <v>2024</v>
      </c>
      <c r="B1190" t="s">
        <v>67</v>
      </c>
      <c r="C1190" t="s">
        <v>582</v>
      </c>
      <c r="D1190" t="s">
        <v>105</v>
      </c>
      <c r="E1190" t="s">
        <v>591</v>
      </c>
      <c r="F1190" t="s">
        <v>474</v>
      </c>
      <c r="G1190" t="s">
        <v>40</v>
      </c>
      <c r="H1190">
        <v>360</v>
      </c>
      <c r="I1190" t="s">
        <v>518</v>
      </c>
      <c r="J1190" t="s">
        <v>41</v>
      </c>
      <c r="K1190">
        <v>4</v>
      </c>
    </row>
    <row r="1191" spans="1:11">
      <c r="A1191">
        <v>2024</v>
      </c>
      <c r="B1191" t="s">
        <v>67</v>
      </c>
      <c r="C1191" t="s">
        <v>582</v>
      </c>
      <c r="D1191" t="s">
        <v>105</v>
      </c>
      <c r="E1191" t="s">
        <v>591</v>
      </c>
      <c r="F1191" t="s">
        <v>474</v>
      </c>
      <c r="G1191" t="s">
        <v>40</v>
      </c>
      <c r="H1191">
        <v>360</v>
      </c>
      <c r="I1191" t="s">
        <v>519</v>
      </c>
      <c r="J1191" t="s">
        <v>41</v>
      </c>
      <c r="K1191">
        <v>0</v>
      </c>
    </row>
    <row r="1192" spans="1:11">
      <c r="A1192">
        <v>2024</v>
      </c>
      <c r="B1192" t="s">
        <v>67</v>
      </c>
      <c r="C1192" t="s">
        <v>582</v>
      </c>
      <c r="D1192" t="s">
        <v>105</v>
      </c>
      <c r="E1192" t="s">
        <v>591</v>
      </c>
      <c r="F1192" t="s">
        <v>474</v>
      </c>
      <c r="G1192" t="s">
        <v>40</v>
      </c>
      <c r="H1192">
        <v>360</v>
      </c>
      <c r="I1192" t="s">
        <v>520</v>
      </c>
      <c r="J1192" t="s">
        <v>41</v>
      </c>
      <c r="K1192">
        <v>4</v>
      </c>
    </row>
    <row r="1193" spans="1:11">
      <c r="A1193">
        <v>2024</v>
      </c>
      <c r="B1193" t="s">
        <v>67</v>
      </c>
      <c r="C1193" t="s">
        <v>582</v>
      </c>
      <c r="D1193" t="s">
        <v>105</v>
      </c>
      <c r="E1193" t="s">
        <v>591</v>
      </c>
      <c r="F1193" t="s">
        <v>474</v>
      </c>
      <c r="G1193" t="s">
        <v>33</v>
      </c>
      <c r="H1193">
        <v>340</v>
      </c>
      <c r="I1193" t="s">
        <v>521</v>
      </c>
      <c r="J1193" t="s">
        <v>33</v>
      </c>
      <c r="K1193">
        <v>0</v>
      </c>
    </row>
    <row r="1194" spans="1:11">
      <c r="A1194">
        <v>2024</v>
      </c>
      <c r="B1194" t="s">
        <v>67</v>
      </c>
      <c r="C1194" t="s">
        <v>582</v>
      </c>
      <c r="D1194" t="s">
        <v>105</v>
      </c>
      <c r="E1194" t="s">
        <v>591</v>
      </c>
      <c r="F1194" t="s">
        <v>474</v>
      </c>
      <c r="G1194" t="s">
        <v>33</v>
      </c>
      <c r="H1194">
        <v>340</v>
      </c>
      <c r="I1194" t="s">
        <v>524</v>
      </c>
      <c r="J1194" t="s">
        <v>33</v>
      </c>
      <c r="K1194">
        <v>0</v>
      </c>
    </row>
    <row r="1195" spans="1:11">
      <c r="A1195">
        <v>2024</v>
      </c>
      <c r="B1195" t="s">
        <v>67</v>
      </c>
      <c r="C1195" t="s">
        <v>582</v>
      </c>
      <c r="D1195" t="s">
        <v>105</v>
      </c>
      <c r="E1195" t="s">
        <v>591</v>
      </c>
      <c r="F1195" t="s">
        <v>480</v>
      </c>
      <c r="G1195" t="s">
        <v>45</v>
      </c>
      <c r="H1195">
        <v>390</v>
      </c>
      <c r="I1195" t="s">
        <v>529</v>
      </c>
      <c r="J1195" t="s">
        <v>45</v>
      </c>
      <c r="K1195">
        <v>0</v>
      </c>
    </row>
    <row r="1196" spans="1:11">
      <c r="A1196">
        <v>2024</v>
      </c>
      <c r="B1196" t="s">
        <v>67</v>
      </c>
      <c r="C1196" t="s">
        <v>582</v>
      </c>
      <c r="D1196" t="s">
        <v>105</v>
      </c>
      <c r="E1196" t="s">
        <v>591</v>
      </c>
      <c r="F1196" t="s">
        <v>480</v>
      </c>
      <c r="G1196" t="s">
        <v>45</v>
      </c>
      <c r="H1196">
        <v>390</v>
      </c>
      <c r="I1196" t="s">
        <v>532</v>
      </c>
      <c r="J1196" t="s">
        <v>45</v>
      </c>
      <c r="K1196">
        <v>0</v>
      </c>
    </row>
    <row r="1197" spans="1:11">
      <c r="A1197">
        <v>2024</v>
      </c>
      <c r="B1197" t="s">
        <v>67</v>
      </c>
      <c r="C1197" t="s">
        <v>582</v>
      </c>
      <c r="D1197" t="s">
        <v>105</v>
      </c>
      <c r="E1197" t="s">
        <v>591</v>
      </c>
      <c r="F1197" t="s">
        <v>480</v>
      </c>
      <c r="G1197" t="s">
        <v>45</v>
      </c>
      <c r="H1197">
        <v>390</v>
      </c>
      <c r="I1197" t="s">
        <v>533</v>
      </c>
      <c r="J1197" t="s">
        <v>45</v>
      </c>
      <c r="K1197">
        <v>4</v>
      </c>
    </row>
    <row r="1198" spans="1:11">
      <c r="A1198">
        <v>2024</v>
      </c>
      <c r="B1198" t="s">
        <v>67</v>
      </c>
      <c r="C1198" t="s">
        <v>582</v>
      </c>
      <c r="D1198" t="s">
        <v>105</v>
      </c>
      <c r="E1198" t="s">
        <v>591</v>
      </c>
      <c r="F1198" t="s">
        <v>480</v>
      </c>
      <c r="G1198" t="s">
        <v>45</v>
      </c>
      <c r="H1198">
        <v>390</v>
      </c>
      <c r="I1198" t="s">
        <v>534</v>
      </c>
      <c r="J1198" t="s">
        <v>45</v>
      </c>
      <c r="K1198">
        <v>2</v>
      </c>
    </row>
    <row r="1199" spans="1:11">
      <c r="A1199">
        <v>2024</v>
      </c>
      <c r="B1199" t="s">
        <v>67</v>
      </c>
      <c r="C1199" t="s">
        <v>582</v>
      </c>
      <c r="D1199" t="s">
        <v>105</v>
      </c>
      <c r="E1199" t="s">
        <v>591</v>
      </c>
      <c r="F1199" t="s">
        <v>480</v>
      </c>
      <c r="G1199" t="s">
        <v>45</v>
      </c>
      <c r="H1199">
        <v>390</v>
      </c>
      <c r="I1199" t="s">
        <v>544</v>
      </c>
      <c r="J1199" t="s">
        <v>45</v>
      </c>
      <c r="K1199">
        <v>5</v>
      </c>
    </row>
    <row r="1200" spans="1:11">
      <c r="A1200">
        <v>2024</v>
      </c>
      <c r="B1200" t="s">
        <v>67</v>
      </c>
      <c r="C1200" t="s">
        <v>582</v>
      </c>
      <c r="D1200" t="s">
        <v>105</v>
      </c>
      <c r="E1200" t="s">
        <v>591</v>
      </c>
      <c r="F1200" t="s">
        <v>480</v>
      </c>
      <c r="G1200" t="s">
        <v>45</v>
      </c>
      <c r="H1200">
        <v>390</v>
      </c>
      <c r="I1200" t="s">
        <v>535</v>
      </c>
      <c r="J1200" t="s">
        <v>45</v>
      </c>
      <c r="K1200">
        <v>10</v>
      </c>
    </row>
    <row r="1201" spans="1:11">
      <c r="A1201">
        <v>2024</v>
      </c>
      <c r="B1201" t="s">
        <v>67</v>
      </c>
      <c r="C1201" t="s">
        <v>582</v>
      </c>
      <c r="D1201" t="s">
        <v>105</v>
      </c>
      <c r="E1201" t="s">
        <v>591</v>
      </c>
      <c r="F1201" t="s">
        <v>480</v>
      </c>
      <c r="G1201" t="s">
        <v>45</v>
      </c>
      <c r="H1201">
        <v>390</v>
      </c>
      <c r="I1201" t="s">
        <v>536</v>
      </c>
      <c r="J1201" t="s">
        <v>45</v>
      </c>
      <c r="K1201">
        <v>5</v>
      </c>
    </row>
    <row r="1202" spans="1:11">
      <c r="A1202">
        <v>2024</v>
      </c>
      <c r="B1202" t="s">
        <v>67</v>
      </c>
      <c r="C1202" t="s">
        <v>582</v>
      </c>
      <c r="D1202" t="s">
        <v>105</v>
      </c>
      <c r="E1202" t="s">
        <v>591</v>
      </c>
      <c r="F1202" t="s">
        <v>480</v>
      </c>
      <c r="G1202" t="s">
        <v>45</v>
      </c>
      <c r="H1202">
        <v>390</v>
      </c>
      <c r="I1202" t="s">
        <v>537</v>
      </c>
      <c r="J1202" t="s">
        <v>45</v>
      </c>
      <c r="K1202">
        <v>1</v>
      </c>
    </row>
    <row r="1203" spans="1:11">
      <c r="A1203">
        <v>2024</v>
      </c>
      <c r="B1203" t="s">
        <v>67</v>
      </c>
      <c r="C1203" t="s">
        <v>582</v>
      </c>
      <c r="D1203" t="s">
        <v>105</v>
      </c>
      <c r="E1203" t="s">
        <v>591</v>
      </c>
      <c r="F1203" t="s">
        <v>480</v>
      </c>
      <c r="G1203" t="s">
        <v>45</v>
      </c>
      <c r="H1203">
        <v>390</v>
      </c>
      <c r="I1203" t="s">
        <v>538</v>
      </c>
      <c r="J1203" t="s">
        <v>45</v>
      </c>
      <c r="K1203">
        <v>0</v>
      </c>
    </row>
    <row r="1204" spans="1:11">
      <c r="A1204">
        <v>2024</v>
      </c>
      <c r="B1204" t="s">
        <v>67</v>
      </c>
      <c r="C1204" t="s">
        <v>582</v>
      </c>
      <c r="D1204" t="s">
        <v>239</v>
      </c>
      <c r="E1204" t="s">
        <v>592</v>
      </c>
      <c r="F1204" t="s">
        <v>470</v>
      </c>
      <c r="G1204" t="s">
        <v>18</v>
      </c>
      <c r="H1204" t="s">
        <v>50</v>
      </c>
      <c r="I1204" t="s">
        <v>483</v>
      </c>
      <c r="J1204" t="s">
        <v>23</v>
      </c>
      <c r="K1204">
        <v>5</v>
      </c>
    </row>
    <row r="1205" spans="1:11">
      <c r="A1205">
        <v>2024</v>
      </c>
      <c r="B1205" t="s">
        <v>67</v>
      </c>
      <c r="C1205" t="s">
        <v>582</v>
      </c>
      <c r="D1205" t="s">
        <v>239</v>
      </c>
      <c r="E1205" t="s">
        <v>592</v>
      </c>
      <c r="F1205" t="s">
        <v>470</v>
      </c>
      <c r="G1205" t="s">
        <v>18</v>
      </c>
      <c r="H1205" t="s">
        <v>50</v>
      </c>
      <c r="I1205" t="s">
        <v>471</v>
      </c>
      <c r="J1205" t="s">
        <v>23</v>
      </c>
      <c r="K1205">
        <v>94</v>
      </c>
    </row>
    <row r="1206" spans="1:11">
      <c r="A1206">
        <v>2024</v>
      </c>
      <c r="B1206" t="s">
        <v>67</v>
      </c>
      <c r="C1206" t="s">
        <v>582</v>
      </c>
      <c r="D1206" t="s">
        <v>239</v>
      </c>
      <c r="E1206" t="s">
        <v>592</v>
      </c>
      <c r="F1206" t="s">
        <v>470</v>
      </c>
      <c r="G1206" t="s">
        <v>18</v>
      </c>
      <c r="H1206" t="s">
        <v>50</v>
      </c>
      <c r="I1206" t="s">
        <v>484</v>
      </c>
      <c r="J1206" t="s">
        <v>23</v>
      </c>
      <c r="K1206">
        <v>68</v>
      </c>
    </row>
    <row r="1207" spans="1:11">
      <c r="A1207">
        <v>2024</v>
      </c>
      <c r="B1207" t="s">
        <v>67</v>
      </c>
      <c r="C1207" t="s">
        <v>582</v>
      </c>
      <c r="D1207" t="s">
        <v>239</v>
      </c>
      <c r="E1207" t="s">
        <v>592</v>
      </c>
      <c r="F1207" t="s">
        <v>470</v>
      </c>
      <c r="G1207" t="s">
        <v>18</v>
      </c>
      <c r="H1207" t="s">
        <v>50</v>
      </c>
      <c r="I1207" t="s">
        <v>472</v>
      </c>
      <c r="J1207" t="s">
        <v>23</v>
      </c>
      <c r="K1207">
        <v>57</v>
      </c>
    </row>
    <row r="1208" spans="1:11">
      <c r="A1208">
        <v>2024</v>
      </c>
      <c r="B1208" t="s">
        <v>67</v>
      </c>
      <c r="C1208" t="s">
        <v>582</v>
      </c>
      <c r="D1208" t="s">
        <v>239</v>
      </c>
      <c r="E1208" t="s">
        <v>592</v>
      </c>
      <c r="F1208" t="s">
        <v>470</v>
      </c>
      <c r="G1208" t="s">
        <v>18</v>
      </c>
      <c r="H1208" t="s">
        <v>50</v>
      </c>
      <c r="I1208" t="s">
        <v>485</v>
      </c>
      <c r="J1208" t="s">
        <v>23</v>
      </c>
      <c r="K1208">
        <v>5</v>
      </c>
    </row>
    <row r="1209" spans="1:11">
      <c r="A1209">
        <v>2024</v>
      </c>
      <c r="B1209" t="s">
        <v>67</v>
      </c>
      <c r="C1209" t="s">
        <v>582</v>
      </c>
      <c r="D1209" t="s">
        <v>239</v>
      </c>
      <c r="E1209" t="s">
        <v>592</v>
      </c>
      <c r="F1209" t="s">
        <v>470</v>
      </c>
      <c r="G1209" t="s">
        <v>18</v>
      </c>
      <c r="H1209" t="s">
        <v>50</v>
      </c>
      <c r="I1209" t="s">
        <v>486</v>
      </c>
      <c r="J1209" t="s">
        <v>23</v>
      </c>
      <c r="K1209">
        <v>25</v>
      </c>
    </row>
    <row r="1210" spans="1:11">
      <c r="A1210">
        <v>2024</v>
      </c>
      <c r="B1210" t="s">
        <v>67</v>
      </c>
      <c r="C1210" t="s">
        <v>582</v>
      </c>
      <c r="D1210" t="s">
        <v>239</v>
      </c>
      <c r="E1210" t="s">
        <v>592</v>
      </c>
      <c r="F1210" t="s">
        <v>470</v>
      </c>
      <c r="G1210" t="s">
        <v>18</v>
      </c>
      <c r="H1210" t="s">
        <v>50</v>
      </c>
      <c r="I1210" t="s">
        <v>473</v>
      </c>
      <c r="J1210" t="s">
        <v>19</v>
      </c>
      <c r="K1210">
        <v>9</v>
      </c>
    </row>
    <row r="1211" spans="1:11">
      <c r="A1211">
        <v>2024</v>
      </c>
      <c r="B1211" t="s">
        <v>67</v>
      </c>
      <c r="C1211" t="s">
        <v>582</v>
      </c>
      <c r="D1211" t="s">
        <v>239</v>
      </c>
      <c r="E1211" t="s">
        <v>592</v>
      </c>
      <c r="F1211" t="s">
        <v>470</v>
      </c>
      <c r="G1211" t="s">
        <v>18</v>
      </c>
      <c r="H1211" t="s">
        <v>50</v>
      </c>
      <c r="I1211" t="s">
        <v>487</v>
      </c>
      <c r="J1211" t="s">
        <v>19</v>
      </c>
      <c r="K1211">
        <v>10</v>
      </c>
    </row>
    <row r="1212" spans="1:11">
      <c r="A1212">
        <v>2024</v>
      </c>
      <c r="B1212" t="s">
        <v>67</v>
      </c>
      <c r="C1212" t="s">
        <v>582</v>
      </c>
      <c r="D1212" t="s">
        <v>239</v>
      </c>
      <c r="E1212" t="s">
        <v>592</v>
      </c>
      <c r="F1212" t="s">
        <v>470</v>
      </c>
      <c r="G1212" t="s">
        <v>18</v>
      </c>
      <c r="H1212" t="s">
        <v>50</v>
      </c>
      <c r="I1212" t="s">
        <v>488</v>
      </c>
      <c r="J1212" t="s">
        <v>23</v>
      </c>
      <c r="K1212">
        <v>1</v>
      </c>
    </row>
    <row r="1213" spans="1:11">
      <c r="A1213">
        <v>2024</v>
      </c>
      <c r="B1213" t="s">
        <v>67</v>
      </c>
      <c r="C1213" t="s">
        <v>582</v>
      </c>
      <c r="D1213" t="s">
        <v>239</v>
      </c>
      <c r="E1213" t="s">
        <v>592</v>
      </c>
      <c r="F1213" t="s">
        <v>470</v>
      </c>
      <c r="G1213" t="s">
        <v>18</v>
      </c>
      <c r="H1213" t="s">
        <v>50</v>
      </c>
      <c r="I1213" t="s">
        <v>555</v>
      </c>
      <c r="J1213" t="s">
        <v>22</v>
      </c>
      <c r="K1213">
        <v>5</v>
      </c>
    </row>
    <row r="1214" spans="1:11">
      <c r="A1214">
        <v>2024</v>
      </c>
      <c r="B1214" t="s">
        <v>67</v>
      </c>
      <c r="C1214" t="s">
        <v>582</v>
      </c>
      <c r="D1214" t="s">
        <v>239</v>
      </c>
      <c r="E1214" t="s">
        <v>592</v>
      </c>
      <c r="F1214" t="s">
        <v>470</v>
      </c>
      <c r="G1214" t="s">
        <v>35</v>
      </c>
      <c r="H1214">
        <v>350</v>
      </c>
      <c r="I1214" t="s">
        <v>489</v>
      </c>
      <c r="J1214" t="s">
        <v>38</v>
      </c>
      <c r="K1214">
        <v>5</v>
      </c>
    </row>
    <row r="1215" spans="1:11">
      <c r="A1215">
        <v>2024</v>
      </c>
      <c r="B1215" t="s">
        <v>67</v>
      </c>
      <c r="C1215" t="s">
        <v>582</v>
      </c>
      <c r="D1215" t="s">
        <v>239</v>
      </c>
      <c r="E1215" t="s">
        <v>592</v>
      </c>
      <c r="F1215" t="s">
        <v>470</v>
      </c>
      <c r="G1215" t="s">
        <v>35</v>
      </c>
      <c r="H1215">
        <v>350</v>
      </c>
      <c r="I1215" t="s">
        <v>490</v>
      </c>
      <c r="J1215" t="s">
        <v>36</v>
      </c>
      <c r="K1215">
        <v>6</v>
      </c>
    </row>
    <row r="1216" spans="1:11">
      <c r="A1216">
        <v>2024</v>
      </c>
      <c r="B1216" t="s">
        <v>67</v>
      </c>
      <c r="C1216" t="s">
        <v>582</v>
      </c>
      <c r="D1216" t="s">
        <v>239</v>
      </c>
      <c r="E1216" t="s">
        <v>592</v>
      </c>
      <c r="F1216" t="s">
        <v>470</v>
      </c>
      <c r="G1216" t="s">
        <v>35</v>
      </c>
      <c r="H1216">
        <v>350</v>
      </c>
      <c r="I1216" t="s">
        <v>491</v>
      </c>
      <c r="J1216" t="s">
        <v>41</v>
      </c>
      <c r="K1216">
        <v>3</v>
      </c>
    </row>
    <row r="1217" spans="1:11">
      <c r="A1217">
        <v>2024</v>
      </c>
      <c r="B1217" t="s">
        <v>67</v>
      </c>
      <c r="C1217" t="s">
        <v>582</v>
      </c>
      <c r="D1217" t="s">
        <v>239</v>
      </c>
      <c r="E1217" t="s">
        <v>592</v>
      </c>
      <c r="F1217" t="s">
        <v>470</v>
      </c>
      <c r="G1217" t="s">
        <v>35</v>
      </c>
      <c r="H1217">
        <v>350</v>
      </c>
      <c r="I1217" t="s">
        <v>492</v>
      </c>
      <c r="J1217" t="s">
        <v>38</v>
      </c>
      <c r="K1217">
        <v>1</v>
      </c>
    </row>
    <row r="1218" spans="1:11">
      <c r="A1218">
        <v>2024</v>
      </c>
      <c r="B1218" t="s">
        <v>67</v>
      </c>
      <c r="C1218" t="s">
        <v>582</v>
      </c>
      <c r="D1218" t="s">
        <v>239</v>
      </c>
      <c r="E1218" t="s">
        <v>592</v>
      </c>
      <c r="F1218" t="s">
        <v>470</v>
      </c>
      <c r="G1218" t="s">
        <v>35</v>
      </c>
      <c r="H1218">
        <v>350</v>
      </c>
      <c r="I1218" t="s">
        <v>493</v>
      </c>
      <c r="J1218" t="s">
        <v>38</v>
      </c>
      <c r="K1218">
        <v>5</v>
      </c>
    </row>
    <row r="1219" spans="1:11">
      <c r="A1219">
        <v>2024</v>
      </c>
      <c r="B1219" t="s">
        <v>67</v>
      </c>
      <c r="C1219" t="s">
        <v>582</v>
      </c>
      <c r="D1219" t="s">
        <v>239</v>
      </c>
      <c r="E1219" t="s">
        <v>592</v>
      </c>
      <c r="F1219" t="s">
        <v>470</v>
      </c>
      <c r="G1219" t="s">
        <v>35</v>
      </c>
      <c r="H1219">
        <v>350</v>
      </c>
      <c r="I1219" t="s">
        <v>494</v>
      </c>
      <c r="J1219" t="s">
        <v>37</v>
      </c>
      <c r="K1219">
        <v>7</v>
      </c>
    </row>
    <row r="1220" spans="1:11">
      <c r="A1220">
        <v>2024</v>
      </c>
      <c r="B1220" t="s">
        <v>67</v>
      </c>
      <c r="C1220" t="s">
        <v>582</v>
      </c>
      <c r="D1220" t="s">
        <v>239</v>
      </c>
      <c r="E1220" t="s">
        <v>592</v>
      </c>
      <c r="F1220" t="s">
        <v>470</v>
      </c>
      <c r="G1220" t="s">
        <v>35</v>
      </c>
      <c r="H1220">
        <v>350</v>
      </c>
      <c r="I1220" t="s">
        <v>495</v>
      </c>
      <c r="J1220" t="s">
        <v>37</v>
      </c>
      <c r="K1220">
        <v>3</v>
      </c>
    </row>
    <row r="1221" spans="1:11">
      <c r="A1221">
        <v>2024</v>
      </c>
      <c r="B1221" t="s">
        <v>67</v>
      </c>
      <c r="C1221" t="s">
        <v>582</v>
      </c>
      <c r="D1221" t="s">
        <v>239</v>
      </c>
      <c r="E1221" t="s">
        <v>592</v>
      </c>
      <c r="F1221" t="s">
        <v>470</v>
      </c>
      <c r="G1221" t="s">
        <v>35</v>
      </c>
      <c r="H1221">
        <v>350</v>
      </c>
      <c r="I1221" t="s">
        <v>496</v>
      </c>
      <c r="J1221" t="s">
        <v>37</v>
      </c>
      <c r="K1221">
        <v>1</v>
      </c>
    </row>
    <row r="1222" spans="1:11">
      <c r="A1222">
        <v>2024</v>
      </c>
      <c r="B1222" t="s">
        <v>67</v>
      </c>
      <c r="C1222" t="s">
        <v>582</v>
      </c>
      <c r="D1222" t="s">
        <v>239</v>
      </c>
      <c r="E1222" t="s">
        <v>592</v>
      </c>
      <c r="F1222" t="s">
        <v>474</v>
      </c>
      <c r="G1222" t="s">
        <v>31</v>
      </c>
      <c r="H1222">
        <v>330</v>
      </c>
      <c r="I1222" t="s">
        <v>498</v>
      </c>
      <c r="J1222" t="s">
        <v>31</v>
      </c>
      <c r="K1222">
        <v>1</v>
      </c>
    </row>
    <row r="1223" spans="1:11">
      <c r="A1223">
        <v>2024</v>
      </c>
      <c r="B1223" t="s">
        <v>67</v>
      </c>
      <c r="C1223" t="s">
        <v>582</v>
      </c>
      <c r="D1223" t="s">
        <v>239</v>
      </c>
      <c r="E1223" t="s">
        <v>592</v>
      </c>
      <c r="F1223" t="s">
        <v>474</v>
      </c>
      <c r="G1223" t="s">
        <v>25</v>
      </c>
      <c r="H1223">
        <v>310</v>
      </c>
      <c r="I1223" t="s">
        <v>475</v>
      </c>
      <c r="J1223" t="s">
        <v>26</v>
      </c>
      <c r="K1223">
        <v>0</v>
      </c>
    </row>
    <row r="1224" spans="1:11">
      <c r="A1224">
        <v>2024</v>
      </c>
      <c r="B1224" t="s">
        <v>67</v>
      </c>
      <c r="C1224" t="s">
        <v>582</v>
      </c>
      <c r="D1224" t="s">
        <v>239</v>
      </c>
      <c r="E1224" t="s">
        <v>592</v>
      </c>
      <c r="F1224" t="s">
        <v>474</v>
      </c>
      <c r="G1224" t="s">
        <v>25</v>
      </c>
      <c r="H1224">
        <v>310</v>
      </c>
      <c r="I1224" t="s">
        <v>501</v>
      </c>
      <c r="J1224" t="s">
        <v>26</v>
      </c>
      <c r="K1224">
        <v>13</v>
      </c>
    </row>
    <row r="1225" spans="1:11">
      <c r="A1225">
        <v>2024</v>
      </c>
      <c r="B1225" t="s">
        <v>67</v>
      </c>
      <c r="C1225" t="s">
        <v>582</v>
      </c>
      <c r="D1225" t="s">
        <v>239</v>
      </c>
      <c r="E1225" t="s">
        <v>592</v>
      </c>
      <c r="F1225" t="s">
        <v>474</v>
      </c>
      <c r="G1225" t="s">
        <v>25</v>
      </c>
      <c r="H1225">
        <v>310</v>
      </c>
      <c r="I1225" t="s">
        <v>502</v>
      </c>
      <c r="J1225" t="s">
        <v>26</v>
      </c>
      <c r="K1225">
        <v>0</v>
      </c>
    </row>
    <row r="1226" spans="1:11">
      <c r="A1226">
        <v>2024</v>
      </c>
      <c r="B1226" t="s">
        <v>67</v>
      </c>
      <c r="C1226" t="s">
        <v>582</v>
      </c>
      <c r="D1226" t="s">
        <v>239</v>
      </c>
      <c r="E1226" t="s">
        <v>592</v>
      </c>
      <c r="F1226" t="s">
        <v>474</v>
      </c>
      <c r="G1226" t="s">
        <v>25</v>
      </c>
      <c r="H1226">
        <v>310</v>
      </c>
      <c r="I1226" t="s">
        <v>476</v>
      </c>
      <c r="J1226" t="s">
        <v>26</v>
      </c>
      <c r="K1226">
        <v>9</v>
      </c>
    </row>
    <row r="1227" spans="1:11">
      <c r="A1227">
        <v>2024</v>
      </c>
      <c r="B1227" t="s">
        <v>67</v>
      </c>
      <c r="C1227" t="s">
        <v>582</v>
      </c>
      <c r="D1227" t="s">
        <v>239</v>
      </c>
      <c r="E1227" t="s">
        <v>592</v>
      </c>
      <c r="F1227" t="s">
        <v>474</v>
      </c>
      <c r="G1227" t="s">
        <v>25</v>
      </c>
      <c r="H1227">
        <v>310</v>
      </c>
      <c r="I1227" t="s">
        <v>477</v>
      </c>
      <c r="J1227" t="s">
        <v>26</v>
      </c>
      <c r="K1227">
        <v>24</v>
      </c>
    </row>
    <row r="1228" spans="1:11">
      <c r="A1228">
        <v>2024</v>
      </c>
      <c r="B1228" t="s">
        <v>67</v>
      </c>
      <c r="C1228" t="s">
        <v>582</v>
      </c>
      <c r="D1228" t="s">
        <v>239</v>
      </c>
      <c r="E1228" t="s">
        <v>592</v>
      </c>
      <c r="F1228" t="s">
        <v>474</v>
      </c>
      <c r="G1228" t="s">
        <v>25</v>
      </c>
      <c r="H1228">
        <v>310</v>
      </c>
      <c r="I1228" t="s">
        <v>503</v>
      </c>
      <c r="J1228" t="s">
        <v>26</v>
      </c>
      <c r="K1228">
        <v>10</v>
      </c>
    </row>
    <row r="1229" spans="1:11">
      <c r="A1229">
        <v>2024</v>
      </c>
      <c r="B1229" t="s">
        <v>67</v>
      </c>
      <c r="C1229" t="s">
        <v>582</v>
      </c>
      <c r="D1229" t="s">
        <v>239</v>
      </c>
      <c r="E1229" t="s">
        <v>592</v>
      </c>
      <c r="F1229" t="s">
        <v>474</v>
      </c>
      <c r="G1229" t="s">
        <v>25</v>
      </c>
      <c r="H1229">
        <v>310</v>
      </c>
      <c r="I1229" t="s">
        <v>504</v>
      </c>
      <c r="J1229" t="s">
        <v>26</v>
      </c>
      <c r="K1229">
        <v>11</v>
      </c>
    </row>
    <row r="1230" spans="1:11">
      <c r="A1230">
        <v>2024</v>
      </c>
      <c r="B1230" t="s">
        <v>67</v>
      </c>
      <c r="C1230" t="s">
        <v>582</v>
      </c>
      <c r="D1230" t="s">
        <v>239</v>
      </c>
      <c r="E1230" t="s">
        <v>592</v>
      </c>
      <c r="F1230" t="s">
        <v>474</v>
      </c>
      <c r="G1230" t="s">
        <v>25</v>
      </c>
      <c r="H1230">
        <v>310</v>
      </c>
      <c r="I1230" t="s">
        <v>478</v>
      </c>
      <c r="J1230" t="s">
        <v>26</v>
      </c>
      <c r="K1230">
        <v>5</v>
      </c>
    </row>
    <row r="1231" spans="1:11">
      <c r="A1231">
        <v>2024</v>
      </c>
      <c r="B1231" t="s">
        <v>67</v>
      </c>
      <c r="C1231" t="s">
        <v>582</v>
      </c>
      <c r="D1231" t="s">
        <v>239</v>
      </c>
      <c r="E1231" t="s">
        <v>592</v>
      </c>
      <c r="F1231" t="s">
        <v>474</v>
      </c>
      <c r="G1231" t="s">
        <v>28</v>
      </c>
      <c r="H1231">
        <v>320</v>
      </c>
      <c r="I1231" t="s">
        <v>509</v>
      </c>
      <c r="J1231" t="s">
        <v>29</v>
      </c>
      <c r="K1231">
        <v>0</v>
      </c>
    </row>
    <row r="1232" spans="1:11">
      <c r="A1232">
        <v>2024</v>
      </c>
      <c r="B1232" t="s">
        <v>67</v>
      </c>
      <c r="C1232" t="s">
        <v>582</v>
      </c>
      <c r="D1232" t="s">
        <v>239</v>
      </c>
      <c r="E1232" t="s">
        <v>592</v>
      </c>
      <c r="F1232" t="s">
        <v>474</v>
      </c>
      <c r="G1232" t="s">
        <v>28</v>
      </c>
      <c r="H1232">
        <v>320</v>
      </c>
      <c r="I1232" t="s">
        <v>510</v>
      </c>
      <c r="J1232" t="s">
        <v>29</v>
      </c>
      <c r="K1232">
        <v>16</v>
      </c>
    </row>
    <row r="1233" spans="1:11">
      <c r="A1233">
        <v>2024</v>
      </c>
      <c r="B1233" t="s">
        <v>67</v>
      </c>
      <c r="C1233" t="s">
        <v>582</v>
      </c>
      <c r="D1233" t="s">
        <v>239</v>
      </c>
      <c r="E1233" t="s">
        <v>592</v>
      </c>
      <c r="F1233" t="s">
        <v>474</v>
      </c>
      <c r="G1233" t="s">
        <v>28</v>
      </c>
      <c r="H1233">
        <v>320</v>
      </c>
      <c r="I1233" t="s">
        <v>542</v>
      </c>
      <c r="J1233" t="s">
        <v>29</v>
      </c>
      <c r="K1233">
        <v>8</v>
      </c>
    </row>
    <row r="1234" spans="1:11">
      <c r="A1234">
        <v>2024</v>
      </c>
      <c r="B1234" t="s">
        <v>67</v>
      </c>
      <c r="C1234" t="s">
        <v>582</v>
      </c>
      <c r="D1234" t="s">
        <v>239</v>
      </c>
      <c r="E1234" t="s">
        <v>592</v>
      </c>
      <c r="F1234" t="s">
        <v>474</v>
      </c>
      <c r="G1234" t="s">
        <v>28</v>
      </c>
      <c r="H1234">
        <v>320</v>
      </c>
      <c r="I1234" t="s">
        <v>543</v>
      </c>
      <c r="J1234" t="s">
        <v>29</v>
      </c>
      <c r="K1234">
        <v>15</v>
      </c>
    </row>
    <row r="1235" spans="1:11">
      <c r="A1235">
        <v>2024</v>
      </c>
      <c r="B1235" t="s">
        <v>67</v>
      </c>
      <c r="C1235" t="s">
        <v>582</v>
      </c>
      <c r="D1235" t="s">
        <v>239</v>
      </c>
      <c r="E1235" t="s">
        <v>592</v>
      </c>
      <c r="F1235" t="s">
        <v>474</v>
      </c>
      <c r="G1235" t="s">
        <v>28</v>
      </c>
      <c r="H1235">
        <v>320</v>
      </c>
      <c r="I1235" t="s">
        <v>511</v>
      </c>
      <c r="J1235" t="s">
        <v>29</v>
      </c>
      <c r="K1235">
        <v>5</v>
      </c>
    </row>
    <row r="1236" spans="1:11">
      <c r="A1236">
        <v>2024</v>
      </c>
      <c r="B1236" t="s">
        <v>67</v>
      </c>
      <c r="C1236" t="s">
        <v>582</v>
      </c>
      <c r="D1236" t="s">
        <v>239</v>
      </c>
      <c r="E1236" t="s">
        <v>592</v>
      </c>
      <c r="F1236" t="s">
        <v>474</v>
      </c>
      <c r="G1236" t="s">
        <v>40</v>
      </c>
      <c r="H1236">
        <v>360</v>
      </c>
      <c r="I1236" t="s">
        <v>512</v>
      </c>
      <c r="J1236" t="s">
        <v>41</v>
      </c>
      <c r="K1236">
        <v>3</v>
      </c>
    </row>
    <row r="1237" spans="1:11">
      <c r="A1237">
        <v>2024</v>
      </c>
      <c r="B1237" t="s">
        <v>67</v>
      </c>
      <c r="C1237" t="s">
        <v>582</v>
      </c>
      <c r="D1237" t="s">
        <v>239</v>
      </c>
      <c r="E1237" t="s">
        <v>592</v>
      </c>
      <c r="F1237" t="s">
        <v>474</v>
      </c>
      <c r="G1237" t="s">
        <v>40</v>
      </c>
      <c r="H1237">
        <v>360</v>
      </c>
      <c r="I1237" t="s">
        <v>513</v>
      </c>
      <c r="J1237" t="s">
        <v>41</v>
      </c>
      <c r="K1237">
        <v>10</v>
      </c>
    </row>
    <row r="1238" spans="1:11">
      <c r="A1238">
        <v>2024</v>
      </c>
      <c r="B1238" t="s">
        <v>67</v>
      </c>
      <c r="C1238" t="s">
        <v>582</v>
      </c>
      <c r="D1238" t="s">
        <v>239</v>
      </c>
      <c r="E1238" t="s">
        <v>592</v>
      </c>
      <c r="F1238" t="s">
        <v>474</v>
      </c>
      <c r="G1238" t="s">
        <v>40</v>
      </c>
      <c r="H1238">
        <v>360</v>
      </c>
      <c r="I1238" t="s">
        <v>514</v>
      </c>
      <c r="J1238" t="s">
        <v>41</v>
      </c>
      <c r="K1238">
        <v>19</v>
      </c>
    </row>
    <row r="1239" spans="1:11">
      <c r="A1239">
        <v>2024</v>
      </c>
      <c r="B1239" t="s">
        <v>67</v>
      </c>
      <c r="C1239" t="s">
        <v>582</v>
      </c>
      <c r="D1239" t="s">
        <v>239</v>
      </c>
      <c r="E1239" t="s">
        <v>592</v>
      </c>
      <c r="F1239" t="s">
        <v>474</v>
      </c>
      <c r="G1239" t="s">
        <v>40</v>
      </c>
      <c r="H1239">
        <v>360</v>
      </c>
      <c r="I1239" t="s">
        <v>479</v>
      </c>
      <c r="J1239" t="s">
        <v>41</v>
      </c>
      <c r="K1239">
        <v>16</v>
      </c>
    </row>
    <row r="1240" spans="1:11">
      <c r="A1240">
        <v>2024</v>
      </c>
      <c r="B1240" t="s">
        <v>67</v>
      </c>
      <c r="C1240" t="s">
        <v>582</v>
      </c>
      <c r="D1240" t="s">
        <v>239</v>
      </c>
      <c r="E1240" t="s">
        <v>592</v>
      </c>
      <c r="F1240" t="s">
        <v>474</v>
      </c>
      <c r="G1240" t="s">
        <v>40</v>
      </c>
      <c r="H1240">
        <v>360</v>
      </c>
      <c r="I1240" t="s">
        <v>515</v>
      </c>
      <c r="J1240" t="s">
        <v>41</v>
      </c>
      <c r="K1240">
        <v>9</v>
      </c>
    </row>
    <row r="1241" spans="1:11">
      <c r="A1241">
        <v>2024</v>
      </c>
      <c r="B1241" t="s">
        <v>67</v>
      </c>
      <c r="C1241" t="s">
        <v>582</v>
      </c>
      <c r="D1241" t="s">
        <v>239</v>
      </c>
      <c r="E1241" t="s">
        <v>592</v>
      </c>
      <c r="F1241" t="s">
        <v>474</v>
      </c>
      <c r="G1241" t="s">
        <v>40</v>
      </c>
      <c r="H1241">
        <v>360</v>
      </c>
      <c r="I1241" t="s">
        <v>516</v>
      </c>
      <c r="J1241" t="s">
        <v>41</v>
      </c>
      <c r="K1241">
        <v>8</v>
      </c>
    </row>
    <row r="1242" spans="1:11">
      <c r="A1242">
        <v>2024</v>
      </c>
      <c r="B1242" t="s">
        <v>67</v>
      </c>
      <c r="C1242" t="s">
        <v>582</v>
      </c>
      <c r="D1242" t="s">
        <v>239</v>
      </c>
      <c r="E1242" t="s">
        <v>592</v>
      </c>
      <c r="F1242" t="s">
        <v>474</v>
      </c>
      <c r="G1242" t="s">
        <v>40</v>
      </c>
      <c r="H1242">
        <v>360</v>
      </c>
      <c r="I1242" t="s">
        <v>517</v>
      </c>
      <c r="J1242" t="s">
        <v>41</v>
      </c>
      <c r="K1242">
        <v>7</v>
      </c>
    </row>
    <row r="1243" spans="1:11">
      <c r="A1243">
        <v>2024</v>
      </c>
      <c r="B1243" t="s">
        <v>67</v>
      </c>
      <c r="C1243" t="s">
        <v>582</v>
      </c>
      <c r="D1243" t="s">
        <v>239</v>
      </c>
      <c r="E1243" t="s">
        <v>592</v>
      </c>
      <c r="F1243" t="s">
        <v>474</v>
      </c>
      <c r="G1243" t="s">
        <v>40</v>
      </c>
      <c r="H1243">
        <v>360</v>
      </c>
      <c r="I1243" t="s">
        <v>518</v>
      </c>
      <c r="J1243" t="s">
        <v>41</v>
      </c>
      <c r="K1243">
        <v>0</v>
      </c>
    </row>
    <row r="1244" spans="1:11">
      <c r="A1244">
        <v>2024</v>
      </c>
      <c r="B1244" t="s">
        <v>67</v>
      </c>
      <c r="C1244" t="s">
        <v>582</v>
      </c>
      <c r="D1244" t="s">
        <v>239</v>
      </c>
      <c r="E1244" t="s">
        <v>592</v>
      </c>
      <c r="F1244" t="s">
        <v>474</v>
      </c>
      <c r="G1244" t="s">
        <v>40</v>
      </c>
      <c r="H1244">
        <v>360</v>
      </c>
      <c r="I1244" t="s">
        <v>519</v>
      </c>
      <c r="J1244" t="s">
        <v>41</v>
      </c>
      <c r="K1244">
        <v>0</v>
      </c>
    </row>
    <row r="1245" spans="1:11">
      <c r="A1245">
        <v>2024</v>
      </c>
      <c r="B1245" t="s">
        <v>67</v>
      </c>
      <c r="C1245" t="s">
        <v>582</v>
      </c>
      <c r="D1245" t="s">
        <v>239</v>
      </c>
      <c r="E1245" t="s">
        <v>592</v>
      </c>
      <c r="F1245" t="s">
        <v>474</v>
      </c>
      <c r="G1245" t="s">
        <v>33</v>
      </c>
      <c r="H1245">
        <v>340</v>
      </c>
      <c r="I1245" t="s">
        <v>521</v>
      </c>
      <c r="J1245" t="s">
        <v>33</v>
      </c>
      <c r="K1245">
        <v>0</v>
      </c>
    </row>
    <row r="1246" spans="1:11">
      <c r="A1246">
        <v>2024</v>
      </c>
      <c r="B1246" t="s">
        <v>67</v>
      </c>
      <c r="C1246" t="s">
        <v>582</v>
      </c>
      <c r="D1246" t="s">
        <v>239</v>
      </c>
      <c r="E1246" t="s">
        <v>592</v>
      </c>
      <c r="F1246" t="s">
        <v>480</v>
      </c>
      <c r="G1246" t="s">
        <v>45</v>
      </c>
      <c r="H1246">
        <v>390</v>
      </c>
      <c r="I1246" t="s">
        <v>527</v>
      </c>
      <c r="J1246" t="s">
        <v>45</v>
      </c>
      <c r="K1246">
        <v>2</v>
      </c>
    </row>
    <row r="1247" spans="1:11">
      <c r="A1247">
        <v>2024</v>
      </c>
      <c r="B1247" t="s">
        <v>67</v>
      </c>
      <c r="C1247" t="s">
        <v>582</v>
      </c>
      <c r="D1247" t="s">
        <v>239</v>
      </c>
      <c r="E1247" t="s">
        <v>592</v>
      </c>
      <c r="F1247" t="s">
        <v>480</v>
      </c>
      <c r="G1247" t="s">
        <v>45</v>
      </c>
      <c r="H1247">
        <v>390</v>
      </c>
      <c r="I1247" t="s">
        <v>528</v>
      </c>
      <c r="J1247" t="s">
        <v>45</v>
      </c>
      <c r="K1247">
        <v>1</v>
      </c>
    </row>
    <row r="1248" spans="1:11">
      <c r="A1248">
        <v>2024</v>
      </c>
      <c r="B1248" t="s">
        <v>67</v>
      </c>
      <c r="C1248" t="s">
        <v>582</v>
      </c>
      <c r="D1248" t="s">
        <v>239</v>
      </c>
      <c r="E1248" t="s">
        <v>592</v>
      </c>
      <c r="F1248" t="s">
        <v>480</v>
      </c>
      <c r="G1248" t="s">
        <v>45</v>
      </c>
      <c r="H1248">
        <v>390</v>
      </c>
      <c r="I1248" t="s">
        <v>530</v>
      </c>
      <c r="J1248" t="s">
        <v>45</v>
      </c>
      <c r="K1248">
        <v>1</v>
      </c>
    </row>
    <row r="1249" spans="1:11">
      <c r="A1249">
        <v>2024</v>
      </c>
      <c r="B1249" t="s">
        <v>67</v>
      </c>
      <c r="C1249" t="s">
        <v>582</v>
      </c>
      <c r="D1249" t="s">
        <v>239</v>
      </c>
      <c r="E1249" t="s">
        <v>592</v>
      </c>
      <c r="F1249" t="s">
        <v>480</v>
      </c>
      <c r="G1249" t="s">
        <v>45</v>
      </c>
      <c r="H1249">
        <v>390</v>
      </c>
      <c r="I1249" t="s">
        <v>532</v>
      </c>
      <c r="J1249" t="s">
        <v>45</v>
      </c>
      <c r="K1249">
        <v>4</v>
      </c>
    </row>
    <row r="1250" spans="1:11">
      <c r="A1250">
        <v>2024</v>
      </c>
      <c r="B1250" t="s">
        <v>67</v>
      </c>
      <c r="C1250" t="s">
        <v>582</v>
      </c>
      <c r="D1250" t="s">
        <v>239</v>
      </c>
      <c r="E1250" t="s">
        <v>592</v>
      </c>
      <c r="F1250" t="s">
        <v>480</v>
      </c>
      <c r="G1250" t="s">
        <v>45</v>
      </c>
      <c r="H1250">
        <v>390</v>
      </c>
      <c r="I1250" t="s">
        <v>533</v>
      </c>
      <c r="J1250" t="s">
        <v>45</v>
      </c>
      <c r="K1250">
        <v>5</v>
      </c>
    </row>
    <row r="1251" spans="1:11">
      <c r="A1251">
        <v>2024</v>
      </c>
      <c r="B1251" t="s">
        <v>67</v>
      </c>
      <c r="C1251" t="s">
        <v>582</v>
      </c>
      <c r="D1251" t="s">
        <v>239</v>
      </c>
      <c r="E1251" t="s">
        <v>592</v>
      </c>
      <c r="F1251" t="s">
        <v>480</v>
      </c>
      <c r="G1251" t="s">
        <v>45</v>
      </c>
      <c r="H1251">
        <v>390</v>
      </c>
      <c r="I1251" t="s">
        <v>551</v>
      </c>
      <c r="J1251" t="s">
        <v>45</v>
      </c>
      <c r="K1251">
        <v>1</v>
      </c>
    </row>
    <row r="1252" spans="1:11">
      <c r="A1252">
        <v>2024</v>
      </c>
      <c r="B1252" t="s">
        <v>67</v>
      </c>
      <c r="C1252" t="s">
        <v>582</v>
      </c>
      <c r="D1252" t="s">
        <v>239</v>
      </c>
      <c r="E1252" t="s">
        <v>592</v>
      </c>
      <c r="F1252" t="s">
        <v>480</v>
      </c>
      <c r="G1252" t="s">
        <v>45</v>
      </c>
      <c r="H1252">
        <v>390</v>
      </c>
      <c r="I1252" t="s">
        <v>481</v>
      </c>
      <c r="J1252" t="s">
        <v>45</v>
      </c>
      <c r="K1252">
        <v>0</v>
      </c>
    </row>
    <row r="1253" spans="1:11">
      <c r="A1253">
        <v>2024</v>
      </c>
      <c r="B1253" t="s">
        <v>67</v>
      </c>
      <c r="C1253" t="s">
        <v>582</v>
      </c>
      <c r="D1253" t="s">
        <v>239</v>
      </c>
      <c r="E1253" t="s">
        <v>592</v>
      </c>
      <c r="F1253" t="s">
        <v>480</v>
      </c>
      <c r="G1253" t="s">
        <v>45</v>
      </c>
      <c r="H1253">
        <v>390</v>
      </c>
      <c r="I1253" t="s">
        <v>544</v>
      </c>
      <c r="J1253" t="s">
        <v>45</v>
      </c>
      <c r="K1253">
        <v>3</v>
      </c>
    </row>
    <row r="1254" spans="1:11">
      <c r="A1254">
        <v>2024</v>
      </c>
      <c r="B1254" t="s">
        <v>67</v>
      </c>
      <c r="C1254" t="s">
        <v>582</v>
      </c>
      <c r="D1254" t="s">
        <v>239</v>
      </c>
      <c r="E1254" t="s">
        <v>592</v>
      </c>
      <c r="F1254" t="s">
        <v>480</v>
      </c>
      <c r="G1254" t="s">
        <v>45</v>
      </c>
      <c r="H1254">
        <v>390</v>
      </c>
      <c r="I1254" t="s">
        <v>552</v>
      </c>
      <c r="J1254" t="s">
        <v>45</v>
      </c>
      <c r="K1254">
        <v>2</v>
      </c>
    </row>
    <row r="1255" spans="1:11">
      <c r="A1255">
        <v>2024</v>
      </c>
      <c r="B1255" t="s">
        <v>67</v>
      </c>
      <c r="C1255" t="s">
        <v>582</v>
      </c>
      <c r="D1255" t="s">
        <v>239</v>
      </c>
      <c r="E1255" t="s">
        <v>592</v>
      </c>
      <c r="F1255" t="s">
        <v>480</v>
      </c>
      <c r="G1255" t="s">
        <v>45</v>
      </c>
      <c r="H1255">
        <v>390</v>
      </c>
      <c r="I1255" t="s">
        <v>535</v>
      </c>
      <c r="J1255" t="s">
        <v>45</v>
      </c>
      <c r="K1255">
        <v>16</v>
      </c>
    </row>
    <row r="1256" spans="1:11">
      <c r="A1256">
        <v>2024</v>
      </c>
      <c r="B1256" t="s">
        <v>67</v>
      </c>
      <c r="C1256" t="s">
        <v>582</v>
      </c>
      <c r="D1256" t="s">
        <v>239</v>
      </c>
      <c r="E1256" t="s">
        <v>592</v>
      </c>
      <c r="F1256" t="s">
        <v>480</v>
      </c>
      <c r="G1256" t="s">
        <v>45</v>
      </c>
      <c r="H1256">
        <v>390</v>
      </c>
      <c r="I1256" t="s">
        <v>536</v>
      </c>
      <c r="J1256" t="s">
        <v>45</v>
      </c>
      <c r="K1256">
        <v>3</v>
      </c>
    </row>
    <row r="1257" spans="1:11">
      <c r="A1257">
        <v>2024</v>
      </c>
      <c r="B1257" t="s">
        <v>67</v>
      </c>
      <c r="C1257" t="s">
        <v>582</v>
      </c>
      <c r="D1257" t="s">
        <v>239</v>
      </c>
      <c r="E1257" t="s">
        <v>592</v>
      </c>
      <c r="F1257" t="s">
        <v>480</v>
      </c>
      <c r="G1257" t="s">
        <v>45</v>
      </c>
      <c r="H1257">
        <v>390</v>
      </c>
      <c r="I1257" t="s">
        <v>537</v>
      </c>
      <c r="J1257" t="s">
        <v>45</v>
      </c>
      <c r="K1257">
        <v>0</v>
      </c>
    </row>
    <row r="1258" spans="1:11">
      <c r="A1258">
        <v>2024</v>
      </c>
      <c r="B1258" t="s">
        <v>67</v>
      </c>
      <c r="C1258" t="s">
        <v>582</v>
      </c>
      <c r="D1258" t="s">
        <v>239</v>
      </c>
      <c r="E1258" t="s">
        <v>592</v>
      </c>
      <c r="F1258" t="s">
        <v>480</v>
      </c>
      <c r="G1258" t="s">
        <v>45</v>
      </c>
      <c r="H1258">
        <v>390</v>
      </c>
      <c r="I1258" t="s">
        <v>538</v>
      </c>
      <c r="J1258" t="s">
        <v>45</v>
      </c>
      <c r="K1258">
        <v>5</v>
      </c>
    </row>
    <row r="1259" spans="1:11">
      <c r="A1259">
        <v>2024</v>
      </c>
      <c r="B1259" t="s">
        <v>67</v>
      </c>
      <c r="C1259" t="s">
        <v>582</v>
      </c>
      <c r="D1259" t="s">
        <v>200</v>
      </c>
      <c r="E1259" t="s">
        <v>593</v>
      </c>
      <c r="F1259" t="s">
        <v>470</v>
      </c>
      <c r="G1259" t="s">
        <v>18</v>
      </c>
      <c r="H1259" t="s">
        <v>50</v>
      </c>
      <c r="I1259" t="s">
        <v>483</v>
      </c>
      <c r="J1259" t="s">
        <v>23</v>
      </c>
      <c r="K1259">
        <v>20</v>
      </c>
    </row>
    <row r="1260" spans="1:11">
      <c r="A1260">
        <v>2024</v>
      </c>
      <c r="B1260" t="s">
        <v>67</v>
      </c>
      <c r="C1260" t="s">
        <v>582</v>
      </c>
      <c r="D1260" t="s">
        <v>200</v>
      </c>
      <c r="E1260" t="s">
        <v>593</v>
      </c>
      <c r="F1260" t="s">
        <v>470</v>
      </c>
      <c r="G1260" t="s">
        <v>18</v>
      </c>
      <c r="H1260" t="s">
        <v>50</v>
      </c>
      <c r="I1260" t="s">
        <v>471</v>
      </c>
      <c r="J1260" t="s">
        <v>23</v>
      </c>
      <c r="K1260">
        <v>353</v>
      </c>
    </row>
    <row r="1261" spans="1:11">
      <c r="A1261">
        <v>2024</v>
      </c>
      <c r="B1261" t="s">
        <v>67</v>
      </c>
      <c r="C1261" t="s">
        <v>582</v>
      </c>
      <c r="D1261" t="s">
        <v>200</v>
      </c>
      <c r="E1261" t="s">
        <v>593</v>
      </c>
      <c r="F1261" t="s">
        <v>470</v>
      </c>
      <c r="G1261" t="s">
        <v>18</v>
      </c>
      <c r="H1261" t="s">
        <v>50</v>
      </c>
      <c r="I1261" t="s">
        <v>484</v>
      </c>
      <c r="J1261" t="s">
        <v>23</v>
      </c>
      <c r="K1261">
        <v>123</v>
      </c>
    </row>
    <row r="1262" spans="1:11">
      <c r="A1262">
        <v>2024</v>
      </c>
      <c r="B1262" t="s">
        <v>67</v>
      </c>
      <c r="C1262" t="s">
        <v>582</v>
      </c>
      <c r="D1262" t="s">
        <v>200</v>
      </c>
      <c r="E1262" t="s">
        <v>593</v>
      </c>
      <c r="F1262" t="s">
        <v>470</v>
      </c>
      <c r="G1262" t="s">
        <v>18</v>
      </c>
      <c r="H1262" t="s">
        <v>50</v>
      </c>
      <c r="I1262" t="s">
        <v>472</v>
      </c>
      <c r="J1262" t="s">
        <v>23</v>
      </c>
      <c r="K1262">
        <v>129</v>
      </c>
    </row>
    <row r="1263" spans="1:11">
      <c r="A1263">
        <v>2024</v>
      </c>
      <c r="B1263" t="s">
        <v>67</v>
      </c>
      <c r="C1263" t="s">
        <v>582</v>
      </c>
      <c r="D1263" t="s">
        <v>200</v>
      </c>
      <c r="E1263" t="s">
        <v>593</v>
      </c>
      <c r="F1263" t="s">
        <v>470</v>
      </c>
      <c r="G1263" t="s">
        <v>18</v>
      </c>
      <c r="H1263" t="s">
        <v>50</v>
      </c>
      <c r="I1263" t="s">
        <v>485</v>
      </c>
      <c r="J1263" t="s">
        <v>23</v>
      </c>
      <c r="K1263">
        <v>7</v>
      </c>
    </row>
    <row r="1264" spans="1:11">
      <c r="A1264">
        <v>2024</v>
      </c>
      <c r="B1264" t="s">
        <v>67</v>
      </c>
      <c r="C1264" t="s">
        <v>582</v>
      </c>
      <c r="D1264" t="s">
        <v>200</v>
      </c>
      <c r="E1264" t="s">
        <v>593</v>
      </c>
      <c r="F1264" t="s">
        <v>470</v>
      </c>
      <c r="G1264" t="s">
        <v>18</v>
      </c>
      <c r="H1264" t="s">
        <v>50</v>
      </c>
      <c r="I1264" t="s">
        <v>486</v>
      </c>
      <c r="J1264" t="s">
        <v>23</v>
      </c>
      <c r="K1264">
        <v>9</v>
      </c>
    </row>
    <row r="1265" spans="1:11">
      <c r="A1265">
        <v>2024</v>
      </c>
      <c r="B1265" t="s">
        <v>67</v>
      </c>
      <c r="C1265" t="s">
        <v>582</v>
      </c>
      <c r="D1265" t="s">
        <v>200</v>
      </c>
      <c r="E1265" t="s">
        <v>593</v>
      </c>
      <c r="F1265" t="s">
        <v>470</v>
      </c>
      <c r="G1265" t="s">
        <v>18</v>
      </c>
      <c r="H1265" t="s">
        <v>50</v>
      </c>
      <c r="I1265" t="s">
        <v>473</v>
      </c>
      <c r="J1265" t="s">
        <v>19</v>
      </c>
      <c r="K1265">
        <v>4</v>
      </c>
    </row>
    <row r="1266" spans="1:11">
      <c r="A1266">
        <v>2024</v>
      </c>
      <c r="B1266" t="s">
        <v>67</v>
      </c>
      <c r="C1266" t="s">
        <v>582</v>
      </c>
      <c r="D1266" t="s">
        <v>200</v>
      </c>
      <c r="E1266" t="s">
        <v>593</v>
      </c>
      <c r="F1266" t="s">
        <v>470</v>
      </c>
      <c r="G1266" t="s">
        <v>18</v>
      </c>
      <c r="H1266" t="s">
        <v>50</v>
      </c>
      <c r="I1266" t="s">
        <v>487</v>
      </c>
      <c r="J1266" t="s">
        <v>19</v>
      </c>
      <c r="K1266">
        <v>20</v>
      </c>
    </row>
    <row r="1267" spans="1:11">
      <c r="A1267">
        <v>2024</v>
      </c>
      <c r="B1267" t="s">
        <v>67</v>
      </c>
      <c r="C1267" t="s">
        <v>582</v>
      </c>
      <c r="D1267" t="s">
        <v>200</v>
      </c>
      <c r="E1267" t="s">
        <v>593</v>
      </c>
      <c r="F1267" t="s">
        <v>470</v>
      </c>
      <c r="G1267" t="s">
        <v>18</v>
      </c>
      <c r="H1267" t="s">
        <v>50</v>
      </c>
      <c r="I1267" t="s">
        <v>555</v>
      </c>
      <c r="J1267" t="s">
        <v>22</v>
      </c>
      <c r="K1267">
        <v>1</v>
      </c>
    </row>
    <row r="1268" spans="1:11">
      <c r="A1268">
        <v>2024</v>
      </c>
      <c r="B1268" t="s">
        <v>67</v>
      </c>
      <c r="C1268" t="s">
        <v>582</v>
      </c>
      <c r="D1268" t="s">
        <v>200</v>
      </c>
      <c r="E1268" t="s">
        <v>593</v>
      </c>
      <c r="F1268" t="s">
        <v>470</v>
      </c>
      <c r="G1268" t="s">
        <v>35</v>
      </c>
      <c r="H1268">
        <v>350</v>
      </c>
      <c r="I1268" t="s">
        <v>489</v>
      </c>
      <c r="J1268" t="s">
        <v>38</v>
      </c>
      <c r="K1268">
        <v>1</v>
      </c>
    </row>
    <row r="1269" spans="1:11">
      <c r="A1269">
        <v>2024</v>
      </c>
      <c r="B1269" t="s">
        <v>67</v>
      </c>
      <c r="C1269" t="s">
        <v>582</v>
      </c>
      <c r="D1269" t="s">
        <v>200</v>
      </c>
      <c r="E1269" t="s">
        <v>593</v>
      </c>
      <c r="F1269" t="s">
        <v>470</v>
      </c>
      <c r="G1269" t="s">
        <v>35</v>
      </c>
      <c r="H1269">
        <v>350</v>
      </c>
      <c r="I1269" t="s">
        <v>490</v>
      </c>
      <c r="J1269" t="s">
        <v>36</v>
      </c>
      <c r="K1269">
        <v>21</v>
      </c>
    </row>
    <row r="1270" spans="1:11">
      <c r="A1270">
        <v>2024</v>
      </c>
      <c r="B1270" t="s">
        <v>67</v>
      </c>
      <c r="C1270" t="s">
        <v>582</v>
      </c>
      <c r="D1270" t="s">
        <v>200</v>
      </c>
      <c r="E1270" t="s">
        <v>593</v>
      </c>
      <c r="F1270" t="s">
        <v>470</v>
      </c>
      <c r="G1270" t="s">
        <v>35</v>
      </c>
      <c r="H1270">
        <v>350</v>
      </c>
      <c r="I1270" t="s">
        <v>491</v>
      </c>
      <c r="J1270" t="s">
        <v>41</v>
      </c>
      <c r="K1270">
        <v>12</v>
      </c>
    </row>
    <row r="1271" spans="1:11">
      <c r="A1271">
        <v>2024</v>
      </c>
      <c r="B1271" t="s">
        <v>67</v>
      </c>
      <c r="C1271" t="s">
        <v>582</v>
      </c>
      <c r="D1271" t="s">
        <v>200</v>
      </c>
      <c r="E1271" t="s">
        <v>593</v>
      </c>
      <c r="F1271" t="s">
        <v>470</v>
      </c>
      <c r="G1271" t="s">
        <v>35</v>
      </c>
      <c r="H1271">
        <v>350</v>
      </c>
      <c r="I1271" t="s">
        <v>494</v>
      </c>
      <c r="J1271" t="s">
        <v>37</v>
      </c>
      <c r="K1271">
        <v>23</v>
      </c>
    </row>
    <row r="1272" spans="1:11">
      <c r="A1272">
        <v>2024</v>
      </c>
      <c r="B1272" t="s">
        <v>67</v>
      </c>
      <c r="C1272" t="s">
        <v>582</v>
      </c>
      <c r="D1272" t="s">
        <v>200</v>
      </c>
      <c r="E1272" t="s">
        <v>593</v>
      </c>
      <c r="F1272" t="s">
        <v>470</v>
      </c>
      <c r="G1272" t="s">
        <v>35</v>
      </c>
      <c r="H1272">
        <v>350</v>
      </c>
      <c r="I1272" t="s">
        <v>495</v>
      </c>
      <c r="J1272" t="s">
        <v>37</v>
      </c>
      <c r="K1272">
        <v>10</v>
      </c>
    </row>
    <row r="1273" spans="1:11">
      <c r="A1273">
        <v>2024</v>
      </c>
      <c r="B1273" t="s">
        <v>67</v>
      </c>
      <c r="C1273" t="s">
        <v>582</v>
      </c>
      <c r="D1273" t="s">
        <v>200</v>
      </c>
      <c r="E1273" t="s">
        <v>593</v>
      </c>
      <c r="F1273" t="s">
        <v>474</v>
      </c>
      <c r="G1273" t="s">
        <v>31</v>
      </c>
      <c r="H1273">
        <v>330</v>
      </c>
      <c r="I1273" t="s">
        <v>498</v>
      </c>
      <c r="J1273" t="s">
        <v>31</v>
      </c>
      <c r="K1273">
        <v>15</v>
      </c>
    </row>
    <row r="1274" spans="1:11">
      <c r="A1274">
        <v>2024</v>
      </c>
      <c r="B1274" t="s">
        <v>67</v>
      </c>
      <c r="C1274" t="s">
        <v>582</v>
      </c>
      <c r="D1274" t="s">
        <v>200</v>
      </c>
      <c r="E1274" t="s">
        <v>593</v>
      </c>
      <c r="F1274" t="s">
        <v>474</v>
      </c>
      <c r="G1274" t="s">
        <v>31</v>
      </c>
      <c r="H1274">
        <v>330</v>
      </c>
      <c r="I1274" t="s">
        <v>499</v>
      </c>
      <c r="J1274" t="s">
        <v>31</v>
      </c>
      <c r="K1274">
        <v>5</v>
      </c>
    </row>
    <row r="1275" spans="1:11">
      <c r="A1275">
        <v>2024</v>
      </c>
      <c r="B1275" t="s">
        <v>67</v>
      </c>
      <c r="C1275" t="s">
        <v>582</v>
      </c>
      <c r="D1275" t="s">
        <v>200</v>
      </c>
      <c r="E1275" t="s">
        <v>593</v>
      </c>
      <c r="F1275" t="s">
        <v>474</v>
      </c>
      <c r="G1275" t="s">
        <v>25</v>
      </c>
      <c r="H1275">
        <v>310</v>
      </c>
      <c r="I1275" t="s">
        <v>541</v>
      </c>
      <c r="J1275" t="s">
        <v>26</v>
      </c>
      <c r="K1275">
        <v>1</v>
      </c>
    </row>
    <row r="1276" spans="1:11">
      <c r="A1276">
        <v>2024</v>
      </c>
      <c r="B1276" t="s">
        <v>67</v>
      </c>
      <c r="C1276" t="s">
        <v>582</v>
      </c>
      <c r="D1276" t="s">
        <v>200</v>
      </c>
      <c r="E1276" t="s">
        <v>593</v>
      </c>
      <c r="F1276" t="s">
        <v>474</v>
      </c>
      <c r="G1276" t="s">
        <v>25</v>
      </c>
      <c r="H1276">
        <v>310</v>
      </c>
      <c r="I1276" t="s">
        <v>501</v>
      </c>
      <c r="J1276" t="s">
        <v>26</v>
      </c>
      <c r="K1276">
        <v>6</v>
      </c>
    </row>
    <row r="1277" spans="1:11">
      <c r="A1277">
        <v>2024</v>
      </c>
      <c r="B1277" t="s">
        <v>67</v>
      </c>
      <c r="C1277" t="s">
        <v>582</v>
      </c>
      <c r="D1277" t="s">
        <v>200</v>
      </c>
      <c r="E1277" t="s">
        <v>593</v>
      </c>
      <c r="F1277" t="s">
        <v>474</v>
      </c>
      <c r="G1277" t="s">
        <v>25</v>
      </c>
      <c r="H1277">
        <v>310</v>
      </c>
      <c r="I1277" t="s">
        <v>502</v>
      </c>
      <c r="J1277" t="s">
        <v>26</v>
      </c>
      <c r="K1277">
        <v>1</v>
      </c>
    </row>
    <row r="1278" spans="1:11">
      <c r="A1278">
        <v>2024</v>
      </c>
      <c r="B1278" t="s">
        <v>67</v>
      </c>
      <c r="C1278" t="s">
        <v>582</v>
      </c>
      <c r="D1278" t="s">
        <v>200</v>
      </c>
      <c r="E1278" t="s">
        <v>593</v>
      </c>
      <c r="F1278" t="s">
        <v>474</v>
      </c>
      <c r="G1278" t="s">
        <v>25</v>
      </c>
      <c r="H1278">
        <v>310</v>
      </c>
      <c r="I1278" t="s">
        <v>503</v>
      </c>
      <c r="J1278" t="s">
        <v>26</v>
      </c>
      <c r="K1278">
        <v>3</v>
      </c>
    </row>
    <row r="1279" spans="1:11">
      <c r="A1279">
        <v>2024</v>
      </c>
      <c r="B1279" t="s">
        <v>67</v>
      </c>
      <c r="C1279" t="s">
        <v>582</v>
      </c>
      <c r="D1279" t="s">
        <v>200</v>
      </c>
      <c r="E1279" t="s">
        <v>593</v>
      </c>
      <c r="F1279" t="s">
        <v>474</v>
      </c>
      <c r="G1279" t="s">
        <v>25</v>
      </c>
      <c r="H1279">
        <v>310</v>
      </c>
      <c r="I1279" t="s">
        <v>504</v>
      </c>
      <c r="J1279" t="s">
        <v>26</v>
      </c>
      <c r="K1279">
        <v>40</v>
      </c>
    </row>
    <row r="1280" spans="1:11">
      <c r="A1280">
        <v>2024</v>
      </c>
      <c r="B1280" t="s">
        <v>67</v>
      </c>
      <c r="C1280" t="s">
        <v>582</v>
      </c>
      <c r="D1280" t="s">
        <v>200</v>
      </c>
      <c r="E1280" t="s">
        <v>593</v>
      </c>
      <c r="F1280" t="s">
        <v>474</v>
      </c>
      <c r="G1280" t="s">
        <v>25</v>
      </c>
      <c r="H1280">
        <v>310</v>
      </c>
      <c r="I1280" t="s">
        <v>478</v>
      </c>
      <c r="J1280" t="s">
        <v>26</v>
      </c>
      <c r="K1280">
        <v>76</v>
      </c>
    </row>
    <row r="1281" spans="1:11">
      <c r="A1281">
        <v>2024</v>
      </c>
      <c r="B1281" t="s">
        <v>67</v>
      </c>
      <c r="C1281" t="s">
        <v>582</v>
      </c>
      <c r="D1281" t="s">
        <v>200</v>
      </c>
      <c r="E1281" t="s">
        <v>593</v>
      </c>
      <c r="F1281" t="s">
        <v>474</v>
      </c>
      <c r="G1281" t="s">
        <v>25</v>
      </c>
      <c r="H1281">
        <v>310</v>
      </c>
      <c r="I1281" t="s">
        <v>505</v>
      </c>
      <c r="J1281" t="s">
        <v>26</v>
      </c>
      <c r="K1281">
        <v>53</v>
      </c>
    </row>
    <row r="1282" spans="1:11">
      <c r="A1282">
        <v>2024</v>
      </c>
      <c r="B1282" t="s">
        <v>67</v>
      </c>
      <c r="C1282" t="s">
        <v>582</v>
      </c>
      <c r="D1282" t="s">
        <v>200</v>
      </c>
      <c r="E1282" t="s">
        <v>593</v>
      </c>
      <c r="F1282" t="s">
        <v>474</v>
      </c>
      <c r="G1282" t="s">
        <v>25</v>
      </c>
      <c r="H1282">
        <v>310</v>
      </c>
      <c r="I1282" t="s">
        <v>506</v>
      </c>
      <c r="J1282" t="s">
        <v>26</v>
      </c>
      <c r="K1282">
        <v>8</v>
      </c>
    </row>
    <row r="1283" spans="1:11">
      <c r="A1283">
        <v>2024</v>
      </c>
      <c r="B1283" t="s">
        <v>67</v>
      </c>
      <c r="C1283" t="s">
        <v>582</v>
      </c>
      <c r="D1283" t="s">
        <v>200</v>
      </c>
      <c r="E1283" t="s">
        <v>593</v>
      </c>
      <c r="F1283" t="s">
        <v>474</v>
      </c>
      <c r="G1283" t="s">
        <v>28</v>
      </c>
      <c r="H1283">
        <v>320</v>
      </c>
      <c r="I1283" t="s">
        <v>509</v>
      </c>
      <c r="J1283" t="s">
        <v>29</v>
      </c>
      <c r="K1283">
        <v>0</v>
      </c>
    </row>
    <row r="1284" spans="1:11">
      <c r="A1284">
        <v>2024</v>
      </c>
      <c r="B1284" t="s">
        <v>67</v>
      </c>
      <c r="C1284" t="s">
        <v>582</v>
      </c>
      <c r="D1284" t="s">
        <v>200</v>
      </c>
      <c r="E1284" t="s">
        <v>593</v>
      </c>
      <c r="F1284" t="s">
        <v>474</v>
      </c>
      <c r="G1284" t="s">
        <v>28</v>
      </c>
      <c r="H1284">
        <v>320</v>
      </c>
      <c r="I1284" t="s">
        <v>510</v>
      </c>
      <c r="J1284" t="s">
        <v>29</v>
      </c>
      <c r="K1284">
        <v>1</v>
      </c>
    </row>
    <row r="1285" spans="1:11">
      <c r="A1285">
        <v>2024</v>
      </c>
      <c r="B1285" t="s">
        <v>67</v>
      </c>
      <c r="C1285" t="s">
        <v>582</v>
      </c>
      <c r="D1285" t="s">
        <v>200</v>
      </c>
      <c r="E1285" t="s">
        <v>593</v>
      </c>
      <c r="F1285" t="s">
        <v>474</v>
      </c>
      <c r="G1285" t="s">
        <v>28</v>
      </c>
      <c r="H1285">
        <v>320</v>
      </c>
      <c r="I1285" t="s">
        <v>543</v>
      </c>
      <c r="J1285" t="s">
        <v>29</v>
      </c>
      <c r="K1285">
        <v>13</v>
      </c>
    </row>
    <row r="1286" spans="1:11">
      <c r="A1286">
        <v>2024</v>
      </c>
      <c r="B1286" t="s">
        <v>67</v>
      </c>
      <c r="C1286" t="s">
        <v>582</v>
      </c>
      <c r="D1286" t="s">
        <v>200</v>
      </c>
      <c r="E1286" t="s">
        <v>593</v>
      </c>
      <c r="F1286" t="s">
        <v>474</v>
      </c>
      <c r="G1286" t="s">
        <v>28</v>
      </c>
      <c r="H1286">
        <v>320</v>
      </c>
      <c r="I1286" t="s">
        <v>511</v>
      </c>
      <c r="J1286" t="s">
        <v>29</v>
      </c>
      <c r="K1286">
        <v>27</v>
      </c>
    </row>
    <row r="1287" spans="1:11">
      <c r="A1287">
        <v>2024</v>
      </c>
      <c r="B1287" t="s">
        <v>67</v>
      </c>
      <c r="C1287" t="s">
        <v>582</v>
      </c>
      <c r="D1287" t="s">
        <v>200</v>
      </c>
      <c r="E1287" t="s">
        <v>593</v>
      </c>
      <c r="F1287" t="s">
        <v>474</v>
      </c>
      <c r="G1287" t="s">
        <v>40</v>
      </c>
      <c r="H1287">
        <v>360</v>
      </c>
      <c r="I1287" t="s">
        <v>512</v>
      </c>
      <c r="J1287" t="s">
        <v>41</v>
      </c>
      <c r="K1287">
        <v>4</v>
      </c>
    </row>
    <row r="1288" spans="1:11">
      <c r="A1288">
        <v>2024</v>
      </c>
      <c r="B1288" t="s">
        <v>67</v>
      </c>
      <c r="C1288" t="s">
        <v>582</v>
      </c>
      <c r="D1288" t="s">
        <v>200</v>
      </c>
      <c r="E1288" t="s">
        <v>593</v>
      </c>
      <c r="F1288" t="s">
        <v>474</v>
      </c>
      <c r="G1288" t="s">
        <v>40</v>
      </c>
      <c r="H1288">
        <v>360</v>
      </c>
      <c r="I1288" t="s">
        <v>513</v>
      </c>
      <c r="J1288" t="s">
        <v>41</v>
      </c>
      <c r="K1288">
        <v>6</v>
      </c>
    </row>
    <row r="1289" spans="1:11">
      <c r="A1289">
        <v>2024</v>
      </c>
      <c r="B1289" t="s">
        <v>67</v>
      </c>
      <c r="C1289" t="s">
        <v>582</v>
      </c>
      <c r="D1289" t="s">
        <v>200</v>
      </c>
      <c r="E1289" t="s">
        <v>593</v>
      </c>
      <c r="F1289" t="s">
        <v>474</v>
      </c>
      <c r="G1289" t="s">
        <v>40</v>
      </c>
      <c r="H1289">
        <v>360</v>
      </c>
      <c r="I1289" t="s">
        <v>514</v>
      </c>
      <c r="J1289" t="s">
        <v>41</v>
      </c>
      <c r="K1289">
        <v>31</v>
      </c>
    </row>
    <row r="1290" spans="1:11">
      <c r="A1290">
        <v>2024</v>
      </c>
      <c r="B1290" t="s">
        <v>67</v>
      </c>
      <c r="C1290" t="s">
        <v>582</v>
      </c>
      <c r="D1290" t="s">
        <v>200</v>
      </c>
      <c r="E1290" t="s">
        <v>593</v>
      </c>
      <c r="F1290" t="s">
        <v>474</v>
      </c>
      <c r="G1290" t="s">
        <v>40</v>
      </c>
      <c r="H1290">
        <v>360</v>
      </c>
      <c r="I1290" t="s">
        <v>479</v>
      </c>
      <c r="J1290" t="s">
        <v>41</v>
      </c>
      <c r="K1290">
        <v>21</v>
      </c>
    </row>
    <row r="1291" spans="1:11">
      <c r="A1291">
        <v>2024</v>
      </c>
      <c r="B1291" t="s">
        <v>67</v>
      </c>
      <c r="C1291" t="s">
        <v>582</v>
      </c>
      <c r="D1291" t="s">
        <v>200</v>
      </c>
      <c r="E1291" t="s">
        <v>593</v>
      </c>
      <c r="F1291" t="s">
        <v>474</v>
      </c>
      <c r="G1291" t="s">
        <v>40</v>
      </c>
      <c r="H1291">
        <v>360</v>
      </c>
      <c r="I1291" t="s">
        <v>515</v>
      </c>
      <c r="J1291" t="s">
        <v>41</v>
      </c>
      <c r="K1291">
        <v>60</v>
      </c>
    </row>
    <row r="1292" spans="1:11">
      <c r="A1292">
        <v>2024</v>
      </c>
      <c r="B1292" t="s">
        <v>67</v>
      </c>
      <c r="C1292" t="s">
        <v>582</v>
      </c>
      <c r="D1292" t="s">
        <v>200</v>
      </c>
      <c r="E1292" t="s">
        <v>593</v>
      </c>
      <c r="F1292" t="s">
        <v>474</v>
      </c>
      <c r="G1292" t="s">
        <v>40</v>
      </c>
      <c r="H1292">
        <v>360</v>
      </c>
      <c r="I1292" t="s">
        <v>516</v>
      </c>
      <c r="J1292" t="s">
        <v>41</v>
      </c>
      <c r="K1292">
        <v>39</v>
      </c>
    </row>
    <row r="1293" spans="1:11">
      <c r="A1293">
        <v>2024</v>
      </c>
      <c r="B1293" t="s">
        <v>67</v>
      </c>
      <c r="C1293" t="s">
        <v>582</v>
      </c>
      <c r="D1293" t="s">
        <v>200</v>
      </c>
      <c r="E1293" t="s">
        <v>593</v>
      </c>
      <c r="F1293" t="s">
        <v>474</v>
      </c>
      <c r="G1293" t="s">
        <v>40</v>
      </c>
      <c r="H1293">
        <v>360</v>
      </c>
      <c r="I1293" t="s">
        <v>517</v>
      </c>
      <c r="J1293" t="s">
        <v>41</v>
      </c>
      <c r="K1293">
        <v>4</v>
      </c>
    </row>
    <row r="1294" spans="1:11">
      <c r="A1294">
        <v>2024</v>
      </c>
      <c r="B1294" t="s">
        <v>67</v>
      </c>
      <c r="C1294" t="s">
        <v>582</v>
      </c>
      <c r="D1294" t="s">
        <v>200</v>
      </c>
      <c r="E1294" t="s">
        <v>593</v>
      </c>
      <c r="F1294" t="s">
        <v>474</v>
      </c>
      <c r="G1294" t="s">
        <v>40</v>
      </c>
      <c r="H1294">
        <v>360</v>
      </c>
      <c r="I1294" t="s">
        <v>518</v>
      </c>
      <c r="J1294" t="s">
        <v>41</v>
      </c>
      <c r="K1294">
        <v>0</v>
      </c>
    </row>
    <row r="1295" spans="1:11">
      <c r="A1295">
        <v>2024</v>
      </c>
      <c r="B1295" t="s">
        <v>67</v>
      </c>
      <c r="C1295" t="s">
        <v>582</v>
      </c>
      <c r="D1295" t="s">
        <v>200</v>
      </c>
      <c r="E1295" t="s">
        <v>593</v>
      </c>
      <c r="F1295" t="s">
        <v>474</v>
      </c>
      <c r="G1295" t="s">
        <v>40</v>
      </c>
      <c r="H1295">
        <v>360</v>
      </c>
      <c r="I1295" t="s">
        <v>519</v>
      </c>
      <c r="J1295" t="s">
        <v>41</v>
      </c>
      <c r="K1295">
        <v>3</v>
      </c>
    </row>
    <row r="1296" spans="1:11">
      <c r="A1296">
        <v>2024</v>
      </c>
      <c r="B1296" t="s">
        <v>67</v>
      </c>
      <c r="C1296" t="s">
        <v>582</v>
      </c>
      <c r="D1296" t="s">
        <v>200</v>
      </c>
      <c r="E1296" t="s">
        <v>593</v>
      </c>
      <c r="F1296" t="s">
        <v>474</v>
      </c>
      <c r="G1296" t="s">
        <v>40</v>
      </c>
      <c r="H1296">
        <v>360</v>
      </c>
      <c r="I1296" t="s">
        <v>520</v>
      </c>
      <c r="J1296" t="s">
        <v>41</v>
      </c>
      <c r="K1296">
        <v>2</v>
      </c>
    </row>
    <row r="1297" spans="1:11">
      <c r="A1297">
        <v>2024</v>
      </c>
      <c r="B1297" t="s">
        <v>67</v>
      </c>
      <c r="C1297" t="s">
        <v>582</v>
      </c>
      <c r="D1297" t="s">
        <v>200</v>
      </c>
      <c r="E1297" t="s">
        <v>593</v>
      </c>
      <c r="F1297" t="s">
        <v>474</v>
      </c>
      <c r="G1297" t="s">
        <v>33</v>
      </c>
      <c r="H1297">
        <v>340</v>
      </c>
      <c r="I1297" t="s">
        <v>521</v>
      </c>
      <c r="J1297" t="s">
        <v>33</v>
      </c>
      <c r="K1297">
        <v>0</v>
      </c>
    </row>
    <row r="1298" spans="1:11">
      <c r="A1298">
        <v>2024</v>
      </c>
      <c r="B1298" t="s">
        <v>67</v>
      </c>
      <c r="C1298" t="s">
        <v>582</v>
      </c>
      <c r="D1298" t="s">
        <v>200</v>
      </c>
      <c r="E1298" t="s">
        <v>593</v>
      </c>
      <c r="F1298" t="s">
        <v>474</v>
      </c>
      <c r="G1298" t="s">
        <v>33</v>
      </c>
      <c r="H1298">
        <v>340</v>
      </c>
      <c r="I1298" t="s">
        <v>523</v>
      </c>
      <c r="J1298" t="s">
        <v>33</v>
      </c>
      <c r="K1298">
        <v>1</v>
      </c>
    </row>
    <row r="1299" spans="1:11">
      <c r="A1299">
        <v>2024</v>
      </c>
      <c r="B1299" t="s">
        <v>67</v>
      </c>
      <c r="C1299" t="s">
        <v>582</v>
      </c>
      <c r="D1299" t="s">
        <v>200</v>
      </c>
      <c r="E1299" t="s">
        <v>593</v>
      </c>
      <c r="F1299" t="s">
        <v>480</v>
      </c>
      <c r="G1299" t="s">
        <v>45</v>
      </c>
      <c r="H1299">
        <v>390</v>
      </c>
      <c r="I1299" t="s">
        <v>526</v>
      </c>
      <c r="J1299" t="s">
        <v>45</v>
      </c>
      <c r="K1299">
        <v>1</v>
      </c>
    </row>
    <row r="1300" spans="1:11">
      <c r="A1300">
        <v>2024</v>
      </c>
      <c r="B1300" t="s">
        <v>67</v>
      </c>
      <c r="C1300" t="s">
        <v>582</v>
      </c>
      <c r="D1300" t="s">
        <v>200</v>
      </c>
      <c r="E1300" t="s">
        <v>593</v>
      </c>
      <c r="F1300" t="s">
        <v>480</v>
      </c>
      <c r="G1300" t="s">
        <v>45</v>
      </c>
      <c r="H1300">
        <v>390</v>
      </c>
      <c r="I1300" t="s">
        <v>529</v>
      </c>
      <c r="J1300" t="s">
        <v>45</v>
      </c>
      <c r="K1300">
        <v>4</v>
      </c>
    </row>
    <row r="1301" spans="1:11">
      <c r="A1301">
        <v>2024</v>
      </c>
      <c r="B1301" t="s">
        <v>67</v>
      </c>
      <c r="C1301" t="s">
        <v>582</v>
      </c>
      <c r="D1301" t="s">
        <v>200</v>
      </c>
      <c r="E1301" t="s">
        <v>593</v>
      </c>
      <c r="F1301" t="s">
        <v>480</v>
      </c>
      <c r="G1301" t="s">
        <v>45</v>
      </c>
      <c r="H1301">
        <v>390</v>
      </c>
      <c r="I1301" t="s">
        <v>530</v>
      </c>
      <c r="J1301" t="s">
        <v>45</v>
      </c>
      <c r="K1301">
        <v>0</v>
      </c>
    </row>
    <row r="1302" spans="1:11">
      <c r="A1302">
        <v>2024</v>
      </c>
      <c r="B1302" t="s">
        <v>67</v>
      </c>
      <c r="C1302" t="s">
        <v>582</v>
      </c>
      <c r="D1302" t="s">
        <v>200</v>
      </c>
      <c r="E1302" t="s">
        <v>593</v>
      </c>
      <c r="F1302" t="s">
        <v>480</v>
      </c>
      <c r="G1302" t="s">
        <v>45</v>
      </c>
      <c r="H1302">
        <v>390</v>
      </c>
      <c r="I1302" t="s">
        <v>532</v>
      </c>
      <c r="J1302" t="s">
        <v>45</v>
      </c>
      <c r="K1302">
        <v>47</v>
      </c>
    </row>
    <row r="1303" spans="1:11">
      <c r="A1303">
        <v>2024</v>
      </c>
      <c r="B1303" t="s">
        <v>67</v>
      </c>
      <c r="C1303" t="s">
        <v>582</v>
      </c>
      <c r="D1303" t="s">
        <v>200</v>
      </c>
      <c r="E1303" t="s">
        <v>593</v>
      </c>
      <c r="F1303" t="s">
        <v>480</v>
      </c>
      <c r="G1303" t="s">
        <v>45</v>
      </c>
      <c r="H1303">
        <v>390</v>
      </c>
      <c r="I1303" t="s">
        <v>551</v>
      </c>
      <c r="J1303" t="s">
        <v>45</v>
      </c>
      <c r="K1303">
        <v>0</v>
      </c>
    </row>
    <row r="1304" spans="1:11">
      <c r="A1304">
        <v>2024</v>
      </c>
      <c r="B1304" t="s">
        <v>67</v>
      </c>
      <c r="C1304" t="s">
        <v>582</v>
      </c>
      <c r="D1304" t="s">
        <v>200</v>
      </c>
      <c r="E1304" t="s">
        <v>593</v>
      </c>
      <c r="F1304" t="s">
        <v>480</v>
      </c>
      <c r="G1304" t="s">
        <v>45</v>
      </c>
      <c r="H1304">
        <v>390</v>
      </c>
      <c r="I1304" t="s">
        <v>481</v>
      </c>
      <c r="J1304" t="s">
        <v>45</v>
      </c>
      <c r="K1304">
        <v>0</v>
      </c>
    </row>
    <row r="1305" spans="1:11">
      <c r="A1305">
        <v>2024</v>
      </c>
      <c r="B1305" t="s">
        <v>67</v>
      </c>
      <c r="C1305" t="s">
        <v>582</v>
      </c>
      <c r="D1305" t="s">
        <v>200</v>
      </c>
      <c r="E1305" t="s">
        <v>593</v>
      </c>
      <c r="F1305" t="s">
        <v>480</v>
      </c>
      <c r="G1305" t="s">
        <v>45</v>
      </c>
      <c r="H1305">
        <v>390</v>
      </c>
      <c r="I1305" t="s">
        <v>544</v>
      </c>
      <c r="J1305" t="s">
        <v>45</v>
      </c>
      <c r="K1305">
        <v>3</v>
      </c>
    </row>
    <row r="1306" spans="1:11">
      <c r="A1306">
        <v>2024</v>
      </c>
      <c r="B1306" t="s">
        <v>67</v>
      </c>
      <c r="C1306" t="s">
        <v>582</v>
      </c>
      <c r="D1306" t="s">
        <v>200</v>
      </c>
      <c r="E1306" t="s">
        <v>593</v>
      </c>
      <c r="F1306" t="s">
        <v>480</v>
      </c>
      <c r="G1306" t="s">
        <v>45</v>
      </c>
      <c r="H1306">
        <v>390</v>
      </c>
      <c r="I1306" t="s">
        <v>535</v>
      </c>
      <c r="J1306" t="s">
        <v>45</v>
      </c>
      <c r="K1306">
        <v>120</v>
      </c>
    </row>
    <row r="1307" spans="1:11">
      <c r="A1307">
        <v>2024</v>
      </c>
      <c r="B1307" t="s">
        <v>67</v>
      </c>
      <c r="C1307" t="s">
        <v>582</v>
      </c>
      <c r="D1307" t="s">
        <v>200</v>
      </c>
      <c r="E1307" t="s">
        <v>593</v>
      </c>
      <c r="F1307" t="s">
        <v>480</v>
      </c>
      <c r="G1307" t="s">
        <v>45</v>
      </c>
      <c r="H1307">
        <v>390</v>
      </c>
      <c r="I1307" t="s">
        <v>536</v>
      </c>
      <c r="J1307" t="s">
        <v>45</v>
      </c>
      <c r="K1307">
        <v>1</v>
      </c>
    </row>
    <row r="1308" spans="1:11">
      <c r="A1308">
        <v>2024</v>
      </c>
      <c r="B1308" t="s">
        <v>67</v>
      </c>
      <c r="C1308" t="s">
        <v>582</v>
      </c>
      <c r="D1308" t="s">
        <v>200</v>
      </c>
      <c r="E1308" t="s">
        <v>593</v>
      </c>
      <c r="F1308" t="s">
        <v>480</v>
      </c>
      <c r="G1308" t="s">
        <v>45</v>
      </c>
      <c r="H1308">
        <v>390</v>
      </c>
      <c r="I1308" t="s">
        <v>537</v>
      </c>
      <c r="J1308" t="s">
        <v>45</v>
      </c>
      <c r="K1308">
        <v>3</v>
      </c>
    </row>
    <row r="1309" spans="1:11">
      <c r="A1309">
        <v>2024</v>
      </c>
      <c r="B1309" t="s">
        <v>67</v>
      </c>
      <c r="C1309" t="s">
        <v>582</v>
      </c>
      <c r="D1309" t="s">
        <v>200</v>
      </c>
      <c r="E1309" t="s">
        <v>593</v>
      </c>
      <c r="F1309" t="s">
        <v>480</v>
      </c>
      <c r="G1309" t="s">
        <v>45</v>
      </c>
      <c r="H1309">
        <v>390</v>
      </c>
      <c r="I1309" t="s">
        <v>538</v>
      </c>
      <c r="J1309" t="s">
        <v>45</v>
      </c>
      <c r="K1309">
        <v>0</v>
      </c>
    </row>
    <row r="1310" spans="1:11">
      <c r="A1310">
        <v>2024</v>
      </c>
      <c r="B1310" t="s">
        <v>67</v>
      </c>
      <c r="C1310" t="s">
        <v>582</v>
      </c>
      <c r="D1310" t="s">
        <v>378</v>
      </c>
      <c r="E1310" t="s">
        <v>594</v>
      </c>
      <c r="F1310" t="s">
        <v>470</v>
      </c>
      <c r="G1310" t="s">
        <v>18</v>
      </c>
      <c r="H1310" t="s">
        <v>50</v>
      </c>
      <c r="I1310" t="s">
        <v>471</v>
      </c>
      <c r="J1310" t="s">
        <v>23</v>
      </c>
      <c r="K1310">
        <v>1</v>
      </c>
    </row>
    <row r="1311" spans="1:11">
      <c r="A1311">
        <v>2024</v>
      </c>
      <c r="B1311" t="s">
        <v>67</v>
      </c>
      <c r="C1311" t="s">
        <v>582</v>
      </c>
      <c r="D1311" t="s">
        <v>378</v>
      </c>
      <c r="E1311" t="s">
        <v>594</v>
      </c>
      <c r="F1311" t="s">
        <v>470</v>
      </c>
      <c r="G1311" t="s">
        <v>18</v>
      </c>
      <c r="H1311" t="s">
        <v>50</v>
      </c>
      <c r="I1311" t="s">
        <v>472</v>
      </c>
      <c r="J1311" t="s">
        <v>23</v>
      </c>
      <c r="K1311">
        <v>1</v>
      </c>
    </row>
    <row r="1312" spans="1:11">
      <c r="A1312">
        <v>2024</v>
      </c>
      <c r="B1312" t="s">
        <v>67</v>
      </c>
      <c r="C1312" t="s">
        <v>582</v>
      </c>
      <c r="D1312" t="s">
        <v>378</v>
      </c>
      <c r="E1312" t="s">
        <v>594</v>
      </c>
      <c r="F1312" t="s">
        <v>470</v>
      </c>
      <c r="G1312" t="s">
        <v>35</v>
      </c>
      <c r="H1312">
        <v>350</v>
      </c>
      <c r="I1312" t="s">
        <v>494</v>
      </c>
      <c r="J1312" t="s">
        <v>37</v>
      </c>
      <c r="K1312">
        <v>0</v>
      </c>
    </row>
    <row r="1313" spans="1:11">
      <c r="A1313">
        <v>2024</v>
      </c>
      <c r="B1313" t="s">
        <v>67</v>
      </c>
      <c r="C1313" t="s">
        <v>582</v>
      </c>
      <c r="D1313" t="s">
        <v>378</v>
      </c>
      <c r="E1313" t="s">
        <v>594</v>
      </c>
      <c r="F1313" t="s">
        <v>474</v>
      </c>
      <c r="G1313" t="s">
        <v>25</v>
      </c>
      <c r="H1313">
        <v>310</v>
      </c>
      <c r="I1313" t="s">
        <v>478</v>
      </c>
      <c r="J1313" t="s">
        <v>26</v>
      </c>
      <c r="K1313">
        <v>1</v>
      </c>
    </row>
    <row r="1314" spans="1:11">
      <c r="A1314">
        <v>2024</v>
      </c>
      <c r="B1314" t="s">
        <v>67</v>
      </c>
      <c r="C1314" t="s">
        <v>582</v>
      </c>
      <c r="D1314" t="s">
        <v>378</v>
      </c>
      <c r="E1314" t="s">
        <v>594</v>
      </c>
      <c r="F1314" t="s">
        <v>474</v>
      </c>
      <c r="G1314" t="s">
        <v>28</v>
      </c>
      <c r="H1314">
        <v>320</v>
      </c>
      <c r="I1314" t="s">
        <v>543</v>
      </c>
      <c r="J1314" t="s">
        <v>29</v>
      </c>
      <c r="K1314">
        <v>0</v>
      </c>
    </row>
    <row r="1315" spans="1:11">
      <c r="A1315">
        <v>2024</v>
      </c>
      <c r="B1315" t="s">
        <v>67</v>
      </c>
      <c r="C1315" t="s">
        <v>582</v>
      </c>
      <c r="D1315" t="s">
        <v>378</v>
      </c>
      <c r="E1315" t="s">
        <v>594</v>
      </c>
      <c r="F1315" t="s">
        <v>474</v>
      </c>
      <c r="G1315" t="s">
        <v>40</v>
      </c>
      <c r="H1315">
        <v>360</v>
      </c>
      <c r="I1315" t="s">
        <v>515</v>
      </c>
      <c r="J1315" t="s">
        <v>41</v>
      </c>
      <c r="K1315">
        <v>1</v>
      </c>
    </row>
    <row r="1316" spans="1:11">
      <c r="A1316">
        <v>2024</v>
      </c>
      <c r="B1316" t="s">
        <v>67</v>
      </c>
      <c r="C1316" t="s">
        <v>582</v>
      </c>
      <c r="D1316" t="s">
        <v>378</v>
      </c>
      <c r="E1316" t="s">
        <v>594</v>
      </c>
      <c r="F1316" t="s">
        <v>474</v>
      </c>
      <c r="G1316" t="s">
        <v>40</v>
      </c>
      <c r="H1316">
        <v>360</v>
      </c>
      <c r="I1316" t="s">
        <v>516</v>
      </c>
      <c r="J1316" t="s">
        <v>41</v>
      </c>
      <c r="K1316">
        <v>0</v>
      </c>
    </row>
    <row r="1317" spans="1:11">
      <c r="A1317">
        <v>2024</v>
      </c>
      <c r="B1317" t="s">
        <v>67</v>
      </c>
      <c r="C1317" t="s">
        <v>582</v>
      </c>
      <c r="D1317" t="s">
        <v>240</v>
      </c>
      <c r="E1317" t="s">
        <v>595</v>
      </c>
      <c r="F1317" t="s">
        <v>470</v>
      </c>
      <c r="G1317" t="s">
        <v>18</v>
      </c>
      <c r="H1317" t="s">
        <v>50</v>
      </c>
      <c r="I1317" t="s">
        <v>483</v>
      </c>
      <c r="J1317" t="s">
        <v>23</v>
      </c>
      <c r="K1317">
        <v>1</v>
      </c>
    </row>
    <row r="1318" spans="1:11">
      <c r="A1318">
        <v>2024</v>
      </c>
      <c r="B1318" t="s">
        <v>67</v>
      </c>
      <c r="C1318" t="s">
        <v>582</v>
      </c>
      <c r="D1318" t="s">
        <v>240</v>
      </c>
      <c r="E1318" t="s">
        <v>595</v>
      </c>
      <c r="F1318" t="s">
        <v>470</v>
      </c>
      <c r="G1318" t="s">
        <v>18</v>
      </c>
      <c r="H1318" t="s">
        <v>50</v>
      </c>
      <c r="I1318" t="s">
        <v>471</v>
      </c>
      <c r="J1318" t="s">
        <v>23</v>
      </c>
      <c r="K1318">
        <v>2</v>
      </c>
    </row>
    <row r="1319" spans="1:11">
      <c r="A1319">
        <v>2024</v>
      </c>
      <c r="B1319" t="s">
        <v>67</v>
      </c>
      <c r="C1319" t="s">
        <v>582</v>
      </c>
      <c r="D1319" t="s">
        <v>240</v>
      </c>
      <c r="E1319" t="s">
        <v>595</v>
      </c>
      <c r="F1319" t="s">
        <v>470</v>
      </c>
      <c r="G1319" t="s">
        <v>18</v>
      </c>
      <c r="H1319" t="s">
        <v>50</v>
      </c>
      <c r="I1319" t="s">
        <v>484</v>
      </c>
      <c r="J1319" t="s">
        <v>23</v>
      </c>
      <c r="K1319">
        <v>6</v>
      </c>
    </row>
    <row r="1320" spans="1:11">
      <c r="A1320">
        <v>2024</v>
      </c>
      <c r="B1320" t="s">
        <v>67</v>
      </c>
      <c r="C1320" t="s">
        <v>582</v>
      </c>
      <c r="D1320" t="s">
        <v>240</v>
      </c>
      <c r="E1320" t="s">
        <v>595</v>
      </c>
      <c r="F1320" t="s">
        <v>470</v>
      </c>
      <c r="G1320" t="s">
        <v>18</v>
      </c>
      <c r="H1320" t="s">
        <v>50</v>
      </c>
      <c r="I1320" t="s">
        <v>472</v>
      </c>
      <c r="J1320" t="s">
        <v>23</v>
      </c>
      <c r="K1320">
        <v>3</v>
      </c>
    </row>
    <row r="1321" spans="1:11">
      <c r="A1321">
        <v>2024</v>
      </c>
      <c r="B1321" t="s">
        <v>67</v>
      </c>
      <c r="C1321" t="s">
        <v>582</v>
      </c>
      <c r="D1321" t="s">
        <v>240</v>
      </c>
      <c r="E1321" t="s">
        <v>595</v>
      </c>
      <c r="F1321" t="s">
        <v>470</v>
      </c>
      <c r="G1321" t="s">
        <v>18</v>
      </c>
      <c r="H1321" t="s">
        <v>50</v>
      </c>
      <c r="I1321" t="s">
        <v>486</v>
      </c>
      <c r="J1321" t="s">
        <v>23</v>
      </c>
      <c r="K1321">
        <v>0</v>
      </c>
    </row>
    <row r="1322" spans="1:11">
      <c r="A1322">
        <v>2024</v>
      </c>
      <c r="B1322" t="s">
        <v>67</v>
      </c>
      <c r="C1322" t="s">
        <v>582</v>
      </c>
      <c r="D1322" t="s">
        <v>240</v>
      </c>
      <c r="E1322" t="s">
        <v>595</v>
      </c>
      <c r="F1322" t="s">
        <v>470</v>
      </c>
      <c r="G1322" t="s">
        <v>18</v>
      </c>
      <c r="H1322" t="s">
        <v>50</v>
      </c>
      <c r="I1322" t="s">
        <v>473</v>
      </c>
      <c r="J1322" t="s">
        <v>19</v>
      </c>
      <c r="K1322">
        <v>1</v>
      </c>
    </row>
    <row r="1323" spans="1:11">
      <c r="A1323">
        <v>2024</v>
      </c>
      <c r="B1323" t="s">
        <v>67</v>
      </c>
      <c r="C1323" t="s">
        <v>582</v>
      </c>
      <c r="D1323" t="s">
        <v>240</v>
      </c>
      <c r="E1323" t="s">
        <v>595</v>
      </c>
      <c r="F1323" t="s">
        <v>474</v>
      </c>
      <c r="G1323" t="s">
        <v>31</v>
      </c>
      <c r="H1323">
        <v>330</v>
      </c>
      <c r="I1323" t="s">
        <v>499</v>
      </c>
      <c r="J1323" t="s">
        <v>31</v>
      </c>
      <c r="K1323">
        <v>1</v>
      </c>
    </row>
    <row r="1324" spans="1:11">
      <c r="A1324">
        <v>2024</v>
      </c>
      <c r="B1324" t="s">
        <v>67</v>
      </c>
      <c r="C1324" t="s">
        <v>582</v>
      </c>
      <c r="D1324" t="s">
        <v>240</v>
      </c>
      <c r="E1324" t="s">
        <v>595</v>
      </c>
      <c r="F1324" t="s">
        <v>474</v>
      </c>
      <c r="G1324" t="s">
        <v>25</v>
      </c>
      <c r="H1324">
        <v>310</v>
      </c>
      <c r="I1324" t="s">
        <v>502</v>
      </c>
      <c r="J1324" t="s">
        <v>26</v>
      </c>
      <c r="K1324">
        <v>0</v>
      </c>
    </row>
    <row r="1325" spans="1:11">
      <c r="A1325">
        <v>2024</v>
      </c>
      <c r="B1325" t="s">
        <v>67</v>
      </c>
      <c r="C1325" t="s">
        <v>582</v>
      </c>
      <c r="D1325" t="s">
        <v>240</v>
      </c>
      <c r="E1325" t="s">
        <v>595</v>
      </c>
      <c r="F1325" t="s">
        <v>474</v>
      </c>
      <c r="G1325" t="s">
        <v>25</v>
      </c>
      <c r="H1325">
        <v>310</v>
      </c>
      <c r="I1325" t="s">
        <v>476</v>
      </c>
      <c r="J1325" t="s">
        <v>26</v>
      </c>
      <c r="K1325">
        <v>0</v>
      </c>
    </row>
    <row r="1326" spans="1:11">
      <c r="A1326">
        <v>2024</v>
      </c>
      <c r="B1326" t="s">
        <v>67</v>
      </c>
      <c r="C1326" t="s">
        <v>582</v>
      </c>
      <c r="D1326" t="s">
        <v>240</v>
      </c>
      <c r="E1326" t="s">
        <v>595</v>
      </c>
      <c r="F1326" t="s">
        <v>474</v>
      </c>
      <c r="G1326" t="s">
        <v>25</v>
      </c>
      <c r="H1326">
        <v>310</v>
      </c>
      <c r="I1326" t="s">
        <v>503</v>
      </c>
      <c r="J1326" t="s">
        <v>26</v>
      </c>
      <c r="K1326">
        <v>4</v>
      </c>
    </row>
    <row r="1327" spans="1:11">
      <c r="A1327">
        <v>2024</v>
      </c>
      <c r="B1327" t="s">
        <v>67</v>
      </c>
      <c r="C1327" t="s">
        <v>582</v>
      </c>
      <c r="D1327" t="s">
        <v>240</v>
      </c>
      <c r="E1327" t="s">
        <v>595</v>
      </c>
      <c r="F1327" t="s">
        <v>474</v>
      </c>
      <c r="G1327" t="s">
        <v>25</v>
      </c>
      <c r="H1327">
        <v>310</v>
      </c>
      <c r="I1327" t="s">
        <v>478</v>
      </c>
      <c r="J1327" t="s">
        <v>26</v>
      </c>
      <c r="K1327">
        <v>3</v>
      </c>
    </row>
    <row r="1328" spans="1:11">
      <c r="A1328">
        <v>2024</v>
      </c>
      <c r="B1328" t="s">
        <v>67</v>
      </c>
      <c r="C1328" t="s">
        <v>582</v>
      </c>
      <c r="D1328" t="s">
        <v>240</v>
      </c>
      <c r="E1328" t="s">
        <v>595</v>
      </c>
      <c r="F1328" t="s">
        <v>474</v>
      </c>
      <c r="G1328" t="s">
        <v>25</v>
      </c>
      <c r="H1328">
        <v>310</v>
      </c>
      <c r="I1328" t="s">
        <v>505</v>
      </c>
      <c r="J1328" t="s">
        <v>26</v>
      </c>
      <c r="K1328">
        <v>2</v>
      </c>
    </row>
    <row r="1329" spans="1:11">
      <c r="A1329">
        <v>2024</v>
      </c>
      <c r="B1329" t="s">
        <v>67</v>
      </c>
      <c r="C1329" t="s">
        <v>582</v>
      </c>
      <c r="D1329" t="s">
        <v>240</v>
      </c>
      <c r="E1329" t="s">
        <v>595</v>
      </c>
      <c r="F1329" t="s">
        <v>474</v>
      </c>
      <c r="G1329" t="s">
        <v>28</v>
      </c>
      <c r="H1329">
        <v>320</v>
      </c>
      <c r="I1329" t="s">
        <v>542</v>
      </c>
      <c r="J1329" t="s">
        <v>29</v>
      </c>
      <c r="K1329">
        <v>1</v>
      </c>
    </row>
    <row r="1330" spans="1:11">
      <c r="A1330">
        <v>2024</v>
      </c>
      <c r="B1330" t="s">
        <v>67</v>
      </c>
      <c r="C1330" t="s">
        <v>582</v>
      </c>
      <c r="D1330" t="s">
        <v>240</v>
      </c>
      <c r="E1330" t="s">
        <v>595</v>
      </c>
      <c r="F1330" t="s">
        <v>474</v>
      </c>
      <c r="G1330" t="s">
        <v>28</v>
      </c>
      <c r="H1330">
        <v>320</v>
      </c>
      <c r="I1330" t="s">
        <v>543</v>
      </c>
      <c r="J1330" t="s">
        <v>29</v>
      </c>
      <c r="K1330">
        <v>0</v>
      </c>
    </row>
    <row r="1331" spans="1:11">
      <c r="A1331">
        <v>2024</v>
      </c>
      <c r="B1331" t="s">
        <v>67</v>
      </c>
      <c r="C1331" t="s">
        <v>582</v>
      </c>
      <c r="D1331" t="s">
        <v>240</v>
      </c>
      <c r="E1331" t="s">
        <v>595</v>
      </c>
      <c r="F1331" t="s">
        <v>474</v>
      </c>
      <c r="G1331" t="s">
        <v>40</v>
      </c>
      <c r="H1331">
        <v>360</v>
      </c>
      <c r="I1331" t="s">
        <v>512</v>
      </c>
      <c r="J1331" t="s">
        <v>41</v>
      </c>
      <c r="K1331">
        <v>6</v>
      </c>
    </row>
    <row r="1332" spans="1:11">
      <c r="A1332">
        <v>2024</v>
      </c>
      <c r="B1332" t="s">
        <v>67</v>
      </c>
      <c r="C1332" t="s">
        <v>582</v>
      </c>
      <c r="D1332" t="s">
        <v>240</v>
      </c>
      <c r="E1332" t="s">
        <v>595</v>
      </c>
      <c r="F1332" t="s">
        <v>474</v>
      </c>
      <c r="G1332" t="s">
        <v>40</v>
      </c>
      <c r="H1332">
        <v>360</v>
      </c>
      <c r="I1332" t="s">
        <v>513</v>
      </c>
      <c r="J1332" t="s">
        <v>41</v>
      </c>
      <c r="K1332">
        <v>2</v>
      </c>
    </row>
    <row r="1333" spans="1:11">
      <c r="A1333">
        <v>2024</v>
      </c>
      <c r="B1333" t="s">
        <v>67</v>
      </c>
      <c r="C1333" t="s">
        <v>582</v>
      </c>
      <c r="D1333" t="s">
        <v>240</v>
      </c>
      <c r="E1333" t="s">
        <v>595</v>
      </c>
      <c r="F1333" t="s">
        <v>474</v>
      </c>
      <c r="G1333" t="s">
        <v>40</v>
      </c>
      <c r="H1333">
        <v>360</v>
      </c>
      <c r="I1333" t="s">
        <v>514</v>
      </c>
      <c r="J1333" t="s">
        <v>41</v>
      </c>
      <c r="K1333">
        <v>3</v>
      </c>
    </row>
    <row r="1334" spans="1:11">
      <c r="A1334">
        <v>2024</v>
      </c>
      <c r="B1334" t="s">
        <v>67</v>
      </c>
      <c r="C1334" t="s">
        <v>582</v>
      </c>
      <c r="D1334" t="s">
        <v>240</v>
      </c>
      <c r="E1334" t="s">
        <v>595</v>
      </c>
      <c r="F1334" t="s">
        <v>474</v>
      </c>
      <c r="G1334" t="s">
        <v>40</v>
      </c>
      <c r="H1334">
        <v>360</v>
      </c>
      <c r="I1334" t="s">
        <v>479</v>
      </c>
      <c r="J1334" t="s">
        <v>41</v>
      </c>
      <c r="K1334">
        <v>9</v>
      </c>
    </row>
    <row r="1335" spans="1:11">
      <c r="A1335">
        <v>2024</v>
      </c>
      <c r="B1335" t="s">
        <v>67</v>
      </c>
      <c r="C1335" t="s">
        <v>582</v>
      </c>
      <c r="D1335" t="s">
        <v>240</v>
      </c>
      <c r="E1335" t="s">
        <v>595</v>
      </c>
      <c r="F1335" t="s">
        <v>474</v>
      </c>
      <c r="G1335" t="s">
        <v>40</v>
      </c>
      <c r="H1335">
        <v>360</v>
      </c>
      <c r="I1335" t="s">
        <v>518</v>
      </c>
      <c r="J1335" t="s">
        <v>41</v>
      </c>
      <c r="K1335">
        <v>1</v>
      </c>
    </row>
    <row r="1336" spans="1:11">
      <c r="A1336">
        <v>2024</v>
      </c>
      <c r="B1336" t="s">
        <v>67</v>
      </c>
      <c r="C1336" t="s">
        <v>582</v>
      </c>
      <c r="D1336" t="s">
        <v>240</v>
      </c>
      <c r="E1336" t="s">
        <v>595</v>
      </c>
      <c r="F1336" t="s">
        <v>480</v>
      </c>
      <c r="G1336" t="s">
        <v>45</v>
      </c>
      <c r="H1336">
        <v>390</v>
      </c>
      <c r="I1336" t="s">
        <v>530</v>
      </c>
      <c r="J1336" t="s">
        <v>45</v>
      </c>
      <c r="K1336">
        <v>0</v>
      </c>
    </row>
    <row r="1337" spans="1:11">
      <c r="A1337">
        <v>2024</v>
      </c>
      <c r="B1337" t="s">
        <v>67</v>
      </c>
      <c r="C1337" t="s">
        <v>582</v>
      </c>
      <c r="D1337" t="s">
        <v>240</v>
      </c>
      <c r="E1337" t="s">
        <v>595</v>
      </c>
      <c r="F1337" t="s">
        <v>480</v>
      </c>
      <c r="G1337" t="s">
        <v>45</v>
      </c>
      <c r="H1337">
        <v>390</v>
      </c>
      <c r="I1337" t="s">
        <v>557</v>
      </c>
      <c r="J1337" t="s">
        <v>45</v>
      </c>
      <c r="K1337">
        <v>4</v>
      </c>
    </row>
    <row r="1338" spans="1:11">
      <c r="A1338">
        <v>2024</v>
      </c>
      <c r="B1338" t="s">
        <v>67</v>
      </c>
      <c r="C1338" t="s">
        <v>582</v>
      </c>
      <c r="D1338" t="s">
        <v>240</v>
      </c>
      <c r="E1338" t="s">
        <v>595</v>
      </c>
      <c r="F1338" t="s">
        <v>480</v>
      </c>
      <c r="G1338" t="s">
        <v>45</v>
      </c>
      <c r="H1338">
        <v>390</v>
      </c>
      <c r="I1338" t="s">
        <v>533</v>
      </c>
      <c r="J1338" t="s">
        <v>45</v>
      </c>
      <c r="K1338">
        <v>0</v>
      </c>
    </row>
    <row r="1339" spans="1:11">
      <c r="A1339">
        <v>2024</v>
      </c>
      <c r="B1339" t="s">
        <v>67</v>
      </c>
      <c r="C1339" t="s">
        <v>582</v>
      </c>
      <c r="D1339" t="s">
        <v>240</v>
      </c>
      <c r="E1339" t="s">
        <v>595</v>
      </c>
      <c r="F1339" t="s">
        <v>480</v>
      </c>
      <c r="G1339" t="s">
        <v>45</v>
      </c>
      <c r="H1339">
        <v>390</v>
      </c>
      <c r="I1339" t="s">
        <v>534</v>
      </c>
      <c r="J1339" t="s">
        <v>45</v>
      </c>
      <c r="K1339">
        <v>4</v>
      </c>
    </row>
    <row r="1340" spans="1:11">
      <c r="A1340">
        <v>2024</v>
      </c>
      <c r="B1340" t="s">
        <v>67</v>
      </c>
      <c r="C1340" t="s">
        <v>582</v>
      </c>
      <c r="D1340" t="s">
        <v>240</v>
      </c>
      <c r="E1340" t="s">
        <v>595</v>
      </c>
      <c r="F1340" t="s">
        <v>480</v>
      </c>
      <c r="G1340" t="s">
        <v>45</v>
      </c>
      <c r="H1340">
        <v>390</v>
      </c>
      <c r="I1340" t="s">
        <v>551</v>
      </c>
      <c r="J1340" t="s">
        <v>45</v>
      </c>
      <c r="K1340">
        <v>1</v>
      </c>
    </row>
    <row r="1341" spans="1:11">
      <c r="A1341">
        <v>2024</v>
      </c>
      <c r="B1341" t="s">
        <v>67</v>
      </c>
      <c r="C1341" t="s">
        <v>582</v>
      </c>
      <c r="D1341" t="s">
        <v>240</v>
      </c>
      <c r="E1341" t="s">
        <v>595</v>
      </c>
      <c r="F1341" t="s">
        <v>480</v>
      </c>
      <c r="G1341" t="s">
        <v>45</v>
      </c>
      <c r="H1341">
        <v>390</v>
      </c>
      <c r="I1341" t="s">
        <v>552</v>
      </c>
      <c r="J1341" t="s">
        <v>45</v>
      </c>
      <c r="K1341">
        <v>1</v>
      </c>
    </row>
    <row r="1342" spans="1:11">
      <c r="A1342">
        <v>2024</v>
      </c>
      <c r="B1342" t="s">
        <v>67</v>
      </c>
      <c r="C1342" t="s">
        <v>582</v>
      </c>
      <c r="D1342" t="s">
        <v>240</v>
      </c>
      <c r="E1342" t="s">
        <v>595</v>
      </c>
      <c r="F1342" t="s">
        <v>480</v>
      </c>
      <c r="G1342" t="s">
        <v>45</v>
      </c>
      <c r="H1342">
        <v>390</v>
      </c>
      <c r="I1342" t="s">
        <v>535</v>
      </c>
      <c r="J1342" t="s">
        <v>45</v>
      </c>
      <c r="K1342">
        <v>2</v>
      </c>
    </row>
    <row r="1343" spans="1:11">
      <c r="A1343">
        <v>2024</v>
      </c>
      <c r="B1343" t="s">
        <v>67</v>
      </c>
      <c r="C1343" t="s">
        <v>582</v>
      </c>
      <c r="D1343" t="s">
        <v>240</v>
      </c>
      <c r="E1343" t="s">
        <v>595</v>
      </c>
      <c r="F1343" t="s">
        <v>480</v>
      </c>
      <c r="G1343" t="s">
        <v>45</v>
      </c>
      <c r="H1343">
        <v>390</v>
      </c>
      <c r="I1343" t="s">
        <v>536</v>
      </c>
      <c r="J1343" t="s">
        <v>45</v>
      </c>
      <c r="K1343">
        <v>0</v>
      </c>
    </row>
    <row r="1344" spans="1:11">
      <c r="A1344">
        <v>2024</v>
      </c>
      <c r="B1344" t="s">
        <v>67</v>
      </c>
      <c r="C1344" t="s">
        <v>582</v>
      </c>
      <c r="D1344" t="s">
        <v>240</v>
      </c>
      <c r="E1344" t="s">
        <v>595</v>
      </c>
      <c r="F1344" t="s">
        <v>480</v>
      </c>
      <c r="G1344" t="s">
        <v>45</v>
      </c>
      <c r="H1344">
        <v>390</v>
      </c>
      <c r="I1344" t="s">
        <v>537</v>
      </c>
      <c r="J1344" t="s">
        <v>45</v>
      </c>
      <c r="K1344">
        <v>1</v>
      </c>
    </row>
    <row r="1345" spans="1:11">
      <c r="A1345">
        <v>2024</v>
      </c>
      <c r="B1345" t="s">
        <v>67</v>
      </c>
      <c r="C1345" t="s">
        <v>582</v>
      </c>
      <c r="D1345" t="s">
        <v>240</v>
      </c>
      <c r="E1345" t="s">
        <v>595</v>
      </c>
      <c r="F1345" t="s">
        <v>480</v>
      </c>
      <c r="G1345" t="s">
        <v>45</v>
      </c>
      <c r="H1345">
        <v>390</v>
      </c>
      <c r="I1345" t="s">
        <v>538</v>
      </c>
      <c r="J1345" t="s">
        <v>45</v>
      </c>
      <c r="K1345">
        <v>2</v>
      </c>
    </row>
    <row r="1346" spans="1:11">
      <c r="A1346">
        <v>2024</v>
      </c>
      <c r="B1346" t="s">
        <v>67</v>
      </c>
      <c r="C1346" t="s">
        <v>582</v>
      </c>
      <c r="D1346" t="s">
        <v>241</v>
      </c>
      <c r="E1346" t="s">
        <v>596</v>
      </c>
      <c r="F1346" t="s">
        <v>470</v>
      </c>
      <c r="G1346" t="s">
        <v>18</v>
      </c>
      <c r="H1346" t="s">
        <v>50</v>
      </c>
      <c r="I1346" t="s">
        <v>483</v>
      </c>
      <c r="J1346" t="s">
        <v>23</v>
      </c>
      <c r="K1346">
        <v>1</v>
      </c>
    </row>
    <row r="1347" spans="1:11">
      <c r="A1347">
        <v>2024</v>
      </c>
      <c r="B1347" t="s">
        <v>67</v>
      </c>
      <c r="C1347" t="s">
        <v>582</v>
      </c>
      <c r="D1347" t="s">
        <v>241</v>
      </c>
      <c r="E1347" t="s">
        <v>596</v>
      </c>
      <c r="F1347" t="s">
        <v>470</v>
      </c>
      <c r="G1347" t="s">
        <v>18</v>
      </c>
      <c r="H1347" t="s">
        <v>50</v>
      </c>
      <c r="I1347" t="s">
        <v>471</v>
      </c>
      <c r="J1347" t="s">
        <v>23</v>
      </c>
      <c r="K1347">
        <v>3</v>
      </c>
    </row>
    <row r="1348" spans="1:11">
      <c r="A1348">
        <v>2024</v>
      </c>
      <c r="B1348" t="s">
        <v>67</v>
      </c>
      <c r="C1348" t="s">
        <v>582</v>
      </c>
      <c r="D1348" t="s">
        <v>241</v>
      </c>
      <c r="E1348" t="s">
        <v>596</v>
      </c>
      <c r="F1348" t="s">
        <v>470</v>
      </c>
      <c r="G1348" t="s">
        <v>18</v>
      </c>
      <c r="H1348" t="s">
        <v>50</v>
      </c>
      <c r="I1348" t="s">
        <v>472</v>
      </c>
      <c r="J1348" t="s">
        <v>23</v>
      </c>
      <c r="K1348">
        <v>1</v>
      </c>
    </row>
    <row r="1349" spans="1:11">
      <c r="A1349">
        <v>2024</v>
      </c>
      <c r="B1349" t="s">
        <v>67</v>
      </c>
      <c r="C1349" t="s">
        <v>582</v>
      </c>
      <c r="D1349" t="s">
        <v>241</v>
      </c>
      <c r="E1349" t="s">
        <v>596</v>
      </c>
      <c r="F1349" t="s">
        <v>470</v>
      </c>
      <c r="G1349" t="s">
        <v>18</v>
      </c>
      <c r="H1349" t="s">
        <v>50</v>
      </c>
      <c r="I1349" t="s">
        <v>486</v>
      </c>
      <c r="J1349" t="s">
        <v>23</v>
      </c>
      <c r="K1349">
        <v>9</v>
      </c>
    </row>
    <row r="1350" spans="1:11">
      <c r="A1350">
        <v>2024</v>
      </c>
      <c r="B1350" t="s">
        <v>67</v>
      </c>
      <c r="C1350" t="s">
        <v>582</v>
      </c>
      <c r="D1350" t="s">
        <v>241</v>
      </c>
      <c r="E1350" t="s">
        <v>596</v>
      </c>
      <c r="F1350" t="s">
        <v>470</v>
      </c>
      <c r="G1350" t="s">
        <v>18</v>
      </c>
      <c r="H1350" t="s">
        <v>50</v>
      </c>
      <c r="I1350" t="s">
        <v>487</v>
      </c>
      <c r="J1350" t="s">
        <v>19</v>
      </c>
      <c r="K1350">
        <v>5</v>
      </c>
    </row>
    <row r="1351" spans="1:11">
      <c r="A1351">
        <v>2024</v>
      </c>
      <c r="B1351" t="s">
        <v>67</v>
      </c>
      <c r="C1351" t="s">
        <v>582</v>
      </c>
      <c r="D1351" t="s">
        <v>241</v>
      </c>
      <c r="E1351" t="s">
        <v>596</v>
      </c>
      <c r="F1351" t="s">
        <v>470</v>
      </c>
      <c r="G1351" t="s">
        <v>35</v>
      </c>
      <c r="H1351">
        <v>350</v>
      </c>
      <c r="I1351" t="s">
        <v>491</v>
      </c>
      <c r="J1351" t="s">
        <v>41</v>
      </c>
      <c r="K1351">
        <v>1</v>
      </c>
    </row>
    <row r="1352" spans="1:11">
      <c r="A1352">
        <v>2024</v>
      </c>
      <c r="B1352" t="s">
        <v>67</v>
      </c>
      <c r="C1352" t="s">
        <v>582</v>
      </c>
      <c r="D1352" t="s">
        <v>241</v>
      </c>
      <c r="E1352" t="s">
        <v>596</v>
      </c>
      <c r="F1352" t="s">
        <v>474</v>
      </c>
      <c r="G1352" t="s">
        <v>31</v>
      </c>
      <c r="H1352">
        <v>330</v>
      </c>
      <c r="I1352" t="s">
        <v>498</v>
      </c>
      <c r="J1352" t="s">
        <v>31</v>
      </c>
      <c r="K1352">
        <v>0</v>
      </c>
    </row>
    <row r="1353" spans="1:11">
      <c r="A1353">
        <v>2024</v>
      </c>
      <c r="B1353" t="s">
        <v>67</v>
      </c>
      <c r="C1353" t="s">
        <v>582</v>
      </c>
      <c r="D1353" t="s">
        <v>241</v>
      </c>
      <c r="E1353" t="s">
        <v>596</v>
      </c>
      <c r="F1353" t="s">
        <v>474</v>
      </c>
      <c r="G1353" t="s">
        <v>25</v>
      </c>
      <c r="H1353">
        <v>310</v>
      </c>
      <c r="I1353" t="s">
        <v>500</v>
      </c>
      <c r="J1353" t="s">
        <v>26</v>
      </c>
      <c r="K1353">
        <v>0</v>
      </c>
    </row>
    <row r="1354" spans="1:11">
      <c r="A1354">
        <v>2024</v>
      </c>
      <c r="B1354" t="s">
        <v>67</v>
      </c>
      <c r="C1354" t="s">
        <v>582</v>
      </c>
      <c r="D1354" t="s">
        <v>241</v>
      </c>
      <c r="E1354" t="s">
        <v>596</v>
      </c>
      <c r="F1354" t="s">
        <v>474</v>
      </c>
      <c r="G1354" t="s">
        <v>25</v>
      </c>
      <c r="H1354">
        <v>310</v>
      </c>
      <c r="I1354" t="s">
        <v>475</v>
      </c>
      <c r="J1354" t="s">
        <v>26</v>
      </c>
      <c r="K1354">
        <v>0</v>
      </c>
    </row>
    <row r="1355" spans="1:11">
      <c r="A1355">
        <v>2024</v>
      </c>
      <c r="B1355" t="s">
        <v>67</v>
      </c>
      <c r="C1355" t="s">
        <v>582</v>
      </c>
      <c r="D1355" t="s">
        <v>241</v>
      </c>
      <c r="E1355" t="s">
        <v>596</v>
      </c>
      <c r="F1355" t="s">
        <v>474</v>
      </c>
      <c r="G1355" t="s">
        <v>25</v>
      </c>
      <c r="H1355">
        <v>310</v>
      </c>
      <c r="I1355" t="s">
        <v>501</v>
      </c>
      <c r="J1355" t="s">
        <v>26</v>
      </c>
      <c r="K1355">
        <v>3</v>
      </c>
    </row>
    <row r="1356" spans="1:11">
      <c r="A1356">
        <v>2024</v>
      </c>
      <c r="B1356" t="s">
        <v>67</v>
      </c>
      <c r="C1356" t="s">
        <v>582</v>
      </c>
      <c r="D1356" t="s">
        <v>241</v>
      </c>
      <c r="E1356" t="s">
        <v>596</v>
      </c>
      <c r="F1356" t="s">
        <v>474</v>
      </c>
      <c r="G1356" t="s">
        <v>25</v>
      </c>
      <c r="H1356">
        <v>310</v>
      </c>
      <c r="I1356" t="s">
        <v>477</v>
      </c>
      <c r="J1356" t="s">
        <v>26</v>
      </c>
      <c r="K1356">
        <v>27</v>
      </c>
    </row>
    <row r="1357" spans="1:11">
      <c r="A1357">
        <v>2024</v>
      </c>
      <c r="B1357" t="s">
        <v>67</v>
      </c>
      <c r="C1357" t="s">
        <v>582</v>
      </c>
      <c r="D1357" t="s">
        <v>241</v>
      </c>
      <c r="E1357" t="s">
        <v>596</v>
      </c>
      <c r="F1357" t="s">
        <v>474</v>
      </c>
      <c r="G1357" t="s">
        <v>25</v>
      </c>
      <c r="H1357">
        <v>310</v>
      </c>
      <c r="I1357" t="s">
        <v>504</v>
      </c>
      <c r="J1357" t="s">
        <v>26</v>
      </c>
      <c r="K1357">
        <v>8</v>
      </c>
    </row>
    <row r="1358" spans="1:11">
      <c r="A1358">
        <v>2024</v>
      </c>
      <c r="B1358" t="s">
        <v>67</v>
      </c>
      <c r="C1358" t="s">
        <v>582</v>
      </c>
      <c r="D1358" t="s">
        <v>241</v>
      </c>
      <c r="E1358" t="s">
        <v>596</v>
      </c>
      <c r="F1358" t="s">
        <v>474</v>
      </c>
      <c r="G1358" t="s">
        <v>25</v>
      </c>
      <c r="H1358">
        <v>310</v>
      </c>
      <c r="I1358" t="s">
        <v>478</v>
      </c>
      <c r="J1358" t="s">
        <v>26</v>
      </c>
      <c r="K1358">
        <v>6</v>
      </c>
    </row>
    <row r="1359" spans="1:11">
      <c r="A1359">
        <v>2024</v>
      </c>
      <c r="B1359" t="s">
        <v>67</v>
      </c>
      <c r="C1359" t="s">
        <v>582</v>
      </c>
      <c r="D1359" t="s">
        <v>241</v>
      </c>
      <c r="E1359" t="s">
        <v>596</v>
      </c>
      <c r="F1359" t="s">
        <v>474</v>
      </c>
      <c r="G1359" t="s">
        <v>28</v>
      </c>
      <c r="H1359">
        <v>320</v>
      </c>
      <c r="I1359" t="s">
        <v>542</v>
      </c>
      <c r="J1359" t="s">
        <v>29</v>
      </c>
      <c r="K1359">
        <v>0</v>
      </c>
    </row>
    <row r="1360" spans="1:11">
      <c r="A1360">
        <v>2024</v>
      </c>
      <c r="B1360" t="s">
        <v>67</v>
      </c>
      <c r="C1360" t="s">
        <v>582</v>
      </c>
      <c r="D1360" t="s">
        <v>241</v>
      </c>
      <c r="E1360" t="s">
        <v>596</v>
      </c>
      <c r="F1360" t="s">
        <v>474</v>
      </c>
      <c r="G1360" t="s">
        <v>40</v>
      </c>
      <c r="H1360">
        <v>360</v>
      </c>
      <c r="I1360" t="s">
        <v>514</v>
      </c>
      <c r="J1360" t="s">
        <v>41</v>
      </c>
      <c r="K1360">
        <v>1</v>
      </c>
    </row>
    <row r="1361" spans="1:11">
      <c r="A1361">
        <v>2024</v>
      </c>
      <c r="B1361" t="s">
        <v>67</v>
      </c>
      <c r="C1361" t="s">
        <v>582</v>
      </c>
      <c r="D1361" t="s">
        <v>241</v>
      </c>
      <c r="E1361" t="s">
        <v>596</v>
      </c>
      <c r="F1361" t="s">
        <v>474</v>
      </c>
      <c r="G1361" t="s">
        <v>40</v>
      </c>
      <c r="H1361">
        <v>360</v>
      </c>
      <c r="I1361" t="s">
        <v>479</v>
      </c>
      <c r="J1361" t="s">
        <v>41</v>
      </c>
      <c r="K1361">
        <v>7</v>
      </c>
    </row>
    <row r="1362" spans="1:11">
      <c r="A1362">
        <v>2024</v>
      </c>
      <c r="B1362" t="s">
        <v>67</v>
      </c>
      <c r="C1362" t="s">
        <v>582</v>
      </c>
      <c r="D1362" t="s">
        <v>241</v>
      </c>
      <c r="E1362" t="s">
        <v>596</v>
      </c>
      <c r="F1362" t="s">
        <v>474</v>
      </c>
      <c r="G1362" t="s">
        <v>40</v>
      </c>
      <c r="H1362">
        <v>360</v>
      </c>
      <c r="I1362" t="s">
        <v>517</v>
      </c>
      <c r="J1362" t="s">
        <v>41</v>
      </c>
      <c r="K1362">
        <v>0</v>
      </c>
    </row>
    <row r="1363" spans="1:11">
      <c r="A1363">
        <v>2024</v>
      </c>
      <c r="B1363" t="s">
        <v>67</v>
      </c>
      <c r="C1363" t="s">
        <v>582</v>
      </c>
      <c r="D1363" t="s">
        <v>241</v>
      </c>
      <c r="E1363" t="s">
        <v>596</v>
      </c>
      <c r="F1363" t="s">
        <v>480</v>
      </c>
      <c r="G1363" t="s">
        <v>45</v>
      </c>
      <c r="H1363">
        <v>390</v>
      </c>
      <c r="I1363" t="s">
        <v>527</v>
      </c>
      <c r="J1363" t="s">
        <v>45</v>
      </c>
      <c r="K1363">
        <v>1</v>
      </c>
    </row>
    <row r="1364" spans="1:11">
      <c r="A1364">
        <v>2024</v>
      </c>
      <c r="B1364" t="s">
        <v>67</v>
      </c>
      <c r="C1364" t="s">
        <v>582</v>
      </c>
      <c r="D1364" t="s">
        <v>241</v>
      </c>
      <c r="E1364" t="s">
        <v>596</v>
      </c>
      <c r="F1364" t="s">
        <v>480</v>
      </c>
      <c r="G1364" t="s">
        <v>45</v>
      </c>
      <c r="H1364">
        <v>390</v>
      </c>
      <c r="I1364" t="s">
        <v>528</v>
      </c>
      <c r="J1364" t="s">
        <v>45</v>
      </c>
      <c r="K1364">
        <v>4</v>
      </c>
    </row>
    <row r="1365" spans="1:11">
      <c r="A1365">
        <v>2024</v>
      </c>
      <c r="B1365" t="s">
        <v>67</v>
      </c>
      <c r="C1365" t="s">
        <v>582</v>
      </c>
      <c r="D1365" t="s">
        <v>241</v>
      </c>
      <c r="E1365" t="s">
        <v>596</v>
      </c>
      <c r="F1365" t="s">
        <v>480</v>
      </c>
      <c r="G1365" t="s">
        <v>45</v>
      </c>
      <c r="H1365">
        <v>390</v>
      </c>
      <c r="I1365" t="s">
        <v>560</v>
      </c>
      <c r="J1365" t="s">
        <v>45</v>
      </c>
      <c r="K1365">
        <v>1</v>
      </c>
    </row>
    <row r="1366" spans="1:11">
      <c r="A1366">
        <v>2024</v>
      </c>
      <c r="B1366" t="s">
        <v>67</v>
      </c>
      <c r="C1366" t="s">
        <v>582</v>
      </c>
      <c r="D1366" t="s">
        <v>241</v>
      </c>
      <c r="E1366" t="s">
        <v>596</v>
      </c>
      <c r="F1366" t="s">
        <v>480</v>
      </c>
      <c r="G1366" t="s">
        <v>45</v>
      </c>
      <c r="H1366">
        <v>390</v>
      </c>
      <c r="I1366" t="s">
        <v>532</v>
      </c>
      <c r="J1366" t="s">
        <v>45</v>
      </c>
      <c r="K1366">
        <v>0</v>
      </c>
    </row>
    <row r="1367" spans="1:11">
      <c r="A1367">
        <v>2024</v>
      </c>
      <c r="B1367" t="s">
        <v>67</v>
      </c>
      <c r="C1367" t="s">
        <v>582</v>
      </c>
      <c r="D1367" t="s">
        <v>241</v>
      </c>
      <c r="E1367" t="s">
        <v>596</v>
      </c>
      <c r="F1367" t="s">
        <v>480</v>
      </c>
      <c r="G1367" t="s">
        <v>45</v>
      </c>
      <c r="H1367">
        <v>390</v>
      </c>
      <c r="I1367" t="s">
        <v>535</v>
      </c>
      <c r="J1367" t="s">
        <v>45</v>
      </c>
      <c r="K1367">
        <v>1</v>
      </c>
    </row>
    <row r="1368" spans="1:11">
      <c r="A1368">
        <v>2024</v>
      </c>
      <c r="B1368" t="s">
        <v>67</v>
      </c>
      <c r="C1368" t="s">
        <v>582</v>
      </c>
      <c r="D1368" t="s">
        <v>597</v>
      </c>
      <c r="E1368" t="s">
        <v>598</v>
      </c>
      <c r="F1368" t="s">
        <v>470</v>
      </c>
      <c r="G1368" t="s">
        <v>18</v>
      </c>
      <c r="H1368" t="s">
        <v>50</v>
      </c>
      <c r="I1368" t="s">
        <v>471</v>
      </c>
      <c r="J1368" t="s">
        <v>23</v>
      </c>
      <c r="K1368">
        <v>2</v>
      </c>
    </row>
    <row r="1369" spans="1:11">
      <c r="A1369">
        <v>2024</v>
      </c>
      <c r="B1369" t="s">
        <v>67</v>
      </c>
      <c r="C1369" t="s">
        <v>582</v>
      </c>
      <c r="D1369" t="s">
        <v>597</v>
      </c>
      <c r="E1369" t="s">
        <v>598</v>
      </c>
      <c r="F1369" t="s">
        <v>470</v>
      </c>
      <c r="G1369" t="s">
        <v>18</v>
      </c>
      <c r="H1369" t="s">
        <v>50</v>
      </c>
      <c r="I1369" t="s">
        <v>484</v>
      </c>
      <c r="J1369" t="s">
        <v>23</v>
      </c>
      <c r="K1369">
        <v>2</v>
      </c>
    </row>
    <row r="1370" spans="1:11">
      <c r="A1370">
        <v>2024</v>
      </c>
      <c r="B1370" t="s">
        <v>67</v>
      </c>
      <c r="C1370" t="s">
        <v>582</v>
      </c>
      <c r="D1370" t="s">
        <v>597</v>
      </c>
      <c r="E1370" t="s">
        <v>598</v>
      </c>
      <c r="F1370" t="s">
        <v>470</v>
      </c>
      <c r="G1370" t="s">
        <v>18</v>
      </c>
      <c r="H1370" t="s">
        <v>50</v>
      </c>
      <c r="I1370" t="s">
        <v>472</v>
      </c>
      <c r="J1370" t="s">
        <v>23</v>
      </c>
      <c r="K1370">
        <v>2</v>
      </c>
    </row>
    <row r="1371" spans="1:11">
      <c r="A1371">
        <v>2024</v>
      </c>
      <c r="B1371" t="s">
        <v>67</v>
      </c>
      <c r="C1371" t="s">
        <v>582</v>
      </c>
      <c r="D1371" t="s">
        <v>597</v>
      </c>
      <c r="E1371" t="s">
        <v>598</v>
      </c>
      <c r="F1371" t="s">
        <v>470</v>
      </c>
      <c r="G1371" t="s">
        <v>18</v>
      </c>
      <c r="H1371" t="s">
        <v>50</v>
      </c>
      <c r="I1371" t="s">
        <v>485</v>
      </c>
      <c r="J1371" t="s">
        <v>23</v>
      </c>
      <c r="K1371">
        <v>0</v>
      </c>
    </row>
    <row r="1372" spans="1:11">
      <c r="A1372">
        <v>2024</v>
      </c>
      <c r="B1372" t="s">
        <v>67</v>
      </c>
      <c r="C1372" t="s">
        <v>582</v>
      </c>
      <c r="D1372" t="s">
        <v>597</v>
      </c>
      <c r="E1372" t="s">
        <v>598</v>
      </c>
      <c r="F1372" t="s">
        <v>470</v>
      </c>
      <c r="G1372" t="s">
        <v>18</v>
      </c>
      <c r="H1372" t="s">
        <v>50</v>
      </c>
      <c r="I1372" t="s">
        <v>473</v>
      </c>
      <c r="J1372" t="s">
        <v>19</v>
      </c>
      <c r="K1372">
        <v>1</v>
      </c>
    </row>
    <row r="1373" spans="1:11">
      <c r="A1373">
        <v>2024</v>
      </c>
      <c r="B1373" t="s">
        <v>67</v>
      </c>
      <c r="C1373" t="s">
        <v>582</v>
      </c>
      <c r="D1373" t="s">
        <v>597</v>
      </c>
      <c r="E1373" t="s">
        <v>598</v>
      </c>
      <c r="F1373" t="s">
        <v>470</v>
      </c>
      <c r="G1373" t="s">
        <v>18</v>
      </c>
      <c r="H1373" t="s">
        <v>50</v>
      </c>
      <c r="I1373" t="s">
        <v>487</v>
      </c>
      <c r="J1373" t="s">
        <v>19</v>
      </c>
      <c r="K1373">
        <v>1</v>
      </c>
    </row>
    <row r="1374" spans="1:11">
      <c r="A1374">
        <v>2024</v>
      </c>
      <c r="B1374" t="s">
        <v>67</v>
      </c>
      <c r="C1374" t="s">
        <v>582</v>
      </c>
      <c r="D1374" t="s">
        <v>597</v>
      </c>
      <c r="E1374" t="s">
        <v>598</v>
      </c>
      <c r="F1374" t="s">
        <v>470</v>
      </c>
      <c r="G1374" t="s">
        <v>35</v>
      </c>
      <c r="H1374">
        <v>350</v>
      </c>
      <c r="I1374" t="s">
        <v>494</v>
      </c>
      <c r="J1374" t="s">
        <v>37</v>
      </c>
      <c r="K1374">
        <v>1</v>
      </c>
    </row>
    <row r="1375" spans="1:11">
      <c r="A1375">
        <v>2024</v>
      </c>
      <c r="B1375" t="s">
        <v>67</v>
      </c>
      <c r="C1375" t="s">
        <v>582</v>
      </c>
      <c r="D1375" t="s">
        <v>597</v>
      </c>
      <c r="E1375" t="s">
        <v>598</v>
      </c>
      <c r="F1375" t="s">
        <v>474</v>
      </c>
      <c r="G1375" t="s">
        <v>25</v>
      </c>
      <c r="H1375">
        <v>310</v>
      </c>
      <c r="I1375" t="s">
        <v>477</v>
      </c>
      <c r="J1375" t="s">
        <v>26</v>
      </c>
      <c r="K1375">
        <v>2</v>
      </c>
    </row>
    <row r="1376" spans="1:11">
      <c r="A1376">
        <v>2024</v>
      </c>
      <c r="B1376" t="s">
        <v>67</v>
      </c>
      <c r="C1376" t="s">
        <v>582</v>
      </c>
      <c r="D1376" t="s">
        <v>597</v>
      </c>
      <c r="E1376" t="s">
        <v>598</v>
      </c>
      <c r="F1376" t="s">
        <v>474</v>
      </c>
      <c r="G1376" t="s">
        <v>25</v>
      </c>
      <c r="H1376">
        <v>310</v>
      </c>
      <c r="I1376" t="s">
        <v>504</v>
      </c>
      <c r="J1376" t="s">
        <v>26</v>
      </c>
      <c r="K1376">
        <v>2</v>
      </c>
    </row>
    <row r="1377" spans="1:11">
      <c r="A1377">
        <v>2024</v>
      </c>
      <c r="B1377" t="s">
        <v>67</v>
      </c>
      <c r="C1377" t="s">
        <v>582</v>
      </c>
      <c r="D1377" t="s">
        <v>597</v>
      </c>
      <c r="E1377" t="s">
        <v>598</v>
      </c>
      <c r="F1377" t="s">
        <v>474</v>
      </c>
      <c r="G1377" t="s">
        <v>25</v>
      </c>
      <c r="H1377">
        <v>310</v>
      </c>
      <c r="I1377" t="s">
        <v>478</v>
      </c>
      <c r="J1377" t="s">
        <v>26</v>
      </c>
      <c r="K1377">
        <v>2</v>
      </c>
    </row>
    <row r="1378" spans="1:11">
      <c r="A1378">
        <v>2024</v>
      </c>
      <c r="B1378" t="s">
        <v>67</v>
      </c>
      <c r="C1378" t="s">
        <v>582</v>
      </c>
      <c r="D1378" t="s">
        <v>597</v>
      </c>
      <c r="E1378" t="s">
        <v>598</v>
      </c>
      <c r="F1378" t="s">
        <v>474</v>
      </c>
      <c r="G1378" t="s">
        <v>25</v>
      </c>
      <c r="H1378">
        <v>310</v>
      </c>
      <c r="I1378" t="s">
        <v>505</v>
      </c>
      <c r="J1378" t="s">
        <v>26</v>
      </c>
      <c r="K1378">
        <v>1</v>
      </c>
    </row>
    <row r="1379" spans="1:11">
      <c r="A1379">
        <v>2024</v>
      </c>
      <c r="B1379" t="s">
        <v>67</v>
      </c>
      <c r="C1379" t="s">
        <v>582</v>
      </c>
      <c r="D1379" t="s">
        <v>597</v>
      </c>
      <c r="E1379" t="s">
        <v>598</v>
      </c>
      <c r="F1379" t="s">
        <v>474</v>
      </c>
      <c r="G1379" t="s">
        <v>40</v>
      </c>
      <c r="H1379">
        <v>360</v>
      </c>
      <c r="I1379" t="s">
        <v>512</v>
      </c>
      <c r="J1379" t="s">
        <v>41</v>
      </c>
      <c r="K1379">
        <v>0</v>
      </c>
    </row>
    <row r="1380" spans="1:11">
      <c r="A1380">
        <v>2024</v>
      </c>
      <c r="B1380" t="s">
        <v>67</v>
      </c>
      <c r="C1380" t="s">
        <v>582</v>
      </c>
      <c r="D1380" t="s">
        <v>597</v>
      </c>
      <c r="E1380" t="s">
        <v>598</v>
      </c>
      <c r="F1380" t="s">
        <v>474</v>
      </c>
      <c r="G1380" t="s">
        <v>40</v>
      </c>
      <c r="H1380">
        <v>360</v>
      </c>
      <c r="I1380" t="s">
        <v>479</v>
      </c>
      <c r="J1380" t="s">
        <v>41</v>
      </c>
      <c r="K1380">
        <v>1</v>
      </c>
    </row>
    <row r="1381" spans="1:11">
      <c r="A1381">
        <v>2024</v>
      </c>
      <c r="B1381" t="s">
        <v>67</v>
      </c>
      <c r="C1381" t="s">
        <v>582</v>
      </c>
      <c r="D1381" t="s">
        <v>597</v>
      </c>
      <c r="E1381" t="s">
        <v>598</v>
      </c>
      <c r="F1381" t="s">
        <v>474</v>
      </c>
      <c r="G1381" t="s">
        <v>40</v>
      </c>
      <c r="H1381">
        <v>360</v>
      </c>
      <c r="I1381" t="s">
        <v>515</v>
      </c>
      <c r="J1381" t="s">
        <v>41</v>
      </c>
      <c r="K1381">
        <v>1</v>
      </c>
    </row>
    <row r="1382" spans="1:11">
      <c r="A1382">
        <v>2024</v>
      </c>
      <c r="B1382" t="s">
        <v>67</v>
      </c>
      <c r="C1382" t="s">
        <v>582</v>
      </c>
      <c r="D1382" t="s">
        <v>597</v>
      </c>
      <c r="E1382" t="s">
        <v>598</v>
      </c>
      <c r="F1382" t="s">
        <v>474</v>
      </c>
      <c r="G1382" t="s">
        <v>40</v>
      </c>
      <c r="H1382">
        <v>360</v>
      </c>
      <c r="I1382" t="s">
        <v>516</v>
      </c>
      <c r="J1382" t="s">
        <v>41</v>
      </c>
      <c r="K1382">
        <v>1</v>
      </c>
    </row>
    <row r="1383" spans="1:11">
      <c r="A1383">
        <v>2024</v>
      </c>
      <c r="B1383" t="s">
        <v>67</v>
      </c>
      <c r="C1383" t="s">
        <v>582</v>
      </c>
      <c r="D1383" t="s">
        <v>597</v>
      </c>
      <c r="E1383" t="s">
        <v>598</v>
      </c>
      <c r="F1383" t="s">
        <v>474</v>
      </c>
      <c r="G1383" t="s">
        <v>40</v>
      </c>
      <c r="H1383">
        <v>360</v>
      </c>
      <c r="I1383" t="s">
        <v>518</v>
      </c>
      <c r="J1383" t="s">
        <v>41</v>
      </c>
      <c r="K1383">
        <v>0</v>
      </c>
    </row>
    <row r="1384" spans="1:11">
      <c r="A1384">
        <v>2024</v>
      </c>
      <c r="B1384" t="s">
        <v>67</v>
      </c>
      <c r="C1384" t="s">
        <v>582</v>
      </c>
      <c r="D1384" t="s">
        <v>597</v>
      </c>
      <c r="E1384" t="s">
        <v>598</v>
      </c>
      <c r="F1384" t="s">
        <v>474</v>
      </c>
      <c r="G1384" t="s">
        <v>33</v>
      </c>
      <c r="H1384">
        <v>340</v>
      </c>
      <c r="I1384" t="s">
        <v>521</v>
      </c>
      <c r="J1384" t="s">
        <v>33</v>
      </c>
      <c r="K1384">
        <v>0</v>
      </c>
    </row>
    <row r="1385" spans="1:11">
      <c r="A1385">
        <v>2024</v>
      </c>
      <c r="B1385" t="s">
        <v>67</v>
      </c>
      <c r="C1385" t="s">
        <v>582</v>
      </c>
      <c r="D1385" t="s">
        <v>597</v>
      </c>
      <c r="E1385" t="s">
        <v>598</v>
      </c>
      <c r="F1385" t="s">
        <v>480</v>
      </c>
      <c r="G1385" t="s">
        <v>45</v>
      </c>
      <c r="H1385">
        <v>390</v>
      </c>
      <c r="I1385" t="s">
        <v>528</v>
      </c>
      <c r="J1385" t="s">
        <v>45</v>
      </c>
      <c r="K1385">
        <v>1</v>
      </c>
    </row>
    <row r="1386" spans="1:11">
      <c r="A1386">
        <v>2024</v>
      </c>
      <c r="B1386" t="s">
        <v>67</v>
      </c>
      <c r="C1386" t="s">
        <v>582</v>
      </c>
      <c r="D1386" t="s">
        <v>597</v>
      </c>
      <c r="E1386" t="s">
        <v>598</v>
      </c>
      <c r="F1386" t="s">
        <v>480</v>
      </c>
      <c r="G1386" t="s">
        <v>45</v>
      </c>
      <c r="H1386">
        <v>390</v>
      </c>
      <c r="I1386" t="s">
        <v>530</v>
      </c>
      <c r="J1386" t="s">
        <v>45</v>
      </c>
      <c r="K1386">
        <v>4</v>
      </c>
    </row>
    <row r="1387" spans="1:11">
      <c r="A1387">
        <v>2024</v>
      </c>
      <c r="B1387" t="s">
        <v>67</v>
      </c>
      <c r="C1387" t="s">
        <v>582</v>
      </c>
      <c r="D1387" t="s">
        <v>597</v>
      </c>
      <c r="E1387" t="s">
        <v>598</v>
      </c>
      <c r="F1387" t="s">
        <v>480</v>
      </c>
      <c r="G1387" t="s">
        <v>45</v>
      </c>
      <c r="H1387">
        <v>390</v>
      </c>
      <c r="I1387" t="s">
        <v>481</v>
      </c>
      <c r="J1387" t="s">
        <v>45</v>
      </c>
      <c r="K1387">
        <v>1</v>
      </c>
    </row>
    <row r="1388" spans="1:11">
      <c r="A1388">
        <v>2024</v>
      </c>
      <c r="B1388" t="s">
        <v>67</v>
      </c>
      <c r="C1388" t="s">
        <v>582</v>
      </c>
      <c r="D1388" t="s">
        <v>597</v>
      </c>
      <c r="E1388" t="s">
        <v>598</v>
      </c>
      <c r="F1388" t="s">
        <v>480</v>
      </c>
      <c r="G1388" t="s">
        <v>45</v>
      </c>
      <c r="H1388">
        <v>390</v>
      </c>
      <c r="I1388" t="s">
        <v>544</v>
      </c>
      <c r="J1388" t="s">
        <v>45</v>
      </c>
      <c r="K1388">
        <v>1</v>
      </c>
    </row>
    <row r="1389" spans="1:11">
      <c r="A1389">
        <v>2024</v>
      </c>
      <c r="B1389" t="s">
        <v>67</v>
      </c>
      <c r="C1389" t="s">
        <v>582</v>
      </c>
      <c r="D1389" t="s">
        <v>597</v>
      </c>
      <c r="E1389" t="s">
        <v>598</v>
      </c>
      <c r="F1389" t="s">
        <v>480</v>
      </c>
      <c r="G1389" t="s">
        <v>45</v>
      </c>
      <c r="H1389">
        <v>390</v>
      </c>
      <c r="I1389" t="s">
        <v>552</v>
      </c>
      <c r="J1389" t="s">
        <v>45</v>
      </c>
      <c r="K1389">
        <v>5</v>
      </c>
    </row>
    <row r="1390" spans="1:11">
      <c r="A1390">
        <v>2024</v>
      </c>
      <c r="B1390" t="s">
        <v>67</v>
      </c>
      <c r="C1390" t="s">
        <v>582</v>
      </c>
      <c r="D1390" t="s">
        <v>597</v>
      </c>
      <c r="E1390" t="s">
        <v>598</v>
      </c>
      <c r="F1390" t="s">
        <v>480</v>
      </c>
      <c r="G1390" t="s">
        <v>45</v>
      </c>
      <c r="H1390">
        <v>390</v>
      </c>
      <c r="I1390" t="s">
        <v>535</v>
      </c>
      <c r="J1390" t="s">
        <v>45</v>
      </c>
      <c r="K1390">
        <v>2</v>
      </c>
    </row>
    <row r="1391" spans="1:11">
      <c r="A1391">
        <v>2024</v>
      </c>
      <c r="B1391" t="s">
        <v>67</v>
      </c>
      <c r="C1391" t="s">
        <v>582</v>
      </c>
      <c r="D1391" t="s">
        <v>597</v>
      </c>
      <c r="E1391" t="s">
        <v>598</v>
      </c>
      <c r="F1391" t="s">
        <v>480</v>
      </c>
      <c r="G1391" t="s">
        <v>45</v>
      </c>
      <c r="H1391">
        <v>390</v>
      </c>
      <c r="I1391" t="s">
        <v>536</v>
      </c>
      <c r="J1391" t="s">
        <v>45</v>
      </c>
      <c r="K1391">
        <v>0</v>
      </c>
    </row>
    <row r="1392" spans="1:11">
      <c r="A1392">
        <v>2024</v>
      </c>
      <c r="B1392" t="s">
        <v>67</v>
      </c>
      <c r="C1392" t="s">
        <v>582</v>
      </c>
      <c r="D1392" t="s">
        <v>597</v>
      </c>
      <c r="E1392" t="s">
        <v>598</v>
      </c>
      <c r="F1392" t="s">
        <v>480</v>
      </c>
      <c r="G1392" t="s">
        <v>45</v>
      </c>
      <c r="H1392">
        <v>390</v>
      </c>
      <c r="I1392" t="s">
        <v>537</v>
      </c>
      <c r="J1392" t="s">
        <v>45</v>
      </c>
      <c r="K1392">
        <v>0</v>
      </c>
    </row>
    <row r="1393" spans="1:11">
      <c r="A1393">
        <v>2024</v>
      </c>
      <c r="B1393" t="s">
        <v>67</v>
      </c>
      <c r="C1393" t="s">
        <v>582</v>
      </c>
      <c r="D1393" t="s">
        <v>597</v>
      </c>
      <c r="E1393" t="s">
        <v>598</v>
      </c>
      <c r="F1393" t="s">
        <v>480</v>
      </c>
      <c r="G1393" t="s">
        <v>45</v>
      </c>
      <c r="H1393">
        <v>390</v>
      </c>
      <c r="I1393" t="s">
        <v>538</v>
      </c>
      <c r="J1393" t="s">
        <v>45</v>
      </c>
      <c r="K1393">
        <v>2</v>
      </c>
    </row>
    <row r="1394" spans="1:11">
      <c r="A1394">
        <v>2024</v>
      </c>
      <c r="B1394" t="s">
        <v>67</v>
      </c>
      <c r="C1394" t="s">
        <v>582</v>
      </c>
      <c r="D1394" t="s">
        <v>148</v>
      </c>
      <c r="E1394" t="s">
        <v>599</v>
      </c>
      <c r="F1394" t="s">
        <v>470</v>
      </c>
      <c r="G1394" t="s">
        <v>18</v>
      </c>
      <c r="H1394" t="s">
        <v>50</v>
      </c>
      <c r="I1394" t="s">
        <v>483</v>
      </c>
      <c r="J1394" t="s">
        <v>23</v>
      </c>
      <c r="K1394">
        <v>22</v>
      </c>
    </row>
    <row r="1395" spans="1:11">
      <c r="A1395">
        <v>2024</v>
      </c>
      <c r="B1395" t="s">
        <v>67</v>
      </c>
      <c r="C1395" t="s">
        <v>582</v>
      </c>
      <c r="D1395" t="s">
        <v>148</v>
      </c>
      <c r="E1395" t="s">
        <v>599</v>
      </c>
      <c r="F1395" t="s">
        <v>470</v>
      </c>
      <c r="G1395" t="s">
        <v>18</v>
      </c>
      <c r="H1395" t="s">
        <v>50</v>
      </c>
      <c r="I1395" t="s">
        <v>471</v>
      </c>
      <c r="J1395" t="s">
        <v>23</v>
      </c>
      <c r="K1395">
        <v>207</v>
      </c>
    </row>
    <row r="1396" spans="1:11">
      <c r="A1396">
        <v>2024</v>
      </c>
      <c r="B1396" t="s">
        <v>67</v>
      </c>
      <c r="C1396" t="s">
        <v>582</v>
      </c>
      <c r="D1396" t="s">
        <v>148</v>
      </c>
      <c r="E1396" t="s">
        <v>599</v>
      </c>
      <c r="F1396" t="s">
        <v>470</v>
      </c>
      <c r="G1396" t="s">
        <v>18</v>
      </c>
      <c r="H1396" t="s">
        <v>50</v>
      </c>
      <c r="I1396" t="s">
        <v>484</v>
      </c>
      <c r="J1396" t="s">
        <v>23</v>
      </c>
      <c r="K1396">
        <v>119</v>
      </c>
    </row>
    <row r="1397" spans="1:11">
      <c r="A1397">
        <v>2024</v>
      </c>
      <c r="B1397" t="s">
        <v>67</v>
      </c>
      <c r="C1397" t="s">
        <v>582</v>
      </c>
      <c r="D1397" t="s">
        <v>148</v>
      </c>
      <c r="E1397" t="s">
        <v>599</v>
      </c>
      <c r="F1397" t="s">
        <v>470</v>
      </c>
      <c r="G1397" t="s">
        <v>18</v>
      </c>
      <c r="H1397" t="s">
        <v>50</v>
      </c>
      <c r="I1397" t="s">
        <v>472</v>
      </c>
      <c r="J1397" t="s">
        <v>23</v>
      </c>
      <c r="K1397">
        <v>233</v>
      </c>
    </row>
    <row r="1398" spans="1:11">
      <c r="A1398">
        <v>2024</v>
      </c>
      <c r="B1398" t="s">
        <v>67</v>
      </c>
      <c r="C1398" t="s">
        <v>582</v>
      </c>
      <c r="D1398" t="s">
        <v>148</v>
      </c>
      <c r="E1398" t="s">
        <v>599</v>
      </c>
      <c r="F1398" t="s">
        <v>470</v>
      </c>
      <c r="G1398" t="s">
        <v>18</v>
      </c>
      <c r="H1398" t="s">
        <v>50</v>
      </c>
      <c r="I1398" t="s">
        <v>485</v>
      </c>
      <c r="J1398" t="s">
        <v>23</v>
      </c>
      <c r="K1398">
        <v>34</v>
      </c>
    </row>
    <row r="1399" spans="1:11">
      <c r="A1399">
        <v>2024</v>
      </c>
      <c r="B1399" t="s">
        <v>67</v>
      </c>
      <c r="C1399" t="s">
        <v>582</v>
      </c>
      <c r="D1399" t="s">
        <v>148</v>
      </c>
      <c r="E1399" t="s">
        <v>599</v>
      </c>
      <c r="F1399" t="s">
        <v>470</v>
      </c>
      <c r="G1399" t="s">
        <v>18</v>
      </c>
      <c r="H1399" t="s">
        <v>50</v>
      </c>
      <c r="I1399" t="s">
        <v>486</v>
      </c>
      <c r="J1399" t="s">
        <v>23</v>
      </c>
      <c r="K1399">
        <v>162</v>
      </c>
    </row>
    <row r="1400" spans="1:11">
      <c r="A1400">
        <v>2024</v>
      </c>
      <c r="B1400" t="s">
        <v>67</v>
      </c>
      <c r="C1400" t="s">
        <v>582</v>
      </c>
      <c r="D1400" t="s">
        <v>148</v>
      </c>
      <c r="E1400" t="s">
        <v>599</v>
      </c>
      <c r="F1400" t="s">
        <v>470</v>
      </c>
      <c r="G1400" t="s">
        <v>18</v>
      </c>
      <c r="H1400" t="s">
        <v>50</v>
      </c>
      <c r="I1400" t="s">
        <v>473</v>
      </c>
      <c r="J1400" t="s">
        <v>19</v>
      </c>
      <c r="K1400">
        <v>18</v>
      </c>
    </row>
    <row r="1401" spans="1:11">
      <c r="A1401">
        <v>2024</v>
      </c>
      <c r="B1401" t="s">
        <v>67</v>
      </c>
      <c r="C1401" t="s">
        <v>582</v>
      </c>
      <c r="D1401" t="s">
        <v>148</v>
      </c>
      <c r="E1401" t="s">
        <v>599</v>
      </c>
      <c r="F1401" t="s">
        <v>470</v>
      </c>
      <c r="G1401" t="s">
        <v>18</v>
      </c>
      <c r="H1401" t="s">
        <v>50</v>
      </c>
      <c r="I1401" t="s">
        <v>487</v>
      </c>
      <c r="J1401" t="s">
        <v>19</v>
      </c>
      <c r="K1401">
        <v>127</v>
      </c>
    </row>
    <row r="1402" spans="1:11">
      <c r="A1402">
        <v>2024</v>
      </c>
      <c r="B1402" t="s">
        <v>67</v>
      </c>
      <c r="C1402" t="s">
        <v>582</v>
      </c>
      <c r="D1402" t="s">
        <v>148</v>
      </c>
      <c r="E1402" t="s">
        <v>599</v>
      </c>
      <c r="F1402" t="s">
        <v>470</v>
      </c>
      <c r="G1402" t="s">
        <v>18</v>
      </c>
      <c r="H1402" t="s">
        <v>50</v>
      </c>
      <c r="I1402" t="s">
        <v>488</v>
      </c>
      <c r="J1402" t="s">
        <v>23</v>
      </c>
      <c r="K1402">
        <v>1</v>
      </c>
    </row>
    <row r="1403" spans="1:11">
      <c r="A1403">
        <v>2024</v>
      </c>
      <c r="B1403" t="s">
        <v>67</v>
      </c>
      <c r="C1403" t="s">
        <v>582</v>
      </c>
      <c r="D1403" t="s">
        <v>148</v>
      </c>
      <c r="E1403" t="s">
        <v>599</v>
      </c>
      <c r="F1403" t="s">
        <v>470</v>
      </c>
      <c r="G1403" t="s">
        <v>18</v>
      </c>
      <c r="H1403" t="s">
        <v>50</v>
      </c>
      <c r="I1403" t="s">
        <v>546</v>
      </c>
      <c r="J1403" t="s">
        <v>19</v>
      </c>
      <c r="K1403">
        <v>1</v>
      </c>
    </row>
    <row r="1404" spans="1:11">
      <c r="A1404">
        <v>2024</v>
      </c>
      <c r="B1404" t="s">
        <v>67</v>
      </c>
      <c r="C1404" t="s">
        <v>582</v>
      </c>
      <c r="D1404" t="s">
        <v>148</v>
      </c>
      <c r="E1404" t="s">
        <v>599</v>
      </c>
      <c r="F1404" t="s">
        <v>470</v>
      </c>
      <c r="G1404" t="s">
        <v>18</v>
      </c>
      <c r="H1404" t="s">
        <v>50</v>
      </c>
      <c r="I1404" t="s">
        <v>555</v>
      </c>
      <c r="J1404" t="s">
        <v>22</v>
      </c>
      <c r="K1404">
        <v>12</v>
      </c>
    </row>
    <row r="1405" spans="1:11">
      <c r="A1405">
        <v>2024</v>
      </c>
      <c r="B1405" t="s">
        <v>67</v>
      </c>
      <c r="C1405" t="s">
        <v>582</v>
      </c>
      <c r="D1405" t="s">
        <v>148</v>
      </c>
      <c r="E1405" t="s">
        <v>599</v>
      </c>
      <c r="F1405" t="s">
        <v>470</v>
      </c>
      <c r="G1405" t="s">
        <v>35</v>
      </c>
      <c r="H1405">
        <v>350</v>
      </c>
      <c r="I1405" t="s">
        <v>489</v>
      </c>
      <c r="J1405" t="s">
        <v>38</v>
      </c>
      <c r="K1405">
        <v>2</v>
      </c>
    </row>
    <row r="1406" spans="1:11">
      <c r="A1406">
        <v>2024</v>
      </c>
      <c r="B1406" t="s">
        <v>67</v>
      </c>
      <c r="C1406" t="s">
        <v>582</v>
      </c>
      <c r="D1406" t="s">
        <v>148</v>
      </c>
      <c r="E1406" t="s">
        <v>599</v>
      </c>
      <c r="F1406" t="s">
        <v>470</v>
      </c>
      <c r="G1406" t="s">
        <v>35</v>
      </c>
      <c r="H1406">
        <v>350</v>
      </c>
      <c r="I1406" t="s">
        <v>490</v>
      </c>
      <c r="J1406" t="s">
        <v>36</v>
      </c>
      <c r="K1406">
        <v>6</v>
      </c>
    </row>
    <row r="1407" spans="1:11">
      <c r="A1407">
        <v>2024</v>
      </c>
      <c r="B1407" t="s">
        <v>67</v>
      </c>
      <c r="C1407" t="s">
        <v>582</v>
      </c>
      <c r="D1407" t="s">
        <v>148</v>
      </c>
      <c r="E1407" t="s">
        <v>599</v>
      </c>
      <c r="F1407" t="s">
        <v>470</v>
      </c>
      <c r="G1407" t="s">
        <v>35</v>
      </c>
      <c r="H1407">
        <v>350</v>
      </c>
      <c r="I1407" t="s">
        <v>491</v>
      </c>
      <c r="J1407" t="s">
        <v>41</v>
      </c>
      <c r="K1407">
        <v>4</v>
      </c>
    </row>
    <row r="1408" spans="1:11">
      <c r="A1408">
        <v>2024</v>
      </c>
      <c r="B1408" t="s">
        <v>67</v>
      </c>
      <c r="C1408" t="s">
        <v>582</v>
      </c>
      <c r="D1408" t="s">
        <v>148</v>
      </c>
      <c r="E1408" t="s">
        <v>599</v>
      </c>
      <c r="F1408" t="s">
        <v>470</v>
      </c>
      <c r="G1408" t="s">
        <v>35</v>
      </c>
      <c r="H1408">
        <v>350</v>
      </c>
      <c r="I1408" t="s">
        <v>493</v>
      </c>
      <c r="J1408" t="s">
        <v>38</v>
      </c>
      <c r="K1408">
        <v>3</v>
      </c>
    </row>
    <row r="1409" spans="1:11">
      <c r="A1409">
        <v>2024</v>
      </c>
      <c r="B1409" t="s">
        <v>67</v>
      </c>
      <c r="C1409" t="s">
        <v>582</v>
      </c>
      <c r="D1409" t="s">
        <v>148</v>
      </c>
      <c r="E1409" t="s">
        <v>599</v>
      </c>
      <c r="F1409" t="s">
        <v>470</v>
      </c>
      <c r="G1409" t="s">
        <v>35</v>
      </c>
      <c r="H1409">
        <v>350</v>
      </c>
      <c r="I1409" t="s">
        <v>494</v>
      </c>
      <c r="J1409" t="s">
        <v>37</v>
      </c>
      <c r="K1409">
        <v>16</v>
      </c>
    </row>
    <row r="1410" spans="1:11">
      <c r="A1410">
        <v>2024</v>
      </c>
      <c r="B1410" t="s">
        <v>67</v>
      </c>
      <c r="C1410" t="s">
        <v>582</v>
      </c>
      <c r="D1410" t="s">
        <v>148</v>
      </c>
      <c r="E1410" t="s">
        <v>599</v>
      </c>
      <c r="F1410" t="s">
        <v>470</v>
      </c>
      <c r="G1410" t="s">
        <v>35</v>
      </c>
      <c r="H1410">
        <v>350</v>
      </c>
      <c r="I1410" t="s">
        <v>495</v>
      </c>
      <c r="J1410" t="s">
        <v>37</v>
      </c>
      <c r="K1410">
        <v>6</v>
      </c>
    </row>
    <row r="1411" spans="1:11">
      <c r="A1411">
        <v>2024</v>
      </c>
      <c r="B1411" t="s">
        <v>67</v>
      </c>
      <c r="C1411" t="s">
        <v>582</v>
      </c>
      <c r="D1411" t="s">
        <v>148</v>
      </c>
      <c r="E1411" t="s">
        <v>599</v>
      </c>
      <c r="F1411" t="s">
        <v>474</v>
      </c>
      <c r="G1411" t="s">
        <v>31</v>
      </c>
      <c r="H1411">
        <v>330</v>
      </c>
      <c r="I1411" t="s">
        <v>497</v>
      </c>
      <c r="J1411" t="s">
        <v>31</v>
      </c>
      <c r="K1411">
        <v>1</v>
      </c>
    </row>
    <row r="1412" spans="1:11">
      <c r="A1412">
        <v>2024</v>
      </c>
      <c r="B1412" t="s">
        <v>67</v>
      </c>
      <c r="C1412" t="s">
        <v>582</v>
      </c>
      <c r="D1412" t="s">
        <v>148</v>
      </c>
      <c r="E1412" t="s">
        <v>599</v>
      </c>
      <c r="F1412" t="s">
        <v>474</v>
      </c>
      <c r="G1412" t="s">
        <v>31</v>
      </c>
      <c r="H1412">
        <v>330</v>
      </c>
      <c r="I1412" t="s">
        <v>498</v>
      </c>
      <c r="J1412" t="s">
        <v>31</v>
      </c>
      <c r="K1412">
        <v>4</v>
      </c>
    </row>
    <row r="1413" spans="1:11">
      <c r="A1413">
        <v>2024</v>
      </c>
      <c r="B1413" t="s">
        <v>67</v>
      </c>
      <c r="C1413" t="s">
        <v>582</v>
      </c>
      <c r="D1413" t="s">
        <v>148</v>
      </c>
      <c r="E1413" t="s">
        <v>599</v>
      </c>
      <c r="F1413" t="s">
        <v>474</v>
      </c>
      <c r="G1413" t="s">
        <v>31</v>
      </c>
      <c r="H1413">
        <v>330</v>
      </c>
      <c r="I1413" t="s">
        <v>540</v>
      </c>
      <c r="J1413" t="s">
        <v>31</v>
      </c>
      <c r="K1413">
        <v>2</v>
      </c>
    </row>
    <row r="1414" spans="1:11">
      <c r="A1414">
        <v>2024</v>
      </c>
      <c r="B1414" t="s">
        <v>67</v>
      </c>
      <c r="C1414" t="s">
        <v>582</v>
      </c>
      <c r="D1414" t="s">
        <v>148</v>
      </c>
      <c r="E1414" t="s">
        <v>599</v>
      </c>
      <c r="F1414" t="s">
        <v>474</v>
      </c>
      <c r="G1414" t="s">
        <v>31</v>
      </c>
      <c r="H1414">
        <v>330</v>
      </c>
      <c r="I1414" t="s">
        <v>499</v>
      </c>
      <c r="J1414" t="s">
        <v>31</v>
      </c>
      <c r="K1414">
        <v>7</v>
      </c>
    </row>
    <row r="1415" spans="1:11">
      <c r="A1415">
        <v>2024</v>
      </c>
      <c r="B1415" t="s">
        <v>67</v>
      </c>
      <c r="C1415" t="s">
        <v>582</v>
      </c>
      <c r="D1415" t="s">
        <v>148</v>
      </c>
      <c r="E1415" t="s">
        <v>599</v>
      </c>
      <c r="F1415" t="s">
        <v>474</v>
      </c>
      <c r="G1415" t="s">
        <v>25</v>
      </c>
      <c r="H1415">
        <v>310</v>
      </c>
      <c r="I1415" t="s">
        <v>475</v>
      </c>
      <c r="J1415" t="s">
        <v>26</v>
      </c>
      <c r="K1415">
        <v>12</v>
      </c>
    </row>
    <row r="1416" spans="1:11">
      <c r="A1416">
        <v>2024</v>
      </c>
      <c r="B1416" t="s">
        <v>67</v>
      </c>
      <c r="C1416" t="s">
        <v>582</v>
      </c>
      <c r="D1416" t="s">
        <v>148</v>
      </c>
      <c r="E1416" t="s">
        <v>599</v>
      </c>
      <c r="F1416" t="s">
        <v>474</v>
      </c>
      <c r="G1416" t="s">
        <v>25</v>
      </c>
      <c r="H1416">
        <v>310</v>
      </c>
      <c r="I1416" t="s">
        <v>501</v>
      </c>
      <c r="J1416" t="s">
        <v>26</v>
      </c>
      <c r="K1416">
        <v>59</v>
      </c>
    </row>
    <row r="1417" spans="1:11">
      <c r="A1417">
        <v>2024</v>
      </c>
      <c r="B1417" t="s">
        <v>67</v>
      </c>
      <c r="C1417" t="s">
        <v>582</v>
      </c>
      <c r="D1417" t="s">
        <v>148</v>
      </c>
      <c r="E1417" t="s">
        <v>599</v>
      </c>
      <c r="F1417" t="s">
        <v>474</v>
      </c>
      <c r="G1417" t="s">
        <v>25</v>
      </c>
      <c r="H1417">
        <v>310</v>
      </c>
      <c r="I1417" t="s">
        <v>502</v>
      </c>
      <c r="J1417" t="s">
        <v>26</v>
      </c>
      <c r="K1417">
        <v>8</v>
      </c>
    </row>
    <row r="1418" spans="1:11">
      <c r="A1418">
        <v>2024</v>
      </c>
      <c r="B1418" t="s">
        <v>67</v>
      </c>
      <c r="C1418" t="s">
        <v>582</v>
      </c>
      <c r="D1418" t="s">
        <v>148</v>
      </c>
      <c r="E1418" t="s">
        <v>599</v>
      </c>
      <c r="F1418" t="s">
        <v>474</v>
      </c>
      <c r="G1418" t="s">
        <v>25</v>
      </c>
      <c r="H1418">
        <v>310</v>
      </c>
      <c r="I1418" t="s">
        <v>476</v>
      </c>
      <c r="J1418" t="s">
        <v>26</v>
      </c>
      <c r="K1418">
        <v>13</v>
      </c>
    </row>
    <row r="1419" spans="1:11">
      <c r="A1419">
        <v>2024</v>
      </c>
      <c r="B1419" t="s">
        <v>67</v>
      </c>
      <c r="C1419" t="s">
        <v>582</v>
      </c>
      <c r="D1419" t="s">
        <v>148</v>
      </c>
      <c r="E1419" t="s">
        <v>599</v>
      </c>
      <c r="F1419" t="s">
        <v>474</v>
      </c>
      <c r="G1419" t="s">
        <v>25</v>
      </c>
      <c r="H1419">
        <v>310</v>
      </c>
      <c r="I1419" t="s">
        <v>477</v>
      </c>
      <c r="J1419" t="s">
        <v>26</v>
      </c>
      <c r="K1419">
        <v>96</v>
      </c>
    </row>
    <row r="1420" spans="1:11">
      <c r="A1420">
        <v>2024</v>
      </c>
      <c r="B1420" t="s">
        <v>67</v>
      </c>
      <c r="C1420" t="s">
        <v>582</v>
      </c>
      <c r="D1420" t="s">
        <v>148</v>
      </c>
      <c r="E1420" t="s">
        <v>599</v>
      </c>
      <c r="F1420" t="s">
        <v>474</v>
      </c>
      <c r="G1420" t="s">
        <v>25</v>
      </c>
      <c r="H1420">
        <v>310</v>
      </c>
      <c r="I1420" t="s">
        <v>503</v>
      </c>
      <c r="J1420" t="s">
        <v>26</v>
      </c>
      <c r="K1420">
        <v>29</v>
      </c>
    </row>
    <row r="1421" spans="1:11">
      <c r="A1421">
        <v>2024</v>
      </c>
      <c r="B1421" t="s">
        <v>67</v>
      </c>
      <c r="C1421" t="s">
        <v>582</v>
      </c>
      <c r="D1421" t="s">
        <v>148</v>
      </c>
      <c r="E1421" t="s">
        <v>599</v>
      </c>
      <c r="F1421" t="s">
        <v>474</v>
      </c>
      <c r="G1421" t="s">
        <v>25</v>
      </c>
      <c r="H1421">
        <v>310</v>
      </c>
      <c r="I1421" t="s">
        <v>504</v>
      </c>
      <c r="J1421" t="s">
        <v>26</v>
      </c>
      <c r="K1421">
        <v>20</v>
      </c>
    </row>
    <row r="1422" spans="1:11">
      <c r="A1422">
        <v>2024</v>
      </c>
      <c r="B1422" t="s">
        <v>67</v>
      </c>
      <c r="C1422" t="s">
        <v>582</v>
      </c>
      <c r="D1422" t="s">
        <v>148</v>
      </c>
      <c r="E1422" t="s">
        <v>599</v>
      </c>
      <c r="F1422" t="s">
        <v>474</v>
      </c>
      <c r="G1422" t="s">
        <v>25</v>
      </c>
      <c r="H1422">
        <v>310</v>
      </c>
      <c r="I1422" t="s">
        <v>478</v>
      </c>
      <c r="J1422" t="s">
        <v>26</v>
      </c>
      <c r="K1422">
        <v>37</v>
      </c>
    </row>
    <row r="1423" spans="1:11">
      <c r="A1423">
        <v>2024</v>
      </c>
      <c r="B1423" t="s">
        <v>67</v>
      </c>
      <c r="C1423" t="s">
        <v>582</v>
      </c>
      <c r="D1423" t="s">
        <v>148</v>
      </c>
      <c r="E1423" t="s">
        <v>599</v>
      </c>
      <c r="F1423" t="s">
        <v>474</v>
      </c>
      <c r="G1423" t="s">
        <v>25</v>
      </c>
      <c r="H1423">
        <v>310</v>
      </c>
      <c r="I1423" t="s">
        <v>505</v>
      </c>
      <c r="J1423" t="s">
        <v>26</v>
      </c>
      <c r="K1423">
        <v>18</v>
      </c>
    </row>
    <row r="1424" spans="1:11">
      <c r="A1424">
        <v>2024</v>
      </c>
      <c r="B1424" t="s">
        <v>67</v>
      </c>
      <c r="C1424" t="s">
        <v>582</v>
      </c>
      <c r="D1424" t="s">
        <v>148</v>
      </c>
      <c r="E1424" t="s">
        <v>599</v>
      </c>
      <c r="F1424" t="s">
        <v>474</v>
      </c>
      <c r="G1424" t="s">
        <v>25</v>
      </c>
      <c r="H1424">
        <v>310</v>
      </c>
      <c r="I1424" t="s">
        <v>506</v>
      </c>
      <c r="J1424" t="s">
        <v>26</v>
      </c>
      <c r="K1424">
        <v>1</v>
      </c>
    </row>
    <row r="1425" spans="1:11">
      <c r="A1425">
        <v>2024</v>
      </c>
      <c r="B1425" t="s">
        <v>67</v>
      </c>
      <c r="C1425" t="s">
        <v>582</v>
      </c>
      <c r="D1425" t="s">
        <v>148</v>
      </c>
      <c r="E1425" t="s">
        <v>599</v>
      </c>
      <c r="F1425" t="s">
        <v>474</v>
      </c>
      <c r="G1425" t="s">
        <v>25</v>
      </c>
      <c r="H1425">
        <v>310</v>
      </c>
      <c r="I1425" t="s">
        <v>507</v>
      </c>
      <c r="J1425" t="s">
        <v>26</v>
      </c>
      <c r="K1425">
        <v>4</v>
      </c>
    </row>
    <row r="1426" spans="1:11">
      <c r="A1426">
        <v>2024</v>
      </c>
      <c r="B1426" t="s">
        <v>67</v>
      </c>
      <c r="C1426" t="s">
        <v>582</v>
      </c>
      <c r="D1426" t="s">
        <v>148</v>
      </c>
      <c r="E1426" t="s">
        <v>599</v>
      </c>
      <c r="F1426" t="s">
        <v>474</v>
      </c>
      <c r="G1426" t="s">
        <v>25</v>
      </c>
      <c r="H1426">
        <v>310</v>
      </c>
      <c r="I1426" t="s">
        <v>508</v>
      </c>
      <c r="J1426" t="s">
        <v>26</v>
      </c>
      <c r="K1426">
        <v>0</v>
      </c>
    </row>
    <row r="1427" spans="1:11">
      <c r="A1427">
        <v>2024</v>
      </c>
      <c r="B1427" t="s">
        <v>67</v>
      </c>
      <c r="C1427" t="s">
        <v>582</v>
      </c>
      <c r="D1427" t="s">
        <v>148</v>
      </c>
      <c r="E1427" t="s">
        <v>599</v>
      </c>
      <c r="F1427" t="s">
        <v>474</v>
      </c>
      <c r="G1427" t="s">
        <v>28</v>
      </c>
      <c r="H1427">
        <v>320</v>
      </c>
      <c r="I1427" t="s">
        <v>509</v>
      </c>
      <c r="J1427" t="s">
        <v>29</v>
      </c>
      <c r="K1427">
        <v>4</v>
      </c>
    </row>
    <row r="1428" spans="1:11">
      <c r="A1428">
        <v>2024</v>
      </c>
      <c r="B1428" t="s">
        <v>67</v>
      </c>
      <c r="C1428" t="s">
        <v>582</v>
      </c>
      <c r="D1428" t="s">
        <v>148</v>
      </c>
      <c r="E1428" t="s">
        <v>599</v>
      </c>
      <c r="F1428" t="s">
        <v>474</v>
      </c>
      <c r="G1428" t="s">
        <v>28</v>
      </c>
      <c r="H1428">
        <v>320</v>
      </c>
      <c r="I1428" t="s">
        <v>510</v>
      </c>
      <c r="J1428" t="s">
        <v>29</v>
      </c>
      <c r="K1428">
        <v>6</v>
      </c>
    </row>
    <row r="1429" spans="1:11">
      <c r="A1429">
        <v>2024</v>
      </c>
      <c r="B1429" t="s">
        <v>67</v>
      </c>
      <c r="C1429" t="s">
        <v>582</v>
      </c>
      <c r="D1429" t="s">
        <v>148</v>
      </c>
      <c r="E1429" t="s">
        <v>599</v>
      </c>
      <c r="F1429" t="s">
        <v>474</v>
      </c>
      <c r="G1429" t="s">
        <v>28</v>
      </c>
      <c r="H1429">
        <v>320</v>
      </c>
      <c r="I1429" t="s">
        <v>542</v>
      </c>
      <c r="J1429" t="s">
        <v>29</v>
      </c>
      <c r="K1429">
        <v>9</v>
      </c>
    </row>
    <row r="1430" spans="1:11">
      <c r="A1430">
        <v>2024</v>
      </c>
      <c r="B1430" t="s">
        <v>67</v>
      </c>
      <c r="C1430" t="s">
        <v>582</v>
      </c>
      <c r="D1430" t="s">
        <v>148</v>
      </c>
      <c r="E1430" t="s">
        <v>599</v>
      </c>
      <c r="F1430" t="s">
        <v>474</v>
      </c>
      <c r="G1430" t="s">
        <v>28</v>
      </c>
      <c r="H1430">
        <v>320</v>
      </c>
      <c r="I1430" t="s">
        <v>543</v>
      </c>
      <c r="J1430" t="s">
        <v>29</v>
      </c>
      <c r="K1430">
        <v>19</v>
      </c>
    </row>
    <row r="1431" spans="1:11">
      <c r="A1431">
        <v>2024</v>
      </c>
      <c r="B1431" t="s">
        <v>67</v>
      </c>
      <c r="C1431" t="s">
        <v>582</v>
      </c>
      <c r="D1431" t="s">
        <v>148</v>
      </c>
      <c r="E1431" t="s">
        <v>599</v>
      </c>
      <c r="F1431" t="s">
        <v>474</v>
      </c>
      <c r="G1431" t="s">
        <v>28</v>
      </c>
      <c r="H1431">
        <v>320</v>
      </c>
      <c r="I1431" t="s">
        <v>511</v>
      </c>
      <c r="J1431" t="s">
        <v>29</v>
      </c>
      <c r="K1431">
        <v>1</v>
      </c>
    </row>
    <row r="1432" spans="1:11">
      <c r="A1432">
        <v>2024</v>
      </c>
      <c r="B1432" t="s">
        <v>67</v>
      </c>
      <c r="C1432" t="s">
        <v>582</v>
      </c>
      <c r="D1432" t="s">
        <v>148</v>
      </c>
      <c r="E1432" t="s">
        <v>599</v>
      </c>
      <c r="F1432" t="s">
        <v>474</v>
      </c>
      <c r="G1432" t="s">
        <v>40</v>
      </c>
      <c r="H1432">
        <v>360</v>
      </c>
      <c r="I1432" t="s">
        <v>512</v>
      </c>
      <c r="J1432" t="s">
        <v>41</v>
      </c>
      <c r="K1432">
        <v>19</v>
      </c>
    </row>
    <row r="1433" spans="1:11">
      <c r="A1433">
        <v>2024</v>
      </c>
      <c r="B1433" t="s">
        <v>67</v>
      </c>
      <c r="C1433" t="s">
        <v>582</v>
      </c>
      <c r="D1433" t="s">
        <v>148</v>
      </c>
      <c r="E1433" t="s">
        <v>599</v>
      </c>
      <c r="F1433" t="s">
        <v>474</v>
      </c>
      <c r="G1433" t="s">
        <v>40</v>
      </c>
      <c r="H1433">
        <v>360</v>
      </c>
      <c r="I1433" t="s">
        <v>513</v>
      </c>
      <c r="J1433" t="s">
        <v>41</v>
      </c>
      <c r="K1433">
        <v>12</v>
      </c>
    </row>
    <row r="1434" spans="1:11">
      <c r="A1434">
        <v>2024</v>
      </c>
      <c r="B1434" t="s">
        <v>67</v>
      </c>
      <c r="C1434" t="s">
        <v>582</v>
      </c>
      <c r="D1434" t="s">
        <v>148</v>
      </c>
      <c r="E1434" t="s">
        <v>599</v>
      </c>
      <c r="F1434" t="s">
        <v>474</v>
      </c>
      <c r="G1434" t="s">
        <v>40</v>
      </c>
      <c r="H1434">
        <v>360</v>
      </c>
      <c r="I1434" t="s">
        <v>514</v>
      </c>
      <c r="J1434" t="s">
        <v>41</v>
      </c>
      <c r="K1434">
        <v>18</v>
      </c>
    </row>
    <row r="1435" spans="1:11">
      <c r="A1435">
        <v>2024</v>
      </c>
      <c r="B1435" t="s">
        <v>67</v>
      </c>
      <c r="C1435" t="s">
        <v>582</v>
      </c>
      <c r="D1435" t="s">
        <v>148</v>
      </c>
      <c r="E1435" t="s">
        <v>599</v>
      </c>
      <c r="F1435" t="s">
        <v>474</v>
      </c>
      <c r="G1435" t="s">
        <v>40</v>
      </c>
      <c r="H1435">
        <v>360</v>
      </c>
      <c r="I1435" t="s">
        <v>479</v>
      </c>
      <c r="J1435" t="s">
        <v>41</v>
      </c>
      <c r="K1435">
        <v>12</v>
      </c>
    </row>
    <row r="1436" spans="1:11">
      <c r="A1436">
        <v>2024</v>
      </c>
      <c r="B1436" t="s">
        <v>67</v>
      </c>
      <c r="C1436" t="s">
        <v>582</v>
      </c>
      <c r="D1436" t="s">
        <v>148</v>
      </c>
      <c r="E1436" t="s">
        <v>599</v>
      </c>
      <c r="F1436" t="s">
        <v>474</v>
      </c>
      <c r="G1436" t="s">
        <v>40</v>
      </c>
      <c r="H1436">
        <v>360</v>
      </c>
      <c r="I1436" t="s">
        <v>515</v>
      </c>
      <c r="J1436" t="s">
        <v>41</v>
      </c>
      <c r="K1436">
        <v>8</v>
      </c>
    </row>
    <row r="1437" spans="1:11">
      <c r="A1437">
        <v>2024</v>
      </c>
      <c r="B1437" t="s">
        <v>67</v>
      </c>
      <c r="C1437" t="s">
        <v>582</v>
      </c>
      <c r="D1437" t="s">
        <v>148</v>
      </c>
      <c r="E1437" t="s">
        <v>599</v>
      </c>
      <c r="F1437" t="s">
        <v>474</v>
      </c>
      <c r="G1437" t="s">
        <v>40</v>
      </c>
      <c r="H1437">
        <v>360</v>
      </c>
      <c r="I1437" t="s">
        <v>516</v>
      </c>
      <c r="J1437" t="s">
        <v>41</v>
      </c>
      <c r="K1437">
        <v>18</v>
      </c>
    </row>
    <row r="1438" spans="1:11">
      <c r="A1438">
        <v>2024</v>
      </c>
      <c r="B1438" t="s">
        <v>67</v>
      </c>
      <c r="C1438" t="s">
        <v>582</v>
      </c>
      <c r="D1438" t="s">
        <v>148</v>
      </c>
      <c r="E1438" t="s">
        <v>599</v>
      </c>
      <c r="F1438" t="s">
        <v>474</v>
      </c>
      <c r="G1438" t="s">
        <v>40</v>
      </c>
      <c r="H1438">
        <v>360</v>
      </c>
      <c r="I1438" t="s">
        <v>517</v>
      </c>
      <c r="J1438" t="s">
        <v>41</v>
      </c>
      <c r="K1438">
        <v>8</v>
      </c>
    </row>
    <row r="1439" spans="1:11">
      <c r="A1439">
        <v>2024</v>
      </c>
      <c r="B1439" t="s">
        <v>67</v>
      </c>
      <c r="C1439" t="s">
        <v>582</v>
      </c>
      <c r="D1439" t="s">
        <v>148</v>
      </c>
      <c r="E1439" t="s">
        <v>599</v>
      </c>
      <c r="F1439" t="s">
        <v>474</v>
      </c>
      <c r="G1439" t="s">
        <v>40</v>
      </c>
      <c r="H1439">
        <v>360</v>
      </c>
      <c r="I1439" t="s">
        <v>518</v>
      </c>
      <c r="J1439" t="s">
        <v>41</v>
      </c>
      <c r="K1439">
        <v>4</v>
      </c>
    </row>
    <row r="1440" spans="1:11">
      <c r="A1440">
        <v>2024</v>
      </c>
      <c r="B1440" t="s">
        <v>67</v>
      </c>
      <c r="C1440" t="s">
        <v>582</v>
      </c>
      <c r="D1440" t="s">
        <v>148</v>
      </c>
      <c r="E1440" t="s">
        <v>599</v>
      </c>
      <c r="F1440" t="s">
        <v>474</v>
      </c>
      <c r="G1440" t="s">
        <v>40</v>
      </c>
      <c r="H1440">
        <v>360</v>
      </c>
      <c r="I1440" t="s">
        <v>519</v>
      </c>
      <c r="J1440" t="s">
        <v>41</v>
      </c>
      <c r="K1440">
        <v>3</v>
      </c>
    </row>
    <row r="1441" spans="1:11">
      <c r="A1441">
        <v>2024</v>
      </c>
      <c r="B1441" t="s">
        <v>67</v>
      </c>
      <c r="C1441" t="s">
        <v>582</v>
      </c>
      <c r="D1441" t="s">
        <v>148</v>
      </c>
      <c r="E1441" t="s">
        <v>599</v>
      </c>
      <c r="F1441" t="s">
        <v>474</v>
      </c>
      <c r="G1441" t="s">
        <v>40</v>
      </c>
      <c r="H1441">
        <v>360</v>
      </c>
      <c r="I1441" t="s">
        <v>520</v>
      </c>
      <c r="J1441" t="s">
        <v>41</v>
      </c>
      <c r="K1441">
        <v>2</v>
      </c>
    </row>
    <row r="1442" spans="1:11">
      <c r="A1442">
        <v>2024</v>
      </c>
      <c r="B1442" t="s">
        <v>67</v>
      </c>
      <c r="C1442" t="s">
        <v>582</v>
      </c>
      <c r="D1442" t="s">
        <v>148</v>
      </c>
      <c r="E1442" t="s">
        <v>599</v>
      </c>
      <c r="F1442" t="s">
        <v>474</v>
      </c>
      <c r="G1442" t="s">
        <v>33</v>
      </c>
      <c r="H1442">
        <v>340</v>
      </c>
      <c r="I1442" t="s">
        <v>521</v>
      </c>
      <c r="J1442" t="s">
        <v>33</v>
      </c>
      <c r="K1442">
        <v>5</v>
      </c>
    </row>
    <row r="1443" spans="1:11">
      <c r="A1443">
        <v>2024</v>
      </c>
      <c r="B1443" t="s">
        <v>67</v>
      </c>
      <c r="C1443" t="s">
        <v>582</v>
      </c>
      <c r="D1443" t="s">
        <v>148</v>
      </c>
      <c r="E1443" t="s">
        <v>599</v>
      </c>
      <c r="F1443" t="s">
        <v>474</v>
      </c>
      <c r="G1443" t="s">
        <v>33</v>
      </c>
      <c r="H1443">
        <v>340</v>
      </c>
      <c r="I1443" t="s">
        <v>523</v>
      </c>
      <c r="J1443" t="s">
        <v>33</v>
      </c>
      <c r="K1443">
        <v>1</v>
      </c>
    </row>
    <row r="1444" spans="1:11">
      <c r="A1444">
        <v>2024</v>
      </c>
      <c r="B1444" t="s">
        <v>67</v>
      </c>
      <c r="C1444" t="s">
        <v>582</v>
      </c>
      <c r="D1444" t="s">
        <v>148</v>
      </c>
      <c r="E1444" t="s">
        <v>599</v>
      </c>
      <c r="F1444" t="s">
        <v>480</v>
      </c>
      <c r="G1444" t="s">
        <v>45</v>
      </c>
      <c r="H1444">
        <v>390</v>
      </c>
      <c r="I1444" t="s">
        <v>527</v>
      </c>
      <c r="J1444" t="s">
        <v>45</v>
      </c>
      <c r="K1444">
        <v>1</v>
      </c>
    </row>
    <row r="1445" spans="1:11">
      <c r="A1445">
        <v>2024</v>
      </c>
      <c r="B1445" t="s">
        <v>67</v>
      </c>
      <c r="C1445" t="s">
        <v>582</v>
      </c>
      <c r="D1445" t="s">
        <v>148</v>
      </c>
      <c r="E1445" t="s">
        <v>599</v>
      </c>
      <c r="F1445" t="s">
        <v>480</v>
      </c>
      <c r="G1445" t="s">
        <v>45</v>
      </c>
      <c r="H1445">
        <v>390</v>
      </c>
      <c r="I1445" t="s">
        <v>528</v>
      </c>
      <c r="J1445" t="s">
        <v>45</v>
      </c>
      <c r="K1445">
        <v>15</v>
      </c>
    </row>
    <row r="1446" spans="1:11">
      <c r="A1446">
        <v>2024</v>
      </c>
      <c r="B1446" t="s">
        <v>67</v>
      </c>
      <c r="C1446" t="s">
        <v>582</v>
      </c>
      <c r="D1446" t="s">
        <v>148</v>
      </c>
      <c r="E1446" t="s">
        <v>599</v>
      </c>
      <c r="F1446" t="s">
        <v>480</v>
      </c>
      <c r="G1446" t="s">
        <v>45</v>
      </c>
      <c r="H1446">
        <v>390</v>
      </c>
      <c r="I1446" t="s">
        <v>560</v>
      </c>
      <c r="J1446" t="s">
        <v>45</v>
      </c>
      <c r="K1446">
        <v>2</v>
      </c>
    </row>
    <row r="1447" spans="1:11">
      <c r="A1447">
        <v>2024</v>
      </c>
      <c r="B1447" t="s">
        <v>67</v>
      </c>
      <c r="C1447" t="s">
        <v>582</v>
      </c>
      <c r="D1447" t="s">
        <v>148</v>
      </c>
      <c r="E1447" t="s">
        <v>599</v>
      </c>
      <c r="F1447" t="s">
        <v>480</v>
      </c>
      <c r="G1447" t="s">
        <v>45</v>
      </c>
      <c r="H1447">
        <v>390</v>
      </c>
      <c r="I1447" t="s">
        <v>529</v>
      </c>
      <c r="J1447" t="s">
        <v>45</v>
      </c>
      <c r="K1447">
        <v>3</v>
      </c>
    </row>
    <row r="1448" spans="1:11">
      <c r="A1448">
        <v>2024</v>
      </c>
      <c r="B1448" t="s">
        <v>67</v>
      </c>
      <c r="C1448" t="s">
        <v>582</v>
      </c>
      <c r="D1448" t="s">
        <v>148</v>
      </c>
      <c r="E1448" t="s">
        <v>599</v>
      </c>
      <c r="F1448" t="s">
        <v>480</v>
      </c>
      <c r="G1448" t="s">
        <v>45</v>
      </c>
      <c r="H1448">
        <v>390</v>
      </c>
      <c r="I1448" t="s">
        <v>530</v>
      </c>
      <c r="J1448" t="s">
        <v>45</v>
      </c>
      <c r="K1448">
        <v>2</v>
      </c>
    </row>
    <row r="1449" spans="1:11">
      <c r="A1449">
        <v>2024</v>
      </c>
      <c r="B1449" t="s">
        <v>67</v>
      </c>
      <c r="C1449" t="s">
        <v>582</v>
      </c>
      <c r="D1449" t="s">
        <v>148</v>
      </c>
      <c r="E1449" t="s">
        <v>599</v>
      </c>
      <c r="F1449" t="s">
        <v>480</v>
      </c>
      <c r="G1449" t="s">
        <v>45</v>
      </c>
      <c r="H1449">
        <v>390</v>
      </c>
      <c r="I1449" t="s">
        <v>532</v>
      </c>
      <c r="J1449" t="s">
        <v>45</v>
      </c>
      <c r="K1449">
        <v>7</v>
      </c>
    </row>
    <row r="1450" spans="1:11">
      <c r="A1450">
        <v>2024</v>
      </c>
      <c r="B1450" t="s">
        <v>67</v>
      </c>
      <c r="C1450" t="s">
        <v>582</v>
      </c>
      <c r="D1450" t="s">
        <v>148</v>
      </c>
      <c r="E1450" t="s">
        <v>599</v>
      </c>
      <c r="F1450" t="s">
        <v>480</v>
      </c>
      <c r="G1450" t="s">
        <v>45</v>
      </c>
      <c r="H1450">
        <v>390</v>
      </c>
      <c r="I1450" t="s">
        <v>533</v>
      </c>
      <c r="J1450" t="s">
        <v>45</v>
      </c>
      <c r="K1450">
        <v>4</v>
      </c>
    </row>
    <row r="1451" spans="1:11">
      <c r="A1451">
        <v>2024</v>
      </c>
      <c r="B1451" t="s">
        <v>67</v>
      </c>
      <c r="C1451" t="s">
        <v>582</v>
      </c>
      <c r="D1451" t="s">
        <v>148</v>
      </c>
      <c r="E1451" t="s">
        <v>599</v>
      </c>
      <c r="F1451" t="s">
        <v>480</v>
      </c>
      <c r="G1451" t="s">
        <v>45</v>
      </c>
      <c r="H1451">
        <v>390</v>
      </c>
      <c r="I1451" t="s">
        <v>534</v>
      </c>
      <c r="J1451" t="s">
        <v>45</v>
      </c>
      <c r="K1451">
        <v>5</v>
      </c>
    </row>
    <row r="1452" spans="1:11">
      <c r="A1452">
        <v>2024</v>
      </c>
      <c r="B1452" t="s">
        <v>67</v>
      </c>
      <c r="C1452" t="s">
        <v>582</v>
      </c>
      <c r="D1452" t="s">
        <v>148</v>
      </c>
      <c r="E1452" t="s">
        <v>599</v>
      </c>
      <c r="F1452" t="s">
        <v>480</v>
      </c>
      <c r="G1452" t="s">
        <v>45</v>
      </c>
      <c r="H1452">
        <v>390</v>
      </c>
      <c r="I1452" t="s">
        <v>551</v>
      </c>
      <c r="J1452" t="s">
        <v>45</v>
      </c>
      <c r="K1452">
        <v>2</v>
      </c>
    </row>
    <row r="1453" spans="1:11">
      <c r="A1453">
        <v>2024</v>
      </c>
      <c r="B1453" t="s">
        <v>67</v>
      </c>
      <c r="C1453" t="s">
        <v>582</v>
      </c>
      <c r="D1453" t="s">
        <v>148</v>
      </c>
      <c r="E1453" t="s">
        <v>599</v>
      </c>
      <c r="F1453" t="s">
        <v>480</v>
      </c>
      <c r="G1453" t="s">
        <v>45</v>
      </c>
      <c r="H1453">
        <v>390</v>
      </c>
      <c r="I1453" t="s">
        <v>481</v>
      </c>
      <c r="J1453" t="s">
        <v>45</v>
      </c>
      <c r="K1453">
        <v>2</v>
      </c>
    </row>
    <row r="1454" spans="1:11">
      <c r="A1454">
        <v>2024</v>
      </c>
      <c r="B1454" t="s">
        <v>67</v>
      </c>
      <c r="C1454" t="s">
        <v>582</v>
      </c>
      <c r="D1454" t="s">
        <v>148</v>
      </c>
      <c r="E1454" t="s">
        <v>599</v>
      </c>
      <c r="F1454" t="s">
        <v>480</v>
      </c>
      <c r="G1454" t="s">
        <v>45</v>
      </c>
      <c r="H1454">
        <v>390</v>
      </c>
      <c r="I1454" t="s">
        <v>544</v>
      </c>
      <c r="J1454" t="s">
        <v>45</v>
      </c>
      <c r="K1454">
        <v>3</v>
      </c>
    </row>
    <row r="1455" spans="1:11">
      <c r="A1455">
        <v>2024</v>
      </c>
      <c r="B1455" t="s">
        <v>67</v>
      </c>
      <c r="C1455" t="s">
        <v>582</v>
      </c>
      <c r="D1455" t="s">
        <v>148</v>
      </c>
      <c r="E1455" t="s">
        <v>599</v>
      </c>
      <c r="F1455" t="s">
        <v>480</v>
      </c>
      <c r="G1455" t="s">
        <v>45</v>
      </c>
      <c r="H1455">
        <v>390</v>
      </c>
      <c r="I1455" t="s">
        <v>552</v>
      </c>
      <c r="J1455" t="s">
        <v>45</v>
      </c>
      <c r="K1455">
        <v>1</v>
      </c>
    </row>
    <row r="1456" spans="1:11">
      <c r="A1456">
        <v>2024</v>
      </c>
      <c r="B1456" t="s">
        <v>67</v>
      </c>
      <c r="C1456" t="s">
        <v>582</v>
      </c>
      <c r="D1456" t="s">
        <v>148</v>
      </c>
      <c r="E1456" t="s">
        <v>599</v>
      </c>
      <c r="F1456" t="s">
        <v>480</v>
      </c>
      <c r="G1456" t="s">
        <v>45</v>
      </c>
      <c r="H1456">
        <v>390</v>
      </c>
      <c r="I1456" t="s">
        <v>535</v>
      </c>
      <c r="J1456" t="s">
        <v>45</v>
      </c>
      <c r="K1456">
        <v>47</v>
      </c>
    </row>
    <row r="1457" spans="1:11">
      <c r="A1457">
        <v>2024</v>
      </c>
      <c r="B1457" t="s">
        <v>67</v>
      </c>
      <c r="C1457" t="s">
        <v>582</v>
      </c>
      <c r="D1457" t="s">
        <v>148</v>
      </c>
      <c r="E1457" t="s">
        <v>599</v>
      </c>
      <c r="F1457" t="s">
        <v>480</v>
      </c>
      <c r="G1457" t="s">
        <v>45</v>
      </c>
      <c r="H1457">
        <v>390</v>
      </c>
      <c r="I1457" t="s">
        <v>536</v>
      </c>
      <c r="J1457" t="s">
        <v>45</v>
      </c>
      <c r="K1457">
        <v>12</v>
      </c>
    </row>
    <row r="1458" spans="1:11">
      <c r="A1458">
        <v>2024</v>
      </c>
      <c r="B1458" t="s">
        <v>67</v>
      </c>
      <c r="C1458" t="s">
        <v>582</v>
      </c>
      <c r="D1458" t="s">
        <v>148</v>
      </c>
      <c r="E1458" t="s">
        <v>599</v>
      </c>
      <c r="F1458" t="s">
        <v>480</v>
      </c>
      <c r="G1458" t="s">
        <v>45</v>
      </c>
      <c r="H1458">
        <v>390</v>
      </c>
      <c r="I1458" t="s">
        <v>537</v>
      </c>
      <c r="J1458" t="s">
        <v>45</v>
      </c>
      <c r="K1458">
        <v>6</v>
      </c>
    </row>
    <row r="1459" spans="1:11">
      <c r="A1459">
        <v>2024</v>
      </c>
      <c r="B1459" t="s">
        <v>67</v>
      </c>
      <c r="C1459" t="s">
        <v>582</v>
      </c>
      <c r="D1459" t="s">
        <v>148</v>
      </c>
      <c r="E1459" t="s">
        <v>599</v>
      </c>
      <c r="F1459" t="s">
        <v>480</v>
      </c>
      <c r="G1459" t="s">
        <v>45</v>
      </c>
      <c r="H1459">
        <v>390</v>
      </c>
      <c r="I1459" t="s">
        <v>538</v>
      </c>
      <c r="J1459" t="s">
        <v>45</v>
      </c>
      <c r="K1459">
        <v>6</v>
      </c>
    </row>
    <row r="1460" spans="1:11">
      <c r="A1460">
        <v>2024</v>
      </c>
      <c r="B1460" t="s">
        <v>67</v>
      </c>
      <c r="C1460" t="s">
        <v>582</v>
      </c>
      <c r="D1460" t="s">
        <v>242</v>
      </c>
      <c r="E1460" t="s">
        <v>600</v>
      </c>
      <c r="F1460" t="s">
        <v>470</v>
      </c>
      <c r="G1460" t="s">
        <v>18</v>
      </c>
      <c r="H1460" t="s">
        <v>50</v>
      </c>
      <c r="I1460" t="s">
        <v>483</v>
      </c>
      <c r="J1460" t="s">
        <v>23</v>
      </c>
      <c r="K1460">
        <v>6</v>
      </c>
    </row>
    <row r="1461" spans="1:11">
      <c r="A1461">
        <v>2024</v>
      </c>
      <c r="B1461" t="s">
        <v>67</v>
      </c>
      <c r="C1461" t="s">
        <v>582</v>
      </c>
      <c r="D1461" t="s">
        <v>242</v>
      </c>
      <c r="E1461" t="s">
        <v>600</v>
      </c>
      <c r="F1461" t="s">
        <v>470</v>
      </c>
      <c r="G1461" t="s">
        <v>18</v>
      </c>
      <c r="H1461" t="s">
        <v>50</v>
      </c>
      <c r="I1461" t="s">
        <v>471</v>
      </c>
      <c r="J1461" t="s">
        <v>23</v>
      </c>
      <c r="K1461">
        <v>136</v>
      </c>
    </row>
    <row r="1462" spans="1:11">
      <c r="A1462">
        <v>2024</v>
      </c>
      <c r="B1462" t="s">
        <v>67</v>
      </c>
      <c r="C1462" t="s">
        <v>582</v>
      </c>
      <c r="D1462" t="s">
        <v>242</v>
      </c>
      <c r="E1462" t="s">
        <v>600</v>
      </c>
      <c r="F1462" t="s">
        <v>470</v>
      </c>
      <c r="G1462" t="s">
        <v>18</v>
      </c>
      <c r="H1462" t="s">
        <v>50</v>
      </c>
      <c r="I1462" t="s">
        <v>484</v>
      </c>
      <c r="J1462" t="s">
        <v>23</v>
      </c>
      <c r="K1462">
        <v>190</v>
      </c>
    </row>
    <row r="1463" spans="1:11">
      <c r="A1463">
        <v>2024</v>
      </c>
      <c r="B1463" t="s">
        <v>67</v>
      </c>
      <c r="C1463" t="s">
        <v>582</v>
      </c>
      <c r="D1463" t="s">
        <v>242</v>
      </c>
      <c r="E1463" t="s">
        <v>600</v>
      </c>
      <c r="F1463" t="s">
        <v>470</v>
      </c>
      <c r="G1463" t="s">
        <v>18</v>
      </c>
      <c r="H1463" t="s">
        <v>50</v>
      </c>
      <c r="I1463" t="s">
        <v>472</v>
      </c>
      <c r="J1463" t="s">
        <v>23</v>
      </c>
      <c r="K1463">
        <v>149</v>
      </c>
    </row>
    <row r="1464" spans="1:11">
      <c r="A1464">
        <v>2024</v>
      </c>
      <c r="B1464" t="s">
        <v>67</v>
      </c>
      <c r="C1464" t="s">
        <v>582</v>
      </c>
      <c r="D1464" t="s">
        <v>242</v>
      </c>
      <c r="E1464" t="s">
        <v>600</v>
      </c>
      <c r="F1464" t="s">
        <v>470</v>
      </c>
      <c r="G1464" t="s">
        <v>18</v>
      </c>
      <c r="H1464" t="s">
        <v>50</v>
      </c>
      <c r="I1464" t="s">
        <v>485</v>
      </c>
      <c r="J1464" t="s">
        <v>23</v>
      </c>
      <c r="K1464">
        <v>26</v>
      </c>
    </row>
    <row r="1465" spans="1:11">
      <c r="A1465">
        <v>2024</v>
      </c>
      <c r="B1465" t="s">
        <v>67</v>
      </c>
      <c r="C1465" t="s">
        <v>582</v>
      </c>
      <c r="D1465" t="s">
        <v>242</v>
      </c>
      <c r="E1465" t="s">
        <v>600</v>
      </c>
      <c r="F1465" t="s">
        <v>470</v>
      </c>
      <c r="G1465" t="s">
        <v>18</v>
      </c>
      <c r="H1465" t="s">
        <v>50</v>
      </c>
      <c r="I1465" t="s">
        <v>486</v>
      </c>
      <c r="J1465" t="s">
        <v>23</v>
      </c>
      <c r="K1465">
        <v>66</v>
      </c>
    </row>
    <row r="1466" spans="1:11">
      <c r="A1466">
        <v>2024</v>
      </c>
      <c r="B1466" t="s">
        <v>67</v>
      </c>
      <c r="C1466" t="s">
        <v>582</v>
      </c>
      <c r="D1466" t="s">
        <v>242</v>
      </c>
      <c r="E1466" t="s">
        <v>600</v>
      </c>
      <c r="F1466" t="s">
        <v>470</v>
      </c>
      <c r="G1466" t="s">
        <v>18</v>
      </c>
      <c r="H1466" t="s">
        <v>50</v>
      </c>
      <c r="I1466" t="s">
        <v>473</v>
      </c>
      <c r="J1466" t="s">
        <v>19</v>
      </c>
      <c r="K1466">
        <v>20</v>
      </c>
    </row>
    <row r="1467" spans="1:11">
      <c r="A1467">
        <v>2024</v>
      </c>
      <c r="B1467" t="s">
        <v>67</v>
      </c>
      <c r="C1467" t="s">
        <v>582</v>
      </c>
      <c r="D1467" t="s">
        <v>242</v>
      </c>
      <c r="E1467" t="s">
        <v>600</v>
      </c>
      <c r="F1467" t="s">
        <v>470</v>
      </c>
      <c r="G1467" t="s">
        <v>18</v>
      </c>
      <c r="H1467" t="s">
        <v>50</v>
      </c>
      <c r="I1467" t="s">
        <v>487</v>
      </c>
      <c r="J1467" t="s">
        <v>19</v>
      </c>
      <c r="K1467">
        <v>78</v>
      </c>
    </row>
    <row r="1468" spans="1:11">
      <c r="A1468">
        <v>2024</v>
      </c>
      <c r="B1468" t="s">
        <v>67</v>
      </c>
      <c r="C1468" t="s">
        <v>582</v>
      </c>
      <c r="D1468" t="s">
        <v>242</v>
      </c>
      <c r="E1468" t="s">
        <v>600</v>
      </c>
      <c r="F1468" t="s">
        <v>470</v>
      </c>
      <c r="G1468" t="s">
        <v>18</v>
      </c>
      <c r="H1468" t="s">
        <v>50</v>
      </c>
      <c r="I1468" t="s">
        <v>488</v>
      </c>
      <c r="J1468" t="s">
        <v>23</v>
      </c>
      <c r="K1468">
        <v>0</v>
      </c>
    </row>
    <row r="1469" spans="1:11">
      <c r="A1469">
        <v>2024</v>
      </c>
      <c r="B1469" t="s">
        <v>67</v>
      </c>
      <c r="C1469" t="s">
        <v>582</v>
      </c>
      <c r="D1469" t="s">
        <v>242</v>
      </c>
      <c r="E1469" t="s">
        <v>600</v>
      </c>
      <c r="F1469" t="s">
        <v>470</v>
      </c>
      <c r="G1469" t="s">
        <v>18</v>
      </c>
      <c r="H1469" t="s">
        <v>50</v>
      </c>
      <c r="I1469" t="s">
        <v>546</v>
      </c>
      <c r="J1469" t="s">
        <v>19</v>
      </c>
      <c r="K1469">
        <v>2</v>
      </c>
    </row>
    <row r="1470" spans="1:11">
      <c r="A1470">
        <v>2024</v>
      </c>
      <c r="B1470" t="s">
        <v>67</v>
      </c>
      <c r="C1470" t="s">
        <v>582</v>
      </c>
      <c r="D1470" t="s">
        <v>242</v>
      </c>
      <c r="E1470" t="s">
        <v>600</v>
      </c>
      <c r="F1470" t="s">
        <v>470</v>
      </c>
      <c r="G1470" t="s">
        <v>18</v>
      </c>
      <c r="H1470" t="s">
        <v>50</v>
      </c>
      <c r="I1470" t="s">
        <v>555</v>
      </c>
      <c r="J1470" t="s">
        <v>22</v>
      </c>
      <c r="K1470">
        <v>6</v>
      </c>
    </row>
    <row r="1471" spans="1:11">
      <c r="A1471">
        <v>2024</v>
      </c>
      <c r="B1471" t="s">
        <v>67</v>
      </c>
      <c r="C1471" t="s">
        <v>582</v>
      </c>
      <c r="D1471" t="s">
        <v>242</v>
      </c>
      <c r="E1471" t="s">
        <v>600</v>
      </c>
      <c r="F1471" t="s">
        <v>470</v>
      </c>
      <c r="G1471" t="s">
        <v>35</v>
      </c>
      <c r="H1471">
        <v>350</v>
      </c>
      <c r="I1471" t="s">
        <v>489</v>
      </c>
      <c r="J1471" t="s">
        <v>38</v>
      </c>
      <c r="K1471">
        <v>7</v>
      </c>
    </row>
    <row r="1472" spans="1:11">
      <c r="A1472">
        <v>2024</v>
      </c>
      <c r="B1472" t="s">
        <v>67</v>
      </c>
      <c r="C1472" t="s">
        <v>582</v>
      </c>
      <c r="D1472" t="s">
        <v>242</v>
      </c>
      <c r="E1472" t="s">
        <v>600</v>
      </c>
      <c r="F1472" t="s">
        <v>470</v>
      </c>
      <c r="G1472" t="s">
        <v>35</v>
      </c>
      <c r="H1472">
        <v>350</v>
      </c>
      <c r="I1472" t="s">
        <v>490</v>
      </c>
      <c r="J1472" t="s">
        <v>36</v>
      </c>
      <c r="K1472">
        <v>3</v>
      </c>
    </row>
    <row r="1473" spans="1:11">
      <c r="A1473">
        <v>2024</v>
      </c>
      <c r="B1473" t="s">
        <v>67</v>
      </c>
      <c r="C1473" t="s">
        <v>582</v>
      </c>
      <c r="D1473" t="s">
        <v>242</v>
      </c>
      <c r="E1473" t="s">
        <v>600</v>
      </c>
      <c r="F1473" t="s">
        <v>470</v>
      </c>
      <c r="G1473" t="s">
        <v>35</v>
      </c>
      <c r="H1473">
        <v>350</v>
      </c>
      <c r="I1473" t="s">
        <v>491</v>
      </c>
      <c r="J1473" t="s">
        <v>41</v>
      </c>
      <c r="K1473">
        <v>1</v>
      </c>
    </row>
    <row r="1474" spans="1:11">
      <c r="A1474">
        <v>2024</v>
      </c>
      <c r="B1474" t="s">
        <v>67</v>
      </c>
      <c r="C1474" t="s">
        <v>582</v>
      </c>
      <c r="D1474" t="s">
        <v>242</v>
      </c>
      <c r="E1474" t="s">
        <v>600</v>
      </c>
      <c r="F1474" t="s">
        <v>470</v>
      </c>
      <c r="G1474" t="s">
        <v>35</v>
      </c>
      <c r="H1474">
        <v>350</v>
      </c>
      <c r="I1474" t="s">
        <v>492</v>
      </c>
      <c r="J1474" t="s">
        <v>38</v>
      </c>
      <c r="K1474">
        <v>1</v>
      </c>
    </row>
    <row r="1475" spans="1:11">
      <c r="A1475">
        <v>2024</v>
      </c>
      <c r="B1475" t="s">
        <v>67</v>
      </c>
      <c r="C1475" t="s">
        <v>582</v>
      </c>
      <c r="D1475" t="s">
        <v>242</v>
      </c>
      <c r="E1475" t="s">
        <v>600</v>
      </c>
      <c r="F1475" t="s">
        <v>470</v>
      </c>
      <c r="G1475" t="s">
        <v>35</v>
      </c>
      <c r="H1475">
        <v>350</v>
      </c>
      <c r="I1475" t="s">
        <v>493</v>
      </c>
      <c r="J1475" t="s">
        <v>38</v>
      </c>
      <c r="K1475">
        <v>0</v>
      </c>
    </row>
    <row r="1476" spans="1:11">
      <c r="A1476">
        <v>2024</v>
      </c>
      <c r="B1476" t="s">
        <v>67</v>
      </c>
      <c r="C1476" t="s">
        <v>582</v>
      </c>
      <c r="D1476" t="s">
        <v>242</v>
      </c>
      <c r="E1476" t="s">
        <v>600</v>
      </c>
      <c r="F1476" t="s">
        <v>470</v>
      </c>
      <c r="G1476" t="s">
        <v>35</v>
      </c>
      <c r="H1476">
        <v>350</v>
      </c>
      <c r="I1476" t="s">
        <v>494</v>
      </c>
      <c r="J1476" t="s">
        <v>37</v>
      </c>
      <c r="K1476">
        <v>31</v>
      </c>
    </row>
    <row r="1477" spans="1:11">
      <c r="A1477">
        <v>2024</v>
      </c>
      <c r="B1477" t="s">
        <v>67</v>
      </c>
      <c r="C1477" t="s">
        <v>582</v>
      </c>
      <c r="D1477" t="s">
        <v>242</v>
      </c>
      <c r="E1477" t="s">
        <v>600</v>
      </c>
      <c r="F1477" t="s">
        <v>470</v>
      </c>
      <c r="G1477" t="s">
        <v>35</v>
      </c>
      <c r="H1477">
        <v>350</v>
      </c>
      <c r="I1477" t="s">
        <v>495</v>
      </c>
      <c r="J1477" t="s">
        <v>37</v>
      </c>
      <c r="K1477">
        <v>20</v>
      </c>
    </row>
    <row r="1478" spans="1:11">
      <c r="A1478">
        <v>2024</v>
      </c>
      <c r="B1478" t="s">
        <v>67</v>
      </c>
      <c r="C1478" t="s">
        <v>582</v>
      </c>
      <c r="D1478" t="s">
        <v>242</v>
      </c>
      <c r="E1478" t="s">
        <v>600</v>
      </c>
      <c r="F1478" t="s">
        <v>470</v>
      </c>
      <c r="G1478" t="s">
        <v>35</v>
      </c>
      <c r="H1478">
        <v>350</v>
      </c>
      <c r="I1478" t="s">
        <v>496</v>
      </c>
      <c r="J1478" t="s">
        <v>37</v>
      </c>
      <c r="K1478">
        <v>0</v>
      </c>
    </row>
    <row r="1479" spans="1:11">
      <c r="A1479">
        <v>2024</v>
      </c>
      <c r="B1479" t="s">
        <v>67</v>
      </c>
      <c r="C1479" t="s">
        <v>582</v>
      </c>
      <c r="D1479" t="s">
        <v>242</v>
      </c>
      <c r="E1479" t="s">
        <v>600</v>
      </c>
      <c r="F1479" t="s">
        <v>474</v>
      </c>
      <c r="G1479" t="s">
        <v>31</v>
      </c>
      <c r="H1479">
        <v>330</v>
      </c>
      <c r="I1479" t="s">
        <v>498</v>
      </c>
      <c r="J1479" t="s">
        <v>31</v>
      </c>
      <c r="K1479">
        <v>0</v>
      </c>
    </row>
    <row r="1480" spans="1:11">
      <c r="A1480">
        <v>2024</v>
      </c>
      <c r="B1480" t="s">
        <v>67</v>
      </c>
      <c r="C1480" t="s">
        <v>582</v>
      </c>
      <c r="D1480" t="s">
        <v>242</v>
      </c>
      <c r="E1480" t="s">
        <v>600</v>
      </c>
      <c r="F1480" t="s">
        <v>474</v>
      </c>
      <c r="G1480" t="s">
        <v>31</v>
      </c>
      <c r="H1480">
        <v>330</v>
      </c>
      <c r="I1480" t="s">
        <v>499</v>
      </c>
      <c r="J1480" t="s">
        <v>31</v>
      </c>
      <c r="K1480">
        <v>4</v>
      </c>
    </row>
    <row r="1481" spans="1:11">
      <c r="A1481">
        <v>2024</v>
      </c>
      <c r="B1481" t="s">
        <v>67</v>
      </c>
      <c r="C1481" t="s">
        <v>582</v>
      </c>
      <c r="D1481" t="s">
        <v>242</v>
      </c>
      <c r="E1481" t="s">
        <v>600</v>
      </c>
      <c r="F1481" t="s">
        <v>474</v>
      </c>
      <c r="G1481" t="s">
        <v>25</v>
      </c>
      <c r="H1481">
        <v>310</v>
      </c>
      <c r="I1481" t="s">
        <v>475</v>
      </c>
      <c r="J1481" t="s">
        <v>26</v>
      </c>
      <c r="K1481">
        <v>6</v>
      </c>
    </row>
    <row r="1482" spans="1:11">
      <c r="A1482">
        <v>2024</v>
      </c>
      <c r="B1482" t="s">
        <v>67</v>
      </c>
      <c r="C1482" t="s">
        <v>582</v>
      </c>
      <c r="D1482" t="s">
        <v>242</v>
      </c>
      <c r="E1482" t="s">
        <v>600</v>
      </c>
      <c r="F1482" t="s">
        <v>474</v>
      </c>
      <c r="G1482" t="s">
        <v>25</v>
      </c>
      <c r="H1482">
        <v>310</v>
      </c>
      <c r="I1482" t="s">
        <v>541</v>
      </c>
      <c r="J1482" t="s">
        <v>26</v>
      </c>
      <c r="K1482">
        <v>0</v>
      </c>
    </row>
    <row r="1483" spans="1:11">
      <c r="A1483">
        <v>2024</v>
      </c>
      <c r="B1483" t="s">
        <v>67</v>
      </c>
      <c r="C1483" t="s">
        <v>582</v>
      </c>
      <c r="D1483" t="s">
        <v>242</v>
      </c>
      <c r="E1483" t="s">
        <v>600</v>
      </c>
      <c r="F1483" t="s">
        <v>474</v>
      </c>
      <c r="G1483" t="s">
        <v>25</v>
      </c>
      <c r="H1483">
        <v>310</v>
      </c>
      <c r="I1483" t="s">
        <v>501</v>
      </c>
      <c r="J1483" t="s">
        <v>26</v>
      </c>
      <c r="K1483">
        <v>12</v>
      </c>
    </row>
    <row r="1484" spans="1:11">
      <c r="A1484">
        <v>2024</v>
      </c>
      <c r="B1484" t="s">
        <v>67</v>
      </c>
      <c r="C1484" t="s">
        <v>582</v>
      </c>
      <c r="D1484" t="s">
        <v>242</v>
      </c>
      <c r="E1484" t="s">
        <v>600</v>
      </c>
      <c r="F1484" t="s">
        <v>474</v>
      </c>
      <c r="G1484" t="s">
        <v>25</v>
      </c>
      <c r="H1484">
        <v>310</v>
      </c>
      <c r="I1484" t="s">
        <v>502</v>
      </c>
      <c r="J1484" t="s">
        <v>26</v>
      </c>
      <c r="K1484">
        <v>0</v>
      </c>
    </row>
    <row r="1485" spans="1:11">
      <c r="A1485">
        <v>2024</v>
      </c>
      <c r="B1485" t="s">
        <v>67</v>
      </c>
      <c r="C1485" t="s">
        <v>582</v>
      </c>
      <c r="D1485" t="s">
        <v>242</v>
      </c>
      <c r="E1485" t="s">
        <v>600</v>
      </c>
      <c r="F1485" t="s">
        <v>474</v>
      </c>
      <c r="G1485" t="s">
        <v>25</v>
      </c>
      <c r="H1485">
        <v>310</v>
      </c>
      <c r="I1485" t="s">
        <v>476</v>
      </c>
      <c r="J1485" t="s">
        <v>26</v>
      </c>
      <c r="K1485">
        <v>18</v>
      </c>
    </row>
    <row r="1486" spans="1:11">
      <c r="A1486">
        <v>2024</v>
      </c>
      <c r="B1486" t="s">
        <v>67</v>
      </c>
      <c r="C1486" t="s">
        <v>582</v>
      </c>
      <c r="D1486" t="s">
        <v>242</v>
      </c>
      <c r="E1486" t="s">
        <v>600</v>
      </c>
      <c r="F1486" t="s">
        <v>474</v>
      </c>
      <c r="G1486" t="s">
        <v>25</v>
      </c>
      <c r="H1486">
        <v>310</v>
      </c>
      <c r="I1486" t="s">
        <v>477</v>
      </c>
      <c r="J1486" t="s">
        <v>26</v>
      </c>
      <c r="K1486">
        <v>69</v>
      </c>
    </row>
    <row r="1487" spans="1:11">
      <c r="A1487">
        <v>2024</v>
      </c>
      <c r="B1487" t="s">
        <v>67</v>
      </c>
      <c r="C1487" t="s">
        <v>582</v>
      </c>
      <c r="D1487" t="s">
        <v>242</v>
      </c>
      <c r="E1487" t="s">
        <v>600</v>
      </c>
      <c r="F1487" t="s">
        <v>474</v>
      </c>
      <c r="G1487" t="s">
        <v>25</v>
      </c>
      <c r="H1487">
        <v>310</v>
      </c>
      <c r="I1487" t="s">
        <v>503</v>
      </c>
      <c r="J1487" t="s">
        <v>26</v>
      </c>
      <c r="K1487">
        <v>21</v>
      </c>
    </row>
    <row r="1488" spans="1:11">
      <c r="A1488">
        <v>2024</v>
      </c>
      <c r="B1488" t="s">
        <v>67</v>
      </c>
      <c r="C1488" t="s">
        <v>582</v>
      </c>
      <c r="D1488" t="s">
        <v>242</v>
      </c>
      <c r="E1488" t="s">
        <v>600</v>
      </c>
      <c r="F1488" t="s">
        <v>474</v>
      </c>
      <c r="G1488" t="s">
        <v>25</v>
      </c>
      <c r="H1488">
        <v>310</v>
      </c>
      <c r="I1488" t="s">
        <v>504</v>
      </c>
      <c r="J1488" t="s">
        <v>26</v>
      </c>
      <c r="K1488">
        <v>23</v>
      </c>
    </row>
    <row r="1489" spans="1:11">
      <c r="A1489">
        <v>2024</v>
      </c>
      <c r="B1489" t="s">
        <v>67</v>
      </c>
      <c r="C1489" t="s">
        <v>582</v>
      </c>
      <c r="D1489" t="s">
        <v>242</v>
      </c>
      <c r="E1489" t="s">
        <v>600</v>
      </c>
      <c r="F1489" t="s">
        <v>474</v>
      </c>
      <c r="G1489" t="s">
        <v>25</v>
      </c>
      <c r="H1489">
        <v>310</v>
      </c>
      <c r="I1489" t="s">
        <v>478</v>
      </c>
      <c r="J1489" t="s">
        <v>26</v>
      </c>
      <c r="K1489">
        <v>28</v>
      </c>
    </row>
    <row r="1490" spans="1:11">
      <c r="A1490">
        <v>2024</v>
      </c>
      <c r="B1490" t="s">
        <v>67</v>
      </c>
      <c r="C1490" t="s">
        <v>582</v>
      </c>
      <c r="D1490" t="s">
        <v>242</v>
      </c>
      <c r="E1490" t="s">
        <v>600</v>
      </c>
      <c r="F1490" t="s">
        <v>474</v>
      </c>
      <c r="G1490" t="s">
        <v>25</v>
      </c>
      <c r="H1490">
        <v>310</v>
      </c>
      <c r="I1490" t="s">
        <v>505</v>
      </c>
      <c r="J1490" t="s">
        <v>26</v>
      </c>
      <c r="K1490">
        <v>27</v>
      </c>
    </row>
    <row r="1491" spans="1:11">
      <c r="A1491">
        <v>2024</v>
      </c>
      <c r="B1491" t="s">
        <v>67</v>
      </c>
      <c r="C1491" t="s">
        <v>582</v>
      </c>
      <c r="D1491" t="s">
        <v>242</v>
      </c>
      <c r="E1491" t="s">
        <v>600</v>
      </c>
      <c r="F1491" t="s">
        <v>474</v>
      </c>
      <c r="G1491" t="s">
        <v>25</v>
      </c>
      <c r="H1491">
        <v>310</v>
      </c>
      <c r="I1491" t="s">
        <v>506</v>
      </c>
      <c r="J1491" t="s">
        <v>26</v>
      </c>
      <c r="K1491">
        <v>4</v>
      </c>
    </row>
    <row r="1492" spans="1:11">
      <c r="A1492">
        <v>2024</v>
      </c>
      <c r="B1492" t="s">
        <v>67</v>
      </c>
      <c r="C1492" t="s">
        <v>582</v>
      </c>
      <c r="D1492" t="s">
        <v>242</v>
      </c>
      <c r="E1492" t="s">
        <v>600</v>
      </c>
      <c r="F1492" t="s">
        <v>474</v>
      </c>
      <c r="G1492" t="s">
        <v>25</v>
      </c>
      <c r="H1492">
        <v>310</v>
      </c>
      <c r="I1492" t="s">
        <v>507</v>
      </c>
      <c r="J1492" t="s">
        <v>26</v>
      </c>
      <c r="K1492">
        <v>1</v>
      </c>
    </row>
    <row r="1493" spans="1:11">
      <c r="A1493">
        <v>2024</v>
      </c>
      <c r="B1493" t="s">
        <v>67</v>
      </c>
      <c r="C1493" t="s">
        <v>582</v>
      </c>
      <c r="D1493" t="s">
        <v>242</v>
      </c>
      <c r="E1493" t="s">
        <v>600</v>
      </c>
      <c r="F1493" t="s">
        <v>474</v>
      </c>
      <c r="G1493" t="s">
        <v>25</v>
      </c>
      <c r="H1493">
        <v>310</v>
      </c>
      <c r="I1493" t="s">
        <v>508</v>
      </c>
      <c r="J1493" t="s">
        <v>26</v>
      </c>
      <c r="K1493">
        <v>1</v>
      </c>
    </row>
    <row r="1494" spans="1:11">
      <c r="A1494">
        <v>2024</v>
      </c>
      <c r="B1494" t="s">
        <v>67</v>
      </c>
      <c r="C1494" t="s">
        <v>582</v>
      </c>
      <c r="D1494" t="s">
        <v>242</v>
      </c>
      <c r="E1494" t="s">
        <v>600</v>
      </c>
      <c r="F1494" t="s">
        <v>474</v>
      </c>
      <c r="G1494" t="s">
        <v>28</v>
      </c>
      <c r="H1494">
        <v>320</v>
      </c>
      <c r="I1494" t="s">
        <v>509</v>
      </c>
      <c r="J1494" t="s">
        <v>29</v>
      </c>
      <c r="K1494">
        <v>0</v>
      </c>
    </row>
    <row r="1495" spans="1:11">
      <c r="A1495">
        <v>2024</v>
      </c>
      <c r="B1495" t="s">
        <v>67</v>
      </c>
      <c r="C1495" t="s">
        <v>582</v>
      </c>
      <c r="D1495" t="s">
        <v>242</v>
      </c>
      <c r="E1495" t="s">
        <v>600</v>
      </c>
      <c r="F1495" t="s">
        <v>474</v>
      </c>
      <c r="G1495" t="s">
        <v>28</v>
      </c>
      <c r="H1495">
        <v>320</v>
      </c>
      <c r="I1495" t="s">
        <v>510</v>
      </c>
      <c r="J1495" t="s">
        <v>29</v>
      </c>
      <c r="K1495">
        <v>21</v>
      </c>
    </row>
    <row r="1496" spans="1:11">
      <c r="A1496">
        <v>2024</v>
      </c>
      <c r="B1496" t="s">
        <v>67</v>
      </c>
      <c r="C1496" t="s">
        <v>582</v>
      </c>
      <c r="D1496" t="s">
        <v>242</v>
      </c>
      <c r="E1496" t="s">
        <v>600</v>
      </c>
      <c r="F1496" t="s">
        <v>474</v>
      </c>
      <c r="G1496" t="s">
        <v>28</v>
      </c>
      <c r="H1496">
        <v>320</v>
      </c>
      <c r="I1496" t="s">
        <v>542</v>
      </c>
      <c r="J1496" t="s">
        <v>29</v>
      </c>
      <c r="K1496">
        <v>21</v>
      </c>
    </row>
    <row r="1497" spans="1:11">
      <c r="A1497">
        <v>2024</v>
      </c>
      <c r="B1497" t="s">
        <v>67</v>
      </c>
      <c r="C1497" t="s">
        <v>582</v>
      </c>
      <c r="D1497" t="s">
        <v>242</v>
      </c>
      <c r="E1497" t="s">
        <v>600</v>
      </c>
      <c r="F1497" t="s">
        <v>474</v>
      </c>
      <c r="G1497" t="s">
        <v>28</v>
      </c>
      <c r="H1497">
        <v>320</v>
      </c>
      <c r="I1497" t="s">
        <v>543</v>
      </c>
      <c r="J1497" t="s">
        <v>29</v>
      </c>
      <c r="K1497">
        <v>33</v>
      </c>
    </row>
    <row r="1498" spans="1:11">
      <c r="A1498">
        <v>2024</v>
      </c>
      <c r="B1498" t="s">
        <v>67</v>
      </c>
      <c r="C1498" t="s">
        <v>582</v>
      </c>
      <c r="D1498" t="s">
        <v>242</v>
      </c>
      <c r="E1498" t="s">
        <v>600</v>
      </c>
      <c r="F1498" t="s">
        <v>474</v>
      </c>
      <c r="G1498" t="s">
        <v>28</v>
      </c>
      <c r="H1498">
        <v>320</v>
      </c>
      <c r="I1498" t="s">
        <v>511</v>
      </c>
      <c r="J1498" t="s">
        <v>29</v>
      </c>
      <c r="K1498">
        <v>3</v>
      </c>
    </row>
    <row r="1499" spans="1:11">
      <c r="A1499">
        <v>2024</v>
      </c>
      <c r="B1499" t="s">
        <v>67</v>
      </c>
      <c r="C1499" t="s">
        <v>582</v>
      </c>
      <c r="D1499" t="s">
        <v>242</v>
      </c>
      <c r="E1499" t="s">
        <v>600</v>
      </c>
      <c r="F1499" t="s">
        <v>474</v>
      </c>
      <c r="G1499" t="s">
        <v>40</v>
      </c>
      <c r="H1499">
        <v>360</v>
      </c>
      <c r="I1499" t="s">
        <v>512</v>
      </c>
      <c r="J1499" t="s">
        <v>41</v>
      </c>
      <c r="K1499">
        <v>4</v>
      </c>
    </row>
    <row r="1500" spans="1:11">
      <c r="A1500">
        <v>2024</v>
      </c>
      <c r="B1500" t="s">
        <v>67</v>
      </c>
      <c r="C1500" t="s">
        <v>582</v>
      </c>
      <c r="D1500" t="s">
        <v>242</v>
      </c>
      <c r="E1500" t="s">
        <v>600</v>
      </c>
      <c r="F1500" t="s">
        <v>474</v>
      </c>
      <c r="G1500" t="s">
        <v>40</v>
      </c>
      <c r="H1500">
        <v>360</v>
      </c>
      <c r="I1500" t="s">
        <v>513</v>
      </c>
      <c r="J1500" t="s">
        <v>41</v>
      </c>
      <c r="K1500">
        <v>6</v>
      </c>
    </row>
    <row r="1501" spans="1:11">
      <c r="A1501">
        <v>2024</v>
      </c>
      <c r="B1501" t="s">
        <v>67</v>
      </c>
      <c r="C1501" t="s">
        <v>582</v>
      </c>
      <c r="D1501" t="s">
        <v>242</v>
      </c>
      <c r="E1501" t="s">
        <v>600</v>
      </c>
      <c r="F1501" t="s">
        <v>474</v>
      </c>
      <c r="G1501" t="s">
        <v>40</v>
      </c>
      <c r="H1501">
        <v>360</v>
      </c>
      <c r="I1501" t="s">
        <v>514</v>
      </c>
      <c r="J1501" t="s">
        <v>41</v>
      </c>
      <c r="K1501">
        <v>39</v>
      </c>
    </row>
    <row r="1502" spans="1:11">
      <c r="A1502">
        <v>2024</v>
      </c>
      <c r="B1502" t="s">
        <v>67</v>
      </c>
      <c r="C1502" t="s">
        <v>582</v>
      </c>
      <c r="D1502" t="s">
        <v>242</v>
      </c>
      <c r="E1502" t="s">
        <v>600</v>
      </c>
      <c r="F1502" t="s">
        <v>474</v>
      </c>
      <c r="G1502" t="s">
        <v>40</v>
      </c>
      <c r="H1502">
        <v>360</v>
      </c>
      <c r="I1502" t="s">
        <v>479</v>
      </c>
      <c r="J1502" t="s">
        <v>41</v>
      </c>
      <c r="K1502">
        <v>38</v>
      </c>
    </row>
    <row r="1503" spans="1:11">
      <c r="A1503">
        <v>2024</v>
      </c>
      <c r="B1503" t="s">
        <v>67</v>
      </c>
      <c r="C1503" t="s">
        <v>582</v>
      </c>
      <c r="D1503" t="s">
        <v>242</v>
      </c>
      <c r="E1503" t="s">
        <v>600</v>
      </c>
      <c r="F1503" t="s">
        <v>474</v>
      </c>
      <c r="G1503" t="s">
        <v>40</v>
      </c>
      <c r="H1503">
        <v>360</v>
      </c>
      <c r="I1503" t="s">
        <v>515</v>
      </c>
      <c r="J1503" t="s">
        <v>41</v>
      </c>
      <c r="K1503">
        <v>22</v>
      </c>
    </row>
    <row r="1504" spans="1:11">
      <c r="A1504">
        <v>2024</v>
      </c>
      <c r="B1504" t="s">
        <v>67</v>
      </c>
      <c r="C1504" t="s">
        <v>582</v>
      </c>
      <c r="D1504" t="s">
        <v>242</v>
      </c>
      <c r="E1504" t="s">
        <v>600</v>
      </c>
      <c r="F1504" t="s">
        <v>474</v>
      </c>
      <c r="G1504" t="s">
        <v>40</v>
      </c>
      <c r="H1504">
        <v>360</v>
      </c>
      <c r="I1504" t="s">
        <v>516</v>
      </c>
      <c r="J1504" t="s">
        <v>41</v>
      </c>
      <c r="K1504">
        <v>28</v>
      </c>
    </row>
    <row r="1505" spans="1:11">
      <c r="A1505">
        <v>2024</v>
      </c>
      <c r="B1505" t="s">
        <v>67</v>
      </c>
      <c r="C1505" t="s">
        <v>582</v>
      </c>
      <c r="D1505" t="s">
        <v>242</v>
      </c>
      <c r="E1505" t="s">
        <v>600</v>
      </c>
      <c r="F1505" t="s">
        <v>474</v>
      </c>
      <c r="G1505" t="s">
        <v>40</v>
      </c>
      <c r="H1505">
        <v>360</v>
      </c>
      <c r="I1505" t="s">
        <v>517</v>
      </c>
      <c r="J1505" t="s">
        <v>41</v>
      </c>
      <c r="K1505">
        <v>3</v>
      </c>
    </row>
    <row r="1506" spans="1:11">
      <c r="A1506">
        <v>2024</v>
      </c>
      <c r="B1506" t="s">
        <v>67</v>
      </c>
      <c r="C1506" t="s">
        <v>582</v>
      </c>
      <c r="D1506" t="s">
        <v>242</v>
      </c>
      <c r="E1506" t="s">
        <v>600</v>
      </c>
      <c r="F1506" t="s">
        <v>474</v>
      </c>
      <c r="G1506" t="s">
        <v>40</v>
      </c>
      <c r="H1506">
        <v>360</v>
      </c>
      <c r="I1506" t="s">
        <v>518</v>
      </c>
      <c r="J1506" t="s">
        <v>41</v>
      </c>
      <c r="K1506">
        <v>0</v>
      </c>
    </row>
    <row r="1507" spans="1:11">
      <c r="A1507">
        <v>2024</v>
      </c>
      <c r="B1507" t="s">
        <v>67</v>
      </c>
      <c r="C1507" t="s">
        <v>582</v>
      </c>
      <c r="D1507" t="s">
        <v>242</v>
      </c>
      <c r="E1507" t="s">
        <v>600</v>
      </c>
      <c r="F1507" t="s">
        <v>474</v>
      </c>
      <c r="G1507" t="s">
        <v>40</v>
      </c>
      <c r="H1507">
        <v>360</v>
      </c>
      <c r="I1507" t="s">
        <v>519</v>
      </c>
      <c r="J1507" t="s">
        <v>41</v>
      </c>
      <c r="K1507">
        <v>1</v>
      </c>
    </row>
    <row r="1508" spans="1:11">
      <c r="A1508">
        <v>2024</v>
      </c>
      <c r="B1508" t="s">
        <v>67</v>
      </c>
      <c r="C1508" t="s">
        <v>582</v>
      </c>
      <c r="D1508" t="s">
        <v>242</v>
      </c>
      <c r="E1508" t="s">
        <v>600</v>
      </c>
      <c r="F1508" t="s">
        <v>474</v>
      </c>
      <c r="G1508" t="s">
        <v>40</v>
      </c>
      <c r="H1508">
        <v>360</v>
      </c>
      <c r="I1508" t="s">
        <v>520</v>
      </c>
      <c r="J1508" t="s">
        <v>41</v>
      </c>
      <c r="K1508">
        <v>1</v>
      </c>
    </row>
    <row r="1509" spans="1:11">
      <c r="A1509">
        <v>2024</v>
      </c>
      <c r="B1509" t="s">
        <v>67</v>
      </c>
      <c r="C1509" t="s">
        <v>582</v>
      </c>
      <c r="D1509" t="s">
        <v>242</v>
      </c>
      <c r="E1509" t="s">
        <v>600</v>
      </c>
      <c r="F1509" t="s">
        <v>474</v>
      </c>
      <c r="G1509" t="s">
        <v>33</v>
      </c>
      <c r="H1509">
        <v>340</v>
      </c>
      <c r="I1509" t="s">
        <v>521</v>
      </c>
      <c r="J1509" t="s">
        <v>33</v>
      </c>
      <c r="K1509">
        <v>2</v>
      </c>
    </row>
    <row r="1510" spans="1:11">
      <c r="A1510">
        <v>2024</v>
      </c>
      <c r="B1510" t="s">
        <v>67</v>
      </c>
      <c r="C1510" t="s">
        <v>582</v>
      </c>
      <c r="D1510" t="s">
        <v>242</v>
      </c>
      <c r="E1510" t="s">
        <v>600</v>
      </c>
      <c r="F1510" t="s">
        <v>474</v>
      </c>
      <c r="G1510" t="s">
        <v>33</v>
      </c>
      <c r="H1510">
        <v>340</v>
      </c>
      <c r="I1510" t="s">
        <v>523</v>
      </c>
      <c r="J1510" t="s">
        <v>33</v>
      </c>
      <c r="K1510">
        <v>1</v>
      </c>
    </row>
    <row r="1511" spans="1:11">
      <c r="A1511">
        <v>2024</v>
      </c>
      <c r="B1511" t="s">
        <v>67</v>
      </c>
      <c r="C1511" t="s">
        <v>582</v>
      </c>
      <c r="D1511" t="s">
        <v>242</v>
      </c>
      <c r="E1511" t="s">
        <v>600</v>
      </c>
      <c r="F1511" t="s">
        <v>474</v>
      </c>
      <c r="G1511" t="s">
        <v>33</v>
      </c>
      <c r="H1511">
        <v>340</v>
      </c>
      <c r="I1511" t="s">
        <v>524</v>
      </c>
      <c r="J1511" t="s">
        <v>33</v>
      </c>
      <c r="K1511">
        <v>2</v>
      </c>
    </row>
    <row r="1512" spans="1:11">
      <c r="A1512">
        <v>2024</v>
      </c>
      <c r="B1512" t="s">
        <v>67</v>
      </c>
      <c r="C1512" t="s">
        <v>582</v>
      </c>
      <c r="D1512" t="s">
        <v>242</v>
      </c>
      <c r="E1512" t="s">
        <v>600</v>
      </c>
      <c r="F1512" t="s">
        <v>480</v>
      </c>
      <c r="G1512" t="s">
        <v>45</v>
      </c>
      <c r="H1512">
        <v>390</v>
      </c>
      <c r="I1512" t="s">
        <v>529</v>
      </c>
      <c r="J1512" t="s">
        <v>45</v>
      </c>
      <c r="K1512">
        <v>0</v>
      </c>
    </row>
    <row r="1513" spans="1:11">
      <c r="A1513">
        <v>2024</v>
      </c>
      <c r="B1513" t="s">
        <v>67</v>
      </c>
      <c r="C1513" t="s">
        <v>582</v>
      </c>
      <c r="D1513" t="s">
        <v>242</v>
      </c>
      <c r="E1513" t="s">
        <v>600</v>
      </c>
      <c r="F1513" t="s">
        <v>480</v>
      </c>
      <c r="G1513" t="s">
        <v>45</v>
      </c>
      <c r="H1513">
        <v>390</v>
      </c>
      <c r="I1513" t="s">
        <v>530</v>
      </c>
      <c r="J1513" t="s">
        <v>45</v>
      </c>
      <c r="K1513">
        <v>12</v>
      </c>
    </row>
    <row r="1514" spans="1:11">
      <c r="A1514">
        <v>2024</v>
      </c>
      <c r="B1514" t="s">
        <v>67</v>
      </c>
      <c r="C1514" t="s">
        <v>582</v>
      </c>
      <c r="D1514" t="s">
        <v>242</v>
      </c>
      <c r="E1514" t="s">
        <v>600</v>
      </c>
      <c r="F1514" t="s">
        <v>480</v>
      </c>
      <c r="G1514" t="s">
        <v>45</v>
      </c>
      <c r="H1514">
        <v>390</v>
      </c>
      <c r="I1514" t="s">
        <v>532</v>
      </c>
      <c r="J1514" t="s">
        <v>45</v>
      </c>
      <c r="K1514">
        <v>19</v>
      </c>
    </row>
    <row r="1515" spans="1:11">
      <c r="A1515">
        <v>2024</v>
      </c>
      <c r="B1515" t="s">
        <v>67</v>
      </c>
      <c r="C1515" t="s">
        <v>582</v>
      </c>
      <c r="D1515" t="s">
        <v>242</v>
      </c>
      <c r="E1515" t="s">
        <v>600</v>
      </c>
      <c r="F1515" t="s">
        <v>480</v>
      </c>
      <c r="G1515" t="s">
        <v>45</v>
      </c>
      <c r="H1515">
        <v>390</v>
      </c>
      <c r="I1515" t="s">
        <v>533</v>
      </c>
      <c r="J1515" t="s">
        <v>45</v>
      </c>
      <c r="K1515">
        <v>25</v>
      </c>
    </row>
    <row r="1516" spans="1:11">
      <c r="A1516">
        <v>2024</v>
      </c>
      <c r="B1516" t="s">
        <v>67</v>
      </c>
      <c r="C1516" t="s">
        <v>582</v>
      </c>
      <c r="D1516" t="s">
        <v>242</v>
      </c>
      <c r="E1516" t="s">
        <v>600</v>
      </c>
      <c r="F1516" t="s">
        <v>480</v>
      </c>
      <c r="G1516" t="s">
        <v>45</v>
      </c>
      <c r="H1516">
        <v>390</v>
      </c>
      <c r="I1516" t="s">
        <v>534</v>
      </c>
      <c r="J1516" t="s">
        <v>45</v>
      </c>
      <c r="K1516">
        <v>5</v>
      </c>
    </row>
    <row r="1517" spans="1:11">
      <c r="A1517">
        <v>2024</v>
      </c>
      <c r="B1517" t="s">
        <v>67</v>
      </c>
      <c r="C1517" t="s">
        <v>582</v>
      </c>
      <c r="D1517" t="s">
        <v>242</v>
      </c>
      <c r="E1517" t="s">
        <v>600</v>
      </c>
      <c r="F1517" t="s">
        <v>480</v>
      </c>
      <c r="G1517" t="s">
        <v>45</v>
      </c>
      <c r="H1517">
        <v>390</v>
      </c>
      <c r="I1517" t="s">
        <v>551</v>
      </c>
      <c r="J1517" t="s">
        <v>45</v>
      </c>
      <c r="K1517">
        <v>4</v>
      </c>
    </row>
    <row r="1518" spans="1:11">
      <c r="A1518">
        <v>2024</v>
      </c>
      <c r="B1518" t="s">
        <v>67</v>
      </c>
      <c r="C1518" t="s">
        <v>582</v>
      </c>
      <c r="D1518" t="s">
        <v>242</v>
      </c>
      <c r="E1518" t="s">
        <v>600</v>
      </c>
      <c r="F1518" t="s">
        <v>480</v>
      </c>
      <c r="G1518" t="s">
        <v>45</v>
      </c>
      <c r="H1518">
        <v>390</v>
      </c>
      <c r="I1518" t="s">
        <v>481</v>
      </c>
      <c r="J1518" t="s">
        <v>45</v>
      </c>
      <c r="K1518">
        <v>6</v>
      </c>
    </row>
    <row r="1519" spans="1:11">
      <c r="A1519">
        <v>2024</v>
      </c>
      <c r="B1519" t="s">
        <v>67</v>
      </c>
      <c r="C1519" t="s">
        <v>582</v>
      </c>
      <c r="D1519" t="s">
        <v>242</v>
      </c>
      <c r="E1519" t="s">
        <v>600</v>
      </c>
      <c r="F1519" t="s">
        <v>480</v>
      </c>
      <c r="G1519" t="s">
        <v>45</v>
      </c>
      <c r="H1519">
        <v>390</v>
      </c>
      <c r="I1519" t="s">
        <v>544</v>
      </c>
      <c r="J1519" t="s">
        <v>45</v>
      </c>
      <c r="K1519">
        <v>10</v>
      </c>
    </row>
    <row r="1520" spans="1:11">
      <c r="A1520">
        <v>2024</v>
      </c>
      <c r="B1520" t="s">
        <v>67</v>
      </c>
      <c r="C1520" t="s">
        <v>582</v>
      </c>
      <c r="D1520" t="s">
        <v>242</v>
      </c>
      <c r="E1520" t="s">
        <v>600</v>
      </c>
      <c r="F1520" t="s">
        <v>480</v>
      </c>
      <c r="G1520" t="s">
        <v>45</v>
      </c>
      <c r="H1520">
        <v>390</v>
      </c>
      <c r="I1520" t="s">
        <v>552</v>
      </c>
      <c r="J1520" t="s">
        <v>45</v>
      </c>
      <c r="K1520">
        <v>3</v>
      </c>
    </row>
    <row r="1521" spans="1:11">
      <c r="A1521">
        <v>2024</v>
      </c>
      <c r="B1521" t="s">
        <v>67</v>
      </c>
      <c r="C1521" t="s">
        <v>582</v>
      </c>
      <c r="D1521" t="s">
        <v>242</v>
      </c>
      <c r="E1521" t="s">
        <v>600</v>
      </c>
      <c r="F1521" t="s">
        <v>480</v>
      </c>
      <c r="G1521" t="s">
        <v>45</v>
      </c>
      <c r="H1521">
        <v>390</v>
      </c>
      <c r="I1521" t="s">
        <v>535</v>
      </c>
      <c r="J1521" t="s">
        <v>45</v>
      </c>
      <c r="K1521">
        <v>43</v>
      </c>
    </row>
    <row r="1522" spans="1:11">
      <c r="A1522">
        <v>2024</v>
      </c>
      <c r="B1522" t="s">
        <v>67</v>
      </c>
      <c r="C1522" t="s">
        <v>582</v>
      </c>
      <c r="D1522" t="s">
        <v>242</v>
      </c>
      <c r="E1522" t="s">
        <v>600</v>
      </c>
      <c r="F1522" t="s">
        <v>480</v>
      </c>
      <c r="G1522" t="s">
        <v>45</v>
      </c>
      <c r="H1522">
        <v>390</v>
      </c>
      <c r="I1522" t="s">
        <v>536</v>
      </c>
      <c r="J1522" t="s">
        <v>45</v>
      </c>
      <c r="K1522">
        <v>24</v>
      </c>
    </row>
    <row r="1523" spans="1:11">
      <c r="A1523">
        <v>2024</v>
      </c>
      <c r="B1523" t="s">
        <v>67</v>
      </c>
      <c r="C1523" t="s">
        <v>582</v>
      </c>
      <c r="D1523" t="s">
        <v>242</v>
      </c>
      <c r="E1523" t="s">
        <v>600</v>
      </c>
      <c r="F1523" t="s">
        <v>480</v>
      </c>
      <c r="G1523" t="s">
        <v>45</v>
      </c>
      <c r="H1523">
        <v>390</v>
      </c>
      <c r="I1523" t="s">
        <v>537</v>
      </c>
      <c r="J1523" t="s">
        <v>45</v>
      </c>
      <c r="K1523">
        <v>9</v>
      </c>
    </row>
    <row r="1524" spans="1:11">
      <c r="A1524">
        <v>2024</v>
      </c>
      <c r="B1524" t="s">
        <v>67</v>
      </c>
      <c r="C1524" t="s">
        <v>582</v>
      </c>
      <c r="D1524" t="s">
        <v>242</v>
      </c>
      <c r="E1524" t="s">
        <v>600</v>
      </c>
      <c r="F1524" t="s">
        <v>480</v>
      </c>
      <c r="G1524" t="s">
        <v>45</v>
      </c>
      <c r="H1524">
        <v>390</v>
      </c>
      <c r="I1524" t="s">
        <v>538</v>
      </c>
      <c r="J1524" t="s">
        <v>45</v>
      </c>
      <c r="K1524">
        <v>31</v>
      </c>
    </row>
    <row r="1525" spans="1:11">
      <c r="A1525">
        <v>2024</v>
      </c>
      <c r="B1525" t="s">
        <v>67</v>
      </c>
      <c r="C1525" t="s">
        <v>582</v>
      </c>
      <c r="D1525" t="s">
        <v>243</v>
      </c>
      <c r="E1525" t="s">
        <v>601</v>
      </c>
      <c r="F1525" t="s">
        <v>470</v>
      </c>
      <c r="G1525" t="s">
        <v>18</v>
      </c>
      <c r="H1525" t="s">
        <v>50</v>
      </c>
      <c r="I1525" t="s">
        <v>483</v>
      </c>
      <c r="J1525" t="s">
        <v>23</v>
      </c>
      <c r="K1525">
        <v>0</v>
      </c>
    </row>
    <row r="1526" spans="1:11">
      <c r="A1526">
        <v>2024</v>
      </c>
      <c r="B1526" t="s">
        <v>67</v>
      </c>
      <c r="C1526" t="s">
        <v>582</v>
      </c>
      <c r="D1526" t="s">
        <v>243</v>
      </c>
      <c r="E1526" t="s">
        <v>601</v>
      </c>
      <c r="F1526" t="s">
        <v>470</v>
      </c>
      <c r="G1526" t="s">
        <v>18</v>
      </c>
      <c r="H1526" t="s">
        <v>50</v>
      </c>
      <c r="I1526" t="s">
        <v>471</v>
      </c>
      <c r="J1526" t="s">
        <v>23</v>
      </c>
      <c r="K1526">
        <v>26</v>
      </c>
    </row>
    <row r="1527" spans="1:11">
      <c r="A1527">
        <v>2024</v>
      </c>
      <c r="B1527" t="s">
        <v>67</v>
      </c>
      <c r="C1527" t="s">
        <v>582</v>
      </c>
      <c r="D1527" t="s">
        <v>243</v>
      </c>
      <c r="E1527" t="s">
        <v>601</v>
      </c>
      <c r="F1527" t="s">
        <v>470</v>
      </c>
      <c r="G1527" t="s">
        <v>18</v>
      </c>
      <c r="H1527" t="s">
        <v>50</v>
      </c>
      <c r="I1527" t="s">
        <v>484</v>
      </c>
      <c r="J1527" t="s">
        <v>23</v>
      </c>
      <c r="K1527">
        <v>16</v>
      </c>
    </row>
    <row r="1528" spans="1:11">
      <c r="A1528">
        <v>2024</v>
      </c>
      <c r="B1528" t="s">
        <v>67</v>
      </c>
      <c r="C1528" t="s">
        <v>582</v>
      </c>
      <c r="D1528" t="s">
        <v>243</v>
      </c>
      <c r="E1528" t="s">
        <v>601</v>
      </c>
      <c r="F1528" t="s">
        <v>470</v>
      </c>
      <c r="G1528" t="s">
        <v>18</v>
      </c>
      <c r="H1528" t="s">
        <v>50</v>
      </c>
      <c r="I1528" t="s">
        <v>472</v>
      </c>
      <c r="J1528" t="s">
        <v>23</v>
      </c>
      <c r="K1528">
        <v>20</v>
      </c>
    </row>
    <row r="1529" spans="1:11">
      <c r="A1529">
        <v>2024</v>
      </c>
      <c r="B1529" t="s">
        <v>67</v>
      </c>
      <c r="C1529" t="s">
        <v>582</v>
      </c>
      <c r="D1529" t="s">
        <v>243</v>
      </c>
      <c r="E1529" t="s">
        <v>601</v>
      </c>
      <c r="F1529" t="s">
        <v>470</v>
      </c>
      <c r="G1529" t="s">
        <v>18</v>
      </c>
      <c r="H1529" t="s">
        <v>50</v>
      </c>
      <c r="I1529" t="s">
        <v>485</v>
      </c>
      <c r="J1529" t="s">
        <v>23</v>
      </c>
      <c r="K1529">
        <v>13</v>
      </c>
    </row>
    <row r="1530" spans="1:11">
      <c r="A1530">
        <v>2024</v>
      </c>
      <c r="B1530" t="s">
        <v>67</v>
      </c>
      <c r="C1530" t="s">
        <v>582</v>
      </c>
      <c r="D1530" t="s">
        <v>243</v>
      </c>
      <c r="E1530" t="s">
        <v>601</v>
      </c>
      <c r="F1530" t="s">
        <v>470</v>
      </c>
      <c r="G1530" t="s">
        <v>18</v>
      </c>
      <c r="H1530" t="s">
        <v>50</v>
      </c>
      <c r="I1530" t="s">
        <v>486</v>
      </c>
      <c r="J1530" t="s">
        <v>23</v>
      </c>
      <c r="K1530">
        <v>39</v>
      </c>
    </row>
    <row r="1531" spans="1:11">
      <c r="A1531">
        <v>2024</v>
      </c>
      <c r="B1531" t="s">
        <v>67</v>
      </c>
      <c r="C1531" t="s">
        <v>582</v>
      </c>
      <c r="D1531" t="s">
        <v>243</v>
      </c>
      <c r="E1531" t="s">
        <v>601</v>
      </c>
      <c r="F1531" t="s">
        <v>470</v>
      </c>
      <c r="G1531" t="s">
        <v>18</v>
      </c>
      <c r="H1531" t="s">
        <v>50</v>
      </c>
      <c r="I1531" t="s">
        <v>473</v>
      </c>
      <c r="J1531" t="s">
        <v>19</v>
      </c>
      <c r="K1531">
        <v>2</v>
      </c>
    </row>
    <row r="1532" spans="1:11">
      <c r="A1532">
        <v>2024</v>
      </c>
      <c r="B1532" t="s">
        <v>67</v>
      </c>
      <c r="C1532" t="s">
        <v>582</v>
      </c>
      <c r="D1532" t="s">
        <v>243</v>
      </c>
      <c r="E1532" t="s">
        <v>601</v>
      </c>
      <c r="F1532" t="s">
        <v>470</v>
      </c>
      <c r="G1532" t="s">
        <v>18</v>
      </c>
      <c r="H1532" t="s">
        <v>50</v>
      </c>
      <c r="I1532" t="s">
        <v>487</v>
      </c>
      <c r="J1532" t="s">
        <v>19</v>
      </c>
      <c r="K1532">
        <v>26</v>
      </c>
    </row>
    <row r="1533" spans="1:11">
      <c r="A1533">
        <v>2024</v>
      </c>
      <c r="B1533" t="s">
        <v>67</v>
      </c>
      <c r="C1533" t="s">
        <v>582</v>
      </c>
      <c r="D1533" t="s">
        <v>243</v>
      </c>
      <c r="E1533" t="s">
        <v>601</v>
      </c>
      <c r="F1533" t="s">
        <v>470</v>
      </c>
      <c r="G1533" t="s">
        <v>18</v>
      </c>
      <c r="H1533" t="s">
        <v>50</v>
      </c>
      <c r="I1533" t="s">
        <v>555</v>
      </c>
      <c r="J1533" t="s">
        <v>22</v>
      </c>
      <c r="K1533">
        <v>1</v>
      </c>
    </row>
    <row r="1534" spans="1:11">
      <c r="A1534">
        <v>2024</v>
      </c>
      <c r="B1534" t="s">
        <v>67</v>
      </c>
      <c r="C1534" t="s">
        <v>582</v>
      </c>
      <c r="D1534" t="s">
        <v>243</v>
      </c>
      <c r="E1534" t="s">
        <v>601</v>
      </c>
      <c r="F1534" t="s">
        <v>470</v>
      </c>
      <c r="G1534" t="s">
        <v>35</v>
      </c>
      <c r="H1534">
        <v>350</v>
      </c>
      <c r="I1534" t="s">
        <v>489</v>
      </c>
      <c r="J1534" t="s">
        <v>38</v>
      </c>
      <c r="K1534">
        <v>0</v>
      </c>
    </row>
    <row r="1535" spans="1:11">
      <c r="A1535">
        <v>2024</v>
      </c>
      <c r="B1535" t="s">
        <v>67</v>
      </c>
      <c r="C1535" t="s">
        <v>582</v>
      </c>
      <c r="D1535" t="s">
        <v>243</v>
      </c>
      <c r="E1535" t="s">
        <v>601</v>
      </c>
      <c r="F1535" t="s">
        <v>470</v>
      </c>
      <c r="G1535" t="s">
        <v>35</v>
      </c>
      <c r="H1535">
        <v>350</v>
      </c>
      <c r="I1535" t="s">
        <v>490</v>
      </c>
      <c r="J1535" t="s">
        <v>36</v>
      </c>
      <c r="K1535">
        <v>1</v>
      </c>
    </row>
    <row r="1536" spans="1:11">
      <c r="A1536">
        <v>2024</v>
      </c>
      <c r="B1536" t="s">
        <v>67</v>
      </c>
      <c r="C1536" t="s">
        <v>582</v>
      </c>
      <c r="D1536" t="s">
        <v>243</v>
      </c>
      <c r="E1536" t="s">
        <v>601</v>
      </c>
      <c r="F1536" t="s">
        <v>470</v>
      </c>
      <c r="G1536" t="s">
        <v>35</v>
      </c>
      <c r="H1536">
        <v>350</v>
      </c>
      <c r="I1536" t="s">
        <v>491</v>
      </c>
      <c r="J1536" t="s">
        <v>41</v>
      </c>
      <c r="K1536">
        <v>2</v>
      </c>
    </row>
    <row r="1537" spans="1:11">
      <c r="A1537">
        <v>2024</v>
      </c>
      <c r="B1537" t="s">
        <v>67</v>
      </c>
      <c r="C1537" t="s">
        <v>582</v>
      </c>
      <c r="D1537" t="s">
        <v>243</v>
      </c>
      <c r="E1537" t="s">
        <v>601</v>
      </c>
      <c r="F1537" t="s">
        <v>470</v>
      </c>
      <c r="G1537" t="s">
        <v>35</v>
      </c>
      <c r="H1537">
        <v>350</v>
      </c>
      <c r="I1537" t="s">
        <v>493</v>
      </c>
      <c r="J1537" t="s">
        <v>38</v>
      </c>
      <c r="K1537">
        <v>0</v>
      </c>
    </row>
    <row r="1538" spans="1:11">
      <c r="A1538">
        <v>2024</v>
      </c>
      <c r="B1538" t="s">
        <v>67</v>
      </c>
      <c r="C1538" t="s">
        <v>582</v>
      </c>
      <c r="D1538" t="s">
        <v>243</v>
      </c>
      <c r="E1538" t="s">
        <v>601</v>
      </c>
      <c r="F1538" t="s">
        <v>470</v>
      </c>
      <c r="G1538" t="s">
        <v>35</v>
      </c>
      <c r="H1538">
        <v>350</v>
      </c>
      <c r="I1538" t="s">
        <v>494</v>
      </c>
      <c r="J1538" t="s">
        <v>37</v>
      </c>
      <c r="K1538">
        <v>8</v>
      </c>
    </row>
    <row r="1539" spans="1:11">
      <c r="A1539">
        <v>2024</v>
      </c>
      <c r="B1539" t="s">
        <v>67</v>
      </c>
      <c r="C1539" t="s">
        <v>582</v>
      </c>
      <c r="D1539" t="s">
        <v>243</v>
      </c>
      <c r="E1539" t="s">
        <v>601</v>
      </c>
      <c r="F1539" t="s">
        <v>470</v>
      </c>
      <c r="G1539" t="s">
        <v>35</v>
      </c>
      <c r="H1539">
        <v>350</v>
      </c>
      <c r="I1539" t="s">
        <v>495</v>
      </c>
      <c r="J1539" t="s">
        <v>37</v>
      </c>
      <c r="K1539">
        <v>3</v>
      </c>
    </row>
    <row r="1540" spans="1:11">
      <c r="A1540">
        <v>2024</v>
      </c>
      <c r="B1540" t="s">
        <v>67</v>
      </c>
      <c r="C1540" t="s">
        <v>582</v>
      </c>
      <c r="D1540" t="s">
        <v>243</v>
      </c>
      <c r="E1540" t="s">
        <v>601</v>
      </c>
      <c r="F1540" t="s">
        <v>470</v>
      </c>
      <c r="G1540" t="s">
        <v>35</v>
      </c>
      <c r="H1540">
        <v>350</v>
      </c>
      <c r="I1540" t="s">
        <v>496</v>
      </c>
      <c r="J1540" t="s">
        <v>37</v>
      </c>
      <c r="K1540">
        <v>0</v>
      </c>
    </row>
    <row r="1541" spans="1:11">
      <c r="A1541">
        <v>2024</v>
      </c>
      <c r="B1541" t="s">
        <v>67</v>
      </c>
      <c r="C1541" t="s">
        <v>582</v>
      </c>
      <c r="D1541" t="s">
        <v>243</v>
      </c>
      <c r="E1541" t="s">
        <v>601</v>
      </c>
      <c r="F1541" t="s">
        <v>474</v>
      </c>
      <c r="G1541" t="s">
        <v>31</v>
      </c>
      <c r="H1541">
        <v>330</v>
      </c>
      <c r="I1541" t="s">
        <v>498</v>
      </c>
      <c r="J1541" t="s">
        <v>31</v>
      </c>
      <c r="K1541">
        <v>5</v>
      </c>
    </row>
    <row r="1542" spans="1:11">
      <c r="A1542">
        <v>2024</v>
      </c>
      <c r="B1542" t="s">
        <v>67</v>
      </c>
      <c r="C1542" t="s">
        <v>582</v>
      </c>
      <c r="D1542" t="s">
        <v>243</v>
      </c>
      <c r="E1542" t="s">
        <v>601</v>
      </c>
      <c r="F1542" t="s">
        <v>474</v>
      </c>
      <c r="G1542" t="s">
        <v>31</v>
      </c>
      <c r="H1542">
        <v>330</v>
      </c>
      <c r="I1542" t="s">
        <v>499</v>
      </c>
      <c r="J1542" t="s">
        <v>31</v>
      </c>
      <c r="K1542">
        <v>5</v>
      </c>
    </row>
    <row r="1543" spans="1:11">
      <c r="A1543">
        <v>2024</v>
      </c>
      <c r="B1543" t="s">
        <v>67</v>
      </c>
      <c r="C1543" t="s">
        <v>582</v>
      </c>
      <c r="D1543" t="s">
        <v>243</v>
      </c>
      <c r="E1543" t="s">
        <v>601</v>
      </c>
      <c r="F1543" t="s">
        <v>474</v>
      </c>
      <c r="G1543" t="s">
        <v>25</v>
      </c>
      <c r="H1543">
        <v>310</v>
      </c>
      <c r="I1543" t="s">
        <v>501</v>
      </c>
      <c r="J1543" t="s">
        <v>26</v>
      </c>
      <c r="K1543">
        <v>4</v>
      </c>
    </row>
    <row r="1544" spans="1:11">
      <c r="A1544">
        <v>2024</v>
      </c>
      <c r="B1544" t="s">
        <v>67</v>
      </c>
      <c r="C1544" t="s">
        <v>582</v>
      </c>
      <c r="D1544" t="s">
        <v>243</v>
      </c>
      <c r="E1544" t="s">
        <v>601</v>
      </c>
      <c r="F1544" t="s">
        <v>474</v>
      </c>
      <c r="G1544" t="s">
        <v>25</v>
      </c>
      <c r="H1544">
        <v>310</v>
      </c>
      <c r="I1544" t="s">
        <v>476</v>
      </c>
      <c r="J1544" t="s">
        <v>26</v>
      </c>
      <c r="K1544">
        <v>4</v>
      </c>
    </row>
    <row r="1545" spans="1:11">
      <c r="A1545">
        <v>2024</v>
      </c>
      <c r="B1545" t="s">
        <v>67</v>
      </c>
      <c r="C1545" t="s">
        <v>582</v>
      </c>
      <c r="D1545" t="s">
        <v>243</v>
      </c>
      <c r="E1545" t="s">
        <v>601</v>
      </c>
      <c r="F1545" t="s">
        <v>474</v>
      </c>
      <c r="G1545" t="s">
        <v>25</v>
      </c>
      <c r="H1545">
        <v>310</v>
      </c>
      <c r="I1545" t="s">
        <v>559</v>
      </c>
      <c r="J1545" t="s">
        <v>26</v>
      </c>
      <c r="K1545">
        <v>1</v>
      </c>
    </row>
    <row r="1546" spans="1:11">
      <c r="A1546">
        <v>2024</v>
      </c>
      <c r="B1546" t="s">
        <v>67</v>
      </c>
      <c r="C1546" t="s">
        <v>582</v>
      </c>
      <c r="D1546" t="s">
        <v>243</v>
      </c>
      <c r="E1546" t="s">
        <v>601</v>
      </c>
      <c r="F1546" t="s">
        <v>474</v>
      </c>
      <c r="G1546" t="s">
        <v>25</v>
      </c>
      <c r="H1546">
        <v>310</v>
      </c>
      <c r="I1546" t="s">
        <v>477</v>
      </c>
      <c r="J1546" t="s">
        <v>26</v>
      </c>
      <c r="K1546">
        <v>37</v>
      </c>
    </row>
    <row r="1547" spans="1:11">
      <c r="A1547">
        <v>2024</v>
      </c>
      <c r="B1547" t="s">
        <v>67</v>
      </c>
      <c r="C1547" t="s">
        <v>582</v>
      </c>
      <c r="D1547" t="s">
        <v>243</v>
      </c>
      <c r="E1547" t="s">
        <v>601</v>
      </c>
      <c r="F1547" t="s">
        <v>474</v>
      </c>
      <c r="G1547" t="s">
        <v>25</v>
      </c>
      <c r="H1547">
        <v>310</v>
      </c>
      <c r="I1547" t="s">
        <v>503</v>
      </c>
      <c r="J1547" t="s">
        <v>26</v>
      </c>
      <c r="K1547">
        <v>4</v>
      </c>
    </row>
    <row r="1548" spans="1:11">
      <c r="A1548">
        <v>2024</v>
      </c>
      <c r="B1548" t="s">
        <v>67</v>
      </c>
      <c r="C1548" t="s">
        <v>582</v>
      </c>
      <c r="D1548" t="s">
        <v>243</v>
      </c>
      <c r="E1548" t="s">
        <v>601</v>
      </c>
      <c r="F1548" t="s">
        <v>474</v>
      </c>
      <c r="G1548" t="s">
        <v>25</v>
      </c>
      <c r="H1548">
        <v>310</v>
      </c>
      <c r="I1548" t="s">
        <v>504</v>
      </c>
      <c r="J1548" t="s">
        <v>26</v>
      </c>
      <c r="K1548">
        <v>23</v>
      </c>
    </row>
    <row r="1549" spans="1:11">
      <c r="A1549">
        <v>2024</v>
      </c>
      <c r="B1549" t="s">
        <v>67</v>
      </c>
      <c r="C1549" t="s">
        <v>582</v>
      </c>
      <c r="D1549" t="s">
        <v>243</v>
      </c>
      <c r="E1549" t="s">
        <v>601</v>
      </c>
      <c r="F1549" t="s">
        <v>474</v>
      </c>
      <c r="G1549" t="s">
        <v>25</v>
      </c>
      <c r="H1549">
        <v>310</v>
      </c>
      <c r="I1549" t="s">
        <v>478</v>
      </c>
      <c r="J1549" t="s">
        <v>26</v>
      </c>
      <c r="K1549">
        <v>35</v>
      </c>
    </row>
    <row r="1550" spans="1:11">
      <c r="A1550">
        <v>2024</v>
      </c>
      <c r="B1550" t="s">
        <v>67</v>
      </c>
      <c r="C1550" t="s">
        <v>582</v>
      </c>
      <c r="D1550" t="s">
        <v>243</v>
      </c>
      <c r="E1550" t="s">
        <v>601</v>
      </c>
      <c r="F1550" t="s">
        <v>474</v>
      </c>
      <c r="G1550" t="s">
        <v>25</v>
      </c>
      <c r="H1550">
        <v>310</v>
      </c>
      <c r="I1550" t="s">
        <v>505</v>
      </c>
      <c r="J1550" t="s">
        <v>26</v>
      </c>
      <c r="K1550">
        <v>3</v>
      </c>
    </row>
    <row r="1551" spans="1:11">
      <c r="A1551">
        <v>2024</v>
      </c>
      <c r="B1551" t="s">
        <v>67</v>
      </c>
      <c r="C1551" t="s">
        <v>582</v>
      </c>
      <c r="D1551" t="s">
        <v>243</v>
      </c>
      <c r="E1551" t="s">
        <v>601</v>
      </c>
      <c r="F1551" t="s">
        <v>474</v>
      </c>
      <c r="G1551" t="s">
        <v>25</v>
      </c>
      <c r="H1551">
        <v>310</v>
      </c>
      <c r="I1551" t="s">
        <v>506</v>
      </c>
      <c r="J1551" t="s">
        <v>26</v>
      </c>
      <c r="K1551">
        <v>1</v>
      </c>
    </row>
    <row r="1552" spans="1:11">
      <c r="A1552">
        <v>2024</v>
      </c>
      <c r="B1552" t="s">
        <v>67</v>
      </c>
      <c r="C1552" t="s">
        <v>582</v>
      </c>
      <c r="D1552" t="s">
        <v>243</v>
      </c>
      <c r="E1552" t="s">
        <v>601</v>
      </c>
      <c r="F1552" t="s">
        <v>474</v>
      </c>
      <c r="G1552" t="s">
        <v>25</v>
      </c>
      <c r="H1552">
        <v>310</v>
      </c>
      <c r="I1552" t="s">
        <v>508</v>
      </c>
      <c r="J1552" t="s">
        <v>26</v>
      </c>
      <c r="K1552">
        <v>1</v>
      </c>
    </row>
    <row r="1553" spans="1:11">
      <c r="A1553">
        <v>2024</v>
      </c>
      <c r="B1553" t="s">
        <v>67</v>
      </c>
      <c r="C1553" t="s">
        <v>582</v>
      </c>
      <c r="D1553" t="s">
        <v>243</v>
      </c>
      <c r="E1553" t="s">
        <v>601</v>
      </c>
      <c r="F1553" t="s">
        <v>474</v>
      </c>
      <c r="G1553" t="s">
        <v>28</v>
      </c>
      <c r="H1553">
        <v>320</v>
      </c>
      <c r="I1553" t="s">
        <v>510</v>
      </c>
      <c r="J1553" t="s">
        <v>29</v>
      </c>
      <c r="K1553">
        <v>13</v>
      </c>
    </row>
    <row r="1554" spans="1:11">
      <c r="A1554">
        <v>2024</v>
      </c>
      <c r="B1554" t="s">
        <v>67</v>
      </c>
      <c r="C1554" t="s">
        <v>582</v>
      </c>
      <c r="D1554" t="s">
        <v>243</v>
      </c>
      <c r="E1554" t="s">
        <v>601</v>
      </c>
      <c r="F1554" t="s">
        <v>474</v>
      </c>
      <c r="G1554" t="s">
        <v>28</v>
      </c>
      <c r="H1554">
        <v>320</v>
      </c>
      <c r="I1554" t="s">
        <v>542</v>
      </c>
      <c r="J1554" t="s">
        <v>29</v>
      </c>
      <c r="K1554">
        <v>7</v>
      </c>
    </row>
    <row r="1555" spans="1:11">
      <c r="A1555">
        <v>2024</v>
      </c>
      <c r="B1555" t="s">
        <v>67</v>
      </c>
      <c r="C1555" t="s">
        <v>582</v>
      </c>
      <c r="D1555" t="s">
        <v>243</v>
      </c>
      <c r="E1555" t="s">
        <v>601</v>
      </c>
      <c r="F1555" t="s">
        <v>474</v>
      </c>
      <c r="G1555" t="s">
        <v>28</v>
      </c>
      <c r="H1555">
        <v>320</v>
      </c>
      <c r="I1555" t="s">
        <v>543</v>
      </c>
      <c r="J1555" t="s">
        <v>29</v>
      </c>
      <c r="K1555">
        <v>13</v>
      </c>
    </row>
    <row r="1556" spans="1:11">
      <c r="A1556">
        <v>2024</v>
      </c>
      <c r="B1556" t="s">
        <v>67</v>
      </c>
      <c r="C1556" t="s">
        <v>582</v>
      </c>
      <c r="D1556" t="s">
        <v>243</v>
      </c>
      <c r="E1556" t="s">
        <v>601</v>
      </c>
      <c r="F1556" t="s">
        <v>474</v>
      </c>
      <c r="G1556" t="s">
        <v>28</v>
      </c>
      <c r="H1556">
        <v>320</v>
      </c>
      <c r="I1556" t="s">
        <v>511</v>
      </c>
      <c r="J1556" t="s">
        <v>29</v>
      </c>
      <c r="K1556">
        <v>1</v>
      </c>
    </row>
    <row r="1557" spans="1:11">
      <c r="A1557">
        <v>2024</v>
      </c>
      <c r="B1557" t="s">
        <v>67</v>
      </c>
      <c r="C1557" t="s">
        <v>582</v>
      </c>
      <c r="D1557" t="s">
        <v>243</v>
      </c>
      <c r="E1557" t="s">
        <v>601</v>
      </c>
      <c r="F1557" t="s">
        <v>474</v>
      </c>
      <c r="G1557" t="s">
        <v>40</v>
      </c>
      <c r="H1557">
        <v>360</v>
      </c>
      <c r="I1557" t="s">
        <v>513</v>
      </c>
      <c r="J1557" t="s">
        <v>41</v>
      </c>
      <c r="K1557">
        <v>2</v>
      </c>
    </row>
    <row r="1558" spans="1:11">
      <c r="A1558">
        <v>2024</v>
      </c>
      <c r="B1558" t="s">
        <v>67</v>
      </c>
      <c r="C1558" t="s">
        <v>582</v>
      </c>
      <c r="D1558" t="s">
        <v>243</v>
      </c>
      <c r="E1558" t="s">
        <v>601</v>
      </c>
      <c r="F1558" t="s">
        <v>474</v>
      </c>
      <c r="G1558" t="s">
        <v>40</v>
      </c>
      <c r="H1558">
        <v>360</v>
      </c>
      <c r="I1558" t="s">
        <v>514</v>
      </c>
      <c r="J1558" t="s">
        <v>41</v>
      </c>
      <c r="K1558">
        <v>9</v>
      </c>
    </row>
    <row r="1559" spans="1:11">
      <c r="A1559">
        <v>2024</v>
      </c>
      <c r="B1559" t="s">
        <v>67</v>
      </c>
      <c r="C1559" t="s">
        <v>582</v>
      </c>
      <c r="D1559" t="s">
        <v>243</v>
      </c>
      <c r="E1559" t="s">
        <v>601</v>
      </c>
      <c r="F1559" t="s">
        <v>474</v>
      </c>
      <c r="G1559" t="s">
        <v>40</v>
      </c>
      <c r="H1559">
        <v>360</v>
      </c>
      <c r="I1559" t="s">
        <v>479</v>
      </c>
      <c r="J1559" t="s">
        <v>41</v>
      </c>
      <c r="K1559">
        <v>19</v>
      </c>
    </row>
    <row r="1560" spans="1:11">
      <c r="A1560">
        <v>2024</v>
      </c>
      <c r="B1560" t="s">
        <v>67</v>
      </c>
      <c r="C1560" t="s">
        <v>582</v>
      </c>
      <c r="D1560" t="s">
        <v>243</v>
      </c>
      <c r="E1560" t="s">
        <v>601</v>
      </c>
      <c r="F1560" t="s">
        <v>474</v>
      </c>
      <c r="G1560" t="s">
        <v>40</v>
      </c>
      <c r="H1560">
        <v>360</v>
      </c>
      <c r="I1560" t="s">
        <v>515</v>
      </c>
      <c r="J1560" t="s">
        <v>41</v>
      </c>
      <c r="K1560">
        <v>22</v>
      </c>
    </row>
    <row r="1561" spans="1:11">
      <c r="A1561">
        <v>2024</v>
      </c>
      <c r="B1561" t="s">
        <v>67</v>
      </c>
      <c r="C1561" t="s">
        <v>582</v>
      </c>
      <c r="D1561" t="s">
        <v>243</v>
      </c>
      <c r="E1561" t="s">
        <v>601</v>
      </c>
      <c r="F1561" t="s">
        <v>474</v>
      </c>
      <c r="G1561" t="s">
        <v>40</v>
      </c>
      <c r="H1561">
        <v>360</v>
      </c>
      <c r="I1561" t="s">
        <v>516</v>
      </c>
      <c r="J1561" t="s">
        <v>41</v>
      </c>
      <c r="K1561">
        <v>11</v>
      </c>
    </row>
    <row r="1562" spans="1:11">
      <c r="A1562">
        <v>2024</v>
      </c>
      <c r="B1562" t="s">
        <v>67</v>
      </c>
      <c r="C1562" t="s">
        <v>582</v>
      </c>
      <c r="D1562" t="s">
        <v>243</v>
      </c>
      <c r="E1562" t="s">
        <v>601</v>
      </c>
      <c r="F1562" t="s">
        <v>474</v>
      </c>
      <c r="G1562" t="s">
        <v>40</v>
      </c>
      <c r="H1562">
        <v>360</v>
      </c>
      <c r="I1562" t="s">
        <v>517</v>
      </c>
      <c r="J1562" t="s">
        <v>41</v>
      </c>
      <c r="K1562">
        <v>0</v>
      </c>
    </row>
    <row r="1563" spans="1:11">
      <c r="A1563">
        <v>2024</v>
      </c>
      <c r="B1563" t="s">
        <v>67</v>
      </c>
      <c r="C1563" t="s">
        <v>582</v>
      </c>
      <c r="D1563" t="s">
        <v>243</v>
      </c>
      <c r="E1563" t="s">
        <v>601</v>
      </c>
      <c r="F1563" t="s">
        <v>474</v>
      </c>
      <c r="G1563" t="s">
        <v>40</v>
      </c>
      <c r="H1563">
        <v>360</v>
      </c>
      <c r="I1563" t="s">
        <v>518</v>
      </c>
      <c r="J1563" t="s">
        <v>41</v>
      </c>
      <c r="K1563">
        <v>1</v>
      </c>
    </row>
    <row r="1564" spans="1:11">
      <c r="A1564">
        <v>2024</v>
      </c>
      <c r="B1564" t="s">
        <v>67</v>
      </c>
      <c r="C1564" t="s">
        <v>582</v>
      </c>
      <c r="D1564" t="s">
        <v>243</v>
      </c>
      <c r="E1564" t="s">
        <v>601</v>
      </c>
      <c r="F1564" t="s">
        <v>474</v>
      </c>
      <c r="G1564" t="s">
        <v>40</v>
      </c>
      <c r="H1564">
        <v>360</v>
      </c>
      <c r="I1564" t="s">
        <v>519</v>
      </c>
      <c r="J1564" t="s">
        <v>41</v>
      </c>
      <c r="K1564">
        <v>1</v>
      </c>
    </row>
    <row r="1565" spans="1:11">
      <c r="A1565">
        <v>2024</v>
      </c>
      <c r="B1565" t="s">
        <v>67</v>
      </c>
      <c r="C1565" t="s">
        <v>582</v>
      </c>
      <c r="D1565" t="s">
        <v>243</v>
      </c>
      <c r="E1565" t="s">
        <v>601</v>
      </c>
      <c r="F1565" t="s">
        <v>474</v>
      </c>
      <c r="G1565" t="s">
        <v>40</v>
      </c>
      <c r="H1565">
        <v>360</v>
      </c>
      <c r="I1565" t="s">
        <v>520</v>
      </c>
      <c r="J1565" t="s">
        <v>41</v>
      </c>
      <c r="K1565">
        <v>1</v>
      </c>
    </row>
    <row r="1566" spans="1:11">
      <c r="A1566">
        <v>2024</v>
      </c>
      <c r="B1566" t="s">
        <v>67</v>
      </c>
      <c r="C1566" t="s">
        <v>582</v>
      </c>
      <c r="D1566" t="s">
        <v>243</v>
      </c>
      <c r="E1566" t="s">
        <v>601</v>
      </c>
      <c r="F1566" t="s">
        <v>474</v>
      </c>
      <c r="G1566" t="s">
        <v>33</v>
      </c>
      <c r="H1566">
        <v>340</v>
      </c>
      <c r="I1566" t="s">
        <v>521</v>
      </c>
      <c r="J1566" t="s">
        <v>33</v>
      </c>
      <c r="K1566">
        <v>0</v>
      </c>
    </row>
    <row r="1567" spans="1:11">
      <c r="A1567">
        <v>2024</v>
      </c>
      <c r="B1567" t="s">
        <v>67</v>
      </c>
      <c r="C1567" t="s">
        <v>582</v>
      </c>
      <c r="D1567" t="s">
        <v>243</v>
      </c>
      <c r="E1567" t="s">
        <v>601</v>
      </c>
      <c r="F1567" t="s">
        <v>480</v>
      </c>
      <c r="G1567" t="s">
        <v>45</v>
      </c>
      <c r="H1567">
        <v>390</v>
      </c>
      <c r="I1567" t="s">
        <v>526</v>
      </c>
      <c r="J1567" t="s">
        <v>45</v>
      </c>
      <c r="K1567">
        <v>2</v>
      </c>
    </row>
    <row r="1568" spans="1:11">
      <c r="A1568">
        <v>2024</v>
      </c>
      <c r="B1568" t="s">
        <v>67</v>
      </c>
      <c r="C1568" t="s">
        <v>582</v>
      </c>
      <c r="D1568" t="s">
        <v>243</v>
      </c>
      <c r="E1568" t="s">
        <v>601</v>
      </c>
      <c r="F1568" t="s">
        <v>480</v>
      </c>
      <c r="G1568" t="s">
        <v>45</v>
      </c>
      <c r="H1568">
        <v>390</v>
      </c>
      <c r="I1568" t="s">
        <v>527</v>
      </c>
      <c r="J1568" t="s">
        <v>45</v>
      </c>
      <c r="K1568">
        <v>0</v>
      </c>
    </row>
    <row r="1569" spans="1:11">
      <c r="A1569">
        <v>2024</v>
      </c>
      <c r="B1569" t="s">
        <v>67</v>
      </c>
      <c r="C1569" t="s">
        <v>582</v>
      </c>
      <c r="D1569" t="s">
        <v>243</v>
      </c>
      <c r="E1569" t="s">
        <v>601</v>
      </c>
      <c r="F1569" t="s">
        <v>480</v>
      </c>
      <c r="G1569" t="s">
        <v>45</v>
      </c>
      <c r="H1569">
        <v>390</v>
      </c>
      <c r="I1569" t="s">
        <v>528</v>
      </c>
      <c r="J1569" t="s">
        <v>45</v>
      </c>
      <c r="K1569">
        <v>4</v>
      </c>
    </row>
    <row r="1570" spans="1:11">
      <c r="A1570">
        <v>2024</v>
      </c>
      <c r="B1570" t="s">
        <v>67</v>
      </c>
      <c r="C1570" t="s">
        <v>582</v>
      </c>
      <c r="D1570" t="s">
        <v>243</v>
      </c>
      <c r="E1570" t="s">
        <v>601</v>
      </c>
      <c r="F1570" t="s">
        <v>480</v>
      </c>
      <c r="G1570" t="s">
        <v>45</v>
      </c>
      <c r="H1570">
        <v>390</v>
      </c>
      <c r="I1570" t="s">
        <v>560</v>
      </c>
      <c r="J1570" t="s">
        <v>45</v>
      </c>
      <c r="K1570">
        <v>2</v>
      </c>
    </row>
    <row r="1571" spans="1:11">
      <c r="A1571">
        <v>2024</v>
      </c>
      <c r="B1571" t="s">
        <v>67</v>
      </c>
      <c r="C1571" t="s">
        <v>582</v>
      </c>
      <c r="D1571" t="s">
        <v>243</v>
      </c>
      <c r="E1571" t="s">
        <v>601</v>
      </c>
      <c r="F1571" t="s">
        <v>480</v>
      </c>
      <c r="G1571" t="s">
        <v>45</v>
      </c>
      <c r="H1571">
        <v>390</v>
      </c>
      <c r="I1571" t="s">
        <v>530</v>
      </c>
      <c r="J1571" t="s">
        <v>45</v>
      </c>
      <c r="K1571">
        <v>1</v>
      </c>
    </row>
    <row r="1572" spans="1:11">
      <c r="A1572">
        <v>2024</v>
      </c>
      <c r="B1572" t="s">
        <v>67</v>
      </c>
      <c r="C1572" t="s">
        <v>582</v>
      </c>
      <c r="D1572" t="s">
        <v>243</v>
      </c>
      <c r="E1572" t="s">
        <v>601</v>
      </c>
      <c r="F1572" t="s">
        <v>480</v>
      </c>
      <c r="G1572" t="s">
        <v>45</v>
      </c>
      <c r="H1572">
        <v>390</v>
      </c>
      <c r="I1572" t="s">
        <v>532</v>
      </c>
      <c r="J1572" t="s">
        <v>45</v>
      </c>
      <c r="K1572">
        <v>5</v>
      </c>
    </row>
    <row r="1573" spans="1:11">
      <c r="A1573">
        <v>2024</v>
      </c>
      <c r="B1573" t="s">
        <v>67</v>
      </c>
      <c r="C1573" t="s">
        <v>582</v>
      </c>
      <c r="D1573" t="s">
        <v>243</v>
      </c>
      <c r="E1573" t="s">
        <v>601</v>
      </c>
      <c r="F1573" t="s">
        <v>480</v>
      </c>
      <c r="G1573" t="s">
        <v>45</v>
      </c>
      <c r="H1573">
        <v>390</v>
      </c>
      <c r="I1573" t="s">
        <v>533</v>
      </c>
      <c r="J1573" t="s">
        <v>45</v>
      </c>
      <c r="K1573">
        <v>0</v>
      </c>
    </row>
    <row r="1574" spans="1:11">
      <c r="A1574">
        <v>2024</v>
      </c>
      <c r="B1574" t="s">
        <v>67</v>
      </c>
      <c r="C1574" t="s">
        <v>582</v>
      </c>
      <c r="D1574" t="s">
        <v>243</v>
      </c>
      <c r="E1574" t="s">
        <v>601</v>
      </c>
      <c r="F1574" t="s">
        <v>480</v>
      </c>
      <c r="G1574" t="s">
        <v>45</v>
      </c>
      <c r="H1574">
        <v>390</v>
      </c>
      <c r="I1574" t="s">
        <v>551</v>
      </c>
      <c r="J1574" t="s">
        <v>45</v>
      </c>
      <c r="K1574">
        <v>1</v>
      </c>
    </row>
    <row r="1575" spans="1:11">
      <c r="A1575">
        <v>2024</v>
      </c>
      <c r="B1575" t="s">
        <v>67</v>
      </c>
      <c r="C1575" t="s">
        <v>582</v>
      </c>
      <c r="D1575" t="s">
        <v>243</v>
      </c>
      <c r="E1575" t="s">
        <v>601</v>
      </c>
      <c r="F1575" t="s">
        <v>480</v>
      </c>
      <c r="G1575" t="s">
        <v>45</v>
      </c>
      <c r="H1575">
        <v>390</v>
      </c>
      <c r="I1575" t="s">
        <v>481</v>
      </c>
      <c r="J1575" t="s">
        <v>45</v>
      </c>
      <c r="K1575">
        <v>14</v>
      </c>
    </row>
    <row r="1576" spans="1:11">
      <c r="A1576">
        <v>2024</v>
      </c>
      <c r="B1576" t="s">
        <v>67</v>
      </c>
      <c r="C1576" t="s">
        <v>582</v>
      </c>
      <c r="D1576" t="s">
        <v>243</v>
      </c>
      <c r="E1576" t="s">
        <v>601</v>
      </c>
      <c r="F1576" t="s">
        <v>480</v>
      </c>
      <c r="G1576" t="s">
        <v>45</v>
      </c>
      <c r="H1576">
        <v>390</v>
      </c>
      <c r="I1576" t="s">
        <v>544</v>
      </c>
      <c r="J1576" t="s">
        <v>45</v>
      </c>
      <c r="K1576">
        <v>5</v>
      </c>
    </row>
    <row r="1577" spans="1:11">
      <c r="A1577">
        <v>2024</v>
      </c>
      <c r="B1577" t="s">
        <v>67</v>
      </c>
      <c r="C1577" t="s">
        <v>582</v>
      </c>
      <c r="D1577" t="s">
        <v>243</v>
      </c>
      <c r="E1577" t="s">
        <v>601</v>
      </c>
      <c r="F1577" t="s">
        <v>480</v>
      </c>
      <c r="G1577" t="s">
        <v>45</v>
      </c>
      <c r="H1577">
        <v>390</v>
      </c>
      <c r="I1577" t="s">
        <v>552</v>
      </c>
      <c r="J1577" t="s">
        <v>45</v>
      </c>
      <c r="K1577">
        <v>5</v>
      </c>
    </row>
    <row r="1578" spans="1:11">
      <c r="A1578">
        <v>2024</v>
      </c>
      <c r="B1578" t="s">
        <v>67</v>
      </c>
      <c r="C1578" t="s">
        <v>582</v>
      </c>
      <c r="D1578" t="s">
        <v>243</v>
      </c>
      <c r="E1578" t="s">
        <v>601</v>
      </c>
      <c r="F1578" t="s">
        <v>480</v>
      </c>
      <c r="G1578" t="s">
        <v>45</v>
      </c>
      <c r="H1578">
        <v>390</v>
      </c>
      <c r="I1578" t="s">
        <v>535</v>
      </c>
      <c r="J1578" t="s">
        <v>45</v>
      </c>
      <c r="K1578">
        <v>9</v>
      </c>
    </row>
    <row r="1579" spans="1:11">
      <c r="A1579">
        <v>2024</v>
      </c>
      <c r="B1579" t="s">
        <v>67</v>
      </c>
      <c r="C1579" t="s">
        <v>582</v>
      </c>
      <c r="D1579" t="s">
        <v>243</v>
      </c>
      <c r="E1579" t="s">
        <v>601</v>
      </c>
      <c r="F1579" t="s">
        <v>480</v>
      </c>
      <c r="G1579" t="s">
        <v>45</v>
      </c>
      <c r="H1579">
        <v>390</v>
      </c>
      <c r="I1579" t="s">
        <v>536</v>
      </c>
      <c r="J1579" t="s">
        <v>45</v>
      </c>
      <c r="K1579">
        <v>0</v>
      </c>
    </row>
    <row r="1580" spans="1:11">
      <c r="A1580">
        <v>2024</v>
      </c>
      <c r="B1580" t="s">
        <v>67</v>
      </c>
      <c r="C1580" t="s">
        <v>582</v>
      </c>
      <c r="D1580" t="s">
        <v>243</v>
      </c>
      <c r="E1580" t="s">
        <v>601</v>
      </c>
      <c r="F1580" t="s">
        <v>480</v>
      </c>
      <c r="G1580" t="s">
        <v>45</v>
      </c>
      <c r="H1580">
        <v>390</v>
      </c>
      <c r="I1580" t="s">
        <v>537</v>
      </c>
      <c r="J1580" t="s">
        <v>45</v>
      </c>
      <c r="K1580">
        <v>8</v>
      </c>
    </row>
    <row r="1581" spans="1:11">
      <c r="A1581">
        <v>2024</v>
      </c>
      <c r="B1581" t="s">
        <v>67</v>
      </c>
      <c r="C1581" t="s">
        <v>582</v>
      </c>
      <c r="D1581" t="s">
        <v>243</v>
      </c>
      <c r="E1581" t="s">
        <v>601</v>
      </c>
      <c r="F1581" t="s">
        <v>480</v>
      </c>
      <c r="G1581" t="s">
        <v>45</v>
      </c>
      <c r="H1581">
        <v>390</v>
      </c>
      <c r="I1581" t="s">
        <v>538</v>
      </c>
      <c r="J1581" t="s">
        <v>45</v>
      </c>
      <c r="K1581">
        <v>5</v>
      </c>
    </row>
    <row r="1582" spans="1:11">
      <c r="A1582">
        <v>2024</v>
      </c>
      <c r="B1582" t="s">
        <v>67</v>
      </c>
      <c r="C1582" t="s">
        <v>582</v>
      </c>
      <c r="D1582" t="s">
        <v>244</v>
      </c>
      <c r="E1582" t="s">
        <v>602</v>
      </c>
      <c r="F1582" t="s">
        <v>470</v>
      </c>
      <c r="G1582" t="s">
        <v>18</v>
      </c>
      <c r="H1582" t="s">
        <v>50</v>
      </c>
      <c r="I1582" t="s">
        <v>483</v>
      </c>
      <c r="J1582" t="s">
        <v>23</v>
      </c>
      <c r="K1582">
        <v>9</v>
      </c>
    </row>
    <row r="1583" spans="1:11">
      <c r="A1583">
        <v>2024</v>
      </c>
      <c r="B1583" t="s">
        <v>67</v>
      </c>
      <c r="C1583" t="s">
        <v>582</v>
      </c>
      <c r="D1583" t="s">
        <v>244</v>
      </c>
      <c r="E1583" t="s">
        <v>602</v>
      </c>
      <c r="F1583" t="s">
        <v>470</v>
      </c>
      <c r="G1583" t="s">
        <v>18</v>
      </c>
      <c r="H1583" t="s">
        <v>50</v>
      </c>
      <c r="I1583" t="s">
        <v>471</v>
      </c>
      <c r="J1583" t="s">
        <v>23</v>
      </c>
      <c r="K1583">
        <v>63</v>
      </c>
    </row>
    <row r="1584" spans="1:11">
      <c r="A1584">
        <v>2024</v>
      </c>
      <c r="B1584" t="s">
        <v>67</v>
      </c>
      <c r="C1584" t="s">
        <v>582</v>
      </c>
      <c r="D1584" t="s">
        <v>244</v>
      </c>
      <c r="E1584" t="s">
        <v>602</v>
      </c>
      <c r="F1584" t="s">
        <v>470</v>
      </c>
      <c r="G1584" t="s">
        <v>18</v>
      </c>
      <c r="H1584" t="s">
        <v>50</v>
      </c>
      <c r="I1584" t="s">
        <v>484</v>
      </c>
      <c r="J1584" t="s">
        <v>23</v>
      </c>
      <c r="K1584">
        <v>40</v>
      </c>
    </row>
    <row r="1585" spans="1:11">
      <c r="A1585">
        <v>2024</v>
      </c>
      <c r="B1585" t="s">
        <v>67</v>
      </c>
      <c r="C1585" t="s">
        <v>582</v>
      </c>
      <c r="D1585" t="s">
        <v>244</v>
      </c>
      <c r="E1585" t="s">
        <v>602</v>
      </c>
      <c r="F1585" t="s">
        <v>470</v>
      </c>
      <c r="G1585" t="s">
        <v>18</v>
      </c>
      <c r="H1585" t="s">
        <v>50</v>
      </c>
      <c r="I1585" t="s">
        <v>472</v>
      </c>
      <c r="J1585" t="s">
        <v>23</v>
      </c>
      <c r="K1585">
        <v>29</v>
      </c>
    </row>
    <row r="1586" spans="1:11">
      <c r="A1586">
        <v>2024</v>
      </c>
      <c r="B1586" t="s">
        <v>67</v>
      </c>
      <c r="C1586" t="s">
        <v>582</v>
      </c>
      <c r="D1586" t="s">
        <v>244</v>
      </c>
      <c r="E1586" t="s">
        <v>602</v>
      </c>
      <c r="F1586" t="s">
        <v>470</v>
      </c>
      <c r="G1586" t="s">
        <v>18</v>
      </c>
      <c r="H1586" t="s">
        <v>50</v>
      </c>
      <c r="I1586" t="s">
        <v>485</v>
      </c>
      <c r="J1586" t="s">
        <v>23</v>
      </c>
      <c r="K1586">
        <v>3</v>
      </c>
    </row>
    <row r="1587" spans="1:11">
      <c r="A1587">
        <v>2024</v>
      </c>
      <c r="B1587" t="s">
        <v>67</v>
      </c>
      <c r="C1587" t="s">
        <v>582</v>
      </c>
      <c r="D1587" t="s">
        <v>244</v>
      </c>
      <c r="E1587" t="s">
        <v>602</v>
      </c>
      <c r="F1587" t="s">
        <v>470</v>
      </c>
      <c r="G1587" t="s">
        <v>18</v>
      </c>
      <c r="H1587" t="s">
        <v>50</v>
      </c>
      <c r="I1587" t="s">
        <v>486</v>
      </c>
      <c r="J1587" t="s">
        <v>23</v>
      </c>
      <c r="K1587">
        <v>19</v>
      </c>
    </row>
    <row r="1588" spans="1:11">
      <c r="A1588">
        <v>2024</v>
      </c>
      <c r="B1588" t="s">
        <v>67</v>
      </c>
      <c r="C1588" t="s">
        <v>582</v>
      </c>
      <c r="D1588" t="s">
        <v>244</v>
      </c>
      <c r="E1588" t="s">
        <v>602</v>
      </c>
      <c r="F1588" t="s">
        <v>470</v>
      </c>
      <c r="G1588" t="s">
        <v>18</v>
      </c>
      <c r="H1588" t="s">
        <v>50</v>
      </c>
      <c r="I1588" t="s">
        <v>473</v>
      </c>
      <c r="J1588" t="s">
        <v>19</v>
      </c>
      <c r="K1588">
        <v>4</v>
      </c>
    </row>
    <row r="1589" spans="1:11">
      <c r="A1589">
        <v>2024</v>
      </c>
      <c r="B1589" t="s">
        <v>67</v>
      </c>
      <c r="C1589" t="s">
        <v>582</v>
      </c>
      <c r="D1589" t="s">
        <v>244</v>
      </c>
      <c r="E1589" t="s">
        <v>602</v>
      </c>
      <c r="F1589" t="s">
        <v>470</v>
      </c>
      <c r="G1589" t="s">
        <v>18</v>
      </c>
      <c r="H1589" t="s">
        <v>50</v>
      </c>
      <c r="I1589" t="s">
        <v>487</v>
      </c>
      <c r="J1589" t="s">
        <v>19</v>
      </c>
      <c r="K1589">
        <v>9</v>
      </c>
    </row>
    <row r="1590" spans="1:11">
      <c r="A1590">
        <v>2024</v>
      </c>
      <c r="B1590" t="s">
        <v>67</v>
      </c>
      <c r="C1590" t="s">
        <v>582</v>
      </c>
      <c r="D1590" t="s">
        <v>244</v>
      </c>
      <c r="E1590" t="s">
        <v>602</v>
      </c>
      <c r="F1590" t="s">
        <v>470</v>
      </c>
      <c r="G1590" t="s">
        <v>18</v>
      </c>
      <c r="H1590" t="s">
        <v>50</v>
      </c>
      <c r="I1590" t="s">
        <v>488</v>
      </c>
      <c r="J1590" t="s">
        <v>23</v>
      </c>
      <c r="K1590">
        <v>0</v>
      </c>
    </row>
    <row r="1591" spans="1:11">
      <c r="A1591">
        <v>2024</v>
      </c>
      <c r="B1591" t="s">
        <v>67</v>
      </c>
      <c r="C1591" t="s">
        <v>582</v>
      </c>
      <c r="D1591" t="s">
        <v>244</v>
      </c>
      <c r="E1591" t="s">
        <v>602</v>
      </c>
      <c r="F1591" t="s">
        <v>470</v>
      </c>
      <c r="G1591" t="s">
        <v>18</v>
      </c>
      <c r="H1591" t="s">
        <v>50</v>
      </c>
      <c r="I1591" t="s">
        <v>555</v>
      </c>
      <c r="J1591" t="s">
        <v>22</v>
      </c>
      <c r="K1591">
        <v>11</v>
      </c>
    </row>
    <row r="1592" spans="1:11">
      <c r="A1592">
        <v>2024</v>
      </c>
      <c r="B1592" t="s">
        <v>67</v>
      </c>
      <c r="C1592" t="s">
        <v>582</v>
      </c>
      <c r="D1592" t="s">
        <v>244</v>
      </c>
      <c r="E1592" t="s">
        <v>602</v>
      </c>
      <c r="F1592" t="s">
        <v>470</v>
      </c>
      <c r="G1592" t="s">
        <v>35</v>
      </c>
      <c r="H1592">
        <v>350</v>
      </c>
      <c r="I1592" t="s">
        <v>489</v>
      </c>
      <c r="J1592" t="s">
        <v>38</v>
      </c>
      <c r="K1592">
        <v>3</v>
      </c>
    </row>
    <row r="1593" spans="1:11">
      <c r="A1593">
        <v>2024</v>
      </c>
      <c r="B1593" t="s">
        <v>67</v>
      </c>
      <c r="C1593" t="s">
        <v>582</v>
      </c>
      <c r="D1593" t="s">
        <v>244</v>
      </c>
      <c r="E1593" t="s">
        <v>602</v>
      </c>
      <c r="F1593" t="s">
        <v>470</v>
      </c>
      <c r="G1593" t="s">
        <v>35</v>
      </c>
      <c r="H1593">
        <v>350</v>
      </c>
      <c r="I1593" t="s">
        <v>490</v>
      </c>
      <c r="J1593" t="s">
        <v>36</v>
      </c>
      <c r="K1593">
        <v>3</v>
      </c>
    </row>
    <row r="1594" spans="1:11">
      <c r="A1594">
        <v>2024</v>
      </c>
      <c r="B1594" t="s">
        <v>67</v>
      </c>
      <c r="C1594" t="s">
        <v>582</v>
      </c>
      <c r="D1594" t="s">
        <v>244</v>
      </c>
      <c r="E1594" t="s">
        <v>602</v>
      </c>
      <c r="F1594" t="s">
        <v>470</v>
      </c>
      <c r="G1594" t="s">
        <v>35</v>
      </c>
      <c r="H1594">
        <v>350</v>
      </c>
      <c r="I1594" t="s">
        <v>491</v>
      </c>
      <c r="J1594" t="s">
        <v>41</v>
      </c>
      <c r="K1594">
        <v>2</v>
      </c>
    </row>
    <row r="1595" spans="1:11">
      <c r="A1595">
        <v>2024</v>
      </c>
      <c r="B1595" t="s">
        <v>67</v>
      </c>
      <c r="C1595" t="s">
        <v>582</v>
      </c>
      <c r="D1595" t="s">
        <v>244</v>
      </c>
      <c r="E1595" t="s">
        <v>602</v>
      </c>
      <c r="F1595" t="s">
        <v>470</v>
      </c>
      <c r="G1595" t="s">
        <v>35</v>
      </c>
      <c r="H1595">
        <v>350</v>
      </c>
      <c r="I1595" t="s">
        <v>492</v>
      </c>
      <c r="J1595" t="s">
        <v>38</v>
      </c>
      <c r="K1595">
        <v>1</v>
      </c>
    </row>
    <row r="1596" spans="1:11">
      <c r="A1596">
        <v>2024</v>
      </c>
      <c r="B1596" t="s">
        <v>67</v>
      </c>
      <c r="C1596" t="s">
        <v>582</v>
      </c>
      <c r="D1596" t="s">
        <v>244</v>
      </c>
      <c r="E1596" t="s">
        <v>602</v>
      </c>
      <c r="F1596" t="s">
        <v>470</v>
      </c>
      <c r="G1596" t="s">
        <v>35</v>
      </c>
      <c r="H1596">
        <v>350</v>
      </c>
      <c r="I1596" t="s">
        <v>493</v>
      </c>
      <c r="J1596" t="s">
        <v>38</v>
      </c>
      <c r="K1596">
        <v>3</v>
      </c>
    </row>
    <row r="1597" spans="1:11">
      <c r="A1597">
        <v>2024</v>
      </c>
      <c r="B1597" t="s">
        <v>67</v>
      </c>
      <c r="C1597" t="s">
        <v>582</v>
      </c>
      <c r="D1597" t="s">
        <v>244</v>
      </c>
      <c r="E1597" t="s">
        <v>602</v>
      </c>
      <c r="F1597" t="s">
        <v>470</v>
      </c>
      <c r="G1597" t="s">
        <v>35</v>
      </c>
      <c r="H1597">
        <v>350</v>
      </c>
      <c r="I1597" t="s">
        <v>494</v>
      </c>
      <c r="J1597" t="s">
        <v>37</v>
      </c>
      <c r="K1597">
        <v>3</v>
      </c>
    </row>
    <row r="1598" spans="1:11">
      <c r="A1598">
        <v>2024</v>
      </c>
      <c r="B1598" t="s">
        <v>67</v>
      </c>
      <c r="C1598" t="s">
        <v>582</v>
      </c>
      <c r="D1598" t="s">
        <v>244</v>
      </c>
      <c r="E1598" t="s">
        <v>602</v>
      </c>
      <c r="F1598" t="s">
        <v>470</v>
      </c>
      <c r="G1598" t="s">
        <v>35</v>
      </c>
      <c r="H1598">
        <v>350</v>
      </c>
      <c r="I1598" t="s">
        <v>495</v>
      </c>
      <c r="J1598" t="s">
        <v>37</v>
      </c>
      <c r="K1598">
        <v>9</v>
      </c>
    </row>
    <row r="1599" spans="1:11">
      <c r="A1599">
        <v>2024</v>
      </c>
      <c r="B1599" t="s">
        <v>67</v>
      </c>
      <c r="C1599" t="s">
        <v>582</v>
      </c>
      <c r="D1599" t="s">
        <v>244</v>
      </c>
      <c r="E1599" t="s">
        <v>602</v>
      </c>
      <c r="F1599" t="s">
        <v>470</v>
      </c>
      <c r="G1599" t="s">
        <v>35</v>
      </c>
      <c r="H1599">
        <v>350</v>
      </c>
      <c r="I1599" t="s">
        <v>496</v>
      </c>
      <c r="J1599" t="s">
        <v>37</v>
      </c>
      <c r="K1599">
        <v>1</v>
      </c>
    </row>
    <row r="1600" spans="1:11">
      <c r="A1600">
        <v>2024</v>
      </c>
      <c r="B1600" t="s">
        <v>67</v>
      </c>
      <c r="C1600" t="s">
        <v>582</v>
      </c>
      <c r="D1600" t="s">
        <v>244</v>
      </c>
      <c r="E1600" t="s">
        <v>602</v>
      </c>
      <c r="F1600" t="s">
        <v>474</v>
      </c>
      <c r="G1600" t="s">
        <v>31</v>
      </c>
      <c r="H1600">
        <v>330</v>
      </c>
      <c r="I1600" t="s">
        <v>497</v>
      </c>
      <c r="J1600" t="s">
        <v>31</v>
      </c>
      <c r="K1600">
        <v>1</v>
      </c>
    </row>
    <row r="1601" spans="1:11">
      <c r="A1601">
        <v>2024</v>
      </c>
      <c r="B1601" t="s">
        <v>67</v>
      </c>
      <c r="C1601" t="s">
        <v>582</v>
      </c>
      <c r="D1601" t="s">
        <v>244</v>
      </c>
      <c r="E1601" t="s">
        <v>602</v>
      </c>
      <c r="F1601" t="s">
        <v>474</v>
      </c>
      <c r="G1601" t="s">
        <v>31</v>
      </c>
      <c r="H1601">
        <v>330</v>
      </c>
      <c r="I1601" t="s">
        <v>498</v>
      </c>
      <c r="J1601" t="s">
        <v>31</v>
      </c>
      <c r="K1601">
        <v>7</v>
      </c>
    </row>
    <row r="1602" spans="1:11">
      <c r="A1602">
        <v>2024</v>
      </c>
      <c r="B1602" t="s">
        <v>67</v>
      </c>
      <c r="C1602" t="s">
        <v>582</v>
      </c>
      <c r="D1602" t="s">
        <v>244</v>
      </c>
      <c r="E1602" t="s">
        <v>602</v>
      </c>
      <c r="F1602" t="s">
        <v>474</v>
      </c>
      <c r="G1602" t="s">
        <v>25</v>
      </c>
      <c r="H1602">
        <v>310</v>
      </c>
      <c r="I1602" t="s">
        <v>475</v>
      </c>
      <c r="J1602" t="s">
        <v>26</v>
      </c>
      <c r="K1602">
        <v>1</v>
      </c>
    </row>
    <row r="1603" spans="1:11">
      <c r="A1603">
        <v>2024</v>
      </c>
      <c r="B1603" t="s">
        <v>67</v>
      </c>
      <c r="C1603" t="s">
        <v>582</v>
      </c>
      <c r="D1603" t="s">
        <v>244</v>
      </c>
      <c r="E1603" t="s">
        <v>602</v>
      </c>
      <c r="F1603" t="s">
        <v>474</v>
      </c>
      <c r="G1603" t="s">
        <v>25</v>
      </c>
      <c r="H1603">
        <v>310</v>
      </c>
      <c r="I1603" t="s">
        <v>501</v>
      </c>
      <c r="J1603" t="s">
        <v>26</v>
      </c>
      <c r="K1603">
        <v>2</v>
      </c>
    </row>
    <row r="1604" spans="1:11">
      <c r="A1604">
        <v>2024</v>
      </c>
      <c r="B1604" t="s">
        <v>67</v>
      </c>
      <c r="C1604" t="s">
        <v>582</v>
      </c>
      <c r="D1604" t="s">
        <v>244</v>
      </c>
      <c r="E1604" t="s">
        <v>602</v>
      </c>
      <c r="F1604" t="s">
        <v>474</v>
      </c>
      <c r="G1604" t="s">
        <v>25</v>
      </c>
      <c r="H1604">
        <v>310</v>
      </c>
      <c r="I1604" t="s">
        <v>502</v>
      </c>
      <c r="J1604" t="s">
        <v>26</v>
      </c>
      <c r="K1604">
        <v>0</v>
      </c>
    </row>
    <row r="1605" spans="1:11">
      <c r="A1605">
        <v>2024</v>
      </c>
      <c r="B1605" t="s">
        <v>67</v>
      </c>
      <c r="C1605" t="s">
        <v>582</v>
      </c>
      <c r="D1605" t="s">
        <v>244</v>
      </c>
      <c r="E1605" t="s">
        <v>602</v>
      </c>
      <c r="F1605" t="s">
        <v>474</v>
      </c>
      <c r="G1605" t="s">
        <v>25</v>
      </c>
      <c r="H1605">
        <v>310</v>
      </c>
      <c r="I1605" t="s">
        <v>476</v>
      </c>
      <c r="J1605" t="s">
        <v>26</v>
      </c>
      <c r="K1605">
        <v>0</v>
      </c>
    </row>
    <row r="1606" spans="1:11">
      <c r="A1606">
        <v>2024</v>
      </c>
      <c r="B1606" t="s">
        <v>67</v>
      </c>
      <c r="C1606" t="s">
        <v>582</v>
      </c>
      <c r="D1606" t="s">
        <v>244</v>
      </c>
      <c r="E1606" t="s">
        <v>602</v>
      </c>
      <c r="F1606" t="s">
        <v>474</v>
      </c>
      <c r="G1606" t="s">
        <v>25</v>
      </c>
      <c r="H1606">
        <v>310</v>
      </c>
      <c r="I1606" t="s">
        <v>477</v>
      </c>
      <c r="J1606" t="s">
        <v>26</v>
      </c>
      <c r="K1606">
        <v>4</v>
      </c>
    </row>
    <row r="1607" spans="1:11">
      <c r="A1607">
        <v>2024</v>
      </c>
      <c r="B1607" t="s">
        <v>67</v>
      </c>
      <c r="C1607" t="s">
        <v>582</v>
      </c>
      <c r="D1607" t="s">
        <v>244</v>
      </c>
      <c r="E1607" t="s">
        <v>602</v>
      </c>
      <c r="F1607" t="s">
        <v>474</v>
      </c>
      <c r="G1607" t="s">
        <v>25</v>
      </c>
      <c r="H1607">
        <v>310</v>
      </c>
      <c r="I1607" t="s">
        <v>503</v>
      </c>
      <c r="J1607" t="s">
        <v>26</v>
      </c>
      <c r="K1607">
        <v>7</v>
      </c>
    </row>
    <row r="1608" spans="1:11">
      <c r="A1608">
        <v>2024</v>
      </c>
      <c r="B1608" t="s">
        <v>67</v>
      </c>
      <c r="C1608" t="s">
        <v>582</v>
      </c>
      <c r="D1608" t="s">
        <v>244</v>
      </c>
      <c r="E1608" t="s">
        <v>602</v>
      </c>
      <c r="F1608" t="s">
        <v>474</v>
      </c>
      <c r="G1608" t="s">
        <v>25</v>
      </c>
      <c r="H1608">
        <v>310</v>
      </c>
      <c r="I1608" t="s">
        <v>504</v>
      </c>
      <c r="J1608" t="s">
        <v>26</v>
      </c>
      <c r="K1608">
        <v>9</v>
      </c>
    </row>
    <row r="1609" spans="1:11">
      <c r="A1609">
        <v>2024</v>
      </c>
      <c r="B1609" t="s">
        <v>67</v>
      </c>
      <c r="C1609" t="s">
        <v>582</v>
      </c>
      <c r="D1609" t="s">
        <v>244</v>
      </c>
      <c r="E1609" t="s">
        <v>602</v>
      </c>
      <c r="F1609" t="s">
        <v>474</v>
      </c>
      <c r="G1609" t="s">
        <v>25</v>
      </c>
      <c r="H1609">
        <v>310</v>
      </c>
      <c r="I1609" t="s">
        <v>478</v>
      </c>
      <c r="J1609" t="s">
        <v>26</v>
      </c>
      <c r="K1609">
        <v>7</v>
      </c>
    </row>
    <row r="1610" spans="1:11">
      <c r="A1610">
        <v>2024</v>
      </c>
      <c r="B1610" t="s">
        <v>67</v>
      </c>
      <c r="C1610" t="s">
        <v>582</v>
      </c>
      <c r="D1610" t="s">
        <v>244</v>
      </c>
      <c r="E1610" t="s">
        <v>602</v>
      </c>
      <c r="F1610" t="s">
        <v>474</v>
      </c>
      <c r="G1610" t="s">
        <v>25</v>
      </c>
      <c r="H1610">
        <v>310</v>
      </c>
      <c r="I1610" t="s">
        <v>505</v>
      </c>
      <c r="J1610" t="s">
        <v>26</v>
      </c>
      <c r="K1610">
        <v>1</v>
      </c>
    </row>
    <row r="1611" spans="1:11">
      <c r="A1611">
        <v>2024</v>
      </c>
      <c r="B1611" t="s">
        <v>67</v>
      </c>
      <c r="C1611" t="s">
        <v>582</v>
      </c>
      <c r="D1611" t="s">
        <v>244</v>
      </c>
      <c r="E1611" t="s">
        <v>602</v>
      </c>
      <c r="F1611" t="s">
        <v>474</v>
      </c>
      <c r="G1611" t="s">
        <v>25</v>
      </c>
      <c r="H1611">
        <v>310</v>
      </c>
      <c r="I1611" t="s">
        <v>506</v>
      </c>
      <c r="J1611" t="s">
        <v>26</v>
      </c>
      <c r="K1611">
        <v>1</v>
      </c>
    </row>
    <row r="1612" spans="1:11">
      <c r="A1612">
        <v>2024</v>
      </c>
      <c r="B1612" t="s">
        <v>67</v>
      </c>
      <c r="C1612" t="s">
        <v>582</v>
      </c>
      <c r="D1612" t="s">
        <v>244</v>
      </c>
      <c r="E1612" t="s">
        <v>602</v>
      </c>
      <c r="F1612" t="s">
        <v>474</v>
      </c>
      <c r="G1612" t="s">
        <v>25</v>
      </c>
      <c r="H1612">
        <v>310</v>
      </c>
      <c r="I1612" t="s">
        <v>507</v>
      </c>
      <c r="J1612" t="s">
        <v>26</v>
      </c>
      <c r="K1612">
        <v>0</v>
      </c>
    </row>
    <row r="1613" spans="1:11">
      <c r="A1613">
        <v>2024</v>
      </c>
      <c r="B1613" t="s">
        <v>67</v>
      </c>
      <c r="C1613" t="s">
        <v>582</v>
      </c>
      <c r="D1613" t="s">
        <v>244</v>
      </c>
      <c r="E1613" t="s">
        <v>602</v>
      </c>
      <c r="F1613" t="s">
        <v>474</v>
      </c>
      <c r="G1613" t="s">
        <v>28</v>
      </c>
      <c r="H1613">
        <v>320</v>
      </c>
      <c r="I1613" t="s">
        <v>509</v>
      </c>
      <c r="J1613" t="s">
        <v>29</v>
      </c>
      <c r="K1613">
        <v>1</v>
      </c>
    </row>
    <row r="1614" spans="1:11">
      <c r="A1614">
        <v>2024</v>
      </c>
      <c r="B1614" t="s">
        <v>67</v>
      </c>
      <c r="C1614" t="s">
        <v>582</v>
      </c>
      <c r="D1614" t="s">
        <v>244</v>
      </c>
      <c r="E1614" t="s">
        <v>602</v>
      </c>
      <c r="F1614" t="s">
        <v>474</v>
      </c>
      <c r="G1614" t="s">
        <v>28</v>
      </c>
      <c r="H1614">
        <v>320</v>
      </c>
      <c r="I1614" t="s">
        <v>510</v>
      </c>
      <c r="J1614" t="s">
        <v>29</v>
      </c>
      <c r="K1614">
        <v>4</v>
      </c>
    </row>
    <row r="1615" spans="1:11">
      <c r="A1615">
        <v>2024</v>
      </c>
      <c r="B1615" t="s">
        <v>67</v>
      </c>
      <c r="C1615" t="s">
        <v>582</v>
      </c>
      <c r="D1615" t="s">
        <v>244</v>
      </c>
      <c r="E1615" t="s">
        <v>602</v>
      </c>
      <c r="F1615" t="s">
        <v>474</v>
      </c>
      <c r="G1615" t="s">
        <v>28</v>
      </c>
      <c r="H1615">
        <v>320</v>
      </c>
      <c r="I1615" t="s">
        <v>542</v>
      </c>
      <c r="J1615" t="s">
        <v>29</v>
      </c>
      <c r="K1615">
        <v>7</v>
      </c>
    </row>
    <row r="1616" spans="1:11">
      <c r="A1616">
        <v>2024</v>
      </c>
      <c r="B1616" t="s">
        <v>67</v>
      </c>
      <c r="C1616" t="s">
        <v>582</v>
      </c>
      <c r="D1616" t="s">
        <v>244</v>
      </c>
      <c r="E1616" t="s">
        <v>602</v>
      </c>
      <c r="F1616" t="s">
        <v>474</v>
      </c>
      <c r="G1616" t="s">
        <v>28</v>
      </c>
      <c r="H1616">
        <v>320</v>
      </c>
      <c r="I1616" t="s">
        <v>543</v>
      </c>
      <c r="J1616" t="s">
        <v>29</v>
      </c>
      <c r="K1616">
        <v>6</v>
      </c>
    </row>
    <row r="1617" spans="1:11">
      <c r="A1617">
        <v>2024</v>
      </c>
      <c r="B1617" t="s">
        <v>67</v>
      </c>
      <c r="C1617" t="s">
        <v>582</v>
      </c>
      <c r="D1617" t="s">
        <v>244</v>
      </c>
      <c r="E1617" t="s">
        <v>602</v>
      </c>
      <c r="F1617" t="s">
        <v>474</v>
      </c>
      <c r="G1617" t="s">
        <v>28</v>
      </c>
      <c r="H1617">
        <v>320</v>
      </c>
      <c r="I1617" t="s">
        <v>511</v>
      </c>
      <c r="J1617" t="s">
        <v>29</v>
      </c>
      <c r="K1617">
        <v>5</v>
      </c>
    </row>
    <row r="1618" spans="1:11">
      <c r="A1618">
        <v>2024</v>
      </c>
      <c r="B1618" t="s">
        <v>67</v>
      </c>
      <c r="C1618" t="s">
        <v>582</v>
      </c>
      <c r="D1618" t="s">
        <v>244</v>
      </c>
      <c r="E1618" t="s">
        <v>602</v>
      </c>
      <c r="F1618" t="s">
        <v>474</v>
      </c>
      <c r="G1618" t="s">
        <v>40</v>
      </c>
      <c r="H1618">
        <v>360</v>
      </c>
      <c r="I1618" t="s">
        <v>512</v>
      </c>
      <c r="J1618" t="s">
        <v>41</v>
      </c>
      <c r="K1618">
        <v>2</v>
      </c>
    </row>
    <row r="1619" spans="1:11">
      <c r="A1619">
        <v>2024</v>
      </c>
      <c r="B1619" t="s">
        <v>67</v>
      </c>
      <c r="C1619" t="s">
        <v>582</v>
      </c>
      <c r="D1619" t="s">
        <v>244</v>
      </c>
      <c r="E1619" t="s">
        <v>602</v>
      </c>
      <c r="F1619" t="s">
        <v>474</v>
      </c>
      <c r="G1619" t="s">
        <v>40</v>
      </c>
      <c r="H1619">
        <v>360</v>
      </c>
      <c r="I1619" t="s">
        <v>513</v>
      </c>
      <c r="J1619" t="s">
        <v>41</v>
      </c>
      <c r="K1619">
        <v>5</v>
      </c>
    </row>
    <row r="1620" spans="1:11">
      <c r="A1620">
        <v>2024</v>
      </c>
      <c r="B1620" t="s">
        <v>67</v>
      </c>
      <c r="C1620" t="s">
        <v>582</v>
      </c>
      <c r="D1620" t="s">
        <v>244</v>
      </c>
      <c r="E1620" t="s">
        <v>602</v>
      </c>
      <c r="F1620" t="s">
        <v>474</v>
      </c>
      <c r="G1620" t="s">
        <v>40</v>
      </c>
      <c r="H1620">
        <v>360</v>
      </c>
      <c r="I1620" t="s">
        <v>514</v>
      </c>
      <c r="J1620" t="s">
        <v>41</v>
      </c>
      <c r="K1620">
        <v>15</v>
      </c>
    </row>
    <row r="1621" spans="1:11">
      <c r="A1621">
        <v>2024</v>
      </c>
      <c r="B1621" t="s">
        <v>67</v>
      </c>
      <c r="C1621" t="s">
        <v>582</v>
      </c>
      <c r="D1621" t="s">
        <v>244</v>
      </c>
      <c r="E1621" t="s">
        <v>602</v>
      </c>
      <c r="F1621" t="s">
        <v>474</v>
      </c>
      <c r="G1621" t="s">
        <v>40</v>
      </c>
      <c r="H1621">
        <v>360</v>
      </c>
      <c r="I1621" t="s">
        <v>479</v>
      </c>
      <c r="J1621" t="s">
        <v>41</v>
      </c>
      <c r="K1621">
        <v>15</v>
      </c>
    </row>
    <row r="1622" spans="1:11">
      <c r="A1622">
        <v>2024</v>
      </c>
      <c r="B1622" t="s">
        <v>67</v>
      </c>
      <c r="C1622" t="s">
        <v>582</v>
      </c>
      <c r="D1622" t="s">
        <v>244</v>
      </c>
      <c r="E1622" t="s">
        <v>602</v>
      </c>
      <c r="F1622" t="s">
        <v>474</v>
      </c>
      <c r="G1622" t="s">
        <v>40</v>
      </c>
      <c r="H1622">
        <v>360</v>
      </c>
      <c r="I1622" t="s">
        <v>515</v>
      </c>
      <c r="J1622" t="s">
        <v>41</v>
      </c>
      <c r="K1622">
        <v>5</v>
      </c>
    </row>
    <row r="1623" spans="1:11">
      <c r="A1623">
        <v>2024</v>
      </c>
      <c r="B1623" t="s">
        <v>67</v>
      </c>
      <c r="C1623" t="s">
        <v>582</v>
      </c>
      <c r="D1623" t="s">
        <v>244</v>
      </c>
      <c r="E1623" t="s">
        <v>602</v>
      </c>
      <c r="F1623" t="s">
        <v>474</v>
      </c>
      <c r="G1623" t="s">
        <v>40</v>
      </c>
      <c r="H1623">
        <v>360</v>
      </c>
      <c r="I1623" t="s">
        <v>516</v>
      </c>
      <c r="J1623" t="s">
        <v>41</v>
      </c>
      <c r="K1623">
        <v>7</v>
      </c>
    </row>
    <row r="1624" spans="1:11">
      <c r="A1624">
        <v>2024</v>
      </c>
      <c r="B1624" t="s">
        <v>67</v>
      </c>
      <c r="C1624" t="s">
        <v>582</v>
      </c>
      <c r="D1624" t="s">
        <v>244</v>
      </c>
      <c r="E1624" t="s">
        <v>602</v>
      </c>
      <c r="F1624" t="s">
        <v>474</v>
      </c>
      <c r="G1624" t="s">
        <v>40</v>
      </c>
      <c r="H1624">
        <v>360</v>
      </c>
      <c r="I1624" t="s">
        <v>517</v>
      </c>
      <c r="J1624" t="s">
        <v>41</v>
      </c>
      <c r="K1624">
        <v>4</v>
      </c>
    </row>
    <row r="1625" spans="1:11">
      <c r="A1625">
        <v>2024</v>
      </c>
      <c r="B1625" t="s">
        <v>67</v>
      </c>
      <c r="C1625" t="s">
        <v>582</v>
      </c>
      <c r="D1625" t="s">
        <v>244</v>
      </c>
      <c r="E1625" t="s">
        <v>602</v>
      </c>
      <c r="F1625" t="s">
        <v>474</v>
      </c>
      <c r="G1625" t="s">
        <v>40</v>
      </c>
      <c r="H1625">
        <v>360</v>
      </c>
      <c r="I1625" t="s">
        <v>518</v>
      </c>
      <c r="J1625" t="s">
        <v>41</v>
      </c>
      <c r="K1625">
        <v>1</v>
      </c>
    </row>
    <row r="1626" spans="1:11">
      <c r="A1626">
        <v>2024</v>
      </c>
      <c r="B1626" t="s">
        <v>67</v>
      </c>
      <c r="C1626" t="s">
        <v>582</v>
      </c>
      <c r="D1626" t="s">
        <v>244</v>
      </c>
      <c r="E1626" t="s">
        <v>602</v>
      </c>
      <c r="F1626" t="s">
        <v>474</v>
      </c>
      <c r="G1626" t="s">
        <v>40</v>
      </c>
      <c r="H1626">
        <v>360</v>
      </c>
      <c r="I1626" t="s">
        <v>519</v>
      </c>
      <c r="J1626" t="s">
        <v>41</v>
      </c>
      <c r="K1626">
        <v>0</v>
      </c>
    </row>
    <row r="1627" spans="1:11">
      <c r="A1627">
        <v>2024</v>
      </c>
      <c r="B1627" t="s">
        <v>67</v>
      </c>
      <c r="C1627" t="s">
        <v>582</v>
      </c>
      <c r="D1627" t="s">
        <v>244</v>
      </c>
      <c r="E1627" t="s">
        <v>602</v>
      </c>
      <c r="F1627" t="s">
        <v>474</v>
      </c>
      <c r="G1627" t="s">
        <v>40</v>
      </c>
      <c r="H1627">
        <v>360</v>
      </c>
      <c r="I1627" t="s">
        <v>520</v>
      </c>
      <c r="J1627" t="s">
        <v>41</v>
      </c>
      <c r="K1627">
        <v>1</v>
      </c>
    </row>
    <row r="1628" spans="1:11">
      <c r="A1628">
        <v>2024</v>
      </c>
      <c r="B1628" t="s">
        <v>67</v>
      </c>
      <c r="C1628" t="s">
        <v>582</v>
      </c>
      <c r="D1628" t="s">
        <v>244</v>
      </c>
      <c r="E1628" t="s">
        <v>602</v>
      </c>
      <c r="F1628" t="s">
        <v>474</v>
      </c>
      <c r="G1628" t="s">
        <v>33</v>
      </c>
      <c r="H1628">
        <v>340</v>
      </c>
      <c r="I1628" t="s">
        <v>521</v>
      </c>
      <c r="J1628" t="s">
        <v>33</v>
      </c>
      <c r="K1628">
        <v>1</v>
      </c>
    </row>
    <row r="1629" spans="1:11">
      <c r="A1629">
        <v>2024</v>
      </c>
      <c r="B1629" t="s">
        <v>67</v>
      </c>
      <c r="C1629" t="s">
        <v>582</v>
      </c>
      <c r="D1629" t="s">
        <v>244</v>
      </c>
      <c r="E1629" t="s">
        <v>602</v>
      </c>
      <c r="F1629" t="s">
        <v>474</v>
      </c>
      <c r="G1629" t="s">
        <v>33</v>
      </c>
      <c r="H1629">
        <v>340</v>
      </c>
      <c r="I1629" t="s">
        <v>523</v>
      </c>
      <c r="J1629" t="s">
        <v>33</v>
      </c>
      <c r="K1629">
        <v>1</v>
      </c>
    </row>
    <row r="1630" spans="1:11">
      <c r="A1630">
        <v>2024</v>
      </c>
      <c r="B1630" t="s">
        <v>67</v>
      </c>
      <c r="C1630" t="s">
        <v>582</v>
      </c>
      <c r="D1630" t="s">
        <v>244</v>
      </c>
      <c r="E1630" t="s">
        <v>602</v>
      </c>
      <c r="F1630" t="s">
        <v>480</v>
      </c>
      <c r="G1630" t="s">
        <v>45</v>
      </c>
      <c r="H1630">
        <v>390</v>
      </c>
      <c r="I1630" t="s">
        <v>529</v>
      </c>
      <c r="J1630" t="s">
        <v>45</v>
      </c>
      <c r="K1630">
        <v>1</v>
      </c>
    </row>
    <row r="1631" spans="1:11">
      <c r="A1631">
        <v>2024</v>
      </c>
      <c r="B1631" t="s">
        <v>67</v>
      </c>
      <c r="C1631" t="s">
        <v>582</v>
      </c>
      <c r="D1631" t="s">
        <v>244</v>
      </c>
      <c r="E1631" t="s">
        <v>602</v>
      </c>
      <c r="F1631" t="s">
        <v>480</v>
      </c>
      <c r="G1631" t="s">
        <v>45</v>
      </c>
      <c r="H1631">
        <v>390</v>
      </c>
      <c r="I1631" t="s">
        <v>550</v>
      </c>
      <c r="J1631" t="s">
        <v>45</v>
      </c>
      <c r="K1631">
        <v>1</v>
      </c>
    </row>
    <row r="1632" spans="1:11">
      <c r="A1632">
        <v>2024</v>
      </c>
      <c r="B1632" t="s">
        <v>67</v>
      </c>
      <c r="C1632" t="s">
        <v>582</v>
      </c>
      <c r="D1632" t="s">
        <v>244</v>
      </c>
      <c r="E1632" t="s">
        <v>602</v>
      </c>
      <c r="F1632" t="s">
        <v>480</v>
      </c>
      <c r="G1632" t="s">
        <v>45</v>
      </c>
      <c r="H1632">
        <v>390</v>
      </c>
      <c r="I1632" t="s">
        <v>532</v>
      </c>
      <c r="J1632" t="s">
        <v>45</v>
      </c>
      <c r="K1632">
        <v>2</v>
      </c>
    </row>
    <row r="1633" spans="1:11">
      <c r="A1633">
        <v>2024</v>
      </c>
      <c r="B1633" t="s">
        <v>67</v>
      </c>
      <c r="C1633" t="s">
        <v>582</v>
      </c>
      <c r="D1633" t="s">
        <v>244</v>
      </c>
      <c r="E1633" t="s">
        <v>602</v>
      </c>
      <c r="F1633" t="s">
        <v>480</v>
      </c>
      <c r="G1633" t="s">
        <v>45</v>
      </c>
      <c r="H1633">
        <v>390</v>
      </c>
      <c r="I1633" t="s">
        <v>533</v>
      </c>
      <c r="J1633" t="s">
        <v>45</v>
      </c>
      <c r="K1633">
        <v>2</v>
      </c>
    </row>
    <row r="1634" spans="1:11">
      <c r="A1634">
        <v>2024</v>
      </c>
      <c r="B1634" t="s">
        <v>67</v>
      </c>
      <c r="C1634" t="s">
        <v>582</v>
      </c>
      <c r="D1634" t="s">
        <v>244</v>
      </c>
      <c r="E1634" t="s">
        <v>602</v>
      </c>
      <c r="F1634" t="s">
        <v>480</v>
      </c>
      <c r="G1634" t="s">
        <v>45</v>
      </c>
      <c r="H1634">
        <v>390</v>
      </c>
      <c r="I1634" t="s">
        <v>551</v>
      </c>
      <c r="J1634" t="s">
        <v>45</v>
      </c>
      <c r="K1634">
        <v>2</v>
      </c>
    </row>
    <row r="1635" spans="1:11">
      <c r="A1635">
        <v>2024</v>
      </c>
      <c r="B1635" t="s">
        <v>67</v>
      </c>
      <c r="C1635" t="s">
        <v>582</v>
      </c>
      <c r="D1635" t="s">
        <v>244</v>
      </c>
      <c r="E1635" t="s">
        <v>602</v>
      </c>
      <c r="F1635" t="s">
        <v>480</v>
      </c>
      <c r="G1635" t="s">
        <v>45</v>
      </c>
      <c r="H1635">
        <v>390</v>
      </c>
      <c r="I1635" t="s">
        <v>481</v>
      </c>
      <c r="J1635" t="s">
        <v>45</v>
      </c>
      <c r="K1635">
        <v>1</v>
      </c>
    </row>
    <row r="1636" spans="1:11">
      <c r="A1636">
        <v>2024</v>
      </c>
      <c r="B1636" t="s">
        <v>67</v>
      </c>
      <c r="C1636" t="s">
        <v>582</v>
      </c>
      <c r="D1636" t="s">
        <v>244</v>
      </c>
      <c r="E1636" t="s">
        <v>602</v>
      </c>
      <c r="F1636" t="s">
        <v>480</v>
      </c>
      <c r="G1636" t="s">
        <v>45</v>
      </c>
      <c r="H1636">
        <v>390</v>
      </c>
      <c r="I1636" t="s">
        <v>544</v>
      </c>
      <c r="J1636" t="s">
        <v>45</v>
      </c>
      <c r="K1636">
        <v>2</v>
      </c>
    </row>
    <row r="1637" spans="1:11">
      <c r="A1637">
        <v>2024</v>
      </c>
      <c r="B1637" t="s">
        <v>67</v>
      </c>
      <c r="C1637" t="s">
        <v>582</v>
      </c>
      <c r="D1637" t="s">
        <v>244</v>
      </c>
      <c r="E1637" t="s">
        <v>602</v>
      </c>
      <c r="F1637" t="s">
        <v>480</v>
      </c>
      <c r="G1637" t="s">
        <v>45</v>
      </c>
      <c r="H1637">
        <v>390</v>
      </c>
      <c r="I1637" t="s">
        <v>535</v>
      </c>
      <c r="J1637" t="s">
        <v>45</v>
      </c>
      <c r="K1637">
        <v>6</v>
      </c>
    </row>
    <row r="1638" spans="1:11">
      <c r="A1638">
        <v>2024</v>
      </c>
      <c r="B1638" t="s">
        <v>67</v>
      </c>
      <c r="C1638" t="s">
        <v>582</v>
      </c>
      <c r="D1638" t="s">
        <v>244</v>
      </c>
      <c r="E1638" t="s">
        <v>602</v>
      </c>
      <c r="F1638" t="s">
        <v>480</v>
      </c>
      <c r="G1638" t="s">
        <v>45</v>
      </c>
      <c r="H1638">
        <v>390</v>
      </c>
      <c r="I1638" t="s">
        <v>536</v>
      </c>
      <c r="J1638" t="s">
        <v>45</v>
      </c>
      <c r="K1638">
        <v>5</v>
      </c>
    </row>
    <row r="1639" spans="1:11">
      <c r="A1639">
        <v>2024</v>
      </c>
      <c r="B1639" t="s">
        <v>67</v>
      </c>
      <c r="C1639" t="s">
        <v>582</v>
      </c>
      <c r="D1639" t="s">
        <v>244</v>
      </c>
      <c r="E1639" t="s">
        <v>602</v>
      </c>
      <c r="F1639" t="s">
        <v>480</v>
      </c>
      <c r="G1639" t="s">
        <v>45</v>
      </c>
      <c r="H1639">
        <v>390</v>
      </c>
      <c r="I1639" t="s">
        <v>537</v>
      </c>
      <c r="J1639" t="s">
        <v>45</v>
      </c>
      <c r="K1639">
        <v>1</v>
      </c>
    </row>
    <row r="1640" spans="1:11">
      <c r="A1640">
        <v>2024</v>
      </c>
      <c r="B1640" t="s">
        <v>67</v>
      </c>
      <c r="C1640" t="s">
        <v>582</v>
      </c>
      <c r="D1640" t="s">
        <v>244</v>
      </c>
      <c r="E1640" t="s">
        <v>602</v>
      </c>
      <c r="F1640" t="s">
        <v>480</v>
      </c>
      <c r="G1640" t="s">
        <v>45</v>
      </c>
      <c r="H1640">
        <v>390</v>
      </c>
      <c r="I1640" t="s">
        <v>538</v>
      </c>
      <c r="J1640" t="s">
        <v>45</v>
      </c>
      <c r="K1640">
        <v>2</v>
      </c>
    </row>
    <row r="1641" spans="1:11">
      <c r="A1641">
        <v>2024</v>
      </c>
      <c r="B1641" t="s">
        <v>67</v>
      </c>
      <c r="C1641" t="s">
        <v>582</v>
      </c>
      <c r="D1641" t="s">
        <v>245</v>
      </c>
      <c r="E1641" t="s">
        <v>603</v>
      </c>
      <c r="F1641" t="s">
        <v>470</v>
      </c>
      <c r="G1641" t="s">
        <v>18</v>
      </c>
      <c r="H1641" t="s">
        <v>50</v>
      </c>
      <c r="I1641" t="s">
        <v>483</v>
      </c>
      <c r="J1641" t="s">
        <v>23</v>
      </c>
      <c r="K1641">
        <v>14</v>
      </c>
    </row>
    <row r="1642" spans="1:11">
      <c r="A1642">
        <v>2024</v>
      </c>
      <c r="B1642" t="s">
        <v>67</v>
      </c>
      <c r="C1642" t="s">
        <v>582</v>
      </c>
      <c r="D1642" t="s">
        <v>245</v>
      </c>
      <c r="E1642" t="s">
        <v>603</v>
      </c>
      <c r="F1642" t="s">
        <v>470</v>
      </c>
      <c r="G1642" t="s">
        <v>18</v>
      </c>
      <c r="H1642" t="s">
        <v>50</v>
      </c>
      <c r="I1642" t="s">
        <v>471</v>
      </c>
      <c r="J1642" t="s">
        <v>23</v>
      </c>
      <c r="K1642">
        <v>56</v>
      </c>
    </row>
    <row r="1643" spans="1:11">
      <c r="A1643">
        <v>2024</v>
      </c>
      <c r="B1643" t="s">
        <v>67</v>
      </c>
      <c r="C1643" t="s">
        <v>582</v>
      </c>
      <c r="D1643" t="s">
        <v>245</v>
      </c>
      <c r="E1643" t="s">
        <v>603</v>
      </c>
      <c r="F1643" t="s">
        <v>470</v>
      </c>
      <c r="G1643" t="s">
        <v>18</v>
      </c>
      <c r="H1643" t="s">
        <v>50</v>
      </c>
      <c r="I1643" t="s">
        <v>484</v>
      </c>
      <c r="J1643" t="s">
        <v>23</v>
      </c>
      <c r="K1643">
        <v>51</v>
      </c>
    </row>
    <row r="1644" spans="1:11">
      <c r="A1644">
        <v>2024</v>
      </c>
      <c r="B1644" t="s">
        <v>67</v>
      </c>
      <c r="C1644" t="s">
        <v>582</v>
      </c>
      <c r="D1644" t="s">
        <v>245</v>
      </c>
      <c r="E1644" t="s">
        <v>603</v>
      </c>
      <c r="F1644" t="s">
        <v>470</v>
      </c>
      <c r="G1644" t="s">
        <v>18</v>
      </c>
      <c r="H1644" t="s">
        <v>50</v>
      </c>
      <c r="I1644" t="s">
        <v>472</v>
      </c>
      <c r="J1644" t="s">
        <v>23</v>
      </c>
      <c r="K1644">
        <v>33</v>
      </c>
    </row>
    <row r="1645" spans="1:11">
      <c r="A1645">
        <v>2024</v>
      </c>
      <c r="B1645" t="s">
        <v>67</v>
      </c>
      <c r="C1645" t="s">
        <v>582</v>
      </c>
      <c r="D1645" t="s">
        <v>245</v>
      </c>
      <c r="E1645" t="s">
        <v>603</v>
      </c>
      <c r="F1645" t="s">
        <v>470</v>
      </c>
      <c r="G1645" t="s">
        <v>18</v>
      </c>
      <c r="H1645" t="s">
        <v>50</v>
      </c>
      <c r="I1645" t="s">
        <v>485</v>
      </c>
      <c r="J1645" t="s">
        <v>23</v>
      </c>
      <c r="K1645">
        <v>8</v>
      </c>
    </row>
    <row r="1646" spans="1:11">
      <c r="A1646">
        <v>2024</v>
      </c>
      <c r="B1646" t="s">
        <v>67</v>
      </c>
      <c r="C1646" t="s">
        <v>582</v>
      </c>
      <c r="D1646" t="s">
        <v>245</v>
      </c>
      <c r="E1646" t="s">
        <v>603</v>
      </c>
      <c r="F1646" t="s">
        <v>470</v>
      </c>
      <c r="G1646" t="s">
        <v>18</v>
      </c>
      <c r="H1646" t="s">
        <v>50</v>
      </c>
      <c r="I1646" t="s">
        <v>486</v>
      </c>
      <c r="J1646" t="s">
        <v>23</v>
      </c>
      <c r="K1646">
        <v>62</v>
      </c>
    </row>
    <row r="1647" spans="1:11">
      <c r="A1647">
        <v>2024</v>
      </c>
      <c r="B1647" t="s">
        <v>67</v>
      </c>
      <c r="C1647" t="s">
        <v>582</v>
      </c>
      <c r="D1647" t="s">
        <v>245</v>
      </c>
      <c r="E1647" t="s">
        <v>603</v>
      </c>
      <c r="F1647" t="s">
        <v>470</v>
      </c>
      <c r="G1647" t="s">
        <v>18</v>
      </c>
      <c r="H1647" t="s">
        <v>50</v>
      </c>
      <c r="I1647" t="s">
        <v>473</v>
      </c>
      <c r="J1647" t="s">
        <v>19</v>
      </c>
      <c r="K1647">
        <v>4</v>
      </c>
    </row>
    <row r="1648" spans="1:11">
      <c r="A1648">
        <v>2024</v>
      </c>
      <c r="B1648" t="s">
        <v>67</v>
      </c>
      <c r="C1648" t="s">
        <v>582</v>
      </c>
      <c r="D1648" t="s">
        <v>245</v>
      </c>
      <c r="E1648" t="s">
        <v>603</v>
      </c>
      <c r="F1648" t="s">
        <v>470</v>
      </c>
      <c r="G1648" t="s">
        <v>18</v>
      </c>
      <c r="H1648" t="s">
        <v>50</v>
      </c>
      <c r="I1648" t="s">
        <v>487</v>
      </c>
      <c r="J1648" t="s">
        <v>19</v>
      </c>
      <c r="K1648">
        <v>52</v>
      </c>
    </row>
    <row r="1649" spans="1:11">
      <c r="A1649">
        <v>2024</v>
      </c>
      <c r="B1649" t="s">
        <v>67</v>
      </c>
      <c r="C1649" t="s">
        <v>582</v>
      </c>
      <c r="D1649" t="s">
        <v>245</v>
      </c>
      <c r="E1649" t="s">
        <v>603</v>
      </c>
      <c r="F1649" t="s">
        <v>470</v>
      </c>
      <c r="G1649" t="s">
        <v>18</v>
      </c>
      <c r="H1649" t="s">
        <v>50</v>
      </c>
      <c r="I1649" t="s">
        <v>488</v>
      </c>
      <c r="J1649" t="s">
        <v>23</v>
      </c>
      <c r="K1649">
        <v>1</v>
      </c>
    </row>
    <row r="1650" spans="1:11">
      <c r="A1650">
        <v>2024</v>
      </c>
      <c r="B1650" t="s">
        <v>67</v>
      </c>
      <c r="C1650" t="s">
        <v>582</v>
      </c>
      <c r="D1650" t="s">
        <v>245</v>
      </c>
      <c r="E1650" t="s">
        <v>603</v>
      </c>
      <c r="F1650" t="s">
        <v>470</v>
      </c>
      <c r="G1650" t="s">
        <v>18</v>
      </c>
      <c r="H1650" t="s">
        <v>50</v>
      </c>
      <c r="I1650" t="s">
        <v>555</v>
      </c>
      <c r="J1650" t="s">
        <v>22</v>
      </c>
      <c r="K1650">
        <v>3</v>
      </c>
    </row>
    <row r="1651" spans="1:11">
      <c r="A1651">
        <v>2024</v>
      </c>
      <c r="B1651" t="s">
        <v>67</v>
      </c>
      <c r="C1651" t="s">
        <v>582</v>
      </c>
      <c r="D1651" t="s">
        <v>245</v>
      </c>
      <c r="E1651" t="s">
        <v>603</v>
      </c>
      <c r="F1651" t="s">
        <v>470</v>
      </c>
      <c r="G1651" t="s">
        <v>35</v>
      </c>
      <c r="H1651">
        <v>350</v>
      </c>
      <c r="I1651" t="s">
        <v>489</v>
      </c>
      <c r="J1651" t="s">
        <v>38</v>
      </c>
      <c r="K1651">
        <v>3</v>
      </c>
    </row>
    <row r="1652" spans="1:11">
      <c r="A1652">
        <v>2024</v>
      </c>
      <c r="B1652" t="s">
        <v>67</v>
      </c>
      <c r="C1652" t="s">
        <v>582</v>
      </c>
      <c r="D1652" t="s">
        <v>245</v>
      </c>
      <c r="E1652" t="s">
        <v>603</v>
      </c>
      <c r="F1652" t="s">
        <v>470</v>
      </c>
      <c r="G1652" t="s">
        <v>35</v>
      </c>
      <c r="H1652">
        <v>350</v>
      </c>
      <c r="I1652" t="s">
        <v>490</v>
      </c>
      <c r="J1652" t="s">
        <v>36</v>
      </c>
      <c r="K1652">
        <v>2</v>
      </c>
    </row>
    <row r="1653" spans="1:11">
      <c r="A1653">
        <v>2024</v>
      </c>
      <c r="B1653" t="s">
        <v>67</v>
      </c>
      <c r="C1653" t="s">
        <v>582</v>
      </c>
      <c r="D1653" t="s">
        <v>245</v>
      </c>
      <c r="E1653" t="s">
        <v>603</v>
      </c>
      <c r="F1653" t="s">
        <v>470</v>
      </c>
      <c r="G1653" t="s">
        <v>35</v>
      </c>
      <c r="H1653">
        <v>350</v>
      </c>
      <c r="I1653" t="s">
        <v>491</v>
      </c>
      <c r="J1653" t="s">
        <v>41</v>
      </c>
      <c r="K1653">
        <v>0</v>
      </c>
    </row>
    <row r="1654" spans="1:11">
      <c r="A1654">
        <v>2024</v>
      </c>
      <c r="B1654" t="s">
        <v>67</v>
      </c>
      <c r="C1654" t="s">
        <v>582</v>
      </c>
      <c r="D1654" t="s">
        <v>245</v>
      </c>
      <c r="E1654" t="s">
        <v>603</v>
      </c>
      <c r="F1654" t="s">
        <v>470</v>
      </c>
      <c r="G1654" t="s">
        <v>35</v>
      </c>
      <c r="H1654">
        <v>350</v>
      </c>
      <c r="I1654" t="s">
        <v>493</v>
      </c>
      <c r="J1654" t="s">
        <v>38</v>
      </c>
      <c r="K1654">
        <v>3</v>
      </c>
    </row>
    <row r="1655" spans="1:11">
      <c r="A1655">
        <v>2024</v>
      </c>
      <c r="B1655" t="s">
        <v>67</v>
      </c>
      <c r="C1655" t="s">
        <v>582</v>
      </c>
      <c r="D1655" t="s">
        <v>245</v>
      </c>
      <c r="E1655" t="s">
        <v>603</v>
      </c>
      <c r="F1655" t="s">
        <v>470</v>
      </c>
      <c r="G1655" t="s">
        <v>35</v>
      </c>
      <c r="H1655">
        <v>350</v>
      </c>
      <c r="I1655" t="s">
        <v>494</v>
      </c>
      <c r="J1655" t="s">
        <v>37</v>
      </c>
      <c r="K1655">
        <v>4</v>
      </c>
    </row>
    <row r="1656" spans="1:11">
      <c r="A1656">
        <v>2024</v>
      </c>
      <c r="B1656" t="s">
        <v>67</v>
      </c>
      <c r="C1656" t="s">
        <v>582</v>
      </c>
      <c r="D1656" t="s">
        <v>245</v>
      </c>
      <c r="E1656" t="s">
        <v>603</v>
      </c>
      <c r="F1656" t="s">
        <v>470</v>
      </c>
      <c r="G1656" t="s">
        <v>35</v>
      </c>
      <c r="H1656">
        <v>350</v>
      </c>
      <c r="I1656" t="s">
        <v>495</v>
      </c>
      <c r="J1656" t="s">
        <v>37</v>
      </c>
      <c r="K1656">
        <v>1</v>
      </c>
    </row>
    <row r="1657" spans="1:11">
      <c r="A1657">
        <v>2024</v>
      </c>
      <c r="B1657" t="s">
        <v>67</v>
      </c>
      <c r="C1657" t="s">
        <v>582</v>
      </c>
      <c r="D1657" t="s">
        <v>245</v>
      </c>
      <c r="E1657" t="s">
        <v>603</v>
      </c>
      <c r="F1657" t="s">
        <v>474</v>
      </c>
      <c r="G1657" t="s">
        <v>31</v>
      </c>
      <c r="H1657">
        <v>330</v>
      </c>
      <c r="I1657" t="s">
        <v>498</v>
      </c>
      <c r="J1657" t="s">
        <v>31</v>
      </c>
      <c r="K1657">
        <v>1</v>
      </c>
    </row>
    <row r="1658" spans="1:11">
      <c r="A1658">
        <v>2024</v>
      </c>
      <c r="B1658" t="s">
        <v>67</v>
      </c>
      <c r="C1658" t="s">
        <v>582</v>
      </c>
      <c r="D1658" t="s">
        <v>245</v>
      </c>
      <c r="E1658" t="s">
        <v>603</v>
      </c>
      <c r="F1658" t="s">
        <v>474</v>
      </c>
      <c r="G1658" t="s">
        <v>25</v>
      </c>
      <c r="H1658">
        <v>310</v>
      </c>
      <c r="I1658" t="s">
        <v>475</v>
      </c>
      <c r="J1658" t="s">
        <v>26</v>
      </c>
      <c r="K1658">
        <v>3</v>
      </c>
    </row>
    <row r="1659" spans="1:11">
      <c r="A1659">
        <v>2024</v>
      </c>
      <c r="B1659" t="s">
        <v>67</v>
      </c>
      <c r="C1659" t="s">
        <v>582</v>
      </c>
      <c r="D1659" t="s">
        <v>245</v>
      </c>
      <c r="E1659" t="s">
        <v>603</v>
      </c>
      <c r="F1659" t="s">
        <v>474</v>
      </c>
      <c r="G1659" t="s">
        <v>25</v>
      </c>
      <c r="H1659">
        <v>310</v>
      </c>
      <c r="I1659" t="s">
        <v>501</v>
      </c>
      <c r="J1659" t="s">
        <v>26</v>
      </c>
      <c r="K1659">
        <v>36</v>
      </c>
    </row>
    <row r="1660" spans="1:11">
      <c r="A1660">
        <v>2024</v>
      </c>
      <c r="B1660" t="s">
        <v>67</v>
      </c>
      <c r="C1660" t="s">
        <v>582</v>
      </c>
      <c r="D1660" t="s">
        <v>245</v>
      </c>
      <c r="E1660" t="s">
        <v>603</v>
      </c>
      <c r="F1660" t="s">
        <v>474</v>
      </c>
      <c r="G1660" t="s">
        <v>25</v>
      </c>
      <c r="H1660">
        <v>310</v>
      </c>
      <c r="I1660" t="s">
        <v>502</v>
      </c>
      <c r="J1660" t="s">
        <v>26</v>
      </c>
      <c r="K1660">
        <v>1</v>
      </c>
    </row>
    <row r="1661" spans="1:11">
      <c r="A1661">
        <v>2024</v>
      </c>
      <c r="B1661" t="s">
        <v>67</v>
      </c>
      <c r="C1661" t="s">
        <v>582</v>
      </c>
      <c r="D1661" t="s">
        <v>245</v>
      </c>
      <c r="E1661" t="s">
        <v>603</v>
      </c>
      <c r="F1661" t="s">
        <v>474</v>
      </c>
      <c r="G1661" t="s">
        <v>25</v>
      </c>
      <c r="H1661">
        <v>310</v>
      </c>
      <c r="I1661" t="s">
        <v>476</v>
      </c>
      <c r="J1661" t="s">
        <v>26</v>
      </c>
      <c r="K1661">
        <v>4</v>
      </c>
    </row>
    <row r="1662" spans="1:11">
      <c r="A1662">
        <v>2024</v>
      </c>
      <c r="B1662" t="s">
        <v>67</v>
      </c>
      <c r="C1662" t="s">
        <v>582</v>
      </c>
      <c r="D1662" t="s">
        <v>245</v>
      </c>
      <c r="E1662" t="s">
        <v>603</v>
      </c>
      <c r="F1662" t="s">
        <v>474</v>
      </c>
      <c r="G1662" t="s">
        <v>25</v>
      </c>
      <c r="H1662">
        <v>310</v>
      </c>
      <c r="I1662" t="s">
        <v>477</v>
      </c>
      <c r="J1662" t="s">
        <v>26</v>
      </c>
      <c r="K1662">
        <v>30</v>
      </c>
    </row>
    <row r="1663" spans="1:11">
      <c r="A1663">
        <v>2024</v>
      </c>
      <c r="B1663" t="s">
        <v>67</v>
      </c>
      <c r="C1663" t="s">
        <v>582</v>
      </c>
      <c r="D1663" t="s">
        <v>245</v>
      </c>
      <c r="E1663" t="s">
        <v>603</v>
      </c>
      <c r="F1663" t="s">
        <v>474</v>
      </c>
      <c r="G1663" t="s">
        <v>25</v>
      </c>
      <c r="H1663">
        <v>310</v>
      </c>
      <c r="I1663" t="s">
        <v>503</v>
      </c>
      <c r="J1663" t="s">
        <v>26</v>
      </c>
      <c r="K1663">
        <v>4</v>
      </c>
    </row>
    <row r="1664" spans="1:11">
      <c r="A1664">
        <v>2024</v>
      </c>
      <c r="B1664" t="s">
        <v>67</v>
      </c>
      <c r="C1664" t="s">
        <v>582</v>
      </c>
      <c r="D1664" t="s">
        <v>245</v>
      </c>
      <c r="E1664" t="s">
        <v>603</v>
      </c>
      <c r="F1664" t="s">
        <v>474</v>
      </c>
      <c r="G1664" t="s">
        <v>25</v>
      </c>
      <c r="H1664">
        <v>310</v>
      </c>
      <c r="I1664" t="s">
        <v>504</v>
      </c>
      <c r="J1664" t="s">
        <v>26</v>
      </c>
      <c r="K1664">
        <v>7</v>
      </c>
    </row>
    <row r="1665" spans="1:11">
      <c r="A1665">
        <v>2024</v>
      </c>
      <c r="B1665" t="s">
        <v>67</v>
      </c>
      <c r="C1665" t="s">
        <v>582</v>
      </c>
      <c r="D1665" t="s">
        <v>245</v>
      </c>
      <c r="E1665" t="s">
        <v>603</v>
      </c>
      <c r="F1665" t="s">
        <v>474</v>
      </c>
      <c r="G1665" t="s">
        <v>25</v>
      </c>
      <c r="H1665">
        <v>310</v>
      </c>
      <c r="I1665" t="s">
        <v>478</v>
      </c>
      <c r="J1665" t="s">
        <v>26</v>
      </c>
      <c r="K1665">
        <v>6</v>
      </c>
    </row>
    <row r="1666" spans="1:11">
      <c r="A1666">
        <v>2024</v>
      </c>
      <c r="B1666" t="s">
        <v>67</v>
      </c>
      <c r="C1666" t="s">
        <v>582</v>
      </c>
      <c r="D1666" t="s">
        <v>245</v>
      </c>
      <c r="E1666" t="s">
        <v>603</v>
      </c>
      <c r="F1666" t="s">
        <v>474</v>
      </c>
      <c r="G1666" t="s">
        <v>25</v>
      </c>
      <c r="H1666">
        <v>310</v>
      </c>
      <c r="I1666" t="s">
        <v>505</v>
      </c>
      <c r="J1666" t="s">
        <v>26</v>
      </c>
      <c r="K1666">
        <v>1</v>
      </c>
    </row>
    <row r="1667" spans="1:11">
      <c r="A1667">
        <v>2024</v>
      </c>
      <c r="B1667" t="s">
        <v>67</v>
      </c>
      <c r="C1667" t="s">
        <v>582</v>
      </c>
      <c r="D1667" t="s">
        <v>245</v>
      </c>
      <c r="E1667" t="s">
        <v>603</v>
      </c>
      <c r="F1667" t="s">
        <v>474</v>
      </c>
      <c r="G1667" t="s">
        <v>28</v>
      </c>
      <c r="H1667">
        <v>320</v>
      </c>
      <c r="I1667" t="s">
        <v>509</v>
      </c>
      <c r="J1667" t="s">
        <v>29</v>
      </c>
      <c r="K1667">
        <v>3</v>
      </c>
    </row>
    <row r="1668" spans="1:11">
      <c r="A1668">
        <v>2024</v>
      </c>
      <c r="B1668" t="s">
        <v>67</v>
      </c>
      <c r="C1668" t="s">
        <v>582</v>
      </c>
      <c r="D1668" t="s">
        <v>245</v>
      </c>
      <c r="E1668" t="s">
        <v>603</v>
      </c>
      <c r="F1668" t="s">
        <v>474</v>
      </c>
      <c r="G1668" t="s">
        <v>28</v>
      </c>
      <c r="H1668">
        <v>320</v>
      </c>
      <c r="I1668" t="s">
        <v>510</v>
      </c>
      <c r="J1668" t="s">
        <v>29</v>
      </c>
      <c r="K1668">
        <v>5</v>
      </c>
    </row>
    <row r="1669" spans="1:11">
      <c r="A1669">
        <v>2024</v>
      </c>
      <c r="B1669" t="s">
        <v>67</v>
      </c>
      <c r="C1669" t="s">
        <v>582</v>
      </c>
      <c r="D1669" t="s">
        <v>245</v>
      </c>
      <c r="E1669" t="s">
        <v>603</v>
      </c>
      <c r="F1669" t="s">
        <v>474</v>
      </c>
      <c r="G1669" t="s">
        <v>28</v>
      </c>
      <c r="H1669">
        <v>320</v>
      </c>
      <c r="I1669" t="s">
        <v>542</v>
      </c>
      <c r="J1669" t="s">
        <v>29</v>
      </c>
      <c r="K1669">
        <v>13</v>
      </c>
    </row>
    <row r="1670" spans="1:11">
      <c r="A1670">
        <v>2024</v>
      </c>
      <c r="B1670" t="s">
        <v>67</v>
      </c>
      <c r="C1670" t="s">
        <v>582</v>
      </c>
      <c r="D1670" t="s">
        <v>245</v>
      </c>
      <c r="E1670" t="s">
        <v>603</v>
      </c>
      <c r="F1670" t="s">
        <v>474</v>
      </c>
      <c r="G1670" t="s">
        <v>28</v>
      </c>
      <c r="H1670">
        <v>320</v>
      </c>
      <c r="I1670" t="s">
        <v>543</v>
      </c>
      <c r="J1670" t="s">
        <v>29</v>
      </c>
      <c r="K1670">
        <v>1</v>
      </c>
    </row>
    <row r="1671" spans="1:11">
      <c r="A1671">
        <v>2024</v>
      </c>
      <c r="B1671" t="s">
        <v>67</v>
      </c>
      <c r="C1671" t="s">
        <v>582</v>
      </c>
      <c r="D1671" t="s">
        <v>245</v>
      </c>
      <c r="E1671" t="s">
        <v>603</v>
      </c>
      <c r="F1671" t="s">
        <v>474</v>
      </c>
      <c r="G1671" t="s">
        <v>28</v>
      </c>
      <c r="H1671">
        <v>320</v>
      </c>
      <c r="I1671" t="s">
        <v>511</v>
      </c>
      <c r="J1671" t="s">
        <v>29</v>
      </c>
      <c r="K1671">
        <v>2</v>
      </c>
    </row>
    <row r="1672" spans="1:11">
      <c r="A1672">
        <v>2024</v>
      </c>
      <c r="B1672" t="s">
        <v>67</v>
      </c>
      <c r="C1672" t="s">
        <v>582</v>
      </c>
      <c r="D1672" t="s">
        <v>245</v>
      </c>
      <c r="E1672" t="s">
        <v>603</v>
      </c>
      <c r="F1672" t="s">
        <v>474</v>
      </c>
      <c r="G1672" t="s">
        <v>40</v>
      </c>
      <c r="H1672">
        <v>360</v>
      </c>
      <c r="I1672" t="s">
        <v>512</v>
      </c>
      <c r="J1672" t="s">
        <v>41</v>
      </c>
      <c r="K1672">
        <v>1</v>
      </c>
    </row>
    <row r="1673" spans="1:11">
      <c r="A1673">
        <v>2024</v>
      </c>
      <c r="B1673" t="s">
        <v>67</v>
      </c>
      <c r="C1673" t="s">
        <v>582</v>
      </c>
      <c r="D1673" t="s">
        <v>245</v>
      </c>
      <c r="E1673" t="s">
        <v>603</v>
      </c>
      <c r="F1673" t="s">
        <v>474</v>
      </c>
      <c r="G1673" t="s">
        <v>40</v>
      </c>
      <c r="H1673">
        <v>360</v>
      </c>
      <c r="I1673" t="s">
        <v>513</v>
      </c>
      <c r="J1673" t="s">
        <v>41</v>
      </c>
      <c r="K1673">
        <v>1</v>
      </c>
    </row>
    <row r="1674" spans="1:11">
      <c r="A1674">
        <v>2024</v>
      </c>
      <c r="B1674" t="s">
        <v>67</v>
      </c>
      <c r="C1674" t="s">
        <v>582</v>
      </c>
      <c r="D1674" t="s">
        <v>245</v>
      </c>
      <c r="E1674" t="s">
        <v>603</v>
      </c>
      <c r="F1674" t="s">
        <v>474</v>
      </c>
      <c r="G1674" t="s">
        <v>40</v>
      </c>
      <c r="H1674">
        <v>360</v>
      </c>
      <c r="I1674" t="s">
        <v>514</v>
      </c>
      <c r="J1674" t="s">
        <v>41</v>
      </c>
      <c r="K1674">
        <v>3</v>
      </c>
    </row>
    <row r="1675" spans="1:11">
      <c r="A1675">
        <v>2024</v>
      </c>
      <c r="B1675" t="s">
        <v>67</v>
      </c>
      <c r="C1675" t="s">
        <v>582</v>
      </c>
      <c r="D1675" t="s">
        <v>245</v>
      </c>
      <c r="E1675" t="s">
        <v>603</v>
      </c>
      <c r="F1675" t="s">
        <v>474</v>
      </c>
      <c r="G1675" t="s">
        <v>40</v>
      </c>
      <c r="H1675">
        <v>360</v>
      </c>
      <c r="I1675" t="s">
        <v>479</v>
      </c>
      <c r="J1675" t="s">
        <v>41</v>
      </c>
      <c r="K1675">
        <v>4</v>
      </c>
    </row>
    <row r="1676" spans="1:11">
      <c r="A1676">
        <v>2024</v>
      </c>
      <c r="B1676" t="s">
        <v>67</v>
      </c>
      <c r="C1676" t="s">
        <v>582</v>
      </c>
      <c r="D1676" t="s">
        <v>245</v>
      </c>
      <c r="E1676" t="s">
        <v>603</v>
      </c>
      <c r="F1676" t="s">
        <v>474</v>
      </c>
      <c r="G1676" t="s">
        <v>40</v>
      </c>
      <c r="H1676">
        <v>360</v>
      </c>
      <c r="I1676" t="s">
        <v>515</v>
      </c>
      <c r="J1676" t="s">
        <v>41</v>
      </c>
      <c r="K1676">
        <v>6</v>
      </c>
    </row>
    <row r="1677" spans="1:11">
      <c r="A1677">
        <v>2024</v>
      </c>
      <c r="B1677" t="s">
        <v>67</v>
      </c>
      <c r="C1677" t="s">
        <v>582</v>
      </c>
      <c r="D1677" t="s">
        <v>245</v>
      </c>
      <c r="E1677" t="s">
        <v>603</v>
      </c>
      <c r="F1677" t="s">
        <v>474</v>
      </c>
      <c r="G1677" t="s">
        <v>40</v>
      </c>
      <c r="H1677">
        <v>360</v>
      </c>
      <c r="I1677" t="s">
        <v>516</v>
      </c>
      <c r="J1677" t="s">
        <v>41</v>
      </c>
      <c r="K1677">
        <v>9</v>
      </c>
    </row>
    <row r="1678" spans="1:11">
      <c r="A1678">
        <v>2024</v>
      </c>
      <c r="B1678" t="s">
        <v>67</v>
      </c>
      <c r="C1678" t="s">
        <v>582</v>
      </c>
      <c r="D1678" t="s">
        <v>245</v>
      </c>
      <c r="E1678" t="s">
        <v>603</v>
      </c>
      <c r="F1678" t="s">
        <v>474</v>
      </c>
      <c r="G1678" t="s">
        <v>40</v>
      </c>
      <c r="H1678">
        <v>360</v>
      </c>
      <c r="I1678" t="s">
        <v>517</v>
      </c>
      <c r="J1678" t="s">
        <v>41</v>
      </c>
      <c r="K1678">
        <v>3</v>
      </c>
    </row>
    <row r="1679" spans="1:11">
      <c r="A1679">
        <v>2024</v>
      </c>
      <c r="B1679" t="s">
        <v>67</v>
      </c>
      <c r="C1679" t="s">
        <v>582</v>
      </c>
      <c r="D1679" t="s">
        <v>245</v>
      </c>
      <c r="E1679" t="s">
        <v>603</v>
      </c>
      <c r="F1679" t="s">
        <v>474</v>
      </c>
      <c r="G1679" t="s">
        <v>40</v>
      </c>
      <c r="H1679">
        <v>360</v>
      </c>
      <c r="I1679" t="s">
        <v>518</v>
      </c>
      <c r="J1679" t="s">
        <v>41</v>
      </c>
      <c r="K1679">
        <v>0</v>
      </c>
    </row>
    <row r="1680" spans="1:11">
      <c r="A1680">
        <v>2024</v>
      </c>
      <c r="B1680" t="s">
        <v>67</v>
      </c>
      <c r="C1680" t="s">
        <v>582</v>
      </c>
      <c r="D1680" t="s">
        <v>245</v>
      </c>
      <c r="E1680" t="s">
        <v>603</v>
      </c>
      <c r="F1680" t="s">
        <v>474</v>
      </c>
      <c r="G1680" t="s">
        <v>33</v>
      </c>
      <c r="H1680">
        <v>340</v>
      </c>
      <c r="I1680" t="s">
        <v>523</v>
      </c>
      <c r="J1680" t="s">
        <v>33</v>
      </c>
      <c r="K1680">
        <v>0</v>
      </c>
    </row>
    <row r="1681" spans="1:11">
      <c r="A1681">
        <v>2024</v>
      </c>
      <c r="B1681" t="s">
        <v>67</v>
      </c>
      <c r="C1681" t="s">
        <v>582</v>
      </c>
      <c r="D1681" t="s">
        <v>245</v>
      </c>
      <c r="E1681" t="s">
        <v>603</v>
      </c>
      <c r="F1681" t="s">
        <v>480</v>
      </c>
      <c r="G1681" t="s">
        <v>45</v>
      </c>
      <c r="H1681">
        <v>390</v>
      </c>
      <c r="I1681" t="s">
        <v>526</v>
      </c>
      <c r="J1681" t="s">
        <v>45</v>
      </c>
      <c r="K1681">
        <v>0</v>
      </c>
    </row>
    <row r="1682" spans="1:11">
      <c r="A1682">
        <v>2024</v>
      </c>
      <c r="B1682" t="s">
        <v>67</v>
      </c>
      <c r="C1682" t="s">
        <v>582</v>
      </c>
      <c r="D1682" t="s">
        <v>245</v>
      </c>
      <c r="E1682" t="s">
        <v>603</v>
      </c>
      <c r="F1682" t="s">
        <v>480</v>
      </c>
      <c r="G1682" t="s">
        <v>45</v>
      </c>
      <c r="H1682">
        <v>390</v>
      </c>
      <c r="I1682" t="s">
        <v>527</v>
      </c>
      <c r="J1682" t="s">
        <v>45</v>
      </c>
      <c r="K1682">
        <v>0</v>
      </c>
    </row>
    <row r="1683" spans="1:11">
      <c r="A1683">
        <v>2024</v>
      </c>
      <c r="B1683" t="s">
        <v>67</v>
      </c>
      <c r="C1683" t="s">
        <v>582</v>
      </c>
      <c r="D1683" t="s">
        <v>245</v>
      </c>
      <c r="E1683" t="s">
        <v>603</v>
      </c>
      <c r="F1683" t="s">
        <v>480</v>
      </c>
      <c r="G1683" t="s">
        <v>45</v>
      </c>
      <c r="H1683">
        <v>390</v>
      </c>
      <c r="I1683" t="s">
        <v>528</v>
      </c>
      <c r="J1683" t="s">
        <v>45</v>
      </c>
      <c r="K1683">
        <v>2</v>
      </c>
    </row>
    <row r="1684" spans="1:11">
      <c r="A1684">
        <v>2024</v>
      </c>
      <c r="B1684" t="s">
        <v>67</v>
      </c>
      <c r="C1684" t="s">
        <v>582</v>
      </c>
      <c r="D1684" t="s">
        <v>245</v>
      </c>
      <c r="E1684" t="s">
        <v>603</v>
      </c>
      <c r="F1684" t="s">
        <v>480</v>
      </c>
      <c r="G1684" t="s">
        <v>45</v>
      </c>
      <c r="H1684">
        <v>390</v>
      </c>
      <c r="I1684" t="s">
        <v>560</v>
      </c>
      <c r="J1684" t="s">
        <v>45</v>
      </c>
      <c r="K1684">
        <v>1</v>
      </c>
    </row>
    <row r="1685" spans="1:11">
      <c r="A1685">
        <v>2024</v>
      </c>
      <c r="B1685" t="s">
        <v>67</v>
      </c>
      <c r="C1685" t="s">
        <v>582</v>
      </c>
      <c r="D1685" t="s">
        <v>245</v>
      </c>
      <c r="E1685" t="s">
        <v>603</v>
      </c>
      <c r="F1685" t="s">
        <v>480</v>
      </c>
      <c r="G1685" t="s">
        <v>45</v>
      </c>
      <c r="H1685">
        <v>390</v>
      </c>
      <c r="I1685" t="s">
        <v>550</v>
      </c>
      <c r="J1685" t="s">
        <v>45</v>
      </c>
      <c r="K1685">
        <v>1</v>
      </c>
    </row>
    <row r="1686" spans="1:11">
      <c r="A1686">
        <v>2024</v>
      </c>
      <c r="B1686" t="s">
        <v>67</v>
      </c>
      <c r="C1686" t="s">
        <v>582</v>
      </c>
      <c r="D1686" t="s">
        <v>245</v>
      </c>
      <c r="E1686" t="s">
        <v>603</v>
      </c>
      <c r="F1686" t="s">
        <v>480</v>
      </c>
      <c r="G1686" t="s">
        <v>45</v>
      </c>
      <c r="H1686">
        <v>390</v>
      </c>
      <c r="I1686" t="s">
        <v>532</v>
      </c>
      <c r="J1686" t="s">
        <v>45</v>
      </c>
      <c r="K1686">
        <v>1</v>
      </c>
    </row>
    <row r="1687" spans="1:11">
      <c r="A1687">
        <v>2024</v>
      </c>
      <c r="B1687" t="s">
        <v>67</v>
      </c>
      <c r="C1687" t="s">
        <v>582</v>
      </c>
      <c r="D1687" t="s">
        <v>245</v>
      </c>
      <c r="E1687" t="s">
        <v>603</v>
      </c>
      <c r="F1687" t="s">
        <v>480</v>
      </c>
      <c r="G1687" t="s">
        <v>45</v>
      </c>
      <c r="H1687">
        <v>390</v>
      </c>
      <c r="I1687" t="s">
        <v>551</v>
      </c>
      <c r="J1687" t="s">
        <v>45</v>
      </c>
      <c r="K1687">
        <v>1</v>
      </c>
    </row>
    <row r="1688" spans="1:11">
      <c r="A1688">
        <v>2024</v>
      </c>
      <c r="B1688" t="s">
        <v>67</v>
      </c>
      <c r="C1688" t="s">
        <v>582</v>
      </c>
      <c r="D1688" t="s">
        <v>245</v>
      </c>
      <c r="E1688" t="s">
        <v>603</v>
      </c>
      <c r="F1688" t="s">
        <v>480</v>
      </c>
      <c r="G1688" t="s">
        <v>45</v>
      </c>
      <c r="H1688">
        <v>390</v>
      </c>
      <c r="I1688" t="s">
        <v>481</v>
      </c>
      <c r="J1688" t="s">
        <v>45</v>
      </c>
      <c r="K1688">
        <v>2</v>
      </c>
    </row>
    <row r="1689" spans="1:11">
      <c r="A1689">
        <v>2024</v>
      </c>
      <c r="B1689" t="s">
        <v>67</v>
      </c>
      <c r="C1689" t="s">
        <v>582</v>
      </c>
      <c r="D1689" t="s">
        <v>245</v>
      </c>
      <c r="E1689" t="s">
        <v>603</v>
      </c>
      <c r="F1689" t="s">
        <v>480</v>
      </c>
      <c r="G1689" t="s">
        <v>45</v>
      </c>
      <c r="H1689">
        <v>390</v>
      </c>
      <c r="I1689" t="s">
        <v>544</v>
      </c>
      <c r="J1689" t="s">
        <v>45</v>
      </c>
      <c r="K1689">
        <v>9</v>
      </c>
    </row>
    <row r="1690" spans="1:11">
      <c r="A1690">
        <v>2024</v>
      </c>
      <c r="B1690" t="s">
        <v>67</v>
      </c>
      <c r="C1690" t="s">
        <v>582</v>
      </c>
      <c r="D1690" t="s">
        <v>245</v>
      </c>
      <c r="E1690" t="s">
        <v>603</v>
      </c>
      <c r="F1690" t="s">
        <v>480</v>
      </c>
      <c r="G1690" t="s">
        <v>45</v>
      </c>
      <c r="H1690">
        <v>390</v>
      </c>
      <c r="I1690" t="s">
        <v>535</v>
      </c>
      <c r="J1690" t="s">
        <v>45</v>
      </c>
      <c r="K1690">
        <v>8</v>
      </c>
    </row>
    <row r="1691" spans="1:11">
      <c r="A1691">
        <v>2024</v>
      </c>
      <c r="B1691" t="s">
        <v>67</v>
      </c>
      <c r="C1691" t="s">
        <v>582</v>
      </c>
      <c r="D1691" t="s">
        <v>245</v>
      </c>
      <c r="E1691" t="s">
        <v>603</v>
      </c>
      <c r="F1691" t="s">
        <v>480</v>
      </c>
      <c r="G1691" t="s">
        <v>45</v>
      </c>
      <c r="H1691">
        <v>390</v>
      </c>
      <c r="I1691" t="s">
        <v>536</v>
      </c>
      <c r="J1691" t="s">
        <v>45</v>
      </c>
      <c r="K1691">
        <v>5</v>
      </c>
    </row>
    <row r="1692" spans="1:11">
      <c r="A1692">
        <v>2024</v>
      </c>
      <c r="B1692" t="s">
        <v>67</v>
      </c>
      <c r="C1692" t="s">
        <v>582</v>
      </c>
      <c r="D1692" t="s">
        <v>245</v>
      </c>
      <c r="E1692" t="s">
        <v>603</v>
      </c>
      <c r="F1692" t="s">
        <v>480</v>
      </c>
      <c r="G1692" t="s">
        <v>45</v>
      </c>
      <c r="H1692">
        <v>390</v>
      </c>
      <c r="I1692" t="s">
        <v>538</v>
      </c>
      <c r="J1692" t="s">
        <v>45</v>
      </c>
      <c r="K1692">
        <v>1</v>
      </c>
    </row>
    <row r="1693" spans="1:11">
      <c r="A1693">
        <v>2024</v>
      </c>
      <c r="B1693" t="s">
        <v>67</v>
      </c>
      <c r="C1693" t="s">
        <v>582</v>
      </c>
      <c r="D1693" t="s">
        <v>99</v>
      </c>
      <c r="E1693" t="s">
        <v>604</v>
      </c>
      <c r="F1693" t="s">
        <v>470</v>
      </c>
      <c r="G1693" t="s">
        <v>18</v>
      </c>
      <c r="H1693" t="s">
        <v>50</v>
      </c>
      <c r="I1693" t="s">
        <v>483</v>
      </c>
      <c r="J1693" t="s">
        <v>23</v>
      </c>
      <c r="K1693">
        <v>67</v>
      </c>
    </row>
    <row r="1694" spans="1:11">
      <c r="A1694">
        <v>2024</v>
      </c>
      <c r="B1694" t="s">
        <v>67</v>
      </c>
      <c r="C1694" t="s">
        <v>582</v>
      </c>
      <c r="D1694" t="s">
        <v>99</v>
      </c>
      <c r="E1694" t="s">
        <v>604</v>
      </c>
      <c r="F1694" t="s">
        <v>470</v>
      </c>
      <c r="G1694" t="s">
        <v>18</v>
      </c>
      <c r="H1694" t="s">
        <v>50</v>
      </c>
      <c r="I1694" t="s">
        <v>471</v>
      </c>
      <c r="J1694" t="s">
        <v>23</v>
      </c>
      <c r="K1694">
        <v>416</v>
      </c>
    </row>
    <row r="1695" spans="1:11">
      <c r="A1695">
        <v>2024</v>
      </c>
      <c r="B1695" t="s">
        <v>67</v>
      </c>
      <c r="C1695" t="s">
        <v>582</v>
      </c>
      <c r="D1695" t="s">
        <v>99</v>
      </c>
      <c r="E1695" t="s">
        <v>604</v>
      </c>
      <c r="F1695" t="s">
        <v>470</v>
      </c>
      <c r="G1695" t="s">
        <v>18</v>
      </c>
      <c r="H1695" t="s">
        <v>50</v>
      </c>
      <c r="I1695" t="s">
        <v>484</v>
      </c>
      <c r="J1695" t="s">
        <v>23</v>
      </c>
      <c r="K1695">
        <v>197</v>
      </c>
    </row>
    <row r="1696" spans="1:11">
      <c r="A1696">
        <v>2024</v>
      </c>
      <c r="B1696" t="s">
        <v>67</v>
      </c>
      <c r="C1696" t="s">
        <v>582</v>
      </c>
      <c r="D1696" t="s">
        <v>99</v>
      </c>
      <c r="E1696" t="s">
        <v>604</v>
      </c>
      <c r="F1696" t="s">
        <v>470</v>
      </c>
      <c r="G1696" t="s">
        <v>18</v>
      </c>
      <c r="H1696" t="s">
        <v>50</v>
      </c>
      <c r="I1696" t="s">
        <v>472</v>
      </c>
      <c r="J1696" t="s">
        <v>23</v>
      </c>
      <c r="K1696">
        <v>369</v>
      </c>
    </row>
    <row r="1697" spans="1:11">
      <c r="A1697">
        <v>2024</v>
      </c>
      <c r="B1697" t="s">
        <v>67</v>
      </c>
      <c r="C1697" t="s">
        <v>582</v>
      </c>
      <c r="D1697" t="s">
        <v>99</v>
      </c>
      <c r="E1697" t="s">
        <v>604</v>
      </c>
      <c r="F1697" t="s">
        <v>470</v>
      </c>
      <c r="G1697" t="s">
        <v>18</v>
      </c>
      <c r="H1697" t="s">
        <v>50</v>
      </c>
      <c r="I1697" t="s">
        <v>485</v>
      </c>
      <c r="J1697" t="s">
        <v>23</v>
      </c>
      <c r="K1697">
        <v>159</v>
      </c>
    </row>
    <row r="1698" spans="1:11">
      <c r="A1698">
        <v>2024</v>
      </c>
      <c r="B1698" t="s">
        <v>67</v>
      </c>
      <c r="C1698" t="s">
        <v>582</v>
      </c>
      <c r="D1698" t="s">
        <v>99</v>
      </c>
      <c r="E1698" t="s">
        <v>604</v>
      </c>
      <c r="F1698" t="s">
        <v>470</v>
      </c>
      <c r="G1698" t="s">
        <v>18</v>
      </c>
      <c r="H1698" t="s">
        <v>50</v>
      </c>
      <c r="I1698" t="s">
        <v>486</v>
      </c>
      <c r="J1698" t="s">
        <v>23</v>
      </c>
      <c r="K1698">
        <v>379</v>
      </c>
    </row>
    <row r="1699" spans="1:11">
      <c r="A1699">
        <v>2024</v>
      </c>
      <c r="B1699" t="s">
        <v>67</v>
      </c>
      <c r="C1699" t="s">
        <v>582</v>
      </c>
      <c r="D1699" t="s">
        <v>99</v>
      </c>
      <c r="E1699" t="s">
        <v>604</v>
      </c>
      <c r="F1699" t="s">
        <v>470</v>
      </c>
      <c r="G1699" t="s">
        <v>18</v>
      </c>
      <c r="H1699" t="s">
        <v>50</v>
      </c>
      <c r="I1699" t="s">
        <v>473</v>
      </c>
      <c r="J1699" t="s">
        <v>19</v>
      </c>
      <c r="K1699">
        <v>105</v>
      </c>
    </row>
    <row r="1700" spans="1:11">
      <c r="A1700">
        <v>2024</v>
      </c>
      <c r="B1700" t="s">
        <v>67</v>
      </c>
      <c r="C1700" t="s">
        <v>582</v>
      </c>
      <c r="D1700" t="s">
        <v>99</v>
      </c>
      <c r="E1700" t="s">
        <v>604</v>
      </c>
      <c r="F1700" t="s">
        <v>470</v>
      </c>
      <c r="G1700" t="s">
        <v>18</v>
      </c>
      <c r="H1700" t="s">
        <v>50</v>
      </c>
      <c r="I1700" t="s">
        <v>487</v>
      </c>
      <c r="J1700" t="s">
        <v>19</v>
      </c>
      <c r="K1700">
        <v>278</v>
      </c>
    </row>
    <row r="1701" spans="1:11">
      <c r="A1701">
        <v>2024</v>
      </c>
      <c r="B1701" t="s">
        <v>67</v>
      </c>
      <c r="C1701" t="s">
        <v>582</v>
      </c>
      <c r="D1701" t="s">
        <v>99</v>
      </c>
      <c r="E1701" t="s">
        <v>604</v>
      </c>
      <c r="F1701" t="s">
        <v>470</v>
      </c>
      <c r="G1701" t="s">
        <v>18</v>
      </c>
      <c r="H1701" t="s">
        <v>50</v>
      </c>
      <c r="I1701" t="s">
        <v>488</v>
      </c>
      <c r="J1701" t="s">
        <v>23</v>
      </c>
      <c r="K1701">
        <v>32</v>
      </c>
    </row>
    <row r="1702" spans="1:11">
      <c r="A1702">
        <v>2024</v>
      </c>
      <c r="B1702" t="s">
        <v>67</v>
      </c>
      <c r="C1702" t="s">
        <v>582</v>
      </c>
      <c r="D1702" t="s">
        <v>99</v>
      </c>
      <c r="E1702" t="s">
        <v>604</v>
      </c>
      <c r="F1702" t="s">
        <v>470</v>
      </c>
      <c r="G1702" t="s">
        <v>18</v>
      </c>
      <c r="H1702" t="s">
        <v>50</v>
      </c>
      <c r="I1702" t="s">
        <v>546</v>
      </c>
      <c r="J1702" t="s">
        <v>19</v>
      </c>
      <c r="K1702">
        <v>2</v>
      </c>
    </row>
    <row r="1703" spans="1:11">
      <c r="A1703">
        <v>2024</v>
      </c>
      <c r="B1703" t="s">
        <v>67</v>
      </c>
      <c r="C1703" t="s">
        <v>582</v>
      </c>
      <c r="D1703" t="s">
        <v>99</v>
      </c>
      <c r="E1703" t="s">
        <v>604</v>
      </c>
      <c r="F1703" t="s">
        <v>470</v>
      </c>
      <c r="G1703" t="s">
        <v>18</v>
      </c>
      <c r="H1703" t="s">
        <v>50</v>
      </c>
      <c r="I1703" t="s">
        <v>555</v>
      </c>
      <c r="J1703" t="s">
        <v>22</v>
      </c>
      <c r="K1703">
        <v>16</v>
      </c>
    </row>
    <row r="1704" spans="1:11">
      <c r="A1704">
        <v>2024</v>
      </c>
      <c r="B1704" t="s">
        <v>67</v>
      </c>
      <c r="C1704" t="s">
        <v>582</v>
      </c>
      <c r="D1704" t="s">
        <v>99</v>
      </c>
      <c r="E1704" t="s">
        <v>604</v>
      </c>
      <c r="F1704" t="s">
        <v>470</v>
      </c>
      <c r="G1704" t="s">
        <v>35</v>
      </c>
      <c r="H1704">
        <v>350</v>
      </c>
      <c r="I1704" t="s">
        <v>489</v>
      </c>
      <c r="J1704" t="s">
        <v>38</v>
      </c>
      <c r="K1704">
        <v>45</v>
      </c>
    </row>
    <row r="1705" spans="1:11">
      <c r="A1705">
        <v>2024</v>
      </c>
      <c r="B1705" t="s">
        <v>67</v>
      </c>
      <c r="C1705" t="s">
        <v>582</v>
      </c>
      <c r="D1705" t="s">
        <v>99</v>
      </c>
      <c r="E1705" t="s">
        <v>604</v>
      </c>
      <c r="F1705" t="s">
        <v>470</v>
      </c>
      <c r="G1705" t="s">
        <v>35</v>
      </c>
      <c r="H1705">
        <v>350</v>
      </c>
      <c r="I1705" t="s">
        <v>490</v>
      </c>
      <c r="J1705" t="s">
        <v>36</v>
      </c>
      <c r="K1705">
        <v>17</v>
      </c>
    </row>
    <row r="1706" spans="1:11">
      <c r="A1706">
        <v>2024</v>
      </c>
      <c r="B1706" t="s">
        <v>67</v>
      </c>
      <c r="C1706" t="s">
        <v>582</v>
      </c>
      <c r="D1706" t="s">
        <v>99</v>
      </c>
      <c r="E1706" t="s">
        <v>604</v>
      </c>
      <c r="F1706" t="s">
        <v>470</v>
      </c>
      <c r="G1706" t="s">
        <v>35</v>
      </c>
      <c r="H1706">
        <v>350</v>
      </c>
      <c r="I1706" t="s">
        <v>491</v>
      </c>
      <c r="J1706" t="s">
        <v>41</v>
      </c>
      <c r="K1706">
        <v>28</v>
      </c>
    </row>
    <row r="1707" spans="1:11">
      <c r="A1707">
        <v>2024</v>
      </c>
      <c r="B1707" t="s">
        <v>67</v>
      </c>
      <c r="C1707" t="s">
        <v>582</v>
      </c>
      <c r="D1707" t="s">
        <v>99</v>
      </c>
      <c r="E1707" t="s">
        <v>604</v>
      </c>
      <c r="F1707" t="s">
        <v>470</v>
      </c>
      <c r="G1707" t="s">
        <v>35</v>
      </c>
      <c r="H1707">
        <v>350</v>
      </c>
      <c r="I1707" t="s">
        <v>492</v>
      </c>
      <c r="J1707" t="s">
        <v>38</v>
      </c>
      <c r="K1707">
        <v>12</v>
      </c>
    </row>
    <row r="1708" spans="1:11">
      <c r="A1708">
        <v>2024</v>
      </c>
      <c r="B1708" t="s">
        <v>67</v>
      </c>
      <c r="C1708" t="s">
        <v>582</v>
      </c>
      <c r="D1708" t="s">
        <v>99</v>
      </c>
      <c r="E1708" t="s">
        <v>604</v>
      </c>
      <c r="F1708" t="s">
        <v>470</v>
      </c>
      <c r="G1708" t="s">
        <v>35</v>
      </c>
      <c r="H1708">
        <v>350</v>
      </c>
      <c r="I1708" t="s">
        <v>493</v>
      </c>
      <c r="J1708" t="s">
        <v>38</v>
      </c>
      <c r="K1708">
        <v>6</v>
      </c>
    </row>
    <row r="1709" spans="1:11">
      <c r="A1709">
        <v>2024</v>
      </c>
      <c r="B1709" t="s">
        <v>67</v>
      </c>
      <c r="C1709" t="s">
        <v>582</v>
      </c>
      <c r="D1709" t="s">
        <v>99</v>
      </c>
      <c r="E1709" t="s">
        <v>604</v>
      </c>
      <c r="F1709" t="s">
        <v>470</v>
      </c>
      <c r="G1709" t="s">
        <v>35</v>
      </c>
      <c r="H1709">
        <v>350</v>
      </c>
      <c r="I1709" t="s">
        <v>494</v>
      </c>
      <c r="J1709" t="s">
        <v>37</v>
      </c>
      <c r="K1709">
        <v>16</v>
      </c>
    </row>
    <row r="1710" spans="1:11">
      <c r="A1710">
        <v>2024</v>
      </c>
      <c r="B1710" t="s">
        <v>67</v>
      </c>
      <c r="C1710" t="s">
        <v>582</v>
      </c>
      <c r="D1710" t="s">
        <v>99</v>
      </c>
      <c r="E1710" t="s">
        <v>604</v>
      </c>
      <c r="F1710" t="s">
        <v>470</v>
      </c>
      <c r="G1710" t="s">
        <v>35</v>
      </c>
      <c r="H1710">
        <v>350</v>
      </c>
      <c r="I1710" t="s">
        <v>495</v>
      </c>
      <c r="J1710" t="s">
        <v>37</v>
      </c>
      <c r="K1710">
        <v>19</v>
      </c>
    </row>
    <row r="1711" spans="1:11">
      <c r="A1711">
        <v>2024</v>
      </c>
      <c r="B1711" t="s">
        <v>67</v>
      </c>
      <c r="C1711" t="s">
        <v>582</v>
      </c>
      <c r="D1711" t="s">
        <v>99</v>
      </c>
      <c r="E1711" t="s">
        <v>604</v>
      </c>
      <c r="F1711" t="s">
        <v>470</v>
      </c>
      <c r="G1711" t="s">
        <v>35</v>
      </c>
      <c r="H1711">
        <v>350</v>
      </c>
      <c r="I1711" t="s">
        <v>496</v>
      </c>
      <c r="J1711" t="s">
        <v>37</v>
      </c>
      <c r="K1711">
        <v>1</v>
      </c>
    </row>
    <row r="1712" spans="1:11">
      <c r="A1712">
        <v>2024</v>
      </c>
      <c r="B1712" t="s">
        <v>67</v>
      </c>
      <c r="C1712" t="s">
        <v>582</v>
      </c>
      <c r="D1712" t="s">
        <v>99</v>
      </c>
      <c r="E1712" t="s">
        <v>604</v>
      </c>
      <c r="F1712" t="s">
        <v>474</v>
      </c>
      <c r="G1712" t="s">
        <v>31</v>
      </c>
      <c r="H1712">
        <v>330</v>
      </c>
      <c r="I1712" t="s">
        <v>497</v>
      </c>
      <c r="J1712" t="s">
        <v>31</v>
      </c>
      <c r="K1712">
        <v>1</v>
      </c>
    </row>
    <row r="1713" spans="1:11">
      <c r="A1713">
        <v>2024</v>
      </c>
      <c r="B1713" t="s">
        <v>67</v>
      </c>
      <c r="C1713" t="s">
        <v>582</v>
      </c>
      <c r="D1713" t="s">
        <v>99</v>
      </c>
      <c r="E1713" t="s">
        <v>604</v>
      </c>
      <c r="F1713" t="s">
        <v>474</v>
      </c>
      <c r="G1713" t="s">
        <v>31</v>
      </c>
      <c r="H1713">
        <v>330</v>
      </c>
      <c r="I1713" t="s">
        <v>498</v>
      </c>
      <c r="J1713" t="s">
        <v>31</v>
      </c>
      <c r="K1713">
        <v>15</v>
      </c>
    </row>
    <row r="1714" spans="1:11">
      <c r="A1714">
        <v>2024</v>
      </c>
      <c r="B1714" t="s">
        <v>67</v>
      </c>
      <c r="C1714" t="s">
        <v>582</v>
      </c>
      <c r="D1714" t="s">
        <v>99</v>
      </c>
      <c r="E1714" t="s">
        <v>604</v>
      </c>
      <c r="F1714" t="s">
        <v>474</v>
      </c>
      <c r="G1714" t="s">
        <v>31</v>
      </c>
      <c r="H1714">
        <v>330</v>
      </c>
      <c r="I1714" t="s">
        <v>540</v>
      </c>
      <c r="J1714" t="s">
        <v>31</v>
      </c>
      <c r="K1714">
        <v>2</v>
      </c>
    </row>
    <row r="1715" spans="1:11">
      <c r="A1715">
        <v>2024</v>
      </c>
      <c r="B1715" t="s">
        <v>67</v>
      </c>
      <c r="C1715" t="s">
        <v>582</v>
      </c>
      <c r="D1715" t="s">
        <v>99</v>
      </c>
      <c r="E1715" t="s">
        <v>604</v>
      </c>
      <c r="F1715" t="s">
        <v>474</v>
      </c>
      <c r="G1715" t="s">
        <v>31</v>
      </c>
      <c r="H1715">
        <v>330</v>
      </c>
      <c r="I1715" t="s">
        <v>499</v>
      </c>
      <c r="J1715" t="s">
        <v>31</v>
      </c>
      <c r="K1715">
        <v>24</v>
      </c>
    </row>
    <row r="1716" spans="1:11">
      <c r="A1716">
        <v>2024</v>
      </c>
      <c r="B1716" t="s">
        <v>67</v>
      </c>
      <c r="C1716" t="s">
        <v>582</v>
      </c>
      <c r="D1716" t="s">
        <v>99</v>
      </c>
      <c r="E1716" t="s">
        <v>604</v>
      </c>
      <c r="F1716" t="s">
        <v>474</v>
      </c>
      <c r="G1716" t="s">
        <v>25</v>
      </c>
      <c r="H1716">
        <v>310</v>
      </c>
      <c r="I1716" t="s">
        <v>500</v>
      </c>
      <c r="J1716" t="s">
        <v>26</v>
      </c>
      <c r="K1716">
        <v>1</v>
      </c>
    </row>
    <row r="1717" spans="1:11">
      <c r="A1717">
        <v>2024</v>
      </c>
      <c r="B1717" t="s">
        <v>67</v>
      </c>
      <c r="C1717" t="s">
        <v>582</v>
      </c>
      <c r="D1717" t="s">
        <v>99</v>
      </c>
      <c r="E1717" t="s">
        <v>604</v>
      </c>
      <c r="F1717" t="s">
        <v>474</v>
      </c>
      <c r="G1717" t="s">
        <v>25</v>
      </c>
      <c r="H1717">
        <v>310</v>
      </c>
      <c r="I1717" t="s">
        <v>475</v>
      </c>
      <c r="J1717" t="s">
        <v>26</v>
      </c>
      <c r="K1717">
        <v>22</v>
      </c>
    </row>
    <row r="1718" spans="1:11">
      <c r="A1718">
        <v>2024</v>
      </c>
      <c r="B1718" t="s">
        <v>67</v>
      </c>
      <c r="C1718" t="s">
        <v>582</v>
      </c>
      <c r="D1718" t="s">
        <v>99</v>
      </c>
      <c r="E1718" t="s">
        <v>604</v>
      </c>
      <c r="F1718" t="s">
        <v>474</v>
      </c>
      <c r="G1718" t="s">
        <v>25</v>
      </c>
      <c r="H1718">
        <v>310</v>
      </c>
      <c r="I1718" t="s">
        <v>541</v>
      </c>
      <c r="J1718" t="s">
        <v>26</v>
      </c>
      <c r="K1718">
        <v>1</v>
      </c>
    </row>
    <row r="1719" spans="1:11">
      <c r="A1719">
        <v>2024</v>
      </c>
      <c r="B1719" t="s">
        <v>67</v>
      </c>
      <c r="C1719" t="s">
        <v>582</v>
      </c>
      <c r="D1719" t="s">
        <v>99</v>
      </c>
      <c r="E1719" t="s">
        <v>604</v>
      </c>
      <c r="F1719" t="s">
        <v>474</v>
      </c>
      <c r="G1719" t="s">
        <v>25</v>
      </c>
      <c r="H1719">
        <v>310</v>
      </c>
      <c r="I1719" t="s">
        <v>501</v>
      </c>
      <c r="J1719" t="s">
        <v>26</v>
      </c>
      <c r="K1719">
        <v>70</v>
      </c>
    </row>
    <row r="1720" spans="1:11">
      <c r="A1720">
        <v>2024</v>
      </c>
      <c r="B1720" t="s">
        <v>67</v>
      </c>
      <c r="C1720" t="s">
        <v>582</v>
      </c>
      <c r="D1720" t="s">
        <v>99</v>
      </c>
      <c r="E1720" t="s">
        <v>604</v>
      </c>
      <c r="F1720" t="s">
        <v>474</v>
      </c>
      <c r="G1720" t="s">
        <v>25</v>
      </c>
      <c r="H1720">
        <v>310</v>
      </c>
      <c r="I1720" t="s">
        <v>547</v>
      </c>
      <c r="J1720" t="s">
        <v>26</v>
      </c>
      <c r="K1720">
        <v>4</v>
      </c>
    </row>
    <row r="1721" spans="1:11">
      <c r="A1721">
        <v>2024</v>
      </c>
      <c r="B1721" t="s">
        <v>67</v>
      </c>
      <c r="C1721" t="s">
        <v>582</v>
      </c>
      <c r="D1721" t="s">
        <v>99</v>
      </c>
      <c r="E1721" t="s">
        <v>604</v>
      </c>
      <c r="F1721" t="s">
        <v>474</v>
      </c>
      <c r="G1721" t="s">
        <v>25</v>
      </c>
      <c r="H1721">
        <v>310</v>
      </c>
      <c r="I1721" t="s">
        <v>502</v>
      </c>
      <c r="J1721" t="s">
        <v>26</v>
      </c>
      <c r="K1721">
        <v>10</v>
      </c>
    </row>
    <row r="1722" spans="1:11">
      <c r="A1722">
        <v>2024</v>
      </c>
      <c r="B1722" t="s">
        <v>67</v>
      </c>
      <c r="C1722" t="s">
        <v>582</v>
      </c>
      <c r="D1722" t="s">
        <v>99</v>
      </c>
      <c r="E1722" t="s">
        <v>604</v>
      </c>
      <c r="F1722" t="s">
        <v>474</v>
      </c>
      <c r="G1722" t="s">
        <v>25</v>
      </c>
      <c r="H1722">
        <v>310</v>
      </c>
      <c r="I1722" t="s">
        <v>476</v>
      </c>
      <c r="J1722" t="s">
        <v>26</v>
      </c>
      <c r="K1722">
        <v>22</v>
      </c>
    </row>
    <row r="1723" spans="1:11">
      <c r="A1723">
        <v>2024</v>
      </c>
      <c r="B1723" t="s">
        <v>67</v>
      </c>
      <c r="C1723" t="s">
        <v>582</v>
      </c>
      <c r="D1723" t="s">
        <v>99</v>
      </c>
      <c r="E1723" t="s">
        <v>604</v>
      </c>
      <c r="F1723" t="s">
        <v>474</v>
      </c>
      <c r="G1723" t="s">
        <v>25</v>
      </c>
      <c r="H1723">
        <v>310</v>
      </c>
      <c r="I1723" t="s">
        <v>559</v>
      </c>
      <c r="J1723" t="s">
        <v>26</v>
      </c>
      <c r="K1723">
        <v>2</v>
      </c>
    </row>
    <row r="1724" spans="1:11">
      <c r="A1724">
        <v>2024</v>
      </c>
      <c r="B1724" t="s">
        <v>67</v>
      </c>
      <c r="C1724" t="s">
        <v>582</v>
      </c>
      <c r="D1724" t="s">
        <v>99</v>
      </c>
      <c r="E1724" t="s">
        <v>604</v>
      </c>
      <c r="F1724" t="s">
        <v>474</v>
      </c>
      <c r="G1724" t="s">
        <v>25</v>
      </c>
      <c r="H1724">
        <v>310</v>
      </c>
      <c r="I1724" t="s">
        <v>477</v>
      </c>
      <c r="J1724" t="s">
        <v>26</v>
      </c>
      <c r="K1724">
        <v>125</v>
      </c>
    </row>
    <row r="1725" spans="1:11">
      <c r="A1725">
        <v>2024</v>
      </c>
      <c r="B1725" t="s">
        <v>67</v>
      </c>
      <c r="C1725" t="s">
        <v>582</v>
      </c>
      <c r="D1725" t="s">
        <v>99</v>
      </c>
      <c r="E1725" t="s">
        <v>604</v>
      </c>
      <c r="F1725" t="s">
        <v>474</v>
      </c>
      <c r="G1725" t="s">
        <v>25</v>
      </c>
      <c r="H1725">
        <v>310</v>
      </c>
      <c r="I1725" t="s">
        <v>503</v>
      </c>
      <c r="J1725" t="s">
        <v>26</v>
      </c>
      <c r="K1725">
        <v>47</v>
      </c>
    </row>
    <row r="1726" spans="1:11">
      <c r="A1726">
        <v>2024</v>
      </c>
      <c r="B1726" t="s">
        <v>67</v>
      </c>
      <c r="C1726" t="s">
        <v>582</v>
      </c>
      <c r="D1726" t="s">
        <v>99</v>
      </c>
      <c r="E1726" t="s">
        <v>604</v>
      </c>
      <c r="F1726" t="s">
        <v>474</v>
      </c>
      <c r="G1726" t="s">
        <v>25</v>
      </c>
      <c r="H1726">
        <v>310</v>
      </c>
      <c r="I1726" t="s">
        <v>504</v>
      </c>
      <c r="J1726" t="s">
        <v>26</v>
      </c>
      <c r="K1726">
        <v>61</v>
      </c>
    </row>
    <row r="1727" spans="1:11">
      <c r="A1727">
        <v>2024</v>
      </c>
      <c r="B1727" t="s">
        <v>67</v>
      </c>
      <c r="C1727" t="s">
        <v>582</v>
      </c>
      <c r="D1727" t="s">
        <v>99</v>
      </c>
      <c r="E1727" t="s">
        <v>604</v>
      </c>
      <c r="F1727" t="s">
        <v>474</v>
      </c>
      <c r="G1727" t="s">
        <v>25</v>
      </c>
      <c r="H1727">
        <v>310</v>
      </c>
      <c r="I1727" t="s">
        <v>478</v>
      </c>
      <c r="J1727" t="s">
        <v>26</v>
      </c>
      <c r="K1727">
        <v>85</v>
      </c>
    </row>
    <row r="1728" spans="1:11">
      <c r="A1728">
        <v>2024</v>
      </c>
      <c r="B1728" t="s">
        <v>67</v>
      </c>
      <c r="C1728" t="s">
        <v>582</v>
      </c>
      <c r="D1728" t="s">
        <v>99</v>
      </c>
      <c r="E1728" t="s">
        <v>604</v>
      </c>
      <c r="F1728" t="s">
        <v>474</v>
      </c>
      <c r="G1728" t="s">
        <v>25</v>
      </c>
      <c r="H1728">
        <v>310</v>
      </c>
      <c r="I1728" t="s">
        <v>505</v>
      </c>
      <c r="J1728" t="s">
        <v>26</v>
      </c>
      <c r="K1728">
        <v>41</v>
      </c>
    </row>
    <row r="1729" spans="1:11">
      <c r="A1729">
        <v>2024</v>
      </c>
      <c r="B1729" t="s">
        <v>67</v>
      </c>
      <c r="C1729" t="s">
        <v>582</v>
      </c>
      <c r="D1729" t="s">
        <v>99</v>
      </c>
      <c r="E1729" t="s">
        <v>604</v>
      </c>
      <c r="F1729" t="s">
        <v>474</v>
      </c>
      <c r="G1729" t="s">
        <v>25</v>
      </c>
      <c r="H1729">
        <v>310</v>
      </c>
      <c r="I1729" t="s">
        <v>506</v>
      </c>
      <c r="J1729" t="s">
        <v>26</v>
      </c>
      <c r="K1729">
        <v>11</v>
      </c>
    </row>
    <row r="1730" spans="1:11">
      <c r="A1730">
        <v>2024</v>
      </c>
      <c r="B1730" t="s">
        <v>67</v>
      </c>
      <c r="C1730" t="s">
        <v>582</v>
      </c>
      <c r="D1730" t="s">
        <v>99</v>
      </c>
      <c r="E1730" t="s">
        <v>604</v>
      </c>
      <c r="F1730" t="s">
        <v>474</v>
      </c>
      <c r="G1730" t="s">
        <v>25</v>
      </c>
      <c r="H1730">
        <v>310</v>
      </c>
      <c r="I1730" t="s">
        <v>507</v>
      </c>
      <c r="J1730" t="s">
        <v>26</v>
      </c>
      <c r="K1730">
        <v>12</v>
      </c>
    </row>
    <row r="1731" spans="1:11">
      <c r="A1731">
        <v>2024</v>
      </c>
      <c r="B1731" t="s">
        <v>67</v>
      </c>
      <c r="C1731" t="s">
        <v>582</v>
      </c>
      <c r="D1731" t="s">
        <v>99</v>
      </c>
      <c r="E1731" t="s">
        <v>604</v>
      </c>
      <c r="F1731" t="s">
        <v>474</v>
      </c>
      <c r="G1731" t="s">
        <v>25</v>
      </c>
      <c r="H1731">
        <v>310</v>
      </c>
      <c r="I1731" t="s">
        <v>508</v>
      </c>
      <c r="J1731" t="s">
        <v>26</v>
      </c>
      <c r="K1731">
        <v>10</v>
      </c>
    </row>
    <row r="1732" spans="1:11">
      <c r="A1732">
        <v>2024</v>
      </c>
      <c r="B1732" t="s">
        <v>67</v>
      </c>
      <c r="C1732" t="s">
        <v>582</v>
      </c>
      <c r="D1732" t="s">
        <v>99</v>
      </c>
      <c r="E1732" t="s">
        <v>604</v>
      </c>
      <c r="F1732" t="s">
        <v>474</v>
      </c>
      <c r="G1732" t="s">
        <v>28</v>
      </c>
      <c r="H1732">
        <v>320</v>
      </c>
      <c r="I1732" t="s">
        <v>509</v>
      </c>
      <c r="J1732" t="s">
        <v>29</v>
      </c>
      <c r="K1732">
        <v>7</v>
      </c>
    </row>
    <row r="1733" spans="1:11">
      <c r="A1733">
        <v>2024</v>
      </c>
      <c r="B1733" t="s">
        <v>67</v>
      </c>
      <c r="C1733" t="s">
        <v>582</v>
      </c>
      <c r="D1733" t="s">
        <v>99</v>
      </c>
      <c r="E1733" t="s">
        <v>604</v>
      </c>
      <c r="F1733" t="s">
        <v>474</v>
      </c>
      <c r="G1733" t="s">
        <v>28</v>
      </c>
      <c r="H1733">
        <v>320</v>
      </c>
      <c r="I1733" t="s">
        <v>510</v>
      </c>
      <c r="J1733" t="s">
        <v>29</v>
      </c>
      <c r="K1733">
        <v>18</v>
      </c>
    </row>
    <row r="1734" spans="1:11">
      <c r="A1734">
        <v>2024</v>
      </c>
      <c r="B1734" t="s">
        <v>67</v>
      </c>
      <c r="C1734" t="s">
        <v>582</v>
      </c>
      <c r="D1734" t="s">
        <v>99</v>
      </c>
      <c r="E1734" t="s">
        <v>604</v>
      </c>
      <c r="F1734" t="s">
        <v>474</v>
      </c>
      <c r="G1734" t="s">
        <v>28</v>
      </c>
      <c r="H1734">
        <v>320</v>
      </c>
      <c r="I1734" t="s">
        <v>542</v>
      </c>
      <c r="J1734" t="s">
        <v>29</v>
      </c>
      <c r="K1734">
        <v>59</v>
      </c>
    </row>
    <row r="1735" spans="1:11">
      <c r="A1735">
        <v>2024</v>
      </c>
      <c r="B1735" t="s">
        <v>67</v>
      </c>
      <c r="C1735" t="s">
        <v>582</v>
      </c>
      <c r="D1735" t="s">
        <v>99</v>
      </c>
      <c r="E1735" t="s">
        <v>604</v>
      </c>
      <c r="F1735" t="s">
        <v>474</v>
      </c>
      <c r="G1735" t="s">
        <v>28</v>
      </c>
      <c r="H1735">
        <v>320</v>
      </c>
      <c r="I1735" t="s">
        <v>543</v>
      </c>
      <c r="J1735" t="s">
        <v>29</v>
      </c>
      <c r="K1735">
        <v>81</v>
      </c>
    </row>
    <row r="1736" spans="1:11">
      <c r="A1736">
        <v>2024</v>
      </c>
      <c r="B1736" t="s">
        <v>67</v>
      </c>
      <c r="C1736" t="s">
        <v>582</v>
      </c>
      <c r="D1736" t="s">
        <v>99</v>
      </c>
      <c r="E1736" t="s">
        <v>604</v>
      </c>
      <c r="F1736" t="s">
        <v>474</v>
      </c>
      <c r="G1736" t="s">
        <v>28</v>
      </c>
      <c r="H1736">
        <v>320</v>
      </c>
      <c r="I1736" t="s">
        <v>511</v>
      </c>
      <c r="J1736" t="s">
        <v>29</v>
      </c>
      <c r="K1736">
        <v>46</v>
      </c>
    </row>
    <row r="1737" spans="1:11">
      <c r="A1737">
        <v>2024</v>
      </c>
      <c r="B1737" t="s">
        <v>67</v>
      </c>
      <c r="C1737" t="s">
        <v>582</v>
      </c>
      <c r="D1737" t="s">
        <v>99</v>
      </c>
      <c r="E1737" t="s">
        <v>604</v>
      </c>
      <c r="F1737" t="s">
        <v>474</v>
      </c>
      <c r="G1737" t="s">
        <v>40</v>
      </c>
      <c r="H1737">
        <v>360</v>
      </c>
      <c r="I1737" t="s">
        <v>512</v>
      </c>
      <c r="J1737" t="s">
        <v>41</v>
      </c>
      <c r="K1737">
        <v>29</v>
      </c>
    </row>
    <row r="1738" spans="1:11">
      <c r="A1738">
        <v>2024</v>
      </c>
      <c r="B1738" t="s">
        <v>67</v>
      </c>
      <c r="C1738" t="s">
        <v>582</v>
      </c>
      <c r="D1738" t="s">
        <v>99</v>
      </c>
      <c r="E1738" t="s">
        <v>604</v>
      </c>
      <c r="F1738" t="s">
        <v>474</v>
      </c>
      <c r="G1738" t="s">
        <v>40</v>
      </c>
      <c r="H1738">
        <v>360</v>
      </c>
      <c r="I1738" t="s">
        <v>513</v>
      </c>
      <c r="J1738" t="s">
        <v>41</v>
      </c>
      <c r="K1738">
        <v>66</v>
      </c>
    </row>
    <row r="1739" spans="1:11">
      <c r="A1739">
        <v>2024</v>
      </c>
      <c r="B1739" t="s">
        <v>67</v>
      </c>
      <c r="C1739" t="s">
        <v>582</v>
      </c>
      <c r="D1739" t="s">
        <v>99</v>
      </c>
      <c r="E1739" t="s">
        <v>604</v>
      </c>
      <c r="F1739" t="s">
        <v>474</v>
      </c>
      <c r="G1739" t="s">
        <v>40</v>
      </c>
      <c r="H1739">
        <v>360</v>
      </c>
      <c r="I1739" t="s">
        <v>514</v>
      </c>
      <c r="J1739" t="s">
        <v>41</v>
      </c>
      <c r="K1739">
        <v>88</v>
      </c>
    </row>
    <row r="1740" spans="1:11">
      <c r="A1740">
        <v>2024</v>
      </c>
      <c r="B1740" t="s">
        <v>67</v>
      </c>
      <c r="C1740" t="s">
        <v>582</v>
      </c>
      <c r="D1740" t="s">
        <v>99</v>
      </c>
      <c r="E1740" t="s">
        <v>604</v>
      </c>
      <c r="F1740" t="s">
        <v>474</v>
      </c>
      <c r="G1740" t="s">
        <v>40</v>
      </c>
      <c r="H1740">
        <v>360</v>
      </c>
      <c r="I1740" t="s">
        <v>479</v>
      </c>
      <c r="J1740" t="s">
        <v>41</v>
      </c>
      <c r="K1740">
        <v>78</v>
      </c>
    </row>
    <row r="1741" spans="1:11">
      <c r="A1741">
        <v>2024</v>
      </c>
      <c r="B1741" t="s">
        <v>67</v>
      </c>
      <c r="C1741" t="s">
        <v>582</v>
      </c>
      <c r="D1741" t="s">
        <v>99</v>
      </c>
      <c r="E1741" t="s">
        <v>604</v>
      </c>
      <c r="F1741" t="s">
        <v>474</v>
      </c>
      <c r="G1741" t="s">
        <v>40</v>
      </c>
      <c r="H1741">
        <v>360</v>
      </c>
      <c r="I1741" t="s">
        <v>515</v>
      </c>
      <c r="J1741" t="s">
        <v>41</v>
      </c>
      <c r="K1741">
        <v>56</v>
      </c>
    </row>
    <row r="1742" spans="1:11">
      <c r="A1742">
        <v>2024</v>
      </c>
      <c r="B1742" t="s">
        <v>67</v>
      </c>
      <c r="C1742" t="s">
        <v>582</v>
      </c>
      <c r="D1742" t="s">
        <v>99</v>
      </c>
      <c r="E1742" t="s">
        <v>604</v>
      </c>
      <c r="F1742" t="s">
        <v>474</v>
      </c>
      <c r="G1742" t="s">
        <v>40</v>
      </c>
      <c r="H1742">
        <v>360</v>
      </c>
      <c r="I1742" t="s">
        <v>516</v>
      </c>
      <c r="J1742" t="s">
        <v>41</v>
      </c>
      <c r="K1742">
        <v>70</v>
      </c>
    </row>
    <row r="1743" spans="1:11">
      <c r="A1743">
        <v>2024</v>
      </c>
      <c r="B1743" t="s">
        <v>67</v>
      </c>
      <c r="C1743" t="s">
        <v>582</v>
      </c>
      <c r="D1743" t="s">
        <v>99</v>
      </c>
      <c r="E1743" t="s">
        <v>604</v>
      </c>
      <c r="F1743" t="s">
        <v>474</v>
      </c>
      <c r="G1743" t="s">
        <v>40</v>
      </c>
      <c r="H1743">
        <v>360</v>
      </c>
      <c r="I1743" t="s">
        <v>517</v>
      </c>
      <c r="J1743" t="s">
        <v>41</v>
      </c>
      <c r="K1743">
        <v>46</v>
      </c>
    </row>
    <row r="1744" spans="1:11">
      <c r="A1744">
        <v>2024</v>
      </c>
      <c r="B1744" t="s">
        <v>67</v>
      </c>
      <c r="C1744" t="s">
        <v>582</v>
      </c>
      <c r="D1744" t="s">
        <v>99</v>
      </c>
      <c r="E1744" t="s">
        <v>604</v>
      </c>
      <c r="F1744" t="s">
        <v>474</v>
      </c>
      <c r="G1744" t="s">
        <v>40</v>
      </c>
      <c r="H1744">
        <v>360</v>
      </c>
      <c r="I1744" t="s">
        <v>518</v>
      </c>
      <c r="J1744" t="s">
        <v>41</v>
      </c>
      <c r="K1744">
        <v>16</v>
      </c>
    </row>
    <row r="1745" spans="1:11">
      <c r="A1745">
        <v>2024</v>
      </c>
      <c r="B1745" t="s">
        <v>67</v>
      </c>
      <c r="C1745" t="s">
        <v>582</v>
      </c>
      <c r="D1745" t="s">
        <v>99</v>
      </c>
      <c r="E1745" t="s">
        <v>604</v>
      </c>
      <c r="F1745" t="s">
        <v>474</v>
      </c>
      <c r="G1745" t="s">
        <v>40</v>
      </c>
      <c r="H1745">
        <v>360</v>
      </c>
      <c r="I1745" t="s">
        <v>519</v>
      </c>
      <c r="J1745" t="s">
        <v>41</v>
      </c>
      <c r="K1745">
        <v>3</v>
      </c>
    </row>
    <row r="1746" spans="1:11">
      <c r="A1746">
        <v>2024</v>
      </c>
      <c r="B1746" t="s">
        <v>67</v>
      </c>
      <c r="C1746" t="s">
        <v>582</v>
      </c>
      <c r="D1746" t="s">
        <v>99</v>
      </c>
      <c r="E1746" t="s">
        <v>604</v>
      </c>
      <c r="F1746" t="s">
        <v>474</v>
      </c>
      <c r="G1746" t="s">
        <v>40</v>
      </c>
      <c r="H1746">
        <v>360</v>
      </c>
      <c r="I1746" t="s">
        <v>520</v>
      </c>
      <c r="J1746" t="s">
        <v>41</v>
      </c>
      <c r="K1746">
        <v>3</v>
      </c>
    </row>
    <row r="1747" spans="1:11">
      <c r="A1747">
        <v>2024</v>
      </c>
      <c r="B1747" t="s">
        <v>67</v>
      </c>
      <c r="C1747" t="s">
        <v>582</v>
      </c>
      <c r="D1747" t="s">
        <v>99</v>
      </c>
      <c r="E1747" t="s">
        <v>604</v>
      </c>
      <c r="F1747" t="s">
        <v>474</v>
      </c>
      <c r="G1747" t="s">
        <v>33</v>
      </c>
      <c r="H1747">
        <v>340</v>
      </c>
      <c r="I1747" t="s">
        <v>521</v>
      </c>
      <c r="J1747" t="s">
        <v>33</v>
      </c>
      <c r="K1747">
        <v>8</v>
      </c>
    </row>
    <row r="1748" spans="1:11">
      <c r="A1748">
        <v>2024</v>
      </c>
      <c r="B1748" t="s">
        <v>67</v>
      </c>
      <c r="C1748" t="s">
        <v>582</v>
      </c>
      <c r="D1748" t="s">
        <v>99</v>
      </c>
      <c r="E1748" t="s">
        <v>604</v>
      </c>
      <c r="F1748" t="s">
        <v>474</v>
      </c>
      <c r="G1748" t="s">
        <v>33</v>
      </c>
      <c r="H1748">
        <v>340</v>
      </c>
      <c r="I1748" t="s">
        <v>522</v>
      </c>
      <c r="J1748" t="s">
        <v>33</v>
      </c>
      <c r="K1748">
        <v>5</v>
      </c>
    </row>
    <row r="1749" spans="1:11">
      <c r="A1749">
        <v>2024</v>
      </c>
      <c r="B1749" t="s">
        <v>67</v>
      </c>
      <c r="C1749" t="s">
        <v>582</v>
      </c>
      <c r="D1749" t="s">
        <v>99</v>
      </c>
      <c r="E1749" t="s">
        <v>604</v>
      </c>
      <c r="F1749" t="s">
        <v>474</v>
      </c>
      <c r="G1749" t="s">
        <v>33</v>
      </c>
      <c r="H1749">
        <v>340</v>
      </c>
      <c r="I1749" t="s">
        <v>523</v>
      </c>
      <c r="J1749" t="s">
        <v>33</v>
      </c>
      <c r="K1749">
        <v>7</v>
      </c>
    </row>
    <row r="1750" spans="1:11">
      <c r="A1750">
        <v>2024</v>
      </c>
      <c r="B1750" t="s">
        <v>67</v>
      </c>
      <c r="C1750" t="s">
        <v>582</v>
      </c>
      <c r="D1750" t="s">
        <v>99</v>
      </c>
      <c r="E1750" t="s">
        <v>604</v>
      </c>
      <c r="F1750" t="s">
        <v>474</v>
      </c>
      <c r="G1750" t="s">
        <v>33</v>
      </c>
      <c r="H1750">
        <v>340</v>
      </c>
      <c r="I1750" t="s">
        <v>524</v>
      </c>
      <c r="J1750" t="s">
        <v>33</v>
      </c>
      <c r="K1750">
        <v>49</v>
      </c>
    </row>
    <row r="1751" spans="1:11">
      <c r="A1751">
        <v>2024</v>
      </c>
      <c r="B1751" t="s">
        <v>67</v>
      </c>
      <c r="C1751" t="s">
        <v>582</v>
      </c>
      <c r="D1751" t="s">
        <v>99</v>
      </c>
      <c r="E1751" t="s">
        <v>604</v>
      </c>
      <c r="F1751" t="s">
        <v>480</v>
      </c>
      <c r="G1751" t="s">
        <v>45</v>
      </c>
      <c r="H1751">
        <v>390</v>
      </c>
      <c r="I1751" t="s">
        <v>527</v>
      </c>
      <c r="J1751" t="s">
        <v>45</v>
      </c>
      <c r="K1751">
        <v>4</v>
      </c>
    </row>
    <row r="1752" spans="1:11">
      <c r="A1752">
        <v>2024</v>
      </c>
      <c r="B1752" t="s">
        <v>67</v>
      </c>
      <c r="C1752" t="s">
        <v>582</v>
      </c>
      <c r="D1752" t="s">
        <v>99</v>
      </c>
      <c r="E1752" t="s">
        <v>604</v>
      </c>
      <c r="F1752" t="s">
        <v>480</v>
      </c>
      <c r="G1752" t="s">
        <v>45</v>
      </c>
      <c r="H1752">
        <v>390</v>
      </c>
      <c r="I1752" t="s">
        <v>528</v>
      </c>
      <c r="J1752" t="s">
        <v>45</v>
      </c>
      <c r="K1752">
        <v>14</v>
      </c>
    </row>
    <row r="1753" spans="1:11">
      <c r="A1753">
        <v>2024</v>
      </c>
      <c r="B1753" t="s">
        <v>67</v>
      </c>
      <c r="C1753" t="s">
        <v>582</v>
      </c>
      <c r="D1753" t="s">
        <v>99</v>
      </c>
      <c r="E1753" t="s">
        <v>604</v>
      </c>
      <c r="F1753" t="s">
        <v>480</v>
      </c>
      <c r="G1753" t="s">
        <v>45</v>
      </c>
      <c r="H1753">
        <v>390</v>
      </c>
      <c r="I1753" t="s">
        <v>560</v>
      </c>
      <c r="J1753" t="s">
        <v>45</v>
      </c>
      <c r="K1753">
        <v>1</v>
      </c>
    </row>
    <row r="1754" spans="1:11">
      <c r="A1754">
        <v>2024</v>
      </c>
      <c r="B1754" t="s">
        <v>67</v>
      </c>
      <c r="C1754" t="s">
        <v>582</v>
      </c>
      <c r="D1754" t="s">
        <v>99</v>
      </c>
      <c r="E1754" t="s">
        <v>604</v>
      </c>
      <c r="F1754" t="s">
        <v>480</v>
      </c>
      <c r="G1754" t="s">
        <v>45</v>
      </c>
      <c r="H1754">
        <v>390</v>
      </c>
      <c r="I1754" t="s">
        <v>529</v>
      </c>
      <c r="J1754" t="s">
        <v>45</v>
      </c>
      <c r="K1754">
        <v>6</v>
      </c>
    </row>
    <row r="1755" spans="1:11">
      <c r="A1755">
        <v>2024</v>
      </c>
      <c r="B1755" t="s">
        <v>67</v>
      </c>
      <c r="C1755" t="s">
        <v>582</v>
      </c>
      <c r="D1755" t="s">
        <v>99</v>
      </c>
      <c r="E1755" t="s">
        <v>604</v>
      </c>
      <c r="F1755" t="s">
        <v>480</v>
      </c>
      <c r="G1755" t="s">
        <v>45</v>
      </c>
      <c r="H1755">
        <v>390</v>
      </c>
      <c r="I1755" t="s">
        <v>530</v>
      </c>
      <c r="J1755" t="s">
        <v>45</v>
      </c>
      <c r="K1755">
        <v>14</v>
      </c>
    </row>
    <row r="1756" spans="1:11">
      <c r="A1756">
        <v>2024</v>
      </c>
      <c r="B1756" t="s">
        <v>67</v>
      </c>
      <c r="C1756" t="s">
        <v>582</v>
      </c>
      <c r="D1756" t="s">
        <v>99</v>
      </c>
      <c r="E1756" t="s">
        <v>604</v>
      </c>
      <c r="F1756" t="s">
        <v>480</v>
      </c>
      <c r="G1756" t="s">
        <v>45</v>
      </c>
      <c r="H1756">
        <v>390</v>
      </c>
      <c r="I1756" t="s">
        <v>557</v>
      </c>
      <c r="J1756" t="s">
        <v>45</v>
      </c>
      <c r="K1756">
        <v>2</v>
      </c>
    </row>
    <row r="1757" spans="1:11">
      <c r="A1757">
        <v>2024</v>
      </c>
      <c r="B1757" t="s">
        <v>67</v>
      </c>
      <c r="C1757" t="s">
        <v>582</v>
      </c>
      <c r="D1757" t="s">
        <v>99</v>
      </c>
      <c r="E1757" t="s">
        <v>604</v>
      </c>
      <c r="F1757" t="s">
        <v>480</v>
      </c>
      <c r="G1757" t="s">
        <v>45</v>
      </c>
      <c r="H1757">
        <v>390</v>
      </c>
      <c r="I1757" t="s">
        <v>605</v>
      </c>
      <c r="J1757" t="s">
        <v>45</v>
      </c>
      <c r="K1757">
        <v>2</v>
      </c>
    </row>
    <row r="1758" spans="1:11">
      <c r="A1758">
        <v>2024</v>
      </c>
      <c r="B1758" t="s">
        <v>67</v>
      </c>
      <c r="C1758" t="s">
        <v>582</v>
      </c>
      <c r="D1758" t="s">
        <v>99</v>
      </c>
      <c r="E1758" t="s">
        <v>604</v>
      </c>
      <c r="F1758" t="s">
        <v>480</v>
      </c>
      <c r="G1758" t="s">
        <v>45</v>
      </c>
      <c r="H1758">
        <v>390</v>
      </c>
      <c r="I1758" t="s">
        <v>550</v>
      </c>
      <c r="J1758" t="s">
        <v>45</v>
      </c>
      <c r="K1758">
        <v>15</v>
      </c>
    </row>
    <row r="1759" spans="1:11">
      <c r="A1759">
        <v>2024</v>
      </c>
      <c r="B1759" t="s">
        <v>67</v>
      </c>
      <c r="C1759" t="s">
        <v>582</v>
      </c>
      <c r="D1759" t="s">
        <v>99</v>
      </c>
      <c r="E1759" t="s">
        <v>604</v>
      </c>
      <c r="F1759" t="s">
        <v>480</v>
      </c>
      <c r="G1759" t="s">
        <v>45</v>
      </c>
      <c r="H1759">
        <v>390</v>
      </c>
      <c r="I1759" t="s">
        <v>532</v>
      </c>
      <c r="J1759" t="s">
        <v>45</v>
      </c>
      <c r="K1759">
        <v>61</v>
      </c>
    </row>
    <row r="1760" spans="1:11">
      <c r="A1760">
        <v>2024</v>
      </c>
      <c r="B1760" t="s">
        <v>67</v>
      </c>
      <c r="C1760" t="s">
        <v>582</v>
      </c>
      <c r="D1760" t="s">
        <v>99</v>
      </c>
      <c r="E1760" t="s">
        <v>604</v>
      </c>
      <c r="F1760" t="s">
        <v>480</v>
      </c>
      <c r="G1760" t="s">
        <v>45</v>
      </c>
      <c r="H1760">
        <v>390</v>
      </c>
      <c r="I1760" t="s">
        <v>533</v>
      </c>
      <c r="J1760" t="s">
        <v>45</v>
      </c>
      <c r="K1760">
        <v>36</v>
      </c>
    </row>
    <row r="1761" spans="1:11">
      <c r="A1761">
        <v>2024</v>
      </c>
      <c r="B1761" t="s">
        <v>67</v>
      </c>
      <c r="C1761" t="s">
        <v>582</v>
      </c>
      <c r="D1761" t="s">
        <v>99</v>
      </c>
      <c r="E1761" t="s">
        <v>604</v>
      </c>
      <c r="F1761" t="s">
        <v>480</v>
      </c>
      <c r="G1761" t="s">
        <v>45</v>
      </c>
      <c r="H1761">
        <v>390</v>
      </c>
      <c r="I1761" t="s">
        <v>534</v>
      </c>
      <c r="J1761" t="s">
        <v>45</v>
      </c>
      <c r="K1761">
        <v>2</v>
      </c>
    </row>
    <row r="1762" spans="1:11">
      <c r="A1762">
        <v>2024</v>
      </c>
      <c r="B1762" t="s">
        <v>67</v>
      </c>
      <c r="C1762" t="s">
        <v>582</v>
      </c>
      <c r="D1762" t="s">
        <v>99</v>
      </c>
      <c r="E1762" t="s">
        <v>604</v>
      </c>
      <c r="F1762" t="s">
        <v>480</v>
      </c>
      <c r="G1762" t="s">
        <v>45</v>
      </c>
      <c r="H1762">
        <v>390</v>
      </c>
      <c r="I1762" t="s">
        <v>551</v>
      </c>
      <c r="J1762" t="s">
        <v>45</v>
      </c>
      <c r="K1762">
        <v>36</v>
      </c>
    </row>
    <row r="1763" spans="1:11">
      <c r="A1763">
        <v>2024</v>
      </c>
      <c r="B1763" t="s">
        <v>67</v>
      </c>
      <c r="C1763" t="s">
        <v>582</v>
      </c>
      <c r="D1763" t="s">
        <v>99</v>
      </c>
      <c r="E1763" t="s">
        <v>604</v>
      </c>
      <c r="F1763" t="s">
        <v>480</v>
      </c>
      <c r="G1763" t="s">
        <v>45</v>
      </c>
      <c r="H1763">
        <v>390</v>
      </c>
      <c r="I1763" t="s">
        <v>481</v>
      </c>
      <c r="J1763" t="s">
        <v>45</v>
      </c>
      <c r="K1763">
        <v>33</v>
      </c>
    </row>
    <row r="1764" spans="1:11">
      <c r="A1764">
        <v>2024</v>
      </c>
      <c r="B1764" t="s">
        <v>67</v>
      </c>
      <c r="C1764" t="s">
        <v>582</v>
      </c>
      <c r="D1764" t="s">
        <v>99</v>
      </c>
      <c r="E1764" t="s">
        <v>604</v>
      </c>
      <c r="F1764" t="s">
        <v>480</v>
      </c>
      <c r="G1764" t="s">
        <v>45</v>
      </c>
      <c r="H1764">
        <v>390</v>
      </c>
      <c r="I1764" t="s">
        <v>544</v>
      </c>
      <c r="J1764" t="s">
        <v>45</v>
      </c>
      <c r="K1764">
        <v>50</v>
      </c>
    </row>
    <row r="1765" spans="1:11">
      <c r="A1765">
        <v>2024</v>
      </c>
      <c r="B1765" t="s">
        <v>67</v>
      </c>
      <c r="C1765" t="s">
        <v>582</v>
      </c>
      <c r="D1765" t="s">
        <v>99</v>
      </c>
      <c r="E1765" t="s">
        <v>604</v>
      </c>
      <c r="F1765" t="s">
        <v>480</v>
      </c>
      <c r="G1765" t="s">
        <v>45</v>
      </c>
      <c r="H1765">
        <v>390</v>
      </c>
      <c r="I1765" t="s">
        <v>552</v>
      </c>
      <c r="J1765" t="s">
        <v>45</v>
      </c>
      <c r="K1765">
        <v>0</v>
      </c>
    </row>
    <row r="1766" spans="1:11">
      <c r="A1766">
        <v>2024</v>
      </c>
      <c r="B1766" t="s">
        <v>67</v>
      </c>
      <c r="C1766" t="s">
        <v>582</v>
      </c>
      <c r="D1766" t="s">
        <v>99</v>
      </c>
      <c r="E1766" t="s">
        <v>604</v>
      </c>
      <c r="F1766" t="s">
        <v>480</v>
      </c>
      <c r="G1766" t="s">
        <v>45</v>
      </c>
      <c r="H1766">
        <v>390</v>
      </c>
      <c r="I1766" t="s">
        <v>535</v>
      </c>
      <c r="J1766" t="s">
        <v>45</v>
      </c>
      <c r="K1766">
        <v>289</v>
      </c>
    </row>
    <row r="1767" spans="1:11">
      <c r="A1767">
        <v>2024</v>
      </c>
      <c r="B1767" t="s">
        <v>67</v>
      </c>
      <c r="C1767" t="s">
        <v>582</v>
      </c>
      <c r="D1767" t="s">
        <v>99</v>
      </c>
      <c r="E1767" t="s">
        <v>604</v>
      </c>
      <c r="F1767" t="s">
        <v>480</v>
      </c>
      <c r="G1767" t="s">
        <v>45</v>
      </c>
      <c r="H1767">
        <v>390</v>
      </c>
      <c r="I1767" t="s">
        <v>536</v>
      </c>
      <c r="J1767" t="s">
        <v>45</v>
      </c>
      <c r="K1767">
        <v>15</v>
      </c>
    </row>
    <row r="1768" spans="1:11">
      <c r="A1768">
        <v>2024</v>
      </c>
      <c r="B1768" t="s">
        <v>67</v>
      </c>
      <c r="C1768" t="s">
        <v>582</v>
      </c>
      <c r="D1768" t="s">
        <v>99</v>
      </c>
      <c r="E1768" t="s">
        <v>604</v>
      </c>
      <c r="F1768" t="s">
        <v>480</v>
      </c>
      <c r="G1768" t="s">
        <v>45</v>
      </c>
      <c r="H1768">
        <v>390</v>
      </c>
      <c r="I1768" t="s">
        <v>537</v>
      </c>
      <c r="J1768" t="s">
        <v>45</v>
      </c>
      <c r="K1768">
        <v>5</v>
      </c>
    </row>
    <row r="1769" spans="1:11">
      <c r="A1769">
        <v>2024</v>
      </c>
      <c r="B1769" t="s">
        <v>67</v>
      </c>
      <c r="C1769" t="s">
        <v>582</v>
      </c>
      <c r="D1769" t="s">
        <v>99</v>
      </c>
      <c r="E1769" t="s">
        <v>604</v>
      </c>
      <c r="F1769" t="s">
        <v>480</v>
      </c>
      <c r="G1769" t="s">
        <v>45</v>
      </c>
      <c r="H1769">
        <v>390</v>
      </c>
      <c r="I1769" t="s">
        <v>538</v>
      </c>
      <c r="J1769" t="s">
        <v>45</v>
      </c>
      <c r="K1769">
        <v>8</v>
      </c>
    </row>
    <row r="1770" spans="1:11">
      <c r="A1770">
        <v>2024</v>
      </c>
      <c r="B1770" t="s">
        <v>67</v>
      </c>
      <c r="C1770" t="s">
        <v>582</v>
      </c>
      <c r="D1770" t="s">
        <v>81</v>
      </c>
      <c r="E1770" t="s">
        <v>606</v>
      </c>
      <c r="F1770" t="s">
        <v>470</v>
      </c>
      <c r="G1770" t="s">
        <v>18</v>
      </c>
      <c r="H1770" t="s">
        <v>50</v>
      </c>
      <c r="I1770" t="s">
        <v>483</v>
      </c>
      <c r="J1770" t="s">
        <v>23</v>
      </c>
      <c r="K1770">
        <v>86</v>
      </c>
    </row>
    <row r="1771" spans="1:11">
      <c r="A1771">
        <v>2024</v>
      </c>
      <c r="B1771" t="s">
        <v>67</v>
      </c>
      <c r="C1771" t="s">
        <v>582</v>
      </c>
      <c r="D1771" t="s">
        <v>81</v>
      </c>
      <c r="E1771" t="s">
        <v>606</v>
      </c>
      <c r="F1771" t="s">
        <v>470</v>
      </c>
      <c r="G1771" t="s">
        <v>18</v>
      </c>
      <c r="H1771" t="s">
        <v>50</v>
      </c>
      <c r="I1771" t="s">
        <v>471</v>
      </c>
      <c r="J1771" t="s">
        <v>23</v>
      </c>
      <c r="K1771">
        <v>503</v>
      </c>
    </row>
    <row r="1772" spans="1:11">
      <c r="A1772">
        <v>2024</v>
      </c>
      <c r="B1772" t="s">
        <v>67</v>
      </c>
      <c r="C1772" t="s">
        <v>582</v>
      </c>
      <c r="D1772" t="s">
        <v>81</v>
      </c>
      <c r="E1772" t="s">
        <v>606</v>
      </c>
      <c r="F1772" t="s">
        <v>470</v>
      </c>
      <c r="G1772" t="s">
        <v>18</v>
      </c>
      <c r="H1772" t="s">
        <v>50</v>
      </c>
      <c r="I1772" t="s">
        <v>484</v>
      </c>
      <c r="J1772" t="s">
        <v>23</v>
      </c>
      <c r="K1772">
        <v>294</v>
      </c>
    </row>
    <row r="1773" spans="1:11">
      <c r="A1773">
        <v>2024</v>
      </c>
      <c r="B1773" t="s">
        <v>67</v>
      </c>
      <c r="C1773" t="s">
        <v>582</v>
      </c>
      <c r="D1773" t="s">
        <v>81</v>
      </c>
      <c r="E1773" t="s">
        <v>606</v>
      </c>
      <c r="F1773" t="s">
        <v>470</v>
      </c>
      <c r="G1773" t="s">
        <v>18</v>
      </c>
      <c r="H1773" t="s">
        <v>50</v>
      </c>
      <c r="I1773" t="s">
        <v>472</v>
      </c>
      <c r="J1773" t="s">
        <v>23</v>
      </c>
      <c r="K1773">
        <v>96</v>
      </c>
    </row>
    <row r="1774" spans="1:11">
      <c r="A1774">
        <v>2024</v>
      </c>
      <c r="B1774" t="s">
        <v>67</v>
      </c>
      <c r="C1774" t="s">
        <v>582</v>
      </c>
      <c r="D1774" t="s">
        <v>81</v>
      </c>
      <c r="E1774" t="s">
        <v>606</v>
      </c>
      <c r="F1774" t="s">
        <v>470</v>
      </c>
      <c r="G1774" t="s">
        <v>18</v>
      </c>
      <c r="H1774" t="s">
        <v>50</v>
      </c>
      <c r="I1774" t="s">
        <v>485</v>
      </c>
      <c r="J1774" t="s">
        <v>23</v>
      </c>
      <c r="K1774">
        <v>60</v>
      </c>
    </row>
    <row r="1775" spans="1:11">
      <c r="A1775">
        <v>2024</v>
      </c>
      <c r="B1775" t="s">
        <v>67</v>
      </c>
      <c r="C1775" t="s">
        <v>582</v>
      </c>
      <c r="D1775" t="s">
        <v>81</v>
      </c>
      <c r="E1775" t="s">
        <v>606</v>
      </c>
      <c r="F1775" t="s">
        <v>470</v>
      </c>
      <c r="G1775" t="s">
        <v>18</v>
      </c>
      <c r="H1775" t="s">
        <v>50</v>
      </c>
      <c r="I1775" t="s">
        <v>486</v>
      </c>
      <c r="J1775" t="s">
        <v>23</v>
      </c>
      <c r="K1775">
        <v>122</v>
      </c>
    </row>
    <row r="1776" spans="1:11">
      <c r="A1776">
        <v>2024</v>
      </c>
      <c r="B1776" t="s">
        <v>67</v>
      </c>
      <c r="C1776" t="s">
        <v>582</v>
      </c>
      <c r="D1776" t="s">
        <v>81</v>
      </c>
      <c r="E1776" t="s">
        <v>606</v>
      </c>
      <c r="F1776" t="s">
        <v>470</v>
      </c>
      <c r="G1776" t="s">
        <v>18</v>
      </c>
      <c r="H1776" t="s">
        <v>50</v>
      </c>
      <c r="I1776" t="s">
        <v>473</v>
      </c>
      <c r="J1776" t="s">
        <v>19</v>
      </c>
      <c r="K1776">
        <v>73</v>
      </c>
    </row>
    <row r="1777" spans="1:11">
      <c r="A1777">
        <v>2024</v>
      </c>
      <c r="B1777" t="s">
        <v>67</v>
      </c>
      <c r="C1777" t="s">
        <v>582</v>
      </c>
      <c r="D1777" t="s">
        <v>81</v>
      </c>
      <c r="E1777" t="s">
        <v>606</v>
      </c>
      <c r="F1777" t="s">
        <v>470</v>
      </c>
      <c r="G1777" t="s">
        <v>18</v>
      </c>
      <c r="H1777" t="s">
        <v>50</v>
      </c>
      <c r="I1777" t="s">
        <v>487</v>
      </c>
      <c r="J1777" t="s">
        <v>19</v>
      </c>
      <c r="K1777">
        <v>178</v>
      </c>
    </row>
    <row r="1778" spans="1:11">
      <c r="A1778">
        <v>2024</v>
      </c>
      <c r="B1778" t="s">
        <v>67</v>
      </c>
      <c r="C1778" t="s">
        <v>582</v>
      </c>
      <c r="D1778" t="s">
        <v>81</v>
      </c>
      <c r="E1778" t="s">
        <v>606</v>
      </c>
      <c r="F1778" t="s">
        <v>470</v>
      </c>
      <c r="G1778" t="s">
        <v>18</v>
      </c>
      <c r="H1778" t="s">
        <v>50</v>
      </c>
      <c r="I1778" t="s">
        <v>488</v>
      </c>
      <c r="J1778" t="s">
        <v>23</v>
      </c>
      <c r="K1778">
        <v>55</v>
      </c>
    </row>
    <row r="1779" spans="1:11">
      <c r="A1779">
        <v>2024</v>
      </c>
      <c r="B1779" t="s">
        <v>67</v>
      </c>
      <c r="C1779" t="s">
        <v>582</v>
      </c>
      <c r="D1779" t="s">
        <v>81</v>
      </c>
      <c r="E1779" t="s">
        <v>606</v>
      </c>
      <c r="F1779" t="s">
        <v>470</v>
      </c>
      <c r="G1779" t="s">
        <v>18</v>
      </c>
      <c r="H1779" t="s">
        <v>50</v>
      </c>
      <c r="I1779" t="s">
        <v>546</v>
      </c>
      <c r="J1779" t="s">
        <v>19</v>
      </c>
      <c r="K1779">
        <v>11</v>
      </c>
    </row>
    <row r="1780" spans="1:11">
      <c r="A1780">
        <v>2024</v>
      </c>
      <c r="B1780" t="s">
        <v>67</v>
      </c>
      <c r="C1780" t="s">
        <v>582</v>
      </c>
      <c r="D1780" t="s">
        <v>81</v>
      </c>
      <c r="E1780" t="s">
        <v>606</v>
      </c>
      <c r="F1780" t="s">
        <v>470</v>
      </c>
      <c r="G1780" t="s">
        <v>18</v>
      </c>
      <c r="H1780" t="s">
        <v>50</v>
      </c>
      <c r="I1780" t="s">
        <v>555</v>
      </c>
      <c r="J1780" t="s">
        <v>22</v>
      </c>
      <c r="K1780">
        <v>62</v>
      </c>
    </row>
    <row r="1781" spans="1:11">
      <c r="A1781">
        <v>2024</v>
      </c>
      <c r="B1781" t="s">
        <v>67</v>
      </c>
      <c r="C1781" t="s">
        <v>582</v>
      </c>
      <c r="D1781" t="s">
        <v>81</v>
      </c>
      <c r="E1781" t="s">
        <v>606</v>
      </c>
      <c r="F1781" t="s">
        <v>470</v>
      </c>
      <c r="G1781" t="s">
        <v>35</v>
      </c>
      <c r="H1781">
        <v>350</v>
      </c>
      <c r="I1781" t="s">
        <v>489</v>
      </c>
      <c r="J1781" t="s">
        <v>38</v>
      </c>
      <c r="K1781">
        <v>49</v>
      </c>
    </row>
    <row r="1782" spans="1:11">
      <c r="A1782">
        <v>2024</v>
      </c>
      <c r="B1782" t="s">
        <v>67</v>
      </c>
      <c r="C1782" t="s">
        <v>582</v>
      </c>
      <c r="D1782" t="s">
        <v>81</v>
      </c>
      <c r="E1782" t="s">
        <v>606</v>
      </c>
      <c r="F1782" t="s">
        <v>470</v>
      </c>
      <c r="G1782" t="s">
        <v>35</v>
      </c>
      <c r="H1782">
        <v>350</v>
      </c>
      <c r="I1782" t="s">
        <v>490</v>
      </c>
      <c r="J1782" t="s">
        <v>36</v>
      </c>
      <c r="K1782">
        <v>11</v>
      </c>
    </row>
    <row r="1783" spans="1:11">
      <c r="A1783">
        <v>2024</v>
      </c>
      <c r="B1783" t="s">
        <v>67</v>
      </c>
      <c r="C1783" t="s">
        <v>582</v>
      </c>
      <c r="D1783" t="s">
        <v>81</v>
      </c>
      <c r="E1783" t="s">
        <v>606</v>
      </c>
      <c r="F1783" t="s">
        <v>470</v>
      </c>
      <c r="G1783" t="s">
        <v>35</v>
      </c>
      <c r="H1783">
        <v>350</v>
      </c>
      <c r="I1783" t="s">
        <v>491</v>
      </c>
      <c r="J1783" t="s">
        <v>41</v>
      </c>
      <c r="K1783">
        <v>5</v>
      </c>
    </row>
    <row r="1784" spans="1:11">
      <c r="A1784">
        <v>2024</v>
      </c>
      <c r="B1784" t="s">
        <v>67</v>
      </c>
      <c r="C1784" t="s">
        <v>582</v>
      </c>
      <c r="D1784" t="s">
        <v>81</v>
      </c>
      <c r="E1784" t="s">
        <v>606</v>
      </c>
      <c r="F1784" t="s">
        <v>470</v>
      </c>
      <c r="G1784" t="s">
        <v>35</v>
      </c>
      <c r="H1784">
        <v>350</v>
      </c>
      <c r="I1784" t="s">
        <v>492</v>
      </c>
      <c r="J1784" t="s">
        <v>38</v>
      </c>
      <c r="K1784">
        <v>1</v>
      </c>
    </row>
    <row r="1785" spans="1:11">
      <c r="A1785">
        <v>2024</v>
      </c>
      <c r="B1785" t="s">
        <v>67</v>
      </c>
      <c r="C1785" t="s">
        <v>582</v>
      </c>
      <c r="D1785" t="s">
        <v>81</v>
      </c>
      <c r="E1785" t="s">
        <v>606</v>
      </c>
      <c r="F1785" t="s">
        <v>470</v>
      </c>
      <c r="G1785" t="s">
        <v>35</v>
      </c>
      <c r="H1785">
        <v>350</v>
      </c>
      <c r="I1785" t="s">
        <v>493</v>
      </c>
      <c r="J1785" t="s">
        <v>38</v>
      </c>
      <c r="K1785">
        <v>35</v>
      </c>
    </row>
    <row r="1786" spans="1:11">
      <c r="A1786">
        <v>2024</v>
      </c>
      <c r="B1786" t="s">
        <v>67</v>
      </c>
      <c r="C1786" t="s">
        <v>582</v>
      </c>
      <c r="D1786" t="s">
        <v>81</v>
      </c>
      <c r="E1786" t="s">
        <v>606</v>
      </c>
      <c r="F1786" t="s">
        <v>470</v>
      </c>
      <c r="G1786" t="s">
        <v>35</v>
      </c>
      <c r="H1786">
        <v>350</v>
      </c>
      <c r="I1786" t="s">
        <v>494</v>
      </c>
      <c r="J1786" t="s">
        <v>37</v>
      </c>
      <c r="K1786">
        <v>83</v>
      </c>
    </row>
    <row r="1787" spans="1:11">
      <c r="A1787">
        <v>2024</v>
      </c>
      <c r="B1787" t="s">
        <v>67</v>
      </c>
      <c r="C1787" t="s">
        <v>582</v>
      </c>
      <c r="D1787" t="s">
        <v>81</v>
      </c>
      <c r="E1787" t="s">
        <v>606</v>
      </c>
      <c r="F1787" t="s">
        <v>470</v>
      </c>
      <c r="G1787" t="s">
        <v>35</v>
      </c>
      <c r="H1787">
        <v>350</v>
      </c>
      <c r="I1787" t="s">
        <v>495</v>
      </c>
      <c r="J1787" t="s">
        <v>37</v>
      </c>
      <c r="K1787">
        <v>46</v>
      </c>
    </row>
    <row r="1788" spans="1:11">
      <c r="A1788">
        <v>2024</v>
      </c>
      <c r="B1788" t="s">
        <v>67</v>
      </c>
      <c r="C1788" t="s">
        <v>582</v>
      </c>
      <c r="D1788" t="s">
        <v>81</v>
      </c>
      <c r="E1788" t="s">
        <v>606</v>
      </c>
      <c r="F1788" t="s">
        <v>470</v>
      </c>
      <c r="G1788" t="s">
        <v>35</v>
      </c>
      <c r="H1788">
        <v>350</v>
      </c>
      <c r="I1788" t="s">
        <v>496</v>
      </c>
      <c r="J1788" t="s">
        <v>37</v>
      </c>
      <c r="K1788">
        <v>7</v>
      </c>
    </row>
    <row r="1789" spans="1:11">
      <c r="A1789">
        <v>2024</v>
      </c>
      <c r="B1789" t="s">
        <v>67</v>
      </c>
      <c r="C1789" t="s">
        <v>582</v>
      </c>
      <c r="D1789" t="s">
        <v>81</v>
      </c>
      <c r="E1789" t="s">
        <v>606</v>
      </c>
      <c r="F1789" t="s">
        <v>474</v>
      </c>
      <c r="G1789" t="s">
        <v>31</v>
      </c>
      <c r="H1789">
        <v>330</v>
      </c>
      <c r="I1789" t="s">
        <v>497</v>
      </c>
      <c r="J1789" t="s">
        <v>31</v>
      </c>
      <c r="K1789">
        <v>3</v>
      </c>
    </row>
    <row r="1790" spans="1:11">
      <c r="A1790">
        <v>2024</v>
      </c>
      <c r="B1790" t="s">
        <v>67</v>
      </c>
      <c r="C1790" t="s">
        <v>582</v>
      </c>
      <c r="D1790" t="s">
        <v>81</v>
      </c>
      <c r="E1790" t="s">
        <v>606</v>
      </c>
      <c r="F1790" t="s">
        <v>474</v>
      </c>
      <c r="G1790" t="s">
        <v>31</v>
      </c>
      <c r="H1790">
        <v>330</v>
      </c>
      <c r="I1790" t="s">
        <v>498</v>
      </c>
      <c r="J1790" t="s">
        <v>31</v>
      </c>
      <c r="K1790">
        <v>7</v>
      </c>
    </row>
    <row r="1791" spans="1:11">
      <c r="A1791">
        <v>2024</v>
      </c>
      <c r="B1791" t="s">
        <v>67</v>
      </c>
      <c r="C1791" t="s">
        <v>582</v>
      </c>
      <c r="D1791" t="s">
        <v>81</v>
      </c>
      <c r="E1791" t="s">
        <v>606</v>
      </c>
      <c r="F1791" t="s">
        <v>474</v>
      </c>
      <c r="G1791" t="s">
        <v>31</v>
      </c>
      <c r="H1791">
        <v>330</v>
      </c>
      <c r="I1791" t="s">
        <v>540</v>
      </c>
      <c r="J1791" t="s">
        <v>31</v>
      </c>
      <c r="K1791">
        <v>2</v>
      </c>
    </row>
    <row r="1792" spans="1:11">
      <c r="A1792">
        <v>2024</v>
      </c>
      <c r="B1792" t="s">
        <v>67</v>
      </c>
      <c r="C1792" t="s">
        <v>582</v>
      </c>
      <c r="D1792" t="s">
        <v>81</v>
      </c>
      <c r="E1792" t="s">
        <v>606</v>
      </c>
      <c r="F1792" t="s">
        <v>474</v>
      </c>
      <c r="G1792" t="s">
        <v>31</v>
      </c>
      <c r="H1792">
        <v>330</v>
      </c>
      <c r="I1792" t="s">
        <v>499</v>
      </c>
      <c r="J1792" t="s">
        <v>31</v>
      </c>
      <c r="K1792">
        <v>4</v>
      </c>
    </row>
    <row r="1793" spans="1:11">
      <c r="A1793">
        <v>2024</v>
      </c>
      <c r="B1793" t="s">
        <v>67</v>
      </c>
      <c r="C1793" t="s">
        <v>582</v>
      </c>
      <c r="D1793" t="s">
        <v>81</v>
      </c>
      <c r="E1793" t="s">
        <v>606</v>
      </c>
      <c r="F1793" t="s">
        <v>474</v>
      </c>
      <c r="G1793" t="s">
        <v>25</v>
      </c>
      <c r="H1793">
        <v>310</v>
      </c>
      <c r="I1793" t="s">
        <v>475</v>
      </c>
      <c r="J1793" t="s">
        <v>26</v>
      </c>
      <c r="K1793">
        <v>9</v>
      </c>
    </row>
    <row r="1794" spans="1:11">
      <c r="A1794">
        <v>2024</v>
      </c>
      <c r="B1794" t="s">
        <v>67</v>
      </c>
      <c r="C1794" t="s">
        <v>582</v>
      </c>
      <c r="D1794" t="s">
        <v>81</v>
      </c>
      <c r="E1794" t="s">
        <v>606</v>
      </c>
      <c r="F1794" t="s">
        <v>474</v>
      </c>
      <c r="G1794" t="s">
        <v>25</v>
      </c>
      <c r="H1794">
        <v>310</v>
      </c>
      <c r="I1794" t="s">
        <v>501</v>
      </c>
      <c r="J1794" t="s">
        <v>26</v>
      </c>
      <c r="K1794">
        <v>50</v>
      </c>
    </row>
    <row r="1795" spans="1:11">
      <c r="A1795">
        <v>2024</v>
      </c>
      <c r="B1795" t="s">
        <v>67</v>
      </c>
      <c r="C1795" t="s">
        <v>582</v>
      </c>
      <c r="D1795" t="s">
        <v>81</v>
      </c>
      <c r="E1795" t="s">
        <v>606</v>
      </c>
      <c r="F1795" t="s">
        <v>474</v>
      </c>
      <c r="G1795" t="s">
        <v>25</v>
      </c>
      <c r="H1795">
        <v>310</v>
      </c>
      <c r="I1795" t="s">
        <v>502</v>
      </c>
      <c r="J1795" t="s">
        <v>26</v>
      </c>
      <c r="K1795">
        <v>5</v>
      </c>
    </row>
    <row r="1796" spans="1:11">
      <c r="A1796">
        <v>2024</v>
      </c>
      <c r="B1796" t="s">
        <v>67</v>
      </c>
      <c r="C1796" t="s">
        <v>582</v>
      </c>
      <c r="D1796" t="s">
        <v>81</v>
      </c>
      <c r="E1796" t="s">
        <v>606</v>
      </c>
      <c r="F1796" t="s">
        <v>474</v>
      </c>
      <c r="G1796" t="s">
        <v>25</v>
      </c>
      <c r="H1796">
        <v>310</v>
      </c>
      <c r="I1796" t="s">
        <v>476</v>
      </c>
      <c r="J1796" t="s">
        <v>26</v>
      </c>
      <c r="K1796">
        <v>10</v>
      </c>
    </row>
    <row r="1797" spans="1:11">
      <c r="A1797">
        <v>2024</v>
      </c>
      <c r="B1797" t="s">
        <v>67</v>
      </c>
      <c r="C1797" t="s">
        <v>582</v>
      </c>
      <c r="D1797" t="s">
        <v>81</v>
      </c>
      <c r="E1797" t="s">
        <v>606</v>
      </c>
      <c r="F1797" t="s">
        <v>474</v>
      </c>
      <c r="G1797" t="s">
        <v>25</v>
      </c>
      <c r="H1797">
        <v>310</v>
      </c>
      <c r="I1797" t="s">
        <v>477</v>
      </c>
      <c r="J1797" t="s">
        <v>26</v>
      </c>
      <c r="K1797">
        <v>71</v>
      </c>
    </row>
    <row r="1798" spans="1:11">
      <c r="A1798">
        <v>2024</v>
      </c>
      <c r="B1798" t="s">
        <v>67</v>
      </c>
      <c r="C1798" t="s">
        <v>582</v>
      </c>
      <c r="D1798" t="s">
        <v>81</v>
      </c>
      <c r="E1798" t="s">
        <v>606</v>
      </c>
      <c r="F1798" t="s">
        <v>474</v>
      </c>
      <c r="G1798" t="s">
        <v>25</v>
      </c>
      <c r="H1798">
        <v>310</v>
      </c>
      <c r="I1798" t="s">
        <v>503</v>
      </c>
      <c r="J1798" t="s">
        <v>26</v>
      </c>
      <c r="K1798">
        <v>42</v>
      </c>
    </row>
    <row r="1799" spans="1:11">
      <c r="A1799">
        <v>2024</v>
      </c>
      <c r="B1799" t="s">
        <v>67</v>
      </c>
      <c r="C1799" t="s">
        <v>582</v>
      </c>
      <c r="D1799" t="s">
        <v>81</v>
      </c>
      <c r="E1799" t="s">
        <v>606</v>
      </c>
      <c r="F1799" t="s">
        <v>474</v>
      </c>
      <c r="G1799" t="s">
        <v>25</v>
      </c>
      <c r="H1799">
        <v>310</v>
      </c>
      <c r="I1799" t="s">
        <v>504</v>
      </c>
      <c r="J1799" t="s">
        <v>26</v>
      </c>
      <c r="K1799">
        <v>37</v>
      </c>
    </row>
    <row r="1800" spans="1:11">
      <c r="A1800">
        <v>2024</v>
      </c>
      <c r="B1800" t="s">
        <v>67</v>
      </c>
      <c r="C1800" t="s">
        <v>582</v>
      </c>
      <c r="D1800" t="s">
        <v>81</v>
      </c>
      <c r="E1800" t="s">
        <v>606</v>
      </c>
      <c r="F1800" t="s">
        <v>474</v>
      </c>
      <c r="G1800" t="s">
        <v>25</v>
      </c>
      <c r="H1800">
        <v>310</v>
      </c>
      <c r="I1800" t="s">
        <v>478</v>
      </c>
      <c r="J1800" t="s">
        <v>26</v>
      </c>
      <c r="K1800">
        <v>55</v>
      </c>
    </row>
    <row r="1801" spans="1:11">
      <c r="A1801">
        <v>2024</v>
      </c>
      <c r="B1801" t="s">
        <v>67</v>
      </c>
      <c r="C1801" t="s">
        <v>582</v>
      </c>
      <c r="D1801" t="s">
        <v>81</v>
      </c>
      <c r="E1801" t="s">
        <v>606</v>
      </c>
      <c r="F1801" t="s">
        <v>474</v>
      </c>
      <c r="G1801" t="s">
        <v>25</v>
      </c>
      <c r="H1801">
        <v>310</v>
      </c>
      <c r="I1801" t="s">
        <v>505</v>
      </c>
      <c r="J1801" t="s">
        <v>26</v>
      </c>
      <c r="K1801">
        <v>6</v>
      </c>
    </row>
    <row r="1802" spans="1:11">
      <c r="A1802">
        <v>2024</v>
      </c>
      <c r="B1802" t="s">
        <v>67</v>
      </c>
      <c r="C1802" t="s">
        <v>582</v>
      </c>
      <c r="D1802" t="s">
        <v>81</v>
      </c>
      <c r="E1802" t="s">
        <v>606</v>
      </c>
      <c r="F1802" t="s">
        <v>474</v>
      </c>
      <c r="G1802" t="s">
        <v>25</v>
      </c>
      <c r="H1802">
        <v>310</v>
      </c>
      <c r="I1802" t="s">
        <v>506</v>
      </c>
      <c r="J1802" t="s">
        <v>26</v>
      </c>
      <c r="K1802">
        <v>2</v>
      </c>
    </row>
    <row r="1803" spans="1:11">
      <c r="A1803">
        <v>2024</v>
      </c>
      <c r="B1803" t="s">
        <v>67</v>
      </c>
      <c r="C1803" t="s">
        <v>582</v>
      </c>
      <c r="D1803" t="s">
        <v>81</v>
      </c>
      <c r="E1803" t="s">
        <v>606</v>
      </c>
      <c r="F1803" t="s">
        <v>474</v>
      </c>
      <c r="G1803" t="s">
        <v>25</v>
      </c>
      <c r="H1803">
        <v>310</v>
      </c>
      <c r="I1803" t="s">
        <v>507</v>
      </c>
      <c r="J1803" t="s">
        <v>26</v>
      </c>
      <c r="K1803">
        <v>0</v>
      </c>
    </row>
    <row r="1804" spans="1:11">
      <c r="A1804">
        <v>2024</v>
      </c>
      <c r="B1804" t="s">
        <v>67</v>
      </c>
      <c r="C1804" t="s">
        <v>582</v>
      </c>
      <c r="D1804" t="s">
        <v>81</v>
      </c>
      <c r="E1804" t="s">
        <v>606</v>
      </c>
      <c r="F1804" t="s">
        <v>474</v>
      </c>
      <c r="G1804" t="s">
        <v>25</v>
      </c>
      <c r="H1804">
        <v>310</v>
      </c>
      <c r="I1804" t="s">
        <v>607</v>
      </c>
      <c r="J1804" t="s">
        <v>26</v>
      </c>
      <c r="K1804">
        <v>0</v>
      </c>
    </row>
    <row r="1805" spans="1:11">
      <c r="A1805">
        <v>2024</v>
      </c>
      <c r="B1805" t="s">
        <v>67</v>
      </c>
      <c r="C1805" t="s">
        <v>582</v>
      </c>
      <c r="D1805" t="s">
        <v>81</v>
      </c>
      <c r="E1805" t="s">
        <v>606</v>
      </c>
      <c r="F1805" t="s">
        <v>474</v>
      </c>
      <c r="G1805" t="s">
        <v>28</v>
      </c>
      <c r="H1805">
        <v>320</v>
      </c>
      <c r="I1805" t="s">
        <v>509</v>
      </c>
      <c r="J1805" t="s">
        <v>29</v>
      </c>
      <c r="K1805">
        <v>27</v>
      </c>
    </row>
    <row r="1806" spans="1:11">
      <c r="A1806">
        <v>2024</v>
      </c>
      <c r="B1806" t="s">
        <v>67</v>
      </c>
      <c r="C1806" t="s">
        <v>582</v>
      </c>
      <c r="D1806" t="s">
        <v>81</v>
      </c>
      <c r="E1806" t="s">
        <v>606</v>
      </c>
      <c r="F1806" t="s">
        <v>474</v>
      </c>
      <c r="G1806" t="s">
        <v>28</v>
      </c>
      <c r="H1806">
        <v>320</v>
      </c>
      <c r="I1806" t="s">
        <v>510</v>
      </c>
      <c r="J1806" t="s">
        <v>29</v>
      </c>
      <c r="K1806">
        <v>23</v>
      </c>
    </row>
    <row r="1807" spans="1:11">
      <c r="A1807">
        <v>2024</v>
      </c>
      <c r="B1807" t="s">
        <v>67</v>
      </c>
      <c r="C1807" t="s">
        <v>582</v>
      </c>
      <c r="D1807" t="s">
        <v>81</v>
      </c>
      <c r="E1807" t="s">
        <v>606</v>
      </c>
      <c r="F1807" t="s">
        <v>474</v>
      </c>
      <c r="G1807" t="s">
        <v>28</v>
      </c>
      <c r="H1807">
        <v>320</v>
      </c>
      <c r="I1807" t="s">
        <v>542</v>
      </c>
      <c r="J1807" t="s">
        <v>29</v>
      </c>
      <c r="K1807">
        <v>69</v>
      </c>
    </row>
    <row r="1808" spans="1:11">
      <c r="A1808">
        <v>2024</v>
      </c>
      <c r="B1808" t="s">
        <v>67</v>
      </c>
      <c r="C1808" t="s">
        <v>582</v>
      </c>
      <c r="D1808" t="s">
        <v>81</v>
      </c>
      <c r="E1808" t="s">
        <v>606</v>
      </c>
      <c r="F1808" t="s">
        <v>474</v>
      </c>
      <c r="G1808" t="s">
        <v>28</v>
      </c>
      <c r="H1808">
        <v>320</v>
      </c>
      <c r="I1808" t="s">
        <v>543</v>
      </c>
      <c r="J1808" t="s">
        <v>29</v>
      </c>
      <c r="K1808">
        <v>29</v>
      </c>
    </row>
    <row r="1809" spans="1:11">
      <c r="A1809">
        <v>2024</v>
      </c>
      <c r="B1809" t="s">
        <v>67</v>
      </c>
      <c r="C1809" t="s">
        <v>582</v>
      </c>
      <c r="D1809" t="s">
        <v>81</v>
      </c>
      <c r="E1809" t="s">
        <v>606</v>
      </c>
      <c r="F1809" t="s">
        <v>474</v>
      </c>
      <c r="G1809" t="s">
        <v>28</v>
      </c>
      <c r="H1809">
        <v>320</v>
      </c>
      <c r="I1809" t="s">
        <v>511</v>
      </c>
      <c r="J1809" t="s">
        <v>29</v>
      </c>
      <c r="K1809">
        <v>31</v>
      </c>
    </row>
    <row r="1810" spans="1:11">
      <c r="A1810">
        <v>2024</v>
      </c>
      <c r="B1810" t="s">
        <v>67</v>
      </c>
      <c r="C1810" t="s">
        <v>582</v>
      </c>
      <c r="D1810" t="s">
        <v>81</v>
      </c>
      <c r="E1810" t="s">
        <v>606</v>
      </c>
      <c r="F1810" t="s">
        <v>474</v>
      </c>
      <c r="G1810" t="s">
        <v>40</v>
      </c>
      <c r="H1810">
        <v>360</v>
      </c>
      <c r="I1810" t="s">
        <v>512</v>
      </c>
      <c r="J1810" t="s">
        <v>41</v>
      </c>
      <c r="K1810">
        <v>2</v>
      </c>
    </row>
    <row r="1811" spans="1:11">
      <c r="A1811">
        <v>2024</v>
      </c>
      <c r="B1811" t="s">
        <v>67</v>
      </c>
      <c r="C1811" t="s">
        <v>582</v>
      </c>
      <c r="D1811" t="s">
        <v>81</v>
      </c>
      <c r="E1811" t="s">
        <v>606</v>
      </c>
      <c r="F1811" t="s">
        <v>474</v>
      </c>
      <c r="G1811" t="s">
        <v>40</v>
      </c>
      <c r="H1811">
        <v>360</v>
      </c>
      <c r="I1811" t="s">
        <v>513</v>
      </c>
      <c r="J1811" t="s">
        <v>41</v>
      </c>
      <c r="K1811">
        <v>9</v>
      </c>
    </row>
    <row r="1812" spans="1:11">
      <c r="A1812">
        <v>2024</v>
      </c>
      <c r="B1812" t="s">
        <v>67</v>
      </c>
      <c r="C1812" t="s">
        <v>582</v>
      </c>
      <c r="D1812" t="s">
        <v>81</v>
      </c>
      <c r="E1812" t="s">
        <v>606</v>
      </c>
      <c r="F1812" t="s">
        <v>474</v>
      </c>
      <c r="G1812" t="s">
        <v>40</v>
      </c>
      <c r="H1812">
        <v>360</v>
      </c>
      <c r="I1812" t="s">
        <v>514</v>
      </c>
      <c r="J1812" t="s">
        <v>41</v>
      </c>
      <c r="K1812">
        <v>18</v>
      </c>
    </row>
    <row r="1813" spans="1:11">
      <c r="A1813">
        <v>2024</v>
      </c>
      <c r="B1813" t="s">
        <v>67</v>
      </c>
      <c r="C1813" t="s">
        <v>582</v>
      </c>
      <c r="D1813" t="s">
        <v>81</v>
      </c>
      <c r="E1813" t="s">
        <v>606</v>
      </c>
      <c r="F1813" t="s">
        <v>474</v>
      </c>
      <c r="G1813" t="s">
        <v>40</v>
      </c>
      <c r="H1813">
        <v>360</v>
      </c>
      <c r="I1813" t="s">
        <v>479</v>
      </c>
      <c r="J1813" t="s">
        <v>41</v>
      </c>
      <c r="K1813">
        <v>13</v>
      </c>
    </row>
    <row r="1814" spans="1:11">
      <c r="A1814">
        <v>2024</v>
      </c>
      <c r="B1814" t="s">
        <v>67</v>
      </c>
      <c r="C1814" t="s">
        <v>582</v>
      </c>
      <c r="D1814" t="s">
        <v>81</v>
      </c>
      <c r="E1814" t="s">
        <v>606</v>
      </c>
      <c r="F1814" t="s">
        <v>474</v>
      </c>
      <c r="G1814" t="s">
        <v>40</v>
      </c>
      <c r="H1814">
        <v>360</v>
      </c>
      <c r="I1814" t="s">
        <v>515</v>
      </c>
      <c r="J1814" t="s">
        <v>41</v>
      </c>
      <c r="K1814">
        <v>15</v>
      </c>
    </row>
    <row r="1815" spans="1:11">
      <c r="A1815">
        <v>2024</v>
      </c>
      <c r="B1815" t="s">
        <v>67</v>
      </c>
      <c r="C1815" t="s">
        <v>582</v>
      </c>
      <c r="D1815" t="s">
        <v>81</v>
      </c>
      <c r="E1815" t="s">
        <v>606</v>
      </c>
      <c r="F1815" t="s">
        <v>474</v>
      </c>
      <c r="G1815" t="s">
        <v>40</v>
      </c>
      <c r="H1815">
        <v>360</v>
      </c>
      <c r="I1815" t="s">
        <v>516</v>
      </c>
      <c r="J1815" t="s">
        <v>41</v>
      </c>
      <c r="K1815">
        <v>34</v>
      </c>
    </row>
    <row r="1816" spans="1:11">
      <c r="A1816">
        <v>2024</v>
      </c>
      <c r="B1816" t="s">
        <v>67</v>
      </c>
      <c r="C1816" t="s">
        <v>582</v>
      </c>
      <c r="D1816" t="s">
        <v>81</v>
      </c>
      <c r="E1816" t="s">
        <v>606</v>
      </c>
      <c r="F1816" t="s">
        <v>474</v>
      </c>
      <c r="G1816" t="s">
        <v>40</v>
      </c>
      <c r="H1816">
        <v>360</v>
      </c>
      <c r="I1816" t="s">
        <v>517</v>
      </c>
      <c r="J1816" t="s">
        <v>41</v>
      </c>
      <c r="K1816">
        <v>12</v>
      </c>
    </row>
    <row r="1817" spans="1:11">
      <c r="A1817">
        <v>2024</v>
      </c>
      <c r="B1817" t="s">
        <v>67</v>
      </c>
      <c r="C1817" t="s">
        <v>582</v>
      </c>
      <c r="D1817" t="s">
        <v>81</v>
      </c>
      <c r="E1817" t="s">
        <v>606</v>
      </c>
      <c r="F1817" t="s">
        <v>474</v>
      </c>
      <c r="G1817" t="s">
        <v>40</v>
      </c>
      <c r="H1817">
        <v>360</v>
      </c>
      <c r="I1817" t="s">
        <v>518</v>
      </c>
      <c r="J1817" t="s">
        <v>41</v>
      </c>
      <c r="K1817">
        <v>9</v>
      </c>
    </row>
    <row r="1818" spans="1:11">
      <c r="A1818">
        <v>2024</v>
      </c>
      <c r="B1818" t="s">
        <v>67</v>
      </c>
      <c r="C1818" t="s">
        <v>582</v>
      </c>
      <c r="D1818" t="s">
        <v>81</v>
      </c>
      <c r="E1818" t="s">
        <v>606</v>
      </c>
      <c r="F1818" t="s">
        <v>474</v>
      </c>
      <c r="G1818" t="s">
        <v>40</v>
      </c>
      <c r="H1818">
        <v>360</v>
      </c>
      <c r="I1818" t="s">
        <v>519</v>
      </c>
      <c r="J1818" t="s">
        <v>41</v>
      </c>
      <c r="K1818">
        <v>3</v>
      </c>
    </row>
    <row r="1819" spans="1:11">
      <c r="A1819">
        <v>2024</v>
      </c>
      <c r="B1819" t="s">
        <v>67</v>
      </c>
      <c r="C1819" t="s">
        <v>582</v>
      </c>
      <c r="D1819" t="s">
        <v>81</v>
      </c>
      <c r="E1819" t="s">
        <v>606</v>
      </c>
      <c r="F1819" t="s">
        <v>474</v>
      </c>
      <c r="G1819" t="s">
        <v>40</v>
      </c>
      <c r="H1819">
        <v>360</v>
      </c>
      <c r="I1819" t="s">
        <v>520</v>
      </c>
      <c r="J1819" t="s">
        <v>41</v>
      </c>
      <c r="K1819">
        <v>1</v>
      </c>
    </row>
    <row r="1820" spans="1:11">
      <c r="A1820">
        <v>2024</v>
      </c>
      <c r="B1820" t="s">
        <v>67</v>
      </c>
      <c r="C1820" t="s">
        <v>582</v>
      </c>
      <c r="D1820" t="s">
        <v>81</v>
      </c>
      <c r="E1820" t="s">
        <v>606</v>
      </c>
      <c r="F1820" t="s">
        <v>474</v>
      </c>
      <c r="G1820" t="s">
        <v>33</v>
      </c>
      <c r="H1820">
        <v>340</v>
      </c>
      <c r="I1820" t="s">
        <v>523</v>
      </c>
      <c r="J1820" t="s">
        <v>33</v>
      </c>
      <c r="K1820">
        <v>0</v>
      </c>
    </row>
    <row r="1821" spans="1:11">
      <c r="A1821">
        <v>2024</v>
      </c>
      <c r="B1821" t="s">
        <v>67</v>
      </c>
      <c r="C1821" t="s">
        <v>582</v>
      </c>
      <c r="D1821" t="s">
        <v>81</v>
      </c>
      <c r="E1821" t="s">
        <v>606</v>
      </c>
      <c r="F1821" t="s">
        <v>480</v>
      </c>
      <c r="G1821" t="s">
        <v>45</v>
      </c>
      <c r="H1821">
        <v>390</v>
      </c>
      <c r="I1821" t="s">
        <v>525</v>
      </c>
      <c r="J1821" t="s">
        <v>45</v>
      </c>
      <c r="K1821">
        <v>0</v>
      </c>
    </row>
    <row r="1822" spans="1:11">
      <c r="A1822">
        <v>2024</v>
      </c>
      <c r="B1822" t="s">
        <v>67</v>
      </c>
      <c r="C1822" t="s">
        <v>582</v>
      </c>
      <c r="D1822" t="s">
        <v>81</v>
      </c>
      <c r="E1822" t="s">
        <v>606</v>
      </c>
      <c r="F1822" t="s">
        <v>480</v>
      </c>
      <c r="G1822" t="s">
        <v>45</v>
      </c>
      <c r="H1822">
        <v>390</v>
      </c>
      <c r="I1822" t="s">
        <v>526</v>
      </c>
      <c r="J1822" t="s">
        <v>45</v>
      </c>
      <c r="K1822">
        <v>21</v>
      </c>
    </row>
    <row r="1823" spans="1:11">
      <c r="A1823">
        <v>2024</v>
      </c>
      <c r="B1823" t="s">
        <v>67</v>
      </c>
      <c r="C1823" t="s">
        <v>582</v>
      </c>
      <c r="D1823" t="s">
        <v>81</v>
      </c>
      <c r="E1823" t="s">
        <v>606</v>
      </c>
      <c r="F1823" t="s">
        <v>480</v>
      </c>
      <c r="G1823" t="s">
        <v>45</v>
      </c>
      <c r="H1823">
        <v>390</v>
      </c>
      <c r="I1823" t="s">
        <v>527</v>
      </c>
      <c r="J1823" t="s">
        <v>45</v>
      </c>
      <c r="K1823">
        <v>40</v>
      </c>
    </row>
    <row r="1824" spans="1:11">
      <c r="A1824">
        <v>2024</v>
      </c>
      <c r="B1824" t="s">
        <v>67</v>
      </c>
      <c r="C1824" t="s">
        <v>582</v>
      </c>
      <c r="D1824" t="s">
        <v>81</v>
      </c>
      <c r="E1824" t="s">
        <v>606</v>
      </c>
      <c r="F1824" t="s">
        <v>480</v>
      </c>
      <c r="G1824" t="s">
        <v>45</v>
      </c>
      <c r="H1824">
        <v>390</v>
      </c>
      <c r="I1824" t="s">
        <v>528</v>
      </c>
      <c r="J1824" t="s">
        <v>45</v>
      </c>
      <c r="K1824">
        <v>22</v>
      </c>
    </row>
    <row r="1825" spans="1:11">
      <c r="A1825">
        <v>2024</v>
      </c>
      <c r="B1825" t="s">
        <v>67</v>
      </c>
      <c r="C1825" t="s">
        <v>582</v>
      </c>
      <c r="D1825" t="s">
        <v>81</v>
      </c>
      <c r="E1825" t="s">
        <v>606</v>
      </c>
      <c r="F1825" t="s">
        <v>480</v>
      </c>
      <c r="G1825" t="s">
        <v>45</v>
      </c>
      <c r="H1825">
        <v>390</v>
      </c>
      <c r="I1825" t="s">
        <v>560</v>
      </c>
      <c r="J1825" t="s">
        <v>45</v>
      </c>
      <c r="K1825">
        <v>8</v>
      </c>
    </row>
    <row r="1826" spans="1:11">
      <c r="A1826">
        <v>2024</v>
      </c>
      <c r="B1826" t="s">
        <v>67</v>
      </c>
      <c r="C1826" t="s">
        <v>582</v>
      </c>
      <c r="D1826" t="s">
        <v>81</v>
      </c>
      <c r="E1826" t="s">
        <v>606</v>
      </c>
      <c r="F1826" t="s">
        <v>480</v>
      </c>
      <c r="G1826" t="s">
        <v>45</v>
      </c>
      <c r="H1826">
        <v>390</v>
      </c>
      <c r="I1826" t="s">
        <v>529</v>
      </c>
      <c r="J1826" t="s">
        <v>45</v>
      </c>
      <c r="K1826">
        <v>1</v>
      </c>
    </row>
    <row r="1827" spans="1:11">
      <c r="A1827">
        <v>2024</v>
      </c>
      <c r="B1827" t="s">
        <v>67</v>
      </c>
      <c r="C1827" t="s">
        <v>582</v>
      </c>
      <c r="D1827" t="s">
        <v>81</v>
      </c>
      <c r="E1827" t="s">
        <v>606</v>
      </c>
      <c r="F1827" t="s">
        <v>480</v>
      </c>
      <c r="G1827" t="s">
        <v>45</v>
      </c>
      <c r="H1827">
        <v>390</v>
      </c>
      <c r="I1827" t="s">
        <v>530</v>
      </c>
      <c r="J1827" t="s">
        <v>45</v>
      </c>
      <c r="K1827">
        <v>6</v>
      </c>
    </row>
    <row r="1828" spans="1:11">
      <c r="A1828">
        <v>2024</v>
      </c>
      <c r="B1828" t="s">
        <v>67</v>
      </c>
      <c r="C1828" t="s">
        <v>582</v>
      </c>
      <c r="D1828" t="s">
        <v>81</v>
      </c>
      <c r="E1828" t="s">
        <v>606</v>
      </c>
      <c r="F1828" t="s">
        <v>480</v>
      </c>
      <c r="G1828" t="s">
        <v>45</v>
      </c>
      <c r="H1828">
        <v>390</v>
      </c>
      <c r="I1828" t="s">
        <v>531</v>
      </c>
      <c r="J1828" t="s">
        <v>45</v>
      </c>
      <c r="K1828">
        <v>1</v>
      </c>
    </row>
    <row r="1829" spans="1:11">
      <c r="A1829">
        <v>2024</v>
      </c>
      <c r="B1829" t="s">
        <v>67</v>
      </c>
      <c r="C1829" t="s">
        <v>582</v>
      </c>
      <c r="D1829" t="s">
        <v>81</v>
      </c>
      <c r="E1829" t="s">
        <v>606</v>
      </c>
      <c r="F1829" t="s">
        <v>480</v>
      </c>
      <c r="G1829" t="s">
        <v>45</v>
      </c>
      <c r="H1829">
        <v>390</v>
      </c>
      <c r="I1829" t="s">
        <v>557</v>
      </c>
      <c r="J1829" t="s">
        <v>45</v>
      </c>
      <c r="K1829">
        <v>0</v>
      </c>
    </row>
    <row r="1830" spans="1:11">
      <c r="A1830">
        <v>2024</v>
      </c>
      <c r="B1830" t="s">
        <v>67</v>
      </c>
      <c r="C1830" t="s">
        <v>582</v>
      </c>
      <c r="D1830" t="s">
        <v>81</v>
      </c>
      <c r="E1830" t="s">
        <v>606</v>
      </c>
      <c r="F1830" t="s">
        <v>480</v>
      </c>
      <c r="G1830" t="s">
        <v>45</v>
      </c>
      <c r="H1830">
        <v>390</v>
      </c>
      <c r="I1830" t="s">
        <v>532</v>
      </c>
      <c r="J1830" t="s">
        <v>45</v>
      </c>
      <c r="K1830">
        <v>3</v>
      </c>
    </row>
    <row r="1831" spans="1:11">
      <c r="A1831">
        <v>2024</v>
      </c>
      <c r="B1831" t="s">
        <v>67</v>
      </c>
      <c r="C1831" t="s">
        <v>582</v>
      </c>
      <c r="D1831" t="s">
        <v>81</v>
      </c>
      <c r="E1831" t="s">
        <v>606</v>
      </c>
      <c r="F1831" t="s">
        <v>480</v>
      </c>
      <c r="G1831" t="s">
        <v>45</v>
      </c>
      <c r="H1831">
        <v>390</v>
      </c>
      <c r="I1831" t="s">
        <v>533</v>
      </c>
      <c r="J1831" t="s">
        <v>45</v>
      </c>
      <c r="K1831">
        <v>0</v>
      </c>
    </row>
    <row r="1832" spans="1:11">
      <c r="A1832">
        <v>2024</v>
      </c>
      <c r="B1832" t="s">
        <v>67</v>
      </c>
      <c r="C1832" t="s">
        <v>582</v>
      </c>
      <c r="D1832" t="s">
        <v>81</v>
      </c>
      <c r="E1832" t="s">
        <v>606</v>
      </c>
      <c r="F1832" t="s">
        <v>480</v>
      </c>
      <c r="G1832" t="s">
        <v>45</v>
      </c>
      <c r="H1832">
        <v>390</v>
      </c>
      <c r="I1832" t="s">
        <v>551</v>
      </c>
      <c r="J1832" t="s">
        <v>45</v>
      </c>
      <c r="K1832">
        <v>8</v>
      </c>
    </row>
    <row r="1833" spans="1:11">
      <c r="A1833">
        <v>2024</v>
      </c>
      <c r="B1833" t="s">
        <v>67</v>
      </c>
      <c r="C1833" t="s">
        <v>582</v>
      </c>
      <c r="D1833" t="s">
        <v>81</v>
      </c>
      <c r="E1833" t="s">
        <v>606</v>
      </c>
      <c r="F1833" t="s">
        <v>480</v>
      </c>
      <c r="G1833" t="s">
        <v>45</v>
      </c>
      <c r="H1833">
        <v>390</v>
      </c>
      <c r="I1833" t="s">
        <v>481</v>
      </c>
      <c r="J1833" t="s">
        <v>45</v>
      </c>
      <c r="K1833">
        <v>1</v>
      </c>
    </row>
    <row r="1834" spans="1:11">
      <c r="A1834">
        <v>2024</v>
      </c>
      <c r="B1834" t="s">
        <v>67</v>
      </c>
      <c r="C1834" t="s">
        <v>582</v>
      </c>
      <c r="D1834" t="s">
        <v>81</v>
      </c>
      <c r="E1834" t="s">
        <v>606</v>
      </c>
      <c r="F1834" t="s">
        <v>480</v>
      </c>
      <c r="G1834" t="s">
        <v>45</v>
      </c>
      <c r="H1834">
        <v>390</v>
      </c>
      <c r="I1834" t="s">
        <v>544</v>
      </c>
      <c r="J1834" t="s">
        <v>45</v>
      </c>
      <c r="K1834">
        <v>6</v>
      </c>
    </row>
    <row r="1835" spans="1:11">
      <c r="A1835">
        <v>2024</v>
      </c>
      <c r="B1835" t="s">
        <v>67</v>
      </c>
      <c r="C1835" t="s">
        <v>582</v>
      </c>
      <c r="D1835" t="s">
        <v>81</v>
      </c>
      <c r="E1835" t="s">
        <v>606</v>
      </c>
      <c r="F1835" t="s">
        <v>480</v>
      </c>
      <c r="G1835" t="s">
        <v>45</v>
      </c>
      <c r="H1835">
        <v>390</v>
      </c>
      <c r="I1835" t="s">
        <v>552</v>
      </c>
      <c r="J1835" t="s">
        <v>45</v>
      </c>
      <c r="K1835">
        <v>0</v>
      </c>
    </row>
    <row r="1836" spans="1:11">
      <c r="A1836">
        <v>2024</v>
      </c>
      <c r="B1836" t="s">
        <v>67</v>
      </c>
      <c r="C1836" t="s">
        <v>582</v>
      </c>
      <c r="D1836" t="s">
        <v>81</v>
      </c>
      <c r="E1836" t="s">
        <v>606</v>
      </c>
      <c r="F1836" t="s">
        <v>480</v>
      </c>
      <c r="G1836" t="s">
        <v>45</v>
      </c>
      <c r="H1836">
        <v>390</v>
      </c>
      <c r="I1836" t="s">
        <v>535</v>
      </c>
      <c r="J1836" t="s">
        <v>45</v>
      </c>
      <c r="K1836">
        <v>21</v>
      </c>
    </row>
    <row r="1837" spans="1:11">
      <c r="A1837">
        <v>2024</v>
      </c>
      <c r="B1837" t="s">
        <v>67</v>
      </c>
      <c r="C1837" t="s">
        <v>582</v>
      </c>
      <c r="D1837" t="s">
        <v>81</v>
      </c>
      <c r="E1837" t="s">
        <v>606</v>
      </c>
      <c r="F1837" t="s">
        <v>480</v>
      </c>
      <c r="G1837" t="s">
        <v>45</v>
      </c>
      <c r="H1837">
        <v>390</v>
      </c>
      <c r="I1837" t="s">
        <v>536</v>
      </c>
      <c r="J1837" t="s">
        <v>45</v>
      </c>
      <c r="K1837">
        <v>14</v>
      </c>
    </row>
    <row r="1838" spans="1:11">
      <c r="A1838">
        <v>2024</v>
      </c>
      <c r="B1838" t="s">
        <v>67</v>
      </c>
      <c r="C1838" t="s">
        <v>582</v>
      </c>
      <c r="D1838" t="s">
        <v>81</v>
      </c>
      <c r="E1838" t="s">
        <v>606</v>
      </c>
      <c r="F1838" t="s">
        <v>480</v>
      </c>
      <c r="G1838" t="s">
        <v>45</v>
      </c>
      <c r="H1838">
        <v>390</v>
      </c>
      <c r="I1838" t="s">
        <v>537</v>
      </c>
      <c r="J1838" t="s">
        <v>45</v>
      </c>
      <c r="K1838">
        <v>6</v>
      </c>
    </row>
    <row r="1839" spans="1:11">
      <c r="A1839">
        <v>2024</v>
      </c>
      <c r="B1839" t="s">
        <v>67</v>
      </c>
      <c r="C1839" t="s">
        <v>582</v>
      </c>
      <c r="D1839" t="s">
        <v>81</v>
      </c>
      <c r="E1839" t="s">
        <v>606</v>
      </c>
      <c r="F1839" t="s">
        <v>480</v>
      </c>
      <c r="G1839" t="s">
        <v>45</v>
      </c>
      <c r="H1839">
        <v>390</v>
      </c>
      <c r="I1839" t="s">
        <v>538</v>
      </c>
      <c r="J1839" t="s">
        <v>45</v>
      </c>
      <c r="K1839">
        <v>14</v>
      </c>
    </row>
    <row r="1840" spans="1:11">
      <c r="A1840">
        <v>2024</v>
      </c>
      <c r="B1840" t="s">
        <v>67</v>
      </c>
      <c r="C1840" t="s">
        <v>608</v>
      </c>
      <c r="D1840" t="s">
        <v>103</v>
      </c>
      <c r="E1840" t="s">
        <v>609</v>
      </c>
      <c r="F1840" t="s">
        <v>470</v>
      </c>
      <c r="G1840" t="s">
        <v>18</v>
      </c>
      <c r="H1840" t="s">
        <v>50</v>
      </c>
      <c r="I1840" t="s">
        <v>483</v>
      </c>
      <c r="J1840" t="s">
        <v>23</v>
      </c>
      <c r="K1840">
        <v>508</v>
      </c>
    </row>
    <row r="1841" spans="1:11">
      <c r="A1841">
        <v>2024</v>
      </c>
      <c r="B1841" t="s">
        <v>67</v>
      </c>
      <c r="C1841" t="s">
        <v>608</v>
      </c>
      <c r="D1841" t="s">
        <v>103</v>
      </c>
      <c r="E1841" t="s">
        <v>609</v>
      </c>
      <c r="F1841" t="s">
        <v>470</v>
      </c>
      <c r="G1841" t="s">
        <v>18</v>
      </c>
      <c r="H1841" t="s">
        <v>50</v>
      </c>
      <c r="I1841" t="s">
        <v>471</v>
      </c>
      <c r="J1841" t="s">
        <v>23</v>
      </c>
      <c r="K1841" s="28">
        <v>2213</v>
      </c>
    </row>
    <row r="1842" spans="1:11">
      <c r="A1842">
        <v>2024</v>
      </c>
      <c r="B1842" t="s">
        <v>67</v>
      </c>
      <c r="C1842" t="s">
        <v>608</v>
      </c>
      <c r="D1842" t="s">
        <v>103</v>
      </c>
      <c r="E1842" t="s">
        <v>609</v>
      </c>
      <c r="F1842" t="s">
        <v>470</v>
      </c>
      <c r="G1842" t="s">
        <v>18</v>
      </c>
      <c r="H1842" t="s">
        <v>50</v>
      </c>
      <c r="I1842" t="s">
        <v>484</v>
      </c>
      <c r="J1842" t="s">
        <v>23</v>
      </c>
      <c r="K1842" s="28">
        <v>4104</v>
      </c>
    </row>
    <row r="1843" spans="1:11">
      <c r="A1843">
        <v>2024</v>
      </c>
      <c r="B1843" t="s">
        <v>67</v>
      </c>
      <c r="C1843" t="s">
        <v>608</v>
      </c>
      <c r="D1843" t="s">
        <v>103</v>
      </c>
      <c r="E1843" t="s">
        <v>609</v>
      </c>
      <c r="F1843" t="s">
        <v>470</v>
      </c>
      <c r="G1843" t="s">
        <v>18</v>
      </c>
      <c r="H1843" t="s">
        <v>50</v>
      </c>
      <c r="I1843" t="s">
        <v>472</v>
      </c>
      <c r="J1843" t="s">
        <v>23</v>
      </c>
      <c r="K1843">
        <v>846</v>
      </c>
    </row>
    <row r="1844" spans="1:11">
      <c r="A1844">
        <v>2024</v>
      </c>
      <c r="B1844" t="s">
        <v>67</v>
      </c>
      <c r="C1844" t="s">
        <v>608</v>
      </c>
      <c r="D1844" t="s">
        <v>103</v>
      </c>
      <c r="E1844" t="s">
        <v>609</v>
      </c>
      <c r="F1844" t="s">
        <v>470</v>
      </c>
      <c r="G1844" t="s">
        <v>18</v>
      </c>
      <c r="H1844" t="s">
        <v>50</v>
      </c>
      <c r="I1844" t="s">
        <v>485</v>
      </c>
      <c r="J1844" t="s">
        <v>23</v>
      </c>
      <c r="K1844">
        <v>845</v>
      </c>
    </row>
    <row r="1845" spans="1:11">
      <c r="A1845">
        <v>2024</v>
      </c>
      <c r="B1845" t="s">
        <v>67</v>
      </c>
      <c r="C1845" t="s">
        <v>608</v>
      </c>
      <c r="D1845" t="s">
        <v>103</v>
      </c>
      <c r="E1845" t="s">
        <v>609</v>
      </c>
      <c r="F1845" t="s">
        <v>470</v>
      </c>
      <c r="G1845" t="s">
        <v>18</v>
      </c>
      <c r="H1845" t="s">
        <v>50</v>
      </c>
      <c r="I1845" t="s">
        <v>486</v>
      </c>
      <c r="J1845" t="s">
        <v>23</v>
      </c>
      <c r="K1845" s="28">
        <v>1256</v>
      </c>
    </row>
    <row r="1846" spans="1:11">
      <c r="A1846">
        <v>2024</v>
      </c>
      <c r="B1846" t="s">
        <v>67</v>
      </c>
      <c r="C1846" t="s">
        <v>608</v>
      </c>
      <c r="D1846" t="s">
        <v>103</v>
      </c>
      <c r="E1846" t="s">
        <v>609</v>
      </c>
      <c r="F1846" t="s">
        <v>470</v>
      </c>
      <c r="G1846" t="s">
        <v>18</v>
      </c>
      <c r="H1846" t="s">
        <v>50</v>
      </c>
      <c r="I1846" t="s">
        <v>473</v>
      </c>
      <c r="J1846" t="s">
        <v>19</v>
      </c>
      <c r="K1846">
        <v>660</v>
      </c>
    </row>
    <row r="1847" spans="1:11">
      <c r="A1847">
        <v>2024</v>
      </c>
      <c r="B1847" t="s">
        <v>67</v>
      </c>
      <c r="C1847" t="s">
        <v>608</v>
      </c>
      <c r="D1847" t="s">
        <v>103</v>
      </c>
      <c r="E1847" t="s">
        <v>609</v>
      </c>
      <c r="F1847" t="s">
        <v>470</v>
      </c>
      <c r="G1847" t="s">
        <v>18</v>
      </c>
      <c r="H1847" t="s">
        <v>50</v>
      </c>
      <c r="I1847" t="s">
        <v>487</v>
      </c>
      <c r="J1847" t="s">
        <v>19</v>
      </c>
      <c r="K1847">
        <v>984</v>
      </c>
    </row>
    <row r="1848" spans="1:11">
      <c r="A1848">
        <v>2024</v>
      </c>
      <c r="B1848" t="s">
        <v>67</v>
      </c>
      <c r="C1848" t="s">
        <v>608</v>
      </c>
      <c r="D1848" t="s">
        <v>103</v>
      </c>
      <c r="E1848" t="s">
        <v>609</v>
      </c>
      <c r="F1848" t="s">
        <v>470</v>
      </c>
      <c r="G1848" t="s">
        <v>18</v>
      </c>
      <c r="H1848" t="s">
        <v>50</v>
      </c>
      <c r="I1848" t="s">
        <v>488</v>
      </c>
      <c r="J1848" t="s">
        <v>23</v>
      </c>
      <c r="K1848">
        <v>99</v>
      </c>
    </row>
    <row r="1849" spans="1:11">
      <c r="A1849">
        <v>2024</v>
      </c>
      <c r="B1849" t="s">
        <v>67</v>
      </c>
      <c r="C1849" t="s">
        <v>608</v>
      </c>
      <c r="D1849" t="s">
        <v>103</v>
      </c>
      <c r="E1849" t="s">
        <v>609</v>
      </c>
      <c r="F1849" t="s">
        <v>470</v>
      </c>
      <c r="G1849" t="s">
        <v>18</v>
      </c>
      <c r="H1849" t="s">
        <v>50</v>
      </c>
      <c r="I1849" t="s">
        <v>546</v>
      </c>
      <c r="J1849" t="s">
        <v>19</v>
      </c>
      <c r="K1849">
        <v>60</v>
      </c>
    </row>
    <row r="1850" spans="1:11">
      <c r="A1850">
        <v>2024</v>
      </c>
      <c r="B1850" t="s">
        <v>67</v>
      </c>
      <c r="C1850" t="s">
        <v>608</v>
      </c>
      <c r="D1850" t="s">
        <v>103</v>
      </c>
      <c r="E1850" t="s">
        <v>609</v>
      </c>
      <c r="F1850" t="s">
        <v>470</v>
      </c>
      <c r="G1850" t="s">
        <v>18</v>
      </c>
      <c r="H1850" t="s">
        <v>50</v>
      </c>
      <c r="I1850" t="s">
        <v>555</v>
      </c>
      <c r="J1850" t="s">
        <v>22</v>
      </c>
      <c r="K1850">
        <v>565</v>
      </c>
    </row>
    <row r="1851" spans="1:11">
      <c r="A1851">
        <v>2024</v>
      </c>
      <c r="B1851" t="s">
        <v>67</v>
      </c>
      <c r="C1851" t="s">
        <v>608</v>
      </c>
      <c r="D1851" t="s">
        <v>103</v>
      </c>
      <c r="E1851" t="s">
        <v>609</v>
      </c>
      <c r="F1851" t="s">
        <v>470</v>
      </c>
      <c r="G1851" t="s">
        <v>35</v>
      </c>
      <c r="H1851">
        <v>350</v>
      </c>
      <c r="I1851" t="s">
        <v>489</v>
      </c>
      <c r="J1851" t="s">
        <v>38</v>
      </c>
      <c r="K1851">
        <v>349</v>
      </c>
    </row>
    <row r="1852" spans="1:11">
      <c r="A1852">
        <v>2024</v>
      </c>
      <c r="B1852" t="s">
        <v>67</v>
      </c>
      <c r="C1852" t="s">
        <v>608</v>
      </c>
      <c r="D1852" t="s">
        <v>103</v>
      </c>
      <c r="E1852" t="s">
        <v>609</v>
      </c>
      <c r="F1852" t="s">
        <v>470</v>
      </c>
      <c r="G1852" t="s">
        <v>35</v>
      </c>
      <c r="H1852">
        <v>350</v>
      </c>
      <c r="I1852" t="s">
        <v>490</v>
      </c>
      <c r="J1852" t="s">
        <v>36</v>
      </c>
      <c r="K1852">
        <v>44</v>
      </c>
    </row>
    <row r="1853" spans="1:11">
      <c r="A1853">
        <v>2024</v>
      </c>
      <c r="B1853" t="s">
        <v>67</v>
      </c>
      <c r="C1853" t="s">
        <v>608</v>
      </c>
      <c r="D1853" t="s">
        <v>103</v>
      </c>
      <c r="E1853" t="s">
        <v>609</v>
      </c>
      <c r="F1853" t="s">
        <v>470</v>
      </c>
      <c r="G1853" t="s">
        <v>35</v>
      </c>
      <c r="H1853">
        <v>350</v>
      </c>
      <c r="I1853" t="s">
        <v>491</v>
      </c>
      <c r="J1853" t="s">
        <v>41</v>
      </c>
      <c r="K1853">
        <v>39</v>
      </c>
    </row>
    <row r="1854" spans="1:11">
      <c r="A1854">
        <v>2024</v>
      </c>
      <c r="B1854" t="s">
        <v>67</v>
      </c>
      <c r="C1854" t="s">
        <v>608</v>
      </c>
      <c r="D1854" t="s">
        <v>103</v>
      </c>
      <c r="E1854" t="s">
        <v>609</v>
      </c>
      <c r="F1854" t="s">
        <v>470</v>
      </c>
      <c r="G1854" t="s">
        <v>35</v>
      </c>
      <c r="H1854">
        <v>350</v>
      </c>
      <c r="I1854" t="s">
        <v>492</v>
      </c>
      <c r="J1854" t="s">
        <v>38</v>
      </c>
      <c r="K1854">
        <v>5</v>
      </c>
    </row>
    <row r="1855" spans="1:11">
      <c r="A1855">
        <v>2024</v>
      </c>
      <c r="B1855" t="s">
        <v>67</v>
      </c>
      <c r="C1855" t="s">
        <v>608</v>
      </c>
      <c r="D1855" t="s">
        <v>103</v>
      </c>
      <c r="E1855" t="s">
        <v>609</v>
      </c>
      <c r="F1855" t="s">
        <v>470</v>
      </c>
      <c r="G1855" t="s">
        <v>35</v>
      </c>
      <c r="H1855">
        <v>350</v>
      </c>
      <c r="I1855" t="s">
        <v>493</v>
      </c>
      <c r="J1855" t="s">
        <v>38</v>
      </c>
      <c r="K1855">
        <v>201</v>
      </c>
    </row>
    <row r="1856" spans="1:11">
      <c r="A1856">
        <v>2024</v>
      </c>
      <c r="B1856" t="s">
        <v>67</v>
      </c>
      <c r="C1856" t="s">
        <v>608</v>
      </c>
      <c r="D1856" t="s">
        <v>103</v>
      </c>
      <c r="E1856" t="s">
        <v>609</v>
      </c>
      <c r="F1856" t="s">
        <v>470</v>
      </c>
      <c r="G1856" t="s">
        <v>35</v>
      </c>
      <c r="H1856">
        <v>350</v>
      </c>
      <c r="I1856" t="s">
        <v>494</v>
      </c>
      <c r="J1856" t="s">
        <v>37</v>
      </c>
      <c r="K1856">
        <v>592</v>
      </c>
    </row>
    <row r="1857" spans="1:11">
      <c r="A1857">
        <v>2024</v>
      </c>
      <c r="B1857" t="s">
        <v>67</v>
      </c>
      <c r="C1857" t="s">
        <v>608</v>
      </c>
      <c r="D1857" t="s">
        <v>103</v>
      </c>
      <c r="E1857" t="s">
        <v>609</v>
      </c>
      <c r="F1857" t="s">
        <v>470</v>
      </c>
      <c r="G1857" t="s">
        <v>35</v>
      </c>
      <c r="H1857">
        <v>350</v>
      </c>
      <c r="I1857" t="s">
        <v>495</v>
      </c>
      <c r="J1857" t="s">
        <v>37</v>
      </c>
      <c r="K1857">
        <v>261</v>
      </c>
    </row>
    <row r="1858" spans="1:11">
      <c r="A1858">
        <v>2024</v>
      </c>
      <c r="B1858" t="s">
        <v>67</v>
      </c>
      <c r="C1858" t="s">
        <v>608</v>
      </c>
      <c r="D1858" t="s">
        <v>103</v>
      </c>
      <c r="E1858" t="s">
        <v>609</v>
      </c>
      <c r="F1858" t="s">
        <v>470</v>
      </c>
      <c r="G1858" t="s">
        <v>35</v>
      </c>
      <c r="H1858">
        <v>350</v>
      </c>
      <c r="I1858" t="s">
        <v>496</v>
      </c>
      <c r="J1858" t="s">
        <v>37</v>
      </c>
      <c r="K1858">
        <v>46</v>
      </c>
    </row>
    <row r="1859" spans="1:11">
      <c r="A1859">
        <v>2024</v>
      </c>
      <c r="B1859" t="s">
        <v>67</v>
      </c>
      <c r="C1859" t="s">
        <v>608</v>
      </c>
      <c r="D1859" t="s">
        <v>103</v>
      </c>
      <c r="E1859" t="s">
        <v>609</v>
      </c>
      <c r="F1859" t="s">
        <v>474</v>
      </c>
      <c r="G1859" t="s">
        <v>31</v>
      </c>
      <c r="H1859">
        <v>330</v>
      </c>
      <c r="I1859" t="s">
        <v>497</v>
      </c>
      <c r="J1859" t="s">
        <v>31</v>
      </c>
      <c r="K1859">
        <v>10</v>
      </c>
    </row>
    <row r="1860" spans="1:11">
      <c r="A1860">
        <v>2024</v>
      </c>
      <c r="B1860" t="s">
        <v>67</v>
      </c>
      <c r="C1860" t="s">
        <v>608</v>
      </c>
      <c r="D1860" t="s">
        <v>103</v>
      </c>
      <c r="E1860" t="s">
        <v>609</v>
      </c>
      <c r="F1860" t="s">
        <v>474</v>
      </c>
      <c r="G1860" t="s">
        <v>31</v>
      </c>
      <c r="H1860">
        <v>330</v>
      </c>
      <c r="I1860" t="s">
        <v>498</v>
      </c>
      <c r="J1860" t="s">
        <v>31</v>
      </c>
      <c r="K1860">
        <v>86</v>
      </c>
    </row>
    <row r="1861" spans="1:11">
      <c r="A1861">
        <v>2024</v>
      </c>
      <c r="B1861" t="s">
        <v>67</v>
      </c>
      <c r="C1861" t="s">
        <v>608</v>
      </c>
      <c r="D1861" t="s">
        <v>103</v>
      </c>
      <c r="E1861" t="s">
        <v>609</v>
      </c>
      <c r="F1861" t="s">
        <v>474</v>
      </c>
      <c r="G1861" t="s">
        <v>31</v>
      </c>
      <c r="H1861">
        <v>330</v>
      </c>
      <c r="I1861" t="s">
        <v>540</v>
      </c>
      <c r="J1861" t="s">
        <v>31</v>
      </c>
      <c r="K1861">
        <v>6</v>
      </c>
    </row>
    <row r="1862" spans="1:11">
      <c r="A1862">
        <v>2024</v>
      </c>
      <c r="B1862" t="s">
        <v>67</v>
      </c>
      <c r="C1862" t="s">
        <v>608</v>
      </c>
      <c r="D1862" t="s">
        <v>103</v>
      </c>
      <c r="E1862" t="s">
        <v>609</v>
      </c>
      <c r="F1862" t="s">
        <v>474</v>
      </c>
      <c r="G1862" t="s">
        <v>31</v>
      </c>
      <c r="H1862">
        <v>330</v>
      </c>
      <c r="I1862" t="s">
        <v>499</v>
      </c>
      <c r="J1862" t="s">
        <v>31</v>
      </c>
      <c r="K1862">
        <v>39</v>
      </c>
    </row>
    <row r="1863" spans="1:11">
      <c r="A1863">
        <v>2024</v>
      </c>
      <c r="B1863" t="s">
        <v>67</v>
      </c>
      <c r="C1863" t="s">
        <v>608</v>
      </c>
      <c r="D1863" t="s">
        <v>103</v>
      </c>
      <c r="E1863" t="s">
        <v>609</v>
      </c>
      <c r="F1863" t="s">
        <v>474</v>
      </c>
      <c r="G1863" t="s">
        <v>25</v>
      </c>
      <c r="H1863">
        <v>310</v>
      </c>
      <c r="I1863" t="s">
        <v>475</v>
      </c>
      <c r="J1863" t="s">
        <v>26</v>
      </c>
      <c r="K1863">
        <v>103</v>
      </c>
    </row>
    <row r="1864" spans="1:11">
      <c r="A1864">
        <v>2024</v>
      </c>
      <c r="B1864" t="s">
        <v>67</v>
      </c>
      <c r="C1864" t="s">
        <v>608</v>
      </c>
      <c r="D1864" t="s">
        <v>103</v>
      </c>
      <c r="E1864" t="s">
        <v>609</v>
      </c>
      <c r="F1864" t="s">
        <v>474</v>
      </c>
      <c r="G1864" t="s">
        <v>25</v>
      </c>
      <c r="H1864">
        <v>310</v>
      </c>
      <c r="I1864" t="s">
        <v>501</v>
      </c>
      <c r="J1864" t="s">
        <v>26</v>
      </c>
      <c r="K1864">
        <v>532</v>
      </c>
    </row>
    <row r="1865" spans="1:11">
      <c r="A1865">
        <v>2024</v>
      </c>
      <c r="B1865" t="s">
        <v>67</v>
      </c>
      <c r="C1865" t="s">
        <v>608</v>
      </c>
      <c r="D1865" t="s">
        <v>103</v>
      </c>
      <c r="E1865" t="s">
        <v>609</v>
      </c>
      <c r="F1865" t="s">
        <v>474</v>
      </c>
      <c r="G1865" t="s">
        <v>25</v>
      </c>
      <c r="H1865">
        <v>310</v>
      </c>
      <c r="I1865" t="s">
        <v>502</v>
      </c>
      <c r="J1865" t="s">
        <v>26</v>
      </c>
      <c r="K1865">
        <v>67</v>
      </c>
    </row>
    <row r="1866" spans="1:11">
      <c r="A1866">
        <v>2024</v>
      </c>
      <c r="B1866" t="s">
        <v>67</v>
      </c>
      <c r="C1866" t="s">
        <v>608</v>
      </c>
      <c r="D1866" t="s">
        <v>103</v>
      </c>
      <c r="E1866" t="s">
        <v>609</v>
      </c>
      <c r="F1866" t="s">
        <v>474</v>
      </c>
      <c r="G1866" t="s">
        <v>25</v>
      </c>
      <c r="H1866">
        <v>310</v>
      </c>
      <c r="I1866" t="s">
        <v>476</v>
      </c>
      <c r="J1866" t="s">
        <v>26</v>
      </c>
      <c r="K1866">
        <v>77</v>
      </c>
    </row>
    <row r="1867" spans="1:11">
      <c r="A1867">
        <v>2024</v>
      </c>
      <c r="B1867" t="s">
        <v>67</v>
      </c>
      <c r="C1867" t="s">
        <v>608</v>
      </c>
      <c r="D1867" t="s">
        <v>103</v>
      </c>
      <c r="E1867" t="s">
        <v>609</v>
      </c>
      <c r="F1867" t="s">
        <v>474</v>
      </c>
      <c r="G1867" t="s">
        <v>25</v>
      </c>
      <c r="H1867">
        <v>310</v>
      </c>
      <c r="I1867" t="s">
        <v>477</v>
      </c>
      <c r="J1867" t="s">
        <v>26</v>
      </c>
      <c r="K1867">
        <v>392</v>
      </c>
    </row>
    <row r="1868" spans="1:11">
      <c r="A1868">
        <v>2024</v>
      </c>
      <c r="B1868" t="s">
        <v>67</v>
      </c>
      <c r="C1868" t="s">
        <v>608</v>
      </c>
      <c r="D1868" t="s">
        <v>103</v>
      </c>
      <c r="E1868" t="s">
        <v>609</v>
      </c>
      <c r="F1868" t="s">
        <v>474</v>
      </c>
      <c r="G1868" t="s">
        <v>25</v>
      </c>
      <c r="H1868">
        <v>310</v>
      </c>
      <c r="I1868" t="s">
        <v>503</v>
      </c>
      <c r="J1868" t="s">
        <v>26</v>
      </c>
      <c r="K1868">
        <v>209</v>
      </c>
    </row>
    <row r="1869" spans="1:11">
      <c r="A1869">
        <v>2024</v>
      </c>
      <c r="B1869" t="s">
        <v>67</v>
      </c>
      <c r="C1869" t="s">
        <v>608</v>
      </c>
      <c r="D1869" t="s">
        <v>103</v>
      </c>
      <c r="E1869" t="s">
        <v>609</v>
      </c>
      <c r="F1869" t="s">
        <v>474</v>
      </c>
      <c r="G1869" t="s">
        <v>25</v>
      </c>
      <c r="H1869">
        <v>310</v>
      </c>
      <c r="I1869" t="s">
        <v>504</v>
      </c>
      <c r="J1869" t="s">
        <v>26</v>
      </c>
      <c r="K1869">
        <v>115</v>
      </c>
    </row>
    <row r="1870" spans="1:11">
      <c r="A1870">
        <v>2024</v>
      </c>
      <c r="B1870" t="s">
        <v>67</v>
      </c>
      <c r="C1870" t="s">
        <v>608</v>
      </c>
      <c r="D1870" t="s">
        <v>103</v>
      </c>
      <c r="E1870" t="s">
        <v>609</v>
      </c>
      <c r="F1870" t="s">
        <v>474</v>
      </c>
      <c r="G1870" t="s">
        <v>25</v>
      </c>
      <c r="H1870">
        <v>310</v>
      </c>
      <c r="I1870" t="s">
        <v>478</v>
      </c>
      <c r="J1870" t="s">
        <v>26</v>
      </c>
      <c r="K1870">
        <v>136</v>
      </c>
    </row>
    <row r="1871" spans="1:11">
      <c r="A1871">
        <v>2024</v>
      </c>
      <c r="B1871" t="s">
        <v>67</v>
      </c>
      <c r="C1871" t="s">
        <v>608</v>
      </c>
      <c r="D1871" t="s">
        <v>103</v>
      </c>
      <c r="E1871" t="s">
        <v>609</v>
      </c>
      <c r="F1871" t="s">
        <v>474</v>
      </c>
      <c r="G1871" t="s">
        <v>25</v>
      </c>
      <c r="H1871">
        <v>310</v>
      </c>
      <c r="I1871" t="s">
        <v>505</v>
      </c>
      <c r="J1871" t="s">
        <v>26</v>
      </c>
      <c r="K1871">
        <v>40</v>
      </c>
    </row>
    <row r="1872" spans="1:11">
      <c r="A1872">
        <v>2024</v>
      </c>
      <c r="B1872" t="s">
        <v>67</v>
      </c>
      <c r="C1872" t="s">
        <v>608</v>
      </c>
      <c r="D1872" t="s">
        <v>103</v>
      </c>
      <c r="E1872" t="s">
        <v>609</v>
      </c>
      <c r="F1872" t="s">
        <v>474</v>
      </c>
      <c r="G1872" t="s">
        <v>25</v>
      </c>
      <c r="H1872">
        <v>310</v>
      </c>
      <c r="I1872" t="s">
        <v>506</v>
      </c>
      <c r="J1872" t="s">
        <v>26</v>
      </c>
      <c r="K1872">
        <v>17</v>
      </c>
    </row>
    <row r="1873" spans="1:11">
      <c r="A1873">
        <v>2024</v>
      </c>
      <c r="B1873" t="s">
        <v>67</v>
      </c>
      <c r="C1873" t="s">
        <v>608</v>
      </c>
      <c r="D1873" t="s">
        <v>103</v>
      </c>
      <c r="E1873" t="s">
        <v>609</v>
      </c>
      <c r="F1873" t="s">
        <v>474</v>
      </c>
      <c r="G1873" t="s">
        <v>25</v>
      </c>
      <c r="H1873">
        <v>310</v>
      </c>
      <c r="I1873" t="s">
        <v>507</v>
      </c>
      <c r="J1873" t="s">
        <v>26</v>
      </c>
      <c r="K1873">
        <v>11</v>
      </c>
    </row>
    <row r="1874" spans="1:11">
      <c r="A1874">
        <v>2024</v>
      </c>
      <c r="B1874" t="s">
        <v>67</v>
      </c>
      <c r="C1874" t="s">
        <v>608</v>
      </c>
      <c r="D1874" t="s">
        <v>103</v>
      </c>
      <c r="E1874" t="s">
        <v>609</v>
      </c>
      <c r="F1874" t="s">
        <v>474</v>
      </c>
      <c r="G1874" t="s">
        <v>25</v>
      </c>
      <c r="H1874">
        <v>310</v>
      </c>
      <c r="I1874" t="s">
        <v>508</v>
      </c>
      <c r="J1874" t="s">
        <v>26</v>
      </c>
      <c r="K1874">
        <v>3</v>
      </c>
    </row>
    <row r="1875" spans="1:11">
      <c r="A1875">
        <v>2024</v>
      </c>
      <c r="B1875" t="s">
        <v>67</v>
      </c>
      <c r="C1875" t="s">
        <v>608</v>
      </c>
      <c r="D1875" t="s">
        <v>103</v>
      </c>
      <c r="E1875" t="s">
        <v>609</v>
      </c>
      <c r="F1875" t="s">
        <v>474</v>
      </c>
      <c r="G1875" t="s">
        <v>28</v>
      </c>
      <c r="H1875">
        <v>320</v>
      </c>
      <c r="I1875" t="s">
        <v>509</v>
      </c>
      <c r="J1875" t="s">
        <v>29</v>
      </c>
      <c r="K1875">
        <v>229</v>
      </c>
    </row>
    <row r="1876" spans="1:11">
      <c r="A1876">
        <v>2024</v>
      </c>
      <c r="B1876" t="s">
        <v>67</v>
      </c>
      <c r="C1876" t="s">
        <v>608</v>
      </c>
      <c r="D1876" t="s">
        <v>103</v>
      </c>
      <c r="E1876" t="s">
        <v>609</v>
      </c>
      <c r="F1876" t="s">
        <v>474</v>
      </c>
      <c r="G1876" t="s">
        <v>28</v>
      </c>
      <c r="H1876">
        <v>320</v>
      </c>
      <c r="I1876" t="s">
        <v>510</v>
      </c>
      <c r="J1876" t="s">
        <v>29</v>
      </c>
      <c r="K1876">
        <v>368</v>
      </c>
    </row>
    <row r="1877" spans="1:11">
      <c r="A1877">
        <v>2024</v>
      </c>
      <c r="B1877" t="s">
        <v>67</v>
      </c>
      <c r="C1877" t="s">
        <v>608</v>
      </c>
      <c r="D1877" t="s">
        <v>103</v>
      </c>
      <c r="E1877" t="s">
        <v>609</v>
      </c>
      <c r="F1877" t="s">
        <v>474</v>
      </c>
      <c r="G1877" t="s">
        <v>28</v>
      </c>
      <c r="H1877">
        <v>320</v>
      </c>
      <c r="I1877" t="s">
        <v>542</v>
      </c>
      <c r="J1877" t="s">
        <v>29</v>
      </c>
      <c r="K1877">
        <v>191</v>
      </c>
    </row>
    <row r="1878" spans="1:11">
      <c r="A1878">
        <v>2024</v>
      </c>
      <c r="B1878" t="s">
        <v>67</v>
      </c>
      <c r="C1878" t="s">
        <v>608</v>
      </c>
      <c r="D1878" t="s">
        <v>103</v>
      </c>
      <c r="E1878" t="s">
        <v>609</v>
      </c>
      <c r="F1878" t="s">
        <v>474</v>
      </c>
      <c r="G1878" t="s">
        <v>28</v>
      </c>
      <c r="H1878">
        <v>320</v>
      </c>
      <c r="I1878" t="s">
        <v>543</v>
      </c>
      <c r="J1878" t="s">
        <v>29</v>
      </c>
      <c r="K1878">
        <v>77</v>
      </c>
    </row>
    <row r="1879" spans="1:11">
      <c r="A1879">
        <v>2024</v>
      </c>
      <c r="B1879" t="s">
        <v>67</v>
      </c>
      <c r="C1879" t="s">
        <v>608</v>
      </c>
      <c r="D1879" t="s">
        <v>103</v>
      </c>
      <c r="E1879" t="s">
        <v>609</v>
      </c>
      <c r="F1879" t="s">
        <v>474</v>
      </c>
      <c r="G1879" t="s">
        <v>28</v>
      </c>
      <c r="H1879">
        <v>320</v>
      </c>
      <c r="I1879" t="s">
        <v>511</v>
      </c>
      <c r="J1879" t="s">
        <v>29</v>
      </c>
      <c r="K1879">
        <v>141</v>
      </c>
    </row>
    <row r="1880" spans="1:11">
      <c r="A1880">
        <v>2024</v>
      </c>
      <c r="B1880" t="s">
        <v>67</v>
      </c>
      <c r="C1880" t="s">
        <v>608</v>
      </c>
      <c r="D1880" t="s">
        <v>103</v>
      </c>
      <c r="E1880" t="s">
        <v>609</v>
      </c>
      <c r="F1880" t="s">
        <v>474</v>
      </c>
      <c r="G1880" t="s">
        <v>40</v>
      </c>
      <c r="H1880">
        <v>360</v>
      </c>
      <c r="I1880" t="s">
        <v>512</v>
      </c>
      <c r="J1880" t="s">
        <v>41</v>
      </c>
      <c r="K1880">
        <v>47</v>
      </c>
    </row>
    <row r="1881" spans="1:11">
      <c r="A1881">
        <v>2024</v>
      </c>
      <c r="B1881" t="s">
        <v>67</v>
      </c>
      <c r="C1881" t="s">
        <v>608</v>
      </c>
      <c r="D1881" t="s">
        <v>103</v>
      </c>
      <c r="E1881" t="s">
        <v>609</v>
      </c>
      <c r="F1881" t="s">
        <v>474</v>
      </c>
      <c r="G1881" t="s">
        <v>40</v>
      </c>
      <c r="H1881">
        <v>360</v>
      </c>
      <c r="I1881" t="s">
        <v>513</v>
      </c>
      <c r="J1881" t="s">
        <v>41</v>
      </c>
      <c r="K1881">
        <v>95</v>
      </c>
    </row>
    <row r="1882" spans="1:11">
      <c r="A1882">
        <v>2024</v>
      </c>
      <c r="B1882" t="s">
        <v>67</v>
      </c>
      <c r="C1882" t="s">
        <v>608</v>
      </c>
      <c r="D1882" t="s">
        <v>103</v>
      </c>
      <c r="E1882" t="s">
        <v>609</v>
      </c>
      <c r="F1882" t="s">
        <v>474</v>
      </c>
      <c r="G1882" t="s">
        <v>40</v>
      </c>
      <c r="H1882">
        <v>360</v>
      </c>
      <c r="I1882" t="s">
        <v>514</v>
      </c>
      <c r="J1882" t="s">
        <v>41</v>
      </c>
      <c r="K1882">
        <v>206</v>
      </c>
    </row>
    <row r="1883" spans="1:11">
      <c r="A1883">
        <v>2024</v>
      </c>
      <c r="B1883" t="s">
        <v>67</v>
      </c>
      <c r="C1883" t="s">
        <v>608</v>
      </c>
      <c r="D1883" t="s">
        <v>103</v>
      </c>
      <c r="E1883" t="s">
        <v>609</v>
      </c>
      <c r="F1883" t="s">
        <v>474</v>
      </c>
      <c r="G1883" t="s">
        <v>40</v>
      </c>
      <c r="H1883">
        <v>360</v>
      </c>
      <c r="I1883" t="s">
        <v>479</v>
      </c>
      <c r="J1883" t="s">
        <v>41</v>
      </c>
      <c r="K1883">
        <v>141</v>
      </c>
    </row>
    <row r="1884" spans="1:11">
      <c r="A1884">
        <v>2024</v>
      </c>
      <c r="B1884" t="s">
        <v>67</v>
      </c>
      <c r="C1884" t="s">
        <v>608</v>
      </c>
      <c r="D1884" t="s">
        <v>103</v>
      </c>
      <c r="E1884" t="s">
        <v>609</v>
      </c>
      <c r="F1884" t="s">
        <v>474</v>
      </c>
      <c r="G1884" t="s">
        <v>40</v>
      </c>
      <c r="H1884">
        <v>360</v>
      </c>
      <c r="I1884" t="s">
        <v>515</v>
      </c>
      <c r="J1884" t="s">
        <v>41</v>
      </c>
      <c r="K1884">
        <v>85</v>
      </c>
    </row>
    <row r="1885" spans="1:11">
      <c r="A1885">
        <v>2024</v>
      </c>
      <c r="B1885" t="s">
        <v>67</v>
      </c>
      <c r="C1885" t="s">
        <v>608</v>
      </c>
      <c r="D1885" t="s">
        <v>103</v>
      </c>
      <c r="E1885" t="s">
        <v>609</v>
      </c>
      <c r="F1885" t="s">
        <v>474</v>
      </c>
      <c r="G1885" t="s">
        <v>40</v>
      </c>
      <c r="H1885">
        <v>360</v>
      </c>
      <c r="I1885" t="s">
        <v>516</v>
      </c>
      <c r="J1885" t="s">
        <v>41</v>
      </c>
      <c r="K1885">
        <v>190</v>
      </c>
    </row>
    <row r="1886" spans="1:11">
      <c r="A1886">
        <v>2024</v>
      </c>
      <c r="B1886" t="s">
        <v>67</v>
      </c>
      <c r="C1886" t="s">
        <v>608</v>
      </c>
      <c r="D1886" t="s">
        <v>103</v>
      </c>
      <c r="E1886" t="s">
        <v>609</v>
      </c>
      <c r="F1886" t="s">
        <v>474</v>
      </c>
      <c r="G1886" t="s">
        <v>40</v>
      </c>
      <c r="H1886">
        <v>360</v>
      </c>
      <c r="I1886" t="s">
        <v>517</v>
      </c>
      <c r="J1886" t="s">
        <v>41</v>
      </c>
      <c r="K1886">
        <v>165</v>
      </c>
    </row>
    <row r="1887" spans="1:11">
      <c r="A1887">
        <v>2024</v>
      </c>
      <c r="B1887" t="s">
        <v>67</v>
      </c>
      <c r="C1887" t="s">
        <v>608</v>
      </c>
      <c r="D1887" t="s">
        <v>103</v>
      </c>
      <c r="E1887" t="s">
        <v>609</v>
      </c>
      <c r="F1887" t="s">
        <v>474</v>
      </c>
      <c r="G1887" t="s">
        <v>40</v>
      </c>
      <c r="H1887">
        <v>360</v>
      </c>
      <c r="I1887" t="s">
        <v>518</v>
      </c>
      <c r="J1887" t="s">
        <v>41</v>
      </c>
      <c r="K1887">
        <v>64</v>
      </c>
    </row>
    <row r="1888" spans="1:11">
      <c r="A1888">
        <v>2024</v>
      </c>
      <c r="B1888" t="s">
        <v>67</v>
      </c>
      <c r="C1888" t="s">
        <v>608</v>
      </c>
      <c r="D1888" t="s">
        <v>103</v>
      </c>
      <c r="E1888" t="s">
        <v>609</v>
      </c>
      <c r="F1888" t="s">
        <v>474</v>
      </c>
      <c r="G1888" t="s">
        <v>40</v>
      </c>
      <c r="H1888">
        <v>360</v>
      </c>
      <c r="I1888" t="s">
        <v>519</v>
      </c>
      <c r="J1888" t="s">
        <v>41</v>
      </c>
      <c r="K1888">
        <v>2</v>
      </c>
    </row>
    <row r="1889" spans="1:11">
      <c r="A1889">
        <v>2024</v>
      </c>
      <c r="B1889" t="s">
        <v>67</v>
      </c>
      <c r="C1889" t="s">
        <v>608</v>
      </c>
      <c r="D1889" t="s">
        <v>103</v>
      </c>
      <c r="E1889" t="s">
        <v>609</v>
      </c>
      <c r="F1889" t="s">
        <v>474</v>
      </c>
      <c r="G1889" t="s">
        <v>40</v>
      </c>
      <c r="H1889">
        <v>360</v>
      </c>
      <c r="I1889" t="s">
        <v>520</v>
      </c>
      <c r="J1889" t="s">
        <v>41</v>
      </c>
      <c r="K1889">
        <v>18</v>
      </c>
    </row>
    <row r="1890" spans="1:11">
      <c r="A1890">
        <v>2024</v>
      </c>
      <c r="B1890" t="s">
        <v>67</v>
      </c>
      <c r="C1890" t="s">
        <v>608</v>
      </c>
      <c r="D1890" t="s">
        <v>103</v>
      </c>
      <c r="E1890" t="s">
        <v>609</v>
      </c>
      <c r="F1890" t="s">
        <v>474</v>
      </c>
      <c r="G1890" t="s">
        <v>33</v>
      </c>
      <c r="H1890">
        <v>340</v>
      </c>
      <c r="I1890" t="s">
        <v>521</v>
      </c>
      <c r="J1890" t="s">
        <v>33</v>
      </c>
      <c r="K1890">
        <v>13</v>
      </c>
    </row>
    <row r="1891" spans="1:11">
      <c r="A1891">
        <v>2024</v>
      </c>
      <c r="B1891" t="s">
        <v>67</v>
      </c>
      <c r="C1891" t="s">
        <v>608</v>
      </c>
      <c r="D1891" t="s">
        <v>103</v>
      </c>
      <c r="E1891" t="s">
        <v>609</v>
      </c>
      <c r="F1891" t="s">
        <v>474</v>
      </c>
      <c r="G1891" t="s">
        <v>33</v>
      </c>
      <c r="H1891">
        <v>340</v>
      </c>
      <c r="I1891" t="s">
        <v>523</v>
      </c>
      <c r="J1891" t="s">
        <v>33</v>
      </c>
      <c r="K1891">
        <v>16</v>
      </c>
    </row>
    <row r="1892" spans="1:11">
      <c r="A1892">
        <v>2024</v>
      </c>
      <c r="B1892" t="s">
        <v>67</v>
      </c>
      <c r="C1892" t="s">
        <v>608</v>
      </c>
      <c r="D1892" t="s">
        <v>103</v>
      </c>
      <c r="E1892" t="s">
        <v>609</v>
      </c>
      <c r="F1892" t="s">
        <v>474</v>
      </c>
      <c r="G1892" t="s">
        <v>33</v>
      </c>
      <c r="H1892">
        <v>340</v>
      </c>
      <c r="I1892" t="s">
        <v>524</v>
      </c>
      <c r="J1892" t="s">
        <v>33</v>
      </c>
      <c r="K1892">
        <v>2</v>
      </c>
    </row>
    <row r="1893" spans="1:11">
      <c r="A1893">
        <v>2024</v>
      </c>
      <c r="B1893" t="s">
        <v>67</v>
      </c>
      <c r="C1893" t="s">
        <v>608</v>
      </c>
      <c r="D1893" t="s">
        <v>103</v>
      </c>
      <c r="E1893" t="s">
        <v>609</v>
      </c>
      <c r="F1893" t="s">
        <v>480</v>
      </c>
      <c r="G1893" t="s">
        <v>45</v>
      </c>
      <c r="H1893">
        <v>390</v>
      </c>
      <c r="I1893" t="s">
        <v>526</v>
      </c>
      <c r="J1893" t="s">
        <v>45</v>
      </c>
      <c r="K1893">
        <v>6</v>
      </c>
    </row>
    <row r="1894" spans="1:11">
      <c r="A1894">
        <v>2024</v>
      </c>
      <c r="B1894" t="s">
        <v>67</v>
      </c>
      <c r="C1894" t="s">
        <v>608</v>
      </c>
      <c r="D1894" t="s">
        <v>103</v>
      </c>
      <c r="E1894" t="s">
        <v>609</v>
      </c>
      <c r="F1894" t="s">
        <v>480</v>
      </c>
      <c r="G1894" t="s">
        <v>45</v>
      </c>
      <c r="H1894">
        <v>390</v>
      </c>
      <c r="I1894" t="s">
        <v>527</v>
      </c>
      <c r="J1894" t="s">
        <v>45</v>
      </c>
      <c r="K1894">
        <v>54</v>
      </c>
    </row>
    <row r="1895" spans="1:11">
      <c r="A1895">
        <v>2024</v>
      </c>
      <c r="B1895" t="s">
        <v>67</v>
      </c>
      <c r="C1895" t="s">
        <v>608</v>
      </c>
      <c r="D1895" t="s">
        <v>103</v>
      </c>
      <c r="E1895" t="s">
        <v>609</v>
      </c>
      <c r="F1895" t="s">
        <v>480</v>
      </c>
      <c r="G1895" t="s">
        <v>45</v>
      </c>
      <c r="H1895">
        <v>390</v>
      </c>
      <c r="I1895" t="s">
        <v>528</v>
      </c>
      <c r="J1895" t="s">
        <v>45</v>
      </c>
      <c r="K1895">
        <v>7</v>
      </c>
    </row>
    <row r="1896" spans="1:11">
      <c r="A1896">
        <v>2024</v>
      </c>
      <c r="B1896" t="s">
        <v>67</v>
      </c>
      <c r="C1896" t="s">
        <v>608</v>
      </c>
      <c r="D1896" t="s">
        <v>103</v>
      </c>
      <c r="E1896" t="s">
        <v>609</v>
      </c>
      <c r="F1896" t="s">
        <v>480</v>
      </c>
      <c r="G1896" t="s">
        <v>45</v>
      </c>
      <c r="H1896">
        <v>390</v>
      </c>
      <c r="I1896" t="s">
        <v>560</v>
      </c>
      <c r="J1896" t="s">
        <v>45</v>
      </c>
      <c r="K1896">
        <v>1</v>
      </c>
    </row>
    <row r="1897" spans="1:11">
      <c r="A1897">
        <v>2024</v>
      </c>
      <c r="B1897" t="s">
        <v>67</v>
      </c>
      <c r="C1897" t="s">
        <v>608</v>
      </c>
      <c r="D1897" t="s">
        <v>103</v>
      </c>
      <c r="E1897" t="s">
        <v>609</v>
      </c>
      <c r="F1897" t="s">
        <v>480</v>
      </c>
      <c r="G1897" t="s">
        <v>45</v>
      </c>
      <c r="H1897">
        <v>390</v>
      </c>
      <c r="I1897" t="s">
        <v>529</v>
      </c>
      <c r="J1897" t="s">
        <v>45</v>
      </c>
      <c r="K1897">
        <v>3</v>
      </c>
    </row>
    <row r="1898" spans="1:11">
      <c r="A1898">
        <v>2024</v>
      </c>
      <c r="B1898" t="s">
        <v>67</v>
      </c>
      <c r="C1898" t="s">
        <v>608</v>
      </c>
      <c r="D1898" t="s">
        <v>103</v>
      </c>
      <c r="E1898" t="s">
        <v>609</v>
      </c>
      <c r="F1898" t="s">
        <v>480</v>
      </c>
      <c r="G1898" t="s">
        <v>45</v>
      </c>
      <c r="H1898">
        <v>390</v>
      </c>
      <c r="I1898" t="s">
        <v>530</v>
      </c>
      <c r="J1898" t="s">
        <v>45</v>
      </c>
      <c r="K1898">
        <v>6</v>
      </c>
    </row>
    <row r="1899" spans="1:11">
      <c r="A1899">
        <v>2024</v>
      </c>
      <c r="B1899" t="s">
        <v>67</v>
      </c>
      <c r="C1899" t="s">
        <v>608</v>
      </c>
      <c r="D1899" t="s">
        <v>103</v>
      </c>
      <c r="E1899" t="s">
        <v>609</v>
      </c>
      <c r="F1899" t="s">
        <v>480</v>
      </c>
      <c r="G1899" t="s">
        <v>45</v>
      </c>
      <c r="H1899">
        <v>390</v>
      </c>
      <c r="I1899" t="s">
        <v>531</v>
      </c>
      <c r="J1899" t="s">
        <v>45</v>
      </c>
      <c r="K1899">
        <v>3</v>
      </c>
    </row>
    <row r="1900" spans="1:11">
      <c r="A1900">
        <v>2024</v>
      </c>
      <c r="B1900" t="s">
        <v>67</v>
      </c>
      <c r="C1900" t="s">
        <v>608</v>
      </c>
      <c r="D1900" t="s">
        <v>103</v>
      </c>
      <c r="E1900" t="s">
        <v>609</v>
      </c>
      <c r="F1900" t="s">
        <v>480</v>
      </c>
      <c r="G1900" t="s">
        <v>45</v>
      </c>
      <c r="H1900">
        <v>390</v>
      </c>
      <c r="I1900" t="s">
        <v>557</v>
      </c>
      <c r="J1900" t="s">
        <v>45</v>
      </c>
      <c r="K1900">
        <v>3</v>
      </c>
    </row>
    <row r="1901" spans="1:11">
      <c r="A1901">
        <v>2024</v>
      </c>
      <c r="B1901" t="s">
        <v>67</v>
      </c>
      <c r="C1901" t="s">
        <v>608</v>
      </c>
      <c r="D1901" t="s">
        <v>103</v>
      </c>
      <c r="E1901" t="s">
        <v>609</v>
      </c>
      <c r="F1901" t="s">
        <v>480</v>
      </c>
      <c r="G1901" t="s">
        <v>45</v>
      </c>
      <c r="H1901">
        <v>390</v>
      </c>
      <c r="I1901" t="s">
        <v>605</v>
      </c>
      <c r="J1901" t="s">
        <v>45</v>
      </c>
      <c r="K1901">
        <v>1</v>
      </c>
    </row>
    <row r="1902" spans="1:11">
      <c r="A1902">
        <v>2024</v>
      </c>
      <c r="B1902" t="s">
        <v>67</v>
      </c>
      <c r="C1902" t="s">
        <v>608</v>
      </c>
      <c r="D1902" t="s">
        <v>103</v>
      </c>
      <c r="E1902" t="s">
        <v>609</v>
      </c>
      <c r="F1902" t="s">
        <v>480</v>
      </c>
      <c r="G1902" t="s">
        <v>45</v>
      </c>
      <c r="H1902">
        <v>390</v>
      </c>
      <c r="I1902" t="s">
        <v>550</v>
      </c>
      <c r="J1902" t="s">
        <v>45</v>
      </c>
      <c r="K1902">
        <v>8</v>
      </c>
    </row>
    <row r="1903" spans="1:11">
      <c r="A1903">
        <v>2024</v>
      </c>
      <c r="B1903" t="s">
        <v>67</v>
      </c>
      <c r="C1903" t="s">
        <v>608</v>
      </c>
      <c r="D1903" t="s">
        <v>103</v>
      </c>
      <c r="E1903" t="s">
        <v>609</v>
      </c>
      <c r="F1903" t="s">
        <v>480</v>
      </c>
      <c r="G1903" t="s">
        <v>45</v>
      </c>
      <c r="H1903">
        <v>390</v>
      </c>
      <c r="I1903" t="s">
        <v>532</v>
      </c>
      <c r="J1903" t="s">
        <v>45</v>
      </c>
      <c r="K1903">
        <v>38</v>
      </c>
    </row>
    <row r="1904" spans="1:11">
      <c r="A1904">
        <v>2024</v>
      </c>
      <c r="B1904" t="s">
        <v>67</v>
      </c>
      <c r="C1904" t="s">
        <v>608</v>
      </c>
      <c r="D1904" t="s">
        <v>103</v>
      </c>
      <c r="E1904" t="s">
        <v>609</v>
      </c>
      <c r="F1904" t="s">
        <v>480</v>
      </c>
      <c r="G1904" t="s">
        <v>45</v>
      </c>
      <c r="H1904">
        <v>390</v>
      </c>
      <c r="I1904" t="s">
        <v>533</v>
      </c>
      <c r="J1904" t="s">
        <v>45</v>
      </c>
      <c r="K1904">
        <v>30</v>
      </c>
    </row>
    <row r="1905" spans="1:11">
      <c r="A1905">
        <v>2024</v>
      </c>
      <c r="B1905" t="s">
        <v>67</v>
      </c>
      <c r="C1905" t="s">
        <v>608</v>
      </c>
      <c r="D1905" t="s">
        <v>103</v>
      </c>
      <c r="E1905" t="s">
        <v>609</v>
      </c>
      <c r="F1905" t="s">
        <v>480</v>
      </c>
      <c r="G1905" t="s">
        <v>45</v>
      </c>
      <c r="H1905">
        <v>390</v>
      </c>
      <c r="I1905" t="s">
        <v>534</v>
      </c>
      <c r="J1905" t="s">
        <v>45</v>
      </c>
      <c r="K1905">
        <v>5</v>
      </c>
    </row>
    <row r="1906" spans="1:11">
      <c r="A1906">
        <v>2024</v>
      </c>
      <c r="B1906" t="s">
        <v>67</v>
      </c>
      <c r="C1906" t="s">
        <v>608</v>
      </c>
      <c r="D1906" t="s">
        <v>103</v>
      </c>
      <c r="E1906" t="s">
        <v>609</v>
      </c>
      <c r="F1906" t="s">
        <v>480</v>
      </c>
      <c r="G1906" t="s">
        <v>45</v>
      </c>
      <c r="H1906">
        <v>390</v>
      </c>
      <c r="I1906" t="s">
        <v>551</v>
      </c>
      <c r="J1906" t="s">
        <v>45</v>
      </c>
      <c r="K1906">
        <v>17</v>
      </c>
    </row>
    <row r="1907" spans="1:11">
      <c r="A1907">
        <v>2024</v>
      </c>
      <c r="B1907" t="s">
        <v>67</v>
      </c>
      <c r="C1907" t="s">
        <v>608</v>
      </c>
      <c r="D1907" t="s">
        <v>103</v>
      </c>
      <c r="E1907" t="s">
        <v>609</v>
      </c>
      <c r="F1907" t="s">
        <v>480</v>
      </c>
      <c r="G1907" t="s">
        <v>45</v>
      </c>
      <c r="H1907">
        <v>390</v>
      </c>
      <c r="I1907" t="s">
        <v>481</v>
      </c>
      <c r="J1907" t="s">
        <v>45</v>
      </c>
      <c r="K1907">
        <v>66</v>
      </c>
    </row>
    <row r="1908" spans="1:11">
      <c r="A1908">
        <v>2024</v>
      </c>
      <c r="B1908" t="s">
        <v>67</v>
      </c>
      <c r="C1908" t="s">
        <v>608</v>
      </c>
      <c r="D1908" t="s">
        <v>103</v>
      </c>
      <c r="E1908" t="s">
        <v>609</v>
      </c>
      <c r="F1908" t="s">
        <v>480</v>
      </c>
      <c r="G1908" t="s">
        <v>45</v>
      </c>
      <c r="H1908">
        <v>390</v>
      </c>
      <c r="I1908" t="s">
        <v>544</v>
      </c>
      <c r="J1908" t="s">
        <v>45</v>
      </c>
      <c r="K1908">
        <v>241</v>
      </c>
    </row>
    <row r="1909" spans="1:11">
      <c r="A1909">
        <v>2024</v>
      </c>
      <c r="B1909" t="s">
        <v>67</v>
      </c>
      <c r="C1909" t="s">
        <v>608</v>
      </c>
      <c r="D1909" t="s">
        <v>103</v>
      </c>
      <c r="E1909" t="s">
        <v>609</v>
      </c>
      <c r="F1909" t="s">
        <v>480</v>
      </c>
      <c r="G1909" t="s">
        <v>45</v>
      </c>
      <c r="H1909">
        <v>390</v>
      </c>
      <c r="I1909" t="s">
        <v>552</v>
      </c>
      <c r="J1909" t="s">
        <v>45</v>
      </c>
      <c r="K1909">
        <v>2</v>
      </c>
    </row>
    <row r="1910" spans="1:11">
      <c r="A1910">
        <v>2024</v>
      </c>
      <c r="B1910" t="s">
        <v>67</v>
      </c>
      <c r="C1910" t="s">
        <v>608</v>
      </c>
      <c r="D1910" t="s">
        <v>103</v>
      </c>
      <c r="E1910" t="s">
        <v>609</v>
      </c>
      <c r="F1910" t="s">
        <v>480</v>
      </c>
      <c r="G1910" t="s">
        <v>45</v>
      </c>
      <c r="H1910">
        <v>390</v>
      </c>
      <c r="I1910" t="s">
        <v>535</v>
      </c>
      <c r="J1910" t="s">
        <v>45</v>
      </c>
      <c r="K1910">
        <v>594</v>
      </c>
    </row>
    <row r="1911" spans="1:11">
      <c r="A1911">
        <v>2024</v>
      </c>
      <c r="B1911" t="s">
        <v>67</v>
      </c>
      <c r="C1911" t="s">
        <v>608</v>
      </c>
      <c r="D1911" t="s">
        <v>103</v>
      </c>
      <c r="E1911" t="s">
        <v>609</v>
      </c>
      <c r="F1911" t="s">
        <v>480</v>
      </c>
      <c r="G1911" t="s">
        <v>45</v>
      </c>
      <c r="H1911">
        <v>390</v>
      </c>
      <c r="I1911" t="s">
        <v>536</v>
      </c>
      <c r="J1911" t="s">
        <v>45</v>
      </c>
      <c r="K1911">
        <v>166</v>
      </c>
    </row>
    <row r="1912" spans="1:11">
      <c r="A1912">
        <v>2024</v>
      </c>
      <c r="B1912" t="s">
        <v>67</v>
      </c>
      <c r="C1912" t="s">
        <v>608</v>
      </c>
      <c r="D1912" t="s">
        <v>103</v>
      </c>
      <c r="E1912" t="s">
        <v>609</v>
      </c>
      <c r="F1912" t="s">
        <v>480</v>
      </c>
      <c r="G1912" t="s">
        <v>45</v>
      </c>
      <c r="H1912">
        <v>390</v>
      </c>
      <c r="I1912" t="s">
        <v>537</v>
      </c>
      <c r="J1912" t="s">
        <v>45</v>
      </c>
      <c r="K1912">
        <v>24</v>
      </c>
    </row>
    <row r="1913" spans="1:11">
      <c r="A1913">
        <v>2024</v>
      </c>
      <c r="B1913" t="s">
        <v>67</v>
      </c>
      <c r="C1913" t="s">
        <v>608</v>
      </c>
      <c r="D1913" t="s">
        <v>103</v>
      </c>
      <c r="E1913" t="s">
        <v>609</v>
      </c>
      <c r="F1913" t="s">
        <v>480</v>
      </c>
      <c r="G1913" t="s">
        <v>45</v>
      </c>
      <c r="H1913">
        <v>390</v>
      </c>
      <c r="I1913" t="s">
        <v>538</v>
      </c>
      <c r="J1913" t="s">
        <v>45</v>
      </c>
      <c r="K1913">
        <v>31</v>
      </c>
    </row>
    <row r="1914" spans="1:11">
      <c r="A1914">
        <v>2024</v>
      </c>
      <c r="B1914" t="s">
        <v>67</v>
      </c>
      <c r="C1914" t="s">
        <v>608</v>
      </c>
      <c r="D1914" t="s">
        <v>250</v>
      </c>
      <c r="E1914" t="s">
        <v>610</v>
      </c>
      <c r="F1914" t="s">
        <v>470</v>
      </c>
      <c r="G1914" t="s">
        <v>18</v>
      </c>
      <c r="H1914" t="s">
        <v>50</v>
      </c>
      <c r="I1914" t="s">
        <v>471</v>
      </c>
      <c r="J1914" t="s">
        <v>23</v>
      </c>
      <c r="K1914">
        <v>1</v>
      </c>
    </row>
    <row r="1915" spans="1:11">
      <c r="A1915">
        <v>2024</v>
      </c>
      <c r="B1915" t="s">
        <v>67</v>
      </c>
      <c r="C1915" t="s">
        <v>608</v>
      </c>
      <c r="D1915" t="s">
        <v>250</v>
      </c>
      <c r="E1915" t="s">
        <v>610</v>
      </c>
      <c r="F1915" t="s">
        <v>470</v>
      </c>
      <c r="G1915" t="s">
        <v>18</v>
      </c>
      <c r="H1915" t="s">
        <v>50</v>
      </c>
      <c r="I1915" t="s">
        <v>484</v>
      </c>
      <c r="J1915" t="s">
        <v>23</v>
      </c>
      <c r="K1915">
        <v>52</v>
      </c>
    </row>
    <row r="1916" spans="1:11">
      <c r="A1916">
        <v>2024</v>
      </c>
      <c r="B1916" t="s">
        <v>67</v>
      </c>
      <c r="C1916" t="s">
        <v>608</v>
      </c>
      <c r="D1916" t="s">
        <v>250</v>
      </c>
      <c r="E1916" t="s">
        <v>610</v>
      </c>
      <c r="F1916" t="s">
        <v>470</v>
      </c>
      <c r="G1916" t="s">
        <v>18</v>
      </c>
      <c r="H1916" t="s">
        <v>50</v>
      </c>
      <c r="I1916" t="s">
        <v>472</v>
      </c>
      <c r="J1916" t="s">
        <v>23</v>
      </c>
      <c r="K1916">
        <v>2</v>
      </c>
    </row>
    <row r="1917" spans="1:11">
      <c r="A1917">
        <v>2024</v>
      </c>
      <c r="B1917" t="s">
        <v>67</v>
      </c>
      <c r="C1917" t="s">
        <v>608</v>
      </c>
      <c r="D1917" t="s">
        <v>250</v>
      </c>
      <c r="E1917" t="s">
        <v>610</v>
      </c>
      <c r="F1917" t="s">
        <v>470</v>
      </c>
      <c r="G1917" t="s">
        <v>18</v>
      </c>
      <c r="H1917" t="s">
        <v>50</v>
      </c>
      <c r="I1917" t="s">
        <v>485</v>
      </c>
      <c r="J1917" t="s">
        <v>23</v>
      </c>
      <c r="K1917">
        <v>5</v>
      </c>
    </row>
    <row r="1918" spans="1:11">
      <c r="A1918">
        <v>2024</v>
      </c>
      <c r="B1918" t="s">
        <v>67</v>
      </c>
      <c r="C1918" t="s">
        <v>608</v>
      </c>
      <c r="D1918" t="s">
        <v>250</v>
      </c>
      <c r="E1918" t="s">
        <v>610</v>
      </c>
      <c r="F1918" t="s">
        <v>470</v>
      </c>
      <c r="G1918" t="s">
        <v>18</v>
      </c>
      <c r="H1918" t="s">
        <v>50</v>
      </c>
      <c r="I1918" t="s">
        <v>486</v>
      </c>
      <c r="J1918" t="s">
        <v>23</v>
      </c>
      <c r="K1918">
        <v>6</v>
      </c>
    </row>
    <row r="1919" spans="1:11">
      <c r="A1919">
        <v>2024</v>
      </c>
      <c r="B1919" t="s">
        <v>67</v>
      </c>
      <c r="C1919" t="s">
        <v>608</v>
      </c>
      <c r="D1919" t="s">
        <v>250</v>
      </c>
      <c r="E1919" t="s">
        <v>610</v>
      </c>
      <c r="F1919" t="s">
        <v>470</v>
      </c>
      <c r="G1919" t="s">
        <v>18</v>
      </c>
      <c r="H1919" t="s">
        <v>50</v>
      </c>
      <c r="I1919" t="s">
        <v>473</v>
      </c>
      <c r="J1919" t="s">
        <v>19</v>
      </c>
      <c r="K1919">
        <v>3</v>
      </c>
    </row>
    <row r="1920" spans="1:11">
      <c r="A1920">
        <v>2024</v>
      </c>
      <c r="B1920" t="s">
        <v>67</v>
      </c>
      <c r="C1920" t="s">
        <v>608</v>
      </c>
      <c r="D1920" t="s">
        <v>250</v>
      </c>
      <c r="E1920" t="s">
        <v>610</v>
      </c>
      <c r="F1920" t="s">
        <v>470</v>
      </c>
      <c r="G1920" t="s">
        <v>18</v>
      </c>
      <c r="H1920" t="s">
        <v>50</v>
      </c>
      <c r="I1920" t="s">
        <v>487</v>
      </c>
      <c r="J1920" t="s">
        <v>19</v>
      </c>
      <c r="K1920">
        <v>17</v>
      </c>
    </row>
    <row r="1921" spans="1:11">
      <c r="A1921">
        <v>2024</v>
      </c>
      <c r="B1921" t="s">
        <v>67</v>
      </c>
      <c r="C1921" t="s">
        <v>608</v>
      </c>
      <c r="D1921" t="s">
        <v>250</v>
      </c>
      <c r="E1921" t="s">
        <v>610</v>
      </c>
      <c r="F1921" t="s">
        <v>470</v>
      </c>
      <c r="G1921" t="s">
        <v>18</v>
      </c>
      <c r="H1921" t="s">
        <v>50</v>
      </c>
      <c r="I1921" t="s">
        <v>488</v>
      </c>
      <c r="J1921" t="s">
        <v>23</v>
      </c>
      <c r="K1921">
        <v>4</v>
      </c>
    </row>
    <row r="1922" spans="1:11">
      <c r="A1922">
        <v>2024</v>
      </c>
      <c r="B1922" t="s">
        <v>67</v>
      </c>
      <c r="C1922" t="s">
        <v>608</v>
      </c>
      <c r="D1922" t="s">
        <v>250</v>
      </c>
      <c r="E1922" t="s">
        <v>610</v>
      </c>
      <c r="F1922" t="s">
        <v>470</v>
      </c>
      <c r="G1922" t="s">
        <v>35</v>
      </c>
      <c r="H1922">
        <v>350</v>
      </c>
      <c r="I1922" t="s">
        <v>494</v>
      </c>
      <c r="J1922" t="s">
        <v>37</v>
      </c>
      <c r="K1922">
        <v>2</v>
      </c>
    </row>
    <row r="1923" spans="1:11">
      <c r="A1923">
        <v>2024</v>
      </c>
      <c r="B1923" t="s">
        <v>67</v>
      </c>
      <c r="C1923" t="s">
        <v>608</v>
      </c>
      <c r="D1923" t="s">
        <v>250</v>
      </c>
      <c r="E1923" t="s">
        <v>610</v>
      </c>
      <c r="F1923" t="s">
        <v>474</v>
      </c>
      <c r="G1923" t="s">
        <v>31</v>
      </c>
      <c r="H1923">
        <v>330</v>
      </c>
      <c r="I1923" t="s">
        <v>498</v>
      </c>
      <c r="J1923" t="s">
        <v>31</v>
      </c>
      <c r="K1923">
        <v>6</v>
      </c>
    </row>
    <row r="1924" spans="1:11">
      <c r="A1924">
        <v>2024</v>
      </c>
      <c r="B1924" t="s">
        <v>67</v>
      </c>
      <c r="C1924" t="s">
        <v>608</v>
      </c>
      <c r="D1924" t="s">
        <v>250</v>
      </c>
      <c r="E1924" t="s">
        <v>610</v>
      </c>
      <c r="F1924" t="s">
        <v>474</v>
      </c>
      <c r="G1924" t="s">
        <v>31</v>
      </c>
      <c r="H1924">
        <v>330</v>
      </c>
      <c r="I1924" t="s">
        <v>540</v>
      </c>
      <c r="J1924" t="s">
        <v>31</v>
      </c>
      <c r="K1924">
        <v>1</v>
      </c>
    </row>
    <row r="1925" spans="1:11">
      <c r="A1925">
        <v>2024</v>
      </c>
      <c r="B1925" t="s">
        <v>67</v>
      </c>
      <c r="C1925" t="s">
        <v>608</v>
      </c>
      <c r="D1925" t="s">
        <v>250</v>
      </c>
      <c r="E1925" t="s">
        <v>610</v>
      </c>
      <c r="F1925" t="s">
        <v>474</v>
      </c>
      <c r="G1925" t="s">
        <v>25</v>
      </c>
      <c r="H1925">
        <v>310</v>
      </c>
      <c r="I1925" t="s">
        <v>475</v>
      </c>
      <c r="J1925" t="s">
        <v>26</v>
      </c>
      <c r="K1925">
        <v>3</v>
      </c>
    </row>
    <row r="1926" spans="1:11">
      <c r="A1926">
        <v>2024</v>
      </c>
      <c r="B1926" t="s">
        <v>67</v>
      </c>
      <c r="C1926" t="s">
        <v>608</v>
      </c>
      <c r="D1926" t="s">
        <v>250</v>
      </c>
      <c r="E1926" t="s">
        <v>610</v>
      </c>
      <c r="F1926" t="s">
        <v>474</v>
      </c>
      <c r="G1926" t="s">
        <v>25</v>
      </c>
      <c r="H1926">
        <v>310</v>
      </c>
      <c r="I1926" t="s">
        <v>501</v>
      </c>
      <c r="J1926" t="s">
        <v>26</v>
      </c>
      <c r="K1926">
        <v>1</v>
      </c>
    </row>
    <row r="1927" spans="1:11">
      <c r="A1927">
        <v>2024</v>
      </c>
      <c r="B1927" t="s">
        <v>67</v>
      </c>
      <c r="C1927" t="s">
        <v>608</v>
      </c>
      <c r="D1927" t="s">
        <v>250</v>
      </c>
      <c r="E1927" t="s">
        <v>610</v>
      </c>
      <c r="F1927" t="s">
        <v>474</v>
      </c>
      <c r="G1927" t="s">
        <v>25</v>
      </c>
      <c r="H1927">
        <v>310</v>
      </c>
      <c r="I1927" t="s">
        <v>476</v>
      </c>
      <c r="J1927" t="s">
        <v>26</v>
      </c>
      <c r="K1927">
        <v>2</v>
      </c>
    </row>
    <row r="1928" spans="1:11">
      <c r="A1928">
        <v>2024</v>
      </c>
      <c r="B1928" t="s">
        <v>67</v>
      </c>
      <c r="C1928" t="s">
        <v>608</v>
      </c>
      <c r="D1928" t="s">
        <v>250</v>
      </c>
      <c r="E1928" t="s">
        <v>610</v>
      </c>
      <c r="F1928" t="s">
        <v>474</v>
      </c>
      <c r="G1928" t="s">
        <v>25</v>
      </c>
      <c r="H1928">
        <v>310</v>
      </c>
      <c r="I1928" t="s">
        <v>477</v>
      </c>
      <c r="J1928" t="s">
        <v>26</v>
      </c>
      <c r="K1928">
        <v>5</v>
      </c>
    </row>
    <row r="1929" spans="1:11">
      <c r="A1929">
        <v>2024</v>
      </c>
      <c r="B1929" t="s">
        <v>67</v>
      </c>
      <c r="C1929" t="s">
        <v>608</v>
      </c>
      <c r="D1929" t="s">
        <v>250</v>
      </c>
      <c r="E1929" t="s">
        <v>610</v>
      </c>
      <c r="F1929" t="s">
        <v>474</v>
      </c>
      <c r="G1929" t="s">
        <v>25</v>
      </c>
      <c r="H1929">
        <v>310</v>
      </c>
      <c r="I1929" t="s">
        <v>503</v>
      </c>
      <c r="J1929" t="s">
        <v>26</v>
      </c>
      <c r="K1929">
        <v>4</v>
      </c>
    </row>
    <row r="1930" spans="1:11">
      <c r="A1930">
        <v>2024</v>
      </c>
      <c r="B1930" t="s">
        <v>67</v>
      </c>
      <c r="C1930" t="s">
        <v>608</v>
      </c>
      <c r="D1930" t="s">
        <v>250</v>
      </c>
      <c r="E1930" t="s">
        <v>610</v>
      </c>
      <c r="F1930" t="s">
        <v>474</v>
      </c>
      <c r="G1930" t="s">
        <v>25</v>
      </c>
      <c r="H1930">
        <v>310</v>
      </c>
      <c r="I1930" t="s">
        <v>504</v>
      </c>
      <c r="J1930" t="s">
        <v>26</v>
      </c>
      <c r="K1930">
        <v>0</v>
      </c>
    </row>
    <row r="1931" spans="1:11">
      <c r="A1931">
        <v>2024</v>
      </c>
      <c r="B1931" t="s">
        <v>67</v>
      </c>
      <c r="C1931" t="s">
        <v>608</v>
      </c>
      <c r="D1931" t="s">
        <v>250</v>
      </c>
      <c r="E1931" t="s">
        <v>610</v>
      </c>
      <c r="F1931" t="s">
        <v>474</v>
      </c>
      <c r="G1931" t="s">
        <v>25</v>
      </c>
      <c r="H1931">
        <v>310</v>
      </c>
      <c r="I1931" t="s">
        <v>478</v>
      </c>
      <c r="J1931" t="s">
        <v>26</v>
      </c>
      <c r="K1931">
        <v>2</v>
      </c>
    </row>
    <row r="1932" spans="1:11">
      <c r="A1932">
        <v>2024</v>
      </c>
      <c r="B1932" t="s">
        <v>67</v>
      </c>
      <c r="C1932" t="s">
        <v>608</v>
      </c>
      <c r="D1932" t="s">
        <v>250</v>
      </c>
      <c r="E1932" t="s">
        <v>610</v>
      </c>
      <c r="F1932" t="s">
        <v>474</v>
      </c>
      <c r="G1932" t="s">
        <v>25</v>
      </c>
      <c r="H1932">
        <v>310</v>
      </c>
      <c r="I1932" t="s">
        <v>506</v>
      </c>
      <c r="J1932" t="s">
        <v>26</v>
      </c>
      <c r="K1932">
        <v>2</v>
      </c>
    </row>
    <row r="1933" spans="1:11">
      <c r="A1933">
        <v>2024</v>
      </c>
      <c r="B1933" t="s">
        <v>67</v>
      </c>
      <c r="C1933" t="s">
        <v>608</v>
      </c>
      <c r="D1933" t="s">
        <v>250</v>
      </c>
      <c r="E1933" t="s">
        <v>610</v>
      </c>
      <c r="F1933" t="s">
        <v>474</v>
      </c>
      <c r="G1933" t="s">
        <v>28</v>
      </c>
      <c r="H1933">
        <v>320</v>
      </c>
      <c r="I1933" t="s">
        <v>509</v>
      </c>
      <c r="J1933" t="s">
        <v>29</v>
      </c>
      <c r="K1933">
        <v>1</v>
      </c>
    </row>
    <row r="1934" spans="1:11">
      <c r="A1934">
        <v>2024</v>
      </c>
      <c r="B1934" t="s">
        <v>67</v>
      </c>
      <c r="C1934" t="s">
        <v>608</v>
      </c>
      <c r="D1934" t="s">
        <v>250</v>
      </c>
      <c r="E1934" t="s">
        <v>610</v>
      </c>
      <c r="F1934" t="s">
        <v>474</v>
      </c>
      <c r="G1934" t="s">
        <v>28</v>
      </c>
      <c r="H1934">
        <v>320</v>
      </c>
      <c r="I1934" t="s">
        <v>510</v>
      </c>
      <c r="J1934" t="s">
        <v>29</v>
      </c>
      <c r="K1934">
        <v>1</v>
      </c>
    </row>
    <row r="1935" spans="1:11">
      <c r="A1935">
        <v>2024</v>
      </c>
      <c r="B1935" t="s">
        <v>67</v>
      </c>
      <c r="C1935" t="s">
        <v>608</v>
      </c>
      <c r="D1935" t="s">
        <v>250</v>
      </c>
      <c r="E1935" t="s">
        <v>610</v>
      </c>
      <c r="F1935" t="s">
        <v>474</v>
      </c>
      <c r="G1935" t="s">
        <v>28</v>
      </c>
      <c r="H1935">
        <v>320</v>
      </c>
      <c r="I1935" t="s">
        <v>542</v>
      </c>
      <c r="J1935" t="s">
        <v>29</v>
      </c>
      <c r="K1935">
        <v>0</v>
      </c>
    </row>
    <row r="1936" spans="1:11">
      <c r="A1936">
        <v>2024</v>
      </c>
      <c r="B1936" t="s">
        <v>67</v>
      </c>
      <c r="C1936" t="s">
        <v>608</v>
      </c>
      <c r="D1936" t="s">
        <v>250</v>
      </c>
      <c r="E1936" t="s">
        <v>610</v>
      </c>
      <c r="F1936" t="s">
        <v>474</v>
      </c>
      <c r="G1936" t="s">
        <v>28</v>
      </c>
      <c r="H1936">
        <v>320</v>
      </c>
      <c r="I1936" t="s">
        <v>511</v>
      </c>
      <c r="J1936" t="s">
        <v>29</v>
      </c>
      <c r="K1936">
        <v>3</v>
      </c>
    </row>
    <row r="1937" spans="1:11">
      <c r="A1937">
        <v>2024</v>
      </c>
      <c r="B1937" t="s">
        <v>67</v>
      </c>
      <c r="C1937" t="s">
        <v>608</v>
      </c>
      <c r="D1937" t="s">
        <v>250</v>
      </c>
      <c r="E1937" t="s">
        <v>610</v>
      </c>
      <c r="F1937" t="s">
        <v>474</v>
      </c>
      <c r="G1937" t="s">
        <v>40</v>
      </c>
      <c r="H1937">
        <v>360</v>
      </c>
      <c r="I1937" t="s">
        <v>512</v>
      </c>
      <c r="J1937" t="s">
        <v>41</v>
      </c>
      <c r="K1937">
        <v>1</v>
      </c>
    </row>
    <row r="1938" spans="1:11">
      <c r="A1938">
        <v>2024</v>
      </c>
      <c r="B1938" t="s">
        <v>67</v>
      </c>
      <c r="C1938" t="s">
        <v>608</v>
      </c>
      <c r="D1938" t="s">
        <v>250</v>
      </c>
      <c r="E1938" t="s">
        <v>610</v>
      </c>
      <c r="F1938" t="s">
        <v>474</v>
      </c>
      <c r="G1938" t="s">
        <v>40</v>
      </c>
      <c r="H1938">
        <v>360</v>
      </c>
      <c r="I1938" t="s">
        <v>479</v>
      </c>
      <c r="J1938" t="s">
        <v>41</v>
      </c>
      <c r="K1938">
        <v>2</v>
      </c>
    </row>
    <row r="1939" spans="1:11">
      <c r="A1939">
        <v>2024</v>
      </c>
      <c r="B1939" t="s">
        <v>67</v>
      </c>
      <c r="C1939" t="s">
        <v>608</v>
      </c>
      <c r="D1939" t="s">
        <v>250</v>
      </c>
      <c r="E1939" t="s">
        <v>610</v>
      </c>
      <c r="F1939" t="s">
        <v>474</v>
      </c>
      <c r="G1939" t="s">
        <v>40</v>
      </c>
      <c r="H1939">
        <v>360</v>
      </c>
      <c r="I1939" t="s">
        <v>515</v>
      </c>
      <c r="J1939" t="s">
        <v>41</v>
      </c>
      <c r="K1939">
        <v>4</v>
      </c>
    </row>
    <row r="1940" spans="1:11">
      <c r="A1940">
        <v>2024</v>
      </c>
      <c r="B1940" t="s">
        <v>67</v>
      </c>
      <c r="C1940" t="s">
        <v>608</v>
      </c>
      <c r="D1940" t="s">
        <v>250</v>
      </c>
      <c r="E1940" t="s">
        <v>610</v>
      </c>
      <c r="F1940" t="s">
        <v>474</v>
      </c>
      <c r="G1940" t="s">
        <v>40</v>
      </c>
      <c r="H1940">
        <v>360</v>
      </c>
      <c r="I1940" t="s">
        <v>516</v>
      </c>
      <c r="J1940" t="s">
        <v>41</v>
      </c>
      <c r="K1940">
        <v>5</v>
      </c>
    </row>
    <row r="1941" spans="1:11">
      <c r="A1941">
        <v>2024</v>
      </c>
      <c r="B1941" t="s">
        <v>67</v>
      </c>
      <c r="C1941" t="s">
        <v>608</v>
      </c>
      <c r="D1941" t="s">
        <v>250</v>
      </c>
      <c r="E1941" t="s">
        <v>610</v>
      </c>
      <c r="F1941" t="s">
        <v>480</v>
      </c>
      <c r="G1941" t="s">
        <v>45</v>
      </c>
      <c r="H1941">
        <v>390</v>
      </c>
      <c r="I1941" t="s">
        <v>551</v>
      </c>
      <c r="J1941" t="s">
        <v>45</v>
      </c>
      <c r="K1941">
        <v>0</v>
      </c>
    </row>
    <row r="1942" spans="1:11">
      <c r="A1942">
        <v>2024</v>
      </c>
      <c r="B1942" t="s">
        <v>67</v>
      </c>
      <c r="C1942" t="s">
        <v>608</v>
      </c>
      <c r="D1942" t="s">
        <v>250</v>
      </c>
      <c r="E1942" t="s">
        <v>610</v>
      </c>
      <c r="F1942" t="s">
        <v>480</v>
      </c>
      <c r="G1942" t="s">
        <v>45</v>
      </c>
      <c r="H1942">
        <v>390</v>
      </c>
      <c r="I1942" t="s">
        <v>535</v>
      </c>
      <c r="J1942" t="s">
        <v>45</v>
      </c>
      <c r="K1942">
        <v>7</v>
      </c>
    </row>
    <row r="1943" spans="1:11">
      <c r="A1943">
        <v>2024</v>
      </c>
      <c r="B1943" t="s">
        <v>67</v>
      </c>
      <c r="C1943" t="s">
        <v>608</v>
      </c>
      <c r="D1943" t="s">
        <v>611</v>
      </c>
      <c r="E1943" t="s">
        <v>612</v>
      </c>
      <c r="F1943" t="s">
        <v>470</v>
      </c>
      <c r="G1943" t="s">
        <v>18</v>
      </c>
      <c r="H1943" t="s">
        <v>50</v>
      </c>
      <c r="I1943" t="s">
        <v>471</v>
      </c>
      <c r="J1943" t="s">
        <v>23</v>
      </c>
      <c r="K1943">
        <v>5</v>
      </c>
    </row>
    <row r="1944" spans="1:11">
      <c r="A1944">
        <v>2024</v>
      </c>
      <c r="B1944" t="s">
        <v>67</v>
      </c>
      <c r="C1944" t="s">
        <v>608</v>
      </c>
      <c r="D1944" t="s">
        <v>611</v>
      </c>
      <c r="E1944" t="s">
        <v>612</v>
      </c>
      <c r="F1944" t="s">
        <v>470</v>
      </c>
      <c r="G1944" t="s">
        <v>18</v>
      </c>
      <c r="H1944" t="s">
        <v>50</v>
      </c>
      <c r="I1944" t="s">
        <v>484</v>
      </c>
      <c r="J1944" t="s">
        <v>23</v>
      </c>
      <c r="K1944">
        <v>12</v>
      </c>
    </row>
    <row r="1945" spans="1:11">
      <c r="A1945">
        <v>2024</v>
      </c>
      <c r="B1945" t="s">
        <v>67</v>
      </c>
      <c r="C1945" t="s">
        <v>608</v>
      </c>
      <c r="D1945" t="s">
        <v>611</v>
      </c>
      <c r="E1945" t="s">
        <v>612</v>
      </c>
      <c r="F1945" t="s">
        <v>470</v>
      </c>
      <c r="G1945" t="s">
        <v>18</v>
      </c>
      <c r="H1945" t="s">
        <v>50</v>
      </c>
      <c r="I1945" t="s">
        <v>472</v>
      </c>
      <c r="J1945" t="s">
        <v>23</v>
      </c>
      <c r="K1945">
        <v>13</v>
      </c>
    </row>
    <row r="1946" spans="1:11">
      <c r="A1946">
        <v>2024</v>
      </c>
      <c r="B1946" t="s">
        <v>67</v>
      </c>
      <c r="C1946" t="s">
        <v>608</v>
      </c>
      <c r="D1946" t="s">
        <v>611</v>
      </c>
      <c r="E1946" t="s">
        <v>612</v>
      </c>
      <c r="F1946" t="s">
        <v>470</v>
      </c>
      <c r="G1946" t="s">
        <v>18</v>
      </c>
      <c r="H1946" t="s">
        <v>50</v>
      </c>
      <c r="I1946" t="s">
        <v>486</v>
      </c>
      <c r="J1946" t="s">
        <v>23</v>
      </c>
      <c r="K1946">
        <v>7</v>
      </c>
    </row>
    <row r="1947" spans="1:11">
      <c r="A1947">
        <v>2024</v>
      </c>
      <c r="B1947" t="s">
        <v>67</v>
      </c>
      <c r="C1947" t="s">
        <v>608</v>
      </c>
      <c r="D1947" t="s">
        <v>611</v>
      </c>
      <c r="E1947" t="s">
        <v>612</v>
      </c>
      <c r="F1947" t="s">
        <v>470</v>
      </c>
      <c r="G1947" t="s">
        <v>18</v>
      </c>
      <c r="H1947" t="s">
        <v>50</v>
      </c>
      <c r="I1947" t="s">
        <v>473</v>
      </c>
      <c r="J1947" t="s">
        <v>19</v>
      </c>
      <c r="K1947">
        <v>2</v>
      </c>
    </row>
    <row r="1948" spans="1:11">
      <c r="A1948">
        <v>2024</v>
      </c>
      <c r="B1948" t="s">
        <v>67</v>
      </c>
      <c r="C1948" t="s">
        <v>608</v>
      </c>
      <c r="D1948" t="s">
        <v>611</v>
      </c>
      <c r="E1948" t="s">
        <v>612</v>
      </c>
      <c r="F1948" t="s">
        <v>470</v>
      </c>
      <c r="G1948" t="s">
        <v>18</v>
      </c>
      <c r="H1948" t="s">
        <v>50</v>
      </c>
      <c r="I1948" t="s">
        <v>487</v>
      </c>
      <c r="J1948" t="s">
        <v>19</v>
      </c>
      <c r="K1948">
        <v>1</v>
      </c>
    </row>
    <row r="1949" spans="1:11">
      <c r="A1949">
        <v>2024</v>
      </c>
      <c r="B1949" t="s">
        <v>67</v>
      </c>
      <c r="C1949" t="s">
        <v>608</v>
      </c>
      <c r="D1949" t="s">
        <v>611</v>
      </c>
      <c r="E1949" t="s">
        <v>612</v>
      </c>
      <c r="F1949" t="s">
        <v>470</v>
      </c>
      <c r="G1949" t="s">
        <v>35</v>
      </c>
      <c r="H1949">
        <v>350</v>
      </c>
      <c r="I1949" t="s">
        <v>494</v>
      </c>
      <c r="J1949" t="s">
        <v>37</v>
      </c>
      <c r="K1949">
        <v>0</v>
      </c>
    </row>
    <row r="1950" spans="1:11">
      <c r="A1950">
        <v>2024</v>
      </c>
      <c r="B1950" t="s">
        <v>67</v>
      </c>
      <c r="C1950" t="s">
        <v>608</v>
      </c>
      <c r="D1950" t="s">
        <v>611</v>
      </c>
      <c r="E1950" t="s">
        <v>612</v>
      </c>
      <c r="F1950" t="s">
        <v>474</v>
      </c>
      <c r="G1950" t="s">
        <v>25</v>
      </c>
      <c r="H1950">
        <v>310</v>
      </c>
      <c r="I1950" t="s">
        <v>475</v>
      </c>
      <c r="J1950" t="s">
        <v>26</v>
      </c>
      <c r="K1950">
        <v>5</v>
      </c>
    </row>
    <row r="1951" spans="1:11">
      <c r="A1951">
        <v>2024</v>
      </c>
      <c r="B1951" t="s">
        <v>67</v>
      </c>
      <c r="C1951" t="s">
        <v>608</v>
      </c>
      <c r="D1951" t="s">
        <v>611</v>
      </c>
      <c r="E1951" t="s">
        <v>612</v>
      </c>
      <c r="F1951" t="s">
        <v>474</v>
      </c>
      <c r="G1951" t="s">
        <v>25</v>
      </c>
      <c r="H1951">
        <v>310</v>
      </c>
      <c r="I1951" t="s">
        <v>501</v>
      </c>
      <c r="J1951" t="s">
        <v>26</v>
      </c>
      <c r="K1951">
        <v>12</v>
      </c>
    </row>
    <row r="1952" spans="1:11">
      <c r="A1952">
        <v>2024</v>
      </c>
      <c r="B1952" t="s">
        <v>67</v>
      </c>
      <c r="C1952" t="s">
        <v>608</v>
      </c>
      <c r="D1952" t="s">
        <v>611</v>
      </c>
      <c r="E1952" t="s">
        <v>612</v>
      </c>
      <c r="F1952" t="s">
        <v>474</v>
      </c>
      <c r="G1952" t="s">
        <v>25</v>
      </c>
      <c r="H1952">
        <v>310</v>
      </c>
      <c r="I1952" t="s">
        <v>502</v>
      </c>
      <c r="J1952" t="s">
        <v>26</v>
      </c>
      <c r="K1952">
        <v>8</v>
      </c>
    </row>
    <row r="1953" spans="1:11">
      <c r="A1953">
        <v>2024</v>
      </c>
      <c r="B1953" t="s">
        <v>67</v>
      </c>
      <c r="C1953" t="s">
        <v>608</v>
      </c>
      <c r="D1953" t="s">
        <v>611</v>
      </c>
      <c r="E1953" t="s">
        <v>612</v>
      </c>
      <c r="F1953" t="s">
        <v>474</v>
      </c>
      <c r="G1953" t="s">
        <v>25</v>
      </c>
      <c r="H1953">
        <v>310</v>
      </c>
      <c r="I1953" t="s">
        <v>476</v>
      </c>
      <c r="J1953" t="s">
        <v>26</v>
      </c>
      <c r="K1953">
        <v>1</v>
      </c>
    </row>
    <row r="1954" spans="1:11">
      <c r="A1954">
        <v>2024</v>
      </c>
      <c r="B1954" t="s">
        <v>67</v>
      </c>
      <c r="C1954" t="s">
        <v>608</v>
      </c>
      <c r="D1954" t="s">
        <v>611</v>
      </c>
      <c r="E1954" t="s">
        <v>612</v>
      </c>
      <c r="F1954" t="s">
        <v>474</v>
      </c>
      <c r="G1954" t="s">
        <v>25</v>
      </c>
      <c r="H1954">
        <v>310</v>
      </c>
      <c r="I1954" t="s">
        <v>477</v>
      </c>
      <c r="J1954" t="s">
        <v>26</v>
      </c>
      <c r="K1954">
        <v>22</v>
      </c>
    </row>
    <row r="1955" spans="1:11">
      <c r="A1955">
        <v>2024</v>
      </c>
      <c r="B1955" t="s">
        <v>67</v>
      </c>
      <c r="C1955" t="s">
        <v>608</v>
      </c>
      <c r="D1955" t="s">
        <v>611</v>
      </c>
      <c r="E1955" t="s">
        <v>612</v>
      </c>
      <c r="F1955" t="s">
        <v>474</v>
      </c>
      <c r="G1955" t="s">
        <v>25</v>
      </c>
      <c r="H1955">
        <v>310</v>
      </c>
      <c r="I1955" t="s">
        <v>503</v>
      </c>
      <c r="J1955" t="s">
        <v>26</v>
      </c>
      <c r="K1955">
        <v>6</v>
      </c>
    </row>
    <row r="1956" spans="1:11">
      <c r="A1956">
        <v>2024</v>
      </c>
      <c r="B1956" t="s">
        <v>67</v>
      </c>
      <c r="C1956" t="s">
        <v>608</v>
      </c>
      <c r="D1956" t="s">
        <v>611</v>
      </c>
      <c r="E1956" t="s">
        <v>612</v>
      </c>
      <c r="F1956" t="s">
        <v>474</v>
      </c>
      <c r="G1956" t="s">
        <v>25</v>
      </c>
      <c r="H1956">
        <v>310</v>
      </c>
      <c r="I1956" t="s">
        <v>504</v>
      </c>
      <c r="J1956" t="s">
        <v>26</v>
      </c>
      <c r="K1956">
        <v>10</v>
      </c>
    </row>
    <row r="1957" spans="1:11">
      <c r="A1957">
        <v>2024</v>
      </c>
      <c r="B1957" t="s">
        <v>67</v>
      </c>
      <c r="C1957" t="s">
        <v>608</v>
      </c>
      <c r="D1957" t="s">
        <v>611</v>
      </c>
      <c r="E1957" t="s">
        <v>612</v>
      </c>
      <c r="F1957" t="s">
        <v>474</v>
      </c>
      <c r="G1957" t="s">
        <v>25</v>
      </c>
      <c r="H1957">
        <v>310</v>
      </c>
      <c r="I1957" t="s">
        <v>478</v>
      </c>
      <c r="J1957" t="s">
        <v>26</v>
      </c>
      <c r="K1957">
        <v>5</v>
      </c>
    </row>
    <row r="1958" spans="1:11">
      <c r="A1958">
        <v>2024</v>
      </c>
      <c r="B1958" t="s">
        <v>67</v>
      </c>
      <c r="C1958" t="s">
        <v>608</v>
      </c>
      <c r="D1958" t="s">
        <v>611</v>
      </c>
      <c r="E1958" t="s">
        <v>612</v>
      </c>
      <c r="F1958" t="s">
        <v>474</v>
      </c>
      <c r="G1958" t="s">
        <v>28</v>
      </c>
      <c r="H1958">
        <v>320</v>
      </c>
      <c r="I1958" t="s">
        <v>510</v>
      </c>
      <c r="J1958" t="s">
        <v>29</v>
      </c>
      <c r="K1958">
        <v>1</v>
      </c>
    </row>
    <row r="1959" spans="1:11">
      <c r="A1959">
        <v>2024</v>
      </c>
      <c r="B1959" t="s">
        <v>67</v>
      </c>
      <c r="C1959" t="s">
        <v>608</v>
      </c>
      <c r="D1959" t="s">
        <v>611</v>
      </c>
      <c r="E1959" t="s">
        <v>612</v>
      </c>
      <c r="F1959" t="s">
        <v>474</v>
      </c>
      <c r="G1959" t="s">
        <v>28</v>
      </c>
      <c r="H1959">
        <v>320</v>
      </c>
      <c r="I1959" t="s">
        <v>543</v>
      </c>
      <c r="J1959" t="s">
        <v>29</v>
      </c>
      <c r="K1959">
        <v>1</v>
      </c>
    </row>
    <row r="1960" spans="1:11">
      <c r="A1960">
        <v>2024</v>
      </c>
      <c r="B1960" t="s">
        <v>67</v>
      </c>
      <c r="C1960" t="s">
        <v>608</v>
      </c>
      <c r="D1960" t="s">
        <v>611</v>
      </c>
      <c r="E1960" t="s">
        <v>612</v>
      </c>
      <c r="F1960" t="s">
        <v>474</v>
      </c>
      <c r="G1960" t="s">
        <v>40</v>
      </c>
      <c r="H1960">
        <v>360</v>
      </c>
      <c r="I1960" t="s">
        <v>512</v>
      </c>
      <c r="J1960" t="s">
        <v>41</v>
      </c>
      <c r="K1960">
        <v>1</v>
      </c>
    </row>
    <row r="1961" spans="1:11">
      <c r="A1961">
        <v>2024</v>
      </c>
      <c r="B1961" t="s">
        <v>67</v>
      </c>
      <c r="C1961" t="s">
        <v>608</v>
      </c>
      <c r="D1961" t="s">
        <v>611</v>
      </c>
      <c r="E1961" t="s">
        <v>612</v>
      </c>
      <c r="F1961" t="s">
        <v>474</v>
      </c>
      <c r="G1961" t="s">
        <v>40</v>
      </c>
      <c r="H1961">
        <v>360</v>
      </c>
      <c r="I1961" t="s">
        <v>514</v>
      </c>
      <c r="J1961" t="s">
        <v>41</v>
      </c>
      <c r="K1961">
        <v>0</v>
      </c>
    </row>
    <row r="1962" spans="1:11">
      <c r="A1962">
        <v>2024</v>
      </c>
      <c r="B1962" t="s">
        <v>67</v>
      </c>
      <c r="C1962" t="s">
        <v>608</v>
      </c>
      <c r="D1962" t="s">
        <v>611</v>
      </c>
      <c r="E1962" t="s">
        <v>612</v>
      </c>
      <c r="F1962" t="s">
        <v>474</v>
      </c>
      <c r="G1962" t="s">
        <v>40</v>
      </c>
      <c r="H1962">
        <v>360</v>
      </c>
      <c r="I1962" t="s">
        <v>479</v>
      </c>
      <c r="J1962" t="s">
        <v>41</v>
      </c>
      <c r="K1962">
        <v>1</v>
      </c>
    </row>
    <row r="1963" spans="1:11">
      <c r="A1963">
        <v>2024</v>
      </c>
      <c r="B1963" t="s">
        <v>67</v>
      </c>
      <c r="C1963" t="s">
        <v>608</v>
      </c>
      <c r="D1963" t="s">
        <v>611</v>
      </c>
      <c r="E1963" t="s">
        <v>612</v>
      </c>
      <c r="F1963" t="s">
        <v>474</v>
      </c>
      <c r="G1963" t="s">
        <v>40</v>
      </c>
      <c r="H1963">
        <v>360</v>
      </c>
      <c r="I1963" t="s">
        <v>515</v>
      </c>
      <c r="J1963" t="s">
        <v>41</v>
      </c>
      <c r="K1963">
        <v>1</v>
      </c>
    </row>
    <row r="1964" spans="1:11">
      <c r="A1964">
        <v>2024</v>
      </c>
      <c r="B1964" t="s">
        <v>67</v>
      </c>
      <c r="C1964" t="s">
        <v>608</v>
      </c>
      <c r="D1964" t="s">
        <v>611</v>
      </c>
      <c r="E1964" t="s">
        <v>612</v>
      </c>
      <c r="F1964" t="s">
        <v>480</v>
      </c>
      <c r="G1964" t="s">
        <v>45</v>
      </c>
      <c r="H1964">
        <v>390</v>
      </c>
      <c r="I1964" t="s">
        <v>551</v>
      </c>
      <c r="J1964" t="s">
        <v>45</v>
      </c>
      <c r="K1964">
        <v>0</v>
      </c>
    </row>
    <row r="1965" spans="1:11">
      <c r="A1965">
        <v>2024</v>
      </c>
      <c r="B1965" t="s">
        <v>67</v>
      </c>
      <c r="C1965" t="s">
        <v>608</v>
      </c>
      <c r="D1965" t="s">
        <v>611</v>
      </c>
      <c r="E1965" t="s">
        <v>612</v>
      </c>
      <c r="F1965" t="s">
        <v>480</v>
      </c>
      <c r="G1965" t="s">
        <v>45</v>
      </c>
      <c r="H1965">
        <v>390</v>
      </c>
      <c r="I1965" t="s">
        <v>481</v>
      </c>
      <c r="J1965" t="s">
        <v>45</v>
      </c>
      <c r="K1965">
        <v>1</v>
      </c>
    </row>
    <row r="1966" spans="1:11">
      <c r="A1966">
        <v>2024</v>
      </c>
      <c r="B1966" t="s">
        <v>67</v>
      </c>
      <c r="C1966" t="s">
        <v>608</v>
      </c>
      <c r="D1966" t="s">
        <v>611</v>
      </c>
      <c r="E1966" t="s">
        <v>612</v>
      </c>
      <c r="F1966" t="s">
        <v>480</v>
      </c>
      <c r="G1966" t="s">
        <v>45</v>
      </c>
      <c r="H1966">
        <v>390</v>
      </c>
      <c r="I1966" t="s">
        <v>535</v>
      </c>
      <c r="J1966" t="s">
        <v>45</v>
      </c>
      <c r="K1966">
        <v>3</v>
      </c>
    </row>
    <row r="1967" spans="1:11">
      <c r="A1967">
        <v>2024</v>
      </c>
      <c r="B1967" t="s">
        <v>67</v>
      </c>
      <c r="C1967" t="s">
        <v>608</v>
      </c>
      <c r="D1967" t="s">
        <v>611</v>
      </c>
      <c r="E1967" t="s">
        <v>612</v>
      </c>
      <c r="F1967" t="s">
        <v>480</v>
      </c>
      <c r="G1967" t="s">
        <v>45</v>
      </c>
      <c r="H1967">
        <v>390</v>
      </c>
      <c r="I1967" t="s">
        <v>536</v>
      </c>
      <c r="J1967" t="s">
        <v>45</v>
      </c>
      <c r="K1967">
        <v>0</v>
      </c>
    </row>
    <row r="1968" spans="1:11">
      <c r="A1968">
        <v>2024</v>
      </c>
      <c r="B1968" t="s">
        <v>67</v>
      </c>
      <c r="C1968" t="s">
        <v>608</v>
      </c>
      <c r="D1968" t="s">
        <v>613</v>
      </c>
      <c r="E1968" t="s">
        <v>614</v>
      </c>
      <c r="F1968" t="s">
        <v>470</v>
      </c>
      <c r="G1968" t="s">
        <v>18</v>
      </c>
      <c r="H1968" t="s">
        <v>50</v>
      </c>
      <c r="I1968" t="s">
        <v>473</v>
      </c>
      <c r="J1968" t="s">
        <v>19</v>
      </c>
      <c r="K1968">
        <v>0</v>
      </c>
    </row>
    <row r="1969" spans="1:11">
      <c r="A1969">
        <v>2024</v>
      </c>
      <c r="B1969" t="s">
        <v>67</v>
      </c>
      <c r="C1969" t="s">
        <v>608</v>
      </c>
      <c r="D1969" t="s">
        <v>251</v>
      </c>
      <c r="E1969" t="s">
        <v>615</v>
      </c>
      <c r="F1969" t="s">
        <v>470</v>
      </c>
      <c r="G1969" t="s">
        <v>18</v>
      </c>
      <c r="H1969" t="s">
        <v>50</v>
      </c>
      <c r="I1969" t="s">
        <v>471</v>
      </c>
      <c r="J1969" t="s">
        <v>23</v>
      </c>
      <c r="K1969">
        <v>1</v>
      </c>
    </row>
    <row r="1970" spans="1:11">
      <c r="A1970">
        <v>2024</v>
      </c>
      <c r="B1970" t="s">
        <v>67</v>
      </c>
      <c r="C1970" t="s">
        <v>608</v>
      </c>
      <c r="D1970" t="s">
        <v>251</v>
      </c>
      <c r="E1970" t="s">
        <v>615</v>
      </c>
      <c r="F1970" t="s">
        <v>470</v>
      </c>
      <c r="G1970" t="s">
        <v>18</v>
      </c>
      <c r="H1970" t="s">
        <v>50</v>
      </c>
      <c r="I1970" t="s">
        <v>484</v>
      </c>
      <c r="J1970" t="s">
        <v>23</v>
      </c>
      <c r="K1970">
        <v>12</v>
      </c>
    </row>
    <row r="1971" spans="1:11">
      <c r="A1971">
        <v>2024</v>
      </c>
      <c r="B1971" t="s">
        <v>67</v>
      </c>
      <c r="C1971" t="s">
        <v>608</v>
      </c>
      <c r="D1971" t="s">
        <v>251</v>
      </c>
      <c r="E1971" t="s">
        <v>615</v>
      </c>
      <c r="F1971" t="s">
        <v>470</v>
      </c>
      <c r="G1971" t="s">
        <v>18</v>
      </c>
      <c r="H1971" t="s">
        <v>50</v>
      </c>
      <c r="I1971" t="s">
        <v>472</v>
      </c>
      <c r="J1971" t="s">
        <v>23</v>
      </c>
      <c r="K1971">
        <v>0</v>
      </c>
    </row>
    <row r="1972" spans="1:11">
      <c r="A1972">
        <v>2024</v>
      </c>
      <c r="B1972" t="s">
        <v>67</v>
      </c>
      <c r="C1972" t="s">
        <v>608</v>
      </c>
      <c r="D1972" t="s">
        <v>251</v>
      </c>
      <c r="E1972" t="s">
        <v>615</v>
      </c>
      <c r="F1972" t="s">
        <v>470</v>
      </c>
      <c r="G1972" t="s">
        <v>18</v>
      </c>
      <c r="H1972" t="s">
        <v>50</v>
      </c>
      <c r="I1972" t="s">
        <v>485</v>
      </c>
      <c r="J1972" t="s">
        <v>23</v>
      </c>
      <c r="K1972">
        <v>1</v>
      </c>
    </row>
    <row r="1973" spans="1:11">
      <c r="A1973">
        <v>2024</v>
      </c>
      <c r="B1973" t="s">
        <v>67</v>
      </c>
      <c r="C1973" t="s">
        <v>608</v>
      </c>
      <c r="D1973" t="s">
        <v>251</v>
      </c>
      <c r="E1973" t="s">
        <v>615</v>
      </c>
      <c r="F1973" t="s">
        <v>470</v>
      </c>
      <c r="G1973" t="s">
        <v>18</v>
      </c>
      <c r="H1973" t="s">
        <v>50</v>
      </c>
      <c r="I1973" t="s">
        <v>486</v>
      </c>
      <c r="J1973" t="s">
        <v>23</v>
      </c>
      <c r="K1973">
        <v>1</v>
      </c>
    </row>
    <row r="1974" spans="1:11">
      <c r="A1974">
        <v>2024</v>
      </c>
      <c r="B1974" t="s">
        <v>67</v>
      </c>
      <c r="C1974" t="s">
        <v>608</v>
      </c>
      <c r="D1974" t="s">
        <v>251</v>
      </c>
      <c r="E1974" t="s">
        <v>615</v>
      </c>
      <c r="F1974" t="s">
        <v>470</v>
      </c>
      <c r="G1974" t="s">
        <v>18</v>
      </c>
      <c r="H1974" t="s">
        <v>50</v>
      </c>
      <c r="I1974" t="s">
        <v>487</v>
      </c>
      <c r="J1974" t="s">
        <v>19</v>
      </c>
      <c r="K1974">
        <v>5</v>
      </c>
    </row>
    <row r="1975" spans="1:11">
      <c r="A1975">
        <v>2024</v>
      </c>
      <c r="B1975" t="s">
        <v>67</v>
      </c>
      <c r="C1975" t="s">
        <v>608</v>
      </c>
      <c r="D1975" t="s">
        <v>251</v>
      </c>
      <c r="E1975" t="s">
        <v>615</v>
      </c>
      <c r="F1975" t="s">
        <v>470</v>
      </c>
      <c r="G1975" t="s">
        <v>35</v>
      </c>
      <c r="H1975">
        <v>350</v>
      </c>
      <c r="I1975" t="s">
        <v>490</v>
      </c>
      <c r="J1975" t="s">
        <v>36</v>
      </c>
      <c r="K1975">
        <v>1</v>
      </c>
    </row>
    <row r="1976" spans="1:11">
      <c r="A1976">
        <v>2024</v>
      </c>
      <c r="B1976" t="s">
        <v>67</v>
      </c>
      <c r="C1976" t="s">
        <v>608</v>
      </c>
      <c r="D1976" t="s">
        <v>251</v>
      </c>
      <c r="E1976" t="s">
        <v>615</v>
      </c>
      <c r="F1976" t="s">
        <v>470</v>
      </c>
      <c r="G1976" t="s">
        <v>35</v>
      </c>
      <c r="H1976">
        <v>350</v>
      </c>
      <c r="I1976" t="s">
        <v>494</v>
      </c>
      <c r="J1976" t="s">
        <v>37</v>
      </c>
      <c r="K1976">
        <v>1</v>
      </c>
    </row>
    <row r="1977" spans="1:11">
      <c r="A1977">
        <v>2024</v>
      </c>
      <c r="B1977" t="s">
        <v>67</v>
      </c>
      <c r="C1977" t="s">
        <v>608</v>
      </c>
      <c r="D1977" t="s">
        <v>251</v>
      </c>
      <c r="E1977" t="s">
        <v>615</v>
      </c>
      <c r="F1977" t="s">
        <v>470</v>
      </c>
      <c r="G1977" t="s">
        <v>35</v>
      </c>
      <c r="H1977">
        <v>350</v>
      </c>
      <c r="I1977" t="s">
        <v>495</v>
      </c>
      <c r="J1977" t="s">
        <v>37</v>
      </c>
      <c r="K1977">
        <v>0</v>
      </c>
    </row>
    <row r="1978" spans="1:11">
      <c r="A1978">
        <v>2024</v>
      </c>
      <c r="B1978" t="s">
        <v>67</v>
      </c>
      <c r="C1978" t="s">
        <v>608</v>
      </c>
      <c r="D1978" t="s">
        <v>251</v>
      </c>
      <c r="E1978" t="s">
        <v>615</v>
      </c>
      <c r="F1978" t="s">
        <v>474</v>
      </c>
      <c r="G1978" t="s">
        <v>25</v>
      </c>
      <c r="H1978">
        <v>310</v>
      </c>
      <c r="I1978" t="s">
        <v>475</v>
      </c>
      <c r="J1978" t="s">
        <v>26</v>
      </c>
      <c r="K1978">
        <v>1</v>
      </c>
    </row>
    <row r="1979" spans="1:11">
      <c r="A1979">
        <v>2024</v>
      </c>
      <c r="B1979" t="s">
        <v>67</v>
      </c>
      <c r="C1979" t="s">
        <v>608</v>
      </c>
      <c r="D1979" t="s">
        <v>251</v>
      </c>
      <c r="E1979" t="s">
        <v>615</v>
      </c>
      <c r="F1979" t="s">
        <v>474</v>
      </c>
      <c r="G1979" t="s">
        <v>25</v>
      </c>
      <c r="H1979">
        <v>310</v>
      </c>
      <c r="I1979" t="s">
        <v>501</v>
      </c>
      <c r="J1979" t="s">
        <v>26</v>
      </c>
      <c r="K1979">
        <v>2</v>
      </c>
    </row>
    <row r="1980" spans="1:11">
      <c r="A1980">
        <v>2024</v>
      </c>
      <c r="B1980" t="s">
        <v>67</v>
      </c>
      <c r="C1980" t="s">
        <v>608</v>
      </c>
      <c r="D1980" t="s">
        <v>251</v>
      </c>
      <c r="E1980" t="s">
        <v>615</v>
      </c>
      <c r="F1980" t="s">
        <v>474</v>
      </c>
      <c r="G1980" t="s">
        <v>25</v>
      </c>
      <c r="H1980">
        <v>310</v>
      </c>
      <c r="I1980" t="s">
        <v>477</v>
      </c>
      <c r="J1980" t="s">
        <v>26</v>
      </c>
      <c r="K1980">
        <v>0</v>
      </c>
    </row>
    <row r="1981" spans="1:11">
      <c r="A1981">
        <v>2024</v>
      </c>
      <c r="B1981" t="s">
        <v>67</v>
      </c>
      <c r="C1981" t="s">
        <v>608</v>
      </c>
      <c r="D1981" t="s">
        <v>251</v>
      </c>
      <c r="E1981" t="s">
        <v>615</v>
      </c>
      <c r="F1981" t="s">
        <v>474</v>
      </c>
      <c r="G1981" t="s">
        <v>25</v>
      </c>
      <c r="H1981">
        <v>310</v>
      </c>
      <c r="I1981" t="s">
        <v>478</v>
      </c>
      <c r="J1981" t="s">
        <v>26</v>
      </c>
      <c r="K1981">
        <v>1</v>
      </c>
    </row>
    <row r="1982" spans="1:11">
      <c r="A1982">
        <v>2024</v>
      </c>
      <c r="B1982" t="s">
        <v>67</v>
      </c>
      <c r="C1982" t="s">
        <v>608</v>
      </c>
      <c r="D1982" t="s">
        <v>251</v>
      </c>
      <c r="E1982" t="s">
        <v>615</v>
      </c>
      <c r="F1982" t="s">
        <v>474</v>
      </c>
      <c r="G1982" t="s">
        <v>25</v>
      </c>
      <c r="H1982">
        <v>310</v>
      </c>
      <c r="I1982" t="s">
        <v>507</v>
      </c>
      <c r="J1982" t="s">
        <v>26</v>
      </c>
      <c r="K1982">
        <v>2</v>
      </c>
    </row>
    <row r="1983" spans="1:11">
      <c r="A1983">
        <v>2024</v>
      </c>
      <c r="B1983" t="s">
        <v>67</v>
      </c>
      <c r="C1983" t="s">
        <v>608</v>
      </c>
      <c r="D1983" t="s">
        <v>251</v>
      </c>
      <c r="E1983" t="s">
        <v>615</v>
      </c>
      <c r="F1983" t="s">
        <v>474</v>
      </c>
      <c r="G1983" t="s">
        <v>40</v>
      </c>
      <c r="H1983">
        <v>360</v>
      </c>
      <c r="I1983" t="s">
        <v>513</v>
      </c>
      <c r="J1983" t="s">
        <v>41</v>
      </c>
      <c r="K1983">
        <v>1</v>
      </c>
    </row>
    <row r="1984" spans="1:11">
      <c r="A1984">
        <v>2024</v>
      </c>
      <c r="B1984" t="s">
        <v>67</v>
      </c>
      <c r="C1984" t="s">
        <v>608</v>
      </c>
      <c r="D1984" t="s">
        <v>251</v>
      </c>
      <c r="E1984" t="s">
        <v>615</v>
      </c>
      <c r="F1984" t="s">
        <v>474</v>
      </c>
      <c r="G1984" t="s">
        <v>40</v>
      </c>
      <c r="H1984">
        <v>360</v>
      </c>
      <c r="I1984" t="s">
        <v>479</v>
      </c>
      <c r="J1984" t="s">
        <v>41</v>
      </c>
      <c r="K1984">
        <v>0</v>
      </c>
    </row>
    <row r="1985" spans="1:11">
      <c r="A1985">
        <v>2024</v>
      </c>
      <c r="B1985" t="s">
        <v>67</v>
      </c>
      <c r="C1985" t="s">
        <v>608</v>
      </c>
      <c r="D1985" t="s">
        <v>251</v>
      </c>
      <c r="E1985" t="s">
        <v>615</v>
      </c>
      <c r="F1985" t="s">
        <v>474</v>
      </c>
      <c r="G1985" t="s">
        <v>40</v>
      </c>
      <c r="H1985">
        <v>360</v>
      </c>
      <c r="I1985" t="s">
        <v>516</v>
      </c>
      <c r="J1985" t="s">
        <v>41</v>
      </c>
      <c r="K1985">
        <v>1</v>
      </c>
    </row>
    <row r="1986" spans="1:11">
      <c r="A1986">
        <v>2024</v>
      </c>
      <c r="B1986" t="s">
        <v>67</v>
      </c>
      <c r="C1986" t="s">
        <v>608</v>
      </c>
      <c r="D1986" t="s">
        <v>251</v>
      </c>
      <c r="E1986" t="s">
        <v>615</v>
      </c>
      <c r="F1986" t="s">
        <v>480</v>
      </c>
      <c r="G1986" t="s">
        <v>45</v>
      </c>
      <c r="H1986">
        <v>390</v>
      </c>
      <c r="I1986" t="s">
        <v>481</v>
      </c>
      <c r="J1986" t="s">
        <v>45</v>
      </c>
      <c r="K1986">
        <v>2</v>
      </c>
    </row>
    <row r="1987" spans="1:11">
      <c r="A1987">
        <v>2024</v>
      </c>
      <c r="B1987" t="s">
        <v>67</v>
      </c>
      <c r="C1987" t="s">
        <v>608</v>
      </c>
      <c r="D1987" t="s">
        <v>251</v>
      </c>
      <c r="E1987" t="s">
        <v>615</v>
      </c>
      <c r="F1987" t="s">
        <v>480</v>
      </c>
      <c r="G1987" t="s">
        <v>45</v>
      </c>
      <c r="H1987">
        <v>390</v>
      </c>
      <c r="I1987" t="s">
        <v>535</v>
      </c>
      <c r="J1987" t="s">
        <v>45</v>
      </c>
      <c r="K1987">
        <v>7</v>
      </c>
    </row>
    <row r="1988" spans="1:11">
      <c r="A1988">
        <v>2024</v>
      </c>
      <c r="B1988" t="s">
        <v>67</v>
      </c>
      <c r="C1988" t="s">
        <v>608</v>
      </c>
      <c r="D1988" t="s">
        <v>252</v>
      </c>
      <c r="E1988" t="s">
        <v>616</v>
      </c>
      <c r="F1988" t="s">
        <v>470</v>
      </c>
      <c r="G1988" t="s">
        <v>18</v>
      </c>
      <c r="H1988" t="s">
        <v>50</v>
      </c>
      <c r="I1988" t="s">
        <v>483</v>
      </c>
      <c r="J1988" t="s">
        <v>23</v>
      </c>
      <c r="K1988">
        <v>2</v>
      </c>
    </row>
    <row r="1989" spans="1:11">
      <c r="A1989">
        <v>2024</v>
      </c>
      <c r="B1989" t="s">
        <v>67</v>
      </c>
      <c r="C1989" t="s">
        <v>608</v>
      </c>
      <c r="D1989" t="s">
        <v>252</v>
      </c>
      <c r="E1989" t="s">
        <v>616</v>
      </c>
      <c r="F1989" t="s">
        <v>470</v>
      </c>
      <c r="G1989" t="s">
        <v>18</v>
      </c>
      <c r="H1989" t="s">
        <v>50</v>
      </c>
      <c r="I1989" t="s">
        <v>471</v>
      </c>
      <c r="J1989" t="s">
        <v>23</v>
      </c>
      <c r="K1989">
        <v>5</v>
      </c>
    </row>
    <row r="1990" spans="1:11">
      <c r="A1990">
        <v>2024</v>
      </c>
      <c r="B1990" t="s">
        <v>67</v>
      </c>
      <c r="C1990" t="s">
        <v>608</v>
      </c>
      <c r="D1990" t="s">
        <v>252</v>
      </c>
      <c r="E1990" t="s">
        <v>616</v>
      </c>
      <c r="F1990" t="s">
        <v>470</v>
      </c>
      <c r="G1990" t="s">
        <v>18</v>
      </c>
      <c r="H1990" t="s">
        <v>50</v>
      </c>
      <c r="I1990" t="s">
        <v>484</v>
      </c>
      <c r="J1990" t="s">
        <v>23</v>
      </c>
      <c r="K1990">
        <v>28</v>
      </c>
    </row>
    <row r="1991" spans="1:11">
      <c r="A1991">
        <v>2024</v>
      </c>
      <c r="B1991" t="s">
        <v>67</v>
      </c>
      <c r="C1991" t="s">
        <v>608</v>
      </c>
      <c r="D1991" t="s">
        <v>252</v>
      </c>
      <c r="E1991" t="s">
        <v>616</v>
      </c>
      <c r="F1991" t="s">
        <v>470</v>
      </c>
      <c r="G1991" t="s">
        <v>18</v>
      </c>
      <c r="H1991" t="s">
        <v>50</v>
      </c>
      <c r="I1991" t="s">
        <v>472</v>
      </c>
      <c r="J1991" t="s">
        <v>23</v>
      </c>
      <c r="K1991">
        <v>10</v>
      </c>
    </row>
    <row r="1992" spans="1:11">
      <c r="A1992">
        <v>2024</v>
      </c>
      <c r="B1992" t="s">
        <v>67</v>
      </c>
      <c r="C1992" t="s">
        <v>608</v>
      </c>
      <c r="D1992" t="s">
        <v>252</v>
      </c>
      <c r="E1992" t="s">
        <v>616</v>
      </c>
      <c r="F1992" t="s">
        <v>470</v>
      </c>
      <c r="G1992" t="s">
        <v>18</v>
      </c>
      <c r="H1992" t="s">
        <v>50</v>
      </c>
      <c r="I1992" t="s">
        <v>485</v>
      </c>
      <c r="J1992" t="s">
        <v>23</v>
      </c>
      <c r="K1992">
        <v>3</v>
      </c>
    </row>
    <row r="1993" spans="1:11">
      <c r="A1993">
        <v>2024</v>
      </c>
      <c r="B1993" t="s">
        <v>67</v>
      </c>
      <c r="C1993" t="s">
        <v>608</v>
      </c>
      <c r="D1993" t="s">
        <v>252</v>
      </c>
      <c r="E1993" t="s">
        <v>616</v>
      </c>
      <c r="F1993" t="s">
        <v>470</v>
      </c>
      <c r="G1993" t="s">
        <v>18</v>
      </c>
      <c r="H1993" t="s">
        <v>50</v>
      </c>
      <c r="I1993" t="s">
        <v>486</v>
      </c>
      <c r="J1993" t="s">
        <v>23</v>
      </c>
      <c r="K1993">
        <v>12</v>
      </c>
    </row>
    <row r="1994" spans="1:11">
      <c r="A1994">
        <v>2024</v>
      </c>
      <c r="B1994" t="s">
        <v>67</v>
      </c>
      <c r="C1994" t="s">
        <v>608</v>
      </c>
      <c r="D1994" t="s">
        <v>252</v>
      </c>
      <c r="E1994" t="s">
        <v>616</v>
      </c>
      <c r="F1994" t="s">
        <v>470</v>
      </c>
      <c r="G1994" t="s">
        <v>18</v>
      </c>
      <c r="H1994" t="s">
        <v>50</v>
      </c>
      <c r="I1994" t="s">
        <v>473</v>
      </c>
      <c r="J1994" t="s">
        <v>19</v>
      </c>
      <c r="K1994">
        <v>3</v>
      </c>
    </row>
    <row r="1995" spans="1:11">
      <c r="A1995">
        <v>2024</v>
      </c>
      <c r="B1995" t="s">
        <v>67</v>
      </c>
      <c r="C1995" t="s">
        <v>608</v>
      </c>
      <c r="D1995" t="s">
        <v>252</v>
      </c>
      <c r="E1995" t="s">
        <v>616</v>
      </c>
      <c r="F1995" t="s">
        <v>470</v>
      </c>
      <c r="G1995" t="s">
        <v>18</v>
      </c>
      <c r="H1995" t="s">
        <v>50</v>
      </c>
      <c r="I1995" t="s">
        <v>487</v>
      </c>
      <c r="J1995" t="s">
        <v>19</v>
      </c>
      <c r="K1995">
        <v>5</v>
      </c>
    </row>
    <row r="1996" spans="1:11">
      <c r="A1996">
        <v>2024</v>
      </c>
      <c r="B1996" t="s">
        <v>67</v>
      </c>
      <c r="C1996" t="s">
        <v>608</v>
      </c>
      <c r="D1996" t="s">
        <v>252</v>
      </c>
      <c r="E1996" t="s">
        <v>616</v>
      </c>
      <c r="F1996" t="s">
        <v>470</v>
      </c>
      <c r="G1996" t="s">
        <v>18</v>
      </c>
      <c r="H1996" t="s">
        <v>50</v>
      </c>
      <c r="I1996" t="s">
        <v>488</v>
      </c>
      <c r="J1996" t="s">
        <v>23</v>
      </c>
      <c r="K1996">
        <v>1</v>
      </c>
    </row>
    <row r="1997" spans="1:11">
      <c r="A1997">
        <v>2024</v>
      </c>
      <c r="B1997" t="s">
        <v>67</v>
      </c>
      <c r="C1997" t="s">
        <v>608</v>
      </c>
      <c r="D1997" t="s">
        <v>252</v>
      </c>
      <c r="E1997" t="s">
        <v>616</v>
      </c>
      <c r="F1997" t="s">
        <v>470</v>
      </c>
      <c r="G1997" t="s">
        <v>18</v>
      </c>
      <c r="H1997" t="s">
        <v>50</v>
      </c>
      <c r="I1997" t="s">
        <v>555</v>
      </c>
      <c r="J1997" t="s">
        <v>22</v>
      </c>
      <c r="K1997">
        <v>2</v>
      </c>
    </row>
    <row r="1998" spans="1:11">
      <c r="A1998">
        <v>2024</v>
      </c>
      <c r="B1998" t="s">
        <v>67</v>
      </c>
      <c r="C1998" t="s">
        <v>608</v>
      </c>
      <c r="D1998" t="s">
        <v>252</v>
      </c>
      <c r="E1998" t="s">
        <v>616</v>
      </c>
      <c r="F1998" t="s">
        <v>470</v>
      </c>
      <c r="G1998" t="s">
        <v>35</v>
      </c>
      <c r="H1998">
        <v>350</v>
      </c>
      <c r="I1998" t="s">
        <v>493</v>
      </c>
      <c r="J1998" t="s">
        <v>38</v>
      </c>
      <c r="K1998">
        <v>1</v>
      </c>
    </row>
    <row r="1999" spans="1:11">
      <c r="A1999">
        <v>2024</v>
      </c>
      <c r="B1999" t="s">
        <v>67</v>
      </c>
      <c r="C1999" t="s">
        <v>608</v>
      </c>
      <c r="D1999" t="s">
        <v>252</v>
      </c>
      <c r="E1999" t="s">
        <v>616</v>
      </c>
      <c r="F1999" t="s">
        <v>470</v>
      </c>
      <c r="G1999" t="s">
        <v>35</v>
      </c>
      <c r="H1999">
        <v>350</v>
      </c>
      <c r="I1999" t="s">
        <v>494</v>
      </c>
      <c r="J1999" t="s">
        <v>37</v>
      </c>
      <c r="K1999">
        <v>0</v>
      </c>
    </row>
    <row r="2000" spans="1:11">
      <c r="A2000">
        <v>2024</v>
      </c>
      <c r="B2000" t="s">
        <v>67</v>
      </c>
      <c r="C2000" t="s">
        <v>608</v>
      </c>
      <c r="D2000" t="s">
        <v>252</v>
      </c>
      <c r="E2000" t="s">
        <v>616</v>
      </c>
      <c r="F2000" t="s">
        <v>474</v>
      </c>
      <c r="G2000" t="s">
        <v>31</v>
      </c>
      <c r="H2000">
        <v>330</v>
      </c>
      <c r="I2000" t="s">
        <v>498</v>
      </c>
      <c r="J2000" t="s">
        <v>31</v>
      </c>
      <c r="K2000">
        <v>0</v>
      </c>
    </row>
    <row r="2001" spans="1:11">
      <c r="A2001">
        <v>2024</v>
      </c>
      <c r="B2001" t="s">
        <v>67</v>
      </c>
      <c r="C2001" t="s">
        <v>608</v>
      </c>
      <c r="D2001" t="s">
        <v>252</v>
      </c>
      <c r="E2001" t="s">
        <v>616</v>
      </c>
      <c r="F2001" t="s">
        <v>474</v>
      </c>
      <c r="G2001" t="s">
        <v>25</v>
      </c>
      <c r="H2001">
        <v>310</v>
      </c>
      <c r="I2001" t="s">
        <v>475</v>
      </c>
      <c r="J2001" t="s">
        <v>26</v>
      </c>
      <c r="K2001">
        <v>3</v>
      </c>
    </row>
    <row r="2002" spans="1:11">
      <c r="A2002">
        <v>2024</v>
      </c>
      <c r="B2002" t="s">
        <v>67</v>
      </c>
      <c r="C2002" t="s">
        <v>608</v>
      </c>
      <c r="D2002" t="s">
        <v>252</v>
      </c>
      <c r="E2002" t="s">
        <v>616</v>
      </c>
      <c r="F2002" t="s">
        <v>474</v>
      </c>
      <c r="G2002" t="s">
        <v>25</v>
      </c>
      <c r="H2002">
        <v>310</v>
      </c>
      <c r="I2002" t="s">
        <v>501</v>
      </c>
      <c r="J2002" t="s">
        <v>26</v>
      </c>
      <c r="K2002">
        <v>8</v>
      </c>
    </row>
    <row r="2003" spans="1:11">
      <c r="A2003">
        <v>2024</v>
      </c>
      <c r="B2003" t="s">
        <v>67</v>
      </c>
      <c r="C2003" t="s">
        <v>608</v>
      </c>
      <c r="D2003" t="s">
        <v>252</v>
      </c>
      <c r="E2003" t="s">
        <v>616</v>
      </c>
      <c r="F2003" t="s">
        <v>474</v>
      </c>
      <c r="G2003" t="s">
        <v>25</v>
      </c>
      <c r="H2003">
        <v>310</v>
      </c>
      <c r="I2003" t="s">
        <v>476</v>
      </c>
      <c r="J2003" t="s">
        <v>26</v>
      </c>
      <c r="K2003">
        <v>1</v>
      </c>
    </row>
    <row r="2004" spans="1:11">
      <c r="A2004">
        <v>2024</v>
      </c>
      <c r="B2004" t="s">
        <v>67</v>
      </c>
      <c r="C2004" t="s">
        <v>608</v>
      </c>
      <c r="D2004" t="s">
        <v>252</v>
      </c>
      <c r="E2004" t="s">
        <v>616</v>
      </c>
      <c r="F2004" t="s">
        <v>474</v>
      </c>
      <c r="G2004" t="s">
        <v>25</v>
      </c>
      <c r="H2004">
        <v>310</v>
      </c>
      <c r="I2004" t="s">
        <v>477</v>
      </c>
      <c r="J2004" t="s">
        <v>26</v>
      </c>
      <c r="K2004">
        <v>3</v>
      </c>
    </row>
    <row r="2005" spans="1:11">
      <c r="A2005">
        <v>2024</v>
      </c>
      <c r="B2005" t="s">
        <v>67</v>
      </c>
      <c r="C2005" t="s">
        <v>608</v>
      </c>
      <c r="D2005" t="s">
        <v>252</v>
      </c>
      <c r="E2005" t="s">
        <v>616</v>
      </c>
      <c r="F2005" t="s">
        <v>474</v>
      </c>
      <c r="G2005" t="s">
        <v>25</v>
      </c>
      <c r="H2005">
        <v>310</v>
      </c>
      <c r="I2005" t="s">
        <v>503</v>
      </c>
      <c r="J2005" t="s">
        <v>26</v>
      </c>
      <c r="K2005">
        <v>1</v>
      </c>
    </row>
    <row r="2006" spans="1:11">
      <c r="A2006">
        <v>2024</v>
      </c>
      <c r="B2006" t="s">
        <v>67</v>
      </c>
      <c r="C2006" t="s">
        <v>608</v>
      </c>
      <c r="D2006" t="s">
        <v>252</v>
      </c>
      <c r="E2006" t="s">
        <v>616</v>
      </c>
      <c r="F2006" t="s">
        <v>474</v>
      </c>
      <c r="G2006" t="s">
        <v>25</v>
      </c>
      <c r="H2006">
        <v>310</v>
      </c>
      <c r="I2006" t="s">
        <v>505</v>
      </c>
      <c r="J2006" t="s">
        <v>26</v>
      </c>
      <c r="K2006">
        <v>0</v>
      </c>
    </row>
    <row r="2007" spans="1:11">
      <c r="A2007">
        <v>2024</v>
      </c>
      <c r="B2007" t="s">
        <v>67</v>
      </c>
      <c r="C2007" t="s">
        <v>608</v>
      </c>
      <c r="D2007" t="s">
        <v>252</v>
      </c>
      <c r="E2007" t="s">
        <v>616</v>
      </c>
      <c r="F2007" t="s">
        <v>474</v>
      </c>
      <c r="G2007" t="s">
        <v>25</v>
      </c>
      <c r="H2007">
        <v>310</v>
      </c>
      <c r="I2007" t="s">
        <v>506</v>
      </c>
      <c r="J2007" t="s">
        <v>26</v>
      </c>
      <c r="K2007">
        <v>1</v>
      </c>
    </row>
    <row r="2008" spans="1:11">
      <c r="A2008">
        <v>2024</v>
      </c>
      <c r="B2008" t="s">
        <v>67</v>
      </c>
      <c r="C2008" t="s">
        <v>608</v>
      </c>
      <c r="D2008" t="s">
        <v>252</v>
      </c>
      <c r="E2008" t="s">
        <v>616</v>
      </c>
      <c r="F2008" t="s">
        <v>474</v>
      </c>
      <c r="G2008" t="s">
        <v>25</v>
      </c>
      <c r="H2008">
        <v>310</v>
      </c>
      <c r="I2008" t="s">
        <v>507</v>
      </c>
      <c r="J2008" t="s">
        <v>26</v>
      </c>
      <c r="K2008">
        <v>0</v>
      </c>
    </row>
    <row r="2009" spans="1:11">
      <c r="A2009">
        <v>2024</v>
      </c>
      <c r="B2009" t="s">
        <v>67</v>
      </c>
      <c r="C2009" t="s">
        <v>608</v>
      </c>
      <c r="D2009" t="s">
        <v>252</v>
      </c>
      <c r="E2009" t="s">
        <v>616</v>
      </c>
      <c r="F2009" t="s">
        <v>474</v>
      </c>
      <c r="G2009" t="s">
        <v>28</v>
      </c>
      <c r="H2009">
        <v>320</v>
      </c>
      <c r="I2009" t="s">
        <v>509</v>
      </c>
      <c r="J2009" t="s">
        <v>29</v>
      </c>
      <c r="K2009">
        <v>1</v>
      </c>
    </row>
    <row r="2010" spans="1:11">
      <c r="A2010">
        <v>2024</v>
      </c>
      <c r="B2010" t="s">
        <v>67</v>
      </c>
      <c r="C2010" t="s">
        <v>608</v>
      </c>
      <c r="D2010" t="s">
        <v>252</v>
      </c>
      <c r="E2010" t="s">
        <v>616</v>
      </c>
      <c r="F2010" t="s">
        <v>474</v>
      </c>
      <c r="G2010" t="s">
        <v>28</v>
      </c>
      <c r="H2010">
        <v>320</v>
      </c>
      <c r="I2010" t="s">
        <v>542</v>
      </c>
      <c r="J2010" t="s">
        <v>29</v>
      </c>
      <c r="K2010">
        <v>1</v>
      </c>
    </row>
    <row r="2011" spans="1:11">
      <c r="A2011">
        <v>2024</v>
      </c>
      <c r="B2011" t="s">
        <v>67</v>
      </c>
      <c r="C2011" t="s">
        <v>608</v>
      </c>
      <c r="D2011" t="s">
        <v>252</v>
      </c>
      <c r="E2011" t="s">
        <v>616</v>
      </c>
      <c r="F2011" t="s">
        <v>474</v>
      </c>
      <c r="G2011" t="s">
        <v>40</v>
      </c>
      <c r="H2011">
        <v>360</v>
      </c>
      <c r="I2011" t="s">
        <v>514</v>
      </c>
      <c r="J2011" t="s">
        <v>41</v>
      </c>
      <c r="K2011">
        <v>2</v>
      </c>
    </row>
    <row r="2012" spans="1:11">
      <c r="A2012">
        <v>2024</v>
      </c>
      <c r="B2012" t="s">
        <v>67</v>
      </c>
      <c r="C2012" t="s">
        <v>608</v>
      </c>
      <c r="D2012" t="s">
        <v>252</v>
      </c>
      <c r="E2012" t="s">
        <v>616</v>
      </c>
      <c r="F2012" t="s">
        <v>474</v>
      </c>
      <c r="G2012" t="s">
        <v>40</v>
      </c>
      <c r="H2012">
        <v>360</v>
      </c>
      <c r="I2012" t="s">
        <v>479</v>
      </c>
      <c r="J2012" t="s">
        <v>41</v>
      </c>
      <c r="K2012">
        <v>1</v>
      </c>
    </row>
    <row r="2013" spans="1:11">
      <c r="A2013">
        <v>2024</v>
      </c>
      <c r="B2013" t="s">
        <v>67</v>
      </c>
      <c r="C2013" t="s">
        <v>608</v>
      </c>
      <c r="D2013" t="s">
        <v>252</v>
      </c>
      <c r="E2013" t="s">
        <v>616</v>
      </c>
      <c r="F2013" t="s">
        <v>474</v>
      </c>
      <c r="G2013" t="s">
        <v>40</v>
      </c>
      <c r="H2013">
        <v>360</v>
      </c>
      <c r="I2013" t="s">
        <v>515</v>
      </c>
      <c r="J2013" t="s">
        <v>41</v>
      </c>
      <c r="K2013">
        <v>0</v>
      </c>
    </row>
    <row r="2014" spans="1:11">
      <c r="A2014">
        <v>2024</v>
      </c>
      <c r="B2014" t="s">
        <v>67</v>
      </c>
      <c r="C2014" t="s">
        <v>608</v>
      </c>
      <c r="D2014" t="s">
        <v>252</v>
      </c>
      <c r="E2014" t="s">
        <v>616</v>
      </c>
      <c r="F2014" t="s">
        <v>474</v>
      </c>
      <c r="G2014" t="s">
        <v>40</v>
      </c>
      <c r="H2014">
        <v>360</v>
      </c>
      <c r="I2014" t="s">
        <v>516</v>
      </c>
      <c r="J2014" t="s">
        <v>41</v>
      </c>
      <c r="K2014">
        <v>3</v>
      </c>
    </row>
    <row r="2015" spans="1:11">
      <c r="A2015">
        <v>2024</v>
      </c>
      <c r="B2015" t="s">
        <v>67</v>
      </c>
      <c r="C2015" t="s">
        <v>608</v>
      </c>
      <c r="D2015" t="s">
        <v>252</v>
      </c>
      <c r="E2015" t="s">
        <v>616</v>
      </c>
      <c r="F2015" t="s">
        <v>474</v>
      </c>
      <c r="G2015" t="s">
        <v>40</v>
      </c>
      <c r="H2015">
        <v>360</v>
      </c>
      <c r="I2015" t="s">
        <v>518</v>
      </c>
      <c r="J2015" t="s">
        <v>41</v>
      </c>
      <c r="K2015">
        <v>0</v>
      </c>
    </row>
    <row r="2016" spans="1:11">
      <c r="A2016">
        <v>2024</v>
      </c>
      <c r="B2016" t="s">
        <v>67</v>
      </c>
      <c r="C2016" t="s">
        <v>608</v>
      </c>
      <c r="D2016" t="s">
        <v>252</v>
      </c>
      <c r="E2016" t="s">
        <v>616</v>
      </c>
      <c r="F2016" t="s">
        <v>480</v>
      </c>
      <c r="G2016" t="s">
        <v>45</v>
      </c>
      <c r="H2016">
        <v>390</v>
      </c>
      <c r="I2016" t="s">
        <v>560</v>
      </c>
      <c r="J2016" t="s">
        <v>45</v>
      </c>
      <c r="K2016">
        <v>0</v>
      </c>
    </row>
    <row r="2017" spans="1:11">
      <c r="A2017">
        <v>2024</v>
      </c>
      <c r="B2017" t="s">
        <v>67</v>
      </c>
      <c r="C2017" t="s">
        <v>608</v>
      </c>
      <c r="D2017" t="s">
        <v>252</v>
      </c>
      <c r="E2017" t="s">
        <v>616</v>
      </c>
      <c r="F2017" t="s">
        <v>480</v>
      </c>
      <c r="G2017" t="s">
        <v>45</v>
      </c>
      <c r="H2017">
        <v>390</v>
      </c>
      <c r="I2017" t="s">
        <v>535</v>
      </c>
      <c r="J2017" t="s">
        <v>45</v>
      </c>
      <c r="K2017">
        <v>4</v>
      </c>
    </row>
    <row r="2018" spans="1:11">
      <c r="A2018">
        <v>2024</v>
      </c>
      <c r="B2018" t="s">
        <v>67</v>
      </c>
      <c r="C2018" t="s">
        <v>608</v>
      </c>
      <c r="D2018" t="s">
        <v>253</v>
      </c>
      <c r="E2018" t="s">
        <v>617</v>
      </c>
      <c r="F2018" t="s">
        <v>470</v>
      </c>
      <c r="G2018" t="s">
        <v>18</v>
      </c>
      <c r="H2018" t="s">
        <v>50</v>
      </c>
      <c r="I2018" t="s">
        <v>471</v>
      </c>
      <c r="J2018" t="s">
        <v>23</v>
      </c>
      <c r="K2018">
        <v>0</v>
      </c>
    </row>
    <row r="2019" spans="1:11">
      <c r="A2019">
        <v>2024</v>
      </c>
      <c r="B2019" t="s">
        <v>67</v>
      </c>
      <c r="C2019" t="s">
        <v>608</v>
      </c>
      <c r="D2019" t="s">
        <v>253</v>
      </c>
      <c r="E2019" t="s">
        <v>617</v>
      </c>
      <c r="F2019" t="s">
        <v>470</v>
      </c>
      <c r="G2019" t="s">
        <v>18</v>
      </c>
      <c r="H2019" t="s">
        <v>50</v>
      </c>
      <c r="I2019" t="s">
        <v>484</v>
      </c>
      <c r="J2019" t="s">
        <v>23</v>
      </c>
      <c r="K2019">
        <v>3</v>
      </c>
    </row>
    <row r="2020" spans="1:11">
      <c r="A2020">
        <v>2024</v>
      </c>
      <c r="B2020" t="s">
        <v>67</v>
      </c>
      <c r="C2020" t="s">
        <v>608</v>
      </c>
      <c r="D2020" t="s">
        <v>253</v>
      </c>
      <c r="E2020" t="s">
        <v>617</v>
      </c>
      <c r="F2020" t="s">
        <v>470</v>
      </c>
      <c r="G2020" t="s">
        <v>18</v>
      </c>
      <c r="H2020" t="s">
        <v>50</v>
      </c>
      <c r="I2020" t="s">
        <v>472</v>
      </c>
      <c r="J2020" t="s">
        <v>23</v>
      </c>
      <c r="K2020">
        <v>0</v>
      </c>
    </row>
    <row r="2021" spans="1:11">
      <c r="A2021">
        <v>2024</v>
      </c>
      <c r="B2021" t="s">
        <v>67</v>
      </c>
      <c r="C2021" t="s">
        <v>608</v>
      </c>
      <c r="D2021" t="s">
        <v>253</v>
      </c>
      <c r="E2021" t="s">
        <v>617</v>
      </c>
      <c r="F2021" t="s">
        <v>470</v>
      </c>
      <c r="G2021" t="s">
        <v>18</v>
      </c>
      <c r="H2021" t="s">
        <v>50</v>
      </c>
      <c r="I2021" t="s">
        <v>485</v>
      </c>
      <c r="J2021" t="s">
        <v>23</v>
      </c>
      <c r="K2021">
        <v>1</v>
      </c>
    </row>
    <row r="2022" spans="1:11">
      <c r="A2022">
        <v>2024</v>
      </c>
      <c r="B2022" t="s">
        <v>67</v>
      </c>
      <c r="C2022" t="s">
        <v>608</v>
      </c>
      <c r="D2022" t="s">
        <v>253</v>
      </c>
      <c r="E2022" t="s">
        <v>617</v>
      </c>
      <c r="F2022" t="s">
        <v>470</v>
      </c>
      <c r="G2022" t="s">
        <v>18</v>
      </c>
      <c r="H2022" t="s">
        <v>50</v>
      </c>
      <c r="I2022" t="s">
        <v>486</v>
      </c>
      <c r="J2022" t="s">
        <v>23</v>
      </c>
      <c r="K2022">
        <v>4</v>
      </c>
    </row>
    <row r="2023" spans="1:11">
      <c r="A2023">
        <v>2024</v>
      </c>
      <c r="B2023" t="s">
        <v>67</v>
      </c>
      <c r="C2023" t="s">
        <v>608</v>
      </c>
      <c r="D2023" t="s">
        <v>253</v>
      </c>
      <c r="E2023" t="s">
        <v>617</v>
      </c>
      <c r="F2023" t="s">
        <v>470</v>
      </c>
      <c r="G2023" t="s">
        <v>18</v>
      </c>
      <c r="H2023" t="s">
        <v>50</v>
      </c>
      <c r="I2023" t="s">
        <v>473</v>
      </c>
      <c r="J2023" t="s">
        <v>19</v>
      </c>
      <c r="K2023">
        <v>6</v>
      </c>
    </row>
    <row r="2024" spans="1:11">
      <c r="A2024">
        <v>2024</v>
      </c>
      <c r="B2024" t="s">
        <v>67</v>
      </c>
      <c r="C2024" t="s">
        <v>608</v>
      </c>
      <c r="D2024" t="s">
        <v>253</v>
      </c>
      <c r="E2024" t="s">
        <v>617</v>
      </c>
      <c r="F2024" t="s">
        <v>470</v>
      </c>
      <c r="G2024" t="s">
        <v>18</v>
      </c>
      <c r="H2024" t="s">
        <v>50</v>
      </c>
      <c r="I2024" t="s">
        <v>487</v>
      </c>
      <c r="J2024" t="s">
        <v>19</v>
      </c>
      <c r="K2024">
        <v>5</v>
      </c>
    </row>
    <row r="2025" spans="1:11">
      <c r="A2025">
        <v>2024</v>
      </c>
      <c r="B2025" t="s">
        <v>67</v>
      </c>
      <c r="C2025" t="s">
        <v>608</v>
      </c>
      <c r="D2025" t="s">
        <v>253</v>
      </c>
      <c r="E2025" t="s">
        <v>617</v>
      </c>
      <c r="F2025" t="s">
        <v>470</v>
      </c>
      <c r="G2025" t="s">
        <v>18</v>
      </c>
      <c r="H2025" t="s">
        <v>50</v>
      </c>
      <c r="I2025" t="s">
        <v>488</v>
      </c>
      <c r="J2025" t="s">
        <v>23</v>
      </c>
      <c r="K2025">
        <v>0</v>
      </c>
    </row>
    <row r="2026" spans="1:11">
      <c r="A2026">
        <v>2024</v>
      </c>
      <c r="B2026" t="s">
        <v>67</v>
      </c>
      <c r="C2026" t="s">
        <v>608</v>
      </c>
      <c r="D2026" t="s">
        <v>253</v>
      </c>
      <c r="E2026" t="s">
        <v>617</v>
      </c>
      <c r="F2026" t="s">
        <v>470</v>
      </c>
      <c r="G2026" t="s">
        <v>18</v>
      </c>
      <c r="H2026" t="s">
        <v>50</v>
      </c>
      <c r="I2026" t="s">
        <v>555</v>
      </c>
      <c r="J2026" t="s">
        <v>22</v>
      </c>
      <c r="K2026">
        <v>1</v>
      </c>
    </row>
    <row r="2027" spans="1:11">
      <c r="A2027">
        <v>2024</v>
      </c>
      <c r="B2027" t="s">
        <v>67</v>
      </c>
      <c r="C2027" t="s">
        <v>608</v>
      </c>
      <c r="D2027" t="s">
        <v>253</v>
      </c>
      <c r="E2027" t="s">
        <v>617</v>
      </c>
      <c r="F2027" t="s">
        <v>470</v>
      </c>
      <c r="G2027" t="s">
        <v>35</v>
      </c>
      <c r="H2027">
        <v>350</v>
      </c>
      <c r="I2027" t="s">
        <v>494</v>
      </c>
      <c r="J2027" t="s">
        <v>37</v>
      </c>
      <c r="K2027">
        <v>1</v>
      </c>
    </row>
    <row r="2028" spans="1:11">
      <c r="A2028">
        <v>2024</v>
      </c>
      <c r="B2028" t="s">
        <v>67</v>
      </c>
      <c r="C2028" t="s">
        <v>608</v>
      </c>
      <c r="D2028" t="s">
        <v>253</v>
      </c>
      <c r="E2028" t="s">
        <v>617</v>
      </c>
      <c r="F2028" t="s">
        <v>474</v>
      </c>
      <c r="G2028" t="s">
        <v>25</v>
      </c>
      <c r="H2028">
        <v>310</v>
      </c>
      <c r="I2028" t="s">
        <v>501</v>
      </c>
      <c r="J2028" t="s">
        <v>26</v>
      </c>
      <c r="K2028">
        <v>1</v>
      </c>
    </row>
    <row r="2029" spans="1:11">
      <c r="A2029">
        <v>2024</v>
      </c>
      <c r="B2029" t="s">
        <v>67</v>
      </c>
      <c r="C2029" t="s">
        <v>608</v>
      </c>
      <c r="D2029" t="s">
        <v>253</v>
      </c>
      <c r="E2029" t="s">
        <v>617</v>
      </c>
      <c r="F2029" t="s">
        <v>474</v>
      </c>
      <c r="G2029" t="s">
        <v>25</v>
      </c>
      <c r="H2029">
        <v>310</v>
      </c>
      <c r="I2029" t="s">
        <v>477</v>
      </c>
      <c r="J2029" t="s">
        <v>26</v>
      </c>
      <c r="K2029">
        <v>2</v>
      </c>
    </row>
    <row r="2030" spans="1:11">
      <c r="A2030">
        <v>2024</v>
      </c>
      <c r="B2030" t="s">
        <v>67</v>
      </c>
      <c r="C2030" t="s">
        <v>608</v>
      </c>
      <c r="D2030" t="s">
        <v>253</v>
      </c>
      <c r="E2030" t="s">
        <v>617</v>
      </c>
      <c r="F2030" t="s">
        <v>474</v>
      </c>
      <c r="G2030" t="s">
        <v>25</v>
      </c>
      <c r="H2030">
        <v>310</v>
      </c>
      <c r="I2030" t="s">
        <v>503</v>
      </c>
      <c r="J2030" t="s">
        <v>26</v>
      </c>
      <c r="K2030">
        <v>0</v>
      </c>
    </row>
    <row r="2031" spans="1:11">
      <c r="A2031">
        <v>2024</v>
      </c>
      <c r="B2031" t="s">
        <v>67</v>
      </c>
      <c r="C2031" t="s">
        <v>608</v>
      </c>
      <c r="D2031" t="s">
        <v>253</v>
      </c>
      <c r="E2031" t="s">
        <v>617</v>
      </c>
      <c r="F2031" t="s">
        <v>474</v>
      </c>
      <c r="G2031" t="s">
        <v>25</v>
      </c>
      <c r="H2031">
        <v>310</v>
      </c>
      <c r="I2031" t="s">
        <v>478</v>
      </c>
      <c r="J2031" t="s">
        <v>26</v>
      </c>
      <c r="K2031">
        <v>1</v>
      </c>
    </row>
    <row r="2032" spans="1:11">
      <c r="A2032">
        <v>2024</v>
      </c>
      <c r="B2032" t="s">
        <v>67</v>
      </c>
      <c r="C2032" t="s">
        <v>608</v>
      </c>
      <c r="D2032" t="s">
        <v>253</v>
      </c>
      <c r="E2032" t="s">
        <v>617</v>
      </c>
      <c r="F2032" t="s">
        <v>474</v>
      </c>
      <c r="G2032" t="s">
        <v>25</v>
      </c>
      <c r="H2032">
        <v>310</v>
      </c>
      <c r="I2032" t="s">
        <v>505</v>
      </c>
      <c r="J2032" t="s">
        <v>26</v>
      </c>
      <c r="K2032">
        <v>0</v>
      </c>
    </row>
    <row r="2033" spans="1:11">
      <c r="A2033">
        <v>2024</v>
      </c>
      <c r="B2033" t="s">
        <v>67</v>
      </c>
      <c r="C2033" t="s">
        <v>608</v>
      </c>
      <c r="D2033" t="s">
        <v>253</v>
      </c>
      <c r="E2033" t="s">
        <v>617</v>
      </c>
      <c r="F2033" t="s">
        <v>474</v>
      </c>
      <c r="G2033" t="s">
        <v>28</v>
      </c>
      <c r="H2033">
        <v>320</v>
      </c>
      <c r="I2033" t="s">
        <v>509</v>
      </c>
      <c r="J2033" t="s">
        <v>29</v>
      </c>
      <c r="K2033">
        <v>0</v>
      </c>
    </row>
    <row r="2034" spans="1:11">
      <c r="A2034">
        <v>2024</v>
      </c>
      <c r="B2034" t="s">
        <v>67</v>
      </c>
      <c r="C2034" t="s">
        <v>608</v>
      </c>
      <c r="D2034" t="s">
        <v>253</v>
      </c>
      <c r="E2034" t="s">
        <v>617</v>
      </c>
      <c r="F2034" t="s">
        <v>474</v>
      </c>
      <c r="G2034" t="s">
        <v>28</v>
      </c>
      <c r="H2034">
        <v>320</v>
      </c>
      <c r="I2034" t="s">
        <v>542</v>
      </c>
      <c r="J2034" t="s">
        <v>29</v>
      </c>
      <c r="K2034">
        <v>1</v>
      </c>
    </row>
    <row r="2035" spans="1:11">
      <c r="A2035">
        <v>2024</v>
      </c>
      <c r="B2035" t="s">
        <v>67</v>
      </c>
      <c r="C2035" t="s">
        <v>608</v>
      </c>
      <c r="D2035" t="s">
        <v>253</v>
      </c>
      <c r="E2035" t="s">
        <v>617</v>
      </c>
      <c r="F2035" t="s">
        <v>474</v>
      </c>
      <c r="G2035" t="s">
        <v>40</v>
      </c>
      <c r="H2035">
        <v>360</v>
      </c>
      <c r="I2035" t="s">
        <v>514</v>
      </c>
      <c r="J2035" t="s">
        <v>41</v>
      </c>
      <c r="K2035">
        <v>1</v>
      </c>
    </row>
    <row r="2036" spans="1:11">
      <c r="A2036">
        <v>2024</v>
      </c>
      <c r="B2036" t="s">
        <v>67</v>
      </c>
      <c r="C2036" t="s">
        <v>608</v>
      </c>
      <c r="D2036" t="s">
        <v>253</v>
      </c>
      <c r="E2036" t="s">
        <v>617</v>
      </c>
      <c r="F2036" t="s">
        <v>474</v>
      </c>
      <c r="G2036" t="s">
        <v>40</v>
      </c>
      <c r="H2036">
        <v>360</v>
      </c>
      <c r="I2036" t="s">
        <v>479</v>
      </c>
      <c r="J2036" t="s">
        <v>41</v>
      </c>
      <c r="K2036">
        <v>0</v>
      </c>
    </row>
    <row r="2037" spans="1:11">
      <c r="A2037">
        <v>2024</v>
      </c>
      <c r="B2037" t="s">
        <v>67</v>
      </c>
      <c r="C2037" t="s">
        <v>608</v>
      </c>
      <c r="D2037" t="s">
        <v>253</v>
      </c>
      <c r="E2037" t="s">
        <v>617</v>
      </c>
      <c r="F2037" t="s">
        <v>480</v>
      </c>
      <c r="G2037" t="s">
        <v>45</v>
      </c>
      <c r="H2037">
        <v>390</v>
      </c>
      <c r="I2037" t="s">
        <v>481</v>
      </c>
      <c r="J2037" t="s">
        <v>45</v>
      </c>
      <c r="K2037">
        <v>2</v>
      </c>
    </row>
    <row r="2038" spans="1:11">
      <c r="A2038">
        <v>2024</v>
      </c>
      <c r="B2038" t="s">
        <v>67</v>
      </c>
      <c r="C2038" t="s">
        <v>608</v>
      </c>
      <c r="D2038" t="s">
        <v>253</v>
      </c>
      <c r="E2038" t="s">
        <v>617</v>
      </c>
      <c r="F2038" t="s">
        <v>480</v>
      </c>
      <c r="G2038" t="s">
        <v>45</v>
      </c>
      <c r="H2038">
        <v>390</v>
      </c>
      <c r="I2038" t="s">
        <v>535</v>
      </c>
      <c r="J2038" t="s">
        <v>45</v>
      </c>
      <c r="K2038">
        <v>0</v>
      </c>
    </row>
    <row r="2039" spans="1:11">
      <c r="A2039">
        <v>2024</v>
      </c>
      <c r="B2039" t="s">
        <v>67</v>
      </c>
      <c r="C2039" t="s">
        <v>608</v>
      </c>
      <c r="D2039" t="s">
        <v>254</v>
      </c>
      <c r="E2039" t="s">
        <v>618</v>
      </c>
      <c r="F2039" t="s">
        <v>470</v>
      </c>
      <c r="G2039" t="s">
        <v>18</v>
      </c>
      <c r="H2039" t="s">
        <v>50</v>
      </c>
      <c r="I2039" t="s">
        <v>483</v>
      </c>
      <c r="J2039" t="s">
        <v>23</v>
      </c>
      <c r="K2039">
        <v>5</v>
      </c>
    </row>
    <row r="2040" spans="1:11">
      <c r="A2040">
        <v>2024</v>
      </c>
      <c r="B2040" t="s">
        <v>67</v>
      </c>
      <c r="C2040" t="s">
        <v>608</v>
      </c>
      <c r="D2040" t="s">
        <v>254</v>
      </c>
      <c r="E2040" t="s">
        <v>618</v>
      </c>
      <c r="F2040" t="s">
        <v>470</v>
      </c>
      <c r="G2040" t="s">
        <v>18</v>
      </c>
      <c r="H2040" t="s">
        <v>50</v>
      </c>
      <c r="I2040" t="s">
        <v>471</v>
      </c>
      <c r="J2040" t="s">
        <v>23</v>
      </c>
      <c r="K2040">
        <v>19</v>
      </c>
    </row>
    <row r="2041" spans="1:11">
      <c r="A2041">
        <v>2024</v>
      </c>
      <c r="B2041" t="s">
        <v>67</v>
      </c>
      <c r="C2041" t="s">
        <v>608</v>
      </c>
      <c r="D2041" t="s">
        <v>254</v>
      </c>
      <c r="E2041" t="s">
        <v>618</v>
      </c>
      <c r="F2041" t="s">
        <v>470</v>
      </c>
      <c r="G2041" t="s">
        <v>18</v>
      </c>
      <c r="H2041" t="s">
        <v>50</v>
      </c>
      <c r="I2041" t="s">
        <v>484</v>
      </c>
      <c r="J2041" t="s">
        <v>23</v>
      </c>
      <c r="K2041">
        <v>34</v>
      </c>
    </row>
    <row r="2042" spans="1:11">
      <c r="A2042">
        <v>2024</v>
      </c>
      <c r="B2042" t="s">
        <v>67</v>
      </c>
      <c r="C2042" t="s">
        <v>608</v>
      </c>
      <c r="D2042" t="s">
        <v>254</v>
      </c>
      <c r="E2042" t="s">
        <v>618</v>
      </c>
      <c r="F2042" t="s">
        <v>470</v>
      </c>
      <c r="G2042" t="s">
        <v>18</v>
      </c>
      <c r="H2042" t="s">
        <v>50</v>
      </c>
      <c r="I2042" t="s">
        <v>472</v>
      </c>
      <c r="J2042" t="s">
        <v>23</v>
      </c>
      <c r="K2042">
        <v>4</v>
      </c>
    </row>
    <row r="2043" spans="1:11">
      <c r="A2043">
        <v>2024</v>
      </c>
      <c r="B2043" t="s">
        <v>67</v>
      </c>
      <c r="C2043" t="s">
        <v>608</v>
      </c>
      <c r="D2043" t="s">
        <v>254</v>
      </c>
      <c r="E2043" t="s">
        <v>618</v>
      </c>
      <c r="F2043" t="s">
        <v>470</v>
      </c>
      <c r="G2043" t="s">
        <v>18</v>
      </c>
      <c r="H2043" t="s">
        <v>50</v>
      </c>
      <c r="I2043" t="s">
        <v>485</v>
      </c>
      <c r="J2043" t="s">
        <v>23</v>
      </c>
      <c r="K2043">
        <v>3</v>
      </c>
    </row>
    <row r="2044" spans="1:11">
      <c r="A2044">
        <v>2024</v>
      </c>
      <c r="B2044" t="s">
        <v>67</v>
      </c>
      <c r="C2044" t="s">
        <v>608</v>
      </c>
      <c r="D2044" t="s">
        <v>254</v>
      </c>
      <c r="E2044" t="s">
        <v>618</v>
      </c>
      <c r="F2044" t="s">
        <v>470</v>
      </c>
      <c r="G2044" t="s">
        <v>18</v>
      </c>
      <c r="H2044" t="s">
        <v>50</v>
      </c>
      <c r="I2044" t="s">
        <v>486</v>
      </c>
      <c r="J2044" t="s">
        <v>23</v>
      </c>
      <c r="K2044">
        <v>15</v>
      </c>
    </row>
    <row r="2045" spans="1:11">
      <c r="A2045">
        <v>2024</v>
      </c>
      <c r="B2045" t="s">
        <v>67</v>
      </c>
      <c r="C2045" t="s">
        <v>608</v>
      </c>
      <c r="D2045" t="s">
        <v>254</v>
      </c>
      <c r="E2045" t="s">
        <v>618</v>
      </c>
      <c r="F2045" t="s">
        <v>470</v>
      </c>
      <c r="G2045" t="s">
        <v>18</v>
      </c>
      <c r="H2045" t="s">
        <v>50</v>
      </c>
      <c r="I2045" t="s">
        <v>473</v>
      </c>
      <c r="J2045" t="s">
        <v>19</v>
      </c>
      <c r="K2045">
        <v>5</v>
      </c>
    </row>
    <row r="2046" spans="1:11">
      <c r="A2046">
        <v>2024</v>
      </c>
      <c r="B2046" t="s">
        <v>67</v>
      </c>
      <c r="C2046" t="s">
        <v>608</v>
      </c>
      <c r="D2046" t="s">
        <v>254</v>
      </c>
      <c r="E2046" t="s">
        <v>618</v>
      </c>
      <c r="F2046" t="s">
        <v>470</v>
      </c>
      <c r="G2046" t="s">
        <v>18</v>
      </c>
      <c r="H2046" t="s">
        <v>50</v>
      </c>
      <c r="I2046" t="s">
        <v>487</v>
      </c>
      <c r="J2046" t="s">
        <v>19</v>
      </c>
      <c r="K2046">
        <v>17</v>
      </c>
    </row>
    <row r="2047" spans="1:11">
      <c r="A2047">
        <v>2024</v>
      </c>
      <c r="B2047" t="s">
        <v>67</v>
      </c>
      <c r="C2047" t="s">
        <v>608</v>
      </c>
      <c r="D2047" t="s">
        <v>254</v>
      </c>
      <c r="E2047" t="s">
        <v>618</v>
      </c>
      <c r="F2047" t="s">
        <v>470</v>
      </c>
      <c r="G2047" t="s">
        <v>18</v>
      </c>
      <c r="H2047" t="s">
        <v>50</v>
      </c>
      <c r="I2047" t="s">
        <v>488</v>
      </c>
      <c r="J2047" t="s">
        <v>23</v>
      </c>
      <c r="K2047">
        <v>11</v>
      </c>
    </row>
    <row r="2048" spans="1:11">
      <c r="A2048">
        <v>2024</v>
      </c>
      <c r="B2048" t="s">
        <v>67</v>
      </c>
      <c r="C2048" t="s">
        <v>608</v>
      </c>
      <c r="D2048" t="s">
        <v>254</v>
      </c>
      <c r="E2048" t="s">
        <v>618</v>
      </c>
      <c r="F2048" t="s">
        <v>470</v>
      </c>
      <c r="G2048" t="s">
        <v>18</v>
      </c>
      <c r="H2048" t="s">
        <v>50</v>
      </c>
      <c r="I2048" t="s">
        <v>546</v>
      </c>
      <c r="J2048" t="s">
        <v>19</v>
      </c>
      <c r="K2048">
        <v>1</v>
      </c>
    </row>
    <row r="2049" spans="1:11">
      <c r="A2049">
        <v>2024</v>
      </c>
      <c r="B2049" t="s">
        <v>67</v>
      </c>
      <c r="C2049" t="s">
        <v>608</v>
      </c>
      <c r="D2049" t="s">
        <v>254</v>
      </c>
      <c r="E2049" t="s">
        <v>618</v>
      </c>
      <c r="F2049" t="s">
        <v>470</v>
      </c>
      <c r="G2049" t="s">
        <v>18</v>
      </c>
      <c r="H2049" t="s">
        <v>50</v>
      </c>
      <c r="I2049" t="s">
        <v>555</v>
      </c>
      <c r="J2049" t="s">
        <v>22</v>
      </c>
      <c r="K2049">
        <v>13</v>
      </c>
    </row>
    <row r="2050" spans="1:11">
      <c r="A2050">
        <v>2024</v>
      </c>
      <c r="B2050" t="s">
        <v>67</v>
      </c>
      <c r="C2050" t="s">
        <v>608</v>
      </c>
      <c r="D2050" t="s">
        <v>254</v>
      </c>
      <c r="E2050" t="s">
        <v>618</v>
      </c>
      <c r="F2050" t="s">
        <v>470</v>
      </c>
      <c r="G2050" t="s">
        <v>35</v>
      </c>
      <c r="H2050">
        <v>350</v>
      </c>
      <c r="I2050" t="s">
        <v>494</v>
      </c>
      <c r="J2050" t="s">
        <v>37</v>
      </c>
      <c r="K2050">
        <v>2</v>
      </c>
    </row>
    <row r="2051" spans="1:11">
      <c r="A2051">
        <v>2024</v>
      </c>
      <c r="B2051" t="s">
        <v>67</v>
      </c>
      <c r="C2051" t="s">
        <v>608</v>
      </c>
      <c r="D2051" t="s">
        <v>254</v>
      </c>
      <c r="E2051" t="s">
        <v>618</v>
      </c>
      <c r="F2051" t="s">
        <v>474</v>
      </c>
      <c r="G2051" t="s">
        <v>31</v>
      </c>
      <c r="H2051">
        <v>330</v>
      </c>
      <c r="I2051" t="s">
        <v>498</v>
      </c>
      <c r="J2051" t="s">
        <v>31</v>
      </c>
      <c r="K2051">
        <v>2</v>
      </c>
    </row>
    <row r="2052" spans="1:11">
      <c r="A2052">
        <v>2024</v>
      </c>
      <c r="B2052" t="s">
        <v>67</v>
      </c>
      <c r="C2052" t="s">
        <v>608</v>
      </c>
      <c r="D2052" t="s">
        <v>254</v>
      </c>
      <c r="E2052" t="s">
        <v>618</v>
      </c>
      <c r="F2052" t="s">
        <v>474</v>
      </c>
      <c r="G2052" t="s">
        <v>25</v>
      </c>
      <c r="H2052">
        <v>310</v>
      </c>
      <c r="I2052" t="s">
        <v>475</v>
      </c>
      <c r="J2052" t="s">
        <v>26</v>
      </c>
      <c r="K2052">
        <v>1</v>
      </c>
    </row>
    <row r="2053" spans="1:11">
      <c r="A2053">
        <v>2024</v>
      </c>
      <c r="B2053" t="s">
        <v>67</v>
      </c>
      <c r="C2053" t="s">
        <v>608</v>
      </c>
      <c r="D2053" t="s">
        <v>254</v>
      </c>
      <c r="E2053" t="s">
        <v>618</v>
      </c>
      <c r="F2053" t="s">
        <v>474</v>
      </c>
      <c r="G2053" t="s">
        <v>25</v>
      </c>
      <c r="H2053">
        <v>310</v>
      </c>
      <c r="I2053" t="s">
        <v>501</v>
      </c>
      <c r="J2053" t="s">
        <v>26</v>
      </c>
      <c r="K2053">
        <v>4</v>
      </c>
    </row>
    <row r="2054" spans="1:11">
      <c r="A2054">
        <v>2024</v>
      </c>
      <c r="B2054" t="s">
        <v>67</v>
      </c>
      <c r="C2054" t="s">
        <v>608</v>
      </c>
      <c r="D2054" t="s">
        <v>254</v>
      </c>
      <c r="E2054" t="s">
        <v>618</v>
      </c>
      <c r="F2054" t="s">
        <v>474</v>
      </c>
      <c r="G2054" t="s">
        <v>25</v>
      </c>
      <c r="H2054">
        <v>310</v>
      </c>
      <c r="I2054" t="s">
        <v>502</v>
      </c>
      <c r="J2054" t="s">
        <v>26</v>
      </c>
      <c r="K2054">
        <v>1</v>
      </c>
    </row>
    <row r="2055" spans="1:11">
      <c r="A2055">
        <v>2024</v>
      </c>
      <c r="B2055" t="s">
        <v>67</v>
      </c>
      <c r="C2055" t="s">
        <v>608</v>
      </c>
      <c r="D2055" t="s">
        <v>254</v>
      </c>
      <c r="E2055" t="s">
        <v>618</v>
      </c>
      <c r="F2055" t="s">
        <v>474</v>
      </c>
      <c r="G2055" t="s">
        <v>25</v>
      </c>
      <c r="H2055">
        <v>310</v>
      </c>
      <c r="I2055" t="s">
        <v>476</v>
      </c>
      <c r="J2055" t="s">
        <v>26</v>
      </c>
      <c r="K2055">
        <v>1</v>
      </c>
    </row>
    <row r="2056" spans="1:11">
      <c r="A2056">
        <v>2024</v>
      </c>
      <c r="B2056" t="s">
        <v>67</v>
      </c>
      <c r="C2056" t="s">
        <v>608</v>
      </c>
      <c r="D2056" t="s">
        <v>254</v>
      </c>
      <c r="E2056" t="s">
        <v>618</v>
      </c>
      <c r="F2056" t="s">
        <v>474</v>
      </c>
      <c r="G2056" t="s">
        <v>25</v>
      </c>
      <c r="H2056">
        <v>310</v>
      </c>
      <c r="I2056" t="s">
        <v>477</v>
      </c>
      <c r="J2056" t="s">
        <v>26</v>
      </c>
      <c r="K2056">
        <v>2</v>
      </c>
    </row>
    <row r="2057" spans="1:11">
      <c r="A2057">
        <v>2024</v>
      </c>
      <c r="B2057" t="s">
        <v>67</v>
      </c>
      <c r="C2057" t="s">
        <v>608</v>
      </c>
      <c r="D2057" t="s">
        <v>254</v>
      </c>
      <c r="E2057" t="s">
        <v>618</v>
      </c>
      <c r="F2057" t="s">
        <v>474</v>
      </c>
      <c r="G2057" t="s">
        <v>25</v>
      </c>
      <c r="H2057">
        <v>310</v>
      </c>
      <c r="I2057" t="s">
        <v>503</v>
      </c>
      <c r="J2057" t="s">
        <v>26</v>
      </c>
      <c r="K2057">
        <v>1</v>
      </c>
    </row>
    <row r="2058" spans="1:11">
      <c r="A2058">
        <v>2024</v>
      </c>
      <c r="B2058" t="s">
        <v>67</v>
      </c>
      <c r="C2058" t="s">
        <v>608</v>
      </c>
      <c r="D2058" t="s">
        <v>254</v>
      </c>
      <c r="E2058" t="s">
        <v>618</v>
      </c>
      <c r="F2058" t="s">
        <v>474</v>
      </c>
      <c r="G2058" t="s">
        <v>25</v>
      </c>
      <c r="H2058">
        <v>310</v>
      </c>
      <c r="I2058" t="s">
        <v>478</v>
      </c>
      <c r="J2058" t="s">
        <v>26</v>
      </c>
      <c r="K2058">
        <v>1</v>
      </c>
    </row>
    <row r="2059" spans="1:11">
      <c r="A2059">
        <v>2024</v>
      </c>
      <c r="B2059" t="s">
        <v>67</v>
      </c>
      <c r="C2059" t="s">
        <v>608</v>
      </c>
      <c r="D2059" t="s">
        <v>254</v>
      </c>
      <c r="E2059" t="s">
        <v>618</v>
      </c>
      <c r="F2059" t="s">
        <v>474</v>
      </c>
      <c r="G2059" t="s">
        <v>25</v>
      </c>
      <c r="H2059">
        <v>310</v>
      </c>
      <c r="I2059" t="s">
        <v>505</v>
      </c>
      <c r="J2059" t="s">
        <v>26</v>
      </c>
      <c r="K2059">
        <v>1</v>
      </c>
    </row>
    <row r="2060" spans="1:11">
      <c r="A2060">
        <v>2024</v>
      </c>
      <c r="B2060" t="s">
        <v>67</v>
      </c>
      <c r="C2060" t="s">
        <v>608</v>
      </c>
      <c r="D2060" t="s">
        <v>254</v>
      </c>
      <c r="E2060" t="s">
        <v>618</v>
      </c>
      <c r="F2060" t="s">
        <v>474</v>
      </c>
      <c r="G2060" t="s">
        <v>28</v>
      </c>
      <c r="H2060">
        <v>320</v>
      </c>
      <c r="I2060" t="s">
        <v>509</v>
      </c>
      <c r="J2060" t="s">
        <v>29</v>
      </c>
      <c r="K2060">
        <v>3</v>
      </c>
    </row>
    <row r="2061" spans="1:11">
      <c r="A2061">
        <v>2024</v>
      </c>
      <c r="B2061" t="s">
        <v>67</v>
      </c>
      <c r="C2061" t="s">
        <v>608</v>
      </c>
      <c r="D2061" t="s">
        <v>254</v>
      </c>
      <c r="E2061" t="s">
        <v>618</v>
      </c>
      <c r="F2061" t="s">
        <v>474</v>
      </c>
      <c r="G2061" t="s">
        <v>28</v>
      </c>
      <c r="H2061">
        <v>320</v>
      </c>
      <c r="I2061" t="s">
        <v>510</v>
      </c>
      <c r="J2061" t="s">
        <v>29</v>
      </c>
      <c r="K2061">
        <v>0</v>
      </c>
    </row>
    <row r="2062" spans="1:11">
      <c r="A2062">
        <v>2024</v>
      </c>
      <c r="B2062" t="s">
        <v>67</v>
      </c>
      <c r="C2062" t="s">
        <v>608</v>
      </c>
      <c r="D2062" t="s">
        <v>254</v>
      </c>
      <c r="E2062" t="s">
        <v>618</v>
      </c>
      <c r="F2062" t="s">
        <v>474</v>
      </c>
      <c r="G2062" t="s">
        <v>28</v>
      </c>
      <c r="H2062">
        <v>320</v>
      </c>
      <c r="I2062" t="s">
        <v>542</v>
      </c>
      <c r="J2062" t="s">
        <v>29</v>
      </c>
      <c r="K2062">
        <v>2</v>
      </c>
    </row>
    <row r="2063" spans="1:11">
      <c r="A2063">
        <v>2024</v>
      </c>
      <c r="B2063" t="s">
        <v>67</v>
      </c>
      <c r="C2063" t="s">
        <v>608</v>
      </c>
      <c r="D2063" t="s">
        <v>254</v>
      </c>
      <c r="E2063" t="s">
        <v>618</v>
      </c>
      <c r="F2063" t="s">
        <v>474</v>
      </c>
      <c r="G2063" t="s">
        <v>28</v>
      </c>
      <c r="H2063">
        <v>320</v>
      </c>
      <c r="I2063" t="s">
        <v>543</v>
      </c>
      <c r="J2063" t="s">
        <v>29</v>
      </c>
      <c r="K2063">
        <v>4</v>
      </c>
    </row>
    <row r="2064" spans="1:11">
      <c r="A2064">
        <v>2024</v>
      </c>
      <c r="B2064" t="s">
        <v>67</v>
      </c>
      <c r="C2064" t="s">
        <v>608</v>
      </c>
      <c r="D2064" t="s">
        <v>254</v>
      </c>
      <c r="E2064" t="s">
        <v>618</v>
      </c>
      <c r="F2064" t="s">
        <v>474</v>
      </c>
      <c r="G2064" t="s">
        <v>28</v>
      </c>
      <c r="H2064">
        <v>320</v>
      </c>
      <c r="I2064" t="s">
        <v>511</v>
      </c>
      <c r="J2064" t="s">
        <v>29</v>
      </c>
      <c r="K2064">
        <v>2</v>
      </c>
    </row>
    <row r="2065" spans="1:11">
      <c r="A2065">
        <v>2024</v>
      </c>
      <c r="B2065" t="s">
        <v>67</v>
      </c>
      <c r="C2065" t="s">
        <v>608</v>
      </c>
      <c r="D2065" t="s">
        <v>254</v>
      </c>
      <c r="E2065" t="s">
        <v>618</v>
      </c>
      <c r="F2065" t="s">
        <v>474</v>
      </c>
      <c r="G2065" t="s">
        <v>40</v>
      </c>
      <c r="H2065">
        <v>360</v>
      </c>
      <c r="I2065" t="s">
        <v>512</v>
      </c>
      <c r="J2065" t="s">
        <v>41</v>
      </c>
      <c r="K2065">
        <v>0</v>
      </c>
    </row>
    <row r="2066" spans="1:11">
      <c r="A2066">
        <v>2024</v>
      </c>
      <c r="B2066" t="s">
        <v>67</v>
      </c>
      <c r="C2066" t="s">
        <v>608</v>
      </c>
      <c r="D2066" t="s">
        <v>254</v>
      </c>
      <c r="E2066" t="s">
        <v>618</v>
      </c>
      <c r="F2066" t="s">
        <v>474</v>
      </c>
      <c r="G2066" t="s">
        <v>40</v>
      </c>
      <c r="H2066">
        <v>360</v>
      </c>
      <c r="I2066" t="s">
        <v>513</v>
      </c>
      <c r="J2066" t="s">
        <v>41</v>
      </c>
      <c r="K2066">
        <v>3</v>
      </c>
    </row>
    <row r="2067" spans="1:11">
      <c r="A2067">
        <v>2024</v>
      </c>
      <c r="B2067" t="s">
        <v>67</v>
      </c>
      <c r="C2067" t="s">
        <v>608</v>
      </c>
      <c r="D2067" t="s">
        <v>254</v>
      </c>
      <c r="E2067" t="s">
        <v>618</v>
      </c>
      <c r="F2067" t="s">
        <v>474</v>
      </c>
      <c r="G2067" t="s">
        <v>40</v>
      </c>
      <c r="H2067">
        <v>360</v>
      </c>
      <c r="I2067" t="s">
        <v>514</v>
      </c>
      <c r="J2067" t="s">
        <v>41</v>
      </c>
      <c r="K2067">
        <v>1</v>
      </c>
    </row>
    <row r="2068" spans="1:11">
      <c r="A2068">
        <v>2024</v>
      </c>
      <c r="B2068" t="s">
        <v>67</v>
      </c>
      <c r="C2068" t="s">
        <v>608</v>
      </c>
      <c r="D2068" t="s">
        <v>254</v>
      </c>
      <c r="E2068" t="s">
        <v>618</v>
      </c>
      <c r="F2068" t="s">
        <v>474</v>
      </c>
      <c r="G2068" t="s">
        <v>40</v>
      </c>
      <c r="H2068">
        <v>360</v>
      </c>
      <c r="I2068" t="s">
        <v>479</v>
      </c>
      <c r="J2068" t="s">
        <v>41</v>
      </c>
      <c r="K2068">
        <v>1</v>
      </c>
    </row>
    <row r="2069" spans="1:11">
      <c r="A2069">
        <v>2024</v>
      </c>
      <c r="B2069" t="s">
        <v>67</v>
      </c>
      <c r="C2069" t="s">
        <v>608</v>
      </c>
      <c r="D2069" t="s">
        <v>254</v>
      </c>
      <c r="E2069" t="s">
        <v>618</v>
      </c>
      <c r="F2069" t="s">
        <v>474</v>
      </c>
      <c r="G2069" t="s">
        <v>40</v>
      </c>
      <c r="H2069">
        <v>360</v>
      </c>
      <c r="I2069" t="s">
        <v>515</v>
      </c>
      <c r="J2069" t="s">
        <v>41</v>
      </c>
      <c r="K2069">
        <v>3</v>
      </c>
    </row>
    <row r="2070" spans="1:11">
      <c r="A2070">
        <v>2024</v>
      </c>
      <c r="B2070" t="s">
        <v>67</v>
      </c>
      <c r="C2070" t="s">
        <v>608</v>
      </c>
      <c r="D2070" t="s">
        <v>254</v>
      </c>
      <c r="E2070" t="s">
        <v>618</v>
      </c>
      <c r="F2070" t="s">
        <v>474</v>
      </c>
      <c r="G2070" t="s">
        <v>40</v>
      </c>
      <c r="H2070">
        <v>360</v>
      </c>
      <c r="I2070" t="s">
        <v>516</v>
      </c>
      <c r="J2070" t="s">
        <v>41</v>
      </c>
      <c r="K2070">
        <v>1</v>
      </c>
    </row>
    <row r="2071" spans="1:11">
      <c r="A2071">
        <v>2024</v>
      </c>
      <c r="B2071" t="s">
        <v>67</v>
      </c>
      <c r="C2071" t="s">
        <v>608</v>
      </c>
      <c r="D2071" t="s">
        <v>254</v>
      </c>
      <c r="E2071" t="s">
        <v>618</v>
      </c>
      <c r="F2071" t="s">
        <v>474</v>
      </c>
      <c r="G2071" t="s">
        <v>40</v>
      </c>
      <c r="H2071">
        <v>360</v>
      </c>
      <c r="I2071" t="s">
        <v>517</v>
      </c>
      <c r="J2071" t="s">
        <v>41</v>
      </c>
      <c r="K2071">
        <v>0</v>
      </c>
    </row>
    <row r="2072" spans="1:11">
      <c r="A2072">
        <v>2024</v>
      </c>
      <c r="B2072" t="s">
        <v>67</v>
      </c>
      <c r="C2072" t="s">
        <v>608</v>
      </c>
      <c r="D2072" t="s">
        <v>254</v>
      </c>
      <c r="E2072" t="s">
        <v>618</v>
      </c>
      <c r="F2072" t="s">
        <v>480</v>
      </c>
      <c r="G2072" t="s">
        <v>45</v>
      </c>
      <c r="H2072">
        <v>390</v>
      </c>
      <c r="I2072" t="s">
        <v>551</v>
      </c>
      <c r="J2072" t="s">
        <v>45</v>
      </c>
      <c r="K2072">
        <v>3</v>
      </c>
    </row>
    <row r="2073" spans="1:11">
      <c r="A2073">
        <v>2024</v>
      </c>
      <c r="B2073" t="s">
        <v>67</v>
      </c>
      <c r="C2073" t="s">
        <v>608</v>
      </c>
      <c r="D2073" t="s">
        <v>254</v>
      </c>
      <c r="E2073" t="s">
        <v>618</v>
      </c>
      <c r="F2073" t="s">
        <v>480</v>
      </c>
      <c r="G2073" t="s">
        <v>45</v>
      </c>
      <c r="H2073">
        <v>390</v>
      </c>
      <c r="I2073" t="s">
        <v>544</v>
      </c>
      <c r="J2073" t="s">
        <v>45</v>
      </c>
      <c r="K2073">
        <v>1</v>
      </c>
    </row>
    <row r="2074" spans="1:11">
      <c r="A2074">
        <v>2024</v>
      </c>
      <c r="B2074" t="s">
        <v>67</v>
      </c>
      <c r="C2074" t="s">
        <v>608</v>
      </c>
      <c r="D2074" t="s">
        <v>254</v>
      </c>
      <c r="E2074" t="s">
        <v>618</v>
      </c>
      <c r="F2074" t="s">
        <v>480</v>
      </c>
      <c r="G2074" t="s">
        <v>45</v>
      </c>
      <c r="H2074">
        <v>390</v>
      </c>
      <c r="I2074" t="s">
        <v>535</v>
      </c>
      <c r="J2074" t="s">
        <v>45</v>
      </c>
      <c r="K2074">
        <v>7</v>
      </c>
    </row>
    <row r="2075" spans="1:11">
      <c r="A2075">
        <v>2024</v>
      </c>
      <c r="B2075" t="s">
        <v>67</v>
      </c>
      <c r="C2075" t="s">
        <v>608</v>
      </c>
      <c r="D2075" t="s">
        <v>254</v>
      </c>
      <c r="E2075" t="s">
        <v>618</v>
      </c>
      <c r="F2075" t="s">
        <v>480</v>
      </c>
      <c r="G2075" t="s">
        <v>45</v>
      </c>
      <c r="H2075">
        <v>390</v>
      </c>
      <c r="I2075" t="s">
        <v>536</v>
      </c>
      <c r="J2075" t="s">
        <v>45</v>
      </c>
      <c r="K2075">
        <v>0</v>
      </c>
    </row>
    <row r="2076" spans="1:11">
      <c r="A2076">
        <v>2024</v>
      </c>
      <c r="B2076" t="s">
        <v>67</v>
      </c>
      <c r="C2076" t="s">
        <v>619</v>
      </c>
      <c r="D2076" t="s">
        <v>71</v>
      </c>
      <c r="E2076" t="s">
        <v>298</v>
      </c>
      <c r="F2076" t="s">
        <v>470</v>
      </c>
      <c r="G2076" t="s">
        <v>18</v>
      </c>
      <c r="H2076" t="s">
        <v>50</v>
      </c>
      <c r="I2076" t="s">
        <v>483</v>
      </c>
      <c r="J2076" t="s">
        <v>23</v>
      </c>
      <c r="K2076">
        <v>162</v>
      </c>
    </row>
    <row r="2077" spans="1:11">
      <c r="A2077">
        <v>2024</v>
      </c>
      <c r="B2077" t="s">
        <v>67</v>
      </c>
      <c r="C2077" t="s">
        <v>619</v>
      </c>
      <c r="D2077" t="s">
        <v>71</v>
      </c>
      <c r="E2077" t="s">
        <v>298</v>
      </c>
      <c r="F2077" t="s">
        <v>470</v>
      </c>
      <c r="G2077" t="s">
        <v>18</v>
      </c>
      <c r="H2077" t="s">
        <v>50</v>
      </c>
      <c r="I2077" t="s">
        <v>471</v>
      </c>
      <c r="J2077" t="s">
        <v>23</v>
      </c>
      <c r="K2077">
        <v>450</v>
      </c>
    </row>
    <row r="2078" spans="1:11">
      <c r="A2078">
        <v>2024</v>
      </c>
      <c r="B2078" t="s">
        <v>67</v>
      </c>
      <c r="C2078" t="s">
        <v>619</v>
      </c>
      <c r="D2078" t="s">
        <v>71</v>
      </c>
      <c r="E2078" t="s">
        <v>298</v>
      </c>
      <c r="F2078" t="s">
        <v>470</v>
      </c>
      <c r="G2078" t="s">
        <v>18</v>
      </c>
      <c r="H2078" t="s">
        <v>50</v>
      </c>
      <c r="I2078" t="s">
        <v>484</v>
      </c>
      <c r="J2078" t="s">
        <v>23</v>
      </c>
      <c r="K2078">
        <v>465</v>
      </c>
    </row>
    <row r="2079" spans="1:11">
      <c r="A2079">
        <v>2024</v>
      </c>
      <c r="B2079" t="s">
        <v>67</v>
      </c>
      <c r="C2079" t="s">
        <v>619</v>
      </c>
      <c r="D2079" t="s">
        <v>71</v>
      </c>
      <c r="E2079" t="s">
        <v>298</v>
      </c>
      <c r="F2079" t="s">
        <v>470</v>
      </c>
      <c r="G2079" t="s">
        <v>18</v>
      </c>
      <c r="H2079" t="s">
        <v>50</v>
      </c>
      <c r="I2079" t="s">
        <v>472</v>
      </c>
      <c r="J2079" t="s">
        <v>23</v>
      </c>
      <c r="K2079">
        <v>428</v>
      </c>
    </row>
    <row r="2080" spans="1:11">
      <c r="A2080">
        <v>2024</v>
      </c>
      <c r="B2080" t="s">
        <v>67</v>
      </c>
      <c r="C2080" t="s">
        <v>619</v>
      </c>
      <c r="D2080" t="s">
        <v>71</v>
      </c>
      <c r="E2080" t="s">
        <v>298</v>
      </c>
      <c r="F2080" t="s">
        <v>470</v>
      </c>
      <c r="G2080" t="s">
        <v>18</v>
      </c>
      <c r="H2080" t="s">
        <v>50</v>
      </c>
      <c r="I2080" t="s">
        <v>485</v>
      </c>
      <c r="J2080" t="s">
        <v>23</v>
      </c>
      <c r="K2080">
        <v>158</v>
      </c>
    </row>
    <row r="2081" spans="1:11">
      <c r="A2081">
        <v>2024</v>
      </c>
      <c r="B2081" t="s">
        <v>67</v>
      </c>
      <c r="C2081" t="s">
        <v>619</v>
      </c>
      <c r="D2081" t="s">
        <v>71</v>
      </c>
      <c r="E2081" t="s">
        <v>298</v>
      </c>
      <c r="F2081" t="s">
        <v>470</v>
      </c>
      <c r="G2081" t="s">
        <v>18</v>
      </c>
      <c r="H2081" t="s">
        <v>50</v>
      </c>
      <c r="I2081" t="s">
        <v>486</v>
      </c>
      <c r="J2081" t="s">
        <v>23</v>
      </c>
      <c r="K2081">
        <v>343</v>
      </c>
    </row>
    <row r="2082" spans="1:11">
      <c r="A2082">
        <v>2024</v>
      </c>
      <c r="B2082" t="s">
        <v>67</v>
      </c>
      <c r="C2082" t="s">
        <v>619</v>
      </c>
      <c r="D2082" t="s">
        <v>71</v>
      </c>
      <c r="E2082" t="s">
        <v>298</v>
      </c>
      <c r="F2082" t="s">
        <v>470</v>
      </c>
      <c r="G2082" t="s">
        <v>18</v>
      </c>
      <c r="H2082" t="s">
        <v>50</v>
      </c>
      <c r="I2082" t="s">
        <v>473</v>
      </c>
      <c r="J2082" t="s">
        <v>19</v>
      </c>
      <c r="K2082">
        <v>86</v>
      </c>
    </row>
    <row r="2083" spans="1:11">
      <c r="A2083">
        <v>2024</v>
      </c>
      <c r="B2083" t="s">
        <v>67</v>
      </c>
      <c r="C2083" t="s">
        <v>619</v>
      </c>
      <c r="D2083" t="s">
        <v>71</v>
      </c>
      <c r="E2083" t="s">
        <v>298</v>
      </c>
      <c r="F2083" t="s">
        <v>470</v>
      </c>
      <c r="G2083" t="s">
        <v>18</v>
      </c>
      <c r="H2083" t="s">
        <v>50</v>
      </c>
      <c r="I2083" t="s">
        <v>487</v>
      </c>
      <c r="J2083" t="s">
        <v>19</v>
      </c>
      <c r="K2083">
        <v>188</v>
      </c>
    </row>
    <row r="2084" spans="1:11">
      <c r="A2084">
        <v>2024</v>
      </c>
      <c r="B2084" t="s">
        <v>67</v>
      </c>
      <c r="C2084" t="s">
        <v>619</v>
      </c>
      <c r="D2084" t="s">
        <v>71</v>
      </c>
      <c r="E2084" t="s">
        <v>298</v>
      </c>
      <c r="F2084" t="s">
        <v>470</v>
      </c>
      <c r="G2084" t="s">
        <v>18</v>
      </c>
      <c r="H2084" t="s">
        <v>50</v>
      </c>
      <c r="I2084" t="s">
        <v>488</v>
      </c>
      <c r="J2084" t="s">
        <v>23</v>
      </c>
      <c r="K2084">
        <v>13</v>
      </c>
    </row>
    <row r="2085" spans="1:11">
      <c r="A2085">
        <v>2024</v>
      </c>
      <c r="B2085" t="s">
        <v>67</v>
      </c>
      <c r="C2085" t="s">
        <v>619</v>
      </c>
      <c r="D2085" t="s">
        <v>71</v>
      </c>
      <c r="E2085" t="s">
        <v>298</v>
      </c>
      <c r="F2085" t="s">
        <v>470</v>
      </c>
      <c r="G2085" t="s">
        <v>18</v>
      </c>
      <c r="H2085" t="s">
        <v>50</v>
      </c>
      <c r="I2085" t="s">
        <v>546</v>
      </c>
      <c r="J2085" t="s">
        <v>19</v>
      </c>
      <c r="K2085">
        <v>1</v>
      </c>
    </row>
    <row r="2086" spans="1:11">
      <c r="A2086">
        <v>2024</v>
      </c>
      <c r="B2086" t="s">
        <v>67</v>
      </c>
      <c r="C2086" t="s">
        <v>619</v>
      </c>
      <c r="D2086" t="s">
        <v>71</v>
      </c>
      <c r="E2086" t="s">
        <v>298</v>
      </c>
      <c r="F2086" t="s">
        <v>470</v>
      </c>
      <c r="G2086" t="s">
        <v>18</v>
      </c>
      <c r="H2086" t="s">
        <v>50</v>
      </c>
      <c r="I2086" t="s">
        <v>555</v>
      </c>
      <c r="J2086" t="s">
        <v>22</v>
      </c>
      <c r="K2086">
        <v>80</v>
      </c>
    </row>
    <row r="2087" spans="1:11">
      <c r="A2087">
        <v>2024</v>
      </c>
      <c r="B2087" t="s">
        <v>67</v>
      </c>
      <c r="C2087" t="s">
        <v>619</v>
      </c>
      <c r="D2087" t="s">
        <v>71</v>
      </c>
      <c r="E2087" t="s">
        <v>298</v>
      </c>
      <c r="F2087" t="s">
        <v>470</v>
      </c>
      <c r="G2087" t="s">
        <v>35</v>
      </c>
      <c r="H2087">
        <v>350</v>
      </c>
      <c r="I2087" t="s">
        <v>489</v>
      </c>
      <c r="J2087" t="s">
        <v>38</v>
      </c>
      <c r="K2087">
        <v>37</v>
      </c>
    </row>
    <row r="2088" spans="1:11">
      <c r="A2088">
        <v>2024</v>
      </c>
      <c r="B2088" t="s">
        <v>67</v>
      </c>
      <c r="C2088" t="s">
        <v>619</v>
      </c>
      <c r="D2088" t="s">
        <v>71</v>
      </c>
      <c r="E2088" t="s">
        <v>298</v>
      </c>
      <c r="F2088" t="s">
        <v>470</v>
      </c>
      <c r="G2088" t="s">
        <v>35</v>
      </c>
      <c r="H2088">
        <v>350</v>
      </c>
      <c r="I2088" t="s">
        <v>490</v>
      </c>
      <c r="J2088" t="s">
        <v>36</v>
      </c>
      <c r="K2088">
        <v>5</v>
      </c>
    </row>
    <row r="2089" spans="1:11">
      <c r="A2089">
        <v>2024</v>
      </c>
      <c r="B2089" t="s">
        <v>67</v>
      </c>
      <c r="C2089" t="s">
        <v>619</v>
      </c>
      <c r="D2089" t="s">
        <v>71</v>
      </c>
      <c r="E2089" t="s">
        <v>298</v>
      </c>
      <c r="F2089" t="s">
        <v>470</v>
      </c>
      <c r="G2089" t="s">
        <v>35</v>
      </c>
      <c r="H2089">
        <v>350</v>
      </c>
      <c r="I2089" t="s">
        <v>491</v>
      </c>
      <c r="J2089" t="s">
        <v>41</v>
      </c>
      <c r="K2089">
        <v>7</v>
      </c>
    </row>
    <row r="2090" spans="1:11">
      <c r="A2090">
        <v>2024</v>
      </c>
      <c r="B2090" t="s">
        <v>67</v>
      </c>
      <c r="C2090" t="s">
        <v>619</v>
      </c>
      <c r="D2090" t="s">
        <v>71</v>
      </c>
      <c r="E2090" t="s">
        <v>298</v>
      </c>
      <c r="F2090" t="s">
        <v>470</v>
      </c>
      <c r="G2090" t="s">
        <v>35</v>
      </c>
      <c r="H2090">
        <v>350</v>
      </c>
      <c r="I2090" t="s">
        <v>492</v>
      </c>
      <c r="J2090" t="s">
        <v>38</v>
      </c>
      <c r="K2090">
        <v>2</v>
      </c>
    </row>
    <row r="2091" spans="1:11">
      <c r="A2091">
        <v>2024</v>
      </c>
      <c r="B2091" t="s">
        <v>67</v>
      </c>
      <c r="C2091" t="s">
        <v>619</v>
      </c>
      <c r="D2091" t="s">
        <v>71</v>
      </c>
      <c r="E2091" t="s">
        <v>298</v>
      </c>
      <c r="F2091" t="s">
        <v>470</v>
      </c>
      <c r="G2091" t="s">
        <v>35</v>
      </c>
      <c r="H2091">
        <v>350</v>
      </c>
      <c r="I2091" t="s">
        <v>493</v>
      </c>
      <c r="J2091" t="s">
        <v>38</v>
      </c>
      <c r="K2091">
        <v>26</v>
      </c>
    </row>
    <row r="2092" spans="1:11">
      <c r="A2092">
        <v>2024</v>
      </c>
      <c r="B2092" t="s">
        <v>67</v>
      </c>
      <c r="C2092" t="s">
        <v>619</v>
      </c>
      <c r="D2092" t="s">
        <v>71</v>
      </c>
      <c r="E2092" t="s">
        <v>298</v>
      </c>
      <c r="F2092" t="s">
        <v>470</v>
      </c>
      <c r="G2092" t="s">
        <v>35</v>
      </c>
      <c r="H2092">
        <v>350</v>
      </c>
      <c r="I2092" t="s">
        <v>494</v>
      </c>
      <c r="J2092" t="s">
        <v>37</v>
      </c>
      <c r="K2092">
        <v>57</v>
      </c>
    </row>
    <row r="2093" spans="1:11">
      <c r="A2093">
        <v>2024</v>
      </c>
      <c r="B2093" t="s">
        <v>67</v>
      </c>
      <c r="C2093" t="s">
        <v>619</v>
      </c>
      <c r="D2093" t="s">
        <v>71</v>
      </c>
      <c r="E2093" t="s">
        <v>298</v>
      </c>
      <c r="F2093" t="s">
        <v>470</v>
      </c>
      <c r="G2093" t="s">
        <v>35</v>
      </c>
      <c r="H2093">
        <v>350</v>
      </c>
      <c r="I2093" t="s">
        <v>495</v>
      </c>
      <c r="J2093" t="s">
        <v>37</v>
      </c>
      <c r="K2093">
        <v>26</v>
      </c>
    </row>
    <row r="2094" spans="1:11">
      <c r="A2094">
        <v>2024</v>
      </c>
      <c r="B2094" t="s">
        <v>67</v>
      </c>
      <c r="C2094" t="s">
        <v>619</v>
      </c>
      <c r="D2094" t="s">
        <v>71</v>
      </c>
      <c r="E2094" t="s">
        <v>298</v>
      </c>
      <c r="F2094" t="s">
        <v>470</v>
      </c>
      <c r="G2094" t="s">
        <v>35</v>
      </c>
      <c r="H2094">
        <v>350</v>
      </c>
      <c r="I2094" t="s">
        <v>496</v>
      </c>
      <c r="J2094" t="s">
        <v>37</v>
      </c>
      <c r="K2094">
        <v>7</v>
      </c>
    </row>
    <row r="2095" spans="1:11">
      <c r="A2095">
        <v>2024</v>
      </c>
      <c r="B2095" t="s">
        <v>67</v>
      </c>
      <c r="C2095" t="s">
        <v>619</v>
      </c>
      <c r="D2095" t="s">
        <v>71</v>
      </c>
      <c r="E2095" t="s">
        <v>298</v>
      </c>
      <c r="F2095" t="s">
        <v>474</v>
      </c>
      <c r="G2095" t="s">
        <v>31</v>
      </c>
      <c r="H2095">
        <v>330</v>
      </c>
      <c r="I2095" t="s">
        <v>497</v>
      </c>
      <c r="J2095" t="s">
        <v>31</v>
      </c>
      <c r="K2095">
        <v>1</v>
      </c>
    </row>
    <row r="2096" spans="1:11">
      <c r="A2096">
        <v>2024</v>
      </c>
      <c r="B2096" t="s">
        <v>67</v>
      </c>
      <c r="C2096" t="s">
        <v>619</v>
      </c>
      <c r="D2096" t="s">
        <v>71</v>
      </c>
      <c r="E2096" t="s">
        <v>298</v>
      </c>
      <c r="F2096" t="s">
        <v>474</v>
      </c>
      <c r="G2096" t="s">
        <v>31</v>
      </c>
      <c r="H2096">
        <v>330</v>
      </c>
      <c r="I2096" t="s">
        <v>498</v>
      </c>
      <c r="J2096" t="s">
        <v>31</v>
      </c>
      <c r="K2096">
        <v>9</v>
      </c>
    </row>
    <row r="2097" spans="1:11">
      <c r="A2097">
        <v>2024</v>
      </c>
      <c r="B2097" t="s">
        <v>67</v>
      </c>
      <c r="C2097" t="s">
        <v>619</v>
      </c>
      <c r="D2097" t="s">
        <v>71</v>
      </c>
      <c r="E2097" t="s">
        <v>298</v>
      </c>
      <c r="F2097" t="s">
        <v>474</v>
      </c>
      <c r="G2097" t="s">
        <v>31</v>
      </c>
      <c r="H2097">
        <v>330</v>
      </c>
      <c r="I2097" t="s">
        <v>540</v>
      </c>
      <c r="J2097" t="s">
        <v>31</v>
      </c>
      <c r="K2097">
        <v>4</v>
      </c>
    </row>
    <row r="2098" spans="1:11">
      <c r="A2098">
        <v>2024</v>
      </c>
      <c r="B2098" t="s">
        <v>67</v>
      </c>
      <c r="C2098" t="s">
        <v>619</v>
      </c>
      <c r="D2098" t="s">
        <v>71</v>
      </c>
      <c r="E2098" t="s">
        <v>298</v>
      </c>
      <c r="F2098" t="s">
        <v>474</v>
      </c>
      <c r="G2098" t="s">
        <v>31</v>
      </c>
      <c r="H2098">
        <v>330</v>
      </c>
      <c r="I2098" t="s">
        <v>499</v>
      </c>
      <c r="J2098" t="s">
        <v>31</v>
      </c>
      <c r="K2098">
        <v>9</v>
      </c>
    </row>
    <row r="2099" spans="1:11">
      <c r="A2099">
        <v>2024</v>
      </c>
      <c r="B2099" t="s">
        <v>67</v>
      </c>
      <c r="C2099" t="s">
        <v>619</v>
      </c>
      <c r="D2099" t="s">
        <v>71</v>
      </c>
      <c r="E2099" t="s">
        <v>298</v>
      </c>
      <c r="F2099" t="s">
        <v>474</v>
      </c>
      <c r="G2099" t="s">
        <v>25</v>
      </c>
      <c r="H2099">
        <v>310</v>
      </c>
      <c r="I2099" t="s">
        <v>500</v>
      </c>
      <c r="J2099" t="s">
        <v>26</v>
      </c>
      <c r="K2099">
        <v>4</v>
      </c>
    </row>
    <row r="2100" spans="1:11">
      <c r="A2100">
        <v>2024</v>
      </c>
      <c r="B2100" t="s">
        <v>67</v>
      </c>
      <c r="C2100" t="s">
        <v>619</v>
      </c>
      <c r="D2100" t="s">
        <v>71</v>
      </c>
      <c r="E2100" t="s">
        <v>298</v>
      </c>
      <c r="F2100" t="s">
        <v>474</v>
      </c>
      <c r="G2100" t="s">
        <v>25</v>
      </c>
      <c r="H2100">
        <v>310</v>
      </c>
      <c r="I2100" t="s">
        <v>475</v>
      </c>
      <c r="J2100" t="s">
        <v>26</v>
      </c>
      <c r="K2100">
        <v>18</v>
      </c>
    </row>
    <row r="2101" spans="1:11">
      <c r="A2101">
        <v>2024</v>
      </c>
      <c r="B2101" t="s">
        <v>67</v>
      </c>
      <c r="C2101" t="s">
        <v>619</v>
      </c>
      <c r="D2101" t="s">
        <v>71</v>
      </c>
      <c r="E2101" t="s">
        <v>298</v>
      </c>
      <c r="F2101" t="s">
        <v>474</v>
      </c>
      <c r="G2101" t="s">
        <v>25</v>
      </c>
      <c r="H2101">
        <v>310</v>
      </c>
      <c r="I2101" t="s">
        <v>501</v>
      </c>
      <c r="J2101" t="s">
        <v>26</v>
      </c>
      <c r="K2101">
        <v>173</v>
      </c>
    </row>
    <row r="2102" spans="1:11">
      <c r="A2102">
        <v>2024</v>
      </c>
      <c r="B2102" t="s">
        <v>67</v>
      </c>
      <c r="C2102" t="s">
        <v>619</v>
      </c>
      <c r="D2102" t="s">
        <v>71</v>
      </c>
      <c r="E2102" t="s">
        <v>298</v>
      </c>
      <c r="F2102" t="s">
        <v>474</v>
      </c>
      <c r="G2102" t="s">
        <v>25</v>
      </c>
      <c r="H2102">
        <v>310</v>
      </c>
      <c r="I2102" t="s">
        <v>502</v>
      </c>
      <c r="J2102" t="s">
        <v>26</v>
      </c>
      <c r="K2102">
        <v>18</v>
      </c>
    </row>
    <row r="2103" spans="1:11">
      <c r="A2103">
        <v>2024</v>
      </c>
      <c r="B2103" t="s">
        <v>67</v>
      </c>
      <c r="C2103" t="s">
        <v>619</v>
      </c>
      <c r="D2103" t="s">
        <v>71</v>
      </c>
      <c r="E2103" t="s">
        <v>298</v>
      </c>
      <c r="F2103" t="s">
        <v>474</v>
      </c>
      <c r="G2103" t="s">
        <v>25</v>
      </c>
      <c r="H2103">
        <v>310</v>
      </c>
      <c r="I2103" t="s">
        <v>476</v>
      </c>
      <c r="J2103" t="s">
        <v>26</v>
      </c>
      <c r="K2103">
        <v>8</v>
      </c>
    </row>
    <row r="2104" spans="1:11">
      <c r="A2104">
        <v>2024</v>
      </c>
      <c r="B2104" t="s">
        <v>67</v>
      </c>
      <c r="C2104" t="s">
        <v>619</v>
      </c>
      <c r="D2104" t="s">
        <v>71</v>
      </c>
      <c r="E2104" t="s">
        <v>298</v>
      </c>
      <c r="F2104" t="s">
        <v>474</v>
      </c>
      <c r="G2104" t="s">
        <v>25</v>
      </c>
      <c r="H2104">
        <v>310</v>
      </c>
      <c r="I2104" t="s">
        <v>477</v>
      </c>
      <c r="J2104" t="s">
        <v>26</v>
      </c>
      <c r="K2104">
        <v>155</v>
      </c>
    </row>
    <row r="2105" spans="1:11">
      <c r="A2105">
        <v>2024</v>
      </c>
      <c r="B2105" t="s">
        <v>67</v>
      </c>
      <c r="C2105" t="s">
        <v>619</v>
      </c>
      <c r="D2105" t="s">
        <v>71</v>
      </c>
      <c r="E2105" t="s">
        <v>298</v>
      </c>
      <c r="F2105" t="s">
        <v>474</v>
      </c>
      <c r="G2105" t="s">
        <v>25</v>
      </c>
      <c r="H2105">
        <v>310</v>
      </c>
      <c r="I2105" t="s">
        <v>503</v>
      </c>
      <c r="J2105" t="s">
        <v>26</v>
      </c>
      <c r="K2105">
        <v>89</v>
      </c>
    </row>
    <row r="2106" spans="1:11">
      <c r="A2106">
        <v>2024</v>
      </c>
      <c r="B2106" t="s">
        <v>67</v>
      </c>
      <c r="C2106" t="s">
        <v>619</v>
      </c>
      <c r="D2106" t="s">
        <v>71</v>
      </c>
      <c r="E2106" t="s">
        <v>298</v>
      </c>
      <c r="F2106" t="s">
        <v>474</v>
      </c>
      <c r="G2106" t="s">
        <v>25</v>
      </c>
      <c r="H2106">
        <v>310</v>
      </c>
      <c r="I2106" t="s">
        <v>504</v>
      </c>
      <c r="J2106" t="s">
        <v>26</v>
      </c>
      <c r="K2106">
        <v>41</v>
      </c>
    </row>
    <row r="2107" spans="1:11">
      <c r="A2107">
        <v>2024</v>
      </c>
      <c r="B2107" t="s">
        <v>67</v>
      </c>
      <c r="C2107" t="s">
        <v>619</v>
      </c>
      <c r="D2107" t="s">
        <v>71</v>
      </c>
      <c r="E2107" t="s">
        <v>298</v>
      </c>
      <c r="F2107" t="s">
        <v>474</v>
      </c>
      <c r="G2107" t="s">
        <v>25</v>
      </c>
      <c r="H2107">
        <v>310</v>
      </c>
      <c r="I2107" t="s">
        <v>478</v>
      </c>
      <c r="J2107" t="s">
        <v>26</v>
      </c>
      <c r="K2107">
        <v>70</v>
      </c>
    </row>
    <row r="2108" spans="1:11">
      <c r="A2108">
        <v>2024</v>
      </c>
      <c r="B2108" t="s">
        <v>67</v>
      </c>
      <c r="C2108" t="s">
        <v>619</v>
      </c>
      <c r="D2108" t="s">
        <v>71</v>
      </c>
      <c r="E2108" t="s">
        <v>298</v>
      </c>
      <c r="F2108" t="s">
        <v>474</v>
      </c>
      <c r="G2108" t="s">
        <v>25</v>
      </c>
      <c r="H2108">
        <v>310</v>
      </c>
      <c r="I2108" t="s">
        <v>505</v>
      </c>
      <c r="J2108" t="s">
        <v>26</v>
      </c>
      <c r="K2108">
        <v>20</v>
      </c>
    </row>
    <row r="2109" spans="1:11">
      <c r="A2109">
        <v>2024</v>
      </c>
      <c r="B2109" t="s">
        <v>67</v>
      </c>
      <c r="C2109" t="s">
        <v>619</v>
      </c>
      <c r="D2109" t="s">
        <v>71</v>
      </c>
      <c r="E2109" t="s">
        <v>298</v>
      </c>
      <c r="F2109" t="s">
        <v>474</v>
      </c>
      <c r="G2109" t="s">
        <v>25</v>
      </c>
      <c r="H2109">
        <v>310</v>
      </c>
      <c r="I2109" t="s">
        <v>506</v>
      </c>
      <c r="J2109" t="s">
        <v>26</v>
      </c>
      <c r="K2109">
        <v>3</v>
      </c>
    </row>
    <row r="2110" spans="1:11">
      <c r="A2110">
        <v>2024</v>
      </c>
      <c r="B2110" t="s">
        <v>67</v>
      </c>
      <c r="C2110" t="s">
        <v>619</v>
      </c>
      <c r="D2110" t="s">
        <v>71</v>
      </c>
      <c r="E2110" t="s">
        <v>298</v>
      </c>
      <c r="F2110" t="s">
        <v>474</v>
      </c>
      <c r="G2110" t="s">
        <v>25</v>
      </c>
      <c r="H2110">
        <v>310</v>
      </c>
      <c r="I2110" t="s">
        <v>507</v>
      </c>
      <c r="J2110" t="s">
        <v>26</v>
      </c>
      <c r="K2110">
        <v>3</v>
      </c>
    </row>
    <row r="2111" spans="1:11">
      <c r="A2111">
        <v>2024</v>
      </c>
      <c r="B2111" t="s">
        <v>67</v>
      </c>
      <c r="C2111" t="s">
        <v>619</v>
      </c>
      <c r="D2111" t="s">
        <v>71</v>
      </c>
      <c r="E2111" t="s">
        <v>298</v>
      </c>
      <c r="F2111" t="s">
        <v>474</v>
      </c>
      <c r="G2111" t="s">
        <v>25</v>
      </c>
      <c r="H2111">
        <v>310</v>
      </c>
      <c r="I2111" t="s">
        <v>508</v>
      </c>
      <c r="J2111" t="s">
        <v>26</v>
      </c>
      <c r="K2111">
        <v>6</v>
      </c>
    </row>
    <row r="2112" spans="1:11">
      <c r="A2112">
        <v>2024</v>
      </c>
      <c r="B2112" t="s">
        <v>67</v>
      </c>
      <c r="C2112" t="s">
        <v>619</v>
      </c>
      <c r="D2112" t="s">
        <v>71</v>
      </c>
      <c r="E2112" t="s">
        <v>298</v>
      </c>
      <c r="F2112" t="s">
        <v>474</v>
      </c>
      <c r="G2112" t="s">
        <v>28</v>
      </c>
      <c r="H2112">
        <v>320</v>
      </c>
      <c r="I2112" t="s">
        <v>509</v>
      </c>
      <c r="J2112" t="s">
        <v>29</v>
      </c>
      <c r="K2112">
        <v>6</v>
      </c>
    </row>
    <row r="2113" spans="1:11">
      <c r="A2113">
        <v>2024</v>
      </c>
      <c r="B2113" t="s">
        <v>67</v>
      </c>
      <c r="C2113" t="s">
        <v>619</v>
      </c>
      <c r="D2113" t="s">
        <v>71</v>
      </c>
      <c r="E2113" t="s">
        <v>298</v>
      </c>
      <c r="F2113" t="s">
        <v>474</v>
      </c>
      <c r="G2113" t="s">
        <v>28</v>
      </c>
      <c r="H2113">
        <v>320</v>
      </c>
      <c r="I2113" t="s">
        <v>510</v>
      </c>
      <c r="J2113" t="s">
        <v>29</v>
      </c>
      <c r="K2113">
        <v>41</v>
      </c>
    </row>
    <row r="2114" spans="1:11">
      <c r="A2114">
        <v>2024</v>
      </c>
      <c r="B2114" t="s">
        <v>67</v>
      </c>
      <c r="C2114" t="s">
        <v>619</v>
      </c>
      <c r="D2114" t="s">
        <v>71</v>
      </c>
      <c r="E2114" t="s">
        <v>298</v>
      </c>
      <c r="F2114" t="s">
        <v>474</v>
      </c>
      <c r="G2114" t="s">
        <v>28</v>
      </c>
      <c r="H2114">
        <v>320</v>
      </c>
      <c r="I2114" t="s">
        <v>542</v>
      </c>
      <c r="J2114" t="s">
        <v>29</v>
      </c>
      <c r="K2114">
        <v>122</v>
      </c>
    </row>
    <row r="2115" spans="1:11">
      <c r="A2115">
        <v>2024</v>
      </c>
      <c r="B2115" t="s">
        <v>67</v>
      </c>
      <c r="C2115" t="s">
        <v>619</v>
      </c>
      <c r="D2115" t="s">
        <v>71</v>
      </c>
      <c r="E2115" t="s">
        <v>298</v>
      </c>
      <c r="F2115" t="s">
        <v>474</v>
      </c>
      <c r="G2115" t="s">
        <v>28</v>
      </c>
      <c r="H2115">
        <v>320</v>
      </c>
      <c r="I2115" t="s">
        <v>543</v>
      </c>
      <c r="J2115" t="s">
        <v>29</v>
      </c>
      <c r="K2115">
        <v>48</v>
      </c>
    </row>
    <row r="2116" spans="1:11">
      <c r="A2116">
        <v>2024</v>
      </c>
      <c r="B2116" t="s">
        <v>67</v>
      </c>
      <c r="C2116" t="s">
        <v>619</v>
      </c>
      <c r="D2116" t="s">
        <v>71</v>
      </c>
      <c r="E2116" t="s">
        <v>298</v>
      </c>
      <c r="F2116" t="s">
        <v>474</v>
      </c>
      <c r="G2116" t="s">
        <v>28</v>
      </c>
      <c r="H2116">
        <v>320</v>
      </c>
      <c r="I2116" t="s">
        <v>511</v>
      </c>
      <c r="J2116" t="s">
        <v>29</v>
      </c>
      <c r="K2116">
        <v>24</v>
      </c>
    </row>
    <row r="2117" spans="1:11">
      <c r="A2117">
        <v>2024</v>
      </c>
      <c r="B2117" t="s">
        <v>67</v>
      </c>
      <c r="C2117" t="s">
        <v>619</v>
      </c>
      <c r="D2117" t="s">
        <v>71</v>
      </c>
      <c r="E2117" t="s">
        <v>298</v>
      </c>
      <c r="F2117" t="s">
        <v>474</v>
      </c>
      <c r="G2117" t="s">
        <v>40</v>
      </c>
      <c r="H2117">
        <v>360</v>
      </c>
      <c r="I2117" t="s">
        <v>512</v>
      </c>
      <c r="J2117" t="s">
        <v>41</v>
      </c>
      <c r="K2117">
        <v>3</v>
      </c>
    </row>
    <row r="2118" spans="1:11">
      <c r="A2118">
        <v>2024</v>
      </c>
      <c r="B2118" t="s">
        <v>67</v>
      </c>
      <c r="C2118" t="s">
        <v>619</v>
      </c>
      <c r="D2118" t="s">
        <v>71</v>
      </c>
      <c r="E2118" t="s">
        <v>298</v>
      </c>
      <c r="F2118" t="s">
        <v>474</v>
      </c>
      <c r="G2118" t="s">
        <v>40</v>
      </c>
      <c r="H2118">
        <v>360</v>
      </c>
      <c r="I2118" t="s">
        <v>513</v>
      </c>
      <c r="J2118" t="s">
        <v>41</v>
      </c>
      <c r="K2118">
        <v>14</v>
      </c>
    </row>
    <row r="2119" spans="1:11">
      <c r="A2119">
        <v>2024</v>
      </c>
      <c r="B2119" t="s">
        <v>67</v>
      </c>
      <c r="C2119" t="s">
        <v>619</v>
      </c>
      <c r="D2119" t="s">
        <v>71</v>
      </c>
      <c r="E2119" t="s">
        <v>298</v>
      </c>
      <c r="F2119" t="s">
        <v>474</v>
      </c>
      <c r="G2119" t="s">
        <v>40</v>
      </c>
      <c r="H2119">
        <v>360</v>
      </c>
      <c r="I2119" t="s">
        <v>514</v>
      </c>
      <c r="J2119" t="s">
        <v>41</v>
      </c>
      <c r="K2119">
        <v>60</v>
      </c>
    </row>
    <row r="2120" spans="1:11">
      <c r="A2120">
        <v>2024</v>
      </c>
      <c r="B2120" t="s">
        <v>67</v>
      </c>
      <c r="C2120" t="s">
        <v>619</v>
      </c>
      <c r="D2120" t="s">
        <v>71</v>
      </c>
      <c r="E2120" t="s">
        <v>298</v>
      </c>
      <c r="F2120" t="s">
        <v>474</v>
      </c>
      <c r="G2120" t="s">
        <v>40</v>
      </c>
      <c r="H2120">
        <v>360</v>
      </c>
      <c r="I2120" t="s">
        <v>479</v>
      </c>
      <c r="J2120" t="s">
        <v>41</v>
      </c>
      <c r="K2120">
        <v>25</v>
      </c>
    </row>
    <row r="2121" spans="1:11">
      <c r="A2121">
        <v>2024</v>
      </c>
      <c r="B2121" t="s">
        <v>67</v>
      </c>
      <c r="C2121" t="s">
        <v>619</v>
      </c>
      <c r="D2121" t="s">
        <v>71</v>
      </c>
      <c r="E2121" t="s">
        <v>298</v>
      </c>
      <c r="F2121" t="s">
        <v>474</v>
      </c>
      <c r="G2121" t="s">
        <v>40</v>
      </c>
      <c r="H2121">
        <v>360</v>
      </c>
      <c r="I2121" t="s">
        <v>515</v>
      </c>
      <c r="J2121" t="s">
        <v>41</v>
      </c>
      <c r="K2121">
        <v>47</v>
      </c>
    </row>
    <row r="2122" spans="1:11">
      <c r="A2122">
        <v>2024</v>
      </c>
      <c r="B2122" t="s">
        <v>67</v>
      </c>
      <c r="C2122" t="s">
        <v>619</v>
      </c>
      <c r="D2122" t="s">
        <v>71</v>
      </c>
      <c r="E2122" t="s">
        <v>298</v>
      </c>
      <c r="F2122" t="s">
        <v>474</v>
      </c>
      <c r="G2122" t="s">
        <v>40</v>
      </c>
      <c r="H2122">
        <v>360</v>
      </c>
      <c r="I2122" t="s">
        <v>516</v>
      </c>
      <c r="J2122" t="s">
        <v>41</v>
      </c>
      <c r="K2122">
        <v>55</v>
      </c>
    </row>
    <row r="2123" spans="1:11">
      <c r="A2123">
        <v>2024</v>
      </c>
      <c r="B2123" t="s">
        <v>67</v>
      </c>
      <c r="C2123" t="s">
        <v>619</v>
      </c>
      <c r="D2123" t="s">
        <v>71</v>
      </c>
      <c r="E2123" t="s">
        <v>298</v>
      </c>
      <c r="F2123" t="s">
        <v>474</v>
      </c>
      <c r="G2123" t="s">
        <v>40</v>
      </c>
      <c r="H2123">
        <v>360</v>
      </c>
      <c r="I2123" t="s">
        <v>517</v>
      </c>
      <c r="J2123" t="s">
        <v>41</v>
      </c>
      <c r="K2123">
        <v>37</v>
      </c>
    </row>
    <row r="2124" spans="1:11">
      <c r="A2124">
        <v>2024</v>
      </c>
      <c r="B2124" t="s">
        <v>67</v>
      </c>
      <c r="C2124" t="s">
        <v>619</v>
      </c>
      <c r="D2124" t="s">
        <v>71</v>
      </c>
      <c r="E2124" t="s">
        <v>298</v>
      </c>
      <c r="F2124" t="s">
        <v>474</v>
      </c>
      <c r="G2124" t="s">
        <v>40</v>
      </c>
      <c r="H2124">
        <v>360</v>
      </c>
      <c r="I2124" t="s">
        <v>518</v>
      </c>
      <c r="J2124" t="s">
        <v>41</v>
      </c>
      <c r="K2124">
        <v>22</v>
      </c>
    </row>
    <row r="2125" spans="1:11">
      <c r="A2125">
        <v>2024</v>
      </c>
      <c r="B2125" t="s">
        <v>67</v>
      </c>
      <c r="C2125" t="s">
        <v>619</v>
      </c>
      <c r="D2125" t="s">
        <v>71</v>
      </c>
      <c r="E2125" t="s">
        <v>298</v>
      </c>
      <c r="F2125" t="s">
        <v>474</v>
      </c>
      <c r="G2125" t="s">
        <v>40</v>
      </c>
      <c r="H2125">
        <v>360</v>
      </c>
      <c r="I2125" t="s">
        <v>519</v>
      </c>
      <c r="J2125" t="s">
        <v>41</v>
      </c>
      <c r="K2125">
        <v>2</v>
      </c>
    </row>
    <row r="2126" spans="1:11">
      <c r="A2126">
        <v>2024</v>
      </c>
      <c r="B2126" t="s">
        <v>67</v>
      </c>
      <c r="C2126" t="s">
        <v>619</v>
      </c>
      <c r="D2126" t="s">
        <v>71</v>
      </c>
      <c r="E2126" t="s">
        <v>298</v>
      </c>
      <c r="F2126" t="s">
        <v>474</v>
      </c>
      <c r="G2126" t="s">
        <v>40</v>
      </c>
      <c r="H2126">
        <v>360</v>
      </c>
      <c r="I2126" t="s">
        <v>520</v>
      </c>
      <c r="J2126" t="s">
        <v>41</v>
      </c>
      <c r="K2126">
        <v>10</v>
      </c>
    </row>
    <row r="2127" spans="1:11">
      <c r="A2127">
        <v>2024</v>
      </c>
      <c r="B2127" t="s">
        <v>67</v>
      </c>
      <c r="C2127" t="s">
        <v>619</v>
      </c>
      <c r="D2127" t="s">
        <v>71</v>
      </c>
      <c r="E2127" t="s">
        <v>298</v>
      </c>
      <c r="F2127" t="s">
        <v>474</v>
      </c>
      <c r="G2127" t="s">
        <v>33</v>
      </c>
      <c r="H2127">
        <v>340</v>
      </c>
      <c r="I2127" t="s">
        <v>521</v>
      </c>
      <c r="J2127" t="s">
        <v>33</v>
      </c>
      <c r="K2127">
        <v>0</v>
      </c>
    </row>
    <row r="2128" spans="1:11">
      <c r="A2128">
        <v>2024</v>
      </c>
      <c r="B2128" t="s">
        <v>67</v>
      </c>
      <c r="C2128" t="s">
        <v>619</v>
      </c>
      <c r="D2128" t="s">
        <v>71</v>
      </c>
      <c r="E2128" t="s">
        <v>298</v>
      </c>
      <c r="F2128" t="s">
        <v>474</v>
      </c>
      <c r="G2128" t="s">
        <v>33</v>
      </c>
      <c r="H2128">
        <v>340</v>
      </c>
      <c r="I2128" t="s">
        <v>523</v>
      </c>
      <c r="J2128" t="s">
        <v>33</v>
      </c>
      <c r="K2128">
        <v>2</v>
      </c>
    </row>
    <row r="2129" spans="1:11">
      <c r="A2129">
        <v>2024</v>
      </c>
      <c r="B2129" t="s">
        <v>67</v>
      </c>
      <c r="C2129" t="s">
        <v>619</v>
      </c>
      <c r="D2129" t="s">
        <v>71</v>
      </c>
      <c r="E2129" t="s">
        <v>298</v>
      </c>
      <c r="F2129" t="s">
        <v>474</v>
      </c>
      <c r="G2129" t="s">
        <v>33</v>
      </c>
      <c r="H2129">
        <v>340</v>
      </c>
      <c r="I2129" t="s">
        <v>524</v>
      </c>
      <c r="J2129" t="s">
        <v>33</v>
      </c>
      <c r="K2129">
        <v>0</v>
      </c>
    </row>
    <row r="2130" spans="1:11">
      <c r="A2130">
        <v>2024</v>
      </c>
      <c r="B2130" t="s">
        <v>67</v>
      </c>
      <c r="C2130" t="s">
        <v>619</v>
      </c>
      <c r="D2130" t="s">
        <v>71</v>
      </c>
      <c r="E2130" t="s">
        <v>298</v>
      </c>
      <c r="F2130" t="s">
        <v>480</v>
      </c>
      <c r="G2130" t="s">
        <v>45</v>
      </c>
      <c r="H2130">
        <v>390</v>
      </c>
      <c r="I2130" t="s">
        <v>527</v>
      </c>
      <c r="J2130" t="s">
        <v>45</v>
      </c>
      <c r="K2130">
        <v>8</v>
      </c>
    </row>
    <row r="2131" spans="1:11">
      <c r="A2131">
        <v>2024</v>
      </c>
      <c r="B2131" t="s">
        <v>67</v>
      </c>
      <c r="C2131" t="s">
        <v>619</v>
      </c>
      <c r="D2131" t="s">
        <v>71</v>
      </c>
      <c r="E2131" t="s">
        <v>298</v>
      </c>
      <c r="F2131" t="s">
        <v>480</v>
      </c>
      <c r="G2131" t="s">
        <v>45</v>
      </c>
      <c r="H2131">
        <v>390</v>
      </c>
      <c r="I2131" t="s">
        <v>528</v>
      </c>
      <c r="J2131" t="s">
        <v>45</v>
      </c>
      <c r="K2131">
        <v>14</v>
      </c>
    </row>
    <row r="2132" spans="1:11">
      <c r="A2132">
        <v>2024</v>
      </c>
      <c r="B2132" t="s">
        <v>67</v>
      </c>
      <c r="C2132" t="s">
        <v>619</v>
      </c>
      <c r="D2132" t="s">
        <v>71</v>
      </c>
      <c r="E2132" t="s">
        <v>298</v>
      </c>
      <c r="F2132" t="s">
        <v>480</v>
      </c>
      <c r="G2132" t="s">
        <v>45</v>
      </c>
      <c r="H2132">
        <v>390</v>
      </c>
      <c r="I2132" t="s">
        <v>560</v>
      </c>
      <c r="J2132" t="s">
        <v>45</v>
      </c>
      <c r="K2132">
        <v>1</v>
      </c>
    </row>
    <row r="2133" spans="1:11">
      <c r="A2133">
        <v>2024</v>
      </c>
      <c r="B2133" t="s">
        <v>67</v>
      </c>
      <c r="C2133" t="s">
        <v>619</v>
      </c>
      <c r="D2133" t="s">
        <v>71</v>
      </c>
      <c r="E2133" t="s">
        <v>298</v>
      </c>
      <c r="F2133" t="s">
        <v>480</v>
      </c>
      <c r="G2133" t="s">
        <v>45</v>
      </c>
      <c r="H2133">
        <v>390</v>
      </c>
      <c r="I2133" t="s">
        <v>529</v>
      </c>
      <c r="J2133" t="s">
        <v>45</v>
      </c>
      <c r="K2133">
        <v>3</v>
      </c>
    </row>
    <row r="2134" spans="1:11">
      <c r="A2134">
        <v>2024</v>
      </c>
      <c r="B2134" t="s">
        <v>67</v>
      </c>
      <c r="C2134" t="s">
        <v>619</v>
      </c>
      <c r="D2134" t="s">
        <v>71</v>
      </c>
      <c r="E2134" t="s">
        <v>298</v>
      </c>
      <c r="F2134" t="s">
        <v>480</v>
      </c>
      <c r="G2134" t="s">
        <v>45</v>
      </c>
      <c r="H2134">
        <v>390</v>
      </c>
      <c r="I2134" t="s">
        <v>530</v>
      </c>
      <c r="J2134" t="s">
        <v>45</v>
      </c>
      <c r="K2134">
        <v>4</v>
      </c>
    </row>
    <row r="2135" spans="1:11">
      <c r="A2135">
        <v>2024</v>
      </c>
      <c r="B2135" t="s">
        <v>67</v>
      </c>
      <c r="C2135" t="s">
        <v>619</v>
      </c>
      <c r="D2135" t="s">
        <v>71</v>
      </c>
      <c r="E2135" t="s">
        <v>298</v>
      </c>
      <c r="F2135" t="s">
        <v>480</v>
      </c>
      <c r="G2135" t="s">
        <v>45</v>
      </c>
      <c r="H2135">
        <v>390</v>
      </c>
      <c r="I2135" t="s">
        <v>531</v>
      </c>
      <c r="J2135" t="s">
        <v>45</v>
      </c>
      <c r="K2135">
        <v>0</v>
      </c>
    </row>
    <row r="2136" spans="1:11">
      <c r="A2136">
        <v>2024</v>
      </c>
      <c r="B2136" t="s">
        <v>67</v>
      </c>
      <c r="C2136" t="s">
        <v>619</v>
      </c>
      <c r="D2136" t="s">
        <v>71</v>
      </c>
      <c r="E2136" t="s">
        <v>298</v>
      </c>
      <c r="F2136" t="s">
        <v>480</v>
      </c>
      <c r="G2136" t="s">
        <v>45</v>
      </c>
      <c r="H2136">
        <v>390</v>
      </c>
      <c r="I2136" t="s">
        <v>620</v>
      </c>
      <c r="J2136" t="s">
        <v>45</v>
      </c>
      <c r="K2136">
        <v>1</v>
      </c>
    </row>
    <row r="2137" spans="1:11">
      <c r="A2137">
        <v>2024</v>
      </c>
      <c r="B2137" t="s">
        <v>67</v>
      </c>
      <c r="C2137" t="s">
        <v>619</v>
      </c>
      <c r="D2137" t="s">
        <v>71</v>
      </c>
      <c r="E2137" t="s">
        <v>298</v>
      </c>
      <c r="F2137" t="s">
        <v>480</v>
      </c>
      <c r="G2137" t="s">
        <v>45</v>
      </c>
      <c r="H2137">
        <v>390</v>
      </c>
      <c r="I2137" t="s">
        <v>557</v>
      </c>
      <c r="J2137" t="s">
        <v>45</v>
      </c>
      <c r="K2137">
        <v>2</v>
      </c>
    </row>
    <row r="2138" spans="1:11">
      <c r="A2138">
        <v>2024</v>
      </c>
      <c r="B2138" t="s">
        <v>67</v>
      </c>
      <c r="C2138" t="s">
        <v>619</v>
      </c>
      <c r="D2138" t="s">
        <v>71</v>
      </c>
      <c r="E2138" t="s">
        <v>298</v>
      </c>
      <c r="F2138" t="s">
        <v>480</v>
      </c>
      <c r="G2138" t="s">
        <v>45</v>
      </c>
      <c r="H2138">
        <v>390</v>
      </c>
      <c r="I2138" t="s">
        <v>605</v>
      </c>
      <c r="J2138" t="s">
        <v>45</v>
      </c>
      <c r="K2138">
        <v>0</v>
      </c>
    </row>
    <row r="2139" spans="1:11">
      <c r="A2139">
        <v>2024</v>
      </c>
      <c r="B2139" t="s">
        <v>67</v>
      </c>
      <c r="C2139" t="s">
        <v>619</v>
      </c>
      <c r="D2139" t="s">
        <v>71</v>
      </c>
      <c r="E2139" t="s">
        <v>298</v>
      </c>
      <c r="F2139" t="s">
        <v>480</v>
      </c>
      <c r="G2139" t="s">
        <v>45</v>
      </c>
      <c r="H2139">
        <v>390</v>
      </c>
      <c r="I2139" t="s">
        <v>550</v>
      </c>
      <c r="J2139" t="s">
        <v>45</v>
      </c>
      <c r="K2139">
        <v>1</v>
      </c>
    </row>
    <row r="2140" spans="1:11">
      <c r="A2140">
        <v>2024</v>
      </c>
      <c r="B2140" t="s">
        <v>67</v>
      </c>
      <c r="C2140" t="s">
        <v>619</v>
      </c>
      <c r="D2140" t="s">
        <v>71</v>
      </c>
      <c r="E2140" t="s">
        <v>298</v>
      </c>
      <c r="F2140" t="s">
        <v>480</v>
      </c>
      <c r="G2140" t="s">
        <v>45</v>
      </c>
      <c r="H2140">
        <v>390</v>
      </c>
      <c r="I2140" t="s">
        <v>532</v>
      </c>
      <c r="J2140" t="s">
        <v>45</v>
      </c>
      <c r="K2140">
        <v>19</v>
      </c>
    </row>
    <row r="2141" spans="1:11">
      <c r="A2141">
        <v>2024</v>
      </c>
      <c r="B2141" t="s">
        <v>67</v>
      </c>
      <c r="C2141" t="s">
        <v>619</v>
      </c>
      <c r="D2141" t="s">
        <v>71</v>
      </c>
      <c r="E2141" t="s">
        <v>298</v>
      </c>
      <c r="F2141" t="s">
        <v>480</v>
      </c>
      <c r="G2141" t="s">
        <v>45</v>
      </c>
      <c r="H2141">
        <v>390</v>
      </c>
      <c r="I2141" t="s">
        <v>533</v>
      </c>
      <c r="J2141" t="s">
        <v>45</v>
      </c>
      <c r="K2141">
        <v>1</v>
      </c>
    </row>
    <row r="2142" spans="1:11">
      <c r="A2142">
        <v>2024</v>
      </c>
      <c r="B2142" t="s">
        <v>67</v>
      </c>
      <c r="C2142" t="s">
        <v>619</v>
      </c>
      <c r="D2142" t="s">
        <v>71</v>
      </c>
      <c r="E2142" t="s">
        <v>298</v>
      </c>
      <c r="F2142" t="s">
        <v>480</v>
      </c>
      <c r="G2142" t="s">
        <v>45</v>
      </c>
      <c r="H2142">
        <v>390</v>
      </c>
      <c r="I2142" t="s">
        <v>534</v>
      </c>
      <c r="J2142" t="s">
        <v>45</v>
      </c>
      <c r="K2142">
        <v>3</v>
      </c>
    </row>
    <row r="2143" spans="1:11">
      <c r="A2143">
        <v>2024</v>
      </c>
      <c r="B2143" t="s">
        <v>67</v>
      </c>
      <c r="C2143" t="s">
        <v>619</v>
      </c>
      <c r="D2143" t="s">
        <v>71</v>
      </c>
      <c r="E2143" t="s">
        <v>298</v>
      </c>
      <c r="F2143" t="s">
        <v>480</v>
      </c>
      <c r="G2143" t="s">
        <v>45</v>
      </c>
      <c r="H2143">
        <v>390</v>
      </c>
      <c r="I2143" t="s">
        <v>551</v>
      </c>
      <c r="J2143" t="s">
        <v>45</v>
      </c>
      <c r="K2143">
        <v>8</v>
      </c>
    </row>
    <row r="2144" spans="1:11">
      <c r="A2144">
        <v>2024</v>
      </c>
      <c r="B2144" t="s">
        <v>67</v>
      </c>
      <c r="C2144" t="s">
        <v>619</v>
      </c>
      <c r="D2144" t="s">
        <v>71</v>
      </c>
      <c r="E2144" t="s">
        <v>298</v>
      </c>
      <c r="F2144" t="s">
        <v>480</v>
      </c>
      <c r="G2144" t="s">
        <v>45</v>
      </c>
      <c r="H2144">
        <v>390</v>
      </c>
      <c r="I2144" t="s">
        <v>481</v>
      </c>
      <c r="J2144" t="s">
        <v>45</v>
      </c>
      <c r="K2144">
        <v>3</v>
      </c>
    </row>
    <row r="2145" spans="1:11">
      <c r="A2145">
        <v>2024</v>
      </c>
      <c r="B2145" t="s">
        <v>67</v>
      </c>
      <c r="C2145" t="s">
        <v>619</v>
      </c>
      <c r="D2145" t="s">
        <v>71</v>
      </c>
      <c r="E2145" t="s">
        <v>298</v>
      </c>
      <c r="F2145" t="s">
        <v>480</v>
      </c>
      <c r="G2145" t="s">
        <v>45</v>
      </c>
      <c r="H2145">
        <v>390</v>
      </c>
      <c r="I2145" t="s">
        <v>544</v>
      </c>
      <c r="J2145" t="s">
        <v>45</v>
      </c>
      <c r="K2145">
        <v>11</v>
      </c>
    </row>
    <row r="2146" spans="1:11">
      <c r="A2146">
        <v>2024</v>
      </c>
      <c r="B2146" t="s">
        <v>67</v>
      </c>
      <c r="C2146" t="s">
        <v>619</v>
      </c>
      <c r="D2146" t="s">
        <v>71</v>
      </c>
      <c r="E2146" t="s">
        <v>298</v>
      </c>
      <c r="F2146" t="s">
        <v>480</v>
      </c>
      <c r="G2146" t="s">
        <v>45</v>
      </c>
      <c r="H2146">
        <v>390</v>
      </c>
      <c r="I2146" t="s">
        <v>552</v>
      </c>
      <c r="J2146" t="s">
        <v>45</v>
      </c>
      <c r="K2146">
        <v>3</v>
      </c>
    </row>
    <row r="2147" spans="1:11">
      <c r="A2147">
        <v>2024</v>
      </c>
      <c r="B2147" t="s">
        <v>67</v>
      </c>
      <c r="C2147" t="s">
        <v>619</v>
      </c>
      <c r="D2147" t="s">
        <v>71</v>
      </c>
      <c r="E2147" t="s">
        <v>298</v>
      </c>
      <c r="F2147" t="s">
        <v>480</v>
      </c>
      <c r="G2147" t="s">
        <v>45</v>
      </c>
      <c r="H2147">
        <v>390</v>
      </c>
      <c r="I2147" t="s">
        <v>535</v>
      </c>
      <c r="J2147" t="s">
        <v>45</v>
      </c>
      <c r="K2147">
        <v>60</v>
      </c>
    </row>
    <row r="2148" spans="1:11">
      <c r="A2148">
        <v>2024</v>
      </c>
      <c r="B2148" t="s">
        <v>67</v>
      </c>
      <c r="C2148" t="s">
        <v>619</v>
      </c>
      <c r="D2148" t="s">
        <v>71</v>
      </c>
      <c r="E2148" t="s">
        <v>298</v>
      </c>
      <c r="F2148" t="s">
        <v>480</v>
      </c>
      <c r="G2148" t="s">
        <v>45</v>
      </c>
      <c r="H2148">
        <v>390</v>
      </c>
      <c r="I2148" t="s">
        <v>536</v>
      </c>
      <c r="J2148" t="s">
        <v>45</v>
      </c>
      <c r="K2148">
        <v>10</v>
      </c>
    </row>
    <row r="2149" spans="1:11">
      <c r="A2149">
        <v>2024</v>
      </c>
      <c r="B2149" t="s">
        <v>67</v>
      </c>
      <c r="C2149" t="s">
        <v>619</v>
      </c>
      <c r="D2149" t="s">
        <v>71</v>
      </c>
      <c r="E2149" t="s">
        <v>298</v>
      </c>
      <c r="F2149" t="s">
        <v>480</v>
      </c>
      <c r="G2149" t="s">
        <v>45</v>
      </c>
      <c r="H2149">
        <v>390</v>
      </c>
      <c r="I2149" t="s">
        <v>537</v>
      </c>
      <c r="J2149" t="s">
        <v>45</v>
      </c>
      <c r="K2149">
        <v>1</v>
      </c>
    </row>
    <row r="2150" spans="1:11">
      <c r="A2150">
        <v>2024</v>
      </c>
      <c r="B2150" t="s">
        <v>67</v>
      </c>
      <c r="C2150" t="s">
        <v>619</v>
      </c>
      <c r="D2150" t="s">
        <v>71</v>
      </c>
      <c r="E2150" t="s">
        <v>298</v>
      </c>
      <c r="F2150" t="s">
        <v>480</v>
      </c>
      <c r="G2150" t="s">
        <v>45</v>
      </c>
      <c r="H2150">
        <v>390</v>
      </c>
      <c r="I2150" t="s">
        <v>538</v>
      </c>
      <c r="J2150" t="s">
        <v>45</v>
      </c>
      <c r="K2150">
        <v>7</v>
      </c>
    </row>
    <row r="2151" spans="1:11">
      <c r="A2151">
        <v>2024</v>
      </c>
      <c r="B2151" t="s">
        <v>67</v>
      </c>
      <c r="C2151" t="s">
        <v>619</v>
      </c>
      <c r="D2151" t="s">
        <v>199</v>
      </c>
      <c r="E2151" t="s">
        <v>621</v>
      </c>
      <c r="F2151" t="s">
        <v>470</v>
      </c>
      <c r="G2151" t="s">
        <v>18</v>
      </c>
      <c r="H2151" t="s">
        <v>50</v>
      </c>
      <c r="I2151" t="s">
        <v>483</v>
      </c>
      <c r="J2151" t="s">
        <v>23</v>
      </c>
      <c r="K2151">
        <v>2</v>
      </c>
    </row>
    <row r="2152" spans="1:11">
      <c r="A2152">
        <v>2024</v>
      </c>
      <c r="B2152" t="s">
        <v>67</v>
      </c>
      <c r="C2152" t="s">
        <v>619</v>
      </c>
      <c r="D2152" t="s">
        <v>199</v>
      </c>
      <c r="E2152" t="s">
        <v>621</v>
      </c>
      <c r="F2152" t="s">
        <v>470</v>
      </c>
      <c r="G2152" t="s">
        <v>18</v>
      </c>
      <c r="H2152" t="s">
        <v>50</v>
      </c>
      <c r="I2152" t="s">
        <v>471</v>
      </c>
      <c r="J2152" t="s">
        <v>23</v>
      </c>
      <c r="K2152">
        <v>21</v>
      </c>
    </row>
    <row r="2153" spans="1:11">
      <c r="A2153">
        <v>2024</v>
      </c>
      <c r="B2153" t="s">
        <v>67</v>
      </c>
      <c r="C2153" t="s">
        <v>619</v>
      </c>
      <c r="D2153" t="s">
        <v>199</v>
      </c>
      <c r="E2153" t="s">
        <v>621</v>
      </c>
      <c r="F2153" t="s">
        <v>470</v>
      </c>
      <c r="G2153" t="s">
        <v>18</v>
      </c>
      <c r="H2153" t="s">
        <v>50</v>
      </c>
      <c r="I2153" t="s">
        <v>484</v>
      </c>
      <c r="J2153" t="s">
        <v>23</v>
      </c>
      <c r="K2153">
        <v>17</v>
      </c>
    </row>
    <row r="2154" spans="1:11">
      <c r="A2154">
        <v>2024</v>
      </c>
      <c r="B2154" t="s">
        <v>67</v>
      </c>
      <c r="C2154" t="s">
        <v>619</v>
      </c>
      <c r="D2154" t="s">
        <v>199</v>
      </c>
      <c r="E2154" t="s">
        <v>621</v>
      </c>
      <c r="F2154" t="s">
        <v>470</v>
      </c>
      <c r="G2154" t="s">
        <v>18</v>
      </c>
      <c r="H2154" t="s">
        <v>50</v>
      </c>
      <c r="I2154" t="s">
        <v>472</v>
      </c>
      <c r="J2154" t="s">
        <v>23</v>
      </c>
      <c r="K2154">
        <v>9</v>
      </c>
    </row>
    <row r="2155" spans="1:11">
      <c r="A2155">
        <v>2024</v>
      </c>
      <c r="B2155" t="s">
        <v>67</v>
      </c>
      <c r="C2155" t="s">
        <v>619</v>
      </c>
      <c r="D2155" t="s">
        <v>199</v>
      </c>
      <c r="E2155" t="s">
        <v>621</v>
      </c>
      <c r="F2155" t="s">
        <v>470</v>
      </c>
      <c r="G2155" t="s">
        <v>18</v>
      </c>
      <c r="H2155" t="s">
        <v>50</v>
      </c>
      <c r="I2155" t="s">
        <v>485</v>
      </c>
      <c r="J2155" t="s">
        <v>23</v>
      </c>
      <c r="K2155">
        <v>5</v>
      </c>
    </row>
    <row r="2156" spans="1:11">
      <c r="A2156">
        <v>2024</v>
      </c>
      <c r="B2156" t="s">
        <v>67</v>
      </c>
      <c r="C2156" t="s">
        <v>619</v>
      </c>
      <c r="D2156" t="s">
        <v>199</v>
      </c>
      <c r="E2156" t="s">
        <v>621</v>
      </c>
      <c r="F2156" t="s">
        <v>470</v>
      </c>
      <c r="G2156" t="s">
        <v>18</v>
      </c>
      <c r="H2156" t="s">
        <v>50</v>
      </c>
      <c r="I2156" t="s">
        <v>486</v>
      </c>
      <c r="J2156" t="s">
        <v>23</v>
      </c>
      <c r="K2156">
        <v>8</v>
      </c>
    </row>
    <row r="2157" spans="1:11">
      <c r="A2157">
        <v>2024</v>
      </c>
      <c r="B2157" t="s">
        <v>67</v>
      </c>
      <c r="C2157" t="s">
        <v>619</v>
      </c>
      <c r="D2157" t="s">
        <v>199</v>
      </c>
      <c r="E2157" t="s">
        <v>621</v>
      </c>
      <c r="F2157" t="s">
        <v>470</v>
      </c>
      <c r="G2157" t="s">
        <v>18</v>
      </c>
      <c r="H2157" t="s">
        <v>50</v>
      </c>
      <c r="I2157" t="s">
        <v>473</v>
      </c>
      <c r="J2157" t="s">
        <v>19</v>
      </c>
      <c r="K2157">
        <v>2</v>
      </c>
    </row>
    <row r="2158" spans="1:11">
      <c r="A2158">
        <v>2024</v>
      </c>
      <c r="B2158" t="s">
        <v>67</v>
      </c>
      <c r="C2158" t="s">
        <v>619</v>
      </c>
      <c r="D2158" t="s">
        <v>199</v>
      </c>
      <c r="E2158" t="s">
        <v>621</v>
      </c>
      <c r="F2158" t="s">
        <v>470</v>
      </c>
      <c r="G2158" t="s">
        <v>18</v>
      </c>
      <c r="H2158" t="s">
        <v>50</v>
      </c>
      <c r="I2158" t="s">
        <v>487</v>
      </c>
      <c r="J2158" t="s">
        <v>19</v>
      </c>
      <c r="K2158">
        <v>5</v>
      </c>
    </row>
    <row r="2159" spans="1:11">
      <c r="A2159">
        <v>2024</v>
      </c>
      <c r="B2159" t="s">
        <v>67</v>
      </c>
      <c r="C2159" t="s">
        <v>619</v>
      </c>
      <c r="D2159" t="s">
        <v>199</v>
      </c>
      <c r="E2159" t="s">
        <v>621</v>
      </c>
      <c r="F2159" t="s">
        <v>470</v>
      </c>
      <c r="G2159" t="s">
        <v>18</v>
      </c>
      <c r="H2159" t="s">
        <v>50</v>
      </c>
      <c r="I2159" t="s">
        <v>546</v>
      </c>
      <c r="J2159" t="s">
        <v>19</v>
      </c>
      <c r="K2159">
        <v>0</v>
      </c>
    </row>
    <row r="2160" spans="1:11">
      <c r="A2160">
        <v>2024</v>
      </c>
      <c r="B2160" t="s">
        <v>67</v>
      </c>
      <c r="C2160" t="s">
        <v>619</v>
      </c>
      <c r="D2160" t="s">
        <v>199</v>
      </c>
      <c r="E2160" t="s">
        <v>621</v>
      </c>
      <c r="F2160" t="s">
        <v>470</v>
      </c>
      <c r="G2160" t="s">
        <v>18</v>
      </c>
      <c r="H2160" t="s">
        <v>50</v>
      </c>
      <c r="I2160" t="s">
        <v>555</v>
      </c>
      <c r="J2160" t="s">
        <v>22</v>
      </c>
      <c r="K2160">
        <v>1</v>
      </c>
    </row>
    <row r="2161" spans="1:11">
      <c r="A2161">
        <v>2024</v>
      </c>
      <c r="B2161" t="s">
        <v>67</v>
      </c>
      <c r="C2161" t="s">
        <v>619</v>
      </c>
      <c r="D2161" t="s">
        <v>199</v>
      </c>
      <c r="E2161" t="s">
        <v>621</v>
      </c>
      <c r="F2161" t="s">
        <v>470</v>
      </c>
      <c r="G2161" t="s">
        <v>35</v>
      </c>
      <c r="H2161">
        <v>350</v>
      </c>
      <c r="I2161" t="s">
        <v>489</v>
      </c>
      <c r="J2161" t="s">
        <v>38</v>
      </c>
      <c r="K2161">
        <v>3</v>
      </c>
    </row>
    <row r="2162" spans="1:11">
      <c r="A2162">
        <v>2024</v>
      </c>
      <c r="B2162" t="s">
        <v>67</v>
      </c>
      <c r="C2162" t="s">
        <v>619</v>
      </c>
      <c r="D2162" t="s">
        <v>199</v>
      </c>
      <c r="E2162" t="s">
        <v>621</v>
      </c>
      <c r="F2162" t="s">
        <v>470</v>
      </c>
      <c r="G2162" t="s">
        <v>35</v>
      </c>
      <c r="H2162">
        <v>350</v>
      </c>
      <c r="I2162" t="s">
        <v>490</v>
      </c>
      <c r="J2162" t="s">
        <v>36</v>
      </c>
      <c r="K2162">
        <v>2</v>
      </c>
    </row>
    <row r="2163" spans="1:11">
      <c r="A2163">
        <v>2024</v>
      </c>
      <c r="B2163" t="s">
        <v>67</v>
      </c>
      <c r="C2163" t="s">
        <v>619</v>
      </c>
      <c r="D2163" t="s">
        <v>199</v>
      </c>
      <c r="E2163" t="s">
        <v>621</v>
      </c>
      <c r="F2163" t="s">
        <v>470</v>
      </c>
      <c r="G2163" t="s">
        <v>35</v>
      </c>
      <c r="H2163">
        <v>350</v>
      </c>
      <c r="I2163" t="s">
        <v>491</v>
      </c>
      <c r="J2163" t="s">
        <v>41</v>
      </c>
      <c r="K2163">
        <v>3</v>
      </c>
    </row>
    <row r="2164" spans="1:11">
      <c r="A2164">
        <v>2024</v>
      </c>
      <c r="B2164" t="s">
        <v>67</v>
      </c>
      <c r="C2164" t="s">
        <v>619</v>
      </c>
      <c r="D2164" t="s">
        <v>199</v>
      </c>
      <c r="E2164" t="s">
        <v>621</v>
      </c>
      <c r="F2164" t="s">
        <v>470</v>
      </c>
      <c r="G2164" t="s">
        <v>35</v>
      </c>
      <c r="H2164">
        <v>350</v>
      </c>
      <c r="I2164" t="s">
        <v>493</v>
      </c>
      <c r="J2164" t="s">
        <v>38</v>
      </c>
      <c r="K2164">
        <v>2</v>
      </c>
    </row>
    <row r="2165" spans="1:11">
      <c r="A2165">
        <v>2024</v>
      </c>
      <c r="B2165" t="s">
        <v>67</v>
      </c>
      <c r="C2165" t="s">
        <v>619</v>
      </c>
      <c r="D2165" t="s">
        <v>199</v>
      </c>
      <c r="E2165" t="s">
        <v>621</v>
      </c>
      <c r="F2165" t="s">
        <v>470</v>
      </c>
      <c r="G2165" t="s">
        <v>35</v>
      </c>
      <c r="H2165">
        <v>350</v>
      </c>
      <c r="I2165" t="s">
        <v>494</v>
      </c>
      <c r="J2165" t="s">
        <v>37</v>
      </c>
      <c r="K2165">
        <v>1</v>
      </c>
    </row>
    <row r="2166" spans="1:11">
      <c r="A2166">
        <v>2024</v>
      </c>
      <c r="B2166" t="s">
        <v>67</v>
      </c>
      <c r="C2166" t="s">
        <v>619</v>
      </c>
      <c r="D2166" t="s">
        <v>199</v>
      </c>
      <c r="E2166" t="s">
        <v>621</v>
      </c>
      <c r="F2166" t="s">
        <v>470</v>
      </c>
      <c r="G2166" t="s">
        <v>35</v>
      </c>
      <c r="H2166">
        <v>350</v>
      </c>
      <c r="I2166" t="s">
        <v>495</v>
      </c>
      <c r="J2166" t="s">
        <v>37</v>
      </c>
      <c r="K2166">
        <v>9</v>
      </c>
    </row>
    <row r="2167" spans="1:11">
      <c r="A2167">
        <v>2024</v>
      </c>
      <c r="B2167" t="s">
        <v>67</v>
      </c>
      <c r="C2167" t="s">
        <v>619</v>
      </c>
      <c r="D2167" t="s">
        <v>199</v>
      </c>
      <c r="E2167" t="s">
        <v>621</v>
      </c>
      <c r="F2167" t="s">
        <v>470</v>
      </c>
      <c r="G2167" t="s">
        <v>35</v>
      </c>
      <c r="H2167">
        <v>350</v>
      </c>
      <c r="I2167" t="s">
        <v>496</v>
      </c>
      <c r="J2167" t="s">
        <v>37</v>
      </c>
      <c r="K2167">
        <v>0</v>
      </c>
    </row>
    <row r="2168" spans="1:11">
      <c r="A2168">
        <v>2024</v>
      </c>
      <c r="B2168" t="s">
        <v>67</v>
      </c>
      <c r="C2168" t="s">
        <v>619</v>
      </c>
      <c r="D2168" t="s">
        <v>199</v>
      </c>
      <c r="E2168" t="s">
        <v>621</v>
      </c>
      <c r="F2168" t="s">
        <v>474</v>
      </c>
      <c r="G2168" t="s">
        <v>31</v>
      </c>
      <c r="H2168">
        <v>330</v>
      </c>
      <c r="I2168" t="s">
        <v>498</v>
      </c>
      <c r="J2168" t="s">
        <v>31</v>
      </c>
      <c r="K2168">
        <v>3</v>
      </c>
    </row>
    <row r="2169" spans="1:11">
      <c r="A2169">
        <v>2024</v>
      </c>
      <c r="B2169" t="s">
        <v>67</v>
      </c>
      <c r="C2169" t="s">
        <v>619</v>
      </c>
      <c r="D2169" t="s">
        <v>199</v>
      </c>
      <c r="E2169" t="s">
        <v>621</v>
      </c>
      <c r="F2169" t="s">
        <v>474</v>
      </c>
      <c r="G2169" t="s">
        <v>31</v>
      </c>
      <c r="H2169">
        <v>330</v>
      </c>
      <c r="I2169" t="s">
        <v>540</v>
      </c>
      <c r="J2169" t="s">
        <v>31</v>
      </c>
      <c r="K2169">
        <v>0</v>
      </c>
    </row>
    <row r="2170" spans="1:11">
      <c r="A2170">
        <v>2024</v>
      </c>
      <c r="B2170" t="s">
        <v>67</v>
      </c>
      <c r="C2170" t="s">
        <v>619</v>
      </c>
      <c r="D2170" t="s">
        <v>199</v>
      </c>
      <c r="E2170" t="s">
        <v>621</v>
      </c>
      <c r="F2170" t="s">
        <v>474</v>
      </c>
      <c r="G2170" t="s">
        <v>31</v>
      </c>
      <c r="H2170">
        <v>330</v>
      </c>
      <c r="I2170" t="s">
        <v>499</v>
      </c>
      <c r="J2170" t="s">
        <v>31</v>
      </c>
      <c r="K2170">
        <v>2</v>
      </c>
    </row>
    <row r="2171" spans="1:11">
      <c r="A2171">
        <v>2024</v>
      </c>
      <c r="B2171" t="s">
        <v>67</v>
      </c>
      <c r="C2171" t="s">
        <v>619</v>
      </c>
      <c r="D2171" t="s">
        <v>199</v>
      </c>
      <c r="E2171" t="s">
        <v>621</v>
      </c>
      <c r="F2171" t="s">
        <v>474</v>
      </c>
      <c r="G2171" t="s">
        <v>25</v>
      </c>
      <c r="H2171">
        <v>310</v>
      </c>
      <c r="I2171" t="s">
        <v>475</v>
      </c>
      <c r="J2171" t="s">
        <v>26</v>
      </c>
      <c r="K2171">
        <v>3</v>
      </c>
    </row>
    <row r="2172" spans="1:11">
      <c r="A2172">
        <v>2024</v>
      </c>
      <c r="B2172" t="s">
        <v>67</v>
      </c>
      <c r="C2172" t="s">
        <v>619</v>
      </c>
      <c r="D2172" t="s">
        <v>199</v>
      </c>
      <c r="E2172" t="s">
        <v>621</v>
      </c>
      <c r="F2172" t="s">
        <v>474</v>
      </c>
      <c r="G2172" t="s">
        <v>25</v>
      </c>
      <c r="H2172">
        <v>310</v>
      </c>
      <c r="I2172" t="s">
        <v>501</v>
      </c>
      <c r="J2172" t="s">
        <v>26</v>
      </c>
      <c r="K2172">
        <v>3</v>
      </c>
    </row>
    <row r="2173" spans="1:11">
      <c r="A2173">
        <v>2024</v>
      </c>
      <c r="B2173" t="s">
        <v>67</v>
      </c>
      <c r="C2173" t="s">
        <v>619</v>
      </c>
      <c r="D2173" t="s">
        <v>199</v>
      </c>
      <c r="E2173" t="s">
        <v>621</v>
      </c>
      <c r="F2173" t="s">
        <v>474</v>
      </c>
      <c r="G2173" t="s">
        <v>25</v>
      </c>
      <c r="H2173">
        <v>310</v>
      </c>
      <c r="I2173" t="s">
        <v>502</v>
      </c>
      <c r="J2173" t="s">
        <v>26</v>
      </c>
      <c r="K2173">
        <v>1</v>
      </c>
    </row>
    <row r="2174" spans="1:11">
      <c r="A2174">
        <v>2024</v>
      </c>
      <c r="B2174" t="s">
        <v>67</v>
      </c>
      <c r="C2174" t="s">
        <v>619</v>
      </c>
      <c r="D2174" t="s">
        <v>199</v>
      </c>
      <c r="E2174" t="s">
        <v>621</v>
      </c>
      <c r="F2174" t="s">
        <v>474</v>
      </c>
      <c r="G2174" t="s">
        <v>25</v>
      </c>
      <c r="H2174">
        <v>310</v>
      </c>
      <c r="I2174" t="s">
        <v>476</v>
      </c>
      <c r="J2174" t="s">
        <v>26</v>
      </c>
      <c r="K2174">
        <v>2</v>
      </c>
    </row>
    <row r="2175" spans="1:11">
      <c r="A2175">
        <v>2024</v>
      </c>
      <c r="B2175" t="s">
        <v>67</v>
      </c>
      <c r="C2175" t="s">
        <v>619</v>
      </c>
      <c r="D2175" t="s">
        <v>199</v>
      </c>
      <c r="E2175" t="s">
        <v>621</v>
      </c>
      <c r="F2175" t="s">
        <v>474</v>
      </c>
      <c r="G2175" t="s">
        <v>25</v>
      </c>
      <c r="H2175">
        <v>310</v>
      </c>
      <c r="I2175" t="s">
        <v>477</v>
      </c>
      <c r="J2175" t="s">
        <v>26</v>
      </c>
      <c r="K2175">
        <v>8</v>
      </c>
    </row>
    <row r="2176" spans="1:11">
      <c r="A2176">
        <v>2024</v>
      </c>
      <c r="B2176" t="s">
        <v>67</v>
      </c>
      <c r="C2176" t="s">
        <v>619</v>
      </c>
      <c r="D2176" t="s">
        <v>199</v>
      </c>
      <c r="E2176" t="s">
        <v>621</v>
      </c>
      <c r="F2176" t="s">
        <v>474</v>
      </c>
      <c r="G2176" t="s">
        <v>25</v>
      </c>
      <c r="H2176">
        <v>310</v>
      </c>
      <c r="I2176" t="s">
        <v>503</v>
      </c>
      <c r="J2176" t="s">
        <v>26</v>
      </c>
      <c r="K2176">
        <v>4</v>
      </c>
    </row>
    <row r="2177" spans="1:11">
      <c r="A2177">
        <v>2024</v>
      </c>
      <c r="B2177" t="s">
        <v>67</v>
      </c>
      <c r="C2177" t="s">
        <v>619</v>
      </c>
      <c r="D2177" t="s">
        <v>199</v>
      </c>
      <c r="E2177" t="s">
        <v>621</v>
      </c>
      <c r="F2177" t="s">
        <v>474</v>
      </c>
      <c r="G2177" t="s">
        <v>25</v>
      </c>
      <c r="H2177">
        <v>310</v>
      </c>
      <c r="I2177" t="s">
        <v>504</v>
      </c>
      <c r="J2177" t="s">
        <v>26</v>
      </c>
      <c r="K2177">
        <v>9</v>
      </c>
    </row>
    <row r="2178" spans="1:11">
      <c r="A2178">
        <v>2024</v>
      </c>
      <c r="B2178" t="s">
        <v>67</v>
      </c>
      <c r="C2178" t="s">
        <v>619</v>
      </c>
      <c r="D2178" t="s">
        <v>199</v>
      </c>
      <c r="E2178" t="s">
        <v>621</v>
      </c>
      <c r="F2178" t="s">
        <v>474</v>
      </c>
      <c r="G2178" t="s">
        <v>25</v>
      </c>
      <c r="H2178">
        <v>310</v>
      </c>
      <c r="I2178" t="s">
        <v>478</v>
      </c>
      <c r="J2178" t="s">
        <v>26</v>
      </c>
      <c r="K2178">
        <v>10</v>
      </c>
    </row>
    <row r="2179" spans="1:11">
      <c r="A2179">
        <v>2024</v>
      </c>
      <c r="B2179" t="s">
        <v>67</v>
      </c>
      <c r="C2179" t="s">
        <v>619</v>
      </c>
      <c r="D2179" t="s">
        <v>199</v>
      </c>
      <c r="E2179" t="s">
        <v>621</v>
      </c>
      <c r="F2179" t="s">
        <v>474</v>
      </c>
      <c r="G2179" t="s">
        <v>25</v>
      </c>
      <c r="H2179">
        <v>310</v>
      </c>
      <c r="I2179" t="s">
        <v>505</v>
      </c>
      <c r="J2179" t="s">
        <v>26</v>
      </c>
      <c r="K2179">
        <v>6</v>
      </c>
    </row>
    <row r="2180" spans="1:11">
      <c r="A2180">
        <v>2024</v>
      </c>
      <c r="B2180" t="s">
        <v>67</v>
      </c>
      <c r="C2180" t="s">
        <v>619</v>
      </c>
      <c r="D2180" t="s">
        <v>199</v>
      </c>
      <c r="E2180" t="s">
        <v>621</v>
      </c>
      <c r="F2180" t="s">
        <v>474</v>
      </c>
      <c r="G2180" t="s">
        <v>25</v>
      </c>
      <c r="H2180">
        <v>310</v>
      </c>
      <c r="I2180" t="s">
        <v>506</v>
      </c>
      <c r="J2180" t="s">
        <v>26</v>
      </c>
      <c r="K2180">
        <v>1</v>
      </c>
    </row>
    <row r="2181" spans="1:11">
      <c r="A2181">
        <v>2024</v>
      </c>
      <c r="B2181" t="s">
        <v>67</v>
      </c>
      <c r="C2181" t="s">
        <v>619</v>
      </c>
      <c r="D2181" t="s">
        <v>199</v>
      </c>
      <c r="E2181" t="s">
        <v>621</v>
      </c>
      <c r="F2181" t="s">
        <v>474</v>
      </c>
      <c r="G2181" t="s">
        <v>25</v>
      </c>
      <c r="H2181">
        <v>310</v>
      </c>
      <c r="I2181" t="s">
        <v>507</v>
      </c>
      <c r="J2181" t="s">
        <v>26</v>
      </c>
      <c r="K2181">
        <v>4</v>
      </c>
    </row>
    <row r="2182" spans="1:11">
      <c r="A2182">
        <v>2024</v>
      </c>
      <c r="B2182" t="s">
        <v>67</v>
      </c>
      <c r="C2182" t="s">
        <v>619</v>
      </c>
      <c r="D2182" t="s">
        <v>199</v>
      </c>
      <c r="E2182" t="s">
        <v>621</v>
      </c>
      <c r="F2182" t="s">
        <v>474</v>
      </c>
      <c r="G2182" t="s">
        <v>25</v>
      </c>
      <c r="H2182">
        <v>310</v>
      </c>
      <c r="I2182" t="s">
        <v>508</v>
      </c>
      <c r="J2182" t="s">
        <v>26</v>
      </c>
      <c r="K2182">
        <v>1</v>
      </c>
    </row>
    <row r="2183" spans="1:11">
      <c r="A2183">
        <v>2024</v>
      </c>
      <c r="B2183" t="s">
        <v>67</v>
      </c>
      <c r="C2183" t="s">
        <v>619</v>
      </c>
      <c r="D2183" t="s">
        <v>199</v>
      </c>
      <c r="E2183" t="s">
        <v>621</v>
      </c>
      <c r="F2183" t="s">
        <v>474</v>
      </c>
      <c r="G2183" t="s">
        <v>28</v>
      </c>
      <c r="H2183">
        <v>320</v>
      </c>
      <c r="I2183" t="s">
        <v>509</v>
      </c>
      <c r="J2183" t="s">
        <v>29</v>
      </c>
      <c r="K2183">
        <v>1</v>
      </c>
    </row>
    <row r="2184" spans="1:11">
      <c r="A2184">
        <v>2024</v>
      </c>
      <c r="B2184" t="s">
        <v>67</v>
      </c>
      <c r="C2184" t="s">
        <v>619</v>
      </c>
      <c r="D2184" t="s">
        <v>199</v>
      </c>
      <c r="E2184" t="s">
        <v>621</v>
      </c>
      <c r="F2184" t="s">
        <v>474</v>
      </c>
      <c r="G2184" t="s">
        <v>28</v>
      </c>
      <c r="H2184">
        <v>320</v>
      </c>
      <c r="I2184" t="s">
        <v>510</v>
      </c>
      <c r="J2184" t="s">
        <v>29</v>
      </c>
      <c r="K2184">
        <v>11</v>
      </c>
    </row>
    <row r="2185" spans="1:11">
      <c r="A2185">
        <v>2024</v>
      </c>
      <c r="B2185" t="s">
        <v>67</v>
      </c>
      <c r="C2185" t="s">
        <v>619</v>
      </c>
      <c r="D2185" t="s">
        <v>199</v>
      </c>
      <c r="E2185" t="s">
        <v>621</v>
      </c>
      <c r="F2185" t="s">
        <v>474</v>
      </c>
      <c r="G2185" t="s">
        <v>28</v>
      </c>
      <c r="H2185">
        <v>320</v>
      </c>
      <c r="I2185" t="s">
        <v>542</v>
      </c>
      <c r="J2185" t="s">
        <v>29</v>
      </c>
      <c r="K2185">
        <v>12</v>
      </c>
    </row>
    <row r="2186" spans="1:11">
      <c r="A2186">
        <v>2024</v>
      </c>
      <c r="B2186" t="s">
        <v>67</v>
      </c>
      <c r="C2186" t="s">
        <v>619</v>
      </c>
      <c r="D2186" t="s">
        <v>199</v>
      </c>
      <c r="E2186" t="s">
        <v>621</v>
      </c>
      <c r="F2186" t="s">
        <v>474</v>
      </c>
      <c r="G2186" t="s">
        <v>28</v>
      </c>
      <c r="H2186">
        <v>320</v>
      </c>
      <c r="I2186" t="s">
        <v>543</v>
      </c>
      <c r="J2186" t="s">
        <v>29</v>
      </c>
      <c r="K2186">
        <v>7</v>
      </c>
    </row>
    <row r="2187" spans="1:11">
      <c r="A2187">
        <v>2024</v>
      </c>
      <c r="B2187" t="s">
        <v>67</v>
      </c>
      <c r="C2187" t="s">
        <v>619</v>
      </c>
      <c r="D2187" t="s">
        <v>199</v>
      </c>
      <c r="E2187" t="s">
        <v>621</v>
      </c>
      <c r="F2187" t="s">
        <v>474</v>
      </c>
      <c r="G2187" t="s">
        <v>40</v>
      </c>
      <c r="H2187">
        <v>360</v>
      </c>
      <c r="I2187" t="s">
        <v>512</v>
      </c>
      <c r="J2187" t="s">
        <v>41</v>
      </c>
      <c r="K2187">
        <v>1</v>
      </c>
    </row>
    <row r="2188" spans="1:11">
      <c r="A2188">
        <v>2024</v>
      </c>
      <c r="B2188" t="s">
        <v>67</v>
      </c>
      <c r="C2188" t="s">
        <v>619</v>
      </c>
      <c r="D2188" t="s">
        <v>199</v>
      </c>
      <c r="E2188" t="s">
        <v>621</v>
      </c>
      <c r="F2188" t="s">
        <v>474</v>
      </c>
      <c r="G2188" t="s">
        <v>40</v>
      </c>
      <c r="H2188">
        <v>360</v>
      </c>
      <c r="I2188" t="s">
        <v>513</v>
      </c>
      <c r="J2188" t="s">
        <v>41</v>
      </c>
      <c r="K2188">
        <v>1</v>
      </c>
    </row>
    <row r="2189" spans="1:11">
      <c r="A2189">
        <v>2024</v>
      </c>
      <c r="B2189" t="s">
        <v>67</v>
      </c>
      <c r="C2189" t="s">
        <v>619</v>
      </c>
      <c r="D2189" t="s">
        <v>199</v>
      </c>
      <c r="E2189" t="s">
        <v>621</v>
      </c>
      <c r="F2189" t="s">
        <v>474</v>
      </c>
      <c r="G2189" t="s">
        <v>40</v>
      </c>
      <c r="H2189">
        <v>360</v>
      </c>
      <c r="I2189" t="s">
        <v>514</v>
      </c>
      <c r="J2189" t="s">
        <v>41</v>
      </c>
      <c r="K2189">
        <v>3</v>
      </c>
    </row>
    <row r="2190" spans="1:11">
      <c r="A2190">
        <v>2024</v>
      </c>
      <c r="B2190" t="s">
        <v>67</v>
      </c>
      <c r="C2190" t="s">
        <v>619</v>
      </c>
      <c r="D2190" t="s">
        <v>199</v>
      </c>
      <c r="E2190" t="s">
        <v>621</v>
      </c>
      <c r="F2190" t="s">
        <v>474</v>
      </c>
      <c r="G2190" t="s">
        <v>40</v>
      </c>
      <c r="H2190">
        <v>360</v>
      </c>
      <c r="I2190" t="s">
        <v>479</v>
      </c>
      <c r="J2190" t="s">
        <v>41</v>
      </c>
      <c r="K2190">
        <v>3</v>
      </c>
    </row>
    <row r="2191" spans="1:11">
      <c r="A2191">
        <v>2024</v>
      </c>
      <c r="B2191" t="s">
        <v>67</v>
      </c>
      <c r="C2191" t="s">
        <v>619</v>
      </c>
      <c r="D2191" t="s">
        <v>199</v>
      </c>
      <c r="E2191" t="s">
        <v>621</v>
      </c>
      <c r="F2191" t="s">
        <v>474</v>
      </c>
      <c r="G2191" t="s">
        <v>40</v>
      </c>
      <c r="H2191">
        <v>360</v>
      </c>
      <c r="I2191" t="s">
        <v>515</v>
      </c>
      <c r="J2191" t="s">
        <v>41</v>
      </c>
      <c r="K2191">
        <v>1</v>
      </c>
    </row>
    <row r="2192" spans="1:11">
      <c r="A2192">
        <v>2024</v>
      </c>
      <c r="B2192" t="s">
        <v>67</v>
      </c>
      <c r="C2192" t="s">
        <v>619</v>
      </c>
      <c r="D2192" t="s">
        <v>199</v>
      </c>
      <c r="E2192" t="s">
        <v>621</v>
      </c>
      <c r="F2192" t="s">
        <v>474</v>
      </c>
      <c r="G2192" t="s">
        <v>40</v>
      </c>
      <c r="H2192">
        <v>360</v>
      </c>
      <c r="I2192" t="s">
        <v>516</v>
      </c>
      <c r="J2192" t="s">
        <v>41</v>
      </c>
      <c r="K2192">
        <v>3</v>
      </c>
    </row>
    <row r="2193" spans="1:11">
      <c r="A2193">
        <v>2024</v>
      </c>
      <c r="B2193" t="s">
        <v>67</v>
      </c>
      <c r="C2193" t="s">
        <v>619</v>
      </c>
      <c r="D2193" t="s">
        <v>199</v>
      </c>
      <c r="E2193" t="s">
        <v>621</v>
      </c>
      <c r="F2193" t="s">
        <v>474</v>
      </c>
      <c r="G2193" t="s">
        <v>40</v>
      </c>
      <c r="H2193">
        <v>360</v>
      </c>
      <c r="I2193" t="s">
        <v>517</v>
      </c>
      <c r="J2193" t="s">
        <v>41</v>
      </c>
      <c r="K2193">
        <v>1</v>
      </c>
    </row>
    <row r="2194" spans="1:11">
      <c r="A2194">
        <v>2024</v>
      </c>
      <c r="B2194" t="s">
        <v>67</v>
      </c>
      <c r="C2194" t="s">
        <v>619</v>
      </c>
      <c r="D2194" t="s">
        <v>199</v>
      </c>
      <c r="E2194" t="s">
        <v>621</v>
      </c>
      <c r="F2194" t="s">
        <v>474</v>
      </c>
      <c r="G2194" t="s">
        <v>40</v>
      </c>
      <c r="H2194">
        <v>360</v>
      </c>
      <c r="I2194" t="s">
        <v>518</v>
      </c>
      <c r="J2194" t="s">
        <v>41</v>
      </c>
      <c r="K2194">
        <v>3</v>
      </c>
    </row>
    <row r="2195" spans="1:11">
      <c r="A2195">
        <v>2024</v>
      </c>
      <c r="B2195" t="s">
        <v>67</v>
      </c>
      <c r="C2195" t="s">
        <v>619</v>
      </c>
      <c r="D2195" t="s">
        <v>199</v>
      </c>
      <c r="E2195" t="s">
        <v>621</v>
      </c>
      <c r="F2195" t="s">
        <v>474</v>
      </c>
      <c r="G2195" t="s">
        <v>40</v>
      </c>
      <c r="H2195">
        <v>360</v>
      </c>
      <c r="I2195" t="s">
        <v>519</v>
      </c>
      <c r="J2195" t="s">
        <v>41</v>
      </c>
      <c r="K2195">
        <v>1</v>
      </c>
    </row>
    <row r="2196" spans="1:11">
      <c r="A2196">
        <v>2024</v>
      </c>
      <c r="B2196" t="s">
        <v>67</v>
      </c>
      <c r="C2196" t="s">
        <v>619</v>
      </c>
      <c r="D2196" t="s">
        <v>199</v>
      </c>
      <c r="E2196" t="s">
        <v>621</v>
      </c>
      <c r="F2196" t="s">
        <v>474</v>
      </c>
      <c r="G2196" t="s">
        <v>33</v>
      </c>
      <c r="H2196">
        <v>340</v>
      </c>
      <c r="I2196" t="s">
        <v>521</v>
      </c>
      <c r="J2196" t="s">
        <v>33</v>
      </c>
      <c r="K2196">
        <v>6</v>
      </c>
    </row>
    <row r="2197" spans="1:11">
      <c r="A2197">
        <v>2024</v>
      </c>
      <c r="B2197" t="s">
        <v>67</v>
      </c>
      <c r="C2197" t="s">
        <v>619</v>
      </c>
      <c r="D2197" t="s">
        <v>199</v>
      </c>
      <c r="E2197" t="s">
        <v>621</v>
      </c>
      <c r="F2197" t="s">
        <v>480</v>
      </c>
      <c r="G2197" t="s">
        <v>45</v>
      </c>
      <c r="H2197">
        <v>390</v>
      </c>
      <c r="I2197" t="s">
        <v>526</v>
      </c>
      <c r="J2197" t="s">
        <v>45</v>
      </c>
      <c r="K2197">
        <v>1</v>
      </c>
    </row>
    <row r="2198" spans="1:11">
      <c r="A2198">
        <v>2024</v>
      </c>
      <c r="B2198" t="s">
        <v>67</v>
      </c>
      <c r="C2198" t="s">
        <v>619</v>
      </c>
      <c r="D2198" t="s">
        <v>199</v>
      </c>
      <c r="E2198" t="s">
        <v>621</v>
      </c>
      <c r="F2198" t="s">
        <v>480</v>
      </c>
      <c r="G2198" t="s">
        <v>45</v>
      </c>
      <c r="H2198">
        <v>390</v>
      </c>
      <c r="I2198" t="s">
        <v>532</v>
      </c>
      <c r="J2198" t="s">
        <v>45</v>
      </c>
      <c r="K2198">
        <v>0</v>
      </c>
    </row>
    <row r="2199" spans="1:11">
      <c r="A2199">
        <v>2024</v>
      </c>
      <c r="B2199" t="s">
        <v>67</v>
      </c>
      <c r="C2199" t="s">
        <v>619</v>
      </c>
      <c r="D2199" t="s">
        <v>199</v>
      </c>
      <c r="E2199" t="s">
        <v>621</v>
      </c>
      <c r="F2199" t="s">
        <v>480</v>
      </c>
      <c r="G2199" t="s">
        <v>45</v>
      </c>
      <c r="H2199">
        <v>390</v>
      </c>
      <c r="I2199" t="s">
        <v>533</v>
      </c>
      <c r="J2199" t="s">
        <v>45</v>
      </c>
      <c r="K2199">
        <v>0</v>
      </c>
    </row>
    <row r="2200" spans="1:11">
      <c r="A2200">
        <v>2024</v>
      </c>
      <c r="B2200" t="s">
        <v>67</v>
      </c>
      <c r="C2200" t="s">
        <v>619</v>
      </c>
      <c r="D2200" t="s">
        <v>199</v>
      </c>
      <c r="E2200" t="s">
        <v>621</v>
      </c>
      <c r="F2200" t="s">
        <v>480</v>
      </c>
      <c r="G2200" t="s">
        <v>45</v>
      </c>
      <c r="H2200">
        <v>390</v>
      </c>
      <c r="I2200" t="s">
        <v>534</v>
      </c>
      <c r="J2200" t="s">
        <v>45</v>
      </c>
      <c r="K2200">
        <v>0</v>
      </c>
    </row>
    <row r="2201" spans="1:11">
      <c r="A2201">
        <v>2024</v>
      </c>
      <c r="B2201" t="s">
        <v>67</v>
      </c>
      <c r="C2201" t="s">
        <v>619</v>
      </c>
      <c r="D2201" t="s">
        <v>199</v>
      </c>
      <c r="E2201" t="s">
        <v>621</v>
      </c>
      <c r="F2201" t="s">
        <v>480</v>
      </c>
      <c r="G2201" t="s">
        <v>45</v>
      </c>
      <c r="H2201">
        <v>390</v>
      </c>
      <c r="I2201" t="s">
        <v>551</v>
      </c>
      <c r="J2201" t="s">
        <v>45</v>
      </c>
      <c r="K2201">
        <v>1</v>
      </c>
    </row>
    <row r="2202" spans="1:11">
      <c r="A2202">
        <v>2024</v>
      </c>
      <c r="B2202" t="s">
        <v>67</v>
      </c>
      <c r="C2202" t="s">
        <v>619</v>
      </c>
      <c r="D2202" t="s">
        <v>199</v>
      </c>
      <c r="E2202" t="s">
        <v>621</v>
      </c>
      <c r="F2202" t="s">
        <v>480</v>
      </c>
      <c r="G2202" t="s">
        <v>45</v>
      </c>
      <c r="H2202">
        <v>390</v>
      </c>
      <c r="I2202" t="s">
        <v>535</v>
      </c>
      <c r="J2202" t="s">
        <v>45</v>
      </c>
      <c r="K2202">
        <v>0</v>
      </c>
    </row>
    <row r="2203" spans="1:11">
      <c r="A2203">
        <v>2024</v>
      </c>
      <c r="B2203" t="s">
        <v>67</v>
      </c>
      <c r="C2203" t="s">
        <v>619</v>
      </c>
      <c r="D2203" t="s">
        <v>111</v>
      </c>
      <c r="E2203" t="s">
        <v>622</v>
      </c>
      <c r="F2203" t="s">
        <v>470</v>
      </c>
      <c r="G2203" t="s">
        <v>18</v>
      </c>
      <c r="H2203" t="s">
        <v>50</v>
      </c>
      <c r="I2203" t="s">
        <v>483</v>
      </c>
      <c r="J2203" t="s">
        <v>23</v>
      </c>
      <c r="K2203">
        <v>130</v>
      </c>
    </row>
    <row r="2204" spans="1:11">
      <c r="A2204">
        <v>2024</v>
      </c>
      <c r="B2204" t="s">
        <v>67</v>
      </c>
      <c r="C2204" t="s">
        <v>619</v>
      </c>
      <c r="D2204" t="s">
        <v>111</v>
      </c>
      <c r="E2204" t="s">
        <v>622</v>
      </c>
      <c r="F2204" t="s">
        <v>470</v>
      </c>
      <c r="G2204" t="s">
        <v>18</v>
      </c>
      <c r="H2204" t="s">
        <v>50</v>
      </c>
      <c r="I2204" t="s">
        <v>471</v>
      </c>
      <c r="J2204" t="s">
        <v>23</v>
      </c>
      <c r="K2204">
        <v>101</v>
      </c>
    </row>
    <row r="2205" spans="1:11">
      <c r="A2205">
        <v>2024</v>
      </c>
      <c r="B2205" t="s">
        <v>67</v>
      </c>
      <c r="C2205" t="s">
        <v>619</v>
      </c>
      <c r="D2205" t="s">
        <v>111</v>
      </c>
      <c r="E2205" t="s">
        <v>622</v>
      </c>
      <c r="F2205" t="s">
        <v>470</v>
      </c>
      <c r="G2205" t="s">
        <v>18</v>
      </c>
      <c r="H2205" t="s">
        <v>50</v>
      </c>
      <c r="I2205" t="s">
        <v>484</v>
      </c>
      <c r="J2205" t="s">
        <v>23</v>
      </c>
      <c r="K2205">
        <v>254</v>
      </c>
    </row>
    <row r="2206" spans="1:11">
      <c r="A2206">
        <v>2024</v>
      </c>
      <c r="B2206" t="s">
        <v>67</v>
      </c>
      <c r="C2206" t="s">
        <v>619</v>
      </c>
      <c r="D2206" t="s">
        <v>111</v>
      </c>
      <c r="E2206" t="s">
        <v>622</v>
      </c>
      <c r="F2206" t="s">
        <v>470</v>
      </c>
      <c r="G2206" t="s">
        <v>18</v>
      </c>
      <c r="H2206" t="s">
        <v>50</v>
      </c>
      <c r="I2206" t="s">
        <v>472</v>
      </c>
      <c r="J2206" t="s">
        <v>23</v>
      </c>
      <c r="K2206">
        <v>63</v>
      </c>
    </row>
    <row r="2207" spans="1:11">
      <c r="A2207">
        <v>2024</v>
      </c>
      <c r="B2207" t="s">
        <v>67</v>
      </c>
      <c r="C2207" t="s">
        <v>619</v>
      </c>
      <c r="D2207" t="s">
        <v>111</v>
      </c>
      <c r="E2207" t="s">
        <v>622</v>
      </c>
      <c r="F2207" t="s">
        <v>470</v>
      </c>
      <c r="G2207" t="s">
        <v>18</v>
      </c>
      <c r="H2207" t="s">
        <v>50</v>
      </c>
      <c r="I2207" t="s">
        <v>485</v>
      </c>
      <c r="J2207" t="s">
        <v>23</v>
      </c>
      <c r="K2207">
        <v>16</v>
      </c>
    </row>
    <row r="2208" spans="1:11">
      <c r="A2208">
        <v>2024</v>
      </c>
      <c r="B2208" t="s">
        <v>67</v>
      </c>
      <c r="C2208" t="s">
        <v>619</v>
      </c>
      <c r="D2208" t="s">
        <v>111</v>
      </c>
      <c r="E2208" t="s">
        <v>622</v>
      </c>
      <c r="F2208" t="s">
        <v>470</v>
      </c>
      <c r="G2208" t="s">
        <v>18</v>
      </c>
      <c r="H2208" t="s">
        <v>50</v>
      </c>
      <c r="I2208" t="s">
        <v>486</v>
      </c>
      <c r="J2208" t="s">
        <v>23</v>
      </c>
      <c r="K2208">
        <v>79</v>
      </c>
    </row>
    <row r="2209" spans="1:11">
      <c r="A2209">
        <v>2024</v>
      </c>
      <c r="B2209" t="s">
        <v>67</v>
      </c>
      <c r="C2209" t="s">
        <v>619</v>
      </c>
      <c r="D2209" t="s">
        <v>111</v>
      </c>
      <c r="E2209" t="s">
        <v>622</v>
      </c>
      <c r="F2209" t="s">
        <v>470</v>
      </c>
      <c r="G2209" t="s">
        <v>18</v>
      </c>
      <c r="H2209" t="s">
        <v>50</v>
      </c>
      <c r="I2209" t="s">
        <v>473</v>
      </c>
      <c r="J2209" t="s">
        <v>19</v>
      </c>
      <c r="K2209">
        <v>24</v>
      </c>
    </row>
    <row r="2210" spans="1:11">
      <c r="A2210">
        <v>2024</v>
      </c>
      <c r="B2210" t="s">
        <v>67</v>
      </c>
      <c r="C2210" t="s">
        <v>619</v>
      </c>
      <c r="D2210" t="s">
        <v>111</v>
      </c>
      <c r="E2210" t="s">
        <v>622</v>
      </c>
      <c r="F2210" t="s">
        <v>470</v>
      </c>
      <c r="G2210" t="s">
        <v>18</v>
      </c>
      <c r="H2210" t="s">
        <v>50</v>
      </c>
      <c r="I2210" t="s">
        <v>487</v>
      </c>
      <c r="J2210" t="s">
        <v>19</v>
      </c>
      <c r="K2210">
        <v>54</v>
      </c>
    </row>
    <row r="2211" spans="1:11">
      <c r="A2211">
        <v>2024</v>
      </c>
      <c r="B2211" t="s">
        <v>67</v>
      </c>
      <c r="C2211" t="s">
        <v>619</v>
      </c>
      <c r="D2211" t="s">
        <v>111</v>
      </c>
      <c r="E2211" t="s">
        <v>622</v>
      </c>
      <c r="F2211" t="s">
        <v>470</v>
      </c>
      <c r="G2211" t="s">
        <v>18</v>
      </c>
      <c r="H2211" t="s">
        <v>50</v>
      </c>
      <c r="I2211" t="s">
        <v>488</v>
      </c>
      <c r="J2211" t="s">
        <v>23</v>
      </c>
      <c r="K2211">
        <v>7</v>
      </c>
    </row>
    <row r="2212" spans="1:11">
      <c r="A2212">
        <v>2024</v>
      </c>
      <c r="B2212" t="s">
        <v>67</v>
      </c>
      <c r="C2212" t="s">
        <v>619</v>
      </c>
      <c r="D2212" t="s">
        <v>111</v>
      </c>
      <c r="E2212" t="s">
        <v>622</v>
      </c>
      <c r="F2212" t="s">
        <v>470</v>
      </c>
      <c r="G2212" t="s">
        <v>18</v>
      </c>
      <c r="H2212" t="s">
        <v>50</v>
      </c>
      <c r="I2212" t="s">
        <v>546</v>
      </c>
      <c r="J2212" t="s">
        <v>19</v>
      </c>
      <c r="K2212">
        <v>9</v>
      </c>
    </row>
    <row r="2213" spans="1:11">
      <c r="A2213">
        <v>2024</v>
      </c>
      <c r="B2213" t="s">
        <v>67</v>
      </c>
      <c r="C2213" t="s">
        <v>619</v>
      </c>
      <c r="D2213" t="s">
        <v>111</v>
      </c>
      <c r="E2213" t="s">
        <v>622</v>
      </c>
      <c r="F2213" t="s">
        <v>470</v>
      </c>
      <c r="G2213" t="s">
        <v>18</v>
      </c>
      <c r="H2213" t="s">
        <v>50</v>
      </c>
      <c r="I2213" t="s">
        <v>555</v>
      </c>
      <c r="J2213" t="s">
        <v>22</v>
      </c>
      <c r="K2213">
        <v>9</v>
      </c>
    </row>
    <row r="2214" spans="1:11">
      <c r="A2214">
        <v>2024</v>
      </c>
      <c r="B2214" t="s">
        <v>67</v>
      </c>
      <c r="C2214" t="s">
        <v>619</v>
      </c>
      <c r="D2214" t="s">
        <v>111</v>
      </c>
      <c r="E2214" t="s">
        <v>622</v>
      </c>
      <c r="F2214" t="s">
        <v>470</v>
      </c>
      <c r="G2214" t="s">
        <v>35</v>
      </c>
      <c r="H2214">
        <v>350</v>
      </c>
      <c r="I2214" t="s">
        <v>489</v>
      </c>
      <c r="J2214" t="s">
        <v>38</v>
      </c>
      <c r="K2214">
        <v>1</v>
      </c>
    </row>
    <row r="2215" spans="1:11">
      <c r="A2215">
        <v>2024</v>
      </c>
      <c r="B2215" t="s">
        <v>67</v>
      </c>
      <c r="C2215" t="s">
        <v>619</v>
      </c>
      <c r="D2215" t="s">
        <v>111</v>
      </c>
      <c r="E2215" t="s">
        <v>622</v>
      </c>
      <c r="F2215" t="s">
        <v>470</v>
      </c>
      <c r="G2215" t="s">
        <v>35</v>
      </c>
      <c r="H2215">
        <v>350</v>
      </c>
      <c r="I2215" t="s">
        <v>490</v>
      </c>
      <c r="J2215" t="s">
        <v>36</v>
      </c>
      <c r="K2215">
        <v>5</v>
      </c>
    </row>
    <row r="2216" spans="1:11">
      <c r="A2216">
        <v>2024</v>
      </c>
      <c r="B2216" t="s">
        <v>67</v>
      </c>
      <c r="C2216" t="s">
        <v>619</v>
      </c>
      <c r="D2216" t="s">
        <v>111</v>
      </c>
      <c r="E2216" t="s">
        <v>622</v>
      </c>
      <c r="F2216" t="s">
        <v>470</v>
      </c>
      <c r="G2216" t="s">
        <v>35</v>
      </c>
      <c r="H2216">
        <v>350</v>
      </c>
      <c r="I2216" t="s">
        <v>491</v>
      </c>
      <c r="J2216" t="s">
        <v>41</v>
      </c>
      <c r="K2216">
        <v>6</v>
      </c>
    </row>
    <row r="2217" spans="1:11">
      <c r="A2217">
        <v>2024</v>
      </c>
      <c r="B2217" t="s">
        <v>67</v>
      </c>
      <c r="C2217" t="s">
        <v>619</v>
      </c>
      <c r="D2217" t="s">
        <v>111</v>
      </c>
      <c r="E2217" t="s">
        <v>622</v>
      </c>
      <c r="F2217" t="s">
        <v>470</v>
      </c>
      <c r="G2217" t="s">
        <v>35</v>
      </c>
      <c r="H2217">
        <v>350</v>
      </c>
      <c r="I2217" t="s">
        <v>492</v>
      </c>
      <c r="J2217" t="s">
        <v>38</v>
      </c>
      <c r="K2217">
        <v>1</v>
      </c>
    </row>
    <row r="2218" spans="1:11">
      <c r="A2218">
        <v>2024</v>
      </c>
      <c r="B2218" t="s">
        <v>67</v>
      </c>
      <c r="C2218" t="s">
        <v>619</v>
      </c>
      <c r="D2218" t="s">
        <v>111</v>
      </c>
      <c r="E2218" t="s">
        <v>622</v>
      </c>
      <c r="F2218" t="s">
        <v>470</v>
      </c>
      <c r="G2218" t="s">
        <v>35</v>
      </c>
      <c r="H2218">
        <v>350</v>
      </c>
      <c r="I2218" t="s">
        <v>493</v>
      </c>
      <c r="J2218" t="s">
        <v>38</v>
      </c>
      <c r="K2218">
        <v>1</v>
      </c>
    </row>
    <row r="2219" spans="1:11">
      <c r="A2219">
        <v>2024</v>
      </c>
      <c r="B2219" t="s">
        <v>67</v>
      </c>
      <c r="C2219" t="s">
        <v>619</v>
      </c>
      <c r="D2219" t="s">
        <v>111</v>
      </c>
      <c r="E2219" t="s">
        <v>622</v>
      </c>
      <c r="F2219" t="s">
        <v>470</v>
      </c>
      <c r="G2219" t="s">
        <v>35</v>
      </c>
      <c r="H2219">
        <v>350</v>
      </c>
      <c r="I2219" t="s">
        <v>494</v>
      </c>
      <c r="J2219" t="s">
        <v>37</v>
      </c>
      <c r="K2219">
        <v>0</v>
      </c>
    </row>
    <row r="2220" spans="1:11">
      <c r="A2220">
        <v>2024</v>
      </c>
      <c r="B2220" t="s">
        <v>67</v>
      </c>
      <c r="C2220" t="s">
        <v>619</v>
      </c>
      <c r="D2220" t="s">
        <v>111</v>
      </c>
      <c r="E2220" t="s">
        <v>622</v>
      </c>
      <c r="F2220" t="s">
        <v>470</v>
      </c>
      <c r="G2220" t="s">
        <v>35</v>
      </c>
      <c r="H2220">
        <v>350</v>
      </c>
      <c r="I2220" t="s">
        <v>495</v>
      </c>
      <c r="J2220" t="s">
        <v>37</v>
      </c>
      <c r="K2220">
        <v>5</v>
      </c>
    </row>
    <row r="2221" spans="1:11">
      <c r="A2221">
        <v>2024</v>
      </c>
      <c r="B2221" t="s">
        <v>67</v>
      </c>
      <c r="C2221" t="s">
        <v>619</v>
      </c>
      <c r="D2221" t="s">
        <v>111</v>
      </c>
      <c r="E2221" t="s">
        <v>622</v>
      </c>
      <c r="F2221" t="s">
        <v>470</v>
      </c>
      <c r="G2221" t="s">
        <v>35</v>
      </c>
      <c r="H2221">
        <v>350</v>
      </c>
      <c r="I2221" t="s">
        <v>496</v>
      </c>
      <c r="J2221" t="s">
        <v>37</v>
      </c>
      <c r="K2221">
        <v>1</v>
      </c>
    </row>
    <row r="2222" spans="1:11">
      <c r="A2222">
        <v>2024</v>
      </c>
      <c r="B2222" t="s">
        <v>67</v>
      </c>
      <c r="C2222" t="s">
        <v>619</v>
      </c>
      <c r="D2222" t="s">
        <v>111</v>
      </c>
      <c r="E2222" t="s">
        <v>622</v>
      </c>
      <c r="F2222" t="s">
        <v>474</v>
      </c>
      <c r="G2222" t="s">
        <v>31</v>
      </c>
      <c r="H2222">
        <v>330</v>
      </c>
      <c r="I2222" t="s">
        <v>497</v>
      </c>
      <c r="J2222" t="s">
        <v>31</v>
      </c>
      <c r="K2222">
        <v>0</v>
      </c>
    </row>
    <row r="2223" spans="1:11">
      <c r="A2223">
        <v>2024</v>
      </c>
      <c r="B2223" t="s">
        <v>67</v>
      </c>
      <c r="C2223" t="s">
        <v>619</v>
      </c>
      <c r="D2223" t="s">
        <v>111</v>
      </c>
      <c r="E2223" t="s">
        <v>622</v>
      </c>
      <c r="F2223" t="s">
        <v>474</v>
      </c>
      <c r="G2223" t="s">
        <v>31</v>
      </c>
      <c r="H2223">
        <v>330</v>
      </c>
      <c r="I2223" t="s">
        <v>498</v>
      </c>
      <c r="J2223" t="s">
        <v>31</v>
      </c>
      <c r="K2223">
        <v>18</v>
      </c>
    </row>
    <row r="2224" spans="1:11">
      <c r="A2224">
        <v>2024</v>
      </c>
      <c r="B2224" t="s">
        <v>67</v>
      </c>
      <c r="C2224" t="s">
        <v>619</v>
      </c>
      <c r="D2224" t="s">
        <v>111</v>
      </c>
      <c r="E2224" t="s">
        <v>622</v>
      </c>
      <c r="F2224" t="s">
        <v>474</v>
      </c>
      <c r="G2224" t="s">
        <v>31</v>
      </c>
      <c r="H2224">
        <v>330</v>
      </c>
      <c r="I2224" t="s">
        <v>499</v>
      </c>
      <c r="J2224" t="s">
        <v>31</v>
      </c>
      <c r="K2224">
        <v>34</v>
      </c>
    </row>
    <row r="2225" spans="1:11">
      <c r="A2225">
        <v>2024</v>
      </c>
      <c r="B2225" t="s">
        <v>67</v>
      </c>
      <c r="C2225" t="s">
        <v>619</v>
      </c>
      <c r="D2225" t="s">
        <v>111</v>
      </c>
      <c r="E2225" t="s">
        <v>622</v>
      </c>
      <c r="F2225" t="s">
        <v>474</v>
      </c>
      <c r="G2225" t="s">
        <v>25</v>
      </c>
      <c r="H2225">
        <v>310</v>
      </c>
      <c r="I2225" t="s">
        <v>475</v>
      </c>
      <c r="J2225" t="s">
        <v>26</v>
      </c>
      <c r="K2225">
        <v>59</v>
      </c>
    </row>
    <row r="2226" spans="1:11">
      <c r="A2226">
        <v>2024</v>
      </c>
      <c r="B2226" t="s">
        <v>67</v>
      </c>
      <c r="C2226" t="s">
        <v>619</v>
      </c>
      <c r="D2226" t="s">
        <v>111</v>
      </c>
      <c r="E2226" t="s">
        <v>622</v>
      </c>
      <c r="F2226" t="s">
        <v>474</v>
      </c>
      <c r="G2226" t="s">
        <v>25</v>
      </c>
      <c r="H2226">
        <v>310</v>
      </c>
      <c r="I2226" t="s">
        <v>501</v>
      </c>
      <c r="J2226" t="s">
        <v>26</v>
      </c>
      <c r="K2226">
        <v>103</v>
      </c>
    </row>
    <row r="2227" spans="1:11">
      <c r="A2227">
        <v>2024</v>
      </c>
      <c r="B2227" t="s">
        <v>67</v>
      </c>
      <c r="C2227" t="s">
        <v>619</v>
      </c>
      <c r="D2227" t="s">
        <v>111</v>
      </c>
      <c r="E2227" t="s">
        <v>622</v>
      </c>
      <c r="F2227" t="s">
        <v>474</v>
      </c>
      <c r="G2227" t="s">
        <v>25</v>
      </c>
      <c r="H2227">
        <v>310</v>
      </c>
      <c r="I2227" t="s">
        <v>502</v>
      </c>
      <c r="J2227" t="s">
        <v>26</v>
      </c>
      <c r="K2227">
        <v>6</v>
      </c>
    </row>
    <row r="2228" spans="1:11">
      <c r="A2228">
        <v>2024</v>
      </c>
      <c r="B2228" t="s">
        <v>67</v>
      </c>
      <c r="C2228" t="s">
        <v>619</v>
      </c>
      <c r="D2228" t="s">
        <v>111</v>
      </c>
      <c r="E2228" t="s">
        <v>622</v>
      </c>
      <c r="F2228" t="s">
        <v>474</v>
      </c>
      <c r="G2228" t="s">
        <v>25</v>
      </c>
      <c r="H2228">
        <v>310</v>
      </c>
      <c r="I2228" t="s">
        <v>476</v>
      </c>
      <c r="J2228" t="s">
        <v>26</v>
      </c>
      <c r="K2228">
        <v>8</v>
      </c>
    </row>
    <row r="2229" spans="1:11">
      <c r="A2229">
        <v>2024</v>
      </c>
      <c r="B2229" t="s">
        <v>67</v>
      </c>
      <c r="C2229" t="s">
        <v>619</v>
      </c>
      <c r="D2229" t="s">
        <v>111</v>
      </c>
      <c r="E2229" t="s">
        <v>622</v>
      </c>
      <c r="F2229" t="s">
        <v>474</v>
      </c>
      <c r="G2229" t="s">
        <v>25</v>
      </c>
      <c r="H2229">
        <v>310</v>
      </c>
      <c r="I2229" t="s">
        <v>477</v>
      </c>
      <c r="J2229" t="s">
        <v>26</v>
      </c>
      <c r="K2229">
        <v>61</v>
      </c>
    </row>
    <row r="2230" spans="1:11">
      <c r="A2230">
        <v>2024</v>
      </c>
      <c r="B2230" t="s">
        <v>67</v>
      </c>
      <c r="C2230" t="s">
        <v>619</v>
      </c>
      <c r="D2230" t="s">
        <v>111</v>
      </c>
      <c r="E2230" t="s">
        <v>622</v>
      </c>
      <c r="F2230" t="s">
        <v>474</v>
      </c>
      <c r="G2230" t="s">
        <v>25</v>
      </c>
      <c r="H2230">
        <v>310</v>
      </c>
      <c r="I2230" t="s">
        <v>503</v>
      </c>
      <c r="J2230" t="s">
        <v>26</v>
      </c>
      <c r="K2230">
        <v>15</v>
      </c>
    </row>
    <row r="2231" spans="1:11">
      <c r="A2231">
        <v>2024</v>
      </c>
      <c r="B2231" t="s">
        <v>67</v>
      </c>
      <c r="C2231" t="s">
        <v>619</v>
      </c>
      <c r="D2231" t="s">
        <v>111</v>
      </c>
      <c r="E2231" t="s">
        <v>622</v>
      </c>
      <c r="F2231" t="s">
        <v>474</v>
      </c>
      <c r="G2231" t="s">
        <v>25</v>
      </c>
      <c r="H2231">
        <v>310</v>
      </c>
      <c r="I2231" t="s">
        <v>504</v>
      </c>
      <c r="J2231" t="s">
        <v>26</v>
      </c>
      <c r="K2231">
        <v>2</v>
      </c>
    </row>
    <row r="2232" spans="1:11">
      <c r="A2232">
        <v>2024</v>
      </c>
      <c r="B2232" t="s">
        <v>67</v>
      </c>
      <c r="C2232" t="s">
        <v>619</v>
      </c>
      <c r="D2232" t="s">
        <v>111</v>
      </c>
      <c r="E2232" t="s">
        <v>622</v>
      </c>
      <c r="F2232" t="s">
        <v>474</v>
      </c>
      <c r="G2232" t="s">
        <v>25</v>
      </c>
      <c r="H2232">
        <v>310</v>
      </c>
      <c r="I2232" t="s">
        <v>478</v>
      </c>
      <c r="J2232" t="s">
        <v>26</v>
      </c>
      <c r="K2232">
        <v>30</v>
      </c>
    </row>
    <row r="2233" spans="1:11">
      <c r="A2233">
        <v>2024</v>
      </c>
      <c r="B2233" t="s">
        <v>67</v>
      </c>
      <c r="C2233" t="s">
        <v>619</v>
      </c>
      <c r="D2233" t="s">
        <v>111</v>
      </c>
      <c r="E2233" t="s">
        <v>622</v>
      </c>
      <c r="F2233" t="s">
        <v>474</v>
      </c>
      <c r="G2233" t="s">
        <v>25</v>
      </c>
      <c r="H2233">
        <v>310</v>
      </c>
      <c r="I2233" t="s">
        <v>505</v>
      </c>
      <c r="J2233" t="s">
        <v>26</v>
      </c>
      <c r="K2233">
        <v>8</v>
      </c>
    </row>
    <row r="2234" spans="1:11">
      <c r="A2234">
        <v>2024</v>
      </c>
      <c r="B2234" t="s">
        <v>67</v>
      </c>
      <c r="C2234" t="s">
        <v>619</v>
      </c>
      <c r="D2234" t="s">
        <v>111</v>
      </c>
      <c r="E2234" t="s">
        <v>622</v>
      </c>
      <c r="F2234" t="s">
        <v>474</v>
      </c>
      <c r="G2234" t="s">
        <v>25</v>
      </c>
      <c r="H2234">
        <v>310</v>
      </c>
      <c r="I2234" t="s">
        <v>506</v>
      </c>
      <c r="J2234" t="s">
        <v>26</v>
      </c>
      <c r="K2234">
        <v>1</v>
      </c>
    </row>
    <row r="2235" spans="1:11">
      <c r="A2235">
        <v>2024</v>
      </c>
      <c r="B2235" t="s">
        <v>67</v>
      </c>
      <c r="C2235" t="s">
        <v>619</v>
      </c>
      <c r="D2235" t="s">
        <v>111</v>
      </c>
      <c r="E2235" t="s">
        <v>622</v>
      </c>
      <c r="F2235" t="s">
        <v>474</v>
      </c>
      <c r="G2235" t="s">
        <v>25</v>
      </c>
      <c r="H2235">
        <v>310</v>
      </c>
      <c r="I2235" t="s">
        <v>507</v>
      </c>
      <c r="J2235" t="s">
        <v>26</v>
      </c>
      <c r="K2235">
        <v>3</v>
      </c>
    </row>
    <row r="2236" spans="1:11">
      <c r="A2236">
        <v>2024</v>
      </c>
      <c r="B2236" t="s">
        <v>67</v>
      </c>
      <c r="C2236" t="s">
        <v>619</v>
      </c>
      <c r="D2236" t="s">
        <v>111</v>
      </c>
      <c r="E2236" t="s">
        <v>622</v>
      </c>
      <c r="F2236" t="s">
        <v>474</v>
      </c>
      <c r="G2236" t="s">
        <v>28</v>
      </c>
      <c r="H2236">
        <v>320</v>
      </c>
      <c r="I2236" t="s">
        <v>509</v>
      </c>
      <c r="J2236" t="s">
        <v>29</v>
      </c>
      <c r="K2236">
        <v>3</v>
      </c>
    </row>
    <row r="2237" spans="1:11">
      <c r="A2237">
        <v>2024</v>
      </c>
      <c r="B2237" t="s">
        <v>67</v>
      </c>
      <c r="C2237" t="s">
        <v>619</v>
      </c>
      <c r="D2237" t="s">
        <v>111</v>
      </c>
      <c r="E2237" t="s">
        <v>622</v>
      </c>
      <c r="F2237" t="s">
        <v>474</v>
      </c>
      <c r="G2237" t="s">
        <v>28</v>
      </c>
      <c r="H2237">
        <v>320</v>
      </c>
      <c r="I2237" t="s">
        <v>510</v>
      </c>
      <c r="J2237" t="s">
        <v>29</v>
      </c>
      <c r="K2237">
        <v>12</v>
      </c>
    </row>
    <row r="2238" spans="1:11">
      <c r="A2238">
        <v>2024</v>
      </c>
      <c r="B2238" t="s">
        <v>67</v>
      </c>
      <c r="C2238" t="s">
        <v>619</v>
      </c>
      <c r="D2238" t="s">
        <v>111</v>
      </c>
      <c r="E2238" t="s">
        <v>622</v>
      </c>
      <c r="F2238" t="s">
        <v>474</v>
      </c>
      <c r="G2238" t="s">
        <v>28</v>
      </c>
      <c r="H2238">
        <v>320</v>
      </c>
      <c r="I2238" t="s">
        <v>542</v>
      </c>
      <c r="J2238" t="s">
        <v>29</v>
      </c>
      <c r="K2238">
        <v>3</v>
      </c>
    </row>
    <row r="2239" spans="1:11">
      <c r="A2239">
        <v>2024</v>
      </c>
      <c r="B2239" t="s">
        <v>67</v>
      </c>
      <c r="C2239" t="s">
        <v>619</v>
      </c>
      <c r="D2239" t="s">
        <v>111</v>
      </c>
      <c r="E2239" t="s">
        <v>622</v>
      </c>
      <c r="F2239" t="s">
        <v>474</v>
      </c>
      <c r="G2239" t="s">
        <v>28</v>
      </c>
      <c r="H2239">
        <v>320</v>
      </c>
      <c r="I2239" t="s">
        <v>543</v>
      </c>
      <c r="J2239" t="s">
        <v>29</v>
      </c>
      <c r="K2239">
        <v>6</v>
      </c>
    </row>
    <row r="2240" spans="1:11">
      <c r="A2240">
        <v>2024</v>
      </c>
      <c r="B2240" t="s">
        <v>67</v>
      </c>
      <c r="C2240" t="s">
        <v>619</v>
      </c>
      <c r="D2240" t="s">
        <v>111</v>
      </c>
      <c r="E2240" t="s">
        <v>622</v>
      </c>
      <c r="F2240" t="s">
        <v>474</v>
      </c>
      <c r="G2240" t="s">
        <v>28</v>
      </c>
      <c r="H2240">
        <v>320</v>
      </c>
      <c r="I2240" t="s">
        <v>511</v>
      </c>
      <c r="J2240" t="s">
        <v>29</v>
      </c>
      <c r="K2240">
        <v>0</v>
      </c>
    </row>
    <row r="2241" spans="1:11">
      <c r="A2241">
        <v>2024</v>
      </c>
      <c r="B2241" t="s">
        <v>67</v>
      </c>
      <c r="C2241" t="s">
        <v>619</v>
      </c>
      <c r="D2241" t="s">
        <v>111</v>
      </c>
      <c r="E2241" t="s">
        <v>622</v>
      </c>
      <c r="F2241" t="s">
        <v>474</v>
      </c>
      <c r="G2241" t="s">
        <v>40</v>
      </c>
      <c r="H2241">
        <v>360</v>
      </c>
      <c r="I2241" t="s">
        <v>512</v>
      </c>
      <c r="J2241" t="s">
        <v>41</v>
      </c>
      <c r="K2241">
        <v>6</v>
      </c>
    </row>
    <row r="2242" spans="1:11">
      <c r="A2242">
        <v>2024</v>
      </c>
      <c r="B2242" t="s">
        <v>67</v>
      </c>
      <c r="C2242" t="s">
        <v>619</v>
      </c>
      <c r="D2242" t="s">
        <v>111</v>
      </c>
      <c r="E2242" t="s">
        <v>622</v>
      </c>
      <c r="F2242" t="s">
        <v>474</v>
      </c>
      <c r="G2242" t="s">
        <v>40</v>
      </c>
      <c r="H2242">
        <v>360</v>
      </c>
      <c r="I2242" t="s">
        <v>513</v>
      </c>
      <c r="J2242" t="s">
        <v>41</v>
      </c>
      <c r="K2242">
        <v>13</v>
      </c>
    </row>
    <row r="2243" spans="1:11">
      <c r="A2243">
        <v>2024</v>
      </c>
      <c r="B2243" t="s">
        <v>67</v>
      </c>
      <c r="C2243" t="s">
        <v>619</v>
      </c>
      <c r="D2243" t="s">
        <v>111</v>
      </c>
      <c r="E2243" t="s">
        <v>622</v>
      </c>
      <c r="F2243" t="s">
        <v>474</v>
      </c>
      <c r="G2243" t="s">
        <v>40</v>
      </c>
      <c r="H2243">
        <v>360</v>
      </c>
      <c r="I2243" t="s">
        <v>514</v>
      </c>
      <c r="J2243" t="s">
        <v>41</v>
      </c>
      <c r="K2243">
        <v>22</v>
      </c>
    </row>
    <row r="2244" spans="1:11">
      <c r="A2244">
        <v>2024</v>
      </c>
      <c r="B2244" t="s">
        <v>67</v>
      </c>
      <c r="C2244" t="s">
        <v>619</v>
      </c>
      <c r="D2244" t="s">
        <v>111</v>
      </c>
      <c r="E2244" t="s">
        <v>622</v>
      </c>
      <c r="F2244" t="s">
        <v>474</v>
      </c>
      <c r="G2244" t="s">
        <v>40</v>
      </c>
      <c r="H2244">
        <v>360</v>
      </c>
      <c r="I2244" t="s">
        <v>479</v>
      </c>
      <c r="J2244" t="s">
        <v>41</v>
      </c>
      <c r="K2244">
        <v>5</v>
      </c>
    </row>
    <row r="2245" spans="1:11">
      <c r="A2245">
        <v>2024</v>
      </c>
      <c r="B2245" t="s">
        <v>67</v>
      </c>
      <c r="C2245" t="s">
        <v>619</v>
      </c>
      <c r="D2245" t="s">
        <v>111</v>
      </c>
      <c r="E2245" t="s">
        <v>622</v>
      </c>
      <c r="F2245" t="s">
        <v>474</v>
      </c>
      <c r="G2245" t="s">
        <v>40</v>
      </c>
      <c r="H2245">
        <v>360</v>
      </c>
      <c r="I2245" t="s">
        <v>515</v>
      </c>
      <c r="J2245" t="s">
        <v>41</v>
      </c>
      <c r="K2245">
        <v>25</v>
      </c>
    </row>
    <row r="2246" spans="1:11">
      <c r="A2246">
        <v>2024</v>
      </c>
      <c r="B2246" t="s">
        <v>67</v>
      </c>
      <c r="C2246" t="s">
        <v>619</v>
      </c>
      <c r="D2246" t="s">
        <v>111</v>
      </c>
      <c r="E2246" t="s">
        <v>622</v>
      </c>
      <c r="F2246" t="s">
        <v>474</v>
      </c>
      <c r="G2246" t="s">
        <v>40</v>
      </c>
      <c r="H2246">
        <v>360</v>
      </c>
      <c r="I2246" t="s">
        <v>516</v>
      </c>
      <c r="J2246" t="s">
        <v>41</v>
      </c>
      <c r="K2246">
        <v>20</v>
      </c>
    </row>
    <row r="2247" spans="1:11">
      <c r="A2247">
        <v>2024</v>
      </c>
      <c r="B2247" t="s">
        <v>67</v>
      </c>
      <c r="C2247" t="s">
        <v>619</v>
      </c>
      <c r="D2247" t="s">
        <v>111</v>
      </c>
      <c r="E2247" t="s">
        <v>622</v>
      </c>
      <c r="F2247" t="s">
        <v>474</v>
      </c>
      <c r="G2247" t="s">
        <v>40</v>
      </c>
      <c r="H2247">
        <v>360</v>
      </c>
      <c r="I2247" t="s">
        <v>517</v>
      </c>
      <c r="J2247" t="s">
        <v>41</v>
      </c>
      <c r="K2247">
        <v>24</v>
      </c>
    </row>
    <row r="2248" spans="1:11">
      <c r="A2248">
        <v>2024</v>
      </c>
      <c r="B2248" t="s">
        <v>67</v>
      </c>
      <c r="C2248" t="s">
        <v>619</v>
      </c>
      <c r="D2248" t="s">
        <v>111</v>
      </c>
      <c r="E2248" t="s">
        <v>622</v>
      </c>
      <c r="F2248" t="s">
        <v>474</v>
      </c>
      <c r="G2248" t="s">
        <v>40</v>
      </c>
      <c r="H2248">
        <v>360</v>
      </c>
      <c r="I2248" t="s">
        <v>518</v>
      </c>
      <c r="J2248" t="s">
        <v>41</v>
      </c>
      <c r="K2248">
        <v>11</v>
      </c>
    </row>
    <row r="2249" spans="1:11">
      <c r="A2249">
        <v>2024</v>
      </c>
      <c r="B2249" t="s">
        <v>67</v>
      </c>
      <c r="C2249" t="s">
        <v>619</v>
      </c>
      <c r="D2249" t="s">
        <v>111</v>
      </c>
      <c r="E2249" t="s">
        <v>622</v>
      </c>
      <c r="F2249" t="s">
        <v>474</v>
      </c>
      <c r="G2249" t="s">
        <v>40</v>
      </c>
      <c r="H2249">
        <v>360</v>
      </c>
      <c r="I2249" t="s">
        <v>519</v>
      </c>
      <c r="J2249" t="s">
        <v>41</v>
      </c>
      <c r="K2249">
        <v>1</v>
      </c>
    </row>
    <row r="2250" spans="1:11">
      <c r="A2250">
        <v>2024</v>
      </c>
      <c r="B2250" t="s">
        <v>67</v>
      </c>
      <c r="C2250" t="s">
        <v>619</v>
      </c>
      <c r="D2250" t="s">
        <v>111</v>
      </c>
      <c r="E2250" t="s">
        <v>622</v>
      </c>
      <c r="F2250" t="s">
        <v>474</v>
      </c>
      <c r="G2250" t="s">
        <v>40</v>
      </c>
      <c r="H2250">
        <v>360</v>
      </c>
      <c r="I2250" t="s">
        <v>520</v>
      </c>
      <c r="J2250" t="s">
        <v>41</v>
      </c>
      <c r="K2250">
        <v>3</v>
      </c>
    </row>
    <row r="2251" spans="1:11">
      <c r="A2251">
        <v>2024</v>
      </c>
      <c r="B2251" t="s">
        <v>67</v>
      </c>
      <c r="C2251" t="s">
        <v>619</v>
      </c>
      <c r="D2251" t="s">
        <v>111</v>
      </c>
      <c r="E2251" t="s">
        <v>622</v>
      </c>
      <c r="F2251" t="s">
        <v>474</v>
      </c>
      <c r="G2251" t="s">
        <v>33</v>
      </c>
      <c r="H2251">
        <v>340</v>
      </c>
      <c r="I2251" t="s">
        <v>523</v>
      </c>
      <c r="J2251" t="s">
        <v>33</v>
      </c>
      <c r="K2251">
        <v>5</v>
      </c>
    </row>
    <row r="2252" spans="1:11">
      <c r="A2252">
        <v>2024</v>
      </c>
      <c r="B2252" t="s">
        <v>67</v>
      </c>
      <c r="C2252" t="s">
        <v>619</v>
      </c>
      <c r="D2252" t="s">
        <v>111</v>
      </c>
      <c r="E2252" t="s">
        <v>622</v>
      </c>
      <c r="F2252" t="s">
        <v>474</v>
      </c>
      <c r="G2252" t="s">
        <v>33</v>
      </c>
      <c r="H2252">
        <v>340</v>
      </c>
      <c r="I2252" t="s">
        <v>524</v>
      </c>
      <c r="J2252" t="s">
        <v>33</v>
      </c>
      <c r="K2252">
        <v>0</v>
      </c>
    </row>
    <row r="2253" spans="1:11">
      <c r="A2253">
        <v>2024</v>
      </c>
      <c r="B2253" t="s">
        <v>67</v>
      </c>
      <c r="C2253" t="s">
        <v>619</v>
      </c>
      <c r="D2253" t="s">
        <v>111</v>
      </c>
      <c r="E2253" t="s">
        <v>622</v>
      </c>
      <c r="F2253" t="s">
        <v>480</v>
      </c>
      <c r="G2253" t="s">
        <v>45</v>
      </c>
      <c r="H2253">
        <v>390</v>
      </c>
      <c r="I2253" t="s">
        <v>527</v>
      </c>
      <c r="J2253" t="s">
        <v>45</v>
      </c>
      <c r="K2253">
        <v>2</v>
      </c>
    </row>
    <row r="2254" spans="1:11">
      <c r="A2254">
        <v>2024</v>
      </c>
      <c r="B2254" t="s">
        <v>67</v>
      </c>
      <c r="C2254" t="s">
        <v>619</v>
      </c>
      <c r="D2254" t="s">
        <v>111</v>
      </c>
      <c r="E2254" t="s">
        <v>622</v>
      </c>
      <c r="F2254" t="s">
        <v>480</v>
      </c>
      <c r="G2254" t="s">
        <v>45</v>
      </c>
      <c r="H2254">
        <v>390</v>
      </c>
      <c r="I2254" t="s">
        <v>528</v>
      </c>
      <c r="J2254" t="s">
        <v>45</v>
      </c>
      <c r="K2254">
        <v>0</v>
      </c>
    </row>
    <row r="2255" spans="1:11">
      <c r="A2255">
        <v>2024</v>
      </c>
      <c r="B2255" t="s">
        <v>67</v>
      </c>
      <c r="C2255" t="s">
        <v>619</v>
      </c>
      <c r="D2255" t="s">
        <v>111</v>
      </c>
      <c r="E2255" t="s">
        <v>622</v>
      </c>
      <c r="F2255" t="s">
        <v>480</v>
      </c>
      <c r="G2255" t="s">
        <v>45</v>
      </c>
      <c r="H2255">
        <v>390</v>
      </c>
      <c r="I2255" t="s">
        <v>560</v>
      </c>
      <c r="J2255" t="s">
        <v>45</v>
      </c>
      <c r="K2255">
        <v>1</v>
      </c>
    </row>
    <row r="2256" spans="1:11">
      <c r="A2256">
        <v>2024</v>
      </c>
      <c r="B2256" t="s">
        <v>67</v>
      </c>
      <c r="C2256" t="s">
        <v>619</v>
      </c>
      <c r="D2256" t="s">
        <v>111</v>
      </c>
      <c r="E2256" t="s">
        <v>622</v>
      </c>
      <c r="F2256" t="s">
        <v>480</v>
      </c>
      <c r="G2256" t="s">
        <v>45</v>
      </c>
      <c r="H2256">
        <v>390</v>
      </c>
      <c r="I2256" t="s">
        <v>529</v>
      </c>
      <c r="J2256" t="s">
        <v>45</v>
      </c>
      <c r="K2256">
        <v>4</v>
      </c>
    </row>
    <row r="2257" spans="1:11">
      <c r="A2257">
        <v>2024</v>
      </c>
      <c r="B2257" t="s">
        <v>67</v>
      </c>
      <c r="C2257" t="s">
        <v>619</v>
      </c>
      <c r="D2257" t="s">
        <v>111</v>
      </c>
      <c r="E2257" t="s">
        <v>622</v>
      </c>
      <c r="F2257" t="s">
        <v>480</v>
      </c>
      <c r="G2257" t="s">
        <v>45</v>
      </c>
      <c r="H2257">
        <v>390</v>
      </c>
      <c r="I2257" t="s">
        <v>530</v>
      </c>
      <c r="J2257" t="s">
        <v>45</v>
      </c>
      <c r="K2257">
        <v>6</v>
      </c>
    </row>
    <row r="2258" spans="1:11">
      <c r="A2258">
        <v>2024</v>
      </c>
      <c r="B2258" t="s">
        <v>67</v>
      </c>
      <c r="C2258" t="s">
        <v>619</v>
      </c>
      <c r="D2258" t="s">
        <v>111</v>
      </c>
      <c r="E2258" t="s">
        <v>622</v>
      </c>
      <c r="F2258" t="s">
        <v>480</v>
      </c>
      <c r="G2258" t="s">
        <v>45</v>
      </c>
      <c r="H2258">
        <v>390</v>
      </c>
      <c r="I2258" t="s">
        <v>557</v>
      </c>
      <c r="J2258" t="s">
        <v>45</v>
      </c>
      <c r="K2258">
        <v>1</v>
      </c>
    </row>
    <row r="2259" spans="1:11">
      <c r="A2259">
        <v>2024</v>
      </c>
      <c r="B2259" t="s">
        <v>67</v>
      </c>
      <c r="C2259" t="s">
        <v>619</v>
      </c>
      <c r="D2259" t="s">
        <v>111</v>
      </c>
      <c r="E2259" t="s">
        <v>622</v>
      </c>
      <c r="F2259" t="s">
        <v>480</v>
      </c>
      <c r="G2259" t="s">
        <v>45</v>
      </c>
      <c r="H2259">
        <v>390</v>
      </c>
      <c r="I2259" t="s">
        <v>550</v>
      </c>
      <c r="J2259" t="s">
        <v>45</v>
      </c>
      <c r="K2259">
        <v>0</v>
      </c>
    </row>
    <row r="2260" spans="1:11">
      <c r="A2260">
        <v>2024</v>
      </c>
      <c r="B2260" t="s">
        <v>67</v>
      </c>
      <c r="C2260" t="s">
        <v>619</v>
      </c>
      <c r="D2260" t="s">
        <v>111</v>
      </c>
      <c r="E2260" t="s">
        <v>622</v>
      </c>
      <c r="F2260" t="s">
        <v>480</v>
      </c>
      <c r="G2260" t="s">
        <v>45</v>
      </c>
      <c r="H2260">
        <v>390</v>
      </c>
      <c r="I2260" t="s">
        <v>532</v>
      </c>
      <c r="J2260" t="s">
        <v>45</v>
      </c>
      <c r="K2260">
        <v>14</v>
      </c>
    </row>
    <row r="2261" spans="1:11">
      <c r="A2261">
        <v>2024</v>
      </c>
      <c r="B2261" t="s">
        <v>67</v>
      </c>
      <c r="C2261" t="s">
        <v>619</v>
      </c>
      <c r="D2261" t="s">
        <v>111</v>
      </c>
      <c r="E2261" t="s">
        <v>622</v>
      </c>
      <c r="F2261" t="s">
        <v>480</v>
      </c>
      <c r="G2261" t="s">
        <v>45</v>
      </c>
      <c r="H2261">
        <v>390</v>
      </c>
      <c r="I2261" t="s">
        <v>533</v>
      </c>
      <c r="J2261" t="s">
        <v>45</v>
      </c>
      <c r="K2261">
        <v>3</v>
      </c>
    </row>
    <row r="2262" spans="1:11">
      <c r="A2262">
        <v>2024</v>
      </c>
      <c r="B2262" t="s">
        <v>67</v>
      </c>
      <c r="C2262" t="s">
        <v>619</v>
      </c>
      <c r="D2262" t="s">
        <v>111</v>
      </c>
      <c r="E2262" t="s">
        <v>622</v>
      </c>
      <c r="F2262" t="s">
        <v>480</v>
      </c>
      <c r="G2262" t="s">
        <v>45</v>
      </c>
      <c r="H2262">
        <v>390</v>
      </c>
      <c r="I2262" t="s">
        <v>534</v>
      </c>
      <c r="J2262" t="s">
        <v>45</v>
      </c>
      <c r="K2262">
        <v>2</v>
      </c>
    </row>
    <row r="2263" spans="1:11">
      <c r="A2263">
        <v>2024</v>
      </c>
      <c r="B2263" t="s">
        <v>67</v>
      </c>
      <c r="C2263" t="s">
        <v>619</v>
      </c>
      <c r="D2263" t="s">
        <v>111</v>
      </c>
      <c r="E2263" t="s">
        <v>622</v>
      </c>
      <c r="F2263" t="s">
        <v>480</v>
      </c>
      <c r="G2263" t="s">
        <v>45</v>
      </c>
      <c r="H2263">
        <v>390</v>
      </c>
      <c r="I2263" t="s">
        <v>551</v>
      </c>
      <c r="J2263" t="s">
        <v>45</v>
      </c>
      <c r="K2263">
        <v>2</v>
      </c>
    </row>
    <row r="2264" spans="1:11">
      <c r="A2264">
        <v>2024</v>
      </c>
      <c r="B2264" t="s">
        <v>67</v>
      </c>
      <c r="C2264" t="s">
        <v>619</v>
      </c>
      <c r="D2264" t="s">
        <v>111</v>
      </c>
      <c r="E2264" t="s">
        <v>622</v>
      </c>
      <c r="F2264" t="s">
        <v>480</v>
      </c>
      <c r="G2264" t="s">
        <v>45</v>
      </c>
      <c r="H2264">
        <v>390</v>
      </c>
      <c r="I2264" t="s">
        <v>481</v>
      </c>
      <c r="J2264" t="s">
        <v>45</v>
      </c>
      <c r="K2264">
        <v>1</v>
      </c>
    </row>
    <row r="2265" spans="1:11">
      <c r="A2265">
        <v>2024</v>
      </c>
      <c r="B2265" t="s">
        <v>67</v>
      </c>
      <c r="C2265" t="s">
        <v>619</v>
      </c>
      <c r="D2265" t="s">
        <v>111</v>
      </c>
      <c r="E2265" t="s">
        <v>622</v>
      </c>
      <c r="F2265" t="s">
        <v>480</v>
      </c>
      <c r="G2265" t="s">
        <v>45</v>
      </c>
      <c r="H2265">
        <v>390</v>
      </c>
      <c r="I2265" t="s">
        <v>544</v>
      </c>
      <c r="J2265" t="s">
        <v>45</v>
      </c>
      <c r="K2265">
        <v>58</v>
      </c>
    </row>
    <row r="2266" spans="1:11">
      <c r="A2266">
        <v>2024</v>
      </c>
      <c r="B2266" t="s">
        <v>67</v>
      </c>
      <c r="C2266" t="s">
        <v>619</v>
      </c>
      <c r="D2266" t="s">
        <v>111</v>
      </c>
      <c r="E2266" t="s">
        <v>622</v>
      </c>
      <c r="F2266" t="s">
        <v>480</v>
      </c>
      <c r="G2266" t="s">
        <v>45</v>
      </c>
      <c r="H2266">
        <v>390</v>
      </c>
      <c r="I2266" t="s">
        <v>535</v>
      </c>
      <c r="J2266" t="s">
        <v>45</v>
      </c>
      <c r="K2266">
        <v>101</v>
      </c>
    </row>
    <row r="2267" spans="1:11">
      <c r="A2267">
        <v>2024</v>
      </c>
      <c r="B2267" t="s">
        <v>67</v>
      </c>
      <c r="C2267" t="s">
        <v>619</v>
      </c>
      <c r="D2267" t="s">
        <v>111</v>
      </c>
      <c r="E2267" t="s">
        <v>622</v>
      </c>
      <c r="F2267" t="s">
        <v>480</v>
      </c>
      <c r="G2267" t="s">
        <v>45</v>
      </c>
      <c r="H2267">
        <v>390</v>
      </c>
      <c r="I2267" t="s">
        <v>536</v>
      </c>
      <c r="J2267" t="s">
        <v>45</v>
      </c>
      <c r="K2267">
        <v>14</v>
      </c>
    </row>
    <row r="2268" spans="1:11">
      <c r="A2268">
        <v>2024</v>
      </c>
      <c r="B2268" t="s">
        <v>67</v>
      </c>
      <c r="C2268" t="s">
        <v>619</v>
      </c>
      <c r="D2268" t="s">
        <v>111</v>
      </c>
      <c r="E2268" t="s">
        <v>622</v>
      </c>
      <c r="F2268" t="s">
        <v>480</v>
      </c>
      <c r="G2268" t="s">
        <v>45</v>
      </c>
      <c r="H2268">
        <v>390</v>
      </c>
      <c r="I2268" t="s">
        <v>537</v>
      </c>
      <c r="J2268" t="s">
        <v>45</v>
      </c>
      <c r="K2268">
        <v>1</v>
      </c>
    </row>
    <row r="2269" spans="1:11">
      <c r="A2269">
        <v>2024</v>
      </c>
      <c r="B2269" t="s">
        <v>67</v>
      </c>
      <c r="C2269" t="s">
        <v>619</v>
      </c>
      <c r="D2269" t="s">
        <v>111</v>
      </c>
      <c r="E2269" t="s">
        <v>622</v>
      </c>
      <c r="F2269" t="s">
        <v>480</v>
      </c>
      <c r="G2269" t="s">
        <v>45</v>
      </c>
      <c r="H2269">
        <v>390</v>
      </c>
      <c r="I2269" t="s">
        <v>538</v>
      </c>
      <c r="J2269" t="s">
        <v>45</v>
      </c>
      <c r="K2269">
        <v>0</v>
      </c>
    </row>
    <row r="2270" spans="1:11">
      <c r="A2270">
        <v>2024</v>
      </c>
      <c r="B2270" t="s">
        <v>67</v>
      </c>
      <c r="C2270" t="s">
        <v>619</v>
      </c>
      <c r="D2270" t="s">
        <v>195</v>
      </c>
      <c r="E2270" t="s">
        <v>623</v>
      </c>
      <c r="F2270" t="s">
        <v>470</v>
      </c>
      <c r="G2270" t="s">
        <v>18</v>
      </c>
      <c r="H2270" t="s">
        <v>50</v>
      </c>
      <c r="I2270" t="s">
        <v>483</v>
      </c>
      <c r="J2270" t="s">
        <v>23</v>
      </c>
      <c r="K2270">
        <v>4</v>
      </c>
    </row>
    <row r="2271" spans="1:11">
      <c r="A2271">
        <v>2024</v>
      </c>
      <c r="B2271" t="s">
        <v>67</v>
      </c>
      <c r="C2271" t="s">
        <v>619</v>
      </c>
      <c r="D2271" t="s">
        <v>195</v>
      </c>
      <c r="E2271" t="s">
        <v>623</v>
      </c>
      <c r="F2271" t="s">
        <v>470</v>
      </c>
      <c r="G2271" t="s">
        <v>18</v>
      </c>
      <c r="H2271" t="s">
        <v>50</v>
      </c>
      <c r="I2271" t="s">
        <v>471</v>
      </c>
      <c r="J2271" t="s">
        <v>23</v>
      </c>
      <c r="K2271">
        <v>10</v>
      </c>
    </row>
    <row r="2272" spans="1:11">
      <c r="A2272">
        <v>2024</v>
      </c>
      <c r="B2272" t="s">
        <v>67</v>
      </c>
      <c r="C2272" t="s">
        <v>619</v>
      </c>
      <c r="D2272" t="s">
        <v>195</v>
      </c>
      <c r="E2272" t="s">
        <v>623</v>
      </c>
      <c r="F2272" t="s">
        <v>470</v>
      </c>
      <c r="G2272" t="s">
        <v>18</v>
      </c>
      <c r="H2272" t="s">
        <v>50</v>
      </c>
      <c r="I2272" t="s">
        <v>484</v>
      </c>
      <c r="J2272" t="s">
        <v>23</v>
      </c>
      <c r="K2272">
        <v>4</v>
      </c>
    </row>
    <row r="2273" spans="1:11">
      <c r="A2273">
        <v>2024</v>
      </c>
      <c r="B2273" t="s">
        <v>67</v>
      </c>
      <c r="C2273" t="s">
        <v>619</v>
      </c>
      <c r="D2273" t="s">
        <v>195</v>
      </c>
      <c r="E2273" t="s">
        <v>623</v>
      </c>
      <c r="F2273" t="s">
        <v>470</v>
      </c>
      <c r="G2273" t="s">
        <v>18</v>
      </c>
      <c r="H2273" t="s">
        <v>50</v>
      </c>
      <c r="I2273" t="s">
        <v>472</v>
      </c>
      <c r="J2273" t="s">
        <v>23</v>
      </c>
      <c r="K2273">
        <v>4</v>
      </c>
    </row>
    <row r="2274" spans="1:11">
      <c r="A2274">
        <v>2024</v>
      </c>
      <c r="B2274" t="s">
        <v>67</v>
      </c>
      <c r="C2274" t="s">
        <v>619</v>
      </c>
      <c r="D2274" t="s">
        <v>195</v>
      </c>
      <c r="E2274" t="s">
        <v>623</v>
      </c>
      <c r="F2274" t="s">
        <v>470</v>
      </c>
      <c r="G2274" t="s">
        <v>18</v>
      </c>
      <c r="H2274" t="s">
        <v>50</v>
      </c>
      <c r="I2274" t="s">
        <v>485</v>
      </c>
      <c r="J2274" t="s">
        <v>23</v>
      </c>
      <c r="K2274">
        <v>3</v>
      </c>
    </row>
    <row r="2275" spans="1:11">
      <c r="A2275">
        <v>2024</v>
      </c>
      <c r="B2275" t="s">
        <v>67</v>
      </c>
      <c r="C2275" t="s">
        <v>619</v>
      </c>
      <c r="D2275" t="s">
        <v>195</v>
      </c>
      <c r="E2275" t="s">
        <v>623</v>
      </c>
      <c r="F2275" t="s">
        <v>470</v>
      </c>
      <c r="G2275" t="s">
        <v>18</v>
      </c>
      <c r="H2275" t="s">
        <v>50</v>
      </c>
      <c r="I2275" t="s">
        <v>486</v>
      </c>
      <c r="J2275" t="s">
        <v>23</v>
      </c>
      <c r="K2275">
        <v>15</v>
      </c>
    </row>
    <row r="2276" spans="1:11">
      <c r="A2276">
        <v>2024</v>
      </c>
      <c r="B2276" t="s">
        <v>67</v>
      </c>
      <c r="C2276" t="s">
        <v>619</v>
      </c>
      <c r="D2276" t="s">
        <v>195</v>
      </c>
      <c r="E2276" t="s">
        <v>623</v>
      </c>
      <c r="F2276" t="s">
        <v>470</v>
      </c>
      <c r="G2276" t="s">
        <v>18</v>
      </c>
      <c r="H2276" t="s">
        <v>50</v>
      </c>
      <c r="I2276" t="s">
        <v>473</v>
      </c>
      <c r="J2276" t="s">
        <v>19</v>
      </c>
      <c r="K2276">
        <v>2</v>
      </c>
    </row>
    <row r="2277" spans="1:11">
      <c r="A2277">
        <v>2024</v>
      </c>
      <c r="B2277" t="s">
        <v>67</v>
      </c>
      <c r="C2277" t="s">
        <v>619</v>
      </c>
      <c r="D2277" t="s">
        <v>195</v>
      </c>
      <c r="E2277" t="s">
        <v>623</v>
      </c>
      <c r="F2277" t="s">
        <v>470</v>
      </c>
      <c r="G2277" t="s">
        <v>18</v>
      </c>
      <c r="H2277" t="s">
        <v>50</v>
      </c>
      <c r="I2277" t="s">
        <v>487</v>
      </c>
      <c r="J2277" t="s">
        <v>19</v>
      </c>
      <c r="K2277">
        <v>4</v>
      </c>
    </row>
    <row r="2278" spans="1:11">
      <c r="A2278">
        <v>2024</v>
      </c>
      <c r="B2278" t="s">
        <v>67</v>
      </c>
      <c r="C2278" t="s">
        <v>619</v>
      </c>
      <c r="D2278" t="s">
        <v>195</v>
      </c>
      <c r="E2278" t="s">
        <v>623</v>
      </c>
      <c r="F2278" t="s">
        <v>470</v>
      </c>
      <c r="G2278" t="s">
        <v>18</v>
      </c>
      <c r="H2278" t="s">
        <v>50</v>
      </c>
      <c r="I2278" t="s">
        <v>488</v>
      </c>
      <c r="J2278" t="s">
        <v>23</v>
      </c>
      <c r="K2278">
        <v>1</v>
      </c>
    </row>
    <row r="2279" spans="1:11">
      <c r="A2279">
        <v>2024</v>
      </c>
      <c r="B2279" t="s">
        <v>67</v>
      </c>
      <c r="C2279" t="s">
        <v>619</v>
      </c>
      <c r="D2279" t="s">
        <v>195</v>
      </c>
      <c r="E2279" t="s">
        <v>623</v>
      </c>
      <c r="F2279" t="s">
        <v>470</v>
      </c>
      <c r="G2279" t="s">
        <v>18</v>
      </c>
      <c r="H2279" t="s">
        <v>50</v>
      </c>
      <c r="I2279" t="s">
        <v>546</v>
      </c>
      <c r="J2279" t="s">
        <v>19</v>
      </c>
      <c r="K2279">
        <v>1</v>
      </c>
    </row>
    <row r="2280" spans="1:11">
      <c r="A2280">
        <v>2024</v>
      </c>
      <c r="B2280" t="s">
        <v>67</v>
      </c>
      <c r="C2280" t="s">
        <v>619</v>
      </c>
      <c r="D2280" t="s">
        <v>195</v>
      </c>
      <c r="E2280" t="s">
        <v>623</v>
      </c>
      <c r="F2280" t="s">
        <v>470</v>
      </c>
      <c r="G2280" t="s">
        <v>18</v>
      </c>
      <c r="H2280" t="s">
        <v>50</v>
      </c>
      <c r="I2280" t="s">
        <v>555</v>
      </c>
      <c r="J2280" t="s">
        <v>22</v>
      </c>
      <c r="K2280">
        <v>14</v>
      </c>
    </row>
    <row r="2281" spans="1:11">
      <c r="A2281">
        <v>2024</v>
      </c>
      <c r="B2281" t="s">
        <v>67</v>
      </c>
      <c r="C2281" t="s">
        <v>619</v>
      </c>
      <c r="D2281" t="s">
        <v>195</v>
      </c>
      <c r="E2281" t="s">
        <v>623</v>
      </c>
      <c r="F2281" t="s">
        <v>470</v>
      </c>
      <c r="G2281" t="s">
        <v>35</v>
      </c>
      <c r="H2281">
        <v>350</v>
      </c>
      <c r="I2281" t="s">
        <v>489</v>
      </c>
      <c r="J2281" t="s">
        <v>38</v>
      </c>
      <c r="K2281">
        <v>1</v>
      </c>
    </row>
    <row r="2282" spans="1:11">
      <c r="A2282">
        <v>2024</v>
      </c>
      <c r="B2282" t="s">
        <v>67</v>
      </c>
      <c r="C2282" t="s">
        <v>619</v>
      </c>
      <c r="D2282" t="s">
        <v>195</v>
      </c>
      <c r="E2282" t="s">
        <v>623</v>
      </c>
      <c r="F2282" t="s">
        <v>470</v>
      </c>
      <c r="G2282" t="s">
        <v>35</v>
      </c>
      <c r="H2282">
        <v>350</v>
      </c>
      <c r="I2282" t="s">
        <v>490</v>
      </c>
      <c r="J2282" t="s">
        <v>36</v>
      </c>
      <c r="K2282">
        <v>5</v>
      </c>
    </row>
    <row r="2283" spans="1:11">
      <c r="A2283">
        <v>2024</v>
      </c>
      <c r="B2283" t="s">
        <v>67</v>
      </c>
      <c r="C2283" t="s">
        <v>619</v>
      </c>
      <c r="D2283" t="s">
        <v>195</v>
      </c>
      <c r="E2283" t="s">
        <v>623</v>
      </c>
      <c r="F2283" t="s">
        <v>470</v>
      </c>
      <c r="G2283" t="s">
        <v>35</v>
      </c>
      <c r="H2283">
        <v>350</v>
      </c>
      <c r="I2283" t="s">
        <v>493</v>
      </c>
      <c r="J2283" t="s">
        <v>38</v>
      </c>
      <c r="K2283">
        <v>3</v>
      </c>
    </row>
    <row r="2284" spans="1:11">
      <c r="A2284">
        <v>2024</v>
      </c>
      <c r="B2284" t="s">
        <v>67</v>
      </c>
      <c r="C2284" t="s">
        <v>619</v>
      </c>
      <c r="D2284" t="s">
        <v>195</v>
      </c>
      <c r="E2284" t="s">
        <v>623</v>
      </c>
      <c r="F2284" t="s">
        <v>470</v>
      </c>
      <c r="G2284" t="s">
        <v>35</v>
      </c>
      <c r="H2284">
        <v>350</v>
      </c>
      <c r="I2284" t="s">
        <v>494</v>
      </c>
      <c r="J2284" t="s">
        <v>37</v>
      </c>
      <c r="K2284">
        <v>5</v>
      </c>
    </row>
    <row r="2285" spans="1:11">
      <c r="A2285">
        <v>2024</v>
      </c>
      <c r="B2285" t="s">
        <v>67</v>
      </c>
      <c r="C2285" t="s">
        <v>619</v>
      </c>
      <c r="D2285" t="s">
        <v>195</v>
      </c>
      <c r="E2285" t="s">
        <v>623</v>
      </c>
      <c r="F2285" t="s">
        <v>470</v>
      </c>
      <c r="G2285" t="s">
        <v>35</v>
      </c>
      <c r="H2285">
        <v>350</v>
      </c>
      <c r="I2285" t="s">
        <v>495</v>
      </c>
      <c r="J2285" t="s">
        <v>37</v>
      </c>
      <c r="K2285">
        <v>3</v>
      </c>
    </row>
    <row r="2286" spans="1:11">
      <c r="A2286">
        <v>2024</v>
      </c>
      <c r="B2286" t="s">
        <v>67</v>
      </c>
      <c r="C2286" t="s">
        <v>619</v>
      </c>
      <c r="D2286" t="s">
        <v>195</v>
      </c>
      <c r="E2286" t="s">
        <v>623</v>
      </c>
      <c r="F2286" t="s">
        <v>470</v>
      </c>
      <c r="G2286" t="s">
        <v>35</v>
      </c>
      <c r="H2286">
        <v>350</v>
      </c>
      <c r="I2286" t="s">
        <v>496</v>
      </c>
      <c r="J2286" t="s">
        <v>37</v>
      </c>
      <c r="K2286">
        <v>1</v>
      </c>
    </row>
    <row r="2287" spans="1:11">
      <c r="A2287">
        <v>2024</v>
      </c>
      <c r="B2287" t="s">
        <v>67</v>
      </c>
      <c r="C2287" t="s">
        <v>619</v>
      </c>
      <c r="D2287" t="s">
        <v>195</v>
      </c>
      <c r="E2287" t="s">
        <v>623</v>
      </c>
      <c r="F2287" t="s">
        <v>474</v>
      </c>
      <c r="G2287" t="s">
        <v>31</v>
      </c>
      <c r="H2287">
        <v>330</v>
      </c>
      <c r="I2287" t="s">
        <v>498</v>
      </c>
      <c r="J2287" t="s">
        <v>31</v>
      </c>
      <c r="K2287">
        <v>1</v>
      </c>
    </row>
    <row r="2288" spans="1:11">
      <c r="A2288">
        <v>2024</v>
      </c>
      <c r="B2288" t="s">
        <v>67</v>
      </c>
      <c r="C2288" t="s">
        <v>619</v>
      </c>
      <c r="D2288" t="s">
        <v>195</v>
      </c>
      <c r="E2288" t="s">
        <v>623</v>
      </c>
      <c r="F2288" t="s">
        <v>474</v>
      </c>
      <c r="G2288" t="s">
        <v>31</v>
      </c>
      <c r="H2288">
        <v>330</v>
      </c>
      <c r="I2288" t="s">
        <v>499</v>
      </c>
      <c r="J2288" t="s">
        <v>31</v>
      </c>
      <c r="K2288">
        <v>0</v>
      </c>
    </row>
    <row r="2289" spans="1:11">
      <c r="A2289">
        <v>2024</v>
      </c>
      <c r="B2289" t="s">
        <v>67</v>
      </c>
      <c r="C2289" t="s">
        <v>619</v>
      </c>
      <c r="D2289" t="s">
        <v>195</v>
      </c>
      <c r="E2289" t="s">
        <v>623</v>
      </c>
      <c r="F2289" t="s">
        <v>474</v>
      </c>
      <c r="G2289" t="s">
        <v>25</v>
      </c>
      <c r="H2289">
        <v>310</v>
      </c>
      <c r="I2289" t="s">
        <v>475</v>
      </c>
      <c r="J2289" t="s">
        <v>26</v>
      </c>
      <c r="K2289">
        <v>1</v>
      </c>
    </row>
    <row r="2290" spans="1:11">
      <c r="A2290">
        <v>2024</v>
      </c>
      <c r="B2290" t="s">
        <v>67</v>
      </c>
      <c r="C2290" t="s">
        <v>619</v>
      </c>
      <c r="D2290" t="s">
        <v>195</v>
      </c>
      <c r="E2290" t="s">
        <v>623</v>
      </c>
      <c r="F2290" t="s">
        <v>474</v>
      </c>
      <c r="G2290" t="s">
        <v>25</v>
      </c>
      <c r="H2290">
        <v>310</v>
      </c>
      <c r="I2290" t="s">
        <v>501</v>
      </c>
      <c r="J2290" t="s">
        <v>26</v>
      </c>
      <c r="K2290">
        <v>5</v>
      </c>
    </row>
    <row r="2291" spans="1:11">
      <c r="A2291">
        <v>2024</v>
      </c>
      <c r="B2291" t="s">
        <v>67</v>
      </c>
      <c r="C2291" t="s">
        <v>619</v>
      </c>
      <c r="D2291" t="s">
        <v>195</v>
      </c>
      <c r="E2291" t="s">
        <v>623</v>
      </c>
      <c r="F2291" t="s">
        <v>474</v>
      </c>
      <c r="G2291" t="s">
        <v>25</v>
      </c>
      <c r="H2291">
        <v>310</v>
      </c>
      <c r="I2291" t="s">
        <v>502</v>
      </c>
      <c r="J2291" t="s">
        <v>26</v>
      </c>
      <c r="K2291">
        <v>0</v>
      </c>
    </row>
    <row r="2292" spans="1:11">
      <c r="A2292">
        <v>2024</v>
      </c>
      <c r="B2292" t="s">
        <v>67</v>
      </c>
      <c r="C2292" t="s">
        <v>619</v>
      </c>
      <c r="D2292" t="s">
        <v>195</v>
      </c>
      <c r="E2292" t="s">
        <v>623</v>
      </c>
      <c r="F2292" t="s">
        <v>474</v>
      </c>
      <c r="G2292" t="s">
        <v>25</v>
      </c>
      <c r="H2292">
        <v>310</v>
      </c>
      <c r="I2292" t="s">
        <v>476</v>
      </c>
      <c r="J2292" t="s">
        <v>26</v>
      </c>
      <c r="K2292">
        <v>2</v>
      </c>
    </row>
    <row r="2293" spans="1:11">
      <c r="A2293">
        <v>2024</v>
      </c>
      <c r="B2293" t="s">
        <v>67</v>
      </c>
      <c r="C2293" t="s">
        <v>619</v>
      </c>
      <c r="D2293" t="s">
        <v>195</v>
      </c>
      <c r="E2293" t="s">
        <v>623</v>
      </c>
      <c r="F2293" t="s">
        <v>474</v>
      </c>
      <c r="G2293" t="s">
        <v>25</v>
      </c>
      <c r="H2293">
        <v>310</v>
      </c>
      <c r="I2293" t="s">
        <v>477</v>
      </c>
      <c r="J2293" t="s">
        <v>26</v>
      </c>
      <c r="K2293">
        <v>6</v>
      </c>
    </row>
    <row r="2294" spans="1:11">
      <c r="A2294">
        <v>2024</v>
      </c>
      <c r="B2294" t="s">
        <v>67</v>
      </c>
      <c r="C2294" t="s">
        <v>619</v>
      </c>
      <c r="D2294" t="s">
        <v>195</v>
      </c>
      <c r="E2294" t="s">
        <v>623</v>
      </c>
      <c r="F2294" t="s">
        <v>474</v>
      </c>
      <c r="G2294" t="s">
        <v>25</v>
      </c>
      <c r="H2294">
        <v>310</v>
      </c>
      <c r="I2294" t="s">
        <v>503</v>
      </c>
      <c r="J2294" t="s">
        <v>26</v>
      </c>
      <c r="K2294">
        <v>4</v>
      </c>
    </row>
    <row r="2295" spans="1:11">
      <c r="A2295">
        <v>2024</v>
      </c>
      <c r="B2295" t="s">
        <v>67</v>
      </c>
      <c r="C2295" t="s">
        <v>619</v>
      </c>
      <c r="D2295" t="s">
        <v>195</v>
      </c>
      <c r="E2295" t="s">
        <v>623</v>
      </c>
      <c r="F2295" t="s">
        <v>474</v>
      </c>
      <c r="G2295" t="s">
        <v>25</v>
      </c>
      <c r="H2295">
        <v>310</v>
      </c>
      <c r="I2295" t="s">
        <v>504</v>
      </c>
      <c r="J2295" t="s">
        <v>26</v>
      </c>
      <c r="K2295">
        <v>1</v>
      </c>
    </row>
    <row r="2296" spans="1:11">
      <c r="A2296">
        <v>2024</v>
      </c>
      <c r="B2296" t="s">
        <v>67</v>
      </c>
      <c r="C2296" t="s">
        <v>619</v>
      </c>
      <c r="D2296" t="s">
        <v>195</v>
      </c>
      <c r="E2296" t="s">
        <v>623</v>
      </c>
      <c r="F2296" t="s">
        <v>474</v>
      </c>
      <c r="G2296" t="s">
        <v>25</v>
      </c>
      <c r="H2296">
        <v>310</v>
      </c>
      <c r="I2296" t="s">
        <v>478</v>
      </c>
      <c r="J2296" t="s">
        <v>26</v>
      </c>
      <c r="K2296">
        <v>2</v>
      </c>
    </row>
    <row r="2297" spans="1:11">
      <c r="A2297">
        <v>2024</v>
      </c>
      <c r="B2297" t="s">
        <v>67</v>
      </c>
      <c r="C2297" t="s">
        <v>619</v>
      </c>
      <c r="D2297" t="s">
        <v>195</v>
      </c>
      <c r="E2297" t="s">
        <v>623</v>
      </c>
      <c r="F2297" t="s">
        <v>474</v>
      </c>
      <c r="G2297" t="s">
        <v>25</v>
      </c>
      <c r="H2297">
        <v>310</v>
      </c>
      <c r="I2297" t="s">
        <v>506</v>
      </c>
      <c r="J2297" t="s">
        <v>26</v>
      </c>
      <c r="K2297">
        <v>1</v>
      </c>
    </row>
    <row r="2298" spans="1:11">
      <c r="A2298">
        <v>2024</v>
      </c>
      <c r="B2298" t="s">
        <v>67</v>
      </c>
      <c r="C2298" t="s">
        <v>619</v>
      </c>
      <c r="D2298" t="s">
        <v>195</v>
      </c>
      <c r="E2298" t="s">
        <v>623</v>
      </c>
      <c r="F2298" t="s">
        <v>474</v>
      </c>
      <c r="G2298" t="s">
        <v>25</v>
      </c>
      <c r="H2298">
        <v>310</v>
      </c>
      <c r="I2298" t="s">
        <v>507</v>
      </c>
      <c r="J2298" t="s">
        <v>26</v>
      </c>
      <c r="K2298">
        <v>0</v>
      </c>
    </row>
    <row r="2299" spans="1:11">
      <c r="A2299">
        <v>2024</v>
      </c>
      <c r="B2299" t="s">
        <v>67</v>
      </c>
      <c r="C2299" t="s">
        <v>619</v>
      </c>
      <c r="D2299" t="s">
        <v>195</v>
      </c>
      <c r="E2299" t="s">
        <v>623</v>
      </c>
      <c r="F2299" t="s">
        <v>474</v>
      </c>
      <c r="G2299" t="s">
        <v>25</v>
      </c>
      <c r="H2299">
        <v>310</v>
      </c>
      <c r="I2299" t="s">
        <v>508</v>
      </c>
      <c r="J2299" t="s">
        <v>26</v>
      </c>
      <c r="K2299">
        <v>1</v>
      </c>
    </row>
    <row r="2300" spans="1:11">
      <c r="A2300">
        <v>2024</v>
      </c>
      <c r="B2300" t="s">
        <v>67</v>
      </c>
      <c r="C2300" t="s">
        <v>619</v>
      </c>
      <c r="D2300" t="s">
        <v>195</v>
      </c>
      <c r="E2300" t="s">
        <v>623</v>
      </c>
      <c r="F2300" t="s">
        <v>474</v>
      </c>
      <c r="G2300" t="s">
        <v>28</v>
      </c>
      <c r="H2300">
        <v>320</v>
      </c>
      <c r="I2300" t="s">
        <v>509</v>
      </c>
      <c r="J2300" t="s">
        <v>29</v>
      </c>
      <c r="K2300">
        <v>7</v>
      </c>
    </row>
    <row r="2301" spans="1:11">
      <c r="A2301">
        <v>2024</v>
      </c>
      <c r="B2301" t="s">
        <v>67</v>
      </c>
      <c r="C2301" t="s">
        <v>619</v>
      </c>
      <c r="D2301" t="s">
        <v>195</v>
      </c>
      <c r="E2301" t="s">
        <v>623</v>
      </c>
      <c r="F2301" t="s">
        <v>474</v>
      </c>
      <c r="G2301" t="s">
        <v>28</v>
      </c>
      <c r="H2301">
        <v>320</v>
      </c>
      <c r="I2301" t="s">
        <v>510</v>
      </c>
      <c r="J2301" t="s">
        <v>29</v>
      </c>
      <c r="K2301">
        <v>6</v>
      </c>
    </row>
    <row r="2302" spans="1:11">
      <c r="A2302">
        <v>2024</v>
      </c>
      <c r="B2302" t="s">
        <v>67</v>
      </c>
      <c r="C2302" t="s">
        <v>619</v>
      </c>
      <c r="D2302" t="s">
        <v>195</v>
      </c>
      <c r="E2302" t="s">
        <v>623</v>
      </c>
      <c r="F2302" t="s">
        <v>474</v>
      </c>
      <c r="G2302" t="s">
        <v>28</v>
      </c>
      <c r="H2302">
        <v>320</v>
      </c>
      <c r="I2302" t="s">
        <v>542</v>
      </c>
      <c r="J2302" t="s">
        <v>29</v>
      </c>
      <c r="K2302">
        <v>6</v>
      </c>
    </row>
    <row r="2303" spans="1:11">
      <c r="A2303">
        <v>2024</v>
      </c>
      <c r="B2303" t="s">
        <v>67</v>
      </c>
      <c r="C2303" t="s">
        <v>619</v>
      </c>
      <c r="D2303" t="s">
        <v>195</v>
      </c>
      <c r="E2303" t="s">
        <v>623</v>
      </c>
      <c r="F2303" t="s">
        <v>474</v>
      </c>
      <c r="G2303" t="s">
        <v>28</v>
      </c>
      <c r="H2303">
        <v>320</v>
      </c>
      <c r="I2303" t="s">
        <v>543</v>
      </c>
      <c r="J2303" t="s">
        <v>29</v>
      </c>
      <c r="K2303">
        <v>2</v>
      </c>
    </row>
    <row r="2304" spans="1:11">
      <c r="A2304">
        <v>2024</v>
      </c>
      <c r="B2304" t="s">
        <v>67</v>
      </c>
      <c r="C2304" t="s">
        <v>619</v>
      </c>
      <c r="D2304" t="s">
        <v>195</v>
      </c>
      <c r="E2304" t="s">
        <v>623</v>
      </c>
      <c r="F2304" t="s">
        <v>474</v>
      </c>
      <c r="G2304" t="s">
        <v>28</v>
      </c>
      <c r="H2304">
        <v>320</v>
      </c>
      <c r="I2304" t="s">
        <v>511</v>
      </c>
      <c r="J2304" t="s">
        <v>29</v>
      </c>
      <c r="K2304">
        <v>1</v>
      </c>
    </row>
    <row r="2305" spans="1:11">
      <c r="A2305">
        <v>2024</v>
      </c>
      <c r="B2305" t="s">
        <v>67</v>
      </c>
      <c r="C2305" t="s">
        <v>619</v>
      </c>
      <c r="D2305" t="s">
        <v>195</v>
      </c>
      <c r="E2305" t="s">
        <v>623</v>
      </c>
      <c r="F2305" t="s">
        <v>474</v>
      </c>
      <c r="G2305" t="s">
        <v>40</v>
      </c>
      <c r="H2305">
        <v>360</v>
      </c>
      <c r="I2305" t="s">
        <v>512</v>
      </c>
      <c r="J2305" t="s">
        <v>41</v>
      </c>
      <c r="K2305">
        <v>3</v>
      </c>
    </row>
    <row r="2306" spans="1:11">
      <c r="A2306">
        <v>2024</v>
      </c>
      <c r="B2306" t="s">
        <v>67</v>
      </c>
      <c r="C2306" t="s">
        <v>619</v>
      </c>
      <c r="D2306" t="s">
        <v>195</v>
      </c>
      <c r="E2306" t="s">
        <v>623</v>
      </c>
      <c r="F2306" t="s">
        <v>474</v>
      </c>
      <c r="G2306" t="s">
        <v>40</v>
      </c>
      <c r="H2306">
        <v>360</v>
      </c>
      <c r="I2306" t="s">
        <v>513</v>
      </c>
      <c r="J2306" t="s">
        <v>41</v>
      </c>
      <c r="K2306">
        <v>24</v>
      </c>
    </row>
    <row r="2307" spans="1:11">
      <c r="A2307">
        <v>2024</v>
      </c>
      <c r="B2307" t="s">
        <v>67</v>
      </c>
      <c r="C2307" t="s">
        <v>619</v>
      </c>
      <c r="D2307" t="s">
        <v>195</v>
      </c>
      <c r="E2307" t="s">
        <v>623</v>
      </c>
      <c r="F2307" t="s">
        <v>474</v>
      </c>
      <c r="G2307" t="s">
        <v>40</v>
      </c>
      <c r="H2307">
        <v>360</v>
      </c>
      <c r="I2307" t="s">
        <v>514</v>
      </c>
      <c r="J2307" t="s">
        <v>41</v>
      </c>
      <c r="K2307">
        <v>7</v>
      </c>
    </row>
    <row r="2308" spans="1:11">
      <c r="A2308">
        <v>2024</v>
      </c>
      <c r="B2308" t="s">
        <v>67</v>
      </c>
      <c r="C2308" t="s">
        <v>619</v>
      </c>
      <c r="D2308" t="s">
        <v>195</v>
      </c>
      <c r="E2308" t="s">
        <v>623</v>
      </c>
      <c r="F2308" t="s">
        <v>474</v>
      </c>
      <c r="G2308" t="s">
        <v>40</v>
      </c>
      <c r="H2308">
        <v>360</v>
      </c>
      <c r="I2308" t="s">
        <v>479</v>
      </c>
      <c r="J2308" t="s">
        <v>41</v>
      </c>
      <c r="K2308">
        <v>2</v>
      </c>
    </row>
    <row r="2309" spans="1:11">
      <c r="A2309">
        <v>2024</v>
      </c>
      <c r="B2309" t="s">
        <v>67</v>
      </c>
      <c r="C2309" t="s">
        <v>619</v>
      </c>
      <c r="D2309" t="s">
        <v>195</v>
      </c>
      <c r="E2309" t="s">
        <v>623</v>
      </c>
      <c r="F2309" t="s">
        <v>474</v>
      </c>
      <c r="G2309" t="s">
        <v>40</v>
      </c>
      <c r="H2309">
        <v>360</v>
      </c>
      <c r="I2309" t="s">
        <v>515</v>
      </c>
      <c r="J2309" t="s">
        <v>41</v>
      </c>
      <c r="K2309">
        <v>6</v>
      </c>
    </row>
    <row r="2310" spans="1:11">
      <c r="A2310">
        <v>2024</v>
      </c>
      <c r="B2310" t="s">
        <v>67</v>
      </c>
      <c r="C2310" t="s">
        <v>619</v>
      </c>
      <c r="D2310" t="s">
        <v>195</v>
      </c>
      <c r="E2310" t="s">
        <v>623</v>
      </c>
      <c r="F2310" t="s">
        <v>474</v>
      </c>
      <c r="G2310" t="s">
        <v>40</v>
      </c>
      <c r="H2310">
        <v>360</v>
      </c>
      <c r="I2310" t="s">
        <v>516</v>
      </c>
      <c r="J2310" t="s">
        <v>41</v>
      </c>
      <c r="K2310">
        <v>16</v>
      </c>
    </row>
    <row r="2311" spans="1:11">
      <c r="A2311">
        <v>2024</v>
      </c>
      <c r="B2311" t="s">
        <v>67</v>
      </c>
      <c r="C2311" t="s">
        <v>619</v>
      </c>
      <c r="D2311" t="s">
        <v>195</v>
      </c>
      <c r="E2311" t="s">
        <v>623</v>
      </c>
      <c r="F2311" t="s">
        <v>474</v>
      </c>
      <c r="G2311" t="s">
        <v>40</v>
      </c>
      <c r="H2311">
        <v>360</v>
      </c>
      <c r="I2311" t="s">
        <v>517</v>
      </c>
      <c r="J2311" t="s">
        <v>41</v>
      </c>
      <c r="K2311">
        <v>1</v>
      </c>
    </row>
    <row r="2312" spans="1:11">
      <c r="A2312">
        <v>2024</v>
      </c>
      <c r="B2312" t="s">
        <v>67</v>
      </c>
      <c r="C2312" t="s">
        <v>619</v>
      </c>
      <c r="D2312" t="s">
        <v>195</v>
      </c>
      <c r="E2312" t="s">
        <v>623</v>
      </c>
      <c r="F2312" t="s">
        <v>474</v>
      </c>
      <c r="G2312" t="s">
        <v>40</v>
      </c>
      <c r="H2312">
        <v>360</v>
      </c>
      <c r="I2312" t="s">
        <v>518</v>
      </c>
      <c r="J2312" t="s">
        <v>41</v>
      </c>
      <c r="K2312">
        <v>2</v>
      </c>
    </row>
    <row r="2313" spans="1:11">
      <c r="A2313">
        <v>2024</v>
      </c>
      <c r="B2313" t="s">
        <v>67</v>
      </c>
      <c r="C2313" t="s">
        <v>619</v>
      </c>
      <c r="D2313" t="s">
        <v>195</v>
      </c>
      <c r="E2313" t="s">
        <v>623</v>
      </c>
      <c r="F2313" t="s">
        <v>480</v>
      </c>
      <c r="G2313" t="s">
        <v>45</v>
      </c>
      <c r="H2313">
        <v>390</v>
      </c>
      <c r="I2313" t="s">
        <v>527</v>
      </c>
      <c r="J2313" t="s">
        <v>45</v>
      </c>
      <c r="K2313">
        <v>0</v>
      </c>
    </row>
    <row r="2314" spans="1:11">
      <c r="A2314">
        <v>2024</v>
      </c>
      <c r="B2314" t="s">
        <v>67</v>
      </c>
      <c r="C2314" t="s">
        <v>619</v>
      </c>
      <c r="D2314" t="s">
        <v>195</v>
      </c>
      <c r="E2314" t="s">
        <v>623</v>
      </c>
      <c r="F2314" t="s">
        <v>480</v>
      </c>
      <c r="G2314" t="s">
        <v>45</v>
      </c>
      <c r="H2314">
        <v>390</v>
      </c>
      <c r="I2314" t="s">
        <v>528</v>
      </c>
      <c r="J2314" t="s">
        <v>45</v>
      </c>
      <c r="K2314">
        <v>0</v>
      </c>
    </row>
    <row r="2315" spans="1:11">
      <c r="A2315">
        <v>2024</v>
      </c>
      <c r="B2315" t="s">
        <v>67</v>
      </c>
      <c r="C2315" t="s">
        <v>619</v>
      </c>
      <c r="D2315" t="s">
        <v>195</v>
      </c>
      <c r="E2315" t="s">
        <v>623</v>
      </c>
      <c r="F2315" t="s">
        <v>480</v>
      </c>
      <c r="G2315" t="s">
        <v>45</v>
      </c>
      <c r="H2315">
        <v>390</v>
      </c>
      <c r="I2315" t="s">
        <v>560</v>
      </c>
      <c r="J2315" t="s">
        <v>45</v>
      </c>
      <c r="K2315">
        <v>1</v>
      </c>
    </row>
    <row r="2316" spans="1:11">
      <c r="A2316">
        <v>2024</v>
      </c>
      <c r="B2316" t="s">
        <v>67</v>
      </c>
      <c r="C2316" t="s">
        <v>619</v>
      </c>
      <c r="D2316" t="s">
        <v>195</v>
      </c>
      <c r="E2316" t="s">
        <v>623</v>
      </c>
      <c r="F2316" t="s">
        <v>480</v>
      </c>
      <c r="G2316" t="s">
        <v>45</v>
      </c>
      <c r="H2316">
        <v>390</v>
      </c>
      <c r="I2316" t="s">
        <v>529</v>
      </c>
      <c r="J2316" t="s">
        <v>45</v>
      </c>
      <c r="K2316">
        <v>4</v>
      </c>
    </row>
    <row r="2317" spans="1:11">
      <c r="A2317">
        <v>2024</v>
      </c>
      <c r="B2317" t="s">
        <v>67</v>
      </c>
      <c r="C2317" t="s">
        <v>619</v>
      </c>
      <c r="D2317" t="s">
        <v>195</v>
      </c>
      <c r="E2317" t="s">
        <v>623</v>
      </c>
      <c r="F2317" t="s">
        <v>480</v>
      </c>
      <c r="G2317" t="s">
        <v>45</v>
      </c>
      <c r="H2317">
        <v>390</v>
      </c>
      <c r="I2317" t="s">
        <v>533</v>
      </c>
      <c r="J2317" t="s">
        <v>45</v>
      </c>
      <c r="K2317">
        <v>2</v>
      </c>
    </row>
    <row r="2318" spans="1:11">
      <c r="A2318">
        <v>2024</v>
      </c>
      <c r="B2318" t="s">
        <v>67</v>
      </c>
      <c r="C2318" t="s">
        <v>619</v>
      </c>
      <c r="D2318" t="s">
        <v>195</v>
      </c>
      <c r="E2318" t="s">
        <v>623</v>
      </c>
      <c r="F2318" t="s">
        <v>480</v>
      </c>
      <c r="G2318" t="s">
        <v>45</v>
      </c>
      <c r="H2318">
        <v>390</v>
      </c>
      <c r="I2318" t="s">
        <v>551</v>
      </c>
      <c r="J2318" t="s">
        <v>45</v>
      </c>
      <c r="K2318">
        <v>2</v>
      </c>
    </row>
    <row r="2319" spans="1:11">
      <c r="A2319">
        <v>2024</v>
      </c>
      <c r="B2319" t="s">
        <v>67</v>
      </c>
      <c r="C2319" t="s">
        <v>619</v>
      </c>
      <c r="D2319" t="s">
        <v>195</v>
      </c>
      <c r="E2319" t="s">
        <v>623</v>
      </c>
      <c r="F2319" t="s">
        <v>480</v>
      </c>
      <c r="G2319" t="s">
        <v>45</v>
      </c>
      <c r="H2319">
        <v>390</v>
      </c>
      <c r="I2319" t="s">
        <v>544</v>
      </c>
      <c r="J2319" t="s">
        <v>45</v>
      </c>
      <c r="K2319">
        <v>0</v>
      </c>
    </row>
    <row r="2320" spans="1:11">
      <c r="A2320">
        <v>2024</v>
      </c>
      <c r="B2320" t="s">
        <v>67</v>
      </c>
      <c r="C2320" t="s">
        <v>619</v>
      </c>
      <c r="D2320" t="s">
        <v>195</v>
      </c>
      <c r="E2320" t="s">
        <v>623</v>
      </c>
      <c r="F2320" t="s">
        <v>480</v>
      </c>
      <c r="G2320" t="s">
        <v>45</v>
      </c>
      <c r="H2320">
        <v>390</v>
      </c>
      <c r="I2320" t="s">
        <v>552</v>
      </c>
      <c r="J2320" t="s">
        <v>45</v>
      </c>
      <c r="K2320">
        <v>0</v>
      </c>
    </row>
    <row r="2321" spans="1:11">
      <c r="A2321">
        <v>2024</v>
      </c>
      <c r="B2321" t="s">
        <v>67</v>
      </c>
      <c r="C2321" t="s">
        <v>619</v>
      </c>
      <c r="D2321" t="s">
        <v>195</v>
      </c>
      <c r="E2321" t="s">
        <v>623</v>
      </c>
      <c r="F2321" t="s">
        <v>480</v>
      </c>
      <c r="G2321" t="s">
        <v>45</v>
      </c>
      <c r="H2321">
        <v>390</v>
      </c>
      <c r="I2321" t="s">
        <v>535</v>
      </c>
      <c r="J2321" t="s">
        <v>45</v>
      </c>
      <c r="K2321">
        <v>2</v>
      </c>
    </row>
    <row r="2322" spans="1:11">
      <c r="A2322">
        <v>2024</v>
      </c>
      <c r="B2322" t="s">
        <v>67</v>
      </c>
      <c r="C2322" t="s">
        <v>619</v>
      </c>
      <c r="D2322" t="s">
        <v>195</v>
      </c>
      <c r="E2322" t="s">
        <v>623</v>
      </c>
      <c r="F2322" t="s">
        <v>480</v>
      </c>
      <c r="G2322" t="s">
        <v>45</v>
      </c>
      <c r="H2322">
        <v>390</v>
      </c>
      <c r="I2322" t="s">
        <v>536</v>
      </c>
      <c r="J2322" t="s">
        <v>45</v>
      </c>
      <c r="K2322">
        <v>1</v>
      </c>
    </row>
    <row r="2323" spans="1:11">
      <c r="A2323">
        <v>2024</v>
      </c>
      <c r="B2323" t="s">
        <v>67</v>
      </c>
      <c r="C2323" t="s">
        <v>619</v>
      </c>
      <c r="D2323" t="s">
        <v>134</v>
      </c>
      <c r="E2323" t="s">
        <v>624</v>
      </c>
      <c r="F2323" t="s">
        <v>470</v>
      </c>
      <c r="G2323" t="s">
        <v>18</v>
      </c>
      <c r="H2323" t="s">
        <v>50</v>
      </c>
      <c r="I2323" t="s">
        <v>483</v>
      </c>
      <c r="J2323" t="s">
        <v>23</v>
      </c>
      <c r="K2323">
        <v>270</v>
      </c>
    </row>
    <row r="2324" spans="1:11">
      <c r="A2324">
        <v>2024</v>
      </c>
      <c r="B2324" t="s">
        <v>67</v>
      </c>
      <c r="C2324" t="s">
        <v>619</v>
      </c>
      <c r="D2324" t="s">
        <v>134</v>
      </c>
      <c r="E2324" t="s">
        <v>624</v>
      </c>
      <c r="F2324" t="s">
        <v>470</v>
      </c>
      <c r="G2324" t="s">
        <v>18</v>
      </c>
      <c r="H2324" t="s">
        <v>50</v>
      </c>
      <c r="I2324" t="s">
        <v>471</v>
      </c>
      <c r="J2324" t="s">
        <v>23</v>
      </c>
      <c r="K2324">
        <v>661</v>
      </c>
    </row>
    <row r="2325" spans="1:11">
      <c r="A2325">
        <v>2024</v>
      </c>
      <c r="B2325" t="s">
        <v>67</v>
      </c>
      <c r="C2325" t="s">
        <v>619</v>
      </c>
      <c r="D2325" t="s">
        <v>134</v>
      </c>
      <c r="E2325" t="s">
        <v>624</v>
      </c>
      <c r="F2325" t="s">
        <v>470</v>
      </c>
      <c r="G2325" t="s">
        <v>18</v>
      </c>
      <c r="H2325" t="s">
        <v>50</v>
      </c>
      <c r="I2325" t="s">
        <v>484</v>
      </c>
      <c r="J2325" t="s">
        <v>23</v>
      </c>
      <c r="K2325">
        <v>363</v>
      </c>
    </row>
    <row r="2326" spans="1:11">
      <c r="A2326">
        <v>2024</v>
      </c>
      <c r="B2326" t="s">
        <v>67</v>
      </c>
      <c r="C2326" t="s">
        <v>619</v>
      </c>
      <c r="D2326" t="s">
        <v>134</v>
      </c>
      <c r="E2326" t="s">
        <v>624</v>
      </c>
      <c r="F2326" t="s">
        <v>470</v>
      </c>
      <c r="G2326" t="s">
        <v>18</v>
      </c>
      <c r="H2326" t="s">
        <v>50</v>
      </c>
      <c r="I2326" t="s">
        <v>472</v>
      </c>
      <c r="J2326" t="s">
        <v>23</v>
      </c>
      <c r="K2326">
        <v>136</v>
      </c>
    </row>
    <row r="2327" spans="1:11">
      <c r="A2327">
        <v>2024</v>
      </c>
      <c r="B2327" t="s">
        <v>67</v>
      </c>
      <c r="C2327" t="s">
        <v>619</v>
      </c>
      <c r="D2327" t="s">
        <v>134</v>
      </c>
      <c r="E2327" t="s">
        <v>624</v>
      </c>
      <c r="F2327" t="s">
        <v>470</v>
      </c>
      <c r="G2327" t="s">
        <v>18</v>
      </c>
      <c r="H2327" t="s">
        <v>50</v>
      </c>
      <c r="I2327" t="s">
        <v>485</v>
      </c>
      <c r="J2327" t="s">
        <v>23</v>
      </c>
      <c r="K2327">
        <v>53</v>
      </c>
    </row>
    <row r="2328" spans="1:11">
      <c r="A2328">
        <v>2024</v>
      </c>
      <c r="B2328" t="s">
        <v>67</v>
      </c>
      <c r="C2328" t="s">
        <v>619</v>
      </c>
      <c r="D2328" t="s">
        <v>134</v>
      </c>
      <c r="E2328" t="s">
        <v>624</v>
      </c>
      <c r="F2328" t="s">
        <v>470</v>
      </c>
      <c r="G2328" t="s">
        <v>18</v>
      </c>
      <c r="H2328" t="s">
        <v>50</v>
      </c>
      <c r="I2328" t="s">
        <v>486</v>
      </c>
      <c r="J2328" t="s">
        <v>23</v>
      </c>
      <c r="K2328">
        <v>94</v>
      </c>
    </row>
    <row r="2329" spans="1:11">
      <c r="A2329">
        <v>2024</v>
      </c>
      <c r="B2329" t="s">
        <v>67</v>
      </c>
      <c r="C2329" t="s">
        <v>619</v>
      </c>
      <c r="D2329" t="s">
        <v>134</v>
      </c>
      <c r="E2329" t="s">
        <v>624</v>
      </c>
      <c r="F2329" t="s">
        <v>470</v>
      </c>
      <c r="G2329" t="s">
        <v>18</v>
      </c>
      <c r="H2329" t="s">
        <v>50</v>
      </c>
      <c r="I2329" t="s">
        <v>473</v>
      </c>
      <c r="J2329" t="s">
        <v>19</v>
      </c>
      <c r="K2329">
        <v>44</v>
      </c>
    </row>
    <row r="2330" spans="1:11">
      <c r="A2330">
        <v>2024</v>
      </c>
      <c r="B2330" t="s">
        <v>67</v>
      </c>
      <c r="C2330" t="s">
        <v>619</v>
      </c>
      <c r="D2330" t="s">
        <v>134</v>
      </c>
      <c r="E2330" t="s">
        <v>624</v>
      </c>
      <c r="F2330" t="s">
        <v>470</v>
      </c>
      <c r="G2330" t="s">
        <v>18</v>
      </c>
      <c r="H2330" t="s">
        <v>50</v>
      </c>
      <c r="I2330" t="s">
        <v>487</v>
      </c>
      <c r="J2330" t="s">
        <v>19</v>
      </c>
      <c r="K2330">
        <v>150</v>
      </c>
    </row>
    <row r="2331" spans="1:11">
      <c r="A2331">
        <v>2024</v>
      </c>
      <c r="B2331" t="s">
        <v>67</v>
      </c>
      <c r="C2331" t="s">
        <v>619</v>
      </c>
      <c r="D2331" t="s">
        <v>134</v>
      </c>
      <c r="E2331" t="s">
        <v>624</v>
      </c>
      <c r="F2331" t="s">
        <v>470</v>
      </c>
      <c r="G2331" t="s">
        <v>18</v>
      </c>
      <c r="H2331" t="s">
        <v>50</v>
      </c>
      <c r="I2331" t="s">
        <v>488</v>
      </c>
      <c r="J2331" t="s">
        <v>23</v>
      </c>
      <c r="K2331">
        <v>27</v>
      </c>
    </row>
    <row r="2332" spans="1:11">
      <c r="A2332">
        <v>2024</v>
      </c>
      <c r="B2332" t="s">
        <v>67</v>
      </c>
      <c r="C2332" t="s">
        <v>619</v>
      </c>
      <c r="D2332" t="s">
        <v>134</v>
      </c>
      <c r="E2332" t="s">
        <v>624</v>
      </c>
      <c r="F2332" t="s">
        <v>470</v>
      </c>
      <c r="G2332" t="s">
        <v>18</v>
      </c>
      <c r="H2332" t="s">
        <v>50</v>
      </c>
      <c r="I2332" t="s">
        <v>546</v>
      </c>
      <c r="J2332" t="s">
        <v>19</v>
      </c>
      <c r="K2332">
        <v>12</v>
      </c>
    </row>
    <row r="2333" spans="1:11">
      <c r="A2333">
        <v>2024</v>
      </c>
      <c r="B2333" t="s">
        <v>67</v>
      </c>
      <c r="C2333" t="s">
        <v>619</v>
      </c>
      <c r="D2333" t="s">
        <v>134</v>
      </c>
      <c r="E2333" t="s">
        <v>624</v>
      </c>
      <c r="F2333" t="s">
        <v>470</v>
      </c>
      <c r="G2333" t="s">
        <v>18</v>
      </c>
      <c r="H2333" t="s">
        <v>50</v>
      </c>
      <c r="I2333" t="s">
        <v>555</v>
      </c>
      <c r="J2333" t="s">
        <v>22</v>
      </c>
      <c r="K2333">
        <v>63</v>
      </c>
    </row>
    <row r="2334" spans="1:11">
      <c r="A2334">
        <v>2024</v>
      </c>
      <c r="B2334" t="s">
        <v>67</v>
      </c>
      <c r="C2334" t="s">
        <v>619</v>
      </c>
      <c r="D2334" t="s">
        <v>134</v>
      </c>
      <c r="E2334" t="s">
        <v>624</v>
      </c>
      <c r="F2334" t="s">
        <v>470</v>
      </c>
      <c r="G2334" t="s">
        <v>35</v>
      </c>
      <c r="H2334">
        <v>350</v>
      </c>
      <c r="I2334" t="s">
        <v>489</v>
      </c>
      <c r="J2334" t="s">
        <v>38</v>
      </c>
      <c r="K2334">
        <v>235</v>
      </c>
    </row>
    <row r="2335" spans="1:11">
      <c r="A2335">
        <v>2024</v>
      </c>
      <c r="B2335" t="s">
        <v>67</v>
      </c>
      <c r="C2335" t="s">
        <v>619</v>
      </c>
      <c r="D2335" t="s">
        <v>134</v>
      </c>
      <c r="E2335" t="s">
        <v>624</v>
      </c>
      <c r="F2335" t="s">
        <v>470</v>
      </c>
      <c r="G2335" t="s">
        <v>35</v>
      </c>
      <c r="H2335">
        <v>350</v>
      </c>
      <c r="I2335" t="s">
        <v>490</v>
      </c>
      <c r="J2335" t="s">
        <v>36</v>
      </c>
      <c r="K2335">
        <v>13</v>
      </c>
    </row>
    <row r="2336" spans="1:11">
      <c r="A2336">
        <v>2024</v>
      </c>
      <c r="B2336" t="s">
        <v>67</v>
      </c>
      <c r="C2336" t="s">
        <v>619</v>
      </c>
      <c r="D2336" t="s">
        <v>134</v>
      </c>
      <c r="E2336" t="s">
        <v>624</v>
      </c>
      <c r="F2336" t="s">
        <v>470</v>
      </c>
      <c r="G2336" t="s">
        <v>35</v>
      </c>
      <c r="H2336">
        <v>350</v>
      </c>
      <c r="I2336" t="s">
        <v>491</v>
      </c>
      <c r="J2336" t="s">
        <v>41</v>
      </c>
      <c r="K2336">
        <v>14</v>
      </c>
    </row>
    <row r="2337" spans="1:11">
      <c r="A2337">
        <v>2024</v>
      </c>
      <c r="B2337" t="s">
        <v>67</v>
      </c>
      <c r="C2337" t="s">
        <v>619</v>
      </c>
      <c r="D2337" t="s">
        <v>134</v>
      </c>
      <c r="E2337" t="s">
        <v>624</v>
      </c>
      <c r="F2337" t="s">
        <v>470</v>
      </c>
      <c r="G2337" t="s">
        <v>35</v>
      </c>
      <c r="H2337">
        <v>350</v>
      </c>
      <c r="I2337" t="s">
        <v>492</v>
      </c>
      <c r="J2337" t="s">
        <v>38</v>
      </c>
      <c r="K2337">
        <v>11</v>
      </c>
    </row>
    <row r="2338" spans="1:11">
      <c r="A2338">
        <v>2024</v>
      </c>
      <c r="B2338" t="s">
        <v>67</v>
      </c>
      <c r="C2338" t="s">
        <v>619</v>
      </c>
      <c r="D2338" t="s">
        <v>134</v>
      </c>
      <c r="E2338" t="s">
        <v>624</v>
      </c>
      <c r="F2338" t="s">
        <v>470</v>
      </c>
      <c r="G2338" t="s">
        <v>35</v>
      </c>
      <c r="H2338">
        <v>350</v>
      </c>
      <c r="I2338" t="s">
        <v>493</v>
      </c>
      <c r="J2338" t="s">
        <v>38</v>
      </c>
      <c r="K2338">
        <v>98</v>
      </c>
    </row>
    <row r="2339" spans="1:11">
      <c r="A2339">
        <v>2024</v>
      </c>
      <c r="B2339" t="s">
        <v>67</v>
      </c>
      <c r="C2339" t="s">
        <v>619</v>
      </c>
      <c r="D2339" t="s">
        <v>134</v>
      </c>
      <c r="E2339" t="s">
        <v>624</v>
      </c>
      <c r="F2339" t="s">
        <v>470</v>
      </c>
      <c r="G2339" t="s">
        <v>35</v>
      </c>
      <c r="H2339">
        <v>350</v>
      </c>
      <c r="I2339" t="s">
        <v>494</v>
      </c>
      <c r="J2339" t="s">
        <v>37</v>
      </c>
      <c r="K2339">
        <v>78</v>
      </c>
    </row>
    <row r="2340" spans="1:11">
      <c r="A2340">
        <v>2024</v>
      </c>
      <c r="B2340" t="s">
        <v>67</v>
      </c>
      <c r="C2340" t="s">
        <v>619</v>
      </c>
      <c r="D2340" t="s">
        <v>134</v>
      </c>
      <c r="E2340" t="s">
        <v>624</v>
      </c>
      <c r="F2340" t="s">
        <v>470</v>
      </c>
      <c r="G2340" t="s">
        <v>35</v>
      </c>
      <c r="H2340">
        <v>350</v>
      </c>
      <c r="I2340" t="s">
        <v>495</v>
      </c>
      <c r="J2340" t="s">
        <v>37</v>
      </c>
      <c r="K2340">
        <v>118</v>
      </c>
    </row>
    <row r="2341" spans="1:11">
      <c r="A2341">
        <v>2024</v>
      </c>
      <c r="B2341" t="s">
        <v>67</v>
      </c>
      <c r="C2341" t="s">
        <v>619</v>
      </c>
      <c r="D2341" t="s">
        <v>134</v>
      </c>
      <c r="E2341" t="s">
        <v>624</v>
      </c>
      <c r="F2341" t="s">
        <v>470</v>
      </c>
      <c r="G2341" t="s">
        <v>35</v>
      </c>
      <c r="H2341">
        <v>350</v>
      </c>
      <c r="I2341" t="s">
        <v>496</v>
      </c>
      <c r="J2341" t="s">
        <v>37</v>
      </c>
      <c r="K2341">
        <v>39</v>
      </c>
    </row>
    <row r="2342" spans="1:11">
      <c r="A2342">
        <v>2024</v>
      </c>
      <c r="B2342" t="s">
        <v>67</v>
      </c>
      <c r="C2342" t="s">
        <v>619</v>
      </c>
      <c r="D2342" t="s">
        <v>134</v>
      </c>
      <c r="E2342" t="s">
        <v>624</v>
      </c>
      <c r="F2342" t="s">
        <v>474</v>
      </c>
      <c r="G2342" t="s">
        <v>31</v>
      </c>
      <c r="H2342">
        <v>330</v>
      </c>
      <c r="I2342" t="s">
        <v>498</v>
      </c>
      <c r="J2342" t="s">
        <v>31</v>
      </c>
      <c r="K2342">
        <v>15</v>
      </c>
    </row>
    <row r="2343" spans="1:11">
      <c r="A2343">
        <v>2024</v>
      </c>
      <c r="B2343" t="s">
        <v>67</v>
      </c>
      <c r="C2343" t="s">
        <v>619</v>
      </c>
      <c r="D2343" t="s">
        <v>134</v>
      </c>
      <c r="E2343" t="s">
        <v>624</v>
      </c>
      <c r="F2343" t="s">
        <v>474</v>
      </c>
      <c r="G2343" t="s">
        <v>31</v>
      </c>
      <c r="H2343">
        <v>330</v>
      </c>
      <c r="I2343" t="s">
        <v>540</v>
      </c>
      <c r="J2343" t="s">
        <v>31</v>
      </c>
      <c r="K2343">
        <v>1</v>
      </c>
    </row>
    <row r="2344" spans="1:11">
      <c r="A2344">
        <v>2024</v>
      </c>
      <c r="B2344" t="s">
        <v>67</v>
      </c>
      <c r="C2344" t="s">
        <v>619</v>
      </c>
      <c r="D2344" t="s">
        <v>134</v>
      </c>
      <c r="E2344" t="s">
        <v>624</v>
      </c>
      <c r="F2344" t="s">
        <v>474</v>
      </c>
      <c r="G2344" t="s">
        <v>31</v>
      </c>
      <c r="H2344">
        <v>330</v>
      </c>
      <c r="I2344" t="s">
        <v>499</v>
      </c>
      <c r="J2344" t="s">
        <v>31</v>
      </c>
      <c r="K2344">
        <v>2</v>
      </c>
    </row>
    <row r="2345" spans="1:11">
      <c r="A2345">
        <v>2024</v>
      </c>
      <c r="B2345" t="s">
        <v>67</v>
      </c>
      <c r="C2345" t="s">
        <v>619</v>
      </c>
      <c r="D2345" t="s">
        <v>134</v>
      </c>
      <c r="E2345" t="s">
        <v>624</v>
      </c>
      <c r="F2345" t="s">
        <v>474</v>
      </c>
      <c r="G2345" t="s">
        <v>25</v>
      </c>
      <c r="H2345">
        <v>310</v>
      </c>
      <c r="I2345" t="s">
        <v>475</v>
      </c>
      <c r="J2345" t="s">
        <v>26</v>
      </c>
      <c r="K2345">
        <v>20</v>
      </c>
    </row>
    <row r="2346" spans="1:11">
      <c r="A2346">
        <v>2024</v>
      </c>
      <c r="B2346" t="s">
        <v>67</v>
      </c>
      <c r="C2346" t="s">
        <v>619</v>
      </c>
      <c r="D2346" t="s">
        <v>134</v>
      </c>
      <c r="E2346" t="s">
        <v>624</v>
      </c>
      <c r="F2346" t="s">
        <v>474</v>
      </c>
      <c r="G2346" t="s">
        <v>25</v>
      </c>
      <c r="H2346">
        <v>310</v>
      </c>
      <c r="I2346" t="s">
        <v>541</v>
      </c>
      <c r="J2346" t="s">
        <v>26</v>
      </c>
      <c r="K2346">
        <v>1</v>
      </c>
    </row>
    <row r="2347" spans="1:11">
      <c r="A2347">
        <v>2024</v>
      </c>
      <c r="B2347" t="s">
        <v>67</v>
      </c>
      <c r="C2347" t="s">
        <v>619</v>
      </c>
      <c r="D2347" t="s">
        <v>134</v>
      </c>
      <c r="E2347" t="s">
        <v>624</v>
      </c>
      <c r="F2347" t="s">
        <v>474</v>
      </c>
      <c r="G2347" t="s">
        <v>25</v>
      </c>
      <c r="H2347">
        <v>310</v>
      </c>
      <c r="I2347" t="s">
        <v>501</v>
      </c>
      <c r="J2347" t="s">
        <v>26</v>
      </c>
      <c r="K2347">
        <v>41</v>
      </c>
    </row>
    <row r="2348" spans="1:11">
      <c r="A2348">
        <v>2024</v>
      </c>
      <c r="B2348" t="s">
        <v>67</v>
      </c>
      <c r="C2348" t="s">
        <v>619</v>
      </c>
      <c r="D2348" t="s">
        <v>134</v>
      </c>
      <c r="E2348" t="s">
        <v>624</v>
      </c>
      <c r="F2348" t="s">
        <v>474</v>
      </c>
      <c r="G2348" t="s">
        <v>25</v>
      </c>
      <c r="H2348">
        <v>310</v>
      </c>
      <c r="I2348" t="s">
        <v>502</v>
      </c>
      <c r="J2348" t="s">
        <v>26</v>
      </c>
      <c r="K2348">
        <v>16</v>
      </c>
    </row>
    <row r="2349" spans="1:11">
      <c r="A2349">
        <v>2024</v>
      </c>
      <c r="B2349" t="s">
        <v>67</v>
      </c>
      <c r="C2349" t="s">
        <v>619</v>
      </c>
      <c r="D2349" t="s">
        <v>134</v>
      </c>
      <c r="E2349" t="s">
        <v>624</v>
      </c>
      <c r="F2349" t="s">
        <v>474</v>
      </c>
      <c r="G2349" t="s">
        <v>25</v>
      </c>
      <c r="H2349">
        <v>310</v>
      </c>
      <c r="I2349" t="s">
        <v>476</v>
      </c>
      <c r="J2349" t="s">
        <v>26</v>
      </c>
      <c r="K2349">
        <v>14</v>
      </c>
    </row>
    <row r="2350" spans="1:11">
      <c r="A2350">
        <v>2024</v>
      </c>
      <c r="B2350" t="s">
        <v>67</v>
      </c>
      <c r="C2350" t="s">
        <v>619</v>
      </c>
      <c r="D2350" t="s">
        <v>134</v>
      </c>
      <c r="E2350" t="s">
        <v>624</v>
      </c>
      <c r="F2350" t="s">
        <v>474</v>
      </c>
      <c r="G2350" t="s">
        <v>25</v>
      </c>
      <c r="H2350">
        <v>310</v>
      </c>
      <c r="I2350" t="s">
        <v>477</v>
      </c>
      <c r="J2350" t="s">
        <v>26</v>
      </c>
      <c r="K2350">
        <v>103</v>
      </c>
    </row>
    <row r="2351" spans="1:11">
      <c r="A2351">
        <v>2024</v>
      </c>
      <c r="B2351" t="s">
        <v>67</v>
      </c>
      <c r="C2351" t="s">
        <v>619</v>
      </c>
      <c r="D2351" t="s">
        <v>134</v>
      </c>
      <c r="E2351" t="s">
        <v>624</v>
      </c>
      <c r="F2351" t="s">
        <v>474</v>
      </c>
      <c r="G2351" t="s">
        <v>25</v>
      </c>
      <c r="H2351">
        <v>310</v>
      </c>
      <c r="I2351" t="s">
        <v>503</v>
      </c>
      <c r="J2351" t="s">
        <v>26</v>
      </c>
      <c r="K2351">
        <v>69</v>
      </c>
    </row>
    <row r="2352" spans="1:11">
      <c r="A2352">
        <v>2024</v>
      </c>
      <c r="B2352" t="s">
        <v>67</v>
      </c>
      <c r="C2352" t="s">
        <v>619</v>
      </c>
      <c r="D2352" t="s">
        <v>134</v>
      </c>
      <c r="E2352" t="s">
        <v>624</v>
      </c>
      <c r="F2352" t="s">
        <v>474</v>
      </c>
      <c r="G2352" t="s">
        <v>25</v>
      </c>
      <c r="H2352">
        <v>310</v>
      </c>
      <c r="I2352" t="s">
        <v>504</v>
      </c>
      <c r="J2352" t="s">
        <v>26</v>
      </c>
      <c r="K2352">
        <v>63</v>
      </c>
    </row>
    <row r="2353" spans="1:11">
      <c r="A2353">
        <v>2024</v>
      </c>
      <c r="B2353" t="s">
        <v>67</v>
      </c>
      <c r="C2353" t="s">
        <v>619</v>
      </c>
      <c r="D2353" t="s">
        <v>134</v>
      </c>
      <c r="E2353" t="s">
        <v>624</v>
      </c>
      <c r="F2353" t="s">
        <v>474</v>
      </c>
      <c r="G2353" t="s">
        <v>25</v>
      </c>
      <c r="H2353">
        <v>310</v>
      </c>
      <c r="I2353" t="s">
        <v>478</v>
      </c>
      <c r="J2353" t="s">
        <v>26</v>
      </c>
      <c r="K2353">
        <v>37</v>
      </c>
    </row>
    <row r="2354" spans="1:11">
      <c r="A2354">
        <v>2024</v>
      </c>
      <c r="B2354" t="s">
        <v>67</v>
      </c>
      <c r="C2354" t="s">
        <v>619</v>
      </c>
      <c r="D2354" t="s">
        <v>134</v>
      </c>
      <c r="E2354" t="s">
        <v>624</v>
      </c>
      <c r="F2354" t="s">
        <v>474</v>
      </c>
      <c r="G2354" t="s">
        <v>25</v>
      </c>
      <c r="H2354">
        <v>310</v>
      </c>
      <c r="I2354" t="s">
        <v>505</v>
      </c>
      <c r="J2354" t="s">
        <v>26</v>
      </c>
      <c r="K2354">
        <v>22</v>
      </c>
    </row>
    <row r="2355" spans="1:11">
      <c r="A2355">
        <v>2024</v>
      </c>
      <c r="B2355" t="s">
        <v>67</v>
      </c>
      <c r="C2355" t="s">
        <v>619</v>
      </c>
      <c r="D2355" t="s">
        <v>134</v>
      </c>
      <c r="E2355" t="s">
        <v>624</v>
      </c>
      <c r="F2355" t="s">
        <v>474</v>
      </c>
      <c r="G2355" t="s">
        <v>25</v>
      </c>
      <c r="H2355">
        <v>310</v>
      </c>
      <c r="I2355" t="s">
        <v>506</v>
      </c>
      <c r="J2355" t="s">
        <v>26</v>
      </c>
      <c r="K2355">
        <v>7</v>
      </c>
    </row>
    <row r="2356" spans="1:11">
      <c r="A2356">
        <v>2024</v>
      </c>
      <c r="B2356" t="s">
        <v>67</v>
      </c>
      <c r="C2356" t="s">
        <v>619</v>
      </c>
      <c r="D2356" t="s">
        <v>134</v>
      </c>
      <c r="E2356" t="s">
        <v>624</v>
      </c>
      <c r="F2356" t="s">
        <v>474</v>
      </c>
      <c r="G2356" t="s">
        <v>25</v>
      </c>
      <c r="H2356">
        <v>310</v>
      </c>
      <c r="I2356" t="s">
        <v>507</v>
      </c>
      <c r="J2356" t="s">
        <v>26</v>
      </c>
      <c r="K2356">
        <v>5</v>
      </c>
    </row>
    <row r="2357" spans="1:11">
      <c r="A2357">
        <v>2024</v>
      </c>
      <c r="B2357" t="s">
        <v>67</v>
      </c>
      <c r="C2357" t="s">
        <v>619</v>
      </c>
      <c r="D2357" t="s">
        <v>134</v>
      </c>
      <c r="E2357" t="s">
        <v>624</v>
      </c>
      <c r="F2357" t="s">
        <v>474</v>
      </c>
      <c r="G2357" t="s">
        <v>25</v>
      </c>
      <c r="H2357">
        <v>310</v>
      </c>
      <c r="I2357" t="s">
        <v>508</v>
      </c>
      <c r="J2357" t="s">
        <v>26</v>
      </c>
      <c r="K2357">
        <v>10</v>
      </c>
    </row>
    <row r="2358" spans="1:11">
      <c r="A2358">
        <v>2024</v>
      </c>
      <c r="B2358" t="s">
        <v>67</v>
      </c>
      <c r="C2358" t="s">
        <v>619</v>
      </c>
      <c r="D2358" t="s">
        <v>134</v>
      </c>
      <c r="E2358" t="s">
        <v>624</v>
      </c>
      <c r="F2358" t="s">
        <v>474</v>
      </c>
      <c r="G2358" t="s">
        <v>28</v>
      </c>
      <c r="H2358">
        <v>320</v>
      </c>
      <c r="I2358" t="s">
        <v>509</v>
      </c>
      <c r="J2358" t="s">
        <v>29</v>
      </c>
      <c r="K2358">
        <v>10</v>
      </c>
    </row>
    <row r="2359" spans="1:11">
      <c r="A2359">
        <v>2024</v>
      </c>
      <c r="B2359" t="s">
        <v>67</v>
      </c>
      <c r="C2359" t="s">
        <v>619</v>
      </c>
      <c r="D2359" t="s">
        <v>134</v>
      </c>
      <c r="E2359" t="s">
        <v>624</v>
      </c>
      <c r="F2359" t="s">
        <v>474</v>
      </c>
      <c r="G2359" t="s">
        <v>28</v>
      </c>
      <c r="H2359">
        <v>320</v>
      </c>
      <c r="I2359" t="s">
        <v>510</v>
      </c>
      <c r="J2359" t="s">
        <v>29</v>
      </c>
      <c r="K2359">
        <v>123</v>
      </c>
    </row>
    <row r="2360" spans="1:11">
      <c r="A2360">
        <v>2024</v>
      </c>
      <c r="B2360" t="s">
        <v>67</v>
      </c>
      <c r="C2360" t="s">
        <v>619</v>
      </c>
      <c r="D2360" t="s">
        <v>134</v>
      </c>
      <c r="E2360" t="s">
        <v>624</v>
      </c>
      <c r="F2360" t="s">
        <v>474</v>
      </c>
      <c r="G2360" t="s">
        <v>28</v>
      </c>
      <c r="H2360">
        <v>320</v>
      </c>
      <c r="I2360" t="s">
        <v>542</v>
      </c>
      <c r="J2360" t="s">
        <v>29</v>
      </c>
      <c r="K2360">
        <v>201</v>
      </c>
    </row>
    <row r="2361" spans="1:11">
      <c r="A2361">
        <v>2024</v>
      </c>
      <c r="B2361" t="s">
        <v>67</v>
      </c>
      <c r="C2361" t="s">
        <v>619</v>
      </c>
      <c r="D2361" t="s">
        <v>134</v>
      </c>
      <c r="E2361" t="s">
        <v>624</v>
      </c>
      <c r="F2361" t="s">
        <v>474</v>
      </c>
      <c r="G2361" t="s">
        <v>28</v>
      </c>
      <c r="H2361">
        <v>320</v>
      </c>
      <c r="I2361" t="s">
        <v>543</v>
      </c>
      <c r="J2361" t="s">
        <v>29</v>
      </c>
      <c r="K2361">
        <v>60</v>
      </c>
    </row>
    <row r="2362" spans="1:11">
      <c r="A2362">
        <v>2024</v>
      </c>
      <c r="B2362" t="s">
        <v>67</v>
      </c>
      <c r="C2362" t="s">
        <v>619</v>
      </c>
      <c r="D2362" t="s">
        <v>134</v>
      </c>
      <c r="E2362" t="s">
        <v>624</v>
      </c>
      <c r="F2362" t="s">
        <v>474</v>
      </c>
      <c r="G2362" t="s">
        <v>28</v>
      </c>
      <c r="H2362">
        <v>320</v>
      </c>
      <c r="I2362" t="s">
        <v>511</v>
      </c>
      <c r="J2362" t="s">
        <v>29</v>
      </c>
      <c r="K2362">
        <v>22</v>
      </c>
    </row>
    <row r="2363" spans="1:11">
      <c r="A2363">
        <v>2024</v>
      </c>
      <c r="B2363" t="s">
        <v>67</v>
      </c>
      <c r="C2363" t="s">
        <v>619</v>
      </c>
      <c r="D2363" t="s">
        <v>134</v>
      </c>
      <c r="E2363" t="s">
        <v>624</v>
      </c>
      <c r="F2363" t="s">
        <v>474</v>
      </c>
      <c r="G2363" t="s">
        <v>40</v>
      </c>
      <c r="H2363">
        <v>360</v>
      </c>
      <c r="I2363" t="s">
        <v>512</v>
      </c>
      <c r="J2363" t="s">
        <v>41</v>
      </c>
      <c r="K2363">
        <v>25</v>
      </c>
    </row>
    <row r="2364" spans="1:11">
      <c r="A2364">
        <v>2024</v>
      </c>
      <c r="B2364" t="s">
        <v>67</v>
      </c>
      <c r="C2364" t="s">
        <v>619</v>
      </c>
      <c r="D2364" t="s">
        <v>134</v>
      </c>
      <c r="E2364" t="s">
        <v>624</v>
      </c>
      <c r="F2364" t="s">
        <v>474</v>
      </c>
      <c r="G2364" t="s">
        <v>40</v>
      </c>
      <c r="H2364">
        <v>360</v>
      </c>
      <c r="I2364" t="s">
        <v>513</v>
      </c>
      <c r="J2364" t="s">
        <v>41</v>
      </c>
      <c r="K2364">
        <v>79</v>
      </c>
    </row>
    <row r="2365" spans="1:11">
      <c r="A2365">
        <v>2024</v>
      </c>
      <c r="B2365" t="s">
        <v>67</v>
      </c>
      <c r="C2365" t="s">
        <v>619</v>
      </c>
      <c r="D2365" t="s">
        <v>134</v>
      </c>
      <c r="E2365" t="s">
        <v>624</v>
      </c>
      <c r="F2365" t="s">
        <v>474</v>
      </c>
      <c r="G2365" t="s">
        <v>40</v>
      </c>
      <c r="H2365">
        <v>360</v>
      </c>
      <c r="I2365" t="s">
        <v>514</v>
      </c>
      <c r="J2365" t="s">
        <v>41</v>
      </c>
      <c r="K2365">
        <v>105</v>
      </c>
    </row>
    <row r="2366" spans="1:11">
      <c r="A2366">
        <v>2024</v>
      </c>
      <c r="B2366" t="s">
        <v>67</v>
      </c>
      <c r="C2366" t="s">
        <v>619</v>
      </c>
      <c r="D2366" t="s">
        <v>134</v>
      </c>
      <c r="E2366" t="s">
        <v>624</v>
      </c>
      <c r="F2366" t="s">
        <v>474</v>
      </c>
      <c r="G2366" t="s">
        <v>40</v>
      </c>
      <c r="H2366">
        <v>360</v>
      </c>
      <c r="I2366" t="s">
        <v>479</v>
      </c>
      <c r="J2366" t="s">
        <v>41</v>
      </c>
      <c r="K2366">
        <v>63</v>
      </c>
    </row>
    <row r="2367" spans="1:11">
      <c r="A2367">
        <v>2024</v>
      </c>
      <c r="B2367" t="s">
        <v>67</v>
      </c>
      <c r="C2367" t="s">
        <v>619</v>
      </c>
      <c r="D2367" t="s">
        <v>134</v>
      </c>
      <c r="E2367" t="s">
        <v>624</v>
      </c>
      <c r="F2367" t="s">
        <v>474</v>
      </c>
      <c r="G2367" t="s">
        <v>40</v>
      </c>
      <c r="H2367">
        <v>360</v>
      </c>
      <c r="I2367" t="s">
        <v>515</v>
      </c>
      <c r="J2367" t="s">
        <v>41</v>
      </c>
      <c r="K2367">
        <v>54</v>
      </c>
    </row>
    <row r="2368" spans="1:11">
      <c r="A2368">
        <v>2024</v>
      </c>
      <c r="B2368" t="s">
        <v>67</v>
      </c>
      <c r="C2368" t="s">
        <v>619</v>
      </c>
      <c r="D2368" t="s">
        <v>134</v>
      </c>
      <c r="E2368" t="s">
        <v>624</v>
      </c>
      <c r="F2368" t="s">
        <v>474</v>
      </c>
      <c r="G2368" t="s">
        <v>40</v>
      </c>
      <c r="H2368">
        <v>360</v>
      </c>
      <c r="I2368" t="s">
        <v>516</v>
      </c>
      <c r="J2368" t="s">
        <v>41</v>
      </c>
      <c r="K2368">
        <v>32</v>
      </c>
    </row>
    <row r="2369" spans="1:11">
      <c r="A2369">
        <v>2024</v>
      </c>
      <c r="B2369" t="s">
        <v>67</v>
      </c>
      <c r="C2369" t="s">
        <v>619</v>
      </c>
      <c r="D2369" t="s">
        <v>134</v>
      </c>
      <c r="E2369" t="s">
        <v>624</v>
      </c>
      <c r="F2369" t="s">
        <v>474</v>
      </c>
      <c r="G2369" t="s">
        <v>40</v>
      </c>
      <c r="H2369">
        <v>360</v>
      </c>
      <c r="I2369" t="s">
        <v>517</v>
      </c>
      <c r="J2369" t="s">
        <v>41</v>
      </c>
      <c r="K2369">
        <v>27</v>
      </c>
    </row>
    <row r="2370" spans="1:11">
      <c r="A2370">
        <v>2024</v>
      </c>
      <c r="B2370" t="s">
        <v>67</v>
      </c>
      <c r="C2370" t="s">
        <v>619</v>
      </c>
      <c r="D2370" t="s">
        <v>134</v>
      </c>
      <c r="E2370" t="s">
        <v>624</v>
      </c>
      <c r="F2370" t="s">
        <v>474</v>
      </c>
      <c r="G2370" t="s">
        <v>40</v>
      </c>
      <c r="H2370">
        <v>360</v>
      </c>
      <c r="I2370" t="s">
        <v>518</v>
      </c>
      <c r="J2370" t="s">
        <v>41</v>
      </c>
      <c r="K2370">
        <v>38</v>
      </c>
    </row>
    <row r="2371" spans="1:11">
      <c r="A2371">
        <v>2024</v>
      </c>
      <c r="B2371" t="s">
        <v>67</v>
      </c>
      <c r="C2371" t="s">
        <v>619</v>
      </c>
      <c r="D2371" t="s">
        <v>134</v>
      </c>
      <c r="E2371" t="s">
        <v>624</v>
      </c>
      <c r="F2371" t="s">
        <v>474</v>
      </c>
      <c r="G2371" t="s">
        <v>40</v>
      </c>
      <c r="H2371">
        <v>360</v>
      </c>
      <c r="I2371" t="s">
        <v>519</v>
      </c>
      <c r="J2371" t="s">
        <v>41</v>
      </c>
      <c r="K2371">
        <v>1</v>
      </c>
    </row>
    <row r="2372" spans="1:11">
      <c r="A2372">
        <v>2024</v>
      </c>
      <c r="B2372" t="s">
        <v>67</v>
      </c>
      <c r="C2372" t="s">
        <v>619</v>
      </c>
      <c r="D2372" t="s">
        <v>134</v>
      </c>
      <c r="E2372" t="s">
        <v>624</v>
      </c>
      <c r="F2372" t="s">
        <v>474</v>
      </c>
      <c r="G2372" t="s">
        <v>40</v>
      </c>
      <c r="H2372">
        <v>360</v>
      </c>
      <c r="I2372" t="s">
        <v>520</v>
      </c>
      <c r="J2372" t="s">
        <v>41</v>
      </c>
      <c r="K2372">
        <v>21</v>
      </c>
    </row>
    <row r="2373" spans="1:11">
      <c r="A2373">
        <v>2024</v>
      </c>
      <c r="B2373" t="s">
        <v>67</v>
      </c>
      <c r="C2373" t="s">
        <v>619</v>
      </c>
      <c r="D2373" t="s">
        <v>134</v>
      </c>
      <c r="E2373" t="s">
        <v>624</v>
      </c>
      <c r="F2373" t="s">
        <v>474</v>
      </c>
      <c r="G2373" t="s">
        <v>33</v>
      </c>
      <c r="H2373">
        <v>340</v>
      </c>
      <c r="I2373" t="s">
        <v>523</v>
      </c>
      <c r="J2373" t="s">
        <v>33</v>
      </c>
      <c r="K2373">
        <v>0</v>
      </c>
    </row>
    <row r="2374" spans="1:11">
      <c r="A2374">
        <v>2024</v>
      </c>
      <c r="B2374" t="s">
        <v>67</v>
      </c>
      <c r="C2374" t="s">
        <v>619</v>
      </c>
      <c r="D2374" t="s">
        <v>134</v>
      </c>
      <c r="E2374" t="s">
        <v>624</v>
      </c>
      <c r="F2374" t="s">
        <v>480</v>
      </c>
      <c r="G2374" t="s">
        <v>45</v>
      </c>
      <c r="H2374">
        <v>390</v>
      </c>
      <c r="I2374" t="s">
        <v>525</v>
      </c>
      <c r="J2374" t="s">
        <v>45</v>
      </c>
      <c r="K2374">
        <v>1</v>
      </c>
    </row>
    <row r="2375" spans="1:11">
      <c r="A2375">
        <v>2024</v>
      </c>
      <c r="B2375" t="s">
        <v>67</v>
      </c>
      <c r="C2375" t="s">
        <v>619</v>
      </c>
      <c r="D2375" t="s">
        <v>134</v>
      </c>
      <c r="E2375" t="s">
        <v>624</v>
      </c>
      <c r="F2375" t="s">
        <v>480</v>
      </c>
      <c r="G2375" t="s">
        <v>45</v>
      </c>
      <c r="H2375">
        <v>390</v>
      </c>
      <c r="I2375" t="s">
        <v>526</v>
      </c>
      <c r="J2375" t="s">
        <v>45</v>
      </c>
      <c r="K2375">
        <v>0</v>
      </c>
    </row>
    <row r="2376" spans="1:11">
      <c r="A2376">
        <v>2024</v>
      </c>
      <c r="B2376" t="s">
        <v>67</v>
      </c>
      <c r="C2376" t="s">
        <v>619</v>
      </c>
      <c r="D2376" t="s">
        <v>134</v>
      </c>
      <c r="E2376" t="s">
        <v>624</v>
      </c>
      <c r="F2376" t="s">
        <v>480</v>
      </c>
      <c r="G2376" t="s">
        <v>45</v>
      </c>
      <c r="H2376">
        <v>390</v>
      </c>
      <c r="I2376" t="s">
        <v>527</v>
      </c>
      <c r="J2376" t="s">
        <v>45</v>
      </c>
      <c r="K2376">
        <v>5</v>
      </c>
    </row>
    <row r="2377" spans="1:11">
      <c r="A2377">
        <v>2024</v>
      </c>
      <c r="B2377" t="s">
        <v>67</v>
      </c>
      <c r="C2377" t="s">
        <v>619</v>
      </c>
      <c r="D2377" t="s">
        <v>134</v>
      </c>
      <c r="E2377" t="s">
        <v>624</v>
      </c>
      <c r="F2377" t="s">
        <v>480</v>
      </c>
      <c r="G2377" t="s">
        <v>45</v>
      </c>
      <c r="H2377">
        <v>390</v>
      </c>
      <c r="I2377" t="s">
        <v>528</v>
      </c>
      <c r="J2377" t="s">
        <v>45</v>
      </c>
      <c r="K2377">
        <v>21</v>
      </c>
    </row>
    <row r="2378" spans="1:11">
      <c r="A2378">
        <v>2024</v>
      </c>
      <c r="B2378" t="s">
        <v>67</v>
      </c>
      <c r="C2378" t="s">
        <v>619</v>
      </c>
      <c r="D2378" t="s">
        <v>134</v>
      </c>
      <c r="E2378" t="s">
        <v>624</v>
      </c>
      <c r="F2378" t="s">
        <v>480</v>
      </c>
      <c r="G2378" t="s">
        <v>45</v>
      </c>
      <c r="H2378">
        <v>390</v>
      </c>
      <c r="I2378" t="s">
        <v>560</v>
      </c>
      <c r="J2378" t="s">
        <v>45</v>
      </c>
      <c r="K2378">
        <v>2</v>
      </c>
    </row>
    <row r="2379" spans="1:11">
      <c r="A2379">
        <v>2024</v>
      </c>
      <c r="B2379" t="s">
        <v>67</v>
      </c>
      <c r="C2379" t="s">
        <v>619</v>
      </c>
      <c r="D2379" t="s">
        <v>134</v>
      </c>
      <c r="E2379" t="s">
        <v>624</v>
      </c>
      <c r="F2379" t="s">
        <v>480</v>
      </c>
      <c r="G2379" t="s">
        <v>45</v>
      </c>
      <c r="H2379">
        <v>390</v>
      </c>
      <c r="I2379" t="s">
        <v>529</v>
      </c>
      <c r="J2379" t="s">
        <v>45</v>
      </c>
      <c r="K2379">
        <v>6</v>
      </c>
    </row>
    <row r="2380" spans="1:11">
      <c r="A2380">
        <v>2024</v>
      </c>
      <c r="B2380" t="s">
        <v>67</v>
      </c>
      <c r="C2380" t="s">
        <v>619</v>
      </c>
      <c r="D2380" t="s">
        <v>134</v>
      </c>
      <c r="E2380" t="s">
        <v>624</v>
      </c>
      <c r="F2380" t="s">
        <v>480</v>
      </c>
      <c r="G2380" t="s">
        <v>45</v>
      </c>
      <c r="H2380">
        <v>390</v>
      </c>
      <c r="I2380" t="s">
        <v>530</v>
      </c>
      <c r="J2380" t="s">
        <v>45</v>
      </c>
      <c r="K2380">
        <v>9</v>
      </c>
    </row>
    <row r="2381" spans="1:11">
      <c r="A2381">
        <v>2024</v>
      </c>
      <c r="B2381" t="s">
        <v>67</v>
      </c>
      <c r="C2381" t="s">
        <v>619</v>
      </c>
      <c r="D2381" t="s">
        <v>134</v>
      </c>
      <c r="E2381" t="s">
        <v>624</v>
      </c>
      <c r="F2381" t="s">
        <v>480</v>
      </c>
      <c r="G2381" t="s">
        <v>45</v>
      </c>
      <c r="H2381">
        <v>390</v>
      </c>
      <c r="I2381" t="s">
        <v>620</v>
      </c>
      <c r="J2381" t="s">
        <v>45</v>
      </c>
      <c r="K2381">
        <v>1</v>
      </c>
    </row>
    <row r="2382" spans="1:11">
      <c r="A2382">
        <v>2024</v>
      </c>
      <c r="B2382" t="s">
        <v>67</v>
      </c>
      <c r="C2382" t="s">
        <v>619</v>
      </c>
      <c r="D2382" t="s">
        <v>134</v>
      </c>
      <c r="E2382" t="s">
        <v>624</v>
      </c>
      <c r="F2382" t="s">
        <v>480</v>
      </c>
      <c r="G2382" t="s">
        <v>45</v>
      </c>
      <c r="H2382">
        <v>390</v>
      </c>
      <c r="I2382" t="s">
        <v>549</v>
      </c>
      <c r="J2382" t="s">
        <v>45</v>
      </c>
      <c r="K2382">
        <v>3</v>
      </c>
    </row>
    <row r="2383" spans="1:11">
      <c r="A2383">
        <v>2024</v>
      </c>
      <c r="B2383" t="s">
        <v>67</v>
      </c>
      <c r="C2383" t="s">
        <v>619</v>
      </c>
      <c r="D2383" t="s">
        <v>134</v>
      </c>
      <c r="E2383" t="s">
        <v>624</v>
      </c>
      <c r="F2383" t="s">
        <v>480</v>
      </c>
      <c r="G2383" t="s">
        <v>45</v>
      </c>
      <c r="H2383">
        <v>390</v>
      </c>
      <c r="I2383" t="s">
        <v>550</v>
      </c>
      <c r="J2383" t="s">
        <v>45</v>
      </c>
      <c r="K2383">
        <v>4</v>
      </c>
    </row>
    <row r="2384" spans="1:11">
      <c r="A2384">
        <v>2024</v>
      </c>
      <c r="B2384" t="s">
        <v>67</v>
      </c>
      <c r="C2384" t="s">
        <v>619</v>
      </c>
      <c r="D2384" t="s">
        <v>134</v>
      </c>
      <c r="E2384" t="s">
        <v>624</v>
      </c>
      <c r="F2384" t="s">
        <v>480</v>
      </c>
      <c r="G2384" t="s">
        <v>45</v>
      </c>
      <c r="H2384">
        <v>390</v>
      </c>
      <c r="I2384" t="s">
        <v>532</v>
      </c>
      <c r="J2384" t="s">
        <v>45</v>
      </c>
      <c r="K2384">
        <v>9</v>
      </c>
    </row>
    <row r="2385" spans="1:11">
      <c r="A2385">
        <v>2024</v>
      </c>
      <c r="B2385" t="s">
        <v>67</v>
      </c>
      <c r="C2385" t="s">
        <v>619</v>
      </c>
      <c r="D2385" t="s">
        <v>134</v>
      </c>
      <c r="E2385" t="s">
        <v>624</v>
      </c>
      <c r="F2385" t="s">
        <v>480</v>
      </c>
      <c r="G2385" t="s">
        <v>45</v>
      </c>
      <c r="H2385">
        <v>390</v>
      </c>
      <c r="I2385" t="s">
        <v>533</v>
      </c>
      <c r="J2385" t="s">
        <v>45</v>
      </c>
      <c r="K2385">
        <v>12</v>
      </c>
    </row>
    <row r="2386" spans="1:11">
      <c r="A2386">
        <v>2024</v>
      </c>
      <c r="B2386" t="s">
        <v>67</v>
      </c>
      <c r="C2386" t="s">
        <v>619</v>
      </c>
      <c r="D2386" t="s">
        <v>134</v>
      </c>
      <c r="E2386" t="s">
        <v>624</v>
      </c>
      <c r="F2386" t="s">
        <v>480</v>
      </c>
      <c r="G2386" t="s">
        <v>45</v>
      </c>
      <c r="H2386">
        <v>390</v>
      </c>
      <c r="I2386" t="s">
        <v>534</v>
      </c>
      <c r="J2386" t="s">
        <v>45</v>
      </c>
      <c r="K2386">
        <v>2</v>
      </c>
    </row>
    <row r="2387" spans="1:11">
      <c r="A2387">
        <v>2024</v>
      </c>
      <c r="B2387" t="s">
        <v>67</v>
      </c>
      <c r="C2387" t="s">
        <v>619</v>
      </c>
      <c r="D2387" t="s">
        <v>134</v>
      </c>
      <c r="E2387" t="s">
        <v>624</v>
      </c>
      <c r="F2387" t="s">
        <v>480</v>
      </c>
      <c r="G2387" t="s">
        <v>45</v>
      </c>
      <c r="H2387">
        <v>390</v>
      </c>
      <c r="I2387" t="s">
        <v>551</v>
      </c>
      <c r="J2387" t="s">
        <v>45</v>
      </c>
      <c r="K2387">
        <v>27</v>
      </c>
    </row>
    <row r="2388" spans="1:11">
      <c r="A2388">
        <v>2024</v>
      </c>
      <c r="B2388" t="s">
        <v>67</v>
      </c>
      <c r="C2388" t="s">
        <v>619</v>
      </c>
      <c r="D2388" t="s">
        <v>134</v>
      </c>
      <c r="E2388" t="s">
        <v>624</v>
      </c>
      <c r="F2388" t="s">
        <v>480</v>
      </c>
      <c r="G2388" t="s">
        <v>45</v>
      </c>
      <c r="H2388">
        <v>390</v>
      </c>
      <c r="I2388" t="s">
        <v>481</v>
      </c>
      <c r="J2388" t="s">
        <v>45</v>
      </c>
      <c r="K2388">
        <v>9</v>
      </c>
    </row>
    <row r="2389" spans="1:11">
      <c r="A2389">
        <v>2024</v>
      </c>
      <c r="B2389" t="s">
        <v>67</v>
      </c>
      <c r="C2389" t="s">
        <v>619</v>
      </c>
      <c r="D2389" t="s">
        <v>134</v>
      </c>
      <c r="E2389" t="s">
        <v>624</v>
      </c>
      <c r="F2389" t="s">
        <v>480</v>
      </c>
      <c r="G2389" t="s">
        <v>45</v>
      </c>
      <c r="H2389">
        <v>390</v>
      </c>
      <c r="I2389" t="s">
        <v>544</v>
      </c>
      <c r="J2389" t="s">
        <v>45</v>
      </c>
      <c r="K2389">
        <v>17</v>
      </c>
    </row>
    <row r="2390" spans="1:11">
      <c r="A2390">
        <v>2024</v>
      </c>
      <c r="B2390" t="s">
        <v>67</v>
      </c>
      <c r="C2390" t="s">
        <v>619</v>
      </c>
      <c r="D2390" t="s">
        <v>134</v>
      </c>
      <c r="E2390" t="s">
        <v>624</v>
      </c>
      <c r="F2390" t="s">
        <v>480</v>
      </c>
      <c r="G2390" t="s">
        <v>45</v>
      </c>
      <c r="H2390">
        <v>390</v>
      </c>
      <c r="I2390" t="s">
        <v>552</v>
      </c>
      <c r="J2390" t="s">
        <v>45</v>
      </c>
      <c r="K2390">
        <v>5</v>
      </c>
    </row>
    <row r="2391" spans="1:11">
      <c r="A2391">
        <v>2024</v>
      </c>
      <c r="B2391" t="s">
        <v>67</v>
      </c>
      <c r="C2391" t="s">
        <v>619</v>
      </c>
      <c r="D2391" t="s">
        <v>134</v>
      </c>
      <c r="E2391" t="s">
        <v>624</v>
      </c>
      <c r="F2391" t="s">
        <v>480</v>
      </c>
      <c r="G2391" t="s">
        <v>45</v>
      </c>
      <c r="H2391">
        <v>390</v>
      </c>
      <c r="I2391" t="s">
        <v>535</v>
      </c>
      <c r="J2391" t="s">
        <v>45</v>
      </c>
      <c r="K2391">
        <v>49</v>
      </c>
    </row>
    <row r="2392" spans="1:11">
      <c r="A2392">
        <v>2024</v>
      </c>
      <c r="B2392" t="s">
        <v>67</v>
      </c>
      <c r="C2392" t="s">
        <v>619</v>
      </c>
      <c r="D2392" t="s">
        <v>134</v>
      </c>
      <c r="E2392" t="s">
        <v>624</v>
      </c>
      <c r="F2392" t="s">
        <v>480</v>
      </c>
      <c r="G2392" t="s">
        <v>45</v>
      </c>
      <c r="H2392">
        <v>390</v>
      </c>
      <c r="I2392" t="s">
        <v>536</v>
      </c>
      <c r="J2392" t="s">
        <v>45</v>
      </c>
      <c r="K2392">
        <v>18</v>
      </c>
    </row>
    <row r="2393" spans="1:11">
      <c r="A2393">
        <v>2024</v>
      </c>
      <c r="B2393" t="s">
        <v>67</v>
      </c>
      <c r="C2393" t="s">
        <v>619</v>
      </c>
      <c r="D2393" t="s">
        <v>134</v>
      </c>
      <c r="E2393" t="s">
        <v>624</v>
      </c>
      <c r="F2393" t="s">
        <v>480</v>
      </c>
      <c r="G2393" t="s">
        <v>45</v>
      </c>
      <c r="H2393">
        <v>390</v>
      </c>
      <c r="I2393" t="s">
        <v>537</v>
      </c>
      <c r="J2393" t="s">
        <v>45</v>
      </c>
      <c r="K2393">
        <v>11</v>
      </c>
    </row>
    <row r="2394" spans="1:11">
      <c r="A2394">
        <v>2024</v>
      </c>
      <c r="B2394" t="s">
        <v>67</v>
      </c>
      <c r="C2394" t="s">
        <v>619</v>
      </c>
      <c r="D2394" t="s">
        <v>134</v>
      </c>
      <c r="E2394" t="s">
        <v>624</v>
      </c>
      <c r="F2394" t="s">
        <v>480</v>
      </c>
      <c r="G2394" t="s">
        <v>45</v>
      </c>
      <c r="H2394">
        <v>390</v>
      </c>
      <c r="I2394" t="s">
        <v>538</v>
      </c>
      <c r="J2394" t="s">
        <v>45</v>
      </c>
      <c r="K2394">
        <v>7</v>
      </c>
    </row>
    <row r="2395" spans="1:11">
      <c r="A2395">
        <v>2024</v>
      </c>
      <c r="B2395" t="s">
        <v>67</v>
      </c>
      <c r="C2395" t="s">
        <v>619</v>
      </c>
      <c r="D2395" t="s">
        <v>168</v>
      </c>
      <c r="E2395" t="s">
        <v>625</v>
      </c>
      <c r="F2395" t="s">
        <v>470</v>
      </c>
      <c r="G2395" t="s">
        <v>18</v>
      </c>
      <c r="H2395" t="s">
        <v>50</v>
      </c>
      <c r="I2395" t="s">
        <v>483</v>
      </c>
      <c r="J2395" t="s">
        <v>23</v>
      </c>
      <c r="K2395" s="28">
        <v>1703</v>
      </c>
    </row>
    <row r="2396" spans="1:11">
      <c r="A2396">
        <v>2024</v>
      </c>
      <c r="B2396" t="s">
        <v>67</v>
      </c>
      <c r="C2396" t="s">
        <v>619</v>
      </c>
      <c r="D2396" t="s">
        <v>168</v>
      </c>
      <c r="E2396" t="s">
        <v>625</v>
      </c>
      <c r="F2396" t="s">
        <v>470</v>
      </c>
      <c r="G2396" t="s">
        <v>18</v>
      </c>
      <c r="H2396" t="s">
        <v>50</v>
      </c>
      <c r="I2396" t="s">
        <v>471</v>
      </c>
      <c r="J2396" t="s">
        <v>23</v>
      </c>
      <c r="K2396" s="28">
        <v>2963</v>
      </c>
    </row>
    <row r="2397" spans="1:11">
      <c r="A2397">
        <v>2024</v>
      </c>
      <c r="B2397" t="s">
        <v>67</v>
      </c>
      <c r="C2397" t="s">
        <v>619</v>
      </c>
      <c r="D2397" t="s">
        <v>168</v>
      </c>
      <c r="E2397" t="s">
        <v>625</v>
      </c>
      <c r="F2397" t="s">
        <v>470</v>
      </c>
      <c r="G2397" t="s">
        <v>18</v>
      </c>
      <c r="H2397" t="s">
        <v>50</v>
      </c>
      <c r="I2397" t="s">
        <v>484</v>
      </c>
      <c r="J2397" t="s">
        <v>23</v>
      </c>
      <c r="K2397" s="28">
        <v>2227</v>
      </c>
    </row>
    <row r="2398" spans="1:11">
      <c r="A2398">
        <v>2024</v>
      </c>
      <c r="B2398" t="s">
        <v>67</v>
      </c>
      <c r="C2398" t="s">
        <v>619</v>
      </c>
      <c r="D2398" t="s">
        <v>168</v>
      </c>
      <c r="E2398" t="s">
        <v>625</v>
      </c>
      <c r="F2398" t="s">
        <v>470</v>
      </c>
      <c r="G2398" t="s">
        <v>18</v>
      </c>
      <c r="H2398" t="s">
        <v>50</v>
      </c>
      <c r="I2398" t="s">
        <v>472</v>
      </c>
      <c r="J2398" t="s">
        <v>23</v>
      </c>
      <c r="K2398">
        <v>754</v>
      </c>
    </row>
    <row r="2399" spans="1:11">
      <c r="A2399">
        <v>2024</v>
      </c>
      <c r="B2399" t="s">
        <v>67</v>
      </c>
      <c r="C2399" t="s">
        <v>619</v>
      </c>
      <c r="D2399" t="s">
        <v>168</v>
      </c>
      <c r="E2399" t="s">
        <v>625</v>
      </c>
      <c r="F2399" t="s">
        <v>470</v>
      </c>
      <c r="G2399" t="s">
        <v>18</v>
      </c>
      <c r="H2399" t="s">
        <v>50</v>
      </c>
      <c r="I2399" t="s">
        <v>485</v>
      </c>
      <c r="J2399" t="s">
        <v>23</v>
      </c>
      <c r="K2399">
        <v>701</v>
      </c>
    </row>
    <row r="2400" spans="1:11">
      <c r="A2400">
        <v>2024</v>
      </c>
      <c r="B2400" t="s">
        <v>67</v>
      </c>
      <c r="C2400" t="s">
        <v>619</v>
      </c>
      <c r="D2400" t="s">
        <v>168</v>
      </c>
      <c r="E2400" t="s">
        <v>625</v>
      </c>
      <c r="F2400" t="s">
        <v>470</v>
      </c>
      <c r="G2400" t="s">
        <v>18</v>
      </c>
      <c r="H2400" t="s">
        <v>50</v>
      </c>
      <c r="I2400" t="s">
        <v>486</v>
      </c>
      <c r="J2400" t="s">
        <v>23</v>
      </c>
      <c r="K2400" s="28">
        <v>1367</v>
      </c>
    </row>
    <row r="2401" spans="1:11">
      <c r="A2401">
        <v>2024</v>
      </c>
      <c r="B2401" t="s">
        <v>67</v>
      </c>
      <c r="C2401" t="s">
        <v>619</v>
      </c>
      <c r="D2401" t="s">
        <v>168</v>
      </c>
      <c r="E2401" t="s">
        <v>625</v>
      </c>
      <c r="F2401" t="s">
        <v>470</v>
      </c>
      <c r="G2401" t="s">
        <v>18</v>
      </c>
      <c r="H2401" t="s">
        <v>50</v>
      </c>
      <c r="I2401" t="s">
        <v>473</v>
      </c>
      <c r="J2401" t="s">
        <v>19</v>
      </c>
      <c r="K2401">
        <v>234</v>
      </c>
    </row>
    <row r="2402" spans="1:11">
      <c r="A2402">
        <v>2024</v>
      </c>
      <c r="B2402" t="s">
        <v>67</v>
      </c>
      <c r="C2402" t="s">
        <v>619</v>
      </c>
      <c r="D2402" t="s">
        <v>168</v>
      </c>
      <c r="E2402" t="s">
        <v>625</v>
      </c>
      <c r="F2402" t="s">
        <v>470</v>
      </c>
      <c r="G2402" t="s">
        <v>18</v>
      </c>
      <c r="H2402" t="s">
        <v>50</v>
      </c>
      <c r="I2402" t="s">
        <v>487</v>
      </c>
      <c r="J2402" t="s">
        <v>19</v>
      </c>
      <c r="K2402" s="28">
        <v>1874</v>
      </c>
    </row>
    <row r="2403" spans="1:11">
      <c r="A2403">
        <v>2024</v>
      </c>
      <c r="B2403" t="s">
        <v>67</v>
      </c>
      <c r="C2403" t="s">
        <v>619</v>
      </c>
      <c r="D2403" t="s">
        <v>168</v>
      </c>
      <c r="E2403" t="s">
        <v>625</v>
      </c>
      <c r="F2403" t="s">
        <v>470</v>
      </c>
      <c r="G2403" t="s">
        <v>18</v>
      </c>
      <c r="H2403" t="s">
        <v>50</v>
      </c>
      <c r="I2403" t="s">
        <v>488</v>
      </c>
      <c r="J2403" t="s">
        <v>23</v>
      </c>
      <c r="K2403">
        <v>7</v>
      </c>
    </row>
    <row r="2404" spans="1:11">
      <c r="A2404">
        <v>2024</v>
      </c>
      <c r="B2404" t="s">
        <v>67</v>
      </c>
      <c r="C2404" t="s">
        <v>619</v>
      </c>
      <c r="D2404" t="s">
        <v>168</v>
      </c>
      <c r="E2404" t="s">
        <v>625</v>
      </c>
      <c r="F2404" t="s">
        <v>470</v>
      </c>
      <c r="G2404" t="s">
        <v>18</v>
      </c>
      <c r="H2404" t="s">
        <v>50</v>
      </c>
      <c r="I2404" t="s">
        <v>546</v>
      </c>
      <c r="J2404" t="s">
        <v>19</v>
      </c>
      <c r="K2404">
        <v>4</v>
      </c>
    </row>
    <row r="2405" spans="1:11">
      <c r="A2405">
        <v>2024</v>
      </c>
      <c r="B2405" t="s">
        <v>67</v>
      </c>
      <c r="C2405" t="s">
        <v>619</v>
      </c>
      <c r="D2405" t="s">
        <v>168</v>
      </c>
      <c r="E2405" t="s">
        <v>625</v>
      </c>
      <c r="F2405" t="s">
        <v>470</v>
      </c>
      <c r="G2405" t="s">
        <v>18</v>
      </c>
      <c r="H2405" t="s">
        <v>50</v>
      </c>
      <c r="I2405" t="s">
        <v>555</v>
      </c>
      <c r="J2405" t="s">
        <v>22</v>
      </c>
      <c r="K2405">
        <v>57</v>
      </c>
    </row>
    <row r="2406" spans="1:11">
      <c r="A2406">
        <v>2024</v>
      </c>
      <c r="B2406" t="s">
        <v>67</v>
      </c>
      <c r="C2406" t="s">
        <v>619</v>
      </c>
      <c r="D2406" t="s">
        <v>168</v>
      </c>
      <c r="E2406" t="s">
        <v>625</v>
      </c>
      <c r="F2406" t="s">
        <v>470</v>
      </c>
      <c r="G2406" t="s">
        <v>35</v>
      </c>
      <c r="H2406">
        <v>350</v>
      </c>
      <c r="I2406" t="s">
        <v>489</v>
      </c>
      <c r="J2406" t="s">
        <v>38</v>
      </c>
      <c r="K2406">
        <v>75</v>
      </c>
    </row>
    <row r="2407" spans="1:11">
      <c r="A2407">
        <v>2024</v>
      </c>
      <c r="B2407" t="s">
        <v>67</v>
      </c>
      <c r="C2407" t="s">
        <v>619</v>
      </c>
      <c r="D2407" t="s">
        <v>168</v>
      </c>
      <c r="E2407" t="s">
        <v>625</v>
      </c>
      <c r="F2407" t="s">
        <v>470</v>
      </c>
      <c r="G2407" t="s">
        <v>35</v>
      </c>
      <c r="H2407">
        <v>350</v>
      </c>
      <c r="I2407" t="s">
        <v>490</v>
      </c>
      <c r="J2407" t="s">
        <v>36</v>
      </c>
      <c r="K2407">
        <v>19</v>
      </c>
    </row>
    <row r="2408" spans="1:11">
      <c r="A2408">
        <v>2024</v>
      </c>
      <c r="B2408" t="s">
        <v>67</v>
      </c>
      <c r="C2408" t="s">
        <v>619</v>
      </c>
      <c r="D2408" t="s">
        <v>168</v>
      </c>
      <c r="E2408" t="s">
        <v>625</v>
      </c>
      <c r="F2408" t="s">
        <v>470</v>
      </c>
      <c r="G2408" t="s">
        <v>35</v>
      </c>
      <c r="H2408">
        <v>350</v>
      </c>
      <c r="I2408" t="s">
        <v>491</v>
      </c>
      <c r="J2408" t="s">
        <v>41</v>
      </c>
      <c r="K2408">
        <v>81</v>
      </c>
    </row>
    <row r="2409" spans="1:11">
      <c r="A2409">
        <v>2024</v>
      </c>
      <c r="B2409" t="s">
        <v>67</v>
      </c>
      <c r="C2409" t="s">
        <v>619</v>
      </c>
      <c r="D2409" t="s">
        <v>168</v>
      </c>
      <c r="E2409" t="s">
        <v>625</v>
      </c>
      <c r="F2409" t="s">
        <v>470</v>
      </c>
      <c r="G2409" t="s">
        <v>35</v>
      </c>
      <c r="H2409">
        <v>350</v>
      </c>
      <c r="I2409" t="s">
        <v>492</v>
      </c>
      <c r="J2409" t="s">
        <v>38</v>
      </c>
      <c r="K2409">
        <v>1</v>
      </c>
    </row>
    <row r="2410" spans="1:11">
      <c r="A2410">
        <v>2024</v>
      </c>
      <c r="B2410" t="s">
        <v>67</v>
      </c>
      <c r="C2410" t="s">
        <v>619</v>
      </c>
      <c r="D2410" t="s">
        <v>168</v>
      </c>
      <c r="E2410" t="s">
        <v>625</v>
      </c>
      <c r="F2410" t="s">
        <v>470</v>
      </c>
      <c r="G2410" t="s">
        <v>35</v>
      </c>
      <c r="H2410">
        <v>350</v>
      </c>
      <c r="I2410" t="s">
        <v>493</v>
      </c>
      <c r="J2410" t="s">
        <v>38</v>
      </c>
      <c r="K2410">
        <v>8</v>
      </c>
    </row>
    <row r="2411" spans="1:11">
      <c r="A2411">
        <v>2024</v>
      </c>
      <c r="B2411" t="s">
        <v>67</v>
      </c>
      <c r="C2411" t="s">
        <v>619</v>
      </c>
      <c r="D2411" t="s">
        <v>168</v>
      </c>
      <c r="E2411" t="s">
        <v>625</v>
      </c>
      <c r="F2411" t="s">
        <v>470</v>
      </c>
      <c r="G2411" t="s">
        <v>35</v>
      </c>
      <c r="H2411">
        <v>350</v>
      </c>
      <c r="I2411" t="s">
        <v>494</v>
      </c>
      <c r="J2411" t="s">
        <v>37</v>
      </c>
      <c r="K2411">
        <v>48</v>
      </c>
    </row>
    <row r="2412" spans="1:11">
      <c r="A2412">
        <v>2024</v>
      </c>
      <c r="B2412" t="s">
        <v>67</v>
      </c>
      <c r="C2412" t="s">
        <v>619</v>
      </c>
      <c r="D2412" t="s">
        <v>168</v>
      </c>
      <c r="E2412" t="s">
        <v>625</v>
      </c>
      <c r="F2412" t="s">
        <v>470</v>
      </c>
      <c r="G2412" t="s">
        <v>35</v>
      </c>
      <c r="H2412">
        <v>350</v>
      </c>
      <c r="I2412" t="s">
        <v>495</v>
      </c>
      <c r="J2412" t="s">
        <v>37</v>
      </c>
      <c r="K2412">
        <v>13</v>
      </c>
    </row>
    <row r="2413" spans="1:11">
      <c r="A2413">
        <v>2024</v>
      </c>
      <c r="B2413" t="s">
        <v>67</v>
      </c>
      <c r="C2413" t="s">
        <v>619</v>
      </c>
      <c r="D2413" t="s">
        <v>168</v>
      </c>
      <c r="E2413" t="s">
        <v>625</v>
      </c>
      <c r="F2413" t="s">
        <v>470</v>
      </c>
      <c r="G2413" t="s">
        <v>35</v>
      </c>
      <c r="H2413">
        <v>350</v>
      </c>
      <c r="I2413" t="s">
        <v>496</v>
      </c>
      <c r="J2413" t="s">
        <v>37</v>
      </c>
      <c r="K2413">
        <v>0</v>
      </c>
    </row>
    <row r="2414" spans="1:11">
      <c r="A2414">
        <v>2024</v>
      </c>
      <c r="B2414" t="s">
        <v>67</v>
      </c>
      <c r="C2414" t="s">
        <v>619</v>
      </c>
      <c r="D2414" t="s">
        <v>168</v>
      </c>
      <c r="E2414" t="s">
        <v>625</v>
      </c>
      <c r="F2414" t="s">
        <v>474</v>
      </c>
      <c r="G2414" t="s">
        <v>31</v>
      </c>
      <c r="H2414">
        <v>330</v>
      </c>
      <c r="I2414" t="s">
        <v>497</v>
      </c>
      <c r="J2414" t="s">
        <v>31</v>
      </c>
      <c r="K2414">
        <v>32</v>
      </c>
    </row>
    <row r="2415" spans="1:11">
      <c r="A2415">
        <v>2024</v>
      </c>
      <c r="B2415" t="s">
        <v>67</v>
      </c>
      <c r="C2415" t="s">
        <v>619</v>
      </c>
      <c r="D2415" t="s">
        <v>168</v>
      </c>
      <c r="E2415" t="s">
        <v>625</v>
      </c>
      <c r="F2415" t="s">
        <v>474</v>
      </c>
      <c r="G2415" t="s">
        <v>31</v>
      </c>
      <c r="H2415">
        <v>330</v>
      </c>
      <c r="I2415" t="s">
        <v>498</v>
      </c>
      <c r="J2415" t="s">
        <v>31</v>
      </c>
      <c r="K2415">
        <v>177</v>
      </c>
    </row>
    <row r="2416" spans="1:11">
      <c r="A2416">
        <v>2024</v>
      </c>
      <c r="B2416" t="s">
        <v>67</v>
      </c>
      <c r="C2416" t="s">
        <v>619</v>
      </c>
      <c r="D2416" t="s">
        <v>168</v>
      </c>
      <c r="E2416" t="s">
        <v>625</v>
      </c>
      <c r="F2416" t="s">
        <v>474</v>
      </c>
      <c r="G2416" t="s">
        <v>31</v>
      </c>
      <c r="H2416">
        <v>330</v>
      </c>
      <c r="I2416" t="s">
        <v>540</v>
      </c>
      <c r="J2416" t="s">
        <v>31</v>
      </c>
      <c r="K2416">
        <v>3</v>
      </c>
    </row>
    <row r="2417" spans="1:11">
      <c r="A2417">
        <v>2024</v>
      </c>
      <c r="B2417" t="s">
        <v>67</v>
      </c>
      <c r="C2417" t="s">
        <v>619</v>
      </c>
      <c r="D2417" t="s">
        <v>168</v>
      </c>
      <c r="E2417" t="s">
        <v>625</v>
      </c>
      <c r="F2417" t="s">
        <v>474</v>
      </c>
      <c r="G2417" t="s">
        <v>31</v>
      </c>
      <c r="H2417">
        <v>330</v>
      </c>
      <c r="I2417" t="s">
        <v>499</v>
      </c>
      <c r="J2417" t="s">
        <v>31</v>
      </c>
      <c r="K2417">
        <v>106</v>
      </c>
    </row>
    <row r="2418" spans="1:11">
      <c r="A2418">
        <v>2024</v>
      </c>
      <c r="B2418" t="s">
        <v>67</v>
      </c>
      <c r="C2418" t="s">
        <v>619</v>
      </c>
      <c r="D2418" t="s">
        <v>168</v>
      </c>
      <c r="E2418" t="s">
        <v>625</v>
      </c>
      <c r="F2418" t="s">
        <v>474</v>
      </c>
      <c r="G2418" t="s">
        <v>25</v>
      </c>
      <c r="H2418">
        <v>310</v>
      </c>
      <c r="I2418" t="s">
        <v>500</v>
      </c>
      <c r="J2418" t="s">
        <v>26</v>
      </c>
      <c r="K2418">
        <v>0</v>
      </c>
    </row>
    <row r="2419" spans="1:11">
      <c r="A2419">
        <v>2024</v>
      </c>
      <c r="B2419" t="s">
        <v>67</v>
      </c>
      <c r="C2419" t="s">
        <v>619</v>
      </c>
      <c r="D2419" t="s">
        <v>168</v>
      </c>
      <c r="E2419" t="s">
        <v>625</v>
      </c>
      <c r="F2419" t="s">
        <v>474</v>
      </c>
      <c r="G2419" t="s">
        <v>25</v>
      </c>
      <c r="H2419">
        <v>310</v>
      </c>
      <c r="I2419" t="s">
        <v>475</v>
      </c>
      <c r="J2419" t="s">
        <v>26</v>
      </c>
      <c r="K2419">
        <v>783</v>
      </c>
    </row>
    <row r="2420" spans="1:11">
      <c r="A2420">
        <v>2024</v>
      </c>
      <c r="B2420" t="s">
        <v>67</v>
      </c>
      <c r="C2420" t="s">
        <v>619</v>
      </c>
      <c r="D2420" t="s">
        <v>168</v>
      </c>
      <c r="E2420" t="s">
        <v>625</v>
      </c>
      <c r="F2420" t="s">
        <v>474</v>
      </c>
      <c r="G2420" t="s">
        <v>25</v>
      </c>
      <c r="H2420">
        <v>310</v>
      </c>
      <c r="I2420" t="s">
        <v>541</v>
      </c>
      <c r="J2420" t="s">
        <v>26</v>
      </c>
      <c r="K2420">
        <v>1</v>
      </c>
    </row>
    <row r="2421" spans="1:11">
      <c r="A2421">
        <v>2024</v>
      </c>
      <c r="B2421" t="s">
        <v>67</v>
      </c>
      <c r="C2421" t="s">
        <v>619</v>
      </c>
      <c r="D2421" t="s">
        <v>168</v>
      </c>
      <c r="E2421" t="s">
        <v>625</v>
      </c>
      <c r="F2421" t="s">
        <v>474</v>
      </c>
      <c r="G2421" t="s">
        <v>25</v>
      </c>
      <c r="H2421">
        <v>310</v>
      </c>
      <c r="I2421" t="s">
        <v>501</v>
      </c>
      <c r="J2421" t="s">
        <v>26</v>
      </c>
      <c r="K2421" s="28">
        <v>1402</v>
      </c>
    </row>
    <row r="2422" spans="1:11">
      <c r="A2422">
        <v>2024</v>
      </c>
      <c r="B2422" t="s">
        <v>67</v>
      </c>
      <c r="C2422" t="s">
        <v>619</v>
      </c>
      <c r="D2422" t="s">
        <v>168</v>
      </c>
      <c r="E2422" t="s">
        <v>625</v>
      </c>
      <c r="F2422" t="s">
        <v>474</v>
      </c>
      <c r="G2422" t="s">
        <v>25</v>
      </c>
      <c r="H2422">
        <v>310</v>
      </c>
      <c r="I2422" t="s">
        <v>502</v>
      </c>
      <c r="J2422" t="s">
        <v>26</v>
      </c>
      <c r="K2422">
        <v>32</v>
      </c>
    </row>
    <row r="2423" spans="1:11">
      <c r="A2423">
        <v>2024</v>
      </c>
      <c r="B2423" t="s">
        <v>67</v>
      </c>
      <c r="C2423" t="s">
        <v>619</v>
      </c>
      <c r="D2423" t="s">
        <v>168</v>
      </c>
      <c r="E2423" t="s">
        <v>625</v>
      </c>
      <c r="F2423" t="s">
        <v>474</v>
      </c>
      <c r="G2423" t="s">
        <v>25</v>
      </c>
      <c r="H2423">
        <v>310</v>
      </c>
      <c r="I2423" t="s">
        <v>476</v>
      </c>
      <c r="J2423" t="s">
        <v>26</v>
      </c>
      <c r="K2423">
        <v>98</v>
      </c>
    </row>
    <row r="2424" spans="1:11">
      <c r="A2424">
        <v>2024</v>
      </c>
      <c r="B2424" t="s">
        <v>67</v>
      </c>
      <c r="C2424" t="s">
        <v>619</v>
      </c>
      <c r="D2424" t="s">
        <v>168</v>
      </c>
      <c r="E2424" t="s">
        <v>625</v>
      </c>
      <c r="F2424" t="s">
        <v>474</v>
      </c>
      <c r="G2424" t="s">
        <v>25</v>
      </c>
      <c r="H2424">
        <v>310</v>
      </c>
      <c r="I2424" t="s">
        <v>477</v>
      </c>
      <c r="J2424" t="s">
        <v>26</v>
      </c>
      <c r="K2424">
        <v>831</v>
      </c>
    </row>
    <row r="2425" spans="1:11">
      <c r="A2425">
        <v>2024</v>
      </c>
      <c r="B2425" t="s">
        <v>67</v>
      </c>
      <c r="C2425" t="s">
        <v>619</v>
      </c>
      <c r="D2425" t="s">
        <v>168</v>
      </c>
      <c r="E2425" t="s">
        <v>625</v>
      </c>
      <c r="F2425" t="s">
        <v>474</v>
      </c>
      <c r="G2425" t="s">
        <v>25</v>
      </c>
      <c r="H2425">
        <v>310</v>
      </c>
      <c r="I2425" t="s">
        <v>503</v>
      </c>
      <c r="J2425" t="s">
        <v>26</v>
      </c>
      <c r="K2425">
        <v>162</v>
      </c>
    </row>
    <row r="2426" spans="1:11">
      <c r="A2426">
        <v>2024</v>
      </c>
      <c r="B2426" t="s">
        <v>67</v>
      </c>
      <c r="C2426" t="s">
        <v>619</v>
      </c>
      <c r="D2426" t="s">
        <v>168</v>
      </c>
      <c r="E2426" t="s">
        <v>625</v>
      </c>
      <c r="F2426" t="s">
        <v>474</v>
      </c>
      <c r="G2426" t="s">
        <v>25</v>
      </c>
      <c r="H2426">
        <v>310</v>
      </c>
      <c r="I2426" t="s">
        <v>504</v>
      </c>
      <c r="J2426" t="s">
        <v>26</v>
      </c>
      <c r="K2426">
        <v>145</v>
      </c>
    </row>
    <row r="2427" spans="1:11">
      <c r="A2427">
        <v>2024</v>
      </c>
      <c r="B2427" t="s">
        <v>67</v>
      </c>
      <c r="C2427" t="s">
        <v>619</v>
      </c>
      <c r="D2427" t="s">
        <v>168</v>
      </c>
      <c r="E2427" t="s">
        <v>625</v>
      </c>
      <c r="F2427" t="s">
        <v>474</v>
      </c>
      <c r="G2427" t="s">
        <v>25</v>
      </c>
      <c r="H2427">
        <v>310</v>
      </c>
      <c r="I2427" t="s">
        <v>478</v>
      </c>
      <c r="J2427" t="s">
        <v>26</v>
      </c>
      <c r="K2427">
        <v>256</v>
      </c>
    </row>
    <row r="2428" spans="1:11">
      <c r="A2428">
        <v>2024</v>
      </c>
      <c r="B2428" t="s">
        <v>67</v>
      </c>
      <c r="C2428" t="s">
        <v>619</v>
      </c>
      <c r="D2428" t="s">
        <v>168</v>
      </c>
      <c r="E2428" t="s">
        <v>625</v>
      </c>
      <c r="F2428" t="s">
        <v>474</v>
      </c>
      <c r="G2428" t="s">
        <v>25</v>
      </c>
      <c r="H2428">
        <v>310</v>
      </c>
      <c r="I2428" t="s">
        <v>505</v>
      </c>
      <c r="J2428" t="s">
        <v>26</v>
      </c>
      <c r="K2428">
        <v>73</v>
      </c>
    </row>
    <row r="2429" spans="1:11">
      <c r="A2429">
        <v>2024</v>
      </c>
      <c r="B2429" t="s">
        <v>67</v>
      </c>
      <c r="C2429" t="s">
        <v>619</v>
      </c>
      <c r="D2429" t="s">
        <v>168</v>
      </c>
      <c r="E2429" t="s">
        <v>625</v>
      </c>
      <c r="F2429" t="s">
        <v>474</v>
      </c>
      <c r="G2429" t="s">
        <v>25</v>
      </c>
      <c r="H2429">
        <v>310</v>
      </c>
      <c r="I2429" t="s">
        <v>506</v>
      </c>
      <c r="J2429" t="s">
        <v>26</v>
      </c>
      <c r="K2429">
        <v>29</v>
      </c>
    </row>
    <row r="2430" spans="1:11">
      <c r="A2430">
        <v>2024</v>
      </c>
      <c r="B2430" t="s">
        <v>67</v>
      </c>
      <c r="C2430" t="s">
        <v>619</v>
      </c>
      <c r="D2430" t="s">
        <v>168</v>
      </c>
      <c r="E2430" t="s">
        <v>625</v>
      </c>
      <c r="F2430" t="s">
        <v>474</v>
      </c>
      <c r="G2430" t="s">
        <v>25</v>
      </c>
      <c r="H2430">
        <v>310</v>
      </c>
      <c r="I2430" t="s">
        <v>507</v>
      </c>
      <c r="J2430" t="s">
        <v>26</v>
      </c>
      <c r="K2430">
        <v>17</v>
      </c>
    </row>
    <row r="2431" spans="1:11">
      <c r="A2431">
        <v>2024</v>
      </c>
      <c r="B2431" t="s">
        <v>67</v>
      </c>
      <c r="C2431" t="s">
        <v>619</v>
      </c>
      <c r="D2431" t="s">
        <v>168</v>
      </c>
      <c r="E2431" t="s">
        <v>625</v>
      </c>
      <c r="F2431" t="s">
        <v>474</v>
      </c>
      <c r="G2431" t="s">
        <v>25</v>
      </c>
      <c r="H2431">
        <v>310</v>
      </c>
      <c r="I2431" t="s">
        <v>508</v>
      </c>
      <c r="J2431" t="s">
        <v>26</v>
      </c>
      <c r="K2431">
        <v>9</v>
      </c>
    </row>
    <row r="2432" spans="1:11">
      <c r="A2432">
        <v>2024</v>
      </c>
      <c r="B2432" t="s">
        <v>67</v>
      </c>
      <c r="C2432" t="s">
        <v>619</v>
      </c>
      <c r="D2432" t="s">
        <v>168</v>
      </c>
      <c r="E2432" t="s">
        <v>625</v>
      </c>
      <c r="F2432" t="s">
        <v>474</v>
      </c>
      <c r="G2432" t="s">
        <v>28</v>
      </c>
      <c r="H2432">
        <v>320</v>
      </c>
      <c r="I2432" t="s">
        <v>509</v>
      </c>
      <c r="J2432" t="s">
        <v>29</v>
      </c>
      <c r="K2432">
        <v>11</v>
      </c>
    </row>
    <row r="2433" spans="1:11">
      <c r="A2433">
        <v>2024</v>
      </c>
      <c r="B2433" t="s">
        <v>67</v>
      </c>
      <c r="C2433" t="s">
        <v>619</v>
      </c>
      <c r="D2433" t="s">
        <v>168</v>
      </c>
      <c r="E2433" t="s">
        <v>625</v>
      </c>
      <c r="F2433" t="s">
        <v>474</v>
      </c>
      <c r="G2433" t="s">
        <v>28</v>
      </c>
      <c r="H2433">
        <v>320</v>
      </c>
      <c r="I2433" t="s">
        <v>510</v>
      </c>
      <c r="J2433" t="s">
        <v>29</v>
      </c>
      <c r="K2433">
        <v>38</v>
      </c>
    </row>
    <row r="2434" spans="1:11">
      <c r="A2434">
        <v>2024</v>
      </c>
      <c r="B2434" t="s">
        <v>67</v>
      </c>
      <c r="C2434" t="s">
        <v>619</v>
      </c>
      <c r="D2434" t="s">
        <v>168</v>
      </c>
      <c r="E2434" t="s">
        <v>625</v>
      </c>
      <c r="F2434" t="s">
        <v>474</v>
      </c>
      <c r="G2434" t="s">
        <v>28</v>
      </c>
      <c r="H2434">
        <v>320</v>
      </c>
      <c r="I2434" t="s">
        <v>542</v>
      </c>
      <c r="J2434" t="s">
        <v>29</v>
      </c>
      <c r="K2434">
        <v>63</v>
      </c>
    </row>
    <row r="2435" spans="1:11">
      <c r="A2435">
        <v>2024</v>
      </c>
      <c r="B2435" t="s">
        <v>67</v>
      </c>
      <c r="C2435" t="s">
        <v>619</v>
      </c>
      <c r="D2435" t="s">
        <v>168</v>
      </c>
      <c r="E2435" t="s">
        <v>625</v>
      </c>
      <c r="F2435" t="s">
        <v>474</v>
      </c>
      <c r="G2435" t="s">
        <v>28</v>
      </c>
      <c r="H2435">
        <v>320</v>
      </c>
      <c r="I2435" t="s">
        <v>543</v>
      </c>
      <c r="J2435" t="s">
        <v>29</v>
      </c>
      <c r="K2435">
        <v>110</v>
      </c>
    </row>
    <row r="2436" spans="1:11">
      <c r="A2436">
        <v>2024</v>
      </c>
      <c r="B2436" t="s">
        <v>67</v>
      </c>
      <c r="C2436" t="s">
        <v>619</v>
      </c>
      <c r="D2436" t="s">
        <v>168</v>
      </c>
      <c r="E2436" t="s">
        <v>625</v>
      </c>
      <c r="F2436" t="s">
        <v>474</v>
      </c>
      <c r="G2436" t="s">
        <v>28</v>
      </c>
      <c r="H2436">
        <v>320</v>
      </c>
      <c r="I2436" t="s">
        <v>511</v>
      </c>
      <c r="J2436" t="s">
        <v>29</v>
      </c>
      <c r="K2436">
        <v>56</v>
      </c>
    </row>
    <row r="2437" spans="1:11">
      <c r="A2437">
        <v>2024</v>
      </c>
      <c r="B2437" t="s">
        <v>67</v>
      </c>
      <c r="C2437" t="s">
        <v>619</v>
      </c>
      <c r="D2437" t="s">
        <v>168</v>
      </c>
      <c r="E2437" t="s">
        <v>625</v>
      </c>
      <c r="F2437" t="s">
        <v>474</v>
      </c>
      <c r="G2437" t="s">
        <v>40</v>
      </c>
      <c r="H2437">
        <v>360</v>
      </c>
      <c r="I2437" t="s">
        <v>512</v>
      </c>
      <c r="J2437" t="s">
        <v>41</v>
      </c>
      <c r="K2437">
        <v>17</v>
      </c>
    </row>
    <row r="2438" spans="1:11">
      <c r="A2438">
        <v>2024</v>
      </c>
      <c r="B2438" t="s">
        <v>67</v>
      </c>
      <c r="C2438" t="s">
        <v>619</v>
      </c>
      <c r="D2438" t="s">
        <v>168</v>
      </c>
      <c r="E2438" t="s">
        <v>625</v>
      </c>
      <c r="F2438" t="s">
        <v>474</v>
      </c>
      <c r="G2438" t="s">
        <v>40</v>
      </c>
      <c r="H2438">
        <v>360</v>
      </c>
      <c r="I2438" t="s">
        <v>513</v>
      </c>
      <c r="J2438" t="s">
        <v>41</v>
      </c>
      <c r="K2438">
        <v>79</v>
      </c>
    </row>
    <row r="2439" spans="1:11">
      <c r="A2439">
        <v>2024</v>
      </c>
      <c r="B2439" t="s">
        <v>67</v>
      </c>
      <c r="C2439" t="s">
        <v>619</v>
      </c>
      <c r="D2439" t="s">
        <v>168</v>
      </c>
      <c r="E2439" t="s">
        <v>625</v>
      </c>
      <c r="F2439" t="s">
        <v>474</v>
      </c>
      <c r="G2439" t="s">
        <v>40</v>
      </c>
      <c r="H2439">
        <v>360</v>
      </c>
      <c r="I2439" t="s">
        <v>514</v>
      </c>
      <c r="J2439" t="s">
        <v>41</v>
      </c>
      <c r="K2439">
        <v>205</v>
      </c>
    </row>
    <row r="2440" spans="1:11">
      <c r="A2440">
        <v>2024</v>
      </c>
      <c r="B2440" t="s">
        <v>67</v>
      </c>
      <c r="C2440" t="s">
        <v>619</v>
      </c>
      <c r="D2440" t="s">
        <v>168</v>
      </c>
      <c r="E2440" t="s">
        <v>625</v>
      </c>
      <c r="F2440" t="s">
        <v>474</v>
      </c>
      <c r="G2440" t="s">
        <v>40</v>
      </c>
      <c r="H2440">
        <v>360</v>
      </c>
      <c r="I2440" t="s">
        <v>479</v>
      </c>
      <c r="J2440" t="s">
        <v>41</v>
      </c>
      <c r="K2440">
        <v>144</v>
      </c>
    </row>
    <row r="2441" spans="1:11">
      <c r="A2441">
        <v>2024</v>
      </c>
      <c r="B2441" t="s">
        <v>67</v>
      </c>
      <c r="C2441" t="s">
        <v>619</v>
      </c>
      <c r="D2441" t="s">
        <v>168</v>
      </c>
      <c r="E2441" t="s">
        <v>625</v>
      </c>
      <c r="F2441" t="s">
        <v>474</v>
      </c>
      <c r="G2441" t="s">
        <v>40</v>
      </c>
      <c r="H2441">
        <v>360</v>
      </c>
      <c r="I2441" t="s">
        <v>515</v>
      </c>
      <c r="J2441" t="s">
        <v>41</v>
      </c>
      <c r="K2441">
        <v>116</v>
      </c>
    </row>
    <row r="2442" spans="1:11">
      <c r="A2442">
        <v>2024</v>
      </c>
      <c r="B2442" t="s">
        <v>67</v>
      </c>
      <c r="C2442" t="s">
        <v>619</v>
      </c>
      <c r="D2442" t="s">
        <v>168</v>
      </c>
      <c r="E2442" t="s">
        <v>625</v>
      </c>
      <c r="F2442" t="s">
        <v>474</v>
      </c>
      <c r="G2442" t="s">
        <v>40</v>
      </c>
      <c r="H2442">
        <v>360</v>
      </c>
      <c r="I2442" t="s">
        <v>516</v>
      </c>
      <c r="J2442" t="s">
        <v>41</v>
      </c>
      <c r="K2442">
        <v>151</v>
      </c>
    </row>
    <row r="2443" spans="1:11">
      <c r="A2443">
        <v>2024</v>
      </c>
      <c r="B2443" t="s">
        <v>67</v>
      </c>
      <c r="C2443" t="s">
        <v>619</v>
      </c>
      <c r="D2443" t="s">
        <v>168</v>
      </c>
      <c r="E2443" t="s">
        <v>625</v>
      </c>
      <c r="F2443" t="s">
        <v>474</v>
      </c>
      <c r="G2443" t="s">
        <v>40</v>
      </c>
      <c r="H2443">
        <v>360</v>
      </c>
      <c r="I2443" t="s">
        <v>517</v>
      </c>
      <c r="J2443" t="s">
        <v>41</v>
      </c>
      <c r="K2443">
        <v>83</v>
      </c>
    </row>
    <row r="2444" spans="1:11">
      <c r="A2444">
        <v>2024</v>
      </c>
      <c r="B2444" t="s">
        <v>67</v>
      </c>
      <c r="C2444" t="s">
        <v>619</v>
      </c>
      <c r="D2444" t="s">
        <v>168</v>
      </c>
      <c r="E2444" t="s">
        <v>625</v>
      </c>
      <c r="F2444" t="s">
        <v>474</v>
      </c>
      <c r="G2444" t="s">
        <v>40</v>
      </c>
      <c r="H2444">
        <v>360</v>
      </c>
      <c r="I2444" t="s">
        <v>518</v>
      </c>
      <c r="J2444" t="s">
        <v>41</v>
      </c>
      <c r="K2444">
        <v>61</v>
      </c>
    </row>
    <row r="2445" spans="1:11">
      <c r="A2445">
        <v>2024</v>
      </c>
      <c r="B2445" t="s">
        <v>67</v>
      </c>
      <c r="C2445" t="s">
        <v>619</v>
      </c>
      <c r="D2445" t="s">
        <v>168</v>
      </c>
      <c r="E2445" t="s">
        <v>625</v>
      </c>
      <c r="F2445" t="s">
        <v>474</v>
      </c>
      <c r="G2445" t="s">
        <v>40</v>
      </c>
      <c r="H2445">
        <v>360</v>
      </c>
      <c r="I2445" t="s">
        <v>519</v>
      </c>
      <c r="J2445" t="s">
        <v>41</v>
      </c>
      <c r="K2445">
        <v>12</v>
      </c>
    </row>
    <row r="2446" spans="1:11">
      <c r="A2446">
        <v>2024</v>
      </c>
      <c r="B2446" t="s">
        <v>67</v>
      </c>
      <c r="C2446" t="s">
        <v>619</v>
      </c>
      <c r="D2446" t="s">
        <v>168</v>
      </c>
      <c r="E2446" t="s">
        <v>625</v>
      </c>
      <c r="F2446" t="s">
        <v>474</v>
      </c>
      <c r="G2446" t="s">
        <v>40</v>
      </c>
      <c r="H2446">
        <v>360</v>
      </c>
      <c r="I2446" t="s">
        <v>520</v>
      </c>
      <c r="J2446" t="s">
        <v>41</v>
      </c>
      <c r="K2446">
        <v>8</v>
      </c>
    </row>
    <row r="2447" spans="1:11">
      <c r="A2447">
        <v>2024</v>
      </c>
      <c r="B2447" t="s">
        <v>67</v>
      </c>
      <c r="C2447" t="s">
        <v>619</v>
      </c>
      <c r="D2447" t="s">
        <v>168</v>
      </c>
      <c r="E2447" t="s">
        <v>625</v>
      </c>
      <c r="F2447" t="s">
        <v>474</v>
      </c>
      <c r="G2447" t="s">
        <v>33</v>
      </c>
      <c r="H2447">
        <v>340</v>
      </c>
      <c r="I2447" t="s">
        <v>521</v>
      </c>
      <c r="J2447" t="s">
        <v>33</v>
      </c>
      <c r="K2447">
        <v>10</v>
      </c>
    </row>
    <row r="2448" spans="1:11">
      <c r="A2448">
        <v>2024</v>
      </c>
      <c r="B2448" t="s">
        <v>67</v>
      </c>
      <c r="C2448" t="s">
        <v>619</v>
      </c>
      <c r="D2448" t="s">
        <v>168</v>
      </c>
      <c r="E2448" t="s">
        <v>625</v>
      </c>
      <c r="F2448" t="s">
        <v>474</v>
      </c>
      <c r="G2448" t="s">
        <v>33</v>
      </c>
      <c r="H2448">
        <v>340</v>
      </c>
      <c r="I2448" t="s">
        <v>523</v>
      </c>
      <c r="J2448" t="s">
        <v>33</v>
      </c>
      <c r="K2448">
        <v>12</v>
      </c>
    </row>
    <row r="2449" spans="1:11">
      <c r="A2449">
        <v>2024</v>
      </c>
      <c r="B2449" t="s">
        <v>67</v>
      </c>
      <c r="C2449" t="s">
        <v>619</v>
      </c>
      <c r="D2449" t="s">
        <v>168</v>
      </c>
      <c r="E2449" t="s">
        <v>625</v>
      </c>
      <c r="F2449" t="s">
        <v>474</v>
      </c>
      <c r="G2449" t="s">
        <v>33</v>
      </c>
      <c r="H2449">
        <v>340</v>
      </c>
      <c r="I2449" t="s">
        <v>524</v>
      </c>
      <c r="J2449" t="s">
        <v>33</v>
      </c>
      <c r="K2449">
        <v>0</v>
      </c>
    </row>
    <row r="2450" spans="1:11">
      <c r="A2450">
        <v>2024</v>
      </c>
      <c r="B2450" t="s">
        <v>67</v>
      </c>
      <c r="C2450" t="s">
        <v>619</v>
      </c>
      <c r="D2450" t="s">
        <v>168</v>
      </c>
      <c r="E2450" t="s">
        <v>625</v>
      </c>
      <c r="F2450" t="s">
        <v>480</v>
      </c>
      <c r="G2450" t="s">
        <v>45</v>
      </c>
      <c r="H2450">
        <v>390</v>
      </c>
      <c r="I2450" t="s">
        <v>525</v>
      </c>
      <c r="J2450" t="s">
        <v>45</v>
      </c>
      <c r="K2450">
        <v>8</v>
      </c>
    </row>
    <row r="2451" spans="1:11">
      <c r="A2451">
        <v>2024</v>
      </c>
      <c r="B2451" t="s">
        <v>67</v>
      </c>
      <c r="C2451" t="s">
        <v>619</v>
      </c>
      <c r="D2451" t="s">
        <v>168</v>
      </c>
      <c r="E2451" t="s">
        <v>625</v>
      </c>
      <c r="F2451" t="s">
        <v>480</v>
      </c>
      <c r="G2451" t="s">
        <v>45</v>
      </c>
      <c r="H2451">
        <v>390</v>
      </c>
      <c r="I2451" t="s">
        <v>526</v>
      </c>
      <c r="J2451" t="s">
        <v>45</v>
      </c>
      <c r="K2451">
        <v>0</v>
      </c>
    </row>
    <row r="2452" spans="1:11">
      <c r="A2452">
        <v>2024</v>
      </c>
      <c r="B2452" t="s">
        <v>67</v>
      </c>
      <c r="C2452" t="s">
        <v>619</v>
      </c>
      <c r="D2452" t="s">
        <v>168</v>
      </c>
      <c r="E2452" t="s">
        <v>625</v>
      </c>
      <c r="F2452" t="s">
        <v>480</v>
      </c>
      <c r="G2452" t="s">
        <v>45</v>
      </c>
      <c r="H2452">
        <v>390</v>
      </c>
      <c r="I2452" t="s">
        <v>527</v>
      </c>
      <c r="J2452" t="s">
        <v>45</v>
      </c>
      <c r="K2452">
        <v>0</v>
      </c>
    </row>
    <row r="2453" spans="1:11">
      <c r="A2453">
        <v>2024</v>
      </c>
      <c r="B2453" t="s">
        <v>67</v>
      </c>
      <c r="C2453" t="s">
        <v>619</v>
      </c>
      <c r="D2453" t="s">
        <v>168</v>
      </c>
      <c r="E2453" t="s">
        <v>625</v>
      </c>
      <c r="F2453" t="s">
        <v>480</v>
      </c>
      <c r="G2453" t="s">
        <v>45</v>
      </c>
      <c r="H2453">
        <v>390</v>
      </c>
      <c r="I2453" t="s">
        <v>529</v>
      </c>
      <c r="J2453" t="s">
        <v>45</v>
      </c>
      <c r="K2453">
        <v>2</v>
      </c>
    </row>
    <row r="2454" spans="1:11">
      <c r="A2454">
        <v>2024</v>
      </c>
      <c r="B2454" t="s">
        <v>67</v>
      </c>
      <c r="C2454" t="s">
        <v>619</v>
      </c>
      <c r="D2454" t="s">
        <v>168</v>
      </c>
      <c r="E2454" t="s">
        <v>625</v>
      </c>
      <c r="F2454" t="s">
        <v>480</v>
      </c>
      <c r="G2454" t="s">
        <v>45</v>
      </c>
      <c r="H2454">
        <v>390</v>
      </c>
      <c r="I2454" t="s">
        <v>530</v>
      </c>
      <c r="J2454" t="s">
        <v>45</v>
      </c>
      <c r="K2454">
        <v>7</v>
      </c>
    </row>
    <row r="2455" spans="1:11">
      <c r="A2455">
        <v>2024</v>
      </c>
      <c r="B2455" t="s">
        <v>67</v>
      </c>
      <c r="C2455" t="s">
        <v>619</v>
      </c>
      <c r="D2455" t="s">
        <v>168</v>
      </c>
      <c r="E2455" t="s">
        <v>625</v>
      </c>
      <c r="F2455" t="s">
        <v>480</v>
      </c>
      <c r="G2455" t="s">
        <v>45</v>
      </c>
      <c r="H2455">
        <v>390</v>
      </c>
      <c r="I2455" t="s">
        <v>531</v>
      </c>
      <c r="J2455" t="s">
        <v>45</v>
      </c>
      <c r="K2455">
        <v>8</v>
      </c>
    </row>
    <row r="2456" spans="1:11">
      <c r="A2456">
        <v>2024</v>
      </c>
      <c r="B2456" t="s">
        <v>67</v>
      </c>
      <c r="C2456" t="s">
        <v>619</v>
      </c>
      <c r="D2456" t="s">
        <v>168</v>
      </c>
      <c r="E2456" t="s">
        <v>625</v>
      </c>
      <c r="F2456" t="s">
        <v>480</v>
      </c>
      <c r="G2456" t="s">
        <v>45</v>
      </c>
      <c r="H2456">
        <v>390</v>
      </c>
      <c r="I2456" t="s">
        <v>557</v>
      </c>
      <c r="J2456" t="s">
        <v>45</v>
      </c>
      <c r="K2456">
        <v>1</v>
      </c>
    </row>
    <row r="2457" spans="1:11">
      <c r="A2457">
        <v>2024</v>
      </c>
      <c r="B2457" t="s">
        <v>67</v>
      </c>
      <c r="C2457" t="s">
        <v>619</v>
      </c>
      <c r="D2457" t="s">
        <v>168</v>
      </c>
      <c r="E2457" t="s">
        <v>625</v>
      </c>
      <c r="F2457" t="s">
        <v>480</v>
      </c>
      <c r="G2457" t="s">
        <v>45</v>
      </c>
      <c r="H2457">
        <v>390</v>
      </c>
      <c r="I2457" t="s">
        <v>550</v>
      </c>
      <c r="J2457" t="s">
        <v>45</v>
      </c>
      <c r="K2457">
        <v>0</v>
      </c>
    </row>
    <row r="2458" spans="1:11">
      <c r="A2458">
        <v>2024</v>
      </c>
      <c r="B2458" t="s">
        <v>67</v>
      </c>
      <c r="C2458" t="s">
        <v>619</v>
      </c>
      <c r="D2458" t="s">
        <v>168</v>
      </c>
      <c r="E2458" t="s">
        <v>625</v>
      </c>
      <c r="F2458" t="s">
        <v>480</v>
      </c>
      <c r="G2458" t="s">
        <v>45</v>
      </c>
      <c r="H2458">
        <v>390</v>
      </c>
      <c r="I2458" t="s">
        <v>532</v>
      </c>
      <c r="J2458" t="s">
        <v>45</v>
      </c>
      <c r="K2458">
        <v>117</v>
      </c>
    </row>
    <row r="2459" spans="1:11">
      <c r="A2459">
        <v>2024</v>
      </c>
      <c r="B2459" t="s">
        <v>67</v>
      </c>
      <c r="C2459" t="s">
        <v>619</v>
      </c>
      <c r="D2459" t="s">
        <v>168</v>
      </c>
      <c r="E2459" t="s">
        <v>625</v>
      </c>
      <c r="F2459" t="s">
        <v>480</v>
      </c>
      <c r="G2459" t="s">
        <v>45</v>
      </c>
      <c r="H2459">
        <v>390</v>
      </c>
      <c r="I2459" t="s">
        <v>533</v>
      </c>
      <c r="J2459" t="s">
        <v>45</v>
      </c>
      <c r="K2459">
        <v>48</v>
      </c>
    </row>
    <row r="2460" spans="1:11">
      <c r="A2460">
        <v>2024</v>
      </c>
      <c r="B2460" t="s">
        <v>67</v>
      </c>
      <c r="C2460" t="s">
        <v>619</v>
      </c>
      <c r="D2460" t="s">
        <v>168</v>
      </c>
      <c r="E2460" t="s">
        <v>625</v>
      </c>
      <c r="F2460" t="s">
        <v>480</v>
      </c>
      <c r="G2460" t="s">
        <v>45</v>
      </c>
      <c r="H2460">
        <v>390</v>
      </c>
      <c r="I2460" t="s">
        <v>534</v>
      </c>
      <c r="J2460" t="s">
        <v>45</v>
      </c>
      <c r="K2460">
        <v>7</v>
      </c>
    </row>
    <row r="2461" spans="1:11">
      <c r="A2461">
        <v>2024</v>
      </c>
      <c r="B2461" t="s">
        <v>67</v>
      </c>
      <c r="C2461" t="s">
        <v>619</v>
      </c>
      <c r="D2461" t="s">
        <v>168</v>
      </c>
      <c r="E2461" t="s">
        <v>625</v>
      </c>
      <c r="F2461" t="s">
        <v>480</v>
      </c>
      <c r="G2461" t="s">
        <v>45</v>
      </c>
      <c r="H2461">
        <v>390</v>
      </c>
      <c r="I2461" t="s">
        <v>551</v>
      </c>
      <c r="J2461" t="s">
        <v>45</v>
      </c>
      <c r="K2461">
        <v>29</v>
      </c>
    </row>
    <row r="2462" spans="1:11">
      <c r="A2462">
        <v>2024</v>
      </c>
      <c r="B2462" t="s">
        <v>67</v>
      </c>
      <c r="C2462" t="s">
        <v>619</v>
      </c>
      <c r="D2462" t="s">
        <v>168</v>
      </c>
      <c r="E2462" t="s">
        <v>625</v>
      </c>
      <c r="F2462" t="s">
        <v>480</v>
      </c>
      <c r="G2462" t="s">
        <v>45</v>
      </c>
      <c r="H2462">
        <v>390</v>
      </c>
      <c r="I2462" t="s">
        <v>481</v>
      </c>
      <c r="J2462" t="s">
        <v>45</v>
      </c>
      <c r="K2462">
        <v>13</v>
      </c>
    </row>
    <row r="2463" spans="1:11">
      <c r="A2463">
        <v>2024</v>
      </c>
      <c r="B2463" t="s">
        <v>67</v>
      </c>
      <c r="C2463" t="s">
        <v>619</v>
      </c>
      <c r="D2463" t="s">
        <v>168</v>
      </c>
      <c r="E2463" t="s">
        <v>625</v>
      </c>
      <c r="F2463" t="s">
        <v>480</v>
      </c>
      <c r="G2463" t="s">
        <v>45</v>
      </c>
      <c r="H2463">
        <v>390</v>
      </c>
      <c r="I2463" t="s">
        <v>544</v>
      </c>
      <c r="J2463" t="s">
        <v>45</v>
      </c>
      <c r="K2463">
        <v>592</v>
      </c>
    </row>
    <row r="2464" spans="1:11">
      <c r="A2464">
        <v>2024</v>
      </c>
      <c r="B2464" t="s">
        <v>67</v>
      </c>
      <c r="C2464" t="s">
        <v>619</v>
      </c>
      <c r="D2464" t="s">
        <v>168</v>
      </c>
      <c r="E2464" t="s">
        <v>625</v>
      </c>
      <c r="F2464" t="s">
        <v>480</v>
      </c>
      <c r="G2464" t="s">
        <v>45</v>
      </c>
      <c r="H2464">
        <v>390</v>
      </c>
      <c r="I2464" t="s">
        <v>552</v>
      </c>
      <c r="J2464" t="s">
        <v>45</v>
      </c>
      <c r="K2464">
        <v>5</v>
      </c>
    </row>
    <row r="2465" spans="1:11">
      <c r="A2465">
        <v>2024</v>
      </c>
      <c r="B2465" t="s">
        <v>67</v>
      </c>
      <c r="C2465" t="s">
        <v>619</v>
      </c>
      <c r="D2465" t="s">
        <v>168</v>
      </c>
      <c r="E2465" t="s">
        <v>625</v>
      </c>
      <c r="F2465" t="s">
        <v>480</v>
      </c>
      <c r="G2465" t="s">
        <v>45</v>
      </c>
      <c r="H2465">
        <v>390</v>
      </c>
      <c r="I2465" t="s">
        <v>535</v>
      </c>
      <c r="J2465" t="s">
        <v>45</v>
      </c>
      <c r="K2465" s="28">
        <v>1040</v>
      </c>
    </row>
    <row r="2466" spans="1:11">
      <c r="A2466">
        <v>2024</v>
      </c>
      <c r="B2466" t="s">
        <v>67</v>
      </c>
      <c r="C2466" t="s">
        <v>619</v>
      </c>
      <c r="D2466" t="s">
        <v>168</v>
      </c>
      <c r="E2466" t="s">
        <v>625</v>
      </c>
      <c r="F2466" t="s">
        <v>480</v>
      </c>
      <c r="G2466" t="s">
        <v>45</v>
      </c>
      <c r="H2466">
        <v>390</v>
      </c>
      <c r="I2466" t="s">
        <v>536</v>
      </c>
      <c r="J2466" t="s">
        <v>45</v>
      </c>
      <c r="K2466">
        <v>215</v>
      </c>
    </row>
    <row r="2467" spans="1:11">
      <c r="A2467">
        <v>2024</v>
      </c>
      <c r="B2467" t="s">
        <v>67</v>
      </c>
      <c r="C2467" t="s">
        <v>619</v>
      </c>
      <c r="D2467" t="s">
        <v>168</v>
      </c>
      <c r="E2467" t="s">
        <v>625</v>
      </c>
      <c r="F2467" t="s">
        <v>480</v>
      </c>
      <c r="G2467" t="s">
        <v>45</v>
      </c>
      <c r="H2467">
        <v>390</v>
      </c>
      <c r="I2467" t="s">
        <v>537</v>
      </c>
      <c r="J2467" t="s">
        <v>45</v>
      </c>
      <c r="K2467">
        <v>17</v>
      </c>
    </row>
    <row r="2468" spans="1:11">
      <c r="A2468">
        <v>2024</v>
      </c>
      <c r="B2468" t="s">
        <v>67</v>
      </c>
      <c r="C2468" t="s">
        <v>619</v>
      </c>
      <c r="D2468" t="s">
        <v>168</v>
      </c>
      <c r="E2468" t="s">
        <v>625</v>
      </c>
      <c r="F2468" t="s">
        <v>480</v>
      </c>
      <c r="G2468" t="s">
        <v>45</v>
      </c>
      <c r="H2468">
        <v>390</v>
      </c>
      <c r="I2468" t="s">
        <v>538</v>
      </c>
      <c r="J2468" t="s">
        <v>45</v>
      </c>
      <c r="K2468">
        <v>17</v>
      </c>
    </row>
    <row r="2469" spans="1:11">
      <c r="A2469">
        <v>2024</v>
      </c>
      <c r="B2469" t="s">
        <v>67</v>
      </c>
      <c r="C2469" t="s">
        <v>626</v>
      </c>
      <c r="D2469" t="s">
        <v>286</v>
      </c>
      <c r="E2469" t="s">
        <v>627</v>
      </c>
      <c r="F2469" t="s">
        <v>470</v>
      </c>
      <c r="G2469" t="s">
        <v>18</v>
      </c>
      <c r="H2469" t="s">
        <v>50</v>
      </c>
      <c r="I2469" t="s">
        <v>483</v>
      </c>
      <c r="J2469" t="s">
        <v>23</v>
      </c>
      <c r="K2469">
        <v>1</v>
      </c>
    </row>
    <row r="2470" spans="1:11">
      <c r="A2470">
        <v>2024</v>
      </c>
      <c r="B2470" t="s">
        <v>67</v>
      </c>
      <c r="C2470" t="s">
        <v>626</v>
      </c>
      <c r="D2470" t="s">
        <v>286</v>
      </c>
      <c r="E2470" t="s">
        <v>627</v>
      </c>
      <c r="F2470" t="s">
        <v>470</v>
      </c>
      <c r="G2470" t="s">
        <v>18</v>
      </c>
      <c r="H2470" t="s">
        <v>50</v>
      </c>
      <c r="I2470" t="s">
        <v>471</v>
      </c>
      <c r="J2470" t="s">
        <v>23</v>
      </c>
      <c r="K2470">
        <v>18</v>
      </c>
    </row>
    <row r="2471" spans="1:11">
      <c r="A2471">
        <v>2024</v>
      </c>
      <c r="B2471" t="s">
        <v>67</v>
      </c>
      <c r="C2471" t="s">
        <v>626</v>
      </c>
      <c r="D2471" t="s">
        <v>286</v>
      </c>
      <c r="E2471" t="s">
        <v>627</v>
      </c>
      <c r="F2471" t="s">
        <v>470</v>
      </c>
      <c r="G2471" t="s">
        <v>18</v>
      </c>
      <c r="H2471" t="s">
        <v>50</v>
      </c>
      <c r="I2471" t="s">
        <v>484</v>
      </c>
      <c r="J2471" t="s">
        <v>23</v>
      </c>
      <c r="K2471">
        <v>36</v>
      </c>
    </row>
    <row r="2472" spans="1:11">
      <c r="A2472">
        <v>2024</v>
      </c>
      <c r="B2472" t="s">
        <v>67</v>
      </c>
      <c r="C2472" t="s">
        <v>626</v>
      </c>
      <c r="D2472" t="s">
        <v>286</v>
      </c>
      <c r="E2472" t="s">
        <v>627</v>
      </c>
      <c r="F2472" t="s">
        <v>470</v>
      </c>
      <c r="G2472" t="s">
        <v>18</v>
      </c>
      <c r="H2472" t="s">
        <v>50</v>
      </c>
      <c r="I2472" t="s">
        <v>472</v>
      </c>
      <c r="J2472" t="s">
        <v>23</v>
      </c>
      <c r="K2472">
        <v>9</v>
      </c>
    </row>
    <row r="2473" spans="1:11">
      <c r="A2473">
        <v>2024</v>
      </c>
      <c r="B2473" t="s">
        <v>67</v>
      </c>
      <c r="C2473" t="s">
        <v>626</v>
      </c>
      <c r="D2473" t="s">
        <v>286</v>
      </c>
      <c r="E2473" t="s">
        <v>627</v>
      </c>
      <c r="F2473" t="s">
        <v>470</v>
      </c>
      <c r="G2473" t="s">
        <v>18</v>
      </c>
      <c r="H2473" t="s">
        <v>50</v>
      </c>
      <c r="I2473" t="s">
        <v>485</v>
      </c>
      <c r="J2473" t="s">
        <v>23</v>
      </c>
      <c r="K2473">
        <v>2</v>
      </c>
    </row>
    <row r="2474" spans="1:11">
      <c r="A2474">
        <v>2024</v>
      </c>
      <c r="B2474" t="s">
        <v>67</v>
      </c>
      <c r="C2474" t="s">
        <v>626</v>
      </c>
      <c r="D2474" t="s">
        <v>286</v>
      </c>
      <c r="E2474" t="s">
        <v>627</v>
      </c>
      <c r="F2474" t="s">
        <v>470</v>
      </c>
      <c r="G2474" t="s">
        <v>18</v>
      </c>
      <c r="H2474" t="s">
        <v>50</v>
      </c>
      <c r="I2474" t="s">
        <v>486</v>
      </c>
      <c r="J2474" t="s">
        <v>23</v>
      </c>
      <c r="K2474">
        <v>16</v>
      </c>
    </row>
    <row r="2475" spans="1:11">
      <c r="A2475">
        <v>2024</v>
      </c>
      <c r="B2475" t="s">
        <v>67</v>
      </c>
      <c r="C2475" t="s">
        <v>626</v>
      </c>
      <c r="D2475" t="s">
        <v>286</v>
      </c>
      <c r="E2475" t="s">
        <v>627</v>
      </c>
      <c r="F2475" t="s">
        <v>470</v>
      </c>
      <c r="G2475" t="s">
        <v>18</v>
      </c>
      <c r="H2475" t="s">
        <v>50</v>
      </c>
      <c r="I2475" t="s">
        <v>473</v>
      </c>
      <c r="J2475" t="s">
        <v>19</v>
      </c>
      <c r="K2475">
        <v>3</v>
      </c>
    </row>
    <row r="2476" spans="1:11">
      <c r="A2476">
        <v>2024</v>
      </c>
      <c r="B2476" t="s">
        <v>67</v>
      </c>
      <c r="C2476" t="s">
        <v>626</v>
      </c>
      <c r="D2476" t="s">
        <v>286</v>
      </c>
      <c r="E2476" t="s">
        <v>627</v>
      </c>
      <c r="F2476" t="s">
        <v>470</v>
      </c>
      <c r="G2476" t="s">
        <v>18</v>
      </c>
      <c r="H2476" t="s">
        <v>50</v>
      </c>
      <c r="I2476" t="s">
        <v>487</v>
      </c>
      <c r="J2476" t="s">
        <v>19</v>
      </c>
      <c r="K2476">
        <v>16</v>
      </c>
    </row>
    <row r="2477" spans="1:11">
      <c r="A2477">
        <v>2024</v>
      </c>
      <c r="B2477" t="s">
        <v>67</v>
      </c>
      <c r="C2477" t="s">
        <v>626</v>
      </c>
      <c r="D2477" t="s">
        <v>286</v>
      </c>
      <c r="E2477" t="s">
        <v>627</v>
      </c>
      <c r="F2477" t="s">
        <v>470</v>
      </c>
      <c r="G2477" t="s">
        <v>18</v>
      </c>
      <c r="H2477" t="s">
        <v>50</v>
      </c>
      <c r="I2477" t="s">
        <v>555</v>
      </c>
      <c r="J2477" t="s">
        <v>22</v>
      </c>
      <c r="K2477">
        <v>2</v>
      </c>
    </row>
    <row r="2478" spans="1:11">
      <c r="A2478">
        <v>2024</v>
      </c>
      <c r="B2478" t="s">
        <v>67</v>
      </c>
      <c r="C2478" t="s">
        <v>626</v>
      </c>
      <c r="D2478" t="s">
        <v>286</v>
      </c>
      <c r="E2478" t="s">
        <v>627</v>
      </c>
      <c r="F2478" t="s">
        <v>470</v>
      </c>
      <c r="G2478" t="s">
        <v>35</v>
      </c>
      <c r="H2478">
        <v>350</v>
      </c>
      <c r="I2478" t="s">
        <v>489</v>
      </c>
      <c r="J2478" t="s">
        <v>38</v>
      </c>
      <c r="K2478">
        <v>12</v>
      </c>
    </row>
    <row r="2479" spans="1:11">
      <c r="A2479">
        <v>2024</v>
      </c>
      <c r="B2479" t="s">
        <v>67</v>
      </c>
      <c r="C2479" t="s">
        <v>626</v>
      </c>
      <c r="D2479" t="s">
        <v>286</v>
      </c>
      <c r="E2479" t="s">
        <v>627</v>
      </c>
      <c r="F2479" t="s">
        <v>470</v>
      </c>
      <c r="G2479" t="s">
        <v>35</v>
      </c>
      <c r="H2479">
        <v>350</v>
      </c>
      <c r="I2479" t="s">
        <v>490</v>
      </c>
      <c r="J2479" t="s">
        <v>36</v>
      </c>
      <c r="K2479">
        <v>1</v>
      </c>
    </row>
    <row r="2480" spans="1:11">
      <c r="A2480">
        <v>2024</v>
      </c>
      <c r="B2480" t="s">
        <v>67</v>
      </c>
      <c r="C2480" t="s">
        <v>626</v>
      </c>
      <c r="D2480" t="s">
        <v>286</v>
      </c>
      <c r="E2480" t="s">
        <v>627</v>
      </c>
      <c r="F2480" t="s">
        <v>470</v>
      </c>
      <c r="G2480" t="s">
        <v>35</v>
      </c>
      <c r="H2480">
        <v>350</v>
      </c>
      <c r="I2480" t="s">
        <v>492</v>
      </c>
      <c r="J2480" t="s">
        <v>38</v>
      </c>
      <c r="K2480">
        <v>0</v>
      </c>
    </row>
    <row r="2481" spans="1:11">
      <c r="A2481">
        <v>2024</v>
      </c>
      <c r="B2481" t="s">
        <v>67</v>
      </c>
      <c r="C2481" t="s">
        <v>626</v>
      </c>
      <c r="D2481" t="s">
        <v>286</v>
      </c>
      <c r="E2481" t="s">
        <v>627</v>
      </c>
      <c r="F2481" t="s">
        <v>470</v>
      </c>
      <c r="G2481" t="s">
        <v>35</v>
      </c>
      <c r="H2481">
        <v>350</v>
      </c>
      <c r="I2481" t="s">
        <v>493</v>
      </c>
      <c r="J2481" t="s">
        <v>38</v>
      </c>
      <c r="K2481">
        <v>5</v>
      </c>
    </row>
    <row r="2482" spans="1:11">
      <c r="A2482">
        <v>2024</v>
      </c>
      <c r="B2482" t="s">
        <v>67</v>
      </c>
      <c r="C2482" t="s">
        <v>626</v>
      </c>
      <c r="D2482" t="s">
        <v>286</v>
      </c>
      <c r="E2482" t="s">
        <v>627</v>
      </c>
      <c r="F2482" t="s">
        <v>470</v>
      </c>
      <c r="G2482" t="s">
        <v>35</v>
      </c>
      <c r="H2482">
        <v>350</v>
      </c>
      <c r="I2482" t="s">
        <v>494</v>
      </c>
      <c r="J2482" t="s">
        <v>37</v>
      </c>
      <c r="K2482">
        <v>3</v>
      </c>
    </row>
    <row r="2483" spans="1:11">
      <c r="A2483">
        <v>2024</v>
      </c>
      <c r="B2483" t="s">
        <v>67</v>
      </c>
      <c r="C2483" t="s">
        <v>626</v>
      </c>
      <c r="D2483" t="s">
        <v>286</v>
      </c>
      <c r="E2483" t="s">
        <v>627</v>
      </c>
      <c r="F2483" t="s">
        <v>470</v>
      </c>
      <c r="G2483" t="s">
        <v>35</v>
      </c>
      <c r="H2483">
        <v>350</v>
      </c>
      <c r="I2483" t="s">
        <v>495</v>
      </c>
      <c r="J2483" t="s">
        <v>37</v>
      </c>
      <c r="K2483">
        <v>2</v>
      </c>
    </row>
    <row r="2484" spans="1:11">
      <c r="A2484">
        <v>2024</v>
      </c>
      <c r="B2484" t="s">
        <v>67</v>
      </c>
      <c r="C2484" t="s">
        <v>626</v>
      </c>
      <c r="D2484" t="s">
        <v>286</v>
      </c>
      <c r="E2484" t="s">
        <v>627</v>
      </c>
      <c r="F2484" t="s">
        <v>470</v>
      </c>
      <c r="G2484" t="s">
        <v>35</v>
      </c>
      <c r="H2484">
        <v>350</v>
      </c>
      <c r="I2484" t="s">
        <v>496</v>
      </c>
      <c r="J2484" t="s">
        <v>37</v>
      </c>
      <c r="K2484">
        <v>1</v>
      </c>
    </row>
    <row r="2485" spans="1:11">
      <c r="A2485">
        <v>2024</v>
      </c>
      <c r="B2485" t="s">
        <v>67</v>
      </c>
      <c r="C2485" t="s">
        <v>626</v>
      </c>
      <c r="D2485" t="s">
        <v>286</v>
      </c>
      <c r="E2485" t="s">
        <v>627</v>
      </c>
      <c r="F2485" t="s">
        <v>474</v>
      </c>
      <c r="G2485" t="s">
        <v>31</v>
      </c>
      <c r="H2485">
        <v>330</v>
      </c>
      <c r="I2485" t="s">
        <v>498</v>
      </c>
      <c r="J2485" t="s">
        <v>31</v>
      </c>
      <c r="K2485">
        <v>0</v>
      </c>
    </row>
    <row r="2486" spans="1:11">
      <c r="A2486">
        <v>2024</v>
      </c>
      <c r="B2486" t="s">
        <v>67</v>
      </c>
      <c r="C2486" t="s">
        <v>626</v>
      </c>
      <c r="D2486" t="s">
        <v>286</v>
      </c>
      <c r="E2486" t="s">
        <v>627</v>
      </c>
      <c r="F2486" t="s">
        <v>474</v>
      </c>
      <c r="G2486" t="s">
        <v>25</v>
      </c>
      <c r="H2486">
        <v>310</v>
      </c>
      <c r="I2486" t="s">
        <v>475</v>
      </c>
      <c r="J2486" t="s">
        <v>26</v>
      </c>
      <c r="K2486">
        <v>7</v>
      </c>
    </row>
    <row r="2487" spans="1:11">
      <c r="A2487">
        <v>2024</v>
      </c>
      <c r="B2487" t="s">
        <v>67</v>
      </c>
      <c r="C2487" t="s">
        <v>626</v>
      </c>
      <c r="D2487" t="s">
        <v>286</v>
      </c>
      <c r="E2487" t="s">
        <v>627</v>
      </c>
      <c r="F2487" t="s">
        <v>474</v>
      </c>
      <c r="G2487" t="s">
        <v>25</v>
      </c>
      <c r="H2487">
        <v>310</v>
      </c>
      <c r="I2487" t="s">
        <v>501</v>
      </c>
      <c r="J2487" t="s">
        <v>26</v>
      </c>
      <c r="K2487">
        <v>14</v>
      </c>
    </row>
    <row r="2488" spans="1:11">
      <c r="A2488">
        <v>2024</v>
      </c>
      <c r="B2488" t="s">
        <v>67</v>
      </c>
      <c r="C2488" t="s">
        <v>626</v>
      </c>
      <c r="D2488" t="s">
        <v>286</v>
      </c>
      <c r="E2488" t="s">
        <v>627</v>
      </c>
      <c r="F2488" t="s">
        <v>474</v>
      </c>
      <c r="G2488" t="s">
        <v>25</v>
      </c>
      <c r="H2488">
        <v>310</v>
      </c>
      <c r="I2488" t="s">
        <v>502</v>
      </c>
      <c r="J2488" t="s">
        <v>26</v>
      </c>
      <c r="K2488">
        <v>8</v>
      </c>
    </row>
    <row r="2489" spans="1:11">
      <c r="A2489">
        <v>2024</v>
      </c>
      <c r="B2489" t="s">
        <v>67</v>
      </c>
      <c r="C2489" t="s">
        <v>626</v>
      </c>
      <c r="D2489" t="s">
        <v>286</v>
      </c>
      <c r="E2489" t="s">
        <v>627</v>
      </c>
      <c r="F2489" t="s">
        <v>474</v>
      </c>
      <c r="G2489" t="s">
        <v>25</v>
      </c>
      <c r="H2489">
        <v>310</v>
      </c>
      <c r="I2489" t="s">
        <v>476</v>
      </c>
      <c r="J2489" t="s">
        <v>26</v>
      </c>
      <c r="K2489">
        <v>2</v>
      </c>
    </row>
    <row r="2490" spans="1:11">
      <c r="A2490">
        <v>2024</v>
      </c>
      <c r="B2490" t="s">
        <v>67</v>
      </c>
      <c r="C2490" t="s">
        <v>626</v>
      </c>
      <c r="D2490" t="s">
        <v>286</v>
      </c>
      <c r="E2490" t="s">
        <v>627</v>
      </c>
      <c r="F2490" t="s">
        <v>474</v>
      </c>
      <c r="G2490" t="s">
        <v>25</v>
      </c>
      <c r="H2490">
        <v>310</v>
      </c>
      <c r="I2490" t="s">
        <v>477</v>
      </c>
      <c r="J2490" t="s">
        <v>26</v>
      </c>
      <c r="K2490">
        <v>19</v>
      </c>
    </row>
    <row r="2491" spans="1:11">
      <c r="A2491">
        <v>2024</v>
      </c>
      <c r="B2491" t="s">
        <v>67</v>
      </c>
      <c r="C2491" t="s">
        <v>626</v>
      </c>
      <c r="D2491" t="s">
        <v>286</v>
      </c>
      <c r="E2491" t="s">
        <v>627</v>
      </c>
      <c r="F2491" t="s">
        <v>474</v>
      </c>
      <c r="G2491" t="s">
        <v>25</v>
      </c>
      <c r="H2491">
        <v>310</v>
      </c>
      <c r="I2491" t="s">
        <v>503</v>
      </c>
      <c r="J2491" t="s">
        <v>26</v>
      </c>
      <c r="K2491">
        <v>1</v>
      </c>
    </row>
    <row r="2492" spans="1:11">
      <c r="A2492">
        <v>2024</v>
      </c>
      <c r="B2492" t="s">
        <v>67</v>
      </c>
      <c r="C2492" t="s">
        <v>626</v>
      </c>
      <c r="D2492" t="s">
        <v>286</v>
      </c>
      <c r="E2492" t="s">
        <v>627</v>
      </c>
      <c r="F2492" t="s">
        <v>474</v>
      </c>
      <c r="G2492" t="s">
        <v>25</v>
      </c>
      <c r="H2492">
        <v>310</v>
      </c>
      <c r="I2492" t="s">
        <v>504</v>
      </c>
      <c r="J2492" t="s">
        <v>26</v>
      </c>
      <c r="K2492">
        <v>6</v>
      </c>
    </row>
    <row r="2493" spans="1:11">
      <c r="A2493">
        <v>2024</v>
      </c>
      <c r="B2493" t="s">
        <v>67</v>
      </c>
      <c r="C2493" t="s">
        <v>626</v>
      </c>
      <c r="D2493" t="s">
        <v>286</v>
      </c>
      <c r="E2493" t="s">
        <v>627</v>
      </c>
      <c r="F2493" t="s">
        <v>474</v>
      </c>
      <c r="G2493" t="s">
        <v>25</v>
      </c>
      <c r="H2493">
        <v>310</v>
      </c>
      <c r="I2493" t="s">
        <v>478</v>
      </c>
      <c r="J2493" t="s">
        <v>26</v>
      </c>
      <c r="K2493">
        <v>0</v>
      </c>
    </row>
    <row r="2494" spans="1:11">
      <c r="A2494">
        <v>2024</v>
      </c>
      <c r="B2494" t="s">
        <v>67</v>
      </c>
      <c r="C2494" t="s">
        <v>626</v>
      </c>
      <c r="D2494" t="s">
        <v>286</v>
      </c>
      <c r="E2494" t="s">
        <v>627</v>
      </c>
      <c r="F2494" t="s">
        <v>474</v>
      </c>
      <c r="G2494" t="s">
        <v>25</v>
      </c>
      <c r="H2494">
        <v>310</v>
      </c>
      <c r="I2494" t="s">
        <v>508</v>
      </c>
      <c r="J2494" t="s">
        <v>26</v>
      </c>
      <c r="K2494">
        <v>0</v>
      </c>
    </row>
    <row r="2495" spans="1:11">
      <c r="A2495">
        <v>2024</v>
      </c>
      <c r="B2495" t="s">
        <v>67</v>
      </c>
      <c r="C2495" t="s">
        <v>626</v>
      </c>
      <c r="D2495" t="s">
        <v>286</v>
      </c>
      <c r="E2495" t="s">
        <v>627</v>
      </c>
      <c r="F2495" t="s">
        <v>474</v>
      </c>
      <c r="G2495" t="s">
        <v>28</v>
      </c>
      <c r="H2495">
        <v>320</v>
      </c>
      <c r="I2495" t="s">
        <v>510</v>
      </c>
      <c r="J2495" t="s">
        <v>29</v>
      </c>
      <c r="K2495">
        <v>2</v>
      </c>
    </row>
    <row r="2496" spans="1:11">
      <c r="A2496">
        <v>2024</v>
      </c>
      <c r="B2496" t="s">
        <v>67</v>
      </c>
      <c r="C2496" t="s">
        <v>626</v>
      </c>
      <c r="D2496" t="s">
        <v>286</v>
      </c>
      <c r="E2496" t="s">
        <v>627</v>
      </c>
      <c r="F2496" t="s">
        <v>474</v>
      </c>
      <c r="G2496" t="s">
        <v>28</v>
      </c>
      <c r="H2496">
        <v>320</v>
      </c>
      <c r="I2496" t="s">
        <v>542</v>
      </c>
      <c r="J2496" t="s">
        <v>29</v>
      </c>
      <c r="K2496">
        <v>3</v>
      </c>
    </row>
    <row r="2497" spans="1:11">
      <c r="A2497">
        <v>2024</v>
      </c>
      <c r="B2497" t="s">
        <v>67</v>
      </c>
      <c r="C2497" t="s">
        <v>626</v>
      </c>
      <c r="D2497" t="s">
        <v>286</v>
      </c>
      <c r="E2497" t="s">
        <v>627</v>
      </c>
      <c r="F2497" t="s">
        <v>474</v>
      </c>
      <c r="G2497" t="s">
        <v>28</v>
      </c>
      <c r="H2497">
        <v>320</v>
      </c>
      <c r="I2497" t="s">
        <v>543</v>
      </c>
      <c r="J2497" t="s">
        <v>29</v>
      </c>
      <c r="K2497">
        <v>1</v>
      </c>
    </row>
    <row r="2498" spans="1:11">
      <c r="A2498">
        <v>2024</v>
      </c>
      <c r="B2498" t="s">
        <v>67</v>
      </c>
      <c r="C2498" t="s">
        <v>626</v>
      </c>
      <c r="D2498" t="s">
        <v>286</v>
      </c>
      <c r="E2498" t="s">
        <v>627</v>
      </c>
      <c r="F2498" t="s">
        <v>474</v>
      </c>
      <c r="G2498" t="s">
        <v>40</v>
      </c>
      <c r="H2498">
        <v>360</v>
      </c>
      <c r="I2498" t="s">
        <v>513</v>
      </c>
      <c r="J2498" t="s">
        <v>41</v>
      </c>
      <c r="K2498">
        <v>1</v>
      </c>
    </row>
    <row r="2499" spans="1:11">
      <c r="A2499">
        <v>2024</v>
      </c>
      <c r="B2499" t="s">
        <v>67</v>
      </c>
      <c r="C2499" t="s">
        <v>626</v>
      </c>
      <c r="D2499" t="s">
        <v>286</v>
      </c>
      <c r="E2499" t="s">
        <v>627</v>
      </c>
      <c r="F2499" t="s">
        <v>474</v>
      </c>
      <c r="G2499" t="s">
        <v>40</v>
      </c>
      <c r="H2499">
        <v>360</v>
      </c>
      <c r="I2499" t="s">
        <v>514</v>
      </c>
      <c r="J2499" t="s">
        <v>41</v>
      </c>
      <c r="K2499">
        <v>6</v>
      </c>
    </row>
    <row r="2500" spans="1:11">
      <c r="A2500">
        <v>2024</v>
      </c>
      <c r="B2500" t="s">
        <v>67</v>
      </c>
      <c r="C2500" t="s">
        <v>626</v>
      </c>
      <c r="D2500" t="s">
        <v>286</v>
      </c>
      <c r="E2500" t="s">
        <v>627</v>
      </c>
      <c r="F2500" t="s">
        <v>474</v>
      </c>
      <c r="G2500" t="s">
        <v>40</v>
      </c>
      <c r="H2500">
        <v>360</v>
      </c>
      <c r="I2500" t="s">
        <v>479</v>
      </c>
      <c r="J2500" t="s">
        <v>41</v>
      </c>
      <c r="K2500">
        <v>4</v>
      </c>
    </row>
    <row r="2501" spans="1:11">
      <c r="A2501">
        <v>2024</v>
      </c>
      <c r="B2501" t="s">
        <v>67</v>
      </c>
      <c r="C2501" t="s">
        <v>626</v>
      </c>
      <c r="D2501" t="s">
        <v>286</v>
      </c>
      <c r="E2501" t="s">
        <v>627</v>
      </c>
      <c r="F2501" t="s">
        <v>474</v>
      </c>
      <c r="G2501" t="s">
        <v>40</v>
      </c>
      <c r="H2501">
        <v>360</v>
      </c>
      <c r="I2501" t="s">
        <v>515</v>
      </c>
      <c r="J2501" t="s">
        <v>41</v>
      </c>
      <c r="K2501">
        <v>6</v>
      </c>
    </row>
    <row r="2502" spans="1:11">
      <c r="A2502">
        <v>2024</v>
      </c>
      <c r="B2502" t="s">
        <v>67</v>
      </c>
      <c r="C2502" t="s">
        <v>626</v>
      </c>
      <c r="D2502" t="s">
        <v>286</v>
      </c>
      <c r="E2502" t="s">
        <v>627</v>
      </c>
      <c r="F2502" t="s">
        <v>474</v>
      </c>
      <c r="G2502" t="s">
        <v>40</v>
      </c>
      <c r="H2502">
        <v>360</v>
      </c>
      <c r="I2502" t="s">
        <v>516</v>
      </c>
      <c r="J2502" t="s">
        <v>41</v>
      </c>
      <c r="K2502">
        <v>8</v>
      </c>
    </row>
    <row r="2503" spans="1:11">
      <c r="A2503">
        <v>2024</v>
      </c>
      <c r="B2503" t="s">
        <v>67</v>
      </c>
      <c r="C2503" t="s">
        <v>626</v>
      </c>
      <c r="D2503" t="s">
        <v>286</v>
      </c>
      <c r="E2503" t="s">
        <v>627</v>
      </c>
      <c r="F2503" t="s">
        <v>474</v>
      </c>
      <c r="G2503" t="s">
        <v>40</v>
      </c>
      <c r="H2503">
        <v>360</v>
      </c>
      <c r="I2503" t="s">
        <v>517</v>
      </c>
      <c r="J2503" t="s">
        <v>41</v>
      </c>
      <c r="K2503">
        <v>4</v>
      </c>
    </row>
    <row r="2504" spans="1:11">
      <c r="A2504">
        <v>2024</v>
      </c>
      <c r="B2504" t="s">
        <v>67</v>
      </c>
      <c r="C2504" t="s">
        <v>626</v>
      </c>
      <c r="D2504" t="s">
        <v>286</v>
      </c>
      <c r="E2504" t="s">
        <v>627</v>
      </c>
      <c r="F2504" t="s">
        <v>474</v>
      </c>
      <c r="G2504" t="s">
        <v>40</v>
      </c>
      <c r="H2504">
        <v>360</v>
      </c>
      <c r="I2504" t="s">
        <v>518</v>
      </c>
      <c r="J2504" t="s">
        <v>41</v>
      </c>
      <c r="K2504">
        <v>1</v>
      </c>
    </row>
    <row r="2505" spans="1:11">
      <c r="A2505">
        <v>2024</v>
      </c>
      <c r="B2505" t="s">
        <v>67</v>
      </c>
      <c r="C2505" t="s">
        <v>626</v>
      </c>
      <c r="D2505" t="s">
        <v>286</v>
      </c>
      <c r="E2505" t="s">
        <v>627</v>
      </c>
      <c r="F2505" t="s">
        <v>474</v>
      </c>
      <c r="G2505" t="s">
        <v>40</v>
      </c>
      <c r="H2505">
        <v>360</v>
      </c>
      <c r="I2505" t="s">
        <v>520</v>
      </c>
      <c r="J2505" t="s">
        <v>41</v>
      </c>
      <c r="K2505">
        <v>0</v>
      </c>
    </row>
    <row r="2506" spans="1:11">
      <c r="A2506">
        <v>2024</v>
      </c>
      <c r="B2506" t="s">
        <v>67</v>
      </c>
      <c r="C2506" t="s">
        <v>626</v>
      </c>
      <c r="D2506" t="s">
        <v>286</v>
      </c>
      <c r="E2506" t="s">
        <v>627</v>
      </c>
      <c r="F2506" t="s">
        <v>480</v>
      </c>
      <c r="G2506" t="s">
        <v>45</v>
      </c>
      <c r="H2506">
        <v>390</v>
      </c>
      <c r="I2506" t="s">
        <v>532</v>
      </c>
      <c r="J2506" t="s">
        <v>45</v>
      </c>
      <c r="K2506">
        <v>1</v>
      </c>
    </row>
    <row r="2507" spans="1:11">
      <c r="A2507">
        <v>2024</v>
      </c>
      <c r="B2507" t="s">
        <v>67</v>
      </c>
      <c r="C2507" t="s">
        <v>626</v>
      </c>
      <c r="D2507" t="s">
        <v>286</v>
      </c>
      <c r="E2507" t="s">
        <v>627</v>
      </c>
      <c r="F2507" t="s">
        <v>480</v>
      </c>
      <c r="G2507" t="s">
        <v>45</v>
      </c>
      <c r="H2507">
        <v>390</v>
      </c>
      <c r="I2507" t="s">
        <v>551</v>
      </c>
      <c r="J2507" t="s">
        <v>45</v>
      </c>
      <c r="K2507">
        <v>0</v>
      </c>
    </row>
    <row r="2508" spans="1:11">
      <c r="A2508">
        <v>2024</v>
      </c>
      <c r="B2508" t="s">
        <v>67</v>
      </c>
      <c r="C2508" t="s">
        <v>626</v>
      </c>
      <c r="D2508" t="s">
        <v>286</v>
      </c>
      <c r="E2508" t="s">
        <v>627</v>
      </c>
      <c r="F2508" t="s">
        <v>480</v>
      </c>
      <c r="G2508" t="s">
        <v>45</v>
      </c>
      <c r="H2508">
        <v>390</v>
      </c>
      <c r="I2508" t="s">
        <v>481</v>
      </c>
      <c r="J2508" t="s">
        <v>45</v>
      </c>
      <c r="K2508">
        <v>0</v>
      </c>
    </row>
    <row r="2509" spans="1:11">
      <c r="A2509">
        <v>2024</v>
      </c>
      <c r="B2509" t="s">
        <v>67</v>
      </c>
      <c r="C2509" t="s">
        <v>626</v>
      </c>
      <c r="D2509" t="s">
        <v>286</v>
      </c>
      <c r="E2509" t="s">
        <v>627</v>
      </c>
      <c r="F2509" t="s">
        <v>480</v>
      </c>
      <c r="G2509" t="s">
        <v>45</v>
      </c>
      <c r="H2509">
        <v>390</v>
      </c>
      <c r="I2509" t="s">
        <v>535</v>
      </c>
      <c r="J2509" t="s">
        <v>45</v>
      </c>
      <c r="K2509">
        <v>1</v>
      </c>
    </row>
    <row r="2510" spans="1:11">
      <c r="A2510">
        <v>2024</v>
      </c>
      <c r="B2510" t="s">
        <v>67</v>
      </c>
      <c r="C2510" t="s">
        <v>626</v>
      </c>
      <c r="D2510" t="s">
        <v>286</v>
      </c>
      <c r="E2510" t="s">
        <v>627</v>
      </c>
      <c r="F2510" t="s">
        <v>480</v>
      </c>
      <c r="G2510" t="s">
        <v>45</v>
      </c>
      <c r="H2510">
        <v>390</v>
      </c>
      <c r="I2510" t="s">
        <v>536</v>
      </c>
      <c r="J2510" t="s">
        <v>45</v>
      </c>
      <c r="K2510">
        <v>2</v>
      </c>
    </row>
    <row r="2511" spans="1:11">
      <c r="A2511">
        <v>2024</v>
      </c>
      <c r="B2511" t="s">
        <v>67</v>
      </c>
      <c r="C2511" t="s">
        <v>626</v>
      </c>
      <c r="D2511" t="s">
        <v>286</v>
      </c>
      <c r="E2511" t="s">
        <v>627</v>
      </c>
      <c r="F2511" t="s">
        <v>480</v>
      </c>
      <c r="G2511" t="s">
        <v>45</v>
      </c>
      <c r="H2511">
        <v>390</v>
      </c>
      <c r="I2511" t="s">
        <v>537</v>
      </c>
      <c r="J2511" t="s">
        <v>45</v>
      </c>
      <c r="K2511">
        <v>0</v>
      </c>
    </row>
    <row r="2512" spans="1:11">
      <c r="A2512">
        <v>2024</v>
      </c>
      <c r="B2512" t="s">
        <v>67</v>
      </c>
      <c r="C2512" t="s">
        <v>626</v>
      </c>
      <c r="D2512" t="s">
        <v>286</v>
      </c>
      <c r="E2512" t="s">
        <v>627</v>
      </c>
      <c r="F2512" t="s">
        <v>480</v>
      </c>
      <c r="G2512" t="s">
        <v>45</v>
      </c>
      <c r="H2512">
        <v>390</v>
      </c>
      <c r="I2512" t="s">
        <v>538</v>
      </c>
      <c r="J2512" t="s">
        <v>45</v>
      </c>
      <c r="K2512">
        <v>0</v>
      </c>
    </row>
    <row r="2513" spans="1:11">
      <c r="A2513">
        <v>2024</v>
      </c>
      <c r="B2513" t="s">
        <v>67</v>
      </c>
      <c r="C2513" t="s">
        <v>626</v>
      </c>
      <c r="D2513" t="s">
        <v>234</v>
      </c>
      <c r="E2513" t="s">
        <v>628</v>
      </c>
      <c r="F2513" t="s">
        <v>470</v>
      </c>
      <c r="G2513" t="s">
        <v>18</v>
      </c>
      <c r="H2513" t="s">
        <v>50</v>
      </c>
      <c r="I2513" t="s">
        <v>471</v>
      </c>
      <c r="J2513" t="s">
        <v>23</v>
      </c>
      <c r="K2513">
        <v>1</v>
      </c>
    </row>
    <row r="2514" spans="1:11">
      <c r="A2514">
        <v>2024</v>
      </c>
      <c r="B2514" t="s">
        <v>67</v>
      </c>
      <c r="C2514" t="s">
        <v>626</v>
      </c>
      <c r="D2514" t="s">
        <v>234</v>
      </c>
      <c r="E2514" t="s">
        <v>628</v>
      </c>
      <c r="F2514" t="s">
        <v>470</v>
      </c>
      <c r="G2514" t="s">
        <v>18</v>
      </c>
      <c r="H2514" t="s">
        <v>50</v>
      </c>
      <c r="I2514" t="s">
        <v>472</v>
      </c>
      <c r="J2514" t="s">
        <v>23</v>
      </c>
      <c r="K2514">
        <v>2</v>
      </c>
    </row>
    <row r="2515" spans="1:11">
      <c r="A2515">
        <v>2024</v>
      </c>
      <c r="B2515" t="s">
        <v>67</v>
      </c>
      <c r="C2515" t="s">
        <v>626</v>
      </c>
      <c r="D2515" t="s">
        <v>234</v>
      </c>
      <c r="E2515" t="s">
        <v>628</v>
      </c>
      <c r="F2515" t="s">
        <v>470</v>
      </c>
      <c r="G2515" t="s">
        <v>18</v>
      </c>
      <c r="H2515" t="s">
        <v>50</v>
      </c>
      <c r="I2515" t="s">
        <v>486</v>
      </c>
      <c r="J2515" t="s">
        <v>23</v>
      </c>
      <c r="K2515">
        <v>1</v>
      </c>
    </row>
    <row r="2516" spans="1:11">
      <c r="A2516">
        <v>2024</v>
      </c>
      <c r="B2516" t="s">
        <v>67</v>
      </c>
      <c r="C2516" t="s">
        <v>626</v>
      </c>
      <c r="D2516" t="s">
        <v>234</v>
      </c>
      <c r="E2516" t="s">
        <v>628</v>
      </c>
      <c r="F2516" t="s">
        <v>470</v>
      </c>
      <c r="G2516" t="s">
        <v>18</v>
      </c>
      <c r="H2516" t="s">
        <v>50</v>
      </c>
      <c r="I2516" t="s">
        <v>473</v>
      </c>
      <c r="J2516" t="s">
        <v>19</v>
      </c>
      <c r="K2516">
        <v>1</v>
      </c>
    </row>
    <row r="2517" spans="1:11">
      <c r="A2517">
        <v>2024</v>
      </c>
      <c r="B2517" t="s">
        <v>67</v>
      </c>
      <c r="C2517" t="s">
        <v>626</v>
      </c>
      <c r="D2517" t="s">
        <v>234</v>
      </c>
      <c r="E2517" t="s">
        <v>628</v>
      </c>
      <c r="F2517" t="s">
        <v>470</v>
      </c>
      <c r="G2517" t="s">
        <v>35</v>
      </c>
      <c r="H2517">
        <v>350</v>
      </c>
      <c r="I2517" t="s">
        <v>489</v>
      </c>
      <c r="J2517" t="s">
        <v>38</v>
      </c>
      <c r="K2517">
        <v>1</v>
      </c>
    </row>
    <row r="2518" spans="1:11">
      <c r="A2518">
        <v>2024</v>
      </c>
      <c r="B2518" t="s">
        <v>67</v>
      </c>
      <c r="C2518" t="s">
        <v>626</v>
      </c>
      <c r="D2518" t="s">
        <v>234</v>
      </c>
      <c r="E2518" t="s">
        <v>628</v>
      </c>
      <c r="F2518" t="s">
        <v>470</v>
      </c>
      <c r="G2518" t="s">
        <v>35</v>
      </c>
      <c r="H2518">
        <v>350</v>
      </c>
      <c r="I2518" t="s">
        <v>494</v>
      </c>
      <c r="J2518" t="s">
        <v>37</v>
      </c>
      <c r="K2518">
        <v>2</v>
      </c>
    </row>
    <row r="2519" spans="1:11">
      <c r="A2519">
        <v>2024</v>
      </c>
      <c r="B2519" t="s">
        <v>67</v>
      </c>
      <c r="C2519" t="s">
        <v>626</v>
      </c>
      <c r="D2519" t="s">
        <v>234</v>
      </c>
      <c r="E2519" t="s">
        <v>628</v>
      </c>
      <c r="F2519" t="s">
        <v>474</v>
      </c>
      <c r="G2519" t="s">
        <v>31</v>
      </c>
      <c r="H2519">
        <v>330</v>
      </c>
      <c r="I2519" t="s">
        <v>498</v>
      </c>
      <c r="J2519" t="s">
        <v>31</v>
      </c>
      <c r="K2519">
        <v>2</v>
      </c>
    </row>
    <row r="2520" spans="1:11">
      <c r="A2520">
        <v>2024</v>
      </c>
      <c r="B2520" t="s">
        <v>67</v>
      </c>
      <c r="C2520" t="s">
        <v>626</v>
      </c>
      <c r="D2520" t="s">
        <v>234</v>
      </c>
      <c r="E2520" t="s">
        <v>628</v>
      </c>
      <c r="F2520" t="s">
        <v>474</v>
      </c>
      <c r="G2520" t="s">
        <v>31</v>
      </c>
      <c r="H2520">
        <v>330</v>
      </c>
      <c r="I2520" t="s">
        <v>540</v>
      </c>
      <c r="J2520" t="s">
        <v>31</v>
      </c>
      <c r="K2520">
        <v>2</v>
      </c>
    </row>
    <row r="2521" spans="1:11">
      <c r="A2521">
        <v>2024</v>
      </c>
      <c r="B2521" t="s">
        <v>67</v>
      </c>
      <c r="C2521" t="s">
        <v>626</v>
      </c>
      <c r="D2521" t="s">
        <v>234</v>
      </c>
      <c r="E2521" t="s">
        <v>628</v>
      </c>
      <c r="F2521" t="s">
        <v>474</v>
      </c>
      <c r="G2521" t="s">
        <v>25</v>
      </c>
      <c r="H2521">
        <v>310</v>
      </c>
      <c r="I2521" t="s">
        <v>503</v>
      </c>
      <c r="J2521" t="s">
        <v>26</v>
      </c>
      <c r="K2521">
        <v>0</v>
      </c>
    </row>
    <row r="2522" spans="1:11">
      <c r="A2522">
        <v>2024</v>
      </c>
      <c r="B2522" t="s">
        <v>67</v>
      </c>
      <c r="C2522" t="s">
        <v>626</v>
      </c>
      <c r="D2522" t="s">
        <v>234</v>
      </c>
      <c r="E2522" t="s">
        <v>628</v>
      </c>
      <c r="F2522" t="s">
        <v>474</v>
      </c>
      <c r="G2522" t="s">
        <v>25</v>
      </c>
      <c r="H2522">
        <v>310</v>
      </c>
      <c r="I2522" t="s">
        <v>506</v>
      </c>
      <c r="J2522" t="s">
        <v>26</v>
      </c>
      <c r="K2522">
        <v>2</v>
      </c>
    </row>
    <row r="2523" spans="1:11">
      <c r="A2523">
        <v>2024</v>
      </c>
      <c r="B2523" t="s">
        <v>67</v>
      </c>
      <c r="C2523" t="s">
        <v>626</v>
      </c>
      <c r="D2523" t="s">
        <v>94</v>
      </c>
      <c r="E2523" t="s">
        <v>629</v>
      </c>
      <c r="F2523" t="s">
        <v>470</v>
      </c>
      <c r="G2523" t="s">
        <v>18</v>
      </c>
      <c r="H2523" t="s">
        <v>50</v>
      </c>
      <c r="I2523" t="s">
        <v>483</v>
      </c>
      <c r="J2523" t="s">
        <v>23</v>
      </c>
      <c r="K2523">
        <v>724</v>
      </c>
    </row>
    <row r="2524" spans="1:11">
      <c r="A2524">
        <v>2024</v>
      </c>
      <c r="B2524" t="s">
        <v>67</v>
      </c>
      <c r="C2524" t="s">
        <v>626</v>
      </c>
      <c r="D2524" t="s">
        <v>94</v>
      </c>
      <c r="E2524" t="s">
        <v>629</v>
      </c>
      <c r="F2524" t="s">
        <v>470</v>
      </c>
      <c r="G2524" t="s">
        <v>18</v>
      </c>
      <c r="H2524" t="s">
        <v>50</v>
      </c>
      <c r="I2524" t="s">
        <v>471</v>
      </c>
      <c r="J2524" t="s">
        <v>23</v>
      </c>
      <c r="K2524" s="28">
        <v>5468</v>
      </c>
    </row>
    <row r="2525" spans="1:11">
      <c r="A2525">
        <v>2024</v>
      </c>
      <c r="B2525" t="s">
        <v>67</v>
      </c>
      <c r="C2525" t="s">
        <v>626</v>
      </c>
      <c r="D2525" t="s">
        <v>94</v>
      </c>
      <c r="E2525" t="s">
        <v>629</v>
      </c>
      <c r="F2525" t="s">
        <v>470</v>
      </c>
      <c r="G2525" t="s">
        <v>18</v>
      </c>
      <c r="H2525" t="s">
        <v>50</v>
      </c>
      <c r="I2525" t="s">
        <v>484</v>
      </c>
      <c r="J2525" t="s">
        <v>23</v>
      </c>
      <c r="K2525" s="28">
        <v>3406</v>
      </c>
    </row>
    <row r="2526" spans="1:11">
      <c r="A2526">
        <v>2024</v>
      </c>
      <c r="B2526" t="s">
        <v>67</v>
      </c>
      <c r="C2526" t="s">
        <v>626</v>
      </c>
      <c r="D2526" t="s">
        <v>94</v>
      </c>
      <c r="E2526" t="s">
        <v>629</v>
      </c>
      <c r="F2526" t="s">
        <v>470</v>
      </c>
      <c r="G2526" t="s">
        <v>18</v>
      </c>
      <c r="H2526" t="s">
        <v>50</v>
      </c>
      <c r="I2526" t="s">
        <v>472</v>
      </c>
      <c r="J2526" t="s">
        <v>23</v>
      </c>
      <c r="K2526" s="28">
        <v>1573</v>
      </c>
    </row>
    <row r="2527" spans="1:11">
      <c r="A2527">
        <v>2024</v>
      </c>
      <c r="B2527" t="s">
        <v>67</v>
      </c>
      <c r="C2527" t="s">
        <v>626</v>
      </c>
      <c r="D2527" t="s">
        <v>94</v>
      </c>
      <c r="E2527" t="s">
        <v>629</v>
      </c>
      <c r="F2527" t="s">
        <v>470</v>
      </c>
      <c r="G2527" t="s">
        <v>18</v>
      </c>
      <c r="H2527" t="s">
        <v>50</v>
      </c>
      <c r="I2527" t="s">
        <v>485</v>
      </c>
      <c r="J2527" t="s">
        <v>23</v>
      </c>
      <c r="K2527">
        <v>824</v>
      </c>
    </row>
    <row r="2528" spans="1:11">
      <c r="A2528">
        <v>2024</v>
      </c>
      <c r="B2528" t="s">
        <v>67</v>
      </c>
      <c r="C2528" t="s">
        <v>626</v>
      </c>
      <c r="D2528" t="s">
        <v>94</v>
      </c>
      <c r="E2528" t="s">
        <v>629</v>
      </c>
      <c r="F2528" t="s">
        <v>470</v>
      </c>
      <c r="G2528" t="s">
        <v>18</v>
      </c>
      <c r="H2528" t="s">
        <v>50</v>
      </c>
      <c r="I2528" t="s">
        <v>486</v>
      </c>
      <c r="J2528" t="s">
        <v>23</v>
      </c>
      <c r="K2528" s="28">
        <v>1408</v>
      </c>
    </row>
    <row r="2529" spans="1:11">
      <c r="A2529">
        <v>2024</v>
      </c>
      <c r="B2529" t="s">
        <v>67</v>
      </c>
      <c r="C2529" t="s">
        <v>626</v>
      </c>
      <c r="D2529" t="s">
        <v>94</v>
      </c>
      <c r="E2529" t="s">
        <v>629</v>
      </c>
      <c r="F2529" t="s">
        <v>470</v>
      </c>
      <c r="G2529" t="s">
        <v>18</v>
      </c>
      <c r="H2529" t="s">
        <v>50</v>
      </c>
      <c r="I2529" t="s">
        <v>473</v>
      </c>
      <c r="J2529" t="s">
        <v>19</v>
      </c>
      <c r="K2529">
        <v>646</v>
      </c>
    </row>
    <row r="2530" spans="1:11">
      <c r="A2530">
        <v>2024</v>
      </c>
      <c r="B2530" t="s">
        <v>67</v>
      </c>
      <c r="C2530" t="s">
        <v>626</v>
      </c>
      <c r="D2530" t="s">
        <v>94</v>
      </c>
      <c r="E2530" t="s">
        <v>629</v>
      </c>
      <c r="F2530" t="s">
        <v>470</v>
      </c>
      <c r="G2530" t="s">
        <v>18</v>
      </c>
      <c r="H2530" t="s">
        <v>50</v>
      </c>
      <c r="I2530" t="s">
        <v>487</v>
      </c>
      <c r="J2530" t="s">
        <v>19</v>
      </c>
      <c r="K2530" s="28">
        <v>1219</v>
      </c>
    </row>
    <row r="2531" spans="1:11">
      <c r="A2531">
        <v>2024</v>
      </c>
      <c r="B2531" t="s">
        <v>67</v>
      </c>
      <c r="C2531" t="s">
        <v>626</v>
      </c>
      <c r="D2531" t="s">
        <v>94</v>
      </c>
      <c r="E2531" t="s">
        <v>629</v>
      </c>
      <c r="F2531" t="s">
        <v>470</v>
      </c>
      <c r="G2531" t="s">
        <v>18</v>
      </c>
      <c r="H2531" t="s">
        <v>50</v>
      </c>
      <c r="I2531" t="s">
        <v>488</v>
      </c>
      <c r="J2531" t="s">
        <v>23</v>
      </c>
      <c r="K2531">
        <v>285</v>
      </c>
    </row>
    <row r="2532" spans="1:11">
      <c r="A2532">
        <v>2024</v>
      </c>
      <c r="B2532" t="s">
        <v>67</v>
      </c>
      <c r="C2532" t="s">
        <v>626</v>
      </c>
      <c r="D2532" t="s">
        <v>94</v>
      </c>
      <c r="E2532" t="s">
        <v>629</v>
      </c>
      <c r="F2532" t="s">
        <v>470</v>
      </c>
      <c r="G2532" t="s">
        <v>18</v>
      </c>
      <c r="H2532" t="s">
        <v>50</v>
      </c>
      <c r="I2532" t="s">
        <v>546</v>
      </c>
      <c r="J2532" t="s">
        <v>19</v>
      </c>
      <c r="K2532">
        <v>97</v>
      </c>
    </row>
    <row r="2533" spans="1:11">
      <c r="A2533">
        <v>2024</v>
      </c>
      <c r="B2533" t="s">
        <v>67</v>
      </c>
      <c r="C2533" t="s">
        <v>626</v>
      </c>
      <c r="D2533" t="s">
        <v>94</v>
      </c>
      <c r="E2533" t="s">
        <v>629</v>
      </c>
      <c r="F2533" t="s">
        <v>470</v>
      </c>
      <c r="G2533" t="s">
        <v>18</v>
      </c>
      <c r="H2533" t="s">
        <v>50</v>
      </c>
      <c r="I2533" t="s">
        <v>555</v>
      </c>
      <c r="J2533" t="s">
        <v>22</v>
      </c>
      <c r="K2533">
        <v>459</v>
      </c>
    </row>
    <row r="2534" spans="1:11">
      <c r="A2534">
        <v>2024</v>
      </c>
      <c r="B2534" t="s">
        <v>67</v>
      </c>
      <c r="C2534" t="s">
        <v>626</v>
      </c>
      <c r="D2534" t="s">
        <v>94</v>
      </c>
      <c r="E2534" t="s">
        <v>629</v>
      </c>
      <c r="F2534" t="s">
        <v>470</v>
      </c>
      <c r="G2534" t="s">
        <v>35</v>
      </c>
      <c r="H2534">
        <v>350</v>
      </c>
      <c r="I2534" t="s">
        <v>489</v>
      </c>
      <c r="J2534" t="s">
        <v>38</v>
      </c>
      <c r="K2534" s="28">
        <v>1971</v>
      </c>
    </row>
    <row r="2535" spans="1:11">
      <c r="A2535">
        <v>2024</v>
      </c>
      <c r="B2535" t="s">
        <v>67</v>
      </c>
      <c r="C2535" t="s">
        <v>626</v>
      </c>
      <c r="D2535" t="s">
        <v>94</v>
      </c>
      <c r="E2535" t="s">
        <v>629</v>
      </c>
      <c r="F2535" t="s">
        <v>470</v>
      </c>
      <c r="G2535" t="s">
        <v>35</v>
      </c>
      <c r="H2535">
        <v>350</v>
      </c>
      <c r="I2535" t="s">
        <v>490</v>
      </c>
      <c r="J2535" t="s">
        <v>36</v>
      </c>
      <c r="K2535">
        <v>275</v>
      </c>
    </row>
    <row r="2536" spans="1:11">
      <c r="A2536">
        <v>2024</v>
      </c>
      <c r="B2536" t="s">
        <v>67</v>
      </c>
      <c r="C2536" t="s">
        <v>626</v>
      </c>
      <c r="D2536" t="s">
        <v>94</v>
      </c>
      <c r="E2536" t="s">
        <v>629</v>
      </c>
      <c r="F2536" t="s">
        <v>470</v>
      </c>
      <c r="G2536" t="s">
        <v>35</v>
      </c>
      <c r="H2536">
        <v>350</v>
      </c>
      <c r="I2536" t="s">
        <v>491</v>
      </c>
      <c r="J2536" t="s">
        <v>41</v>
      </c>
      <c r="K2536">
        <v>230</v>
      </c>
    </row>
    <row r="2537" spans="1:11">
      <c r="A2537">
        <v>2024</v>
      </c>
      <c r="B2537" t="s">
        <v>67</v>
      </c>
      <c r="C2537" t="s">
        <v>626</v>
      </c>
      <c r="D2537" t="s">
        <v>94</v>
      </c>
      <c r="E2537" t="s">
        <v>629</v>
      </c>
      <c r="F2537" t="s">
        <v>470</v>
      </c>
      <c r="G2537" t="s">
        <v>35</v>
      </c>
      <c r="H2537">
        <v>350</v>
      </c>
      <c r="I2537" t="s">
        <v>492</v>
      </c>
      <c r="J2537" t="s">
        <v>38</v>
      </c>
      <c r="K2537">
        <v>130</v>
      </c>
    </row>
    <row r="2538" spans="1:11">
      <c r="A2538">
        <v>2024</v>
      </c>
      <c r="B2538" t="s">
        <v>67</v>
      </c>
      <c r="C2538" t="s">
        <v>626</v>
      </c>
      <c r="D2538" t="s">
        <v>94</v>
      </c>
      <c r="E2538" t="s">
        <v>629</v>
      </c>
      <c r="F2538" t="s">
        <v>470</v>
      </c>
      <c r="G2538" t="s">
        <v>35</v>
      </c>
      <c r="H2538">
        <v>350</v>
      </c>
      <c r="I2538" t="s">
        <v>493</v>
      </c>
      <c r="J2538" t="s">
        <v>38</v>
      </c>
      <c r="K2538">
        <v>871</v>
      </c>
    </row>
    <row r="2539" spans="1:11">
      <c r="A2539">
        <v>2024</v>
      </c>
      <c r="B2539" t="s">
        <v>67</v>
      </c>
      <c r="C2539" t="s">
        <v>626</v>
      </c>
      <c r="D2539" t="s">
        <v>94</v>
      </c>
      <c r="E2539" t="s">
        <v>629</v>
      </c>
      <c r="F2539" t="s">
        <v>470</v>
      </c>
      <c r="G2539" t="s">
        <v>35</v>
      </c>
      <c r="H2539">
        <v>350</v>
      </c>
      <c r="I2539" t="s">
        <v>494</v>
      </c>
      <c r="J2539" t="s">
        <v>37</v>
      </c>
      <c r="K2539" s="28">
        <v>2610</v>
      </c>
    </row>
    <row r="2540" spans="1:11">
      <c r="A2540">
        <v>2024</v>
      </c>
      <c r="B2540" t="s">
        <v>67</v>
      </c>
      <c r="C2540" t="s">
        <v>626</v>
      </c>
      <c r="D2540" t="s">
        <v>94</v>
      </c>
      <c r="E2540" t="s">
        <v>629</v>
      </c>
      <c r="F2540" t="s">
        <v>470</v>
      </c>
      <c r="G2540" t="s">
        <v>35</v>
      </c>
      <c r="H2540">
        <v>350</v>
      </c>
      <c r="I2540" t="s">
        <v>495</v>
      </c>
      <c r="J2540" t="s">
        <v>37</v>
      </c>
      <c r="K2540" s="28">
        <v>1993</v>
      </c>
    </row>
    <row r="2541" spans="1:11">
      <c r="A2541">
        <v>2024</v>
      </c>
      <c r="B2541" t="s">
        <v>67</v>
      </c>
      <c r="C2541" t="s">
        <v>626</v>
      </c>
      <c r="D2541" t="s">
        <v>94</v>
      </c>
      <c r="E2541" t="s">
        <v>629</v>
      </c>
      <c r="F2541" t="s">
        <v>470</v>
      </c>
      <c r="G2541" t="s">
        <v>35</v>
      </c>
      <c r="H2541">
        <v>350</v>
      </c>
      <c r="I2541" t="s">
        <v>496</v>
      </c>
      <c r="J2541" t="s">
        <v>37</v>
      </c>
      <c r="K2541">
        <v>419</v>
      </c>
    </row>
    <row r="2542" spans="1:11">
      <c r="A2542">
        <v>2024</v>
      </c>
      <c r="B2542" t="s">
        <v>67</v>
      </c>
      <c r="C2542" t="s">
        <v>626</v>
      </c>
      <c r="D2542" t="s">
        <v>94</v>
      </c>
      <c r="E2542" t="s">
        <v>629</v>
      </c>
      <c r="F2542" t="s">
        <v>474</v>
      </c>
      <c r="G2542" t="s">
        <v>31</v>
      </c>
      <c r="H2542">
        <v>330</v>
      </c>
      <c r="I2542" t="s">
        <v>497</v>
      </c>
      <c r="J2542" t="s">
        <v>31</v>
      </c>
      <c r="K2542">
        <v>33</v>
      </c>
    </row>
    <row r="2543" spans="1:11">
      <c r="A2543">
        <v>2024</v>
      </c>
      <c r="B2543" t="s">
        <v>67</v>
      </c>
      <c r="C2543" t="s">
        <v>626</v>
      </c>
      <c r="D2543" t="s">
        <v>94</v>
      </c>
      <c r="E2543" t="s">
        <v>629</v>
      </c>
      <c r="F2543" t="s">
        <v>474</v>
      </c>
      <c r="G2543" t="s">
        <v>31</v>
      </c>
      <c r="H2543">
        <v>330</v>
      </c>
      <c r="I2543" t="s">
        <v>498</v>
      </c>
      <c r="J2543" t="s">
        <v>31</v>
      </c>
      <c r="K2543">
        <v>79</v>
      </c>
    </row>
    <row r="2544" spans="1:11">
      <c r="A2544">
        <v>2024</v>
      </c>
      <c r="B2544" t="s">
        <v>67</v>
      </c>
      <c r="C2544" t="s">
        <v>626</v>
      </c>
      <c r="D2544" t="s">
        <v>94</v>
      </c>
      <c r="E2544" t="s">
        <v>629</v>
      </c>
      <c r="F2544" t="s">
        <v>474</v>
      </c>
      <c r="G2544" t="s">
        <v>31</v>
      </c>
      <c r="H2544">
        <v>330</v>
      </c>
      <c r="I2544" t="s">
        <v>540</v>
      </c>
      <c r="J2544" t="s">
        <v>31</v>
      </c>
      <c r="K2544">
        <v>8</v>
      </c>
    </row>
    <row r="2545" spans="1:11">
      <c r="A2545">
        <v>2024</v>
      </c>
      <c r="B2545" t="s">
        <v>67</v>
      </c>
      <c r="C2545" t="s">
        <v>626</v>
      </c>
      <c r="D2545" t="s">
        <v>94</v>
      </c>
      <c r="E2545" t="s">
        <v>629</v>
      </c>
      <c r="F2545" t="s">
        <v>474</v>
      </c>
      <c r="G2545" t="s">
        <v>31</v>
      </c>
      <c r="H2545">
        <v>330</v>
      </c>
      <c r="I2545" t="s">
        <v>499</v>
      </c>
      <c r="J2545" t="s">
        <v>31</v>
      </c>
      <c r="K2545">
        <v>26</v>
      </c>
    </row>
    <row r="2546" spans="1:11">
      <c r="A2546">
        <v>2024</v>
      </c>
      <c r="B2546" t="s">
        <v>67</v>
      </c>
      <c r="C2546" t="s">
        <v>626</v>
      </c>
      <c r="D2546" t="s">
        <v>94</v>
      </c>
      <c r="E2546" t="s">
        <v>629</v>
      </c>
      <c r="F2546" t="s">
        <v>474</v>
      </c>
      <c r="G2546" t="s">
        <v>25</v>
      </c>
      <c r="H2546">
        <v>310</v>
      </c>
      <c r="I2546" t="s">
        <v>500</v>
      </c>
      <c r="J2546" t="s">
        <v>26</v>
      </c>
      <c r="K2546">
        <v>2</v>
      </c>
    </row>
    <row r="2547" spans="1:11">
      <c r="A2547">
        <v>2024</v>
      </c>
      <c r="B2547" t="s">
        <v>67</v>
      </c>
      <c r="C2547" t="s">
        <v>626</v>
      </c>
      <c r="D2547" t="s">
        <v>94</v>
      </c>
      <c r="E2547" t="s">
        <v>629</v>
      </c>
      <c r="F2547" t="s">
        <v>474</v>
      </c>
      <c r="G2547" t="s">
        <v>25</v>
      </c>
      <c r="H2547">
        <v>310</v>
      </c>
      <c r="I2547" t="s">
        <v>475</v>
      </c>
      <c r="J2547" t="s">
        <v>26</v>
      </c>
      <c r="K2547">
        <v>83</v>
      </c>
    </row>
    <row r="2548" spans="1:11">
      <c r="A2548">
        <v>2024</v>
      </c>
      <c r="B2548" t="s">
        <v>67</v>
      </c>
      <c r="C2548" t="s">
        <v>626</v>
      </c>
      <c r="D2548" t="s">
        <v>94</v>
      </c>
      <c r="E2548" t="s">
        <v>629</v>
      </c>
      <c r="F2548" t="s">
        <v>474</v>
      </c>
      <c r="G2548" t="s">
        <v>25</v>
      </c>
      <c r="H2548">
        <v>310</v>
      </c>
      <c r="I2548" t="s">
        <v>541</v>
      </c>
      <c r="J2548" t="s">
        <v>26</v>
      </c>
      <c r="K2548">
        <v>0</v>
      </c>
    </row>
    <row r="2549" spans="1:11">
      <c r="A2549">
        <v>2024</v>
      </c>
      <c r="B2549" t="s">
        <v>67</v>
      </c>
      <c r="C2549" t="s">
        <v>626</v>
      </c>
      <c r="D2549" t="s">
        <v>94</v>
      </c>
      <c r="E2549" t="s">
        <v>629</v>
      </c>
      <c r="F2549" t="s">
        <v>474</v>
      </c>
      <c r="G2549" t="s">
        <v>25</v>
      </c>
      <c r="H2549">
        <v>310</v>
      </c>
      <c r="I2549" t="s">
        <v>501</v>
      </c>
      <c r="J2549" t="s">
        <v>26</v>
      </c>
      <c r="K2549">
        <v>329</v>
      </c>
    </row>
    <row r="2550" spans="1:11">
      <c r="A2550">
        <v>2024</v>
      </c>
      <c r="B2550" t="s">
        <v>67</v>
      </c>
      <c r="C2550" t="s">
        <v>626</v>
      </c>
      <c r="D2550" t="s">
        <v>94</v>
      </c>
      <c r="E2550" t="s">
        <v>629</v>
      </c>
      <c r="F2550" t="s">
        <v>474</v>
      </c>
      <c r="G2550" t="s">
        <v>25</v>
      </c>
      <c r="H2550">
        <v>310</v>
      </c>
      <c r="I2550" t="s">
        <v>547</v>
      </c>
      <c r="J2550" t="s">
        <v>26</v>
      </c>
      <c r="K2550">
        <v>1</v>
      </c>
    </row>
    <row r="2551" spans="1:11">
      <c r="A2551">
        <v>2024</v>
      </c>
      <c r="B2551" t="s">
        <v>67</v>
      </c>
      <c r="C2551" t="s">
        <v>626</v>
      </c>
      <c r="D2551" t="s">
        <v>94</v>
      </c>
      <c r="E2551" t="s">
        <v>629</v>
      </c>
      <c r="F2551" t="s">
        <v>474</v>
      </c>
      <c r="G2551" t="s">
        <v>25</v>
      </c>
      <c r="H2551">
        <v>310</v>
      </c>
      <c r="I2551" t="s">
        <v>502</v>
      </c>
      <c r="J2551" t="s">
        <v>26</v>
      </c>
      <c r="K2551">
        <v>78</v>
      </c>
    </row>
    <row r="2552" spans="1:11">
      <c r="A2552">
        <v>2024</v>
      </c>
      <c r="B2552" t="s">
        <v>67</v>
      </c>
      <c r="C2552" t="s">
        <v>626</v>
      </c>
      <c r="D2552" t="s">
        <v>94</v>
      </c>
      <c r="E2552" t="s">
        <v>629</v>
      </c>
      <c r="F2552" t="s">
        <v>474</v>
      </c>
      <c r="G2552" t="s">
        <v>25</v>
      </c>
      <c r="H2552">
        <v>310</v>
      </c>
      <c r="I2552" t="s">
        <v>476</v>
      </c>
      <c r="J2552" t="s">
        <v>26</v>
      </c>
      <c r="K2552">
        <v>130</v>
      </c>
    </row>
    <row r="2553" spans="1:11">
      <c r="A2553">
        <v>2024</v>
      </c>
      <c r="B2553" t="s">
        <v>67</v>
      </c>
      <c r="C2553" t="s">
        <v>626</v>
      </c>
      <c r="D2553" t="s">
        <v>94</v>
      </c>
      <c r="E2553" t="s">
        <v>629</v>
      </c>
      <c r="F2553" t="s">
        <v>474</v>
      </c>
      <c r="G2553" t="s">
        <v>25</v>
      </c>
      <c r="H2553">
        <v>310</v>
      </c>
      <c r="I2553" t="s">
        <v>477</v>
      </c>
      <c r="J2553" t="s">
        <v>26</v>
      </c>
      <c r="K2553">
        <v>508</v>
      </c>
    </row>
    <row r="2554" spans="1:11">
      <c r="A2554">
        <v>2024</v>
      </c>
      <c r="B2554" t="s">
        <v>67</v>
      </c>
      <c r="C2554" t="s">
        <v>626</v>
      </c>
      <c r="D2554" t="s">
        <v>94</v>
      </c>
      <c r="E2554" t="s">
        <v>629</v>
      </c>
      <c r="F2554" t="s">
        <v>474</v>
      </c>
      <c r="G2554" t="s">
        <v>25</v>
      </c>
      <c r="H2554">
        <v>310</v>
      </c>
      <c r="I2554" t="s">
        <v>503</v>
      </c>
      <c r="J2554" t="s">
        <v>26</v>
      </c>
      <c r="K2554">
        <v>298</v>
      </c>
    </row>
    <row r="2555" spans="1:11">
      <c r="A2555">
        <v>2024</v>
      </c>
      <c r="B2555" t="s">
        <v>67</v>
      </c>
      <c r="C2555" t="s">
        <v>626</v>
      </c>
      <c r="D2555" t="s">
        <v>94</v>
      </c>
      <c r="E2555" t="s">
        <v>629</v>
      </c>
      <c r="F2555" t="s">
        <v>474</v>
      </c>
      <c r="G2555" t="s">
        <v>25</v>
      </c>
      <c r="H2555">
        <v>310</v>
      </c>
      <c r="I2555" t="s">
        <v>504</v>
      </c>
      <c r="J2555" t="s">
        <v>26</v>
      </c>
      <c r="K2555">
        <v>237</v>
      </c>
    </row>
    <row r="2556" spans="1:11">
      <c r="A2556">
        <v>2024</v>
      </c>
      <c r="B2556" t="s">
        <v>67</v>
      </c>
      <c r="C2556" t="s">
        <v>626</v>
      </c>
      <c r="D2556" t="s">
        <v>94</v>
      </c>
      <c r="E2556" t="s">
        <v>629</v>
      </c>
      <c r="F2556" t="s">
        <v>474</v>
      </c>
      <c r="G2556" t="s">
        <v>25</v>
      </c>
      <c r="H2556">
        <v>310</v>
      </c>
      <c r="I2556" t="s">
        <v>478</v>
      </c>
      <c r="J2556" t="s">
        <v>26</v>
      </c>
      <c r="K2556">
        <v>215</v>
      </c>
    </row>
    <row r="2557" spans="1:11">
      <c r="A2557">
        <v>2024</v>
      </c>
      <c r="B2557" t="s">
        <v>67</v>
      </c>
      <c r="C2557" t="s">
        <v>626</v>
      </c>
      <c r="D2557" t="s">
        <v>94</v>
      </c>
      <c r="E2557" t="s">
        <v>629</v>
      </c>
      <c r="F2557" t="s">
        <v>474</v>
      </c>
      <c r="G2557" t="s">
        <v>25</v>
      </c>
      <c r="H2557">
        <v>310</v>
      </c>
      <c r="I2557" t="s">
        <v>505</v>
      </c>
      <c r="J2557" t="s">
        <v>26</v>
      </c>
      <c r="K2557">
        <v>47</v>
      </c>
    </row>
    <row r="2558" spans="1:11">
      <c r="A2558">
        <v>2024</v>
      </c>
      <c r="B2558" t="s">
        <v>67</v>
      </c>
      <c r="C2558" t="s">
        <v>626</v>
      </c>
      <c r="D2558" t="s">
        <v>94</v>
      </c>
      <c r="E2558" t="s">
        <v>629</v>
      </c>
      <c r="F2558" t="s">
        <v>474</v>
      </c>
      <c r="G2558" t="s">
        <v>25</v>
      </c>
      <c r="H2558">
        <v>310</v>
      </c>
      <c r="I2558" t="s">
        <v>506</v>
      </c>
      <c r="J2558" t="s">
        <v>26</v>
      </c>
      <c r="K2558">
        <v>16</v>
      </c>
    </row>
    <row r="2559" spans="1:11">
      <c r="A2559">
        <v>2024</v>
      </c>
      <c r="B2559" t="s">
        <v>67</v>
      </c>
      <c r="C2559" t="s">
        <v>626</v>
      </c>
      <c r="D2559" t="s">
        <v>94</v>
      </c>
      <c r="E2559" t="s">
        <v>629</v>
      </c>
      <c r="F2559" t="s">
        <v>474</v>
      </c>
      <c r="G2559" t="s">
        <v>25</v>
      </c>
      <c r="H2559">
        <v>310</v>
      </c>
      <c r="I2559" t="s">
        <v>507</v>
      </c>
      <c r="J2559" t="s">
        <v>26</v>
      </c>
      <c r="K2559">
        <v>26</v>
      </c>
    </row>
    <row r="2560" spans="1:11">
      <c r="A2560">
        <v>2024</v>
      </c>
      <c r="B2560" t="s">
        <v>67</v>
      </c>
      <c r="C2560" t="s">
        <v>626</v>
      </c>
      <c r="D2560" t="s">
        <v>94</v>
      </c>
      <c r="E2560" t="s">
        <v>629</v>
      </c>
      <c r="F2560" t="s">
        <v>474</v>
      </c>
      <c r="G2560" t="s">
        <v>25</v>
      </c>
      <c r="H2560">
        <v>310</v>
      </c>
      <c r="I2560" t="s">
        <v>508</v>
      </c>
      <c r="J2560" t="s">
        <v>26</v>
      </c>
      <c r="K2560">
        <v>21</v>
      </c>
    </row>
    <row r="2561" spans="1:11">
      <c r="A2561">
        <v>2024</v>
      </c>
      <c r="B2561" t="s">
        <v>67</v>
      </c>
      <c r="C2561" t="s">
        <v>626</v>
      </c>
      <c r="D2561" t="s">
        <v>94</v>
      </c>
      <c r="E2561" t="s">
        <v>629</v>
      </c>
      <c r="F2561" t="s">
        <v>474</v>
      </c>
      <c r="G2561" t="s">
        <v>28</v>
      </c>
      <c r="H2561">
        <v>320</v>
      </c>
      <c r="I2561" t="s">
        <v>509</v>
      </c>
      <c r="J2561" t="s">
        <v>29</v>
      </c>
      <c r="K2561">
        <v>78</v>
      </c>
    </row>
    <row r="2562" spans="1:11">
      <c r="A2562">
        <v>2024</v>
      </c>
      <c r="B2562" t="s">
        <v>67</v>
      </c>
      <c r="C2562" t="s">
        <v>626</v>
      </c>
      <c r="D2562" t="s">
        <v>94</v>
      </c>
      <c r="E2562" t="s">
        <v>629</v>
      </c>
      <c r="F2562" t="s">
        <v>474</v>
      </c>
      <c r="G2562" t="s">
        <v>28</v>
      </c>
      <c r="H2562">
        <v>320</v>
      </c>
      <c r="I2562" t="s">
        <v>510</v>
      </c>
      <c r="J2562" t="s">
        <v>29</v>
      </c>
      <c r="K2562">
        <v>248</v>
      </c>
    </row>
    <row r="2563" spans="1:11">
      <c r="A2563">
        <v>2024</v>
      </c>
      <c r="B2563" t="s">
        <v>67</v>
      </c>
      <c r="C2563" t="s">
        <v>626</v>
      </c>
      <c r="D2563" t="s">
        <v>94</v>
      </c>
      <c r="E2563" t="s">
        <v>629</v>
      </c>
      <c r="F2563" t="s">
        <v>474</v>
      </c>
      <c r="G2563" t="s">
        <v>28</v>
      </c>
      <c r="H2563">
        <v>320</v>
      </c>
      <c r="I2563" t="s">
        <v>542</v>
      </c>
      <c r="J2563" t="s">
        <v>29</v>
      </c>
      <c r="K2563">
        <v>578</v>
      </c>
    </row>
    <row r="2564" spans="1:11">
      <c r="A2564">
        <v>2024</v>
      </c>
      <c r="B2564" t="s">
        <v>67</v>
      </c>
      <c r="C2564" t="s">
        <v>626</v>
      </c>
      <c r="D2564" t="s">
        <v>94</v>
      </c>
      <c r="E2564" t="s">
        <v>629</v>
      </c>
      <c r="F2564" t="s">
        <v>474</v>
      </c>
      <c r="G2564" t="s">
        <v>28</v>
      </c>
      <c r="H2564">
        <v>320</v>
      </c>
      <c r="I2564" t="s">
        <v>543</v>
      </c>
      <c r="J2564" t="s">
        <v>29</v>
      </c>
      <c r="K2564">
        <v>429</v>
      </c>
    </row>
    <row r="2565" spans="1:11">
      <c r="A2565">
        <v>2024</v>
      </c>
      <c r="B2565" t="s">
        <v>67</v>
      </c>
      <c r="C2565" t="s">
        <v>626</v>
      </c>
      <c r="D2565" t="s">
        <v>94</v>
      </c>
      <c r="E2565" t="s">
        <v>629</v>
      </c>
      <c r="F2565" t="s">
        <v>474</v>
      </c>
      <c r="G2565" t="s">
        <v>28</v>
      </c>
      <c r="H2565">
        <v>320</v>
      </c>
      <c r="I2565" t="s">
        <v>511</v>
      </c>
      <c r="J2565" t="s">
        <v>29</v>
      </c>
      <c r="K2565">
        <v>249</v>
      </c>
    </row>
    <row r="2566" spans="1:11">
      <c r="A2566">
        <v>2024</v>
      </c>
      <c r="B2566" t="s">
        <v>67</v>
      </c>
      <c r="C2566" t="s">
        <v>626</v>
      </c>
      <c r="D2566" t="s">
        <v>94</v>
      </c>
      <c r="E2566" t="s">
        <v>629</v>
      </c>
      <c r="F2566" t="s">
        <v>474</v>
      </c>
      <c r="G2566" t="s">
        <v>40</v>
      </c>
      <c r="H2566">
        <v>360</v>
      </c>
      <c r="I2566" t="s">
        <v>512</v>
      </c>
      <c r="J2566" t="s">
        <v>41</v>
      </c>
      <c r="K2566">
        <v>75</v>
      </c>
    </row>
    <row r="2567" spans="1:11">
      <c r="A2567">
        <v>2024</v>
      </c>
      <c r="B2567" t="s">
        <v>67</v>
      </c>
      <c r="C2567" t="s">
        <v>626</v>
      </c>
      <c r="D2567" t="s">
        <v>94</v>
      </c>
      <c r="E2567" t="s">
        <v>629</v>
      </c>
      <c r="F2567" t="s">
        <v>474</v>
      </c>
      <c r="G2567" t="s">
        <v>40</v>
      </c>
      <c r="H2567">
        <v>360</v>
      </c>
      <c r="I2567" t="s">
        <v>513</v>
      </c>
      <c r="J2567" t="s">
        <v>41</v>
      </c>
      <c r="K2567">
        <v>198</v>
      </c>
    </row>
    <row r="2568" spans="1:11">
      <c r="A2568">
        <v>2024</v>
      </c>
      <c r="B2568" t="s">
        <v>67</v>
      </c>
      <c r="C2568" t="s">
        <v>626</v>
      </c>
      <c r="D2568" t="s">
        <v>94</v>
      </c>
      <c r="E2568" t="s">
        <v>629</v>
      </c>
      <c r="F2568" t="s">
        <v>474</v>
      </c>
      <c r="G2568" t="s">
        <v>40</v>
      </c>
      <c r="H2568">
        <v>360</v>
      </c>
      <c r="I2568" t="s">
        <v>514</v>
      </c>
      <c r="J2568" t="s">
        <v>41</v>
      </c>
      <c r="K2568">
        <v>456</v>
      </c>
    </row>
    <row r="2569" spans="1:11">
      <c r="A2569">
        <v>2024</v>
      </c>
      <c r="B2569" t="s">
        <v>67</v>
      </c>
      <c r="C2569" t="s">
        <v>626</v>
      </c>
      <c r="D2569" t="s">
        <v>94</v>
      </c>
      <c r="E2569" t="s">
        <v>629</v>
      </c>
      <c r="F2569" t="s">
        <v>474</v>
      </c>
      <c r="G2569" t="s">
        <v>40</v>
      </c>
      <c r="H2569">
        <v>360</v>
      </c>
      <c r="I2569" t="s">
        <v>479</v>
      </c>
      <c r="J2569" t="s">
        <v>41</v>
      </c>
      <c r="K2569">
        <v>295</v>
      </c>
    </row>
    <row r="2570" spans="1:11">
      <c r="A2570">
        <v>2024</v>
      </c>
      <c r="B2570" t="s">
        <v>67</v>
      </c>
      <c r="C2570" t="s">
        <v>626</v>
      </c>
      <c r="D2570" t="s">
        <v>94</v>
      </c>
      <c r="E2570" t="s">
        <v>629</v>
      </c>
      <c r="F2570" t="s">
        <v>474</v>
      </c>
      <c r="G2570" t="s">
        <v>40</v>
      </c>
      <c r="H2570">
        <v>360</v>
      </c>
      <c r="I2570" t="s">
        <v>515</v>
      </c>
      <c r="J2570" t="s">
        <v>41</v>
      </c>
      <c r="K2570">
        <v>223</v>
      </c>
    </row>
    <row r="2571" spans="1:11">
      <c r="A2571">
        <v>2024</v>
      </c>
      <c r="B2571" t="s">
        <v>67</v>
      </c>
      <c r="C2571" t="s">
        <v>626</v>
      </c>
      <c r="D2571" t="s">
        <v>94</v>
      </c>
      <c r="E2571" t="s">
        <v>629</v>
      </c>
      <c r="F2571" t="s">
        <v>474</v>
      </c>
      <c r="G2571" t="s">
        <v>40</v>
      </c>
      <c r="H2571">
        <v>360</v>
      </c>
      <c r="I2571" t="s">
        <v>516</v>
      </c>
      <c r="J2571" t="s">
        <v>41</v>
      </c>
      <c r="K2571">
        <v>430</v>
      </c>
    </row>
    <row r="2572" spans="1:11">
      <c r="A2572">
        <v>2024</v>
      </c>
      <c r="B2572" t="s">
        <v>67</v>
      </c>
      <c r="C2572" t="s">
        <v>626</v>
      </c>
      <c r="D2572" t="s">
        <v>94</v>
      </c>
      <c r="E2572" t="s">
        <v>629</v>
      </c>
      <c r="F2572" t="s">
        <v>474</v>
      </c>
      <c r="G2572" t="s">
        <v>40</v>
      </c>
      <c r="H2572">
        <v>360</v>
      </c>
      <c r="I2572" t="s">
        <v>517</v>
      </c>
      <c r="J2572" t="s">
        <v>41</v>
      </c>
      <c r="K2572">
        <v>198</v>
      </c>
    </row>
    <row r="2573" spans="1:11">
      <c r="A2573">
        <v>2024</v>
      </c>
      <c r="B2573" t="s">
        <v>67</v>
      </c>
      <c r="C2573" t="s">
        <v>626</v>
      </c>
      <c r="D2573" t="s">
        <v>94</v>
      </c>
      <c r="E2573" t="s">
        <v>629</v>
      </c>
      <c r="F2573" t="s">
        <v>474</v>
      </c>
      <c r="G2573" t="s">
        <v>40</v>
      </c>
      <c r="H2573">
        <v>360</v>
      </c>
      <c r="I2573" t="s">
        <v>518</v>
      </c>
      <c r="J2573" t="s">
        <v>41</v>
      </c>
      <c r="K2573">
        <v>82</v>
      </c>
    </row>
    <row r="2574" spans="1:11">
      <c r="A2574">
        <v>2024</v>
      </c>
      <c r="B2574" t="s">
        <v>67</v>
      </c>
      <c r="C2574" t="s">
        <v>626</v>
      </c>
      <c r="D2574" t="s">
        <v>94</v>
      </c>
      <c r="E2574" t="s">
        <v>629</v>
      </c>
      <c r="F2574" t="s">
        <v>474</v>
      </c>
      <c r="G2574" t="s">
        <v>40</v>
      </c>
      <c r="H2574">
        <v>360</v>
      </c>
      <c r="I2574" t="s">
        <v>519</v>
      </c>
      <c r="J2574" t="s">
        <v>41</v>
      </c>
      <c r="K2574">
        <v>17</v>
      </c>
    </row>
    <row r="2575" spans="1:11">
      <c r="A2575">
        <v>2024</v>
      </c>
      <c r="B2575" t="s">
        <v>67</v>
      </c>
      <c r="C2575" t="s">
        <v>626</v>
      </c>
      <c r="D2575" t="s">
        <v>94</v>
      </c>
      <c r="E2575" t="s">
        <v>629</v>
      </c>
      <c r="F2575" t="s">
        <v>474</v>
      </c>
      <c r="G2575" t="s">
        <v>40</v>
      </c>
      <c r="H2575">
        <v>360</v>
      </c>
      <c r="I2575" t="s">
        <v>520</v>
      </c>
      <c r="J2575" t="s">
        <v>41</v>
      </c>
      <c r="K2575">
        <v>17</v>
      </c>
    </row>
    <row r="2576" spans="1:11">
      <c r="A2576">
        <v>2024</v>
      </c>
      <c r="B2576" t="s">
        <v>67</v>
      </c>
      <c r="C2576" t="s">
        <v>626</v>
      </c>
      <c r="D2576" t="s">
        <v>94</v>
      </c>
      <c r="E2576" t="s">
        <v>629</v>
      </c>
      <c r="F2576" t="s">
        <v>474</v>
      </c>
      <c r="G2576" t="s">
        <v>33</v>
      </c>
      <c r="H2576">
        <v>340</v>
      </c>
      <c r="I2576" t="s">
        <v>521</v>
      </c>
      <c r="J2576" t="s">
        <v>33</v>
      </c>
      <c r="K2576">
        <v>17</v>
      </c>
    </row>
    <row r="2577" spans="1:11">
      <c r="A2577">
        <v>2024</v>
      </c>
      <c r="B2577" t="s">
        <v>67</v>
      </c>
      <c r="C2577" t="s">
        <v>626</v>
      </c>
      <c r="D2577" t="s">
        <v>94</v>
      </c>
      <c r="E2577" t="s">
        <v>629</v>
      </c>
      <c r="F2577" t="s">
        <v>474</v>
      </c>
      <c r="G2577" t="s">
        <v>33</v>
      </c>
      <c r="H2577">
        <v>340</v>
      </c>
      <c r="I2577" t="s">
        <v>523</v>
      </c>
      <c r="J2577" t="s">
        <v>33</v>
      </c>
      <c r="K2577">
        <v>19</v>
      </c>
    </row>
    <row r="2578" spans="1:11">
      <c r="A2578">
        <v>2024</v>
      </c>
      <c r="B2578" t="s">
        <v>67</v>
      </c>
      <c r="C2578" t="s">
        <v>626</v>
      </c>
      <c r="D2578" t="s">
        <v>94</v>
      </c>
      <c r="E2578" t="s">
        <v>629</v>
      </c>
      <c r="F2578" t="s">
        <v>474</v>
      </c>
      <c r="G2578" t="s">
        <v>33</v>
      </c>
      <c r="H2578">
        <v>340</v>
      </c>
      <c r="I2578" t="s">
        <v>524</v>
      </c>
      <c r="J2578" t="s">
        <v>33</v>
      </c>
      <c r="K2578">
        <v>1</v>
      </c>
    </row>
    <row r="2579" spans="1:11">
      <c r="A2579">
        <v>2024</v>
      </c>
      <c r="B2579" t="s">
        <v>67</v>
      </c>
      <c r="C2579" t="s">
        <v>626</v>
      </c>
      <c r="D2579" t="s">
        <v>94</v>
      </c>
      <c r="E2579" t="s">
        <v>629</v>
      </c>
      <c r="F2579" t="s">
        <v>480</v>
      </c>
      <c r="G2579" t="s">
        <v>45</v>
      </c>
      <c r="H2579">
        <v>390</v>
      </c>
      <c r="I2579" t="s">
        <v>526</v>
      </c>
      <c r="J2579" t="s">
        <v>45</v>
      </c>
      <c r="K2579">
        <v>105</v>
      </c>
    </row>
    <row r="2580" spans="1:11">
      <c r="A2580">
        <v>2024</v>
      </c>
      <c r="B2580" t="s">
        <v>67</v>
      </c>
      <c r="C2580" t="s">
        <v>626</v>
      </c>
      <c r="D2580" t="s">
        <v>94</v>
      </c>
      <c r="E2580" t="s">
        <v>629</v>
      </c>
      <c r="F2580" t="s">
        <v>480</v>
      </c>
      <c r="G2580" t="s">
        <v>45</v>
      </c>
      <c r="H2580">
        <v>390</v>
      </c>
      <c r="I2580" t="s">
        <v>527</v>
      </c>
      <c r="J2580" t="s">
        <v>45</v>
      </c>
      <c r="K2580">
        <v>66</v>
      </c>
    </row>
    <row r="2581" spans="1:11">
      <c r="A2581">
        <v>2024</v>
      </c>
      <c r="B2581" t="s">
        <v>67</v>
      </c>
      <c r="C2581" t="s">
        <v>626</v>
      </c>
      <c r="D2581" t="s">
        <v>94</v>
      </c>
      <c r="E2581" t="s">
        <v>629</v>
      </c>
      <c r="F2581" t="s">
        <v>480</v>
      </c>
      <c r="G2581" t="s">
        <v>45</v>
      </c>
      <c r="H2581">
        <v>390</v>
      </c>
      <c r="I2581" t="s">
        <v>528</v>
      </c>
      <c r="J2581" t="s">
        <v>45</v>
      </c>
      <c r="K2581">
        <v>35</v>
      </c>
    </row>
    <row r="2582" spans="1:11">
      <c r="A2582">
        <v>2024</v>
      </c>
      <c r="B2582" t="s">
        <v>67</v>
      </c>
      <c r="C2582" t="s">
        <v>626</v>
      </c>
      <c r="D2582" t="s">
        <v>94</v>
      </c>
      <c r="E2582" t="s">
        <v>629</v>
      </c>
      <c r="F2582" t="s">
        <v>480</v>
      </c>
      <c r="G2582" t="s">
        <v>45</v>
      </c>
      <c r="H2582">
        <v>390</v>
      </c>
      <c r="I2582" t="s">
        <v>560</v>
      </c>
      <c r="J2582" t="s">
        <v>45</v>
      </c>
      <c r="K2582">
        <v>18</v>
      </c>
    </row>
    <row r="2583" spans="1:11">
      <c r="A2583">
        <v>2024</v>
      </c>
      <c r="B2583" t="s">
        <v>67</v>
      </c>
      <c r="C2583" t="s">
        <v>626</v>
      </c>
      <c r="D2583" t="s">
        <v>94</v>
      </c>
      <c r="E2583" t="s">
        <v>629</v>
      </c>
      <c r="F2583" t="s">
        <v>480</v>
      </c>
      <c r="G2583" t="s">
        <v>45</v>
      </c>
      <c r="H2583">
        <v>390</v>
      </c>
      <c r="I2583" t="s">
        <v>529</v>
      </c>
      <c r="J2583" t="s">
        <v>45</v>
      </c>
      <c r="K2583">
        <v>4</v>
      </c>
    </row>
    <row r="2584" spans="1:11">
      <c r="A2584">
        <v>2024</v>
      </c>
      <c r="B2584" t="s">
        <v>67</v>
      </c>
      <c r="C2584" t="s">
        <v>626</v>
      </c>
      <c r="D2584" t="s">
        <v>94</v>
      </c>
      <c r="E2584" t="s">
        <v>629</v>
      </c>
      <c r="F2584" t="s">
        <v>480</v>
      </c>
      <c r="G2584" t="s">
        <v>45</v>
      </c>
      <c r="H2584">
        <v>390</v>
      </c>
      <c r="I2584" t="s">
        <v>530</v>
      </c>
      <c r="J2584" t="s">
        <v>45</v>
      </c>
      <c r="K2584">
        <v>12</v>
      </c>
    </row>
    <row r="2585" spans="1:11">
      <c r="A2585">
        <v>2024</v>
      </c>
      <c r="B2585" t="s">
        <v>67</v>
      </c>
      <c r="C2585" t="s">
        <v>626</v>
      </c>
      <c r="D2585" t="s">
        <v>94</v>
      </c>
      <c r="E2585" t="s">
        <v>629</v>
      </c>
      <c r="F2585" t="s">
        <v>480</v>
      </c>
      <c r="G2585" t="s">
        <v>45</v>
      </c>
      <c r="H2585">
        <v>390</v>
      </c>
      <c r="I2585" t="s">
        <v>531</v>
      </c>
      <c r="J2585" t="s">
        <v>45</v>
      </c>
      <c r="K2585">
        <v>5</v>
      </c>
    </row>
    <row r="2586" spans="1:11">
      <c r="A2586">
        <v>2024</v>
      </c>
      <c r="B2586" t="s">
        <v>67</v>
      </c>
      <c r="C2586" t="s">
        <v>626</v>
      </c>
      <c r="D2586" t="s">
        <v>94</v>
      </c>
      <c r="E2586" t="s">
        <v>629</v>
      </c>
      <c r="F2586" t="s">
        <v>480</v>
      </c>
      <c r="G2586" t="s">
        <v>45</v>
      </c>
      <c r="H2586">
        <v>390</v>
      </c>
      <c r="I2586" t="s">
        <v>620</v>
      </c>
      <c r="J2586" t="s">
        <v>45</v>
      </c>
      <c r="K2586">
        <v>28</v>
      </c>
    </row>
    <row r="2587" spans="1:11">
      <c r="A2587">
        <v>2024</v>
      </c>
      <c r="B2587" t="s">
        <v>67</v>
      </c>
      <c r="C2587" t="s">
        <v>626</v>
      </c>
      <c r="D2587" t="s">
        <v>94</v>
      </c>
      <c r="E2587" t="s">
        <v>629</v>
      </c>
      <c r="F2587" t="s">
        <v>480</v>
      </c>
      <c r="G2587" t="s">
        <v>45</v>
      </c>
      <c r="H2587">
        <v>390</v>
      </c>
      <c r="I2587" t="s">
        <v>557</v>
      </c>
      <c r="J2587" t="s">
        <v>45</v>
      </c>
      <c r="K2587">
        <v>27</v>
      </c>
    </row>
    <row r="2588" spans="1:11">
      <c r="A2588">
        <v>2024</v>
      </c>
      <c r="B2588" t="s">
        <v>67</v>
      </c>
      <c r="C2588" t="s">
        <v>626</v>
      </c>
      <c r="D2588" t="s">
        <v>94</v>
      </c>
      <c r="E2588" t="s">
        <v>629</v>
      </c>
      <c r="F2588" t="s">
        <v>480</v>
      </c>
      <c r="G2588" t="s">
        <v>45</v>
      </c>
      <c r="H2588">
        <v>390</v>
      </c>
      <c r="I2588" t="s">
        <v>605</v>
      </c>
      <c r="J2588" t="s">
        <v>45</v>
      </c>
      <c r="K2588">
        <v>7</v>
      </c>
    </row>
    <row r="2589" spans="1:11">
      <c r="A2589">
        <v>2024</v>
      </c>
      <c r="B2589" t="s">
        <v>67</v>
      </c>
      <c r="C2589" t="s">
        <v>626</v>
      </c>
      <c r="D2589" t="s">
        <v>94</v>
      </c>
      <c r="E2589" t="s">
        <v>629</v>
      </c>
      <c r="F2589" t="s">
        <v>480</v>
      </c>
      <c r="G2589" t="s">
        <v>45</v>
      </c>
      <c r="H2589">
        <v>390</v>
      </c>
      <c r="I2589" t="s">
        <v>549</v>
      </c>
      <c r="J2589" t="s">
        <v>45</v>
      </c>
      <c r="K2589">
        <v>0</v>
      </c>
    </row>
    <row r="2590" spans="1:11">
      <c r="A2590">
        <v>2024</v>
      </c>
      <c r="B2590" t="s">
        <v>67</v>
      </c>
      <c r="C2590" t="s">
        <v>626</v>
      </c>
      <c r="D2590" t="s">
        <v>94</v>
      </c>
      <c r="E2590" t="s">
        <v>629</v>
      </c>
      <c r="F2590" t="s">
        <v>480</v>
      </c>
      <c r="G2590" t="s">
        <v>45</v>
      </c>
      <c r="H2590">
        <v>390</v>
      </c>
      <c r="I2590" t="s">
        <v>550</v>
      </c>
      <c r="J2590" t="s">
        <v>45</v>
      </c>
      <c r="K2590">
        <v>9</v>
      </c>
    </row>
    <row r="2591" spans="1:11">
      <c r="A2591">
        <v>2024</v>
      </c>
      <c r="B2591" t="s">
        <v>67</v>
      </c>
      <c r="C2591" t="s">
        <v>626</v>
      </c>
      <c r="D2591" t="s">
        <v>94</v>
      </c>
      <c r="E2591" t="s">
        <v>629</v>
      </c>
      <c r="F2591" t="s">
        <v>480</v>
      </c>
      <c r="G2591" t="s">
        <v>45</v>
      </c>
      <c r="H2591">
        <v>390</v>
      </c>
      <c r="I2591" t="s">
        <v>532</v>
      </c>
      <c r="J2591" t="s">
        <v>45</v>
      </c>
      <c r="K2591">
        <v>154</v>
      </c>
    </row>
    <row r="2592" spans="1:11">
      <c r="A2592">
        <v>2024</v>
      </c>
      <c r="B2592" t="s">
        <v>67</v>
      </c>
      <c r="C2592" t="s">
        <v>626</v>
      </c>
      <c r="D2592" t="s">
        <v>94</v>
      </c>
      <c r="E2592" t="s">
        <v>629</v>
      </c>
      <c r="F2592" t="s">
        <v>480</v>
      </c>
      <c r="G2592" t="s">
        <v>45</v>
      </c>
      <c r="H2592">
        <v>390</v>
      </c>
      <c r="I2592" t="s">
        <v>533</v>
      </c>
      <c r="J2592" t="s">
        <v>45</v>
      </c>
      <c r="K2592">
        <v>22</v>
      </c>
    </row>
    <row r="2593" spans="1:11">
      <c r="A2593">
        <v>2024</v>
      </c>
      <c r="B2593" t="s">
        <v>67</v>
      </c>
      <c r="C2593" t="s">
        <v>626</v>
      </c>
      <c r="D2593" t="s">
        <v>94</v>
      </c>
      <c r="E2593" t="s">
        <v>629</v>
      </c>
      <c r="F2593" t="s">
        <v>480</v>
      </c>
      <c r="G2593" t="s">
        <v>45</v>
      </c>
      <c r="H2593">
        <v>390</v>
      </c>
      <c r="I2593" t="s">
        <v>534</v>
      </c>
      <c r="J2593" t="s">
        <v>45</v>
      </c>
      <c r="K2593">
        <v>5</v>
      </c>
    </row>
    <row r="2594" spans="1:11">
      <c r="A2594">
        <v>2024</v>
      </c>
      <c r="B2594" t="s">
        <v>67</v>
      </c>
      <c r="C2594" t="s">
        <v>626</v>
      </c>
      <c r="D2594" t="s">
        <v>94</v>
      </c>
      <c r="E2594" t="s">
        <v>629</v>
      </c>
      <c r="F2594" t="s">
        <v>480</v>
      </c>
      <c r="G2594" t="s">
        <v>45</v>
      </c>
      <c r="H2594">
        <v>390</v>
      </c>
      <c r="I2594" t="s">
        <v>551</v>
      </c>
      <c r="J2594" t="s">
        <v>45</v>
      </c>
      <c r="K2594">
        <v>180</v>
      </c>
    </row>
    <row r="2595" spans="1:11">
      <c r="A2595">
        <v>2024</v>
      </c>
      <c r="B2595" t="s">
        <v>67</v>
      </c>
      <c r="C2595" t="s">
        <v>626</v>
      </c>
      <c r="D2595" t="s">
        <v>94</v>
      </c>
      <c r="E2595" t="s">
        <v>629</v>
      </c>
      <c r="F2595" t="s">
        <v>480</v>
      </c>
      <c r="G2595" t="s">
        <v>45</v>
      </c>
      <c r="H2595">
        <v>390</v>
      </c>
      <c r="I2595" t="s">
        <v>481</v>
      </c>
      <c r="J2595" t="s">
        <v>45</v>
      </c>
      <c r="K2595">
        <v>44</v>
      </c>
    </row>
    <row r="2596" spans="1:11">
      <c r="A2596">
        <v>2024</v>
      </c>
      <c r="B2596" t="s">
        <v>67</v>
      </c>
      <c r="C2596" t="s">
        <v>626</v>
      </c>
      <c r="D2596" t="s">
        <v>94</v>
      </c>
      <c r="E2596" t="s">
        <v>629</v>
      </c>
      <c r="F2596" t="s">
        <v>480</v>
      </c>
      <c r="G2596" t="s">
        <v>45</v>
      </c>
      <c r="H2596">
        <v>390</v>
      </c>
      <c r="I2596" t="s">
        <v>544</v>
      </c>
      <c r="J2596" t="s">
        <v>45</v>
      </c>
      <c r="K2596">
        <v>199</v>
      </c>
    </row>
    <row r="2597" spans="1:11">
      <c r="A2597">
        <v>2024</v>
      </c>
      <c r="B2597" t="s">
        <v>67</v>
      </c>
      <c r="C2597" t="s">
        <v>626</v>
      </c>
      <c r="D2597" t="s">
        <v>94</v>
      </c>
      <c r="E2597" t="s">
        <v>629</v>
      </c>
      <c r="F2597" t="s">
        <v>480</v>
      </c>
      <c r="G2597" t="s">
        <v>45</v>
      </c>
      <c r="H2597">
        <v>390</v>
      </c>
      <c r="I2597" t="s">
        <v>552</v>
      </c>
      <c r="J2597" t="s">
        <v>45</v>
      </c>
      <c r="K2597">
        <v>16</v>
      </c>
    </row>
    <row r="2598" spans="1:11">
      <c r="A2598">
        <v>2024</v>
      </c>
      <c r="B2598" t="s">
        <v>67</v>
      </c>
      <c r="C2598" t="s">
        <v>626</v>
      </c>
      <c r="D2598" t="s">
        <v>94</v>
      </c>
      <c r="E2598" t="s">
        <v>629</v>
      </c>
      <c r="F2598" t="s">
        <v>480</v>
      </c>
      <c r="G2598" t="s">
        <v>45</v>
      </c>
      <c r="H2598">
        <v>390</v>
      </c>
      <c r="I2598" t="s">
        <v>535</v>
      </c>
      <c r="J2598" t="s">
        <v>45</v>
      </c>
      <c r="K2598">
        <v>167</v>
      </c>
    </row>
    <row r="2599" spans="1:11">
      <c r="A2599">
        <v>2024</v>
      </c>
      <c r="B2599" t="s">
        <v>67</v>
      </c>
      <c r="C2599" t="s">
        <v>626</v>
      </c>
      <c r="D2599" t="s">
        <v>94</v>
      </c>
      <c r="E2599" t="s">
        <v>629</v>
      </c>
      <c r="F2599" t="s">
        <v>480</v>
      </c>
      <c r="G2599" t="s">
        <v>45</v>
      </c>
      <c r="H2599">
        <v>390</v>
      </c>
      <c r="I2599" t="s">
        <v>536</v>
      </c>
      <c r="J2599" t="s">
        <v>45</v>
      </c>
      <c r="K2599">
        <v>51</v>
      </c>
    </row>
    <row r="2600" spans="1:11">
      <c r="A2600">
        <v>2024</v>
      </c>
      <c r="B2600" t="s">
        <v>67</v>
      </c>
      <c r="C2600" t="s">
        <v>626</v>
      </c>
      <c r="D2600" t="s">
        <v>94</v>
      </c>
      <c r="E2600" t="s">
        <v>629</v>
      </c>
      <c r="F2600" t="s">
        <v>480</v>
      </c>
      <c r="G2600" t="s">
        <v>45</v>
      </c>
      <c r="H2600">
        <v>390</v>
      </c>
      <c r="I2600" t="s">
        <v>537</v>
      </c>
      <c r="J2600" t="s">
        <v>45</v>
      </c>
      <c r="K2600">
        <v>52</v>
      </c>
    </row>
    <row r="2601" spans="1:11">
      <c r="A2601">
        <v>2024</v>
      </c>
      <c r="B2601" t="s">
        <v>67</v>
      </c>
      <c r="C2601" t="s">
        <v>626</v>
      </c>
      <c r="D2601" t="s">
        <v>94</v>
      </c>
      <c r="E2601" t="s">
        <v>629</v>
      </c>
      <c r="F2601" t="s">
        <v>480</v>
      </c>
      <c r="G2601" t="s">
        <v>45</v>
      </c>
      <c r="H2601">
        <v>390</v>
      </c>
      <c r="I2601" t="s">
        <v>538</v>
      </c>
      <c r="J2601" t="s">
        <v>45</v>
      </c>
      <c r="K2601">
        <v>64</v>
      </c>
    </row>
    <row r="2602" spans="1:11">
      <c r="A2602">
        <v>2024</v>
      </c>
      <c r="B2602" t="s">
        <v>67</v>
      </c>
      <c r="C2602" t="s">
        <v>626</v>
      </c>
      <c r="D2602" t="s">
        <v>287</v>
      </c>
      <c r="E2602" t="s">
        <v>630</v>
      </c>
      <c r="F2602" t="s">
        <v>470</v>
      </c>
      <c r="G2602" t="s">
        <v>18</v>
      </c>
      <c r="H2602" t="s">
        <v>50</v>
      </c>
      <c r="I2602" t="s">
        <v>483</v>
      </c>
      <c r="J2602" t="s">
        <v>23</v>
      </c>
      <c r="K2602">
        <v>4</v>
      </c>
    </row>
    <row r="2603" spans="1:11">
      <c r="A2603">
        <v>2024</v>
      </c>
      <c r="B2603" t="s">
        <v>67</v>
      </c>
      <c r="C2603" t="s">
        <v>626</v>
      </c>
      <c r="D2603" t="s">
        <v>287</v>
      </c>
      <c r="E2603" t="s">
        <v>630</v>
      </c>
      <c r="F2603" t="s">
        <v>470</v>
      </c>
      <c r="G2603" t="s">
        <v>18</v>
      </c>
      <c r="H2603" t="s">
        <v>50</v>
      </c>
      <c r="I2603" t="s">
        <v>471</v>
      </c>
      <c r="J2603" t="s">
        <v>23</v>
      </c>
      <c r="K2603">
        <v>21</v>
      </c>
    </row>
    <row r="2604" spans="1:11">
      <c r="A2604">
        <v>2024</v>
      </c>
      <c r="B2604" t="s">
        <v>67</v>
      </c>
      <c r="C2604" t="s">
        <v>626</v>
      </c>
      <c r="D2604" t="s">
        <v>287</v>
      </c>
      <c r="E2604" t="s">
        <v>630</v>
      </c>
      <c r="F2604" t="s">
        <v>470</v>
      </c>
      <c r="G2604" t="s">
        <v>18</v>
      </c>
      <c r="H2604" t="s">
        <v>50</v>
      </c>
      <c r="I2604" t="s">
        <v>484</v>
      </c>
      <c r="J2604" t="s">
        <v>23</v>
      </c>
      <c r="K2604">
        <v>105</v>
      </c>
    </row>
    <row r="2605" spans="1:11">
      <c r="A2605">
        <v>2024</v>
      </c>
      <c r="B2605" t="s">
        <v>67</v>
      </c>
      <c r="C2605" t="s">
        <v>626</v>
      </c>
      <c r="D2605" t="s">
        <v>287</v>
      </c>
      <c r="E2605" t="s">
        <v>630</v>
      </c>
      <c r="F2605" t="s">
        <v>470</v>
      </c>
      <c r="G2605" t="s">
        <v>18</v>
      </c>
      <c r="H2605" t="s">
        <v>50</v>
      </c>
      <c r="I2605" t="s">
        <v>472</v>
      </c>
      <c r="J2605" t="s">
        <v>23</v>
      </c>
      <c r="K2605">
        <v>41</v>
      </c>
    </row>
    <row r="2606" spans="1:11">
      <c r="A2606">
        <v>2024</v>
      </c>
      <c r="B2606" t="s">
        <v>67</v>
      </c>
      <c r="C2606" t="s">
        <v>626</v>
      </c>
      <c r="D2606" t="s">
        <v>287</v>
      </c>
      <c r="E2606" t="s">
        <v>630</v>
      </c>
      <c r="F2606" t="s">
        <v>470</v>
      </c>
      <c r="G2606" t="s">
        <v>18</v>
      </c>
      <c r="H2606" t="s">
        <v>50</v>
      </c>
      <c r="I2606" t="s">
        <v>485</v>
      </c>
      <c r="J2606" t="s">
        <v>23</v>
      </c>
      <c r="K2606">
        <v>6</v>
      </c>
    </row>
    <row r="2607" spans="1:11">
      <c r="A2607">
        <v>2024</v>
      </c>
      <c r="B2607" t="s">
        <v>67</v>
      </c>
      <c r="C2607" t="s">
        <v>626</v>
      </c>
      <c r="D2607" t="s">
        <v>287</v>
      </c>
      <c r="E2607" t="s">
        <v>630</v>
      </c>
      <c r="F2607" t="s">
        <v>470</v>
      </c>
      <c r="G2607" t="s">
        <v>18</v>
      </c>
      <c r="H2607" t="s">
        <v>50</v>
      </c>
      <c r="I2607" t="s">
        <v>486</v>
      </c>
      <c r="J2607" t="s">
        <v>23</v>
      </c>
      <c r="K2607">
        <v>26</v>
      </c>
    </row>
    <row r="2608" spans="1:11">
      <c r="A2608">
        <v>2024</v>
      </c>
      <c r="B2608" t="s">
        <v>67</v>
      </c>
      <c r="C2608" t="s">
        <v>626</v>
      </c>
      <c r="D2608" t="s">
        <v>287</v>
      </c>
      <c r="E2608" t="s">
        <v>630</v>
      </c>
      <c r="F2608" t="s">
        <v>470</v>
      </c>
      <c r="G2608" t="s">
        <v>18</v>
      </c>
      <c r="H2608" t="s">
        <v>50</v>
      </c>
      <c r="I2608" t="s">
        <v>473</v>
      </c>
      <c r="J2608" t="s">
        <v>19</v>
      </c>
      <c r="K2608">
        <v>9</v>
      </c>
    </row>
    <row r="2609" spans="1:11">
      <c r="A2609">
        <v>2024</v>
      </c>
      <c r="B2609" t="s">
        <v>67</v>
      </c>
      <c r="C2609" t="s">
        <v>626</v>
      </c>
      <c r="D2609" t="s">
        <v>287</v>
      </c>
      <c r="E2609" t="s">
        <v>630</v>
      </c>
      <c r="F2609" t="s">
        <v>470</v>
      </c>
      <c r="G2609" t="s">
        <v>18</v>
      </c>
      <c r="H2609" t="s">
        <v>50</v>
      </c>
      <c r="I2609" t="s">
        <v>487</v>
      </c>
      <c r="J2609" t="s">
        <v>19</v>
      </c>
      <c r="K2609">
        <v>6</v>
      </c>
    </row>
    <row r="2610" spans="1:11">
      <c r="A2610">
        <v>2024</v>
      </c>
      <c r="B2610" t="s">
        <v>67</v>
      </c>
      <c r="C2610" t="s">
        <v>626</v>
      </c>
      <c r="D2610" t="s">
        <v>287</v>
      </c>
      <c r="E2610" t="s">
        <v>630</v>
      </c>
      <c r="F2610" t="s">
        <v>470</v>
      </c>
      <c r="G2610" t="s">
        <v>18</v>
      </c>
      <c r="H2610" t="s">
        <v>50</v>
      </c>
      <c r="I2610" t="s">
        <v>555</v>
      </c>
      <c r="J2610" t="s">
        <v>22</v>
      </c>
      <c r="K2610">
        <v>1</v>
      </c>
    </row>
    <row r="2611" spans="1:11">
      <c r="A2611">
        <v>2024</v>
      </c>
      <c r="B2611" t="s">
        <v>67</v>
      </c>
      <c r="C2611" t="s">
        <v>626</v>
      </c>
      <c r="D2611" t="s">
        <v>287</v>
      </c>
      <c r="E2611" t="s">
        <v>630</v>
      </c>
      <c r="F2611" t="s">
        <v>470</v>
      </c>
      <c r="G2611" t="s">
        <v>35</v>
      </c>
      <c r="H2611">
        <v>350</v>
      </c>
      <c r="I2611" t="s">
        <v>489</v>
      </c>
      <c r="J2611" t="s">
        <v>38</v>
      </c>
      <c r="K2611">
        <v>6</v>
      </c>
    </row>
    <row r="2612" spans="1:11">
      <c r="A2612">
        <v>2024</v>
      </c>
      <c r="B2612" t="s">
        <v>67</v>
      </c>
      <c r="C2612" t="s">
        <v>626</v>
      </c>
      <c r="D2612" t="s">
        <v>287</v>
      </c>
      <c r="E2612" t="s">
        <v>630</v>
      </c>
      <c r="F2612" t="s">
        <v>470</v>
      </c>
      <c r="G2612" t="s">
        <v>35</v>
      </c>
      <c r="H2612">
        <v>350</v>
      </c>
      <c r="I2612" t="s">
        <v>490</v>
      </c>
      <c r="J2612" t="s">
        <v>36</v>
      </c>
      <c r="K2612">
        <v>1</v>
      </c>
    </row>
    <row r="2613" spans="1:11">
      <c r="A2613">
        <v>2024</v>
      </c>
      <c r="B2613" t="s">
        <v>67</v>
      </c>
      <c r="C2613" t="s">
        <v>626</v>
      </c>
      <c r="D2613" t="s">
        <v>287</v>
      </c>
      <c r="E2613" t="s">
        <v>630</v>
      </c>
      <c r="F2613" t="s">
        <v>470</v>
      </c>
      <c r="G2613" t="s">
        <v>35</v>
      </c>
      <c r="H2613">
        <v>350</v>
      </c>
      <c r="I2613" t="s">
        <v>493</v>
      </c>
      <c r="J2613" t="s">
        <v>38</v>
      </c>
      <c r="K2613">
        <v>14</v>
      </c>
    </row>
    <row r="2614" spans="1:11">
      <c r="A2614">
        <v>2024</v>
      </c>
      <c r="B2614" t="s">
        <v>67</v>
      </c>
      <c r="C2614" t="s">
        <v>626</v>
      </c>
      <c r="D2614" t="s">
        <v>287</v>
      </c>
      <c r="E2614" t="s">
        <v>630</v>
      </c>
      <c r="F2614" t="s">
        <v>470</v>
      </c>
      <c r="G2614" t="s">
        <v>35</v>
      </c>
      <c r="H2614">
        <v>350</v>
      </c>
      <c r="I2614" t="s">
        <v>494</v>
      </c>
      <c r="J2614" t="s">
        <v>37</v>
      </c>
      <c r="K2614">
        <v>17</v>
      </c>
    </row>
    <row r="2615" spans="1:11">
      <c r="A2615">
        <v>2024</v>
      </c>
      <c r="B2615" t="s">
        <v>67</v>
      </c>
      <c r="C2615" t="s">
        <v>626</v>
      </c>
      <c r="D2615" t="s">
        <v>287</v>
      </c>
      <c r="E2615" t="s">
        <v>630</v>
      </c>
      <c r="F2615" t="s">
        <v>470</v>
      </c>
      <c r="G2615" t="s">
        <v>35</v>
      </c>
      <c r="H2615">
        <v>350</v>
      </c>
      <c r="I2615" t="s">
        <v>496</v>
      </c>
      <c r="J2615" t="s">
        <v>37</v>
      </c>
      <c r="K2615">
        <v>1</v>
      </c>
    </row>
    <row r="2616" spans="1:11">
      <c r="A2616">
        <v>2024</v>
      </c>
      <c r="B2616" t="s">
        <v>67</v>
      </c>
      <c r="C2616" t="s">
        <v>626</v>
      </c>
      <c r="D2616" t="s">
        <v>287</v>
      </c>
      <c r="E2616" t="s">
        <v>630</v>
      </c>
      <c r="F2616" t="s">
        <v>474</v>
      </c>
      <c r="G2616" t="s">
        <v>31</v>
      </c>
      <c r="H2616">
        <v>330</v>
      </c>
      <c r="I2616" t="s">
        <v>498</v>
      </c>
      <c r="J2616" t="s">
        <v>31</v>
      </c>
      <c r="K2616">
        <v>1</v>
      </c>
    </row>
    <row r="2617" spans="1:11">
      <c r="A2617">
        <v>2024</v>
      </c>
      <c r="B2617" t="s">
        <v>67</v>
      </c>
      <c r="C2617" t="s">
        <v>626</v>
      </c>
      <c r="D2617" t="s">
        <v>287</v>
      </c>
      <c r="E2617" t="s">
        <v>630</v>
      </c>
      <c r="F2617" t="s">
        <v>474</v>
      </c>
      <c r="G2617" t="s">
        <v>25</v>
      </c>
      <c r="H2617">
        <v>310</v>
      </c>
      <c r="I2617" t="s">
        <v>475</v>
      </c>
      <c r="J2617" t="s">
        <v>26</v>
      </c>
      <c r="K2617">
        <v>4</v>
      </c>
    </row>
    <row r="2618" spans="1:11">
      <c r="A2618">
        <v>2024</v>
      </c>
      <c r="B2618" t="s">
        <v>67</v>
      </c>
      <c r="C2618" t="s">
        <v>626</v>
      </c>
      <c r="D2618" t="s">
        <v>287</v>
      </c>
      <c r="E2618" t="s">
        <v>630</v>
      </c>
      <c r="F2618" t="s">
        <v>474</v>
      </c>
      <c r="G2618" t="s">
        <v>25</v>
      </c>
      <c r="H2618">
        <v>310</v>
      </c>
      <c r="I2618" t="s">
        <v>501</v>
      </c>
      <c r="J2618" t="s">
        <v>26</v>
      </c>
      <c r="K2618">
        <v>8</v>
      </c>
    </row>
    <row r="2619" spans="1:11">
      <c r="A2619">
        <v>2024</v>
      </c>
      <c r="B2619" t="s">
        <v>67</v>
      </c>
      <c r="C2619" t="s">
        <v>626</v>
      </c>
      <c r="D2619" t="s">
        <v>287</v>
      </c>
      <c r="E2619" t="s">
        <v>630</v>
      </c>
      <c r="F2619" t="s">
        <v>474</v>
      </c>
      <c r="G2619" t="s">
        <v>25</v>
      </c>
      <c r="H2619">
        <v>310</v>
      </c>
      <c r="I2619" t="s">
        <v>502</v>
      </c>
      <c r="J2619" t="s">
        <v>26</v>
      </c>
      <c r="K2619">
        <v>14</v>
      </c>
    </row>
    <row r="2620" spans="1:11">
      <c r="A2620">
        <v>2024</v>
      </c>
      <c r="B2620" t="s">
        <v>67</v>
      </c>
      <c r="C2620" t="s">
        <v>626</v>
      </c>
      <c r="D2620" t="s">
        <v>287</v>
      </c>
      <c r="E2620" t="s">
        <v>630</v>
      </c>
      <c r="F2620" t="s">
        <v>474</v>
      </c>
      <c r="G2620" t="s">
        <v>25</v>
      </c>
      <c r="H2620">
        <v>310</v>
      </c>
      <c r="I2620" t="s">
        <v>476</v>
      </c>
      <c r="J2620" t="s">
        <v>26</v>
      </c>
      <c r="K2620">
        <v>5</v>
      </c>
    </row>
    <row r="2621" spans="1:11">
      <c r="A2621">
        <v>2024</v>
      </c>
      <c r="B2621" t="s">
        <v>67</v>
      </c>
      <c r="C2621" t="s">
        <v>626</v>
      </c>
      <c r="D2621" t="s">
        <v>287</v>
      </c>
      <c r="E2621" t="s">
        <v>630</v>
      </c>
      <c r="F2621" t="s">
        <v>474</v>
      </c>
      <c r="G2621" t="s">
        <v>25</v>
      </c>
      <c r="H2621">
        <v>310</v>
      </c>
      <c r="I2621" t="s">
        <v>477</v>
      </c>
      <c r="J2621" t="s">
        <v>26</v>
      </c>
      <c r="K2621">
        <v>14</v>
      </c>
    </row>
    <row r="2622" spans="1:11">
      <c r="A2622">
        <v>2024</v>
      </c>
      <c r="B2622" t="s">
        <v>67</v>
      </c>
      <c r="C2622" t="s">
        <v>626</v>
      </c>
      <c r="D2622" t="s">
        <v>287</v>
      </c>
      <c r="E2622" t="s">
        <v>630</v>
      </c>
      <c r="F2622" t="s">
        <v>474</v>
      </c>
      <c r="G2622" t="s">
        <v>25</v>
      </c>
      <c r="H2622">
        <v>310</v>
      </c>
      <c r="I2622" t="s">
        <v>503</v>
      </c>
      <c r="J2622" t="s">
        <v>26</v>
      </c>
      <c r="K2622">
        <v>6</v>
      </c>
    </row>
    <row r="2623" spans="1:11">
      <c r="A2623">
        <v>2024</v>
      </c>
      <c r="B2623" t="s">
        <v>67</v>
      </c>
      <c r="C2623" t="s">
        <v>626</v>
      </c>
      <c r="D2623" t="s">
        <v>287</v>
      </c>
      <c r="E2623" t="s">
        <v>630</v>
      </c>
      <c r="F2623" t="s">
        <v>474</v>
      </c>
      <c r="G2623" t="s">
        <v>25</v>
      </c>
      <c r="H2623">
        <v>310</v>
      </c>
      <c r="I2623" t="s">
        <v>504</v>
      </c>
      <c r="J2623" t="s">
        <v>26</v>
      </c>
      <c r="K2623">
        <v>3</v>
      </c>
    </row>
    <row r="2624" spans="1:11">
      <c r="A2624">
        <v>2024</v>
      </c>
      <c r="B2624" t="s">
        <v>67</v>
      </c>
      <c r="C2624" t="s">
        <v>626</v>
      </c>
      <c r="D2624" t="s">
        <v>287</v>
      </c>
      <c r="E2624" t="s">
        <v>630</v>
      </c>
      <c r="F2624" t="s">
        <v>474</v>
      </c>
      <c r="G2624" t="s">
        <v>25</v>
      </c>
      <c r="H2624">
        <v>310</v>
      </c>
      <c r="I2624" t="s">
        <v>478</v>
      </c>
      <c r="J2624" t="s">
        <v>26</v>
      </c>
      <c r="K2624">
        <v>3</v>
      </c>
    </row>
    <row r="2625" spans="1:11">
      <c r="A2625">
        <v>2024</v>
      </c>
      <c r="B2625" t="s">
        <v>67</v>
      </c>
      <c r="C2625" t="s">
        <v>626</v>
      </c>
      <c r="D2625" t="s">
        <v>287</v>
      </c>
      <c r="E2625" t="s">
        <v>630</v>
      </c>
      <c r="F2625" t="s">
        <v>474</v>
      </c>
      <c r="G2625" t="s">
        <v>25</v>
      </c>
      <c r="H2625">
        <v>310</v>
      </c>
      <c r="I2625" t="s">
        <v>505</v>
      </c>
      <c r="J2625" t="s">
        <v>26</v>
      </c>
      <c r="K2625">
        <v>0</v>
      </c>
    </row>
    <row r="2626" spans="1:11">
      <c r="A2626">
        <v>2024</v>
      </c>
      <c r="B2626" t="s">
        <v>67</v>
      </c>
      <c r="C2626" t="s">
        <v>626</v>
      </c>
      <c r="D2626" t="s">
        <v>287</v>
      </c>
      <c r="E2626" t="s">
        <v>630</v>
      </c>
      <c r="F2626" t="s">
        <v>474</v>
      </c>
      <c r="G2626" t="s">
        <v>25</v>
      </c>
      <c r="H2626">
        <v>310</v>
      </c>
      <c r="I2626" t="s">
        <v>506</v>
      </c>
      <c r="J2626" t="s">
        <v>26</v>
      </c>
      <c r="K2626">
        <v>1</v>
      </c>
    </row>
    <row r="2627" spans="1:11">
      <c r="A2627">
        <v>2024</v>
      </c>
      <c r="B2627" t="s">
        <v>67</v>
      </c>
      <c r="C2627" t="s">
        <v>626</v>
      </c>
      <c r="D2627" t="s">
        <v>287</v>
      </c>
      <c r="E2627" t="s">
        <v>630</v>
      </c>
      <c r="F2627" t="s">
        <v>474</v>
      </c>
      <c r="G2627" t="s">
        <v>25</v>
      </c>
      <c r="H2627">
        <v>310</v>
      </c>
      <c r="I2627" t="s">
        <v>508</v>
      </c>
      <c r="J2627" t="s">
        <v>26</v>
      </c>
      <c r="K2627">
        <v>1</v>
      </c>
    </row>
    <row r="2628" spans="1:11">
      <c r="A2628">
        <v>2024</v>
      </c>
      <c r="B2628" t="s">
        <v>67</v>
      </c>
      <c r="C2628" t="s">
        <v>626</v>
      </c>
      <c r="D2628" t="s">
        <v>287</v>
      </c>
      <c r="E2628" t="s">
        <v>630</v>
      </c>
      <c r="F2628" t="s">
        <v>474</v>
      </c>
      <c r="G2628" t="s">
        <v>28</v>
      </c>
      <c r="H2628">
        <v>320</v>
      </c>
      <c r="I2628" t="s">
        <v>510</v>
      </c>
      <c r="J2628" t="s">
        <v>29</v>
      </c>
      <c r="K2628">
        <v>0</v>
      </c>
    </row>
    <row r="2629" spans="1:11">
      <c r="A2629">
        <v>2024</v>
      </c>
      <c r="B2629" t="s">
        <v>67</v>
      </c>
      <c r="C2629" t="s">
        <v>626</v>
      </c>
      <c r="D2629" t="s">
        <v>287</v>
      </c>
      <c r="E2629" t="s">
        <v>630</v>
      </c>
      <c r="F2629" t="s">
        <v>474</v>
      </c>
      <c r="G2629" t="s">
        <v>28</v>
      </c>
      <c r="H2629">
        <v>320</v>
      </c>
      <c r="I2629" t="s">
        <v>542</v>
      </c>
      <c r="J2629" t="s">
        <v>29</v>
      </c>
      <c r="K2629">
        <v>4</v>
      </c>
    </row>
    <row r="2630" spans="1:11">
      <c r="A2630">
        <v>2024</v>
      </c>
      <c r="B2630" t="s">
        <v>67</v>
      </c>
      <c r="C2630" t="s">
        <v>626</v>
      </c>
      <c r="D2630" t="s">
        <v>287</v>
      </c>
      <c r="E2630" t="s">
        <v>630</v>
      </c>
      <c r="F2630" t="s">
        <v>474</v>
      </c>
      <c r="G2630" t="s">
        <v>28</v>
      </c>
      <c r="H2630">
        <v>320</v>
      </c>
      <c r="I2630" t="s">
        <v>543</v>
      </c>
      <c r="J2630" t="s">
        <v>29</v>
      </c>
      <c r="K2630">
        <v>1</v>
      </c>
    </row>
    <row r="2631" spans="1:11">
      <c r="A2631">
        <v>2024</v>
      </c>
      <c r="B2631" t="s">
        <v>67</v>
      </c>
      <c r="C2631" t="s">
        <v>626</v>
      </c>
      <c r="D2631" t="s">
        <v>287</v>
      </c>
      <c r="E2631" t="s">
        <v>630</v>
      </c>
      <c r="F2631" t="s">
        <v>474</v>
      </c>
      <c r="G2631" t="s">
        <v>28</v>
      </c>
      <c r="H2631">
        <v>320</v>
      </c>
      <c r="I2631" t="s">
        <v>511</v>
      </c>
      <c r="J2631" t="s">
        <v>29</v>
      </c>
      <c r="K2631">
        <v>3</v>
      </c>
    </row>
    <row r="2632" spans="1:11">
      <c r="A2632">
        <v>2024</v>
      </c>
      <c r="B2632" t="s">
        <v>67</v>
      </c>
      <c r="C2632" t="s">
        <v>626</v>
      </c>
      <c r="D2632" t="s">
        <v>287</v>
      </c>
      <c r="E2632" t="s">
        <v>630</v>
      </c>
      <c r="F2632" t="s">
        <v>474</v>
      </c>
      <c r="G2632" t="s">
        <v>40</v>
      </c>
      <c r="H2632">
        <v>360</v>
      </c>
      <c r="I2632" t="s">
        <v>512</v>
      </c>
      <c r="J2632" t="s">
        <v>41</v>
      </c>
      <c r="K2632">
        <v>0</v>
      </c>
    </row>
    <row r="2633" spans="1:11">
      <c r="A2633">
        <v>2024</v>
      </c>
      <c r="B2633" t="s">
        <v>67</v>
      </c>
      <c r="C2633" t="s">
        <v>626</v>
      </c>
      <c r="D2633" t="s">
        <v>287</v>
      </c>
      <c r="E2633" t="s">
        <v>630</v>
      </c>
      <c r="F2633" t="s">
        <v>474</v>
      </c>
      <c r="G2633" t="s">
        <v>40</v>
      </c>
      <c r="H2633">
        <v>360</v>
      </c>
      <c r="I2633" t="s">
        <v>513</v>
      </c>
      <c r="J2633" t="s">
        <v>41</v>
      </c>
      <c r="K2633">
        <v>3</v>
      </c>
    </row>
    <row r="2634" spans="1:11">
      <c r="A2634">
        <v>2024</v>
      </c>
      <c r="B2634" t="s">
        <v>67</v>
      </c>
      <c r="C2634" t="s">
        <v>626</v>
      </c>
      <c r="D2634" t="s">
        <v>287</v>
      </c>
      <c r="E2634" t="s">
        <v>630</v>
      </c>
      <c r="F2634" t="s">
        <v>474</v>
      </c>
      <c r="G2634" t="s">
        <v>40</v>
      </c>
      <c r="H2634">
        <v>360</v>
      </c>
      <c r="I2634" t="s">
        <v>514</v>
      </c>
      <c r="J2634" t="s">
        <v>41</v>
      </c>
      <c r="K2634">
        <v>7</v>
      </c>
    </row>
    <row r="2635" spans="1:11">
      <c r="A2635">
        <v>2024</v>
      </c>
      <c r="B2635" t="s">
        <v>67</v>
      </c>
      <c r="C2635" t="s">
        <v>626</v>
      </c>
      <c r="D2635" t="s">
        <v>287</v>
      </c>
      <c r="E2635" t="s">
        <v>630</v>
      </c>
      <c r="F2635" t="s">
        <v>474</v>
      </c>
      <c r="G2635" t="s">
        <v>40</v>
      </c>
      <c r="H2635">
        <v>360</v>
      </c>
      <c r="I2635" t="s">
        <v>479</v>
      </c>
      <c r="J2635" t="s">
        <v>41</v>
      </c>
      <c r="K2635">
        <v>4</v>
      </c>
    </row>
    <row r="2636" spans="1:11">
      <c r="A2636">
        <v>2024</v>
      </c>
      <c r="B2636" t="s">
        <v>67</v>
      </c>
      <c r="C2636" t="s">
        <v>626</v>
      </c>
      <c r="D2636" t="s">
        <v>287</v>
      </c>
      <c r="E2636" t="s">
        <v>630</v>
      </c>
      <c r="F2636" t="s">
        <v>474</v>
      </c>
      <c r="G2636" t="s">
        <v>40</v>
      </c>
      <c r="H2636">
        <v>360</v>
      </c>
      <c r="I2636" t="s">
        <v>515</v>
      </c>
      <c r="J2636" t="s">
        <v>41</v>
      </c>
      <c r="K2636">
        <v>5</v>
      </c>
    </row>
    <row r="2637" spans="1:11">
      <c r="A2637">
        <v>2024</v>
      </c>
      <c r="B2637" t="s">
        <v>67</v>
      </c>
      <c r="C2637" t="s">
        <v>626</v>
      </c>
      <c r="D2637" t="s">
        <v>287</v>
      </c>
      <c r="E2637" t="s">
        <v>630</v>
      </c>
      <c r="F2637" t="s">
        <v>474</v>
      </c>
      <c r="G2637" t="s">
        <v>40</v>
      </c>
      <c r="H2637">
        <v>360</v>
      </c>
      <c r="I2637" t="s">
        <v>516</v>
      </c>
      <c r="J2637" t="s">
        <v>41</v>
      </c>
      <c r="K2637">
        <v>11</v>
      </c>
    </row>
    <row r="2638" spans="1:11">
      <c r="A2638">
        <v>2024</v>
      </c>
      <c r="B2638" t="s">
        <v>67</v>
      </c>
      <c r="C2638" t="s">
        <v>626</v>
      </c>
      <c r="D2638" t="s">
        <v>287</v>
      </c>
      <c r="E2638" t="s">
        <v>630</v>
      </c>
      <c r="F2638" t="s">
        <v>474</v>
      </c>
      <c r="G2638" t="s">
        <v>40</v>
      </c>
      <c r="H2638">
        <v>360</v>
      </c>
      <c r="I2638" t="s">
        <v>517</v>
      </c>
      <c r="J2638" t="s">
        <v>41</v>
      </c>
      <c r="K2638">
        <v>8</v>
      </c>
    </row>
    <row r="2639" spans="1:11">
      <c r="A2639">
        <v>2024</v>
      </c>
      <c r="B2639" t="s">
        <v>67</v>
      </c>
      <c r="C2639" t="s">
        <v>626</v>
      </c>
      <c r="D2639" t="s">
        <v>287</v>
      </c>
      <c r="E2639" t="s">
        <v>630</v>
      </c>
      <c r="F2639" t="s">
        <v>474</v>
      </c>
      <c r="G2639" t="s">
        <v>40</v>
      </c>
      <c r="H2639">
        <v>360</v>
      </c>
      <c r="I2639" t="s">
        <v>518</v>
      </c>
      <c r="J2639" t="s">
        <v>41</v>
      </c>
      <c r="K2639">
        <v>0</v>
      </c>
    </row>
    <row r="2640" spans="1:11">
      <c r="A2640">
        <v>2024</v>
      </c>
      <c r="B2640" t="s">
        <v>67</v>
      </c>
      <c r="C2640" t="s">
        <v>626</v>
      </c>
      <c r="D2640" t="s">
        <v>287</v>
      </c>
      <c r="E2640" t="s">
        <v>630</v>
      </c>
      <c r="F2640" t="s">
        <v>480</v>
      </c>
      <c r="G2640" t="s">
        <v>45</v>
      </c>
      <c r="H2640">
        <v>390</v>
      </c>
      <c r="I2640" t="s">
        <v>560</v>
      </c>
      <c r="J2640" t="s">
        <v>45</v>
      </c>
      <c r="K2640">
        <v>0</v>
      </c>
    </row>
    <row r="2641" spans="1:11">
      <c r="A2641">
        <v>2024</v>
      </c>
      <c r="B2641" t="s">
        <v>67</v>
      </c>
      <c r="C2641" t="s">
        <v>626</v>
      </c>
      <c r="D2641" t="s">
        <v>287</v>
      </c>
      <c r="E2641" t="s">
        <v>630</v>
      </c>
      <c r="F2641" t="s">
        <v>480</v>
      </c>
      <c r="G2641" t="s">
        <v>45</v>
      </c>
      <c r="H2641">
        <v>390</v>
      </c>
      <c r="I2641" t="s">
        <v>529</v>
      </c>
      <c r="J2641" t="s">
        <v>45</v>
      </c>
      <c r="K2641">
        <v>0</v>
      </c>
    </row>
    <row r="2642" spans="1:11">
      <c r="A2642">
        <v>2024</v>
      </c>
      <c r="B2642" t="s">
        <v>67</v>
      </c>
      <c r="C2642" t="s">
        <v>626</v>
      </c>
      <c r="D2642" t="s">
        <v>287</v>
      </c>
      <c r="E2642" t="s">
        <v>630</v>
      </c>
      <c r="F2642" t="s">
        <v>480</v>
      </c>
      <c r="G2642" t="s">
        <v>45</v>
      </c>
      <c r="H2642">
        <v>390</v>
      </c>
      <c r="I2642" t="s">
        <v>530</v>
      </c>
      <c r="J2642" t="s">
        <v>45</v>
      </c>
      <c r="K2642">
        <v>0</v>
      </c>
    </row>
    <row r="2643" spans="1:11">
      <c r="A2643">
        <v>2024</v>
      </c>
      <c r="B2643" t="s">
        <v>67</v>
      </c>
      <c r="C2643" t="s">
        <v>626</v>
      </c>
      <c r="D2643" t="s">
        <v>287</v>
      </c>
      <c r="E2643" t="s">
        <v>630</v>
      </c>
      <c r="F2643" t="s">
        <v>480</v>
      </c>
      <c r="G2643" t="s">
        <v>45</v>
      </c>
      <c r="H2643">
        <v>390</v>
      </c>
      <c r="I2643" t="s">
        <v>532</v>
      </c>
      <c r="J2643" t="s">
        <v>45</v>
      </c>
      <c r="K2643">
        <v>3</v>
      </c>
    </row>
    <row r="2644" spans="1:11">
      <c r="A2644">
        <v>2024</v>
      </c>
      <c r="B2644" t="s">
        <v>67</v>
      </c>
      <c r="C2644" t="s">
        <v>626</v>
      </c>
      <c r="D2644" t="s">
        <v>287</v>
      </c>
      <c r="E2644" t="s">
        <v>630</v>
      </c>
      <c r="F2644" t="s">
        <v>480</v>
      </c>
      <c r="G2644" t="s">
        <v>45</v>
      </c>
      <c r="H2644">
        <v>390</v>
      </c>
      <c r="I2644" t="s">
        <v>533</v>
      </c>
      <c r="J2644" t="s">
        <v>45</v>
      </c>
      <c r="K2644">
        <v>0</v>
      </c>
    </row>
    <row r="2645" spans="1:11">
      <c r="A2645">
        <v>2024</v>
      </c>
      <c r="B2645" t="s">
        <v>67</v>
      </c>
      <c r="C2645" t="s">
        <v>626</v>
      </c>
      <c r="D2645" t="s">
        <v>287</v>
      </c>
      <c r="E2645" t="s">
        <v>630</v>
      </c>
      <c r="F2645" t="s">
        <v>480</v>
      </c>
      <c r="G2645" t="s">
        <v>45</v>
      </c>
      <c r="H2645">
        <v>390</v>
      </c>
      <c r="I2645" t="s">
        <v>551</v>
      </c>
      <c r="J2645" t="s">
        <v>45</v>
      </c>
      <c r="K2645">
        <v>6</v>
      </c>
    </row>
    <row r="2646" spans="1:11">
      <c r="A2646">
        <v>2024</v>
      </c>
      <c r="B2646" t="s">
        <v>67</v>
      </c>
      <c r="C2646" t="s">
        <v>626</v>
      </c>
      <c r="D2646" t="s">
        <v>287</v>
      </c>
      <c r="E2646" t="s">
        <v>630</v>
      </c>
      <c r="F2646" t="s">
        <v>480</v>
      </c>
      <c r="G2646" t="s">
        <v>45</v>
      </c>
      <c r="H2646">
        <v>390</v>
      </c>
      <c r="I2646" t="s">
        <v>481</v>
      </c>
      <c r="J2646" t="s">
        <v>45</v>
      </c>
      <c r="K2646">
        <v>1</v>
      </c>
    </row>
    <row r="2647" spans="1:11">
      <c r="A2647">
        <v>2024</v>
      </c>
      <c r="B2647" t="s">
        <v>67</v>
      </c>
      <c r="C2647" t="s">
        <v>626</v>
      </c>
      <c r="D2647" t="s">
        <v>287</v>
      </c>
      <c r="E2647" t="s">
        <v>630</v>
      </c>
      <c r="F2647" t="s">
        <v>480</v>
      </c>
      <c r="G2647" t="s">
        <v>45</v>
      </c>
      <c r="H2647">
        <v>390</v>
      </c>
      <c r="I2647" t="s">
        <v>535</v>
      </c>
      <c r="J2647" t="s">
        <v>45</v>
      </c>
      <c r="K2647">
        <v>2</v>
      </c>
    </row>
    <row r="2648" spans="1:11">
      <c r="A2648">
        <v>2024</v>
      </c>
      <c r="B2648" t="s">
        <v>67</v>
      </c>
      <c r="C2648" t="s">
        <v>626</v>
      </c>
      <c r="D2648" t="s">
        <v>287</v>
      </c>
      <c r="E2648" t="s">
        <v>630</v>
      </c>
      <c r="F2648" t="s">
        <v>480</v>
      </c>
      <c r="G2648" t="s">
        <v>45</v>
      </c>
      <c r="H2648">
        <v>390</v>
      </c>
      <c r="I2648" t="s">
        <v>536</v>
      </c>
      <c r="J2648" t="s">
        <v>45</v>
      </c>
      <c r="K2648">
        <v>1</v>
      </c>
    </row>
    <row r="2649" spans="1:11">
      <c r="A2649">
        <v>2024</v>
      </c>
      <c r="B2649" t="s">
        <v>67</v>
      </c>
      <c r="C2649" t="s">
        <v>626</v>
      </c>
      <c r="D2649" t="s">
        <v>287</v>
      </c>
      <c r="E2649" t="s">
        <v>630</v>
      </c>
      <c r="F2649" t="s">
        <v>480</v>
      </c>
      <c r="G2649" t="s">
        <v>45</v>
      </c>
      <c r="H2649">
        <v>390</v>
      </c>
      <c r="I2649" t="s">
        <v>537</v>
      </c>
      <c r="J2649" t="s">
        <v>45</v>
      </c>
      <c r="K2649">
        <v>2</v>
      </c>
    </row>
    <row r="2650" spans="1:11">
      <c r="A2650">
        <v>2024</v>
      </c>
      <c r="B2650" t="s">
        <v>67</v>
      </c>
      <c r="C2650" t="s">
        <v>626</v>
      </c>
      <c r="D2650" t="s">
        <v>287</v>
      </c>
      <c r="E2650" t="s">
        <v>630</v>
      </c>
      <c r="F2650" t="s">
        <v>480</v>
      </c>
      <c r="G2650" t="s">
        <v>45</v>
      </c>
      <c r="H2650">
        <v>390</v>
      </c>
      <c r="I2650" t="s">
        <v>538</v>
      </c>
      <c r="J2650" t="s">
        <v>45</v>
      </c>
      <c r="K2650">
        <v>1</v>
      </c>
    </row>
    <row r="2651" spans="1:11">
      <c r="A2651">
        <v>2024</v>
      </c>
      <c r="B2651" t="s">
        <v>67</v>
      </c>
      <c r="C2651" t="s">
        <v>626</v>
      </c>
      <c r="D2651" t="s">
        <v>288</v>
      </c>
      <c r="E2651" t="s">
        <v>631</v>
      </c>
      <c r="F2651" t="s">
        <v>470</v>
      </c>
      <c r="G2651" t="s">
        <v>18</v>
      </c>
      <c r="H2651" t="s">
        <v>50</v>
      </c>
      <c r="I2651" t="s">
        <v>483</v>
      </c>
      <c r="J2651" t="s">
        <v>23</v>
      </c>
      <c r="K2651">
        <v>22</v>
      </c>
    </row>
    <row r="2652" spans="1:11">
      <c r="A2652">
        <v>2024</v>
      </c>
      <c r="B2652" t="s">
        <v>67</v>
      </c>
      <c r="C2652" t="s">
        <v>626</v>
      </c>
      <c r="D2652" t="s">
        <v>288</v>
      </c>
      <c r="E2652" t="s">
        <v>631</v>
      </c>
      <c r="F2652" t="s">
        <v>470</v>
      </c>
      <c r="G2652" t="s">
        <v>18</v>
      </c>
      <c r="H2652" t="s">
        <v>50</v>
      </c>
      <c r="I2652" t="s">
        <v>471</v>
      </c>
      <c r="J2652" t="s">
        <v>23</v>
      </c>
      <c r="K2652">
        <v>70</v>
      </c>
    </row>
    <row r="2653" spans="1:11">
      <c r="A2653">
        <v>2024</v>
      </c>
      <c r="B2653" t="s">
        <v>67</v>
      </c>
      <c r="C2653" t="s">
        <v>626</v>
      </c>
      <c r="D2653" t="s">
        <v>288</v>
      </c>
      <c r="E2653" t="s">
        <v>631</v>
      </c>
      <c r="F2653" t="s">
        <v>470</v>
      </c>
      <c r="G2653" t="s">
        <v>18</v>
      </c>
      <c r="H2653" t="s">
        <v>50</v>
      </c>
      <c r="I2653" t="s">
        <v>484</v>
      </c>
      <c r="J2653" t="s">
        <v>23</v>
      </c>
      <c r="K2653">
        <v>188</v>
      </c>
    </row>
    <row r="2654" spans="1:11">
      <c r="A2654">
        <v>2024</v>
      </c>
      <c r="B2654" t="s">
        <v>67</v>
      </c>
      <c r="C2654" t="s">
        <v>626</v>
      </c>
      <c r="D2654" t="s">
        <v>288</v>
      </c>
      <c r="E2654" t="s">
        <v>631</v>
      </c>
      <c r="F2654" t="s">
        <v>470</v>
      </c>
      <c r="G2654" t="s">
        <v>18</v>
      </c>
      <c r="H2654" t="s">
        <v>50</v>
      </c>
      <c r="I2654" t="s">
        <v>472</v>
      </c>
      <c r="J2654" t="s">
        <v>23</v>
      </c>
      <c r="K2654">
        <v>129</v>
      </c>
    </row>
    <row r="2655" spans="1:11">
      <c r="A2655">
        <v>2024</v>
      </c>
      <c r="B2655" t="s">
        <v>67</v>
      </c>
      <c r="C2655" t="s">
        <v>626</v>
      </c>
      <c r="D2655" t="s">
        <v>288</v>
      </c>
      <c r="E2655" t="s">
        <v>631</v>
      </c>
      <c r="F2655" t="s">
        <v>470</v>
      </c>
      <c r="G2655" t="s">
        <v>18</v>
      </c>
      <c r="H2655" t="s">
        <v>50</v>
      </c>
      <c r="I2655" t="s">
        <v>485</v>
      </c>
      <c r="J2655" t="s">
        <v>23</v>
      </c>
      <c r="K2655">
        <v>41</v>
      </c>
    </row>
    <row r="2656" spans="1:11">
      <c r="A2656">
        <v>2024</v>
      </c>
      <c r="B2656" t="s">
        <v>67</v>
      </c>
      <c r="C2656" t="s">
        <v>626</v>
      </c>
      <c r="D2656" t="s">
        <v>288</v>
      </c>
      <c r="E2656" t="s">
        <v>631</v>
      </c>
      <c r="F2656" t="s">
        <v>470</v>
      </c>
      <c r="G2656" t="s">
        <v>18</v>
      </c>
      <c r="H2656" t="s">
        <v>50</v>
      </c>
      <c r="I2656" t="s">
        <v>486</v>
      </c>
      <c r="J2656" t="s">
        <v>23</v>
      </c>
      <c r="K2656">
        <v>20</v>
      </c>
    </row>
    <row r="2657" spans="1:11">
      <c r="A2657">
        <v>2024</v>
      </c>
      <c r="B2657" t="s">
        <v>67</v>
      </c>
      <c r="C2657" t="s">
        <v>626</v>
      </c>
      <c r="D2657" t="s">
        <v>288</v>
      </c>
      <c r="E2657" t="s">
        <v>631</v>
      </c>
      <c r="F2657" t="s">
        <v>470</v>
      </c>
      <c r="G2657" t="s">
        <v>18</v>
      </c>
      <c r="H2657" t="s">
        <v>50</v>
      </c>
      <c r="I2657" t="s">
        <v>473</v>
      </c>
      <c r="J2657" t="s">
        <v>19</v>
      </c>
      <c r="K2657">
        <v>9</v>
      </c>
    </row>
    <row r="2658" spans="1:11">
      <c r="A2658">
        <v>2024</v>
      </c>
      <c r="B2658" t="s">
        <v>67</v>
      </c>
      <c r="C2658" t="s">
        <v>626</v>
      </c>
      <c r="D2658" t="s">
        <v>288</v>
      </c>
      <c r="E2658" t="s">
        <v>631</v>
      </c>
      <c r="F2658" t="s">
        <v>470</v>
      </c>
      <c r="G2658" t="s">
        <v>18</v>
      </c>
      <c r="H2658" t="s">
        <v>50</v>
      </c>
      <c r="I2658" t="s">
        <v>487</v>
      </c>
      <c r="J2658" t="s">
        <v>19</v>
      </c>
      <c r="K2658">
        <v>36</v>
      </c>
    </row>
    <row r="2659" spans="1:11">
      <c r="A2659">
        <v>2024</v>
      </c>
      <c r="B2659" t="s">
        <v>67</v>
      </c>
      <c r="C2659" t="s">
        <v>626</v>
      </c>
      <c r="D2659" t="s">
        <v>288</v>
      </c>
      <c r="E2659" t="s">
        <v>631</v>
      </c>
      <c r="F2659" t="s">
        <v>470</v>
      </c>
      <c r="G2659" t="s">
        <v>18</v>
      </c>
      <c r="H2659" t="s">
        <v>50</v>
      </c>
      <c r="I2659" t="s">
        <v>488</v>
      </c>
      <c r="J2659" t="s">
        <v>23</v>
      </c>
      <c r="K2659">
        <v>2</v>
      </c>
    </row>
    <row r="2660" spans="1:11">
      <c r="A2660">
        <v>2024</v>
      </c>
      <c r="B2660" t="s">
        <v>67</v>
      </c>
      <c r="C2660" t="s">
        <v>626</v>
      </c>
      <c r="D2660" t="s">
        <v>288</v>
      </c>
      <c r="E2660" t="s">
        <v>631</v>
      </c>
      <c r="F2660" t="s">
        <v>470</v>
      </c>
      <c r="G2660" t="s">
        <v>18</v>
      </c>
      <c r="H2660" t="s">
        <v>50</v>
      </c>
      <c r="I2660" t="s">
        <v>555</v>
      </c>
      <c r="J2660" t="s">
        <v>22</v>
      </c>
      <c r="K2660">
        <v>1</v>
      </c>
    </row>
    <row r="2661" spans="1:11">
      <c r="A2661">
        <v>2024</v>
      </c>
      <c r="B2661" t="s">
        <v>67</v>
      </c>
      <c r="C2661" t="s">
        <v>626</v>
      </c>
      <c r="D2661" t="s">
        <v>288</v>
      </c>
      <c r="E2661" t="s">
        <v>631</v>
      </c>
      <c r="F2661" t="s">
        <v>470</v>
      </c>
      <c r="G2661" t="s">
        <v>35</v>
      </c>
      <c r="H2661">
        <v>350</v>
      </c>
      <c r="I2661" t="s">
        <v>489</v>
      </c>
      <c r="J2661" t="s">
        <v>38</v>
      </c>
      <c r="K2661">
        <v>4</v>
      </c>
    </row>
    <row r="2662" spans="1:11">
      <c r="A2662">
        <v>2024</v>
      </c>
      <c r="B2662" t="s">
        <v>67</v>
      </c>
      <c r="C2662" t="s">
        <v>626</v>
      </c>
      <c r="D2662" t="s">
        <v>288</v>
      </c>
      <c r="E2662" t="s">
        <v>631</v>
      </c>
      <c r="F2662" t="s">
        <v>470</v>
      </c>
      <c r="G2662" t="s">
        <v>35</v>
      </c>
      <c r="H2662">
        <v>350</v>
      </c>
      <c r="I2662" t="s">
        <v>491</v>
      </c>
      <c r="J2662" t="s">
        <v>41</v>
      </c>
      <c r="K2662">
        <v>1</v>
      </c>
    </row>
    <row r="2663" spans="1:11">
      <c r="A2663">
        <v>2024</v>
      </c>
      <c r="B2663" t="s">
        <v>67</v>
      </c>
      <c r="C2663" t="s">
        <v>626</v>
      </c>
      <c r="D2663" t="s">
        <v>288</v>
      </c>
      <c r="E2663" t="s">
        <v>631</v>
      </c>
      <c r="F2663" t="s">
        <v>470</v>
      </c>
      <c r="G2663" t="s">
        <v>35</v>
      </c>
      <c r="H2663">
        <v>350</v>
      </c>
      <c r="I2663" t="s">
        <v>492</v>
      </c>
      <c r="J2663" t="s">
        <v>38</v>
      </c>
      <c r="K2663">
        <v>2</v>
      </c>
    </row>
    <row r="2664" spans="1:11">
      <c r="A2664">
        <v>2024</v>
      </c>
      <c r="B2664" t="s">
        <v>67</v>
      </c>
      <c r="C2664" t="s">
        <v>626</v>
      </c>
      <c r="D2664" t="s">
        <v>288</v>
      </c>
      <c r="E2664" t="s">
        <v>631</v>
      </c>
      <c r="F2664" t="s">
        <v>470</v>
      </c>
      <c r="G2664" t="s">
        <v>35</v>
      </c>
      <c r="H2664">
        <v>350</v>
      </c>
      <c r="I2664" t="s">
        <v>493</v>
      </c>
      <c r="J2664" t="s">
        <v>38</v>
      </c>
      <c r="K2664">
        <v>1</v>
      </c>
    </row>
    <row r="2665" spans="1:11">
      <c r="A2665">
        <v>2024</v>
      </c>
      <c r="B2665" t="s">
        <v>67</v>
      </c>
      <c r="C2665" t="s">
        <v>626</v>
      </c>
      <c r="D2665" t="s">
        <v>288</v>
      </c>
      <c r="E2665" t="s">
        <v>631</v>
      </c>
      <c r="F2665" t="s">
        <v>470</v>
      </c>
      <c r="G2665" t="s">
        <v>35</v>
      </c>
      <c r="H2665">
        <v>350</v>
      </c>
      <c r="I2665" t="s">
        <v>494</v>
      </c>
      <c r="J2665" t="s">
        <v>37</v>
      </c>
      <c r="K2665">
        <v>27</v>
      </c>
    </row>
    <row r="2666" spans="1:11">
      <c r="A2666">
        <v>2024</v>
      </c>
      <c r="B2666" t="s">
        <v>67</v>
      </c>
      <c r="C2666" t="s">
        <v>626</v>
      </c>
      <c r="D2666" t="s">
        <v>288</v>
      </c>
      <c r="E2666" t="s">
        <v>631</v>
      </c>
      <c r="F2666" t="s">
        <v>470</v>
      </c>
      <c r="G2666" t="s">
        <v>35</v>
      </c>
      <c r="H2666">
        <v>350</v>
      </c>
      <c r="I2666" t="s">
        <v>495</v>
      </c>
      <c r="J2666" t="s">
        <v>37</v>
      </c>
      <c r="K2666">
        <v>4</v>
      </c>
    </row>
    <row r="2667" spans="1:11">
      <c r="A2667">
        <v>2024</v>
      </c>
      <c r="B2667" t="s">
        <v>67</v>
      </c>
      <c r="C2667" t="s">
        <v>626</v>
      </c>
      <c r="D2667" t="s">
        <v>288</v>
      </c>
      <c r="E2667" t="s">
        <v>631</v>
      </c>
      <c r="F2667" t="s">
        <v>470</v>
      </c>
      <c r="G2667" t="s">
        <v>35</v>
      </c>
      <c r="H2667">
        <v>350</v>
      </c>
      <c r="I2667" t="s">
        <v>496</v>
      </c>
      <c r="J2667" t="s">
        <v>37</v>
      </c>
      <c r="K2667">
        <v>4</v>
      </c>
    </row>
    <row r="2668" spans="1:11">
      <c r="A2668">
        <v>2024</v>
      </c>
      <c r="B2668" t="s">
        <v>67</v>
      </c>
      <c r="C2668" t="s">
        <v>626</v>
      </c>
      <c r="D2668" t="s">
        <v>288</v>
      </c>
      <c r="E2668" t="s">
        <v>631</v>
      </c>
      <c r="F2668" t="s">
        <v>474</v>
      </c>
      <c r="G2668" t="s">
        <v>31</v>
      </c>
      <c r="H2668">
        <v>330</v>
      </c>
      <c r="I2668" t="s">
        <v>498</v>
      </c>
      <c r="J2668" t="s">
        <v>31</v>
      </c>
      <c r="K2668">
        <v>2</v>
      </c>
    </row>
    <row r="2669" spans="1:11">
      <c r="A2669">
        <v>2024</v>
      </c>
      <c r="B2669" t="s">
        <v>67</v>
      </c>
      <c r="C2669" t="s">
        <v>626</v>
      </c>
      <c r="D2669" t="s">
        <v>288</v>
      </c>
      <c r="E2669" t="s">
        <v>631</v>
      </c>
      <c r="F2669" t="s">
        <v>474</v>
      </c>
      <c r="G2669" t="s">
        <v>31</v>
      </c>
      <c r="H2669">
        <v>330</v>
      </c>
      <c r="I2669" t="s">
        <v>499</v>
      </c>
      <c r="J2669" t="s">
        <v>31</v>
      </c>
      <c r="K2669">
        <v>0</v>
      </c>
    </row>
    <row r="2670" spans="1:11">
      <c r="A2670">
        <v>2024</v>
      </c>
      <c r="B2670" t="s">
        <v>67</v>
      </c>
      <c r="C2670" t="s">
        <v>626</v>
      </c>
      <c r="D2670" t="s">
        <v>288</v>
      </c>
      <c r="E2670" t="s">
        <v>631</v>
      </c>
      <c r="F2670" t="s">
        <v>474</v>
      </c>
      <c r="G2670" t="s">
        <v>25</v>
      </c>
      <c r="H2670">
        <v>310</v>
      </c>
      <c r="I2670" t="s">
        <v>475</v>
      </c>
      <c r="J2670" t="s">
        <v>26</v>
      </c>
      <c r="K2670">
        <v>6</v>
      </c>
    </row>
    <row r="2671" spans="1:11">
      <c r="A2671">
        <v>2024</v>
      </c>
      <c r="B2671" t="s">
        <v>67</v>
      </c>
      <c r="C2671" t="s">
        <v>626</v>
      </c>
      <c r="D2671" t="s">
        <v>288</v>
      </c>
      <c r="E2671" t="s">
        <v>631</v>
      </c>
      <c r="F2671" t="s">
        <v>474</v>
      </c>
      <c r="G2671" t="s">
        <v>25</v>
      </c>
      <c r="H2671">
        <v>310</v>
      </c>
      <c r="I2671" t="s">
        <v>501</v>
      </c>
      <c r="J2671" t="s">
        <v>26</v>
      </c>
      <c r="K2671">
        <v>4</v>
      </c>
    </row>
    <row r="2672" spans="1:11">
      <c r="A2672">
        <v>2024</v>
      </c>
      <c r="B2672" t="s">
        <v>67</v>
      </c>
      <c r="C2672" t="s">
        <v>626</v>
      </c>
      <c r="D2672" t="s">
        <v>288</v>
      </c>
      <c r="E2672" t="s">
        <v>631</v>
      </c>
      <c r="F2672" t="s">
        <v>474</v>
      </c>
      <c r="G2672" t="s">
        <v>25</v>
      </c>
      <c r="H2672">
        <v>310</v>
      </c>
      <c r="I2672" t="s">
        <v>502</v>
      </c>
      <c r="J2672" t="s">
        <v>26</v>
      </c>
      <c r="K2672">
        <v>10</v>
      </c>
    </row>
    <row r="2673" spans="1:11">
      <c r="A2673">
        <v>2024</v>
      </c>
      <c r="B2673" t="s">
        <v>67</v>
      </c>
      <c r="C2673" t="s">
        <v>626</v>
      </c>
      <c r="D2673" t="s">
        <v>288</v>
      </c>
      <c r="E2673" t="s">
        <v>631</v>
      </c>
      <c r="F2673" t="s">
        <v>474</v>
      </c>
      <c r="G2673" t="s">
        <v>25</v>
      </c>
      <c r="H2673">
        <v>310</v>
      </c>
      <c r="I2673" t="s">
        <v>476</v>
      </c>
      <c r="J2673" t="s">
        <v>26</v>
      </c>
      <c r="K2673">
        <v>8</v>
      </c>
    </row>
    <row r="2674" spans="1:11">
      <c r="A2674">
        <v>2024</v>
      </c>
      <c r="B2674" t="s">
        <v>67</v>
      </c>
      <c r="C2674" t="s">
        <v>626</v>
      </c>
      <c r="D2674" t="s">
        <v>288</v>
      </c>
      <c r="E2674" t="s">
        <v>631</v>
      </c>
      <c r="F2674" t="s">
        <v>474</v>
      </c>
      <c r="G2674" t="s">
        <v>25</v>
      </c>
      <c r="H2674">
        <v>310</v>
      </c>
      <c r="I2674" t="s">
        <v>477</v>
      </c>
      <c r="J2674" t="s">
        <v>26</v>
      </c>
      <c r="K2674">
        <v>50</v>
      </c>
    </row>
    <row r="2675" spans="1:11">
      <c r="A2675">
        <v>2024</v>
      </c>
      <c r="B2675" t="s">
        <v>67</v>
      </c>
      <c r="C2675" t="s">
        <v>626</v>
      </c>
      <c r="D2675" t="s">
        <v>288</v>
      </c>
      <c r="E2675" t="s">
        <v>631</v>
      </c>
      <c r="F2675" t="s">
        <v>474</v>
      </c>
      <c r="G2675" t="s">
        <v>25</v>
      </c>
      <c r="H2675">
        <v>310</v>
      </c>
      <c r="I2675" t="s">
        <v>503</v>
      </c>
      <c r="J2675" t="s">
        <v>26</v>
      </c>
      <c r="K2675">
        <v>3</v>
      </c>
    </row>
    <row r="2676" spans="1:11">
      <c r="A2676">
        <v>2024</v>
      </c>
      <c r="B2676" t="s">
        <v>67</v>
      </c>
      <c r="C2676" t="s">
        <v>626</v>
      </c>
      <c r="D2676" t="s">
        <v>288</v>
      </c>
      <c r="E2676" t="s">
        <v>631</v>
      </c>
      <c r="F2676" t="s">
        <v>474</v>
      </c>
      <c r="G2676" t="s">
        <v>25</v>
      </c>
      <c r="H2676">
        <v>310</v>
      </c>
      <c r="I2676" t="s">
        <v>504</v>
      </c>
      <c r="J2676" t="s">
        <v>26</v>
      </c>
      <c r="K2676">
        <v>4</v>
      </c>
    </row>
    <row r="2677" spans="1:11">
      <c r="A2677">
        <v>2024</v>
      </c>
      <c r="B2677" t="s">
        <v>67</v>
      </c>
      <c r="C2677" t="s">
        <v>626</v>
      </c>
      <c r="D2677" t="s">
        <v>288</v>
      </c>
      <c r="E2677" t="s">
        <v>631</v>
      </c>
      <c r="F2677" t="s">
        <v>474</v>
      </c>
      <c r="G2677" t="s">
        <v>25</v>
      </c>
      <c r="H2677">
        <v>310</v>
      </c>
      <c r="I2677" t="s">
        <v>478</v>
      </c>
      <c r="J2677" t="s">
        <v>26</v>
      </c>
      <c r="K2677">
        <v>2</v>
      </c>
    </row>
    <row r="2678" spans="1:11">
      <c r="A2678">
        <v>2024</v>
      </c>
      <c r="B2678" t="s">
        <v>67</v>
      </c>
      <c r="C2678" t="s">
        <v>626</v>
      </c>
      <c r="D2678" t="s">
        <v>288</v>
      </c>
      <c r="E2678" t="s">
        <v>631</v>
      </c>
      <c r="F2678" t="s">
        <v>474</v>
      </c>
      <c r="G2678" t="s">
        <v>25</v>
      </c>
      <c r="H2678">
        <v>310</v>
      </c>
      <c r="I2678" t="s">
        <v>505</v>
      </c>
      <c r="J2678" t="s">
        <v>26</v>
      </c>
      <c r="K2678">
        <v>0</v>
      </c>
    </row>
    <row r="2679" spans="1:11">
      <c r="A2679">
        <v>2024</v>
      </c>
      <c r="B2679" t="s">
        <v>67</v>
      </c>
      <c r="C2679" t="s">
        <v>626</v>
      </c>
      <c r="D2679" t="s">
        <v>288</v>
      </c>
      <c r="E2679" t="s">
        <v>631</v>
      </c>
      <c r="F2679" t="s">
        <v>474</v>
      </c>
      <c r="G2679" t="s">
        <v>25</v>
      </c>
      <c r="H2679">
        <v>310</v>
      </c>
      <c r="I2679" t="s">
        <v>507</v>
      </c>
      <c r="J2679" t="s">
        <v>26</v>
      </c>
      <c r="K2679">
        <v>1</v>
      </c>
    </row>
    <row r="2680" spans="1:11">
      <c r="A2680">
        <v>2024</v>
      </c>
      <c r="B2680" t="s">
        <v>67</v>
      </c>
      <c r="C2680" t="s">
        <v>626</v>
      </c>
      <c r="D2680" t="s">
        <v>288</v>
      </c>
      <c r="E2680" t="s">
        <v>631</v>
      </c>
      <c r="F2680" t="s">
        <v>474</v>
      </c>
      <c r="G2680" t="s">
        <v>25</v>
      </c>
      <c r="H2680">
        <v>310</v>
      </c>
      <c r="I2680" t="s">
        <v>508</v>
      </c>
      <c r="J2680" t="s">
        <v>26</v>
      </c>
      <c r="K2680">
        <v>1</v>
      </c>
    </row>
    <row r="2681" spans="1:11">
      <c r="A2681">
        <v>2024</v>
      </c>
      <c r="B2681" t="s">
        <v>67</v>
      </c>
      <c r="C2681" t="s">
        <v>626</v>
      </c>
      <c r="D2681" t="s">
        <v>288</v>
      </c>
      <c r="E2681" t="s">
        <v>631</v>
      </c>
      <c r="F2681" t="s">
        <v>474</v>
      </c>
      <c r="G2681" t="s">
        <v>28</v>
      </c>
      <c r="H2681">
        <v>320</v>
      </c>
      <c r="I2681" t="s">
        <v>510</v>
      </c>
      <c r="J2681" t="s">
        <v>29</v>
      </c>
      <c r="K2681">
        <v>3</v>
      </c>
    </row>
    <row r="2682" spans="1:11">
      <c r="A2682">
        <v>2024</v>
      </c>
      <c r="B2682" t="s">
        <v>67</v>
      </c>
      <c r="C2682" t="s">
        <v>626</v>
      </c>
      <c r="D2682" t="s">
        <v>288</v>
      </c>
      <c r="E2682" t="s">
        <v>631</v>
      </c>
      <c r="F2682" t="s">
        <v>474</v>
      </c>
      <c r="G2682" t="s">
        <v>28</v>
      </c>
      <c r="H2682">
        <v>320</v>
      </c>
      <c r="I2682" t="s">
        <v>542</v>
      </c>
      <c r="J2682" t="s">
        <v>29</v>
      </c>
      <c r="K2682">
        <v>13</v>
      </c>
    </row>
    <row r="2683" spans="1:11">
      <c r="A2683">
        <v>2024</v>
      </c>
      <c r="B2683" t="s">
        <v>67</v>
      </c>
      <c r="C2683" t="s">
        <v>626</v>
      </c>
      <c r="D2683" t="s">
        <v>288</v>
      </c>
      <c r="E2683" t="s">
        <v>631</v>
      </c>
      <c r="F2683" t="s">
        <v>474</v>
      </c>
      <c r="G2683" t="s">
        <v>28</v>
      </c>
      <c r="H2683">
        <v>320</v>
      </c>
      <c r="I2683" t="s">
        <v>543</v>
      </c>
      <c r="J2683" t="s">
        <v>29</v>
      </c>
      <c r="K2683">
        <v>16</v>
      </c>
    </row>
    <row r="2684" spans="1:11">
      <c r="A2684">
        <v>2024</v>
      </c>
      <c r="B2684" t="s">
        <v>67</v>
      </c>
      <c r="C2684" t="s">
        <v>626</v>
      </c>
      <c r="D2684" t="s">
        <v>288</v>
      </c>
      <c r="E2684" t="s">
        <v>631</v>
      </c>
      <c r="F2684" t="s">
        <v>474</v>
      </c>
      <c r="G2684" t="s">
        <v>28</v>
      </c>
      <c r="H2684">
        <v>320</v>
      </c>
      <c r="I2684" t="s">
        <v>511</v>
      </c>
      <c r="J2684" t="s">
        <v>29</v>
      </c>
      <c r="K2684">
        <v>1</v>
      </c>
    </row>
    <row r="2685" spans="1:11">
      <c r="A2685">
        <v>2024</v>
      </c>
      <c r="B2685" t="s">
        <v>67</v>
      </c>
      <c r="C2685" t="s">
        <v>626</v>
      </c>
      <c r="D2685" t="s">
        <v>288</v>
      </c>
      <c r="E2685" t="s">
        <v>631</v>
      </c>
      <c r="F2685" t="s">
        <v>474</v>
      </c>
      <c r="G2685" t="s">
        <v>40</v>
      </c>
      <c r="H2685">
        <v>360</v>
      </c>
      <c r="I2685" t="s">
        <v>512</v>
      </c>
      <c r="J2685" t="s">
        <v>41</v>
      </c>
      <c r="K2685">
        <v>2</v>
      </c>
    </row>
    <row r="2686" spans="1:11">
      <c r="A2686">
        <v>2024</v>
      </c>
      <c r="B2686" t="s">
        <v>67</v>
      </c>
      <c r="C2686" t="s">
        <v>626</v>
      </c>
      <c r="D2686" t="s">
        <v>288</v>
      </c>
      <c r="E2686" t="s">
        <v>631</v>
      </c>
      <c r="F2686" t="s">
        <v>474</v>
      </c>
      <c r="G2686" t="s">
        <v>40</v>
      </c>
      <c r="H2686">
        <v>360</v>
      </c>
      <c r="I2686" t="s">
        <v>513</v>
      </c>
      <c r="J2686" t="s">
        <v>41</v>
      </c>
      <c r="K2686">
        <v>1</v>
      </c>
    </row>
    <row r="2687" spans="1:11">
      <c r="A2687">
        <v>2024</v>
      </c>
      <c r="B2687" t="s">
        <v>67</v>
      </c>
      <c r="C2687" t="s">
        <v>626</v>
      </c>
      <c r="D2687" t="s">
        <v>288</v>
      </c>
      <c r="E2687" t="s">
        <v>631</v>
      </c>
      <c r="F2687" t="s">
        <v>474</v>
      </c>
      <c r="G2687" t="s">
        <v>40</v>
      </c>
      <c r="H2687">
        <v>360</v>
      </c>
      <c r="I2687" t="s">
        <v>514</v>
      </c>
      <c r="J2687" t="s">
        <v>41</v>
      </c>
      <c r="K2687">
        <v>7</v>
      </c>
    </row>
    <row r="2688" spans="1:11">
      <c r="A2688">
        <v>2024</v>
      </c>
      <c r="B2688" t="s">
        <v>67</v>
      </c>
      <c r="C2688" t="s">
        <v>626</v>
      </c>
      <c r="D2688" t="s">
        <v>288</v>
      </c>
      <c r="E2688" t="s">
        <v>631</v>
      </c>
      <c r="F2688" t="s">
        <v>474</v>
      </c>
      <c r="G2688" t="s">
        <v>40</v>
      </c>
      <c r="H2688">
        <v>360</v>
      </c>
      <c r="I2688" t="s">
        <v>479</v>
      </c>
      <c r="J2688" t="s">
        <v>41</v>
      </c>
      <c r="K2688">
        <v>20</v>
      </c>
    </row>
    <row r="2689" spans="1:11">
      <c r="A2689">
        <v>2024</v>
      </c>
      <c r="B2689" t="s">
        <v>67</v>
      </c>
      <c r="C2689" t="s">
        <v>626</v>
      </c>
      <c r="D2689" t="s">
        <v>288</v>
      </c>
      <c r="E2689" t="s">
        <v>631</v>
      </c>
      <c r="F2689" t="s">
        <v>474</v>
      </c>
      <c r="G2689" t="s">
        <v>40</v>
      </c>
      <c r="H2689">
        <v>360</v>
      </c>
      <c r="I2689" t="s">
        <v>515</v>
      </c>
      <c r="J2689" t="s">
        <v>41</v>
      </c>
      <c r="K2689">
        <v>1</v>
      </c>
    </row>
    <row r="2690" spans="1:11">
      <c r="A2690">
        <v>2024</v>
      </c>
      <c r="B2690" t="s">
        <v>67</v>
      </c>
      <c r="C2690" t="s">
        <v>626</v>
      </c>
      <c r="D2690" t="s">
        <v>288</v>
      </c>
      <c r="E2690" t="s">
        <v>631</v>
      </c>
      <c r="F2690" t="s">
        <v>474</v>
      </c>
      <c r="G2690" t="s">
        <v>40</v>
      </c>
      <c r="H2690">
        <v>360</v>
      </c>
      <c r="I2690" t="s">
        <v>516</v>
      </c>
      <c r="J2690" t="s">
        <v>41</v>
      </c>
      <c r="K2690">
        <v>9</v>
      </c>
    </row>
    <row r="2691" spans="1:11">
      <c r="A2691">
        <v>2024</v>
      </c>
      <c r="B2691" t="s">
        <v>67</v>
      </c>
      <c r="C2691" t="s">
        <v>626</v>
      </c>
      <c r="D2691" t="s">
        <v>288</v>
      </c>
      <c r="E2691" t="s">
        <v>631</v>
      </c>
      <c r="F2691" t="s">
        <v>474</v>
      </c>
      <c r="G2691" t="s">
        <v>40</v>
      </c>
      <c r="H2691">
        <v>360</v>
      </c>
      <c r="I2691" t="s">
        <v>517</v>
      </c>
      <c r="J2691" t="s">
        <v>41</v>
      </c>
      <c r="K2691">
        <v>13</v>
      </c>
    </row>
    <row r="2692" spans="1:11">
      <c r="A2692">
        <v>2024</v>
      </c>
      <c r="B2692" t="s">
        <v>67</v>
      </c>
      <c r="C2692" t="s">
        <v>626</v>
      </c>
      <c r="D2692" t="s">
        <v>288</v>
      </c>
      <c r="E2692" t="s">
        <v>631</v>
      </c>
      <c r="F2692" t="s">
        <v>474</v>
      </c>
      <c r="G2692" t="s">
        <v>40</v>
      </c>
      <c r="H2692">
        <v>360</v>
      </c>
      <c r="I2692" t="s">
        <v>518</v>
      </c>
      <c r="J2692" t="s">
        <v>41</v>
      </c>
      <c r="K2692">
        <v>3</v>
      </c>
    </row>
    <row r="2693" spans="1:11">
      <c r="A2693">
        <v>2024</v>
      </c>
      <c r="B2693" t="s">
        <v>67</v>
      </c>
      <c r="C2693" t="s">
        <v>626</v>
      </c>
      <c r="D2693" t="s">
        <v>288</v>
      </c>
      <c r="E2693" t="s">
        <v>631</v>
      </c>
      <c r="F2693" t="s">
        <v>480</v>
      </c>
      <c r="G2693" t="s">
        <v>45</v>
      </c>
      <c r="H2693">
        <v>390</v>
      </c>
      <c r="I2693" t="s">
        <v>526</v>
      </c>
      <c r="J2693" t="s">
        <v>45</v>
      </c>
      <c r="K2693">
        <v>0</v>
      </c>
    </row>
    <row r="2694" spans="1:11">
      <c r="A2694">
        <v>2024</v>
      </c>
      <c r="B2694" t="s">
        <v>67</v>
      </c>
      <c r="C2694" t="s">
        <v>626</v>
      </c>
      <c r="D2694" t="s">
        <v>288</v>
      </c>
      <c r="E2694" t="s">
        <v>631</v>
      </c>
      <c r="F2694" t="s">
        <v>480</v>
      </c>
      <c r="G2694" t="s">
        <v>45</v>
      </c>
      <c r="H2694">
        <v>390</v>
      </c>
      <c r="I2694" t="s">
        <v>560</v>
      </c>
      <c r="J2694" t="s">
        <v>45</v>
      </c>
      <c r="K2694">
        <v>2</v>
      </c>
    </row>
    <row r="2695" spans="1:11">
      <c r="A2695">
        <v>2024</v>
      </c>
      <c r="B2695" t="s">
        <v>67</v>
      </c>
      <c r="C2695" t="s">
        <v>626</v>
      </c>
      <c r="D2695" t="s">
        <v>288</v>
      </c>
      <c r="E2695" t="s">
        <v>631</v>
      </c>
      <c r="F2695" t="s">
        <v>480</v>
      </c>
      <c r="G2695" t="s">
        <v>45</v>
      </c>
      <c r="H2695">
        <v>390</v>
      </c>
      <c r="I2695" t="s">
        <v>529</v>
      </c>
      <c r="J2695" t="s">
        <v>45</v>
      </c>
      <c r="K2695">
        <v>2</v>
      </c>
    </row>
    <row r="2696" spans="1:11">
      <c r="A2696">
        <v>2024</v>
      </c>
      <c r="B2696" t="s">
        <v>67</v>
      </c>
      <c r="C2696" t="s">
        <v>626</v>
      </c>
      <c r="D2696" t="s">
        <v>288</v>
      </c>
      <c r="E2696" t="s">
        <v>631</v>
      </c>
      <c r="F2696" t="s">
        <v>480</v>
      </c>
      <c r="G2696" t="s">
        <v>45</v>
      </c>
      <c r="H2696">
        <v>390</v>
      </c>
      <c r="I2696" t="s">
        <v>530</v>
      </c>
      <c r="J2696" t="s">
        <v>45</v>
      </c>
      <c r="K2696">
        <v>5</v>
      </c>
    </row>
    <row r="2697" spans="1:11">
      <c r="A2697">
        <v>2024</v>
      </c>
      <c r="B2697" t="s">
        <v>67</v>
      </c>
      <c r="C2697" t="s">
        <v>626</v>
      </c>
      <c r="D2697" t="s">
        <v>288</v>
      </c>
      <c r="E2697" t="s">
        <v>631</v>
      </c>
      <c r="F2697" t="s">
        <v>480</v>
      </c>
      <c r="G2697" t="s">
        <v>45</v>
      </c>
      <c r="H2697">
        <v>390</v>
      </c>
      <c r="I2697" t="s">
        <v>532</v>
      </c>
      <c r="J2697" t="s">
        <v>45</v>
      </c>
      <c r="K2697">
        <v>36</v>
      </c>
    </row>
    <row r="2698" spans="1:11">
      <c r="A2698">
        <v>2024</v>
      </c>
      <c r="B2698" t="s">
        <v>67</v>
      </c>
      <c r="C2698" t="s">
        <v>626</v>
      </c>
      <c r="D2698" t="s">
        <v>288</v>
      </c>
      <c r="E2698" t="s">
        <v>631</v>
      </c>
      <c r="F2698" t="s">
        <v>480</v>
      </c>
      <c r="G2698" t="s">
        <v>45</v>
      </c>
      <c r="H2698">
        <v>390</v>
      </c>
      <c r="I2698" t="s">
        <v>551</v>
      </c>
      <c r="J2698" t="s">
        <v>45</v>
      </c>
      <c r="K2698">
        <v>1</v>
      </c>
    </row>
    <row r="2699" spans="1:11">
      <c r="A2699">
        <v>2024</v>
      </c>
      <c r="B2699" t="s">
        <v>67</v>
      </c>
      <c r="C2699" t="s">
        <v>626</v>
      </c>
      <c r="D2699" t="s">
        <v>288</v>
      </c>
      <c r="E2699" t="s">
        <v>631</v>
      </c>
      <c r="F2699" t="s">
        <v>480</v>
      </c>
      <c r="G2699" t="s">
        <v>45</v>
      </c>
      <c r="H2699">
        <v>390</v>
      </c>
      <c r="I2699" t="s">
        <v>481</v>
      </c>
      <c r="J2699" t="s">
        <v>45</v>
      </c>
      <c r="K2699">
        <v>8</v>
      </c>
    </row>
    <row r="2700" spans="1:11">
      <c r="A2700">
        <v>2024</v>
      </c>
      <c r="B2700" t="s">
        <v>67</v>
      </c>
      <c r="C2700" t="s">
        <v>626</v>
      </c>
      <c r="D2700" t="s">
        <v>288</v>
      </c>
      <c r="E2700" t="s">
        <v>631</v>
      </c>
      <c r="F2700" t="s">
        <v>480</v>
      </c>
      <c r="G2700" t="s">
        <v>45</v>
      </c>
      <c r="H2700">
        <v>390</v>
      </c>
      <c r="I2700" t="s">
        <v>535</v>
      </c>
      <c r="J2700" t="s">
        <v>45</v>
      </c>
      <c r="K2700">
        <v>31</v>
      </c>
    </row>
    <row r="2701" spans="1:11">
      <c r="A2701">
        <v>2024</v>
      </c>
      <c r="B2701" t="s">
        <v>67</v>
      </c>
      <c r="C2701" t="s">
        <v>626</v>
      </c>
      <c r="D2701" t="s">
        <v>288</v>
      </c>
      <c r="E2701" t="s">
        <v>631</v>
      </c>
      <c r="F2701" t="s">
        <v>480</v>
      </c>
      <c r="G2701" t="s">
        <v>45</v>
      </c>
      <c r="H2701">
        <v>390</v>
      </c>
      <c r="I2701" t="s">
        <v>536</v>
      </c>
      <c r="J2701" t="s">
        <v>45</v>
      </c>
      <c r="K2701">
        <v>1</v>
      </c>
    </row>
    <row r="2702" spans="1:11">
      <c r="A2702">
        <v>2024</v>
      </c>
      <c r="B2702" t="s">
        <v>67</v>
      </c>
      <c r="C2702" t="s">
        <v>626</v>
      </c>
      <c r="D2702" t="s">
        <v>288</v>
      </c>
      <c r="E2702" t="s">
        <v>631</v>
      </c>
      <c r="F2702" t="s">
        <v>480</v>
      </c>
      <c r="G2702" t="s">
        <v>45</v>
      </c>
      <c r="H2702">
        <v>390</v>
      </c>
      <c r="I2702" t="s">
        <v>537</v>
      </c>
      <c r="J2702" t="s">
        <v>45</v>
      </c>
      <c r="K2702">
        <v>8</v>
      </c>
    </row>
    <row r="2703" spans="1:11">
      <c r="A2703">
        <v>2024</v>
      </c>
      <c r="B2703" t="s">
        <v>67</v>
      </c>
      <c r="C2703" t="s">
        <v>626</v>
      </c>
      <c r="D2703" t="s">
        <v>288</v>
      </c>
      <c r="E2703" t="s">
        <v>631</v>
      </c>
      <c r="F2703" t="s">
        <v>480</v>
      </c>
      <c r="G2703" t="s">
        <v>45</v>
      </c>
      <c r="H2703">
        <v>390</v>
      </c>
      <c r="I2703" t="s">
        <v>538</v>
      </c>
      <c r="J2703" t="s">
        <v>45</v>
      </c>
      <c r="K2703">
        <v>4</v>
      </c>
    </row>
    <row r="2704" spans="1:11">
      <c r="A2704">
        <v>2024</v>
      </c>
      <c r="B2704" t="s">
        <v>67</v>
      </c>
      <c r="C2704" t="s">
        <v>626</v>
      </c>
      <c r="D2704" t="s">
        <v>156</v>
      </c>
      <c r="E2704" t="s">
        <v>632</v>
      </c>
      <c r="F2704" t="s">
        <v>470</v>
      </c>
      <c r="G2704" t="s">
        <v>18</v>
      </c>
      <c r="H2704" t="s">
        <v>50</v>
      </c>
      <c r="I2704" t="s">
        <v>483</v>
      </c>
      <c r="J2704" t="s">
        <v>23</v>
      </c>
      <c r="K2704">
        <v>46</v>
      </c>
    </row>
    <row r="2705" spans="1:11">
      <c r="A2705">
        <v>2024</v>
      </c>
      <c r="B2705" t="s">
        <v>67</v>
      </c>
      <c r="C2705" t="s">
        <v>626</v>
      </c>
      <c r="D2705" t="s">
        <v>156</v>
      </c>
      <c r="E2705" t="s">
        <v>632</v>
      </c>
      <c r="F2705" t="s">
        <v>470</v>
      </c>
      <c r="G2705" t="s">
        <v>18</v>
      </c>
      <c r="H2705" t="s">
        <v>50</v>
      </c>
      <c r="I2705" t="s">
        <v>471</v>
      </c>
      <c r="J2705" t="s">
        <v>23</v>
      </c>
      <c r="K2705">
        <v>153</v>
      </c>
    </row>
    <row r="2706" spans="1:11">
      <c r="A2706">
        <v>2024</v>
      </c>
      <c r="B2706" t="s">
        <v>67</v>
      </c>
      <c r="C2706" t="s">
        <v>626</v>
      </c>
      <c r="D2706" t="s">
        <v>156</v>
      </c>
      <c r="E2706" t="s">
        <v>632</v>
      </c>
      <c r="F2706" t="s">
        <v>470</v>
      </c>
      <c r="G2706" t="s">
        <v>18</v>
      </c>
      <c r="H2706" t="s">
        <v>50</v>
      </c>
      <c r="I2706" t="s">
        <v>484</v>
      </c>
      <c r="J2706" t="s">
        <v>23</v>
      </c>
      <c r="K2706">
        <v>103</v>
      </c>
    </row>
    <row r="2707" spans="1:11">
      <c r="A2707">
        <v>2024</v>
      </c>
      <c r="B2707" t="s">
        <v>67</v>
      </c>
      <c r="C2707" t="s">
        <v>626</v>
      </c>
      <c r="D2707" t="s">
        <v>156</v>
      </c>
      <c r="E2707" t="s">
        <v>632</v>
      </c>
      <c r="F2707" t="s">
        <v>470</v>
      </c>
      <c r="G2707" t="s">
        <v>18</v>
      </c>
      <c r="H2707" t="s">
        <v>50</v>
      </c>
      <c r="I2707" t="s">
        <v>472</v>
      </c>
      <c r="J2707" t="s">
        <v>23</v>
      </c>
      <c r="K2707">
        <v>55</v>
      </c>
    </row>
    <row r="2708" spans="1:11">
      <c r="A2708">
        <v>2024</v>
      </c>
      <c r="B2708" t="s">
        <v>67</v>
      </c>
      <c r="C2708" t="s">
        <v>626</v>
      </c>
      <c r="D2708" t="s">
        <v>156</v>
      </c>
      <c r="E2708" t="s">
        <v>632</v>
      </c>
      <c r="F2708" t="s">
        <v>470</v>
      </c>
      <c r="G2708" t="s">
        <v>18</v>
      </c>
      <c r="H2708" t="s">
        <v>50</v>
      </c>
      <c r="I2708" t="s">
        <v>485</v>
      </c>
      <c r="J2708" t="s">
        <v>23</v>
      </c>
      <c r="K2708">
        <v>10</v>
      </c>
    </row>
    <row r="2709" spans="1:11">
      <c r="A2709">
        <v>2024</v>
      </c>
      <c r="B2709" t="s">
        <v>67</v>
      </c>
      <c r="C2709" t="s">
        <v>626</v>
      </c>
      <c r="D2709" t="s">
        <v>156</v>
      </c>
      <c r="E2709" t="s">
        <v>632</v>
      </c>
      <c r="F2709" t="s">
        <v>470</v>
      </c>
      <c r="G2709" t="s">
        <v>18</v>
      </c>
      <c r="H2709" t="s">
        <v>50</v>
      </c>
      <c r="I2709" t="s">
        <v>486</v>
      </c>
      <c r="J2709" t="s">
        <v>23</v>
      </c>
      <c r="K2709">
        <v>86</v>
      </c>
    </row>
    <row r="2710" spans="1:11">
      <c r="A2710">
        <v>2024</v>
      </c>
      <c r="B2710" t="s">
        <v>67</v>
      </c>
      <c r="C2710" t="s">
        <v>626</v>
      </c>
      <c r="D2710" t="s">
        <v>156</v>
      </c>
      <c r="E2710" t="s">
        <v>632</v>
      </c>
      <c r="F2710" t="s">
        <v>470</v>
      </c>
      <c r="G2710" t="s">
        <v>18</v>
      </c>
      <c r="H2710" t="s">
        <v>50</v>
      </c>
      <c r="I2710" t="s">
        <v>473</v>
      </c>
      <c r="J2710" t="s">
        <v>19</v>
      </c>
      <c r="K2710">
        <v>57</v>
      </c>
    </row>
    <row r="2711" spans="1:11">
      <c r="A2711">
        <v>2024</v>
      </c>
      <c r="B2711" t="s">
        <v>67</v>
      </c>
      <c r="C2711" t="s">
        <v>626</v>
      </c>
      <c r="D2711" t="s">
        <v>156</v>
      </c>
      <c r="E2711" t="s">
        <v>632</v>
      </c>
      <c r="F2711" t="s">
        <v>470</v>
      </c>
      <c r="G2711" t="s">
        <v>18</v>
      </c>
      <c r="H2711" t="s">
        <v>50</v>
      </c>
      <c r="I2711" t="s">
        <v>487</v>
      </c>
      <c r="J2711" t="s">
        <v>19</v>
      </c>
      <c r="K2711">
        <v>78</v>
      </c>
    </row>
    <row r="2712" spans="1:11">
      <c r="A2712">
        <v>2024</v>
      </c>
      <c r="B2712" t="s">
        <v>67</v>
      </c>
      <c r="C2712" t="s">
        <v>626</v>
      </c>
      <c r="D2712" t="s">
        <v>156</v>
      </c>
      <c r="E2712" t="s">
        <v>632</v>
      </c>
      <c r="F2712" t="s">
        <v>470</v>
      </c>
      <c r="G2712" t="s">
        <v>18</v>
      </c>
      <c r="H2712" t="s">
        <v>50</v>
      </c>
      <c r="I2712" t="s">
        <v>488</v>
      </c>
      <c r="J2712" t="s">
        <v>23</v>
      </c>
      <c r="K2712">
        <v>21</v>
      </c>
    </row>
    <row r="2713" spans="1:11">
      <c r="A2713">
        <v>2024</v>
      </c>
      <c r="B2713" t="s">
        <v>67</v>
      </c>
      <c r="C2713" t="s">
        <v>626</v>
      </c>
      <c r="D2713" t="s">
        <v>156</v>
      </c>
      <c r="E2713" t="s">
        <v>632</v>
      </c>
      <c r="F2713" t="s">
        <v>470</v>
      </c>
      <c r="G2713" t="s">
        <v>18</v>
      </c>
      <c r="H2713" t="s">
        <v>50</v>
      </c>
      <c r="I2713" t="s">
        <v>546</v>
      </c>
      <c r="J2713" t="s">
        <v>19</v>
      </c>
      <c r="K2713">
        <v>3</v>
      </c>
    </row>
    <row r="2714" spans="1:11">
      <c r="A2714">
        <v>2024</v>
      </c>
      <c r="B2714" t="s">
        <v>67</v>
      </c>
      <c r="C2714" t="s">
        <v>626</v>
      </c>
      <c r="D2714" t="s">
        <v>156</v>
      </c>
      <c r="E2714" t="s">
        <v>632</v>
      </c>
      <c r="F2714" t="s">
        <v>470</v>
      </c>
      <c r="G2714" t="s">
        <v>18</v>
      </c>
      <c r="H2714" t="s">
        <v>50</v>
      </c>
      <c r="I2714" t="s">
        <v>555</v>
      </c>
      <c r="J2714" t="s">
        <v>22</v>
      </c>
      <c r="K2714">
        <v>67</v>
      </c>
    </row>
    <row r="2715" spans="1:11">
      <c r="A2715">
        <v>2024</v>
      </c>
      <c r="B2715" t="s">
        <v>67</v>
      </c>
      <c r="C2715" t="s">
        <v>626</v>
      </c>
      <c r="D2715" t="s">
        <v>156</v>
      </c>
      <c r="E2715" t="s">
        <v>632</v>
      </c>
      <c r="F2715" t="s">
        <v>470</v>
      </c>
      <c r="G2715" t="s">
        <v>35</v>
      </c>
      <c r="H2715">
        <v>350</v>
      </c>
      <c r="I2715" t="s">
        <v>489</v>
      </c>
      <c r="J2715" t="s">
        <v>38</v>
      </c>
      <c r="K2715">
        <v>157</v>
      </c>
    </row>
    <row r="2716" spans="1:11">
      <c r="A2716">
        <v>2024</v>
      </c>
      <c r="B2716" t="s">
        <v>67</v>
      </c>
      <c r="C2716" t="s">
        <v>626</v>
      </c>
      <c r="D2716" t="s">
        <v>156</v>
      </c>
      <c r="E2716" t="s">
        <v>632</v>
      </c>
      <c r="F2716" t="s">
        <v>470</v>
      </c>
      <c r="G2716" t="s">
        <v>35</v>
      </c>
      <c r="H2716">
        <v>350</v>
      </c>
      <c r="I2716" t="s">
        <v>490</v>
      </c>
      <c r="J2716" t="s">
        <v>36</v>
      </c>
      <c r="K2716">
        <v>51</v>
      </c>
    </row>
    <row r="2717" spans="1:11">
      <c r="A2717">
        <v>2024</v>
      </c>
      <c r="B2717" t="s">
        <v>67</v>
      </c>
      <c r="C2717" t="s">
        <v>626</v>
      </c>
      <c r="D2717" t="s">
        <v>156</v>
      </c>
      <c r="E2717" t="s">
        <v>632</v>
      </c>
      <c r="F2717" t="s">
        <v>470</v>
      </c>
      <c r="G2717" t="s">
        <v>35</v>
      </c>
      <c r="H2717">
        <v>350</v>
      </c>
      <c r="I2717" t="s">
        <v>491</v>
      </c>
      <c r="J2717" t="s">
        <v>41</v>
      </c>
      <c r="K2717">
        <v>48</v>
      </c>
    </row>
    <row r="2718" spans="1:11">
      <c r="A2718">
        <v>2024</v>
      </c>
      <c r="B2718" t="s">
        <v>67</v>
      </c>
      <c r="C2718" t="s">
        <v>626</v>
      </c>
      <c r="D2718" t="s">
        <v>156</v>
      </c>
      <c r="E2718" t="s">
        <v>632</v>
      </c>
      <c r="F2718" t="s">
        <v>470</v>
      </c>
      <c r="G2718" t="s">
        <v>35</v>
      </c>
      <c r="H2718">
        <v>350</v>
      </c>
      <c r="I2718" t="s">
        <v>492</v>
      </c>
      <c r="J2718" t="s">
        <v>38</v>
      </c>
      <c r="K2718">
        <v>9</v>
      </c>
    </row>
    <row r="2719" spans="1:11">
      <c r="A2719">
        <v>2024</v>
      </c>
      <c r="B2719" t="s">
        <v>67</v>
      </c>
      <c r="C2719" t="s">
        <v>626</v>
      </c>
      <c r="D2719" t="s">
        <v>156</v>
      </c>
      <c r="E2719" t="s">
        <v>632</v>
      </c>
      <c r="F2719" t="s">
        <v>470</v>
      </c>
      <c r="G2719" t="s">
        <v>35</v>
      </c>
      <c r="H2719">
        <v>350</v>
      </c>
      <c r="I2719" t="s">
        <v>493</v>
      </c>
      <c r="J2719" t="s">
        <v>38</v>
      </c>
      <c r="K2719">
        <v>28</v>
      </c>
    </row>
    <row r="2720" spans="1:11">
      <c r="A2720">
        <v>2024</v>
      </c>
      <c r="B2720" t="s">
        <v>67</v>
      </c>
      <c r="C2720" t="s">
        <v>626</v>
      </c>
      <c r="D2720" t="s">
        <v>156</v>
      </c>
      <c r="E2720" t="s">
        <v>632</v>
      </c>
      <c r="F2720" t="s">
        <v>470</v>
      </c>
      <c r="G2720" t="s">
        <v>35</v>
      </c>
      <c r="H2720">
        <v>350</v>
      </c>
      <c r="I2720" t="s">
        <v>494</v>
      </c>
      <c r="J2720" t="s">
        <v>37</v>
      </c>
      <c r="K2720">
        <v>177</v>
      </c>
    </row>
    <row r="2721" spans="1:11">
      <c r="A2721">
        <v>2024</v>
      </c>
      <c r="B2721" t="s">
        <v>67</v>
      </c>
      <c r="C2721" t="s">
        <v>626</v>
      </c>
      <c r="D2721" t="s">
        <v>156</v>
      </c>
      <c r="E2721" t="s">
        <v>632</v>
      </c>
      <c r="F2721" t="s">
        <v>470</v>
      </c>
      <c r="G2721" t="s">
        <v>35</v>
      </c>
      <c r="H2721">
        <v>350</v>
      </c>
      <c r="I2721" t="s">
        <v>495</v>
      </c>
      <c r="J2721" t="s">
        <v>37</v>
      </c>
      <c r="K2721">
        <v>254</v>
      </c>
    </row>
    <row r="2722" spans="1:11">
      <c r="A2722">
        <v>2024</v>
      </c>
      <c r="B2722" t="s">
        <v>67</v>
      </c>
      <c r="C2722" t="s">
        <v>626</v>
      </c>
      <c r="D2722" t="s">
        <v>156</v>
      </c>
      <c r="E2722" t="s">
        <v>632</v>
      </c>
      <c r="F2722" t="s">
        <v>470</v>
      </c>
      <c r="G2722" t="s">
        <v>35</v>
      </c>
      <c r="H2722">
        <v>350</v>
      </c>
      <c r="I2722" t="s">
        <v>496</v>
      </c>
      <c r="J2722" t="s">
        <v>37</v>
      </c>
      <c r="K2722">
        <v>29</v>
      </c>
    </row>
    <row r="2723" spans="1:11">
      <c r="A2723">
        <v>2024</v>
      </c>
      <c r="B2723" t="s">
        <v>67</v>
      </c>
      <c r="C2723" t="s">
        <v>626</v>
      </c>
      <c r="D2723" t="s">
        <v>156</v>
      </c>
      <c r="E2723" t="s">
        <v>632</v>
      </c>
      <c r="F2723" t="s">
        <v>474</v>
      </c>
      <c r="G2723" t="s">
        <v>31</v>
      </c>
      <c r="H2723">
        <v>330</v>
      </c>
      <c r="I2723" t="s">
        <v>497</v>
      </c>
      <c r="J2723" t="s">
        <v>31</v>
      </c>
      <c r="K2723">
        <v>16</v>
      </c>
    </row>
    <row r="2724" spans="1:11">
      <c r="A2724">
        <v>2024</v>
      </c>
      <c r="B2724" t="s">
        <v>67</v>
      </c>
      <c r="C2724" t="s">
        <v>626</v>
      </c>
      <c r="D2724" t="s">
        <v>156</v>
      </c>
      <c r="E2724" t="s">
        <v>632</v>
      </c>
      <c r="F2724" t="s">
        <v>474</v>
      </c>
      <c r="G2724" t="s">
        <v>31</v>
      </c>
      <c r="H2724">
        <v>330</v>
      </c>
      <c r="I2724" t="s">
        <v>498</v>
      </c>
      <c r="J2724" t="s">
        <v>31</v>
      </c>
      <c r="K2724">
        <v>10</v>
      </c>
    </row>
    <row r="2725" spans="1:11">
      <c r="A2725">
        <v>2024</v>
      </c>
      <c r="B2725" t="s">
        <v>67</v>
      </c>
      <c r="C2725" t="s">
        <v>626</v>
      </c>
      <c r="D2725" t="s">
        <v>156</v>
      </c>
      <c r="E2725" t="s">
        <v>632</v>
      </c>
      <c r="F2725" t="s">
        <v>474</v>
      </c>
      <c r="G2725" t="s">
        <v>31</v>
      </c>
      <c r="H2725">
        <v>330</v>
      </c>
      <c r="I2725" t="s">
        <v>540</v>
      </c>
      <c r="J2725" t="s">
        <v>31</v>
      </c>
      <c r="K2725">
        <v>3</v>
      </c>
    </row>
    <row r="2726" spans="1:11">
      <c r="A2726">
        <v>2024</v>
      </c>
      <c r="B2726" t="s">
        <v>67</v>
      </c>
      <c r="C2726" t="s">
        <v>626</v>
      </c>
      <c r="D2726" t="s">
        <v>156</v>
      </c>
      <c r="E2726" t="s">
        <v>632</v>
      </c>
      <c r="F2726" t="s">
        <v>474</v>
      </c>
      <c r="G2726" t="s">
        <v>31</v>
      </c>
      <c r="H2726">
        <v>330</v>
      </c>
      <c r="I2726" t="s">
        <v>499</v>
      </c>
      <c r="J2726" t="s">
        <v>31</v>
      </c>
      <c r="K2726">
        <v>7</v>
      </c>
    </row>
    <row r="2727" spans="1:11">
      <c r="A2727">
        <v>2024</v>
      </c>
      <c r="B2727" t="s">
        <v>67</v>
      </c>
      <c r="C2727" t="s">
        <v>626</v>
      </c>
      <c r="D2727" t="s">
        <v>156</v>
      </c>
      <c r="E2727" t="s">
        <v>632</v>
      </c>
      <c r="F2727" t="s">
        <v>474</v>
      </c>
      <c r="G2727" t="s">
        <v>25</v>
      </c>
      <c r="H2727">
        <v>310</v>
      </c>
      <c r="I2727" t="s">
        <v>475</v>
      </c>
      <c r="J2727" t="s">
        <v>26</v>
      </c>
      <c r="K2727">
        <v>37</v>
      </c>
    </row>
    <row r="2728" spans="1:11">
      <c r="A2728">
        <v>2024</v>
      </c>
      <c r="B2728" t="s">
        <v>67</v>
      </c>
      <c r="C2728" t="s">
        <v>626</v>
      </c>
      <c r="D2728" t="s">
        <v>156</v>
      </c>
      <c r="E2728" t="s">
        <v>632</v>
      </c>
      <c r="F2728" t="s">
        <v>474</v>
      </c>
      <c r="G2728" t="s">
        <v>25</v>
      </c>
      <c r="H2728">
        <v>310</v>
      </c>
      <c r="I2728" t="s">
        <v>541</v>
      </c>
      <c r="J2728" t="s">
        <v>26</v>
      </c>
      <c r="K2728">
        <v>0</v>
      </c>
    </row>
    <row r="2729" spans="1:11">
      <c r="A2729">
        <v>2024</v>
      </c>
      <c r="B2729" t="s">
        <v>67</v>
      </c>
      <c r="C2729" t="s">
        <v>626</v>
      </c>
      <c r="D2729" t="s">
        <v>156</v>
      </c>
      <c r="E2729" t="s">
        <v>632</v>
      </c>
      <c r="F2729" t="s">
        <v>474</v>
      </c>
      <c r="G2729" t="s">
        <v>25</v>
      </c>
      <c r="H2729">
        <v>310</v>
      </c>
      <c r="I2729" t="s">
        <v>501</v>
      </c>
      <c r="J2729" t="s">
        <v>26</v>
      </c>
      <c r="K2729">
        <v>65</v>
      </c>
    </row>
    <row r="2730" spans="1:11">
      <c r="A2730">
        <v>2024</v>
      </c>
      <c r="B2730" t="s">
        <v>67</v>
      </c>
      <c r="C2730" t="s">
        <v>626</v>
      </c>
      <c r="D2730" t="s">
        <v>156</v>
      </c>
      <c r="E2730" t="s">
        <v>632</v>
      </c>
      <c r="F2730" t="s">
        <v>474</v>
      </c>
      <c r="G2730" t="s">
        <v>25</v>
      </c>
      <c r="H2730">
        <v>310</v>
      </c>
      <c r="I2730" t="s">
        <v>547</v>
      </c>
      <c r="J2730" t="s">
        <v>26</v>
      </c>
      <c r="K2730">
        <v>0</v>
      </c>
    </row>
    <row r="2731" spans="1:11">
      <c r="A2731">
        <v>2024</v>
      </c>
      <c r="B2731" t="s">
        <v>67</v>
      </c>
      <c r="C2731" t="s">
        <v>626</v>
      </c>
      <c r="D2731" t="s">
        <v>156</v>
      </c>
      <c r="E2731" t="s">
        <v>632</v>
      </c>
      <c r="F2731" t="s">
        <v>474</v>
      </c>
      <c r="G2731" t="s">
        <v>25</v>
      </c>
      <c r="H2731">
        <v>310</v>
      </c>
      <c r="I2731" t="s">
        <v>502</v>
      </c>
      <c r="J2731" t="s">
        <v>26</v>
      </c>
      <c r="K2731">
        <v>6</v>
      </c>
    </row>
    <row r="2732" spans="1:11">
      <c r="A2732">
        <v>2024</v>
      </c>
      <c r="B2732" t="s">
        <v>67</v>
      </c>
      <c r="C2732" t="s">
        <v>626</v>
      </c>
      <c r="D2732" t="s">
        <v>156</v>
      </c>
      <c r="E2732" t="s">
        <v>632</v>
      </c>
      <c r="F2732" t="s">
        <v>474</v>
      </c>
      <c r="G2732" t="s">
        <v>25</v>
      </c>
      <c r="H2732">
        <v>310</v>
      </c>
      <c r="I2732" t="s">
        <v>476</v>
      </c>
      <c r="J2732" t="s">
        <v>26</v>
      </c>
      <c r="K2732">
        <v>3</v>
      </c>
    </row>
    <row r="2733" spans="1:11">
      <c r="A2733">
        <v>2024</v>
      </c>
      <c r="B2733" t="s">
        <v>67</v>
      </c>
      <c r="C2733" t="s">
        <v>626</v>
      </c>
      <c r="D2733" t="s">
        <v>156</v>
      </c>
      <c r="E2733" t="s">
        <v>632</v>
      </c>
      <c r="F2733" t="s">
        <v>474</v>
      </c>
      <c r="G2733" t="s">
        <v>25</v>
      </c>
      <c r="H2733">
        <v>310</v>
      </c>
      <c r="I2733" t="s">
        <v>559</v>
      </c>
      <c r="J2733" t="s">
        <v>26</v>
      </c>
      <c r="K2733">
        <v>0</v>
      </c>
    </row>
    <row r="2734" spans="1:11">
      <c r="A2734">
        <v>2024</v>
      </c>
      <c r="B2734" t="s">
        <v>67</v>
      </c>
      <c r="C2734" t="s">
        <v>626</v>
      </c>
      <c r="D2734" t="s">
        <v>156</v>
      </c>
      <c r="E2734" t="s">
        <v>632</v>
      </c>
      <c r="F2734" t="s">
        <v>474</v>
      </c>
      <c r="G2734" t="s">
        <v>25</v>
      </c>
      <c r="H2734">
        <v>310</v>
      </c>
      <c r="I2734" t="s">
        <v>477</v>
      </c>
      <c r="J2734" t="s">
        <v>26</v>
      </c>
      <c r="K2734">
        <v>98</v>
      </c>
    </row>
    <row r="2735" spans="1:11">
      <c r="A2735">
        <v>2024</v>
      </c>
      <c r="B2735" t="s">
        <v>67</v>
      </c>
      <c r="C2735" t="s">
        <v>626</v>
      </c>
      <c r="D2735" t="s">
        <v>156</v>
      </c>
      <c r="E2735" t="s">
        <v>632</v>
      </c>
      <c r="F2735" t="s">
        <v>474</v>
      </c>
      <c r="G2735" t="s">
        <v>25</v>
      </c>
      <c r="H2735">
        <v>310</v>
      </c>
      <c r="I2735" t="s">
        <v>503</v>
      </c>
      <c r="J2735" t="s">
        <v>26</v>
      </c>
      <c r="K2735">
        <v>119</v>
      </c>
    </row>
    <row r="2736" spans="1:11">
      <c r="A2736">
        <v>2024</v>
      </c>
      <c r="B2736" t="s">
        <v>67</v>
      </c>
      <c r="C2736" t="s">
        <v>626</v>
      </c>
      <c r="D2736" t="s">
        <v>156</v>
      </c>
      <c r="E2736" t="s">
        <v>632</v>
      </c>
      <c r="F2736" t="s">
        <v>474</v>
      </c>
      <c r="G2736" t="s">
        <v>25</v>
      </c>
      <c r="H2736">
        <v>310</v>
      </c>
      <c r="I2736" t="s">
        <v>504</v>
      </c>
      <c r="J2736" t="s">
        <v>26</v>
      </c>
      <c r="K2736">
        <v>88</v>
      </c>
    </row>
    <row r="2737" spans="1:11">
      <c r="A2737">
        <v>2024</v>
      </c>
      <c r="B2737" t="s">
        <v>67</v>
      </c>
      <c r="C2737" t="s">
        <v>626</v>
      </c>
      <c r="D2737" t="s">
        <v>156</v>
      </c>
      <c r="E2737" t="s">
        <v>632</v>
      </c>
      <c r="F2737" t="s">
        <v>474</v>
      </c>
      <c r="G2737" t="s">
        <v>25</v>
      </c>
      <c r="H2737">
        <v>310</v>
      </c>
      <c r="I2737" t="s">
        <v>478</v>
      </c>
      <c r="J2737" t="s">
        <v>26</v>
      </c>
      <c r="K2737">
        <v>37</v>
      </c>
    </row>
    <row r="2738" spans="1:11">
      <c r="A2738">
        <v>2024</v>
      </c>
      <c r="B2738" t="s">
        <v>67</v>
      </c>
      <c r="C2738" t="s">
        <v>626</v>
      </c>
      <c r="D2738" t="s">
        <v>156</v>
      </c>
      <c r="E2738" t="s">
        <v>632</v>
      </c>
      <c r="F2738" t="s">
        <v>474</v>
      </c>
      <c r="G2738" t="s">
        <v>25</v>
      </c>
      <c r="H2738">
        <v>310</v>
      </c>
      <c r="I2738" t="s">
        <v>505</v>
      </c>
      <c r="J2738" t="s">
        <v>26</v>
      </c>
      <c r="K2738">
        <v>15</v>
      </c>
    </row>
    <row r="2739" spans="1:11">
      <c r="A2739">
        <v>2024</v>
      </c>
      <c r="B2739" t="s">
        <v>67</v>
      </c>
      <c r="C2739" t="s">
        <v>626</v>
      </c>
      <c r="D2739" t="s">
        <v>156</v>
      </c>
      <c r="E2739" t="s">
        <v>632</v>
      </c>
      <c r="F2739" t="s">
        <v>474</v>
      </c>
      <c r="G2739" t="s">
        <v>25</v>
      </c>
      <c r="H2739">
        <v>310</v>
      </c>
      <c r="I2739" t="s">
        <v>506</v>
      </c>
      <c r="J2739" t="s">
        <v>26</v>
      </c>
      <c r="K2739">
        <v>4</v>
      </c>
    </row>
    <row r="2740" spans="1:11">
      <c r="A2740">
        <v>2024</v>
      </c>
      <c r="B2740" t="s">
        <v>67</v>
      </c>
      <c r="C2740" t="s">
        <v>626</v>
      </c>
      <c r="D2740" t="s">
        <v>156</v>
      </c>
      <c r="E2740" t="s">
        <v>632</v>
      </c>
      <c r="F2740" t="s">
        <v>474</v>
      </c>
      <c r="G2740" t="s">
        <v>25</v>
      </c>
      <c r="H2740">
        <v>310</v>
      </c>
      <c r="I2740" t="s">
        <v>507</v>
      </c>
      <c r="J2740" t="s">
        <v>26</v>
      </c>
      <c r="K2740">
        <v>5</v>
      </c>
    </row>
    <row r="2741" spans="1:11">
      <c r="A2741">
        <v>2024</v>
      </c>
      <c r="B2741" t="s">
        <v>67</v>
      </c>
      <c r="C2741" t="s">
        <v>626</v>
      </c>
      <c r="D2741" t="s">
        <v>156</v>
      </c>
      <c r="E2741" t="s">
        <v>632</v>
      </c>
      <c r="F2741" t="s">
        <v>474</v>
      </c>
      <c r="G2741" t="s">
        <v>25</v>
      </c>
      <c r="H2741">
        <v>310</v>
      </c>
      <c r="I2741" t="s">
        <v>508</v>
      </c>
      <c r="J2741" t="s">
        <v>26</v>
      </c>
      <c r="K2741">
        <v>2</v>
      </c>
    </row>
    <row r="2742" spans="1:11">
      <c r="A2742">
        <v>2024</v>
      </c>
      <c r="B2742" t="s">
        <v>67</v>
      </c>
      <c r="C2742" t="s">
        <v>626</v>
      </c>
      <c r="D2742" t="s">
        <v>156</v>
      </c>
      <c r="E2742" t="s">
        <v>632</v>
      </c>
      <c r="F2742" t="s">
        <v>474</v>
      </c>
      <c r="G2742" t="s">
        <v>28</v>
      </c>
      <c r="H2742">
        <v>320</v>
      </c>
      <c r="I2742" t="s">
        <v>509</v>
      </c>
      <c r="J2742" t="s">
        <v>29</v>
      </c>
      <c r="K2742">
        <v>30</v>
      </c>
    </row>
    <row r="2743" spans="1:11">
      <c r="A2743">
        <v>2024</v>
      </c>
      <c r="B2743" t="s">
        <v>67</v>
      </c>
      <c r="C2743" t="s">
        <v>626</v>
      </c>
      <c r="D2743" t="s">
        <v>156</v>
      </c>
      <c r="E2743" t="s">
        <v>632</v>
      </c>
      <c r="F2743" t="s">
        <v>474</v>
      </c>
      <c r="G2743" t="s">
        <v>28</v>
      </c>
      <c r="H2743">
        <v>320</v>
      </c>
      <c r="I2743" t="s">
        <v>510</v>
      </c>
      <c r="J2743" t="s">
        <v>29</v>
      </c>
      <c r="K2743">
        <v>118</v>
      </c>
    </row>
    <row r="2744" spans="1:11">
      <c r="A2744">
        <v>2024</v>
      </c>
      <c r="B2744" t="s">
        <v>67</v>
      </c>
      <c r="C2744" t="s">
        <v>626</v>
      </c>
      <c r="D2744" t="s">
        <v>156</v>
      </c>
      <c r="E2744" t="s">
        <v>632</v>
      </c>
      <c r="F2744" t="s">
        <v>474</v>
      </c>
      <c r="G2744" t="s">
        <v>28</v>
      </c>
      <c r="H2744">
        <v>320</v>
      </c>
      <c r="I2744" t="s">
        <v>542</v>
      </c>
      <c r="J2744" t="s">
        <v>29</v>
      </c>
      <c r="K2744">
        <v>221</v>
      </c>
    </row>
    <row r="2745" spans="1:11">
      <c r="A2745">
        <v>2024</v>
      </c>
      <c r="B2745" t="s">
        <v>67</v>
      </c>
      <c r="C2745" t="s">
        <v>626</v>
      </c>
      <c r="D2745" t="s">
        <v>156</v>
      </c>
      <c r="E2745" t="s">
        <v>632</v>
      </c>
      <c r="F2745" t="s">
        <v>474</v>
      </c>
      <c r="G2745" t="s">
        <v>28</v>
      </c>
      <c r="H2745">
        <v>320</v>
      </c>
      <c r="I2745" t="s">
        <v>543</v>
      </c>
      <c r="J2745" t="s">
        <v>29</v>
      </c>
      <c r="K2745">
        <v>54</v>
      </c>
    </row>
    <row r="2746" spans="1:11">
      <c r="A2746">
        <v>2024</v>
      </c>
      <c r="B2746" t="s">
        <v>67</v>
      </c>
      <c r="C2746" t="s">
        <v>626</v>
      </c>
      <c r="D2746" t="s">
        <v>156</v>
      </c>
      <c r="E2746" t="s">
        <v>632</v>
      </c>
      <c r="F2746" t="s">
        <v>474</v>
      </c>
      <c r="G2746" t="s">
        <v>28</v>
      </c>
      <c r="H2746">
        <v>320</v>
      </c>
      <c r="I2746" t="s">
        <v>511</v>
      </c>
      <c r="J2746" t="s">
        <v>29</v>
      </c>
      <c r="K2746">
        <v>14</v>
      </c>
    </row>
    <row r="2747" spans="1:11">
      <c r="A2747">
        <v>2024</v>
      </c>
      <c r="B2747" t="s">
        <v>67</v>
      </c>
      <c r="C2747" t="s">
        <v>626</v>
      </c>
      <c r="D2747" t="s">
        <v>156</v>
      </c>
      <c r="E2747" t="s">
        <v>632</v>
      </c>
      <c r="F2747" t="s">
        <v>474</v>
      </c>
      <c r="G2747" t="s">
        <v>40</v>
      </c>
      <c r="H2747">
        <v>360</v>
      </c>
      <c r="I2747" t="s">
        <v>512</v>
      </c>
      <c r="J2747" t="s">
        <v>41</v>
      </c>
      <c r="K2747">
        <v>218</v>
      </c>
    </row>
    <row r="2748" spans="1:11">
      <c r="A2748">
        <v>2024</v>
      </c>
      <c r="B2748" t="s">
        <v>67</v>
      </c>
      <c r="C2748" t="s">
        <v>626</v>
      </c>
      <c r="D2748" t="s">
        <v>156</v>
      </c>
      <c r="E2748" t="s">
        <v>632</v>
      </c>
      <c r="F2748" t="s">
        <v>474</v>
      </c>
      <c r="G2748" t="s">
        <v>40</v>
      </c>
      <c r="H2748">
        <v>360</v>
      </c>
      <c r="I2748" t="s">
        <v>513</v>
      </c>
      <c r="J2748" t="s">
        <v>41</v>
      </c>
      <c r="K2748">
        <v>114</v>
      </c>
    </row>
    <row r="2749" spans="1:11">
      <c r="A2749">
        <v>2024</v>
      </c>
      <c r="B2749" t="s">
        <v>67</v>
      </c>
      <c r="C2749" t="s">
        <v>626</v>
      </c>
      <c r="D2749" t="s">
        <v>156</v>
      </c>
      <c r="E2749" t="s">
        <v>632</v>
      </c>
      <c r="F2749" t="s">
        <v>474</v>
      </c>
      <c r="G2749" t="s">
        <v>40</v>
      </c>
      <c r="H2749">
        <v>360</v>
      </c>
      <c r="I2749" t="s">
        <v>514</v>
      </c>
      <c r="J2749" t="s">
        <v>41</v>
      </c>
      <c r="K2749">
        <v>181</v>
      </c>
    </row>
    <row r="2750" spans="1:11">
      <c r="A2750">
        <v>2024</v>
      </c>
      <c r="B2750" t="s">
        <v>67</v>
      </c>
      <c r="C2750" t="s">
        <v>626</v>
      </c>
      <c r="D2750" t="s">
        <v>156</v>
      </c>
      <c r="E2750" t="s">
        <v>632</v>
      </c>
      <c r="F2750" t="s">
        <v>474</v>
      </c>
      <c r="G2750" t="s">
        <v>40</v>
      </c>
      <c r="H2750">
        <v>360</v>
      </c>
      <c r="I2750" t="s">
        <v>479</v>
      </c>
      <c r="J2750" t="s">
        <v>41</v>
      </c>
      <c r="K2750">
        <v>44</v>
      </c>
    </row>
    <row r="2751" spans="1:11">
      <c r="A2751">
        <v>2024</v>
      </c>
      <c r="B2751" t="s">
        <v>67</v>
      </c>
      <c r="C2751" t="s">
        <v>626</v>
      </c>
      <c r="D2751" t="s">
        <v>156</v>
      </c>
      <c r="E2751" t="s">
        <v>632</v>
      </c>
      <c r="F2751" t="s">
        <v>474</v>
      </c>
      <c r="G2751" t="s">
        <v>40</v>
      </c>
      <c r="H2751">
        <v>360</v>
      </c>
      <c r="I2751" t="s">
        <v>515</v>
      </c>
      <c r="J2751" t="s">
        <v>41</v>
      </c>
      <c r="K2751">
        <v>100</v>
      </c>
    </row>
    <row r="2752" spans="1:11">
      <c r="A2752">
        <v>2024</v>
      </c>
      <c r="B2752" t="s">
        <v>67</v>
      </c>
      <c r="C2752" t="s">
        <v>626</v>
      </c>
      <c r="D2752" t="s">
        <v>156</v>
      </c>
      <c r="E2752" t="s">
        <v>632</v>
      </c>
      <c r="F2752" t="s">
        <v>474</v>
      </c>
      <c r="G2752" t="s">
        <v>40</v>
      </c>
      <c r="H2752">
        <v>360</v>
      </c>
      <c r="I2752" t="s">
        <v>516</v>
      </c>
      <c r="J2752" t="s">
        <v>41</v>
      </c>
      <c r="K2752">
        <v>9</v>
      </c>
    </row>
    <row r="2753" spans="1:11">
      <c r="A2753">
        <v>2024</v>
      </c>
      <c r="B2753" t="s">
        <v>67</v>
      </c>
      <c r="C2753" t="s">
        <v>626</v>
      </c>
      <c r="D2753" t="s">
        <v>156</v>
      </c>
      <c r="E2753" t="s">
        <v>632</v>
      </c>
      <c r="F2753" t="s">
        <v>474</v>
      </c>
      <c r="G2753" t="s">
        <v>40</v>
      </c>
      <c r="H2753">
        <v>360</v>
      </c>
      <c r="I2753" t="s">
        <v>517</v>
      </c>
      <c r="J2753" t="s">
        <v>41</v>
      </c>
      <c r="K2753">
        <v>91</v>
      </c>
    </row>
    <row r="2754" spans="1:11">
      <c r="A2754">
        <v>2024</v>
      </c>
      <c r="B2754" t="s">
        <v>67</v>
      </c>
      <c r="C2754" t="s">
        <v>626</v>
      </c>
      <c r="D2754" t="s">
        <v>156</v>
      </c>
      <c r="E2754" t="s">
        <v>632</v>
      </c>
      <c r="F2754" t="s">
        <v>474</v>
      </c>
      <c r="G2754" t="s">
        <v>40</v>
      </c>
      <c r="H2754">
        <v>360</v>
      </c>
      <c r="I2754" t="s">
        <v>518</v>
      </c>
      <c r="J2754" t="s">
        <v>41</v>
      </c>
      <c r="K2754">
        <v>34</v>
      </c>
    </row>
    <row r="2755" spans="1:11">
      <c r="A2755">
        <v>2024</v>
      </c>
      <c r="B2755" t="s">
        <v>67</v>
      </c>
      <c r="C2755" t="s">
        <v>626</v>
      </c>
      <c r="D2755" t="s">
        <v>156</v>
      </c>
      <c r="E2755" t="s">
        <v>632</v>
      </c>
      <c r="F2755" t="s">
        <v>474</v>
      </c>
      <c r="G2755" t="s">
        <v>40</v>
      </c>
      <c r="H2755">
        <v>360</v>
      </c>
      <c r="I2755" t="s">
        <v>519</v>
      </c>
      <c r="J2755" t="s">
        <v>41</v>
      </c>
      <c r="K2755">
        <v>28</v>
      </c>
    </row>
    <row r="2756" spans="1:11">
      <c r="A2756">
        <v>2024</v>
      </c>
      <c r="B2756" t="s">
        <v>67</v>
      </c>
      <c r="C2756" t="s">
        <v>626</v>
      </c>
      <c r="D2756" t="s">
        <v>156</v>
      </c>
      <c r="E2756" t="s">
        <v>632</v>
      </c>
      <c r="F2756" t="s">
        <v>474</v>
      </c>
      <c r="G2756" t="s">
        <v>40</v>
      </c>
      <c r="H2756">
        <v>360</v>
      </c>
      <c r="I2756" t="s">
        <v>520</v>
      </c>
      <c r="J2756" t="s">
        <v>41</v>
      </c>
      <c r="K2756">
        <v>11</v>
      </c>
    </row>
    <row r="2757" spans="1:11">
      <c r="A2757">
        <v>2024</v>
      </c>
      <c r="B2757" t="s">
        <v>67</v>
      </c>
      <c r="C2757" t="s">
        <v>626</v>
      </c>
      <c r="D2757" t="s">
        <v>156</v>
      </c>
      <c r="E2757" t="s">
        <v>632</v>
      </c>
      <c r="F2757" t="s">
        <v>474</v>
      </c>
      <c r="G2757" t="s">
        <v>33</v>
      </c>
      <c r="H2757">
        <v>340</v>
      </c>
      <c r="I2757" t="s">
        <v>521</v>
      </c>
      <c r="J2757" t="s">
        <v>33</v>
      </c>
      <c r="K2757">
        <v>0</v>
      </c>
    </row>
    <row r="2758" spans="1:11">
      <c r="A2758">
        <v>2024</v>
      </c>
      <c r="B2758" t="s">
        <v>67</v>
      </c>
      <c r="C2758" t="s">
        <v>626</v>
      </c>
      <c r="D2758" t="s">
        <v>156</v>
      </c>
      <c r="E2758" t="s">
        <v>632</v>
      </c>
      <c r="F2758" t="s">
        <v>474</v>
      </c>
      <c r="G2758" t="s">
        <v>33</v>
      </c>
      <c r="H2758">
        <v>340</v>
      </c>
      <c r="I2758" t="s">
        <v>581</v>
      </c>
      <c r="J2758" t="s">
        <v>33</v>
      </c>
      <c r="K2758">
        <v>0</v>
      </c>
    </row>
    <row r="2759" spans="1:11">
      <c r="A2759">
        <v>2024</v>
      </c>
      <c r="B2759" t="s">
        <v>67</v>
      </c>
      <c r="C2759" t="s">
        <v>626</v>
      </c>
      <c r="D2759" t="s">
        <v>156</v>
      </c>
      <c r="E2759" t="s">
        <v>632</v>
      </c>
      <c r="F2759" t="s">
        <v>474</v>
      </c>
      <c r="G2759" t="s">
        <v>33</v>
      </c>
      <c r="H2759">
        <v>340</v>
      </c>
      <c r="I2759" t="s">
        <v>523</v>
      </c>
      <c r="J2759" t="s">
        <v>33</v>
      </c>
      <c r="K2759">
        <v>3</v>
      </c>
    </row>
    <row r="2760" spans="1:11">
      <c r="A2760">
        <v>2024</v>
      </c>
      <c r="B2760" t="s">
        <v>67</v>
      </c>
      <c r="C2760" t="s">
        <v>626</v>
      </c>
      <c r="D2760" t="s">
        <v>156</v>
      </c>
      <c r="E2760" t="s">
        <v>632</v>
      </c>
      <c r="F2760" t="s">
        <v>474</v>
      </c>
      <c r="G2760" t="s">
        <v>33</v>
      </c>
      <c r="H2760">
        <v>340</v>
      </c>
      <c r="I2760" t="s">
        <v>524</v>
      </c>
      <c r="J2760" t="s">
        <v>33</v>
      </c>
      <c r="K2760">
        <v>20</v>
      </c>
    </row>
    <row r="2761" spans="1:11">
      <c r="A2761">
        <v>2024</v>
      </c>
      <c r="B2761" t="s">
        <v>67</v>
      </c>
      <c r="C2761" t="s">
        <v>626</v>
      </c>
      <c r="D2761" t="s">
        <v>156</v>
      </c>
      <c r="E2761" t="s">
        <v>632</v>
      </c>
      <c r="F2761" t="s">
        <v>480</v>
      </c>
      <c r="G2761" t="s">
        <v>45</v>
      </c>
      <c r="H2761">
        <v>390</v>
      </c>
      <c r="I2761" t="s">
        <v>525</v>
      </c>
      <c r="J2761" t="s">
        <v>45</v>
      </c>
      <c r="K2761">
        <v>3</v>
      </c>
    </row>
    <row r="2762" spans="1:11">
      <c r="A2762">
        <v>2024</v>
      </c>
      <c r="B2762" t="s">
        <v>67</v>
      </c>
      <c r="C2762" t="s">
        <v>626</v>
      </c>
      <c r="D2762" t="s">
        <v>156</v>
      </c>
      <c r="E2762" t="s">
        <v>632</v>
      </c>
      <c r="F2762" t="s">
        <v>480</v>
      </c>
      <c r="G2762" t="s">
        <v>45</v>
      </c>
      <c r="H2762">
        <v>390</v>
      </c>
      <c r="I2762" t="s">
        <v>560</v>
      </c>
      <c r="J2762" t="s">
        <v>45</v>
      </c>
      <c r="K2762">
        <v>1</v>
      </c>
    </row>
    <row r="2763" spans="1:11">
      <c r="A2763">
        <v>2024</v>
      </c>
      <c r="B2763" t="s">
        <v>67</v>
      </c>
      <c r="C2763" t="s">
        <v>626</v>
      </c>
      <c r="D2763" t="s">
        <v>156</v>
      </c>
      <c r="E2763" t="s">
        <v>632</v>
      </c>
      <c r="F2763" t="s">
        <v>480</v>
      </c>
      <c r="G2763" t="s">
        <v>45</v>
      </c>
      <c r="H2763">
        <v>390</v>
      </c>
      <c r="I2763" t="s">
        <v>530</v>
      </c>
      <c r="J2763" t="s">
        <v>45</v>
      </c>
      <c r="K2763">
        <v>0</v>
      </c>
    </row>
    <row r="2764" spans="1:11">
      <c r="A2764">
        <v>2024</v>
      </c>
      <c r="B2764" t="s">
        <v>67</v>
      </c>
      <c r="C2764" t="s">
        <v>626</v>
      </c>
      <c r="D2764" t="s">
        <v>156</v>
      </c>
      <c r="E2764" t="s">
        <v>632</v>
      </c>
      <c r="F2764" t="s">
        <v>480</v>
      </c>
      <c r="G2764" t="s">
        <v>45</v>
      </c>
      <c r="H2764">
        <v>390</v>
      </c>
      <c r="I2764" t="s">
        <v>620</v>
      </c>
      <c r="J2764" t="s">
        <v>45</v>
      </c>
      <c r="K2764">
        <v>2</v>
      </c>
    </row>
    <row r="2765" spans="1:11">
      <c r="A2765">
        <v>2024</v>
      </c>
      <c r="B2765" t="s">
        <v>67</v>
      </c>
      <c r="C2765" t="s">
        <v>626</v>
      </c>
      <c r="D2765" t="s">
        <v>156</v>
      </c>
      <c r="E2765" t="s">
        <v>632</v>
      </c>
      <c r="F2765" t="s">
        <v>480</v>
      </c>
      <c r="G2765" t="s">
        <v>45</v>
      </c>
      <c r="H2765">
        <v>390</v>
      </c>
      <c r="I2765" t="s">
        <v>557</v>
      </c>
      <c r="J2765" t="s">
        <v>45</v>
      </c>
      <c r="K2765">
        <v>1</v>
      </c>
    </row>
    <row r="2766" spans="1:11">
      <c r="A2766">
        <v>2024</v>
      </c>
      <c r="B2766" t="s">
        <v>67</v>
      </c>
      <c r="C2766" t="s">
        <v>626</v>
      </c>
      <c r="D2766" t="s">
        <v>156</v>
      </c>
      <c r="E2766" t="s">
        <v>632</v>
      </c>
      <c r="F2766" t="s">
        <v>480</v>
      </c>
      <c r="G2766" t="s">
        <v>45</v>
      </c>
      <c r="H2766">
        <v>390</v>
      </c>
      <c r="I2766" t="s">
        <v>605</v>
      </c>
      <c r="J2766" t="s">
        <v>45</v>
      </c>
      <c r="K2766">
        <v>0</v>
      </c>
    </row>
    <row r="2767" spans="1:11">
      <c r="A2767">
        <v>2024</v>
      </c>
      <c r="B2767" t="s">
        <v>67</v>
      </c>
      <c r="C2767" t="s">
        <v>626</v>
      </c>
      <c r="D2767" t="s">
        <v>156</v>
      </c>
      <c r="E2767" t="s">
        <v>632</v>
      </c>
      <c r="F2767" t="s">
        <v>480</v>
      </c>
      <c r="G2767" t="s">
        <v>45</v>
      </c>
      <c r="H2767">
        <v>390</v>
      </c>
      <c r="I2767" t="s">
        <v>550</v>
      </c>
      <c r="J2767" t="s">
        <v>45</v>
      </c>
      <c r="K2767">
        <v>0</v>
      </c>
    </row>
    <row r="2768" spans="1:11">
      <c r="A2768">
        <v>2024</v>
      </c>
      <c r="B2768" t="s">
        <v>67</v>
      </c>
      <c r="C2768" t="s">
        <v>626</v>
      </c>
      <c r="D2768" t="s">
        <v>156</v>
      </c>
      <c r="E2768" t="s">
        <v>632</v>
      </c>
      <c r="F2768" t="s">
        <v>480</v>
      </c>
      <c r="G2768" t="s">
        <v>45</v>
      </c>
      <c r="H2768">
        <v>390</v>
      </c>
      <c r="I2768" t="s">
        <v>532</v>
      </c>
      <c r="J2768" t="s">
        <v>45</v>
      </c>
      <c r="K2768">
        <v>11</v>
      </c>
    </row>
    <row r="2769" spans="1:11">
      <c r="A2769">
        <v>2024</v>
      </c>
      <c r="B2769" t="s">
        <v>67</v>
      </c>
      <c r="C2769" t="s">
        <v>626</v>
      </c>
      <c r="D2769" t="s">
        <v>156</v>
      </c>
      <c r="E2769" t="s">
        <v>632</v>
      </c>
      <c r="F2769" t="s">
        <v>480</v>
      </c>
      <c r="G2769" t="s">
        <v>45</v>
      </c>
      <c r="H2769">
        <v>390</v>
      </c>
      <c r="I2769" t="s">
        <v>533</v>
      </c>
      <c r="J2769" t="s">
        <v>45</v>
      </c>
      <c r="K2769">
        <v>7</v>
      </c>
    </row>
    <row r="2770" spans="1:11">
      <c r="A2770">
        <v>2024</v>
      </c>
      <c r="B2770" t="s">
        <v>67</v>
      </c>
      <c r="C2770" t="s">
        <v>626</v>
      </c>
      <c r="D2770" t="s">
        <v>156</v>
      </c>
      <c r="E2770" t="s">
        <v>632</v>
      </c>
      <c r="F2770" t="s">
        <v>480</v>
      </c>
      <c r="G2770" t="s">
        <v>45</v>
      </c>
      <c r="H2770">
        <v>390</v>
      </c>
      <c r="I2770" t="s">
        <v>534</v>
      </c>
      <c r="J2770" t="s">
        <v>45</v>
      </c>
      <c r="K2770">
        <v>3</v>
      </c>
    </row>
    <row r="2771" spans="1:11">
      <c r="A2771">
        <v>2024</v>
      </c>
      <c r="B2771" t="s">
        <v>67</v>
      </c>
      <c r="C2771" t="s">
        <v>626</v>
      </c>
      <c r="D2771" t="s">
        <v>156</v>
      </c>
      <c r="E2771" t="s">
        <v>632</v>
      </c>
      <c r="F2771" t="s">
        <v>480</v>
      </c>
      <c r="G2771" t="s">
        <v>45</v>
      </c>
      <c r="H2771">
        <v>390</v>
      </c>
      <c r="I2771" t="s">
        <v>551</v>
      </c>
      <c r="J2771" t="s">
        <v>45</v>
      </c>
      <c r="K2771">
        <v>14</v>
      </c>
    </row>
    <row r="2772" spans="1:11">
      <c r="A2772">
        <v>2024</v>
      </c>
      <c r="B2772" t="s">
        <v>67</v>
      </c>
      <c r="C2772" t="s">
        <v>626</v>
      </c>
      <c r="D2772" t="s">
        <v>156</v>
      </c>
      <c r="E2772" t="s">
        <v>632</v>
      </c>
      <c r="F2772" t="s">
        <v>480</v>
      </c>
      <c r="G2772" t="s">
        <v>45</v>
      </c>
      <c r="H2772">
        <v>390</v>
      </c>
      <c r="I2772" t="s">
        <v>481</v>
      </c>
      <c r="J2772" t="s">
        <v>45</v>
      </c>
      <c r="K2772">
        <v>12</v>
      </c>
    </row>
    <row r="2773" spans="1:11">
      <c r="A2773">
        <v>2024</v>
      </c>
      <c r="B2773" t="s">
        <v>67</v>
      </c>
      <c r="C2773" t="s">
        <v>626</v>
      </c>
      <c r="D2773" t="s">
        <v>156</v>
      </c>
      <c r="E2773" t="s">
        <v>632</v>
      </c>
      <c r="F2773" t="s">
        <v>480</v>
      </c>
      <c r="G2773" t="s">
        <v>45</v>
      </c>
      <c r="H2773">
        <v>390</v>
      </c>
      <c r="I2773" t="s">
        <v>544</v>
      </c>
      <c r="J2773" t="s">
        <v>45</v>
      </c>
      <c r="K2773">
        <v>34</v>
      </c>
    </row>
    <row r="2774" spans="1:11">
      <c r="A2774">
        <v>2024</v>
      </c>
      <c r="B2774" t="s">
        <v>67</v>
      </c>
      <c r="C2774" t="s">
        <v>626</v>
      </c>
      <c r="D2774" t="s">
        <v>156</v>
      </c>
      <c r="E2774" t="s">
        <v>632</v>
      </c>
      <c r="F2774" t="s">
        <v>480</v>
      </c>
      <c r="G2774" t="s">
        <v>45</v>
      </c>
      <c r="H2774">
        <v>390</v>
      </c>
      <c r="I2774" t="s">
        <v>552</v>
      </c>
      <c r="J2774" t="s">
        <v>45</v>
      </c>
      <c r="K2774">
        <v>0</v>
      </c>
    </row>
    <row r="2775" spans="1:11">
      <c r="A2775">
        <v>2024</v>
      </c>
      <c r="B2775" t="s">
        <v>67</v>
      </c>
      <c r="C2775" t="s">
        <v>626</v>
      </c>
      <c r="D2775" t="s">
        <v>156</v>
      </c>
      <c r="E2775" t="s">
        <v>632</v>
      </c>
      <c r="F2775" t="s">
        <v>480</v>
      </c>
      <c r="G2775" t="s">
        <v>45</v>
      </c>
      <c r="H2775">
        <v>390</v>
      </c>
      <c r="I2775" t="s">
        <v>535</v>
      </c>
      <c r="J2775" t="s">
        <v>45</v>
      </c>
      <c r="K2775">
        <v>15</v>
      </c>
    </row>
    <row r="2776" spans="1:11">
      <c r="A2776">
        <v>2024</v>
      </c>
      <c r="B2776" t="s">
        <v>67</v>
      </c>
      <c r="C2776" t="s">
        <v>626</v>
      </c>
      <c r="D2776" t="s">
        <v>156</v>
      </c>
      <c r="E2776" t="s">
        <v>632</v>
      </c>
      <c r="F2776" t="s">
        <v>480</v>
      </c>
      <c r="G2776" t="s">
        <v>45</v>
      </c>
      <c r="H2776">
        <v>390</v>
      </c>
      <c r="I2776" t="s">
        <v>536</v>
      </c>
      <c r="J2776" t="s">
        <v>45</v>
      </c>
      <c r="K2776">
        <v>11</v>
      </c>
    </row>
    <row r="2777" spans="1:11">
      <c r="A2777">
        <v>2024</v>
      </c>
      <c r="B2777" t="s">
        <v>67</v>
      </c>
      <c r="C2777" t="s">
        <v>626</v>
      </c>
      <c r="D2777" t="s">
        <v>156</v>
      </c>
      <c r="E2777" t="s">
        <v>632</v>
      </c>
      <c r="F2777" t="s">
        <v>480</v>
      </c>
      <c r="G2777" t="s">
        <v>45</v>
      </c>
      <c r="H2777">
        <v>390</v>
      </c>
      <c r="I2777" t="s">
        <v>537</v>
      </c>
      <c r="J2777" t="s">
        <v>45</v>
      </c>
      <c r="K2777">
        <v>1</v>
      </c>
    </row>
    <row r="2778" spans="1:11">
      <c r="A2778">
        <v>2024</v>
      </c>
      <c r="B2778" t="s">
        <v>67</v>
      </c>
      <c r="C2778" t="s">
        <v>626</v>
      </c>
      <c r="D2778" t="s">
        <v>156</v>
      </c>
      <c r="E2778" t="s">
        <v>632</v>
      </c>
      <c r="F2778" t="s">
        <v>480</v>
      </c>
      <c r="G2778" t="s">
        <v>45</v>
      </c>
      <c r="H2778">
        <v>390</v>
      </c>
      <c r="I2778" t="s">
        <v>538</v>
      </c>
      <c r="J2778" t="s">
        <v>45</v>
      </c>
      <c r="K2778">
        <v>8</v>
      </c>
    </row>
    <row r="2779" spans="1:11">
      <c r="A2779">
        <v>2024</v>
      </c>
      <c r="B2779" t="s">
        <v>67</v>
      </c>
      <c r="C2779" t="s">
        <v>633</v>
      </c>
      <c r="D2779" t="s">
        <v>96</v>
      </c>
      <c r="E2779" t="s">
        <v>634</v>
      </c>
      <c r="F2779" t="s">
        <v>470</v>
      </c>
      <c r="G2779" t="s">
        <v>18</v>
      </c>
      <c r="H2779" t="s">
        <v>50</v>
      </c>
      <c r="I2779" t="s">
        <v>483</v>
      </c>
      <c r="J2779" t="s">
        <v>23</v>
      </c>
      <c r="K2779">
        <v>126</v>
      </c>
    </row>
    <row r="2780" spans="1:11">
      <c r="A2780">
        <v>2024</v>
      </c>
      <c r="B2780" t="s">
        <v>67</v>
      </c>
      <c r="C2780" t="s">
        <v>633</v>
      </c>
      <c r="D2780" t="s">
        <v>96</v>
      </c>
      <c r="E2780" t="s">
        <v>634</v>
      </c>
      <c r="F2780" t="s">
        <v>470</v>
      </c>
      <c r="G2780" t="s">
        <v>18</v>
      </c>
      <c r="H2780" t="s">
        <v>50</v>
      </c>
      <c r="I2780" t="s">
        <v>471</v>
      </c>
      <c r="J2780" t="s">
        <v>23</v>
      </c>
      <c r="K2780">
        <v>519</v>
      </c>
    </row>
    <row r="2781" spans="1:11">
      <c r="A2781">
        <v>2024</v>
      </c>
      <c r="B2781" t="s">
        <v>67</v>
      </c>
      <c r="C2781" t="s">
        <v>633</v>
      </c>
      <c r="D2781" t="s">
        <v>96</v>
      </c>
      <c r="E2781" t="s">
        <v>634</v>
      </c>
      <c r="F2781" t="s">
        <v>470</v>
      </c>
      <c r="G2781" t="s">
        <v>18</v>
      </c>
      <c r="H2781" t="s">
        <v>50</v>
      </c>
      <c r="I2781" t="s">
        <v>484</v>
      </c>
      <c r="J2781" t="s">
        <v>23</v>
      </c>
      <c r="K2781">
        <v>227</v>
      </c>
    </row>
    <row r="2782" spans="1:11">
      <c r="A2782">
        <v>2024</v>
      </c>
      <c r="B2782" t="s">
        <v>67</v>
      </c>
      <c r="C2782" t="s">
        <v>633</v>
      </c>
      <c r="D2782" t="s">
        <v>96</v>
      </c>
      <c r="E2782" t="s">
        <v>634</v>
      </c>
      <c r="F2782" t="s">
        <v>470</v>
      </c>
      <c r="G2782" t="s">
        <v>18</v>
      </c>
      <c r="H2782" t="s">
        <v>50</v>
      </c>
      <c r="I2782" t="s">
        <v>472</v>
      </c>
      <c r="J2782" t="s">
        <v>23</v>
      </c>
      <c r="K2782">
        <v>16</v>
      </c>
    </row>
    <row r="2783" spans="1:11">
      <c r="A2783">
        <v>2024</v>
      </c>
      <c r="B2783" t="s">
        <v>67</v>
      </c>
      <c r="C2783" t="s">
        <v>633</v>
      </c>
      <c r="D2783" t="s">
        <v>96</v>
      </c>
      <c r="E2783" t="s">
        <v>634</v>
      </c>
      <c r="F2783" t="s">
        <v>470</v>
      </c>
      <c r="G2783" t="s">
        <v>18</v>
      </c>
      <c r="H2783" t="s">
        <v>50</v>
      </c>
      <c r="I2783" t="s">
        <v>485</v>
      </c>
      <c r="J2783" t="s">
        <v>23</v>
      </c>
      <c r="K2783">
        <v>11</v>
      </c>
    </row>
    <row r="2784" spans="1:11">
      <c r="A2784">
        <v>2024</v>
      </c>
      <c r="B2784" t="s">
        <v>67</v>
      </c>
      <c r="C2784" t="s">
        <v>633</v>
      </c>
      <c r="D2784" t="s">
        <v>96</v>
      </c>
      <c r="E2784" t="s">
        <v>634</v>
      </c>
      <c r="F2784" t="s">
        <v>470</v>
      </c>
      <c r="G2784" t="s">
        <v>18</v>
      </c>
      <c r="H2784" t="s">
        <v>50</v>
      </c>
      <c r="I2784" t="s">
        <v>486</v>
      </c>
      <c r="J2784" t="s">
        <v>23</v>
      </c>
      <c r="K2784">
        <v>48</v>
      </c>
    </row>
    <row r="2785" spans="1:11">
      <c r="A2785">
        <v>2024</v>
      </c>
      <c r="B2785" t="s">
        <v>67</v>
      </c>
      <c r="C2785" t="s">
        <v>633</v>
      </c>
      <c r="D2785" t="s">
        <v>96</v>
      </c>
      <c r="E2785" t="s">
        <v>634</v>
      </c>
      <c r="F2785" t="s">
        <v>470</v>
      </c>
      <c r="G2785" t="s">
        <v>18</v>
      </c>
      <c r="H2785" t="s">
        <v>50</v>
      </c>
      <c r="I2785" t="s">
        <v>473</v>
      </c>
      <c r="J2785" t="s">
        <v>19</v>
      </c>
      <c r="K2785">
        <v>14</v>
      </c>
    </row>
    <row r="2786" spans="1:11">
      <c r="A2786">
        <v>2024</v>
      </c>
      <c r="B2786" t="s">
        <v>67</v>
      </c>
      <c r="C2786" t="s">
        <v>633</v>
      </c>
      <c r="D2786" t="s">
        <v>96</v>
      </c>
      <c r="E2786" t="s">
        <v>634</v>
      </c>
      <c r="F2786" t="s">
        <v>470</v>
      </c>
      <c r="G2786" t="s">
        <v>18</v>
      </c>
      <c r="H2786" t="s">
        <v>50</v>
      </c>
      <c r="I2786" t="s">
        <v>487</v>
      </c>
      <c r="J2786" t="s">
        <v>19</v>
      </c>
      <c r="K2786">
        <v>100</v>
      </c>
    </row>
    <row r="2787" spans="1:11">
      <c r="A2787">
        <v>2024</v>
      </c>
      <c r="B2787" t="s">
        <v>67</v>
      </c>
      <c r="C2787" t="s">
        <v>633</v>
      </c>
      <c r="D2787" t="s">
        <v>96</v>
      </c>
      <c r="E2787" t="s">
        <v>634</v>
      </c>
      <c r="F2787" t="s">
        <v>470</v>
      </c>
      <c r="G2787" t="s">
        <v>18</v>
      </c>
      <c r="H2787" t="s">
        <v>50</v>
      </c>
      <c r="I2787" t="s">
        <v>488</v>
      </c>
      <c r="J2787" t="s">
        <v>23</v>
      </c>
      <c r="K2787">
        <v>5</v>
      </c>
    </row>
    <row r="2788" spans="1:11">
      <c r="A2788">
        <v>2024</v>
      </c>
      <c r="B2788" t="s">
        <v>67</v>
      </c>
      <c r="C2788" t="s">
        <v>633</v>
      </c>
      <c r="D2788" t="s">
        <v>96</v>
      </c>
      <c r="E2788" t="s">
        <v>634</v>
      </c>
      <c r="F2788" t="s">
        <v>470</v>
      </c>
      <c r="G2788" t="s">
        <v>18</v>
      </c>
      <c r="H2788" t="s">
        <v>50</v>
      </c>
      <c r="I2788" t="s">
        <v>546</v>
      </c>
      <c r="J2788" t="s">
        <v>19</v>
      </c>
      <c r="K2788">
        <v>1</v>
      </c>
    </row>
    <row r="2789" spans="1:11">
      <c r="A2789">
        <v>2024</v>
      </c>
      <c r="B2789" t="s">
        <v>67</v>
      </c>
      <c r="C2789" t="s">
        <v>633</v>
      </c>
      <c r="D2789" t="s">
        <v>96</v>
      </c>
      <c r="E2789" t="s">
        <v>634</v>
      </c>
      <c r="F2789" t="s">
        <v>470</v>
      </c>
      <c r="G2789" t="s">
        <v>18</v>
      </c>
      <c r="H2789" t="s">
        <v>50</v>
      </c>
      <c r="I2789" t="s">
        <v>555</v>
      </c>
      <c r="J2789" t="s">
        <v>22</v>
      </c>
      <c r="K2789">
        <v>8</v>
      </c>
    </row>
    <row r="2790" spans="1:11">
      <c r="A2790">
        <v>2024</v>
      </c>
      <c r="B2790" t="s">
        <v>67</v>
      </c>
      <c r="C2790" t="s">
        <v>633</v>
      </c>
      <c r="D2790" t="s">
        <v>96</v>
      </c>
      <c r="E2790" t="s">
        <v>634</v>
      </c>
      <c r="F2790" t="s">
        <v>470</v>
      </c>
      <c r="G2790" t="s">
        <v>35</v>
      </c>
      <c r="H2790">
        <v>350</v>
      </c>
      <c r="I2790" t="s">
        <v>489</v>
      </c>
      <c r="J2790" t="s">
        <v>38</v>
      </c>
      <c r="K2790">
        <v>146</v>
      </c>
    </row>
    <row r="2791" spans="1:11">
      <c r="A2791">
        <v>2024</v>
      </c>
      <c r="B2791" t="s">
        <v>67</v>
      </c>
      <c r="C2791" t="s">
        <v>633</v>
      </c>
      <c r="D2791" t="s">
        <v>96</v>
      </c>
      <c r="E2791" t="s">
        <v>634</v>
      </c>
      <c r="F2791" t="s">
        <v>470</v>
      </c>
      <c r="G2791" t="s">
        <v>35</v>
      </c>
      <c r="H2791">
        <v>350</v>
      </c>
      <c r="I2791" t="s">
        <v>490</v>
      </c>
      <c r="J2791" t="s">
        <v>36</v>
      </c>
      <c r="K2791">
        <v>14</v>
      </c>
    </row>
    <row r="2792" spans="1:11">
      <c r="A2792">
        <v>2024</v>
      </c>
      <c r="B2792" t="s">
        <v>67</v>
      </c>
      <c r="C2792" t="s">
        <v>633</v>
      </c>
      <c r="D2792" t="s">
        <v>96</v>
      </c>
      <c r="E2792" t="s">
        <v>634</v>
      </c>
      <c r="F2792" t="s">
        <v>470</v>
      </c>
      <c r="G2792" t="s">
        <v>35</v>
      </c>
      <c r="H2792">
        <v>350</v>
      </c>
      <c r="I2792" t="s">
        <v>491</v>
      </c>
      <c r="J2792" t="s">
        <v>41</v>
      </c>
      <c r="K2792">
        <v>9</v>
      </c>
    </row>
    <row r="2793" spans="1:11">
      <c r="A2793">
        <v>2024</v>
      </c>
      <c r="B2793" t="s">
        <v>67</v>
      </c>
      <c r="C2793" t="s">
        <v>633</v>
      </c>
      <c r="D2793" t="s">
        <v>96</v>
      </c>
      <c r="E2793" t="s">
        <v>634</v>
      </c>
      <c r="F2793" t="s">
        <v>470</v>
      </c>
      <c r="G2793" t="s">
        <v>35</v>
      </c>
      <c r="H2793">
        <v>350</v>
      </c>
      <c r="I2793" t="s">
        <v>492</v>
      </c>
      <c r="J2793" t="s">
        <v>38</v>
      </c>
      <c r="K2793">
        <v>22</v>
      </c>
    </row>
    <row r="2794" spans="1:11">
      <c r="A2794">
        <v>2024</v>
      </c>
      <c r="B2794" t="s">
        <v>67</v>
      </c>
      <c r="C2794" t="s">
        <v>633</v>
      </c>
      <c r="D2794" t="s">
        <v>96</v>
      </c>
      <c r="E2794" t="s">
        <v>634</v>
      </c>
      <c r="F2794" t="s">
        <v>470</v>
      </c>
      <c r="G2794" t="s">
        <v>35</v>
      </c>
      <c r="H2794">
        <v>350</v>
      </c>
      <c r="I2794" t="s">
        <v>493</v>
      </c>
      <c r="J2794" t="s">
        <v>38</v>
      </c>
      <c r="K2794">
        <v>19</v>
      </c>
    </row>
    <row r="2795" spans="1:11">
      <c r="A2795">
        <v>2024</v>
      </c>
      <c r="B2795" t="s">
        <v>67</v>
      </c>
      <c r="C2795" t="s">
        <v>633</v>
      </c>
      <c r="D2795" t="s">
        <v>96</v>
      </c>
      <c r="E2795" t="s">
        <v>634</v>
      </c>
      <c r="F2795" t="s">
        <v>470</v>
      </c>
      <c r="G2795" t="s">
        <v>35</v>
      </c>
      <c r="H2795">
        <v>350</v>
      </c>
      <c r="I2795" t="s">
        <v>494</v>
      </c>
      <c r="J2795" t="s">
        <v>37</v>
      </c>
      <c r="K2795">
        <v>203</v>
      </c>
    </row>
    <row r="2796" spans="1:11">
      <c r="A2796">
        <v>2024</v>
      </c>
      <c r="B2796" t="s">
        <v>67</v>
      </c>
      <c r="C2796" t="s">
        <v>633</v>
      </c>
      <c r="D2796" t="s">
        <v>96</v>
      </c>
      <c r="E2796" t="s">
        <v>634</v>
      </c>
      <c r="F2796" t="s">
        <v>470</v>
      </c>
      <c r="G2796" t="s">
        <v>35</v>
      </c>
      <c r="H2796">
        <v>350</v>
      </c>
      <c r="I2796" t="s">
        <v>495</v>
      </c>
      <c r="J2796" t="s">
        <v>37</v>
      </c>
      <c r="K2796">
        <v>80</v>
      </c>
    </row>
    <row r="2797" spans="1:11">
      <c r="A2797">
        <v>2024</v>
      </c>
      <c r="B2797" t="s">
        <v>67</v>
      </c>
      <c r="C2797" t="s">
        <v>633</v>
      </c>
      <c r="D2797" t="s">
        <v>96</v>
      </c>
      <c r="E2797" t="s">
        <v>634</v>
      </c>
      <c r="F2797" t="s">
        <v>470</v>
      </c>
      <c r="G2797" t="s">
        <v>35</v>
      </c>
      <c r="H2797">
        <v>350</v>
      </c>
      <c r="I2797" t="s">
        <v>496</v>
      </c>
      <c r="J2797" t="s">
        <v>37</v>
      </c>
      <c r="K2797">
        <v>16</v>
      </c>
    </row>
    <row r="2798" spans="1:11">
      <c r="A2798">
        <v>2024</v>
      </c>
      <c r="B2798" t="s">
        <v>67</v>
      </c>
      <c r="C2798" t="s">
        <v>633</v>
      </c>
      <c r="D2798" t="s">
        <v>96</v>
      </c>
      <c r="E2798" t="s">
        <v>634</v>
      </c>
      <c r="F2798" t="s">
        <v>474</v>
      </c>
      <c r="G2798" t="s">
        <v>31</v>
      </c>
      <c r="H2798">
        <v>330</v>
      </c>
      <c r="I2798" t="s">
        <v>498</v>
      </c>
      <c r="J2798" t="s">
        <v>31</v>
      </c>
      <c r="K2798">
        <v>10</v>
      </c>
    </row>
    <row r="2799" spans="1:11">
      <c r="A2799">
        <v>2024</v>
      </c>
      <c r="B2799" t="s">
        <v>67</v>
      </c>
      <c r="C2799" t="s">
        <v>633</v>
      </c>
      <c r="D2799" t="s">
        <v>96</v>
      </c>
      <c r="E2799" t="s">
        <v>634</v>
      </c>
      <c r="F2799" t="s">
        <v>474</v>
      </c>
      <c r="G2799" t="s">
        <v>31</v>
      </c>
      <c r="H2799">
        <v>330</v>
      </c>
      <c r="I2799" t="s">
        <v>540</v>
      </c>
      <c r="J2799" t="s">
        <v>31</v>
      </c>
      <c r="K2799">
        <v>0</v>
      </c>
    </row>
    <row r="2800" spans="1:11">
      <c r="A2800">
        <v>2024</v>
      </c>
      <c r="B2800" t="s">
        <v>67</v>
      </c>
      <c r="C2800" t="s">
        <v>633</v>
      </c>
      <c r="D2800" t="s">
        <v>96</v>
      </c>
      <c r="E2800" t="s">
        <v>634</v>
      </c>
      <c r="F2800" t="s">
        <v>474</v>
      </c>
      <c r="G2800" t="s">
        <v>31</v>
      </c>
      <c r="H2800">
        <v>330</v>
      </c>
      <c r="I2800" t="s">
        <v>499</v>
      </c>
      <c r="J2800" t="s">
        <v>31</v>
      </c>
      <c r="K2800">
        <v>3</v>
      </c>
    </row>
    <row r="2801" spans="1:11">
      <c r="A2801">
        <v>2024</v>
      </c>
      <c r="B2801" t="s">
        <v>67</v>
      </c>
      <c r="C2801" t="s">
        <v>633</v>
      </c>
      <c r="D2801" t="s">
        <v>96</v>
      </c>
      <c r="E2801" t="s">
        <v>634</v>
      </c>
      <c r="F2801" t="s">
        <v>474</v>
      </c>
      <c r="G2801" t="s">
        <v>25</v>
      </c>
      <c r="H2801">
        <v>310</v>
      </c>
      <c r="I2801" t="s">
        <v>475</v>
      </c>
      <c r="J2801" t="s">
        <v>26</v>
      </c>
      <c r="K2801">
        <v>24</v>
      </c>
    </row>
    <row r="2802" spans="1:11">
      <c r="A2802">
        <v>2024</v>
      </c>
      <c r="B2802" t="s">
        <v>67</v>
      </c>
      <c r="C2802" t="s">
        <v>633</v>
      </c>
      <c r="D2802" t="s">
        <v>96</v>
      </c>
      <c r="E2802" t="s">
        <v>634</v>
      </c>
      <c r="F2802" t="s">
        <v>474</v>
      </c>
      <c r="G2802" t="s">
        <v>25</v>
      </c>
      <c r="H2802">
        <v>310</v>
      </c>
      <c r="I2802" t="s">
        <v>541</v>
      </c>
      <c r="J2802" t="s">
        <v>26</v>
      </c>
      <c r="K2802">
        <v>0</v>
      </c>
    </row>
    <row r="2803" spans="1:11">
      <c r="A2803">
        <v>2024</v>
      </c>
      <c r="B2803" t="s">
        <v>67</v>
      </c>
      <c r="C2803" t="s">
        <v>633</v>
      </c>
      <c r="D2803" t="s">
        <v>96</v>
      </c>
      <c r="E2803" t="s">
        <v>634</v>
      </c>
      <c r="F2803" t="s">
        <v>474</v>
      </c>
      <c r="G2803" t="s">
        <v>25</v>
      </c>
      <c r="H2803">
        <v>310</v>
      </c>
      <c r="I2803" t="s">
        <v>501</v>
      </c>
      <c r="J2803" t="s">
        <v>26</v>
      </c>
      <c r="K2803">
        <v>39</v>
      </c>
    </row>
    <row r="2804" spans="1:11">
      <c r="A2804">
        <v>2024</v>
      </c>
      <c r="B2804" t="s">
        <v>67</v>
      </c>
      <c r="C2804" t="s">
        <v>633</v>
      </c>
      <c r="D2804" t="s">
        <v>96</v>
      </c>
      <c r="E2804" t="s">
        <v>634</v>
      </c>
      <c r="F2804" t="s">
        <v>474</v>
      </c>
      <c r="G2804" t="s">
        <v>25</v>
      </c>
      <c r="H2804">
        <v>310</v>
      </c>
      <c r="I2804" t="s">
        <v>502</v>
      </c>
      <c r="J2804" t="s">
        <v>26</v>
      </c>
      <c r="K2804">
        <v>7</v>
      </c>
    </row>
    <row r="2805" spans="1:11">
      <c r="A2805">
        <v>2024</v>
      </c>
      <c r="B2805" t="s">
        <v>67</v>
      </c>
      <c r="C2805" t="s">
        <v>633</v>
      </c>
      <c r="D2805" t="s">
        <v>96</v>
      </c>
      <c r="E2805" t="s">
        <v>634</v>
      </c>
      <c r="F2805" t="s">
        <v>474</v>
      </c>
      <c r="G2805" t="s">
        <v>25</v>
      </c>
      <c r="H2805">
        <v>310</v>
      </c>
      <c r="I2805" t="s">
        <v>476</v>
      </c>
      <c r="J2805" t="s">
        <v>26</v>
      </c>
      <c r="K2805">
        <v>1</v>
      </c>
    </row>
    <row r="2806" spans="1:11">
      <c r="A2806">
        <v>2024</v>
      </c>
      <c r="B2806" t="s">
        <v>67</v>
      </c>
      <c r="C2806" t="s">
        <v>633</v>
      </c>
      <c r="D2806" t="s">
        <v>96</v>
      </c>
      <c r="E2806" t="s">
        <v>634</v>
      </c>
      <c r="F2806" t="s">
        <v>474</v>
      </c>
      <c r="G2806" t="s">
        <v>25</v>
      </c>
      <c r="H2806">
        <v>310</v>
      </c>
      <c r="I2806" t="s">
        <v>477</v>
      </c>
      <c r="J2806" t="s">
        <v>26</v>
      </c>
      <c r="K2806">
        <v>45</v>
      </c>
    </row>
    <row r="2807" spans="1:11">
      <c r="A2807">
        <v>2024</v>
      </c>
      <c r="B2807" t="s">
        <v>67</v>
      </c>
      <c r="C2807" t="s">
        <v>633</v>
      </c>
      <c r="D2807" t="s">
        <v>96</v>
      </c>
      <c r="E2807" t="s">
        <v>634</v>
      </c>
      <c r="F2807" t="s">
        <v>474</v>
      </c>
      <c r="G2807" t="s">
        <v>25</v>
      </c>
      <c r="H2807">
        <v>310</v>
      </c>
      <c r="I2807" t="s">
        <v>503</v>
      </c>
      <c r="J2807" t="s">
        <v>26</v>
      </c>
      <c r="K2807">
        <v>39</v>
      </c>
    </row>
    <row r="2808" spans="1:11">
      <c r="A2808">
        <v>2024</v>
      </c>
      <c r="B2808" t="s">
        <v>67</v>
      </c>
      <c r="C2808" t="s">
        <v>633</v>
      </c>
      <c r="D2808" t="s">
        <v>96</v>
      </c>
      <c r="E2808" t="s">
        <v>634</v>
      </c>
      <c r="F2808" t="s">
        <v>474</v>
      </c>
      <c r="G2808" t="s">
        <v>25</v>
      </c>
      <c r="H2808">
        <v>310</v>
      </c>
      <c r="I2808" t="s">
        <v>504</v>
      </c>
      <c r="J2808" t="s">
        <v>26</v>
      </c>
      <c r="K2808">
        <v>46</v>
      </c>
    </row>
    <row r="2809" spans="1:11">
      <c r="A2809">
        <v>2024</v>
      </c>
      <c r="B2809" t="s">
        <v>67</v>
      </c>
      <c r="C2809" t="s">
        <v>633</v>
      </c>
      <c r="D2809" t="s">
        <v>96</v>
      </c>
      <c r="E2809" t="s">
        <v>634</v>
      </c>
      <c r="F2809" t="s">
        <v>474</v>
      </c>
      <c r="G2809" t="s">
        <v>25</v>
      </c>
      <c r="H2809">
        <v>310</v>
      </c>
      <c r="I2809" t="s">
        <v>478</v>
      </c>
      <c r="J2809" t="s">
        <v>26</v>
      </c>
      <c r="K2809">
        <v>28</v>
      </c>
    </row>
    <row r="2810" spans="1:11">
      <c r="A2810">
        <v>2024</v>
      </c>
      <c r="B2810" t="s">
        <v>67</v>
      </c>
      <c r="C2810" t="s">
        <v>633</v>
      </c>
      <c r="D2810" t="s">
        <v>96</v>
      </c>
      <c r="E2810" t="s">
        <v>634</v>
      </c>
      <c r="F2810" t="s">
        <v>474</v>
      </c>
      <c r="G2810" t="s">
        <v>25</v>
      </c>
      <c r="H2810">
        <v>310</v>
      </c>
      <c r="I2810" t="s">
        <v>505</v>
      </c>
      <c r="J2810" t="s">
        <v>26</v>
      </c>
      <c r="K2810">
        <v>3</v>
      </c>
    </row>
    <row r="2811" spans="1:11">
      <c r="A2811">
        <v>2024</v>
      </c>
      <c r="B2811" t="s">
        <v>67</v>
      </c>
      <c r="C2811" t="s">
        <v>633</v>
      </c>
      <c r="D2811" t="s">
        <v>96</v>
      </c>
      <c r="E2811" t="s">
        <v>634</v>
      </c>
      <c r="F2811" t="s">
        <v>474</v>
      </c>
      <c r="G2811" t="s">
        <v>25</v>
      </c>
      <c r="H2811">
        <v>310</v>
      </c>
      <c r="I2811" t="s">
        <v>506</v>
      </c>
      <c r="J2811" t="s">
        <v>26</v>
      </c>
      <c r="K2811">
        <v>3</v>
      </c>
    </row>
    <row r="2812" spans="1:11">
      <c r="A2812">
        <v>2024</v>
      </c>
      <c r="B2812" t="s">
        <v>67</v>
      </c>
      <c r="C2812" t="s">
        <v>633</v>
      </c>
      <c r="D2812" t="s">
        <v>96</v>
      </c>
      <c r="E2812" t="s">
        <v>634</v>
      </c>
      <c r="F2812" t="s">
        <v>474</v>
      </c>
      <c r="G2812" t="s">
        <v>25</v>
      </c>
      <c r="H2812">
        <v>310</v>
      </c>
      <c r="I2812" t="s">
        <v>507</v>
      </c>
      <c r="J2812" t="s">
        <v>26</v>
      </c>
      <c r="K2812">
        <v>0</v>
      </c>
    </row>
    <row r="2813" spans="1:11">
      <c r="A2813">
        <v>2024</v>
      </c>
      <c r="B2813" t="s">
        <v>67</v>
      </c>
      <c r="C2813" t="s">
        <v>633</v>
      </c>
      <c r="D2813" t="s">
        <v>96</v>
      </c>
      <c r="E2813" t="s">
        <v>634</v>
      </c>
      <c r="F2813" t="s">
        <v>474</v>
      </c>
      <c r="G2813" t="s">
        <v>25</v>
      </c>
      <c r="H2813">
        <v>310</v>
      </c>
      <c r="I2813" t="s">
        <v>508</v>
      </c>
      <c r="J2813" t="s">
        <v>26</v>
      </c>
      <c r="K2813">
        <v>2</v>
      </c>
    </row>
    <row r="2814" spans="1:11">
      <c r="A2814">
        <v>2024</v>
      </c>
      <c r="B2814" t="s">
        <v>67</v>
      </c>
      <c r="C2814" t="s">
        <v>633</v>
      </c>
      <c r="D2814" t="s">
        <v>96</v>
      </c>
      <c r="E2814" t="s">
        <v>634</v>
      </c>
      <c r="F2814" t="s">
        <v>474</v>
      </c>
      <c r="G2814" t="s">
        <v>28</v>
      </c>
      <c r="H2814">
        <v>320</v>
      </c>
      <c r="I2814" t="s">
        <v>509</v>
      </c>
      <c r="J2814" t="s">
        <v>29</v>
      </c>
      <c r="K2814">
        <v>7</v>
      </c>
    </row>
    <row r="2815" spans="1:11">
      <c r="A2815">
        <v>2024</v>
      </c>
      <c r="B2815" t="s">
        <v>67</v>
      </c>
      <c r="C2815" t="s">
        <v>633</v>
      </c>
      <c r="D2815" t="s">
        <v>96</v>
      </c>
      <c r="E2815" t="s">
        <v>634</v>
      </c>
      <c r="F2815" t="s">
        <v>474</v>
      </c>
      <c r="G2815" t="s">
        <v>28</v>
      </c>
      <c r="H2815">
        <v>320</v>
      </c>
      <c r="I2815" t="s">
        <v>510</v>
      </c>
      <c r="J2815" t="s">
        <v>29</v>
      </c>
      <c r="K2815">
        <v>19</v>
      </c>
    </row>
    <row r="2816" spans="1:11">
      <c r="A2816">
        <v>2024</v>
      </c>
      <c r="B2816" t="s">
        <v>67</v>
      </c>
      <c r="C2816" t="s">
        <v>633</v>
      </c>
      <c r="D2816" t="s">
        <v>96</v>
      </c>
      <c r="E2816" t="s">
        <v>634</v>
      </c>
      <c r="F2816" t="s">
        <v>474</v>
      </c>
      <c r="G2816" t="s">
        <v>28</v>
      </c>
      <c r="H2816">
        <v>320</v>
      </c>
      <c r="I2816" t="s">
        <v>542</v>
      </c>
      <c r="J2816" t="s">
        <v>29</v>
      </c>
      <c r="K2816">
        <v>17</v>
      </c>
    </row>
    <row r="2817" spans="1:11">
      <c r="A2817">
        <v>2024</v>
      </c>
      <c r="B2817" t="s">
        <v>67</v>
      </c>
      <c r="C2817" t="s">
        <v>633</v>
      </c>
      <c r="D2817" t="s">
        <v>96</v>
      </c>
      <c r="E2817" t="s">
        <v>634</v>
      </c>
      <c r="F2817" t="s">
        <v>474</v>
      </c>
      <c r="G2817" t="s">
        <v>28</v>
      </c>
      <c r="H2817">
        <v>320</v>
      </c>
      <c r="I2817" t="s">
        <v>543</v>
      </c>
      <c r="J2817" t="s">
        <v>29</v>
      </c>
      <c r="K2817">
        <v>2</v>
      </c>
    </row>
    <row r="2818" spans="1:11">
      <c r="A2818">
        <v>2024</v>
      </c>
      <c r="B2818" t="s">
        <v>67</v>
      </c>
      <c r="C2818" t="s">
        <v>633</v>
      </c>
      <c r="D2818" t="s">
        <v>96</v>
      </c>
      <c r="E2818" t="s">
        <v>634</v>
      </c>
      <c r="F2818" t="s">
        <v>474</v>
      </c>
      <c r="G2818" t="s">
        <v>28</v>
      </c>
      <c r="H2818">
        <v>320</v>
      </c>
      <c r="I2818" t="s">
        <v>511</v>
      </c>
      <c r="J2818" t="s">
        <v>29</v>
      </c>
      <c r="K2818">
        <v>3</v>
      </c>
    </row>
    <row r="2819" spans="1:11">
      <c r="A2819">
        <v>2024</v>
      </c>
      <c r="B2819" t="s">
        <v>67</v>
      </c>
      <c r="C2819" t="s">
        <v>633</v>
      </c>
      <c r="D2819" t="s">
        <v>96</v>
      </c>
      <c r="E2819" t="s">
        <v>634</v>
      </c>
      <c r="F2819" t="s">
        <v>474</v>
      </c>
      <c r="G2819" t="s">
        <v>40</v>
      </c>
      <c r="H2819">
        <v>360</v>
      </c>
      <c r="I2819" t="s">
        <v>512</v>
      </c>
      <c r="J2819" t="s">
        <v>41</v>
      </c>
      <c r="K2819">
        <v>8</v>
      </c>
    </row>
    <row r="2820" spans="1:11">
      <c r="A2820">
        <v>2024</v>
      </c>
      <c r="B2820" t="s">
        <v>67</v>
      </c>
      <c r="C2820" t="s">
        <v>633</v>
      </c>
      <c r="D2820" t="s">
        <v>96</v>
      </c>
      <c r="E2820" t="s">
        <v>634</v>
      </c>
      <c r="F2820" t="s">
        <v>474</v>
      </c>
      <c r="G2820" t="s">
        <v>40</v>
      </c>
      <c r="H2820">
        <v>360</v>
      </c>
      <c r="I2820" t="s">
        <v>513</v>
      </c>
      <c r="J2820" t="s">
        <v>41</v>
      </c>
      <c r="K2820">
        <v>51</v>
      </c>
    </row>
    <row r="2821" spans="1:11">
      <c r="A2821">
        <v>2024</v>
      </c>
      <c r="B2821" t="s">
        <v>67</v>
      </c>
      <c r="C2821" t="s">
        <v>633</v>
      </c>
      <c r="D2821" t="s">
        <v>96</v>
      </c>
      <c r="E2821" t="s">
        <v>634</v>
      </c>
      <c r="F2821" t="s">
        <v>474</v>
      </c>
      <c r="G2821" t="s">
        <v>40</v>
      </c>
      <c r="H2821">
        <v>360</v>
      </c>
      <c r="I2821" t="s">
        <v>514</v>
      </c>
      <c r="J2821" t="s">
        <v>41</v>
      </c>
      <c r="K2821">
        <v>70</v>
      </c>
    </row>
    <row r="2822" spans="1:11">
      <c r="A2822">
        <v>2024</v>
      </c>
      <c r="B2822" t="s">
        <v>67</v>
      </c>
      <c r="C2822" t="s">
        <v>633</v>
      </c>
      <c r="D2822" t="s">
        <v>96</v>
      </c>
      <c r="E2822" t="s">
        <v>634</v>
      </c>
      <c r="F2822" t="s">
        <v>474</v>
      </c>
      <c r="G2822" t="s">
        <v>40</v>
      </c>
      <c r="H2822">
        <v>360</v>
      </c>
      <c r="I2822" t="s">
        <v>479</v>
      </c>
      <c r="J2822" t="s">
        <v>41</v>
      </c>
      <c r="K2822">
        <v>24</v>
      </c>
    </row>
    <row r="2823" spans="1:11">
      <c r="A2823">
        <v>2024</v>
      </c>
      <c r="B2823" t="s">
        <v>67</v>
      </c>
      <c r="C2823" t="s">
        <v>633</v>
      </c>
      <c r="D2823" t="s">
        <v>96</v>
      </c>
      <c r="E2823" t="s">
        <v>634</v>
      </c>
      <c r="F2823" t="s">
        <v>474</v>
      </c>
      <c r="G2823" t="s">
        <v>40</v>
      </c>
      <c r="H2823">
        <v>360</v>
      </c>
      <c r="I2823" t="s">
        <v>515</v>
      </c>
      <c r="J2823" t="s">
        <v>41</v>
      </c>
      <c r="K2823">
        <v>23</v>
      </c>
    </row>
    <row r="2824" spans="1:11">
      <c r="A2824">
        <v>2024</v>
      </c>
      <c r="B2824" t="s">
        <v>67</v>
      </c>
      <c r="C2824" t="s">
        <v>633</v>
      </c>
      <c r="D2824" t="s">
        <v>96</v>
      </c>
      <c r="E2824" t="s">
        <v>634</v>
      </c>
      <c r="F2824" t="s">
        <v>474</v>
      </c>
      <c r="G2824" t="s">
        <v>40</v>
      </c>
      <c r="H2824">
        <v>360</v>
      </c>
      <c r="I2824" t="s">
        <v>516</v>
      </c>
      <c r="J2824" t="s">
        <v>41</v>
      </c>
      <c r="K2824">
        <v>9</v>
      </c>
    </row>
    <row r="2825" spans="1:11">
      <c r="A2825">
        <v>2024</v>
      </c>
      <c r="B2825" t="s">
        <v>67</v>
      </c>
      <c r="C2825" t="s">
        <v>633</v>
      </c>
      <c r="D2825" t="s">
        <v>96</v>
      </c>
      <c r="E2825" t="s">
        <v>634</v>
      </c>
      <c r="F2825" t="s">
        <v>474</v>
      </c>
      <c r="G2825" t="s">
        <v>40</v>
      </c>
      <c r="H2825">
        <v>360</v>
      </c>
      <c r="I2825" t="s">
        <v>517</v>
      </c>
      <c r="J2825" t="s">
        <v>41</v>
      </c>
      <c r="K2825">
        <v>20</v>
      </c>
    </row>
    <row r="2826" spans="1:11">
      <c r="A2826">
        <v>2024</v>
      </c>
      <c r="B2826" t="s">
        <v>67</v>
      </c>
      <c r="C2826" t="s">
        <v>633</v>
      </c>
      <c r="D2826" t="s">
        <v>96</v>
      </c>
      <c r="E2826" t="s">
        <v>634</v>
      </c>
      <c r="F2826" t="s">
        <v>474</v>
      </c>
      <c r="G2826" t="s">
        <v>40</v>
      </c>
      <c r="H2826">
        <v>360</v>
      </c>
      <c r="I2826" t="s">
        <v>518</v>
      </c>
      <c r="J2826" t="s">
        <v>41</v>
      </c>
      <c r="K2826">
        <v>30</v>
      </c>
    </row>
    <row r="2827" spans="1:11">
      <c r="A2827">
        <v>2024</v>
      </c>
      <c r="B2827" t="s">
        <v>67</v>
      </c>
      <c r="C2827" t="s">
        <v>633</v>
      </c>
      <c r="D2827" t="s">
        <v>96</v>
      </c>
      <c r="E2827" t="s">
        <v>634</v>
      </c>
      <c r="F2827" t="s">
        <v>474</v>
      </c>
      <c r="G2827" t="s">
        <v>40</v>
      </c>
      <c r="H2827">
        <v>360</v>
      </c>
      <c r="I2827" t="s">
        <v>519</v>
      </c>
      <c r="J2827" t="s">
        <v>41</v>
      </c>
      <c r="K2827">
        <v>5</v>
      </c>
    </row>
    <row r="2828" spans="1:11">
      <c r="A2828">
        <v>2024</v>
      </c>
      <c r="B2828" t="s">
        <v>67</v>
      </c>
      <c r="C2828" t="s">
        <v>633</v>
      </c>
      <c r="D2828" t="s">
        <v>96</v>
      </c>
      <c r="E2828" t="s">
        <v>634</v>
      </c>
      <c r="F2828" t="s">
        <v>474</v>
      </c>
      <c r="G2828" t="s">
        <v>33</v>
      </c>
      <c r="H2828">
        <v>340</v>
      </c>
      <c r="I2828" t="s">
        <v>521</v>
      </c>
      <c r="J2828" t="s">
        <v>33</v>
      </c>
      <c r="K2828">
        <v>0</v>
      </c>
    </row>
    <row r="2829" spans="1:11">
      <c r="A2829">
        <v>2024</v>
      </c>
      <c r="B2829" t="s">
        <v>67</v>
      </c>
      <c r="C2829" t="s">
        <v>633</v>
      </c>
      <c r="D2829" t="s">
        <v>96</v>
      </c>
      <c r="E2829" t="s">
        <v>634</v>
      </c>
      <c r="F2829" t="s">
        <v>480</v>
      </c>
      <c r="G2829" t="s">
        <v>45</v>
      </c>
      <c r="H2829">
        <v>390</v>
      </c>
      <c r="I2829" t="s">
        <v>525</v>
      </c>
      <c r="J2829" t="s">
        <v>45</v>
      </c>
      <c r="K2829">
        <v>1</v>
      </c>
    </row>
    <row r="2830" spans="1:11">
      <c r="A2830">
        <v>2024</v>
      </c>
      <c r="B2830" t="s">
        <v>67</v>
      </c>
      <c r="C2830" t="s">
        <v>633</v>
      </c>
      <c r="D2830" t="s">
        <v>96</v>
      </c>
      <c r="E2830" t="s">
        <v>634</v>
      </c>
      <c r="F2830" t="s">
        <v>480</v>
      </c>
      <c r="G2830" t="s">
        <v>45</v>
      </c>
      <c r="H2830">
        <v>390</v>
      </c>
      <c r="I2830" t="s">
        <v>526</v>
      </c>
      <c r="J2830" t="s">
        <v>45</v>
      </c>
      <c r="K2830">
        <v>4</v>
      </c>
    </row>
    <row r="2831" spans="1:11">
      <c r="A2831">
        <v>2024</v>
      </c>
      <c r="B2831" t="s">
        <v>67</v>
      </c>
      <c r="C2831" t="s">
        <v>633</v>
      </c>
      <c r="D2831" t="s">
        <v>96</v>
      </c>
      <c r="E2831" t="s">
        <v>634</v>
      </c>
      <c r="F2831" t="s">
        <v>480</v>
      </c>
      <c r="G2831" t="s">
        <v>45</v>
      </c>
      <c r="H2831">
        <v>390</v>
      </c>
      <c r="I2831" t="s">
        <v>527</v>
      </c>
      <c r="J2831" t="s">
        <v>45</v>
      </c>
      <c r="K2831">
        <v>7</v>
      </c>
    </row>
    <row r="2832" spans="1:11">
      <c r="A2832">
        <v>2024</v>
      </c>
      <c r="B2832" t="s">
        <v>67</v>
      </c>
      <c r="C2832" t="s">
        <v>633</v>
      </c>
      <c r="D2832" t="s">
        <v>96</v>
      </c>
      <c r="E2832" t="s">
        <v>634</v>
      </c>
      <c r="F2832" t="s">
        <v>480</v>
      </c>
      <c r="G2832" t="s">
        <v>45</v>
      </c>
      <c r="H2832">
        <v>390</v>
      </c>
      <c r="I2832" t="s">
        <v>528</v>
      </c>
      <c r="J2832" t="s">
        <v>45</v>
      </c>
      <c r="K2832">
        <v>0</v>
      </c>
    </row>
    <row r="2833" spans="1:11">
      <c r="A2833">
        <v>2024</v>
      </c>
      <c r="B2833" t="s">
        <v>67</v>
      </c>
      <c r="C2833" t="s">
        <v>633</v>
      </c>
      <c r="D2833" t="s">
        <v>96</v>
      </c>
      <c r="E2833" t="s">
        <v>634</v>
      </c>
      <c r="F2833" t="s">
        <v>480</v>
      </c>
      <c r="G2833" t="s">
        <v>45</v>
      </c>
      <c r="H2833">
        <v>390</v>
      </c>
      <c r="I2833" t="s">
        <v>560</v>
      </c>
      <c r="J2833" t="s">
        <v>45</v>
      </c>
      <c r="K2833">
        <v>1</v>
      </c>
    </row>
    <row r="2834" spans="1:11">
      <c r="A2834">
        <v>2024</v>
      </c>
      <c r="B2834" t="s">
        <v>67</v>
      </c>
      <c r="C2834" t="s">
        <v>633</v>
      </c>
      <c r="D2834" t="s">
        <v>96</v>
      </c>
      <c r="E2834" t="s">
        <v>634</v>
      </c>
      <c r="F2834" t="s">
        <v>480</v>
      </c>
      <c r="G2834" t="s">
        <v>45</v>
      </c>
      <c r="H2834">
        <v>390</v>
      </c>
      <c r="I2834" t="s">
        <v>529</v>
      </c>
      <c r="J2834" t="s">
        <v>45</v>
      </c>
      <c r="K2834">
        <v>1</v>
      </c>
    </row>
    <row r="2835" spans="1:11">
      <c r="A2835">
        <v>2024</v>
      </c>
      <c r="B2835" t="s">
        <v>67</v>
      </c>
      <c r="C2835" t="s">
        <v>633</v>
      </c>
      <c r="D2835" t="s">
        <v>96</v>
      </c>
      <c r="E2835" t="s">
        <v>634</v>
      </c>
      <c r="F2835" t="s">
        <v>480</v>
      </c>
      <c r="G2835" t="s">
        <v>45</v>
      </c>
      <c r="H2835">
        <v>390</v>
      </c>
      <c r="I2835" t="s">
        <v>531</v>
      </c>
      <c r="J2835" t="s">
        <v>45</v>
      </c>
      <c r="K2835">
        <v>0</v>
      </c>
    </row>
    <row r="2836" spans="1:11">
      <c r="A2836">
        <v>2024</v>
      </c>
      <c r="B2836" t="s">
        <v>67</v>
      </c>
      <c r="C2836" t="s">
        <v>633</v>
      </c>
      <c r="D2836" t="s">
        <v>96</v>
      </c>
      <c r="E2836" t="s">
        <v>634</v>
      </c>
      <c r="F2836" t="s">
        <v>480</v>
      </c>
      <c r="G2836" t="s">
        <v>45</v>
      </c>
      <c r="H2836">
        <v>390</v>
      </c>
      <c r="I2836" t="s">
        <v>620</v>
      </c>
      <c r="J2836" t="s">
        <v>45</v>
      </c>
      <c r="K2836">
        <v>2</v>
      </c>
    </row>
    <row r="2837" spans="1:11">
      <c r="A2837">
        <v>2024</v>
      </c>
      <c r="B2837" t="s">
        <v>67</v>
      </c>
      <c r="C2837" t="s">
        <v>633</v>
      </c>
      <c r="D2837" t="s">
        <v>96</v>
      </c>
      <c r="E2837" t="s">
        <v>634</v>
      </c>
      <c r="F2837" t="s">
        <v>480</v>
      </c>
      <c r="G2837" t="s">
        <v>45</v>
      </c>
      <c r="H2837">
        <v>390</v>
      </c>
      <c r="I2837" t="s">
        <v>557</v>
      </c>
      <c r="J2837" t="s">
        <v>45</v>
      </c>
      <c r="K2837">
        <v>2</v>
      </c>
    </row>
    <row r="2838" spans="1:11">
      <c r="A2838">
        <v>2024</v>
      </c>
      <c r="B2838" t="s">
        <v>67</v>
      </c>
      <c r="C2838" t="s">
        <v>633</v>
      </c>
      <c r="D2838" t="s">
        <v>96</v>
      </c>
      <c r="E2838" t="s">
        <v>634</v>
      </c>
      <c r="F2838" t="s">
        <v>480</v>
      </c>
      <c r="G2838" t="s">
        <v>45</v>
      </c>
      <c r="H2838">
        <v>390</v>
      </c>
      <c r="I2838" t="s">
        <v>605</v>
      </c>
      <c r="J2838" t="s">
        <v>45</v>
      </c>
      <c r="K2838">
        <v>4</v>
      </c>
    </row>
    <row r="2839" spans="1:11">
      <c r="A2839">
        <v>2024</v>
      </c>
      <c r="B2839" t="s">
        <v>67</v>
      </c>
      <c r="C2839" t="s">
        <v>633</v>
      </c>
      <c r="D2839" t="s">
        <v>96</v>
      </c>
      <c r="E2839" t="s">
        <v>634</v>
      </c>
      <c r="F2839" t="s">
        <v>480</v>
      </c>
      <c r="G2839" t="s">
        <v>45</v>
      </c>
      <c r="H2839">
        <v>390</v>
      </c>
      <c r="I2839" t="s">
        <v>550</v>
      </c>
      <c r="J2839" t="s">
        <v>45</v>
      </c>
      <c r="K2839">
        <v>7</v>
      </c>
    </row>
    <row r="2840" spans="1:11">
      <c r="A2840">
        <v>2024</v>
      </c>
      <c r="B2840" t="s">
        <v>67</v>
      </c>
      <c r="C2840" t="s">
        <v>633</v>
      </c>
      <c r="D2840" t="s">
        <v>96</v>
      </c>
      <c r="E2840" t="s">
        <v>634</v>
      </c>
      <c r="F2840" t="s">
        <v>480</v>
      </c>
      <c r="G2840" t="s">
        <v>45</v>
      </c>
      <c r="H2840">
        <v>390</v>
      </c>
      <c r="I2840" t="s">
        <v>532</v>
      </c>
      <c r="J2840" t="s">
        <v>45</v>
      </c>
      <c r="K2840">
        <v>4</v>
      </c>
    </row>
    <row r="2841" spans="1:11">
      <c r="A2841">
        <v>2024</v>
      </c>
      <c r="B2841" t="s">
        <v>67</v>
      </c>
      <c r="C2841" t="s">
        <v>633</v>
      </c>
      <c r="D2841" t="s">
        <v>96</v>
      </c>
      <c r="E2841" t="s">
        <v>634</v>
      </c>
      <c r="F2841" t="s">
        <v>480</v>
      </c>
      <c r="G2841" t="s">
        <v>45</v>
      </c>
      <c r="H2841">
        <v>390</v>
      </c>
      <c r="I2841" t="s">
        <v>533</v>
      </c>
      <c r="J2841" t="s">
        <v>45</v>
      </c>
      <c r="K2841">
        <v>0</v>
      </c>
    </row>
    <row r="2842" spans="1:11">
      <c r="A2842">
        <v>2024</v>
      </c>
      <c r="B2842" t="s">
        <v>67</v>
      </c>
      <c r="C2842" t="s">
        <v>633</v>
      </c>
      <c r="D2842" t="s">
        <v>96</v>
      </c>
      <c r="E2842" t="s">
        <v>634</v>
      </c>
      <c r="F2842" t="s">
        <v>480</v>
      </c>
      <c r="G2842" t="s">
        <v>45</v>
      </c>
      <c r="H2842">
        <v>390</v>
      </c>
      <c r="I2842" t="s">
        <v>551</v>
      </c>
      <c r="J2842" t="s">
        <v>45</v>
      </c>
      <c r="K2842">
        <v>7</v>
      </c>
    </row>
    <row r="2843" spans="1:11">
      <c r="A2843">
        <v>2024</v>
      </c>
      <c r="B2843" t="s">
        <v>67</v>
      </c>
      <c r="C2843" t="s">
        <v>633</v>
      </c>
      <c r="D2843" t="s">
        <v>96</v>
      </c>
      <c r="E2843" t="s">
        <v>634</v>
      </c>
      <c r="F2843" t="s">
        <v>480</v>
      </c>
      <c r="G2843" t="s">
        <v>45</v>
      </c>
      <c r="H2843">
        <v>390</v>
      </c>
      <c r="I2843" t="s">
        <v>481</v>
      </c>
      <c r="J2843" t="s">
        <v>45</v>
      </c>
      <c r="K2843">
        <v>3</v>
      </c>
    </row>
    <row r="2844" spans="1:11">
      <c r="A2844">
        <v>2024</v>
      </c>
      <c r="B2844" t="s">
        <v>67</v>
      </c>
      <c r="C2844" t="s">
        <v>633</v>
      </c>
      <c r="D2844" t="s">
        <v>96</v>
      </c>
      <c r="E2844" t="s">
        <v>634</v>
      </c>
      <c r="F2844" t="s">
        <v>480</v>
      </c>
      <c r="G2844" t="s">
        <v>45</v>
      </c>
      <c r="H2844">
        <v>390</v>
      </c>
      <c r="I2844" t="s">
        <v>544</v>
      </c>
      <c r="J2844" t="s">
        <v>45</v>
      </c>
      <c r="K2844">
        <v>6</v>
      </c>
    </row>
    <row r="2845" spans="1:11">
      <c r="A2845">
        <v>2024</v>
      </c>
      <c r="B2845" t="s">
        <v>67</v>
      </c>
      <c r="C2845" t="s">
        <v>633</v>
      </c>
      <c r="D2845" t="s">
        <v>96</v>
      </c>
      <c r="E2845" t="s">
        <v>634</v>
      </c>
      <c r="F2845" t="s">
        <v>480</v>
      </c>
      <c r="G2845" t="s">
        <v>45</v>
      </c>
      <c r="H2845">
        <v>390</v>
      </c>
      <c r="I2845" t="s">
        <v>535</v>
      </c>
      <c r="J2845" t="s">
        <v>45</v>
      </c>
      <c r="K2845">
        <v>5</v>
      </c>
    </row>
    <row r="2846" spans="1:11">
      <c r="A2846">
        <v>2024</v>
      </c>
      <c r="B2846" t="s">
        <v>67</v>
      </c>
      <c r="C2846" t="s">
        <v>633</v>
      </c>
      <c r="D2846" t="s">
        <v>96</v>
      </c>
      <c r="E2846" t="s">
        <v>634</v>
      </c>
      <c r="F2846" t="s">
        <v>480</v>
      </c>
      <c r="G2846" t="s">
        <v>45</v>
      </c>
      <c r="H2846">
        <v>390</v>
      </c>
      <c r="I2846" t="s">
        <v>536</v>
      </c>
      <c r="J2846" t="s">
        <v>45</v>
      </c>
      <c r="K2846">
        <v>0</v>
      </c>
    </row>
    <row r="2847" spans="1:11">
      <c r="A2847">
        <v>2024</v>
      </c>
      <c r="B2847" t="s">
        <v>67</v>
      </c>
      <c r="C2847" t="s">
        <v>633</v>
      </c>
      <c r="D2847" t="s">
        <v>96</v>
      </c>
      <c r="E2847" t="s">
        <v>634</v>
      </c>
      <c r="F2847" t="s">
        <v>480</v>
      </c>
      <c r="G2847" t="s">
        <v>45</v>
      </c>
      <c r="H2847">
        <v>390</v>
      </c>
      <c r="I2847" t="s">
        <v>538</v>
      </c>
      <c r="J2847" t="s">
        <v>45</v>
      </c>
      <c r="K2847">
        <v>8</v>
      </c>
    </row>
    <row r="2848" spans="1:11">
      <c r="A2848">
        <v>2024</v>
      </c>
      <c r="B2848" t="s">
        <v>67</v>
      </c>
      <c r="C2848" t="s">
        <v>633</v>
      </c>
      <c r="D2848" t="s">
        <v>101</v>
      </c>
      <c r="E2848" t="s">
        <v>635</v>
      </c>
      <c r="F2848" t="s">
        <v>470</v>
      </c>
      <c r="G2848" t="s">
        <v>18</v>
      </c>
      <c r="H2848" t="s">
        <v>50</v>
      </c>
      <c r="I2848" t="s">
        <v>483</v>
      </c>
      <c r="J2848" t="s">
        <v>23</v>
      </c>
      <c r="K2848">
        <v>9</v>
      </c>
    </row>
    <row r="2849" spans="1:11">
      <c r="A2849">
        <v>2024</v>
      </c>
      <c r="B2849" t="s">
        <v>67</v>
      </c>
      <c r="C2849" t="s">
        <v>633</v>
      </c>
      <c r="D2849" t="s">
        <v>101</v>
      </c>
      <c r="E2849" t="s">
        <v>635</v>
      </c>
      <c r="F2849" t="s">
        <v>470</v>
      </c>
      <c r="G2849" t="s">
        <v>18</v>
      </c>
      <c r="H2849" t="s">
        <v>50</v>
      </c>
      <c r="I2849" t="s">
        <v>471</v>
      </c>
      <c r="J2849" t="s">
        <v>23</v>
      </c>
      <c r="K2849">
        <v>61</v>
      </c>
    </row>
    <row r="2850" spans="1:11">
      <c r="A2850">
        <v>2024</v>
      </c>
      <c r="B2850" t="s">
        <v>67</v>
      </c>
      <c r="C2850" t="s">
        <v>633</v>
      </c>
      <c r="D2850" t="s">
        <v>101</v>
      </c>
      <c r="E2850" t="s">
        <v>635</v>
      </c>
      <c r="F2850" t="s">
        <v>470</v>
      </c>
      <c r="G2850" t="s">
        <v>18</v>
      </c>
      <c r="H2850" t="s">
        <v>50</v>
      </c>
      <c r="I2850" t="s">
        <v>484</v>
      </c>
      <c r="J2850" t="s">
        <v>23</v>
      </c>
      <c r="K2850">
        <v>31</v>
      </c>
    </row>
    <row r="2851" spans="1:11">
      <c r="A2851">
        <v>2024</v>
      </c>
      <c r="B2851" t="s">
        <v>67</v>
      </c>
      <c r="C2851" t="s">
        <v>633</v>
      </c>
      <c r="D2851" t="s">
        <v>101</v>
      </c>
      <c r="E2851" t="s">
        <v>635</v>
      </c>
      <c r="F2851" t="s">
        <v>470</v>
      </c>
      <c r="G2851" t="s">
        <v>18</v>
      </c>
      <c r="H2851" t="s">
        <v>50</v>
      </c>
      <c r="I2851" t="s">
        <v>472</v>
      </c>
      <c r="J2851" t="s">
        <v>23</v>
      </c>
      <c r="K2851">
        <v>19</v>
      </c>
    </row>
    <row r="2852" spans="1:11">
      <c r="A2852">
        <v>2024</v>
      </c>
      <c r="B2852" t="s">
        <v>67</v>
      </c>
      <c r="C2852" t="s">
        <v>633</v>
      </c>
      <c r="D2852" t="s">
        <v>101</v>
      </c>
      <c r="E2852" t="s">
        <v>635</v>
      </c>
      <c r="F2852" t="s">
        <v>470</v>
      </c>
      <c r="G2852" t="s">
        <v>18</v>
      </c>
      <c r="H2852" t="s">
        <v>50</v>
      </c>
      <c r="I2852" t="s">
        <v>485</v>
      </c>
      <c r="J2852" t="s">
        <v>23</v>
      </c>
      <c r="K2852">
        <v>6</v>
      </c>
    </row>
    <row r="2853" spans="1:11">
      <c r="A2853">
        <v>2024</v>
      </c>
      <c r="B2853" t="s">
        <v>67</v>
      </c>
      <c r="C2853" t="s">
        <v>633</v>
      </c>
      <c r="D2853" t="s">
        <v>101</v>
      </c>
      <c r="E2853" t="s">
        <v>635</v>
      </c>
      <c r="F2853" t="s">
        <v>470</v>
      </c>
      <c r="G2853" t="s">
        <v>18</v>
      </c>
      <c r="H2853" t="s">
        <v>50</v>
      </c>
      <c r="I2853" t="s">
        <v>486</v>
      </c>
      <c r="J2853" t="s">
        <v>23</v>
      </c>
      <c r="K2853">
        <v>90</v>
      </c>
    </row>
    <row r="2854" spans="1:11">
      <c r="A2854">
        <v>2024</v>
      </c>
      <c r="B2854" t="s">
        <v>67</v>
      </c>
      <c r="C2854" t="s">
        <v>633</v>
      </c>
      <c r="D2854" t="s">
        <v>101</v>
      </c>
      <c r="E2854" t="s">
        <v>635</v>
      </c>
      <c r="F2854" t="s">
        <v>470</v>
      </c>
      <c r="G2854" t="s">
        <v>18</v>
      </c>
      <c r="H2854" t="s">
        <v>50</v>
      </c>
      <c r="I2854" t="s">
        <v>473</v>
      </c>
      <c r="J2854" t="s">
        <v>19</v>
      </c>
      <c r="K2854">
        <v>41</v>
      </c>
    </row>
    <row r="2855" spans="1:11">
      <c r="A2855">
        <v>2024</v>
      </c>
      <c r="B2855" t="s">
        <v>67</v>
      </c>
      <c r="C2855" t="s">
        <v>633</v>
      </c>
      <c r="D2855" t="s">
        <v>101</v>
      </c>
      <c r="E2855" t="s">
        <v>635</v>
      </c>
      <c r="F2855" t="s">
        <v>470</v>
      </c>
      <c r="G2855" t="s">
        <v>18</v>
      </c>
      <c r="H2855" t="s">
        <v>50</v>
      </c>
      <c r="I2855" t="s">
        <v>487</v>
      </c>
      <c r="J2855" t="s">
        <v>19</v>
      </c>
      <c r="K2855">
        <v>65</v>
      </c>
    </row>
    <row r="2856" spans="1:11">
      <c r="A2856">
        <v>2024</v>
      </c>
      <c r="B2856" t="s">
        <v>67</v>
      </c>
      <c r="C2856" t="s">
        <v>633</v>
      </c>
      <c r="D2856" t="s">
        <v>101</v>
      </c>
      <c r="E2856" t="s">
        <v>635</v>
      </c>
      <c r="F2856" t="s">
        <v>470</v>
      </c>
      <c r="G2856" t="s">
        <v>18</v>
      </c>
      <c r="H2856" t="s">
        <v>50</v>
      </c>
      <c r="I2856" t="s">
        <v>488</v>
      </c>
      <c r="J2856" t="s">
        <v>23</v>
      </c>
      <c r="K2856">
        <v>23</v>
      </c>
    </row>
    <row r="2857" spans="1:11">
      <c r="A2857">
        <v>2024</v>
      </c>
      <c r="B2857" t="s">
        <v>67</v>
      </c>
      <c r="C2857" t="s">
        <v>633</v>
      </c>
      <c r="D2857" t="s">
        <v>101</v>
      </c>
      <c r="E2857" t="s">
        <v>635</v>
      </c>
      <c r="F2857" t="s">
        <v>470</v>
      </c>
      <c r="G2857" t="s">
        <v>18</v>
      </c>
      <c r="H2857" t="s">
        <v>50</v>
      </c>
      <c r="I2857" t="s">
        <v>555</v>
      </c>
      <c r="J2857" t="s">
        <v>22</v>
      </c>
      <c r="K2857">
        <v>28</v>
      </c>
    </row>
    <row r="2858" spans="1:11">
      <c r="A2858">
        <v>2024</v>
      </c>
      <c r="B2858" t="s">
        <v>67</v>
      </c>
      <c r="C2858" t="s">
        <v>633</v>
      </c>
      <c r="D2858" t="s">
        <v>101</v>
      </c>
      <c r="E2858" t="s">
        <v>635</v>
      </c>
      <c r="F2858" t="s">
        <v>470</v>
      </c>
      <c r="G2858" t="s">
        <v>35</v>
      </c>
      <c r="H2858">
        <v>350</v>
      </c>
      <c r="I2858" t="s">
        <v>489</v>
      </c>
      <c r="J2858" t="s">
        <v>38</v>
      </c>
      <c r="K2858">
        <v>49</v>
      </c>
    </row>
    <row r="2859" spans="1:11">
      <c r="A2859">
        <v>2024</v>
      </c>
      <c r="B2859" t="s">
        <v>67</v>
      </c>
      <c r="C2859" t="s">
        <v>633</v>
      </c>
      <c r="D2859" t="s">
        <v>101</v>
      </c>
      <c r="E2859" t="s">
        <v>635</v>
      </c>
      <c r="F2859" t="s">
        <v>470</v>
      </c>
      <c r="G2859" t="s">
        <v>35</v>
      </c>
      <c r="H2859">
        <v>350</v>
      </c>
      <c r="I2859" t="s">
        <v>490</v>
      </c>
      <c r="J2859" t="s">
        <v>36</v>
      </c>
      <c r="K2859">
        <v>31</v>
      </c>
    </row>
    <row r="2860" spans="1:11">
      <c r="A2860">
        <v>2024</v>
      </c>
      <c r="B2860" t="s">
        <v>67</v>
      </c>
      <c r="C2860" t="s">
        <v>633</v>
      </c>
      <c r="D2860" t="s">
        <v>101</v>
      </c>
      <c r="E2860" t="s">
        <v>635</v>
      </c>
      <c r="F2860" t="s">
        <v>470</v>
      </c>
      <c r="G2860" t="s">
        <v>35</v>
      </c>
      <c r="H2860">
        <v>350</v>
      </c>
      <c r="I2860" t="s">
        <v>491</v>
      </c>
      <c r="J2860" t="s">
        <v>41</v>
      </c>
      <c r="K2860">
        <v>32</v>
      </c>
    </row>
    <row r="2861" spans="1:11">
      <c r="A2861">
        <v>2024</v>
      </c>
      <c r="B2861" t="s">
        <v>67</v>
      </c>
      <c r="C2861" t="s">
        <v>633</v>
      </c>
      <c r="D2861" t="s">
        <v>101</v>
      </c>
      <c r="E2861" t="s">
        <v>635</v>
      </c>
      <c r="F2861" t="s">
        <v>470</v>
      </c>
      <c r="G2861" t="s">
        <v>35</v>
      </c>
      <c r="H2861">
        <v>350</v>
      </c>
      <c r="I2861" t="s">
        <v>493</v>
      </c>
      <c r="J2861" t="s">
        <v>38</v>
      </c>
      <c r="K2861">
        <v>37</v>
      </c>
    </row>
    <row r="2862" spans="1:11">
      <c r="A2862">
        <v>2024</v>
      </c>
      <c r="B2862" t="s">
        <v>67</v>
      </c>
      <c r="C2862" t="s">
        <v>633</v>
      </c>
      <c r="D2862" t="s">
        <v>101</v>
      </c>
      <c r="E2862" t="s">
        <v>635</v>
      </c>
      <c r="F2862" t="s">
        <v>470</v>
      </c>
      <c r="G2862" t="s">
        <v>35</v>
      </c>
      <c r="H2862">
        <v>350</v>
      </c>
      <c r="I2862" t="s">
        <v>494</v>
      </c>
      <c r="J2862" t="s">
        <v>37</v>
      </c>
      <c r="K2862">
        <v>118</v>
      </c>
    </row>
    <row r="2863" spans="1:11">
      <c r="A2863">
        <v>2024</v>
      </c>
      <c r="B2863" t="s">
        <v>67</v>
      </c>
      <c r="C2863" t="s">
        <v>633</v>
      </c>
      <c r="D2863" t="s">
        <v>101</v>
      </c>
      <c r="E2863" t="s">
        <v>635</v>
      </c>
      <c r="F2863" t="s">
        <v>470</v>
      </c>
      <c r="G2863" t="s">
        <v>35</v>
      </c>
      <c r="H2863">
        <v>350</v>
      </c>
      <c r="I2863" t="s">
        <v>495</v>
      </c>
      <c r="J2863" t="s">
        <v>37</v>
      </c>
      <c r="K2863">
        <v>95</v>
      </c>
    </row>
    <row r="2864" spans="1:11">
      <c r="A2864">
        <v>2024</v>
      </c>
      <c r="B2864" t="s">
        <v>67</v>
      </c>
      <c r="C2864" t="s">
        <v>633</v>
      </c>
      <c r="D2864" t="s">
        <v>101</v>
      </c>
      <c r="E2864" t="s">
        <v>635</v>
      </c>
      <c r="F2864" t="s">
        <v>470</v>
      </c>
      <c r="G2864" t="s">
        <v>35</v>
      </c>
      <c r="H2864">
        <v>350</v>
      </c>
      <c r="I2864" t="s">
        <v>496</v>
      </c>
      <c r="J2864" t="s">
        <v>37</v>
      </c>
      <c r="K2864">
        <v>24</v>
      </c>
    </row>
    <row r="2865" spans="1:11">
      <c r="A2865">
        <v>2024</v>
      </c>
      <c r="B2865" t="s">
        <v>67</v>
      </c>
      <c r="C2865" t="s">
        <v>633</v>
      </c>
      <c r="D2865" t="s">
        <v>101</v>
      </c>
      <c r="E2865" t="s">
        <v>635</v>
      </c>
      <c r="F2865" t="s">
        <v>474</v>
      </c>
      <c r="G2865" t="s">
        <v>31</v>
      </c>
      <c r="H2865">
        <v>330</v>
      </c>
      <c r="I2865" t="s">
        <v>497</v>
      </c>
      <c r="J2865" t="s">
        <v>31</v>
      </c>
      <c r="K2865">
        <v>0</v>
      </c>
    </row>
    <row r="2866" spans="1:11">
      <c r="A2866">
        <v>2024</v>
      </c>
      <c r="B2866" t="s">
        <v>67</v>
      </c>
      <c r="C2866" t="s">
        <v>633</v>
      </c>
      <c r="D2866" t="s">
        <v>101</v>
      </c>
      <c r="E2866" t="s">
        <v>635</v>
      </c>
      <c r="F2866" t="s">
        <v>474</v>
      </c>
      <c r="G2866" t="s">
        <v>31</v>
      </c>
      <c r="H2866">
        <v>330</v>
      </c>
      <c r="I2866" t="s">
        <v>498</v>
      </c>
      <c r="J2866" t="s">
        <v>31</v>
      </c>
      <c r="K2866">
        <v>0</v>
      </c>
    </row>
    <row r="2867" spans="1:11">
      <c r="A2867">
        <v>2024</v>
      </c>
      <c r="B2867" t="s">
        <v>67</v>
      </c>
      <c r="C2867" t="s">
        <v>633</v>
      </c>
      <c r="D2867" t="s">
        <v>101</v>
      </c>
      <c r="E2867" t="s">
        <v>635</v>
      </c>
      <c r="F2867" t="s">
        <v>474</v>
      </c>
      <c r="G2867" t="s">
        <v>31</v>
      </c>
      <c r="H2867">
        <v>330</v>
      </c>
      <c r="I2867" t="s">
        <v>540</v>
      </c>
      <c r="J2867" t="s">
        <v>31</v>
      </c>
      <c r="K2867">
        <v>0</v>
      </c>
    </row>
    <row r="2868" spans="1:11">
      <c r="A2868">
        <v>2024</v>
      </c>
      <c r="B2868" t="s">
        <v>67</v>
      </c>
      <c r="C2868" t="s">
        <v>633</v>
      </c>
      <c r="D2868" t="s">
        <v>101</v>
      </c>
      <c r="E2868" t="s">
        <v>635</v>
      </c>
      <c r="F2868" t="s">
        <v>474</v>
      </c>
      <c r="G2868" t="s">
        <v>31</v>
      </c>
      <c r="H2868">
        <v>330</v>
      </c>
      <c r="I2868" t="s">
        <v>499</v>
      </c>
      <c r="J2868" t="s">
        <v>31</v>
      </c>
      <c r="K2868">
        <v>1</v>
      </c>
    </row>
    <row r="2869" spans="1:11">
      <c r="A2869">
        <v>2024</v>
      </c>
      <c r="B2869" t="s">
        <v>67</v>
      </c>
      <c r="C2869" t="s">
        <v>633</v>
      </c>
      <c r="D2869" t="s">
        <v>101</v>
      </c>
      <c r="E2869" t="s">
        <v>635</v>
      </c>
      <c r="F2869" t="s">
        <v>474</v>
      </c>
      <c r="G2869" t="s">
        <v>25</v>
      </c>
      <c r="H2869">
        <v>310</v>
      </c>
      <c r="I2869" t="s">
        <v>500</v>
      </c>
      <c r="J2869" t="s">
        <v>26</v>
      </c>
      <c r="K2869">
        <v>0</v>
      </c>
    </row>
    <row r="2870" spans="1:11">
      <c r="A2870">
        <v>2024</v>
      </c>
      <c r="B2870" t="s">
        <v>67</v>
      </c>
      <c r="C2870" t="s">
        <v>633</v>
      </c>
      <c r="D2870" t="s">
        <v>101</v>
      </c>
      <c r="E2870" t="s">
        <v>635</v>
      </c>
      <c r="F2870" t="s">
        <v>474</v>
      </c>
      <c r="G2870" t="s">
        <v>25</v>
      </c>
      <c r="H2870">
        <v>310</v>
      </c>
      <c r="I2870" t="s">
        <v>475</v>
      </c>
      <c r="J2870" t="s">
        <v>26</v>
      </c>
      <c r="K2870">
        <v>10</v>
      </c>
    </row>
    <row r="2871" spans="1:11">
      <c r="A2871">
        <v>2024</v>
      </c>
      <c r="B2871" t="s">
        <v>67</v>
      </c>
      <c r="C2871" t="s">
        <v>633</v>
      </c>
      <c r="D2871" t="s">
        <v>101</v>
      </c>
      <c r="E2871" t="s">
        <v>635</v>
      </c>
      <c r="F2871" t="s">
        <v>474</v>
      </c>
      <c r="G2871" t="s">
        <v>25</v>
      </c>
      <c r="H2871">
        <v>310</v>
      </c>
      <c r="I2871" t="s">
        <v>541</v>
      </c>
      <c r="J2871" t="s">
        <v>26</v>
      </c>
      <c r="K2871">
        <v>3</v>
      </c>
    </row>
    <row r="2872" spans="1:11">
      <c r="A2872">
        <v>2024</v>
      </c>
      <c r="B2872" t="s">
        <v>67</v>
      </c>
      <c r="C2872" t="s">
        <v>633</v>
      </c>
      <c r="D2872" t="s">
        <v>101</v>
      </c>
      <c r="E2872" t="s">
        <v>635</v>
      </c>
      <c r="F2872" t="s">
        <v>474</v>
      </c>
      <c r="G2872" t="s">
        <v>25</v>
      </c>
      <c r="H2872">
        <v>310</v>
      </c>
      <c r="I2872" t="s">
        <v>501</v>
      </c>
      <c r="J2872" t="s">
        <v>26</v>
      </c>
      <c r="K2872">
        <v>82</v>
      </c>
    </row>
    <row r="2873" spans="1:11">
      <c r="A2873">
        <v>2024</v>
      </c>
      <c r="B2873" t="s">
        <v>67</v>
      </c>
      <c r="C2873" t="s">
        <v>633</v>
      </c>
      <c r="D2873" t="s">
        <v>101</v>
      </c>
      <c r="E2873" t="s">
        <v>635</v>
      </c>
      <c r="F2873" t="s">
        <v>474</v>
      </c>
      <c r="G2873" t="s">
        <v>25</v>
      </c>
      <c r="H2873">
        <v>310</v>
      </c>
      <c r="I2873" t="s">
        <v>547</v>
      </c>
      <c r="J2873" t="s">
        <v>26</v>
      </c>
      <c r="K2873">
        <v>2</v>
      </c>
    </row>
    <row r="2874" spans="1:11">
      <c r="A2874">
        <v>2024</v>
      </c>
      <c r="B2874" t="s">
        <v>67</v>
      </c>
      <c r="C2874" t="s">
        <v>633</v>
      </c>
      <c r="D2874" t="s">
        <v>101</v>
      </c>
      <c r="E2874" t="s">
        <v>635</v>
      </c>
      <c r="F2874" t="s">
        <v>474</v>
      </c>
      <c r="G2874" t="s">
        <v>25</v>
      </c>
      <c r="H2874">
        <v>310</v>
      </c>
      <c r="I2874" t="s">
        <v>502</v>
      </c>
      <c r="J2874" t="s">
        <v>26</v>
      </c>
      <c r="K2874">
        <v>13</v>
      </c>
    </row>
    <row r="2875" spans="1:11">
      <c r="A2875">
        <v>2024</v>
      </c>
      <c r="B2875" t="s">
        <v>67</v>
      </c>
      <c r="C2875" t="s">
        <v>633</v>
      </c>
      <c r="D2875" t="s">
        <v>101</v>
      </c>
      <c r="E2875" t="s">
        <v>635</v>
      </c>
      <c r="F2875" t="s">
        <v>474</v>
      </c>
      <c r="G2875" t="s">
        <v>25</v>
      </c>
      <c r="H2875">
        <v>310</v>
      </c>
      <c r="I2875" t="s">
        <v>476</v>
      </c>
      <c r="J2875" t="s">
        <v>26</v>
      </c>
      <c r="K2875">
        <v>5</v>
      </c>
    </row>
    <row r="2876" spans="1:11">
      <c r="A2876">
        <v>2024</v>
      </c>
      <c r="B2876" t="s">
        <v>67</v>
      </c>
      <c r="C2876" t="s">
        <v>633</v>
      </c>
      <c r="D2876" t="s">
        <v>101</v>
      </c>
      <c r="E2876" t="s">
        <v>635</v>
      </c>
      <c r="F2876" t="s">
        <v>474</v>
      </c>
      <c r="G2876" t="s">
        <v>25</v>
      </c>
      <c r="H2876">
        <v>310</v>
      </c>
      <c r="I2876" t="s">
        <v>477</v>
      </c>
      <c r="J2876" t="s">
        <v>26</v>
      </c>
      <c r="K2876">
        <v>78</v>
      </c>
    </row>
    <row r="2877" spans="1:11">
      <c r="A2877">
        <v>2024</v>
      </c>
      <c r="B2877" t="s">
        <v>67</v>
      </c>
      <c r="C2877" t="s">
        <v>633</v>
      </c>
      <c r="D2877" t="s">
        <v>101</v>
      </c>
      <c r="E2877" t="s">
        <v>635</v>
      </c>
      <c r="F2877" t="s">
        <v>474</v>
      </c>
      <c r="G2877" t="s">
        <v>25</v>
      </c>
      <c r="H2877">
        <v>310</v>
      </c>
      <c r="I2877" t="s">
        <v>503</v>
      </c>
      <c r="J2877" t="s">
        <v>26</v>
      </c>
      <c r="K2877">
        <v>41</v>
      </c>
    </row>
    <row r="2878" spans="1:11">
      <c r="A2878">
        <v>2024</v>
      </c>
      <c r="B2878" t="s">
        <v>67</v>
      </c>
      <c r="C2878" t="s">
        <v>633</v>
      </c>
      <c r="D2878" t="s">
        <v>101</v>
      </c>
      <c r="E2878" t="s">
        <v>635</v>
      </c>
      <c r="F2878" t="s">
        <v>474</v>
      </c>
      <c r="G2878" t="s">
        <v>25</v>
      </c>
      <c r="H2878">
        <v>310</v>
      </c>
      <c r="I2878" t="s">
        <v>504</v>
      </c>
      <c r="J2878" t="s">
        <v>26</v>
      </c>
      <c r="K2878">
        <v>24</v>
      </c>
    </row>
    <row r="2879" spans="1:11">
      <c r="A2879">
        <v>2024</v>
      </c>
      <c r="B2879" t="s">
        <v>67</v>
      </c>
      <c r="C2879" t="s">
        <v>633</v>
      </c>
      <c r="D2879" t="s">
        <v>101</v>
      </c>
      <c r="E2879" t="s">
        <v>635</v>
      </c>
      <c r="F2879" t="s">
        <v>474</v>
      </c>
      <c r="G2879" t="s">
        <v>25</v>
      </c>
      <c r="H2879">
        <v>310</v>
      </c>
      <c r="I2879" t="s">
        <v>478</v>
      </c>
      <c r="J2879" t="s">
        <v>26</v>
      </c>
      <c r="K2879">
        <v>26</v>
      </c>
    </row>
    <row r="2880" spans="1:11">
      <c r="A2880">
        <v>2024</v>
      </c>
      <c r="B2880" t="s">
        <v>67</v>
      </c>
      <c r="C2880" t="s">
        <v>633</v>
      </c>
      <c r="D2880" t="s">
        <v>101</v>
      </c>
      <c r="E2880" t="s">
        <v>635</v>
      </c>
      <c r="F2880" t="s">
        <v>474</v>
      </c>
      <c r="G2880" t="s">
        <v>25</v>
      </c>
      <c r="H2880">
        <v>310</v>
      </c>
      <c r="I2880" t="s">
        <v>505</v>
      </c>
      <c r="J2880" t="s">
        <v>26</v>
      </c>
      <c r="K2880">
        <v>12</v>
      </c>
    </row>
    <row r="2881" spans="1:11">
      <c r="A2881">
        <v>2024</v>
      </c>
      <c r="B2881" t="s">
        <v>67</v>
      </c>
      <c r="C2881" t="s">
        <v>633</v>
      </c>
      <c r="D2881" t="s">
        <v>101</v>
      </c>
      <c r="E2881" t="s">
        <v>635</v>
      </c>
      <c r="F2881" t="s">
        <v>474</v>
      </c>
      <c r="G2881" t="s">
        <v>25</v>
      </c>
      <c r="H2881">
        <v>310</v>
      </c>
      <c r="I2881" t="s">
        <v>506</v>
      </c>
      <c r="J2881" t="s">
        <v>26</v>
      </c>
      <c r="K2881">
        <v>6</v>
      </c>
    </row>
    <row r="2882" spans="1:11">
      <c r="A2882">
        <v>2024</v>
      </c>
      <c r="B2882" t="s">
        <v>67</v>
      </c>
      <c r="C2882" t="s">
        <v>633</v>
      </c>
      <c r="D2882" t="s">
        <v>101</v>
      </c>
      <c r="E2882" t="s">
        <v>635</v>
      </c>
      <c r="F2882" t="s">
        <v>474</v>
      </c>
      <c r="G2882" t="s">
        <v>25</v>
      </c>
      <c r="H2882">
        <v>310</v>
      </c>
      <c r="I2882" t="s">
        <v>507</v>
      </c>
      <c r="J2882" t="s">
        <v>26</v>
      </c>
      <c r="K2882">
        <v>2</v>
      </c>
    </row>
    <row r="2883" spans="1:11">
      <c r="A2883">
        <v>2024</v>
      </c>
      <c r="B2883" t="s">
        <v>67</v>
      </c>
      <c r="C2883" t="s">
        <v>633</v>
      </c>
      <c r="D2883" t="s">
        <v>101</v>
      </c>
      <c r="E2883" t="s">
        <v>635</v>
      </c>
      <c r="F2883" t="s">
        <v>474</v>
      </c>
      <c r="G2883" t="s">
        <v>25</v>
      </c>
      <c r="H2883">
        <v>310</v>
      </c>
      <c r="I2883" t="s">
        <v>508</v>
      </c>
      <c r="J2883" t="s">
        <v>26</v>
      </c>
      <c r="K2883">
        <v>4</v>
      </c>
    </row>
    <row r="2884" spans="1:11">
      <c r="A2884">
        <v>2024</v>
      </c>
      <c r="B2884" t="s">
        <v>67</v>
      </c>
      <c r="C2884" t="s">
        <v>633</v>
      </c>
      <c r="D2884" t="s">
        <v>101</v>
      </c>
      <c r="E2884" t="s">
        <v>635</v>
      </c>
      <c r="F2884" t="s">
        <v>474</v>
      </c>
      <c r="G2884" t="s">
        <v>28</v>
      </c>
      <c r="H2884">
        <v>320</v>
      </c>
      <c r="I2884" t="s">
        <v>509</v>
      </c>
      <c r="J2884" t="s">
        <v>29</v>
      </c>
      <c r="K2884">
        <v>11</v>
      </c>
    </row>
    <row r="2885" spans="1:11">
      <c r="A2885">
        <v>2024</v>
      </c>
      <c r="B2885" t="s">
        <v>67</v>
      </c>
      <c r="C2885" t="s">
        <v>633</v>
      </c>
      <c r="D2885" t="s">
        <v>101</v>
      </c>
      <c r="E2885" t="s">
        <v>635</v>
      </c>
      <c r="F2885" t="s">
        <v>474</v>
      </c>
      <c r="G2885" t="s">
        <v>28</v>
      </c>
      <c r="H2885">
        <v>320</v>
      </c>
      <c r="I2885" t="s">
        <v>510</v>
      </c>
      <c r="J2885" t="s">
        <v>29</v>
      </c>
      <c r="K2885">
        <v>34</v>
      </c>
    </row>
    <row r="2886" spans="1:11">
      <c r="A2886">
        <v>2024</v>
      </c>
      <c r="B2886" t="s">
        <v>67</v>
      </c>
      <c r="C2886" t="s">
        <v>633</v>
      </c>
      <c r="D2886" t="s">
        <v>101</v>
      </c>
      <c r="E2886" t="s">
        <v>635</v>
      </c>
      <c r="F2886" t="s">
        <v>474</v>
      </c>
      <c r="G2886" t="s">
        <v>28</v>
      </c>
      <c r="H2886">
        <v>320</v>
      </c>
      <c r="I2886" t="s">
        <v>542</v>
      </c>
      <c r="J2886" t="s">
        <v>29</v>
      </c>
      <c r="K2886">
        <v>48</v>
      </c>
    </row>
    <row r="2887" spans="1:11">
      <c r="A2887">
        <v>2024</v>
      </c>
      <c r="B2887" t="s">
        <v>67</v>
      </c>
      <c r="C2887" t="s">
        <v>633</v>
      </c>
      <c r="D2887" t="s">
        <v>101</v>
      </c>
      <c r="E2887" t="s">
        <v>635</v>
      </c>
      <c r="F2887" t="s">
        <v>474</v>
      </c>
      <c r="G2887" t="s">
        <v>28</v>
      </c>
      <c r="H2887">
        <v>320</v>
      </c>
      <c r="I2887" t="s">
        <v>543</v>
      </c>
      <c r="J2887" t="s">
        <v>29</v>
      </c>
      <c r="K2887">
        <v>26</v>
      </c>
    </row>
    <row r="2888" spans="1:11">
      <c r="A2888">
        <v>2024</v>
      </c>
      <c r="B2888" t="s">
        <v>67</v>
      </c>
      <c r="C2888" t="s">
        <v>633</v>
      </c>
      <c r="D2888" t="s">
        <v>101</v>
      </c>
      <c r="E2888" t="s">
        <v>635</v>
      </c>
      <c r="F2888" t="s">
        <v>474</v>
      </c>
      <c r="G2888" t="s">
        <v>28</v>
      </c>
      <c r="H2888">
        <v>320</v>
      </c>
      <c r="I2888" t="s">
        <v>511</v>
      </c>
      <c r="J2888" t="s">
        <v>29</v>
      </c>
      <c r="K2888">
        <v>7</v>
      </c>
    </row>
    <row r="2889" spans="1:11">
      <c r="A2889">
        <v>2024</v>
      </c>
      <c r="B2889" t="s">
        <v>67</v>
      </c>
      <c r="C2889" t="s">
        <v>633</v>
      </c>
      <c r="D2889" t="s">
        <v>101</v>
      </c>
      <c r="E2889" t="s">
        <v>635</v>
      </c>
      <c r="F2889" t="s">
        <v>474</v>
      </c>
      <c r="G2889" t="s">
        <v>40</v>
      </c>
      <c r="H2889">
        <v>360</v>
      </c>
      <c r="I2889" t="s">
        <v>512</v>
      </c>
      <c r="J2889" t="s">
        <v>41</v>
      </c>
      <c r="K2889">
        <v>25</v>
      </c>
    </row>
    <row r="2890" spans="1:11">
      <c r="A2890">
        <v>2024</v>
      </c>
      <c r="B2890" t="s">
        <v>67</v>
      </c>
      <c r="C2890" t="s">
        <v>633</v>
      </c>
      <c r="D2890" t="s">
        <v>101</v>
      </c>
      <c r="E2890" t="s">
        <v>635</v>
      </c>
      <c r="F2890" t="s">
        <v>474</v>
      </c>
      <c r="G2890" t="s">
        <v>40</v>
      </c>
      <c r="H2890">
        <v>360</v>
      </c>
      <c r="I2890" t="s">
        <v>513</v>
      </c>
      <c r="J2890" t="s">
        <v>41</v>
      </c>
      <c r="K2890">
        <v>21</v>
      </c>
    </row>
    <row r="2891" spans="1:11">
      <c r="A2891">
        <v>2024</v>
      </c>
      <c r="B2891" t="s">
        <v>67</v>
      </c>
      <c r="C2891" t="s">
        <v>633</v>
      </c>
      <c r="D2891" t="s">
        <v>101</v>
      </c>
      <c r="E2891" t="s">
        <v>635</v>
      </c>
      <c r="F2891" t="s">
        <v>474</v>
      </c>
      <c r="G2891" t="s">
        <v>40</v>
      </c>
      <c r="H2891">
        <v>360</v>
      </c>
      <c r="I2891" t="s">
        <v>514</v>
      </c>
      <c r="J2891" t="s">
        <v>41</v>
      </c>
      <c r="K2891">
        <v>44</v>
      </c>
    </row>
    <row r="2892" spans="1:11">
      <c r="A2892">
        <v>2024</v>
      </c>
      <c r="B2892" t="s">
        <v>67</v>
      </c>
      <c r="C2892" t="s">
        <v>633</v>
      </c>
      <c r="D2892" t="s">
        <v>101</v>
      </c>
      <c r="E2892" t="s">
        <v>635</v>
      </c>
      <c r="F2892" t="s">
        <v>474</v>
      </c>
      <c r="G2892" t="s">
        <v>40</v>
      </c>
      <c r="H2892">
        <v>360</v>
      </c>
      <c r="I2892" t="s">
        <v>479</v>
      </c>
      <c r="J2892" t="s">
        <v>41</v>
      </c>
      <c r="K2892">
        <v>12</v>
      </c>
    </row>
    <row r="2893" spans="1:11">
      <c r="A2893">
        <v>2024</v>
      </c>
      <c r="B2893" t="s">
        <v>67</v>
      </c>
      <c r="C2893" t="s">
        <v>633</v>
      </c>
      <c r="D2893" t="s">
        <v>101</v>
      </c>
      <c r="E2893" t="s">
        <v>635</v>
      </c>
      <c r="F2893" t="s">
        <v>474</v>
      </c>
      <c r="G2893" t="s">
        <v>40</v>
      </c>
      <c r="H2893">
        <v>360</v>
      </c>
      <c r="I2893" t="s">
        <v>515</v>
      </c>
      <c r="J2893" t="s">
        <v>41</v>
      </c>
      <c r="K2893">
        <v>24</v>
      </c>
    </row>
    <row r="2894" spans="1:11">
      <c r="A2894">
        <v>2024</v>
      </c>
      <c r="B2894" t="s">
        <v>67</v>
      </c>
      <c r="C2894" t="s">
        <v>633</v>
      </c>
      <c r="D2894" t="s">
        <v>101</v>
      </c>
      <c r="E2894" t="s">
        <v>635</v>
      </c>
      <c r="F2894" t="s">
        <v>474</v>
      </c>
      <c r="G2894" t="s">
        <v>40</v>
      </c>
      <c r="H2894">
        <v>360</v>
      </c>
      <c r="I2894" t="s">
        <v>516</v>
      </c>
      <c r="J2894" t="s">
        <v>41</v>
      </c>
      <c r="K2894">
        <v>9</v>
      </c>
    </row>
    <row r="2895" spans="1:11">
      <c r="A2895">
        <v>2024</v>
      </c>
      <c r="B2895" t="s">
        <v>67</v>
      </c>
      <c r="C2895" t="s">
        <v>633</v>
      </c>
      <c r="D2895" t="s">
        <v>101</v>
      </c>
      <c r="E2895" t="s">
        <v>635</v>
      </c>
      <c r="F2895" t="s">
        <v>474</v>
      </c>
      <c r="G2895" t="s">
        <v>40</v>
      </c>
      <c r="H2895">
        <v>360</v>
      </c>
      <c r="I2895" t="s">
        <v>517</v>
      </c>
      <c r="J2895" t="s">
        <v>41</v>
      </c>
      <c r="K2895">
        <v>10</v>
      </c>
    </row>
    <row r="2896" spans="1:11">
      <c r="A2896">
        <v>2024</v>
      </c>
      <c r="B2896" t="s">
        <v>67</v>
      </c>
      <c r="C2896" t="s">
        <v>633</v>
      </c>
      <c r="D2896" t="s">
        <v>101</v>
      </c>
      <c r="E2896" t="s">
        <v>635</v>
      </c>
      <c r="F2896" t="s">
        <v>474</v>
      </c>
      <c r="G2896" t="s">
        <v>40</v>
      </c>
      <c r="H2896">
        <v>360</v>
      </c>
      <c r="I2896" t="s">
        <v>518</v>
      </c>
      <c r="J2896" t="s">
        <v>41</v>
      </c>
      <c r="K2896">
        <v>12</v>
      </c>
    </row>
    <row r="2897" spans="1:11">
      <c r="A2897">
        <v>2024</v>
      </c>
      <c r="B2897" t="s">
        <v>67</v>
      </c>
      <c r="C2897" t="s">
        <v>633</v>
      </c>
      <c r="D2897" t="s">
        <v>101</v>
      </c>
      <c r="E2897" t="s">
        <v>635</v>
      </c>
      <c r="F2897" t="s">
        <v>474</v>
      </c>
      <c r="G2897" t="s">
        <v>40</v>
      </c>
      <c r="H2897">
        <v>360</v>
      </c>
      <c r="I2897" t="s">
        <v>519</v>
      </c>
      <c r="J2897" t="s">
        <v>41</v>
      </c>
      <c r="K2897">
        <v>10</v>
      </c>
    </row>
    <row r="2898" spans="1:11">
      <c r="A2898">
        <v>2024</v>
      </c>
      <c r="B2898" t="s">
        <v>67</v>
      </c>
      <c r="C2898" t="s">
        <v>633</v>
      </c>
      <c r="D2898" t="s">
        <v>101</v>
      </c>
      <c r="E2898" t="s">
        <v>635</v>
      </c>
      <c r="F2898" t="s">
        <v>474</v>
      </c>
      <c r="G2898" t="s">
        <v>40</v>
      </c>
      <c r="H2898">
        <v>360</v>
      </c>
      <c r="I2898" t="s">
        <v>520</v>
      </c>
      <c r="J2898" t="s">
        <v>41</v>
      </c>
      <c r="K2898">
        <v>3</v>
      </c>
    </row>
    <row r="2899" spans="1:11">
      <c r="A2899">
        <v>2024</v>
      </c>
      <c r="B2899" t="s">
        <v>67</v>
      </c>
      <c r="C2899" t="s">
        <v>633</v>
      </c>
      <c r="D2899" t="s">
        <v>101</v>
      </c>
      <c r="E2899" t="s">
        <v>635</v>
      </c>
      <c r="F2899" t="s">
        <v>474</v>
      </c>
      <c r="G2899" t="s">
        <v>33</v>
      </c>
      <c r="H2899">
        <v>340</v>
      </c>
      <c r="I2899" t="s">
        <v>523</v>
      </c>
      <c r="J2899" t="s">
        <v>33</v>
      </c>
      <c r="K2899">
        <v>5</v>
      </c>
    </row>
    <row r="2900" spans="1:11">
      <c r="A2900">
        <v>2024</v>
      </c>
      <c r="B2900" t="s">
        <v>67</v>
      </c>
      <c r="C2900" t="s">
        <v>633</v>
      </c>
      <c r="D2900" t="s">
        <v>101</v>
      </c>
      <c r="E2900" t="s">
        <v>635</v>
      </c>
      <c r="F2900" t="s">
        <v>474</v>
      </c>
      <c r="G2900" t="s">
        <v>33</v>
      </c>
      <c r="H2900">
        <v>340</v>
      </c>
      <c r="I2900" t="s">
        <v>524</v>
      </c>
      <c r="J2900" t="s">
        <v>33</v>
      </c>
      <c r="K2900">
        <v>15</v>
      </c>
    </row>
    <row r="2901" spans="1:11">
      <c r="A2901">
        <v>2024</v>
      </c>
      <c r="B2901" t="s">
        <v>67</v>
      </c>
      <c r="C2901" t="s">
        <v>633</v>
      </c>
      <c r="D2901" t="s">
        <v>101</v>
      </c>
      <c r="E2901" t="s">
        <v>635</v>
      </c>
      <c r="F2901" t="s">
        <v>480</v>
      </c>
      <c r="G2901" t="s">
        <v>45</v>
      </c>
      <c r="H2901">
        <v>390</v>
      </c>
      <c r="I2901" t="s">
        <v>532</v>
      </c>
      <c r="J2901" t="s">
        <v>45</v>
      </c>
      <c r="K2901">
        <v>5</v>
      </c>
    </row>
    <row r="2902" spans="1:11">
      <c r="A2902">
        <v>2024</v>
      </c>
      <c r="B2902" t="s">
        <v>67</v>
      </c>
      <c r="C2902" t="s">
        <v>633</v>
      </c>
      <c r="D2902" t="s">
        <v>101</v>
      </c>
      <c r="E2902" t="s">
        <v>635</v>
      </c>
      <c r="F2902" t="s">
        <v>480</v>
      </c>
      <c r="G2902" t="s">
        <v>45</v>
      </c>
      <c r="H2902">
        <v>390</v>
      </c>
      <c r="I2902" t="s">
        <v>533</v>
      </c>
      <c r="J2902" t="s">
        <v>45</v>
      </c>
      <c r="K2902">
        <v>1</v>
      </c>
    </row>
    <row r="2903" spans="1:11">
      <c r="A2903">
        <v>2024</v>
      </c>
      <c r="B2903" t="s">
        <v>67</v>
      </c>
      <c r="C2903" t="s">
        <v>633</v>
      </c>
      <c r="D2903" t="s">
        <v>101</v>
      </c>
      <c r="E2903" t="s">
        <v>635</v>
      </c>
      <c r="F2903" t="s">
        <v>480</v>
      </c>
      <c r="G2903" t="s">
        <v>45</v>
      </c>
      <c r="H2903">
        <v>390</v>
      </c>
      <c r="I2903" t="s">
        <v>551</v>
      </c>
      <c r="J2903" t="s">
        <v>45</v>
      </c>
      <c r="K2903">
        <v>4</v>
      </c>
    </row>
    <row r="2904" spans="1:11">
      <c r="A2904">
        <v>2024</v>
      </c>
      <c r="B2904" t="s">
        <v>67</v>
      </c>
      <c r="C2904" t="s">
        <v>633</v>
      </c>
      <c r="D2904" t="s">
        <v>101</v>
      </c>
      <c r="E2904" t="s">
        <v>635</v>
      </c>
      <c r="F2904" t="s">
        <v>480</v>
      </c>
      <c r="G2904" t="s">
        <v>45</v>
      </c>
      <c r="H2904">
        <v>390</v>
      </c>
      <c r="I2904" t="s">
        <v>481</v>
      </c>
      <c r="J2904" t="s">
        <v>45</v>
      </c>
      <c r="K2904">
        <v>2</v>
      </c>
    </row>
    <row r="2905" spans="1:11">
      <c r="A2905">
        <v>2024</v>
      </c>
      <c r="B2905" t="s">
        <v>67</v>
      </c>
      <c r="C2905" t="s">
        <v>633</v>
      </c>
      <c r="D2905" t="s">
        <v>101</v>
      </c>
      <c r="E2905" t="s">
        <v>635</v>
      </c>
      <c r="F2905" t="s">
        <v>480</v>
      </c>
      <c r="G2905" t="s">
        <v>45</v>
      </c>
      <c r="H2905">
        <v>390</v>
      </c>
      <c r="I2905" t="s">
        <v>544</v>
      </c>
      <c r="J2905" t="s">
        <v>45</v>
      </c>
      <c r="K2905">
        <v>2</v>
      </c>
    </row>
    <row r="2906" spans="1:11">
      <c r="A2906">
        <v>2024</v>
      </c>
      <c r="B2906" t="s">
        <v>67</v>
      </c>
      <c r="C2906" t="s">
        <v>633</v>
      </c>
      <c r="D2906" t="s">
        <v>101</v>
      </c>
      <c r="E2906" t="s">
        <v>635</v>
      </c>
      <c r="F2906" t="s">
        <v>480</v>
      </c>
      <c r="G2906" t="s">
        <v>45</v>
      </c>
      <c r="H2906">
        <v>390</v>
      </c>
      <c r="I2906" t="s">
        <v>535</v>
      </c>
      <c r="J2906" t="s">
        <v>45</v>
      </c>
      <c r="K2906">
        <v>17</v>
      </c>
    </row>
    <row r="2907" spans="1:11">
      <c r="A2907">
        <v>2024</v>
      </c>
      <c r="B2907" t="s">
        <v>67</v>
      </c>
      <c r="C2907" t="s">
        <v>633</v>
      </c>
      <c r="D2907" t="s">
        <v>101</v>
      </c>
      <c r="E2907" t="s">
        <v>635</v>
      </c>
      <c r="F2907" t="s">
        <v>480</v>
      </c>
      <c r="G2907" t="s">
        <v>45</v>
      </c>
      <c r="H2907">
        <v>390</v>
      </c>
      <c r="I2907" t="s">
        <v>537</v>
      </c>
      <c r="J2907" t="s">
        <v>45</v>
      </c>
      <c r="K2907">
        <v>9</v>
      </c>
    </row>
    <row r="2908" spans="1:11">
      <c r="A2908">
        <v>2024</v>
      </c>
      <c r="B2908" t="s">
        <v>67</v>
      </c>
      <c r="C2908" t="s">
        <v>633</v>
      </c>
      <c r="D2908" t="s">
        <v>101</v>
      </c>
      <c r="E2908" t="s">
        <v>635</v>
      </c>
      <c r="F2908" t="s">
        <v>480</v>
      </c>
      <c r="G2908" t="s">
        <v>45</v>
      </c>
      <c r="H2908">
        <v>390</v>
      </c>
      <c r="I2908" t="s">
        <v>538</v>
      </c>
      <c r="J2908" t="s">
        <v>45</v>
      </c>
      <c r="K2908">
        <v>3</v>
      </c>
    </row>
    <row r="2909" spans="1:11">
      <c r="A2909">
        <v>2024</v>
      </c>
      <c r="B2909" t="s">
        <v>67</v>
      </c>
      <c r="C2909" t="s">
        <v>633</v>
      </c>
      <c r="D2909" t="s">
        <v>322</v>
      </c>
      <c r="E2909" t="s">
        <v>636</v>
      </c>
      <c r="F2909" t="s">
        <v>470</v>
      </c>
      <c r="G2909" t="s">
        <v>18</v>
      </c>
      <c r="H2909" t="s">
        <v>50</v>
      </c>
      <c r="I2909" t="s">
        <v>472</v>
      </c>
      <c r="J2909" t="s">
        <v>23</v>
      </c>
      <c r="K2909">
        <v>0</v>
      </c>
    </row>
    <row r="2910" spans="1:11">
      <c r="A2910">
        <v>2024</v>
      </c>
      <c r="B2910" t="s">
        <v>67</v>
      </c>
      <c r="C2910" t="s">
        <v>633</v>
      </c>
      <c r="D2910" t="s">
        <v>322</v>
      </c>
      <c r="E2910" t="s">
        <v>636</v>
      </c>
      <c r="F2910" t="s">
        <v>470</v>
      </c>
      <c r="G2910" t="s">
        <v>18</v>
      </c>
      <c r="H2910" t="s">
        <v>50</v>
      </c>
      <c r="I2910" t="s">
        <v>486</v>
      </c>
      <c r="J2910" t="s">
        <v>23</v>
      </c>
      <c r="K2910">
        <v>2</v>
      </c>
    </row>
    <row r="2911" spans="1:11">
      <c r="A2911">
        <v>2024</v>
      </c>
      <c r="B2911" t="s">
        <v>67</v>
      </c>
      <c r="C2911" t="s">
        <v>633</v>
      </c>
      <c r="D2911" t="s">
        <v>322</v>
      </c>
      <c r="E2911" t="s">
        <v>636</v>
      </c>
      <c r="F2911" t="s">
        <v>470</v>
      </c>
      <c r="G2911" t="s">
        <v>18</v>
      </c>
      <c r="H2911" t="s">
        <v>50</v>
      </c>
      <c r="I2911" t="s">
        <v>473</v>
      </c>
      <c r="J2911" t="s">
        <v>19</v>
      </c>
      <c r="K2911">
        <v>0</v>
      </c>
    </row>
    <row r="2912" spans="1:11">
      <c r="A2912">
        <v>2024</v>
      </c>
      <c r="B2912" t="s">
        <v>67</v>
      </c>
      <c r="C2912" t="s">
        <v>633</v>
      </c>
      <c r="D2912" t="s">
        <v>322</v>
      </c>
      <c r="E2912" t="s">
        <v>636</v>
      </c>
      <c r="F2912" t="s">
        <v>470</v>
      </c>
      <c r="G2912" t="s">
        <v>35</v>
      </c>
      <c r="H2912">
        <v>350</v>
      </c>
      <c r="I2912" t="s">
        <v>494</v>
      </c>
      <c r="J2912" t="s">
        <v>37</v>
      </c>
      <c r="K2912">
        <v>0</v>
      </c>
    </row>
    <row r="2913" spans="1:11">
      <c r="A2913">
        <v>2024</v>
      </c>
      <c r="B2913" t="s">
        <v>67</v>
      </c>
      <c r="C2913" t="s">
        <v>633</v>
      </c>
      <c r="D2913" t="s">
        <v>322</v>
      </c>
      <c r="E2913" t="s">
        <v>636</v>
      </c>
      <c r="F2913" t="s">
        <v>474</v>
      </c>
      <c r="G2913" t="s">
        <v>25</v>
      </c>
      <c r="H2913">
        <v>310</v>
      </c>
      <c r="I2913" t="s">
        <v>478</v>
      </c>
      <c r="J2913" t="s">
        <v>26</v>
      </c>
      <c r="K2913">
        <v>0</v>
      </c>
    </row>
    <row r="2914" spans="1:11">
      <c r="A2914">
        <v>2024</v>
      </c>
      <c r="B2914" t="s">
        <v>67</v>
      </c>
      <c r="C2914" t="s">
        <v>633</v>
      </c>
      <c r="D2914" t="s">
        <v>322</v>
      </c>
      <c r="E2914" t="s">
        <v>636</v>
      </c>
      <c r="F2914" t="s">
        <v>474</v>
      </c>
      <c r="G2914" t="s">
        <v>40</v>
      </c>
      <c r="H2914">
        <v>360</v>
      </c>
      <c r="I2914" t="s">
        <v>514</v>
      </c>
      <c r="J2914" t="s">
        <v>41</v>
      </c>
      <c r="K2914">
        <v>1</v>
      </c>
    </row>
    <row r="2915" spans="1:11">
      <c r="A2915">
        <v>2024</v>
      </c>
      <c r="B2915" t="s">
        <v>67</v>
      </c>
      <c r="C2915" t="s">
        <v>633</v>
      </c>
      <c r="D2915" t="s">
        <v>322</v>
      </c>
      <c r="E2915" t="s">
        <v>636</v>
      </c>
      <c r="F2915" t="s">
        <v>474</v>
      </c>
      <c r="G2915" t="s">
        <v>40</v>
      </c>
      <c r="H2915">
        <v>360</v>
      </c>
      <c r="I2915" t="s">
        <v>479</v>
      </c>
      <c r="J2915" t="s">
        <v>41</v>
      </c>
      <c r="K2915">
        <v>1</v>
      </c>
    </row>
    <row r="2916" spans="1:11">
      <c r="A2916">
        <v>2024</v>
      </c>
      <c r="B2916" t="s">
        <v>67</v>
      </c>
      <c r="C2916" t="s">
        <v>633</v>
      </c>
      <c r="D2916" t="s">
        <v>116</v>
      </c>
      <c r="E2916" t="s">
        <v>637</v>
      </c>
      <c r="F2916" t="s">
        <v>470</v>
      </c>
      <c r="G2916" t="s">
        <v>18</v>
      </c>
      <c r="H2916" t="s">
        <v>50</v>
      </c>
      <c r="I2916" t="s">
        <v>483</v>
      </c>
      <c r="J2916" t="s">
        <v>23</v>
      </c>
      <c r="K2916">
        <v>547</v>
      </c>
    </row>
    <row r="2917" spans="1:11">
      <c r="A2917">
        <v>2024</v>
      </c>
      <c r="B2917" t="s">
        <v>67</v>
      </c>
      <c r="C2917" t="s">
        <v>633</v>
      </c>
      <c r="D2917" t="s">
        <v>116</v>
      </c>
      <c r="E2917" t="s">
        <v>637</v>
      </c>
      <c r="F2917" t="s">
        <v>470</v>
      </c>
      <c r="G2917" t="s">
        <v>18</v>
      </c>
      <c r="H2917" t="s">
        <v>50</v>
      </c>
      <c r="I2917" t="s">
        <v>471</v>
      </c>
      <c r="J2917" t="s">
        <v>23</v>
      </c>
      <c r="K2917" s="28">
        <v>5057</v>
      </c>
    </row>
    <row r="2918" spans="1:11">
      <c r="A2918">
        <v>2024</v>
      </c>
      <c r="B2918" t="s">
        <v>67</v>
      </c>
      <c r="C2918" t="s">
        <v>633</v>
      </c>
      <c r="D2918" t="s">
        <v>116</v>
      </c>
      <c r="E2918" t="s">
        <v>637</v>
      </c>
      <c r="F2918" t="s">
        <v>470</v>
      </c>
      <c r="G2918" t="s">
        <v>18</v>
      </c>
      <c r="H2918" t="s">
        <v>50</v>
      </c>
      <c r="I2918" t="s">
        <v>484</v>
      </c>
      <c r="J2918" t="s">
        <v>23</v>
      </c>
      <c r="K2918" s="28">
        <v>1104</v>
      </c>
    </row>
    <row r="2919" spans="1:11">
      <c r="A2919">
        <v>2024</v>
      </c>
      <c r="B2919" t="s">
        <v>67</v>
      </c>
      <c r="C2919" t="s">
        <v>633</v>
      </c>
      <c r="D2919" t="s">
        <v>116</v>
      </c>
      <c r="E2919" t="s">
        <v>637</v>
      </c>
      <c r="F2919" t="s">
        <v>470</v>
      </c>
      <c r="G2919" t="s">
        <v>18</v>
      </c>
      <c r="H2919" t="s">
        <v>50</v>
      </c>
      <c r="I2919" t="s">
        <v>472</v>
      </c>
      <c r="J2919" t="s">
        <v>23</v>
      </c>
      <c r="K2919" s="28">
        <v>1552</v>
      </c>
    </row>
    <row r="2920" spans="1:11">
      <c r="A2920">
        <v>2024</v>
      </c>
      <c r="B2920" t="s">
        <v>67</v>
      </c>
      <c r="C2920" t="s">
        <v>633</v>
      </c>
      <c r="D2920" t="s">
        <v>116</v>
      </c>
      <c r="E2920" t="s">
        <v>637</v>
      </c>
      <c r="F2920" t="s">
        <v>470</v>
      </c>
      <c r="G2920" t="s">
        <v>18</v>
      </c>
      <c r="H2920" t="s">
        <v>50</v>
      </c>
      <c r="I2920" t="s">
        <v>485</v>
      </c>
      <c r="J2920" t="s">
        <v>23</v>
      </c>
      <c r="K2920">
        <v>411</v>
      </c>
    </row>
    <row r="2921" spans="1:11">
      <c r="A2921">
        <v>2024</v>
      </c>
      <c r="B2921" t="s">
        <v>67</v>
      </c>
      <c r="C2921" t="s">
        <v>633</v>
      </c>
      <c r="D2921" t="s">
        <v>116</v>
      </c>
      <c r="E2921" t="s">
        <v>637</v>
      </c>
      <c r="F2921" t="s">
        <v>470</v>
      </c>
      <c r="G2921" t="s">
        <v>18</v>
      </c>
      <c r="H2921" t="s">
        <v>50</v>
      </c>
      <c r="I2921" t="s">
        <v>486</v>
      </c>
      <c r="J2921" t="s">
        <v>23</v>
      </c>
      <c r="K2921" s="28">
        <v>1670</v>
      </c>
    </row>
    <row r="2922" spans="1:11">
      <c r="A2922">
        <v>2024</v>
      </c>
      <c r="B2922" t="s">
        <v>67</v>
      </c>
      <c r="C2922" t="s">
        <v>633</v>
      </c>
      <c r="D2922" t="s">
        <v>116</v>
      </c>
      <c r="E2922" t="s">
        <v>637</v>
      </c>
      <c r="F2922" t="s">
        <v>470</v>
      </c>
      <c r="G2922" t="s">
        <v>18</v>
      </c>
      <c r="H2922" t="s">
        <v>50</v>
      </c>
      <c r="I2922" t="s">
        <v>473</v>
      </c>
      <c r="J2922" t="s">
        <v>19</v>
      </c>
      <c r="K2922">
        <v>285</v>
      </c>
    </row>
    <row r="2923" spans="1:11">
      <c r="A2923">
        <v>2024</v>
      </c>
      <c r="B2923" t="s">
        <v>67</v>
      </c>
      <c r="C2923" t="s">
        <v>633</v>
      </c>
      <c r="D2923" t="s">
        <v>116</v>
      </c>
      <c r="E2923" t="s">
        <v>637</v>
      </c>
      <c r="F2923" t="s">
        <v>470</v>
      </c>
      <c r="G2923" t="s">
        <v>18</v>
      </c>
      <c r="H2923" t="s">
        <v>50</v>
      </c>
      <c r="I2923" t="s">
        <v>487</v>
      </c>
      <c r="J2923" t="s">
        <v>19</v>
      </c>
      <c r="K2923">
        <v>916</v>
      </c>
    </row>
    <row r="2924" spans="1:11">
      <c r="A2924">
        <v>2024</v>
      </c>
      <c r="B2924" t="s">
        <v>67</v>
      </c>
      <c r="C2924" t="s">
        <v>633</v>
      </c>
      <c r="D2924" t="s">
        <v>116</v>
      </c>
      <c r="E2924" t="s">
        <v>637</v>
      </c>
      <c r="F2924" t="s">
        <v>470</v>
      </c>
      <c r="G2924" t="s">
        <v>18</v>
      </c>
      <c r="H2924" t="s">
        <v>50</v>
      </c>
      <c r="I2924" t="s">
        <v>488</v>
      </c>
      <c r="J2924" t="s">
        <v>23</v>
      </c>
      <c r="K2924">
        <v>2</v>
      </c>
    </row>
    <row r="2925" spans="1:11">
      <c r="A2925">
        <v>2024</v>
      </c>
      <c r="B2925" t="s">
        <v>67</v>
      </c>
      <c r="C2925" t="s">
        <v>633</v>
      </c>
      <c r="D2925" t="s">
        <v>116</v>
      </c>
      <c r="E2925" t="s">
        <v>637</v>
      </c>
      <c r="F2925" t="s">
        <v>470</v>
      </c>
      <c r="G2925" t="s">
        <v>18</v>
      </c>
      <c r="H2925" t="s">
        <v>50</v>
      </c>
      <c r="I2925" t="s">
        <v>546</v>
      </c>
      <c r="J2925" t="s">
        <v>19</v>
      </c>
      <c r="K2925">
        <v>6</v>
      </c>
    </row>
    <row r="2926" spans="1:11">
      <c r="A2926">
        <v>2024</v>
      </c>
      <c r="B2926" t="s">
        <v>67</v>
      </c>
      <c r="C2926" t="s">
        <v>633</v>
      </c>
      <c r="D2926" t="s">
        <v>116</v>
      </c>
      <c r="E2926" t="s">
        <v>637</v>
      </c>
      <c r="F2926" t="s">
        <v>470</v>
      </c>
      <c r="G2926" t="s">
        <v>18</v>
      </c>
      <c r="H2926" t="s">
        <v>50</v>
      </c>
      <c r="I2926" t="s">
        <v>555</v>
      </c>
      <c r="J2926" t="s">
        <v>22</v>
      </c>
      <c r="K2926">
        <v>64</v>
      </c>
    </row>
    <row r="2927" spans="1:11">
      <c r="A2927">
        <v>2024</v>
      </c>
      <c r="B2927" t="s">
        <v>67</v>
      </c>
      <c r="C2927" t="s">
        <v>633</v>
      </c>
      <c r="D2927" t="s">
        <v>116</v>
      </c>
      <c r="E2927" t="s">
        <v>637</v>
      </c>
      <c r="F2927" t="s">
        <v>470</v>
      </c>
      <c r="G2927" t="s">
        <v>35</v>
      </c>
      <c r="H2927">
        <v>350</v>
      </c>
      <c r="I2927" t="s">
        <v>489</v>
      </c>
      <c r="J2927" t="s">
        <v>38</v>
      </c>
      <c r="K2927">
        <v>32</v>
      </c>
    </row>
    <row r="2928" spans="1:11">
      <c r="A2928">
        <v>2024</v>
      </c>
      <c r="B2928" t="s">
        <v>67</v>
      </c>
      <c r="C2928" t="s">
        <v>633</v>
      </c>
      <c r="D2928" t="s">
        <v>116</v>
      </c>
      <c r="E2928" t="s">
        <v>637</v>
      </c>
      <c r="F2928" t="s">
        <v>470</v>
      </c>
      <c r="G2928" t="s">
        <v>35</v>
      </c>
      <c r="H2928">
        <v>350</v>
      </c>
      <c r="I2928" t="s">
        <v>490</v>
      </c>
      <c r="J2928" t="s">
        <v>36</v>
      </c>
      <c r="K2928">
        <v>49</v>
      </c>
    </row>
    <row r="2929" spans="1:11">
      <c r="A2929">
        <v>2024</v>
      </c>
      <c r="B2929" t="s">
        <v>67</v>
      </c>
      <c r="C2929" t="s">
        <v>633</v>
      </c>
      <c r="D2929" t="s">
        <v>116</v>
      </c>
      <c r="E2929" t="s">
        <v>637</v>
      </c>
      <c r="F2929" t="s">
        <v>470</v>
      </c>
      <c r="G2929" t="s">
        <v>35</v>
      </c>
      <c r="H2929">
        <v>350</v>
      </c>
      <c r="I2929" t="s">
        <v>491</v>
      </c>
      <c r="J2929" t="s">
        <v>41</v>
      </c>
      <c r="K2929">
        <v>38</v>
      </c>
    </row>
    <row r="2930" spans="1:11">
      <c r="A2930">
        <v>2024</v>
      </c>
      <c r="B2930" t="s">
        <v>67</v>
      </c>
      <c r="C2930" t="s">
        <v>633</v>
      </c>
      <c r="D2930" t="s">
        <v>116</v>
      </c>
      <c r="E2930" t="s">
        <v>637</v>
      </c>
      <c r="F2930" t="s">
        <v>470</v>
      </c>
      <c r="G2930" t="s">
        <v>35</v>
      </c>
      <c r="H2930">
        <v>350</v>
      </c>
      <c r="I2930" t="s">
        <v>492</v>
      </c>
      <c r="J2930" t="s">
        <v>38</v>
      </c>
      <c r="K2930">
        <v>7</v>
      </c>
    </row>
    <row r="2931" spans="1:11">
      <c r="A2931">
        <v>2024</v>
      </c>
      <c r="B2931" t="s">
        <v>67</v>
      </c>
      <c r="C2931" t="s">
        <v>633</v>
      </c>
      <c r="D2931" t="s">
        <v>116</v>
      </c>
      <c r="E2931" t="s">
        <v>637</v>
      </c>
      <c r="F2931" t="s">
        <v>470</v>
      </c>
      <c r="G2931" t="s">
        <v>35</v>
      </c>
      <c r="H2931">
        <v>350</v>
      </c>
      <c r="I2931" t="s">
        <v>493</v>
      </c>
      <c r="J2931" t="s">
        <v>38</v>
      </c>
      <c r="K2931">
        <v>24</v>
      </c>
    </row>
    <row r="2932" spans="1:11">
      <c r="A2932">
        <v>2024</v>
      </c>
      <c r="B2932" t="s">
        <v>67</v>
      </c>
      <c r="C2932" t="s">
        <v>633</v>
      </c>
      <c r="D2932" t="s">
        <v>116</v>
      </c>
      <c r="E2932" t="s">
        <v>637</v>
      </c>
      <c r="F2932" t="s">
        <v>470</v>
      </c>
      <c r="G2932" t="s">
        <v>35</v>
      </c>
      <c r="H2932">
        <v>350</v>
      </c>
      <c r="I2932" t="s">
        <v>494</v>
      </c>
      <c r="J2932" t="s">
        <v>37</v>
      </c>
      <c r="K2932">
        <v>137</v>
      </c>
    </row>
    <row r="2933" spans="1:11">
      <c r="A2933">
        <v>2024</v>
      </c>
      <c r="B2933" t="s">
        <v>67</v>
      </c>
      <c r="C2933" t="s">
        <v>633</v>
      </c>
      <c r="D2933" t="s">
        <v>116</v>
      </c>
      <c r="E2933" t="s">
        <v>637</v>
      </c>
      <c r="F2933" t="s">
        <v>470</v>
      </c>
      <c r="G2933" t="s">
        <v>35</v>
      </c>
      <c r="H2933">
        <v>350</v>
      </c>
      <c r="I2933" t="s">
        <v>495</v>
      </c>
      <c r="J2933" t="s">
        <v>37</v>
      </c>
      <c r="K2933">
        <v>103</v>
      </c>
    </row>
    <row r="2934" spans="1:11">
      <c r="A2934">
        <v>2024</v>
      </c>
      <c r="B2934" t="s">
        <v>67</v>
      </c>
      <c r="C2934" t="s">
        <v>633</v>
      </c>
      <c r="D2934" t="s">
        <v>116</v>
      </c>
      <c r="E2934" t="s">
        <v>637</v>
      </c>
      <c r="F2934" t="s">
        <v>470</v>
      </c>
      <c r="G2934" t="s">
        <v>35</v>
      </c>
      <c r="H2934">
        <v>350</v>
      </c>
      <c r="I2934" t="s">
        <v>496</v>
      </c>
      <c r="J2934" t="s">
        <v>37</v>
      </c>
      <c r="K2934">
        <v>13</v>
      </c>
    </row>
    <row r="2935" spans="1:11">
      <c r="A2935">
        <v>2024</v>
      </c>
      <c r="B2935" t="s">
        <v>67</v>
      </c>
      <c r="C2935" t="s">
        <v>633</v>
      </c>
      <c r="D2935" t="s">
        <v>116</v>
      </c>
      <c r="E2935" t="s">
        <v>637</v>
      </c>
      <c r="F2935" t="s">
        <v>474</v>
      </c>
      <c r="G2935" t="s">
        <v>31</v>
      </c>
      <c r="H2935">
        <v>330</v>
      </c>
      <c r="I2935" t="s">
        <v>497</v>
      </c>
      <c r="J2935" t="s">
        <v>31</v>
      </c>
      <c r="K2935">
        <v>0</v>
      </c>
    </row>
    <row r="2936" spans="1:11">
      <c r="A2936">
        <v>2024</v>
      </c>
      <c r="B2936" t="s">
        <v>67</v>
      </c>
      <c r="C2936" t="s">
        <v>633</v>
      </c>
      <c r="D2936" t="s">
        <v>116</v>
      </c>
      <c r="E2936" t="s">
        <v>637</v>
      </c>
      <c r="F2936" t="s">
        <v>474</v>
      </c>
      <c r="G2936" t="s">
        <v>31</v>
      </c>
      <c r="H2936">
        <v>330</v>
      </c>
      <c r="I2936" t="s">
        <v>498</v>
      </c>
      <c r="J2936" t="s">
        <v>31</v>
      </c>
      <c r="K2936">
        <v>85</v>
      </c>
    </row>
    <row r="2937" spans="1:11">
      <c r="A2937">
        <v>2024</v>
      </c>
      <c r="B2937" t="s">
        <v>67</v>
      </c>
      <c r="C2937" t="s">
        <v>633</v>
      </c>
      <c r="D2937" t="s">
        <v>116</v>
      </c>
      <c r="E2937" t="s">
        <v>637</v>
      </c>
      <c r="F2937" t="s">
        <v>474</v>
      </c>
      <c r="G2937" t="s">
        <v>31</v>
      </c>
      <c r="H2937">
        <v>330</v>
      </c>
      <c r="I2937" t="s">
        <v>499</v>
      </c>
      <c r="J2937" t="s">
        <v>31</v>
      </c>
      <c r="K2937">
        <v>4</v>
      </c>
    </row>
    <row r="2938" spans="1:11">
      <c r="A2938">
        <v>2024</v>
      </c>
      <c r="B2938" t="s">
        <v>67</v>
      </c>
      <c r="C2938" t="s">
        <v>633</v>
      </c>
      <c r="D2938" t="s">
        <v>116</v>
      </c>
      <c r="E2938" t="s">
        <v>637</v>
      </c>
      <c r="F2938" t="s">
        <v>474</v>
      </c>
      <c r="G2938" t="s">
        <v>25</v>
      </c>
      <c r="H2938">
        <v>310</v>
      </c>
      <c r="I2938" t="s">
        <v>475</v>
      </c>
      <c r="J2938" t="s">
        <v>26</v>
      </c>
      <c r="K2938">
        <v>212</v>
      </c>
    </row>
    <row r="2939" spans="1:11">
      <c r="A2939">
        <v>2024</v>
      </c>
      <c r="B2939" t="s">
        <v>67</v>
      </c>
      <c r="C2939" t="s">
        <v>633</v>
      </c>
      <c r="D2939" t="s">
        <v>116</v>
      </c>
      <c r="E2939" t="s">
        <v>637</v>
      </c>
      <c r="F2939" t="s">
        <v>474</v>
      </c>
      <c r="G2939" t="s">
        <v>25</v>
      </c>
      <c r="H2939">
        <v>310</v>
      </c>
      <c r="I2939" t="s">
        <v>501</v>
      </c>
      <c r="J2939" t="s">
        <v>26</v>
      </c>
      <c r="K2939">
        <v>551</v>
      </c>
    </row>
    <row r="2940" spans="1:11">
      <c r="A2940">
        <v>2024</v>
      </c>
      <c r="B2940" t="s">
        <v>67</v>
      </c>
      <c r="C2940" t="s">
        <v>633</v>
      </c>
      <c r="D2940" t="s">
        <v>116</v>
      </c>
      <c r="E2940" t="s">
        <v>637</v>
      </c>
      <c r="F2940" t="s">
        <v>474</v>
      </c>
      <c r="G2940" t="s">
        <v>25</v>
      </c>
      <c r="H2940">
        <v>310</v>
      </c>
      <c r="I2940" t="s">
        <v>502</v>
      </c>
      <c r="J2940" t="s">
        <v>26</v>
      </c>
      <c r="K2940">
        <v>95</v>
      </c>
    </row>
    <row r="2941" spans="1:11">
      <c r="A2941">
        <v>2024</v>
      </c>
      <c r="B2941" t="s">
        <v>67</v>
      </c>
      <c r="C2941" t="s">
        <v>633</v>
      </c>
      <c r="D2941" t="s">
        <v>116</v>
      </c>
      <c r="E2941" t="s">
        <v>637</v>
      </c>
      <c r="F2941" t="s">
        <v>474</v>
      </c>
      <c r="G2941" t="s">
        <v>25</v>
      </c>
      <c r="H2941">
        <v>310</v>
      </c>
      <c r="I2941" t="s">
        <v>476</v>
      </c>
      <c r="J2941" t="s">
        <v>26</v>
      </c>
      <c r="K2941">
        <v>69</v>
      </c>
    </row>
    <row r="2942" spans="1:11">
      <c r="A2942">
        <v>2024</v>
      </c>
      <c r="B2942" t="s">
        <v>67</v>
      </c>
      <c r="C2942" t="s">
        <v>633</v>
      </c>
      <c r="D2942" t="s">
        <v>116</v>
      </c>
      <c r="E2942" t="s">
        <v>637</v>
      </c>
      <c r="F2942" t="s">
        <v>474</v>
      </c>
      <c r="G2942" t="s">
        <v>25</v>
      </c>
      <c r="H2942">
        <v>310</v>
      </c>
      <c r="I2942" t="s">
        <v>477</v>
      </c>
      <c r="J2942" t="s">
        <v>26</v>
      </c>
      <c r="K2942" s="28">
        <v>1016</v>
      </c>
    </row>
    <row r="2943" spans="1:11">
      <c r="A2943">
        <v>2024</v>
      </c>
      <c r="B2943" t="s">
        <v>67</v>
      </c>
      <c r="C2943" t="s">
        <v>633</v>
      </c>
      <c r="D2943" t="s">
        <v>116</v>
      </c>
      <c r="E2943" t="s">
        <v>637</v>
      </c>
      <c r="F2943" t="s">
        <v>474</v>
      </c>
      <c r="G2943" t="s">
        <v>25</v>
      </c>
      <c r="H2943">
        <v>310</v>
      </c>
      <c r="I2943" t="s">
        <v>503</v>
      </c>
      <c r="J2943" t="s">
        <v>26</v>
      </c>
      <c r="K2943">
        <v>153</v>
      </c>
    </row>
    <row r="2944" spans="1:11">
      <c r="A2944">
        <v>2024</v>
      </c>
      <c r="B2944" t="s">
        <v>67</v>
      </c>
      <c r="C2944" t="s">
        <v>633</v>
      </c>
      <c r="D2944" t="s">
        <v>116</v>
      </c>
      <c r="E2944" t="s">
        <v>637</v>
      </c>
      <c r="F2944" t="s">
        <v>474</v>
      </c>
      <c r="G2944" t="s">
        <v>25</v>
      </c>
      <c r="H2944">
        <v>310</v>
      </c>
      <c r="I2944" t="s">
        <v>504</v>
      </c>
      <c r="J2944" t="s">
        <v>26</v>
      </c>
      <c r="K2944">
        <v>178</v>
      </c>
    </row>
    <row r="2945" spans="1:11">
      <c r="A2945">
        <v>2024</v>
      </c>
      <c r="B2945" t="s">
        <v>67</v>
      </c>
      <c r="C2945" t="s">
        <v>633</v>
      </c>
      <c r="D2945" t="s">
        <v>116</v>
      </c>
      <c r="E2945" t="s">
        <v>637</v>
      </c>
      <c r="F2945" t="s">
        <v>474</v>
      </c>
      <c r="G2945" t="s">
        <v>25</v>
      </c>
      <c r="H2945">
        <v>310</v>
      </c>
      <c r="I2945" t="s">
        <v>478</v>
      </c>
      <c r="J2945" t="s">
        <v>26</v>
      </c>
      <c r="K2945">
        <v>267</v>
      </c>
    </row>
    <row r="2946" spans="1:11">
      <c r="A2946">
        <v>2024</v>
      </c>
      <c r="B2946" t="s">
        <v>67</v>
      </c>
      <c r="C2946" t="s">
        <v>633</v>
      </c>
      <c r="D2946" t="s">
        <v>116</v>
      </c>
      <c r="E2946" t="s">
        <v>637</v>
      </c>
      <c r="F2946" t="s">
        <v>474</v>
      </c>
      <c r="G2946" t="s">
        <v>25</v>
      </c>
      <c r="H2946">
        <v>310</v>
      </c>
      <c r="I2946" t="s">
        <v>505</v>
      </c>
      <c r="J2946" t="s">
        <v>26</v>
      </c>
      <c r="K2946">
        <v>73</v>
      </c>
    </row>
    <row r="2947" spans="1:11">
      <c r="A2947">
        <v>2024</v>
      </c>
      <c r="B2947" t="s">
        <v>67</v>
      </c>
      <c r="C2947" t="s">
        <v>633</v>
      </c>
      <c r="D2947" t="s">
        <v>116</v>
      </c>
      <c r="E2947" t="s">
        <v>637</v>
      </c>
      <c r="F2947" t="s">
        <v>474</v>
      </c>
      <c r="G2947" t="s">
        <v>25</v>
      </c>
      <c r="H2947">
        <v>310</v>
      </c>
      <c r="I2947" t="s">
        <v>506</v>
      </c>
      <c r="J2947" t="s">
        <v>26</v>
      </c>
      <c r="K2947">
        <v>17</v>
      </c>
    </row>
    <row r="2948" spans="1:11">
      <c r="A2948">
        <v>2024</v>
      </c>
      <c r="B2948" t="s">
        <v>67</v>
      </c>
      <c r="C2948" t="s">
        <v>633</v>
      </c>
      <c r="D2948" t="s">
        <v>116</v>
      </c>
      <c r="E2948" t="s">
        <v>637</v>
      </c>
      <c r="F2948" t="s">
        <v>474</v>
      </c>
      <c r="G2948" t="s">
        <v>25</v>
      </c>
      <c r="H2948">
        <v>310</v>
      </c>
      <c r="I2948" t="s">
        <v>507</v>
      </c>
      <c r="J2948" t="s">
        <v>26</v>
      </c>
      <c r="K2948">
        <v>14</v>
      </c>
    </row>
    <row r="2949" spans="1:11">
      <c r="A2949">
        <v>2024</v>
      </c>
      <c r="B2949" t="s">
        <v>67</v>
      </c>
      <c r="C2949" t="s">
        <v>633</v>
      </c>
      <c r="D2949" t="s">
        <v>116</v>
      </c>
      <c r="E2949" t="s">
        <v>637</v>
      </c>
      <c r="F2949" t="s">
        <v>474</v>
      </c>
      <c r="G2949" t="s">
        <v>25</v>
      </c>
      <c r="H2949">
        <v>310</v>
      </c>
      <c r="I2949" t="s">
        <v>508</v>
      </c>
      <c r="J2949" t="s">
        <v>26</v>
      </c>
      <c r="K2949">
        <v>4</v>
      </c>
    </row>
    <row r="2950" spans="1:11">
      <c r="A2950">
        <v>2024</v>
      </c>
      <c r="B2950" t="s">
        <v>67</v>
      </c>
      <c r="C2950" t="s">
        <v>633</v>
      </c>
      <c r="D2950" t="s">
        <v>116</v>
      </c>
      <c r="E2950" t="s">
        <v>637</v>
      </c>
      <c r="F2950" t="s">
        <v>474</v>
      </c>
      <c r="G2950" t="s">
        <v>28</v>
      </c>
      <c r="H2950">
        <v>320</v>
      </c>
      <c r="I2950" t="s">
        <v>509</v>
      </c>
      <c r="J2950" t="s">
        <v>29</v>
      </c>
      <c r="K2950">
        <v>18</v>
      </c>
    </row>
    <row r="2951" spans="1:11">
      <c r="A2951">
        <v>2024</v>
      </c>
      <c r="B2951" t="s">
        <v>67</v>
      </c>
      <c r="C2951" t="s">
        <v>633</v>
      </c>
      <c r="D2951" t="s">
        <v>116</v>
      </c>
      <c r="E2951" t="s">
        <v>637</v>
      </c>
      <c r="F2951" t="s">
        <v>474</v>
      </c>
      <c r="G2951" t="s">
        <v>28</v>
      </c>
      <c r="H2951">
        <v>320</v>
      </c>
      <c r="I2951" t="s">
        <v>510</v>
      </c>
      <c r="J2951" t="s">
        <v>29</v>
      </c>
      <c r="K2951">
        <v>52</v>
      </c>
    </row>
    <row r="2952" spans="1:11">
      <c r="A2952">
        <v>2024</v>
      </c>
      <c r="B2952" t="s">
        <v>67</v>
      </c>
      <c r="C2952" t="s">
        <v>633</v>
      </c>
      <c r="D2952" t="s">
        <v>116</v>
      </c>
      <c r="E2952" t="s">
        <v>637</v>
      </c>
      <c r="F2952" t="s">
        <v>474</v>
      </c>
      <c r="G2952" t="s">
        <v>28</v>
      </c>
      <c r="H2952">
        <v>320</v>
      </c>
      <c r="I2952" t="s">
        <v>542</v>
      </c>
      <c r="J2952" t="s">
        <v>29</v>
      </c>
      <c r="K2952">
        <v>55</v>
      </c>
    </row>
    <row r="2953" spans="1:11">
      <c r="A2953">
        <v>2024</v>
      </c>
      <c r="B2953" t="s">
        <v>67</v>
      </c>
      <c r="C2953" t="s">
        <v>633</v>
      </c>
      <c r="D2953" t="s">
        <v>116</v>
      </c>
      <c r="E2953" t="s">
        <v>637</v>
      </c>
      <c r="F2953" t="s">
        <v>474</v>
      </c>
      <c r="G2953" t="s">
        <v>28</v>
      </c>
      <c r="H2953">
        <v>320</v>
      </c>
      <c r="I2953" t="s">
        <v>543</v>
      </c>
      <c r="J2953" t="s">
        <v>29</v>
      </c>
      <c r="K2953">
        <v>25</v>
      </c>
    </row>
    <row r="2954" spans="1:11">
      <c r="A2954">
        <v>2024</v>
      </c>
      <c r="B2954" t="s">
        <v>67</v>
      </c>
      <c r="C2954" t="s">
        <v>633</v>
      </c>
      <c r="D2954" t="s">
        <v>116</v>
      </c>
      <c r="E2954" t="s">
        <v>637</v>
      </c>
      <c r="F2954" t="s">
        <v>474</v>
      </c>
      <c r="G2954" t="s">
        <v>28</v>
      </c>
      <c r="H2954">
        <v>320</v>
      </c>
      <c r="I2954" t="s">
        <v>511</v>
      </c>
      <c r="J2954" t="s">
        <v>29</v>
      </c>
      <c r="K2954">
        <v>83</v>
      </c>
    </row>
    <row r="2955" spans="1:11">
      <c r="A2955">
        <v>2024</v>
      </c>
      <c r="B2955" t="s">
        <v>67</v>
      </c>
      <c r="C2955" t="s">
        <v>633</v>
      </c>
      <c r="D2955" t="s">
        <v>116</v>
      </c>
      <c r="E2955" t="s">
        <v>637</v>
      </c>
      <c r="F2955" t="s">
        <v>474</v>
      </c>
      <c r="G2955" t="s">
        <v>40</v>
      </c>
      <c r="H2955">
        <v>360</v>
      </c>
      <c r="I2955" t="s">
        <v>512</v>
      </c>
      <c r="J2955" t="s">
        <v>41</v>
      </c>
      <c r="K2955">
        <v>48</v>
      </c>
    </row>
    <row r="2956" spans="1:11">
      <c r="A2956">
        <v>2024</v>
      </c>
      <c r="B2956" t="s">
        <v>67</v>
      </c>
      <c r="C2956" t="s">
        <v>633</v>
      </c>
      <c r="D2956" t="s">
        <v>116</v>
      </c>
      <c r="E2956" t="s">
        <v>637</v>
      </c>
      <c r="F2956" t="s">
        <v>474</v>
      </c>
      <c r="G2956" t="s">
        <v>40</v>
      </c>
      <c r="H2956">
        <v>360</v>
      </c>
      <c r="I2956" t="s">
        <v>513</v>
      </c>
      <c r="J2956" t="s">
        <v>41</v>
      </c>
      <c r="K2956">
        <v>113</v>
      </c>
    </row>
    <row r="2957" spans="1:11">
      <c r="A2957">
        <v>2024</v>
      </c>
      <c r="B2957" t="s">
        <v>67</v>
      </c>
      <c r="C2957" t="s">
        <v>633</v>
      </c>
      <c r="D2957" t="s">
        <v>116</v>
      </c>
      <c r="E2957" t="s">
        <v>637</v>
      </c>
      <c r="F2957" t="s">
        <v>474</v>
      </c>
      <c r="G2957" t="s">
        <v>40</v>
      </c>
      <c r="H2957">
        <v>360</v>
      </c>
      <c r="I2957" t="s">
        <v>514</v>
      </c>
      <c r="J2957" t="s">
        <v>41</v>
      </c>
      <c r="K2957">
        <v>223</v>
      </c>
    </row>
    <row r="2958" spans="1:11">
      <c r="A2958">
        <v>2024</v>
      </c>
      <c r="B2958" t="s">
        <v>67</v>
      </c>
      <c r="C2958" t="s">
        <v>633</v>
      </c>
      <c r="D2958" t="s">
        <v>116</v>
      </c>
      <c r="E2958" t="s">
        <v>637</v>
      </c>
      <c r="F2958" t="s">
        <v>474</v>
      </c>
      <c r="G2958" t="s">
        <v>40</v>
      </c>
      <c r="H2958">
        <v>360</v>
      </c>
      <c r="I2958" t="s">
        <v>479</v>
      </c>
      <c r="J2958" t="s">
        <v>41</v>
      </c>
      <c r="K2958">
        <v>149</v>
      </c>
    </row>
    <row r="2959" spans="1:11">
      <c r="A2959">
        <v>2024</v>
      </c>
      <c r="B2959" t="s">
        <v>67</v>
      </c>
      <c r="C2959" t="s">
        <v>633</v>
      </c>
      <c r="D2959" t="s">
        <v>116</v>
      </c>
      <c r="E2959" t="s">
        <v>637</v>
      </c>
      <c r="F2959" t="s">
        <v>474</v>
      </c>
      <c r="G2959" t="s">
        <v>40</v>
      </c>
      <c r="H2959">
        <v>360</v>
      </c>
      <c r="I2959" t="s">
        <v>515</v>
      </c>
      <c r="J2959" t="s">
        <v>41</v>
      </c>
      <c r="K2959">
        <v>109</v>
      </c>
    </row>
    <row r="2960" spans="1:11">
      <c r="A2960">
        <v>2024</v>
      </c>
      <c r="B2960" t="s">
        <v>67</v>
      </c>
      <c r="C2960" t="s">
        <v>633</v>
      </c>
      <c r="D2960" t="s">
        <v>116</v>
      </c>
      <c r="E2960" t="s">
        <v>637</v>
      </c>
      <c r="F2960" t="s">
        <v>474</v>
      </c>
      <c r="G2960" t="s">
        <v>40</v>
      </c>
      <c r="H2960">
        <v>360</v>
      </c>
      <c r="I2960" t="s">
        <v>516</v>
      </c>
      <c r="J2960" t="s">
        <v>41</v>
      </c>
      <c r="K2960">
        <v>178</v>
      </c>
    </row>
    <row r="2961" spans="1:11">
      <c r="A2961">
        <v>2024</v>
      </c>
      <c r="B2961" t="s">
        <v>67</v>
      </c>
      <c r="C2961" t="s">
        <v>633</v>
      </c>
      <c r="D2961" t="s">
        <v>116</v>
      </c>
      <c r="E2961" t="s">
        <v>637</v>
      </c>
      <c r="F2961" t="s">
        <v>474</v>
      </c>
      <c r="G2961" t="s">
        <v>40</v>
      </c>
      <c r="H2961">
        <v>360</v>
      </c>
      <c r="I2961" t="s">
        <v>517</v>
      </c>
      <c r="J2961" t="s">
        <v>41</v>
      </c>
      <c r="K2961">
        <v>84</v>
      </c>
    </row>
    <row r="2962" spans="1:11">
      <c r="A2962">
        <v>2024</v>
      </c>
      <c r="B2962" t="s">
        <v>67</v>
      </c>
      <c r="C2962" t="s">
        <v>633</v>
      </c>
      <c r="D2962" t="s">
        <v>116</v>
      </c>
      <c r="E2962" t="s">
        <v>637</v>
      </c>
      <c r="F2962" t="s">
        <v>474</v>
      </c>
      <c r="G2962" t="s">
        <v>40</v>
      </c>
      <c r="H2962">
        <v>360</v>
      </c>
      <c r="I2962" t="s">
        <v>518</v>
      </c>
      <c r="J2962" t="s">
        <v>41</v>
      </c>
      <c r="K2962">
        <v>30</v>
      </c>
    </row>
    <row r="2963" spans="1:11">
      <c r="A2963">
        <v>2024</v>
      </c>
      <c r="B2963" t="s">
        <v>67</v>
      </c>
      <c r="C2963" t="s">
        <v>633</v>
      </c>
      <c r="D2963" t="s">
        <v>116</v>
      </c>
      <c r="E2963" t="s">
        <v>637</v>
      </c>
      <c r="F2963" t="s">
        <v>474</v>
      </c>
      <c r="G2963" t="s">
        <v>40</v>
      </c>
      <c r="H2963">
        <v>360</v>
      </c>
      <c r="I2963" t="s">
        <v>519</v>
      </c>
      <c r="J2963" t="s">
        <v>41</v>
      </c>
      <c r="K2963">
        <v>5</v>
      </c>
    </row>
    <row r="2964" spans="1:11">
      <c r="A2964">
        <v>2024</v>
      </c>
      <c r="B2964" t="s">
        <v>67</v>
      </c>
      <c r="C2964" t="s">
        <v>633</v>
      </c>
      <c r="D2964" t="s">
        <v>116</v>
      </c>
      <c r="E2964" t="s">
        <v>637</v>
      </c>
      <c r="F2964" t="s">
        <v>474</v>
      </c>
      <c r="G2964" t="s">
        <v>40</v>
      </c>
      <c r="H2964">
        <v>360</v>
      </c>
      <c r="I2964" t="s">
        <v>520</v>
      </c>
      <c r="J2964" t="s">
        <v>41</v>
      </c>
      <c r="K2964">
        <v>13</v>
      </c>
    </row>
    <row r="2965" spans="1:11">
      <c r="A2965">
        <v>2024</v>
      </c>
      <c r="B2965" t="s">
        <v>67</v>
      </c>
      <c r="C2965" t="s">
        <v>633</v>
      </c>
      <c r="D2965" t="s">
        <v>116</v>
      </c>
      <c r="E2965" t="s">
        <v>637</v>
      </c>
      <c r="F2965" t="s">
        <v>474</v>
      </c>
      <c r="G2965" t="s">
        <v>33</v>
      </c>
      <c r="H2965">
        <v>340</v>
      </c>
      <c r="I2965" t="s">
        <v>521</v>
      </c>
      <c r="J2965" t="s">
        <v>33</v>
      </c>
      <c r="K2965">
        <v>4</v>
      </c>
    </row>
    <row r="2966" spans="1:11">
      <c r="A2966">
        <v>2024</v>
      </c>
      <c r="B2966" t="s">
        <v>67</v>
      </c>
      <c r="C2966" t="s">
        <v>633</v>
      </c>
      <c r="D2966" t="s">
        <v>116</v>
      </c>
      <c r="E2966" t="s">
        <v>637</v>
      </c>
      <c r="F2966" t="s">
        <v>474</v>
      </c>
      <c r="G2966" t="s">
        <v>33</v>
      </c>
      <c r="H2966">
        <v>340</v>
      </c>
      <c r="I2966" t="s">
        <v>523</v>
      </c>
      <c r="J2966" t="s">
        <v>33</v>
      </c>
      <c r="K2966">
        <v>2</v>
      </c>
    </row>
    <row r="2967" spans="1:11">
      <c r="A2967">
        <v>2024</v>
      </c>
      <c r="B2967" t="s">
        <v>67</v>
      </c>
      <c r="C2967" t="s">
        <v>633</v>
      </c>
      <c r="D2967" t="s">
        <v>116</v>
      </c>
      <c r="E2967" t="s">
        <v>637</v>
      </c>
      <c r="F2967" t="s">
        <v>480</v>
      </c>
      <c r="G2967" t="s">
        <v>45</v>
      </c>
      <c r="H2967">
        <v>390</v>
      </c>
      <c r="I2967" t="s">
        <v>526</v>
      </c>
      <c r="J2967" t="s">
        <v>45</v>
      </c>
      <c r="K2967">
        <v>3</v>
      </c>
    </row>
    <row r="2968" spans="1:11">
      <c r="A2968">
        <v>2024</v>
      </c>
      <c r="B2968" t="s">
        <v>67</v>
      </c>
      <c r="C2968" t="s">
        <v>633</v>
      </c>
      <c r="D2968" t="s">
        <v>116</v>
      </c>
      <c r="E2968" t="s">
        <v>637</v>
      </c>
      <c r="F2968" t="s">
        <v>480</v>
      </c>
      <c r="G2968" t="s">
        <v>45</v>
      </c>
      <c r="H2968">
        <v>390</v>
      </c>
      <c r="I2968" t="s">
        <v>527</v>
      </c>
      <c r="J2968" t="s">
        <v>45</v>
      </c>
      <c r="K2968">
        <v>1</v>
      </c>
    </row>
    <row r="2969" spans="1:11">
      <c r="A2969">
        <v>2024</v>
      </c>
      <c r="B2969" t="s">
        <v>67</v>
      </c>
      <c r="C2969" t="s">
        <v>633</v>
      </c>
      <c r="D2969" t="s">
        <v>116</v>
      </c>
      <c r="E2969" t="s">
        <v>637</v>
      </c>
      <c r="F2969" t="s">
        <v>480</v>
      </c>
      <c r="G2969" t="s">
        <v>45</v>
      </c>
      <c r="H2969">
        <v>390</v>
      </c>
      <c r="I2969" t="s">
        <v>528</v>
      </c>
      <c r="J2969" t="s">
        <v>45</v>
      </c>
      <c r="K2969">
        <v>3</v>
      </c>
    </row>
    <row r="2970" spans="1:11">
      <c r="A2970">
        <v>2024</v>
      </c>
      <c r="B2970" t="s">
        <v>67</v>
      </c>
      <c r="C2970" t="s">
        <v>633</v>
      </c>
      <c r="D2970" t="s">
        <v>116</v>
      </c>
      <c r="E2970" t="s">
        <v>637</v>
      </c>
      <c r="F2970" t="s">
        <v>480</v>
      </c>
      <c r="G2970" t="s">
        <v>45</v>
      </c>
      <c r="H2970">
        <v>390</v>
      </c>
      <c r="I2970" t="s">
        <v>560</v>
      </c>
      <c r="J2970" t="s">
        <v>45</v>
      </c>
      <c r="K2970">
        <v>0</v>
      </c>
    </row>
    <row r="2971" spans="1:11">
      <c r="A2971">
        <v>2024</v>
      </c>
      <c r="B2971" t="s">
        <v>67</v>
      </c>
      <c r="C2971" t="s">
        <v>633</v>
      </c>
      <c r="D2971" t="s">
        <v>116</v>
      </c>
      <c r="E2971" t="s">
        <v>637</v>
      </c>
      <c r="F2971" t="s">
        <v>480</v>
      </c>
      <c r="G2971" t="s">
        <v>45</v>
      </c>
      <c r="H2971">
        <v>390</v>
      </c>
      <c r="I2971" t="s">
        <v>529</v>
      </c>
      <c r="J2971" t="s">
        <v>45</v>
      </c>
      <c r="K2971">
        <v>1</v>
      </c>
    </row>
    <row r="2972" spans="1:11">
      <c r="A2972">
        <v>2024</v>
      </c>
      <c r="B2972" t="s">
        <v>67</v>
      </c>
      <c r="C2972" t="s">
        <v>633</v>
      </c>
      <c r="D2972" t="s">
        <v>116</v>
      </c>
      <c r="E2972" t="s">
        <v>637</v>
      </c>
      <c r="F2972" t="s">
        <v>480</v>
      </c>
      <c r="G2972" t="s">
        <v>45</v>
      </c>
      <c r="H2972">
        <v>390</v>
      </c>
      <c r="I2972" t="s">
        <v>530</v>
      </c>
      <c r="J2972" t="s">
        <v>45</v>
      </c>
      <c r="K2972">
        <v>8</v>
      </c>
    </row>
    <row r="2973" spans="1:11">
      <c r="A2973">
        <v>2024</v>
      </c>
      <c r="B2973" t="s">
        <v>67</v>
      </c>
      <c r="C2973" t="s">
        <v>633</v>
      </c>
      <c r="D2973" t="s">
        <v>116</v>
      </c>
      <c r="E2973" t="s">
        <v>637</v>
      </c>
      <c r="F2973" t="s">
        <v>480</v>
      </c>
      <c r="G2973" t="s">
        <v>45</v>
      </c>
      <c r="H2973">
        <v>390</v>
      </c>
      <c r="I2973" t="s">
        <v>620</v>
      </c>
      <c r="J2973" t="s">
        <v>45</v>
      </c>
      <c r="K2973">
        <v>2</v>
      </c>
    </row>
    <row r="2974" spans="1:11">
      <c r="A2974">
        <v>2024</v>
      </c>
      <c r="B2974" t="s">
        <v>67</v>
      </c>
      <c r="C2974" t="s">
        <v>633</v>
      </c>
      <c r="D2974" t="s">
        <v>116</v>
      </c>
      <c r="E2974" t="s">
        <v>637</v>
      </c>
      <c r="F2974" t="s">
        <v>480</v>
      </c>
      <c r="G2974" t="s">
        <v>45</v>
      </c>
      <c r="H2974">
        <v>390</v>
      </c>
      <c r="I2974" t="s">
        <v>550</v>
      </c>
      <c r="J2974" t="s">
        <v>45</v>
      </c>
      <c r="K2974">
        <v>1</v>
      </c>
    </row>
    <row r="2975" spans="1:11">
      <c r="A2975">
        <v>2024</v>
      </c>
      <c r="B2975" t="s">
        <v>67</v>
      </c>
      <c r="C2975" t="s">
        <v>633</v>
      </c>
      <c r="D2975" t="s">
        <v>116</v>
      </c>
      <c r="E2975" t="s">
        <v>637</v>
      </c>
      <c r="F2975" t="s">
        <v>480</v>
      </c>
      <c r="G2975" t="s">
        <v>45</v>
      </c>
      <c r="H2975">
        <v>390</v>
      </c>
      <c r="I2975" t="s">
        <v>532</v>
      </c>
      <c r="J2975" t="s">
        <v>45</v>
      </c>
      <c r="K2975">
        <v>69</v>
      </c>
    </row>
    <row r="2976" spans="1:11">
      <c r="A2976">
        <v>2024</v>
      </c>
      <c r="B2976" t="s">
        <v>67</v>
      </c>
      <c r="C2976" t="s">
        <v>633</v>
      </c>
      <c r="D2976" t="s">
        <v>116</v>
      </c>
      <c r="E2976" t="s">
        <v>637</v>
      </c>
      <c r="F2976" t="s">
        <v>480</v>
      </c>
      <c r="G2976" t="s">
        <v>45</v>
      </c>
      <c r="H2976">
        <v>390</v>
      </c>
      <c r="I2976" t="s">
        <v>533</v>
      </c>
      <c r="J2976" t="s">
        <v>45</v>
      </c>
      <c r="K2976">
        <v>40</v>
      </c>
    </row>
    <row r="2977" spans="1:11">
      <c r="A2977">
        <v>2024</v>
      </c>
      <c r="B2977" t="s">
        <v>67</v>
      </c>
      <c r="C2977" t="s">
        <v>633</v>
      </c>
      <c r="D2977" t="s">
        <v>116</v>
      </c>
      <c r="E2977" t="s">
        <v>637</v>
      </c>
      <c r="F2977" t="s">
        <v>480</v>
      </c>
      <c r="G2977" t="s">
        <v>45</v>
      </c>
      <c r="H2977">
        <v>390</v>
      </c>
      <c r="I2977" t="s">
        <v>534</v>
      </c>
      <c r="J2977" t="s">
        <v>45</v>
      </c>
      <c r="K2977">
        <v>30</v>
      </c>
    </row>
    <row r="2978" spans="1:11">
      <c r="A2978">
        <v>2024</v>
      </c>
      <c r="B2978" t="s">
        <v>67</v>
      </c>
      <c r="C2978" t="s">
        <v>633</v>
      </c>
      <c r="D2978" t="s">
        <v>116</v>
      </c>
      <c r="E2978" t="s">
        <v>637</v>
      </c>
      <c r="F2978" t="s">
        <v>480</v>
      </c>
      <c r="G2978" t="s">
        <v>45</v>
      </c>
      <c r="H2978">
        <v>390</v>
      </c>
      <c r="I2978" t="s">
        <v>551</v>
      </c>
      <c r="J2978" t="s">
        <v>45</v>
      </c>
      <c r="K2978">
        <v>34</v>
      </c>
    </row>
    <row r="2979" spans="1:11">
      <c r="A2979">
        <v>2024</v>
      </c>
      <c r="B2979" t="s">
        <v>67</v>
      </c>
      <c r="C2979" t="s">
        <v>633</v>
      </c>
      <c r="D2979" t="s">
        <v>116</v>
      </c>
      <c r="E2979" t="s">
        <v>637</v>
      </c>
      <c r="F2979" t="s">
        <v>480</v>
      </c>
      <c r="G2979" t="s">
        <v>45</v>
      </c>
      <c r="H2979">
        <v>390</v>
      </c>
      <c r="I2979" t="s">
        <v>481</v>
      </c>
      <c r="J2979" t="s">
        <v>45</v>
      </c>
      <c r="K2979">
        <v>33</v>
      </c>
    </row>
    <row r="2980" spans="1:11">
      <c r="A2980">
        <v>2024</v>
      </c>
      <c r="B2980" t="s">
        <v>67</v>
      </c>
      <c r="C2980" t="s">
        <v>633</v>
      </c>
      <c r="D2980" t="s">
        <v>116</v>
      </c>
      <c r="E2980" t="s">
        <v>637</v>
      </c>
      <c r="F2980" t="s">
        <v>480</v>
      </c>
      <c r="G2980" t="s">
        <v>45</v>
      </c>
      <c r="H2980">
        <v>390</v>
      </c>
      <c r="I2980" t="s">
        <v>544</v>
      </c>
      <c r="J2980" t="s">
        <v>45</v>
      </c>
      <c r="K2980">
        <v>364</v>
      </c>
    </row>
    <row r="2981" spans="1:11">
      <c r="A2981">
        <v>2024</v>
      </c>
      <c r="B2981" t="s">
        <v>67</v>
      </c>
      <c r="C2981" t="s">
        <v>633</v>
      </c>
      <c r="D2981" t="s">
        <v>116</v>
      </c>
      <c r="E2981" t="s">
        <v>637</v>
      </c>
      <c r="F2981" t="s">
        <v>480</v>
      </c>
      <c r="G2981" t="s">
        <v>45</v>
      </c>
      <c r="H2981">
        <v>390</v>
      </c>
      <c r="I2981" t="s">
        <v>552</v>
      </c>
      <c r="J2981" t="s">
        <v>45</v>
      </c>
      <c r="K2981">
        <v>2</v>
      </c>
    </row>
    <row r="2982" spans="1:11">
      <c r="A2982">
        <v>2024</v>
      </c>
      <c r="B2982" t="s">
        <v>67</v>
      </c>
      <c r="C2982" t="s">
        <v>633</v>
      </c>
      <c r="D2982" t="s">
        <v>116</v>
      </c>
      <c r="E2982" t="s">
        <v>637</v>
      </c>
      <c r="F2982" t="s">
        <v>480</v>
      </c>
      <c r="G2982" t="s">
        <v>45</v>
      </c>
      <c r="H2982">
        <v>390</v>
      </c>
      <c r="I2982" t="s">
        <v>535</v>
      </c>
      <c r="J2982" t="s">
        <v>45</v>
      </c>
      <c r="K2982">
        <v>122</v>
      </c>
    </row>
    <row r="2983" spans="1:11">
      <c r="A2983">
        <v>2024</v>
      </c>
      <c r="B2983" t="s">
        <v>67</v>
      </c>
      <c r="C2983" t="s">
        <v>633</v>
      </c>
      <c r="D2983" t="s">
        <v>116</v>
      </c>
      <c r="E2983" t="s">
        <v>637</v>
      </c>
      <c r="F2983" t="s">
        <v>480</v>
      </c>
      <c r="G2983" t="s">
        <v>45</v>
      </c>
      <c r="H2983">
        <v>390</v>
      </c>
      <c r="I2983" t="s">
        <v>536</v>
      </c>
      <c r="J2983" t="s">
        <v>45</v>
      </c>
      <c r="K2983">
        <v>238</v>
      </c>
    </row>
    <row r="2984" spans="1:11">
      <c r="A2984">
        <v>2024</v>
      </c>
      <c r="B2984" t="s">
        <v>67</v>
      </c>
      <c r="C2984" t="s">
        <v>633</v>
      </c>
      <c r="D2984" t="s">
        <v>116</v>
      </c>
      <c r="E2984" t="s">
        <v>637</v>
      </c>
      <c r="F2984" t="s">
        <v>480</v>
      </c>
      <c r="G2984" t="s">
        <v>45</v>
      </c>
      <c r="H2984">
        <v>390</v>
      </c>
      <c r="I2984" t="s">
        <v>537</v>
      </c>
      <c r="J2984" t="s">
        <v>45</v>
      </c>
      <c r="K2984">
        <v>27</v>
      </c>
    </row>
    <row r="2985" spans="1:11">
      <c r="A2985">
        <v>2024</v>
      </c>
      <c r="B2985" t="s">
        <v>67</v>
      </c>
      <c r="C2985" t="s">
        <v>633</v>
      </c>
      <c r="D2985" t="s">
        <v>116</v>
      </c>
      <c r="E2985" t="s">
        <v>637</v>
      </c>
      <c r="F2985" t="s">
        <v>480</v>
      </c>
      <c r="G2985" t="s">
        <v>45</v>
      </c>
      <c r="H2985">
        <v>390</v>
      </c>
      <c r="I2985" t="s">
        <v>538</v>
      </c>
      <c r="J2985" t="s">
        <v>45</v>
      </c>
      <c r="K2985">
        <v>53</v>
      </c>
    </row>
    <row r="2986" spans="1:11">
      <c r="A2986">
        <v>2024</v>
      </c>
      <c r="B2986" t="s">
        <v>67</v>
      </c>
      <c r="C2986" t="s">
        <v>633</v>
      </c>
      <c r="D2986" t="s">
        <v>290</v>
      </c>
      <c r="E2986" t="s">
        <v>638</v>
      </c>
      <c r="F2986" t="s">
        <v>470</v>
      </c>
      <c r="G2986" t="s">
        <v>18</v>
      </c>
      <c r="H2986" t="s">
        <v>50</v>
      </c>
      <c r="I2986" t="s">
        <v>483</v>
      </c>
      <c r="J2986" t="s">
        <v>23</v>
      </c>
      <c r="K2986">
        <v>4</v>
      </c>
    </row>
    <row r="2987" spans="1:11">
      <c r="A2987">
        <v>2024</v>
      </c>
      <c r="B2987" t="s">
        <v>67</v>
      </c>
      <c r="C2987" t="s">
        <v>633</v>
      </c>
      <c r="D2987" t="s">
        <v>290</v>
      </c>
      <c r="E2987" t="s">
        <v>638</v>
      </c>
      <c r="F2987" t="s">
        <v>470</v>
      </c>
      <c r="G2987" t="s">
        <v>18</v>
      </c>
      <c r="H2987" t="s">
        <v>50</v>
      </c>
      <c r="I2987" t="s">
        <v>471</v>
      </c>
      <c r="J2987" t="s">
        <v>23</v>
      </c>
      <c r="K2987">
        <v>5</v>
      </c>
    </row>
    <row r="2988" spans="1:11">
      <c r="A2988">
        <v>2024</v>
      </c>
      <c r="B2988" t="s">
        <v>67</v>
      </c>
      <c r="C2988" t="s">
        <v>633</v>
      </c>
      <c r="D2988" t="s">
        <v>290</v>
      </c>
      <c r="E2988" t="s">
        <v>638</v>
      </c>
      <c r="F2988" t="s">
        <v>470</v>
      </c>
      <c r="G2988" t="s">
        <v>18</v>
      </c>
      <c r="H2988" t="s">
        <v>50</v>
      </c>
      <c r="I2988" t="s">
        <v>484</v>
      </c>
      <c r="J2988" t="s">
        <v>23</v>
      </c>
      <c r="K2988">
        <v>2</v>
      </c>
    </row>
    <row r="2989" spans="1:11">
      <c r="A2989">
        <v>2024</v>
      </c>
      <c r="B2989" t="s">
        <v>67</v>
      </c>
      <c r="C2989" t="s">
        <v>633</v>
      </c>
      <c r="D2989" t="s">
        <v>290</v>
      </c>
      <c r="E2989" t="s">
        <v>638</v>
      </c>
      <c r="F2989" t="s">
        <v>470</v>
      </c>
      <c r="G2989" t="s">
        <v>18</v>
      </c>
      <c r="H2989" t="s">
        <v>50</v>
      </c>
      <c r="I2989" t="s">
        <v>472</v>
      </c>
      <c r="J2989" t="s">
        <v>23</v>
      </c>
      <c r="K2989">
        <v>5</v>
      </c>
    </row>
    <row r="2990" spans="1:11">
      <c r="A2990">
        <v>2024</v>
      </c>
      <c r="B2990" t="s">
        <v>67</v>
      </c>
      <c r="C2990" t="s">
        <v>633</v>
      </c>
      <c r="D2990" t="s">
        <v>290</v>
      </c>
      <c r="E2990" t="s">
        <v>638</v>
      </c>
      <c r="F2990" t="s">
        <v>470</v>
      </c>
      <c r="G2990" t="s">
        <v>18</v>
      </c>
      <c r="H2990" t="s">
        <v>50</v>
      </c>
      <c r="I2990" t="s">
        <v>486</v>
      </c>
      <c r="J2990" t="s">
        <v>23</v>
      </c>
      <c r="K2990">
        <v>1</v>
      </c>
    </row>
    <row r="2991" spans="1:11">
      <c r="A2991">
        <v>2024</v>
      </c>
      <c r="B2991" t="s">
        <v>67</v>
      </c>
      <c r="C2991" t="s">
        <v>633</v>
      </c>
      <c r="D2991" t="s">
        <v>290</v>
      </c>
      <c r="E2991" t="s">
        <v>638</v>
      </c>
      <c r="F2991" t="s">
        <v>474</v>
      </c>
      <c r="G2991" t="s">
        <v>25</v>
      </c>
      <c r="H2991">
        <v>310</v>
      </c>
      <c r="I2991" t="s">
        <v>501</v>
      </c>
      <c r="J2991" t="s">
        <v>26</v>
      </c>
      <c r="K2991">
        <v>1</v>
      </c>
    </row>
    <row r="2992" spans="1:11">
      <c r="A2992">
        <v>2024</v>
      </c>
      <c r="B2992" t="s">
        <v>67</v>
      </c>
      <c r="C2992" t="s">
        <v>633</v>
      </c>
      <c r="D2992" t="s">
        <v>290</v>
      </c>
      <c r="E2992" t="s">
        <v>638</v>
      </c>
      <c r="F2992" t="s">
        <v>474</v>
      </c>
      <c r="G2992" t="s">
        <v>25</v>
      </c>
      <c r="H2992">
        <v>310</v>
      </c>
      <c r="I2992" t="s">
        <v>477</v>
      </c>
      <c r="J2992" t="s">
        <v>26</v>
      </c>
      <c r="K2992">
        <v>1</v>
      </c>
    </row>
    <row r="2993" spans="1:11">
      <c r="A2993">
        <v>2024</v>
      </c>
      <c r="B2993" t="s">
        <v>67</v>
      </c>
      <c r="C2993" t="s">
        <v>633</v>
      </c>
      <c r="D2993" t="s">
        <v>290</v>
      </c>
      <c r="E2993" t="s">
        <v>638</v>
      </c>
      <c r="F2993" t="s">
        <v>474</v>
      </c>
      <c r="G2993" t="s">
        <v>28</v>
      </c>
      <c r="H2993">
        <v>320</v>
      </c>
      <c r="I2993" t="s">
        <v>511</v>
      </c>
      <c r="J2993" t="s">
        <v>29</v>
      </c>
      <c r="K2993">
        <v>1</v>
      </c>
    </row>
    <row r="2994" spans="1:11">
      <c r="A2994">
        <v>2024</v>
      </c>
      <c r="B2994" t="s">
        <v>67</v>
      </c>
      <c r="C2994" t="s">
        <v>633</v>
      </c>
      <c r="D2994" t="s">
        <v>290</v>
      </c>
      <c r="E2994" t="s">
        <v>638</v>
      </c>
      <c r="F2994" t="s">
        <v>474</v>
      </c>
      <c r="G2994" t="s">
        <v>40</v>
      </c>
      <c r="H2994">
        <v>360</v>
      </c>
      <c r="I2994" t="s">
        <v>516</v>
      </c>
      <c r="J2994" t="s">
        <v>41</v>
      </c>
      <c r="K2994">
        <v>1</v>
      </c>
    </row>
    <row r="2995" spans="1:11">
      <c r="A2995">
        <v>2024</v>
      </c>
      <c r="B2995" t="s">
        <v>67</v>
      </c>
      <c r="C2995" t="s">
        <v>633</v>
      </c>
      <c r="D2995" t="s">
        <v>290</v>
      </c>
      <c r="E2995" t="s">
        <v>638</v>
      </c>
      <c r="F2995" t="s">
        <v>480</v>
      </c>
      <c r="G2995" t="s">
        <v>45</v>
      </c>
      <c r="H2995">
        <v>390</v>
      </c>
      <c r="I2995" t="s">
        <v>532</v>
      </c>
      <c r="J2995" t="s">
        <v>45</v>
      </c>
      <c r="K2995">
        <v>2</v>
      </c>
    </row>
    <row r="2996" spans="1:11">
      <c r="A2996">
        <v>2024</v>
      </c>
      <c r="B2996" t="s">
        <v>67</v>
      </c>
      <c r="C2996" t="s">
        <v>633</v>
      </c>
      <c r="D2996" t="s">
        <v>290</v>
      </c>
      <c r="E2996" t="s">
        <v>638</v>
      </c>
      <c r="F2996" t="s">
        <v>480</v>
      </c>
      <c r="G2996" t="s">
        <v>45</v>
      </c>
      <c r="H2996">
        <v>390</v>
      </c>
      <c r="I2996" t="s">
        <v>535</v>
      </c>
      <c r="J2996" t="s">
        <v>45</v>
      </c>
      <c r="K2996">
        <v>0</v>
      </c>
    </row>
    <row r="2997" spans="1:11">
      <c r="A2997">
        <v>2024</v>
      </c>
      <c r="B2997" t="s">
        <v>67</v>
      </c>
      <c r="C2997" t="s">
        <v>633</v>
      </c>
      <c r="D2997" t="s">
        <v>290</v>
      </c>
      <c r="E2997" t="s">
        <v>638</v>
      </c>
      <c r="F2997" t="s">
        <v>480</v>
      </c>
      <c r="G2997" t="s">
        <v>45</v>
      </c>
      <c r="H2997">
        <v>390</v>
      </c>
      <c r="I2997" t="s">
        <v>536</v>
      </c>
      <c r="J2997" t="s">
        <v>45</v>
      </c>
      <c r="K2997">
        <v>1</v>
      </c>
    </row>
    <row r="2998" spans="1:11">
      <c r="A2998">
        <v>2024</v>
      </c>
      <c r="B2998" t="s">
        <v>67</v>
      </c>
      <c r="C2998" t="s">
        <v>633</v>
      </c>
      <c r="D2998" t="s">
        <v>290</v>
      </c>
      <c r="E2998" t="s">
        <v>638</v>
      </c>
      <c r="F2998" t="s">
        <v>480</v>
      </c>
      <c r="G2998" t="s">
        <v>45</v>
      </c>
      <c r="H2998">
        <v>390</v>
      </c>
      <c r="I2998" t="s">
        <v>537</v>
      </c>
      <c r="J2998" t="s">
        <v>45</v>
      </c>
      <c r="K2998">
        <v>1</v>
      </c>
    </row>
    <row r="2999" spans="1:11">
      <c r="A2999">
        <v>2024</v>
      </c>
      <c r="B2999" t="s">
        <v>67</v>
      </c>
      <c r="C2999" t="s">
        <v>633</v>
      </c>
      <c r="D2999" t="s">
        <v>136</v>
      </c>
      <c r="E2999" t="s">
        <v>639</v>
      </c>
      <c r="F2999" t="s">
        <v>470</v>
      </c>
      <c r="G2999" t="s">
        <v>18</v>
      </c>
      <c r="H2999" t="s">
        <v>50</v>
      </c>
      <c r="I2999" t="s">
        <v>483</v>
      </c>
      <c r="J2999" t="s">
        <v>23</v>
      </c>
      <c r="K2999">
        <v>53</v>
      </c>
    </row>
    <row r="3000" spans="1:11">
      <c r="A3000">
        <v>2024</v>
      </c>
      <c r="B3000" t="s">
        <v>67</v>
      </c>
      <c r="C3000" t="s">
        <v>633</v>
      </c>
      <c r="D3000" t="s">
        <v>136</v>
      </c>
      <c r="E3000" t="s">
        <v>639</v>
      </c>
      <c r="F3000" t="s">
        <v>470</v>
      </c>
      <c r="G3000" t="s">
        <v>18</v>
      </c>
      <c r="H3000" t="s">
        <v>50</v>
      </c>
      <c r="I3000" t="s">
        <v>471</v>
      </c>
      <c r="J3000" t="s">
        <v>23</v>
      </c>
      <c r="K3000">
        <v>149</v>
      </c>
    </row>
    <row r="3001" spans="1:11">
      <c r="A3001">
        <v>2024</v>
      </c>
      <c r="B3001" t="s">
        <v>67</v>
      </c>
      <c r="C3001" t="s">
        <v>633</v>
      </c>
      <c r="D3001" t="s">
        <v>136</v>
      </c>
      <c r="E3001" t="s">
        <v>639</v>
      </c>
      <c r="F3001" t="s">
        <v>470</v>
      </c>
      <c r="G3001" t="s">
        <v>18</v>
      </c>
      <c r="H3001" t="s">
        <v>50</v>
      </c>
      <c r="I3001" t="s">
        <v>484</v>
      </c>
      <c r="J3001" t="s">
        <v>23</v>
      </c>
      <c r="K3001">
        <v>113</v>
      </c>
    </row>
    <row r="3002" spans="1:11">
      <c r="A3002">
        <v>2024</v>
      </c>
      <c r="B3002" t="s">
        <v>67</v>
      </c>
      <c r="C3002" t="s">
        <v>633</v>
      </c>
      <c r="D3002" t="s">
        <v>136</v>
      </c>
      <c r="E3002" t="s">
        <v>639</v>
      </c>
      <c r="F3002" t="s">
        <v>470</v>
      </c>
      <c r="G3002" t="s">
        <v>18</v>
      </c>
      <c r="H3002" t="s">
        <v>50</v>
      </c>
      <c r="I3002" t="s">
        <v>472</v>
      </c>
      <c r="J3002" t="s">
        <v>23</v>
      </c>
      <c r="K3002">
        <v>31</v>
      </c>
    </row>
    <row r="3003" spans="1:11">
      <c r="A3003">
        <v>2024</v>
      </c>
      <c r="B3003" t="s">
        <v>67</v>
      </c>
      <c r="C3003" t="s">
        <v>633</v>
      </c>
      <c r="D3003" t="s">
        <v>136</v>
      </c>
      <c r="E3003" t="s">
        <v>639</v>
      </c>
      <c r="F3003" t="s">
        <v>470</v>
      </c>
      <c r="G3003" t="s">
        <v>18</v>
      </c>
      <c r="H3003" t="s">
        <v>50</v>
      </c>
      <c r="I3003" t="s">
        <v>485</v>
      </c>
      <c r="J3003" t="s">
        <v>23</v>
      </c>
      <c r="K3003">
        <v>6</v>
      </c>
    </row>
    <row r="3004" spans="1:11">
      <c r="A3004">
        <v>2024</v>
      </c>
      <c r="B3004" t="s">
        <v>67</v>
      </c>
      <c r="C3004" t="s">
        <v>633</v>
      </c>
      <c r="D3004" t="s">
        <v>136</v>
      </c>
      <c r="E3004" t="s">
        <v>639</v>
      </c>
      <c r="F3004" t="s">
        <v>470</v>
      </c>
      <c r="G3004" t="s">
        <v>18</v>
      </c>
      <c r="H3004" t="s">
        <v>50</v>
      </c>
      <c r="I3004" t="s">
        <v>486</v>
      </c>
      <c r="J3004" t="s">
        <v>23</v>
      </c>
      <c r="K3004">
        <v>122</v>
      </c>
    </row>
    <row r="3005" spans="1:11">
      <c r="A3005">
        <v>2024</v>
      </c>
      <c r="B3005" t="s">
        <v>67</v>
      </c>
      <c r="C3005" t="s">
        <v>633</v>
      </c>
      <c r="D3005" t="s">
        <v>136</v>
      </c>
      <c r="E3005" t="s">
        <v>639</v>
      </c>
      <c r="F3005" t="s">
        <v>470</v>
      </c>
      <c r="G3005" t="s">
        <v>18</v>
      </c>
      <c r="H3005" t="s">
        <v>50</v>
      </c>
      <c r="I3005" t="s">
        <v>473</v>
      </c>
      <c r="J3005" t="s">
        <v>19</v>
      </c>
      <c r="K3005">
        <v>105</v>
      </c>
    </row>
    <row r="3006" spans="1:11">
      <c r="A3006">
        <v>2024</v>
      </c>
      <c r="B3006" t="s">
        <v>67</v>
      </c>
      <c r="C3006" t="s">
        <v>633</v>
      </c>
      <c r="D3006" t="s">
        <v>136</v>
      </c>
      <c r="E3006" t="s">
        <v>639</v>
      </c>
      <c r="F3006" t="s">
        <v>470</v>
      </c>
      <c r="G3006" t="s">
        <v>18</v>
      </c>
      <c r="H3006" t="s">
        <v>50</v>
      </c>
      <c r="I3006" t="s">
        <v>487</v>
      </c>
      <c r="J3006" t="s">
        <v>19</v>
      </c>
      <c r="K3006">
        <v>159</v>
      </c>
    </row>
    <row r="3007" spans="1:11">
      <c r="A3007">
        <v>2024</v>
      </c>
      <c r="B3007" t="s">
        <v>67</v>
      </c>
      <c r="C3007" t="s">
        <v>633</v>
      </c>
      <c r="D3007" t="s">
        <v>136</v>
      </c>
      <c r="E3007" t="s">
        <v>639</v>
      </c>
      <c r="F3007" t="s">
        <v>470</v>
      </c>
      <c r="G3007" t="s">
        <v>18</v>
      </c>
      <c r="H3007" t="s">
        <v>50</v>
      </c>
      <c r="I3007" t="s">
        <v>488</v>
      </c>
      <c r="J3007" t="s">
        <v>23</v>
      </c>
      <c r="K3007">
        <v>2</v>
      </c>
    </row>
    <row r="3008" spans="1:11">
      <c r="A3008">
        <v>2024</v>
      </c>
      <c r="B3008" t="s">
        <v>67</v>
      </c>
      <c r="C3008" t="s">
        <v>633</v>
      </c>
      <c r="D3008" t="s">
        <v>136</v>
      </c>
      <c r="E3008" t="s">
        <v>639</v>
      </c>
      <c r="F3008" t="s">
        <v>470</v>
      </c>
      <c r="G3008" t="s">
        <v>18</v>
      </c>
      <c r="H3008" t="s">
        <v>50</v>
      </c>
      <c r="I3008" t="s">
        <v>555</v>
      </c>
      <c r="J3008" t="s">
        <v>22</v>
      </c>
      <c r="K3008">
        <v>7</v>
      </c>
    </row>
    <row r="3009" spans="1:11">
      <c r="A3009">
        <v>2024</v>
      </c>
      <c r="B3009" t="s">
        <v>67</v>
      </c>
      <c r="C3009" t="s">
        <v>633</v>
      </c>
      <c r="D3009" t="s">
        <v>136</v>
      </c>
      <c r="E3009" t="s">
        <v>639</v>
      </c>
      <c r="F3009" t="s">
        <v>470</v>
      </c>
      <c r="G3009" t="s">
        <v>35</v>
      </c>
      <c r="H3009">
        <v>350</v>
      </c>
      <c r="I3009" t="s">
        <v>489</v>
      </c>
      <c r="J3009" t="s">
        <v>38</v>
      </c>
      <c r="K3009">
        <v>34</v>
      </c>
    </row>
    <row r="3010" spans="1:11">
      <c r="A3010">
        <v>2024</v>
      </c>
      <c r="B3010" t="s">
        <v>67</v>
      </c>
      <c r="C3010" t="s">
        <v>633</v>
      </c>
      <c r="D3010" t="s">
        <v>136</v>
      </c>
      <c r="E3010" t="s">
        <v>639</v>
      </c>
      <c r="F3010" t="s">
        <v>470</v>
      </c>
      <c r="G3010" t="s">
        <v>35</v>
      </c>
      <c r="H3010">
        <v>350</v>
      </c>
      <c r="I3010" t="s">
        <v>490</v>
      </c>
      <c r="J3010" t="s">
        <v>36</v>
      </c>
      <c r="K3010">
        <v>27</v>
      </c>
    </row>
    <row r="3011" spans="1:11">
      <c r="A3011">
        <v>2024</v>
      </c>
      <c r="B3011" t="s">
        <v>67</v>
      </c>
      <c r="C3011" t="s">
        <v>633</v>
      </c>
      <c r="D3011" t="s">
        <v>136</v>
      </c>
      <c r="E3011" t="s">
        <v>639</v>
      </c>
      <c r="F3011" t="s">
        <v>470</v>
      </c>
      <c r="G3011" t="s">
        <v>35</v>
      </c>
      <c r="H3011">
        <v>350</v>
      </c>
      <c r="I3011" t="s">
        <v>491</v>
      </c>
      <c r="J3011" t="s">
        <v>41</v>
      </c>
      <c r="K3011">
        <v>26</v>
      </c>
    </row>
    <row r="3012" spans="1:11">
      <c r="A3012">
        <v>2024</v>
      </c>
      <c r="B3012" t="s">
        <v>67</v>
      </c>
      <c r="C3012" t="s">
        <v>633</v>
      </c>
      <c r="D3012" t="s">
        <v>136</v>
      </c>
      <c r="E3012" t="s">
        <v>639</v>
      </c>
      <c r="F3012" t="s">
        <v>470</v>
      </c>
      <c r="G3012" t="s">
        <v>35</v>
      </c>
      <c r="H3012">
        <v>350</v>
      </c>
      <c r="I3012" t="s">
        <v>492</v>
      </c>
      <c r="J3012" t="s">
        <v>38</v>
      </c>
      <c r="K3012">
        <v>5</v>
      </c>
    </row>
    <row r="3013" spans="1:11">
      <c r="A3013">
        <v>2024</v>
      </c>
      <c r="B3013" t="s">
        <v>67</v>
      </c>
      <c r="C3013" t="s">
        <v>633</v>
      </c>
      <c r="D3013" t="s">
        <v>136</v>
      </c>
      <c r="E3013" t="s">
        <v>639</v>
      </c>
      <c r="F3013" t="s">
        <v>470</v>
      </c>
      <c r="G3013" t="s">
        <v>35</v>
      </c>
      <c r="H3013">
        <v>350</v>
      </c>
      <c r="I3013" t="s">
        <v>493</v>
      </c>
      <c r="J3013" t="s">
        <v>38</v>
      </c>
      <c r="K3013">
        <v>20</v>
      </c>
    </row>
    <row r="3014" spans="1:11">
      <c r="A3014">
        <v>2024</v>
      </c>
      <c r="B3014" t="s">
        <v>67</v>
      </c>
      <c r="C3014" t="s">
        <v>633</v>
      </c>
      <c r="D3014" t="s">
        <v>136</v>
      </c>
      <c r="E3014" t="s">
        <v>639</v>
      </c>
      <c r="F3014" t="s">
        <v>470</v>
      </c>
      <c r="G3014" t="s">
        <v>35</v>
      </c>
      <c r="H3014">
        <v>350</v>
      </c>
      <c r="I3014" t="s">
        <v>494</v>
      </c>
      <c r="J3014" t="s">
        <v>37</v>
      </c>
      <c r="K3014">
        <v>137</v>
      </c>
    </row>
    <row r="3015" spans="1:11">
      <c r="A3015">
        <v>2024</v>
      </c>
      <c r="B3015" t="s">
        <v>67</v>
      </c>
      <c r="C3015" t="s">
        <v>633</v>
      </c>
      <c r="D3015" t="s">
        <v>136</v>
      </c>
      <c r="E3015" t="s">
        <v>639</v>
      </c>
      <c r="F3015" t="s">
        <v>470</v>
      </c>
      <c r="G3015" t="s">
        <v>35</v>
      </c>
      <c r="H3015">
        <v>350</v>
      </c>
      <c r="I3015" t="s">
        <v>495</v>
      </c>
      <c r="J3015" t="s">
        <v>37</v>
      </c>
      <c r="K3015">
        <v>108</v>
      </c>
    </row>
    <row r="3016" spans="1:11">
      <c r="A3016">
        <v>2024</v>
      </c>
      <c r="B3016" t="s">
        <v>67</v>
      </c>
      <c r="C3016" t="s">
        <v>633</v>
      </c>
      <c r="D3016" t="s">
        <v>136</v>
      </c>
      <c r="E3016" t="s">
        <v>639</v>
      </c>
      <c r="F3016" t="s">
        <v>470</v>
      </c>
      <c r="G3016" t="s">
        <v>35</v>
      </c>
      <c r="H3016">
        <v>350</v>
      </c>
      <c r="I3016" t="s">
        <v>496</v>
      </c>
      <c r="J3016" t="s">
        <v>37</v>
      </c>
      <c r="K3016">
        <v>3</v>
      </c>
    </row>
    <row r="3017" spans="1:11">
      <c r="A3017">
        <v>2024</v>
      </c>
      <c r="B3017" t="s">
        <v>67</v>
      </c>
      <c r="C3017" t="s">
        <v>633</v>
      </c>
      <c r="D3017" t="s">
        <v>136</v>
      </c>
      <c r="E3017" t="s">
        <v>639</v>
      </c>
      <c r="F3017" t="s">
        <v>474</v>
      </c>
      <c r="G3017" t="s">
        <v>31</v>
      </c>
      <c r="H3017">
        <v>330</v>
      </c>
      <c r="I3017" t="s">
        <v>497</v>
      </c>
      <c r="J3017" t="s">
        <v>31</v>
      </c>
      <c r="K3017">
        <v>11</v>
      </c>
    </row>
    <row r="3018" spans="1:11">
      <c r="A3018">
        <v>2024</v>
      </c>
      <c r="B3018" t="s">
        <v>67</v>
      </c>
      <c r="C3018" t="s">
        <v>633</v>
      </c>
      <c r="D3018" t="s">
        <v>136</v>
      </c>
      <c r="E3018" t="s">
        <v>639</v>
      </c>
      <c r="F3018" t="s">
        <v>474</v>
      </c>
      <c r="G3018" t="s">
        <v>31</v>
      </c>
      <c r="H3018">
        <v>330</v>
      </c>
      <c r="I3018" t="s">
        <v>498</v>
      </c>
      <c r="J3018" t="s">
        <v>31</v>
      </c>
      <c r="K3018">
        <v>26</v>
      </c>
    </row>
    <row r="3019" spans="1:11">
      <c r="A3019">
        <v>2024</v>
      </c>
      <c r="B3019" t="s">
        <v>67</v>
      </c>
      <c r="C3019" t="s">
        <v>633</v>
      </c>
      <c r="D3019" t="s">
        <v>136</v>
      </c>
      <c r="E3019" t="s">
        <v>639</v>
      </c>
      <c r="F3019" t="s">
        <v>474</v>
      </c>
      <c r="G3019" t="s">
        <v>31</v>
      </c>
      <c r="H3019">
        <v>330</v>
      </c>
      <c r="I3019" t="s">
        <v>540</v>
      </c>
      <c r="J3019" t="s">
        <v>31</v>
      </c>
      <c r="K3019">
        <v>1</v>
      </c>
    </row>
    <row r="3020" spans="1:11">
      <c r="A3020">
        <v>2024</v>
      </c>
      <c r="B3020" t="s">
        <v>67</v>
      </c>
      <c r="C3020" t="s">
        <v>633</v>
      </c>
      <c r="D3020" t="s">
        <v>136</v>
      </c>
      <c r="E3020" t="s">
        <v>639</v>
      </c>
      <c r="F3020" t="s">
        <v>474</v>
      </c>
      <c r="G3020" t="s">
        <v>31</v>
      </c>
      <c r="H3020">
        <v>330</v>
      </c>
      <c r="I3020" t="s">
        <v>499</v>
      </c>
      <c r="J3020" t="s">
        <v>31</v>
      </c>
      <c r="K3020">
        <v>31</v>
      </c>
    </row>
    <row r="3021" spans="1:11">
      <c r="A3021">
        <v>2024</v>
      </c>
      <c r="B3021" t="s">
        <v>67</v>
      </c>
      <c r="C3021" t="s">
        <v>633</v>
      </c>
      <c r="D3021" t="s">
        <v>136</v>
      </c>
      <c r="E3021" t="s">
        <v>639</v>
      </c>
      <c r="F3021" t="s">
        <v>474</v>
      </c>
      <c r="G3021" t="s">
        <v>25</v>
      </c>
      <c r="H3021">
        <v>310</v>
      </c>
      <c r="I3021" t="s">
        <v>500</v>
      </c>
      <c r="J3021" t="s">
        <v>26</v>
      </c>
      <c r="K3021">
        <v>1</v>
      </c>
    </row>
    <row r="3022" spans="1:11">
      <c r="A3022">
        <v>2024</v>
      </c>
      <c r="B3022" t="s">
        <v>67</v>
      </c>
      <c r="C3022" t="s">
        <v>633</v>
      </c>
      <c r="D3022" t="s">
        <v>136</v>
      </c>
      <c r="E3022" t="s">
        <v>639</v>
      </c>
      <c r="F3022" t="s">
        <v>474</v>
      </c>
      <c r="G3022" t="s">
        <v>25</v>
      </c>
      <c r="H3022">
        <v>310</v>
      </c>
      <c r="I3022" t="s">
        <v>475</v>
      </c>
      <c r="J3022" t="s">
        <v>26</v>
      </c>
      <c r="K3022">
        <v>34</v>
      </c>
    </row>
    <row r="3023" spans="1:11">
      <c r="A3023">
        <v>2024</v>
      </c>
      <c r="B3023" t="s">
        <v>67</v>
      </c>
      <c r="C3023" t="s">
        <v>633</v>
      </c>
      <c r="D3023" t="s">
        <v>136</v>
      </c>
      <c r="E3023" t="s">
        <v>639</v>
      </c>
      <c r="F3023" t="s">
        <v>474</v>
      </c>
      <c r="G3023" t="s">
        <v>25</v>
      </c>
      <c r="H3023">
        <v>310</v>
      </c>
      <c r="I3023" t="s">
        <v>541</v>
      </c>
      <c r="J3023" t="s">
        <v>26</v>
      </c>
      <c r="K3023">
        <v>0</v>
      </c>
    </row>
    <row r="3024" spans="1:11">
      <c r="A3024">
        <v>2024</v>
      </c>
      <c r="B3024" t="s">
        <v>67</v>
      </c>
      <c r="C3024" t="s">
        <v>633</v>
      </c>
      <c r="D3024" t="s">
        <v>136</v>
      </c>
      <c r="E3024" t="s">
        <v>639</v>
      </c>
      <c r="F3024" t="s">
        <v>474</v>
      </c>
      <c r="G3024" t="s">
        <v>25</v>
      </c>
      <c r="H3024">
        <v>310</v>
      </c>
      <c r="I3024" t="s">
        <v>501</v>
      </c>
      <c r="J3024" t="s">
        <v>26</v>
      </c>
      <c r="K3024">
        <v>127</v>
      </c>
    </row>
    <row r="3025" spans="1:11">
      <c r="A3025">
        <v>2024</v>
      </c>
      <c r="B3025" t="s">
        <v>67</v>
      </c>
      <c r="C3025" t="s">
        <v>633</v>
      </c>
      <c r="D3025" t="s">
        <v>136</v>
      </c>
      <c r="E3025" t="s">
        <v>639</v>
      </c>
      <c r="F3025" t="s">
        <v>474</v>
      </c>
      <c r="G3025" t="s">
        <v>25</v>
      </c>
      <c r="H3025">
        <v>310</v>
      </c>
      <c r="I3025" t="s">
        <v>502</v>
      </c>
      <c r="J3025" t="s">
        <v>26</v>
      </c>
      <c r="K3025">
        <v>20</v>
      </c>
    </row>
    <row r="3026" spans="1:11">
      <c r="A3026">
        <v>2024</v>
      </c>
      <c r="B3026" t="s">
        <v>67</v>
      </c>
      <c r="C3026" t="s">
        <v>633</v>
      </c>
      <c r="D3026" t="s">
        <v>136</v>
      </c>
      <c r="E3026" t="s">
        <v>639</v>
      </c>
      <c r="F3026" t="s">
        <v>474</v>
      </c>
      <c r="G3026" t="s">
        <v>25</v>
      </c>
      <c r="H3026">
        <v>310</v>
      </c>
      <c r="I3026" t="s">
        <v>476</v>
      </c>
      <c r="J3026" t="s">
        <v>26</v>
      </c>
      <c r="K3026">
        <v>32</v>
      </c>
    </row>
    <row r="3027" spans="1:11">
      <c r="A3027">
        <v>2024</v>
      </c>
      <c r="B3027" t="s">
        <v>67</v>
      </c>
      <c r="C3027" t="s">
        <v>633</v>
      </c>
      <c r="D3027" t="s">
        <v>136</v>
      </c>
      <c r="E3027" t="s">
        <v>639</v>
      </c>
      <c r="F3027" t="s">
        <v>474</v>
      </c>
      <c r="G3027" t="s">
        <v>25</v>
      </c>
      <c r="H3027">
        <v>310</v>
      </c>
      <c r="I3027" t="s">
        <v>477</v>
      </c>
      <c r="J3027" t="s">
        <v>26</v>
      </c>
      <c r="K3027">
        <v>163</v>
      </c>
    </row>
    <row r="3028" spans="1:11">
      <c r="A3028">
        <v>2024</v>
      </c>
      <c r="B3028" t="s">
        <v>67</v>
      </c>
      <c r="C3028" t="s">
        <v>633</v>
      </c>
      <c r="D3028" t="s">
        <v>136</v>
      </c>
      <c r="E3028" t="s">
        <v>639</v>
      </c>
      <c r="F3028" t="s">
        <v>474</v>
      </c>
      <c r="G3028" t="s">
        <v>25</v>
      </c>
      <c r="H3028">
        <v>310</v>
      </c>
      <c r="I3028" t="s">
        <v>503</v>
      </c>
      <c r="J3028" t="s">
        <v>26</v>
      </c>
      <c r="K3028">
        <v>80</v>
      </c>
    </row>
    <row r="3029" spans="1:11">
      <c r="A3029">
        <v>2024</v>
      </c>
      <c r="B3029" t="s">
        <v>67</v>
      </c>
      <c r="C3029" t="s">
        <v>633</v>
      </c>
      <c r="D3029" t="s">
        <v>136</v>
      </c>
      <c r="E3029" t="s">
        <v>639</v>
      </c>
      <c r="F3029" t="s">
        <v>474</v>
      </c>
      <c r="G3029" t="s">
        <v>25</v>
      </c>
      <c r="H3029">
        <v>310</v>
      </c>
      <c r="I3029" t="s">
        <v>504</v>
      </c>
      <c r="J3029" t="s">
        <v>26</v>
      </c>
      <c r="K3029">
        <v>137</v>
      </c>
    </row>
    <row r="3030" spans="1:11">
      <c r="A3030">
        <v>2024</v>
      </c>
      <c r="B3030" t="s">
        <v>67</v>
      </c>
      <c r="C3030" t="s">
        <v>633</v>
      </c>
      <c r="D3030" t="s">
        <v>136</v>
      </c>
      <c r="E3030" t="s">
        <v>639</v>
      </c>
      <c r="F3030" t="s">
        <v>474</v>
      </c>
      <c r="G3030" t="s">
        <v>25</v>
      </c>
      <c r="H3030">
        <v>310</v>
      </c>
      <c r="I3030" t="s">
        <v>478</v>
      </c>
      <c r="J3030" t="s">
        <v>26</v>
      </c>
      <c r="K3030">
        <v>70</v>
      </c>
    </row>
    <row r="3031" spans="1:11">
      <c r="A3031">
        <v>2024</v>
      </c>
      <c r="B3031" t="s">
        <v>67</v>
      </c>
      <c r="C3031" t="s">
        <v>633</v>
      </c>
      <c r="D3031" t="s">
        <v>136</v>
      </c>
      <c r="E3031" t="s">
        <v>639</v>
      </c>
      <c r="F3031" t="s">
        <v>474</v>
      </c>
      <c r="G3031" t="s">
        <v>25</v>
      </c>
      <c r="H3031">
        <v>310</v>
      </c>
      <c r="I3031" t="s">
        <v>505</v>
      </c>
      <c r="J3031" t="s">
        <v>26</v>
      </c>
      <c r="K3031">
        <v>26</v>
      </c>
    </row>
    <row r="3032" spans="1:11">
      <c r="A3032">
        <v>2024</v>
      </c>
      <c r="B3032" t="s">
        <v>67</v>
      </c>
      <c r="C3032" t="s">
        <v>633</v>
      </c>
      <c r="D3032" t="s">
        <v>136</v>
      </c>
      <c r="E3032" t="s">
        <v>639</v>
      </c>
      <c r="F3032" t="s">
        <v>474</v>
      </c>
      <c r="G3032" t="s">
        <v>25</v>
      </c>
      <c r="H3032">
        <v>310</v>
      </c>
      <c r="I3032" t="s">
        <v>506</v>
      </c>
      <c r="J3032" t="s">
        <v>26</v>
      </c>
      <c r="K3032">
        <v>15</v>
      </c>
    </row>
    <row r="3033" spans="1:11">
      <c r="A3033">
        <v>2024</v>
      </c>
      <c r="B3033" t="s">
        <v>67</v>
      </c>
      <c r="C3033" t="s">
        <v>633</v>
      </c>
      <c r="D3033" t="s">
        <v>136</v>
      </c>
      <c r="E3033" t="s">
        <v>639</v>
      </c>
      <c r="F3033" t="s">
        <v>474</v>
      </c>
      <c r="G3033" t="s">
        <v>25</v>
      </c>
      <c r="H3033">
        <v>310</v>
      </c>
      <c r="I3033" t="s">
        <v>507</v>
      </c>
      <c r="J3033" t="s">
        <v>26</v>
      </c>
      <c r="K3033">
        <v>9</v>
      </c>
    </row>
    <row r="3034" spans="1:11">
      <c r="A3034">
        <v>2024</v>
      </c>
      <c r="B3034" t="s">
        <v>67</v>
      </c>
      <c r="C3034" t="s">
        <v>633</v>
      </c>
      <c r="D3034" t="s">
        <v>136</v>
      </c>
      <c r="E3034" t="s">
        <v>639</v>
      </c>
      <c r="F3034" t="s">
        <v>474</v>
      </c>
      <c r="G3034" t="s">
        <v>25</v>
      </c>
      <c r="H3034">
        <v>310</v>
      </c>
      <c r="I3034" t="s">
        <v>508</v>
      </c>
      <c r="J3034" t="s">
        <v>26</v>
      </c>
      <c r="K3034">
        <v>6</v>
      </c>
    </row>
    <row r="3035" spans="1:11">
      <c r="A3035">
        <v>2024</v>
      </c>
      <c r="B3035" t="s">
        <v>67</v>
      </c>
      <c r="C3035" t="s">
        <v>633</v>
      </c>
      <c r="D3035" t="s">
        <v>136</v>
      </c>
      <c r="E3035" t="s">
        <v>639</v>
      </c>
      <c r="F3035" t="s">
        <v>474</v>
      </c>
      <c r="G3035" t="s">
        <v>28</v>
      </c>
      <c r="H3035">
        <v>320</v>
      </c>
      <c r="I3035" t="s">
        <v>509</v>
      </c>
      <c r="J3035" t="s">
        <v>29</v>
      </c>
      <c r="K3035">
        <v>4</v>
      </c>
    </row>
    <row r="3036" spans="1:11">
      <c r="A3036">
        <v>2024</v>
      </c>
      <c r="B3036" t="s">
        <v>67</v>
      </c>
      <c r="C3036" t="s">
        <v>633</v>
      </c>
      <c r="D3036" t="s">
        <v>136</v>
      </c>
      <c r="E3036" t="s">
        <v>639</v>
      </c>
      <c r="F3036" t="s">
        <v>474</v>
      </c>
      <c r="G3036" t="s">
        <v>28</v>
      </c>
      <c r="H3036">
        <v>320</v>
      </c>
      <c r="I3036" t="s">
        <v>510</v>
      </c>
      <c r="J3036" t="s">
        <v>29</v>
      </c>
      <c r="K3036">
        <v>47</v>
      </c>
    </row>
    <row r="3037" spans="1:11">
      <c r="A3037">
        <v>2024</v>
      </c>
      <c r="B3037" t="s">
        <v>67</v>
      </c>
      <c r="C3037" t="s">
        <v>633</v>
      </c>
      <c r="D3037" t="s">
        <v>136</v>
      </c>
      <c r="E3037" t="s">
        <v>639</v>
      </c>
      <c r="F3037" t="s">
        <v>474</v>
      </c>
      <c r="G3037" t="s">
        <v>28</v>
      </c>
      <c r="H3037">
        <v>320</v>
      </c>
      <c r="I3037" t="s">
        <v>542</v>
      </c>
      <c r="J3037" t="s">
        <v>29</v>
      </c>
      <c r="K3037">
        <v>146</v>
      </c>
    </row>
    <row r="3038" spans="1:11">
      <c r="A3038">
        <v>2024</v>
      </c>
      <c r="B3038" t="s">
        <v>67</v>
      </c>
      <c r="C3038" t="s">
        <v>633</v>
      </c>
      <c r="D3038" t="s">
        <v>136</v>
      </c>
      <c r="E3038" t="s">
        <v>639</v>
      </c>
      <c r="F3038" t="s">
        <v>474</v>
      </c>
      <c r="G3038" t="s">
        <v>28</v>
      </c>
      <c r="H3038">
        <v>320</v>
      </c>
      <c r="I3038" t="s">
        <v>543</v>
      </c>
      <c r="J3038" t="s">
        <v>29</v>
      </c>
      <c r="K3038">
        <v>13</v>
      </c>
    </row>
    <row r="3039" spans="1:11">
      <c r="A3039">
        <v>2024</v>
      </c>
      <c r="B3039" t="s">
        <v>67</v>
      </c>
      <c r="C3039" t="s">
        <v>633</v>
      </c>
      <c r="D3039" t="s">
        <v>136</v>
      </c>
      <c r="E3039" t="s">
        <v>639</v>
      </c>
      <c r="F3039" t="s">
        <v>474</v>
      </c>
      <c r="G3039" t="s">
        <v>28</v>
      </c>
      <c r="H3039">
        <v>320</v>
      </c>
      <c r="I3039" t="s">
        <v>511</v>
      </c>
      <c r="J3039" t="s">
        <v>29</v>
      </c>
      <c r="K3039">
        <v>12</v>
      </c>
    </row>
    <row r="3040" spans="1:11">
      <c r="A3040">
        <v>2024</v>
      </c>
      <c r="B3040" t="s">
        <v>67</v>
      </c>
      <c r="C3040" t="s">
        <v>633</v>
      </c>
      <c r="D3040" t="s">
        <v>136</v>
      </c>
      <c r="E3040" t="s">
        <v>639</v>
      </c>
      <c r="F3040" t="s">
        <v>474</v>
      </c>
      <c r="G3040" t="s">
        <v>40</v>
      </c>
      <c r="H3040">
        <v>360</v>
      </c>
      <c r="I3040" t="s">
        <v>512</v>
      </c>
      <c r="J3040" t="s">
        <v>41</v>
      </c>
      <c r="K3040">
        <v>57</v>
      </c>
    </row>
    <row r="3041" spans="1:11">
      <c r="A3041">
        <v>2024</v>
      </c>
      <c r="B3041" t="s">
        <v>67</v>
      </c>
      <c r="C3041" t="s">
        <v>633</v>
      </c>
      <c r="D3041" t="s">
        <v>136</v>
      </c>
      <c r="E3041" t="s">
        <v>639</v>
      </c>
      <c r="F3041" t="s">
        <v>474</v>
      </c>
      <c r="G3041" t="s">
        <v>40</v>
      </c>
      <c r="H3041">
        <v>360</v>
      </c>
      <c r="I3041" t="s">
        <v>513</v>
      </c>
      <c r="J3041" t="s">
        <v>41</v>
      </c>
      <c r="K3041">
        <v>80</v>
      </c>
    </row>
    <row r="3042" spans="1:11">
      <c r="A3042">
        <v>2024</v>
      </c>
      <c r="B3042" t="s">
        <v>67</v>
      </c>
      <c r="C3042" t="s">
        <v>633</v>
      </c>
      <c r="D3042" t="s">
        <v>136</v>
      </c>
      <c r="E3042" t="s">
        <v>639</v>
      </c>
      <c r="F3042" t="s">
        <v>474</v>
      </c>
      <c r="G3042" t="s">
        <v>40</v>
      </c>
      <c r="H3042">
        <v>360</v>
      </c>
      <c r="I3042" t="s">
        <v>514</v>
      </c>
      <c r="J3042" t="s">
        <v>41</v>
      </c>
      <c r="K3042">
        <v>100</v>
      </c>
    </row>
    <row r="3043" spans="1:11">
      <c r="A3043">
        <v>2024</v>
      </c>
      <c r="B3043" t="s">
        <v>67</v>
      </c>
      <c r="C3043" t="s">
        <v>633</v>
      </c>
      <c r="D3043" t="s">
        <v>136</v>
      </c>
      <c r="E3043" t="s">
        <v>639</v>
      </c>
      <c r="F3043" t="s">
        <v>474</v>
      </c>
      <c r="G3043" t="s">
        <v>40</v>
      </c>
      <c r="H3043">
        <v>360</v>
      </c>
      <c r="I3043" t="s">
        <v>479</v>
      </c>
      <c r="J3043" t="s">
        <v>41</v>
      </c>
      <c r="K3043">
        <v>144</v>
      </c>
    </row>
    <row r="3044" spans="1:11">
      <c r="A3044">
        <v>2024</v>
      </c>
      <c r="B3044" t="s">
        <v>67</v>
      </c>
      <c r="C3044" t="s">
        <v>633</v>
      </c>
      <c r="D3044" t="s">
        <v>136</v>
      </c>
      <c r="E3044" t="s">
        <v>639</v>
      </c>
      <c r="F3044" t="s">
        <v>474</v>
      </c>
      <c r="G3044" t="s">
        <v>40</v>
      </c>
      <c r="H3044">
        <v>360</v>
      </c>
      <c r="I3044" t="s">
        <v>515</v>
      </c>
      <c r="J3044" t="s">
        <v>41</v>
      </c>
      <c r="K3044">
        <v>56</v>
      </c>
    </row>
    <row r="3045" spans="1:11">
      <c r="A3045">
        <v>2024</v>
      </c>
      <c r="B3045" t="s">
        <v>67</v>
      </c>
      <c r="C3045" t="s">
        <v>633</v>
      </c>
      <c r="D3045" t="s">
        <v>136</v>
      </c>
      <c r="E3045" t="s">
        <v>639</v>
      </c>
      <c r="F3045" t="s">
        <v>474</v>
      </c>
      <c r="G3045" t="s">
        <v>40</v>
      </c>
      <c r="H3045">
        <v>360</v>
      </c>
      <c r="I3045" t="s">
        <v>516</v>
      </c>
      <c r="J3045" t="s">
        <v>41</v>
      </c>
      <c r="K3045">
        <v>23</v>
      </c>
    </row>
    <row r="3046" spans="1:11">
      <c r="A3046">
        <v>2024</v>
      </c>
      <c r="B3046" t="s">
        <v>67</v>
      </c>
      <c r="C3046" t="s">
        <v>633</v>
      </c>
      <c r="D3046" t="s">
        <v>136</v>
      </c>
      <c r="E3046" t="s">
        <v>639</v>
      </c>
      <c r="F3046" t="s">
        <v>474</v>
      </c>
      <c r="G3046" t="s">
        <v>40</v>
      </c>
      <c r="H3046">
        <v>360</v>
      </c>
      <c r="I3046" t="s">
        <v>517</v>
      </c>
      <c r="J3046" t="s">
        <v>41</v>
      </c>
      <c r="K3046">
        <v>41</v>
      </c>
    </row>
    <row r="3047" spans="1:11">
      <c r="A3047">
        <v>2024</v>
      </c>
      <c r="B3047" t="s">
        <v>67</v>
      </c>
      <c r="C3047" t="s">
        <v>633</v>
      </c>
      <c r="D3047" t="s">
        <v>136</v>
      </c>
      <c r="E3047" t="s">
        <v>639</v>
      </c>
      <c r="F3047" t="s">
        <v>474</v>
      </c>
      <c r="G3047" t="s">
        <v>40</v>
      </c>
      <c r="H3047">
        <v>360</v>
      </c>
      <c r="I3047" t="s">
        <v>518</v>
      </c>
      <c r="J3047" t="s">
        <v>41</v>
      </c>
      <c r="K3047">
        <v>32</v>
      </c>
    </row>
    <row r="3048" spans="1:11">
      <c r="A3048">
        <v>2024</v>
      </c>
      <c r="B3048" t="s">
        <v>67</v>
      </c>
      <c r="C3048" t="s">
        <v>633</v>
      </c>
      <c r="D3048" t="s">
        <v>136</v>
      </c>
      <c r="E3048" t="s">
        <v>639</v>
      </c>
      <c r="F3048" t="s">
        <v>474</v>
      </c>
      <c r="G3048" t="s">
        <v>40</v>
      </c>
      <c r="H3048">
        <v>360</v>
      </c>
      <c r="I3048" t="s">
        <v>519</v>
      </c>
      <c r="J3048" t="s">
        <v>41</v>
      </c>
      <c r="K3048">
        <v>21</v>
      </c>
    </row>
    <row r="3049" spans="1:11">
      <c r="A3049">
        <v>2024</v>
      </c>
      <c r="B3049" t="s">
        <v>67</v>
      </c>
      <c r="C3049" t="s">
        <v>633</v>
      </c>
      <c r="D3049" t="s">
        <v>136</v>
      </c>
      <c r="E3049" t="s">
        <v>639</v>
      </c>
      <c r="F3049" t="s">
        <v>474</v>
      </c>
      <c r="G3049" t="s">
        <v>40</v>
      </c>
      <c r="H3049">
        <v>360</v>
      </c>
      <c r="I3049" t="s">
        <v>520</v>
      </c>
      <c r="J3049" t="s">
        <v>41</v>
      </c>
      <c r="K3049">
        <v>21</v>
      </c>
    </row>
    <row r="3050" spans="1:11">
      <c r="A3050">
        <v>2024</v>
      </c>
      <c r="B3050" t="s">
        <v>67</v>
      </c>
      <c r="C3050" t="s">
        <v>633</v>
      </c>
      <c r="D3050" t="s">
        <v>136</v>
      </c>
      <c r="E3050" t="s">
        <v>639</v>
      </c>
      <c r="F3050" t="s">
        <v>474</v>
      </c>
      <c r="G3050" t="s">
        <v>33</v>
      </c>
      <c r="H3050">
        <v>340</v>
      </c>
      <c r="I3050" t="s">
        <v>521</v>
      </c>
      <c r="J3050" t="s">
        <v>33</v>
      </c>
      <c r="K3050">
        <v>16</v>
      </c>
    </row>
    <row r="3051" spans="1:11">
      <c r="A3051">
        <v>2024</v>
      </c>
      <c r="B3051" t="s">
        <v>67</v>
      </c>
      <c r="C3051" t="s">
        <v>633</v>
      </c>
      <c r="D3051" t="s">
        <v>136</v>
      </c>
      <c r="E3051" t="s">
        <v>639</v>
      </c>
      <c r="F3051" t="s">
        <v>474</v>
      </c>
      <c r="G3051" t="s">
        <v>33</v>
      </c>
      <c r="H3051">
        <v>340</v>
      </c>
      <c r="I3051" t="s">
        <v>522</v>
      </c>
      <c r="J3051" t="s">
        <v>33</v>
      </c>
      <c r="K3051">
        <v>0</v>
      </c>
    </row>
    <row r="3052" spans="1:11">
      <c r="A3052">
        <v>2024</v>
      </c>
      <c r="B3052" t="s">
        <v>67</v>
      </c>
      <c r="C3052" t="s">
        <v>633</v>
      </c>
      <c r="D3052" t="s">
        <v>136</v>
      </c>
      <c r="E3052" t="s">
        <v>639</v>
      </c>
      <c r="F3052" t="s">
        <v>474</v>
      </c>
      <c r="G3052" t="s">
        <v>33</v>
      </c>
      <c r="H3052">
        <v>340</v>
      </c>
      <c r="I3052" t="s">
        <v>523</v>
      </c>
      <c r="J3052" t="s">
        <v>33</v>
      </c>
      <c r="K3052">
        <v>20</v>
      </c>
    </row>
    <row r="3053" spans="1:11">
      <c r="A3053">
        <v>2024</v>
      </c>
      <c r="B3053" t="s">
        <v>67</v>
      </c>
      <c r="C3053" t="s">
        <v>633</v>
      </c>
      <c r="D3053" t="s">
        <v>136</v>
      </c>
      <c r="E3053" t="s">
        <v>639</v>
      </c>
      <c r="F3053" t="s">
        <v>474</v>
      </c>
      <c r="G3053" t="s">
        <v>33</v>
      </c>
      <c r="H3053">
        <v>340</v>
      </c>
      <c r="I3053" t="s">
        <v>524</v>
      </c>
      <c r="J3053" t="s">
        <v>33</v>
      </c>
      <c r="K3053">
        <v>0</v>
      </c>
    </row>
    <row r="3054" spans="1:11">
      <c r="A3054">
        <v>2024</v>
      </c>
      <c r="B3054" t="s">
        <v>67</v>
      </c>
      <c r="C3054" t="s">
        <v>633</v>
      </c>
      <c r="D3054" t="s">
        <v>136</v>
      </c>
      <c r="E3054" t="s">
        <v>639</v>
      </c>
      <c r="F3054" t="s">
        <v>480</v>
      </c>
      <c r="G3054" t="s">
        <v>45</v>
      </c>
      <c r="H3054">
        <v>390</v>
      </c>
      <c r="I3054" t="s">
        <v>525</v>
      </c>
      <c r="J3054" t="s">
        <v>45</v>
      </c>
      <c r="K3054">
        <v>0</v>
      </c>
    </row>
    <row r="3055" spans="1:11">
      <c r="A3055">
        <v>2024</v>
      </c>
      <c r="B3055" t="s">
        <v>67</v>
      </c>
      <c r="C3055" t="s">
        <v>633</v>
      </c>
      <c r="D3055" t="s">
        <v>136</v>
      </c>
      <c r="E3055" t="s">
        <v>639</v>
      </c>
      <c r="F3055" t="s">
        <v>480</v>
      </c>
      <c r="G3055" t="s">
        <v>45</v>
      </c>
      <c r="H3055">
        <v>390</v>
      </c>
      <c r="I3055" t="s">
        <v>550</v>
      </c>
      <c r="J3055" t="s">
        <v>45</v>
      </c>
      <c r="K3055">
        <v>13</v>
      </c>
    </row>
    <row r="3056" spans="1:11">
      <c r="A3056">
        <v>2024</v>
      </c>
      <c r="B3056" t="s">
        <v>67</v>
      </c>
      <c r="C3056" t="s">
        <v>633</v>
      </c>
      <c r="D3056" t="s">
        <v>136</v>
      </c>
      <c r="E3056" t="s">
        <v>639</v>
      </c>
      <c r="F3056" t="s">
        <v>480</v>
      </c>
      <c r="G3056" t="s">
        <v>45</v>
      </c>
      <c r="H3056">
        <v>390</v>
      </c>
      <c r="I3056" t="s">
        <v>532</v>
      </c>
      <c r="J3056" t="s">
        <v>45</v>
      </c>
      <c r="K3056">
        <v>18</v>
      </c>
    </row>
    <row r="3057" spans="1:11">
      <c r="A3057">
        <v>2024</v>
      </c>
      <c r="B3057" t="s">
        <v>67</v>
      </c>
      <c r="C3057" t="s">
        <v>633</v>
      </c>
      <c r="D3057" t="s">
        <v>136</v>
      </c>
      <c r="E3057" t="s">
        <v>639</v>
      </c>
      <c r="F3057" t="s">
        <v>480</v>
      </c>
      <c r="G3057" t="s">
        <v>45</v>
      </c>
      <c r="H3057">
        <v>390</v>
      </c>
      <c r="I3057" t="s">
        <v>533</v>
      </c>
      <c r="J3057" t="s">
        <v>45</v>
      </c>
      <c r="K3057">
        <v>15</v>
      </c>
    </row>
    <row r="3058" spans="1:11">
      <c r="A3058">
        <v>2024</v>
      </c>
      <c r="B3058" t="s">
        <v>67</v>
      </c>
      <c r="C3058" t="s">
        <v>633</v>
      </c>
      <c r="D3058" t="s">
        <v>136</v>
      </c>
      <c r="E3058" t="s">
        <v>639</v>
      </c>
      <c r="F3058" t="s">
        <v>480</v>
      </c>
      <c r="G3058" t="s">
        <v>45</v>
      </c>
      <c r="H3058">
        <v>390</v>
      </c>
      <c r="I3058" t="s">
        <v>534</v>
      </c>
      <c r="J3058" t="s">
        <v>45</v>
      </c>
      <c r="K3058">
        <v>8</v>
      </c>
    </row>
    <row r="3059" spans="1:11">
      <c r="A3059">
        <v>2024</v>
      </c>
      <c r="B3059" t="s">
        <v>67</v>
      </c>
      <c r="C3059" t="s">
        <v>633</v>
      </c>
      <c r="D3059" t="s">
        <v>136</v>
      </c>
      <c r="E3059" t="s">
        <v>639</v>
      </c>
      <c r="F3059" t="s">
        <v>480</v>
      </c>
      <c r="G3059" t="s">
        <v>45</v>
      </c>
      <c r="H3059">
        <v>390</v>
      </c>
      <c r="I3059" t="s">
        <v>551</v>
      </c>
      <c r="J3059" t="s">
        <v>45</v>
      </c>
      <c r="K3059">
        <v>19</v>
      </c>
    </row>
    <row r="3060" spans="1:11">
      <c r="A3060">
        <v>2024</v>
      </c>
      <c r="B3060" t="s">
        <v>67</v>
      </c>
      <c r="C3060" t="s">
        <v>633</v>
      </c>
      <c r="D3060" t="s">
        <v>136</v>
      </c>
      <c r="E3060" t="s">
        <v>639</v>
      </c>
      <c r="F3060" t="s">
        <v>480</v>
      </c>
      <c r="G3060" t="s">
        <v>45</v>
      </c>
      <c r="H3060">
        <v>390</v>
      </c>
      <c r="I3060" t="s">
        <v>481</v>
      </c>
      <c r="J3060" t="s">
        <v>45</v>
      </c>
      <c r="K3060">
        <v>0</v>
      </c>
    </row>
    <row r="3061" spans="1:11">
      <c r="A3061">
        <v>2024</v>
      </c>
      <c r="B3061" t="s">
        <v>67</v>
      </c>
      <c r="C3061" t="s">
        <v>633</v>
      </c>
      <c r="D3061" t="s">
        <v>136</v>
      </c>
      <c r="E3061" t="s">
        <v>639</v>
      </c>
      <c r="F3061" t="s">
        <v>480</v>
      </c>
      <c r="G3061" t="s">
        <v>45</v>
      </c>
      <c r="H3061">
        <v>390</v>
      </c>
      <c r="I3061" t="s">
        <v>544</v>
      </c>
      <c r="J3061" t="s">
        <v>45</v>
      </c>
      <c r="K3061">
        <v>10</v>
      </c>
    </row>
    <row r="3062" spans="1:11">
      <c r="A3062">
        <v>2024</v>
      </c>
      <c r="B3062" t="s">
        <v>67</v>
      </c>
      <c r="C3062" t="s">
        <v>633</v>
      </c>
      <c r="D3062" t="s">
        <v>136</v>
      </c>
      <c r="E3062" t="s">
        <v>639</v>
      </c>
      <c r="F3062" t="s">
        <v>480</v>
      </c>
      <c r="G3062" t="s">
        <v>45</v>
      </c>
      <c r="H3062">
        <v>390</v>
      </c>
      <c r="I3062" t="s">
        <v>535</v>
      </c>
      <c r="J3062" t="s">
        <v>45</v>
      </c>
      <c r="K3062">
        <v>27</v>
      </c>
    </row>
    <row r="3063" spans="1:11">
      <c r="A3063">
        <v>2024</v>
      </c>
      <c r="B3063" t="s">
        <v>67</v>
      </c>
      <c r="C3063" t="s">
        <v>633</v>
      </c>
      <c r="D3063" t="s">
        <v>136</v>
      </c>
      <c r="E3063" t="s">
        <v>639</v>
      </c>
      <c r="F3063" t="s">
        <v>480</v>
      </c>
      <c r="G3063" t="s">
        <v>45</v>
      </c>
      <c r="H3063">
        <v>390</v>
      </c>
      <c r="I3063" t="s">
        <v>536</v>
      </c>
      <c r="J3063" t="s">
        <v>45</v>
      </c>
      <c r="K3063">
        <v>16</v>
      </c>
    </row>
    <row r="3064" spans="1:11">
      <c r="A3064">
        <v>2024</v>
      </c>
      <c r="B3064" t="s">
        <v>67</v>
      </c>
      <c r="C3064" t="s">
        <v>633</v>
      </c>
      <c r="D3064" t="s">
        <v>136</v>
      </c>
      <c r="E3064" t="s">
        <v>639</v>
      </c>
      <c r="F3064" t="s">
        <v>480</v>
      </c>
      <c r="G3064" t="s">
        <v>45</v>
      </c>
      <c r="H3064">
        <v>390</v>
      </c>
      <c r="I3064" t="s">
        <v>537</v>
      </c>
      <c r="J3064" t="s">
        <v>45</v>
      </c>
      <c r="K3064">
        <v>4</v>
      </c>
    </row>
    <row r="3065" spans="1:11">
      <c r="A3065">
        <v>2024</v>
      </c>
      <c r="B3065" t="s">
        <v>67</v>
      </c>
      <c r="C3065" t="s">
        <v>633</v>
      </c>
      <c r="D3065" t="s">
        <v>136</v>
      </c>
      <c r="E3065" t="s">
        <v>639</v>
      </c>
      <c r="F3065" t="s">
        <v>480</v>
      </c>
      <c r="G3065" t="s">
        <v>45</v>
      </c>
      <c r="H3065">
        <v>390</v>
      </c>
      <c r="I3065" t="s">
        <v>538</v>
      </c>
      <c r="J3065" t="s">
        <v>45</v>
      </c>
      <c r="K3065">
        <v>9</v>
      </c>
    </row>
    <row r="3066" spans="1:11">
      <c r="A3066">
        <v>2024</v>
      </c>
      <c r="B3066" t="s">
        <v>67</v>
      </c>
      <c r="C3066" t="s">
        <v>633</v>
      </c>
      <c r="D3066" t="s">
        <v>146</v>
      </c>
      <c r="E3066" t="s">
        <v>640</v>
      </c>
      <c r="F3066" t="s">
        <v>470</v>
      </c>
      <c r="G3066" t="s">
        <v>18</v>
      </c>
      <c r="H3066" t="s">
        <v>50</v>
      </c>
      <c r="I3066" t="s">
        <v>483</v>
      </c>
      <c r="J3066" t="s">
        <v>23</v>
      </c>
      <c r="K3066">
        <v>36</v>
      </c>
    </row>
    <row r="3067" spans="1:11">
      <c r="A3067">
        <v>2024</v>
      </c>
      <c r="B3067" t="s">
        <v>67</v>
      </c>
      <c r="C3067" t="s">
        <v>633</v>
      </c>
      <c r="D3067" t="s">
        <v>146</v>
      </c>
      <c r="E3067" t="s">
        <v>640</v>
      </c>
      <c r="F3067" t="s">
        <v>470</v>
      </c>
      <c r="G3067" t="s">
        <v>18</v>
      </c>
      <c r="H3067" t="s">
        <v>50</v>
      </c>
      <c r="I3067" t="s">
        <v>471</v>
      </c>
      <c r="J3067" t="s">
        <v>23</v>
      </c>
      <c r="K3067" s="28">
        <v>1323</v>
      </c>
    </row>
    <row r="3068" spans="1:11">
      <c r="A3068">
        <v>2024</v>
      </c>
      <c r="B3068" t="s">
        <v>67</v>
      </c>
      <c r="C3068" t="s">
        <v>633</v>
      </c>
      <c r="D3068" t="s">
        <v>146</v>
      </c>
      <c r="E3068" t="s">
        <v>640</v>
      </c>
      <c r="F3068" t="s">
        <v>470</v>
      </c>
      <c r="G3068" t="s">
        <v>18</v>
      </c>
      <c r="H3068" t="s">
        <v>50</v>
      </c>
      <c r="I3068" t="s">
        <v>484</v>
      </c>
      <c r="J3068" t="s">
        <v>23</v>
      </c>
      <c r="K3068">
        <v>760</v>
      </c>
    </row>
    <row r="3069" spans="1:11">
      <c r="A3069">
        <v>2024</v>
      </c>
      <c r="B3069" t="s">
        <v>67</v>
      </c>
      <c r="C3069" t="s">
        <v>633</v>
      </c>
      <c r="D3069" t="s">
        <v>146</v>
      </c>
      <c r="E3069" t="s">
        <v>640</v>
      </c>
      <c r="F3069" t="s">
        <v>470</v>
      </c>
      <c r="G3069" t="s">
        <v>18</v>
      </c>
      <c r="H3069" t="s">
        <v>50</v>
      </c>
      <c r="I3069" t="s">
        <v>472</v>
      </c>
      <c r="J3069" t="s">
        <v>23</v>
      </c>
      <c r="K3069">
        <v>242</v>
      </c>
    </row>
    <row r="3070" spans="1:11">
      <c r="A3070">
        <v>2024</v>
      </c>
      <c r="B3070" t="s">
        <v>67</v>
      </c>
      <c r="C3070" t="s">
        <v>633</v>
      </c>
      <c r="D3070" t="s">
        <v>146</v>
      </c>
      <c r="E3070" t="s">
        <v>640</v>
      </c>
      <c r="F3070" t="s">
        <v>470</v>
      </c>
      <c r="G3070" t="s">
        <v>18</v>
      </c>
      <c r="H3070" t="s">
        <v>50</v>
      </c>
      <c r="I3070" t="s">
        <v>485</v>
      </c>
      <c r="J3070" t="s">
        <v>23</v>
      </c>
      <c r="K3070">
        <v>31</v>
      </c>
    </row>
    <row r="3071" spans="1:11">
      <c r="A3071">
        <v>2024</v>
      </c>
      <c r="B3071" t="s">
        <v>67</v>
      </c>
      <c r="C3071" t="s">
        <v>633</v>
      </c>
      <c r="D3071" t="s">
        <v>146</v>
      </c>
      <c r="E3071" t="s">
        <v>640</v>
      </c>
      <c r="F3071" t="s">
        <v>470</v>
      </c>
      <c r="G3071" t="s">
        <v>18</v>
      </c>
      <c r="H3071" t="s">
        <v>50</v>
      </c>
      <c r="I3071" t="s">
        <v>486</v>
      </c>
      <c r="J3071" t="s">
        <v>23</v>
      </c>
      <c r="K3071">
        <v>99</v>
      </c>
    </row>
    <row r="3072" spans="1:11">
      <c r="A3072">
        <v>2024</v>
      </c>
      <c r="B3072" t="s">
        <v>67</v>
      </c>
      <c r="C3072" t="s">
        <v>633</v>
      </c>
      <c r="D3072" t="s">
        <v>146</v>
      </c>
      <c r="E3072" t="s">
        <v>640</v>
      </c>
      <c r="F3072" t="s">
        <v>470</v>
      </c>
      <c r="G3072" t="s">
        <v>18</v>
      </c>
      <c r="H3072" t="s">
        <v>50</v>
      </c>
      <c r="I3072" t="s">
        <v>473</v>
      </c>
      <c r="J3072" t="s">
        <v>19</v>
      </c>
      <c r="K3072">
        <v>110</v>
      </c>
    </row>
    <row r="3073" spans="1:11">
      <c r="A3073">
        <v>2024</v>
      </c>
      <c r="B3073" t="s">
        <v>67</v>
      </c>
      <c r="C3073" t="s">
        <v>633</v>
      </c>
      <c r="D3073" t="s">
        <v>146</v>
      </c>
      <c r="E3073" t="s">
        <v>640</v>
      </c>
      <c r="F3073" t="s">
        <v>470</v>
      </c>
      <c r="G3073" t="s">
        <v>18</v>
      </c>
      <c r="H3073" t="s">
        <v>50</v>
      </c>
      <c r="I3073" t="s">
        <v>487</v>
      </c>
      <c r="J3073" t="s">
        <v>19</v>
      </c>
      <c r="K3073">
        <v>98</v>
      </c>
    </row>
    <row r="3074" spans="1:11">
      <c r="A3074">
        <v>2024</v>
      </c>
      <c r="B3074" t="s">
        <v>67</v>
      </c>
      <c r="C3074" t="s">
        <v>633</v>
      </c>
      <c r="D3074" t="s">
        <v>146</v>
      </c>
      <c r="E3074" t="s">
        <v>640</v>
      </c>
      <c r="F3074" t="s">
        <v>470</v>
      </c>
      <c r="G3074" t="s">
        <v>18</v>
      </c>
      <c r="H3074" t="s">
        <v>50</v>
      </c>
      <c r="I3074" t="s">
        <v>488</v>
      </c>
      <c r="J3074" t="s">
        <v>23</v>
      </c>
      <c r="K3074">
        <v>17</v>
      </c>
    </row>
    <row r="3075" spans="1:11">
      <c r="A3075">
        <v>2024</v>
      </c>
      <c r="B3075" t="s">
        <v>67</v>
      </c>
      <c r="C3075" t="s">
        <v>633</v>
      </c>
      <c r="D3075" t="s">
        <v>146</v>
      </c>
      <c r="E3075" t="s">
        <v>640</v>
      </c>
      <c r="F3075" t="s">
        <v>470</v>
      </c>
      <c r="G3075" t="s">
        <v>18</v>
      </c>
      <c r="H3075" t="s">
        <v>50</v>
      </c>
      <c r="I3075" t="s">
        <v>546</v>
      </c>
      <c r="J3075" t="s">
        <v>19</v>
      </c>
      <c r="K3075">
        <v>7</v>
      </c>
    </row>
    <row r="3076" spans="1:11">
      <c r="A3076">
        <v>2024</v>
      </c>
      <c r="B3076" t="s">
        <v>67</v>
      </c>
      <c r="C3076" t="s">
        <v>633</v>
      </c>
      <c r="D3076" t="s">
        <v>146</v>
      </c>
      <c r="E3076" t="s">
        <v>640</v>
      </c>
      <c r="F3076" t="s">
        <v>470</v>
      </c>
      <c r="G3076" t="s">
        <v>18</v>
      </c>
      <c r="H3076" t="s">
        <v>50</v>
      </c>
      <c r="I3076" t="s">
        <v>555</v>
      </c>
      <c r="J3076" t="s">
        <v>22</v>
      </c>
      <c r="K3076">
        <v>70</v>
      </c>
    </row>
    <row r="3077" spans="1:11">
      <c r="A3077">
        <v>2024</v>
      </c>
      <c r="B3077" t="s">
        <v>67</v>
      </c>
      <c r="C3077" t="s">
        <v>633</v>
      </c>
      <c r="D3077" t="s">
        <v>146</v>
      </c>
      <c r="E3077" t="s">
        <v>640</v>
      </c>
      <c r="F3077" t="s">
        <v>470</v>
      </c>
      <c r="G3077" t="s">
        <v>35</v>
      </c>
      <c r="H3077">
        <v>350</v>
      </c>
      <c r="I3077" t="s">
        <v>489</v>
      </c>
      <c r="J3077" t="s">
        <v>38</v>
      </c>
      <c r="K3077">
        <v>90</v>
      </c>
    </row>
    <row r="3078" spans="1:11">
      <c r="A3078">
        <v>2024</v>
      </c>
      <c r="B3078" t="s">
        <v>67</v>
      </c>
      <c r="C3078" t="s">
        <v>633</v>
      </c>
      <c r="D3078" t="s">
        <v>146</v>
      </c>
      <c r="E3078" t="s">
        <v>640</v>
      </c>
      <c r="F3078" t="s">
        <v>470</v>
      </c>
      <c r="G3078" t="s">
        <v>35</v>
      </c>
      <c r="H3078">
        <v>350</v>
      </c>
      <c r="I3078" t="s">
        <v>490</v>
      </c>
      <c r="J3078" t="s">
        <v>36</v>
      </c>
      <c r="K3078">
        <v>10</v>
      </c>
    </row>
    <row r="3079" spans="1:11">
      <c r="A3079">
        <v>2024</v>
      </c>
      <c r="B3079" t="s">
        <v>67</v>
      </c>
      <c r="C3079" t="s">
        <v>633</v>
      </c>
      <c r="D3079" t="s">
        <v>146</v>
      </c>
      <c r="E3079" t="s">
        <v>640</v>
      </c>
      <c r="F3079" t="s">
        <v>470</v>
      </c>
      <c r="G3079" t="s">
        <v>35</v>
      </c>
      <c r="H3079">
        <v>350</v>
      </c>
      <c r="I3079" t="s">
        <v>491</v>
      </c>
      <c r="J3079" t="s">
        <v>41</v>
      </c>
      <c r="K3079">
        <v>18</v>
      </c>
    </row>
    <row r="3080" spans="1:11">
      <c r="A3080">
        <v>2024</v>
      </c>
      <c r="B3080" t="s">
        <v>67</v>
      </c>
      <c r="C3080" t="s">
        <v>633</v>
      </c>
      <c r="D3080" t="s">
        <v>146</v>
      </c>
      <c r="E3080" t="s">
        <v>640</v>
      </c>
      <c r="F3080" t="s">
        <v>470</v>
      </c>
      <c r="G3080" t="s">
        <v>35</v>
      </c>
      <c r="H3080">
        <v>350</v>
      </c>
      <c r="I3080" t="s">
        <v>492</v>
      </c>
      <c r="J3080" t="s">
        <v>38</v>
      </c>
      <c r="K3080">
        <v>32</v>
      </c>
    </row>
    <row r="3081" spans="1:11">
      <c r="A3081">
        <v>2024</v>
      </c>
      <c r="B3081" t="s">
        <v>67</v>
      </c>
      <c r="C3081" t="s">
        <v>633</v>
      </c>
      <c r="D3081" t="s">
        <v>146</v>
      </c>
      <c r="E3081" t="s">
        <v>640</v>
      </c>
      <c r="F3081" t="s">
        <v>470</v>
      </c>
      <c r="G3081" t="s">
        <v>35</v>
      </c>
      <c r="H3081">
        <v>350</v>
      </c>
      <c r="I3081" t="s">
        <v>493</v>
      </c>
      <c r="J3081" t="s">
        <v>38</v>
      </c>
      <c r="K3081">
        <v>67</v>
      </c>
    </row>
    <row r="3082" spans="1:11">
      <c r="A3082">
        <v>2024</v>
      </c>
      <c r="B3082" t="s">
        <v>67</v>
      </c>
      <c r="C3082" t="s">
        <v>633</v>
      </c>
      <c r="D3082" t="s">
        <v>146</v>
      </c>
      <c r="E3082" t="s">
        <v>640</v>
      </c>
      <c r="F3082" t="s">
        <v>470</v>
      </c>
      <c r="G3082" t="s">
        <v>35</v>
      </c>
      <c r="H3082">
        <v>350</v>
      </c>
      <c r="I3082" t="s">
        <v>494</v>
      </c>
      <c r="J3082" t="s">
        <v>37</v>
      </c>
      <c r="K3082">
        <v>169</v>
      </c>
    </row>
    <row r="3083" spans="1:11">
      <c r="A3083">
        <v>2024</v>
      </c>
      <c r="B3083" t="s">
        <v>67</v>
      </c>
      <c r="C3083" t="s">
        <v>633</v>
      </c>
      <c r="D3083" t="s">
        <v>146</v>
      </c>
      <c r="E3083" t="s">
        <v>640</v>
      </c>
      <c r="F3083" t="s">
        <v>470</v>
      </c>
      <c r="G3083" t="s">
        <v>35</v>
      </c>
      <c r="H3083">
        <v>350</v>
      </c>
      <c r="I3083" t="s">
        <v>495</v>
      </c>
      <c r="J3083" t="s">
        <v>37</v>
      </c>
      <c r="K3083">
        <v>62</v>
      </c>
    </row>
    <row r="3084" spans="1:11">
      <c r="A3084">
        <v>2024</v>
      </c>
      <c r="B3084" t="s">
        <v>67</v>
      </c>
      <c r="C3084" t="s">
        <v>633</v>
      </c>
      <c r="D3084" t="s">
        <v>146</v>
      </c>
      <c r="E3084" t="s">
        <v>640</v>
      </c>
      <c r="F3084" t="s">
        <v>470</v>
      </c>
      <c r="G3084" t="s">
        <v>35</v>
      </c>
      <c r="H3084">
        <v>350</v>
      </c>
      <c r="I3084" t="s">
        <v>496</v>
      </c>
      <c r="J3084" t="s">
        <v>37</v>
      </c>
      <c r="K3084">
        <v>10</v>
      </c>
    </row>
    <row r="3085" spans="1:11">
      <c r="A3085">
        <v>2024</v>
      </c>
      <c r="B3085" t="s">
        <v>67</v>
      </c>
      <c r="C3085" t="s">
        <v>633</v>
      </c>
      <c r="D3085" t="s">
        <v>146</v>
      </c>
      <c r="E3085" t="s">
        <v>640</v>
      </c>
      <c r="F3085" t="s">
        <v>474</v>
      </c>
      <c r="G3085" t="s">
        <v>31</v>
      </c>
      <c r="H3085">
        <v>330</v>
      </c>
      <c r="I3085" t="s">
        <v>498</v>
      </c>
      <c r="J3085" t="s">
        <v>31</v>
      </c>
      <c r="K3085">
        <v>32</v>
      </c>
    </row>
    <row r="3086" spans="1:11">
      <c r="A3086">
        <v>2024</v>
      </c>
      <c r="B3086" t="s">
        <v>67</v>
      </c>
      <c r="C3086" t="s">
        <v>633</v>
      </c>
      <c r="D3086" t="s">
        <v>146</v>
      </c>
      <c r="E3086" t="s">
        <v>640</v>
      </c>
      <c r="F3086" t="s">
        <v>474</v>
      </c>
      <c r="G3086" t="s">
        <v>31</v>
      </c>
      <c r="H3086">
        <v>330</v>
      </c>
      <c r="I3086" t="s">
        <v>540</v>
      </c>
      <c r="J3086" t="s">
        <v>31</v>
      </c>
      <c r="K3086">
        <v>4</v>
      </c>
    </row>
    <row r="3087" spans="1:11">
      <c r="A3087">
        <v>2024</v>
      </c>
      <c r="B3087" t="s">
        <v>67</v>
      </c>
      <c r="C3087" t="s">
        <v>633</v>
      </c>
      <c r="D3087" t="s">
        <v>146</v>
      </c>
      <c r="E3087" t="s">
        <v>640</v>
      </c>
      <c r="F3087" t="s">
        <v>474</v>
      </c>
      <c r="G3087" t="s">
        <v>31</v>
      </c>
      <c r="H3087">
        <v>330</v>
      </c>
      <c r="I3087" t="s">
        <v>499</v>
      </c>
      <c r="J3087" t="s">
        <v>31</v>
      </c>
      <c r="K3087">
        <v>18</v>
      </c>
    </row>
    <row r="3088" spans="1:11">
      <c r="A3088">
        <v>2024</v>
      </c>
      <c r="B3088" t="s">
        <v>67</v>
      </c>
      <c r="C3088" t="s">
        <v>633</v>
      </c>
      <c r="D3088" t="s">
        <v>146</v>
      </c>
      <c r="E3088" t="s">
        <v>640</v>
      </c>
      <c r="F3088" t="s">
        <v>474</v>
      </c>
      <c r="G3088" t="s">
        <v>25</v>
      </c>
      <c r="H3088">
        <v>310</v>
      </c>
      <c r="I3088" t="s">
        <v>475</v>
      </c>
      <c r="J3088" t="s">
        <v>26</v>
      </c>
      <c r="K3088">
        <v>29</v>
      </c>
    </row>
    <row r="3089" spans="1:11">
      <c r="A3089">
        <v>2024</v>
      </c>
      <c r="B3089" t="s">
        <v>67</v>
      </c>
      <c r="C3089" t="s">
        <v>633</v>
      </c>
      <c r="D3089" t="s">
        <v>146</v>
      </c>
      <c r="E3089" t="s">
        <v>640</v>
      </c>
      <c r="F3089" t="s">
        <v>474</v>
      </c>
      <c r="G3089" t="s">
        <v>25</v>
      </c>
      <c r="H3089">
        <v>310</v>
      </c>
      <c r="I3089" t="s">
        <v>541</v>
      </c>
      <c r="J3089" t="s">
        <v>26</v>
      </c>
      <c r="K3089">
        <v>0</v>
      </c>
    </row>
    <row r="3090" spans="1:11">
      <c r="A3090">
        <v>2024</v>
      </c>
      <c r="B3090" t="s">
        <v>67</v>
      </c>
      <c r="C3090" t="s">
        <v>633</v>
      </c>
      <c r="D3090" t="s">
        <v>146</v>
      </c>
      <c r="E3090" t="s">
        <v>640</v>
      </c>
      <c r="F3090" t="s">
        <v>474</v>
      </c>
      <c r="G3090" t="s">
        <v>25</v>
      </c>
      <c r="H3090">
        <v>310</v>
      </c>
      <c r="I3090" t="s">
        <v>501</v>
      </c>
      <c r="J3090" t="s">
        <v>26</v>
      </c>
      <c r="K3090">
        <v>54</v>
      </c>
    </row>
    <row r="3091" spans="1:11">
      <c r="A3091">
        <v>2024</v>
      </c>
      <c r="B3091" t="s">
        <v>67</v>
      </c>
      <c r="C3091" t="s">
        <v>633</v>
      </c>
      <c r="D3091" t="s">
        <v>146</v>
      </c>
      <c r="E3091" t="s">
        <v>640</v>
      </c>
      <c r="F3091" t="s">
        <v>474</v>
      </c>
      <c r="G3091" t="s">
        <v>25</v>
      </c>
      <c r="H3091">
        <v>310</v>
      </c>
      <c r="I3091" t="s">
        <v>502</v>
      </c>
      <c r="J3091" t="s">
        <v>26</v>
      </c>
      <c r="K3091">
        <v>12</v>
      </c>
    </row>
    <row r="3092" spans="1:11">
      <c r="A3092">
        <v>2024</v>
      </c>
      <c r="B3092" t="s">
        <v>67</v>
      </c>
      <c r="C3092" t="s">
        <v>633</v>
      </c>
      <c r="D3092" t="s">
        <v>146</v>
      </c>
      <c r="E3092" t="s">
        <v>640</v>
      </c>
      <c r="F3092" t="s">
        <v>474</v>
      </c>
      <c r="G3092" t="s">
        <v>25</v>
      </c>
      <c r="H3092">
        <v>310</v>
      </c>
      <c r="I3092" t="s">
        <v>476</v>
      </c>
      <c r="J3092" t="s">
        <v>26</v>
      </c>
      <c r="K3092">
        <v>38</v>
      </c>
    </row>
    <row r="3093" spans="1:11">
      <c r="A3093">
        <v>2024</v>
      </c>
      <c r="B3093" t="s">
        <v>67</v>
      </c>
      <c r="C3093" t="s">
        <v>633</v>
      </c>
      <c r="D3093" t="s">
        <v>146</v>
      </c>
      <c r="E3093" t="s">
        <v>640</v>
      </c>
      <c r="F3093" t="s">
        <v>474</v>
      </c>
      <c r="G3093" t="s">
        <v>25</v>
      </c>
      <c r="H3093">
        <v>310</v>
      </c>
      <c r="I3093" t="s">
        <v>477</v>
      </c>
      <c r="J3093" t="s">
        <v>26</v>
      </c>
      <c r="K3093">
        <v>142</v>
      </c>
    </row>
    <row r="3094" spans="1:11">
      <c r="A3094">
        <v>2024</v>
      </c>
      <c r="B3094" t="s">
        <v>67</v>
      </c>
      <c r="C3094" t="s">
        <v>633</v>
      </c>
      <c r="D3094" t="s">
        <v>146</v>
      </c>
      <c r="E3094" t="s">
        <v>640</v>
      </c>
      <c r="F3094" t="s">
        <v>474</v>
      </c>
      <c r="G3094" t="s">
        <v>25</v>
      </c>
      <c r="H3094">
        <v>310</v>
      </c>
      <c r="I3094" t="s">
        <v>503</v>
      </c>
      <c r="J3094" t="s">
        <v>26</v>
      </c>
      <c r="K3094">
        <v>45</v>
      </c>
    </row>
    <row r="3095" spans="1:11">
      <c r="A3095">
        <v>2024</v>
      </c>
      <c r="B3095" t="s">
        <v>67</v>
      </c>
      <c r="C3095" t="s">
        <v>633</v>
      </c>
      <c r="D3095" t="s">
        <v>146</v>
      </c>
      <c r="E3095" t="s">
        <v>640</v>
      </c>
      <c r="F3095" t="s">
        <v>474</v>
      </c>
      <c r="G3095" t="s">
        <v>25</v>
      </c>
      <c r="H3095">
        <v>310</v>
      </c>
      <c r="I3095" t="s">
        <v>504</v>
      </c>
      <c r="J3095" t="s">
        <v>26</v>
      </c>
      <c r="K3095">
        <v>53</v>
      </c>
    </row>
    <row r="3096" spans="1:11">
      <c r="A3096">
        <v>2024</v>
      </c>
      <c r="B3096" t="s">
        <v>67</v>
      </c>
      <c r="C3096" t="s">
        <v>633</v>
      </c>
      <c r="D3096" t="s">
        <v>146</v>
      </c>
      <c r="E3096" t="s">
        <v>640</v>
      </c>
      <c r="F3096" t="s">
        <v>474</v>
      </c>
      <c r="G3096" t="s">
        <v>25</v>
      </c>
      <c r="H3096">
        <v>310</v>
      </c>
      <c r="I3096" t="s">
        <v>478</v>
      </c>
      <c r="J3096" t="s">
        <v>26</v>
      </c>
      <c r="K3096">
        <v>46</v>
      </c>
    </row>
    <row r="3097" spans="1:11">
      <c r="A3097">
        <v>2024</v>
      </c>
      <c r="B3097" t="s">
        <v>67</v>
      </c>
      <c r="C3097" t="s">
        <v>633</v>
      </c>
      <c r="D3097" t="s">
        <v>146</v>
      </c>
      <c r="E3097" t="s">
        <v>640</v>
      </c>
      <c r="F3097" t="s">
        <v>474</v>
      </c>
      <c r="G3097" t="s">
        <v>25</v>
      </c>
      <c r="H3097">
        <v>310</v>
      </c>
      <c r="I3097" t="s">
        <v>505</v>
      </c>
      <c r="J3097" t="s">
        <v>26</v>
      </c>
      <c r="K3097">
        <v>18</v>
      </c>
    </row>
    <row r="3098" spans="1:11">
      <c r="A3098">
        <v>2024</v>
      </c>
      <c r="B3098" t="s">
        <v>67</v>
      </c>
      <c r="C3098" t="s">
        <v>633</v>
      </c>
      <c r="D3098" t="s">
        <v>146</v>
      </c>
      <c r="E3098" t="s">
        <v>640</v>
      </c>
      <c r="F3098" t="s">
        <v>474</v>
      </c>
      <c r="G3098" t="s">
        <v>25</v>
      </c>
      <c r="H3098">
        <v>310</v>
      </c>
      <c r="I3098" t="s">
        <v>506</v>
      </c>
      <c r="J3098" t="s">
        <v>26</v>
      </c>
      <c r="K3098">
        <v>6</v>
      </c>
    </row>
    <row r="3099" spans="1:11">
      <c r="A3099">
        <v>2024</v>
      </c>
      <c r="B3099" t="s">
        <v>67</v>
      </c>
      <c r="C3099" t="s">
        <v>633</v>
      </c>
      <c r="D3099" t="s">
        <v>146</v>
      </c>
      <c r="E3099" t="s">
        <v>640</v>
      </c>
      <c r="F3099" t="s">
        <v>474</v>
      </c>
      <c r="G3099" t="s">
        <v>25</v>
      </c>
      <c r="H3099">
        <v>310</v>
      </c>
      <c r="I3099" t="s">
        <v>507</v>
      </c>
      <c r="J3099" t="s">
        <v>26</v>
      </c>
      <c r="K3099">
        <v>8</v>
      </c>
    </row>
    <row r="3100" spans="1:11">
      <c r="A3100">
        <v>2024</v>
      </c>
      <c r="B3100" t="s">
        <v>67</v>
      </c>
      <c r="C3100" t="s">
        <v>633</v>
      </c>
      <c r="D3100" t="s">
        <v>146</v>
      </c>
      <c r="E3100" t="s">
        <v>640</v>
      </c>
      <c r="F3100" t="s">
        <v>474</v>
      </c>
      <c r="G3100" t="s">
        <v>25</v>
      </c>
      <c r="H3100">
        <v>310</v>
      </c>
      <c r="I3100" t="s">
        <v>508</v>
      </c>
      <c r="J3100" t="s">
        <v>26</v>
      </c>
      <c r="K3100">
        <v>3</v>
      </c>
    </row>
    <row r="3101" spans="1:11">
      <c r="A3101">
        <v>2024</v>
      </c>
      <c r="B3101" t="s">
        <v>67</v>
      </c>
      <c r="C3101" t="s">
        <v>633</v>
      </c>
      <c r="D3101" t="s">
        <v>146</v>
      </c>
      <c r="E3101" t="s">
        <v>640</v>
      </c>
      <c r="F3101" t="s">
        <v>474</v>
      </c>
      <c r="G3101" t="s">
        <v>28</v>
      </c>
      <c r="H3101">
        <v>320</v>
      </c>
      <c r="I3101" t="s">
        <v>509</v>
      </c>
      <c r="J3101" t="s">
        <v>29</v>
      </c>
      <c r="K3101">
        <v>31</v>
      </c>
    </row>
    <row r="3102" spans="1:11">
      <c r="A3102">
        <v>2024</v>
      </c>
      <c r="B3102" t="s">
        <v>67</v>
      </c>
      <c r="C3102" t="s">
        <v>633</v>
      </c>
      <c r="D3102" t="s">
        <v>146</v>
      </c>
      <c r="E3102" t="s">
        <v>640</v>
      </c>
      <c r="F3102" t="s">
        <v>474</v>
      </c>
      <c r="G3102" t="s">
        <v>28</v>
      </c>
      <c r="H3102">
        <v>320</v>
      </c>
      <c r="I3102" t="s">
        <v>510</v>
      </c>
      <c r="J3102" t="s">
        <v>29</v>
      </c>
      <c r="K3102">
        <v>166</v>
      </c>
    </row>
    <row r="3103" spans="1:11">
      <c r="A3103">
        <v>2024</v>
      </c>
      <c r="B3103" t="s">
        <v>67</v>
      </c>
      <c r="C3103" t="s">
        <v>633</v>
      </c>
      <c r="D3103" t="s">
        <v>146</v>
      </c>
      <c r="E3103" t="s">
        <v>640</v>
      </c>
      <c r="F3103" t="s">
        <v>474</v>
      </c>
      <c r="G3103" t="s">
        <v>28</v>
      </c>
      <c r="H3103">
        <v>320</v>
      </c>
      <c r="I3103" t="s">
        <v>542</v>
      </c>
      <c r="J3103" t="s">
        <v>29</v>
      </c>
      <c r="K3103">
        <v>218</v>
      </c>
    </row>
    <row r="3104" spans="1:11">
      <c r="A3104">
        <v>2024</v>
      </c>
      <c r="B3104" t="s">
        <v>67</v>
      </c>
      <c r="C3104" t="s">
        <v>633</v>
      </c>
      <c r="D3104" t="s">
        <v>146</v>
      </c>
      <c r="E3104" t="s">
        <v>640</v>
      </c>
      <c r="F3104" t="s">
        <v>474</v>
      </c>
      <c r="G3104" t="s">
        <v>28</v>
      </c>
      <c r="H3104">
        <v>320</v>
      </c>
      <c r="I3104" t="s">
        <v>543</v>
      </c>
      <c r="J3104" t="s">
        <v>29</v>
      </c>
      <c r="K3104">
        <v>135</v>
      </c>
    </row>
    <row r="3105" spans="1:11">
      <c r="A3105">
        <v>2024</v>
      </c>
      <c r="B3105" t="s">
        <v>67</v>
      </c>
      <c r="C3105" t="s">
        <v>633</v>
      </c>
      <c r="D3105" t="s">
        <v>146</v>
      </c>
      <c r="E3105" t="s">
        <v>640</v>
      </c>
      <c r="F3105" t="s">
        <v>474</v>
      </c>
      <c r="G3105" t="s">
        <v>28</v>
      </c>
      <c r="H3105">
        <v>320</v>
      </c>
      <c r="I3105" t="s">
        <v>511</v>
      </c>
      <c r="J3105" t="s">
        <v>29</v>
      </c>
      <c r="K3105">
        <v>15</v>
      </c>
    </row>
    <row r="3106" spans="1:11">
      <c r="A3106">
        <v>2024</v>
      </c>
      <c r="B3106" t="s">
        <v>67</v>
      </c>
      <c r="C3106" t="s">
        <v>633</v>
      </c>
      <c r="D3106" t="s">
        <v>146</v>
      </c>
      <c r="E3106" t="s">
        <v>640</v>
      </c>
      <c r="F3106" t="s">
        <v>474</v>
      </c>
      <c r="G3106" t="s">
        <v>40</v>
      </c>
      <c r="H3106">
        <v>360</v>
      </c>
      <c r="I3106" t="s">
        <v>512</v>
      </c>
      <c r="J3106" t="s">
        <v>41</v>
      </c>
      <c r="K3106">
        <v>6</v>
      </c>
    </row>
    <row r="3107" spans="1:11">
      <c r="A3107">
        <v>2024</v>
      </c>
      <c r="B3107" t="s">
        <v>67</v>
      </c>
      <c r="C3107" t="s">
        <v>633</v>
      </c>
      <c r="D3107" t="s">
        <v>146</v>
      </c>
      <c r="E3107" t="s">
        <v>640</v>
      </c>
      <c r="F3107" t="s">
        <v>474</v>
      </c>
      <c r="G3107" t="s">
        <v>40</v>
      </c>
      <c r="H3107">
        <v>360</v>
      </c>
      <c r="I3107" t="s">
        <v>513</v>
      </c>
      <c r="J3107" t="s">
        <v>41</v>
      </c>
      <c r="K3107">
        <v>24</v>
      </c>
    </row>
    <row r="3108" spans="1:11">
      <c r="A3108">
        <v>2024</v>
      </c>
      <c r="B3108" t="s">
        <v>67</v>
      </c>
      <c r="C3108" t="s">
        <v>633</v>
      </c>
      <c r="D3108" t="s">
        <v>146</v>
      </c>
      <c r="E3108" t="s">
        <v>640</v>
      </c>
      <c r="F3108" t="s">
        <v>474</v>
      </c>
      <c r="G3108" t="s">
        <v>40</v>
      </c>
      <c r="H3108">
        <v>360</v>
      </c>
      <c r="I3108" t="s">
        <v>514</v>
      </c>
      <c r="J3108" t="s">
        <v>41</v>
      </c>
      <c r="K3108">
        <v>33</v>
      </c>
    </row>
    <row r="3109" spans="1:11">
      <c r="A3109">
        <v>2024</v>
      </c>
      <c r="B3109" t="s">
        <v>67</v>
      </c>
      <c r="C3109" t="s">
        <v>633</v>
      </c>
      <c r="D3109" t="s">
        <v>146</v>
      </c>
      <c r="E3109" t="s">
        <v>640</v>
      </c>
      <c r="F3109" t="s">
        <v>474</v>
      </c>
      <c r="G3109" t="s">
        <v>40</v>
      </c>
      <c r="H3109">
        <v>360</v>
      </c>
      <c r="I3109" t="s">
        <v>479</v>
      </c>
      <c r="J3109" t="s">
        <v>41</v>
      </c>
      <c r="K3109">
        <v>71</v>
      </c>
    </row>
    <row r="3110" spans="1:11">
      <c r="A3110">
        <v>2024</v>
      </c>
      <c r="B3110" t="s">
        <v>67</v>
      </c>
      <c r="C3110" t="s">
        <v>633</v>
      </c>
      <c r="D3110" t="s">
        <v>146</v>
      </c>
      <c r="E3110" t="s">
        <v>640</v>
      </c>
      <c r="F3110" t="s">
        <v>474</v>
      </c>
      <c r="G3110" t="s">
        <v>40</v>
      </c>
      <c r="H3110">
        <v>360</v>
      </c>
      <c r="I3110" t="s">
        <v>515</v>
      </c>
      <c r="J3110" t="s">
        <v>41</v>
      </c>
      <c r="K3110">
        <v>77</v>
      </c>
    </row>
    <row r="3111" spans="1:11">
      <c r="A3111">
        <v>2024</v>
      </c>
      <c r="B3111" t="s">
        <v>67</v>
      </c>
      <c r="C3111" t="s">
        <v>633</v>
      </c>
      <c r="D3111" t="s">
        <v>146</v>
      </c>
      <c r="E3111" t="s">
        <v>640</v>
      </c>
      <c r="F3111" t="s">
        <v>474</v>
      </c>
      <c r="G3111" t="s">
        <v>40</v>
      </c>
      <c r="H3111">
        <v>360</v>
      </c>
      <c r="I3111" t="s">
        <v>516</v>
      </c>
      <c r="J3111" t="s">
        <v>41</v>
      </c>
      <c r="K3111">
        <v>85</v>
      </c>
    </row>
    <row r="3112" spans="1:11">
      <c r="A3112">
        <v>2024</v>
      </c>
      <c r="B3112" t="s">
        <v>67</v>
      </c>
      <c r="C3112" t="s">
        <v>633</v>
      </c>
      <c r="D3112" t="s">
        <v>146</v>
      </c>
      <c r="E3112" t="s">
        <v>640</v>
      </c>
      <c r="F3112" t="s">
        <v>474</v>
      </c>
      <c r="G3112" t="s">
        <v>40</v>
      </c>
      <c r="H3112">
        <v>360</v>
      </c>
      <c r="I3112" t="s">
        <v>517</v>
      </c>
      <c r="J3112" t="s">
        <v>41</v>
      </c>
      <c r="K3112">
        <v>70</v>
      </c>
    </row>
    <row r="3113" spans="1:11">
      <c r="A3113">
        <v>2024</v>
      </c>
      <c r="B3113" t="s">
        <v>67</v>
      </c>
      <c r="C3113" t="s">
        <v>633</v>
      </c>
      <c r="D3113" t="s">
        <v>146</v>
      </c>
      <c r="E3113" t="s">
        <v>640</v>
      </c>
      <c r="F3113" t="s">
        <v>474</v>
      </c>
      <c r="G3113" t="s">
        <v>40</v>
      </c>
      <c r="H3113">
        <v>360</v>
      </c>
      <c r="I3113" t="s">
        <v>518</v>
      </c>
      <c r="J3113" t="s">
        <v>41</v>
      </c>
      <c r="K3113">
        <v>25</v>
      </c>
    </row>
    <row r="3114" spans="1:11">
      <c r="A3114">
        <v>2024</v>
      </c>
      <c r="B3114" t="s">
        <v>67</v>
      </c>
      <c r="C3114" t="s">
        <v>633</v>
      </c>
      <c r="D3114" t="s">
        <v>146</v>
      </c>
      <c r="E3114" t="s">
        <v>640</v>
      </c>
      <c r="F3114" t="s">
        <v>474</v>
      </c>
      <c r="G3114" t="s">
        <v>40</v>
      </c>
      <c r="H3114">
        <v>360</v>
      </c>
      <c r="I3114" t="s">
        <v>519</v>
      </c>
      <c r="J3114" t="s">
        <v>41</v>
      </c>
      <c r="K3114">
        <v>2</v>
      </c>
    </row>
    <row r="3115" spans="1:11">
      <c r="A3115">
        <v>2024</v>
      </c>
      <c r="B3115" t="s">
        <v>67</v>
      </c>
      <c r="C3115" t="s">
        <v>633</v>
      </c>
      <c r="D3115" t="s">
        <v>146</v>
      </c>
      <c r="E3115" t="s">
        <v>640</v>
      </c>
      <c r="F3115" t="s">
        <v>474</v>
      </c>
      <c r="G3115" t="s">
        <v>40</v>
      </c>
      <c r="H3115">
        <v>360</v>
      </c>
      <c r="I3115" t="s">
        <v>520</v>
      </c>
      <c r="J3115" t="s">
        <v>41</v>
      </c>
      <c r="K3115">
        <v>2</v>
      </c>
    </row>
    <row r="3116" spans="1:11">
      <c r="A3116">
        <v>2024</v>
      </c>
      <c r="B3116" t="s">
        <v>67</v>
      </c>
      <c r="C3116" t="s">
        <v>633</v>
      </c>
      <c r="D3116" t="s">
        <v>146</v>
      </c>
      <c r="E3116" t="s">
        <v>640</v>
      </c>
      <c r="F3116" t="s">
        <v>474</v>
      </c>
      <c r="G3116" t="s">
        <v>33</v>
      </c>
      <c r="H3116">
        <v>340</v>
      </c>
      <c r="I3116" t="s">
        <v>521</v>
      </c>
      <c r="J3116" t="s">
        <v>33</v>
      </c>
      <c r="K3116">
        <v>12</v>
      </c>
    </row>
    <row r="3117" spans="1:11">
      <c r="A3117">
        <v>2024</v>
      </c>
      <c r="B3117" t="s">
        <v>67</v>
      </c>
      <c r="C3117" t="s">
        <v>633</v>
      </c>
      <c r="D3117" t="s">
        <v>146</v>
      </c>
      <c r="E3117" t="s">
        <v>640</v>
      </c>
      <c r="F3117" t="s">
        <v>474</v>
      </c>
      <c r="G3117" t="s">
        <v>33</v>
      </c>
      <c r="H3117">
        <v>340</v>
      </c>
      <c r="I3117" t="s">
        <v>523</v>
      </c>
      <c r="J3117" t="s">
        <v>33</v>
      </c>
      <c r="K3117">
        <v>4</v>
      </c>
    </row>
    <row r="3118" spans="1:11">
      <c r="A3118">
        <v>2024</v>
      </c>
      <c r="B3118" t="s">
        <v>67</v>
      </c>
      <c r="C3118" t="s">
        <v>633</v>
      </c>
      <c r="D3118" t="s">
        <v>146</v>
      </c>
      <c r="E3118" t="s">
        <v>640</v>
      </c>
      <c r="F3118" t="s">
        <v>480</v>
      </c>
      <c r="G3118" t="s">
        <v>45</v>
      </c>
      <c r="H3118">
        <v>390</v>
      </c>
      <c r="I3118" t="s">
        <v>525</v>
      </c>
      <c r="J3118" t="s">
        <v>45</v>
      </c>
      <c r="K3118">
        <v>0</v>
      </c>
    </row>
    <row r="3119" spans="1:11">
      <c r="A3119">
        <v>2024</v>
      </c>
      <c r="B3119" t="s">
        <v>67</v>
      </c>
      <c r="C3119" t="s">
        <v>633</v>
      </c>
      <c r="D3119" t="s">
        <v>146</v>
      </c>
      <c r="E3119" t="s">
        <v>640</v>
      </c>
      <c r="F3119" t="s">
        <v>480</v>
      </c>
      <c r="G3119" t="s">
        <v>45</v>
      </c>
      <c r="H3119">
        <v>390</v>
      </c>
      <c r="I3119" t="s">
        <v>526</v>
      </c>
      <c r="J3119" t="s">
        <v>45</v>
      </c>
      <c r="K3119">
        <v>3</v>
      </c>
    </row>
    <row r="3120" spans="1:11">
      <c r="A3120">
        <v>2024</v>
      </c>
      <c r="B3120" t="s">
        <v>67</v>
      </c>
      <c r="C3120" t="s">
        <v>633</v>
      </c>
      <c r="D3120" t="s">
        <v>146</v>
      </c>
      <c r="E3120" t="s">
        <v>640</v>
      </c>
      <c r="F3120" t="s">
        <v>480</v>
      </c>
      <c r="G3120" t="s">
        <v>45</v>
      </c>
      <c r="H3120">
        <v>390</v>
      </c>
      <c r="I3120" t="s">
        <v>527</v>
      </c>
      <c r="J3120" t="s">
        <v>45</v>
      </c>
      <c r="K3120">
        <v>31</v>
      </c>
    </row>
    <row r="3121" spans="1:11">
      <c r="A3121">
        <v>2024</v>
      </c>
      <c r="B3121" t="s">
        <v>67</v>
      </c>
      <c r="C3121" t="s">
        <v>633</v>
      </c>
      <c r="D3121" t="s">
        <v>146</v>
      </c>
      <c r="E3121" t="s">
        <v>640</v>
      </c>
      <c r="F3121" t="s">
        <v>480</v>
      </c>
      <c r="G3121" t="s">
        <v>45</v>
      </c>
      <c r="H3121">
        <v>390</v>
      </c>
      <c r="I3121" t="s">
        <v>528</v>
      </c>
      <c r="J3121" t="s">
        <v>45</v>
      </c>
      <c r="K3121">
        <v>20</v>
      </c>
    </row>
    <row r="3122" spans="1:11">
      <c r="A3122">
        <v>2024</v>
      </c>
      <c r="B3122" t="s">
        <v>67</v>
      </c>
      <c r="C3122" t="s">
        <v>633</v>
      </c>
      <c r="D3122" t="s">
        <v>146</v>
      </c>
      <c r="E3122" t="s">
        <v>640</v>
      </c>
      <c r="F3122" t="s">
        <v>480</v>
      </c>
      <c r="G3122" t="s">
        <v>45</v>
      </c>
      <c r="H3122">
        <v>390</v>
      </c>
      <c r="I3122" t="s">
        <v>560</v>
      </c>
      <c r="J3122" t="s">
        <v>45</v>
      </c>
      <c r="K3122">
        <v>11</v>
      </c>
    </row>
    <row r="3123" spans="1:11">
      <c r="A3123">
        <v>2024</v>
      </c>
      <c r="B3123" t="s">
        <v>67</v>
      </c>
      <c r="C3123" t="s">
        <v>633</v>
      </c>
      <c r="D3123" t="s">
        <v>146</v>
      </c>
      <c r="E3123" t="s">
        <v>640</v>
      </c>
      <c r="F3123" t="s">
        <v>480</v>
      </c>
      <c r="G3123" t="s">
        <v>45</v>
      </c>
      <c r="H3123">
        <v>390</v>
      </c>
      <c r="I3123" t="s">
        <v>529</v>
      </c>
      <c r="J3123" t="s">
        <v>45</v>
      </c>
      <c r="K3123">
        <v>14</v>
      </c>
    </row>
    <row r="3124" spans="1:11">
      <c r="A3124">
        <v>2024</v>
      </c>
      <c r="B3124" t="s">
        <v>67</v>
      </c>
      <c r="C3124" t="s">
        <v>633</v>
      </c>
      <c r="D3124" t="s">
        <v>146</v>
      </c>
      <c r="E3124" t="s">
        <v>640</v>
      </c>
      <c r="F3124" t="s">
        <v>480</v>
      </c>
      <c r="G3124" t="s">
        <v>45</v>
      </c>
      <c r="H3124">
        <v>390</v>
      </c>
      <c r="I3124" t="s">
        <v>530</v>
      </c>
      <c r="J3124" t="s">
        <v>45</v>
      </c>
      <c r="K3124">
        <v>18</v>
      </c>
    </row>
    <row r="3125" spans="1:11">
      <c r="A3125">
        <v>2024</v>
      </c>
      <c r="B3125" t="s">
        <v>67</v>
      </c>
      <c r="C3125" t="s">
        <v>633</v>
      </c>
      <c r="D3125" t="s">
        <v>146</v>
      </c>
      <c r="E3125" t="s">
        <v>640</v>
      </c>
      <c r="F3125" t="s">
        <v>480</v>
      </c>
      <c r="G3125" t="s">
        <v>45</v>
      </c>
      <c r="H3125">
        <v>390</v>
      </c>
      <c r="I3125" t="s">
        <v>620</v>
      </c>
      <c r="J3125" t="s">
        <v>45</v>
      </c>
      <c r="K3125">
        <v>6</v>
      </c>
    </row>
    <row r="3126" spans="1:11">
      <c r="A3126">
        <v>2024</v>
      </c>
      <c r="B3126" t="s">
        <v>67</v>
      </c>
      <c r="C3126" t="s">
        <v>633</v>
      </c>
      <c r="D3126" t="s">
        <v>146</v>
      </c>
      <c r="E3126" t="s">
        <v>640</v>
      </c>
      <c r="F3126" t="s">
        <v>480</v>
      </c>
      <c r="G3126" t="s">
        <v>45</v>
      </c>
      <c r="H3126">
        <v>390</v>
      </c>
      <c r="I3126" t="s">
        <v>532</v>
      </c>
      <c r="J3126" t="s">
        <v>45</v>
      </c>
      <c r="K3126">
        <v>49</v>
      </c>
    </row>
    <row r="3127" spans="1:11">
      <c r="A3127">
        <v>2024</v>
      </c>
      <c r="B3127" t="s">
        <v>67</v>
      </c>
      <c r="C3127" t="s">
        <v>633</v>
      </c>
      <c r="D3127" t="s">
        <v>146</v>
      </c>
      <c r="E3127" t="s">
        <v>640</v>
      </c>
      <c r="F3127" t="s">
        <v>480</v>
      </c>
      <c r="G3127" t="s">
        <v>45</v>
      </c>
      <c r="H3127">
        <v>390</v>
      </c>
      <c r="I3127" t="s">
        <v>533</v>
      </c>
      <c r="J3127" t="s">
        <v>45</v>
      </c>
      <c r="K3127">
        <v>2</v>
      </c>
    </row>
    <row r="3128" spans="1:11">
      <c r="A3128">
        <v>2024</v>
      </c>
      <c r="B3128" t="s">
        <v>67</v>
      </c>
      <c r="C3128" t="s">
        <v>633</v>
      </c>
      <c r="D3128" t="s">
        <v>146</v>
      </c>
      <c r="E3128" t="s">
        <v>640</v>
      </c>
      <c r="F3128" t="s">
        <v>480</v>
      </c>
      <c r="G3128" t="s">
        <v>45</v>
      </c>
      <c r="H3128">
        <v>390</v>
      </c>
      <c r="I3128" t="s">
        <v>551</v>
      </c>
      <c r="J3128" t="s">
        <v>45</v>
      </c>
      <c r="K3128">
        <v>6</v>
      </c>
    </row>
    <row r="3129" spans="1:11">
      <c r="A3129">
        <v>2024</v>
      </c>
      <c r="B3129" t="s">
        <v>67</v>
      </c>
      <c r="C3129" t="s">
        <v>633</v>
      </c>
      <c r="D3129" t="s">
        <v>146</v>
      </c>
      <c r="E3129" t="s">
        <v>640</v>
      </c>
      <c r="F3129" t="s">
        <v>480</v>
      </c>
      <c r="G3129" t="s">
        <v>45</v>
      </c>
      <c r="H3129">
        <v>390</v>
      </c>
      <c r="I3129" t="s">
        <v>481</v>
      </c>
      <c r="J3129" t="s">
        <v>45</v>
      </c>
      <c r="K3129">
        <v>25</v>
      </c>
    </row>
    <row r="3130" spans="1:11">
      <c r="A3130">
        <v>2024</v>
      </c>
      <c r="B3130" t="s">
        <v>67</v>
      </c>
      <c r="C3130" t="s">
        <v>633</v>
      </c>
      <c r="D3130" t="s">
        <v>146</v>
      </c>
      <c r="E3130" t="s">
        <v>640</v>
      </c>
      <c r="F3130" t="s">
        <v>480</v>
      </c>
      <c r="G3130" t="s">
        <v>45</v>
      </c>
      <c r="H3130">
        <v>390</v>
      </c>
      <c r="I3130" t="s">
        <v>544</v>
      </c>
      <c r="J3130" t="s">
        <v>45</v>
      </c>
      <c r="K3130">
        <v>21</v>
      </c>
    </row>
    <row r="3131" spans="1:11">
      <c r="A3131">
        <v>2024</v>
      </c>
      <c r="B3131" t="s">
        <v>67</v>
      </c>
      <c r="C3131" t="s">
        <v>633</v>
      </c>
      <c r="D3131" t="s">
        <v>146</v>
      </c>
      <c r="E3131" t="s">
        <v>640</v>
      </c>
      <c r="F3131" t="s">
        <v>480</v>
      </c>
      <c r="G3131" t="s">
        <v>45</v>
      </c>
      <c r="H3131">
        <v>390</v>
      </c>
      <c r="I3131" t="s">
        <v>552</v>
      </c>
      <c r="J3131" t="s">
        <v>45</v>
      </c>
      <c r="K3131">
        <v>3</v>
      </c>
    </row>
    <row r="3132" spans="1:11">
      <c r="A3132">
        <v>2024</v>
      </c>
      <c r="B3132" t="s">
        <v>67</v>
      </c>
      <c r="C3132" t="s">
        <v>633</v>
      </c>
      <c r="D3132" t="s">
        <v>146</v>
      </c>
      <c r="E3132" t="s">
        <v>640</v>
      </c>
      <c r="F3132" t="s">
        <v>480</v>
      </c>
      <c r="G3132" t="s">
        <v>45</v>
      </c>
      <c r="H3132">
        <v>390</v>
      </c>
      <c r="I3132" t="s">
        <v>535</v>
      </c>
      <c r="J3132" t="s">
        <v>45</v>
      </c>
      <c r="K3132">
        <v>80</v>
      </c>
    </row>
    <row r="3133" spans="1:11">
      <c r="A3133">
        <v>2024</v>
      </c>
      <c r="B3133" t="s">
        <v>67</v>
      </c>
      <c r="C3133" t="s">
        <v>633</v>
      </c>
      <c r="D3133" t="s">
        <v>146</v>
      </c>
      <c r="E3133" t="s">
        <v>640</v>
      </c>
      <c r="F3133" t="s">
        <v>480</v>
      </c>
      <c r="G3133" t="s">
        <v>45</v>
      </c>
      <c r="H3133">
        <v>390</v>
      </c>
      <c r="I3133" t="s">
        <v>536</v>
      </c>
      <c r="J3133" t="s">
        <v>45</v>
      </c>
      <c r="K3133">
        <v>20</v>
      </c>
    </row>
    <row r="3134" spans="1:11">
      <c r="A3134">
        <v>2024</v>
      </c>
      <c r="B3134" t="s">
        <v>67</v>
      </c>
      <c r="C3134" t="s">
        <v>633</v>
      </c>
      <c r="D3134" t="s">
        <v>146</v>
      </c>
      <c r="E3134" t="s">
        <v>640</v>
      </c>
      <c r="F3134" t="s">
        <v>480</v>
      </c>
      <c r="G3134" t="s">
        <v>45</v>
      </c>
      <c r="H3134">
        <v>390</v>
      </c>
      <c r="I3134" t="s">
        <v>537</v>
      </c>
      <c r="J3134" t="s">
        <v>45</v>
      </c>
      <c r="K3134">
        <v>40</v>
      </c>
    </row>
    <row r="3135" spans="1:11">
      <c r="A3135">
        <v>2024</v>
      </c>
      <c r="B3135" t="s">
        <v>67</v>
      </c>
      <c r="C3135" t="s">
        <v>633</v>
      </c>
      <c r="D3135" t="s">
        <v>146</v>
      </c>
      <c r="E3135" t="s">
        <v>640</v>
      </c>
      <c r="F3135" t="s">
        <v>480</v>
      </c>
      <c r="G3135" t="s">
        <v>45</v>
      </c>
      <c r="H3135">
        <v>390</v>
      </c>
      <c r="I3135" t="s">
        <v>538</v>
      </c>
      <c r="J3135" t="s">
        <v>45</v>
      </c>
      <c r="K3135">
        <v>90</v>
      </c>
    </row>
    <row r="3136" spans="1:11">
      <c r="A3136">
        <v>2024</v>
      </c>
      <c r="B3136" t="s">
        <v>114</v>
      </c>
      <c r="C3136" t="s">
        <v>641</v>
      </c>
      <c r="D3136" t="s">
        <v>113</v>
      </c>
      <c r="E3136" t="s">
        <v>642</v>
      </c>
      <c r="F3136" t="s">
        <v>470</v>
      </c>
      <c r="G3136" t="s">
        <v>18</v>
      </c>
      <c r="H3136" t="s">
        <v>50</v>
      </c>
      <c r="I3136" t="s">
        <v>484</v>
      </c>
      <c r="J3136" t="s">
        <v>23</v>
      </c>
      <c r="K3136" s="28">
        <v>2415</v>
      </c>
    </row>
    <row r="3137" spans="1:11">
      <c r="A3137">
        <v>2024</v>
      </c>
      <c r="B3137" t="s">
        <v>114</v>
      </c>
      <c r="C3137" t="s">
        <v>641</v>
      </c>
      <c r="D3137" t="s">
        <v>113</v>
      </c>
      <c r="E3137" t="s">
        <v>642</v>
      </c>
      <c r="F3137" t="s">
        <v>470</v>
      </c>
      <c r="G3137" t="s">
        <v>18</v>
      </c>
      <c r="H3137" t="s">
        <v>50</v>
      </c>
      <c r="I3137" t="s">
        <v>473</v>
      </c>
      <c r="J3137" t="s">
        <v>19</v>
      </c>
      <c r="K3137" s="28">
        <v>1841</v>
      </c>
    </row>
    <row r="3138" spans="1:11">
      <c r="A3138">
        <v>2024</v>
      </c>
      <c r="B3138" t="s">
        <v>114</v>
      </c>
      <c r="C3138" t="s">
        <v>641</v>
      </c>
      <c r="D3138" t="s">
        <v>113</v>
      </c>
      <c r="E3138" t="s">
        <v>642</v>
      </c>
      <c r="F3138" t="s">
        <v>470</v>
      </c>
      <c r="G3138" t="s">
        <v>35</v>
      </c>
      <c r="H3138">
        <v>350</v>
      </c>
      <c r="I3138" t="s">
        <v>490</v>
      </c>
      <c r="J3138" t="s">
        <v>36</v>
      </c>
      <c r="K3138" s="28">
        <v>1076</v>
      </c>
    </row>
    <row r="3139" spans="1:11">
      <c r="A3139">
        <v>2024</v>
      </c>
      <c r="B3139" t="s">
        <v>114</v>
      </c>
      <c r="C3139" t="s">
        <v>641</v>
      </c>
      <c r="D3139" t="s">
        <v>113</v>
      </c>
      <c r="E3139" t="s">
        <v>642</v>
      </c>
      <c r="F3139" t="s">
        <v>470</v>
      </c>
      <c r="G3139" t="s">
        <v>35</v>
      </c>
      <c r="H3139">
        <v>350</v>
      </c>
      <c r="I3139" t="s">
        <v>491</v>
      </c>
      <c r="J3139" t="s">
        <v>41</v>
      </c>
      <c r="K3139">
        <v>461</v>
      </c>
    </row>
    <row r="3140" spans="1:11">
      <c r="A3140">
        <v>2024</v>
      </c>
      <c r="B3140" t="s">
        <v>114</v>
      </c>
      <c r="C3140" t="s">
        <v>641</v>
      </c>
      <c r="D3140" t="s">
        <v>113</v>
      </c>
      <c r="E3140" t="s">
        <v>642</v>
      </c>
      <c r="F3140" t="s">
        <v>470</v>
      </c>
      <c r="G3140" t="s">
        <v>35</v>
      </c>
      <c r="H3140">
        <v>350</v>
      </c>
      <c r="I3140" t="s">
        <v>495</v>
      </c>
      <c r="J3140" t="s">
        <v>37</v>
      </c>
      <c r="K3140">
        <v>127</v>
      </c>
    </row>
    <row r="3141" spans="1:11">
      <c r="A3141">
        <v>2024</v>
      </c>
      <c r="B3141" t="s">
        <v>114</v>
      </c>
      <c r="C3141" t="s">
        <v>641</v>
      </c>
      <c r="D3141" t="s">
        <v>113</v>
      </c>
      <c r="E3141" t="s">
        <v>642</v>
      </c>
      <c r="F3141" t="s">
        <v>474</v>
      </c>
      <c r="G3141" t="s">
        <v>25</v>
      </c>
      <c r="H3141">
        <v>310</v>
      </c>
      <c r="I3141" t="s">
        <v>500</v>
      </c>
      <c r="J3141" t="s">
        <v>26</v>
      </c>
      <c r="K3141">
        <v>54</v>
      </c>
    </row>
    <row r="3142" spans="1:11">
      <c r="A3142">
        <v>2024</v>
      </c>
      <c r="B3142" t="s">
        <v>114</v>
      </c>
      <c r="C3142" t="s">
        <v>641</v>
      </c>
      <c r="D3142" t="s">
        <v>113</v>
      </c>
      <c r="E3142" t="s">
        <v>642</v>
      </c>
      <c r="F3142" t="s">
        <v>474</v>
      </c>
      <c r="G3142" t="s">
        <v>25</v>
      </c>
      <c r="H3142">
        <v>310</v>
      </c>
      <c r="I3142" t="s">
        <v>475</v>
      </c>
      <c r="J3142" t="s">
        <v>26</v>
      </c>
      <c r="K3142" s="28">
        <v>3355</v>
      </c>
    </row>
    <row r="3143" spans="1:11">
      <c r="A3143">
        <v>2024</v>
      </c>
      <c r="B3143" t="s">
        <v>114</v>
      </c>
      <c r="C3143" t="s">
        <v>641</v>
      </c>
      <c r="D3143" t="s">
        <v>113</v>
      </c>
      <c r="E3143" t="s">
        <v>642</v>
      </c>
      <c r="F3143" t="s">
        <v>474</v>
      </c>
      <c r="G3143" t="s">
        <v>25</v>
      </c>
      <c r="H3143">
        <v>310</v>
      </c>
      <c r="I3143" t="s">
        <v>541</v>
      </c>
      <c r="J3143" t="s">
        <v>26</v>
      </c>
      <c r="K3143">
        <v>19</v>
      </c>
    </row>
    <row r="3144" spans="1:11">
      <c r="A3144">
        <v>2024</v>
      </c>
      <c r="B3144" t="s">
        <v>114</v>
      </c>
      <c r="C3144" t="s">
        <v>641</v>
      </c>
      <c r="D3144" t="s">
        <v>113</v>
      </c>
      <c r="E3144" t="s">
        <v>642</v>
      </c>
      <c r="F3144" t="s">
        <v>474</v>
      </c>
      <c r="G3144" t="s">
        <v>25</v>
      </c>
      <c r="H3144">
        <v>310</v>
      </c>
      <c r="I3144" t="s">
        <v>501</v>
      </c>
      <c r="J3144" t="s">
        <v>26</v>
      </c>
      <c r="K3144">
        <v>593</v>
      </c>
    </row>
    <row r="3145" spans="1:11">
      <c r="A3145">
        <v>2024</v>
      </c>
      <c r="B3145" t="s">
        <v>114</v>
      </c>
      <c r="C3145" t="s">
        <v>641</v>
      </c>
      <c r="D3145" t="s">
        <v>113</v>
      </c>
      <c r="E3145" t="s">
        <v>642</v>
      </c>
      <c r="F3145" t="s">
        <v>474</v>
      </c>
      <c r="G3145" t="s">
        <v>25</v>
      </c>
      <c r="H3145">
        <v>310</v>
      </c>
      <c r="I3145" t="s">
        <v>476</v>
      </c>
      <c r="J3145" t="s">
        <v>26</v>
      </c>
      <c r="K3145" s="28">
        <v>9301</v>
      </c>
    </row>
    <row r="3146" spans="1:11">
      <c r="A3146">
        <v>2024</v>
      </c>
      <c r="B3146" t="s">
        <v>114</v>
      </c>
      <c r="C3146" t="s">
        <v>641</v>
      </c>
      <c r="D3146" t="s">
        <v>113</v>
      </c>
      <c r="E3146" t="s">
        <v>642</v>
      </c>
      <c r="F3146" t="s">
        <v>474</v>
      </c>
      <c r="G3146" t="s">
        <v>25</v>
      </c>
      <c r="H3146">
        <v>310</v>
      </c>
      <c r="I3146" t="s">
        <v>477</v>
      </c>
      <c r="J3146" t="s">
        <v>26</v>
      </c>
      <c r="K3146" s="28">
        <v>13307</v>
      </c>
    </row>
    <row r="3147" spans="1:11">
      <c r="A3147">
        <v>2024</v>
      </c>
      <c r="B3147" t="s">
        <v>114</v>
      </c>
      <c r="C3147" t="s">
        <v>641</v>
      </c>
      <c r="D3147" t="s">
        <v>113</v>
      </c>
      <c r="E3147" t="s">
        <v>642</v>
      </c>
      <c r="F3147" t="s">
        <v>474</v>
      </c>
      <c r="G3147" t="s">
        <v>25</v>
      </c>
      <c r="H3147">
        <v>310</v>
      </c>
      <c r="I3147" t="s">
        <v>504</v>
      </c>
      <c r="J3147" t="s">
        <v>26</v>
      </c>
      <c r="K3147">
        <v>336</v>
      </c>
    </row>
    <row r="3148" spans="1:11">
      <c r="A3148">
        <v>2024</v>
      </c>
      <c r="B3148" t="s">
        <v>114</v>
      </c>
      <c r="C3148" t="s">
        <v>641</v>
      </c>
      <c r="D3148" t="s">
        <v>113</v>
      </c>
      <c r="E3148" t="s">
        <v>642</v>
      </c>
      <c r="F3148" t="s">
        <v>474</v>
      </c>
      <c r="G3148" t="s">
        <v>25</v>
      </c>
      <c r="H3148">
        <v>310</v>
      </c>
      <c r="I3148" t="s">
        <v>478</v>
      </c>
      <c r="J3148" t="s">
        <v>26</v>
      </c>
      <c r="K3148" s="28">
        <v>1151</v>
      </c>
    </row>
    <row r="3149" spans="1:11">
      <c r="A3149">
        <v>2024</v>
      </c>
      <c r="B3149" t="s">
        <v>114</v>
      </c>
      <c r="C3149" t="s">
        <v>641</v>
      </c>
      <c r="D3149" t="s">
        <v>113</v>
      </c>
      <c r="E3149" t="s">
        <v>642</v>
      </c>
      <c r="F3149" t="s">
        <v>474</v>
      </c>
      <c r="G3149" t="s">
        <v>25</v>
      </c>
      <c r="H3149">
        <v>310</v>
      </c>
      <c r="I3149" t="s">
        <v>505</v>
      </c>
      <c r="J3149" t="s">
        <v>26</v>
      </c>
      <c r="K3149">
        <v>309</v>
      </c>
    </row>
    <row r="3150" spans="1:11">
      <c r="A3150">
        <v>2024</v>
      </c>
      <c r="B3150" t="s">
        <v>114</v>
      </c>
      <c r="C3150" t="s">
        <v>641</v>
      </c>
      <c r="D3150" t="s">
        <v>113</v>
      </c>
      <c r="E3150" t="s">
        <v>642</v>
      </c>
      <c r="F3150" t="s">
        <v>474</v>
      </c>
      <c r="G3150" t="s">
        <v>25</v>
      </c>
      <c r="H3150">
        <v>310</v>
      </c>
      <c r="I3150" t="s">
        <v>506</v>
      </c>
      <c r="J3150" t="s">
        <v>26</v>
      </c>
      <c r="K3150">
        <v>226</v>
      </c>
    </row>
    <row r="3151" spans="1:11">
      <c r="A3151">
        <v>2024</v>
      </c>
      <c r="B3151" t="s">
        <v>114</v>
      </c>
      <c r="C3151" t="s">
        <v>641</v>
      </c>
      <c r="D3151" t="s">
        <v>113</v>
      </c>
      <c r="E3151" t="s">
        <v>642</v>
      </c>
      <c r="F3151" t="s">
        <v>474</v>
      </c>
      <c r="G3151" t="s">
        <v>25</v>
      </c>
      <c r="H3151">
        <v>310</v>
      </c>
      <c r="I3151" t="s">
        <v>507</v>
      </c>
      <c r="J3151" t="s">
        <v>26</v>
      </c>
      <c r="K3151">
        <v>0</v>
      </c>
    </row>
    <row r="3152" spans="1:11">
      <c r="A3152">
        <v>2024</v>
      </c>
      <c r="B3152" t="s">
        <v>114</v>
      </c>
      <c r="C3152" t="s">
        <v>641</v>
      </c>
      <c r="D3152" t="s">
        <v>113</v>
      </c>
      <c r="E3152" t="s">
        <v>642</v>
      </c>
      <c r="F3152" t="s">
        <v>474</v>
      </c>
      <c r="G3152" t="s">
        <v>25</v>
      </c>
      <c r="H3152">
        <v>310</v>
      </c>
      <c r="I3152" t="s">
        <v>508</v>
      </c>
      <c r="J3152" t="s">
        <v>26</v>
      </c>
      <c r="K3152">
        <v>51</v>
      </c>
    </row>
    <row r="3153" spans="1:11">
      <c r="A3153">
        <v>2024</v>
      </c>
      <c r="B3153" t="s">
        <v>114</v>
      </c>
      <c r="C3153" t="s">
        <v>641</v>
      </c>
      <c r="D3153" t="s">
        <v>113</v>
      </c>
      <c r="E3153" t="s">
        <v>642</v>
      </c>
      <c r="F3153" t="s">
        <v>474</v>
      </c>
      <c r="G3153" t="s">
        <v>40</v>
      </c>
      <c r="H3153">
        <v>360</v>
      </c>
      <c r="I3153" t="s">
        <v>512</v>
      </c>
      <c r="J3153" t="s">
        <v>41</v>
      </c>
      <c r="K3153">
        <v>714</v>
      </c>
    </row>
    <row r="3154" spans="1:11">
      <c r="A3154">
        <v>2024</v>
      </c>
      <c r="B3154" t="s">
        <v>114</v>
      </c>
      <c r="C3154" t="s">
        <v>641</v>
      </c>
      <c r="D3154" t="s">
        <v>113</v>
      </c>
      <c r="E3154" t="s">
        <v>642</v>
      </c>
      <c r="F3154" t="s">
        <v>474</v>
      </c>
      <c r="G3154" t="s">
        <v>40</v>
      </c>
      <c r="H3154">
        <v>360</v>
      </c>
      <c r="I3154" t="s">
        <v>513</v>
      </c>
      <c r="J3154" t="s">
        <v>41</v>
      </c>
      <c r="K3154">
        <v>468</v>
      </c>
    </row>
    <row r="3155" spans="1:11">
      <c r="A3155">
        <v>2024</v>
      </c>
      <c r="B3155" t="s">
        <v>114</v>
      </c>
      <c r="C3155" t="s">
        <v>641</v>
      </c>
      <c r="D3155" t="s">
        <v>113</v>
      </c>
      <c r="E3155" t="s">
        <v>642</v>
      </c>
      <c r="F3155" t="s">
        <v>474</v>
      </c>
      <c r="G3155" t="s">
        <v>40</v>
      </c>
      <c r="H3155">
        <v>360</v>
      </c>
      <c r="I3155" t="s">
        <v>514</v>
      </c>
      <c r="J3155" t="s">
        <v>41</v>
      </c>
      <c r="K3155">
        <v>0</v>
      </c>
    </row>
    <row r="3156" spans="1:11">
      <c r="A3156">
        <v>2024</v>
      </c>
      <c r="B3156" t="s">
        <v>114</v>
      </c>
      <c r="C3156" t="s">
        <v>641</v>
      </c>
      <c r="D3156" t="s">
        <v>113</v>
      </c>
      <c r="E3156" t="s">
        <v>642</v>
      </c>
      <c r="F3156" t="s">
        <v>474</v>
      </c>
      <c r="G3156" t="s">
        <v>40</v>
      </c>
      <c r="H3156">
        <v>360</v>
      </c>
      <c r="I3156" t="s">
        <v>479</v>
      </c>
      <c r="J3156" t="s">
        <v>41</v>
      </c>
      <c r="K3156">
        <v>977</v>
      </c>
    </row>
    <row r="3157" spans="1:11">
      <c r="A3157">
        <v>2024</v>
      </c>
      <c r="B3157" t="s">
        <v>114</v>
      </c>
      <c r="C3157" t="s">
        <v>641</v>
      </c>
      <c r="D3157" t="s">
        <v>113</v>
      </c>
      <c r="E3157" t="s">
        <v>642</v>
      </c>
      <c r="F3157" t="s">
        <v>474</v>
      </c>
      <c r="G3157" t="s">
        <v>40</v>
      </c>
      <c r="H3157">
        <v>360</v>
      </c>
      <c r="I3157" t="s">
        <v>515</v>
      </c>
      <c r="J3157" t="s">
        <v>41</v>
      </c>
      <c r="K3157">
        <v>94</v>
      </c>
    </row>
    <row r="3158" spans="1:11">
      <c r="A3158">
        <v>2024</v>
      </c>
      <c r="B3158" t="s">
        <v>114</v>
      </c>
      <c r="C3158" t="s">
        <v>641</v>
      </c>
      <c r="D3158" t="s">
        <v>113</v>
      </c>
      <c r="E3158" t="s">
        <v>642</v>
      </c>
      <c r="F3158" t="s">
        <v>474</v>
      </c>
      <c r="G3158" t="s">
        <v>40</v>
      </c>
      <c r="H3158">
        <v>360</v>
      </c>
      <c r="I3158" t="s">
        <v>516</v>
      </c>
      <c r="J3158" t="s">
        <v>41</v>
      </c>
      <c r="K3158">
        <v>33</v>
      </c>
    </row>
    <row r="3159" spans="1:11">
      <c r="A3159">
        <v>2024</v>
      </c>
      <c r="B3159" t="s">
        <v>114</v>
      </c>
      <c r="C3159" t="s">
        <v>641</v>
      </c>
      <c r="D3159" t="s">
        <v>113</v>
      </c>
      <c r="E3159" t="s">
        <v>642</v>
      </c>
      <c r="F3159" t="s">
        <v>474</v>
      </c>
      <c r="G3159" t="s">
        <v>40</v>
      </c>
      <c r="H3159">
        <v>360</v>
      </c>
      <c r="I3159" t="s">
        <v>518</v>
      </c>
      <c r="J3159" t="s">
        <v>41</v>
      </c>
      <c r="K3159">
        <v>7</v>
      </c>
    </row>
    <row r="3160" spans="1:11">
      <c r="A3160">
        <v>2024</v>
      </c>
      <c r="B3160" t="s">
        <v>114</v>
      </c>
      <c r="C3160" t="s">
        <v>641</v>
      </c>
      <c r="D3160" t="s">
        <v>113</v>
      </c>
      <c r="E3160" t="s">
        <v>642</v>
      </c>
      <c r="F3160" t="s">
        <v>474</v>
      </c>
      <c r="G3160" t="s">
        <v>40</v>
      </c>
      <c r="H3160">
        <v>360</v>
      </c>
      <c r="I3160" t="s">
        <v>520</v>
      </c>
      <c r="J3160" t="s">
        <v>41</v>
      </c>
      <c r="K3160">
        <v>12</v>
      </c>
    </row>
    <row r="3161" spans="1:11">
      <c r="A3161">
        <v>2024</v>
      </c>
      <c r="B3161" t="s">
        <v>114</v>
      </c>
      <c r="C3161" t="s">
        <v>641</v>
      </c>
      <c r="D3161" t="s">
        <v>113</v>
      </c>
      <c r="E3161" t="s">
        <v>642</v>
      </c>
      <c r="F3161" t="s">
        <v>474</v>
      </c>
      <c r="G3161" t="s">
        <v>33</v>
      </c>
      <c r="H3161">
        <v>340</v>
      </c>
      <c r="I3161" t="s">
        <v>521</v>
      </c>
      <c r="J3161" t="s">
        <v>33</v>
      </c>
      <c r="K3161">
        <v>70</v>
      </c>
    </row>
    <row r="3162" spans="1:11">
      <c r="A3162">
        <v>2024</v>
      </c>
      <c r="B3162" t="s">
        <v>114</v>
      </c>
      <c r="C3162" t="s">
        <v>641</v>
      </c>
      <c r="D3162" t="s">
        <v>113</v>
      </c>
      <c r="E3162" t="s">
        <v>642</v>
      </c>
      <c r="F3162" t="s">
        <v>474</v>
      </c>
      <c r="G3162" t="s">
        <v>33</v>
      </c>
      <c r="H3162">
        <v>340</v>
      </c>
      <c r="I3162" t="s">
        <v>522</v>
      </c>
      <c r="J3162" t="s">
        <v>33</v>
      </c>
      <c r="K3162">
        <v>3</v>
      </c>
    </row>
    <row r="3163" spans="1:11">
      <c r="A3163">
        <v>2024</v>
      </c>
      <c r="B3163" t="s">
        <v>114</v>
      </c>
      <c r="C3163" t="s">
        <v>641</v>
      </c>
      <c r="D3163" t="s">
        <v>113</v>
      </c>
      <c r="E3163" t="s">
        <v>642</v>
      </c>
      <c r="F3163" t="s">
        <v>474</v>
      </c>
      <c r="G3163" t="s">
        <v>33</v>
      </c>
      <c r="H3163">
        <v>340</v>
      </c>
      <c r="I3163" t="s">
        <v>524</v>
      </c>
      <c r="J3163" t="s">
        <v>33</v>
      </c>
      <c r="K3163">
        <v>143</v>
      </c>
    </row>
    <row r="3164" spans="1:11">
      <c r="A3164">
        <v>2024</v>
      </c>
      <c r="B3164" t="s">
        <v>114</v>
      </c>
      <c r="C3164" t="s">
        <v>641</v>
      </c>
      <c r="D3164" t="s">
        <v>113</v>
      </c>
      <c r="E3164" t="s">
        <v>642</v>
      </c>
      <c r="F3164" t="s">
        <v>480</v>
      </c>
      <c r="G3164" t="s">
        <v>45</v>
      </c>
      <c r="H3164">
        <v>390</v>
      </c>
      <c r="I3164" t="s">
        <v>530</v>
      </c>
      <c r="J3164" t="s">
        <v>45</v>
      </c>
      <c r="K3164">
        <v>69</v>
      </c>
    </row>
    <row r="3165" spans="1:11">
      <c r="A3165">
        <v>2024</v>
      </c>
      <c r="B3165" t="s">
        <v>114</v>
      </c>
      <c r="C3165" t="s">
        <v>641</v>
      </c>
      <c r="D3165" t="s">
        <v>113</v>
      </c>
      <c r="E3165" t="s">
        <v>642</v>
      </c>
      <c r="F3165" t="s">
        <v>480</v>
      </c>
      <c r="G3165" t="s">
        <v>45</v>
      </c>
      <c r="H3165">
        <v>390</v>
      </c>
      <c r="I3165" t="s">
        <v>532</v>
      </c>
      <c r="J3165" t="s">
        <v>45</v>
      </c>
      <c r="K3165">
        <v>23</v>
      </c>
    </row>
    <row r="3166" spans="1:11">
      <c r="A3166">
        <v>2024</v>
      </c>
      <c r="B3166" t="s">
        <v>114</v>
      </c>
      <c r="C3166" t="s">
        <v>641</v>
      </c>
      <c r="D3166" t="s">
        <v>113</v>
      </c>
      <c r="E3166" t="s">
        <v>642</v>
      </c>
      <c r="F3166" t="s">
        <v>480</v>
      </c>
      <c r="G3166" t="s">
        <v>45</v>
      </c>
      <c r="H3166">
        <v>390</v>
      </c>
      <c r="I3166" t="s">
        <v>643</v>
      </c>
      <c r="J3166" t="s">
        <v>45</v>
      </c>
      <c r="K3166">
        <v>3</v>
      </c>
    </row>
    <row r="3167" spans="1:11">
      <c r="A3167">
        <v>2024</v>
      </c>
      <c r="B3167" t="s">
        <v>114</v>
      </c>
      <c r="C3167" t="s">
        <v>641</v>
      </c>
      <c r="D3167" t="s">
        <v>113</v>
      </c>
      <c r="E3167" t="s">
        <v>642</v>
      </c>
      <c r="F3167" t="s">
        <v>480</v>
      </c>
      <c r="G3167" t="s">
        <v>45</v>
      </c>
      <c r="H3167">
        <v>390</v>
      </c>
      <c r="I3167" t="s">
        <v>481</v>
      </c>
      <c r="J3167" t="s">
        <v>45</v>
      </c>
      <c r="K3167" s="28">
        <v>2436</v>
      </c>
    </row>
    <row r="3168" spans="1:11">
      <c r="A3168">
        <v>2024</v>
      </c>
      <c r="B3168" t="s">
        <v>114</v>
      </c>
      <c r="C3168" t="s">
        <v>641</v>
      </c>
      <c r="D3168" t="s">
        <v>113</v>
      </c>
      <c r="E3168" t="s">
        <v>642</v>
      </c>
      <c r="F3168" t="s">
        <v>480</v>
      </c>
      <c r="G3168" t="s">
        <v>45</v>
      </c>
      <c r="H3168">
        <v>390</v>
      </c>
      <c r="I3168" t="s">
        <v>552</v>
      </c>
      <c r="J3168" t="s">
        <v>45</v>
      </c>
      <c r="K3168">
        <v>2</v>
      </c>
    </row>
    <row r="3169" spans="1:11">
      <c r="A3169">
        <v>2024</v>
      </c>
      <c r="B3169" t="s">
        <v>114</v>
      </c>
      <c r="C3169" t="s">
        <v>641</v>
      </c>
      <c r="D3169" t="s">
        <v>113</v>
      </c>
      <c r="E3169" t="s">
        <v>642</v>
      </c>
      <c r="F3169" t="s">
        <v>480</v>
      </c>
      <c r="G3169" t="s">
        <v>45</v>
      </c>
      <c r="H3169">
        <v>390</v>
      </c>
      <c r="I3169" t="s">
        <v>535</v>
      </c>
      <c r="J3169" t="s">
        <v>45</v>
      </c>
      <c r="K3169">
        <v>393</v>
      </c>
    </row>
    <row r="3170" spans="1:11">
      <c r="A3170">
        <v>2024</v>
      </c>
      <c r="B3170" t="s">
        <v>114</v>
      </c>
      <c r="C3170" t="s">
        <v>641</v>
      </c>
      <c r="D3170" t="s">
        <v>113</v>
      </c>
      <c r="E3170" t="s">
        <v>642</v>
      </c>
      <c r="F3170" t="s">
        <v>480</v>
      </c>
      <c r="G3170" t="s">
        <v>45</v>
      </c>
      <c r="H3170">
        <v>390</v>
      </c>
      <c r="I3170" t="s">
        <v>537</v>
      </c>
      <c r="J3170" t="s">
        <v>45</v>
      </c>
      <c r="K3170">
        <v>788</v>
      </c>
    </row>
    <row r="3171" spans="1:11">
      <c r="A3171">
        <v>2024</v>
      </c>
      <c r="B3171" t="s">
        <v>114</v>
      </c>
      <c r="C3171" t="s">
        <v>641</v>
      </c>
      <c r="D3171" t="s">
        <v>113</v>
      </c>
      <c r="E3171" t="s">
        <v>642</v>
      </c>
      <c r="F3171" t="s">
        <v>480</v>
      </c>
      <c r="G3171" t="s">
        <v>45</v>
      </c>
      <c r="H3171">
        <v>390</v>
      </c>
      <c r="I3171" t="s">
        <v>538</v>
      </c>
      <c r="J3171" t="s">
        <v>45</v>
      </c>
      <c r="K3171" s="28">
        <v>1444</v>
      </c>
    </row>
    <row r="3172" spans="1:11">
      <c r="A3172">
        <v>2024</v>
      </c>
      <c r="B3172" t="s">
        <v>114</v>
      </c>
      <c r="C3172" t="s">
        <v>644</v>
      </c>
      <c r="D3172" t="s">
        <v>193</v>
      </c>
      <c r="E3172" t="s">
        <v>645</v>
      </c>
      <c r="F3172" t="s">
        <v>470</v>
      </c>
      <c r="G3172" t="s">
        <v>18</v>
      </c>
      <c r="H3172" t="s">
        <v>50</v>
      </c>
      <c r="I3172" t="s">
        <v>471</v>
      </c>
      <c r="J3172" t="s">
        <v>23</v>
      </c>
      <c r="K3172">
        <v>0</v>
      </c>
    </row>
    <row r="3173" spans="1:11">
      <c r="A3173">
        <v>2024</v>
      </c>
      <c r="B3173" t="s">
        <v>114</v>
      </c>
      <c r="C3173" t="s">
        <v>644</v>
      </c>
      <c r="D3173" t="s">
        <v>193</v>
      </c>
      <c r="E3173" t="s">
        <v>645</v>
      </c>
      <c r="F3173" t="s">
        <v>470</v>
      </c>
      <c r="G3173" t="s">
        <v>18</v>
      </c>
      <c r="H3173" t="s">
        <v>50</v>
      </c>
      <c r="I3173" t="s">
        <v>486</v>
      </c>
      <c r="J3173" t="s">
        <v>23</v>
      </c>
      <c r="K3173">
        <v>8</v>
      </c>
    </row>
    <row r="3174" spans="1:11">
      <c r="A3174">
        <v>2024</v>
      </c>
      <c r="B3174" t="s">
        <v>114</v>
      </c>
      <c r="C3174" t="s">
        <v>644</v>
      </c>
      <c r="D3174" t="s">
        <v>193</v>
      </c>
      <c r="E3174" t="s">
        <v>645</v>
      </c>
      <c r="F3174" t="s">
        <v>470</v>
      </c>
      <c r="G3174" t="s">
        <v>18</v>
      </c>
      <c r="H3174" t="s">
        <v>50</v>
      </c>
      <c r="I3174" t="s">
        <v>473</v>
      </c>
      <c r="J3174" t="s">
        <v>19</v>
      </c>
      <c r="K3174">
        <v>5</v>
      </c>
    </row>
    <row r="3175" spans="1:11">
      <c r="A3175">
        <v>2024</v>
      </c>
      <c r="B3175" t="s">
        <v>114</v>
      </c>
      <c r="C3175" t="s">
        <v>644</v>
      </c>
      <c r="D3175" t="s">
        <v>193</v>
      </c>
      <c r="E3175" t="s">
        <v>645</v>
      </c>
      <c r="F3175" t="s">
        <v>470</v>
      </c>
      <c r="G3175" t="s">
        <v>18</v>
      </c>
      <c r="H3175" t="s">
        <v>50</v>
      </c>
      <c r="I3175" t="s">
        <v>487</v>
      </c>
      <c r="J3175" t="s">
        <v>19</v>
      </c>
      <c r="K3175">
        <v>1</v>
      </c>
    </row>
    <row r="3176" spans="1:11">
      <c r="A3176">
        <v>2024</v>
      </c>
      <c r="B3176" t="s">
        <v>114</v>
      </c>
      <c r="C3176" t="s">
        <v>644</v>
      </c>
      <c r="D3176" t="s">
        <v>193</v>
      </c>
      <c r="E3176" t="s">
        <v>645</v>
      </c>
      <c r="F3176" t="s">
        <v>470</v>
      </c>
      <c r="G3176" t="s">
        <v>35</v>
      </c>
      <c r="H3176">
        <v>350</v>
      </c>
      <c r="I3176" t="s">
        <v>491</v>
      </c>
      <c r="J3176" t="s">
        <v>41</v>
      </c>
      <c r="K3176">
        <v>80</v>
      </c>
    </row>
    <row r="3177" spans="1:11">
      <c r="A3177">
        <v>2024</v>
      </c>
      <c r="B3177" t="s">
        <v>114</v>
      </c>
      <c r="C3177" t="s">
        <v>644</v>
      </c>
      <c r="D3177" t="s">
        <v>193</v>
      </c>
      <c r="E3177" t="s">
        <v>645</v>
      </c>
      <c r="F3177" t="s">
        <v>470</v>
      </c>
      <c r="G3177" t="s">
        <v>35</v>
      </c>
      <c r="H3177">
        <v>350</v>
      </c>
      <c r="I3177" t="s">
        <v>495</v>
      </c>
      <c r="J3177" t="s">
        <v>37</v>
      </c>
      <c r="K3177">
        <v>2</v>
      </c>
    </row>
    <row r="3178" spans="1:11">
      <c r="A3178">
        <v>2024</v>
      </c>
      <c r="B3178" t="s">
        <v>114</v>
      </c>
      <c r="C3178" t="s">
        <v>644</v>
      </c>
      <c r="D3178" t="s">
        <v>193</v>
      </c>
      <c r="E3178" t="s">
        <v>645</v>
      </c>
      <c r="F3178" t="s">
        <v>470</v>
      </c>
      <c r="G3178" t="s">
        <v>35</v>
      </c>
      <c r="H3178">
        <v>350</v>
      </c>
      <c r="I3178" t="s">
        <v>496</v>
      </c>
      <c r="J3178" t="s">
        <v>37</v>
      </c>
      <c r="K3178">
        <v>0</v>
      </c>
    </row>
    <row r="3179" spans="1:11">
      <c r="A3179">
        <v>2024</v>
      </c>
      <c r="B3179" t="s">
        <v>114</v>
      </c>
      <c r="C3179" t="s">
        <v>644</v>
      </c>
      <c r="D3179" t="s">
        <v>193</v>
      </c>
      <c r="E3179" t="s">
        <v>645</v>
      </c>
      <c r="F3179" t="s">
        <v>474</v>
      </c>
      <c r="G3179" t="s">
        <v>25</v>
      </c>
      <c r="H3179">
        <v>310</v>
      </c>
      <c r="I3179" t="s">
        <v>475</v>
      </c>
      <c r="J3179" t="s">
        <v>26</v>
      </c>
      <c r="K3179">
        <v>10</v>
      </c>
    </row>
    <row r="3180" spans="1:11">
      <c r="A3180">
        <v>2024</v>
      </c>
      <c r="B3180" t="s">
        <v>114</v>
      </c>
      <c r="C3180" t="s">
        <v>644</v>
      </c>
      <c r="D3180" t="s">
        <v>193</v>
      </c>
      <c r="E3180" t="s">
        <v>645</v>
      </c>
      <c r="F3180" t="s">
        <v>474</v>
      </c>
      <c r="G3180" t="s">
        <v>25</v>
      </c>
      <c r="H3180">
        <v>310</v>
      </c>
      <c r="I3180" t="s">
        <v>541</v>
      </c>
      <c r="J3180" t="s">
        <v>26</v>
      </c>
      <c r="K3180">
        <v>1</v>
      </c>
    </row>
    <row r="3181" spans="1:11">
      <c r="A3181">
        <v>2024</v>
      </c>
      <c r="B3181" t="s">
        <v>114</v>
      </c>
      <c r="C3181" t="s">
        <v>644</v>
      </c>
      <c r="D3181" t="s">
        <v>193</v>
      </c>
      <c r="E3181" t="s">
        <v>645</v>
      </c>
      <c r="F3181" t="s">
        <v>474</v>
      </c>
      <c r="G3181" t="s">
        <v>25</v>
      </c>
      <c r="H3181">
        <v>310</v>
      </c>
      <c r="I3181" t="s">
        <v>501</v>
      </c>
      <c r="J3181" t="s">
        <v>26</v>
      </c>
      <c r="K3181">
        <v>2</v>
      </c>
    </row>
    <row r="3182" spans="1:11">
      <c r="A3182">
        <v>2024</v>
      </c>
      <c r="B3182" t="s">
        <v>114</v>
      </c>
      <c r="C3182" t="s">
        <v>644</v>
      </c>
      <c r="D3182" t="s">
        <v>193</v>
      </c>
      <c r="E3182" t="s">
        <v>645</v>
      </c>
      <c r="F3182" t="s">
        <v>474</v>
      </c>
      <c r="G3182" t="s">
        <v>25</v>
      </c>
      <c r="H3182">
        <v>310</v>
      </c>
      <c r="I3182" t="s">
        <v>476</v>
      </c>
      <c r="J3182" t="s">
        <v>26</v>
      </c>
      <c r="K3182">
        <v>27</v>
      </c>
    </row>
    <row r="3183" spans="1:11">
      <c r="A3183">
        <v>2024</v>
      </c>
      <c r="B3183" t="s">
        <v>114</v>
      </c>
      <c r="C3183" t="s">
        <v>644</v>
      </c>
      <c r="D3183" t="s">
        <v>193</v>
      </c>
      <c r="E3183" t="s">
        <v>645</v>
      </c>
      <c r="F3183" t="s">
        <v>474</v>
      </c>
      <c r="G3183" t="s">
        <v>25</v>
      </c>
      <c r="H3183">
        <v>310</v>
      </c>
      <c r="I3183" t="s">
        <v>477</v>
      </c>
      <c r="J3183" t="s">
        <v>26</v>
      </c>
      <c r="K3183">
        <v>10</v>
      </c>
    </row>
    <row r="3184" spans="1:11">
      <c r="A3184">
        <v>2024</v>
      </c>
      <c r="B3184" t="s">
        <v>114</v>
      </c>
      <c r="C3184" t="s">
        <v>644</v>
      </c>
      <c r="D3184" t="s">
        <v>193</v>
      </c>
      <c r="E3184" t="s">
        <v>645</v>
      </c>
      <c r="F3184" t="s">
        <v>474</v>
      </c>
      <c r="G3184" t="s">
        <v>25</v>
      </c>
      <c r="H3184">
        <v>310</v>
      </c>
      <c r="I3184" t="s">
        <v>503</v>
      </c>
      <c r="J3184" t="s">
        <v>26</v>
      </c>
      <c r="K3184">
        <v>3</v>
      </c>
    </row>
    <row r="3185" spans="1:11">
      <c r="A3185">
        <v>2024</v>
      </c>
      <c r="B3185" t="s">
        <v>114</v>
      </c>
      <c r="C3185" t="s">
        <v>644</v>
      </c>
      <c r="D3185" t="s">
        <v>193</v>
      </c>
      <c r="E3185" t="s">
        <v>645</v>
      </c>
      <c r="F3185" t="s">
        <v>474</v>
      </c>
      <c r="G3185" t="s">
        <v>25</v>
      </c>
      <c r="H3185">
        <v>310</v>
      </c>
      <c r="I3185" t="s">
        <v>504</v>
      </c>
      <c r="J3185" t="s">
        <v>26</v>
      </c>
      <c r="K3185">
        <v>0</v>
      </c>
    </row>
    <row r="3186" spans="1:11">
      <c r="A3186">
        <v>2024</v>
      </c>
      <c r="B3186" t="s">
        <v>114</v>
      </c>
      <c r="C3186" t="s">
        <v>644</v>
      </c>
      <c r="D3186" t="s">
        <v>193</v>
      </c>
      <c r="E3186" t="s">
        <v>645</v>
      </c>
      <c r="F3186" t="s">
        <v>474</v>
      </c>
      <c r="G3186" t="s">
        <v>25</v>
      </c>
      <c r="H3186">
        <v>310</v>
      </c>
      <c r="I3186" t="s">
        <v>478</v>
      </c>
      <c r="J3186" t="s">
        <v>26</v>
      </c>
      <c r="K3186">
        <v>4</v>
      </c>
    </row>
    <row r="3187" spans="1:11">
      <c r="A3187">
        <v>2024</v>
      </c>
      <c r="B3187" t="s">
        <v>114</v>
      </c>
      <c r="C3187" t="s">
        <v>644</v>
      </c>
      <c r="D3187" t="s">
        <v>193</v>
      </c>
      <c r="E3187" t="s">
        <v>645</v>
      </c>
      <c r="F3187" t="s">
        <v>474</v>
      </c>
      <c r="G3187" t="s">
        <v>25</v>
      </c>
      <c r="H3187">
        <v>310</v>
      </c>
      <c r="I3187" t="s">
        <v>505</v>
      </c>
      <c r="J3187" t="s">
        <v>26</v>
      </c>
      <c r="K3187">
        <v>1</v>
      </c>
    </row>
    <row r="3188" spans="1:11">
      <c r="A3188">
        <v>2024</v>
      </c>
      <c r="B3188" t="s">
        <v>114</v>
      </c>
      <c r="C3188" t="s">
        <v>644</v>
      </c>
      <c r="D3188" t="s">
        <v>193</v>
      </c>
      <c r="E3188" t="s">
        <v>645</v>
      </c>
      <c r="F3188" t="s">
        <v>474</v>
      </c>
      <c r="G3188" t="s">
        <v>28</v>
      </c>
      <c r="H3188">
        <v>320</v>
      </c>
      <c r="I3188" t="s">
        <v>510</v>
      </c>
      <c r="J3188" t="s">
        <v>29</v>
      </c>
      <c r="K3188">
        <v>0</v>
      </c>
    </row>
    <row r="3189" spans="1:11">
      <c r="A3189">
        <v>2024</v>
      </c>
      <c r="B3189" t="s">
        <v>114</v>
      </c>
      <c r="C3189" t="s">
        <v>644</v>
      </c>
      <c r="D3189" t="s">
        <v>193</v>
      </c>
      <c r="E3189" t="s">
        <v>645</v>
      </c>
      <c r="F3189" t="s">
        <v>474</v>
      </c>
      <c r="G3189" t="s">
        <v>28</v>
      </c>
      <c r="H3189">
        <v>320</v>
      </c>
      <c r="I3189" t="s">
        <v>542</v>
      </c>
      <c r="J3189" t="s">
        <v>29</v>
      </c>
      <c r="K3189">
        <v>7</v>
      </c>
    </row>
    <row r="3190" spans="1:11">
      <c r="A3190">
        <v>2024</v>
      </c>
      <c r="B3190" t="s">
        <v>114</v>
      </c>
      <c r="C3190" t="s">
        <v>644</v>
      </c>
      <c r="D3190" t="s">
        <v>193</v>
      </c>
      <c r="E3190" t="s">
        <v>645</v>
      </c>
      <c r="F3190" t="s">
        <v>474</v>
      </c>
      <c r="G3190" t="s">
        <v>28</v>
      </c>
      <c r="H3190">
        <v>320</v>
      </c>
      <c r="I3190" t="s">
        <v>543</v>
      </c>
      <c r="J3190" t="s">
        <v>29</v>
      </c>
      <c r="K3190">
        <v>2</v>
      </c>
    </row>
    <row r="3191" spans="1:11">
      <c r="A3191">
        <v>2024</v>
      </c>
      <c r="B3191" t="s">
        <v>114</v>
      </c>
      <c r="C3191" t="s">
        <v>644</v>
      </c>
      <c r="D3191" t="s">
        <v>193</v>
      </c>
      <c r="E3191" t="s">
        <v>645</v>
      </c>
      <c r="F3191" t="s">
        <v>474</v>
      </c>
      <c r="G3191" t="s">
        <v>28</v>
      </c>
      <c r="H3191">
        <v>320</v>
      </c>
      <c r="I3191" t="s">
        <v>511</v>
      </c>
      <c r="J3191" t="s">
        <v>29</v>
      </c>
      <c r="K3191">
        <v>1</v>
      </c>
    </row>
    <row r="3192" spans="1:11">
      <c r="A3192">
        <v>2024</v>
      </c>
      <c r="B3192" t="s">
        <v>114</v>
      </c>
      <c r="C3192" t="s">
        <v>644</v>
      </c>
      <c r="D3192" t="s">
        <v>193</v>
      </c>
      <c r="E3192" t="s">
        <v>645</v>
      </c>
      <c r="F3192" t="s">
        <v>474</v>
      </c>
      <c r="G3192" t="s">
        <v>40</v>
      </c>
      <c r="H3192">
        <v>360</v>
      </c>
      <c r="I3192" t="s">
        <v>512</v>
      </c>
      <c r="J3192" t="s">
        <v>41</v>
      </c>
      <c r="K3192">
        <v>0</v>
      </c>
    </row>
    <row r="3193" spans="1:11">
      <c r="A3193">
        <v>2024</v>
      </c>
      <c r="B3193" t="s">
        <v>114</v>
      </c>
      <c r="C3193" t="s">
        <v>644</v>
      </c>
      <c r="D3193" t="s">
        <v>193</v>
      </c>
      <c r="E3193" t="s">
        <v>645</v>
      </c>
      <c r="F3193" t="s">
        <v>474</v>
      </c>
      <c r="G3193" t="s">
        <v>40</v>
      </c>
      <c r="H3193">
        <v>360</v>
      </c>
      <c r="I3193" t="s">
        <v>513</v>
      </c>
      <c r="J3193" t="s">
        <v>41</v>
      </c>
      <c r="K3193">
        <v>0</v>
      </c>
    </row>
    <row r="3194" spans="1:11">
      <c r="A3194">
        <v>2024</v>
      </c>
      <c r="B3194" t="s">
        <v>114</v>
      </c>
      <c r="C3194" t="s">
        <v>644</v>
      </c>
      <c r="D3194" t="s">
        <v>193</v>
      </c>
      <c r="E3194" t="s">
        <v>645</v>
      </c>
      <c r="F3194" t="s">
        <v>474</v>
      </c>
      <c r="G3194" t="s">
        <v>40</v>
      </c>
      <c r="H3194">
        <v>360</v>
      </c>
      <c r="I3194" t="s">
        <v>514</v>
      </c>
      <c r="J3194" t="s">
        <v>41</v>
      </c>
      <c r="K3194">
        <v>16</v>
      </c>
    </row>
    <row r="3195" spans="1:11">
      <c r="A3195">
        <v>2024</v>
      </c>
      <c r="B3195" t="s">
        <v>114</v>
      </c>
      <c r="C3195" t="s">
        <v>644</v>
      </c>
      <c r="D3195" t="s">
        <v>193</v>
      </c>
      <c r="E3195" t="s">
        <v>645</v>
      </c>
      <c r="F3195" t="s">
        <v>474</v>
      </c>
      <c r="G3195" t="s">
        <v>40</v>
      </c>
      <c r="H3195">
        <v>360</v>
      </c>
      <c r="I3195" t="s">
        <v>479</v>
      </c>
      <c r="J3195" t="s">
        <v>41</v>
      </c>
      <c r="K3195">
        <v>20</v>
      </c>
    </row>
    <row r="3196" spans="1:11">
      <c r="A3196">
        <v>2024</v>
      </c>
      <c r="B3196" t="s">
        <v>114</v>
      </c>
      <c r="C3196" t="s">
        <v>644</v>
      </c>
      <c r="D3196" t="s">
        <v>193</v>
      </c>
      <c r="E3196" t="s">
        <v>645</v>
      </c>
      <c r="F3196" t="s">
        <v>474</v>
      </c>
      <c r="G3196" t="s">
        <v>40</v>
      </c>
      <c r="H3196">
        <v>360</v>
      </c>
      <c r="I3196" t="s">
        <v>515</v>
      </c>
      <c r="J3196" t="s">
        <v>41</v>
      </c>
      <c r="K3196">
        <v>1</v>
      </c>
    </row>
    <row r="3197" spans="1:11">
      <c r="A3197">
        <v>2024</v>
      </c>
      <c r="B3197" t="s">
        <v>114</v>
      </c>
      <c r="C3197" t="s">
        <v>644</v>
      </c>
      <c r="D3197" t="s">
        <v>193</v>
      </c>
      <c r="E3197" t="s">
        <v>645</v>
      </c>
      <c r="F3197" t="s">
        <v>474</v>
      </c>
      <c r="G3197" t="s">
        <v>40</v>
      </c>
      <c r="H3197">
        <v>360</v>
      </c>
      <c r="I3197" t="s">
        <v>516</v>
      </c>
      <c r="J3197" t="s">
        <v>41</v>
      </c>
      <c r="K3197">
        <v>5</v>
      </c>
    </row>
    <row r="3198" spans="1:11">
      <c r="A3198">
        <v>2024</v>
      </c>
      <c r="B3198" t="s">
        <v>114</v>
      </c>
      <c r="C3198" t="s">
        <v>644</v>
      </c>
      <c r="D3198" t="s">
        <v>193</v>
      </c>
      <c r="E3198" t="s">
        <v>645</v>
      </c>
      <c r="F3198" t="s">
        <v>474</v>
      </c>
      <c r="G3198" t="s">
        <v>40</v>
      </c>
      <c r="H3198">
        <v>360</v>
      </c>
      <c r="I3198" t="s">
        <v>517</v>
      </c>
      <c r="J3198" t="s">
        <v>41</v>
      </c>
      <c r="K3198">
        <v>2</v>
      </c>
    </row>
    <row r="3199" spans="1:11">
      <c r="A3199">
        <v>2024</v>
      </c>
      <c r="B3199" t="s">
        <v>114</v>
      </c>
      <c r="C3199" t="s">
        <v>644</v>
      </c>
      <c r="D3199" t="s">
        <v>193</v>
      </c>
      <c r="E3199" t="s">
        <v>645</v>
      </c>
      <c r="F3199" t="s">
        <v>480</v>
      </c>
      <c r="G3199" t="s">
        <v>45</v>
      </c>
      <c r="H3199">
        <v>390</v>
      </c>
      <c r="I3199" t="s">
        <v>525</v>
      </c>
      <c r="J3199" t="s">
        <v>45</v>
      </c>
      <c r="K3199">
        <v>62</v>
      </c>
    </row>
    <row r="3200" spans="1:11">
      <c r="A3200">
        <v>2024</v>
      </c>
      <c r="B3200" t="s">
        <v>114</v>
      </c>
      <c r="C3200" t="s">
        <v>644</v>
      </c>
      <c r="D3200" t="s">
        <v>193</v>
      </c>
      <c r="E3200" t="s">
        <v>645</v>
      </c>
      <c r="F3200" t="s">
        <v>480</v>
      </c>
      <c r="G3200" t="s">
        <v>45</v>
      </c>
      <c r="H3200">
        <v>390</v>
      </c>
      <c r="I3200" t="s">
        <v>529</v>
      </c>
      <c r="J3200" t="s">
        <v>45</v>
      </c>
      <c r="K3200">
        <v>1</v>
      </c>
    </row>
    <row r="3201" spans="1:11">
      <c r="A3201">
        <v>2024</v>
      </c>
      <c r="B3201" t="s">
        <v>114</v>
      </c>
      <c r="C3201" t="s">
        <v>644</v>
      </c>
      <c r="D3201" t="s">
        <v>193</v>
      </c>
      <c r="E3201" t="s">
        <v>645</v>
      </c>
      <c r="F3201" t="s">
        <v>480</v>
      </c>
      <c r="G3201" t="s">
        <v>45</v>
      </c>
      <c r="H3201">
        <v>390</v>
      </c>
      <c r="I3201" t="s">
        <v>530</v>
      </c>
      <c r="J3201" t="s">
        <v>45</v>
      </c>
      <c r="K3201">
        <v>1</v>
      </c>
    </row>
    <row r="3202" spans="1:11">
      <c r="A3202">
        <v>2024</v>
      </c>
      <c r="B3202" t="s">
        <v>114</v>
      </c>
      <c r="C3202" t="s">
        <v>644</v>
      </c>
      <c r="D3202" t="s">
        <v>193</v>
      </c>
      <c r="E3202" t="s">
        <v>645</v>
      </c>
      <c r="F3202" t="s">
        <v>480</v>
      </c>
      <c r="G3202" t="s">
        <v>45</v>
      </c>
      <c r="H3202">
        <v>390</v>
      </c>
      <c r="I3202" t="s">
        <v>550</v>
      </c>
      <c r="J3202" t="s">
        <v>45</v>
      </c>
      <c r="K3202">
        <v>0</v>
      </c>
    </row>
    <row r="3203" spans="1:11">
      <c r="A3203">
        <v>2024</v>
      </c>
      <c r="B3203" t="s">
        <v>114</v>
      </c>
      <c r="C3203" t="s">
        <v>644</v>
      </c>
      <c r="D3203" t="s">
        <v>193</v>
      </c>
      <c r="E3203" t="s">
        <v>645</v>
      </c>
      <c r="F3203" t="s">
        <v>480</v>
      </c>
      <c r="G3203" t="s">
        <v>45</v>
      </c>
      <c r="H3203">
        <v>390</v>
      </c>
      <c r="I3203" t="s">
        <v>533</v>
      </c>
      <c r="J3203" t="s">
        <v>45</v>
      </c>
      <c r="K3203">
        <v>0</v>
      </c>
    </row>
    <row r="3204" spans="1:11">
      <c r="A3204">
        <v>2024</v>
      </c>
      <c r="B3204" t="s">
        <v>114</v>
      </c>
      <c r="C3204" t="s">
        <v>644</v>
      </c>
      <c r="D3204" t="s">
        <v>193</v>
      </c>
      <c r="E3204" t="s">
        <v>645</v>
      </c>
      <c r="F3204" t="s">
        <v>480</v>
      </c>
      <c r="G3204" t="s">
        <v>45</v>
      </c>
      <c r="H3204">
        <v>390</v>
      </c>
      <c r="I3204" t="s">
        <v>534</v>
      </c>
      <c r="J3204" t="s">
        <v>45</v>
      </c>
      <c r="K3204">
        <v>0</v>
      </c>
    </row>
    <row r="3205" spans="1:11">
      <c r="A3205">
        <v>2024</v>
      </c>
      <c r="B3205" t="s">
        <v>114</v>
      </c>
      <c r="C3205" t="s">
        <v>644</v>
      </c>
      <c r="D3205" t="s">
        <v>193</v>
      </c>
      <c r="E3205" t="s">
        <v>645</v>
      </c>
      <c r="F3205" t="s">
        <v>480</v>
      </c>
      <c r="G3205" t="s">
        <v>45</v>
      </c>
      <c r="H3205">
        <v>390</v>
      </c>
      <c r="I3205" t="s">
        <v>481</v>
      </c>
      <c r="J3205" t="s">
        <v>45</v>
      </c>
      <c r="K3205">
        <v>7</v>
      </c>
    </row>
    <row r="3206" spans="1:11">
      <c r="A3206">
        <v>2024</v>
      </c>
      <c r="B3206" t="s">
        <v>114</v>
      </c>
      <c r="C3206" t="s">
        <v>644</v>
      </c>
      <c r="D3206" t="s">
        <v>193</v>
      </c>
      <c r="E3206" t="s">
        <v>645</v>
      </c>
      <c r="F3206" t="s">
        <v>480</v>
      </c>
      <c r="G3206" t="s">
        <v>45</v>
      </c>
      <c r="H3206">
        <v>390</v>
      </c>
      <c r="I3206" t="s">
        <v>552</v>
      </c>
      <c r="J3206" t="s">
        <v>45</v>
      </c>
      <c r="K3206">
        <v>0</v>
      </c>
    </row>
    <row r="3207" spans="1:11">
      <c r="A3207">
        <v>2024</v>
      </c>
      <c r="B3207" t="s">
        <v>114</v>
      </c>
      <c r="C3207" t="s">
        <v>644</v>
      </c>
      <c r="D3207" t="s">
        <v>193</v>
      </c>
      <c r="E3207" t="s">
        <v>645</v>
      </c>
      <c r="F3207" t="s">
        <v>480</v>
      </c>
      <c r="G3207" t="s">
        <v>45</v>
      </c>
      <c r="H3207">
        <v>390</v>
      </c>
      <c r="I3207" t="s">
        <v>535</v>
      </c>
      <c r="J3207" t="s">
        <v>45</v>
      </c>
      <c r="K3207">
        <v>2</v>
      </c>
    </row>
    <row r="3208" spans="1:11">
      <c r="A3208">
        <v>2024</v>
      </c>
      <c r="B3208" t="s">
        <v>114</v>
      </c>
      <c r="C3208" t="s">
        <v>644</v>
      </c>
      <c r="D3208" t="s">
        <v>193</v>
      </c>
      <c r="E3208" t="s">
        <v>645</v>
      </c>
      <c r="F3208" t="s">
        <v>480</v>
      </c>
      <c r="G3208" t="s">
        <v>45</v>
      </c>
      <c r="H3208">
        <v>390</v>
      </c>
      <c r="I3208" t="s">
        <v>536</v>
      </c>
      <c r="J3208" t="s">
        <v>45</v>
      </c>
      <c r="K3208">
        <v>0</v>
      </c>
    </row>
    <row r="3209" spans="1:11">
      <c r="A3209">
        <v>2024</v>
      </c>
      <c r="B3209" t="s">
        <v>114</v>
      </c>
      <c r="C3209" t="s">
        <v>644</v>
      </c>
      <c r="D3209" t="s">
        <v>193</v>
      </c>
      <c r="E3209" t="s">
        <v>645</v>
      </c>
      <c r="F3209" t="s">
        <v>480</v>
      </c>
      <c r="G3209" t="s">
        <v>45</v>
      </c>
      <c r="H3209">
        <v>390</v>
      </c>
      <c r="I3209" t="s">
        <v>537</v>
      </c>
      <c r="J3209" t="s">
        <v>45</v>
      </c>
      <c r="K3209">
        <v>6</v>
      </c>
    </row>
    <row r="3210" spans="1:11">
      <c r="A3210">
        <v>2024</v>
      </c>
      <c r="B3210" t="s">
        <v>114</v>
      </c>
      <c r="C3210" t="s">
        <v>644</v>
      </c>
      <c r="D3210" t="s">
        <v>193</v>
      </c>
      <c r="E3210" t="s">
        <v>645</v>
      </c>
      <c r="F3210" t="s">
        <v>480</v>
      </c>
      <c r="G3210" t="s">
        <v>45</v>
      </c>
      <c r="H3210">
        <v>390</v>
      </c>
      <c r="I3210" t="s">
        <v>538</v>
      </c>
      <c r="J3210" t="s">
        <v>45</v>
      </c>
      <c r="K3210">
        <v>0</v>
      </c>
    </row>
    <row r="3211" spans="1:11">
      <c r="A3211">
        <v>2024</v>
      </c>
      <c r="B3211" t="s">
        <v>114</v>
      </c>
      <c r="C3211" t="s">
        <v>644</v>
      </c>
      <c r="D3211" t="s">
        <v>327</v>
      </c>
      <c r="E3211" t="s">
        <v>646</v>
      </c>
      <c r="F3211" t="s">
        <v>470</v>
      </c>
      <c r="G3211" t="s">
        <v>18</v>
      </c>
      <c r="H3211" t="s">
        <v>50</v>
      </c>
      <c r="I3211" t="s">
        <v>472</v>
      </c>
      <c r="J3211" t="s">
        <v>23</v>
      </c>
      <c r="K3211">
        <v>3</v>
      </c>
    </row>
    <row r="3212" spans="1:11">
      <c r="A3212">
        <v>2024</v>
      </c>
      <c r="B3212" t="s">
        <v>114</v>
      </c>
      <c r="C3212" t="s">
        <v>644</v>
      </c>
      <c r="D3212" t="s">
        <v>327</v>
      </c>
      <c r="E3212" t="s">
        <v>646</v>
      </c>
      <c r="F3212" t="s">
        <v>474</v>
      </c>
      <c r="G3212" t="s">
        <v>25</v>
      </c>
      <c r="H3212">
        <v>310</v>
      </c>
      <c r="I3212" t="s">
        <v>475</v>
      </c>
      <c r="J3212" t="s">
        <v>26</v>
      </c>
      <c r="K3212">
        <v>0</v>
      </c>
    </row>
    <row r="3213" spans="1:11">
      <c r="A3213">
        <v>2024</v>
      </c>
      <c r="B3213" t="s">
        <v>114</v>
      </c>
      <c r="C3213" t="s">
        <v>644</v>
      </c>
      <c r="D3213" t="s">
        <v>327</v>
      </c>
      <c r="E3213" t="s">
        <v>646</v>
      </c>
      <c r="F3213" t="s">
        <v>474</v>
      </c>
      <c r="G3213" t="s">
        <v>25</v>
      </c>
      <c r="H3213">
        <v>310</v>
      </c>
      <c r="I3213" t="s">
        <v>501</v>
      </c>
      <c r="J3213" t="s">
        <v>26</v>
      </c>
      <c r="K3213">
        <v>1</v>
      </c>
    </row>
    <row r="3214" spans="1:11">
      <c r="A3214">
        <v>2024</v>
      </c>
      <c r="B3214" t="s">
        <v>114</v>
      </c>
      <c r="C3214" t="s">
        <v>644</v>
      </c>
      <c r="D3214" t="s">
        <v>327</v>
      </c>
      <c r="E3214" t="s">
        <v>646</v>
      </c>
      <c r="F3214" t="s">
        <v>474</v>
      </c>
      <c r="G3214" t="s">
        <v>25</v>
      </c>
      <c r="H3214">
        <v>310</v>
      </c>
      <c r="I3214" t="s">
        <v>476</v>
      </c>
      <c r="J3214" t="s">
        <v>26</v>
      </c>
      <c r="K3214">
        <v>11</v>
      </c>
    </row>
    <row r="3215" spans="1:11">
      <c r="A3215">
        <v>2024</v>
      </c>
      <c r="B3215" t="s">
        <v>114</v>
      </c>
      <c r="C3215" t="s">
        <v>644</v>
      </c>
      <c r="D3215" t="s">
        <v>327</v>
      </c>
      <c r="E3215" t="s">
        <v>646</v>
      </c>
      <c r="F3215" t="s">
        <v>474</v>
      </c>
      <c r="G3215" t="s">
        <v>25</v>
      </c>
      <c r="H3215">
        <v>310</v>
      </c>
      <c r="I3215" t="s">
        <v>477</v>
      </c>
      <c r="J3215" t="s">
        <v>26</v>
      </c>
      <c r="K3215">
        <v>16</v>
      </c>
    </row>
    <row r="3216" spans="1:11">
      <c r="A3216">
        <v>2024</v>
      </c>
      <c r="B3216" t="s">
        <v>114</v>
      </c>
      <c r="C3216" t="s">
        <v>644</v>
      </c>
      <c r="D3216" t="s">
        <v>327</v>
      </c>
      <c r="E3216" t="s">
        <v>646</v>
      </c>
      <c r="F3216" t="s">
        <v>474</v>
      </c>
      <c r="G3216" t="s">
        <v>25</v>
      </c>
      <c r="H3216">
        <v>310</v>
      </c>
      <c r="I3216" t="s">
        <v>504</v>
      </c>
      <c r="J3216" t="s">
        <v>26</v>
      </c>
      <c r="K3216">
        <v>1</v>
      </c>
    </row>
    <row r="3217" spans="1:11">
      <c r="A3217">
        <v>2024</v>
      </c>
      <c r="B3217" t="s">
        <v>114</v>
      </c>
      <c r="C3217" t="s">
        <v>644</v>
      </c>
      <c r="D3217" t="s">
        <v>327</v>
      </c>
      <c r="E3217" t="s">
        <v>646</v>
      </c>
      <c r="F3217" t="s">
        <v>474</v>
      </c>
      <c r="G3217" t="s">
        <v>25</v>
      </c>
      <c r="H3217">
        <v>310</v>
      </c>
      <c r="I3217" t="s">
        <v>506</v>
      </c>
      <c r="J3217" t="s">
        <v>26</v>
      </c>
      <c r="K3217">
        <v>1</v>
      </c>
    </row>
    <row r="3218" spans="1:11">
      <c r="A3218">
        <v>2024</v>
      </c>
      <c r="B3218" t="s">
        <v>114</v>
      </c>
      <c r="C3218" t="s">
        <v>644</v>
      </c>
      <c r="D3218" t="s">
        <v>327</v>
      </c>
      <c r="E3218" t="s">
        <v>646</v>
      </c>
      <c r="F3218" t="s">
        <v>474</v>
      </c>
      <c r="G3218" t="s">
        <v>28</v>
      </c>
      <c r="H3218">
        <v>320</v>
      </c>
      <c r="I3218" t="s">
        <v>510</v>
      </c>
      <c r="J3218" t="s">
        <v>29</v>
      </c>
      <c r="K3218">
        <v>2</v>
      </c>
    </row>
    <row r="3219" spans="1:11">
      <c r="A3219">
        <v>2024</v>
      </c>
      <c r="B3219" t="s">
        <v>114</v>
      </c>
      <c r="C3219" t="s">
        <v>644</v>
      </c>
      <c r="D3219" t="s">
        <v>327</v>
      </c>
      <c r="E3219" t="s">
        <v>646</v>
      </c>
      <c r="F3219" t="s">
        <v>474</v>
      </c>
      <c r="G3219" t="s">
        <v>28</v>
      </c>
      <c r="H3219">
        <v>320</v>
      </c>
      <c r="I3219" t="s">
        <v>542</v>
      </c>
      <c r="J3219" t="s">
        <v>29</v>
      </c>
      <c r="K3219">
        <v>0</v>
      </c>
    </row>
    <row r="3220" spans="1:11">
      <c r="A3220">
        <v>2024</v>
      </c>
      <c r="B3220" t="s">
        <v>114</v>
      </c>
      <c r="C3220" t="s">
        <v>644</v>
      </c>
      <c r="D3220" t="s">
        <v>327</v>
      </c>
      <c r="E3220" t="s">
        <v>646</v>
      </c>
      <c r="F3220" t="s">
        <v>474</v>
      </c>
      <c r="G3220" t="s">
        <v>40</v>
      </c>
      <c r="H3220">
        <v>360</v>
      </c>
      <c r="I3220" t="s">
        <v>512</v>
      </c>
      <c r="J3220" t="s">
        <v>41</v>
      </c>
      <c r="K3220">
        <v>0</v>
      </c>
    </row>
    <row r="3221" spans="1:11">
      <c r="A3221">
        <v>2024</v>
      </c>
      <c r="B3221" t="s">
        <v>114</v>
      </c>
      <c r="C3221" t="s">
        <v>644</v>
      </c>
      <c r="D3221" t="s">
        <v>327</v>
      </c>
      <c r="E3221" t="s">
        <v>646</v>
      </c>
      <c r="F3221" t="s">
        <v>474</v>
      </c>
      <c r="G3221" t="s">
        <v>40</v>
      </c>
      <c r="H3221">
        <v>360</v>
      </c>
      <c r="I3221" t="s">
        <v>513</v>
      </c>
      <c r="J3221" t="s">
        <v>41</v>
      </c>
      <c r="K3221">
        <v>0</v>
      </c>
    </row>
    <row r="3222" spans="1:11">
      <c r="A3222">
        <v>2024</v>
      </c>
      <c r="B3222" t="s">
        <v>114</v>
      </c>
      <c r="C3222" t="s">
        <v>644</v>
      </c>
      <c r="D3222" t="s">
        <v>327</v>
      </c>
      <c r="E3222" t="s">
        <v>646</v>
      </c>
      <c r="F3222" t="s">
        <v>474</v>
      </c>
      <c r="G3222" t="s">
        <v>40</v>
      </c>
      <c r="H3222">
        <v>360</v>
      </c>
      <c r="I3222" t="s">
        <v>479</v>
      </c>
      <c r="J3222" t="s">
        <v>41</v>
      </c>
      <c r="K3222">
        <v>2</v>
      </c>
    </row>
    <row r="3223" spans="1:11">
      <c r="A3223">
        <v>2024</v>
      </c>
      <c r="B3223" t="s">
        <v>114</v>
      </c>
      <c r="C3223" t="s">
        <v>644</v>
      </c>
      <c r="D3223" t="s">
        <v>327</v>
      </c>
      <c r="E3223" t="s">
        <v>646</v>
      </c>
      <c r="F3223" t="s">
        <v>480</v>
      </c>
      <c r="G3223" t="s">
        <v>45</v>
      </c>
      <c r="H3223">
        <v>390</v>
      </c>
      <c r="I3223" t="s">
        <v>481</v>
      </c>
      <c r="J3223" t="s">
        <v>45</v>
      </c>
      <c r="K3223">
        <v>2</v>
      </c>
    </row>
    <row r="3224" spans="1:11">
      <c r="A3224">
        <v>2024</v>
      </c>
      <c r="B3224" t="s">
        <v>114</v>
      </c>
      <c r="C3224" t="s">
        <v>644</v>
      </c>
      <c r="D3224" t="s">
        <v>327</v>
      </c>
      <c r="E3224" t="s">
        <v>646</v>
      </c>
      <c r="F3224" t="s">
        <v>480</v>
      </c>
      <c r="G3224" t="s">
        <v>45</v>
      </c>
      <c r="H3224">
        <v>390</v>
      </c>
      <c r="I3224" t="s">
        <v>538</v>
      </c>
      <c r="J3224" t="s">
        <v>45</v>
      </c>
      <c r="K3224">
        <v>0</v>
      </c>
    </row>
    <row r="3225" spans="1:11">
      <c r="A3225">
        <v>2024</v>
      </c>
      <c r="B3225" t="s">
        <v>114</v>
      </c>
      <c r="C3225" t="s">
        <v>644</v>
      </c>
      <c r="D3225" t="s">
        <v>371</v>
      </c>
      <c r="E3225" t="s">
        <v>647</v>
      </c>
      <c r="F3225" t="s">
        <v>470</v>
      </c>
      <c r="G3225" t="s">
        <v>18</v>
      </c>
      <c r="H3225" t="s">
        <v>50</v>
      </c>
      <c r="I3225" t="s">
        <v>472</v>
      </c>
      <c r="J3225" t="s">
        <v>23</v>
      </c>
      <c r="K3225">
        <v>1</v>
      </c>
    </row>
    <row r="3226" spans="1:11">
      <c r="A3226">
        <v>2024</v>
      </c>
      <c r="B3226" t="s">
        <v>114</v>
      </c>
      <c r="C3226" t="s">
        <v>644</v>
      </c>
      <c r="D3226" t="s">
        <v>371</v>
      </c>
      <c r="E3226" t="s">
        <v>647</v>
      </c>
      <c r="F3226" t="s">
        <v>470</v>
      </c>
      <c r="G3226" t="s">
        <v>18</v>
      </c>
      <c r="H3226" t="s">
        <v>50</v>
      </c>
      <c r="I3226" t="s">
        <v>473</v>
      </c>
      <c r="J3226" t="s">
        <v>19</v>
      </c>
      <c r="K3226">
        <v>1</v>
      </c>
    </row>
    <row r="3227" spans="1:11">
      <c r="A3227">
        <v>2024</v>
      </c>
      <c r="B3227" t="s">
        <v>114</v>
      </c>
      <c r="C3227" t="s">
        <v>644</v>
      </c>
      <c r="D3227" t="s">
        <v>371</v>
      </c>
      <c r="E3227" t="s">
        <v>647</v>
      </c>
      <c r="F3227" t="s">
        <v>470</v>
      </c>
      <c r="G3227" t="s">
        <v>35</v>
      </c>
      <c r="H3227">
        <v>350</v>
      </c>
      <c r="I3227" t="s">
        <v>491</v>
      </c>
      <c r="J3227" t="s">
        <v>41</v>
      </c>
      <c r="K3227">
        <v>4</v>
      </c>
    </row>
    <row r="3228" spans="1:11">
      <c r="A3228">
        <v>2024</v>
      </c>
      <c r="B3228" t="s">
        <v>114</v>
      </c>
      <c r="C3228" t="s">
        <v>644</v>
      </c>
      <c r="D3228" t="s">
        <v>371</v>
      </c>
      <c r="E3228" t="s">
        <v>647</v>
      </c>
      <c r="F3228" t="s">
        <v>474</v>
      </c>
      <c r="G3228" t="s">
        <v>25</v>
      </c>
      <c r="H3228">
        <v>310</v>
      </c>
      <c r="I3228" t="s">
        <v>477</v>
      </c>
      <c r="J3228" t="s">
        <v>26</v>
      </c>
      <c r="K3228">
        <v>4</v>
      </c>
    </row>
    <row r="3229" spans="1:11">
      <c r="A3229">
        <v>2024</v>
      </c>
      <c r="B3229" t="s">
        <v>114</v>
      </c>
      <c r="C3229" t="s">
        <v>644</v>
      </c>
      <c r="D3229" t="s">
        <v>371</v>
      </c>
      <c r="E3229" t="s">
        <v>647</v>
      </c>
      <c r="F3229" t="s">
        <v>474</v>
      </c>
      <c r="G3229" t="s">
        <v>25</v>
      </c>
      <c r="H3229">
        <v>310</v>
      </c>
      <c r="I3229" t="s">
        <v>504</v>
      </c>
      <c r="J3229" t="s">
        <v>26</v>
      </c>
      <c r="K3229">
        <v>4</v>
      </c>
    </row>
    <row r="3230" spans="1:11">
      <c r="A3230">
        <v>2024</v>
      </c>
      <c r="B3230" t="s">
        <v>114</v>
      </c>
      <c r="C3230" t="s">
        <v>644</v>
      </c>
      <c r="D3230" t="s">
        <v>371</v>
      </c>
      <c r="E3230" t="s">
        <v>647</v>
      </c>
      <c r="F3230" t="s">
        <v>474</v>
      </c>
      <c r="G3230" t="s">
        <v>25</v>
      </c>
      <c r="H3230">
        <v>310</v>
      </c>
      <c r="I3230" t="s">
        <v>478</v>
      </c>
      <c r="J3230" t="s">
        <v>26</v>
      </c>
      <c r="K3230">
        <v>0</v>
      </c>
    </row>
    <row r="3231" spans="1:11">
      <c r="A3231">
        <v>2024</v>
      </c>
      <c r="B3231" t="s">
        <v>114</v>
      </c>
      <c r="C3231" t="s">
        <v>644</v>
      </c>
      <c r="D3231" t="s">
        <v>371</v>
      </c>
      <c r="E3231" t="s">
        <v>647</v>
      </c>
      <c r="F3231" t="s">
        <v>474</v>
      </c>
      <c r="G3231" t="s">
        <v>40</v>
      </c>
      <c r="H3231">
        <v>360</v>
      </c>
      <c r="I3231" t="s">
        <v>512</v>
      </c>
      <c r="J3231" t="s">
        <v>41</v>
      </c>
      <c r="K3231">
        <v>3</v>
      </c>
    </row>
    <row r="3232" spans="1:11">
      <c r="A3232">
        <v>2024</v>
      </c>
      <c r="B3232" t="s">
        <v>114</v>
      </c>
      <c r="C3232" t="s">
        <v>644</v>
      </c>
      <c r="D3232" t="s">
        <v>371</v>
      </c>
      <c r="E3232" t="s">
        <v>647</v>
      </c>
      <c r="F3232" t="s">
        <v>474</v>
      </c>
      <c r="G3232" t="s">
        <v>40</v>
      </c>
      <c r="H3232">
        <v>360</v>
      </c>
      <c r="I3232" t="s">
        <v>514</v>
      </c>
      <c r="J3232" t="s">
        <v>41</v>
      </c>
      <c r="K3232">
        <v>1</v>
      </c>
    </row>
    <row r="3233" spans="1:11">
      <c r="A3233">
        <v>2024</v>
      </c>
      <c r="B3233" t="s">
        <v>114</v>
      </c>
      <c r="C3233" t="s">
        <v>644</v>
      </c>
      <c r="D3233" t="s">
        <v>371</v>
      </c>
      <c r="E3233" t="s">
        <v>647</v>
      </c>
      <c r="F3233" t="s">
        <v>474</v>
      </c>
      <c r="G3233" t="s">
        <v>40</v>
      </c>
      <c r="H3233">
        <v>360</v>
      </c>
      <c r="I3233" t="s">
        <v>479</v>
      </c>
      <c r="J3233" t="s">
        <v>41</v>
      </c>
      <c r="K3233">
        <v>1</v>
      </c>
    </row>
    <row r="3234" spans="1:11">
      <c r="A3234">
        <v>2024</v>
      </c>
      <c r="B3234" t="s">
        <v>114</v>
      </c>
      <c r="C3234" t="s">
        <v>644</v>
      </c>
      <c r="D3234" t="s">
        <v>371</v>
      </c>
      <c r="E3234" t="s">
        <v>647</v>
      </c>
      <c r="F3234" t="s">
        <v>474</v>
      </c>
      <c r="G3234" t="s">
        <v>40</v>
      </c>
      <c r="H3234">
        <v>360</v>
      </c>
      <c r="I3234" t="s">
        <v>516</v>
      </c>
      <c r="J3234" t="s">
        <v>41</v>
      </c>
      <c r="K3234">
        <v>0</v>
      </c>
    </row>
    <row r="3235" spans="1:11">
      <c r="A3235">
        <v>2024</v>
      </c>
      <c r="B3235" t="s">
        <v>114</v>
      </c>
      <c r="C3235" t="s">
        <v>644</v>
      </c>
      <c r="D3235" t="s">
        <v>371</v>
      </c>
      <c r="E3235" t="s">
        <v>647</v>
      </c>
      <c r="F3235" t="s">
        <v>480</v>
      </c>
      <c r="G3235" t="s">
        <v>45</v>
      </c>
      <c r="H3235">
        <v>390</v>
      </c>
      <c r="I3235" t="s">
        <v>530</v>
      </c>
      <c r="J3235" t="s">
        <v>45</v>
      </c>
      <c r="K3235">
        <v>1</v>
      </c>
    </row>
    <row r="3236" spans="1:11">
      <c r="A3236">
        <v>2024</v>
      </c>
      <c r="B3236" t="s">
        <v>114</v>
      </c>
      <c r="C3236" t="s">
        <v>644</v>
      </c>
      <c r="D3236" t="s">
        <v>371</v>
      </c>
      <c r="E3236" t="s">
        <v>647</v>
      </c>
      <c r="F3236" t="s">
        <v>480</v>
      </c>
      <c r="G3236" t="s">
        <v>45</v>
      </c>
      <c r="H3236">
        <v>390</v>
      </c>
      <c r="I3236" t="s">
        <v>481</v>
      </c>
      <c r="J3236" t="s">
        <v>45</v>
      </c>
      <c r="K3236">
        <v>0</v>
      </c>
    </row>
    <row r="3237" spans="1:11">
      <c r="A3237">
        <v>2024</v>
      </c>
      <c r="B3237" t="s">
        <v>114</v>
      </c>
      <c r="C3237" t="s">
        <v>644</v>
      </c>
      <c r="D3237" t="s">
        <v>371</v>
      </c>
      <c r="E3237" t="s">
        <v>647</v>
      </c>
      <c r="F3237" t="s">
        <v>480</v>
      </c>
      <c r="G3237" t="s">
        <v>45</v>
      </c>
      <c r="H3237">
        <v>390</v>
      </c>
      <c r="I3237" t="s">
        <v>538</v>
      </c>
      <c r="J3237" t="s">
        <v>45</v>
      </c>
      <c r="K3237">
        <v>1</v>
      </c>
    </row>
    <row r="3238" spans="1:11">
      <c r="A3238">
        <v>2024</v>
      </c>
      <c r="B3238" t="s">
        <v>114</v>
      </c>
      <c r="C3238" t="s">
        <v>644</v>
      </c>
      <c r="D3238" t="s">
        <v>256</v>
      </c>
      <c r="E3238" t="s">
        <v>648</v>
      </c>
      <c r="F3238" t="s">
        <v>470</v>
      </c>
      <c r="G3238" t="s">
        <v>18</v>
      </c>
      <c r="H3238" t="s">
        <v>50</v>
      </c>
      <c r="I3238" t="s">
        <v>484</v>
      </c>
      <c r="J3238" t="s">
        <v>23</v>
      </c>
      <c r="K3238">
        <v>1</v>
      </c>
    </row>
    <row r="3239" spans="1:11">
      <c r="A3239">
        <v>2024</v>
      </c>
      <c r="B3239" t="s">
        <v>114</v>
      </c>
      <c r="C3239" t="s">
        <v>644</v>
      </c>
      <c r="D3239" t="s">
        <v>256</v>
      </c>
      <c r="E3239" t="s">
        <v>648</v>
      </c>
      <c r="F3239" t="s">
        <v>470</v>
      </c>
      <c r="G3239" t="s">
        <v>18</v>
      </c>
      <c r="H3239" t="s">
        <v>50</v>
      </c>
      <c r="I3239" t="s">
        <v>472</v>
      </c>
      <c r="J3239" t="s">
        <v>23</v>
      </c>
      <c r="K3239">
        <v>1</v>
      </c>
    </row>
    <row r="3240" spans="1:11">
      <c r="A3240">
        <v>2024</v>
      </c>
      <c r="B3240" t="s">
        <v>114</v>
      </c>
      <c r="C3240" t="s">
        <v>644</v>
      </c>
      <c r="D3240" t="s">
        <v>256</v>
      </c>
      <c r="E3240" t="s">
        <v>648</v>
      </c>
      <c r="F3240" t="s">
        <v>470</v>
      </c>
      <c r="G3240" t="s">
        <v>18</v>
      </c>
      <c r="H3240" t="s">
        <v>50</v>
      </c>
      <c r="I3240" t="s">
        <v>473</v>
      </c>
      <c r="J3240" t="s">
        <v>19</v>
      </c>
      <c r="K3240">
        <v>1</v>
      </c>
    </row>
    <row r="3241" spans="1:11">
      <c r="A3241">
        <v>2024</v>
      </c>
      <c r="B3241" t="s">
        <v>114</v>
      </c>
      <c r="C3241" t="s">
        <v>644</v>
      </c>
      <c r="D3241" t="s">
        <v>256</v>
      </c>
      <c r="E3241" t="s">
        <v>648</v>
      </c>
      <c r="F3241" t="s">
        <v>470</v>
      </c>
      <c r="G3241" t="s">
        <v>18</v>
      </c>
      <c r="H3241" t="s">
        <v>50</v>
      </c>
      <c r="I3241" t="s">
        <v>487</v>
      </c>
      <c r="J3241" t="s">
        <v>19</v>
      </c>
      <c r="K3241">
        <v>0</v>
      </c>
    </row>
    <row r="3242" spans="1:11">
      <c r="A3242">
        <v>2024</v>
      </c>
      <c r="B3242" t="s">
        <v>114</v>
      </c>
      <c r="C3242" t="s">
        <v>644</v>
      </c>
      <c r="D3242" t="s">
        <v>256</v>
      </c>
      <c r="E3242" t="s">
        <v>648</v>
      </c>
      <c r="F3242" t="s">
        <v>470</v>
      </c>
      <c r="G3242" t="s">
        <v>35</v>
      </c>
      <c r="H3242">
        <v>350</v>
      </c>
      <c r="I3242" t="s">
        <v>491</v>
      </c>
      <c r="J3242" t="s">
        <v>41</v>
      </c>
      <c r="K3242">
        <v>5</v>
      </c>
    </row>
    <row r="3243" spans="1:11">
      <c r="A3243">
        <v>2024</v>
      </c>
      <c r="B3243" t="s">
        <v>114</v>
      </c>
      <c r="C3243" t="s">
        <v>644</v>
      </c>
      <c r="D3243" t="s">
        <v>256</v>
      </c>
      <c r="E3243" t="s">
        <v>648</v>
      </c>
      <c r="F3243" t="s">
        <v>470</v>
      </c>
      <c r="G3243" t="s">
        <v>35</v>
      </c>
      <c r="H3243">
        <v>350</v>
      </c>
      <c r="I3243" t="s">
        <v>495</v>
      </c>
      <c r="J3243" t="s">
        <v>37</v>
      </c>
      <c r="K3243">
        <v>0</v>
      </c>
    </row>
    <row r="3244" spans="1:11">
      <c r="A3244">
        <v>2024</v>
      </c>
      <c r="B3244" t="s">
        <v>114</v>
      </c>
      <c r="C3244" t="s">
        <v>644</v>
      </c>
      <c r="D3244" t="s">
        <v>256</v>
      </c>
      <c r="E3244" t="s">
        <v>648</v>
      </c>
      <c r="F3244" t="s">
        <v>474</v>
      </c>
      <c r="G3244" t="s">
        <v>25</v>
      </c>
      <c r="H3244">
        <v>310</v>
      </c>
      <c r="I3244" t="s">
        <v>475</v>
      </c>
      <c r="J3244" t="s">
        <v>26</v>
      </c>
      <c r="K3244">
        <v>3</v>
      </c>
    </row>
    <row r="3245" spans="1:11">
      <c r="A3245">
        <v>2024</v>
      </c>
      <c r="B3245" t="s">
        <v>114</v>
      </c>
      <c r="C3245" t="s">
        <v>644</v>
      </c>
      <c r="D3245" t="s">
        <v>256</v>
      </c>
      <c r="E3245" t="s">
        <v>648</v>
      </c>
      <c r="F3245" t="s">
        <v>474</v>
      </c>
      <c r="G3245" t="s">
        <v>25</v>
      </c>
      <c r="H3245">
        <v>310</v>
      </c>
      <c r="I3245" t="s">
        <v>476</v>
      </c>
      <c r="J3245" t="s">
        <v>26</v>
      </c>
      <c r="K3245">
        <v>57</v>
      </c>
    </row>
    <row r="3246" spans="1:11">
      <c r="A3246">
        <v>2024</v>
      </c>
      <c r="B3246" t="s">
        <v>114</v>
      </c>
      <c r="C3246" t="s">
        <v>644</v>
      </c>
      <c r="D3246" t="s">
        <v>256</v>
      </c>
      <c r="E3246" t="s">
        <v>648</v>
      </c>
      <c r="F3246" t="s">
        <v>474</v>
      </c>
      <c r="G3246" t="s">
        <v>25</v>
      </c>
      <c r="H3246">
        <v>310</v>
      </c>
      <c r="I3246" t="s">
        <v>477</v>
      </c>
      <c r="J3246" t="s">
        <v>26</v>
      </c>
      <c r="K3246">
        <v>48</v>
      </c>
    </row>
    <row r="3247" spans="1:11">
      <c r="A3247">
        <v>2024</v>
      </c>
      <c r="B3247" t="s">
        <v>114</v>
      </c>
      <c r="C3247" t="s">
        <v>644</v>
      </c>
      <c r="D3247" t="s">
        <v>256</v>
      </c>
      <c r="E3247" t="s">
        <v>648</v>
      </c>
      <c r="F3247" t="s">
        <v>474</v>
      </c>
      <c r="G3247" t="s">
        <v>25</v>
      </c>
      <c r="H3247">
        <v>310</v>
      </c>
      <c r="I3247" t="s">
        <v>503</v>
      </c>
      <c r="J3247" t="s">
        <v>26</v>
      </c>
      <c r="K3247">
        <v>2</v>
      </c>
    </row>
    <row r="3248" spans="1:11">
      <c r="A3248">
        <v>2024</v>
      </c>
      <c r="B3248" t="s">
        <v>114</v>
      </c>
      <c r="C3248" t="s">
        <v>644</v>
      </c>
      <c r="D3248" t="s">
        <v>256</v>
      </c>
      <c r="E3248" t="s">
        <v>648</v>
      </c>
      <c r="F3248" t="s">
        <v>474</v>
      </c>
      <c r="G3248" t="s">
        <v>25</v>
      </c>
      <c r="H3248">
        <v>310</v>
      </c>
      <c r="I3248" t="s">
        <v>504</v>
      </c>
      <c r="J3248" t="s">
        <v>26</v>
      </c>
      <c r="K3248">
        <v>3</v>
      </c>
    </row>
    <row r="3249" spans="1:11">
      <c r="A3249">
        <v>2024</v>
      </c>
      <c r="B3249" t="s">
        <v>114</v>
      </c>
      <c r="C3249" t="s">
        <v>644</v>
      </c>
      <c r="D3249" t="s">
        <v>256</v>
      </c>
      <c r="E3249" t="s">
        <v>648</v>
      </c>
      <c r="F3249" t="s">
        <v>474</v>
      </c>
      <c r="G3249" t="s">
        <v>25</v>
      </c>
      <c r="H3249">
        <v>310</v>
      </c>
      <c r="I3249" t="s">
        <v>478</v>
      </c>
      <c r="J3249" t="s">
        <v>26</v>
      </c>
      <c r="K3249">
        <v>6</v>
      </c>
    </row>
    <row r="3250" spans="1:11">
      <c r="A3250">
        <v>2024</v>
      </c>
      <c r="B3250" t="s">
        <v>114</v>
      </c>
      <c r="C3250" t="s">
        <v>644</v>
      </c>
      <c r="D3250" t="s">
        <v>256</v>
      </c>
      <c r="E3250" t="s">
        <v>648</v>
      </c>
      <c r="F3250" t="s">
        <v>474</v>
      </c>
      <c r="G3250" t="s">
        <v>28</v>
      </c>
      <c r="H3250">
        <v>320</v>
      </c>
      <c r="I3250" t="s">
        <v>510</v>
      </c>
      <c r="J3250" t="s">
        <v>29</v>
      </c>
      <c r="K3250">
        <v>2</v>
      </c>
    </row>
    <row r="3251" spans="1:11">
      <c r="A3251">
        <v>2024</v>
      </c>
      <c r="B3251" t="s">
        <v>114</v>
      </c>
      <c r="C3251" t="s">
        <v>644</v>
      </c>
      <c r="D3251" t="s">
        <v>256</v>
      </c>
      <c r="E3251" t="s">
        <v>648</v>
      </c>
      <c r="F3251" t="s">
        <v>474</v>
      </c>
      <c r="G3251" t="s">
        <v>28</v>
      </c>
      <c r="H3251">
        <v>320</v>
      </c>
      <c r="I3251" t="s">
        <v>543</v>
      </c>
      <c r="J3251" t="s">
        <v>29</v>
      </c>
      <c r="K3251">
        <v>5</v>
      </c>
    </row>
    <row r="3252" spans="1:11">
      <c r="A3252">
        <v>2024</v>
      </c>
      <c r="B3252" t="s">
        <v>114</v>
      </c>
      <c r="C3252" t="s">
        <v>644</v>
      </c>
      <c r="D3252" t="s">
        <v>256</v>
      </c>
      <c r="E3252" t="s">
        <v>648</v>
      </c>
      <c r="F3252" t="s">
        <v>474</v>
      </c>
      <c r="G3252" t="s">
        <v>40</v>
      </c>
      <c r="H3252">
        <v>360</v>
      </c>
      <c r="I3252" t="s">
        <v>512</v>
      </c>
      <c r="J3252" t="s">
        <v>41</v>
      </c>
      <c r="K3252">
        <v>12</v>
      </c>
    </row>
    <row r="3253" spans="1:11">
      <c r="A3253">
        <v>2024</v>
      </c>
      <c r="B3253" t="s">
        <v>114</v>
      </c>
      <c r="C3253" t="s">
        <v>644</v>
      </c>
      <c r="D3253" t="s">
        <v>256</v>
      </c>
      <c r="E3253" t="s">
        <v>648</v>
      </c>
      <c r="F3253" t="s">
        <v>474</v>
      </c>
      <c r="G3253" t="s">
        <v>40</v>
      </c>
      <c r="H3253">
        <v>360</v>
      </c>
      <c r="I3253" t="s">
        <v>514</v>
      </c>
      <c r="J3253" t="s">
        <v>41</v>
      </c>
      <c r="K3253">
        <v>0</v>
      </c>
    </row>
    <row r="3254" spans="1:11">
      <c r="A3254">
        <v>2024</v>
      </c>
      <c r="B3254" t="s">
        <v>114</v>
      </c>
      <c r="C3254" t="s">
        <v>644</v>
      </c>
      <c r="D3254" t="s">
        <v>256</v>
      </c>
      <c r="E3254" t="s">
        <v>648</v>
      </c>
      <c r="F3254" t="s">
        <v>474</v>
      </c>
      <c r="G3254" t="s">
        <v>40</v>
      </c>
      <c r="H3254">
        <v>360</v>
      </c>
      <c r="I3254" t="s">
        <v>479</v>
      </c>
      <c r="J3254" t="s">
        <v>41</v>
      </c>
      <c r="K3254">
        <v>18</v>
      </c>
    </row>
    <row r="3255" spans="1:11">
      <c r="A3255">
        <v>2024</v>
      </c>
      <c r="B3255" t="s">
        <v>114</v>
      </c>
      <c r="C3255" t="s">
        <v>644</v>
      </c>
      <c r="D3255" t="s">
        <v>256</v>
      </c>
      <c r="E3255" t="s">
        <v>648</v>
      </c>
      <c r="F3255" t="s">
        <v>480</v>
      </c>
      <c r="G3255" t="s">
        <v>45</v>
      </c>
      <c r="H3255">
        <v>390</v>
      </c>
      <c r="I3255" t="s">
        <v>527</v>
      </c>
      <c r="J3255" t="s">
        <v>45</v>
      </c>
      <c r="K3255">
        <v>2</v>
      </c>
    </row>
    <row r="3256" spans="1:11">
      <c r="A3256">
        <v>2024</v>
      </c>
      <c r="B3256" t="s">
        <v>114</v>
      </c>
      <c r="C3256" t="s">
        <v>644</v>
      </c>
      <c r="D3256" t="s">
        <v>256</v>
      </c>
      <c r="E3256" t="s">
        <v>648</v>
      </c>
      <c r="F3256" t="s">
        <v>480</v>
      </c>
      <c r="G3256" t="s">
        <v>45</v>
      </c>
      <c r="H3256">
        <v>390</v>
      </c>
      <c r="I3256" t="s">
        <v>529</v>
      </c>
      <c r="J3256" t="s">
        <v>45</v>
      </c>
      <c r="K3256">
        <v>3</v>
      </c>
    </row>
    <row r="3257" spans="1:11">
      <c r="A3257">
        <v>2024</v>
      </c>
      <c r="B3257" t="s">
        <v>114</v>
      </c>
      <c r="C3257" t="s">
        <v>644</v>
      </c>
      <c r="D3257" t="s">
        <v>256</v>
      </c>
      <c r="E3257" t="s">
        <v>648</v>
      </c>
      <c r="F3257" t="s">
        <v>480</v>
      </c>
      <c r="G3257" t="s">
        <v>45</v>
      </c>
      <c r="H3257">
        <v>390</v>
      </c>
      <c r="I3257" t="s">
        <v>550</v>
      </c>
      <c r="J3257" t="s">
        <v>45</v>
      </c>
      <c r="K3257">
        <v>12</v>
      </c>
    </row>
    <row r="3258" spans="1:11">
      <c r="A3258">
        <v>2024</v>
      </c>
      <c r="B3258" t="s">
        <v>114</v>
      </c>
      <c r="C3258" t="s">
        <v>644</v>
      </c>
      <c r="D3258" t="s">
        <v>256</v>
      </c>
      <c r="E3258" t="s">
        <v>648</v>
      </c>
      <c r="F3258" t="s">
        <v>480</v>
      </c>
      <c r="G3258" t="s">
        <v>45</v>
      </c>
      <c r="H3258">
        <v>390</v>
      </c>
      <c r="I3258" t="s">
        <v>532</v>
      </c>
      <c r="J3258" t="s">
        <v>45</v>
      </c>
      <c r="K3258">
        <v>6</v>
      </c>
    </row>
    <row r="3259" spans="1:11">
      <c r="A3259">
        <v>2024</v>
      </c>
      <c r="B3259" t="s">
        <v>114</v>
      </c>
      <c r="C3259" t="s">
        <v>644</v>
      </c>
      <c r="D3259" t="s">
        <v>256</v>
      </c>
      <c r="E3259" t="s">
        <v>648</v>
      </c>
      <c r="F3259" t="s">
        <v>480</v>
      </c>
      <c r="G3259" t="s">
        <v>45</v>
      </c>
      <c r="H3259">
        <v>390</v>
      </c>
      <c r="I3259" t="s">
        <v>533</v>
      </c>
      <c r="J3259" t="s">
        <v>45</v>
      </c>
      <c r="K3259">
        <v>2</v>
      </c>
    </row>
    <row r="3260" spans="1:11">
      <c r="A3260">
        <v>2024</v>
      </c>
      <c r="B3260" t="s">
        <v>114</v>
      </c>
      <c r="C3260" t="s">
        <v>644</v>
      </c>
      <c r="D3260" t="s">
        <v>256</v>
      </c>
      <c r="E3260" t="s">
        <v>648</v>
      </c>
      <c r="F3260" t="s">
        <v>480</v>
      </c>
      <c r="G3260" t="s">
        <v>45</v>
      </c>
      <c r="H3260">
        <v>390</v>
      </c>
      <c r="I3260" t="s">
        <v>481</v>
      </c>
      <c r="J3260" t="s">
        <v>45</v>
      </c>
      <c r="K3260">
        <v>42</v>
      </c>
    </row>
    <row r="3261" spans="1:11">
      <c r="A3261">
        <v>2024</v>
      </c>
      <c r="B3261" t="s">
        <v>114</v>
      </c>
      <c r="C3261" t="s">
        <v>644</v>
      </c>
      <c r="D3261" t="s">
        <v>256</v>
      </c>
      <c r="E3261" t="s">
        <v>648</v>
      </c>
      <c r="F3261" t="s">
        <v>480</v>
      </c>
      <c r="G3261" t="s">
        <v>45</v>
      </c>
      <c r="H3261">
        <v>390</v>
      </c>
      <c r="I3261" t="s">
        <v>536</v>
      </c>
      <c r="J3261" t="s">
        <v>45</v>
      </c>
      <c r="K3261">
        <v>15</v>
      </c>
    </row>
    <row r="3262" spans="1:11">
      <c r="A3262">
        <v>2024</v>
      </c>
      <c r="B3262" t="s">
        <v>114</v>
      </c>
      <c r="C3262" t="s">
        <v>644</v>
      </c>
      <c r="D3262" t="s">
        <v>256</v>
      </c>
      <c r="E3262" t="s">
        <v>648</v>
      </c>
      <c r="F3262" t="s">
        <v>480</v>
      </c>
      <c r="G3262" t="s">
        <v>45</v>
      </c>
      <c r="H3262">
        <v>390</v>
      </c>
      <c r="I3262" t="s">
        <v>538</v>
      </c>
      <c r="J3262" t="s">
        <v>45</v>
      </c>
      <c r="K3262">
        <v>9</v>
      </c>
    </row>
    <row r="3263" spans="1:11">
      <c r="A3263">
        <v>2024</v>
      </c>
      <c r="B3263" t="s">
        <v>114</v>
      </c>
      <c r="C3263" t="s">
        <v>644</v>
      </c>
      <c r="D3263" t="s">
        <v>328</v>
      </c>
      <c r="E3263" t="s">
        <v>649</v>
      </c>
      <c r="F3263" t="s">
        <v>470</v>
      </c>
      <c r="G3263" t="s">
        <v>18</v>
      </c>
      <c r="H3263" t="s">
        <v>50</v>
      </c>
      <c r="I3263" t="s">
        <v>484</v>
      </c>
      <c r="J3263" t="s">
        <v>23</v>
      </c>
      <c r="K3263">
        <v>1</v>
      </c>
    </row>
    <row r="3264" spans="1:11">
      <c r="A3264">
        <v>2024</v>
      </c>
      <c r="B3264" t="s">
        <v>114</v>
      </c>
      <c r="C3264" t="s">
        <v>644</v>
      </c>
      <c r="D3264" t="s">
        <v>328</v>
      </c>
      <c r="E3264" t="s">
        <v>649</v>
      </c>
      <c r="F3264" t="s">
        <v>470</v>
      </c>
      <c r="G3264" t="s">
        <v>18</v>
      </c>
      <c r="H3264" t="s">
        <v>50</v>
      </c>
      <c r="I3264" t="s">
        <v>472</v>
      </c>
      <c r="J3264" t="s">
        <v>23</v>
      </c>
      <c r="K3264">
        <v>7</v>
      </c>
    </row>
    <row r="3265" spans="1:11">
      <c r="A3265">
        <v>2024</v>
      </c>
      <c r="B3265" t="s">
        <v>114</v>
      </c>
      <c r="C3265" t="s">
        <v>644</v>
      </c>
      <c r="D3265" t="s">
        <v>328</v>
      </c>
      <c r="E3265" t="s">
        <v>649</v>
      </c>
      <c r="F3265" t="s">
        <v>470</v>
      </c>
      <c r="G3265" t="s">
        <v>18</v>
      </c>
      <c r="H3265" t="s">
        <v>50</v>
      </c>
      <c r="I3265" t="s">
        <v>485</v>
      </c>
      <c r="J3265" t="s">
        <v>23</v>
      </c>
      <c r="K3265">
        <v>2</v>
      </c>
    </row>
    <row r="3266" spans="1:11">
      <c r="A3266">
        <v>2024</v>
      </c>
      <c r="B3266" t="s">
        <v>114</v>
      </c>
      <c r="C3266" t="s">
        <v>644</v>
      </c>
      <c r="D3266" t="s">
        <v>328</v>
      </c>
      <c r="E3266" t="s">
        <v>649</v>
      </c>
      <c r="F3266" t="s">
        <v>470</v>
      </c>
      <c r="G3266" t="s">
        <v>18</v>
      </c>
      <c r="H3266" t="s">
        <v>50</v>
      </c>
      <c r="I3266" t="s">
        <v>473</v>
      </c>
      <c r="J3266" t="s">
        <v>19</v>
      </c>
      <c r="K3266">
        <v>1</v>
      </c>
    </row>
    <row r="3267" spans="1:11">
      <c r="A3267">
        <v>2024</v>
      </c>
      <c r="B3267" t="s">
        <v>114</v>
      </c>
      <c r="C3267" t="s">
        <v>644</v>
      </c>
      <c r="D3267" t="s">
        <v>328</v>
      </c>
      <c r="E3267" t="s">
        <v>649</v>
      </c>
      <c r="F3267" t="s">
        <v>470</v>
      </c>
      <c r="G3267" t="s">
        <v>35</v>
      </c>
      <c r="H3267">
        <v>350</v>
      </c>
      <c r="I3267" t="s">
        <v>490</v>
      </c>
      <c r="J3267" t="s">
        <v>36</v>
      </c>
      <c r="K3267">
        <v>0</v>
      </c>
    </row>
    <row r="3268" spans="1:11">
      <c r="A3268">
        <v>2024</v>
      </c>
      <c r="B3268" t="s">
        <v>114</v>
      </c>
      <c r="C3268" t="s">
        <v>644</v>
      </c>
      <c r="D3268" t="s">
        <v>328</v>
      </c>
      <c r="E3268" t="s">
        <v>649</v>
      </c>
      <c r="F3268" t="s">
        <v>470</v>
      </c>
      <c r="G3268" t="s">
        <v>35</v>
      </c>
      <c r="H3268">
        <v>350</v>
      </c>
      <c r="I3268" t="s">
        <v>491</v>
      </c>
      <c r="J3268" t="s">
        <v>41</v>
      </c>
      <c r="K3268">
        <v>13</v>
      </c>
    </row>
    <row r="3269" spans="1:11">
      <c r="A3269">
        <v>2024</v>
      </c>
      <c r="B3269" t="s">
        <v>114</v>
      </c>
      <c r="C3269" t="s">
        <v>644</v>
      </c>
      <c r="D3269" t="s">
        <v>328</v>
      </c>
      <c r="E3269" t="s">
        <v>649</v>
      </c>
      <c r="F3269" t="s">
        <v>474</v>
      </c>
      <c r="G3269" t="s">
        <v>25</v>
      </c>
      <c r="H3269">
        <v>310</v>
      </c>
      <c r="I3269" t="s">
        <v>476</v>
      </c>
      <c r="J3269" t="s">
        <v>26</v>
      </c>
      <c r="K3269">
        <v>0</v>
      </c>
    </row>
    <row r="3270" spans="1:11">
      <c r="A3270">
        <v>2024</v>
      </c>
      <c r="B3270" t="s">
        <v>114</v>
      </c>
      <c r="C3270" t="s">
        <v>644</v>
      </c>
      <c r="D3270" t="s">
        <v>328</v>
      </c>
      <c r="E3270" t="s">
        <v>649</v>
      </c>
      <c r="F3270" t="s">
        <v>474</v>
      </c>
      <c r="G3270" t="s">
        <v>25</v>
      </c>
      <c r="H3270">
        <v>310</v>
      </c>
      <c r="I3270" t="s">
        <v>477</v>
      </c>
      <c r="J3270" t="s">
        <v>26</v>
      </c>
      <c r="K3270">
        <v>5</v>
      </c>
    </row>
    <row r="3271" spans="1:11">
      <c r="A3271">
        <v>2024</v>
      </c>
      <c r="B3271" t="s">
        <v>114</v>
      </c>
      <c r="C3271" t="s">
        <v>644</v>
      </c>
      <c r="D3271" t="s">
        <v>328</v>
      </c>
      <c r="E3271" t="s">
        <v>649</v>
      </c>
      <c r="F3271" t="s">
        <v>474</v>
      </c>
      <c r="G3271" t="s">
        <v>40</v>
      </c>
      <c r="H3271">
        <v>360</v>
      </c>
      <c r="I3271" t="s">
        <v>512</v>
      </c>
      <c r="J3271" t="s">
        <v>41</v>
      </c>
      <c r="K3271">
        <v>2</v>
      </c>
    </row>
    <row r="3272" spans="1:11">
      <c r="A3272">
        <v>2024</v>
      </c>
      <c r="B3272" t="s">
        <v>114</v>
      </c>
      <c r="C3272" t="s">
        <v>644</v>
      </c>
      <c r="D3272" t="s">
        <v>328</v>
      </c>
      <c r="E3272" t="s">
        <v>649</v>
      </c>
      <c r="F3272" t="s">
        <v>474</v>
      </c>
      <c r="G3272" t="s">
        <v>40</v>
      </c>
      <c r="H3272">
        <v>360</v>
      </c>
      <c r="I3272" t="s">
        <v>514</v>
      </c>
      <c r="J3272" t="s">
        <v>41</v>
      </c>
      <c r="K3272">
        <v>4</v>
      </c>
    </row>
    <row r="3273" spans="1:11">
      <c r="A3273">
        <v>2024</v>
      </c>
      <c r="B3273" t="s">
        <v>114</v>
      </c>
      <c r="C3273" t="s">
        <v>644</v>
      </c>
      <c r="D3273" t="s">
        <v>328</v>
      </c>
      <c r="E3273" t="s">
        <v>649</v>
      </c>
      <c r="F3273" t="s">
        <v>474</v>
      </c>
      <c r="G3273" t="s">
        <v>40</v>
      </c>
      <c r="H3273">
        <v>360</v>
      </c>
      <c r="I3273" t="s">
        <v>479</v>
      </c>
      <c r="J3273" t="s">
        <v>41</v>
      </c>
      <c r="K3273">
        <v>1</v>
      </c>
    </row>
    <row r="3274" spans="1:11">
      <c r="A3274">
        <v>2024</v>
      </c>
      <c r="B3274" t="s">
        <v>114</v>
      </c>
      <c r="C3274" t="s">
        <v>644</v>
      </c>
      <c r="D3274" t="s">
        <v>328</v>
      </c>
      <c r="E3274" t="s">
        <v>649</v>
      </c>
      <c r="F3274" t="s">
        <v>480</v>
      </c>
      <c r="G3274" t="s">
        <v>45</v>
      </c>
      <c r="H3274">
        <v>390</v>
      </c>
      <c r="I3274" t="s">
        <v>481</v>
      </c>
      <c r="J3274" t="s">
        <v>45</v>
      </c>
      <c r="K3274">
        <v>12</v>
      </c>
    </row>
    <row r="3275" spans="1:11">
      <c r="A3275">
        <v>2024</v>
      </c>
      <c r="B3275" t="s">
        <v>114</v>
      </c>
      <c r="C3275" t="s">
        <v>644</v>
      </c>
      <c r="D3275" t="s">
        <v>328</v>
      </c>
      <c r="E3275" t="s">
        <v>649</v>
      </c>
      <c r="F3275" t="s">
        <v>480</v>
      </c>
      <c r="G3275" t="s">
        <v>45</v>
      </c>
      <c r="H3275">
        <v>390</v>
      </c>
      <c r="I3275" t="s">
        <v>536</v>
      </c>
      <c r="J3275" t="s">
        <v>45</v>
      </c>
      <c r="K3275">
        <v>7</v>
      </c>
    </row>
    <row r="3276" spans="1:11">
      <c r="A3276">
        <v>2024</v>
      </c>
      <c r="B3276" t="s">
        <v>16</v>
      </c>
      <c r="C3276" t="s">
        <v>650</v>
      </c>
      <c r="D3276" t="s">
        <v>187</v>
      </c>
      <c r="E3276" t="s">
        <v>651</v>
      </c>
      <c r="F3276" t="s">
        <v>470</v>
      </c>
      <c r="G3276" t="s">
        <v>18</v>
      </c>
      <c r="H3276" t="s">
        <v>50</v>
      </c>
      <c r="I3276" t="s">
        <v>483</v>
      </c>
      <c r="J3276" t="s">
        <v>23</v>
      </c>
      <c r="K3276">
        <v>1</v>
      </c>
    </row>
    <row r="3277" spans="1:11">
      <c r="A3277">
        <v>2024</v>
      </c>
      <c r="B3277" t="s">
        <v>16</v>
      </c>
      <c r="C3277" t="s">
        <v>650</v>
      </c>
      <c r="D3277" t="s">
        <v>187</v>
      </c>
      <c r="E3277" t="s">
        <v>651</v>
      </c>
      <c r="F3277" t="s">
        <v>470</v>
      </c>
      <c r="G3277" t="s">
        <v>18</v>
      </c>
      <c r="H3277" t="s">
        <v>50</v>
      </c>
      <c r="I3277" t="s">
        <v>471</v>
      </c>
      <c r="J3277" t="s">
        <v>23</v>
      </c>
      <c r="K3277">
        <v>22</v>
      </c>
    </row>
    <row r="3278" spans="1:11">
      <c r="A3278">
        <v>2024</v>
      </c>
      <c r="B3278" t="s">
        <v>16</v>
      </c>
      <c r="C3278" t="s">
        <v>650</v>
      </c>
      <c r="D3278" t="s">
        <v>187</v>
      </c>
      <c r="E3278" t="s">
        <v>651</v>
      </c>
      <c r="F3278" t="s">
        <v>470</v>
      </c>
      <c r="G3278" t="s">
        <v>18</v>
      </c>
      <c r="H3278" t="s">
        <v>50</v>
      </c>
      <c r="I3278" t="s">
        <v>484</v>
      </c>
      <c r="J3278" t="s">
        <v>23</v>
      </c>
      <c r="K3278">
        <v>21</v>
      </c>
    </row>
    <row r="3279" spans="1:11">
      <c r="A3279">
        <v>2024</v>
      </c>
      <c r="B3279" t="s">
        <v>16</v>
      </c>
      <c r="C3279" t="s">
        <v>650</v>
      </c>
      <c r="D3279" t="s">
        <v>187</v>
      </c>
      <c r="E3279" t="s">
        <v>651</v>
      </c>
      <c r="F3279" t="s">
        <v>470</v>
      </c>
      <c r="G3279" t="s">
        <v>18</v>
      </c>
      <c r="H3279" t="s">
        <v>50</v>
      </c>
      <c r="I3279" t="s">
        <v>472</v>
      </c>
      <c r="J3279" t="s">
        <v>23</v>
      </c>
      <c r="K3279">
        <v>21</v>
      </c>
    </row>
    <row r="3280" spans="1:11">
      <c r="A3280">
        <v>2024</v>
      </c>
      <c r="B3280" t="s">
        <v>16</v>
      </c>
      <c r="C3280" t="s">
        <v>650</v>
      </c>
      <c r="D3280" t="s">
        <v>187</v>
      </c>
      <c r="E3280" t="s">
        <v>651</v>
      </c>
      <c r="F3280" t="s">
        <v>470</v>
      </c>
      <c r="G3280" t="s">
        <v>18</v>
      </c>
      <c r="H3280" t="s">
        <v>50</v>
      </c>
      <c r="I3280" t="s">
        <v>485</v>
      </c>
      <c r="J3280" t="s">
        <v>23</v>
      </c>
      <c r="K3280">
        <v>3</v>
      </c>
    </row>
    <row r="3281" spans="1:11">
      <c r="A3281">
        <v>2024</v>
      </c>
      <c r="B3281" t="s">
        <v>16</v>
      </c>
      <c r="C3281" t="s">
        <v>650</v>
      </c>
      <c r="D3281" t="s">
        <v>187</v>
      </c>
      <c r="E3281" t="s">
        <v>651</v>
      </c>
      <c r="F3281" t="s">
        <v>470</v>
      </c>
      <c r="G3281" t="s">
        <v>18</v>
      </c>
      <c r="H3281" t="s">
        <v>50</v>
      </c>
      <c r="I3281" t="s">
        <v>486</v>
      </c>
      <c r="J3281" t="s">
        <v>23</v>
      </c>
      <c r="K3281">
        <v>10</v>
      </c>
    </row>
    <row r="3282" spans="1:11">
      <c r="A3282">
        <v>2024</v>
      </c>
      <c r="B3282" t="s">
        <v>16</v>
      </c>
      <c r="C3282" t="s">
        <v>650</v>
      </c>
      <c r="D3282" t="s">
        <v>187</v>
      </c>
      <c r="E3282" t="s">
        <v>651</v>
      </c>
      <c r="F3282" t="s">
        <v>470</v>
      </c>
      <c r="G3282" t="s">
        <v>35</v>
      </c>
      <c r="H3282">
        <v>350</v>
      </c>
      <c r="I3282" t="s">
        <v>491</v>
      </c>
      <c r="J3282" t="s">
        <v>41</v>
      </c>
      <c r="K3282">
        <v>12</v>
      </c>
    </row>
    <row r="3283" spans="1:11">
      <c r="A3283">
        <v>2024</v>
      </c>
      <c r="B3283" t="s">
        <v>16</v>
      </c>
      <c r="C3283" t="s">
        <v>650</v>
      </c>
      <c r="D3283" t="s">
        <v>187</v>
      </c>
      <c r="E3283" t="s">
        <v>651</v>
      </c>
      <c r="F3283" t="s">
        <v>474</v>
      </c>
      <c r="G3283" t="s">
        <v>31</v>
      </c>
      <c r="H3283">
        <v>330</v>
      </c>
      <c r="I3283" t="s">
        <v>499</v>
      </c>
      <c r="J3283" t="s">
        <v>31</v>
      </c>
      <c r="K3283">
        <v>12</v>
      </c>
    </row>
    <row r="3284" spans="1:11">
      <c r="A3284">
        <v>2024</v>
      </c>
      <c r="B3284" t="s">
        <v>16</v>
      </c>
      <c r="C3284" t="s">
        <v>650</v>
      </c>
      <c r="D3284" t="s">
        <v>187</v>
      </c>
      <c r="E3284" t="s">
        <v>651</v>
      </c>
      <c r="F3284" t="s">
        <v>474</v>
      </c>
      <c r="G3284" t="s">
        <v>25</v>
      </c>
      <c r="H3284">
        <v>310</v>
      </c>
      <c r="I3284" t="s">
        <v>475</v>
      </c>
      <c r="J3284" t="s">
        <v>26</v>
      </c>
      <c r="K3284">
        <v>0</v>
      </c>
    </row>
    <row r="3285" spans="1:11">
      <c r="A3285">
        <v>2024</v>
      </c>
      <c r="B3285" t="s">
        <v>16</v>
      </c>
      <c r="C3285" t="s">
        <v>650</v>
      </c>
      <c r="D3285" t="s">
        <v>187</v>
      </c>
      <c r="E3285" t="s">
        <v>651</v>
      </c>
      <c r="F3285" t="s">
        <v>474</v>
      </c>
      <c r="G3285" t="s">
        <v>25</v>
      </c>
      <c r="H3285">
        <v>310</v>
      </c>
      <c r="I3285" t="s">
        <v>541</v>
      </c>
      <c r="J3285" t="s">
        <v>26</v>
      </c>
      <c r="K3285">
        <v>2</v>
      </c>
    </row>
    <row r="3286" spans="1:11">
      <c r="A3286">
        <v>2024</v>
      </c>
      <c r="B3286" t="s">
        <v>16</v>
      </c>
      <c r="C3286" t="s">
        <v>650</v>
      </c>
      <c r="D3286" t="s">
        <v>187</v>
      </c>
      <c r="E3286" t="s">
        <v>651</v>
      </c>
      <c r="F3286" t="s">
        <v>474</v>
      </c>
      <c r="G3286" t="s">
        <v>25</v>
      </c>
      <c r="H3286">
        <v>310</v>
      </c>
      <c r="I3286" t="s">
        <v>476</v>
      </c>
      <c r="J3286" t="s">
        <v>26</v>
      </c>
      <c r="K3286">
        <v>23</v>
      </c>
    </row>
    <row r="3287" spans="1:11">
      <c r="A3287">
        <v>2024</v>
      </c>
      <c r="B3287" t="s">
        <v>16</v>
      </c>
      <c r="C3287" t="s">
        <v>650</v>
      </c>
      <c r="D3287" t="s">
        <v>187</v>
      </c>
      <c r="E3287" t="s">
        <v>651</v>
      </c>
      <c r="F3287" t="s">
        <v>474</v>
      </c>
      <c r="G3287" t="s">
        <v>25</v>
      </c>
      <c r="H3287">
        <v>310</v>
      </c>
      <c r="I3287" t="s">
        <v>477</v>
      </c>
      <c r="J3287" t="s">
        <v>26</v>
      </c>
      <c r="K3287">
        <v>23</v>
      </c>
    </row>
    <row r="3288" spans="1:11">
      <c r="A3288">
        <v>2024</v>
      </c>
      <c r="B3288" t="s">
        <v>16</v>
      </c>
      <c r="C3288" t="s">
        <v>650</v>
      </c>
      <c r="D3288" t="s">
        <v>187</v>
      </c>
      <c r="E3288" t="s">
        <v>651</v>
      </c>
      <c r="F3288" t="s">
        <v>474</v>
      </c>
      <c r="G3288" t="s">
        <v>25</v>
      </c>
      <c r="H3288">
        <v>310</v>
      </c>
      <c r="I3288" t="s">
        <v>503</v>
      </c>
      <c r="J3288" t="s">
        <v>26</v>
      </c>
      <c r="K3288">
        <v>7</v>
      </c>
    </row>
    <row r="3289" spans="1:11">
      <c r="A3289">
        <v>2024</v>
      </c>
      <c r="B3289" t="s">
        <v>16</v>
      </c>
      <c r="C3289" t="s">
        <v>650</v>
      </c>
      <c r="D3289" t="s">
        <v>187</v>
      </c>
      <c r="E3289" t="s">
        <v>651</v>
      </c>
      <c r="F3289" t="s">
        <v>474</v>
      </c>
      <c r="G3289" t="s">
        <v>25</v>
      </c>
      <c r="H3289">
        <v>310</v>
      </c>
      <c r="I3289" t="s">
        <v>504</v>
      </c>
      <c r="J3289" t="s">
        <v>26</v>
      </c>
      <c r="K3289">
        <v>56</v>
      </c>
    </row>
    <row r="3290" spans="1:11">
      <c r="A3290">
        <v>2024</v>
      </c>
      <c r="B3290" t="s">
        <v>16</v>
      </c>
      <c r="C3290" t="s">
        <v>650</v>
      </c>
      <c r="D3290" t="s">
        <v>187</v>
      </c>
      <c r="E3290" t="s">
        <v>651</v>
      </c>
      <c r="F3290" t="s">
        <v>474</v>
      </c>
      <c r="G3290" t="s">
        <v>25</v>
      </c>
      <c r="H3290">
        <v>310</v>
      </c>
      <c r="I3290" t="s">
        <v>478</v>
      </c>
      <c r="J3290" t="s">
        <v>26</v>
      </c>
      <c r="K3290">
        <v>58</v>
      </c>
    </row>
    <row r="3291" spans="1:11">
      <c r="A3291">
        <v>2024</v>
      </c>
      <c r="B3291" t="s">
        <v>16</v>
      </c>
      <c r="C3291" t="s">
        <v>650</v>
      </c>
      <c r="D3291" t="s">
        <v>187</v>
      </c>
      <c r="E3291" t="s">
        <v>651</v>
      </c>
      <c r="F3291" t="s">
        <v>474</v>
      </c>
      <c r="G3291" t="s">
        <v>25</v>
      </c>
      <c r="H3291">
        <v>310</v>
      </c>
      <c r="I3291" t="s">
        <v>505</v>
      </c>
      <c r="J3291" t="s">
        <v>26</v>
      </c>
      <c r="K3291">
        <v>67</v>
      </c>
    </row>
    <row r="3292" spans="1:11">
      <c r="A3292">
        <v>2024</v>
      </c>
      <c r="B3292" t="s">
        <v>16</v>
      </c>
      <c r="C3292" t="s">
        <v>650</v>
      </c>
      <c r="D3292" t="s">
        <v>187</v>
      </c>
      <c r="E3292" t="s">
        <v>651</v>
      </c>
      <c r="F3292" t="s">
        <v>474</v>
      </c>
      <c r="G3292" t="s">
        <v>25</v>
      </c>
      <c r="H3292">
        <v>310</v>
      </c>
      <c r="I3292" t="s">
        <v>506</v>
      </c>
      <c r="J3292" t="s">
        <v>26</v>
      </c>
      <c r="K3292">
        <v>13</v>
      </c>
    </row>
    <row r="3293" spans="1:11">
      <c r="A3293">
        <v>2024</v>
      </c>
      <c r="B3293" t="s">
        <v>16</v>
      </c>
      <c r="C3293" t="s">
        <v>650</v>
      </c>
      <c r="D3293" t="s">
        <v>187</v>
      </c>
      <c r="E3293" t="s">
        <v>651</v>
      </c>
      <c r="F3293" t="s">
        <v>474</v>
      </c>
      <c r="G3293" t="s">
        <v>25</v>
      </c>
      <c r="H3293">
        <v>310</v>
      </c>
      <c r="I3293" t="s">
        <v>507</v>
      </c>
      <c r="J3293" t="s">
        <v>26</v>
      </c>
      <c r="K3293">
        <v>3</v>
      </c>
    </row>
    <row r="3294" spans="1:11">
      <c r="A3294">
        <v>2024</v>
      </c>
      <c r="B3294" t="s">
        <v>16</v>
      </c>
      <c r="C3294" t="s">
        <v>650</v>
      </c>
      <c r="D3294" t="s">
        <v>187</v>
      </c>
      <c r="E3294" t="s">
        <v>651</v>
      </c>
      <c r="F3294" t="s">
        <v>474</v>
      </c>
      <c r="G3294" t="s">
        <v>25</v>
      </c>
      <c r="H3294">
        <v>310</v>
      </c>
      <c r="I3294" t="s">
        <v>508</v>
      </c>
      <c r="J3294" t="s">
        <v>26</v>
      </c>
      <c r="K3294">
        <v>3</v>
      </c>
    </row>
    <row r="3295" spans="1:11">
      <c r="A3295">
        <v>2024</v>
      </c>
      <c r="B3295" t="s">
        <v>16</v>
      </c>
      <c r="C3295" t="s">
        <v>650</v>
      </c>
      <c r="D3295" t="s">
        <v>187</v>
      </c>
      <c r="E3295" t="s">
        <v>651</v>
      </c>
      <c r="F3295" t="s">
        <v>474</v>
      </c>
      <c r="G3295" t="s">
        <v>28</v>
      </c>
      <c r="H3295">
        <v>320</v>
      </c>
      <c r="I3295" t="s">
        <v>542</v>
      </c>
      <c r="J3295" t="s">
        <v>29</v>
      </c>
      <c r="K3295">
        <v>6</v>
      </c>
    </row>
    <row r="3296" spans="1:11">
      <c r="A3296">
        <v>2024</v>
      </c>
      <c r="B3296" t="s">
        <v>16</v>
      </c>
      <c r="C3296" t="s">
        <v>650</v>
      </c>
      <c r="D3296" t="s">
        <v>187</v>
      </c>
      <c r="E3296" t="s">
        <v>651</v>
      </c>
      <c r="F3296" t="s">
        <v>474</v>
      </c>
      <c r="G3296" t="s">
        <v>28</v>
      </c>
      <c r="H3296">
        <v>320</v>
      </c>
      <c r="I3296" t="s">
        <v>543</v>
      </c>
      <c r="J3296" t="s">
        <v>29</v>
      </c>
      <c r="K3296">
        <v>2</v>
      </c>
    </row>
    <row r="3297" spans="1:11">
      <c r="A3297">
        <v>2024</v>
      </c>
      <c r="B3297" t="s">
        <v>16</v>
      </c>
      <c r="C3297" t="s">
        <v>650</v>
      </c>
      <c r="D3297" t="s">
        <v>187</v>
      </c>
      <c r="E3297" t="s">
        <v>651</v>
      </c>
      <c r="F3297" t="s">
        <v>474</v>
      </c>
      <c r="G3297" t="s">
        <v>28</v>
      </c>
      <c r="H3297">
        <v>320</v>
      </c>
      <c r="I3297" t="s">
        <v>511</v>
      </c>
      <c r="J3297" t="s">
        <v>29</v>
      </c>
      <c r="K3297">
        <v>1</v>
      </c>
    </row>
    <row r="3298" spans="1:11">
      <c r="A3298">
        <v>2024</v>
      </c>
      <c r="B3298" t="s">
        <v>16</v>
      </c>
      <c r="C3298" t="s">
        <v>650</v>
      </c>
      <c r="D3298" t="s">
        <v>187</v>
      </c>
      <c r="E3298" t="s">
        <v>651</v>
      </c>
      <c r="F3298" t="s">
        <v>474</v>
      </c>
      <c r="G3298" t="s">
        <v>40</v>
      </c>
      <c r="H3298">
        <v>360</v>
      </c>
      <c r="I3298" t="s">
        <v>512</v>
      </c>
      <c r="J3298" t="s">
        <v>41</v>
      </c>
      <c r="K3298">
        <v>12</v>
      </c>
    </row>
    <row r="3299" spans="1:11">
      <c r="A3299">
        <v>2024</v>
      </c>
      <c r="B3299" t="s">
        <v>16</v>
      </c>
      <c r="C3299" t="s">
        <v>650</v>
      </c>
      <c r="D3299" t="s">
        <v>187</v>
      </c>
      <c r="E3299" t="s">
        <v>651</v>
      </c>
      <c r="F3299" t="s">
        <v>474</v>
      </c>
      <c r="G3299" t="s">
        <v>40</v>
      </c>
      <c r="H3299">
        <v>360</v>
      </c>
      <c r="I3299" t="s">
        <v>514</v>
      </c>
      <c r="J3299" t="s">
        <v>41</v>
      </c>
      <c r="K3299">
        <v>33</v>
      </c>
    </row>
    <row r="3300" spans="1:11">
      <c r="A3300">
        <v>2024</v>
      </c>
      <c r="B3300" t="s">
        <v>16</v>
      </c>
      <c r="C3300" t="s">
        <v>650</v>
      </c>
      <c r="D3300" t="s">
        <v>187</v>
      </c>
      <c r="E3300" t="s">
        <v>651</v>
      </c>
      <c r="F3300" t="s">
        <v>474</v>
      </c>
      <c r="G3300" t="s">
        <v>40</v>
      </c>
      <c r="H3300">
        <v>360</v>
      </c>
      <c r="I3300" t="s">
        <v>479</v>
      </c>
      <c r="J3300" t="s">
        <v>41</v>
      </c>
      <c r="K3300">
        <v>133</v>
      </c>
    </row>
    <row r="3301" spans="1:11">
      <c r="A3301">
        <v>2024</v>
      </c>
      <c r="B3301" t="s">
        <v>16</v>
      </c>
      <c r="C3301" t="s">
        <v>650</v>
      </c>
      <c r="D3301" t="s">
        <v>187</v>
      </c>
      <c r="E3301" t="s">
        <v>651</v>
      </c>
      <c r="F3301" t="s">
        <v>474</v>
      </c>
      <c r="G3301" t="s">
        <v>40</v>
      </c>
      <c r="H3301">
        <v>360</v>
      </c>
      <c r="I3301" t="s">
        <v>515</v>
      </c>
      <c r="J3301" t="s">
        <v>41</v>
      </c>
      <c r="K3301">
        <v>18</v>
      </c>
    </row>
    <row r="3302" spans="1:11">
      <c r="A3302">
        <v>2024</v>
      </c>
      <c r="B3302" t="s">
        <v>16</v>
      </c>
      <c r="C3302" t="s">
        <v>650</v>
      </c>
      <c r="D3302" t="s">
        <v>187</v>
      </c>
      <c r="E3302" t="s">
        <v>651</v>
      </c>
      <c r="F3302" t="s">
        <v>474</v>
      </c>
      <c r="G3302" t="s">
        <v>40</v>
      </c>
      <c r="H3302">
        <v>360</v>
      </c>
      <c r="I3302" t="s">
        <v>516</v>
      </c>
      <c r="J3302" t="s">
        <v>41</v>
      </c>
      <c r="K3302">
        <v>44</v>
      </c>
    </row>
    <row r="3303" spans="1:11">
      <c r="A3303">
        <v>2024</v>
      </c>
      <c r="B3303" t="s">
        <v>16</v>
      </c>
      <c r="C3303" t="s">
        <v>650</v>
      </c>
      <c r="D3303" t="s">
        <v>187</v>
      </c>
      <c r="E3303" t="s">
        <v>651</v>
      </c>
      <c r="F3303" t="s">
        <v>474</v>
      </c>
      <c r="G3303" t="s">
        <v>40</v>
      </c>
      <c r="H3303">
        <v>360</v>
      </c>
      <c r="I3303" t="s">
        <v>517</v>
      </c>
      <c r="J3303" t="s">
        <v>41</v>
      </c>
      <c r="K3303">
        <v>5</v>
      </c>
    </row>
    <row r="3304" spans="1:11">
      <c r="A3304">
        <v>2024</v>
      </c>
      <c r="B3304" t="s">
        <v>16</v>
      </c>
      <c r="C3304" t="s">
        <v>650</v>
      </c>
      <c r="D3304" t="s">
        <v>187</v>
      </c>
      <c r="E3304" t="s">
        <v>651</v>
      </c>
      <c r="F3304" t="s">
        <v>474</v>
      </c>
      <c r="G3304" t="s">
        <v>40</v>
      </c>
      <c r="H3304">
        <v>360</v>
      </c>
      <c r="I3304" t="s">
        <v>518</v>
      </c>
      <c r="J3304" t="s">
        <v>41</v>
      </c>
      <c r="K3304">
        <v>1</v>
      </c>
    </row>
    <row r="3305" spans="1:11">
      <c r="A3305">
        <v>2024</v>
      </c>
      <c r="B3305" t="s">
        <v>16</v>
      </c>
      <c r="C3305" t="s">
        <v>650</v>
      </c>
      <c r="D3305" t="s">
        <v>187</v>
      </c>
      <c r="E3305" t="s">
        <v>651</v>
      </c>
      <c r="F3305" t="s">
        <v>474</v>
      </c>
      <c r="G3305" t="s">
        <v>40</v>
      </c>
      <c r="H3305">
        <v>360</v>
      </c>
      <c r="I3305" t="s">
        <v>519</v>
      </c>
      <c r="J3305" t="s">
        <v>41</v>
      </c>
      <c r="K3305">
        <v>3</v>
      </c>
    </row>
    <row r="3306" spans="1:11">
      <c r="A3306">
        <v>2024</v>
      </c>
      <c r="B3306" t="s">
        <v>16</v>
      </c>
      <c r="C3306" t="s">
        <v>650</v>
      </c>
      <c r="D3306" t="s">
        <v>187</v>
      </c>
      <c r="E3306" t="s">
        <v>651</v>
      </c>
      <c r="F3306" t="s">
        <v>474</v>
      </c>
      <c r="G3306" t="s">
        <v>40</v>
      </c>
      <c r="H3306">
        <v>360</v>
      </c>
      <c r="I3306" t="s">
        <v>520</v>
      </c>
      <c r="J3306" t="s">
        <v>41</v>
      </c>
      <c r="K3306">
        <v>5</v>
      </c>
    </row>
    <row r="3307" spans="1:11">
      <c r="A3307">
        <v>2024</v>
      </c>
      <c r="B3307" t="s">
        <v>16</v>
      </c>
      <c r="C3307" t="s">
        <v>650</v>
      </c>
      <c r="D3307" t="s">
        <v>187</v>
      </c>
      <c r="E3307" t="s">
        <v>651</v>
      </c>
      <c r="F3307" t="s">
        <v>474</v>
      </c>
      <c r="G3307" t="s">
        <v>33</v>
      </c>
      <c r="H3307">
        <v>340</v>
      </c>
      <c r="I3307" t="s">
        <v>521</v>
      </c>
      <c r="J3307" t="s">
        <v>33</v>
      </c>
      <c r="K3307">
        <v>4</v>
      </c>
    </row>
    <row r="3308" spans="1:11">
      <c r="A3308">
        <v>2024</v>
      </c>
      <c r="B3308" t="s">
        <v>16</v>
      </c>
      <c r="C3308" t="s">
        <v>650</v>
      </c>
      <c r="D3308" t="s">
        <v>187</v>
      </c>
      <c r="E3308" t="s">
        <v>651</v>
      </c>
      <c r="F3308" t="s">
        <v>480</v>
      </c>
      <c r="G3308" t="s">
        <v>45</v>
      </c>
      <c r="H3308">
        <v>390</v>
      </c>
      <c r="I3308" t="s">
        <v>529</v>
      </c>
      <c r="J3308" t="s">
        <v>45</v>
      </c>
      <c r="K3308">
        <v>24</v>
      </c>
    </row>
    <row r="3309" spans="1:11">
      <c r="A3309">
        <v>2024</v>
      </c>
      <c r="B3309" t="s">
        <v>16</v>
      </c>
      <c r="C3309" t="s">
        <v>650</v>
      </c>
      <c r="D3309" t="s">
        <v>187</v>
      </c>
      <c r="E3309" t="s">
        <v>651</v>
      </c>
      <c r="F3309" t="s">
        <v>480</v>
      </c>
      <c r="G3309" t="s">
        <v>45</v>
      </c>
      <c r="H3309">
        <v>390</v>
      </c>
      <c r="I3309" t="s">
        <v>530</v>
      </c>
      <c r="J3309" t="s">
        <v>45</v>
      </c>
      <c r="K3309">
        <v>29</v>
      </c>
    </row>
    <row r="3310" spans="1:11">
      <c r="A3310">
        <v>2024</v>
      </c>
      <c r="B3310" t="s">
        <v>16</v>
      </c>
      <c r="C3310" t="s">
        <v>650</v>
      </c>
      <c r="D3310" t="s">
        <v>187</v>
      </c>
      <c r="E3310" t="s">
        <v>651</v>
      </c>
      <c r="F3310" t="s">
        <v>480</v>
      </c>
      <c r="G3310" t="s">
        <v>45</v>
      </c>
      <c r="H3310">
        <v>390</v>
      </c>
      <c r="I3310" t="s">
        <v>532</v>
      </c>
      <c r="J3310" t="s">
        <v>45</v>
      </c>
      <c r="K3310">
        <v>11</v>
      </c>
    </row>
    <row r="3311" spans="1:11">
      <c r="A3311">
        <v>2024</v>
      </c>
      <c r="B3311" t="s">
        <v>16</v>
      </c>
      <c r="C3311" t="s">
        <v>650</v>
      </c>
      <c r="D3311" t="s">
        <v>187</v>
      </c>
      <c r="E3311" t="s">
        <v>651</v>
      </c>
      <c r="F3311" t="s">
        <v>480</v>
      </c>
      <c r="G3311" t="s">
        <v>45</v>
      </c>
      <c r="H3311">
        <v>390</v>
      </c>
      <c r="I3311" t="s">
        <v>533</v>
      </c>
      <c r="J3311" t="s">
        <v>45</v>
      </c>
      <c r="K3311">
        <v>6</v>
      </c>
    </row>
    <row r="3312" spans="1:11">
      <c r="A3312">
        <v>2024</v>
      </c>
      <c r="B3312" t="s">
        <v>16</v>
      </c>
      <c r="C3312" t="s">
        <v>650</v>
      </c>
      <c r="D3312" t="s">
        <v>187</v>
      </c>
      <c r="E3312" t="s">
        <v>651</v>
      </c>
      <c r="F3312" t="s">
        <v>480</v>
      </c>
      <c r="G3312" t="s">
        <v>45</v>
      </c>
      <c r="H3312">
        <v>390</v>
      </c>
      <c r="I3312" t="s">
        <v>534</v>
      </c>
      <c r="J3312" t="s">
        <v>45</v>
      </c>
      <c r="K3312">
        <v>20</v>
      </c>
    </row>
    <row r="3313" spans="1:11">
      <c r="A3313">
        <v>2024</v>
      </c>
      <c r="B3313" t="s">
        <v>16</v>
      </c>
      <c r="C3313" t="s">
        <v>650</v>
      </c>
      <c r="D3313" t="s">
        <v>187</v>
      </c>
      <c r="E3313" t="s">
        <v>651</v>
      </c>
      <c r="F3313" t="s">
        <v>480</v>
      </c>
      <c r="G3313" t="s">
        <v>45</v>
      </c>
      <c r="H3313">
        <v>390</v>
      </c>
      <c r="I3313" t="s">
        <v>481</v>
      </c>
      <c r="J3313" t="s">
        <v>45</v>
      </c>
      <c r="K3313">
        <v>9</v>
      </c>
    </row>
    <row r="3314" spans="1:11">
      <c r="A3314">
        <v>2024</v>
      </c>
      <c r="B3314" t="s">
        <v>16</v>
      </c>
      <c r="C3314" t="s">
        <v>650</v>
      </c>
      <c r="D3314" t="s">
        <v>187</v>
      </c>
      <c r="E3314" t="s">
        <v>651</v>
      </c>
      <c r="F3314" t="s">
        <v>480</v>
      </c>
      <c r="G3314" t="s">
        <v>45</v>
      </c>
      <c r="H3314">
        <v>390</v>
      </c>
      <c r="I3314" t="s">
        <v>544</v>
      </c>
      <c r="J3314" t="s">
        <v>45</v>
      </c>
      <c r="K3314">
        <v>0</v>
      </c>
    </row>
    <row r="3315" spans="1:11">
      <c r="A3315">
        <v>2024</v>
      </c>
      <c r="B3315" t="s">
        <v>16</v>
      </c>
      <c r="C3315" t="s">
        <v>650</v>
      </c>
      <c r="D3315" t="s">
        <v>187</v>
      </c>
      <c r="E3315" t="s">
        <v>651</v>
      </c>
      <c r="F3315" t="s">
        <v>480</v>
      </c>
      <c r="G3315" t="s">
        <v>45</v>
      </c>
      <c r="H3315">
        <v>390</v>
      </c>
      <c r="I3315" t="s">
        <v>552</v>
      </c>
      <c r="J3315" t="s">
        <v>45</v>
      </c>
      <c r="K3315">
        <v>10</v>
      </c>
    </row>
    <row r="3316" spans="1:11">
      <c r="A3316">
        <v>2024</v>
      </c>
      <c r="B3316" t="s">
        <v>16</v>
      </c>
      <c r="C3316" t="s">
        <v>650</v>
      </c>
      <c r="D3316" t="s">
        <v>187</v>
      </c>
      <c r="E3316" t="s">
        <v>651</v>
      </c>
      <c r="F3316" t="s">
        <v>480</v>
      </c>
      <c r="G3316" t="s">
        <v>45</v>
      </c>
      <c r="H3316">
        <v>390</v>
      </c>
      <c r="I3316" t="s">
        <v>535</v>
      </c>
      <c r="J3316" t="s">
        <v>45</v>
      </c>
      <c r="K3316">
        <v>5</v>
      </c>
    </row>
    <row r="3317" spans="1:11">
      <c r="A3317">
        <v>2024</v>
      </c>
      <c r="B3317" t="s">
        <v>16</v>
      </c>
      <c r="C3317" t="s">
        <v>650</v>
      </c>
      <c r="D3317" t="s">
        <v>187</v>
      </c>
      <c r="E3317" t="s">
        <v>651</v>
      </c>
      <c r="F3317" t="s">
        <v>480</v>
      </c>
      <c r="G3317" t="s">
        <v>45</v>
      </c>
      <c r="H3317">
        <v>390</v>
      </c>
      <c r="I3317" t="s">
        <v>536</v>
      </c>
      <c r="J3317" t="s">
        <v>45</v>
      </c>
      <c r="K3317">
        <v>2</v>
      </c>
    </row>
    <row r="3318" spans="1:11">
      <c r="A3318">
        <v>2024</v>
      </c>
      <c r="B3318" t="s">
        <v>16</v>
      </c>
      <c r="C3318" t="s">
        <v>650</v>
      </c>
      <c r="D3318" t="s">
        <v>187</v>
      </c>
      <c r="E3318" t="s">
        <v>651</v>
      </c>
      <c r="F3318" t="s">
        <v>480</v>
      </c>
      <c r="G3318" t="s">
        <v>45</v>
      </c>
      <c r="H3318">
        <v>390</v>
      </c>
      <c r="I3318" t="s">
        <v>538</v>
      </c>
      <c r="J3318" t="s">
        <v>45</v>
      </c>
      <c r="K3318">
        <v>21</v>
      </c>
    </row>
    <row r="3319" spans="1:11">
      <c r="A3319">
        <v>2024</v>
      </c>
      <c r="B3319" t="s">
        <v>16</v>
      </c>
      <c r="C3319" t="s">
        <v>650</v>
      </c>
      <c r="D3319" t="s">
        <v>209</v>
      </c>
      <c r="E3319" t="s">
        <v>652</v>
      </c>
      <c r="F3319" t="s">
        <v>470</v>
      </c>
      <c r="G3319" t="s">
        <v>18</v>
      </c>
      <c r="H3319" t="s">
        <v>50</v>
      </c>
      <c r="I3319" t="s">
        <v>471</v>
      </c>
      <c r="J3319" t="s">
        <v>23</v>
      </c>
      <c r="K3319">
        <v>0</v>
      </c>
    </row>
    <row r="3320" spans="1:11">
      <c r="A3320">
        <v>2024</v>
      </c>
      <c r="B3320" t="s">
        <v>16</v>
      </c>
      <c r="C3320" t="s">
        <v>650</v>
      </c>
      <c r="D3320" t="s">
        <v>209</v>
      </c>
      <c r="E3320" t="s">
        <v>652</v>
      </c>
      <c r="F3320" t="s">
        <v>470</v>
      </c>
      <c r="G3320" t="s">
        <v>18</v>
      </c>
      <c r="H3320" t="s">
        <v>50</v>
      </c>
      <c r="I3320" t="s">
        <v>472</v>
      </c>
      <c r="J3320" t="s">
        <v>23</v>
      </c>
      <c r="K3320">
        <v>4</v>
      </c>
    </row>
    <row r="3321" spans="1:11">
      <c r="A3321">
        <v>2024</v>
      </c>
      <c r="B3321" t="s">
        <v>16</v>
      </c>
      <c r="C3321" t="s">
        <v>650</v>
      </c>
      <c r="D3321" t="s">
        <v>209</v>
      </c>
      <c r="E3321" t="s">
        <v>652</v>
      </c>
      <c r="F3321" t="s">
        <v>470</v>
      </c>
      <c r="G3321" t="s">
        <v>18</v>
      </c>
      <c r="H3321" t="s">
        <v>50</v>
      </c>
      <c r="I3321" t="s">
        <v>486</v>
      </c>
      <c r="J3321" t="s">
        <v>23</v>
      </c>
      <c r="K3321">
        <v>7</v>
      </c>
    </row>
    <row r="3322" spans="1:11">
      <c r="A3322">
        <v>2024</v>
      </c>
      <c r="B3322" t="s">
        <v>16</v>
      </c>
      <c r="C3322" t="s">
        <v>650</v>
      </c>
      <c r="D3322" t="s">
        <v>209</v>
      </c>
      <c r="E3322" t="s">
        <v>652</v>
      </c>
      <c r="F3322" t="s">
        <v>470</v>
      </c>
      <c r="G3322" t="s">
        <v>18</v>
      </c>
      <c r="H3322" t="s">
        <v>50</v>
      </c>
      <c r="I3322" t="s">
        <v>473</v>
      </c>
      <c r="J3322" t="s">
        <v>19</v>
      </c>
      <c r="K3322">
        <v>8</v>
      </c>
    </row>
    <row r="3323" spans="1:11">
      <c r="A3323">
        <v>2024</v>
      </c>
      <c r="B3323" t="s">
        <v>16</v>
      </c>
      <c r="C3323" t="s">
        <v>650</v>
      </c>
      <c r="D3323" t="s">
        <v>209</v>
      </c>
      <c r="E3323" t="s">
        <v>652</v>
      </c>
      <c r="F3323" t="s">
        <v>470</v>
      </c>
      <c r="G3323" t="s">
        <v>35</v>
      </c>
      <c r="H3323">
        <v>350</v>
      </c>
      <c r="I3323" t="s">
        <v>491</v>
      </c>
      <c r="J3323" t="s">
        <v>41</v>
      </c>
      <c r="K3323">
        <v>5</v>
      </c>
    </row>
    <row r="3324" spans="1:11">
      <c r="A3324">
        <v>2024</v>
      </c>
      <c r="B3324" t="s">
        <v>16</v>
      </c>
      <c r="C3324" t="s">
        <v>650</v>
      </c>
      <c r="D3324" t="s">
        <v>209</v>
      </c>
      <c r="E3324" t="s">
        <v>652</v>
      </c>
      <c r="F3324" t="s">
        <v>474</v>
      </c>
      <c r="G3324" t="s">
        <v>31</v>
      </c>
      <c r="H3324">
        <v>330</v>
      </c>
      <c r="I3324" t="s">
        <v>499</v>
      </c>
      <c r="J3324" t="s">
        <v>31</v>
      </c>
      <c r="K3324">
        <v>39</v>
      </c>
    </row>
    <row r="3325" spans="1:11">
      <c r="A3325">
        <v>2024</v>
      </c>
      <c r="B3325" t="s">
        <v>16</v>
      </c>
      <c r="C3325" t="s">
        <v>650</v>
      </c>
      <c r="D3325" t="s">
        <v>209</v>
      </c>
      <c r="E3325" t="s">
        <v>652</v>
      </c>
      <c r="F3325" t="s">
        <v>474</v>
      </c>
      <c r="G3325" t="s">
        <v>25</v>
      </c>
      <c r="H3325">
        <v>310</v>
      </c>
      <c r="I3325" t="s">
        <v>500</v>
      </c>
      <c r="J3325" t="s">
        <v>26</v>
      </c>
      <c r="K3325">
        <v>0</v>
      </c>
    </row>
    <row r="3326" spans="1:11">
      <c r="A3326">
        <v>2024</v>
      </c>
      <c r="B3326" t="s">
        <v>16</v>
      </c>
      <c r="C3326" t="s">
        <v>650</v>
      </c>
      <c r="D3326" t="s">
        <v>209</v>
      </c>
      <c r="E3326" t="s">
        <v>652</v>
      </c>
      <c r="F3326" t="s">
        <v>474</v>
      </c>
      <c r="G3326" t="s">
        <v>25</v>
      </c>
      <c r="H3326">
        <v>310</v>
      </c>
      <c r="I3326" t="s">
        <v>475</v>
      </c>
      <c r="J3326" t="s">
        <v>26</v>
      </c>
      <c r="K3326">
        <v>1</v>
      </c>
    </row>
    <row r="3327" spans="1:11">
      <c r="A3327">
        <v>2024</v>
      </c>
      <c r="B3327" t="s">
        <v>16</v>
      </c>
      <c r="C3327" t="s">
        <v>650</v>
      </c>
      <c r="D3327" t="s">
        <v>209</v>
      </c>
      <c r="E3327" t="s">
        <v>652</v>
      </c>
      <c r="F3327" t="s">
        <v>474</v>
      </c>
      <c r="G3327" t="s">
        <v>25</v>
      </c>
      <c r="H3327">
        <v>310</v>
      </c>
      <c r="I3327" t="s">
        <v>501</v>
      </c>
      <c r="J3327" t="s">
        <v>26</v>
      </c>
      <c r="K3327">
        <v>0</v>
      </c>
    </row>
    <row r="3328" spans="1:11">
      <c r="A3328">
        <v>2024</v>
      </c>
      <c r="B3328" t="s">
        <v>16</v>
      </c>
      <c r="C3328" t="s">
        <v>650</v>
      </c>
      <c r="D3328" t="s">
        <v>209</v>
      </c>
      <c r="E3328" t="s">
        <v>652</v>
      </c>
      <c r="F3328" t="s">
        <v>474</v>
      </c>
      <c r="G3328" t="s">
        <v>25</v>
      </c>
      <c r="H3328">
        <v>310</v>
      </c>
      <c r="I3328" t="s">
        <v>547</v>
      </c>
      <c r="J3328" t="s">
        <v>26</v>
      </c>
      <c r="K3328">
        <v>0</v>
      </c>
    </row>
    <row r="3329" spans="1:11">
      <c r="A3329">
        <v>2024</v>
      </c>
      <c r="B3329" t="s">
        <v>16</v>
      </c>
      <c r="C3329" t="s">
        <v>650</v>
      </c>
      <c r="D3329" t="s">
        <v>209</v>
      </c>
      <c r="E3329" t="s">
        <v>652</v>
      </c>
      <c r="F3329" t="s">
        <v>474</v>
      </c>
      <c r="G3329" t="s">
        <v>25</v>
      </c>
      <c r="H3329">
        <v>310</v>
      </c>
      <c r="I3329" t="s">
        <v>476</v>
      </c>
      <c r="J3329" t="s">
        <v>26</v>
      </c>
      <c r="K3329">
        <v>20</v>
      </c>
    </row>
    <row r="3330" spans="1:11">
      <c r="A3330">
        <v>2024</v>
      </c>
      <c r="B3330" t="s">
        <v>16</v>
      </c>
      <c r="C3330" t="s">
        <v>650</v>
      </c>
      <c r="D3330" t="s">
        <v>209</v>
      </c>
      <c r="E3330" t="s">
        <v>652</v>
      </c>
      <c r="F3330" t="s">
        <v>474</v>
      </c>
      <c r="G3330" t="s">
        <v>25</v>
      </c>
      <c r="H3330">
        <v>310</v>
      </c>
      <c r="I3330" t="s">
        <v>559</v>
      </c>
      <c r="J3330" t="s">
        <v>26</v>
      </c>
      <c r="K3330">
        <v>0</v>
      </c>
    </row>
    <row r="3331" spans="1:11">
      <c r="A3331">
        <v>2024</v>
      </c>
      <c r="B3331" t="s">
        <v>16</v>
      </c>
      <c r="C3331" t="s">
        <v>650</v>
      </c>
      <c r="D3331" t="s">
        <v>209</v>
      </c>
      <c r="E3331" t="s">
        <v>652</v>
      </c>
      <c r="F3331" t="s">
        <v>474</v>
      </c>
      <c r="G3331" t="s">
        <v>25</v>
      </c>
      <c r="H3331">
        <v>310</v>
      </c>
      <c r="I3331" t="s">
        <v>477</v>
      </c>
      <c r="J3331" t="s">
        <v>26</v>
      </c>
      <c r="K3331">
        <v>33</v>
      </c>
    </row>
    <row r="3332" spans="1:11">
      <c r="A3332">
        <v>2024</v>
      </c>
      <c r="B3332" t="s">
        <v>16</v>
      </c>
      <c r="C3332" t="s">
        <v>650</v>
      </c>
      <c r="D3332" t="s">
        <v>209</v>
      </c>
      <c r="E3332" t="s">
        <v>652</v>
      </c>
      <c r="F3332" t="s">
        <v>474</v>
      </c>
      <c r="G3332" t="s">
        <v>25</v>
      </c>
      <c r="H3332">
        <v>310</v>
      </c>
      <c r="I3332" t="s">
        <v>503</v>
      </c>
      <c r="J3332" t="s">
        <v>26</v>
      </c>
      <c r="K3332">
        <v>1</v>
      </c>
    </row>
    <row r="3333" spans="1:11">
      <c r="A3333">
        <v>2024</v>
      </c>
      <c r="B3333" t="s">
        <v>16</v>
      </c>
      <c r="C3333" t="s">
        <v>650</v>
      </c>
      <c r="D3333" t="s">
        <v>209</v>
      </c>
      <c r="E3333" t="s">
        <v>652</v>
      </c>
      <c r="F3333" t="s">
        <v>474</v>
      </c>
      <c r="G3333" t="s">
        <v>25</v>
      </c>
      <c r="H3333">
        <v>310</v>
      </c>
      <c r="I3333" t="s">
        <v>504</v>
      </c>
      <c r="J3333" t="s">
        <v>26</v>
      </c>
      <c r="K3333">
        <v>29</v>
      </c>
    </row>
    <row r="3334" spans="1:11">
      <c r="A3334">
        <v>2024</v>
      </c>
      <c r="B3334" t="s">
        <v>16</v>
      </c>
      <c r="C3334" t="s">
        <v>650</v>
      </c>
      <c r="D3334" t="s">
        <v>209</v>
      </c>
      <c r="E3334" t="s">
        <v>652</v>
      </c>
      <c r="F3334" t="s">
        <v>474</v>
      </c>
      <c r="G3334" t="s">
        <v>25</v>
      </c>
      <c r="H3334">
        <v>310</v>
      </c>
      <c r="I3334" t="s">
        <v>478</v>
      </c>
      <c r="J3334" t="s">
        <v>26</v>
      </c>
      <c r="K3334">
        <v>41</v>
      </c>
    </row>
    <row r="3335" spans="1:11">
      <c r="A3335">
        <v>2024</v>
      </c>
      <c r="B3335" t="s">
        <v>16</v>
      </c>
      <c r="C3335" t="s">
        <v>650</v>
      </c>
      <c r="D3335" t="s">
        <v>209</v>
      </c>
      <c r="E3335" t="s">
        <v>652</v>
      </c>
      <c r="F3335" t="s">
        <v>474</v>
      </c>
      <c r="G3335" t="s">
        <v>25</v>
      </c>
      <c r="H3335">
        <v>310</v>
      </c>
      <c r="I3335" t="s">
        <v>505</v>
      </c>
      <c r="J3335" t="s">
        <v>26</v>
      </c>
      <c r="K3335">
        <v>18</v>
      </c>
    </row>
    <row r="3336" spans="1:11">
      <c r="A3336">
        <v>2024</v>
      </c>
      <c r="B3336" t="s">
        <v>16</v>
      </c>
      <c r="C3336" t="s">
        <v>650</v>
      </c>
      <c r="D3336" t="s">
        <v>209</v>
      </c>
      <c r="E3336" t="s">
        <v>652</v>
      </c>
      <c r="F3336" t="s">
        <v>474</v>
      </c>
      <c r="G3336" t="s">
        <v>25</v>
      </c>
      <c r="H3336">
        <v>310</v>
      </c>
      <c r="I3336" t="s">
        <v>506</v>
      </c>
      <c r="J3336" t="s">
        <v>26</v>
      </c>
      <c r="K3336">
        <v>4</v>
      </c>
    </row>
    <row r="3337" spans="1:11">
      <c r="A3337">
        <v>2024</v>
      </c>
      <c r="B3337" t="s">
        <v>16</v>
      </c>
      <c r="C3337" t="s">
        <v>650</v>
      </c>
      <c r="D3337" t="s">
        <v>209</v>
      </c>
      <c r="E3337" t="s">
        <v>652</v>
      </c>
      <c r="F3337" t="s">
        <v>474</v>
      </c>
      <c r="G3337" t="s">
        <v>25</v>
      </c>
      <c r="H3337">
        <v>310</v>
      </c>
      <c r="I3337" t="s">
        <v>507</v>
      </c>
      <c r="J3337" t="s">
        <v>26</v>
      </c>
      <c r="K3337">
        <v>8</v>
      </c>
    </row>
    <row r="3338" spans="1:11">
      <c r="A3338">
        <v>2024</v>
      </c>
      <c r="B3338" t="s">
        <v>16</v>
      </c>
      <c r="C3338" t="s">
        <v>650</v>
      </c>
      <c r="D3338" t="s">
        <v>209</v>
      </c>
      <c r="E3338" t="s">
        <v>652</v>
      </c>
      <c r="F3338" t="s">
        <v>474</v>
      </c>
      <c r="G3338" t="s">
        <v>25</v>
      </c>
      <c r="H3338">
        <v>310</v>
      </c>
      <c r="I3338" t="s">
        <v>508</v>
      </c>
      <c r="J3338" t="s">
        <v>26</v>
      </c>
      <c r="K3338">
        <v>5</v>
      </c>
    </row>
    <row r="3339" spans="1:11">
      <c r="A3339">
        <v>2024</v>
      </c>
      <c r="B3339" t="s">
        <v>16</v>
      </c>
      <c r="C3339" t="s">
        <v>650</v>
      </c>
      <c r="D3339" t="s">
        <v>209</v>
      </c>
      <c r="E3339" t="s">
        <v>652</v>
      </c>
      <c r="F3339" t="s">
        <v>474</v>
      </c>
      <c r="G3339" t="s">
        <v>28</v>
      </c>
      <c r="H3339">
        <v>320</v>
      </c>
      <c r="I3339" t="s">
        <v>510</v>
      </c>
      <c r="J3339" t="s">
        <v>29</v>
      </c>
      <c r="K3339">
        <v>2</v>
      </c>
    </row>
    <row r="3340" spans="1:11">
      <c r="A3340">
        <v>2024</v>
      </c>
      <c r="B3340" t="s">
        <v>16</v>
      </c>
      <c r="C3340" t="s">
        <v>650</v>
      </c>
      <c r="D3340" t="s">
        <v>209</v>
      </c>
      <c r="E3340" t="s">
        <v>652</v>
      </c>
      <c r="F3340" t="s">
        <v>474</v>
      </c>
      <c r="G3340" t="s">
        <v>28</v>
      </c>
      <c r="H3340">
        <v>320</v>
      </c>
      <c r="I3340" t="s">
        <v>542</v>
      </c>
      <c r="J3340" t="s">
        <v>29</v>
      </c>
      <c r="K3340">
        <v>4</v>
      </c>
    </row>
    <row r="3341" spans="1:11">
      <c r="A3341">
        <v>2024</v>
      </c>
      <c r="B3341" t="s">
        <v>16</v>
      </c>
      <c r="C3341" t="s">
        <v>650</v>
      </c>
      <c r="D3341" t="s">
        <v>209</v>
      </c>
      <c r="E3341" t="s">
        <v>652</v>
      </c>
      <c r="F3341" t="s">
        <v>474</v>
      </c>
      <c r="G3341" t="s">
        <v>28</v>
      </c>
      <c r="H3341">
        <v>320</v>
      </c>
      <c r="I3341" t="s">
        <v>543</v>
      </c>
      <c r="J3341" t="s">
        <v>29</v>
      </c>
      <c r="K3341">
        <v>2</v>
      </c>
    </row>
    <row r="3342" spans="1:11">
      <c r="A3342">
        <v>2024</v>
      </c>
      <c r="B3342" t="s">
        <v>16</v>
      </c>
      <c r="C3342" t="s">
        <v>650</v>
      </c>
      <c r="D3342" t="s">
        <v>209</v>
      </c>
      <c r="E3342" t="s">
        <v>652</v>
      </c>
      <c r="F3342" t="s">
        <v>474</v>
      </c>
      <c r="G3342" t="s">
        <v>28</v>
      </c>
      <c r="H3342">
        <v>320</v>
      </c>
      <c r="I3342" t="s">
        <v>511</v>
      </c>
      <c r="J3342" t="s">
        <v>29</v>
      </c>
      <c r="K3342">
        <v>1</v>
      </c>
    </row>
    <row r="3343" spans="1:11">
      <c r="A3343">
        <v>2024</v>
      </c>
      <c r="B3343" t="s">
        <v>16</v>
      </c>
      <c r="C3343" t="s">
        <v>650</v>
      </c>
      <c r="D3343" t="s">
        <v>209</v>
      </c>
      <c r="E3343" t="s">
        <v>652</v>
      </c>
      <c r="F3343" t="s">
        <v>474</v>
      </c>
      <c r="G3343" t="s">
        <v>40</v>
      </c>
      <c r="H3343">
        <v>360</v>
      </c>
      <c r="I3343" t="s">
        <v>513</v>
      </c>
      <c r="J3343" t="s">
        <v>41</v>
      </c>
      <c r="K3343">
        <v>5</v>
      </c>
    </row>
    <row r="3344" spans="1:11">
      <c r="A3344">
        <v>2024</v>
      </c>
      <c r="B3344" t="s">
        <v>16</v>
      </c>
      <c r="C3344" t="s">
        <v>650</v>
      </c>
      <c r="D3344" t="s">
        <v>209</v>
      </c>
      <c r="E3344" t="s">
        <v>652</v>
      </c>
      <c r="F3344" t="s">
        <v>474</v>
      </c>
      <c r="G3344" t="s">
        <v>40</v>
      </c>
      <c r="H3344">
        <v>360</v>
      </c>
      <c r="I3344" t="s">
        <v>514</v>
      </c>
      <c r="J3344" t="s">
        <v>41</v>
      </c>
      <c r="K3344">
        <v>5</v>
      </c>
    </row>
    <row r="3345" spans="1:11">
      <c r="A3345">
        <v>2024</v>
      </c>
      <c r="B3345" t="s">
        <v>16</v>
      </c>
      <c r="C3345" t="s">
        <v>650</v>
      </c>
      <c r="D3345" t="s">
        <v>209</v>
      </c>
      <c r="E3345" t="s">
        <v>652</v>
      </c>
      <c r="F3345" t="s">
        <v>474</v>
      </c>
      <c r="G3345" t="s">
        <v>40</v>
      </c>
      <c r="H3345">
        <v>360</v>
      </c>
      <c r="I3345" t="s">
        <v>479</v>
      </c>
      <c r="J3345" t="s">
        <v>41</v>
      </c>
      <c r="K3345">
        <v>54</v>
      </c>
    </row>
    <row r="3346" spans="1:11">
      <c r="A3346">
        <v>2024</v>
      </c>
      <c r="B3346" t="s">
        <v>16</v>
      </c>
      <c r="C3346" t="s">
        <v>650</v>
      </c>
      <c r="D3346" t="s">
        <v>209</v>
      </c>
      <c r="E3346" t="s">
        <v>652</v>
      </c>
      <c r="F3346" t="s">
        <v>474</v>
      </c>
      <c r="G3346" t="s">
        <v>40</v>
      </c>
      <c r="H3346">
        <v>360</v>
      </c>
      <c r="I3346" t="s">
        <v>516</v>
      </c>
      <c r="J3346" t="s">
        <v>41</v>
      </c>
      <c r="K3346">
        <v>20</v>
      </c>
    </row>
    <row r="3347" spans="1:11">
      <c r="A3347">
        <v>2024</v>
      </c>
      <c r="B3347" t="s">
        <v>16</v>
      </c>
      <c r="C3347" t="s">
        <v>650</v>
      </c>
      <c r="D3347" t="s">
        <v>209</v>
      </c>
      <c r="E3347" t="s">
        <v>652</v>
      </c>
      <c r="F3347" t="s">
        <v>474</v>
      </c>
      <c r="G3347" t="s">
        <v>40</v>
      </c>
      <c r="H3347">
        <v>360</v>
      </c>
      <c r="I3347" t="s">
        <v>518</v>
      </c>
      <c r="J3347" t="s">
        <v>41</v>
      </c>
      <c r="K3347">
        <v>0</v>
      </c>
    </row>
    <row r="3348" spans="1:11">
      <c r="A3348">
        <v>2024</v>
      </c>
      <c r="B3348" t="s">
        <v>16</v>
      </c>
      <c r="C3348" t="s">
        <v>650</v>
      </c>
      <c r="D3348" t="s">
        <v>209</v>
      </c>
      <c r="E3348" t="s">
        <v>652</v>
      </c>
      <c r="F3348" t="s">
        <v>474</v>
      </c>
      <c r="G3348" t="s">
        <v>40</v>
      </c>
      <c r="H3348">
        <v>360</v>
      </c>
      <c r="I3348" t="s">
        <v>519</v>
      </c>
      <c r="J3348" t="s">
        <v>41</v>
      </c>
      <c r="K3348">
        <v>1</v>
      </c>
    </row>
    <row r="3349" spans="1:11">
      <c r="A3349">
        <v>2024</v>
      </c>
      <c r="B3349" t="s">
        <v>16</v>
      </c>
      <c r="C3349" t="s">
        <v>650</v>
      </c>
      <c r="D3349" t="s">
        <v>209</v>
      </c>
      <c r="E3349" t="s">
        <v>652</v>
      </c>
      <c r="F3349" t="s">
        <v>474</v>
      </c>
      <c r="G3349" t="s">
        <v>40</v>
      </c>
      <c r="H3349">
        <v>360</v>
      </c>
      <c r="I3349" t="s">
        <v>520</v>
      </c>
      <c r="J3349" t="s">
        <v>41</v>
      </c>
      <c r="K3349">
        <v>0</v>
      </c>
    </row>
    <row r="3350" spans="1:11">
      <c r="A3350">
        <v>2024</v>
      </c>
      <c r="B3350" t="s">
        <v>16</v>
      </c>
      <c r="C3350" t="s">
        <v>650</v>
      </c>
      <c r="D3350" t="s">
        <v>209</v>
      </c>
      <c r="E3350" t="s">
        <v>652</v>
      </c>
      <c r="F3350" t="s">
        <v>474</v>
      </c>
      <c r="G3350" t="s">
        <v>33</v>
      </c>
      <c r="H3350">
        <v>340</v>
      </c>
      <c r="I3350" t="s">
        <v>521</v>
      </c>
      <c r="J3350" t="s">
        <v>33</v>
      </c>
      <c r="K3350">
        <v>5</v>
      </c>
    </row>
    <row r="3351" spans="1:11">
      <c r="A3351">
        <v>2024</v>
      </c>
      <c r="B3351" t="s">
        <v>16</v>
      </c>
      <c r="C3351" t="s">
        <v>650</v>
      </c>
      <c r="D3351" t="s">
        <v>209</v>
      </c>
      <c r="E3351" t="s">
        <v>652</v>
      </c>
      <c r="F3351" t="s">
        <v>474</v>
      </c>
      <c r="G3351" t="s">
        <v>33</v>
      </c>
      <c r="H3351">
        <v>340</v>
      </c>
      <c r="I3351" t="s">
        <v>524</v>
      </c>
      <c r="J3351" t="s">
        <v>33</v>
      </c>
      <c r="K3351">
        <v>0</v>
      </c>
    </row>
    <row r="3352" spans="1:11">
      <c r="A3352">
        <v>2024</v>
      </c>
      <c r="B3352" t="s">
        <v>16</v>
      </c>
      <c r="C3352" t="s">
        <v>650</v>
      </c>
      <c r="D3352" t="s">
        <v>209</v>
      </c>
      <c r="E3352" t="s">
        <v>652</v>
      </c>
      <c r="F3352" t="s">
        <v>480</v>
      </c>
      <c r="G3352" t="s">
        <v>45</v>
      </c>
      <c r="H3352">
        <v>390</v>
      </c>
      <c r="I3352" t="s">
        <v>530</v>
      </c>
      <c r="J3352" t="s">
        <v>45</v>
      </c>
      <c r="K3352">
        <v>1</v>
      </c>
    </row>
    <row r="3353" spans="1:11">
      <c r="A3353">
        <v>2024</v>
      </c>
      <c r="B3353" t="s">
        <v>16</v>
      </c>
      <c r="C3353" t="s">
        <v>650</v>
      </c>
      <c r="D3353" t="s">
        <v>209</v>
      </c>
      <c r="E3353" t="s">
        <v>652</v>
      </c>
      <c r="F3353" t="s">
        <v>480</v>
      </c>
      <c r="G3353" t="s">
        <v>45</v>
      </c>
      <c r="H3353">
        <v>390</v>
      </c>
      <c r="I3353" t="s">
        <v>557</v>
      </c>
      <c r="J3353" t="s">
        <v>45</v>
      </c>
      <c r="K3353">
        <v>5</v>
      </c>
    </row>
    <row r="3354" spans="1:11">
      <c r="A3354">
        <v>2024</v>
      </c>
      <c r="B3354" t="s">
        <v>16</v>
      </c>
      <c r="C3354" t="s">
        <v>650</v>
      </c>
      <c r="D3354" t="s">
        <v>209</v>
      </c>
      <c r="E3354" t="s">
        <v>652</v>
      </c>
      <c r="F3354" t="s">
        <v>480</v>
      </c>
      <c r="G3354" t="s">
        <v>45</v>
      </c>
      <c r="H3354">
        <v>390</v>
      </c>
      <c r="I3354" t="s">
        <v>533</v>
      </c>
      <c r="J3354" t="s">
        <v>45</v>
      </c>
      <c r="K3354">
        <v>3</v>
      </c>
    </row>
    <row r="3355" spans="1:11">
      <c r="A3355">
        <v>2024</v>
      </c>
      <c r="B3355" t="s">
        <v>16</v>
      </c>
      <c r="C3355" t="s">
        <v>650</v>
      </c>
      <c r="D3355" t="s">
        <v>209</v>
      </c>
      <c r="E3355" t="s">
        <v>652</v>
      </c>
      <c r="F3355" t="s">
        <v>480</v>
      </c>
      <c r="G3355" t="s">
        <v>45</v>
      </c>
      <c r="H3355">
        <v>390</v>
      </c>
      <c r="I3355" t="s">
        <v>534</v>
      </c>
      <c r="J3355" t="s">
        <v>45</v>
      </c>
      <c r="K3355">
        <v>29</v>
      </c>
    </row>
    <row r="3356" spans="1:11">
      <c r="A3356">
        <v>2024</v>
      </c>
      <c r="B3356" t="s">
        <v>16</v>
      </c>
      <c r="C3356" t="s">
        <v>650</v>
      </c>
      <c r="D3356" t="s">
        <v>209</v>
      </c>
      <c r="E3356" t="s">
        <v>652</v>
      </c>
      <c r="F3356" t="s">
        <v>480</v>
      </c>
      <c r="G3356" t="s">
        <v>45</v>
      </c>
      <c r="H3356">
        <v>390</v>
      </c>
      <c r="I3356" t="s">
        <v>551</v>
      </c>
      <c r="J3356" t="s">
        <v>45</v>
      </c>
      <c r="K3356">
        <v>1</v>
      </c>
    </row>
    <row r="3357" spans="1:11">
      <c r="A3357">
        <v>2024</v>
      </c>
      <c r="B3357" t="s">
        <v>16</v>
      </c>
      <c r="C3357" t="s">
        <v>650</v>
      </c>
      <c r="D3357" t="s">
        <v>209</v>
      </c>
      <c r="E3357" t="s">
        <v>652</v>
      </c>
      <c r="F3357" t="s">
        <v>480</v>
      </c>
      <c r="G3357" t="s">
        <v>45</v>
      </c>
      <c r="H3357">
        <v>390</v>
      </c>
      <c r="I3357" t="s">
        <v>481</v>
      </c>
      <c r="J3357" t="s">
        <v>45</v>
      </c>
      <c r="K3357">
        <v>0</v>
      </c>
    </row>
    <row r="3358" spans="1:11">
      <c r="A3358">
        <v>2024</v>
      </c>
      <c r="B3358" t="s">
        <v>16</v>
      </c>
      <c r="C3358" t="s">
        <v>650</v>
      </c>
      <c r="D3358" t="s">
        <v>209</v>
      </c>
      <c r="E3358" t="s">
        <v>652</v>
      </c>
      <c r="F3358" t="s">
        <v>480</v>
      </c>
      <c r="G3358" t="s">
        <v>45</v>
      </c>
      <c r="H3358">
        <v>390</v>
      </c>
      <c r="I3358" t="s">
        <v>535</v>
      </c>
      <c r="J3358" t="s">
        <v>45</v>
      </c>
      <c r="K3358">
        <v>7</v>
      </c>
    </row>
    <row r="3359" spans="1:11">
      <c r="A3359">
        <v>2024</v>
      </c>
      <c r="B3359" t="s">
        <v>16</v>
      </c>
      <c r="C3359" t="s">
        <v>650</v>
      </c>
      <c r="D3359" t="s">
        <v>209</v>
      </c>
      <c r="E3359" t="s">
        <v>652</v>
      </c>
      <c r="F3359" t="s">
        <v>480</v>
      </c>
      <c r="G3359" t="s">
        <v>45</v>
      </c>
      <c r="H3359">
        <v>390</v>
      </c>
      <c r="I3359" t="s">
        <v>536</v>
      </c>
      <c r="J3359" t="s">
        <v>45</v>
      </c>
      <c r="K3359">
        <v>4</v>
      </c>
    </row>
    <row r="3360" spans="1:11">
      <c r="A3360">
        <v>2024</v>
      </c>
      <c r="B3360" t="s">
        <v>16</v>
      </c>
      <c r="C3360" t="s">
        <v>650</v>
      </c>
      <c r="D3360" t="s">
        <v>209</v>
      </c>
      <c r="E3360" t="s">
        <v>652</v>
      </c>
      <c r="F3360" t="s">
        <v>480</v>
      </c>
      <c r="G3360" t="s">
        <v>45</v>
      </c>
      <c r="H3360">
        <v>390</v>
      </c>
      <c r="I3360" t="s">
        <v>538</v>
      </c>
      <c r="J3360" t="s">
        <v>45</v>
      </c>
      <c r="K3360">
        <v>0</v>
      </c>
    </row>
    <row r="3361" spans="1:11">
      <c r="A3361">
        <v>2024</v>
      </c>
      <c r="B3361" t="s">
        <v>16</v>
      </c>
      <c r="C3361" t="s">
        <v>650</v>
      </c>
      <c r="D3361" t="s">
        <v>210</v>
      </c>
      <c r="E3361" t="s">
        <v>653</v>
      </c>
      <c r="F3361" t="s">
        <v>470</v>
      </c>
      <c r="G3361" t="s">
        <v>18</v>
      </c>
      <c r="H3361" t="s">
        <v>50</v>
      </c>
      <c r="I3361" t="s">
        <v>483</v>
      </c>
      <c r="J3361" t="s">
        <v>23</v>
      </c>
      <c r="K3361">
        <v>2</v>
      </c>
    </row>
    <row r="3362" spans="1:11">
      <c r="A3362">
        <v>2024</v>
      </c>
      <c r="B3362" t="s">
        <v>16</v>
      </c>
      <c r="C3362" t="s">
        <v>650</v>
      </c>
      <c r="D3362" t="s">
        <v>210</v>
      </c>
      <c r="E3362" t="s">
        <v>653</v>
      </c>
      <c r="F3362" t="s">
        <v>470</v>
      </c>
      <c r="G3362" t="s">
        <v>18</v>
      </c>
      <c r="H3362" t="s">
        <v>50</v>
      </c>
      <c r="I3362" t="s">
        <v>484</v>
      </c>
      <c r="J3362" t="s">
        <v>23</v>
      </c>
      <c r="K3362">
        <v>0</v>
      </c>
    </row>
    <row r="3363" spans="1:11">
      <c r="A3363">
        <v>2024</v>
      </c>
      <c r="B3363" t="s">
        <v>16</v>
      </c>
      <c r="C3363" t="s">
        <v>650</v>
      </c>
      <c r="D3363" t="s">
        <v>210</v>
      </c>
      <c r="E3363" t="s">
        <v>653</v>
      </c>
      <c r="F3363" t="s">
        <v>470</v>
      </c>
      <c r="G3363" t="s">
        <v>18</v>
      </c>
      <c r="H3363" t="s">
        <v>50</v>
      </c>
      <c r="I3363" t="s">
        <v>486</v>
      </c>
      <c r="J3363" t="s">
        <v>23</v>
      </c>
      <c r="K3363">
        <v>2</v>
      </c>
    </row>
    <row r="3364" spans="1:11">
      <c r="A3364">
        <v>2024</v>
      </c>
      <c r="B3364" t="s">
        <v>16</v>
      </c>
      <c r="C3364" t="s">
        <v>650</v>
      </c>
      <c r="D3364" t="s">
        <v>210</v>
      </c>
      <c r="E3364" t="s">
        <v>653</v>
      </c>
      <c r="F3364" t="s">
        <v>474</v>
      </c>
      <c r="G3364" t="s">
        <v>31</v>
      </c>
      <c r="H3364">
        <v>330</v>
      </c>
      <c r="I3364" t="s">
        <v>499</v>
      </c>
      <c r="J3364" t="s">
        <v>31</v>
      </c>
      <c r="K3364">
        <v>3</v>
      </c>
    </row>
    <row r="3365" spans="1:11">
      <c r="A3365">
        <v>2024</v>
      </c>
      <c r="B3365" t="s">
        <v>16</v>
      </c>
      <c r="C3365" t="s">
        <v>650</v>
      </c>
      <c r="D3365" t="s">
        <v>210</v>
      </c>
      <c r="E3365" t="s">
        <v>653</v>
      </c>
      <c r="F3365" t="s">
        <v>474</v>
      </c>
      <c r="G3365" t="s">
        <v>25</v>
      </c>
      <c r="H3365">
        <v>310</v>
      </c>
      <c r="I3365" t="s">
        <v>475</v>
      </c>
      <c r="J3365" t="s">
        <v>26</v>
      </c>
      <c r="K3365">
        <v>2</v>
      </c>
    </row>
    <row r="3366" spans="1:11">
      <c r="A3366">
        <v>2024</v>
      </c>
      <c r="B3366" t="s">
        <v>16</v>
      </c>
      <c r="C3366" t="s">
        <v>650</v>
      </c>
      <c r="D3366" t="s">
        <v>210</v>
      </c>
      <c r="E3366" t="s">
        <v>653</v>
      </c>
      <c r="F3366" t="s">
        <v>474</v>
      </c>
      <c r="G3366" t="s">
        <v>25</v>
      </c>
      <c r="H3366">
        <v>310</v>
      </c>
      <c r="I3366" t="s">
        <v>476</v>
      </c>
      <c r="J3366" t="s">
        <v>26</v>
      </c>
      <c r="K3366">
        <v>13</v>
      </c>
    </row>
    <row r="3367" spans="1:11">
      <c r="A3367">
        <v>2024</v>
      </c>
      <c r="B3367" t="s">
        <v>16</v>
      </c>
      <c r="C3367" t="s">
        <v>650</v>
      </c>
      <c r="D3367" t="s">
        <v>210</v>
      </c>
      <c r="E3367" t="s">
        <v>653</v>
      </c>
      <c r="F3367" t="s">
        <v>474</v>
      </c>
      <c r="G3367" t="s">
        <v>25</v>
      </c>
      <c r="H3367">
        <v>310</v>
      </c>
      <c r="I3367" t="s">
        <v>477</v>
      </c>
      <c r="J3367" t="s">
        <v>26</v>
      </c>
      <c r="K3367">
        <v>5</v>
      </c>
    </row>
    <row r="3368" spans="1:11">
      <c r="A3368">
        <v>2024</v>
      </c>
      <c r="B3368" t="s">
        <v>16</v>
      </c>
      <c r="C3368" t="s">
        <v>650</v>
      </c>
      <c r="D3368" t="s">
        <v>210</v>
      </c>
      <c r="E3368" t="s">
        <v>653</v>
      </c>
      <c r="F3368" t="s">
        <v>474</v>
      </c>
      <c r="G3368" t="s">
        <v>25</v>
      </c>
      <c r="H3368">
        <v>310</v>
      </c>
      <c r="I3368" t="s">
        <v>503</v>
      </c>
      <c r="J3368" t="s">
        <v>26</v>
      </c>
      <c r="K3368">
        <v>0</v>
      </c>
    </row>
    <row r="3369" spans="1:11">
      <c r="A3369">
        <v>2024</v>
      </c>
      <c r="B3369" t="s">
        <v>16</v>
      </c>
      <c r="C3369" t="s">
        <v>650</v>
      </c>
      <c r="D3369" t="s">
        <v>210</v>
      </c>
      <c r="E3369" t="s">
        <v>653</v>
      </c>
      <c r="F3369" t="s">
        <v>474</v>
      </c>
      <c r="G3369" t="s">
        <v>25</v>
      </c>
      <c r="H3369">
        <v>310</v>
      </c>
      <c r="I3369" t="s">
        <v>504</v>
      </c>
      <c r="J3369" t="s">
        <v>26</v>
      </c>
      <c r="K3369">
        <v>9</v>
      </c>
    </row>
    <row r="3370" spans="1:11">
      <c r="A3370">
        <v>2024</v>
      </c>
      <c r="B3370" t="s">
        <v>16</v>
      </c>
      <c r="C3370" t="s">
        <v>650</v>
      </c>
      <c r="D3370" t="s">
        <v>210</v>
      </c>
      <c r="E3370" t="s">
        <v>653</v>
      </c>
      <c r="F3370" t="s">
        <v>474</v>
      </c>
      <c r="G3370" t="s">
        <v>25</v>
      </c>
      <c r="H3370">
        <v>310</v>
      </c>
      <c r="I3370" t="s">
        <v>478</v>
      </c>
      <c r="J3370" t="s">
        <v>26</v>
      </c>
      <c r="K3370">
        <v>5</v>
      </c>
    </row>
    <row r="3371" spans="1:11">
      <c r="A3371">
        <v>2024</v>
      </c>
      <c r="B3371" t="s">
        <v>16</v>
      </c>
      <c r="C3371" t="s">
        <v>650</v>
      </c>
      <c r="D3371" t="s">
        <v>210</v>
      </c>
      <c r="E3371" t="s">
        <v>653</v>
      </c>
      <c r="F3371" t="s">
        <v>474</v>
      </c>
      <c r="G3371" t="s">
        <v>25</v>
      </c>
      <c r="H3371">
        <v>310</v>
      </c>
      <c r="I3371" t="s">
        <v>505</v>
      </c>
      <c r="J3371" t="s">
        <v>26</v>
      </c>
      <c r="K3371">
        <v>3</v>
      </c>
    </row>
    <row r="3372" spans="1:11">
      <c r="A3372">
        <v>2024</v>
      </c>
      <c r="B3372" t="s">
        <v>16</v>
      </c>
      <c r="C3372" t="s">
        <v>650</v>
      </c>
      <c r="D3372" t="s">
        <v>210</v>
      </c>
      <c r="E3372" t="s">
        <v>653</v>
      </c>
      <c r="F3372" t="s">
        <v>474</v>
      </c>
      <c r="G3372" t="s">
        <v>28</v>
      </c>
      <c r="H3372">
        <v>320</v>
      </c>
      <c r="I3372" t="s">
        <v>510</v>
      </c>
      <c r="J3372" t="s">
        <v>29</v>
      </c>
      <c r="K3372">
        <v>2</v>
      </c>
    </row>
    <row r="3373" spans="1:11">
      <c r="A3373">
        <v>2024</v>
      </c>
      <c r="B3373" t="s">
        <v>16</v>
      </c>
      <c r="C3373" t="s">
        <v>650</v>
      </c>
      <c r="D3373" t="s">
        <v>210</v>
      </c>
      <c r="E3373" t="s">
        <v>653</v>
      </c>
      <c r="F3373" t="s">
        <v>474</v>
      </c>
      <c r="G3373" t="s">
        <v>28</v>
      </c>
      <c r="H3373">
        <v>320</v>
      </c>
      <c r="I3373" t="s">
        <v>542</v>
      </c>
      <c r="J3373" t="s">
        <v>29</v>
      </c>
      <c r="K3373">
        <v>0</v>
      </c>
    </row>
    <row r="3374" spans="1:11">
      <c r="A3374">
        <v>2024</v>
      </c>
      <c r="B3374" t="s">
        <v>16</v>
      </c>
      <c r="C3374" t="s">
        <v>650</v>
      </c>
      <c r="D3374" t="s">
        <v>210</v>
      </c>
      <c r="E3374" t="s">
        <v>653</v>
      </c>
      <c r="F3374" t="s">
        <v>474</v>
      </c>
      <c r="G3374" t="s">
        <v>28</v>
      </c>
      <c r="H3374">
        <v>320</v>
      </c>
      <c r="I3374" t="s">
        <v>543</v>
      </c>
      <c r="J3374" t="s">
        <v>29</v>
      </c>
      <c r="K3374">
        <v>1</v>
      </c>
    </row>
    <row r="3375" spans="1:11">
      <c r="A3375">
        <v>2024</v>
      </c>
      <c r="B3375" t="s">
        <v>16</v>
      </c>
      <c r="C3375" t="s">
        <v>650</v>
      </c>
      <c r="D3375" t="s">
        <v>210</v>
      </c>
      <c r="E3375" t="s">
        <v>653</v>
      </c>
      <c r="F3375" t="s">
        <v>474</v>
      </c>
      <c r="G3375" t="s">
        <v>28</v>
      </c>
      <c r="H3375">
        <v>320</v>
      </c>
      <c r="I3375" t="s">
        <v>511</v>
      </c>
      <c r="J3375" t="s">
        <v>29</v>
      </c>
      <c r="K3375">
        <v>1</v>
      </c>
    </row>
    <row r="3376" spans="1:11">
      <c r="A3376">
        <v>2024</v>
      </c>
      <c r="B3376" t="s">
        <v>16</v>
      </c>
      <c r="C3376" t="s">
        <v>650</v>
      </c>
      <c r="D3376" t="s">
        <v>210</v>
      </c>
      <c r="E3376" t="s">
        <v>653</v>
      </c>
      <c r="F3376" t="s">
        <v>474</v>
      </c>
      <c r="G3376" t="s">
        <v>40</v>
      </c>
      <c r="H3376">
        <v>360</v>
      </c>
      <c r="I3376" t="s">
        <v>512</v>
      </c>
      <c r="J3376" t="s">
        <v>41</v>
      </c>
      <c r="K3376">
        <v>0</v>
      </c>
    </row>
    <row r="3377" spans="1:11">
      <c r="A3377">
        <v>2024</v>
      </c>
      <c r="B3377" t="s">
        <v>16</v>
      </c>
      <c r="C3377" t="s">
        <v>650</v>
      </c>
      <c r="D3377" t="s">
        <v>210</v>
      </c>
      <c r="E3377" t="s">
        <v>653</v>
      </c>
      <c r="F3377" t="s">
        <v>474</v>
      </c>
      <c r="G3377" t="s">
        <v>40</v>
      </c>
      <c r="H3377">
        <v>360</v>
      </c>
      <c r="I3377" t="s">
        <v>479</v>
      </c>
      <c r="J3377" t="s">
        <v>41</v>
      </c>
      <c r="K3377">
        <v>27</v>
      </c>
    </row>
    <row r="3378" spans="1:11">
      <c r="A3378">
        <v>2024</v>
      </c>
      <c r="B3378" t="s">
        <v>16</v>
      </c>
      <c r="C3378" t="s">
        <v>650</v>
      </c>
      <c r="D3378" t="s">
        <v>210</v>
      </c>
      <c r="E3378" t="s">
        <v>653</v>
      </c>
      <c r="F3378" t="s">
        <v>474</v>
      </c>
      <c r="G3378" t="s">
        <v>40</v>
      </c>
      <c r="H3378">
        <v>360</v>
      </c>
      <c r="I3378" t="s">
        <v>515</v>
      </c>
      <c r="J3378" t="s">
        <v>41</v>
      </c>
      <c r="K3378">
        <v>0</v>
      </c>
    </row>
    <row r="3379" spans="1:11">
      <c r="A3379">
        <v>2024</v>
      </c>
      <c r="B3379" t="s">
        <v>16</v>
      </c>
      <c r="C3379" t="s">
        <v>650</v>
      </c>
      <c r="D3379" t="s">
        <v>210</v>
      </c>
      <c r="E3379" t="s">
        <v>653</v>
      </c>
      <c r="F3379" t="s">
        <v>474</v>
      </c>
      <c r="G3379" t="s">
        <v>40</v>
      </c>
      <c r="H3379">
        <v>360</v>
      </c>
      <c r="I3379" t="s">
        <v>516</v>
      </c>
      <c r="J3379" t="s">
        <v>41</v>
      </c>
      <c r="K3379">
        <v>5</v>
      </c>
    </row>
    <row r="3380" spans="1:11">
      <c r="A3380">
        <v>2024</v>
      </c>
      <c r="B3380" t="s">
        <v>16</v>
      </c>
      <c r="C3380" t="s">
        <v>650</v>
      </c>
      <c r="D3380" t="s">
        <v>210</v>
      </c>
      <c r="E3380" t="s">
        <v>653</v>
      </c>
      <c r="F3380" t="s">
        <v>474</v>
      </c>
      <c r="G3380" t="s">
        <v>40</v>
      </c>
      <c r="H3380">
        <v>360</v>
      </c>
      <c r="I3380" t="s">
        <v>520</v>
      </c>
      <c r="J3380" t="s">
        <v>41</v>
      </c>
      <c r="K3380">
        <v>1</v>
      </c>
    </row>
    <row r="3381" spans="1:11">
      <c r="A3381">
        <v>2024</v>
      </c>
      <c r="B3381" t="s">
        <v>16</v>
      </c>
      <c r="C3381" t="s">
        <v>650</v>
      </c>
      <c r="D3381" t="s">
        <v>210</v>
      </c>
      <c r="E3381" t="s">
        <v>653</v>
      </c>
      <c r="F3381" t="s">
        <v>480</v>
      </c>
      <c r="G3381" t="s">
        <v>45</v>
      </c>
      <c r="H3381">
        <v>390</v>
      </c>
      <c r="I3381" t="s">
        <v>530</v>
      </c>
      <c r="J3381" t="s">
        <v>45</v>
      </c>
      <c r="K3381">
        <v>1</v>
      </c>
    </row>
    <row r="3382" spans="1:11">
      <c r="A3382">
        <v>2024</v>
      </c>
      <c r="B3382" t="s">
        <v>16</v>
      </c>
      <c r="C3382" t="s">
        <v>650</v>
      </c>
      <c r="D3382" t="s">
        <v>210</v>
      </c>
      <c r="E3382" t="s">
        <v>653</v>
      </c>
      <c r="F3382" t="s">
        <v>480</v>
      </c>
      <c r="G3382" t="s">
        <v>45</v>
      </c>
      <c r="H3382">
        <v>390</v>
      </c>
      <c r="I3382" t="s">
        <v>550</v>
      </c>
      <c r="J3382" t="s">
        <v>45</v>
      </c>
      <c r="K3382">
        <v>0</v>
      </c>
    </row>
    <row r="3383" spans="1:11">
      <c r="A3383">
        <v>2024</v>
      </c>
      <c r="B3383" t="s">
        <v>16</v>
      </c>
      <c r="C3383" t="s">
        <v>650</v>
      </c>
      <c r="D3383" t="s">
        <v>210</v>
      </c>
      <c r="E3383" t="s">
        <v>653</v>
      </c>
      <c r="F3383" t="s">
        <v>480</v>
      </c>
      <c r="G3383" t="s">
        <v>45</v>
      </c>
      <c r="H3383">
        <v>390</v>
      </c>
      <c r="I3383" t="s">
        <v>532</v>
      </c>
      <c r="J3383" t="s">
        <v>45</v>
      </c>
      <c r="K3383">
        <v>0</v>
      </c>
    </row>
    <row r="3384" spans="1:11">
      <c r="A3384">
        <v>2024</v>
      </c>
      <c r="B3384" t="s">
        <v>16</v>
      </c>
      <c r="C3384" t="s">
        <v>650</v>
      </c>
      <c r="D3384" t="s">
        <v>210</v>
      </c>
      <c r="E3384" t="s">
        <v>653</v>
      </c>
      <c r="F3384" t="s">
        <v>480</v>
      </c>
      <c r="G3384" t="s">
        <v>45</v>
      </c>
      <c r="H3384">
        <v>390</v>
      </c>
      <c r="I3384" t="s">
        <v>533</v>
      </c>
      <c r="J3384" t="s">
        <v>45</v>
      </c>
      <c r="K3384">
        <v>2</v>
      </c>
    </row>
    <row r="3385" spans="1:11">
      <c r="A3385">
        <v>2024</v>
      </c>
      <c r="B3385" t="s">
        <v>16</v>
      </c>
      <c r="C3385" t="s">
        <v>650</v>
      </c>
      <c r="D3385" t="s">
        <v>210</v>
      </c>
      <c r="E3385" t="s">
        <v>653</v>
      </c>
      <c r="F3385" t="s">
        <v>480</v>
      </c>
      <c r="G3385" t="s">
        <v>45</v>
      </c>
      <c r="H3385">
        <v>390</v>
      </c>
      <c r="I3385" t="s">
        <v>534</v>
      </c>
      <c r="J3385" t="s">
        <v>45</v>
      </c>
      <c r="K3385">
        <v>0</v>
      </c>
    </row>
    <row r="3386" spans="1:11">
      <c r="A3386">
        <v>2024</v>
      </c>
      <c r="B3386" t="s">
        <v>16</v>
      </c>
      <c r="C3386" t="s">
        <v>650</v>
      </c>
      <c r="D3386" t="s">
        <v>210</v>
      </c>
      <c r="E3386" t="s">
        <v>653</v>
      </c>
      <c r="F3386" t="s">
        <v>480</v>
      </c>
      <c r="G3386" t="s">
        <v>45</v>
      </c>
      <c r="H3386">
        <v>390</v>
      </c>
      <c r="I3386" t="s">
        <v>481</v>
      </c>
      <c r="J3386" t="s">
        <v>45</v>
      </c>
      <c r="K3386">
        <v>2</v>
      </c>
    </row>
    <row r="3387" spans="1:11">
      <c r="A3387">
        <v>2024</v>
      </c>
      <c r="B3387" t="s">
        <v>16</v>
      </c>
      <c r="C3387" t="s">
        <v>650</v>
      </c>
      <c r="D3387" t="s">
        <v>210</v>
      </c>
      <c r="E3387" t="s">
        <v>653</v>
      </c>
      <c r="F3387" t="s">
        <v>480</v>
      </c>
      <c r="G3387" t="s">
        <v>45</v>
      </c>
      <c r="H3387">
        <v>390</v>
      </c>
      <c r="I3387" t="s">
        <v>552</v>
      </c>
      <c r="J3387" t="s">
        <v>45</v>
      </c>
      <c r="K3387">
        <v>2</v>
      </c>
    </row>
    <row r="3388" spans="1:11">
      <c r="A3388">
        <v>2024</v>
      </c>
      <c r="B3388" t="s">
        <v>16</v>
      </c>
      <c r="C3388" t="s">
        <v>650</v>
      </c>
      <c r="D3388" t="s">
        <v>210</v>
      </c>
      <c r="E3388" t="s">
        <v>653</v>
      </c>
      <c r="F3388" t="s">
        <v>480</v>
      </c>
      <c r="G3388" t="s">
        <v>45</v>
      </c>
      <c r="H3388">
        <v>390</v>
      </c>
      <c r="I3388" t="s">
        <v>535</v>
      </c>
      <c r="J3388" t="s">
        <v>45</v>
      </c>
      <c r="K3388">
        <v>1</v>
      </c>
    </row>
    <row r="3389" spans="1:11">
      <c r="A3389">
        <v>2024</v>
      </c>
      <c r="B3389" t="s">
        <v>16</v>
      </c>
      <c r="C3389" t="s">
        <v>650</v>
      </c>
      <c r="D3389" t="s">
        <v>210</v>
      </c>
      <c r="E3389" t="s">
        <v>653</v>
      </c>
      <c r="F3389" t="s">
        <v>480</v>
      </c>
      <c r="G3389" t="s">
        <v>45</v>
      </c>
      <c r="H3389">
        <v>390</v>
      </c>
      <c r="I3389" t="s">
        <v>536</v>
      </c>
      <c r="J3389" t="s">
        <v>45</v>
      </c>
      <c r="K3389">
        <v>8</v>
      </c>
    </row>
    <row r="3390" spans="1:11">
      <c r="A3390">
        <v>2024</v>
      </c>
      <c r="B3390" t="s">
        <v>16</v>
      </c>
      <c r="C3390" t="s">
        <v>650</v>
      </c>
      <c r="D3390" t="s">
        <v>210</v>
      </c>
      <c r="E3390" t="s">
        <v>653</v>
      </c>
      <c r="F3390" t="s">
        <v>480</v>
      </c>
      <c r="G3390" t="s">
        <v>45</v>
      </c>
      <c r="H3390">
        <v>390</v>
      </c>
      <c r="I3390" t="s">
        <v>538</v>
      </c>
      <c r="J3390" t="s">
        <v>45</v>
      </c>
      <c r="K3390">
        <v>5</v>
      </c>
    </row>
    <row r="3391" spans="1:11">
      <c r="A3391">
        <v>2024</v>
      </c>
      <c r="B3391" t="s">
        <v>16</v>
      </c>
      <c r="C3391" t="s">
        <v>650</v>
      </c>
      <c r="D3391" t="s">
        <v>280</v>
      </c>
      <c r="E3391" t="s">
        <v>654</v>
      </c>
      <c r="F3391" t="s">
        <v>470</v>
      </c>
      <c r="G3391" t="s">
        <v>18</v>
      </c>
      <c r="H3391" t="s">
        <v>50</v>
      </c>
      <c r="I3391" t="s">
        <v>471</v>
      </c>
      <c r="J3391" t="s">
        <v>23</v>
      </c>
      <c r="K3391">
        <v>0</v>
      </c>
    </row>
    <row r="3392" spans="1:11">
      <c r="A3392">
        <v>2024</v>
      </c>
      <c r="B3392" t="s">
        <v>16</v>
      </c>
      <c r="C3392" t="s">
        <v>650</v>
      </c>
      <c r="D3392" t="s">
        <v>280</v>
      </c>
      <c r="E3392" t="s">
        <v>654</v>
      </c>
      <c r="F3392" t="s">
        <v>470</v>
      </c>
      <c r="G3392" t="s">
        <v>18</v>
      </c>
      <c r="H3392" t="s">
        <v>50</v>
      </c>
      <c r="I3392" t="s">
        <v>486</v>
      </c>
      <c r="J3392" t="s">
        <v>23</v>
      </c>
      <c r="K3392">
        <v>1</v>
      </c>
    </row>
    <row r="3393" spans="1:11">
      <c r="A3393">
        <v>2024</v>
      </c>
      <c r="B3393" t="s">
        <v>16</v>
      </c>
      <c r="C3393" t="s">
        <v>650</v>
      </c>
      <c r="D3393" t="s">
        <v>280</v>
      </c>
      <c r="E3393" t="s">
        <v>654</v>
      </c>
      <c r="F3393" t="s">
        <v>470</v>
      </c>
      <c r="G3393" t="s">
        <v>18</v>
      </c>
      <c r="H3393" t="s">
        <v>50</v>
      </c>
      <c r="I3393" t="s">
        <v>473</v>
      </c>
      <c r="J3393" t="s">
        <v>19</v>
      </c>
      <c r="K3393">
        <v>1</v>
      </c>
    </row>
    <row r="3394" spans="1:11">
      <c r="A3394">
        <v>2024</v>
      </c>
      <c r="B3394" t="s">
        <v>16</v>
      </c>
      <c r="C3394" t="s">
        <v>650</v>
      </c>
      <c r="D3394" t="s">
        <v>280</v>
      </c>
      <c r="E3394" t="s">
        <v>654</v>
      </c>
      <c r="F3394" t="s">
        <v>470</v>
      </c>
      <c r="G3394" t="s">
        <v>35</v>
      </c>
      <c r="H3394">
        <v>350</v>
      </c>
      <c r="I3394" t="s">
        <v>491</v>
      </c>
      <c r="J3394" t="s">
        <v>41</v>
      </c>
      <c r="K3394">
        <v>3</v>
      </c>
    </row>
    <row r="3395" spans="1:11">
      <c r="A3395">
        <v>2024</v>
      </c>
      <c r="B3395" t="s">
        <v>16</v>
      </c>
      <c r="C3395" t="s">
        <v>650</v>
      </c>
      <c r="D3395" t="s">
        <v>280</v>
      </c>
      <c r="E3395" t="s">
        <v>654</v>
      </c>
      <c r="F3395" t="s">
        <v>470</v>
      </c>
      <c r="G3395" t="s">
        <v>35</v>
      </c>
      <c r="H3395">
        <v>350</v>
      </c>
      <c r="I3395" t="s">
        <v>494</v>
      </c>
      <c r="J3395" t="s">
        <v>37</v>
      </c>
      <c r="K3395">
        <v>3</v>
      </c>
    </row>
    <row r="3396" spans="1:11">
      <c r="A3396">
        <v>2024</v>
      </c>
      <c r="B3396" t="s">
        <v>16</v>
      </c>
      <c r="C3396" t="s">
        <v>650</v>
      </c>
      <c r="D3396" t="s">
        <v>280</v>
      </c>
      <c r="E3396" t="s">
        <v>654</v>
      </c>
      <c r="F3396" t="s">
        <v>474</v>
      </c>
      <c r="G3396" t="s">
        <v>31</v>
      </c>
      <c r="H3396">
        <v>330</v>
      </c>
      <c r="I3396" t="s">
        <v>497</v>
      </c>
      <c r="J3396" t="s">
        <v>31</v>
      </c>
      <c r="K3396">
        <v>2</v>
      </c>
    </row>
    <row r="3397" spans="1:11">
      <c r="A3397">
        <v>2024</v>
      </c>
      <c r="B3397" t="s">
        <v>16</v>
      </c>
      <c r="C3397" t="s">
        <v>650</v>
      </c>
      <c r="D3397" t="s">
        <v>280</v>
      </c>
      <c r="E3397" t="s">
        <v>654</v>
      </c>
      <c r="F3397" t="s">
        <v>474</v>
      </c>
      <c r="G3397" t="s">
        <v>31</v>
      </c>
      <c r="H3397">
        <v>330</v>
      </c>
      <c r="I3397" t="s">
        <v>498</v>
      </c>
      <c r="J3397" t="s">
        <v>31</v>
      </c>
      <c r="K3397">
        <v>4</v>
      </c>
    </row>
    <row r="3398" spans="1:11">
      <c r="A3398">
        <v>2024</v>
      </c>
      <c r="B3398" t="s">
        <v>16</v>
      </c>
      <c r="C3398" t="s">
        <v>650</v>
      </c>
      <c r="D3398" t="s">
        <v>280</v>
      </c>
      <c r="E3398" t="s">
        <v>654</v>
      </c>
      <c r="F3398" t="s">
        <v>474</v>
      </c>
      <c r="G3398" t="s">
        <v>31</v>
      </c>
      <c r="H3398">
        <v>330</v>
      </c>
      <c r="I3398" t="s">
        <v>499</v>
      </c>
      <c r="J3398" t="s">
        <v>31</v>
      </c>
      <c r="K3398">
        <v>15</v>
      </c>
    </row>
    <row r="3399" spans="1:11">
      <c r="A3399">
        <v>2024</v>
      </c>
      <c r="B3399" t="s">
        <v>16</v>
      </c>
      <c r="C3399" t="s">
        <v>650</v>
      </c>
      <c r="D3399" t="s">
        <v>280</v>
      </c>
      <c r="E3399" t="s">
        <v>654</v>
      </c>
      <c r="F3399" t="s">
        <v>474</v>
      </c>
      <c r="G3399" t="s">
        <v>25</v>
      </c>
      <c r="H3399">
        <v>310</v>
      </c>
      <c r="I3399" t="s">
        <v>475</v>
      </c>
      <c r="J3399" t="s">
        <v>26</v>
      </c>
      <c r="K3399">
        <v>1</v>
      </c>
    </row>
    <row r="3400" spans="1:11">
      <c r="A3400">
        <v>2024</v>
      </c>
      <c r="B3400" t="s">
        <v>16</v>
      </c>
      <c r="C3400" t="s">
        <v>650</v>
      </c>
      <c r="D3400" t="s">
        <v>280</v>
      </c>
      <c r="E3400" t="s">
        <v>654</v>
      </c>
      <c r="F3400" t="s">
        <v>474</v>
      </c>
      <c r="G3400" t="s">
        <v>25</v>
      </c>
      <c r="H3400">
        <v>310</v>
      </c>
      <c r="I3400" t="s">
        <v>541</v>
      </c>
      <c r="J3400" t="s">
        <v>26</v>
      </c>
      <c r="K3400">
        <v>1</v>
      </c>
    </row>
    <row r="3401" spans="1:11">
      <c r="A3401">
        <v>2024</v>
      </c>
      <c r="B3401" t="s">
        <v>16</v>
      </c>
      <c r="C3401" t="s">
        <v>650</v>
      </c>
      <c r="D3401" t="s">
        <v>280</v>
      </c>
      <c r="E3401" t="s">
        <v>654</v>
      </c>
      <c r="F3401" t="s">
        <v>474</v>
      </c>
      <c r="G3401" t="s">
        <v>25</v>
      </c>
      <c r="H3401">
        <v>310</v>
      </c>
      <c r="I3401" t="s">
        <v>547</v>
      </c>
      <c r="J3401" t="s">
        <v>26</v>
      </c>
      <c r="K3401">
        <v>0</v>
      </c>
    </row>
    <row r="3402" spans="1:11">
      <c r="A3402">
        <v>2024</v>
      </c>
      <c r="B3402" t="s">
        <v>16</v>
      </c>
      <c r="C3402" t="s">
        <v>650</v>
      </c>
      <c r="D3402" t="s">
        <v>280</v>
      </c>
      <c r="E3402" t="s">
        <v>654</v>
      </c>
      <c r="F3402" t="s">
        <v>474</v>
      </c>
      <c r="G3402" t="s">
        <v>25</v>
      </c>
      <c r="H3402">
        <v>310</v>
      </c>
      <c r="I3402" t="s">
        <v>476</v>
      </c>
      <c r="J3402" t="s">
        <v>26</v>
      </c>
      <c r="K3402">
        <v>2</v>
      </c>
    </row>
    <row r="3403" spans="1:11">
      <c r="A3403">
        <v>2024</v>
      </c>
      <c r="B3403" t="s">
        <v>16</v>
      </c>
      <c r="C3403" t="s">
        <v>650</v>
      </c>
      <c r="D3403" t="s">
        <v>280</v>
      </c>
      <c r="E3403" t="s">
        <v>654</v>
      </c>
      <c r="F3403" t="s">
        <v>474</v>
      </c>
      <c r="G3403" t="s">
        <v>25</v>
      </c>
      <c r="H3403">
        <v>310</v>
      </c>
      <c r="I3403" t="s">
        <v>559</v>
      </c>
      <c r="J3403" t="s">
        <v>26</v>
      </c>
      <c r="K3403">
        <v>0</v>
      </c>
    </row>
    <row r="3404" spans="1:11">
      <c r="A3404">
        <v>2024</v>
      </c>
      <c r="B3404" t="s">
        <v>16</v>
      </c>
      <c r="C3404" t="s">
        <v>650</v>
      </c>
      <c r="D3404" t="s">
        <v>280</v>
      </c>
      <c r="E3404" t="s">
        <v>654</v>
      </c>
      <c r="F3404" t="s">
        <v>474</v>
      </c>
      <c r="G3404" t="s">
        <v>25</v>
      </c>
      <c r="H3404">
        <v>310</v>
      </c>
      <c r="I3404" t="s">
        <v>477</v>
      </c>
      <c r="J3404" t="s">
        <v>26</v>
      </c>
      <c r="K3404">
        <v>6</v>
      </c>
    </row>
    <row r="3405" spans="1:11">
      <c r="A3405">
        <v>2024</v>
      </c>
      <c r="B3405" t="s">
        <v>16</v>
      </c>
      <c r="C3405" t="s">
        <v>650</v>
      </c>
      <c r="D3405" t="s">
        <v>280</v>
      </c>
      <c r="E3405" t="s">
        <v>654</v>
      </c>
      <c r="F3405" t="s">
        <v>474</v>
      </c>
      <c r="G3405" t="s">
        <v>25</v>
      </c>
      <c r="H3405">
        <v>310</v>
      </c>
      <c r="I3405" t="s">
        <v>504</v>
      </c>
      <c r="J3405" t="s">
        <v>26</v>
      </c>
      <c r="K3405">
        <v>15</v>
      </c>
    </row>
    <row r="3406" spans="1:11">
      <c r="A3406">
        <v>2024</v>
      </c>
      <c r="B3406" t="s">
        <v>16</v>
      </c>
      <c r="C3406" t="s">
        <v>650</v>
      </c>
      <c r="D3406" t="s">
        <v>280</v>
      </c>
      <c r="E3406" t="s">
        <v>654</v>
      </c>
      <c r="F3406" t="s">
        <v>474</v>
      </c>
      <c r="G3406" t="s">
        <v>25</v>
      </c>
      <c r="H3406">
        <v>310</v>
      </c>
      <c r="I3406" t="s">
        <v>478</v>
      </c>
      <c r="J3406" t="s">
        <v>26</v>
      </c>
      <c r="K3406">
        <v>2</v>
      </c>
    </row>
    <row r="3407" spans="1:11">
      <c r="A3407">
        <v>2024</v>
      </c>
      <c r="B3407" t="s">
        <v>16</v>
      </c>
      <c r="C3407" t="s">
        <v>650</v>
      </c>
      <c r="D3407" t="s">
        <v>280</v>
      </c>
      <c r="E3407" t="s">
        <v>654</v>
      </c>
      <c r="F3407" t="s">
        <v>474</v>
      </c>
      <c r="G3407" t="s">
        <v>25</v>
      </c>
      <c r="H3407">
        <v>310</v>
      </c>
      <c r="I3407" t="s">
        <v>505</v>
      </c>
      <c r="J3407" t="s">
        <v>26</v>
      </c>
      <c r="K3407">
        <v>2</v>
      </c>
    </row>
    <row r="3408" spans="1:11">
      <c r="A3408">
        <v>2024</v>
      </c>
      <c r="B3408" t="s">
        <v>16</v>
      </c>
      <c r="C3408" t="s">
        <v>650</v>
      </c>
      <c r="D3408" t="s">
        <v>280</v>
      </c>
      <c r="E3408" t="s">
        <v>654</v>
      </c>
      <c r="F3408" t="s">
        <v>474</v>
      </c>
      <c r="G3408" t="s">
        <v>25</v>
      </c>
      <c r="H3408">
        <v>310</v>
      </c>
      <c r="I3408" t="s">
        <v>507</v>
      </c>
      <c r="J3408" t="s">
        <v>26</v>
      </c>
      <c r="K3408">
        <v>2</v>
      </c>
    </row>
    <row r="3409" spans="1:11">
      <c r="A3409">
        <v>2024</v>
      </c>
      <c r="B3409" t="s">
        <v>16</v>
      </c>
      <c r="C3409" t="s">
        <v>650</v>
      </c>
      <c r="D3409" t="s">
        <v>280</v>
      </c>
      <c r="E3409" t="s">
        <v>654</v>
      </c>
      <c r="F3409" t="s">
        <v>474</v>
      </c>
      <c r="G3409" t="s">
        <v>25</v>
      </c>
      <c r="H3409">
        <v>310</v>
      </c>
      <c r="I3409" t="s">
        <v>508</v>
      </c>
      <c r="J3409" t="s">
        <v>26</v>
      </c>
      <c r="K3409">
        <v>0</v>
      </c>
    </row>
    <row r="3410" spans="1:11">
      <c r="A3410">
        <v>2024</v>
      </c>
      <c r="B3410" t="s">
        <v>16</v>
      </c>
      <c r="C3410" t="s">
        <v>650</v>
      </c>
      <c r="D3410" t="s">
        <v>280</v>
      </c>
      <c r="E3410" t="s">
        <v>654</v>
      </c>
      <c r="F3410" t="s">
        <v>474</v>
      </c>
      <c r="G3410" t="s">
        <v>40</v>
      </c>
      <c r="H3410">
        <v>360</v>
      </c>
      <c r="I3410" t="s">
        <v>512</v>
      </c>
      <c r="J3410" t="s">
        <v>41</v>
      </c>
      <c r="K3410">
        <v>2</v>
      </c>
    </row>
    <row r="3411" spans="1:11">
      <c r="A3411">
        <v>2024</v>
      </c>
      <c r="B3411" t="s">
        <v>16</v>
      </c>
      <c r="C3411" t="s">
        <v>650</v>
      </c>
      <c r="D3411" t="s">
        <v>280</v>
      </c>
      <c r="E3411" t="s">
        <v>654</v>
      </c>
      <c r="F3411" t="s">
        <v>474</v>
      </c>
      <c r="G3411" t="s">
        <v>40</v>
      </c>
      <c r="H3411">
        <v>360</v>
      </c>
      <c r="I3411" t="s">
        <v>514</v>
      </c>
      <c r="J3411" t="s">
        <v>41</v>
      </c>
      <c r="K3411">
        <v>3</v>
      </c>
    </row>
    <row r="3412" spans="1:11">
      <c r="A3412">
        <v>2024</v>
      </c>
      <c r="B3412" t="s">
        <v>16</v>
      </c>
      <c r="C3412" t="s">
        <v>650</v>
      </c>
      <c r="D3412" t="s">
        <v>280</v>
      </c>
      <c r="E3412" t="s">
        <v>654</v>
      </c>
      <c r="F3412" t="s">
        <v>474</v>
      </c>
      <c r="G3412" t="s">
        <v>40</v>
      </c>
      <c r="H3412">
        <v>360</v>
      </c>
      <c r="I3412" t="s">
        <v>479</v>
      </c>
      <c r="J3412" t="s">
        <v>41</v>
      </c>
      <c r="K3412">
        <v>31</v>
      </c>
    </row>
    <row r="3413" spans="1:11">
      <c r="A3413">
        <v>2024</v>
      </c>
      <c r="B3413" t="s">
        <v>16</v>
      </c>
      <c r="C3413" t="s">
        <v>650</v>
      </c>
      <c r="D3413" t="s">
        <v>280</v>
      </c>
      <c r="E3413" t="s">
        <v>654</v>
      </c>
      <c r="F3413" t="s">
        <v>474</v>
      </c>
      <c r="G3413" t="s">
        <v>40</v>
      </c>
      <c r="H3413">
        <v>360</v>
      </c>
      <c r="I3413" t="s">
        <v>516</v>
      </c>
      <c r="J3413" t="s">
        <v>41</v>
      </c>
      <c r="K3413">
        <v>1</v>
      </c>
    </row>
    <row r="3414" spans="1:11">
      <c r="A3414">
        <v>2024</v>
      </c>
      <c r="B3414" t="s">
        <v>16</v>
      </c>
      <c r="C3414" t="s">
        <v>650</v>
      </c>
      <c r="D3414" t="s">
        <v>280</v>
      </c>
      <c r="E3414" t="s">
        <v>654</v>
      </c>
      <c r="F3414" t="s">
        <v>474</v>
      </c>
      <c r="G3414" t="s">
        <v>40</v>
      </c>
      <c r="H3414">
        <v>360</v>
      </c>
      <c r="I3414" t="s">
        <v>520</v>
      </c>
      <c r="J3414" t="s">
        <v>41</v>
      </c>
      <c r="K3414">
        <v>2</v>
      </c>
    </row>
    <row r="3415" spans="1:11">
      <c r="A3415">
        <v>2024</v>
      </c>
      <c r="B3415" t="s">
        <v>16</v>
      </c>
      <c r="C3415" t="s">
        <v>650</v>
      </c>
      <c r="D3415" t="s">
        <v>280</v>
      </c>
      <c r="E3415" t="s">
        <v>654</v>
      </c>
      <c r="F3415" t="s">
        <v>474</v>
      </c>
      <c r="G3415" t="s">
        <v>33</v>
      </c>
      <c r="H3415">
        <v>340</v>
      </c>
      <c r="I3415" t="s">
        <v>522</v>
      </c>
      <c r="J3415" t="s">
        <v>33</v>
      </c>
      <c r="K3415">
        <v>2</v>
      </c>
    </row>
    <row r="3416" spans="1:11">
      <c r="A3416">
        <v>2024</v>
      </c>
      <c r="B3416" t="s">
        <v>16</v>
      </c>
      <c r="C3416" t="s">
        <v>650</v>
      </c>
      <c r="D3416" t="s">
        <v>280</v>
      </c>
      <c r="E3416" t="s">
        <v>654</v>
      </c>
      <c r="F3416" t="s">
        <v>474</v>
      </c>
      <c r="G3416" t="s">
        <v>33</v>
      </c>
      <c r="H3416">
        <v>340</v>
      </c>
      <c r="I3416" t="s">
        <v>524</v>
      </c>
      <c r="J3416" t="s">
        <v>33</v>
      </c>
      <c r="K3416">
        <v>0</v>
      </c>
    </row>
    <row r="3417" spans="1:11">
      <c r="A3417">
        <v>2024</v>
      </c>
      <c r="B3417" t="s">
        <v>16</v>
      </c>
      <c r="C3417" t="s">
        <v>650</v>
      </c>
      <c r="D3417" t="s">
        <v>280</v>
      </c>
      <c r="E3417" t="s">
        <v>654</v>
      </c>
      <c r="F3417" t="s">
        <v>480</v>
      </c>
      <c r="G3417" t="s">
        <v>45</v>
      </c>
      <c r="H3417">
        <v>390</v>
      </c>
      <c r="I3417" t="s">
        <v>529</v>
      </c>
      <c r="J3417" t="s">
        <v>45</v>
      </c>
      <c r="K3417">
        <v>1</v>
      </c>
    </row>
    <row r="3418" spans="1:11">
      <c r="A3418">
        <v>2024</v>
      </c>
      <c r="B3418" t="s">
        <v>16</v>
      </c>
      <c r="C3418" t="s">
        <v>650</v>
      </c>
      <c r="D3418" t="s">
        <v>280</v>
      </c>
      <c r="E3418" t="s">
        <v>654</v>
      </c>
      <c r="F3418" t="s">
        <v>480</v>
      </c>
      <c r="G3418" t="s">
        <v>45</v>
      </c>
      <c r="H3418">
        <v>390</v>
      </c>
      <c r="I3418" t="s">
        <v>530</v>
      </c>
      <c r="J3418" t="s">
        <v>45</v>
      </c>
      <c r="K3418">
        <v>2</v>
      </c>
    </row>
    <row r="3419" spans="1:11">
      <c r="A3419">
        <v>2024</v>
      </c>
      <c r="B3419" t="s">
        <v>16</v>
      </c>
      <c r="C3419" t="s">
        <v>650</v>
      </c>
      <c r="D3419" t="s">
        <v>280</v>
      </c>
      <c r="E3419" t="s">
        <v>654</v>
      </c>
      <c r="F3419" t="s">
        <v>480</v>
      </c>
      <c r="G3419" t="s">
        <v>45</v>
      </c>
      <c r="H3419">
        <v>390</v>
      </c>
      <c r="I3419" t="s">
        <v>550</v>
      </c>
      <c r="J3419" t="s">
        <v>45</v>
      </c>
      <c r="K3419">
        <v>3</v>
      </c>
    </row>
    <row r="3420" spans="1:11">
      <c r="A3420">
        <v>2024</v>
      </c>
      <c r="B3420" t="s">
        <v>16</v>
      </c>
      <c r="C3420" t="s">
        <v>650</v>
      </c>
      <c r="D3420" t="s">
        <v>280</v>
      </c>
      <c r="E3420" t="s">
        <v>654</v>
      </c>
      <c r="F3420" t="s">
        <v>480</v>
      </c>
      <c r="G3420" t="s">
        <v>45</v>
      </c>
      <c r="H3420">
        <v>390</v>
      </c>
      <c r="I3420" t="s">
        <v>532</v>
      </c>
      <c r="J3420" t="s">
        <v>45</v>
      </c>
      <c r="K3420">
        <v>2</v>
      </c>
    </row>
    <row r="3421" spans="1:11">
      <c r="A3421">
        <v>2024</v>
      </c>
      <c r="B3421" t="s">
        <v>16</v>
      </c>
      <c r="C3421" t="s">
        <v>650</v>
      </c>
      <c r="D3421" t="s">
        <v>280</v>
      </c>
      <c r="E3421" t="s">
        <v>654</v>
      </c>
      <c r="F3421" t="s">
        <v>480</v>
      </c>
      <c r="G3421" t="s">
        <v>45</v>
      </c>
      <c r="H3421">
        <v>390</v>
      </c>
      <c r="I3421" t="s">
        <v>533</v>
      </c>
      <c r="J3421" t="s">
        <v>45</v>
      </c>
      <c r="K3421">
        <v>10</v>
      </c>
    </row>
    <row r="3422" spans="1:11">
      <c r="A3422">
        <v>2024</v>
      </c>
      <c r="B3422" t="s">
        <v>16</v>
      </c>
      <c r="C3422" t="s">
        <v>650</v>
      </c>
      <c r="D3422" t="s">
        <v>280</v>
      </c>
      <c r="E3422" t="s">
        <v>654</v>
      </c>
      <c r="F3422" t="s">
        <v>480</v>
      </c>
      <c r="G3422" t="s">
        <v>45</v>
      </c>
      <c r="H3422">
        <v>390</v>
      </c>
      <c r="I3422" t="s">
        <v>534</v>
      </c>
      <c r="J3422" t="s">
        <v>45</v>
      </c>
      <c r="K3422">
        <v>2</v>
      </c>
    </row>
    <row r="3423" spans="1:11">
      <c r="A3423">
        <v>2024</v>
      </c>
      <c r="B3423" t="s">
        <v>16</v>
      </c>
      <c r="C3423" t="s">
        <v>650</v>
      </c>
      <c r="D3423" t="s">
        <v>280</v>
      </c>
      <c r="E3423" t="s">
        <v>654</v>
      </c>
      <c r="F3423" t="s">
        <v>480</v>
      </c>
      <c r="G3423" t="s">
        <v>45</v>
      </c>
      <c r="H3423">
        <v>390</v>
      </c>
      <c r="I3423" t="s">
        <v>481</v>
      </c>
      <c r="J3423" t="s">
        <v>45</v>
      </c>
      <c r="K3423">
        <v>12</v>
      </c>
    </row>
    <row r="3424" spans="1:11">
      <c r="A3424">
        <v>2024</v>
      </c>
      <c r="B3424" t="s">
        <v>16</v>
      </c>
      <c r="C3424" t="s">
        <v>650</v>
      </c>
      <c r="D3424" t="s">
        <v>280</v>
      </c>
      <c r="E3424" t="s">
        <v>654</v>
      </c>
      <c r="F3424" t="s">
        <v>480</v>
      </c>
      <c r="G3424" t="s">
        <v>45</v>
      </c>
      <c r="H3424">
        <v>390</v>
      </c>
      <c r="I3424" t="s">
        <v>544</v>
      </c>
      <c r="J3424" t="s">
        <v>45</v>
      </c>
      <c r="K3424">
        <v>0</v>
      </c>
    </row>
    <row r="3425" spans="1:11">
      <c r="A3425">
        <v>2024</v>
      </c>
      <c r="B3425" t="s">
        <v>16</v>
      </c>
      <c r="C3425" t="s">
        <v>650</v>
      </c>
      <c r="D3425" t="s">
        <v>280</v>
      </c>
      <c r="E3425" t="s">
        <v>654</v>
      </c>
      <c r="F3425" t="s">
        <v>480</v>
      </c>
      <c r="G3425" t="s">
        <v>45</v>
      </c>
      <c r="H3425">
        <v>390</v>
      </c>
      <c r="I3425" t="s">
        <v>552</v>
      </c>
      <c r="J3425" t="s">
        <v>45</v>
      </c>
      <c r="K3425">
        <v>0</v>
      </c>
    </row>
    <row r="3426" spans="1:11">
      <c r="A3426">
        <v>2024</v>
      </c>
      <c r="B3426" t="s">
        <v>16</v>
      </c>
      <c r="C3426" t="s">
        <v>650</v>
      </c>
      <c r="D3426" t="s">
        <v>280</v>
      </c>
      <c r="E3426" t="s">
        <v>654</v>
      </c>
      <c r="F3426" t="s">
        <v>480</v>
      </c>
      <c r="G3426" t="s">
        <v>45</v>
      </c>
      <c r="H3426">
        <v>390</v>
      </c>
      <c r="I3426" t="s">
        <v>537</v>
      </c>
      <c r="J3426" t="s">
        <v>45</v>
      </c>
      <c r="K3426">
        <v>1</v>
      </c>
    </row>
    <row r="3427" spans="1:11">
      <c r="A3427">
        <v>2024</v>
      </c>
      <c r="B3427" t="s">
        <v>16</v>
      </c>
      <c r="C3427" t="s">
        <v>650</v>
      </c>
      <c r="D3427" t="s">
        <v>655</v>
      </c>
      <c r="E3427" t="s">
        <v>656</v>
      </c>
      <c r="F3427" t="s">
        <v>474</v>
      </c>
      <c r="G3427" t="s">
        <v>25</v>
      </c>
      <c r="H3427">
        <v>310</v>
      </c>
      <c r="I3427" t="s">
        <v>476</v>
      </c>
      <c r="J3427" t="s">
        <v>26</v>
      </c>
      <c r="K3427">
        <v>4</v>
      </c>
    </row>
    <row r="3428" spans="1:11">
      <c r="A3428">
        <v>2024</v>
      </c>
      <c r="B3428" t="s">
        <v>16</v>
      </c>
      <c r="C3428" t="s">
        <v>650</v>
      </c>
      <c r="D3428" t="s">
        <v>211</v>
      </c>
      <c r="E3428" t="s">
        <v>657</v>
      </c>
      <c r="F3428" t="s">
        <v>470</v>
      </c>
      <c r="G3428" t="s">
        <v>35</v>
      </c>
      <c r="H3428">
        <v>350</v>
      </c>
      <c r="I3428" t="s">
        <v>491</v>
      </c>
      <c r="J3428" t="s">
        <v>41</v>
      </c>
      <c r="K3428">
        <v>3</v>
      </c>
    </row>
    <row r="3429" spans="1:11">
      <c r="A3429">
        <v>2024</v>
      </c>
      <c r="B3429" t="s">
        <v>16</v>
      </c>
      <c r="C3429" t="s">
        <v>650</v>
      </c>
      <c r="D3429" t="s">
        <v>211</v>
      </c>
      <c r="E3429" t="s">
        <v>657</v>
      </c>
      <c r="F3429" t="s">
        <v>474</v>
      </c>
      <c r="G3429" t="s">
        <v>31</v>
      </c>
      <c r="H3429">
        <v>330</v>
      </c>
      <c r="I3429" t="s">
        <v>499</v>
      </c>
      <c r="J3429" t="s">
        <v>31</v>
      </c>
      <c r="K3429">
        <v>8</v>
      </c>
    </row>
    <row r="3430" spans="1:11">
      <c r="A3430">
        <v>2024</v>
      </c>
      <c r="B3430" t="s">
        <v>16</v>
      </c>
      <c r="C3430" t="s">
        <v>650</v>
      </c>
      <c r="D3430" t="s">
        <v>211</v>
      </c>
      <c r="E3430" t="s">
        <v>657</v>
      </c>
      <c r="F3430" t="s">
        <v>474</v>
      </c>
      <c r="G3430" t="s">
        <v>25</v>
      </c>
      <c r="H3430">
        <v>310</v>
      </c>
      <c r="I3430" t="s">
        <v>476</v>
      </c>
      <c r="J3430" t="s">
        <v>26</v>
      </c>
      <c r="K3430">
        <v>26</v>
      </c>
    </row>
    <row r="3431" spans="1:11">
      <c r="A3431">
        <v>2024</v>
      </c>
      <c r="B3431" t="s">
        <v>16</v>
      </c>
      <c r="C3431" t="s">
        <v>650</v>
      </c>
      <c r="D3431" t="s">
        <v>211</v>
      </c>
      <c r="E3431" t="s">
        <v>657</v>
      </c>
      <c r="F3431" t="s">
        <v>474</v>
      </c>
      <c r="G3431" t="s">
        <v>25</v>
      </c>
      <c r="H3431">
        <v>310</v>
      </c>
      <c r="I3431" t="s">
        <v>559</v>
      </c>
      <c r="J3431" t="s">
        <v>26</v>
      </c>
      <c r="K3431">
        <v>5</v>
      </c>
    </row>
    <row r="3432" spans="1:11">
      <c r="A3432">
        <v>2024</v>
      </c>
      <c r="B3432" t="s">
        <v>16</v>
      </c>
      <c r="C3432" t="s">
        <v>650</v>
      </c>
      <c r="D3432" t="s">
        <v>211</v>
      </c>
      <c r="E3432" t="s">
        <v>657</v>
      </c>
      <c r="F3432" t="s">
        <v>474</v>
      </c>
      <c r="G3432" t="s">
        <v>25</v>
      </c>
      <c r="H3432">
        <v>310</v>
      </c>
      <c r="I3432" t="s">
        <v>477</v>
      </c>
      <c r="J3432" t="s">
        <v>26</v>
      </c>
      <c r="K3432">
        <v>12</v>
      </c>
    </row>
    <row r="3433" spans="1:11">
      <c r="A3433">
        <v>2024</v>
      </c>
      <c r="B3433" t="s">
        <v>16</v>
      </c>
      <c r="C3433" t="s">
        <v>650</v>
      </c>
      <c r="D3433" t="s">
        <v>211</v>
      </c>
      <c r="E3433" t="s">
        <v>657</v>
      </c>
      <c r="F3433" t="s">
        <v>474</v>
      </c>
      <c r="G3433" t="s">
        <v>25</v>
      </c>
      <c r="H3433">
        <v>310</v>
      </c>
      <c r="I3433" t="s">
        <v>503</v>
      </c>
      <c r="J3433" t="s">
        <v>26</v>
      </c>
      <c r="K3433">
        <v>1</v>
      </c>
    </row>
    <row r="3434" spans="1:11">
      <c r="A3434">
        <v>2024</v>
      </c>
      <c r="B3434" t="s">
        <v>16</v>
      </c>
      <c r="C3434" t="s">
        <v>650</v>
      </c>
      <c r="D3434" t="s">
        <v>211</v>
      </c>
      <c r="E3434" t="s">
        <v>657</v>
      </c>
      <c r="F3434" t="s">
        <v>474</v>
      </c>
      <c r="G3434" t="s">
        <v>25</v>
      </c>
      <c r="H3434">
        <v>310</v>
      </c>
      <c r="I3434" t="s">
        <v>504</v>
      </c>
      <c r="J3434" t="s">
        <v>26</v>
      </c>
      <c r="K3434">
        <v>17</v>
      </c>
    </row>
    <row r="3435" spans="1:11">
      <c r="A3435">
        <v>2024</v>
      </c>
      <c r="B3435" t="s">
        <v>16</v>
      </c>
      <c r="C3435" t="s">
        <v>650</v>
      </c>
      <c r="D3435" t="s">
        <v>211</v>
      </c>
      <c r="E3435" t="s">
        <v>657</v>
      </c>
      <c r="F3435" t="s">
        <v>474</v>
      </c>
      <c r="G3435" t="s">
        <v>25</v>
      </c>
      <c r="H3435">
        <v>310</v>
      </c>
      <c r="I3435" t="s">
        <v>478</v>
      </c>
      <c r="J3435" t="s">
        <v>26</v>
      </c>
      <c r="K3435">
        <v>140</v>
      </c>
    </row>
    <row r="3436" spans="1:11">
      <c r="A3436">
        <v>2024</v>
      </c>
      <c r="B3436" t="s">
        <v>16</v>
      </c>
      <c r="C3436" t="s">
        <v>650</v>
      </c>
      <c r="D3436" t="s">
        <v>211</v>
      </c>
      <c r="E3436" t="s">
        <v>657</v>
      </c>
      <c r="F3436" t="s">
        <v>474</v>
      </c>
      <c r="G3436" t="s">
        <v>25</v>
      </c>
      <c r="H3436">
        <v>310</v>
      </c>
      <c r="I3436" t="s">
        <v>505</v>
      </c>
      <c r="J3436" t="s">
        <v>26</v>
      </c>
      <c r="K3436">
        <v>37</v>
      </c>
    </row>
    <row r="3437" spans="1:11">
      <c r="A3437">
        <v>2024</v>
      </c>
      <c r="B3437" t="s">
        <v>16</v>
      </c>
      <c r="C3437" t="s">
        <v>650</v>
      </c>
      <c r="D3437" t="s">
        <v>211</v>
      </c>
      <c r="E3437" t="s">
        <v>657</v>
      </c>
      <c r="F3437" t="s">
        <v>474</v>
      </c>
      <c r="G3437" t="s">
        <v>25</v>
      </c>
      <c r="H3437">
        <v>310</v>
      </c>
      <c r="I3437" t="s">
        <v>507</v>
      </c>
      <c r="J3437" t="s">
        <v>26</v>
      </c>
      <c r="K3437">
        <v>5</v>
      </c>
    </row>
    <row r="3438" spans="1:11">
      <c r="A3438">
        <v>2024</v>
      </c>
      <c r="B3438" t="s">
        <v>16</v>
      </c>
      <c r="C3438" t="s">
        <v>650</v>
      </c>
      <c r="D3438" t="s">
        <v>211</v>
      </c>
      <c r="E3438" t="s">
        <v>657</v>
      </c>
      <c r="F3438" t="s">
        <v>474</v>
      </c>
      <c r="G3438" t="s">
        <v>25</v>
      </c>
      <c r="H3438">
        <v>310</v>
      </c>
      <c r="I3438" t="s">
        <v>508</v>
      </c>
      <c r="J3438" t="s">
        <v>26</v>
      </c>
      <c r="K3438">
        <v>8</v>
      </c>
    </row>
    <row r="3439" spans="1:11">
      <c r="A3439">
        <v>2024</v>
      </c>
      <c r="B3439" t="s">
        <v>16</v>
      </c>
      <c r="C3439" t="s">
        <v>650</v>
      </c>
      <c r="D3439" t="s">
        <v>211</v>
      </c>
      <c r="E3439" t="s">
        <v>657</v>
      </c>
      <c r="F3439" t="s">
        <v>474</v>
      </c>
      <c r="G3439" t="s">
        <v>28</v>
      </c>
      <c r="H3439">
        <v>320</v>
      </c>
      <c r="I3439" t="s">
        <v>543</v>
      </c>
      <c r="J3439" t="s">
        <v>29</v>
      </c>
      <c r="K3439">
        <v>2</v>
      </c>
    </row>
    <row r="3440" spans="1:11">
      <c r="A3440">
        <v>2024</v>
      </c>
      <c r="B3440" t="s">
        <v>16</v>
      </c>
      <c r="C3440" t="s">
        <v>650</v>
      </c>
      <c r="D3440" t="s">
        <v>211</v>
      </c>
      <c r="E3440" t="s">
        <v>657</v>
      </c>
      <c r="F3440" t="s">
        <v>474</v>
      </c>
      <c r="G3440" t="s">
        <v>40</v>
      </c>
      <c r="H3440">
        <v>360</v>
      </c>
      <c r="I3440" t="s">
        <v>513</v>
      </c>
      <c r="J3440" t="s">
        <v>41</v>
      </c>
      <c r="K3440">
        <v>1</v>
      </c>
    </row>
    <row r="3441" spans="1:11">
      <c r="A3441">
        <v>2024</v>
      </c>
      <c r="B3441" t="s">
        <v>16</v>
      </c>
      <c r="C3441" t="s">
        <v>650</v>
      </c>
      <c r="D3441" t="s">
        <v>211</v>
      </c>
      <c r="E3441" t="s">
        <v>657</v>
      </c>
      <c r="F3441" t="s">
        <v>474</v>
      </c>
      <c r="G3441" t="s">
        <v>40</v>
      </c>
      <c r="H3441">
        <v>360</v>
      </c>
      <c r="I3441" t="s">
        <v>514</v>
      </c>
      <c r="J3441" t="s">
        <v>41</v>
      </c>
      <c r="K3441">
        <v>1</v>
      </c>
    </row>
    <row r="3442" spans="1:11">
      <c r="A3442">
        <v>2024</v>
      </c>
      <c r="B3442" t="s">
        <v>16</v>
      </c>
      <c r="C3442" t="s">
        <v>650</v>
      </c>
      <c r="D3442" t="s">
        <v>211</v>
      </c>
      <c r="E3442" t="s">
        <v>657</v>
      </c>
      <c r="F3442" t="s">
        <v>474</v>
      </c>
      <c r="G3442" t="s">
        <v>40</v>
      </c>
      <c r="H3442">
        <v>360</v>
      </c>
      <c r="I3442" t="s">
        <v>479</v>
      </c>
      <c r="J3442" t="s">
        <v>41</v>
      </c>
      <c r="K3442">
        <v>64</v>
      </c>
    </row>
    <row r="3443" spans="1:11">
      <c r="A3443">
        <v>2024</v>
      </c>
      <c r="B3443" t="s">
        <v>16</v>
      </c>
      <c r="C3443" t="s">
        <v>650</v>
      </c>
      <c r="D3443" t="s">
        <v>211</v>
      </c>
      <c r="E3443" t="s">
        <v>657</v>
      </c>
      <c r="F3443" t="s">
        <v>474</v>
      </c>
      <c r="G3443" t="s">
        <v>40</v>
      </c>
      <c r="H3443">
        <v>360</v>
      </c>
      <c r="I3443" t="s">
        <v>515</v>
      </c>
      <c r="J3443" t="s">
        <v>41</v>
      </c>
      <c r="K3443">
        <v>6</v>
      </c>
    </row>
    <row r="3444" spans="1:11">
      <c r="A3444">
        <v>2024</v>
      </c>
      <c r="B3444" t="s">
        <v>16</v>
      </c>
      <c r="C3444" t="s">
        <v>650</v>
      </c>
      <c r="D3444" t="s">
        <v>211</v>
      </c>
      <c r="E3444" t="s">
        <v>657</v>
      </c>
      <c r="F3444" t="s">
        <v>474</v>
      </c>
      <c r="G3444" t="s">
        <v>40</v>
      </c>
      <c r="H3444">
        <v>360</v>
      </c>
      <c r="I3444" t="s">
        <v>516</v>
      </c>
      <c r="J3444" t="s">
        <v>41</v>
      </c>
      <c r="K3444">
        <v>6</v>
      </c>
    </row>
    <row r="3445" spans="1:11">
      <c r="A3445">
        <v>2024</v>
      </c>
      <c r="B3445" t="s">
        <v>16</v>
      </c>
      <c r="C3445" t="s">
        <v>650</v>
      </c>
      <c r="D3445" t="s">
        <v>211</v>
      </c>
      <c r="E3445" t="s">
        <v>657</v>
      </c>
      <c r="F3445" t="s">
        <v>474</v>
      </c>
      <c r="G3445" t="s">
        <v>40</v>
      </c>
      <c r="H3445">
        <v>360</v>
      </c>
      <c r="I3445" t="s">
        <v>518</v>
      </c>
      <c r="J3445" t="s">
        <v>41</v>
      </c>
      <c r="K3445">
        <v>4</v>
      </c>
    </row>
    <row r="3446" spans="1:11">
      <c r="A3446">
        <v>2024</v>
      </c>
      <c r="B3446" t="s">
        <v>16</v>
      </c>
      <c r="C3446" t="s">
        <v>650</v>
      </c>
      <c r="D3446" t="s">
        <v>211</v>
      </c>
      <c r="E3446" t="s">
        <v>657</v>
      </c>
      <c r="F3446" t="s">
        <v>474</v>
      </c>
      <c r="G3446" t="s">
        <v>40</v>
      </c>
      <c r="H3446">
        <v>360</v>
      </c>
      <c r="I3446" t="s">
        <v>520</v>
      </c>
      <c r="J3446" t="s">
        <v>41</v>
      </c>
      <c r="K3446">
        <v>3</v>
      </c>
    </row>
    <row r="3447" spans="1:11">
      <c r="A3447">
        <v>2024</v>
      </c>
      <c r="B3447" t="s">
        <v>16</v>
      </c>
      <c r="C3447" t="s">
        <v>650</v>
      </c>
      <c r="D3447" t="s">
        <v>211</v>
      </c>
      <c r="E3447" t="s">
        <v>657</v>
      </c>
      <c r="F3447" t="s">
        <v>474</v>
      </c>
      <c r="G3447" t="s">
        <v>33</v>
      </c>
      <c r="H3447">
        <v>340</v>
      </c>
      <c r="I3447" t="s">
        <v>522</v>
      </c>
      <c r="J3447" t="s">
        <v>33</v>
      </c>
      <c r="K3447">
        <v>14</v>
      </c>
    </row>
    <row r="3448" spans="1:11">
      <c r="A3448">
        <v>2024</v>
      </c>
      <c r="B3448" t="s">
        <v>16</v>
      </c>
      <c r="C3448" t="s">
        <v>650</v>
      </c>
      <c r="D3448" t="s">
        <v>211</v>
      </c>
      <c r="E3448" t="s">
        <v>657</v>
      </c>
      <c r="F3448" t="s">
        <v>474</v>
      </c>
      <c r="G3448" t="s">
        <v>33</v>
      </c>
      <c r="H3448">
        <v>340</v>
      </c>
      <c r="I3448" t="s">
        <v>524</v>
      </c>
      <c r="J3448" t="s">
        <v>33</v>
      </c>
      <c r="K3448">
        <v>2</v>
      </c>
    </row>
    <row r="3449" spans="1:11">
      <c r="A3449">
        <v>2024</v>
      </c>
      <c r="B3449" t="s">
        <v>16</v>
      </c>
      <c r="C3449" t="s">
        <v>650</v>
      </c>
      <c r="D3449" t="s">
        <v>211</v>
      </c>
      <c r="E3449" t="s">
        <v>657</v>
      </c>
      <c r="F3449" t="s">
        <v>480</v>
      </c>
      <c r="G3449" t="s">
        <v>45</v>
      </c>
      <c r="H3449">
        <v>390</v>
      </c>
      <c r="I3449" t="s">
        <v>530</v>
      </c>
      <c r="J3449" t="s">
        <v>45</v>
      </c>
      <c r="K3449">
        <v>3</v>
      </c>
    </row>
    <row r="3450" spans="1:11">
      <c r="A3450">
        <v>2024</v>
      </c>
      <c r="B3450" t="s">
        <v>16</v>
      </c>
      <c r="C3450" t="s">
        <v>650</v>
      </c>
      <c r="D3450" t="s">
        <v>211</v>
      </c>
      <c r="E3450" t="s">
        <v>657</v>
      </c>
      <c r="F3450" t="s">
        <v>480</v>
      </c>
      <c r="G3450" t="s">
        <v>45</v>
      </c>
      <c r="H3450">
        <v>390</v>
      </c>
      <c r="I3450" t="s">
        <v>557</v>
      </c>
      <c r="J3450" t="s">
        <v>45</v>
      </c>
      <c r="K3450">
        <v>33</v>
      </c>
    </row>
    <row r="3451" spans="1:11">
      <c r="A3451">
        <v>2024</v>
      </c>
      <c r="B3451" t="s">
        <v>16</v>
      </c>
      <c r="C3451" t="s">
        <v>650</v>
      </c>
      <c r="D3451" t="s">
        <v>211</v>
      </c>
      <c r="E3451" t="s">
        <v>657</v>
      </c>
      <c r="F3451" t="s">
        <v>480</v>
      </c>
      <c r="G3451" t="s">
        <v>45</v>
      </c>
      <c r="H3451">
        <v>390</v>
      </c>
      <c r="I3451" t="s">
        <v>550</v>
      </c>
      <c r="J3451" t="s">
        <v>45</v>
      </c>
      <c r="K3451">
        <v>48</v>
      </c>
    </row>
    <row r="3452" spans="1:11">
      <c r="A3452">
        <v>2024</v>
      </c>
      <c r="B3452" t="s">
        <v>16</v>
      </c>
      <c r="C3452" t="s">
        <v>650</v>
      </c>
      <c r="D3452" t="s">
        <v>211</v>
      </c>
      <c r="E3452" t="s">
        <v>657</v>
      </c>
      <c r="F3452" t="s">
        <v>480</v>
      </c>
      <c r="G3452" t="s">
        <v>45</v>
      </c>
      <c r="H3452">
        <v>390</v>
      </c>
      <c r="I3452" t="s">
        <v>532</v>
      </c>
      <c r="J3452" t="s">
        <v>45</v>
      </c>
      <c r="K3452">
        <v>16</v>
      </c>
    </row>
    <row r="3453" spans="1:11">
      <c r="A3453">
        <v>2024</v>
      </c>
      <c r="B3453" t="s">
        <v>16</v>
      </c>
      <c r="C3453" t="s">
        <v>650</v>
      </c>
      <c r="D3453" t="s">
        <v>211</v>
      </c>
      <c r="E3453" t="s">
        <v>657</v>
      </c>
      <c r="F3453" t="s">
        <v>480</v>
      </c>
      <c r="G3453" t="s">
        <v>45</v>
      </c>
      <c r="H3453">
        <v>390</v>
      </c>
      <c r="I3453" t="s">
        <v>533</v>
      </c>
      <c r="J3453" t="s">
        <v>45</v>
      </c>
      <c r="K3453">
        <v>0</v>
      </c>
    </row>
    <row r="3454" spans="1:11">
      <c r="A3454">
        <v>2024</v>
      </c>
      <c r="B3454" t="s">
        <v>16</v>
      </c>
      <c r="C3454" t="s">
        <v>650</v>
      </c>
      <c r="D3454" t="s">
        <v>211</v>
      </c>
      <c r="E3454" t="s">
        <v>657</v>
      </c>
      <c r="F3454" t="s">
        <v>480</v>
      </c>
      <c r="G3454" t="s">
        <v>45</v>
      </c>
      <c r="H3454">
        <v>390</v>
      </c>
      <c r="I3454" t="s">
        <v>534</v>
      </c>
      <c r="J3454" t="s">
        <v>45</v>
      </c>
      <c r="K3454">
        <v>9</v>
      </c>
    </row>
    <row r="3455" spans="1:11">
      <c r="A3455">
        <v>2024</v>
      </c>
      <c r="B3455" t="s">
        <v>16</v>
      </c>
      <c r="C3455" t="s">
        <v>650</v>
      </c>
      <c r="D3455" t="s">
        <v>211</v>
      </c>
      <c r="E3455" t="s">
        <v>657</v>
      </c>
      <c r="F3455" t="s">
        <v>480</v>
      </c>
      <c r="G3455" t="s">
        <v>45</v>
      </c>
      <c r="H3455">
        <v>390</v>
      </c>
      <c r="I3455" t="s">
        <v>481</v>
      </c>
      <c r="J3455" t="s">
        <v>45</v>
      </c>
      <c r="K3455">
        <v>6</v>
      </c>
    </row>
    <row r="3456" spans="1:11">
      <c r="A3456">
        <v>2024</v>
      </c>
      <c r="B3456" t="s">
        <v>16</v>
      </c>
      <c r="C3456" t="s">
        <v>650</v>
      </c>
      <c r="D3456" t="s">
        <v>211</v>
      </c>
      <c r="E3456" t="s">
        <v>657</v>
      </c>
      <c r="F3456" t="s">
        <v>480</v>
      </c>
      <c r="G3456" t="s">
        <v>45</v>
      </c>
      <c r="H3456">
        <v>390</v>
      </c>
      <c r="I3456" t="s">
        <v>535</v>
      </c>
      <c r="J3456" t="s">
        <v>45</v>
      </c>
      <c r="K3456">
        <v>2</v>
      </c>
    </row>
    <row r="3457" spans="1:11">
      <c r="A3457">
        <v>2024</v>
      </c>
      <c r="B3457" t="s">
        <v>16</v>
      </c>
      <c r="C3457" t="s">
        <v>650</v>
      </c>
      <c r="D3457" t="s">
        <v>211</v>
      </c>
      <c r="E3457" t="s">
        <v>657</v>
      </c>
      <c r="F3457" t="s">
        <v>480</v>
      </c>
      <c r="G3457" t="s">
        <v>45</v>
      </c>
      <c r="H3457">
        <v>390</v>
      </c>
      <c r="I3457" t="s">
        <v>536</v>
      </c>
      <c r="J3457" t="s">
        <v>45</v>
      </c>
      <c r="K3457">
        <v>2</v>
      </c>
    </row>
    <row r="3458" spans="1:11">
      <c r="A3458">
        <v>2024</v>
      </c>
      <c r="B3458" t="s">
        <v>16</v>
      </c>
      <c r="C3458" t="s">
        <v>650</v>
      </c>
      <c r="D3458" t="s">
        <v>211</v>
      </c>
      <c r="E3458" t="s">
        <v>657</v>
      </c>
      <c r="F3458" t="s">
        <v>480</v>
      </c>
      <c r="G3458" t="s">
        <v>45</v>
      </c>
      <c r="H3458">
        <v>390</v>
      </c>
      <c r="I3458" t="s">
        <v>538</v>
      </c>
      <c r="J3458" t="s">
        <v>45</v>
      </c>
      <c r="K3458">
        <v>1</v>
      </c>
    </row>
    <row r="3459" spans="1:11">
      <c r="A3459">
        <v>2024</v>
      </c>
      <c r="B3459" t="s">
        <v>16</v>
      </c>
      <c r="C3459" t="s">
        <v>650</v>
      </c>
      <c r="D3459" t="s">
        <v>306</v>
      </c>
      <c r="E3459" t="s">
        <v>658</v>
      </c>
      <c r="F3459" t="s">
        <v>470</v>
      </c>
      <c r="G3459" t="s">
        <v>35</v>
      </c>
      <c r="H3459">
        <v>350</v>
      </c>
      <c r="I3459" t="s">
        <v>491</v>
      </c>
      <c r="J3459" t="s">
        <v>41</v>
      </c>
      <c r="K3459">
        <v>0</v>
      </c>
    </row>
    <row r="3460" spans="1:11">
      <c r="A3460">
        <v>2024</v>
      </c>
      <c r="B3460" t="s">
        <v>16</v>
      </c>
      <c r="C3460" t="s">
        <v>650</v>
      </c>
      <c r="D3460" t="s">
        <v>306</v>
      </c>
      <c r="E3460" t="s">
        <v>658</v>
      </c>
      <c r="F3460" t="s">
        <v>474</v>
      </c>
      <c r="G3460" t="s">
        <v>25</v>
      </c>
      <c r="H3460">
        <v>310</v>
      </c>
      <c r="I3460" t="s">
        <v>477</v>
      </c>
      <c r="J3460" t="s">
        <v>26</v>
      </c>
      <c r="K3460">
        <v>1</v>
      </c>
    </row>
    <row r="3461" spans="1:11">
      <c r="A3461">
        <v>2024</v>
      </c>
      <c r="B3461" t="s">
        <v>16</v>
      </c>
      <c r="C3461" t="s">
        <v>650</v>
      </c>
      <c r="D3461" t="s">
        <v>306</v>
      </c>
      <c r="E3461" t="s">
        <v>658</v>
      </c>
      <c r="F3461" t="s">
        <v>480</v>
      </c>
      <c r="G3461" t="s">
        <v>45</v>
      </c>
      <c r="H3461">
        <v>390</v>
      </c>
      <c r="I3461" t="s">
        <v>534</v>
      </c>
      <c r="J3461" t="s">
        <v>45</v>
      </c>
      <c r="K3461">
        <v>0</v>
      </c>
    </row>
    <row r="3462" spans="1:11">
      <c r="A3462">
        <v>2024</v>
      </c>
      <c r="B3462" t="s">
        <v>16</v>
      </c>
      <c r="C3462" t="s">
        <v>650</v>
      </c>
      <c r="D3462" t="s">
        <v>306</v>
      </c>
      <c r="E3462" t="s">
        <v>658</v>
      </c>
      <c r="F3462" t="s">
        <v>480</v>
      </c>
      <c r="G3462" t="s">
        <v>45</v>
      </c>
      <c r="H3462">
        <v>390</v>
      </c>
      <c r="I3462" t="s">
        <v>538</v>
      </c>
      <c r="J3462" t="s">
        <v>45</v>
      </c>
      <c r="K3462">
        <v>1</v>
      </c>
    </row>
    <row r="3463" spans="1:11">
      <c r="A3463">
        <v>2024</v>
      </c>
      <c r="B3463" t="s">
        <v>16</v>
      </c>
      <c r="C3463" t="s">
        <v>650</v>
      </c>
      <c r="D3463" t="s">
        <v>659</v>
      </c>
      <c r="E3463" t="s">
        <v>660</v>
      </c>
      <c r="F3463" t="s">
        <v>474</v>
      </c>
      <c r="G3463" t="s">
        <v>25</v>
      </c>
      <c r="H3463">
        <v>310</v>
      </c>
      <c r="I3463" t="s">
        <v>504</v>
      </c>
      <c r="J3463" t="s">
        <v>26</v>
      </c>
      <c r="K3463">
        <v>2</v>
      </c>
    </row>
    <row r="3464" spans="1:11">
      <c r="A3464">
        <v>2024</v>
      </c>
      <c r="B3464" t="s">
        <v>16</v>
      </c>
      <c r="C3464" t="s">
        <v>650</v>
      </c>
      <c r="D3464" t="s">
        <v>212</v>
      </c>
      <c r="E3464" t="s">
        <v>661</v>
      </c>
      <c r="F3464" t="s">
        <v>470</v>
      </c>
      <c r="G3464" t="s">
        <v>18</v>
      </c>
      <c r="H3464" t="s">
        <v>50</v>
      </c>
      <c r="I3464" t="s">
        <v>486</v>
      </c>
      <c r="J3464" t="s">
        <v>23</v>
      </c>
      <c r="K3464">
        <v>0</v>
      </c>
    </row>
    <row r="3465" spans="1:11">
      <c r="A3465">
        <v>2024</v>
      </c>
      <c r="B3465" t="s">
        <v>16</v>
      </c>
      <c r="C3465" t="s">
        <v>650</v>
      </c>
      <c r="D3465" t="s">
        <v>212</v>
      </c>
      <c r="E3465" t="s">
        <v>661</v>
      </c>
      <c r="F3465" t="s">
        <v>470</v>
      </c>
      <c r="G3465" t="s">
        <v>35</v>
      </c>
      <c r="H3465">
        <v>350</v>
      </c>
      <c r="I3465" t="s">
        <v>491</v>
      </c>
      <c r="J3465" t="s">
        <v>41</v>
      </c>
      <c r="K3465">
        <v>7</v>
      </c>
    </row>
    <row r="3466" spans="1:11">
      <c r="A3466">
        <v>2024</v>
      </c>
      <c r="B3466" t="s">
        <v>16</v>
      </c>
      <c r="C3466" t="s">
        <v>650</v>
      </c>
      <c r="D3466" t="s">
        <v>212</v>
      </c>
      <c r="E3466" t="s">
        <v>661</v>
      </c>
      <c r="F3466" t="s">
        <v>474</v>
      </c>
      <c r="G3466" t="s">
        <v>25</v>
      </c>
      <c r="H3466">
        <v>310</v>
      </c>
      <c r="I3466" t="s">
        <v>476</v>
      </c>
      <c r="J3466" t="s">
        <v>26</v>
      </c>
      <c r="K3466">
        <v>11</v>
      </c>
    </row>
    <row r="3467" spans="1:11">
      <c r="A3467">
        <v>2024</v>
      </c>
      <c r="B3467" t="s">
        <v>16</v>
      </c>
      <c r="C3467" t="s">
        <v>650</v>
      </c>
      <c r="D3467" t="s">
        <v>212</v>
      </c>
      <c r="E3467" t="s">
        <v>661</v>
      </c>
      <c r="F3467" t="s">
        <v>474</v>
      </c>
      <c r="G3467" t="s">
        <v>25</v>
      </c>
      <c r="H3467">
        <v>310</v>
      </c>
      <c r="I3467" t="s">
        <v>477</v>
      </c>
      <c r="J3467" t="s">
        <v>26</v>
      </c>
      <c r="K3467">
        <v>34</v>
      </c>
    </row>
    <row r="3468" spans="1:11">
      <c r="A3468">
        <v>2024</v>
      </c>
      <c r="B3468" t="s">
        <v>16</v>
      </c>
      <c r="C3468" t="s">
        <v>650</v>
      </c>
      <c r="D3468" t="s">
        <v>212</v>
      </c>
      <c r="E3468" t="s">
        <v>661</v>
      </c>
      <c r="F3468" t="s">
        <v>474</v>
      </c>
      <c r="G3468" t="s">
        <v>25</v>
      </c>
      <c r="H3468">
        <v>310</v>
      </c>
      <c r="I3468" t="s">
        <v>503</v>
      </c>
      <c r="J3468" t="s">
        <v>26</v>
      </c>
      <c r="K3468">
        <v>1</v>
      </c>
    </row>
    <row r="3469" spans="1:11">
      <c r="A3469">
        <v>2024</v>
      </c>
      <c r="B3469" t="s">
        <v>16</v>
      </c>
      <c r="C3469" t="s">
        <v>650</v>
      </c>
      <c r="D3469" t="s">
        <v>212</v>
      </c>
      <c r="E3469" t="s">
        <v>661</v>
      </c>
      <c r="F3469" t="s">
        <v>474</v>
      </c>
      <c r="G3469" t="s">
        <v>25</v>
      </c>
      <c r="H3469">
        <v>310</v>
      </c>
      <c r="I3469" t="s">
        <v>504</v>
      </c>
      <c r="J3469" t="s">
        <v>26</v>
      </c>
      <c r="K3469">
        <v>113</v>
      </c>
    </row>
    <row r="3470" spans="1:11">
      <c r="A3470">
        <v>2024</v>
      </c>
      <c r="B3470" t="s">
        <v>16</v>
      </c>
      <c r="C3470" t="s">
        <v>650</v>
      </c>
      <c r="D3470" t="s">
        <v>212</v>
      </c>
      <c r="E3470" t="s">
        <v>661</v>
      </c>
      <c r="F3470" t="s">
        <v>474</v>
      </c>
      <c r="G3470" t="s">
        <v>25</v>
      </c>
      <c r="H3470">
        <v>310</v>
      </c>
      <c r="I3470" t="s">
        <v>478</v>
      </c>
      <c r="J3470" t="s">
        <v>26</v>
      </c>
      <c r="K3470">
        <v>63</v>
      </c>
    </row>
    <row r="3471" spans="1:11">
      <c r="A3471">
        <v>2024</v>
      </c>
      <c r="B3471" t="s">
        <v>16</v>
      </c>
      <c r="C3471" t="s">
        <v>650</v>
      </c>
      <c r="D3471" t="s">
        <v>212</v>
      </c>
      <c r="E3471" t="s">
        <v>661</v>
      </c>
      <c r="F3471" t="s">
        <v>474</v>
      </c>
      <c r="G3471" t="s">
        <v>25</v>
      </c>
      <c r="H3471">
        <v>310</v>
      </c>
      <c r="I3471" t="s">
        <v>505</v>
      </c>
      <c r="J3471" t="s">
        <v>26</v>
      </c>
      <c r="K3471">
        <v>4</v>
      </c>
    </row>
    <row r="3472" spans="1:11">
      <c r="A3472">
        <v>2024</v>
      </c>
      <c r="B3472" t="s">
        <v>16</v>
      </c>
      <c r="C3472" t="s">
        <v>650</v>
      </c>
      <c r="D3472" t="s">
        <v>212</v>
      </c>
      <c r="E3472" t="s">
        <v>661</v>
      </c>
      <c r="F3472" t="s">
        <v>474</v>
      </c>
      <c r="G3472" t="s">
        <v>25</v>
      </c>
      <c r="H3472">
        <v>310</v>
      </c>
      <c r="I3472" t="s">
        <v>507</v>
      </c>
      <c r="J3472" t="s">
        <v>26</v>
      </c>
      <c r="K3472">
        <v>2</v>
      </c>
    </row>
    <row r="3473" spans="1:11">
      <c r="A3473">
        <v>2024</v>
      </c>
      <c r="B3473" t="s">
        <v>16</v>
      </c>
      <c r="C3473" t="s">
        <v>650</v>
      </c>
      <c r="D3473" t="s">
        <v>212</v>
      </c>
      <c r="E3473" t="s">
        <v>661</v>
      </c>
      <c r="F3473" t="s">
        <v>474</v>
      </c>
      <c r="G3473" t="s">
        <v>28</v>
      </c>
      <c r="H3473">
        <v>320</v>
      </c>
      <c r="I3473" t="s">
        <v>510</v>
      </c>
      <c r="J3473" t="s">
        <v>29</v>
      </c>
      <c r="K3473">
        <v>0</v>
      </c>
    </row>
    <row r="3474" spans="1:11">
      <c r="A3474">
        <v>2024</v>
      </c>
      <c r="B3474" t="s">
        <v>16</v>
      </c>
      <c r="C3474" t="s">
        <v>650</v>
      </c>
      <c r="D3474" t="s">
        <v>212</v>
      </c>
      <c r="E3474" t="s">
        <v>661</v>
      </c>
      <c r="F3474" t="s">
        <v>474</v>
      </c>
      <c r="G3474" t="s">
        <v>28</v>
      </c>
      <c r="H3474">
        <v>320</v>
      </c>
      <c r="I3474" t="s">
        <v>542</v>
      </c>
      <c r="J3474" t="s">
        <v>29</v>
      </c>
      <c r="K3474">
        <v>0</v>
      </c>
    </row>
    <row r="3475" spans="1:11">
      <c r="A3475">
        <v>2024</v>
      </c>
      <c r="B3475" t="s">
        <v>16</v>
      </c>
      <c r="C3475" t="s">
        <v>650</v>
      </c>
      <c r="D3475" t="s">
        <v>212</v>
      </c>
      <c r="E3475" t="s">
        <v>661</v>
      </c>
      <c r="F3475" t="s">
        <v>474</v>
      </c>
      <c r="G3475" t="s">
        <v>28</v>
      </c>
      <c r="H3475">
        <v>320</v>
      </c>
      <c r="I3475" t="s">
        <v>543</v>
      </c>
      <c r="J3475" t="s">
        <v>29</v>
      </c>
      <c r="K3475">
        <v>3</v>
      </c>
    </row>
    <row r="3476" spans="1:11">
      <c r="A3476">
        <v>2024</v>
      </c>
      <c r="B3476" t="s">
        <v>16</v>
      </c>
      <c r="C3476" t="s">
        <v>650</v>
      </c>
      <c r="D3476" t="s">
        <v>212</v>
      </c>
      <c r="E3476" t="s">
        <v>661</v>
      </c>
      <c r="F3476" t="s">
        <v>474</v>
      </c>
      <c r="G3476" t="s">
        <v>40</v>
      </c>
      <c r="H3476">
        <v>360</v>
      </c>
      <c r="I3476" t="s">
        <v>513</v>
      </c>
      <c r="J3476" t="s">
        <v>41</v>
      </c>
      <c r="K3476">
        <v>0</v>
      </c>
    </row>
    <row r="3477" spans="1:11">
      <c r="A3477">
        <v>2024</v>
      </c>
      <c r="B3477" t="s">
        <v>16</v>
      </c>
      <c r="C3477" t="s">
        <v>650</v>
      </c>
      <c r="D3477" t="s">
        <v>212</v>
      </c>
      <c r="E3477" t="s">
        <v>661</v>
      </c>
      <c r="F3477" t="s">
        <v>474</v>
      </c>
      <c r="G3477" t="s">
        <v>40</v>
      </c>
      <c r="H3477">
        <v>360</v>
      </c>
      <c r="I3477" t="s">
        <v>514</v>
      </c>
      <c r="J3477" t="s">
        <v>41</v>
      </c>
      <c r="K3477">
        <v>4</v>
      </c>
    </row>
    <row r="3478" spans="1:11">
      <c r="A3478">
        <v>2024</v>
      </c>
      <c r="B3478" t="s">
        <v>16</v>
      </c>
      <c r="C3478" t="s">
        <v>650</v>
      </c>
      <c r="D3478" t="s">
        <v>212</v>
      </c>
      <c r="E3478" t="s">
        <v>661</v>
      </c>
      <c r="F3478" t="s">
        <v>474</v>
      </c>
      <c r="G3478" t="s">
        <v>40</v>
      </c>
      <c r="H3478">
        <v>360</v>
      </c>
      <c r="I3478" t="s">
        <v>479</v>
      </c>
      <c r="J3478" t="s">
        <v>41</v>
      </c>
      <c r="K3478">
        <v>64</v>
      </c>
    </row>
    <row r="3479" spans="1:11">
      <c r="A3479">
        <v>2024</v>
      </c>
      <c r="B3479" t="s">
        <v>16</v>
      </c>
      <c r="C3479" t="s">
        <v>650</v>
      </c>
      <c r="D3479" t="s">
        <v>212</v>
      </c>
      <c r="E3479" t="s">
        <v>661</v>
      </c>
      <c r="F3479" t="s">
        <v>474</v>
      </c>
      <c r="G3479" t="s">
        <v>40</v>
      </c>
      <c r="H3479">
        <v>360</v>
      </c>
      <c r="I3479" t="s">
        <v>515</v>
      </c>
      <c r="J3479" t="s">
        <v>41</v>
      </c>
      <c r="K3479">
        <v>12</v>
      </c>
    </row>
    <row r="3480" spans="1:11">
      <c r="A3480">
        <v>2024</v>
      </c>
      <c r="B3480" t="s">
        <v>16</v>
      </c>
      <c r="C3480" t="s">
        <v>650</v>
      </c>
      <c r="D3480" t="s">
        <v>212</v>
      </c>
      <c r="E3480" t="s">
        <v>661</v>
      </c>
      <c r="F3480" t="s">
        <v>474</v>
      </c>
      <c r="G3480" t="s">
        <v>40</v>
      </c>
      <c r="H3480">
        <v>360</v>
      </c>
      <c r="I3480" t="s">
        <v>516</v>
      </c>
      <c r="J3480" t="s">
        <v>41</v>
      </c>
      <c r="K3480">
        <v>2</v>
      </c>
    </row>
    <row r="3481" spans="1:11">
      <c r="A3481">
        <v>2024</v>
      </c>
      <c r="B3481" t="s">
        <v>16</v>
      </c>
      <c r="C3481" t="s">
        <v>650</v>
      </c>
      <c r="D3481" t="s">
        <v>212</v>
      </c>
      <c r="E3481" t="s">
        <v>661</v>
      </c>
      <c r="F3481" t="s">
        <v>474</v>
      </c>
      <c r="G3481" t="s">
        <v>40</v>
      </c>
      <c r="H3481">
        <v>360</v>
      </c>
      <c r="I3481" t="s">
        <v>518</v>
      </c>
      <c r="J3481" t="s">
        <v>41</v>
      </c>
      <c r="K3481">
        <v>0</v>
      </c>
    </row>
    <row r="3482" spans="1:11">
      <c r="A3482">
        <v>2024</v>
      </c>
      <c r="B3482" t="s">
        <v>16</v>
      </c>
      <c r="C3482" t="s">
        <v>650</v>
      </c>
      <c r="D3482" t="s">
        <v>212</v>
      </c>
      <c r="E3482" t="s">
        <v>661</v>
      </c>
      <c r="F3482" t="s">
        <v>480</v>
      </c>
      <c r="G3482" t="s">
        <v>45</v>
      </c>
      <c r="H3482">
        <v>390</v>
      </c>
      <c r="I3482" t="s">
        <v>530</v>
      </c>
      <c r="J3482" t="s">
        <v>45</v>
      </c>
      <c r="K3482">
        <v>1</v>
      </c>
    </row>
    <row r="3483" spans="1:11">
      <c r="A3483">
        <v>2024</v>
      </c>
      <c r="B3483" t="s">
        <v>16</v>
      </c>
      <c r="C3483" t="s">
        <v>650</v>
      </c>
      <c r="D3483" t="s">
        <v>212</v>
      </c>
      <c r="E3483" t="s">
        <v>661</v>
      </c>
      <c r="F3483" t="s">
        <v>480</v>
      </c>
      <c r="G3483" t="s">
        <v>45</v>
      </c>
      <c r="H3483">
        <v>390</v>
      </c>
      <c r="I3483" t="s">
        <v>550</v>
      </c>
      <c r="J3483" t="s">
        <v>45</v>
      </c>
      <c r="K3483">
        <v>4</v>
      </c>
    </row>
    <row r="3484" spans="1:11">
      <c r="A3484">
        <v>2024</v>
      </c>
      <c r="B3484" t="s">
        <v>16</v>
      </c>
      <c r="C3484" t="s">
        <v>650</v>
      </c>
      <c r="D3484" t="s">
        <v>212</v>
      </c>
      <c r="E3484" t="s">
        <v>661</v>
      </c>
      <c r="F3484" t="s">
        <v>480</v>
      </c>
      <c r="G3484" t="s">
        <v>45</v>
      </c>
      <c r="H3484">
        <v>390</v>
      </c>
      <c r="I3484" t="s">
        <v>532</v>
      </c>
      <c r="J3484" t="s">
        <v>45</v>
      </c>
      <c r="K3484">
        <v>3</v>
      </c>
    </row>
    <row r="3485" spans="1:11">
      <c r="A3485">
        <v>2024</v>
      </c>
      <c r="B3485" t="s">
        <v>16</v>
      </c>
      <c r="C3485" t="s">
        <v>650</v>
      </c>
      <c r="D3485" t="s">
        <v>212</v>
      </c>
      <c r="E3485" t="s">
        <v>661</v>
      </c>
      <c r="F3485" t="s">
        <v>480</v>
      </c>
      <c r="G3485" t="s">
        <v>45</v>
      </c>
      <c r="H3485">
        <v>390</v>
      </c>
      <c r="I3485" t="s">
        <v>533</v>
      </c>
      <c r="J3485" t="s">
        <v>45</v>
      </c>
      <c r="K3485">
        <v>7</v>
      </c>
    </row>
    <row r="3486" spans="1:11">
      <c r="A3486">
        <v>2024</v>
      </c>
      <c r="B3486" t="s">
        <v>16</v>
      </c>
      <c r="C3486" t="s">
        <v>650</v>
      </c>
      <c r="D3486" t="s">
        <v>212</v>
      </c>
      <c r="E3486" t="s">
        <v>661</v>
      </c>
      <c r="F3486" t="s">
        <v>480</v>
      </c>
      <c r="G3486" t="s">
        <v>45</v>
      </c>
      <c r="H3486">
        <v>390</v>
      </c>
      <c r="I3486" t="s">
        <v>534</v>
      </c>
      <c r="J3486" t="s">
        <v>45</v>
      </c>
      <c r="K3486">
        <v>13</v>
      </c>
    </row>
    <row r="3487" spans="1:11">
      <c r="A3487">
        <v>2024</v>
      </c>
      <c r="B3487" t="s">
        <v>16</v>
      </c>
      <c r="C3487" t="s">
        <v>650</v>
      </c>
      <c r="D3487" t="s">
        <v>212</v>
      </c>
      <c r="E3487" t="s">
        <v>661</v>
      </c>
      <c r="F3487" t="s">
        <v>480</v>
      </c>
      <c r="G3487" t="s">
        <v>45</v>
      </c>
      <c r="H3487">
        <v>390</v>
      </c>
      <c r="I3487" t="s">
        <v>481</v>
      </c>
      <c r="J3487" t="s">
        <v>45</v>
      </c>
      <c r="K3487">
        <v>4</v>
      </c>
    </row>
    <row r="3488" spans="1:11">
      <c r="A3488">
        <v>2024</v>
      </c>
      <c r="B3488" t="s">
        <v>16</v>
      </c>
      <c r="C3488" t="s">
        <v>650</v>
      </c>
      <c r="D3488" t="s">
        <v>212</v>
      </c>
      <c r="E3488" t="s">
        <v>661</v>
      </c>
      <c r="F3488" t="s">
        <v>480</v>
      </c>
      <c r="G3488" t="s">
        <v>45</v>
      </c>
      <c r="H3488">
        <v>390</v>
      </c>
      <c r="I3488" t="s">
        <v>544</v>
      </c>
      <c r="J3488" t="s">
        <v>45</v>
      </c>
      <c r="K3488">
        <v>0</v>
      </c>
    </row>
    <row r="3489" spans="1:11">
      <c r="A3489">
        <v>2024</v>
      </c>
      <c r="B3489" t="s">
        <v>16</v>
      </c>
      <c r="C3489" t="s">
        <v>650</v>
      </c>
      <c r="D3489" t="s">
        <v>212</v>
      </c>
      <c r="E3489" t="s">
        <v>661</v>
      </c>
      <c r="F3489" t="s">
        <v>480</v>
      </c>
      <c r="G3489" t="s">
        <v>45</v>
      </c>
      <c r="H3489">
        <v>390</v>
      </c>
      <c r="I3489" t="s">
        <v>552</v>
      </c>
      <c r="J3489" t="s">
        <v>45</v>
      </c>
      <c r="K3489">
        <v>1</v>
      </c>
    </row>
    <row r="3490" spans="1:11">
      <c r="A3490">
        <v>2024</v>
      </c>
      <c r="B3490" t="s">
        <v>16</v>
      </c>
      <c r="C3490" t="s">
        <v>650</v>
      </c>
      <c r="D3490" t="s">
        <v>212</v>
      </c>
      <c r="E3490" t="s">
        <v>661</v>
      </c>
      <c r="F3490" t="s">
        <v>480</v>
      </c>
      <c r="G3490" t="s">
        <v>45</v>
      </c>
      <c r="H3490">
        <v>390</v>
      </c>
      <c r="I3490" t="s">
        <v>535</v>
      </c>
      <c r="J3490" t="s">
        <v>45</v>
      </c>
      <c r="K3490">
        <v>6</v>
      </c>
    </row>
    <row r="3491" spans="1:11">
      <c r="A3491">
        <v>2024</v>
      </c>
      <c r="B3491" t="s">
        <v>16</v>
      </c>
      <c r="C3491" t="s">
        <v>650</v>
      </c>
      <c r="D3491" t="s">
        <v>662</v>
      </c>
      <c r="E3491" t="s">
        <v>663</v>
      </c>
      <c r="F3491" t="s">
        <v>470</v>
      </c>
      <c r="G3491" t="s">
        <v>35</v>
      </c>
      <c r="H3491">
        <v>350</v>
      </c>
      <c r="I3491" t="s">
        <v>491</v>
      </c>
      <c r="J3491" t="s">
        <v>41</v>
      </c>
      <c r="K3491">
        <v>0</v>
      </c>
    </row>
    <row r="3492" spans="1:11">
      <c r="A3492">
        <v>2024</v>
      </c>
      <c r="B3492" t="s">
        <v>16</v>
      </c>
      <c r="C3492" t="s">
        <v>650</v>
      </c>
      <c r="D3492" t="s">
        <v>662</v>
      </c>
      <c r="E3492" t="s">
        <v>663</v>
      </c>
      <c r="F3492" t="s">
        <v>474</v>
      </c>
      <c r="G3492" t="s">
        <v>25</v>
      </c>
      <c r="H3492">
        <v>310</v>
      </c>
      <c r="I3492" t="s">
        <v>476</v>
      </c>
      <c r="J3492" t="s">
        <v>26</v>
      </c>
      <c r="K3492">
        <v>0</v>
      </c>
    </row>
    <row r="3493" spans="1:11">
      <c r="A3493">
        <v>2024</v>
      </c>
      <c r="B3493" t="s">
        <v>16</v>
      </c>
      <c r="C3493" t="s">
        <v>650</v>
      </c>
      <c r="D3493" t="s">
        <v>662</v>
      </c>
      <c r="E3493" t="s">
        <v>663</v>
      </c>
      <c r="F3493" t="s">
        <v>474</v>
      </c>
      <c r="G3493" t="s">
        <v>25</v>
      </c>
      <c r="H3493">
        <v>310</v>
      </c>
      <c r="I3493" t="s">
        <v>477</v>
      </c>
      <c r="J3493" t="s">
        <v>26</v>
      </c>
      <c r="K3493">
        <v>3</v>
      </c>
    </row>
    <row r="3494" spans="1:11">
      <c r="A3494">
        <v>2024</v>
      </c>
      <c r="B3494" t="s">
        <v>16</v>
      </c>
      <c r="C3494" t="s">
        <v>650</v>
      </c>
      <c r="D3494" t="s">
        <v>662</v>
      </c>
      <c r="E3494" t="s">
        <v>663</v>
      </c>
      <c r="F3494" t="s">
        <v>474</v>
      </c>
      <c r="G3494" t="s">
        <v>25</v>
      </c>
      <c r="H3494">
        <v>310</v>
      </c>
      <c r="I3494" t="s">
        <v>504</v>
      </c>
      <c r="J3494" t="s">
        <v>26</v>
      </c>
      <c r="K3494">
        <v>4</v>
      </c>
    </row>
    <row r="3495" spans="1:11">
      <c r="A3495">
        <v>2024</v>
      </c>
      <c r="B3495" t="s">
        <v>16</v>
      </c>
      <c r="C3495" t="s">
        <v>650</v>
      </c>
      <c r="D3495" t="s">
        <v>662</v>
      </c>
      <c r="E3495" t="s">
        <v>663</v>
      </c>
      <c r="F3495" t="s">
        <v>474</v>
      </c>
      <c r="G3495" t="s">
        <v>25</v>
      </c>
      <c r="H3495">
        <v>310</v>
      </c>
      <c r="I3495" t="s">
        <v>478</v>
      </c>
      <c r="J3495" t="s">
        <v>26</v>
      </c>
      <c r="K3495">
        <v>4</v>
      </c>
    </row>
    <row r="3496" spans="1:11">
      <c r="A3496">
        <v>2024</v>
      </c>
      <c r="B3496" t="s">
        <v>16</v>
      </c>
      <c r="C3496" t="s">
        <v>650</v>
      </c>
      <c r="D3496" t="s">
        <v>662</v>
      </c>
      <c r="E3496" t="s">
        <v>663</v>
      </c>
      <c r="F3496" t="s">
        <v>474</v>
      </c>
      <c r="G3496" t="s">
        <v>25</v>
      </c>
      <c r="H3496">
        <v>310</v>
      </c>
      <c r="I3496" t="s">
        <v>505</v>
      </c>
      <c r="J3496" t="s">
        <v>26</v>
      </c>
      <c r="K3496">
        <v>5</v>
      </c>
    </row>
    <row r="3497" spans="1:11">
      <c r="A3497">
        <v>2024</v>
      </c>
      <c r="B3497" t="s">
        <v>16</v>
      </c>
      <c r="C3497" t="s">
        <v>650</v>
      </c>
      <c r="D3497" t="s">
        <v>662</v>
      </c>
      <c r="E3497" t="s">
        <v>663</v>
      </c>
      <c r="F3497" t="s">
        <v>474</v>
      </c>
      <c r="G3497" t="s">
        <v>25</v>
      </c>
      <c r="H3497">
        <v>310</v>
      </c>
      <c r="I3497" t="s">
        <v>507</v>
      </c>
      <c r="J3497" t="s">
        <v>26</v>
      </c>
      <c r="K3497">
        <v>0</v>
      </c>
    </row>
    <row r="3498" spans="1:11">
      <c r="A3498">
        <v>2024</v>
      </c>
      <c r="B3498" t="s">
        <v>16</v>
      </c>
      <c r="C3498" t="s">
        <v>650</v>
      </c>
      <c r="D3498" t="s">
        <v>662</v>
      </c>
      <c r="E3498" t="s">
        <v>663</v>
      </c>
      <c r="F3498" t="s">
        <v>474</v>
      </c>
      <c r="G3498" t="s">
        <v>28</v>
      </c>
      <c r="H3498">
        <v>320</v>
      </c>
      <c r="I3498" t="s">
        <v>510</v>
      </c>
      <c r="J3498" t="s">
        <v>29</v>
      </c>
      <c r="K3498">
        <v>1</v>
      </c>
    </row>
    <row r="3499" spans="1:11">
      <c r="A3499">
        <v>2024</v>
      </c>
      <c r="B3499" t="s">
        <v>16</v>
      </c>
      <c r="C3499" t="s">
        <v>650</v>
      </c>
      <c r="D3499" t="s">
        <v>662</v>
      </c>
      <c r="E3499" t="s">
        <v>663</v>
      </c>
      <c r="F3499" t="s">
        <v>474</v>
      </c>
      <c r="G3499" t="s">
        <v>40</v>
      </c>
      <c r="H3499">
        <v>360</v>
      </c>
      <c r="I3499" t="s">
        <v>479</v>
      </c>
      <c r="J3499" t="s">
        <v>41</v>
      </c>
      <c r="K3499">
        <v>2</v>
      </c>
    </row>
    <row r="3500" spans="1:11">
      <c r="A3500">
        <v>2024</v>
      </c>
      <c r="B3500" t="s">
        <v>16</v>
      </c>
      <c r="C3500" t="s">
        <v>650</v>
      </c>
      <c r="D3500" t="s">
        <v>662</v>
      </c>
      <c r="E3500" t="s">
        <v>663</v>
      </c>
      <c r="F3500" t="s">
        <v>474</v>
      </c>
      <c r="G3500" t="s">
        <v>40</v>
      </c>
      <c r="H3500">
        <v>360</v>
      </c>
      <c r="I3500" t="s">
        <v>515</v>
      </c>
      <c r="J3500" t="s">
        <v>41</v>
      </c>
      <c r="K3500">
        <v>4</v>
      </c>
    </row>
    <row r="3501" spans="1:11">
      <c r="A3501">
        <v>2024</v>
      </c>
      <c r="B3501" t="s">
        <v>16</v>
      </c>
      <c r="C3501" t="s">
        <v>650</v>
      </c>
      <c r="D3501" t="s">
        <v>662</v>
      </c>
      <c r="E3501" t="s">
        <v>663</v>
      </c>
      <c r="F3501" t="s">
        <v>480</v>
      </c>
      <c r="G3501" t="s">
        <v>45</v>
      </c>
      <c r="H3501">
        <v>390</v>
      </c>
      <c r="I3501" t="s">
        <v>549</v>
      </c>
      <c r="J3501" t="s">
        <v>45</v>
      </c>
      <c r="K3501">
        <v>1</v>
      </c>
    </row>
    <row r="3502" spans="1:11">
      <c r="A3502">
        <v>2024</v>
      </c>
      <c r="B3502" t="s">
        <v>16</v>
      </c>
      <c r="C3502" t="s">
        <v>650</v>
      </c>
      <c r="D3502" t="s">
        <v>308</v>
      </c>
      <c r="E3502" t="s">
        <v>664</v>
      </c>
      <c r="F3502" t="s">
        <v>474</v>
      </c>
      <c r="G3502" t="s">
        <v>25</v>
      </c>
      <c r="H3502">
        <v>310</v>
      </c>
      <c r="I3502" t="s">
        <v>476</v>
      </c>
      <c r="J3502" t="s">
        <v>26</v>
      </c>
      <c r="K3502">
        <v>7</v>
      </c>
    </row>
    <row r="3503" spans="1:11">
      <c r="A3503">
        <v>2024</v>
      </c>
      <c r="B3503" t="s">
        <v>16</v>
      </c>
      <c r="C3503" t="s">
        <v>650</v>
      </c>
      <c r="D3503" t="s">
        <v>308</v>
      </c>
      <c r="E3503" t="s">
        <v>664</v>
      </c>
      <c r="F3503" t="s">
        <v>474</v>
      </c>
      <c r="G3503" t="s">
        <v>25</v>
      </c>
      <c r="H3503">
        <v>310</v>
      </c>
      <c r="I3503" t="s">
        <v>477</v>
      </c>
      <c r="J3503" t="s">
        <v>26</v>
      </c>
      <c r="K3503">
        <v>2</v>
      </c>
    </row>
    <row r="3504" spans="1:11">
      <c r="A3504">
        <v>2024</v>
      </c>
      <c r="B3504" t="s">
        <v>16</v>
      </c>
      <c r="C3504" t="s">
        <v>650</v>
      </c>
      <c r="D3504" t="s">
        <v>308</v>
      </c>
      <c r="E3504" t="s">
        <v>664</v>
      </c>
      <c r="F3504" t="s">
        <v>474</v>
      </c>
      <c r="G3504" t="s">
        <v>25</v>
      </c>
      <c r="H3504">
        <v>310</v>
      </c>
      <c r="I3504" t="s">
        <v>503</v>
      </c>
      <c r="J3504" t="s">
        <v>26</v>
      </c>
      <c r="K3504">
        <v>10</v>
      </c>
    </row>
    <row r="3505" spans="1:11">
      <c r="A3505">
        <v>2024</v>
      </c>
      <c r="B3505" t="s">
        <v>16</v>
      </c>
      <c r="C3505" t="s">
        <v>650</v>
      </c>
      <c r="D3505" t="s">
        <v>308</v>
      </c>
      <c r="E3505" t="s">
        <v>664</v>
      </c>
      <c r="F3505" t="s">
        <v>474</v>
      </c>
      <c r="G3505" t="s">
        <v>25</v>
      </c>
      <c r="H3505">
        <v>310</v>
      </c>
      <c r="I3505" t="s">
        <v>504</v>
      </c>
      <c r="J3505" t="s">
        <v>26</v>
      </c>
      <c r="K3505">
        <v>4</v>
      </c>
    </row>
    <row r="3506" spans="1:11">
      <c r="A3506">
        <v>2024</v>
      </c>
      <c r="B3506" t="s">
        <v>16</v>
      </c>
      <c r="C3506" t="s">
        <v>650</v>
      </c>
      <c r="D3506" t="s">
        <v>308</v>
      </c>
      <c r="E3506" t="s">
        <v>664</v>
      </c>
      <c r="F3506" t="s">
        <v>474</v>
      </c>
      <c r="G3506" t="s">
        <v>25</v>
      </c>
      <c r="H3506">
        <v>310</v>
      </c>
      <c r="I3506" t="s">
        <v>478</v>
      </c>
      <c r="J3506" t="s">
        <v>26</v>
      </c>
      <c r="K3506">
        <v>5</v>
      </c>
    </row>
    <row r="3507" spans="1:11">
      <c r="A3507">
        <v>2024</v>
      </c>
      <c r="B3507" t="s">
        <v>16</v>
      </c>
      <c r="C3507" t="s">
        <v>650</v>
      </c>
      <c r="D3507" t="s">
        <v>308</v>
      </c>
      <c r="E3507" t="s">
        <v>664</v>
      </c>
      <c r="F3507" t="s">
        <v>474</v>
      </c>
      <c r="G3507" t="s">
        <v>25</v>
      </c>
      <c r="H3507">
        <v>310</v>
      </c>
      <c r="I3507" t="s">
        <v>505</v>
      </c>
      <c r="J3507" t="s">
        <v>26</v>
      </c>
      <c r="K3507">
        <v>0</v>
      </c>
    </row>
    <row r="3508" spans="1:11">
      <c r="A3508">
        <v>2024</v>
      </c>
      <c r="B3508" t="s">
        <v>16</v>
      </c>
      <c r="C3508" t="s">
        <v>650</v>
      </c>
      <c r="D3508" t="s">
        <v>308</v>
      </c>
      <c r="E3508" t="s">
        <v>664</v>
      </c>
      <c r="F3508" t="s">
        <v>474</v>
      </c>
      <c r="G3508" t="s">
        <v>28</v>
      </c>
      <c r="H3508">
        <v>320</v>
      </c>
      <c r="I3508" t="s">
        <v>543</v>
      </c>
      <c r="J3508" t="s">
        <v>29</v>
      </c>
      <c r="K3508">
        <v>0</v>
      </c>
    </row>
    <row r="3509" spans="1:11">
      <c r="A3509">
        <v>2024</v>
      </c>
      <c r="B3509" t="s">
        <v>16</v>
      </c>
      <c r="C3509" t="s">
        <v>650</v>
      </c>
      <c r="D3509" t="s">
        <v>308</v>
      </c>
      <c r="E3509" t="s">
        <v>664</v>
      </c>
      <c r="F3509" t="s">
        <v>474</v>
      </c>
      <c r="G3509" t="s">
        <v>40</v>
      </c>
      <c r="H3509">
        <v>360</v>
      </c>
      <c r="I3509" t="s">
        <v>512</v>
      </c>
      <c r="J3509" t="s">
        <v>41</v>
      </c>
      <c r="K3509">
        <v>5</v>
      </c>
    </row>
    <row r="3510" spans="1:11">
      <c r="A3510">
        <v>2024</v>
      </c>
      <c r="B3510" t="s">
        <v>16</v>
      </c>
      <c r="C3510" t="s">
        <v>650</v>
      </c>
      <c r="D3510" t="s">
        <v>308</v>
      </c>
      <c r="E3510" t="s">
        <v>664</v>
      </c>
      <c r="F3510" t="s">
        <v>474</v>
      </c>
      <c r="G3510" t="s">
        <v>40</v>
      </c>
      <c r="H3510">
        <v>360</v>
      </c>
      <c r="I3510" t="s">
        <v>514</v>
      </c>
      <c r="J3510" t="s">
        <v>41</v>
      </c>
      <c r="K3510">
        <v>0</v>
      </c>
    </row>
    <row r="3511" spans="1:11">
      <c r="A3511">
        <v>2024</v>
      </c>
      <c r="B3511" t="s">
        <v>16</v>
      </c>
      <c r="C3511" t="s">
        <v>650</v>
      </c>
      <c r="D3511" t="s">
        <v>308</v>
      </c>
      <c r="E3511" t="s">
        <v>664</v>
      </c>
      <c r="F3511" t="s">
        <v>474</v>
      </c>
      <c r="G3511" t="s">
        <v>40</v>
      </c>
      <c r="H3511">
        <v>360</v>
      </c>
      <c r="I3511" t="s">
        <v>479</v>
      </c>
      <c r="J3511" t="s">
        <v>41</v>
      </c>
      <c r="K3511">
        <v>7</v>
      </c>
    </row>
    <row r="3512" spans="1:11">
      <c r="A3512">
        <v>2024</v>
      </c>
      <c r="B3512" t="s">
        <v>16</v>
      </c>
      <c r="C3512" t="s">
        <v>650</v>
      </c>
      <c r="D3512" t="s">
        <v>308</v>
      </c>
      <c r="E3512" t="s">
        <v>664</v>
      </c>
      <c r="F3512" t="s">
        <v>474</v>
      </c>
      <c r="G3512" t="s">
        <v>40</v>
      </c>
      <c r="H3512">
        <v>360</v>
      </c>
      <c r="I3512" t="s">
        <v>515</v>
      </c>
      <c r="J3512" t="s">
        <v>41</v>
      </c>
      <c r="K3512">
        <v>1</v>
      </c>
    </row>
    <row r="3513" spans="1:11">
      <c r="A3513">
        <v>2024</v>
      </c>
      <c r="B3513" t="s">
        <v>16</v>
      </c>
      <c r="C3513" t="s">
        <v>650</v>
      </c>
      <c r="D3513" t="s">
        <v>308</v>
      </c>
      <c r="E3513" t="s">
        <v>664</v>
      </c>
      <c r="F3513" t="s">
        <v>474</v>
      </c>
      <c r="G3513" t="s">
        <v>40</v>
      </c>
      <c r="H3513">
        <v>360</v>
      </c>
      <c r="I3513" t="s">
        <v>516</v>
      </c>
      <c r="J3513" t="s">
        <v>41</v>
      </c>
      <c r="K3513">
        <v>0</v>
      </c>
    </row>
    <row r="3514" spans="1:11">
      <c r="A3514">
        <v>2024</v>
      </c>
      <c r="B3514" t="s">
        <v>16</v>
      </c>
      <c r="C3514" t="s">
        <v>650</v>
      </c>
      <c r="D3514" t="s">
        <v>308</v>
      </c>
      <c r="E3514" t="s">
        <v>664</v>
      </c>
      <c r="F3514" t="s">
        <v>480</v>
      </c>
      <c r="G3514" t="s">
        <v>45</v>
      </c>
      <c r="H3514">
        <v>390</v>
      </c>
      <c r="I3514" t="s">
        <v>529</v>
      </c>
      <c r="J3514" t="s">
        <v>45</v>
      </c>
      <c r="K3514">
        <v>0</v>
      </c>
    </row>
    <row r="3515" spans="1:11">
      <c r="A3515">
        <v>2024</v>
      </c>
      <c r="B3515" t="s">
        <v>16</v>
      </c>
      <c r="C3515" t="s">
        <v>650</v>
      </c>
      <c r="D3515" t="s">
        <v>308</v>
      </c>
      <c r="E3515" t="s">
        <v>664</v>
      </c>
      <c r="F3515" t="s">
        <v>480</v>
      </c>
      <c r="G3515" t="s">
        <v>45</v>
      </c>
      <c r="H3515">
        <v>390</v>
      </c>
      <c r="I3515" t="s">
        <v>532</v>
      </c>
      <c r="J3515" t="s">
        <v>45</v>
      </c>
      <c r="K3515">
        <v>0</v>
      </c>
    </row>
    <row r="3516" spans="1:11">
      <c r="A3516">
        <v>2024</v>
      </c>
      <c r="B3516" t="s">
        <v>16</v>
      </c>
      <c r="C3516" t="s">
        <v>650</v>
      </c>
      <c r="D3516" t="s">
        <v>308</v>
      </c>
      <c r="E3516" t="s">
        <v>664</v>
      </c>
      <c r="F3516" t="s">
        <v>480</v>
      </c>
      <c r="G3516" t="s">
        <v>45</v>
      </c>
      <c r="H3516">
        <v>390</v>
      </c>
      <c r="I3516" t="s">
        <v>533</v>
      </c>
      <c r="J3516" t="s">
        <v>45</v>
      </c>
      <c r="K3516">
        <v>6</v>
      </c>
    </row>
    <row r="3517" spans="1:11">
      <c r="A3517">
        <v>2024</v>
      </c>
      <c r="B3517" t="s">
        <v>16</v>
      </c>
      <c r="C3517" t="s">
        <v>650</v>
      </c>
      <c r="D3517" t="s">
        <v>308</v>
      </c>
      <c r="E3517" t="s">
        <v>664</v>
      </c>
      <c r="F3517" t="s">
        <v>480</v>
      </c>
      <c r="G3517" t="s">
        <v>45</v>
      </c>
      <c r="H3517">
        <v>390</v>
      </c>
      <c r="I3517" t="s">
        <v>534</v>
      </c>
      <c r="J3517" t="s">
        <v>45</v>
      </c>
      <c r="K3517">
        <v>2</v>
      </c>
    </row>
    <row r="3518" spans="1:11">
      <c r="A3518">
        <v>2024</v>
      </c>
      <c r="B3518" t="s">
        <v>16</v>
      </c>
      <c r="C3518" t="s">
        <v>650</v>
      </c>
      <c r="D3518" t="s">
        <v>308</v>
      </c>
      <c r="E3518" t="s">
        <v>664</v>
      </c>
      <c r="F3518" t="s">
        <v>480</v>
      </c>
      <c r="G3518" t="s">
        <v>45</v>
      </c>
      <c r="H3518">
        <v>390</v>
      </c>
      <c r="I3518" t="s">
        <v>552</v>
      </c>
      <c r="J3518" t="s">
        <v>45</v>
      </c>
      <c r="K3518">
        <v>5</v>
      </c>
    </row>
    <row r="3519" spans="1:11">
      <c r="A3519">
        <v>2024</v>
      </c>
      <c r="B3519" t="s">
        <v>16</v>
      </c>
      <c r="C3519" t="s">
        <v>650</v>
      </c>
      <c r="D3519" t="s">
        <v>308</v>
      </c>
      <c r="E3519" t="s">
        <v>664</v>
      </c>
      <c r="F3519" t="s">
        <v>480</v>
      </c>
      <c r="G3519" t="s">
        <v>45</v>
      </c>
      <c r="H3519">
        <v>390</v>
      </c>
      <c r="I3519" t="s">
        <v>538</v>
      </c>
      <c r="J3519" t="s">
        <v>45</v>
      </c>
      <c r="K3519">
        <v>1</v>
      </c>
    </row>
    <row r="3520" spans="1:11">
      <c r="A3520">
        <v>2024</v>
      </c>
      <c r="B3520" t="s">
        <v>16</v>
      </c>
      <c r="C3520" t="s">
        <v>650</v>
      </c>
      <c r="D3520" t="s">
        <v>309</v>
      </c>
      <c r="E3520" t="s">
        <v>665</v>
      </c>
      <c r="F3520" t="s">
        <v>474</v>
      </c>
      <c r="G3520" t="s">
        <v>25</v>
      </c>
      <c r="H3520">
        <v>310</v>
      </c>
      <c r="I3520" t="s">
        <v>477</v>
      </c>
      <c r="J3520" t="s">
        <v>26</v>
      </c>
      <c r="K3520">
        <v>0</v>
      </c>
    </row>
    <row r="3521" spans="1:11">
      <c r="A3521">
        <v>2024</v>
      </c>
      <c r="B3521" t="s">
        <v>16</v>
      </c>
      <c r="C3521" t="s">
        <v>650</v>
      </c>
      <c r="D3521" t="s">
        <v>309</v>
      </c>
      <c r="E3521" t="s">
        <v>665</v>
      </c>
      <c r="F3521" t="s">
        <v>474</v>
      </c>
      <c r="G3521" t="s">
        <v>25</v>
      </c>
      <c r="H3521">
        <v>310</v>
      </c>
      <c r="I3521" t="s">
        <v>478</v>
      </c>
      <c r="J3521" t="s">
        <v>26</v>
      </c>
      <c r="K3521">
        <v>16</v>
      </c>
    </row>
    <row r="3522" spans="1:11">
      <c r="A3522">
        <v>2024</v>
      </c>
      <c r="B3522" t="s">
        <v>16</v>
      </c>
      <c r="C3522" t="s">
        <v>650</v>
      </c>
      <c r="D3522" t="s">
        <v>309</v>
      </c>
      <c r="E3522" t="s">
        <v>665</v>
      </c>
      <c r="F3522" t="s">
        <v>474</v>
      </c>
      <c r="G3522" t="s">
        <v>25</v>
      </c>
      <c r="H3522">
        <v>310</v>
      </c>
      <c r="I3522" t="s">
        <v>505</v>
      </c>
      <c r="J3522" t="s">
        <v>26</v>
      </c>
      <c r="K3522">
        <v>0</v>
      </c>
    </row>
    <row r="3523" spans="1:11">
      <c r="A3523">
        <v>2024</v>
      </c>
      <c r="B3523" t="s">
        <v>16</v>
      </c>
      <c r="C3523" t="s">
        <v>650</v>
      </c>
      <c r="D3523" t="s">
        <v>309</v>
      </c>
      <c r="E3523" t="s">
        <v>665</v>
      </c>
      <c r="F3523" t="s">
        <v>474</v>
      </c>
      <c r="G3523" t="s">
        <v>40</v>
      </c>
      <c r="H3523">
        <v>360</v>
      </c>
      <c r="I3523" t="s">
        <v>479</v>
      </c>
      <c r="J3523" t="s">
        <v>41</v>
      </c>
      <c r="K3523">
        <v>0</v>
      </c>
    </row>
    <row r="3524" spans="1:11">
      <c r="A3524">
        <v>2024</v>
      </c>
      <c r="B3524" t="s">
        <v>16</v>
      </c>
      <c r="C3524" t="s">
        <v>650</v>
      </c>
      <c r="D3524" t="s">
        <v>666</v>
      </c>
      <c r="E3524" t="s">
        <v>667</v>
      </c>
      <c r="F3524" t="s">
        <v>470</v>
      </c>
      <c r="G3524" t="s">
        <v>18</v>
      </c>
      <c r="H3524" t="s">
        <v>50</v>
      </c>
      <c r="I3524" t="s">
        <v>472</v>
      </c>
      <c r="J3524" t="s">
        <v>23</v>
      </c>
      <c r="K3524">
        <v>0</v>
      </c>
    </row>
    <row r="3525" spans="1:11">
      <c r="A3525">
        <v>2024</v>
      </c>
      <c r="B3525" t="s">
        <v>16</v>
      </c>
      <c r="C3525" t="s">
        <v>650</v>
      </c>
      <c r="D3525" t="s">
        <v>666</v>
      </c>
      <c r="E3525" t="s">
        <v>667</v>
      </c>
      <c r="F3525" t="s">
        <v>470</v>
      </c>
      <c r="G3525" t="s">
        <v>18</v>
      </c>
      <c r="H3525" t="s">
        <v>50</v>
      </c>
      <c r="I3525" t="s">
        <v>473</v>
      </c>
      <c r="J3525" t="s">
        <v>19</v>
      </c>
      <c r="K3525">
        <v>1</v>
      </c>
    </row>
    <row r="3526" spans="1:11">
      <c r="A3526">
        <v>2024</v>
      </c>
      <c r="B3526" t="s">
        <v>16</v>
      </c>
      <c r="C3526" t="s">
        <v>650</v>
      </c>
      <c r="D3526" t="s">
        <v>666</v>
      </c>
      <c r="E3526" t="s">
        <v>667</v>
      </c>
      <c r="F3526" t="s">
        <v>470</v>
      </c>
      <c r="G3526" t="s">
        <v>35</v>
      </c>
      <c r="H3526">
        <v>350</v>
      </c>
      <c r="I3526" t="s">
        <v>490</v>
      </c>
      <c r="J3526" t="s">
        <v>36</v>
      </c>
      <c r="K3526">
        <v>0</v>
      </c>
    </row>
    <row r="3527" spans="1:11">
      <c r="A3527">
        <v>2024</v>
      </c>
      <c r="B3527" t="s">
        <v>16</v>
      </c>
      <c r="C3527" t="s">
        <v>650</v>
      </c>
      <c r="D3527" t="s">
        <v>666</v>
      </c>
      <c r="E3527" t="s">
        <v>667</v>
      </c>
      <c r="F3527" t="s">
        <v>470</v>
      </c>
      <c r="G3527" t="s">
        <v>35</v>
      </c>
      <c r="H3527">
        <v>350</v>
      </c>
      <c r="I3527" t="s">
        <v>491</v>
      </c>
      <c r="J3527" t="s">
        <v>41</v>
      </c>
      <c r="K3527">
        <v>3</v>
      </c>
    </row>
    <row r="3528" spans="1:11">
      <c r="A3528">
        <v>2024</v>
      </c>
      <c r="B3528" t="s">
        <v>16</v>
      </c>
      <c r="C3528" t="s">
        <v>650</v>
      </c>
      <c r="D3528" t="s">
        <v>666</v>
      </c>
      <c r="E3528" t="s">
        <v>667</v>
      </c>
      <c r="F3528" t="s">
        <v>474</v>
      </c>
      <c r="G3528" t="s">
        <v>31</v>
      </c>
      <c r="H3528">
        <v>330</v>
      </c>
      <c r="I3528" t="s">
        <v>499</v>
      </c>
      <c r="J3528" t="s">
        <v>31</v>
      </c>
      <c r="K3528">
        <v>3</v>
      </c>
    </row>
    <row r="3529" spans="1:11">
      <c r="A3529">
        <v>2024</v>
      </c>
      <c r="B3529" t="s">
        <v>16</v>
      </c>
      <c r="C3529" t="s">
        <v>650</v>
      </c>
      <c r="D3529" t="s">
        <v>666</v>
      </c>
      <c r="E3529" t="s">
        <v>667</v>
      </c>
      <c r="F3529" t="s">
        <v>474</v>
      </c>
      <c r="G3529" t="s">
        <v>25</v>
      </c>
      <c r="H3529">
        <v>310</v>
      </c>
      <c r="I3529" t="s">
        <v>500</v>
      </c>
      <c r="J3529" t="s">
        <v>26</v>
      </c>
      <c r="K3529">
        <v>3</v>
      </c>
    </row>
    <row r="3530" spans="1:11">
      <c r="A3530">
        <v>2024</v>
      </c>
      <c r="B3530" t="s">
        <v>16</v>
      </c>
      <c r="C3530" t="s">
        <v>650</v>
      </c>
      <c r="D3530" t="s">
        <v>666</v>
      </c>
      <c r="E3530" t="s">
        <v>667</v>
      </c>
      <c r="F3530" t="s">
        <v>474</v>
      </c>
      <c r="G3530" t="s">
        <v>25</v>
      </c>
      <c r="H3530">
        <v>310</v>
      </c>
      <c r="I3530" t="s">
        <v>476</v>
      </c>
      <c r="J3530" t="s">
        <v>26</v>
      </c>
      <c r="K3530">
        <v>7</v>
      </c>
    </row>
    <row r="3531" spans="1:11">
      <c r="A3531">
        <v>2024</v>
      </c>
      <c r="B3531" t="s">
        <v>16</v>
      </c>
      <c r="C3531" t="s">
        <v>650</v>
      </c>
      <c r="D3531" t="s">
        <v>666</v>
      </c>
      <c r="E3531" t="s">
        <v>667</v>
      </c>
      <c r="F3531" t="s">
        <v>474</v>
      </c>
      <c r="G3531" t="s">
        <v>25</v>
      </c>
      <c r="H3531">
        <v>310</v>
      </c>
      <c r="I3531" t="s">
        <v>477</v>
      </c>
      <c r="J3531" t="s">
        <v>26</v>
      </c>
      <c r="K3531">
        <v>3</v>
      </c>
    </row>
    <row r="3532" spans="1:11">
      <c r="A3532">
        <v>2024</v>
      </c>
      <c r="B3532" t="s">
        <v>16</v>
      </c>
      <c r="C3532" t="s">
        <v>650</v>
      </c>
      <c r="D3532" t="s">
        <v>666</v>
      </c>
      <c r="E3532" t="s">
        <v>667</v>
      </c>
      <c r="F3532" t="s">
        <v>474</v>
      </c>
      <c r="G3532" t="s">
        <v>25</v>
      </c>
      <c r="H3532">
        <v>310</v>
      </c>
      <c r="I3532" t="s">
        <v>503</v>
      </c>
      <c r="J3532" t="s">
        <v>26</v>
      </c>
      <c r="K3532">
        <v>8</v>
      </c>
    </row>
    <row r="3533" spans="1:11">
      <c r="A3533">
        <v>2024</v>
      </c>
      <c r="B3533" t="s">
        <v>16</v>
      </c>
      <c r="C3533" t="s">
        <v>650</v>
      </c>
      <c r="D3533" t="s">
        <v>666</v>
      </c>
      <c r="E3533" t="s">
        <v>667</v>
      </c>
      <c r="F3533" t="s">
        <v>474</v>
      </c>
      <c r="G3533" t="s">
        <v>25</v>
      </c>
      <c r="H3533">
        <v>310</v>
      </c>
      <c r="I3533" t="s">
        <v>504</v>
      </c>
      <c r="J3533" t="s">
        <v>26</v>
      </c>
      <c r="K3533">
        <v>1</v>
      </c>
    </row>
    <row r="3534" spans="1:11">
      <c r="A3534">
        <v>2024</v>
      </c>
      <c r="B3534" t="s">
        <v>16</v>
      </c>
      <c r="C3534" t="s">
        <v>650</v>
      </c>
      <c r="D3534" t="s">
        <v>666</v>
      </c>
      <c r="E3534" t="s">
        <v>667</v>
      </c>
      <c r="F3534" t="s">
        <v>474</v>
      </c>
      <c r="G3534" t="s">
        <v>25</v>
      </c>
      <c r="H3534">
        <v>310</v>
      </c>
      <c r="I3534" t="s">
        <v>478</v>
      </c>
      <c r="J3534" t="s">
        <v>26</v>
      </c>
      <c r="K3534">
        <v>27</v>
      </c>
    </row>
    <row r="3535" spans="1:11">
      <c r="A3535">
        <v>2024</v>
      </c>
      <c r="B3535" t="s">
        <v>16</v>
      </c>
      <c r="C3535" t="s">
        <v>650</v>
      </c>
      <c r="D3535" t="s">
        <v>666</v>
      </c>
      <c r="E3535" t="s">
        <v>667</v>
      </c>
      <c r="F3535" t="s">
        <v>474</v>
      </c>
      <c r="G3535" t="s">
        <v>25</v>
      </c>
      <c r="H3535">
        <v>310</v>
      </c>
      <c r="I3535" t="s">
        <v>505</v>
      </c>
      <c r="J3535" t="s">
        <v>26</v>
      </c>
      <c r="K3535">
        <v>0</v>
      </c>
    </row>
    <row r="3536" spans="1:11">
      <c r="A3536">
        <v>2024</v>
      </c>
      <c r="B3536" t="s">
        <v>16</v>
      </c>
      <c r="C3536" t="s">
        <v>650</v>
      </c>
      <c r="D3536" t="s">
        <v>666</v>
      </c>
      <c r="E3536" t="s">
        <v>667</v>
      </c>
      <c r="F3536" t="s">
        <v>474</v>
      </c>
      <c r="G3536" t="s">
        <v>25</v>
      </c>
      <c r="H3536">
        <v>310</v>
      </c>
      <c r="I3536" t="s">
        <v>507</v>
      </c>
      <c r="J3536" t="s">
        <v>26</v>
      </c>
      <c r="K3536">
        <v>2</v>
      </c>
    </row>
    <row r="3537" spans="1:11">
      <c r="A3537">
        <v>2024</v>
      </c>
      <c r="B3537" t="s">
        <v>16</v>
      </c>
      <c r="C3537" t="s">
        <v>650</v>
      </c>
      <c r="D3537" t="s">
        <v>666</v>
      </c>
      <c r="E3537" t="s">
        <v>667</v>
      </c>
      <c r="F3537" t="s">
        <v>474</v>
      </c>
      <c r="G3537" t="s">
        <v>40</v>
      </c>
      <c r="H3537">
        <v>360</v>
      </c>
      <c r="I3537" t="s">
        <v>479</v>
      </c>
      <c r="J3537" t="s">
        <v>41</v>
      </c>
      <c r="K3537">
        <v>23</v>
      </c>
    </row>
    <row r="3538" spans="1:11">
      <c r="A3538">
        <v>2024</v>
      </c>
      <c r="B3538" t="s">
        <v>16</v>
      </c>
      <c r="C3538" t="s">
        <v>650</v>
      </c>
      <c r="D3538" t="s">
        <v>666</v>
      </c>
      <c r="E3538" t="s">
        <v>667</v>
      </c>
      <c r="F3538" t="s">
        <v>474</v>
      </c>
      <c r="G3538" t="s">
        <v>40</v>
      </c>
      <c r="H3538">
        <v>360</v>
      </c>
      <c r="I3538" t="s">
        <v>515</v>
      </c>
      <c r="J3538" t="s">
        <v>41</v>
      </c>
      <c r="K3538">
        <v>0</v>
      </c>
    </row>
    <row r="3539" spans="1:11">
      <c r="A3539">
        <v>2024</v>
      </c>
      <c r="B3539" t="s">
        <v>16</v>
      </c>
      <c r="C3539" t="s">
        <v>650</v>
      </c>
      <c r="D3539" t="s">
        <v>666</v>
      </c>
      <c r="E3539" t="s">
        <v>667</v>
      </c>
      <c r="F3539" t="s">
        <v>474</v>
      </c>
      <c r="G3539" t="s">
        <v>40</v>
      </c>
      <c r="H3539">
        <v>360</v>
      </c>
      <c r="I3539" t="s">
        <v>516</v>
      </c>
      <c r="J3539" t="s">
        <v>41</v>
      </c>
      <c r="K3539">
        <v>0</v>
      </c>
    </row>
    <row r="3540" spans="1:11">
      <c r="A3540">
        <v>2024</v>
      </c>
      <c r="B3540" t="s">
        <v>16</v>
      </c>
      <c r="C3540" t="s">
        <v>650</v>
      </c>
      <c r="D3540" t="s">
        <v>666</v>
      </c>
      <c r="E3540" t="s">
        <v>667</v>
      </c>
      <c r="F3540" t="s">
        <v>474</v>
      </c>
      <c r="G3540" t="s">
        <v>40</v>
      </c>
      <c r="H3540">
        <v>360</v>
      </c>
      <c r="I3540" t="s">
        <v>518</v>
      </c>
      <c r="J3540" t="s">
        <v>41</v>
      </c>
      <c r="K3540">
        <v>2</v>
      </c>
    </row>
    <row r="3541" spans="1:11">
      <c r="A3541">
        <v>2024</v>
      </c>
      <c r="B3541" t="s">
        <v>16</v>
      </c>
      <c r="C3541" t="s">
        <v>650</v>
      </c>
      <c r="D3541" t="s">
        <v>666</v>
      </c>
      <c r="E3541" t="s">
        <v>667</v>
      </c>
      <c r="F3541" t="s">
        <v>480</v>
      </c>
      <c r="G3541" t="s">
        <v>45</v>
      </c>
      <c r="H3541">
        <v>390</v>
      </c>
      <c r="I3541" t="s">
        <v>533</v>
      </c>
      <c r="J3541" t="s">
        <v>45</v>
      </c>
      <c r="K3541">
        <v>1</v>
      </c>
    </row>
    <row r="3542" spans="1:11">
      <c r="A3542">
        <v>2024</v>
      </c>
      <c r="B3542" t="s">
        <v>16</v>
      </c>
      <c r="C3542" t="s">
        <v>650</v>
      </c>
      <c r="D3542" t="s">
        <v>666</v>
      </c>
      <c r="E3542" t="s">
        <v>667</v>
      </c>
      <c r="F3542" t="s">
        <v>480</v>
      </c>
      <c r="G3542" t="s">
        <v>45</v>
      </c>
      <c r="H3542">
        <v>390</v>
      </c>
      <c r="I3542" t="s">
        <v>534</v>
      </c>
      <c r="J3542" t="s">
        <v>45</v>
      </c>
      <c r="K3542">
        <v>4</v>
      </c>
    </row>
    <row r="3543" spans="1:11">
      <c r="A3543">
        <v>2024</v>
      </c>
      <c r="B3543" t="s">
        <v>16</v>
      </c>
      <c r="C3543" t="s">
        <v>650</v>
      </c>
      <c r="D3543" t="s">
        <v>666</v>
      </c>
      <c r="E3543" t="s">
        <v>667</v>
      </c>
      <c r="F3543" t="s">
        <v>480</v>
      </c>
      <c r="G3543" t="s">
        <v>45</v>
      </c>
      <c r="H3543">
        <v>390</v>
      </c>
      <c r="I3543" t="s">
        <v>481</v>
      </c>
      <c r="J3543" t="s">
        <v>45</v>
      </c>
      <c r="K3543">
        <v>1</v>
      </c>
    </row>
    <row r="3544" spans="1:11">
      <c r="A3544">
        <v>2024</v>
      </c>
      <c r="B3544" t="s">
        <v>16</v>
      </c>
      <c r="C3544" t="s">
        <v>650</v>
      </c>
      <c r="D3544" t="s">
        <v>668</v>
      </c>
      <c r="E3544" t="s">
        <v>669</v>
      </c>
      <c r="F3544" t="s">
        <v>470</v>
      </c>
      <c r="G3544" t="s">
        <v>18</v>
      </c>
      <c r="H3544" t="s">
        <v>50</v>
      </c>
      <c r="I3544" t="s">
        <v>484</v>
      </c>
      <c r="J3544" t="s">
        <v>23</v>
      </c>
      <c r="K3544">
        <v>0</v>
      </c>
    </row>
    <row r="3545" spans="1:11">
      <c r="A3545">
        <v>2024</v>
      </c>
      <c r="B3545" t="s">
        <v>16</v>
      </c>
      <c r="C3545" t="s">
        <v>650</v>
      </c>
      <c r="D3545" t="s">
        <v>668</v>
      </c>
      <c r="E3545" t="s">
        <v>669</v>
      </c>
      <c r="F3545" t="s">
        <v>470</v>
      </c>
      <c r="G3545" t="s">
        <v>18</v>
      </c>
      <c r="H3545" t="s">
        <v>50</v>
      </c>
      <c r="I3545" t="s">
        <v>472</v>
      </c>
      <c r="J3545" t="s">
        <v>23</v>
      </c>
      <c r="K3545">
        <v>3</v>
      </c>
    </row>
    <row r="3546" spans="1:11">
      <c r="A3546">
        <v>2024</v>
      </c>
      <c r="B3546" t="s">
        <v>16</v>
      </c>
      <c r="C3546" t="s">
        <v>650</v>
      </c>
      <c r="D3546" t="s">
        <v>668</v>
      </c>
      <c r="E3546" t="s">
        <v>669</v>
      </c>
      <c r="F3546" t="s">
        <v>470</v>
      </c>
      <c r="G3546" t="s">
        <v>18</v>
      </c>
      <c r="H3546" t="s">
        <v>50</v>
      </c>
      <c r="I3546" t="s">
        <v>485</v>
      </c>
      <c r="J3546" t="s">
        <v>23</v>
      </c>
      <c r="K3546">
        <v>3</v>
      </c>
    </row>
    <row r="3547" spans="1:11">
      <c r="A3547">
        <v>2024</v>
      </c>
      <c r="B3547" t="s">
        <v>16</v>
      </c>
      <c r="C3547" t="s">
        <v>650</v>
      </c>
      <c r="D3547" t="s">
        <v>668</v>
      </c>
      <c r="E3547" t="s">
        <v>669</v>
      </c>
      <c r="F3547" t="s">
        <v>470</v>
      </c>
      <c r="G3547" t="s">
        <v>18</v>
      </c>
      <c r="H3547" t="s">
        <v>50</v>
      </c>
      <c r="I3547" t="s">
        <v>486</v>
      </c>
      <c r="J3547" t="s">
        <v>23</v>
      </c>
      <c r="K3547">
        <v>2</v>
      </c>
    </row>
    <row r="3548" spans="1:11">
      <c r="A3548">
        <v>2024</v>
      </c>
      <c r="B3548" t="s">
        <v>16</v>
      </c>
      <c r="C3548" t="s">
        <v>650</v>
      </c>
      <c r="D3548" t="s">
        <v>668</v>
      </c>
      <c r="E3548" t="s">
        <v>669</v>
      </c>
      <c r="F3548" t="s">
        <v>470</v>
      </c>
      <c r="G3548" t="s">
        <v>18</v>
      </c>
      <c r="H3548" t="s">
        <v>50</v>
      </c>
      <c r="I3548" t="s">
        <v>473</v>
      </c>
      <c r="J3548" t="s">
        <v>19</v>
      </c>
      <c r="K3548">
        <v>2</v>
      </c>
    </row>
    <row r="3549" spans="1:11">
      <c r="A3549">
        <v>2024</v>
      </c>
      <c r="B3549" t="s">
        <v>16</v>
      </c>
      <c r="C3549" t="s">
        <v>650</v>
      </c>
      <c r="D3549" t="s">
        <v>668</v>
      </c>
      <c r="E3549" t="s">
        <v>669</v>
      </c>
      <c r="F3549" t="s">
        <v>470</v>
      </c>
      <c r="G3549" t="s">
        <v>35</v>
      </c>
      <c r="H3549">
        <v>350</v>
      </c>
      <c r="I3549" t="s">
        <v>491</v>
      </c>
      <c r="J3549" t="s">
        <v>41</v>
      </c>
      <c r="K3549">
        <v>5</v>
      </c>
    </row>
    <row r="3550" spans="1:11">
      <c r="A3550">
        <v>2024</v>
      </c>
      <c r="B3550" t="s">
        <v>16</v>
      </c>
      <c r="C3550" t="s">
        <v>650</v>
      </c>
      <c r="D3550" t="s">
        <v>668</v>
      </c>
      <c r="E3550" t="s">
        <v>669</v>
      </c>
      <c r="F3550" t="s">
        <v>470</v>
      </c>
      <c r="G3550" t="s">
        <v>35</v>
      </c>
      <c r="H3550">
        <v>350</v>
      </c>
      <c r="I3550" t="s">
        <v>494</v>
      </c>
      <c r="J3550" t="s">
        <v>37</v>
      </c>
      <c r="K3550">
        <v>0</v>
      </c>
    </row>
    <row r="3551" spans="1:11">
      <c r="A3551">
        <v>2024</v>
      </c>
      <c r="B3551" t="s">
        <v>16</v>
      </c>
      <c r="C3551" t="s">
        <v>650</v>
      </c>
      <c r="D3551" t="s">
        <v>668</v>
      </c>
      <c r="E3551" t="s">
        <v>669</v>
      </c>
      <c r="F3551" t="s">
        <v>470</v>
      </c>
      <c r="G3551" t="s">
        <v>35</v>
      </c>
      <c r="H3551">
        <v>350</v>
      </c>
      <c r="I3551" t="s">
        <v>495</v>
      </c>
      <c r="J3551" t="s">
        <v>37</v>
      </c>
      <c r="K3551">
        <v>1</v>
      </c>
    </row>
    <row r="3552" spans="1:11">
      <c r="A3552">
        <v>2024</v>
      </c>
      <c r="B3552" t="s">
        <v>16</v>
      </c>
      <c r="C3552" t="s">
        <v>650</v>
      </c>
      <c r="D3552" t="s">
        <v>668</v>
      </c>
      <c r="E3552" t="s">
        <v>669</v>
      </c>
      <c r="F3552" t="s">
        <v>474</v>
      </c>
      <c r="G3552" t="s">
        <v>31</v>
      </c>
      <c r="H3552">
        <v>330</v>
      </c>
      <c r="I3552" t="s">
        <v>498</v>
      </c>
      <c r="J3552" t="s">
        <v>31</v>
      </c>
      <c r="K3552">
        <v>0</v>
      </c>
    </row>
    <row r="3553" spans="1:11">
      <c r="A3553">
        <v>2024</v>
      </c>
      <c r="B3553" t="s">
        <v>16</v>
      </c>
      <c r="C3553" t="s">
        <v>650</v>
      </c>
      <c r="D3553" t="s">
        <v>668</v>
      </c>
      <c r="E3553" t="s">
        <v>669</v>
      </c>
      <c r="F3553" t="s">
        <v>474</v>
      </c>
      <c r="G3553" t="s">
        <v>31</v>
      </c>
      <c r="H3553">
        <v>330</v>
      </c>
      <c r="I3553" t="s">
        <v>499</v>
      </c>
      <c r="J3553" t="s">
        <v>31</v>
      </c>
      <c r="K3553">
        <v>55</v>
      </c>
    </row>
    <row r="3554" spans="1:11">
      <c r="A3554">
        <v>2024</v>
      </c>
      <c r="B3554" t="s">
        <v>16</v>
      </c>
      <c r="C3554" t="s">
        <v>650</v>
      </c>
      <c r="D3554" t="s">
        <v>668</v>
      </c>
      <c r="E3554" t="s">
        <v>669</v>
      </c>
      <c r="F3554" t="s">
        <v>474</v>
      </c>
      <c r="G3554" t="s">
        <v>25</v>
      </c>
      <c r="H3554">
        <v>310</v>
      </c>
      <c r="I3554" t="s">
        <v>500</v>
      </c>
      <c r="J3554" t="s">
        <v>26</v>
      </c>
      <c r="K3554">
        <v>2</v>
      </c>
    </row>
    <row r="3555" spans="1:11">
      <c r="A3555">
        <v>2024</v>
      </c>
      <c r="B3555" t="s">
        <v>16</v>
      </c>
      <c r="C3555" t="s">
        <v>650</v>
      </c>
      <c r="D3555" t="s">
        <v>668</v>
      </c>
      <c r="E3555" t="s">
        <v>669</v>
      </c>
      <c r="F3555" t="s">
        <v>474</v>
      </c>
      <c r="G3555" t="s">
        <v>25</v>
      </c>
      <c r="H3555">
        <v>310</v>
      </c>
      <c r="I3555" t="s">
        <v>475</v>
      </c>
      <c r="J3555" t="s">
        <v>26</v>
      </c>
      <c r="K3555">
        <v>2</v>
      </c>
    </row>
    <row r="3556" spans="1:11">
      <c r="A3556">
        <v>2024</v>
      </c>
      <c r="B3556" t="s">
        <v>16</v>
      </c>
      <c r="C3556" t="s">
        <v>650</v>
      </c>
      <c r="D3556" t="s">
        <v>668</v>
      </c>
      <c r="E3556" t="s">
        <v>669</v>
      </c>
      <c r="F3556" t="s">
        <v>474</v>
      </c>
      <c r="G3556" t="s">
        <v>25</v>
      </c>
      <c r="H3556">
        <v>310</v>
      </c>
      <c r="I3556" t="s">
        <v>541</v>
      </c>
      <c r="J3556" t="s">
        <v>26</v>
      </c>
      <c r="K3556">
        <v>2</v>
      </c>
    </row>
    <row r="3557" spans="1:11">
      <c r="A3557">
        <v>2024</v>
      </c>
      <c r="B3557" t="s">
        <v>16</v>
      </c>
      <c r="C3557" t="s">
        <v>650</v>
      </c>
      <c r="D3557" t="s">
        <v>668</v>
      </c>
      <c r="E3557" t="s">
        <v>669</v>
      </c>
      <c r="F3557" t="s">
        <v>474</v>
      </c>
      <c r="G3557" t="s">
        <v>25</v>
      </c>
      <c r="H3557">
        <v>310</v>
      </c>
      <c r="I3557" t="s">
        <v>547</v>
      </c>
      <c r="J3557" t="s">
        <v>26</v>
      </c>
      <c r="K3557">
        <v>0</v>
      </c>
    </row>
    <row r="3558" spans="1:11">
      <c r="A3558">
        <v>2024</v>
      </c>
      <c r="B3558" t="s">
        <v>16</v>
      </c>
      <c r="C3558" t="s">
        <v>650</v>
      </c>
      <c r="D3558" t="s">
        <v>668</v>
      </c>
      <c r="E3558" t="s">
        <v>669</v>
      </c>
      <c r="F3558" t="s">
        <v>474</v>
      </c>
      <c r="G3558" t="s">
        <v>25</v>
      </c>
      <c r="H3558">
        <v>310</v>
      </c>
      <c r="I3558" t="s">
        <v>476</v>
      </c>
      <c r="J3558" t="s">
        <v>26</v>
      </c>
      <c r="K3558">
        <v>19</v>
      </c>
    </row>
    <row r="3559" spans="1:11">
      <c r="A3559">
        <v>2024</v>
      </c>
      <c r="B3559" t="s">
        <v>16</v>
      </c>
      <c r="C3559" t="s">
        <v>650</v>
      </c>
      <c r="D3559" t="s">
        <v>668</v>
      </c>
      <c r="E3559" t="s">
        <v>669</v>
      </c>
      <c r="F3559" t="s">
        <v>474</v>
      </c>
      <c r="G3559" t="s">
        <v>25</v>
      </c>
      <c r="H3559">
        <v>310</v>
      </c>
      <c r="I3559" t="s">
        <v>559</v>
      </c>
      <c r="J3559" t="s">
        <v>26</v>
      </c>
      <c r="K3559">
        <v>1</v>
      </c>
    </row>
    <row r="3560" spans="1:11">
      <c r="A3560">
        <v>2024</v>
      </c>
      <c r="B3560" t="s">
        <v>16</v>
      </c>
      <c r="C3560" t="s">
        <v>650</v>
      </c>
      <c r="D3560" t="s">
        <v>668</v>
      </c>
      <c r="E3560" t="s">
        <v>669</v>
      </c>
      <c r="F3560" t="s">
        <v>474</v>
      </c>
      <c r="G3560" t="s">
        <v>25</v>
      </c>
      <c r="H3560">
        <v>310</v>
      </c>
      <c r="I3560" t="s">
        <v>477</v>
      </c>
      <c r="J3560" t="s">
        <v>26</v>
      </c>
      <c r="K3560">
        <v>25</v>
      </c>
    </row>
    <row r="3561" spans="1:11">
      <c r="A3561">
        <v>2024</v>
      </c>
      <c r="B3561" t="s">
        <v>16</v>
      </c>
      <c r="C3561" t="s">
        <v>650</v>
      </c>
      <c r="D3561" t="s">
        <v>668</v>
      </c>
      <c r="E3561" t="s">
        <v>669</v>
      </c>
      <c r="F3561" t="s">
        <v>474</v>
      </c>
      <c r="G3561" t="s">
        <v>25</v>
      </c>
      <c r="H3561">
        <v>310</v>
      </c>
      <c r="I3561" t="s">
        <v>503</v>
      </c>
      <c r="J3561" t="s">
        <v>26</v>
      </c>
      <c r="K3561">
        <v>0</v>
      </c>
    </row>
    <row r="3562" spans="1:11">
      <c r="A3562">
        <v>2024</v>
      </c>
      <c r="B3562" t="s">
        <v>16</v>
      </c>
      <c r="C3562" t="s">
        <v>650</v>
      </c>
      <c r="D3562" t="s">
        <v>668</v>
      </c>
      <c r="E3562" t="s">
        <v>669</v>
      </c>
      <c r="F3562" t="s">
        <v>474</v>
      </c>
      <c r="G3562" t="s">
        <v>25</v>
      </c>
      <c r="H3562">
        <v>310</v>
      </c>
      <c r="I3562" t="s">
        <v>504</v>
      </c>
      <c r="J3562" t="s">
        <v>26</v>
      </c>
      <c r="K3562">
        <v>71</v>
      </c>
    </row>
    <row r="3563" spans="1:11">
      <c r="A3563">
        <v>2024</v>
      </c>
      <c r="B3563" t="s">
        <v>16</v>
      </c>
      <c r="C3563" t="s">
        <v>650</v>
      </c>
      <c r="D3563" t="s">
        <v>668</v>
      </c>
      <c r="E3563" t="s">
        <v>669</v>
      </c>
      <c r="F3563" t="s">
        <v>474</v>
      </c>
      <c r="G3563" t="s">
        <v>25</v>
      </c>
      <c r="H3563">
        <v>310</v>
      </c>
      <c r="I3563" t="s">
        <v>548</v>
      </c>
      <c r="J3563" t="s">
        <v>26</v>
      </c>
      <c r="K3563">
        <v>1</v>
      </c>
    </row>
    <row r="3564" spans="1:11">
      <c r="A3564">
        <v>2024</v>
      </c>
      <c r="B3564" t="s">
        <v>16</v>
      </c>
      <c r="C3564" t="s">
        <v>650</v>
      </c>
      <c r="D3564" t="s">
        <v>668</v>
      </c>
      <c r="E3564" t="s">
        <v>669</v>
      </c>
      <c r="F3564" t="s">
        <v>474</v>
      </c>
      <c r="G3564" t="s">
        <v>25</v>
      </c>
      <c r="H3564">
        <v>310</v>
      </c>
      <c r="I3564" t="s">
        <v>478</v>
      </c>
      <c r="J3564" t="s">
        <v>26</v>
      </c>
      <c r="K3564">
        <v>180</v>
      </c>
    </row>
    <row r="3565" spans="1:11">
      <c r="A3565">
        <v>2024</v>
      </c>
      <c r="B3565" t="s">
        <v>16</v>
      </c>
      <c r="C3565" t="s">
        <v>650</v>
      </c>
      <c r="D3565" t="s">
        <v>668</v>
      </c>
      <c r="E3565" t="s">
        <v>669</v>
      </c>
      <c r="F3565" t="s">
        <v>474</v>
      </c>
      <c r="G3565" t="s">
        <v>25</v>
      </c>
      <c r="H3565">
        <v>310</v>
      </c>
      <c r="I3565" t="s">
        <v>505</v>
      </c>
      <c r="J3565" t="s">
        <v>26</v>
      </c>
      <c r="K3565">
        <v>19</v>
      </c>
    </row>
    <row r="3566" spans="1:11">
      <c r="A3566">
        <v>2024</v>
      </c>
      <c r="B3566" t="s">
        <v>16</v>
      </c>
      <c r="C3566" t="s">
        <v>650</v>
      </c>
      <c r="D3566" t="s">
        <v>668</v>
      </c>
      <c r="E3566" t="s">
        <v>669</v>
      </c>
      <c r="F3566" t="s">
        <v>474</v>
      </c>
      <c r="G3566" t="s">
        <v>25</v>
      </c>
      <c r="H3566">
        <v>310</v>
      </c>
      <c r="I3566" t="s">
        <v>506</v>
      </c>
      <c r="J3566" t="s">
        <v>26</v>
      </c>
      <c r="K3566">
        <v>1</v>
      </c>
    </row>
    <row r="3567" spans="1:11">
      <c r="A3567">
        <v>2024</v>
      </c>
      <c r="B3567" t="s">
        <v>16</v>
      </c>
      <c r="C3567" t="s">
        <v>650</v>
      </c>
      <c r="D3567" t="s">
        <v>668</v>
      </c>
      <c r="E3567" t="s">
        <v>669</v>
      </c>
      <c r="F3567" t="s">
        <v>474</v>
      </c>
      <c r="G3567" t="s">
        <v>25</v>
      </c>
      <c r="H3567">
        <v>310</v>
      </c>
      <c r="I3567" t="s">
        <v>507</v>
      </c>
      <c r="J3567" t="s">
        <v>26</v>
      </c>
      <c r="K3567">
        <v>1</v>
      </c>
    </row>
    <row r="3568" spans="1:11">
      <c r="A3568">
        <v>2024</v>
      </c>
      <c r="B3568" t="s">
        <v>16</v>
      </c>
      <c r="C3568" t="s">
        <v>650</v>
      </c>
      <c r="D3568" t="s">
        <v>668</v>
      </c>
      <c r="E3568" t="s">
        <v>669</v>
      </c>
      <c r="F3568" t="s">
        <v>474</v>
      </c>
      <c r="G3568" t="s">
        <v>25</v>
      </c>
      <c r="H3568">
        <v>310</v>
      </c>
      <c r="I3568" t="s">
        <v>508</v>
      </c>
      <c r="J3568" t="s">
        <v>26</v>
      </c>
      <c r="K3568">
        <v>8</v>
      </c>
    </row>
    <row r="3569" spans="1:11">
      <c r="A3569">
        <v>2024</v>
      </c>
      <c r="B3569" t="s">
        <v>16</v>
      </c>
      <c r="C3569" t="s">
        <v>650</v>
      </c>
      <c r="D3569" t="s">
        <v>668</v>
      </c>
      <c r="E3569" t="s">
        <v>669</v>
      </c>
      <c r="F3569" t="s">
        <v>474</v>
      </c>
      <c r="G3569" t="s">
        <v>28</v>
      </c>
      <c r="H3569">
        <v>320</v>
      </c>
      <c r="I3569" t="s">
        <v>510</v>
      </c>
      <c r="J3569" t="s">
        <v>29</v>
      </c>
      <c r="K3569">
        <v>0</v>
      </c>
    </row>
    <row r="3570" spans="1:11">
      <c r="A3570">
        <v>2024</v>
      </c>
      <c r="B3570" t="s">
        <v>16</v>
      </c>
      <c r="C3570" t="s">
        <v>650</v>
      </c>
      <c r="D3570" t="s">
        <v>668</v>
      </c>
      <c r="E3570" t="s">
        <v>669</v>
      </c>
      <c r="F3570" t="s">
        <v>474</v>
      </c>
      <c r="G3570" t="s">
        <v>28</v>
      </c>
      <c r="H3570">
        <v>320</v>
      </c>
      <c r="I3570" t="s">
        <v>542</v>
      </c>
      <c r="J3570" t="s">
        <v>29</v>
      </c>
      <c r="K3570">
        <v>1</v>
      </c>
    </row>
    <row r="3571" spans="1:11">
      <c r="A3571">
        <v>2024</v>
      </c>
      <c r="B3571" t="s">
        <v>16</v>
      </c>
      <c r="C3571" t="s">
        <v>650</v>
      </c>
      <c r="D3571" t="s">
        <v>668</v>
      </c>
      <c r="E3571" t="s">
        <v>669</v>
      </c>
      <c r="F3571" t="s">
        <v>474</v>
      </c>
      <c r="G3571" t="s">
        <v>28</v>
      </c>
      <c r="H3571">
        <v>320</v>
      </c>
      <c r="I3571" t="s">
        <v>543</v>
      </c>
      <c r="J3571" t="s">
        <v>29</v>
      </c>
      <c r="K3571">
        <v>3</v>
      </c>
    </row>
    <row r="3572" spans="1:11">
      <c r="A3572">
        <v>2024</v>
      </c>
      <c r="B3572" t="s">
        <v>16</v>
      </c>
      <c r="C3572" t="s">
        <v>650</v>
      </c>
      <c r="D3572" t="s">
        <v>668</v>
      </c>
      <c r="E3572" t="s">
        <v>669</v>
      </c>
      <c r="F3572" t="s">
        <v>474</v>
      </c>
      <c r="G3572" t="s">
        <v>28</v>
      </c>
      <c r="H3572">
        <v>320</v>
      </c>
      <c r="I3572" t="s">
        <v>511</v>
      </c>
      <c r="J3572" t="s">
        <v>29</v>
      </c>
      <c r="K3572">
        <v>6</v>
      </c>
    </row>
    <row r="3573" spans="1:11">
      <c r="A3573">
        <v>2024</v>
      </c>
      <c r="B3573" t="s">
        <v>16</v>
      </c>
      <c r="C3573" t="s">
        <v>650</v>
      </c>
      <c r="D3573" t="s">
        <v>668</v>
      </c>
      <c r="E3573" t="s">
        <v>669</v>
      </c>
      <c r="F3573" t="s">
        <v>474</v>
      </c>
      <c r="G3573" t="s">
        <v>40</v>
      </c>
      <c r="H3573">
        <v>360</v>
      </c>
      <c r="I3573" t="s">
        <v>512</v>
      </c>
      <c r="J3573" t="s">
        <v>41</v>
      </c>
      <c r="K3573">
        <v>2</v>
      </c>
    </row>
    <row r="3574" spans="1:11">
      <c r="A3574">
        <v>2024</v>
      </c>
      <c r="B3574" t="s">
        <v>16</v>
      </c>
      <c r="C3574" t="s">
        <v>650</v>
      </c>
      <c r="D3574" t="s">
        <v>668</v>
      </c>
      <c r="E3574" t="s">
        <v>669</v>
      </c>
      <c r="F3574" t="s">
        <v>474</v>
      </c>
      <c r="G3574" t="s">
        <v>40</v>
      </c>
      <c r="H3574">
        <v>360</v>
      </c>
      <c r="I3574" t="s">
        <v>513</v>
      </c>
      <c r="J3574" t="s">
        <v>41</v>
      </c>
      <c r="K3574">
        <v>0</v>
      </c>
    </row>
    <row r="3575" spans="1:11">
      <c r="A3575">
        <v>2024</v>
      </c>
      <c r="B3575" t="s">
        <v>16</v>
      </c>
      <c r="C3575" t="s">
        <v>650</v>
      </c>
      <c r="D3575" t="s">
        <v>668</v>
      </c>
      <c r="E3575" t="s">
        <v>669</v>
      </c>
      <c r="F3575" t="s">
        <v>474</v>
      </c>
      <c r="G3575" t="s">
        <v>40</v>
      </c>
      <c r="H3575">
        <v>360</v>
      </c>
      <c r="I3575" t="s">
        <v>514</v>
      </c>
      <c r="J3575" t="s">
        <v>41</v>
      </c>
      <c r="K3575">
        <v>17</v>
      </c>
    </row>
    <row r="3576" spans="1:11">
      <c r="A3576">
        <v>2024</v>
      </c>
      <c r="B3576" t="s">
        <v>16</v>
      </c>
      <c r="C3576" t="s">
        <v>650</v>
      </c>
      <c r="D3576" t="s">
        <v>668</v>
      </c>
      <c r="E3576" t="s">
        <v>669</v>
      </c>
      <c r="F3576" t="s">
        <v>474</v>
      </c>
      <c r="G3576" t="s">
        <v>40</v>
      </c>
      <c r="H3576">
        <v>360</v>
      </c>
      <c r="I3576" t="s">
        <v>479</v>
      </c>
      <c r="J3576" t="s">
        <v>41</v>
      </c>
      <c r="K3576">
        <v>72</v>
      </c>
    </row>
    <row r="3577" spans="1:11">
      <c r="A3577">
        <v>2024</v>
      </c>
      <c r="B3577" t="s">
        <v>16</v>
      </c>
      <c r="C3577" t="s">
        <v>650</v>
      </c>
      <c r="D3577" t="s">
        <v>668</v>
      </c>
      <c r="E3577" t="s">
        <v>669</v>
      </c>
      <c r="F3577" t="s">
        <v>474</v>
      </c>
      <c r="G3577" t="s">
        <v>40</v>
      </c>
      <c r="H3577">
        <v>360</v>
      </c>
      <c r="I3577" t="s">
        <v>515</v>
      </c>
      <c r="J3577" t="s">
        <v>41</v>
      </c>
      <c r="K3577">
        <v>6</v>
      </c>
    </row>
    <row r="3578" spans="1:11">
      <c r="A3578">
        <v>2024</v>
      </c>
      <c r="B3578" t="s">
        <v>16</v>
      </c>
      <c r="C3578" t="s">
        <v>650</v>
      </c>
      <c r="D3578" t="s">
        <v>668</v>
      </c>
      <c r="E3578" t="s">
        <v>669</v>
      </c>
      <c r="F3578" t="s">
        <v>474</v>
      </c>
      <c r="G3578" t="s">
        <v>40</v>
      </c>
      <c r="H3578">
        <v>360</v>
      </c>
      <c r="I3578" t="s">
        <v>516</v>
      </c>
      <c r="J3578" t="s">
        <v>41</v>
      </c>
      <c r="K3578">
        <v>13</v>
      </c>
    </row>
    <row r="3579" spans="1:11">
      <c r="A3579">
        <v>2024</v>
      </c>
      <c r="B3579" t="s">
        <v>16</v>
      </c>
      <c r="C3579" t="s">
        <v>650</v>
      </c>
      <c r="D3579" t="s">
        <v>668</v>
      </c>
      <c r="E3579" t="s">
        <v>669</v>
      </c>
      <c r="F3579" t="s">
        <v>474</v>
      </c>
      <c r="G3579" t="s">
        <v>40</v>
      </c>
      <c r="H3579">
        <v>360</v>
      </c>
      <c r="I3579" t="s">
        <v>517</v>
      </c>
      <c r="J3579" t="s">
        <v>41</v>
      </c>
      <c r="K3579">
        <v>0</v>
      </c>
    </row>
    <row r="3580" spans="1:11">
      <c r="A3580">
        <v>2024</v>
      </c>
      <c r="B3580" t="s">
        <v>16</v>
      </c>
      <c r="C3580" t="s">
        <v>650</v>
      </c>
      <c r="D3580" t="s">
        <v>668</v>
      </c>
      <c r="E3580" t="s">
        <v>669</v>
      </c>
      <c r="F3580" t="s">
        <v>474</v>
      </c>
      <c r="G3580" t="s">
        <v>40</v>
      </c>
      <c r="H3580">
        <v>360</v>
      </c>
      <c r="I3580" t="s">
        <v>518</v>
      </c>
      <c r="J3580" t="s">
        <v>41</v>
      </c>
      <c r="K3580">
        <v>6</v>
      </c>
    </row>
    <row r="3581" spans="1:11">
      <c r="A3581">
        <v>2024</v>
      </c>
      <c r="B3581" t="s">
        <v>16</v>
      </c>
      <c r="C3581" t="s">
        <v>650</v>
      </c>
      <c r="D3581" t="s">
        <v>668</v>
      </c>
      <c r="E3581" t="s">
        <v>669</v>
      </c>
      <c r="F3581" t="s">
        <v>474</v>
      </c>
      <c r="G3581" t="s">
        <v>40</v>
      </c>
      <c r="H3581">
        <v>360</v>
      </c>
      <c r="I3581" t="s">
        <v>519</v>
      </c>
      <c r="J3581" t="s">
        <v>41</v>
      </c>
      <c r="K3581">
        <v>0</v>
      </c>
    </row>
    <row r="3582" spans="1:11">
      <c r="A3582">
        <v>2024</v>
      </c>
      <c r="B3582" t="s">
        <v>16</v>
      </c>
      <c r="C3582" t="s">
        <v>650</v>
      </c>
      <c r="D3582" t="s">
        <v>668</v>
      </c>
      <c r="E3582" t="s">
        <v>669</v>
      </c>
      <c r="F3582" t="s">
        <v>474</v>
      </c>
      <c r="G3582" t="s">
        <v>40</v>
      </c>
      <c r="H3582">
        <v>360</v>
      </c>
      <c r="I3582" t="s">
        <v>520</v>
      </c>
      <c r="J3582" t="s">
        <v>41</v>
      </c>
      <c r="K3582">
        <v>2</v>
      </c>
    </row>
    <row r="3583" spans="1:11">
      <c r="A3583">
        <v>2024</v>
      </c>
      <c r="B3583" t="s">
        <v>16</v>
      </c>
      <c r="C3583" t="s">
        <v>650</v>
      </c>
      <c r="D3583" t="s">
        <v>668</v>
      </c>
      <c r="E3583" t="s">
        <v>669</v>
      </c>
      <c r="F3583" t="s">
        <v>474</v>
      </c>
      <c r="G3583" t="s">
        <v>33</v>
      </c>
      <c r="H3583">
        <v>340</v>
      </c>
      <c r="I3583" t="s">
        <v>522</v>
      </c>
      <c r="J3583" t="s">
        <v>33</v>
      </c>
      <c r="K3583">
        <v>0</v>
      </c>
    </row>
    <row r="3584" spans="1:11">
      <c r="A3584">
        <v>2024</v>
      </c>
      <c r="B3584" t="s">
        <v>16</v>
      </c>
      <c r="C3584" t="s">
        <v>650</v>
      </c>
      <c r="D3584" t="s">
        <v>668</v>
      </c>
      <c r="E3584" t="s">
        <v>669</v>
      </c>
      <c r="F3584" t="s">
        <v>474</v>
      </c>
      <c r="G3584" t="s">
        <v>33</v>
      </c>
      <c r="H3584">
        <v>340</v>
      </c>
      <c r="I3584" t="s">
        <v>524</v>
      </c>
      <c r="J3584" t="s">
        <v>33</v>
      </c>
      <c r="K3584">
        <v>20</v>
      </c>
    </row>
    <row r="3585" spans="1:11">
      <c r="A3585">
        <v>2024</v>
      </c>
      <c r="B3585" t="s">
        <v>16</v>
      </c>
      <c r="C3585" t="s">
        <v>650</v>
      </c>
      <c r="D3585" t="s">
        <v>668</v>
      </c>
      <c r="E3585" t="s">
        <v>669</v>
      </c>
      <c r="F3585" t="s">
        <v>480</v>
      </c>
      <c r="G3585" t="s">
        <v>45</v>
      </c>
      <c r="H3585">
        <v>390</v>
      </c>
      <c r="I3585" t="s">
        <v>529</v>
      </c>
      <c r="J3585" t="s">
        <v>45</v>
      </c>
      <c r="K3585">
        <v>0</v>
      </c>
    </row>
    <row r="3586" spans="1:11">
      <c r="A3586">
        <v>2024</v>
      </c>
      <c r="B3586" t="s">
        <v>16</v>
      </c>
      <c r="C3586" t="s">
        <v>650</v>
      </c>
      <c r="D3586" t="s">
        <v>668</v>
      </c>
      <c r="E3586" t="s">
        <v>669</v>
      </c>
      <c r="F3586" t="s">
        <v>480</v>
      </c>
      <c r="G3586" t="s">
        <v>45</v>
      </c>
      <c r="H3586">
        <v>390</v>
      </c>
      <c r="I3586" t="s">
        <v>530</v>
      </c>
      <c r="J3586" t="s">
        <v>45</v>
      </c>
      <c r="K3586">
        <v>10</v>
      </c>
    </row>
    <row r="3587" spans="1:11">
      <c r="A3587">
        <v>2024</v>
      </c>
      <c r="B3587" t="s">
        <v>16</v>
      </c>
      <c r="C3587" t="s">
        <v>650</v>
      </c>
      <c r="D3587" t="s">
        <v>668</v>
      </c>
      <c r="E3587" t="s">
        <v>669</v>
      </c>
      <c r="F3587" t="s">
        <v>480</v>
      </c>
      <c r="G3587" t="s">
        <v>45</v>
      </c>
      <c r="H3587">
        <v>390</v>
      </c>
      <c r="I3587" t="s">
        <v>557</v>
      </c>
      <c r="J3587" t="s">
        <v>45</v>
      </c>
      <c r="K3587">
        <v>3</v>
      </c>
    </row>
    <row r="3588" spans="1:11">
      <c r="A3588">
        <v>2024</v>
      </c>
      <c r="B3588" t="s">
        <v>16</v>
      </c>
      <c r="C3588" t="s">
        <v>650</v>
      </c>
      <c r="D3588" t="s">
        <v>668</v>
      </c>
      <c r="E3588" t="s">
        <v>669</v>
      </c>
      <c r="F3588" t="s">
        <v>480</v>
      </c>
      <c r="G3588" t="s">
        <v>45</v>
      </c>
      <c r="H3588">
        <v>390</v>
      </c>
      <c r="I3588" t="s">
        <v>550</v>
      </c>
      <c r="J3588" t="s">
        <v>45</v>
      </c>
      <c r="K3588">
        <v>0</v>
      </c>
    </row>
    <row r="3589" spans="1:11">
      <c r="A3589">
        <v>2024</v>
      </c>
      <c r="B3589" t="s">
        <v>16</v>
      </c>
      <c r="C3589" t="s">
        <v>650</v>
      </c>
      <c r="D3589" t="s">
        <v>668</v>
      </c>
      <c r="E3589" t="s">
        <v>669</v>
      </c>
      <c r="F3589" t="s">
        <v>480</v>
      </c>
      <c r="G3589" t="s">
        <v>45</v>
      </c>
      <c r="H3589">
        <v>390</v>
      </c>
      <c r="I3589" t="s">
        <v>532</v>
      </c>
      <c r="J3589" t="s">
        <v>45</v>
      </c>
      <c r="K3589">
        <v>0</v>
      </c>
    </row>
    <row r="3590" spans="1:11">
      <c r="A3590">
        <v>2024</v>
      </c>
      <c r="B3590" t="s">
        <v>16</v>
      </c>
      <c r="C3590" t="s">
        <v>650</v>
      </c>
      <c r="D3590" t="s">
        <v>668</v>
      </c>
      <c r="E3590" t="s">
        <v>669</v>
      </c>
      <c r="F3590" t="s">
        <v>480</v>
      </c>
      <c r="G3590" t="s">
        <v>45</v>
      </c>
      <c r="H3590">
        <v>390</v>
      </c>
      <c r="I3590" t="s">
        <v>533</v>
      </c>
      <c r="J3590" t="s">
        <v>45</v>
      </c>
      <c r="K3590">
        <v>18</v>
      </c>
    </row>
    <row r="3591" spans="1:11">
      <c r="A3591">
        <v>2024</v>
      </c>
      <c r="B3591" t="s">
        <v>16</v>
      </c>
      <c r="C3591" t="s">
        <v>650</v>
      </c>
      <c r="D3591" t="s">
        <v>668</v>
      </c>
      <c r="E3591" t="s">
        <v>669</v>
      </c>
      <c r="F3591" t="s">
        <v>480</v>
      </c>
      <c r="G3591" t="s">
        <v>45</v>
      </c>
      <c r="H3591">
        <v>390</v>
      </c>
      <c r="I3591" t="s">
        <v>534</v>
      </c>
      <c r="J3591" t="s">
        <v>45</v>
      </c>
      <c r="K3591">
        <v>20</v>
      </c>
    </row>
    <row r="3592" spans="1:11">
      <c r="A3592">
        <v>2024</v>
      </c>
      <c r="B3592" t="s">
        <v>16</v>
      </c>
      <c r="C3592" t="s">
        <v>650</v>
      </c>
      <c r="D3592" t="s">
        <v>668</v>
      </c>
      <c r="E3592" t="s">
        <v>669</v>
      </c>
      <c r="F3592" t="s">
        <v>480</v>
      </c>
      <c r="G3592" t="s">
        <v>45</v>
      </c>
      <c r="H3592">
        <v>390</v>
      </c>
      <c r="I3592" t="s">
        <v>481</v>
      </c>
      <c r="J3592" t="s">
        <v>45</v>
      </c>
      <c r="K3592">
        <v>3</v>
      </c>
    </row>
    <row r="3593" spans="1:11">
      <c r="A3593">
        <v>2024</v>
      </c>
      <c r="B3593" t="s">
        <v>16</v>
      </c>
      <c r="C3593" t="s">
        <v>650</v>
      </c>
      <c r="D3593" t="s">
        <v>668</v>
      </c>
      <c r="E3593" t="s">
        <v>669</v>
      </c>
      <c r="F3593" t="s">
        <v>480</v>
      </c>
      <c r="G3593" t="s">
        <v>45</v>
      </c>
      <c r="H3593">
        <v>390</v>
      </c>
      <c r="I3593" t="s">
        <v>544</v>
      </c>
      <c r="J3593" t="s">
        <v>45</v>
      </c>
      <c r="K3593">
        <v>0</v>
      </c>
    </row>
    <row r="3594" spans="1:11">
      <c r="A3594">
        <v>2024</v>
      </c>
      <c r="B3594" t="s">
        <v>16</v>
      </c>
      <c r="C3594" t="s">
        <v>650</v>
      </c>
      <c r="D3594" t="s">
        <v>668</v>
      </c>
      <c r="E3594" t="s">
        <v>669</v>
      </c>
      <c r="F3594" t="s">
        <v>480</v>
      </c>
      <c r="G3594" t="s">
        <v>45</v>
      </c>
      <c r="H3594">
        <v>390</v>
      </c>
      <c r="I3594" t="s">
        <v>552</v>
      </c>
      <c r="J3594" t="s">
        <v>45</v>
      </c>
      <c r="K3594">
        <v>2</v>
      </c>
    </row>
    <row r="3595" spans="1:11">
      <c r="A3595">
        <v>2024</v>
      </c>
      <c r="B3595" t="s">
        <v>16</v>
      </c>
      <c r="C3595" t="s">
        <v>650</v>
      </c>
      <c r="D3595" t="s">
        <v>668</v>
      </c>
      <c r="E3595" t="s">
        <v>669</v>
      </c>
      <c r="F3595" t="s">
        <v>480</v>
      </c>
      <c r="G3595" t="s">
        <v>45</v>
      </c>
      <c r="H3595">
        <v>390</v>
      </c>
      <c r="I3595" t="s">
        <v>535</v>
      </c>
      <c r="J3595" t="s">
        <v>45</v>
      </c>
      <c r="K3595">
        <v>21</v>
      </c>
    </row>
    <row r="3596" spans="1:11">
      <c r="A3596">
        <v>2024</v>
      </c>
      <c r="B3596" t="s">
        <v>16</v>
      </c>
      <c r="C3596" t="s">
        <v>650</v>
      </c>
      <c r="D3596" t="s">
        <v>668</v>
      </c>
      <c r="E3596" t="s">
        <v>669</v>
      </c>
      <c r="F3596" t="s">
        <v>480</v>
      </c>
      <c r="G3596" t="s">
        <v>45</v>
      </c>
      <c r="H3596">
        <v>390</v>
      </c>
      <c r="I3596" t="s">
        <v>536</v>
      </c>
      <c r="J3596" t="s">
        <v>45</v>
      </c>
      <c r="K3596">
        <v>2</v>
      </c>
    </row>
    <row r="3597" spans="1:11">
      <c r="A3597">
        <v>2024</v>
      </c>
      <c r="B3597" t="s">
        <v>16</v>
      </c>
      <c r="C3597" t="s">
        <v>650</v>
      </c>
      <c r="D3597" t="s">
        <v>668</v>
      </c>
      <c r="E3597" t="s">
        <v>669</v>
      </c>
      <c r="F3597" t="s">
        <v>480</v>
      </c>
      <c r="G3597" t="s">
        <v>45</v>
      </c>
      <c r="H3597">
        <v>390</v>
      </c>
      <c r="I3597" t="s">
        <v>538</v>
      </c>
      <c r="J3597" t="s">
        <v>45</v>
      </c>
      <c r="K3597">
        <v>1</v>
      </c>
    </row>
    <row r="3598" spans="1:11">
      <c r="A3598">
        <v>2024</v>
      </c>
      <c r="B3598" t="s">
        <v>16</v>
      </c>
      <c r="C3598" t="s">
        <v>650</v>
      </c>
      <c r="D3598" t="s">
        <v>311</v>
      </c>
      <c r="E3598" t="s">
        <v>670</v>
      </c>
      <c r="F3598" t="s">
        <v>470</v>
      </c>
      <c r="G3598" t="s">
        <v>18</v>
      </c>
      <c r="H3598" t="s">
        <v>50</v>
      </c>
      <c r="I3598" t="s">
        <v>473</v>
      </c>
      <c r="J3598" t="s">
        <v>19</v>
      </c>
      <c r="K3598">
        <v>0</v>
      </c>
    </row>
    <row r="3599" spans="1:11">
      <c r="A3599">
        <v>2024</v>
      </c>
      <c r="B3599" t="s">
        <v>16</v>
      </c>
      <c r="C3599" t="s">
        <v>650</v>
      </c>
      <c r="D3599" t="s">
        <v>311</v>
      </c>
      <c r="E3599" t="s">
        <v>670</v>
      </c>
      <c r="F3599" t="s">
        <v>470</v>
      </c>
      <c r="G3599" t="s">
        <v>35</v>
      </c>
      <c r="H3599">
        <v>350</v>
      </c>
      <c r="I3599" t="s">
        <v>491</v>
      </c>
      <c r="J3599" t="s">
        <v>41</v>
      </c>
      <c r="K3599">
        <v>1</v>
      </c>
    </row>
    <row r="3600" spans="1:11">
      <c r="A3600">
        <v>2024</v>
      </c>
      <c r="B3600" t="s">
        <v>16</v>
      </c>
      <c r="C3600" t="s">
        <v>650</v>
      </c>
      <c r="D3600" t="s">
        <v>311</v>
      </c>
      <c r="E3600" t="s">
        <v>670</v>
      </c>
      <c r="F3600" t="s">
        <v>474</v>
      </c>
      <c r="G3600" t="s">
        <v>25</v>
      </c>
      <c r="H3600">
        <v>310</v>
      </c>
      <c r="I3600" t="s">
        <v>477</v>
      </c>
      <c r="J3600" t="s">
        <v>26</v>
      </c>
      <c r="K3600">
        <v>1</v>
      </c>
    </row>
    <row r="3601" spans="1:11">
      <c r="A3601">
        <v>2024</v>
      </c>
      <c r="B3601" t="s">
        <v>16</v>
      </c>
      <c r="C3601" t="s">
        <v>650</v>
      </c>
      <c r="D3601" t="s">
        <v>311</v>
      </c>
      <c r="E3601" t="s">
        <v>670</v>
      </c>
      <c r="F3601" t="s">
        <v>474</v>
      </c>
      <c r="G3601" t="s">
        <v>25</v>
      </c>
      <c r="H3601">
        <v>310</v>
      </c>
      <c r="I3601" t="s">
        <v>504</v>
      </c>
      <c r="J3601" t="s">
        <v>26</v>
      </c>
      <c r="K3601">
        <v>8</v>
      </c>
    </row>
    <row r="3602" spans="1:11">
      <c r="A3602">
        <v>2024</v>
      </c>
      <c r="B3602" t="s">
        <v>16</v>
      </c>
      <c r="C3602" t="s">
        <v>650</v>
      </c>
      <c r="D3602" t="s">
        <v>311</v>
      </c>
      <c r="E3602" t="s">
        <v>670</v>
      </c>
      <c r="F3602" t="s">
        <v>474</v>
      </c>
      <c r="G3602" t="s">
        <v>28</v>
      </c>
      <c r="H3602">
        <v>320</v>
      </c>
      <c r="I3602" t="s">
        <v>542</v>
      </c>
      <c r="J3602" t="s">
        <v>29</v>
      </c>
      <c r="K3602">
        <v>0</v>
      </c>
    </row>
    <row r="3603" spans="1:11">
      <c r="A3603">
        <v>2024</v>
      </c>
      <c r="B3603" t="s">
        <v>16</v>
      </c>
      <c r="C3603" t="s">
        <v>650</v>
      </c>
      <c r="D3603" t="s">
        <v>311</v>
      </c>
      <c r="E3603" t="s">
        <v>670</v>
      </c>
      <c r="F3603" t="s">
        <v>474</v>
      </c>
      <c r="G3603" t="s">
        <v>28</v>
      </c>
      <c r="H3603">
        <v>320</v>
      </c>
      <c r="I3603" t="s">
        <v>543</v>
      </c>
      <c r="J3603" t="s">
        <v>29</v>
      </c>
      <c r="K3603">
        <v>2</v>
      </c>
    </row>
    <row r="3604" spans="1:11">
      <c r="A3604">
        <v>2024</v>
      </c>
      <c r="B3604" t="s">
        <v>16</v>
      </c>
      <c r="C3604" t="s">
        <v>650</v>
      </c>
      <c r="D3604" t="s">
        <v>311</v>
      </c>
      <c r="E3604" t="s">
        <v>670</v>
      </c>
      <c r="F3604" t="s">
        <v>474</v>
      </c>
      <c r="G3604" t="s">
        <v>40</v>
      </c>
      <c r="H3604">
        <v>360</v>
      </c>
      <c r="I3604" t="s">
        <v>513</v>
      </c>
      <c r="J3604" t="s">
        <v>41</v>
      </c>
      <c r="K3604">
        <v>3</v>
      </c>
    </row>
    <row r="3605" spans="1:11">
      <c r="A3605">
        <v>2024</v>
      </c>
      <c r="B3605" t="s">
        <v>16</v>
      </c>
      <c r="C3605" t="s">
        <v>650</v>
      </c>
      <c r="D3605" t="s">
        <v>311</v>
      </c>
      <c r="E3605" t="s">
        <v>670</v>
      </c>
      <c r="F3605" t="s">
        <v>474</v>
      </c>
      <c r="G3605" t="s">
        <v>40</v>
      </c>
      <c r="H3605">
        <v>360</v>
      </c>
      <c r="I3605" t="s">
        <v>479</v>
      </c>
      <c r="J3605" t="s">
        <v>41</v>
      </c>
      <c r="K3605">
        <v>16</v>
      </c>
    </row>
    <row r="3606" spans="1:11">
      <c r="A3606">
        <v>2024</v>
      </c>
      <c r="B3606" t="s">
        <v>16</v>
      </c>
      <c r="C3606" t="s">
        <v>650</v>
      </c>
      <c r="D3606" t="s">
        <v>311</v>
      </c>
      <c r="E3606" t="s">
        <v>670</v>
      </c>
      <c r="F3606" t="s">
        <v>474</v>
      </c>
      <c r="G3606" t="s">
        <v>40</v>
      </c>
      <c r="H3606">
        <v>360</v>
      </c>
      <c r="I3606" t="s">
        <v>516</v>
      </c>
      <c r="J3606" t="s">
        <v>41</v>
      </c>
      <c r="K3606">
        <v>1</v>
      </c>
    </row>
    <row r="3607" spans="1:11">
      <c r="A3607">
        <v>2024</v>
      </c>
      <c r="B3607" t="s">
        <v>16</v>
      </c>
      <c r="C3607" t="s">
        <v>650</v>
      </c>
      <c r="D3607" t="s">
        <v>311</v>
      </c>
      <c r="E3607" t="s">
        <v>670</v>
      </c>
      <c r="F3607" t="s">
        <v>480</v>
      </c>
      <c r="G3607" t="s">
        <v>45</v>
      </c>
      <c r="H3607">
        <v>390</v>
      </c>
      <c r="I3607" t="s">
        <v>527</v>
      </c>
      <c r="J3607" t="s">
        <v>45</v>
      </c>
      <c r="K3607">
        <v>0</v>
      </c>
    </row>
    <row r="3608" spans="1:11">
      <c r="A3608">
        <v>2024</v>
      </c>
      <c r="B3608" t="s">
        <v>16</v>
      </c>
      <c r="C3608" t="s">
        <v>650</v>
      </c>
      <c r="D3608" t="s">
        <v>311</v>
      </c>
      <c r="E3608" t="s">
        <v>670</v>
      </c>
      <c r="F3608" t="s">
        <v>480</v>
      </c>
      <c r="G3608" t="s">
        <v>45</v>
      </c>
      <c r="H3608">
        <v>390</v>
      </c>
      <c r="I3608" t="s">
        <v>530</v>
      </c>
      <c r="J3608" t="s">
        <v>45</v>
      </c>
      <c r="K3608">
        <v>0</v>
      </c>
    </row>
    <row r="3609" spans="1:11">
      <c r="A3609">
        <v>2024</v>
      </c>
      <c r="B3609" t="s">
        <v>16</v>
      </c>
      <c r="C3609" t="s">
        <v>650</v>
      </c>
      <c r="D3609" t="s">
        <v>311</v>
      </c>
      <c r="E3609" t="s">
        <v>670</v>
      </c>
      <c r="F3609" t="s">
        <v>480</v>
      </c>
      <c r="G3609" t="s">
        <v>45</v>
      </c>
      <c r="H3609">
        <v>390</v>
      </c>
      <c r="I3609" t="s">
        <v>550</v>
      </c>
      <c r="J3609" t="s">
        <v>45</v>
      </c>
      <c r="K3609">
        <v>0</v>
      </c>
    </row>
    <row r="3610" spans="1:11">
      <c r="A3610">
        <v>2024</v>
      </c>
      <c r="B3610" t="s">
        <v>16</v>
      </c>
      <c r="C3610" t="s">
        <v>650</v>
      </c>
      <c r="D3610" t="s">
        <v>311</v>
      </c>
      <c r="E3610" t="s">
        <v>670</v>
      </c>
      <c r="F3610" t="s">
        <v>480</v>
      </c>
      <c r="G3610" t="s">
        <v>45</v>
      </c>
      <c r="H3610">
        <v>390</v>
      </c>
      <c r="I3610" t="s">
        <v>533</v>
      </c>
      <c r="J3610" t="s">
        <v>45</v>
      </c>
      <c r="K3610">
        <v>1</v>
      </c>
    </row>
    <row r="3611" spans="1:11">
      <c r="A3611">
        <v>2024</v>
      </c>
      <c r="B3611" t="s">
        <v>16</v>
      </c>
      <c r="C3611" t="s">
        <v>650</v>
      </c>
      <c r="D3611" t="s">
        <v>311</v>
      </c>
      <c r="E3611" t="s">
        <v>670</v>
      </c>
      <c r="F3611" t="s">
        <v>480</v>
      </c>
      <c r="G3611" t="s">
        <v>45</v>
      </c>
      <c r="H3611">
        <v>390</v>
      </c>
      <c r="I3611" t="s">
        <v>534</v>
      </c>
      <c r="J3611" t="s">
        <v>45</v>
      </c>
      <c r="K3611">
        <v>2</v>
      </c>
    </row>
    <row r="3612" spans="1:11">
      <c r="A3612">
        <v>2024</v>
      </c>
      <c r="B3612" t="s">
        <v>16</v>
      </c>
      <c r="C3612" t="s">
        <v>650</v>
      </c>
      <c r="D3612" t="s">
        <v>311</v>
      </c>
      <c r="E3612" t="s">
        <v>670</v>
      </c>
      <c r="F3612" t="s">
        <v>480</v>
      </c>
      <c r="G3612" t="s">
        <v>45</v>
      </c>
      <c r="H3612">
        <v>390</v>
      </c>
      <c r="I3612" t="s">
        <v>481</v>
      </c>
      <c r="J3612" t="s">
        <v>45</v>
      </c>
      <c r="K3612">
        <v>2</v>
      </c>
    </row>
    <row r="3613" spans="1:11">
      <c r="A3613">
        <v>2024</v>
      </c>
      <c r="B3613" t="s">
        <v>16</v>
      </c>
      <c r="C3613" t="s">
        <v>650</v>
      </c>
      <c r="D3613" t="s">
        <v>275</v>
      </c>
      <c r="E3613" t="s">
        <v>671</v>
      </c>
      <c r="F3613" t="s">
        <v>470</v>
      </c>
      <c r="G3613" t="s">
        <v>18</v>
      </c>
      <c r="H3613" t="s">
        <v>50</v>
      </c>
      <c r="I3613" t="s">
        <v>471</v>
      </c>
      <c r="J3613" t="s">
        <v>23</v>
      </c>
      <c r="K3613">
        <v>0</v>
      </c>
    </row>
    <row r="3614" spans="1:11">
      <c r="A3614">
        <v>2024</v>
      </c>
      <c r="B3614" t="s">
        <v>16</v>
      </c>
      <c r="C3614" t="s">
        <v>650</v>
      </c>
      <c r="D3614" t="s">
        <v>275</v>
      </c>
      <c r="E3614" t="s">
        <v>671</v>
      </c>
      <c r="F3614" t="s">
        <v>470</v>
      </c>
      <c r="G3614" t="s">
        <v>18</v>
      </c>
      <c r="H3614" t="s">
        <v>50</v>
      </c>
      <c r="I3614" t="s">
        <v>472</v>
      </c>
      <c r="J3614" t="s">
        <v>23</v>
      </c>
      <c r="K3614">
        <v>1</v>
      </c>
    </row>
    <row r="3615" spans="1:11">
      <c r="A3615">
        <v>2024</v>
      </c>
      <c r="B3615" t="s">
        <v>16</v>
      </c>
      <c r="C3615" t="s">
        <v>650</v>
      </c>
      <c r="D3615" t="s">
        <v>275</v>
      </c>
      <c r="E3615" t="s">
        <v>671</v>
      </c>
      <c r="F3615" t="s">
        <v>470</v>
      </c>
      <c r="G3615" t="s">
        <v>18</v>
      </c>
      <c r="H3615" t="s">
        <v>50</v>
      </c>
      <c r="I3615" t="s">
        <v>486</v>
      </c>
      <c r="J3615" t="s">
        <v>23</v>
      </c>
      <c r="K3615">
        <v>0</v>
      </c>
    </row>
    <row r="3616" spans="1:11">
      <c r="A3616">
        <v>2024</v>
      </c>
      <c r="B3616" t="s">
        <v>16</v>
      </c>
      <c r="C3616" t="s">
        <v>650</v>
      </c>
      <c r="D3616" t="s">
        <v>275</v>
      </c>
      <c r="E3616" t="s">
        <v>671</v>
      </c>
      <c r="F3616" t="s">
        <v>470</v>
      </c>
      <c r="G3616" t="s">
        <v>35</v>
      </c>
      <c r="H3616">
        <v>350</v>
      </c>
      <c r="I3616" t="s">
        <v>490</v>
      </c>
      <c r="J3616" t="s">
        <v>36</v>
      </c>
      <c r="K3616">
        <v>1</v>
      </c>
    </row>
    <row r="3617" spans="1:11">
      <c r="A3617">
        <v>2024</v>
      </c>
      <c r="B3617" t="s">
        <v>16</v>
      </c>
      <c r="C3617" t="s">
        <v>650</v>
      </c>
      <c r="D3617" t="s">
        <v>275</v>
      </c>
      <c r="E3617" t="s">
        <v>671</v>
      </c>
      <c r="F3617" t="s">
        <v>470</v>
      </c>
      <c r="G3617" t="s">
        <v>35</v>
      </c>
      <c r="H3617">
        <v>350</v>
      </c>
      <c r="I3617" t="s">
        <v>491</v>
      </c>
      <c r="J3617" t="s">
        <v>41</v>
      </c>
      <c r="K3617">
        <v>12</v>
      </c>
    </row>
    <row r="3618" spans="1:11">
      <c r="A3618">
        <v>2024</v>
      </c>
      <c r="B3618" t="s">
        <v>16</v>
      </c>
      <c r="C3618" t="s">
        <v>650</v>
      </c>
      <c r="D3618" t="s">
        <v>275</v>
      </c>
      <c r="E3618" t="s">
        <v>671</v>
      </c>
      <c r="F3618" t="s">
        <v>470</v>
      </c>
      <c r="G3618" t="s">
        <v>35</v>
      </c>
      <c r="H3618">
        <v>350</v>
      </c>
      <c r="I3618" t="s">
        <v>493</v>
      </c>
      <c r="J3618" t="s">
        <v>38</v>
      </c>
      <c r="K3618">
        <v>0</v>
      </c>
    </row>
    <row r="3619" spans="1:11">
      <c r="A3619">
        <v>2024</v>
      </c>
      <c r="B3619" t="s">
        <v>16</v>
      </c>
      <c r="C3619" t="s">
        <v>650</v>
      </c>
      <c r="D3619" t="s">
        <v>275</v>
      </c>
      <c r="E3619" t="s">
        <v>671</v>
      </c>
      <c r="F3619" t="s">
        <v>470</v>
      </c>
      <c r="G3619" t="s">
        <v>35</v>
      </c>
      <c r="H3619">
        <v>350</v>
      </c>
      <c r="I3619" t="s">
        <v>494</v>
      </c>
      <c r="J3619" t="s">
        <v>37</v>
      </c>
      <c r="K3619">
        <v>2</v>
      </c>
    </row>
    <row r="3620" spans="1:11">
      <c r="A3620">
        <v>2024</v>
      </c>
      <c r="B3620" t="s">
        <v>16</v>
      </c>
      <c r="C3620" t="s">
        <v>650</v>
      </c>
      <c r="D3620" t="s">
        <v>275</v>
      </c>
      <c r="E3620" t="s">
        <v>671</v>
      </c>
      <c r="F3620" t="s">
        <v>470</v>
      </c>
      <c r="G3620" t="s">
        <v>35</v>
      </c>
      <c r="H3620">
        <v>350</v>
      </c>
      <c r="I3620" t="s">
        <v>495</v>
      </c>
      <c r="J3620" t="s">
        <v>37</v>
      </c>
      <c r="K3620">
        <v>6</v>
      </c>
    </row>
    <row r="3621" spans="1:11">
      <c r="A3621">
        <v>2024</v>
      </c>
      <c r="B3621" t="s">
        <v>16</v>
      </c>
      <c r="C3621" t="s">
        <v>650</v>
      </c>
      <c r="D3621" t="s">
        <v>275</v>
      </c>
      <c r="E3621" t="s">
        <v>671</v>
      </c>
      <c r="F3621" t="s">
        <v>470</v>
      </c>
      <c r="G3621" t="s">
        <v>35</v>
      </c>
      <c r="H3621">
        <v>350</v>
      </c>
      <c r="I3621" t="s">
        <v>496</v>
      </c>
      <c r="J3621" t="s">
        <v>37</v>
      </c>
      <c r="K3621">
        <v>3</v>
      </c>
    </row>
    <row r="3622" spans="1:11">
      <c r="A3622">
        <v>2024</v>
      </c>
      <c r="B3622" t="s">
        <v>16</v>
      </c>
      <c r="C3622" t="s">
        <v>650</v>
      </c>
      <c r="D3622" t="s">
        <v>275</v>
      </c>
      <c r="E3622" t="s">
        <v>671</v>
      </c>
      <c r="F3622" t="s">
        <v>474</v>
      </c>
      <c r="G3622" t="s">
        <v>31</v>
      </c>
      <c r="H3622">
        <v>330</v>
      </c>
      <c r="I3622" t="s">
        <v>499</v>
      </c>
      <c r="J3622" t="s">
        <v>31</v>
      </c>
      <c r="K3622">
        <v>9</v>
      </c>
    </row>
    <row r="3623" spans="1:11">
      <c r="A3623">
        <v>2024</v>
      </c>
      <c r="B3623" t="s">
        <v>16</v>
      </c>
      <c r="C3623" t="s">
        <v>650</v>
      </c>
      <c r="D3623" t="s">
        <v>275</v>
      </c>
      <c r="E3623" t="s">
        <v>671</v>
      </c>
      <c r="F3623" t="s">
        <v>474</v>
      </c>
      <c r="G3623" t="s">
        <v>25</v>
      </c>
      <c r="H3623">
        <v>310</v>
      </c>
      <c r="I3623" t="s">
        <v>475</v>
      </c>
      <c r="J3623" t="s">
        <v>26</v>
      </c>
      <c r="K3623">
        <v>5</v>
      </c>
    </row>
    <row r="3624" spans="1:11">
      <c r="A3624">
        <v>2024</v>
      </c>
      <c r="B3624" t="s">
        <v>16</v>
      </c>
      <c r="C3624" t="s">
        <v>650</v>
      </c>
      <c r="D3624" t="s">
        <v>275</v>
      </c>
      <c r="E3624" t="s">
        <v>671</v>
      </c>
      <c r="F3624" t="s">
        <v>474</v>
      </c>
      <c r="G3624" t="s">
        <v>25</v>
      </c>
      <c r="H3624">
        <v>310</v>
      </c>
      <c r="I3624" t="s">
        <v>501</v>
      </c>
      <c r="J3624" t="s">
        <v>26</v>
      </c>
      <c r="K3624">
        <v>0</v>
      </c>
    </row>
    <row r="3625" spans="1:11">
      <c r="A3625">
        <v>2024</v>
      </c>
      <c r="B3625" t="s">
        <v>16</v>
      </c>
      <c r="C3625" t="s">
        <v>650</v>
      </c>
      <c r="D3625" t="s">
        <v>275</v>
      </c>
      <c r="E3625" t="s">
        <v>671</v>
      </c>
      <c r="F3625" t="s">
        <v>474</v>
      </c>
      <c r="G3625" t="s">
        <v>25</v>
      </c>
      <c r="H3625">
        <v>310</v>
      </c>
      <c r="I3625" t="s">
        <v>502</v>
      </c>
      <c r="J3625" t="s">
        <v>26</v>
      </c>
      <c r="K3625">
        <v>0</v>
      </c>
    </row>
    <row r="3626" spans="1:11">
      <c r="A3626">
        <v>2024</v>
      </c>
      <c r="B3626" t="s">
        <v>16</v>
      </c>
      <c r="C3626" t="s">
        <v>650</v>
      </c>
      <c r="D3626" t="s">
        <v>275</v>
      </c>
      <c r="E3626" t="s">
        <v>671</v>
      </c>
      <c r="F3626" t="s">
        <v>474</v>
      </c>
      <c r="G3626" t="s">
        <v>25</v>
      </c>
      <c r="H3626">
        <v>310</v>
      </c>
      <c r="I3626" t="s">
        <v>476</v>
      </c>
      <c r="J3626" t="s">
        <v>26</v>
      </c>
      <c r="K3626">
        <v>0</v>
      </c>
    </row>
    <row r="3627" spans="1:11">
      <c r="A3627">
        <v>2024</v>
      </c>
      <c r="B3627" t="s">
        <v>16</v>
      </c>
      <c r="C3627" t="s">
        <v>650</v>
      </c>
      <c r="D3627" t="s">
        <v>275</v>
      </c>
      <c r="E3627" t="s">
        <v>671</v>
      </c>
      <c r="F3627" t="s">
        <v>474</v>
      </c>
      <c r="G3627" t="s">
        <v>25</v>
      </c>
      <c r="H3627">
        <v>310</v>
      </c>
      <c r="I3627" t="s">
        <v>477</v>
      </c>
      <c r="J3627" t="s">
        <v>26</v>
      </c>
      <c r="K3627">
        <v>21</v>
      </c>
    </row>
    <row r="3628" spans="1:11">
      <c r="A3628">
        <v>2024</v>
      </c>
      <c r="B3628" t="s">
        <v>16</v>
      </c>
      <c r="C3628" t="s">
        <v>650</v>
      </c>
      <c r="D3628" t="s">
        <v>275</v>
      </c>
      <c r="E3628" t="s">
        <v>671</v>
      </c>
      <c r="F3628" t="s">
        <v>474</v>
      </c>
      <c r="G3628" t="s">
        <v>25</v>
      </c>
      <c r="H3628">
        <v>310</v>
      </c>
      <c r="I3628" t="s">
        <v>503</v>
      </c>
      <c r="J3628" t="s">
        <v>26</v>
      </c>
      <c r="K3628">
        <v>0</v>
      </c>
    </row>
    <row r="3629" spans="1:11">
      <c r="A3629">
        <v>2024</v>
      </c>
      <c r="B3629" t="s">
        <v>16</v>
      </c>
      <c r="C3629" t="s">
        <v>650</v>
      </c>
      <c r="D3629" t="s">
        <v>275</v>
      </c>
      <c r="E3629" t="s">
        <v>671</v>
      </c>
      <c r="F3629" t="s">
        <v>474</v>
      </c>
      <c r="G3629" t="s">
        <v>25</v>
      </c>
      <c r="H3629">
        <v>310</v>
      </c>
      <c r="I3629" t="s">
        <v>504</v>
      </c>
      <c r="J3629" t="s">
        <v>26</v>
      </c>
      <c r="K3629">
        <v>65</v>
      </c>
    </row>
    <row r="3630" spans="1:11">
      <c r="A3630">
        <v>2024</v>
      </c>
      <c r="B3630" t="s">
        <v>16</v>
      </c>
      <c r="C3630" t="s">
        <v>650</v>
      </c>
      <c r="D3630" t="s">
        <v>275</v>
      </c>
      <c r="E3630" t="s">
        <v>671</v>
      </c>
      <c r="F3630" t="s">
        <v>474</v>
      </c>
      <c r="G3630" t="s">
        <v>25</v>
      </c>
      <c r="H3630">
        <v>310</v>
      </c>
      <c r="I3630" t="s">
        <v>478</v>
      </c>
      <c r="J3630" t="s">
        <v>26</v>
      </c>
      <c r="K3630">
        <v>3</v>
      </c>
    </row>
    <row r="3631" spans="1:11">
      <c r="A3631">
        <v>2024</v>
      </c>
      <c r="B3631" t="s">
        <v>16</v>
      </c>
      <c r="C3631" t="s">
        <v>650</v>
      </c>
      <c r="D3631" t="s">
        <v>275</v>
      </c>
      <c r="E3631" t="s">
        <v>671</v>
      </c>
      <c r="F3631" t="s">
        <v>474</v>
      </c>
      <c r="G3631" t="s">
        <v>25</v>
      </c>
      <c r="H3631">
        <v>310</v>
      </c>
      <c r="I3631" t="s">
        <v>505</v>
      </c>
      <c r="J3631" t="s">
        <v>26</v>
      </c>
      <c r="K3631">
        <v>2</v>
      </c>
    </row>
    <row r="3632" spans="1:11">
      <c r="A3632">
        <v>2024</v>
      </c>
      <c r="B3632" t="s">
        <v>16</v>
      </c>
      <c r="C3632" t="s">
        <v>650</v>
      </c>
      <c r="D3632" t="s">
        <v>275</v>
      </c>
      <c r="E3632" t="s">
        <v>671</v>
      </c>
      <c r="F3632" t="s">
        <v>474</v>
      </c>
      <c r="G3632" t="s">
        <v>25</v>
      </c>
      <c r="H3632">
        <v>310</v>
      </c>
      <c r="I3632" t="s">
        <v>506</v>
      </c>
      <c r="J3632" t="s">
        <v>26</v>
      </c>
      <c r="K3632">
        <v>5</v>
      </c>
    </row>
    <row r="3633" spans="1:11">
      <c r="A3633">
        <v>2024</v>
      </c>
      <c r="B3633" t="s">
        <v>16</v>
      </c>
      <c r="C3633" t="s">
        <v>650</v>
      </c>
      <c r="D3633" t="s">
        <v>275</v>
      </c>
      <c r="E3633" t="s">
        <v>671</v>
      </c>
      <c r="F3633" t="s">
        <v>474</v>
      </c>
      <c r="G3633" t="s">
        <v>28</v>
      </c>
      <c r="H3633">
        <v>320</v>
      </c>
      <c r="I3633" t="s">
        <v>543</v>
      </c>
      <c r="J3633" t="s">
        <v>29</v>
      </c>
      <c r="K3633">
        <v>4</v>
      </c>
    </row>
    <row r="3634" spans="1:11">
      <c r="A3634">
        <v>2024</v>
      </c>
      <c r="B3634" t="s">
        <v>16</v>
      </c>
      <c r="C3634" t="s">
        <v>650</v>
      </c>
      <c r="D3634" t="s">
        <v>275</v>
      </c>
      <c r="E3634" t="s">
        <v>671</v>
      </c>
      <c r="F3634" t="s">
        <v>474</v>
      </c>
      <c r="G3634" t="s">
        <v>40</v>
      </c>
      <c r="H3634">
        <v>360</v>
      </c>
      <c r="I3634" t="s">
        <v>512</v>
      </c>
      <c r="J3634" t="s">
        <v>41</v>
      </c>
      <c r="K3634">
        <v>3</v>
      </c>
    </row>
    <row r="3635" spans="1:11">
      <c r="A3635">
        <v>2024</v>
      </c>
      <c r="B3635" t="s">
        <v>16</v>
      </c>
      <c r="C3635" t="s">
        <v>650</v>
      </c>
      <c r="D3635" t="s">
        <v>275</v>
      </c>
      <c r="E3635" t="s">
        <v>671</v>
      </c>
      <c r="F3635" t="s">
        <v>474</v>
      </c>
      <c r="G3635" t="s">
        <v>40</v>
      </c>
      <c r="H3635">
        <v>360</v>
      </c>
      <c r="I3635" t="s">
        <v>514</v>
      </c>
      <c r="J3635" t="s">
        <v>41</v>
      </c>
      <c r="K3635">
        <v>0</v>
      </c>
    </row>
    <row r="3636" spans="1:11">
      <c r="A3636">
        <v>2024</v>
      </c>
      <c r="B3636" t="s">
        <v>16</v>
      </c>
      <c r="C3636" t="s">
        <v>650</v>
      </c>
      <c r="D3636" t="s">
        <v>275</v>
      </c>
      <c r="E3636" t="s">
        <v>671</v>
      </c>
      <c r="F3636" t="s">
        <v>474</v>
      </c>
      <c r="G3636" t="s">
        <v>40</v>
      </c>
      <c r="H3636">
        <v>360</v>
      </c>
      <c r="I3636" t="s">
        <v>479</v>
      </c>
      <c r="J3636" t="s">
        <v>41</v>
      </c>
      <c r="K3636">
        <v>25</v>
      </c>
    </row>
    <row r="3637" spans="1:11">
      <c r="A3637">
        <v>2024</v>
      </c>
      <c r="B3637" t="s">
        <v>16</v>
      </c>
      <c r="C3637" t="s">
        <v>650</v>
      </c>
      <c r="D3637" t="s">
        <v>275</v>
      </c>
      <c r="E3637" t="s">
        <v>671</v>
      </c>
      <c r="F3637" t="s">
        <v>474</v>
      </c>
      <c r="G3637" t="s">
        <v>40</v>
      </c>
      <c r="H3637">
        <v>360</v>
      </c>
      <c r="I3637" t="s">
        <v>515</v>
      </c>
      <c r="J3637" t="s">
        <v>41</v>
      </c>
      <c r="K3637">
        <v>4</v>
      </c>
    </row>
    <row r="3638" spans="1:11">
      <c r="A3638">
        <v>2024</v>
      </c>
      <c r="B3638" t="s">
        <v>16</v>
      </c>
      <c r="C3638" t="s">
        <v>650</v>
      </c>
      <c r="D3638" t="s">
        <v>275</v>
      </c>
      <c r="E3638" t="s">
        <v>671</v>
      </c>
      <c r="F3638" t="s">
        <v>474</v>
      </c>
      <c r="G3638" t="s">
        <v>40</v>
      </c>
      <c r="H3638">
        <v>360</v>
      </c>
      <c r="I3638" t="s">
        <v>516</v>
      </c>
      <c r="J3638" t="s">
        <v>41</v>
      </c>
      <c r="K3638">
        <v>38</v>
      </c>
    </row>
    <row r="3639" spans="1:11">
      <c r="A3639">
        <v>2024</v>
      </c>
      <c r="B3639" t="s">
        <v>16</v>
      </c>
      <c r="C3639" t="s">
        <v>650</v>
      </c>
      <c r="D3639" t="s">
        <v>275</v>
      </c>
      <c r="E3639" t="s">
        <v>671</v>
      </c>
      <c r="F3639" t="s">
        <v>474</v>
      </c>
      <c r="G3639" t="s">
        <v>40</v>
      </c>
      <c r="H3639">
        <v>360</v>
      </c>
      <c r="I3639" t="s">
        <v>517</v>
      </c>
      <c r="J3639" t="s">
        <v>41</v>
      </c>
      <c r="K3639">
        <v>17</v>
      </c>
    </row>
    <row r="3640" spans="1:11">
      <c r="A3640">
        <v>2024</v>
      </c>
      <c r="B3640" t="s">
        <v>16</v>
      </c>
      <c r="C3640" t="s">
        <v>650</v>
      </c>
      <c r="D3640" t="s">
        <v>275</v>
      </c>
      <c r="E3640" t="s">
        <v>671</v>
      </c>
      <c r="F3640" t="s">
        <v>474</v>
      </c>
      <c r="G3640" t="s">
        <v>40</v>
      </c>
      <c r="H3640">
        <v>360</v>
      </c>
      <c r="I3640" t="s">
        <v>519</v>
      </c>
      <c r="J3640" t="s">
        <v>41</v>
      </c>
      <c r="K3640">
        <v>1</v>
      </c>
    </row>
    <row r="3641" spans="1:11">
      <c r="A3641">
        <v>2024</v>
      </c>
      <c r="B3641" t="s">
        <v>16</v>
      </c>
      <c r="C3641" t="s">
        <v>650</v>
      </c>
      <c r="D3641" t="s">
        <v>275</v>
      </c>
      <c r="E3641" t="s">
        <v>671</v>
      </c>
      <c r="F3641" t="s">
        <v>474</v>
      </c>
      <c r="G3641" t="s">
        <v>40</v>
      </c>
      <c r="H3641">
        <v>360</v>
      </c>
      <c r="I3641" t="s">
        <v>520</v>
      </c>
      <c r="J3641" t="s">
        <v>41</v>
      </c>
      <c r="K3641">
        <v>3</v>
      </c>
    </row>
    <row r="3642" spans="1:11">
      <c r="A3642">
        <v>2024</v>
      </c>
      <c r="B3642" t="s">
        <v>16</v>
      </c>
      <c r="C3642" t="s">
        <v>650</v>
      </c>
      <c r="D3642" t="s">
        <v>275</v>
      </c>
      <c r="E3642" t="s">
        <v>671</v>
      </c>
      <c r="F3642" t="s">
        <v>474</v>
      </c>
      <c r="G3642" t="s">
        <v>33</v>
      </c>
      <c r="H3642">
        <v>340</v>
      </c>
      <c r="I3642" t="s">
        <v>521</v>
      </c>
      <c r="J3642" t="s">
        <v>33</v>
      </c>
      <c r="K3642">
        <v>1</v>
      </c>
    </row>
    <row r="3643" spans="1:11">
      <c r="A3643">
        <v>2024</v>
      </c>
      <c r="B3643" t="s">
        <v>16</v>
      </c>
      <c r="C3643" t="s">
        <v>650</v>
      </c>
      <c r="D3643" t="s">
        <v>275</v>
      </c>
      <c r="E3643" t="s">
        <v>671</v>
      </c>
      <c r="F3643" t="s">
        <v>474</v>
      </c>
      <c r="G3643" t="s">
        <v>33</v>
      </c>
      <c r="H3643">
        <v>340</v>
      </c>
      <c r="I3643" t="s">
        <v>522</v>
      </c>
      <c r="J3643" t="s">
        <v>33</v>
      </c>
      <c r="K3643">
        <v>5</v>
      </c>
    </row>
    <row r="3644" spans="1:11">
      <c r="A3644">
        <v>2024</v>
      </c>
      <c r="B3644" t="s">
        <v>16</v>
      </c>
      <c r="C3644" t="s">
        <v>650</v>
      </c>
      <c r="D3644" t="s">
        <v>275</v>
      </c>
      <c r="E3644" t="s">
        <v>671</v>
      </c>
      <c r="F3644" t="s">
        <v>480</v>
      </c>
      <c r="G3644" t="s">
        <v>45</v>
      </c>
      <c r="H3644">
        <v>390</v>
      </c>
      <c r="I3644" t="s">
        <v>529</v>
      </c>
      <c r="J3644" t="s">
        <v>45</v>
      </c>
      <c r="K3644">
        <v>0</v>
      </c>
    </row>
    <row r="3645" spans="1:11">
      <c r="A3645">
        <v>2024</v>
      </c>
      <c r="B3645" t="s">
        <v>16</v>
      </c>
      <c r="C3645" t="s">
        <v>650</v>
      </c>
      <c r="D3645" t="s">
        <v>275</v>
      </c>
      <c r="E3645" t="s">
        <v>671</v>
      </c>
      <c r="F3645" t="s">
        <v>480</v>
      </c>
      <c r="G3645" t="s">
        <v>45</v>
      </c>
      <c r="H3645">
        <v>390</v>
      </c>
      <c r="I3645" t="s">
        <v>530</v>
      </c>
      <c r="J3645" t="s">
        <v>45</v>
      </c>
      <c r="K3645">
        <v>1</v>
      </c>
    </row>
    <row r="3646" spans="1:11">
      <c r="A3646">
        <v>2024</v>
      </c>
      <c r="B3646" t="s">
        <v>16</v>
      </c>
      <c r="C3646" t="s">
        <v>650</v>
      </c>
      <c r="D3646" t="s">
        <v>275</v>
      </c>
      <c r="E3646" t="s">
        <v>671</v>
      </c>
      <c r="F3646" t="s">
        <v>480</v>
      </c>
      <c r="G3646" t="s">
        <v>45</v>
      </c>
      <c r="H3646">
        <v>390</v>
      </c>
      <c r="I3646" t="s">
        <v>557</v>
      </c>
      <c r="J3646" t="s">
        <v>45</v>
      </c>
      <c r="K3646">
        <v>3</v>
      </c>
    </row>
    <row r="3647" spans="1:11">
      <c r="A3647">
        <v>2024</v>
      </c>
      <c r="B3647" t="s">
        <v>16</v>
      </c>
      <c r="C3647" t="s">
        <v>650</v>
      </c>
      <c r="D3647" t="s">
        <v>275</v>
      </c>
      <c r="E3647" t="s">
        <v>671</v>
      </c>
      <c r="F3647" t="s">
        <v>480</v>
      </c>
      <c r="G3647" t="s">
        <v>45</v>
      </c>
      <c r="H3647">
        <v>390</v>
      </c>
      <c r="I3647" t="s">
        <v>532</v>
      </c>
      <c r="J3647" t="s">
        <v>45</v>
      </c>
      <c r="K3647">
        <v>2</v>
      </c>
    </row>
    <row r="3648" spans="1:11">
      <c r="A3648">
        <v>2024</v>
      </c>
      <c r="B3648" t="s">
        <v>16</v>
      </c>
      <c r="C3648" t="s">
        <v>650</v>
      </c>
      <c r="D3648" t="s">
        <v>275</v>
      </c>
      <c r="E3648" t="s">
        <v>671</v>
      </c>
      <c r="F3648" t="s">
        <v>480</v>
      </c>
      <c r="G3648" t="s">
        <v>45</v>
      </c>
      <c r="H3648">
        <v>390</v>
      </c>
      <c r="I3648" t="s">
        <v>533</v>
      </c>
      <c r="J3648" t="s">
        <v>45</v>
      </c>
      <c r="K3648">
        <v>1</v>
      </c>
    </row>
    <row r="3649" spans="1:11">
      <c r="A3649">
        <v>2024</v>
      </c>
      <c r="B3649" t="s">
        <v>16</v>
      </c>
      <c r="C3649" t="s">
        <v>650</v>
      </c>
      <c r="D3649" t="s">
        <v>275</v>
      </c>
      <c r="E3649" t="s">
        <v>671</v>
      </c>
      <c r="F3649" t="s">
        <v>480</v>
      </c>
      <c r="G3649" t="s">
        <v>45</v>
      </c>
      <c r="H3649">
        <v>390</v>
      </c>
      <c r="I3649" t="s">
        <v>534</v>
      </c>
      <c r="J3649" t="s">
        <v>45</v>
      </c>
      <c r="K3649">
        <v>1</v>
      </c>
    </row>
    <row r="3650" spans="1:11">
      <c r="A3650">
        <v>2024</v>
      </c>
      <c r="B3650" t="s">
        <v>16</v>
      </c>
      <c r="C3650" t="s">
        <v>650</v>
      </c>
      <c r="D3650" t="s">
        <v>275</v>
      </c>
      <c r="E3650" t="s">
        <v>671</v>
      </c>
      <c r="F3650" t="s">
        <v>480</v>
      </c>
      <c r="G3650" t="s">
        <v>45</v>
      </c>
      <c r="H3650">
        <v>390</v>
      </c>
      <c r="I3650" t="s">
        <v>481</v>
      </c>
      <c r="J3650" t="s">
        <v>45</v>
      </c>
      <c r="K3650">
        <v>7</v>
      </c>
    </row>
    <row r="3651" spans="1:11">
      <c r="A3651">
        <v>2024</v>
      </c>
      <c r="B3651" t="s">
        <v>16</v>
      </c>
      <c r="C3651" t="s">
        <v>650</v>
      </c>
      <c r="D3651" t="s">
        <v>275</v>
      </c>
      <c r="E3651" t="s">
        <v>671</v>
      </c>
      <c r="F3651" t="s">
        <v>480</v>
      </c>
      <c r="G3651" t="s">
        <v>45</v>
      </c>
      <c r="H3651">
        <v>390</v>
      </c>
      <c r="I3651" t="s">
        <v>552</v>
      </c>
      <c r="J3651" t="s">
        <v>45</v>
      </c>
      <c r="K3651">
        <v>3</v>
      </c>
    </row>
    <row r="3652" spans="1:11">
      <c r="A3652">
        <v>2024</v>
      </c>
      <c r="B3652" t="s">
        <v>16</v>
      </c>
      <c r="C3652" t="s">
        <v>650</v>
      </c>
      <c r="D3652" t="s">
        <v>275</v>
      </c>
      <c r="E3652" t="s">
        <v>671</v>
      </c>
      <c r="F3652" t="s">
        <v>480</v>
      </c>
      <c r="G3652" t="s">
        <v>45</v>
      </c>
      <c r="H3652">
        <v>390</v>
      </c>
      <c r="I3652" t="s">
        <v>535</v>
      </c>
      <c r="J3652" t="s">
        <v>45</v>
      </c>
      <c r="K3652">
        <v>9</v>
      </c>
    </row>
    <row r="3653" spans="1:11">
      <c r="A3653">
        <v>2024</v>
      </c>
      <c r="B3653" t="s">
        <v>16</v>
      </c>
      <c r="C3653" t="s">
        <v>650</v>
      </c>
      <c r="D3653" t="s">
        <v>275</v>
      </c>
      <c r="E3653" t="s">
        <v>671</v>
      </c>
      <c r="F3653" t="s">
        <v>480</v>
      </c>
      <c r="G3653" t="s">
        <v>45</v>
      </c>
      <c r="H3653">
        <v>390</v>
      </c>
      <c r="I3653" t="s">
        <v>538</v>
      </c>
      <c r="J3653" t="s">
        <v>45</v>
      </c>
      <c r="K3653">
        <v>5</v>
      </c>
    </row>
    <row r="3654" spans="1:11">
      <c r="A3654">
        <v>2024</v>
      </c>
      <c r="B3654" t="s">
        <v>16</v>
      </c>
      <c r="C3654" t="s">
        <v>650</v>
      </c>
      <c r="D3654" t="s">
        <v>672</v>
      </c>
      <c r="E3654" t="s">
        <v>673</v>
      </c>
      <c r="F3654" t="s">
        <v>470</v>
      </c>
      <c r="G3654" t="s">
        <v>35</v>
      </c>
      <c r="H3654">
        <v>350</v>
      </c>
      <c r="I3654" t="s">
        <v>496</v>
      </c>
      <c r="J3654" t="s">
        <v>37</v>
      </c>
      <c r="K3654">
        <v>1</v>
      </c>
    </row>
    <row r="3655" spans="1:11">
      <c r="A3655">
        <v>2024</v>
      </c>
      <c r="B3655" t="s">
        <v>16</v>
      </c>
      <c r="C3655" t="s">
        <v>650</v>
      </c>
      <c r="D3655" t="s">
        <v>672</v>
      </c>
      <c r="E3655" t="s">
        <v>673</v>
      </c>
      <c r="F3655" t="s">
        <v>474</v>
      </c>
      <c r="G3655" t="s">
        <v>40</v>
      </c>
      <c r="H3655">
        <v>360</v>
      </c>
      <c r="I3655" t="s">
        <v>515</v>
      </c>
      <c r="J3655" t="s">
        <v>41</v>
      </c>
      <c r="K3655">
        <v>4</v>
      </c>
    </row>
    <row r="3656" spans="1:11">
      <c r="A3656">
        <v>2024</v>
      </c>
      <c r="B3656" t="s">
        <v>16</v>
      </c>
      <c r="C3656" t="s">
        <v>650</v>
      </c>
      <c r="D3656" t="s">
        <v>672</v>
      </c>
      <c r="E3656" t="s">
        <v>673</v>
      </c>
      <c r="F3656" t="s">
        <v>480</v>
      </c>
      <c r="G3656" t="s">
        <v>45</v>
      </c>
      <c r="H3656">
        <v>390</v>
      </c>
      <c r="I3656" t="s">
        <v>533</v>
      </c>
      <c r="J3656" t="s">
        <v>45</v>
      </c>
      <c r="K3656">
        <v>0</v>
      </c>
    </row>
    <row r="3657" spans="1:11">
      <c r="A3657">
        <v>2024</v>
      </c>
      <c r="B3657" t="s">
        <v>16</v>
      </c>
      <c r="C3657" t="s">
        <v>650</v>
      </c>
      <c r="D3657" t="s">
        <v>313</v>
      </c>
      <c r="E3657" t="s">
        <v>674</v>
      </c>
      <c r="F3657" t="s">
        <v>474</v>
      </c>
      <c r="G3657" t="s">
        <v>25</v>
      </c>
      <c r="H3657">
        <v>310</v>
      </c>
      <c r="I3657" t="s">
        <v>541</v>
      </c>
      <c r="J3657" t="s">
        <v>26</v>
      </c>
      <c r="K3657">
        <v>0</v>
      </c>
    </row>
    <row r="3658" spans="1:11">
      <c r="A3658">
        <v>2024</v>
      </c>
      <c r="B3658" t="s">
        <v>16</v>
      </c>
      <c r="C3658" t="s">
        <v>650</v>
      </c>
      <c r="D3658" t="s">
        <v>313</v>
      </c>
      <c r="E3658" t="s">
        <v>674</v>
      </c>
      <c r="F3658" t="s">
        <v>474</v>
      </c>
      <c r="G3658" t="s">
        <v>25</v>
      </c>
      <c r="H3658">
        <v>310</v>
      </c>
      <c r="I3658" t="s">
        <v>477</v>
      </c>
      <c r="J3658" t="s">
        <v>26</v>
      </c>
      <c r="K3658">
        <v>1</v>
      </c>
    </row>
    <row r="3659" spans="1:11">
      <c r="A3659">
        <v>2024</v>
      </c>
      <c r="B3659" t="s">
        <v>16</v>
      </c>
      <c r="C3659" t="s">
        <v>650</v>
      </c>
      <c r="D3659" t="s">
        <v>313</v>
      </c>
      <c r="E3659" t="s">
        <v>674</v>
      </c>
      <c r="F3659" t="s">
        <v>474</v>
      </c>
      <c r="G3659" t="s">
        <v>25</v>
      </c>
      <c r="H3659">
        <v>310</v>
      </c>
      <c r="I3659" t="s">
        <v>478</v>
      </c>
      <c r="J3659" t="s">
        <v>26</v>
      </c>
      <c r="K3659">
        <v>7</v>
      </c>
    </row>
    <row r="3660" spans="1:11">
      <c r="A3660">
        <v>2024</v>
      </c>
      <c r="B3660" t="s">
        <v>16</v>
      </c>
      <c r="C3660" t="s">
        <v>650</v>
      </c>
      <c r="D3660" t="s">
        <v>313</v>
      </c>
      <c r="E3660" t="s">
        <v>674</v>
      </c>
      <c r="F3660" t="s">
        <v>474</v>
      </c>
      <c r="G3660" t="s">
        <v>25</v>
      </c>
      <c r="H3660">
        <v>310</v>
      </c>
      <c r="I3660" t="s">
        <v>505</v>
      </c>
      <c r="J3660" t="s">
        <v>26</v>
      </c>
      <c r="K3660">
        <v>1</v>
      </c>
    </row>
    <row r="3661" spans="1:11">
      <c r="A3661">
        <v>2024</v>
      </c>
      <c r="B3661" t="s">
        <v>16</v>
      </c>
      <c r="C3661" t="s">
        <v>650</v>
      </c>
      <c r="D3661" t="s">
        <v>313</v>
      </c>
      <c r="E3661" t="s">
        <v>674</v>
      </c>
      <c r="F3661" t="s">
        <v>474</v>
      </c>
      <c r="G3661" t="s">
        <v>25</v>
      </c>
      <c r="H3661">
        <v>310</v>
      </c>
      <c r="I3661" t="s">
        <v>507</v>
      </c>
      <c r="J3661" t="s">
        <v>26</v>
      </c>
      <c r="K3661">
        <v>0</v>
      </c>
    </row>
    <row r="3662" spans="1:11">
      <c r="A3662">
        <v>2024</v>
      </c>
      <c r="B3662" t="s">
        <v>16</v>
      </c>
      <c r="C3662" t="s">
        <v>650</v>
      </c>
      <c r="D3662" t="s">
        <v>313</v>
      </c>
      <c r="E3662" t="s">
        <v>674</v>
      </c>
      <c r="F3662" t="s">
        <v>474</v>
      </c>
      <c r="G3662" t="s">
        <v>40</v>
      </c>
      <c r="H3662">
        <v>360</v>
      </c>
      <c r="I3662" t="s">
        <v>479</v>
      </c>
      <c r="J3662" t="s">
        <v>41</v>
      </c>
      <c r="K3662">
        <v>1</v>
      </c>
    </row>
    <row r="3663" spans="1:11">
      <c r="A3663">
        <v>2024</v>
      </c>
      <c r="B3663" t="s">
        <v>16</v>
      </c>
      <c r="C3663" t="s">
        <v>650</v>
      </c>
      <c r="D3663" t="s">
        <v>313</v>
      </c>
      <c r="E3663" t="s">
        <v>674</v>
      </c>
      <c r="F3663" t="s">
        <v>474</v>
      </c>
      <c r="G3663" t="s">
        <v>40</v>
      </c>
      <c r="H3663">
        <v>360</v>
      </c>
      <c r="I3663" t="s">
        <v>515</v>
      </c>
      <c r="J3663" t="s">
        <v>41</v>
      </c>
      <c r="K3663">
        <v>1</v>
      </c>
    </row>
    <row r="3664" spans="1:11">
      <c r="A3664">
        <v>2024</v>
      </c>
      <c r="B3664" t="s">
        <v>16</v>
      </c>
      <c r="C3664" t="s">
        <v>650</v>
      </c>
      <c r="D3664" t="s">
        <v>313</v>
      </c>
      <c r="E3664" t="s">
        <v>674</v>
      </c>
      <c r="F3664" t="s">
        <v>474</v>
      </c>
      <c r="G3664" t="s">
        <v>40</v>
      </c>
      <c r="H3664">
        <v>360</v>
      </c>
      <c r="I3664" t="s">
        <v>517</v>
      </c>
      <c r="J3664" t="s">
        <v>41</v>
      </c>
      <c r="K3664">
        <v>2</v>
      </c>
    </row>
    <row r="3665" spans="1:11">
      <c r="A3665">
        <v>2024</v>
      </c>
      <c r="B3665" t="s">
        <v>16</v>
      </c>
      <c r="C3665" t="s">
        <v>650</v>
      </c>
      <c r="D3665" t="s">
        <v>313</v>
      </c>
      <c r="E3665" t="s">
        <v>674</v>
      </c>
      <c r="F3665" t="s">
        <v>474</v>
      </c>
      <c r="G3665" t="s">
        <v>40</v>
      </c>
      <c r="H3665">
        <v>360</v>
      </c>
      <c r="I3665" t="s">
        <v>518</v>
      </c>
      <c r="J3665" t="s">
        <v>41</v>
      </c>
      <c r="K3665">
        <v>0</v>
      </c>
    </row>
    <row r="3666" spans="1:11">
      <c r="A3666">
        <v>2024</v>
      </c>
      <c r="B3666" t="s">
        <v>16</v>
      </c>
      <c r="C3666" t="s">
        <v>650</v>
      </c>
      <c r="D3666" t="s">
        <v>313</v>
      </c>
      <c r="E3666" t="s">
        <v>674</v>
      </c>
      <c r="F3666" t="s">
        <v>474</v>
      </c>
      <c r="G3666" t="s">
        <v>33</v>
      </c>
      <c r="H3666">
        <v>340</v>
      </c>
      <c r="I3666" t="s">
        <v>522</v>
      </c>
      <c r="J3666" t="s">
        <v>33</v>
      </c>
      <c r="K3666">
        <v>0</v>
      </c>
    </row>
    <row r="3667" spans="1:11">
      <c r="A3667">
        <v>2024</v>
      </c>
      <c r="B3667" t="s">
        <v>16</v>
      </c>
      <c r="C3667" t="s">
        <v>650</v>
      </c>
      <c r="D3667" t="s">
        <v>313</v>
      </c>
      <c r="E3667" t="s">
        <v>674</v>
      </c>
      <c r="F3667" t="s">
        <v>474</v>
      </c>
      <c r="G3667" t="s">
        <v>33</v>
      </c>
      <c r="H3667">
        <v>340</v>
      </c>
      <c r="I3667" t="s">
        <v>524</v>
      </c>
      <c r="J3667" t="s">
        <v>33</v>
      </c>
      <c r="K3667">
        <v>0</v>
      </c>
    </row>
    <row r="3668" spans="1:11">
      <c r="A3668">
        <v>2024</v>
      </c>
      <c r="B3668" t="s">
        <v>16</v>
      </c>
      <c r="C3668" t="s">
        <v>650</v>
      </c>
      <c r="D3668" t="s">
        <v>313</v>
      </c>
      <c r="E3668" t="s">
        <v>674</v>
      </c>
      <c r="F3668" t="s">
        <v>480</v>
      </c>
      <c r="G3668" t="s">
        <v>45</v>
      </c>
      <c r="H3668">
        <v>390</v>
      </c>
      <c r="I3668" t="s">
        <v>529</v>
      </c>
      <c r="J3668" t="s">
        <v>45</v>
      </c>
      <c r="K3668">
        <v>0</v>
      </c>
    </row>
    <row r="3669" spans="1:11">
      <c r="A3669">
        <v>2024</v>
      </c>
      <c r="B3669" t="s">
        <v>16</v>
      </c>
      <c r="C3669" t="s">
        <v>650</v>
      </c>
      <c r="D3669" t="s">
        <v>313</v>
      </c>
      <c r="E3669" t="s">
        <v>674</v>
      </c>
      <c r="F3669" t="s">
        <v>480</v>
      </c>
      <c r="G3669" t="s">
        <v>45</v>
      </c>
      <c r="H3669">
        <v>390</v>
      </c>
      <c r="I3669" t="s">
        <v>534</v>
      </c>
      <c r="J3669" t="s">
        <v>45</v>
      </c>
      <c r="K3669">
        <v>1</v>
      </c>
    </row>
    <row r="3670" spans="1:11">
      <c r="A3670">
        <v>2024</v>
      </c>
      <c r="B3670" t="s">
        <v>16</v>
      </c>
      <c r="C3670" t="s">
        <v>650</v>
      </c>
      <c r="D3670" t="s">
        <v>675</v>
      </c>
      <c r="E3670" t="s">
        <v>676</v>
      </c>
      <c r="F3670" t="s">
        <v>470</v>
      </c>
      <c r="G3670" t="s">
        <v>18</v>
      </c>
      <c r="H3670" t="s">
        <v>50</v>
      </c>
      <c r="I3670" t="s">
        <v>484</v>
      </c>
      <c r="J3670" t="s">
        <v>23</v>
      </c>
      <c r="K3670">
        <v>1</v>
      </c>
    </row>
    <row r="3671" spans="1:11">
      <c r="A3671">
        <v>2024</v>
      </c>
      <c r="B3671" t="s">
        <v>16</v>
      </c>
      <c r="C3671" t="s">
        <v>650</v>
      </c>
      <c r="D3671" t="s">
        <v>675</v>
      </c>
      <c r="E3671" t="s">
        <v>676</v>
      </c>
      <c r="F3671" t="s">
        <v>474</v>
      </c>
      <c r="G3671" t="s">
        <v>25</v>
      </c>
      <c r="H3671">
        <v>310</v>
      </c>
      <c r="I3671" t="s">
        <v>503</v>
      </c>
      <c r="J3671" t="s">
        <v>26</v>
      </c>
      <c r="K3671">
        <v>0</v>
      </c>
    </row>
    <row r="3672" spans="1:11">
      <c r="A3672">
        <v>2024</v>
      </c>
      <c r="B3672" t="s">
        <v>16</v>
      </c>
      <c r="C3672" t="s">
        <v>650</v>
      </c>
      <c r="D3672" t="s">
        <v>675</v>
      </c>
      <c r="E3672" t="s">
        <v>676</v>
      </c>
      <c r="F3672" t="s">
        <v>474</v>
      </c>
      <c r="G3672" t="s">
        <v>25</v>
      </c>
      <c r="H3672">
        <v>310</v>
      </c>
      <c r="I3672" t="s">
        <v>504</v>
      </c>
      <c r="J3672" t="s">
        <v>26</v>
      </c>
      <c r="K3672">
        <v>2</v>
      </c>
    </row>
    <row r="3673" spans="1:11">
      <c r="A3673">
        <v>2024</v>
      </c>
      <c r="B3673" t="s">
        <v>16</v>
      </c>
      <c r="C3673" t="s">
        <v>650</v>
      </c>
      <c r="D3673" t="s">
        <v>675</v>
      </c>
      <c r="E3673" t="s">
        <v>676</v>
      </c>
      <c r="F3673" t="s">
        <v>474</v>
      </c>
      <c r="G3673" t="s">
        <v>40</v>
      </c>
      <c r="H3673">
        <v>360</v>
      </c>
      <c r="I3673" t="s">
        <v>479</v>
      </c>
      <c r="J3673" t="s">
        <v>41</v>
      </c>
      <c r="K3673">
        <v>2</v>
      </c>
    </row>
    <row r="3674" spans="1:11">
      <c r="A3674">
        <v>2024</v>
      </c>
      <c r="B3674" t="s">
        <v>16</v>
      </c>
      <c r="C3674" t="s">
        <v>650</v>
      </c>
      <c r="D3674" t="s">
        <v>216</v>
      </c>
      <c r="E3674" t="s">
        <v>677</v>
      </c>
      <c r="F3674" t="s">
        <v>470</v>
      </c>
      <c r="G3674" t="s">
        <v>18</v>
      </c>
      <c r="H3674" t="s">
        <v>50</v>
      </c>
      <c r="I3674" t="s">
        <v>471</v>
      </c>
      <c r="J3674" t="s">
        <v>23</v>
      </c>
      <c r="K3674">
        <v>2</v>
      </c>
    </row>
    <row r="3675" spans="1:11">
      <c r="A3675">
        <v>2024</v>
      </c>
      <c r="B3675" t="s">
        <v>16</v>
      </c>
      <c r="C3675" t="s">
        <v>650</v>
      </c>
      <c r="D3675" t="s">
        <v>216</v>
      </c>
      <c r="E3675" t="s">
        <v>677</v>
      </c>
      <c r="F3675" t="s">
        <v>470</v>
      </c>
      <c r="G3675" t="s">
        <v>18</v>
      </c>
      <c r="H3675" t="s">
        <v>50</v>
      </c>
      <c r="I3675" t="s">
        <v>486</v>
      </c>
      <c r="J3675" t="s">
        <v>23</v>
      </c>
      <c r="K3675">
        <v>0</v>
      </c>
    </row>
    <row r="3676" spans="1:11">
      <c r="A3676">
        <v>2024</v>
      </c>
      <c r="B3676" t="s">
        <v>16</v>
      </c>
      <c r="C3676" t="s">
        <v>650</v>
      </c>
      <c r="D3676" t="s">
        <v>216</v>
      </c>
      <c r="E3676" t="s">
        <v>677</v>
      </c>
      <c r="F3676" t="s">
        <v>470</v>
      </c>
      <c r="G3676" t="s">
        <v>18</v>
      </c>
      <c r="H3676" t="s">
        <v>50</v>
      </c>
      <c r="I3676" t="s">
        <v>473</v>
      </c>
      <c r="J3676" t="s">
        <v>19</v>
      </c>
      <c r="K3676">
        <v>1</v>
      </c>
    </row>
    <row r="3677" spans="1:11">
      <c r="A3677">
        <v>2024</v>
      </c>
      <c r="B3677" t="s">
        <v>16</v>
      </c>
      <c r="C3677" t="s">
        <v>650</v>
      </c>
      <c r="D3677" t="s">
        <v>216</v>
      </c>
      <c r="E3677" t="s">
        <v>677</v>
      </c>
      <c r="F3677" t="s">
        <v>470</v>
      </c>
      <c r="G3677" t="s">
        <v>35</v>
      </c>
      <c r="H3677">
        <v>350</v>
      </c>
      <c r="I3677" t="s">
        <v>491</v>
      </c>
      <c r="J3677" t="s">
        <v>41</v>
      </c>
      <c r="K3677">
        <v>0</v>
      </c>
    </row>
    <row r="3678" spans="1:11">
      <c r="A3678">
        <v>2024</v>
      </c>
      <c r="B3678" t="s">
        <v>16</v>
      </c>
      <c r="C3678" t="s">
        <v>650</v>
      </c>
      <c r="D3678" t="s">
        <v>216</v>
      </c>
      <c r="E3678" t="s">
        <v>677</v>
      </c>
      <c r="F3678" t="s">
        <v>470</v>
      </c>
      <c r="G3678" t="s">
        <v>35</v>
      </c>
      <c r="H3678">
        <v>350</v>
      </c>
      <c r="I3678" t="s">
        <v>496</v>
      </c>
      <c r="J3678" t="s">
        <v>37</v>
      </c>
      <c r="K3678">
        <v>0</v>
      </c>
    </row>
    <row r="3679" spans="1:11">
      <c r="A3679">
        <v>2024</v>
      </c>
      <c r="B3679" t="s">
        <v>16</v>
      </c>
      <c r="C3679" t="s">
        <v>650</v>
      </c>
      <c r="D3679" t="s">
        <v>216</v>
      </c>
      <c r="E3679" t="s">
        <v>677</v>
      </c>
      <c r="F3679" t="s">
        <v>474</v>
      </c>
      <c r="G3679" t="s">
        <v>31</v>
      </c>
      <c r="H3679">
        <v>330</v>
      </c>
      <c r="I3679" t="s">
        <v>498</v>
      </c>
      <c r="J3679" t="s">
        <v>31</v>
      </c>
      <c r="K3679">
        <v>2</v>
      </c>
    </row>
    <row r="3680" spans="1:11">
      <c r="A3680">
        <v>2024</v>
      </c>
      <c r="B3680" t="s">
        <v>16</v>
      </c>
      <c r="C3680" t="s">
        <v>650</v>
      </c>
      <c r="D3680" t="s">
        <v>216</v>
      </c>
      <c r="E3680" t="s">
        <v>677</v>
      </c>
      <c r="F3680" t="s">
        <v>474</v>
      </c>
      <c r="G3680" t="s">
        <v>31</v>
      </c>
      <c r="H3680">
        <v>330</v>
      </c>
      <c r="I3680" t="s">
        <v>499</v>
      </c>
      <c r="J3680" t="s">
        <v>31</v>
      </c>
      <c r="K3680">
        <v>0</v>
      </c>
    </row>
    <row r="3681" spans="1:11">
      <c r="A3681">
        <v>2024</v>
      </c>
      <c r="B3681" t="s">
        <v>16</v>
      </c>
      <c r="C3681" t="s">
        <v>650</v>
      </c>
      <c r="D3681" t="s">
        <v>216</v>
      </c>
      <c r="E3681" t="s">
        <v>677</v>
      </c>
      <c r="F3681" t="s">
        <v>474</v>
      </c>
      <c r="G3681" t="s">
        <v>25</v>
      </c>
      <c r="H3681">
        <v>310</v>
      </c>
      <c r="I3681" t="s">
        <v>500</v>
      </c>
      <c r="J3681" t="s">
        <v>26</v>
      </c>
      <c r="K3681">
        <v>1</v>
      </c>
    </row>
    <row r="3682" spans="1:11">
      <c r="A3682">
        <v>2024</v>
      </c>
      <c r="B3682" t="s">
        <v>16</v>
      </c>
      <c r="C3682" t="s">
        <v>650</v>
      </c>
      <c r="D3682" t="s">
        <v>216</v>
      </c>
      <c r="E3682" t="s">
        <v>677</v>
      </c>
      <c r="F3682" t="s">
        <v>474</v>
      </c>
      <c r="G3682" t="s">
        <v>25</v>
      </c>
      <c r="H3682">
        <v>310</v>
      </c>
      <c r="I3682" t="s">
        <v>501</v>
      </c>
      <c r="J3682" t="s">
        <v>26</v>
      </c>
      <c r="K3682">
        <v>0</v>
      </c>
    </row>
    <row r="3683" spans="1:11">
      <c r="A3683">
        <v>2024</v>
      </c>
      <c r="B3683" t="s">
        <v>16</v>
      </c>
      <c r="C3683" t="s">
        <v>650</v>
      </c>
      <c r="D3683" t="s">
        <v>216</v>
      </c>
      <c r="E3683" t="s">
        <v>677</v>
      </c>
      <c r="F3683" t="s">
        <v>474</v>
      </c>
      <c r="G3683" t="s">
        <v>25</v>
      </c>
      <c r="H3683">
        <v>310</v>
      </c>
      <c r="I3683" t="s">
        <v>476</v>
      </c>
      <c r="J3683" t="s">
        <v>26</v>
      </c>
      <c r="K3683">
        <v>2</v>
      </c>
    </row>
    <row r="3684" spans="1:11">
      <c r="A3684">
        <v>2024</v>
      </c>
      <c r="B3684" t="s">
        <v>16</v>
      </c>
      <c r="C3684" t="s">
        <v>650</v>
      </c>
      <c r="D3684" t="s">
        <v>216</v>
      </c>
      <c r="E3684" t="s">
        <v>677</v>
      </c>
      <c r="F3684" t="s">
        <v>474</v>
      </c>
      <c r="G3684" t="s">
        <v>25</v>
      </c>
      <c r="H3684">
        <v>310</v>
      </c>
      <c r="I3684" t="s">
        <v>477</v>
      </c>
      <c r="J3684" t="s">
        <v>26</v>
      </c>
      <c r="K3684">
        <v>5</v>
      </c>
    </row>
    <row r="3685" spans="1:11">
      <c r="A3685">
        <v>2024</v>
      </c>
      <c r="B3685" t="s">
        <v>16</v>
      </c>
      <c r="C3685" t="s">
        <v>650</v>
      </c>
      <c r="D3685" t="s">
        <v>216</v>
      </c>
      <c r="E3685" t="s">
        <v>677</v>
      </c>
      <c r="F3685" t="s">
        <v>474</v>
      </c>
      <c r="G3685" t="s">
        <v>25</v>
      </c>
      <c r="H3685">
        <v>310</v>
      </c>
      <c r="I3685" t="s">
        <v>504</v>
      </c>
      <c r="J3685" t="s">
        <v>26</v>
      </c>
      <c r="K3685">
        <v>59</v>
      </c>
    </row>
    <row r="3686" spans="1:11">
      <c r="A3686">
        <v>2024</v>
      </c>
      <c r="B3686" t="s">
        <v>16</v>
      </c>
      <c r="C3686" t="s">
        <v>650</v>
      </c>
      <c r="D3686" t="s">
        <v>216</v>
      </c>
      <c r="E3686" t="s">
        <v>677</v>
      </c>
      <c r="F3686" t="s">
        <v>474</v>
      </c>
      <c r="G3686" t="s">
        <v>25</v>
      </c>
      <c r="H3686">
        <v>310</v>
      </c>
      <c r="I3686" t="s">
        <v>478</v>
      </c>
      <c r="J3686" t="s">
        <v>26</v>
      </c>
      <c r="K3686">
        <v>358</v>
      </c>
    </row>
    <row r="3687" spans="1:11">
      <c r="A3687">
        <v>2024</v>
      </c>
      <c r="B3687" t="s">
        <v>16</v>
      </c>
      <c r="C3687" t="s">
        <v>650</v>
      </c>
      <c r="D3687" t="s">
        <v>216</v>
      </c>
      <c r="E3687" t="s">
        <v>677</v>
      </c>
      <c r="F3687" t="s">
        <v>474</v>
      </c>
      <c r="G3687" t="s">
        <v>25</v>
      </c>
      <c r="H3687">
        <v>310</v>
      </c>
      <c r="I3687" t="s">
        <v>505</v>
      </c>
      <c r="J3687" t="s">
        <v>26</v>
      </c>
      <c r="K3687">
        <v>2</v>
      </c>
    </row>
    <row r="3688" spans="1:11">
      <c r="A3688">
        <v>2024</v>
      </c>
      <c r="B3688" t="s">
        <v>16</v>
      </c>
      <c r="C3688" t="s">
        <v>650</v>
      </c>
      <c r="D3688" t="s">
        <v>216</v>
      </c>
      <c r="E3688" t="s">
        <v>677</v>
      </c>
      <c r="F3688" t="s">
        <v>474</v>
      </c>
      <c r="G3688" t="s">
        <v>25</v>
      </c>
      <c r="H3688">
        <v>310</v>
      </c>
      <c r="I3688" t="s">
        <v>507</v>
      </c>
      <c r="J3688" t="s">
        <v>26</v>
      </c>
      <c r="K3688">
        <v>2</v>
      </c>
    </row>
    <row r="3689" spans="1:11">
      <c r="A3689">
        <v>2024</v>
      </c>
      <c r="B3689" t="s">
        <v>16</v>
      </c>
      <c r="C3689" t="s">
        <v>650</v>
      </c>
      <c r="D3689" t="s">
        <v>216</v>
      </c>
      <c r="E3689" t="s">
        <v>677</v>
      </c>
      <c r="F3689" t="s">
        <v>474</v>
      </c>
      <c r="G3689" t="s">
        <v>25</v>
      </c>
      <c r="H3689">
        <v>310</v>
      </c>
      <c r="I3689" t="s">
        <v>508</v>
      </c>
      <c r="J3689" t="s">
        <v>26</v>
      </c>
      <c r="K3689">
        <v>2</v>
      </c>
    </row>
    <row r="3690" spans="1:11">
      <c r="A3690">
        <v>2024</v>
      </c>
      <c r="B3690" t="s">
        <v>16</v>
      </c>
      <c r="C3690" t="s">
        <v>650</v>
      </c>
      <c r="D3690" t="s">
        <v>216</v>
      </c>
      <c r="E3690" t="s">
        <v>677</v>
      </c>
      <c r="F3690" t="s">
        <v>474</v>
      </c>
      <c r="G3690" t="s">
        <v>28</v>
      </c>
      <c r="H3690">
        <v>320</v>
      </c>
      <c r="I3690" t="s">
        <v>542</v>
      </c>
      <c r="J3690" t="s">
        <v>29</v>
      </c>
      <c r="K3690">
        <v>0</v>
      </c>
    </row>
    <row r="3691" spans="1:11">
      <c r="A3691">
        <v>2024</v>
      </c>
      <c r="B3691" t="s">
        <v>16</v>
      </c>
      <c r="C3691" t="s">
        <v>650</v>
      </c>
      <c r="D3691" t="s">
        <v>216</v>
      </c>
      <c r="E3691" t="s">
        <v>677</v>
      </c>
      <c r="F3691" t="s">
        <v>474</v>
      </c>
      <c r="G3691" t="s">
        <v>28</v>
      </c>
      <c r="H3691">
        <v>320</v>
      </c>
      <c r="I3691" t="s">
        <v>543</v>
      </c>
      <c r="J3691" t="s">
        <v>29</v>
      </c>
      <c r="K3691">
        <v>7</v>
      </c>
    </row>
    <row r="3692" spans="1:11">
      <c r="A3692">
        <v>2024</v>
      </c>
      <c r="B3692" t="s">
        <v>16</v>
      </c>
      <c r="C3692" t="s">
        <v>650</v>
      </c>
      <c r="D3692" t="s">
        <v>216</v>
      </c>
      <c r="E3692" t="s">
        <v>677</v>
      </c>
      <c r="F3692" t="s">
        <v>474</v>
      </c>
      <c r="G3692" t="s">
        <v>28</v>
      </c>
      <c r="H3692">
        <v>320</v>
      </c>
      <c r="I3692" t="s">
        <v>511</v>
      </c>
      <c r="J3692" t="s">
        <v>29</v>
      </c>
      <c r="K3692">
        <v>11</v>
      </c>
    </row>
    <row r="3693" spans="1:11">
      <c r="A3693">
        <v>2024</v>
      </c>
      <c r="B3693" t="s">
        <v>16</v>
      </c>
      <c r="C3693" t="s">
        <v>650</v>
      </c>
      <c r="D3693" t="s">
        <v>216</v>
      </c>
      <c r="E3693" t="s">
        <v>677</v>
      </c>
      <c r="F3693" t="s">
        <v>474</v>
      </c>
      <c r="G3693" t="s">
        <v>40</v>
      </c>
      <c r="H3693">
        <v>360</v>
      </c>
      <c r="I3693" t="s">
        <v>513</v>
      </c>
      <c r="J3693" t="s">
        <v>41</v>
      </c>
      <c r="K3693">
        <v>0</v>
      </c>
    </row>
    <row r="3694" spans="1:11">
      <c r="A3694">
        <v>2024</v>
      </c>
      <c r="B3694" t="s">
        <v>16</v>
      </c>
      <c r="C3694" t="s">
        <v>650</v>
      </c>
      <c r="D3694" t="s">
        <v>216</v>
      </c>
      <c r="E3694" t="s">
        <v>677</v>
      </c>
      <c r="F3694" t="s">
        <v>474</v>
      </c>
      <c r="G3694" t="s">
        <v>40</v>
      </c>
      <c r="H3694">
        <v>360</v>
      </c>
      <c r="I3694" t="s">
        <v>514</v>
      </c>
      <c r="J3694" t="s">
        <v>41</v>
      </c>
      <c r="K3694">
        <v>30</v>
      </c>
    </row>
    <row r="3695" spans="1:11">
      <c r="A3695">
        <v>2024</v>
      </c>
      <c r="B3695" t="s">
        <v>16</v>
      </c>
      <c r="C3695" t="s">
        <v>650</v>
      </c>
      <c r="D3695" t="s">
        <v>216</v>
      </c>
      <c r="E3695" t="s">
        <v>677</v>
      </c>
      <c r="F3695" t="s">
        <v>474</v>
      </c>
      <c r="G3695" t="s">
        <v>40</v>
      </c>
      <c r="H3695">
        <v>360</v>
      </c>
      <c r="I3695" t="s">
        <v>479</v>
      </c>
      <c r="J3695" t="s">
        <v>41</v>
      </c>
      <c r="K3695">
        <v>151</v>
      </c>
    </row>
    <row r="3696" spans="1:11">
      <c r="A3696">
        <v>2024</v>
      </c>
      <c r="B3696" t="s">
        <v>16</v>
      </c>
      <c r="C3696" t="s">
        <v>650</v>
      </c>
      <c r="D3696" t="s">
        <v>216</v>
      </c>
      <c r="E3696" t="s">
        <v>677</v>
      </c>
      <c r="F3696" t="s">
        <v>474</v>
      </c>
      <c r="G3696" t="s">
        <v>40</v>
      </c>
      <c r="H3696">
        <v>360</v>
      </c>
      <c r="I3696" t="s">
        <v>518</v>
      </c>
      <c r="J3696" t="s">
        <v>41</v>
      </c>
      <c r="K3696">
        <v>0</v>
      </c>
    </row>
    <row r="3697" spans="1:11">
      <c r="A3697">
        <v>2024</v>
      </c>
      <c r="B3697" t="s">
        <v>16</v>
      </c>
      <c r="C3697" t="s">
        <v>650</v>
      </c>
      <c r="D3697" t="s">
        <v>216</v>
      </c>
      <c r="E3697" t="s">
        <v>677</v>
      </c>
      <c r="F3697" t="s">
        <v>480</v>
      </c>
      <c r="G3697" t="s">
        <v>45</v>
      </c>
      <c r="H3697">
        <v>390</v>
      </c>
      <c r="I3697" t="s">
        <v>529</v>
      </c>
      <c r="J3697" t="s">
        <v>45</v>
      </c>
      <c r="K3697">
        <v>0</v>
      </c>
    </row>
    <row r="3698" spans="1:11">
      <c r="A3698">
        <v>2024</v>
      </c>
      <c r="B3698" t="s">
        <v>16</v>
      </c>
      <c r="C3698" t="s">
        <v>650</v>
      </c>
      <c r="D3698" t="s">
        <v>216</v>
      </c>
      <c r="E3698" t="s">
        <v>677</v>
      </c>
      <c r="F3698" t="s">
        <v>480</v>
      </c>
      <c r="G3698" t="s">
        <v>45</v>
      </c>
      <c r="H3698">
        <v>390</v>
      </c>
      <c r="I3698" t="s">
        <v>530</v>
      </c>
      <c r="J3698" t="s">
        <v>45</v>
      </c>
      <c r="K3698">
        <v>1</v>
      </c>
    </row>
    <row r="3699" spans="1:11">
      <c r="A3699">
        <v>2024</v>
      </c>
      <c r="B3699" t="s">
        <v>16</v>
      </c>
      <c r="C3699" t="s">
        <v>650</v>
      </c>
      <c r="D3699" t="s">
        <v>216</v>
      </c>
      <c r="E3699" t="s">
        <v>677</v>
      </c>
      <c r="F3699" t="s">
        <v>480</v>
      </c>
      <c r="G3699" t="s">
        <v>45</v>
      </c>
      <c r="H3699">
        <v>390</v>
      </c>
      <c r="I3699" t="s">
        <v>532</v>
      </c>
      <c r="J3699" t="s">
        <v>45</v>
      </c>
      <c r="K3699">
        <v>10</v>
      </c>
    </row>
    <row r="3700" spans="1:11">
      <c r="A3700">
        <v>2024</v>
      </c>
      <c r="B3700" t="s">
        <v>16</v>
      </c>
      <c r="C3700" t="s">
        <v>650</v>
      </c>
      <c r="D3700" t="s">
        <v>216</v>
      </c>
      <c r="E3700" t="s">
        <v>677</v>
      </c>
      <c r="F3700" t="s">
        <v>480</v>
      </c>
      <c r="G3700" t="s">
        <v>45</v>
      </c>
      <c r="H3700">
        <v>390</v>
      </c>
      <c r="I3700" t="s">
        <v>533</v>
      </c>
      <c r="J3700" t="s">
        <v>45</v>
      </c>
      <c r="K3700">
        <v>16</v>
      </c>
    </row>
    <row r="3701" spans="1:11">
      <c r="A3701">
        <v>2024</v>
      </c>
      <c r="B3701" t="s">
        <v>16</v>
      </c>
      <c r="C3701" t="s">
        <v>650</v>
      </c>
      <c r="D3701" t="s">
        <v>216</v>
      </c>
      <c r="E3701" t="s">
        <v>677</v>
      </c>
      <c r="F3701" t="s">
        <v>480</v>
      </c>
      <c r="G3701" t="s">
        <v>45</v>
      </c>
      <c r="H3701">
        <v>390</v>
      </c>
      <c r="I3701" t="s">
        <v>534</v>
      </c>
      <c r="J3701" t="s">
        <v>45</v>
      </c>
      <c r="K3701">
        <v>21</v>
      </c>
    </row>
    <row r="3702" spans="1:11">
      <c r="A3702">
        <v>2024</v>
      </c>
      <c r="B3702" t="s">
        <v>16</v>
      </c>
      <c r="C3702" t="s">
        <v>650</v>
      </c>
      <c r="D3702" t="s">
        <v>216</v>
      </c>
      <c r="E3702" t="s">
        <v>677</v>
      </c>
      <c r="F3702" t="s">
        <v>480</v>
      </c>
      <c r="G3702" t="s">
        <v>45</v>
      </c>
      <c r="H3702">
        <v>390</v>
      </c>
      <c r="I3702" t="s">
        <v>481</v>
      </c>
      <c r="J3702" t="s">
        <v>45</v>
      </c>
      <c r="K3702">
        <v>9</v>
      </c>
    </row>
    <row r="3703" spans="1:11">
      <c r="A3703">
        <v>2024</v>
      </c>
      <c r="B3703" t="s">
        <v>16</v>
      </c>
      <c r="C3703" t="s">
        <v>650</v>
      </c>
      <c r="D3703" t="s">
        <v>216</v>
      </c>
      <c r="E3703" t="s">
        <v>677</v>
      </c>
      <c r="F3703" t="s">
        <v>480</v>
      </c>
      <c r="G3703" t="s">
        <v>45</v>
      </c>
      <c r="H3703">
        <v>390</v>
      </c>
      <c r="I3703" t="s">
        <v>552</v>
      </c>
      <c r="J3703" t="s">
        <v>45</v>
      </c>
      <c r="K3703">
        <v>1</v>
      </c>
    </row>
    <row r="3704" spans="1:11">
      <c r="A3704">
        <v>2024</v>
      </c>
      <c r="B3704" t="s">
        <v>16</v>
      </c>
      <c r="C3704" t="s">
        <v>650</v>
      </c>
      <c r="D3704" t="s">
        <v>216</v>
      </c>
      <c r="E3704" t="s">
        <v>677</v>
      </c>
      <c r="F3704" t="s">
        <v>480</v>
      </c>
      <c r="G3704" t="s">
        <v>45</v>
      </c>
      <c r="H3704">
        <v>390</v>
      </c>
      <c r="I3704" t="s">
        <v>535</v>
      </c>
      <c r="J3704" t="s">
        <v>45</v>
      </c>
      <c r="K3704">
        <v>0</v>
      </c>
    </row>
    <row r="3705" spans="1:11">
      <c r="A3705">
        <v>2024</v>
      </c>
      <c r="B3705" t="s">
        <v>16</v>
      </c>
      <c r="C3705" t="s">
        <v>650</v>
      </c>
      <c r="D3705" t="s">
        <v>216</v>
      </c>
      <c r="E3705" t="s">
        <v>677</v>
      </c>
      <c r="F3705" t="s">
        <v>480</v>
      </c>
      <c r="G3705" t="s">
        <v>45</v>
      </c>
      <c r="H3705">
        <v>390</v>
      </c>
      <c r="I3705" t="s">
        <v>536</v>
      </c>
      <c r="J3705" t="s">
        <v>45</v>
      </c>
      <c r="K3705">
        <v>0</v>
      </c>
    </row>
    <row r="3706" spans="1:11">
      <c r="A3706">
        <v>2024</v>
      </c>
      <c r="B3706" t="s">
        <v>16</v>
      </c>
      <c r="C3706" t="s">
        <v>650</v>
      </c>
      <c r="D3706" t="s">
        <v>217</v>
      </c>
      <c r="E3706" t="s">
        <v>678</v>
      </c>
      <c r="F3706" t="s">
        <v>470</v>
      </c>
      <c r="G3706" t="s">
        <v>18</v>
      </c>
      <c r="H3706" t="s">
        <v>50</v>
      </c>
      <c r="I3706" t="s">
        <v>486</v>
      </c>
      <c r="J3706" t="s">
        <v>23</v>
      </c>
      <c r="K3706">
        <v>1</v>
      </c>
    </row>
    <row r="3707" spans="1:11">
      <c r="A3707">
        <v>2024</v>
      </c>
      <c r="B3707" t="s">
        <v>16</v>
      </c>
      <c r="C3707" t="s">
        <v>650</v>
      </c>
      <c r="D3707" t="s">
        <v>217</v>
      </c>
      <c r="E3707" t="s">
        <v>678</v>
      </c>
      <c r="F3707" t="s">
        <v>470</v>
      </c>
      <c r="G3707" t="s">
        <v>18</v>
      </c>
      <c r="H3707" t="s">
        <v>50</v>
      </c>
      <c r="I3707" t="s">
        <v>473</v>
      </c>
      <c r="J3707" t="s">
        <v>19</v>
      </c>
      <c r="K3707">
        <v>1</v>
      </c>
    </row>
    <row r="3708" spans="1:11">
      <c r="A3708">
        <v>2024</v>
      </c>
      <c r="B3708" t="s">
        <v>16</v>
      </c>
      <c r="C3708" t="s">
        <v>650</v>
      </c>
      <c r="D3708" t="s">
        <v>217</v>
      </c>
      <c r="E3708" t="s">
        <v>678</v>
      </c>
      <c r="F3708" t="s">
        <v>470</v>
      </c>
      <c r="G3708" t="s">
        <v>35</v>
      </c>
      <c r="H3708">
        <v>350</v>
      </c>
      <c r="I3708" t="s">
        <v>491</v>
      </c>
      <c r="J3708" t="s">
        <v>41</v>
      </c>
      <c r="K3708">
        <v>1</v>
      </c>
    </row>
    <row r="3709" spans="1:11">
      <c r="A3709">
        <v>2024</v>
      </c>
      <c r="B3709" t="s">
        <v>16</v>
      </c>
      <c r="C3709" t="s">
        <v>650</v>
      </c>
      <c r="D3709" t="s">
        <v>217</v>
      </c>
      <c r="E3709" t="s">
        <v>678</v>
      </c>
      <c r="F3709" t="s">
        <v>470</v>
      </c>
      <c r="G3709" t="s">
        <v>35</v>
      </c>
      <c r="H3709">
        <v>350</v>
      </c>
      <c r="I3709" t="s">
        <v>495</v>
      </c>
      <c r="J3709" t="s">
        <v>37</v>
      </c>
      <c r="K3709">
        <v>1</v>
      </c>
    </row>
    <row r="3710" spans="1:11">
      <c r="A3710">
        <v>2024</v>
      </c>
      <c r="B3710" t="s">
        <v>16</v>
      </c>
      <c r="C3710" t="s">
        <v>650</v>
      </c>
      <c r="D3710" t="s">
        <v>217</v>
      </c>
      <c r="E3710" t="s">
        <v>678</v>
      </c>
      <c r="F3710" t="s">
        <v>474</v>
      </c>
      <c r="G3710" t="s">
        <v>31</v>
      </c>
      <c r="H3710">
        <v>330</v>
      </c>
      <c r="I3710" t="s">
        <v>499</v>
      </c>
      <c r="J3710" t="s">
        <v>31</v>
      </c>
      <c r="K3710">
        <v>2</v>
      </c>
    </row>
    <row r="3711" spans="1:11">
      <c r="A3711">
        <v>2024</v>
      </c>
      <c r="B3711" t="s">
        <v>16</v>
      </c>
      <c r="C3711" t="s">
        <v>650</v>
      </c>
      <c r="D3711" t="s">
        <v>217</v>
      </c>
      <c r="E3711" t="s">
        <v>678</v>
      </c>
      <c r="F3711" t="s">
        <v>474</v>
      </c>
      <c r="G3711" t="s">
        <v>25</v>
      </c>
      <c r="H3711">
        <v>310</v>
      </c>
      <c r="I3711" t="s">
        <v>476</v>
      </c>
      <c r="J3711" t="s">
        <v>26</v>
      </c>
      <c r="K3711">
        <v>30</v>
      </c>
    </row>
    <row r="3712" spans="1:11">
      <c r="A3712">
        <v>2024</v>
      </c>
      <c r="B3712" t="s">
        <v>16</v>
      </c>
      <c r="C3712" t="s">
        <v>650</v>
      </c>
      <c r="D3712" t="s">
        <v>217</v>
      </c>
      <c r="E3712" t="s">
        <v>678</v>
      </c>
      <c r="F3712" t="s">
        <v>474</v>
      </c>
      <c r="G3712" t="s">
        <v>25</v>
      </c>
      <c r="H3712">
        <v>310</v>
      </c>
      <c r="I3712" t="s">
        <v>477</v>
      </c>
      <c r="J3712" t="s">
        <v>26</v>
      </c>
      <c r="K3712">
        <v>24</v>
      </c>
    </row>
    <row r="3713" spans="1:11">
      <c r="A3713">
        <v>2024</v>
      </c>
      <c r="B3713" t="s">
        <v>16</v>
      </c>
      <c r="C3713" t="s">
        <v>650</v>
      </c>
      <c r="D3713" t="s">
        <v>217</v>
      </c>
      <c r="E3713" t="s">
        <v>678</v>
      </c>
      <c r="F3713" t="s">
        <v>474</v>
      </c>
      <c r="G3713" t="s">
        <v>25</v>
      </c>
      <c r="H3713">
        <v>310</v>
      </c>
      <c r="I3713" t="s">
        <v>503</v>
      </c>
      <c r="J3713" t="s">
        <v>26</v>
      </c>
      <c r="K3713">
        <v>7</v>
      </c>
    </row>
    <row r="3714" spans="1:11">
      <c r="A3714">
        <v>2024</v>
      </c>
      <c r="B3714" t="s">
        <v>16</v>
      </c>
      <c r="C3714" t="s">
        <v>650</v>
      </c>
      <c r="D3714" t="s">
        <v>217</v>
      </c>
      <c r="E3714" t="s">
        <v>678</v>
      </c>
      <c r="F3714" t="s">
        <v>474</v>
      </c>
      <c r="G3714" t="s">
        <v>25</v>
      </c>
      <c r="H3714">
        <v>310</v>
      </c>
      <c r="I3714" t="s">
        <v>504</v>
      </c>
      <c r="J3714" t="s">
        <v>26</v>
      </c>
      <c r="K3714">
        <v>26</v>
      </c>
    </row>
    <row r="3715" spans="1:11">
      <c r="A3715">
        <v>2024</v>
      </c>
      <c r="B3715" t="s">
        <v>16</v>
      </c>
      <c r="C3715" t="s">
        <v>650</v>
      </c>
      <c r="D3715" t="s">
        <v>217</v>
      </c>
      <c r="E3715" t="s">
        <v>678</v>
      </c>
      <c r="F3715" t="s">
        <v>474</v>
      </c>
      <c r="G3715" t="s">
        <v>25</v>
      </c>
      <c r="H3715">
        <v>310</v>
      </c>
      <c r="I3715" t="s">
        <v>478</v>
      </c>
      <c r="J3715" t="s">
        <v>26</v>
      </c>
      <c r="K3715">
        <v>8</v>
      </c>
    </row>
    <row r="3716" spans="1:11">
      <c r="A3716">
        <v>2024</v>
      </c>
      <c r="B3716" t="s">
        <v>16</v>
      </c>
      <c r="C3716" t="s">
        <v>650</v>
      </c>
      <c r="D3716" t="s">
        <v>217</v>
      </c>
      <c r="E3716" t="s">
        <v>678</v>
      </c>
      <c r="F3716" t="s">
        <v>474</v>
      </c>
      <c r="G3716" t="s">
        <v>25</v>
      </c>
      <c r="H3716">
        <v>310</v>
      </c>
      <c r="I3716" t="s">
        <v>505</v>
      </c>
      <c r="J3716" t="s">
        <v>26</v>
      </c>
      <c r="K3716">
        <v>1</v>
      </c>
    </row>
    <row r="3717" spans="1:11">
      <c r="A3717">
        <v>2024</v>
      </c>
      <c r="B3717" t="s">
        <v>16</v>
      </c>
      <c r="C3717" t="s">
        <v>650</v>
      </c>
      <c r="D3717" t="s">
        <v>217</v>
      </c>
      <c r="E3717" t="s">
        <v>678</v>
      </c>
      <c r="F3717" t="s">
        <v>474</v>
      </c>
      <c r="G3717" t="s">
        <v>25</v>
      </c>
      <c r="H3717">
        <v>310</v>
      </c>
      <c r="I3717" t="s">
        <v>507</v>
      </c>
      <c r="J3717" t="s">
        <v>26</v>
      </c>
      <c r="K3717">
        <v>0</v>
      </c>
    </row>
    <row r="3718" spans="1:11">
      <c r="A3718">
        <v>2024</v>
      </c>
      <c r="B3718" t="s">
        <v>16</v>
      </c>
      <c r="C3718" t="s">
        <v>650</v>
      </c>
      <c r="D3718" t="s">
        <v>217</v>
      </c>
      <c r="E3718" t="s">
        <v>678</v>
      </c>
      <c r="F3718" t="s">
        <v>474</v>
      </c>
      <c r="G3718" t="s">
        <v>28</v>
      </c>
      <c r="H3718">
        <v>320</v>
      </c>
      <c r="I3718" t="s">
        <v>542</v>
      </c>
      <c r="J3718" t="s">
        <v>29</v>
      </c>
      <c r="K3718">
        <v>2</v>
      </c>
    </row>
    <row r="3719" spans="1:11">
      <c r="A3719">
        <v>2024</v>
      </c>
      <c r="B3719" t="s">
        <v>16</v>
      </c>
      <c r="C3719" t="s">
        <v>650</v>
      </c>
      <c r="D3719" t="s">
        <v>217</v>
      </c>
      <c r="E3719" t="s">
        <v>678</v>
      </c>
      <c r="F3719" t="s">
        <v>474</v>
      </c>
      <c r="G3719" t="s">
        <v>28</v>
      </c>
      <c r="H3719">
        <v>320</v>
      </c>
      <c r="I3719" t="s">
        <v>511</v>
      </c>
      <c r="J3719" t="s">
        <v>29</v>
      </c>
      <c r="K3719">
        <v>1</v>
      </c>
    </row>
    <row r="3720" spans="1:11">
      <c r="A3720">
        <v>2024</v>
      </c>
      <c r="B3720" t="s">
        <v>16</v>
      </c>
      <c r="C3720" t="s">
        <v>650</v>
      </c>
      <c r="D3720" t="s">
        <v>217</v>
      </c>
      <c r="E3720" t="s">
        <v>678</v>
      </c>
      <c r="F3720" t="s">
        <v>474</v>
      </c>
      <c r="G3720" t="s">
        <v>40</v>
      </c>
      <c r="H3720">
        <v>360</v>
      </c>
      <c r="I3720" t="s">
        <v>513</v>
      </c>
      <c r="J3720" t="s">
        <v>41</v>
      </c>
      <c r="K3720">
        <v>1</v>
      </c>
    </row>
    <row r="3721" spans="1:11">
      <c r="A3721">
        <v>2024</v>
      </c>
      <c r="B3721" t="s">
        <v>16</v>
      </c>
      <c r="C3721" t="s">
        <v>650</v>
      </c>
      <c r="D3721" t="s">
        <v>217</v>
      </c>
      <c r="E3721" t="s">
        <v>678</v>
      </c>
      <c r="F3721" t="s">
        <v>474</v>
      </c>
      <c r="G3721" t="s">
        <v>40</v>
      </c>
      <c r="H3721">
        <v>360</v>
      </c>
      <c r="I3721" t="s">
        <v>514</v>
      </c>
      <c r="J3721" t="s">
        <v>41</v>
      </c>
      <c r="K3721">
        <v>2</v>
      </c>
    </row>
    <row r="3722" spans="1:11">
      <c r="A3722">
        <v>2024</v>
      </c>
      <c r="B3722" t="s">
        <v>16</v>
      </c>
      <c r="C3722" t="s">
        <v>650</v>
      </c>
      <c r="D3722" t="s">
        <v>217</v>
      </c>
      <c r="E3722" t="s">
        <v>678</v>
      </c>
      <c r="F3722" t="s">
        <v>474</v>
      </c>
      <c r="G3722" t="s">
        <v>40</v>
      </c>
      <c r="H3722">
        <v>360</v>
      </c>
      <c r="I3722" t="s">
        <v>479</v>
      </c>
      <c r="J3722" t="s">
        <v>41</v>
      </c>
      <c r="K3722">
        <v>19</v>
      </c>
    </row>
    <row r="3723" spans="1:11">
      <c r="A3723">
        <v>2024</v>
      </c>
      <c r="B3723" t="s">
        <v>16</v>
      </c>
      <c r="C3723" t="s">
        <v>650</v>
      </c>
      <c r="D3723" t="s">
        <v>217</v>
      </c>
      <c r="E3723" t="s">
        <v>678</v>
      </c>
      <c r="F3723" t="s">
        <v>474</v>
      </c>
      <c r="G3723" t="s">
        <v>40</v>
      </c>
      <c r="H3723">
        <v>360</v>
      </c>
      <c r="I3723" t="s">
        <v>515</v>
      </c>
      <c r="J3723" t="s">
        <v>41</v>
      </c>
      <c r="K3723">
        <v>16</v>
      </c>
    </row>
    <row r="3724" spans="1:11">
      <c r="A3724">
        <v>2024</v>
      </c>
      <c r="B3724" t="s">
        <v>16</v>
      </c>
      <c r="C3724" t="s">
        <v>650</v>
      </c>
      <c r="D3724" t="s">
        <v>217</v>
      </c>
      <c r="E3724" t="s">
        <v>678</v>
      </c>
      <c r="F3724" t="s">
        <v>474</v>
      </c>
      <c r="G3724" t="s">
        <v>40</v>
      </c>
      <c r="H3724">
        <v>360</v>
      </c>
      <c r="I3724" t="s">
        <v>516</v>
      </c>
      <c r="J3724" t="s">
        <v>41</v>
      </c>
      <c r="K3724">
        <v>3</v>
      </c>
    </row>
    <row r="3725" spans="1:11">
      <c r="A3725">
        <v>2024</v>
      </c>
      <c r="B3725" t="s">
        <v>16</v>
      </c>
      <c r="C3725" t="s">
        <v>650</v>
      </c>
      <c r="D3725" t="s">
        <v>217</v>
      </c>
      <c r="E3725" t="s">
        <v>678</v>
      </c>
      <c r="F3725" t="s">
        <v>474</v>
      </c>
      <c r="G3725" t="s">
        <v>40</v>
      </c>
      <c r="H3725">
        <v>360</v>
      </c>
      <c r="I3725" t="s">
        <v>517</v>
      </c>
      <c r="J3725" t="s">
        <v>41</v>
      </c>
      <c r="K3725">
        <v>0</v>
      </c>
    </row>
    <row r="3726" spans="1:11">
      <c r="A3726">
        <v>2024</v>
      </c>
      <c r="B3726" t="s">
        <v>16</v>
      </c>
      <c r="C3726" t="s">
        <v>650</v>
      </c>
      <c r="D3726" t="s">
        <v>217</v>
      </c>
      <c r="E3726" t="s">
        <v>678</v>
      </c>
      <c r="F3726" t="s">
        <v>474</v>
      </c>
      <c r="G3726" t="s">
        <v>40</v>
      </c>
      <c r="H3726">
        <v>360</v>
      </c>
      <c r="I3726" t="s">
        <v>518</v>
      </c>
      <c r="J3726" t="s">
        <v>41</v>
      </c>
      <c r="K3726">
        <v>2</v>
      </c>
    </row>
    <row r="3727" spans="1:11">
      <c r="A3727">
        <v>2024</v>
      </c>
      <c r="B3727" t="s">
        <v>16</v>
      </c>
      <c r="C3727" t="s">
        <v>650</v>
      </c>
      <c r="D3727" t="s">
        <v>217</v>
      </c>
      <c r="E3727" t="s">
        <v>678</v>
      </c>
      <c r="F3727" t="s">
        <v>480</v>
      </c>
      <c r="G3727" t="s">
        <v>45</v>
      </c>
      <c r="H3727">
        <v>390</v>
      </c>
      <c r="I3727" t="s">
        <v>530</v>
      </c>
      <c r="J3727" t="s">
        <v>45</v>
      </c>
      <c r="K3727">
        <v>2</v>
      </c>
    </row>
    <row r="3728" spans="1:11">
      <c r="A3728">
        <v>2024</v>
      </c>
      <c r="B3728" t="s">
        <v>16</v>
      </c>
      <c r="C3728" t="s">
        <v>650</v>
      </c>
      <c r="D3728" t="s">
        <v>217</v>
      </c>
      <c r="E3728" t="s">
        <v>678</v>
      </c>
      <c r="F3728" t="s">
        <v>480</v>
      </c>
      <c r="G3728" t="s">
        <v>45</v>
      </c>
      <c r="H3728">
        <v>390</v>
      </c>
      <c r="I3728" t="s">
        <v>550</v>
      </c>
      <c r="J3728" t="s">
        <v>45</v>
      </c>
      <c r="K3728">
        <v>2</v>
      </c>
    </row>
    <row r="3729" spans="1:11">
      <c r="A3729">
        <v>2024</v>
      </c>
      <c r="B3729" t="s">
        <v>16</v>
      </c>
      <c r="C3729" t="s">
        <v>650</v>
      </c>
      <c r="D3729" t="s">
        <v>217</v>
      </c>
      <c r="E3729" t="s">
        <v>678</v>
      </c>
      <c r="F3729" t="s">
        <v>480</v>
      </c>
      <c r="G3729" t="s">
        <v>45</v>
      </c>
      <c r="H3729">
        <v>390</v>
      </c>
      <c r="I3729" t="s">
        <v>532</v>
      </c>
      <c r="J3729" t="s">
        <v>45</v>
      </c>
      <c r="K3729">
        <v>2</v>
      </c>
    </row>
    <row r="3730" spans="1:11">
      <c r="A3730">
        <v>2024</v>
      </c>
      <c r="B3730" t="s">
        <v>16</v>
      </c>
      <c r="C3730" t="s">
        <v>650</v>
      </c>
      <c r="D3730" t="s">
        <v>217</v>
      </c>
      <c r="E3730" t="s">
        <v>678</v>
      </c>
      <c r="F3730" t="s">
        <v>480</v>
      </c>
      <c r="G3730" t="s">
        <v>45</v>
      </c>
      <c r="H3730">
        <v>390</v>
      </c>
      <c r="I3730" t="s">
        <v>533</v>
      </c>
      <c r="J3730" t="s">
        <v>45</v>
      </c>
      <c r="K3730">
        <v>9</v>
      </c>
    </row>
    <row r="3731" spans="1:11">
      <c r="A3731">
        <v>2024</v>
      </c>
      <c r="B3731" t="s">
        <v>16</v>
      </c>
      <c r="C3731" t="s">
        <v>650</v>
      </c>
      <c r="D3731" t="s">
        <v>217</v>
      </c>
      <c r="E3731" t="s">
        <v>678</v>
      </c>
      <c r="F3731" t="s">
        <v>480</v>
      </c>
      <c r="G3731" t="s">
        <v>45</v>
      </c>
      <c r="H3731">
        <v>390</v>
      </c>
      <c r="I3731" t="s">
        <v>534</v>
      </c>
      <c r="J3731" t="s">
        <v>45</v>
      </c>
      <c r="K3731">
        <v>8</v>
      </c>
    </row>
    <row r="3732" spans="1:11">
      <c r="A3732">
        <v>2024</v>
      </c>
      <c r="B3732" t="s">
        <v>16</v>
      </c>
      <c r="C3732" t="s">
        <v>650</v>
      </c>
      <c r="D3732" t="s">
        <v>217</v>
      </c>
      <c r="E3732" t="s">
        <v>678</v>
      </c>
      <c r="F3732" t="s">
        <v>480</v>
      </c>
      <c r="G3732" t="s">
        <v>45</v>
      </c>
      <c r="H3732">
        <v>390</v>
      </c>
      <c r="I3732" t="s">
        <v>481</v>
      </c>
      <c r="J3732" t="s">
        <v>45</v>
      </c>
      <c r="K3732">
        <v>12</v>
      </c>
    </row>
    <row r="3733" spans="1:11">
      <c r="A3733">
        <v>2024</v>
      </c>
      <c r="B3733" t="s">
        <v>16</v>
      </c>
      <c r="C3733" t="s">
        <v>650</v>
      </c>
      <c r="D3733" t="s">
        <v>217</v>
      </c>
      <c r="E3733" t="s">
        <v>678</v>
      </c>
      <c r="F3733" t="s">
        <v>480</v>
      </c>
      <c r="G3733" t="s">
        <v>45</v>
      </c>
      <c r="H3733">
        <v>390</v>
      </c>
      <c r="I3733" t="s">
        <v>535</v>
      </c>
      <c r="J3733" t="s">
        <v>45</v>
      </c>
      <c r="K3733">
        <v>4</v>
      </c>
    </row>
    <row r="3734" spans="1:11">
      <c r="A3734">
        <v>2024</v>
      </c>
      <c r="B3734" t="s">
        <v>16</v>
      </c>
      <c r="C3734" t="s">
        <v>650</v>
      </c>
      <c r="D3734" t="s">
        <v>217</v>
      </c>
      <c r="E3734" t="s">
        <v>678</v>
      </c>
      <c r="F3734" t="s">
        <v>480</v>
      </c>
      <c r="G3734" t="s">
        <v>45</v>
      </c>
      <c r="H3734">
        <v>390</v>
      </c>
      <c r="I3734" t="s">
        <v>538</v>
      </c>
      <c r="J3734" t="s">
        <v>45</v>
      </c>
      <c r="K3734">
        <v>2</v>
      </c>
    </row>
    <row r="3735" spans="1:11">
      <c r="A3735">
        <v>2024</v>
      </c>
      <c r="B3735" t="s">
        <v>16</v>
      </c>
      <c r="C3735" t="s">
        <v>650</v>
      </c>
      <c r="D3735" t="s">
        <v>218</v>
      </c>
      <c r="E3735" t="s">
        <v>679</v>
      </c>
      <c r="F3735" t="s">
        <v>470</v>
      </c>
      <c r="G3735" t="s">
        <v>18</v>
      </c>
      <c r="H3735" t="s">
        <v>50</v>
      </c>
      <c r="I3735" t="s">
        <v>484</v>
      </c>
      <c r="J3735" t="s">
        <v>23</v>
      </c>
      <c r="K3735">
        <v>0</v>
      </c>
    </row>
    <row r="3736" spans="1:11">
      <c r="A3736">
        <v>2024</v>
      </c>
      <c r="B3736" t="s">
        <v>16</v>
      </c>
      <c r="C3736" t="s">
        <v>650</v>
      </c>
      <c r="D3736" t="s">
        <v>218</v>
      </c>
      <c r="E3736" t="s">
        <v>679</v>
      </c>
      <c r="F3736" t="s">
        <v>470</v>
      </c>
      <c r="G3736" t="s">
        <v>18</v>
      </c>
      <c r="H3736" t="s">
        <v>50</v>
      </c>
      <c r="I3736" t="s">
        <v>472</v>
      </c>
      <c r="J3736" t="s">
        <v>23</v>
      </c>
      <c r="K3736">
        <v>2</v>
      </c>
    </row>
    <row r="3737" spans="1:11">
      <c r="A3737">
        <v>2024</v>
      </c>
      <c r="B3737" t="s">
        <v>16</v>
      </c>
      <c r="C3737" t="s">
        <v>650</v>
      </c>
      <c r="D3737" t="s">
        <v>218</v>
      </c>
      <c r="E3737" t="s">
        <v>679</v>
      </c>
      <c r="F3737" t="s">
        <v>470</v>
      </c>
      <c r="G3737" t="s">
        <v>18</v>
      </c>
      <c r="H3737" t="s">
        <v>50</v>
      </c>
      <c r="I3737" t="s">
        <v>486</v>
      </c>
      <c r="J3737" t="s">
        <v>23</v>
      </c>
      <c r="K3737">
        <v>0</v>
      </c>
    </row>
    <row r="3738" spans="1:11">
      <c r="A3738">
        <v>2024</v>
      </c>
      <c r="B3738" t="s">
        <v>16</v>
      </c>
      <c r="C3738" t="s">
        <v>650</v>
      </c>
      <c r="D3738" t="s">
        <v>218</v>
      </c>
      <c r="E3738" t="s">
        <v>679</v>
      </c>
      <c r="F3738" t="s">
        <v>470</v>
      </c>
      <c r="G3738" t="s">
        <v>18</v>
      </c>
      <c r="H3738" t="s">
        <v>50</v>
      </c>
      <c r="I3738" t="s">
        <v>487</v>
      </c>
      <c r="J3738" t="s">
        <v>19</v>
      </c>
      <c r="K3738">
        <v>0</v>
      </c>
    </row>
    <row r="3739" spans="1:11">
      <c r="A3739">
        <v>2024</v>
      </c>
      <c r="B3739" t="s">
        <v>16</v>
      </c>
      <c r="C3739" t="s">
        <v>650</v>
      </c>
      <c r="D3739" t="s">
        <v>218</v>
      </c>
      <c r="E3739" t="s">
        <v>679</v>
      </c>
      <c r="F3739" t="s">
        <v>470</v>
      </c>
      <c r="G3739" t="s">
        <v>35</v>
      </c>
      <c r="H3739">
        <v>350</v>
      </c>
      <c r="I3739" t="s">
        <v>491</v>
      </c>
      <c r="J3739" t="s">
        <v>41</v>
      </c>
      <c r="K3739">
        <v>2</v>
      </c>
    </row>
    <row r="3740" spans="1:11">
      <c r="A3740">
        <v>2024</v>
      </c>
      <c r="B3740" t="s">
        <v>16</v>
      </c>
      <c r="C3740" t="s">
        <v>650</v>
      </c>
      <c r="D3740" t="s">
        <v>218</v>
      </c>
      <c r="E3740" t="s">
        <v>679</v>
      </c>
      <c r="F3740" t="s">
        <v>474</v>
      </c>
      <c r="G3740" t="s">
        <v>31</v>
      </c>
      <c r="H3740">
        <v>330</v>
      </c>
      <c r="I3740" t="s">
        <v>498</v>
      </c>
      <c r="J3740" t="s">
        <v>31</v>
      </c>
      <c r="K3740">
        <v>6</v>
      </c>
    </row>
    <row r="3741" spans="1:11">
      <c r="A3741">
        <v>2024</v>
      </c>
      <c r="B3741" t="s">
        <v>16</v>
      </c>
      <c r="C3741" t="s">
        <v>650</v>
      </c>
      <c r="D3741" t="s">
        <v>218</v>
      </c>
      <c r="E3741" t="s">
        <v>679</v>
      </c>
      <c r="F3741" t="s">
        <v>474</v>
      </c>
      <c r="G3741" t="s">
        <v>31</v>
      </c>
      <c r="H3741">
        <v>330</v>
      </c>
      <c r="I3741" t="s">
        <v>499</v>
      </c>
      <c r="J3741" t="s">
        <v>31</v>
      </c>
      <c r="K3741">
        <v>65</v>
      </c>
    </row>
    <row r="3742" spans="1:11">
      <c r="A3742">
        <v>2024</v>
      </c>
      <c r="B3742" t="s">
        <v>16</v>
      </c>
      <c r="C3742" t="s">
        <v>650</v>
      </c>
      <c r="D3742" t="s">
        <v>218</v>
      </c>
      <c r="E3742" t="s">
        <v>679</v>
      </c>
      <c r="F3742" t="s">
        <v>474</v>
      </c>
      <c r="G3742" t="s">
        <v>25</v>
      </c>
      <c r="H3742">
        <v>310</v>
      </c>
      <c r="I3742" t="s">
        <v>500</v>
      </c>
      <c r="J3742" t="s">
        <v>26</v>
      </c>
      <c r="K3742">
        <v>6</v>
      </c>
    </row>
    <row r="3743" spans="1:11">
      <c r="A3743">
        <v>2024</v>
      </c>
      <c r="B3743" t="s">
        <v>16</v>
      </c>
      <c r="C3743" t="s">
        <v>650</v>
      </c>
      <c r="D3743" t="s">
        <v>218</v>
      </c>
      <c r="E3743" t="s">
        <v>679</v>
      </c>
      <c r="F3743" t="s">
        <v>474</v>
      </c>
      <c r="G3743" t="s">
        <v>25</v>
      </c>
      <c r="H3743">
        <v>310</v>
      </c>
      <c r="I3743" t="s">
        <v>541</v>
      </c>
      <c r="J3743" t="s">
        <v>26</v>
      </c>
      <c r="K3743">
        <v>2</v>
      </c>
    </row>
    <row r="3744" spans="1:11">
      <c r="A3744">
        <v>2024</v>
      </c>
      <c r="B3744" t="s">
        <v>16</v>
      </c>
      <c r="C3744" t="s">
        <v>650</v>
      </c>
      <c r="D3744" t="s">
        <v>218</v>
      </c>
      <c r="E3744" t="s">
        <v>679</v>
      </c>
      <c r="F3744" t="s">
        <v>474</v>
      </c>
      <c r="G3744" t="s">
        <v>25</v>
      </c>
      <c r="H3744">
        <v>310</v>
      </c>
      <c r="I3744" t="s">
        <v>547</v>
      </c>
      <c r="J3744" t="s">
        <v>26</v>
      </c>
      <c r="K3744">
        <v>7</v>
      </c>
    </row>
    <row r="3745" spans="1:11">
      <c r="A3745">
        <v>2024</v>
      </c>
      <c r="B3745" t="s">
        <v>16</v>
      </c>
      <c r="C3745" t="s">
        <v>650</v>
      </c>
      <c r="D3745" t="s">
        <v>218</v>
      </c>
      <c r="E3745" t="s">
        <v>679</v>
      </c>
      <c r="F3745" t="s">
        <v>474</v>
      </c>
      <c r="G3745" t="s">
        <v>25</v>
      </c>
      <c r="H3745">
        <v>310</v>
      </c>
      <c r="I3745" t="s">
        <v>476</v>
      </c>
      <c r="J3745" t="s">
        <v>26</v>
      </c>
      <c r="K3745" s="28">
        <v>1126</v>
      </c>
    </row>
    <row r="3746" spans="1:11">
      <c r="A3746">
        <v>2024</v>
      </c>
      <c r="B3746" t="s">
        <v>16</v>
      </c>
      <c r="C3746" t="s">
        <v>650</v>
      </c>
      <c r="D3746" t="s">
        <v>218</v>
      </c>
      <c r="E3746" t="s">
        <v>679</v>
      </c>
      <c r="F3746" t="s">
        <v>474</v>
      </c>
      <c r="G3746" t="s">
        <v>25</v>
      </c>
      <c r="H3746">
        <v>310</v>
      </c>
      <c r="I3746" t="s">
        <v>559</v>
      </c>
      <c r="J3746" t="s">
        <v>26</v>
      </c>
      <c r="K3746">
        <v>0</v>
      </c>
    </row>
    <row r="3747" spans="1:11">
      <c r="A3747">
        <v>2024</v>
      </c>
      <c r="B3747" t="s">
        <v>16</v>
      </c>
      <c r="C3747" t="s">
        <v>650</v>
      </c>
      <c r="D3747" t="s">
        <v>218</v>
      </c>
      <c r="E3747" t="s">
        <v>679</v>
      </c>
      <c r="F3747" t="s">
        <v>474</v>
      </c>
      <c r="G3747" t="s">
        <v>25</v>
      </c>
      <c r="H3747">
        <v>310</v>
      </c>
      <c r="I3747" t="s">
        <v>477</v>
      </c>
      <c r="J3747" t="s">
        <v>26</v>
      </c>
      <c r="K3747">
        <v>271</v>
      </c>
    </row>
    <row r="3748" spans="1:11">
      <c r="A3748">
        <v>2024</v>
      </c>
      <c r="B3748" t="s">
        <v>16</v>
      </c>
      <c r="C3748" t="s">
        <v>650</v>
      </c>
      <c r="D3748" t="s">
        <v>218</v>
      </c>
      <c r="E3748" t="s">
        <v>679</v>
      </c>
      <c r="F3748" t="s">
        <v>474</v>
      </c>
      <c r="G3748" t="s">
        <v>25</v>
      </c>
      <c r="H3748">
        <v>310</v>
      </c>
      <c r="I3748" t="s">
        <v>503</v>
      </c>
      <c r="J3748" t="s">
        <v>26</v>
      </c>
      <c r="K3748">
        <v>25</v>
      </c>
    </row>
    <row r="3749" spans="1:11">
      <c r="A3749">
        <v>2024</v>
      </c>
      <c r="B3749" t="s">
        <v>16</v>
      </c>
      <c r="C3749" t="s">
        <v>650</v>
      </c>
      <c r="D3749" t="s">
        <v>218</v>
      </c>
      <c r="E3749" t="s">
        <v>679</v>
      </c>
      <c r="F3749" t="s">
        <v>474</v>
      </c>
      <c r="G3749" t="s">
        <v>25</v>
      </c>
      <c r="H3749">
        <v>310</v>
      </c>
      <c r="I3749" t="s">
        <v>504</v>
      </c>
      <c r="J3749" t="s">
        <v>26</v>
      </c>
      <c r="K3749">
        <v>398</v>
      </c>
    </row>
    <row r="3750" spans="1:11">
      <c r="A3750">
        <v>2024</v>
      </c>
      <c r="B3750" t="s">
        <v>16</v>
      </c>
      <c r="C3750" t="s">
        <v>650</v>
      </c>
      <c r="D3750" t="s">
        <v>218</v>
      </c>
      <c r="E3750" t="s">
        <v>679</v>
      </c>
      <c r="F3750" t="s">
        <v>474</v>
      </c>
      <c r="G3750" t="s">
        <v>25</v>
      </c>
      <c r="H3750">
        <v>310</v>
      </c>
      <c r="I3750" t="s">
        <v>548</v>
      </c>
      <c r="J3750" t="s">
        <v>26</v>
      </c>
      <c r="K3750">
        <v>3</v>
      </c>
    </row>
    <row r="3751" spans="1:11">
      <c r="A3751">
        <v>2024</v>
      </c>
      <c r="B3751" t="s">
        <v>16</v>
      </c>
      <c r="C3751" t="s">
        <v>650</v>
      </c>
      <c r="D3751" t="s">
        <v>218</v>
      </c>
      <c r="E3751" t="s">
        <v>679</v>
      </c>
      <c r="F3751" t="s">
        <v>474</v>
      </c>
      <c r="G3751" t="s">
        <v>25</v>
      </c>
      <c r="H3751">
        <v>310</v>
      </c>
      <c r="I3751" t="s">
        <v>478</v>
      </c>
      <c r="J3751" t="s">
        <v>26</v>
      </c>
      <c r="K3751">
        <v>477</v>
      </c>
    </row>
    <row r="3752" spans="1:11">
      <c r="A3752">
        <v>2024</v>
      </c>
      <c r="B3752" t="s">
        <v>16</v>
      </c>
      <c r="C3752" t="s">
        <v>650</v>
      </c>
      <c r="D3752" t="s">
        <v>218</v>
      </c>
      <c r="E3752" t="s">
        <v>679</v>
      </c>
      <c r="F3752" t="s">
        <v>474</v>
      </c>
      <c r="G3752" t="s">
        <v>25</v>
      </c>
      <c r="H3752">
        <v>310</v>
      </c>
      <c r="I3752" t="s">
        <v>505</v>
      </c>
      <c r="J3752" t="s">
        <v>26</v>
      </c>
      <c r="K3752">
        <v>88</v>
      </c>
    </row>
    <row r="3753" spans="1:11">
      <c r="A3753">
        <v>2024</v>
      </c>
      <c r="B3753" t="s">
        <v>16</v>
      </c>
      <c r="C3753" t="s">
        <v>650</v>
      </c>
      <c r="D3753" t="s">
        <v>218</v>
      </c>
      <c r="E3753" t="s">
        <v>679</v>
      </c>
      <c r="F3753" t="s">
        <v>474</v>
      </c>
      <c r="G3753" t="s">
        <v>25</v>
      </c>
      <c r="H3753">
        <v>310</v>
      </c>
      <c r="I3753" t="s">
        <v>506</v>
      </c>
      <c r="J3753" t="s">
        <v>26</v>
      </c>
      <c r="K3753">
        <v>6</v>
      </c>
    </row>
    <row r="3754" spans="1:11">
      <c r="A3754">
        <v>2024</v>
      </c>
      <c r="B3754" t="s">
        <v>16</v>
      </c>
      <c r="C3754" t="s">
        <v>650</v>
      </c>
      <c r="D3754" t="s">
        <v>218</v>
      </c>
      <c r="E3754" t="s">
        <v>679</v>
      </c>
      <c r="F3754" t="s">
        <v>474</v>
      </c>
      <c r="G3754" t="s">
        <v>25</v>
      </c>
      <c r="H3754">
        <v>310</v>
      </c>
      <c r="I3754" t="s">
        <v>507</v>
      </c>
      <c r="J3754" t="s">
        <v>26</v>
      </c>
      <c r="K3754">
        <v>7</v>
      </c>
    </row>
    <row r="3755" spans="1:11">
      <c r="A3755">
        <v>2024</v>
      </c>
      <c r="B3755" t="s">
        <v>16</v>
      </c>
      <c r="C3755" t="s">
        <v>650</v>
      </c>
      <c r="D3755" t="s">
        <v>218</v>
      </c>
      <c r="E3755" t="s">
        <v>679</v>
      </c>
      <c r="F3755" t="s">
        <v>474</v>
      </c>
      <c r="G3755" t="s">
        <v>25</v>
      </c>
      <c r="H3755">
        <v>310</v>
      </c>
      <c r="I3755" t="s">
        <v>508</v>
      </c>
      <c r="J3755" t="s">
        <v>26</v>
      </c>
      <c r="K3755">
        <v>6</v>
      </c>
    </row>
    <row r="3756" spans="1:11">
      <c r="A3756">
        <v>2024</v>
      </c>
      <c r="B3756" t="s">
        <v>16</v>
      </c>
      <c r="C3756" t="s">
        <v>650</v>
      </c>
      <c r="D3756" t="s">
        <v>218</v>
      </c>
      <c r="E3756" t="s">
        <v>679</v>
      </c>
      <c r="F3756" t="s">
        <v>474</v>
      </c>
      <c r="G3756" t="s">
        <v>28</v>
      </c>
      <c r="H3756">
        <v>320</v>
      </c>
      <c r="I3756" t="s">
        <v>542</v>
      </c>
      <c r="J3756" t="s">
        <v>29</v>
      </c>
      <c r="K3756">
        <v>11</v>
      </c>
    </row>
    <row r="3757" spans="1:11">
      <c r="A3757">
        <v>2024</v>
      </c>
      <c r="B3757" t="s">
        <v>16</v>
      </c>
      <c r="C3757" t="s">
        <v>650</v>
      </c>
      <c r="D3757" t="s">
        <v>218</v>
      </c>
      <c r="E3757" t="s">
        <v>679</v>
      </c>
      <c r="F3757" t="s">
        <v>474</v>
      </c>
      <c r="G3757" t="s">
        <v>28</v>
      </c>
      <c r="H3757">
        <v>320</v>
      </c>
      <c r="I3757" t="s">
        <v>543</v>
      </c>
      <c r="J3757" t="s">
        <v>29</v>
      </c>
      <c r="K3757">
        <v>1</v>
      </c>
    </row>
    <row r="3758" spans="1:11">
      <c r="A3758">
        <v>2024</v>
      </c>
      <c r="B3758" t="s">
        <v>16</v>
      </c>
      <c r="C3758" t="s">
        <v>650</v>
      </c>
      <c r="D3758" t="s">
        <v>218</v>
      </c>
      <c r="E3758" t="s">
        <v>679</v>
      </c>
      <c r="F3758" t="s">
        <v>474</v>
      </c>
      <c r="G3758" t="s">
        <v>40</v>
      </c>
      <c r="H3758">
        <v>360</v>
      </c>
      <c r="I3758" t="s">
        <v>512</v>
      </c>
      <c r="J3758" t="s">
        <v>41</v>
      </c>
      <c r="K3758">
        <v>1</v>
      </c>
    </row>
    <row r="3759" spans="1:11">
      <c r="A3759">
        <v>2024</v>
      </c>
      <c r="B3759" t="s">
        <v>16</v>
      </c>
      <c r="C3759" t="s">
        <v>650</v>
      </c>
      <c r="D3759" t="s">
        <v>218</v>
      </c>
      <c r="E3759" t="s">
        <v>679</v>
      </c>
      <c r="F3759" t="s">
        <v>474</v>
      </c>
      <c r="G3759" t="s">
        <v>40</v>
      </c>
      <c r="H3759">
        <v>360</v>
      </c>
      <c r="I3759" t="s">
        <v>513</v>
      </c>
      <c r="J3759" t="s">
        <v>41</v>
      </c>
      <c r="K3759">
        <v>0</v>
      </c>
    </row>
    <row r="3760" spans="1:11">
      <c r="A3760">
        <v>2024</v>
      </c>
      <c r="B3760" t="s">
        <v>16</v>
      </c>
      <c r="C3760" t="s">
        <v>650</v>
      </c>
      <c r="D3760" t="s">
        <v>218</v>
      </c>
      <c r="E3760" t="s">
        <v>679</v>
      </c>
      <c r="F3760" t="s">
        <v>474</v>
      </c>
      <c r="G3760" t="s">
        <v>40</v>
      </c>
      <c r="H3760">
        <v>360</v>
      </c>
      <c r="I3760" t="s">
        <v>514</v>
      </c>
      <c r="J3760" t="s">
        <v>41</v>
      </c>
      <c r="K3760">
        <v>22</v>
      </c>
    </row>
    <row r="3761" spans="1:11">
      <c r="A3761">
        <v>2024</v>
      </c>
      <c r="B3761" t="s">
        <v>16</v>
      </c>
      <c r="C3761" t="s">
        <v>650</v>
      </c>
      <c r="D3761" t="s">
        <v>218</v>
      </c>
      <c r="E3761" t="s">
        <v>679</v>
      </c>
      <c r="F3761" t="s">
        <v>474</v>
      </c>
      <c r="G3761" t="s">
        <v>40</v>
      </c>
      <c r="H3761">
        <v>360</v>
      </c>
      <c r="I3761" t="s">
        <v>479</v>
      </c>
      <c r="J3761" t="s">
        <v>41</v>
      </c>
      <c r="K3761">
        <v>490</v>
      </c>
    </row>
    <row r="3762" spans="1:11">
      <c r="A3762">
        <v>2024</v>
      </c>
      <c r="B3762" t="s">
        <v>16</v>
      </c>
      <c r="C3762" t="s">
        <v>650</v>
      </c>
      <c r="D3762" t="s">
        <v>218</v>
      </c>
      <c r="E3762" t="s">
        <v>679</v>
      </c>
      <c r="F3762" t="s">
        <v>474</v>
      </c>
      <c r="G3762" t="s">
        <v>40</v>
      </c>
      <c r="H3762">
        <v>360</v>
      </c>
      <c r="I3762" t="s">
        <v>515</v>
      </c>
      <c r="J3762" t="s">
        <v>41</v>
      </c>
      <c r="K3762">
        <v>1</v>
      </c>
    </row>
    <row r="3763" spans="1:11">
      <c r="A3763">
        <v>2024</v>
      </c>
      <c r="B3763" t="s">
        <v>16</v>
      </c>
      <c r="C3763" t="s">
        <v>650</v>
      </c>
      <c r="D3763" t="s">
        <v>218</v>
      </c>
      <c r="E3763" t="s">
        <v>679</v>
      </c>
      <c r="F3763" t="s">
        <v>474</v>
      </c>
      <c r="G3763" t="s">
        <v>40</v>
      </c>
      <c r="H3763">
        <v>360</v>
      </c>
      <c r="I3763" t="s">
        <v>516</v>
      </c>
      <c r="J3763" t="s">
        <v>41</v>
      </c>
      <c r="K3763">
        <v>9</v>
      </c>
    </row>
    <row r="3764" spans="1:11">
      <c r="A3764">
        <v>2024</v>
      </c>
      <c r="B3764" t="s">
        <v>16</v>
      </c>
      <c r="C3764" t="s">
        <v>650</v>
      </c>
      <c r="D3764" t="s">
        <v>218</v>
      </c>
      <c r="E3764" t="s">
        <v>679</v>
      </c>
      <c r="F3764" t="s">
        <v>474</v>
      </c>
      <c r="G3764" t="s">
        <v>40</v>
      </c>
      <c r="H3764">
        <v>360</v>
      </c>
      <c r="I3764" t="s">
        <v>518</v>
      </c>
      <c r="J3764" t="s">
        <v>41</v>
      </c>
      <c r="K3764">
        <v>1</v>
      </c>
    </row>
    <row r="3765" spans="1:11">
      <c r="A3765">
        <v>2024</v>
      </c>
      <c r="B3765" t="s">
        <v>16</v>
      </c>
      <c r="C3765" t="s">
        <v>650</v>
      </c>
      <c r="D3765" t="s">
        <v>218</v>
      </c>
      <c r="E3765" t="s">
        <v>679</v>
      </c>
      <c r="F3765" t="s">
        <v>474</v>
      </c>
      <c r="G3765" t="s">
        <v>40</v>
      </c>
      <c r="H3765">
        <v>360</v>
      </c>
      <c r="I3765" t="s">
        <v>520</v>
      </c>
      <c r="J3765" t="s">
        <v>41</v>
      </c>
      <c r="K3765">
        <v>4</v>
      </c>
    </row>
    <row r="3766" spans="1:11">
      <c r="A3766">
        <v>2024</v>
      </c>
      <c r="B3766" t="s">
        <v>16</v>
      </c>
      <c r="C3766" t="s">
        <v>650</v>
      </c>
      <c r="D3766" t="s">
        <v>218</v>
      </c>
      <c r="E3766" t="s">
        <v>679</v>
      </c>
      <c r="F3766" t="s">
        <v>474</v>
      </c>
      <c r="G3766" t="s">
        <v>33</v>
      </c>
      <c r="H3766">
        <v>340</v>
      </c>
      <c r="I3766" t="s">
        <v>521</v>
      </c>
      <c r="J3766" t="s">
        <v>33</v>
      </c>
      <c r="K3766">
        <v>12</v>
      </c>
    </row>
    <row r="3767" spans="1:11">
      <c r="A3767">
        <v>2024</v>
      </c>
      <c r="B3767" t="s">
        <v>16</v>
      </c>
      <c r="C3767" t="s">
        <v>650</v>
      </c>
      <c r="D3767" t="s">
        <v>218</v>
      </c>
      <c r="E3767" t="s">
        <v>679</v>
      </c>
      <c r="F3767" t="s">
        <v>474</v>
      </c>
      <c r="G3767" t="s">
        <v>33</v>
      </c>
      <c r="H3767">
        <v>340</v>
      </c>
      <c r="I3767" t="s">
        <v>522</v>
      </c>
      <c r="J3767" t="s">
        <v>33</v>
      </c>
      <c r="K3767">
        <v>10</v>
      </c>
    </row>
    <row r="3768" spans="1:11">
      <c r="A3768">
        <v>2024</v>
      </c>
      <c r="B3768" t="s">
        <v>16</v>
      </c>
      <c r="C3768" t="s">
        <v>650</v>
      </c>
      <c r="D3768" t="s">
        <v>218</v>
      </c>
      <c r="E3768" t="s">
        <v>679</v>
      </c>
      <c r="F3768" t="s">
        <v>474</v>
      </c>
      <c r="G3768" t="s">
        <v>33</v>
      </c>
      <c r="H3768">
        <v>340</v>
      </c>
      <c r="I3768" t="s">
        <v>524</v>
      </c>
      <c r="J3768" t="s">
        <v>33</v>
      </c>
      <c r="K3768">
        <v>40</v>
      </c>
    </row>
    <row r="3769" spans="1:11">
      <c r="A3769">
        <v>2024</v>
      </c>
      <c r="B3769" t="s">
        <v>16</v>
      </c>
      <c r="C3769" t="s">
        <v>650</v>
      </c>
      <c r="D3769" t="s">
        <v>218</v>
      </c>
      <c r="E3769" t="s">
        <v>679</v>
      </c>
      <c r="F3769" t="s">
        <v>480</v>
      </c>
      <c r="G3769" t="s">
        <v>45</v>
      </c>
      <c r="H3769">
        <v>390</v>
      </c>
      <c r="I3769" t="s">
        <v>529</v>
      </c>
      <c r="J3769" t="s">
        <v>45</v>
      </c>
      <c r="K3769">
        <v>7</v>
      </c>
    </row>
    <row r="3770" spans="1:11">
      <c r="A3770">
        <v>2024</v>
      </c>
      <c r="B3770" t="s">
        <v>16</v>
      </c>
      <c r="C3770" t="s">
        <v>650</v>
      </c>
      <c r="D3770" t="s">
        <v>218</v>
      </c>
      <c r="E3770" t="s">
        <v>679</v>
      </c>
      <c r="F3770" t="s">
        <v>480</v>
      </c>
      <c r="G3770" t="s">
        <v>45</v>
      </c>
      <c r="H3770">
        <v>390</v>
      </c>
      <c r="I3770" t="s">
        <v>530</v>
      </c>
      <c r="J3770" t="s">
        <v>45</v>
      </c>
      <c r="K3770">
        <v>21</v>
      </c>
    </row>
    <row r="3771" spans="1:11">
      <c r="A3771">
        <v>2024</v>
      </c>
      <c r="B3771" t="s">
        <v>16</v>
      </c>
      <c r="C3771" t="s">
        <v>650</v>
      </c>
      <c r="D3771" t="s">
        <v>218</v>
      </c>
      <c r="E3771" t="s">
        <v>679</v>
      </c>
      <c r="F3771" t="s">
        <v>480</v>
      </c>
      <c r="G3771" t="s">
        <v>45</v>
      </c>
      <c r="H3771">
        <v>390</v>
      </c>
      <c r="I3771" t="s">
        <v>557</v>
      </c>
      <c r="J3771" t="s">
        <v>45</v>
      </c>
      <c r="K3771">
        <v>12</v>
      </c>
    </row>
    <row r="3772" spans="1:11">
      <c r="A3772">
        <v>2024</v>
      </c>
      <c r="B3772" t="s">
        <v>16</v>
      </c>
      <c r="C3772" t="s">
        <v>650</v>
      </c>
      <c r="D3772" t="s">
        <v>218</v>
      </c>
      <c r="E3772" t="s">
        <v>679</v>
      </c>
      <c r="F3772" t="s">
        <v>480</v>
      </c>
      <c r="G3772" t="s">
        <v>45</v>
      </c>
      <c r="H3772">
        <v>390</v>
      </c>
      <c r="I3772" t="s">
        <v>532</v>
      </c>
      <c r="J3772" t="s">
        <v>45</v>
      </c>
      <c r="K3772">
        <v>295</v>
      </c>
    </row>
    <row r="3773" spans="1:11">
      <c r="A3773">
        <v>2024</v>
      </c>
      <c r="B3773" t="s">
        <v>16</v>
      </c>
      <c r="C3773" t="s">
        <v>650</v>
      </c>
      <c r="D3773" t="s">
        <v>218</v>
      </c>
      <c r="E3773" t="s">
        <v>679</v>
      </c>
      <c r="F3773" t="s">
        <v>480</v>
      </c>
      <c r="G3773" t="s">
        <v>45</v>
      </c>
      <c r="H3773">
        <v>390</v>
      </c>
      <c r="I3773" t="s">
        <v>533</v>
      </c>
      <c r="J3773" t="s">
        <v>45</v>
      </c>
      <c r="K3773">
        <v>48</v>
      </c>
    </row>
    <row r="3774" spans="1:11">
      <c r="A3774">
        <v>2024</v>
      </c>
      <c r="B3774" t="s">
        <v>16</v>
      </c>
      <c r="C3774" t="s">
        <v>650</v>
      </c>
      <c r="D3774" t="s">
        <v>218</v>
      </c>
      <c r="E3774" t="s">
        <v>679</v>
      </c>
      <c r="F3774" t="s">
        <v>480</v>
      </c>
      <c r="G3774" t="s">
        <v>45</v>
      </c>
      <c r="H3774">
        <v>390</v>
      </c>
      <c r="I3774" t="s">
        <v>534</v>
      </c>
      <c r="J3774" t="s">
        <v>45</v>
      </c>
      <c r="K3774">
        <v>57</v>
      </c>
    </row>
    <row r="3775" spans="1:11">
      <c r="A3775">
        <v>2024</v>
      </c>
      <c r="B3775" t="s">
        <v>16</v>
      </c>
      <c r="C3775" t="s">
        <v>650</v>
      </c>
      <c r="D3775" t="s">
        <v>218</v>
      </c>
      <c r="E3775" t="s">
        <v>679</v>
      </c>
      <c r="F3775" t="s">
        <v>480</v>
      </c>
      <c r="G3775" t="s">
        <v>45</v>
      </c>
      <c r="H3775">
        <v>390</v>
      </c>
      <c r="I3775" t="s">
        <v>481</v>
      </c>
      <c r="J3775" t="s">
        <v>45</v>
      </c>
      <c r="K3775">
        <v>20</v>
      </c>
    </row>
    <row r="3776" spans="1:11">
      <c r="A3776">
        <v>2024</v>
      </c>
      <c r="B3776" t="s">
        <v>16</v>
      </c>
      <c r="C3776" t="s">
        <v>650</v>
      </c>
      <c r="D3776" t="s">
        <v>218</v>
      </c>
      <c r="E3776" t="s">
        <v>679</v>
      </c>
      <c r="F3776" t="s">
        <v>480</v>
      </c>
      <c r="G3776" t="s">
        <v>45</v>
      </c>
      <c r="H3776">
        <v>390</v>
      </c>
      <c r="I3776" t="s">
        <v>552</v>
      </c>
      <c r="J3776" t="s">
        <v>45</v>
      </c>
      <c r="K3776">
        <v>12</v>
      </c>
    </row>
    <row r="3777" spans="1:11">
      <c r="A3777">
        <v>2024</v>
      </c>
      <c r="B3777" t="s">
        <v>16</v>
      </c>
      <c r="C3777" t="s">
        <v>650</v>
      </c>
      <c r="D3777" t="s">
        <v>218</v>
      </c>
      <c r="E3777" t="s">
        <v>679</v>
      </c>
      <c r="F3777" t="s">
        <v>480</v>
      </c>
      <c r="G3777" t="s">
        <v>45</v>
      </c>
      <c r="H3777">
        <v>390</v>
      </c>
      <c r="I3777" t="s">
        <v>535</v>
      </c>
      <c r="J3777" t="s">
        <v>45</v>
      </c>
      <c r="K3777">
        <v>2</v>
      </c>
    </row>
    <row r="3778" spans="1:11">
      <c r="A3778">
        <v>2024</v>
      </c>
      <c r="B3778" t="s">
        <v>16</v>
      </c>
      <c r="C3778" t="s">
        <v>650</v>
      </c>
      <c r="D3778" t="s">
        <v>218</v>
      </c>
      <c r="E3778" t="s">
        <v>679</v>
      </c>
      <c r="F3778" t="s">
        <v>480</v>
      </c>
      <c r="G3778" t="s">
        <v>45</v>
      </c>
      <c r="H3778">
        <v>390</v>
      </c>
      <c r="I3778" t="s">
        <v>536</v>
      </c>
      <c r="J3778" t="s">
        <v>45</v>
      </c>
      <c r="K3778">
        <v>4</v>
      </c>
    </row>
    <row r="3779" spans="1:11">
      <c r="A3779">
        <v>2024</v>
      </c>
      <c r="B3779" t="s">
        <v>16</v>
      </c>
      <c r="C3779" t="s">
        <v>650</v>
      </c>
      <c r="D3779" t="s">
        <v>218</v>
      </c>
      <c r="E3779" t="s">
        <v>679</v>
      </c>
      <c r="F3779" t="s">
        <v>480</v>
      </c>
      <c r="G3779" t="s">
        <v>45</v>
      </c>
      <c r="H3779">
        <v>390</v>
      </c>
      <c r="I3779" t="s">
        <v>538</v>
      </c>
      <c r="J3779" t="s">
        <v>45</v>
      </c>
      <c r="K3779">
        <v>12</v>
      </c>
    </row>
    <row r="3780" spans="1:11">
      <c r="A3780">
        <v>2024</v>
      </c>
      <c r="B3780" t="s">
        <v>16</v>
      </c>
      <c r="C3780" t="s">
        <v>650</v>
      </c>
      <c r="D3780" t="s">
        <v>315</v>
      </c>
      <c r="E3780" t="s">
        <v>680</v>
      </c>
      <c r="F3780" t="s">
        <v>470</v>
      </c>
      <c r="G3780" t="s">
        <v>18</v>
      </c>
      <c r="H3780" t="s">
        <v>50</v>
      </c>
      <c r="I3780" t="s">
        <v>486</v>
      </c>
      <c r="J3780" t="s">
        <v>23</v>
      </c>
      <c r="K3780">
        <v>0</v>
      </c>
    </row>
    <row r="3781" spans="1:11">
      <c r="A3781">
        <v>2024</v>
      </c>
      <c r="B3781" t="s">
        <v>16</v>
      </c>
      <c r="C3781" t="s">
        <v>650</v>
      </c>
      <c r="D3781" t="s">
        <v>315</v>
      </c>
      <c r="E3781" t="s">
        <v>680</v>
      </c>
      <c r="F3781" t="s">
        <v>470</v>
      </c>
      <c r="G3781" t="s">
        <v>18</v>
      </c>
      <c r="H3781" t="s">
        <v>50</v>
      </c>
      <c r="I3781" t="s">
        <v>473</v>
      </c>
      <c r="J3781" t="s">
        <v>19</v>
      </c>
      <c r="K3781">
        <v>57</v>
      </c>
    </row>
    <row r="3782" spans="1:11">
      <c r="A3782">
        <v>2024</v>
      </c>
      <c r="B3782" t="s">
        <v>16</v>
      </c>
      <c r="C3782" t="s">
        <v>650</v>
      </c>
      <c r="D3782" t="s">
        <v>315</v>
      </c>
      <c r="E3782" t="s">
        <v>680</v>
      </c>
      <c r="F3782" t="s">
        <v>470</v>
      </c>
      <c r="G3782" t="s">
        <v>18</v>
      </c>
      <c r="H3782" t="s">
        <v>50</v>
      </c>
      <c r="I3782" t="s">
        <v>488</v>
      </c>
      <c r="J3782" t="s">
        <v>23</v>
      </c>
      <c r="K3782">
        <v>3</v>
      </c>
    </row>
    <row r="3783" spans="1:11">
      <c r="A3783">
        <v>2024</v>
      </c>
      <c r="B3783" t="s">
        <v>16</v>
      </c>
      <c r="C3783" t="s">
        <v>650</v>
      </c>
      <c r="D3783" t="s">
        <v>315</v>
      </c>
      <c r="E3783" t="s">
        <v>680</v>
      </c>
      <c r="F3783" t="s">
        <v>470</v>
      </c>
      <c r="G3783" t="s">
        <v>35</v>
      </c>
      <c r="H3783">
        <v>350</v>
      </c>
      <c r="I3783" t="s">
        <v>490</v>
      </c>
      <c r="J3783" t="s">
        <v>36</v>
      </c>
      <c r="K3783">
        <v>2</v>
      </c>
    </row>
    <row r="3784" spans="1:11">
      <c r="A3784">
        <v>2024</v>
      </c>
      <c r="B3784" t="s">
        <v>16</v>
      </c>
      <c r="C3784" t="s">
        <v>650</v>
      </c>
      <c r="D3784" t="s">
        <v>315</v>
      </c>
      <c r="E3784" t="s">
        <v>680</v>
      </c>
      <c r="F3784" t="s">
        <v>470</v>
      </c>
      <c r="G3784" t="s">
        <v>35</v>
      </c>
      <c r="H3784">
        <v>350</v>
      </c>
      <c r="I3784" t="s">
        <v>491</v>
      </c>
      <c r="J3784" t="s">
        <v>41</v>
      </c>
      <c r="K3784">
        <v>9</v>
      </c>
    </row>
    <row r="3785" spans="1:11">
      <c r="A3785">
        <v>2024</v>
      </c>
      <c r="B3785" t="s">
        <v>16</v>
      </c>
      <c r="C3785" t="s">
        <v>650</v>
      </c>
      <c r="D3785" t="s">
        <v>315</v>
      </c>
      <c r="E3785" t="s">
        <v>680</v>
      </c>
      <c r="F3785" t="s">
        <v>470</v>
      </c>
      <c r="G3785" t="s">
        <v>35</v>
      </c>
      <c r="H3785">
        <v>350</v>
      </c>
      <c r="I3785" t="s">
        <v>495</v>
      </c>
      <c r="J3785" t="s">
        <v>37</v>
      </c>
      <c r="K3785">
        <v>0</v>
      </c>
    </row>
    <row r="3786" spans="1:11">
      <c r="A3786">
        <v>2024</v>
      </c>
      <c r="B3786" t="s">
        <v>16</v>
      </c>
      <c r="C3786" t="s">
        <v>650</v>
      </c>
      <c r="D3786" t="s">
        <v>315</v>
      </c>
      <c r="E3786" t="s">
        <v>680</v>
      </c>
      <c r="F3786" t="s">
        <v>474</v>
      </c>
      <c r="G3786" t="s">
        <v>31</v>
      </c>
      <c r="H3786">
        <v>330</v>
      </c>
      <c r="I3786" t="s">
        <v>540</v>
      </c>
      <c r="J3786" t="s">
        <v>31</v>
      </c>
      <c r="K3786">
        <v>0</v>
      </c>
    </row>
    <row r="3787" spans="1:11">
      <c r="A3787">
        <v>2024</v>
      </c>
      <c r="B3787" t="s">
        <v>16</v>
      </c>
      <c r="C3787" t="s">
        <v>650</v>
      </c>
      <c r="D3787" t="s">
        <v>315</v>
      </c>
      <c r="E3787" t="s">
        <v>680</v>
      </c>
      <c r="F3787" t="s">
        <v>474</v>
      </c>
      <c r="G3787" t="s">
        <v>31</v>
      </c>
      <c r="H3787">
        <v>330</v>
      </c>
      <c r="I3787" t="s">
        <v>499</v>
      </c>
      <c r="J3787" t="s">
        <v>31</v>
      </c>
      <c r="K3787">
        <v>20</v>
      </c>
    </row>
    <row r="3788" spans="1:11">
      <c r="A3788">
        <v>2024</v>
      </c>
      <c r="B3788" t="s">
        <v>16</v>
      </c>
      <c r="C3788" t="s">
        <v>650</v>
      </c>
      <c r="D3788" t="s">
        <v>315</v>
      </c>
      <c r="E3788" t="s">
        <v>680</v>
      </c>
      <c r="F3788" t="s">
        <v>474</v>
      </c>
      <c r="G3788" t="s">
        <v>25</v>
      </c>
      <c r="H3788">
        <v>310</v>
      </c>
      <c r="I3788" t="s">
        <v>500</v>
      </c>
      <c r="J3788" t="s">
        <v>26</v>
      </c>
      <c r="K3788">
        <v>1</v>
      </c>
    </row>
    <row r="3789" spans="1:11">
      <c r="A3789">
        <v>2024</v>
      </c>
      <c r="B3789" t="s">
        <v>16</v>
      </c>
      <c r="C3789" t="s">
        <v>650</v>
      </c>
      <c r="D3789" t="s">
        <v>315</v>
      </c>
      <c r="E3789" t="s">
        <v>680</v>
      </c>
      <c r="F3789" t="s">
        <v>474</v>
      </c>
      <c r="G3789" t="s">
        <v>25</v>
      </c>
      <c r="H3789">
        <v>310</v>
      </c>
      <c r="I3789" t="s">
        <v>475</v>
      </c>
      <c r="J3789" t="s">
        <v>26</v>
      </c>
      <c r="K3789">
        <v>2</v>
      </c>
    </row>
    <row r="3790" spans="1:11">
      <c r="A3790">
        <v>2024</v>
      </c>
      <c r="B3790" t="s">
        <v>16</v>
      </c>
      <c r="C3790" t="s">
        <v>650</v>
      </c>
      <c r="D3790" t="s">
        <v>315</v>
      </c>
      <c r="E3790" t="s">
        <v>680</v>
      </c>
      <c r="F3790" t="s">
        <v>474</v>
      </c>
      <c r="G3790" t="s">
        <v>25</v>
      </c>
      <c r="H3790">
        <v>310</v>
      </c>
      <c r="I3790" t="s">
        <v>541</v>
      </c>
      <c r="J3790" t="s">
        <v>26</v>
      </c>
      <c r="K3790">
        <v>11</v>
      </c>
    </row>
    <row r="3791" spans="1:11">
      <c r="A3791">
        <v>2024</v>
      </c>
      <c r="B3791" t="s">
        <v>16</v>
      </c>
      <c r="C3791" t="s">
        <v>650</v>
      </c>
      <c r="D3791" t="s">
        <v>315</v>
      </c>
      <c r="E3791" t="s">
        <v>680</v>
      </c>
      <c r="F3791" t="s">
        <v>474</v>
      </c>
      <c r="G3791" t="s">
        <v>25</v>
      </c>
      <c r="H3791">
        <v>310</v>
      </c>
      <c r="I3791" t="s">
        <v>501</v>
      </c>
      <c r="J3791" t="s">
        <v>26</v>
      </c>
      <c r="K3791">
        <v>0</v>
      </c>
    </row>
    <row r="3792" spans="1:11">
      <c r="A3792">
        <v>2024</v>
      </c>
      <c r="B3792" t="s">
        <v>16</v>
      </c>
      <c r="C3792" t="s">
        <v>650</v>
      </c>
      <c r="D3792" t="s">
        <v>315</v>
      </c>
      <c r="E3792" t="s">
        <v>680</v>
      </c>
      <c r="F3792" t="s">
        <v>474</v>
      </c>
      <c r="G3792" t="s">
        <v>25</v>
      </c>
      <c r="H3792">
        <v>310</v>
      </c>
      <c r="I3792" t="s">
        <v>476</v>
      </c>
      <c r="J3792" t="s">
        <v>26</v>
      </c>
      <c r="K3792">
        <v>19</v>
      </c>
    </row>
    <row r="3793" spans="1:11">
      <c r="A3793">
        <v>2024</v>
      </c>
      <c r="B3793" t="s">
        <v>16</v>
      </c>
      <c r="C3793" t="s">
        <v>650</v>
      </c>
      <c r="D3793" t="s">
        <v>315</v>
      </c>
      <c r="E3793" t="s">
        <v>680</v>
      </c>
      <c r="F3793" t="s">
        <v>474</v>
      </c>
      <c r="G3793" t="s">
        <v>25</v>
      </c>
      <c r="H3793">
        <v>310</v>
      </c>
      <c r="I3793" t="s">
        <v>559</v>
      </c>
      <c r="J3793" t="s">
        <v>26</v>
      </c>
      <c r="K3793">
        <v>1</v>
      </c>
    </row>
    <row r="3794" spans="1:11">
      <c r="A3794">
        <v>2024</v>
      </c>
      <c r="B3794" t="s">
        <v>16</v>
      </c>
      <c r="C3794" t="s">
        <v>650</v>
      </c>
      <c r="D3794" t="s">
        <v>315</v>
      </c>
      <c r="E3794" t="s">
        <v>680</v>
      </c>
      <c r="F3794" t="s">
        <v>474</v>
      </c>
      <c r="G3794" t="s">
        <v>25</v>
      </c>
      <c r="H3794">
        <v>310</v>
      </c>
      <c r="I3794" t="s">
        <v>477</v>
      </c>
      <c r="J3794" t="s">
        <v>26</v>
      </c>
      <c r="K3794">
        <v>21</v>
      </c>
    </row>
    <row r="3795" spans="1:11">
      <c r="A3795">
        <v>2024</v>
      </c>
      <c r="B3795" t="s">
        <v>16</v>
      </c>
      <c r="C3795" t="s">
        <v>650</v>
      </c>
      <c r="D3795" t="s">
        <v>315</v>
      </c>
      <c r="E3795" t="s">
        <v>680</v>
      </c>
      <c r="F3795" t="s">
        <v>474</v>
      </c>
      <c r="G3795" t="s">
        <v>25</v>
      </c>
      <c r="H3795">
        <v>310</v>
      </c>
      <c r="I3795" t="s">
        <v>503</v>
      </c>
      <c r="J3795" t="s">
        <v>26</v>
      </c>
      <c r="K3795">
        <v>22</v>
      </c>
    </row>
    <row r="3796" spans="1:11">
      <c r="A3796">
        <v>2024</v>
      </c>
      <c r="B3796" t="s">
        <v>16</v>
      </c>
      <c r="C3796" t="s">
        <v>650</v>
      </c>
      <c r="D3796" t="s">
        <v>315</v>
      </c>
      <c r="E3796" t="s">
        <v>680</v>
      </c>
      <c r="F3796" t="s">
        <v>474</v>
      </c>
      <c r="G3796" t="s">
        <v>25</v>
      </c>
      <c r="H3796">
        <v>310</v>
      </c>
      <c r="I3796" t="s">
        <v>504</v>
      </c>
      <c r="J3796" t="s">
        <v>26</v>
      </c>
      <c r="K3796">
        <v>90</v>
      </c>
    </row>
    <row r="3797" spans="1:11">
      <c r="A3797">
        <v>2024</v>
      </c>
      <c r="B3797" t="s">
        <v>16</v>
      </c>
      <c r="C3797" t="s">
        <v>650</v>
      </c>
      <c r="D3797" t="s">
        <v>315</v>
      </c>
      <c r="E3797" t="s">
        <v>680</v>
      </c>
      <c r="F3797" t="s">
        <v>474</v>
      </c>
      <c r="G3797" t="s">
        <v>25</v>
      </c>
      <c r="H3797">
        <v>310</v>
      </c>
      <c r="I3797" t="s">
        <v>478</v>
      </c>
      <c r="J3797" t="s">
        <v>26</v>
      </c>
      <c r="K3797">
        <v>557</v>
      </c>
    </row>
    <row r="3798" spans="1:11">
      <c r="A3798">
        <v>2024</v>
      </c>
      <c r="B3798" t="s">
        <v>16</v>
      </c>
      <c r="C3798" t="s">
        <v>650</v>
      </c>
      <c r="D3798" t="s">
        <v>315</v>
      </c>
      <c r="E3798" t="s">
        <v>680</v>
      </c>
      <c r="F3798" t="s">
        <v>474</v>
      </c>
      <c r="G3798" t="s">
        <v>25</v>
      </c>
      <c r="H3798">
        <v>310</v>
      </c>
      <c r="I3798" t="s">
        <v>505</v>
      </c>
      <c r="J3798" t="s">
        <v>26</v>
      </c>
      <c r="K3798">
        <v>119</v>
      </c>
    </row>
    <row r="3799" spans="1:11">
      <c r="A3799">
        <v>2024</v>
      </c>
      <c r="B3799" t="s">
        <v>16</v>
      </c>
      <c r="C3799" t="s">
        <v>650</v>
      </c>
      <c r="D3799" t="s">
        <v>315</v>
      </c>
      <c r="E3799" t="s">
        <v>680</v>
      </c>
      <c r="F3799" t="s">
        <v>474</v>
      </c>
      <c r="G3799" t="s">
        <v>25</v>
      </c>
      <c r="H3799">
        <v>310</v>
      </c>
      <c r="I3799" t="s">
        <v>506</v>
      </c>
      <c r="J3799" t="s">
        <v>26</v>
      </c>
      <c r="K3799">
        <v>11</v>
      </c>
    </row>
    <row r="3800" spans="1:11">
      <c r="A3800">
        <v>2024</v>
      </c>
      <c r="B3800" t="s">
        <v>16</v>
      </c>
      <c r="C3800" t="s">
        <v>650</v>
      </c>
      <c r="D3800" t="s">
        <v>315</v>
      </c>
      <c r="E3800" t="s">
        <v>680</v>
      </c>
      <c r="F3800" t="s">
        <v>474</v>
      </c>
      <c r="G3800" t="s">
        <v>25</v>
      </c>
      <c r="H3800">
        <v>310</v>
      </c>
      <c r="I3800" t="s">
        <v>507</v>
      </c>
      <c r="J3800" t="s">
        <v>26</v>
      </c>
      <c r="K3800">
        <v>25</v>
      </c>
    </row>
    <row r="3801" spans="1:11">
      <c r="A3801">
        <v>2024</v>
      </c>
      <c r="B3801" t="s">
        <v>16</v>
      </c>
      <c r="C3801" t="s">
        <v>650</v>
      </c>
      <c r="D3801" t="s">
        <v>315</v>
      </c>
      <c r="E3801" t="s">
        <v>680</v>
      </c>
      <c r="F3801" t="s">
        <v>474</v>
      </c>
      <c r="G3801" t="s">
        <v>25</v>
      </c>
      <c r="H3801">
        <v>310</v>
      </c>
      <c r="I3801" t="s">
        <v>508</v>
      </c>
      <c r="J3801" t="s">
        <v>26</v>
      </c>
      <c r="K3801">
        <v>4</v>
      </c>
    </row>
    <row r="3802" spans="1:11">
      <c r="A3802">
        <v>2024</v>
      </c>
      <c r="B3802" t="s">
        <v>16</v>
      </c>
      <c r="C3802" t="s">
        <v>650</v>
      </c>
      <c r="D3802" t="s">
        <v>315</v>
      </c>
      <c r="E3802" t="s">
        <v>680</v>
      </c>
      <c r="F3802" t="s">
        <v>474</v>
      </c>
      <c r="G3802" t="s">
        <v>28</v>
      </c>
      <c r="H3802">
        <v>320</v>
      </c>
      <c r="I3802" t="s">
        <v>542</v>
      </c>
      <c r="J3802" t="s">
        <v>29</v>
      </c>
      <c r="K3802">
        <v>1</v>
      </c>
    </row>
    <row r="3803" spans="1:11">
      <c r="A3803">
        <v>2024</v>
      </c>
      <c r="B3803" t="s">
        <v>16</v>
      </c>
      <c r="C3803" t="s">
        <v>650</v>
      </c>
      <c r="D3803" t="s">
        <v>315</v>
      </c>
      <c r="E3803" t="s">
        <v>680</v>
      </c>
      <c r="F3803" t="s">
        <v>474</v>
      </c>
      <c r="G3803" t="s">
        <v>28</v>
      </c>
      <c r="H3803">
        <v>320</v>
      </c>
      <c r="I3803" t="s">
        <v>543</v>
      </c>
      <c r="J3803" t="s">
        <v>29</v>
      </c>
      <c r="K3803">
        <v>2</v>
      </c>
    </row>
    <row r="3804" spans="1:11">
      <c r="A3804">
        <v>2024</v>
      </c>
      <c r="B3804" t="s">
        <v>16</v>
      </c>
      <c r="C3804" t="s">
        <v>650</v>
      </c>
      <c r="D3804" t="s">
        <v>315</v>
      </c>
      <c r="E3804" t="s">
        <v>680</v>
      </c>
      <c r="F3804" t="s">
        <v>474</v>
      </c>
      <c r="G3804" t="s">
        <v>40</v>
      </c>
      <c r="H3804">
        <v>360</v>
      </c>
      <c r="I3804" t="s">
        <v>512</v>
      </c>
      <c r="J3804" t="s">
        <v>41</v>
      </c>
      <c r="K3804">
        <v>4</v>
      </c>
    </row>
    <row r="3805" spans="1:11">
      <c r="A3805">
        <v>2024</v>
      </c>
      <c r="B3805" t="s">
        <v>16</v>
      </c>
      <c r="C3805" t="s">
        <v>650</v>
      </c>
      <c r="D3805" t="s">
        <v>315</v>
      </c>
      <c r="E3805" t="s">
        <v>680</v>
      </c>
      <c r="F3805" t="s">
        <v>474</v>
      </c>
      <c r="G3805" t="s">
        <v>40</v>
      </c>
      <c r="H3805">
        <v>360</v>
      </c>
      <c r="I3805" t="s">
        <v>513</v>
      </c>
      <c r="J3805" t="s">
        <v>41</v>
      </c>
      <c r="K3805">
        <v>8</v>
      </c>
    </row>
    <row r="3806" spans="1:11">
      <c r="A3806">
        <v>2024</v>
      </c>
      <c r="B3806" t="s">
        <v>16</v>
      </c>
      <c r="C3806" t="s">
        <v>650</v>
      </c>
      <c r="D3806" t="s">
        <v>315</v>
      </c>
      <c r="E3806" t="s">
        <v>680</v>
      </c>
      <c r="F3806" t="s">
        <v>474</v>
      </c>
      <c r="G3806" t="s">
        <v>40</v>
      </c>
      <c r="H3806">
        <v>360</v>
      </c>
      <c r="I3806" t="s">
        <v>514</v>
      </c>
      <c r="J3806" t="s">
        <v>41</v>
      </c>
      <c r="K3806">
        <v>42</v>
      </c>
    </row>
    <row r="3807" spans="1:11">
      <c r="A3807">
        <v>2024</v>
      </c>
      <c r="B3807" t="s">
        <v>16</v>
      </c>
      <c r="C3807" t="s">
        <v>650</v>
      </c>
      <c r="D3807" t="s">
        <v>315</v>
      </c>
      <c r="E3807" t="s">
        <v>680</v>
      </c>
      <c r="F3807" t="s">
        <v>474</v>
      </c>
      <c r="G3807" t="s">
        <v>40</v>
      </c>
      <c r="H3807">
        <v>360</v>
      </c>
      <c r="I3807" t="s">
        <v>479</v>
      </c>
      <c r="J3807" t="s">
        <v>41</v>
      </c>
      <c r="K3807">
        <v>225</v>
      </c>
    </row>
    <row r="3808" spans="1:11">
      <c r="A3808">
        <v>2024</v>
      </c>
      <c r="B3808" t="s">
        <v>16</v>
      </c>
      <c r="C3808" t="s">
        <v>650</v>
      </c>
      <c r="D3808" t="s">
        <v>315</v>
      </c>
      <c r="E3808" t="s">
        <v>680</v>
      </c>
      <c r="F3808" t="s">
        <v>474</v>
      </c>
      <c r="G3808" t="s">
        <v>40</v>
      </c>
      <c r="H3808">
        <v>360</v>
      </c>
      <c r="I3808" t="s">
        <v>515</v>
      </c>
      <c r="J3808" t="s">
        <v>41</v>
      </c>
      <c r="K3808">
        <v>3</v>
      </c>
    </row>
    <row r="3809" spans="1:11">
      <c r="A3809">
        <v>2024</v>
      </c>
      <c r="B3809" t="s">
        <v>16</v>
      </c>
      <c r="C3809" t="s">
        <v>650</v>
      </c>
      <c r="D3809" t="s">
        <v>315</v>
      </c>
      <c r="E3809" t="s">
        <v>680</v>
      </c>
      <c r="F3809" t="s">
        <v>474</v>
      </c>
      <c r="G3809" t="s">
        <v>40</v>
      </c>
      <c r="H3809">
        <v>360</v>
      </c>
      <c r="I3809" t="s">
        <v>516</v>
      </c>
      <c r="J3809" t="s">
        <v>41</v>
      </c>
      <c r="K3809">
        <v>19</v>
      </c>
    </row>
    <row r="3810" spans="1:11">
      <c r="A3810">
        <v>2024</v>
      </c>
      <c r="B3810" t="s">
        <v>16</v>
      </c>
      <c r="C3810" t="s">
        <v>650</v>
      </c>
      <c r="D3810" t="s">
        <v>315</v>
      </c>
      <c r="E3810" t="s">
        <v>680</v>
      </c>
      <c r="F3810" t="s">
        <v>474</v>
      </c>
      <c r="G3810" t="s">
        <v>40</v>
      </c>
      <c r="H3810">
        <v>360</v>
      </c>
      <c r="I3810" t="s">
        <v>518</v>
      </c>
      <c r="J3810" t="s">
        <v>41</v>
      </c>
      <c r="K3810">
        <v>38</v>
      </c>
    </row>
    <row r="3811" spans="1:11">
      <c r="A3811">
        <v>2024</v>
      </c>
      <c r="B3811" t="s">
        <v>16</v>
      </c>
      <c r="C3811" t="s">
        <v>650</v>
      </c>
      <c r="D3811" t="s">
        <v>315</v>
      </c>
      <c r="E3811" t="s">
        <v>680</v>
      </c>
      <c r="F3811" t="s">
        <v>474</v>
      </c>
      <c r="G3811" t="s">
        <v>40</v>
      </c>
      <c r="H3811">
        <v>360</v>
      </c>
      <c r="I3811" t="s">
        <v>519</v>
      </c>
      <c r="J3811" t="s">
        <v>41</v>
      </c>
      <c r="K3811">
        <v>0</v>
      </c>
    </row>
    <row r="3812" spans="1:11">
      <c r="A3812">
        <v>2024</v>
      </c>
      <c r="B3812" t="s">
        <v>16</v>
      </c>
      <c r="C3812" t="s">
        <v>650</v>
      </c>
      <c r="D3812" t="s">
        <v>315</v>
      </c>
      <c r="E3812" t="s">
        <v>680</v>
      </c>
      <c r="F3812" t="s">
        <v>474</v>
      </c>
      <c r="G3812" t="s">
        <v>40</v>
      </c>
      <c r="H3812">
        <v>360</v>
      </c>
      <c r="I3812" t="s">
        <v>520</v>
      </c>
      <c r="J3812" t="s">
        <v>41</v>
      </c>
      <c r="K3812">
        <v>10</v>
      </c>
    </row>
    <row r="3813" spans="1:11">
      <c r="A3813">
        <v>2024</v>
      </c>
      <c r="B3813" t="s">
        <v>16</v>
      </c>
      <c r="C3813" t="s">
        <v>650</v>
      </c>
      <c r="D3813" t="s">
        <v>315</v>
      </c>
      <c r="E3813" t="s">
        <v>680</v>
      </c>
      <c r="F3813" t="s">
        <v>474</v>
      </c>
      <c r="G3813" t="s">
        <v>33</v>
      </c>
      <c r="H3813">
        <v>340</v>
      </c>
      <c r="I3813" t="s">
        <v>524</v>
      </c>
      <c r="J3813" t="s">
        <v>33</v>
      </c>
      <c r="K3813">
        <v>3</v>
      </c>
    </row>
    <row r="3814" spans="1:11">
      <c r="A3814">
        <v>2024</v>
      </c>
      <c r="B3814" t="s">
        <v>16</v>
      </c>
      <c r="C3814" t="s">
        <v>650</v>
      </c>
      <c r="D3814" t="s">
        <v>315</v>
      </c>
      <c r="E3814" t="s">
        <v>680</v>
      </c>
      <c r="F3814" t="s">
        <v>480</v>
      </c>
      <c r="G3814" t="s">
        <v>45</v>
      </c>
      <c r="H3814">
        <v>390</v>
      </c>
      <c r="I3814" t="s">
        <v>529</v>
      </c>
      <c r="J3814" t="s">
        <v>45</v>
      </c>
      <c r="K3814">
        <v>1</v>
      </c>
    </row>
    <row r="3815" spans="1:11">
      <c r="A3815">
        <v>2024</v>
      </c>
      <c r="B3815" t="s">
        <v>16</v>
      </c>
      <c r="C3815" t="s">
        <v>650</v>
      </c>
      <c r="D3815" t="s">
        <v>315</v>
      </c>
      <c r="E3815" t="s">
        <v>680</v>
      </c>
      <c r="F3815" t="s">
        <v>480</v>
      </c>
      <c r="G3815" t="s">
        <v>45</v>
      </c>
      <c r="H3815">
        <v>390</v>
      </c>
      <c r="I3815" t="s">
        <v>530</v>
      </c>
      <c r="J3815" t="s">
        <v>45</v>
      </c>
      <c r="K3815">
        <v>3</v>
      </c>
    </row>
    <row r="3816" spans="1:11">
      <c r="A3816">
        <v>2024</v>
      </c>
      <c r="B3816" t="s">
        <v>16</v>
      </c>
      <c r="C3816" t="s">
        <v>650</v>
      </c>
      <c r="D3816" t="s">
        <v>315</v>
      </c>
      <c r="E3816" t="s">
        <v>680</v>
      </c>
      <c r="F3816" t="s">
        <v>480</v>
      </c>
      <c r="G3816" t="s">
        <v>45</v>
      </c>
      <c r="H3816">
        <v>390</v>
      </c>
      <c r="I3816" t="s">
        <v>557</v>
      </c>
      <c r="J3816" t="s">
        <v>45</v>
      </c>
      <c r="K3816">
        <v>2</v>
      </c>
    </row>
    <row r="3817" spans="1:11">
      <c r="A3817">
        <v>2024</v>
      </c>
      <c r="B3817" t="s">
        <v>16</v>
      </c>
      <c r="C3817" t="s">
        <v>650</v>
      </c>
      <c r="D3817" t="s">
        <v>315</v>
      </c>
      <c r="E3817" t="s">
        <v>680</v>
      </c>
      <c r="F3817" t="s">
        <v>480</v>
      </c>
      <c r="G3817" t="s">
        <v>45</v>
      </c>
      <c r="H3817">
        <v>390</v>
      </c>
      <c r="I3817" t="s">
        <v>532</v>
      </c>
      <c r="J3817" t="s">
        <v>45</v>
      </c>
      <c r="K3817">
        <v>1</v>
      </c>
    </row>
    <row r="3818" spans="1:11">
      <c r="A3818">
        <v>2024</v>
      </c>
      <c r="B3818" t="s">
        <v>16</v>
      </c>
      <c r="C3818" t="s">
        <v>650</v>
      </c>
      <c r="D3818" t="s">
        <v>315</v>
      </c>
      <c r="E3818" t="s">
        <v>680</v>
      </c>
      <c r="F3818" t="s">
        <v>480</v>
      </c>
      <c r="G3818" t="s">
        <v>45</v>
      </c>
      <c r="H3818">
        <v>390</v>
      </c>
      <c r="I3818" t="s">
        <v>533</v>
      </c>
      <c r="J3818" t="s">
        <v>45</v>
      </c>
      <c r="K3818">
        <v>12</v>
      </c>
    </row>
    <row r="3819" spans="1:11">
      <c r="A3819">
        <v>2024</v>
      </c>
      <c r="B3819" t="s">
        <v>16</v>
      </c>
      <c r="C3819" t="s">
        <v>650</v>
      </c>
      <c r="D3819" t="s">
        <v>315</v>
      </c>
      <c r="E3819" t="s">
        <v>680</v>
      </c>
      <c r="F3819" t="s">
        <v>480</v>
      </c>
      <c r="G3819" t="s">
        <v>45</v>
      </c>
      <c r="H3819">
        <v>390</v>
      </c>
      <c r="I3819" t="s">
        <v>534</v>
      </c>
      <c r="J3819" t="s">
        <v>45</v>
      </c>
      <c r="K3819">
        <v>120</v>
      </c>
    </row>
    <row r="3820" spans="1:11">
      <c r="A3820">
        <v>2024</v>
      </c>
      <c r="B3820" t="s">
        <v>16</v>
      </c>
      <c r="C3820" t="s">
        <v>650</v>
      </c>
      <c r="D3820" t="s">
        <v>315</v>
      </c>
      <c r="E3820" t="s">
        <v>680</v>
      </c>
      <c r="F3820" t="s">
        <v>480</v>
      </c>
      <c r="G3820" t="s">
        <v>45</v>
      </c>
      <c r="H3820">
        <v>390</v>
      </c>
      <c r="I3820" t="s">
        <v>481</v>
      </c>
      <c r="J3820" t="s">
        <v>45</v>
      </c>
      <c r="K3820">
        <v>6</v>
      </c>
    </row>
    <row r="3821" spans="1:11">
      <c r="A3821">
        <v>2024</v>
      </c>
      <c r="B3821" t="s">
        <v>16</v>
      </c>
      <c r="C3821" t="s">
        <v>650</v>
      </c>
      <c r="D3821" t="s">
        <v>315</v>
      </c>
      <c r="E3821" t="s">
        <v>680</v>
      </c>
      <c r="F3821" t="s">
        <v>480</v>
      </c>
      <c r="G3821" t="s">
        <v>45</v>
      </c>
      <c r="H3821">
        <v>390</v>
      </c>
      <c r="I3821" t="s">
        <v>552</v>
      </c>
      <c r="J3821" t="s">
        <v>45</v>
      </c>
      <c r="K3821">
        <v>3</v>
      </c>
    </row>
    <row r="3822" spans="1:11">
      <c r="A3822">
        <v>2024</v>
      </c>
      <c r="B3822" t="s">
        <v>16</v>
      </c>
      <c r="C3822" t="s">
        <v>650</v>
      </c>
      <c r="D3822" t="s">
        <v>315</v>
      </c>
      <c r="E3822" t="s">
        <v>680</v>
      </c>
      <c r="F3822" t="s">
        <v>480</v>
      </c>
      <c r="G3822" t="s">
        <v>45</v>
      </c>
      <c r="H3822">
        <v>390</v>
      </c>
      <c r="I3822" t="s">
        <v>536</v>
      </c>
      <c r="J3822" t="s">
        <v>45</v>
      </c>
      <c r="K3822">
        <v>5</v>
      </c>
    </row>
    <row r="3823" spans="1:11">
      <c r="A3823">
        <v>2024</v>
      </c>
      <c r="B3823" t="s">
        <v>16</v>
      </c>
      <c r="C3823" t="s">
        <v>650</v>
      </c>
      <c r="D3823" t="s">
        <v>315</v>
      </c>
      <c r="E3823" t="s">
        <v>680</v>
      </c>
      <c r="F3823" t="s">
        <v>480</v>
      </c>
      <c r="G3823" t="s">
        <v>45</v>
      </c>
      <c r="H3823">
        <v>390</v>
      </c>
      <c r="I3823" t="s">
        <v>538</v>
      </c>
      <c r="J3823" t="s">
        <v>45</v>
      </c>
      <c r="K3823">
        <v>2</v>
      </c>
    </row>
    <row r="3824" spans="1:11">
      <c r="A3824">
        <v>2024</v>
      </c>
      <c r="B3824" t="s">
        <v>16</v>
      </c>
      <c r="C3824" t="s">
        <v>650</v>
      </c>
      <c r="D3824" t="s">
        <v>202</v>
      </c>
      <c r="E3824" t="s">
        <v>681</v>
      </c>
      <c r="F3824" t="s">
        <v>470</v>
      </c>
      <c r="G3824" t="s">
        <v>18</v>
      </c>
      <c r="H3824" t="s">
        <v>50</v>
      </c>
      <c r="I3824" t="s">
        <v>473</v>
      </c>
      <c r="J3824" t="s">
        <v>19</v>
      </c>
      <c r="K3824">
        <v>1</v>
      </c>
    </row>
    <row r="3825" spans="1:11">
      <c r="A3825">
        <v>2024</v>
      </c>
      <c r="B3825" t="s">
        <v>16</v>
      </c>
      <c r="C3825" t="s">
        <v>650</v>
      </c>
      <c r="D3825" t="s">
        <v>202</v>
      </c>
      <c r="E3825" t="s">
        <v>681</v>
      </c>
      <c r="F3825" t="s">
        <v>470</v>
      </c>
      <c r="G3825" t="s">
        <v>18</v>
      </c>
      <c r="H3825" t="s">
        <v>50</v>
      </c>
      <c r="I3825" t="s">
        <v>487</v>
      </c>
      <c r="J3825" t="s">
        <v>19</v>
      </c>
      <c r="K3825">
        <v>5</v>
      </c>
    </row>
    <row r="3826" spans="1:11">
      <c r="A3826">
        <v>2024</v>
      </c>
      <c r="B3826" t="s">
        <v>16</v>
      </c>
      <c r="C3826" t="s">
        <v>650</v>
      </c>
      <c r="D3826" t="s">
        <v>202</v>
      </c>
      <c r="E3826" t="s">
        <v>681</v>
      </c>
      <c r="F3826" t="s">
        <v>470</v>
      </c>
      <c r="G3826" t="s">
        <v>35</v>
      </c>
      <c r="H3826">
        <v>350</v>
      </c>
      <c r="I3826" t="s">
        <v>491</v>
      </c>
      <c r="J3826" t="s">
        <v>41</v>
      </c>
      <c r="K3826">
        <v>20</v>
      </c>
    </row>
    <row r="3827" spans="1:11">
      <c r="A3827">
        <v>2024</v>
      </c>
      <c r="B3827" t="s">
        <v>16</v>
      </c>
      <c r="C3827" t="s">
        <v>650</v>
      </c>
      <c r="D3827" t="s">
        <v>202</v>
      </c>
      <c r="E3827" t="s">
        <v>681</v>
      </c>
      <c r="F3827" t="s">
        <v>470</v>
      </c>
      <c r="G3827" t="s">
        <v>35</v>
      </c>
      <c r="H3827">
        <v>350</v>
      </c>
      <c r="I3827" t="s">
        <v>495</v>
      </c>
      <c r="J3827" t="s">
        <v>37</v>
      </c>
      <c r="K3827">
        <v>1</v>
      </c>
    </row>
    <row r="3828" spans="1:11">
      <c r="A3828">
        <v>2024</v>
      </c>
      <c r="B3828" t="s">
        <v>16</v>
      </c>
      <c r="C3828" t="s">
        <v>650</v>
      </c>
      <c r="D3828" t="s">
        <v>202</v>
      </c>
      <c r="E3828" t="s">
        <v>681</v>
      </c>
      <c r="F3828" t="s">
        <v>474</v>
      </c>
      <c r="G3828" t="s">
        <v>25</v>
      </c>
      <c r="H3828">
        <v>310</v>
      </c>
      <c r="I3828" t="s">
        <v>475</v>
      </c>
      <c r="J3828" t="s">
        <v>26</v>
      </c>
      <c r="K3828">
        <v>1</v>
      </c>
    </row>
    <row r="3829" spans="1:11">
      <c r="A3829">
        <v>2024</v>
      </c>
      <c r="B3829" t="s">
        <v>16</v>
      </c>
      <c r="C3829" t="s">
        <v>650</v>
      </c>
      <c r="D3829" t="s">
        <v>202</v>
      </c>
      <c r="E3829" t="s">
        <v>681</v>
      </c>
      <c r="F3829" t="s">
        <v>474</v>
      </c>
      <c r="G3829" t="s">
        <v>25</v>
      </c>
      <c r="H3829">
        <v>310</v>
      </c>
      <c r="I3829" t="s">
        <v>541</v>
      </c>
      <c r="J3829" t="s">
        <v>26</v>
      </c>
      <c r="K3829">
        <v>1</v>
      </c>
    </row>
    <row r="3830" spans="1:11">
      <c r="A3830">
        <v>2024</v>
      </c>
      <c r="B3830" t="s">
        <v>16</v>
      </c>
      <c r="C3830" t="s">
        <v>650</v>
      </c>
      <c r="D3830" t="s">
        <v>202</v>
      </c>
      <c r="E3830" t="s">
        <v>681</v>
      </c>
      <c r="F3830" t="s">
        <v>474</v>
      </c>
      <c r="G3830" t="s">
        <v>25</v>
      </c>
      <c r="H3830">
        <v>310</v>
      </c>
      <c r="I3830" t="s">
        <v>476</v>
      </c>
      <c r="J3830" t="s">
        <v>26</v>
      </c>
      <c r="K3830">
        <v>38</v>
      </c>
    </row>
    <row r="3831" spans="1:11">
      <c r="A3831">
        <v>2024</v>
      </c>
      <c r="B3831" t="s">
        <v>16</v>
      </c>
      <c r="C3831" t="s">
        <v>650</v>
      </c>
      <c r="D3831" t="s">
        <v>202</v>
      </c>
      <c r="E3831" t="s">
        <v>681</v>
      </c>
      <c r="F3831" t="s">
        <v>474</v>
      </c>
      <c r="G3831" t="s">
        <v>25</v>
      </c>
      <c r="H3831">
        <v>310</v>
      </c>
      <c r="I3831" t="s">
        <v>477</v>
      </c>
      <c r="J3831" t="s">
        <v>26</v>
      </c>
      <c r="K3831">
        <v>74</v>
      </c>
    </row>
    <row r="3832" spans="1:11">
      <c r="A3832">
        <v>2024</v>
      </c>
      <c r="B3832" t="s">
        <v>16</v>
      </c>
      <c r="C3832" t="s">
        <v>650</v>
      </c>
      <c r="D3832" t="s">
        <v>202</v>
      </c>
      <c r="E3832" t="s">
        <v>681</v>
      </c>
      <c r="F3832" t="s">
        <v>474</v>
      </c>
      <c r="G3832" t="s">
        <v>25</v>
      </c>
      <c r="H3832">
        <v>310</v>
      </c>
      <c r="I3832" t="s">
        <v>503</v>
      </c>
      <c r="J3832" t="s">
        <v>26</v>
      </c>
      <c r="K3832">
        <v>6</v>
      </c>
    </row>
    <row r="3833" spans="1:11">
      <c r="A3833">
        <v>2024</v>
      </c>
      <c r="B3833" t="s">
        <v>16</v>
      </c>
      <c r="C3833" t="s">
        <v>650</v>
      </c>
      <c r="D3833" t="s">
        <v>202</v>
      </c>
      <c r="E3833" t="s">
        <v>681</v>
      </c>
      <c r="F3833" t="s">
        <v>474</v>
      </c>
      <c r="G3833" t="s">
        <v>25</v>
      </c>
      <c r="H3833">
        <v>310</v>
      </c>
      <c r="I3833" t="s">
        <v>504</v>
      </c>
      <c r="J3833" t="s">
        <v>26</v>
      </c>
      <c r="K3833">
        <v>47</v>
      </c>
    </row>
    <row r="3834" spans="1:11">
      <c r="A3834">
        <v>2024</v>
      </c>
      <c r="B3834" t="s">
        <v>16</v>
      </c>
      <c r="C3834" t="s">
        <v>650</v>
      </c>
      <c r="D3834" t="s">
        <v>202</v>
      </c>
      <c r="E3834" t="s">
        <v>681</v>
      </c>
      <c r="F3834" t="s">
        <v>474</v>
      </c>
      <c r="G3834" t="s">
        <v>25</v>
      </c>
      <c r="H3834">
        <v>310</v>
      </c>
      <c r="I3834" t="s">
        <v>478</v>
      </c>
      <c r="J3834" t="s">
        <v>26</v>
      </c>
      <c r="K3834">
        <v>43</v>
      </c>
    </row>
    <row r="3835" spans="1:11">
      <c r="A3835">
        <v>2024</v>
      </c>
      <c r="B3835" t="s">
        <v>16</v>
      </c>
      <c r="C3835" t="s">
        <v>650</v>
      </c>
      <c r="D3835" t="s">
        <v>202</v>
      </c>
      <c r="E3835" t="s">
        <v>681</v>
      </c>
      <c r="F3835" t="s">
        <v>474</v>
      </c>
      <c r="G3835" t="s">
        <v>25</v>
      </c>
      <c r="H3835">
        <v>310</v>
      </c>
      <c r="I3835" t="s">
        <v>505</v>
      </c>
      <c r="J3835" t="s">
        <v>26</v>
      </c>
      <c r="K3835">
        <v>3</v>
      </c>
    </row>
    <row r="3836" spans="1:11">
      <c r="A3836">
        <v>2024</v>
      </c>
      <c r="B3836" t="s">
        <v>16</v>
      </c>
      <c r="C3836" t="s">
        <v>650</v>
      </c>
      <c r="D3836" t="s">
        <v>202</v>
      </c>
      <c r="E3836" t="s">
        <v>681</v>
      </c>
      <c r="F3836" t="s">
        <v>474</v>
      </c>
      <c r="G3836" t="s">
        <v>25</v>
      </c>
      <c r="H3836">
        <v>310</v>
      </c>
      <c r="I3836" t="s">
        <v>506</v>
      </c>
      <c r="J3836" t="s">
        <v>26</v>
      </c>
      <c r="K3836">
        <v>2</v>
      </c>
    </row>
    <row r="3837" spans="1:11">
      <c r="A3837">
        <v>2024</v>
      </c>
      <c r="B3837" t="s">
        <v>16</v>
      </c>
      <c r="C3837" t="s">
        <v>650</v>
      </c>
      <c r="D3837" t="s">
        <v>202</v>
      </c>
      <c r="E3837" t="s">
        <v>681</v>
      </c>
      <c r="F3837" t="s">
        <v>474</v>
      </c>
      <c r="G3837" t="s">
        <v>28</v>
      </c>
      <c r="H3837">
        <v>320</v>
      </c>
      <c r="I3837" t="s">
        <v>511</v>
      </c>
      <c r="J3837" t="s">
        <v>29</v>
      </c>
      <c r="K3837">
        <v>1</v>
      </c>
    </row>
    <row r="3838" spans="1:11">
      <c r="A3838">
        <v>2024</v>
      </c>
      <c r="B3838" t="s">
        <v>16</v>
      </c>
      <c r="C3838" t="s">
        <v>650</v>
      </c>
      <c r="D3838" t="s">
        <v>202</v>
      </c>
      <c r="E3838" t="s">
        <v>681</v>
      </c>
      <c r="F3838" t="s">
        <v>474</v>
      </c>
      <c r="G3838" t="s">
        <v>40</v>
      </c>
      <c r="H3838">
        <v>360</v>
      </c>
      <c r="I3838" t="s">
        <v>512</v>
      </c>
      <c r="J3838" t="s">
        <v>41</v>
      </c>
      <c r="K3838">
        <v>8</v>
      </c>
    </row>
    <row r="3839" spans="1:11">
      <c r="A3839">
        <v>2024</v>
      </c>
      <c r="B3839" t="s">
        <v>16</v>
      </c>
      <c r="C3839" t="s">
        <v>650</v>
      </c>
      <c r="D3839" t="s">
        <v>202</v>
      </c>
      <c r="E3839" t="s">
        <v>681</v>
      </c>
      <c r="F3839" t="s">
        <v>474</v>
      </c>
      <c r="G3839" t="s">
        <v>40</v>
      </c>
      <c r="H3839">
        <v>360</v>
      </c>
      <c r="I3839" t="s">
        <v>514</v>
      </c>
      <c r="J3839" t="s">
        <v>41</v>
      </c>
      <c r="K3839">
        <v>3</v>
      </c>
    </row>
    <row r="3840" spans="1:11">
      <c r="A3840">
        <v>2024</v>
      </c>
      <c r="B3840" t="s">
        <v>16</v>
      </c>
      <c r="C3840" t="s">
        <v>650</v>
      </c>
      <c r="D3840" t="s">
        <v>202</v>
      </c>
      <c r="E3840" t="s">
        <v>681</v>
      </c>
      <c r="F3840" t="s">
        <v>474</v>
      </c>
      <c r="G3840" t="s">
        <v>40</v>
      </c>
      <c r="H3840">
        <v>360</v>
      </c>
      <c r="I3840" t="s">
        <v>479</v>
      </c>
      <c r="J3840" t="s">
        <v>41</v>
      </c>
      <c r="K3840">
        <v>68</v>
      </c>
    </row>
    <row r="3841" spans="1:11">
      <c r="A3841">
        <v>2024</v>
      </c>
      <c r="B3841" t="s">
        <v>16</v>
      </c>
      <c r="C3841" t="s">
        <v>650</v>
      </c>
      <c r="D3841" t="s">
        <v>202</v>
      </c>
      <c r="E3841" t="s">
        <v>681</v>
      </c>
      <c r="F3841" t="s">
        <v>474</v>
      </c>
      <c r="G3841" t="s">
        <v>40</v>
      </c>
      <c r="H3841">
        <v>360</v>
      </c>
      <c r="I3841" t="s">
        <v>515</v>
      </c>
      <c r="J3841" t="s">
        <v>41</v>
      </c>
      <c r="K3841">
        <v>4</v>
      </c>
    </row>
    <row r="3842" spans="1:11">
      <c r="A3842">
        <v>2024</v>
      </c>
      <c r="B3842" t="s">
        <v>16</v>
      </c>
      <c r="C3842" t="s">
        <v>650</v>
      </c>
      <c r="D3842" t="s">
        <v>202</v>
      </c>
      <c r="E3842" t="s">
        <v>681</v>
      </c>
      <c r="F3842" t="s">
        <v>474</v>
      </c>
      <c r="G3842" t="s">
        <v>40</v>
      </c>
      <c r="H3842">
        <v>360</v>
      </c>
      <c r="I3842" t="s">
        <v>516</v>
      </c>
      <c r="J3842" t="s">
        <v>41</v>
      </c>
      <c r="K3842">
        <v>3</v>
      </c>
    </row>
    <row r="3843" spans="1:11">
      <c r="A3843">
        <v>2024</v>
      </c>
      <c r="B3843" t="s">
        <v>16</v>
      </c>
      <c r="C3843" t="s">
        <v>650</v>
      </c>
      <c r="D3843" t="s">
        <v>202</v>
      </c>
      <c r="E3843" t="s">
        <v>681</v>
      </c>
      <c r="F3843" t="s">
        <v>474</v>
      </c>
      <c r="G3843" t="s">
        <v>40</v>
      </c>
      <c r="H3843">
        <v>360</v>
      </c>
      <c r="I3843" t="s">
        <v>517</v>
      </c>
      <c r="J3843" t="s">
        <v>41</v>
      </c>
      <c r="K3843">
        <v>2</v>
      </c>
    </row>
    <row r="3844" spans="1:11">
      <c r="A3844">
        <v>2024</v>
      </c>
      <c r="B3844" t="s">
        <v>16</v>
      </c>
      <c r="C3844" t="s">
        <v>650</v>
      </c>
      <c r="D3844" t="s">
        <v>202</v>
      </c>
      <c r="E3844" t="s">
        <v>681</v>
      </c>
      <c r="F3844" t="s">
        <v>480</v>
      </c>
      <c r="G3844" t="s">
        <v>45</v>
      </c>
      <c r="H3844">
        <v>390</v>
      </c>
      <c r="I3844" t="s">
        <v>529</v>
      </c>
      <c r="J3844" t="s">
        <v>45</v>
      </c>
      <c r="K3844">
        <v>2</v>
      </c>
    </row>
    <row r="3845" spans="1:11">
      <c r="A3845">
        <v>2024</v>
      </c>
      <c r="B3845" t="s">
        <v>16</v>
      </c>
      <c r="C3845" t="s">
        <v>650</v>
      </c>
      <c r="D3845" t="s">
        <v>202</v>
      </c>
      <c r="E3845" t="s">
        <v>681</v>
      </c>
      <c r="F3845" t="s">
        <v>480</v>
      </c>
      <c r="G3845" t="s">
        <v>45</v>
      </c>
      <c r="H3845">
        <v>390</v>
      </c>
      <c r="I3845" t="s">
        <v>530</v>
      </c>
      <c r="J3845" t="s">
        <v>45</v>
      </c>
      <c r="K3845">
        <v>0</v>
      </c>
    </row>
    <row r="3846" spans="1:11">
      <c r="A3846">
        <v>2024</v>
      </c>
      <c r="B3846" t="s">
        <v>16</v>
      </c>
      <c r="C3846" t="s">
        <v>650</v>
      </c>
      <c r="D3846" t="s">
        <v>202</v>
      </c>
      <c r="E3846" t="s">
        <v>681</v>
      </c>
      <c r="F3846" t="s">
        <v>480</v>
      </c>
      <c r="G3846" t="s">
        <v>45</v>
      </c>
      <c r="H3846">
        <v>390</v>
      </c>
      <c r="I3846" t="s">
        <v>549</v>
      </c>
      <c r="J3846" t="s">
        <v>45</v>
      </c>
      <c r="K3846">
        <v>1</v>
      </c>
    </row>
    <row r="3847" spans="1:11">
      <c r="A3847">
        <v>2024</v>
      </c>
      <c r="B3847" t="s">
        <v>16</v>
      </c>
      <c r="C3847" t="s">
        <v>650</v>
      </c>
      <c r="D3847" t="s">
        <v>202</v>
      </c>
      <c r="E3847" t="s">
        <v>681</v>
      </c>
      <c r="F3847" t="s">
        <v>480</v>
      </c>
      <c r="G3847" t="s">
        <v>45</v>
      </c>
      <c r="H3847">
        <v>390</v>
      </c>
      <c r="I3847" t="s">
        <v>550</v>
      </c>
      <c r="J3847" t="s">
        <v>45</v>
      </c>
      <c r="K3847">
        <v>0</v>
      </c>
    </row>
    <row r="3848" spans="1:11">
      <c r="A3848">
        <v>2024</v>
      </c>
      <c r="B3848" t="s">
        <v>16</v>
      </c>
      <c r="C3848" t="s">
        <v>650</v>
      </c>
      <c r="D3848" t="s">
        <v>202</v>
      </c>
      <c r="E3848" t="s">
        <v>681</v>
      </c>
      <c r="F3848" t="s">
        <v>480</v>
      </c>
      <c r="G3848" t="s">
        <v>45</v>
      </c>
      <c r="H3848">
        <v>390</v>
      </c>
      <c r="I3848" t="s">
        <v>532</v>
      </c>
      <c r="J3848" t="s">
        <v>45</v>
      </c>
      <c r="K3848">
        <v>9</v>
      </c>
    </row>
    <row r="3849" spans="1:11">
      <c r="A3849">
        <v>2024</v>
      </c>
      <c r="B3849" t="s">
        <v>16</v>
      </c>
      <c r="C3849" t="s">
        <v>650</v>
      </c>
      <c r="D3849" t="s">
        <v>202</v>
      </c>
      <c r="E3849" t="s">
        <v>681</v>
      </c>
      <c r="F3849" t="s">
        <v>480</v>
      </c>
      <c r="G3849" t="s">
        <v>45</v>
      </c>
      <c r="H3849">
        <v>390</v>
      </c>
      <c r="I3849" t="s">
        <v>534</v>
      </c>
      <c r="J3849" t="s">
        <v>45</v>
      </c>
      <c r="K3849">
        <v>5</v>
      </c>
    </row>
    <row r="3850" spans="1:11">
      <c r="A3850">
        <v>2024</v>
      </c>
      <c r="B3850" t="s">
        <v>16</v>
      </c>
      <c r="C3850" t="s">
        <v>650</v>
      </c>
      <c r="D3850" t="s">
        <v>202</v>
      </c>
      <c r="E3850" t="s">
        <v>681</v>
      </c>
      <c r="F3850" t="s">
        <v>480</v>
      </c>
      <c r="G3850" t="s">
        <v>45</v>
      </c>
      <c r="H3850">
        <v>390</v>
      </c>
      <c r="I3850" t="s">
        <v>481</v>
      </c>
      <c r="J3850" t="s">
        <v>45</v>
      </c>
      <c r="K3850">
        <v>21</v>
      </c>
    </row>
    <row r="3851" spans="1:11">
      <c r="A3851">
        <v>2024</v>
      </c>
      <c r="B3851" t="s">
        <v>16</v>
      </c>
      <c r="C3851" t="s">
        <v>650</v>
      </c>
      <c r="D3851" t="s">
        <v>202</v>
      </c>
      <c r="E3851" t="s">
        <v>681</v>
      </c>
      <c r="F3851" t="s">
        <v>480</v>
      </c>
      <c r="G3851" t="s">
        <v>45</v>
      </c>
      <c r="H3851">
        <v>390</v>
      </c>
      <c r="I3851" t="s">
        <v>535</v>
      </c>
      <c r="J3851" t="s">
        <v>45</v>
      </c>
      <c r="K3851">
        <v>7</v>
      </c>
    </row>
    <row r="3852" spans="1:11">
      <c r="A3852">
        <v>2024</v>
      </c>
      <c r="B3852" t="s">
        <v>16</v>
      </c>
      <c r="C3852" t="s">
        <v>650</v>
      </c>
      <c r="D3852" t="s">
        <v>202</v>
      </c>
      <c r="E3852" t="s">
        <v>681</v>
      </c>
      <c r="F3852" t="s">
        <v>480</v>
      </c>
      <c r="G3852" t="s">
        <v>45</v>
      </c>
      <c r="H3852">
        <v>390</v>
      </c>
      <c r="I3852" t="s">
        <v>536</v>
      </c>
      <c r="J3852" t="s">
        <v>45</v>
      </c>
      <c r="K3852">
        <v>6</v>
      </c>
    </row>
    <row r="3853" spans="1:11">
      <c r="A3853">
        <v>2024</v>
      </c>
      <c r="B3853" t="s">
        <v>16</v>
      </c>
      <c r="C3853" t="s">
        <v>650</v>
      </c>
      <c r="D3853" t="s">
        <v>202</v>
      </c>
      <c r="E3853" t="s">
        <v>681</v>
      </c>
      <c r="F3853" t="s">
        <v>480</v>
      </c>
      <c r="G3853" t="s">
        <v>45</v>
      </c>
      <c r="H3853">
        <v>390</v>
      </c>
      <c r="I3853" t="s">
        <v>538</v>
      </c>
      <c r="J3853" t="s">
        <v>45</v>
      </c>
      <c r="K3853">
        <v>3</v>
      </c>
    </row>
    <row r="3854" spans="1:11">
      <c r="A3854">
        <v>2024</v>
      </c>
      <c r="B3854" t="s">
        <v>16</v>
      </c>
      <c r="C3854" t="s">
        <v>650</v>
      </c>
      <c r="D3854" t="s">
        <v>281</v>
      </c>
      <c r="E3854" t="s">
        <v>682</v>
      </c>
      <c r="F3854" t="s">
        <v>474</v>
      </c>
      <c r="G3854" t="s">
        <v>31</v>
      </c>
      <c r="H3854">
        <v>330</v>
      </c>
      <c r="I3854" t="s">
        <v>499</v>
      </c>
      <c r="J3854" t="s">
        <v>31</v>
      </c>
      <c r="K3854">
        <v>1</v>
      </c>
    </row>
    <row r="3855" spans="1:11">
      <c r="A3855">
        <v>2024</v>
      </c>
      <c r="B3855" t="s">
        <v>16</v>
      </c>
      <c r="C3855" t="s">
        <v>650</v>
      </c>
      <c r="D3855" t="s">
        <v>281</v>
      </c>
      <c r="E3855" t="s">
        <v>682</v>
      </c>
      <c r="F3855" t="s">
        <v>474</v>
      </c>
      <c r="G3855" t="s">
        <v>25</v>
      </c>
      <c r="H3855">
        <v>310</v>
      </c>
      <c r="I3855" t="s">
        <v>476</v>
      </c>
      <c r="J3855" t="s">
        <v>26</v>
      </c>
      <c r="K3855">
        <v>0</v>
      </c>
    </row>
    <row r="3856" spans="1:11">
      <c r="A3856">
        <v>2024</v>
      </c>
      <c r="B3856" t="s">
        <v>16</v>
      </c>
      <c r="C3856" t="s">
        <v>650</v>
      </c>
      <c r="D3856" t="s">
        <v>281</v>
      </c>
      <c r="E3856" t="s">
        <v>682</v>
      </c>
      <c r="F3856" t="s">
        <v>474</v>
      </c>
      <c r="G3856" t="s">
        <v>25</v>
      </c>
      <c r="H3856">
        <v>310</v>
      </c>
      <c r="I3856" t="s">
        <v>504</v>
      </c>
      <c r="J3856" t="s">
        <v>26</v>
      </c>
      <c r="K3856">
        <v>3</v>
      </c>
    </row>
    <row r="3857" spans="1:11">
      <c r="A3857">
        <v>2024</v>
      </c>
      <c r="B3857" t="s">
        <v>16</v>
      </c>
      <c r="C3857" t="s">
        <v>650</v>
      </c>
      <c r="D3857" t="s">
        <v>281</v>
      </c>
      <c r="E3857" t="s">
        <v>682</v>
      </c>
      <c r="F3857" t="s">
        <v>474</v>
      </c>
      <c r="G3857" t="s">
        <v>25</v>
      </c>
      <c r="H3857">
        <v>310</v>
      </c>
      <c r="I3857" t="s">
        <v>478</v>
      </c>
      <c r="J3857" t="s">
        <v>26</v>
      </c>
      <c r="K3857">
        <v>3</v>
      </c>
    </row>
    <row r="3858" spans="1:11">
      <c r="A3858">
        <v>2024</v>
      </c>
      <c r="B3858" t="s">
        <v>16</v>
      </c>
      <c r="C3858" t="s">
        <v>650</v>
      </c>
      <c r="D3858" t="s">
        <v>281</v>
      </c>
      <c r="E3858" t="s">
        <v>682</v>
      </c>
      <c r="F3858" t="s">
        <v>474</v>
      </c>
      <c r="G3858" t="s">
        <v>40</v>
      </c>
      <c r="H3858">
        <v>360</v>
      </c>
      <c r="I3858" t="s">
        <v>479</v>
      </c>
      <c r="J3858" t="s">
        <v>41</v>
      </c>
      <c r="K3858">
        <v>0</v>
      </c>
    </row>
    <row r="3859" spans="1:11">
      <c r="A3859">
        <v>2024</v>
      </c>
      <c r="B3859" t="s">
        <v>16</v>
      </c>
      <c r="C3859" t="s">
        <v>650</v>
      </c>
      <c r="D3859" t="s">
        <v>281</v>
      </c>
      <c r="E3859" t="s">
        <v>682</v>
      </c>
      <c r="F3859" t="s">
        <v>480</v>
      </c>
      <c r="G3859" t="s">
        <v>45</v>
      </c>
      <c r="H3859">
        <v>390</v>
      </c>
      <c r="I3859" t="s">
        <v>532</v>
      </c>
      <c r="J3859" t="s">
        <v>45</v>
      </c>
      <c r="K3859">
        <v>2</v>
      </c>
    </row>
    <row r="3860" spans="1:11">
      <c r="A3860">
        <v>2024</v>
      </c>
      <c r="B3860" t="s">
        <v>16</v>
      </c>
      <c r="C3860" t="s">
        <v>650</v>
      </c>
      <c r="D3860" t="s">
        <v>281</v>
      </c>
      <c r="E3860" t="s">
        <v>682</v>
      </c>
      <c r="F3860" t="s">
        <v>480</v>
      </c>
      <c r="G3860" t="s">
        <v>45</v>
      </c>
      <c r="H3860">
        <v>390</v>
      </c>
      <c r="I3860" t="s">
        <v>552</v>
      </c>
      <c r="J3860" t="s">
        <v>45</v>
      </c>
      <c r="K3860">
        <v>0</v>
      </c>
    </row>
    <row r="3861" spans="1:11">
      <c r="A3861">
        <v>2024</v>
      </c>
      <c r="B3861" t="s">
        <v>16</v>
      </c>
      <c r="C3861" t="s">
        <v>650</v>
      </c>
      <c r="D3861" t="s">
        <v>219</v>
      </c>
      <c r="E3861" t="s">
        <v>683</v>
      </c>
      <c r="F3861" t="s">
        <v>470</v>
      </c>
      <c r="G3861" t="s">
        <v>35</v>
      </c>
      <c r="H3861">
        <v>350</v>
      </c>
      <c r="I3861" t="s">
        <v>491</v>
      </c>
      <c r="J3861" t="s">
        <v>41</v>
      </c>
      <c r="K3861">
        <v>1</v>
      </c>
    </row>
    <row r="3862" spans="1:11">
      <c r="A3862">
        <v>2024</v>
      </c>
      <c r="B3862" t="s">
        <v>16</v>
      </c>
      <c r="C3862" t="s">
        <v>650</v>
      </c>
      <c r="D3862" t="s">
        <v>219</v>
      </c>
      <c r="E3862" t="s">
        <v>683</v>
      </c>
      <c r="F3862" t="s">
        <v>470</v>
      </c>
      <c r="G3862" t="s">
        <v>35</v>
      </c>
      <c r="H3862">
        <v>350</v>
      </c>
      <c r="I3862" t="s">
        <v>496</v>
      </c>
      <c r="J3862" t="s">
        <v>37</v>
      </c>
      <c r="K3862">
        <v>0</v>
      </c>
    </row>
    <row r="3863" spans="1:11">
      <c r="A3863">
        <v>2024</v>
      </c>
      <c r="B3863" t="s">
        <v>16</v>
      </c>
      <c r="C3863" t="s">
        <v>650</v>
      </c>
      <c r="D3863" t="s">
        <v>219</v>
      </c>
      <c r="E3863" t="s">
        <v>683</v>
      </c>
      <c r="F3863" t="s">
        <v>474</v>
      </c>
      <c r="G3863" t="s">
        <v>31</v>
      </c>
      <c r="H3863">
        <v>330</v>
      </c>
      <c r="I3863" t="s">
        <v>498</v>
      </c>
      <c r="J3863" t="s">
        <v>31</v>
      </c>
      <c r="K3863">
        <v>0</v>
      </c>
    </row>
    <row r="3864" spans="1:11">
      <c r="A3864">
        <v>2024</v>
      </c>
      <c r="B3864" t="s">
        <v>16</v>
      </c>
      <c r="C3864" t="s">
        <v>650</v>
      </c>
      <c r="D3864" t="s">
        <v>219</v>
      </c>
      <c r="E3864" t="s">
        <v>683</v>
      </c>
      <c r="F3864" t="s">
        <v>474</v>
      </c>
      <c r="G3864" t="s">
        <v>31</v>
      </c>
      <c r="H3864">
        <v>330</v>
      </c>
      <c r="I3864" t="s">
        <v>499</v>
      </c>
      <c r="J3864" t="s">
        <v>31</v>
      </c>
      <c r="K3864">
        <v>17</v>
      </c>
    </row>
    <row r="3865" spans="1:11">
      <c r="A3865">
        <v>2024</v>
      </c>
      <c r="B3865" t="s">
        <v>16</v>
      </c>
      <c r="C3865" t="s">
        <v>650</v>
      </c>
      <c r="D3865" t="s">
        <v>219</v>
      </c>
      <c r="E3865" t="s">
        <v>683</v>
      </c>
      <c r="F3865" t="s">
        <v>474</v>
      </c>
      <c r="G3865" t="s">
        <v>25</v>
      </c>
      <c r="H3865">
        <v>310</v>
      </c>
      <c r="I3865" t="s">
        <v>476</v>
      </c>
      <c r="J3865" t="s">
        <v>26</v>
      </c>
      <c r="K3865">
        <v>11</v>
      </c>
    </row>
    <row r="3866" spans="1:11">
      <c r="A3866">
        <v>2024</v>
      </c>
      <c r="B3866" t="s">
        <v>16</v>
      </c>
      <c r="C3866" t="s">
        <v>650</v>
      </c>
      <c r="D3866" t="s">
        <v>219</v>
      </c>
      <c r="E3866" t="s">
        <v>683</v>
      </c>
      <c r="F3866" t="s">
        <v>474</v>
      </c>
      <c r="G3866" t="s">
        <v>25</v>
      </c>
      <c r="H3866">
        <v>310</v>
      </c>
      <c r="I3866" t="s">
        <v>503</v>
      </c>
      <c r="J3866" t="s">
        <v>26</v>
      </c>
      <c r="K3866">
        <v>12</v>
      </c>
    </row>
    <row r="3867" spans="1:11">
      <c r="A3867">
        <v>2024</v>
      </c>
      <c r="B3867" t="s">
        <v>16</v>
      </c>
      <c r="C3867" t="s">
        <v>650</v>
      </c>
      <c r="D3867" t="s">
        <v>219</v>
      </c>
      <c r="E3867" t="s">
        <v>683</v>
      </c>
      <c r="F3867" t="s">
        <v>474</v>
      </c>
      <c r="G3867" t="s">
        <v>25</v>
      </c>
      <c r="H3867">
        <v>310</v>
      </c>
      <c r="I3867" t="s">
        <v>504</v>
      </c>
      <c r="J3867" t="s">
        <v>26</v>
      </c>
      <c r="K3867">
        <v>10</v>
      </c>
    </row>
    <row r="3868" spans="1:11">
      <c r="A3868">
        <v>2024</v>
      </c>
      <c r="B3868" t="s">
        <v>16</v>
      </c>
      <c r="C3868" t="s">
        <v>650</v>
      </c>
      <c r="D3868" t="s">
        <v>219</v>
      </c>
      <c r="E3868" t="s">
        <v>683</v>
      </c>
      <c r="F3868" t="s">
        <v>474</v>
      </c>
      <c r="G3868" t="s">
        <v>25</v>
      </c>
      <c r="H3868">
        <v>310</v>
      </c>
      <c r="I3868" t="s">
        <v>478</v>
      </c>
      <c r="J3868" t="s">
        <v>26</v>
      </c>
      <c r="K3868">
        <v>37</v>
      </c>
    </row>
    <row r="3869" spans="1:11">
      <c r="A3869">
        <v>2024</v>
      </c>
      <c r="B3869" t="s">
        <v>16</v>
      </c>
      <c r="C3869" t="s">
        <v>650</v>
      </c>
      <c r="D3869" t="s">
        <v>219</v>
      </c>
      <c r="E3869" t="s">
        <v>683</v>
      </c>
      <c r="F3869" t="s">
        <v>474</v>
      </c>
      <c r="G3869" t="s">
        <v>25</v>
      </c>
      <c r="H3869">
        <v>310</v>
      </c>
      <c r="I3869" t="s">
        <v>505</v>
      </c>
      <c r="J3869" t="s">
        <v>26</v>
      </c>
      <c r="K3869">
        <v>5</v>
      </c>
    </row>
    <row r="3870" spans="1:11">
      <c r="A3870">
        <v>2024</v>
      </c>
      <c r="B3870" t="s">
        <v>16</v>
      </c>
      <c r="C3870" t="s">
        <v>650</v>
      </c>
      <c r="D3870" t="s">
        <v>219</v>
      </c>
      <c r="E3870" t="s">
        <v>683</v>
      </c>
      <c r="F3870" t="s">
        <v>474</v>
      </c>
      <c r="G3870" t="s">
        <v>25</v>
      </c>
      <c r="H3870">
        <v>310</v>
      </c>
      <c r="I3870" t="s">
        <v>507</v>
      </c>
      <c r="J3870" t="s">
        <v>26</v>
      </c>
      <c r="K3870">
        <v>0</v>
      </c>
    </row>
    <row r="3871" spans="1:11">
      <c r="A3871">
        <v>2024</v>
      </c>
      <c r="B3871" t="s">
        <v>16</v>
      </c>
      <c r="C3871" t="s">
        <v>650</v>
      </c>
      <c r="D3871" t="s">
        <v>219</v>
      </c>
      <c r="E3871" t="s">
        <v>683</v>
      </c>
      <c r="F3871" t="s">
        <v>474</v>
      </c>
      <c r="G3871" t="s">
        <v>25</v>
      </c>
      <c r="H3871">
        <v>310</v>
      </c>
      <c r="I3871" t="s">
        <v>508</v>
      </c>
      <c r="J3871" t="s">
        <v>26</v>
      </c>
      <c r="K3871">
        <v>0</v>
      </c>
    </row>
    <row r="3872" spans="1:11">
      <c r="A3872">
        <v>2024</v>
      </c>
      <c r="B3872" t="s">
        <v>16</v>
      </c>
      <c r="C3872" t="s">
        <v>650</v>
      </c>
      <c r="D3872" t="s">
        <v>219</v>
      </c>
      <c r="E3872" t="s">
        <v>683</v>
      </c>
      <c r="F3872" t="s">
        <v>474</v>
      </c>
      <c r="G3872" t="s">
        <v>28</v>
      </c>
      <c r="H3872">
        <v>320</v>
      </c>
      <c r="I3872" t="s">
        <v>510</v>
      </c>
      <c r="J3872" t="s">
        <v>29</v>
      </c>
      <c r="K3872">
        <v>2</v>
      </c>
    </row>
    <row r="3873" spans="1:11">
      <c r="A3873">
        <v>2024</v>
      </c>
      <c r="B3873" t="s">
        <v>16</v>
      </c>
      <c r="C3873" t="s">
        <v>650</v>
      </c>
      <c r="D3873" t="s">
        <v>219</v>
      </c>
      <c r="E3873" t="s">
        <v>683</v>
      </c>
      <c r="F3873" t="s">
        <v>474</v>
      </c>
      <c r="G3873" t="s">
        <v>40</v>
      </c>
      <c r="H3873">
        <v>360</v>
      </c>
      <c r="I3873" t="s">
        <v>512</v>
      </c>
      <c r="J3873" t="s">
        <v>41</v>
      </c>
      <c r="K3873">
        <v>3</v>
      </c>
    </row>
    <row r="3874" spans="1:11">
      <c r="A3874">
        <v>2024</v>
      </c>
      <c r="B3874" t="s">
        <v>16</v>
      </c>
      <c r="C3874" t="s">
        <v>650</v>
      </c>
      <c r="D3874" t="s">
        <v>219</v>
      </c>
      <c r="E3874" t="s">
        <v>683</v>
      </c>
      <c r="F3874" t="s">
        <v>474</v>
      </c>
      <c r="G3874" t="s">
        <v>40</v>
      </c>
      <c r="H3874">
        <v>360</v>
      </c>
      <c r="I3874" t="s">
        <v>479</v>
      </c>
      <c r="J3874" t="s">
        <v>41</v>
      </c>
      <c r="K3874">
        <v>19</v>
      </c>
    </row>
    <row r="3875" spans="1:11">
      <c r="A3875">
        <v>2024</v>
      </c>
      <c r="B3875" t="s">
        <v>16</v>
      </c>
      <c r="C3875" t="s">
        <v>650</v>
      </c>
      <c r="D3875" t="s">
        <v>219</v>
      </c>
      <c r="E3875" t="s">
        <v>683</v>
      </c>
      <c r="F3875" t="s">
        <v>474</v>
      </c>
      <c r="G3875" t="s">
        <v>40</v>
      </c>
      <c r="H3875">
        <v>360</v>
      </c>
      <c r="I3875" t="s">
        <v>515</v>
      </c>
      <c r="J3875" t="s">
        <v>41</v>
      </c>
      <c r="K3875">
        <v>0</v>
      </c>
    </row>
    <row r="3876" spans="1:11">
      <c r="A3876">
        <v>2024</v>
      </c>
      <c r="B3876" t="s">
        <v>16</v>
      </c>
      <c r="C3876" t="s">
        <v>650</v>
      </c>
      <c r="D3876" t="s">
        <v>219</v>
      </c>
      <c r="E3876" t="s">
        <v>683</v>
      </c>
      <c r="F3876" t="s">
        <v>474</v>
      </c>
      <c r="G3876" t="s">
        <v>40</v>
      </c>
      <c r="H3876">
        <v>360</v>
      </c>
      <c r="I3876" t="s">
        <v>516</v>
      </c>
      <c r="J3876" t="s">
        <v>41</v>
      </c>
      <c r="K3876">
        <v>1</v>
      </c>
    </row>
    <row r="3877" spans="1:11">
      <c r="A3877">
        <v>2024</v>
      </c>
      <c r="B3877" t="s">
        <v>16</v>
      </c>
      <c r="C3877" t="s">
        <v>650</v>
      </c>
      <c r="D3877" t="s">
        <v>219</v>
      </c>
      <c r="E3877" t="s">
        <v>683</v>
      </c>
      <c r="F3877" t="s">
        <v>474</v>
      </c>
      <c r="G3877" t="s">
        <v>40</v>
      </c>
      <c r="H3877">
        <v>360</v>
      </c>
      <c r="I3877" t="s">
        <v>518</v>
      </c>
      <c r="J3877" t="s">
        <v>41</v>
      </c>
      <c r="K3877">
        <v>4</v>
      </c>
    </row>
    <row r="3878" spans="1:11">
      <c r="A3878">
        <v>2024</v>
      </c>
      <c r="B3878" t="s">
        <v>16</v>
      </c>
      <c r="C3878" t="s">
        <v>650</v>
      </c>
      <c r="D3878" t="s">
        <v>219</v>
      </c>
      <c r="E3878" t="s">
        <v>683</v>
      </c>
      <c r="F3878" t="s">
        <v>474</v>
      </c>
      <c r="G3878" t="s">
        <v>40</v>
      </c>
      <c r="H3878">
        <v>360</v>
      </c>
      <c r="I3878" t="s">
        <v>520</v>
      </c>
      <c r="J3878" t="s">
        <v>41</v>
      </c>
      <c r="K3878">
        <v>4</v>
      </c>
    </row>
    <row r="3879" spans="1:11">
      <c r="A3879">
        <v>2024</v>
      </c>
      <c r="B3879" t="s">
        <v>16</v>
      </c>
      <c r="C3879" t="s">
        <v>650</v>
      </c>
      <c r="D3879" t="s">
        <v>219</v>
      </c>
      <c r="E3879" t="s">
        <v>683</v>
      </c>
      <c r="F3879" t="s">
        <v>480</v>
      </c>
      <c r="G3879" t="s">
        <v>45</v>
      </c>
      <c r="H3879">
        <v>390</v>
      </c>
      <c r="I3879" t="s">
        <v>530</v>
      </c>
      <c r="J3879" t="s">
        <v>45</v>
      </c>
      <c r="K3879">
        <v>6</v>
      </c>
    </row>
    <row r="3880" spans="1:11">
      <c r="A3880">
        <v>2024</v>
      </c>
      <c r="B3880" t="s">
        <v>16</v>
      </c>
      <c r="C3880" t="s">
        <v>650</v>
      </c>
      <c r="D3880" t="s">
        <v>219</v>
      </c>
      <c r="E3880" t="s">
        <v>683</v>
      </c>
      <c r="F3880" t="s">
        <v>480</v>
      </c>
      <c r="G3880" t="s">
        <v>45</v>
      </c>
      <c r="H3880">
        <v>390</v>
      </c>
      <c r="I3880" t="s">
        <v>532</v>
      </c>
      <c r="J3880" t="s">
        <v>45</v>
      </c>
      <c r="K3880">
        <v>3</v>
      </c>
    </row>
    <row r="3881" spans="1:11">
      <c r="A3881">
        <v>2024</v>
      </c>
      <c r="B3881" t="s">
        <v>16</v>
      </c>
      <c r="C3881" t="s">
        <v>650</v>
      </c>
      <c r="D3881" t="s">
        <v>219</v>
      </c>
      <c r="E3881" t="s">
        <v>683</v>
      </c>
      <c r="F3881" t="s">
        <v>480</v>
      </c>
      <c r="G3881" t="s">
        <v>45</v>
      </c>
      <c r="H3881">
        <v>390</v>
      </c>
      <c r="I3881" t="s">
        <v>533</v>
      </c>
      <c r="J3881" t="s">
        <v>45</v>
      </c>
      <c r="K3881">
        <v>1</v>
      </c>
    </row>
    <row r="3882" spans="1:11">
      <c r="A3882">
        <v>2024</v>
      </c>
      <c r="B3882" t="s">
        <v>16</v>
      </c>
      <c r="C3882" t="s">
        <v>650</v>
      </c>
      <c r="D3882" t="s">
        <v>219</v>
      </c>
      <c r="E3882" t="s">
        <v>683</v>
      </c>
      <c r="F3882" t="s">
        <v>480</v>
      </c>
      <c r="G3882" t="s">
        <v>45</v>
      </c>
      <c r="H3882">
        <v>390</v>
      </c>
      <c r="I3882" t="s">
        <v>534</v>
      </c>
      <c r="J3882" t="s">
        <v>45</v>
      </c>
      <c r="K3882">
        <v>0</v>
      </c>
    </row>
    <row r="3883" spans="1:11">
      <c r="A3883">
        <v>2024</v>
      </c>
      <c r="B3883" t="s">
        <v>16</v>
      </c>
      <c r="C3883" t="s">
        <v>650</v>
      </c>
      <c r="D3883" t="s">
        <v>219</v>
      </c>
      <c r="E3883" t="s">
        <v>683</v>
      </c>
      <c r="F3883" t="s">
        <v>480</v>
      </c>
      <c r="G3883" t="s">
        <v>45</v>
      </c>
      <c r="H3883">
        <v>390</v>
      </c>
      <c r="I3883" t="s">
        <v>481</v>
      </c>
      <c r="J3883" t="s">
        <v>45</v>
      </c>
      <c r="K3883">
        <v>2</v>
      </c>
    </row>
    <row r="3884" spans="1:11">
      <c r="A3884">
        <v>2024</v>
      </c>
      <c r="B3884" t="s">
        <v>16</v>
      </c>
      <c r="C3884" t="s">
        <v>650</v>
      </c>
      <c r="D3884" t="s">
        <v>276</v>
      </c>
      <c r="E3884" t="s">
        <v>684</v>
      </c>
      <c r="F3884" t="s">
        <v>470</v>
      </c>
      <c r="G3884" t="s">
        <v>18</v>
      </c>
      <c r="H3884" t="s">
        <v>50</v>
      </c>
      <c r="I3884" t="s">
        <v>473</v>
      </c>
      <c r="J3884" t="s">
        <v>19</v>
      </c>
      <c r="K3884">
        <v>7</v>
      </c>
    </row>
    <row r="3885" spans="1:11">
      <c r="A3885">
        <v>2024</v>
      </c>
      <c r="B3885" t="s">
        <v>16</v>
      </c>
      <c r="C3885" t="s">
        <v>650</v>
      </c>
      <c r="D3885" t="s">
        <v>276</v>
      </c>
      <c r="E3885" t="s">
        <v>684</v>
      </c>
      <c r="F3885" t="s">
        <v>470</v>
      </c>
      <c r="G3885" t="s">
        <v>35</v>
      </c>
      <c r="H3885">
        <v>350</v>
      </c>
      <c r="I3885" t="s">
        <v>491</v>
      </c>
      <c r="J3885" t="s">
        <v>41</v>
      </c>
      <c r="K3885">
        <v>82</v>
      </c>
    </row>
    <row r="3886" spans="1:11">
      <c r="A3886">
        <v>2024</v>
      </c>
      <c r="B3886" t="s">
        <v>16</v>
      </c>
      <c r="C3886" t="s">
        <v>650</v>
      </c>
      <c r="D3886" t="s">
        <v>276</v>
      </c>
      <c r="E3886" t="s">
        <v>684</v>
      </c>
      <c r="F3886" t="s">
        <v>470</v>
      </c>
      <c r="G3886" t="s">
        <v>35</v>
      </c>
      <c r="H3886">
        <v>350</v>
      </c>
      <c r="I3886" t="s">
        <v>495</v>
      </c>
      <c r="J3886" t="s">
        <v>37</v>
      </c>
      <c r="K3886">
        <v>8</v>
      </c>
    </row>
    <row r="3887" spans="1:11">
      <c r="A3887">
        <v>2024</v>
      </c>
      <c r="B3887" t="s">
        <v>16</v>
      </c>
      <c r="C3887" t="s">
        <v>650</v>
      </c>
      <c r="D3887" t="s">
        <v>276</v>
      </c>
      <c r="E3887" t="s">
        <v>684</v>
      </c>
      <c r="F3887" t="s">
        <v>470</v>
      </c>
      <c r="G3887" t="s">
        <v>35</v>
      </c>
      <c r="H3887">
        <v>350</v>
      </c>
      <c r="I3887" t="s">
        <v>496</v>
      </c>
      <c r="J3887" t="s">
        <v>37</v>
      </c>
      <c r="K3887">
        <v>0</v>
      </c>
    </row>
    <row r="3888" spans="1:11">
      <c r="A3888">
        <v>2024</v>
      </c>
      <c r="B3888" t="s">
        <v>16</v>
      </c>
      <c r="C3888" t="s">
        <v>650</v>
      </c>
      <c r="D3888" t="s">
        <v>276</v>
      </c>
      <c r="E3888" t="s">
        <v>684</v>
      </c>
      <c r="F3888" t="s">
        <v>474</v>
      </c>
      <c r="G3888" t="s">
        <v>31</v>
      </c>
      <c r="H3888">
        <v>330</v>
      </c>
      <c r="I3888" t="s">
        <v>498</v>
      </c>
      <c r="J3888" t="s">
        <v>31</v>
      </c>
      <c r="K3888">
        <v>12</v>
      </c>
    </row>
    <row r="3889" spans="1:11">
      <c r="A3889">
        <v>2024</v>
      </c>
      <c r="B3889" t="s">
        <v>16</v>
      </c>
      <c r="C3889" t="s">
        <v>650</v>
      </c>
      <c r="D3889" t="s">
        <v>276</v>
      </c>
      <c r="E3889" t="s">
        <v>684</v>
      </c>
      <c r="F3889" t="s">
        <v>474</v>
      </c>
      <c r="G3889" t="s">
        <v>25</v>
      </c>
      <c r="H3889">
        <v>310</v>
      </c>
      <c r="I3889" t="s">
        <v>475</v>
      </c>
      <c r="J3889" t="s">
        <v>26</v>
      </c>
      <c r="K3889">
        <v>7</v>
      </c>
    </row>
    <row r="3890" spans="1:11">
      <c r="A3890">
        <v>2024</v>
      </c>
      <c r="B3890" t="s">
        <v>16</v>
      </c>
      <c r="C3890" t="s">
        <v>650</v>
      </c>
      <c r="D3890" t="s">
        <v>276</v>
      </c>
      <c r="E3890" t="s">
        <v>684</v>
      </c>
      <c r="F3890" t="s">
        <v>474</v>
      </c>
      <c r="G3890" t="s">
        <v>25</v>
      </c>
      <c r="H3890">
        <v>310</v>
      </c>
      <c r="I3890" t="s">
        <v>541</v>
      </c>
      <c r="J3890" t="s">
        <v>26</v>
      </c>
      <c r="K3890">
        <v>7</v>
      </c>
    </row>
    <row r="3891" spans="1:11">
      <c r="A3891">
        <v>2024</v>
      </c>
      <c r="B3891" t="s">
        <v>16</v>
      </c>
      <c r="C3891" t="s">
        <v>650</v>
      </c>
      <c r="D3891" t="s">
        <v>276</v>
      </c>
      <c r="E3891" t="s">
        <v>684</v>
      </c>
      <c r="F3891" t="s">
        <v>474</v>
      </c>
      <c r="G3891" t="s">
        <v>25</v>
      </c>
      <c r="H3891">
        <v>310</v>
      </c>
      <c r="I3891" t="s">
        <v>476</v>
      </c>
      <c r="J3891" t="s">
        <v>26</v>
      </c>
      <c r="K3891">
        <v>75</v>
      </c>
    </row>
    <row r="3892" spans="1:11">
      <c r="A3892">
        <v>2024</v>
      </c>
      <c r="B3892" t="s">
        <v>16</v>
      </c>
      <c r="C3892" t="s">
        <v>650</v>
      </c>
      <c r="D3892" t="s">
        <v>276</v>
      </c>
      <c r="E3892" t="s">
        <v>684</v>
      </c>
      <c r="F3892" t="s">
        <v>474</v>
      </c>
      <c r="G3892" t="s">
        <v>25</v>
      </c>
      <c r="H3892">
        <v>310</v>
      </c>
      <c r="I3892" t="s">
        <v>477</v>
      </c>
      <c r="J3892" t="s">
        <v>26</v>
      </c>
      <c r="K3892">
        <v>187</v>
      </c>
    </row>
    <row r="3893" spans="1:11">
      <c r="A3893">
        <v>2024</v>
      </c>
      <c r="B3893" t="s">
        <v>16</v>
      </c>
      <c r="C3893" t="s">
        <v>650</v>
      </c>
      <c r="D3893" t="s">
        <v>276</v>
      </c>
      <c r="E3893" t="s">
        <v>684</v>
      </c>
      <c r="F3893" t="s">
        <v>474</v>
      </c>
      <c r="G3893" t="s">
        <v>25</v>
      </c>
      <c r="H3893">
        <v>310</v>
      </c>
      <c r="I3893" t="s">
        <v>503</v>
      </c>
      <c r="J3893" t="s">
        <v>26</v>
      </c>
      <c r="K3893">
        <v>1</v>
      </c>
    </row>
    <row r="3894" spans="1:11">
      <c r="A3894">
        <v>2024</v>
      </c>
      <c r="B3894" t="s">
        <v>16</v>
      </c>
      <c r="C3894" t="s">
        <v>650</v>
      </c>
      <c r="D3894" t="s">
        <v>276</v>
      </c>
      <c r="E3894" t="s">
        <v>684</v>
      </c>
      <c r="F3894" t="s">
        <v>474</v>
      </c>
      <c r="G3894" t="s">
        <v>25</v>
      </c>
      <c r="H3894">
        <v>310</v>
      </c>
      <c r="I3894" t="s">
        <v>504</v>
      </c>
      <c r="J3894" t="s">
        <v>26</v>
      </c>
      <c r="K3894">
        <v>97</v>
      </c>
    </row>
    <row r="3895" spans="1:11">
      <c r="A3895">
        <v>2024</v>
      </c>
      <c r="B3895" t="s">
        <v>16</v>
      </c>
      <c r="C3895" t="s">
        <v>650</v>
      </c>
      <c r="D3895" t="s">
        <v>276</v>
      </c>
      <c r="E3895" t="s">
        <v>684</v>
      </c>
      <c r="F3895" t="s">
        <v>474</v>
      </c>
      <c r="G3895" t="s">
        <v>25</v>
      </c>
      <c r="H3895">
        <v>310</v>
      </c>
      <c r="I3895" t="s">
        <v>478</v>
      </c>
      <c r="J3895" t="s">
        <v>26</v>
      </c>
      <c r="K3895">
        <v>74</v>
      </c>
    </row>
    <row r="3896" spans="1:11">
      <c r="A3896">
        <v>2024</v>
      </c>
      <c r="B3896" t="s">
        <v>16</v>
      </c>
      <c r="C3896" t="s">
        <v>650</v>
      </c>
      <c r="D3896" t="s">
        <v>276</v>
      </c>
      <c r="E3896" t="s">
        <v>684</v>
      </c>
      <c r="F3896" t="s">
        <v>474</v>
      </c>
      <c r="G3896" t="s">
        <v>25</v>
      </c>
      <c r="H3896">
        <v>310</v>
      </c>
      <c r="I3896" t="s">
        <v>508</v>
      </c>
      <c r="J3896" t="s">
        <v>26</v>
      </c>
      <c r="K3896">
        <v>5</v>
      </c>
    </row>
    <row r="3897" spans="1:11">
      <c r="A3897">
        <v>2024</v>
      </c>
      <c r="B3897" t="s">
        <v>16</v>
      </c>
      <c r="C3897" t="s">
        <v>650</v>
      </c>
      <c r="D3897" t="s">
        <v>276</v>
      </c>
      <c r="E3897" t="s">
        <v>684</v>
      </c>
      <c r="F3897" t="s">
        <v>474</v>
      </c>
      <c r="G3897" t="s">
        <v>28</v>
      </c>
      <c r="H3897">
        <v>320</v>
      </c>
      <c r="I3897" t="s">
        <v>510</v>
      </c>
      <c r="J3897" t="s">
        <v>29</v>
      </c>
      <c r="K3897">
        <v>3</v>
      </c>
    </row>
    <row r="3898" spans="1:11">
      <c r="A3898">
        <v>2024</v>
      </c>
      <c r="B3898" t="s">
        <v>16</v>
      </c>
      <c r="C3898" t="s">
        <v>650</v>
      </c>
      <c r="D3898" t="s">
        <v>276</v>
      </c>
      <c r="E3898" t="s">
        <v>684</v>
      </c>
      <c r="F3898" t="s">
        <v>474</v>
      </c>
      <c r="G3898" t="s">
        <v>40</v>
      </c>
      <c r="H3898">
        <v>360</v>
      </c>
      <c r="I3898" t="s">
        <v>512</v>
      </c>
      <c r="J3898" t="s">
        <v>41</v>
      </c>
      <c r="K3898">
        <v>13</v>
      </c>
    </row>
    <row r="3899" spans="1:11">
      <c r="A3899">
        <v>2024</v>
      </c>
      <c r="B3899" t="s">
        <v>16</v>
      </c>
      <c r="C3899" t="s">
        <v>650</v>
      </c>
      <c r="D3899" t="s">
        <v>276</v>
      </c>
      <c r="E3899" t="s">
        <v>684</v>
      </c>
      <c r="F3899" t="s">
        <v>474</v>
      </c>
      <c r="G3899" t="s">
        <v>40</v>
      </c>
      <c r="H3899">
        <v>360</v>
      </c>
      <c r="I3899" t="s">
        <v>513</v>
      </c>
      <c r="J3899" t="s">
        <v>41</v>
      </c>
      <c r="K3899">
        <v>10</v>
      </c>
    </row>
    <row r="3900" spans="1:11">
      <c r="A3900">
        <v>2024</v>
      </c>
      <c r="B3900" t="s">
        <v>16</v>
      </c>
      <c r="C3900" t="s">
        <v>650</v>
      </c>
      <c r="D3900" t="s">
        <v>276</v>
      </c>
      <c r="E3900" t="s">
        <v>684</v>
      </c>
      <c r="F3900" t="s">
        <v>474</v>
      </c>
      <c r="G3900" t="s">
        <v>40</v>
      </c>
      <c r="H3900">
        <v>360</v>
      </c>
      <c r="I3900" t="s">
        <v>514</v>
      </c>
      <c r="J3900" t="s">
        <v>41</v>
      </c>
      <c r="K3900">
        <v>77</v>
      </c>
    </row>
    <row r="3901" spans="1:11">
      <c r="A3901">
        <v>2024</v>
      </c>
      <c r="B3901" t="s">
        <v>16</v>
      </c>
      <c r="C3901" t="s">
        <v>650</v>
      </c>
      <c r="D3901" t="s">
        <v>276</v>
      </c>
      <c r="E3901" t="s">
        <v>684</v>
      </c>
      <c r="F3901" t="s">
        <v>474</v>
      </c>
      <c r="G3901" t="s">
        <v>40</v>
      </c>
      <c r="H3901">
        <v>360</v>
      </c>
      <c r="I3901" t="s">
        <v>479</v>
      </c>
      <c r="J3901" t="s">
        <v>41</v>
      </c>
      <c r="K3901">
        <v>338</v>
      </c>
    </row>
    <row r="3902" spans="1:11">
      <c r="A3902">
        <v>2024</v>
      </c>
      <c r="B3902" t="s">
        <v>16</v>
      </c>
      <c r="C3902" t="s">
        <v>650</v>
      </c>
      <c r="D3902" t="s">
        <v>276</v>
      </c>
      <c r="E3902" t="s">
        <v>684</v>
      </c>
      <c r="F3902" t="s">
        <v>474</v>
      </c>
      <c r="G3902" t="s">
        <v>40</v>
      </c>
      <c r="H3902">
        <v>360</v>
      </c>
      <c r="I3902" t="s">
        <v>515</v>
      </c>
      <c r="J3902" t="s">
        <v>41</v>
      </c>
      <c r="K3902">
        <v>5</v>
      </c>
    </row>
    <row r="3903" spans="1:11">
      <c r="A3903">
        <v>2024</v>
      </c>
      <c r="B3903" t="s">
        <v>16</v>
      </c>
      <c r="C3903" t="s">
        <v>650</v>
      </c>
      <c r="D3903" t="s">
        <v>276</v>
      </c>
      <c r="E3903" t="s">
        <v>684</v>
      </c>
      <c r="F3903" t="s">
        <v>474</v>
      </c>
      <c r="G3903" t="s">
        <v>40</v>
      </c>
      <c r="H3903">
        <v>360</v>
      </c>
      <c r="I3903" t="s">
        <v>516</v>
      </c>
      <c r="J3903" t="s">
        <v>41</v>
      </c>
      <c r="K3903">
        <v>13</v>
      </c>
    </row>
    <row r="3904" spans="1:11">
      <c r="A3904">
        <v>2024</v>
      </c>
      <c r="B3904" t="s">
        <v>16</v>
      </c>
      <c r="C3904" t="s">
        <v>650</v>
      </c>
      <c r="D3904" t="s">
        <v>276</v>
      </c>
      <c r="E3904" t="s">
        <v>684</v>
      </c>
      <c r="F3904" t="s">
        <v>474</v>
      </c>
      <c r="G3904" t="s">
        <v>40</v>
      </c>
      <c r="H3904">
        <v>360</v>
      </c>
      <c r="I3904" t="s">
        <v>517</v>
      </c>
      <c r="J3904" t="s">
        <v>41</v>
      </c>
      <c r="K3904">
        <v>5</v>
      </c>
    </row>
    <row r="3905" spans="1:11">
      <c r="A3905">
        <v>2024</v>
      </c>
      <c r="B3905" t="s">
        <v>16</v>
      </c>
      <c r="C3905" t="s">
        <v>650</v>
      </c>
      <c r="D3905" t="s">
        <v>276</v>
      </c>
      <c r="E3905" t="s">
        <v>684</v>
      </c>
      <c r="F3905" t="s">
        <v>474</v>
      </c>
      <c r="G3905" t="s">
        <v>33</v>
      </c>
      <c r="H3905">
        <v>340</v>
      </c>
      <c r="I3905" t="s">
        <v>523</v>
      </c>
      <c r="J3905" t="s">
        <v>33</v>
      </c>
      <c r="K3905">
        <v>10</v>
      </c>
    </row>
    <row r="3906" spans="1:11">
      <c r="A3906">
        <v>2024</v>
      </c>
      <c r="B3906" t="s">
        <v>16</v>
      </c>
      <c r="C3906" t="s">
        <v>650</v>
      </c>
      <c r="D3906" t="s">
        <v>276</v>
      </c>
      <c r="E3906" t="s">
        <v>684</v>
      </c>
      <c r="F3906" t="s">
        <v>480</v>
      </c>
      <c r="G3906" t="s">
        <v>45</v>
      </c>
      <c r="H3906">
        <v>390</v>
      </c>
      <c r="I3906" t="s">
        <v>529</v>
      </c>
      <c r="J3906" t="s">
        <v>45</v>
      </c>
      <c r="K3906">
        <v>3</v>
      </c>
    </row>
    <row r="3907" spans="1:11">
      <c r="A3907">
        <v>2024</v>
      </c>
      <c r="B3907" t="s">
        <v>16</v>
      </c>
      <c r="C3907" t="s">
        <v>650</v>
      </c>
      <c r="D3907" t="s">
        <v>276</v>
      </c>
      <c r="E3907" t="s">
        <v>684</v>
      </c>
      <c r="F3907" t="s">
        <v>480</v>
      </c>
      <c r="G3907" t="s">
        <v>45</v>
      </c>
      <c r="H3907">
        <v>390</v>
      </c>
      <c r="I3907" t="s">
        <v>530</v>
      </c>
      <c r="J3907" t="s">
        <v>45</v>
      </c>
      <c r="K3907">
        <v>3</v>
      </c>
    </row>
    <row r="3908" spans="1:11">
      <c r="A3908">
        <v>2024</v>
      </c>
      <c r="B3908" t="s">
        <v>16</v>
      </c>
      <c r="C3908" t="s">
        <v>650</v>
      </c>
      <c r="D3908" t="s">
        <v>276</v>
      </c>
      <c r="E3908" t="s">
        <v>684</v>
      </c>
      <c r="F3908" t="s">
        <v>480</v>
      </c>
      <c r="G3908" t="s">
        <v>45</v>
      </c>
      <c r="H3908">
        <v>390</v>
      </c>
      <c r="I3908" t="s">
        <v>620</v>
      </c>
      <c r="J3908" t="s">
        <v>45</v>
      </c>
      <c r="K3908">
        <v>20</v>
      </c>
    </row>
    <row r="3909" spans="1:11">
      <c r="A3909">
        <v>2024</v>
      </c>
      <c r="B3909" t="s">
        <v>16</v>
      </c>
      <c r="C3909" t="s">
        <v>650</v>
      </c>
      <c r="D3909" t="s">
        <v>276</v>
      </c>
      <c r="E3909" t="s">
        <v>684</v>
      </c>
      <c r="F3909" t="s">
        <v>480</v>
      </c>
      <c r="G3909" t="s">
        <v>45</v>
      </c>
      <c r="H3909">
        <v>390</v>
      </c>
      <c r="I3909" t="s">
        <v>532</v>
      </c>
      <c r="J3909" t="s">
        <v>45</v>
      </c>
      <c r="K3909">
        <v>42</v>
      </c>
    </row>
    <row r="3910" spans="1:11">
      <c r="A3910">
        <v>2024</v>
      </c>
      <c r="B3910" t="s">
        <v>16</v>
      </c>
      <c r="C3910" t="s">
        <v>650</v>
      </c>
      <c r="D3910" t="s">
        <v>276</v>
      </c>
      <c r="E3910" t="s">
        <v>684</v>
      </c>
      <c r="F3910" t="s">
        <v>480</v>
      </c>
      <c r="G3910" t="s">
        <v>45</v>
      </c>
      <c r="H3910">
        <v>390</v>
      </c>
      <c r="I3910" t="s">
        <v>533</v>
      </c>
      <c r="J3910" t="s">
        <v>45</v>
      </c>
      <c r="K3910">
        <v>15</v>
      </c>
    </row>
    <row r="3911" spans="1:11">
      <c r="A3911">
        <v>2024</v>
      </c>
      <c r="B3911" t="s">
        <v>16</v>
      </c>
      <c r="C3911" t="s">
        <v>650</v>
      </c>
      <c r="D3911" t="s">
        <v>276</v>
      </c>
      <c r="E3911" t="s">
        <v>684</v>
      </c>
      <c r="F3911" t="s">
        <v>480</v>
      </c>
      <c r="G3911" t="s">
        <v>45</v>
      </c>
      <c r="H3911">
        <v>390</v>
      </c>
      <c r="I3911" t="s">
        <v>534</v>
      </c>
      <c r="J3911" t="s">
        <v>45</v>
      </c>
      <c r="K3911">
        <v>1</v>
      </c>
    </row>
    <row r="3912" spans="1:11">
      <c r="A3912">
        <v>2024</v>
      </c>
      <c r="B3912" t="s">
        <v>16</v>
      </c>
      <c r="C3912" t="s">
        <v>650</v>
      </c>
      <c r="D3912" t="s">
        <v>276</v>
      </c>
      <c r="E3912" t="s">
        <v>684</v>
      </c>
      <c r="F3912" t="s">
        <v>480</v>
      </c>
      <c r="G3912" t="s">
        <v>45</v>
      </c>
      <c r="H3912">
        <v>390</v>
      </c>
      <c r="I3912" t="s">
        <v>481</v>
      </c>
      <c r="J3912" t="s">
        <v>45</v>
      </c>
      <c r="K3912">
        <v>5</v>
      </c>
    </row>
    <row r="3913" spans="1:11">
      <c r="A3913">
        <v>2024</v>
      </c>
      <c r="B3913" t="s">
        <v>16</v>
      </c>
      <c r="C3913" t="s">
        <v>650</v>
      </c>
      <c r="D3913" t="s">
        <v>276</v>
      </c>
      <c r="E3913" t="s">
        <v>684</v>
      </c>
      <c r="F3913" t="s">
        <v>480</v>
      </c>
      <c r="G3913" t="s">
        <v>45</v>
      </c>
      <c r="H3913">
        <v>390</v>
      </c>
      <c r="I3913" t="s">
        <v>544</v>
      </c>
      <c r="J3913" t="s">
        <v>45</v>
      </c>
      <c r="K3913">
        <v>1</v>
      </c>
    </row>
    <row r="3914" spans="1:11">
      <c r="A3914">
        <v>2024</v>
      </c>
      <c r="B3914" t="s">
        <v>16</v>
      </c>
      <c r="C3914" t="s">
        <v>650</v>
      </c>
      <c r="D3914" t="s">
        <v>276</v>
      </c>
      <c r="E3914" t="s">
        <v>684</v>
      </c>
      <c r="F3914" t="s">
        <v>480</v>
      </c>
      <c r="G3914" t="s">
        <v>45</v>
      </c>
      <c r="H3914">
        <v>390</v>
      </c>
      <c r="I3914" t="s">
        <v>552</v>
      </c>
      <c r="J3914" t="s">
        <v>45</v>
      </c>
      <c r="K3914">
        <v>8</v>
      </c>
    </row>
    <row r="3915" spans="1:11">
      <c r="A3915">
        <v>2024</v>
      </c>
      <c r="B3915" t="s">
        <v>16</v>
      </c>
      <c r="C3915" t="s">
        <v>650</v>
      </c>
      <c r="D3915" t="s">
        <v>276</v>
      </c>
      <c r="E3915" t="s">
        <v>684</v>
      </c>
      <c r="F3915" t="s">
        <v>480</v>
      </c>
      <c r="G3915" t="s">
        <v>45</v>
      </c>
      <c r="H3915">
        <v>390</v>
      </c>
      <c r="I3915" t="s">
        <v>535</v>
      </c>
      <c r="J3915" t="s">
        <v>45</v>
      </c>
      <c r="K3915">
        <v>1</v>
      </c>
    </row>
    <row r="3916" spans="1:11">
      <c r="A3916">
        <v>2024</v>
      </c>
      <c r="B3916" t="s">
        <v>16</v>
      </c>
      <c r="C3916" t="s">
        <v>650</v>
      </c>
      <c r="D3916" t="s">
        <v>276</v>
      </c>
      <c r="E3916" t="s">
        <v>684</v>
      </c>
      <c r="F3916" t="s">
        <v>480</v>
      </c>
      <c r="G3916" t="s">
        <v>45</v>
      </c>
      <c r="H3916">
        <v>390</v>
      </c>
      <c r="I3916" t="s">
        <v>537</v>
      </c>
      <c r="J3916" t="s">
        <v>45</v>
      </c>
      <c r="K3916">
        <v>2</v>
      </c>
    </row>
    <row r="3917" spans="1:11">
      <c r="A3917">
        <v>2024</v>
      </c>
      <c r="B3917" t="s">
        <v>16</v>
      </c>
      <c r="C3917" t="s">
        <v>650</v>
      </c>
      <c r="D3917" t="s">
        <v>276</v>
      </c>
      <c r="E3917" t="s">
        <v>684</v>
      </c>
      <c r="F3917" t="s">
        <v>480</v>
      </c>
      <c r="G3917" t="s">
        <v>45</v>
      </c>
      <c r="H3917">
        <v>390</v>
      </c>
      <c r="I3917" t="s">
        <v>538</v>
      </c>
      <c r="J3917" t="s">
        <v>45</v>
      </c>
      <c r="K3917">
        <v>8</v>
      </c>
    </row>
    <row r="3918" spans="1:11">
      <c r="A3918">
        <v>2024</v>
      </c>
      <c r="B3918" t="s">
        <v>16</v>
      </c>
      <c r="C3918" t="s">
        <v>650</v>
      </c>
      <c r="D3918" t="s">
        <v>220</v>
      </c>
      <c r="E3918" t="s">
        <v>685</v>
      </c>
      <c r="F3918" t="s">
        <v>470</v>
      </c>
      <c r="G3918" t="s">
        <v>18</v>
      </c>
      <c r="H3918" t="s">
        <v>50</v>
      </c>
      <c r="I3918" t="s">
        <v>486</v>
      </c>
      <c r="J3918" t="s">
        <v>23</v>
      </c>
      <c r="K3918">
        <v>0</v>
      </c>
    </row>
    <row r="3919" spans="1:11">
      <c r="A3919">
        <v>2024</v>
      </c>
      <c r="B3919" t="s">
        <v>16</v>
      </c>
      <c r="C3919" t="s">
        <v>650</v>
      </c>
      <c r="D3919" t="s">
        <v>220</v>
      </c>
      <c r="E3919" t="s">
        <v>685</v>
      </c>
      <c r="F3919" t="s">
        <v>470</v>
      </c>
      <c r="G3919" t="s">
        <v>35</v>
      </c>
      <c r="H3919">
        <v>350</v>
      </c>
      <c r="I3919" t="s">
        <v>491</v>
      </c>
      <c r="J3919" t="s">
        <v>41</v>
      </c>
      <c r="K3919">
        <v>4</v>
      </c>
    </row>
    <row r="3920" spans="1:11">
      <c r="A3920">
        <v>2024</v>
      </c>
      <c r="B3920" t="s">
        <v>16</v>
      </c>
      <c r="C3920" t="s">
        <v>650</v>
      </c>
      <c r="D3920" t="s">
        <v>220</v>
      </c>
      <c r="E3920" t="s">
        <v>685</v>
      </c>
      <c r="F3920" t="s">
        <v>474</v>
      </c>
      <c r="G3920" t="s">
        <v>31</v>
      </c>
      <c r="H3920">
        <v>330</v>
      </c>
      <c r="I3920" t="s">
        <v>498</v>
      </c>
      <c r="J3920" t="s">
        <v>31</v>
      </c>
      <c r="K3920">
        <v>0</v>
      </c>
    </row>
    <row r="3921" spans="1:11">
      <c r="A3921">
        <v>2024</v>
      </c>
      <c r="B3921" t="s">
        <v>16</v>
      </c>
      <c r="C3921" t="s">
        <v>650</v>
      </c>
      <c r="D3921" t="s">
        <v>220</v>
      </c>
      <c r="E3921" t="s">
        <v>685</v>
      </c>
      <c r="F3921" t="s">
        <v>474</v>
      </c>
      <c r="G3921" t="s">
        <v>31</v>
      </c>
      <c r="H3921">
        <v>330</v>
      </c>
      <c r="I3921" t="s">
        <v>499</v>
      </c>
      <c r="J3921" t="s">
        <v>31</v>
      </c>
      <c r="K3921">
        <v>6</v>
      </c>
    </row>
    <row r="3922" spans="1:11">
      <c r="A3922">
        <v>2024</v>
      </c>
      <c r="B3922" t="s">
        <v>16</v>
      </c>
      <c r="C3922" t="s">
        <v>650</v>
      </c>
      <c r="D3922" t="s">
        <v>220</v>
      </c>
      <c r="E3922" t="s">
        <v>685</v>
      </c>
      <c r="F3922" t="s">
        <v>474</v>
      </c>
      <c r="G3922" t="s">
        <v>25</v>
      </c>
      <c r="H3922">
        <v>310</v>
      </c>
      <c r="I3922" t="s">
        <v>475</v>
      </c>
      <c r="J3922" t="s">
        <v>26</v>
      </c>
      <c r="K3922">
        <v>1</v>
      </c>
    </row>
    <row r="3923" spans="1:11">
      <c r="A3923">
        <v>2024</v>
      </c>
      <c r="B3923" t="s">
        <v>16</v>
      </c>
      <c r="C3923" t="s">
        <v>650</v>
      </c>
      <c r="D3923" t="s">
        <v>220</v>
      </c>
      <c r="E3923" t="s">
        <v>685</v>
      </c>
      <c r="F3923" t="s">
        <v>474</v>
      </c>
      <c r="G3923" t="s">
        <v>25</v>
      </c>
      <c r="H3923">
        <v>310</v>
      </c>
      <c r="I3923" t="s">
        <v>476</v>
      </c>
      <c r="J3923" t="s">
        <v>26</v>
      </c>
      <c r="K3923">
        <v>5</v>
      </c>
    </row>
    <row r="3924" spans="1:11">
      <c r="A3924">
        <v>2024</v>
      </c>
      <c r="B3924" t="s">
        <v>16</v>
      </c>
      <c r="C3924" t="s">
        <v>650</v>
      </c>
      <c r="D3924" t="s">
        <v>220</v>
      </c>
      <c r="E3924" t="s">
        <v>685</v>
      </c>
      <c r="F3924" t="s">
        <v>474</v>
      </c>
      <c r="G3924" t="s">
        <v>25</v>
      </c>
      <c r="H3924">
        <v>310</v>
      </c>
      <c r="I3924" t="s">
        <v>477</v>
      </c>
      <c r="J3924" t="s">
        <v>26</v>
      </c>
      <c r="K3924">
        <v>7</v>
      </c>
    </row>
    <row r="3925" spans="1:11">
      <c r="A3925">
        <v>2024</v>
      </c>
      <c r="B3925" t="s">
        <v>16</v>
      </c>
      <c r="C3925" t="s">
        <v>650</v>
      </c>
      <c r="D3925" t="s">
        <v>220</v>
      </c>
      <c r="E3925" t="s">
        <v>685</v>
      </c>
      <c r="F3925" t="s">
        <v>474</v>
      </c>
      <c r="G3925" t="s">
        <v>25</v>
      </c>
      <c r="H3925">
        <v>310</v>
      </c>
      <c r="I3925" t="s">
        <v>503</v>
      </c>
      <c r="J3925" t="s">
        <v>26</v>
      </c>
      <c r="K3925">
        <v>0</v>
      </c>
    </row>
    <row r="3926" spans="1:11">
      <c r="A3926">
        <v>2024</v>
      </c>
      <c r="B3926" t="s">
        <v>16</v>
      </c>
      <c r="C3926" t="s">
        <v>650</v>
      </c>
      <c r="D3926" t="s">
        <v>220</v>
      </c>
      <c r="E3926" t="s">
        <v>685</v>
      </c>
      <c r="F3926" t="s">
        <v>474</v>
      </c>
      <c r="G3926" t="s">
        <v>25</v>
      </c>
      <c r="H3926">
        <v>310</v>
      </c>
      <c r="I3926" t="s">
        <v>504</v>
      </c>
      <c r="J3926" t="s">
        <v>26</v>
      </c>
      <c r="K3926">
        <v>19</v>
      </c>
    </row>
    <row r="3927" spans="1:11">
      <c r="A3927">
        <v>2024</v>
      </c>
      <c r="B3927" t="s">
        <v>16</v>
      </c>
      <c r="C3927" t="s">
        <v>650</v>
      </c>
      <c r="D3927" t="s">
        <v>220</v>
      </c>
      <c r="E3927" t="s">
        <v>685</v>
      </c>
      <c r="F3927" t="s">
        <v>474</v>
      </c>
      <c r="G3927" t="s">
        <v>25</v>
      </c>
      <c r="H3927">
        <v>310</v>
      </c>
      <c r="I3927" t="s">
        <v>478</v>
      </c>
      <c r="J3927" t="s">
        <v>26</v>
      </c>
      <c r="K3927">
        <v>5</v>
      </c>
    </row>
    <row r="3928" spans="1:11">
      <c r="A3928">
        <v>2024</v>
      </c>
      <c r="B3928" t="s">
        <v>16</v>
      </c>
      <c r="C3928" t="s">
        <v>650</v>
      </c>
      <c r="D3928" t="s">
        <v>220</v>
      </c>
      <c r="E3928" t="s">
        <v>685</v>
      </c>
      <c r="F3928" t="s">
        <v>474</v>
      </c>
      <c r="G3928" t="s">
        <v>25</v>
      </c>
      <c r="H3928">
        <v>310</v>
      </c>
      <c r="I3928" t="s">
        <v>505</v>
      </c>
      <c r="J3928" t="s">
        <v>26</v>
      </c>
      <c r="K3928">
        <v>0</v>
      </c>
    </row>
    <row r="3929" spans="1:11">
      <c r="A3929">
        <v>2024</v>
      </c>
      <c r="B3929" t="s">
        <v>16</v>
      </c>
      <c r="C3929" t="s">
        <v>650</v>
      </c>
      <c r="D3929" t="s">
        <v>220</v>
      </c>
      <c r="E3929" t="s">
        <v>685</v>
      </c>
      <c r="F3929" t="s">
        <v>474</v>
      </c>
      <c r="G3929" t="s">
        <v>25</v>
      </c>
      <c r="H3929">
        <v>310</v>
      </c>
      <c r="I3929" t="s">
        <v>507</v>
      </c>
      <c r="J3929" t="s">
        <v>26</v>
      </c>
      <c r="K3929">
        <v>1</v>
      </c>
    </row>
    <row r="3930" spans="1:11">
      <c r="A3930">
        <v>2024</v>
      </c>
      <c r="B3930" t="s">
        <v>16</v>
      </c>
      <c r="C3930" t="s">
        <v>650</v>
      </c>
      <c r="D3930" t="s">
        <v>220</v>
      </c>
      <c r="E3930" t="s">
        <v>685</v>
      </c>
      <c r="F3930" t="s">
        <v>474</v>
      </c>
      <c r="G3930" t="s">
        <v>28</v>
      </c>
      <c r="H3930">
        <v>320</v>
      </c>
      <c r="I3930" t="s">
        <v>510</v>
      </c>
      <c r="J3930" t="s">
        <v>29</v>
      </c>
      <c r="K3930">
        <v>4</v>
      </c>
    </row>
    <row r="3931" spans="1:11">
      <c r="A3931">
        <v>2024</v>
      </c>
      <c r="B3931" t="s">
        <v>16</v>
      </c>
      <c r="C3931" t="s">
        <v>650</v>
      </c>
      <c r="D3931" t="s">
        <v>220</v>
      </c>
      <c r="E3931" t="s">
        <v>685</v>
      </c>
      <c r="F3931" t="s">
        <v>474</v>
      </c>
      <c r="G3931" t="s">
        <v>28</v>
      </c>
      <c r="H3931">
        <v>320</v>
      </c>
      <c r="I3931" t="s">
        <v>542</v>
      </c>
      <c r="J3931" t="s">
        <v>29</v>
      </c>
      <c r="K3931">
        <v>2</v>
      </c>
    </row>
    <row r="3932" spans="1:11">
      <c r="A3932">
        <v>2024</v>
      </c>
      <c r="B3932" t="s">
        <v>16</v>
      </c>
      <c r="C3932" t="s">
        <v>650</v>
      </c>
      <c r="D3932" t="s">
        <v>220</v>
      </c>
      <c r="E3932" t="s">
        <v>685</v>
      </c>
      <c r="F3932" t="s">
        <v>474</v>
      </c>
      <c r="G3932" t="s">
        <v>28</v>
      </c>
      <c r="H3932">
        <v>320</v>
      </c>
      <c r="I3932" t="s">
        <v>543</v>
      </c>
      <c r="J3932" t="s">
        <v>29</v>
      </c>
      <c r="K3932">
        <v>1</v>
      </c>
    </row>
    <row r="3933" spans="1:11">
      <c r="A3933">
        <v>2024</v>
      </c>
      <c r="B3933" t="s">
        <v>16</v>
      </c>
      <c r="C3933" t="s">
        <v>650</v>
      </c>
      <c r="D3933" t="s">
        <v>220</v>
      </c>
      <c r="E3933" t="s">
        <v>685</v>
      </c>
      <c r="F3933" t="s">
        <v>474</v>
      </c>
      <c r="G3933" t="s">
        <v>28</v>
      </c>
      <c r="H3933">
        <v>320</v>
      </c>
      <c r="I3933" t="s">
        <v>511</v>
      </c>
      <c r="J3933" t="s">
        <v>29</v>
      </c>
      <c r="K3933">
        <v>2</v>
      </c>
    </row>
    <row r="3934" spans="1:11">
      <c r="A3934">
        <v>2024</v>
      </c>
      <c r="B3934" t="s">
        <v>16</v>
      </c>
      <c r="C3934" t="s">
        <v>650</v>
      </c>
      <c r="D3934" t="s">
        <v>220</v>
      </c>
      <c r="E3934" t="s">
        <v>685</v>
      </c>
      <c r="F3934" t="s">
        <v>474</v>
      </c>
      <c r="G3934" t="s">
        <v>40</v>
      </c>
      <c r="H3934">
        <v>360</v>
      </c>
      <c r="I3934" t="s">
        <v>514</v>
      </c>
      <c r="J3934" t="s">
        <v>41</v>
      </c>
      <c r="K3934">
        <v>14</v>
      </c>
    </row>
    <row r="3935" spans="1:11">
      <c r="A3935">
        <v>2024</v>
      </c>
      <c r="B3935" t="s">
        <v>16</v>
      </c>
      <c r="C3935" t="s">
        <v>650</v>
      </c>
      <c r="D3935" t="s">
        <v>220</v>
      </c>
      <c r="E3935" t="s">
        <v>685</v>
      </c>
      <c r="F3935" t="s">
        <v>474</v>
      </c>
      <c r="G3935" t="s">
        <v>40</v>
      </c>
      <c r="H3935">
        <v>360</v>
      </c>
      <c r="I3935" t="s">
        <v>479</v>
      </c>
      <c r="J3935" t="s">
        <v>41</v>
      </c>
      <c r="K3935">
        <v>14</v>
      </c>
    </row>
    <row r="3936" spans="1:11">
      <c r="A3936">
        <v>2024</v>
      </c>
      <c r="B3936" t="s">
        <v>16</v>
      </c>
      <c r="C3936" t="s">
        <v>650</v>
      </c>
      <c r="D3936" t="s">
        <v>220</v>
      </c>
      <c r="E3936" t="s">
        <v>685</v>
      </c>
      <c r="F3936" t="s">
        <v>474</v>
      </c>
      <c r="G3936" t="s">
        <v>40</v>
      </c>
      <c r="H3936">
        <v>360</v>
      </c>
      <c r="I3936" t="s">
        <v>515</v>
      </c>
      <c r="J3936" t="s">
        <v>41</v>
      </c>
      <c r="K3936">
        <v>4</v>
      </c>
    </row>
    <row r="3937" spans="1:11">
      <c r="A3937">
        <v>2024</v>
      </c>
      <c r="B3937" t="s">
        <v>16</v>
      </c>
      <c r="C3937" t="s">
        <v>650</v>
      </c>
      <c r="D3937" t="s">
        <v>220</v>
      </c>
      <c r="E3937" t="s">
        <v>685</v>
      </c>
      <c r="F3937" t="s">
        <v>474</v>
      </c>
      <c r="G3937" t="s">
        <v>40</v>
      </c>
      <c r="H3937">
        <v>360</v>
      </c>
      <c r="I3937" t="s">
        <v>516</v>
      </c>
      <c r="J3937" t="s">
        <v>41</v>
      </c>
      <c r="K3937">
        <v>2</v>
      </c>
    </row>
    <row r="3938" spans="1:11">
      <c r="A3938">
        <v>2024</v>
      </c>
      <c r="B3938" t="s">
        <v>16</v>
      </c>
      <c r="C3938" t="s">
        <v>650</v>
      </c>
      <c r="D3938" t="s">
        <v>220</v>
      </c>
      <c r="E3938" t="s">
        <v>685</v>
      </c>
      <c r="F3938" t="s">
        <v>474</v>
      </c>
      <c r="G3938" t="s">
        <v>40</v>
      </c>
      <c r="H3938">
        <v>360</v>
      </c>
      <c r="I3938" t="s">
        <v>518</v>
      </c>
      <c r="J3938" t="s">
        <v>41</v>
      </c>
      <c r="K3938">
        <v>0</v>
      </c>
    </row>
    <row r="3939" spans="1:11">
      <c r="A3939">
        <v>2024</v>
      </c>
      <c r="B3939" t="s">
        <v>16</v>
      </c>
      <c r="C3939" t="s">
        <v>650</v>
      </c>
      <c r="D3939" t="s">
        <v>220</v>
      </c>
      <c r="E3939" t="s">
        <v>685</v>
      </c>
      <c r="F3939" t="s">
        <v>474</v>
      </c>
      <c r="G3939" t="s">
        <v>33</v>
      </c>
      <c r="H3939">
        <v>340</v>
      </c>
      <c r="I3939" t="s">
        <v>524</v>
      </c>
      <c r="J3939" t="s">
        <v>33</v>
      </c>
      <c r="K3939">
        <v>0</v>
      </c>
    </row>
    <row r="3940" spans="1:11">
      <c r="A3940">
        <v>2024</v>
      </c>
      <c r="B3940" t="s">
        <v>16</v>
      </c>
      <c r="C3940" t="s">
        <v>650</v>
      </c>
      <c r="D3940" t="s">
        <v>220</v>
      </c>
      <c r="E3940" t="s">
        <v>685</v>
      </c>
      <c r="F3940" t="s">
        <v>480</v>
      </c>
      <c r="G3940" t="s">
        <v>45</v>
      </c>
      <c r="H3940">
        <v>390</v>
      </c>
      <c r="I3940" t="s">
        <v>529</v>
      </c>
      <c r="J3940" t="s">
        <v>45</v>
      </c>
      <c r="K3940">
        <v>0</v>
      </c>
    </row>
    <row r="3941" spans="1:11">
      <c r="A3941">
        <v>2024</v>
      </c>
      <c r="B3941" t="s">
        <v>16</v>
      </c>
      <c r="C3941" t="s">
        <v>650</v>
      </c>
      <c r="D3941" t="s">
        <v>220</v>
      </c>
      <c r="E3941" t="s">
        <v>685</v>
      </c>
      <c r="F3941" t="s">
        <v>480</v>
      </c>
      <c r="G3941" t="s">
        <v>45</v>
      </c>
      <c r="H3941">
        <v>390</v>
      </c>
      <c r="I3941" t="s">
        <v>530</v>
      </c>
      <c r="J3941" t="s">
        <v>45</v>
      </c>
      <c r="K3941">
        <v>1</v>
      </c>
    </row>
    <row r="3942" spans="1:11">
      <c r="A3942">
        <v>2024</v>
      </c>
      <c r="B3942" t="s">
        <v>16</v>
      </c>
      <c r="C3942" t="s">
        <v>650</v>
      </c>
      <c r="D3942" t="s">
        <v>220</v>
      </c>
      <c r="E3942" t="s">
        <v>685</v>
      </c>
      <c r="F3942" t="s">
        <v>480</v>
      </c>
      <c r="G3942" t="s">
        <v>45</v>
      </c>
      <c r="H3942">
        <v>390</v>
      </c>
      <c r="I3942" t="s">
        <v>550</v>
      </c>
      <c r="J3942" t="s">
        <v>45</v>
      </c>
      <c r="K3942">
        <v>4</v>
      </c>
    </row>
    <row r="3943" spans="1:11">
      <c r="A3943">
        <v>2024</v>
      </c>
      <c r="B3943" t="s">
        <v>16</v>
      </c>
      <c r="C3943" t="s">
        <v>650</v>
      </c>
      <c r="D3943" t="s">
        <v>220</v>
      </c>
      <c r="E3943" t="s">
        <v>685</v>
      </c>
      <c r="F3943" t="s">
        <v>480</v>
      </c>
      <c r="G3943" t="s">
        <v>45</v>
      </c>
      <c r="H3943">
        <v>390</v>
      </c>
      <c r="I3943" t="s">
        <v>532</v>
      </c>
      <c r="J3943" t="s">
        <v>45</v>
      </c>
      <c r="K3943">
        <v>0</v>
      </c>
    </row>
    <row r="3944" spans="1:11">
      <c r="A3944">
        <v>2024</v>
      </c>
      <c r="B3944" t="s">
        <v>16</v>
      </c>
      <c r="C3944" t="s">
        <v>650</v>
      </c>
      <c r="D3944" t="s">
        <v>220</v>
      </c>
      <c r="E3944" t="s">
        <v>685</v>
      </c>
      <c r="F3944" t="s">
        <v>480</v>
      </c>
      <c r="G3944" t="s">
        <v>45</v>
      </c>
      <c r="H3944">
        <v>390</v>
      </c>
      <c r="I3944" t="s">
        <v>533</v>
      </c>
      <c r="J3944" t="s">
        <v>45</v>
      </c>
      <c r="K3944">
        <v>7</v>
      </c>
    </row>
    <row r="3945" spans="1:11">
      <c r="A3945">
        <v>2024</v>
      </c>
      <c r="B3945" t="s">
        <v>16</v>
      </c>
      <c r="C3945" t="s">
        <v>650</v>
      </c>
      <c r="D3945" t="s">
        <v>220</v>
      </c>
      <c r="E3945" t="s">
        <v>685</v>
      </c>
      <c r="F3945" t="s">
        <v>480</v>
      </c>
      <c r="G3945" t="s">
        <v>45</v>
      </c>
      <c r="H3945">
        <v>390</v>
      </c>
      <c r="I3945" t="s">
        <v>534</v>
      </c>
      <c r="J3945" t="s">
        <v>45</v>
      </c>
      <c r="K3945">
        <v>11</v>
      </c>
    </row>
    <row r="3946" spans="1:11">
      <c r="A3946">
        <v>2024</v>
      </c>
      <c r="B3946" t="s">
        <v>16</v>
      </c>
      <c r="C3946" t="s">
        <v>650</v>
      </c>
      <c r="D3946" t="s">
        <v>220</v>
      </c>
      <c r="E3946" t="s">
        <v>685</v>
      </c>
      <c r="F3946" t="s">
        <v>480</v>
      </c>
      <c r="G3946" t="s">
        <v>45</v>
      </c>
      <c r="H3946">
        <v>390</v>
      </c>
      <c r="I3946" t="s">
        <v>481</v>
      </c>
      <c r="J3946" t="s">
        <v>45</v>
      </c>
      <c r="K3946">
        <v>1</v>
      </c>
    </row>
    <row r="3947" spans="1:11">
      <c r="A3947">
        <v>2024</v>
      </c>
      <c r="B3947" t="s">
        <v>16</v>
      </c>
      <c r="C3947" t="s">
        <v>650</v>
      </c>
      <c r="D3947" t="s">
        <v>220</v>
      </c>
      <c r="E3947" t="s">
        <v>685</v>
      </c>
      <c r="F3947" t="s">
        <v>480</v>
      </c>
      <c r="G3947" t="s">
        <v>45</v>
      </c>
      <c r="H3947">
        <v>390</v>
      </c>
      <c r="I3947" t="s">
        <v>552</v>
      </c>
      <c r="J3947" t="s">
        <v>45</v>
      </c>
      <c r="K3947">
        <v>5</v>
      </c>
    </row>
    <row r="3948" spans="1:11">
      <c r="A3948">
        <v>2024</v>
      </c>
      <c r="B3948" t="s">
        <v>16</v>
      </c>
      <c r="C3948" t="s">
        <v>650</v>
      </c>
      <c r="D3948" t="s">
        <v>220</v>
      </c>
      <c r="E3948" t="s">
        <v>685</v>
      </c>
      <c r="F3948" t="s">
        <v>480</v>
      </c>
      <c r="G3948" t="s">
        <v>45</v>
      </c>
      <c r="H3948">
        <v>390</v>
      </c>
      <c r="I3948" t="s">
        <v>535</v>
      </c>
      <c r="J3948" t="s">
        <v>45</v>
      </c>
      <c r="K3948">
        <v>0</v>
      </c>
    </row>
    <row r="3949" spans="1:11">
      <c r="A3949">
        <v>2024</v>
      </c>
      <c r="B3949" t="s">
        <v>16</v>
      </c>
      <c r="C3949" t="s">
        <v>650</v>
      </c>
      <c r="D3949" t="s">
        <v>220</v>
      </c>
      <c r="E3949" t="s">
        <v>685</v>
      </c>
      <c r="F3949" t="s">
        <v>480</v>
      </c>
      <c r="G3949" t="s">
        <v>45</v>
      </c>
      <c r="H3949">
        <v>390</v>
      </c>
      <c r="I3949" t="s">
        <v>537</v>
      </c>
      <c r="J3949" t="s">
        <v>45</v>
      </c>
      <c r="K3949">
        <v>3</v>
      </c>
    </row>
    <row r="3950" spans="1:11">
      <c r="A3950">
        <v>2024</v>
      </c>
      <c r="B3950" t="s">
        <v>16</v>
      </c>
      <c r="C3950" t="s">
        <v>650</v>
      </c>
      <c r="D3950" t="s">
        <v>220</v>
      </c>
      <c r="E3950" t="s">
        <v>685</v>
      </c>
      <c r="F3950" t="s">
        <v>480</v>
      </c>
      <c r="G3950" t="s">
        <v>45</v>
      </c>
      <c r="H3950">
        <v>390</v>
      </c>
      <c r="I3950" t="s">
        <v>538</v>
      </c>
      <c r="J3950" t="s">
        <v>45</v>
      </c>
      <c r="K3950">
        <v>1</v>
      </c>
    </row>
    <row r="3951" spans="1:11">
      <c r="A3951">
        <v>2024</v>
      </c>
      <c r="B3951" t="s">
        <v>16</v>
      </c>
      <c r="C3951" t="s">
        <v>650</v>
      </c>
      <c r="D3951" t="s">
        <v>372</v>
      </c>
      <c r="E3951" t="s">
        <v>686</v>
      </c>
      <c r="F3951" t="s">
        <v>470</v>
      </c>
      <c r="G3951" t="s">
        <v>35</v>
      </c>
      <c r="H3951">
        <v>350</v>
      </c>
      <c r="I3951" t="s">
        <v>491</v>
      </c>
      <c r="J3951" t="s">
        <v>41</v>
      </c>
      <c r="K3951">
        <v>1</v>
      </c>
    </row>
    <row r="3952" spans="1:11">
      <c r="A3952">
        <v>2024</v>
      </c>
      <c r="B3952" t="s">
        <v>16</v>
      </c>
      <c r="C3952" t="s">
        <v>650</v>
      </c>
      <c r="D3952" t="s">
        <v>372</v>
      </c>
      <c r="E3952" t="s">
        <v>686</v>
      </c>
      <c r="F3952" t="s">
        <v>474</v>
      </c>
      <c r="G3952" t="s">
        <v>25</v>
      </c>
      <c r="H3952">
        <v>310</v>
      </c>
      <c r="I3952" t="s">
        <v>476</v>
      </c>
      <c r="J3952" t="s">
        <v>26</v>
      </c>
      <c r="K3952">
        <v>0</v>
      </c>
    </row>
    <row r="3953" spans="1:11">
      <c r="A3953">
        <v>2024</v>
      </c>
      <c r="B3953" t="s">
        <v>16</v>
      </c>
      <c r="C3953" t="s">
        <v>650</v>
      </c>
      <c r="D3953" t="s">
        <v>372</v>
      </c>
      <c r="E3953" t="s">
        <v>686</v>
      </c>
      <c r="F3953" t="s">
        <v>474</v>
      </c>
      <c r="G3953" t="s">
        <v>25</v>
      </c>
      <c r="H3953">
        <v>310</v>
      </c>
      <c r="I3953" t="s">
        <v>477</v>
      </c>
      <c r="J3953" t="s">
        <v>26</v>
      </c>
      <c r="K3953">
        <v>2</v>
      </c>
    </row>
    <row r="3954" spans="1:11">
      <c r="A3954">
        <v>2024</v>
      </c>
      <c r="B3954" t="s">
        <v>16</v>
      </c>
      <c r="C3954" t="s">
        <v>650</v>
      </c>
      <c r="D3954" t="s">
        <v>372</v>
      </c>
      <c r="E3954" t="s">
        <v>686</v>
      </c>
      <c r="F3954" t="s">
        <v>474</v>
      </c>
      <c r="G3954" t="s">
        <v>25</v>
      </c>
      <c r="H3954">
        <v>310</v>
      </c>
      <c r="I3954" t="s">
        <v>503</v>
      </c>
      <c r="J3954" t="s">
        <v>26</v>
      </c>
      <c r="K3954">
        <v>2</v>
      </c>
    </row>
    <row r="3955" spans="1:11">
      <c r="A3955">
        <v>2024</v>
      </c>
      <c r="B3955" t="s">
        <v>16</v>
      </c>
      <c r="C3955" t="s">
        <v>650</v>
      </c>
      <c r="D3955" t="s">
        <v>372</v>
      </c>
      <c r="E3955" t="s">
        <v>686</v>
      </c>
      <c r="F3955" t="s">
        <v>474</v>
      </c>
      <c r="G3955" t="s">
        <v>25</v>
      </c>
      <c r="H3955">
        <v>310</v>
      </c>
      <c r="I3955" t="s">
        <v>504</v>
      </c>
      <c r="J3955" t="s">
        <v>26</v>
      </c>
      <c r="K3955">
        <v>1</v>
      </c>
    </row>
    <row r="3956" spans="1:11">
      <c r="A3956">
        <v>2024</v>
      </c>
      <c r="B3956" t="s">
        <v>16</v>
      </c>
      <c r="C3956" t="s">
        <v>650</v>
      </c>
      <c r="D3956" t="s">
        <v>372</v>
      </c>
      <c r="E3956" t="s">
        <v>686</v>
      </c>
      <c r="F3956" t="s">
        <v>474</v>
      </c>
      <c r="G3956" t="s">
        <v>25</v>
      </c>
      <c r="H3956">
        <v>310</v>
      </c>
      <c r="I3956" t="s">
        <v>478</v>
      </c>
      <c r="J3956" t="s">
        <v>26</v>
      </c>
      <c r="K3956">
        <v>1</v>
      </c>
    </row>
    <row r="3957" spans="1:11">
      <c r="A3957">
        <v>2024</v>
      </c>
      <c r="B3957" t="s">
        <v>16</v>
      </c>
      <c r="C3957" t="s">
        <v>650</v>
      </c>
      <c r="D3957" t="s">
        <v>372</v>
      </c>
      <c r="E3957" t="s">
        <v>686</v>
      </c>
      <c r="F3957" t="s">
        <v>474</v>
      </c>
      <c r="G3957" t="s">
        <v>40</v>
      </c>
      <c r="H3957">
        <v>360</v>
      </c>
      <c r="I3957" t="s">
        <v>479</v>
      </c>
      <c r="J3957" t="s">
        <v>41</v>
      </c>
      <c r="K3957">
        <v>6</v>
      </c>
    </row>
    <row r="3958" spans="1:11">
      <c r="A3958">
        <v>2024</v>
      </c>
      <c r="B3958" t="s">
        <v>16</v>
      </c>
      <c r="C3958" t="s">
        <v>650</v>
      </c>
      <c r="D3958" t="s">
        <v>372</v>
      </c>
      <c r="E3958" t="s">
        <v>686</v>
      </c>
      <c r="F3958" t="s">
        <v>480</v>
      </c>
      <c r="G3958" t="s">
        <v>45</v>
      </c>
      <c r="H3958">
        <v>390</v>
      </c>
      <c r="I3958" t="s">
        <v>550</v>
      </c>
      <c r="J3958" t="s">
        <v>45</v>
      </c>
      <c r="K3958">
        <v>17</v>
      </c>
    </row>
    <row r="3959" spans="1:11">
      <c r="A3959">
        <v>2024</v>
      </c>
      <c r="B3959" t="s">
        <v>16</v>
      </c>
      <c r="C3959" t="s">
        <v>650</v>
      </c>
      <c r="D3959" t="s">
        <v>372</v>
      </c>
      <c r="E3959" t="s">
        <v>686</v>
      </c>
      <c r="F3959" t="s">
        <v>480</v>
      </c>
      <c r="G3959" t="s">
        <v>45</v>
      </c>
      <c r="H3959">
        <v>390</v>
      </c>
      <c r="I3959" t="s">
        <v>532</v>
      </c>
      <c r="J3959" t="s">
        <v>45</v>
      </c>
      <c r="K3959">
        <v>0</v>
      </c>
    </row>
    <row r="3960" spans="1:11">
      <c r="A3960">
        <v>2024</v>
      </c>
      <c r="B3960" t="s">
        <v>16</v>
      </c>
      <c r="C3960" t="s">
        <v>650</v>
      </c>
      <c r="D3960" t="s">
        <v>372</v>
      </c>
      <c r="E3960" t="s">
        <v>686</v>
      </c>
      <c r="F3960" t="s">
        <v>480</v>
      </c>
      <c r="G3960" t="s">
        <v>45</v>
      </c>
      <c r="H3960">
        <v>390</v>
      </c>
      <c r="I3960" t="s">
        <v>534</v>
      </c>
      <c r="J3960" t="s">
        <v>45</v>
      </c>
      <c r="K3960">
        <v>0</v>
      </c>
    </row>
    <row r="3961" spans="1:11">
      <c r="A3961">
        <v>2024</v>
      </c>
      <c r="B3961" t="s">
        <v>16</v>
      </c>
      <c r="C3961" t="s">
        <v>650</v>
      </c>
      <c r="D3961" t="s">
        <v>221</v>
      </c>
      <c r="E3961" t="s">
        <v>687</v>
      </c>
      <c r="F3961" t="s">
        <v>470</v>
      </c>
      <c r="G3961" t="s">
        <v>35</v>
      </c>
      <c r="H3961">
        <v>350</v>
      </c>
      <c r="I3961" t="s">
        <v>495</v>
      </c>
      <c r="J3961" t="s">
        <v>37</v>
      </c>
      <c r="K3961">
        <v>0</v>
      </c>
    </row>
    <row r="3962" spans="1:11">
      <c r="A3962">
        <v>2024</v>
      </c>
      <c r="B3962" t="s">
        <v>16</v>
      </c>
      <c r="C3962" t="s">
        <v>650</v>
      </c>
      <c r="D3962" t="s">
        <v>221</v>
      </c>
      <c r="E3962" t="s">
        <v>687</v>
      </c>
      <c r="F3962" t="s">
        <v>474</v>
      </c>
      <c r="G3962" t="s">
        <v>31</v>
      </c>
      <c r="H3962">
        <v>330</v>
      </c>
      <c r="I3962" t="s">
        <v>499</v>
      </c>
      <c r="J3962" t="s">
        <v>31</v>
      </c>
      <c r="K3962">
        <v>14</v>
      </c>
    </row>
    <row r="3963" spans="1:11">
      <c r="A3963">
        <v>2024</v>
      </c>
      <c r="B3963" t="s">
        <v>16</v>
      </c>
      <c r="C3963" t="s">
        <v>650</v>
      </c>
      <c r="D3963" t="s">
        <v>221</v>
      </c>
      <c r="E3963" t="s">
        <v>687</v>
      </c>
      <c r="F3963" t="s">
        <v>474</v>
      </c>
      <c r="G3963" t="s">
        <v>25</v>
      </c>
      <c r="H3963">
        <v>310</v>
      </c>
      <c r="I3963" t="s">
        <v>500</v>
      </c>
      <c r="J3963" t="s">
        <v>26</v>
      </c>
      <c r="K3963">
        <v>1</v>
      </c>
    </row>
    <row r="3964" spans="1:11">
      <c r="A3964">
        <v>2024</v>
      </c>
      <c r="B3964" t="s">
        <v>16</v>
      </c>
      <c r="C3964" t="s">
        <v>650</v>
      </c>
      <c r="D3964" t="s">
        <v>221</v>
      </c>
      <c r="E3964" t="s">
        <v>687</v>
      </c>
      <c r="F3964" t="s">
        <v>474</v>
      </c>
      <c r="G3964" t="s">
        <v>25</v>
      </c>
      <c r="H3964">
        <v>310</v>
      </c>
      <c r="I3964" t="s">
        <v>501</v>
      </c>
      <c r="J3964" t="s">
        <v>26</v>
      </c>
      <c r="K3964">
        <v>1</v>
      </c>
    </row>
    <row r="3965" spans="1:11">
      <c r="A3965">
        <v>2024</v>
      </c>
      <c r="B3965" t="s">
        <v>16</v>
      </c>
      <c r="C3965" t="s">
        <v>650</v>
      </c>
      <c r="D3965" t="s">
        <v>221</v>
      </c>
      <c r="E3965" t="s">
        <v>687</v>
      </c>
      <c r="F3965" t="s">
        <v>474</v>
      </c>
      <c r="G3965" t="s">
        <v>25</v>
      </c>
      <c r="H3965">
        <v>310</v>
      </c>
      <c r="I3965" t="s">
        <v>476</v>
      </c>
      <c r="J3965" t="s">
        <v>26</v>
      </c>
      <c r="K3965">
        <v>3</v>
      </c>
    </row>
    <row r="3966" spans="1:11">
      <c r="A3966">
        <v>2024</v>
      </c>
      <c r="B3966" t="s">
        <v>16</v>
      </c>
      <c r="C3966" t="s">
        <v>650</v>
      </c>
      <c r="D3966" t="s">
        <v>221</v>
      </c>
      <c r="E3966" t="s">
        <v>687</v>
      </c>
      <c r="F3966" t="s">
        <v>474</v>
      </c>
      <c r="G3966" t="s">
        <v>25</v>
      </c>
      <c r="H3966">
        <v>310</v>
      </c>
      <c r="I3966" t="s">
        <v>559</v>
      </c>
      <c r="J3966" t="s">
        <v>26</v>
      </c>
      <c r="K3966">
        <v>0</v>
      </c>
    </row>
    <row r="3967" spans="1:11">
      <c r="A3967">
        <v>2024</v>
      </c>
      <c r="B3967" t="s">
        <v>16</v>
      </c>
      <c r="C3967" t="s">
        <v>650</v>
      </c>
      <c r="D3967" t="s">
        <v>221</v>
      </c>
      <c r="E3967" t="s">
        <v>687</v>
      </c>
      <c r="F3967" t="s">
        <v>474</v>
      </c>
      <c r="G3967" t="s">
        <v>25</v>
      </c>
      <c r="H3967">
        <v>310</v>
      </c>
      <c r="I3967" t="s">
        <v>477</v>
      </c>
      <c r="J3967" t="s">
        <v>26</v>
      </c>
      <c r="K3967">
        <v>3</v>
      </c>
    </row>
    <row r="3968" spans="1:11">
      <c r="A3968">
        <v>2024</v>
      </c>
      <c r="B3968" t="s">
        <v>16</v>
      </c>
      <c r="C3968" t="s">
        <v>650</v>
      </c>
      <c r="D3968" t="s">
        <v>221</v>
      </c>
      <c r="E3968" t="s">
        <v>687</v>
      </c>
      <c r="F3968" t="s">
        <v>474</v>
      </c>
      <c r="G3968" t="s">
        <v>25</v>
      </c>
      <c r="H3968">
        <v>310</v>
      </c>
      <c r="I3968" t="s">
        <v>504</v>
      </c>
      <c r="J3968" t="s">
        <v>26</v>
      </c>
      <c r="K3968">
        <v>8</v>
      </c>
    </row>
    <row r="3969" spans="1:11">
      <c r="A3969">
        <v>2024</v>
      </c>
      <c r="B3969" t="s">
        <v>16</v>
      </c>
      <c r="C3969" t="s">
        <v>650</v>
      </c>
      <c r="D3969" t="s">
        <v>221</v>
      </c>
      <c r="E3969" t="s">
        <v>687</v>
      </c>
      <c r="F3969" t="s">
        <v>474</v>
      </c>
      <c r="G3969" t="s">
        <v>25</v>
      </c>
      <c r="H3969">
        <v>310</v>
      </c>
      <c r="I3969" t="s">
        <v>478</v>
      </c>
      <c r="J3969" t="s">
        <v>26</v>
      </c>
      <c r="K3969">
        <v>481</v>
      </c>
    </row>
    <row r="3970" spans="1:11">
      <c r="A3970">
        <v>2024</v>
      </c>
      <c r="B3970" t="s">
        <v>16</v>
      </c>
      <c r="C3970" t="s">
        <v>650</v>
      </c>
      <c r="D3970" t="s">
        <v>221</v>
      </c>
      <c r="E3970" t="s">
        <v>687</v>
      </c>
      <c r="F3970" t="s">
        <v>474</v>
      </c>
      <c r="G3970" t="s">
        <v>25</v>
      </c>
      <c r="H3970">
        <v>310</v>
      </c>
      <c r="I3970" t="s">
        <v>505</v>
      </c>
      <c r="J3970" t="s">
        <v>26</v>
      </c>
      <c r="K3970">
        <v>38</v>
      </c>
    </row>
    <row r="3971" spans="1:11">
      <c r="A3971">
        <v>2024</v>
      </c>
      <c r="B3971" t="s">
        <v>16</v>
      </c>
      <c r="C3971" t="s">
        <v>650</v>
      </c>
      <c r="D3971" t="s">
        <v>221</v>
      </c>
      <c r="E3971" t="s">
        <v>687</v>
      </c>
      <c r="F3971" t="s">
        <v>474</v>
      </c>
      <c r="G3971" t="s">
        <v>25</v>
      </c>
      <c r="H3971">
        <v>310</v>
      </c>
      <c r="I3971" t="s">
        <v>506</v>
      </c>
      <c r="J3971" t="s">
        <v>26</v>
      </c>
      <c r="K3971">
        <v>43</v>
      </c>
    </row>
    <row r="3972" spans="1:11">
      <c r="A3972">
        <v>2024</v>
      </c>
      <c r="B3972" t="s">
        <v>16</v>
      </c>
      <c r="C3972" t="s">
        <v>650</v>
      </c>
      <c r="D3972" t="s">
        <v>221</v>
      </c>
      <c r="E3972" t="s">
        <v>687</v>
      </c>
      <c r="F3972" t="s">
        <v>474</v>
      </c>
      <c r="G3972" t="s">
        <v>25</v>
      </c>
      <c r="H3972">
        <v>310</v>
      </c>
      <c r="I3972" t="s">
        <v>507</v>
      </c>
      <c r="J3972" t="s">
        <v>26</v>
      </c>
      <c r="K3972">
        <v>0</v>
      </c>
    </row>
    <row r="3973" spans="1:11">
      <c r="A3973">
        <v>2024</v>
      </c>
      <c r="B3973" t="s">
        <v>16</v>
      </c>
      <c r="C3973" t="s">
        <v>650</v>
      </c>
      <c r="D3973" t="s">
        <v>221</v>
      </c>
      <c r="E3973" t="s">
        <v>687</v>
      </c>
      <c r="F3973" t="s">
        <v>474</v>
      </c>
      <c r="G3973" t="s">
        <v>25</v>
      </c>
      <c r="H3973">
        <v>310</v>
      </c>
      <c r="I3973" t="s">
        <v>508</v>
      </c>
      <c r="J3973" t="s">
        <v>26</v>
      </c>
      <c r="K3973">
        <v>2</v>
      </c>
    </row>
    <row r="3974" spans="1:11">
      <c r="A3974">
        <v>2024</v>
      </c>
      <c r="B3974" t="s">
        <v>16</v>
      </c>
      <c r="C3974" t="s">
        <v>650</v>
      </c>
      <c r="D3974" t="s">
        <v>221</v>
      </c>
      <c r="E3974" t="s">
        <v>687</v>
      </c>
      <c r="F3974" t="s">
        <v>474</v>
      </c>
      <c r="G3974" t="s">
        <v>28</v>
      </c>
      <c r="H3974">
        <v>320</v>
      </c>
      <c r="I3974" t="s">
        <v>542</v>
      </c>
      <c r="J3974" t="s">
        <v>29</v>
      </c>
      <c r="K3974">
        <v>0</v>
      </c>
    </row>
    <row r="3975" spans="1:11">
      <c r="A3975">
        <v>2024</v>
      </c>
      <c r="B3975" t="s">
        <v>16</v>
      </c>
      <c r="C3975" t="s">
        <v>650</v>
      </c>
      <c r="D3975" t="s">
        <v>221</v>
      </c>
      <c r="E3975" t="s">
        <v>687</v>
      </c>
      <c r="F3975" t="s">
        <v>474</v>
      </c>
      <c r="G3975" t="s">
        <v>28</v>
      </c>
      <c r="H3975">
        <v>320</v>
      </c>
      <c r="I3975" t="s">
        <v>543</v>
      </c>
      <c r="J3975" t="s">
        <v>29</v>
      </c>
      <c r="K3975">
        <v>0</v>
      </c>
    </row>
    <row r="3976" spans="1:11">
      <c r="A3976">
        <v>2024</v>
      </c>
      <c r="B3976" t="s">
        <v>16</v>
      </c>
      <c r="C3976" t="s">
        <v>650</v>
      </c>
      <c r="D3976" t="s">
        <v>221</v>
      </c>
      <c r="E3976" t="s">
        <v>687</v>
      </c>
      <c r="F3976" t="s">
        <v>474</v>
      </c>
      <c r="G3976" t="s">
        <v>40</v>
      </c>
      <c r="H3976">
        <v>360</v>
      </c>
      <c r="I3976" t="s">
        <v>512</v>
      </c>
      <c r="J3976" t="s">
        <v>41</v>
      </c>
      <c r="K3976">
        <v>0</v>
      </c>
    </row>
    <row r="3977" spans="1:11">
      <c r="A3977">
        <v>2024</v>
      </c>
      <c r="B3977" t="s">
        <v>16</v>
      </c>
      <c r="C3977" t="s">
        <v>650</v>
      </c>
      <c r="D3977" t="s">
        <v>221</v>
      </c>
      <c r="E3977" t="s">
        <v>687</v>
      </c>
      <c r="F3977" t="s">
        <v>474</v>
      </c>
      <c r="G3977" t="s">
        <v>40</v>
      </c>
      <c r="H3977">
        <v>360</v>
      </c>
      <c r="I3977" t="s">
        <v>514</v>
      </c>
      <c r="J3977" t="s">
        <v>41</v>
      </c>
      <c r="K3977">
        <v>2</v>
      </c>
    </row>
    <row r="3978" spans="1:11">
      <c r="A3978">
        <v>2024</v>
      </c>
      <c r="B3978" t="s">
        <v>16</v>
      </c>
      <c r="C3978" t="s">
        <v>650</v>
      </c>
      <c r="D3978" t="s">
        <v>221</v>
      </c>
      <c r="E3978" t="s">
        <v>687</v>
      </c>
      <c r="F3978" t="s">
        <v>474</v>
      </c>
      <c r="G3978" t="s">
        <v>40</v>
      </c>
      <c r="H3978">
        <v>360</v>
      </c>
      <c r="I3978" t="s">
        <v>479</v>
      </c>
      <c r="J3978" t="s">
        <v>41</v>
      </c>
      <c r="K3978">
        <v>29</v>
      </c>
    </row>
    <row r="3979" spans="1:11">
      <c r="A3979">
        <v>2024</v>
      </c>
      <c r="B3979" t="s">
        <v>16</v>
      </c>
      <c r="C3979" t="s">
        <v>650</v>
      </c>
      <c r="D3979" t="s">
        <v>221</v>
      </c>
      <c r="E3979" t="s">
        <v>687</v>
      </c>
      <c r="F3979" t="s">
        <v>474</v>
      </c>
      <c r="G3979" t="s">
        <v>40</v>
      </c>
      <c r="H3979">
        <v>360</v>
      </c>
      <c r="I3979" t="s">
        <v>515</v>
      </c>
      <c r="J3979" t="s">
        <v>41</v>
      </c>
      <c r="K3979">
        <v>3</v>
      </c>
    </row>
    <row r="3980" spans="1:11">
      <c r="A3980">
        <v>2024</v>
      </c>
      <c r="B3980" t="s">
        <v>16</v>
      </c>
      <c r="C3980" t="s">
        <v>650</v>
      </c>
      <c r="D3980" t="s">
        <v>221</v>
      </c>
      <c r="E3980" t="s">
        <v>687</v>
      </c>
      <c r="F3980" t="s">
        <v>474</v>
      </c>
      <c r="G3980" t="s">
        <v>40</v>
      </c>
      <c r="H3980">
        <v>360</v>
      </c>
      <c r="I3980" t="s">
        <v>516</v>
      </c>
      <c r="J3980" t="s">
        <v>41</v>
      </c>
      <c r="K3980">
        <v>7</v>
      </c>
    </row>
    <row r="3981" spans="1:11">
      <c r="A3981">
        <v>2024</v>
      </c>
      <c r="B3981" t="s">
        <v>16</v>
      </c>
      <c r="C3981" t="s">
        <v>650</v>
      </c>
      <c r="D3981" t="s">
        <v>221</v>
      </c>
      <c r="E3981" t="s">
        <v>687</v>
      </c>
      <c r="F3981" t="s">
        <v>474</v>
      </c>
      <c r="G3981" t="s">
        <v>40</v>
      </c>
      <c r="H3981">
        <v>360</v>
      </c>
      <c r="I3981" t="s">
        <v>518</v>
      </c>
      <c r="J3981" t="s">
        <v>41</v>
      </c>
      <c r="K3981">
        <v>1</v>
      </c>
    </row>
    <row r="3982" spans="1:11">
      <c r="A3982">
        <v>2024</v>
      </c>
      <c r="B3982" t="s">
        <v>16</v>
      </c>
      <c r="C3982" t="s">
        <v>650</v>
      </c>
      <c r="D3982" t="s">
        <v>221</v>
      </c>
      <c r="E3982" t="s">
        <v>687</v>
      </c>
      <c r="F3982" t="s">
        <v>474</v>
      </c>
      <c r="G3982" t="s">
        <v>40</v>
      </c>
      <c r="H3982">
        <v>360</v>
      </c>
      <c r="I3982" t="s">
        <v>520</v>
      </c>
      <c r="J3982" t="s">
        <v>41</v>
      </c>
      <c r="K3982">
        <v>0</v>
      </c>
    </row>
    <row r="3983" spans="1:11">
      <c r="A3983">
        <v>2024</v>
      </c>
      <c r="B3983" t="s">
        <v>16</v>
      </c>
      <c r="C3983" t="s">
        <v>650</v>
      </c>
      <c r="D3983" t="s">
        <v>221</v>
      </c>
      <c r="E3983" t="s">
        <v>687</v>
      </c>
      <c r="F3983" t="s">
        <v>474</v>
      </c>
      <c r="G3983" t="s">
        <v>33</v>
      </c>
      <c r="H3983">
        <v>340</v>
      </c>
      <c r="I3983" t="s">
        <v>521</v>
      </c>
      <c r="J3983" t="s">
        <v>33</v>
      </c>
      <c r="K3983">
        <v>0</v>
      </c>
    </row>
    <row r="3984" spans="1:11">
      <c r="A3984">
        <v>2024</v>
      </c>
      <c r="B3984" t="s">
        <v>16</v>
      </c>
      <c r="C3984" t="s">
        <v>650</v>
      </c>
      <c r="D3984" t="s">
        <v>221</v>
      </c>
      <c r="E3984" t="s">
        <v>687</v>
      </c>
      <c r="F3984" t="s">
        <v>474</v>
      </c>
      <c r="G3984" t="s">
        <v>33</v>
      </c>
      <c r="H3984">
        <v>340</v>
      </c>
      <c r="I3984" t="s">
        <v>522</v>
      </c>
      <c r="J3984" t="s">
        <v>33</v>
      </c>
      <c r="K3984">
        <v>0</v>
      </c>
    </row>
    <row r="3985" spans="1:11">
      <c r="A3985">
        <v>2024</v>
      </c>
      <c r="B3985" t="s">
        <v>16</v>
      </c>
      <c r="C3985" t="s">
        <v>650</v>
      </c>
      <c r="D3985" t="s">
        <v>221</v>
      </c>
      <c r="E3985" t="s">
        <v>687</v>
      </c>
      <c r="F3985" t="s">
        <v>474</v>
      </c>
      <c r="G3985" t="s">
        <v>33</v>
      </c>
      <c r="H3985">
        <v>340</v>
      </c>
      <c r="I3985" t="s">
        <v>524</v>
      </c>
      <c r="J3985" t="s">
        <v>33</v>
      </c>
      <c r="K3985">
        <v>0</v>
      </c>
    </row>
    <row r="3986" spans="1:11">
      <c r="A3986">
        <v>2024</v>
      </c>
      <c r="B3986" t="s">
        <v>16</v>
      </c>
      <c r="C3986" t="s">
        <v>650</v>
      </c>
      <c r="D3986" t="s">
        <v>221</v>
      </c>
      <c r="E3986" t="s">
        <v>687</v>
      </c>
      <c r="F3986" t="s">
        <v>480</v>
      </c>
      <c r="G3986" t="s">
        <v>45</v>
      </c>
      <c r="H3986">
        <v>390</v>
      </c>
      <c r="I3986" t="s">
        <v>530</v>
      </c>
      <c r="J3986" t="s">
        <v>45</v>
      </c>
      <c r="K3986">
        <v>2</v>
      </c>
    </row>
    <row r="3987" spans="1:11">
      <c r="A3987">
        <v>2024</v>
      </c>
      <c r="B3987" t="s">
        <v>16</v>
      </c>
      <c r="C3987" t="s">
        <v>650</v>
      </c>
      <c r="D3987" t="s">
        <v>221</v>
      </c>
      <c r="E3987" t="s">
        <v>687</v>
      </c>
      <c r="F3987" t="s">
        <v>480</v>
      </c>
      <c r="G3987" t="s">
        <v>45</v>
      </c>
      <c r="H3987">
        <v>390</v>
      </c>
      <c r="I3987" t="s">
        <v>620</v>
      </c>
      <c r="J3987" t="s">
        <v>45</v>
      </c>
      <c r="K3987">
        <v>0</v>
      </c>
    </row>
    <row r="3988" spans="1:11">
      <c r="A3988">
        <v>2024</v>
      </c>
      <c r="B3988" t="s">
        <v>16</v>
      </c>
      <c r="C3988" t="s">
        <v>650</v>
      </c>
      <c r="D3988" t="s">
        <v>221</v>
      </c>
      <c r="E3988" t="s">
        <v>687</v>
      </c>
      <c r="F3988" t="s">
        <v>480</v>
      </c>
      <c r="G3988" t="s">
        <v>45</v>
      </c>
      <c r="H3988">
        <v>390</v>
      </c>
      <c r="I3988" t="s">
        <v>557</v>
      </c>
      <c r="J3988" t="s">
        <v>45</v>
      </c>
      <c r="K3988">
        <v>5</v>
      </c>
    </row>
    <row r="3989" spans="1:11">
      <c r="A3989">
        <v>2024</v>
      </c>
      <c r="B3989" t="s">
        <v>16</v>
      </c>
      <c r="C3989" t="s">
        <v>650</v>
      </c>
      <c r="D3989" t="s">
        <v>221</v>
      </c>
      <c r="E3989" t="s">
        <v>687</v>
      </c>
      <c r="F3989" t="s">
        <v>480</v>
      </c>
      <c r="G3989" t="s">
        <v>45</v>
      </c>
      <c r="H3989">
        <v>390</v>
      </c>
      <c r="I3989" t="s">
        <v>550</v>
      </c>
      <c r="J3989" t="s">
        <v>45</v>
      </c>
      <c r="K3989">
        <v>2</v>
      </c>
    </row>
    <row r="3990" spans="1:11">
      <c r="A3990">
        <v>2024</v>
      </c>
      <c r="B3990" t="s">
        <v>16</v>
      </c>
      <c r="C3990" t="s">
        <v>650</v>
      </c>
      <c r="D3990" t="s">
        <v>221</v>
      </c>
      <c r="E3990" t="s">
        <v>687</v>
      </c>
      <c r="F3990" t="s">
        <v>480</v>
      </c>
      <c r="G3990" t="s">
        <v>45</v>
      </c>
      <c r="H3990">
        <v>390</v>
      </c>
      <c r="I3990" t="s">
        <v>532</v>
      </c>
      <c r="J3990" t="s">
        <v>45</v>
      </c>
      <c r="K3990">
        <v>6</v>
      </c>
    </row>
    <row r="3991" spans="1:11">
      <c r="A3991">
        <v>2024</v>
      </c>
      <c r="B3991" t="s">
        <v>16</v>
      </c>
      <c r="C3991" t="s">
        <v>650</v>
      </c>
      <c r="D3991" t="s">
        <v>221</v>
      </c>
      <c r="E3991" t="s">
        <v>687</v>
      </c>
      <c r="F3991" t="s">
        <v>480</v>
      </c>
      <c r="G3991" t="s">
        <v>45</v>
      </c>
      <c r="H3991">
        <v>390</v>
      </c>
      <c r="I3991" t="s">
        <v>533</v>
      </c>
      <c r="J3991" t="s">
        <v>45</v>
      </c>
      <c r="K3991">
        <v>0</v>
      </c>
    </row>
    <row r="3992" spans="1:11">
      <c r="A3992">
        <v>2024</v>
      </c>
      <c r="B3992" t="s">
        <v>16</v>
      </c>
      <c r="C3992" t="s">
        <v>650</v>
      </c>
      <c r="D3992" t="s">
        <v>221</v>
      </c>
      <c r="E3992" t="s">
        <v>687</v>
      </c>
      <c r="F3992" t="s">
        <v>480</v>
      </c>
      <c r="G3992" t="s">
        <v>45</v>
      </c>
      <c r="H3992">
        <v>390</v>
      </c>
      <c r="I3992" t="s">
        <v>534</v>
      </c>
      <c r="J3992" t="s">
        <v>45</v>
      </c>
      <c r="K3992">
        <v>1</v>
      </c>
    </row>
    <row r="3993" spans="1:11">
      <c r="A3993">
        <v>2024</v>
      </c>
      <c r="B3993" t="s">
        <v>16</v>
      </c>
      <c r="C3993" t="s">
        <v>650</v>
      </c>
      <c r="D3993" t="s">
        <v>221</v>
      </c>
      <c r="E3993" t="s">
        <v>687</v>
      </c>
      <c r="F3993" t="s">
        <v>480</v>
      </c>
      <c r="G3993" t="s">
        <v>45</v>
      </c>
      <c r="H3993">
        <v>390</v>
      </c>
      <c r="I3993" t="s">
        <v>481</v>
      </c>
      <c r="J3993" t="s">
        <v>45</v>
      </c>
      <c r="K3993">
        <v>0</v>
      </c>
    </row>
    <row r="3994" spans="1:11">
      <c r="A3994">
        <v>2024</v>
      </c>
      <c r="B3994" t="s">
        <v>16</v>
      </c>
      <c r="C3994" t="s">
        <v>650</v>
      </c>
      <c r="D3994" t="s">
        <v>221</v>
      </c>
      <c r="E3994" t="s">
        <v>687</v>
      </c>
      <c r="F3994" t="s">
        <v>480</v>
      </c>
      <c r="G3994" t="s">
        <v>45</v>
      </c>
      <c r="H3994">
        <v>390</v>
      </c>
      <c r="I3994" t="s">
        <v>535</v>
      </c>
      <c r="J3994" t="s">
        <v>45</v>
      </c>
      <c r="K3994">
        <v>0</v>
      </c>
    </row>
    <row r="3995" spans="1:11">
      <c r="A3995">
        <v>2024</v>
      </c>
      <c r="B3995" t="s">
        <v>16</v>
      </c>
      <c r="C3995" t="s">
        <v>650</v>
      </c>
      <c r="D3995" t="s">
        <v>316</v>
      </c>
      <c r="E3995" t="s">
        <v>688</v>
      </c>
      <c r="F3995" t="s">
        <v>470</v>
      </c>
      <c r="G3995" t="s">
        <v>35</v>
      </c>
      <c r="H3995">
        <v>350</v>
      </c>
      <c r="I3995" t="s">
        <v>490</v>
      </c>
      <c r="J3995" t="s">
        <v>36</v>
      </c>
      <c r="K3995">
        <v>0</v>
      </c>
    </row>
    <row r="3996" spans="1:11">
      <c r="A3996">
        <v>2024</v>
      </c>
      <c r="B3996" t="s">
        <v>16</v>
      </c>
      <c r="C3996" t="s">
        <v>650</v>
      </c>
      <c r="D3996" t="s">
        <v>316</v>
      </c>
      <c r="E3996" t="s">
        <v>688</v>
      </c>
      <c r="F3996" t="s">
        <v>470</v>
      </c>
      <c r="G3996" t="s">
        <v>35</v>
      </c>
      <c r="H3996">
        <v>350</v>
      </c>
      <c r="I3996" t="s">
        <v>491</v>
      </c>
      <c r="J3996" t="s">
        <v>41</v>
      </c>
      <c r="K3996">
        <v>5</v>
      </c>
    </row>
    <row r="3997" spans="1:11">
      <c r="A3997">
        <v>2024</v>
      </c>
      <c r="B3997" t="s">
        <v>16</v>
      </c>
      <c r="C3997" t="s">
        <v>650</v>
      </c>
      <c r="D3997" t="s">
        <v>316</v>
      </c>
      <c r="E3997" t="s">
        <v>688</v>
      </c>
      <c r="F3997" t="s">
        <v>474</v>
      </c>
      <c r="G3997" t="s">
        <v>25</v>
      </c>
      <c r="H3997">
        <v>310</v>
      </c>
      <c r="I3997" t="s">
        <v>500</v>
      </c>
      <c r="J3997" t="s">
        <v>26</v>
      </c>
      <c r="K3997">
        <v>1</v>
      </c>
    </row>
    <row r="3998" spans="1:11">
      <c r="A3998">
        <v>2024</v>
      </c>
      <c r="B3998" t="s">
        <v>16</v>
      </c>
      <c r="C3998" t="s">
        <v>650</v>
      </c>
      <c r="D3998" t="s">
        <v>316</v>
      </c>
      <c r="E3998" t="s">
        <v>688</v>
      </c>
      <c r="F3998" t="s">
        <v>474</v>
      </c>
      <c r="G3998" t="s">
        <v>25</v>
      </c>
      <c r="H3998">
        <v>310</v>
      </c>
      <c r="I3998" t="s">
        <v>476</v>
      </c>
      <c r="J3998" t="s">
        <v>26</v>
      </c>
      <c r="K3998">
        <v>2</v>
      </c>
    </row>
    <row r="3999" spans="1:11">
      <c r="A3999">
        <v>2024</v>
      </c>
      <c r="B3999" t="s">
        <v>16</v>
      </c>
      <c r="C3999" t="s">
        <v>650</v>
      </c>
      <c r="D3999" t="s">
        <v>316</v>
      </c>
      <c r="E3999" t="s">
        <v>688</v>
      </c>
      <c r="F3999" t="s">
        <v>474</v>
      </c>
      <c r="G3999" t="s">
        <v>25</v>
      </c>
      <c r="H3999">
        <v>310</v>
      </c>
      <c r="I3999" t="s">
        <v>477</v>
      </c>
      <c r="J3999" t="s">
        <v>26</v>
      </c>
      <c r="K3999">
        <v>31</v>
      </c>
    </row>
    <row r="4000" spans="1:11">
      <c r="A4000">
        <v>2024</v>
      </c>
      <c r="B4000" t="s">
        <v>16</v>
      </c>
      <c r="C4000" t="s">
        <v>650</v>
      </c>
      <c r="D4000" t="s">
        <v>316</v>
      </c>
      <c r="E4000" t="s">
        <v>688</v>
      </c>
      <c r="F4000" t="s">
        <v>474</v>
      </c>
      <c r="G4000" t="s">
        <v>25</v>
      </c>
      <c r="H4000">
        <v>310</v>
      </c>
      <c r="I4000" t="s">
        <v>503</v>
      </c>
      <c r="J4000" t="s">
        <v>26</v>
      </c>
      <c r="K4000">
        <v>2</v>
      </c>
    </row>
    <row r="4001" spans="1:11">
      <c r="A4001">
        <v>2024</v>
      </c>
      <c r="B4001" t="s">
        <v>16</v>
      </c>
      <c r="C4001" t="s">
        <v>650</v>
      </c>
      <c r="D4001" t="s">
        <v>316</v>
      </c>
      <c r="E4001" t="s">
        <v>688</v>
      </c>
      <c r="F4001" t="s">
        <v>474</v>
      </c>
      <c r="G4001" t="s">
        <v>25</v>
      </c>
      <c r="H4001">
        <v>310</v>
      </c>
      <c r="I4001" t="s">
        <v>504</v>
      </c>
      <c r="J4001" t="s">
        <v>26</v>
      </c>
      <c r="K4001">
        <v>14</v>
      </c>
    </row>
    <row r="4002" spans="1:11">
      <c r="A4002">
        <v>2024</v>
      </c>
      <c r="B4002" t="s">
        <v>16</v>
      </c>
      <c r="C4002" t="s">
        <v>650</v>
      </c>
      <c r="D4002" t="s">
        <v>316</v>
      </c>
      <c r="E4002" t="s">
        <v>688</v>
      </c>
      <c r="F4002" t="s">
        <v>474</v>
      </c>
      <c r="G4002" t="s">
        <v>25</v>
      </c>
      <c r="H4002">
        <v>310</v>
      </c>
      <c r="I4002" t="s">
        <v>478</v>
      </c>
      <c r="J4002" t="s">
        <v>26</v>
      </c>
      <c r="K4002">
        <v>9</v>
      </c>
    </row>
    <row r="4003" spans="1:11">
      <c r="A4003">
        <v>2024</v>
      </c>
      <c r="B4003" t="s">
        <v>16</v>
      </c>
      <c r="C4003" t="s">
        <v>650</v>
      </c>
      <c r="D4003" t="s">
        <v>316</v>
      </c>
      <c r="E4003" t="s">
        <v>688</v>
      </c>
      <c r="F4003" t="s">
        <v>474</v>
      </c>
      <c r="G4003" t="s">
        <v>40</v>
      </c>
      <c r="H4003">
        <v>360</v>
      </c>
      <c r="I4003" t="s">
        <v>514</v>
      </c>
      <c r="J4003" t="s">
        <v>41</v>
      </c>
      <c r="K4003">
        <v>1</v>
      </c>
    </row>
    <row r="4004" spans="1:11">
      <c r="A4004">
        <v>2024</v>
      </c>
      <c r="B4004" t="s">
        <v>16</v>
      </c>
      <c r="C4004" t="s">
        <v>650</v>
      </c>
      <c r="D4004" t="s">
        <v>316</v>
      </c>
      <c r="E4004" t="s">
        <v>688</v>
      </c>
      <c r="F4004" t="s">
        <v>474</v>
      </c>
      <c r="G4004" t="s">
        <v>40</v>
      </c>
      <c r="H4004">
        <v>360</v>
      </c>
      <c r="I4004" t="s">
        <v>479</v>
      </c>
      <c r="J4004" t="s">
        <v>41</v>
      </c>
      <c r="K4004">
        <v>37</v>
      </c>
    </row>
    <row r="4005" spans="1:11">
      <c r="A4005">
        <v>2024</v>
      </c>
      <c r="B4005" t="s">
        <v>16</v>
      </c>
      <c r="C4005" t="s">
        <v>650</v>
      </c>
      <c r="D4005" t="s">
        <v>316</v>
      </c>
      <c r="E4005" t="s">
        <v>688</v>
      </c>
      <c r="F4005" t="s">
        <v>474</v>
      </c>
      <c r="G4005" t="s">
        <v>40</v>
      </c>
      <c r="H4005">
        <v>360</v>
      </c>
      <c r="I4005" t="s">
        <v>515</v>
      </c>
      <c r="J4005" t="s">
        <v>41</v>
      </c>
      <c r="K4005">
        <v>1</v>
      </c>
    </row>
    <row r="4006" spans="1:11">
      <c r="A4006">
        <v>2024</v>
      </c>
      <c r="B4006" t="s">
        <v>16</v>
      </c>
      <c r="C4006" t="s">
        <v>650</v>
      </c>
      <c r="D4006" t="s">
        <v>316</v>
      </c>
      <c r="E4006" t="s">
        <v>688</v>
      </c>
      <c r="F4006" t="s">
        <v>474</v>
      </c>
      <c r="G4006" t="s">
        <v>40</v>
      </c>
      <c r="H4006">
        <v>360</v>
      </c>
      <c r="I4006" t="s">
        <v>516</v>
      </c>
      <c r="J4006" t="s">
        <v>41</v>
      </c>
      <c r="K4006">
        <v>0</v>
      </c>
    </row>
    <row r="4007" spans="1:11">
      <c r="A4007">
        <v>2024</v>
      </c>
      <c r="B4007" t="s">
        <v>16</v>
      </c>
      <c r="C4007" t="s">
        <v>650</v>
      </c>
      <c r="D4007" t="s">
        <v>316</v>
      </c>
      <c r="E4007" t="s">
        <v>688</v>
      </c>
      <c r="F4007" t="s">
        <v>474</v>
      </c>
      <c r="G4007" t="s">
        <v>40</v>
      </c>
      <c r="H4007">
        <v>360</v>
      </c>
      <c r="I4007" t="s">
        <v>520</v>
      </c>
      <c r="J4007" t="s">
        <v>41</v>
      </c>
      <c r="K4007">
        <v>0</v>
      </c>
    </row>
    <row r="4008" spans="1:11">
      <c r="A4008">
        <v>2024</v>
      </c>
      <c r="B4008" t="s">
        <v>16</v>
      </c>
      <c r="C4008" t="s">
        <v>650</v>
      </c>
      <c r="D4008" t="s">
        <v>316</v>
      </c>
      <c r="E4008" t="s">
        <v>688</v>
      </c>
      <c r="F4008" t="s">
        <v>474</v>
      </c>
      <c r="G4008" t="s">
        <v>33</v>
      </c>
      <c r="H4008">
        <v>340</v>
      </c>
      <c r="I4008" t="s">
        <v>522</v>
      </c>
      <c r="J4008" t="s">
        <v>33</v>
      </c>
      <c r="K4008">
        <v>0</v>
      </c>
    </row>
    <row r="4009" spans="1:11">
      <c r="A4009">
        <v>2024</v>
      </c>
      <c r="B4009" t="s">
        <v>16</v>
      </c>
      <c r="C4009" t="s">
        <v>650</v>
      </c>
      <c r="D4009" t="s">
        <v>316</v>
      </c>
      <c r="E4009" t="s">
        <v>688</v>
      </c>
      <c r="F4009" t="s">
        <v>474</v>
      </c>
      <c r="G4009" t="s">
        <v>33</v>
      </c>
      <c r="H4009">
        <v>340</v>
      </c>
      <c r="I4009" t="s">
        <v>568</v>
      </c>
      <c r="J4009" t="s">
        <v>33</v>
      </c>
      <c r="K4009">
        <v>0</v>
      </c>
    </row>
    <row r="4010" spans="1:11">
      <c r="A4010">
        <v>2024</v>
      </c>
      <c r="B4010" t="s">
        <v>16</v>
      </c>
      <c r="C4010" t="s">
        <v>650</v>
      </c>
      <c r="D4010" t="s">
        <v>316</v>
      </c>
      <c r="E4010" t="s">
        <v>688</v>
      </c>
      <c r="F4010" t="s">
        <v>480</v>
      </c>
      <c r="G4010" t="s">
        <v>45</v>
      </c>
      <c r="H4010">
        <v>390</v>
      </c>
      <c r="I4010" t="s">
        <v>529</v>
      </c>
      <c r="J4010" t="s">
        <v>45</v>
      </c>
      <c r="K4010">
        <v>2</v>
      </c>
    </row>
    <row r="4011" spans="1:11">
      <c r="A4011">
        <v>2024</v>
      </c>
      <c r="B4011" t="s">
        <v>16</v>
      </c>
      <c r="C4011" t="s">
        <v>650</v>
      </c>
      <c r="D4011" t="s">
        <v>316</v>
      </c>
      <c r="E4011" t="s">
        <v>688</v>
      </c>
      <c r="F4011" t="s">
        <v>480</v>
      </c>
      <c r="G4011" t="s">
        <v>45</v>
      </c>
      <c r="H4011">
        <v>390</v>
      </c>
      <c r="I4011" t="s">
        <v>530</v>
      </c>
      <c r="J4011" t="s">
        <v>45</v>
      </c>
      <c r="K4011">
        <v>0</v>
      </c>
    </row>
    <row r="4012" spans="1:11">
      <c r="A4012">
        <v>2024</v>
      </c>
      <c r="B4012" t="s">
        <v>16</v>
      </c>
      <c r="C4012" t="s">
        <v>650</v>
      </c>
      <c r="D4012" t="s">
        <v>316</v>
      </c>
      <c r="E4012" t="s">
        <v>688</v>
      </c>
      <c r="F4012" t="s">
        <v>480</v>
      </c>
      <c r="G4012" t="s">
        <v>45</v>
      </c>
      <c r="H4012">
        <v>390</v>
      </c>
      <c r="I4012" t="s">
        <v>532</v>
      </c>
      <c r="J4012" t="s">
        <v>45</v>
      </c>
      <c r="K4012">
        <v>2</v>
      </c>
    </row>
    <row r="4013" spans="1:11">
      <c r="A4013">
        <v>2024</v>
      </c>
      <c r="B4013" t="s">
        <v>16</v>
      </c>
      <c r="C4013" t="s">
        <v>650</v>
      </c>
      <c r="D4013" t="s">
        <v>316</v>
      </c>
      <c r="E4013" t="s">
        <v>688</v>
      </c>
      <c r="F4013" t="s">
        <v>480</v>
      </c>
      <c r="G4013" t="s">
        <v>45</v>
      </c>
      <c r="H4013">
        <v>390</v>
      </c>
      <c r="I4013" t="s">
        <v>533</v>
      </c>
      <c r="J4013" t="s">
        <v>45</v>
      </c>
      <c r="K4013">
        <v>0</v>
      </c>
    </row>
    <row r="4014" spans="1:11">
      <c r="A4014">
        <v>2024</v>
      </c>
      <c r="B4014" t="s">
        <v>16</v>
      </c>
      <c r="C4014" t="s">
        <v>650</v>
      </c>
      <c r="D4014" t="s">
        <v>316</v>
      </c>
      <c r="E4014" t="s">
        <v>688</v>
      </c>
      <c r="F4014" t="s">
        <v>480</v>
      </c>
      <c r="G4014" t="s">
        <v>45</v>
      </c>
      <c r="H4014">
        <v>390</v>
      </c>
      <c r="I4014" t="s">
        <v>481</v>
      </c>
      <c r="J4014" t="s">
        <v>45</v>
      </c>
      <c r="K4014">
        <v>6</v>
      </c>
    </row>
    <row r="4015" spans="1:11">
      <c r="A4015">
        <v>2024</v>
      </c>
      <c r="B4015" t="s">
        <v>16</v>
      </c>
      <c r="C4015" t="s">
        <v>650</v>
      </c>
      <c r="D4015" t="s">
        <v>316</v>
      </c>
      <c r="E4015" t="s">
        <v>688</v>
      </c>
      <c r="F4015" t="s">
        <v>480</v>
      </c>
      <c r="G4015" t="s">
        <v>45</v>
      </c>
      <c r="H4015">
        <v>390</v>
      </c>
      <c r="I4015" t="s">
        <v>535</v>
      </c>
      <c r="J4015" t="s">
        <v>45</v>
      </c>
      <c r="K4015">
        <v>0</v>
      </c>
    </row>
    <row r="4016" spans="1:11">
      <c r="A4016">
        <v>2024</v>
      </c>
      <c r="B4016" t="s">
        <v>16</v>
      </c>
      <c r="C4016" t="s">
        <v>650</v>
      </c>
      <c r="D4016" t="s">
        <v>316</v>
      </c>
      <c r="E4016" t="s">
        <v>688</v>
      </c>
      <c r="F4016" t="s">
        <v>480</v>
      </c>
      <c r="G4016" t="s">
        <v>45</v>
      </c>
      <c r="H4016">
        <v>390</v>
      </c>
      <c r="I4016" t="s">
        <v>538</v>
      </c>
      <c r="J4016" t="s">
        <v>45</v>
      </c>
      <c r="K4016">
        <v>3</v>
      </c>
    </row>
    <row r="4017" spans="1:11">
      <c r="A4017">
        <v>2024</v>
      </c>
      <c r="B4017" t="s">
        <v>16</v>
      </c>
      <c r="C4017" t="s">
        <v>650</v>
      </c>
      <c r="D4017" t="s">
        <v>222</v>
      </c>
      <c r="E4017" t="s">
        <v>689</v>
      </c>
      <c r="F4017" t="s">
        <v>470</v>
      </c>
      <c r="G4017" t="s">
        <v>18</v>
      </c>
      <c r="H4017" t="s">
        <v>50</v>
      </c>
      <c r="I4017" t="s">
        <v>471</v>
      </c>
      <c r="J4017" t="s">
        <v>23</v>
      </c>
      <c r="K4017">
        <v>3</v>
      </c>
    </row>
    <row r="4018" spans="1:11">
      <c r="A4018">
        <v>2024</v>
      </c>
      <c r="B4018" t="s">
        <v>16</v>
      </c>
      <c r="C4018" t="s">
        <v>650</v>
      </c>
      <c r="D4018" t="s">
        <v>222</v>
      </c>
      <c r="E4018" t="s">
        <v>689</v>
      </c>
      <c r="F4018" t="s">
        <v>470</v>
      </c>
      <c r="G4018" t="s">
        <v>18</v>
      </c>
      <c r="H4018" t="s">
        <v>50</v>
      </c>
      <c r="I4018" t="s">
        <v>472</v>
      </c>
      <c r="J4018" t="s">
        <v>23</v>
      </c>
      <c r="K4018">
        <v>2</v>
      </c>
    </row>
    <row r="4019" spans="1:11">
      <c r="A4019">
        <v>2024</v>
      </c>
      <c r="B4019" t="s">
        <v>16</v>
      </c>
      <c r="C4019" t="s">
        <v>650</v>
      </c>
      <c r="D4019" t="s">
        <v>222</v>
      </c>
      <c r="E4019" t="s">
        <v>689</v>
      </c>
      <c r="F4019" t="s">
        <v>470</v>
      </c>
      <c r="G4019" t="s">
        <v>18</v>
      </c>
      <c r="H4019" t="s">
        <v>50</v>
      </c>
      <c r="I4019" t="s">
        <v>485</v>
      </c>
      <c r="J4019" t="s">
        <v>23</v>
      </c>
      <c r="K4019">
        <v>3</v>
      </c>
    </row>
    <row r="4020" spans="1:11">
      <c r="A4020">
        <v>2024</v>
      </c>
      <c r="B4020" t="s">
        <v>16</v>
      </c>
      <c r="C4020" t="s">
        <v>650</v>
      </c>
      <c r="D4020" t="s">
        <v>222</v>
      </c>
      <c r="E4020" t="s">
        <v>689</v>
      </c>
      <c r="F4020" t="s">
        <v>470</v>
      </c>
      <c r="G4020" t="s">
        <v>18</v>
      </c>
      <c r="H4020" t="s">
        <v>50</v>
      </c>
      <c r="I4020" t="s">
        <v>486</v>
      </c>
      <c r="J4020" t="s">
        <v>23</v>
      </c>
      <c r="K4020">
        <v>0</v>
      </c>
    </row>
    <row r="4021" spans="1:11">
      <c r="A4021">
        <v>2024</v>
      </c>
      <c r="B4021" t="s">
        <v>16</v>
      </c>
      <c r="C4021" t="s">
        <v>650</v>
      </c>
      <c r="D4021" t="s">
        <v>222</v>
      </c>
      <c r="E4021" t="s">
        <v>689</v>
      </c>
      <c r="F4021" t="s">
        <v>470</v>
      </c>
      <c r="G4021" t="s">
        <v>18</v>
      </c>
      <c r="H4021" t="s">
        <v>50</v>
      </c>
      <c r="I4021" t="s">
        <v>473</v>
      </c>
      <c r="J4021" t="s">
        <v>19</v>
      </c>
      <c r="K4021">
        <v>4</v>
      </c>
    </row>
    <row r="4022" spans="1:11">
      <c r="A4022">
        <v>2024</v>
      </c>
      <c r="B4022" t="s">
        <v>16</v>
      </c>
      <c r="C4022" t="s">
        <v>650</v>
      </c>
      <c r="D4022" t="s">
        <v>222</v>
      </c>
      <c r="E4022" t="s">
        <v>689</v>
      </c>
      <c r="F4022" t="s">
        <v>470</v>
      </c>
      <c r="G4022" t="s">
        <v>18</v>
      </c>
      <c r="H4022" t="s">
        <v>50</v>
      </c>
      <c r="I4022" t="s">
        <v>487</v>
      </c>
      <c r="J4022" t="s">
        <v>19</v>
      </c>
      <c r="K4022">
        <v>5</v>
      </c>
    </row>
    <row r="4023" spans="1:11">
      <c r="A4023">
        <v>2024</v>
      </c>
      <c r="B4023" t="s">
        <v>16</v>
      </c>
      <c r="C4023" t="s">
        <v>650</v>
      </c>
      <c r="D4023" t="s">
        <v>222</v>
      </c>
      <c r="E4023" t="s">
        <v>689</v>
      </c>
      <c r="F4023" t="s">
        <v>470</v>
      </c>
      <c r="G4023" t="s">
        <v>35</v>
      </c>
      <c r="H4023">
        <v>350</v>
      </c>
      <c r="I4023" t="s">
        <v>491</v>
      </c>
      <c r="J4023" t="s">
        <v>41</v>
      </c>
      <c r="K4023">
        <v>1</v>
      </c>
    </row>
    <row r="4024" spans="1:11">
      <c r="A4024">
        <v>2024</v>
      </c>
      <c r="B4024" t="s">
        <v>16</v>
      </c>
      <c r="C4024" t="s">
        <v>650</v>
      </c>
      <c r="D4024" t="s">
        <v>222</v>
      </c>
      <c r="E4024" t="s">
        <v>689</v>
      </c>
      <c r="F4024" t="s">
        <v>474</v>
      </c>
      <c r="G4024" t="s">
        <v>25</v>
      </c>
      <c r="H4024">
        <v>310</v>
      </c>
      <c r="I4024" t="s">
        <v>475</v>
      </c>
      <c r="J4024" t="s">
        <v>26</v>
      </c>
      <c r="K4024">
        <v>0</v>
      </c>
    </row>
    <row r="4025" spans="1:11">
      <c r="A4025">
        <v>2024</v>
      </c>
      <c r="B4025" t="s">
        <v>16</v>
      </c>
      <c r="C4025" t="s">
        <v>650</v>
      </c>
      <c r="D4025" t="s">
        <v>222</v>
      </c>
      <c r="E4025" t="s">
        <v>689</v>
      </c>
      <c r="F4025" t="s">
        <v>474</v>
      </c>
      <c r="G4025" t="s">
        <v>25</v>
      </c>
      <c r="H4025">
        <v>310</v>
      </c>
      <c r="I4025" t="s">
        <v>501</v>
      </c>
      <c r="J4025" t="s">
        <v>26</v>
      </c>
      <c r="K4025">
        <v>1</v>
      </c>
    </row>
    <row r="4026" spans="1:11">
      <c r="A4026">
        <v>2024</v>
      </c>
      <c r="B4026" t="s">
        <v>16</v>
      </c>
      <c r="C4026" t="s">
        <v>650</v>
      </c>
      <c r="D4026" t="s">
        <v>222</v>
      </c>
      <c r="E4026" t="s">
        <v>689</v>
      </c>
      <c r="F4026" t="s">
        <v>474</v>
      </c>
      <c r="G4026" t="s">
        <v>25</v>
      </c>
      <c r="H4026">
        <v>310</v>
      </c>
      <c r="I4026" t="s">
        <v>476</v>
      </c>
      <c r="J4026" t="s">
        <v>26</v>
      </c>
      <c r="K4026">
        <v>12</v>
      </c>
    </row>
    <row r="4027" spans="1:11">
      <c r="A4027">
        <v>2024</v>
      </c>
      <c r="B4027" t="s">
        <v>16</v>
      </c>
      <c r="C4027" t="s">
        <v>650</v>
      </c>
      <c r="D4027" t="s">
        <v>222</v>
      </c>
      <c r="E4027" t="s">
        <v>689</v>
      </c>
      <c r="F4027" t="s">
        <v>474</v>
      </c>
      <c r="G4027" t="s">
        <v>25</v>
      </c>
      <c r="H4027">
        <v>310</v>
      </c>
      <c r="I4027" t="s">
        <v>477</v>
      </c>
      <c r="J4027" t="s">
        <v>26</v>
      </c>
      <c r="K4027">
        <v>23</v>
      </c>
    </row>
    <row r="4028" spans="1:11">
      <c r="A4028">
        <v>2024</v>
      </c>
      <c r="B4028" t="s">
        <v>16</v>
      </c>
      <c r="C4028" t="s">
        <v>650</v>
      </c>
      <c r="D4028" t="s">
        <v>222</v>
      </c>
      <c r="E4028" t="s">
        <v>689</v>
      </c>
      <c r="F4028" t="s">
        <v>474</v>
      </c>
      <c r="G4028" t="s">
        <v>25</v>
      </c>
      <c r="H4028">
        <v>310</v>
      </c>
      <c r="I4028" t="s">
        <v>504</v>
      </c>
      <c r="J4028" t="s">
        <v>26</v>
      </c>
      <c r="K4028">
        <v>27</v>
      </c>
    </row>
    <row r="4029" spans="1:11">
      <c r="A4029">
        <v>2024</v>
      </c>
      <c r="B4029" t="s">
        <v>16</v>
      </c>
      <c r="C4029" t="s">
        <v>650</v>
      </c>
      <c r="D4029" t="s">
        <v>222</v>
      </c>
      <c r="E4029" t="s">
        <v>689</v>
      </c>
      <c r="F4029" t="s">
        <v>474</v>
      </c>
      <c r="G4029" t="s">
        <v>25</v>
      </c>
      <c r="H4029">
        <v>310</v>
      </c>
      <c r="I4029" t="s">
        <v>478</v>
      </c>
      <c r="J4029" t="s">
        <v>26</v>
      </c>
      <c r="K4029">
        <v>15</v>
      </c>
    </row>
    <row r="4030" spans="1:11">
      <c r="A4030">
        <v>2024</v>
      </c>
      <c r="B4030" t="s">
        <v>16</v>
      </c>
      <c r="C4030" t="s">
        <v>650</v>
      </c>
      <c r="D4030" t="s">
        <v>222</v>
      </c>
      <c r="E4030" t="s">
        <v>689</v>
      </c>
      <c r="F4030" t="s">
        <v>474</v>
      </c>
      <c r="G4030" t="s">
        <v>25</v>
      </c>
      <c r="H4030">
        <v>310</v>
      </c>
      <c r="I4030" t="s">
        <v>505</v>
      </c>
      <c r="J4030" t="s">
        <v>26</v>
      </c>
      <c r="K4030">
        <v>0</v>
      </c>
    </row>
    <row r="4031" spans="1:11">
      <c r="A4031">
        <v>2024</v>
      </c>
      <c r="B4031" t="s">
        <v>16</v>
      </c>
      <c r="C4031" t="s">
        <v>650</v>
      </c>
      <c r="D4031" t="s">
        <v>222</v>
      </c>
      <c r="E4031" t="s">
        <v>689</v>
      </c>
      <c r="F4031" t="s">
        <v>474</v>
      </c>
      <c r="G4031" t="s">
        <v>28</v>
      </c>
      <c r="H4031">
        <v>320</v>
      </c>
      <c r="I4031" t="s">
        <v>542</v>
      </c>
      <c r="J4031" t="s">
        <v>29</v>
      </c>
      <c r="K4031">
        <v>0</v>
      </c>
    </row>
    <row r="4032" spans="1:11">
      <c r="A4032">
        <v>2024</v>
      </c>
      <c r="B4032" t="s">
        <v>16</v>
      </c>
      <c r="C4032" t="s">
        <v>650</v>
      </c>
      <c r="D4032" t="s">
        <v>222</v>
      </c>
      <c r="E4032" t="s">
        <v>689</v>
      </c>
      <c r="F4032" t="s">
        <v>474</v>
      </c>
      <c r="G4032" t="s">
        <v>28</v>
      </c>
      <c r="H4032">
        <v>320</v>
      </c>
      <c r="I4032" t="s">
        <v>543</v>
      </c>
      <c r="J4032" t="s">
        <v>29</v>
      </c>
      <c r="K4032">
        <v>1</v>
      </c>
    </row>
    <row r="4033" spans="1:11">
      <c r="A4033">
        <v>2024</v>
      </c>
      <c r="B4033" t="s">
        <v>16</v>
      </c>
      <c r="C4033" t="s">
        <v>650</v>
      </c>
      <c r="D4033" t="s">
        <v>222</v>
      </c>
      <c r="E4033" t="s">
        <v>689</v>
      </c>
      <c r="F4033" t="s">
        <v>474</v>
      </c>
      <c r="G4033" t="s">
        <v>40</v>
      </c>
      <c r="H4033">
        <v>360</v>
      </c>
      <c r="I4033" t="s">
        <v>512</v>
      </c>
      <c r="J4033" t="s">
        <v>41</v>
      </c>
      <c r="K4033">
        <v>23</v>
      </c>
    </row>
    <row r="4034" spans="1:11">
      <c r="A4034">
        <v>2024</v>
      </c>
      <c r="B4034" t="s">
        <v>16</v>
      </c>
      <c r="C4034" t="s">
        <v>650</v>
      </c>
      <c r="D4034" t="s">
        <v>222</v>
      </c>
      <c r="E4034" t="s">
        <v>689</v>
      </c>
      <c r="F4034" t="s">
        <v>474</v>
      </c>
      <c r="G4034" t="s">
        <v>40</v>
      </c>
      <c r="H4034">
        <v>360</v>
      </c>
      <c r="I4034" t="s">
        <v>514</v>
      </c>
      <c r="J4034" t="s">
        <v>41</v>
      </c>
      <c r="K4034">
        <v>1</v>
      </c>
    </row>
    <row r="4035" spans="1:11">
      <c r="A4035">
        <v>2024</v>
      </c>
      <c r="B4035" t="s">
        <v>16</v>
      </c>
      <c r="C4035" t="s">
        <v>650</v>
      </c>
      <c r="D4035" t="s">
        <v>222</v>
      </c>
      <c r="E4035" t="s">
        <v>689</v>
      </c>
      <c r="F4035" t="s">
        <v>474</v>
      </c>
      <c r="G4035" t="s">
        <v>40</v>
      </c>
      <c r="H4035">
        <v>360</v>
      </c>
      <c r="I4035" t="s">
        <v>479</v>
      </c>
      <c r="J4035" t="s">
        <v>41</v>
      </c>
      <c r="K4035">
        <v>86</v>
      </c>
    </row>
    <row r="4036" spans="1:11">
      <c r="A4036">
        <v>2024</v>
      </c>
      <c r="B4036" t="s">
        <v>16</v>
      </c>
      <c r="C4036" t="s">
        <v>650</v>
      </c>
      <c r="D4036" t="s">
        <v>222</v>
      </c>
      <c r="E4036" t="s">
        <v>689</v>
      </c>
      <c r="F4036" t="s">
        <v>474</v>
      </c>
      <c r="G4036" t="s">
        <v>40</v>
      </c>
      <c r="H4036">
        <v>360</v>
      </c>
      <c r="I4036" t="s">
        <v>515</v>
      </c>
      <c r="J4036" t="s">
        <v>41</v>
      </c>
      <c r="K4036">
        <v>1</v>
      </c>
    </row>
    <row r="4037" spans="1:11">
      <c r="A4037">
        <v>2024</v>
      </c>
      <c r="B4037" t="s">
        <v>16</v>
      </c>
      <c r="C4037" t="s">
        <v>650</v>
      </c>
      <c r="D4037" t="s">
        <v>222</v>
      </c>
      <c r="E4037" t="s">
        <v>689</v>
      </c>
      <c r="F4037" t="s">
        <v>474</v>
      </c>
      <c r="G4037" t="s">
        <v>40</v>
      </c>
      <c r="H4037">
        <v>360</v>
      </c>
      <c r="I4037" t="s">
        <v>516</v>
      </c>
      <c r="J4037" t="s">
        <v>41</v>
      </c>
      <c r="K4037">
        <v>0</v>
      </c>
    </row>
    <row r="4038" spans="1:11">
      <c r="A4038">
        <v>2024</v>
      </c>
      <c r="B4038" t="s">
        <v>16</v>
      </c>
      <c r="C4038" t="s">
        <v>650</v>
      </c>
      <c r="D4038" t="s">
        <v>222</v>
      </c>
      <c r="E4038" t="s">
        <v>689</v>
      </c>
      <c r="F4038" t="s">
        <v>480</v>
      </c>
      <c r="G4038" t="s">
        <v>45</v>
      </c>
      <c r="H4038">
        <v>390</v>
      </c>
      <c r="I4038" t="s">
        <v>528</v>
      </c>
      <c r="J4038" t="s">
        <v>45</v>
      </c>
      <c r="K4038">
        <v>0</v>
      </c>
    </row>
    <row r="4039" spans="1:11">
      <c r="A4039">
        <v>2024</v>
      </c>
      <c r="B4039" t="s">
        <v>16</v>
      </c>
      <c r="C4039" t="s">
        <v>650</v>
      </c>
      <c r="D4039" t="s">
        <v>222</v>
      </c>
      <c r="E4039" t="s">
        <v>689</v>
      </c>
      <c r="F4039" t="s">
        <v>480</v>
      </c>
      <c r="G4039" t="s">
        <v>45</v>
      </c>
      <c r="H4039">
        <v>390</v>
      </c>
      <c r="I4039" t="s">
        <v>532</v>
      </c>
      <c r="J4039" t="s">
        <v>45</v>
      </c>
      <c r="K4039">
        <v>14</v>
      </c>
    </row>
    <row r="4040" spans="1:11">
      <c r="A4040">
        <v>2024</v>
      </c>
      <c r="B4040" t="s">
        <v>16</v>
      </c>
      <c r="C4040" t="s">
        <v>650</v>
      </c>
      <c r="D4040" t="s">
        <v>222</v>
      </c>
      <c r="E4040" t="s">
        <v>689</v>
      </c>
      <c r="F4040" t="s">
        <v>480</v>
      </c>
      <c r="G4040" t="s">
        <v>45</v>
      </c>
      <c r="H4040">
        <v>390</v>
      </c>
      <c r="I4040" t="s">
        <v>533</v>
      </c>
      <c r="J4040" t="s">
        <v>45</v>
      </c>
      <c r="K4040">
        <v>1</v>
      </c>
    </row>
    <row r="4041" spans="1:11">
      <c r="A4041">
        <v>2024</v>
      </c>
      <c r="B4041" t="s">
        <v>16</v>
      </c>
      <c r="C4041" t="s">
        <v>650</v>
      </c>
      <c r="D4041" t="s">
        <v>222</v>
      </c>
      <c r="E4041" t="s">
        <v>689</v>
      </c>
      <c r="F4041" t="s">
        <v>480</v>
      </c>
      <c r="G4041" t="s">
        <v>45</v>
      </c>
      <c r="H4041">
        <v>390</v>
      </c>
      <c r="I4041" t="s">
        <v>534</v>
      </c>
      <c r="J4041" t="s">
        <v>45</v>
      </c>
      <c r="K4041">
        <v>5</v>
      </c>
    </row>
    <row r="4042" spans="1:11">
      <c r="A4042">
        <v>2024</v>
      </c>
      <c r="B4042" t="s">
        <v>16</v>
      </c>
      <c r="C4042" t="s">
        <v>650</v>
      </c>
      <c r="D4042" t="s">
        <v>222</v>
      </c>
      <c r="E4042" t="s">
        <v>689</v>
      </c>
      <c r="F4042" t="s">
        <v>480</v>
      </c>
      <c r="G4042" t="s">
        <v>45</v>
      </c>
      <c r="H4042">
        <v>390</v>
      </c>
      <c r="I4042" t="s">
        <v>481</v>
      </c>
      <c r="J4042" t="s">
        <v>45</v>
      </c>
      <c r="K4042">
        <v>6</v>
      </c>
    </row>
    <row r="4043" spans="1:11">
      <c r="A4043">
        <v>2024</v>
      </c>
      <c r="B4043" t="s">
        <v>16</v>
      </c>
      <c r="C4043" t="s">
        <v>650</v>
      </c>
      <c r="D4043" t="s">
        <v>222</v>
      </c>
      <c r="E4043" t="s">
        <v>689</v>
      </c>
      <c r="F4043" t="s">
        <v>480</v>
      </c>
      <c r="G4043" t="s">
        <v>45</v>
      </c>
      <c r="H4043">
        <v>390</v>
      </c>
      <c r="I4043" t="s">
        <v>544</v>
      </c>
      <c r="J4043" t="s">
        <v>45</v>
      </c>
      <c r="K4043">
        <v>0</v>
      </c>
    </row>
    <row r="4044" spans="1:11">
      <c r="A4044">
        <v>2024</v>
      </c>
      <c r="B4044" t="s">
        <v>16</v>
      </c>
      <c r="C4044" t="s">
        <v>650</v>
      </c>
      <c r="D4044" t="s">
        <v>222</v>
      </c>
      <c r="E4044" t="s">
        <v>689</v>
      </c>
      <c r="F4044" t="s">
        <v>480</v>
      </c>
      <c r="G4044" t="s">
        <v>45</v>
      </c>
      <c r="H4044">
        <v>390</v>
      </c>
      <c r="I4044" t="s">
        <v>535</v>
      </c>
      <c r="J4044" t="s">
        <v>45</v>
      </c>
      <c r="K4044">
        <v>11</v>
      </c>
    </row>
    <row r="4045" spans="1:11">
      <c r="A4045">
        <v>2024</v>
      </c>
      <c r="B4045" t="s">
        <v>16</v>
      </c>
      <c r="C4045" t="s">
        <v>650</v>
      </c>
      <c r="D4045" t="s">
        <v>222</v>
      </c>
      <c r="E4045" t="s">
        <v>689</v>
      </c>
      <c r="F4045" t="s">
        <v>480</v>
      </c>
      <c r="G4045" t="s">
        <v>45</v>
      </c>
      <c r="H4045">
        <v>390</v>
      </c>
      <c r="I4045" t="s">
        <v>536</v>
      </c>
      <c r="J4045" t="s">
        <v>45</v>
      </c>
      <c r="K4045">
        <v>3</v>
      </c>
    </row>
    <row r="4046" spans="1:11">
      <c r="A4046">
        <v>2024</v>
      </c>
      <c r="B4046" t="s">
        <v>16</v>
      </c>
      <c r="C4046" t="s">
        <v>650</v>
      </c>
      <c r="D4046" t="s">
        <v>222</v>
      </c>
      <c r="E4046" t="s">
        <v>689</v>
      </c>
      <c r="F4046" t="s">
        <v>480</v>
      </c>
      <c r="G4046" t="s">
        <v>45</v>
      </c>
      <c r="H4046">
        <v>390</v>
      </c>
      <c r="I4046" t="s">
        <v>538</v>
      </c>
      <c r="J4046" t="s">
        <v>45</v>
      </c>
      <c r="K4046">
        <v>1</v>
      </c>
    </row>
    <row r="4047" spans="1:11">
      <c r="A4047">
        <v>2024</v>
      </c>
      <c r="B4047" t="s">
        <v>16</v>
      </c>
      <c r="C4047" t="s">
        <v>650</v>
      </c>
      <c r="D4047" t="s">
        <v>203</v>
      </c>
      <c r="E4047" t="s">
        <v>690</v>
      </c>
      <c r="F4047" t="s">
        <v>470</v>
      </c>
      <c r="G4047" t="s">
        <v>18</v>
      </c>
      <c r="H4047" t="s">
        <v>50</v>
      </c>
      <c r="I4047" t="s">
        <v>472</v>
      </c>
      <c r="J4047" t="s">
        <v>23</v>
      </c>
      <c r="K4047">
        <v>12</v>
      </c>
    </row>
    <row r="4048" spans="1:11">
      <c r="A4048">
        <v>2024</v>
      </c>
      <c r="B4048" t="s">
        <v>16</v>
      </c>
      <c r="C4048" t="s">
        <v>650</v>
      </c>
      <c r="D4048" t="s">
        <v>203</v>
      </c>
      <c r="E4048" t="s">
        <v>690</v>
      </c>
      <c r="F4048" t="s">
        <v>470</v>
      </c>
      <c r="G4048" t="s">
        <v>18</v>
      </c>
      <c r="H4048" t="s">
        <v>50</v>
      </c>
      <c r="I4048" t="s">
        <v>486</v>
      </c>
      <c r="J4048" t="s">
        <v>23</v>
      </c>
      <c r="K4048">
        <v>5</v>
      </c>
    </row>
    <row r="4049" spans="1:11">
      <c r="A4049">
        <v>2024</v>
      </c>
      <c r="B4049" t="s">
        <v>16</v>
      </c>
      <c r="C4049" t="s">
        <v>650</v>
      </c>
      <c r="D4049" t="s">
        <v>203</v>
      </c>
      <c r="E4049" t="s">
        <v>690</v>
      </c>
      <c r="F4049" t="s">
        <v>470</v>
      </c>
      <c r="G4049" t="s">
        <v>18</v>
      </c>
      <c r="H4049" t="s">
        <v>50</v>
      </c>
      <c r="I4049" t="s">
        <v>555</v>
      </c>
      <c r="J4049" t="s">
        <v>22</v>
      </c>
      <c r="K4049">
        <v>0</v>
      </c>
    </row>
    <row r="4050" spans="1:11">
      <c r="A4050">
        <v>2024</v>
      </c>
      <c r="B4050" t="s">
        <v>16</v>
      </c>
      <c r="C4050" t="s">
        <v>650</v>
      </c>
      <c r="D4050" t="s">
        <v>203</v>
      </c>
      <c r="E4050" t="s">
        <v>690</v>
      </c>
      <c r="F4050" t="s">
        <v>470</v>
      </c>
      <c r="G4050" t="s">
        <v>35</v>
      </c>
      <c r="H4050">
        <v>350</v>
      </c>
      <c r="I4050" t="s">
        <v>491</v>
      </c>
      <c r="J4050" t="s">
        <v>41</v>
      </c>
      <c r="K4050">
        <v>5</v>
      </c>
    </row>
    <row r="4051" spans="1:11">
      <c r="A4051">
        <v>2024</v>
      </c>
      <c r="B4051" t="s">
        <v>16</v>
      </c>
      <c r="C4051" t="s">
        <v>650</v>
      </c>
      <c r="D4051" t="s">
        <v>203</v>
      </c>
      <c r="E4051" t="s">
        <v>690</v>
      </c>
      <c r="F4051" t="s">
        <v>474</v>
      </c>
      <c r="G4051" t="s">
        <v>25</v>
      </c>
      <c r="H4051">
        <v>310</v>
      </c>
      <c r="I4051" t="s">
        <v>476</v>
      </c>
      <c r="J4051" t="s">
        <v>26</v>
      </c>
      <c r="K4051">
        <v>33</v>
      </c>
    </row>
    <row r="4052" spans="1:11">
      <c r="A4052">
        <v>2024</v>
      </c>
      <c r="B4052" t="s">
        <v>16</v>
      </c>
      <c r="C4052" t="s">
        <v>650</v>
      </c>
      <c r="D4052" t="s">
        <v>203</v>
      </c>
      <c r="E4052" t="s">
        <v>690</v>
      </c>
      <c r="F4052" t="s">
        <v>474</v>
      </c>
      <c r="G4052" t="s">
        <v>25</v>
      </c>
      <c r="H4052">
        <v>310</v>
      </c>
      <c r="I4052" t="s">
        <v>559</v>
      </c>
      <c r="J4052" t="s">
        <v>26</v>
      </c>
      <c r="K4052">
        <v>1</v>
      </c>
    </row>
    <row r="4053" spans="1:11">
      <c r="A4053">
        <v>2024</v>
      </c>
      <c r="B4053" t="s">
        <v>16</v>
      </c>
      <c r="C4053" t="s">
        <v>650</v>
      </c>
      <c r="D4053" t="s">
        <v>203</v>
      </c>
      <c r="E4053" t="s">
        <v>690</v>
      </c>
      <c r="F4053" t="s">
        <v>474</v>
      </c>
      <c r="G4053" t="s">
        <v>25</v>
      </c>
      <c r="H4053">
        <v>310</v>
      </c>
      <c r="I4053" t="s">
        <v>477</v>
      </c>
      <c r="J4053" t="s">
        <v>26</v>
      </c>
      <c r="K4053">
        <v>56</v>
      </c>
    </row>
    <row r="4054" spans="1:11">
      <c r="A4054">
        <v>2024</v>
      </c>
      <c r="B4054" t="s">
        <v>16</v>
      </c>
      <c r="C4054" t="s">
        <v>650</v>
      </c>
      <c r="D4054" t="s">
        <v>203</v>
      </c>
      <c r="E4054" t="s">
        <v>690</v>
      </c>
      <c r="F4054" t="s">
        <v>474</v>
      </c>
      <c r="G4054" t="s">
        <v>25</v>
      </c>
      <c r="H4054">
        <v>310</v>
      </c>
      <c r="I4054" t="s">
        <v>503</v>
      </c>
      <c r="J4054" t="s">
        <v>26</v>
      </c>
      <c r="K4054">
        <v>43</v>
      </c>
    </row>
    <row r="4055" spans="1:11">
      <c r="A4055">
        <v>2024</v>
      </c>
      <c r="B4055" t="s">
        <v>16</v>
      </c>
      <c r="C4055" t="s">
        <v>650</v>
      </c>
      <c r="D4055" t="s">
        <v>203</v>
      </c>
      <c r="E4055" t="s">
        <v>690</v>
      </c>
      <c r="F4055" t="s">
        <v>474</v>
      </c>
      <c r="G4055" t="s">
        <v>25</v>
      </c>
      <c r="H4055">
        <v>310</v>
      </c>
      <c r="I4055" t="s">
        <v>504</v>
      </c>
      <c r="J4055" t="s">
        <v>26</v>
      </c>
      <c r="K4055">
        <v>35</v>
      </c>
    </row>
    <row r="4056" spans="1:11">
      <c r="A4056">
        <v>2024</v>
      </c>
      <c r="B4056" t="s">
        <v>16</v>
      </c>
      <c r="C4056" t="s">
        <v>650</v>
      </c>
      <c r="D4056" t="s">
        <v>203</v>
      </c>
      <c r="E4056" t="s">
        <v>690</v>
      </c>
      <c r="F4056" t="s">
        <v>474</v>
      </c>
      <c r="G4056" t="s">
        <v>25</v>
      </c>
      <c r="H4056">
        <v>310</v>
      </c>
      <c r="I4056" t="s">
        <v>548</v>
      </c>
      <c r="J4056" t="s">
        <v>26</v>
      </c>
      <c r="K4056">
        <v>0</v>
      </c>
    </row>
    <row r="4057" spans="1:11">
      <c r="A4057">
        <v>2024</v>
      </c>
      <c r="B4057" t="s">
        <v>16</v>
      </c>
      <c r="C4057" t="s">
        <v>650</v>
      </c>
      <c r="D4057" t="s">
        <v>203</v>
      </c>
      <c r="E4057" t="s">
        <v>690</v>
      </c>
      <c r="F4057" t="s">
        <v>474</v>
      </c>
      <c r="G4057" t="s">
        <v>25</v>
      </c>
      <c r="H4057">
        <v>310</v>
      </c>
      <c r="I4057" t="s">
        <v>478</v>
      </c>
      <c r="J4057" t="s">
        <v>26</v>
      </c>
      <c r="K4057">
        <v>106</v>
      </c>
    </row>
    <row r="4058" spans="1:11">
      <c r="A4058">
        <v>2024</v>
      </c>
      <c r="B4058" t="s">
        <v>16</v>
      </c>
      <c r="C4058" t="s">
        <v>650</v>
      </c>
      <c r="D4058" t="s">
        <v>203</v>
      </c>
      <c r="E4058" t="s">
        <v>690</v>
      </c>
      <c r="F4058" t="s">
        <v>474</v>
      </c>
      <c r="G4058" t="s">
        <v>25</v>
      </c>
      <c r="H4058">
        <v>310</v>
      </c>
      <c r="I4058" t="s">
        <v>505</v>
      </c>
      <c r="J4058" t="s">
        <v>26</v>
      </c>
      <c r="K4058">
        <v>82</v>
      </c>
    </row>
    <row r="4059" spans="1:11">
      <c r="A4059">
        <v>2024</v>
      </c>
      <c r="B4059" t="s">
        <v>16</v>
      </c>
      <c r="C4059" t="s">
        <v>650</v>
      </c>
      <c r="D4059" t="s">
        <v>203</v>
      </c>
      <c r="E4059" t="s">
        <v>690</v>
      </c>
      <c r="F4059" t="s">
        <v>474</v>
      </c>
      <c r="G4059" t="s">
        <v>25</v>
      </c>
      <c r="H4059">
        <v>310</v>
      </c>
      <c r="I4059" t="s">
        <v>506</v>
      </c>
      <c r="J4059" t="s">
        <v>26</v>
      </c>
      <c r="K4059">
        <v>9</v>
      </c>
    </row>
    <row r="4060" spans="1:11">
      <c r="A4060">
        <v>2024</v>
      </c>
      <c r="B4060" t="s">
        <v>16</v>
      </c>
      <c r="C4060" t="s">
        <v>650</v>
      </c>
      <c r="D4060" t="s">
        <v>203</v>
      </c>
      <c r="E4060" t="s">
        <v>690</v>
      </c>
      <c r="F4060" t="s">
        <v>474</v>
      </c>
      <c r="G4060" t="s">
        <v>25</v>
      </c>
      <c r="H4060">
        <v>310</v>
      </c>
      <c r="I4060" t="s">
        <v>507</v>
      </c>
      <c r="J4060" t="s">
        <v>26</v>
      </c>
      <c r="K4060">
        <v>0</v>
      </c>
    </row>
    <row r="4061" spans="1:11">
      <c r="A4061">
        <v>2024</v>
      </c>
      <c r="B4061" t="s">
        <v>16</v>
      </c>
      <c r="C4061" t="s">
        <v>650</v>
      </c>
      <c r="D4061" t="s">
        <v>203</v>
      </c>
      <c r="E4061" t="s">
        <v>690</v>
      </c>
      <c r="F4061" t="s">
        <v>474</v>
      </c>
      <c r="G4061" t="s">
        <v>25</v>
      </c>
      <c r="H4061">
        <v>310</v>
      </c>
      <c r="I4061" t="s">
        <v>508</v>
      </c>
      <c r="J4061" t="s">
        <v>26</v>
      </c>
      <c r="K4061">
        <v>7</v>
      </c>
    </row>
    <row r="4062" spans="1:11">
      <c r="A4062">
        <v>2024</v>
      </c>
      <c r="B4062" t="s">
        <v>16</v>
      </c>
      <c r="C4062" t="s">
        <v>650</v>
      </c>
      <c r="D4062" t="s">
        <v>203</v>
      </c>
      <c r="E4062" t="s">
        <v>690</v>
      </c>
      <c r="F4062" t="s">
        <v>474</v>
      </c>
      <c r="G4062" t="s">
        <v>28</v>
      </c>
      <c r="H4062">
        <v>320</v>
      </c>
      <c r="I4062" t="s">
        <v>510</v>
      </c>
      <c r="J4062" t="s">
        <v>29</v>
      </c>
      <c r="K4062">
        <v>2</v>
      </c>
    </row>
    <row r="4063" spans="1:11">
      <c r="A4063">
        <v>2024</v>
      </c>
      <c r="B4063" t="s">
        <v>16</v>
      </c>
      <c r="C4063" t="s">
        <v>650</v>
      </c>
      <c r="D4063" t="s">
        <v>203</v>
      </c>
      <c r="E4063" t="s">
        <v>690</v>
      </c>
      <c r="F4063" t="s">
        <v>474</v>
      </c>
      <c r="G4063" t="s">
        <v>28</v>
      </c>
      <c r="H4063">
        <v>320</v>
      </c>
      <c r="I4063" t="s">
        <v>542</v>
      </c>
      <c r="J4063" t="s">
        <v>29</v>
      </c>
      <c r="K4063">
        <v>8</v>
      </c>
    </row>
    <row r="4064" spans="1:11">
      <c r="A4064">
        <v>2024</v>
      </c>
      <c r="B4064" t="s">
        <v>16</v>
      </c>
      <c r="C4064" t="s">
        <v>650</v>
      </c>
      <c r="D4064" t="s">
        <v>203</v>
      </c>
      <c r="E4064" t="s">
        <v>690</v>
      </c>
      <c r="F4064" t="s">
        <v>474</v>
      </c>
      <c r="G4064" t="s">
        <v>28</v>
      </c>
      <c r="H4064">
        <v>320</v>
      </c>
      <c r="I4064" t="s">
        <v>543</v>
      </c>
      <c r="J4064" t="s">
        <v>29</v>
      </c>
      <c r="K4064">
        <v>38</v>
      </c>
    </row>
    <row r="4065" spans="1:11">
      <c r="A4065">
        <v>2024</v>
      </c>
      <c r="B4065" t="s">
        <v>16</v>
      </c>
      <c r="C4065" t="s">
        <v>650</v>
      </c>
      <c r="D4065" t="s">
        <v>203</v>
      </c>
      <c r="E4065" t="s">
        <v>690</v>
      </c>
      <c r="F4065" t="s">
        <v>474</v>
      </c>
      <c r="G4065" t="s">
        <v>28</v>
      </c>
      <c r="H4065">
        <v>320</v>
      </c>
      <c r="I4065" t="s">
        <v>511</v>
      </c>
      <c r="J4065" t="s">
        <v>29</v>
      </c>
      <c r="K4065">
        <v>3</v>
      </c>
    </row>
    <row r="4066" spans="1:11">
      <c r="A4066">
        <v>2024</v>
      </c>
      <c r="B4066" t="s">
        <v>16</v>
      </c>
      <c r="C4066" t="s">
        <v>650</v>
      </c>
      <c r="D4066" t="s">
        <v>203</v>
      </c>
      <c r="E4066" t="s">
        <v>690</v>
      </c>
      <c r="F4066" t="s">
        <v>474</v>
      </c>
      <c r="G4066" t="s">
        <v>40</v>
      </c>
      <c r="H4066">
        <v>360</v>
      </c>
      <c r="I4066" t="s">
        <v>512</v>
      </c>
      <c r="J4066" t="s">
        <v>41</v>
      </c>
      <c r="K4066">
        <v>5</v>
      </c>
    </row>
    <row r="4067" spans="1:11">
      <c r="A4067">
        <v>2024</v>
      </c>
      <c r="B4067" t="s">
        <v>16</v>
      </c>
      <c r="C4067" t="s">
        <v>650</v>
      </c>
      <c r="D4067" t="s">
        <v>203</v>
      </c>
      <c r="E4067" t="s">
        <v>690</v>
      </c>
      <c r="F4067" t="s">
        <v>474</v>
      </c>
      <c r="G4067" t="s">
        <v>40</v>
      </c>
      <c r="H4067">
        <v>360</v>
      </c>
      <c r="I4067" t="s">
        <v>513</v>
      </c>
      <c r="J4067" t="s">
        <v>41</v>
      </c>
      <c r="K4067">
        <v>6</v>
      </c>
    </row>
    <row r="4068" spans="1:11">
      <c r="A4068">
        <v>2024</v>
      </c>
      <c r="B4068" t="s">
        <v>16</v>
      </c>
      <c r="C4068" t="s">
        <v>650</v>
      </c>
      <c r="D4068" t="s">
        <v>203</v>
      </c>
      <c r="E4068" t="s">
        <v>690</v>
      </c>
      <c r="F4068" t="s">
        <v>474</v>
      </c>
      <c r="G4068" t="s">
        <v>40</v>
      </c>
      <c r="H4068">
        <v>360</v>
      </c>
      <c r="I4068" t="s">
        <v>514</v>
      </c>
      <c r="J4068" t="s">
        <v>41</v>
      </c>
      <c r="K4068">
        <v>10</v>
      </c>
    </row>
    <row r="4069" spans="1:11">
      <c r="A4069">
        <v>2024</v>
      </c>
      <c r="B4069" t="s">
        <v>16</v>
      </c>
      <c r="C4069" t="s">
        <v>650</v>
      </c>
      <c r="D4069" t="s">
        <v>203</v>
      </c>
      <c r="E4069" t="s">
        <v>690</v>
      </c>
      <c r="F4069" t="s">
        <v>474</v>
      </c>
      <c r="G4069" t="s">
        <v>40</v>
      </c>
      <c r="H4069">
        <v>360</v>
      </c>
      <c r="I4069" t="s">
        <v>479</v>
      </c>
      <c r="J4069" t="s">
        <v>41</v>
      </c>
      <c r="K4069">
        <v>90</v>
      </c>
    </row>
    <row r="4070" spans="1:11">
      <c r="A4070">
        <v>2024</v>
      </c>
      <c r="B4070" t="s">
        <v>16</v>
      </c>
      <c r="C4070" t="s">
        <v>650</v>
      </c>
      <c r="D4070" t="s">
        <v>203</v>
      </c>
      <c r="E4070" t="s">
        <v>690</v>
      </c>
      <c r="F4070" t="s">
        <v>474</v>
      </c>
      <c r="G4070" t="s">
        <v>40</v>
      </c>
      <c r="H4070">
        <v>360</v>
      </c>
      <c r="I4070" t="s">
        <v>515</v>
      </c>
      <c r="J4070" t="s">
        <v>41</v>
      </c>
      <c r="K4070">
        <v>7</v>
      </c>
    </row>
    <row r="4071" spans="1:11">
      <c r="A4071">
        <v>2024</v>
      </c>
      <c r="B4071" t="s">
        <v>16</v>
      </c>
      <c r="C4071" t="s">
        <v>650</v>
      </c>
      <c r="D4071" t="s">
        <v>203</v>
      </c>
      <c r="E4071" t="s">
        <v>690</v>
      </c>
      <c r="F4071" t="s">
        <v>474</v>
      </c>
      <c r="G4071" t="s">
        <v>40</v>
      </c>
      <c r="H4071">
        <v>360</v>
      </c>
      <c r="I4071" t="s">
        <v>516</v>
      </c>
      <c r="J4071" t="s">
        <v>41</v>
      </c>
      <c r="K4071">
        <v>30</v>
      </c>
    </row>
    <row r="4072" spans="1:11">
      <c r="A4072">
        <v>2024</v>
      </c>
      <c r="B4072" t="s">
        <v>16</v>
      </c>
      <c r="C4072" t="s">
        <v>650</v>
      </c>
      <c r="D4072" t="s">
        <v>203</v>
      </c>
      <c r="E4072" t="s">
        <v>690</v>
      </c>
      <c r="F4072" t="s">
        <v>474</v>
      </c>
      <c r="G4072" t="s">
        <v>40</v>
      </c>
      <c r="H4072">
        <v>360</v>
      </c>
      <c r="I4072" t="s">
        <v>517</v>
      </c>
      <c r="J4072" t="s">
        <v>41</v>
      </c>
      <c r="K4072">
        <v>1</v>
      </c>
    </row>
    <row r="4073" spans="1:11">
      <c r="A4073">
        <v>2024</v>
      </c>
      <c r="B4073" t="s">
        <v>16</v>
      </c>
      <c r="C4073" t="s">
        <v>650</v>
      </c>
      <c r="D4073" t="s">
        <v>203</v>
      </c>
      <c r="E4073" t="s">
        <v>690</v>
      </c>
      <c r="F4073" t="s">
        <v>474</v>
      </c>
      <c r="G4073" t="s">
        <v>40</v>
      </c>
      <c r="H4073">
        <v>360</v>
      </c>
      <c r="I4073" t="s">
        <v>518</v>
      </c>
      <c r="J4073" t="s">
        <v>41</v>
      </c>
      <c r="K4073">
        <v>3</v>
      </c>
    </row>
    <row r="4074" spans="1:11">
      <c r="A4074">
        <v>2024</v>
      </c>
      <c r="B4074" t="s">
        <v>16</v>
      </c>
      <c r="C4074" t="s">
        <v>650</v>
      </c>
      <c r="D4074" t="s">
        <v>203</v>
      </c>
      <c r="E4074" t="s">
        <v>690</v>
      </c>
      <c r="F4074" t="s">
        <v>474</v>
      </c>
      <c r="G4074" t="s">
        <v>40</v>
      </c>
      <c r="H4074">
        <v>360</v>
      </c>
      <c r="I4074" t="s">
        <v>520</v>
      </c>
      <c r="J4074" t="s">
        <v>41</v>
      </c>
      <c r="K4074">
        <v>1</v>
      </c>
    </row>
    <row r="4075" spans="1:11">
      <c r="A4075">
        <v>2024</v>
      </c>
      <c r="B4075" t="s">
        <v>16</v>
      </c>
      <c r="C4075" t="s">
        <v>650</v>
      </c>
      <c r="D4075" t="s">
        <v>203</v>
      </c>
      <c r="E4075" t="s">
        <v>690</v>
      </c>
      <c r="F4075" t="s">
        <v>474</v>
      </c>
      <c r="G4075" t="s">
        <v>33</v>
      </c>
      <c r="H4075">
        <v>340</v>
      </c>
      <c r="I4075" t="s">
        <v>522</v>
      </c>
      <c r="J4075" t="s">
        <v>33</v>
      </c>
      <c r="K4075">
        <v>7</v>
      </c>
    </row>
    <row r="4076" spans="1:11">
      <c r="A4076">
        <v>2024</v>
      </c>
      <c r="B4076" t="s">
        <v>16</v>
      </c>
      <c r="C4076" t="s">
        <v>650</v>
      </c>
      <c r="D4076" t="s">
        <v>203</v>
      </c>
      <c r="E4076" t="s">
        <v>690</v>
      </c>
      <c r="F4076" t="s">
        <v>480</v>
      </c>
      <c r="G4076" t="s">
        <v>45</v>
      </c>
      <c r="H4076">
        <v>390</v>
      </c>
      <c r="I4076" t="s">
        <v>530</v>
      </c>
      <c r="J4076" t="s">
        <v>45</v>
      </c>
      <c r="K4076">
        <v>0</v>
      </c>
    </row>
    <row r="4077" spans="1:11">
      <c r="A4077">
        <v>2024</v>
      </c>
      <c r="B4077" t="s">
        <v>16</v>
      </c>
      <c r="C4077" t="s">
        <v>650</v>
      </c>
      <c r="D4077" t="s">
        <v>203</v>
      </c>
      <c r="E4077" t="s">
        <v>690</v>
      </c>
      <c r="F4077" t="s">
        <v>480</v>
      </c>
      <c r="G4077" t="s">
        <v>45</v>
      </c>
      <c r="H4077">
        <v>390</v>
      </c>
      <c r="I4077" t="s">
        <v>557</v>
      </c>
      <c r="J4077" t="s">
        <v>45</v>
      </c>
      <c r="K4077">
        <v>0</v>
      </c>
    </row>
    <row r="4078" spans="1:11">
      <c r="A4078">
        <v>2024</v>
      </c>
      <c r="B4078" t="s">
        <v>16</v>
      </c>
      <c r="C4078" t="s">
        <v>650</v>
      </c>
      <c r="D4078" t="s">
        <v>203</v>
      </c>
      <c r="E4078" t="s">
        <v>690</v>
      </c>
      <c r="F4078" t="s">
        <v>480</v>
      </c>
      <c r="G4078" t="s">
        <v>45</v>
      </c>
      <c r="H4078">
        <v>390</v>
      </c>
      <c r="I4078" t="s">
        <v>533</v>
      </c>
      <c r="J4078" t="s">
        <v>45</v>
      </c>
      <c r="K4078">
        <v>22</v>
      </c>
    </row>
    <row r="4079" spans="1:11">
      <c r="A4079">
        <v>2024</v>
      </c>
      <c r="B4079" t="s">
        <v>16</v>
      </c>
      <c r="C4079" t="s">
        <v>650</v>
      </c>
      <c r="D4079" t="s">
        <v>203</v>
      </c>
      <c r="E4079" t="s">
        <v>690</v>
      </c>
      <c r="F4079" t="s">
        <v>480</v>
      </c>
      <c r="G4079" t="s">
        <v>45</v>
      </c>
      <c r="H4079">
        <v>390</v>
      </c>
      <c r="I4079" t="s">
        <v>534</v>
      </c>
      <c r="J4079" t="s">
        <v>45</v>
      </c>
      <c r="K4079">
        <v>9</v>
      </c>
    </row>
    <row r="4080" spans="1:11">
      <c r="A4080">
        <v>2024</v>
      </c>
      <c r="B4080" t="s">
        <v>16</v>
      </c>
      <c r="C4080" t="s">
        <v>650</v>
      </c>
      <c r="D4080" t="s">
        <v>203</v>
      </c>
      <c r="E4080" t="s">
        <v>690</v>
      </c>
      <c r="F4080" t="s">
        <v>480</v>
      </c>
      <c r="G4080" t="s">
        <v>45</v>
      </c>
      <c r="H4080">
        <v>390</v>
      </c>
      <c r="I4080" t="s">
        <v>551</v>
      </c>
      <c r="J4080" t="s">
        <v>45</v>
      </c>
      <c r="K4080">
        <v>1</v>
      </c>
    </row>
    <row r="4081" spans="1:11">
      <c r="A4081">
        <v>2024</v>
      </c>
      <c r="B4081" t="s">
        <v>16</v>
      </c>
      <c r="C4081" t="s">
        <v>650</v>
      </c>
      <c r="D4081" t="s">
        <v>203</v>
      </c>
      <c r="E4081" t="s">
        <v>690</v>
      </c>
      <c r="F4081" t="s">
        <v>480</v>
      </c>
      <c r="G4081" t="s">
        <v>45</v>
      </c>
      <c r="H4081">
        <v>390</v>
      </c>
      <c r="I4081" t="s">
        <v>481</v>
      </c>
      <c r="J4081" t="s">
        <v>45</v>
      </c>
      <c r="K4081">
        <v>8</v>
      </c>
    </row>
    <row r="4082" spans="1:11">
      <c r="A4082">
        <v>2024</v>
      </c>
      <c r="B4082" t="s">
        <v>16</v>
      </c>
      <c r="C4082" t="s">
        <v>650</v>
      </c>
      <c r="D4082" t="s">
        <v>203</v>
      </c>
      <c r="E4082" t="s">
        <v>690</v>
      </c>
      <c r="F4082" t="s">
        <v>480</v>
      </c>
      <c r="G4082" t="s">
        <v>45</v>
      </c>
      <c r="H4082">
        <v>390</v>
      </c>
      <c r="I4082" t="s">
        <v>544</v>
      </c>
      <c r="J4082" t="s">
        <v>45</v>
      </c>
      <c r="K4082">
        <v>2</v>
      </c>
    </row>
    <row r="4083" spans="1:11">
      <c r="A4083">
        <v>2024</v>
      </c>
      <c r="B4083" t="s">
        <v>16</v>
      </c>
      <c r="C4083" t="s">
        <v>650</v>
      </c>
      <c r="D4083" t="s">
        <v>203</v>
      </c>
      <c r="E4083" t="s">
        <v>690</v>
      </c>
      <c r="F4083" t="s">
        <v>480</v>
      </c>
      <c r="G4083" t="s">
        <v>45</v>
      </c>
      <c r="H4083">
        <v>390</v>
      </c>
      <c r="I4083" t="s">
        <v>552</v>
      </c>
      <c r="J4083" t="s">
        <v>45</v>
      </c>
      <c r="K4083">
        <v>2</v>
      </c>
    </row>
    <row r="4084" spans="1:11">
      <c r="A4084">
        <v>2024</v>
      </c>
      <c r="B4084" t="s">
        <v>16</v>
      </c>
      <c r="C4084" t="s">
        <v>650</v>
      </c>
      <c r="D4084" t="s">
        <v>203</v>
      </c>
      <c r="E4084" t="s">
        <v>690</v>
      </c>
      <c r="F4084" t="s">
        <v>480</v>
      </c>
      <c r="G4084" t="s">
        <v>45</v>
      </c>
      <c r="H4084">
        <v>390</v>
      </c>
      <c r="I4084" t="s">
        <v>535</v>
      </c>
      <c r="J4084" t="s">
        <v>45</v>
      </c>
      <c r="K4084">
        <v>9</v>
      </c>
    </row>
    <row r="4085" spans="1:11">
      <c r="A4085">
        <v>2024</v>
      </c>
      <c r="B4085" t="s">
        <v>16</v>
      </c>
      <c r="C4085" t="s">
        <v>650</v>
      </c>
      <c r="D4085" t="s">
        <v>203</v>
      </c>
      <c r="E4085" t="s">
        <v>690</v>
      </c>
      <c r="F4085" t="s">
        <v>480</v>
      </c>
      <c r="G4085" t="s">
        <v>45</v>
      </c>
      <c r="H4085">
        <v>390</v>
      </c>
      <c r="I4085" t="s">
        <v>538</v>
      </c>
      <c r="J4085" t="s">
        <v>45</v>
      </c>
      <c r="K4085">
        <v>9</v>
      </c>
    </row>
    <row r="4086" spans="1:11">
      <c r="A4086">
        <v>2024</v>
      </c>
      <c r="B4086" t="s">
        <v>16</v>
      </c>
      <c r="C4086" t="s">
        <v>650</v>
      </c>
      <c r="D4086" t="s">
        <v>282</v>
      </c>
      <c r="E4086" t="s">
        <v>691</v>
      </c>
      <c r="F4086" t="s">
        <v>470</v>
      </c>
      <c r="G4086" t="s">
        <v>18</v>
      </c>
      <c r="H4086" t="s">
        <v>50</v>
      </c>
      <c r="I4086" t="s">
        <v>486</v>
      </c>
      <c r="J4086" t="s">
        <v>23</v>
      </c>
      <c r="K4086">
        <v>5</v>
      </c>
    </row>
    <row r="4087" spans="1:11">
      <c r="A4087">
        <v>2024</v>
      </c>
      <c r="B4087" t="s">
        <v>16</v>
      </c>
      <c r="C4087" t="s">
        <v>650</v>
      </c>
      <c r="D4087" t="s">
        <v>282</v>
      </c>
      <c r="E4087" t="s">
        <v>691</v>
      </c>
      <c r="F4087" t="s">
        <v>470</v>
      </c>
      <c r="G4087" t="s">
        <v>18</v>
      </c>
      <c r="H4087" t="s">
        <v>50</v>
      </c>
      <c r="I4087" t="s">
        <v>473</v>
      </c>
      <c r="J4087" t="s">
        <v>19</v>
      </c>
      <c r="K4087">
        <v>3</v>
      </c>
    </row>
    <row r="4088" spans="1:11">
      <c r="A4088">
        <v>2024</v>
      </c>
      <c r="B4088" t="s">
        <v>16</v>
      </c>
      <c r="C4088" t="s">
        <v>650</v>
      </c>
      <c r="D4088" t="s">
        <v>282</v>
      </c>
      <c r="E4088" t="s">
        <v>691</v>
      </c>
      <c r="F4088" t="s">
        <v>470</v>
      </c>
      <c r="G4088" t="s">
        <v>35</v>
      </c>
      <c r="H4088">
        <v>350</v>
      </c>
      <c r="I4088" t="s">
        <v>491</v>
      </c>
      <c r="J4088" t="s">
        <v>41</v>
      </c>
      <c r="K4088">
        <v>14</v>
      </c>
    </row>
    <row r="4089" spans="1:11">
      <c r="A4089">
        <v>2024</v>
      </c>
      <c r="B4089" t="s">
        <v>16</v>
      </c>
      <c r="C4089" t="s">
        <v>650</v>
      </c>
      <c r="D4089" t="s">
        <v>282</v>
      </c>
      <c r="E4089" t="s">
        <v>691</v>
      </c>
      <c r="F4089" t="s">
        <v>470</v>
      </c>
      <c r="G4089" t="s">
        <v>35</v>
      </c>
      <c r="H4089">
        <v>350</v>
      </c>
      <c r="I4089" t="s">
        <v>494</v>
      </c>
      <c r="J4089" t="s">
        <v>37</v>
      </c>
      <c r="K4089">
        <v>10</v>
      </c>
    </row>
    <row r="4090" spans="1:11">
      <c r="A4090">
        <v>2024</v>
      </c>
      <c r="B4090" t="s">
        <v>16</v>
      </c>
      <c r="C4090" t="s">
        <v>650</v>
      </c>
      <c r="D4090" t="s">
        <v>282</v>
      </c>
      <c r="E4090" t="s">
        <v>691</v>
      </c>
      <c r="F4090" t="s">
        <v>470</v>
      </c>
      <c r="G4090" t="s">
        <v>35</v>
      </c>
      <c r="H4090">
        <v>350</v>
      </c>
      <c r="I4090" t="s">
        <v>495</v>
      </c>
      <c r="J4090" t="s">
        <v>37</v>
      </c>
      <c r="K4090">
        <v>14</v>
      </c>
    </row>
    <row r="4091" spans="1:11">
      <c r="A4091">
        <v>2024</v>
      </c>
      <c r="B4091" t="s">
        <v>16</v>
      </c>
      <c r="C4091" t="s">
        <v>650</v>
      </c>
      <c r="D4091" t="s">
        <v>282</v>
      </c>
      <c r="E4091" t="s">
        <v>691</v>
      </c>
      <c r="F4091" t="s">
        <v>474</v>
      </c>
      <c r="G4091" t="s">
        <v>31</v>
      </c>
      <c r="H4091">
        <v>330</v>
      </c>
      <c r="I4091" t="s">
        <v>497</v>
      </c>
      <c r="J4091" t="s">
        <v>31</v>
      </c>
      <c r="K4091">
        <v>3</v>
      </c>
    </row>
    <row r="4092" spans="1:11">
      <c r="A4092">
        <v>2024</v>
      </c>
      <c r="B4092" t="s">
        <v>16</v>
      </c>
      <c r="C4092" t="s">
        <v>650</v>
      </c>
      <c r="D4092" t="s">
        <v>282</v>
      </c>
      <c r="E4092" t="s">
        <v>691</v>
      </c>
      <c r="F4092" t="s">
        <v>474</v>
      </c>
      <c r="G4092" t="s">
        <v>31</v>
      </c>
      <c r="H4092">
        <v>330</v>
      </c>
      <c r="I4092" t="s">
        <v>498</v>
      </c>
      <c r="J4092" t="s">
        <v>31</v>
      </c>
      <c r="K4092">
        <v>17</v>
      </c>
    </row>
    <row r="4093" spans="1:11">
      <c r="A4093">
        <v>2024</v>
      </c>
      <c r="B4093" t="s">
        <v>16</v>
      </c>
      <c r="C4093" t="s">
        <v>650</v>
      </c>
      <c r="D4093" t="s">
        <v>282</v>
      </c>
      <c r="E4093" t="s">
        <v>691</v>
      </c>
      <c r="F4093" t="s">
        <v>474</v>
      </c>
      <c r="G4093" t="s">
        <v>31</v>
      </c>
      <c r="H4093">
        <v>330</v>
      </c>
      <c r="I4093" t="s">
        <v>499</v>
      </c>
      <c r="J4093" t="s">
        <v>31</v>
      </c>
      <c r="K4093">
        <v>4</v>
      </c>
    </row>
    <row r="4094" spans="1:11">
      <c r="A4094">
        <v>2024</v>
      </c>
      <c r="B4094" t="s">
        <v>16</v>
      </c>
      <c r="C4094" t="s">
        <v>650</v>
      </c>
      <c r="D4094" t="s">
        <v>282</v>
      </c>
      <c r="E4094" t="s">
        <v>691</v>
      </c>
      <c r="F4094" t="s">
        <v>474</v>
      </c>
      <c r="G4094" t="s">
        <v>25</v>
      </c>
      <c r="H4094">
        <v>310</v>
      </c>
      <c r="I4094" t="s">
        <v>476</v>
      </c>
      <c r="J4094" t="s">
        <v>26</v>
      </c>
      <c r="K4094">
        <v>17</v>
      </c>
    </row>
    <row r="4095" spans="1:11">
      <c r="A4095">
        <v>2024</v>
      </c>
      <c r="B4095" t="s">
        <v>16</v>
      </c>
      <c r="C4095" t="s">
        <v>650</v>
      </c>
      <c r="D4095" t="s">
        <v>282</v>
      </c>
      <c r="E4095" t="s">
        <v>691</v>
      </c>
      <c r="F4095" t="s">
        <v>474</v>
      </c>
      <c r="G4095" t="s">
        <v>25</v>
      </c>
      <c r="H4095">
        <v>310</v>
      </c>
      <c r="I4095" t="s">
        <v>477</v>
      </c>
      <c r="J4095" t="s">
        <v>26</v>
      </c>
      <c r="K4095">
        <v>39</v>
      </c>
    </row>
    <row r="4096" spans="1:11">
      <c r="A4096">
        <v>2024</v>
      </c>
      <c r="B4096" t="s">
        <v>16</v>
      </c>
      <c r="C4096" t="s">
        <v>650</v>
      </c>
      <c r="D4096" t="s">
        <v>282</v>
      </c>
      <c r="E4096" t="s">
        <v>691</v>
      </c>
      <c r="F4096" t="s">
        <v>474</v>
      </c>
      <c r="G4096" t="s">
        <v>25</v>
      </c>
      <c r="H4096">
        <v>310</v>
      </c>
      <c r="I4096" t="s">
        <v>503</v>
      </c>
      <c r="J4096" t="s">
        <v>26</v>
      </c>
      <c r="K4096">
        <v>4</v>
      </c>
    </row>
    <row r="4097" spans="1:11">
      <c r="A4097">
        <v>2024</v>
      </c>
      <c r="B4097" t="s">
        <v>16</v>
      </c>
      <c r="C4097" t="s">
        <v>650</v>
      </c>
      <c r="D4097" t="s">
        <v>282</v>
      </c>
      <c r="E4097" t="s">
        <v>691</v>
      </c>
      <c r="F4097" t="s">
        <v>474</v>
      </c>
      <c r="G4097" t="s">
        <v>25</v>
      </c>
      <c r="H4097">
        <v>310</v>
      </c>
      <c r="I4097" t="s">
        <v>504</v>
      </c>
      <c r="J4097" t="s">
        <v>26</v>
      </c>
      <c r="K4097">
        <v>27</v>
      </c>
    </row>
    <row r="4098" spans="1:11">
      <c r="A4098">
        <v>2024</v>
      </c>
      <c r="B4098" t="s">
        <v>16</v>
      </c>
      <c r="C4098" t="s">
        <v>650</v>
      </c>
      <c r="D4098" t="s">
        <v>282</v>
      </c>
      <c r="E4098" t="s">
        <v>691</v>
      </c>
      <c r="F4098" t="s">
        <v>474</v>
      </c>
      <c r="G4098" t="s">
        <v>25</v>
      </c>
      <c r="H4098">
        <v>310</v>
      </c>
      <c r="I4098" t="s">
        <v>478</v>
      </c>
      <c r="J4098" t="s">
        <v>26</v>
      </c>
      <c r="K4098">
        <v>35</v>
      </c>
    </row>
    <row r="4099" spans="1:11">
      <c r="A4099">
        <v>2024</v>
      </c>
      <c r="B4099" t="s">
        <v>16</v>
      </c>
      <c r="C4099" t="s">
        <v>650</v>
      </c>
      <c r="D4099" t="s">
        <v>282</v>
      </c>
      <c r="E4099" t="s">
        <v>691</v>
      </c>
      <c r="F4099" t="s">
        <v>474</v>
      </c>
      <c r="G4099" t="s">
        <v>25</v>
      </c>
      <c r="H4099">
        <v>310</v>
      </c>
      <c r="I4099" t="s">
        <v>505</v>
      </c>
      <c r="J4099" t="s">
        <v>26</v>
      </c>
      <c r="K4099">
        <v>6</v>
      </c>
    </row>
    <row r="4100" spans="1:11">
      <c r="A4100">
        <v>2024</v>
      </c>
      <c r="B4100" t="s">
        <v>16</v>
      </c>
      <c r="C4100" t="s">
        <v>650</v>
      </c>
      <c r="D4100" t="s">
        <v>282</v>
      </c>
      <c r="E4100" t="s">
        <v>691</v>
      </c>
      <c r="F4100" t="s">
        <v>474</v>
      </c>
      <c r="G4100" t="s">
        <v>25</v>
      </c>
      <c r="H4100">
        <v>310</v>
      </c>
      <c r="I4100" t="s">
        <v>506</v>
      </c>
      <c r="J4100" t="s">
        <v>26</v>
      </c>
      <c r="K4100">
        <v>2</v>
      </c>
    </row>
    <row r="4101" spans="1:11">
      <c r="A4101">
        <v>2024</v>
      </c>
      <c r="B4101" t="s">
        <v>16</v>
      </c>
      <c r="C4101" t="s">
        <v>650</v>
      </c>
      <c r="D4101" t="s">
        <v>282</v>
      </c>
      <c r="E4101" t="s">
        <v>691</v>
      </c>
      <c r="F4101" t="s">
        <v>474</v>
      </c>
      <c r="G4101" t="s">
        <v>25</v>
      </c>
      <c r="H4101">
        <v>310</v>
      </c>
      <c r="I4101" t="s">
        <v>507</v>
      </c>
      <c r="J4101" t="s">
        <v>26</v>
      </c>
      <c r="K4101">
        <v>4</v>
      </c>
    </row>
    <row r="4102" spans="1:11">
      <c r="A4102">
        <v>2024</v>
      </c>
      <c r="B4102" t="s">
        <v>16</v>
      </c>
      <c r="C4102" t="s">
        <v>650</v>
      </c>
      <c r="D4102" t="s">
        <v>282</v>
      </c>
      <c r="E4102" t="s">
        <v>691</v>
      </c>
      <c r="F4102" t="s">
        <v>474</v>
      </c>
      <c r="G4102" t="s">
        <v>28</v>
      </c>
      <c r="H4102">
        <v>320</v>
      </c>
      <c r="I4102" t="s">
        <v>543</v>
      </c>
      <c r="J4102" t="s">
        <v>29</v>
      </c>
      <c r="K4102">
        <v>4</v>
      </c>
    </row>
    <row r="4103" spans="1:11">
      <c r="A4103">
        <v>2024</v>
      </c>
      <c r="B4103" t="s">
        <v>16</v>
      </c>
      <c r="C4103" t="s">
        <v>650</v>
      </c>
      <c r="D4103" t="s">
        <v>282</v>
      </c>
      <c r="E4103" t="s">
        <v>691</v>
      </c>
      <c r="F4103" t="s">
        <v>474</v>
      </c>
      <c r="G4103" t="s">
        <v>40</v>
      </c>
      <c r="H4103">
        <v>360</v>
      </c>
      <c r="I4103" t="s">
        <v>512</v>
      </c>
      <c r="J4103" t="s">
        <v>41</v>
      </c>
      <c r="K4103">
        <v>7</v>
      </c>
    </row>
    <row r="4104" spans="1:11">
      <c r="A4104">
        <v>2024</v>
      </c>
      <c r="B4104" t="s">
        <v>16</v>
      </c>
      <c r="C4104" t="s">
        <v>650</v>
      </c>
      <c r="D4104" t="s">
        <v>282</v>
      </c>
      <c r="E4104" t="s">
        <v>691</v>
      </c>
      <c r="F4104" t="s">
        <v>474</v>
      </c>
      <c r="G4104" t="s">
        <v>40</v>
      </c>
      <c r="H4104">
        <v>360</v>
      </c>
      <c r="I4104" t="s">
        <v>514</v>
      </c>
      <c r="J4104" t="s">
        <v>41</v>
      </c>
      <c r="K4104">
        <v>11</v>
      </c>
    </row>
    <row r="4105" spans="1:11">
      <c r="A4105">
        <v>2024</v>
      </c>
      <c r="B4105" t="s">
        <v>16</v>
      </c>
      <c r="C4105" t="s">
        <v>650</v>
      </c>
      <c r="D4105" t="s">
        <v>282</v>
      </c>
      <c r="E4105" t="s">
        <v>691</v>
      </c>
      <c r="F4105" t="s">
        <v>474</v>
      </c>
      <c r="G4105" t="s">
        <v>40</v>
      </c>
      <c r="H4105">
        <v>360</v>
      </c>
      <c r="I4105" t="s">
        <v>479</v>
      </c>
      <c r="J4105" t="s">
        <v>41</v>
      </c>
      <c r="K4105">
        <v>106</v>
      </c>
    </row>
    <row r="4106" spans="1:11">
      <c r="A4106">
        <v>2024</v>
      </c>
      <c r="B4106" t="s">
        <v>16</v>
      </c>
      <c r="C4106" t="s">
        <v>650</v>
      </c>
      <c r="D4106" t="s">
        <v>282</v>
      </c>
      <c r="E4106" t="s">
        <v>691</v>
      </c>
      <c r="F4106" t="s">
        <v>474</v>
      </c>
      <c r="G4106" t="s">
        <v>40</v>
      </c>
      <c r="H4106">
        <v>360</v>
      </c>
      <c r="I4106" t="s">
        <v>515</v>
      </c>
      <c r="J4106" t="s">
        <v>41</v>
      </c>
      <c r="K4106">
        <v>7</v>
      </c>
    </row>
    <row r="4107" spans="1:11">
      <c r="A4107">
        <v>2024</v>
      </c>
      <c r="B4107" t="s">
        <v>16</v>
      </c>
      <c r="C4107" t="s">
        <v>650</v>
      </c>
      <c r="D4107" t="s">
        <v>282</v>
      </c>
      <c r="E4107" t="s">
        <v>691</v>
      </c>
      <c r="F4107" t="s">
        <v>474</v>
      </c>
      <c r="G4107" t="s">
        <v>40</v>
      </c>
      <c r="H4107">
        <v>360</v>
      </c>
      <c r="I4107" t="s">
        <v>516</v>
      </c>
      <c r="J4107" t="s">
        <v>41</v>
      </c>
      <c r="K4107">
        <v>5</v>
      </c>
    </row>
    <row r="4108" spans="1:11">
      <c r="A4108">
        <v>2024</v>
      </c>
      <c r="B4108" t="s">
        <v>16</v>
      </c>
      <c r="C4108" t="s">
        <v>650</v>
      </c>
      <c r="D4108" t="s">
        <v>282</v>
      </c>
      <c r="E4108" t="s">
        <v>691</v>
      </c>
      <c r="F4108" t="s">
        <v>474</v>
      </c>
      <c r="G4108" t="s">
        <v>40</v>
      </c>
      <c r="H4108">
        <v>360</v>
      </c>
      <c r="I4108" t="s">
        <v>517</v>
      </c>
      <c r="J4108" t="s">
        <v>41</v>
      </c>
      <c r="K4108">
        <v>3</v>
      </c>
    </row>
    <row r="4109" spans="1:11">
      <c r="A4109">
        <v>2024</v>
      </c>
      <c r="B4109" t="s">
        <v>16</v>
      </c>
      <c r="C4109" t="s">
        <v>650</v>
      </c>
      <c r="D4109" t="s">
        <v>282</v>
      </c>
      <c r="E4109" t="s">
        <v>691</v>
      </c>
      <c r="F4109" t="s">
        <v>474</v>
      </c>
      <c r="G4109" t="s">
        <v>40</v>
      </c>
      <c r="H4109">
        <v>360</v>
      </c>
      <c r="I4109" t="s">
        <v>518</v>
      </c>
      <c r="J4109" t="s">
        <v>41</v>
      </c>
      <c r="K4109">
        <v>2</v>
      </c>
    </row>
    <row r="4110" spans="1:11">
      <c r="A4110">
        <v>2024</v>
      </c>
      <c r="B4110" t="s">
        <v>16</v>
      </c>
      <c r="C4110" t="s">
        <v>650</v>
      </c>
      <c r="D4110" t="s">
        <v>282</v>
      </c>
      <c r="E4110" t="s">
        <v>691</v>
      </c>
      <c r="F4110" t="s">
        <v>474</v>
      </c>
      <c r="G4110" t="s">
        <v>40</v>
      </c>
      <c r="H4110">
        <v>360</v>
      </c>
      <c r="I4110" t="s">
        <v>520</v>
      </c>
      <c r="J4110" t="s">
        <v>41</v>
      </c>
      <c r="K4110">
        <v>1</v>
      </c>
    </row>
    <row r="4111" spans="1:11">
      <c r="A4111">
        <v>2024</v>
      </c>
      <c r="B4111" t="s">
        <v>16</v>
      </c>
      <c r="C4111" t="s">
        <v>650</v>
      </c>
      <c r="D4111" t="s">
        <v>282</v>
      </c>
      <c r="E4111" t="s">
        <v>691</v>
      </c>
      <c r="F4111" t="s">
        <v>474</v>
      </c>
      <c r="G4111" t="s">
        <v>33</v>
      </c>
      <c r="H4111">
        <v>340</v>
      </c>
      <c r="I4111" t="s">
        <v>524</v>
      </c>
      <c r="J4111" t="s">
        <v>33</v>
      </c>
      <c r="K4111">
        <v>8</v>
      </c>
    </row>
    <row r="4112" spans="1:11">
      <c r="A4112">
        <v>2024</v>
      </c>
      <c r="B4112" t="s">
        <v>16</v>
      </c>
      <c r="C4112" t="s">
        <v>650</v>
      </c>
      <c r="D4112" t="s">
        <v>282</v>
      </c>
      <c r="E4112" t="s">
        <v>691</v>
      </c>
      <c r="F4112" t="s">
        <v>480</v>
      </c>
      <c r="G4112" t="s">
        <v>45</v>
      </c>
      <c r="H4112">
        <v>390</v>
      </c>
      <c r="I4112" t="s">
        <v>529</v>
      </c>
      <c r="J4112" t="s">
        <v>45</v>
      </c>
      <c r="K4112">
        <v>2</v>
      </c>
    </row>
    <row r="4113" spans="1:11">
      <c r="A4113">
        <v>2024</v>
      </c>
      <c r="B4113" t="s">
        <v>16</v>
      </c>
      <c r="C4113" t="s">
        <v>650</v>
      </c>
      <c r="D4113" t="s">
        <v>282</v>
      </c>
      <c r="E4113" t="s">
        <v>691</v>
      </c>
      <c r="F4113" t="s">
        <v>480</v>
      </c>
      <c r="G4113" t="s">
        <v>45</v>
      </c>
      <c r="H4113">
        <v>390</v>
      </c>
      <c r="I4113" t="s">
        <v>557</v>
      </c>
      <c r="J4113" t="s">
        <v>45</v>
      </c>
      <c r="K4113">
        <v>3</v>
      </c>
    </row>
    <row r="4114" spans="1:11">
      <c r="A4114">
        <v>2024</v>
      </c>
      <c r="B4114" t="s">
        <v>16</v>
      </c>
      <c r="C4114" t="s">
        <v>650</v>
      </c>
      <c r="D4114" t="s">
        <v>282</v>
      </c>
      <c r="E4114" t="s">
        <v>691</v>
      </c>
      <c r="F4114" t="s">
        <v>480</v>
      </c>
      <c r="G4114" t="s">
        <v>45</v>
      </c>
      <c r="H4114">
        <v>390</v>
      </c>
      <c r="I4114" t="s">
        <v>550</v>
      </c>
      <c r="J4114" t="s">
        <v>45</v>
      </c>
      <c r="K4114">
        <v>0</v>
      </c>
    </row>
    <row r="4115" spans="1:11">
      <c r="A4115">
        <v>2024</v>
      </c>
      <c r="B4115" t="s">
        <v>16</v>
      </c>
      <c r="C4115" t="s">
        <v>650</v>
      </c>
      <c r="D4115" t="s">
        <v>282</v>
      </c>
      <c r="E4115" t="s">
        <v>691</v>
      </c>
      <c r="F4115" t="s">
        <v>480</v>
      </c>
      <c r="G4115" t="s">
        <v>45</v>
      </c>
      <c r="H4115">
        <v>390</v>
      </c>
      <c r="I4115" t="s">
        <v>532</v>
      </c>
      <c r="J4115" t="s">
        <v>45</v>
      </c>
      <c r="K4115">
        <v>2</v>
      </c>
    </row>
    <row r="4116" spans="1:11">
      <c r="A4116">
        <v>2024</v>
      </c>
      <c r="B4116" t="s">
        <v>16</v>
      </c>
      <c r="C4116" t="s">
        <v>650</v>
      </c>
      <c r="D4116" t="s">
        <v>282</v>
      </c>
      <c r="E4116" t="s">
        <v>691</v>
      </c>
      <c r="F4116" t="s">
        <v>480</v>
      </c>
      <c r="G4116" t="s">
        <v>45</v>
      </c>
      <c r="H4116">
        <v>390</v>
      </c>
      <c r="I4116" t="s">
        <v>533</v>
      </c>
      <c r="J4116" t="s">
        <v>45</v>
      </c>
      <c r="K4116">
        <v>6</v>
      </c>
    </row>
    <row r="4117" spans="1:11">
      <c r="A4117">
        <v>2024</v>
      </c>
      <c r="B4117" t="s">
        <v>16</v>
      </c>
      <c r="C4117" t="s">
        <v>650</v>
      </c>
      <c r="D4117" t="s">
        <v>282</v>
      </c>
      <c r="E4117" t="s">
        <v>691</v>
      </c>
      <c r="F4117" t="s">
        <v>480</v>
      </c>
      <c r="G4117" t="s">
        <v>45</v>
      </c>
      <c r="H4117">
        <v>390</v>
      </c>
      <c r="I4117" t="s">
        <v>534</v>
      </c>
      <c r="J4117" t="s">
        <v>45</v>
      </c>
      <c r="K4117">
        <v>13</v>
      </c>
    </row>
    <row r="4118" spans="1:11">
      <c r="A4118">
        <v>2024</v>
      </c>
      <c r="B4118" t="s">
        <v>16</v>
      </c>
      <c r="C4118" t="s">
        <v>650</v>
      </c>
      <c r="D4118" t="s">
        <v>282</v>
      </c>
      <c r="E4118" t="s">
        <v>691</v>
      </c>
      <c r="F4118" t="s">
        <v>480</v>
      </c>
      <c r="G4118" t="s">
        <v>45</v>
      </c>
      <c r="H4118">
        <v>390</v>
      </c>
      <c r="I4118" t="s">
        <v>481</v>
      </c>
      <c r="J4118" t="s">
        <v>45</v>
      </c>
      <c r="K4118">
        <v>0</v>
      </c>
    </row>
    <row r="4119" spans="1:11">
      <c r="A4119">
        <v>2024</v>
      </c>
      <c r="B4119" t="s">
        <v>16</v>
      </c>
      <c r="C4119" t="s">
        <v>650</v>
      </c>
      <c r="D4119" t="s">
        <v>282</v>
      </c>
      <c r="E4119" t="s">
        <v>691</v>
      </c>
      <c r="F4119" t="s">
        <v>480</v>
      </c>
      <c r="G4119" t="s">
        <v>45</v>
      </c>
      <c r="H4119">
        <v>390</v>
      </c>
      <c r="I4119" t="s">
        <v>535</v>
      </c>
      <c r="J4119" t="s">
        <v>45</v>
      </c>
      <c r="K4119">
        <v>0</v>
      </c>
    </row>
    <row r="4120" spans="1:11">
      <c r="A4120">
        <v>2024</v>
      </c>
      <c r="B4120" t="s">
        <v>16</v>
      </c>
      <c r="C4120" t="s">
        <v>650</v>
      </c>
      <c r="D4120" t="s">
        <v>282</v>
      </c>
      <c r="E4120" t="s">
        <v>691</v>
      </c>
      <c r="F4120" t="s">
        <v>480</v>
      </c>
      <c r="G4120" t="s">
        <v>45</v>
      </c>
      <c r="H4120">
        <v>390</v>
      </c>
      <c r="I4120" t="s">
        <v>538</v>
      </c>
      <c r="J4120" t="s">
        <v>45</v>
      </c>
      <c r="K4120">
        <v>0</v>
      </c>
    </row>
    <row r="4121" spans="1:11">
      <c r="A4121">
        <v>2024</v>
      </c>
      <c r="B4121" t="s">
        <v>16</v>
      </c>
      <c r="C4121" t="s">
        <v>650</v>
      </c>
      <c r="D4121" t="s">
        <v>283</v>
      </c>
      <c r="E4121" t="s">
        <v>692</v>
      </c>
      <c r="F4121" t="s">
        <v>470</v>
      </c>
      <c r="G4121" t="s">
        <v>18</v>
      </c>
      <c r="H4121" t="s">
        <v>50</v>
      </c>
      <c r="I4121" t="s">
        <v>473</v>
      </c>
      <c r="J4121" t="s">
        <v>19</v>
      </c>
      <c r="K4121">
        <v>3</v>
      </c>
    </row>
    <row r="4122" spans="1:11">
      <c r="A4122">
        <v>2024</v>
      </c>
      <c r="B4122" t="s">
        <v>16</v>
      </c>
      <c r="C4122" t="s">
        <v>650</v>
      </c>
      <c r="D4122" t="s">
        <v>283</v>
      </c>
      <c r="E4122" t="s">
        <v>692</v>
      </c>
      <c r="F4122" t="s">
        <v>470</v>
      </c>
      <c r="G4122" t="s">
        <v>35</v>
      </c>
      <c r="H4122">
        <v>350</v>
      </c>
      <c r="I4122" t="s">
        <v>490</v>
      </c>
      <c r="J4122" t="s">
        <v>36</v>
      </c>
      <c r="K4122">
        <v>1</v>
      </c>
    </row>
    <row r="4123" spans="1:11">
      <c r="A4123">
        <v>2024</v>
      </c>
      <c r="B4123" t="s">
        <v>16</v>
      </c>
      <c r="C4123" t="s">
        <v>650</v>
      </c>
      <c r="D4123" t="s">
        <v>283</v>
      </c>
      <c r="E4123" t="s">
        <v>692</v>
      </c>
      <c r="F4123" t="s">
        <v>470</v>
      </c>
      <c r="G4123" t="s">
        <v>35</v>
      </c>
      <c r="H4123">
        <v>350</v>
      </c>
      <c r="I4123" t="s">
        <v>491</v>
      </c>
      <c r="J4123" t="s">
        <v>41</v>
      </c>
      <c r="K4123">
        <v>7</v>
      </c>
    </row>
    <row r="4124" spans="1:11">
      <c r="A4124">
        <v>2024</v>
      </c>
      <c r="B4124" t="s">
        <v>16</v>
      </c>
      <c r="C4124" t="s">
        <v>650</v>
      </c>
      <c r="D4124" t="s">
        <v>283</v>
      </c>
      <c r="E4124" t="s">
        <v>692</v>
      </c>
      <c r="F4124" t="s">
        <v>470</v>
      </c>
      <c r="G4124" t="s">
        <v>35</v>
      </c>
      <c r="H4124">
        <v>350</v>
      </c>
      <c r="I4124" t="s">
        <v>494</v>
      </c>
      <c r="J4124" t="s">
        <v>37</v>
      </c>
      <c r="K4124">
        <v>1</v>
      </c>
    </row>
    <row r="4125" spans="1:11">
      <c r="A4125">
        <v>2024</v>
      </c>
      <c r="B4125" t="s">
        <v>16</v>
      </c>
      <c r="C4125" t="s">
        <v>650</v>
      </c>
      <c r="D4125" t="s">
        <v>283</v>
      </c>
      <c r="E4125" t="s">
        <v>692</v>
      </c>
      <c r="F4125" t="s">
        <v>470</v>
      </c>
      <c r="G4125" t="s">
        <v>35</v>
      </c>
      <c r="H4125">
        <v>350</v>
      </c>
      <c r="I4125" t="s">
        <v>495</v>
      </c>
      <c r="J4125" t="s">
        <v>37</v>
      </c>
      <c r="K4125">
        <v>1</v>
      </c>
    </row>
    <row r="4126" spans="1:11">
      <c r="A4126">
        <v>2024</v>
      </c>
      <c r="B4126" t="s">
        <v>16</v>
      </c>
      <c r="C4126" t="s">
        <v>650</v>
      </c>
      <c r="D4126" t="s">
        <v>283</v>
      </c>
      <c r="E4126" t="s">
        <v>692</v>
      </c>
      <c r="F4126" t="s">
        <v>474</v>
      </c>
      <c r="G4126" t="s">
        <v>31</v>
      </c>
      <c r="H4126">
        <v>330</v>
      </c>
      <c r="I4126" t="s">
        <v>497</v>
      </c>
      <c r="J4126" t="s">
        <v>31</v>
      </c>
      <c r="K4126">
        <v>0</v>
      </c>
    </row>
    <row r="4127" spans="1:11">
      <c r="A4127">
        <v>2024</v>
      </c>
      <c r="B4127" t="s">
        <v>16</v>
      </c>
      <c r="C4127" t="s">
        <v>650</v>
      </c>
      <c r="D4127" t="s">
        <v>283</v>
      </c>
      <c r="E4127" t="s">
        <v>692</v>
      </c>
      <c r="F4127" t="s">
        <v>474</v>
      </c>
      <c r="G4127" t="s">
        <v>31</v>
      </c>
      <c r="H4127">
        <v>330</v>
      </c>
      <c r="I4127" t="s">
        <v>498</v>
      </c>
      <c r="J4127" t="s">
        <v>31</v>
      </c>
      <c r="K4127">
        <v>5</v>
      </c>
    </row>
    <row r="4128" spans="1:11">
      <c r="A4128">
        <v>2024</v>
      </c>
      <c r="B4128" t="s">
        <v>16</v>
      </c>
      <c r="C4128" t="s">
        <v>650</v>
      </c>
      <c r="D4128" t="s">
        <v>283</v>
      </c>
      <c r="E4128" t="s">
        <v>692</v>
      </c>
      <c r="F4128" t="s">
        <v>474</v>
      </c>
      <c r="G4128" t="s">
        <v>31</v>
      </c>
      <c r="H4128">
        <v>330</v>
      </c>
      <c r="I4128" t="s">
        <v>499</v>
      </c>
      <c r="J4128" t="s">
        <v>31</v>
      </c>
      <c r="K4128">
        <v>15</v>
      </c>
    </row>
    <row r="4129" spans="1:11">
      <c r="A4129">
        <v>2024</v>
      </c>
      <c r="B4129" t="s">
        <v>16</v>
      </c>
      <c r="C4129" t="s">
        <v>650</v>
      </c>
      <c r="D4129" t="s">
        <v>283</v>
      </c>
      <c r="E4129" t="s">
        <v>692</v>
      </c>
      <c r="F4129" t="s">
        <v>474</v>
      </c>
      <c r="G4129" t="s">
        <v>25</v>
      </c>
      <c r="H4129">
        <v>310</v>
      </c>
      <c r="I4129" t="s">
        <v>476</v>
      </c>
      <c r="J4129" t="s">
        <v>26</v>
      </c>
      <c r="K4129">
        <v>3</v>
      </c>
    </row>
    <row r="4130" spans="1:11">
      <c r="A4130">
        <v>2024</v>
      </c>
      <c r="B4130" t="s">
        <v>16</v>
      </c>
      <c r="C4130" t="s">
        <v>650</v>
      </c>
      <c r="D4130" t="s">
        <v>283</v>
      </c>
      <c r="E4130" t="s">
        <v>692</v>
      </c>
      <c r="F4130" t="s">
        <v>474</v>
      </c>
      <c r="G4130" t="s">
        <v>25</v>
      </c>
      <c r="H4130">
        <v>310</v>
      </c>
      <c r="I4130" t="s">
        <v>559</v>
      </c>
      <c r="J4130" t="s">
        <v>26</v>
      </c>
      <c r="K4130">
        <v>0</v>
      </c>
    </row>
    <row r="4131" spans="1:11">
      <c r="A4131">
        <v>2024</v>
      </c>
      <c r="B4131" t="s">
        <v>16</v>
      </c>
      <c r="C4131" t="s">
        <v>650</v>
      </c>
      <c r="D4131" t="s">
        <v>283</v>
      </c>
      <c r="E4131" t="s">
        <v>692</v>
      </c>
      <c r="F4131" t="s">
        <v>474</v>
      </c>
      <c r="G4131" t="s">
        <v>25</v>
      </c>
      <c r="H4131">
        <v>310</v>
      </c>
      <c r="I4131" t="s">
        <v>477</v>
      </c>
      <c r="J4131" t="s">
        <v>26</v>
      </c>
      <c r="K4131">
        <v>5</v>
      </c>
    </row>
    <row r="4132" spans="1:11">
      <c r="A4132">
        <v>2024</v>
      </c>
      <c r="B4132" t="s">
        <v>16</v>
      </c>
      <c r="C4132" t="s">
        <v>650</v>
      </c>
      <c r="D4132" t="s">
        <v>283</v>
      </c>
      <c r="E4132" t="s">
        <v>692</v>
      </c>
      <c r="F4132" t="s">
        <v>474</v>
      </c>
      <c r="G4132" t="s">
        <v>25</v>
      </c>
      <c r="H4132">
        <v>310</v>
      </c>
      <c r="I4132" t="s">
        <v>503</v>
      </c>
      <c r="J4132" t="s">
        <v>26</v>
      </c>
      <c r="K4132">
        <v>0</v>
      </c>
    </row>
    <row r="4133" spans="1:11">
      <c r="A4133">
        <v>2024</v>
      </c>
      <c r="B4133" t="s">
        <v>16</v>
      </c>
      <c r="C4133" t="s">
        <v>650</v>
      </c>
      <c r="D4133" t="s">
        <v>283</v>
      </c>
      <c r="E4133" t="s">
        <v>692</v>
      </c>
      <c r="F4133" t="s">
        <v>474</v>
      </c>
      <c r="G4133" t="s">
        <v>25</v>
      </c>
      <c r="H4133">
        <v>310</v>
      </c>
      <c r="I4133" t="s">
        <v>504</v>
      </c>
      <c r="J4133" t="s">
        <v>26</v>
      </c>
      <c r="K4133">
        <v>2</v>
      </c>
    </row>
    <row r="4134" spans="1:11">
      <c r="A4134">
        <v>2024</v>
      </c>
      <c r="B4134" t="s">
        <v>16</v>
      </c>
      <c r="C4134" t="s">
        <v>650</v>
      </c>
      <c r="D4134" t="s">
        <v>283</v>
      </c>
      <c r="E4134" t="s">
        <v>692</v>
      </c>
      <c r="F4134" t="s">
        <v>474</v>
      </c>
      <c r="G4134" t="s">
        <v>25</v>
      </c>
      <c r="H4134">
        <v>310</v>
      </c>
      <c r="I4134" t="s">
        <v>478</v>
      </c>
      <c r="J4134" t="s">
        <v>26</v>
      </c>
      <c r="K4134">
        <v>4</v>
      </c>
    </row>
    <row r="4135" spans="1:11">
      <c r="A4135">
        <v>2024</v>
      </c>
      <c r="B4135" t="s">
        <v>16</v>
      </c>
      <c r="C4135" t="s">
        <v>650</v>
      </c>
      <c r="D4135" t="s">
        <v>283</v>
      </c>
      <c r="E4135" t="s">
        <v>692</v>
      </c>
      <c r="F4135" t="s">
        <v>474</v>
      </c>
      <c r="G4135" t="s">
        <v>25</v>
      </c>
      <c r="H4135">
        <v>310</v>
      </c>
      <c r="I4135" t="s">
        <v>505</v>
      </c>
      <c r="J4135" t="s">
        <v>26</v>
      </c>
      <c r="K4135">
        <v>2</v>
      </c>
    </row>
    <row r="4136" spans="1:11">
      <c r="A4136">
        <v>2024</v>
      </c>
      <c r="B4136" t="s">
        <v>16</v>
      </c>
      <c r="C4136" t="s">
        <v>650</v>
      </c>
      <c r="D4136" t="s">
        <v>283</v>
      </c>
      <c r="E4136" t="s">
        <v>692</v>
      </c>
      <c r="F4136" t="s">
        <v>474</v>
      </c>
      <c r="G4136" t="s">
        <v>25</v>
      </c>
      <c r="H4136">
        <v>310</v>
      </c>
      <c r="I4136" t="s">
        <v>507</v>
      </c>
      <c r="J4136" t="s">
        <v>26</v>
      </c>
      <c r="K4136">
        <v>1</v>
      </c>
    </row>
    <row r="4137" spans="1:11">
      <c r="A4137">
        <v>2024</v>
      </c>
      <c r="B4137" t="s">
        <v>16</v>
      </c>
      <c r="C4137" t="s">
        <v>650</v>
      </c>
      <c r="D4137" t="s">
        <v>283</v>
      </c>
      <c r="E4137" t="s">
        <v>692</v>
      </c>
      <c r="F4137" t="s">
        <v>474</v>
      </c>
      <c r="G4137" t="s">
        <v>25</v>
      </c>
      <c r="H4137">
        <v>310</v>
      </c>
      <c r="I4137" t="s">
        <v>508</v>
      </c>
      <c r="J4137" t="s">
        <v>26</v>
      </c>
      <c r="K4137">
        <v>0</v>
      </c>
    </row>
    <row r="4138" spans="1:11">
      <c r="A4138">
        <v>2024</v>
      </c>
      <c r="B4138" t="s">
        <v>16</v>
      </c>
      <c r="C4138" t="s">
        <v>650</v>
      </c>
      <c r="D4138" t="s">
        <v>283</v>
      </c>
      <c r="E4138" t="s">
        <v>692</v>
      </c>
      <c r="F4138" t="s">
        <v>474</v>
      </c>
      <c r="G4138" t="s">
        <v>40</v>
      </c>
      <c r="H4138">
        <v>360</v>
      </c>
      <c r="I4138" t="s">
        <v>512</v>
      </c>
      <c r="J4138" t="s">
        <v>41</v>
      </c>
      <c r="K4138">
        <v>4</v>
      </c>
    </row>
    <row r="4139" spans="1:11">
      <c r="A4139">
        <v>2024</v>
      </c>
      <c r="B4139" t="s">
        <v>16</v>
      </c>
      <c r="C4139" t="s">
        <v>650</v>
      </c>
      <c r="D4139" t="s">
        <v>283</v>
      </c>
      <c r="E4139" t="s">
        <v>692</v>
      </c>
      <c r="F4139" t="s">
        <v>474</v>
      </c>
      <c r="G4139" t="s">
        <v>40</v>
      </c>
      <c r="H4139">
        <v>360</v>
      </c>
      <c r="I4139" t="s">
        <v>513</v>
      </c>
      <c r="J4139" t="s">
        <v>41</v>
      </c>
      <c r="K4139">
        <v>0</v>
      </c>
    </row>
    <row r="4140" spans="1:11">
      <c r="A4140">
        <v>2024</v>
      </c>
      <c r="B4140" t="s">
        <v>16</v>
      </c>
      <c r="C4140" t="s">
        <v>650</v>
      </c>
      <c r="D4140" t="s">
        <v>283</v>
      </c>
      <c r="E4140" t="s">
        <v>692</v>
      </c>
      <c r="F4140" t="s">
        <v>474</v>
      </c>
      <c r="G4140" t="s">
        <v>40</v>
      </c>
      <c r="H4140">
        <v>360</v>
      </c>
      <c r="I4140" t="s">
        <v>514</v>
      </c>
      <c r="J4140" t="s">
        <v>41</v>
      </c>
      <c r="K4140">
        <v>2</v>
      </c>
    </row>
    <row r="4141" spans="1:11">
      <c r="A4141">
        <v>2024</v>
      </c>
      <c r="B4141" t="s">
        <v>16</v>
      </c>
      <c r="C4141" t="s">
        <v>650</v>
      </c>
      <c r="D4141" t="s">
        <v>283</v>
      </c>
      <c r="E4141" t="s">
        <v>692</v>
      </c>
      <c r="F4141" t="s">
        <v>474</v>
      </c>
      <c r="G4141" t="s">
        <v>40</v>
      </c>
      <c r="H4141">
        <v>360</v>
      </c>
      <c r="I4141" t="s">
        <v>479</v>
      </c>
      <c r="J4141" t="s">
        <v>41</v>
      </c>
      <c r="K4141">
        <v>5</v>
      </c>
    </row>
    <row r="4142" spans="1:11">
      <c r="A4142">
        <v>2024</v>
      </c>
      <c r="B4142" t="s">
        <v>16</v>
      </c>
      <c r="C4142" t="s">
        <v>650</v>
      </c>
      <c r="D4142" t="s">
        <v>283</v>
      </c>
      <c r="E4142" t="s">
        <v>692</v>
      </c>
      <c r="F4142" t="s">
        <v>474</v>
      </c>
      <c r="G4142" t="s">
        <v>40</v>
      </c>
      <c r="H4142">
        <v>360</v>
      </c>
      <c r="I4142" t="s">
        <v>516</v>
      </c>
      <c r="J4142" t="s">
        <v>41</v>
      </c>
      <c r="K4142">
        <v>1</v>
      </c>
    </row>
    <row r="4143" spans="1:11">
      <c r="A4143">
        <v>2024</v>
      </c>
      <c r="B4143" t="s">
        <v>16</v>
      </c>
      <c r="C4143" t="s">
        <v>650</v>
      </c>
      <c r="D4143" t="s">
        <v>283</v>
      </c>
      <c r="E4143" t="s">
        <v>692</v>
      </c>
      <c r="F4143" t="s">
        <v>474</v>
      </c>
      <c r="G4143" t="s">
        <v>40</v>
      </c>
      <c r="H4143">
        <v>360</v>
      </c>
      <c r="I4143" t="s">
        <v>517</v>
      </c>
      <c r="J4143" t="s">
        <v>41</v>
      </c>
      <c r="K4143">
        <v>1</v>
      </c>
    </row>
    <row r="4144" spans="1:11">
      <c r="A4144">
        <v>2024</v>
      </c>
      <c r="B4144" t="s">
        <v>16</v>
      </c>
      <c r="C4144" t="s">
        <v>650</v>
      </c>
      <c r="D4144" t="s">
        <v>283</v>
      </c>
      <c r="E4144" t="s">
        <v>692</v>
      </c>
      <c r="F4144" t="s">
        <v>474</v>
      </c>
      <c r="G4144" t="s">
        <v>40</v>
      </c>
      <c r="H4144">
        <v>360</v>
      </c>
      <c r="I4144" t="s">
        <v>518</v>
      </c>
      <c r="J4144" t="s">
        <v>41</v>
      </c>
      <c r="K4144">
        <v>1</v>
      </c>
    </row>
    <row r="4145" spans="1:11">
      <c r="A4145">
        <v>2024</v>
      </c>
      <c r="B4145" t="s">
        <v>16</v>
      </c>
      <c r="C4145" t="s">
        <v>650</v>
      </c>
      <c r="D4145" t="s">
        <v>283</v>
      </c>
      <c r="E4145" t="s">
        <v>692</v>
      </c>
      <c r="F4145" t="s">
        <v>474</v>
      </c>
      <c r="G4145" t="s">
        <v>40</v>
      </c>
      <c r="H4145">
        <v>360</v>
      </c>
      <c r="I4145" t="s">
        <v>520</v>
      </c>
      <c r="J4145" t="s">
        <v>41</v>
      </c>
      <c r="K4145">
        <v>1</v>
      </c>
    </row>
    <row r="4146" spans="1:11">
      <c r="A4146">
        <v>2024</v>
      </c>
      <c r="B4146" t="s">
        <v>16</v>
      </c>
      <c r="C4146" t="s">
        <v>650</v>
      </c>
      <c r="D4146" t="s">
        <v>283</v>
      </c>
      <c r="E4146" t="s">
        <v>692</v>
      </c>
      <c r="F4146" t="s">
        <v>474</v>
      </c>
      <c r="G4146" t="s">
        <v>33</v>
      </c>
      <c r="H4146">
        <v>340</v>
      </c>
      <c r="I4146" t="s">
        <v>524</v>
      </c>
      <c r="J4146" t="s">
        <v>33</v>
      </c>
      <c r="K4146">
        <v>6</v>
      </c>
    </row>
    <row r="4147" spans="1:11">
      <c r="A4147">
        <v>2024</v>
      </c>
      <c r="B4147" t="s">
        <v>16</v>
      </c>
      <c r="C4147" t="s">
        <v>650</v>
      </c>
      <c r="D4147" t="s">
        <v>283</v>
      </c>
      <c r="E4147" t="s">
        <v>692</v>
      </c>
      <c r="F4147" t="s">
        <v>480</v>
      </c>
      <c r="G4147" t="s">
        <v>45</v>
      </c>
      <c r="H4147">
        <v>390</v>
      </c>
      <c r="I4147" t="s">
        <v>529</v>
      </c>
      <c r="J4147" t="s">
        <v>45</v>
      </c>
      <c r="K4147">
        <v>0</v>
      </c>
    </row>
    <row r="4148" spans="1:11">
      <c r="A4148">
        <v>2024</v>
      </c>
      <c r="B4148" t="s">
        <v>16</v>
      </c>
      <c r="C4148" t="s">
        <v>650</v>
      </c>
      <c r="D4148" t="s">
        <v>283</v>
      </c>
      <c r="E4148" t="s">
        <v>692</v>
      </c>
      <c r="F4148" t="s">
        <v>480</v>
      </c>
      <c r="G4148" t="s">
        <v>45</v>
      </c>
      <c r="H4148">
        <v>390</v>
      </c>
      <c r="I4148" t="s">
        <v>532</v>
      </c>
      <c r="J4148" t="s">
        <v>45</v>
      </c>
      <c r="K4148">
        <v>0</v>
      </c>
    </row>
    <row r="4149" spans="1:11">
      <c r="A4149">
        <v>2024</v>
      </c>
      <c r="B4149" t="s">
        <v>16</v>
      </c>
      <c r="C4149" t="s">
        <v>650</v>
      </c>
      <c r="D4149" t="s">
        <v>283</v>
      </c>
      <c r="E4149" t="s">
        <v>692</v>
      </c>
      <c r="F4149" t="s">
        <v>480</v>
      </c>
      <c r="G4149" t="s">
        <v>45</v>
      </c>
      <c r="H4149">
        <v>390</v>
      </c>
      <c r="I4149" t="s">
        <v>533</v>
      </c>
      <c r="J4149" t="s">
        <v>45</v>
      </c>
      <c r="K4149">
        <v>0</v>
      </c>
    </row>
    <row r="4150" spans="1:11">
      <c r="A4150">
        <v>2024</v>
      </c>
      <c r="B4150" t="s">
        <v>16</v>
      </c>
      <c r="C4150" t="s">
        <v>650</v>
      </c>
      <c r="D4150" t="s">
        <v>283</v>
      </c>
      <c r="E4150" t="s">
        <v>692</v>
      </c>
      <c r="F4150" t="s">
        <v>480</v>
      </c>
      <c r="G4150" t="s">
        <v>45</v>
      </c>
      <c r="H4150">
        <v>390</v>
      </c>
      <c r="I4150" t="s">
        <v>534</v>
      </c>
      <c r="J4150" t="s">
        <v>45</v>
      </c>
      <c r="K4150">
        <v>2</v>
      </c>
    </row>
    <row r="4151" spans="1:11">
      <c r="A4151">
        <v>2024</v>
      </c>
      <c r="B4151" t="s">
        <v>16</v>
      </c>
      <c r="C4151" t="s">
        <v>650</v>
      </c>
      <c r="D4151" t="s">
        <v>283</v>
      </c>
      <c r="E4151" t="s">
        <v>692</v>
      </c>
      <c r="F4151" t="s">
        <v>480</v>
      </c>
      <c r="G4151" t="s">
        <v>45</v>
      </c>
      <c r="H4151">
        <v>390</v>
      </c>
      <c r="I4151" t="s">
        <v>481</v>
      </c>
      <c r="J4151" t="s">
        <v>45</v>
      </c>
      <c r="K4151">
        <v>1</v>
      </c>
    </row>
    <row r="4152" spans="1:11">
      <c r="A4152">
        <v>2024</v>
      </c>
      <c r="B4152" t="s">
        <v>16</v>
      </c>
      <c r="C4152" t="s">
        <v>650</v>
      </c>
      <c r="D4152" t="s">
        <v>283</v>
      </c>
      <c r="E4152" t="s">
        <v>692</v>
      </c>
      <c r="F4152" t="s">
        <v>480</v>
      </c>
      <c r="G4152" t="s">
        <v>45</v>
      </c>
      <c r="H4152">
        <v>390</v>
      </c>
      <c r="I4152" t="s">
        <v>544</v>
      </c>
      <c r="J4152" t="s">
        <v>45</v>
      </c>
      <c r="K4152">
        <v>0</v>
      </c>
    </row>
    <row r="4153" spans="1:11">
      <c r="A4153">
        <v>2024</v>
      </c>
      <c r="B4153" t="s">
        <v>16</v>
      </c>
      <c r="C4153" t="s">
        <v>650</v>
      </c>
      <c r="D4153" t="s">
        <v>283</v>
      </c>
      <c r="E4153" t="s">
        <v>692</v>
      </c>
      <c r="F4153" t="s">
        <v>480</v>
      </c>
      <c r="G4153" t="s">
        <v>45</v>
      </c>
      <c r="H4153">
        <v>390</v>
      </c>
      <c r="I4153" t="s">
        <v>552</v>
      </c>
      <c r="J4153" t="s">
        <v>45</v>
      </c>
      <c r="K4153">
        <v>0</v>
      </c>
    </row>
    <row r="4154" spans="1:11">
      <c r="A4154">
        <v>2024</v>
      </c>
      <c r="B4154" t="s">
        <v>16</v>
      </c>
      <c r="C4154" t="s">
        <v>650</v>
      </c>
      <c r="D4154" t="s">
        <v>283</v>
      </c>
      <c r="E4154" t="s">
        <v>692</v>
      </c>
      <c r="F4154" t="s">
        <v>480</v>
      </c>
      <c r="G4154" t="s">
        <v>45</v>
      </c>
      <c r="H4154">
        <v>390</v>
      </c>
      <c r="I4154" t="s">
        <v>535</v>
      </c>
      <c r="J4154" t="s">
        <v>45</v>
      </c>
      <c r="K4154">
        <v>3</v>
      </c>
    </row>
    <row r="4155" spans="1:11">
      <c r="A4155">
        <v>2024</v>
      </c>
      <c r="B4155" t="s">
        <v>16</v>
      </c>
      <c r="C4155" t="s">
        <v>650</v>
      </c>
      <c r="D4155" t="s">
        <v>283</v>
      </c>
      <c r="E4155" t="s">
        <v>692</v>
      </c>
      <c r="F4155" t="s">
        <v>480</v>
      </c>
      <c r="G4155" t="s">
        <v>45</v>
      </c>
      <c r="H4155">
        <v>390</v>
      </c>
      <c r="I4155" t="s">
        <v>538</v>
      </c>
      <c r="J4155" t="s">
        <v>45</v>
      </c>
      <c r="K4155">
        <v>0</v>
      </c>
    </row>
    <row r="4156" spans="1:11">
      <c r="A4156">
        <v>2024</v>
      </c>
      <c r="B4156" t="s">
        <v>16</v>
      </c>
      <c r="C4156" t="s">
        <v>650</v>
      </c>
      <c r="D4156" t="s">
        <v>317</v>
      </c>
      <c r="E4156" t="s">
        <v>693</v>
      </c>
      <c r="F4156" t="s">
        <v>470</v>
      </c>
      <c r="G4156" t="s">
        <v>35</v>
      </c>
      <c r="H4156">
        <v>350</v>
      </c>
      <c r="I4156" t="s">
        <v>491</v>
      </c>
      <c r="J4156" t="s">
        <v>41</v>
      </c>
      <c r="K4156">
        <v>1</v>
      </c>
    </row>
    <row r="4157" spans="1:11">
      <c r="A4157">
        <v>2024</v>
      </c>
      <c r="B4157" t="s">
        <v>16</v>
      </c>
      <c r="C4157" t="s">
        <v>650</v>
      </c>
      <c r="D4157" t="s">
        <v>317</v>
      </c>
      <c r="E4157" t="s">
        <v>693</v>
      </c>
      <c r="F4157" t="s">
        <v>474</v>
      </c>
      <c r="G4157" t="s">
        <v>25</v>
      </c>
      <c r="H4157">
        <v>310</v>
      </c>
      <c r="I4157" t="s">
        <v>476</v>
      </c>
      <c r="J4157" t="s">
        <v>26</v>
      </c>
      <c r="K4157">
        <v>2</v>
      </c>
    </row>
    <row r="4158" spans="1:11">
      <c r="A4158">
        <v>2024</v>
      </c>
      <c r="B4158" t="s">
        <v>16</v>
      </c>
      <c r="C4158" t="s">
        <v>650</v>
      </c>
      <c r="D4158" t="s">
        <v>317</v>
      </c>
      <c r="E4158" t="s">
        <v>693</v>
      </c>
      <c r="F4158" t="s">
        <v>474</v>
      </c>
      <c r="G4158" t="s">
        <v>25</v>
      </c>
      <c r="H4158">
        <v>310</v>
      </c>
      <c r="I4158" t="s">
        <v>477</v>
      </c>
      <c r="J4158" t="s">
        <v>26</v>
      </c>
      <c r="K4158">
        <v>1</v>
      </c>
    </row>
    <row r="4159" spans="1:11">
      <c r="A4159">
        <v>2024</v>
      </c>
      <c r="B4159" t="s">
        <v>16</v>
      </c>
      <c r="C4159" t="s">
        <v>650</v>
      </c>
      <c r="D4159" t="s">
        <v>317</v>
      </c>
      <c r="E4159" t="s">
        <v>693</v>
      </c>
      <c r="F4159" t="s">
        <v>474</v>
      </c>
      <c r="G4159" t="s">
        <v>25</v>
      </c>
      <c r="H4159">
        <v>310</v>
      </c>
      <c r="I4159" t="s">
        <v>504</v>
      </c>
      <c r="J4159" t="s">
        <v>26</v>
      </c>
      <c r="K4159">
        <v>2</v>
      </c>
    </row>
    <row r="4160" spans="1:11">
      <c r="A4160">
        <v>2024</v>
      </c>
      <c r="B4160" t="s">
        <v>16</v>
      </c>
      <c r="C4160" t="s">
        <v>650</v>
      </c>
      <c r="D4160" t="s">
        <v>317</v>
      </c>
      <c r="E4160" t="s">
        <v>693</v>
      </c>
      <c r="F4160" t="s">
        <v>474</v>
      </c>
      <c r="G4160" t="s">
        <v>25</v>
      </c>
      <c r="H4160">
        <v>310</v>
      </c>
      <c r="I4160" t="s">
        <v>478</v>
      </c>
      <c r="J4160" t="s">
        <v>26</v>
      </c>
      <c r="K4160">
        <v>0</v>
      </c>
    </row>
    <row r="4161" spans="1:11">
      <c r="A4161">
        <v>2024</v>
      </c>
      <c r="B4161" t="s">
        <v>16</v>
      </c>
      <c r="C4161" t="s">
        <v>650</v>
      </c>
      <c r="D4161" t="s">
        <v>317</v>
      </c>
      <c r="E4161" t="s">
        <v>693</v>
      </c>
      <c r="F4161" t="s">
        <v>474</v>
      </c>
      <c r="G4161" t="s">
        <v>25</v>
      </c>
      <c r="H4161">
        <v>310</v>
      </c>
      <c r="I4161" t="s">
        <v>505</v>
      </c>
      <c r="J4161" t="s">
        <v>26</v>
      </c>
      <c r="K4161">
        <v>2</v>
      </c>
    </row>
    <row r="4162" spans="1:11">
      <c r="A4162">
        <v>2024</v>
      </c>
      <c r="B4162" t="s">
        <v>16</v>
      </c>
      <c r="C4162" t="s">
        <v>650</v>
      </c>
      <c r="D4162" t="s">
        <v>317</v>
      </c>
      <c r="E4162" t="s">
        <v>693</v>
      </c>
      <c r="F4162" t="s">
        <v>474</v>
      </c>
      <c r="G4162" t="s">
        <v>40</v>
      </c>
      <c r="H4162">
        <v>360</v>
      </c>
      <c r="I4162" t="s">
        <v>513</v>
      </c>
      <c r="J4162" t="s">
        <v>41</v>
      </c>
      <c r="K4162">
        <v>1</v>
      </c>
    </row>
    <row r="4163" spans="1:11">
      <c r="A4163">
        <v>2024</v>
      </c>
      <c r="B4163" t="s">
        <v>16</v>
      </c>
      <c r="C4163" t="s">
        <v>650</v>
      </c>
      <c r="D4163" t="s">
        <v>317</v>
      </c>
      <c r="E4163" t="s">
        <v>693</v>
      </c>
      <c r="F4163" t="s">
        <v>474</v>
      </c>
      <c r="G4163" t="s">
        <v>40</v>
      </c>
      <c r="H4163">
        <v>360</v>
      </c>
      <c r="I4163" t="s">
        <v>479</v>
      </c>
      <c r="J4163" t="s">
        <v>41</v>
      </c>
      <c r="K4163">
        <v>0</v>
      </c>
    </row>
    <row r="4164" spans="1:11">
      <c r="A4164">
        <v>2024</v>
      </c>
      <c r="B4164" t="s">
        <v>16</v>
      </c>
      <c r="C4164" t="s">
        <v>650</v>
      </c>
      <c r="D4164" t="s">
        <v>317</v>
      </c>
      <c r="E4164" t="s">
        <v>693</v>
      </c>
      <c r="F4164" t="s">
        <v>474</v>
      </c>
      <c r="G4164" t="s">
        <v>33</v>
      </c>
      <c r="H4164">
        <v>340</v>
      </c>
      <c r="I4164" t="s">
        <v>521</v>
      </c>
      <c r="J4164" t="s">
        <v>33</v>
      </c>
      <c r="K4164">
        <v>0</v>
      </c>
    </row>
    <row r="4165" spans="1:11">
      <c r="A4165">
        <v>2024</v>
      </c>
      <c r="B4165" t="s">
        <v>16</v>
      </c>
      <c r="C4165" t="s">
        <v>650</v>
      </c>
      <c r="D4165" t="s">
        <v>317</v>
      </c>
      <c r="E4165" t="s">
        <v>693</v>
      </c>
      <c r="F4165" t="s">
        <v>480</v>
      </c>
      <c r="G4165" t="s">
        <v>45</v>
      </c>
      <c r="H4165">
        <v>390</v>
      </c>
      <c r="I4165" t="s">
        <v>530</v>
      </c>
      <c r="J4165" t="s">
        <v>45</v>
      </c>
      <c r="K4165">
        <v>0</v>
      </c>
    </row>
    <row r="4166" spans="1:11">
      <c r="A4166">
        <v>2024</v>
      </c>
      <c r="B4166" t="s">
        <v>16</v>
      </c>
      <c r="C4166" t="s">
        <v>650</v>
      </c>
      <c r="D4166" t="s">
        <v>317</v>
      </c>
      <c r="E4166" t="s">
        <v>693</v>
      </c>
      <c r="F4166" t="s">
        <v>480</v>
      </c>
      <c r="G4166" t="s">
        <v>45</v>
      </c>
      <c r="H4166">
        <v>390</v>
      </c>
      <c r="I4166" t="s">
        <v>550</v>
      </c>
      <c r="J4166" t="s">
        <v>45</v>
      </c>
      <c r="K4166">
        <v>0</v>
      </c>
    </row>
    <row r="4167" spans="1:11">
      <c r="A4167">
        <v>2024</v>
      </c>
      <c r="B4167" t="s">
        <v>16</v>
      </c>
      <c r="C4167" t="s">
        <v>650</v>
      </c>
      <c r="D4167" t="s">
        <v>317</v>
      </c>
      <c r="E4167" t="s">
        <v>693</v>
      </c>
      <c r="F4167" t="s">
        <v>480</v>
      </c>
      <c r="G4167" t="s">
        <v>45</v>
      </c>
      <c r="H4167">
        <v>390</v>
      </c>
      <c r="I4167" t="s">
        <v>532</v>
      </c>
      <c r="J4167" t="s">
        <v>45</v>
      </c>
      <c r="K4167">
        <v>0</v>
      </c>
    </row>
    <row r="4168" spans="1:11">
      <c r="A4168">
        <v>2024</v>
      </c>
      <c r="B4168" t="s">
        <v>16</v>
      </c>
      <c r="C4168" t="s">
        <v>650</v>
      </c>
      <c r="D4168" t="s">
        <v>317</v>
      </c>
      <c r="E4168" t="s">
        <v>693</v>
      </c>
      <c r="F4168" t="s">
        <v>480</v>
      </c>
      <c r="G4168" t="s">
        <v>45</v>
      </c>
      <c r="H4168">
        <v>390</v>
      </c>
      <c r="I4168" t="s">
        <v>534</v>
      </c>
      <c r="J4168" t="s">
        <v>45</v>
      </c>
      <c r="K4168">
        <v>0</v>
      </c>
    </row>
    <row r="4169" spans="1:11">
      <c r="A4169">
        <v>2024</v>
      </c>
      <c r="B4169" t="s">
        <v>16</v>
      </c>
      <c r="C4169" t="s">
        <v>650</v>
      </c>
      <c r="D4169" t="s">
        <v>223</v>
      </c>
      <c r="E4169" t="s">
        <v>694</v>
      </c>
      <c r="F4169" t="s">
        <v>470</v>
      </c>
      <c r="G4169" t="s">
        <v>18</v>
      </c>
      <c r="H4169" t="s">
        <v>50</v>
      </c>
      <c r="I4169" t="s">
        <v>471</v>
      </c>
      <c r="J4169" t="s">
        <v>23</v>
      </c>
      <c r="K4169">
        <v>2</v>
      </c>
    </row>
    <row r="4170" spans="1:11">
      <c r="A4170">
        <v>2024</v>
      </c>
      <c r="B4170" t="s">
        <v>16</v>
      </c>
      <c r="C4170" t="s">
        <v>650</v>
      </c>
      <c r="D4170" t="s">
        <v>223</v>
      </c>
      <c r="E4170" t="s">
        <v>694</v>
      </c>
      <c r="F4170" t="s">
        <v>470</v>
      </c>
      <c r="G4170" t="s">
        <v>18</v>
      </c>
      <c r="H4170" t="s">
        <v>50</v>
      </c>
      <c r="I4170" t="s">
        <v>484</v>
      </c>
      <c r="J4170" t="s">
        <v>23</v>
      </c>
      <c r="K4170">
        <v>18</v>
      </c>
    </row>
    <row r="4171" spans="1:11">
      <c r="A4171">
        <v>2024</v>
      </c>
      <c r="B4171" t="s">
        <v>16</v>
      </c>
      <c r="C4171" t="s">
        <v>650</v>
      </c>
      <c r="D4171" t="s">
        <v>223</v>
      </c>
      <c r="E4171" t="s">
        <v>694</v>
      </c>
      <c r="F4171" t="s">
        <v>470</v>
      </c>
      <c r="G4171" t="s">
        <v>18</v>
      </c>
      <c r="H4171" t="s">
        <v>50</v>
      </c>
      <c r="I4171" t="s">
        <v>486</v>
      </c>
      <c r="J4171" t="s">
        <v>23</v>
      </c>
      <c r="K4171">
        <v>1</v>
      </c>
    </row>
    <row r="4172" spans="1:11">
      <c r="A4172">
        <v>2024</v>
      </c>
      <c r="B4172" t="s">
        <v>16</v>
      </c>
      <c r="C4172" t="s">
        <v>650</v>
      </c>
      <c r="D4172" t="s">
        <v>223</v>
      </c>
      <c r="E4172" t="s">
        <v>694</v>
      </c>
      <c r="F4172" t="s">
        <v>470</v>
      </c>
      <c r="G4172" t="s">
        <v>18</v>
      </c>
      <c r="H4172" t="s">
        <v>50</v>
      </c>
      <c r="I4172" t="s">
        <v>473</v>
      </c>
      <c r="J4172" t="s">
        <v>19</v>
      </c>
      <c r="K4172">
        <v>2</v>
      </c>
    </row>
    <row r="4173" spans="1:11">
      <c r="A4173">
        <v>2024</v>
      </c>
      <c r="B4173" t="s">
        <v>16</v>
      </c>
      <c r="C4173" t="s">
        <v>650</v>
      </c>
      <c r="D4173" t="s">
        <v>223</v>
      </c>
      <c r="E4173" t="s">
        <v>694</v>
      </c>
      <c r="F4173" t="s">
        <v>470</v>
      </c>
      <c r="G4173" t="s">
        <v>35</v>
      </c>
      <c r="H4173">
        <v>350</v>
      </c>
      <c r="I4173" t="s">
        <v>490</v>
      </c>
      <c r="J4173" t="s">
        <v>36</v>
      </c>
      <c r="K4173">
        <v>1</v>
      </c>
    </row>
    <row r="4174" spans="1:11">
      <c r="A4174">
        <v>2024</v>
      </c>
      <c r="B4174" t="s">
        <v>16</v>
      </c>
      <c r="C4174" t="s">
        <v>650</v>
      </c>
      <c r="D4174" t="s">
        <v>223</v>
      </c>
      <c r="E4174" t="s">
        <v>694</v>
      </c>
      <c r="F4174" t="s">
        <v>470</v>
      </c>
      <c r="G4174" t="s">
        <v>35</v>
      </c>
      <c r="H4174">
        <v>350</v>
      </c>
      <c r="I4174" t="s">
        <v>491</v>
      </c>
      <c r="J4174" t="s">
        <v>41</v>
      </c>
      <c r="K4174">
        <v>12</v>
      </c>
    </row>
    <row r="4175" spans="1:11">
      <c r="A4175">
        <v>2024</v>
      </c>
      <c r="B4175" t="s">
        <v>16</v>
      </c>
      <c r="C4175" t="s">
        <v>650</v>
      </c>
      <c r="D4175" t="s">
        <v>223</v>
      </c>
      <c r="E4175" t="s">
        <v>694</v>
      </c>
      <c r="F4175" t="s">
        <v>470</v>
      </c>
      <c r="G4175" t="s">
        <v>35</v>
      </c>
      <c r="H4175">
        <v>350</v>
      </c>
      <c r="I4175" t="s">
        <v>495</v>
      </c>
      <c r="J4175" t="s">
        <v>37</v>
      </c>
      <c r="K4175">
        <v>0</v>
      </c>
    </row>
    <row r="4176" spans="1:11">
      <c r="A4176">
        <v>2024</v>
      </c>
      <c r="B4176" t="s">
        <v>16</v>
      </c>
      <c r="C4176" t="s">
        <v>650</v>
      </c>
      <c r="D4176" t="s">
        <v>223</v>
      </c>
      <c r="E4176" t="s">
        <v>694</v>
      </c>
      <c r="F4176" t="s">
        <v>474</v>
      </c>
      <c r="G4176" t="s">
        <v>31</v>
      </c>
      <c r="H4176">
        <v>330</v>
      </c>
      <c r="I4176" t="s">
        <v>497</v>
      </c>
      <c r="J4176" t="s">
        <v>31</v>
      </c>
      <c r="K4176">
        <v>24</v>
      </c>
    </row>
    <row r="4177" spans="1:11">
      <c r="A4177">
        <v>2024</v>
      </c>
      <c r="B4177" t="s">
        <v>16</v>
      </c>
      <c r="C4177" t="s">
        <v>650</v>
      </c>
      <c r="D4177" t="s">
        <v>223</v>
      </c>
      <c r="E4177" t="s">
        <v>694</v>
      </c>
      <c r="F4177" t="s">
        <v>474</v>
      </c>
      <c r="G4177" t="s">
        <v>31</v>
      </c>
      <c r="H4177">
        <v>330</v>
      </c>
      <c r="I4177" t="s">
        <v>498</v>
      </c>
      <c r="J4177" t="s">
        <v>31</v>
      </c>
      <c r="K4177">
        <v>2</v>
      </c>
    </row>
    <row r="4178" spans="1:11">
      <c r="A4178">
        <v>2024</v>
      </c>
      <c r="B4178" t="s">
        <v>16</v>
      </c>
      <c r="C4178" t="s">
        <v>650</v>
      </c>
      <c r="D4178" t="s">
        <v>223</v>
      </c>
      <c r="E4178" t="s">
        <v>694</v>
      </c>
      <c r="F4178" t="s">
        <v>474</v>
      </c>
      <c r="G4178" t="s">
        <v>31</v>
      </c>
      <c r="H4178">
        <v>330</v>
      </c>
      <c r="I4178" t="s">
        <v>499</v>
      </c>
      <c r="J4178" t="s">
        <v>31</v>
      </c>
      <c r="K4178">
        <v>49</v>
      </c>
    </row>
    <row r="4179" spans="1:11">
      <c r="A4179">
        <v>2024</v>
      </c>
      <c r="B4179" t="s">
        <v>16</v>
      </c>
      <c r="C4179" t="s">
        <v>650</v>
      </c>
      <c r="D4179" t="s">
        <v>223</v>
      </c>
      <c r="E4179" t="s">
        <v>694</v>
      </c>
      <c r="F4179" t="s">
        <v>474</v>
      </c>
      <c r="G4179" t="s">
        <v>25</v>
      </c>
      <c r="H4179">
        <v>310</v>
      </c>
      <c r="I4179" t="s">
        <v>475</v>
      </c>
      <c r="J4179" t="s">
        <v>26</v>
      </c>
      <c r="K4179">
        <v>5</v>
      </c>
    </row>
    <row r="4180" spans="1:11">
      <c r="A4180">
        <v>2024</v>
      </c>
      <c r="B4180" t="s">
        <v>16</v>
      </c>
      <c r="C4180" t="s">
        <v>650</v>
      </c>
      <c r="D4180" t="s">
        <v>223</v>
      </c>
      <c r="E4180" t="s">
        <v>694</v>
      </c>
      <c r="F4180" t="s">
        <v>474</v>
      </c>
      <c r="G4180" t="s">
        <v>25</v>
      </c>
      <c r="H4180">
        <v>310</v>
      </c>
      <c r="I4180" t="s">
        <v>476</v>
      </c>
      <c r="J4180" t="s">
        <v>26</v>
      </c>
      <c r="K4180">
        <v>94</v>
      </c>
    </row>
    <row r="4181" spans="1:11">
      <c r="A4181">
        <v>2024</v>
      </c>
      <c r="B4181" t="s">
        <v>16</v>
      </c>
      <c r="C4181" t="s">
        <v>650</v>
      </c>
      <c r="D4181" t="s">
        <v>223</v>
      </c>
      <c r="E4181" t="s">
        <v>694</v>
      </c>
      <c r="F4181" t="s">
        <v>474</v>
      </c>
      <c r="G4181" t="s">
        <v>25</v>
      </c>
      <c r="H4181">
        <v>310</v>
      </c>
      <c r="I4181" t="s">
        <v>477</v>
      </c>
      <c r="J4181" t="s">
        <v>26</v>
      </c>
      <c r="K4181">
        <v>97</v>
      </c>
    </row>
    <row r="4182" spans="1:11">
      <c r="A4182">
        <v>2024</v>
      </c>
      <c r="B4182" t="s">
        <v>16</v>
      </c>
      <c r="C4182" t="s">
        <v>650</v>
      </c>
      <c r="D4182" t="s">
        <v>223</v>
      </c>
      <c r="E4182" t="s">
        <v>694</v>
      </c>
      <c r="F4182" t="s">
        <v>474</v>
      </c>
      <c r="G4182" t="s">
        <v>25</v>
      </c>
      <c r="H4182">
        <v>310</v>
      </c>
      <c r="I4182" t="s">
        <v>503</v>
      </c>
      <c r="J4182" t="s">
        <v>26</v>
      </c>
      <c r="K4182">
        <v>6</v>
      </c>
    </row>
    <row r="4183" spans="1:11">
      <c r="A4183">
        <v>2024</v>
      </c>
      <c r="B4183" t="s">
        <v>16</v>
      </c>
      <c r="C4183" t="s">
        <v>650</v>
      </c>
      <c r="D4183" t="s">
        <v>223</v>
      </c>
      <c r="E4183" t="s">
        <v>694</v>
      </c>
      <c r="F4183" t="s">
        <v>474</v>
      </c>
      <c r="G4183" t="s">
        <v>25</v>
      </c>
      <c r="H4183">
        <v>310</v>
      </c>
      <c r="I4183" t="s">
        <v>504</v>
      </c>
      <c r="J4183" t="s">
        <v>26</v>
      </c>
      <c r="K4183">
        <v>107</v>
      </c>
    </row>
    <row r="4184" spans="1:11">
      <c r="A4184">
        <v>2024</v>
      </c>
      <c r="B4184" t="s">
        <v>16</v>
      </c>
      <c r="C4184" t="s">
        <v>650</v>
      </c>
      <c r="D4184" t="s">
        <v>223</v>
      </c>
      <c r="E4184" t="s">
        <v>694</v>
      </c>
      <c r="F4184" t="s">
        <v>474</v>
      </c>
      <c r="G4184" t="s">
        <v>25</v>
      </c>
      <c r="H4184">
        <v>310</v>
      </c>
      <c r="I4184" t="s">
        <v>478</v>
      </c>
      <c r="J4184" t="s">
        <v>26</v>
      </c>
      <c r="K4184">
        <v>173</v>
      </c>
    </row>
    <row r="4185" spans="1:11">
      <c r="A4185">
        <v>2024</v>
      </c>
      <c r="B4185" t="s">
        <v>16</v>
      </c>
      <c r="C4185" t="s">
        <v>650</v>
      </c>
      <c r="D4185" t="s">
        <v>223</v>
      </c>
      <c r="E4185" t="s">
        <v>694</v>
      </c>
      <c r="F4185" t="s">
        <v>474</v>
      </c>
      <c r="G4185" t="s">
        <v>25</v>
      </c>
      <c r="H4185">
        <v>310</v>
      </c>
      <c r="I4185" t="s">
        <v>505</v>
      </c>
      <c r="J4185" t="s">
        <v>26</v>
      </c>
      <c r="K4185">
        <v>72</v>
      </c>
    </row>
    <row r="4186" spans="1:11">
      <c r="A4186">
        <v>2024</v>
      </c>
      <c r="B4186" t="s">
        <v>16</v>
      </c>
      <c r="C4186" t="s">
        <v>650</v>
      </c>
      <c r="D4186" t="s">
        <v>223</v>
      </c>
      <c r="E4186" t="s">
        <v>694</v>
      </c>
      <c r="F4186" t="s">
        <v>474</v>
      </c>
      <c r="G4186" t="s">
        <v>25</v>
      </c>
      <c r="H4186">
        <v>310</v>
      </c>
      <c r="I4186" t="s">
        <v>506</v>
      </c>
      <c r="J4186" t="s">
        <v>26</v>
      </c>
      <c r="K4186">
        <v>9</v>
      </c>
    </row>
    <row r="4187" spans="1:11">
      <c r="A4187">
        <v>2024</v>
      </c>
      <c r="B4187" t="s">
        <v>16</v>
      </c>
      <c r="C4187" t="s">
        <v>650</v>
      </c>
      <c r="D4187" t="s">
        <v>223</v>
      </c>
      <c r="E4187" t="s">
        <v>694</v>
      </c>
      <c r="F4187" t="s">
        <v>474</v>
      </c>
      <c r="G4187" t="s">
        <v>25</v>
      </c>
      <c r="H4187">
        <v>310</v>
      </c>
      <c r="I4187" t="s">
        <v>507</v>
      </c>
      <c r="J4187" t="s">
        <v>26</v>
      </c>
      <c r="K4187">
        <v>0</v>
      </c>
    </row>
    <row r="4188" spans="1:11">
      <c r="A4188">
        <v>2024</v>
      </c>
      <c r="B4188" t="s">
        <v>16</v>
      </c>
      <c r="C4188" t="s">
        <v>650</v>
      </c>
      <c r="D4188" t="s">
        <v>223</v>
      </c>
      <c r="E4188" t="s">
        <v>694</v>
      </c>
      <c r="F4188" t="s">
        <v>474</v>
      </c>
      <c r="G4188" t="s">
        <v>25</v>
      </c>
      <c r="H4188">
        <v>310</v>
      </c>
      <c r="I4188" t="s">
        <v>508</v>
      </c>
      <c r="J4188" t="s">
        <v>26</v>
      </c>
      <c r="K4188">
        <v>9</v>
      </c>
    </row>
    <row r="4189" spans="1:11">
      <c r="A4189">
        <v>2024</v>
      </c>
      <c r="B4189" t="s">
        <v>16</v>
      </c>
      <c r="C4189" t="s">
        <v>650</v>
      </c>
      <c r="D4189" t="s">
        <v>223</v>
      </c>
      <c r="E4189" t="s">
        <v>694</v>
      </c>
      <c r="F4189" t="s">
        <v>474</v>
      </c>
      <c r="G4189" t="s">
        <v>28</v>
      </c>
      <c r="H4189">
        <v>320</v>
      </c>
      <c r="I4189" t="s">
        <v>510</v>
      </c>
      <c r="J4189" t="s">
        <v>29</v>
      </c>
      <c r="K4189">
        <v>5</v>
      </c>
    </row>
    <row r="4190" spans="1:11">
      <c r="A4190">
        <v>2024</v>
      </c>
      <c r="B4190" t="s">
        <v>16</v>
      </c>
      <c r="C4190" t="s">
        <v>650</v>
      </c>
      <c r="D4190" t="s">
        <v>223</v>
      </c>
      <c r="E4190" t="s">
        <v>694</v>
      </c>
      <c r="F4190" t="s">
        <v>474</v>
      </c>
      <c r="G4190" t="s">
        <v>28</v>
      </c>
      <c r="H4190">
        <v>320</v>
      </c>
      <c r="I4190" t="s">
        <v>543</v>
      </c>
      <c r="J4190" t="s">
        <v>29</v>
      </c>
      <c r="K4190">
        <v>0</v>
      </c>
    </row>
    <row r="4191" spans="1:11">
      <c r="A4191">
        <v>2024</v>
      </c>
      <c r="B4191" t="s">
        <v>16</v>
      </c>
      <c r="C4191" t="s">
        <v>650</v>
      </c>
      <c r="D4191" t="s">
        <v>223</v>
      </c>
      <c r="E4191" t="s">
        <v>694</v>
      </c>
      <c r="F4191" t="s">
        <v>474</v>
      </c>
      <c r="G4191" t="s">
        <v>28</v>
      </c>
      <c r="H4191">
        <v>320</v>
      </c>
      <c r="I4191" t="s">
        <v>511</v>
      </c>
      <c r="J4191" t="s">
        <v>29</v>
      </c>
      <c r="K4191">
        <v>2</v>
      </c>
    </row>
    <row r="4192" spans="1:11">
      <c r="A4192">
        <v>2024</v>
      </c>
      <c r="B4192" t="s">
        <v>16</v>
      </c>
      <c r="C4192" t="s">
        <v>650</v>
      </c>
      <c r="D4192" t="s">
        <v>223</v>
      </c>
      <c r="E4192" t="s">
        <v>694</v>
      </c>
      <c r="F4192" t="s">
        <v>474</v>
      </c>
      <c r="G4192" t="s">
        <v>40</v>
      </c>
      <c r="H4192">
        <v>360</v>
      </c>
      <c r="I4192" t="s">
        <v>512</v>
      </c>
      <c r="J4192" t="s">
        <v>41</v>
      </c>
      <c r="K4192">
        <v>9</v>
      </c>
    </row>
    <row r="4193" spans="1:11">
      <c r="A4193">
        <v>2024</v>
      </c>
      <c r="B4193" t="s">
        <v>16</v>
      </c>
      <c r="C4193" t="s">
        <v>650</v>
      </c>
      <c r="D4193" t="s">
        <v>223</v>
      </c>
      <c r="E4193" t="s">
        <v>694</v>
      </c>
      <c r="F4193" t="s">
        <v>474</v>
      </c>
      <c r="G4193" t="s">
        <v>40</v>
      </c>
      <c r="H4193">
        <v>360</v>
      </c>
      <c r="I4193" t="s">
        <v>513</v>
      </c>
      <c r="J4193" t="s">
        <v>41</v>
      </c>
      <c r="K4193">
        <v>5</v>
      </c>
    </row>
    <row r="4194" spans="1:11">
      <c r="A4194">
        <v>2024</v>
      </c>
      <c r="B4194" t="s">
        <v>16</v>
      </c>
      <c r="C4194" t="s">
        <v>650</v>
      </c>
      <c r="D4194" t="s">
        <v>223</v>
      </c>
      <c r="E4194" t="s">
        <v>694</v>
      </c>
      <c r="F4194" t="s">
        <v>474</v>
      </c>
      <c r="G4194" t="s">
        <v>40</v>
      </c>
      <c r="H4194">
        <v>360</v>
      </c>
      <c r="I4194" t="s">
        <v>514</v>
      </c>
      <c r="J4194" t="s">
        <v>41</v>
      </c>
      <c r="K4194">
        <v>65</v>
      </c>
    </row>
    <row r="4195" spans="1:11">
      <c r="A4195">
        <v>2024</v>
      </c>
      <c r="B4195" t="s">
        <v>16</v>
      </c>
      <c r="C4195" t="s">
        <v>650</v>
      </c>
      <c r="D4195" t="s">
        <v>223</v>
      </c>
      <c r="E4195" t="s">
        <v>694</v>
      </c>
      <c r="F4195" t="s">
        <v>474</v>
      </c>
      <c r="G4195" t="s">
        <v>40</v>
      </c>
      <c r="H4195">
        <v>360</v>
      </c>
      <c r="I4195" t="s">
        <v>479</v>
      </c>
      <c r="J4195" t="s">
        <v>41</v>
      </c>
      <c r="K4195">
        <v>195</v>
      </c>
    </row>
    <row r="4196" spans="1:11">
      <c r="A4196">
        <v>2024</v>
      </c>
      <c r="B4196" t="s">
        <v>16</v>
      </c>
      <c r="C4196" t="s">
        <v>650</v>
      </c>
      <c r="D4196" t="s">
        <v>223</v>
      </c>
      <c r="E4196" t="s">
        <v>694</v>
      </c>
      <c r="F4196" t="s">
        <v>474</v>
      </c>
      <c r="G4196" t="s">
        <v>40</v>
      </c>
      <c r="H4196">
        <v>360</v>
      </c>
      <c r="I4196" t="s">
        <v>515</v>
      </c>
      <c r="J4196" t="s">
        <v>41</v>
      </c>
      <c r="K4196">
        <v>2</v>
      </c>
    </row>
    <row r="4197" spans="1:11">
      <c r="A4197">
        <v>2024</v>
      </c>
      <c r="B4197" t="s">
        <v>16</v>
      </c>
      <c r="C4197" t="s">
        <v>650</v>
      </c>
      <c r="D4197" t="s">
        <v>223</v>
      </c>
      <c r="E4197" t="s">
        <v>694</v>
      </c>
      <c r="F4197" t="s">
        <v>474</v>
      </c>
      <c r="G4197" t="s">
        <v>40</v>
      </c>
      <c r="H4197">
        <v>360</v>
      </c>
      <c r="I4197" t="s">
        <v>516</v>
      </c>
      <c r="J4197" t="s">
        <v>41</v>
      </c>
      <c r="K4197">
        <v>21</v>
      </c>
    </row>
    <row r="4198" spans="1:11">
      <c r="A4198">
        <v>2024</v>
      </c>
      <c r="B4198" t="s">
        <v>16</v>
      </c>
      <c r="C4198" t="s">
        <v>650</v>
      </c>
      <c r="D4198" t="s">
        <v>223</v>
      </c>
      <c r="E4198" t="s">
        <v>694</v>
      </c>
      <c r="F4198" t="s">
        <v>474</v>
      </c>
      <c r="G4198" t="s">
        <v>40</v>
      </c>
      <c r="H4198">
        <v>360</v>
      </c>
      <c r="I4198" t="s">
        <v>517</v>
      </c>
      <c r="J4198" t="s">
        <v>41</v>
      </c>
      <c r="K4198">
        <v>1</v>
      </c>
    </row>
    <row r="4199" spans="1:11">
      <c r="A4199">
        <v>2024</v>
      </c>
      <c r="B4199" t="s">
        <v>16</v>
      </c>
      <c r="C4199" t="s">
        <v>650</v>
      </c>
      <c r="D4199" t="s">
        <v>223</v>
      </c>
      <c r="E4199" t="s">
        <v>694</v>
      </c>
      <c r="F4199" t="s">
        <v>474</v>
      </c>
      <c r="G4199" t="s">
        <v>40</v>
      </c>
      <c r="H4199">
        <v>360</v>
      </c>
      <c r="I4199" t="s">
        <v>518</v>
      </c>
      <c r="J4199" t="s">
        <v>41</v>
      </c>
      <c r="K4199">
        <v>2</v>
      </c>
    </row>
    <row r="4200" spans="1:11">
      <c r="A4200">
        <v>2024</v>
      </c>
      <c r="B4200" t="s">
        <v>16</v>
      </c>
      <c r="C4200" t="s">
        <v>650</v>
      </c>
      <c r="D4200" t="s">
        <v>223</v>
      </c>
      <c r="E4200" t="s">
        <v>694</v>
      </c>
      <c r="F4200" t="s">
        <v>480</v>
      </c>
      <c r="G4200" t="s">
        <v>45</v>
      </c>
      <c r="H4200">
        <v>390</v>
      </c>
      <c r="I4200" t="s">
        <v>529</v>
      </c>
      <c r="J4200" t="s">
        <v>45</v>
      </c>
      <c r="K4200">
        <v>2</v>
      </c>
    </row>
    <row r="4201" spans="1:11">
      <c r="A4201">
        <v>2024</v>
      </c>
      <c r="B4201" t="s">
        <v>16</v>
      </c>
      <c r="C4201" t="s">
        <v>650</v>
      </c>
      <c r="D4201" t="s">
        <v>223</v>
      </c>
      <c r="E4201" t="s">
        <v>694</v>
      </c>
      <c r="F4201" t="s">
        <v>480</v>
      </c>
      <c r="G4201" t="s">
        <v>45</v>
      </c>
      <c r="H4201">
        <v>390</v>
      </c>
      <c r="I4201" t="s">
        <v>530</v>
      </c>
      <c r="J4201" t="s">
        <v>45</v>
      </c>
      <c r="K4201">
        <v>20</v>
      </c>
    </row>
    <row r="4202" spans="1:11">
      <c r="A4202">
        <v>2024</v>
      </c>
      <c r="B4202" t="s">
        <v>16</v>
      </c>
      <c r="C4202" t="s">
        <v>650</v>
      </c>
      <c r="D4202" t="s">
        <v>223</v>
      </c>
      <c r="E4202" t="s">
        <v>694</v>
      </c>
      <c r="F4202" t="s">
        <v>480</v>
      </c>
      <c r="G4202" t="s">
        <v>45</v>
      </c>
      <c r="H4202">
        <v>390</v>
      </c>
      <c r="I4202" t="s">
        <v>557</v>
      </c>
      <c r="J4202" t="s">
        <v>45</v>
      </c>
      <c r="K4202">
        <v>10</v>
      </c>
    </row>
    <row r="4203" spans="1:11">
      <c r="A4203">
        <v>2024</v>
      </c>
      <c r="B4203" t="s">
        <v>16</v>
      </c>
      <c r="C4203" t="s">
        <v>650</v>
      </c>
      <c r="D4203" t="s">
        <v>223</v>
      </c>
      <c r="E4203" t="s">
        <v>694</v>
      </c>
      <c r="F4203" t="s">
        <v>480</v>
      </c>
      <c r="G4203" t="s">
        <v>45</v>
      </c>
      <c r="H4203">
        <v>390</v>
      </c>
      <c r="I4203" t="s">
        <v>549</v>
      </c>
      <c r="J4203" t="s">
        <v>45</v>
      </c>
      <c r="K4203">
        <v>1</v>
      </c>
    </row>
    <row r="4204" spans="1:11">
      <c r="A4204">
        <v>2024</v>
      </c>
      <c r="B4204" t="s">
        <v>16</v>
      </c>
      <c r="C4204" t="s">
        <v>650</v>
      </c>
      <c r="D4204" t="s">
        <v>223</v>
      </c>
      <c r="E4204" t="s">
        <v>694</v>
      </c>
      <c r="F4204" t="s">
        <v>480</v>
      </c>
      <c r="G4204" t="s">
        <v>45</v>
      </c>
      <c r="H4204">
        <v>390</v>
      </c>
      <c r="I4204" t="s">
        <v>532</v>
      </c>
      <c r="J4204" t="s">
        <v>45</v>
      </c>
      <c r="K4204">
        <v>4</v>
      </c>
    </row>
    <row r="4205" spans="1:11">
      <c r="A4205">
        <v>2024</v>
      </c>
      <c r="B4205" t="s">
        <v>16</v>
      </c>
      <c r="C4205" t="s">
        <v>650</v>
      </c>
      <c r="D4205" t="s">
        <v>223</v>
      </c>
      <c r="E4205" t="s">
        <v>694</v>
      </c>
      <c r="F4205" t="s">
        <v>480</v>
      </c>
      <c r="G4205" t="s">
        <v>45</v>
      </c>
      <c r="H4205">
        <v>390</v>
      </c>
      <c r="I4205" t="s">
        <v>533</v>
      </c>
      <c r="J4205" t="s">
        <v>45</v>
      </c>
      <c r="K4205">
        <v>36</v>
      </c>
    </row>
    <row r="4206" spans="1:11">
      <c r="A4206">
        <v>2024</v>
      </c>
      <c r="B4206" t="s">
        <v>16</v>
      </c>
      <c r="C4206" t="s">
        <v>650</v>
      </c>
      <c r="D4206" t="s">
        <v>223</v>
      </c>
      <c r="E4206" t="s">
        <v>694</v>
      </c>
      <c r="F4206" t="s">
        <v>480</v>
      </c>
      <c r="G4206" t="s">
        <v>45</v>
      </c>
      <c r="H4206">
        <v>390</v>
      </c>
      <c r="I4206" t="s">
        <v>534</v>
      </c>
      <c r="J4206" t="s">
        <v>45</v>
      </c>
      <c r="K4206">
        <v>37</v>
      </c>
    </row>
    <row r="4207" spans="1:11">
      <c r="A4207">
        <v>2024</v>
      </c>
      <c r="B4207" t="s">
        <v>16</v>
      </c>
      <c r="C4207" t="s">
        <v>650</v>
      </c>
      <c r="D4207" t="s">
        <v>223</v>
      </c>
      <c r="E4207" t="s">
        <v>694</v>
      </c>
      <c r="F4207" t="s">
        <v>480</v>
      </c>
      <c r="G4207" t="s">
        <v>45</v>
      </c>
      <c r="H4207">
        <v>390</v>
      </c>
      <c r="I4207" t="s">
        <v>481</v>
      </c>
      <c r="J4207" t="s">
        <v>45</v>
      </c>
      <c r="K4207">
        <v>125</v>
      </c>
    </row>
    <row r="4208" spans="1:11">
      <c r="A4208">
        <v>2024</v>
      </c>
      <c r="B4208" t="s">
        <v>16</v>
      </c>
      <c r="C4208" t="s">
        <v>650</v>
      </c>
      <c r="D4208" t="s">
        <v>223</v>
      </c>
      <c r="E4208" t="s">
        <v>694</v>
      </c>
      <c r="F4208" t="s">
        <v>480</v>
      </c>
      <c r="G4208" t="s">
        <v>45</v>
      </c>
      <c r="H4208">
        <v>390</v>
      </c>
      <c r="I4208" t="s">
        <v>552</v>
      </c>
      <c r="J4208" t="s">
        <v>45</v>
      </c>
      <c r="K4208">
        <v>4</v>
      </c>
    </row>
    <row r="4209" spans="1:11">
      <c r="A4209">
        <v>2024</v>
      </c>
      <c r="B4209" t="s">
        <v>16</v>
      </c>
      <c r="C4209" t="s">
        <v>650</v>
      </c>
      <c r="D4209" t="s">
        <v>223</v>
      </c>
      <c r="E4209" t="s">
        <v>694</v>
      </c>
      <c r="F4209" t="s">
        <v>480</v>
      </c>
      <c r="G4209" t="s">
        <v>45</v>
      </c>
      <c r="H4209">
        <v>390</v>
      </c>
      <c r="I4209" t="s">
        <v>535</v>
      </c>
      <c r="J4209" t="s">
        <v>45</v>
      </c>
      <c r="K4209">
        <v>2</v>
      </c>
    </row>
    <row r="4210" spans="1:11">
      <c r="A4210">
        <v>2024</v>
      </c>
      <c r="B4210" t="s">
        <v>16</v>
      </c>
      <c r="C4210" t="s">
        <v>650</v>
      </c>
      <c r="D4210" t="s">
        <v>223</v>
      </c>
      <c r="E4210" t="s">
        <v>694</v>
      </c>
      <c r="F4210" t="s">
        <v>480</v>
      </c>
      <c r="G4210" t="s">
        <v>45</v>
      </c>
      <c r="H4210">
        <v>390</v>
      </c>
      <c r="I4210" t="s">
        <v>536</v>
      </c>
      <c r="J4210" t="s">
        <v>45</v>
      </c>
      <c r="K4210">
        <v>0</v>
      </c>
    </row>
    <row r="4211" spans="1:11">
      <c r="A4211">
        <v>2024</v>
      </c>
      <c r="B4211" t="s">
        <v>16</v>
      </c>
      <c r="C4211" t="s">
        <v>650</v>
      </c>
      <c r="D4211" t="s">
        <v>223</v>
      </c>
      <c r="E4211" t="s">
        <v>694</v>
      </c>
      <c r="F4211" t="s">
        <v>480</v>
      </c>
      <c r="G4211" t="s">
        <v>45</v>
      </c>
      <c r="H4211">
        <v>390</v>
      </c>
      <c r="I4211" t="s">
        <v>537</v>
      </c>
      <c r="J4211" t="s">
        <v>45</v>
      </c>
      <c r="K4211">
        <v>1</v>
      </c>
    </row>
    <row r="4212" spans="1:11">
      <c r="A4212">
        <v>2024</v>
      </c>
      <c r="B4212" t="s">
        <v>16</v>
      </c>
      <c r="C4212" t="s">
        <v>650</v>
      </c>
      <c r="D4212" t="s">
        <v>223</v>
      </c>
      <c r="E4212" t="s">
        <v>694</v>
      </c>
      <c r="F4212" t="s">
        <v>480</v>
      </c>
      <c r="G4212" t="s">
        <v>45</v>
      </c>
      <c r="H4212">
        <v>390</v>
      </c>
      <c r="I4212" t="s">
        <v>538</v>
      </c>
      <c r="J4212" t="s">
        <v>45</v>
      </c>
      <c r="K4212">
        <v>8</v>
      </c>
    </row>
    <row r="4213" spans="1:11">
      <c r="A4213">
        <v>2024</v>
      </c>
      <c r="B4213" t="s">
        <v>16</v>
      </c>
      <c r="C4213" t="s">
        <v>650</v>
      </c>
      <c r="D4213" t="s">
        <v>224</v>
      </c>
      <c r="E4213" t="s">
        <v>695</v>
      </c>
      <c r="F4213" t="s">
        <v>470</v>
      </c>
      <c r="G4213" t="s">
        <v>35</v>
      </c>
      <c r="H4213">
        <v>350</v>
      </c>
      <c r="I4213" t="s">
        <v>491</v>
      </c>
      <c r="J4213" t="s">
        <v>41</v>
      </c>
      <c r="K4213">
        <v>0</v>
      </c>
    </row>
    <row r="4214" spans="1:11">
      <c r="A4214">
        <v>2024</v>
      </c>
      <c r="B4214" t="s">
        <v>16</v>
      </c>
      <c r="C4214" t="s">
        <v>650</v>
      </c>
      <c r="D4214" t="s">
        <v>224</v>
      </c>
      <c r="E4214" t="s">
        <v>695</v>
      </c>
      <c r="F4214" t="s">
        <v>474</v>
      </c>
      <c r="G4214" t="s">
        <v>25</v>
      </c>
      <c r="H4214">
        <v>310</v>
      </c>
      <c r="I4214" t="s">
        <v>476</v>
      </c>
      <c r="J4214" t="s">
        <v>26</v>
      </c>
      <c r="K4214">
        <v>10</v>
      </c>
    </row>
    <row r="4215" spans="1:11">
      <c r="A4215">
        <v>2024</v>
      </c>
      <c r="B4215" t="s">
        <v>16</v>
      </c>
      <c r="C4215" t="s">
        <v>650</v>
      </c>
      <c r="D4215" t="s">
        <v>224</v>
      </c>
      <c r="E4215" t="s">
        <v>695</v>
      </c>
      <c r="F4215" t="s">
        <v>474</v>
      </c>
      <c r="G4215" t="s">
        <v>25</v>
      </c>
      <c r="H4215">
        <v>310</v>
      </c>
      <c r="I4215" t="s">
        <v>477</v>
      </c>
      <c r="J4215" t="s">
        <v>26</v>
      </c>
      <c r="K4215">
        <v>4</v>
      </c>
    </row>
    <row r="4216" spans="1:11">
      <c r="A4216">
        <v>2024</v>
      </c>
      <c r="B4216" t="s">
        <v>16</v>
      </c>
      <c r="C4216" t="s">
        <v>650</v>
      </c>
      <c r="D4216" t="s">
        <v>224</v>
      </c>
      <c r="E4216" t="s">
        <v>695</v>
      </c>
      <c r="F4216" t="s">
        <v>474</v>
      </c>
      <c r="G4216" t="s">
        <v>25</v>
      </c>
      <c r="H4216">
        <v>310</v>
      </c>
      <c r="I4216" t="s">
        <v>503</v>
      </c>
      <c r="J4216" t="s">
        <v>26</v>
      </c>
      <c r="K4216">
        <v>0</v>
      </c>
    </row>
    <row r="4217" spans="1:11">
      <c r="A4217">
        <v>2024</v>
      </c>
      <c r="B4217" t="s">
        <v>16</v>
      </c>
      <c r="C4217" t="s">
        <v>650</v>
      </c>
      <c r="D4217" t="s">
        <v>224</v>
      </c>
      <c r="E4217" t="s">
        <v>695</v>
      </c>
      <c r="F4217" t="s">
        <v>474</v>
      </c>
      <c r="G4217" t="s">
        <v>25</v>
      </c>
      <c r="H4217">
        <v>310</v>
      </c>
      <c r="I4217" t="s">
        <v>504</v>
      </c>
      <c r="J4217" t="s">
        <v>26</v>
      </c>
      <c r="K4217">
        <v>7</v>
      </c>
    </row>
    <row r="4218" spans="1:11">
      <c r="A4218">
        <v>2024</v>
      </c>
      <c r="B4218" t="s">
        <v>16</v>
      </c>
      <c r="C4218" t="s">
        <v>650</v>
      </c>
      <c r="D4218" t="s">
        <v>224</v>
      </c>
      <c r="E4218" t="s">
        <v>695</v>
      </c>
      <c r="F4218" t="s">
        <v>474</v>
      </c>
      <c r="G4218" t="s">
        <v>25</v>
      </c>
      <c r="H4218">
        <v>310</v>
      </c>
      <c r="I4218" t="s">
        <v>478</v>
      </c>
      <c r="J4218" t="s">
        <v>26</v>
      </c>
      <c r="K4218">
        <v>5</v>
      </c>
    </row>
    <row r="4219" spans="1:11">
      <c r="A4219">
        <v>2024</v>
      </c>
      <c r="B4219" t="s">
        <v>16</v>
      </c>
      <c r="C4219" t="s">
        <v>650</v>
      </c>
      <c r="D4219" t="s">
        <v>224</v>
      </c>
      <c r="E4219" t="s">
        <v>695</v>
      </c>
      <c r="F4219" t="s">
        <v>474</v>
      </c>
      <c r="G4219" t="s">
        <v>25</v>
      </c>
      <c r="H4219">
        <v>310</v>
      </c>
      <c r="I4219" t="s">
        <v>505</v>
      </c>
      <c r="J4219" t="s">
        <v>26</v>
      </c>
      <c r="K4219">
        <v>6</v>
      </c>
    </row>
    <row r="4220" spans="1:11">
      <c r="A4220">
        <v>2024</v>
      </c>
      <c r="B4220" t="s">
        <v>16</v>
      </c>
      <c r="C4220" t="s">
        <v>650</v>
      </c>
      <c r="D4220" t="s">
        <v>224</v>
      </c>
      <c r="E4220" t="s">
        <v>695</v>
      </c>
      <c r="F4220" t="s">
        <v>474</v>
      </c>
      <c r="G4220" t="s">
        <v>28</v>
      </c>
      <c r="H4220">
        <v>320</v>
      </c>
      <c r="I4220" t="s">
        <v>542</v>
      </c>
      <c r="J4220" t="s">
        <v>29</v>
      </c>
      <c r="K4220">
        <v>0</v>
      </c>
    </row>
    <row r="4221" spans="1:11">
      <c r="A4221">
        <v>2024</v>
      </c>
      <c r="B4221" t="s">
        <v>16</v>
      </c>
      <c r="C4221" t="s">
        <v>650</v>
      </c>
      <c r="D4221" t="s">
        <v>224</v>
      </c>
      <c r="E4221" t="s">
        <v>695</v>
      </c>
      <c r="F4221" t="s">
        <v>474</v>
      </c>
      <c r="G4221" t="s">
        <v>40</v>
      </c>
      <c r="H4221">
        <v>360</v>
      </c>
      <c r="I4221" t="s">
        <v>512</v>
      </c>
      <c r="J4221" t="s">
        <v>41</v>
      </c>
      <c r="K4221">
        <v>0</v>
      </c>
    </row>
    <row r="4222" spans="1:11">
      <c r="A4222">
        <v>2024</v>
      </c>
      <c r="B4222" t="s">
        <v>16</v>
      </c>
      <c r="C4222" t="s">
        <v>650</v>
      </c>
      <c r="D4222" t="s">
        <v>224</v>
      </c>
      <c r="E4222" t="s">
        <v>695</v>
      </c>
      <c r="F4222" t="s">
        <v>474</v>
      </c>
      <c r="G4222" t="s">
        <v>40</v>
      </c>
      <c r="H4222">
        <v>360</v>
      </c>
      <c r="I4222" t="s">
        <v>479</v>
      </c>
      <c r="J4222" t="s">
        <v>41</v>
      </c>
      <c r="K4222">
        <v>5</v>
      </c>
    </row>
    <row r="4223" spans="1:11">
      <c r="A4223">
        <v>2024</v>
      </c>
      <c r="B4223" t="s">
        <v>16</v>
      </c>
      <c r="C4223" t="s">
        <v>650</v>
      </c>
      <c r="D4223" t="s">
        <v>224</v>
      </c>
      <c r="E4223" t="s">
        <v>695</v>
      </c>
      <c r="F4223" t="s">
        <v>474</v>
      </c>
      <c r="G4223" t="s">
        <v>40</v>
      </c>
      <c r="H4223">
        <v>360</v>
      </c>
      <c r="I4223" t="s">
        <v>516</v>
      </c>
      <c r="J4223" t="s">
        <v>41</v>
      </c>
      <c r="K4223">
        <v>0</v>
      </c>
    </row>
    <row r="4224" spans="1:11">
      <c r="A4224">
        <v>2024</v>
      </c>
      <c r="B4224" t="s">
        <v>16</v>
      </c>
      <c r="C4224" t="s">
        <v>650</v>
      </c>
      <c r="D4224" t="s">
        <v>224</v>
      </c>
      <c r="E4224" t="s">
        <v>695</v>
      </c>
      <c r="F4224" t="s">
        <v>480</v>
      </c>
      <c r="G4224" t="s">
        <v>45</v>
      </c>
      <c r="H4224">
        <v>390</v>
      </c>
      <c r="I4224" t="s">
        <v>530</v>
      </c>
      <c r="J4224" t="s">
        <v>45</v>
      </c>
      <c r="K4224">
        <v>4</v>
      </c>
    </row>
    <row r="4225" spans="1:11">
      <c r="A4225">
        <v>2024</v>
      </c>
      <c r="B4225" t="s">
        <v>16</v>
      </c>
      <c r="C4225" t="s">
        <v>650</v>
      </c>
      <c r="D4225" t="s">
        <v>224</v>
      </c>
      <c r="E4225" t="s">
        <v>695</v>
      </c>
      <c r="F4225" t="s">
        <v>480</v>
      </c>
      <c r="G4225" t="s">
        <v>45</v>
      </c>
      <c r="H4225">
        <v>390</v>
      </c>
      <c r="I4225" t="s">
        <v>550</v>
      </c>
      <c r="J4225" t="s">
        <v>45</v>
      </c>
      <c r="K4225">
        <v>0</v>
      </c>
    </row>
    <row r="4226" spans="1:11">
      <c r="A4226">
        <v>2024</v>
      </c>
      <c r="B4226" t="s">
        <v>16</v>
      </c>
      <c r="C4226" t="s">
        <v>650</v>
      </c>
      <c r="D4226" t="s">
        <v>224</v>
      </c>
      <c r="E4226" t="s">
        <v>695</v>
      </c>
      <c r="F4226" t="s">
        <v>480</v>
      </c>
      <c r="G4226" t="s">
        <v>45</v>
      </c>
      <c r="H4226">
        <v>390</v>
      </c>
      <c r="I4226" t="s">
        <v>533</v>
      </c>
      <c r="J4226" t="s">
        <v>45</v>
      </c>
      <c r="K4226">
        <v>1</v>
      </c>
    </row>
    <row r="4227" spans="1:11">
      <c r="A4227">
        <v>2024</v>
      </c>
      <c r="B4227" t="s">
        <v>16</v>
      </c>
      <c r="C4227" t="s">
        <v>650</v>
      </c>
      <c r="D4227" t="s">
        <v>224</v>
      </c>
      <c r="E4227" t="s">
        <v>695</v>
      </c>
      <c r="F4227" t="s">
        <v>480</v>
      </c>
      <c r="G4227" t="s">
        <v>45</v>
      </c>
      <c r="H4227">
        <v>390</v>
      </c>
      <c r="I4227" t="s">
        <v>534</v>
      </c>
      <c r="J4227" t="s">
        <v>45</v>
      </c>
      <c r="K4227">
        <v>0</v>
      </c>
    </row>
    <row r="4228" spans="1:11">
      <c r="A4228">
        <v>2024</v>
      </c>
      <c r="B4228" t="s">
        <v>16</v>
      </c>
      <c r="C4228" t="s">
        <v>650</v>
      </c>
      <c r="D4228" t="s">
        <v>225</v>
      </c>
      <c r="E4228" t="s">
        <v>696</v>
      </c>
      <c r="F4228" t="s">
        <v>470</v>
      </c>
      <c r="G4228" t="s">
        <v>18</v>
      </c>
      <c r="H4228" t="s">
        <v>50</v>
      </c>
      <c r="I4228" t="s">
        <v>486</v>
      </c>
      <c r="J4228" t="s">
        <v>23</v>
      </c>
      <c r="K4228">
        <v>0</v>
      </c>
    </row>
    <row r="4229" spans="1:11">
      <c r="A4229">
        <v>2024</v>
      </c>
      <c r="B4229" t="s">
        <v>16</v>
      </c>
      <c r="C4229" t="s">
        <v>650</v>
      </c>
      <c r="D4229" t="s">
        <v>225</v>
      </c>
      <c r="E4229" t="s">
        <v>696</v>
      </c>
      <c r="F4229" t="s">
        <v>470</v>
      </c>
      <c r="G4229" t="s">
        <v>35</v>
      </c>
      <c r="H4229">
        <v>350</v>
      </c>
      <c r="I4229" t="s">
        <v>491</v>
      </c>
      <c r="J4229" t="s">
        <v>41</v>
      </c>
      <c r="K4229">
        <v>8</v>
      </c>
    </row>
    <row r="4230" spans="1:11">
      <c r="A4230">
        <v>2024</v>
      </c>
      <c r="B4230" t="s">
        <v>16</v>
      </c>
      <c r="C4230" t="s">
        <v>650</v>
      </c>
      <c r="D4230" t="s">
        <v>225</v>
      </c>
      <c r="E4230" t="s">
        <v>696</v>
      </c>
      <c r="F4230" t="s">
        <v>474</v>
      </c>
      <c r="G4230" t="s">
        <v>31</v>
      </c>
      <c r="H4230">
        <v>330</v>
      </c>
      <c r="I4230" t="s">
        <v>498</v>
      </c>
      <c r="J4230" t="s">
        <v>31</v>
      </c>
      <c r="K4230">
        <v>0</v>
      </c>
    </row>
    <row r="4231" spans="1:11">
      <c r="A4231">
        <v>2024</v>
      </c>
      <c r="B4231" t="s">
        <v>16</v>
      </c>
      <c r="C4231" t="s">
        <v>650</v>
      </c>
      <c r="D4231" t="s">
        <v>225</v>
      </c>
      <c r="E4231" t="s">
        <v>696</v>
      </c>
      <c r="F4231" t="s">
        <v>474</v>
      </c>
      <c r="G4231" t="s">
        <v>31</v>
      </c>
      <c r="H4231">
        <v>330</v>
      </c>
      <c r="I4231" t="s">
        <v>499</v>
      </c>
      <c r="J4231" t="s">
        <v>31</v>
      </c>
      <c r="K4231">
        <v>9</v>
      </c>
    </row>
    <row r="4232" spans="1:11">
      <c r="A4232">
        <v>2024</v>
      </c>
      <c r="B4232" t="s">
        <v>16</v>
      </c>
      <c r="C4232" t="s">
        <v>650</v>
      </c>
      <c r="D4232" t="s">
        <v>225</v>
      </c>
      <c r="E4232" t="s">
        <v>696</v>
      </c>
      <c r="F4232" t="s">
        <v>474</v>
      </c>
      <c r="G4232" t="s">
        <v>25</v>
      </c>
      <c r="H4232">
        <v>310</v>
      </c>
      <c r="I4232" t="s">
        <v>500</v>
      </c>
      <c r="J4232" t="s">
        <v>26</v>
      </c>
      <c r="K4232">
        <v>1</v>
      </c>
    </row>
    <row r="4233" spans="1:11">
      <c r="A4233">
        <v>2024</v>
      </c>
      <c r="B4233" t="s">
        <v>16</v>
      </c>
      <c r="C4233" t="s">
        <v>650</v>
      </c>
      <c r="D4233" t="s">
        <v>225</v>
      </c>
      <c r="E4233" t="s">
        <v>696</v>
      </c>
      <c r="F4233" t="s">
        <v>474</v>
      </c>
      <c r="G4233" t="s">
        <v>25</v>
      </c>
      <c r="H4233">
        <v>310</v>
      </c>
      <c r="I4233" t="s">
        <v>541</v>
      </c>
      <c r="J4233" t="s">
        <v>26</v>
      </c>
      <c r="K4233">
        <v>1</v>
      </c>
    </row>
    <row r="4234" spans="1:11">
      <c r="A4234">
        <v>2024</v>
      </c>
      <c r="B4234" t="s">
        <v>16</v>
      </c>
      <c r="C4234" t="s">
        <v>650</v>
      </c>
      <c r="D4234" t="s">
        <v>225</v>
      </c>
      <c r="E4234" t="s">
        <v>696</v>
      </c>
      <c r="F4234" t="s">
        <v>474</v>
      </c>
      <c r="G4234" t="s">
        <v>25</v>
      </c>
      <c r="H4234">
        <v>310</v>
      </c>
      <c r="I4234" t="s">
        <v>547</v>
      </c>
      <c r="J4234" t="s">
        <v>26</v>
      </c>
      <c r="K4234">
        <v>2</v>
      </c>
    </row>
    <row r="4235" spans="1:11">
      <c r="A4235">
        <v>2024</v>
      </c>
      <c r="B4235" t="s">
        <v>16</v>
      </c>
      <c r="C4235" t="s">
        <v>650</v>
      </c>
      <c r="D4235" t="s">
        <v>225</v>
      </c>
      <c r="E4235" t="s">
        <v>696</v>
      </c>
      <c r="F4235" t="s">
        <v>474</v>
      </c>
      <c r="G4235" t="s">
        <v>25</v>
      </c>
      <c r="H4235">
        <v>310</v>
      </c>
      <c r="I4235" t="s">
        <v>476</v>
      </c>
      <c r="J4235" t="s">
        <v>26</v>
      </c>
      <c r="K4235">
        <v>5</v>
      </c>
    </row>
    <row r="4236" spans="1:11">
      <c r="A4236">
        <v>2024</v>
      </c>
      <c r="B4236" t="s">
        <v>16</v>
      </c>
      <c r="C4236" t="s">
        <v>650</v>
      </c>
      <c r="D4236" t="s">
        <v>225</v>
      </c>
      <c r="E4236" t="s">
        <v>696</v>
      </c>
      <c r="F4236" t="s">
        <v>474</v>
      </c>
      <c r="G4236" t="s">
        <v>25</v>
      </c>
      <c r="H4236">
        <v>310</v>
      </c>
      <c r="I4236" t="s">
        <v>559</v>
      </c>
      <c r="J4236" t="s">
        <v>26</v>
      </c>
      <c r="K4236">
        <v>3</v>
      </c>
    </row>
    <row r="4237" spans="1:11">
      <c r="A4237">
        <v>2024</v>
      </c>
      <c r="B4237" t="s">
        <v>16</v>
      </c>
      <c r="C4237" t="s">
        <v>650</v>
      </c>
      <c r="D4237" t="s">
        <v>225</v>
      </c>
      <c r="E4237" t="s">
        <v>696</v>
      </c>
      <c r="F4237" t="s">
        <v>474</v>
      </c>
      <c r="G4237" t="s">
        <v>25</v>
      </c>
      <c r="H4237">
        <v>310</v>
      </c>
      <c r="I4237" t="s">
        <v>477</v>
      </c>
      <c r="J4237" t="s">
        <v>26</v>
      </c>
      <c r="K4237">
        <v>7</v>
      </c>
    </row>
    <row r="4238" spans="1:11">
      <c r="A4238">
        <v>2024</v>
      </c>
      <c r="B4238" t="s">
        <v>16</v>
      </c>
      <c r="C4238" t="s">
        <v>650</v>
      </c>
      <c r="D4238" t="s">
        <v>225</v>
      </c>
      <c r="E4238" t="s">
        <v>696</v>
      </c>
      <c r="F4238" t="s">
        <v>474</v>
      </c>
      <c r="G4238" t="s">
        <v>25</v>
      </c>
      <c r="H4238">
        <v>310</v>
      </c>
      <c r="I4238" t="s">
        <v>504</v>
      </c>
      <c r="J4238" t="s">
        <v>26</v>
      </c>
      <c r="K4238">
        <v>28</v>
      </c>
    </row>
    <row r="4239" spans="1:11">
      <c r="A4239">
        <v>2024</v>
      </c>
      <c r="B4239" t="s">
        <v>16</v>
      </c>
      <c r="C4239" t="s">
        <v>650</v>
      </c>
      <c r="D4239" t="s">
        <v>225</v>
      </c>
      <c r="E4239" t="s">
        <v>696</v>
      </c>
      <c r="F4239" t="s">
        <v>474</v>
      </c>
      <c r="G4239" t="s">
        <v>25</v>
      </c>
      <c r="H4239">
        <v>310</v>
      </c>
      <c r="I4239" t="s">
        <v>478</v>
      </c>
      <c r="J4239" t="s">
        <v>26</v>
      </c>
      <c r="K4239">
        <v>21</v>
      </c>
    </row>
    <row r="4240" spans="1:11">
      <c r="A4240">
        <v>2024</v>
      </c>
      <c r="B4240" t="s">
        <v>16</v>
      </c>
      <c r="C4240" t="s">
        <v>650</v>
      </c>
      <c r="D4240" t="s">
        <v>225</v>
      </c>
      <c r="E4240" t="s">
        <v>696</v>
      </c>
      <c r="F4240" t="s">
        <v>474</v>
      </c>
      <c r="G4240" t="s">
        <v>25</v>
      </c>
      <c r="H4240">
        <v>310</v>
      </c>
      <c r="I4240" t="s">
        <v>505</v>
      </c>
      <c r="J4240" t="s">
        <v>26</v>
      </c>
      <c r="K4240">
        <v>9</v>
      </c>
    </row>
    <row r="4241" spans="1:11">
      <c r="A4241">
        <v>2024</v>
      </c>
      <c r="B4241" t="s">
        <v>16</v>
      </c>
      <c r="C4241" t="s">
        <v>650</v>
      </c>
      <c r="D4241" t="s">
        <v>225</v>
      </c>
      <c r="E4241" t="s">
        <v>696</v>
      </c>
      <c r="F4241" t="s">
        <v>474</v>
      </c>
      <c r="G4241" t="s">
        <v>25</v>
      </c>
      <c r="H4241">
        <v>310</v>
      </c>
      <c r="I4241" t="s">
        <v>507</v>
      </c>
      <c r="J4241" t="s">
        <v>26</v>
      </c>
      <c r="K4241">
        <v>3</v>
      </c>
    </row>
    <row r="4242" spans="1:11">
      <c r="A4242">
        <v>2024</v>
      </c>
      <c r="B4242" t="s">
        <v>16</v>
      </c>
      <c r="C4242" t="s">
        <v>650</v>
      </c>
      <c r="D4242" t="s">
        <v>225</v>
      </c>
      <c r="E4242" t="s">
        <v>696</v>
      </c>
      <c r="F4242" t="s">
        <v>474</v>
      </c>
      <c r="G4242" t="s">
        <v>28</v>
      </c>
      <c r="H4242">
        <v>320</v>
      </c>
      <c r="I4242" t="s">
        <v>510</v>
      </c>
      <c r="J4242" t="s">
        <v>29</v>
      </c>
      <c r="K4242">
        <v>1</v>
      </c>
    </row>
    <row r="4243" spans="1:11">
      <c r="A4243">
        <v>2024</v>
      </c>
      <c r="B4243" t="s">
        <v>16</v>
      </c>
      <c r="C4243" t="s">
        <v>650</v>
      </c>
      <c r="D4243" t="s">
        <v>225</v>
      </c>
      <c r="E4243" t="s">
        <v>696</v>
      </c>
      <c r="F4243" t="s">
        <v>474</v>
      </c>
      <c r="G4243" t="s">
        <v>28</v>
      </c>
      <c r="H4243">
        <v>320</v>
      </c>
      <c r="I4243" t="s">
        <v>542</v>
      </c>
      <c r="J4243" t="s">
        <v>29</v>
      </c>
      <c r="K4243">
        <v>2</v>
      </c>
    </row>
    <row r="4244" spans="1:11">
      <c r="A4244">
        <v>2024</v>
      </c>
      <c r="B4244" t="s">
        <v>16</v>
      </c>
      <c r="C4244" t="s">
        <v>650</v>
      </c>
      <c r="D4244" t="s">
        <v>225</v>
      </c>
      <c r="E4244" t="s">
        <v>696</v>
      </c>
      <c r="F4244" t="s">
        <v>474</v>
      </c>
      <c r="G4244" t="s">
        <v>28</v>
      </c>
      <c r="H4244">
        <v>320</v>
      </c>
      <c r="I4244" t="s">
        <v>543</v>
      </c>
      <c r="J4244" t="s">
        <v>29</v>
      </c>
      <c r="K4244">
        <v>5</v>
      </c>
    </row>
    <row r="4245" spans="1:11">
      <c r="A4245">
        <v>2024</v>
      </c>
      <c r="B4245" t="s">
        <v>16</v>
      </c>
      <c r="C4245" t="s">
        <v>650</v>
      </c>
      <c r="D4245" t="s">
        <v>225</v>
      </c>
      <c r="E4245" t="s">
        <v>696</v>
      </c>
      <c r="F4245" t="s">
        <v>474</v>
      </c>
      <c r="G4245" t="s">
        <v>28</v>
      </c>
      <c r="H4245">
        <v>320</v>
      </c>
      <c r="I4245" t="s">
        <v>511</v>
      </c>
      <c r="J4245" t="s">
        <v>29</v>
      </c>
      <c r="K4245">
        <v>0</v>
      </c>
    </row>
    <row r="4246" spans="1:11">
      <c r="A4246">
        <v>2024</v>
      </c>
      <c r="B4246" t="s">
        <v>16</v>
      </c>
      <c r="C4246" t="s">
        <v>650</v>
      </c>
      <c r="D4246" t="s">
        <v>225</v>
      </c>
      <c r="E4246" t="s">
        <v>696</v>
      </c>
      <c r="F4246" t="s">
        <v>474</v>
      </c>
      <c r="G4246" t="s">
        <v>40</v>
      </c>
      <c r="H4246">
        <v>360</v>
      </c>
      <c r="I4246" t="s">
        <v>512</v>
      </c>
      <c r="J4246" t="s">
        <v>41</v>
      </c>
      <c r="K4246">
        <v>4</v>
      </c>
    </row>
    <row r="4247" spans="1:11">
      <c r="A4247">
        <v>2024</v>
      </c>
      <c r="B4247" t="s">
        <v>16</v>
      </c>
      <c r="C4247" t="s">
        <v>650</v>
      </c>
      <c r="D4247" t="s">
        <v>225</v>
      </c>
      <c r="E4247" t="s">
        <v>696</v>
      </c>
      <c r="F4247" t="s">
        <v>474</v>
      </c>
      <c r="G4247" t="s">
        <v>40</v>
      </c>
      <c r="H4247">
        <v>360</v>
      </c>
      <c r="I4247" t="s">
        <v>514</v>
      </c>
      <c r="J4247" t="s">
        <v>41</v>
      </c>
      <c r="K4247">
        <v>37</v>
      </c>
    </row>
    <row r="4248" spans="1:11">
      <c r="A4248">
        <v>2024</v>
      </c>
      <c r="B4248" t="s">
        <v>16</v>
      </c>
      <c r="C4248" t="s">
        <v>650</v>
      </c>
      <c r="D4248" t="s">
        <v>225</v>
      </c>
      <c r="E4248" t="s">
        <v>696</v>
      </c>
      <c r="F4248" t="s">
        <v>474</v>
      </c>
      <c r="G4248" t="s">
        <v>40</v>
      </c>
      <c r="H4248">
        <v>360</v>
      </c>
      <c r="I4248" t="s">
        <v>479</v>
      </c>
      <c r="J4248" t="s">
        <v>41</v>
      </c>
      <c r="K4248">
        <v>66</v>
      </c>
    </row>
    <row r="4249" spans="1:11">
      <c r="A4249">
        <v>2024</v>
      </c>
      <c r="B4249" t="s">
        <v>16</v>
      </c>
      <c r="C4249" t="s">
        <v>650</v>
      </c>
      <c r="D4249" t="s">
        <v>225</v>
      </c>
      <c r="E4249" t="s">
        <v>696</v>
      </c>
      <c r="F4249" t="s">
        <v>474</v>
      </c>
      <c r="G4249" t="s">
        <v>40</v>
      </c>
      <c r="H4249">
        <v>360</v>
      </c>
      <c r="I4249" t="s">
        <v>515</v>
      </c>
      <c r="J4249" t="s">
        <v>41</v>
      </c>
      <c r="K4249">
        <v>1</v>
      </c>
    </row>
    <row r="4250" spans="1:11">
      <c r="A4250">
        <v>2024</v>
      </c>
      <c r="B4250" t="s">
        <v>16</v>
      </c>
      <c r="C4250" t="s">
        <v>650</v>
      </c>
      <c r="D4250" t="s">
        <v>225</v>
      </c>
      <c r="E4250" t="s">
        <v>696</v>
      </c>
      <c r="F4250" t="s">
        <v>474</v>
      </c>
      <c r="G4250" t="s">
        <v>40</v>
      </c>
      <c r="H4250">
        <v>360</v>
      </c>
      <c r="I4250" t="s">
        <v>516</v>
      </c>
      <c r="J4250" t="s">
        <v>41</v>
      </c>
      <c r="K4250">
        <v>15</v>
      </c>
    </row>
    <row r="4251" spans="1:11">
      <c r="A4251">
        <v>2024</v>
      </c>
      <c r="B4251" t="s">
        <v>16</v>
      </c>
      <c r="C4251" t="s">
        <v>650</v>
      </c>
      <c r="D4251" t="s">
        <v>225</v>
      </c>
      <c r="E4251" t="s">
        <v>696</v>
      </c>
      <c r="F4251" t="s">
        <v>474</v>
      </c>
      <c r="G4251" t="s">
        <v>40</v>
      </c>
      <c r="H4251">
        <v>360</v>
      </c>
      <c r="I4251" t="s">
        <v>518</v>
      </c>
      <c r="J4251" t="s">
        <v>41</v>
      </c>
      <c r="K4251">
        <v>3</v>
      </c>
    </row>
    <row r="4252" spans="1:11">
      <c r="A4252">
        <v>2024</v>
      </c>
      <c r="B4252" t="s">
        <v>16</v>
      </c>
      <c r="C4252" t="s">
        <v>650</v>
      </c>
      <c r="D4252" t="s">
        <v>225</v>
      </c>
      <c r="E4252" t="s">
        <v>696</v>
      </c>
      <c r="F4252" t="s">
        <v>474</v>
      </c>
      <c r="G4252" t="s">
        <v>40</v>
      </c>
      <c r="H4252">
        <v>360</v>
      </c>
      <c r="I4252" t="s">
        <v>519</v>
      </c>
      <c r="J4252" t="s">
        <v>41</v>
      </c>
      <c r="K4252">
        <v>1</v>
      </c>
    </row>
    <row r="4253" spans="1:11">
      <c r="A4253">
        <v>2024</v>
      </c>
      <c r="B4253" t="s">
        <v>16</v>
      </c>
      <c r="C4253" t="s">
        <v>650</v>
      </c>
      <c r="D4253" t="s">
        <v>225</v>
      </c>
      <c r="E4253" t="s">
        <v>696</v>
      </c>
      <c r="F4253" t="s">
        <v>474</v>
      </c>
      <c r="G4253" t="s">
        <v>40</v>
      </c>
      <c r="H4253">
        <v>360</v>
      </c>
      <c r="I4253" t="s">
        <v>520</v>
      </c>
      <c r="J4253" t="s">
        <v>41</v>
      </c>
      <c r="K4253">
        <v>1</v>
      </c>
    </row>
    <row r="4254" spans="1:11">
      <c r="A4254">
        <v>2024</v>
      </c>
      <c r="B4254" t="s">
        <v>16</v>
      </c>
      <c r="C4254" t="s">
        <v>650</v>
      </c>
      <c r="D4254" t="s">
        <v>225</v>
      </c>
      <c r="E4254" t="s">
        <v>696</v>
      </c>
      <c r="F4254" t="s">
        <v>474</v>
      </c>
      <c r="G4254" t="s">
        <v>33</v>
      </c>
      <c r="H4254">
        <v>340</v>
      </c>
      <c r="I4254" t="s">
        <v>524</v>
      </c>
      <c r="J4254" t="s">
        <v>33</v>
      </c>
      <c r="K4254">
        <v>33</v>
      </c>
    </row>
    <row r="4255" spans="1:11">
      <c r="A4255">
        <v>2024</v>
      </c>
      <c r="B4255" t="s">
        <v>16</v>
      </c>
      <c r="C4255" t="s">
        <v>650</v>
      </c>
      <c r="D4255" t="s">
        <v>225</v>
      </c>
      <c r="E4255" t="s">
        <v>696</v>
      </c>
      <c r="F4255" t="s">
        <v>480</v>
      </c>
      <c r="G4255" t="s">
        <v>45</v>
      </c>
      <c r="H4255">
        <v>390</v>
      </c>
      <c r="I4255" t="s">
        <v>530</v>
      </c>
      <c r="J4255" t="s">
        <v>45</v>
      </c>
      <c r="K4255">
        <v>10</v>
      </c>
    </row>
    <row r="4256" spans="1:11">
      <c r="A4256">
        <v>2024</v>
      </c>
      <c r="B4256" t="s">
        <v>16</v>
      </c>
      <c r="C4256" t="s">
        <v>650</v>
      </c>
      <c r="D4256" t="s">
        <v>225</v>
      </c>
      <c r="E4256" t="s">
        <v>696</v>
      </c>
      <c r="F4256" t="s">
        <v>480</v>
      </c>
      <c r="G4256" t="s">
        <v>45</v>
      </c>
      <c r="H4256">
        <v>390</v>
      </c>
      <c r="I4256" t="s">
        <v>532</v>
      </c>
      <c r="J4256" t="s">
        <v>45</v>
      </c>
      <c r="K4256">
        <v>1</v>
      </c>
    </row>
    <row r="4257" spans="1:11">
      <c r="A4257">
        <v>2024</v>
      </c>
      <c r="B4257" t="s">
        <v>16</v>
      </c>
      <c r="C4257" t="s">
        <v>650</v>
      </c>
      <c r="D4257" t="s">
        <v>225</v>
      </c>
      <c r="E4257" t="s">
        <v>696</v>
      </c>
      <c r="F4257" t="s">
        <v>480</v>
      </c>
      <c r="G4257" t="s">
        <v>45</v>
      </c>
      <c r="H4257">
        <v>390</v>
      </c>
      <c r="I4257" t="s">
        <v>533</v>
      </c>
      <c r="J4257" t="s">
        <v>45</v>
      </c>
      <c r="K4257">
        <v>8</v>
      </c>
    </row>
    <row r="4258" spans="1:11">
      <c r="A4258">
        <v>2024</v>
      </c>
      <c r="B4258" t="s">
        <v>16</v>
      </c>
      <c r="C4258" t="s">
        <v>650</v>
      </c>
      <c r="D4258" t="s">
        <v>225</v>
      </c>
      <c r="E4258" t="s">
        <v>696</v>
      </c>
      <c r="F4258" t="s">
        <v>480</v>
      </c>
      <c r="G4258" t="s">
        <v>45</v>
      </c>
      <c r="H4258">
        <v>390</v>
      </c>
      <c r="I4258" t="s">
        <v>534</v>
      </c>
      <c r="J4258" t="s">
        <v>45</v>
      </c>
      <c r="K4258">
        <v>15</v>
      </c>
    </row>
    <row r="4259" spans="1:11">
      <c r="A4259">
        <v>2024</v>
      </c>
      <c r="B4259" t="s">
        <v>16</v>
      </c>
      <c r="C4259" t="s">
        <v>650</v>
      </c>
      <c r="D4259" t="s">
        <v>225</v>
      </c>
      <c r="E4259" t="s">
        <v>696</v>
      </c>
      <c r="F4259" t="s">
        <v>480</v>
      </c>
      <c r="G4259" t="s">
        <v>45</v>
      </c>
      <c r="H4259">
        <v>390</v>
      </c>
      <c r="I4259" t="s">
        <v>481</v>
      </c>
      <c r="J4259" t="s">
        <v>45</v>
      </c>
      <c r="K4259">
        <v>3</v>
      </c>
    </row>
    <row r="4260" spans="1:11">
      <c r="A4260">
        <v>2024</v>
      </c>
      <c r="B4260" t="s">
        <v>16</v>
      </c>
      <c r="C4260" t="s">
        <v>650</v>
      </c>
      <c r="D4260" t="s">
        <v>225</v>
      </c>
      <c r="E4260" t="s">
        <v>696</v>
      </c>
      <c r="F4260" t="s">
        <v>480</v>
      </c>
      <c r="G4260" t="s">
        <v>45</v>
      </c>
      <c r="H4260">
        <v>390</v>
      </c>
      <c r="I4260" t="s">
        <v>552</v>
      </c>
      <c r="J4260" t="s">
        <v>45</v>
      </c>
      <c r="K4260">
        <v>2</v>
      </c>
    </row>
    <row r="4261" spans="1:11">
      <c r="A4261">
        <v>2024</v>
      </c>
      <c r="B4261" t="s">
        <v>16</v>
      </c>
      <c r="C4261" t="s">
        <v>650</v>
      </c>
      <c r="D4261" t="s">
        <v>225</v>
      </c>
      <c r="E4261" t="s">
        <v>696</v>
      </c>
      <c r="F4261" t="s">
        <v>480</v>
      </c>
      <c r="G4261" t="s">
        <v>45</v>
      </c>
      <c r="H4261">
        <v>390</v>
      </c>
      <c r="I4261" t="s">
        <v>535</v>
      </c>
      <c r="J4261" t="s">
        <v>45</v>
      </c>
      <c r="K4261">
        <v>7</v>
      </c>
    </row>
    <row r="4262" spans="1:11">
      <c r="A4262">
        <v>2024</v>
      </c>
      <c r="B4262" t="s">
        <v>16</v>
      </c>
      <c r="C4262" t="s">
        <v>650</v>
      </c>
      <c r="D4262" t="s">
        <v>225</v>
      </c>
      <c r="E4262" t="s">
        <v>696</v>
      </c>
      <c r="F4262" t="s">
        <v>480</v>
      </c>
      <c r="G4262" t="s">
        <v>45</v>
      </c>
      <c r="H4262">
        <v>390</v>
      </c>
      <c r="I4262" t="s">
        <v>536</v>
      </c>
      <c r="J4262" t="s">
        <v>45</v>
      </c>
      <c r="K4262">
        <v>2</v>
      </c>
    </row>
    <row r="4263" spans="1:11">
      <c r="A4263">
        <v>2024</v>
      </c>
      <c r="B4263" t="s">
        <v>16</v>
      </c>
      <c r="C4263" t="s">
        <v>650</v>
      </c>
      <c r="D4263" t="s">
        <v>225</v>
      </c>
      <c r="E4263" t="s">
        <v>696</v>
      </c>
      <c r="F4263" t="s">
        <v>480</v>
      </c>
      <c r="G4263" t="s">
        <v>45</v>
      </c>
      <c r="H4263">
        <v>390</v>
      </c>
      <c r="I4263" t="s">
        <v>538</v>
      </c>
      <c r="J4263" t="s">
        <v>45</v>
      </c>
      <c r="K4263">
        <v>2</v>
      </c>
    </row>
    <row r="4264" spans="1:11">
      <c r="A4264">
        <v>2024</v>
      </c>
      <c r="B4264" t="s">
        <v>16</v>
      </c>
      <c r="C4264" t="s">
        <v>650</v>
      </c>
      <c r="D4264" t="s">
        <v>226</v>
      </c>
      <c r="E4264" t="s">
        <v>697</v>
      </c>
      <c r="F4264" t="s">
        <v>474</v>
      </c>
      <c r="G4264" t="s">
        <v>31</v>
      </c>
      <c r="H4264">
        <v>330</v>
      </c>
      <c r="I4264" t="s">
        <v>499</v>
      </c>
      <c r="J4264" t="s">
        <v>31</v>
      </c>
      <c r="K4264">
        <v>1</v>
      </c>
    </row>
    <row r="4265" spans="1:11">
      <c r="A4265">
        <v>2024</v>
      </c>
      <c r="B4265" t="s">
        <v>16</v>
      </c>
      <c r="C4265" t="s">
        <v>650</v>
      </c>
      <c r="D4265" t="s">
        <v>226</v>
      </c>
      <c r="E4265" t="s">
        <v>697</v>
      </c>
      <c r="F4265" t="s">
        <v>474</v>
      </c>
      <c r="G4265" t="s">
        <v>25</v>
      </c>
      <c r="H4265">
        <v>310</v>
      </c>
      <c r="I4265" t="s">
        <v>504</v>
      </c>
      <c r="J4265" t="s">
        <v>26</v>
      </c>
      <c r="K4265">
        <v>0</v>
      </c>
    </row>
    <row r="4266" spans="1:11">
      <c r="A4266">
        <v>2024</v>
      </c>
      <c r="B4266" t="s">
        <v>16</v>
      </c>
      <c r="C4266" t="s">
        <v>650</v>
      </c>
      <c r="D4266" t="s">
        <v>226</v>
      </c>
      <c r="E4266" t="s">
        <v>697</v>
      </c>
      <c r="F4266" t="s">
        <v>474</v>
      </c>
      <c r="G4266" t="s">
        <v>40</v>
      </c>
      <c r="H4266">
        <v>360</v>
      </c>
      <c r="I4266" t="s">
        <v>479</v>
      </c>
      <c r="J4266" t="s">
        <v>41</v>
      </c>
      <c r="K4266">
        <v>0</v>
      </c>
    </row>
    <row r="4267" spans="1:11">
      <c r="A4267">
        <v>2024</v>
      </c>
      <c r="B4267" t="s">
        <v>16</v>
      </c>
      <c r="C4267" t="s">
        <v>650</v>
      </c>
      <c r="D4267" t="s">
        <v>226</v>
      </c>
      <c r="E4267" t="s">
        <v>697</v>
      </c>
      <c r="F4267" t="s">
        <v>474</v>
      </c>
      <c r="G4267" t="s">
        <v>40</v>
      </c>
      <c r="H4267">
        <v>360</v>
      </c>
      <c r="I4267" t="s">
        <v>518</v>
      </c>
      <c r="J4267" t="s">
        <v>41</v>
      </c>
      <c r="K4267">
        <v>1</v>
      </c>
    </row>
    <row r="4268" spans="1:11">
      <c r="A4268">
        <v>2024</v>
      </c>
      <c r="B4268" t="s">
        <v>16</v>
      </c>
      <c r="C4268" t="s">
        <v>650</v>
      </c>
      <c r="D4268" t="s">
        <v>227</v>
      </c>
      <c r="E4268" t="s">
        <v>698</v>
      </c>
      <c r="F4268" t="s">
        <v>470</v>
      </c>
      <c r="G4268" t="s">
        <v>18</v>
      </c>
      <c r="H4268" t="s">
        <v>50</v>
      </c>
      <c r="I4268" t="s">
        <v>488</v>
      </c>
      <c r="J4268" t="s">
        <v>23</v>
      </c>
      <c r="K4268">
        <v>0</v>
      </c>
    </row>
    <row r="4269" spans="1:11">
      <c r="A4269">
        <v>2024</v>
      </c>
      <c r="B4269" t="s">
        <v>16</v>
      </c>
      <c r="C4269" t="s">
        <v>650</v>
      </c>
      <c r="D4269" t="s">
        <v>227</v>
      </c>
      <c r="E4269" t="s">
        <v>698</v>
      </c>
      <c r="F4269" t="s">
        <v>470</v>
      </c>
      <c r="G4269" t="s">
        <v>35</v>
      </c>
      <c r="H4269">
        <v>350</v>
      </c>
      <c r="I4269" t="s">
        <v>491</v>
      </c>
      <c r="J4269" t="s">
        <v>41</v>
      </c>
      <c r="K4269">
        <v>3</v>
      </c>
    </row>
    <row r="4270" spans="1:11">
      <c r="A4270">
        <v>2024</v>
      </c>
      <c r="B4270" t="s">
        <v>16</v>
      </c>
      <c r="C4270" t="s">
        <v>650</v>
      </c>
      <c r="D4270" t="s">
        <v>227</v>
      </c>
      <c r="E4270" t="s">
        <v>698</v>
      </c>
      <c r="F4270" t="s">
        <v>474</v>
      </c>
      <c r="G4270" t="s">
        <v>31</v>
      </c>
      <c r="H4270">
        <v>330</v>
      </c>
      <c r="I4270" t="s">
        <v>499</v>
      </c>
      <c r="J4270" t="s">
        <v>31</v>
      </c>
      <c r="K4270">
        <v>9</v>
      </c>
    </row>
    <row r="4271" spans="1:11">
      <c r="A4271">
        <v>2024</v>
      </c>
      <c r="B4271" t="s">
        <v>16</v>
      </c>
      <c r="C4271" t="s">
        <v>650</v>
      </c>
      <c r="D4271" t="s">
        <v>227</v>
      </c>
      <c r="E4271" t="s">
        <v>698</v>
      </c>
      <c r="F4271" t="s">
        <v>474</v>
      </c>
      <c r="G4271" t="s">
        <v>25</v>
      </c>
      <c r="H4271">
        <v>310</v>
      </c>
      <c r="I4271" t="s">
        <v>500</v>
      </c>
      <c r="J4271" t="s">
        <v>26</v>
      </c>
      <c r="K4271">
        <v>2</v>
      </c>
    </row>
    <row r="4272" spans="1:11">
      <c r="A4272">
        <v>2024</v>
      </c>
      <c r="B4272" t="s">
        <v>16</v>
      </c>
      <c r="C4272" t="s">
        <v>650</v>
      </c>
      <c r="D4272" t="s">
        <v>227</v>
      </c>
      <c r="E4272" t="s">
        <v>698</v>
      </c>
      <c r="F4272" t="s">
        <v>474</v>
      </c>
      <c r="G4272" t="s">
        <v>25</v>
      </c>
      <c r="H4272">
        <v>310</v>
      </c>
      <c r="I4272" t="s">
        <v>475</v>
      </c>
      <c r="J4272" t="s">
        <v>26</v>
      </c>
      <c r="K4272">
        <v>0</v>
      </c>
    </row>
    <row r="4273" spans="1:11">
      <c r="A4273">
        <v>2024</v>
      </c>
      <c r="B4273" t="s">
        <v>16</v>
      </c>
      <c r="C4273" t="s">
        <v>650</v>
      </c>
      <c r="D4273" t="s">
        <v>227</v>
      </c>
      <c r="E4273" t="s">
        <v>698</v>
      </c>
      <c r="F4273" t="s">
        <v>474</v>
      </c>
      <c r="G4273" t="s">
        <v>25</v>
      </c>
      <c r="H4273">
        <v>310</v>
      </c>
      <c r="I4273" t="s">
        <v>476</v>
      </c>
      <c r="J4273" t="s">
        <v>26</v>
      </c>
      <c r="K4273">
        <v>4</v>
      </c>
    </row>
    <row r="4274" spans="1:11">
      <c r="A4274">
        <v>2024</v>
      </c>
      <c r="B4274" t="s">
        <v>16</v>
      </c>
      <c r="C4274" t="s">
        <v>650</v>
      </c>
      <c r="D4274" t="s">
        <v>227</v>
      </c>
      <c r="E4274" t="s">
        <v>698</v>
      </c>
      <c r="F4274" t="s">
        <v>474</v>
      </c>
      <c r="G4274" t="s">
        <v>25</v>
      </c>
      <c r="H4274">
        <v>310</v>
      </c>
      <c r="I4274" t="s">
        <v>477</v>
      </c>
      <c r="J4274" t="s">
        <v>26</v>
      </c>
      <c r="K4274">
        <v>11</v>
      </c>
    </row>
    <row r="4275" spans="1:11">
      <c r="A4275">
        <v>2024</v>
      </c>
      <c r="B4275" t="s">
        <v>16</v>
      </c>
      <c r="C4275" t="s">
        <v>650</v>
      </c>
      <c r="D4275" t="s">
        <v>227</v>
      </c>
      <c r="E4275" t="s">
        <v>698</v>
      </c>
      <c r="F4275" t="s">
        <v>474</v>
      </c>
      <c r="G4275" t="s">
        <v>25</v>
      </c>
      <c r="H4275">
        <v>310</v>
      </c>
      <c r="I4275" t="s">
        <v>503</v>
      </c>
      <c r="J4275" t="s">
        <v>26</v>
      </c>
      <c r="K4275">
        <v>0</v>
      </c>
    </row>
    <row r="4276" spans="1:11">
      <c r="A4276">
        <v>2024</v>
      </c>
      <c r="B4276" t="s">
        <v>16</v>
      </c>
      <c r="C4276" t="s">
        <v>650</v>
      </c>
      <c r="D4276" t="s">
        <v>227</v>
      </c>
      <c r="E4276" t="s">
        <v>698</v>
      </c>
      <c r="F4276" t="s">
        <v>474</v>
      </c>
      <c r="G4276" t="s">
        <v>25</v>
      </c>
      <c r="H4276">
        <v>310</v>
      </c>
      <c r="I4276" t="s">
        <v>504</v>
      </c>
      <c r="J4276" t="s">
        <v>26</v>
      </c>
      <c r="K4276">
        <v>19</v>
      </c>
    </row>
    <row r="4277" spans="1:11">
      <c r="A4277">
        <v>2024</v>
      </c>
      <c r="B4277" t="s">
        <v>16</v>
      </c>
      <c r="C4277" t="s">
        <v>650</v>
      </c>
      <c r="D4277" t="s">
        <v>227</v>
      </c>
      <c r="E4277" t="s">
        <v>698</v>
      </c>
      <c r="F4277" t="s">
        <v>474</v>
      </c>
      <c r="G4277" t="s">
        <v>25</v>
      </c>
      <c r="H4277">
        <v>310</v>
      </c>
      <c r="I4277" t="s">
        <v>478</v>
      </c>
      <c r="J4277" t="s">
        <v>26</v>
      </c>
      <c r="K4277">
        <v>36</v>
      </c>
    </row>
    <row r="4278" spans="1:11">
      <c r="A4278">
        <v>2024</v>
      </c>
      <c r="B4278" t="s">
        <v>16</v>
      </c>
      <c r="C4278" t="s">
        <v>650</v>
      </c>
      <c r="D4278" t="s">
        <v>227</v>
      </c>
      <c r="E4278" t="s">
        <v>698</v>
      </c>
      <c r="F4278" t="s">
        <v>474</v>
      </c>
      <c r="G4278" t="s">
        <v>25</v>
      </c>
      <c r="H4278">
        <v>310</v>
      </c>
      <c r="I4278" t="s">
        <v>505</v>
      </c>
      <c r="J4278" t="s">
        <v>26</v>
      </c>
      <c r="K4278">
        <v>7</v>
      </c>
    </row>
    <row r="4279" spans="1:11">
      <c r="A4279">
        <v>2024</v>
      </c>
      <c r="B4279" t="s">
        <v>16</v>
      </c>
      <c r="C4279" t="s">
        <v>650</v>
      </c>
      <c r="D4279" t="s">
        <v>227</v>
      </c>
      <c r="E4279" t="s">
        <v>698</v>
      </c>
      <c r="F4279" t="s">
        <v>474</v>
      </c>
      <c r="G4279" t="s">
        <v>25</v>
      </c>
      <c r="H4279">
        <v>310</v>
      </c>
      <c r="I4279" t="s">
        <v>507</v>
      </c>
      <c r="J4279" t="s">
        <v>26</v>
      </c>
      <c r="K4279">
        <v>0</v>
      </c>
    </row>
    <row r="4280" spans="1:11">
      <c r="A4280">
        <v>2024</v>
      </c>
      <c r="B4280" t="s">
        <v>16</v>
      </c>
      <c r="C4280" t="s">
        <v>650</v>
      </c>
      <c r="D4280" t="s">
        <v>227</v>
      </c>
      <c r="E4280" t="s">
        <v>698</v>
      </c>
      <c r="F4280" t="s">
        <v>474</v>
      </c>
      <c r="G4280" t="s">
        <v>25</v>
      </c>
      <c r="H4280">
        <v>310</v>
      </c>
      <c r="I4280" t="s">
        <v>508</v>
      </c>
      <c r="J4280" t="s">
        <v>26</v>
      </c>
      <c r="K4280">
        <v>2</v>
      </c>
    </row>
    <row r="4281" spans="1:11">
      <c r="A4281">
        <v>2024</v>
      </c>
      <c r="B4281" t="s">
        <v>16</v>
      </c>
      <c r="C4281" t="s">
        <v>650</v>
      </c>
      <c r="D4281" t="s">
        <v>227</v>
      </c>
      <c r="E4281" t="s">
        <v>698</v>
      </c>
      <c r="F4281" t="s">
        <v>474</v>
      </c>
      <c r="G4281" t="s">
        <v>40</v>
      </c>
      <c r="H4281">
        <v>360</v>
      </c>
      <c r="I4281" t="s">
        <v>512</v>
      </c>
      <c r="J4281" t="s">
        <v>41</v>
      </c>
      <c r="K4281">
        <v>2</v>
      </c>
    </row>
    <row r="4282" spans="1:11">
      <c r="A4282">
        <v>2024</v>
      </c>
      <c r="B4282" t="s">
        <v>16</v>
      </c>
      <c r="C4282" t="s">
        <v>650</v>
      </c>
      <c r="D4282" t="s">
        <v>227</v>
      </c>
      <c r="E4282" t="s">
        <v>698</v>
      </c>
      <c r="F4282" t="s">
        <v>474</v>
      </c>
      <c r="G4282" t="s">
        <v>40</v>
      </c>
      <c r="H4282">
        <v>360</v>
      </c>
      <c r="I4282" t="s">
        <v>514</v>
      </c>
      <c r="J4282" t="s">
        <v>41</v>
      </c>
      <c r="K4282">
        <v>0</v>
      </c>
    </row>
    <row r="4283" spans="1:11">
      <c r="A4283">
        <v>2024</v>
      </c>
      <c r="B4283" t="s">
        <v>16</v>
      </c>
      <c r="C4283" t="s">
        <v>650</v>
      </c>
      <c r="D4283" t="s">
        <v>227</v>
      </c>
      <c r="E4283" t="s">
        <v>698</v>
      </c>
      <c r="F4283" t="s">
        <v>474</v>
      </c>
      <c r="G4283" t="s">
        <v>40</v>
      </c>
      <c r="H4283">
        <v>360</v>
      </c>
      <c r="I4283" t="s">
        <v>479</v>
      </c>
      <c r="J4283" t="s">
        <v>41</v>
      </c>
      <c r="K4283">
        <v>21</v>
      </c>
    </row>
    <row r="4284" spans="1:11">
      <c r="A4284">
        <v>2024</v>
      </c>
      <c r="B4284" t="s">
        <v>16</v>
      </c>
      <c r="C4284" t="s">
        <v>650</v>
      </c>
      <c r="D4284" t="s">
        <v>227</v>
      </c>
      <c r="E4284" t="s">
        <v>698</v>
      </c>
      <c r="F4284" t="s">
        <v>474</v>
      </c>
      <c r="G4284" t="s">
        <v>40</v>
      </c>
      <c r="H4284">
        <v>360</v>
      </c>
      <c r="I4284" t="s">
        <v>515</v>
      </c>
      <c r="J4284" t="s">
        <v>41</v>
      </c>
      <c r="K4284">
        <v>0</v>
      </c>
    </row>
    <row r="4285" spans="1:11">
      <c r="A4285">
        <v>2024</v>
      </c>
      <c r="B4285" t="s">
        <v>16</v>
      </c>
      <c r="C4285" t="s">
        <v>650</v>
      </c>
      <c r="D4285" t="s">
        <v>227</v>
      </c>
      <c r="E4285" t="s">
        <v>698</v>
      </c>
      <c r="F4285" t="s">
        <v>474</v>
      </c>
      <c r="G4285" t="s">
        <v>40</v>
      </c>
      <c r="H4285">
        <v>360</v>
      </c>
      <c r="I4285" t="s">
        <v>516</v>
      </c>
      <c r="J4285" t="s">
        <v>41</v>
      </c>
      <c r="K4285">
        <v>1</v>
      </c>
    </row>
    <row r="4286" spans="1:11">
      <c r="A4286">
        <v>2024</v>
      </c>
      <c r="B4286" t="s">
        <v>16</v>
      </c>
      <c r="C4286" t="s">
        <v>650</v>
      </c>
      <c r="D4286" t="s">
        <v>227</v>
      </c>
      <c r="E4286" t="s">
        <v>698</v>
      </c>
      <c r="F4286" t="s">
        <v>474</v>
      </c>
      <c r="G4286" t="s">
        <v>40</v>
      </c>
      <c r="H4286">
        <v>360</v>
      </c>
      <c r="I4286" t="s">
        <v>518</v>
      </c>
      <c r="J4286" t="s">
        <v>41</v>
      </c>
      <c r="K4286">
        <v>1</v>
      </c>
    </row>
    <row r="4287" spans="1:11">
      <c r="A4287">
        <v>2024</v>
      </c>
      <c r="B4287" t="s">
        <v>16</v>
      </c>
      <c r="C4287" t="s">
        <v>650</v>
      </c>
      <c r="D4287" t="s">
        <v>227</v>
      </c>
      <c r="E4287" t="s">
        <v>698</v>
      </c>
      <c r="F4287" t="s">
        <v>474</v>
      </c>
      <c r="G4287" t="s">
        <v>40</v>
      </c>
      <c r="H4287">
        <v>360</v>
      </c>
      <c r="I4287" t="s">
        <v>519</v>
      </c>
      <c r="J4287" t="s">
        <v>41</v>
      </c>
      <c r="K4287">
        <v>0</v>
      </c>
    </row>
    <row r="4288" spans="1:11">
      <c r="A4288">
        <v>2024</v>
      </c>
      <c r="B4288" t="s">
        <v>16</v>
      </c>
      <c r="C4288" t="s">
        <v>650</v>
      </c>
      <c r="D4288" t="s">
        <v>227</v>
      </c>
      <c r="E4288" t="s">
        <v>698</v>
      </c>
      <c r="F4288" t="s">
        <v>474</v>
      </c>
      <c r="G4288" t="s">
        <v>40</v>
      </c>
      <c r="H4288">
        <v>360</v>
      </c>
      <c r="I4288" t="s">
        <v>520</v>
      </c>
      <c r="J4288" t="s">
        <v>41</v>
      </c>
      <c r="K4288">
        <v>2</v>
      </c>
    </row>
    <row r="4289" spans="1:11">
      <c r="A4289">
        <v>2024</v>
      </c>
      <c r="B4289" t="s">
        <v>16</v>
      </c>
      <c r="C4289" t="s">
        <v>650</v>
      </c>
      <c r="D4289" t="s">
        <v>227</v>
      </c>
      <c r="E4289" t="s">
        <v>698</v>
      </c>
      <c r="F4289" t="s">
        <v>474</v>
      </c>
      <c r="G4289" t="s">
        <v>33</v>
      </c>
      <c r="H4289">
        <v>340</v>
      </c>
      <c r="I4289" t="s">
        <v>524</v>
      </c>
      <c r="J4289" t="s">
        <v>33</v>
      </c>
      <c r="K4289">
        <v>8</v>
      </c>
    </row>
    <row r="4290" spans="1:11">
      <c r="A4290">
        <v>2024</v>
      </c>
      <c r="B4290" t="s">
        <v>16</v>
      </c>
      <c r="C4290" t="s">
        <v>650</v>
      </c>
      <c r="D4290" t="s">
        <v>227</v>
      </c>
      <c r="E4290" t="s">
        <v>698</v>
      </c>
      <c r="F4290" t="s">
        <v>480</v>
      </c>
      <c r="G4290" t="s">
        <v>45</v>
      </c>
      <c r="H4290">
        <v>390</v>
      </c>
      <c r="I4290" t="s">
        <v>533</v>
      </c>
      <c r="J4290" t="s">
        <v>45</v>
      </c>
      <c r="K4290">
        <v>2</v>
      </c>
    </row>
    <row r="4291" spans="1:11">
      <c r="A4291">
        <v>2024</v>
      </c>
      <c r="B4291" t="s">
        <v>16</v>
      </c>
      <c r="C4291" t="s">
        <v>650</v>
      </c>
      <c r="D4291" t="s">
        <v>227</v>
      </c>
      <c r="E4291" t="s">
        <v>698</v>
      </c>
      <c r="F4291" t="s">
        <v>480</v>
      </c>
      <c r="G4291" t="s">
        <v>45</v>
      </c>
      <c r="H4291">
        <v>390</v>
      </c>
      <c r="I4291" t="s">
        <v>534</v>
      </c>
      <c r="J4291" t="s">
        <v>45</v>
      </c>
      <c r="K4291">
        <v>7</v>
      </c>
    </row>
    <row r="4292" spans="1:11">
      <c r="A4292">
        <v>2024</v>
      </c>
      <c r="B4292" t="s">
        <v>16</v>
      </c>
      <c r="C4292" t="s">
        <v>650</v>
      </c>
      <c r="D4292" t="s">
        <v>227</v>
      </c>
      <c r="E4292" t="s">
        <v>698</v>
      </c>
      <c r="F4292" t="s">
        <v>480</v>
      </c>
      <c r="G4292" t="s">
        <v>45</v>
      </c>
      <c r="H4292">
        <v>390</v>
      </c>
      <c r="I4292" t="s">
        <v>535</v>
      </c>
      <c r="J4292" t="s">
        <v>45</v>
      </c>
      <c r="K4292">
        <v>0</v>
      </c>
    </row>
    <row r="4293" spans="1:11">
      <c r="A4293">
        <v>2024</v>
      </c>
      <c r="B4293" t="s">
        <v>16</v>
      </c>
      <c r="C4293" t="s">
        <v>650</v>
      </c>
      <c r="D4293" t="s">
        <v>318</v>
      </c>
      <c r="E4293" t="s">
        <v>699</v>
      </c>
      <c r="F4293" t="s">
        <v>470</v>
      </c>
      <c r="G4293" t="s">
        <v>18</v>
      </c>
      <c r="H4293" t="s">
        <v>50</v>
      </c>
      <c r="I4293" t="s">
        <v>473</v>
      </c>
      <c r="J4293" t="s">
        <v>19</v>
      </c>
      <c r="K4293">
        <v>1</v>
      </c>
    </row>
    <row r="4294" spans="1:11">
      <c r="A4294">
        <v>2024</v>
      </c>
      <c r="B4294" t="s">
        <v>16</v>
      </c>
      <c r="C4294" t="s">
        <v>650</v>
      </c>
      <c r="D4294" t="s">
        <v>318</v>
      </c>
      <c r="E4294" t="s">
        <v>699</v>
      </c>
      <c r="F4294" t="s">
        <v>470</v>
      </c>
      <c r="G4294" t="s">
        <v>35</v>
      </c>
      <c r="H4294">
        <v>350</v>
      </c>
      <c r="I4294" t="s">
        <v>491</v>
      </c>
      <c r="J4294" t="s">
        <v>41</v>
      </c>
      <c r="K4294">
        <v>3</v>
      </c>
    </row>
    <row r="4295" spans="1:11">
      <c r="A4295">
        <v>2024</v>
      </c>
      <c r="B4295" t="s">
        <v>16</v>
      </c>
      <c r="C4295" t="s">
        <v>650</v>
      </c>
      <c r="D4295" t="s">
        <v>318</v>
      </c>
      <c r="E4295" t="s">
        <v>699</v>
      </c>
      <c r="F4295" t="s">
        <v>470</v>
      </c>
      <c r="G4295" t="s">
        <v>35</v>
      </c>
      <c r="H4295">
        <v>350</v>
      </c>
      <c r="I4295" t="s">
        <v>496</v>
      </c>
      <c r="J4295" t="s">
        <v>37</v>
      </c>
      <c r="K4295">
        <v>0</v>
      </c>
    </row>
    <row r="4296" spans="1:11">
      <c r="A4296">
        <v>2024</v>
      </c>
      <c r="B4296" t="s">
        <v>16</v>
      </c>
      <c r="C4296" t="s">
        <v>650</v>
      </c>
      <c r="D4296" t="s">
        <v>318</v>
      </c>
      <c r="E4296" t="s">
        <v>699</v>
      </c>
      <c r="F4296" t="s">
        <v>474</v>
      </c>
      <c r="G4296" t="s">
        <v>25</v>
      </c>
      <c r="H4296">
        <v>310</v>
      </c>
      <c r="I4296" t="s">
        <v>476</v>
      </c>
      <c r="J4296" t="s">
        <v>26</v>
      </c>
      <c r="K4296">
        <v>1</v>
      </c>
    </row>
    <row r="4297" spans="1:11">
      <c r="A4297">
        <v>2024</v>
      </c>
      <c r="B4297" t="s">
        <v>16</v>
      </c>
      <c r="C4297" t="s">
        <v>650</v>
      </c>
      <c r="D4297" t="s">
        <v>318</v>
      </c>
      <c r="E4297" t="s">
        <v>699</v>
      </c>
      <c r="F4297" t="s">
        <v>474</v>
      </c>
      <c r="G4297" t="s">
        <v>25</v>
      </c>
      <c r="H4297">
        <v>310</v>
      </c>
      <c r="I4297" t="s">
        <v>477</v>
      </c>
      <c r="J4297" t="s">
        <v>26</v>
      </c>
      <c r="K4297">
        <v>2</v>
      </c>
    </row>
    <row r="4298" spans="1:11">
      <c r="A4298">
        <v>2024</v>
      </c>
      <c r="B4298" t="s">
        <v>16</v>
      </c>
      <c r="C4298" t="s">
        <v>650</v>
      </c>
      <c r="D4298" t="s">
        <v>318</v>
      </c>
      <c r="E4298" t="s">
        <v>699</v>
      </c>
      <c r="F4298" t="s">
        <v>474</v>
      </c>
      <c r="G4298" t="s">
        <v>25</v>
      </c>
      <c r="H4298">
        <v>310</v>
      </c>
      <c r="I4298" t="s">
        <v>478</v>
      </c>
      <c r="J4298" t="s">
        <v>26</v>
      </c>
      <c r="K4298">
        <v>0</v>
      </c>
    </row>
    <row r="4299" spans="1:11">
      <c r="A4299">
        <v>2024</v>
      </c>
      <c r="B4299" t="s">
        <v>16</v>
      </c>
      <c r="C4299" t="s">
        <v>650</v>
      </c>
      <c r="D4299" t="s">
        <v>318</v>
      </c>
      <c r="E4299" t="s">
        <v>699</v>
      </c>
      <c r="F4299" t="s">
        <v>474</v>
      </c>
      <c r="G4299" t="s">
        <v>40</v>
      </c>
      <c r="H4299">
        <v>360</v>
      </c>
      <c r="I4299" t="s">
        <v>513</v>
      </c>
      <c r="J4299" t="s">
        <v>41</v>
      </c>
      <c r="K4299">
        <v>3</v>
      </c>
    </row>
    <row r="4300" spans="1:11">
      <c r="A4300">
        <v>2024</v>
      </c>
      <c r="B4300" t="s">
        <v>16</v>
      </c>
      <c r="C4300" t="s">
        <v>650</v>
      </c>
      <c r="D4300" t="s">
        <v>318</v>
      </c>
      <c r="E4300" t="s">
        <v>699</v>
      </c>
      <c r="F4300" t="s">
        <v>474</v>
      </c>
      <c r="G4300" t="s">
        <v>40</v>
      </c>
      <c r="H4300">
        <v>360</v>
      </c>
      <c r="I4300" t="s">
        <v>514</v>
      </c>
      <c r="J4300" t="s">
        <v>41</v>
      </c>
      <c r="K4300">
        <v>2</v>
      </c>
    </row>
    <row r="4301" spans="1:11">
      <c r="A4301">
        <v>2024</v>
      </c>
      <c r="B4301" t="s">
        <v>16</v>
      </c>
      <c r="C4301" t="s">
        <v>650</v>
      </c>
      <c r="D4301" t="s">
        <v>318</v>
      </c>
      <c r="E4301" t="s">
        <v>699</v>
      </c>
      <c r="F4301" t="s">
        <v>474</v>
      </c>
      <c r="G4301" t="s">
        <v>40</v>
      </c>
      <c r="H4301">
        <v>360</v>
      </c>
      <c r="I4301" t="s">
        <v>479</v>
      </c>
      <c r="J4301" t="s">
        <v>41</v>
      </c>
      <c r="K4301">
        <v>4</v>
      </c>
    </row>
    <row r="4302" spans="1:11">
      <c r="A4302">
        <v>2024</v>
      </c>
      <c r="B4302" t="s">
        <v>16</v>
      </c>
      <c r="C4302" t="s">
        <v>650</v>
      </c>
      <c r="D4302" t="s">
        <v>318</v>
      </c>
      <c r="E4302" t="s">
        <v>699</v>
      </c>
      <c r="F4302" t="s">
        <v>474</v>
      </c>
      <c r="G4302" t="s">
        <v>40</v>
      </c>
      <c r="H4302">
        <v>360</v>
      </c>
      <c r="I4302" t="s">
        <v>515</v>
      </c>
      <c r="J4302" t="s">
        <v>41</v>
      </c>
      <c r="K4302">
        <v>0</v>
      </c>
    </row>
    <row r="4303" spans="1:11">
      <c r="A4303">
        <v>2024</v>
      </c>
      <c r="B4303" t="s">
        <v>16</v>
      </c>
      <c r="C4303" t="s">
        <v>650</v>
      </c>
      <c r="D4303" t="s">
        <v>318</v>
      </c>
      <c r="E4303" t="s">
        <v>699</v>
      </c>
      <c r="F4303" t="s">
        <v>480</v>
      </c>
      <c r="G4303" t="s">
        <v>45</v>
      </c>
      <c r="H4303">
        <v>390</v>
      </c>
      <c r="I4303" t="s">
        <v>529</v>
      </c>
      <c r="J4303" t="s">
        <v>45</v>
      </c>
      <c r="K4303">
        <v>1</v>
      </c>
    </row>
    <row r="4304" spans="1:11">
      <c r="A4304">
        <v>2024</v>
      </c>
      <c r="B4304" t="s">
        <v>16</v>
      </c>
      <c r="C4304" t="s">
        <v>650</v>
      </c>
      <c r="D4304" t="s">
        <v>318</v>
      </c>
      <c r="E4304" t="s">
        <v>699</v>
      </c>
      <c r="F4304" t="s">
        <v>480</v>
      </c>
      <c r="G4304" t="s">
        <v>45</v>
      </c>
      <c r="H4304">
        <v>390</v>
      </c>
      <c r="I4304" t="s">
        <v>532</v>
      </c>
      <c r="J4304" t="s">
        <v>45</v>
      </c>
      <c r="K4304">
        <v>2</v>
      </c>
    </row>
    <row r="4305" spans="1:11">
      <c r="A4305">
        <v>2024</v>
      </c>
      <c r="B4305" t="s">
        <v>16</v>
      </c>
      <c r="C4305" t="s">
        <v>650</v>
      </c>
      <c r="D4305" t="s">
        <v>318</v>
      </c>
      <c r="E4305" t="s">
        <v>699</v>
      </c>
      <c r="F4305" t="s">
        <v>480</v>
      </c>
      <c r="G4305" t="s">
        <v>45</v>
      </c>
      <c r="H4305">
        <v>390</v>
      </c>
      <c r="I4305" t="s">
        <v>533</v>
      </c>
      <c r="J4305" t="s">
        <v>45</v>
      </c>
      <c r="K4305">
        <v>0</v>
      </c>
    </row>
    <row r="4306" spans="1:11">
      <c r="A4306">
        <v>2024</v>
      </c>
      <c r="B4306" t="s">
        <v>16</v>
      </c>
      <c r="C4306" t="s">
        <v>650</v>
      </c>
      <c r="D4306" t="s">
        <v>318</v>
      </c>
      <c r="E4306" t="s">
        <v>699</v>
      </c>
      <c r="F4306" t="s">
        <v>480</v>
      </c>
      <c r="G4306" t="s">
        <v>45</v>
      </c>
      <c r="H4306">
        <v>390</v>
      </c>
      <c r="I4306" t="s">
        <v>534</v>
      </c>
      <c r="J4306" t="s">
        <v>45</v>
      </c>
      <c r="K4306">
        <v>1</v>
      </c>
    </row>
    <row r="4307" spans="1:11">
      <c r="A4307">
        <v>2024</v>
      </c>
      <c r="B4307" t="s">
        <v>16</v>
      </c>
      <c r="C4307" t="s">
        <v>650</v>
      </c>
      <c r="D4307" t="s">
        <v>318</v>
      </c>
      <c r="E4307" t="s">
        <v>699</v>
      </c>
      <c r="F4307" t="s">
        <v>480</v>
      </c>
      <c r="G4307" t="s">
        <v>45</v>
      </c>
      <c r="H4307">
        <v>390</v>
      </c>
      <c r="I4307" t="s">
        <v>481</v>
      </c>
      <c r="J4307" t="s">
        <v>45</v>
      </c>
      <c r="K4307">
        <v>3</v>
      </c>
    </row>
    <row r="4308" spans="1:11">
      <c r="A4308">
        <v>2024</v>
      </c>
      <c r="B4308" t="s">
        <v>16</v>
      </c>
      <c r="C4308" t="s">
        <v>650</v>
      </c>
      <c r="D4308" t="s">
        <v>318</v>
      </c>
      <c r="E4308" t="s">
        <v>699</v>
      </c>
      <c r="F4308" t="s">
        <v>480</v>
      </c>
      <c r="G4308" t="s">
        <v>45</v>
      </c>
      <c r="H4308">
        <v>390</v>
      </c>
      <c r="I4308" t="s">
        <v>552</v>
      </c>
      <c r="J4308" t="s">
        <v>45</v>
      </c>
      <c r="K4308">
        <v>0</v>
      </c>
    </row>
    <row r="4309" spans="1:11">
      <c r="A4309">
        <v>2024</v>
      </c>
      <c r="B4309" t="s">
        <v>16</v>
      </c>
      <c r="C4309" t="s">
        <v>650</v>
      </c>
      <c r="D4309" t="s">
        <v>178</v>
      </c>
      <c r="E4309" t="s">
        <v>700</v>
      </c>
      <c r="F4309" t="s">
        <v>470</v>
      </c>
      <c r="G4309" t="s">
        <v>18</v>
      </c>
      <c r="H4309" t="s">
        <v>50</v>
      </c>
      <c r="I4309" t="s">
        <v>471</v>
      </c>
      <c r="J4309" t="s">
        <v>23</v>
      </c>
      <c r="K4309">
        <v>6</v>
      </c>
    </row>
    <row r="4310" spans="1:11">
      <c r="A4310">
        <v>2024</v>
      </c>
      <c r="B4310" t="s">
        <v>16</v>
      </c>
      <c r="C4310" t="s">
        <v>650</v>
      </c>
      <c r="D4310" t="s">
        <v>178</v>
      </c>
      <c r="E4310" t="s">
        <v>700</v>
      </c>
      <c r="F4310" t="s">
        <v>470</v>
      </c>
      <c r="G4310" t="s">
        <v>18</v>
      </c>
      <c r="H4310" t="s">
        <v>50</v>
      </c>
      <c r="I4310" t="s">
        <v>484</v>
      </c>
      <c r="J4310" t="s">
        <v>23</v>
      </c>
      <c r="K4310">
        <v>11</v>
      </c>
    </row>
    <row r="4311" spans="1:11">
      <c r="A4311">
        <v>2024</v>
      </c>
      <c r="B4311" t="s">
        <v>16</v>
      </c>
      <c r="C4311" t="s">
        <v>650</v>
      </c>
      <c r="D4311" t="s">
        <v>178</v>
      </c>
      <c r="E4311" t="s">
        <v>700</v>
      </c>
      <c r="F4311" t="s">
        <v>470</v>
      </c>
      <c r="G4311" t="s">
        <v>18</v>
      </c>
      <c r="H4311" t="s">
        <v>50</v>
      </c>
      <c r="I4311" t="s">
        <v>472</v>
      </c>
      <c r="J4311" t="s">
        <v>23</v>
      </c>
      <c r="K4311">
        <v>6</v>
      </c>
    </row>
    <row r="4312" spans="1:11">
      <c r="A4312">
        <v>2024</v>
      </c>
      <c r="B4312" t="s">
        <v>16</v>
      </c>
      <c r="C4312" t="s">
        <v>650</v>
      </c>
      <c r="D4312" t="s">
        <v>178</v>
      </c>
      <c r="E4312" t="s">
        <v>700</v>
      </c>
      <c r="F4312" t="s">
        <v>470</v>
      </c>
      <c r="G4312" t="s">
        <v>18</v>
      </c>
      <c r="H4312" t="s">
        <v>50</v>
      </c>
      <c r="I4312" t="s">
        <v>485</v>
      </c>
      <c r="J4312" t="s">
        <v>23</v>
      </c>
      <c r="K4312">
        <v>36</v>
      </c>
    </row>
    <row r="4313" spans="1:11">
      <c r="A4313">
        <v>2024</v>
      </c>
      <c r="B4313" t="s">
        <v>16</v>
      </c>
      <c r="C4313" t="s">
        <v>650</v>
      </c>
      <c r="D4313" t="s">
        <v>178</v>
      </c>
      <c r="E4313" t="s">
        <v>700</v>
      </c>
      <c r="F4313" t="s">
        <v>470</v>
      </c>
      <c r="G4313" t="s">
        <v>18</v>
      </c>
      <c r="H4313" t="s">
        <v>50</v>
      </c>
      <c r="I4313" t="s">
        <v>486</v>
      </c>
      <c r="J4313" t="s">
        <v>23</v>
      </c>
      <c r="K4313">
        <v>34</v>
      </c>
    </row>
    <row r="4314" spans="1:11">
      <c r="A4314">
        <v>2024</v>
      </c>
      <c r="B4314" t="s">
        <v>16</v>
      </c>
      <c r="C4314" t="s">
        <v>650</v>
      </c>
      <c r="D4314" t="s">
        <v>178</v>
      </c>
      <c r="E4314" t="s">
        <v>700</v>
      </c>
      <c r="F4314" t="s">
        <v>470</v>
      </c>
      <c r="G4314" t="s">
        <v>18</v>
      </c>
      <c r="H4314" t="s">
        <v>50</v>
      </c>
      <c r="I4314" t="s">
        <v>473</v>
      </c>
      <c r="J4314" t="s">
        <v>19</v>
      </c>
      <c r="K4314">
        <v>33</v>
      </c>
    </row>
    <row r="4315" spans="1:11">
      <c r="A4315">
        <v>2024</v>
      </c>
      <c r="B4315" t="s">
        <v>16</v>
      </c>
      <c r="C4315" t="s">
        <v>650</v>
      </c>
      <c r="D4315" t="s">
        <v>178</v>
      </c>
      <c r="E4315" t="s">
        <v>700</v>
      </c>
      <c r="F4315" t="s">
        <v>470</v>
      </c>
      <c r="G4315" t="s">
        <v>18</v>
      </c>
      <c r="H4315" t="s">
        <v>50</v>
      </c>
      <c r="I4315" t="s">
        <v>487</v>
      </c>
      <c r="J4315" t="s">
        <v>19</v>
      </c>
      <c r="K4315">
        <v>3</v>
      </c>
    </row>
    <row r="4316" spans="1:11">
      <c r="A4316">
        <v>2024</v>
      </c>
      <c r="B4316" t="s">
        <v>16</v>
      </c>
      <c r="C4316" t="s">
        <v>650</v>
      </c>
      <c r="D4316" t="s">
        <v>178</v>
      </c>
      <c r="E4316" t="s">
        <v>700</v>
      </c>
      <c r="F4316" t="s">
        <v>470</v>
      </c>
      <c r="G4316" t="s">
        <v>35</v>
      </c>
      <c r="H4316">
        <v>350</v>
      </c>
      <c r="I4316" t="s">
        <v>489</v>
      </c>
      <c r="J4316" t="s">
        <v>38</v>
      </c>
      <c r="K4316">
        <v>0</v>
      </c>
    </row>
    <row r="4317" spans="1:11">
      <c r="A4317">
        <v>2024</v>
      </c>
      <c r="B4317" t="s">
        <v>16</v>
      </c>
      <c r="C4317" t="s">
        <v>650</v>
      </c>
      <c r="D4317" t="s">
        <v>178</v>
      </c>
      <c r="E4317" t="s">
        <v>700</v>
      </c>
      <c r="F4317" t="s">
        <v>470</v>
      </c>
      <c r="G4317" t="s">
        <v>35</v>
      </c>
      <c r="H4317">
        <v>350</v>
      </c>
      <c r="I4317" t="s">
        <v>490</v>
      </c>
      <c r="J4317" t="s">
        <v>36</v>
      </c>
      <c r="K4317">
        <v>16</v>
      </c>
    </row>
    <row r="4318" spans="1:11">
      <c r="A4318">
        <v>2024</v>
      </c>
      <c r="B4318" t="s">
        <v>16</v>
      </c>
      <c r="C4318" t="s">
        <v>650</v>
      </c>
      <c r="D4318" t="s">
        <v>178</v>
      </c>
      <c r="E4318" t="s">
        <v>700</v>
      </c>
      <c r="F4318" t="s">
        <v>470</v>
      </c>
      <c r="G4318" t="s">
        <v>35</v>
      </c>
      <c r="H4318">
        <v>350</v>
      </c>
      <c r="I4318" t="s">
        <v>491</v>
      </c>
      <c r="J4318" t="s">
        <v>41</v>
      </c>
      <c r="K4318">
        <v>73</v>
      </c>
    </row>
    <row r="4319" spans="1:11">
      <c r="A4319">
        <v>2024</v>
      </c>
      <c r="B4319" t="s">
        <v>16</v>
      </c>
      <c r="C4319" t="s">
        <v>650</v>
      </c>
      <c r="D4319" t="s">
        <v>178</v>
      </c>
      <c r="E4319" t="s">
        <v>700</v>
      </c>
      <c r="F4319" t="s">
        <v>470</v>
      </c>
      <c r="G4319" t="s">
        <v>35</v>
      </c>
      <c r="H4319">
        <v>350</v>
      </c>
      <c r="I4319" t="s">
        <v>492</v>
      </c>
      <c r="J4319" t="s">
        <v>38</v>
      </c>
      <c r="K4319">
        <v>0</v>
      </c>
    </row>
    <row r="4320" spans="1:11">
      <c r="A4320">
        <v>2024</v>
      </c>
      <c r="B4320" t="s">
        <v>16</v>
      </c>
      <c r="C4320" t="s">
        <v>650</v>
      </c>
      <c r="D4320" t="s">
        <v>178</v>
      </c>
      <c r="E4320" t="s">
        <v>700</v>
      </c>
      <c r="F4320" t="s">
        <v>470</v>
      </c>
      <c r="G4320" t="s">
        <v>35</v>
      </c>
      <c r="H4320">
        <v>350</v>
      </c>
      <c r="I4320" t="s">
        <v>493</v>
      </c>
      <c r="J4320" t="s">
        <v>38</v>
      </c>
      <c r="K4320">
        <v>0</v>
      </c>
    </row>
    <row r="4321" spans="1:11">
      <c r="A4321">
        <v>2024</v>
      </c>
      <c r="B4321" t="s">
        <v>16</v>
      </c>
      <c r="C4321" t="s">
        <v>650</v>
      </c>
      <c r="D4321" t="s">
        <v>178</v>
      </c>
      <c r="E4321" t="s">
        <v>700</v>
      </c>
      <c r="F4321" t="s">
        <v>470</v>
      </c>
      <c r="G4321" t="s">
        <v>35</v>
      </c>
      <c r="H4321">
        <v>350</v>
      </c>
      <c r="I4321" t="s">
        <v>494</v>
      </c>
      <c r="J4321" t="s">
        <v>37</v>
      </c>
      <c r="K4321">
        <v>5</v>
      </c>
    </row>
    <row r="4322" spans="1:11">
      <c r="A4322">
        <v>2024</v>
      </c>
      <c r="B4322" t="s">
        <v>16</v>
      </c>
      <c r="C4322" t="s">
        <v>650</v>
      </c>
      <c r="D4322" t="s">
        <v>178</v>
      </c>
      <c r="E4322" t="s">
        <v>700</v>
      </c>
      <c r="F4322" t="s">
        <v>470</v>
      </c>
      <c r="G4322" t="s">
        <v>35</v>
      </c>
      <c r="H4322">
        <v>350</v>
      </c>
      <c r="I4322" t="s">
        <v>495</v>
      </c>
      <c r="J4322" t="s">
        <v>37</v>
      </c>
      <c r="K4322">
        <v>6</v>
      </c>
    </row>
    <row r="4323" spans="1:11">
      <c r="A4323">
        <v>2024</v>
      </c>
      <c r="B4323" t="s">
        <v>16</v>
      </c>
      <c r="C4323" t="s">
        <v>650</v>
      </c>
      <c r="D4323" t="s">
        <v>178</v>
      </c>
      <c r="E4323" t="s">
        <v>700</v>
      </c>
      <c r="F4323" t="s">
        <v>474</v>
      </c>
      <c r="G4323" t="s">
        <v>31</v>
      </c>
      <c r="H4323">
        <v>330</v>
      </c>
      <c r="I4323" t="s">
        <v>497</v>
      </c>
      <c r="J4323" t="s">
        <v>31</v>
      </c>
      <c r="K4323">
        <v>40</v>
      </c>
    </row>
    <row r="4324" spans="1:11">
      <c r="A4324">
        <v>2024</v>
      </c>
      <c r="B4324" t="s">
        <v>16</v>
      </c>
      <c r="C4324" t="s">
        <v>650</v>
      </c>
      <c r="D4324" t="s">
        <v>178</v>
      </c>
      <c r="E4324" t="s">
        <v>700</v>
      </c>
      <c r="F4324" t="s">
        <v>474</v>
      </c>
      <c r="G4324" t="s">
        <v>31</v>
      </c>
      <c r="H4324">
        <v>330</v>
      </c>
      <c r="I4324" t="s">
        <v>498</v>
      </c>
      <c r="J4324" t="s">
        <v>31</v>
      </c>
      <c r="K4324">
        <v>156</v>
      </c>
    </row>
    <row r="4325" spans="1:11">
      <c r="A4325">
        <v>2024</v>
      </c>
      <c r="B4325" t="s">
        <v>16</v>
      </c>
      <c r="C4325" t="s">
        <v>650</v>
      </c>
      <c r="D4325" t="s">
        <v>178</v>
      </c>
      <c r="E4325" t="s">
        <v>700</v>
      </c>
      <c r="F4325" t="s">
        <v>474</v>
      </c>
      <c r="G4325" t="s">
        <v>31</v>
      </c>
      <c r="H4325">
        <v>330</v>
      </c>
      <c r="I4325" t="s">
        <v>540</v>
      </c>
      <c r="J4325" t="s">
        <v>31</v>
      </c>
      <c r="K4325">
        <v>8</v>
      </c>
    </row>
    <row r="4326" spans="1:11">
      <c r="A4326">
        <v>2024</v>
      </c>
      <c r="B4326" t="s">
        <v>16</v>
      </c>
      <c r="C4326" t="s">
        <v>650</v>
      </c>
      <c r="D4326" t="s">
        <v>178</v>
      </c>
      <c r="E4326" t="s">
        <v>700</v>
      </c>
      <c r="F4326" t="s">
        <v>474</v>
      </c>
      <c r="G4326" t="s">
        <v>31</v>
      </c>
      <c r="H4326">
        <v>330</v>
      </c>
      <c r="I4326" t="s">
        <v>499</v>
      </c>
      <c r="J4326" t="s">
        <v>31</v>
      </c>
      <c r="K4326">
        <v>587</v>
      </c>
    </row>
    <row r="4327" spans="1:11">
      <c r="A4327">
        <v>2024</v>
      </c>
      <c r="B4327" t="s">
        <v>16</v>
      </c>
      <c r="C4327" t="s">
        <v>650</v>
      </c>
      <c r="D4327" t="s">
        <v>178</v>
      </c>
      <c r="E4327" t="s">
        <v>700</v>
      </c>
      <c r="F4327" t="s">
        <v>474</v>
      </c>
      <c r="G4327" t="s">
        <v>25</v>
      </c>
      <c r="H4327">
        <v>310</v>
      </c>
      <c r="I4327" t="s">
        <v>500</v>
      </c>
      <c r="J4327" t="s">
        <v>26</v>
      </c>
      <c r="K4327">
        <v>12</v>
      </c>
    </row>
    <row r="4328" spans="1:11">
      <c r="A4328">
        <v>2024</v>
      </c>
      <c r="B4328" t="s">
        <v>16</v>
      </c>
      <c r="C4328" t="s">
        <v>650</v>
      </c>
      <c r="D4328" t="s">
        <v>178</v>
      </c>
      <c r="E4328" t="s">
        <v>700</v>
      </c>
      <c r="F4328" t="s">
        <v>474</v>
      </c>
      <c r="G4328" t="s">
        <v>25</v>
      </c>
      <c r="H4328">
        <v>310</v>
      </c>
      <c r="I4328" t="s">
        <v>475</v>
      </c>
      <c r="J4328" t="s">
        <v>26</v>
      </c>
      <c r="K4328">
        <v>36</v>
      </c>
    </row>
    <row r="4329" spans="1:11">
      <c r="A4329">
        <v>2024</v>
      </c>
      <c r="B4329" t="s">
        <v>16</v>
      </c>
      <c r="C4329" t="s">
        <v>650</v>
      </c>
      <c r="D4329" t="s">
        <v>178</v>
      </c>
      <c r="E4329" t="s">
        <v>700</v>
      </c>
      <c r="F4329" t="s">
        <v>474</v>
      </c>
      <c r="G4329" t="s">
        <v>25</v>
      </c>
      <c r="H4329">
        <v>310</v>
      </c>
      <c r="I4329" t="s">
        <v>541</v>
      </c>
      <c r="J4329" t="s">
        <v>26</v>
      </c>
      <c r="K4329">
        <v>8</v>
      </c>
    </row>
    <row r="4330" spans="1:11">
      <c r="A4330">
        <v>2024</v>
      </c>
      <c r="B4330" t="s">
        <v>16</v>
      </c>
      <c r="C4330" t="s">
        <v>650</v>
      </c>
      <c r="D4330" t="s">
        <v>178</v>
      </c>
      <c r="E4330" t="s">
        <v>700</v>
      </c>
      <c r="F4330" t="s">
        <v>474</v>
      </c>
      <c r="G4330" t="s">
        <v>25</v>
      </c>
      <c r="H4330">
        <v>310</v>
      </c>
      <c r="I4330" t="s">
        <v>501</v>
      </c>
      <c r="J4330" t="s">
        <v>26</v>
      </c>
      <c r="K4330">
        <v>10</v>
      </c>
    </row>
    <row r="4331" spans="1:11">
      <c r="A4331">
        <v>2024</v>
      </c>
      <c r="B4331" t="s">
        <v>16</v>
      </c>
      <c r="C4331" t="s">
        <v>650</v>
      </c>
      <c r="D4331" t="s">
        <v>178</v>
      </c>
      <c r="E4331" t="s">
        <v>700</v>
      </c>
      <c r="F4331" t="s">
        <v>474</v>
      </c>
      <c r="G4331" t="s">
        <v>25</v>
      </c>
      <c r="H4331">
        <v>310</v>
      </c>
      <c r="I4331" t="s">
        <v>547</v>
      </c>
      <c r="J4331" t="s">
        <v>26</v>
      </c>
      <c r="K4331">
        <v>1</v>
      </c>
    </row>
    <row r="4332" spans="1:11">
      <c r="A4332">
        <v>2024</v>
      </c>
      <c r="B4332" t="s">
        <v>16</v>
      </c>
      <c r="C4332" t="s">
        <v>650</v>
      </c>
      <c r="D4332" t="s">
        <v>178</v>
      </c>
      <c r="E4332" t="s">
        <v>700</v>
      </c>
      <c r="F4332" t="s">
        <v>474</v>
      </c>
      <c r="G4332" t="s">
        <v>25</v>
      </c>
      <c r="H4332">
        <v>310</v>
      </c>
      <c r="I4332" t="s">
        <v>476</v>
      </c>
      <c r="J4332" t="s">
        <v>26</v>
      </c>
      <c r="K4332">
        <v>504</v>
      </c>
    </row>
    <row r="4333" spans="1:11">
      <c r="A4333">
        <v>2024</v>
      </c>
      <c r="B4333" t="s">
        <v>16</v>
      </c>
      <c r="C4333" t="s">
        <v>650</v>
      </c>
      <c r="D4333" t="s">
        <v>178</v>
      </c>
      <c r="E4333" t="s">
        <v>700</v>
      </c>
      <c r="F4333" t="s">
        <v>474</v>
      </c>
      <c r="G4333" t="s">
        <v>25</v>
      </c>
      <c r="H4333">
        <v>310</v>
      </c>
      <c r="I4333" t="s">
        <v>559</v>
      </c>
      <c r="J4333" t="s">
        <v>26</v>
      </c>
      <c r="K4333">
        <v>4</v>
      </c>
    </row>
    <row r="4334" spans="1:11">
      <c r="A4334">
        <v>2024</v>
      </c>
      <c r="B4334" t="s">
        <v>16</v>
      </c>
      <c r="C4334" t="s">
        <v>650</v>
      </c>
      <c r="D4334" t="s">
        <v>178</v>
      </c>
      <c r="E4334" t="s">
        <v>700</v>
      </c>
      <c r="F4334" t="s">
        <v>474</v>
      </c>
      <c r="G4334" t="s">
        <v>25</v>
      </c>
      <c r="H4334">
        <v>310</v>
      </c>
      <c r="I4334" t="s">
        <v>477</v>
      </c>
      <c r="J4334" t="s">
        <v>26</v>
      </c>
      <c r="K4334">
        <v>278</v>
      </c>
    </row>
    <row r="4335" spans="1:11">
      <c r="A4335">
        <v>2024</v>
      </c>
      <c r="B4335" t="s">
        <v>16</v>
      </c>
      <c r="C4335" t="s">
        <v>650</v>
      </c>
      <c r="D4335" t="s">
        <v>178</v>
      </c>
      <c r="E4335" t="s">
        <v>700</v>
      </c>
      <c r="F4335" t="s">
        <v>474</v>
      </c>
      <c r="G4335" t="s">
        <v>25</v>
      </c>
      <c r="H4335">
        <v>310</v>
      </c>
      <c r="I4335" t="s">
        <v>503</v>
      </c>
      <c r="J4335" t="s">
        <v>26</v>
      </c>
      <c r="K4335">
        <v>28</v>
      </c>
    </row>
    <row r="4336" spans="1:11">
      <c r="A4336">
        <v>2024</v>
      </c>
      <c r="B4336" t="s">
        <v>16</v>
      </c>
      <c r="C4336" t="s">
        <v>650</v>
      </c>
      <c r="D4336" t="s">
        <v>178</v>
      </c>
      <c r="E4336" t="s">
        <v>700</v>
      </c>
      <c r="F4336" t="s">
        <v>474</v>
      </c>
      <c r="G4336" t="s">
        <v>25</v>
      </c>
      <c r="H4336">
        <v>310</v>
      </c>
      <c r="I4336" t="s">
        <v>504</v>
      </c>
      <c r="J4336" t="s">
        <v>26</v>
      </c>
      <c r="K4336">
        <v>153</v>
      </c>
    </row>
    <row r="4337" spans="1:11">
      <c r="A4337">
        <v>2024</v>
      </c>
      <c r="B4337" t="s">
        <v>16</v>
      </c>
      <c r="C4337" t="s">
        <v>650</v>
      </c>
      <c r="D4337" t="s">
        <v>178</v>
      </c>
      <c r="E4337" t="s">
        <v>700</v>
      </c>
      <c r="F4337" t="s">
        <v>474</v>
      </c>
      <c r="G4337" t="s">
        <v>25</v>
      </c>
      <c r="H4337">
        <v>310</v>
      </c>
      <c r="I4337" t="s">
        <v>548</v>
      </c>
      <c r="J4337" t="s">
        <v>26</v>
      </c>
      <c r="K4337">
        <v>4</v>
      </c>
    </row>
    <row r="4338" spans="1:11">
      <c r="A4338">
        <v>2024</v>
      </c>
      <c r="B4338" t="s">
        <v>16</v>
      </c>
      <c r="C4338" t="s">
        <v>650</v>
      </c>
      <c r="D4338" t="s">
        <v>178</v>
      </c>
      <c r="E4338" t="s">
        <v>700</v>
      </c>
      <c r="F4338" t="s">
        <v>474</v>
      </c>
      <c r="G4338" t="s">
        <v>25</v>
      </c>
      <c r="H4338">
        <v>310</v>
      </c>
      <c r="I4338" t="s">
        <v>478</v>
      </c>
      <c r="J4338" t="s">
        <v>26</v>
      </c>
      <c r="K4338">
        <v>142</v>
      </c>
    </row>
    <row r="4339" spans="1:11">
      <c r="A4339">
        <v>2024</v>
      </c>
      <c r="B4339" t="s">
        <v>16</v>
      </c>
      <c r="C4339" t="s">
        <v>650</v>
      </c>
      <c r="D4339" t="s">
        <v>178</v>
      </c>
      <c r="E4339" t="s">
        <v>700</v>
      </c>
      <c r="F4339" t="s">
        <v>474</v>
      </c>
      <c r="G4339" t="s">
        <v>25</v>
      </c>
      <c r="H4339">
        <v>310</v>
      </c>
      <c r="I4339" t="s">
        <v>505</v>
      </c>
      <c r="J4339" t="s">
        <v>26</v>
      </c>
      <c r="K4339">
        <v>76</v>
      </c>
    </row>
    <row r="4340" spans="1:11">
      <c r="A4340">
        <v>2024</v>
      </c>
      <c r="B4340" t="s">
        <v>16</v>
      </c>
      <c r="C4340" t="s">
        <v>650</v>
      </c>
      <c r="D4340" t="s">
        <v>178</v>
      </c>
      <c r="E4340" t="s">
        <v>700</v>
      </c>
      <c r="F4340" t="s">
        <v>474</v>
      </c>
      <c r="G4340" t="s">
        <v>25</v>
      </c>
      <c r="H4340">
        <v>310</v>
      </c>
      <c r="I4340" t="s">
        <v>506</v>
      </c>
      <c r="J4340" t="s">
        <v>26</v>
      </c>
      <c r="K4340">
        <v>22</v>
      </c>
    </row>
    <row r="4341" spans="1:11">
      <c r="A4341">
        <v>2024</v>
      </c>
      <c r="B4341" t="s">
        <v>16</v>
      </c>
      <c r="C4341" t="s">
        <v>650</v>
      </c>
      <c r="D4341" t="s">
        <v>178</v>
      </c>
      <c r="E4341" t="s">
        <v>700</v>
      </c>
      <c r="F4341" t="s">
        <v>474</v>
      </c>
      <c r="G4341" t="s">
        <v>25</v>
      </c>
      <c r="H4341">
        <v>310</v>
      </c>
      <c r="I4341" t="s">
        <v>580</v>
      </c>
      <c r="J4341" t="s">
        <v>26</v>
      </c>
      <c r="K4341">
        <v>2</v>
      </c>
    </row>
    <row r="4342" spans="1:11">
      <c r="A4342">
        <v>2024</v>
      </c>
      <c r="B4342" t="s">
        <v>16</v>
      </c>
      <c r="C4342" t="s">
        <v>650</v>
      </c>
      <c r="D4342" t="s">
        <v>178</v>
      </c>
      <c r="E4342" t="s">
        <v>700</v>
      </c>
      <c r="F4342" t="s">
        <v>474</v>
      </c>
      <c r="G4342" t="s">
        <v>25</v>
      </c>
      <c r="H4342">
        <v>310</v>
      </c>
      <c r="I4342" t="s">
        <v>507</v>
      </c>
      <c r="J4342" t="s">
        <v>26</v>
      </c>
      <c r="K4342">
        <v>87</v>
      </c>
    </row>
    <row r="4343" spans="1:11">
      <c r="A4343">
        <v>2024</v>
      </c>
      <c r="B4343" t="s">
        <v>16</v>
      </c>
      <c r="C4343" t="s">
        <v>650</v>
      </c>
      <c r="D4343" t="s">
        <v>178</v>
      </c>
      <c r="E4343" t="s">
        <v>700</v>
      </c>
      <c r="F4343" t="s">
        <v>474</v>
      </c>
      <c r="G4343" t="s">
        <v>25</v>
      </c>
      <c r="H4343">
        <v>310</v>
      </c>
      <c r="I4343" t="s">
        <v>508</v>
      </c>
      <c r="J4343" t="s">
        <v>26</v>
      </c>
      <c r="K4343">
        <v>102</v>
      </c>
    </row>
    <row r="4344" spans="1:11">
      <c r="A4344">
        <v>2024</v>
      </c>
      <c r="B4344" t="s">
        <v>16</v>
      </c>
      <c r="C4344" t="s">
        <v>650</v>
      </c>
      <c r="D4344" t="s">
        <v>178</v>
      </c>
      <c r="E4344" t="s">
        <v>700</v>
      </c>
      <c r="F4344" t="s">
        <v>474</v>
      </c>
      <c r="G4344" t="s">
        <v>28</v>
      </c>
      <c r="H4344">
        <v>320</v>
      </c>
      <c r="I4344" t="s">
        <v>510</v>
      </c>
      <c r="J4344" t="s">
        <v>29</v>
      </c>
      <c r="K4344">
        <v>3</v>
      </c>
    </row>
    <row r="4345" spans="1:11">
      <c r="A4345">
        <v>2024</v>
      </c>
      <c r="B4345" t="s">
        <v>16</v>
      </c>
      <c r="C4345" t="s">
        <v>650</v>
      </c>
      <c r="D4345" t="s">
        <v>178</v>
      </c>
      <c r="E4345" t="s">
        <v>700</v>
      </c>
      <c r="F4345" t="s">
        <v>474</v>
      </c>
      <c r="G4345" t="s">
        <v>28</v>
      </c>
      <c r="H4345">
        <v>320</v>
      </c>
      <c r="I4345" t="s">
        <v>543</v>
      </c>
      <c r="J4345" t="s">
        <v>29</v>
      </c>
      <c r="K4345">
        <v>0</v>
      </c>
    </row>
    <row r="4346" spans="1:11">
      <c r="A4346">
        <v>2024</v>
      </c>
      <c r="B4346" t="s">
        <v>16</v>
      </c>
      <c r="C4346" t="s">
        <v>650</v>
      </c>
      <c r="D4346" t="s">
        <v>178</v>
      </c>
      <c r="E4346" t="s">
        <v>700</v>
      </c>
      <c r="F4346" t="s">
        <v>474</v>
      </c>
      <c r="G4346" t="s">
        <v>28</v>
      </c>
      <c r="H4346">
        <v>320</v>
      </c>
      <c r="I4346" t="s">
        <v>511</v>
      </c>
      <c r="J4346" t="s">
        <v>29</v>
      </c>
      <c r="K4346">
        <v>2</v>
      </c>
    </row>
    <row r="4347" spans="1:11">
      <c r="A4347">
        <v>2024</v>
      </c>
      <c r="B4347" t="s">
        <v>16</v>
      </c>
      <c r="C4347" t="s">
        <v>650</v>
      </c>
      <c r="D4347" t="s">
        <v>178</v>
      </c>
      <c r="E4347" t="s">
        <v>700</v>
      </c>
      <c r="F4347" t="s">
        <v>474</v>
      </c>
      <c r="G4347" t="s">
        <v>40</v>
      </c>
      <c r="H4347">
        <v>360</v>
      </c>
      <c r="I4347" t="s">
        <v>512</v>
      </c>
      <c r="J4347" t="s">
        <v>41</v>
      </c>
      <c r="K4347">
        <v>30</v>
      </c>
    </row>
    <row r="4348" spans="1:11">
      <c r="A4348">
        <v>2024</v>
      </c>
      <c r="B4348" t="s">
        <v>16</v>
      </c>
      <c r="C4348" t="s">
        <v>650</v>
      </c>
      <c r="D4348" t="s">
        <v>178</v>
      </c>
      <c r="E4348" t="s">
        <v>700</v>
      </c>
      <c r="F4348" t="s">
        <v>474</v>
      </c>
      <c r="G4348" t="s">
        <v>40</v>
      </c>
      <c r="H4348">
        <v>360</v>
      </c>
      <c r="I4348" t="s">
        <v>513</v>
      </c>
      <c r="J4348" t="s">
        <v>41</v>
      </c>
      <c r="K4348">
        <v>15</v>
      </c>
    </row>
    <row r="4349" spans="1:11">
      <c r="A4349">
        <v>2024</v>
      </c>
      <c r="B4349" t="s">
        <v>16</v>
      </c>
      <c r="C4349" t="s">
        <v>650</v>
      </c>
      <c r="D4349" t="s">
        <v>178</v>
      </c>
      <c r="E4349" t="s">
        <v>700</v>
      </c>
      <c r="F4349" t="s">
        <v>474</v>
      </c>
      <c r="G4349" t="s">
        <v>40</v>
      </c>
      <c r="H4349">
        <v>360</v>
      </c>
      <c r="I4349" t="s">
        <v>514</v>
      </c>
      <c r="J4349" t="s">
        <v>41</v>
      </c>
      <c r="K4349">
        <v>47</v>
      </c>
    </row>
    <row r="4350" spans="1:11">
      <c r="A4350">
        <v>2024</v>
      </c>
      <c r="B4350" t="s">
        <v>16</v>
      </c>
      <c r="C4350" t="s">
        <v>650</v>
      </c>
      <c r="D4350" t="s">
        <v>178</v>
      </c>
      <c r="E4350" t="s">
        <v>700</v>
      </c>
      <c r="F4350" t="s">
        <v>474</v>
      </c>
      <c r="G4350" t="s">
        <v>40</v>
      </c>
      <c r="H4350">
        <v>360</v>
      </c>
      <c r="I4350" t="s">
        <v>479</v>
      </c>
      <c r="J4350" t="s">
        <v>41</v>
      </c>
      <c r="K4350">
        <v>262</v>
      </c>
    </row>
    <row r="4351" spans="1:11">
      <c r="A4351">
        <v>2024</v>
      </c>
      <c r="B4351" t="s">
        <v>16</v>
      </c>
      <c r="C4351" t="s">
        <v>650</v>
      </c>
      <c r="D4351" t="s">
        <v>178</v>
      </c>
      <c r="E4351" t="s">
        <v>700</v>
      </c>
      <c r="F4351" t="s">
        <v>474</v>
      </c>
      <c r="G4351" t="s">
        <v>40</v>
      </c>
      <c r="H4351">
        <v>360</v>
      </c>
      <c r="I4351" t="s">
        <v>515</v>
      </c>
      <c r="J4351" t="s">
        <v>41</v>
      </c>
      <c r="K4351">
        <v>51</v>
      </c>
    </row>
    <row r="4352" spans="1:11">
      <c r="A4352">
        <v>2024</v>
      </c>
      <c r="B4352" t="s">
        <v>16</v>
      </c>
      <c r="C4352" t="s">
        <v>650</v>
      </c>
      <c r="D4352" t="s">
        <v>178</v>
      </c>
      <c r="E4352" t="s">
        <v>700</v>
      </c>
      <c r="F4352" t="s">
        <v>474</v>
      </c>
      <c r="G4352" t="s">
        <v>40</v>
      </c>
      <c r="H4352">
        <v>360</v>
      </c>
      <c r="I4352" t="s">
        <v>516</v>
      </c>
      <c r="J4352" t="s">
        <v>41</v>
      </c>
      <c r="K4352">
        <v>172</v>
      </c>
    </row>
    <row r="4353" spans="1:11">
      <c r="A4353">
        <v>2024</v>
      </c>
      <c r="B4353" t="s">
        <v>16</v>
      </c>
      <c r="C4353" t="s">
        <v>650</v>
      </c>
      <c r="D4353" t="s">
        <v>178</v>
      </c>
      <c r="E4353" t="s">
        <v>700</v>
      </c>
      <c r="F4353" t="s">
        <v>474</v>
      </c>
      <c r="G4353" t="s">
        <v>40</v>
      </c>
      <c r="H4353">
        <v>360</v>
      </c>
      <c r="I4353" t="s">
        <v>517</v>
      </c>
      <c r="J4353" t="s">
        <v>41</v>
      </c>
      <c r="K4353">
        <v>39</v>
      </c>
    </row>
    <row r="4354" spans="1:11">
      <c r="A4354">
        <v>2024</v>
      </c>
      <c r="B4354" t="s">
        <v>16</v>
      </c>
      <c r="C4354" t="s">
        <v>650</v>
      </c>
      <c r="D4354" t="s">
        <v>178</v>
      </c>
      <c r="E4354" t="s">
        <v>700</v>
      </c>
      <c r="F4354" t="s">
        <v>474</v>
      </c>
      <c r="G4354" t="s">
        <v>40</v>
      </c>
      <c r="H4354">
        <v>360</v>
      </c>
      <c r="I4354" t="s">
        <v>518</v>
      </c>
      <c r="J4354" t="s">
        <v>41</v>
      </c>
      <c r="K4354">
        <v>36</v>
      </c>
    </row>
    <row r="4355" spans="1:11">
      <c r="A4355">
        <v>2024</v>
      </c>
      <c r="B4355" t="s">
        <v>16</v>
      </c>
      <c r="C4355" t="s">
        <v>650</v>
      </c>
      <c r="D4355" t="s">
        <v>178</v>
      </c>
      <c r="E4355" t="s">
        <v>700</v>
      </c>
      <c r="F4355" t="s">
        <v>474</v>
      </c>
      <c r="G4355" t="s">
        <v>40</v>
      </c>
      <c r="H4355">
        <v>360</v>
      </c>
      <c r="I4355" t="s">
        <v>519</v>
      </c>
      <c r="J4355" t="s">
        <v>41</v>
      </c>
      <c r="K4355">
        <v>0</v>
      </c>
    </row>
    <row r="4356" spans="1:11">
      <c r="A4356">
        <v>2024</v>
      </c>
      <c r="B4356" t="s">
        <v>16</v>
      </c>
      <c r="C4356" t="s">
        <v>650</v>
      </c>
      <c r="D4356" t="s">
        <v>178</v>
      </c>
      <c r="E4356" t="s">
        <v>700</v>
      </c>
      <c r="F4356" t="s">
        <v>474</v>
      </c>
      <c r="G4356" t="s">
        <v>40</v>
      </c>
      <c r="H4356">
        <v>360</v>
      </c>
      <c r="I4356" t="s">
        <v>520</v>
      </c>
      <c r="J4356" t="s">
        <v>41</v>
      </c>
      <c r="K4356">
        <v>20</v>
      </c>
    </row>
    <row r="4357" spans="1:11">
      <c r="A4357">
        <v>2024</v>
      </c>
      <c r="B4357" t="s">
        <v>16</v>
      </c>
      <c r="C4357" t="s">
        <v>650</v>
      </c>
      <c r="D4357" t="s">
        <v>178</v>
      </c>
      <c r="E4357" t="s">
        <v>700</v>
      </c>
      <c r="F4357" t="s">
        <v>474</v>
      </c>
      <c r="G4357" t="s">
        <v>33</v>
      </c>
      <c r="H4357">
        <v>340</v>
      </c>
      <c r="I4357" t="s">
        <v>521</v>
      </c>
      <c r="J4357" t="s">
        <v>33</v>
      </c>
      <c r="K4357">
        <v>32</v>
      </c>
    </row>
    <row r="4358" spans="1:11">
      <c r="A4358">
        <v>2024</v>
      </c>
      <c r="B4358" t="s">
        <v>16</v>
      </c>
      <c r="C4358" t="s">
        <v>650</v>
      </c>
      <c r="D4358" t="s">
        <v>178</v>
      </c>
      <c r="E4358" t="s">
        <v>700</v>
      </c>
      <c r="F4358" t="s">
        <v>474</v>
      </c>
      <c r="G4358" t="s">
        <v>33</v>
      </c>
      <c r="H4358">
        <v>340</v>
      </c>
      <c r="I4358" t="s">
        <v>522</v>
      </c>
      <c r="J4358" t="s">
        <v>33</v>
      </c>
      <c r="K4358">
        <v>15</v>
      </c>
    </row>
    <row r="4359" spans="1:11">
      <c r="A4359">
        <v>2024</v>
      </c>
      <c r="B4359" t="s">
        <v>16</v>
      </c>
      <c r="C4359" t="s">
        <v>650</v>
      </c>
      <c r="D4359" t="s">
        <v>178</v>
      </c>
      <c r="E4359" t="s">
        <v>700</v>
      </c>
      <c r="F4359" t="s">
        <v>474</v>
      </c>
      <c r="G4359" t="s">
        <v>33</v>
      </c>
      <c r="H4359">
        <v>340</v>
      </c>
      <c r="I4359" t="s">
        <v>568</v>
      </c>
      <c r="J4359" t="s">
        <v>33</v>
      </c>
      <c r="K4359">
        <v>17</v>
      </c>
    </row>
    <row r="4360" spans="1:11">
      <c r="A4360">
        <v>2024</v>
      </c>
      <c r="B4360" t="s">
        <v>16</v>
      </c>
      <c r="C4360" t="s">
        <v>650</v>
      </c>
      <c r="D4360" t="s">
        <v>178</v>
      </c>
      <c r="E4360" t="s">
        <v>700</v>
      </c>
      <c r="F4360" t="s">
        <v>474</v>
      </c>
      <c r="G4360" t="s">
        <v>33</v>
      </c>
      <c r="H4360">
        <v>340</v>
      </c>
      <c r="I4360" t="s">
        <v>581</v>
      </c>
      <c r="J4360" t="s">
        <v>33</v>
      </c>
      <c r="K4360">
        <v>21</v>
      </c>
    </row>
    <row r="4361" spans="1:11">
      <c r="A4361">
        <v>2024</v>
      </c>
      <c r="B4361" t="s">
        <v>16</v>
      </c>
      <c r="C4361" t="s">
        <v>650</v>
      </c>
      <c r="D4361" t="s">
        <v>178</v>
      </c>
      <c r="E4361" t="s">
        <v>700</v>
      </c>
      <c r="F4361" t="s">
        <v>474</v>
      </c>
      <c r="G4361" t="s">
        <v>33</v>
      </c>
      <c r="H4361">
        <v>340</v>
      </c>
      <c r="I4361" t="s">
        <v>524</v>
      </c>
      <c r="J4361" t="s">
        <v>33</v>
      </c>
      <c r="K4361">
        <v>77</v>
      </c>
    </row>
    <row r="4362" spans="1:11">
      <c r="A4362">
        <v>2024</v>
      </c>
      <c r="B4362" t="s">
        <v>16</v>
      </c>
      <c r="C4362" t="s">
        <v>650</v>
      </c>
      <c r="D4362" t="s">
        <v>178</v>
      </c>
      <c r="E4362" t="s">
        <v>700</v>
      </c>
      <c r="F4362" t="s">
        <v>480</v>
      </c>
      <c r="G4362" t="s">
        <v>45</v>
      </c>
      <c r="H4362">
        <v>390</v>
      </c>
      <c r="I4362" t="s">
        <v>525</v>
      </c>
      <c r="J4362" t="s">
        <v>45</v>
      </c>
      <c r="K4362">
        <v>1</v>
      </c>
    </row>
    <row r="4363" spans="1:11">
      <c r="A4363">
        <v>2024</v>
      </c>
      <c r="B4363" t="s">
        <v>16</v>
      </c>
      <c r="C4363" t="s">
        <v>650</v>
      </c>
      <c r="D4363" t="s">
        <v>178</v>
      </c>
      <c r="E4363" t="s">
        <v>700</v>
      </c>
      <c r="F4363" t="s">
        <v>480</v>
      </c>
      <c r="G4363" t="s">
        <v>45</v>
      </c>
      <c r="H4363">
        <v>390</v>
      </c>
      <c r="I4363" t="s">
        <v>529</v>
      </c>
      <c r="J4363" t="s">
        <v>45</v>
      </c>
      <c r="K4363">
        <v>2</v>
      </c>
    </row>
    <row r="4364" spans="1:11">
      <c r="A4364">
        <v>2024</v>
      </c>
      <c r="B4364" t="s">
        <v>16</v>
      </c>
      <c r="C4364" t="s">
        <v>650</v>
      </c>
      <c r="D4364" t="s">
        <v>178</v>
      </c>
      <c r="E4364" t="s">
        <v>700</v>
      </c>
      <c r="F4364" t="s">
        <v>480</v>
      </c>
      <c r="G4364" t="s">
        <v>45</v>
      </c>
      <c r="H4364">
        <v>390</v>
      </c>
      <c r="I4364" t="s">
        <v>530</v>
      </c>
      <c r="J4364" t="s">
        <v>45</v>
      </c>
      <c r="K4364">
        <v>14</v>
      </c>
    </row>
    <row r="4365" spans="1:11">
      <c r="A4365">
        <v>2024</v>
      </c>
      <c r="B4365" t="s">
        <v>16</v>
      </c>
      <c r="C4365" t="s">
        <v>650</v>
      </c>
      <c r="D4365" t="s">
        <v>178</v>
      </c>
      <c r="E4365" t="s">
        <v>700</v>
      </c>
      <c r="F4365" t="s">
        <v>480</v>
      </c>
      <c r="G4365" t="s">
        <v>45</v>
      </c>
      <c r="H4365">
        <v>390</v>
      </c>
      <c r="I4365" t="s">
        <v>620</v>
      </c>
      <c r="J4365" t="s">
        <v>45</v>
      </c>
      <c r="K4365">
        <v>0</v>
      </c>
    </row>
    <row r="4366" spans="1:11">
      <c r="A4366">
        <v>2024</v>
      </c>
      <c r="B4366" t="s">
        <v>16</v>
      </c>
      <c r="C4366" t="s">
        <v>650</v>
      </c>
      <c r="D4366" t="s">
        <v>178</v>
      </c>
      <c r="E4366" t="s">
        <v>700</v>
      </c>
      <c r="F4366" t="s">
        <v>480</v>
      </c>
      <c r="G4366" t="s">
        <v>45</v>
      </c>
      <c r="H4366">
        <v>390</v>
      </c>
      <c r="I4366" t="s">
        <v>557</v>
      </c>
      <c r="J4366" t="s">
        <v>45</v>
      </c>
      <c r="K4366">
        <v>2</v>
      </c>
    </row>
    <row r="4367" spans="1:11">
      <c r="A4367">
        <v>2024</v>
      </c>
      <c r="B4367" t="s">
        <v>16</v>
      </c>
      <c r="C4367" t="s">
        <v>650</v>
      </c>
      <c r="D4367" t="s">
        <v>178</v>
      </c>
      <c r="E4367" t="s">
        <v>700</v>
      </c>
      <c r="F4367" t="s">
        <v>480</v>
      </c>
      <c r="G4367" t="s">
        <v>45</v>
      </c>
      <c r="H4367">
        <v>390</v>
      </c>
      <c r="I4367" t="s">
        <v>549</v>
      </c>
      <c r="J4367" t="s">
        <v>45</v>
      </c>
      <c r="K4367">
        <v>18</v>
      </c>
    </row>
    <row r="4368" spans="1:11">
      <c r="A4368">
        <v>2024</v>
      </c>
      <c r="B4368" t="s">
        <v>16</v>
      </c>
      <c r="C4368" t="s">
        <v>650</v>
      </c>
      <c r="D4368" t="s">
        <v>178</v>
      </c>
      <c r="E4368" t="s">
        <v>700</v>
      </c>
      <c r="F4368" t="s">
        <v>480</v>
      </c>
      <c r="G4368" t="s">
        <v>45</v>
      </c>
      <c r="H4368">
        <v>390</v>
      </c>
      <c r="I4368" t="s">
        <v>550</v>
      </c>
      <c r="J4368" t="s">
        <v>45</v>
      </c>
      <c r="K4368">
        <v>10</v>
      </c>
    </row>
    <row r="4369" spans="1:11">
      <c r="A4369">
        <v>2024</v>
      </c>
      <c r="B4369" t="s">
        <v>16</v>
      </c>
      <c r="C4369" t="s">
        <v>650</v>
      </c>
      <c r="D4369" t="s">
        <v>178</v>
      </c>
      <c r="E4369" t="s">
        <v>700</v>
      </c>
      <c r="F4369" t="s">
        <v>480</v>
      </c>
      <c r="G4369" t="s">
        <v>45</v>
      </c>
      <c r="H4369">
        <v>390</v>
      </c>
      <c r="I4369" t="s">
        <v>532</v>
      </c>
      <c r="J4369" t="s">
        <v>45</v>
      </c>
      <c r="K4369">
        <v>24</v>
      </c>
    </row>
    <row r="4370" spans="1:11">
      <c r="A4370">
        <v>2024</v>
      </c>
      <c r="B4370" t="s">
        <v>16</v>
      </c>
      <c r="C4370" t="s">
        <v>650</v>
      </c>
      <c r="D4370" t="s">
        <v>178</v>
      </c>
      <c r="E4370" t="s">
        <v>700</v>
      </c>
      <c r="F4370" t="s">
        <v>480</v>
      </c>
      <c r="G4370" t="s">
        <v>45</v>
      </c>
      <c r="H4370">
        <v>390</v>
      </c>
      <c r="I4370" t="s">
        <v>533</v>
      </c>
      <c r="J4370" t="s">
        <v>45</v>
      </c>
      <c r="K4370">
        <v>11</v>
      </c>
    </row>
    <row r="4371" spans="1:11">
      <c r="A4371">
        <v>2024</v>
      </c>
      <c r="B4371" t="s">
        <v>16</v>
      </c>
      <c r="C4371" t="s">
        <v>650</v>
      </c>
      <c r="D4371" t="s">
        <v>178</v>
      </c>
      <c r="E4371" t="s">
        <v>700</v>
      </c>
      <c r="F4371" t="s">
        <v>480</v>
      </c>
      <c r="G4371" t="s">
        <v>45</v>
      </c>
      <c r="H4371">
        <v>390</v>
      </c>
      <c r="I4371" t="s">
        <v>534</v>
      </c>
      <c r="J4371" t="s">
        <v>45</v>
      </c>
      <c r="K4371">
        <v>29</v>
      </c>
    </row>
    <row r="4372" spans="1:11">
      <c r="A4372">
        <v>2024</v>
      </c>
      <c r="B4372" t="s">
        <v>16</v>
      </c>
      <c r="C4372" t="s">
        <v>650</v>
      </c>
      <c r="D4372" t="s">
        <v>178</v>
      </c>
      <c r="E4372" t="s">
        <v>700</v>
      </c>
      <c r="F4372" t="s">
        <v>480</v>
      </c>
      <c r="G4372" t="s">
        <v>45</v>
      </c>
      <c r="H4372">
        <v>390</v>
      </c>
      <c r="I4372" t="s">
        <v>481</v>
      </c>
      <c r="J4372" t="s">
        <v>45</v>
      </c>
      <c r="K4372">
        <v>236</v>
      </c>
    </row>
    <row r="4373" spans="1:11">
      <c r="A4373">
        <v>2024</v>
      </c>
      <c r="B4373" t="s">
        <v>16</v>
      </c>
      <c r="C4373" t="s">
        <v>650</v>
      </c>
      <c r="D4373" t="s">
        <v>178</v>
      </c>
      <c r="E4373" t="s">
        <v>700</v>
      </c>
      <c r="F4373" t="s">
        <v>480</v>
      </c>
      <c r="G4373" t="s">
        <v>45</v>
      </c>
      <c r="H4373">
        <v>390</v>
      </c>
      <c r="I4373" t="s">
        <v>544</v>
      </c>
      <c r="J4373" t="s">
        <v>45</v>
      </c>
      <c r="K4373">
        <v>16</v>
      </c>
    </row>
    <row r="4374" spans="1:11">
      <c r="A4374">
        <v>2024</v>
      </c>
      <c r="B4374" t="s">
        <v>16</v>
      </c>
      <c r="C4374" t="s">
        <v>650</v>
      </c>
      <c r="D4374" t="s">
        <v>178</v>
      </c>
      <c r="E4374" t="s">
        <v>700</v>
      </c>
      <c r="F4374" t="s">
        <v>480</v>
      </c>
      <c r="G4374" t="s">
        <v>45</v>
      </c>
      <c r="H4374">
        <v>390</v>
      </c>
      <c r="I4374" t="s">
        <v>552</v>
      </c>
      <c r="J4374" t="s">
        <v>45</v>
      </c>
      <c r="K4374">
        <v>7</v>
      </c>
    </row>
    <row r="4375" spans="1:11">
      <c r="A4375">
        <v>2024</v>
      </c>
      <c r="B4375" t="s">
        <v>16</v>
      </c>
      <c r="C4375" t="s">
        <v>650</v>
      </c>
      <c r="D4375" t="s">
        <v>178</v>
      </c>
      <c r="E4375" t="s">
        <v>700</v>
      </c>
      <c r="F4375" t="s">
        <v>480</v>
      </c>
      <c r="G4375" t="s">
        <v>45</v>
      </c>
      <c r="H4375">
        <v>390</v>
      </c>
      <c r="I4375" t="s">
        <v>535</v>
      </c>
      <c r="J4375" t="s">
        <v>45</v>
      </c>
      <c r="K4375">
        <v>103</v>
      </c>
    </row>
    <row r="4376" spans="1:11">
      <c r="A4376">
        <v>2024</v>
      </c>
      <c r="B4376" t="s">
        <v>16</v>
      </c>
      <c r="C4376" t="s">
        <v>650</v>
      </c>
      <c r="D4376" t="s">
        <v>178</v>
      </c>
      <c r="E4376" t="s">
        <v>700</v>
      </c>
      <c r="F4376" t="s">
        <v>480</v>
      </c>
      <c r="G4376" t="s">
        <v>45</v>
      </c>
      <c r="H4376">
        <v>390</v>
      </c>
      <c r="I4376" t="s">
        <v>536</v>
      </c>
      <c r="J4376" t="s">
        <v>45</v>
      </c>
      <c r="K4376">
        <v>4</v>
      </c>
    </row>
    <row r="4377" spans="1:11">
      <c r="A4377">
        <v>2024</v>
      </c>
      <c r="B4377" t="s">
        <v>16</v>
      </c>
      <c r="C4377" t="s">
        <v>650</v>
      </c>
      <c r="D4377" t="s">
        <v>178</v>
      </c>
      <c r="E4377" t="s">
        <v>700</v>
      </c>
      <c r="F4377" t="s">
        <v>480</v>
      </c>
      <c r="G4377" t="s">
        <v>45</v>
      </c>
      <c r="H4377">
        <v>390</v>
      </c>
      <c r="I4377" t="s">
        <v>537</v>
      </c>
      <c r="J4377" t="s">
        <v>45</v>
      </c>
      <c r="K4377">
        <v>11</v>
      </c>
    </row>
    <row r="4378" spans="1:11">
      <c r="A4378">
        <v>2024</v>
      </c>
      <c r="B4378" t="s">
        <v>16</v>
      </c>
      <c r="C4378" t="s">
        <v>650</v>
      </c>
      <c r="D4378" t="s">
        <v>178</v>
      </c>
      <c r="E4378" t="s">
        <v>700</v>
      </c>
      <c r="F4378" t="s">
        <v>480</v>
      </c>
      <c r="G4378" t="s">
        <v>45</v>
      </c>
      <c r="H4378">
        <v>390</v>
      </c>
      <c r="I4378" t="s">
        <v>538</v>
      </c>
      <c r="J4378" t="s">
        <v>45</v>
      </c>
      <c r="K4378">
        <v>7</v>
      </c>
    </row>
    <row r="4379" spans="1:11">
      <c r="A4379">
        <v>2024</v>
      </c>
      <c r="B4379" t="s">
        <v>16</v>
      </c>
      <c r="C4379" t="s">
        <v>650</v>
      </c>
      <c r="D4379" t="s">
        <v>376</v>
      </c>
      <c r="E4379" t="s">
        <v>701</v>
      </c>
      <c r="F4379" t="s">
        <v>474</v>
      </c>
      <c r="G4379" t="s">
        <v>25</v>
      </c>
      <c r="H4379">
        <v>310</v>
      </c>
      <c r="I4379" t="s">
        <v>476</v>
      </c>
      <c r="J4379" t="s">
        <v>26</v>
      </c>
      <c r="K4379">
        <v>4</v>
      </c>
    </row>
    <row r="4380" spans="1:11">
      <c r="A4380">
        <v>2024</v>
      </c>
      <c r="B4380" t="s">
        <v>16</v>
      </c>
      <c r="C4380" t="s">
        <v>650</v>
      </c>
      <c r="D4380" t="s">
        <v>376</v>
      </c>
      <c r="E4380" t="s">
        <v>701</v>
      </c>
      <c r="F4380" t="s">
        <v>474</v>
      </c>
      <c r="G4380" t="s">
        <v>25</v>
      </c>
      <c r="H4380">
        <v>310</v>
      </c>
      <c r="I4380" t="s">
        <v>477</v>
      </c>
      <c r="J4380" t="s">
        <v>26</v>
      </c>
      <c r="K4380">
        <v>3</v>
      </c>
    </row>
    <row r="4381" spans="1:11">
      <c r="A4381">
        <v>2024</v>
      </c>
      <c r="B4381" t="s">
        <v>16</v>
      </c>
      <c r="C4381" t="s">
        <v>650</v>
      </c>
      <c r="D4381" t="s">
        <v>376</v>
      </c>
      <c r="E4381" t="s">
        <v>701</v>
      </c>
      <c r="F4381" t="s">
        <v>474</v>
      </c>
      <c r="G4381" t="s">
        <v>25</v>
      </c>
      <c r="H4381">
        <v>310</v>
      </c>
      <c r="I4381" t="s">
        <v>503</v>
      </c>
      <c r="J4381" t="s">
        <v>26</v>
      </c>
      <c r="K4381">
        <v>1</v>
      </c>
    </row>
    <row r="4382" spans="1:11">
      <c r="A4382">
        <v>2024</v>
      </c>
      <c r="B4382" t="s">
        <v>16</v>
      </c>
      <c r="C4382" t="s">
        <v>650</v>
      </c>
      <c r="D4382" t="s">
        <v>376</v>
      </c>
      <c r="E4382" t="s">
        <v>701</v>
      </c>
      <c r="F4382" t="s">
        <v>474</v>
      </c>
      <c r="G4382" t="s">
        <v>25</v>
      </c>
      <c r="H4382">
        <v>310</v>
      </c>
      <c r="I4382" t="s">
        <v>504</v>
      </c>
      <c r="J4382" t="s">
        <v>26</v>
      </c>
      <c r="K4382">
        <v>3</v>
      </c>
    </row>
    <row r="4383" spans="1:11">
      <c r="A4383">
        <v>2024</v>
      </c>
      <c r="B4383" t="s">
        <v>16</v>
      </c>
      <c r="C4383" t="s">
        <v>650</v>
      </c>
      <c r="D4383" t="s">
        <v>376</v>
      </c>
      <c r="E4383" t="s">
        <v>701</v>
      </c>
      <c r="F4383" t="s">
        <v>474</v>
      </c>
      <c r="G4383" t="s">
        <v>25</v>
      </c>
      <c r="H4383">
        <v>310</v>
      </c>
      <c r="I4383" t="s">
        <v>478</v>
      </c>
      <c r="J4383" t="s">
        <v>26</v>
      </c>
      <c r="K4383">
        <v>0</v>
      </c>
    </row>
    <row r="4384" spans="1:11">
      <c r="A4384">
        <v>2024</v>
      </c>
      <c r="B4384" t="s">
        <v>16</v>
      </c>
      <c r="C4384" t="s">
        <v>650</v>
      </c>
      <c r="D4384" t="s">
        <v>376</v>
      </c>
      <c r="E4384" t="s">
        <v>701</v>
      </c>
      <c r="F4384" t="s">
        <v>474</v>
      </c>
      <c r="G4384" t="s">
        <v>25</v>
      </c>
      <c r="H4384">
        <v>310</v>
      </c>
      <c r="I4384" t="s">
        <v>505</v>
      </c>
      <c r="J4384" t="s">
        <v>26</v>
      </c>
      <c r="K4384">
        <v>0</v>
      </c>
    </row>
    <row r="4385" spans="1:11">
      <c r="A4385">
        <v>2024</v>
      </c>
      <c r="B4385" t="s">
        <v>16</v>
      </c>
      <c r="C4385" t="s">
        <v>650</v>
      </c>
      <c r="D4385" t="s">
        <v>376</v>
      </c>
      <c r="E4385" t="s">
        <v>701</v>
      </c>
      <c r="F4385" t="s">
        <v>474</v>
      </c>
      <c r="G4385" t="s">
        <v>40</v>
      </c>
      <c r="H4385">
        <v>360</v>
      </c>
      <c r="I4385" t="s">
        <v>479</v>
      </c>
      <c r="J4385" t="s">
        <v>41</v>
      </c>
      <c r="K4385">
        <v>4</v>
      </c>
    </row>
    <row r="4386" spans="1:11">
      <c r="A4386">
        <v>2024</v>
      </c>
      <c r="B4386" t="s">
        <v>16</v>
      </c>
      <c r="C4386" t="s">
        <v>650</v>
      </c>
      <c r="D4386" t="s">
        <v>376</v>
      </c>
      <c r="E4386" t="s">
        <v>701</v>
      </c>
      <c r="F4386" t="s">
        <v>474</v>
      </c>
      <c r="G4386" t="s">
        <v>40</v>
      </c>
      <c r="H4386">
        <v>360</v>
      </c>
      <c r="I4386" t="s">
        <v>515</v>
      </c>
      <c r="J4386" t="s">
        <v>41</v>
      </c>
      <c r="K4386">
        <v>0</v>
      </c>
    </row>
    <row r="4387" spans="1:11">
      <c r="A4387">
        <v>2024</v>
      </c>
      <c r="B4387" t="s">
        <v>16</v>
      </c>
      <c r="C4387" t="s">
        <v>650</v>
      </c>
      <c r="D4387" t="s">
        <v>376</v>
      </c>
      <c r="E4387" t="s">
        <v>701</v>
      </c>
      <c r="F4387" t="s">
        <v>474</v>
      </c>
      <c r="G4387" t="s">
        <v>40</v>
      </c>
      <c r="H4387">
        <v>360</v>
      </c>
      <c r="I4387" t="s">
        <v>516</v>
      </c>
      <c r="J4387" t="s">
        <v>41</v>
      </c>
      <c r="K4387">
        <v>2</v>
      </c>
    </row>
    <row r="4388" spans="1:11">
      <c r="A4388">
        <v>2024</v>
      </c>
      <c r="B4388" t="s">
        <v>16</v>
      </c>
      <c r="C4388" t="s">
        <v>650</v>
      </c>
      <c r="D4388" t="s">
        <v>376</v>
      </c>
      <c r="E4388" t="s">
        <v>701</v>
      </c>
      <c r="F4388" t="s">
        <v>480</v>
      </c>
      <c r="G4388" t="s">
        <v>45</v>
      </c>
      <c r="H4388">
        <v>390</v>
      </c>
      <c r="I4388" t="s">
        <v>529</v>
      </c>
      <c r="J4388" t="s">
        <v>45</v>
      </c>
      <c r="K4388">
        <v>0</v>
      </c>
    </row>
    <row r="4389" spans="1:11">
      <c r="A4389">
        <v>2024</v>
      </c>
      <c r="B4389" t="s">
        <v>16</v>
      </c>
      <c r="C4389" t="s">
        <v>650</v>
      </c>
      <c r="D4389" t="s">
        <v>376</v>
      </c>
      <c r="E4389" t="s">
        <v>701</v>
      </c>
      <c r="F4389" t="s">
        <v>480</v>
      </c>
      <c r="G4389" t="s">
        <v>45</v>
      </c>
      <c r="H4389">
        <v>390</v>
      </c>
      <c r="I4389" t="s">
        <v>557</v>
      </c>
      <c r="J4389" t="s">
        <v>45</v>
      </c>
      <c r="K4389">
        <v>9</v>
      </c>
    </row>
    <row r="4390" spans="1:11">
      <c r="A4390">
        <v>2024</v>
      </c>
      <c r="B4390" t="s">
        <v>16</v>
      </c>
      <c r="C4390" t="s">
        <v>650</v>
      </c>
      <c r="D4390" t="s">
        <v>376</v>
      </c>
      <c r="E4390" t="s">
        <v>701</v>
      </c>
      <c r="F4390" t="s">
        <v>480</v>
      </c>
      <c r="G4390" t="s">
        <v>45</v>
      </c>
      <c r="H4390">
        <v>390</v>
      </c>
      <c r="I4390" t="s">
        <v>481</v>
      </c>
      <c r="J4390" t="s">
        <v>45</v>
      </c>
      <c r="K4390">
        <v>1</v>
      </c>
    </row>
    <row r="4391" spans="1:11">
      <c r="A4391">
        <v>2024</v>
      </c>
      <c r="B4391" t="s">
        <v>16</v>
      </c>
      <c r="C4391" t="s">
        <v>650</v>
      </c>
      <c r="D4391" t="s">
        <v>376</v>
      </c>
      <c r="E4391" t="s">
        <v>701</v>
      </c>
      <c r="F4391" t="s">
        <v>480</v>
      </c>
      <c r="G4391" t="s">
        <v>45</v>
      </c>
      <c r="H4391">
        <v>390</v>
      </c>
      <c r="I4391" t="s">
        <v>552</v>
      </c>
      <c r="J4391" t="s">
        <v>45</v>
      </c>
      <c r="K4391">
        <v>0</v>
      </c>
    </row>
    <row r="4392" spans="1:11">
      <c r="A4392">
        <v>2024</v>
      </c>
      <c r="B4392" t="s">
        <v>16</v>
      </c>
      <c r="C4392" t="s">
        <v>650</v>
      </c>
      <c r="D4392" t="s">
        <v>228</v>
      </c>
      <c r="E4392" t="s">
        <v>702</v>
      </c>
      <c r="F4392" t="s">
        <v>470</v>
      </c>
      <c r="G4392" t="s">
        <v>18</v>
      </c>
      <c r="H4392" t="s">
        <v>50</v>
      </c>
      <c r="I4392" t="s">
        <v>486</v>
      </c>
      <c r="J4392" t="s">
        <v>23</v>
      </c>
      <c r="K4392">
        <v>1</v>
      </c>
    </row>
    <row r="4393" spans="1:11">
      <c r="A4393">
        <v>2024</v>
      </c>
      <c r="B4393" t="s">
        <v>16</v>
      </c>
      <c r="C4393" t="s">
        <v>650</v>
      </c>
      <c r="D4393" t="s">
        <v>228</v>
      </c>
      <c r="E4393" t="s">
        <v>702</v>
      </c>
      <c r="F4393" t="s">
        <v>470</v>
      </c>
      <c r="G4393" t="s">
        <v>35</v>
      </c>
      <c r="H4393">
        <v>350</v>
      </c>
      <c r="I4393" t="s">
        <v>491</v>
      </c>
      <c r="J4393" t="s">
        <v>41</v>
      </c>
      <c r="K4393">
        <v>0</v>
      </c>
    </row>
    <row r="4394" spans="1:11">
      <c r="A4394">
        <v>2024</v>
      </c>
      <c r="B4394" t="s">
        <v>16</v>
      </c>
      <c r="C4394" t="s">
        <v>650</v>
      </c>
      <c r="D4394" t="s">
        <v>228</v>
      </c>
      <c r="E4394" t="s">
        <v>702</v>
      </c>
      <c r="F4394" t="s">
        <v>474</v>
      </c>
      <c r="G4394" t="s">
        <v>25</v>
      </c>
      <c r="H4394">
        <v>310</v>
      </c>
      <c r="I4394" t="s">
        <v>476</v>
      </c>
      <c r="J4394" t="s">
        <v>26</v>
      </c>
      <c r="K4394">
        <v>17</v>
      </c>
    </row>
    <row r="4395" spans="1:11">
      <c r="A4395">
        <v>2024</v>
      </c>
      <c r="B4395" t="s">
        <v>16</v>
      </c>
      <c r="C4395" t="s">
        <v>650</v>
      </c>
      <c r="D4395" t="s">
        <v>228</v>
      </c>
      <c r="E4395" t="s">
        <v>702</v>
      </c>
      <c r="F4395" t="s">
        <v>474</v>
      </c>
      <c r="G4395" t="s">
        <v>25</v>
      </c>
      <c r="H4395">
        <v>310</v>
      </c>
      <c r="I4395" t="s">
        <v>477</v>
      </c>
      <c r="J4395" t="s">
        <v>26</v>
      </c>
      <c r="K4395">
        <v>138</v>
      </c>
    </row>
    <row r="4396" spans="1:11">
      <c r="A4396">
        <v>2024</v>
      </c>
      <c r="B4396" t="s">
        <v>16</v>
      </c>
      <c r="C4396" t="s">
        <v>650</v>
      </c>
      <c r="D4396" t="s">
        <v>228</v>
      </c>
      <c r="E4396" t="s">
        <v>702</v>
      </c>
      <c r="F4396" t="s">
        <v>474</v>
      </c>
      <c r="G4396" t="s">
        <v>25</v>
      </c>
      <c r="H4396">
        <v>310</v>
      </c>
      <c r="I4396" t="s">
        <v>503</v>
      </c>
      <c r="J4396" t="s">
        <v>26</v>
      </c>
      <c r="K4396">
        <v>1</v>
      </c>
    </row>
    <row r="4397" spans="1:11">
      <c r="A4397">
        <v>2024</v>
      </c>
      <c r="B4397" t="s">
        <v>16</v>
      </c>
      <c r="C4397" t="s">
        <v>650</v>
      </c>
      <c r="D4397" t="s">
        <v>228</v>
      </c>
      <c r="E4397" t="s">
        <v>702</v>
      </c>
      <c r="F4397" t="s">
        <v>474</v>
      </c>
      <c r="G4397" t="s">
        <v>25</v>
      </c>
      <c r="H4397">
        <v>310</v>
      </c>
      <c r="I4397" t="s">
        <v>504</v>
      </c>
      <c r="J4397" t="s">
        <v>26</v>
      </c>
      <c r="K4397">
        <v>8</v>
      </c>
    </row>
    <row r="4398" spans="1:11">
      <c r="A4398">
        <v>2024</v>
      </c>
      <c r="B4398" t="s">
        <v>16</v>
      </c>
      <c r="C4398" t="s">
        <v>650</v>
      </c>
      <c r="D4398" t="s">
        <v>228</v>
      </c>
      <c r="E4398" t="s">
        <v>702</v>
      </c>
      <c r="F4398" t="s">
        <v>474</v>
      </c>
      <c r="G4398" t="s">
        <v>25</v>
      </c>
      <c r="H4398">
        <v>310</v>
      </c>
      <c r="I4398" t="s">
        <v>478</v>
      </c>
      <c r="J4398" t="s">
        <v>26</v>
      </c>
      <c r="K4398">
        <v>0</v>
      </c>
    </row>
    <row r="4399" spans="1:11">
      <c r="A4399">
        <v>2024</v>
      </c>
      <c r="B4399" t="s">
        <v>16</v>
      </c>
      <c r="C4399" t="s">
        <v>650</v>
      </c>
      <c r="D4399" t="s">
        <v>228</v>
      </c>
      <c r="E4399" t="s">
        <v>702</v>
      </c>
      <c r="F4399" t="s">
        <v>474</v>
      </c>
      <c r="G4399" t="s">
        <v>25</v>
      </c>
      <c r="H4399">
        <v>310</v>
      </c>
      <c r="I4399" t="s">
        <v>505</v>
      </c>
      <c r="J4399" t="s">
        <v>26</v>
      </c>
      <c r="K4399">
        <v>1</v>
      </c>
    </row>
    <row r="4400" spans="1:11">
      <c r="A4400">
        <v>2024</v>
      </c>
      <c r="B4400" t="s">
        <v>16</v>
      </c>
      <c r="C4400" t="s">
        <v>650</v>
      </c>
      <c r="D4400" t="s">
        <v>228</v>
      </c>
      <c r="E4400" t="s">
        <v>702</v>
      </c>
      <c r="F4400" t="s">
        <v>474</v>
      </c>
      <c r="G4400" t="s">
        <v>28</v>
      </c>
      <c r="H4400">
        <v>320</v>
      </c>
      <c r="I4400" t="s">
        <v>511</v>
      </c>
      <c r="J4400" t="s">
        <v>29</v>
      </c>
      <c r="K4400">
        <v>8</v>
      </c>
    </row>
    <row r="4401" spans="1:11">
      <c r="A4401">
        <v>2024</v>
      </c>
      <c r="B4401" t="s">
        <v>16</v>
      </c>
      <c r="C4401" t="s">
        <v>650</v>
      </c>
      <c r="D4401" t="s">
        <v>228</v>
      </c>
      <c r="E4401" t="s">
        <v>702</v>
      </c>
      <c r="F4401" t="s">
        <v>474</v>
      </c>
      <c r="G4401" t="s">
        <v>40</v>
      </c>
      <c r="H4401">
        <v>360</v>
      </c>
      <c r="I4401" t="s">
        <v>512</v>
      </c>
      <c r="J4401" t="s">
        <v>41</v>
      </c>
      <c r="K4401">
        <v>0</v>
      </c>
    </row>
    <row r="4402" spans="1:11">
      <c r="A4402">
        <v>2024</v>
      </c>
      <c r="B4402" t="s">
        <v>16</v>
      </c>
      <c r="C4402" t="s">
        <v>650</v>
      </c>
      <c r="D4402" t="s">
        <v>228</v>
      </c>
      <c r="E4402" t="s">
        <v>702</v>
      </c>
      <c r="F4402" t="s">
        <v>474</v>
      </c>
      <c r="G4402" t="s">
        <v>40</v>
      </c>
      <c r="H4402">
        <v>360</v>
      </c>
      <c r="I4402" t="s">
        <v>479</v>
      </c>
      <c r="J4402" t="s">
        <v>41</v>
      </c>
      <c r="K4402">
        <v>47</v>
      </c>
    </row>
    <row r="4403" spans="1:11">
      <c r="A4403">
        <v>2024</v>
      </c>
      <c r="B4403" t="s">
        <v>16</v>
      </c>
      <c r="C4403" t="s">
        <v>650</v>
      </c>
      <c r="D4403" t="s">
        <v>228</v>
      </c>
      <c r="E4403" t="s">
        <v>702</v>
      </c>
      <c r="F4403" t="s">
        <v>474</v>
      </c>
      <c r="G4403" t="s">
        <v>40</v>
      </c>
      <c r="H4403">
        <v>360</v>
      </c>
      <c r="I4403" t="s">
        <v>516</v>
      </c>
      <c r="J4403" t="s">
        <v>41</v>
      </c>
      <c r="K4403">
        <v>2</v>
      </c>
    </row>
    <row r="4404" spans="1:11">
      <c r="A4404">
        <v>2024</v>
      </c>
      <c r="B4404" t="s">
        <v>16</v>
      </c>
      <c r="C4404" t="s">
        <v>650</v>
      </c>
      <c r="D4404" t="s">
        <v>228</v>
      </c>
      <c r="E4404" t="s">
        <v>702</v>
      </c>
      <c r="F4404" t="s">
        <v>480</v>
      </c>
      <c r="G4404" t="s">
        <v>45</v>
      </c>
      <c r="H4404">
        <v>390</v>
      </c>
      <c r="I4404" t="s">
        <v>535</v>
      </c>
      <c r="J4404" t="s">
        <v>45</v>
      </c>
      <c r="K4404">
        <v>0</v>
      </c>
    </row>
    <row r="4405" spans="1:11">
      <c r="A4405">
        <v>2024</v>
      </c>
      <c r="B4405" t="s">
        <v>16</v>
      </c>
      <c r="C4405" t="s">
        <v>650</v>
      </c>
      <c r="D4405" t="s">
        <v>229</v>
      </c>
      <c r="E4405" t="s">
        <v>703</v>
      </c>
      <c r="F4405" t="s">
        <v>470</v>
      </c>
      <c r="G4405" t="s">
        <v>35</v>
      </c>
      <c r="H4405">
        <v>350</v>
      </c>
      <c r="I4405" t="s">
        <v>491</v>
      </c>
      <c r="J4405" t="s">
        <v>41</v>
      </c>
      <c r="K4405">
        <v>9</v>
      </c>
    </row>
    <row r="4406" spans="1:11">
      <c r="A4406">
        <v>2024</v>
      </c>
      <c r="B4406" t="s">
        <v>16</v>
      </c>
      <c r="C4406" t="s">
        <v>650</v>
      </c>
      <c r="D4406" t="s">
        <v>229</v>
      </c>
      <c r="E4406" t="s">
        <v>703</v>
      </c>
      <c r="F4406" t="s">
        <v>474</v>
      </c>
      <c r="G4406" t="s">
        <v>31</v>
      </c>
      <c r="H4406">
        <v>330</v>
      </c>
      <c r="I4406" t="s">
        <v>497</v>
      </c>
      <c r="J4406" t="s">
        <v>31</v>
      </c>
      <c r="K4406">
        <v>0</v>
      </c>
    </row>
    <row r="4407" spans="1:11">
      <c r="A4407">
        <v>2024</v>
      </c>
      <c r="B4407" t="s">
        <v>16</v>
      </c>
      <c r="C4407" t="s">
        <v>650</v>
      </c>
      <c r="D4407" t="s">
        <v>229</v>
      </c>
      <c r="E4407" t="s">
        <v>703</v>
      </c>
      <c r="F4407" t="s">
        <v>474</v>
      </c>
      <c r="G4407" t="s">
        <v>31</v>
      </c>
      <c r="H4407">
        <v>330</v>
      </c>
      <c r="I4407" t="s">
        <v>499</v>
      </c>
      <c r="J4407" t="s">
        <v>31</v>
      </c>
      <c r="K4407">
        <v>26</v>
      </c>
    </row>
    <row r="4408" spans="1:11">
      <c r="A4408">
        <v>2024</v>
      </c>
      <c r="B4408" t="s">
        <v>16</v>
      </c>
      <c r="C4408" t="s">
        <v>650</v>
      </c>
      <c r="D4408" t="s">
        <v>229</v>
      </c>
      <c r="E4408" t="s">
        <v>703</v>
      </c>
      <c r="F4408" t="s">
        <v>474</v>
      </c>
      <c r="G4408" t="s">
        <v>25</v>
      </c>
      <c r="H4408">
        <v>310</v>
      </c>
      <c r="I4408" t="s">
        <v>500</v>
      </c>
      <c r="J4408" t="s">
        <v>26</v>
      </c>
      <c r="K4408">
        <v>0</v>
      </c>
    </row>
    <row r="4409" spans="1:11">
      <c r="A4409">
        <v>2024</v>
      </c>
      <c r="B4409" t="s">
        <v>16</v>
      </c>
      <c r="C4409" t="s">
        <v>650</v>
      </c>
      <c r="D4409" t="s">
        <v>229</v>
      </c>
      <c r="E4409" t="s">
        <v>703</v>
      </c>
      <c r="F4409" t="s">
        <v>474</v>
      </c>
      <c r="G4409" t="s">
        <v>25</v>
      </c>
      <c r="H4409">
        <v>310</v>
      </c>
      <c r="I4409" t="s">
        <v>475</v>
      </c>
      <c r="J4409" t="s">
        <v>26</v>
      </c>
      <c r="K4409">
        <v>2</v>
      </c>
    </row>
    <row r="4410" spans="1:11">
      <c r="A4410">
        <v>2024</v>
      </c>
      <c r="B4410" t="s">
        <v>16</v>
      </c>
      <c r="C4410" t="s">
        <v>650</v>
      </c>
      <c r="D4410" t="s">
        <v>229</v>
      </c>
      <c r="E4410" t="s">
        <v>703</v>
      </c>
      <c r="F4410" t="s">
        <v>474</v>
      </c>
      <c r="G4410" t="s">
        <v>25</v>
      </c>
      <c r="H4410">
        <v>310</v>
      </c>
      <c r="I4410" t="s">
        <v>501</v>
      </c>
      <c r="J4410" t="s">
        <v>26</v>
      </c>
      <c r="K4410">
        <v>1</v>
      </c>
    </row>
    <row r="4411" spans="1:11">
      <c r="A4411">
        <v>2024</v>
      </c>
      <c r="B4411" t="s">
        <v>16</v>
      </c>
      <c r="C4411" t="s">
        <v>650</v>
      </c>
      <c r="D4411" t="s">
        <v>229</v>
      </c>
      <c r="E4411" t="s">
        <v>703</v>
      </c>
      <c r="F4411" t="s">
        <v>474</v>
      </c>
      <c r="G4411" t="s">
        <v>25</v>
      </c>
      <c r="H4411">
        <v>310</v>
      </c>
      <c r="I4411" t="s">
        <v>547</v>
      </c>
      <c r="J4411" t="s">
        <v>26</v>
      </c>
      <c r="K4411">
        <v>0</v>
      </c>
    </row>
    <row r="4412" spans="1:11">
      <c r="A4412">
        <v>2024</v>
      </c>
      <c r="B4412" t="s">
        <v>16</v>
      </c>
      <c r="C4412" t="s">
        <v>650</v>
      </c>
      <c r="D4412" t="s">
        <v>229</v>
      </c>
      <c r="E4412" t="s">
        <v>703</v>
      </c>
      <c r="F4412" t="s">
        <v>474</v>
      </c>
      <c r="G4412" t="s">
        <v>25</v>
      </c>
      <c r="H4412">
        <v>310</v>
      </c>
      <c r="I4412" t="s">
        <v>476</v>
      </c>
      <c r="J4412" t="s">
        <v>26</v>
      </c>
      <c r="K4412">
        <v>69</v>
      </c>
    </row>
    <row r="4413" spans="1:11">
      <c r="A4413">
        <v>2024</v>
      </c>
      <c r="B4413" t="s">
        <v>16</v>
      </c>
      <c r="C4413" t="s">
        <v>650</v>
      </c>
      <c r="D4413" t="s">
        <v>229</v>
      </c>
      <c r="E4413" t="s">
        <v>703</v>
      </c>
      <c r="F4413" t="s">
        <v>474</v>
      </c>
      <c r="G4413" t="s">
        <v>25</v>
      </c>
      <c r="H4413">
        <v>310</v>
      </c>
      <c r="I4413" t="s">
        <v>559</v>
      </c>
      <c r="J4413" t="s">
        <v>26</v>
      </c>
      <c r="K4413">
        <v>1</v>
      </c>
    </row>
    <row r="4414" spans="1:11">
      <c r="A4414">
        <v>2024</v>
      </c>
      <c r="B4414" t="s">
        <v>16</v>
      </c>
      <c r="C4414" t="s">
        <v>650</v>
      </c>
      <c r="D4414" t="s">
        <v>229</v>
      </c>
      <c r="E4414" t="s">
        <v>703</v>
      </c>
      <c r="F4414" t="s">
        <v>474</v>
      </c>
      <c r="G4414" t="s">
        <v>25</v>
      </c>
      <c r="H4414">
        <v>310</v>
      </c>
      <c r="I4414" t="s">
        <v>477</v>
      </c>
      <c r="J4414" t="s">
        <v>26</v>
      </c>
      <c r="K4414">
        <v>73</v>
      </c>
    </row>
    <row r="4415" spans="1:11">
      <c r="A4415">
        <v>2024</v>
      </c>
      <c r="B4415" t="s">
        <v>16</v>
      </c>
      <c r="C4415" t="s">
        <v>650</v>
      </c>
      <c r="D4415" t="s">
        <v>229</v>
      </c>
      <c r="E4415" t="s">
        <v>703</v>
      </c>
      <c r="F4415" t="s">
        <v>474</v>
      </c>
      <c r="G4415" t="s">
        <v>25</v>
      </c>
      <c r="H4415">
        <v>310</v>
      </c>
      <c r="I4415" t="s">
        <v>503</v>
      </c>
      <c r="J4415" t="s">
        <v>26</v>
      </c>
      <c r="K4415">
        <v>16</v>
      </c>
    </row>
    <row r="4416" spans="1:11">
      <c r="A4416">
        <v>2024</v>
      </c>
      <c r="B4416" t="s">
        <v>16</v>
      </c>
      <c r="C4416" t="s">
        <v>650</v>
      </c>
      <c r="D4416" t="s">
        <v>229</v>
      </c>
      <c r="E4416" t="s">
        <v>703</v>
      </c>
      <c r="F4416" t="s">
        <v>474</v>
      </c>
      <c r="G4416" t="s">
        <v>25</v>
      </c>
      <c r="H4416">
        <v>310</v>
      </c>
      <c r="I4416" t="s">
        <v>504</v>
      </c>
      <c r="J4416" t="s">
        <v>26</v>
      </c>
      <c r="K4416">
        <v>31</v>
      </c>
    </row>
    <row r="4417" spans="1:11">
      <c r="A4417">
        <v>2024</v>
      </c>
      <c r="B4417" t="s">
        <v>16</v>
      </c>
      <c r="C4417" t="s">
        <v>650</v>
      </c>
      <c r="D4417" t="s">
        <v>229</v>
      </c>
      <c r="E4417" t="s">
        <v>703</v>
      </c>
      <c r="F4417" t="s">
        <v>474</v>
      </c>
      <c r="G4417" t="s">
        <v>25</v>
      </c>
      <c r="H4417">
        <v>310</v>
      </c>
      <c r="I4417" t="s">
        <v>478</v>
      </c>
      <c r="J4417" t="s">
        <v>26</v>
      </c>
      <c r="K4417">
        <v>109</v>
      </c>
    </row>
    <row r="4418" spans="1:11">
      <c r="A4418">
        <v>2024</v>
      </c>
      <c r="B4418" t="s">
        <v>16</v>
      </c>
      <c r="C4418" t="s">
        <v>650</v>
      </c>
      <c r="D4418" t="s">
        <v>229</v>
      </c>
      <c r="E4418" t="s">
        <v>703</v>
      </c>
      <c r="F4418" t="s">
        <v>474</v>
      </c>
      <c r="G4418" t="s">
        <v>25</v>
      </c>
      <c r="H4418">
        <v>310</v>
      </c>
      <c r="I4418" t="s">
        <v>505</v>
      </c>
      <c r="J4418" t="s">
        <v>26</v>
      </c>
      <c r="K4418">
        <v>21</v>
      </c>
    </row>
    <row r="4419" spans="1:11">
      <c r="A4419">
        <v>2024</v>
      </c>
      <c r="B4419" t="s">
        <v>16</v>
      </c>
      <c r="C4419" t="s">
        <v>650</v>
      </c>
      <c r="D4419" t="s">
        <v>229</v>
      </c>
      <c r="E4419" t="s">
        <v>703</v>
      </c>
      <c r="F4419" t="s">
        <v>474</v>
      </c>
      <c r="G4419" t="s">
        <v>25</v>
      </c>
      <c r="H4419">
        <v>310</v>
      </c>
      <c r="I4419" t="s">
        <v>506</v>
      </c>
      <c r="J4419" t="s">
        <v>26</v>
      </c>
      <c r="K4419">
        <v>0</v>
      </c>
    </row>
    <row r="4420" spans="1:11">
      <c r="A4420">
        <v>2024</v>
      </c>
      <c r="B4420" t="s">
        <v>16</v>
      </c>
      <c r="C4420" t="s">
        <v>650</v>
      </c>
      <c r="D4420" t="s">
        <v>229</v>
      </c>
      <c r="E4420" t="s">
        <v>703</v>
      </c>
      <c r="F4420" t="s">
        <v>474</v>
      </c>
      <c r="G4420" t="s">
        <v>25</v>
      </c>
      <c r="H4420">
        <v>310</v>
      </c>
      <c r="I4420" t="s">
        <v>507</v>
      </c>
      <c r="J4420" t="s">
        <v>26</v>
      </c>
      <c r="K4420">
        <v>0</v>
      </c>
    </row>
    <row r="4421" spans="1:11">
      <c r="A4421">
        <v>2024</v>
      </c>
      <c r="B4421" t="s">
        <v>16</v>
      </c>
      <c r="C4421" t="s">
        <v>650</v>
      </c>
      <c r="D4421" t="s">
        <v>229</v>
      </c>
      <c r="E4421" t="s">
        <v>703</v>
      </c>
      <c r="F4421" t="s">
        <v>474</v>
      </c>
      <c r="G4421" t="s">
        <v>25</v>
      </c>
      <c r="H4421">
        <v>310</v>
      </c>
      <c r="I4421" t="s">
        <v>508</v>
      </c>
      <c r="J4421" t="s">
        <v>26</v>
      </c>
      <c r="K4421">
        <v>0</v>
      </c>
    </row>
    <row r="4422" spans="1:11">
      <c r="A4422">
        <v>2024</v>
      </c>
      <c r="B4422" t="s">
        <v>16</v>
      </c>
      <c r="C4422" t="s">
        <v>650</v>
      </c>
      <c r="D4422" t="s">
        <v>229</v>
      </c>
      <c r="E4422" t="s">
        <v>703</v>
      </c>
      <c r="F4422" t="s">
        <v>474</v>
      </c>
      <c r="G4422" t="s">
        <v>28</v>
      </c>
      <c r="H4422">
        <v>320</v>
      </c>
      <c r="I4422" t="s">
        <v>510</v>
      </c>
      <c r="J4422" t="s">
        <v>29</v>
      </c>
      <c r="K4422">
        <v>2</v>
      </c>
    </row>
    <row r="4423" spans="1:11">
      <c r="A4423">
        <v>2024</v>
      </c>
      <c r="B4423" t="s">
        <v>16</v>
      </c>
      <c r="C4423" t="s">
        <v>650</v>
      </c>
      <c r="D4423" t="s">
        <v>229</v>
      </c>
      <c r="E4423" t="s">
        <v>703</v>
      </c>
      <c r="F4423" t="s">
        <v>474</v>
      </c>
      <c r="G4423" t="s">
        <v>28</v>
      </c>
      <c r="H4423">
        <v>320</v>
      </c>
      <c r="I4423" t="s">
        <v>542</v>
      </c>
      <c r="J4423" t="s">
        <v>29</v>
      </c>
      <c r="K4423">
        <v>1</v>
      </c>
    </row>
    <row r="4424" spans="1:11">
      <c r="A4424">
        <v>2024</v>
      </c>
      <c r="B4424" t="s">
        <v>16</v>
      </c>
      <c r="C4424" t="s">
        <v>650</v>
      </c>
      <c r="D4424" t="s">
        <v>229</v>
      </c>
      <c r="E4424" t="s">
        <v>703</v>
      </c>
      <c r="F4424" t="s">
        <v>474</v>
      </c>
      <c r="G4424" t="s">
        <v>28</v>
      </c>
      <c r="H4424">
        <v>320</v>
      </c>
      <c r="I4424" t="s">
        <v>543</v>
      </c>
      <c r="J4424" t="s">
        <v>29</v>
      </c>
      <c r="K4424">
        <v>0</v>
      </c>
    </row>
    <row r="4425" spans="1:11">
      <c r="A4425">
        <v>2024</v>
      </c>
      <c r="B4425" t="s">
        <v>16</v>
      </c>
      <c r="C4425" t="s">
        <v>650</v>
      </c>
      <c r="D4425" t="s">
        <v>229</v>
      </c>
      <c r="E4425" t="s">
        <v>703</v>
      </c>
      <c r="F4425" t="s">
        <v>474</v>
      </c>
      <c r="G4425" t="s">
        <v>28</v>
      </c>
      <c r="H4425">
        <v>320</v>
      </c>
      <c r="I4425" t="s">
        <v>511</v>
      </c>
      <c r="J4425" t="s">
        <v>29</v>
      </c>
      <c r="K4425">
        <v>1</v>
      </c>
    </row>
    <row r="4426" spans="1:11">
      <c r="A4426">
        <v>2024</v>
      </c>
      <c r="B4426" t="s">
        <v>16</v>
      </c>
      <c r="C4426" t="s">
        <v>650</v>
      </c>
      <c r="D4426" t="s">
        <v>229</v>
      </c>
      <c r="E4426" t="s">
        <v>703</v>
      </c>
      <c r="F4426" t="s">
        <v>474</v>
      </c>
      <c r="G4426" t="s">
        <v>40</v>
      </c>
      <c r="H4426">
        <v>360</v>
      </c>
      <c r="I4426" t="s">
        <v>512</v>
      </c>
      <c r="J4426" t="s">
        <v>41</v>
      </c>
      <c r="K4426">
        <v>12</v>
      </c>
    </row>
    <row r="4427" spans="1:11">
      <c r="A4427">
        <v>2024</v>
      </c>
      <c r="B4427" t="s">
        <v>16</v>
      </c>
      <c r="C4427" t="s">
        <v>650</v>
      </c>
      <c r="D4427" t="s">
        <v>229</v>
      </c>
      <c r="E4427" t="s">
        <v>703</v>
      </c>
      <c r="F4427" t="s">
        <v>474</v>
      </c>
      <c r="G4427" t="s">
        <v>40</v>
      </c>
      <c r="H4427">
        <v>360</v>
      </c>
      <c r="I4427" t="s">
        <v>513</v>
      </c>
      <c r="J4427" t="s">
        <v>41</v>
      </c>
      <c r="K4427">
        <v>1</v>
      </c>
    </row>
    <row r="4428" spans="1:11">
      <c r="A4428">
        <v>2024</v>
      </c>
      <c r="B4428" t="s">
        <v>16</v>
      </c>
      <c r="C4428" t="s">
        <v>650</v>
      </c>
      <c r="D4428" t="s">
        <v>229</v>
      </c>
      <c r="E4428" t="s">
        <v>703</v>
      </c>
      <c r="F4428" t="s">
        <v>474</v>
      </c>
      <c r="G4428" t="s">
        <v>40</v>
      </c>
      <c r="H4428">
        <v>360</v>
      </c>
      <c r="I4428" t="s">
        <v>514</v>
      </c>
      <c r="J4428" t="s">
        <v>41</v>
      </c>
      <c r="K4428">
        <v>32</v>
      </c>
    </row>
    <row r="4429" spans="1:11">
      <c r="A4429">
        <v>2024</v>
      </c>
      <c r="B4429" t="s">
        <v>16</v>
      </c>
      <c r="C4429" t="s">
        <v>650</v>
      </c>
      <c r="D4429" t="s">
        <v>229</v>
      </c>
      <c r="E4429" t="s">
        <v>703</v>
      </c>
      <c r="F4429" t="s">
        <v>474</v>
      </c>
      <c r="G4429" t="s">
        <v>40</v>
      </c>
      <c r="H4429">
        <v>360</v>
      </c>
      <c r="I4429" t="s">
        <v>479</v>
      </c>
      <c r="J4429" t="s">
        <v>41</v>
      </c>
      <c r="K4429">
        <v>120</v>
      </c>
    </row>
    <row r="4430" spans="1:11">
      <c r="A4430">
        <v>2024</v>
      </c>
      <c r="B4430" t="s">
        <v>16</v>
      </c>
      <c r="C4430" t="s">
        <v>650</v>
      </c>
      <c r="D4430" t="s">
        <v>229</v>
      </c>
      <c r="E4430" t="s">
        <v>703</v>
      </c>
      <c r="F4430" t="s">
        <v>474</v>
      </c>
      <c r="G4430" t="s">
        <v>40</v>
      </c>
      <c r="H4430">
        <v>360</v>
      </c>
      <c r="I4430" t="s">
        <v>515</v>
      </c>
      <c r="J4430" t="s">
        <v>41</v>
      </c>
      <c r="K4430">
        <v>4</v>
      </c>
    </row>
    <row r="4431" spans="1:11">
      <c r="A4431">
        <v>2024</v>
      </c>
      <c r="B4431" t="s">
        <v>16</v>
      </c>
      <c r="C4431" t="s">
        <v>650</v>
      </c>
      <c r="D4431" t="s">
        <v>229</v>
      </c>
      <c r="E4431" t="s">
        <v>703</v>
      </c>
      <c r="F4431" t="s">
        <v>474</v>
      </c>
      <c r="G4431" t="s">
        <v>40</v>
      </c>
      <c r="H4431">
        <v>360</v>
      </c>
      <c r="I4431" t="s">
        <v>516</v>
      </c>
      <c r="J4431" t="s">
        <v>41</v>
      </c>
      <c r="K4431">
        <v>7</v>
      </c>
    </row>
    <row r="4432" spans="1:11">
      <c r="A4432">
        <v>2024</v>
      </c>
      <c r="B4432" t="s">
        <v>16</v>
      </c>
      <c r="C4432" t="s">
        <v>650</v>
      </c>
      <c r="D4432" t="s">
        <v>229</v>
      </c>
      <c r="E4432" t="s">
        <v>703</v>
      </c>
      <c r="F4432" t="s">
        <v>474</v>
      </c>
      <c r="G4432" t="s">
        <v>40</v>
      </c>
      <c r="H4432">
        <v>360</v>
      </c>
      <c r="I4432" t="s">
        <v>517</v>
      </c>
      <c r="J4432" t="s">
        <v>41</v>
      </c>
      <c r="K4432">
        <v>0</v>
      </c>
    </row>
    <row r="4433" spans="1:11">
      <c r="A4433">
        <v>2024</v>
      </c>
      <c r="B4433" t="s">
        <v>16</v>
      </c>
      <c r="C4433" t="s">
        <v>650</v>
      </c>
      <c r="D4433" t="s">
        <v>229</v>
      </c>
      <c r="E4433" t="s">
        <v>703</v>
      </c>
      <c r="F4433" t="s">
        <v>474</v>
      </c>
      <c r="G4433" t="s">
        <v>40</v>
      </c>
      <c r="H4433">
        <v>360</v>
      </c>
      <c r="I4433" t="s">
        <v>518</v>
      </c>
      <c r="J4433" t="s">
        <v>41</v>
      </c>
      <c r="K4433">
        <v>1</v>
      </c>
    </row>
    <row r="4434" spans="1:11">
      <c r="A4434">
        <v>2024</v>
      </c>
      <c r="B4434" t="s">
        <v>16</v>
      </c>
      <c r="C4434" t="s">
        <v>650</v>
      </c>
      <c r="D4434" t="s">
        <v>229</v>
      </c>
      <c r="E4434" t="s">
        <v>703</v>
      </c>
      <c r="F4434" t="s">
        <v>474</v>
      </c>
      <c r="G4434" t="s">
        <v>40</v>
      </c>
      <c r="H4434">
        <v>360</v>
      </c>
      <c r="I4434" t="s">
        <v>520</v>
      </c>
      <c r="J4434" t="s">
        <v>41</v>
      </c>
      <c r="K4434">
        <v>0</v>
      </c>
    </row>
    <row r="4435" spans="1:11">
      <c r="A4435">
        <v>2024</v>
      </c>
      <c r="B4435" t="s">
        <v>16</v>
      </c>
      <c r="C4435" t="s">
        <v>650</v>
      </c>
      <c r="D4435" t="s">
        <v>229</v>
      </c>
      <c r="E4435" t="s">
        <v>703</v>
      </c>
      <c r="F4435" t="s">
        <v>474</v>
      </c>
      <c r="G4435" t="s">
        <v>33</v>
      </c>
      <c r="H4435">
        <v>340</v>
      </c>
      <c r="I4435" t="s">
        <v>521</v>
      </c>
      <c r="J4435" t="s">
        <v>33</v>
      </c>
      <c r="K4435">
        <v>0</v>
      </c>
    </row>
    <row r="4436" spans="1:11">
      <c r="A4436">
        <v>2024</v>
      </c>
      <c r="B4436" t="s">
        <v>16</v>
      </c>
      <c r="C4436" t="s">
        <v>650</v>
      </c>
      <c r="D4436" t="s">
        <v>229</v>
      </c>
      <c r="E4436" t="s">
        <v>703</v>
      </c>
      <c r="F4436" t="s">
        <v>474</v>
      </c>
      <c r="G4436" t="s">
        <v>33</v>
      </c>
      <c r="H4436">
        <v>340</v>
      </c>
      <c r="I4436" t="s">
        <v>522</v>
      </c>
      <c r="J4436" t="s">
        <v>33</v>
      </c>
      <c r="K4436">
        <v>0</v>
      </c>
    </row>
    <row r="4437" spans="1:11">
      <c r="A4437">
        <v>2024</v>
      </c>
      <c r="B4437" t="s">
        <v>16</v>
      </c>
      <c r="C4437" t="s">
        <v>650</v>
      </c>
      <c r="D4437" t="s">
        <v>229</v>
      </c>
      <c r="E4437" t="s">
        <v>703</v>
      </c>
      <c r="F4437" t="s">
        <v>474</v>
      </c>
      <c r="G4437" t="s">
        <v>33</v>
      </c>
      <c r="H4437">
        <v>340</v>
      </c>
      <c r="I4437" t="s">
        <v>524</v>
      </c>
      <c r="J4437" t="s">
        <v>33</v>
      </c>
      <c r="K4437">
        <v>8</v>
      </c>
    </row>
    <row r="4438" spans="1:11">
      <c r="A4438">
        <v>2024</v>
      </c>
      <c r="B4438" t="s">
        <v>16</v>
      </c>
      <c r="C4438" t="s">
        <v>650</v>
      </c>
      <c r="D4438" t="s">
        <v>229</v>
      </c>
      <c r="E4438" t="s">
        <v>703</v>
      </c>
      <c r="F4438" t="s">
        <v>480</v>
      </c>
      <c r="G4438" t="s">
        <v>45</v>
      </c>
      <c r="H4438">
        <v>390</v>
      </c>
      <c r="I4438" t="s">
        <v>530</v>
      </c>
      <c r="J4438" t="s">
        <v>45</v>
      </c>
      <c r="K4438">
        <v>2</v>
      </c>
    </row>
    <row r="4439" spans="1:11">
      <c r="A4439">
        <v>2024</v>
      </c>
      <c r="B4439" t="s">
        <v>16</v>
      </c>
      <c r="C4439" t="s">
        <v>650</v>
      </c>
      <c r="D4439" t="s">
        <v>229</v>
      </c>
      <c r="E4439" t="s">
        <v>703</v>
      </c>
      <c r="F4439" t="s">
        <v>480</v>
      </c>
      <c r="G4439" t="s">
        <v>45</v>
      </c>
      <c r="H4439">
        <v>390</v>
      </c>
      <c r="I4439" t="s">
        <v>549</v>
      </c>
      <c r="J4439" t="s">
        <v>45</v>
      </c>
      <c r="K4439">
        <v>0</v>
      </c>
    </row>
    <row r="4440" spans="1:11">
      <c r="A4440">
        <v>2024</v>
      </c>
      <c r="B4440" t="s">
        <v>16</v>
      </c>
      <c r="C4440" t="s">
        <v>650</v>
      </c>
      <c r="D4440" t="s">
        <v>229</v>
      </c>
      <c r="E4440" t="s">
        <v>703</v>
      </c>
      <c r="F4440" t="s">
        <v>480</v>
      </c>
      <c r="G4440" t="s">
        <v>45</v>
      </c>
      <c r="H4440">
        <v>390</v>
      </c>
      <c r="I4440" t="s">
        <v>550</v>
      </c>
      <c r="J4440" t="s">
        <v>45</v>
      </c>
      <c r="K4440">
        <v>0</v>
      </c>
    </row>
    <row r="4441" spans="1:11">
      <c r="A4441">
        <v>2024</v>
      </c>
      <c r="B4441" t="s">
        <v>16</v>
      </c>
      <c r="C4441" t="s">
        <v>650</v>
      </c>
      <c r="D4441" t="s">
        <v>229</v>
      </c>
      <c r="E4441" t="s">
        <v>703</v>
      </c>
      <c r="F4441" t="s">
        <v>480</v>
      </c>
      <c r="G4441" t="s">
        <v>45</v>
      </c>
      <c r="H4441">
        <v>390</v>
      </c>
      <c r="I4441" t="s">
        <v>532</v>
      </c>
      <c r="J4441" t="s">
        <v>45</v>
      </c>
      <c r="K4441">
        <v>14</v>
      </c>
    </row>
    <row r="4442" spans="1:11">
      <c r="A4442">
        <v>2024</v>
      </c>
      <c r="B4442" t="s">
        <v>16</v>
      </c>
      <c r="C4442" t="s">
        <v>650</v>
      </c>
      <c r="D4442" t="s">
        <v>229</v>
      </c>
      <c r="E4442" t="s">
        <v>703</v>
      </c>
      <c r="F4442" t="s">
        <v>480</v>
      </c>
      <c r="G4442" t="s">
        <v>45</v>
      </c>
      <c r="H4442">
        <v>390</v>
      </c>
      <c r="I4442" t="s">
        <v>533</v>
      </c>
      <c r="J4442" t="s">
        <v>45</v>
      </c>
      <c r="K4442">
        <v>3</v>
      </c>
    </row>
    <row r="4443" spans="1:11">
      <c r="A4443">
        <v>2024</v>
      </c>
      <c r="B4443" t="s">
        <v>16</v>
      </c>
      <c r="C4443" t="s">
        <v>650</v>
      </c>
      <c r="D4443" t="s">
        <v>229</v>
      </c>
      <c r="E4443" t="s">
        <v>703</v>
      </c>
      <c r="F4443" t="s">
        <v>480</v>
      </c>
      <c r="G4443" t="s">
        <v>45</v>
      </c>
      <c r="H4443">
        <v>390</v>
      </c>
      <c r="I4443" t="s">
        <v>534</v>
      </c>
      <c r="J4443" t="s">
        <v>45</v>
      </c>
      <c r="K4443">
        <v>46</v>
      </c>
    </row>
    <row r="4444" spans="1:11">
      <c r="A4444">
        <v>2024</v>
      </c>
      <c r="B4444" t="s">
        <v>16</v>
      </c>
      <c r="C4444" t="s">
        <v>650</v>
      </c>
      <c r="D4444" t="s">
        <v>229</v>
      </c>
      <c r="E4444" t="s">
        <v>703</v>
      </c>
      <c r="F4444" t="s">
        <v>480</v>
      </c>
      <c r="G4444" t="s">
        <v>45</v>
      </c>
      <c r="H4444">
        <v>390</v>
      </c>
      <c r="I4444" t="s">
        <v>481</v>
      </c>
      <c r="J4444" t="s">
        <v>45</v>
      </c>
      <c r="K4444">
        <v>20</v>
      </c>
    </row>
    <row r="4445" spans="1:11">
      <c r="A4445">
        <v>2024</v>
      </c>
      <c r="B4445" t="s">
        <v>16</v>
      </c>
      <c r="C4445" t="s">
        <v>650</v>
      </c>
      <c r="D4445" t="s">
        <v>229</v>
      </c>
      <c r="E4445" t="s">
        <v>703</v>
      </c>
      <c r="F4445" t="s">
        <v>480</v>
      </c>
      <c r="G4445" t="s">
        <v>45</v>
      </c>
      <c r="H4445">
        <v>390</v>
      </c>
      <c r="I4445" t="s">
        <v>544</v>
      </c>
      <c r="J4445" t="s">
        <v>45</v>
      </c>
      <c r="K4445">
        <v>0</v>
      </c>
    </row>
    <row r="4446" spans="1:11">
      <c r="A4446">
        <v>2024</v>
      </c>
      <c r="B4446" t="s">
        <v>16</v>
      </c>
      <c r="C4446" t="s">
        <v>650</v>
      </c>
      <c r="D4446" t="s">
        <v>229</v>
      </c>
      <c r="E4446" t="s">
        <v>703</v>
      </c>
      <c r="F4446" t="s">
        <v>480</v>
      </c>
      <c r="G4446" t="s">
        <v>45</v>
      </c>
      <c r="H4446">
        <v>390</v>
      </c>
      <c r="I4446" t="s">
        <v>552</v>
      </c>
      <c r="J4446" t="s">
        <v>45</v>
      </c>
      <c r="K4446">
        <v>2</v>
      </c>
    </row>
    <row r="4447" spans="1:11">
      <c r="A4447">
        <v>2024</v>
      </c>
      <c r="B4447" t="s">
        <v>16</v>
      </c>
      <c r="C4447" t="s">
        <v>650</v>
      </c>
      <c r="D4447" t="s">
        <v>229</v>
      </c>
      <c r="E4447" t="s">
        <v>703</v>
      </c>
      <c r="F4447" t="s">
        <v>480</v>
      </c>
      <c r="G4447" t="s">
        <v>45</v>
      </c>
      <c r="H4447">
        <v>390</v>
      </c>
      <c r="I4447" t="s">
        <v>535</v>
      </c>
      <c r="J4447" t="s">
        <v>45</v>
      </c>
      <c r="K4447">
        <v>1</v>
      </c>
    </row>
    <row r="4448" spans="1:11">
      <c r="A4448">
        <v>2024</v>
      </c>
      <c r="B4448" t="s">
        <v>16</v>
      </c>
      <c r="C4448" t="s">
        <v>650</v>
      </c>
      <c r="D4448" t="s">
        <v>229</v>
      </c>
      <c r="E4448" t="s">
        <v>703</v>
      </c>
      <c r="F4448" t="s">
        <v>480</v>
      </c>
      <c r="G4448" t="s">
        <v>45</v>
      </c>
      <c r="H4448">
        <v>390</v>
      </c>
      <c r="I4448" t="s">
        <v>536</v>
      </c>
      <c r="J4448" t="s">
        <v>45</v>
      </c>
      <c r="K4448">
        <v>2</v>
      </c>
    </row>
    <row r="4449" spans="1:11">
      <c r="A4449">
        <v>2024</v>
      </c>
      <c r="B4449" t="s">
        <v>16</v>
      </c>
      <c r="C4449" t="s">
        <v>650</v>
      </c>
      <c r="D4449" t="s">
        <v>229</v>
      </c>
      <c r="E4449" t="s">
        <v>703</v>
      </c>
      <c r="F4449" t="s">
        <v>480</v>
      </c>
      <c r="G4449" t="s">
        <v>45</v>
      </c>
      <c r="H4449">
        <v>390</v>
      </c>
      <c r="I4449" t="s">
        <v>538</v>
      </c>
      <c r="J4449" t="s">
        <v>45</v>
      </c>
      <c r="K4449">
        <v>0</v>
      </c>
    </row>
    <row r="4450" spans="1:11">
      <c r="A4450">
        <v>2024</v>
      </c>
      <c r="B4450" t="s">
        <v>16</v>
      </c>
      <c r="C4450" t="s">
        <v>650</v>
      </c>
      <c r="D4450" t="s">
        <v>704</v>
      </c>
      <c r="E4450" t="s">
        <v>705</v>
      </c>
      <c r="F4450" t="s">
        <v>470</v>
      </c>
      <c r="G4450" t="s">
        <v>18</v>
      </c>
      <c r="H4450" t="s">
        <v>50</v>
      </c>
      <c r="I4450" t="s">
        <v>472</v>
      </c>
      <c r="J4450" t="s">
        <v>23</v>
      </c>
      <c r="K4450">
        <v>2</v>
      </c>
    </row>
    <row r="4451" spans="1:11">
      <c r="A4451">
        <v>2024</v>
      </c>
      <c r="B4451" t="s">
        <v>16</v>
      </c>
      <c r="C4451" t="s">
        <v>650</v>
      </c>
      <c r="D4451" t="s">
        <v>704</v>
      </c>
      <c r="E4451" t="s">
        <v>705</v>
      </c>
      <c r="F4451" t="s">
        <v>470</v>
      </c>
      <c r="G4451" t="s">
        <v>18</v>
      </c>
      <c r="H4451" t="s">
        <v>50</v>
      </c>
      <c r="I4451" t="s">
        <v>485</v>
      </c>
      <c r="J4451" t="s">
        <v>23</v>
      </c>
      <c r="K4451">
        <v>0</v>
      </c>
    </row>
    <row r="4452" spans="1:11">
      <c r="A4452">
        <v>2024</v>
      </c>
      <c r="B4452" t="s">
        <v>16</v>
      </c>
      <c r="C4452" t="s">
        <v>650</v>
      </c>
      <c r="D4452" t="s">
        <v>704</v>
      </c>
      <c r="E4452" t="s">
        <v>705</v>
      </c>
      <c r="F4452" t="s">
        <v>470</v>
      </c>
      <c r="G4452" t="s">
        <v>18</v>
      </c>
      <c r="H4452" t="s">
        <v>50</v>
      </c>
      <c r="I4452" t="s">
        <v>486</v>
      </c>
      <c r="J4452" t="s">
        <v>23</v>
      </c>
      <c r="K4452">
        <v>1</v>
      </c>
    </row>
    <row r="4453" spans="1:11">
      <c r="A4453">
        <v>2024</v>
      </c>
      <c r="B4453" t="s">
        <v>16</v>
      </c>
      <c r="C4453" t="s">
        <v>650</v>
      </c>
      <c r="D4453" t="s">
        <v>704</v>
      </c>
      <c r="E4453" t="s">
        <v>705</v>
      </c>
      <c r="F4453" t="s">
        <v>470</v>
      </c>
      <c r="G4453" t="s">
        <v>18</v>
      </c>
      <c r="H4453" t="s">
        <v>50</v>
      </c>
      <c r="I4453" t="s">
        <v>473</v>
      </c>
      <c r="J4453" t="s">
        <v>19</v>
      </c>
      <c r="K4453">
        <v>3</v>
      </c>
    </row>
    <row r="4454" spans="1:11">
      <c r="A4454">
        <v>2024</v>
      </c>
      <c r="B4454" t="s">
        <v>16</v>
      </c>
      <c r="C4454" t="s">
        <v>650</v>
      </c>
      <c r="D4454" t="s">
        <v>704</v>
      </c>
      <c r="E4454" t="s">
        <v>705</v>
      </c>
      <c r="F4454" t="s">
        <v>470</v>
      </c>
      <c r="G4454" t="s">
        <v>18</v>
      </c>
      <c r="H4454" t="s">
        <v>50</v>
      </c>
      <c r="I4454" t="s">
        <v>488</v>
      </c>
      <c r="J4454" t="s">
        <v>23</v>
      </c>
      <c r="K4454">
        <v>0</v>
      </c>
    </row>
    <row r="4455" spans="1:11">
      <c r="A4455">
        <v>2024</v>
      </c>
      <c r="B4455" t="s">
        <v>16</v>
      </c>
      <c r="C4455" t="s">
        <v>650</v>
      </c>
      <c r="D4455" t="s">
        <v>704</v>
      </c>
      <c r="E4455" t="s">
        <v>705</v>
      </c>
      <c r="F4455" t="s">
        <v>470</v>
      </c>
      <c r="G4455" t="s">
        <v>35</v>
      </c>
      <c r="H4455">
        <v>350</v>
      </c>
      <c r="I4455" t="s">
        <v>491</v>
      </c>
      <c r="J4455" t="s">
        <v>41</v>
      </c>
      <c r="K4455">
        <v>8</v>
      </c>
    </row>
    <row r="4456" spans="1:11">
      <c r="A4456">
        <v>2024</v>
      </c>
      <c r="B4456" t="s">
        <v>16</v>
      </c>
      <c r="C4456" t="s">
        <v>650</v>
      </c>
      <c r="D4456" t="s">
        <v>704</v>
      </c>
      <c r="E4456" t="s">
        <v>705</v>
      </c>
      <c r="F4456" t="s">
        <v>470</v>
      </c>
      <c r="G4456" t="s">
        <v>35</v>
      </c>
      <c r="H4456">
        <v>350</v>
      </c>
      <c r="I4456" t="s">
        <v>495</v>
      </c>
      <c r="J4456" t="s">
        <v>37</v>
      </c>
      <c r="K4456">
        <v>7</v>
      </c>
    </row>
    <row r="4457" spans="1:11">
      <c r="A4457">
        <v>2024</v>
      </c>
      <c r="B4457" t="s">
        <v>16</v>
      </c>
      <c r="C4457" t="s">
        <v>650</v>
      </c>
      <c r="D4457" t="s">
        <v>704</v>
      </c>
      <c r="E4457" t="s">
        <v>705</v>
      </c>
      <c r="F4457" t="s">
        <v>470</v>
      </c>
      <c r="G4457" t="s">
        <v>35</v>
      </c>
      <c r="H4457">
        <v>350</v>
      </c>
      <c r="I4457" t="s">
        <v>496</v>
      </c>
      <c r="J4457" t="s">
        <v>37</v>
      </c>
      <c r="K4457">
        <v>0</v>
      </c>
    </row>
    <row r="4458" spans="1:11">
      <c r="A4458">
        <v>2024</v>
      </c>
      <c r="B4458" t="s">
        <v>16</v>
      </c>
      <c r="C4458" t="s">
        <v>650</v>
      </c>
      <c r="D4458" t="s">
        <v>704</v>
      </c>
      <c r="E4458" t="s">
        <v>705</v>
      </c>
      <c r="F4458" t="s">
        <v>474</v>
      </c>
      <c r="G4458" t="s">
        <v>31</v>
      </c>
      <c r="H4458">
        <v>330</v>
      </c>
      <c r="I4458" t="s">
        <v>498</v>
      </c>
      <c r="J4458" t="s">
        <v>31</v>
      </c>
      <c r="K4458">
        <v>1</v>
      </c>
    </row>
    <row r="4459" spans="1:11">
      <c r="A4459">
        <v>2024</v>
      </c>
      <c r="B4459" t="s">
        <v>16</v>
      </c>
      <c r="C4459" t="s">
        <v>650</v>
      </c>
      <c r="D4459" t="s">
        <v>704</v>
      </c>
      <c r="E4459" t="s">
        <v>705</v>
      </c>
      <c r="F4459" t="s">
        <v>474</v>
      </c>
      <c r="G4459" t="s">
        <v>31</v>
      </c>
      <c r="H4459">
        <v>330</v>
      </c>
      <c r="I4459" t="s">
        <v>499</v>
      </c>
      <c r="J4459" t="s">
        <v>31</v>
      </c>
      <c r="K4459">
        <v>47</v>
      </c>
    </row>
    <row r="4460" spans="1:11">
      <c r="A4460">
        <v>2024</v>
      </c>
      <c r="B4460" t="s">
        <v>16</v>
      </c>
      <c r="C4460" t="s">
        <v>650</v>
      </c>
      <c r="D4460" t="s">
        <v>704</v>
      </c>
      <c r="E4460" t="s">
        <v>705</v>
      </c>
      <c r="F4460" t="s">
        <v>474</v>
      </c>
      <c r="G4460" t="s">
        <v>25</v>
      </c>
      <c r="H4460">
        <v>310</v>
      </c>
      <c r="I4460" t="s">
        <v>500</v>
      </c>
      <c r="J4460" t="s">
        <v>26</v>
      </c>
      <c r="K4460">
        <v>9</v>
      </c>
    </row>
    <row r="4461" spans="1:11">
      <c r="A4461">
        <v>2024</v>
      </c>
      <c r="B4461" t="s">
        <v>16</v>
      </c>
      <c r="C4461" t="s">
        <v>650</v>
      </c>
      <c r="D4461" t="s">
        <v>704</v>
      </c>
      <c r="E4461" t="s">
        <v>705</v>
      </c>
      <c r="F4461" t="s">
        <v>474</v>
      </c>
      <c r="G4461" t="s">
        <v>25</v>
      </c>
      <c r="H4461">
        <v>310</v>
      </c>
      <c r="I4461" t="s">
        <v>541</v>
      </c>
      <c r="J4461" t="s">
        <v>26</v>
      </c>
      <c r="K4461">
        <v>4</v>
      </c>
    </row>
    <row r="4462" spans="1:11">
      <c r="A4462">
        <v>2024</v>
      </c>
      <c r="B4462" t="s">
        <v>16</v>
      </c>
      <c r="C4462" t="s">
        <v>650</v>
      </c>
      <c r="D4462" t="s">
        <v>704</v>
      </c>
      <c r="E4462" t="s">
        <v>705</v>
      </c>
      <c r="F4462" t="s">
        <v>474</v>
      </c>
      <c r="G4462" t="s">
        <v>25</v>
      </c>
      <c r="H4462">
        <v>310</v>
      </c>
      <c r="I4462" t="s">
        <v>501</v>
      </c>
      <c r="J4462" t="s">
        <v>26</v>
      </c>
      <c r="K4462">
        <v>0</v>
      </c>
    </row>
    <row r="4463" spans="1:11">
      <c r="A4463">
        <v>2024</v>
      </c>
      <c r="B4463" t="s">
        <v>16</v>
      </c>
      <c r="C4463" t="s">
        <v>650</v>
      </c>
      <c r="D4463" t="s">
        <v>704</v>
      </c>
      <c r="E4463" t="s">
        <v>705</v>
      </c>
      <c r="F4463" t="s">
        <v>474</v>
      </c>
      <c r="G4463" t="s">
        <v>25</v>
      </c>
      <c r="H4463">
        <v>310</v>
      </c>
      <c r="I4463" t="s">
        <v>547</v>
      </c>
      <c r="J4463" t="s">
        <v>26</v>
      </c>
      <c r="K4463">
        <v>0</v>
      </c>
    </row>
    <row r="4464" spans="1:11">
      <c r="A4464">
        <v>2024</v>
      </c>
      <c r="B4464" t="s">
        <v>16</v>
      </c>
      <c r="C4464" t="s">
        <v>650</v>
      </c>
      <c r="D4464" t="s">
        <v>704</v>
      </c>
      <c r="E4464" t="s">
        <v>705</v>
      </c>
      <c r="F4464" t="s">
        <v>474</v>
      </c>
      <c r="G4464" t="s">
        <v>25</v>
      </c>
      <c r="H4464">
        <v>310</v>
      </c>
      <c r="I4464" t="s">
        <v>476</v>
      </c>
      <c r="J4464" t="s">
        <v>26</v>
      </c>
      <c r="K4464">
        <v>21</v>
      </c>
    </row>
    <row r="4465" spans="1:11">
      <c r="A4465">
        <v>2024</v>
      </c>
      <c r="B4465" t="s">
        <v>16</v>
      </c>
      <c r="C4465" t="s">
        <v>650</v>
      </c>
      <c r="D4465" t="s">
        <v>704</v>
      </c>
      <c r="E4465" t="s">
        <v>705</v>
      </c>
      <c r="F4465" t="s">
        <v>474</v>
      </c>
      <c r="G4465" t="s">
        <v>25</v>
      </c>
      <c r="H4465">
        <v>310</v>
      </c>
      <c r="I4465" t="s">
        <v>559</v>
      </c>
      <c r="J4465" t="s">
        <v>26</v>
      </c>
      <c r="K4465">
        <v>0</v>
      </c>
    </row>
    <row r="4466" spans="1:11">
      <c r="A4466">
        <v>2024</v>
      </c>
      <c r="B4466" t="s">
        <v>16</v>
      </c>
      <c r="C4466" t="s">
        <v>650</v>
      </c>
      <c r="D4466" t="s">
        <v>704</v>
      </c>
      <c r="E4466" t="s">
        <v>705</v>
      </c>
      <c r="F4466" t="s">
        <v>474</v>
      </c>
      <c r="G4466" t="s">
        <v>25</v>
      </c>
      <c r="H4466">
        <v>310</v>
      </c>
      <c r="I4466" t="s">
        <v>477</v>
      </c>
      <c r="J4466" t="s">
        <v>26</v>
      </c>
      <c r="K4466">
        <v>35</v>
      </c>
    </row>
    <row r="4467" spans="1:11">
      <c r="A4467">
        <v>2024</v>
      </c>
      <c r="B4467" t="s">
        <v>16</v>
      </c>
      <c r="C4467" t="s">
        <v>650</v>
      </c>
      <c r="D4467" t="s">
        <v>704</v>
      </c>
      <c r="E4467" t="s">
        <v>705</v>
      </c>
      <c r="F4467" t="s">
        <v>474</v>
      </c>
      <c r="G4467" t="s">
        <v>25</v>
      </c>
      <c r="H4467">
        <v>310</v>
      </c>
      <c r="I4467" t="s">
        <v>503</v>
      </c>
      <c r="J4467" t="s">
        <v>26</v>
      </c>
      <c r="K4467">
        <v>15</v>
      </c>
    </row>
    <row r="4468" spans="1:11">
      <c r="A4468">
        <v>2024</v>
      </c>
      <c r="B4468" t="s">
        <v>16</v>
      </c>
      <c r="C4468" t="s">
        <v>650</v>
      </c>
      <c r="D4468" t="s">
        <v>704</v>
      </c>
      <c r="E4468" t="s">
        <v>705</v>
      </c>
      <c r="F4468" t="s">
        <v>474</v>
      </c>
      <c r="G4468" t="s">
        <v>25</v>
      </c>
      <c r="H4468">
        <v>310</v>
      </c>
      <c r="I4468" t="s">
        <v>504</v>
      </c>
      <c r="J4468" t="s">
        <v>26</v>
      </c>
      <c r="K4468">
        <v>165</v>
      </c>
    </row>
    <row r="4469" spans="1:11">
      <c r="A4469">
        <v>2024</v>
      </c>
      <c r="B4469" t="s">
        <v>16</v>
      </c>
      <c r="C4469" t="s">
        <v>650</v>
      </c>
      <c r="D4469" t="s">
        <v>704</v>
      </c>
      <c r="E4469" t="s">
        <v>705</v>
      </c>
      <c r="F4469" t="s">
        <v>474</v>
      </c>
      <c r="G4469" t="s">
        <v>25</v>
      </c>
      <c r="H4469">
        <v>310</v>
      </c>
      <c r="I4469" t="s">
        <v>548</v>
      </c>
      <c r="J4469" t="s">
        <v>26</v>
      </c>
      <c r="K4469">
        <v>0</v>
      </c>
    </row>
    <row r="4470" spans="1:11">
      <c r="A4470">
        <v>2024</v>
      </c>
      <c r="B4470" t="s">
        <v>16</v>
      </c>
      <c r="C4470" t="s">
        <v>650</v>
      </c>
      <c r="D4470" t="s">
        <v>704</v>
      </c>
      <c r="E4470" t="s">
        <v>705</v>
      </c>
      <c r="F4470" t="s">
        <v>474</v>
      </c>
      <c r="G4470" t="s">
        <v>25</v>
      </c>
      <c r="H4470">
        <v>310</v>
      </c>
      <c r="I4470" t="s">
        <v>478</v>
      </c>
      <c r="J4470" t="s">
        <v>26</v>
      </c>
      <c r="K4470">
        <v>140</v>
      </c>
    </row>
    <row r="4471" spans="1:11">
      <c r="A4471">
        <v>2024</v>
      </c>
      <c r="B4471" t="s">
        <v>16</v>
      </c>
      <c r="C4471" t="s">
        <v>650</v>
      </c>
      <c r="D4471" t="s">
        <v>704</v>
      </c>
      <c r="E4471" t="s">
        <v>705</v>
      </c>
      <c r="F4471" t="s">
        <v>474</v>
      </c>
      <c r="G4471" t="s">
        <v>25</v>
      </c>
      <c r="H4471">
        <v>310</v>
      </c>
      <c r="I4471" t="s">
        <v>505</v>
      </c>
      <c r="J4471" t="s">
        <v>26</v>
      </c>
      <c r="K4471">
        <v>123</v>
      </c>
    </row>
    <row r="4472" spans="1:11">
      <c r="A4472">
        <v>2024</v>
      </c>
      <c r="B4472" t="s">
        <v>16</v>
      </c>
      <c r="C4472" t="s">
        <v>650</v>
      </c>
      <c r="D4472" t="s">
        <v>704</v>
      </c>
      <c r="E4472" t="s">
        <v>705</v>
      </c>
      <c r="F4472" t="s">
        <v>474</v>
      </c>
      <c r="G4472" t="s">
        <v>25</v>
      </c>
      <c r="H4472">
        <v>310</v>
      </c>
      <c r="I4472" t="s">
        <v>506</v>
      </c>
      <c r="J4472" t="s">
        <v>26</v>
      </c>
      <c r="K4472">
        <v>13</v>
      </c>
    </row>
    <row r="4473" spans="1:11">
      <c r="A4473">
        <v>2024</v>
      </c>
      <c r="B4473" t="s">
        <v>16</v>
      </c>
      <c r="C4473" t="s">
        <v>650</v>
      </c>
      <c r="D4473" t="s">
        <v>704</v>
      </c>
      <c r="E4473" t="s">
        <v>705</v>
      </c>
      <c r="F4473" t="s">
        <v>474</v>
      </c>
      <c r="G4473" t="s">
        <v>25</v>
      </c>
      <c r="H4473">
        <v>310</v>
      </c>
      <c r="I4473" t="s">
        <v>580</v>
      </c>
      <c r="J4473" t="s">
        <v>26</v>
      </c>
      <c r="K4473">
        <v>1</v>
      </c>
    </row>
    <row r="4474" spans="1:11">
      <c r="A4474">
        <v>2024</v>
      </c>
      <c r="B4474" t="s">
        <v>16</v>
      </c>
      <c r="C4474" t="s">
        <v>650</v>
      </c>
      <c r="D4474" t="s">
        <v>704</v>
      </c>
      <c r="E4474" t="s">
        <v>705</v>
      </c>
      <c r="F4474" t="s">
        <v>474</v>
      </c>
      <c r="G4474" t="s">
        <v>25</v>
      </c>
      <c r="H4474">
        <v>310</v>
      </c>
      <c r="I4474" t="s">
        <v>507</v>
      </c>
      <c r="J4474" t="s">
        <v>26</v>
      </c>
      <c r="K4474">
        <v>57</v>
      </c>
    </row>
    <row r="4475" spans="1:11">
      <c r="A4475">
        <v>2024</v>
      </c>
      <c r="B4475" t="s">
        <v>16</v>
      </c>
      <c r="C4475" t="s">
        <v>650</v>
      </c>
      <c r="D4475" t="s">
        <v>704</v>
      </c>
      <c r="E4475" t="s">
        <v>705</v>
      </c>
      <c r="F4475" t="s">
        <v>474</v>
      </c>
      <c r="G4475" t="s">
        <v>25</v>
      </c>
      <c r="H4475">
        <v>310</v>
      </c>
      <c r="I4475" t="s">
        <v>508</v>
      </c>
      <c r="J4475" t="s">
        <v>26</v>
      </c>
      <c r="K4475">
        <v>39</v>
      </c>
    </row>
    <row r="4476" spans="1:11">
      <c r="A4476">
        <v>2024</v>
      </c>
      <c r="B4476" t="s">
        <v>16</v>
      </c>
      <c r="C4476" t="s">
        <v>650</v>
      </c>
      <c r="D4476" t="s">
        <v>704</v>
      </c>
      <c r="E4476" t="s">
        <v>705</v>
      </c>
      <c r="F4476" t="s">
        <v>474</v>
      </c>
      <c r="G4476" t="s">
        <v>28</v>
      </c>
      <c r="H4476">
        <v>320</v>
      </c>
      <c r="I4476" t="s">
        <v>510</v>
      </c>
      <c r="J4476" t="s">
        <v>29</v>
      </c>
      <c r="K4476">
        <v>2</v>
      </c>
    </row>
    <row r="4477" spans="1:11">
      <c r="A4477">
        <v>2024</v>
      </c>
      <c r="B4477" t="s">
        <v>16</v>
      </c>
      <c r="C4477" t="s">
        <v>650</v>
      </c>
      <c r="D4477" t="s">
        <v>704</v>
      </c>
      <c r="E4477" t="s">
        <v>705</v>
      </c>
      <c r="F4477" t="s">
        <v>474</v>
      </c>
      <c r="G4477" t="s">
        <v>28</v>
      </c>
      <c r="H4477">
        <v>320</v>
      </c>
      <c r="I4477" t="s">
        <v>542</v>
      </c>
      <c r="J4477" t="s">
        <v>29</v>
      </c>
      <c r="K4477">
        <v>2</v>
      </c>
    </row>
    <row r="4478" spans="1:11">
      <c r="A4478">
        <v>2024</v>
      </c>
      <c r="B4478" t="s">
        <v>16</v>
      </c>
      <c r="C4478" t="s">
        <v>650</v>
      </c>
      <c r="D4478" t="s">
        <v>704</v>
      </c>
      <c r="E4478" t="s">
        <v>705</v>
      </c>
      <c r="F4478" t="s">
        <v>474</v>
      </c>
      <c r="G4478" t="s">
        <v>28</v>
      </c>
      <c r="H4478">
        <v>320</v>
      </c>
      <c r="I4478" t="s">
        <v>543</v>
      </c>
      <c r="J4478" t="s">
        <v>29</v>
      </c>
      <c r="K4478">
        <v>0</v>
      </c>
    </row>
    <row r="4479" spans="1:11">
      <c r="A4479">
        <v>2024</v>
      </c>
      <c r="B4479" t="s">
        <v>16</v>
      </c>
      <c r="C4479" t="s">
        <v>650</v>
      </c>
      <c r="D4479" t="s">
        <v>704</v>
      </c>
      <c r="E4479" t="s">
        <v>705</v>
      </c>
      <c r="F4479" t="s">
        <v>474</v>
      </c>
      <c r="G4479" t="s">
        <v>40</v>
      </c>
      <c r="H4479">
        <v>360</v>
      </c>
      <c r="I4479" t="s">
        <v>512</v>
      </c>
      <c r="J4479" t="s">
        <v>41</v>
      </c>
      <c r="K4479">
        <v>2</v>
      </c>
    </row>
    <row r="4480" spans="1:11">
      <c r="A4480">
        <v>2024</v>
      </c>
      <c r="B4480" t="s">
        <v>16</v>
      </c>
      <c r="C4480" t="s">
        <v>650</v>
      </c>
      <c r="D4480" t="s">
        <v>704</v>
      </c>
      <c r="E4480" t="s">
        <v>705</v>
      </c>
      <c r="F4480" t="s">
        <v>474</v>
      </c>
      <c r="G4480" t="s">
        <v>40</v>
      </c>
      <c r="H4480">
        <v>360</v>
      </c>
      <c r="I4480" t="s">
        <v>513</v>
      </c>
      <c r="J4480" t="s">
        <v>41</v>
      </c>
      <c r="K4480">
        <v>4</v>
      </c>
    </row>
    <row r="4481" spans="1:11">
      <c r="A4481">
        <v>2024</v>
      </c>
      <c r="B4481" t="s">
        <v>16</v>
      </c>
      <c r="C4481" t="s">
        <v>650</v>
      </c>
      <c r="D4481" t="s">
        <v>704</v>
      </c>
      <c r="E4481" t="s">
        <v>705</v>
      </c>
      <c r="F4481" t="s">
        <v>474</v>
      </c>
      <c r="G4481" t="s">
        <v>40</v>
      </c>
      <c r="H4481">
        <v>360</v>
      </c>
      <c r="I4481" t="s">
        <v>514</v>
      </c>
      <c r="J4481" t="s">
        <v>41</v>
      </c>
      <c r="K4481">
        <v>0</v>
      </c>
    </row>
    <row r="4482" spans="1:11">
      <c r="A4482">
        <v>2024</v>
      </c>
      <c r="B4482" t="s">
        <v>16</v>
      </c>
      <c r="C4482" t="s">
        <v>650</v>
      </c>
      <c r="D4482" t="s">
        <v>704</v>
      </c>
      <c r="E4482" t="s">
        <v>705</v>
      </c>
      <c r="F4482" t="s">
        <v>474</v>
      </c>
      <c r="G4482" t="s">
        <v>40</v>
      </c>
      <c r="H4482">
        <v>360</v>
      </c>
      <c r="I4482" t="s">
        <v>479</v>
      </c>
      <c r="J4482" t="s">
        <v>41</v>
      </c>
      <c r="K4482">
        <v>253</v>
      </c>
    </row>
    <row r="4483" spans="1:11">
      <c r="A4483">
        <v>2024</v>
      </c>
      <c r="B4483" t="s">
        <v>16</v>
      </c>
      <c r="C4483" t="s">
        <v>650</v>
      </c>
      <c r="D4483" t="s">
        <v>704</v>
      </c>
      <c r="E4483" t="s">
        <v>705</v>
      </c>
      <c r="F4483" t="s">
        <v>474</v>
      </c>
      <c r="G4483" t="s">
        <v>40</v>
      </c>
      <c r="H4483">
        <v>360</v>
      </c>
      <c r="I4483" t="s">
        <v>515</v>
      </c>
      <c r="J4483" t="s">
        <v>41</v>
      </c>
      <c r="K4483">
        <v>26</v>
      </c>
    </row>
    <row r="4484" spans="1:11">
      <c r="A4484">
        <v>2024</v>
      </c>
      <c r="B4484" t="s">
        <v>16</v>
      </c>
      <c r="C4484" t="s">
        <v>650</v>
      </c>
      <c r="D4484" t="s">
        <v>704</v>
      </c>
      <c r="E4484" t="s">
        <v>705</v>
      </c>
      <c r="F4484" t="s">
        <v>474</v>
      </c>
      <c r="G4484" t="s">
        <v>40</v>
      </c>
      <c r="H4484">
        <v>360</v>
      </c>
      <c r="I4484" t="s">
        <v>516</v>
      </c>
      <c r="J4484" t="s">
        <v>41</v>
      </c>
      <c r="K4484">
        <v>13</v>
      </c>
    </row>
    <row r="4485" spans="1:11">
      <c r="A4485">
        <v>2024</v>
      </c>
      <c r="B4485" t="s">
        <v>16</v>
      </c>
      <c r="C4485" t="s">
        <v>650</v>
      </c>
      <c r="D4485" t="s">
        <v>704</v>
      </c>
      <c r="E4485" t="s">
        <v>705</v>
      </c>
      <c r="F4485" t="s">
        <v>474</v>
      </c>
      <c r="G4485" t="s">
        <v>40</v>
      </c>
      <c r="H4485">
        <v>360</v>
      </c>
      <c r="I4485" t="s">
        <v>517</v>
      </c>
      <c r="J4485" t="s">
        <v>41</v>
      </c>
      <c r="K4485">
        <v>1</v>
      </c>
    </row>
    <row r="4486" spans="1:11">
      <c r="A4486">
        <v>2024</v>
      </c>
      <c r="B4486" t="s">
        <v>16</v>
      </c>
      <c r="C4486" t="s">
        <v>650</v>
      </c>
      <c r="D4486" t="s">
        <v>704</v>
      </c>
      <c r="E4486" t="s">
        <v>705</v>
      </c>
      <c r="F4486" t="s">
        <v>474</v>
      </c>
      <c r="G4486" t="s">
        <v>40</v>
      </c>
      <c r="H4486">
        <v>360</v>
      </c>
      <c r="I4486" t="s">
        <v>518</v>
      </c>
      <c r="J4486" t="s">
        <v>41</v>
      </c>
      <c r="K4486">
        <v>0</v>
      </c>
    </row>
    <row r="4487" spans="1:11">
      <c r="A4487">
        <v>2024</v>
      </c>
      <c r="B4487" t="s">
        <v>16</v>
      </c>
      <c r="C4487" t="s">
        <v>650</v>
      </c>
      <c r="D4487" t="s">
        <v>704</v>
      </c>
      <c r="E4487" t="s">
        <v>705</v>
      </c>
      <c r="F4487" t="s">
        <v>474</v>
      </c>
      <c r="G4487" t="s">
        <v>40</v>
      </c>
      <c r="H4487">
        <v>360</v>
      </c>
      <c r="I4487" t="s">
        <v>519</v>
      </c>
      <c r="J4487" t="s">
        <v>41</v>
      </c>
      <c r="K4487">
        <v>1</v>
      </c>
    </row>
    <row r="4488" spans="1:11">
      <c r="A4488">
        <v>2024</v>
      </c>
      <c r="B4488" t="s">
        <v>16</v>
      </c>
      <c r="C4488" t="s">
        <v>650</v>
      </c>
      <c r="D4488" t="s">
        <v>704</v>
      </c>
      <c r="E4488" t="s">
        <v>705</v>
      </c>
      <c r="F4488" t="s">
        <v>474</v>
      </c>
      <c r="G4488" t="s">
        <v>40</v>
      </c>
      <c r="H4488">
        <v>360</v>
      </c>
      <c r="I4488" t="s">
        <v>520</v>
      </c>
      <c r="J4488" t="s">
        <v>41</v>
      </c>
      <c r="K4488">
        <v>1</v>
      </c>
    </row>
    <row r="4489" spans="1:11">
      <c r="A4489">
        <v>2024</v>
      </c>
      <c r="B4489" t="s">
        <v>16</v>
      </c>
      <c r="C4489" t="s">
        <v>650</v>
      </c>
      <c r="D4489" t="s">
        <v>704</v>
      </c>
      <c r="E4489" t="s">
        <v>705</v>
      </c>
      <c r="F4489" t="s">
        <v>474</v>
      </c>
      <c r="G4489" t="s">
        <v>33</v>
      </c>
      <c r="H4489">
        <v>340</v>
      </c>
      <c r="I4489" t="s">
        <v>522</v>
      </c>
      <c r="J4489" t="s">
        <v>33</v>
      </c>
      <c r="K4489">
        <v>36</v>
      </c>
    </row>
    <row r="4490" spans="1:11">
      <c r="A4490">
        <v>2024</v>
      </c>
      <c r="B4490" t="s">
        <v>16</v>
      </c>
      <c r="C4490" t="s">
        <v>650</v>
      </c>
      <c r="D4490" t="s">
        <v>704</v>
      </c>
      <c r="E4490" t="s">
        <v>705</v>
      </c>
      <c r="F4490" t="s">
        <v>474</v>
      </c>
      <c r="G4490" t="s">
        <v>33</v>
      </c>
      <c r="H4490">
        <v>340</v>
      </c>
      <c r="I4490" t="s">
        <v>568</v>
      </c>
      <c r="J4490" t="s">
        <v>33</v>
      </c>
      <c r="K4490">
        <v>20</v>
      </c>
    </row>
    <row r="4491" spans="1:11">
      <c r="A4491">
        <v>2024</v>
      </c>
      <c r="B4491" t="s">
        <v>16</v>
      </c>
      <c r="C4491" t="s">
        <v>650</v>
      </c>
      <c r="D4491" t="s">
        <v>704</v>
      </c>
      <c r="E4491" t="s">
        <v>705</v>
      </c>
      <c r="F4491" t="s">
        <v>474</v>
      </c>
      <c r="G4491" t="s">
        <v>33</v>
      </c>
      <c r="H4491">
        <v>340</v>
      </c>
      <c r="I4491" t="s">
        <v>581</v>
      </c>
      <c r="J4491" t="s">
        <v>33</v>
      </c>
      <c r="K4491">
        <v>1</v>
      </c>
    </row>
    <row r="4492" spans="1:11">
      <c r="A4492">
        <v>2024</v>
      </c>
      <c r="B4492" t="s">
        <v>16</v>
      </c>
      <c r="C4492" t="s">
        <v>650</v>
      </c>
      <c r="D4492" t="s">
        <v>704</v>
      </c>
      <c r="E4492" t="s">
        <v>705</v>
      </c>
      <c r="F4492" t="s">
        <v>474</v>
      </c>
      <c r="G4492" t="s">
        <v>33</v>
      </c>
      <c r="H4492">
        <v>340</v>
      </c>
      <c r="I4492" t="s">
        <v>524</v>
      </c>
      <c r="J4492" t="s">
        <v>33</v>
      </c>
      <c r="K4492">
        <v>9</v>
      </c>
    </row>
    <row r="4493" spans="1:11">
      <c r="A4493">
        <v>2024</v>
      </c>
      <c r="B4493" t="s">
        <v>16</v>
      </c>
      <c r="C4493" t="s">
        <v>650</v>
      </c>
      <c r="D4493" t="s">
        <v>704</v>
      </c>
      <c r="E4493" t="s">
        <v>705</v>
      </c>
      <c r="F4493" t="s">
        <v>480</v>
      </c>
      <c r="G4493" t="s">
        <v>45</v>
      </c>
      <c r="H4493">
        <v>390</v>
      </c>
      <c r="I4493" t="s">
        <v>529</v>
      </c>
      <c r="J4493" t="s">
        <v>45</v>
      </c>
      <c r="K4493">
        <v>2</v>
      </c>
    </row>
    <row r="4494" spans="1:11">
      <c r="A4494">
        <v>2024</v>
      </c>
      <c r="B4494" t="s">
        <v>16</v>
      </c>
      <c r="C4494" t="s">
        <v>650</v>
      </c>
      <c r="D4494" t="s">
        <v>704</v>
      </c>
      <c r="E4494" t="s">
        <v>705</v>
      </c>
      <c r="F4494" t="s">
        <v>480</v>
      </c>
      <c r="G4494" t="s">
        <v>45</v>
      </c>
      <c r="H4494">
        <v>390</v>
      </c>
      <c r="I4494" t="s">
        <v>530</v>
      </c>
      <c r="J4494" t="s">
        <v>45</v>
      </c>
      <c r="K4494">
        <v>4</v>
      </c>
    </row>
    <row r="4495" spans="1:11">
      <c r="A4495">
        <v>2024</v>
      </c>
      <c r="B4495" t="s">
        <v>16</v>
      </c>
      <c r="C4495" t="s">
        <v>650</v>
      </c>
      <c r="D4495" t="s">
        <v>704</v>
      </c>
      <c r="E4495" t="s">
        <v>705</v>
      </c>
      <c r="F4495" t="s">
        <v>480</v>
      </c>
      <c r="G4495" t="s">
        <v>45</v>
      </c>
      <c r="H4495">
        <v>390</v>
      </c>
      <c r="I4495" t="s">
        <v>620</v>
      </c>
      <c r="J4495" t="s">
        <v>45</v>
      </c>
      <c r="K4495">
        <v>3</v>
      </c>
    </row>
    <row r="4496" spans="1:11">
      <c r="A4496">
        <v>2024</v>
      </c>
      <c r="B4496" t="s">
        <v>16</v>
      </c>
      <c r="C4496" t="s">
        <v>650</v>
      </c>
      <c r="D4496" t="s">
        <v>704</v>
      </c>
      <c r="E4496" t="s">
        <v>705</v>
      </c>
      <c r="F4496" t="s">
        <v>480</v>
      </c>
      <c r="G4496" t="s">
        <v>45</v>
      </c>
      <c r="H4496">
        <v>390</v>
      </c>
      <c r="I4496" t="s">
        <v>532</v>
      </c>
      <c r="J4496" t="s">
        <v>45</v>
      </c>
      <c r="K4496">
        <v>14</v>
      </c>
    </row>
    <row r="4497" spans="1:11">
      <c r="A4497">
        <v>2024</v>
      </c>
      <c r="B4497" t="s">
        <v>16</v>
      </c>
      <c r="C4497" t="s">
        <v>650</v>
      </c>
      <c r="D4497" t="s">
        <v>704</v>
      </c>
      <c r="E4497" t="s">
        <v>705</v>
      </c>
      <c r="F4497" t="s">
        <v>480</v>
      </c>
      <c r="G4497" t="s">
        <v>45</v>
      </c>
      <c r="H4497">
        <v>390</v>
      </c>
      <c r="I4497" t="s">
        <v>533</v>
      </c>
      <c r="J4497" t="s">
        <v>45</v>
      </c>
      <c r="K4497">
        <v>7</v>
      </c>
    </row>
    <row r="4498" spans="1:11">
      <c r="A4498">
        <v>2024</v>
      </c>
      <c r="B4498" t="s">
        <v>16</v>
      </c>
      <c r="C4498" t="s">
        <v>650</v>
      </c>
      <c r="D4498" t="s">
        <v>704</v>
      </c>
      <c r="E4498" t="s">
        <v>705</v>
      </c>
      <c r="F4498" t="s">
        <v>480</v>
      </c>
      <c r="G4498" t="s">
        <v>45</v>
      </c>
      <c r="H4498">
        <v>390</v>
      </c>
      <c r="I4498" t="s">
        <v>534</v>
      </c>
      <c r="J4498" t="s">
        <v>45</v>
      </c>
      <c r="K4498">
        <v>61</v>
      </c>
    </row>
    <row r="4499" spans="1:11">
      <c r="A4499">
        <v>2024</v>
      </c>
      <c r="B4499" t="s">
        <v>16</v>
      </c>
      <c r="C4499" t="s">
        <v>650</v>
      </c>
      <c r="D4499" t="s">
        <v>704</v>
      </c>
      <c r="E4499" t="s">
        <v>705</v>
      </c>
      <c r="F4499" t="s">
        <v>480</v>
      </c>
      <c r="G4499" t="s">
        <v>45</v>
      </c>
      <c r="H4499">
        <v>390</v>
      </c>
      <c r="I4499" t="s">
        <v>481</v>
      </c>
      <c r="J4499" t="s">
        <v>45</v>
      </c>
      <c r="K4499">
        <v>13</v>
      </c>
    </row>
    <row r="4500" spans="1:11">
      <c r="A4500">
        <v>2024</v>
      </c>
      <c r="B4500" t="s">
        <v>16</v>
      </c>
      <c r="C4500" t="s">
        <v>650</v>
      </c>
      <c r="D4500" t="s">
        <v>704</v>
      </c>
      <c r="E4500" t="s">
        <v>705</v>
      </c>
      <c r="F4500" t="s">
        <v>480</v>
      </c>
      <c r="G4500" t="s">
        <v>45</v>
      </c>
      <c r="H4500">
        <v>390</v>
      </c>
      <c r="I4500" t="s">
        <v>552</v>
      </c>
      <c r="J4500" t="s">
        <v>45</v>
      </c>
      <c r="K4500">
        <v>1</v>
      </c>
    </row>
    <row r="4501" spans="1:11">
      <c r="A4501">
        <v>2024</v>
      </c>
      <c r="B4501" t="s">
        <v>16</v>
      </c>
      <c r="C4501" t="s">
        <v>650</v>
      </c>
      <c r="D4501" t="s">
        <v>704</v>
      </c>
      <c r="E4501" t="s">
        <v>705</v>
      </c>
      <c r="F4501" t="s">
        <v>480</v>
      </c>
      <c r="G4501" t="s">
        <v>45</v>
      </c>
      <c r="H4501">
        <v>390</v>
      </c>
      <c r="I4501" t="s">
        <v>536</v>
      </c>
      <c r="J4501" t="s">
        <v>45</v>
      </c>
      <c r="K4501">
        <v>0</v>
      </c>
    </row>
    <row r="4502" spans="1:11">
      <c r="A4502">
        <v>2024</v>
      </c>
      <c r="B4502" t="s">
        <v>16</v>
      </c>
      <c r="C4502" t="s">
        <v>650</v>
      </c>
      <c r="D4502" t="s">
        <v>704</v>
      </c>
      <c r="E4502" t="s">
        <v>705</v>
      </c>
      <c r="F4502" t="s">
        <v>480</v>
      </c>
      <c r="G4502" t="s">
        <v>45</v>
      </c>
      <c r="H4502">
        <v>390</v>
      </c>
      <c r="I4502" t="s">
        <v>538</v>
      </c>
      <c r="J4502" t="s">
        <v>45</v>
      </c>
      <c r="K4502">
        <v>5</v>
      </c>
    </row>
    <row r="4503" spans="1:11">
      <c r="A4503">
        <v>2024</v>
      </c>
      <c r="B4503" t="s">
        <v>16</v>
      </c>
      <c r="C4503" t="s">
        <v>650</v>
      </c>
      <c r="D4503" t="s">
        <v>706</v>
      </c>
      <c r="E4503" t="s">
        <v>707</v>
      </c>
      <c r="F4503" t="s">
        <v>474</v>
      </c>
      <c r="G4503" t="s">
        <v>25</v>
      </c>
      <c r="H4503">
        <v>310</v>
      </c>
      <c r="I4503" t="s">
        <v>476</v>
      </c>
      <c r="J4503" t="s">
        <v>26</v>
      </c>
      <c r="K4503">
        <v>1</v>
      </c>
    </row>
    <row r="4504" spans="1:11">
      <c r="A4504">
        <v>2024</v>
      </c>
      <c r="B4504" t="s">
        <v>16</v>
      </c>
      <c r="C4504" t="s">
        <v>650</v>
      </c>
      <c r="D4504" t="s">
        <v>706</v>
      </c>
      <c r="E4504" t="s">
        <v>707</v>
      </c>
      <c r="F4504" t="s">
        <v>474</v>
      </c>
      <c r="G4504" t="s">
        <v>25</v>
      </c>
      <c r="H4504">
        <v>310</v>
      </c>
      <c r="I4504" t="s">
        <v>477</v>
      </c>
      <c r="J4504" t="s">
        <v>26</v>
      </c>
      <c r="K4504">
        <v>1</v>
      </c>
    </row>
    <row r="4505" spans="1:11">
      <c r="A4505">
        <v>2024</v>
      </c>
      <c r="B4505" t="s">
        <v>16</v>
      </c>
      <c r="C4505" t="s">
        <v>650</v>
      </c>
      <c r="D4505" t="s">
        <v>706</v>
      </c>
      <c r="E4505" t="s">
        <v>707</v>
      </c>
      <c r="F4505" t="s">
        <v>474</v>
      </c>
      <c r="G4505" t="s">
        <v>25</v>
      </c>
      <c r="H4505">
        <v>310</v>
      </c>
      <c r="I4505" t="s">
        <v>504</v>
      </c>
      <c r="J4505" t="s">
        <v>26</v>
      </c>
      <c r="K4505">
        <v>1</v>
      </c>
    </row>
    <row r="4506" spans="1:11">
      <c r="A4506">
        <v>2024</v>
      </c>
      <c r="B4506" t="s">
        <v>16</v>
      </c>
      <c r="C4506" t="s">
        <v>650</v>
      </c>
      <c r="D4506" t="s">
        <v>706</v>
      </c>
      <c r="E4506" t="s">
        <v>707</v>
      </c>
      <c r="F4506" t="s">
        <v>474</v>
      </c>
      <c r="G4506" t="s">
        <v>28</v>
      </c>
      <c r="H4506">
        <v>320</v>
      </c>
      <c r="I4506" t="s">
        <v>511</v>
      </c>
      <c r="J4506" t="s">
        <v>29</v>
      </c>
      <c r="K4506">
        <v>0</v>
      </c>
    </row>
    <row r="4507" spans="1:11">
      <c r="A4507">
        <v>2024</v>
      </c>
      <c r="B4507" t="s">
        <v>16</v>
      </c>
      <c r="C4507" t="s">
        <v>650</v>
      </c>
      <c r="D4507" t="s">
        <v>706</v>
      </c>
      <c r="E4507" t="s">
        <v>707</v>
      </c>
      <c r="F4507" t="s">
        <v>474</v>
      </c>
      <c r="G4507" t="s">
        <v>40</v>
      </c>
      <c r="H4507">
        <v>360</v>
      </c>
      <c r="I4507" t="s">
        <v>514</v>
      </c>
      <c r="J4507" t="s">
        <v>41</v>
      </c>
      <c r="K4507">
        <v>1</v>
      </c>
    </row>
    <row r="4508" spans="1:11">
      <c r="A4508">
        <v>2024</v>
      </c>
      <c r="B4508" t="s">
        <v>16</v>
      </c>
      <c r="C4508" t="s">
        <v>650</v>
      </c>
      <c r="D4508" t="s">
        <v>706</v>
      </c>
      <c r="E4508" t="s">
        <v>707</v>
      </c>
      <c r="F4508" t="s">
        <v>474</v>
      </c>
      <c r="G4508" t="s">
        <v>40</v>
      </c>
      <c r="H4508">
        <v>360</v>
      </c>
      <c r="I4508" t="s">
        <v>479</v>
      </c>
      <c r="J4508" t="s">
        <v>41</v>
      </c>
      <c r="K4508">
        <v>0</v>
      </c>
    </row>
    <row r="4509" spans="1:11">
      <c r="A4509">
        <v>2024</v>
      </c>
      <c r="B4509" t="s">
        <v>16</v>
      </c>
      <c r="C4509" t="s">
        <v>650</v>
      </c>
      <c r="D4509" t="s">
        <v>230</v>
      </c>
      <c r="E4509" t="s">
        <v>708</v>
      </c>
      <c r="F4509" t="s">
        <v>470</v>
      </c>
      <c r="G4509" t="s">
        <v>18</v>
      </c>
      <c r="H4509" t="s">
        <v>50</v>
      </c>
      <c r="I4509" t="s">
        <v>484</v>
      </c>
      <c r="J4509" t="s">
        <v>23</v>
      </c>
      <c r="K4509">
        <v>1</v>
      </c>
    </row>
    <row r="4510" spans="1:11">
      <c r="A4510">
        <v>2024</v>
      </c>
      <c r="B4510" t="s">
        <v>16</v>
      </c>
      <c r="C4510" t="s">
        <v>650</v>
      </c>
      <c r="D4510" t="s">
        <v>230</v>
      </c>
      <c r="E4510" t="s">
        <v>708</v>
      </c>
      <c r="F4510" t="s">
        <v>474</v>
      </c>
      <c r="G4510" t="s">
        <v>25</v>
      </c>
      <c r="H4510">
        <v>310</v>
      </c>
      <c r="I4510" t="s">
        <v>476</v>
      </c>
      <c r="J4510" t="s">
        <v>26</v>
      </c>
      <c r="K4510">
        <v>4</v>
      </c>
    </row>
    <row r="4511" spans="1:11">
      <c r="A4511">
        <v>2024</v>
      </c>
      <c r="B4511" t="s">
        <v>16</v>
      </c>
      <c r="C4511" t="s">
        <v>650</v>
      </c>
      <c r="D4511" t="s">
        <v>230</v>
      </c>
      <c r="E4511" t="s">
        <v>708</v>
      </c>
      <c r="F4511" t="s">
        <v>474</v>
      </c>
      <c r="G4511" t="s">
        <v>25</v>
      </c>
      <c r="H4511">
        <v>310</v>
      </c>
      <c r="I4511" t="s">
        <v>477</v>
      </c>
      <c r="J4511" t="s">
        <v>26</v>
      </c>
      <c r="K4511">
        <v>0</v>
      </c>
    </row>
    <row r="4512" spans="1:11">
      <c r="A4512">
        <v>2024</v>
      </c>
      <c r="B4512" t="s">
        <v>16</v>
      </c>
      <c r="C4512" t="s">
        <v>650</v>
      </c>
      <c r="D4512" t="s">
        <v>230</v>
      </c>
      <c r="E4512" t="s">
        <v>708</v>
      </c>
      <c r="F4512" t="s">
        <v>474</v>
      </c>
      <c r="G4512" t="s">
        <v>25</v>
      </c>
      <c r="H4512">
        <v>310</v>
      </c>
      <c r="I4512" t="s">
        <v>503</v>
      </c>
      <c r="J4512" t="s">
        <v>26</v>
      </c>
      <c r="K4512">
        <v>5</v>
      </c>
    </row>
    <row r="4513" spans="1:11">
      <c r="A4513">
        <v>2024</v>
      </c>
      <c r="B4513" t="s">
        <v>16</v>
      </c>
      <c r="C4513" t="s">
        <v>650</v>
      </c>
      <c r="D4513" t="s">
        <v>230</v>
      </c>
      <c r="E4513" t="s">
        <v>708</v>
      </c>
      <c r="F4513" t="s">
        <v>474</v>
      </c>
      <c r="G4513" t="s">
        <v>25</v>
      </c>
      <c r="H4513">
        <v>310</v>
      </c>
      <c r="I4513" t="s">
        <v>504</v>
      </c>
      <c r="J4513" t="s">
        <v>26</v>
      </c>
      <c r="K4513">
        <v>8</v>
      </c>
    </row>
    <row r="4514" spans="1:11">
      <c r="A4514">
        <v>2024</v>
      </c>
      <c r="B4514" t="s">
        <v>16</v>
      </c>
      <c r="C4514" t="s">
        <v>650</v>
      </c>
      <c r="D4514" t="s">
        <v>230</v>
      </c>
      <c r="E4514" t="s">
        <v>708</v>
      </c>
      <c r="F4514" t="s">
        <v>474</v>
      </c>
      <c r="G4514" t="s">
        <v>25</v>
      </c>
      <c r="H4514">
        <v>310</v>
      </c>
      <c r="I4514" t="s">
        <v>478</v>
      </c>
      <c r="J4514" t="s">
        <v>26</v>
      </c>
      <c r="K4514">
        <v>0</v>
      </c>
    </row>
    <row r="4515" spans="1:11">
      <c r="A4515">
        <v>2024</v>
      </c>
      <c r="B4515" t="s">
        <v>16</v>
      </c>
      <c r="C4515" t="s">
        <v>650</v>
      </c>
      <c r="D4515" t="s">
        <v>230</v>
      </c>
      <c r="E4515" t="s">
        <v>708</v>
      </c>
      <c r="F4515" t="s">
        <v>474</v>
      </c>
      <c r="G4515" t="s">
        <v>25</v>
      </c>
      <c r="H4515">
        <v>310</v>
      </c>
      <c r="I4515" t="s">
        <v>505</v>
      </c>
      <c r="J4515" t="s">
        <v>26</v>
      </c>
      <c r="K4515">
        <v>0</v>
      </c>
    </row>
    <row r="4516" spans="1:11">
      <c r="A4516">
        <v>2024</v>
      </c>
      <c r="B4516" t="s">
        <v>16</v>
      </c>
      <c r="C4516" t="s">
        <v>650</v>
      </c>
      <c r="D4516" t="s">
        <v>230</v>
      </c>
      <c r="E4516" t="s">
        <v>708</v>
      </c>
      <c r="F4516" t="s">
        <v>474</v>
      </c>
      <c r="G4516" t="s">
        <v>28</v>
      </c>
      <c r="H4516">
        <v>320</v>
      </c>
      <c r="I4516" t="s">
        <v>542</v>
      </c>
      <c r="J4516" t="s">
        <v>29</v>
      </c>
      <c r="K4516">
        <v>0</v>
      </c>
    </row>
    <row r="4517" spans="1:11">
      <c r="A4517">
        <v>2024</v>
      </c>
      <c r="B4517" t="s">
        <v>16</v>
      </c>
      <c r="C4517" t="s">
        <v>650</v>
      </c>
      <c r="D4517" t="s">
        <v>230</v>
      </c>
      <c r="E4517" t="s">
        <v>708</v>
      </c>
      <c r="F4517" t="s">
        <v>474</v>
      </c>
      <c r="G4517" t="s">
        <v>28</v>
      </c>
      <c r="H4517">
        <v>320</v>
      </c>
      <c r="I4517" t="s">
        <v>511</v>
      </c>
      <c r="J4517" t="s">
        <v>29</v>
      </c>
      <c r="K4517">
        <v>0</v>
      </c>
    </row>
    <row r="4518" spans="1:11">
      <c r="A4518">
        <v>2024</v>
      </c>
      <c r="B4518" t="s">
        <v>16</v>
      </c>
      <c r="C4518" t="s">
        <v>650</v>
      </c>
      <c r="D4518" t="s">
        <v>230</v>
      </c>
      <c r="E4518" t="s">
        <v>708</v>
      </c>
      <c r="F4518" t="s">
        <v>474</v>
      </c>
      <c r="G4518" t="s">
        <v>40</v>
      </c>
      <c r="H4518">
        <v>360</v>
      </c>
      <c r="I4518" t="s">
        <v>514</v>
      </c>
      <c r="J4518" t="s">
        <v>41</v>
      </c>
      <c r="K4518">
        <v>2</v>
      </c>
    </row>
    <row r="4519" spans="1:11">
      <c r="A4519">
        <v>2024</v>
      </c>
      <c r="B4519" t="s">
        <v>16</v>
      </c>
      <c r="C4519" t="s">
        <v>650</v>
      </c>
      <c r="D4519" t="s">
        <v>230</v>
      </c>
      <c r="E4519" t="s">
        <v>708</v>
      </c>
      <c r="F4519" t="s">
        <v>474</v>
      </c>
      <c r="G4519" t="s">
        <v>40</v>
      </c>
      <c r="H4519">
        <v>360</v>
      </c>
      <c r="I4519" t="s">
        <v>479</v>
      </c>
      <c r="J4519" t="s">
        <v>41</v>
      </c>
      <c r="K4519">
        <v>13</v>
      </c>
    </row>
    <row r="4520" spans="1:11">
      <c r="A4520">
        <v>2024</v>
      </c>
      <c r="B4520" t="s">
        <v>16</v>
      </c>
      <c r="C4520" t="s">
        <v>650</v>
      </c>
      <c r="D4520" t="s">
        <v>230</v>
      </c>
      <c r="E4520" t="s">
        <v>708</v>
      </c>
      <c r="F4520" t="s">
        <v>474</v>
      </c>
      <c r="G4520" t="s">
        <v>40</v>
      </c>
      <c r="H4520">
        <v>360</v>
      </c>
      <c r="I4520" t="s">
        <v>515</v>
      </c>
      <c r="J4520" t="s">
        <v>41</v>
      </c>
      <c r="K4520">
        <v>0</v>
      </c>
    </row>
    <row r="4521" spans="1:11">
      <c r="A4521">
        <v>2024</v>
      </c>
      <c r="B4521" t="s">
        <v>16</v>
      </c>
      <c r="C4521" t="s">
        <v>650</v>
      </c>
      <c r="D4521" t="s">
        <v>230</v>
      </c>
      <c r="E4521" t="s">
        <v>708</v>
      </c>
      <c r="F4521" t="s">
        <v>474</v>
      </c>
      <c r="G4521" t="s">
        <v>40</v>
      </c>
      <c r="H4521">
        <v>360</v>
      </c>
      <c r="I4521" t="s">
        <v>516</v>
      </c>
      <c r="J4521" t="s">
        <v>41</v>
      </c>
      <c r="K4521">
        <v>0</v>
      </c>
    </row>
    <row r="4522" spans="1:11">
      <c r="A4522">
        <v>2024</v>
      </c>
      <c r="B4522" t="s">
        <v>16</v>
      </c>
      <c r="C4522" t="s">
        <v>650</v>
      </c>
      <c r="D4522" t="s">
        <v>230</v>
      </c>
      <c r="E4522" t="s">
        <v>708</v>
      </c>
      <c r="F4522" t="s">
        <v>474</v>
      </c>
      <c r="G4522" t="s">
        <v>40</v>
      </c>
      <c r="H4522">
        <v>360</v>
      </c>
      <c r="I4522" t="s">
        <v>517</v>
      </c>
      <c r="J4522" t="s">
        <v>41</v>
      </c>
      <c r="K4522">
        <v>0</v>
      </c>
    </row>
    <row r="4523" spans="1:11">
      <c r="A4523">
        <v>2024</v>
      </c>
      <c r="B4523" t="s">
        <v>16</v>
      </c>
      <c r="C4523" t="s">
        <v>650</v>
      </c>
      <c r="D4523" t="s">
        <v>230</v>
      </c>
      <c r="E4523" t="s">
        <v>708</v>
      </c>
      <c r="F4523" t="s">
        <v>474</v>
      </c>
      <c r="G4523" t="s">
        <v>40</v>
      </c>
      <c r="H4523">
        <v>360</v>
      </c>
      <c r="I4523" t="s">
        <v>518</v>
      </c>
      <c r="J4523" t="s">
        <v>41</v>
      </c>
      <c r="K4523">
        <v>0</v>
      </c>
    </row>
    <row r="4524" spans="1:11">
      <c r="A4524">
        <v>2024</v>
      </c>
      <c r="B4524" t="s">
        <v>16</v>
      </c>
      <c r="C4524" t="s">
        <v>650</v>
      </c>
      <c r="D4524" t="s">
        <v>230</v>
      </c>
      <c r="E4524" t="s">
        <v>708</v>
      </c>
      <c r="F4524" t="s">
        <v>480</v>
      </c>
      <c r="G4524" t="s">
        <v>45</v>
      </c>
      <c r="H4524">
        <v>390</v>
      </c>
      <c r="I4524" t="s">
        <v>530</v>
      </c>
      <c r="J4524" t="s">
        <v>45</v>
      </c>
      <c r="K4524">
        <v>1</v>
      </c>
    </row>
    <row r="4525" spans="1:11">
      <c r="A4525">
        <v>2024</v>
      </c>
      <c r="B4525" t="s">
        <v>16</v>
      </c>
      <c r="C4525" t="s">
        <v>650</v>
      </c>
      <c r="D4525" t="s">
        <v>230</v>
      </c>
      <c r="E4525" t="s">
        <v>708</v>
      </c>
      <c r="F4525" t="s">
        <v>480</v>
      </c>
      <c r="G4525" t="s">
        <v>45</v>
      </c>
      <c r="H4525">
        <v>390</v>
      </c>
      <c r="I4525" t="s">
        <v>557</v>
      </c>
      <c r="J4525" t="s">
        <v>45</v>
      </c>
      <c r="K4525">
        <v>2</v>
      </c>
    </row>
    <row r="4526" spans="1:11">
      <c r="A4526">
        <v>2024</v>
      </c>
      <c r="B4526" t="s">
        <v>16</v>
      </c>
      <c r="C4526" t="s">
        <v>650</v>
      </c>
      <c r="D4526" t="s">
        <v>230</v>
      </c>
      <c r="E4526" t="s">
        <v>708</v>
      </c>
      <c r="F4526" t="s">
        <v>480</v>
      </c>
      <c r="G4526" t="s">
        <v>45</v>
      </c>
      <c r="H4526">
        <v>390</v>
      </c>
      <c r="I4526" t="s">
        <v>550</v>
      </c>
      <c r="J4526" t="s">
        <v>45</v>
      </c>
      <c r="K4526">
        <v>3</v>
      </c>
    </row>
    <row r="4527" spans="1:11">
      <c r="A4527">
        <v>2024</v>
      </c>
      <c r="B4527" t="s">
        <v>16</v>
      </c>
      <c r="C4527" t="s">
        <v>650</v>
      </c>
      <c r="D4527" t="s">
        <v>230</v>
      </c>
      <c r="E4527" t="s">
        <v>708</v>
      </c>
      <c r="F4527" t="s">
        <v>480</v>
      </c>
      <c r="G4527" t="s">
        <v>45</v>
      </c>
      <c r="H4527">
        <v>390</v>
      </c>
      <c r="I4527" t="s">
        <v>532</v>
      </c>
      <c r="J4527" t="s">
        <v>45</v>
      </c>
      <c r="K4527">
        <v>0</v>
      </c>
    </row>
    <row r="4528" spans="1:11">
      <c r="A4528">
        <v>2024</v>
      </c>
      <c r="B4528" t="s">
        <v>16</v>
      </c>
      <c r="C4528" t="s">
        <v>650</v>
      </c>
      <c r="D4528" t="s">
        <v>230</v>
      </c>
      <c r="E4528" t="s">
        <v>708</v>
      </c>
      <c r="F4528" t="s">
        <v>480</v>
      </c>
      <c r="G4528" t="s">
        <v>45</v>
      </c>
      <c r="H4528">
        <v>390</v>
      </c>
      <c r="I4528" t="s">
        <v>533</v>
      </c>
      <c r="J4528" t="s">
        <v>45</v>
      </c>
      <c r="K4528">
        <v>2</v>
      </c>
    </row>
    <row r="4529" spans="1:11">
      <c r="A4529">
        <v>2024</v>
      </c>
      <c r="B4529" t="s">
        <v>16</v>
      </c>
      <c r="C4529" t="s">
        <v>650</v>
      </c>
      <c r="D4529" t="s">
        <v>230</v>
      </c>
      <c r="E4529" t="s">
        <v>708</v>
      </c>
      <c r="F4529" t="s">
        <v>480</v>
      </c>
      <c r="G4529" t="s">
        <v>45</v>
      </c>
      <c r="H4529">
        <v>390</v>
      </c>
      <c r="I4529" t="s">
        <v>534</v>
      </c>
      <c r="J4529" t="s">
        <v>45</v>
      </c>
      <c r="K4529">
        <v>1</v>
      </c>
    </row>
    <row r="4530" spans="1:11">
      <c r="A4530">
        <v>2024</v>
      </c>
      <c r="B4530" t="s">
        <v>16</v>
      </c>
      <c r="C4530" t="s">
        <v>650</v>
      </c>
      <c r="D4530" t="s">
        <v>230</v>
      </c>
      <c r="E4530" t="s">
        <v>708</v>
      </c>
      <c r="F4530" t="s">
        <v>480</v>
      </c>
      <c r="G4530" t="s">
        <v>45</v>
      </c>
      <c r="H4530">
        <v>390</v>
      </c>
      <c r="I4530" t="s">
        <v>481</v>
      </c>
      <c r="J4530" t="s">
        <v>45</v>
      </c>
      <c r="K4530">
        <v>0</v>
      </c>
    </row>
    <row r="4531" spans="1:11">
      <c r="A4531">
        <v>2024</v>
      </c>
      <c r="B4531" t="s">
        <v>16</v>
      </c>
      <c r="C4531" t="s">
        <v>650</v>
      </c>
      <c r="D4531" t="s">
        <v>230</v>
      </c>
      <c r="E4531" t="s">
        <v>708</v>
      </c>
      <c r="F4531" t="s">
        <v>480</v>
      </c>
      <c r="G4531" t="s">
        <v>45</v>
      </c>
      <c r="H4531">
        <v>390</v>
      </c>
      <c r="I4531" t="s">
        <v>535</v>
      </c>
      <c r="J4531" t="s">
        <v>45</v>
      </c>
      <c r="K4531">
        <v>4</v>
      </c>
    </row>
    <row r="4532" spans="1:11">
      <c r="A4532">
        <v>2024</v>
      </c>
      <c r="B4532" t="s">
        <v>16</v>
      </c>
      <c r="C4532" t="s">
        <v>650</v>
      </c>
      <c r="D4532" t="s">
        <v>293</v>
      </c>
      <c r="E4532" t="s">
        <v>709</v>
      </c>
      <c r="F4532" t="s">
        <v>470</v>
      </c>
      <c r="G4532" t="s">
        <v>35</v>
      </c>
      <c r="H4532">
        <v>350</v>
      </c>
      <c r="I4532" t="s">
        <v>491</v>
      </c>
      <c r="J4532" t="s">
        <v>41</v>
      </c>
      <c r="K4532">
        <v>13</v>
      </c>
    </row>
    <row r="4533" spans="1:11">
      <c r="A4533">
        <v>2024</v>
      </c>
      <c r="B4533" t="s">
        <v>16</v>
      </c>
      <c r="C4533" t="s">
        <v>650</v>
      </c>
      <c r="D4533" t="s">
        <v>293</v>
      </c>
      <c r="E4533" t="s">
        <v>709</v>
      </c>
      <c r="F4533" t="s">
        <v>474</v>
      </c>
      <c r="G4533" t="s">
        <v>31</v>
      </c>
      <c r="H4533">
        <v>330</v>
      </c>
      <c r="I4533" t="s">
        <v>499</v>
      </c>
      <c r="J4533" t="s">
        <v>31</v>
      </c>
      <c r="K4533">
        <v>18</v>
      </c>
    </row>
    <row r="4534" spans="1:11">
      <c r="A4534">
        <v>2024</v>
      </c>
      <c r="B4534" t="s">
        <v>16</v>
      </c>
      <c r="C4534" t="s">
        <v>650</v>
      </c>
      <c r="D4534" t="s">
        <v>293</v>
      </c>
      <c r="E4534" t="s">
        <v>709</v>
      </c>
      <c r="F4534" t="s">
        <v>474</v>
      </c>
      <c r="G4534" t="s">
        <v>25</v>
      </c>
      <c r="H4534">
        <v>310</v>
      </c>
      <c r="I4534" t="s">
        <v>476</v>
      </c>
      <c r="J4534" t="s">
        <v>26</v>
      </c>
      <c r="K4534">
        <v>9</v>
      </c>
    </row>
    <row r="4535" spans="1:11">
      <c r="A4535">
        <v>2024</v>
      </c>
      <c r="B4535" t="s">
        <v>16</v>
      </c>
      <c r="C4535" t="s">
        <v>650</v>
      </c>
      <c r="D4535" t="s">
        <v>293</v>
      </c>
      <c r="E4535" t="s">
        <v>709</v>
      </c>
      <c r="F4535" t="s">
        <v>474</v>
      </c>
      <c r="G4535" t="s">
        <v>25</v>
      </c>
      <c r="H4535">
        <v>310</v>
      </c>
      <c r="I4535" t="s">
        <v>477</v>
      </c>
      <c r="J4535" t="s">
        <v>26</v>
      </c>
      <c r="K4535">
        <v>9</v>
      </c>
    </row>
    <row r="4536" spans="1:11">
      <c r="A4536">
        <v>2024</v>
      </c>
      <c r="B4536" t="s">
        <v>16</v>
      </c>
      <c r="C4536" t="s">
        <v>650</v>
      </c>
      <c r="D4536" t="s">
        <v>293</v>
      </c>
      <c r="E4536" t="s">
        <v>709</v>
      </c>
      <c r="F4536" t="s">
        <v>474</v>
      </c>
      <c r="G4536" t="s">
        <v>25</v>
      </c>
      <c r="H4536">
        <v>310</v>
      </c>
      <c r="I4536" t="s">
        <v>503</v>
      </c>
      <c r="J4536" t="s">
        <v>26</v>
      </c>
      <c r="K4536">
        <v>1</v>
      </c>
    </row>
    <row r="4537" spans="1:11">
      <c r="A4537">
        <v>2024</v>
      </c>
      <c r="B4537" t="s">
        <v>16</v>
      </c>
      <c r="C4537" t="s">
        <v>650</v>
      </c>
      <c r="D4537" t="s">
        <v>293</v>
      </c>
      <c r="E4537" t="s">
        <v>709</v>
      </c>
      <c r="F4537" t="s">
        <v>474</v>
      </c>
      <c r="G4537" t="s">
        <v>25</v>
      </c>
      <c r="H4537">
        <v>310</v>
      </c>
      <c r="I4537" t="s">
        <v>504</v>
      </c>
      <c r="J4537" t="s">
        <v>26</v>
      </c>
      <c r="K4537">
        <v>39</v>
      </c>
    </row>
    <row r="4538" spans="1:11">
      <c r="A4538">
        <v>2024</v>
      </c>
      <c r="B4538" t="s">
        <v>16</v>
      </c>
      <c r="C4538" t="s">
        <v>650</v>
      </c>
      <c r="D4538" t="s">
        <v>293</v>
      </c>
      <c r="E4538" t="s">
        <v>709</v>
      </c>
      <c r="F4538" t="s">
        <v>474</v>
      </c>
      <c r="G4538" t="s">
        <v>25</v>
      </c>
      <c r="H4538">
        <v>310</v>
      </c>
      <c r="I4538" t="s">
        <v>478</v>
      </c>
      <c r="J4538" t="s">
        <v>26</v>
      </c>
      <c r="K4538">
        <v>54</v>
      </c>
    </row>
    <row r="4539" spans="1:11">
      <c r="A4539">
        <v>2024</v>
      </c>
      <c r="B4539" t="s">
        <v>16</v>
      </c>
      <c r="C4539" t="s">
        <v>650</v>
      </c>
      <c r="D4539" t="s">
        <v>293</v>
      </c>
      <c r="E4539" t="s">
        <v>709</v>
      </c>
      <c r="F4539" t="s">
        <v>474</v>
      </c>
      <c r="G4539" t="s">
        <v>25</v>
      </c>
      <c r="H4539">
        <v>310</v>
      </c>
      <c r="I4539" t="s">
        <v>505</v>
      </c>
      <c r="J4539" t="s">
        <v>26</v>
      </c>
      <c r="K4539">
        <v>23</v>
      </c>
    </row>
    <row r="4540" spans="1:11">
      <c r="A4540">
        <v>2024</v>
      </c>
      <c r="B4540" t="s">
        <v>16</v>
      </c>
      <c r="C4540" t="s">
        <v>650</v>
      </c>
      <c r="D4540" t="s">
        <v>293</v>
      </c>
      <c r="E4540" t="s">
        <v>709</v>
      </c>
      <c r="F4540" t="s">
        <v>474</v>
      </c>
      <c r="G4540" t="s">
        <v>25</v>
      </c>
      <c r="H4540">
        <v>310</v>
      </c>
      <c r="I4540" t="s">
        <v>507</v>
      </c>
      <c r="J4540" t="s">
        <v>26</v>
      </c>
      <c r="K4540">
        <v>6</v>
      </c>
    </row>
    <row r="4541" spans="1:11">
      <c r="A4541">
        <v>2024</v>
      </c>
      <c r="B4541" t="s">
        <v>16</v>
      </c>
      <c r="C4541" t="s">
        <v>650</v>
      </c>
      <c r="D4541" t="s">
        <v>293</v>
      </c>
      <c r="E4541" t="s">
        <v>709</v>
      </c>
      <c r="F4541" t="s">
        <v>474</v>
      </c>
      <c r="G4541" t="s">
        <v>28</v>
      </c>
      <c r="H4541">
        <v>320</v>
      </c>
      <c r="I4541" t="s">
        <v>543</v>
      </c>
      <c r="J4541" t="s">
        <v>29</v>
      </c>
      <c r="K4541">
        <v>2</v>
      </c>
    </row>
    <row r="4542" spans="1:11">
      <c r="A4542">
        <v>2024</v>
      </c>
      <c r="B4542" t="s">
        <v>16</v>
      </c>
      <c r="C4542" t="s">
        <v>650</v>
      </c>
      <c r="D4542" t="s">
        <v>293</v>
      </c>
      <c r="E4542" t="s">
        <v>709</v>
      </c>
      <c r="F4542" t="s">
        <v>474</v>
      </c>
      <c r="G4542" t="s">
        <v>40</v>
      </c>
      <c r="H4542">
        <v>360</v>
      </c>
      <c r="I4542" t="s">
        <v>512</v>
      </c>
      <c r="J4542" t="s">
        <v>41</v>
      </c>
      <c r="K4542">
        <v>7</v>
      </c>
    </row>
    <row r="4543" spans="1:11">
      <c r="A4543">
        <v>2024</v>
      </c>
      <c r="B4543" t="s">
        <v>16</v>
      </c>
      <c r="C4543" t="s">
        <v>650</v>
      </c>
      <c r="D4543" t="s">
        <v>293</v>
      </c>
      <c r="E4543" t="s">
        <v>709</v>
      </c>
      <c r="F4543" t="s">
        <v>474</v>
      </c>
      <c r="G4543" t="s">
        <v>40</v>
      </c>
      <c r="H4543">
        <v>360</v>
      </c>
      <c r="I4543" t="s">
        <v>514</v>
      </c>
      <c r="J4543" t="s">
        <v>41</v>
      </c>
      <c r="K4543">
        <v>17</v>
      </c>
    </row>
    <row r="4544" spans="1:11">
      <c r="A4544">
        <v>2024</v>
      </c>
      <c r="B4544" t="s">
        <v>16</v>
      </c>
      <c r="C4544" t="s">
        <v>650</v>
      </c>
      <c r="D4544" t="s">
        <v>293</v>
      </c>
      <c r="E4544" t="s">
        <v>709</v>
      </c>
      <c r="F4544" t="s">
        <v>474</v>
      </c>
      <c r="G4544" t="s">
        <v>40</v>
      </c>
      <c r="H4544">
        <v>360</v>
      </c>
      <c r="I4544" t="s">
        <v>479</v>
      </c>
      <c r="J4544" t="s">
        <v>41</v>
      </c>
      <c r="K4544">
        <v>60</v>
      </c>
    </row>
    <row r="4545" spans="1:11">
      <c r="A4545">
        <v>2024</v>
      </c>
      <c r="B4545" t="s">
        <v>16</v>
      </c>
      <c r="C4545" t="s">
        <v>650</v>
      </c>
      <c r="D4545" t="s">
        <v>293</v>
      </c>
      <c r="E4545" t="s">
        <v>709</v>
      </c>
      <c r="F4545" t="s">
        <v>474</v>
      </c>
      <c r="G4545" t="s">
        <v>40</v>
      </c>
      <c r="H4545">
        <v>360</v>
      </c>
      <c r="I4545" t="s">
        <v>515</v>
      </c>
      <c r="J4545" t="s">
        <v>41</v>
      </c>
      <c r="K4545">
        <v>0</v>
      </c>
    </row>
    <row r="4546" spans="1:11">
      <c r="A4546">
        <v>2024</v>
      </c>
      <c r="B4546" t="s">
        <v>16</v>
      </c>
      <c r="C4546" t="s">
        <v>650</v>
      </c>
      <c r="D4546" t="s">
        <v>293</v>
      </c>
      <c r="E4546" t="s">
        <v>709</v>
      </c>
      <c r="F4546" t="s">
        <v>474</v>
      </c>
      <c r="G4546" t="s">
        <v>40</v>
      </c>
      <c r="H4546">
        <v>360</v>
      </c>
      <c r="I4546" t="s">
        <v>516</v>
      </c>
      <c r="J4546" t="s">
        <v>41</v>
      </c>
      <c r="K4546">
        <v>6</v>
      </c>
    </row>
    <row r="4547" spans="1:11">
      <c r="A4547">
        <v>2024</v>
      </c>
      <c r="B4547" t="s">
        <v>16</v>
      </c>
      <c r="C4547" t="s">
        <v>650</v>
      </c>
      <c r="D4547" t="s">
        <v>293</v>
      </c>
      <c r="E4547" t="s">
        <v>709</v>
      </c>
      <c r="F4547" t="s">
        <v>474</v>
      </c>
      <c r="G4547" t="s">
        <v>40</v>
      </c>
      <c r="H4547">
        <v>360</v>
      </c>
      <c r="I4547" t="s">
        <v>517</v>
      </c>
      <c r="J4547" t="s">
        <v>41</v>
      </c>
      <c r="K4547">
        <v>0</v>
      </c>
    </row>
    <row r="4548" spans="1:11">
      <c r="A4548">
        <v>2024</v>
      </c>
      <c r="B4548" t="s">
        <v>16</v>
      </c>
      <c r="C4548" t="s">
        <v>650</v>
      </c>
      <c r="D4548" t="s">
        <v>293</v>
      </c>
      <c r="E4548" t="s">
        <v>709</v>
      </c>
      <c r="F4548" t="s">
        <v>480</v>
      </c>
      <c r="G4548" t="s">
        <v>45</v>
      </c>
      <c r="H4548">
        <v>390</v>
      </c>
      <c r="I4548" t="s">
        <v>529</v>
      </c>
      <c r="J4548" t="s">
        <v>45</v>
      </c>
      <c r="K4548">
        <v>2</v>
      </c>
    </row>
    <row r="4549" spans="1:11">
      <c r="A4549">
        <v>2024</v>
      </c>
      <c r="B4549" t="s">
        <v>16</v>
      </c>
      <c r="C4549" t="s">
        <v>650</v>
      </c>
      <c r="D4549" t="s">
        <v>293</v>
      </c>
      <c r="E4549" t="s">
        <v>709</v>
      </c>
      <c r="F4549" t="s">
        <v>480</v>
      </c>
      <c r="G4549" t="s">
        <v>45</v>
      </c>
      <c r="H4549">
        <v>390</v>
      </c>
      <c r="I4549" t="s">
        <v>530</v>
      </c>
      <c r="J4549" t="s">
        <v>45</v>
      </c>
      <c r="K4549">
        <v>2</v>
      </c>
    </row>
    <row r="4550" spans="1:11">
      <c r="A4550">
        <v>2024</v>
      </c>
      <c r="B4550" t="s">
        <v>16</v>
      </c>
      <c r="C4550" t="s">
        <v>650</v>
      </c>
      <c r="D4550" t="s">
        <v>293</v>
      </c>
      <c r="E4550" t="s">
        <v>709</v>
      </c>
      <c r="F4550" t="s">
        <v>480</v>
      </c>
      <c r="G4550" t="s">
        <v>45</v>
      </c>
      <c r="H4550">
        <v>390</v>
      </c>
      <c r="I4550" t="s">
        <v>532</v>
      </c>
      <c r="J4550" t="s">
        <v>45</v>
      </c>
      <c r="K4550">
        <v>0</v>
      </c>
    </row>
    <row r="4551" spans="1:11">
      <c r="A4551">
        <v>2024</v>
      </c>
      <c r="B4551" t="s">
        <v>16</v>
      </c>
      <c r="C4551" t="s">
        <v>650</v>
      </c>
      <c r="D4551" t="s">
        <v>293</v>
      </c>
      <c r="E4551" t="s">
        <v>709</v>
      </c>
      <c r="F4551" t="s">
        <v>480</v>
      </c>
      <c r="G4551" t="s">
        <v>45</v>
      </c>
      <c r="H4551">
        <v>390</v>
      </c>
      <c r="I4551" t="s">
        <v>533</v>
      </c>
      <c r="J4551" t="s">
        <v>45</v>
      </c>
      <c r="K4551">
        <v>8</v>
      </c>
    </row>
    <row r="4552" spans="1:11">
      <c r="A4552">
        <v>2024</v>
      </c>
      <c r="B4552" t="s">
        <v>16</v>
      </c>
      <c r="C4552" t="s">
        <v>650</v>
      </c>
      <c r="D4552" t="s">
        <v>293</v>
      </c>
      <c r="E4552" t="s">
        <v>709</v>
      </c>
      <c r="F4552" t="s">
        <v>480</v>
      </c>
      <c r="G4552" t="s">
        <v>45</v>
      </c>
      <c r="H4552">
        <v>390</v>
      </c>
      <c r="I4552" t="s">
        <v>481</v>
      </c>
      <c r="J4552" t="s">
        <v>45</v>
      </c>
      <c r="K4552">
        <v>4</v>
      </c>
    </row>
    <row r="4553" spans="1:11">
      <c r="A4553">
        <v>2024</v>
      </c>
      <c r="B4553" t="s">
        <v>16</v>
      </c>
      <c r="C4553" t="s">
        <v>650</v>
      </c>
      <c r="D4553" t="s">
        <v>293</v>
      </c>
      <c r="E4553" t="s">
        <v>709</v>
      </c>
      <c r="F4553" t="s">
        <v>480</v>
      </c>
      <c r="G4553" t="s">
        <v>45</v>
      </c>
      <c r="H4553">
        <v>390</v>
      </c>
      <c r="I4553" t="s">
        <v>552</v>
      </c>
      <c r="J4553" t="s">
        <v>45</v>
      </c>
      <c r="K4553">
        <v>3</v>
      </c>
    </row>
    <row r="4554" spans="1:11">
      <c r="A4554">
        <v>2024</v>
      </c>
      <c r="B4554" t="s">
        <v>16</v>
      </c>
      <c r="C4554" t="s">
        <v>650</v>
      </c>
      <c r="D4554" t="s">
        <v>293</v>
      </c>
      <c r="E4554" t="s">
        <v>709</v>
      </c>
      <c r="F4554" t="s">
        <v>480</v>
      </c>
      <c r="G4554" t="s">
        <v>45</v>
      </c>
      <c r="H4554">
        <v>390</v>
      </c>
      <c r="I4554" t="s">
        <v>535</v>
      </c>
      <c r="J4554" t="s">
        <v>45</v>
      </c>
      <c r="K4554">
        <v>7</v>
      </c>
    </row>
    <row r="4555" spans="1:11">
      <c r="A4555">
        <v>2024</v>
      </c>
      <c r="B4555" t="s">
        <v>16</v>
      </c>
      <c r="C4555" t="s">
        <v>650</v>
      </c>
      <c r="D4555" t="s">
        <v>293</v>
      </c>
      <c r="E4555" t="s">
        <v>709</v>
      </c>
      <c r="F4555" t="s">
        <v>480</v>
      </c>
      <c r="G4555" t="s">
        <v>45</v>
      </c>
      <c r="H4555">
        <v>390</v>
      </c>
      <c r="I4555" t="s">
        <v>538</v>
      </c>
      <c r="J4555" t="s">
        <v>45</v>
      </c>
      <c r="K4555">
        <v>3</v>
      </c>
    </row>
    <row r="4556" spans="1:11">
      <c r="A4556">
        <v>2024</v>
      </c>
      <c r="B4556" t="s">
        <v>16</v>
      </c>
      <c r="C4556" t="s">
        <v>650</v>
      </c>
      <c r="D4556" t="s">
        <v>379</v>
      </c>
      <c r="E4556" t="s">
        <v>710</v>
      </c>
      <c r="F4556" t="s">
        <v>470</v>
      </c>
      <c r="G4556" t="s">
        <v>18</v>
      </c>
      <c r="H4556" t="s">
        <v>50</v>
      </c>
      <c r="I4556" t="s">
        <v>471</v>
      </c>
      <c r="J4556" t="s">
        <v>23</v>
      </c>
      <c r="K4556">
        <v>2</v>
      </c>
    </row>
    <row r="4557" spans="1:11">
      <c r="A4557">
        <v>2024</v>
      </c>
      <c r="B4557" t="s">
        <v>16</v>
      </c>
      <c r="C4557" t="s">
        <v>650</v>
      </c>
      <c r="D4557" t="s">
        <v>379</v>
      </c>
      <c r="E4557" t="s">
        <v>710</v>
      </c>
      <c r="F4557" t="s">
        <v>470</v>
      </c>
      <c r="G4557" t="s">
        <v>18</v>
      </c>
      <c r="H4557" t="s">
        <v>50</v>
      </c>
      <c r="I4557" t="s">
        <v>486</v>
      </c>
      <c r="J4557" t="s">
        <v>23</v>
      </c>
      <c r="K4557">
        <v>6</v>
      </c>
    </row>
    <row r="4558" spans="1:11">
      <c r="A4558">
        <v>2024</v>
      </c>
      <c r="B4558" t="s">
        <v>16</v>
      </c>
      <c r="C4558" t="s">
        <v>650</v>
      </c>
      <c r="D4558" t="s">
        <v>379</v>
      </c>
      <c r="E4558" t="s">
        <v>710</v>
      </c>
      <c r="F4558" t="s">
        <v>470</v>
      </c>
      <c r="G4558" t="s">
        <v>35</v>
      </c>
      <c r="H4558">
        <v>350</v>
      </c>
      <c r="I4558" t="s">
        <v>491</v>
      </c>
      <c r="J4558" t="s">
        <v>41</v>
      </c>
      <c r="K4558">
        <v>11</v>
      </c>
    </row>
    <row r="4559" spans="1:11">
      <c r="A4559">
        <v>2024</v>
      </c>
      <c r="B4559" t="s">
        <v>16</v>
      </c>
      <c r="C4559" t="s">
        <v>650</v>
      </c>
      <c r="D4559" t="s">
        <v>379</v>
      </c>
      <c r="E4559" t="s">
        <v>710</v>
      </c>
      <c r="F4559" t="s">
        <v>470</v>
      </c>
      <c r="G4559" t="s">
        <v>35</v>
      </c>
      <c r="H4559">
        <v>350</v>
      </c>
      <c r="I4559" t="s">
        <v>496</v>
      </c>
      <c r="J4559" t="s">
        <v>37</v>
      </c>
      <c r="K4559">
        <v>1</v>
      </c>
    </row>
    <row r="4560" spans="1:11">
      <c r="A4560">
        <v>2024</v>
      </c>
      <c r="B4560" t="s">
        <v>16</v>
      </c>
      <c r="C4560" t="s">
        <v>650</v>
      </c>
      <c r="D4560" t="s">
        <v>379</v>
      </c>
      <c r="E4560" t="s">
        <v>710</v>
      </c>
      <c r="F4560" t="s">
        <v>474</v>
      </c>
      <c r="G4560" t="s">
        <v>25</v>
      </c>
      <c r="H4560">
        <v>310</v>
      </c>
      <c r="I4560" t="s">
        <v>475</v>
      </c>
      <c r="J4560" t="s">
        <v>26</v>
      </c>
      <c r="K4560">
        <v>2</v>
      </c>
    </row>
    <row r="4561" spans="1:11">
      <c r="A4561">
        <v>2024</v>
      </c>
      <c r="B4561" t="s">
        <v>16</v>
      </c>
      <c r="C4561" t="s">
        <v>650</v>
      </c>
      <c r="D4561" t="s">
        <v>379</v>
      </c>
      <c r="E4561" t="s">
        <v>710</v>
      </c>
      <c r="F4561" t="s">
        <v>474</v>
      </c>
      <c r="G4561" t="s">
        <v>25</v>
      </c>
      <c r="H4561">
        <v>310</v>
      </c>
      <c r="I4561" t="s">
        <v>476</v>
      </c>
      <c r="J4561" t="s">
        <v>26</v>
      </c>
      <c r="K4561">
        <v>50</v>
      </c>
    </row>
    <row r="4562" spans="1:11">
      <c r="A4562">
        <v>2024</v>
      </c>
      <c r="B4562" t="s">
        <v>16</v>
      </c>
      <c r="C4562" t="s">
        <v>650</v>
      </c>
      <c r="D4562" t="s">
        <v>379</v>
      </c>
      <c r="E4562" t="s">
        <v>710</v>
      </c>
      <c r="F4562" t="s">
        <v>474</v>
      </c>
      <c r="G4562" t="s">
        <v>25</v>
      </c>
      <c r="H4562">
        <v>310</v>
      </c>
      <c r="I4562" t="s">
        <v>477</v>
      </c>
      <c r="J4562" t="s">
        <v>26</v>
      </c>
      <c r="K4562">
        <v>59</v>
      </c>
    </row>
    <row r="4563" spans="1:11">
      <c r="A4563">
        <v>2024</v>
      </c>
      <c r="B4563" t="s">
        <v>16</v>
      </c>
      <c r="C4563" t="s">
        <v>650</v>
      </c>
      <c r="D4563" t="s">
        <v>379</v>
      </c>
      <c r="E4563" t="s">
        <v>710</v>
      </c>
      <c r="F4563" t="s">
        <v>474</v>
      </c>
      <c r="G4563" t="s">
        <v>25</v>
      </c>
      <c r="H4563">
        <v>310</v>
      </c>
      <c r="I4563" t="s">
        <v>503</v>
      </c>
      <c r="J4563" t="s">
        <v>26</v>
      </c>
      <c r="K4563">
        <v>9</v>
      </c>
    </row>
    <row r="4564" spans="1:11">
      <c r="A4564">
        <v>2024</v>
      </c>
      <c r="B4564" t="s">
        <v>16</v>
      </c>
      <c r="C4564" t="s">
        <v>650</v>
      </c>
      <c r="D4564" t="s">
        <v>379</v>
      </c>
      <c r="E4564" t="s">
        <v>710</v>
      </c>
      <c r="F4564" t="s">
        <v>474</v>
      </c>
      <c r="G4564" t="s">
        <v>25</v>
      </c>
      <c r="H4564">
        <v>310</v>
      </c>
      <c r="I4564" t="s">
        <v>504</v>
      </c>
      <c r="J4564" t="s">
        <v>26</v>
      </c>
      <c r="K4564">
        <v>109</v>
      </c>
    </row>
    <row r="4565" spans="1:11">
      <c r="A4565">
        <v>2024</v>
      </c>
      <c r="B4565" t="s">
        <v>16</v>
      </c>
      <c r="C4565" t="s">
        <v>650</v>
      </c>
      <c r="D4565" t="s">
        <v>379</v>
      </c>
      <c r="E4565" t="s">
        <v>710</v>
      </c>
      <c r="F4565" t="s">
        <v>474</v>
      </c>
      <c r="G4565" t="s">
        <v>25</v>
      </c>
      <c r="H4565">
        <v>310</v>
      </c>
      <c r="I4565" t="s">
        <v>478</v>
      </c>
      <c r="J4565" t="s">
        <v>26</v>
      </c>
      <c r="K4565">
        <v>171</v>
      </c>
    </row>
    <row r="4566" spans="1:11">
      <c r="A4566">
        <v>2024</v>
      </c>
      <c r="B4566" t="s">
        <v>16</v>
      </c>
      <c r="C4566" t="s">
        <v>650</v>
      </c>
      <c r="D4566" t="s">
        <v>379</v>
      </c>
      <c r="E4566" t="s">
        <v>710</v>
      </c>
      <c r="F4566" t="s">
        <v>474</v>
      </c>
      <c r="G4566" t="s">
        <v>25</v>
      </c>
      <c r="H4566">
        <v>310</v>
      </c>
      <c r="I4566" t="s">
        <v>505</v>
      </c>
      <c r="J4566" t="s">
        <v>26</v>
      </c>
      <c r="K4566">
        <v>7</v>
      </c>
    </row>
    <row r="4567" spans="1:11">
      <c r="A4567">
        <v>2024</v>
      </c>
      <c r="B4567" t="s">
        <v>16</v>
      </c>
      <c r="C4567" t="s">
        <v>650</v>
      </c>
      <c r="D4567" t="s">
        <v>379</v>
      </c>
      <c r="E4567" t="s">
        <v>710</v>
      </c>
      <c r="F4567" t="s">
        <v>474</v>
      </c>
      <c r="G4567" t="s">
        <v>25</v>
      </c>
      <c r="H4567">
        <v>310</v>
      </c>
      <c r="I4567" t="s">
        <v>508</v>
      </c>
      <c r="J4567" t="s">
        <v>26</v>
      </c>
      <c r="K4567">
        <v>1</v>
      </c>
    </row>
    <row r="4568" spans="1:11">
      <c r="A4568">
        <v>2024</v>
      </c>
      <c r="B4568" t="s">
        <v>16</v>
      </c>
      <c r="C4568" t="s">
        <v>650</v>
      </c>
      <c r="D4568" t="s">
        <v>379</v>
      </c>
      <c r="E4568" t="s">
        <v>710</v>
      </c>
      <c r="F4568" t="s">
        <v>474</v>
      </c>
      <c r="G4568" t="s">
        <v>28</v>
      </c>
      <c r="H4568">
        <v>320</v>
      </c>
      <c r="I4568" t="s">
        <v>542</v>
      </c>
      <c r="J4568" t="s">
        <v>29</v>
      </c>
      <c r="K4568">
        <v>0</v>
      </c>
    </row>
    <row r="4569" spans="1:11">
      <c r="A4569">
        <v>2024</v>
      </c>
      <c r="B4569" t="s">
        <v>16</v>
      </c>
      <c r="C4569" t="s">
        <v>650</v>
      </c>
      <c r="D4569" t="s">
        <v>379</v>
      </c>
      <c r="E4569" t="s">
        <v>710</v>
      </c>
      <c r="F4569" t="s">
        <v>474</v>
      </c>
      <c r="G4569" t="s">
        <v>28</v>
      </c>
      <c r="H4569">
        <v>320</v>
      </c>
      <c r="I4569" t="s">
        <v>511</v>
      </c>
      <c r="J4569" t="s">
        <v>29</v>
      </c>
      <c r="K4569">
        <v>1</v>
      </c>
    </row>
    <row r="4570" spans="1:11">
      <c r="A4570">
        <v>2024</v>
      </c>
      <c r="B4570" t="s">
        <v>16</v>
      </c>
      <c r="C4570" t="s">
        <v>650</v>
      </c>
      <c r="D4570" t="s">
        <v>379</v>
      </c>
      <c r="E4570" t="s">
        <v>710</v>
      </c>
      <c r="F4570" t="s">
        <v>474</v>
      </c>
      <c r="G4570" t="s">
        <v>40</v>
      </c>
      <c r="H4570">
        <v>360</v>
      </c>
      <c r="I4570" t="s">
        <v>512</v>
      </c>
      <c r="J4570" t="s">
        <v>41</v>
      </c>
      <c r="K4570">
        <v>0</v>
      </c>
    </row>
    <row r="4571" spans="1:11">
      <c r="A4571">
        <v>2024</v>
      </c>
      <c r="B4571" t="s">
        <v>16</v>
      </c>
      <c r="C4571" t="s">
        <v>650</v>
      </c>
      <c r="D4571" t="s">
        <v>379</v>
      </c>
      <c r="E4571" t="s">
        <v>710</v>
      </c>
      <c r="F4571" t="s">
        <v>474</v>
      </c>
      <c r="G4571" t="s">
        <v>40</v>
      </c>
      <c r="H4571">
        <v>360</v>
      </c>
      <c r="I4571" t="s">
        <v>513</v>
      </c>
      <c r="J4571" t="s">
        <v>41</v>
      </c>
      <c r="K4571">
        <v>1</v>
      </c>
    </row>
    <row r="4572" spans="1:11">
      <c r="A4572">
        <v>2024</v>
      </c>
      <c r="B4572" t="s">
        <v>16</v>
      </c>
      <c r="C4572" t="s">
        <v>650</v>
      </c>
      <c r="D4572" t="s">
        <v>379</v>
      </c>
      <c r="E4572" t="s">
        <v>710</v>
      </c>
      <c r="F4572" t="s">
        <v>474</v>
      </c>
      <c r="G4572" t="s">
        <v>40</v>
      </c>
      <c r="H4572">
        <v>360</v>
      </c>
      <c r="I4572" t="s">
        <v>514</v>
      </c>
      <c r="J4572" t="s">
        <v>41</v>
      </c>
      <c r="K4572">
        <v>17</v>
      </c>
    </row>
    <row r="4573" spans="1:11">
      <c r="A4573">
        <v>2024</v>
      </c>
      <c r="B4573" t="s">
        <v>16</v>
      </c>
      <c r="C4573" t="s">
        <v>650</v>
      </c>
      <c r="D4573" t="s">
        <v>379</v>
      </c>
      <c r="E4573" t="s">
        <v>710</v>
      </c>
      <c r="F4573" t="s">
        <v>474</v>
      </c>
      <c r="G4573" t="s">
        <v>40</v>
      </c>
      <c r="H4573">
        <v>360</v>
      </c>
      <c r="I4573" t="s">
        <v>479</v>
      </c>
      <c r="J4573" t="s">
        <v>41</v>
      </c>
      <c r="K4573">
        <v>60</v>
      </c>
    </row>
    <row r="4574" spans="1:11">
      <c r="A4574">
        <v>2024</v>
      </c>
      <c r="B4574" t="s">
        <v>16</v>
      </c>
      <c r="C4574" t="s">
        <v>650</v>
      </c>
      <c r="D4574" t="s">
        <v>379</v>
      </c>
      <c r="E4574" t="s">
        <v>710</v>
      </c>
      <c r="F4574" t="s">
        <v>474</v>
      </c>
      <c r="G4574" t="s">
        <v>40</v>
      </c>
      <c r="H4574">
        <v>360</v>
      </c>
      <c r="I4574" t="s">
        <v>515</v>
      </c>
      <c r="J4574" t="s">
        <v>41</v>
      </c>
      <c r="K4574">
        <v>0</v>
      </c>
    </row>
    <row r="4575" spans="1:11">
      <c r="A4575">
        <v>2024</v>
      </c>
      <c r="B4575" t="s">
        <v>16</v>
      </c>
      <c r="C4575" t="s">
        <v>650</v>
      </c>
      <c r="D4575" t="s">
        <v>379</v>
      </c>
      <c r="E4575" t="s">
        <v>710</v>
      </c>
      <c r="F4575" t="s">
        <v>480</v>
      </c>
      <c r="G4575" t="s">
        <v>45</v>
      </c>
      <c r="H4575">
        <v>390</v>
      </c>
      <c r="I4575" t="s">
        <v>529</v>
      </c>
      <c r="J4575" t="s">
        <v>45</v>
      </c>
      <c r="K4575">
        <v>2</v>
      </c>
    </row>
    <row r="4576" spans="1:11">
      <c r="A4576">
        <v>2024</v>
      </c>
      <c r="B4576" t="s">
        <v>16</v>
      </c>
      <c r="C4576" t="s">
        <v>650</v>
      </c>
      <c r="D4576" t="s">
        <v>379</v>
      </c>
      <c r="E4576" t="s">
        <v>710</v>
      </c>
      <c r="F4576" t="s">
        <v>480</v>
      </c>
      <c r="G4576" t="s">
        <v>45</v>
      </c>
      <c r="H4576">
        <v>390</v>
      </c>
      <c r="I4576" t="s">
        <v>620</v>
      </c>
      <c r="J4576" t="s">
        <v>45</v>
      </c>
      <c r="K4576">
        <v>0</v>
      </c>
    </row>
    <row r="4577" spans="1:11">
      <c r="A4577">
        <v>2024</v>
      </c>
      <c r="B4577" t="s">
        <v>16</v>
      </c>
      <c r="C4577" t="s">
        <v>650</v>
      </c>
      <c r="D4577" t="s">
        <v>379</v>
      </c>
      <c r="E4577" t="s">
        <v>710</v>
      </c>
      <c r="F4577" t="s">
        <v>480</v>
      </c>
      <c r="G4577" t="s">
        <v>45</v>
      </c>
      <c r="H4577">
        <v>390</v>
      </c>
      <c r="I4577" t="s">
        <v>532</v>
      </c>
      <c r="J4577" t="s">
        <v>45</v>
      </c>
      <c r="K4577">
        <v>8</v>
      </c>
    </row>
    <row r="4578" spans="1:11">
      <c r="A4578">
        <v>2024</v>
      </c>
      <c r="B4578" t="s">
        <v>16</v>
      </c>
      <c r="C4578" t="s">
        <v>650</v>
      </c>
      <c r="D4578" t="s">
        <v>379</v>
      </c>
      <c r="E4578" t="s">
        <v>710</v>
      </c>
      <c r="F4578" t="s">
        <v>480</v>
      </c>
      <c r="G4578" t="s">
        <v>45</v>
      </c>
      <c r="H4578">
        <v>390</v>
      </c>
      <c r="I4578" t="s">
        <v>533</v>
      </c>
      <c r="J4578" t="s">
        <v>45</v>
      </c>
      <c r="K4578">
        <v>11</v>
      </c>
    </row>
    <row r="4579" spans="1:11">
      <c r="A4579">
        <v>2024</v>
      </c>
      <c r="B4579" t="s">
        <v>16</v>
      </c>
      <c r="C4579" t="s">
        <v>650</v>
      </c>
      <c r="D4579" t="s">
        <v>379</v>
      </c>
      <c r="E4579" t="s">
        <v>710</v>
      </c>
      <c r="F4579" t="s">
        <v>480</v>
      </c>
      <c r="G4579" t="s">
        <v>45</v>
      </c>
      <c r="H4579">
        <v>390</v>
      </c>
      <c r="I4579" t="s">
        <v>534</v>
      </c>
      <c r="J4579" t="s">
        <v>45</v>
      </c>
      <c r="K4579">
        <v>13</v>
      </c>
    </row>
    <row r="4580" spans="1:11">
      <c r="A4580">
        <v>2024</v>
      </c>
      <c r="B4580" t="s">
        <v>16</v>
      </c>
      <c r="C4580" t="s">
        <v>650</v>
      </c>
      <c r="D4580" t="s">
        <v>379</v>
      </c>
      <c r="E4580" t="s">
        <v>710</v>
      </c>
      <c r="F4580" t="s">
        <v>480</v>
      </c>
      <c r="G4580" t="s">
        <v>45</v>
      </c>
      <c r="H4580">
        <v>390</v>
      </c>
      <c r="I4580" t="s">
        <v>481</v>
      </c>
      <c r="J4580" t="s">
        <v>45</v>
      </c>
      <c r="K4580">
        <v>2</v>
      </c>
    </row>
    <row r="4581" spans="1:11">
      <c r="A4581">
        <v>2024</v>
      </c>
      <c r="B4581" t="s">
        <v>16</v>
      </c>
      <c r="C4581" t="s">
        <v>650</v>
      </c>
      <c r="D4581" t="s">
        <v>379</v>
      </c>
      <c r="E4581" t="s">
        <v>710</v>
      </c>
      <c r="F4581" t="s">
        <v>480</v>
      </c>
      <c r="G4581" t="s">
        <v>45</v>
      </c>
      <c r="H4581">
        <v>390</v>
      </c>
      <c r="I4581" t="s">
        <v>552</v>
      </c>
      <c r="J4581" t="s">
        <v>45</v>
      </c>
      <c r="K4581">
        <v>0</v>
      </c>
    </row>
    <row r="4582" spans="1:11">
      <c r="A4582">
        <v>2024</v>
      </c>
      <c r="B4582" t="s">
        <v>16</v>
      </c>
      <c r="C4582" t="s">
        <v>650</v>
      </c>
      <c r="D4582" t="s">
        <v>379</v>
      </c>
      <c r="E4582" t="s">
        <v>710</v>
      </c>
      <c r="F4582" t="s">
        <v>480</v>
      </c>
      <c r="G4582" t="s">
        <v>45</v>
      </c>
      <c r="H4582">
        <v>390</v>
      </c>
      <c r="I4582" t="s">
        <v>535</v>
      </c>
      <c r="J4582" t="s">
        <v>45</v>
      </c>
      <c r="K4582">
        <v>0</v>
      </c>
    </row>
    <row r="4583" spans="1:11">
      <c r="A4583">
        <v>2024</v>
      </c>
      <c r="B4583" t="s">
        <v>16</v>
      </c>
      <c r="C4583" t="s">
        <v>650</v>
      </c>
      <c r="D4583" t="s">
        <v>379</v>
      </c>
      <c r="E4583" t="s">
        <v>710</v>
      </c>
      <c r="F4583" t="s">
        <v>480</v>
      </c>
      <c r="G4583" t="s">
        <v>45</v>
      </c>
      <c r="H4583">
        <v>390</v>
      </c>
      <c r="I4583" t="s">
        <v>536</v>
      </c>
      <c r="J4583" t="s">
        <v>45</v>
      </c>
      <c r="K4583">
        <v>0</v>
      </c>
    </row>
    <row r="4584" spans="1:11">
      <c r="A4584">
        <v>2024</v>
      </c>
      <c r="B4584" t="s">
        <v>16</v>
      </c>
      <c r="C4584" t="s">
        <v>650</v>
      </c>
      <c r="D4584" t="s">
        <v>379</v>
      </c>
      <c r="E4584" t="s">
        <v>710</v>
      </c>
      <c r="F4584" t="s">
        <v>480</v>
      </c>
      <c r="G4584" t="s">
        <v>45</v>
      </c>
      <c r="H4584">
        <v>390</v>
      </c>
      <c r="I4584" t="s">
        <v>538</v>
      </c>
      <c r="J4584" t="s">
        <v>45</v>
      </c>
      <c r="K4584">
        <v>7</v>
      </c>
    </row>
    <row r="4585" spans="1:11">
      <c r="A4585">
        <v>2024</v>
      </c>
      <c r="B4585" t="s">
        <v>16</v>
      </c>
      <c r="C4585" t="s">
        <v>650</v>
      </c>
      <c r="D4585" t="s">
        <v>284</v>
      </c>
      <c r="E4585" t="s">
        <v>711</v>
      </c>
      <c r="F4585" t="s">
        <v>470</v>
      </c>
      <c r="G4585" t="s">
        <v>18</v>
      </c>
      <c r="H4585" t="s">
        <v>50</v>
      </c>
      <c r="I4585" t="s">
        <v>486</v>
      </c>
      <c r="J4585" t="s">
        <v>23</v>
      </c>
      <c r="K4585">
        <v>3</v>
      </c>
    </row>
    <row r="4586" spans="1:11">
      <c r="A4586">
        <v>2024</v>
      </c>
      <c r="B4586" t="s">
        <v>16</v>
      </c>
      <c r="C4586" t="s">
        <v>650</v>
      </c>
      <c r="D4586" t="s">
        <v>284</v>
      </c>
      <c r="E4586" t="s">
        <v>711</v>
      </c>
      <c r="F4586" t="s">
        <v>470</v>
      </c>
      <c r="G4586" t="s">
        <v>35</v>
      </c>
      <c r="H4586">
        <v>350</v>
      </c>
      <c r="I4586" t="s">
        <v>491</v>
      </c>
      <c r="J4586" t="s">
        <v>41</v>
      </c>
      <c r="K4586">
        <v>6</v>
      </c>
    </row>
    <row r="4587" spans="1:11">
      <c r="A4587">
        <v>2024</v>
      </c>
      <c r="B4587" t="s">
        <v>16</v>
      </c>
      <c r="C4587" t="s">
        <v>650</v>
      </c>
      <c r="D4587" t="s">
        <v>284</v>
      </c>
      <c r="E4587" t="s">
        <v>711</v>
      </c>
      <c r="F4587" t="s">
        <v>474</v>
      </c>
      <c r="G4587" t="s">
        <v>31</v>
      </c>
      <c r="H4587">
        <v>330</v>
      </c>
      <c r="I4587" t="s">
        <v>498</v>
      </c>
      <c r="J4587" t="s">
        <v>31</v>
      </c>
      <c r="K4587">
        <v>4</v>
      </c>
    </row>
    <row r="4588" spans="1:11">
      <c r="A4588">
        <v>2024</v>
      </c>
      <c r="B4588" t="s">
        <v>16</v>
      </c>
      <c r="C4588" t="s">
        <v>650</v>
      </c>
      <c r="D4588" t="s">
        <v>284</v>
      </c>
      <c r="E4588" t="s">
        <v>711</v>
      </c>
      <c r="F4588" t="s">
        <v>474</v>
      </c>
      <c r="G4588" t="s">
        <v>31</v>
      </c>
      <c r="H4588">
        <v>330</v>
      </c>
      <c r="I4588" t="s">
        <v>499</v>
      </c>
      <c r="J4588" t="s">
        <v>31</v>
      </c>
      <c r="K4588">
        <v>31</v>
      </c>
    </row>
    <row r="4589" spans="1:11">
      <c r="A4589">
        <v>2024</v>
      </c>
      <c r="B4589" t="s">
        <v>16</v>
      </c>
      <c r="C4589" t="s">
        <v>650</v>
      </c>
      <c r="D4589" t="s">
        <v>284</v>
      </c>
      <c r="E4589" t="s">
        <v>711</v>
      </c>
      <c r="F4589" t="s">
        <v>474</v>
      </c>
      <c r="G4589" t="s">
        <v>25</v>
      </c>
      <c r="H4589">
        <v>310</v>
      </c>
      <c r="I4589" t="s">
        <v>500</v>
      </c>
      <c r="J4589" t="s">
        <v>26</v>
      </c>
      <c r="K4589">
        <v>2</v>
      </c>
    </row>
    <row r="4590" spans="1:11">
      <c r="A4590">
        <v>2024</v>
      </c>
      <c r="B4590" t="s">
        <v>16</v>
      </c>
      <c r="C4590" t="s">
        <v>650</v>
      </c>
      <c r="D4590" t="s">
        <v>284</v>
      </c>
      <c r="E4590" t="s">
        <v>711</v>
      </c>
      <c r="F4590" t="s">
        <v>474</v>
      </c>
      <c r="G4590" t="s">
        <v>25</v>
      </c>
      <c r="H4590">
        <v>310</v>
      </c>
      <c r="I4590" t="s">
        <v>547</v>
      </c>
      <c r="J4590" t="s">
        <v>26</v>
      </c>
      <c r="K4590">
        <v>0</v>
      </c>
    </row>
    <row r="4591" spans="1:11">
      <c r="A4591">
        <v>2024</v>
      </c>
      <c r="B4591" t="s">
        <v>16</v>
      </c>
      <c r="C4591" t="s">
        <v>650</v>
      </c>
      <c r="D4591" t="s">
        <v>284</v>
      </c>
      <c r="E4591" t="s">
        <v>711</v>
      </c>
      <c r="F4591" t="s">
        <v>474</v>
      </c>
      <c r="G4591" t="s">
        <v>25</v>
      </c>
      <c r="H4591">
        <v>310</v>
      </c>
      <c r="I4591" t="s">
        <v>476</v>
      </c>
      <c r="J4591" t="s">
        <v>26</v>
      </c>
      <c r="K4591">
        <v>17</v>
      </c>
    </row>
    <row r="4592" spans="1:11">
      <c r="A4592">
        <v>2024</v>
      </c>
      <c r="B4592" t="s">
        <v>16</v>
      </c>
      <c r="C4592" t="s">
        <v>650</v>
      </c>
      <c r="D4592" t="s">
        <v>284</v>
      </c>
      <c r="E4592" t="s">
        <v>711</v>
      </c>
      <c r="F4592" t="s">
        <v>474</v>
      </c>
      <c r="G4592" t="s">
        <v>25</v>
      </c>
      <c r="H4592">
        <v>310</v>
      </c>
      <c r="I4592" t="s">
        <v>477</v>
      </c>
      <c r="J4592" t="s">
        <v>26</v>
      </c>
      <c r="K4592">
        <v>42</v>
      </c>
    </row>
    <row r="4593" spans="1:11">
      <c r="A4593">
        <v>2024</v>
      </c>
      <c r="B4593" t="s">
        <v>16</v>
      </c>
      <c r="C4593" t="s">
        <v>650</v>
      </c>
      <c r="D4593" t="s">
        <v>284</v>
      </c>
      <c r="E4593" t="s">
        <v>711</v>
      </c>
      <c r="F4593" t="s">
        <v>474</v>
      </c>
      <c r="G4593" t="s">
        <v>25</v>
      </c>
      <c r="H4593">
        <v>310</v>
      </c>
      <c r="I4593" t="s">
        <v>503</v>
      </c>
      <c r="J4593" t="s">
        <v>26</v>
      </c>
      <c r="K4593">
        <v>28</v>
      </c>
    </row>
    <row r="4594" spans="1:11">
      <c r="A4594">
        <v>2024</v>
      </c>
      <c r="B4594" t="s">
        <v>16</v>
      </c>
      <c r="C4594" t="s">
        <v>650</v>
      </c>
      <c r="D4594" t="s">
        <v>284</v>
      </c>
      <c r="E4594" t="s">
        <v>711</v>
      </c>
      <c r="F4594" t="s">
        <v>474</v>
      </c>
      <c r="G4594" t="s">
        <v>25</v>
      </c>
      <c r="H4594">
        <v>310</v>
      </c>
      <c r="I4594" t="s">
        <v>504</v>
      </c>
      <c r="J4594" t="s">
        <v>26</v>
      </c>
      <c r="K4594">
        <v>56</v>
      </c>
    </row>
    <row r="4595" spans="1:11">
      <c r="A4595">
        <v>2024</v>
      </c>
      <c r="B4595" t="s">
        <v>16</v>
      </c>
      <c r="C4595" t="s">
        <v>650</v>
      </c>
      <c r="D4595" t="s">
        <v>284</v>
      </c>
      <c r="E4595" t="s">
        <v>711</v>
      </c>
      <c r="F4595" t="s">
        <v>474</v>
      </c>
      <c r="G4595" t="s">
        <v>25</v>
      </c>
      <c r="H4595">
        <v>310</v>
      </c>
      <c r="I4595" t="s">
        <v>548</v>
      </c>
      <c r="J4595" t="s">
        <v>26</v>
      </c>
      <c r="K4595">
        <v>2</v>
      </c>
    </row>
    <row r="4596" spans="1:11">
      <c r="A4596">
        <v>2024</v>
      </c>
      <c r="B4596" t="s">
        <v>16</v>
      </c>
      <c r="C4596" t="s">
        <v>650</v>
      </c>
      <c r="D4596" t="s">
        <v>284</v>
      </c>
      <c r="E4596" t="s">
        <v>711</v>
      </c>
      <c r="F4596" t="s">
        <v>474</v>
      </c>
      <c r="G4596" t="s">
        <v>25</v>
      </c>
      <c r="H4596">
        <v>310</v>
      </c>
      <c r="I4596" t="s">
        <v>478</v>
      </c>
      <c r="J4596" t="s">
        <v>26</v>
      </c>
      <c r="K4596">
        <v>67</v>
      </c>
    </row>
    <row r="4597" spans="1:11">
      <c r="A4597">
        <v>2024</v>
      </c>
      <c r="B4597" t="s">
        <v>16</v>
      </c>
      <c r="C4597" t="s">
        <v>650</v>
      </c>
      <c r="D4597" t="s">
        <v>284</v>
      </c>
      <c r="E4597" t="s">
        <v>711</v>
      </c>
      <c r="F4597" t="s">
        <v>474</v>
      </c>
      <c r="G4597" t="s">
        <v>25</v>
      </c>
      <c r="H4597">
        <v>310</v>
      </c>
      <c r="I4597" t="s">
        <v>505</v>
      </c>
      <c r="J4597" t="s">
        <v>26</v>
      </c>
      <c r="K4597">
        <v>12</v>
      </c>
    </row>
    <row r="4598" spans="1:11">
      <c r="A4598">
        <v>2024</v>
      </c>
      <c r="B4598" t="s">
        <v>16</v>
      </c>
      <c r="C4598" t="s">
        <v>650</v>
      </c>
      <c r="D4598" t="s">
        <v>284</v>
      </c>
      <c r="E4598" t="s">
        <v>711</v>
      </c>
      <c r="F4598" t="s">
        <v>474</v>
      </c>
      <c r="G4598" t="s">
        <v>25</v>
      </c>
      <c r="H4598">
        <v>310</v>
      </c>
      <c r="I4598" t="s">
        <v>580</v>
      </c>
      <c r="J4598" t="s">
        <v>26</v>
      </c>
      <c r="K4598">
        <v>1</v>
      </c>
    </row>
    <row r="4599" spans="1:11">
      <c r="A4599">
        <v>2024</v>
      </c>
      <c r="B4599" t="s">
        <v>16</v>
      </c>
      <c r="C4599" t="s">
        <v>650</v>
      </c>
      <c r="D4599" t="s">
        <v>284</v>
      </c>
      <c r="E4599" t="s">
        <v>711</v>
      </c>
      <c r="F4599" t="s">
        <v>474</v>
      </c>
      <c r="G4599" t="s">
        <v>25</v>
      </c>
      <c r="H4599">
        <v>310</v>
      </c>
      <c r="I4599" t="s">
        <v>507</v>
      </c>
      <c r="J4599" t="s">
        <v>26</v>
      </c>
      <c r="K4599">
        <v>2</v>
      </c>
    </row>
    <row r="4600" spans="1:11">
      <c r="A4600">
        <v>2024</v>
      </c>
      <c r="B4600" t="s">
        <v>16</v>
      </c>
      <c r="C4600" t="s">
        <v>650</v>
      </c>
      <c r="D4600" t="s">
        <v>284</v>
      </c>
      <c r="E4600" t="s">
        <v>711</v>
      </c>
      <c r="F4600" t="s">
        <v>474</v>
      </c>
      <c r="G4600" t="s">
        <v>25</v>
      </c>
      <c r="H4600">
        <v>310</v>
      </c>
      <c r="I4600" t="s">
        <v>508</v>
      </c>
      <c r="J4600" t="s">
        <v>26</v>
      </c>
      <c r="K4600">
        <v>2</v>
      </c>
    </row>
    <row r="4601" spans="1:11">
      <c r="A4601">
        <v>2024</v>
      </c>
      <c r="B4601" t="s">
        <v>16</v>
      </c>
      <c r="C4601" t="s">
        <v>650</v>
      </c>
      <c r="D4601" t="s">
        <v>284</v>
      </c>
      <c r="E4601" t="s">
        <v>711</v>
      </c>
      <c r="F4601" t="s">
        <v>474</v>
      </c>
      <c r="G4601" t="s">
        <v>40</v>
      </c>
      <c r="H4601">
        <v>360</v>
      </c>
      <c r="I4601" t="s">
        <v>512</v>
      </c>
      <c r="J4601" t="s">
        <v>41</v>
      </c>
      <c r="K4601">
        <v>0</v>
      </c>
    </row>
    <row r="4602" spans="1:11">
      <c r="A4602">
        <v>2024</v>
      </c>
      <c r="B4602" t="s">
        <v>16</v>
      </c>
      <c r="C4602" t="s">
        <v>650</v>
      </c>
      <c r="D4602" t="s">
        <v>284</v>
      </c>
      <c r="E4602" t="s">
        <v>711</v>
      </c>
      <c r="F4602" t="s">
        <v>474</v>
      </c>
      <c r="G4602" t="s">
        <v>40</v>
      </c>
      <c r="H4602">
        <v>360</v>
      </c>
      <c r="I4602" t="s">
        <v>514</v>
      </c>
      <c r="J4602" t="s">
        <v>41</v>
      </c>
      <c r="K4602">
        <v>4</v>
      </c>
    </row>
    <row r="4603" spans="1:11">
      <c r="A4603">
        <v>2024</v>
      </c>
      <c r="B4603" t="s">
        <v>16</v>
      </c>
      <c r="C4603" t="s">
        <v>650</v>
      </c>
      <c r="D4603" t="s">
        <v>284</v>
      </c>
      <c r="E4603" t="s">
        <v>711</v>
      </c>
      <c r="F4603" t="s">
        <v>474</v>
      </c>
      <c r="G4603" t="s">
        <v>40</v>
      </c>
      <c r="H4603">
        <v>360</v>
      </c>
      <c r="I4603" t="s">
        <v>479</v>
      </c>
      <c r="J4603" t="s">
        <v>41</v>
      </c>
      <c r="K4603">
        <v>119</v>
      </c>
    </row>
    <row r="4604" spans="1:11">
      <c r="A4604">
        <v>2024</v>
      </c>
      <c r="B4604" t="s">
        <v>16</v>
      </c>
      <c r="C4604" t="s">
        <v>650</v>
      </c>
      <c r="D4604" t="s">
        <v>284</v>
      </c>
      <c r="E4604" t="s">
        <v>711</v>
      </c>
      <c r="F4604" t="s">
        <v>474</v>
      </c>
      <c r="G4604" t="s">
        <v>40</v>
      </c>
      <c r="H4604">
        <v>360</v>
      </c>
      <c r="I4604" t="s">
        <v>515</v>
      </c>
      <c r="J4604" t="s">
        <v>41</v>
      </c>
      <c r="K4604">
        <v>4</v>
      </c>
    </row>
    <row r="4605" spans="1:11">
      <c r="A4605">
        <v>2024</v>
      </c>
      <c r="B4605" t="s">
        <v>16</v>
      </c>
      <c r="C4605" t="s">
        <v>650</v>
      </c>
      <c r="D4605" t="s">
        <v>284</v>
      </c>
      <c r="E4605" t="s">
        <v>711</v>
      </c>
      <c r="F4605" t="s">
        <v>474</v>
      </c>
      <c r="G4605" t="s">
        <v>40</v>
      </c>
      <c r="H4605">
        <v>360</v>
      </c>
      <c r="I4605" t="s">
        <v>516</v>
      </c>
      <c r="J4605" t="s">
        <v>41</v>
      </c>
      <c r="K4605">
        <v>3</v>
      </c>
    </row>
    <row r="4606" spans="1:11">
      <c r="A4606">
        <v>2024</v>
      </c>
      <c r="B4606" t="s">
        <v>16</v>
      </c>
      <c r="C4606" t="s">
        <v>650</v>
      </c>
      <c r="D4606" t="s">
        <v>284</v>
      </c>
      <c r="E4606" t="s">
        <v>711</v>
      </c>
      <c r="F4606" t="s">
        <v>474</v>
      </c>
      <c r="G4606" t="s">
        <v>40</v>
      </c>
      <c r="H4606">
        <v>360</v>
      </c>
      <c r="I4606" t="s">
        <v>518</v>
      </c>
      <c r="J4606" t="s">
        <v>41</v>
      </c>
      <c r="K4606">
        <v>1</v>
      </c>
    </row>
    <row r="4607" spans="1:11">
      <c r="A4607">
        <v>2024</v>
      </c>
      <c r="B4607" t="s">
        <v>16</v>
      </c>
      <c r="C4607" t="s">
        <v>650</v>
      </c>
      <c r="D4607" t="s">
        <v>284</v>
      </c>
      <c r="E4607" t="s">
        <v>711</v>
      </c>
      <c r="F4607" t="s">
        <v>474</v>
      </c>
      <c r="G4607" t="s">
        <v>33</v>
      </c>
      <c r="H4607">
        <v>340</v>
      </c>
      <c r="I4607" t="s">
        <v>568</v>
      </c>
      <c r="J4607" t="s">
        <v>33</v>
      </c>
      <c r="K4607">
        <v>31</v>
      </c>
    </row>
    <row r="4608" spans="1:11">
      <c r="A4608">
        <v>2024</v>
      </c>
      <c r="B4608" t="s">
        <v>16</v>
      </c>
      <c r="C4608" t="s">
        <v>650</v>
      </c>
      <c r="D4608" t="s">
        <v>284</v>
      </c>
      <c r="E4608" t="s">
        <v>711</v>
      </c>
      <c r="F4608" t="s">
        <v>474</v>
      </c>
      <c r="G4608" t="s">
        <v>33</v>
      </c>
      <c r="H4608">
        <v>340</v>
      </c>
      <c r="I4608" t="s">
        <v>581</v>
      </c>
      <c r="J4608" t="s">
        <v>33</v>
      </c>
      <c r="K4608">
        <v>0</v>
      </c>
    </row>
    <row r="4609" spans="1:11">
      <c r="A4609">
        <v>2024</v>
      </c>
      <c r="B4609" t="s">
        <v>16</v>
      </c>
      <c r="C4609" t="s">
        <v>650</v>
      </c>
      <c r="D4609" t="s">
        <v>284</v>
      </c>
      <c r="E4609" t="s">
        <v>711</v>
      </c>
      <c r="F4609" t="s">
        <v>474</v>
      </c>
      <c r="G4609" t="s">
        <v>33</v>
      </c>
      <c r="H4609">
        <v>340</v>
      </c>
      <c r="I4609" t="s">
        <v>524</v>
      </c>
      <c r="J4609" t="s">
        <v>33</v>
      </c>
      <c r="K4609">
        <v>0</v>
      </c>
    </row>
    <row r="4610" spans="1:11">
      <c r="A4610">
        <v>2024</v>
      </c>
      <c r="B4610" t="s">
        <v>16</v>
      </c>
      <c r="C4610" t="s">
        <v>650</v>
      </c>
      <c r="D4610" t="s">
        <v>284</v>
      </c>
      <c r="E4610" t="s">
        <v>711</v>
      </c>
      <c r="F4610" t="s">
        <v>480</v>
      </c>
      <c r="G4610" t="s">
        <v>45</v>
      </c>
      <c r="H4610">
        <v>390</v>
      </c>
      <c r="I4610" t="s">
        <v>530</v>
      </c>
      <c r="J4610" t="s">
        <v>45</v>
      </c>
      <c r="K4610">
        <v>1</v>
      </c>
    </row>
    <row r="4611" spans="1:11">
      <c r="A4611">
        <v>2024</v>
      </c>
      <c r="B4611" t="s">
        <v>16</v>
      </c>
      <c r="C4611" t="s">
        <v>650</v>
      </c>
      <c r="D4611" t="s">
        <v>284</v>
      </c>
      <c r="E4611" t="s">
        <v>711</v>
      </c>
      <c r="F4611" t="s">
        <v>480</v>
      </c>
      <c r="G4611" t="s">
        <v>45</v>
      </c>
      <c r="H4611">
        <v>390</v>
      </c>
      <c r="I4611" t="s">
        <v>620</v>
      </c>
      <c r="J4611" t="s">
        <v>45</v>
      </c>
      <c r="K4611">
        <v>0</v>
      </c>
    </row>
    <row r="4612" spans="1:11">
      <c r="A4612">
        <v>2024</v>
      </c>
      <c r="B4612" t="s">
        <v>16</v>
      </c>
      <c r="C4612" t="s">
        <v>650</v>
      </c>
      <c r="D4612" t="s">
        <v>284</v>
      </c>
      <c r="E4612" t="s">
        <v>711</v>
      </c>
      <c r="F4612" t="s">
        <v>480</v>
      </c>
      <c r="G4612" t="s">
        <v>45</v>
      </c>
      <c r="H4612">
        <v>390</v>
      </c>
      <c r="I4612" t="s">
        <v>550</v>
      </c>
      <c r="J4612" t="s">
        <v>45</v>
      </c>
      <c r="K4612">
        <v>39</v>
      </c>
    </row>
    <row r="4613" spans="1:11">
      <c r="A4613">
        <v>2024</v>
      </c>
      <c r="B4613" t="s">
        <v>16</v>
      </c>
      <c r="C4613" t="s">
        <v>650</v>
      </c>
      <c r="D4613" t="s">
        <v>284</v>
      </c>
      <c r="E4613" t="s">
        <v>711</v>
      </c>
      <c r="F4613" t="s">
        <v>480</v>
      </c>
      <c r="G4613" t="s">
        <v>45</v>
      </c>
      <c r="H4613">
        <v>390</v>
      </c>
      <c r="I4613" t="s">
        <v>532</v>
      </c>
      <c r="J4613" t="s">
        <v>45</v>
      </c>
      <c r="K4613">
        <v>2</v>
      </c>
    </row>
    <row r="4614" spans="1:11">
      <c r="A4614">
        <v>2024</v>
      </c>
      <c r="B4614" t="s">
        <v>16</v>
      </c>
      <c r="C4614" t="s">
        <v>650</v>
      </c>
      <c r="D4614" t="s">
        <v>284</v>
      </c>
      <c r="E4614" t="s">
        <v>711</v>
      </c>
      <c r="F4614" t="s">
        <v>480</v>
      </c>
      <c r="G4614" t="s">
        <v>45</v>
      </c>
      <c r="H4614">
        <v>390</v>
      </c>
      <c r="I4614" t="s">
        <v>533</v>
      </c>
      <c r="J4614" t="s">
        <v>45</v>
      </c>
      <c r="K4614">
        <v>4</v>
      </c>
    </row>
    <row r="4615" spans="1:11">
      <c r="A4615">
        <v>2024</v>
      </c>
      <c r="B4615" t="s">
        <v>16</v>
      </c>
      <c r="C4615" t="s">
        <v>650</v>
      </c>
      <c r="D4615" t="s">
        <v>284</v>
      </c>
      <c r="E4615" t="s">
        <v>711</v>
      </c>
      <c r="F4615" t="s">
        <v>480</v>
      </c>
      <c r="G4615" t="s">
        <v>45</v>
      </c>
      <c r="H4615">
        <v>390</v>
      </c>
      <c r="I4615" t="s">
        <v>534</v>
      </c>
      <c r="J4615" t="s">
        <v>45</v>
      </c>
      <c r="K4615">
        <v>43</v>
      </c>
    </row>
    <row r="4616" spans="1:11">
      <c r="A4616">
        <v>2024</v>
      </c>
      <c r="B4616" t="s">
        <v>16</v>
      </c>
      <c r="C4616" t="s">
        <v>650</v>
      </c>
      <c r="D4616" t="s">
        <v>284</v>
      </c>
      <c r="E4616" t="s">
        <v>711</v>
      </c>
      <c r="F4616" t="s">
        <v>480</v>
      </c>
      <c r="G4616" t="s">
        <v>45</v>
      </c>
      <c r="H4616">
        <v>390</v>
      </c>
      <c r="I4616" t="s">
        <v>481</v>
      </c>
      <c r="J4616" t="s">
        <v>45</v>
      </c>
      <c r="K4616">
        <v>1</v>
      </c>
    </row>
    <row r="4617" spans="1:11">
      <c r="A4617">
        <v>2024</v>
      </c>
      <c r="B4617" t="s">
        <v>16</v>
      </c>
      <c r="C4617" t="s">
        <v>650</v>
      </c>
      <c r="D4617" t="s">
        <v>284</v>
      </c>
      <c r="E4617" t="s">
        <v>711</v>
      </c>
      <c r="F4617" t="s">
        <v>480</v>
      </c>
      <c r="G4617" t="s">
        <v>45</v>
      </c>
      <c r="H4617">
        <v>390</v>
      </c>
      <c r="I4617" t="s">
        <v>552</v>
      </c>
      <c r="J4617" t="s">
        <v>45</v>
      </c>
      <c r="K4617">
        <v>2</v>
      </c>
    </row>
    <row r="4618" spans="1:11">
      <c r="A4618">
        <v>2024</v>
      </c>
      <c r="B4618" t="s">
        <v>16</v>
      </c>
      <c r="C4618" t="s">
        <v>650</v>
      </c>
      <c r="D4618" t="s">
        <v>284</v>
      </c>
      <c r="E4618" t="s">
        <v>711</v>
      </c>
      <c r="F4618" t="s">
        <v>480</v>
      </c>
      <c r="G4618" t="s">
        <v>45</v>
      </c>
      <c r="H4618">
        <v>390</v>
      </c>
      <c r="I4618" t="s">
        <v>535</v>
      </c>
      <c r="J4618" t="s">
        <v>45</v>
      </c>
      <c r="K4618">
        <v>2</v>
      </c>
    </row>
    <row r="4619" spans="1:11">
      <c r="A4619">
        <v>2024</v>
      </c>
      <c r="B4619" t="s">
        <v>16</v>
      </c>
      <c r="C4619" t="s">
        <v>650</v>
      </c>
      <c r="D4619" t="s">
        <v>374</v>
      </c>
      <c r="E4619" t="s">
        <v>712</v>
      </c>
      <c r="F4619" t="s">
        <v>470</v>
      </c>
      <c r="G4619" t="s">
        <v>18</v>
      </c>
      <c r="H4619" t="s">
        <v>50</v>
      </c>
      <c r="I4619" t="s">
        <v>471</v>
      </c>
      <c r="J4619" t="s">
        <v>23</v>
      </c>
      <c r="K4619">
        <v>1</v>
      </c>
    </row>
    <row r="4620" spans="1:11">
      <c r="A4620">
        <v>2024</v>
      </c>
      <c r="B4620" t="s">
        <v>16</v>
      </c>
      <c r="C4620" t="s">
        <v>650</v>
      </c>
      <c r="D4620" t="s">
        <v>374</v>
      </c>
      <c r="E4620" t="s">
        <v>712</v>
      </c>
      <c r="F4620" t="s">
        <v>470</v>
      </c>
      <c r="G4620" t="s">
        <v>18</v>
      </c>
      <c r="H4620" t="s">
        <v>50</v>
      </c>
      <c r="I4620" t="s">
        <v>486</v>
      </c>
      <c r="J4620" t="s">
        <v>23</v>
      </c>
      <c r="K4620">
        <v>0</v>
      </c>
    </row>
    <row r="4621" spans="1:11">
      <c r="A4621">
        <v>2024</v>
      </c>
      <c r="B4621" t="s">
        <v>16</v>
      </c>
      <c r="C4621" t="s">
        <v>650</v>
      </c>
      <c r="D4621" t="s">
        <v>374</v>
      </c>
      <c r="E4621" t="s">
        <v>712</v>
      </c>
      <c r="F4621" t="s">
        <v>470</v>
      </c>
      <c r="G4621" t="s">
        <v>18</v>
      </c>
      <c r="H4621" t="s">
        <v>50</v>
      </c>
      <c r="I4621" t="s">
        <v>473</v>
      </c>
      <c r="J4621" t="s">
        <v>19</v>
      </c>
      <c r="K4621">
        <v>0</v>
      </c>
    </row>
    <row r="4622" spans="1:11">
      <c r="A4622">
        <v>2024</v>
      </c>
      <c r="B4622" t="s">
        <v>16</v>
      </c>
      <c r="C4622" t="s">
        <v>650</v>
      </c>
      <c r="D4622" t="s">
        <v>374</v>
      </c>
      <c r="E4622" t="s">
        <v>712</v>
      </c>
      <c r="F4622" t="s">
        <v>470</v>
      </c>
      <c r="G4622" t="s">
        <v>35</v>
      </c>
      <c r="H4622">
        <v>350</v>
      </c>
      <c r="I4622" t="s">
        <v>491</v>
      </c>
      <c r="J4622" t="s">
        <v>41</v>
      </c>
      <c r="K4622">
        <v>27</v>
      </c>
    </row>
    <row r="4623" spans="1:11">
      <c r="A4623">
        <v>2024</v>
      </c>
      <c r="B4623" t="s">
        <v>16</v>
      </c>
      <c r="C4623" t="s">
        <v>650</v>
      </c>
      <c r="D4623" t="s">
        <v>374</v>
      </c>
      <c r="E4623" t="s">
        <v>712</v>
      </c>
      <c r="F4623" t="s">
        <v>470</v>
      </c>
      <c r="G4623" t="s">
        <v>35</v>
      </c>
      <c r="H4623">
        <v>350</v>
      </c>
      <c r="I4623" t="s">
        <v>495</v>
      </c>
      <c r="J4623" t="s">
        <v>37</v>
      </c>
      <c r="K4623">
        <v>6</v>
      </c>
    </row>
    <row r="4624" spans="1:11">
      <c r="A4624">
        <v>2024</v>
      </c>
      <c r="B4624" t="s">
        <v>16</v>
      </c>
      <c r="C4624" t="s">
        <v>650</v>
      </c>
      <c r="D4624" t="s">
        <v>374</v>
      </c>
      <c r="E4624" t="s">
        <v>712</v>
      </c>
      <c r="F4624" t="s">
        <v>474</v>
      </c>
      <c r="G4624" t="s">
        <v>31</v>
      </c>
      <c r="H4624">
        <v>330</v>
      </c>
      <c r="I4624" t="s">
        <v>498</v>
      </c>
      <c r="J4624" t="s">
        <v>31</v>
      </c>
      <c r="K4624">
        <v>2</v>
      </c>
    </row>
    <row r="4625" spans="1:11">
      <c r="A4625">
        <v>2024</v>
      </c>
      <c r="B4625" t="s">
        <v>16</v>
      </c>
      <c r="C4625" t="s">
        <v>650</v>
      </c>
      <c r="D4625" t="s">
        <v>374</v>
      </c>
      <c r="E4625" t="s">
        <v>712</v>
      </c>
      <c r="F4625" t="s">
        <v>474</v>
      </c>
      <c r="G4625" t="s">
        <v>25</v>
      </c>
      <c r="H4625">
        <v>310</v>
      </c>
      <c r="I4625" t="s">
        <v>475</v>
      </c>
      <c r="J4625" t="s">
        <v>26</v>
      </c>
      <c r="K4625">
        <v>0</v>
      </c>
    </row>
    <row r="4626" spans="1:11">
      <c r="A4626">
        <v>2024</v>
      </c>
      <c r="B4626" t="s">
        <v>16</v>
      </c>
      <c r="C4626" t="s">
        <v>650</v>
      </c>
      <c r="D4626" t="s">
        <v>374</v>
      </c>
      <c r="E4626" t="s">
        <v>712</v>
      </c>
      <c r="F4626" t="s">
        <v>474</v>
      </c>
      <c r="G4626" t="s">
        <v>25</v>
      </c>
      <c r="H4626">
        <v>310</v>
      </c>
      <c r="I4626" t="s">
        <v>476</v>
      </c>
      <c r="J4626" t="s">
        <v>26</v>
      </c>
      <c r="K4626">
        <v>30</v>
      </c>
    </row>
    <row r="4627" spans="1:11">
      <c r="A4627">
        <v>2024</v>
      </c>
      <c r="B4627" t="s">
        <v>16</v>
      </c>
      <c r="C4627" t="s">
        <v>650</v>
      </c>
      <c r="D4627" t="s">
        <v>374</v>
      </c>
      <c r="E4627" t="s">
        <v>712</v>
      </c>
      <c r="F4627" t="s">
        <v>474</v>
      </c>
      <c r="G4627" t="s">
        <v>25</v>
      </c>
      <c r="H4627">
        <v>310</v>
      </c>
      <c r="I4627" t="s">
        <v>477</v>
      </c>
      <c r="J4627" t="s">
        <v>26</v>
      </c>
      <c r="K4627">
        <v>15</v>
      </c>
    </row>
    <row r="4628" spans="1:11">
      <c r="A4628">
        <v>2024</v>
      </c>
      <c r="B4628" t="s">
        <v>16</v>
      </c>
      <c r="C4628" t="s">
        <v>650</v>
      </c>
      <c r="D4628" t="s">
        <v>374</v>
      </c>
      <c r="E4628" t="s">
        <v>712</v>
      </c>
      <c r="F4628" t="s">
        <v>474</v>
      </c>
      <c r="G4628" t="s">
        <v>25</v>
      </c>
      <c r="H4628">
        <v>310</v>
      </c>
      <c r="I4628" t="s">
        <v>503</v>
      </c>
      <c r="J4628" t="s">
        <v>26</v>
      </c>
      <c r="K4628">
        <v>20</v>
      </c>
    </row>
    <row r="4629" spans="1:11">
      <c r="A4629">
        <v>2024</v>
      </c>
      <c r="B4629" t="s">
        <v>16</v>
      </c>
      <c r="C4629" t="s">
        <v>650</v>
      </c>
      <c r="D4629" t="s">
        <v>374</v>
      </c>
      <c r="E4629" t="s">
        <v>712</v>
      </c>
      <c r="F4629" t="s">
        <v>474</v>
      </c>
      <c r="G4629" t="s">
        <v>25</v>
      </c>
      <c r="H4629">
        <v>310</v>
      </c>
      <c r="I4629" t="s">
        <v>504</v>
      </c>
      <c r="J4629" t="s">
        <v>26</v>
      </c>
      <c r="K4629">
        <v>24</v>
      </c>
    </row>
    <row r="4630" spans="1:11">
      <c r="A4630">
        <v>2024</v>
      </c>
      <c r="B4630" t="s">
        <v>16</v>
      </c>
      <c r="C4630" t="s">
        <v>650</v>
      </c>
      <c r="D4630" t="s">
        <v>374</v>
      </c>
      <c r="E4630" t="s">
        <v>712</v>
      </c>
      <c r="F4630" t="s">
        <v>474</v>
      </c>
      <c r="G4630" t="s">
        <v>25</v>
      </c>
      <c r="H4630">
        <v>310</v>
      </c>
      <c r="I4630" t="s">
        <v>478</v>
      </c>
      <c r="J4630" t="s">
        <v>26</v>
      </c>
      <c r="K4630">
        <v>113</v>
      </c>
    </row>
    <row r="4631" spans="1:11">
      <c r="A4631">
        <v>2024</v>
      </c>
      <c r="B4631" t="s">
        <v>16</v>
      </c>
      <c r="C4631" t="s">
        <v>650</v>
      </c>
      <c r="D4631" t="s">
        <v>374</v>
      </c>
      <c r="E4631" t="s">
        <v>712</v>
      </c>
      <c r="F4631" t="s">
        <v>474</v>
      </c>
      <c r="G4631" t="s">
        <v>25</v>
      </c>
      <c r="H4631">
        <v>310</v>
      </c>
      <c r="I4631" t="s">
        <v>505</v>
      </c>
      <c r="J4631" t="s">
        <v>26</v>
      </c>
      <c r="K4631">
        <v>86</v>
      </c>
    </row>
    <row r="4632" spans="1:11">
      <c r="A4632">
        <v>2024</v>
      </c>
      <c r="B4632" t="s">
        <v>16</v>
      </c>
      <c r="C4632" t="s">
        <v>650</v>
      </c>
      <c r="D4632" t="s">
        <v>374</v>
      </c>
      <c r="E4632" t="s">
        <v>712</v>
      </c>
      <c r="F4632" t="s">
        <v>474</v>
      </c>
      <c r="G4632" t="s">
        <v>25</v>
      </c>
      <c r="H4632">
        <v>310</v>
      </c>
      <c r="I4632" t="s">
        <v>506</v>
      </c>
      <c r="J4632" t="s">
        <v>26</v>
      </c>
      <c r="K4632">
        <v>23</v>
      </c>
    </row>
    <row r="4633" spans="1:11">
      <c r="A4633">
        <v>2024</v>
      </c>
      <c r="B4633" t="s">
        <v>16</v>
      </c>
      <c r="C4633" t="s">
        <v>650</v>
      </c>
      <c r="D4633" t="s">
        <v>374</v>
      </c>
      <c r="E4633" t="s">
        <v>712</v>
      </c>
      <c r="F4633" t="s">
        <v>474</v>
      </c>
      <c r="G4633" t="s">
        <v>25</v>
      </c>
      <c r="H4633">
        <v>310</v>
      </c>
      <c r="I4633" t="s">
        <v>507</v>
      </c>
      <c r="J4633" t="s">
        <v>26</v>
      </c>
      <c r="K4633">
        <v>2</v>
      </c>
    </row>
    <row r="4634" spans="1:11">
      <c r="A4634">
        <v>2024</v>
      </c>
      <c r="B4634" t="s">
        <v>16</v>
      </c>
      <c r="C4634" t="s">
        <v>650</v>
      </c>
      <c r="D4634" t="s">
        <v>374</v>
      </c>
      <c r="E4634" t="s">
        <v>712</v>
      </c>
      <c r="F4634" t="s">
        <v>474</v>
      </c>
      <c r="G4634" t="s">
        <v>25</v>
      </c>
      <c r="H4634">
        <v>310</v>
      </c>
      <c r="I4634" t="s">
        <v>508</v>
      </c>
      <c r="J4634" t="s">
        <v>26</v>
      </c>
      <c r="K4634">
        <v>2</v>
      </c>
    </row>
    <row r="4635" spans="1:11">
      <c r="A4635">
        <v>2024</v>
      </c>
      <c r="B4635" t="s">
        <v>16</v>
      </c>
      <c r="C4635" t="s">
        <v>650</v>
      </c>
      <c r="D4635" t="s">
        <v>374</v>
      </c>
      <c r="E4635" t="s">
        <v>712</v>
      </c>
      <c r="F4635" t="s">
        <v>474</v>
      </c>
      <c r="G4635" t="s">
        <v>28</v>
      </c>
      <c r="H4635">
        <v>320</v>
      </c>
      <c r="I4635" t="s">
        <v>511</v>
      </c>
      <c r="J4635" t="s">
        <v>29</v>
      </c>
      <c r="K4635">
        <v>2</v>
      </c>
    </row>
    <row r="4636" spans="1:11">
      <c r="A4636">
        <v>2024</v>
      </c>
      <c r="B4636" t="s">
        <v>16</v>
      </c>
      <c r="C4636" t="s">
        <v>650</v>
      </c>
      <c r="D4636" t="s">
        <v>374</v>
      </c>
      <c r="E4636" t="s">
        <v>712</v>
      </c>
      <c r="F4636" t="s">
        <v>474</v>
      </c>
      <c r="G4636" t="s">
        <v>40</v>
      </c>
      <c r="H4636">
        <v>360</v>
      </c>
      <c r="I4636" t="s">
        <v>512</v>
      </c>
      <c r="J4636" t="s">
        <v>41</v>
      </c>
      <c r="K4636">
        <v>13</v>
      </c>
    </row>
    <row r="4637" spans="1:11">
      <c r="A4637">
        <v>2024</v>
      </c>
      <c r="B4637" t="s">
        <v>16</v>
      </c>
      <c r="C4637" t="s">
        <v>650</v>
      </c>
      <c r="D4637" t="s">
        <v>374</v>
      </c>
      <c r="E4637" t="s">
        <v>712</v>
      </c>
      <c r="F4637" t="s">
        <v>474</v>
      </c>
      <c r="G4637" t="s">
        <v>40</v>
      </c>
      <c r="H4637">
        <v>360</v>
      </c>
      <c r="I4637" t="s">
        <v>513</v>
      </c>
      <c r="J4637" t="s">
        <v>41</v>
      </c>
      <c r="K4637">
        <v>1</v>
      </c>
    </row>
    <row r="4638" spans="1:11">
      <c r="A4638">
        <v>2024</v>
      </c>
      <c r="B4638" t="s">
        <v>16</v>
      </c>
      <c r="C4638" t="s">
        <v>650</v>
      </c>
      <c r="D4638" t="s">
        <v>374</v>
      </c>
      <c r="E4638" t="s">
        <v>712</v>
      </c>
      <c r="F4638" t="s">
        <v>474</v>
      </c>
      <c r="G4638" t="s">
        <v>40</v>
      </c>
      <c r="H4638">
        <v>360</v>
      </c>
      <c r="I4638" t="s">
        <v>514</v>
      </c>
      <c r="J4638" t="s">
        <v>41</v>
      </c>
      <c r="K4638">
        <v>21</v>
      </c>
    </row>
    <row r="4639" spans="1:11">
      <c r="A4639">
        <v>2024</v>
      </c>
      <c r="B4639" t="s">
        <v>16</v>
      </c>
      <c r="C4639" t="s">
        <v>650</v>
      </c>
      <c r="D4639" t="s">
        <v>374</v>
      </c>
      <c r="E4639" t="s">
        <v>712</v>
      </c>
      <c r="F4639" t="s">
        <v>474</v>
      </c>
      <c r="G4639" t="s">
        <v>40</v>
      </c>
      <c r="H4639">
        <v>360</v>
      </c>
      <c r="I4639" t="s">
        <v>479</v>
      </c>
      <c r="J4639" t="s">
        <v>41</v>
      </c>
      <c r="K4639">
        <v>124</v>
      </c>
    </row>
    <row r="4640" spans="1:11">
      <c r="A4640">
        <v>2024</v>
      </c>
      <c r="B4640" t="s">
        <v>16</v>
      </c>
      <c r="C4640" t="s">
        <v>650</v>
      </c>
      <c r="D4640" t="s">
        <v>374</v>
      </c>
      <c r="E4640" t="s">
        <v>712</v>
      </c>
      <c r="F4640" t="s">
        <v>474</v>
      </c>
      <c r="G4640" t="s">
        <v>40</v>
      </c>
      <c r="H4640">
        <v>360</v>
      </c>
      <c r="I4640" t="s">
        <v>515</v>
      </c>
      <c r="J4640" t="s">
        <v>41</v>
      </c>
      <c r="K4640">
        <v>21</v>
      </c>
    </row>
    <row r="4641" spans="1:11">
      <c r="A4641">
        <v>2024</v>
      </c>
      <c r="B4641" t="s">
        <v>16</v>
      </c>
      <c r="C4641" t="s">
        <v>650</v>
      </c>
      <c r="D4641" t="s">
        <v>374</v>
      </c>
      <c r="E4641" t="s">
        <v>712</v>
      </c>
      <c r="F4641" t="s">
        <v>474</v>
      </c>
      <c r="G4641" t="s">
        <v>40</v>
      </c>
      <c r="H4641">
        <v>360</v>
      </c>
      <c r="I4641" t="s">
        <v>516</v>
      </c>
      <c r="J4641" t="s">
        <v>41</v>
      </c>
      <c r="K4641">
        <v>3</v>
      </c>
    </row>
    <row r="4642" spans="1:11">
      <c r="A4642">
        <v>2024</v>
      </c>
      <c r="B4642" t="s">
        <v>16</v>
      </c>
      <c r="C4642" t="s">
        <v>650</v>
      </c>
      <c r="D4642" t="s">
        <v>374</v>
      </c>
      <c r="E4642" t="s">
        <v>712</v>
      </c>
      <c r="F4642" t="s">
        <v>480</v>
      </c>
      <c r="G4642" t="s">
        <v>45</v>
      </c>
      <c r="H4642">
        <v>390</v>
      </c>
      <c r="I4642" t="s">
        <v>530</v>
      </c>
      <c r="J4642" t="s">
        <v>45</v>
      </c>
      <c r="K4642">
        <v>2</v>
      </c>
    </row>
    <row r="4643" spans="1:11">
      <c r="A4643">
        <v>2024</v>
      </c>
      <c r="B4643" t="s">
        <v>16</v>
      </c>
      <c r="C4643" t="s">
        <v>650</v>
      </c>
      <c r="D4643" t="s">
        <v>374</v>
      </c>
      <c r="E4643" t="s">
        <v>712</v>
      </c>
      <c r="F4643" t="s">
        <v>480</v>
      </c>
      <c r="G4643" t="s">
        <v>45</v>
      </c>
      <c r="H4643">
        <v>390</v>
      </c>
      <c r="I4643" t="s">
        <v>557</v>
      </c>
      <c r="J4643" t="s">
        <v>45</v>
      </c>
      <c r="K4643">
        <v>2</v>
      </c>
    </row>
    <row r="4644" spans="1:11">
      <c r="A4644">
        <v>2024</v>
      </c>
      <c r="B4644" t="s">
        <v>16</v>
      </c>
      <c r="C4644" t="s">
        <v>650</v>
      </c>
      <c r="D4644" t="s">
        <v>374</v>
      </c>
      <c r="E4644" t="s">
        <v>712</v>
      </c>
      <c r="F4644" t="s">
        <v>480</v>
      </c>
      <c r="G4644" t="s">
        <v>45</v>
      </c>
      <c r="H4644">
        <v>390</v>
      </c>
      <c r="I4644" t="s">
        <v>532</v>
      </c>
      <c r="J4644" t="s">
        <v>45</v>
      </c>
      <c r="K4644">
        <v>6</v>
      </c>
    </row>
    <row r="4645" spans="1:11">
      <c r="A4645">
        <v>2024</v>
      </c>
      <c r="B4645" t="s">
        <v>16</v>
      </c>
      <c r="C4645" t="s">
        <v>650</v>
      </c>
      <c r="D4645" t="s">
        <v>374</v>
      </c>
      <c r="E4645" t="s">
        <v>712</v>
      </c>
      <c r="F4645" t="s">
        <v>480</v>
      </c>
      <c r="G4645" t="s">
        <v>45</v>
      </c>
      <c r="H4645">
        <v>390</v>
      </c>
      <c r="I4645" t="s">
        <v>533</v>
      </c>
      <c r="J4645" t="s">
        <v>45</v>
      </c>
      <c r="K4645">
        <v>1</v>
      </c>
    </row>
    <row r="4646" spans="1:11">
      <c r="A4646">
        <v>2024</v>
      </c>
      <c r="B4646" t="s">
        <v>16</v>
      </c>
      <c r="C4646" t="s">
        <v>650</v>
      </c>
      <c r="D4646" t="s">
        <v>374</v>
      </c>
      <c r="E4646" t="s">
        <v>712</v>
      </c>
      <c r="F4646" t="s">
        <v>480</v>
      </c>
      <c r="G4646" t="s">
        <v>45</v>
      </c>
      <c r="H4646">
        <v>390</v>
      </c>
      <c r="I4646" t="s">
        <v>534</v>
      </c>
      <c r="J4646" t="s">
        <v>45</v>
      </c>
      <c r="K4646">
        <v>12</v>
      </c>
    </row>
    <row r="4647" spans="1:11">
      <c r="A4647">
        <v>2024</v>
      </c>
      <c r="B4647" t="s">
        <v>16</v>
      </c>
      <c r="C4647" t="s">
        <v>650</v>
      </c>
      <c r="D4647" t="s">
        <v>374</v>
      </c>
      <c r="E4647" t="s">
        <v>712</v>
      </c>
      <c r="F4647" t="s">
        <v>480</v>
      </c>
      <c r="G4647" t="s">
        <v>45</v>
      </c>
      <c r="H4647">
        <v>390</v>
      </c>
      <c r="I4647" t="s">
        <v>481</v>
      </c>
      <c r="J4647" t="s">
        <v>45</v>
      </c>
      <c r="K4647">
        <v>3</v>
      </c>
    </row>
    <row r="4648" spans="1:11">
      <c r="A4648">
        <v>2024</v>
      </c>
      <c r="B4648" t="s">
        <v>16</v>
      </c>
      <c r="C4648" t="s">
        <v>650</v>
      </c>
      <c r="D4648" t="s">
        <v>374</v>
      </c>
      <c r="E4648" t="s">
        <v>712</v>
      </c>
      <c r="F4648" t="s">
        <v>480</v>
      </c>
      <c r="G4648" t="s">
        <v>45</v>
      </c>
      <c r="H4648">
        <v>390</v>
      </c>
      <c r="I4648" t="s">
        <v>552</v>
      </c>
      <c r="J4648" t="s">
        <v>45</v>
      </c>
      <c r="K4648">
        <v>1</v>
      </c>
    </row>
    <row r="4649" spans="1:11">
      <c r="A4649">
        <v>2024</v>
      </c>
      <c r="B4649" t="s">
        <v>16</v>
      </c>
      <c r="C4649" t="s">
        <v>650</v>
      </c>
      <c r="D4649" t="s">
        <v>374</v>
      </c>
      <c r="E4649" t="s">
        <v>712</v>
      </c>
      <c r="F4649" t="s">
        <v>480</v>
      </c>
      <c r="G4649" t="s">
        <v>45</v>
      </c>
      <c r="H4649">
        <v>390</v>
      </c>
      <c r="I4649" t="s">
        <v>536</v>
      </c>
      <c r="J4649" t="s">
        <v>45</v>
      </c>
      <c r="K4649">
        <v>1</v>
      </c>
    </row>
    <row r="4650" spans="1:11">
      <c r="A4650">
        <v>2024</v>
      </c>
      <c r="B4650" t="s">
        <v>16</v>
      </c>
      <c r="C4650" t="s">
        <v>713</v>
      </c>
      <c r="D4650" t="s">
        <v>349</v>
      </c>
      <c r="E4650" t="s">
        <v>714</v>
      </c>
      <c r="F4650" t="s">
        <v>474</v>
      </c>
      <c r="G4650" t="s">
        <v>25</v>
      </c>
      <c r="H4650">
        <v>310</v>
      </c>
      <c r="I4650" t="s">
        <v>477</v>
      </c>
      <c r="J4650" t="s">
        <v>26</v>
      </c>
      <c r="K4650">
        <v>8</v>
      </c>
    </row>
    <row r="4651" spans="1:11">
      <c r="A4651">
        <v>2024</v>
      </c>
      <c r="B4651" t="s">
        <v>16</v>
      </c>
      <c r="C4651" t="s">
        <v>713</v>
      </c>
      <c r="D4651" t="s">
        <v>349</v>
      </c>
      <c r="E4651" t="s">
        <v>714</v>
      </c>
      <c r="F4651" t="s">
        <v>474</v>
      </c>
      <c r="G4651" t="s">
        <v>25</v>
      </c>
      <c r="H4651">
        <v>310</v>
      </c>
      <c r="I4651" t="s">
        <v>478</v>
      </c>
      <c r="J4651" t="s">
        <v>26</v>
      </c>
      <c r="K4651">
        <v>3</v>
      </c>
    </row>
    <row r="4652" spans="1:11">
      <c r="A4652">
        <v>2024</v>
      </c>
      <c r="B4652" t="s">
        <v>16</v>
      </c>
      <c r="C4652" t="s">
        <v>713</v>
      </c>
      <c r="D4652" t="s">
        <v>349</v>
      </c>
      <c r="E4652" t="s">
        <v>714</v>
      </c>
      <c r="F4652" t="s">
        <v>474</v>
      </c>
      <c r="G4652" t="s">
        <v>25</v>
      </c>
      <c r="H4652">
        <v>310</v>
      </c>
      <c r="I4652" t="s">
        <v>505</v>
      </c>
      <c r="J4652" t="s">
        <v>26</v>
      </c>
      <c r="K4652">
        <v>21</v>
      </c>
    </row>
    <row r="4653" spans="1:11">
      <c r="A4653">
        <v>2024</v>
      </c>
      <c r="B4653" t="s">
        <v>16</v>
      </c>
      <c r="C4653" t="s">
        <v>713</v>
      </c>
      <c r="D4653" t="s">
        <v>349</v>
      </c>
      <c r="E4653" t="s">
        <v>714</v>
      </c>
      <c r="F4653" t="s">
        <v>474</v>
      </c>
      <c r="G4653" t="s">
        <v>25</v>
      </c>
      <c r="H4653">
        <v>310</v>
      </c>
      <c r="I4653" t="s">
        <v>506</v>
      </c>
      <c r="J4653" t="s">
        <v>26</v>
      </c>
      <c r="K4653">
        <v>17</v>
      </c>
    </row>
    <row r="4654" spans="1:11">
      <c r="A4654">
        <v>2024</v>
      </c>
      <c r="B4654" t="s">
        <v>16</v>
      </c>
      <c r="C4654" t="s">
        <v>713</v>
      </c>
      <c r="D4654" t="s">
        <v>349</v>
      </c>
      <c r="E4654" t="s">
        <v>714</v>
      </c>
      <c r="F4654" t="s">
        <v>474</v>
      </c>
      <c r="G4654" t="s">
        <v>25</v>
      </c>
      <c r="H4654">
        <v>310</v>
      </c>
      <c r="I4654" t="s">
        <v>507</v>
      </c>
      <c r="J4654" t="s">
        <v>26</v>
      </c>
      <c r="K4654">
        <v>2</v>
      </c>
    </row>
    <row r="4655" spans="1:11">
      <c r="A4655">
        <v>2024</v>
      </c>
      <c r="B4655" t="s">
        <v>16</v>
      </c>
      <c r="C4655" t="s">
        <v>713</v>
      </c>
      <c r="D4655" t="s">
        <v>349</v>
      </c>
      <c r="E4655" t="s">
        <v>714</v>
      </c>
      <c r="F4655" t="s">
        <v>474</v>
      </c>
      <c r="G4655" t="s">
        <v>40</v>
      </c>
      <c r="H4655">
        <v>360</v>
      </c>
      <c r="I4655" t="s">
        <v>479</v>
      </c>
      <c r="J4655" t="s">
        <v>41</v>
      </c>
      <c r="K4655">
        <v>1</v>
      </c>
    </row>
    <row r="4656" spans="1:11">
      <c r="A4656">
        <v>2024</v>
      </c>
      <c r="B4656" t="s">
        <v>16</v>
      </c>
      <c r="C4656" t="s">
        <v>713</v>
      </c>
      <c r="D4656" t="s">
        <v>349</v>
      </c>
      <c r="E4656" t="s">
        <v>714</v>
      </c>
      <c r="F4656" t="s">
        <v>474</v>
      </c>
      <c r="G4656" t="s">
        <v>40</v>
      </c>
      <c r="H4656">
        <v>360</v>
      </c>
      <c r="I4656" t="s">
        <v>518</v>
      </c>
      <c r="J4656" t="s">
        <v>41</v>
      </c>
      <c r="K4656">
        <v>2</v>
      </c>
    </row>
    <row r="4657" spans="1:11">
      <c r="A4657">
        <v>2024</v>
      </c>
      <c r="B4657" t="s">
        <v>16</v>
      </c>
      <c r="C4657" t="s">
        <v>713</v>
      </c>
      <c r="D4657" t="s">
        <v>349</v>
      </c>
      <c r="E4657" t="s">
        <v>714</v>
      </c>
      <c r="F4657" t="s">
        <v>480</v>
      </c>
      <c r="G4657" t="s">
        <v>45</v>
      </c>
      <c r="H4657">
        <v>390</v>
      </c>
      <c r="I4657" t="s">
        <v>529</v>
      </c>
      <c r="J4657" t="s">
        <v>45</v>
      </c>
      <c r="K4657">
        <v>0</v>
      </c>
    </row>
    <row r="4658" spans="1:11">
      <c r="A4658">
        <v>2024</v>
      </c>
      <c r="B4658" t="s">
        <v>16</v>
      </c>
      <c r="C4658" t="s">
        <v>713</v>
      </c>
      <c r="D4658" t="s">
        <v>264</v>
      </c>
      <c r="E4658" t="s">
        <v>715</v>
      </c>
      <c r="F4658" t="s">
        <v>470</v>
      </c>
      <c r="G4658" t="s">
        <v>18</v>
      </c>
      <c r="H4658" t="s">
        <v>50</v>
      </c>
      <c r="I4658" t="s">
        <v>471</v>
      </c>
      <c r="J4658" t="s">
        <v>23</v>
      </c>
      <c r="K4658">
        <v>0</v>
      </c>
    </row>
    <row r="4659" spans="1:11">
      <c r="A4659">
        <v>2024</v>
      </c>
      <c r="B4659" t="s">
        <v>16</v>
      </c>
      <c r="C4659" t="s">
        <v>713</v>
      </c>
      <c r="D4659" t="s">
        <v>264</v>
      </c>
      <c r="E4659" t="s">
        <v>715</v>
      </c>
      <c r="F4659" t="s">
        <v>470</v>
      </c>
      <c r="G4659" t="s">
        <v>18</v>
      </c>
      <c r="H4659" t="s">
        <v>50</v>
      </c>
      <c r="I4659" t="s">
        <v>484</v>
      </c>
      <c r="J4659" t="s">
        <v>23</v>
      </c>
      <c r="K4659">
        <v>0</v>
      </c>
    </row>
    <row r="4660" spans="1:11">
      <c r="A4660">
        <v>2024</v>
      </c>
      <c r="B4660" t="s">
        <v>16</v>
      </c>
      <c r="C4660" t="s">
        <v>713</v>
      </c>
      <c r="D4660" t="s">
        <v>264</v>
      </c>
      <c r="E4660" t="s">
        <v>715</v>
      </c>
      <c r="F4660" t="s">
        <v>470</v>
      </c>
      <c r="G4660" t="s">
        <v>18</v>
      </c>
      <c r="H4660" t="s">
        <v>50</v>
      </c>
      <c r="I4660" t="s">
        <v>472</v>
      </c>
      <c r="J4660" t="s">
        <v>23</v>
      </c>
      <c r="K4660">
        <v>4</v>
      </c>
    </row>
    <row r="4661" spans="1:11">
      <c r="A4661">
        <v>2024</v>
      </c>
      <c r="B4661" t="s">
        <v>16</v>
      </c>
      <c r="C4661" t="s">
        <v>713</v>
      </c>
      <c r="D4661" t="s">
        <v>264</v>
      </c>
      <c r="E4661" t="s">
        <v>715</v>
      </c>
      <c r="F4661" t="s">
        <v>470</v>
      </c>
      <c r="G4661" t="s">
        <v>18</v>
      </c>
      <c r="H4661" t="s">
        <v>50</v>
      </c>
      <c r="I4661" t="s">
        <v>485</v>
      </c>
      <c r="J4661" t="s">
        <v>23</v>
      </c>
      <c r="K4661">
        <v>0</v>
      </c>
    </row>
    <row r="4662" spans="1:11">
      <c r="A4662">
        <v>2024</v>
      </c>
      <c r="B4662" t="s">
        <v>16</v>
      </c>
      <c r="C4662" t="s">
        <v>713</v>
      </c>
      <c r="D4662" t="s">
        <v>264</v>
      </c>
      <c r="E4662" t="s">
        <v>715</v>
      </c>
      <c r="F4662" t="s">
        <v>470</v>
      </c>
      <c r="G4662" t="s">
        <v>18</v>
      </c>
      <c r="H4662" t="s">
        <v>50</v>
      </c>
      <c r="I4662" t="s">
        <v>555</v>
      </c>
      <c r="J4662" t="s">
        <v>22</v>
      </c>
      <c r="K4662">
        <v>1</v>
      </c>
    </row>
    <row r="4663" spans="1:11">
      <c r="A4663">
        <v>2024</v>
      </c>
      <c r="B4663" t="s">
        <v>16</v>
      </c>
      <c r="C4663" t="s">
        <v>713</v>
      </c>
      <c r="D4663" t="s">
        <v>264</v>
      </c>
      <c r="E4663" t="s">
        <v>715</v>
      </c>
      <c r="F4663" t="s">
        <v>470</v>
      </c>
      <c r="G4663" t="s">
        <v>35</v>
      </c>
      <c r="H4663">
        <v>350</v>
      </c>
      <c r="I4663" t="s">
        <v>491</v>
      </c>
      <c r="J4663" t="s">
        <v>41</v>
      </c>
      <c r="K4663">
        <v>5</v>
      </c>
    </row>
    <row r="4664" spans="1:11">
      <c r="A4664">
        <v>2024</v>
      </c>
      <c r="B4664" t="s">
        <v>16</v>
      </c>
      <c r="C4664" t="s">
        <v>713</v>
      </c>
      <c r="D4664" t="s">
        <v>264</v>
      </c>
      <c r="E4664" t="s">
        <v>715</v>
      </c>
      <c r="F4664" t="s">
        <v>474</v>
      </c>
      <c r="G4664" t="s">
        <v>25</v>
      </c>
      <c r="H4664">
        <v>310</v>
      </c>
      <c r="I4664" t="s">
        <v>475</v>
      </c>
      <c r="J4664" t="s">
        <v>26</v>
      </c>
      <c r="K4664">
        <v>1</v>
      </c>
    </row>
    <row r="4665" spans="1:11">
      <c r="A4665">
        <v>2024</v>
      </c>
      <c r="B4665" t="s">
        <v>16</v>
      </c>
      <c r="C4665" t="s">
        <v>713</v>
      </c>
      <c r="D4665" t="s">
        <v>264</v>
      </c>
      <c r="E4665" t="s">
        <v>715</v>
      </c>
      <c r="F4665" t="s">
        <v>474</v>
      </c>
      <c r="G4665" t="s">
        <v>25</v>
      </c>
      <c r="H4665">
        <v>310</v>
      </c>
      <c r="I4665" t="s">
        <v>476</v>
      </c>
      <c r="J4665" t="s">
        <v>26</v>
      </c>
      <c r="K4665">
        <v>3</v>
      </c>
    </row>
    <row r="4666" spans="1:11">
      <c r="A4666">
        <v>2024</v>
      </c>
      <c r="B4666" t="s">
        <v>16</v>
      </c>
      <c r="C4666" t="s">
        <v>713</v>
      </c>
      <c r="D4666" t="s">
        <v>264</v>
      </c>
      <c r="E4666" t="s">
        <v>715</v>
      </c>
      <c r="F4666" t="s">
        <v>474</v>
      </c>
      <c r="G4666" t="s">
        <v>25</v>
      </c>
      <c r="H4666">
        <v>310</v>
      </c>
      <c r="I4666" t="s">
        <v>559</v>
      </c>
      <c r="J4666" t="s">
        <v>26</v>
      </c>
      <c r="K4666">
        <v>1</v>
      </c>
    </row>
    <row r="4667" spans="1:11">
      <c r="A4667">
        <v>2024</v>
      </c>
      <c r="B4667" t="s">
        <v>16</v>
      </c>
      <c r="C4667" t="s">
        <v>713</v>
      </c>
      <c r="D4667" t="s">
        <v>264</v>
      </c>
      <c r="E4667" t="s">
        <v>715</v>
      </c>
      <c r="F4667" t="s">
        <v>474</v>
      </c>
      <c r="G4667" t="s">
        <v>25</v>
      </c>
      <c r="H4667">
        <v>310</v>
      </c>
      <c r="I4667" t="s">
        <v>477</v>
      </c>
      <c r="J4667" t="s">
        <v>26</v>
      </c>
      <c r="K4667">
        <v>6</v>
      </c>
    </row>
    <row r="4668" spans="1:11">
      <c r="A4668">
        <v>2024</v>
      </c>
      <c r="B4668" t="s">
        <v>16</v>
      </c>
      <c r="C4668" t="s">
        <v>713</v>
      </c>
      <c r="D4668" t="s">
        <v>264</v>
      </c>
      <c r="E4668" t="s">
        <v>715</v>
      </c>
      <c r="F4668" t="s">
        <v>474</v>
      </c>
      <c r="G4668" t="s">
        <v>25</v>
      </c>
      <c r="H4668">
        <v>310</v>
      </c>
      <c r="I4668" t="s">
        <v>503</v>
      </c>
      <c r="J4668" t="s">
        <v>26</v>
      </c>
      <c r="K4668">
        <v>3</v>
      </c>
    </row>
    <row r="4669" spans="1:11">
      <c r="A4669">
        <v>2024</v>
      </c>
      <c r="B4669" t="s">
        <v>16</v>
      </c>
      <c r="C4669" t="s">
        <v>713</v>
      </c>
      <c r="D4669" t="s">
        <v>264</v>
      </c>
      <c r="E4669" t="s">
        <v>715</v>
      </c>
      <c r="F4669" t="s">
        <v>474</v>
      </c>
      <c r="G4669" t="s">
        <v>25</v>
      </c>
      <c r="H4669">
        <v>310</v>
      </c>
      <c r="I4669" t="s">
        <v>504</v>
      </c>
      <c r="J4669" t="s">
        <v>26</v>
      </c>
      <c r="K4669">
        <v>39</v>
      </c>
    </row>
    <row r="4670" spans="1:11">
      <c r="A4670">
        <v>2024</v>
      </c>
      <c r="B4670" t="s">
        <v>16</v>
      </c>
      <c r="C4670" t="s">
        <v>713</v>
      </c>
      <c r="D4670" t="s">
        <v>264</v>
      </c>
      <c r="E4670" t="s">
        <v>715</v>
      </c>
      <c r="F4670" t="s">
        <v>474</v>
      </c>
      <c r="G4670" t="s">
        <v>25</v>
      </c>
      <c r="H4670">
        <v>310</v>
      </c>
      <c r="I4670" t="s">
        <v>478</v>
      </c>
      <c r="J4670" t="s">
        <v>26</v>
      </c>
      <c r="K4670">
        <v>14</v>
      </c>
    </row>
    <row r="4671" spans="1:11">
      <c r="A4671">
        <v>2024</v>
      </c>
      <c r="B4671" t="s">
        <v>16</v>
      </c>
      <c r="C4671" t="s">
        <v>713</v>
      </c>
      <c r="D4671" t="s">
        <v>264</v>
      </c>
      <c r="E4671" t="s">
        <v>715</v>
      </c>
      <c r="F4671" t="s">
        <v>474</v>
      </c>
      <c r="G4671" t="s">
        <v>25</v>
      </c>
      <c r="H4671">
        <v>310</v>
      </c>
      <c r="I4671" t="s">
        <v>505</v>
      </c>
      <c r="J4671" t="s">
        <v>26</v>
      </c>
      <c r="K4671">
        <v>13</v>
      </c>
    </row>
    <row r="4672" spans="1:11">
      <c r="A4672">
        <v>2024</v>
      </c>
      <c r="B4672" t="s">
        <v>16</v>
      </c>
      <c r="C4672" t="s">
        <v>713</v>
      </c>
      <c r="D4672" t="s">
        <v>264</v>
      </c>
      <c r="E4672" t="s">
        <v>715</v>
      </c>
      <c r="F4672" t="s">
        <v>474</v>
      </c>
      <c r="G4672" t="s">
        <v>25</v>
      </c>
      <c r="H4672">
        <v>310</v>
      </c>
      <c r="I4672" t="s">
        <v>507</v>
      </c>
      <c r="J4672" t="s">
        <v>26</v>
      </c>
      <c r="K4672">
        <v>1</v>
      </c>
    </row>
    <row r="4673" spans="1:11">
      <c r="A4673">
        <v>2024</v>
      </c>
      <c r="B4673" t="s">
        <v>16</v>
      </c>
      <c r="C4673" t="s">
        <v>713</v>
      </c>
      <c r="D4673" t="s">
        <v>264</v>
      </c>
      <c r="E4673" t="s">
        <v>715</v>
      </c>
      <c r="F4673" t="s">
        <v>474</v>
      </c>
      <c r="G4673" t="s">
        <v>28</v>
      </c>
      <c r="H4673">
        <v>320</v>
      </c>
      <c r="I4673" t="s">
        <v>542</v>
      </c>
      <c r="J4673" t="s">
        <v>29</v>
      </c>
      <c r="K4673">
        <v>4</v>
      </c>
    </row>
    <row r="4674" spans="1:11">
      <c r="A4674">
        <v>2024</v>
      </c>
      <c r="B4674" t="s">
        <v>16</v>
      </c>
      <c r="C4674" t="s">
        <v>713</v>
      </c>
      <c r="D4674" t="s">
        <v>264</v>
      </c>
      <c r="E4674" t="s">
        <v>715</v>
      </c>
      <c r="F4674" t="s">
        <v>474</v>
      </c>
      <c r="G4674" t="s">
        <v>28</v>
      </c>
      <c r="H4674">
        <v>320</v>
      </c>
      <c r="I4674" t="s">
        <v>543</v>
      </c>
      <c r="J4674" t="s">
        <v>29</v>
      </c>
      <c r="K4674">
        <v>12</v>
      </c>
    </row>
    <row r="4675" spans="1:11">
      <c r="A4675">
        <v>2024</v>
      </c>
      <c r="B4675" t="s">
        <v>16</v>
      </c>
      <c r="C4675" t="s">
        <v>713</v>
      </c>
      <c r="D4675" t="s">
        <v>264</v>
      </c>
      <c r="E4675" t="s">
        <v>715</v>
      </c>
      <c r="F4675" t="s">
        <v>474</v>
      </c>
      <c r="G4675" t="s">
        <v>28</v>
      </c>
      <c r="H4675">
        <v>320</v>
      </c>
      <c r="I4675" t="s">
        <v>511</v>
      </c>
      <c r="J4675" t="s">
        <v>29</v>
      </c>
      <c r="K4675">
        <v>0</v>
      </c>
    </row>
    <row r="4676" spans="1:11">
      <c r="A4676">
        <v>2024</v>
      </c>
      <c r="B4676" t="s">
        <v>16</v>
      </c>
      <c r="C4676" t="s">
        <v>713</v>
      </c>
      <c r="D4676" t="s">
        <v>264</v>
      </c>
      <c r="E4676" t="s">
        <v>715</v>
      </c>
      <c r="F4676" t="s">
        <v>474</v>
      </c>
      <c r="G4676" t="s">
        <v>40</v>
      </c>
      <c r="H4676">
        <v>360</v>
      </c>
      <c r="I4676" t="s">
        <v>512</v>
      </c>
      <c r="J4676" t="s">
        <v>41</v>
      </c>
      <c r="K4676">
        <v>8</v>
      </c>
    </row>
    <row r="4677" spans="1:11">
      <c r="A4677">
        <v>2024</v>
      </c>
      <c r="B4677" t="s">
        <v>16</v>
      </c>
      <c r="C4677" t="s">
        <v>713</v>
      </c>
      <c r="D4677" t="s">
        <v>264</v>
      </c>
      <c r="E4677" t="s">
        <v>715</v>
      </c>
      <c r="F4677" t="s">
        <v>474</v>
      </c>
      <c r="G4677" t="s">
        <v>40</v>
      </c>
      <c r="H4677">
        <v>360</v>
      </c>
      <c r="I4677" t="s">
        <v>513</v>
      </c>
      <c r="J4677" t="s">
        <v>41</v>
      </c>
      <c r="K4677">
        <v>1</v>
      </c>
    </row>
    <row r="4678" spans="1:11">
      <c r="A4678">
        <v>2024</v>
      </c>
      <c r="B4678" t="s">
        <v>16</v>
      </c>
      <c r="C4678" t="s">
        <v>713</v>
      </c>
      <c r="D4678" t="s">
        <v>264</v>
      </c>
      <c r="E4678" t="s">
        <v>715</v>
      </c>
      <c r="F4678" t="s">
        <v>474</v>
      </c>
      <c r="G4678" t="s">
        <v>40</v>
      </c>
      <c r="H4678">
        <v>360</v>
      </c>
      <c r="I4678" t="s">
        <v>514</v>
      </c>
      <c r="J4678" t="s">
        <v>41</v>
      </c>
      <c r="K4678">
        <v>2</v>
      </c>
    </row>
    <row r="4679" spans="1:11">
      <c r="A4679">
        <v>2024</v>
      </c>
      <c r="B4679" t="s">
        <v>16</v>
      </c>
      <c r="C4679" t="s">
        <v>713</v>
      </c>
      <c r="D4679" t="s">
        <v>264</v>
      </c>
      <c r="E4679" t="s">
        <v>715</v>
      </c>
      <c r="F4679" t="s">
        <v>474</v>
      </c>
      <c r="G4679" t="s">
        <v>40</v>
      </c>
      <c r="H4679">
        <v>360</v>
      </c>
      <c r="I4679" t="s">
        <v>479</v>
      </c>
      <c r="J4679" t="s">
        <v>41</v>
      </c>
      <c r="K4679">
        <v>15</v>
      </c>
    </row>
    <row r="4680" spans="1:11">
      <c r="A4680">
        <v>2024</v>
      </c>
      <c r="B4680" t="s">
        <v>16</v>
      </c>
      <c r="C4680" t="s">
        <v>713</v>
      </c>
      <c r="D4680" t="s">
        <v>264</v>
      </c>
      <c r="E4680" t="s">
        <v>715</v>
      </c>
      <c r="F4680" t="s">
        <v>474</v>
      </c>
      <c r="G4680" t="s">
        <v>40</v>
      </c>
      <c r="H4680">
        <v>360</v>
      </c>
      <c r="I4680" t="s">
        <v>515</v>
      </c>
      <c r="J4680" t="s">
        <v>41</v>
      </c>
      <c r="K4680">
        <v>6</v>
      </c>
    </row>
    <row r="4681" spans="1:11">
      <c r="A4681">
        <v>2024</v>
      </c>
      <c r="B4681" t="s">
        <v>16</v>
      </c>
      <c r="C4681" t="s">
        <v>713</v>
      </c>
      <c r="D4681" t="s">
        <v>264</v>
      </c>
      <c r="E4681" t="s">
        <v>715</v>
      </c>
      <c r="F4681" t="s">
        <v>474</v>
      </c>
      <c r="G4681" t="s">
        <v>40</v>
      </c>
      <c r="H4681">
        <v>360</v>
      </c>
      <c r="I4681" t="s">
        <v>517</v>
      </c>
      <c r="J4681" t="s">
        <v>41</v>
      </c>
      <c r="K4681">
        <v>0</v>
      </c>
    </row>
    <row r="4682" spans="1:11">
      <c r="A4682">
        <v>2024</v>
      </c>
      <c r="B4682" t="s">
        <v>16</v>
      </c>
      <c r="C4682" t="s">
        <v>713</v>
      </c>
      <c r="D4682" t="s">
        <v>264</v>
      </c>
      <c r="E4682" t="s">
        <v>715</v>
      </c>
      <c r="F4682" t="s">
        <v>480</v>
      </c>
      <c r="G4682" t="s">
        <v>45</v>
      </c>
      <c r="H4682">
        <v>390</v>
      </c>
      <c r="I4682" t="s">
        <v>560</v>
      </c>
      <c r="J4682" t="s">
        <v>45</v>
      </c>
      <c r="K4682">
        <v>0</v>
      </c>
    </row>
    <row r="4683" spans="1:11">
      <c r="A4683">
        <v>2024</v>
      </c>
      <c r="B4683" t="s">
        <v>16</v>
      </c>
      <c r="C4683" t="s">
        <v>713</v>
      </c>
      <c r="D4683" t="s">
        <v>264</v>
      </c>
      <c r="E4683" t="s">
        <v>715</v>
      </c>
      <c r="F4683" t="s">
        <v>480</v>
      </c>
      <c r="G4683" t="s">
        <v>45</v>
      </c>
      <c r="H4683">
        <v>390</v>
      </c>
      <c r="I4683" t="s">
        <v>529</v>
      </c>
      <c r="J4683" t="s">
        <v>45</v>
      </c>
      <c r="K4683">
        <v>1</v>
      </c>
    </row>
    <row r="4684" spans="1:11">
      <c r="A4684">
        <v>2024</v>
      </c>
      <c r="B4684" t="s">
        <v>16</v>
      </c>
      <c r="C4684" t="s">
        <v>713</v>
      </c>
      <c r="D4684" t="s">
        <v>264</v>
      </c>
      <c r="E4684" t="s">
        <v>715</v>
      </c>
      <c r="F4684" t="s">
        <v>480</v>
      </c>
      <c r="G4684" t="s">
        <v>45</v>
      </c>
      <c r="H4684">
        <v>390</v>
      </c>
      <c r="I4684" t="s">
        <v>530</v>
      </c>
      <c r="J4684" t="s">
        <v>45</v>
      </c>
      <c r="K4684">
        <v>0</v>
      </c>
    </row>
    <row r="4685" spans="1:11">
      <c r="A4685">
        <v>2024</v>
      </c>
      <c r="B4685" t="s">
        <v>16</v>
      </c>
      <c r="C4685" t="s">
        <v>713</v>
      </c>
      <c r="D4685" t="s">
        <v>264</v>
      </c>
      <c r="E4685" t="s">
        <v>715</v>
      </c>
      <c r="F4685" t="s">
        <v>480</v>
      </c>
      <c r="G4685" t="s">
        <v>45</v>
      </c>
      <c r="H4685">
        <v>390</v>
      </c>
      <c r="I4685" t="s">
        <v>533</v>
      </c>
      <c r="J4685" t="s">
        <v>45</v>
      </c>
      <c r="K4685">
        <v>3</v>
      </c>
    </row>
    <row r="4686" spans="1:11">
      <c r="A4686">
        <v>2024</v>
      </c>
      <c r="B4686" t="s">
        <v>16</v>
      </c>
      <c r="C4686" t="s">
        <v>713</v>
      </c>
      <c r="D4686" t="s">
        <v>264</v>
      </c>
      <c r="E4686" t="s">
        <v>715</v>
      </c>
      <c r="F4686" t="s">
        <v>480</v>
      </c>
      <c r="G4686" t="s">
        <v>45</v>
      </c>
      <c r="H4686">
        <v>390</v>
      </c>
      <c r="I4686" t="s">
        <v>534</v>
      </c>
      <c r="J4686" t="s">
        <v>45</v>
      </c>
      <c r="K4686">
        <v>0</v>
      </c>
    </row>
    <row r="4687" spans="1:11">
      <c r="A4687">
        <v>2024</v>
      </c>
      <c r="B4687" t="s">
        <v>16</v>
      </c>
      <c r="C4687" t="s">
        <v>713</v>
      </c>
      <c r="D4687" t="s">
        <v>264</v>
      </c>
      <c r="E4687" t="s">
        <v>715</v>
      </c>
      <c r="F4687" t="s">
        <v>480</v>
      </c>
      <c r="G4687" t="s">
        <v>45</v>
      </c>
      <c r="H4687">
        <v>390</v>
      </c>
      <c r="I4687" t="s">
        <v>481</v>
      </c>
      <c r="J4687" t="s">
        <v>45</v>
      </c>
      <c r="K4687">
        <v>2</v>
      </c>
    </row>
    <row r="4688" spans="1:11">
      <c r="A4688">
        <v>2024</v>
      </c>
      <c r="B4688" t="s">
        <v>16</v>
      </c>
      <c r="C4688" t="s">
        <v>713</v>
      </c>
      <c r="D4688" t="s">
        <v>264</v>
      </c>
      <c r="E4688" t="s">
        <v>715</v>
      </c>
      <c r="F4688" t="s">
        <v>480</v>
      </c>
      <c r="G4688" t="s">
        <v>45</v>
      </c>
      <c r="H4688">
        <v>390</v>
      </c>
      <c r="I4688" t="s">
        <v>544</v>
      </c>
      <c r="J4688" t="s">
        <v>45</v>
      </c>
      <c r="K4688">
        <v>1</v>
      </c>
    </row>
    <row r="4689" spans="1:11">
      <c r="A4689">
        <v>2024</v>
      </c>
      <c r="B4689" t="s">
        <v>16</v>
      </c>
      <c r="C4689" t="s">
        <v>713</v>
      </c>
      <c r="D4689" t="s">
        <v>264</v>
      </c>
      <c r="E4689" t="s">
        <v>715</v>
      </c>
      <c r="F4689" t="s">
        <v>480</v>
      </c>
      <c r="G4689" t="s">
        <v>45</v>
      </c>
      <c r="H4689">
        <v>390</v>
      </c>
      <c r="I4689" t="s">
        <v>535</v>
      </c>
      <c r="J4689" t="s">
        <v>45</v>
      </c>
      <c r="K4689">
        <v>0</v>
      </c>
    </row>
    <row r="4690" spans="1:11">
      <c r="A4690">
        <v>2024</v>
      </c>
      <c r="B4690" t="s">
        <v>16</v>
      </c>
      <c r="C4690" t="s">
        <v>713</v>
      </c>
      <c r="D4690" t="s">
        <v>264</v>
      </c>
      <c r="E4690" t="s">
        <v>715</v>
      </c>
      <c r="F4690" t="s">
        <v>480</v>
      </c>
      <c r="G4690" t="s">
        <v>45</v>
      </c>
      <c r="H4690">
        <v>390</v>
      </c>
      <c r="I4690" t="s">
        <v>536</v>
      </c>
      <c r="J4690" t="s">
        <v>45</v>
      </c>
      <c r="K4690">
        <v>1</v>
      </c>
    </row>
    <row r="4691" spans="1:11">
      <c r="A4691">
        <v>2024</v>
      </c>
      <c r="B4691" t="s">
        <v>16</v>
      </c>
      <c r="C4691" t="s">
        <v>713</v>
      </c>
      <c r="D4691" t="s">
        <v>264</v>
      </c>
      <c r="E4691" t="s">
        <v>715</v>
      </c>
      <c r="F4691" t="s">
        <v>480</v>
      </c>
      <c r="G4691" t="s">
        <v>45</v>
      </c>
      <c r="H4691">
        <v>390</v>
      </c>
      <c r="I4691" t="s">
        <v>537</v>
      </c>
      <c r="J4691" t="s">
        <v>45</v>
      </c>
      <c r="K4691">
        <v>1</v>
      </c>
    </row>
    <row r="4692" spans="1:11">
      <c r="A4692">
        <v>2024</v>
      </c>
      <c r="B4692" t="s">
        <v>16</v>
      </c>
      <c r="C4692" t="s">
        <v>713</v>
      </c>
      <c r="D4692" t="s">
        <v>264</v>
      </c>
      <c r="E4692" t="s">
        <v>715</v>
      </c>
      <c r="F4692" t="s">
        <v>480</v>
      </c>
      <c r="G4692" t="s">
        <v>45</v>
      </c>
      <c r="H4692">
        <v>390</v>
      </c>
      <c r="I4692" t="s">
        <v>538</v>
      </c>
      <c r="J4692" t="s">
        <v>45</v>
      </c>
      <c r="K4692">
        <v>1</v>
      </c>
    </row>
    <row r="4693" spans="1:11">
      <c r="A4693">
        <v>2024</v>
      </c>
      <c r="B4693" t="s">
        <v>16</v>
      </c>
      <c r="C4693" t="s">
        <v>713</v>
      </c>
      <c r="D4693" t="s">
        <v>265</v>
      </c>
      <c r="E4693" t="s">
        <v>716</v>
      </c>
      <c r="F4693" t="s">
        <v>470</v>
      </c>
      <c r="G4693" t="s">
        <v>18</v>
      </c>
      <c r="H4693" t="s">
        <v>50</v>
      </c>
      <c r="I4693" t="s">
        <v>472</v>
      </c>
      <c r="J4693" t="s">
        <v>23</v>
      </c>
      <c r="K4693">
        <v>3</v>
      </c>
    </row>
    <row r="4694" spans="1:11">
      <c r="A4694">
        <v>2024</v>
      </c>
      <c r="B4694" t="s">
        <v>16</v>
      </c>
      <c r="C4694" t="s">
        <v>713</v>
      </c>
      <c r="D4694" t="s">
        <v>265</v>
      </c>
      <c r="E4694" t="s">
        <v>716</v>
      </c>
      <c r="F4694" t="s">
        <v>470</v>
      </c>
      <c r="G4694" t="s">
        <v>18</v>
      </c>
      <c r="H4694" t="s">
        <v>50</v>
      </c>
      <c r="I4694" t="s">
        <v>486</v>
      </c>
      <c r="J4694" t="s">
        <v>23</v>
      </c>
      <c r="K4694">
        <v>4</v>
      </c>
    </row>
    <row r="4695" spans="1:11">
      <c r="A4695">
        <v>2024</v>
      </c>
      <c r="B4695" t="s">
        <v>16</v>
      </c>
      <c r="C4695" t="s">
        <v>713</v>
      </c>
      <c r="D4695" t="s">
        <v>265</v>
      </c>
      <c r="E4695" t="s">
        <v>716</v>
      </c>
      <c r="F4695" t="s">
        <v>470</v>
      </c>
      <c r="G4695" t="s">
        <v>18</v>
      </c>
      <c r="H4695" t="s">
        <v>50</v>
      </c>
      <c r="I4695" t="s">
        <v>473</v>
      </c>
      <c r="J4695" t="s">
        <v>19</v>
      </c>
      <c r="K4695">
        <v>7</v>
      </c>
    </row>
    <row r="4696" spans="1:11">
      <c r="A4696">
        <v>2024</v>
      </c>
      <c r="B4696" t="s">
        <v>16</v>
      </c>
      <c r="C4696" t="s">
        <v>713</v>
      </c>
      <c r="D4696" t="s">
        <v>265</v>
      </c>
      <c r="E4696" t="s">
        <v>716</v>
      </c>
      <c r="F4696" t="s">
        <v>470</v>
      </c>
      <c r="G4696" t="s">
        <v>18</v>
      </c>
      <c r="H4696" t="s">
        <v>50</v>
      </c>
      <c r="I4696" t="s">
        <v>488</v>
      </c>
      <c r="J4696" t="s">
        <v>23</v>
      </c>
      <c r="K4696">
        <v>1</v>
      </c>
    </row>
    <row r="4697" spans="1:11">
      <c r="A4697">
        <v>2024</v>
      </c>
      <c r="B4697" t="s">
        <v>16</v>
      </c>
      <c r="C4697" t="s">
        <v>713</v>
      </c>
      <c r="D4697" t="s">
        <v>265</v>
      </c>
      <c r="E4697" t="s">
        <v>716</v>
      </c>
      <c r="F4697" t="s">
        <v>470</v>
      </c>
      <c r="G4697" t="s">
        <v>35</v>
      </c>
      <c r="H4697">
        <v>350</v>
      </c>
      <c r="I4697" t="s">
        <v>491</v>
      </c>
      <c r="J4697" t="s">
        <v>41</v>
      </c>
      <c r="K4697">
        <v>4</v>
      </c>
    </row>
    <row r="4698" spans="1:11">
      <c r="A4698">
        <v>2024</v>
      </c>
      <c r="B4698" t="s">
        <v>16</v>
      </c>
      <c r="C4698" t="s">
        <v>713</v>
      </c>
      <c r="D4698" t="s">
        <v>265</v>
      </c>
      <c r="E4698" t="s">
        <v>716</v>
      </c>
      <c r="F4698" t="s">
        <v>474</v>
      </c>
      <c r="G4698" t="s">
        <v>25</v>
      </c>
      <c r="H4698">
        <v>310</v>
      </c>
      <c r="I4698" t="s">
        <v>476</v>
      </c>
      <c r="J4698" t="s">
        <v>26</v>
      </c>
      <c r="K4698">
        <v>7</v>
      </c>
    </row>
    <row r="4699" spans="1:11">
      <c r="A4699">
        <v>2024</v>
      </c>
      <c r="B4699" t="s">
        <v>16</v>
      </c>
      <c r="C4699" t="s">
        <v>713</v>
      </c>
      <c r="D4699" t="s">
        <v>265</v>
      </c>
      <c r="E4699" t="s">
        <v>716</v>
      </c>
      <c r="F4699" t="s">
        <v>474</v>
      </c>
      <c r="G4699" t="s">
        <v>25</v>
      </c>
      <c r="H4699">
        <v>310</v>
      </c>
      <c r="I4699" t="s">
        <v>477</v>
      </c>
      <c r="J4699" t="s">
        <v>26</v>
      </c>
      <c r="K4699">
        <v>13</v>
      </c>
    </row>
    <row r="4700" spans="1:11">
      <c r="A4700">
        <v>2024</v>
      </c>
      <c r="B4700" t="s">
        <v>16</v>
      </c>
      <c r="C4700" t="s">
        <v>713</v>
      </c>
      <c r="D4700" t="s">
        <v>265</v>
      </c>
      <c r="E4700" t="s">
        <v>716</v>
      </c>
      <c r="F4700" t="s">
        <v>474</v>
      </c>
      <c r="G4700" t="s">
        <v>25</v>
      </c>
      <c r="H4700">
        <v>310</v>
      </c>
      <c r="I4700" t="s">
        <v>503</v>
      </c>
      <c r="J4700" t="s">
        <v>26</v>
      </c>
      <c r="K4700">
        <v>20</v>
      </c>
    </row>
    <row r="4701" spans="1:11">
      <c r="A4701">
        <v>2024</v>
      </c>
      <c r="B4701" t="s">
        <v>16</v>
      </c>
      <c r="C4701" t="s">
        <v>713</v>
      </c>
      <c r="D4701" t="s">
        <v>265</v>
      </c>
      <c r="E4701" t="s">
        <v>716</v>
      </c>
      <c r="F4701" t="s">
        <v>474</v>
      </c>
      <c r="G4701" t="s">
        <v>25</v>
      </c>
      <c r="H4701">
        <v>310</v>
      </c>
      <c r="I4701" t="s">
        <v>504</v>
      </c>
      <c r="J4701" t="s">
        <v>26</v>
      </c>
      <c r="K4701">
        <v>156</v>
      </c>
    </row>
    <row r="4702" spans="1:11">
      <c r="A4702">
        <v>2024</v>
      </c>
      <c r="B4702" t="s">
        <v>16</v>
      </c>
      <c r="C4702" t="s">
        <v>713</v>
      </c>
      <c r="D4702" t="s">
        <v>265</v>
      </c>
      <c r="E4702" t="s">
        <v>716</v>
      </c>
      <c r="F4702" t="s">
        <v>474</v>
      </c>
      <c r="G4702" t="s">
        <v>25</v>
      </c>
      <c r="H4702">
        <v>310</v>
      </c>
      <c r="I4702" t="s">
        <v>478</v>
      </c>
      <c r="J4702" t="s">
        <v>26</v>
      </c>
      <c r="K4702">
        <v>69</v>
      </c>
    </row>
    <row r="4703" spans="1:11">
      <c r="A4703">
        <v>2024</v>
      </c>
      <c r="B4703" t="s">
        <v>16</v>
      </c>
      <c r="C4703" t="s">
        <v>713</v>
      </c>
      <c r="D4703" t="s">
        <v>265</v>
      </c>
      <c r="E4703" t="s">
        <v>716</v>
      </c>
      <c r="F4703" t="s">
        <v>474</v>
      </c>
      <c r="G4703" t="s">
        <v>25</v>
      </c>
      <c r="H4703">
        <v>310</v>
      </c>
      <c r="I4703" t="s">
        <v>505</v>
      </c>
      <c r="J4703" t="s">
        <v>26</v>
      </c>
      <c r="K4703">
        <v>7</v>
      </c>
    </row>
    <row r="4704" spans="1:11">
      <c r="A4704">
        <v>2024</v>
      </c>
      <c r="B4704" t="s">
        <v>16</v>
      </c>
      <c r="C4704" t="s">
        <v>713</v>
      </c>
      <c r="D4704" t="s">
        <v>265</v>
      </c>
      <c r="E4704" t="s">
        <v>716</v>
      </c>
      <c r="F4704" t="s">
        <v>474</v>
      </c>
      <c r="G4704" t="s">
        <v>28</v>
      </c>
      <c r="H4704">
        <v>320</v>
      </c>
      <c r="I4704" t="s">
        <v>510</v>
      </c>
      <c r="J4704" t="s">
        <v>29</v>
      </c>
      <c r="K4704">
        <v>2</v>
      </c>
    </row>
    <row r="4705" spans="1:11">
      <c r="A4705">
        <v>2024</v>
      </c>
      <c r="B4705" t="s">
        <v>16</v>
      </c>
      <c r="C4705" t="s">
        <v>713</v>
      </c>
      <c r="D4705" t="s">
        <v>265</v>
      </c>
      <c r="E4705" t="s">
        <v>716</v>
      </c>
      <c r="F4705" t="s">
        <v>474</v>
      </c>
      <c r="G4705" t="s">
        <v>28</v>
      </c>
      <c r="H4705">
        <v>320</v>
      </c>
      <c r="I4705" t="s">
        <v>542</v>
      </c>
      <c r="J4705" t="s">
        <v>29</v>
      </c>
      <c r="K4705">
        <v>0</v>
      </c>
    </row>
    <row r="4706" spans="1:11">
      <c r="A4706">
        <v>2024</v>
      </c>
      <c r="B4706" t="s">
        <v>16</v>
      </c>
      <c r="C4706" t="s">
        <v>713</v>
      </c>
      <c r="D4706" t="s">
        <v>265</v>
      </c>
      <c r="E4706" t="s">
        <v>716</v>
      </c>
      <c r="F4706" t="s">
        <v>474</v>
      </c>
      <c r="G4706" t="s">
        <v>28</v>
      </c>
      <c r="H4706">
        <v>320</v>
      </c>
      <c r="I4706" t="s">
        <v>543</v>
      </c>
      <c r="J4706" t="s">
        <v>29</v>
      </c>
      <c r="K4706">
        <v>28</v>
      </c>
    </row>
    <row r="4707" spans="1:11">
      <c r="A4707">
        <v>2024</v>
      </c>
      <c r="B4707" t="s">
        <v>16</v>
      </c>
      <c r="C4707" t="s">
        <v>713</v>
      </c>
      <c r="D4707" t="s">
        <v>265</v>
      </c>
      <c r="E4707" t="s">
        <v>716</v>
      </c>
      <c r="F4707" t="s">
        <v>474</v>
      </c>
      <c r="G4707" t="s">
        <v>28</v>
      </c>
      <c r="H4707">
        <v>320</v>
      </c>
      <c r="I4707" t="s">
        <v>511</v>
      </c>
      <c r="J4707" t="s">
        <v>29</v>
      </c>
      <c r="K4707">
        <v>30</v>
      </c>
    </row>
    <row r="4708" spans="1:11">
      <c r="A4708">
        <v>2024</v>
      </c>
      <c r="B4708" t="s">
        <v>16</v>
      </c>
      <c r="C4708" t="s">
        <v>713</v>
      </c>
      <c r="D4708" t="s">
        <v>265</v>
      </c>
      <c r="E4708" t="s">
        <v>716</v>
      </c>
      <c r="F4708" t="s">
        <v>474</v>
      </c>
      <c r="G4708" t="s">
        <v>40</v>
      </c>
      <c r="H4708">
        <v>360</v>
      </c>
      <c r="I4708" t="s">
        <v>514</v>
      </c>
      <c r="J4708" t="s">
        <v>41</v>
      </c>
      <c r="K4708">
        <v>8</v>
      </c>
    </row>
    <row r="4709" spans="1:11">
      <c r="A4709">
        <v>2024</v>
      </c>
      <c r="B4709" t="s">
        <v>16</v>
      </c>
      <c r="C4709" t="s">
        <v>713</v>
      </c>
      <c r="D4709" t="s">
        <v>265</v>
      </c>
      <c r="E4709" t="s">
        <v>716</v>
      </c>
      <c r="F4709" t="s">
        <v>474</v>
      </c>
      <c r="G4709" t="s">
        <v>40</v>
      </c>
      <c r="H4709">
        <v>360</v>
      </c>
      <c r="I4709" t="s">
        <v>479</v>
      </c>
      <c r="J4709" t="s">
        <v>41</v>
      </c>
      <c r="K4709">
        <v>84</v>
      </c>
    </row>
    <row r="4710" spans="1:11">
      <c r="A4710">
        <v>2024</v>
      </c>
      <c r="B4710" t="s">
        <v>16</v>
      </c>
      <c r="C4710" t="s">
        <v>713</v>
      </c>
      <c r="D4710" t="s">
        <v>265</v>
      </c>
      <c r="E4710" t="s">
        <v>716</v>
      </c>
      <c r="F4710" t="s">
        <v>474</v>
      </c>
      <c r="G4710" t="s">
        <v>40</v>
      </c>
      <c r="H4710">
        <v>360</v>
      </c>
      <c r="I4710" t="s">
        <v>515</v>
      </c>
      <c r="J4710" t="s">
        <v>41</v>
      </c>
      <c r="K4710">
        <v>0</v>
      </c>
    </row>
    <row r="4711" spans="1:11">
      <c r="A4711">
        <v>2024</v>
      </c>
      <c r="B4711" t="s">
        <v>16</v>
      </c>
      <c r="C4711" t="s">
        <v>713</v>
      </c>
      <c r="D4711" t="s">
        <v>265</v>
      </c>
      <c r="E4711" t="s">
        <v>716</v>
      </c>
      <c r="F4711" t="s">
        <v>474</v>
      </c>
      <c r="G4711" t="s">
        <v>40</v>
      </c>
      <c r="H4711">
        <v>360</v>
      </c>
      <c r="I4711" t="s">
        <v>516</v>
      </c>
      <c r="J4711" t="s">
        <v>41</v>
      </c>
      <c r="K4711">
        <v>2</v>
      </c>
    </row>
    <row r="4712" spans="1:11">
      <c r="A4712">
        <v>2024</v>
      </c>
      <c r="B4712" t="s">
        <v>16</v>
      </c>
      <c r="C4712" t="s">
        <v>713</v>
      </c>
      <c r="D4712" t="s">
        <v>265</v>
      </c>
      <c r="E4712" t="s">
        <v>716</v>
      </c>
      <c r="F4712" t="s">
        <v>474</v>
      </c>
      <c r="G4712" t="s">
        <v>40</v>
      </c>
      <c r="H4712">
        <v>360</v>
      </c>
      <c r="I4712" t="s">
        <v>518</v>
      </c>
      <c r="J4712" t="s">
        <v>41</v>
      </c>
      <c r="K4712">
        <v>0</v>
      </c>
    </row>
    <row r="4713" spans="1:11">
      <c r="A4713">
        <v>2024</v>
      </c>
      <c r="B4713" t="s">
        <v>16</v>
      </c>
      <c r="C4713" t="s">
        <v>713</v>
      </c>
      <c r="D4713" t="s">
        <v>265</v>
      </c>
      <c r="E4713" t="s">
        <v>716</v>
      </c>
      <c r="F4713" t="s">
        <v>480</v>
      </c>
      <c r="G4713" t="s">
        <v>45</v>
      </c>
      <c r="H4713">
        <v>390</v>
      </c>
      <c r="I4713" t="s">
        <v>529</v>
      </c>
      <c r="J4713" t="s">
        <v>45</v>
      </c>
      <c r="K4713">
        <v>1</v>
      </c>
    </row>
    <row r="4714" spans="1:11">
      <c r="A4714">
        <v>2024</v>
      </c>
      <c r="B4714" t="s">
        <v>16</v>
      </c>
      <c r="C4714" t="s">
        <v>713</v>
      </c>
      <c r="D4714" t="s">
        <v>265</v>
      </c>
      <c r="E4714" t="s">
        <v>716</v>
      </c>
      <c r="F4714" t="s">
        <v>480</v>
      </c>
      <c r="G4714" t="s">
        <v>45</v>
      </c>
      <c r="H4714">
        <v>390</v>
      </c>
      <c r="I4714" t="s">
        <v>530</v>
      </c>
      <c r="J4714" t="s">
        <v>45</v>
      </c>
      <c r="K4714">
        <v>3</v>
      </c>
    </row>
    <row r="4715" spans="1:11">
      <c r="A4715">
        <v>2024</v>
      </c>
      <c r="B4715" t="s">
        <v>16</v>
      </c>
      <c r="C4715" t="s">
        <v>713</v>
      </c>
      <c r="D4715" t="s">
        <v>265</v>
      </c>
      <c r="E4715" t="s">
        <v>716</v>
      </c>
      <c r="F4715" t="s">
        <v>480</v>
      </c>
      <c r="G4715" t="s">
        <v>45</v>
      </c>
      <c r="H4715">
        <v>390</v>
      </c>
      <c r="I4715" t="s">
        <v>532</v>
      </c>
      <c r="J4715" t="s">
        <v>45</v>
      </c>
      <c r="K4715">
        <v>2</v>
      </c>
    </row>
    <row r="4716" spans="1:11">
      <c r="A4716">
        <v>2024</v>
      </c>
      <c r="B4716" t="s">
        <v>16</v>
      </c>
      <c r="C4716" t="s">
        <v>713</v>
      </c>
      <c r="D4716" t="s">
        <v>265</v>
      </c>
      <c r="E4716" t="s">
        <v>716</v>
      </c>
      <c r="F4716" t="s">
        <v>480</v>
      </c>
      <c r="G4716" t="s">
        <v>45</v>
      </c>
      <c r="H4716">
        <v>390</v>
      </c>
      <c r="I4716" t="s">
        <v>533</v>
      </c>
      <c r="J4716" t="s">
        <v>45</v>
      </c>
      <c r="K4716">
        <v>8</v>
      </c>
    </row>
    <row r="4717" spans="1:11">
      <c r="A4717">
        <v>2024</v>
      </c>
      <c r="B4717" t="s">
        <v>16</v>
      </c>
      <c r="C4717" t="s">
        <v>713</v>
      </c>
      <c r="D4717" t="s">
        <v>265</v>
      </c>
      <c r="E4717" t="s">
        <v>716</v>
      </c>
      <c r="F4717" t="s">
        <v>480</v>
      </c>
      <c r="G4717" t="s">
        <v>45</v>
      </c>
      <c r="H4717">
        <v>390</v>
      </c>
      <c r="I4717" t="s">
        <v>481</v>
      </c>
      <c r="J4717" t="s">
        <v>45</v>
      </c>
      <c r="K4717">
        <v>4</v>
      </c>
    </row>
    <row r="4718" spans="1:11">
      <c r="A4718">
        <v>2024</v>
      </c>
      <c r="B4718" t="s">
        <v>16</v>
      </c>
      <c r="C4718" t="s">
        <v>713</v>
      </c>
      <c r="D4718" t="s">
        <v>265</v>
      </c>
      <c r="E4718" t="s">
        <v>716</v>
      </c>
      <c r="F4718" t="s">
        <v>480</v>
      </c>
      <c r="G4718" t="s">
        <v>45</v>
      </c>
      <c r="H4718">
        <v>390</v>
      </c>
      <c r="I4718" t="s">
        <v>552</v>
      </c>
      <c r="J4718" t="s">
        <v>45</v>
      </c>
      <c r="K4718">
        <v>1</v>
      </c>
    </row>
    <row r="4719" spans="1:11">
      <c r="A4719">
        <v>2024</v>
      </c>
      <c r="B4719" t="s">
        <v>16</v>
      </c>
      <c r="C4719" t="s">
        <v>713</v>
      </c>
      <c r="D4719" t="s">
        <v>265</v>
      </c>
      <c r="E4719" t="s">
        <v>716</v>
      </c>
      <c r="F4719" t="s">
        <v>480</v>
      </c>
      <c r="G4719" t="s">
        <v>45</v>
      </c>
      <c r="H4719">
        <v>390</v>
      </c>
      <c r="I4719" t="s">
        <v>535</v>
      </c>
      <c r="J4719" t="s">
        <v>45</v>
      </c>
      <c r="K4719">
        <v>8</v>
      </c>
    </row>
    <row r="4720" spans="1:11">
      <c r="A4720">
        <v>2024</v>
      </c>
      <c r="B4720" t="s">
        <v>16</v>
      </c>
      <c r="C4720" t="s">
        <v>713</v>
      </c>
      <c r="D4720" t="s">
        <v>265</v>
      </c>
      <c r="E4720" t="s">
        <v>716</v>
      </c>
      <c r="F4720" t="s">
        <v>480</v>
      </c>
      <c r="G4720" t="s">
        <v>45</v>
      </c>
      <c r="H4720">
        <v>390</v>
      </c>
      <c r="I4720" t="s">
        <v>536</v>
      </c>
      <c r="J4720" t="s">
        <v>45</v>
      </c>
      <c r="K4720">
        <v>7</v>
      </c>
    </row>
    <row r="4721" spans="1:11">
      <c r="A4721">
        <v>2024</v>
      </c>
      <c r="B4721" t="s">
        <v>16</v>
      </c>
      <c r="C4721" t="s">
        <v>713</v>
      </c>
      <c r="D4721" t="s">
        <v>265</v>
      </c>
      <c r="E4721" t="s">
        <v>716</v>
      </c>
      <c r="F4721" t="s">
        <v>480</v>
      </c>
      <c r="G4721" t="s">
        <v>45</v>
      </c>
      <c r="H4721">
        <v>390</v>
      </c>
      <c r="I4721" t="s">
        <v>538</v>
      </c>
      <c r="J4721" t="s">
        <v>45</v>
      </c>
      <c r="K4721">
        <v>3</v>
      </c>
    </row>
    <row r="4722" spans="1:11">
      <c r="A4722">
        <v>2024</v>
      </c>
      <c r="B4722" t="s">
        <v>16</v>
      </c>
      <c r="C4722" t="s">
        <v>713</v>
      </c>
      <c r="D4722" t="s">
        <v>266</v>
      </c>
      <c r="E4722" t="s">
        <v>717</v>
      </c>
      <c r="F4722" t="s">
        <v>470</v>
      </c>
      <c r="G4722" t="s">
        <v>18</v>
      </c>
      <c r="H4722" t="s">
        <v>50</v>
      </c>
      <c r="I4722" t="s">
        <v>483</v>
      </c>
      <c r="J4722" t="s">
        <v>23</v>
      </c>
      <c r="K4722">
        <v>0</v>
      </c>
    </row>
    <row r="4723" spans="1:11">
      <c r="A4723">
        <v>2024</v>
      </c>
      <c r="B4723" t="s">
        <v>16</v>
      </c>
      <c r="C4723" t="s">
        <v>713</v>
      </c>
      <c r="D4723" t="s">
        <v>266</v>
      </c>
      <c r="E4723" t="s">
        <v>717</v>
      </c>
      <c r="F4723" t="s">
        <v>470</v>
      </c>
      <c r="G4723" t="s">
        <v>18</v>
      </c>
      <c r="H4723" t="s">
        <v>50</v>
      </c>
      <c r="I4723" t="s">
        <v>471</v>
      </c>
      <c r="J4723" t="s">
        <v>23</v>
      </c>
      <c r="K4723">
        <v>5</v>
      </c>
    </row>
    <row r="4724" spans="1:11">
      <c r="A4724">
        <v>2024</v>
      </c>
      <c r="B4724" t="s">
        <v>16</v>
      </c>
      <c r="C4724" t="s">
        <v>713</v>
      </c>
      <c r="D4724" t="s">
        <v>266</v>
      </c>
      <c r="E4724" t="s">
        <v>717</v>
      </c>
      <c r="F4724" t="s">
        <v>470</v>
      </c>
      <c r="G4724" t="s">
        <v>18</v>
      </c>
      <c r="H4724" t="s">
        <v>50</v>
      </c>
      <c r="I4724" t="s">
        <v>484</v>
      </c>
      <c r="J4724" t="s">
        <v>23</v>
      </c>
      <c r="K4724">
        <v>3</v>
      </c>
    </row>
    <row r="4725" spans="1:11">
      <c r="A4725">
        <v>2024</v>
      </c>
      <c r="B4725" t="s">
        <v>16</v>
      </c>
      <c r="C4725" t="s">
        <v>713</v>
      </c>
      <c r="D4725" t="s">
        <v>266</v>
      </c>
      <c r="E4725" t="s">
        <v>717</v>
      </c>
      <c r="F4725" t="s">
        <v>470</v>
      </c>
      <c r="G4725" t="s">
        <v>18</v>
      </c>
      <c r="H4725" t="s">
        <v>50</v>
      </c>
      <c r="I4725" t="s">
        <v>472</v>
      </c>
      <c r="J4725" t="s">
        <v>23</v>
      </c>
      <c r="K4725">
        <v>6</v>
      </c>
    </row>
    <row r="4726" spans="1:11">
      <c r="A4726">
        <v>2024</v>
      </c>
      <c r="B4726" t="s">
        <v>16</v>
      </c>
      <c r="C4726" t="s">
        <v>713</v>
      </c>
      <c r="D4726" t="s">
        <v>266</v>
      </c>
      <c r="E4726" t="s">
        <v>717</v>
      </c>
      <c r="F4726" t="s">
        <v>470</v>
      </c>
      <c r="G4726" t="s">
        <v>18</v>
      </c>
      <c r="H4726" t="s">
        <v>50</v>
      </c>
      <c r="I4726" t="s">
        <v>485</v>
      </c>
      <c r="J4726" t="s">
        <v>23</v>
      </c>
      <c r="K4726">
        <v>1</v>
      </c>
    </row>
    <row r="4727" spans="1:11">
      <c r="A4727">
        <v>2024</v>
      </c>
      <c r="B4727" t="s">
        <v>16</v>
      </c>
      <c r="C4727" t="s">
        <v>713</v>
      </c>
      <c r="D4727" t="s">
        <v>266</v>
      </c>
      <c r="E4727" t="s">
        <v>717</v>
      </c>
      <c r="F4727" t="s">
        <v>470</v>
      </c>
      <c r="G4727" t="s">
        <v>18</v>
      </c>
      <c r="H4727" t="s">
        <v>50</v>
      </c>
      <c r="I4727" t="s">
        <v>486</v>
      </c>
      <c r="J4727" t="s">
        <v>23</v>
      </c>
      <c r="K4727">
        <v>1</v>
      </c>
    </row>
    <row r="4728" spans="1:11">
      <c r="A4728">
        <v>2024</v>
      </c>
      <c r="B4728" t="s">
        <v>16</v>
      </c>
      <c r="C4728" t="s">
        <v>713</v>
      </c>
      <c r="D4728" t="s">
        <v>266</v>
      </c>
      <c r="E4728" t="s">
        <v>717</v>
      </c>
      <c r="F4728" t="s">
        <v>470</v>
      </c>
      <c r="G4728" t="s">
        <v>18</v>
      </c>
      <c r="H4728" t="s">
        <v>50</v>
      </c>
      <c r="I4728" t="s">
        <v>473</v>
      </c>
      <c r="J4728" t="s">
        <v>19</v>
      </c>
      <c r="K4728">
        <v>0</v>
      </c>
    </row>
    <row r="4729" spans="1:11">
      <c r="A4729">
        <v>2024</v>
      </c>
      <c r="B4729" t="s">
        <v>16</v>
      </c>
      <c r="C4729" t="s">
        <v>713</v>
      </c>
      <c r="D4729" t="s">
        <v>266</v>
      </c>
      <c r="E4729" t="s">
        <v>717</v>
      </c>
      <c r="F4729" t="s">
        <v>470</v>
      </c>
      <c r="G4729" t="s">
        <v>35</v>
      </c>
      <c r="H4729">
        <v>350</v>
      </c>
      <c r="I4729" t="s">
        <v>491</v>
      </c>
      <c r="J4729" t="s">
        <v>41</v>
      </c>
      <c r="K4729">
        <v>1</v>
      </c>
    </row>
    <row r="4730" spans="1:11">
      <c r="A4730">
        <v>2024</v>
      </c>
      <c r="B4730" t="s">
        <v>16</v>
      </c>
      <c r="C4730" t="s">
        <v>713</v>
      </c>
      <c r="D4730" t="s">
        <v>266</v>
      </c>
      <c r="E4730" t="s">
        <v>717</v>
      </c>
      <c r="F4730" t="s">
        <v>470</v>
      </c>
      <c r="G4730" t="s">
        <v>35</v>
      </c>
      <c r="H4730">
        <v>350</v>
      </c>
      <c r="I4730" t="s">
        <v>494</v>
      </c>
      <c r="J4730" t="s">
        <v>37</v>
      </c>
      <c r="K4730">
        <v>1</v>
      </c>
    </row>
    <row r="4731" spans="1:11">
      <c r="A4731">
        <v>2024</v>
      </c>
      <c r="B4731" t="s">
        <v>16</v>
      </c>
      <c r="C4731" t="s">
        <v>713</v>
      </c>
      <c r="D4731" t="s">
        <v>266</v>
      </c>
      <c r="E4731" t="s">
        <v>717</v>
      </c>
      <c r="F4731" t="s">
        <v>474</v>
      </c>
      <c r="G4731" t="s">
        <v>25</v>
      </c>
      <c r="H4731">
        <v>310</v>
      </c>
      <c r="I4731" t="s">
        <v>476</v>
      </c>
      <c r="J4731" t="s">
        <v>26</v>
      </c>
      <c r="K4731">
        <v>20</v>
      </c>
    </row>
    <row r="4732" spans="1:11">
      <c r="A4732">
        <v>2024</v>
      </c>
      <c r="B4732" t="s">
        <v>16</v>
      </c>
      <c r="C4732" t="s">
        <v>713</v>
      </c>
      <c r="D4732" t="s">
        <v>266</v>
      </c>
      <c r="E4732" t="s">
        <v>717</v>
      </c>
      <c r="F4732" t="s">
        <v>474</v>
      </c>
      <c r="G4732" t="s">
        <v>25</v>
      </c>
      <c r="H4732">
        <v>310</v>
      </c>
      <c r="I4732" t="s">
        <v>477</v>
      </c>
      <c r="J4732" t="s">
        <v>26</v>
      </c>
      <c r="K4732">
        <v>46</v>
      </c>
    </row>
    <row r="4733" spans="1:11">
      <c r="A4733">
        <v>2024</v>
      </c>
      <c r="B4733" t="s">
        <v>16</v>
      </c>
      <c r="C4733" t="s">
        <v>713</v>
      </c>
      <c r="D4733" t="s">
        <v>266</v>
      </c>
      <c r="E4733" t="s">
        <v>717</v>
      </c>
      <c r="F4733" t="s">
        <v>474</v>
      </c>
      <c r="G4733" t="s">
        <v>25</v>
      </c>
      <c r="H4733">
        <v>310</v>
      </c>
      <c r="I4733" t="s">
        <v>478</v>
      </c>
      <c r="J4733" t="s">
        <v>26</v>
      </c>
      <c r="K4733">
        <v>2</v>
      </c>
    </row>
    <row r="4734" spans="1:11">
      <c r="A4734">
        <v>2024</v>
      </c>
      <c r="B4734" t="s">
        <v>16</v>
      </c>
      <c r="C4734" t="s">
        <v>713</v>
      </c>
      <c r="D4734" t="s">
        <v>266</v>
      </c>
      <c r="E4734" t="s">
        <v>717</v>
      </c>
      <c r="F4734" t="s">
        <v>474</v>
      </c>
      <c r="G4734" t="s">
        <v>28</v>
      </c>
      <c r="H4734">
        <v>320</v>
      </c>
      <c r="I4734" t="s">
        <v>542</v>
      </c>
      <c r="J4734" t="s">
        <v>29</v>
      </c>
      <c r="K4734">
        <v>1</v>
      </c>
    </row>
    <row r="4735" spans="1:11">
      <c r="A4735">
        <v>2024</v>
      </c>
      <c r="B4735" t="s">
        <v>16</v>
      </c>
      <c r="C4735" t="s">
        <v>713</v>
      </c>
      <c r="D4735" t="s">
        <v>266</v>
      </c>
      <c r="E4735" t="s">
        <v>717</v>
      </c>
      <c r="F4735" t="s">
        <v>474</v>
      </c>
      <c r="G4735" t="s">
        <v>28</v>
      </c>
      <c r="H4735">
        <v>320</v>
      </c>
      <c r="I4735" t="s">
        <v>543</v>
      </c>
      <c r="J4735" t="s">
        <v>29</v>
      </c>
      <c r="K4735">
        <v>2</v>
      </c>
    </row>
    <row r="4736" spans="1:11">
      <c r="A4736">
        <v>2024</v>
      </c>
      <c r="B4736" t="s">
        <v>16</v>
      </c>
      <c r="C4736" t="s">
        <v>713</v>
      </c>
      <c r="D4736" t="s">
        <v>266</v>
      </c>
      <c r="E4736" t="s">
        <v>717</v>
      </c>
      <c r="F4736" t="s">
        <v>474</v>
      </c>
      <c r="G4736" t="s">
        <v>28</v>
      </c>
      <c r="H4736">
        <v>320</v>
      </c>
      <c r="I4736" t="s">
        <v>511</v>
      </c>
      <c r="J4736" t="s">
        <v>29</v>
      </c>
      <c r="K4736">
        <v>2</v>
      </c>
    </row>
    <row r="4737" spans="1:11">
      <c r="A4737">
        <v>2024</v>
      </c>
      <c r="B4737" t="s">
        <v>16</v>
      </c>
      <c r="C4737" t="s">
        <v>713</v>
      </c>
      <c r="D4737" t="s">
        <v>266</v>
      </c>
      <c r="E4737" t="s">
        <v>717</v>
      </c>
      <c r="F4737" t="s">
        <v>474</v>
      </c>
      <c r="G4737" t="s">
        <v>40</v>
      </c>
      <c r="H4737">
        <v>360</v>
      </c>
      <c r="I4737" t="s">
        <v>513</v>
      </c>
      <c r="J4737" t="s">
        <v>41</v>
      </c>
      <c r="K4737">
        <v>0</v>
      </c>
    </row>
    <row r="4738" spans="1:11">
      <c r="A4738">
        <v>2024</v>
      </c>
      <c r="B4738" t="s">
        <v>16</v>
      </c>
      <c r="C4738" t="s">
        <v>713</v>
      </c>
      <c r="D4738" t="s">
        <v>266</v>
      </c>
      <c r="E4738" t="s">
        <v>717</v>
      </c>
      <c r="F4738" t="s">
        <v>474</v>
      </c>
      <c r="G4738" t="s">
        <v>40</v>
      </c>
      <c r="H4738">
        <v>360</v>
      </c>
      <c r="I4738" t="s">
        <v>514</v>
      </c>
      <c r="J4738" t="s">
        <v>41</v>
      </c>
      <c r="K4738">
        <v>0</v>
      </c>
    </row>
    <row r="4739" spans="1:11">
      <c r="A4739">
        <v>2024</v>
      </c>
      <c r="B4739" t="s">
        <v>16</v>
      </c>
      <c r="C4739" t="s">
        <v>713</v>
      </c>
      <c r="D4739" t="s">
        <v>266</v>
      </c>
      <c r="E4739" t="s">
        <v>717</v>
      </c>
      <c r="F4739" t="s">
        <v>474</v>
      </c>
      <c r="G4739" t="s">
        <v>40</v>
      </c>
      <c r="H4739">
        <v>360</v>
      </c>
      <c r="I4739" t="s">
        <v>479</v>
      </c>
      <c r="J4739" t="s">
        <v>41</v>
      </c>
      <c r="K4739">
        <v>9</v>
      </c>
    </row>
    <row r="4740" spans="1:11">
      <c r="A4740">
        <v>2024</v>
      </c>
      <c r="B4740" t="s">
        <v>16</v>
      </c>
      <c r="C4740" t="s">
        <v>713</v>
      </c>
      <c r="D4740" t="s">
        <v>266</v>
      </c>
      <c r="E4740" t="s">
        <v>717</v>
      </c>
      <c r="F4740" t="s">
        <v>474</v>
      </c>
      <c r="G4740" t="s">
        <v>40</v>
      </c>
      <c r="H4740">
        <v>360</v>
      </c>
      <c r="I4740" t="s">
        <v>515</v>
      </c>
      <c r="J4740" t="s">
        <v>41</v>
      </c>
      <c r="K4740">
        <v>3</v>
      </c>
    </row>
    <row r="4741" spans="1:11">
      <c r="A4741">
        <v>2024</v>
      </c>
      <c r="B4741" t="s">
        <v>16</v>
      </c>
      <c r="C4741" t="s">
        <v>713</v>
      </c>
      <c r="D4741" t="s">
        <v>266</v>
      </c>
      <c r="E4741" t="s">
        <v>717</v>
      </c>
      <c r="F4741" t="s">
        <v>474</v>
      </c>
      <c r="G4741" t="s">
        <v>40</v>
      </c>
      <c r="H4741">
        <v>360</v>
      </c>
      <c r="I4741" t="s">
        <v>516</v>
      </c>
      <c r="J4741" t="s">
        <v>41</v>
      </c>
      <c r="K4741">
        <v>4</v>
      </c>
    </row>
    <row r="4742" spans="1:11">
      <c r="A4742">
        <v>2024</v>
      </c>
      <c r="B4742" t="s">
        <v>16</v>
      </c>
      <c r="C4742" t="s">
        <v>713</v>
      </c>
      <c r="D4742" t="s">
        <v>266</v>
      </c>
      <c r="E4742" t="s">
        <v>717</v>
      </c>
      <c r="F4742" t="s">
        <v>474</v>
      </c>
      <c r="G4742" t="s">
        <v>40</v>
      </c>
      <c r="H4742">
        <v>360</v>
      </c>
      <c r="I4742" t="s">
        <v>518</v>
      </c>
      <c r="J4742" t="s">
        <v>41</v>
      </c>
      <c r="K4742">
        <v>1</v>
      </c>
    </row>
    <row r="4743" spans="1:11">
      <c r="A4743">
        <v>2024</v>
      </c>
      <c r="B4743" t="s">
        <v>16</v>
      </c>
      <c r="C4743" t="s">
        <v>713</v>
      </c>
      <c r="D4743" t="s">
        <v>266</v>
      </c>
      <c r="E4743" t="s">
        <v>717</v>
      </c>
      <c r="F4743" t="s">
        <v>480</v>
      </c>
      <c r="G4743" t="s">
        <v>45</v>
      </c>
      <c r="H4743">
        <v>390</v>
      </c>
      <c r="I4743" t="s">
        <v>527</v>
      </c>
      <c r="J4743" t="s">
        <v>45</v>
      </c>
      <c r="K4743">
        <v>2</v>
      </c>
    </row>
    <row r="4744" spans="1:11">
      <c r="A4744">
        <v>2024</v>
      </c>
      <c r="B4744" t="s">
        <v>16</v>
      </c>
      <c r="C4744" t="s">
        <v>713</v>
      </c>
      <c r="D4744" t="s">
        <v>266</v>
      </c>
      <c r="E4744" t="s">
        <v>717</v>
      </c>
      <c r="F4744" t="s">
        <v>480</v>
      </c>
      <c r="G4744" t="s">
        <v>45</v>
      </c>
      <c r="H4744">
        <v>390</v>
      </c>
      <c r="I4744" t="s">
        <v>530</v>
      </c>
      <c r="J4744" t="s">
        <v>45</v>
      </c>
      <c r="K4744">
        <v>4</v>
      </c>
    </row>
    <row r="4745" spans="1:11">
      <c r="A4745">
        <v>2024</v>
      </c>
      <c r="B4745" t="s">
        <v>16</v>
      </c>
      <c r="C4745" t="s">
        <v>713</v>
      </c>
      <c r="D4745" t="s">
        <v>266</v>
      </c>
      <c r="E4745" t="s">
        <v>717</v>
      </c>
      <c r="F4745" t="s">
        <v>480</v>
      </c>
      <c r="G4745" t="s">
        <v>45</v>
      </c>
      <c r="H4745">
        <v>390</v>
      </c>
      <c r="I4745" t="s">
        <v>481</v>
      </c>
      <c r="J4745" t="s">
        <v>45</v>
      </c>
      <c r="K4745">
        <v>7</v>
      </c>
    </row>
    <row r="4746" spans="1:11">
      <c r="A4746">
        <v>2024</v>
      </c>
      <c r="B4746" t="s">
        <v>16</v>
      </c>
      <c r="C4746" t="s">
        <v>713</v>
      </c>
      <c r="D4746" t="s">
        <v>266</v>
      </c>
      <c r="E4746" t="s">
        <v>717</v>
      </c>
      <c r="F4746" t="s">
        <v>480</v>
      </c>
      <c r="G4746" t="s">
        <v>45</v>
      </c>
      <c r="H4746">
        <v>390</v>
      </c>
      <c r="I4746" t="s">
        <v>535</v>
      </c>
      <c r="J4746" t="s">
        <v>45</v>
      </c>
      <c r="K4746">
        <v>6</v>
      </c>
    </row>
    <row r="4747" spans="1:11">
      <c r="A4747">
        <v>2024</v>
      </c>
      <c r="B4747" t="s">
        <v>16</v>
      </c>
      <c r="C4747" t="s">
        <v>713</v>
      </c>
      <c r="D4747" t="s">
        <v>266</v>
      </c>
      <c r="E4747" t="s">
        <v>717</v>
      </c>
      <c r="F4747" t="s">
        <v>480</v>
      </c>
      <c r="G4747" t="s">
        <v>45</v>
      </c>
      <c r="H4747">
        <v>390</v>
      </c>
      <c r="I4747" t="s">
        <v>537</v>
      </c>
      <c r="J4747" t="s">
        <v>45</v>
      </c>
      <c r="K4747">
        <v>3</v>
      </c>
    </row>
    <row r="4748" spans="1:11">
      <c r="A4748">
        <v>2024</v>
      </c>
      <c r="B4748" t="s">
        <v>16</v>
      </c>
      <c r="C4748" t="s">
        <v>713</v>
      </c>
      <c r="D4748" t="s">
        <v>266</v>
      </c>
      <c r="E4748" t="s">
        <v>717</v>
      </c>
      <c r="F4748" t="s">
        <v>480</v>
      </c>
      <c r="G4748" t="s">
        <v>45</v>
      </c>
      <c r="H4748">
        <v>390</v>
      </c>
      <c r="I4748" t="s">
        <v>538</v>
      </c>
      <c r="J4748" t="s">
        <v>45</v>
      </c>
      <c r="K4748">
        <v>3</v>
      </c>
    </row>
    <row r="4749" spans="1:11">
      <c r="A4749">
        <v>2024</v>
      </c>
      <c r="B4749" t="s">
        <v>16</v>
      </c>
      <c r="C4749" t="s">
        <v>713</v>
      </c>
      <c r="D4749" t="s">
        <v>267</v>
      </c>
      <c r="E4749" t="s">
        <v>718</v>
      </c>
      <c r="F4749" t="s">
        <v>474</v>
      </c>
      <c r="G4749" t="s">
        <v>31</v>
      </c>
      <c r="H4749">
        <v>330</v>
      </c>
      <c r="I4749" t="s">
        <v>498</v>
      </c>
      <c r="J4749" t="s">
        <v>31</v>
      </c>
      <c r="K4749">
        <v>0</v>
      </c>
    </row>
    <row r="4750" spans="1:11">
      <c r="A4750">
        <v>2024</v>
      </c>
      <c r="B4750" t="s">
        <v>16</v>
      </c>
      <c r="C4750" t="s">
        <v>713</v>
      </c>
      <c r="D4750" t="s">
        <v>267</v>
      </c>
      <c r="E4750" t="s">
        <v>718</v>
      </c>
      <c r="F4750" t="s">
        <v>474</v>
      </c>
      <c r="G4750" t="s">
        <v>31</v>
      </c>
      <c r="H4750">
        <v>330</v>
      </c>
      <c r="I4750" t="s">
        <v>499</v>
      </c>
      <c r="J4750" t="s">
        <v>31</v>
      </c>
      <c r="K4750">
        <v>0</v>
      </c>
    </row>
    <row r="4751" spans="1:11">
      <c r="A4751">
        <v>2024</v>
      </c>
      <c r="B4751" t="s">
        <v>16</v>
      </c>
      <c r="C4751" t="s">
        <v>713</v>
      </c>
      <c r="D4751" t="s">
        <v>267</v>
      </c>
      <c r="E4751" t="s">
        <v>718</v>
      </c>
      <c r="F4751" t="s">
        <v>474</v>
      </c>
      <c r="G4751" t="s">
        <v>25</v>
      </c>
      <c r="H4751">
        <v>310</v>
      </c>
      <c r="I4751" t="s">
        <v>477</v>
      </c>
      <c r="J4751" t="s">
        <v>26</v>
      </c>
      <c r="K4751">
        <v>1</v>
      </c>
    </row>
    <row r="4752" spans="1:11">
      <c r="A4752">
        <v>2024</v>
      </c>
      <c r="B4752" t="s">
        <v>16</v>
      </c>
      <c r="C4752" t="s">
        <v>713</v>
      </c>
      <c r="D4752" t="s">
        <v>267</v>
      </c>
      <c r="E4752" t="s">
        <v>718</v>
      </c>
      <c r="F4752" t="s">
        <v>474</v>
      </c>
      <c r="G4752" t="s">
        <v>25</v>
      </c>
      <c r="H4752">
        <v>310</v>
      </c>
      <c r="I4752" t="s">
        <v>503</v>
      </c>
      <c r="J4752" t="s">
        <v>26</v>
      </c>
      <c r="K4752">
        <v>1</v>
      </c>
    </row>
    <row r="4753" spans="1:11">
      <c r="A4753">
        <v>2024</v>
      </c>
      <c r="B4753" t="s">
        <v>16</v>
      </c>
      <c r="C4753" t="s">
        <v>713</v>
      </c>
      <c r="D4753" t="s">
        <v>267</v>
      </c>
      <c r="E4753" t="s">
        <v>718</v>
      </c>
      <c r="F4753" t="s">
        <v>474</v>
      </c>
      <c r="G4753" t="s">
        <v>25</v>
      </c>
      <c r="H4753">
        <v>310</v>
      </c>
      <c r="I4753" t="s">
        <v>504</v>
      </c>
      <c r="J4753" t="s">
        <v>26</v>
      </c>
      <c r="K4753">
        <v>0</v>
      </c>
    </row>
    <row r="4754" spans="1:11">
      <c r="A4754">
        <v>2024</v>
      </c>
      <c r="B4754" t="s">
        <v>16</v>
      </c>
      <c r="C4754" t="s">
        <v>713</v>
      </c>
      <c r="D4754" t="s">
        <v>267</v>
      </c>
      <c r="E4754" t="s">
        <v>718</v>
      </c>
      <c r="F4754" t="s">
        <v>474</v>
      </c>
      <c r="G4754" t="s">
        <v>25</v>
      </c>
      <c r="H4754">
        <v>310</v>
      </c>
      <c r="I4754" t="s">
        <v>478</v>
      </c>
      <c r="J4754" t="s">
        <v>26</v>
      </c>
      <c r="K4754">
        <v>0</v>
      </c>
    </row>
    <row r="4755" spans="1:11">
      <c r="A4755">
        <v>2024</v>
      </c>
      <c r="B4755" t="s">
        <v>16</v>
      </c>
      <c r="C4755" t="s">
        <v>713</v>
      </c>
      <c r="D4755" t="s">
        <v>267</v>
      </c>
      <c r="E4755" t="s">
        <v>718</v>
      </c>
      <c r="F4755" t="s">
        <v>474</v>
      </c>
      <c r="G4755" t="s">
        <v>25</v>
      </c>
      <c r="H4755">
        <v>310</v>
      </c>
      <c r="I4755" t="s">
        <v>507</v>
      </c>
      <c r="J4755" t="s">
        <v>26</v>
      </c>
      <c r="K4755">
        <v>1</v>
      </c>
    </row>
    <row r="4756" spans="1:11">
      <c r="A4756">
        <v>2024</v>
      </c>
      <c r="B4756" t="s">
        <v>16</v>
      </c>
      <c r="C4756" t="s">
        <v>713</v>
      </c>
      <c r="D4756" t="s">
        <v>267</v>
      </c>
      <c r="E4756" t="s">
        <v>718</v>
      </c>
      <c r="F4756" t="s">
        <v>474</v>
      </c>
      <c r="G4756" t="s">
        <v>25</v>
      </c>
      <c r="H4756">
        <v>310</v>
      </c>
      <c r="I4756" t="s">
        <v>508</v>
      </c>
      <c r="J4756" t="s">
        <v>26</v>
      </c>
      <c r="K4756">
        <v>0</v>
      </c>
    </row>
    <row r="4757" spans="1:11">
      <c r="A4757">
        <v>2024</v>
      </c>
      <c r="B4757" t="s">
        <v>16</v>
      </c>
      <c r="C4757" t="s">
        <v>713</v>
      </c>
      <c r="D4757" t="s">
        <v>267</v>
      </c>
      <c r="E4757" t="s">
        <v>718</v>
      </c>
      <c r="F4757" t="s">
        <v>474</v>
      </c>
      <c r="G4757" t="s">
        <v>28</v>
      </c>
      <c r="H4757">
        <v>320</v>
      </c>
      <c r="I4757" t="s">
        <v>510</v>
      </c>
      <c r="J4757" t="s">
        <v>29</v>
      </c>
      <c r="K4757">
        <v>0</v>
      </c>
    </row>
    <row r="4758" spans="1:11">
      <c r="A4758">
        <v>2024</v>
      </c>
      <c r="B4758" t="s">
        <v>16</v>
      </c>
      <c r="C4758" t="s">
        <v>713</v>
      </c>
      <c r="D4758" t="s">
        <v>267</v>
      </c>
      <c r="E4758" t="s">
        <v>718</v>
      </c>
      <c r="F4758" t="s">
        <v>474</v>
      </c>
      <c r="G4758" t="s">
        <v>40</v>
      </c>
      <c r="H4758">
        <v>360</v>
      </c>
      <c r="I4758" t="s">
        <v>515</v>
      </c>
      <c r="J4758" t="s">
        <v>41</v>
      </c>
      <c r="K4758">
        <v>0</v>
      </c>
    </row>
    <row r="4759" spans="1:11">
      <c r="A4759">
        <v>2024</v>
      </c>
      <c r="B4759" t="s">
        <v>16</v>
      </c>
      <c r="C4759" t="s">
        <v>713</v>
      </c>
      <c r="D4759" t="s">
        <v>267</v>
      </c>
      <c r="E4759" t="s">
        <v>718</v>
      </c>
      <c r="F4759" t="s">
        <v>474</v>
      </c>
      <c r="G4759" t="s">
        <v>40</v>
      </c>
      <c r="H4759">
        <v>360</v>
      </c>
      <c r="I4759" t="s">
        <v>516</v>
      </c>
      <c r="J4759" t="s">
        <v>41</v>
      </c>
      <c r="K4759">
        <v>0</v>
      </c>
    </row>
    <row r="4760" spans="1:11">
      <c r="A4760">
        <v>2024</v>
      </c>
      <c r="B4760" t="s">
        <v>16</v>
      </c>
      <c r="C4760" t="s">
        <v>713</v>
      </c>
      <c r="D4760" t="s">
        <v>267</v>
      </c>
      <c r="E4760" t="s">
        <v>718</v>
      </c>
      <c r="F4760" t="s">
        <v>474</v>
      </c>
      <c r="G4760" t="s">
        <v>40</v>
      </c>
      <c r="H4760">
        <v>360</v>
      </c>
      <c r="I4760" t="s">
        <v>517</v>
      </c>
      <c r="J4760" t="s">
        <v>41</v>
      </c>
      <c r="K4760">
        <v>3</v>
      </c>
    </row>
    <row r="4761" spans="1:11">
      <c r="A4761">
        <v>2024</v>
      </c>
      <c r="B4761" t="s">
        <v>16</v>
      </c>
      <c r="C4761" t="s">
        <v>713</v>
      </c>
      <c r="D4761" t="s">
        <v>267</v>
      </c>
      <c r="E4761" t="s">
        <v>718</v>
      </c>
      <c r="F4761" t="s">
        <v>480</v>
      </c>
      <c r="G4761" t="s">
        <v>45</v>
      </c>
      <c r="H4761">
        <v>390</v>
      </c>
      <c r="I4761" t="s">
        <v>530</v>
      </c>
      <c r="J4761" t="s">
        <v>45</v>
      </c>
      <c r="K4761">
        <v>2</v>
      </c>
    </row>
    <row r="4762" spans="1:11">
      <c r="A4762">
        <v>2024</v>
      </c>
      <c r="B4762" t="s">
        <v>16</v>
      </c>
      <c r="C4762" t="s">
        <v>713</v>
      </c>
      <c r="D4762" t="s">
        <v>267</v>
      </c>
      <c r="E4762" t="s">
        <v>718</v>
      </c>
      <c r="F4762" t="s">
        <v>480</v>
      </c>
      <c r="G4762" t="s">
        <v>45</v>
      </c>
      <c r="H4762">
        <v>390</v>
      </c>
      <c r="I4762" t="s">
        <v>538</v>
      </c>
      <c r="J4762" t="s">
        <v>45</v>
      </c>
      <c r="K4762">
        <v>4</v>
      </c>
    </row>
    <row r="4763" spans="1:11">
      <c r="A4763">
        <v>2024</v>
      </c>
      <c r="B4763" t="s">
        <v>16</v>
      </c>
      <c r="C4763" t="s">
        <v>713</v>
      </c>
      <c r="D4763" t="s">
        <v>268</v>
      </c>
      <c r="E4763" t="s">
        <v>719</v>
      </c>
      <c r="F4763" t="s">
        <v>470</v>
      </c>
      <c r="G4763" t="s">
        <v>18</v>
      </c>
      <c r="H4763" t="s">
        <v>50</v>
      </c>
      <c r="I4763" t="s">
        <v>471</v>
      </c>
      <c r="J4763" t="s">
        <v>23</v>
      </c>
      <c r="K4763">
        <v>8</v>
      </c>
    </row>
    <row r="4764" spans="1:11">
      <c r="A4764">
        <v>2024</v>
      </c>
      <c r="B4764" t="s">
        <v>16</v>
      </c>
      <c r="C4764" t="s">
        <v>713</v>
      </c>
      <c r="D4764" t="s">
        <v>268</v>
      </c>
      <c r="E4764" t="s">
        <v>719</v>
      </c>
      <c r="F4764" t="s">
        <v>470</v>
      </c>
      <c r="G4764" t="s">
        <v>18</v>
      </c>
      <c r="H4764" t="s">
        <v>50</v>
      </c>
      <c r="I4764" t="s">
        <v>472</v>
      </c>
      <c r="J4764" t="s">
        <v>23</v>
      </c>
      <c r="K4764">
        <v>10</v>
      </c>
    </row>
    <row r="4765" spans="1:11">
      <c r="A4765">
        <v>2024</v>
      </c>
      <c r="B4765" t="s">
        <v>16</v>
      </c>
      <c r="C4765" t="s">
        <v>713</v>
      </c>
      <c r="D4765" t="s">
        <v>268</v>
      </c>
      <c r="E4765" t="s">
        <v>719</v>
      </c>
      <c r="F4765" t="s">
        <v>470</v>
      </c>
      <c r="G4765" t="s">
        <v>18</v>
      </c>
      <c r="H4765" t="s">
        <v>50</v>
      </c>
      <c r="I4765" t="s">
        <v>486</v>
      </c>
      <c r="J4765" t="s">
        <v>23</v>
      </c>
      <c r="K4765">
        <v>7</v>
      </c>
    </row>
    <row r="4766" spans="1:11">
      <c r="A4766">
        <v>2024</v>
      </c>
      <c r="B4766" t="s">
        <v>16</v>
      </c>
      <c r="C4766" t="s">
        <v>713</v>
      </c>
      <c r="D4766" t="s">
        <v>268</v>
      </c>
      <c r="E4766" t="s">
        <v>719</v>
      </c>
      <c r="F4766" t="s">
        <v>470</v>
      </c>
      <c r="G4766" t="s">
        <v>18</v>
      </c>
      <c r="H4766" t="s">
        <v>50</v>
      </c>
      <c r="I4766" t="s">
        <v>473</v>
      </c>
      <c r="J4766" t="s">
        <v>19</v>
      </c>
      <c r="K4766">
        <v>12</v>
      </c>
    </row>
    <row r="4767" spans="1:11">
      <c r="A4767">
        <v>2024</v>
      </c>
      <c r="B4767" t="s">
        <v>16</v>
      </c>
      <c r="C4767" t="s">
        <v>713</v>
      </c>
      <c r="D4767" t="s">
        <v>268</v>
      </c>
      <c r="E4767" t="s">
        <v>719</v>
      </c>
      <c r="F4767" t="s">
        <v>470</v>
      </c>
      <c r="G4767" t="s">
        <v>18</v>
      </c>
      <c r="H4767" t="s">
        <v>50</v>
      </c>
      <c r="I4767" t="s">
        <v>487</v>
      </c>
      <c r="J4767" t="s">
        <v>19</v>
      </c>
      <c r="K4767">
        <v>22</v>
      </c>
    </row>
    <row r="4768" spans="1:11">
      <c r="A4768">
        <v>2024</v>
      </c>
      <c r="B4768" t="s">
        <v>16</v>
      </c>
      <c r="C4768" t="s">
        <v>713</v>
      </c>
      <c r="D4768" t="s">
        <v>268</v>
      </c>
      <c r="E4768" t="s">
        <v>719</v>
      </c>
      <c r="F4768" t="s">
        <v>470</v>
      </c>
      <c r="G4768" t="s">
        <v>18</v>
      </c>
      <c r="H4768" t="s">
        <v>50</v>
      </c>
      <c r="I4768" t="s">
        <v>488</v>
      </c>
      <c r="J4768" t="s">
        <v>23</v>
      </c>
      <c r="K4768">
        <v>1</v>
      </c>
    </row>
    <row r="4769" spans="1:11">
      <c r="A4769">
        <v>2024</v>
      </c>
      <c r="B4769" t="s">
        <v>16</v>
      </c>
      <c r="C4769" t="s">
        <v>713</v>
      </c>
      <c r="D4769" t="s">
        <v>268</v>
      </c>
      <c r="E4769" t="s">
        <v>719</v>
      </c>
      <c r="F4769" t="s">
        <v>470</v>
      </c>
      <c r="G4769" t="s">
        <v>18</v>
      </c>
      <c r="H4769" t="s">
        <v>50</v>
      </c>
      <c r="I4769" t="s">
        <v>555</v>
      </c>
      <c r="J4769" t="s">
        <v>22</v>
      </c>
      <c r="K4769">
        <v>2</v>
      </c>
    </row>
    <row r="4770" spans="1:11">
      <c r="A4770">
        <v>2024</v>
      </c>
      <c r="B4770" t="s">
        <v>16</v>
      </c>
      <c r="C4770" t="s">
        <v>713</v>
      </c>
      <c r="D4770" t="s">
        <v>268</v>
      </c>
      <c r="E4770" t="s">
        <v>719</v>
      </c>
      <c r="F4770" t="s">
        <v>470</v>
      </c>
      <c r="G4770" t="s">
        <v>35</v>
      </c>
      <c r="H4770">
        <v>350</v>
      </c>
      <c r="I4770" t="s">
        <v>491</v>
      </c>
      <c r="J4770" t="s">
        <v>41</v>
      </c>
      <c r="K4770">
        <v>11</v>
      </c>
    </row>
    <row r="4771" spans="1:11">
      <c r="A4771">
        <v>2024</v>
      </c>
      <c r="B4771" t="s">
        <v>16</v>
      </c>
      <c r="C4771" t="s">
        <v>713</v>
      </c>
      <c r="D4771" t="s">
        <v>268</v>
      </c>
      <c r="E4771" t="s">
        <v>719</v>
      </c>
      <c r="F4771" t="s">
        <v>470</v>
      </c>
      <c r="G4771" t="s">
        <v>35</v>
      </c>
      <c r="H4771">
        <v>350</v>
      </c>
      <c r="I4771" t="s">
        <v>494</v>
      </c>
      <c r="J4771" t="s">
        <v>37</v>
      </c>
      <c r="K4771">
        <v>6</v>
      </c>
    </row>
    <row r="4772" spans="1:11">
      <c r="A4772">
        <v>2024</v>
      </c>
      <c r="B4772" t="s">
        <v>16</v>
      </c>
      <c r="C4772" t="s">
        <v>713</v>
      </c>
      <c r="D4772" t="s">
        <v>268</v>
      </c>
      <c r="E4772" t="s">
        <v>719</v>
      </c>
      <c r="F4772" t="s">
        <v>474</v>
      </c>
      <c r="G4772" t="s">
        <v>25</v>
      </c>
      <c r="H4772">
        <v>310</v>
      </c>
      <c r="I4772" t="s">
        <v>475</v>
      </c>
      <c r="J4772" t="s">
        <v>26</v>
      </c>
      <c r="K4772">
        <v>3</v>
      </c>
    </row>
    <row r="4773" spans="1:11">
      <c r="A4773">
        <v>2024</v>
      </c>
      <c r="B4773" t="s">
        <v>16</v>
      </c>
      <c r="C4773" t="s">
        <v>713</v>
      </c>
      <c r="D4773" t="s">
        <v>268</v>
      </c>
      <c r="E4773" t="s">
        <v>719</v>
      </c>
      <c r="F4773" t="s">
        <v>474</v>
      </c>
      <c r="G4773" t="s">
        <v>25</v>
      </c>
      <c r="H4773">
        <v>310</v>
      </c>
      <c r="I4773" t="s">
        <v>501</v>
      </c>
      <c r="J4773" t="s">
        <v>26</v>
      </c>
      <c r="K4773">
        <v>3</v>
      </c>
    </row>
    <row r="4774" spans="1:11">
      <c r="A4774">
        <v>2024</v>
      </c>
      <c r="B4774" t="s">
        <v>16</v>
      </c>
      <c r="C4774" t="s">
        <v>713</v>
      </c>
      <c r="D4774" t="s">
        <v>268</v>
      </c>
      <c r="E4774" t="s">
        <v>719</v>
      </c>
      <c r="F4774" t="s">
        <v>474</v>
      </c>
      <c r="G4774" t="s">
        <v>25</v>
      </c>
      <c r="H4774">
        <v>310</v>
      </c>
      <c r="I4774" t="s">
        <v>476</v>
      </c>
      <c r="J4774" t="s">
        <v>26</v>
      </c>
      <c r="K4774">
        <v>23</v>
      </c>
    </row>
    <row r="4775" spans="1:11">
      <c r="A4775">
        <v>2024</v>
      </c>
      <c r="B4775" t="s">
        <v>16</v>
      </c>
      <c r="C4775" t="s">
        <v>713</v>
      </c>
      <c r="D4775" t="s">
        <v>268</v>
      </c>
      <c r="E4775" t="s">
        <v>719</v>
      </c>
      <c r="F4775" t="s">
        <v>474</v>
      </c>
      <c r="G4775" t="s">
        <v>25</v>
      </c>
      <c r="H4775">
        <v>310</v>
      </c>
      <c r="I4775" t="s">
        <v>477</v>
      </c>
      <c r="J4775" t="s">
        <v>26</v>
      </c>
      <c r="K4775">
        <v>58</v>
      </c>
    </row>
    <row r="4776" spans="1:11">
      <c r="A4776">
        <v>2024</v>
      </c>
      <c r="B4776" t="s">
        <v>16</v>
      </c>
      <c r="C4776" t="s">
        <v>713</v>
      </c>
      <c r="D4776" t="s">
        <v>268</v>
      </c>
      <c r="E4776" t="s">
        <v>719</v>
      </c>
      <c r="F4776" t="s">
        <v>474</v>
      </c>
      <c r="G4776" t="s">
        <v>25</v>
      </c>
      <c r="H4776">
        <v>310</v>
      </c>
      <c r="I4776" t="s">
        <v>503</v>
      </c>
      <c r="J4776" t="s">
        <v>26</v>
      </c>
      <c r="K4776">
        <v>18</v>
      </c>
    </row>
    <row r="4777" spans="1:11">
      <c r="A4777">
        <v>2024</v>
      </c>
      <c r="B4777" t="s">
        <v>16</v>
      </c>
      <c r="C4777" t="s">
        <v>713</v>
      </c>
      <c r="D4777" t="s">
        <v>268</v>
      </c>
      <c r="E4777" t="s">
        <v>719</v>
      </c>
      <c r="F4777" t="s">
        <v>474</v>
      </c>
      <c r="G4777" t="s">
        <v>25</v>
      </c>
      <c r="H4777">
        <v>310</v>
      </c>
      <c r="I4777" t="s">
        <v>504</v>
      </c>
      <c r="J4777" t="s">
        <v>26</v>
      </c>
      <c r="K4777">
        <v>60</v>
      </c>
    </row>
    <row r="4778" spans="1:11">
      <c r="A4778">
        <v>2024</v>
      </c>
      <c r="B4778" t="s">
        <v>16</v>
      </c>
      <c r="C4778" t="s">
        <v>713</v>
      </c>
      <c r="D4778" t="s">
        <v>268</v>
      </c>
      <c r="E4778" t="s">
        <v>719</v>
      </c>
      <c r="F4778" t="s">
        <v>474</v>
      </c>
      <c r="G4778" t="s">
        <v>25</v>
      </c>
      <c r="H4778">
        <v>310</v>
      </c>
      <c r="I4778" t="s">
        <v>478</v>
      </c>
      <c r="J4778" t="s">
        <v>26</v>
      </c>
      <c r="K4778">
        <v>25</v>
      </c>
    </row>
    <row r="4779" spans="1:11">
      <c r="A4779">
        <v>2024</v>
      </c>
      <c r="B4779" t="s">
        <v>16</v>
      </c>
      <c r="C4779" t="s">
        <v>713</v>
      </c>
      <c r="D4779" t="s">
        <v>268</v>
      </c>
      <c r="E4779" t="s">
        <v>719</v>
      </c>
      <c r="F4779" t="s">
        <v>474</v>
      </c>
      <c r="G4779" t="s">
        <v>25</v>
      </c>
      <c r="H4779">
        <v>310</v>
      </c>
      <c r="I4779" t="s">
        <v>505</v>
      </c>
      <c r="J4779" t="s">
        <v>26</v>
      </c>
      <c r="K4779">
        <v>21</v>
      </c>
    </row>
    <row r="4780" spans="1:11">
      <c r="A4780">
        <v>2024</v>
      </c>
      <c r="B4780" t="s">
        <v>16</v>
      </c>
      <c r="C4780" t="s">
        <v>713</v>
      </c>
      <c r="D4780" t="s">
        <v>268</v>
      </c>
      <c r="E4780" t="s">
        <v>719</v>
      </c>
      <c r="F4780" t="s">
        <v>474</v>
      </c>
      <c r="G4780" t="s">
        <v>25</v>
      </c>
      <c r="H4780">
        <v>310</v>
      </c>
      <c r="I4780" t="s">
        <v>507</v>
      </c>
      <c r="J4780" t="s">
        <v>26</v>
      </c>
      <c r="K4780">
        <v>1</v>
      </c>
    </row>
    <row r="4781" spans="1:11">
      <c r="A4781">
        <v>2024</v>
      </c>
      <c r="B4781" t="s">
        <v>16</v>
      </c>
      <c r="C4781" t="s">
        <v>713</v>
      </c>
      <c r="D4781" t="s">
        <v>268</v>
      </c>
      <c r="E4781" t="s">
        <v>719</v>
      </c>
      <c r="F4781" t="s">
        <v>474</v>
      </c>
      <c r="G4781" t="s">
        <v>28</v>
      </c>
      <c r="H4781">
        <v>320</v>
      </c>
      <c r="I4781" t="s">
        <v>510</v>
      </c>
      <c r="J4781" t="s">
        <v>29</v>
      </c>
      <c r="K4781">
        <v>1</v>
      </c>
    </row>
    <row r="4782" spans="1:11">
      <c r="A4782">
        <v>2024</v>
      </c>
      <c r="B4782" t="s">
        <v>16</v>
      </c>
      <c r="C4782" t="s">
        <v>713</v>
      </c>
      <c r="D4782" t="s">
        <v>268</v>
      </c>
      <c r="E4782" t="s">
        <v>719</v>
      </c>
      <c r="F4782" t="s">
        <v>474</v>
      </c>
      <c r="G4782" t="s">
        <v>28</v>
      </c>
      <c r="H4782">
        <v>320</v>
      </c>
      <c r="I4782" t="s">
        <v>542</v>
      </c>
      <c r="J4782" t="s">
        <v>29</v>
      </c>
      <c r="K4782">
        <v>5</v>
      </c>
    </row>
    <row r="4783" spans="1:11">
      <c r="A4783">
        <v>2024</v>
      </c>
      <c r="B4783" t="s">
        <v>16</v>
      </c>
      <c r="C4783" t="s">
        <v>713</v>
      </c>
      <c r="D4783" t="s">
        <v>268</v>
      </c>
      <c r="E4783" t="s">
        <v>719</v>
      </c>
      <c r="F4783" t="s">
        <v>474</v>
      </c>
      <c r="G4783" t="s">
        <v>28</v>
      </c>
      <c r="H4783">
        <v>320</v>
      </c>
      <c r="I4783" t="s">
        <v>543</v>
      </c>
      <c r="J4783" t="s">
        <v>29</v>
      </c>
      <c r="K4783">
        <v>16</v>
      </c>
    </row>
    <row r="4784" spans="1:11">
      <c r="A4784">
        <v>2024</v>
      </c>
      <c r="B4784" t="s">
        <v>16</v>
      </c>
      <c r="C4784" t="s">
        <v>713</v>
      </c>
      <c r="D4784" t="s">
        <v>268</v>
      </c>
      <c r="E4784" t="s">
        <v>719</v>
      </c>
      <c r="F4784" t="s">
        <v>474</v>
      </c>
      <c r="G4784" t="s">
        <v>28</v>
      </c>
      <c r="H4784">
        <v>320</v>
      </c>
      <c r="I4784" t="s">
        <v>511</v>
      </c>
      <c r="J4784" t="s">
        <v>29</v>
      </c>
      <c r="K4784">
        <v>3</v>
      </c>
    </row>
    <row r="4785" spans="1:11">
      <c r="A4785">
        <v>2024</v>
      </c>
      <c r="B4785" t="s">
        <v>16</v>
      </c>
      <c r="C4785" t="s">
        <v>713</v>
      </c>
      <c r="D4785" t="s">
        <v>268</v>
      </c>
      <c r="E4785" t="s">
        <v>719</v>
      </c>
      <c r="F4785" t="s">
        <v>474</v>
      </c>
      <c r="G4785" t="s">
        <v>40</v>
      </c>
      <c r="H4785">
        <v>360</v>
      </c>
      <c r="I4785" t="s">
        <v>512</v>
      </c>
      <c r="J4785" t="s">
        <v>41</v>
      </c>
      <c r="K4785">
        <v>8</v>
      </c>
    </row>
    <row r="4786" spans="1:11">
      <c r="A4786">
        <v>2024</v>
      </c>
      <c r="B4786" t="s">
        <v>16</v>
      </c>
      <c r="C4786" t="s">
        <v>713</v>
      </c>
      <c r="D4786" t="s">
        <v>268</v>
      </c>
      <c r="E4786" t="s">
        <v>719</v>
      </c>
      <c r="F4786" t="s">
        <v>474</v>
      </c>
      <c r="G4786" t="s">
        <v>40</v>
      </c>
      <c r="H4786">
        <v>360</v>
      </c>
      <c r="I4786" t="s">
        <v>513</v>
      </c>
      <c r="J4786" t="s">
        <v>41</v>
      </c>
      <c r="K4786">
        <v>1</v>
      </c>
    </row>
    <row r="4787" spans="1:11">
      <c r="A4787">
        <v>2024</v>
      </c>
      <c r="B4787" t="s">
        <v>16</v>
      </c>
      <c r="C4787" t="s">
        <v>713</v>
      </c>
      <c r="D4787" t="s">
        <v>268</v>
      </c>
      <c r="E4787" t="s">
        <v>719</v>
      </c>
      <c r="F4787" t="s">
        <v>474</v>
      </c>
      <c r="G4787" t="s">
        <v>40</v>
      </c>
      <c r="H4787">
        <v>360</v>
      </c>
      <c r="I4787" t="s">
        <v>514</v>
      </c>
      <c r="J4787" t="s">
        <v>41</v>
      </c>
      <c r="K4787">
        <v>8</v>
      </c>
    </row>
    <row r="4788" spans="1:11">
      <c r="A4788">
        <v>2024</v>
      </c>
      <c r="B4788" t="s">
        <v>16</v>
      </c>
      <c r="C4788" t="s">
        <v>713</v>
      </c>
      <c r="D4788" t="s">
        <v>268</v>
      </c>
      <c r="E4788" t="s">
        <v>719</v>
      </c>
      <c r="F4788" t="s">
        <v>474</v>
      </c>
      <c r="G4788" t="s">
        <v>40</v>
      </c>
      <c r="H4788">
        <v>360</v>
      </c>
      <c r="I4788" t="s">
        <v>479</v>
      </c>
      <c r="J4788" t="s">
        <v>41</v>
      </c>
      <c r="K4788">
        <v>83</v>
      </c>
    </row>
    <row r="4789" spans="1:11">
      <c r="A4789">
        <v>2024</v>
      </c>
      <c r="B4789" t="s">
        <v>16</v>
      </c>
      <c r="C4789" t="s">
        <v>713</v>
      </c>
      <c r="D4789" t="s">
        <v>268</v>
      </c>
      <c r="E4789" t="s">
        <v>719</v>
      </c>
      <c r="F4789" t="s">
        <v>474</v>
      </c>
      <c r="G4789" t="s">
        <v>40</v>
      </c>
      <c r="H4789">
        <v>360</v>
      </c>
      <c r="I4789" t="s">
        <v>516</v>
      </c>
      <c r="J4789" t="s">
        <v>41</v>
      </c>
      <c r="K4789">
        <v>0</v>
      </c>
    </row>
    <row r="4790" spans="1:11">
      <c r="A4790">
        <v>2024</v>
      </c>
      <c r="B4790" t="s">
        <v>16</v>
      </c>
      <c r="C4790" t="s">
        <v>713</v>
      </c>
      <c r="D4790" t="s">
        <v>268</v>
      </c>
      <c r="E4790" t="s">
        <v>719</v>
      </c>
      <c r="F4790" t="s">
        <v>474</v>
      </c>
      <c r="G4790" t="s">
        <v>40</v>
      </c>
      <c r="H4790">
        <v>360</v>
      </c>
      <c r="I4790" t="s">
        <v>517</v>
      </c>
      <c r="J4790" t="s">
        <v>41</v>
      </c>
      <c r="K4790">
        <v>0</v>
      </c>
    </row>
    <row r="4791" spans="1:11">
      <c r="A4791">
        <v>2024</v>
      </c>
      <c r="B4791" t="s">
        <v>16</v>
      </c>
      <c r="C4791" t="s">
        <v>713</v>
      </c>
      <c r="D4791" t="s">
        <v>268</v>
      </c>
      <c r="E4791" t="s">
        <v>719</v>
      </c>
      <c r="F4791" t="s">
        <v>474</v>
      </c>
      <c r="G4791" t="s">
        <v>40</v>
      </c>
      <c r="H4791">
        <v>360</v>
      </c>
      <c r="I4791" t="s">
        <v>520</v>
      </c>
      <c r="J4791" t="s">
        <v>41</v>
      </c>
      <c r="K4791">
        <v>1</v>
      </c>
    </row>
    <row r="4792" spans="1:11">
      <c r="A4792">
        <v>2024</v>
      </c>
      <c r="B4792" t="s">
        <v>16</v>
      </c>
      <c r="C4792" t="s">
        <v>713</v>
      </c>
      <c r="D4792" t="s">
        <v>268</v>
      </c>
      <c r="E4792" t="s">
        <v>719</v>
      </c>
      <c r="F4792" t="s">
        <v>480</v>
      </c>
      <c r="G4792" t="s">
        <v>45</v>
      </c>
      <c r="H4792">
        <v>390</v>
      </c>
      <c r="I4792" t="s">
        <v>529</v>
      </c>
      <c r="J4792" t="s">
        <v>45</v>
      </c>
      <c r="K4792">
        <v>1</v>
      </c>
    </row>
    <row r="4793" spans="1:11">
      <c r="A4793">
        <v>2024</v>
      </c>
      <c r="B4793" t="s">
        <v>16</v>
      </c>
      <c r="C4793" t="s">
        <v>713</v>
      </c>
      <c r="D4793" t="s">
        <v>268</v>
      </c>
      <c r="E4793" t="s">
        <v>719</v>
      </c>
      <c r="F4793" t="s">
        <v>480</v>
      </c>
      <c r="G4793" t="s">
        <v>45</v>
      </c>
      <c r="H4793">
        <v>390</v>
      </c>
      <c r="I4793" t="s">
        <v>530</v>
      </c>
      <c r="J4793" t="s">
        <v>45</v>
      </c>
      <c r="K4793">
        <v>0</v>
      </c>
    </row>
    <row r="4794" spans="1:11">
      <c r="A4794">
        <v>2024</v>
      </c>
      <c r="B4794" t="s">
        <v>16</v>
      </c>
      <c r="C4794" t="s">
        <v>713</v>
      </c>
      <c r="D4794" t="s">
        <v>268</v>
      </c>
      <c r="E4794" t="s">
        <v>719</v>
      </c>
      <c r="F4794" t="s">
        <v>480</v>
      </c>
      <c r="G4794" t="s">
        <v>45</v>
      </c>
      <c r="H4794">
        <v>390</v>
      </c>
      <c r="I4794" t="s">
        <v>532</v>
      </c>
      <c r="J4794" t="s">
        <v>45</v>
      </c>
      <c r="K4794">
        <v>3</v>
      </c>
    </row>
    <row r="4795" spans="1:11">
      <c r="A4795">
        <v>2024</v>
      </c>
      <c r="B4795" t="s">
        <v>16</v>
      </c>
      <c r="C4795" t="s">
        <v>713</v>
      </c>
      <c r="D4795" t="s">
        <v>268</v>
      </c>
      <c r="E4795" t="s">
        <v>719</v>
      </c>
      <c r="F4795" t="s">
        <v>480</v>
      </c>
      <c r="G4795" t="s">
        <v>45</v>
      </c>
      <c r="H4795">
        <v>390</v>
      </c>
      <c r="I4795" t="s">
        <v>533</v>
      </c>
      <c r="J4795" t="s">
        <v>45</v>
      </c>
      <c r="K4795">
        <v>15</v>
      </c>
    </row>
    <row r="4796" spans="1:11">
      <c r="A4796">
        <v>2024</v>
      </c>
      <c r="B4796" t="s">
        <v>16</v>
      </c>
      <c r="C4796" t="s">
        <v>713</v>
      </c>
      <c r="D4796" t="s">
        <v>268</v>
      </c>
      <c r="E4796" t="s">
        <v>719</v>
      </c>
      <c r="F4796" t="s">
        <v>480</v>
      </c>
      <c r="G4796" t="s">
        <v>45</v>
      </c>
      <c r="H4796">
        <v>390</v>
      </c>
      <c r="I4796" t="s">
        <v>534</v>
      </c>
      <c r="J4796" t="s">
        <v>45</v>
      </c>
      <c r="K4796">
        <v>14</v>
      </c>
    </row>
    <row r="4797" spans="1:11">
      <c r="A4797">
        <v>2024</v>
      </c>
      <c r="B4797" t="s">
        <v>16</v>
      </c>
      <c r="C4797" t="s">
        <v>713</v>
      </c>
      <c r="D4797" t="s">
        <v>268</v>
      </c>
      <c r="E4797" t="s">
        <v>719</v>
      </c>
      <c r="F4797" t="s">
        <v>480</v>
      </c>
      <c r="G4797" t="s">
        <v>45</v>
      </c>
      <c r="H4797">
        <v>390</v>
      </c>
      <c r="I4797" t="s">
        <v>481</v>
      </c>
      <c r="J4797" t="s">
        <v>45</v>
      </c>
      <c r="K4797">
        <v>4</v>
      </c>
    </row>
    <row r="4798" spans="1:11">
      <c r="A4798">
        <v>2024</v>
      </c>
      <c r="B4798" t="s">
        <v>16</v>
      </c>
      <c r="C4798" t="s">
        <v>713</v>
      </c>
      <c r="D4798" t="s">
        <v>268</v>
      </c>
      <c r="E4798" t="s">
        <v>719</v>
      </c>
      <c r="F4798" t="s">
        <v>480</v>
      </c>
      <c r="G4798" t="s">
        <v>45</v>
      </c>
      <c r="H4798">
        <v>390</v>
      </c>
      <c r="I4798" t="s">
        <v>544</v>
      </c>
      <c r="J4798" t="s">
        <v>45</v>
      </c>
      <c r="K4798">
        <v>0</v>
      </c>
    </row>
    <row r="4799" spans="1:11">
      <c r="A4799">
        <v>2024</v>
      </c>
      <c r="B4799" t="s">
        <v>16</v>
      </c>
      <c r="C4799" t="s">
        <v>713</v>
      </c>
      <c r="D4799" t="s">
        <v>268</v>
      </c>
      <c r="E4799" t="s">
        <v>719</v>
      </c>
      <c r="F4799" t="s">
        <v>480</v>
      </c>
      <c r="G4799" t="s">
        <v>45</v>
      </c>
      <c r="H4799">
        <v>390</v>
      </c>
      <c r="I4799" t="s">
        <v>552</v>
      </c>
      <c r="J4799" t="s">
        <v>45</v>
      </c>
      <c r="K4799">
        <v>0</v>
      </c>
    </row>
    <row r="4800" spans="1:11">
      <c r="A4800">
        <v>2024</v>
      </c>
      <c r="B4800" t="s">
        <v>16</v>
      </c>
      <c r="C4800" t="s">
        <v>713</v>
      </c>
      <c r="D4800" t="s">
        <v>268</v>
      </c>
      <c r="E4800" t="s">
        <v>719</v>
      </c>
      <c r="F4800" t="s">
        <v>480</v>
      </c>
      <c r="G4800" t="s">
        <v>45</v>
      </c>
      <c r="H4800">
        <v>390</v>
      </c>
      <c r="I4800" t="s">
        <v>535</v>
      </c>
      <c r="J4800" t="s">
        <v>45</v>
      </c>
      <c r="K4800">
        <v>0</v>
      </c>
    </row>
    <row r="4801" spans="1:11">
      <c r="A4801">
        <v>2024</v>
      </c>
      <c r="B4801" t="s">
        <v>16</v>
      </c>
      <c r="C4801" t="s">
        <v>713</v>
      </c>
      <c r="D4801" t="s">
        <v>268</v>
      </c>
      <c r="E4801" t="s">
        <v>719</v>
      </c>
      <c r="F4801" t="s">
        <v>480</v>
      </c>
      <c r="G4801" t="s">
        <v>45</v>
      </c>
      <c r="H4801">
        <v>390</v>
      </c>
      <c r="I4801" t="s">
        <v>536</v>
      </c>
      <c r="J4801" t="s">
        <v>45</v>
      </c>
      <c r="K4801">
        <v>5</v>
      </c>
    </row>
    <row r="4802" spans="1:11">
      <c r="A4802">
        <v>2024</v>
      </c>
      <c r="B4802" t="s">
        <v>16</v>
      </c>
      <c r="C4802" t="s">
        <v>713</v>
      </c>
      <c r="D4802" t="s">
        <v>268</v>
      </c>
      <c r="E4802" t="s">
        <v>719</v>
      </c>
      <c r="F4802" t="s">
        <v>480</v>
      </c>
      <c r="G4802" t="s">
        <v>45</v>
      </c>
      <c r="H4802">
        <v>390</v>
      </c>
      <c r="I4802" t="s">
        <v>538</v>
      </c>
      <c r="J4802" t="s">
        <v>45</v>
      </c>
      <c r="K4802">
        <v>0</v>
      </c>
    </row>
    <row r="4803" spans="1:11">
      <c r="A4803">
        <v>2024</v>
      </c>
      <c r="B4803" t="s">
        <v>16</v>
      </c>
      <c r="C4803" t="s">
        <v>713</v>
      </c>
      <c r="D4803" t="s">
        <v>350</v>
      </c>
      <c r="E4803" t="s">
        <v>720</v>
      </c>
      <c r="F4803" t="s">
        <v>470</v>
      </c>
      <c r="G4803" t="s">
        <v>35</v>
      </c>
      <c r="H4803">
        <v>350</v>
      </c>
      <c r="I4803" t="s">
        <v>495</v>
      </c>
      <c r="J4803" t="s">
        <v>37</v>
      </c>
      <c r="K4803">
        <v>1</v>
      </c>
    </row>
    <row r="4804" spans="1:11">
      <c r="A4804">
        <v>2024</v>
      </c>
      <c r="B4804" t="s">
        <v>16</v>
      </c>
      <c r="C4804" t="s">
        <v>713</v>
      </c>
      <c r="D4804" t="s">
        <v>350</v>
      </c>
      <c r="E4804" t="s">
        <v>720</v>
      </c>
      <c r="F4804" t="s">
        <v>474</v>
      </c>
      <c r="G4804" t="s">
        <v>25</v>
      </c>
      <c r="H4804">
        <v>310</v>
      </c>
      <c r="I4804" t="s">
        <v>507</v>
      </c>
      <c r="J4804" t="s">
        <v>26</v>
      </c>
      <c r="K4804">
        <v>4</v>
      </c>
    </row>
    <row r="4805" spans="1:11">
      <c r="A4805">
        <v>2024</v>
      </c>
      <c r="B4805" t="s">
        <v>16</v>
      </c>
      <c r="C4805" t="s">
        <v>713</v>
      </c>
      <c r="D4805" t="s">
        <v>350</v>
      </c>
      <c r="E4805" t="s">
        <v>720</v>
      </c>
      <c r="F4805" t="s">
        <v>474</v>
      </c>
      <c r="G4805" t="s">
        <v>40</v>
      </c>
      <c r="H4805">
        <v>360</v>
      </c>
      <c r="I4805" t="s">
        <v>479</v>
      </c>
      <c r="J4805" t="s">
        <v>41</v>
      </c>
      <c r="K4805">
        <v>4</v>
      </c>
    </row>
    <row r="4806" spans="1:11">
      <c r="A4806">
        <v>2024</v>
      </c>
      <c r="B4806" t="s">
        <v>16</v>
      </c>
      <c r="C4806" t="s">
        <v>713</v>
      </c>
      <c r="D4806" t="s">
        <v>269</v>
      </c>
      <c r="E4806" t="s">
        <v>721</v>
      </c>
      <c r="F4806" t="s">
        <v>470</v>
      </c>
      <c r="G4806" t="s">
        <v>18</v>
      </c>
      <c r="H4806" t="s">
        <v>50</v>
      </c>
      <c r="I4806" t="s">
        <v>483</v>
      </c>
      <c r="J4806" t="s">
        <v>23</v>
      </c>
      <c r="K4806">
        <v>1</v>
      </c>
    </row>
    <row r="4807" spans="1:11">
      <c r="A4807">
        <v>2024</v>
      </c>
      <c r="B4807" t="s">
        <v>16</v>
      </c>
      <c r="C4807" t="s">
        <v>713</v>
      </c>
      <c r="D4807" t="s">
        <v>269</v>
      </c>
      <c r="E4807" t="s">
        <v>721</v>
      </c>
      <c r="F4807" t="s">
        <v>470</v>
      </c>
      <c r="G4807" t="s">
        <v>18</v>
      </c>
      <c r="H4807" t="s">
        <v>50</v>
      </c>
      <c r="I4807" t="s">
        <v>471</v>
      </c>
      <c r="J4807" t="s">
        <v>23</v>
      </c>
      <c r="K4807">
        <v>2</v>
      </c>
    </row>
    <row r="4808" spans="1:11">
      <c r="A4808">
        <v>2024</v>
      </c>
      <c r="B4808" t="s">
        <v>16</v>
      </c>
      <c r="C4808" t="s">
        <v>713</v>
      </c>
      <c r="D4808" t="s">
        <v>269</v>
      </c>
      <c r="E4808" t="s">
        <v>721</v>
      </c>
      <c r="F4808" t="s">
        <v>470</v>
      </c>
      <c r="G4808" t="s">
        <v>18</v>
      </c>
      <c r="H4808" t="s">
        <v>50</v>
      </c>
      <c r="I4808" t="s">
        <v>484</v>
      </c>
      <c r="J4808" t="s">
        <v>23</v>
      </c>
      <c r="K4808">
        <v>1</v>
      </c>
    </row>
    <row r="4809" spans="1:11">
      <c r="A4809">
        <v>2024</v>
      </c>
      <c r="B4809" t="s">
        <v>16</v>
      </c>
      <c r="C4809" t="s">
        <v>713</v>
      </c>
      <c r="D4809" t="s">
        <v>269</v>
      </c>
      <c r="E4809" t="s">
        <v>721</v>
      </c>
      <c r="F4809" t="s">
        <v>470</v>
      </c>
      <c r="G4809" t="s">
        <v>18</v>
      </c>
      <c r="H4809" t="s">
        <v>50</v>
      </c>
      <c r="I4809" t="s">
        <v>485</v>
      </c>
      <c r="J4809" t="s">
        <v>23</v>
      </c>
      <c r="K4809">
        <v>0</v>
      </c>
    </row>
    <row r="4810" spans="1:11">
      <c r="A4810">
        <v>2024</v>
      </c>
      <c r="B4810" t="s">
        <v>16</v>
      </c>
      <c r="C4810" t="s">
        <v>713</v>
      </c>
      <c r="D4810" t="s">
        <v>269</v>
      </c>
      <c r="E4810" t="s">
        <v>721</v>
      </c>
      <c r="F4810" t="s">
        <v>470</v>
      </c>
      <c r="G4810" t="s">
        <v>18</v>
      </c>
      <c r="H4810" t="s">
        <v>50</v>
      </c>
      <c r="I4810" t="s">
        <v>486</v>
      </c>
      <c r="J4810" t="s">
        <v>23</v>
      </c>
      <c r="K4810">
        <v>10</v>
      </c>
    </row>
    <row r="4811" spans="1:11">
      <c r="A4811">
        <v>2024</v>
      </c>
      <c r="B4811" t="s">
        <v>16</v>
      </c>
      <c r="C4811" t="s">
        <v>713</v>
      </c>
      <c r="D4811" t="s">
        <v>269</v>
      </c>
      <c r="E4811" t="s">
        <v>721</v>
      </c>
      <c r="F4811" t="s">
        <v>470</v>
      </c>
      <c r="G4811" t="s">
        <v>18</v>
      </c>
      <c r="H4811" t="s">
        <v>50</v>
      </c>
      <c r="I4811" t="s">
        <v>473</v>
      </c>
      <c r="J4811" t="s">
        <v>19</v>
      </c>
      <c r="K4811">
        <v>0</v>
      </c>
    </row>
    <row r="4812" spans="1:11">
      <c r="A4812">
        <v>2024</v>
      </c>
      <c r="B4812" t="s">
        <v>16</v>
      </c>
      <c r="C4812" t="s">
        <v>713</v>
      </c>
      <c r="D4812" t="s">
        <v>269</v>
      </c>
      <c r="E4812" t="s">
        <v>721</v>
      </c>
      <c r="F4812" t="s">
        <v>470</v>
      </c>
      <c r="G4812" t="s">
        <v>35</v>
      </c>
      <c r="H4812">
        <v>350</v>
      </c>
      <c r="I4812" t="s">
        <v>490</v>
      </c>
      <c r="J4812" t="s">
        <v>36</v>
      </c>
      <c r="K4812">
        <v>6</v>
      </c>
    </row>
    <row r="4813" spans="1:11">
      <c r="A4813">
        <v>2024</v>
      </c>
      <c r="B4813" t="s">
        <v>16</v>
      </c>
      <c r="C4813" t="s">
        <v>713</v>
      </c>
      <c r="D4813" t="s">
        <v>269</v>
      </c>
      <c r="E4813" t="s">
        <v>721</v>
      </c>
      <c r="F4813" t="s">
        <v>470</v>
      </c>
      <c r="G4813" t="s">
        <v>35</v>
      </c>
      <c r="H4813">
        <v>350</v>
      </c>
      <c r="I4813" t="s">
        <v>491</v>
      </c>
      <c r="J4813" t="s">
        <v>41</v>
      </c>
      <c r="K4813">
        <v>24</v>
      </c>
    </row>
    <row r="4814" spans="1:11">
      <c r="A4814">
        <v>2024</v>
      </c>
      <c r="B4814" t="s">
        <v>16</v>
      </c>
      <c r="C4814" t="s">
        <v>713</v>
      </c>
      <c r="D4814" t="s">
        <v>269</v>
      </c>
      <c r="E4814" t="s">
        <v>721</v>
      </c>
      <c r="F4814" t="s">
        <v>470</v>
      </c>
      <c r="G4814" t="s">
        <v>35</v>
      </c>
      <c r="H4814">
        <v>350</v>
      </c>
      <c r="I4814" t="s">
        <v>495</v>
      </c>
      <c r="J4814" t="s">
        <v>37</v>
      </c>
      <c r="K4814">
        <v>58</v>
      </c>
    </row>
    <row r="4815" spans="1:11">
      <c r="A4815">
        <v>2024</v>
      </c>
      <c r="B4815" t="s">
        <v>16</v>
      </c>
      <c r="C4815" t="s">
        <v>713</v>
      </c>
      <c r="D4815" t="s">
        <v>269</v>
      </c>
      <c r="E4815" t="s">
        <v>721</v>
      </c>
      <c r="F4815" t="s">
        <v>474</v>
      </c>
      <c r="G4815" t="s">
        <v>31</v>
      </c>
      <c r="H4815">
        <v>330</v>
      </c>
      <c r="I4815" t="s">
        <v>499</v>
      </c>
      <c r="J4815" t="s">
        <v>31</v>
      </c>
      <c r="K4815">
        <v>11</v>
      </c>
    </row>
    <row r="4816" spans="1:11">
      <c r="A4816">
        <v>2024</v>
      </c>
      <c r="B4816" t="s">
        <v>16</v>
      </c>
      <c r="C4816" t="s">
        <v>713</v>
      </c>
      <c r="D4816" t="s">
        <v>269</v>
      </c>
      <c r="E4816" t="s">
        <v>721</v>
      </c>
      <c r="F4816" t="s">
        <v>474</v>
      </c>
      <c r="G4816" t="s">
        <v>25</v>
      </c>
      <c r="H4816">
        <v>310</v>
      </c>
      <c r="I4816" t="s">
        <v>475</v>
      </c>
      <c r="J4816" t="s">
        <v>26</v>
      </c>
      <c r="K4816">
        <v>5</v>
      </c>
    </row>
    <row r="4817" spans="1:11">
      <c r="A4817">
        <v>2024</v>
      </c>
      <c r="B4817" t="s">
        <v>16</v>
      </c>
      <c r="C4817" t="s">
        <v>713</v>
      </c>
      <c r="D4817" t="s">
        <v>269</v>
      </c>
      <c r="E4817" t="s">
        <v>721</v>
      </c>
      <c r="F4817" t="s">
        <v>474</v>
      </c>
      <c r="G4817" t="s">
        <v>25</v>
      </c>
      <c r="H4817">
        <v>310</v>
      </c>
      <c r="I4817" t="s">
        <v>476</v>
      </c>
      <c r="J4817" t="s">
        <v>26</v>
      </c>
      <c r="K4817">
        <v>8</v>
      </c>
    </row>
    <row r="4818" spans="1:11">
      <c r="A4818">
        <v>2024</v>
      </c>
      <c r="B4818" t="s">
        <v>16</v>
      </c>
      <c r="C4818" t="s">
        <v>713</v>
      </c>
      <c r="D4818" t="s">
        <v>269</v>
      </c>
      <c r="E4818" t="s">
        <v>721</v>
      </c>
      <c r="F4818" t="s">
        <v>474</v>
      </c>
      <c r="G4818" t="s">
        <v>25</v>
      </c>
      <c r="H4818">
        <v>310</v>
      </c>
      <c r="I4818" t="s">
        <v>477</v>
      </c>
      <c r="J4818" t="s">
        <v>26</v>
      </c>
      <c r="K4818">
        <v>80</v>
      </c>
    </row>
    <row r="4819" spans="1:11">
      <c r="A4819">
        <v>2024</v>
      </c>
      <c r="B4819" t="s">
        <v>16</v>
      </c>
      <c r="C4819" t="s">
        <v>713</v>
      </c>
      <c r="D4819" t="s">
        <v>269</v>
      </c>
      <c r="E4819" t="s">
        <v>721</v>
      </c>
      <c r="F4819" t="s">
        <v>474</v>
      </c>
      <c r="G4819" t="s">
        <v>25</v>
      </c>
      <c r="H4819">
        <v>310</v>
      </c>
      <c r="I4819" t="s">
        <v>503</v>
      </c>
      <c r="J4819" t="s">
        <v>26</v>
      </c>
      <c r="K4819">
        <v>0</v>
      </c>
    </row>
    <row r="4820" spans="1:11">
      <c r="A4820">
        <v>2024</v>
      </c>
      <c r="B4820" t="s">
        <v>16</v>
      </c>
      <c r="C4820" t="s">
        <v>713</v>
      </c>
      <c r="D4820" t="s">
        <v>269</v>
      </c>
      <c r="E4820" t="s">
        <v>721</v>
      </c>
      <c r="F4820" t="s">
        <v>474</v>
      </c>
      <c r="G4820" t="s">
        <v>25</v>
      </c>
      <c r="H4820">
        <v>310</v>
      </c>
      <c r="I4820" t="s">
        <v>504</v>
      </c>
      <c r="J4820" t="s">
        <v>26</v>
      </c>
      <c r="K4820">
        <v>12</v>
      </c>
    </row>
    <row r="4821" spans="1:11">
      <c r="A4821">
        <v>2024</v>
      </c>
      <c r="B4821" t="s">
        <v>16</v>
      </c>
      <c r="C4821" t="s">
        <v>713</v>
      </c>
      <c r="D4821" t="s">
        <v>269</v>
      </c>
      <c r="E4821" t="s">
        <v>721</v>
      </c>
      <c r="F4821" t="s">
        <v>474</v>
      </c>
      <c r="G4821" t="s">
        <v>25</v>
      </c>
      <c r="H4821">
        <v>310</v>
      </c>
      <c r="I4821" t="s">
        <v>478</v>
      </c>
      <c r="J4821" t="s">
        <v>26</v>
      </c>
      <c r="K4821">
        <v>8</v>
      </c>
    </row>
    <row r="4822" spans="1:11">
      <c r="A4822">
        <v>2024</v>
      </c>
      <c r="B4822" t="s">
        <v>16</v>
      </c>
      <c r="C4822" t="s">
        <v>713</v>
      </c>
      <c r="D4822" t="s">
        <v>269</v>
      </c>
      <c r="E4822" t="s">
        <v>721</v>
      </c>
      <c r="F4822" t="s">
        <v>474</v>
      </c>
      <c r="G4822" t="s">
        <v>25</v>
      </c>
      <c r="H4822">
        <v>310</v>
      </c>
      <c r="I4822" t="s">
        <v>505</v>
      </c>
      <c r="J4822" t="s">
        <v>26</v>
      </c>
      <c r="K4822">
        <v>3</v>
      </c>
    </row>
    <row r="4823" spans="1:11">
      <c r="A4823">
        <v>2024</v>
      </c>
      <c r="B4823" t="s">
        <v>16</v>
      </c>
      <c r="C4823" t="s">
        <v>713</v>
      </c>
      <c r="D4823" t="s">
        <v>269</v>
      </c>
      <c r="E4823" t="s">
        <v>721</v>
      </c>
      <c r="F4823" t="s">
        <v>474</v>
      </c>
      <c r="G4823" t="s">
        <v>25</v>
      </c>
      <c r="H4823">
        <v>310</v>
      </c>
      <c r="I4823" t="s">
        <v>506</v>
      </c>
      <c r="J4823" t="s">
        <v>26</v>
      </c>
      <c r="K4823">
        <v>0</v>
      </c>
    </row>
    <row r="4824" spans="1:11">
      <c r="A4824">
        <v>2024</v>
      </c>
      <c r="B4824" t="s">
        <v>16</v>
      </c>
      <c r="C4824" t="s">
        <v>713</v>
      </c>
      <c r="D4824" t="s">
        <v>269</v>
      </c>
      <c r="E4824" t="s">
        <v>721</v>
      </c>
      <c r="F4824" t="s">
        <v>474</v>
      </c>
      <c r="G4824" t="s">
        <v>28</v>
      </c>
      <c r="H4824">
        <v>320</v>
      </c>
      <c r="I4824" t="s">
        <v>510</v>
      </c>
      <c r="J4824" t="s">
        <v>29</v>
      </c>
      <c r="K4824">
        <v>0</v>
      </c>
    </row>
    <row r="4825" spans="1:11">
      <c r="A4825">
        <v>2024</v>
      </c>
      <c r="B4825" t="s">
        <v>16</v>
      </c>
      <c r="C4825" t="s">
        <v>713</v>
      </c>
      <c r="D4825" t="s">
        <v>269</v>
      </c>
      <c r="E4825" t="s">
        <v>721</v>
      </c>
      <c r="F4825" t="s">
        <v>474</v>
      </c>
      <c r="G4825" t="s">
        <v>28</v>
      </c>
      <c r="H4825">
        <v>320</v>
      </c>
      <c r="I4825" t="s">
        <v>542</v>
      </c>
      <c r="J4825" t="s">
        <v>29</v>
      </c>
      <c r="K4825">
        <v>1</v>
      </c>
    </row>
    <row r="4826" spans="1:11">
      <c r="A4826">
        <v>2024</v>
      </c>
      <c r="B4826" t="s">
        <v>16</v>
      </c>
      <c r="C4826" t="s">
        <v>713</v>
      </c>
      <c r="D4826" t="s">
        <v>269</v>
      </c>
      <c r="E4826" t="s">
        <v>721</v>
      </c>
      <c r="F4826" t="s">
        <v>474</v>
      </c>
      <c r="G4826" t="s">
        <v>28</v>
      </c>
      <c r="H4826">
        <v>320</v>
      </c>
      <c r="I4826" t="s">
        <v>543</v>
      </c>
      <c r="J4826" t="s">
        <v>29</v>
      </c>
      <c r="K4826">
        <v>18</v>
      </c>
    </row>
    <row r="4827" spans="1:11">
      <c r="A4827">
        <v>2024</v>
      </c>
      <c r="B4827" t="s">
        <v>16</v>
      </c>
      <c r="C4827" t="s">
        <v>713</v>
      </c>
      <c r="D4827" t="s">
        <v>269</v>
      </c>
      <c r="E4827" t="s">
        <v>721</v>
      </c>
      <c r="F4827" t="s">
        <v>474</v>
      </c>
      <c r="G4827" t="s">
        <v>28</v>
      </c>
      <c r="H4827">
        <v>320</v>
      </c>
      <c r="I4827" t="s">
        <v>511</v>
      </c>
      <c r="J4827" t="s">
        <v>29</v>
      </c>
      <c r="K4827">
        <v>2</v>
      </c>
    </row>
    <row r="4828" spans="1:11">
      <c r="A4828">
        <v>2024</v>
      </c>
      <c r="B4828" t="s">
        <v>16</v>
      </c>
      <c r="C4828" t="s">
        <v>713</v>
      </c>
      <c r="D4828" t="s">
        <v>269</v>
      </c>
      <c r="E4828" t="s">
        <v>721</v>
      </c>
      <c r="F4828" t="s">
        <v>474</v>
      </c>
      <c r="G4828" t="s">
        <v>40</v>
      </c>
      <c r="H4828">
        <v>360</v>
      </c>
      <c r="I4828" t="s">
        <v>512</v>
      </c>
      <c r="J4828" t="s">
        <v>41</v>
      </c>
      <c r="K4828">
        <v>159</v>
      </c>
    </row>
    <row r="4829" spans="1:11">
      <c r="A4829">
        <v>2024</v>
      </c>
      <c r="B4829" t="s">
        <v>16</v>
      </c>
      <c r="C4829" t="s">
        <v>713</v>
      </c>
      <c r="D4829" t="s">
        <v>269</v>
      </c>
      <c r="E4829" t="s">
        <v>721</v>
      </c>
      <c r="F4829" t="s">
        <v>474</v>
      </c>
      <c r="G4829" t="s">
        <v>40</v>
      </c>
      <c r="H4829">
        <v>360</v>
      </c>
      <c r="I4829" t="s">
        <v>513</v>
      </c>
      <c r="J4829" t="s">
        <v>41</v>
      </c>
      <c r="K4829">
        <v>106</v>
      </c>
    </row>
    <row r="4830" spans="1:11">
      <c r="A4830">
        <v>2024</v>
      </c>
      <c r="B4830" t="s">
        <v>16</v>
      </c>
      <c r="C4830" t="s">
        <v>713</v>
      </c>
      <c r="D4830" t="s">
        <v>269</v>
      </c>
      <c r="E4830" t="s">
        <v>721</v>
      </c>
      <c r="F4830" t="s">
        <v>474</v>
      </c>
      <c r="G4830" t="s">
        <v>40</v>
      </c>
      <c r="H4830">
        <v>360</v>
      </c>
      <c r="I4830" t="s">
        <v>514</v>
      </c>
      <c r="J4830" t="s">
        <v>41</v>
      </c>
      <c r="K4830">
        <v>23</v>
      </c>
    </row>
    <row r="4831" spans="1:11">
      <c r="A4831">
        <v>2024</v>
      </c>
      <c r="B4831" t="s">
        <v>16</v>
      </c>
      <c r="C4831" t="s">
        <v>713</v>
      </c>
      <c r="D4831" t="s">
        <v>269</v>
      </c>
      <c r="E4831" t="s">
        <v>721</v>
      </c>
      <c r="F4831" t="s">
        <v>474</v>
      </c>
      <c r="G4831" t="s">
        <v>40</v>
      </c>
      <c r="H4831">
        <v>360</v>
      </c>
      <c r="I4831" t="s">
        <v>479</v>
      </c>
      <c r="J4831" t="s">
        <v>41</v>
      </c>
      <c r="K4831">
        <v>197</v>
      </c>
    </row>
    <row r="4832" spans="1:11">
      <c r="A4832">
        <v>2024</v>
      </c>
      <c r="B4832" t="s">
        <v>16</v>
      </c>
      <c r="C4832" t="s">
        <v>713</v>
      </c>
      <c r="D4832" t="s">
        <v>269</v>
      </c>
      <c r="E4832" t="s">
        <v>721</v>
      </c>
      <c r="F4832" t="s">
        <v>474</v>
      </c>
      <c r="G4832" t="s">
        <v>40</v>
      </c>
      <c r="H4832">
        <v>360</v>
      </c>
      <c r="I4832" t="s">
        <v>515</v>
      </c>
      <c r="J4832" t="s">
        <v>41</v>
      </c>
      <c r="K4832">
        <v>0</v>
      </c>
    </row>
    <row r="4833" spans="1:11">
      <c r="A4833">
        <v>2024</v>
      </c>
      <c r="B4833" t="s">
        <v>16</v>
      </c>
      <c r="C4833" t="s">
        <v>713</v>
      </c>
      <c r="D4833" t="s">
        <v>269</v>
      </c>
      <c r="E4833" t="s">
        <v>721</v>
      </c>
      <c r="F4833" t="s">
        <v>474</v>
      </c>
      <c r="G4833" t="s">
        <v>40</v>
      </c>
      <c r="H4833">
        <v>360</v>
      </c>
      <c r="I4833" t="s">
        <v>516</v>
      </c>
      <c r="J4833" t="s">
        <v>41</v>
      </c>
      <c r="K4833">
        <v>22</v>
      </c>
    </row>
    <row r="4834" spans="1:11">
      <c r="A4834">
        <v>2024</v>
      </c>
      <c r="B4834" t="s">
        <v>16</v>
      </c>
      <c r="C4834" t="s">
        <v>713</v>
      </c>
      <c r="D4834" t="s">
        <v>269</v>
      </c>
      <c r="E4834" t="s">
        <v>721</v>
      </c>
      <c r="F4834" t="s">
        <v>480</v>
      </c>
      <c r="G4834" t="s">
        <v>45</v>
      </c>
      <c r="H4834">
        <v>390</v>
      </c>
      <c r="I4834" t="s">
        <v>529</v>
      </c>
      <c r="J4834" t="s">
        <v>45</v>
      </c>
      <c r="K4834">
        <v>4</v>
      </c>
    </row>
    <row r="4835" spans="1:11">
      <c r="A4835">
        <v>2024</v>
      </c>
      <c r="B4835" t="s">
        <v>16</v>
      </c>
      <c r="C4835" t="s">
        <v>713</v>
      </c>
      <c r="D4835" t="s">
        <v>269</v>
      </c>
      <c r="E4835" t="s">
        <v>721</v>
      </c>
      <c r="F4835" t="s">
        <v>480</v>
      </c>
      <c r="G4835" t="s">
        <v>45</v>
      </c>
      <c r="H4835">
        <v>390</v>
      </c>
      <c r="I4835" t="s">
        <v>532</v>
      </c>
      <c r="J4835" t="s">
        <v>45</v>
      </c>
      <c r="K4835">
        <v>23</v>
      </c>
    </row>
    <row r="4836" spans="1:11">
      <c r="A4836">
        <v>2024</v>
      </c>
      <c r="B4836" t="s">
        <v>16</v>
      </c>
      <c r="C4836" t="s">
        <v>713</v>
      </c>
      <c r="D4836" t="s">
        <v>269</v>
      </c>
      <c r="E4836" t="s">
        <v>721</v>
      </c>
      <c r="F4836" t="s">
        <v>480</v>
      </c>
      <c r="G4836" t="s">
        <v>45</v>
      </c>
      <c r="H4836">
        <v>390</v>
      </c>
      <c r="I4836" t="s">
        <v>533</v>
      </c>
      <c r="J4836" t="s">
        <v>45</v>
      </c>
      <c r="K4836">
        <v>4</v>
      </c>
    </row>
    <row r="4837" spans="1:11">
      <c r="A4837">
        <v>2024</v>
      </c>
      <c r="B4837" t="s">
        <v>16</v>
      </c>
      <c r="C4837" t="s">
        <v>713</v>
      </c>
      <c r="D4837" t="s">
        <v>269</v>
      </c>
      <c r="E4837" t="s">
        <v>721</v>
      </c>
      <c r="F4837" t="s">
        <v>480</v>
      </c>
      <c r="G4837" t="s">
        <v>45</v>
      </c>
      <c r="H4837">
        <v>390</v>
      </c>
      <c r="I4837" t="s">
        <v>534</v>
      </c>
      <c r="J4837" t="s">
        <v>45</v>
      </c>
      <c r="K4837">
        <v>1</v>
      </c>
    </row>
    <row r="4838" spans="1:11">
      <c r="A4838">
        <v>2024</v>
      </c>
      <c r="B4838" t="s">
        <v>16</v>
      </c>
      <c r="C4838" t="s">
        <v>713</v>
      </c>
      <c r="D4838" t="s">
        <v>269</v>
      </c>
      <c r="E4838" t="s">
        <v>721</v>
      </c>
      <c r="F4838" t="s">
        <v>480</v>
      </c>
      <c r="G4838" t="s">
        <v>45</v>
      </c>
      <c r="H4838">
        <v>390</v>
      </c>
      <c r="I4838" t="s">
        <v>481</v>
      </c>
      <c r="J4838" t="s">
        <v>45</v>
      </c>
      <c r="K4838">
        <v>18</v>
      </c>
    </row>
    <row r="4839" spans="1:11">
      <c r="A4839">
        <v>2024</v>
      </c>
      <c r="B4839" t="s">
        <v>16</v>
      </c>
      <c r="C4839" t="s">
        <v>713</v>
      </c>
      <c r="D4839" t="s">
        <v>269</v>
      </c>
      <c r="E4839" t="s">
        <v>721</v>
      </c>
      <c r="F4839" t="s">
        <v>480</v>
      </c>
      <c r="G4839" t="s">
        <v>45</v>
      </c>
      <c r="H4839">
        <v>390</v>
      </c>
      <c r="I4839" t="s">
        <v>544</v>
      </c>
      <c r="J4839" t="s">
        <v>45</v>
      </c>
      <c r="K4839">
        <v>0</v>
      </c>
    </row>
    <row r="4840" spans="1:11">
      <c r="A4840">
        <v>2024</v>
      </c>
      <c r="B4840" t="s">
        <v>16</v>
      </c>
      <c r="C4840" t="s">
        <v>713</v>
      </c>
      <c r="D4840" t="s">
        <v>269</v>
      </c>
      <c r="E4840" t="s">
        <v>721</v>
      </c>
      <c r="F4840" t="s">
        <v>480</v>
      </c>
      <c r="G4840" t="s">
        <v>45</v>
      </c>
      <c r="H4840">
        <v>390</v>
      </c>
      <c r="I4840" t="s">
        <v>535</v>
      </c>
      <c r="J4840" t="s">
        <v>45</v>
      </c>
      <c r="K4840">
        <v>0</v>
      </c>
    </row>
    <row r="4841" spans="1:11">
      <c r="A4841">
        <v>2024</v>
      </c>
      <c r="B4841" t="s">
        <v>16</v>
      </c>
      <c r="C4841" t="s">
        <v>713</v>
      </c>
      <c r="D4841" t="s">
        <v>269</v>
      </c>
      <c r="E4841" t="s">
        <v>721</v>
      </c>
      <c r="F4841" t="s">
        <v>480</v>
      </c>
      <c r="G4841" t="s">
        <v>45</v>
      </c>
      <c r="H4841">
        <v>390</v>
      </c>
      <c r="I4841" t="s">
        <v>538</v>
      </c>
      <c r="J4841" t="s">
        <v>45</v>
      </c>
      <c r="K4841">
        <v>2</v>
      </c>
    </row>
    <row r="4842" spans="1:11">
      <c r="A4842">
        <v>2024</v>
      </c>
      <c r="B4842" t="s">
        <v>16</v>
      </c>
      <c r="C4842" t="s">
        <v>713</v>
      </c>
      <c r="D4842" t="s">
        <v>270</v>
      </c>
      <c r="E4842" t="s">
        <v>722</v>
      </c>
      <c r="F4842" t="s">
        <v>470</v>
      </c>
      <c r="G4842" t="s">
        <v>35</v>
      </c>
      <c r="H4842">
        <v>350</v>
      </c>
      <c r="I4842" t="s">
        <v>490</v>
      </c>
      <c r="J4842" t="s">
        <v>36</v>
      </c>
      <c r="K4842">
        <v>0</v>
      </c>
    </row>
    <row r="4843" spans="1:11">
      <c r="A4843">
        <v>2024</v>
      </c>
      <c r="B4843" t="s">
        <v>16</v>
      </c>
      <c r="C4843" t="s">
        <v>713</v>
      </c>
      <c r="D4843" t="s">
        <v>270</v>
      </c>
      <c r="E4843" t="s">
        <v>722</v>
      </c>
      <c r="F4843" t="s">
        <v>470</v>
      </c>
      <c r="G4843" t="s">
        <v>35</v>
      </c>
      <c r="H4843">
        <v>350</v>
      </c>
      <c r="I4843" t="s">
        <v>491</v>
      </c>
      <c r="J4843" t="s">
        <v>41</v>
      </c>
      <c r="K4843">
        <v>1</v>
      </c>
    </row>
    <row r="4844" spans="1:11">
      <c r="A4844">
        <v>2024</v>
      </c>
      <c r="B4844" t="s">
        <v>16</v>
      </c>
      <c r="C4844" t="s">
        <v>713</v>
      </c>
      <c r="D4844" t="s">
        <v>270</v>
      </c>
      <c r="E4844" t="s">
        <v>722</v>
      </c>
      <c r="F4844" t="s">
        <v>470</v>
      </c>
      <c r="G4844" t="s">
        <v>35</v>
      </c>
      <c r="H4844">
        <v>350</v>
      </c>
      <c r="I4844" t="s">
        <v>494</v>
      </c>
      <c r="J4844" t="s">
        <v>37</v>
      </c>
      <c r="K4844">
        <v>1</v>
      </c>
    </row>
    <row r="4845" spans="1:11">
      <c r="A4845">
        <v>2024</v>
      </c>
      <c r="B4845" t="s">
        <v>16</v>
      </c>
      <c r="C4845" t="s">
        <v>713</v>
      </c>
      <c r="D4845" t="s">
        <v>270</v>
      </c>
      <c r="E4845" t="s">
        <v>722</v>
      </c>
      <c r="F4845" t="s">
        <v>470</v>
      </c>
      <c r="G4845" t="s">
        <v>35</v>
      </c>
      <c r="H4845">
        <v>350</v>
      </c>
      <c r="I4845" t="s">
        <v>495</v>
      </c>
      <c r="J4845" t="s">
        <v>37</v>
      </c>
      <c r="K4845">
        <v>0</v>
      </c>
    </row>
    <row r="4846" spans="1:11">
      <c r="A4846">
        <v>2024</v>
      </c>
      <c r="B4846" t="s">
        <v>16</v>
      </c>
      <c r="C4846" t="s">
        <v>713</v>
      </c>
      <c r="D4846" t="s">
        <v>270</v>
      </c>
      <c r="E4846" t="s">
        <v>722</v>
      </c>
      <c r="F4846" t="s">
        <v>474</v>
      </c>
      <c r="G4846" t="s">
        <v>31</v>
      </c>
      <c r="H4846">
        <v>330</v>
      </c>
      <c r="I4846" t="s">
        <v>499</v>
      </c>
      <c r="J4846" t="s">
        <v>31</v>
      </c>
      <c r="K4846">
        <v>3</v>
      </c>
    </row>
    <row r="4847" spans="1:11">
      <c r="A4847">
        <v>2024</v>
      </c>
      <c r="B4847" t="s">
        <v>16</v>
      </c>
      <c r="C4847" t="s">
        <v>713</v>
      </c>
      <c r="D4847" t="s">
        <v>270</v>
      </c>
      <c r="E4847" t="s">
        <v>722</v>
      </c>
      <c r="F4847" t="s">
        <v>474</v>
      </c>
      <c r="G4847" t="s">
        <v>25</v>
      </c>
      <c r="H4847">
        <v>310</v>
      </c>
      <c r="I4847" t="s">
        <v>500</v>
      </c>
      <c r="J4847" t="s">
        <v>26</v>
      </c>
      <c r="K4847">
        <v>2</v>
      </c>
    </row>
    <row r="4848" spans="1:11">
      <c r="A4848">
        <v>2024</v>
      </c>
      <c r="B4848" t="s">
        <v>16</v>
      </c>
      <c r="C4848" t="s">
        <v>713</v>
      </c>
      <c r="D4848" t="s">
        <v>270</v>
      </c>
      <c r="E4848" t="s">
        <v>722</v>
      </c>
      <c r="F4848" t="s">
        <v>474</v>
      </c>
      <c r="G4848" t="s">
        <v>25</v>
      </c>
      <c r="H4848">
        <v>310</v>
      </c>
      <c r="I4848" t="s">
        <v>476</v>
      </c>
      <c r="J4848" t="s">
        <v>26</v>
      </c>
      <c r="K4848">
        <v>1</v>
      </c>
    </row>
    <row r="4849" spans="1:11">
      <c r="A4849">
        <v>2024</v>
      </c>
      <c r="B4849" t="s">
        <v>16</v>
      </c>
      <c r="C4849" t="s">
        <v>713</v>
      </c>
      <c r="D4849" t="s">
        <v>270</v>
      </c>
      <c r="E4849" t="s">
        <v>722</v>
      </c>
      <c r="F4849" t="s">
        <v>474</v>
      </c>
      <c r="G4849" t="s">
        <v>25</v>
      </c>
      <c r="H4849">
        <v>310</v>
      </c>
      <c r="I4849" t="s">
        <v>559</v>
      </c>
      <c r="J4849" t="s">
        <v>26</v>
      </c>
      <c r="K4849">
        <v>3</v>
      </c>
    </row>
    <row r="4850" spans="1:11">
      <c r="A4850">
        <v>2024</v>
      </c>
      <c r="B4850" t="s">
        <v>16</v>
      </c>
      <c r="C4850" t="s">
        <v>713</v>
      </c>
      <c r="D4850" t="s">
        <v>270</v>
      </c>
      <c r="E4850" t="s">
        <v>722</v>
      </c>
      <c r="F4850" t="s">
        <v>474</v>
      </c>
      <c r="G4850" t="s">
        <v>25</v>
      </c>
      <c r="H4850">
        <v>310</v>
      </c>
      <c r="I4850" t="s">
        <v>477</v>
      </c>
      <c r="J4850" t="s">
        <v>26</v>
      </c>
      <c r="K4850">
        <v>0</v>
      </c>
    </row>
    <row r="4851" spans="1:11">
      <c r="A4851">
        <v>2024</v>
      </c>
      <c r="B4851" t="s">
        <v>16</v>
      </c>
      <c r="C4851" t="s">
        <v>713</v>
      </c>
      <c r="D4851" t="s">
        <v>270</v>
      </c>
      <c r="E4851" t="s">
        <v>722</v>
      </c>
      <c r="F4851" t="s">
        <v>474</v>
      </c>
      <c r="G4851" t="s">
        <v>25</v>
      </c>
      <c r="H4851">
        <v>310</v>
      </c>
      <c r="I4851" t="s">
        <v>504</v>
      </c>
      <c r="J4851" t="s">
        <v>26</v>
      </c>
      <c r="K4851">
        <v>1</v>
      </c>
    </row>
    <row r="4852" spans="1:11">
      <c r="A4852">
        <v>2024</v>
      </c>
      <c r="B4852" t="s">
        <v>16</v>
      </c>
      <c r="C4852" t="s">
        <v>713</v>
      </c>
      <c r="D4852" t="s">
        <v>270</v>
      </c>
      <c r="E4852" t="s">
        <v>722</v>
      </c>
      <c r="F4852" t="s">
        <v>474</v>
      </c>
      <c r="G4852" t="s">
        <v>25</v>
      </c>
      <c r="H4852">
        <v>310</v>
      </c>
      <c r="I4852" t="s">
        <v>478</v>
      </c>
      <c r="J4852" t="s">
        <v>26</v>
      </c>
      <c r="K4852">
        <v>1</v>
      </c>
    </row>
    <row r="4853" spans="1:11">
      <c r="A4853">
        <v>2024</v>
      </c>
      <c r="B4853" t="s">
        <v>16</v>
      </c>
      <c r="C4853" t="s">
        <v>713</v>
      </c>
      <c r="D4853" t="s">
        <v>270</v>
      </c>
      <c r="E4853" t="s">
        <v>722</v>
      </c>
      <c r="F4853" t="s">
        <v>474</v>
      </c>
      <c r="G4853" t="s">
        <v>25</v>
      </c>
      <c r="H4853">
        <v>310</v>
      </c>
      <c r="I4853" t="s">
        <v>505</v>
      </c>
      <c r="J4853" t="s">
        <v>26</v>
      </c>
      <c r="K4853">
        <v>2</v>
      </c>
    </row>
    <row r="4854" spans="1:11">
      <c r="A4854">
        <v>2024</v>
      </c>
      <c r="B4854" t="s">
        <v>16</v>
      </c>
      <c r="C4854" t="s">
        <v>713</v>
      </c>
      <c r="D4854" t="s">
        <v>270</v>
      </c>
      <c r="E4854" t="s">
        <v>722</v>
      </c>
      <c r="F4854" t="s">
        <v>474</v>
      </c>
      <c r="G4854" t="s">
        <v>25</v>
      </c>
      <c r="H4854">
        <v>310</v>
      </c>
      <c r="I4854" t="s">
        <v>507</v>
      </c>
      <c r="J4854" t="s">
        <v>26</v>
      </c>
      <c r="K4854">
        <v>0</v>
      </c>
    </row>
    <row r="4855" spans="1:11">
      <c r="A4855">
        <v>2024</v>
      </c>
      <c r="B4855" t="s">
        <v>16</v>
      </c>
      <c r="C4855" t="s">
        <v>713</v>
      </c>
      <c r="D4855" t="s">
        <v>270</v>
      </c>
      <c r="E4855" t="s">
        <v>722</v>
      </c>
      <c r="F4855" t="s">
        <v>474</v>
      </c>
      <c r="G4855" t="s">
        <v>40</v>
      </c>
      <c r="H4855">
        <v>360</v>
      </c>
      <c r="I4855" t="s">
        <v>513</v>
      </c>
      <c r="J4855" t="s">
        <v>41</v>
      </c>
      <c r="K4855">
        <v>1</v>
      </c>
    </row>
    <row r="4856" spans="1:11">
      <c r="A4856">
        <v>2024</v>
      </c>
      <c r="B4856" t="s">
        <v>16</v>
      </c>
      <c r="C4856" t="s">
        <v>713</v>
      </c>
      <c r="D4856" t="s">
        <v>270</v>
      </c>
      <c r="E4856" t="s">
        <v>722</v>
      </c>
      <c r="F4856" t="s">
        <v>474</v>
      </c>
      <c r="G4856" t="s">
        <v>40</v>
      </c>
      <c r="H4856">
        <v>360</v>
      </c>
      <c r="I4856" t="s">
        <v>514</v>
      </c>
      <c r="J4856" t="s">
        <v>41</v>
      </c>
      <c r="K4856">
        <v>4</v>
      </c>
    </row>
    <row r="4857" spans="1:11">
      <c r="A4857">
        <v>2024</v>
      </c>
      <c r="B4857" t="s">
        <v>16</v>
      </c>
      <c r="C4857" t="s">
        <v>713</v>
      </c>
      <c r="D4857" t="s">
        <v>270</v>
      </c>
      <c r="E4857" t="s">
        <v>722</v>
      </c>
      <c r="F4857" t="s">
        <v>474</v>
      </c>
      <c r="G4857" t="s">
        <v>40</v>
      </c>
      <c r="H4857">
        <v>360</v>
      </c>
      <c r="I4857" t="s">
        <v>479</v>
      </c>
      <c r="J4857" t="s">
        <v>41</v>
      </c>
      <c r="K4857">
        <v>11</v>
      </c>
    </row>
    <row r="4858" spans="1:11">
      <c r="A4858">
        <v>2024</v>
      </c>
      <c r="B4858" t="s">
        <v>16</v>
      </c>
      <c r="C4858" t="s">
        <v>713</v>
      </c>
      <c r="D4858" t="s">
        <v>270</v>
      </c>
      <c r="E4858" t="s">
        <v>722</v>
      </c>
      <c r="F4858" t="s">
        <v>474</v>
      </c>
      <c r="G4858" t="s">
        <v>40</v>
      </c>
      <c r="H4858">
        <v>360</v>
      </c>
      <c r="I4858" t="s">
        <v>515</v>
      </c>
      <c r="J4858" t="s">
        <v>41</v>
      </c>
      <c r="K4858">
        <v>0</v>
      </c>
    </row>
    <row r="4859" spans="1:11">
      <c r="A4859">
        <v>2024</v>
      </c>
      <c r="B4859" t="s">
        <v>16</v>
      </c>
      <c r="C4859" t="s">
        <v>713</v>
      </c>
      <c r="D4859" t="s">
        <v>270</v>
      </c>
      <c r="E4859" t="s">
        <v>722</v>
      </c>
      <c r="F4859" t="s">
        <v>474</v>
      </c>
      <c r="G4859" t="s">
        <v>40</v>
      </c>
      <c r="H4859">
        <v>360</v>
      </c>
      <c r="I4859" t="s">
        <v>516</v>
      </c>
      <c r="J4859" t="s">
        <v>41</v>
      </c>
      <c r="K4859">
        <v>6</v>
      </c>
    </row>
    <row r="4860" spans="1:11">
      <c r="A4860">
        <v>2024</v>
      </c>
      <c r="B4860" t="s">
        <v>16</v>
      </c>
      <c r="C4860" t="s">
        <v>713</v>
      </c>
      <c r="D4860" t="s">
        <v>270</v>
      </c>
      <c r="E4860" t="s">
        <v>722</v>
      </c>
      <c r="F4860" t="s">
        <v>474</v>
      </c>
      <c r="G4860" t="s">
        <v>40</v>
      </c>
      <c r="H4860">
        <v>360</v>
      </c>
      <c r="I4860" t="s">
        <v>517</v>
      </c>
      <c r="J4860" t="s">
        <v>41</v>
      </c>
      <c r="K4860">
        <v>1</v>
      </c>
    </row>
    <row r="4861" spans="1:11">
      <c r="A4861">
        <v>2024</v>
      </c>
      <c r="B4861" t="s">
        <v>16</v>
      </c>
      <c r="C4861" t="s">
        <v>713</v>
      </c>
      <c r="D4861" t="s">
        <v>270</v>
      </c>
      <c r="E4861" t="s">
        <v>722</v>
      </c>
      <c r="F4861" t="s">
        <v>474</v>
      </c>
      <c r="G4861" t="s">
        <v>40</v>
      </c>
      <c r="H4861">
        <v>360</v>
      </c>
      <c r="I4861" t="s">
        <v>518</v>
      </c>
      <c r="J4861" t="s">
        <v>41</v>
      </c>
      <c r="K4861">
        <v>3</v>
      </c>
    </row>
    <row r="4862" spans="1:11">
      <c r="A4862">
        <v>2024</v>
      </c>
      <c r="B4862" t="s">
        <v>16</v>
      </c>
      <c r="C4862" t="s">
        <v>713</v>
      </c>
      <c r="D4862" t="s">
        <v>270</v>
      </c>
      <c r="E4862" t="s">
        <v>722</v>
      </c>
      <c r="F4862" t="s">
        <v>474</v>
      </c>
      <c r="G4862" t="s">
        <v>40</v>
      </c>
      <c r="H4862">
        <v>360</v>
      </c>
      <c r="I4862" t="s">
        <v>520</v>
      </c>
      <c r="J4862" t="s">
        <v>41</v>
      </c>
      <c r="K4862">
        <v>3</v>
      </c>
    </row>
    <row r="4863" spans="1:11">
      <c r="A4863">
        <v>2024</v>
      </c>
      <c r="B4863" t="s">
        <v>16</v>
      </c>
      <c r="C4863" t="s">
        <v>713</v>
      </c>
      <c r="D4863" t="s">
        <v>270</v>
      </c>
      <c r="E4863" t="s">
        <v>722</v>
      </c>
      <c r="F4863" t="s">
        <v>474</v>
      </c>
      <c r="G4863" t="s">
        <v>33</v>
      </c>
      <c r="H4863">
        <v>340</v>
      </c>
      <c r="I4863" t="s">
        <v>521</v>
      </c>
      <c r="J4863" t="s">
        <v>33</v>
      </c>
      <c r="K4863">
        <v>6</v>
      </c>
    </row>
    <row r="4864" spans="1:11">
      <c r="A4864">
        <v>2024</v>
      </c>
      <c r="B4864" t="s">
        <v>16</v>
      </c>
      <c r="C4864" t="s">
        <v>713</v>
      </c>
      <c r="D4864" t="s">
        <v>270</v>
      </c>
      <c r="E4864" t="s">
        <v>722</v>
      </c>
      <c r="F4864" t="s">
        <v>480</v>
      </c>
      <c r="G4864" t="s">
        <v>45</v>
      </c>
      <c r="H4864">
        <v>390</v>
      </c>
      <c r="I4864" t="s">
        <v>527</v>
      </c>
      <c r="J4864" t="s">
        <v>45</v>
      </c>
      <c r="K4864">
        <v>4</v>
      </c>
    </row>
    <row r="4865" spans="1:11">
      <c r="A4865">
        <v>2024</v>
      </c>
      <c r="B4865" t="s">
        <v>16</v>
      </c>
      <c r="C4865" t="s">
        <v>713</v>
      </c>
      <c r="D4865" t="s">
        <v>270</v>
      </c>
      <c r="E4865" t="s">
        <v>722</v>
      </c>
      <c r="F4865" t="s">
        <v>480</v>
      </c>
      <c r="G4865" t="s">
        <v>45</v>
      </c>
      <c r="H4865">
        <v>390</v>
      </c>
      <c r="I4865" t="s">
        <v>530</v>
      </c>
      <c r="J4865" t="s">
        <v>45</v>
      </c>
      <c r="K4865">
        <v>2</v>
      </c>
    </row>
    <row r="4866" spans="1:11">
      <c r="A4866">
        <v>2024</v>
      </c>
      <c r="B4866" t="s">
        <v>16</v>
      </c>
      <c r="C4866" t="s">
        <v>713</v>
      </c>
      <c r="D4866" t="s">
        <v>270</v>
      </c>
      <c r="E4866" t="s">
        <v>722</v>
      </c>
      <c r="F4866" t="s">
        <v>480</v>
      </c>
      <c r="G4866" t="s">
        <v>45</v>
      </c>
      <c r="H4866">
        <v>390</v>
      </c>
      <c r="I4866" t="s">
        <v>533</v>
      </c>
      <c r="J4866" t="s">
        <v>45</v>
      </c>
      <c r="K4866">
        <v>0</v>
      </c>
    </row>
    <row r="4867" spans="1:11">
      <c r="A4867">
        <v>2024</v>
      </c>
      <c r="B4867" t="s">
        <v>16</v>
      </c>
      <c r="C4867" t="s">
        <v>713</v>
      </c>
      <c r="D4867" t="s">
        <v>270</v>
      </c>
      <c r="E4867" t="s">
        <v>722</v>
      </c>
      <c r="F4867" t="s">
        <v>480</v>
      </c>
      <c r="G4867" t="s">
        <v>45</v>
      </c>
      <c r="H4867">
        <v>390</v>
      </c>
      <c r="I4867" t="s">
        <v>551</v>
      </c>
      <c r="J4867" t="s">
        <v>45</v>
      </c>
      <c r="K4867">
        <v>1</v>
      </c>
    </row>
    <row r="4868" spans="1:11">
      <c r="A4868">
        <v>2024</v>
      </c>
      <c r="B4868" t="s">
        <v>16</v>
      </c>
      <c r="C4868" t="s">
        <v>713</v>
      </c>
      <c r="D4868" t="s">
        <v>270</v>
      </c>
      <c r="E4868" t="s">
        <v>722</v>
      </c>
      <c r="F4868" t="s">
        <v>480</v>
      </c>
      <c r="G4868" t="s">
        <v>45</v>
      </c>
      <c r="H4868">
        <v>390</v>
      </c>
      <c r="I4868" t="s">
        <v>481</v>
      </c>
      <c r="J4868" t="s">
        <v>45</v>
      </c>
      <c r="K4868">
        <v>2</v>
      </c>
    </row>
    <row r="4869" spans="1:11">
      <c r="A4869">
        <v>2024</v>
      </c>
      <c r="B4869" t="s">
        <v>16</v>
      </c>
      <c r="C4869" t="s">
        <v>713</v>
      </c>
      <c r="D4869" t="s">
        <v>270</v>
      </c>
      <c r="E4869" t="s">
        <v>722</v>
      </c>
      <c r="F4869" t="s">
        <v>480</v>
      </c>
      <c r="G4869" t="s">
        <v>45</v>
      </c>
      <c r="H4869">
        <v>390</v>
      </c>
      <c r="I4869" t="s">
        <v>544</v>
      </c>
      <c r="J4869" t="s">
        <v>45</v>
      </c>
      <c r="K4869">
        <v>2</v>
      </c>
    </row>
    <row r="4870" spans="1:11">
      <c r="A4870">
        <v>2024</v>
      </c>
      <c r="B4870" t="s">
        <v>16</v>
      </c>
      <c r="C4870" t="s">
        <v>713</v>
      </c>
      <c r="D4870" t="s">
        <v>270</v>
      </c>
      <c r="E4870" t="s">
        <v>722</v>
      </c>
      <c r="F4870" t="s">
        <v>480</v>
      </c>
      <c r="G4870" t="s">
        <v>45</v>
      </c>
      <c r="H4870">
        <v>390</v>
      </c>
      <c r="I4870" t="s">
        <v>535</v>
      </c>
      <c r="J4870" t="s">
        <v>45</v>
      </c>
      <c r="K4870">
        <v>4</v>
      </c>
    </row>
    <row r="4871" spans="1:11">
      <c r="A4871">
        <v>2024</v>
      </c>
      <c r="B4871" t="s">
        <v>16</v>
      </c>
      <c r="C4871" t="s">
        <v>713</v>
      </c>
      <c r="D4871" t="s">
        <v>270</v>
      </c>
      <c r="E4871" t="s">
        <v>722</v>
      </c>
      <c r="F4871" t="s">
        <v>480</v>
      </c>
      <c r="G4871" t="s">
        <v>45</v>
      </c>
      <c r="H4871">
        <v>390</v>
      </c>
      <c r="I4871" t="s">
        <v>538</v>
      </c>
      <c r="J4871" t="s">
        <v>45</v>
      </c>
      <c r="K4871">
        <v>2</v>
      </c>
    </row>
    <row r="4872" spans="1:11">
      <c r="A4872">
        <v>2024</v>
      </c>
      <c r="B4872" t="s">
        <v>16</v>
      </c>
      <c r="C4872" t="s">
        <v>713</v>
      </c>
      <c r="D4872" t="s">
        <v>201</v>
      </c>
      <c r="E4872" t="s">
        <v>723</v>
      </c>
      <c r="F4872" t="s">
        <v>470</v>
      </c>
      <c r="G4872" t="s">
        <v>18</v>
      </c>
      <c r="H4872" t="s">
        <v>50</v>
      </c>
      <c r="I4872" t="s">
        <v>471</v>
      </c>
      <c r="J4872" t="s">
        <v>23</v>
      </c>
      <c r="K4872">
        <v>0</v>
      </c>
    </row>
    <row r="4873" spans="1:11">
      <c r="A4873">
        <v>2024</v>
      </c>
      <c r="B4873" t="s">
        <v>16</v>
      </c>
      <c r="C4873" t="s">
        <v>713</v>
      </c>
      <c r="D4873" t="s">
        <v>201</v>
      </c>
      <c r="E4873" t="s">
        <v>723</v>
      </c>
      <c r="F4873" t="s">
        <v>470</v>
      </c>
      <c r="G4873" t="s">
        <v>18</v>
      </c>
      <c r="H4873" t="s">
        <v>50</v>
      </c>
      <c r="I4873" t="s">
        <v>484</v>
      </c>
      <c r="J4873" t="s">
        <v>23</v>
      </c>
      <c r="K4873">
        <v>4</v>
      </c>
    </row>
    <row r="4874" spans="1:11">
      <c r="A4874">
        <v>2024</v>
      </c>
      <c r="B4874" t="s">
        <v>16</v>
      </c>
      <c r="C4874" t="s">
        <v>713</v>
      </c>
      <c r="D4874" t="s">
        <v>201</v>
      </c>
      <c r="E4874" t="s">
        <v>723</v>
      </c>
      <c r="F4874" t="s">
        <v>470</v>
      </c>
      <c r="G4874" t="s">
        <v>18</v>
      </c>
      <c r="H4874" t="s">
        <v>50</v>
      </c>
      <c r="I4874" t="s">
        <v>472</v>
      </c>
      <c r="J4874" t="s">
        <v>23</v>
      </c>
      <c r="K4874">
        <v>13</v>
      </c>
    </row>
    <row r="4875" spans="1:11">
      <c r="A4875">
        <v>2024</v>
      </c>
      <c r="B4875" t="s">
        <v>16</v>
      </c>
      <c r="C4875" t="s">
        <v>713</v>
      </c>
      <c r="D4875" t="s">
        <v>201</v>
      </c>
      <c r="E4875" t="s">
        <v>723</v>
      </c>
      <c r="F4875" t="s">
        <v>470</v>
      </c>
      <c r="G4875" t="s">
        <v>18</v>
      </c>
      <c r="H4875" t="s">
        <v>50</v>
      </c>
      <c r="I4875" t="s">
        <v>486</v>
      </c>
      <c r="J4875" t="s">
        <v>23</v>
      </c>
      <c r="K4875">
        <v>4</v>
      </c>
    </row>
    <row r="4876" spans="1:11">
      <c r="A4876">
        <v>2024</v>
      </c>
      <c r="B4876" t="s">
        <v>16</v>
      </c>
      <c r="C4876" t="s">
        <v>713</v>
      </c>
      <c r="D4876" t="s">
        <v>201</v>
      </c>
      <c r="E4876" t="s">
        <v>723</v>
      </c>
      <c r="F4876" t="s">
        <v>470</v>
      </c>
      <c r="G4876" t="s">
        <v>18</v>
      </c>
      <c r="H4876" t="s">
        <v>50</v>
      </c>
      <c r="I4876" t="s">
        <v>473</v>
      </c>
      <c r="J4876" t="s">
        <v>19</v>
      </c>
      <c r="K4876">
        <v>3</v>
      </c>
    </row>
    <row r="4877" spans="1:11">
      <c r="A4877">
        <v>2024</v>
      </c>
      <c r="B4877" t="s">
        <v>16</v>
      </c>
      <c r="C4877" t="s">
        <v>713</v>
      </c>
      <c r="D4877" t="s">
        <v>201</v>
      </c>
      <c r="E4877" t="s">
        <v>723</v>
      </c>
      <c r="F4877" t="s">
        <v>470</v>
      </c>
      <c r="G4877" t="s">
        <v>18</v>
      </c>
      <c r="H4877" t="s">
        <v>50</v>
      </c>
      <c r="I4877" t="s">
        <v>487</v>
      </c>
      <c r="J4877" t="s">
        <v>19</v>
      </c>
      <c r="K4877">
        <v>2</v>
      </c>
    </row>
    <row r="4878" spans="1:11">
      <c r="A4878">
        <v>2024</v>
      </c>
      <c r="B4878" t="s">
        <v>16</v>
      </c>
      <c r="C4878" t="s">
        <v>713</v>
      </c>
      <c r="D4878" t="s">
        <v>201</v>
      </c>
      <c r="E4878" t="s">
        <v>723</v>
      </c>
      <c r="F4878" t="s">
        <v>470</v>
      </c>
      <c r="G4878" t="s">
        <v>18</v>
      </c>
      <c r="H4878" t="s">
        <v>50</v>
      </c>
      <c r="I4878" t="s">
        <v>488</v>
      </c>
      <c r="J4878" t="s">
        <v>23</v>
      </c>
      <c r="K4878">
        <v>6</v>
      </c>
    </row>
    <row r="4879" spans="1:11">
      <c r="A4879">
        <v>2024</v>
      </c>
      <c r="B4879" t="s">
        <v>16</v>
      </c>
      <c r="C4879" t="s">
        <v>713</v>
      </c>
      <c r="D4879" t="s">
        <v>201</v>
      </c>
      <c r="E4879" t="s">
        <v>723</v>
      </c>
      <c r="F4879" t="s">
        <v>470</v>
      </c>
      <c r="G4879" t="s">
        <v>18</v>
      </c>
      <c r="H4879" t="s">
        <v>50</v>
      </c>
      <c r="I4879" t="s">
        <v>555</v>
      </c>
      <c r="J4879" t="s">
        <v>22</v>
      </c>
      <c r="K4879">
        <v>0</v>
      </c>
    </row>
    <row r="4880" spans="1:11">
      <c r="A4880">
        <v>2024</v>
      </c>
      <c r="B4880" t="s">
        <v>16</v>
      </c>
      <c r="C4880" t="s">
        <v>713</v>
      </c>
      <c r="D4880" t="s">
        <v>201</v>
      </c>
      <c r="E4880" t="s">
        <v>723</v>
      </c>
      <c r="F4880" t="s">
        <v>470</v>
      </c>
      <c r="G4880" t="s">
        <v>35</v>
      </c>
      <c r="H4880">
        <v>350</v>
      </c>
      <c r="I4880" t="s">
        <v>491</v>
      </c>
      <c r="J4880" t="s">
        <v>41</v>
      </c>
      <c r="K4880" s="28">
        <v>1394</v>
      </c>
    </row>
    <row r="4881" spans="1:11">
      <c r="A4881">
        <v>2024</v>
      </c>
      <c r="B4881" t="s">
        <v>16</v>
      </c>
      <c r="C4881" t="s">
        <v>713</v>
      </c>
      <c r="D4881" t="s">
        <v>201</v>
      </c>
      <c r="E4881" t="s">
        <v>723</v>
      </c>
      <c r="F4881" t="s">
        <v>470</v>
      </c>
      <c r="G4881" t="s">
        <v>35</v>
      </c>
      <c r="H4881">
        <v>350</v>
      </c>
      <c r="I4881" t="s">
        <v>494</v>
      </c>
      <c r="J4881" t="s">
        <v>37</v>
      </c>
      <c r="K4881">
        <v>2</v>
      </c>
    </row>
    <row r="4882" spans="1:11">
      <c r="A4882">
        <v>2024</v>
      </c>
      <c r="B4882" t="s">
        <v>16</v>
      </c>
      <c r="C4882" t="s">
        <v>713</v>
      </c>
      <c r="D4882" t="s">
        <v>201</v>
      </c>
      <c r="E4882" t="s">
        <v>723</v>
      </c>
      <c r="F4882" t="s">
        <v>470</v>
      </c>
      <c r="G4882" t="s">
        <v>35</v>
      </c>
      <c r="H4882">
        <v>350</v>
      </c>
      <c r="I4882" t="s">
        <v>495</v>
      </c>
      <c r="J4882" t="s">
        <v>37</v>
      </c>
      <c r="K4882">
        <v>3</v>
      </c>
    </row>
    <row r="4883" spans="1:11">
      <c r="A4883">
        <v>2024</v>
      </c>
      <c r="B4883" t="s">
        <v>16</v>
      </c>
      <c r="C4883" t="s">
        <v>713</v>
      </c>
      <c r="D4883" t="s">
        <v>201</v>
      </c>
      <c r="E4883" t="s">
        <v>723</v>
      </c>
      <c r="F4883" t="s">
        <v>470</v>
      </c>
      <c r="G4883" t="s">
        <v>35</v>
      </c>
      <c r="H4883">
        <v>350</v>
      </c>
      <c r="I4883" t="s">
        <v>496</v>
      </c>
      <c r="J4883" t="s">
        <v>37</v>
      </c>
      <c r="K4883">
        <v>2</v>
      </c>
    </row>
    <row r="4884" spans="1:11">
      <c r="A4884">
        <v>2024</v>
      </c>
      <c r="B4884" t="s">
        <v>16</v>
      </c>
      <c r="C4884" t="s">
        <v>713</v>
      </c>
      <c r="D4884" t="s">
        <v>201</v>
      </c>
      <c r="E4884" t="s">
        <v>723</v>
      </c>
      <c r="F4884" t="s">
        <v>474</v>
      </c>
      <c r="G4884" t="s">
        <v>31</v>
      </c>
      <c r="H4884">
        <v>330</v>
      </c>
      <c r="I4884" t="s">
        <v>540</v>
      </c>
      <c r="J4884" t="s">
        <v>31</v>
      </c>
      <c r="K4884">
        <v>1</v>
      </c>
    </row>
    <row r="4885" spans="1:11">
      <c r="A4885">
        <v>2024</v>
      </c>
      <c r="B4885" t="s">
        <v>16</v>
      </c>
      <c r="C4885" t="s">
        <v>713</v>
      </c>
      <c r="D4885" t="s">
        <v>201</v>
      </c>
      <c r="E4885" t="s">
        <v>723</v>
      </c>
      <c r="F4885" t="s">
        <v>474</v>
      </c>
      <c r="G4885" t="s">
        <v>31</v>
      </c>
      <c r="H4885">
        <v>330</v>
      </c>
      <c r="I4885" t="s">
        <v>499</v>
      </c>
      <c r="J4885" t="s">
        <v>31</v>
      </c>
      <c r="K4885">
        <v>23</v>
      </c>
    </row>
    <row r="4886" spans="1:11">
      <c r="A4886">
        <v>2024</v>
      </c>
      <c r="B4886" t="s">
        <v>16</v>
      </c>
      <c r="C4886" t="s">
        <v>713</v>
      </c>
      <c r="D4886" t="s">
        <v>201</v>
      </c>
      <c r="E4886" t="s">
        <v>723</v>
      </c>
      <c r="F4886" t="s">
        <v>474</v>
      </c>
      <c r="G4886" t="s">
        <v>25</v>
      </c>
      <c r="H4886">
        <v>310</v>
      </c>
      <c r="I4886" t="s">
        <v>500</v>
      </c>
      <c r="J4886" t="s">
        <v>26</v>
      </c>
      <c r="K4886">
        <v>29</v>
      </c>
    </row>
    <row r="4887" spans="1:11">
      <c r="A4887">
        <v>2024</v>
      </c>
      <c r="B4887" t="s">
        <v>16</v>
      </c>
      <c r="C4887" t="s">
        <v>713</v>
      </c>
      <c r="D4887" t="s">
        <v>201</v>
      </c>
      <c r="E4887" t="s">
        <v>723</v>
      </c>
      <c r="F4887" t="s">
        <v>474</v>
      </c>
      <c r="G4887" t="s">
        <v>25</v>
      </c>
      <c r="H4887">
        <v>310</v>
      </c>
      <c r="I4887" t="s">
        <v>541</v>
      </c>
      <c r="J4887" t="s">
        <v>26</v>
      </c>
      <c r="K4887">
        <v>17</v>
      </c>
    </row>
    <row r="4888" spans="1:11">
      <c r="A4888">
        <v>2024</v>
      </c>
      <c r="B4888" t="s">
        <v>16</v>
      </c>
      <c r="C4888" t="s">
        <v>713</v>
      </c>
      <c r="D4888" t="s">
        <v>201</v>
      </c>
      <c r="E4888" t="s">
        <v>723</v>
      </c>
      <c r="F4888" t="s">
        <v>474</v>
      </c>
      <c r="G4888" t="s">
        <v>25</v>
      </c>
      <c r="H4888">
        <v>310</v>
      </c>
      <c r="I4888" t="s">
        <v>501</v>
      </c>
      <c r="J4888" t="s">
        <v>26</v>
      </c>
      <c r="K4888">
        <v>0</v>
      </c>
    </row>
    <row r="4889" spans="1:11">
      <c r="A4889">
        <v>2024</v>
      </c>
      <c r="B4889" t="s">
        <v>16</v>
      </c>
      <c r="C4889" t="s">
        <v>713</v>
      </c>
      <c r="D4889" t="s">
        <v>201</v>
      </c>
      <c r="E4889" t="s">
        <v>723</v>
      </c>
      <c r="F4889" t="s">
        <v>474</v>
      </c>
      <c r="G4889" t="s">
        <v>25</v>
      </c>
      <c r="H4889">
        <v>310</v>
      </c>
      <c r="I4889" t="s">
        <v>547</v>
      </c>
      <c r="J4889" t="s">
        <v>26</v>
      </c>
      <c r="K4889">
        <v>11</v>
      </c>
    </row>
    <row r="4890" spans="1:11">
      <c r="A4890">
        <v>2024</v>
      </c>
      <c r="B4890" t="s">
        <v>16</v>
      </c>
      <c r="C4890" t="s">
        <v>713</v>
      </c>
      <c r="D4890" t="s">
        <v>201</v>
      </c>
      <c r="E4890" t="s">
        <v>723</v>
      </c>
      <c r="F4890" t="s">
        <v>474</v>
      </c>
      <c r="G4890" t="s">
        <v>25</v>
      </c>
      <c r="H4890">
        <v>310</v>
      </c>
      <c r="I4890" t="s">
        <v>476</v>
      </c>
      <c r="J4890" t="s">
        <v>26</v>
      </c>
      <c r="K4890">
        <v>57</v>
      </c>
    </row>
    <row r="4891" spans="1:11">
      <c r="A4891">
        <v>2024</v>
      </c>
      <c r="B4891" t="s">
        <v>16</v>
      </c>
      <c r="C4891" t="s">
        <v>713</v>
      </c>
      <c r="D4891" t="s">
        <v>201</v>
      </c>
      <c r="E4891" t="s">
        <v>723</v>
      </c>
      <c r="F4891" t="s">
        <v>474</v>
      </c>
      <c r="G4891" t="s">
        <v>25</v>
      </c>
      <c r="H4891">
        <v>310</v>
      </c>
      <c r="I4891" t="s">
        <v>559</v>
      </c>
      <c r="J4891" t="s">
        <v>26</v>
      </c>
      <c r="K4891">
        <v>4</v>
      </c>
    </row>
    <row r="4892" spans="1:11">
      <c r="A4892">
        <v>2024</v>
      </c>
      <c r="B4892" t="s">
        <v>16</v>
      </c>
      <c r="C4892" t="s">
        <v>713</v>
      </c>
      <c r="D4892" t="s">
        <v>201</v>
      </c>
      <c r="E4892" t="s">
        <v>723</v>
      </c>
      <c r="F4892" t="s">
        <v>474</v>
      </c>
      <c r="G4892" t="s">
        <v>25</v>
      </c>
      <c r="H4892">
        <v>310</v>
      </c>
      <c r="I4892" t="s">
        <v>477</v>
      </c>
      <c r="J4892" t="s">
        <v>26</v>
      </c>
      <c r="K4892">
        <v>61</v>
      </c>
    </row>
    <row r="4893" spans="1:11">
      <c r="A4893">
        <v>2024</v>
      </c>
      <c r="B4893" t="s">
        <v>16</v>
      </c>
      <c r="C4893" t="s">
        <v>713</v>
      </c>
      <c r="D4893" t="s">
        <v>201</v>
      </c>
      <c r="E4893" t="s">
        <v>723</v>
      </c>
      <c r="F4893" t="s">
        <v>474</v>
      </c>
      <c r="G4893" t="s">
        <v>25</v>
      </c>
      <c r="H4893">
        <v>310</v>
      </c>
      <c r="I4893" t="s">
        <v>503</v>
      </c>
      <c r="J4893" t="s">
        <v>26</v>
      </c>
      <c r="K4893">
        <v>85</v>
      </c>
    </row>
    <row r="4894" spans="1:11">
      <c r="A4894">
        <v>2024</v>
      </c>
      <c r="B4894" t="s">
        <v>16</v>
      </c>
      <c r="C4894" t="s">
        <v>713</v>
      </c>
      <c r="D4894" t="s">
        <v>201</v>
      </c>
      <c r="E4894" t="s">
        <v>723</v>
      </c>
      <c r="F4894" t="s">
        <v>474</v>
      </c>
      <c r="G4894" t="s">
        <v>25</v>
      </c>
      <c r="H4894">
        <v>310</v>
      </c>
      <c r="I4894" t="s">
        <v>504</v>
      </c>
      <c r="J4894" t="s">
        <v>26</v>
      </c>
      <c r="K4894">
        <v>127</v>
      </c>
    </row>
    <row r="4895" spans="1:11">
      <c r="A4895">
        <v>2024</v>
      </c>
      <c r="B4895" t="s">
        <v>16</v>
      </c>
      <c r="C4895" t="s">
        <v>713</v>
      </c>
      <c r="D4895" t="s">
        <v>201</v>
      </c>
      <c r="E4895" t="s">
        <v>723</v>
      </c>
      <c r="F4895" t="s">
        <v>474</v>
      </c>
      <c r="G4895" t="s">
        <v>25</v>
      </c>
      <c r="H4895">
        <v>310</v>
      </c>
      <c r="I4895" t="s">
        <v>548</v>
      </c>
      <c r="J4895" t="s">
        <v>26</v>
      </c>
      <c r="K4895">
        <v>2</v>
      </c>
    </row>
    <row r="4896" spans="1:11">
      <c r="A4896">
        <v>2024</v>
      </c>
      <c r="B4896" t="s">
        <v>16</v>
      </c>
      <c r="C4896" t="s">
        <v>713</v>
      </c>
      <c r="D4896" t="s">
        <v>201</v>
      </c>
      <c r="E4896" t="s">
        <v>723</v>
      </c>
      <c r="F4896" t="s">
        <v>474</v>
      </c>
      <c r="G4896" t="s">
        <v>25</v>
      </c>
      <c r="H4896">
        <v>310</v>
      </c>
      <c r="I4896" t="s">
        <v>478</v>
      </c>
      <c r="J4896" t="s">
        <v>26</v>
      </c>
      <c r="K4896">
        <v>191</v>
      </c>
    </row>
    <row r="4897" spans="1:11">
      <c r="A4897">
        <v>2024</v>
      </c>
      <c r="B4897" t="s">
        <v>16</v>
      </c>
      <c r="C4897" t="s">
        <v>713</v>
      </c>
      <c r="D4897" t="s">
        <v>201</v>
      </c>
      <c r="E4897" t="s">
        <v>723</v>
      </c>
      <c r="F4897" t="s">
        <v>474</v>
      </c>
      <c r="G4897" t="s">
        <v>25</v>
      </c>
      <c r="H4897">
        <v>310</v>
      </c>
      <c r="I4897" t="s">
        <v>505</v>
      </c>
      <c r="J4897" t="s">
        <v>26</v>
      </c>
      <c r="K4897">
        <v>29</v>
      </c>
    </row>
    <row r="4898" spans="1:11">
      <c r="A4898">
        <v>2024</v>
      </c>
      <c r="B4898" t="s">
        <v>16</v>
      </c>
      <c r="C4898" t="s">
        <v>713</v>
      </c>
      <c r="D4898" t="s">
        <v>201</v>
      </c>
      <c r="E4898" t="s">
        <v>723</v>
      </c>
      <c r="F4898" t="s">
        <v>474</v>
      </c>
      <c r="G4898" t="s">
        <v>25</v>
      </c>
      <c r="H4898">
        <v>310</v>
      </c>
      <c r="I4898" t="s">
        <v>506</v>
      </c>
      <c r="J4898" t="s">
        <v>26</v>
      </c>
      <c r="K4898">
        <v>11</v>
      </c>
    </row>
    <row r="4899" spans="1:11">
      <c r="A4899">
        <v>2024</v>
      </c>
      <c r="B4899" t="s">
        <v>16</v>
      </c>
      <c r="C4899" t="s">
        <v>713</v>
      </c>
      <c r="D4899" t="s">
        <v>201</v>
      </c>
      <c r="E4899" t="s">
        <v>723</v>
      </c>
      <c r="F4899" t="s">
        <v>474</v>
      </c>
      <c r="G4899" t="s">
        <v>25</v>
      </c>
      <c r="H4899">
        <v>310</v>
      </c>
      <c r="I4899" t="s">
        <v>580</v>
      </c>
      <c r="J4899" t="s">
        <v>26</v>
      </c>
      <c r="K4899">
        <v>1</v>
      </c>
    </row>
    <row r="4900" spans="1:11">
      <c r="A4900">
        <v>2024</v>
      </c>
      <c r="B4900" t="s">
        <v>16</v>
      </c>
      <c r="C4900" t="s">
        <v>713</v>
      </c>
      <c r="D4900" t="s">
        <v>201</v>
      </c>
      <c r="E4900" t="s">
        <v>723</v>
      </c>
      <c r="F4900" t="s">
        <v>474</v>
      </c>
      <c r="G4900" t="s">
        <v>25</v>
      </c>
      <c r="H4900">
        <v>310</v>
      </c>
      <c r="I4900" t="s">
        <v>507</v>
      </c>
      <c r="J4900" t="s">
        <v>26</v>
      </c>
      <c r="K4900">
        <v>17</v>
      </c>
    </row>
    <row r="4901" spans="1:11">
      <c r="A4901">
        <v>2024</v>
      </c>
      <c r="B4901" t="s">
        <v>16</v>
      </c>
      <c r="C4901" t="s">
        <v>713</v>
      </c>
      <c r="D4901" t="s">
        <v>201</v>
      </c>
      <c r="E4901" t="s">
        <v>723</v>
      </c>
      <c r="F4901" t="s">
        <v>474</v>
      </c>
      <c r="G4901" t="s">
        <v>25</v>
      </c>
      <c r="H4901">
        <v>310</v>
      </c>
      <c r="I4901" t="s">
        <v>508</v>
      </c>
      <c r="J4901" t="s">
        <v>26</v>
      </c>
      <c r="K4901">
        <v>10</v>
      </c>
    </row>
    <row r="4902" spans="1:11">
      <c r="A4902">
        <v>2024</v>
      </c>
      <c r="B4902" t="s">
        <v>16</v>
      </c>
      <c r="C4902" t="s">
        <v>713</v>
      </c>
      <c r="D4902" t="s">
        <v>201</v>
      </c>
      <c r="E4902" t="s">
        <v>723</v>
      </c>
      <c r="F4902" t="s">
        <v>474</v>
      </c>
      <c r="G4902" t="s">
        <v>28</v>
      </c>
      <c r="H4902">
        <v>320</v>
      </c>
      <c r="I4902" t="s">
        <v>510</v>
      </c>
      <c r="J4902" t="s">
        <v>29</v>
      </c>
      <c r="K4902">
        <v>21</v>
      </c>
    </row>
    <row r="4903" spans="1:11">
      <c r="A4903">
        <v>2024</v>
      </c>
      <c r="B4903" t="s">
        <v>16</v>
      </c>
      <c r="C4903" t="s">
        <v>713</v>
      </c>
      <c r="D4903" t="s">
        <v>201</v>
      </c>
      <c r="E4903" t="s">
        <v>723</v>
      </c>
      <c r="F4903" t="s">
        <v>474</v>
      </c>
      <c r="G4903" t="s">
        <v>28</v>
      </c>
      <c r="H4903">
        <v>320</v>
      </c>
      <c r="I4903" t="s">
        <v>542</v>
      </c>
      <c r="J4903" t="s">
        <v>29</v>
      </c>
      <c r="K4903">
        <v>18</v>
      </c>
    </row>
    <row r="4904" spans="1:11">
      <c r="A4904">
        <v>2024</v>
      </c>
      <c r="B4904" t="s">
        <v>16</v>
      </c>
      <c r="C4904" t="s">
        <v>713</v>
      </c>
      <c r="D4904" t="s">
        <v>201</v>
      </c>
      <c r="E4904" t="s">
        <v>723</v>
      </c>
      <c r="F4904" t="s">
        <v>474</v>
      </c>
      <c r="G4904" t="s">
        <v>28</v>
      </c>
      <c r="H4904">
        <v>320</v>
      </c>
      <c r="I4904" t="s">
        <v>543</v>
      </c>
      <c r="J4904" t="s">
        <v>29</v>
      </c>
      <c r="K4904">
        <v>29</v>
      </c>
    </row>
    <row r="4905" spans="1:11">
      <c r="A4905">
        <v>2024</v>
      </c>
      <c r="B4905" t="s">
        <v>16</v>
      </c>
      <c r="C4905" t="s">
        <v>713</v>
      </c>
      <c r="D4905" t="s">
        <v>201</v>
      </c>
      <c r="E4905" t="s">
        <v>723</v>
      </c>
      <c r="F4905" t="s">
        <v>474</v>
      </c>
      <c r="G4905" t="s">
        <v>28</v>
      </c>
      <c r="H4905">
        <v>320</v>
      </c>
      <c r="I4905" t="s">
        <v>511</v>
      </c>
      <c r="J4905" t="s">
        <v>29</v>
      </c>
      <c r="K4905">
        <v>41</v>
      </c>
    </row>
    <row r="4906" spans="1:11">
      <c r="A4906">
        <v>2024</v>
      </c>
      <c r="B4906" t="s">
        <v>16</v>
      </c>
      <c r="C4906" t="s">
        <v>713</v>
      </c>
      <c r="D4906" t="s">
        <v>201</v>
      </c>
      <c r="E4906" t="s">
        <v>723</v>
      </c>
      <c r="F4906" t="s">
        <v>474</v>
      </c>
      <c r="G4906" t="s">
        <v>40</v>
      </c>
      <c r="H4906">
        <v>360</v>
      </c>
      <c r="I4906" t="s">
        <v>512</v>
      </c>
      <c r="J4906" t="s">
        <v>41</v>
      </c>
      <c r="K4906">
        <v>386</v>
      </c>
    </row>
    <row r="4907" spans="1:11">
      <c r="A4907">
        <v>2024</v>
      </c>
      <c r="B4907" t="s">
        <v>16</v>
      </c>
      <c r="C4907" t="s">
        <v>713</v>
      </c>
      <c r="D4907" t="s">
        <v>201</v>
      </c>
      <c r="E4907" t="s">
        <v>723</v>
      </c>
      <c r="F4907" t="s">
        <v>474</v>
      </c>
      <c r="G4907" t="s">
        <v>40</v>
      </c>
      <c r="H4907">
        <v>360</v>
      </c>
      <c r="I4907" t="s">
        <v>513</v>
      </c>
      <c r="J4907" t="s">
        <v>41</v>
      </c>
      <c r="K4907">
        <v>5</v>
      </c>
    </row>
    <row r="4908" spans="1:11">
      <c r="A4908">
        <v>2024</v>
      </c>
      <c r="B4908" t="s">
        <v>16</v>
      </c>
      <c r="C4908" t="s">
        <v>713</v>
      </c>
      <c r="D4908" t="s">
        <v>201</v>
      </c>
      <c r="E4908" t="s">
        <v>723</v>
      </c>
      <c r="F4908" t="s">
        <v>474</v>
      </c>
      <c r="G4908" t="s">
        <v>40</v>
      </c>
      <c r="H4908">
        <v>360</v>
      </c>
      <c r="I4908" t="s">
        <v>514</v>
      </c>
      <c r="J4908" t="s">
        <v>41</v>
      </c>
      <c r="K4908">
        <v>135</v>
      </c>
    </row>
    <row r="4909" spans="1:11">
      <c r="A4909">
        <v>2024</v>
      </c>
      <c r="B4909" t="s">
        <v>16</v>
      </c>
      <c r="C4909" t="s">
        <v>713</v>
      </c>
      <c r="D4909" t="s">
        <v>201</v>
      </c>
      <c r="E4909" t="s">
        <v>723</v>
      </c>
      <c r="F4909" t="s">
        <v>474</v>
      </c>
      <c r="G4909" t="s">
        <v>40</v>
      </c>
      <c r="H4909">
        <v>360</v>
      </c>
      <c r="I4909" t="s">
        <v>479</v>
      </c>
      <c r="J4909" t="s">
        <v>41</v>
      </c>
      <c r="K4909">
        <v>760</v>
      </c>
    </row>
    <row r="4910" spans="1:11">
      <c r="A4910">
        <v>2024</v>
      </c>
      <c r="B4910" t="s">
        <v>16</v>
      </c>
      <c r="C4910" t="s">
        <v>713</v>
      </c>
      <c r="D4910" t="s">
        <v>201</v>
      </c>
      <c r="E4910" t="s">
        <v>723</v>
      </c>
      <c r="F4910" t="s">
        <v>474</v>
      </c>
      <c r="G4910" t="s">
        <v>40</v>
      </c>
      <c r="H4910">
        <v>360</v>
      </c>
      <c r="I4910" t="s">
        <v>515</v>
      </c>
      <c r="J4910" t="s">
        <v>41</v>
      </c>
      <c r="K4910">
        <v>11</v>
      </c>
    </row>
    <row r="4911" spans="1:11">
      <c r="A4911">
        <v>2024</v>
      </c>
      <c r="B4911" t="s">
        <v>16</v>
      </c>
      <c r="C4911" t="s">
        <v>713</v>
      </c>
      <c r="D4911" t="s">
        <v>201</v>
      </c>
      <c r="E4911" t="s">
        <v>723</v>
      </c>
      <c r="F4911" t="s">
        <v>474</v>
      </c>
      <c r="G4911" t="s">
        <v>40</v>
      </c>
      <c r="H4911">
        <v>360</v>
      </c>
      <c r="I4911" t="s">
        <v>516</v>
      </c>
      <c r="J4911" t="s">
        <v>41</v>
      </c>
      <c r="K4911">
        <v>32</v>
      </c>
    </row>
    <row r="4912" spans="1:11">
      <c r="A4912">
        <v>2024</v>
      </c>
      <c r="B4912" t="s">
        <v>16</v>
      </c>
      <c r="C4912" t="s">
        <v>713</v>
      </c>
      <c r="D4912" t="s">
        <v>201</v>
      </c>
      <c r="E4912" t="s">
        <v>723</v>
      </c>
      <c r="F4912" t="s">
        <v>474</v>
      </c>
      <c r="G4912" t="s">
        <v>40</v>
      </c>
      <c r="H4912">
        <v>360</v>
      </c>
      <c r="I4912" t="s">
        <v>517</v>
      </c>
      <c r="J4912" t="s">
        <v>41</v>
      </c>
      <c r="K4912">
        <v>6</v>
      </c>
    </row>
    <row r="4913" spans="1:11">
      <c r="A4913">
        <v>2024</v>
      </c>
      <c r="B4913" t="s">
        <v>16</v>
      </c>
      <c r="C4913" t="s">
        <v>713</v>
      </c>
      <c r="D4913" t="s">
        <v>201</v>
      </c>
      <c r="E4913" t="s">
        <v>723</v>
      </c>
      <c r="F4913" t="s">
        <v>474</v>
      </c>
      <c r="G4913" t="s">
        <v>40</v>
      </c>
      <c r="H4913">
        <v>360</v>
      </c>
      <c r="I4913" t="s">
        <v>518</v>
      </c>
      <c r="J4913" t="s">
        <v>41</v>
      </c>
      <c r="K4913">
        <v>47</v>
      </c>
    </row>
    <row r="4914" spans="1:11">
      <c r="A4914">
        <v>2024</v>
      </c>
      <c r="B4914" t="s">
        <v>16</v>
      </c>
      <c r="C4914" t="s">
        <v>713</v>
      </c>
      <c r="D4914" t="s">
        <v>201</v>
      </c>
      <c r="E4914" t="s">
        <v>723</v>
      </c>
      <c r="F4914" t="s">
        <v>474</v>
      </c>
      <c r="G4914" t="s">
        <v>40</v>
      </c>
      <c r="H4914">
        <v>360</v>
      </c>
      <c r="I4914" t="s">
        <v>520</v>
      </c>
      <c r="J4914" t="s">
        <v>41</v>
      </c>
      <c r="K4914">
        <v>29</v>
      </c>
    </row>
    <row r="4915" spans="1:11">
      <c r="A4915">
        <v>2024</v>
      </c>
      <c r="B4915" t="s">
        <v>16</v>
      </c>
      <c r="C4915" t="s">
        <v>713</v>
      </c>
      <c r="D4915" t="s">
        <v>201</v>
      </c>
      <c r="E4915" t="s">
        <v>723</v>
      </c>
      <c r="F4915" t="s">
        <v>474</v>
      </c>
      <c r="G4915" t="s">
        <v>33</v>
      </c>
      <c r="H4915">
        <v>340</v>
      </c>
      <c r="I4915" t="s">
        <v>521</v>
      </c>
      <c r="J4915" t="s">
        <v>33</v>
      </c>
      <c r="K4915">
        <v>17</v>
      </c>
    </row>
    <row r="4916" spans="1:11">
      <c r="A4916">
        <v>2024</v>
      </c>
      <c r="B4916" t="s">
        <v>16</v>
      </c>
      <c r="C4916" t="s">
        <v>713</v>
      </c>
      <c r="D4916" t="s">
        <v>201</v>
      </c>
      <c r="E4916" t="s">
        <v>723</v>
      </c>
      <c r="F4916" t="s">
        <v>474</v>
      </c>
      <c r="G4916" t="s">
        <v>33</v>
      </c>
      <c r="H4916">
        <v>340</v>
      </c>
      <c r="I4916" t="s">
        <v>522</v>
      </c>
      <c r="J4916" t="s">
        <v>33</v>
      </c>
      <c r="K4916">
        <v>13</v>
      </c>
    </row>
    <row r="4917" spans="1:11">
      <c r="A4917">
        <v>2024</v>
      </c>
      <c r="B4917" t="s">
        <v>16</v>
      </c>
      <c r="C4917" t="s">
        <v>713</v>
      </c>
      <c r="D4917" t="s">
        <v>201</v>
      </c>
      <c r="E4917" t="s">
        <v>723</v>
      </c>
      <c r="F4917" t="s">
        <v>474</v>
      </c>
      <c r="G4917" t="s">
        <v>33</v>
      </c>
      <c r="H4917">
        <v>340</v>
      </c>
      <c r="I4917" t="s">
        <v>568</v>
      </c>
      <c r="J4917" t="s">
        <v>33</v>
      </c>
      <c r="K4917">
        <v>9</v>
      </c>
    </row>
    <row r="4918" spans="1:11">
      <c r="A4918">
        <v>2024</v>
      </c>
      <c r="B4918" t="s">
        <v>16</v>
      </c>
      <c r="C4918" t="s">
        <v>713</v>
      </c>
      <c r="D4918" t="s">
        <v>201</v>
      </c>
      <c r="E4918" t="s">
        <v>723</v>
      </c>
      <c r="F4918" t="s">
        <v>474</v>
      </c>
      <c r="G4918" t="s">
        <v>33</v>
      </c>
      <c r="H4918">
        <v>340</v>
      </c>
      <c r="I4918" t="s">
        <v>524</v>
      </c>
      <c r="J4918" t="s">
        <v>33</v>
      </c>
      <c r="K4918">
        <v>89</v>
      </c>
    </row>
    <row r="4919" spans="1:11">
      <c r="A4919">
        <v>2024</v>
      </c>
      <c r="B4919" t="s">
        <v>16</v>
      </c>
      <c r="C4919" t="s">
        <v>713</v>
      </c>
      <c r="D4919" t="s">
        <v>201</v>
      </c>
      <c r="E4919" t="s">
        <v>723</v>
      </c>
      <c r="F4919" t="s">
        <v>480</v>
      </c>
      <c r="G4919" t="s">
        <v>45</v>
      </c>
      <c r="H4919">
        <v>390</v>
      </c>
      <c r="I4919" t="s">
        <v>527</v>
      </c>
      <c r="J4919" t="s">
        <v>45</v>
      </c>
      <c r="K4919">
        <v>0</v>
      </c>
    </row>
    <row r="4920" spans="1:11">
      <c r="A4920">
        <v>2024</v>
      </c>
      <c r="B4920" t="s">
        <v>16</v>
      </c>
      <c r="C4920" t="s">
        <v>713</v>
      </c>
      <c r="D4920" t="s">
        <v>201</v>
      </c>
      <c r="E4920" t="s">
        <v>723</v>
      </c>
      <c r="F4920" t="s">
        <v>480</v>
      </c>
      <c r="G4920" t="s">
        <v>45</v>
      </c>
      <c r="H4920">
        <v>390</v>
      </c>
      <c r="I4920" t="s">
        <v>528</v>
      </c>
      <c r="J4920" t="s">
        <v>45</v>
      </c>
      <c r="K4920">
        <v>22</v>
      </c>
    </row>
    <row r="4921" spans="1:11">
      <c r="A4921">
        <v>2024</v>
      </c>
      <c r="B4921" t="s">
        <v>16</v>
      </c>
      <c r="C4921" t="s">
        <v>713</v>
      </c>
      <c r="D4921" t="s">
        <v>201</v>
      </c>
      <c r="E4921" t="s">
        <v>723</v>
      </c>
      <c r="F4921" t="s">
        <v>480</v>
      </c>
      <c r="G4921" t="s">
        <v>45</v>
      </c>
      <c r="H4921">
        <v>390</v>
      </c>
      <c r="I4921" t="s">
        <v>560</v>
      </c>
      <c r="J4921" t="s">
        <v>45</v>
      </c>
      <c r="K4921">
        <v>0</v>
      </c>
    </row>
    <row r="4922" spans="1:11">
      <c r="A4922">
        <v>2024</v>
      </c>
      <c r="B4922" t="s">
        <v>16</v>
      </c>
      <c r="C4922" t="s">
        <v>713</v>
      </c>
      <c r="D4922" t="s">
        <v>201</v>
      </c>
      <c r="E4922" t="s">
        <v>723</v>
      </c>
      <c r="F4922" t="s">
        <v>480</v>
      </c>
      <c r="G4922" t="s">
        <v>45</v>
      </c>
      <c r="H4922">
        <v>390</v>
      </c>
      <c r="I4922" t="s">
        <v>529</v>
      </c>
      <c r="J4922" t="s">
        <v>45</v>
      </c>
      <c r="K4922">
        <v>77</v>
      </c>
    </row>
    <row r="4923" spans="1:11">
      <c r="A4923">
        <v>2024</v>
      </c>
      <c r="B4923" t="s">
        <v>16</v>
      </c>
      <c r="C4923" t="s">
        <v>713</v>
      </c>
      <c r="D4923" t="s">
        <v>201</v>
      </c>
      <c r="E4923" t="s">
        <v>723</v>
      </c>
      <c r="F4923" t="s">
        <v>480</v>
      </c>
      <c r="G4923" t="s">
        <v>45</v>
      </c>
      <c r="H4923">
        <v>390</v>
      </c>
      <c r="I4923" t="s">
        <v>530</v>
      </c>
      <c r="J4923" t="s">
        <v>45</v>
      </c>
      <c r="K4923">
        <v>31</v>
      </c>
    </row>
    <row r="4924" spans="1:11">
      <c r="A4924">
        <v>2024</v>
      </c>
      <c r="B4924" t="s">
        <v>16</v>
      </c>
      <c r="C4924" t="s">
        <v>713</v>
      </c>
      <c r="D4924" t="s">
        <v>201</v>
      </c>
      <c r="E4924" t="s">
        <v>723</v>
      </c>
      <c r="F4924" t="s">
        <v>480</v>
      </c>
      <c r="G4924" t="s">
        <v>45</v>
      </c>
      <c r="H4924">
        <v>390</v>
      </c>
      <c r="I4924" t="s">
        <v>549</v>
      </c>
      <c r="J4924" t="s">
        <v>45</v>
      </c>
      <c r="K4924">
        <v>0</v>
      </c>
    </row>
    <row r="4925" spans="1:11">
      <c r="A4925">
        <v>2024</v>
      </c>
      <c r="B4925" t="s">
        <v>16</v>
      </c>
      <c r="C4925" t="s">
        <v>713</v>
      </c>
      <c r="D4925" t="s">
        <v>201</v>
      </c>
      <c r="E4925" t="s">
        <v>723</v>
      </c>
      <c r="F4925" t="s">
        <v>480</v>
      </c>
      <c r="G4925" t="s">
        <v>45</v>
      </c>
      <c r="H4925">
        <v>390</v>
      </c>
      <c r="I4925" t="s">
        <v>550</v>
      </c>
      <c r="J4925" t="s">
        <v>45</v>
      </c>
      <c r="K4925">
        <v>1</v>
      </c>
    </row>
    <row r="4926" spans="1:11">
      <c r="A4926">
        <v>2024</v>
      </c>
      <c r="B4926" t="s">
        <v>16</v>
      </c>
      <c r="C4926" t="s">
        <v>713</v>
      </c>
      <c r="D4926" t="s">
        <v>201</v>
      </c>
      <c r="E4926" t="s">
        <v>723</v>
      </c>
      <c r="F4926" t="s">
        <v>480</v>
      </c>
      <c r="G4926" t="s">
        <v>45</v>
      </c>
      <c r="H4926">
        <v>390</v>
      </c>
      <c r="I4926" t="s">
        <v>532</v>
      </c>
      <c r="J4926" t="s">
        <v>45</v>
      </c>
      <c r="K4926">
        <v>76</v>
      </c>
    </row>
    <row r="4927" spans="1:11">
      <c r="A4927">
        <v>2024</v>
      </c>
      <c r="B4927" t="s">
        <v>16</v>
      </c>
      <c r="C4927" t="s">
        <v>713</v>
      </c>
      <c r="D4927" t="s">
        <v>201</v>
      </c>
      <c r="E4927" t="s">
        <v>723</v>
      </c>
      <c r="F4927" t="s">
        <v>480</v>
      </c>
      <c r="G4927" t="s">
        <v>45</v>
      </c>
      <c r="H4927">
        <v>390</v>
      </c>
      <c r="I4927" t="s">
        <v>533</v>
      </c>
      <c r="J4927" t="s">
        <v>45</v>
      </c>
      <c r="K4927">
        <v>371</v>
      </c>
    </row>
    <row r="4928" spans="1:11">
      <c r="A4928">
        <v>2024</v>
      </c>
      <c r="B4928" t="s">
        <v>16</v>
      </c>
      <c r="C4928" t="s">
        <v>713</v>
      </c>
      <c r="D4928" t="s">
        <v>201</v>
      </c>
      <c r="E4928" t="s">
        <v>723</v>
      </c>
      <c r="F4928" t="s">
        <v>480</v>
      </c>
      <c r="G4928" t="s">
        <v>45</v>
      </c>
      <c r="H4928">
        <v>390</v>
      </c>
      <c r="I4928" t="s">
        <v>534</v>
      </c>
      <c r="J4928" t="s">
        <v>45</v>
      </c>
      <c r="K4928">
        <v>27</v>
      </c>
    </row>
    <row r="4929" spans="1:11">
      <c r="A4929">
        <v>2024</v>
      </c>
      <c r="B4929" t="s">
        <v>16</v>
      </c>
      <c r="C4929" t="s">
        <v>713</v>
      </c>
      <c r="D4929" t="s">
        <v>201</v>
      </c>
      <c r="E4929" t="s">
        <v>723</v>
      </c>
      <c r="F4929" t="s">
        <v>480</v>
      </c>
      <c r="G4929" t="s">
        <v>45</v>
      </c>
      <c r="H4929">
        <v>390</v>
      </c>
      <c r="I4929" t="s">
        <v>481</v>
      </c>
      <c r="J4929" t="s">
        <v>45</v>
      </c>
      <c r="K4929">
        <v>20</v>
      </c>
    </row>
    <row r="4930" spans="1:11">
      <c r="A4930">
        <v>2024</v>
      </c>
      <c r="B4930" t="s">
        <v>16</v>
      </c>
      <c r="C4930" t="s">
        <v>713</v>
      </c>
      <c r="D4930" t="s">
        <v>201</v>
      </c>
      <c r="E4930" t="s">
        <v>723</v>
      </c>
      <c r="F4930" t="s">
        <v>480</v>
      </c>
      <c r="G4930" t="s">
        <v>45</v>
      </c>
      <c r="H4930">
        <v>390</v>
      </c>
      <c r="I4930" t="s">
        <v>552</v>
      </c>
      <c r="J4930" t="s">
        <v>45</v>
      </c>
      <c r="K4930">
        <v>77</v>
      </c>
    </row>
    <row r="4931" spans="1:11">
      <c r="A4931">
        <v>2024</v>
      </c>
      <c r="B4931" t="s">
        <v>16</v>
      </c>
      <c r="C4931" t="s">
        <v>713</v>
      </c>
      <c r="D4931" t="s">
        <v>201</v>
      </c>
      <c r="E4931" t="s">
        <v>723</v>
      </c>
      <c r="F4931" t="s">
        <v>480</v>
      </c>
      <c r="G4931" t="s">
        <v>45</v>
      </c>
      <c r="H4931">
        <v>390</v>
      </c>
      <c r="I4931" t="s">
        <v>535</v>
      </c>
      <c r="J4931" t="s">
        <v>45</v>
      </c>
      <c r="K4931">
        <v>29</v>
      </c>
    </row>
    <row r="4932" spans="1:11">
      <c r="A4932">
        <v>2024</v>
      </c>
      <c r="B4932" t="s">
        <v>16</v>
      </c>
      <c r="C4932" t="s">
        <v>713</v>
      </c>
      <c r="D4932" t="s">
        <v>201</v>
      </c>
      <c r="E4932" t="s">
        <v>723</v>
      </c>
      <c r="F4932" t="s">
        <v>480</v>
      </c>
      <c r="G4932" t="s">
        <v>45</v>
      </c>
      <c r="H4932">
        <v>390</v>
      </c>
      <c r="I4932" t="s">
        <v>536</v>
      </c>
      <c r="J4932" t="s">
        <v>45</v>
      </c>
      <c r="K4932">
        <v>84</v>
      </c>
    </row>
    <row r="4933" spans="1:11">
      <c r="A4933">
        <v>2024</v>
      </c>
      <c r="B4933" t="s">
        <v>16</v>
      </c>
      <c r="C4933" t="s">
        <v>713</v>
      </c>
      <c r="D4933" t="s">
        <v>201</v>
      </c>
      <c r="E4933" t="s">
        <v>723</v>
      </c>
      <c r="F4933" t="s">
        <v>480</v>
      </c>
      <c r="G4933" t="s">
        <v>45</v>
      </c>
      <c r="H4933">
        <v>390</v>
      </c>
      <c r="I4933" t="s">
        <v>537</v>
      </c>
      <c r="J4933" t="s">
        <v>45</v>
      </c>
      <c r="K4933">
        <v>14</v>
      </c>
    </row>
    <row r="4934" spans="1:11">
      <c r="A4934">
        <v>2024</v>
      </c>
      <c r="B4934" t="s">
        <v>16</v>
      </c>
      <c r="C4934" t="s">
        <v>713</v>
      </c>
      <c r="D4934" t="s">
        <v>201</v>
      </c>
      <c r="E4934" t="s">
        <v>723</v>
      </c>
      <c r="F4934" t="s">
        <v>480</v>
      </c>
      <c r="G4934" t="s">
        <v>45</v>
      </c>
      <c r="H4934">
        <v>390</v>
      </c>
      <c r="I4934" t="s">
        <v>538</v>
      </c>
      <c r="J4934" t="s">
        <v>45</v>
      </c>
      <c r="K4934">
        <v>117</v>
      </c>
    </row>
    <row r="4935" spans="1:11">
      <c r="A4935">
        <v>2024</v>
      </c>
      <c r="B4935" t="s">
        <v>16</v>
      </c>
      <c r="C4935" t="s">
        <v>713</v>
      </c>
      <c r="D4935" t="s">
        <v>271</v>
      </c>
      <c r="E4935" t="s">
        <v>724</v>
      </c>
      <c r="F4935" t="s">
        <v>470</v>
      </c>
      <c r="G4935" t="s">
        <v>18</v>
      </c>
      <c r="H4935" t="s">
        <v>50</v>
      </c>
      <c r="I4935" t="s">
        <v>472</v>
      </c>
      <c r="J4935" t="s">
        <v>23</v>
      </c>
      <c r="K4935">
        <v>2</v>
      </c>
    </row>
    <row r="4936" spans="1:11">
      <c r="A4936">
        <v>2024</v>
      </c>
      <c r="B4936" t="s">
        <v>16</v>
      </c>
      <c r="C4936" t="s">
        <v>713</v>
      </c>
      <c r="D4936" t="s">
        <v>271</v>
      </c>
      <c r="E4936" t="s">
        <v>724</v>
      </c>
      <c r="F4936" t="s">
        <v>470</v>
      </c>
      <c r="G4936" t="s">
        <v>35</v>
      </c>
      <c r="H4936">
        <v>350</v>
      </c>
      <c r="I4936" t="s">
        <v>490</v>
      </c>
      <c r="J4936" t="s">
        <v>36</v>
      </c>
      <c r="K4936">
        <v>2</v>
      </c>
    </row>
    <row r="4937" spans="1:11">
      <c r="A4937">
        <v>2024</v>
      </c>
      <c r="B4937" t="s">
        <v>16</v>
      </c>
      <c r="C4937" t="s">
        <v>713</v>
      </c>
      <c r="D4937" t="s">
        <v>271</v>
      </c>
      <c r="E4937" t="s">
        <v>724</v>
      </c>
      <c r="F4937" t="s">
        <v>470</v>
      </c>
      <c r="G4937" t="s">
        <v>35</v>
      </c>
      <c r="H4937">
        <v>350</v>
      </c>
      <c r="I4937" t="s">
        <v>492</v>
      </c>
      <c r="J4937" t="s">
        <v>38</v>
      </c>
      <c r="K4937">
        <v>1</v>
      </c>
    </row>
    <row r="4938" spans="1:11">
      <c r="A4938">
        <v>2024</v>
      </c>
      <c r="B4938" t="s">
        <v>16</v>
      </c>
      <c r="C4938" t="s">
        <v>713</v>
      </c>
      <c r="D4938" t="s">
        <v>271</v>
      </c>
      <c r="E4938" t="s">
        <v>724</v>
      </c>
      <c r="F4938" t="s">
        <v>470</v>
      </c>
      <c r="G4938" t="s">
        <v>35</v>
      </c>
      <c r="H4938">
        <v>350</v>
      </c>
      <c r="I4938" t="s">
        <v>495</v>
      </c>
      <c r="J4938" t="s">
        <v>37</v>
      </c>
      <c r="K4938">
        <v>0</v>
      </c>
    </row>
    <row r="4939" spans="1:11">
      <c r="A4939">
        <v>2024</v>
      </c>
      <c r="B4939" t="s">
        <v>16</v>
      </c>
      <c r="C4939" t="s">
        <v>713</v>
      </c>
      <c r="D4939" t="s">
        <v>271</v>
      </c>
      <c r="E4939" t="s">
        <v>724</v>
      </c>
      <c r="F4939" t="s">
        <v>474</v>
      </c>
      <c r="G4939" t="s">
        <v>31</v>
      </c>
      <c r="H4939">
        <v>330</v>
      </c>
      <c r="I4939" t="s">
        <v>499</v>
      </c>
      <c r="J4939" t="s">
        <v>31</v>
      </c>
      <c r="K4939">
        <v>45</v>
      </c>
    </row>
    <row r="4940" spans="1:11">
      <c r="A4940">
        <v>2024</v>
      </c>
      <c r="B4940" t="s">
        <v>16</v>
      </c>
      <c r="C4940" t="s">
        <v>713</v>
      </c>
      <c r="D4940" t="s">
        <v>271</v>
      </c>
      <c r="E4940" t="s">
        <v>724</v>
      </c>
      <c r="F4940" t="s">
        <v>474</v>
      </c>
      <c r="G4940" t="s">
        <v>25</v>
      </c>
      <c r="H4940">
        <v>310</v>
      </c>
      <c r="I4940" t="s">
        <v>476</v>
      </c>
      <c r="J4940" t="s">
        <v>26</v>
      </c>
      <c r="K4940">
        <v>10</v>
      </c>
    </row>
    <row r="4941" spans="1:11">
      <c r="A4941">
        <v>2024</v>
      </c>
      <c r="B4941" t="s">
        <v>16</v>
      </c>
      <c r="C4941" t="s">
        <v>713</v>
      </c>
      <c r="D4941" t="s">
        <v>271</v>
      </c>
      <c r="E4941" t="s">
        <v>724</v>
      </c>
      <c r="F4941" t="s">
        <v>474</v>
      </c>
      <c r="G4941" t="s">
        <v>25</v>
      </c>
      <c r="H4941">
        <v>310</v>
      </c>
      <c r="I4941" t="s">
        <v>477</v>
      </c>
      <c r="J4941" t="s">
        <v>26</v>
      </c>
      <c r="K4941">
        <v>4</v>
      </c>
    </row>
    <row r="4942" spans="1:11">
      <c r="A4942">
        <v>2024</v>
      </c>
      <c r="B4942" t="s">
        <v>16</v>
      </c>
      <c r="C4942" t="s">
        <v>713</v>
      </c>
      <c r="D4942" t="s">
        <v>271</v>
      </c>
      <c r="E4942" t="s">
        <v>724</v>
      </c>
      <c r="F4942" t="s">
        <v>474</v>
      </c>
      <c r="G4942" t="s">
        <v>25</v>
      </c>
      <c r="H4942">
        <v>310</v>
      </c>
      <c r="I4942" t="s">
        <v>504</v>
      </c>
      <c r="J4942" t="s">
        <v>26</v>
      </c>
      <c r="K4942">
        <v>52</v>
      </c>
    </row>
    <row r="4943" spans="1:11">
      <c r="A4943">
        <v>2024</v>
      </c>
      <c r="B4943" t="s">
        <v>16</v>
      </c>
      <c r="C4943" t="s">
        <v>713</v>
      </c>
      <c r="D4943" t="s">
        <v>271</v>
      </c>
      <c r="E4943" t="s">
        <v>724</v>
      </c>
      <c r="F4943" t="s">
        <v>474</v>
      </c>
      <c r="G4943" t="s">
        <v>25</v>
      </c>
      <c r="H4943">
        <v>310</v>
      </c>
      <c r="I4943" t="s">
        <v>478</v>
      </c>
      <c r="J4943" t="s">
        <v>26</v>
      </c>
      <c r="K4943">
        <v>20</v>
      </c>
    </row>
    <row r="4944" spans="1:11">
      <c r="A4944">
        <v>2024</v>
      </c>
      <c r="B4944" t="s">
        <v>16</v>
      </c>
      <c r="C4944" t="s">
        <v>713</v>
      </c>
      <c r="D4944" t="s">
        <v>271</v>
      </c>
      <c r="E4944" t="s">
        <v>724</v>
      </c>
      <c r="F4944" t="s">
        <v>474</v>
      </c>
      <c r="G4944" t="s">
        <v>25</v>
      </c>
      <c r="H4944">
        <v>310</v>
      </c>
      <c r="I4944" t="s">
        <v>505</v>
      </c>
      <c r="J4944" t="s">
        <v>26</v>
      </c>
      <c r="K4944">
        <v>14</v>
      </c>
    </row>
    <row r="4945" spans="1:11">
      <c r="A4945">
        <v>2024</v>
      </c>
      <c r="B4945" t="s">
        <v>16</v>
      </c>
      <c r="C4945" t="s">
        <v>713</v>
      </c>
      <c r="D4945" t="s">
        <v>271</v>
      </c>
      <c r="E4945" t="s">
        <v>724</v>
      </c>
      <c r="F4945" t="s">
        <v>474</v>
      </c>
      <c r="G4945" t="s">
        <v>28</v>
      </c>
      <c r="H4945">
        <v>320</v>
      </c>
      <c r="I4945" t="s">
        <v>543</v>
      </c>
      <c r="J4945" t="s">
        <v>29</v>
      </c>
      <c r="K4945">
        <v>0</v>
      </c>
    </row>
    <row r="4946" spans="1:11">
      <c r="A4946">
        <v>2024</v>
      </c>
      <c r="B4946" t="s">
        <v>16</v>
      </c>
      <c r="C4946" t="s">
        <v>713</v>
      </c>
      <c r="D4946" t="s">
        <v>271</v>
      </c>
      <c r="E4946" t="s">
        <v>724</v>
      </c>
      <c r="F4946" t="s">
        <v>474</v>
      </c>
      <c r="G4946" t="s">
        <v>40</v>
      </c>
      <c r="H4946">
        <v>360</v>
      </c>
      <c r="I4946" t="s">
        <v>513</v>
      </c>
      <c r="J4946" t="s">
        <v>41</v>
      </c>
      <c r="K4946">
        <v>24</v>
      </c>
    </row>
    <row r="4947" spans="1:11">
      <c r="A4947">
        <v>2024</v>
      </c>
      <c r="B4947" t="s">
        <v>16</v>
      </c>
      <c r="C4947" t="s">
        <v>713</v>
      </c>
      <c r="D4947" t="s">
        <v>271</v>
      </c>
      <c r="E4947" t="s">
        <v>724</v>
      </c>
      <c r="F4947" t="s">
        <v>474</v>
      </c>
      <c r="G4947" t="s">
        <v>40</v>
      </c>
      <c r="H4947">
        <v>360</v>
      </c>
      <c r="I4947" t="s">
        <v>514</v>
      </c>
      <c r="J4947" t="s">
        <v>41</v>
      </c>
      <c r="K4947">
        <v>12</v>
      </c>
    </row>
    <row r="4948" spans="1:11">
      <c r="A4948">
        <v>2024</v>
      </c>
      <c r="B4948" t="s">
        <v>16</v>
      </c>
      <c r="C4948" t="s">
        <v>713</v>
      </c>
      <c r="D4948" t="s">
        <v>271</v>
      </c>
      <c r="E4948" t="s">
        <v>724</v>
      </c>
      <c r="F4948" t="s">
        <v>474</v>
      </c>
      <c r="G4948" t="s">
        <v>40</v>
      </c>
      <c r="H4948">
        <v>360</v>
      </c>
      <c r="I4948" t="s">
        <v>479</v>
      </c>
      <c r="J4948" t="s">
        <v>41</v>
      </c>
      <c r="K4948">
        <v>127</v>
      </c>
    </row>
    <row r="4949" spans="1:11">
      <c r="A4949">
        <v>2024</v>
      </c>
      <c r="B4949" t="s">
        <v>16</v>
      </c>
      <c r="C4949" t="s">
        <v>713</v>
      </c>
      <c r="D4949" t="s">
        <v>271</v>
      </c>
      <c r="E4949" t="s">
        <v>724</v>
      </c>
      <c r="F4949" t="s">
        <v>474</v>
      </c>
      <c r="G4949" t="s">
        <v>40</v>
      </c>
      <c r="H4949">
        <v>360</v>
      </c>
      <c r="I4949" t="s">
        <v>515</v>
      </c>
      <c r="J4949" t="s">
        <v>41</v>
      </c>
      <c r="K4949">
        <v>69</v>
      </c>
    </row>
    <row r="4950" spans="1:11">
      <c r="A4950">
        <v>2024</v>
      </c>
      <c r="B4950" t="s">
        <v>16</v>
      </c>
      <c r="C4950" t="s">
        <v>713</v>
      </c>
      <c r="D4950" t="s">
        <v>271</v>
      </c>
      <c r="E4950" t="s">
        <v>724</v>
      </c>
      <c r="F4950" t="s">
        <v>474</v>
      </c>
      <c r="G4950" t="s">
        <v>40</v>
      </c>
      <c r="H4950">
        <v>360</v>
      </c>
      <c r="I4950" t="s">
        <v>516</v>
      </c>
      <c r="J4950" t="s">
        <v>41</v>
      </c>
      <c r="K4950">
        <v>6</v>
      </c>
    </row>
    <row r="4951" spans="1:11">
      <c r="A4951">
        <v>2024</v>
      </c>
      <c r="B4951" t="s">
        <v>16</v>
      </c>
      <c r="C4951" t="s">
        <v>713</v>
      </c>
      <c r="D4951" t="s">
        <v>271</v>
      </c>
      <c r="E4951" t="s">
        <v>724</v>
      </c>
      <c r="F4951" t="s">
        <v>474</v>
      </c>
      <c r="G4951" t="s">
        <v>40</v>
      </c>
      <c r="H4951">
        <v>360</v>
      </c>
      <c r="I4951" t="s">
        <v>517</v>
      </c>
      <c r="J4951" t="s">
        <v>41</v>
      </c>
      <c r="K4951">
        <v>2</v>
      </c>
    </row>
    <row r="4952" spans="1:11">
      <c r="A4952">
        <v>2024</v>
      </c>
      <c r="B4952" t="s">
        <v>16</v>
      </c>
      <c r="C4952" t="s">
        <v>713</v>
      </c>
      <c r="D4952" t="s">
        <v>271</v>
      </c>
      <c r="E4952" t="s">
        <v>724</v>
      </c>
      <c r="F4952" t="s">
        <v>474</v>
      </c>
      <c r="G4952" t="s">
        <v>40</v>
      </c>
      <c r="H4952">
        <v>360</v>
      </c>
      <c r="I4952" t="s">
        <v>520</v>
      </c>
      <c r="J4952" t="s">
        <v>41</v>
      </c>
      <c r="K4952">
        <v>0</v>
      </c>
    </row>
    <row r="4953" spans="1:11">
      <c r="A4953">
        <v>2024</v>
      </c>
      <c r="B4953" t="s">
        <v>16</v>
      </c>
      <c r="C4953" t="s">
        <v>713</v>
      </c>
      <c r="D4953" t="s">
        <v>271</v>
      </c>
      <c r="E4953" t="s">
        <v>724</v>
      </c>
      <c r="F4953" t="s">
        <v>480</v>
      </c>
      <c r="G4953" t="s">
        <v>45</v>
      </c>
      <c r="H4953">
        <v>390</v>
      </c>
      <c r="I4953" t="s">
        <v>529</v>
      </c>
      <c r="J4953" t="s">
        <v>45</v>
      </c>
      <c r="K4953">
        <v>5</v>
      </c>
    </row>
    <row r="4954" spans="1:11">
      <c r="A4954">
        <v>2024</v>
      </c>
      <c r="B4954" t="s">
        <v>16</v>
      </c>
      <c r="C4954" t="s">
        <v>713</v>
      </c>
      <c r="D4954" t="s">
        <v>271</v>
      </c>
      <c r="E4954" t="s">
        <v>724</v>
      </c>
      <c r="F4954" t="s">
        <v>480</v>
      </c>
      <c r="G4954" t="s">
        <v>45</v>
      </c>
      <c r="H4954">
        <v>390</v>
      </c>
      <c r="I4954" t="s">
        <v>530</v>
      </c>
      <c r="J4954" t="s">
        <v>45</v>
      </c>
      <c r="K4954">
        <v>45</v>
      </c>
    </row>
    <row r="4955" spans="1:11">
      <c r="A4955">
        <v>2024</v>
      </c>
      <c r="B4955" t="s">
        <v>16</v>
      </c>
      <c r="C4955" t="s">
        <v>713</v>
      </c>
      <c r="D4955" t="s">
        <v>271</v>
      </c>
      <c r="E4955" t="s">
        <v>724</v>
      </c>
      <c r="F4955" t="s">
        <v>480</v>
      </c>
      <c r="G4955" t="s">
        <v>45</v>
      </c>
      <c r="H4955">
        <v>390</v>
      </c>
      <c r="I4955" t="s">
        <v>532</v>
      </c>
      <c r="J4955" t="s">
        <v>45</v>
      </c>
      <c r="K4955">
        <v>21</v>
      </c>
    </row>
    <row r="4956" spans="1:11">
      <c r="A4956">
        <v>2024</v>
      </c>
      <c r="B4956" t="s">
        <v>16</v>
      </c>
      <c r="C4956" t="s">
        <v>713</v>
      </c>
      <c r="D4956" t="s">
        <v>271</v>
      </c>
      <c r="E4956" t="s">
        <v>724</v>
      </c>
      <c r="F4956" t="s">
        <v>480</v>
      </c>
      <c r="G4956" t="s">
        <v>45</v>
      </c>
      <c r="H4956">
        <v>390</v>
      </c>
      <c r="I4956" t="s">
        <v>533</v>
      </c>
      <c r="J4956" t="s">
        <v>45</v>
      </c>
      <c r="K4956">
        <v>1</v>
      </c>
    </row>
    <row r="4957" spans="1:11">
      <c r="A4957">
        <v>2024</v>
      </c>
      <c r="B4957" t="s">
        <v>16</v>
      </c>
      <c r="C4957" t="s">
        <v>713</v>
      </c>
      <c r="D4957" t="s">
        <v>271</v>
      </c>
      <c r="E4957" t="s">
        <v>724</v>
      </c>
      <c r="F4957" t="s">
        <v>480</v>
      </c>
      <c r="G4957" t="s">
        <v>45</v>
      </c>
      <c r="H4957">
        <v>390</v>
      </c>
      <c r="I4957" t="s">
        <v>481</v>
      </c>
      <c r="J4957" t="s">
        <v>45</v>
      </c>
      <c r="K4957">
        <v>22</v>
      </c>
    </row>
    <row r="4958" spans="1:11">
      <c r="A4958">
        <v>2024</v>
      </c>
      <c r="B4958" t="s">
        <v>16</v>
      </c>
      <c r="C4958" t="s">
        <v>713</v>
      </c>
      <c r="D4958" t="s">
        <v>271</v>
      </c>
      <c r="E4958" t="s">
        <v>724</v>
      </c>
      <c r="F4958" t="s">
        <v>480</v>
      </c>
      <c r="G4958" t="s">
        <v>45</v>
      </c>
      <c r="H4958">
        <v>390</v>
      </c>
      <c r="I4958" t="s">
        <v>552</v>
      </c>
      <c r="J4958" t="s">
        <v>45</v>
      </c>
      <c r="K4958">
        <v>6</v>
      </c>
    </row>
    <row r="4959" spans="1:11">
      <c r="A4959">
        <v>2024</v>
      </c>
      <c r="B4959" t="s">
        <v>16</v>
      </c>
      <c r="C4959" t="s">
        <v>713</v>
      </c>
      <c r="D4959" t="s">
        <v>271</v>
      </c>
      <c r="E4959" t="s">
        <v>724</v>
      </c>
      <c r="F4959" t="s">
        <v>480</v>
      </c>
      <c r="G4959" t="s">
        <v>45</v>
      </c>
      <c r="H4959">
        <v>390</v>
      </c>
      <c r="I4959" t="s">
        <v>535</v>
      </c>
      <c r="J4959" t="s">
        <v>45</v>
      </c>
      <c r="K4959">
        <v>7</v>
      </c>
    </row>
    <row r="4960" spans="1:11">
      <c r="A4960">
        <v>2024</v>
      </c>
      <c r="B4960" t="s">
        <v>16</v>
      </c>
      <c r="C4960" t="s">
        <v>713</v>
      </c>
      <c r="D4960" t="s">
        <v>271</v>
      </c>
      <c r="E4960" t="s">
        <v>724</v>
      </c>
      <c r="F4960" t="s">
        <v>480</v>
      </c>
      <c r="G4960" t="s">
        <v>45</v>
      </c>
      <c r="H4960">
        <v>390</v>
      </c>
      <c r="I4960" t="s">
        <v>536</v>
      </c>
      <c r="J4960" t="s">
        <v>45</v>
      </c>
      <c r="K4960">
        <v>12</v>
      </c>
    </row>
    <row r="4961" spans="1:11">
      <c r="A4961">
        <v>2024</v>
      </c>
      <c r="B4961" t="s">
        <v>16</v>
      </c>
      <c r="C4961" t="s">
        <v>713</v>
      </c>
      <c r="D4961" t="s">
        <v>271</v>
      </c>
      <c r="E4961" t="s">
        <v>724</v>
      </c>
      <c r="F4961" t="s">
        <v>480</v>
      </c>
      <c r="G4961" t="s">
        <v>45</v>
      </c>
      <c r="H4961">
        <v>390</v>
      </c>
      <c r="I4961" t="s">
        <v>538</v>
      </c>
      <c r="J4961" t="s">
        <v>45</v>
      </c>
      <c r="K4961">
        <v>24</v>
      </c>
    </row>
    <row r="4962" spans="1:11">
      <c r="A4962">
        <v>2024</v>
      </c>
      <c r="B4962" t="s">
        <v>16</v>
      </c>
      <c r="C4962" t="s">
        <v>713</v>
      </c>
      <c r="D4962" t="s">
        <v>351</v>
      </c>
      <c r="E4962" t="s">
        <v>725</v>
      </c>
      <c r="F4962" t="s">
        <v>470</v>
      </c>
      <c r="G4962" t="s">
        <v>18</v>
      </c>
      <c r="H4962" t="s">
        <v>50</v>
      </c>
      <c r="I4962" t="s">
        <v>486</v>
      </c>
      <c r="J4962" t="s">
        <v>23</v>
      </c>
      <c r="K4962">
        <v>0</v>
      </c>
    </row>
    <row r="4963" spans="1:11">
      <c r="A4963">
        <v>2024</v>
      </c>
      <c r="B4963" t="s">
        <v>16</v>
      </c>
      <c r="C4963" t="s">
        <v>713</v>
      </c>
      <c r="D4963" t="s">
        <v>351</v>
      </c>
      <c r="E4963" t="s">
        <v>725</v>
      </c>
      <c r="F4963" t="s">
        <v>470</v>
      </c>
      <c r="G4963" t="s">
        <v>18</v>
      </c>
      <c r="H4963" t="s">
        <v>50</v>
      </c>
      <c r="I4963" t="s">
        <v>488</v>
      </c>
      <c r="J4963" t="s">
        <v>23</v>
      </c>
      <c r="K4963">
        <v>6</v>
      </c>
    </row>
    <row r="4964" spans="1:11">
      <c r="A4964">
        <v>2024</v>
      </c>
      <c r="B4964" t="s">
        <v>16</v>
      </c>
      <c r="C4964" t="s">
        <v>713</v>
      </c>
      <c r="D4964" t="s">
        <v>351</v>
      </c>
      <c r="E4964" t="s">
        <v>725</v>
      </c>
      <c r="F4964" t="s">
        <v>470</v>
      </c>
      <c r="G4964" t="s">
        <v>35</v>
      </c>
      <c r="H4964">
        <v>350</v>
      </c>
      <c r="I4964" t="s">
        <v>491</v>
      </c>
      <c r="J4964" t="s">
        <v>41</v>
      </c>
      <c r="K4964">
        <v>29</v>
      </c>
    </row>
    <row r="4965" spans="1:11">
      <c r="A4965">
        <v>2024</v>
      </c>
      <c r="B4965" t="s">
        <v>16</v>
      </c>
      <c r="C4965" t="s">
        <v>713</v>
      </c>
      <c r="D4965" t="s">
        <v>351</v>
      </c>
      <c r="E4965" t="s">
        <v>725</v>
      </c>
      <c r="F4965" t="s">
        <v>470</v>
      </c>
      <c r="G4965" t="s">
        <v>35</v>
      </c>
      <c r="H4965">
        <v>350</v>
      </c>
      <c r="I4965" t="s">
        <v>495</v>
      </c>
      <c r="J4965" t="s">
        <v>37</v>
      </c>
      <c r="K4965">
        <v>1</v>
      </c>
    </row>
    <row r="4966" spans="1:11">
      <c r="A4966">
        <v>2024</v>
      </c>
      <c r="B4966" t="s">
        <v>16</v>
      </c>
      <c r="C4966" t="s">
        <v>713</v>
      </c>
      <c r="D4966" t="s">
        <v>351</v>
      </c>
      <c r="E4966" t="s">
        <v>725</v>
      </c>
      <c r="F4966" t="s">
        <v>470</v>
      </c>
      <c r="G4966" t="s">
        <v>35</v>
      </c>
      <c r="H4966">
        <v>350</v>
      </c>
      <c r="I4966" t="s">
        <v>496</v>
      </c>
      <c r="J4966" t="s">
        <v>37</v>
      </c>
      <c r="K4966">
        <v>0</v>
      </c>
    </row>
    <row r="4967" spans="1:11">
      <c r="A4967">
        <v>2024</v>
      </c>
      <c r="B4967" t="s">
        <v>16</v>
      </c>
      <c r="C4967" t="s">
        <v>713</v>
      </c>
      <c r="D4967" t="s">
        <v>351</v>
      </c>
      <c r="E4967" t="s">
        <v>725</v>
      </c>
      <c r="F4967" t="s">
        <v>474</v>
      </c>
      <c r="G4967" t="s">
        <v>25</v>
      </c>
      <c r="H4967">
        <v>310</v>
      </c>
      <c r="I4967" t="s">
        <v>476</v>
      </c>
      <c r="J4967" t="s">
        <v>26</v>
      </c>
      <c r="K4967">
        <v>0</v>
      </c>
    </row>
    <row r="4968" spans="1:11">
      <c r="A4968">
        <v>2024</v>
      </c>
      <c r="B4968" t="s">
        <v>16</v>
      </c>
      <c r="C4968" t="s">
        <v>713</v>
      </c>
      <c r="D4968" t="s">
        <v>351</v>
      </c>
      <c r="E4968" t="s">
        <v>725</v>
      </c>
      <c r="F4968" t="s">
        <v>474</v>
      </c>
      <c r="G4968" t="s">
        <v>25</v>
      </c>
      <c r="H4968">
        <v>310</v>
      </c>
      <c r="I4968" t="s">
        <v>559</v>
      </c>
      <c r="J4968" t="s">
        <v>26</v>
      </c>
      <c r="K4968">
        <v>0</v>
      </c>
    </row>
    <row r="4969" spans="1:11">
      <c r="A4969">
        <v>2024</v>
      </c>
      <c r="B4969" t="s">
        <v>16</v>
      </c>
      <c r="C4969" t="s">
        <v>713</v>
      </c>
      <c r="D4969" t="s">
        <v>351</v>
      </c>
      <c r="E4969" t="s">
        <v>725</v>
      </c>
      <c r="F4969" t="s">
        <v>474</v>
      </c>
      <c r="G4969" t="s">
        <v>25</v>
      </c>
      <c r="H4969">
        <v>310</v>
      </c>
      <c r="I4969" t="s">
        <v>477</v>
      </c>
      <c r="J4969" t="s">
        <v>26</v>
      </c>
      <c r="K4969">
        <v>9</v>
      </c>
    </row>
    <row r="4970" spans="1:11">
      <c r="A4970">
        <v>2024</v>
      </c>
      <c r="B4970" t="s">
        <v>16</v>
      </c>
      <c r="C4970" t="s">
        <v>713</v>
      </c>
      <c r="D4970" t="s">
        <v>351</v>
      </c>
      <c r="E4970" t="s">
        <v>725</v>
      </c>
      <c r="F4970" t="s">
        <v>474</v>
      </c>
      <c r="G4970" t="s">
        <v>25</v>
      </c>
      <c r="H4970">
        <v>310</v>
      </c>
      <c r="I4970" t="s">
        <v>503</v>
      </c>
      <c r="J4970" t="s">
        <v>26</v>
      </c>
      <c r="K4970">
        <v>4</v>
      </c>
    </row>
    <row r="4971" spans="1:11">
      <c r="A4971">
        <v>2024</v>
      </c>
      <c r="B4971" t="s">
        <v>16</v>
      </c>
      <c r="C4971" t="s">
        <v>713</v>
      </c>
      <c r="D4971" t="s">
        <v>351</v>
      </c>
      <c r="E4971" t="s">
        <v>725</v>
      </c>
      <c r="F4971" t="s">
        <v>474</v>
      </c>
      <c r="G4971" t="s">
        <v>25</v>
      </c>
      <c r="H4971">
        <v>310</v>
      </c>
      <c r="I4971" t="s">
        <v>504</v>
      </c>
      <c r="J4971" t="s">
        <v>26</v>
      </c>
      <c r="K4971">
        <v>6</v>
      </c>
    </row>
    <row r="4972" spans="1:11">
      <c r="A4972">
        <v>2024</v>
      </c>
      <c r="B4972" t="s">
        <v>16</v>
      </c>
      <c r="C4972" t="s">
        <v>713</v>
      </c>
      <c r="D4972" t="s">
        <v>351</v>
      </c>
      <c r="E4972" t="s">
        <v>725</v>
      </c>
      <c r="F4972" t="s">
        <v>474</v>
      </c>
      <c r="G4972" t="s">
        <v>25</v>
      </c>
      <c r="H4972">
        <v>310</v>
      </c>
      <c r="I4972" t="s">
        <v>548</v>
      </c>
      <c r="J4972" t="s">
        <v>26</v>
      </c>
      <c r="K4972">
        <v>0</v>
      </c>
    </row>
    <row r="4973" spans="1:11">
      <c r="A4973">
        <v>2024</v>
      </c>
      <c r="B4973" t="s">
        <v>16</v>
      </c>
      <c r="C4973" t="s">
        <v>713</v>
      </c>
      <c r="D4973" t="s">
        <v>351</v>
      </c>
      <c r="E4973" t="s">
        <v>725</v>
      </c>
      <c r="F4973" t="s">
        <v>474</v>
      </c>
      <c r="G4973" t="s">
        <v>25</v>
      </c>
      <c r="H4973">
        <v>310</v>
      </c>
      <c r="I4973" t="s">
        <v>478</v>
      </c>
      <c r="J4973" t="s">
        <v>26</v>
      </c>
      <c r="K4973">
        <v>34</v>
      </c>
    </row>
    <row r="4974" spans="1:11">
      <c r="A4974">
        <v>2024</v>
      </c>
      <c r="B4974" t="s">
        <v>16</v>
      </c>
      <c r="C4974" t="s">
        <v>713</v>
      </c>
      <c r="D4974" t="s">
        <v>351</v>
      </c>
      <c r="E4974" t="s">
        <v>725</v>
      </c>
      <c r="F4974" t="s">
        <v>474</v>
      </c>
      <c r="G4974" t="s">
        <v>25</v>
      </c>
      <c r="H4974">
        <v>310</v>
      </c>
      <c r="I4974" t="s">
        <v>505</v>
      </c>
      <c r="J4974" t="s">
        <v>26</v>
      </c>
      <c r="K4974">
        <v>8</v>
      </c>
    </row>
    <row r="4975" spans="1:11">
      <c r="A4975">
        <v>2024</v>
      </c>
      <c r="B4975" t="s">
        <v>16</v>
      </c>
      <c r="C4975" t="s">
        <v>713</v>
      </c>
      <c r="D4975" t="s">
        <v>351</v>
      </c>
      <c r="E4975" t="s">
        <v>725</v>
      </c>
      <c r="F4975" t="s">
        <v>474</v>
      </c>
      <c r="G4975" t="s">
        <v>25</v>
      </c>
      <c r="H4975">
        <v>310</v>
      </c>
      <c r="I4975" t="s">
        <v>506</v>
      </c>
      <c r="J4975" t="s">
        <v>26</v>
      </c>
      <c r="K4975">
        <v>9</v>
      </c>
    </row>
    <row r="4976" spans="1:11">
      <c r="A4976">
        <v>2024</v>
      </c>
      <c r="B4976" t="s">
        <v>16</v>
      </c>
      <c r="C4976" t="s">
        <v>713</v>
      </c>
      <c r="D4976" t="s">
        <v>351</v>
      </c>
      <c r="E4976" t="s">
        <v>725</v>
      </c>
      <c r="F4976" t="s">
        <v>474</v>
      </c>
      <c r="G4976" t="s">
        <v>25</v>
      </c>
      <c r="H4976">
        <v>310</v>
      </c>
      <c r="I4976" t="s">
        <v>507</v>
      </c>
      <c r="J4976" t="s">
        <v>26</v>
      </c>
      <c r="K4976">
        <v>0</v>
      </c>
    </row>
    <row r="4977" spans="1:11">
      <c r="A4977">
        <v>2024</v>
      </c>
      <c r="B4977" t="s">
        <v>16</v>
      </c>
      <c r="C4977" t="s">
        <v>713</v>
      </c>
      <c r="D4977" t="s">
        <v>351</v>
      </c>
      <c r="E4977" t="s">
        <v>725</v>
      </c>
      <c r="F4977" t="s">
        <v>474</v>
      </c>
      <c r="G4977" t="s">
        <v>28</v>
      </c>
      <c r="H4977">
        <v>320</v>
      </c>
      <c r="I4977" t="s">
        <v>510</v>
      </c>
      <c r="J4977" t="s">
        <v>29</v>
      </c>
      <c r="K4977">
        <v>19</v>
      </c>
    </row>
    <row r="4978" spans="1:11">
      <c r="A4978">
        <v>2024</v>
      </c>
      <c r="B4978" t="s">
        <v>16</v>
      </c>
      <c r="C4978" t="s">
        <v>713</v>
      </c>
      <c r="D4978" t="s">
        <v>351</v>
      </c>
      <c r="E4978" t="s">
        <v>725</v>
      </c>
      <c r="F4978" t="s">
        <v>474</v>
      </c>
      <c r="G4978" t="s">
        <v>28</v>
      </c>
      <c r="H4978">
        <v>320</v>
      </c>
      <c r="I4978" t="s">
        <v>543</v>
      </c>
      <c r="J4978" t="s">
        <v>29</v>
      </c>
      <c r="K4978">
        <v>2</v>
      </c>
    </row>
    <row r="4979" spans="1:11">
      <c r="A4979">
        <v>2024</v>
      </c>
      <c r="B4979" t="s">
        <v>16</v>
      </c>
      <c r="C4979" t="s">
        <v>713</v>
      </c>
      <c r="D4979" t="s">
        <v>351</v>
      </c>
      <c r="E4979" t="s">
        <v>725</v>
      </c>
      <c r="F4979" t="s">
        <v>474</v>
      </c>
      <c r="G4979" t="s">
        <v>28</v>
      </c>
      <c r="H4979">
        <v>320</v>
      </c>
      <c r="I4979" t="s">
        <v>511</v>
      </c>
      <c r="J4979" t="s">
        <v>29</v>
      </c>
      <c r="K4979">
        <v>4</v>
      </c>
    </row>
    <row r="4980" spans="1:11">
      <c r="A4980">
        <v>2024</v>
      </c>
      <c r="B4980" t="s">
        <v>16</v>
      </c>
      <c r="C4980" t="s">
        <v>713</v>
      </c>
      <c r="D4980" t="s">
        <v>351</v>
      </c>
      <c r="E4980" t="s">
        <v>725</v>
      </c>
      <c r="F4980" t="s">
        <v>474</v>
      </c>
      <c r="G4980" t="s">
        <v>40</v>
      </c>
      <c r="H4980">
        <v>360</v>
      </c>
      <c r="I4980" t="s">
        <v>513</v>
      </c>
      <c r="J4980" t="s">
        <v>41</v>
      </c>
      <c r="K4980">
        <v>6</v>
      </c>
    </row>
    <row r="4981" spans="1:11">
      <c r="A4981">
        <v>2024</v>
      </c>
      <c r="B4981" t="s">
        <v>16</v>
      </c>
      <c r="C4981" t="s">
        <v>713</v>
      </c>
      <c r="D4981" t="s">
        <v>351</v>
      </c>
      <c r="E4981" t="s">
        <v>725</v>
      </c>
      <c r="F4981" t="s">
        <v>474</v>
      </c>
      <c r="G4981" t="s">
        <v>40</v>
      </c>
      <c r="H4981">
        <v>360</v>
      </c>
      <c r="I4981" t="s">
        <v>514</v>
      </c>
      <c r="J4981" t="s">
        <v>41</v>
      </c>
      <c r="K4981">
        <v>13</v>
      </c>
    </row>
    <row r="4982" spans="1:11">
      <c r="A4982">
        <v>2024</v>
      </c>
      <c r="B4982" t="s">
        <v>16</v>
      </c>
      <c r="C4982" t="s">
        <v>713</v>
      </c>
      <c r="D4982" t="s">
        <v>351</v>
      </c>
      <c r="E4982" t="s">
        <v>725</v>
      </c>
      <c r="F4982" t="s">
        <v>474</v>
      </c>
      <c r="G4982" t="s">
        <v>40</v>
      </c>
      <c r="H4982">
        <v>360</v>
      </c>
      <c r="I4982" t="s">
        <v>479</v>
      </c>
      <c r="J4982" t="s">
        <v>41</v>
      </c>
      <c r="K4982">
        <v>77</v>
      </c>
    </row>
    <row r="4983" spans="1:11">
      <c r="A4983">
        <v>2024</v>
      </c>
      <c r="B4983" t="s">
        <v>16</v>
      </c>
      <c r="C4983" t="s">
        <v>713</v>
      </c>
      <c r="D4983" t="s">
        <v>351</v>
      </c>
      <c r="E4983" t="s">
        <v>725</v>
      </c>
      <c r="F4983" t="s">
        <v>474</v>
      </c>
      <c r="G4983" t="s">
        <v>40</v>
      </c>
      <c r="H4983">
        <v>360</v>
      </c>
      <c r="I4983" t="s">
        <v>515</v>
      </c>
      <c r="J4983" t="s">
        <v>41</v>
      </c>
      <c r="K4983">
        <v>1</v>
      </c>
    </row>
    <row r="4984" spans="1:11">
      <c r="A4984">
        <v>2024</v>
      </c>
      <c r="B4984" t="s">
        <v>16</v>
      </c>
      <c r="C4984" t="s">
        <v>713</v>
      </c>
      <c r="D4984" t="s">
        <v>351</v>
      </c>
      <c r="E4984" t="s">
        <v>725</v>
      </c>
      <c r="F4984" t="s">
        <v>474</v>
      </c>
      <c r="G4984" t="s">
        <v>40</v>
      </c>
      <c r="H4984">
        <v>360</v>
      </c>
      <c r="I4984" t="s">
        <v>516</v>
      </c>
      <c r="J4984" t="s">
        <v>41</v>
      </c>
      <c r="K4984">
        <v>1</v>
      </c>
    </row>
    <row r="4985" spans="1:11">
      <c r="A4985">
        <v>2024</v>
      </c>
      <c r="B4985" t="s">
        <v>16</v>
      </c>
      <c r="C4985" t="s">
        <v>713</v>
      </c>
      <c r="D4985" t="s">
        <v>351</v>
      </c>
      <c r="E4985" t="s">
        <v>725</v>
      </c>
      <c r="F4985" t="s">
        <v>474</v>
      </c>
      <c r="G4985" t="s">
        <v>40</v>
      </c>
      <c r="H4985">
        <v>360</v>
      </c>
      <c r="I4985" t="s">
        <v>520</v>
      </c>
      <c r="J4985" t="s">
        <v>41</v>
      </c>
      <c r="K4985">
        <v>0</v>
      </c>
    </row>
    <row r="4986" spans="1:11">
      <c r="A4986">
        <v>2024</v>
      </c>
      <c r="B4986" t="s">
        <v>16</v>
      </c>
      <c r="C4986" t="s">
        <v>713</v>
      </c>
      <c r="D4986" t="s">
        <v>351</v>
      </c>
      <c r="E4986" t="s">
        <v>725</v>
      </c>
      <c r="F4986" t="s">
        <v>474</v>
      </c>
      <c r="G4986" t="s">
        <v>33</v>
      </c>
      <c r="H4986">
        <v>340</v>
      </c>
      <c r="I4986" t="s">
        <v>521</v>
      </c>
      <c r="J4986" t="s">
        <v>33</v>
      </c>
      <c r="K4986">
        <v>0</v>
      </c>
    </row>
    <row r="4987" spans="1:11">
      <c r="A4987">
        <v>2024</v>
      </c>
      <c r="B4987" t="s">
        <v>16</v>
      </c>
      <c r="C4987" t="s">
        <v>713</v>
      </c>
      <c r="D4987" t="s">
        <v>351</v>
      </c>
      <c r="E4987" t="s">
        <v>725</v>
      </c>
      <c r="F4987" t="s">
        <v>480</v>
      </c>
      <c r="G4987" t="s">
        <v>45</v>
      </c>
      <c r="H4987">
        <v>390</v>
      </c>
      <c r="I4987" t="s">
        <v>529</v>
      </c>
      <c r="J4987" t="s">
        <v>45</v>
      </c>
      <c r="K4987">
        <v>2</v>
      </c>
    </row>
    <row r="4988" spans="1:11">
      <c r="A4988">
        <v>2024</v>
      </c>
      <c r="B4988" t="s">
        <v>16</v>
      </c>
      <c r="C4988" t="s">
        <v>713</v>
      </c>
      <c r="D4988" t="s">
        <v>351</v>
      </c>
      <c r="E4988" t="s">
        <v>725</v>
      </c>
      <c r="F4988" t="s">
        <v>480</v>
      </c>
      <c r="G4988" t="s">
        <v>45</v>
      </c>
      <c r="H4988">
        <v>390</v>
      </c>
      <c r="I4988" t="s">
        <v>530</v>
      </c>
      <c r="J4988" t="s">
        <v>45</v>
      </c>
      <c r="K4988">
        <v>2</v>
      </c>
    </row>
    <row r="4989" spans="1:11">
      <c r="A4989">
        <v>2024</v>
      </c>
      <c r="B4989" t="s">
        <v>16</v>
      </c>
      <c r="C4989" t="s">
        <v>713</v>
      </c>
      <c r="D4989" t="s">
        <v>351</v>
      </c>
      <c r="E4989" t="s">
        <v>725</v>
      </c>
      <c r="F4989" t="s">
        <v>480</v>
      </c>
      <c r="G4989" t="s">
        <v>45</v>
      </c>
      <c r="H4989">
        <v>390</v>
      </c>
      <c r="I4989" t="s">
        <v>550</v>
      </c>
      <c r="J4989" t="s">
        <v>45</v>
      </c>
      <c r="K4989">
        <v>2</v>
      </c>
    </row>
    <row r="4990" spans="1:11">
      <c r="A4990">
        <v>2024</v>
      </c>
      <c r="B4990" t="s">
        <v>16</v>
      </c>
      <c r="C4990" t="s">
        <v>713</v>
      </c>
      <c r="D4990" t="s">
        <v>351</v>
      </c>
      <c r="E4990" t="s">
        <v>725</v>
      </c>
      <c r="F4990" t="s">
        <v>480</v>
      </c>
      <c r="G4990" t="s">
        <v>45</v>
      </c>
      <c r="H4990">
        <v>390</v>
      </c>
      <c r="I4990" t="s">
        <v>532</v>
      </c>
      <c r="J4990" t="s">
        <v>45</v>
      </c>
      <c r="K4990">
        <v>3</v>
      </c>
    </row>
    <row r="4991" spans="1:11">
      <c r="A4991">
        <v>2024</v>
      </c>
      <c r="B4991" t="s">
        <v>16</v>
      </c>
      <c r="C4991" t="s">
        <v>713</v>
      </c>
      <c r="D4991" t="s">
        <v>351</v>
      </c>
      <c r="E4991" t="s">
        <v>725</v>
      </c>
      <c r="F4991" t="s">
        <v>480</v>
      </c>
      <c r="G4991" t="s">
        <v>45</v>
      </c>
      <c r="H4991">
        <v>390</v>
      </c>
      <c r="I4991" t="s">
        <v>533</v>
      </c>
      <c r="J4991" t="s">
        <v>45</v>
      </c>
      <c r="K4991">
        <v>11</v>
      </c>
    </row>
    <row r="4992" spans="1:11">
      <c r="A4992">
        <v>2024</v>
      </c>
      <c r="B4992" t="s">
        <v>16</v>
      </c>
      <c r="C4992" t="s">
        <v>713</v>
      </c>
      <c r="D4992" t="s">
        <v>351</v>
      </c>
      <c r="E4992" t="s">
        <v>725</v>
      </c>
      <c r="F4992" t="s">
        <v>480</v>
      </c>
      <c r="G4992" t="s">
        <v>45</v>
      </c>
      <c r="H4992">
        <v>390</v>
      </c>
      <c r="I4992" t="s">
        <v>534</v>
      </c>
      <c r="J4992" t="s">
        <v>45</v>
      </c>
      <c r="K4992">
        <v>6</v>
      </c>
    </row>
    <row r="4993" spans="1:11">
      <c r="A4993">
        <v>2024</v>
      </c>
      <c r="B4993" t="s">
        <v>16</v>
      </c>
      <c r="C4993" t="s">
        <v>713</v>
      </c>
      <c r="D4993" t="s">
        <v>351</v>
      </c>
      <c r="E4993" t="s">
        <v>725</v>
      </c>
      <c r="F4993" t="s">
        <v>480</v>
      </c>
      <c r="G4993" t="s">
        <v>45</v>
      </c>
      <c r="H4993">
        <v>390</v>
      </c>
      <c r="I4993" t="s">
        <v>551</v>
      </c>
      <c r="J4993" t="s">
        <v>45</v>
      </c>
      <c r="K4993">
        <v>3</v>
      </c>
    </row>
    <row r="4994" spans="1:11">
      <c r="A4994">
        <v>2024</v>
      </c>
      <c r="B4994" t="s">
        <v>16</v>
      </c>
      <c r="C4994" t="s">
        <v>713</v>
      </c>
      <c r="D4994" t="s">
        <v>351</v>
      </c>
      <c r="E4994" t="s">
        <v>725</v>
      </c>
      <c r="F4994" t="s">
        <v>480</v>
      </c>
      <c r="G4994" t="s">
        <v>45</v>
      </c>
      <c r="H4994">
        <v>390</v>
      </c>
      <c r="I4994" t="s">
        <v>481</v>
      </c>
      <c r="J4994" t="s">
        <v>45</v>
      </c>
      <c r="K4994">
        <v>1</v>
      </c>
    </row>
    <row r="4995" spans="1:11">
      <c r="A4995">
        <v>2024</v>
      </c>
      <c r="B4995" t="s">
        <v>16</v>
      </c>
      <c r="C4995" t="s">
        <v>713</v>
      </c>
      <c r="D4995" t="s">
        <v>351</v>
      </c>
      <c r="E4995" t="s">
        <v>725</v>
      </c>
      <c r="F4995" t="s">
        <v>480</v>
      </c>
      <c r="G4995" t="s">
        <v>45</v>
      </c>
      <c r="H4995">
        <v>390</v>
      </c>
      <c r="I4995" t="s">
        <v>552</v>
      </c>
      <c r="J4995" t="s">
        <v>45</v>
      </c>
      <c r="K4995">
        <v>2</v>
      </c>
    </row>
    <row r="4996" spans="1:11">
      <c r="A4996">
        <v>2024</v>
      </c>
      <c r="B4996" t="s">
        <v>16</v>
      </c>
      <c r="C4996" t="s">
        <v>713</v>
      </c>
      <c r="D4996" t="s">
        <v>351</v>
      </c>
      <c r="E4996" t="s">
        <v>725</v>
      </c>
      <c r="F4996" t="s">
        <v>480</v>
      </c>
      <c r="G4996" t="s">
        <v>45</v>
      </c>
      <c r="H4996">
        <v>390</v>
      </c>
      <c r="I4996" t="s">
        <v>536</v>
      </c>
      <c r="J4996" t="s">
        <v>45</v>
      </c>
      <c r="K4996">
        <v>6</v>
      </c>
    </row>
    <row r="4997" spans="1:11">
      <c r="A4997">
        <v>2024</v>
      </c>
      <c r="B4997" t="s">
        <v>16</v>
      </c>
      <c r="C4997" t="s">
        <v>713</v>
      </c>
      <c r="D4997" t="s">
        <v>351</v>
      </c>
      <c r="E4997" t="s">
        <v>725</v>
      </c>
      <c r="F4997" t="s">
        <v>480</v>
      </c>
      <c r="G4997" t="s">
        <v>45</v>
      </c>
      <c r="H4997">
        <v>390</v>
      </c>
      <c r="I4997" t="s">
        <v>538</v>
      </c>
      <c r="J4997" t="s">
        <v>45</v>
      </c>
      <c r="K4997">
        <v>1</v>
      </c>
    </row>
    <row r="4998" spans="1:11">
      <c r="A4998">
        <v>2024</v>
      </c>
      <c r="B4998" t="s">
        <v>16</v>
      </c>
      <c r="C4998" t="s">
        <v>713</v>
      </c>
      <c r="D4998" t="s">
        <v>272</v>
      </c>
      <c r="E4998" t="s">
        <v>726</v>
      </c>
      <c r="F4998" t="s">
        <v>470</v>
      </c>
      <c r="G4998" t="s">
        <v>18</v>
      </c>
      <c r="H4998" t="s">
        <v>50</v>
      </c>
      <c r="I4998" t="s">
        <v>471</v>
      </c>
      <c r="J4998" t="s">
        <v>23</v>
      </c>
      <c r="K4998">
        <v>4</v>
      </c>
    </row>
    <row r="4999" spans="1:11">
      <c r="A4999">
        <v>2024</v>
      </c>
      <c r="B4999" t="s">
        <v>16</v>
      </c>
      <c r="C4999" t="s">
        <v>713</v>
      </c>
      <c r="D4999" t="s">
        <v>272</v>
      </c>
      <c r="E4999" t="s">
        <v>726</v>
      </c>
      <c r="F4999" t="s">
        <v>470</v>
      </c>
      <c r="G4999" t="s">
        <v>18</v>
      </c>
      <c r="H4999" t="s">
        <v>50</v>
      </c>
      <c r="I4999" t="s">
        <v>472</v>
      </c>
      <c r="J4999" t="s">
        <v>23</v>
      </c>
      <c r="K4999">
        <v>14</v>
      </c>
    </row>
    <row r="5000" spans="1:11">
      <c r="A5000">
        <v>2024</v>
      </c>
      <c r="B5000" t="s">
        <v>16</v>
      </c>
      <c r="C5000" t="s">
        <v>713</v>
      </c>
      <c r="D5000" t="s">
        <v>272</v>
      </c>
      <c r="E5000" t="s">
        <v>726</v>
      </c>
      <c r="F5000" t="s">
        <v>470</v>
      </c>
      <c r="G5000" t="s">
        <v>18</v>
      </c>
      <c r="H5000" t="s">
        <v>50</v>
      </c>
      <c r="I5000" t="s">
        <v>485</v>
      </c>
      <c r="J5000" t="s">
        <v>23</v>
      </c>
      <c r="K5000">
        <v>2</v>
      </c>
    </row>
    <row r="5001" spans="1:11">
      <c r="A5001">
        <v>2024</v>
      </c>
      <c r="B5001" t="s">
        <v>16</v>
      </c>
      <c r="C5001" t="s">
        <v>713</v>
      </c>
      <c r="D5001" t="s">
        <v>272</v>
      </c>
      <c r="E5001" t="s">
        <v>726</v>
      </c>
      <c r="F5001" t="s">
        <v>470</v>
      </c>
      <c r="G5001" t="s">
        <v>18</v>
      </c>
      <c r="H5001" t="s">
        <v>50</v>
      </c>
      <c r="I5001" t="s">
        <v>473</v>
      </c>
      <c r="J5001" t="s">
        <v>19</v>
      </c>
      <c r="K5001">
        <v>0</v>
      </c>
    </row>
    <row r="5002" spans="1:11">
      <c r="A5002">
        <v>2024</v>
      </c>
      <c r="B5002" t="s">
        <v>16</v>
      </c>
      <c r="C5002" t="s">
        <v>713</v>
      </c>
      <c r="D5002" t="s">
        <v>272</v>
      </c>
      <c r="E5002" t="s">
        <v>726</v>
      </c>
      <c r="F5002" t="s">
        <v>470</v>
      </c>
      <c r="G5002" t="s">
        <v>18</v>
      </c>
      <c r="H5002" t="s">
        <v>50</v>
      </c>
      <c r="I5002" t="s">
        <v>487</v>
      </c>
      <c r="J5002" t="s">
        <v>19</v>
      </c>
      <c r="K5002">
        <v>0</v>
      </c>
    </row>
    <row r="5003" spans="1:11">
      <c r="A5003">
        <v>2024</v>
      </c>
      <c r="B5003" t="s">
        <v>16</v>
      </c>
      <c r="C5003" t="s">
        <v>713</v>
      </c>
      <c r="D5003" t="s">
        <v>272</v>
      </c>
      <c r="E5003" t="s">
        <v>726</v>
      </c>
      <c r="F5003" t="s">
        <v>470</v>
      </c>
      <c r="G5003" t="s">
        <v>35</v>
      </c>
      <c r="H5003">
        <v>350</v>
      </c>
      <c r="I5003" t="s">
        <v>495</v>
      </c>
      <c r="J5003" t="s">
        <v>37</v>
      </c>
      <c r="K5003">
        <v>0</v>
      </c>
    </row>
    <row r="5004" spans="1:11">
      <c r="A5004">
        <v>2024</v>
      </c>
      <c r="B5004" t="s">
        <v>16</v>
      </c>
      <c r="C5004" t="s">
        <v>713</v>
      </c>
      <c r="D5004" t="s">
        <v>272</v>
      </c>
      <c r="E5004" t="s">
        <v>726</v>
      </c>
      <c r="F5004" t="s">
        <v>474</v>
      </c>
      <c r="G5004" t="s">
        <v>25</v>
      </c>
      <c r="H5004">
        <v>310</v>
      </c>
      <c r="I5004" t="s">
        <v>476</v>
      </c>
      <c r="J5004" t="s">
        <v>26</v>
      </c>
      <c r="K5004">
        <v>0</v>
      </c>
    </row>
    <row r="5005" spans="1:11">
      <c r="A5005">
        <v>2024</v>
      </c>
      <c r="B5005" t="s">
        <v>16</v>
      </c>
      <c r="C5005" t="s">
        <v>713</v>
      </c>
      <c r="D5005" t="s">
        <v>272</v>
      </c>
      <c r="E5005" t="s">
        <v>726</v>
      </c>
      <c r="F5005" t="s">
        <v>474</v>
      </c>
      <c r="G5005" t="s">
        <v>25</v>
      </c>
      <c r="H5005">
        <v>310</v>
      </c>
      <c r="I5005" t="s">
        <v>477</v>
      </c>
      <c r="J5005" t="s">
        <v>26</v>
      </c>
      <c r="K5005">
        <v>4</v>
      </c>
    </row>
    <row r="5006" spans="1:11">
      <c r="A5006">
        <v>2024</v>
      </c>
      <c r="B5006" t="s">
        <v>16</v>
      </c>
      <c r="C5006" t="s">
        <v>713</v>
      </c>
      <c r="D5006" t="s">
        <v>272</v>
      </c>
      <c r="E5006" t="s">
        <v>726</v>
      </c>
      <c r="F5006" t="s">
        <v>474</v>
      </c>
      <c r="G5006" t="s">
        <v>25</v>
      </c>
      <c r="H5006">
        <v>310</v>
      </c>
      <c r="I5006" t="s">
        <v>504</v>
      </c>
      <c r="J5006" t="s">
        <v>26</v>
      </c>
      <c r="K5006">
        <v>1</v>
      </c>
    </row>
    <row r="5007" spans="1:11">
      <c r="A5007">
        <v>2024</v>
      </c>
      <c r="B5007" t="s">
        <v>16</v>
      </c>
      <c r="C5007" t="s">
        <v>713</v>
      </c>
      <c r="D5007" t="s">
        <v>272</v>
      </c>
      <c r="E5007" t="s">
        <v>726</v>
      </c>
      <c r="F5007" t="s">
        <v>474</v>
      </c>
      <c r="G5007" t="s">
        <v>25</v>
      </c>
      <c r="H5007">
        <v>310</v>
      </c>
      <c r="I5007" t="s">
        <v>478</v>
      </c>
      <c r="J5007" t="s">
        <v>26</v>
      </c>
      <c r="K5007">
        <v>0</v>
      </c>
    </row>
    <row r="5008" spans="1:11">
      <c r="A5008">
        <v>2024</v>
      </c>
      <c r="B5008" t="s">
        <v>16</v>
      </c>
      <c r="C5008" t="s">
        <v>713</v>
      </c>
      <c r="D5008" t="s">
        <v>272</v>
      </c>
      <c r="E5008" t="s">
        <v>726</v>
      </c>
      <c r="F5008" t="s">
        <v>474</v>
      </c>
      <c r="G5008" t="s">
        <v>25</v>
      </c>
      <c r="H5008">
        <v>310</v>
      </c>
      <c r="I5008" t="s">
        <v>505</v>
      </c>
      <c r="J5008" t="s">
        <v>26</v>
      </c>
      <c r="K5008">
        <v>1</v>
      </c>
    </row>
    <row r="5009" spans="1:11">
      <c r="A5009">
        <v>2024</v>
      </c>
      <c r="B5009" t="s">
        <v>16</v>
      </c>
      <c r="C5009" t="s">
        <v>713</v>
      </c>
      <c r="D5009" t="s">
        <v>272</v>
      </c>
      <c r="E5009" t="s">
        <v>726</v>
      </c>
      <c r="F5009" t="s">
        <v>474</v>
      </c>
      <c r="G5009" t="s">
        <v>40</v>
      </c>
      <c r="H5009">
        <v>360</v>
      </c>
      <c r="I5009" t="s">
        <v>512</v>
      </c>
      <c r="J5009" t="s">
        <v>41</v>
      </c>
      <c r="K5009">
        <v>2</v>
      </c>
    </row>
    <row r="5010" spans="1:11">
      <c r="A5010">
        <v>2024</v>
      </c>
      <c r="B5010" t="s">
        <v>16</v>
      </c>
      <c r="C5010" t="s">
        <v>713</v>
      </c>
      <c r="D5010" t="s">
        <v>272</v>
      </c>
      <c r="E5010" t="s">
        <v>726</v>
      </c>
      <c r="F5010" t="s">
        <v>474</v>
      </c>
      <c r="G5010" t="s">
        <v>40</v>
      </c>
      <c r="H5010">
        <v>360</v>
      </c>
      <c r="I5010" t="s">
        <v>479</v>
      </c>
      <c r="J5010" t="s">
        <v>41</v>
      </c>
      <c r="K5010">
        <v>0</v>
      </c>
    </row>
    <row r="5011" spans="1:11">
      <c r="A5011">
        <v>2024</v>
      </c>
      <c r="B5011" t="s">
        <v>16</v>
      </c>
      <c r="C5011" t="s">
        <v>713</v>
      </c>
      <c r="D5011" t="s">
        <v>138</v>
      </c>
      <c r="E5011" t="s">
        <v>727</v>
      </c>
      <c r="F5011" t="s">
        <v>470</v>
      </c>
      <c r="G5011" t="s">
        <v>18</v>
      </c>
      <c r="H5011" t="s">
        <v>50</v>
      </c>
      <c r="I5011" t="s">
        <v>486</v>
      </c>
      <c r="J5011" t="s">
        <v>23</v>
      </c>
      <c r="K5011">
        <v>0</v>
      </c>
    </row>
    <row r="5012" spans="1:11">
      <c r="A5012">
        <v>2024</v>
      </c>
      <c r="B5012" t="s">
        <v>16</v>
      </c>
      <c r="C5012" t="s">
        <v>713</v>
      </c>
      <c r="D5012" t="s">
        <v>138</v>
      </c>
      <c r="E5012" t="s">
        <v>727</v>
      </c>
      <c r="F5012" t="s">
        <v>470</v>
      </c>
      <c r="G5012" t="s">
        <v>35</v>
      </c>
      <c r="H5012">
        <v>350</v>
      </c>
      <c r="I5012" t="s">
        <v>490</v>
      </c>
      <c r="J5012" t="s">
        <v>36</v>
      </c>
      <c r="K5012">
        <v>6</v>
      </c>
    </row>
    <row r="5013" spans="1:11">
      <c r="A5013">
        <v>2024</v>
      </c>
      <c r="B5013" t="s">
        <v>16</v>
      </c>
      <c r="C5013" t="s">
        <v>713</v>
      </c>
      <c r="D5013" t="s">
        <v>138</v>
      </c>
      <c r="E5013" t="s">
        <v>727</v>
      </c>
      <c r="F5013" t="s">
        <v>470</v>
      </c>
      <c r="G5013" t="s">
        <v>35</v>
      </c>
      <c r="H5013">
        <v>350</v>
      </c>
      <c r="I5013" t="s">
        <v>491</v>
      </c>
      <c r="J5013" t="s">
        <v>41</v>
      </c>
      <c r="K5013">
        <v>0</v>
      </c>
    </row>
    <row r="5014" spans="1:11">
      <c r="A5014">
        <v>2024</v>
      </c>
      <c r="B5014" t="s">
        <v>16</v>
      </c>
      <c r="C5014" t="s">
        <v>713</v>
      </c>
      <c r="D5014" t="s">
        <v>138</v>
      </c>
      <c r="E5014" t="s">
        <v>727</v>
      </c>
      <c r="F5014" t="s">
        <v>470</v>
      </c>
      <c r="G5014" t="s">
        <v>35</v>
      </c>
      <c r="H5014">
        <v>350</v>
      </c>
      <c r="I5014" t="s">
        <v>494</v>
      </c>
      <c r="J5014" t="s">
        <v>37</v>
      </c>
      <c r="K5014">
        <v>0</v>
      </c>
    </row>
    <row r="5015" spans="1:11">
      <c r="A5015">
        <v>2024</v>
      </c>
      <c r="B5015" t="s">
        <v>16</v>
      </c>
      <c r="C5015" t="s">
        <v>713</v>
      </c>
      <c r="D5015" t="s">
        <v>138</v>
      </c>
      <c r="E5015" t="s">
        <v>727</v>
      </c>
      <c r="F5015" t="s">
        <v>470</v>
      </c>
      <c r="G5015" t="s">
        <v>35</v>
      </c>
      <c r="H5015">
        <v>350</v>
      </c>
      <c r="I5015" t="s">
        <v>495</v>
      </c>
      <c r="J5015" t="s">
        <v>37</v>
      </c>
      <c r="K5015">
        <v>0</v>
      </c>
    </row>
    <row r="5016" spans="1:11">
      <c r="A5016">
        <v>2024</v>
      </c>
      <c r="B5016" t="s">
        <v>16</v>
      </c>
      <c r="C5016" t="s">
        <v>713</v>
      </c>
      <c r="D5016" t="s">
        <v>138</v>
      </c>
      <c r="E5016" t="s">
        <v>727</v>
      </c>
      <c r="F5016" t="s">
        <v>474</v>
      </c>
      <c r="G5016" t="s">
        <v>31</v>
      </c>
      <c r="H5016">
        <v>330</v>
      </c>
      <c r="I5016" t="s">
        <v>499</v>
      </c>
      <c r="J5016" t="s">
        <v>31</v>
      </c>
      <c r="K5016">
        <v>8</v>
      </c>
    </row>
    <row r="5017" spans="1:11">
      <c r="A5017">
        <v>2024</v>
      </c>
      <c r="B5017" t="s">
        <v>16</v>
      </c>
      <c r="C5017" t="s">
        <v>713</v>
      </c>
      <c r="D5017" t="s">
        <v>138</v>
      </c>
      <c r="E5017" t="s">
        <v>727</v>
      </c>
      <c r="F5017" t="s">
        <v>474</v>
      </c>
      <c r="G5017" t="s">
        <v>25</v>
      </c>
      <c r="H5017">
        <v>310</v>
      </c>
      <c r="I5017" t="s">
        <v>476</v>
      </c>
      <c r="J5017" t="s">
        <v>26</v>
      </c>
      <c r="K5017">
        <v>21</v>
      </c>
    </row>
    <row r="5018" spans="1:11">
      <c r="A5018">
        <v>2024</v>
      </c>
      <c r="B5018" t="s">
        <v>16</v>
      </c>
      <c r="C5018" t="s">
        <v>713</v>
      </c>
      <c r="D5018" t="s">
        <v>138</v>
      </c>
      <c r="E5018" t="s">
        <v>727</v>
      </c>
      <c r="F5018" t="s">
        <v>474</v>
      </c>
      <c r="G5018" t="s">
        <v>25</v>
      </c>
      <c r="H5018">
        <v>310</v>
      </c>
      <c r="I5018" t="s">
        <v>477</v>
      </c>
      <c r="J5018" t="s">
        <v>26</v>
      </c>
      <c r="K5018">
        <v>21</v>
      </c>
    </row>
    <row r="5019" spans="1:11">
      <c r="A5019">
        <v>2024</v>
      </c>
      <c r="B5019" t="s">
        <v>16</v>
      </c>
      <c r="C5019" t="s">
        <v>713</v>
      </c>
      <c r="D5019" t="s">
        <v>138</v>
      </c>
      <c r="E5019" t="s">
        <v>727</v>
      </c>
      <c r="F5019" t="s">
        <v>474</v>
      </c>
      <c r="G5019" t="s">
        <v>25</v>
      </c>
      <c r="H5019">
        <v>310</v>
      </c>
      <c r="I5019" t="s">
        <v>504</v>
      </c>
      <c r="J5019" t="s">
        <v>26</v>
      </c>
      <c r="K5019">
        <v>34</v>
      </c>
    </row>
    <row r="5020" spans="1:11">
      <c r="A5020">
        <v>2024</v>
      </c>
      <c r="B5020" t="s">
        <v>16</v>
      </c>
      <c r="C5020" t="s">
        <v>713</v>
      </c>
      <c r="D5020" t="s">
        <v>138</v>
      </c>
      <c r="E5020" t="s">
        <v>727</v>
      </c>
      <c r="F5020" t="s">
        <v>474</v>
      </c>
      <c r="G5020" t="s">
        <v>25</v>
      </c>
      <c r="H5020">
        <v>310</v>
      </c>
      <c r="I5020" t="s">
        <v>478</v>
      </c>
      <c r="J5020" t="s">
        <v>26</v>
      </c>
      <c r="K5020">
        <v>151</v>
      </c>
    </row>
    <row r="5021" spans="1:11">
      <c r="A5021">
        <v>2024</v>
      </c>
      <c r="B5021" t="s">
        <v>16</v>
      </c>
      <c r="C5021" t="s">
        <v>713</v>
      </c>
      <c r="D5021" t="s">
        <v>138</v>
      </c>
      <c r="E5021" t="s">
        <v>727</v>
      </c>
      <c r="F5021" t="s">
        <v>474</v>
      </c>
      <c r="G5021" t="s">
        <v>25</v>
      </c>
      <c r="H5021">
        <v>310</v>
      </c>
      <c r="I5021" t="s">
        <v>505</v>
      </c>
      <c r="J5021" t="s">
        <v>26</v>
      </c>
      <c r="K5021">
        <v>81</v>
      </c>
    </row>
    <row r="5022" spans="1:11">
      <c r="A5022">
        <v>2024</v>
      </c>
      <c r="B5022" t="s">
        <v>16</v>
      </c>
      <c r="C5022" t="s">
        <v>713</v>
      </c>
      <c r="D5022" t="s">
        <v>138</v>
      </c>
      <c r="E5022" t="s">
        <v>727</v>
      </c>
      <c r="F5022" t="s">
        <v>474</v>
      </c>
      <c r="G5022" t="s">
        <v>25</v>
      </c>
      <c r="H5022">
        <v>310</v>
      </c>
      <c r="I5022" t="s">
        <v>506</v>
      </c>
      <c r="J5022" t="s">
        <v>26</v>
      </c>
      <c r="K5022">
        <v>49</v>
      </c>
    </row>
    <row r="5023" spans="1:11">
      <c r="A5023">
        <v>2024</v>
      </c>
      <c r="B5023" t="s">
        <v>16</v>
      </c>
      <c r="C5023" t="s">
        <v>713</v>
      </c>
      <c r="D5023" t="s">
        <v>138</v>
      </c>
      <c r="E5023" t="s">
        <v>727</v>
      </c>
      <c r="F5023" t="s">
        <v>474</v>
      </c>
      <c r="G5023" t="s">
        <v>25</v>
      </c>
      <c r="H5023">
        <v>310</v>
      </c>
      <c r="I5023" t="s">
        <v>507</v>
      </c>
      <c r="J5023" t="s">
        <v>26</v>
      </c>
      <c r="K5023">
        <v>3</v>
      </c>
    </row>
    <row r="5024" spans="1:11">
      <c r="A5024">
        <v>2024</v>
      </c>
      <c r="B5024" t="s">
        <v>16</v>
      </c>
      <c r="C5024" t="s">
        <v>713</v>
      </c>
      <c r="D5024" t="s">
        <v>138</v>
      </c>
      <c r="E5024" t="s">
        <v>727</v>
      </c>
      <c r="F5024" t="s">
        <v>474</v>
      </c>
      <c r="G5024" t="s">
        <v>25</v>
      </c>
      <c r="H5024">
        <v>310</v>
      </c>
      <c r="I5024" t="s">
        <v>508</v>
      </c>
      <c r="J5024" t="s">
        <v>26</v>
      </c>
      <c r="K5024">
        <v>4</v>
      </c>
    </row>
    <row r="5025" spans="1:11">
      <c r="A5025">
        <v>2024</v>
      </c>
      <c r="B5025" t="s">
        <v>16</v>
      </c>
      <c r="C5025" t="s">
        <v>713</v>
      </c>
      <c r="D5025" t="s">
        <v>138</v>
      </c>
      <c r="E5025" t="s">
        <v>727</v>
      </c>
      <c r="F5025" t="s">
        <v>474</v>
      </c>
      <c r="G5025" t="s">
        <v>28</v>
      </c>
      <c r="H5025">
        <v>320</v>
      </c>
      <c r="I5025" t="s">
        <v>543</v>
      </c>
      <c r="J5025" t="s">
        <v>29</v>
      </c>
      <c r="K5025">
        <v>7</v>
      </c>
    </row>
    <row r="5026" spans="1:11">
      <c r="A5026">
        <v>2024</v>
      </c>
      <c r="B5026" t="s">
        <v>16</v>
      </c>
      <c r="C5026" t="s">
        <v>713</v>
      </c>
      <c r="D5026" t="s">
        <v>138</v>
      </c>
      <c r="E5026" t="s">
        <v>727</v>
      </c>
      <c r="F5026" t="s">
        <v>474</v>
      </c>
      <c r="G5026" t="s">
        <v>28</v>
      </c>
      <c r="H5026">
        <v>320</v>
      </c>
      <c r="I5026" t="s">
        <v>511</v>
      </c>
      <c r="J5026" t="s">
        <v>29</v>
      </c>
      <c r="K5026">
        <v>11</v>
      </c>
    </row>
    <row r="5027" spans="1:11">
      <c r="A5027">
        <v>2024</v>
      </c>
      <c r="B5027" t="s">
        <v>16</v>
      </c>
      <c r="C5027" t="s">
        <v>713</v>
      </c>
      <c r="D5027" t="s">
        <v>138</v>
      </c>
      <c r="E5027" t="s">
        <v>727</v>
      </c>
      <c r="F5027" t="s">
        <v>474</v>
      </c>
      <c r="G5027" t="s">
        <v>40</v>
      </c>
      <c r="H5027">
        <v>360</v>
      </c>
      <c r="I5027" t="s">
        <v>512</v>
      </c>
      <c r="J5027" t="s">
        <v>41</v>
      </c>
      <c r="K5027">
        <v>6</v>
      </c>
    </row>
    <row r="5028" spans="1:11">
      <c r="A5028">
        <v>2024</v>
      </c>
      <c r="B5028" t="s">
        <v>16</v>
      </c>
      <c r="C5028" t="s">
        <v>713</v>
      </c>
      <c r="D5028" t="s">
        <v>138</v>
      </c>
      <c r="E5028" t="s">
        <v>727</v>
      </c>
      <c r="F5028" t="s">
        <v>474</v>
      </c>
      <c r="G5028" t="s">
        <v>40</v>
      </c>
      <c r="H5028">
        <v>360</v>
      </c>
      <c r="I5028" t="s">
        <v>513</v>
      </c>
      <c r="J5028" t="s">
        <v>41</v>
      </c>
      <c r="K5028">
        <v>22</v>
      </c>
    </row>
    <row r="5029" spans="1:11">
      <c r="A5029">
        <v>2024</v>
      </c>
      <c r="B5029" t="s">
        <v>16</v>
      </c>
      <c r="C5029" t="s">
        <v>713</v>
      </c>
      <c r="D5029" t="s">
        <v>138</v>
      </c>
      <c r="E5029" t="s">
        <v>727</v>
      </c>
      <c r="F5029" t="s">
        <v>474</v>
      </c>
      <c r="G5029" t="s">
        <v>40</v>
      </c>
      <c r="H5029">
        <v>360</v>
      </c>
      <c r="I5029" t="s">
        <v>514</v>
      </c>
      <c r="J5029" t="s">
        <v>41</v>
      </c>
      <c r="K5029">
        <v>27</v>
      </c>
    </row>
    <row r="5030" spans="1:11">
      <c r="A5030">
        <v>2024</v>
      </c>
      <c r="B5030" t="s">
        <v>16</v>
      </c>
      <c r="C5030" t="s">
        <v>713</v>
      </c>
      <c r="D5030" t="s">
        <v>138</v>
      </c>
      <c r="E5030" t="s">
        <v>727</v>
      </c>
      <c r="F5030" t="s">
        <v>474</v>
      </c>
      <c r="G5030" t="s">
        <v>40</v>
      </c>
      <c r="H5030">
        <v>360</v>
      </c>
      <c r="I5030" t="s">
        <v>479</v>
      </c>
      <c r="J5030" t="s">
        <v>41</v>
      </c>
      <c r="K5030">
        <v>150</v>
      </c>
    </row>
    <row r="5031" spans="1:11">
      <c r="A5031">
        <v>2024</v>
      </c>
      <c r="B5031" t="s">
        <v>16</v>
      </c>
      <c r="C5031" t="s">
        <v>713</v>
      </c>
      <c r="D5031" t="s">
        <v>138</v>
      </c>
      <c r="E5031" t="s">
        <v>727</v>
      </c>
      <c r="F5031" t="s">
        <v>474</v>
      </c>
      <c r="G5031" t="s">
        <v>40</v>
      </c>
      <c r="H5031">
        <v>360</v>
      </c>
      <c r="I5031" t="s">
        <v>515</v>
      </c>
      <c r="J5031" t="s">
        <v>41</v>
      </c>
      <c r="K5031">
        <v>3</v>
      </c>
    </row>
    <row r="5032" spans="1:11">
      <c r="A5032">
        <v>2024</v>
      </c>
      <c r="B5032" t="s">
        <v>16</v>
      </c>
      <c r="C5032" t="s">
        <v>713</v>
      </c>
      <c r="D5032" t="s">
        <v>138</v>
      </c>
      <c r="E5032" t="s">
        <v>727</v>
      </c>
      <c r="F5032" t="s">
        <v>474</v>
      </c>
      <c r="G5032" t="s">
        <v>40</v>
      </c>
      <c r="H5032">
        <v>360</v>
      </c>
      <c r="I5032" t="s">
        <v>516</v>
      </c>
      <c r="J5032" t="s">
        <v>41</v>
      </c>
      <c r="K5032">
        <v>43</v>
      </c>
    </row>
    <row r="5033" spans="1:11">
      <c r="A5033">
        <v>2024</v>
      </c>
      <c r="B5033" t="s">
        <v>16</v>
      </c>
      <c r="C5033" t="s">
        <v>713</v>
      </c>
      <c r="D5033" t="s">
        <v>138</v>
      </c>
      <c r="E5033" t="s">
        <v>727</v>
      </c>
      <c r="F5033" t="s">
        <v>474</v>
      </c>
      <c r="G5033" t="s">
        <v>40</v>
      </c>
      <c r="H5033">
        <v>360</v>
      </c>
      <c r="I5033" t="s">
        <v>517</v>
      </c>
      <c r="J5033" t="s">
        <v>41</v>
      </c>
      <c r="K5033">
        <v>2</v>
      </c>
    </row>
    <row r="5034" spans="1:11">
      <c r="A5034">
        <v>2024</v>
      </c>
      <c r="B5034" t="s">
        <v>16</v>
      </c>
      <c r="C5034" t="s">
        <v>713</v>
      </c>
      <c r="D5034" t="s">
        <v>138</v>
      </c>
      <c r="E5034" t="s">
        <v>727</v>
      </c>
      <c r="F5034" t="s">
        <v>474</v>
      </c>
      <c r="G5034" t="s">
        <v>40</v>
      </c>
      <c r="H5034">
        <v>360</v>
      </c>
      <c r="I5034" t="s">
        <v>518</v>
      </c>
      <c r="J5034" t="s">
        <v>41</v>
      </c>
      <c r="K5034">
        <v>2</v>
      </c>
    </row>
    <row r="5035" spans="1:11">
      <c r="A5035">
        <v>2024</v>
      </c>
      <c r="B5035" t="s">
        <v>16</v>
      </c>
      <c r="C5035" t="s">
        <v>713</v>
      </c>
      <c r="D5035" t="s">
        <v>138</v>
      </c>
      <c r="E5035" t="s">
        <v>727</v>
      </c>
      <c r="F5035" t="s">
        <v>474</v>
      </c>
      <c r="G5035" t="s">
        <v>40</v>
      </c>
      <c r="H5035">
        <v>360</v>
      </c>
      <c r="I5035" t="s">
        <v>519</v>
      </c>
      <c r="J5035" t="s">
        <v>41</v>
      </c>
      <c r="K5035">
        <v>2</v>
      </c>
    </row>
    <row r="5036" spans="1:11">
      <c r="A5036">
        <v>2024</v>
      </c>
      <c r="B5036" t="s">
        <v>16</v>
      </c>
      <c r="C5036" t="s">
        <v>713</v>
      </c>
      <c r="D5036" t="s">
        <v>138</v>
      </c>
      <c r="E5036" t="s">
        <v>727</v>
      </c>
      <c r="F5036" t="s">
        <v>474</v>
      </c>
      <c r="G5036" t="s">
        <v>33</v>
      </c>
      <c r="H5036">
        <v>340</v>
      </c>
      <c r="I5036" t="s">
        <v>521</v>
      </c>
      <c r="J5036" t="s">
        <v>33</v>
      </c>
      <c r="K5036">
        <v>2</v>
      </c>
    </row>
    <row r="5037" spans="1:11">
      <c r="A5037">
        <v>2024</v>
      </c>
      <c r="B5037" t="s">
        <v>16</v>
      </c>
      <c r="C5037" t="s">
        <v>713</v>
      </c>
      <c r="D5037" t="s">
        <v>138</v>
      </c>
      <c r="E5037" t="s">
        <v>727</v>
      </c>
      <c r="F5037" t="s">
        <v>480</v>
      </c>
      <c r="G5037" t="s">
        <v>45</v>
      </c>
      <c r="H5037">
        <v>390</v>
      </c>
      <c r="I5037" t="s">
        <v>529</v>
      </c>
      <c r="J5037" t="s">
        <v>45</v>
      </c>
      <c r="K5037">
        <v>1</v>
      </c>
    </row>
    <row r="5038" spans="1:11">
      <c r="A5038">
        <v>2024</v>
      </c>
      <c r="B5038" t="s">
        <v>16</v>
      </c>
      <c r="C5038" t="s">
        <v>713</v>
      </c>
      <c r="D5038" t="s">
        <v>138</v>
      </c>
      <c r="E5038" t="s">
        <v>727</v>
      </c>
      <c r="F5038" t="s">
        <v>480</v>
      </c>
      <c r="G5038" t="s">
        <v>45</v>
      </c>
      <c r="H5038">
        <v>390</v>
      </c>
      <c r="I5038" t="s">
        <v>530</v>
      </c>
      <c r="J5038" t="s">
        <v>45</v>
      </c>
      <c r="K5038">
        <v>26</v>
      </c>
    </row>
    <row r="5039" spans="1:11">
      <c r="A5039">
        <v>2024</v>
      </c>
      <c r="B5039" t="s">
        <v>16</v>
      </c>
      <c r="C5039" t="s">
        <v>713</v>
      </c>
      <c r="D5039" t="s">
        <v>138</v>
      </c>
      <c r="E5039" t="s">
        <v>727</v>
      </c>
      <c r="F5039" t="s">
        <v>480</v>
      </c>
      <c r="G5039" t="s">
        <v>45</v>
      </c>
      <c r="H5039">
        <v>390</v>
      </c>
      <c r="I5039" t="s">
        <v>532</v>
      </c>
      <c r="J5039" t="s">
        <v>45</v>
      </c>
      <c r="K5039">
        <v>2</v>
      </c>
    </row>
    <row r="5040" spans="1:11">
      <c r="A5040">
        <v>2024</v>
      </c>
      <c r="B5040" t="s">
        <v>16</v>
      </c>
      <c r="C5040" t="s">
        <v>713</v>
      </c>
      <c r="D5040" t="s">
        <v>138</v>
      </c>
      <c r="E5040" t="s">
        <v>727</v>
      </c>
      <c r="F5040" t="s">
        <v>480</v>
      </c>
      <c r="G5040" t="s">
        <v>45</v>
      </c>
      <c r="H5040">
        <v>390</v>
      </c>
      <c r="I5040" t="s">
        <v>534</v>
      </c>
      <c r="J5040" t="s">
        <v>45</v>
      </c>
      <c r="K5040">
        <v>4</v>
      </c>
    </row>
    <row r="5041" spans="1:11">
      <c r="A5041">
        <v>2024</v>
      </c>
      <c r="B5041" t="s">
        <v>16</v>
      </c>
      <c r="C5041" t="s">
        <v>713</v>
      </c>
      <c r="D5041" t="s">
        <v>138</v>
      </c>
      <c r="E5041" t="s">
        <v>727</v>
      </c>
      <c r="F5041" t="s">
        <v>480</v>
      </c>
      <c r="G5041" t="s">
        <v>45</v>
      </c>
      <c r="H5041">
        <v>390</v>
      </c>
      <c r="I5041" t="s">
        <v>481</v>
      </c>
      <c r="J5041" t="s">
        <v>45</v>
      </c>
      <c r="K5041">
        <v>105</v>
      </c>
    </row>
    <row r="5042" spans="1:11">
      <c r="A5042">
        <v>2024</v>
      </c>
      <c r="B5042" t="s">
        <v>16</v>
      </c>
      <c r="C5042" t="s">
        <v>713</v>
      </c>
      <c r="D5042" t="s">
        <v>138</v>
      </c>
      <c r="E5042" t="s">
        <v>727</v>
      </c>
      <c r="F5042" t="s">
        <v>480</v>
      </c>
      <c r="G5042" t="s">
        <v>45</v>
      </c>
      <c r="H5042">
        <v>390</v>
      </c>
      <c r="I5042" t="s">
        <v>544</v>
      </c>
      <c r="J5042" t="s">
        <v>45</v>
      </c>
      <c r="K5042">
        <v>0</v>
      </c>
    </row>
    <row r="5043" spans="1:11">
      <c r="A5043">
        <v>2024</v>
      </c>
      <c r="B5043" t="s">
        <v>16</v>
      </c>
      <c r="C5043" t="s">
        <v>713</v>
      </c>
      <c r="D5043" t="s">
        <v>138</v>
      </c>
      <c r="E5043" t="s">
        <v>727</v>
      </c>
      <c r="F5043" t="s">
        <v>480</v>
      </c>
      <c r="G5043" t="s">
        <v>45</v>
      </c>
      <c r="H5043">
        <v>390</v>
      </c>
      <c r="I5043" t="s">
        <v>535</v>
      </c>
      <c r="J5043" t="s">
        <v>45</v>
      </c>
      <c r="K5043">
        <v>18</v>
      </c>
    </row>
    <row r="5044" spans="1:11">
      <c r="A5044">
        <v>2024</v>
      </c>
      <c r="B5044" t="s">
        <v>16</v>
      </c>
      <c r="C5044" t="s">
        <v>713</v>
      </c>
      <c r="D5044" t="s">
        <v>138</v>
      </c>
      <c r="E5044" t="s">
        <v>727</v>
      </c>
      <c r="F5044" t="s">
        <v>480</v>
      </c>
      <c r="G5044" t="s">
        <v>45</v>
      </c>
      <c r="H5044">
        <v>390</v>
      </c>
      <c r="I5044" t="s">
        <v>536</v>
      </c>
      <c r="J5044" t="s">
        <v>45</v>
      </c>
      <c r="K5044">
        <v>3</v>
      </c>
    </row>
    <row r="5045" spans="1:11">
      <c r="A5045">
        <v>2024</v>
      </c>
      <c r="B5045" t="s">
        <v>16</v>
      </c>
      <c r="C5045" t="s">
        <v>713</v>
      </c>
      <c r="D5045" t="s">
        <v>138</v>
      </c>
      <c r="E5045" t="s">
        <v>727</v>
      </c>
      <c r="F5045" t="s">
        <v>480</v>
      </c>
      <c r="G5045" t="s">
        <v>45</v>
      </c>
      <c r="H5045">
        <v>390</v>
      </c>
      <c r="I5045" t="s">
        <v>538</v>
      </c>
      <c r="J5045" t="s">
        <v>45</v>
      </c>
      <c r="K5045">
        <v>18</v>
      </c>
    </row>
    <row r="5046" spans="1:11">
      <c r="A5046">
        <v>2024</v>
      </c>
      <c r="B5046" t="s">
        <v>16</v>
      </c>
      <c r="C5046" t="s">
        <v>713</v>
      </c>
      <c r="D5046" t="s">
        <v>207</v>
      </c>
      <c r="E5046" t="s">
        <v>728</v>
      </c>
      <c r="F5046" t="s">
        <v>470</v>
      </c>
      <c r="G5046" t="s">
        <v>18</v>
      </c>
      <c r="H5046" t="s">
        <v>50</v>
      </c>
      <c r="I5046" t="s">
        <v>471</v>
      </c>
      <c r="J5046" t="s">
        <v>23</v>
      </c>
      <c r="K5046">
        <v>0</v>
      </c>
    </row>
    <row r="5047" spans="1:11">
      <c r="A5047">
        <v>2024</v>
      </c>
      <c r="B5047" t="s">
        <v>16</v>
      </c>
      <c r="C5047" t="s">
        <v>713</v>
      </c>
      <c r="D5047" t="s">
        <v>207</v>
      </c>
      <c r="E5047" t="s">
        <v>728</v>
      </c>
      <c r="F5047" t="s">
        <v>470</v>
      </c>
      <c r="G5047" t="s">
        <v>18</v>
      </c>
      <c r="H5047" t="s">
        <v>50</v>
      </c>
      <c r="I5047" t="s">
        <v>473</v>
      </c>
      <c r="J5047" t="s">
        <v>19</v>
      </c>
      <c r="K5047">
        <v>1</v>
      </c>
    </row>
    <row r="5048" spans="1:11">
      <c r="A5048">
        <v>2024</v>
      </c>
      <c r="B5048" t="s">
        <v>16</v>
      </c>
      <c r="C5048" t="s">
        <v>713</v>
      </c>
      <c r="D5048" t="s">
        <v>207</v>
      </c>
      <c r="E5048" t="s">
        <v>728</v>
      </c>
      <c r="F5048" t="s">
        <v>470</v>
      </c>
      <c r="G5048" t="s">
        <v>18</v>
      </c>
      <c r="H5048" t="s">
        <v>50</v>
      </c>
      <c r="I5048" t="s">
        <v>488</v>
      </c>
      <c r="J5048" t="s">
        <v>23</v>
      </c>
      <c r="K5048">
        <v>3</v>
      </c>
    </row>
    <row r="5049" spans="1:11">
      <c r="A5049">
        <v>2024</v>
      </c>
      <c r="B5049" t="s">
        <v>16</v>
      </c>
      <c r="C5049" t="s">
        <v>713</v>
      </c>
      <c r="D5049" t="s">
        <v>207</v>
      </c>
      <c r="E5049" t="s">
        <v>728</v>
      </c>
      <c r="F5049" t="s">
        <v>470</v>
      </c>
      <c r="G5049" t="s">
        <v>35</v>
      </c>
      <c r="H5049">
        <v>350</v>
      </c>
      <c r="I5049" t="s">
        <v>491</v>
      </c>
      <c r="J5049" t="s">
        <v>41</v>
      </c>
      <c r="K5049">
        <v>5</v>
      </c>
    </row>
    <row r="5050" spans="1:11">
      <c r="A5050">
        <v>2024</v>
      </c>
      <c r="B5050" t="s">
        <v>16</v>
      </c>
      <c r="C5050" t="s">
        <v>713</v>
      </c>
      <c r="D5050" t="s">
        <v>207</v>
      </c>
      <c r="E5050" t="s">
        <v>728</v>
      </c>
      <c r="F5050" t="s">
        <v>474</v>
      </c>
      <c r="G5050" t="s">
        <v>25</v>
      </c>
      <c r="H5050">
        <v>310</v>
      </c>
      <c r="I5050" t="s">
        <v>500</v>
      </c>
      <c r="J5050" t="s">
        <v>26</v>
      </c>
      <c r="K5050">
        <v>1</v>
      </c>
    </row>
    <row r="5051" spans="1:11">
      <c r="A5051">
        <v>2024</v>
      </c>
      <c r="B5051" t="s">
        <v>16</v>
      </c>
      <c r="C5051" t="s">
        <v>713</v>
      </c>
      <c r="D5051" t="s">
        <v>207</v>
      </c>
      <c r="E5051" t="s">
        <v>728</v>
      </c>
      <c r="F5051" t="s">
        <v>474</v>
      </c>
      <c r="G5051" t="s">
        <v>25</v>
      </c>
      <c r="H5051">
        <v>310</v>
      </c>
      <c r="I5051" t="s">
        <v>475</v>
      </c>
      <c r="J5051" t="s">
        <v>26</v>
      </c>
      <c r="K5051">
        <v>1</v>
      </c>
    </row>
    <row r="5052" spans="1:11">
      <c r="A5052">
        <v>2024</v>
      </c>
      <c r="B5052" t="s">
        <v>16</v>
      </c>
      <c r="C5052" t="s">
        <v>713</v>
      </c>
      <c r="D5052" t="s">
        <v>207</v>
      </c>
      <c r="E5052" t="s">
        <v>728</v>
      </c>
      <c r="F5052" t="s">
        <v>474</v>
      </c>
      <c r="G5052" t="s">
        <v>25</v>
      </c>
      <c r="H5052">
        <v>310</v>
      </c>
      <c r="I5052" t="s">
        <v>501</v>
      </c>
      <c r="J5052" t="s">
        <v>26</v>
      </c>
      <c r="K5052">
        <v>0</v>
      </c>
    </row>
    <row r="5053" spans="1:11">
      <c r="A5053">
        <v>2024</v>
      </c>
      <c r="B5053" t="s">
        <v>16</v>
      </c>
      <c r="C5053" t="s">
        <v>713</v>
      </c>
      <c r="D5053" t="s">
        <v>207</v>
      </c>
      <c r="E5053" t="s">
        <v>728</v>
      </c>
      <c r="F5053" t="s">
        <v>474</v>
      </c>
      <c r="G5053" t="s">
        <v>25</v>
      </c>
      <c r="H5053">
        <v>310</v>
      </c>
      <c r="I5053" t="s">
        <v>476</v>
      </c>
      <c r="J5053" t="s">
        <v>26</v>
      </c>
      <c r="K5053">
        <v>3</v>
      </c>
    </row>
    <row r="5054" spans="1:11">
      <c r="A5054">
        <v>2024</v>
      </c>
      <c r="B5054" t="s">
        <v>16</v>
      </c>
      <c r="C5054" t="s">
        <v>713</v>
      </c>
      <c r="D5054" t="s">
        <v>207</v>
      </c>
      <c r="E5054" t="s">
        <v>728</v>
      </c>
      <c r="F5054" t="s">
        <v>474</v>
      </c>
      <c r="G5054" t="s">
        <v>25</v>
      </c>
      <c r="H5054">
        <v>310</v>
      </c>
      <c r="I5054" t="s">
        <v>477</v>
      </c>
      <c r="J5054" t="s">
        <v>26</v>
      </c>
      <c r="K5054">
        <v>6</v>
      </c>
    </row>
    <row r="5055" spans="1:11">
      <c r="A5055">
        <v>2024</v>
      </c>
      <c r="B5055" t="s">
        <v>16</v>
      </c>
      <c r="C5055" t="s">
        <v>713</v>
      </c>
      <c r="D5055" t="s">
        <v>207</v>
      </c>
      <c r="E5055" t="s">
        <v>728</v>
      </c>
      <c r="F5055" t="s">
        <v>474</v>
      </c>
      <c r="G5055" t="s">
        <v>25</v>
      </c>
      <c r="H5055">
        <v>310</v>
      </c>
      <c r="I5055" t="s">
        <v>503</v>
      </c>
      <c r="J5055" t="s">
        <v>26</v>
      </c>
      <c r="K5055">
        <v>0</v>
      </c>
    </row>
    <row r="5056" spans="1:11">
      <c r="A5056">
        <v>2024</v>
      </c>
      <c r="B5056" t="s">
        <v>16</v>
      </c>
      <c r="C5056" t="s">
        <v>713</v>
      </c>
      <c r="D5056" t="s">
        <v>207</v>
      </c>
      <c r="E5056" t="s">
        <v>728</v>
      </c>
      <c r="F5056" t="s">
        <v>474</v>
      </c>
      <c r="G5056" t="s">
        <v>25</v>
      </c>
      <c r="H5056">
        <v>310</v>
      </c>
      <c r="I5056" t="s">
        <v>504</v>
      </c>
      <c r="J5056" t="s">
        <v>26</v>
      </c>
      <c r="K5056">
        <v>0</v>
      </c>
    </row>
    <row r="5057" spans="1:11">
      <c r="A5057">
        <v>2024</v>
      </c>
      <c r="B5057" t="s">
        <v>16</v>
      </c>
      <c r="C5057" t="s">
        <v>713</v>
      </c>
      <c r="D5057" t="s">
        <v>207</v>
      </c>
      <c r="E5057" t="s">
        <v>728</v>
      </c>
      <c r="F5057" t="s">
        <v>474</v>
      </c>
      <c r="G5057" t="s">
        <v>25</v>
      </c>
      <c r="H5057">
        <v>310</v>
      </c>
      <c r="I5057" t="s">
        <v>478</v>
      </c>
      <c r="J5057" t="s">
        <v>26</v>
      </c>
      <c r="K5057">
        <v>6</v>
      </c>
    </row>
    <row r="5058" spans="1:11">
      <c r="A5058">
        <v>2024</v>
      </c>
      <c r="B5058" t="s">
        <v>16</v>
      </c>
      <c r="C5058" t="s">
        <v>713</v>
      </c>
      <c r="D5058" t="s">
        <v>207</v>
      </c>
      <c r="E5058" t="s">
        <v>728</v>
      </c>
      <c r="F5058" t="s">
        <v>474</v>
      </c>
      <c r="G5058" t="s">
        <v>25</v>
      </c>
      <c r="H5058">
        <v>310</v>
      </c>
      <c r="I5058" t="s">
        <v>505</v>
      </c>
      <c r="J5058" t="s">
        <v>26</v>
      </c>
      <c r="K5058">
        <v>2</v>
      </c>
    </row>
    <row r="5059" spans="1:11">
      <c r="A5059">
        <v>2024</v>
      </c>
      <c r="B5059" t="s">
        <v>16</v>
      </c>
      <c r="C5059" t="s">
        <v>713</v>
      </c>
      <c r="D5059" t="s">
        <v>207</v>
      </c>
      <c r="E5059" t="s">
        <v>728</v>
      </c>
      <c r="F5059" t="s">
        <v>474</v>
      </c>
      <c r="G5059" t="s">
        <v>25</v>
      </c>
      <c r="H5059">
        <v>310</v>
      </c>
      <c r="I5059" t="s">
        <v>507</v>
      </c>
      <c r="J5059" t="s">
        <v>26</v>
      </c>
      <c r="K5059">
        <v>2</v>
      </c>
    </row>
    <row r="5060" spans="1:11">
      <c r="A5060">
        <v>2024</v>
      </c>
      <c r="B5060" t="s">
        <v>16</v>
      </c>
      <c r="C5060" t="s">
        <v>713</v>
      </c>
      <c r="D5060" t="s">
        <v>207</v>
      </c>
      <c r="E5060" t="s">
        <v>728</v>
      </c>
      <c r="F5060" t="s">
        <v>474</v>
      </c>
      <c r="G5060" t="s">
        <v>28</v>
      </c>
      <c r="H5060">
        <v>320</v>
      </c>
      <c r="I5060" t="s">
        <v>510</v>
      </c>
      <c r="J5060" t="s">
        <v>29</v>
      </c>
      <c r="K5060">
        <v>3</v>
      </c>
    </row>
    <row r="5061" spans="1:11">
      <c r="A5061">
        <v>2024</v>
      </c>
      <c r="B5061" t="s">
        <v>16</v>
      </c>
      <c r="C5061" t="s">
        <v>713</v>
      </c>
      <c r="D5061" t="s">
        <v>207</v>
      </c>
      <c r="E5061" t="s">
        <v>728</v>
      </c>
      <c r="F5061" t="s">
        <v>474</v>
      </c>
      <c r="G5061" t="s">
        <v>28</v>
      </c>
      <c r="H5061">
        <v>320</v>
      </c>
      <c r="I5061" t="s">
        <v>543</v>
      </c>
      <c r="J5061" t="s">
        <v>29</v>
      </c>
      <c r="K5061">
        <v>6</v>
      </c>
    </row>
    <row r="5062" spans="1:11">
      <c r="A5062">
        <v>2024</v>
      </c>
      <c r="B5062" t="s">
        <v>16</v>
      </c>
      <c r="C5062" t="s">
        <v>713</v>
      </c>
      <c r="D5062" t="s">
        <v>207</v>
      </c>
      <c r="E5062" t="s">
        <v>728</v>
      </c>
      <c r="F5062" t="s">
        <v>474</v>
      </c>
      <c r="G5062" t="s">
        <v>28</v>
      </c>
      <c r="H5062">
        <v>320</v>
      </c>
      <c r="I5062" t="s">
        <v>511</v>
      </c>
      <c r="J5062" t="s">
        <v>29</v>
      </c>
      <c r="K5062">
        <v>8</v>
      </c>
    </row>
    <row r="5063" spans="1:11">
      <c r="A5063">
        <v>2024</v>
      </c>
      <c r="B5063" t="s">
        <v>16</v>
      </c>
      <c r="C5063" t="s">
        <v>713</v>
      </c>
      <c r="D5063" t="s">
        <v>207</v>
      </c>
      <c r="E5063" t="s">
        <v>728</v>
      </c>
      <c r="F5063" t="s">
        <v>474</v>
      </c>
      <c r="G5063" t="s">
        <v>40</v>
      </c>
      <c r="H5063">
        <v>360</v>
      </c>
      <c r="I5063" t="s">
        <v>512</v>
      </c>
      <c r="J5063" t="s">
        <v>41</v>
      </c>
      <c r="K5063">
        <v>1</v>
      </c>
    </row>
    <row r="5064" spans="1:11">
      <c r="A5064">
        <v>2024</v>
      </c>
      <c r="B5064" t="s">
        <v>16</v>
      </c>
      <c r="C5064" t="s">
        <v>713</v>
      </c>
      <c r="D5064" t="s">
        <v>207</v>
      </c>
      <c r="E5064" t="s">
        <v>728</v>
      </c>
      <c r="F5064" t="s">
        <v>474</v>
      </c>
      <c r="G5064" t="s">
        <v>40</v>
      </c>
      <c r="H5064">
        <v>360</v>
      </c>
      <c r="I5064" t="s">
        <v>514</v>
      </c>
      <c r="J5064" t="s">
        <v>41</v>
      </c>
      <c r="K5064">
        <v>4</v>
      </c>
    </row>
    <row r="5065" spans="1:11">
      <c r="A5065">
        <v>2024</v>
      </c>
      <c r="B5065" t="s">
        <v>16</v>
      </c>
      <c r="C5065" t="s">
        <v>713</v>
      </c>
      <c r="D5065" t="s">
        <v>207</v>
      </c>
      <c r="E5065" t="s">
        <v>728</v>
      </c>
      <c r="F5065" t="s">
        <v>474</v>
      </c>
      <c r="G5065" t="s">
        <v>40</v>
      </c>
      <c r="H5065">
        <v>360</v>
      </c>
      <c r="I5065" t="s">
        <v>479</v>
      </c>
      <c r="J5065" t="s">
        <v>41</v>
      </c>
      <c r="K5065">
        <v>12</v>
      </c>
    </row>
    <row r="5066" spans="1:11">
      <c r="A5066">
        <v>2024</v>
      </c>
      <c r="B5066" t="s">
        <v>16</v>
      </c>
      <c r="C5066" t="s">
        <v>713</v>
      </c>
      <c r="D5066" t="s">
        <v>207</v>
      </c>
      <c r="E5066" t="s">
        <v>728</v>
      </c>
      <c r="F5066" t="s">
        <v>474</v>
      </c>
      <c r="G5066" t="s">
        <v>40</v>
      </c>
      <c r="H5066">
        <v>360</v>
      </c>
      <c r="I5066" t="s">
        <v>515</v>
      </c>
      <c r="J5066" t="s">
        <v>41</v>
      </c>
      <c r="K5066">
        <v>1</v>
      </c>
    </row>
    <row r="5067" spans="1:11">
      <c r="A5067">
        <v>2024</v>
      </c>
      <c r="B5067" t="s">
        <v>16</v>
      </c>
      <c r="C5067" t="s">
        <v>713</v>
      </c>
      <c r="D5067" t="s">
        <v>207</v>
      </c>
      <c r="E5067" t="s">
        <v>728</v>
      </c>
      <c r="F5067" t="s">
        <v>474</v>
      </c>
      <c r="G5067" t="s">
        <v>40</v>
      </c>
      <c r="H5067">
        <v>360</v>
      </c>
      <c r="I5067" t="s">
        <v>518</v>
      </c>
      <c r="J5067" t="s">
        <v>41</v>
      </c>
      <c r="K5067">
        <v>2</v>
      </c>
    </row>
    <row r="5068" spans="1:11">
      <c r="A5068">
        <v>2024</v>
      </c>
      <c r="B5068" t="s">
        <v>16</v>
      </c>
      <c r="C5068" t="s">
        <v>713</v>
      </c>
      <c r="D5068" t="s">
        <v>207</v>
      </c>
      <c r="E5068" t="s">
        <v>728</v>
      </c>
      <c r="F5068" t="s">
        <v>474</v>
      </c>
      <c r="G5068" t="s">
        <v>33</v>
      </c>
      <c r="H5068">
        <v>340</v>
      </c>
      <c r="I5068" t="s">
        <v>521</v>
      </c>
      <c r="J5068" t="s">
        <v>33</v>
      </c>
      <c r="K5068">
        <v>7</v>
      </c>
    </row>
    <row r="5069" spans="1:11">
      <c r="A5069">
        <v>2024</v>
      </c>
      <c r="B5069" t="s">
        <v>16</v>
      </c>
      <c r="C5069" t="s">
        <v>713</v>
      </c>
      <c r="D5069" t="s">
        <v>207</v>
      </c>
      <c r="E5069" t="s">
        <v>728</v>
      </c>
      <c r="F5069" t="s">
        <v>474</v>
      </c>
      <c r="G5069" t="s">
        <v>33</v>
      </c>
      <c r="H5069">
        <v>340</v>
      </c>
      <c r="I5069" t="s">
        <v>524</v>
      </c>
      <c r="J5069" t="s">
        <v>33</v>
      </c>
      <c r="K5069">
        <v>4</v>
      </c>
    </row>
    <row r="5070" spans="1:11">
      <c r="A5070">
        <v>2024</v>
      </c>
      <c r="B5070" t="s">
        <v>16</v>
      </c>
      <c r="C5070" t="s">
        <v>713</v>
      </c>
      <c r="D5070" t="s">
        <v>207</v>
      </c>
      <c r="E5070" t="s">
        <v>728</v>
      </c>
      <c r="F5070" t="s">
        <v>480</v>
      </c>
      <c r="G5070" t="s">
        <v>45</v>
      </c>
      <c r="H5070">
        <v>390</v>
      </c>
      <c r="I5070" t="s">
        <v>533</v>
      </c>
      <c r="J5070" t="s">
        <v>45</v>
      </c>
      <c r="K5070">
        <v>2</v>
      </c>
    </row>
    <row r="5071" spans="1:11">
      <c r="A5071">
        <v>2024</v>
      </c>
      <c r="B5071" t="s">
        <v>16</v>
      </c>
      <c r="C5071" t="s">
        <v>713</v>
      </c>
      <c r="D5071" t="s">
        <v>729</v>
      </c>
      <c r="E5071" t="s">
        <v>730</v>
      </c>
      <c r="F5071" t="s">
        <v>474</v>
      </c>
      <c r="G5071" t="s">
        <v>25</v>
      </c>
      <c r="H5071">
        <v>310</v>
      </c>
      <c r="I5071" t="s">
        <v>478</v>
      </c>
      <c r="J5071" t="s">
        <v>26</v>
      </c>
      <c r="K5071">
        <v>0</v>
      </c>
    </row>
    <row r="5072" spans="1:11">
      <c r="A5072">
        <v>2024</v>
      </c>
      <c r="B5072" t="s">
        <v>16</v>
      </c>
      <c r="C5072" t="s">
        <v>713</v>
      </c>
      <c r="D5072" t="s">
        <v>152</v>
      </c>
      <c r="E5072" t="s">
        <v>731</v>
      </c>
      <c r="F5072" t="s">
        <v>470</v>
      </c>
      <c r="G5072" t="s">
        <v>18</v>
      </c>
      <c r="H5072" t="s">
        <v>50</v>
      </c>
      <c r="I5072" t="s">
        <v>484</v>
      </c>
      <c r="J5072" t="s">
        <v>23</v>
      </c>
      <c r="K5072">
        <v>1</v>
      </c>
    </row>
    <row r="5073" spans="1:11">
      <c r="A5073">
        <v>2024</v>
      </c>
      <c r="B5073" t="s">
        <v>16</v>
      </c>
      <c r="C5073" t="s">
        <v>713</v>
      </c>
      <c r="D5073" t="s">
        <v>152</v>
      </c>
      <c r="E5073" t="s">
        <v>731</v>
      </c>
      <c r="F5073" t="s">
        <v>470</v>
      </c>
      <c r="G5073" t="s">
        <v>18</v>
      </c>
      <c r="H5073" t="s">
        <v>50</v>
      </c>
      <c r="I5073" t="s">
        <v>472</v>
      </c>
      <c r="J5073" t="s">
        <v>23</v>
      </c>
      <c r="K5073">
        <v>16</v>
      </c>
    </row>
    <row r="5074" spans="1:11">
      <c r="A5074">
        <v>2024</v>
      </c>
      <c r="B5074" t="s">
        <v>16</v>
      </c>
      <c r="C5074" t="s">
        <v>713</v>
      </c>
      <c r="D5074" t="s">
        <v>152</v>
      </c>
      <c r="E5074" t="s">
        <v>731</v>
      </c>
      <c r="F5074" t="s">
        <v>470</v>
      </c>
      <c r="G5074" t="s">
        <v>18</v>
      </c>
      <c r="H5074" t="s">
        <v>50</v>
      </c>
      <c r="I5074" t="s">
        <v>485</v>
      </c>
      <c r="J5074" t="s">
        <v>23</v>
      </c>
      <c r="K5074">
        <v>0</v>
      </c>
    </row>
    <row r="5075" spans="1:11">
      <c r="A5075">
        <v>2024</v>
      </c>
      <c r="B5075" t="s">
        <v>16</v>
      </c>
      <c r="C5075" t="s">
        <v>713</v>
      </c>
      <c r="D5075" t="s">
        <v>152</v>
      </c>
      <c r="E5075" t="s">
        <v>731</v>
      </c>
      <c r="F5075" t="s">
        <v>470</v>
      </c>
      <c r="G5075" t="s">
        <v>18</v>
      </c>
      <c r="H5075" t="s">
        <v>50</v>
      </c>
      <c r="I5075" t="s">
        <v>486</v>
      </c>
      <c r="J5075" t="s">
        <v>23</v>
      </c>
      <c r="K5075">
        <v>0</v>
      </c>
    </row>
    <row r="5076" spans="1:11">
      <c r="A5076">
        <v>2024</v>
      </c>
      <c r="B5076" t="s">
        <v>16</v>
      </c>
      <c r="C5076" t="s">
        <v>713</v>
      </c>
      <c r="D5076" t="s">
        <v>152</v>
      </c>
      <c r="E5076" t="s">
        <v>731</v>
      </c>
      <c r="F5076" t="s">
        <v>470</v>
      </c>
      <c r="G5076" t="s">
        <v>18</v>
      </c>
      <c r="H5076" t="s">
        <v>50</v>
      </c>
      <c r="I5076" t="s">
        <v>473</v>
      </c>
      <c r="J5076" t="s">
        <v>19</v>
      </c>
      <c r="K5076">
        <v>0</v>
      </c>
    </row>
    <row r="5077" spans="1:11">
      <c r="A5077">
        <v>2024</v>
      </c>
      <c r="B5077" t="s">
        <v>16</v>
      </c>
      <c r="C5077" t="s">
        <v>713</v>
      </c>
      <c r="D5077" t="s">
        <v>152</v>
      </c>
      <c r="E5077" t="s">
        <v>731</v>
      </c>
      <c r="F5077" t="s">
        <v>470</v>
      </c>
      <c r="G5077" t="s">
        <v>18</v>
      </c>
      <c r="H5077" t="s">
        <v>50</v>
      </c>
      <c r="I5077" t="s">
        <v>488</v>
      </c>
      <c r="J5077" t="s">
        <v>23</v>
      </c>
      <c r="K5077">
        <v>17</v>
      </c>
    </row>
    <row r="5078" spans="1:11">
      <c r="A5078">
        <v>2024</v>
      </c>
      <c r="B5078" t="s">
        <v>16</v>
      </c>
      <c r="C5078" t="s">
        <v>713</v>
      </c>
      <c r="D5078" t="s">
        <v>152</v>
      </c>
      <c r="E5078" t="s">
        <v>731</v>
      </c>
      <c r="F5078" t="s">
        <v>474</v>
      </c>
      <c r="G5078" t="s">
        <v>25</v>
      </c>
      <c r="H5078">
        <v>310</v>
      </c>
      <c r="I5078" t="s">
        <v>476</v>
      </c>
      <c r="J5078" t="s">
        <v>26</v>
      </c>
      <c r="K5078">
        <v>19</v>
      </c>
    </row>
    <row r="5079" spans="1:11">
      <c r="A5079">
        <v>2024</v>
      </c>
      <c r="B5079" t="s">
        <v>16</v>
      </c>
      <c r="C5079" t="s">
        <v>713</v>
      </c>
      <c r="D5079" t="s">
        <v>152</v>
      </c>
      <c r="E5079" t="s">
        <v>731</v>
      </c>
      <c r="F5079" t="s">
        <v>474</v>
      </c>
      <c r="G5079" t="s">
        <v>25</v>
      </c>
      <c r="H5079">
        <v>310</v>
      </c>
      <c r="I5079" t="s">
        <v>477</v>
      </c>
      <c r="J5079" t="s">
        <v>26</v>
      </c>
      <c r="K5079">
        <v>29</v>
      </c>
    </row>
    <row r="5080" spans="1:11">
      <c r="A5080">
        <v>2024</v>
      </c>
      <c r="B5080" t="s">
        <v>16</v>
      </c>
      <c r="C5080" t="s">
        <v>713</v>
      </c>
      <c r="D5080" t="s">
        <v>152</v>
      </c>
      <c r="E5080" t="s">
        <v>731</v>
      </c>
      <c r="F5080" t="s">
        <v>474</v>
      </c>
      <c r="G5080" t="s">
        <v>25</v>
      </c>
      <c r="H5080">
        <v>310</v>
      </c>
      <c r="I5080" t="s">
        <v>504</v>
      </c>
      <c r="J5080" t="s">
        <v>26</v>
      </c>
      <c r="K5080">
        <v>7</v>
      </c>
    </row>
    <row r="5081" spans="1:11">
      <c r="A5081">
        <v>2024</v>
      </c>
      <c r="B5081" t="s">
        <v>16</v>
      </c>
      <c r="C5081" t="s">
        <v>713</v>
      </c>
      <c r="D5081" t="s">
        <v>152</v>
      </c>
      <c r="E5081" t="s">
        <v>731</v>
      </c>
      <c r="F5081" t="s">
        <v>474</v>
      </c>
      <c r="G5081" t="s">
        <v>25</v>
      </c>
      <c r="H5081">
        <v>310</v>
      </c>
      <c r="I5081" t="s">
        <v>478</v>
      </c>
      <c r="J5081" t="s">
        <v>26</v>
      </c>
      <c r="K5081">
        <v>13</v>
      </c>
    </row>
    <row r="5082" spans="1:11">
      <c r="A5082">
        <v>2024</v>
      </c>
      <c r="B5082" t="s">
        <v>16</v>
      </c>
      <c r="C5082" t="s">
        <v>713</v>
      </c>
      <c r="D5082" t="s">
        <v>152</v>
      </c>
      <c r="E5082" t="s">
        <v>731</v>
      </c>
      <c r="F5082" t="s">
        <v>474</v>
      </c>
      <c r="G5082" t="s">
        <v>25</v>
      </c>
      <c r="H5082">
        <v>310</v>
      </c>
      <c r="I5082" t="s">
        <v>505</v>
      </c>
      <c r="J5082" t="s">
        <v>26</v>
      </c>
      <c r="K5082">
        <v>13</v>
      </c>
    </row>
    <row r="5083" spans="1:11">
      <c r="A5083">
        <v>2024</v>
      </c>
      <c r="B5083" t="s">
        <v>16</v>
      </c>
      <c r="C5083" t="s">
        <v>713</v>
      </c>
      <c r="D5083" t="s">
        <v>152</v>
      </c>
      <c r="E5083" t="s">
        <v>731</v>
      </c>
      <c r="F5083" t="s">
        <v>474</v>
      </c>
      <c r="G5083" t="s">
        <v>28</v>
      </c>
      <c r="H5083">
        <v>320</v>
      </c>
      <c r="I5083" t="s">
        <v>510</v>
      </c>
      <c r="J5083" t="s">
        <v>29</v>
      </c>
      <c r="K5083">
        <v>0</v>
      </c>
    </row>
    <row r="5084" spans="1:11">
      <c r="A5084">
        <v>2024</v>
      </c>
      <c r="B5084" t="s">
        <v>16</v>
      </c>
      <c r="C5084" t="s">
        <v>713</v>
      </c>
      <c r="D5084" t="s">
        <v>152</v>
      </c>
      <c r="E5084" t="s">
        <v>731</v>
      </c>
      <c r="F5084" t="s">
        <v>474</v>
      </c>
      <c r="G5084" t="s">
        <v>28</v>
      </c>
      <c r="H5084">
        <v>320</v>
      </c>
      <c r="I5084" t="s">
        <v>542</v>
      </c>
      <c r="J5084" t="s">
        <v>29</v>
      </c>
      <c r="K5084">
        <v>1</v>
      </c>
    </row>
    <row r="5085" spans="1:11">
      <c r="A5085">
        <v>2024</v>
      </c>
      <c r="B5085" t="s">
        <v>16</v>
      </c>
      <c r="C5085" t="s">
        <v>713</v>
      </c>
      <c r="D5085" t="s">
        <v>152</v>
      </c>
      <c r="E5085" t="s">
        <v>731</v>
      </c>
      <c r="F5085" t="s">
        <v>474</v>
      </c>
      <c r="G5085" t="s">
        <v>28</v>
      </c>
      <c r="H5085">
        <v>320</v>
      </c>
      <c r="I5085" t="s">
        <v>543</v>
      </c>
      <c r="J5085" t="s">
        <v>29</v>
      </c>
      <c r="K5085">
        <v>0</v>
      </c>
    </row>
    <row r="5086" spans="1:11">
      <c r="A5086">
        <v>2024</v>
      </c>
      <c r="B5086" t="s">
        <v>16</v>
      </c>
      <c r="C5086" t="s">
        <v>713</v>
      </c>
      <c r="D5086" t="s">
        <v>152</v>
      </c>
      <c r="E5086" t="s">
        <v>731</v>
      </c>
      <c r="F5086" t="s">
        <v>474</v>
      </c>
      <c r="G5086" t="s">
        <v>28</v>
      </c>
      <c r="H5086">
        <v>320</v>
      </c>
      <c r="I5086" t="s">
        <v>511</v>
      </c>
      <c r="J5086" t="s">
        <v>29</v>
      </c>
      <c r="K5086">
        <v>13</v>
      </c>
    </row>
    <row r="5087" spans="1:11">
      <c r="A5087">
        <v>2024</v>
      </c>
      <c r="B5087" t="s">
        <v>16</v>
      </c>
      <c r="C5087" t="s">
        <v>713</v>
      </c>
      <c r="D5087" t="s">
        <v>152</v>
      </c>
      <c r="E5087" t="s">
        <v>731</v>
      </c>
      <c r="F5087" t="s">
        <v>474</v>
      </c>
      <c r="G5087" t="s">
        <v>40</v>
      </c>
      <c r="H5087">
        <v>360</v>
      </c>
      <c r="I5087" t="s">
        <v>512</v>
      </c>
      <c r="J5087" t="s">
        <v>41</v>
      </c>
      <c r="K5087">
        <v>0</v>
      </c>
    </row>
    <row r="5088" spans="1:11">
      <c r="A5088">
        <v>2024</v>
      </c>
      <c r="B5088" t="s">
        <v>16</v>
      </c>
      <c r="C5088" t="s">
        <v>713</v>
      </c>
      <c r="D5088" t="s">
        <v>152</v>
      </c>
      <c r="E5088" t="s">
        <v>731</v>
      </c>
      <c r="F5088" t="s">
        <v>474</v>
      </c>
      <c r="G5088" t="s">
        <v>40</v>
      </c>
      <c r="H5088">
        <v>360</v>
      </c>
      <c r="I5088" t="s">
        <v>479</v>
      </c>
      <c r="J5088" t="s">
        <v>41</v>
      </c>
      <c r="K5088">
        <v>44</v>
      </c>
    </row>
    <row r="5089" spans="1:11">
      <c r="A5089">
        <v>2024</v>
      </c>
      <c r="B5089" t="s">
        <v>16</v>
      </c>
      <c r="C5089" t="s">
        <v>713</v>
      </c>
      <c r="D5089" t="s">
        <v>152</v>
      </c>
      <c r="E5089" t="s">
        <v>731</v>
      </c>
      <c r="F5089" t="s">
        <v>474</v>
      </c>
      <c r="G5089" t="s">
        <v>40</v>
      </c>
      <c r="H5089">
        <v>360</v>
      </c>
      <c r="I5089" t="s">
        <v>515</v>
      </c>
      <c r="J5089" t="s">
        <v>41</v>
      </c>
      <c r="K5089">
        <v>7</v>
      </c>
    </row>
    <row r="5090" spans="1:11">
      <c r="A5090">
        <v>2024</v>
      </c>
      <c r="B5090" t="s">
        <v>16</v>
      </c>
      <c r="C5090" t="s">
        <v>713</v>
      </c>
      <c r="D5090" t="s">
        <v>152</v>
      </c>
      <c r="E5090" t="s">
        <v>731</v>
      </c>
      <c r="F5090" t="s">
        <v>474</v>
      </c>
      <c r="G5090" t="s">
        <v>40</v>
      </c>
      <c r="H5090">
        <v>360</v>
      </c>
      <c r="I5090" t="s">
        <v>516</v>
      </c>
      <c r="J5090" t="s">
        <v>41</v>
      </c>
      <c r="K5090">
        <v>14</v>
      </c>
    </row>
    <row r="5091" spans="1:11">
      <c r="A5091">
        <v>2024</v>
      </c>
      <c r="B5091" t="s">
        <v>16</v>
      </c>
      <c r="C5091" t="s">
        <v>713</v>
      </c>
      <c r="D5091" t="s">
        <v>152</v>
      </c>
      <c r="E5091" t="s">
        <v>731</v>
      </c>
      <c r="F5091" t="s">
        <v>474</v>
      </c>
      <c r="G5091" t="s">
        <v>40</v>
      </c>
      <c r="H5091">
        <v>360</v>
      </c>
      <c r="I5091" t="s">
        <v>517</v>
      </c>
      <c r="J5091" t="s">
        <v>41</v>
      </c>
      <c r="K5091">
        <v>0</v>
      </c>
    </row>
    <row r="5092" spans="1:11">
      <c r="A5092">
        <v>2024</v>
      </c>
      <c r="B5092" t="s">
        <v>16</v>
      </c>
      <c r="C5092" t="s">
        <v>713</v>
      </c>
      <c r="D5092" t="s">
        <v>152</v>
      </c>
      <c r="E5092" t="s">
        <v>731</v>
      </c>
      <c r="F5092" t="s">
        <v>474</v>
      </c>
      <c r="G5092" t="s">
        <v>40</v>
      </c>
      <c r="H5092">
        <v>360</v>
      </c>
      <c r="I5092" t="s">
        <v>518</v>
      </c>
      <c r="J5092" t="s">
        <v>41</v>
      </c>
      <c r="K5092">
        <v>0</v>
      </c>
    </row>
    <row r="5093" spans="1:11">
      <c r="A5093">
        <v>2024</v>
      </c>
      <c r="B5093" t="s">
        <v>16</v>
      </c>
      <c r="C5093" t="s">
        <v>713</v>
      </c>
      <c r="D5093" t="s">
        <v>152</v>
      </c>
      <c r="E5093" t="s">
        <v>731</v>
      </c>
      <c r="F5093" t="s">
        <v>480</v>
      </c>
      <c r="G5093" t="s">
        <v>45</v>
      </c>
      <c r="H5093">
        <v>390</v>
      </c>
      <c r="I5093" t="s">
        <v>529</v>
      </c>
      <c r="J5093" t="s">
        <v>45</v>
      </c>
      <c r="K5093">
        <v>6</v>
      </c>
    </row>
    <row r="5094" spans="1:11">
      <c r="A5094">
        <v>2024</v>
      </c>
      <c r="B5094" t="s">
        <v>16</v>
      </c>
      <c r="C5094" t="s">
        <v>713</v>
      </c>
      <c r="D5094" t="s">
        <v>152</v>
      </c>
      <c r="E5094" t="s">
        <v>731</v>
      </c>
      <c r="F5094" t="s">
        <v>480</v>
      </c>
      <c r="G5094" t="s">
        <v>45</v>
      </c>
      <c r="H5094">
        <v>390</v>
      </c>
      <c r="I5094" t="s">
        <v>530</v>
      </c>
      <c r="J5094" t="s">
        <v>45</v>
      </c>
      <c r="K5094">
        <v>1</v>
      </c>
    </row>
    <row r="5095" spans="1:11">
      <c r="A5095">
        <v>2024</v>
      </c>
      <c r="B5095" t="s">
        <v>16</v>
      </c>
      <c r="C5095" t="s">
        <v>713</v>
      </c>
      <c r="D5095" t="s">
        <v>152</v>
      </c>
      <c r="E5095" t="s">
        <v>731</v>
      </c>
      <c r="F5095" t="s">
        <v>480</v>
      </c>
      <c r="G5095" t="s">
        <v>45</v>
      </c>
      <c r="H5095">
        <v>390</v>
      </c>
      <c r="I5095" t="s">
        <v>532</v>
      </c>
      <c r="J5095" t="s">
        <v>45</v>
      </c>
      <c r="K5095">
        <v>1</v>
      </c>
    </row>
    <row r="5096" spans="1:11">
      <c r="A5096">
        <v>2024</v>
      </c>
      <c r="B5096" t="s">
        <v>16</v>
      </c>
      <c r="C5096" t="s">
        <v>713</v>
      </c>
      <c r="D5096" t="s">
        <v>152</v>
      </c>
      <c r="E5096" t="s">
        <v>731</v>
      </c>
      <c r="F5096" t="s">
        <v>480</v>
      </c>
      <c r="G5096" t="s">
        <v>45</v>
      </c>
      <c r="H5096">
        <v>390</v>
      </c>
      <c r="I5096" t="s">
        <v>481</v>
      </c>
      <c r="J5096" t="s">
        <v>45</v>
      </c>
      <c r="K5096">
        <v>9</v>
      </c>
    </row>
    <row r="5097" spans="1:11">
      <c r="A5097">
        <v>2024</v>
      </c>
      <c r="B5097" t="s">
        <v>16</v>
      </c>
      <c r="C5097" t="s">
        <v>713</v>
      </c>
      <c r="D5097" t="s">
        <v>152</v>
      </c>
      <c r="E5097" t="s">
        <v>731</v>
      </c>
      <c r="F5097" t="s">
        <v>480</v>
      </c>
      <c r="G5097" t="s">
        <v>45</v>
      </c>
      <c r="H5097">
        <v>390</v>
      </c>
      <c r="I5097" t="s">
        <v>544</v>
      </c>
      <c r="J5097" t="s">
        <v>45</v>
      </c>
      <c r="K5097">
        <v>0</v>
      </c>
    </row>
    <row r="5098" spans="1:11">
      <c r="A5098">
        <v>2024</v>
      </c>
      <c r="B5098" t="s">
        <v>16</v>
      </c>
      <c r="C5098" t="s">
        <v>713</v>
      </c>
      <c r="D5098" t="s">
        <v>152</v>
      </c>
      <c r="E5098" t="s">
        <v>731</v>
      </c>
      <c r="F5098" t="s">
        <v>480</v>
      </c>
      <c r="G5098" t="s">
        <v>45</v>
      </c>
      <c r="H5098">
        <v>390</v>
      </c>
      <c r="I5098" t="s">
        <v>552</v>
      </c>
      <c r="J5098" t="s">
        <v>45</v>
      </c>
      <c r="K5098">
        <v>0</v>
      </c>
    </row>
    <row r="5099" spans="1:11">
      <c r="A5099">
        <v>2024</v>
      </c>
      <c r="B5099" t="s">
        <v>16</v>
      </c>
      <c r="C5099" t="s">
        <v>713</v>
      </c>
      <c r="D5099" t="s">
        <v>152</v>
      </c>
      <c r="E5099" t="s">
        <v>731</v>
      </c>
      <c r="F5099" t="s">
        <v>480</v>
      </c>
      <c r="G5099" t="s">
        <v>45</v>
      </c>
      <c r="H5099">
        <v>390</v>
      </c>
      <c r="I5099" t="s">
        <v>535</v>
      </c>
      <c r="J5099" t="s">
        <v>45</v>
      </c>
      <c r="K5099">
        <v>2</v>
      </c>
    </row>
    <row r="5100" spans="1:11">
      <c r="A5100">
        <v>2024</v>
      </c>
      <c r="B5100" t="s">
        <v>16</v>
      </c>
      <c r="C5100" t="s">
        <v>713</v>
      </c>
      <c r="D5100" t="s">
        <v>152</v>
      </c>
      <c r="E5100" t="s">
        <v>731</v>
      </c>
      <c r="F5100" t="s">
        <v>480</v>
      </c>
      <c r="G5100" t="s">
        <v>45</v>
      </c>
      <c r="H5100">
        <v>390</v>
      </c>
      <c r="I5100" t="s">
        <v>536</v>
      </c>
      <c r="J5100" t="s">
        <v>45</v>
      </c>
      <c r="K5100">
        <v>4</v>
      </c>
    </row>
    <row r="5101" spans="1:11">
      <c r="A5101">
        <v>2024</v>
      </c>
      <c r="B5101" t="s">
        <v>16</v>
      </c>
      <c r="C5101" t="s">
        <v>713</v>
      </c>
      <c r="D5101" t="s">
        <v>152</v>
      </c>
      <c r="E5101" t="s">
        <v>731</v>
      </c>
      <c r="F5101" t="s">
        <v>480</v>
      </c>
      <c r="G5101" t="s">
        <v>45</v>
      </c>
      <c r="H5101">
        <v>390</v>
      </c>
      <c r="I5101" t="s">
        <v>538</v>
      </c>
      <c r="J5101" t="s">
        <v>45</v>
      </c>
      <c r="K5101">
        <v>7</v>
      </c>
    </row>
    <row r="5102" spans="1:11">
      <c r="A5102">
        <v>2024</v>
      </c>
      <c r="B5102" t="s">
        <v>16</v>
      </c>
      <c r="C5102" t="s">
        <v>713</v>
      </c>
      <c r="D5102" t="s">
        <v>154</v>
      </c>
      <c r="E5102" t="s">
        <v>732</v>
      </c>
      <c r="F5102" t="s">
        <v>470</v>
      </c>
      <c r="G5102" t="s">
        <v>18</v>
      </c>
      <c r="H5102" t="s">
        <v>50</v>
      </c>
      <c r="I5102" t="s">
        <v>471</v>
      </c>
      <c r="J5102" t="s">
        <v>23</v>
      </c>
      <c r="K5102">
        <v>2</v>
      </c>
    </row>
    <row r="5103" spans="1:11">
      <c r="A5103">
        <v>2024</v>
      </c>
      <c r="B5103" t="s">
        <v>16</v>
      </c>
      <c r="C5103" t="s">
        <v>713</v>
      </c>
      <c r="D5103" t="s">
        <v>154</v>
      </c>
      <c r="E5103" t="s">
        <v>732</v>
      </c>
      <c r="F5103" t="s">
        <v>470</v>
      </c>
      <c r="G5103" t="s">
        <v>18</v>
      </c>
      <c r="H5103" t="s">
        <v>50</v>
      </c>
      <c r="I5103" t="s">
        <v>484</v>
      </c>
      <c r="J5103" t="s">
        <v>23</v>
      </c>
      <c r="K5103">
        <v>24</v>
      </c>
    </row>
    <row r="5104" spans="1:11">
      <c r="A5104">
        <v>2024</v>
      </c>
      <c r="B5104" t="s">
        <v>16</v>
      </c>
      <c r="C5104" t="s">
        <v>713</v>
      </c>
      <c r="D5104" t="s">
        <v>154</v>
      </c>
      <c r="E5104" t="s">
        <v>732</v>
      </c>
      <c r="F5104" t="s">
        <v>470</v>
      </c>
      <c r="G5104" t="s">
        <v>18</v>
      </c>
      <c r="H5104" t="s">
        <v>50</v>
      </c>
      <c r="I5104" t="s">
        <v>472</v>
      </c>
      <c r="J5104" t="s">
        <v>23</v>
      </c>
      <c r="K5104">
        <v>37</v>
      </c>
    </row>
    <row r="5105" spans="1:11">
      <c r="A5105">
        <v>2024</v>
      </c>
      <c r="B5105" t="s">
        <v>16</v>
      </c>
      <c r="C5105" t="s">
        <v>713</v>
      </c>
      <c r="D5105" t="s">
        <v>154</v>
      </c>
      <c r="E5105" t="s">
        <v>732</v>
      </c>
      <c r="F5105" t="s">
        <v>470</v>
      </c>
      <c r="G5105" t="s">
        <v>18</v>
      </c>
      <c r="H5105" t="s">
        <v>50</v>
      </c>
      <c r="I5105" t="s">
        <v>485</v>
      </c>
      <c r="J5105" t="s">
        <v>23</v>
      </c>
      <c r="K5105">
        <v>0</v>
      </c>
    </row>
    <row r="5106" spans="1:11">
      <c r="A5106">
        <v>2024</v>
      </c>
      <c r="B5106" t="s">
        <v>16</v>
      </c>
      <c r="C5106" t="s">
        <v>713</v>
      </c>
      <c r="D5106" t="s">
        <v>154</v>
      </c>
      <c r="E5106" t="s">
        <v>732</v>
      </c>
      <c r="F5106" t="s">
        <v>470</v>
      </c>
      <c r="G5106" t="s">
        <v>18</v>
      </c>
      <c r="H5106" t="s">
        <v>50</v>
      </c>
      <c r="I5106" t="s">
        <v>486</v>
      </c>
      <c r="J5106" t="s">
        <v>23</v>
      </c>
      <c r="K5106">
        <v>46</v>
      </c>
    </row>
    <row r="5107" spans="1:11">
      <c r="A5107">
        <v>2024</v>
      </c>
      <c r="B5107" t="s">
        <v>16</v>
      </c>
      <c r="C5107" t="s">
        <v>713</v>
      </c>
      <c r="D5107" t="s">
        <v>154</v>
      </c>
      <c r="E5107" t="s">
        <v>732</v>
      </c>
      <c r="F5107" t="s">
        <v>470</v>
      </c>
      <c r="G5107" t="s">
        <v>18</v>
      </c>
      <c r="H5107" t="s">
        <v>50</v>
      </c>
      <c r="I5107" t="s">
        <v>473</v>
      </c>
      <c r="J5107" t="s">
        <v>19</v>
      </c>
      <c r="K5107">
        <v>16</v>
      </c>
    </row>
    <row r="5108" spans="1:11">
      <c r="A5108">
        <v>2024</v>
      </c>
      <c r="B5108" t="s">
        <v>16</v>
      </c>
      <c r="C5108" t="s">
        <v>713</v>
      </c>
      <c r="D5108" t="s">
        <v>154</v>
      </c>
      <c r="E5108" t="s">
        <v>732</v>
      </c>
      <c r="F5108" t="s">
        <v>470</v>
      </c>
      <c r="G5108" t="s">
        <v>18</v>
      </c>
      <c r="H5108" t="s">
        <v>50</v>
      </c>
      <c r="I5108" t="s">
        <v>488</v>
      </c>
      <c r="J5108" t="s">
        <v>23</v>
      </c>
      <c r="K5108">
        <v>3</v>
      </c>
    </row>
    <row r="5109" spans="1:11">
      <c r="A5109">
        <v>2024</v>
      </c>
      <c r="B5109" t="s">
        <v>16</v>
      </c>
      <c r="C5109" t="s">
        <v>713</v>
      </c>
      <c r="D5109" t="s">
        <v>154</v>
      </c>
      <c r="E5109" t="s">
        <v>732</v>
      </c>
      <c r="F5109" t="s">
        <v>470</v>
      </c>
      <c r="G5109" t="s">
        <v>35</v>
      </c>
      <c r="H5109">
        <v>350</v>
      </c>
      <c r="I5109" t="s">
        <v>490</v>
      </c>
      <c r="J5109" t="s">
        <v>36</v>
      </c>
      <c r="K5109">
        <v>22</v>
      </c>
    </row>
    <row r="5110" spans="1:11">
      <c r="A5110">
        <v>2024</v>
      </c>
      <c r="B5110" t="s">
        <v>16</v>
      </c>
      <c r="C5110" t="s">
        <v>713</v>
      </c>
      <c r="D5110" t="s">
        <v>154</v>
      </c>
      <c r="E5110" t="s">
        <v>732</v>
      </c>
      <c r="F5110" t="s">
        <v>470</v>
      </c>
      <c r="G5110" t="s">
        <v>35</v>
      </c>
      <c r="H5110">
        <v>350</v>
      </c>
      <c r="I5110" t="s">
        <v>491</v>
      </c>
      <c r="J5110" t="s">
        <v>41</v>
      </c>
      <c r="K5110">
        <v>24</v>
      </c>
    </row>
    <row r="5111" spans="1:11">
      <c r="A5111">
        <v>2024</v>
      </c>
      <c r="B5111" t="s">
        <v>16</v>
      </c>
      <c r="C5111" t="s">
        <v>713</v>
      </c>
      <c r="D5111" t="s">
        <v>154</v>
      </c>
      <c r="E5111" t="s">
        <v>732</v>
      </c>
      <c r="F5111" t="s">
        <v>470</v>
      </c>
      <c r="G5111" t="s">
        <v>35</v>
      </c>
      <c r="H5111">
        <v>350</v>
      </c>
      <c r="I5111" t="s">
        <v>492</v>
      </c>
      <c r="J5111" t="s">
        <v>38</v>
      </c>
      <c r="K5111">
        <v>12</v>
      </c>
    </row>
    <row r="5112" spans="1:11">
      <c r="A5112">
        <v>2024</v>
      </c>
      <c r="B5112" t="s">
        <v>16</v>
      </c>
      <c r="C5112" t="s">
        <v>713</v>
      </c>
      <c r="D5112" t="s">
        <v>154</v>
      </c>
      <c r="E5112" t="s">
        <v>732</v>
      </c>
      <c r="F5112" t="s">
        <v>470</v>
      </c>
      <c r="G5112" t="s">
        <v>35</v>
      </c>
      <c r="H5112">
        <v>350</v>
      </c>
      <c r="I5112" t="s">
        <v>493</v>
      </c>
      <c r="J5112" t="s">
        <v>38</v>
      </c>
      <c r="K5112">
        <v>0</v>
      </c>
    </row>
    <row r="5113" spans="1:11">
      <c r="A5113">
        <v>2024</v>
      </c>
      <c r="B5113" t="s">
        <v>16</v>
      </c>
      <c r="C5113" t="s">
        <v>713</v>
      </c>
      <c r="D5113" t="s">
        <v>154</v>
      </c>
      <c r="E5113" t="s">
        <v>732</v>
      </c>
      <c r="F5113" t="s">
        <v>470</v>
      </c>
      <c r="G5113" t="s">
        <v>35</v>
      </c>
      <c r="H5113">
        <v>350</v>
      </c>
      <c r="I5113" t="s">
        <v>494</v>
      </c>
      <c r="J5113" t="s">
        <v>37</v>
      </c>
      <c r="K5113">
        <v>0</v>
      </c>
    </row>
    <row r="5114" spans="1:11">
      <c r="A5114">
        <v>2024</v>
      </c>
      <c r="B5114" t="s">
        <v>16</v>
      </c>
      <c r="C5114" t="s">
        <v>713</v>
      </c>
      <c r="D5114" t="s">
        <v>154</v>
      </c>
      <c r="E5114" t="s">
        <v>732</v>
      </c>
      <c r="F5114" t="s">
        <v>470</v>
      </c>
      <c r="G5114" t="s">
        <v>35</v>
      </c>
      <c r="H5114">
        <v>350</v>
      </c>
      <c r="I5114" t="s">
        <v>495</v>
      </c>
      <c r="J5114" t="s">
        <v>37</v>
      </c>
      <c r="K5114">
        <v>4</v>
      </c>
    </row>
    <row r="5115" spans="1:11">
      <c r="A5115">
        <v>2024</v>
      </c>
      <c r="B5115" t="s">
        <v>16</v>
      </c>
      <c r="C5115" t="s">
        <v>713</v>
      </c>
      <c r="D5115" t="s">
        <v>154</v>
      </c>
      <c r="E5115" t="s">
        <v>732</v>
      </c>
      <c r="F5115" t="s">
        <v>474</v>
      </c>
      <c r="G5115" t="s">
        <v>31</v>
      </c>
      <c r="H5115">
        <v>330</v>
      </c>
      <c r="I5115" t="s">
        <v>498</v>
      </c>
      <c r="J5115" t="s">
        <v>31</v>
      </c>
      <c r="K5115">
        <v>0</v>
      </c>
    </row>
    <row r="5116" spans="1:11">
      <c r="A5116">
        <v>2024</v>
      </c>
      <c r="B5116" t="s">
        <v>16</v>
      </c>
      <c r="C5116" t="s">
        <v>713</v>
      </c>
      <c r="D5116" t="s">
        <v>154</v>
      </c>
      <c r="E5116" t="s">
        <v>732</v>
      </c>
      <c r="F5116" t="s">
        <v>474</v>
      </c>
      <c r="G5116" t="s">
        <v>31</v>
      </c>
      <c r="H5116">
        <v>330</v>
      </c>
      <c r="I5116" t="s">
        <v>499</v>
      </c>
      <c r="J5116" t="s">
        <v>31</v>
      </c>
      <c r="K5116">
        <v>109</v>
      </c>
    </row>
    <row r="5117" spans="1:11">
      <c r="A5117">
        <v>2024</v>
      </c>
      <c r="B5117" t="s">
        <v>16</v>
      </c>
      <c r="C5117" t="s">
        <v>713</v>
      </c>
      <c r="D5117" t="s">
        <v>154</v>
      </c>
      <c r="E5117" t="s">
        <v>732</v>
      </c>
      <c r="F5117" t="s">
        <v>474</v>
      </c>
      <c r="G5117" t="s">
        <v>25</v>
      </c>
      <c r="H5117">
        <v>310</v>
      </c>
      <c r="I5117" t="s">
        <v>500</v>
      </c>
      <c r="J5117" t="s">
        <v>26</v>
      </c>
      <c r="K5117">
        <v>0</v>
      </c>
    </row>
    <row r="5118" spans="1:11">
      <c r="A5118">
        <v>2024</v>
      </c>
      <c r="B5118" t="s">
        <v>16</v>
      </c>
      <c r="C5118" t="s">
        <v>713</v>
      </c>
      <c r="D5118" t="s">
        <v>154</v>
      </c>
      <c r="E5118" t="s">
        <v>732</v>
      </c>
      <c r="F5118" t="s">
        <v>474</v>
      </c>
      <c r="G5118" t="s">
        <v>25</v>
      </c>
      <c r="H5118">
        <v>310</v>
      </c>
      <c r="I5118" t="s">
        <v>475</v>
      </c>
      <c r="J5118" t="s">
        <v>26</v>
      </c>
      <c r="K5118">
        <v>4</v>
      </c>
    </row>
    <row r="5119" spans="1:11">
      <c r="A5119">
        <v>2024</v>
      </c>
      <c r="B5119" t="s">
        <v>16</v>
      </c>
      <c r="C5119" t="s">
        <v>713</v>
      </c>
      <c r="D5119" t="s">
        <v>154</v>
      </c>
      <c r="E5119" t="s">
        <v>732</v>
      </c>
      <c r="F5119" t="s">
        <v>474</v>
      </c>
      <c r="G5119" t="s">
        <v>25</v>
      </c>
      <c r="H5119">
        <v>310</v>
      </c>
      <c r="I5119" t="s">
        <v>541</v>
      </c>
      <c r="J5119" t="s">
        <v>26</v>
      </c>
      <c r="K5119">
        <v>35</v>
      </c>
    </row>
    <row r="5120" spans="1:11">
      <c r="A5120">
        <v>2024</v>
      </c>
      <c r="B5120" t="s">
        <v>16</v>
      </c>
      <c r="C5120" t="s">
        <v>713</v>
      </c>
      <c r="D5120" t="s">
        <v>154</v>
      </c>
      <c r="E5120" t="s">
        <v>732</v>
      </c>
      <c r="F5120" t="s">
        <v>474</v>
      </c>
      <c r="G5120" t="s">
        <v>25</v>
      </c>
      <c r="H5120">
        <v>310</v>
      </c>
      <c r="I5120" t="s">
        <v>547</v>
      </c>
      <c r="J5120" t="s">
        <v>26</v>
      </c>
      <c r="K5120">
        <v>0</v>
      </c>
    </row>
    <row r="5121" spans="1:11">
      <c r="A5121">
        <v>2024</v>
      </c>
      <c r="B5121" t="s">
        <v>16</v>
      </c>
      <c r="C5121" t="s">
        <v>713</v>
      </c>
      <c r="D5121" t="s">
        <v>154</v>
      </c>
      <c r="E5121" t="s">
        <v>732</v>
      </c>
      <c r="F5121" t="s">
        <v>474</v>
      </c>
      <c r="G5121" t="s">
        <v>25</v>
      </c>
      <c r="H5121">
        <v>310</v>
      </c>
      <c r="I5121" t="s">
        <v>476</v>
      </c>
      <c r="J5121" t="s">
        <v>26</v>
      </c>
      <c r="K5121" s="28">
        <v>1711</v>
      </c>
    </row>
    <row r="5122" spans="1:11">
      <c r="A5122">
        <v>2024</v>
      </c>
      <c r="B5122" t="s">
        <v>16</v>
      </c>
      <c r="C5122" t="s">
        <v>713</v>
      </c>
      <c r="D5122" t="s">
        <v>154</v>
      </c>
      <c r="E5122" t="s">
        <v>732</v>
      </c>
      <c r="F5122" t="s">
        <v>474</v>
      </c>
      <c r="G5122" t="s">
        <v>25</v>
      </c>
      <c r="H5122">
        <v>310</v>
      </c>
      <c r="I5122" t="s">
        <v>559</v>
      </c>
      <c r="J5122" t="s">
        <v>26</v>
      </c>
      <c r="K5122">
        <v>0</v>
      </c>
    </row>
    <row r="5123" spans="1:11">
      <c r="A5123">
        <v>2024</v>
      </c>
      <c r="B5123" t="s">
        <v>16</v>
      </c>
      <c r="C5123" t="s">
        <v>713</v>
      </c>
      <c r="D5123" t="s">
        <v>154</v>
      </c>
      <c r="E5123" t="s">
        <v>732</v>
      </c>
      <c r="F5123" t="s">
        <v>474</v>
      </c>
      <c r="G5123" t="s">
        <v>25</v>
      </c>
      <c r="H5123">
        <v>310</v>
      </c>
      <c r="I5123" t="s">
        <v>477</v>
      </c>
      <c r="J5123" t="s">
        <v>26</v>
      </c>
      <c r="K5123" s="28">
        <v>1466</v>
      </c>
    </row>
    <row r="5124" spans="1:11">
      <c r="A5124">
        <v>2024</v>
      </c>
      <c r="B5124" t="s">
        <v>16</v>
      </c>
      <c r="C5124" t="s">
        <v>713</v>
      </c>
      <c r="D5124" t="s">
        <v>154</v>
      </c>
      <c r="E5124" t="s">
        <v>732</v>
      </c>
      <c r="F5124" t="s">
        <v>474</v>
      </c>
      <c r="G5124" t="s">
        <v>25</v>
      </c>
      <c r="H5124">
        <v>310</v>
      </c>
      <c r="I5124" t="s">
        <v>504</v>
      </c>
      <c r="J5124" t="s">
        <v>26</v>
      </c>
      <c r="K5124">
        <v>97</v>
      </c>
    </row>
    <row r="5125" spans="1:11">
      <c r="A5125">
        <v>2024</v>
      </c>
      <c r="B5125" t="s">
        <v>16</v>
      </c>
      <c r="C5125" t="s">
        <v>713</v>
      </c>
      <c r="D5125" t="s">
        <v>154</v>
      </c>
      <c r="E5125" t="s">
        <v>732</v>
      </c>
      <c r="F5125" t="s">
        <v>474</v>
      </c>
      <c r="G5125" t="s">
        <v>25</v>
      </c>
      <c r="H5125">
        <v>310</v>
      </c>
      <c r="I5125" t="s">
        <v>478</v>
      </c>
      <c r="J5125" t="s">
        <v>26</v>
      </c>
      <c r="K5125">
        <v>229</v>
      </c>
    </row>
    <row r="5126" spans="1:11">
      <c r="A5126">
        <v>2024</v>
      </c>
      <c r="B5126" t="s">
        <v>16</v>
      </c>
      <c r="C5126" t="s">
        <v>713</v>
      </c>
      <c r="D5126" t="s">
        <v>154</v>
      </c>
      <c r="E5126" t="s">
        <v>732</v>
      </c>
      <c r="F5126" t="s">
        <v>474</v>
      </c>
      <c r="G5126" t="s">
        <v>25</v>
      </c>
      <c r="H5126">
        <v>310</v>
      </c>
      <c r="I5126" t="s">
        <v>505</v>
      </c>
      <c r="J5126" t="s">
        <v>26</v>
      </c>
      <c r="K5126">
        <v>745</v>
      </c>
    </row>
    <row r="5127" spans="1:11">
      <c r="A5127">
        <v>2024</v>
      </c>
      <c r="B5127" t="s">
        <v>16</v>
      </c>
      <c r="C5127" t="s">
        <v>713</v>
      </c>
      <c r="D5127" t="s">
        <v>154</v>
      </c>
      <c r="E5127" t="s">
        <v>732</v>
      </c>
      <c r="F5127" t="s">
        <v>474</v>
      </c>
      <c r="G5127" t="s">
        <v>25</v>
      </c>
      <c r="H5127">
        <v>310</v>
      </c>
      <c r="I5127" t="s">
        <v>506</v>
      </c>
      <c r="J5127" t="s">
        <v>26</v>
      </c>
      <c r="K5127">
        <v>114</v>
      </c>
    </row>
    <row r="5128" spans="1:11">
      <c r="A5128">
        <v>2024</v>
      </c>
      <c r="B5128" t="s">
        <v>16</v>
      </c>
      <c r="C5128" t="s">
        <v>713</v>
      </c>
      <c r="D5128" t="s">
        <v>154</v>
      </c>
      <c r="E5128" t="s">
        <v>732</v>
      </c>
      <c r="F5128" t="s">
        <v>474</v>
      </c>
      <c r="G5128" t="s">
        <v>25</v>
      </c>
      <c r="H5128">
        <v>310</v>
      </c>
      <c r="I5128" t="s">
        <v>580</v>
      </c>
      <c r="J5128" t="s">
        <v>26</v>
      </c>
      <c r="K5128">
        <v>0</v>
      </c>
    </row>
    <row r="5129" spans="1:11">
      <c r="A5129">
        <v>2024</v>
      </c>
      <c r="B5129" t="s">
        <v>16</v>
      </c>
      <c r="C5129" t="s">
        <v>713</v>
      </c>
      <c r="D5129" t="s">
        <v>154</v>
      </c>
      <c r="E5129" t="s">
        <v>732</v>
      </c>
      <c r="F5129" t="s">
        <v>474</v>
      </c>
      <c r="G5129" t="s">
        <v>25</v>
      </c>
      <c r="H5129">
        <v>310</v>
      </c>
      <c r="I5129" t="s">
        <v>507</v>
      </c>
      <c r="J5129" t="s">
        <v>26</v>
      </c>
      <c r="K5129">
        <v>58</v>
      </c>
    </row>
    <row r="5130" spans="1:11">
      <c r="A5130">
        <v>2024</v>
      </c>
      <c r="B5130" t="s">
        <v>16</v>
      </c>
      <c r="C5130" t="s">
        <v>713</v>
      </c>
      <c r="D5130" t="s">
        <v>154</v>
      </c>
      <c r="E5130" t="s">
        <v>732</v>
      </c>
      <c r="F5130" t="s">
        <v>474</v>
      </c>
      <c r="G5130" t="s">
        <v>25</v>
      </c>
      <c r="H5130">
        <v>310</v>
      </c>
      <c r="I5130" t="s">
        <v>508</v>
      </c>
      <c r="J5130" t="s">
        <v>26</v>
      </c>
      <c r="K5130">
        <v>7</v>
      </c>
    </row>
    <row r="5131" spans="1:11">
      <c r="A5131">
        <v>2024</v>
      </c>
      <c r="B5131" t="s">
        <v>16</v>
      </c>
      <c r="C5131" t="s">
        <v>713</v>
      </c>
      <c r="D5131" t="s">
        <v>154</v>
      </c>
      <c r="E5131" t="s">
        <v>732</v>
      </c>
      <c r="F5131" t="s">
        <v>474</v>
      </c>
      <c r="G5131" t="s">
        <v>28</v>
      </c>
      <c r="H5131">
        <v>320</v>
      </c>
      <c r="I5131" t="s">
        <v>510</v>
      </c>
      <c r="J5131" t="s">
        <v>29</v>
      </c>
      <c r="K5131">
        <v>21</v>
      </c>
    </row>
    <row r="5132" spans="1:11">
      <c r="A5132">
        <v>2024</v>
      </c>
      <c r="B5132" t="s">
        <v>16</v>
      </c>
      <c r="C5132" t="s">
        <v>713</v>
      </c>
      <c r="D5132" t="s">
        <v>154</v>
      </c>
      <c r="E5132" t="s">
        <v>732</v>
      </c>
      <c r="F5132" t="s">
        <v>474</v>
      </c>
      <c r="G5132" t="s">
        <v>28</v>
      </c>
      <c r="H5132">
        <v>320</v>
      </c>
      <c r="I5132" t="s">
        <v>542</v>
      </c>
      <c r="J5132" t="s">
        <v>29</v>
      </c>
      <c r="K5132">
        <v>10</v>
      </c>
    </row>
    <row r="5133" spans="1:11">
      <c r="A5133">
        <v>2024</v>
      </c>
      <c r="B5133" t="s">
        <v>16</v>
      </c>
      <c r="C5133" t="s">
        <v>713</v>
      </c>
      <c r="D5133" t="s">
        <v>154</v>
      </c>
      <c r="E5133" t="s">
        <v>732</v>
      </c>
      <c r="F5133" t="s">
        <v>474</v>
      </c>
      <c r="G5133" t="s">
        <v>28</v>
      </c>
      <c r="H5133">
        <v>320</v>
      </c>
      <c r="I5133" t="s">
        <v>543</v>
      </c>
      <c r="J5133" t="s">
        <v>29</v>
      </c>
      <c r="K5133">
        <v>88</v>
      </c>
    </row>
    <row r="5134" spans="1:11">
      <c r="A5134">
        <v>2024</v>
      </c>
      <c r="B5134" t="s">
        <v>16</v>
      </c>
      <c r="C5134" t="s">
        <v>713</v>
      </c>
      <c r="D5134" t="s">
        <v>154</v>
      </c>
      <c r="E5134" t="s">
        <v>732</v>
      </c>
      <c r="F5134" t="s">
        <v>474</v>
      </c>
      <c r="G5134" t="s">
        <v>28</v>
      </c>
      <c r="H5134">
        <v>320</v>
      </c>
      <c r="I5134" t="s">
        <v>511</v>
      </c>
      <c r="J5134" t="s">
        <v>29</v>
      </c>
      <c r="K5134">
        <v>51</v>
      </c>
    </row>
    <row r="5135" spans="1:11">
      <c r="A5135">
        <v>2024</v>
      </c>
      <c r="B5135" t="s">
        <v>16</v>
      </c>
      <c r="C5135" t="s">
        <v>713</v>
      </c>
      <c r="D5135" t="s">
        <v>154</v>
      </c>
      <c r="E5135" t="s">
        <v>732</v>
      </c>
      <c r="F5135" t="s">
        <v>474</v>
      </c>
      <c r="G5135" t="s">
        <v>40</v>
      </c>
      <c r="H5135">
        <v>360</v>
      </c>
      <c r="I5135" t="s">
        <v>512</v>
      </c>
      <c r="J5135" t="s">
        <v>41</v>
      </c>
      <c r="K5135">
        <v>24</v>
      </c>
    </row>
    <row r="5136" spans="1:11">
      <c r="A5136">
        <v>2024</v>
      </c>
      <c r="B5136" t="s">
        <v>16</v>
      </c>
      <c r="C5136" t="s">
        <v>713</v>
      </c>
      <c r="D5136" t="s">
        <v>154</v>
      </c>
      <c r="E5136" t="s">
        <v>732</v>
      </c>
      <c r="F5136" t="s">
        <v>474</v>
      </c>
      <c r="G5136" t="s">
        <v>40</v>
      </c>
      <c r="H5136">
        <v>360</v>
      </c>
      <c r="I5136" t="s">
        <v>513</v>
      </c>
      <c r="J5136" t="s">
        <v>41</v>
      </c>
      <c r="K5136">
        <v>67</v>
      </c>
    </row>
    <row r="5137" spans="1:11">
      <c r="A5137">
        <v>2024</v>
      </c>
      <c r="B5137" t="s">
        <v>16</v>
      </c>
      <c r="C5137" t="s">
        <v>713</v>
      </c>
      <c r="D5137" t="s">
        <v>154</v>
      </c>
      <c r="E5137" t="s">
        <v>732</v>
      </c>
      <c r="F5137" t="s">
        <v>474</v>
      </c>
      <c r="G5137" t="s">
        <v>40</v>
      </c>
      <c r="H5137">
        <v>360</v>
      </c>
      <c r="I5137" t="s">
        <v>514</v>
      </c>
      <c r="J5137" t="s">
        <v>41</v>
      </c>
      <c r="K5137">
        <v>85</v>
      </c>
    </row>
    <row r="5138" spans="1:11">
      <c r="A5138">
        <v>2024</v>
      </c>
      <c r="B5138" t="s">
        <v>16</v>
      </c>
      <c r="C5138" t="s">
        <v>713</v>
      </c>
      <c r="D5138" t="s">
        <v>154</v>
      </c>
      <c r="E5138" t="s">
        <v>732</v>
      </c>
      <c r="F5138" t="s">
        <v>474</v>
      </c>
      <c r="G5138" t="s">
        <v>40</v>
      </c>
      <c r="H5138">
        <v>360</v>
      </c>
      <c r="I5138" t="s">
        <v>479</v>
      </c>
      <c r="J5138" t="s">
        <v>41</v>
      </c>
      <c r="K5138">
        <v>874</v>
      </c>
    </row>
    <row r="5139" spans="1:11">
      <c r="A5139">
        <v>2024</v>
      </c>
      <c r="B5139" t="s">
        <v>16</v>
      </c>
      <c r="C5139" t="s">
        <v>713</v>
      </c>
      <c r="D5139" t="s">
        <v>154</v>
      </c>
      <c r="E5139" t="s">
        <v>732</v>
      </c>
      <c r="F5139" t="s">
        <v>474</v>
      </c>
      <c r="G5139" t="s">
        <v>40</v>
      </c>
      <c r="H5139">
        <v>360</v>
      </c>
      <c r="I5139" t="s">
        <v>515</v>
      </c>
      <c r="J5139" t="s">
        <v>41</v>
      </c>
      <c r="K5139">
        <v>55</v>
      </c>
    </row>
    <row r="5140" spans="1:11">
      <c r="A5140">
        <v>2024</v>
      </c>
      <c r="B5140" t="s">
        <v>16</v>
      </c>
      <c r="C5140" t="s">
        <v>713</v>
      </c>
      <c r="D5140" t="s">
        <v>154</v>
      </c>
      <c r="E5140" t="s">
        <v>732</v>
      </c>
      <c r="F5140" t="s">
        <v>474</v>
      </c>
      <c r="G5140" t="s">
        <v>40</v>
      </c>
      <c r="H5140">
        <v>360</v>
      </c>
      <c r="I5140" t="s">
        <v>516</v>
      </c>
      <c r="J5140" t="s">
        <v>41</v>
      </c>
      <c r="K5140">
        <v>375</v>
      </c>
    </row>
    <row r="5141" spans="1:11">
      <c r="A5141">
        <v>2024</v>
      </c>
      <c r="B5141" t="s">
        <v>16</v>
      </c>
      <c r="C5141" t="s">
        <v>713</v>
      </c>
      <c r="D5141" t="s">
        <v>154</v>
      </c>
      <c r="E5141" t="s">
        <v>732</v>
      </c>
      <c r="F5141" t="s">
        <v>474</v>
      </c>
      <c r="G5141" t="s">
        <v>40</v>
      </c>
      <c r="H5141">
        <v>360</v>
      </c>
      <c r="I5141" t="s">
        <v>517</v>
      </c>
      <c r="J5141" t="s">
        <v>41</v>
      </c>
      <c r="K5141">
        <v>11</v>
      </c>
    </row>
    <row r="5142" spans="1:11">
      <c r="A5142">
        <v>2024</v>
      </c>
      <c r="B5142" t="s">
        <v>16</v>
      </c>
      <c r="C5142" t="s">
        <v>713</v>
      </c>
      <c r="D5142" t="s">
        <v>154</v>
      </c>
      <c r="E5142" t="s">
        <v>732</v>
      </c>
      <c r="F5142" t="s">
        <v>474</v>
      </c>
      <c r="G5142" t="s">
        <v>40</v>
      </c>
      <c r="H5142">
        <v>360</v>
      </c>
      <c r="I5142" t="s">
        <v>518</v>
      </c>
      <c r="J5142" t="s">
        <v>41</v>
      </c>
      <c r="K5142">
        <v>18</v>
      </c>
    </row>
    <row r="5143" spans="1:11">
      <c r="A5143">
        <v>2024</v>
      </c>
      <c r="B5143" t="s">
        <v>16</v>
      </c>
      <c r="C5143" t="s">
        <v>713</v>
      </c>
      <c r="D5143" t="s">
        <v>154</v>
      </c>
      <c r="E5143" t="s">
        <v>732</v>
      </c>
      <c r="F5143" t="s">
        <v>474</v>
      </c>
      <c r="G5143" t="s">
        <v>40</v>
      </c>
      <c r="H5143">
        <v>360</v>
      </c>
      <c r="I5143" t="s">
        <v>520</v>
      </c>
      <c r="J5143" t="s">
        <v>41</v>
      </c>
      <c r="K5143">
        <v>2</v>
      </c>
    </row>
    <row r="5144" spans="1:11">
      <c r="A5144">
        <v>2024</v>
      </c>
      <c r="B5144" t="s">
        <v>16</v>
      </c>
      <c r="C5144" t="s">
        <v>713</v>
      </c>
      <c r="D5144" t="s">
        <v>154</v>
      </c>
      <c r="E5144" t="s">
        <v>732</v>
      </c>
      <c r="F5144" t="s">
        <v>474</v>
      </c>
      <c r="G5144" t="s">
        <v>33</v>
      </c>
      <c r="H5144">
        <v>340</v>
      </c>
      <c r="I5144" t="s">
        <v>521</v>
      </c>
      <c r="J5144" t="s">
        <v>33</v>
      </c>
      <c r="K5144">
        <v>31</v>
      </c>
    </row>
    <row r="5145" spans="1:11">
      <c r="A5145">
        <v>2024</v>
      </c>
      <c r="B5145" t="s">
        <v>16</v>
      </c>
      <c r="C5145" t="s">
        <v>713</v>
      </c>
      <c r="D5145" t="s">
        <v>154</v>
      </c>
      <c r="E5145" t="s">
        <v>732</v>
      </c>
      <c r="F5145" t="s">
        <v>474</v>
      </c>
      <c r="G5145" t="s">
        <v>33</v>
      </c>
      <c r="H5145">
        <v>340</v>
      </c>
      <c r="I5145" t="s">
        <v>523</v>
      </c>
      <c r="J5145" t="s">
        <v>33</v>
      </c>
      <c r="K5145">
        <v>2</v>
      </c>
    </row>
    <row r="5146" spans="1:11">
      <c r="A5146">
        <v>2024</v>
      </c>
      <c r="B5146" t="s">
        <v>16</v>
      </c>
      <c r="C5146" t="s">
        <v>713</v>
      </c>
      <c r="D5146" t="s">
        <v>154</v>
      </c>
      <c r="E5146" t="s">
        <v>732</v>
      </c>
      <c r="F5146" t="s">
        <v>474</v>
      </c>
      <c r="G5146" t="s">
        <v>33</v>
      </c>
      <c r="H5146">
        <v>340</v>
      </c>
      <c r="I5146" t="s">
        <v>524</v>
      </c>
      <c r="J5146" t="s">
        <v>33</v>
      </c>
      <c r="K5146">
        <v>11</v>
      </c>
    </row>
    <row r="5147" spans="1:11">
      <c r="A5147">
        <v>2024</v>
      </c>
      <c r="B5147" t="s">
        <v>16</v>
      </c>
      <c r="C5147" t="s">
        <v>713</v>
      </c>
      <c r="D5147" t="s">
        <v>154</v>
      </c>
      <c r="E5147" t="s">
        <v>732</v>
      </c>
      <c r="F5147" t="s">
        <v>480</v>
      </c>
      <c r="G5147" t="s">
        <v>45</v>
      </c>
      <c r="H5147">
        <v>390</v>
      </c>
      <c r="I5147" t="s">
        <v>527</v>
      </c>
      <c r="J5147" t="s">
        <v>45</v>
      </c>
      <c r="K5147">
        <v>1</v>
      </c>
    </row>
    <row r="5148" spans="1:11">
      <c r="A5148">
        <v>2024</v>
      </c>
      <c r="B5148" t="s">
        <v>16</v>
      </c>
      <c r="C5148" t="s">
        <v>713</v>
      </c>
      <c r="D5148" t="s">
        <v>154</v>
      </c>
      <c r="E5148" t="s">
        <v>732</v>
      </c>
      <c r="F5148" t="s">
        <v>480</v>
      </c>
      <c r="G5148" t="s">
        <v>45</v>
      </c>
      <c r="H5148">
        <v>390</v>
      </c>
      <c r="I5148" t="s">
        <v>529</v>
      </c>
      <c r="J5148" t="s">
        <v>45</v>
      </c>
      <c r="K5148">
        <v>45</v>
      </c>
    </row>
    <row r="5149" spans="1:11">
      <c r="A5149">
        <v>2024</v>
      </c>
      <c r="B5149" t="s">
        <v>16</v>
      </c>
      <c r="C5149" t="s">
        <v>713</v>
      </c>
      <c r="D5149" t="s">
        <v>154</v>
      </c>
      <c r="E5149" t="s">
        <v>732</v>
      </c>
      <c r="F5149" t="s">
        <v>480</v>
      </c>
      <c r="G5149" t="s">
        <v>45</v>
      </c>
      <c r="H5149">
        <v>390</v>
      </c>
      <c r="I5149" t="s">
        <v>530</v>
      </c>
      <c r="J5149" t="s">
        <v>45</v>
      </c>
      <c r="K5149">
        <v>67</v>
      </c>
    </row>
    <row r="5150" spans="1:11">
      <c r="A5150">
        <v>2024</v>
      </c>
      <c r="B5150" t="s">
        <v>16</v>
      </c>
      <c r="C5150" t="s">
        <v>713</v>
      </c>
      <c r="D5150" t="s">
        <v>154</v>
      </c>
      <c r="E5150" t="s">
        <v>732</v>
      </c>
      <c r="F5150" t="s">
        <v>480</v>
      </c>
      <c r="G5150" t="s">
        <v>45</v>
      </c>
      <c r="H5150">
        <v>390</v>
      </c>
      <c r="I5150" t="s">
        <v>550</v>
      </c>
      <c r="J5150" t="s">
        <v>45</v>
      </c>
      <c r="K5150">
        <v>1</v>
      </c>
    </row>
    <row r="5151" spans="1:11">
      <c r="A5151">
        <v>2024</v>
      </c>
      <c r="B5151" t="s">
        <v>16</v>
      </c>
      <c r="C5151" t="s">
        <v>713</v>
      </c>
      <c r="D5151" t="s">
        <v>154</v>
      </c>
      <c r="E5151" t="s">
        <v>732</v>
      </c>
      <c r="F5151" t="s">
        <v>480</v>
      </c>
      <c r="G5151" t="s">
        <v>45</v>
      </c>
      <c r="H5151">
        <v>390</v>
      </c>
      <c r="I5151" t="s">
        <v>532</v>
      </c>
      <c r="J5151" t="s">
        <v>45</v>
      </c>
      <c r="K5151">
        <v>45</v>
      </c>
    </row>
    <row r="5152" spans="1:11">
      <c r="A5152">
        <v>2024</v>
      </c>
      <c r="B5152" t="s">
        <v>16</v>
      </c>
      <c r="C5152" t="s">
        <v>713</v>
      </c>
      <c r="D5152" t="s">
        <v>154</v>
      </c>
      <c r="E5152" t="s">
        <v>732</v>
      </c>
      <c r="F5152" t="s">
        <v>480</v>
      </c>
      <c r="G5152" t="s">
        <v>45</v>
      </c>
      <c r="H5152">
        <v>390</v>
      </c>
      <c r="I5152" t="s">
        <v>533</v>
      </c>
      <c r="J5152" t="s">
        <v>45</v>
      </c>
      <c r="K5152">
        <v>10</v>
      </c>
    </row>
    <row r="5153" spans="1:11">
      <c r="A5153">
        <v>2024</v>
      </c>
      <c r="B5153" t="s">
        <v>16</v>
      </c>
      <c r="C5153" t="s">
        <v>713</v>
      </c>
      <c r="D5153" t="s">
        <v>154</v>
      </c>
      <c r="E5153" t="s">
        <v>732</v>
      </c>
      <c r="F5153" t="s">
        <v>480</v>
      </c>
      <c r="G5153" t="s">
        <v>45</v>
      </c>
      <c r="H5153">
        <v>390</v>
      </c>
      <c r="I5153" t="s">
        <v>534</v>
      </c>
      <c r="J5153" t="s">
        <v>45</v>
      </c>
      <c r="K5153">
        <v>15</v>
      </c>
    </row>
    <row r="5154" spans="1:11">
      <c r="A5154">
        <v>2024</v>
      </c>
      <c r="B5154" t="s">
        <v>16</v>
      </c>
      <c r="C5154" t="s">
        <v>713</v>
      </c>
      <c r="D5154" t="s">
        <v>154</v>
      </c>
      <c r="E5154" t="s">
        <v>732</v>
      </c>
      <c r="F5154" t="s">
        <v>480</v>
      </c>
      <c r="G5154" t="s">
        <v>45</v>
      </c>
      <c r="H5154">
        <v>390</v>
      </c>
      <c r="I5154" t="s">
        <v>481</v>
      </c>
      <c r="J5154" t="s">
        <v>45</v>
      </c>
      <c r="K5154">
        <v>385</v>
      </c>
    </row>
    <row r="5155" spans="1:11">
      <c r="A5155">
        <v>2024</v>
      </c>
      <c r="B5155" t="s">
        <v>16</v>
      </c>
      <c r="C5155" t="s">
        <v>713</v>
      </c>
      <c r="D5155" t="s">
        <v>154</v>
      </c>
      <c r="E5155" t="s">
        <v>732</v>
      </c>
      <c r="F5155" t="s">
        <v>480</v>
      </c>
      <c r="G5155" t="s">
        <v>45</v>
      </c>
      <c r="H5155">
        <v>390</v>
      </c>
      <c r="I5155" t="s">
        <v>544</v>
      </c>
      <c r="J5155" t="s">
        <v>45</v>
      </c>
      <c r="K5155">
        <v>69</v>
      </c>
    </row>
    <row r="5156" spans="1:11">
      <c r="A5156">
        <v>2024</v>
      </c>
      <c r="B5156" t="s">
        <v>16</v>
      </c>
      <c r="C5156" t="s">
        <v>713</v>
      </c>
      <c r="D5156" t="s">
        <v>154</v>
      </c>
      <c r="E5156" t="s">
        <v>732</v>
      </c>
      <c r="F5156" t="s">
        <v>480</v>
      </c>
      <c r="G5156" t="s">
        <v>45</v>
      </c>
      <c r="H5156">
        <v>390</v>
      </c>
      <c r="I5156" t="s">
        <v>552</v>
      </c>
      <c r="J5156" t="s">
        <v>45</v>
      </c>
      <c r="K5156">
        <v>6</v>
      </c>
    </row>
    <row r="5157" spans="1:11">
      <c r="A5157">
        <v>2024</v>
      </c>
      <c r="B5157" t="s">
        <v>16</v>
      </c>
      <c r="C5157" t="s">
        <v>713</v>
      </c>
      <c r="D5157" t="s">
        <v>154</v>
      </c>
      <c r="E5157" t="s">
        <v>732</v>
      </c>
      <c r="F5157" t="s">
        <v>480</v>
      </c>
      <c r="G5157" t="s">
        <v>45</v>
      </c>
      <c r="H5157">
        <v>390</v>
      </c>
      <c r="I5157" t="s">
        <v>535</v>
      </c>
      <c r="J5157" t="s">
        <v>45</v>
      </c>
      <c r="K5157">
        <v>111</v>
      </c>
    </row>
    <row r="5158" spans="1:11">
      <c r="A5158">
        <v>2024</v>
      </c>
      <c r="B5158" t="s">
        <v>16</v>
      </c>
      <c r="C5158" t="s">
        <v>713</v>
      </c>
      <c r="D5158" t="s">
        <v>154</v>
      </c>
      <c r="E5158" t="s">
        <v>732</v>
      </c>
      <c r="F5158" t="s">
        <v>480</v>
      </c>
      <c r="G5158" t="s">
        <v>45</v>
      </c>
      <c r="H5158">
        <v>390</v>
      </c>
      <c r="I5158" t="s">
        <v>536</v>
      </c>
      <c r="J5158" t="s">
        <v>45</v>
      </c>
      <c r="K5158">
        <v>54</v>
      </c>
    </row>
    <row r="5159" spans="1:11">
      <c r="A5159">
        <v>2024</v>
      </c>
      <c r="B5159" t="s">
        <v>16</v>
      </c>
      <c r="C5159" t="s">
        <v>713</v>
      </c>
      <c r="D5159" t="s">
        <v>154</v>
      </c>
      <c r="E5159" t="s">
        <v>732</v>
      </c>
      <c r="F5159" t="s">
        <v>480</v>
      </c>
      <c r="G5159" t="s">
        <v>45</v>
      </c>
      <c r="H5159">
        <v>390</v>
      </c>
      <c r="I5159" t="s">
        <v>537</v>
      </c>
      <c r="J5159" t="s">
        <v>45</v>
      </c>
      <c r="K5159">
        <v>7</v>
      </c>
    </row>
    <row r="5160" spans="1:11">
      <c r="A5160">
        <v>2024</v>
      </c>
      <c r="B5160" t="s">
        <v>16</v>
      </c>
      <c r="C5160" t="s">
        <v>713</v>
      </c>
      <c r="D5160" t="s">
        <v>154</v>
      </c>
      <c r="E5160" t="s">
        <v>732</v>
      </c>
      <c r="F5160" t="s">
        <v>480</v>
      </c>
      <c r="G5160" t="s">
        <v>45</v>
      </c>
      <c r="H5160">
        <v>390</v>
      </c>
      <c r="I5160" t="s">
        <v>538</v>
      </c>
      <c r="J5160" t="s">
        <v>45</v>
      </c>
      <c r="K5160">
        <v>101</v>
      </c>
    </row>
    <row r="5161" spans="1:11">
      <c r="A5161">
        <v>2024</v>
      </c>
      <c r="B5161" t="s">
        <v>16</v>
      </c>
      <c r="C5161" t="s">
        <v>713</v>
      </c>
      <c r="D5161" t="s">
        <v>353</v>
      </c>
      <c r="E5161" t="s">
        <v>733</v>
      </c>
      <c r="F5161" t="s">
        <v>470</v>
      </c>
      <c r="G5161" t="s">
        <v>18</v>
      </c>
      <c r="H5161" t="s">
        <v>50</v>
      </c>
      <c r="I5161" t="s">
        <v>488</v>
      </c>
      <c r="J5161" t="s">
        <v>23</v>
      </c>
      <c r="K5161">
        <v>1</v>
      </c>
    </row>
    <row r="5162" spans="1:11">
      <c r="A5162">
        <v>2024</v>
      </c>
      <c r="B5162" t="s">
        <v>16</v>
      </c>
      <c r="C5162" t="s">
        <v>713</v>
      </c>
      <c r="D5162" t="s">
        <v>353</v>
      </c>
      <c r="E5162" t="s">
        <v>733</v>
      </c>
      <c r="F5162" t="s">
        <v>470</v>
      </c>
      <c r="G5162" t="s">
        <v>35</v>
      </c>
      <c r="H5162">
        <v>350</v>
      </c>
      <c r="I5162" t="s">
        <v>491</v>
      </c>
      <c r="J5162" t="s">
        <v>41</v>
      </c>
      <c r="K5162">
        <v>75</v>
      </c>
    </row>
    <row r="5163" spans="1:11">
      <c r="A5163">
        <v>2024</v>
      </c>
      <c r="B5163" t="s">
        <v>16</v>
      </c>
      <c r="C5163" t="s">
        <v>713</v>
      </c>
      <c r="D5163" t="s">
        <v>353</v>
      </c>
      <c r="E5163" t="s">
        <v>733</v>
      </c>
      <c r="F5163" t="s">
        <v>474</v>
      </c>
      <c r="G5163" t="s">
        <v>25</v>
      </c>
      <c r="H5163">
        <v>310</v>
      </c>
      <c r="I5163" t="s">
        <v>476</v>
      </c>
      <c r="J5163" t="s">
        <v>26</v>
      </c>
      <c r="K5163">
        <v>2</v>
      </c>
    </row>
    <row r="5164" spans="1:11">
      <c r="A5164">
        <v>2024</v>
      </c>
      <c r="B5164" t="s">
        <v>16</v>
      </c>
      <c r="C5164" t="s">
        <v>713</v>
      </c>
      <c r="D5164" t="s">
        <v>353</v>
      </c>
      <c r="E5164" t="s">
        <v>733</v>
      </c>
      <c r="F5164" t="s">
        <v>474</v>
      </c>
      <c r="G5164" t="s">
        <v>25</v>
      </c>
      <c r="H5164">
        <v>310</v>
      </c>
      <c r="I5164" t="s">
        <v>477</v>
      </c>
      <c r="J5164" t="s">
        <v>26</v>
      </c>
      <c r="K5164">
        <v>2</v>
      </c>
    </row>
    <row r="5165" spans="1:11">
      <c r="A5165">
        <v>2024</v>
      </c>
      <c r="B5165" t="s">
        <v>16</v>
      </c>
      <c r="C5165" t="s">
        <v>713</v>
      </c>
      <c r="D5165" t="s">
        <v>353</v>
      </c>
      <c r="E5165" t="s">
        <v>733</v>
      </c>
      <c r="F5165" t="s">
        <v>474</v>
      </c>
      <c r="G5165" t="s">
        <v>25</v>
      </c>
      <c r="H5165">
        <v>310</v>
      </c>
      <c r="I5165" t="s">
        <v>503</v>
      </c>
      <c r="J5165" t="s">
        <v>26</v>
      </c>
      <c r="K5165">
        <v>14</v>
      </c>
    </row>
    <row r="5166" spans="1:11">
      <c r="A5166">
        <v>2024</v>
      </c>
      <c r="B5166" t="s">
        <v>16</v>
      </c>
      <c r="C5166" t="s">
        <v>713</v>
      </c>
      <c r="D5166" t="s">
        <v>353</v>
      </c>
      <c r="E5166" t="s">
        <v>733</v>
      </c>
      <c r="F5166" t="s">
        <v>474</v>
      </c>
      <c r="G5166" t="s">
        <v>25</v>
      </c>
      <c r="H5166">
        <v>310</v>
      </c>
      <c r="I5166" t="s">
        <v>504</v>
      </c>
      <c r="J5166" t="s">
        <v>26</v>
      </c>
      <c r="K5166">
        <v>40</v>
      </c>
    </row>
    <row r="5167" spans="1:11">
      <c r="A5167">
        <v>2024</v>
      </c>
      <c r="B5167" t="s">
        <v>16</v>
      </c>
      <c r="C5167" t="s">
        <v>713</v>
      </c>
      <c r="D5167" t="s">
        <v>353</v>
      </c>
      <c r="E5167" t="s">
        <v>733</v>
      </c>
      <c r="F5167" t="s">
        <v>474</v>
      </c>
      <c r="G5167" t="s">
        <v>25</v>
      </c>
      <c r="H5167">
        <v>310</v>
      </c>
      <c r="I5167" t="s">
        <v>478</v>
      </c>
      <c r="J5167" t="s">
        <v>26</v>
      </c>
      <c r="K5167">
        <v>45</v>
      </c>
    </row>
    <row r="5168" spans="1:11">
      <c r="A5168">
        <v>2024</v>
      </c>
      <c r="B5168" t="s">
        <v>16</v>
      </c>
      <c r="C5168" t="s">
        <v>713</v>
      </c>
      <c r="D5168" t="s">
        <v>353</v>
      </c>
      <c r="E5168" t="s">
        <v>733</v>
      </c>
      <c r="F5168" t="s">
        <v>474</v>
      </c>
      <c r="G5168" t="s">
        <v>25</v>
      </c>
      <c r="H5168">
        <v>310</v>
      </c>
      <c r="I5168" t="s">
        <v>505</v>
      </c>
      <c r="J5168" t="s">
        <v>26</v>
      </c>
      <c r="K5168">
        <v>24</v>
      </c>
    </row>
    <row r="5169" spans="1:11">
      <c r="A5169">
        <v>2024</v>
      </c>
      <c r="B5169" t="s">
        <v>16</v>
      </c>
      <c r="C5169" t="s">
        <v>713</v>
      </c>
      <c r="D5169" t="s">
        <v>353</v>
      </c>
      <c r="E5169" t="s">
        <v>733</v>
      </c>
      <c r="F5169" t="s">
        <v>474</v>
      </c>
      <c r="G5169" t="s">
        <v>25</v>
      </c>
      <c r="H5169">
        <v>310</v>
      </c>
      <c r="I5169" t="s">
        <v>506</v>
      </c>
      <c r="J5169" t="s">
        <v>26</v>
      </c>
      <c r="K5169">
        <v>12</v>
      </c>
    </row>
    <row r="5170" spans="1:11">
      <c r="A5170">
        <v>2024</v>
      </c>
      <c r="B5170" t="s">
        <v>16</v>
      </c>
      <c r="C5170" t="s">
        <v>713</v>
      </c>
      <c r="D5170" t="s">
        <v>353</v>
      </c>
      <c r="E5170" t="s">
        <v>733</v>
      </c>
      <c r="F5170" t="s">
        <v>474</v>
      </c>
      <c r="G5170" t="s">
        <v>25</v>
      </c>
      <c r="H5170">
        <v>310</v>
      </c>
      <c r="I5170" t="s">
        <v>507</v>
      </c>
      <c r="J5170" t="s">
        <v>26</v>
      </c>
      <c r="K5170">
        <v>0</v>
      </c>
    </row>
    <row r="5171" spans="1:11">
      <c r="A5171">
        <v>2024</v>
      </c>
      <c r="B5171" t="s">
        <v>16</v>
      </c>
      <c r="C5171" t="s">
        <v>713</v>
      </c>
      <c r="D5171" t="s">
        <v>353</v>
      </c>
      <c r="E5171" t="s">
        <v>733</v>
      </c>
      <c r="F5171" t="s">
        <v>474</v>
      </c>
      <c r="G5171" t="s">
        <v>25</v>
      </c>
      <c r="H5171">
        <v>310</v>
      </c>
      <c r="I5171" t="s">
        <v>508</v>
      </c>
      <c r="J5171" t="s">
        <v>26</v>
      </c>
      <c r="K5171">
        <v>1</v>
      </c>
    </row>
    <row r="5172" spans="1:11">
      <c r="A5172">
        <v>2024</v>
      </c>
      <c r="B5172" t="s">
        <v>16</v>
      </c>
      <c r="C5172" t="s">
        <v>713</v>
      </c>
      <c r="D5172" t="s">
        <v>353</v>
      </c>
      <c r="E5172" t="s">
        <v>733</v>
      </c>
      <c r="F5172" t="s">
        <v>474</v>
      </c>
      <c r="G5172" t="s">
        <v>28</v>
      </c>
      <c r="H5172">
        <v>320</v>
      </c>
      <c r="I5172" t="s">
        <v>510</v>
      </c>
      <c r="J5172" t="s">
        <v>29</v>
      </c>
      <c r="K5172">
        <v>6</v>
      </c>
    </row>
    <row r="5173" spans="1:11">
      <c r="A5173">
        <v>2024</v>
      </c>
      <c r="B5173" t="s">
        <v>16</v>
      </c>
      <c r="C5173" t="s">
        <v>713</v>
      </c>
      <c r="D5173" t="s">
        <v>353</v>
      </c>
      <c r="E5173" t="s">
        <v>733</v>
      </c>
      <c r="F5173" t="s">
        <v>474</v>
      </c>
      <c r="G5173" t="s">
        <v>28</v>
      </c>
      <c r="H5173">
        <v>320</v>
      </c>
      <c r="I5173" t="s">
        <v>542</v>
      </c>
      <c r="J5173" t="s">
        <v>29</v>
      </c>
      <c r="K5173">
        <v>4</v>
      </c>
    </row>
    <row r="5174" spans="1:11">
      <c r="A5174">
        <v>2024</v>
      </c>
      <c r="B5174" t="s">
        <v>16</v>
      </c>
      <c r="C5174" t="s">
        <v>713</v>
      </c>
      <c r="D5174" t="s">
        <v>353</v>
      </c>
      <c r="E5174" t="s">
        <v>733</v>
      </c>
      <c r="F5174" t="s">
        <v>474</v>
      </c>
      <c r="G5174" t="s">
        <v>28</v>
      </c>
      <c r="H5174">
        <v>320</v>
      </c>
      <c r="I5174" t="s">
        <v>543</v>
      </c>
      <c r="J5174" t="s">
        <v>29</v>
      </c>
      <c r="K5174">
        <v>0</v>
      </c>
    </row>
    <row r="5175" spans="1:11">
      <c r="A5175">
        <v>2024</v>
      </c>
      <c r="B5175" t="s">
        <v>16</v>
      </c>
      <c r="C5175" t="s">
        <v>713</v>
      </c>
      <c r="D5175" t="s">
        <v>353</v>
      </c>
      <c r="E5175" t="s">
        <v>733</v>
      </c>
      <c r="F5175" t="s">
        <v>474</v>
      </c>
      <c r="G5175" t="s">
        <v>28</v>
      </c>
      <c r="H5175">
        <v>320</v>
      </c>
      <c r="I5175" t="s">
        <v>511</v>
      </c>
      <c r="J5175" t="s">
        <v>29</v>
      </c>
      <c r="K5175">
        <v>2</v>
      </c>
    </row>
    <row r="5176" spans="1:11">
      <c r="A5176">
        <v>2024</v>
      </c>
      <c r="B5176" t="s">
        <v>16</v>
      </c>
      <c r="C5176" t="s">
        <v>713</v>
      </c>
      <c r="D5176" t="s">
        <v>353</v>
      </c>
      <c r="E5176" t="s">
        <v>733</v>
      </c>
      <c r="F5176" t="s">
        <v>474</v>
      </c>
      <c r="G5176" t="s">
        <v>40</v>
      </c>
      <c r="H5176">
        <v>360</v>
      </c>
      <c r="I5176" t="s">
        <v>514</v>
      </c>
      <c r="J5176" t="s">
        <v>41</v>
      </c>
      <c r="K5176">
        <v>40</v>
      </c>
    </row>
    <row r="5177" spans="1:11">
      <c r="A5177">
        <v>2024</v>
      </c>
      <c r="B5177" t="s">
        <v>16</v>
      </c>
      <c r="C5177" t="s">
        <v>713</v>
      </c>
      <c r="D5177" t="s">
        <v>353</v>
      </c>
      <c r="E5177" t="s">
        <v>733</v>
      </c>
      <c r="F5177" t="s">
        <v>474</v>
      </c>
      <c r="G5177" t="s">
        <v>40</v>
      </c>
      <c r="H5177">
        <v>360</v>
      </c>
      <c r="I5177" t="s">
        <v>479</v>
      </c>
      <c r="J5177" t="s">
        <v>41</v>
      </c>
      <c r="K5177">
        <v>112</v>
      </c>
    </row>
    <row r="5178" spans="1:11">
      <c r="A5178">
        <v>2024</v>
      </c>
      <c r="B5178" t="s">
        <v>16</v>
      </c>
      <c r="C5178" t="s">
        <v>713</v>
      </c>
      <c r="D5178" t="s">
        <v>353</v>
      </c>
      <c r="E5178" t="s">
        <v>733</v>
      </c>
      <c r="F5178" t="s">
        <v>480</v>
      </c>
      <c r="G5178" t="s">
        <v>45</v>
      </c>
      <c r="H5178">
        <v>390</v>
      </c>
      <c r="I5178" t="s">
        <v>529</v>
      </c>
      <c r="J5178" t="s">
        <v>45</v>
      </c>
      <c r="K5178">
        <v>1</v>
      </c>
    </row>
    <row r="5179" spans="1:11">
      <c r="A5179">
        <v>2024</v>
      </c>
      <c r="B5179" t="s">
        <v>16</v>
      </c>
      <c r="C5179" t="s">
        <v>713</v>
      </c>
      <c r="D5179" t="s">
        <v>353</v>
      </c>
      <c r="E5179" t="s">
        <v>733</v>
      </c>
      <c r="F5179" t="s">
        <v>480</v>
      </c>
      <c r="G5179" t="s">
        <v>45</v>
      </c>
      <c r="H5179">
        <v>390</v>
      </c>
      <c r="I5179" t="s">
        <v>530</v>
      </c>
      <c r="J5179" t="s">
        <v>45</v>
      </c>
      <c r="K5179">
        <v>1</v>
      </c>
    </row>
    <row r="5180" spans="1:11">
      <c r="A5180">
        <v>2024</v>
      </c>
      <c r="B5180" t="s">
        <v>16</v>
      </c>
      <c r="C5180" t="s">
        <v>713</v>
      </c>
      <c r="D5180" t="s">
        <v>353</v>
      </c>
      <c r="E5180" t="s">
        <v>733</v>
      </c>
      <c r="F5180" t="s">
        <v>480</v>
      </c>
      <c r="G5180" t="s">
        <v>45</v>
      </c>
      <c r="H5180">
        <v>390</v>
      </c>
      <c r="I5180" t="s">
        <v>534</v>
      </c>
      <c r="J5180" t="s">
        <v>45</v>
      </c>
      <c r="K5180">
        <v>6</v>
      </c>
    </row>
    <row r="5181" spans="1:11">
      <c r="A5181">
        <v>2024</v>
      </c>
      <c r="B5181" t="s">
        <v>16</v>
      </c>
      <c r="C5181" t="s">
        <v>713</v>
      </c>
      <c r="D5181" t="s">
        <v>353</v>
      </c>
      <c r="E5181" t="s">
        <v>733</v>
      </c>
      <c r="F5181" t="s">
        <v>480</v>
      </c>
      <c r="G5181" t="s">
        <v>45</v>
      </c>
      <c r="H5181">
        <v>390</v>
      </c>
      <c r="I5181" t="s">
        <v>481</v>
      </c>
      <c r="J5181" t="s">
        <v>45</v>
      </c>
      <c r="K5181">
        <v>2</v>
      </c>
    </row>
    <row r="5182" spans="1:11">
      <c r="A5182">
        <v>2024</v>
      </c>
      <c r="B5182" t="s">
        <v>16</v>
      </c>
      <c r="C5182" t="s">
        <v>713</v>
      </c>
      <c r="D5182" t="s">
        <v>353</v>
      </c>
      <c r="E5182" t="s">
        <v>733</v>
      </c>
      <c r="F5182" t="s">
        <v>480</v>
      </c>
      <c r="G5182" t="s">
        <v>45</v>
      </c>
      <c r="H5182">
        <v>390</v>
      </c>
      <c r="I5182" t="s">
        <v>552</v>
      </c>
      <c r="J5182" t="s">
        <v>45</v>
      </c>
      <c r="K5182">
        <v>2</v>
      </c>
    </row>
    <row r="5183" spans="1:11">
      <c r="A5183">
        <v>2024</v>
      </c>
      <c r="B5183" t="s">
        <v>16</v>
      </c>
      <c r="C5183" t="s">
        <v>713</v>
      </c>
      <c r="D5183" t="s">
        <v>164</v>
      </c>
      <c r="E5183" t="s">
        <v>734</v>
      </c>
      <c r="F5183" t="s">
        <v>470</v>
      </c>
      <c r="G5183" t="s">
        <v>18</v>
      </c>
      <c r="H5183" t="s">
        <v>50</v>
      </c>
      <c r="I5183" t="s">
        <v>483</v>
      </c>
      <c r="J5183" t="s">
        <v>23</v>
      </c>
      <c r="K5183">
        <v>1</v>
      </c>
    </row>
    <row r="5184" spans="1:11">
      <c r="A5184">
        <v>2024</v>
      </c>
      <c r="B5184" t="s">
        <v>16</v>
      </c>
      <c r="C5184" t="s">
        <v>713</v>
      </c>
      <c r="D5184" t="s">
        <v>164</v>
      </c>
      <c r="E5184" t="s">
        <v>734</v>
      </c>
      <c r="F5184" t="s">
        <v>470</v>
      </c>
      <c r="G5184" t="s">
        <v>18</v>
      </c>
      <c r="H5184" t="s">
        <v>50</v>
      </c>
      <c r="I5184" t="s">
        <v>471</v>
      </c>
      <c r="J5184" t="s">
        <v>23</v>
      </c>
      <c r="K5184">
        <v>860</v>
      </c>
    </row>
    <row r="5185" spans="1:11">
      <c r="A5185">
        <v>2024</v>
      </c>
      <c r="B5185" t="s">
        <v>16</v>
      </c>
      <c r="C5185" t="s">
        <v>713</v>
      </c>
      <c r="D5185" t="s">
        <v>164</v>
      </c>
      <c r="E5185" t="s">
        <v>734</v>
      </c>
      <c r="F5185" t="s">
        <v>470</v>
      </c>
      <c r="G5185" t="s">
        <v>18</v>
      </c>
      <c r="H5185" t="s">
        <v>50</v>
      </c>
      <c r="I5185" t="s">
        <v>484</v>
      </c>
      <c r="J5185" t="s">
        <v>23</v>
      </c>
      <c r="K5185">
        <v>176</v>
      </c>
    </row>
    <row r="5186" spans="1:11">
      <c r="A5186">
        <v>2024</v>
      </c>
      <c r="B5186" t="s">
        <v>16</v>
      </c>
      <c r="C5186" t="s">
        <v>713</v>
      </c>
      <c r="D5186" t="s">
        <v>164</v>
      </c>
      <c r="E5186" t="s">
        <v>734</v>
      </c>
      <c r="F5186" t="s">
        <v>470</v>
      </c>
      <c r="G5186" t="s">
        <v>18</v>
      </c>
      <c r="H5186" t="s">
        <v>50</v>
      </c>
      <c r="I5186" t="s">
        <v>472</v>
      </c>
      <c r="J5186" t="s">
        <v>23</v>
      </c>
      <c r="K5186">
        <v>531</v>
      </c>
    </row>
    <row r="5187" spans="1:11">
      <c r="A5187">
        <v>2024</v>
      </c>
      <c r="B5187" t="s">
        <v>16</v>
      </c>
      <c r="C5187" t="s">
        <v>713</v>
      </c>
      <c r="D5187" t="s">
        <v>164</v>
      </c>
      <c r="E5187" t="s">
        <v>734</v>
      </c>
      <c r="F5187" t="s">
        <v>470</v>
      </c>
      <c r="G5187" t="s">
        <v>18</v>
      </c>
      <c r="H5187" t="s">
        <v>50</v>
      </c>
      <c r="I5187" t="s">
        <v>485</v>
      </c>
      <c r="J5187" t="s">
        <v>23</v>
      </c>
      <c r="K5187">
        <v>167</v>
      </c>
    </row>
    <row r="5188" spans="1:11">
      <c r="A5188">
        <v>2024</v>
      </c>
      <c r="B5188" t="s">
        <v>16</v>
      </c>
      <c r="C5188" t="s">
        <v>713</v>
      </c>
      <c r="D5188" t="s">
        <v>164</v>
      </c>
      <c r="E5188" t="s">
        <v>734</v>
      </c>
      <c r="F5188" t="s">
        <v>470</v>
      </c>
      <c r="G5188" t="s">
        <v>18</v>
      </c>
      <c r="H5188" t="s">
        <v>50</v>
      </c>
      <c r="I5188" t="s">
        <v>486</v>
      </c>
      <c r="J5188" t="s">
        <v>23</v>
      </c>
      <c r="K5188">
        <v>422</v>
      </c>
    </row>
    <row r="5189" spans="1:11">
      <c r="A5189">
        <v>2024</v>
      </c>
      <c r="B5189" t="s">
        <v>16</v>
      </c>
      <c r="C5189" t="s">
        <v>713</v>
      </c>
      <c r="D5189" t="s">
        <v>164</v>
      </c>
      <c r="E5189" t="s">
        <v>734</v>
      </c>
      <c r="F5189" t="s">
        <v>470</v>
      </c>
      <c r="G5189" t="s">
        <v>18</v>
      </c>
      <c r="H5189" t="s">
        <v>50</v>
      </c>
      <c r="I5189" t="s">
        <v>473</v>
      </c>
      <c r="J5189" t="s">
        <v>19</v>
      </c>
      <c r="K5189">
        <v>215</v>
      </c>
    </row>
    <row r="5190" spans="1:11">
      <c r="A5190">
        <v>2024</v>
      </c>
      <c r="B5190" t="s">
        <v>16</v>
      </c>
      <c r="C5190" t="s">
        <v>713</v>
      </c>
      <c r="D5190" t="s">
        <v>164</v>
      </c>
      <c r="E5190" t="s">
        <v>734</v>
      </c>
      <c r="F5190" t="s">
        <v>470</v>
      </c>
      <c r="G5190" t="s">
        <v>18</v>
      </c>
      <c r="H5190" t="s">
        <v>50</v>
      </c>
      <c r="I5190" t="s">
        <v>487</v>
      </c>
      <c r="J5190" t="s">
        <v>19</v>
      </c>
      <c r="K5190">
        <v>189</v>
      </c>
    </row>
    <row r="5191" spans="1:11">
      <c r="A5191">
        <v>2024</v>
      </c>
      <c r="B5191" t="s">
        <v>16</v>
      </c>
      <c r="C5191" t="s">
        <v>713</v>
      </c>
      <c r="D5191" t="s">
        <v>164</v>
      </c>
      <c r="E5191" t="s">
        <v>734</v>
      </c>
      <c r="F5191" t="s">
        <v>470</v>
      </c>
      <c r="G5191" t="s">
        <v>18</v>
      </c>
      <c r="H5191" t="s">
        <v>50</v>
      </c>
      <c r="I5191" t="s">
        <v>555</v>
      </c>
      <c r="J5191" t="s">
        <v>22</v>
      </c>
      <c r="K5191">
        <v>0</v>
      </c>
    </row>
    <row r="5192" spans="1:11">
      <c r="A5192">
        <v>2024</v>
      </c>
      <c r="B5192" t="s">
        <v>16</v>
      </c>
      <c r="C5192" t="s">
        <v>713</v>
      </c>
      <c r="D5192" t="s">
        <v>164</v>
      </c>
      <c r="E5192" t="s">
        <v>734</v>
      </c>
      <c r="F5192" t="s">
        <v>470</v>
      </c>
      <c r="G5192" t="s">
        <v>35</v>
      </c>
      <c r="H5192">
        <v>350</v>
      </c>
      <c r="I5192" t="s">
        <v>489</v>
      </c>
      <c r="J5192" t="s">
        <v>38</v>
      </c>
      <c r="K5192">
        <v>2</v>
      </c>
    </row>
    <row r="5193" spans="1:11">
      <c r="A5193">
        <v>2024</v>
      </c>
      <c r="B5193" t="s">
        <v>16</v>
      </c>
      <c r="C5193" t="s">
        <v>713</v>
      </c>
      <c r="D5193" t="s">
        <v>164</v>
      </c>
      <c r="E5193" t="s">
        <v>734</v>
      </c>
      <c r="F5193" t="s">
        <v>470</v>
      </c>
      <c r="G5193" t="s">
        <v>35</v>
      </c>
      <c r="H5193">
        <v>350</v>
      </c>
      <c r="I5193" t="s">
        <v>490</v>
      </c>
      <c r="J5193" t="s">
        <v>36</v>
      </c>
      <c r="K5193">
        <v>6</v>
      </c>
    </row>
    <row r="5194" spans="1:11">
      <c r="A5194">
        <v>2024</v>
      </c>
      <c r="B5194" t="s">
        <v>16</v>
      </c>
      <c r="C5194" t="s">
        <v>713</v>
      </c>
      <c r="D5194" t="s">
        <v>164</v>
      </c>
      <c r="E5194" t="s">
        <v>734</v>
      </c>
      <c r="F5194" t="s">
        <v>470</v>
      </c>
      <c r="G5194" t="s">
        <v>35</v>
      </c>
      <c r="H5194">
        <v>350</v>
      </c>
      <c r="I5194" t="s">
        <v>491</v>
      </c>
      <c r="J5194" t="s">
        <v>41</v>
      </c>
      <c r="K5194">
        <v>16</v>
      </c>
    </row>
    <row r="5195" spans="1:11">
      <c r="A5195">
        <v>2024</v>
      </c>
      <c r="B5195" t="s">
        <v>16</v>
      </c>
      <c r="C5195" t="s">
        <v>713</v>
      </c>
      <c r="D5195" t="s">
        <v>164</v>
      </c>
      <c r="E5195" t="s">
        <v>734</v>
      </c>
      <c r="F5195" t="s">
        <v>470</v>
      </c>
      <c r="G5195" t="s">
        <v>35</v>
      </c>
      <c r="H5195">
        <v>350</v>
      </c>
      <c r="I5195" t="s">
        <v>492</v>
      </c>
      <c r="J5195" t="s">
        <v>38</v>
      </c>
      <c r="K5195">
        <v>0</v>
      </c>
    </row>
    <row r="5196" spans="1:11">
      <c r="A5196">
        <v>2024</v>
      </c>
      <c r="B5196" t="s">
        <v>16</v>
      </c>
      <c r="C5196" t="s">
        <v>713</v>
      </c>
      <c r="D5196" t="s">
        <v>164</v>
      </c>
      <c r="E5196" t="s">
        <v>734</v>
      </c>
      <c r="F5196" t="s">
        <v>470</v>
      </c>
      <c r="G5196" t="s">
        <v>35</v>
      </c>
      <c r="H5196">
        <v>350</v>
      </c>
      <c r="I5196" t="s">
        <v>493</v>
      </c>
      <c r="J5196" t="s">
        <v>38</v>
      </c>
      <c r="K5196">
        <v>0</v>
      </c>
    </row>
    <row r="5197" spans="1:11">
      <c r="A5197">
        <v>2024</v>
      </c>
      <c r="B5197" t="s">
        <v>16</v>
      </c>
      <c r="C5197" t="s">
        <v>713</v>
      </c>
      <c r="D5197" t="s">
        <v>164</v>
      </c>
      <c r="E5197" t="s">
        <v>734</v>
      </c>
      <c r="F5197" t="s">
        <v>470</v>
      </c>
      <c r="G5197" t="s">
        <v>35</v>
      </c>
      <c r="H5197">
        <v>350</v>
      </c>
      <c r="I5197" t="s">
        <v>494</v>
      </c>
      <c r="J5197" t="s">
        <v>37</v>
      </c>
      <c r="K5197">
        <v>7</v>
      </c>
    </row>
    <row r="5198" spans="1:11">
      <c r="A5198">
        <v>2024</v>
      </c>
      <c r="B5198" t="s">
        <v>16</v>
      </c>
      <c r="C5198" t="s">
        <v>713</v>
      </c>
      <c r="D5198" t="s">
        <v>164</v>
      </c>
      <c r="E5198" t="s">
        <v>734</v>
      </c>
      <c r="F5198" t="s">
        <v>470</v>
      </c>
      <c r="G5198" t="s">
        <v>35</v>
      </c>
      <c r="H5198">
        <v>350</v>
      </c>
      <c r="I5198" t="s">
        <v>495</v>
      </c>
      <c r="J5198" t="s">
        <v>37</v>
      </c>
      <c r="K5198">
        <v>23</v>
      </c>
    </row>
    <row r="5199" spans="1:11">
      <c r="A5199">
        <v>2024</v>
      </c>
      <c r="B5199" t="s">
        <v>16</v>
      </c>
      <c r="C5199" t="s">
        <v>713</v>
      </c>
      <c r="D5199" t="s">
        <v>164</v>
      </c>
      <c r="E5199" t="s">
        <v>734</v>
      </c>
      <c r="F5199" t="s">
        <v>470</v>
      </c>
      <c r="G5199" t="s">
        <v>35</v>
      </c>
      <c r="H5199">
        <v>350</v>
      </c>
      <c r="I5199" t="s">
        <v>496</v>
      </c>
      <c r="J5199" t="s">
        <v>37</v>
      </c>
      <c r="K5199">
        <v>0</v>
      </c>
    </row>
    <row r="5200" spans="1:11">
      <c r="A5200">
        <v>2024</v>
      </c>
      <c r="B5200" t="s">
        <v>16</v>
      </c>
      <c r="C5200" t="s">
        <v>713</v>
      </c>
      <c r="D5200" t="s">
        <v>164</v>
      </c>
      <c r="E5200" t="s">
        <v>734</v>
      </c>
      <c r="F5200" t="s">
        <v>474</v>
      </c>
      <c r="G5200" t="s">
        <v>31</v>
      </c>
      <c r="H5200">
        <v>330</v>
      </c>
      <c r="I5200" t="s">
        <v>540</v>
      </c>
      <c r="J5200" t="s">
        <v>31</v>
      </c>
      <c r="K5200">
        <v>4</v>
      </c>
    </row>
    <row r="5201" spans="1:11">
      <c r="A5201">
        <v>2024</v>
      </c>
      <c r="B5201" t="s">
        <v>16</v>
      </c>
      <c r="C5201" t="s">
        <v>713</v>
      </c>
      <c r="D5201" t="s">
        <v>164</v>
      </c>
      <c r="E5201" t="s">
        <v>734</v>
      </c>
      <c r="F5201" t="s">
        <v>474</v>
      </c>
      <c r="G5201" t="s">
        <v>31</v>
      </c>
      <c r="H5201">
        <v>330</v>
      </c>
      <c r="I5201" t="s">
        <v>499</v>
      </c>
      <c r="J5201" t="s">
        <v>31</v>
      </c>
      <c r="K5201">
        <v>17</v>
      </c>
    </row>
    <row r="5202" spans="1:11">
      <c r="A5202">
        <v>2024</v>
      </c>
      <c r="B5202" t="s">
        <v>16</v>
      </c>
      <c r="C5202" t="s">
        <v>713</v>
      </c>
      <c r="D5202" t="s">
        <v>164</v>
      </c>
      <c r="E5202" t="s">
        <v>734</v>
      </c>
      <c r="F5202" t="s">
        <v>474</v>
      </c>
      <c r="G5202" t="s">
        <v>25</v>
      </c>
      <c r="H5202">
        <v>310</v>
      </c>
      <c r="I5202" t="s">
        <v>500</v>
      </c>
      <c r="J5202" t="s">
        <v>26</v>
      </c>
      <c r="K5202">
        <v>0</v>
      </c>
    </row>
    <row r="5203" spans="1:11">
      <c r="A5203">
        <v>2024</v>
      </c>
      <c r="B5203" t="s">
        <v>16</v>
      </c>
      <c r="C5203" t="s">
        <v>713</v>
      </c>
      <c r="D5203" t="s">
        <v>164</v>
      </c>
      <c r="E5203" t="s">
        <v>734</v>
      </c>
      <c r="F5203" t="s">
        <v>474</v>
      </c>
      <c r="G5203" t="s">
        <v>25</v>
      </c>
      <c r="H5203">
        <v>310</v>
      </c>
      <c r="I5203" t="s">
        <v>475</v>
      </c>
      <c r="J5203" t="s">
        <v>26</v>
      </c>
      <c r="K5203">
        <v>387</v>
      </c>
    </row>
    <row r="5204" spans="1:11">
      <c r="A5204">
        <v>2024</v>
      </c>
      <c r="B5204" t="s">
        <v>16</v>
      </c>
      <c r="C5204" t="s">
        <v>713</v>
      </c>
      <c r="D5204" t="s">
        <v>164</v>
      </c>
      <c r="E5204" t="s">
        <v>734</v>
      </c>
      <c r="F5204" t="s">
        <v>474</v>
      </c>
      <c r="G5204" t="s">
        <v>25</v>
      </c>
      <c r="H5204">
        <v>310</v>
      </c>
      <c r="I5204" t="s">
        <v>541</v>
      </c>
      <c r="J5204" t="s">
        <v>26</v>
      </c>
      <c r="K5204">
        <v>0</v>
      </c>
    </row>
    <row r="5205" spans="1:11">
      <c r="A5205">
        <v>2024</v>
      </c>
      <c r="B5205" t="s">
        <v>16</v>
      </c>
      <c r="C5205" t="s">
        <v>713</v>
      </c>
      <c r="D5205" t="s">
        <v>164</v>
      </c>
      <c r="E5205" t="s">
        <v>734</v>
      </c>
      <c r="F5205" t="s">
        <v>474</v>
      </c>
      <c r="G5205" t="s">
        <v>25</v>
      </c>
      <c r="H5205">
        <v>310</v>
      </c>
      <c r="I5205" t="s">
        <v>501</v>
      </c>
      <c r="J5205" t="s">
        <v>26</v>
      </c>
      <c r="K5205">
        <v>293</v>
      </c>
    </row>
    <row r="5206" spans="1:11">
      <c r="A5206">
        <v>2024</v>
      </c>
      <c r="B5206" t="s">
        <v>16</v>
      </c>
      <c r="C5206" t="s">
        <v>713</v>
      </c>
      <c r="D5206" t="s">
        <v>164</v>
      </c>
      <c r="E5206" t="s">
        <v>734</v>
      </c>
      <c r="F5206" t="s">
        <v>474</v>
      </c>
      <c r="G5206" t="s">
        <v>25</v>
      </c>
      <c r="H5206">
        <v>310</v>
      </c>
      <c r="I5206" t="s">
        <v>502</v>
      </c>
      <c r="J5206" t="s">
        <v>26</v>
      </c>
      <c r="K5206">
        <v>14</v>
      </c>
    </row>
    <row r="5207" spans="1:11">
      <c r="A5207">
        <v>2024</v>
      </c>
      <c r="B5207" t="s">
        <v>16</v>
      </c>
      <c r="C5207" t="s">
        <v>713</v>
      </c>
      <c r="D5207" t="s">
        <v>164</v>
      </c>
      <c r="E5207" t="s">
        <v>734</v>
      </c>
      <c r="F5207" t="s">
        <v>474</v>
      </c>
      <c r="G5207" t="s">
        <v>25</v>
      </c>
      <c r="H5207">
        <v>310</v>
      </c>
      <c r="I5207" t="s">
        <v>476</v>
      </c>
      <c r="J5207" t="s">
        <v>26</v>
      </c>
      <c r="K5207">
        <v>552</v>
      </c>
    </row>
    <row r="5208" spans="1:11">
      <c r="A5208">
        <v>2024</v>
      </c>
      <c r="B5208" t="s">
        <v>16</v>
      </c>
      <c r="C5208" t="s">
        <v>713</v>
      </c>
      <c r="D5208" t="s">
        <v>164</v>
      </c>
      <c r="E5208" t="s">
        <v>734</v>
      </c>
      <c r="F5208" t="s">
        <v>474</v>
      </c>
      <c r="G5208" t="s">
        <v>25</v>
      </c>
      <c r="H5208">
        <v>310</v>
      </c>
      <c r="I5208" t="s">
        <v>559</v>
      </c>
      <c r="J5208" t="s">
        <v>26</v>
      </c>
      <c r="K5208">
        <v>0</v>
      </c>
    </row>
    <row r="5209" spans="1:11">
      <c r="A5209">
        <v>2024</v>
      </c>
      <c r="B5209" t="s">
        <v>16</v>
      </c>
      <c r="C5209" t="s">
        <v>713</v>
      </c>
      <c r="D5209" t="s">
        <v>164</v>
      </c>
      <c r="E5209" t="s">
        <v>734</v>
      </c>
      <c r="F5209" t="s">
        <v>474</v>
      </c>
      <c r="G5209" t="s">
        <v>25</v>
      </c>
      <c r="H5209">
        <v>310</v>
      </c>
      <c r="I5209" t="s">
        <v>477</v>
      </c>
      <c r="J5209" t="s">
        <v>26</v>
      </c>
      <c r="K5209" s="28">
        <v>1242</v>
      </c>
    </row>
    <row r="5210" spans="1:11">
      <c r="A5210">
        <v>2024</v>
      </c>
      <c r="B5210" t="s">
        <v>16</v>
      </c>
      <c r="C5210" t="s">
        <v>713</v>
      </c>
      <c r="D5210" t="s">
        <v>164</v>
      </c>
      <c r="E5210" t="s">
        <v>734</v>
      </c>
      <c r="F5210" t="s">
        <v>474</v>
      </c>
      <c r="G5210" t="s">
        <v>25</v>
      </c>
      <c r="H5210">
        <v>310</v>
      </c>
      <c r="I5210" t="s">
        <v>503</v>
      </c>
      <c r="J5210" t="s">
        <v>26</v>
      </c>
      <c r="K5210">
        <v>105</v>
      </c>
    </row>
    <row r="5211" spans="1:11">
      <c r="A5211">
        <v>2024</v>
      </c>
      <c r="B5211" t="s">
        <v>16</v>
      </c>
      <c r="C5211" t="s">
        <v>713</v>
      </c>
      <c r="D5211" t="s">
        <v>164</v>
      </c>
      <c r="E5211" t="s">
        <v>734</v>
      </c>
      <c r="F5211" t="s">
        <v>474</v>
      </c>
      <c r="G5211" t="s">
        <v>25</v>
      </c>
      <c r="H5211">
        <v>310</v>
      </c>
      <c r="I5211" t="s">
        <v>504</v>
      </c>
      <c r="J5211" t="s">
        <v>26</v>
      </c>
      <c r="K5211">
        <v>971</v>
      </c>
    </row>
    <row r="5212" spans="1:11">
      <c r="A5212">
        <v>2024</v>
      </c>
      <c r="B5212" t="s">
        <v>16</v>
      </c>
      <c r="C5212" t="s">
        <v>713</v>
      </c>
      <c r="D5212" t="s">
        <v>164</v>
      </c>
      <c r="E5212" t="s">
        <v>734</v>
      </c>
      <c r="F5212" t="s">
        <v>474</v>
      </c>
      <c r="G5212" t="s">
        <v>25</v>
      </c>
      <c r="H5212">
        <v>310</v>
      </c>
      <c r="I5212" t="s">
        <v>478</v>
      </c>
      <c r="J5212" t="s">
        <v>26</v>
      </c>
      <c r="K5212" s="28">
        <v>1371</v>
      </c>
    </row>
    <row r="5213" spans="1:11">
      <c r="A5213">
        <v>2024</v>
      </c>
      <c r="B5213" t="s">
        <v>16</v>
      </c>
      <c r="C5213" t="s">
        <v>713</v>
      </c>
      <c r="D5213" t="s">
        <v>164</v>
      </c>
      <c r="E5213" t="s">
        <v>734</v>
      </c>
      <c r="F5213" t="s">
        <v>474</v>
      </c>
      <c r="G5213" t="s">
        <v>25</v>
      </c>
      <c r="H5213">
        <v>310</v>
      </c>
      <c r="I5213" t="s">
        <v>505</v>
      </c>
      <c r="J5213" t="s">
        <v>26</v>
      </c>
      <c r="K5213">
        <v>484</v>
      </c>
    </row>
    <row r="5214" spans="1:11">
      <c r="A5214">
        <v>2024</v>
      </c>
      <c r="B5214" t="s">
        <v>16</v>
      </c>
      <c r="C5214" t="s">
        <v>713</v>
      </c>
      <c r="D5214" t="s">
        <v>164</v>
      </c>
      <c r="E5214" t="s">
        <v>734</v>
      </c>
      <c r="F5214" t="s">
        <v>474</v>
      </c>
      <c r="G5214" t="s">
        <v>25</v>
      </c>
      <c r="H5214">
        <v>310</v>
      </c>
      <c r="I5214" t="s">
        <v>506</v>
      </c>
      <c r="J5214" t="s">
        <v>26</v>
      </c>
      <c r="K5214">
        <v>69</v>
      </c>
    </row>
    <row r="5215" spans="1:11">
      <c r="A5215">
        <v>2024</v>
      </c>
      <c r="B5215" t="s">
        <v>16</v>
      </c>
      <c r="C5215" t="s">
        <v>713</v>
      </c>
      <c r="D5215" t="s">
        <v>164</v>
      </c>
      <c r="E5215" t="s">
        <v>734</v>
      </c>
      <c r="F5215" t="s">
        <v>474</v>
      </c>
      <c r="G5215" t="s">
        <v>25</v>
      </c>
      <c r="H5215">
        <v>310</v>
      </c>
      <c r="I5215" t="s">
        <v>507</v>
      </c>
      <c r="J5215" t="s">
        <v>26</v>
      </c>
      <c r="K5215">
        <v>51</v>
      </c>
    </row>
    <row r="5216" spans="1:11">
      <c r="A5216">
        <v>2024</v>
      </c>
      <c r="B5216" t="s">
        <v>16</v>
      </c>
      <c r="C5216" t="s">
        <v>713</v>
      </c>
      <c r="D5216" t="s">
        <v>164</v>
      </c>
      <c r="E5216" t="s">
        <v>734</v>
      </c>
      <c r="F5216" t="s">
        <v>474</v>
      </c>
      <c r="G5216" t="s">
        <v>25</v>
      </c>
      <c r="H5216">
        <v>310</v>
      </c>
      <c r="I5216" t="s">
        <v>508</v>
      </c>
      <c r="J5216" t="s">
        <v>26</v>
      </c>
      <c r="K5216">
        <v>20</v>
      </c>
    </row>
    <row r="5217" spans="1:11">
      <c r="A5217">
        <v>2024</v>
      </c>
      <c r="B5217" t="s">
        <v>16</v>
      </c>
      <c r="C5217" t="s">
        <v>713</v>
      </c>
      <c r="D5217" t="s">
        <v>164</v>
      </c>
      <c r="E5217" t="s">
        <v>734</v>
      </c>
      <c r="F5217" t="s">
        <v>474</v>
      </c>
      <c r="G5217" t="s">
        <v>28</v>
      </c>
      <c r="H5217">
        <v>320</v>
      </c>
      <c r="I5217" t="s">
        <v>510</v>
      </c>
      <c r="J5217" t="s">
        <v>29</v>
      </c>
      <c r="K5217">
        <v>8</v>
      </c>
    </row>
    <row r="5218" spans="1:11">
      <c r="A5218">
        <v>2024</v>
      </c>
      <c r="B5218" t="s">
        <v>16</v>
      </c>
      <c r="C5218" t="s">
        <v>713</v>
      </c>
      <c r="D5218" t="s">
        <v>164</v>
      </c>
      <c r="E5218" t="s">
        <v>734</v>
      </c>
      <c r="F5218" t="s">
        <v>474</v>
      </c>
      <c r="G5218" t="s">
        <v>28</v>
      </c>
      <c r="H5218">
        <v>320</v>
      </c>
      <c r="I5218" t="s">
        <v>542</v>
      </c>
      <c r="J5218" t="s">
        <v>29</v>
      </c>
      <c r="K5218">
        <v>78</v>
      </c>
    </row>
    <row r="5219" spans="1:11">
      <c r="A5219">
        <v>2024</v>
      </c>
      <c r="B5219" t="s">
        <v>16</v>
      </c>
      <c r="C5219" t="s">
        <v>713</v>
      </c>
      <c r="D5219" t="s">
        <v>164</v>
      </c>
      <c r="E5219" t="s">
        <v>734</v>
      </c>
      <c r="F5219" t="s">
        <v>474</v>
      </c>
      <c r="G5219" t="s">
        <v>28</v>
      </c>
      <c r="H5219">
        <v>320</v>
      </c>
      <c r="I5219" t="s">
        <v>543</v>
      </c>
      <c r="J5219" t="s">
        <v>29</v>
      </c>
      <c r="K5219">
        <v>68</v>
      </c>
    </row>
    <row r="5220" spans="1:11">
      <c r="A5220">
        <v>2024</v>
      </c>
      <c r="B5220" t="s">
        <v>16</v>
      </c>
      <c r="C5220" t="s">
        <v>713</v>
      </c>
      <c r="D5220" t="s">
        <v>164</v>
      </c>
      <c r="E5220" t="s">
        <v>734</v>
      </c>
      <c r="F5220" t="s">
        <v>474</v>
      </c>
      <c r="G5220" t="s">
        <v>28</v>
      </c>
      <c r="H5220">
        <v>320</v>
      </c>
      <c r="I5220" t="s">
        <v>511</v>
      </c>
      <c r="J5220" t="s">
        <v>29</v>
      </c>
      <c r="K5220">
        <v>64</v>
      </c>
    </row>
    <row r="5221" spans="1:11">
      <c r="A5221">
        <v>2024</v>
      </c>
      <c r="B5221" t="s">
        <v>16</v>
      </c>
      <c r="C5221" t="s">
        <v>713</v>
      </c>
      <c r="D5221" t="s">
        <v>164</v>
      </c>
      <c r="E5221" t="s">
        <v>734</v>
      </c>
      <c r="F5221" t="s">
        <v>474</v>
      </c>
      <c r="G5221" t="s">
        <v>40</v>
      </c>
      <c r="H5221">
        <v>360</v>
      </c>
      <c r="I5221" t="s">
        <v>512</v>
      </c>
      <c r="J5221" t="s">
        <v>41</v>
      </c>
      <c r="K5221">
        <v>14</v>
      </c>
    </row>
    <row r="5222" spans="1:11">
      <c r="A5222">
        <v>2024</v>
      </c>
      <c r="B5222" t="s">
        <v>16</v>
      </c>
      <c r="C5222" t="s">
        <v>713</v>
      </c>
      <c r="D5222" t="s">
        <v>164</v>
      </c>
      <c r="E5222" t="s">
        <v>734</v>
      </c>
      <c r="F5222" t="s">
        <v>474</v>
      </c>
      <c r="G5222" t="s">
        <v>40</v>
      </c>
      <c r="H5222">
        <v>360</v>
      </c>
      <c r="I5222" t="s">
        <v>513</v>
      </c>
      <c r="J5222" t="s">
        <v>41</v>
      </c>
      <c r="K5222">
        <v>41</v>
      </c>
    </row>
    <row r="5223" spans="1:11">
      <c r="A5223">
        <v>2024</v>
      </c>
      <c r="B5223" t="s">
        <v>16</v>
      </c>
      <c r="C5223" t="s">
        <v>713</v>
      </c>
      <c r="D5223" t="s">
        <v>164</v>
      </c>
      <c r="E5223" t="s">
        <v>734</v>
      </c>
      <c r="F5223" t="s">
        <v>474</v>
      </c>
      <c r="G5223" t="s">
        <v>40</v>
      </c>
      <c r="H5223">
        <v>360</v>
      </c>
      <c r="I5223" t="s">
        <v>514</v>
      </c>
      <c r="J5223" t="s">
        <v>41</v>
      </c>
      <c r="K5223">
        <v>127</v>
      </c>
    </row>
    <row r="5224" spans="1:11">
      <c r="A5224">
        <v>2024</v>
      </c>
      <c r="B5224" t="s">
        <v>16</v>
      </c>
      <c r="C5224" t="s">
        <v>713</v>
      </c>
      <c r="D5224" t="s">
        <v>164</v>
      </c>
      <c r="E5224" t="s">
        <v>734</v>
      </c>
      <c r="F5224" t="s">
        <v>474</v>
      </c>
      <c r="G5224" t="s">
        <v>40</v>
      </c>
      <c r="H5224">
        <v>360</v>
      </c>
      <c r="I5224" t="s">
        <v>479</v>
      </c>
      <c r="J5224" t="s">
        <v>41</v>
      </c>
      <c r="K5224">
        <v>431</v>
      </c>
    </row>
    <row r="5225" spans="1:11">
      <c r="A5225">
        <v>2024</v>
      </c>
      <c r="B5225" t="s">
        <v>16</v>
      </c>
      <c r="C5225" t="s">
        <v>713</v>
      </c>
      <c r="D5225" t="s">
        <v>164</v>
      </c>
      <c r="E5225" t="s">
        <v>734</v>
      </c>
      <c r="F5225" t="s">
        <v>474</v>
      </c>
      <c r="G5225" t="s">
        <v>40</v>
      </c>
      <c r="H5225">
        <v>360</v>
      </c>
      <c r="I5225" t="s">
        <v>515</v>
      </c>
      <c r="J5225" t="s">
        <v>41</v>
      </c>
      <c r="K5225">
        <v>207</v>
      </c>
    </row>
    <row r="5226" spans="1:11">
      <c r="A5226">
        <v>2024</v>
      </c>
      <c r="B5226" t="s">
        <v>16</v>
      </c>
      <c r="C5226" t="s">
        <v>713</v>
      </c>
      <c r="D5226" t="s">
        <v>164</v>
      </c>
      <c r="E5226" t="s">
        <v>734</v>
      </c>
      <c r="F5226" t="s">
        <v>474</v>
      </c>
      <c r="G5226" t="s">
        <v>40</v>
      </c>
      <c r="H5226">
        <v>360</v>
      </c>
      <c r="I5226" t="s">
        <v>516</v>
      </c>
      <c r="J5226" t="s">
        <v>41</v>
      </c>
      <c r="K5226">
        <v>329</v>
      </c>
    </row>
    <row r="5227" spans="1:11">
      <c r="A5227">
        <v>2024</v>
      </c>
      <c r="B5227" t="s">
        <v>16</v>
      </c>
      <c r="C5227" t="s">
        <v>713</v>
      </c>
      <c r="D5227" t="s">
        <v>164</v>
      </c>
      <c r="E5227" t="s">
        <v>734</v>
      </c>
      <c r="F5227" t="s">
        <v>474</v>
      </c>
      <c r="G5227" t="s">
        <v>40</v>
      </c>
      <c r="H5227">
        <v>360</v>
      </c>
      <c r="I5227" t="s">
        <v>517</v>
      </c>
      <c r="J5227" t="s">
        <v>41</v>
      </c>
      <c r="K5227">
        <v>56</v>
      </c>
    </row>
    <row r="5228" spans="1:11">
      <c r="A5228">
        <v>2024</v>
      </c>
      <c r="B5228" t="s">
        <v>16</v>
      </c>
      <c r="C5228" t="s">
        <v>713</v>
      </c>
      <c r="D5228" t="s">
        <v>164</v>
      </c>
      <c r="E5228" t="s">
        <v>734</v>
      </c>
      <c r="F5228" t="s">
        <v>474</v>
      </c>
      <c r="G5228" t="s">
        <v>40</v>
      </c>
      <c r="H5228">
        <v>360</v>
      </c>
      <c r="I5228" t="s">
        <v>518</v>
      </c>
      <c r="J5228" t="s">
        <v>41</v>
      </c>
      <c r="K5228">
        <v>71</v>
      </c>
    </row>
    <row r="5229" spans="1:11">
      <c r="A5229">
        <v>2024</v>
      </c>
      <c r="B5229" t="s">
        <v>16</v>
      </c>
      <c r="C5229" t="s">
        <v>713</v>
      </c>
      <c r="D5229" t="s">
        <v>164</v>
      </c>
      <c r="E5229" t="s">
        <v>734</v>
      </c>
      <c r="F5229" t="s">
        <v>474</v>
      </c>
      <c r="G5229" t="s">
        <v>40</v>
      </c>
      <c r="H5229">
        <v>360</v>
      </c>
      <c r="I5229" t="s">
        <v>519</v>
      </c>
      <c r="J5229" t="s">
        <v>41</v>
      </c>
      <c r="K5229">
        <v>1</v>
      </c>
    </row>
    <row r="5230" spans="1:11">
      <c r="A5230">
        <v>2024</v>
      </c>
      <c r="B5230" t="s">
        <v>16</v>
      </c>
      <c r="C5230" t="s">
        <v>713</v>
      </c>
      <c r="D5230" t="s">
        <v>164</v>
      </c>
      <c r="E5230" t="s">
        <v>734</v>
      </c>
      <c r="F5230" t="s">
        <v>474</v>
      </c>
      <c r="G5230" t="s">
        <v>40</v>
      </c>
      <c r="H5230">
        <v>360</v>
      </c>
      <c r="I5230" t="s">
        <v>520</v>
      </c>
      <c r="J5230" t="s">
        <v>41</v>
      </c>
      <c r="K5230">
        <v>8</v>
      </c>
    </row>
    <row r="5231" spans="1:11">
      <c r="A5231">
        <v>2024</v>
      </c>
      <c r="B5231" t="s">
        <v>16</v>
      </c>
      <c r="C5231" t="s">
        <v>713</v>
      </c>
      <c r="D5231" t="s">
        <v>164</v>
      </c>
      <c r="E5231" t="s">
        <v>734</v>
      </c>
      <c r="F5231" t="s">
        <v>474</v>
      </c>
      <c r="G5231" t="s">
        <v>33</v>
      </c>
      <c r="H5231">
        <v>340</v>
      </c>
      <c r="I5231" t="s">
        <v>524</v>
      </c>
      <c r="J5231" t="s">
        <v>33</v>
      </c>
      <c r="K5231">
        <v>5</v>
      </c>
    </row>
    <row r="5232" spans="1:11">
      <c r="A5232">
        <v>2024</v>
      </c>
      <c r="B5232" t="s">
        <v>16</v>
      </c>
      <c r="C5232" t="s">
        <v>713</v>
      </c>
      <c r="D5232" t="s">
        <v>164</v>
      </c>
      <c r="E5232" t="s">
        <v>734</v>
      </c>
      <c r="F5232" t="s">
        <v>480</v>
      </c>
      <c r="G5232" t="s">
        <v>45</v>
      </c>
      <c r="H5232">
        <v>390</v>
      </c>
      <c r="I5232" t="s">
        <v>527</v>
      </c>
      <c r="J5232" t="s">
        <v>45</v>
      </c>
      <c r="K5232">
        <v>4</v>
      </c>
    </row>
    <row r="5233" spans="1:11">
      <c r="A5233">
        <v>2024</v>
      </c>
      <c r="B5233" t="s">
        <v>16</v>
      </c>
      <c r="C5233" t="s">
        <v>713</v>
      </c>
      <c r="D5233" t="s">
        <v>164</v>
      </c>
      <c r="E5233" t="s">
        <v>734</v>
      </c>
      <c r="F5233" t="s">
        <v>480</v>
      </c>
      <c r="G5233" t="s">
        <v>45</v>
      </c>
      <c r="H5233">
        <v>390</v>
      </c>
      <c r="I5233" t="s">
        <v>529</v>
      </c>
      <c r="J5233" t="s">
        <v>45</v>
      </c>
      <c r="K5233">
        <v>0</v>
      </c>
    </row>
    <row r="5234" spans="1:11">
      <c r="A5234">
        <v>2024</v>
      </c>
      <c r="B5234" t="s">
        <v>16</v>
      </c>
      <c r="C5234" t="s">
        <v>713</v>
      </c>
      <c r="D5234" t="s">
        <v>164</v>
      </c>
      <c r="E5234" t="s">
        <v>734</v>
      </c>
      <c r="F5234" t="s">
        <v>480</v>
      </c>
      <c r="G5234" t="s">
        <v>45</v>
      </c>
      <c r="H5234">
        <v>390</v>
      </c>
      <c r="I5234" t="s">
        <v>530</v>
      </c>
      <c r="J5234" t="s">
        <v>45</v>
      </c>
      <c r="K5234">
        <v>29</v>
      </c>
    </row>
    <row r="5235" spans="1:11">
      <c r="A5235">
        <v>2024</v>
      </c>
      <c r="B5235" t="s">
        <v>16</v>
      </c>
      <c r="C5235" t="s">
        <v>713</v>
      </c>
      <c r="D5235" t="s">
        <v>164</v>
      </c>
      <c r="E5235" t="s">
        <v>734</v>
      </c>
      <c r="F5235" t="s">
        <v>480</v>
      </c>
      <c r="G5235" t="s">
        <v>45</v>
      </c>
      <c r="H5235">
        <v>390</v>
      </c>
      <c r="I5235" t="s">
        <v>532</v>
      </c>
      <c r="J5235" t="s">
        <v>45</v>
      </c>
      <c r="K5235">
        <v>133</v>
      </c>
    </row>
    <row r="5236" spans="1:11">
      <c r="A5236">
        <v>2024</v>
      </c>
      <c r="B5236" t="s">
        <v>16</v>
      </c>
      <c r="C5236" t="s">
        <v>713</v>
      </c>
      <c r="D5236" t="s">
        <v>164</v>
      </c>
      <c r="E5236" t="s">
        <v>734</v>
      </c>
      <c r="F5236" t="s">
        <v>480</v>
      </c>
      <c r="G5236" t="s">
        <v>45</v>
      </c>
      <c r="H5236">
        <v>390</v>
      </c>
      <c r="I5236" t="s">
        <v>533</v>
      </c>
      <c r="J5236" t="s">
        <v>45</v>
      </c>
      <c r="K5236">
        <v>104</v>
      </c>
    </row>
    <row r="5237" spans="1:11">
      <c r="A5237">
        <v>2024</v>
      </c>
      <c r="B5237" t="s">
        <v>16</v>
      </c>
      <c r="C5237" t="s">
        <v>713</v>
      </c>
      <c r="D5237" t="s">
        <v>164</v>
      </c>
      <c r="E5237" t="s">
        <v>734</v>
      </c>
      <c r="F5237" t="s">
        <v>480</v>
      </c>
      <c r="G5237" t="s">
        <v>45</v>
      </c>
      <c r="H5237">
        <v>390</v>
      </c>
      <c r="I5237" t="s">
        <v>534</v>
      </c>
      <c r="J5237" t="s">
        <v>45</v>
      </c>
      <c r="K5237">
        <v>3</v>
      </c>
    </row>
    <row r="5238" spans="1:11">
      <c r="A5238">
        <v>2024</v>
      </c>
      <c r="B5238" t="s">
        <v>16</v>
      </c>
      <c r="C5238" t="s">
        <v>713</v>
      </c>
      <c r="D5238" t="s">
        <v>164</v>
      </c>
      <c r="E5238" t="s">
        <v>734</v>
      </c>
      <c r="F5238" t="s">
        <v>480</v>
      </c>
      <c r="G5238" t="s">
        <v>45</v>
      </c>
      <c r="H5238">
        <v>390</v>
      </c>
      <c r="I5238" t="s">
        <v>481</v>
      </c>
      <c r="J5238" t="s">
        <v>45</v>
      </c>
      <c r="K5238">
        <v>26</v>
      </c>
    </row>
    <row r="5239" spans="1:11">
      <c r="A5239">
        <v>2024</v>
      </c>
      <c r="B5239" t="s">
        <v>16</v>
      </c>
      <c r="C5239" t="s">
        <v>713</v>
      </c>
      <c r="D5239" t="s">
        <v>164</v>
      </c>
      <c r="E5239" t="s">
        <v>734</v>
      </c>
      <c r="F5239" t="s">
        <v>480</v>
      </c>
      <c r="G5239" t="s">
        <v>45</v>
      </c>
      <c r="H5239">
        <v>390</v>
      </c>
      <c r="I5239" t="s">
        <v>544</v>
      </c>
      <c r="J5239" t="s">
        <v>45</v>
      </c>
      <c r="K5239">
        <v>12</v>
      </c>
    </row>
    <row r="5240" spans="1:11">
      <c r="A5240">
        <v>2024</v>
      </c>
      <c r="B5240" t="s">
        <v>16</v>
      </c>
      <c r="C5240" t="s">
        <v>713</v>
      </c>
      <c r="D5240" t="s">
        <v>164</v>
      </c>
      <c r="E5240" t="s">
        <v>734</v>
      </c>
      <c r="F5240" t="s">
        <v>480</v>
      </c>
      <c r="G5240" t="s">
        <v>45</v>
      </c>
      <c r="H5240">
        <v>390</v>
      </c>
      <c r="I5240" t="s">
        <v>552</v>
      </c>
      <c r="J5240" t="s">
        <v>45</v>
      </c>
      <c r="K5240">
        <v>88</v>
      </c>
    </row>
    <row r="5241" spans="1:11">
      <c r="A5241">
        <v>2024</v>
      </c>
      <c r="B5241" t="s">
        <v>16</v>
      </c>
      <c r="C5241" t="s">
        <v>713</v>
      </c>
      <c r="D5241" t="s">
        <v>164</v>
      </c>
      <c r="E5241" t="s">
        <v>734</v>
      </c>
      <c r="F5241" t="s">
        <v>480</v>
      </c>
      <c r="G5241" t="s">
        <v>45</v>
      </c>
      <c r="H5241">
        <v>390</v>
      </c>
      <c r="I5241" t="s">
        <v>535</v>
      </c>
      <c r="J5241" t="s">
        <v>45</v>
      </c>
      <c r="K5241">
        <v>158</v>
      </c>
    </row>
    <row r="5242" spans="1:11">
      <c r="A5242">
        <v>2024</v>
      </c>
      <c r="B5242" t="s">
        <v>16</v>
      </c>
      <c r="C5242" t="s">
        <v>713</v>
      </c>
      <c r="D5242" t="s">
        <v>164</v>
      </c>
      <c r="E5242" t="s">
        <v>734</v>
      </c>
      <c r="F5242" t="s">
        <v>480</v>
      </c>
      <c r="G5242" t="s">
        <v>45</v>
      </c>
      <c r="H5242">
        <v>390</v>
      </c>
      <c r="I5242" t="s">
        <v>536</v>
      </c>
      <c r="J5242" t="s">
        <v>45</v>
      </c>
      <c r="K5242">
        <v>16</v>
      </c>
    </row>
    <row r="5243" spans="1:11">
      <c r="A5243">
        <v>2024</v>
      </c>
      <c r="B5243" t="s">
        <v>16</v>
      </c>
      <c r="C5243" t="s">
        <v>713</v>
      </c>
      <c r="D5243" t="s">
        <v>164</v>
      </c>
      <c r="E5243" t="s">
        <v>734</v>
      </c>
      <c r="F5243" t="s">
        <v>480</v>
      </c>
      <c r="G5243" t="s">
        <v>45</v>
      </c>
      <c r="H5243">
        <v>390</v>
      </c>
      <c r="I5243" t="s">
        <v>538</v>
      </c>
      <c r="J5243" t="s">
        <v>45</v>
      </c>
      <c r="K5243">
        <v>54</v>
      </c>
    </row>
    <row r="5244" spans="1:11">
      <c r="A5244">
        <v>2024</v>
      </c>
      <c r="B5244" t="s">
        <v>16</v>
      </c>
      <c r="C5244" t="s">
        <v>713</v>
      </c>
      <c r="D5244" t="s">
        <v>354</v>
      </c>
      <c r="E5244" t="s">
        <v>11</v>
      </c>
      <c r="F5244" t="s">
        <v>470</v>
      </c>
      <c r="G5244" t="s">
        <v>35</v>
      </c>
      <c r="H5244">
        <v>350</v>
      </c>
      <c r="I5244" t="s">
        <v>491</v>
      </c>
      <c r="J5244" t="s">
        <v>41</v>
      </c>
      <c r="K5244">
        <v>4</v>
      </c>
    </row>
    <row r="5245" spans="1:11">
      <c r="A5245">
        <v>2024</v>
      </c>
      <c r="B5245" t="s">
        <v>16</v>
      </c>
      <c r="C5245" t="s">
        <v>713</v>
      </c>
      <c r="D5245" t="s">
        <v>354</v>
      </c>
      <c r="E5245" t="s">
        <v>11</v>
      </c>
      <c r="F5245" t="s">
        <v>474</v>
      </c>
      <c r="G5245" t="s">
        <v>25</v>
      </c>
      <c r="H5245">
        <v>310</v>
      </c>
      <c r="I5245" t="s">
        <v>476</v>
      </c>
      <c r="J5245" t="s">
        <v>26</v>
      </c>
      <c r="K5245">
        <v>27</v>
      </c>
    </row>
    <row r="5246" spans="1:11">
      <c r="A5246">
        <v>2024</v>
      </c>
      <c r="B5246" t="s">
        <v>16</v>
      </c>
      <c r="C5246" t="s">
        <v>713</v>
      </c>
      <c r="D5246" t="s">
        <v>354</v>
      </c>
      <c r="E5246" t="s">
        <v>11</v>
      </c>
      <c r="F5246" t="s">
        <v>474</v>
      </c>
      <c r="G5246" t="s">
        <v>25</v>
      </c>
      <c r="H5246">
        <v>310</v>
      </c>
      <c r="I5246" t="s">
        <v>477</v>
      </c>
      <c r="J5246" t="s">
        <v>26</v>
      </c>
      <c r="K5246">
        <v>23</v>
      </c>
    </row>
    <row r="5247" spans="1:11">
      <c r="A5247">
        <v>2024</v>
      </c>
      <c r="B5247" t="s">
        <v>16</v>
      </c>
      <c r="C5247" t="s">
        <v>713</v>
      </c>
      <c r="D5247" t="s">
        <v>354</v>
      </c>
      <c r="E5247" t="s">
        <v>11</v>
      </c>
      <c r="F5247" t="s">
        <v>474</v>
      </c>
      <c r="G5247" t="s">
        <v>25</v>
      </c>
      <c r="H5247">
        <v>310</v>
      </c>
      <c r="I5247" t="s">
        <v>503</v>
      </c>
      <c r="J5247" t="s">
        <v>26</v>
      </c>
      <c r="K5247">
        <v>1</v>
      </c>
    </row>
    <row r="5248" spans="1:11">
      <c r="A5248">
        <v>2024</v>
      </c>
      <c r="B5248" t="s">
        <v>16</v>
      </c>
      <c r="C5248" t="s">
        <v>713</v>
      </c>
      <c r="D5248" t="s">
        <v>354</v>
      </c>
      <c r="E5248" t="s">
        <v>11</v>
      </c>
      <c r="F5248" t="s">
        <v>474</v>
      </c>
      <c r="G5248" t="s">
        <v>25</v>
      </c>
      <c r="H5248">
        <v>310</v>
      </c>
      <c r="I5248" t="s">
        <v>504</v>
      </c>
      <c r="J5248" t="s">
        <v>26</v>
      </c>
      <c r="K5248">
        <v>1</v>
      </c>
    </row>
    <row r="5249" spans="1:11">
      <c r="A5249">
        <v>2024</v>
      </c>
      <c r="B5249" t="s">
        <v>16</v>
      </c>
      <c r="C5249" t="s">
        <v>713</v>
      </c>
      <c r="D5249" t="s">
        <v>354</v>
      </c>
      <c r="E5249" t="s">
        <v>11</v>
      </c>
      <c r="F5249" t="s">
        <v>474</v>
      </c>
      <c r="G5249" t="s">
        <v>25</v>
      </c>
      <c r="H5249">
        <v>310</v>
      </c>
      <c r="I5249" t="s">
        <v>505</v>
      </c>
      <c r="J5249" t="s">
        <v>26</v>
      </c>
      <c r="K5249">
        <v>28</v>
      </c>
    </row>
    <row r="5250" spans="1:11">
      <c r="A5250">
        <v>2024</v>
      </c>
      <c r="B5250" t="s">
        <v>16</v>
      </c>
      <c r="C5250" t="s">
        <v>713</v>
      </c>
      <c r="D5250" t="s">
        <v>354</v>
      </c>
      <c r="E5250" t="s">
        <v>11</v>
      </c>
      <c r="F5250" t="s">
        <v>474</v>
      </c>
      <c r="G5250" t="s">
        <v>25</v>
      </c>
      <c r="H5250">
        <v>310</v>
      </c>
      <c r="I5250" t="s">
        <v>506</v>
      </c>
      <c r="J5250" t="s">
        <v>26</v>
      </c>
      <c r="K5250">
        <v>5</v>
      </c>
    </row>
    <row r="5251" spans="1:11">
      <c r="A5251">
        <v>2024</v>
      </c>
      <c r="B5251" t="s">
        <v>16</v>
      </c>
      <c r="C5251" t="s">
        <v>713</v>
      </c>
      <c r="D5251" t="s">
        <v>354</v>
      </c>
      <c r="E5251" t="s">
        <v>11</v>
      </c>
      <c r="F5251" t="s">
        <v>474</v>
      </c>
      <c r="G5251" t="s">
        <v>28</v>
      </c>
      <c r="H5251">
        <v>320</v>
      </c>
      <c r="I5251" t="s">
        <v>510</v>
      </c>
      <c r="J5251" t="s">
        <v>29</v>
      </c>
      <c r="K5251">
        <v>0</v>
      </c>
    </row>
    <row r="5252" spans="1:11">
      <c r="A5252">
        <v>2024</v>
      </c>
      <c r="B5252" t="s">
        <v>16</v>
      </c>
      <c r="C5252" t="s">
        <v>713</v>
      </c>
      <c r="D5252" t="s">
        <v>354</v>
      </c>
      <c r="E5252" t="s">
        <v>11</v>
      </c>
      <c r="F5252" t="s">
        <v>474</v>
      </c>
      <c r="G5252" t="s">
        <v>28</v>
      </c>
      <c r="H5252">
        <v>320</v>
      </c>
      <c r="I5252" t="s">
        <v>543</v>
      </c>
      <c r="J5252" t="s">
        <v>29</v>
      </c>
      <c r="K5252">
        <v>0</v>
      </c>
    </row>
    <row r="5253" spans="1:11">
      <c r="A5253">
        <v>2024</v>
      </c>
      <c r="B5253" t="s">
        <v>16</v>
      </c>
      <c r="C5253" t="s">
        <v>713</v>
      </c>
      <c r="D5253" t="s">
        <v>354</v>
      </c>
      <c r="E5253" t="s">
        <v>11</v>
      </c>
      <c r="F5253" t="s">
        <v>474</v>
      </c>
      <c r="G5253" t="s">
        <v>40</v>
      </c>
      <c r="H5253">
        <v>360</v>
      </c>
      <c r="I5253" t="s">
        <v>479</v>
      </c>
      <c r="J5253" t="s">
        <v>41</v>
      </c>
      <c r="K5253">
        <v>10</v>
      </c>
    </row>
    <row r="5254" spans="1:11">
      <c r="A5254">
        <v>2024</v>
      </c>
      <c r="B5254" t="s">
        <v>16</v>
      </c>
      <c r="C5254" t="s">
        <v>713</v>
      </c>
      <c r="D5254" t="s">
        <v>354</v>
      </c>
      <c r="E5254" t="s">
        <v>11</v>
      </c>
      <c r="F5254" t="s">
        <v>474</v>
      </c>
      <c r="G5254" t="s">
        <v>40</v>
      </c>
      <c r="H5254">
        <v>360</v>
      </c>
      <c r="I5254" t="s">
        <v>515</v>
      </c>
      <c r="J5254" t="s">
        <v>41</v>
      </c>
      <c r="K5254">
        <v>3</v>
      </c>
    </row>
    <row r="5255" spans="1:11">
      <c r="A5255">
        <v>2024</v>
      </c>
      <c r="B5255" t="s">
        <v>16</v>
      </c>
      <c r="C5255" t="s">
        <v>713</v>
      </c>
      <c r="D5255" t="s">
        <v>354</v>
      </c>
      <c r="E5255" t="s">
        <v>11</v>
      </c>
      <c r="F5255" t="s">
        <v>474</v>
      </c>
      <c r="G5255" t="s">
        <v>40</v>
      </c>
      <c r="H5255">
        <v>360</v>
      </c>
      <c r="I5255" t="s">
        <v>516</v>
      </c>
      <c r="J5255" t="s">
        <v>41</v>
      </c>
      <c r="K5255">
        <v>27</v>
      </c>
    </row>
    <row r="5256" spans="1:11">
      <c r="A5256">
        <v>2024</v>
      </c>
      <c r="B5256" t="s">
        <v>16</v>
      </c>
      <c r="C5256" t="s">
        <v>713</v>
      </c>
      <c r="D5256" t="s">
        <v>354</v>
      </c>
      <c r="E5256" t="s">
        <v>11</v>
      </c>
      <c r="F5256" t="s">
        <v>480</v>
      </c>
      <c r="G5256" t="s">
        <v>45</v>
      </c>
      <c r="H5256">
        <v>390</v>
      </c>
      <c r="I5256" t="s">
        <v>532</v>
      </c>
      <c r="J5256" t="s">
        <v>45</v>
      </c>
      <c r="K5256">
        <v>1</v>
      </c>
    </row>
    <row r="5257" spans="1:11">
      <c r="A5257">
        <v>2024</v>
      </c>
      <c r="B5257" t="s">
        <v>16</v>
      </c>
      <c r="C5257" t="s">
        <v>713</v>
      </c>
      <c r="D5257" t="s">
        <v>354</v>
      </c>
      <c r="E5257" t="s">
        <v>11</v>
      </c>
      <c r="F5257" t="s">
        <v>480</v>
      </c>
      <c r="G5257" t="s">
        <v>45</v>
      </c>
      <c r="H5257">
        <v>390</v>
      </c>
      <c r="I5257" t="s">
        <v>533</v>
      </c>
      <c r="J5257" t="s">
        <v>45</v>
      </c>
      <c r="K5257">
        <v>0</v>
      </c>
    </row>
    <row r="5258" spans="1:11">
      <c r="A5258">
        <v>2024</v>
      </c>
      <c r="B5258" t="s">
        <v>16</v>
      </c>
      <c r="C5258" t="s">
        <v>713</v>
      </c>
      <c r="D5258" t="s">
        <v>354</v>
      </c>
      <c r="E5258" t="s">
        <v>11</v>
      </c>
      <c r="F5258" t="s">
        <v>480</v>
      </c>
      <c r="G5258" t="s">
        <v>45</v>
      </c>
      <c r="H5258">
        <v>390</v>
      </c>
      <c r="I5258" t="s">
        <v>534</v>
      </c>
      <c r="J5258" t="s">
        <v>45</v>
      </c>
      <c r="K5258">
        <v>2</v>
      </c>
    </row>
    <row r="5259" spans="1:11">
      <c r="A5259">
        <v>2024</v>
      </c>
      <c r="B5259" t="s">
        <v>16</v>
      </c>
      <c r="C5259" t="s">
        <v>713</v>
      </c>
      <c r="D5259" t="s">
        <v>354</v>
      </c>
      <c r="E5259" t="s">
        <v>11</v>
      </c>
      <c r="F5259" t="s">
        <v>480</v>
      </c>
      <c r="G5259" t="s">
        <v>45</v>
      </c>
      <c r="H5259">
        <v>390</v>
      </c>
      <c r="I5259" t="s">
        <v>481</v>
      </c>
      <c r="J5259" t="s">
        <v>45</v>
      </c>
      <c r="K5259">
        <v>1</v>
      </c>
    </row>
    <row r="5260" spans="1:11">
      <c r="A5260">
        <v>2024</v>
      </c>
      <c r="B5260" t="s">
        <v>16</v>
      </c>
      <c r="C5260" t="s">
        <v>713</v>
      </c>
      <c r="D5260" t="s">
        <v>354</v>
      </c>
      <c r="E5260" t="s">
        <v>11</v>
      </c>
      <c r="F5260" t="s">
        <v>480</v>
      </c>
      <c r="G5260" t="s">
        <v>45</v>
      </c>
      <c r="H5260">
        <v>390</v>
      </c>
      <c r="I5260" t="s">
        <v>535</v>
      </c>
      <c r="J5260" t="s">
        <v>45</v>
      </c>
      <c r="K5260">
        <v>4</v>
      </c>
    </row>
    <row r="5261" spans="1:11">
      <c r="A5261">
        <v>2024</v>
      </c>
      <c r="B5261" t="s">
        <v>16</v>
      </c>
      <c r="C5261" t="s">
        <v>713</v>
      </c>
      <c r="D5261" t="s">
        <v>354</v>
      </c>
      <c r="E5261" t="s">
        <v>11</v>
      </c>
      <c r="F5261" t="s">
        <v>480</v>
      </c>
      <c r="G5261" t="s">
        <v>45</v>
      </c>
      <c r="H5261">
        <v>390</v>
      </c>
      <c r="I5261" t="s">
        <v>537</v>
      </c>
      <c r="J5261" t="s">
        <v>45</v>
      </c>
      <c r="K5261">
        <v>2</v>
      </c>
    </row>
    <row r="5262" spans="1:11">
      <c r="A5262">
        <v>2024</v>
      </c>
      <c r="B5262" t="s">
        <v>16</v>
      </c>
      <c r="C5262" t="s">
        <v>713</v>
      </c>
      <c r="D5262" t="s">
        <v>354</v>
      </c>
      <c r="E5262" t="s">
        <v>11</v>
      </c>
      <c r="F5262" t="s">
        <v>480</v>
      </c>
      <c r="G5262" t="s">
        <v>45</v>
      </c>
      <c r="H5262">
        <v>390</v>
      </c>
      <c r="I5262" t="s">
        <v>538</v>
      </c>
      <c r="J5262" t="s">
        <v>45</v>
      </c>
      <c r="K5262">
        <v>4</v>
      </c>
    </row>
    <row r="5263" spans="1:11">
      <c r="A5263">
        <v>2024</v>
      </c>
      <c r="B5263" t="s">
        <v>16</v>
      </c>
      <c r="C5263" t="s">
        <v>713</v>
      </c>
      <c r="D5263" t="s">
        <v>273</v>
      </c>
      <c r="E5263" t="s">
        <v>735</v>
      </c>
      <c r="F5263" t="s">
        <v>470</v>
      </c>
      <c r="G5263" t="s">
        <v>18</v>
      </c>
      <c r="H5263" t="s">
        <v>50</v>
      </c>
      <c r="I5263" t="s">
        <v>471</v>
      </c>
      <c r="J5263" t="s">
        <v>23</v>
      </c>
      <c r="K5263">
        <v>37</v>
      </c>
    </row>
    <row r="5264" spans="1:11">
      <c r="A5264">
        <v>2024</v>
      </c>
      <c r="B5264" t="s">
        <v>16</v>
      </c>
      <c r="C5264" t="s">
        <v>713</v>
      </c>
      <c r="D5264" t="s">
        <v>273</v>
      </c>
      <c r="E5264" t="s">
        <v>735</v>
      </c>
      <c r="F5264" t="s">
        <v>470</v>
      </c>
      <c r="G5264" t="s">
        <v>18</v>
      </c>
      <c r="H5264" t="s">
        <v>50</v>
      </c>
      <c r="I5264" t="s">
        <v>484</v>
      </c>
      <c r="J5264" t="s">
        <v>23</v>
      </c>
      <c r="K5264">
        <v>10</v>
      </c>
    </row>
    <row r="5265" spans="1:11">
      <c r="A5265">
        <v>2024</v>
      </c>
      <c r="B5265" t="s">
        <v>16</v>
      </c>
      <c r="C5265" t="s">
        <v>713</v>
      </c>
      <c r="D5265" t="s">
        <v>273</v>
      </c>
      <c r="E5265" t="s">
        <v>735</v>
      </c>
      <c r="F5265" t="s">
        <v>470</v>
      </c>
      <c r="G5265" t="s">
        <v>18</v>
      </c>
      <c r="H5265" t="s">
        <v>50</v>
      </c>
      <c r="I5265" t="s">
        <v>472</v>
      </c>
      <c r="J5265" t="s">
        <v>23</v>
      </c>
      <c r="K5265">
        <v>47</v>
      </c>
    </row>
    <row r="5266" spans="1:11">
      <c r="A5266">
        <v>2024</v>
      </c>
      <c r="B5266" t="s">
        <v>16</v>
      </c>
      <c r="C5266" t="s">
        <v>713</v>
      </c>
      <c r="D5266" t="s">
        <v>273</v>
      </c>
      <c r="E5266" t="s">
        <v>735</v>
      </c>
      <c r="F5266" t="s">
        <v>470</v>
      </c>
      <c r="G5266" t="s">
        <v>18</v>
      </c>
      <c r="H5266" t="s">
        <v>50</v>
      </c>
      <c r="I5266" t="s">
        <v>486</v>
      </c>
      <c r="J5266" t="s">
        <v>23</v>
      </c>
      <c r="K5266">
        <v>9</v>
      </c>
    </row>
    <row r="5267" spans="1:11">
      <c r="A5267">
        <v>2024</v>
      </c>
      <c r="B5267" t="s">
        <v>16</v>
      </c>
      <c r="C5267" t="s">
        <v>713</v>
      </c>
      <c r="D5267" t="s">
        <v>273</v>
      </c>
      <c r="E5267" t="s">
        <v>735</v>
      </c>
      <c r="F5267" t="s">
        <v>470</v>
      </c>
      <c r="G5267" t="s">
        <v>18</v>
      </c>
      <c r="H5267" t="s">
        <v>50</v>
      </c>
      <c r="I5267" t="s">
        <v>473</v>
      </c>
      <c r="J5267" t="s">
        <v>19</v>
      </c>
      <c r="K5267">
        <v>2</v>
      </c>
    </row>
    <row r="5268" spans="1:11">
      <c r="A5268">
        <v>2024</v>
      </c>
      <c r="B5268" t="s">
        <v>16</v>
      </c>
      <c r="C5268" t="s">
        <v>713</v>
      </c>
      <c r="D5268" t="s">
        <v>273</v>
      </c>
      <c r="E5268" t="s">
        <v>735</v>
      </c>
      <c r="F5268" t="s">
        <v>470</v>
      </c>
      <c r="G5268" t="s">
        <v>18</v>
      </c>
      <c r="H5268" t="s">
        <v>50</v>
      </c>
      <c r="I5268" t="s">
        <v>487</v>
      </c>
      <c r="J5268" t="s">
        <v>19</v>
      </c>
      <c r="K5268">
        <v>0</v>
      </c>
    </row>
    <row r="5269" spans="1:11">
      <c r="A5269">
        <v>2024</v>
      </c>
      <c r="B5269" t="s">
        <v>16</v>
      </c>
      <c r="C5269" t="s">
        <v>713</v>
      </c>
      <c r="D5269" t="s">
        <v>273</v>
      </c>
      <c r="E5269" t="s">
        <v>735</v>
      </c>
      <c r="F5269" t="s">
        <v>470</v>
      </c>
      <c r="G5269" t="s">
        <v>18</v>
      </c>
      <c r="H5269" t="s">
        <v>50</v>
      </c>
      <c r="I5269" t="s">
        <v>488</v>
      </c>
      <c r="J5269" t="s">
        <v>23</v>
      </c>
      <c r="K5269">
        <v>0</v>
      </c>
    </row>
    <row r="5270" spans="1:11">
      <c r="A5270">
        <v>2024</v>
      </c>
      <c r="B5270" t="s">
        <v>16</v>
      </c>
      <c r="C5270" t="s">
        <v>713</v>
      </c>
      <c r="D5270" t="s">
        <v>273</v>
      </c>
      <c r="E5270" t="s">
        <v>735</v>
      </c>
      <c r="F5270" t="s">
        <v>470</v>
      </c>
      <c r="G5270" t="s">
        <v>18</v>
      </c>
      <c r="H5270" t="s">
        <v>50</v>
      </c>
      <c r="I5270" t="s">
        <v>555</v>
      </c>
      <c r="J5270" t="s">
        <v>22</v>
      </c>
      <c r="K5270">
        <v>0</v>
      </c>
    </row>
    <row r="5271" spans="1:11">
      <c r="A5271">
        <v>2024</v>
      </c>
      <c r="B5271" t="s">
        <v>16</v>
      </c>
      <c r="C5271" t="s">
        <v>713</v>
      </c>
      <c r="D5271" t="s">
        <v>273</v>
      </c>
      <c r="E5271" t="s">
        <v>735</v>
      </c>
      <c r="F5271" t="s">
        <v>470</v>
      </c>
      <c r="G5271" t="s">
        <v>35</v>
      </c>
      <c r="H5271">
        <v>350</v>
      </c>
      <c r="I5271" t="s">
        <v>489</v>
      </c>
      <c r="J5271" t="s">
        <v>38</v>
      </c>
      <c r="K5271">
        <v>2</v>
      </c>
    </row>
    <row r="5272" spans="1:11">
      <c r="A5272">
        <v>2024</v>
      </c>
      <c r="B5272" t="s">
        <v>16</v>
      </c>
      <c r="C5272" t="s">
        <v>713</v>
      </c>
      <c r="D5272" t="s">
        <v>273</v>
      </c>
      <c r="E5272" t="s">
        <v>735</v>
      </c>
      <c r="F5272" t="s">
        <v>470</v>
      </c>
      <c r="G5272" t="s">
        <v>35</v>
      </c>
      <c r="H5272">
        <v>350</v>
      </c>
      <c r="I5272" t="s">
        <v>491</v>
      </c>
      <c r="J5272" t="s">
        <v>41</v>
      </c>
      <c r="K5272">
        <v>13</v>
      </c>
    </row>
    <row r="5273" spans="1:11">
      <c r="A5273">
        <v>2024</v>
      </c>
      <c r="B5273" t="s">
        <v>16</v>
      </c>
      <c r="C5273" t="s">
        <v>713</v>
      </c>
      <c r="D5273" t="s">
        <v>273</v>
      </c>
      <c r="E5273" t="s">
        <v>735</v>
      </c>
      <c r="F5273" t="s">
        <v>470</v>
      </c>
      <c r="G5273" t="s">
        <v>35</v>
      </c>
      <c r="H5273">
        <v>350</v>
      </c>
      <c r="I5273" t="s">
        <v>492</v>
      </c>
      <c r="J5273" t="s">
        <v>38</v>
      </c>
      <c r="K5273">
        <v>1</v>
      </c>
    </row>
    <row r="5274" spans="1:11">
      <c r="A5274">
        <v>2024</v>
      </c>
      <c r="B5274" t="s">
        <v>16</v>
      </c>
      <c r="C5274" t="s">
        <v>713</v>
      </c>
      <c r="D5274" t="s">
        <v>273</v>
      </c>
      <c r="E5274" t="s">
        <v>735</v>
      </c>
      <c r="F5274" t="s">
        <v>470</v>
      </c>
      <c r="G5274" t="s">
        <v>35</v>
      </c>
      <c r="H5274">
        <v>350</v>
      </c>
      <c r="I5274" t="s">
        <v>493</v>
      </c>
      <c r="J5274" t="s">
        <v>38</v>
      </c>
      <c r="K5274">
        <v>2</v>
      </c>
    </row>
    <row r="5275" spans="1:11">
      <c r="A5275">
        <v>2024</v>
      </c>
      <c r="B5275" t="s">
        <v>16</v>
      </c>
      <c r="C5275" t="s">
        <v>713</v>
      </c>
      <c r="D5275" t="s">
        <v>273</v>
      </c>
      <c r="E5275" t="s">
        <v>735</v>
      </c>
      <c r="F5275" t="s">
        <v>470</v>
      </c>
      <c r="G5275" t="s">
        <v>35</v>
      </c>
      <c r="H5275">
        <v>350</v>
      </c>
      <c r="I5275" t="s">
        <v>494</v>
      </c>
      <c r="J5275" t="s">
        <v>37</v>
      </c>
      <c r="K5275">
        <v>5</v>
      </c>
    </row>
    <row r="5276" spans="1:11">
      <c r="A5276">
        <v>2024</v>
      </c>
      <c r="B5276" t="s">
        <v>16</v>
      </c>
      <c r="C5276" t="s">
        <v>713</v>
      </c>
      <c r="D5276" t="s">
        <v>273</v>
      </c>
      <c r="E5276" t="s">
        <v>735</v>
      </c>
      <c r="F5276" t="s">
        <v>470</v>
      </c>
      <c r="G5276" t="s">
        <v>35</v>
      </c>
      <c r="H5276">
        <v>350</v>
      </c>
      <c r="I5276" t="s">
        <v>495</v>
      </c>
      <c r="J5276" t="s">
        <v>37</v>
      </c>
      <c r="K5276">
        <v>1</v>
      </c>
    </row>
    <row r="5277" spans="1:11">
      <c r="A5277">
        <v>2024</v>
      </c>
      <c r="B5277" t="s">
        <v>16</v>
      </c>
      <c r="C5277" t="s">
        <v>713</v>
      </c>
      <c r="D5277" t="s">
        <v>273</v>
      </c>
      <c r="E5277" t="s">
        <v>735</v>
      </c>
      <c r="F5277" t="s">
        <v>470</v>
      </c>
      <c r="G5277" t="s">
        <v>35</v>
      </c>
      <c r="H5277">
        <v>350</v>
      </c>
      <c r="I5277" t="s">
        <v>496</v>
      </c>
      <c r="J5277" t="s">
        <v>37</v>
      </c>
      <c r="K5277">
        <v>0</v>
      </c>
    </row>
    <row r="5278" spans="1:11">
      <c r="A5278">
        <v>2024</v>
      </c>
      <c r="B5278" t="s">
        <v>16</v>
      </c>
      <c r="C5278" t="s">
        <v>713</v>
      </c>
      <c r="D5278" t="s">
        <v>273</v>
      </c>
      <c r="E5278" t="s">
        <v>735</v>
      </c>
      <c r="F5278" t="s">
        <v>474</v>
      </c>
      <c r="G5278" t="s">
        <v>31</v>
      </c>
      <c r="H5278">
        <v>330</v>
      </c>
      <c r="I5278" t="s">
        <v>499</v>
      </c>
      <c r="J5278" t="s">
        <v>31</v>
      </c>
      <c r="K5278">
        <v>2</v>
      </c>
    </row>
    <row r="5279" spans="1:11">
      <c r="A5279">
        <v>2024</v>
      </c>
      <c r="B5279" t="s">
        <v>16</v>
      </c>
      <c r="C5279" t="s">
        <v>713</v>
      </c>
      <c r="D5279" t="s">
        <v>273</v>
      </c>
      <c r="E5279" t="s">
        <v>735</v>
      </c>
      <c r="F5279" t="s">
        <v>474</v>
      </c>
      <c r="G5279" t="s">
        <v>25</v>
      </c>
      <c r="H5279">
        <v>310</v>
      </c>
      <c r="I5279" t="s">
        <v>475</v>
      </c>
      <c r="J5279" t="s">
        <v>26</v>
      </c>
      <c r="K5279">
        <v>4</v>
      </c>
    </row>
    <row r="5280" spans="1:11">
      <c r="A5280">
        <v>2024</v>
      </c>
      <c r="B5280" t="s">
        <v>16</v>
      </c>
      <c r="C5280" t="s">
        <v>713</v>
      </c>
      <c r="D5280" t="s">
        <v>273</v>
      </c>
      <c r="E5280" t="s">
        <v>735</v>
      </c>
      <c r="F5280" t="s">
        <v>474</v>
      </c>
      <c r="G5280" t="s">
        <v>25</v>
      </c>
      <c r="H5280">
        <v>310</v>
      </c>
      <c r="I5280" t="s">
        <v>501</v>
      </c>
      <c r="J5280" t="s">
        <v>26</v>
      </c>
      <c r="K5280">
        <v>2</v>
      </c>
    </row>
    <row r="5281" spans="1:11">
      <c r="A5281">
        <v>2024</v>
      </c>
      <c r="B5281" t="s">
        <v>16</v>
      </c>
      <c r="C5281" t="s">
        <v>713</v>
      </c>
      <c r="D5281" t="s">
        <v>273</v>
      </c>
      <c r="E5281" t="s">
        <v>735</v>
      </c>
      <c r="F5281" t="s">
        <v>474</v>
      </c>
      <c r="G5281" t="s">
        <v>25</v>
      </c>
      <c r="H5281">
        <v>310</v>
      </c>
      <c r="I5281" t="s">
        <v>502</v>
      </c>
      <c r="J5281" t="s">
        <v>26</v>
      </c>
      <c r="K5281">
        <v>1</v>
      </c>
    </row>
    <row r="5282" spans="1:11">
      <c r="A5282">
        <v>2024</v>
      </c>
      <c r="B5282" t="s">
        <v>16</v>
      </c>
      <c r="C5282" t="s">
        <v>713</v>
      </c>
      <c r="D5282" t="s">
        <v>273</v>
      </c>
      <c r="E5282" t="s">
        <v>735</v>
      </c>
      <c r="F5282" t="s">
        <v>474</v>
      </c>
      <c r="G5282" t="s">
        <v>25</v>
      </c>
      <c r="H5282">
        <v>310</v>
      </c>
      <c r="I5282" t="s">
        <v>476</v>
      </c>
      <c r="J5282" t="s">
        <v>26</v>
      </c>
      <c r="K5282">
        <v>19</v>
      </c>
    </row>
    <row r="5283" spans="1:11">
      <c r="A5283">
        <v>2024</v>
      </c>
      <c r="B5283" t="s">
        <v>16</v>
      </c>
      <c r="C5283" t="s">
        <v>713</v>
      </c>
      <c r="D5283" t="s">
        <v>273</v>
      </c>
      <c r="E5283" t="s">
        <v>735</v>
      </c>
      <c r="F5283" t="s">
        <v>474</v>
      </c>
      <c r="G5283" t="s">
        <v>25</v>
      </c>
      <c r="H5283">
        <v>310</v>
      </c>
      <c r="I5283" t="s">
        <v>477</v>
      </c>
      <c r="J5283" t="s">
        <v>26</v>
      </c>
      <c r="K5283">
        <v>64</v>
      </c>
    </row>
    <row r="5284" spans="1:11">
      <c r="A5284">
        <v>2024</v>
      </c>
      <c r="B5284" t="s">
        <v>16</v>
      </c>
      <c r="C5284" t="s">
        <v>713</v>
      </c>
      <c r="D5284" t="s">
        <v>273</v>
      </c>
      <c r="E5284" t="s">
        <v>735</v>
      </c>
      <c r="F5284" t="s">
        <v>474</v>
      </c>
      <c r="G5284" t="s">
        <v>25</v>
      </c>
      <c r="H5284">
        <v>310</v>
      </c>
      <c r="I5284" t="s">
        <v>503</v>
      </c>
      <c r="J5284" t="s">
        <v>26</v>
      </c>
      <c r="K5284">
        <v>19</v>
      </c>
    </row>
    <row r="5285" spans="1:11">
      <c r="A5285">
        <v>2024</v>
      </c>
      <c r="B5285" t="s">
        <v>16</v>
      </c>
      <c r="C5285" t="s">
        <v>713</v>
      </c>
      <c r="D5285" t="s">
        <v>273</v>
      </c>
      <c r="E5285" t="s">
        <v>735</v>
      </c>
      <c r="F5285" t="s">
        <v>474</v>
      </c>
      <c r="G5285" t="s">
        <v>25</v>
      </c>
      <c r="H5285">
        <v>310</v>
      </c>
      <c r="I5285" t="s">
        <v>504</v>
      </c>
      <c r="J5285" t="s">
        <v>26</v>
      </c>
      <c r="K5285">
        <v>19</v>
      </c>
    </row>
    <row r="5286" spans="1:11">
      <c r="A5286">
        <v>2024</v>
      </c>
      <c r="B5286" t="s">
        <v>16</v>
      </c>
      <c r="C5286" t="s">
        <v>713</v>
      </c>
      <c r="D5286" t="s">
        <v>273</v>
      </c>
      <c r="E5286" t="s">
        <v>735</v>
      </c>
      <c r="F5286" t="s">
        <v>474</v>
      </c>
      <c r="G5286" t="s">
        <v>25</v>
      </c>
      <c r="H5286">
        <v>310</v>
      </c>
      <c r="I5286" t="s">
        <v>478</v>
      </c>
      <c r="J5286" t="s">
        <v>26</v>
      </c>
      <c r="K5286">
        <v>16</v>
      </c>
    </row>
    <row r="5287" spans="1:11">
      <c r="A5287">
        <v>2024</v>
      </c>
      <c r="B5287" t="s">
        <v>16</v>
      </c>
      <c r="C5287" t="s">
        <v>713</v>
      </c>
      <c r="D5287" t="s">
        <v>273</v>
      </c>
      <c r="E5287" t="s">
        <v>735</v>
      </c>
      <c r="F5287" t="s">
        <v>474</v>
      </c>
      <c r="G5287" t="s">
        <v>25</v>
      </c>
      <c r="H5287">
        <v>310</v>
      </c>
      <c r="I5287" t="s">
        <v>505</v>
      </c>
      <c r="J5287" t="s">
        <v>26</v>
      </c>
      <c r="K5287">
        <v>7</v>
      </c>
    </row>
    <row r="5288" spans="1:11">
      <c r="A5288">
        <v>2024</v>
      </c>
      <c r="B5288" t="s">
        <v>16</v>
      </c>
      <c r="C5288" t="s">
        <v>713</v>
      </c>
      <c r="D5288" t="s">
        <v>273</v>
      </c>
      <c r="E5288" t="s">
        <v>735</v>
      </c>
      <c r="F5288" t="s">
        <v>474</v>
      </c>
      <c r="G5288" t="s">
        <v>25</v>
      </c>
      <c r="H5288">
        <v>310</v>
      </c>
      <c r="I5288" t="s">
        <v>506</v>
      </c>
      <c r="J5288" t="s">
        <v>26</v>
      </c>
      <c r="K5288">
        <v>1</v>
      </c>
    </row>
    <row r="5289" spans="1:11">
      <c r="A5289">
        <v>2024</v>
      </c>
      <c r="B5289" t="s">
        <v>16</v>
      </c>
      <c r="C5289" t="s">
        <v>713</v>
      </c>
      <c r="D5289" t="s">
        <v>273</v>
      </c>
      <c r="E5289" t="s">
        <v>735</v>
      </c>
      <c r="F5289" t="s">
        <v>474</v>
      </c>
      <c r="G5289" t="s">
        <v>28</v>
      </c>
      <c r="H5289">
        <v>320</v>
      </c>
      <c r="I5289" t="s">
        <v>510</v>
      </c>
      <c r="J5289" t="s">
        <v>29</v>
      </c>
      <c r="K5289">
        <v>5</v>
      </c>
    </row>
    <row r="5290" spans="1:11">
      <c r="A5290">
        <v>2024</v>
      </c>
      <c r="B5290" t="s">
        <v>16</v>
      </c>
      <c r="C5290" t="s">
        <v>713</v>
      </c>
      <c r="D5290" t="s">
        <v>273</v>
      </c>
      <c r="E5290" t="s">
        <v>735</v>
      </c>
      <c r="F5290" t="s">
        <v>474</v>
      </c>
      <c r="G5290" t="s">
        <v>28</v>
      </c>
      <c r="H5290">
        <v>320</v>
      </c>
      <c r="I5290" t="s">
        <v>542</v>
      </c>
      <c r="J5290" t="s">
        <v>29</v>
      </c>
      <c r="K5290">
        <v>2</v>
      </c>
    </row>
    <row r="5291" spans="1:11">
      <c r="A5291">
        <v>2024</v>
      </c>
      <c r="B5291" t="s">
        <v>16</v>
      </c>
      <c r="C5291" t="s">
        <v>713</v>
      </c>
      <c r="D5291" t="s">
        <v>273</v>
      </c>
      <c r="E5291" t="s">
        <v>735</v>
      </c>
      <c r="F5291" t="s">
        <v>474</v>
      </c>
      <c r="G5291" t="s">
        <v>28</v>
      </c>
      <c r="H5291">
        <v>320</v>
      </c>
      <c r="I5291" t="s">
        <v>543</v>
      </c>
      <c r="J5291" t="s">
        <v>29</v>
      </c>
      <c r="K5291">
        <v>55</v>
      </c>
    </row>
    <row r="5292" spans="1:11">
      <c r="A5292">
        <v>2024</v>
      </c>
      <c r="B5292" t="s">
        <v>16</v>
      </c>
      <c r="C5292" t="s">
        <v>713</v>
      </c>
      <c r="D5292" t="s">
        <v>273</v>
      </c>
      <c r="E5292" t="s">
        <v>735</v>
      </c>
      <c r="F5292" t="s">
        <v>474</v>
      </c>
      <c r="G5292" t="s">
        <v>28</v>
      </c>
      <c r="H5292">
        <v>320</v>
      </c>
      <c r="I5292" t="s">
        <v>511</v>
      </c>
      <c r="J5292" t="s">
        <v>29</v>
      </c>
      <c r="K5292">
        <v>17</v>
      </c>
    </row>
    <row r="5293" spans="1:11">
      <c r="A5293">
        <v>2024</v>
      </c>
      <c r="B5293" t="s">
        <v>16</v>
      </c>
      <c r="C5293" t="s">
        <v>713</v>
      </c>
      <c r="D5293" t="s">
        <v>273</v>
      </c>
      <c r="E5293" t="s">
        <v>735</v>
      </c>
      <c r="F5293" t="s">
        <v>474</v>
      </c>
      <c r="G5293" t="s">
        <v>40</v>
      </c>
      <c r="H5293">
        <v>360</v>
      </c>
      <c r="I5293" t="s">
        <v>512</v>
      </c>
      <c r="J5293" t="s">
        <v>41</v>
      </c>
      <c r="K5293">
        <v>0</v>
      </c>
    </row>
    <row r="5294" spans="1:11">
      <c r="A5294">
        <v>2024</v>
      </c>
      <c r="B5294" t="s">
        <v>16</v>
      </c>
      <c r="C5294" t="s">
        <v>713</v>
      </c>
      <c r="D5294" t="s">
        <v>273</v>
      </c>
      <c r="E5294" t="s">
        <v>735</v>
      </c>
      <c r="F5294" t="s">
        <v>474</v>
      </c>
      <c r="G5294" t="s">
        <v>40</v>
      </c>
      <c r="H5294">
        <v>360</v>
      </c>
      <c r="I5294" t="s">
        <v>513</v>
      </c>
      <c r="J5294" t="s">
        <v>41</v>
      </c>
      <c r="K5294">
        <v>16</v>
      </c>
    </row>
    <row r="5295" spans="1:11">
      <c r="A5295">
        <v>2024</v>
      </c>
      <c r="B5295" t="s">
        <v>16</v>
      </c>
      <c r="C5295" t="s">
        <v>713</v>
      </c>
      <c r="D5295" t="s">
        <v>273</v>
      </c>
      <c r="E5295" t="s">
        <v>735</v>
      </c>
      <c r="F5295" t="s">
        <v>474</v>
      </c>
      <c r="G5295" t="s">
        <v>40</v>
      </c>
      <c r="H5295">
        <v>360</v>
      </c>
      <c r="I5295" t="s">
        <v>514</v>
      </c>
      <c r="J5295" t="s">
        <v>41</v>
      </c>
      <c r="K5295">
        <v>31</v>
      </c>
    </row>
    <row r="5296" spans="1:11">
      <c r="A5296">
        <v>2024</v>
      </c>
      <c r="B5296" t="s">
        <v>16</v>
      </c>
      <c r="C5296" t="s">
        <v>713</v>
      </c>
      <c r="D5296" t="s">
        <v>273</v>
      </c>
      <c r="E5296" t="s">
        <v>735</v>
      </c>
      <c r="F5296" t="s">
        <v>474</v>
      </c>
      <c r="G5296" t="s">
        <v>40</v>
      </c>
      <c r="H5296">
        <v>360</v>
      </c>
      <c r="I5296" t="s">
        <v>479</v>
      </c>
      <c r="J5296" t="s">
        <v>41</v>
      </c>
      <c r="K5296">
        <v>70</v>
      </c>
    </row>
    <row r="5297" spans="1:11">
      <c r="A5297">
        <v>2024</v>
      </c>
      <c r="B5297" t="s">
        <v>16</v>
      </c>
      <c r="C5297" t="s">
        <v>713</v>
      </c>
      <c r="D5297" t="s">
        <v>273</v>
      </c>
      <c r="E5297" t="s">
        <v>735</v>
      </c>
      <c r="F5297" t="s">
        <v>474</v>
      </c>
      <c r="G5297" t="s">
        <v>40</v>
      </c>
      <c r="H5297">
        <v>360</v>
      </c>
      <c r="I5297" t="s">
        <v>515</v>
      </c>
      <c r="J5297" t="s">
        <v>41</v>
      </c>
      <c r="K5297">
        <v>1</v>
      </c>
    </row>
    <row r="5298" spans="1:11">
      <c r="A5298">
        <v>2024</v>
      </c>
      <c r="B5298" t="s">
        <v>16</v>
      </c>
      <c r="C5298" t="s">
        <v>713</v>
      </c>
      <c r="D5298" t="s">
        <v>273</v>
      </c>
      <c r="E5298" t="s">
        <v>735</v>
      </c>
      <c r="F5298" t="s">
        <v>474</v>
      </c>
      <c r="G5298" t="s">
        <v>40</v>
      </c>
      <c r="H5298">
        <v>360</v>
      </c>
      <c r="I5298" t="s">
        <v>516</v>
      </c>
      <c r="J5298" t="s">
        <v>41</v>
      </c>
      <c r="K5298">
        <v>12</v>
      </c>
    </row>
    <row r="5299" spans="1:11">
      <c r="A5299">
        <v>2024</v>
      </c>
      <c r="B5299" t="s">
        <v>16</v>
      </c>
      <c r="C5299" t="s">
        <v>713</v>
      </c>
      <c r="D5299" t="s">
        <v>273</v>
      </c>
      <c r="E5299" t="s">
        <v>735</v>
      </c>
      <c r="F5299" t="s">
        <v>474</v>
      </c>
      <c r="G5299" t="s">
        <v>40</v>
      </c>
      <c r="H5299">
        <v>360</v>
      </c>
      <c r="I5299" t="s">
        <v>517</v>
      </c>
      <c r="J5299" t="s">
        <v>41</v>
      </c>
      <c r="K5299">
        <v>6</v>
      </c>
    </row>
    <row r="5300" spans="1:11">
      <c r="A5300">
        <v>2024</v>
      </c>
      <c r="B5300" t="s">
        <v>16</v>
      </c>
      <c r="C5300" t="s">
        <v>713</v>
      </c>
      <c r="D5300" t="s">
        <v>273</v>
      </c>
      <c r="E5300" t="s">
        <v>735</v>
      </c>
      <c r="F5300" t="s">
        <v>474</v>
      </c>
      <c r="G5300" t="s">
        <v>40</v>
      </c>
      <c r="H5300">
        <v>360</v>
      </c>
      <c r="I5300" t="s">
        <v>518</v>
      </c>
      <c r="J5300" t="s">
        <v>41</v>
      </c>
      <c r="K5300">
        <v>1</v>
      </c>
    </row>
    <row r="5301" spans="1:11">
      <c r="A5301">
        <v>2024</v>
      </c>
      <c r="B5301" t="s">
        <v>16</v>
      </c>
      <c r="C5301" t="s">
        <v>713</v>
      </c>
      <c r="D5301" t="s">
        <v>273</v>
      </c>
      <c r="E5301" t="s">
        <v>735</v>
      </c>
      <c r="F5301" t="s">
        <v>474</v>
      </c>
      <c r="G5301" t="s">
        <v>33</v>
      </c>
      <c r="H5301">
        <v>340</v>
      </c>
      <c r="I5301" t="s">
        <v>522</v>
      </c>
      <c r="J5301" t="s">
        <v>33</v>
      </c>
      <c r="K5301">
        <v>0</v>
      </c>
    </row>
    <row r="5302" spans="1:11">
      <c r="A5302">
        <v>2024</v>
      </c>
      <c r="B5302" t="s">
        <v>16</v>
      </c>
      <c r="C5302" t="s">
        <v>713</v>
      </c>
      <c r="D5302" t="s">
        <v>273</v>
      </c>
      <c r="E5302" t="s">
        <v>735</v>
      </c>
      <c r="F5302" t="s">
        <v>480</v>
      </c>
      <c r="G5302" t="s">
        <v>45</v>
      </c>
      <c r="H5302">
        <v>390</v>
      </c>
      <c r="I5302" t="s">
        <v>527</v>
      </c>
      <c r="J5302" t="s">
        <v>45</v>
      </c>
      <c r="K5302">
        <v>0</v>
      </c>
    </row>
    <row r="5303" spans="1:11">
      <c r="A5303">
        <v>2024</v>
      </c>
      <c r="B5303" t="s">
        <v>16</v>
      </c>
      <c r="C5303" t="s">
        <v>713</v>
      </c>
      <c r="D5303" t="s">
        <v>273</v>
      </c>
      <c r="E5303" t="s">
        <v>735</v>
      </c>
      <c r="F5303" t="s">
        <v>480</v>
      </c>
      <c r="G5303" t="s">
        <v>45</v>
      </c>
      <c r="H5303">
        <v>390</v>
      </c>
      <c r="I5303" t="s">
        <v>528</v>
      </c>
      <c r="J5303" t="s">
        <v>45</v>
      </c>
      <c r="K5303">
        <v>0</v>
      </c>
    </row>
    <row r="5304" spans="1:11">
      <c r="A5304">
        <v>2024</v>
      </c>
      <c r="B5304" t="s">
        <v>16</v>
      </c>
      <c r="C5304" t="s">
        <v>713</v>
      </c>
      <c r="D5304" t="s">
        <v>273</v>
      </c>
      <c r="E5304" t="s">
        <v>735</v>
      </c>
      <c r="F5304" t="s">
        <v>480</v>
      </c>
      <c r="G5304" t="s">
        <v>45</v>
      </c>
      <c r="H5304">
        <v>390</v>
      </c>
      <c r="I5304" t="s">
        <v>530</v>
      </c>
      <c r="J5304" t="s">
        <v>45</v>
      </c>
      <c r="K5304">
        <v>0</v>
      </c>
    </row>
    <row r="5305" spans="1:11">
      <c r="A5305">
        <v>2024</v>
      </c>
      <c r="B5305" t="s">
        <v>16</v>
      </c>
      <c r="C5305" t="s">
        <v>713</v>
      </c>
      <c r="D5305" t="s">
        <v>273</v>
      </c>
      <c r="E5305" t="s">
        <v>735</v>
      </c>
      <c r="F5305" t="s">
        <v>480</v>
      </c>
      <c r="G5305" t="s">
        <v>45</v>
      </c>
      <c r="H5305">
        <v>390</v>
      </c>
      <c r="I5305" t="s">
        <v>533</v>
      </c>
      <c r="J5305" t="s">
        <v>45</v>
      </c>
      <c r="K5305">
        <v>2</v>
      </c>
    </row>
    <row r="5306" spans="1:11">
      <c r="A5306">
        <v>2024</v>
      </c>
      <c r="B5306" t="s">
        <v>16</v>
      </c>
      <c r="C5306" t="s">
        <v>713</v>
      </c>
      <c r="D5306" t="s">
        <v>273</v>
      </c>
      <c r="E5306" t="s">
        <v>735</v>
      </c>
      <c r="F5306" t="s">
        <v>480</v>
      </c>
      <c r="G5306" t="s">
        <v>45</v>
      </c>
      <c r="H5306">
        <v>390</v>
      </c>
      <c r="I5306" t="s">
        <v>534</v>
      </c>
      <c r="J5306" t="s">
        <v>45</v>
      </c>
      <c r="K5306">
        <v>1</v>
      </c>
    </row>
    <row r="5307" spans="1:11">
      <c r="A5307">
        <v>2024</v>
      </c>
      <c r="B5307" t="s">
        <v>16</v>
      </c>
      <c r="C5307" t="s">
        <v>713</v>
      </c>
      <c r="D5307" t="s">
        <v>273</v>
      </c>
      <c r="E5307" t="s">
        <v>735</v>
      </c>
      <c r="F5307" t="s">
        <v>480</v>
      </c>
      <c r="G5307" t="s">
        <v>45</v>
      </c>
      <c r="H5307">
        <v>390</v>
      </c>
      <c r="I5307" t="s">
        <v>551</v>
      </c>
      <c r="J5307" t="s">
        <v>45</v>
      </c>
      <c r="K5307">
        <v>0</v>
      </c>
    </row>
    <row r="5308" spans="1:11">
      <c r="A5308">
        <v>2024</v>
      </c>
      <c r="B5308" t="s">
        <v>16</v>
      </c>
      <c r="C5308" t="s">
        <v>713</v>
      </c>
      <c r="D5308" t="s">
        <v>273</v>
      </c>
      <c r="E5308" t="s">
        <v>735</v>
      </c>
      <c r="F5308" t="s">
        <v>480</v>
      </c>
      <c r="G5308" t="s">
        <v>45</v>
      </c>
      <c r="H5308">
        <v>390</v>
      </c>
      <c r="I5308" t="s">
        <v>481</v>
      </c>
      <c r="J5308" t="s">
        <v>45</v>
      </c>
      <c r="K5308">
        <v>0</v>
      </c>
    </row>
    <row r="5309" spans="1:11">
      <c r="A5309">
        <v>2024</v>
      </c>
      <c r="B5309" t="s">
        <v>16</v>
      </c>
      <c r="C5309" t="s">
        <v>713</v>
      </c>
      <c r="D5309" t="s">
        <v>273</v>
      </c>
      <c r="E5309" t="s">
        <v>735</v>
      </c>
      <c r="F5309" t="s">
        <v>480</v>
      </c>
      <c r="G5309" t="s">
        <v>45</v>
      </c>
      <c r="H5309">
        <v>390</v>
      </c>
      <c r="I5309" t="s">
        <v>535</v>
      </c>
      <c r="J5309" t="s">
        <v>45</v>
      </c>
      <c r="K5309">
        <v>9</v>
      </c>
    </row>
    <row r="5310" spans="1:11">
      <c r="A5310">
        <v>2024</v>
      </c>
      <c r="B5310" t="s">
        <v>16</v>
      </c>
      <c r="C5310" t="s">
        <v>713</v>
      </c>
      <c r="D5310" t="s">
        <v>273</v>
      </c>
      <c r="E5310" t="s">
        <v>735</v>
      </c>
      <c r="F5310" t="s">
        <v>480</v>
      </c>
      <c r="G5310" t="s">
        <v>45</v>
      </c>
      <c r="H5310">
        <v>390</v>
      </c>
      <c r="I5310" t="s">
        <v>536</v>
      </c>
      <c r="J5310" t="s">
        <v>45</v>
      </c>
      <c r="K5310">
        <v>3</v>
      </c>
    </row>
    <row r="5311" spans="1:11">
      <c r="A5311">
        <v>2024</v>
      </c>
      <c r="B5311" t="s">
        <v>16</v>
      </c>
      <c r="C5311" t="s">
        <v>713</v>
      </c>
      <c r="D5311" t="s">
        <v>273</v>
      </c>
      <c r="E5311" t="s">
        <v>735</v>
      </c>
      <c r="F5311" t="s">
        <v>480</v>
      </c>
      <c r="G5311" t="s">
        <v>45</v>
      </c>
      <c r="H5311">
        <v>390</v>
      </c>
      <c r="I5311" t="s">
        <v>537</v>
      </c>
      <c r="J5311" t="s">
        <v>45</v>
      </c>
      <c r="K5311">
        <v>7</v>
      </c>
    </row>
    <row r="5312" spans="1:11">
      <c r="A5312">
        <v>2024</v>
      </c>
      <c r="B5312" t="s">
        <v>16</v>
      </c>
      <c r="C5312" t="s">
        <v>713</v>
      </c>
      <c r="D5312" t="s">
        <v>273</v>
      </c>
      <c r="E5312" t="s">
        <v>735</v>
      </c>
      <c r="F5312" t="s">
        <v>480</v>
      </c>
      <c r="G5312" t="s">
        <v>45</v>
      </c>
      <c r="H5312">
        <v>390</v>
      </c>
      <c r="I5312" t="s">
        <v>538</v>
      </c>
      <c r="J5312" t="s">
        <v>45</v>
      </c>
      <c r="K5312">
        <v>1</v>
      </c>
    </row>
    <row r="5313" spans="1:11">
      <c r="A5313">
        <v>2024</v>
      </c>
      <c r="B5313" t="s">
        <v>16</v>
      </c>
      <c r="C5313" t="s">
        <v>713</v>
      </c>
      <c r="D5313" t="s">
        <v>736</v>
      </c>
      <c r="E5313" t="s">
        <v>737</v>
      </c>
      <c r="F5313" t="s">
        <v>470</v>
      </c>
      <c r="G5313" t="s">
        <v>18</v>
      </c>
      <c r="H5313" t="s">
        <v>50</v>
      </c>
      <c r="I5313" t="s">
        <v>471</v>
      </c>
      <c r="J5313" t="s">
        <v>23</v>
      </c>
      <c r="K5313">
        <v>19</v>
      </c>
    </row>
    <row r="5314" spans="1:11">
      <c r="A5314">
        <v>2024</v>
      </c>
      <c r="B5314" t="s">
        <v>16</v>
      </c>
      <c r="C5314" t="s">
        <v>713</v>
      </c>
      <c r="D5314" t="s">
        <v>736</v>
      </c>
      <c r="E5314" t="s">
        <v>737</v>
      </c>
      <c r="F5314" t="s">
        <v>470</v>
      </c>
      <c r="G5314" t="s">
        <v>18</v>
      </c>
      <c r="H5314" t="s">
        <v>50</v>
      </c>
      <c r="I5314" t="s">
        <v>484</v>
      </c>
      <c r="J5314" t="s">
        <v>23</v>
      </c>
      <c r="K5314">
        <v>68</v>
      </c>
    </row>
    <row r="5315" spans="1:11">
      <c r="A5315">
        <v>2024</v>
      </c>
      <c r="B5315" t="s">
        <v>16</v>
      </c>
      <c r="C5315" t="s">
        <v>713</v>
      </c>
      <c r="D5315" t="s">
        <v>736</v>
      </c>
      <c r="E5315" t="s">
        <v>737</v>
      </c>
      <c r="F5315" t="s">
        <v>470</v>
      </c>
      <c r="G5315" t="s">
        <v>18</v>
      </c>
      <c r="H5315" t="s">
        <v>50</v>
      </c>
      <c r="I5315" t="s">
        <v>472</v>
      </c>
      <c r="J5315" t="s">
        <v>23</v>
      </c>
      <c r="K5315">
        <v>70</v>
      </c>
    </row>
    <row r="5316" spans="1:11">
      <c r="A5316">
        <v>2024</v>
      </c>
      <c r="B5316" t="s">
        <v>16</v>
      </c>
      <c r="C5316" t="s">
        <v>713</v>
      </c>
      <c r="D5316" t="s">
        <v>736</v>
      </c>
      <c r="E5316" t="s">
        <v>737</v>
      </c>
      <c r="F5316" t="s">
        <v>470</v>
      </c>
      <c r="G5316" t="s">
        <v>18</v>
      </c>
      <c r="H5316" t="s">
        <v>50</v>
      </c>
      <c r="I5316" t="s">
        <v>485</v>
      </c>
      <c r="J5316" t="s">
        <v>23</v>
      </c>
      <c r="K5316">
        <v>11</v>
      </c>
    </row>
    <row r="5317" spans="1:11">
      <c r="A5317">
        <v>2024</v>
      </c>
      <c r="B5317" t="s">
        <v>16</v>
      </c>
      <c r="C5317" t="s">
        <v>713</v>
      </c>
      <c r="D5317" t="s">
        <v>736</v>
      </c>
      <c r="E5317" t="s">
        <v>737</v>
      </c>
      <c r="F5317" t="s">
        <v>470</v>
      </c>
      <c r="G5317" t="s">
        <v>18</v>
      </c>
      <c r="H5317" t="s">
        <v>50</v>
      </c>
      <c r="I5317" t="s">
        <v>486</v>
      </c>
      <c r="J5317" t="s">
        <v>23</v>
      </c>
      <c r="K5317">
        <v>130</v>
      </c>
    </row>
    <row r="5318" spans="1:11">
      <c r="A5318">
        <v>2024</v>
      </c>
      <c r="B5318" t="s">
        <v>16</v>
      </c>
      <c r="C5318" t="s">
        <v>713</v>
      </c>
      <c r="D5318" t="s">
        <v>736</v>
      </c>
      <c r="E5318" t="s">
        <v>737</v>
      </c>
      <c r="F5318" t="s">
        <v>470</v>
      </c>
      <c r="G5318" t="s">
        <v>18</v>
      </c>
      <c r="H5318" t="s">
        <v>50</v>
      </c>
      <c r="I5318" t="s">
        <v>473</v>
      </c>
      <c r="J5318" t="s">
        <v>19</v>
      </c>
      <c r="K5318">
        <v>2</v>
      </c>
    </row>
    <row r="5319" spans="1:11">
      <c r="A5319">
        <v>2024</v>
      </c>
      <c r="B5319" t="s">
        <v>16</v>
      </c>
      <c r="C5319" t="s">
        <v>713</v>
      </c>
      <c r="D5319" t="s">
        <v>736</v>
      </c>
      <c r="E5319" t="s">
        <v>737</v>
      </c>
      <c r="F5319" t="s">
        <v>470</v>
      </c>
      <c r="G5319" t="s">
        <v>18</v>
      </c>
      <c r="H5319" t="s">
        <v>50</v>
      </c>
      <c r="I5319" t="s">
        <v>487</v>
      </c>
      <c r="J5319" t="s">
        <v>19</v>
      </c>
      <c r="K5319">
        <v>2</v>
      </c>
    </row>
    <row r="5320" spans="1:11">
      <c r="A5320">
        <v>2024</v>
      </c>
      <c r="B5320" t="s">
        <v>16</v>
      </c>
      <c r="C5320" t="s">
        <v>713</v>
      </c>
      <c r="D5320" t="s">
        <v>736</v>
      </c>
      <c r="E5320" t="s">
        <v>737</v>
      </c>
      <c r="F5320" t="s">
        <v>470</v>
      </c>
      <c r="G5320" t="s">
        <v>18</v>
      </c>
      <c r="H5320" t="s">
        <v>50</v>
      </c>
      <c r="I5320" t="s">
        <v>488</v>
      </c>
      <c r="J5320" t="s">
        <v>23</v>
      </c>
      <c r="K5320">
        <v>0</v>
      </c>
    </row>
    <row r="5321" spans="1:11">
      <c r="A5321">
        <v>2024</v>
      </c>
      <c r="B5321" t="s">
        <v>16</v>
      </c>
      <c r="C5321" t="s">
        <v>713</v>
      </c>
      <c r="D5321" t="s">
        <v>736</v>
      </c>
      <c r="E5321" t="s">
        <v>737</v>
      </c>
      <c r="F5321" t="s">
        <v>470</v>
      </c>
      <c r="G5321" t="s">
        <v>18</v>
      </c>
      <c r="H5321" t="s">
        <v>50</v>
      </c>
      <c r="I5321" t="s">
        <v>555</v>
      </c>
      <c r="J5321" t="s">
        <v>22</v>
      </c>
      <c r="K5321">
        <v>2</v>
      </c>
    </row>
    <row r="5322" spans="1:11">
      <c r="A5322">
        <v>2024</v>
      </c>
      <c r="B5322" t="s">
        <v>16</v>
      </c>
      <c r="C5322" t="s">
        <v>713</v>
      </c>
      <c r="D5322" t="s">
        <v>736</v>
      </c>
      <c r="E5322" t="s">
        <v>737</v>
      </c>
      <c r="F5322" t="s">
        <v>470</v>
      </c>
      <c r="G5322" t="s">
        <v>35</v>
      </c>
      <c r="H5322">
        <v>350</v>
      </c>
      <c r="I5322" t="s">
        <v>490</v>
      </c>
      <c r="J5322" t="s">
        <v>36</v>
      </c>
      <c r="K5322">
        <v>19</v>
      </c>
    </row>
    <row r="5323" spans="1:11">
      <c r="A5323">
        <v>2024</v>
      </c>
      <c r="B5323" t="s">
        <v>16</v>
      </c>
      <c r="C5323" t="s">
        <v>713</v>
      </c>
      <c r="D5323" t="s">
        <v>736</v>
      </c>
      <c r="E5323" t="s">
        <v>737</v>
      </c>
      <c r="F5323" t="s">
        <v>470</v>
      </c>
      <c r="G5323" t="s">
        <v>35</v>
      </c>
      <c r="H5323">
        <v>350</v>
      </c>
      <c r="I5323" t="s">
        <v>491</v>
      </c>
      <c r="J5323" t="s">
        <v>41</v>
      </c>
      <c r="K5323">
        <v>40</v>
      </c>
    </row>
    <row r="5324" spans="1:11">
      <c r="A5324">
        <v>2024</v>
      </c>
      <c r="B5324" t="s">
        <v>16</v>
      </c>
      <c r="C5324" t="s">
        <v>713</v>
      </c>
      <c r="D5324" t="s">
        <v>736</v>
      </c>
      <c r="E5324" t="s">
        <v>737</v>
      </c>
      <c r="F5324" t="s">
        <v>470</v>
      </c>
      <c r="G5324" t="s">
        <v>35</v>
      </c>
      <c r="H5324">
        <v>350</v>
      </c>
      <c r="I5324" t="s">
        <v>492</v>
      </c>
      <c r="J5324" t="s">
        <v>38</v>
      </c>
      <c r="K5324">
        <v>12</v>
      </c>
    </row>
    <row r="5325" spans="1:11">
      <c r="A5325">
        <v>2024</v>
      </c>
      <c r="B5325" t="s">
        <v>16</v>
      </c>
      <c r="C5325" t="s">
        <v>713</v>
      </c>
      <c r="D5325" t="s">
        <v>736</v>
      </c>
      <c r="E5325" t="s">
        <v>737</v>
      </c>
      <c r="F5325" t="s">
        <v>470</v>
      </c>
      <c r="G5325" t="s">
        <v>35</v>
      </c>
      <c r="H5325">
        <v>350</v>
      </c>
      <c r="I5325" t="s">
        <v>493</v>
      </c>
      <c r="J5325" t="s">
        <v>38</v>
      </c>
      <c r="K5325">
        <v>0</v>
      </c>
    </row>
    <row r="5326" spans="1:11">
      <c r="A5326">
        <v>2024</v>
      </c>
      <c r="B5326" t="s">
        <v>16</v>
      </c>
      <c r="C5326" t="s">
        <v>713</v>
      </c>
      <c r="D5326" t="s">
        <v>736</v>
      </c>
      <c r="E5326" t="s">
        <v>737</v>
      </c>
      <c r="F5326" t="s">
        <v>470</v>
      </c>
      <c r="G5326" t="s">
        <v>35</v>
      </c>
      <c r="H5326">
        <v>350</v>
      </c>
      <c r="I5326" t="s">
        <v>494</v>
      </c>
      <c r="J5326" t="s">
        <v>37</v>
      </c>
      <c r="K5326">
        <v>1</v>
      </c>
    </row>
    <row r="5327" spans="1:11">
      <c r="A5327">
        <v>2024</v>
      </c>
      <c r="B5327" t="s">
        <v>16</v>
      </c>
      <c r="C5327" t="s">
        <v>713</v>
      </c>
      <c r="D5327" t="s">
        <v>736</v>
      </c>
      <c r="E5327" t="s">
        <v>737</v>
      </c>
      <c r="F5327" t="s">
        <v>470</v>
      </c>
      <c r="G5327" t="s">
        <v>35</v>
      </c>
      <c r="H5327">
        <v>350</v>
      </c>
      <c r="I5327" t="s">
        <v>495</v>
      </c>
      <c r="J5327" t="s">
        <v>37</v>
      </c>
      <c r="K5327">
        <v>1</v>
      </c>
    </row>
    <row r="5328" spans="1:11">
      <c r="A5328">
        <v>2024</v>
      </c>
      <c r="B5328" t="s">
        <v>16</v>
      </c>
      <c r="C5328" t="s">
        <v>713</v>
      </c>
      <c r="D5328" t="s">
        <v>736</v>
      </c>
      <c r="E5328" t="s">
        <v>737</v>
      </c>
      <c r="F5328" t="s">
        <v>474</v>
      </c>
      <c r="G5328" t="s">
        <v>31</v>
      </c>
      <c r="H5328">
        <v>330</v>
      </c>
      <c r="I5328" t="s">
        <v>499</v>
      </c>
      <c r="J5328" t="s">
        <v>31</v>
      </c>
      <c r="K5328">
        <v>231</v>
      </c>
    </row>
    <row r="5329" spans="1:11">
      <c r="A5329">
        <v>2024</v>
      </c>
      <c r="B5329" t="s">
        <v>16</v>
      </c>
      <c r="C5329" t="s">
        <v>713</v>
      </c>
      <c r="D5329" t="s">
        <v>736</v>
      </c>
      <c r="E5329" t="s">
        <v>737</v>
      </c>
      <c r="F5329" t="s">
        <v>474</v>
      </c>
      <c r="G5329" t="s">
        <v>25</v>
      </c>
      <c r="H5329">
        <v>310</v>
      </c>
      <c r="I5329" t="s">
        <v>500</v>
      </c>
      <c r="J5329" t="s">
        <v>26</v>
      </c>
      <c r="K5329">
        <v>13</v>
      </c>
    </row>
    <row r="5330" spans="1:11">
      <c r="A5330">
        <v>2024</v>
      </c>
      <c r="B5330" t="s">
        <v>16</v>
      </c>
      <c r="C5330" t="s">
        <v>713</v>
      </c>
      <c r="D5330" t="s">
        <v>736</v>
      </c>
      <c r="E5330" t="s">
        <v>737</v>
      </c>
      <c r="F5330" t="s">
        <v>474</v>
      </c>
      <c r="G5330" t="s">
        <v>25</v>
      </c>
      <c r="H5330">
        <v>310</v>
      </c>
      <c r="I5330" t="s">
        <v>475</v>
      </c>
      <c r="J5330" t="s">
        <v>26</v>
      </c>
      <c r="K5330">
        <v>10</v>
      </c>
    </row>
    <row r="5331" spans="1:11">
      <c r="A5331">
        <v>2024</v>
      </c>
      <c r="B5331" t="s">
        <v>16</v>
      </c>
      <c r="C5331" t="s">
        <v>713</v>
      </c>
      <c r="D5331" t="s">
        <v>736</v>
      </c>
      <c r="E5331" t="s">
        <v>737</v>
      </c>
      <c r="F5331" t="s">
        <v>474</v>
      </c>
      <c r="G5331" t="s">
        <v>25</v>
      </c>
      <c r="H5331">
        <v>310</v>
      </c>
      <c r="I5331" t="s">
        <v>501</v>
      </c>
      <c r="J5331" t="s">
        <v>26</v>
      </c>
      <c r="K5331">
        <v>2</v>
      </c>
    </row>
    <row r="5332" spans="1:11">
      <c r="A5332">
        <v>2024</v>
      </c>
      <c r="B5332" t="s">
        <v>16</v>
      </c>
      <c r="C5332" t="s">
        <v>713</v>
      </c>
      <c r="D5332" t="s">
        <v>736</v>
      </c>
      <c r="E5332" t="s">
        <v>737</v>
      </c>
      <c r="F5332" t="s">
        <v>474</v>
      </c>
      <c r="G5332" t="s">
        <v>25</v>
      </c>
      <c r="H5332">
        <v>310</v>
      </c>
      <c r="I5332" t="s">
        <v>547</v>
      </c>
      <c r="J5332" t="s">
        <v>26</v>
      </c>
      <c r="K5332">
        <v>15</v>
      </c>
    </row>
    <row r="5333" spans="1:11">
      <c r="A5333">
        <v>2024</v>
      </c>
      <c r="B5333" t="s">
        <v>16</v>
      </c>
      <c r="C5333" t="s">
        <v>713</v>
      </c>
      <c r="D5333" t="s">
        <v>736</v>
      </c>
      <c r="E5333" t="s">
        <v>737</v>
      </c>
      <c r="F5333" t="s">
        <v>474</v>
      </c>
      <c r="G5333" t="s">
        <v>25</v>
      </c>
      <c r="H5333">
        <v>310</v>
      </c>
      <c r="I5333" t="s">
        <v>476</v>
      </c>
      <c r="J5333" t="s">
        <v>26</v>
      </c>
      <c r="K5333">
        <v>541</v>
      </c>
    </row>
    <row r="5334" spans="1:11">
      <c r="A5334">
        <v>2024</v>
      </c>
      <c r="B5334" t="s">
        <v>16</v>
      </c>
      <c r="C5334" t="s">
        <v>713</v>
      </c>
      <c r="D5334" t="s">
        <v>736</v>
      </c>
      <c r="E5334" t="s">
        <v>737</v>
      </c>
      <c r="F5334" t="s">
        <v>474</v>
      </c>
      <c r="G5334" t="s">
        <v>25</v>
      </c>
      <c r="H5334">
        <v>310</v>
      </c>
      <c r="I5334" t="s">
        <v>477</v>
      </c>
      <c r="J5334" t="s">
        <v>26</v>
      </c>
      <c r="K5334">
        <v>226</v>
      </c>
    </row>
    <row r="5335" spans="1:11">
      <c r="A5335">
        <v>2024</v>
      </c>
      <c r="B5335" t="s">
        <v>16</v>
      </c>
      <c r="C5335" t="s">
        <v>713</v>
      </c>
      <c r="D5335" t="s">
        <v>736</v>
      </c>
      <c r="E5335" t="s">
        <v>737</v>
      </c>
      <c r="F5335" t="s">
        <v>474</v>
      </c>
      <c r="G5335" t="s">
        <v>25</v>
      </c>
      <c r="H5335">
        <v>310</v>
      </c>
      <c r="I5335" t="s">
        <v>503</v>
      </c>
      <c r="J5335" t="s">
        <v>26</v>
      </c>
      <c r="K5335">
        <v>20</v>
      </c>
    </row>
    <row r="5336" spans="1:11">
      <c r="A5336">
        <v>2024</v>
      </c>
      <c r="B5336" t="s">
        <v>16</v>
      </c>
      <c r="C5336" t="s">
        <v>713</v>
      </c>
      <c r="D5336" t="s">
        <v>736</v>
      </c>
      <c r="E5336" t="s">
        <v>737</v>
      </c>
      <c r="F5336" t="s">
        <v>474</v>
      </c>
      <c r="G5336" t="s">
        <v>25</v>
      </c>
      <c r="H5336">
        <v>310</v>
      </c>
      <c r="I5336" t="s">
        <v>504</v>
      </c>
      <c r="J5336" t="s">
        <v>26</v>
      </c>
      <c r="K5336">
        <v>140</v>
      </c>
    </row>
    <row r="5337" spans="1:11">
      <c r="A5337">
        <v>2024</v>
      </c>
      <c r="B5337" t="s">
        <v>16</v>
      </c>
      <c r="C5337" t="s">
        <v>713</v>
      </c>
      <c r="D5337" t="s">
        <v>736</v>
      </c>
      <c r="E5337" t="s">
        <v>737</v>
      </c>
      <c r="F5337" t="s">
        <v>474</v>
      </c>
      <c r="G5337" t="s">
        <v>25</v>
      </c>
      <c r="H5337">
        <v>310</v>
      </c>
      <c r="I5337" t="s">
        <v>478</v>
      </c>
      <c r="J5337" t="s">
        <v>26</v>
      </c>
      <c r="K5337">
        <v>241</v>
      </c>
    </row>
    <row r="5338" spans="1:11">
      <c r="A5338">
        <v>2024</v>
      </c>
      <c r="B5338" t="s">
        <v>16</v>
      </c>
      <c r="C5338" t="s">
        <v>713</v>
      </c>
      <c r="D5338" t="s">
        <v>736</v>
      </c>
      <c r="E5338" t="s">
        <v>737</v>
      </c>
      <c r="F5338" t="s">
        <v>474</v>
      </c>
      <c r="G5338" t="s">
        <v>25</v>
      </c>
      <c r="H5338">
        <v>310</v>
      </c>
      <c r="I5338" t="s">
        <v>505</v>
      </c>
      <c r="J5338" t="s">
        <v>26</v>
      </c>
      <c r="K5338">
        <v>409</v>
      </c>
    </row>
    <row r="5339" spans="1:11">
      <c r="A5339">
        <v>2024</v>
      </c>
      <c r="B5339" t="s">
        <v>16</v>
      </c>
      <c r="C5339" t="s">
        <v>713</v>
      </c>
      <c r="D5339" t="s">
        <v>736</v>
      </c>
      <c r="E5339" t="s">
        <v>737</v>
      </c>
      <c r="F5339" t="s">
        <v>474</v>
      </c>
      <c r="G5339" t="s">
        <v>25</v>
      </c>
      <c r="H5339">
        <v>310</v>
      </c>
      <c r="I5339" t="s">
        <v>506</v>
      </c>
      <c r="J5339" t="s">
        <v>26</v>
      </c>
      <c r="K5339">
        <v>9</v>
      </c>
    </row>
    <row r="5340" spans="1:11">
      <c r="A5340">
        <v>2024</v>
      </c>
      <c r="B5340" t="s">
        <v>16</v>
      </c>
      <c r="C5340" t="s">
        <v>713</v>
      </c>
      <c r="D5340" t="s">
        <v>736</v>
      </c>
      <c r="E5340" t="s">
        <v>737</v>
      </c>
      <c r="F5340" t="s">
        <v>474</v>
      </c>
      <c r="G5340" t="s">
        <v>25</v>
      </c>
      <c r="H5340">
        <v>310</v>
      </c>
      <c r="I5340" t="s">
        <v>507</v>
      </c>
      <c r="J5340" t="s">
        <v>26</v>
      </c>
      <c r="K5340">
        <v>49</v>
      </c>
    </row>
    <row r="5341" spans="1:11">
      <c r="A5341">
        <v>2024</v>
      </c>
      <c r="B5341" t="s">
        <v>16</v>
      </c>
      <c r="C5341" t="s">
        <v>713</v>
      </c>
      <c r="D5341" t="s">
        <v>736</v>
      </c>
      <c r="E5341" t="s">
        <v>737</v>
      </c>
      <c r="F5341" t="s">
        <v>474</v>
      </c>
      <c r="G5341" t="s">
        <v>25</v>
      </c>
      <c r="H5341">
        <v>310</v>
      </c>
      <c r="I5341" t="s">
        <v>508</v>
      </c>
      <c r="J5341" t="s">
        <v>26</v>
      </c>
      <c r="K5341">
        <v>30</v>
      </c>
    </row>
    <row r="5342" spans="1:11">
      <c r="A5342">
        <v>2024</v>
      </c>
      <c r="B5342" t="s">
        <v>16</v>
      </c>
      <c r="C5342" t="s">
        <v>713</v>
      </c>
      <c r="D5342" t="s">
        <v>736</v>
      </c>
      <c r="E5342" t="s">
        <v>737</v>
      </c>
      <c r="F5342" t="s">
        <v>474</v>
      </c>
      <c r="G5342" t="s">
        <v>28</v>
      </c>
      <c r="H5342">
        <v>320</v>
      </c>
      <c r="I5342" t="s">
        <v>510</v>
      </c>
      <c r="J5342" t="s">
        <v>29</v>
      </c>
      <c r="K5342">
        <v>21</v>
      </c>
    </row>
    <row r="5343" spans="1:11">
      <c r="A5343">
        <v>2024</v>
      </c>
      <c r="B5343" t="s">
        <v>16</v>
      </c>
      <c r="C5343" t="s">
        <v>713</v>
      </c>
      <c r="D5343" t="s">
        <v>736</v>
      </c>
      <c r="E5343" t="s">
        <v>737</v>
      </c>
      <c r="F5343" t="s">
        <v>474</v>
      </c>
      <c r="G5343" t="s">
        <v>28</v>
      </c>
      <c r="H5343">
        <v>320</v>
      </c>
      <c r="I5343" t="s">
        <v>542</v>
      </c>
      <c r="J5343" t="s">
        <v>29</v>
      </c>
      <c r="K5343">
        <v>15</v>
      </c>
    </row>
    <row r="5344" spans="1:11">
      <c r="A5344">
        <v>2024</v>
      </c>
      <c r="B5344" t="s">
        <v>16</v>
      </c>
      <c r="C5344" t="s">
        <v>713</v>
      </c>
      <c r="D5344" t="s">
        <v>736</v>
      </c>
      <c r="E5344" t="s">
        <v>737</v>
      </c>
      <c r="F5344" t="s">
        <v>474</v>
      </c>
      <c r="G5344" t="s">
        <v>28</v>
      </c>
      <c r="H5344">
        <v>320</v>
      </c>
      <c r="I5344" t="s">
        <v>543</v>
      </c>
      <c r="J5344" t="s">
        <v>29</v>
      </c>
      <c r="K5344">
        <v>56</v>
      </c>
    </row>
    <row r="5345" spans="1:11">
      <c r="A5345">
        <v>2024</v>
      </c>
      <c r="B5345" t="s">
        <v>16</v>
      </c>
      <c r="C5345" t="s">
        <v>713</v>
      </c>
      <c r="D5345" t="s">
        <v>736</v>
      </c>
      <c r="E5345" t="s">
        <v>737</v>
      </c>
      <c r="F5345" t="s">
        <v>474</v>
      </c>
      <c r="G5345" t="s">
        <v>28</v>
      </c>
      <c r="H5345">
        <v>320</v>
      </c>
      <c r="I5345" t="s">
        <v>511</v>
      </c>
      <c r="J5345" t="s">
        <v>29</v>
      </c>
      <c r="K5345">
        <v>86</v>
      </c>
    </row>
    <row r="5346" spans="1:11">
      <c r="A5346">
        <v>2024</v>
      </c>
      <c r="B5346" t="s">
        <v>16</v>
      </c>
      <c r="C5346" t="s">
        <v>713</v>
      </c>
      <c r="D5346" t="s">
        <v>736</v>
      </c>
      <c r="E5346" t="s">
        <v>737</v>
      </c>
      <c r="F5346" t="s">
        <v>474</v>
      </c>
      <c r="G5346" t="s">
        <v>40</v>
      </c>
      <c r="H5346">
        <v>360</v>
      </c>
      <c r="I5346" t="s">
        <v>512</v>
      </c>
      <c r="J5346" t="s">
        <v>41</v>
      </c>
      <c r="K5346">
        <v>1</v>
      </c>
    </row>
    <row r="5347" spans="1:11">
      <c r="A5347">
        <v>2024</v>
      </c>
      <c r="B5347" t="s">
        <v>16</v>
      </c>
      <c r="C5347" t="s">
        <v>713</v>
      </c>
      <c r="D5347" t="s">
        <v>736</v>
      </c>
      <c r="E5347" t="s">
        <v>737</v>
      </c>
      <c r="F5347" t="s">
        <v>474</v>
      </c>
      <c r="G5347" t="s">
        <v>40</v>
      </c>
      <c r="H5347">
        <v>360</v>
      </c>
      <c r="I5347" t="s">
        <v>513</v>
      </c>
      <c r="J5347" t="s">
        <v>41</v>
      </c>
      <c r="K5347">
        <v>18</v>
      </c>
    </row>
    <row r="5348" spans="1:11">
      <c r="A5348">
        <v>2024</v>
      </c>
      <c r="B5348" t="s">
        <v>16</v>
      </c>
      <c r="C5348" t="s">
        <v>713</v>
      </c>
      <c r="D5348" t="s">
        <v>736</v>
      </c>
      <c r="E5348" t="s">
        <v>737</v>
      </c>
      <c r="F5348" t="s">
        <v>474</v>
      </c>
      <c r="G5348" t="s">
        <v>40</v>
      </c>
      <c r="H5348">
        <v>360</v>
      </c>
      <c r="I5348" t="s">
        <v>514</v>
      </c>
      <c r="J5348" t="s">
        <v>41</v>
      </c>
      <c r="K5348">
        <v>29</v>
      </c>
    </row>
    <row r="5349" spans="1:11">
      <c r="A5349">
        <v>2024</v>
      </c>
      <c r="B5349" t="s">
        <v>16</v>
      </c>
      <c r="C5349" t="s">
        <v>713</v>
      </c>
      <c r="D5349" t="s">
        <v>736</v>
      </c>
      <c r="E5349" t="s">
        <v>737</v>
      </c>
      <c r="F5349" t="s">
        <v>474</v>
      </c>
      <c r="G5349" t="s">
        <v>40</v>
      </c>
      <c r="H5349">
        <v>360</v>
      </c>
      <c r="I5349" t="s">
        <v>479</v>
      </c>
      <c r="J5349" t="s">
        <v>41</v>
      </c>
      <c r="K5349">
        <v>645</v>
      </c>
    </row>
    <row r="5350" spans="1:11">
      <c r="A5350">
        <v>2024</v>
      </c>
      <c r="B5350" t="s">
        <v>16</v>
      </c>
      <c r="C5350" t="s">
        <v>713</v>
      </c>
      <c r="D5350" t="s">
        <v>736</v>
      </c>
      <c r="E5350" t="s">
        <v>737</v>
      </c>
      <c r="F5350" t="s">
        <v>474</v>
      </c>
      <c r="G5350" t="s">
        <v>40</v>
      </c>
      <c r="H5350">
        <v>360</v>
      </c>
      <c r="I5350" t="s">
        <v>515</v>
      </c>
      <c r="J5350" t="s">
        <v>41</v>
      </c>
      <c r="K5350">
        <v>95</v>
      </c>
    </row>
    <row r="5351" spans="1:11">
      <c r="A5351">
        <v>2024</v>
      </c>
      <c r="B5351" t="s">
        <v>16</v>
      </c>
      <c r="C5351" t="s">
        <v>713</v>
      </c>
      <c r="D5351" t="s">
        <v>736</v>
      </c>
      <c r="E5351" t="s">
        <v>737</v>
      </c>
      <c r="F5351" t="s">
        <v>474</v>
      </c>
      <c r="G5351" t="s">
        <v>40</v>
      </c>
      <c r="H5351">
        <v>360</v>
      </c>
      <c r="I5351" t="s">
        <v>516</v>
      </c>
      <c r="J5351" t="s">
        <v>41</v>
      </c>
      <c r="K5351">
        <v>374</v>
      </c>
    </row>
    <row r="5352" spans="1:11">
      <c r="A5352">
        <v>2024</v>
      </c>
      <c r="B5352" t="s">
        <v>16</v>
      </c>
      <c r="C5352" t="s">
        <v>713</v>
      </c>
      <c r="D5352" t="s">
        <v>736</v>
      </c>
      <c r="E5352" t="s">
        <v>737</v>
      </c>
      <c r="F5352" t="s">
        <v>474</v>
      </c>
      <c r="G5352" t="s">
        <v>40</v>
      </c>
      <c r="H5352">
        <v>360</v>
      </c>
      <c r="I5352" t="s">
        <v>517</v>
      </c>
      <c r="J5352" t="s">
        <v>41</v>
      </c>
      <c r="K5352">
        <v>12</v>
      </c>
    </row>
    <row r="5353" spans="1:11">
      <c r="A5353">
        <v>2024</v>
      </c>
      <c r="B5353" t="s">
        <v>16</v>
      </c>
      <c r="C5353" t="s">
        <v>713</v>
      </c>
      <c r="D5353" t="s">
        <v>736</v>
      </c>
      <c r="E5353" t="s">
        <v>737</v>
      </c>
      <c r="F5353" t="s">
        <v>474</v>
      </c>
      <c r="G5353" t="s">
        <v>40</v>
      </c>
      <c r="H5353">
        <v>360</v>
      </c>
      <c r="I5353" t="s">
        <v>518</v>
      </c>
      <c r="J5353" t="s">
        <v>41</v>
      </c>
      <c r="K5353">
        <v>66</v>
      </c>
    </row>
    <row r="5354" spans="1:11">
      <c r="A5354">
        <v>2024</v>
      </c>
      <c r="B5354" t="s">
        <v>16</v>
      </c>
      <c r="C5354" t="s">
        <v>713</v>
      </c>
      <c r="D5354" t="s">
        <v>736</v>
      </c>
      <c r="E5354" t="s">
        <v>737</v>
      </c>
      <c r="F5354" t="s">
        <v>474</v>
      </c>
      <c r="G5354" t="s">
        <v>40</v>
      </c>
      <c r="H5354">
        <v>360</v>
      </c>
      <c r="I5354" t="s">
        <v>520</v>
      </c>
      <c r="J5354" t="s">
        <v>41</v>
      </c>
      <c r="K5354">
        <v>36</v>
      </c>
    </row>
    <row r="5355" spans="1:11">
      <c r="A5355">
        <v>2024</v>
      </c>
      <c r="B5355" t="s">
        <v>16</v>
      </c>
      <c r="C5355" t="s">
        <v>713</v>
      </c>
      <c r="D5355" t="s">
        <v>736</v>
      </c>
      <c r="E5355" t="s">
        <v>737</v>
      </c>
      <c r="F5355" t="s">
        <v>474</v>
      </c>
      <c r="G5355" t="s">
        <v>33</v>
      </c>
      <c r="H5355">
        <v>340</v>
      </c>
      <c r="I5355" t="s">
        <v>521</v>
      </c>
      <c r="J5355" t="s">
        <v>33</v>
      </c>
      <c r="K5355">
        <v>32</v>
      </c>
    </row>
    <row r="5356" spans="1:11">
      <c r="A5356">
        <v>2024</v>
      </c>
      <c r="B5356" t="s">
        <v>16</v>
      </c>
      <c r="C5356" t="s">
        <v>713</v>
      </c>
      <c r="D5356" t="s">
        <v>736</v>
      </c>
      <c r="E5356" t="s">
        <v>737</v>
      </c>
      <c r="F5356" t="s">
        <v>474</v>
      </c>
      <c r="G5356" t="s">
        <v>33</v>
      </c>
      <c r="H5356">
        <v>340</v>
      </c>
      <c r="I5356" t="s">
        <v>522</v>
      </c>
      <c r="J5356" t="s">
        <v>33</v>
      </c>
      <c r="K5356">
        <v>1</v>
      </c>
    </row>
    <row r="5357" spans="1:11">
      <c r="A5357">
        <v>2024</v>
      </c>
      <c r="B5357" t="s">
        <v>16</v>
      </c>
      <c r="C5357" t="s">
        <v>713</v>
      </c>
      <c r="D5357" t="s">
        <v>736</v>
      </c>
      <c r="E5357" t="s">
        <v>737</v>
      </c>
      <c r="F5357" t="s">
        <v>474</v>
      </c>
      <c r="G5357" t="s">
        <v>33</v>
      </c>
      <c r="H5357">
        <v>340</v>
      </c>
      <c r="I5357" t="s">
        <v>523</v>
      </c>
      <c r="J5357" t="s">
        <v>33</v>
      </c>
      <c r="K5357">
        <v>10</v>
      </c>
    </row>
    <row r="5358" spans="1:11">
      <c r="A5358">
        <v>2024</v>
      </c>
      <c r="B5358" t="s">
        <v>16</v>
      </c>
      <c r="C5358" t="s">
        <v>713</v>
      </c>
      <c r="D5358" t="s">
        <v>736</v>
      </c>
      <c r="E5358" t="s">
        <v>737</v>
      </c>
      <c r="F5358" t="s">
        <v>474</v>
      </c>
      <c r="G5358" t="s">
        <v>33</v>
      </c>
      <c r="H5358">
        <v>340</v>
      </c>
      <c r="I5358" t="s">
        <v>524</v>
      </c>
      <c r="J5358" t="s">
        <v>33</v>
      </c>
      <c r="K5358">
        <v>108</v>
      </c>
    </row>
    <row r="5359" spans="1:11">
      <c r="A5359">
        <v>2024</v>
      </c>
      <c r="B5359" t="s">
        <v>16</v>
      </c>
      <c r="C5359" t="s">
        <v>713</v>
      </c>
      <c r="D5359" t="s">
        <v>736</v>
      </c>
      <c r="E5359" t="s">
        <v>737</v>
      </c>
      <c r="F5359" t="s">
        <v>480</v>
      </c>
      <c r="G5359" t="s">
        <v>45</v>
      </c>
      <c r="H5359">
        <v>390</v>
      </c>
      <c r="I5359" t="s">
        <v>527</v>
      </c>
      <c r="J5359" t="s">
        <v>45</v>
      </c>
      <c r="K5359">
        <v>2</v>
      </c>
    </row>
    <row r="5360" spans="1:11">
      <c r="A5360">
        <v>2024</v>
      </c>
      <c r="B5360" t="s">
        <v>16</v>
      </c>
      <c r="C5360" t="s">
        <v>713</v>
      </c>
      <c r="D5360" t="s">
        <v>736</v>
      </c>
      <c r="E5360" t="s">
        <v>737</v>
      </c>
      <c r="F5360" t="s">
        <v>480</v>
      </c>
      <c r="G5360" t="s">
        <v>45</v>
      </c>
      <c r="H5360">
        <v>390</v>
      </c>
      <c r="I5360" t="s">
        <v>528</v>
      </c>
      <c r="J5360" t="s">
        <v>45</v>
      </c>
      <c r="K5360">
        <v>3</v>
      </c>
    </row>
    <row r="5361" spans="1:11">
      <c r="A5361">
        <v>2024</v>
      </c>
      <c r="B5361" t="s">
        <v>16</v>
      </c>
      <c r="C5361" t="s">
        <v>713</v>
      </c>
      <c r="D5361" t="s">
        <v>736</v>
      </c>
      <c r="E5361" t="s">
        <v>737</v>
      </c>
      <c r="F5361" t="s">
        <v>480</v>
      </c>
      <c r="G5361" t="s">
        <v>45</v>
      </c>
      <c r="H5361">
        <v>390</v>
      </c>
      <c r="I5361" t="s">
        <v>529</v>
      </c>
      <c r="J5361" t="s">
        <v>45</v>
      </c>
      <c r="K5361">
        <v>42</v>
      </c>
    </row>
    <row r="5362" spans="1:11">
      <c r="A5362">
        <v>2024</v>
      </c>
      <c r="B5362" t="s">
        <v>16</v>
      </c>
      <c r="C5362" t="s">
        <v>713</v>
      </c>
      <c r="D5362" t="s">
        <v>736</v>
      </c>
      <c r="E5362" t="s">
        <v>737</v>
      </c>
      <c r="F5362" t="s">
        <v>480</v>
      </c>
      <c r="G5362" t="s">
        <v>45</v>
      </c>
      <c r="H5362">
        <v>390</v>
      </c>
      <c r="I5362" t="s">
        <v>530</v>
      </c>
      <c r="J5362" t="s">
        <v>45</v>
      </c>
      <c r="K5362">
        <v>29</v>
      </c>
    </row>
    <row r="5363" spans="1:11">
      <c r="A5363">
        <v>2024</v>
      </c>
      <c r="B5363" t="s">
        <v>16</v>
      </c>
      <c r="C5363" t="s">
        <v>713</v>
      </c>
      <c r="D5363" t="s">
        <v>736</v>
      </c>
      <c r="E5363" t="s">
        <v>737</v>
      </c>
      <c r="F5363" t="s">
        <v>480</v>
      </c>
      <c r="G5363" t="s">
        <v>45</v>
      </c>
      <c r="H5363">
        <v>390</v>
      </c>
      <c r="I5363" t="s">
        <v>550</v>
      </c>
      <c r="J5363" t="s">
        <v>45</v>
      </c>
      <c r="K5363">
        <v>1</v>
      </c>
    </row>
    <row r="5364" spans="1:11">
      <c r="A5364">
        <v>2024</v>
      </c>
      <c r="B5364" t="s">
        <v>16</v>
      </c>
      <c r="C5364" t="s">
        <v>713</v>
      </c>
      <c r="D5364" t="s">
        <v>736</v>
      </c>
      <c r="E5364" t="s">
        <v>737</v>
      </c>
      <c r="F5364" t="s">
        <v>480</v>
      </c>
      <c r="G5364" t="s">
        <v>45</v>
      </c>
      <c r="H5364">
        <v>390</v>
      </c>
      <c r="I5364" t="s">
        <v>532</v>
      </c>
      <c r="J5364" t="s">
        <v>45</v>
      </c>
      <c r="K5364">
        <v>2</v>
      </c>
    </row>
    <row r="5365" spans="1:11">
      <c r="A5365">
        <v>2024</v>
      </c>
      <c r="B5365" t="s">
        <v>16</v>
      </c>
      <c r="C5365" t="s">
        <v>713</v>
      </c>
      <c r="D5365" t="s">
        <v>736</v>
      </c>
      <c r="E5365" t="s">
        <v>737</v>
      </c>
      <c r="F5365" t="s">
        <v>480</v>
      </c>
      <c r="G5365" t="s">
        <v>45</v>
      </c>
      <c r="H5365">
        <v>390</v>
      </c>
      <c r="I5365" t="s">
        <v>533</v>
      </c>
      <c r="J5365" t="s">
        <v>45</v>
      </c>
      <c r="K5365">
        <v>6</v>
      </c>
    </row>
    <row r="5366" spans="1:11">
      <c r="A5366">
        <v>2024</v>
      </c>
      <c r="B5366" t="s">
        <v>16</v>
      </c>
      <c r="C5366" t="s">
        <v>713</v>
      </c>
      <c r="D5366" t="s">
        <v>736</v>
      </c>
      <c r="E5366" t="s">
        <v>737</v>
      </c>
      <c r="F5366" t="s">
        <v>480</v>
      </c>
      <c r="G5366" t="s">
        <v>45</v>
      </c>
      <c r="H5366">
        <v>390</v>
      </c>
      <c r="I5366" t="s">
        <v>534</v>
      </c>
      <c r="J5366" t="s">
        <v>45</v>
      </c>
      <c r="K5366">
        <v>2</v>
      </c>
    </row>
    <row r="5367" spans="1:11">
      <c r="A5367">
        <v>2024</v>
      </c>
      <c r="B5367" t="s">
        <v>16</v>
      </c>
      <c r="C5367" t="s">
        <v>713</v>
      </c>
      <c r="D5367" t="s">
        <v>736</v>
      </c>
      <c r="E5367" t="s">
        <v>737</v>
      </c>
      <c r="F5367" t="s">
        <v>480</v>
      </c>
      <c r="G5367" t="s">
        <v>45</v>
      </c>
      <c r="H5367">
        <v>390</v>
      </c>
      <c r="I5367" t="s">
        <v>481</v>
      </c>
      <c r="J5367" t="s">
        <v>45</v>
      </c>
      <c r="K5367">
        <v>200</v>
      </c>
    </row>
    <row r="5368" spans="1:11">
      <c r="A5368">
        <v>2024</v>
      </c>
      <c r="B5368" t="s">
        <v>16</v>
      </c>
      <c r="C5368" t="s">
        <v>713</v>
      </c>
      <c r="D5368" t="s">
        <v>736</v>
      </c>
      <c r="E5368" t="s">
        <v>737</v>
      </c>
      <c r="F5368" t="s">
        <v>480</v>
      </c>
      <c r="G5368" t="s">
        <v>45</v>
      </c>
      <c r="H5368">
        <v>390</v>
      </c>
      <c r="I5368" t="s">
        <v>544</v>
      </c>
      <c r="J5368" t="s">
        <v>45</v>
      </c>
      <c r="K5368">
        <v>17</v>
      </c>
    </row>
    <row r="5369" spans="1:11">
      <c r="A5369">
        <v>2024</v>
      </c>
      <c r="B5369" t="s">
        <v>16</v>
      </c>
      <c r="C5369" t="s">
        <v>713</v>
      </c>
      <c r="D5369" t="s">
        <v>736</v>
      </c>
      <c r="E5369" t="s">
        <v>737</v>
      </c>
      <c r="F5369" t="s">
        <v>480</v>
      </c>
      <c r="G5369" t="s">
        <v>45</v>
      </c>
      <c r="H5369">
        <v>390</v>
      </c>
      <c r="I5369" t="s">
        <v>552</v>
      </c>
      <c r="J5369" t="s">
        <v>45</v>
      </c>
      <c r="K5369">
        <v>2</v>
      </c>
    </row>
    <row r="5370" spans="1:11">
      <c r="A5370">
        <v>2024</v>
      </c>
      <c r="B5370" t="s">
        <v>16</v>
      </c>
      <c r="C5370" t="s">
        <v>713</v>
      </c>
      <c r="D5370" t="s">
        <v>736</v>
      </c>
      <c r="E5370" t="s">
        <v>737</v>
      </c>
      <c r="F5370" t="s">
        <v>480</v>
      </c>
      <c r="G5370" t="s">
        <v>45</v>
      </c>
      <c r="H5370">
        <v>390</v>
      </c>
      <c r="I5370" t="s">
        <v>535</v>
      </c>
      <c r="J5370" t="s">
        <v>45</v>
      </c>
      <c r="K5370">
        <v>48</v>
      </c>
    </row>
    <row r="5371" spans="1:11">
      <c r="A5371">
        <v>2024</v>
      </c>
      <c r="B5371" t="s">
        <v>16</v>
      </c>
      <c r="C5371" t="s">
        <v>713</v>
      </c>
      <c r="D5371" t="s">
        <v>736</v>
      </c>
      <c r="E5371" t="s">
        <v>737</v>
      </c>
      <c r="F5371" t="s">
        <v>480</v>
      </c>
      <c r="G5371" t="s">
        <v>45</v>
      </c>
      <c r="H5371">
        <v>390</v>
      </c>
      <c r="I5371" t="s">
        <v>536</v>
      </c>
      <c r="J5371" t="s">
        <v>45</v>
      </c>
      <c r="K5371">
        <v>22</v>
      </c>
    </row>
    <row r="5372" spans="1:11">
      <c r="A5372">
        <v>2024</v>
      </c>
      <c r="B5372" t="s">
        <v>16</v>
      </c>
      <c r="C5372" t="s">
        <v>713</v>
      </c>
      <c r="D5372" t="s">
        <v>736</v>
      </c>
      <c r="E5372" t="s">
        <v>737</v>
      </c>
      <c r="F5372" t="s">
        <v>480</v>
      </c>
      <c r="G5372" t="s">
        <v>45</v>
      </c>
      <c r="H5372">
        <v>390</v>
      </c>
      <c r="I5372" t="s">
        <v>537</v>
      </c>
      <c r="J5372" t="s">
        <v>45</v>
      </c>
      <c r="K5372">
        <v>8</v>
      </c>
    </row>
    <row r="5373" spans="1:11">
      <c r="A5373">
        <v>2024</v>
      </c>
      <c r="B5373" t="s">
        <v>16</v>
      </c>
      <c r="C5373" t="s">
        <v>713</v>
      </c>
      <c r="D5373" t="s">
        <v>736</v>
      </c>
      <c r="E5373" t="s">
        <v>737</v>
      </c>
      <c r="F5373" t="s">
        <v>480</v>
      </c>
      <c r="G5373" t="s">
        <v>45</v>
      </c>
      <c r="H5373">
        <v>390</v>
      </c>
      <c r="I5373" t="s">
        <v>538</v>
      </c>
      <c r="J5373" t="s">
        <v>45</v>
      </c>
      <c r="K5373">
        <v>39</v>
      </c>
    </row>
    <row r="5374" spans="1:11">
      <c r="A5374">
        <v>2024</v>
      </c>
      <c r="B5374" t="s">
        <v>16</v>
      </c>
      <c r="C5374" t="s">
        <v>713</v>
      </c>
      <c r="D5374" t="s">
        <v>294</v>
      </c>
      <c r="E5374" t="s">
        <v>738</v>
      </c>
      <c r="F5374" t="s">
        <v>470</v>
      </c>
      <c r="G5374" t="s">
        <v>18</v>
      </c>
      <c r="H5374" t="s">
        <v>50</v>
      </c>
      <c r="I5374" t="s">
        <v>471</v>
      </c>
      <c r="J5374" t="s">
        <v>23</v>
      </c>
      <c r="K5374">
        <v>2</v>
      </c>
    </row>
    <row r="5375" spans="1:11">
      <c r="A5375">
        <v>2024</v>
      </c>
      <c r="B5375" t="s">
        <v>16</v>
      </c>
      <c r="C5375" t="s">
        <v>713</v>
      </c>
      <c r="D5375" t="s">
        <v>294</v>
      </c>
      <c r="E5375" t="s">
        <v>738</v>
      </c>
      <c r="F5375" t="s">
        <v>470</v>
      </c>
      <c r="G5375" t="s">
        <v>18</v>
      </c>
      <c r="H5375" t="s">
        <v>50</v>
      </c>
      <c r="I5375" t="s">
        <v>472</v>
      </c>
      <c r="J5375" t="s">
        <v>23</v>
      </c>
      <c r="K5375">
        <v>3</v>
      </c>
    </row>
    <row r="5376" spans="1:11">
      <c r="A5376">
        <v>2024</v>
      </c>
      <c r="B5376" t="s">
        <v>16</v>
      </c>
      <c r="C5376" t="s">
        <v>713</v>
      </c>
      <c r="D5376" t="s">
        <v>294</v>
      </c>
      <c r="E5376" t="s">
        <v>738</v>
      </c>
      <c r="F5376" t="s">
        <v>470</v>
      </c>
      <c r="G5376" t="s">
        <v>18</v>
      </c>
      <c r="H5376" t="s">
        <v>50</v>
      </c>
      <c r="I5376" t="s">
        <v>486</v>
      </c>
      <c r="J5376" t="s">
        <v>23</v>
      </c>
      <c r="K5376">
        <v>2</v>
      </c>
    </row>
    <row r="5377" spans="1:11">
      <c r="A5377">
        <v>2024</v>
      </c>
      <c r="B5377" t="s">
        <v>16</v>
      </c>
      <c r="C5377" t="s">
        <v>713</v>
      </c>
      <c r="D5377" t="s">
        <v>294</v>
      </c>
      <c r="E5377" t="s">
        <v>738</v>
      </c>
      <c r="F5377" t="s">
        <v>470</v>
      </c>
      <c r="G5377" t="s">
        <v>18</v>
      </c>
      <c r="H5377" t="s">
        <v>50</v>
      </c>
      <c r="I5377" t="s">
        <v>473</v>
      </c>
      <c r="J5377" t="s">
        <v>19</v>
      </c>
      <c r="K5377">
        <v>5</v>
      </c>
    </row>
    <row r="5378" spans="1:11">
      <c r="A5378">
        <v>2024</v>
      </c>
      <c r="B5378" t="s">
        <v>16</v>
      </c>
      <c r="C5378" t="s">
        <v>713</v>
      </c>
      <c r="D5378" t="s">
        <v>294</v>
      </c>
      <c r="E5378" t="s">
        <v>738</v>
      </c>
      <c r="F5378" t="s">
        <v>470</v>
      </c>
      <c r="G5378" t="s">
        <v>18</v>
      </c>
      <c r="H5378" t="s">
        <v>50</v>
      </c>
      <c r="I5378" t="s">
        <v>488</v>
      </c>
      <c r="J5378" t="s">
        <v>23</v>
      </c>
      <c r="K5378">
        <v>60</v>
      </c>
    </row>
    <row r="5379" spans="1:11">
      <c r="A5379">
        <v>2024</v>
      </c>
      <c r="B5379" t="s">
        <v>16</v>
      </c>
      <c r="C5379" t="s">
        <v>713</v>
      </c>
      <c r="D5379" t="s">
        <v>294</v>
      </c>
      <c r="E5379" t="s">
        <v>738</v>
      </c>
      <c r="F5379" t="s">
        <v>470</v>
      </c>
      <c r="G5379" t="s">
        <v>35</v>
      </c>
      <c r="H5379">
        <v>350</v>
      </c>
      <c r="I5379" t="s">
        <v>491</v>
      </c>
      <c r="J5379" t="s">
        <v>41</v>
      </c>
      <c r="K5379">
        <v>247</v>
      </c>
    </row>
    <row r="5380" spans="1:11">
      <c r="A5380">
        <v>2024</v>
      </c>
      <c r="B5380" t="s">
        <v>16</v>
      </c>
      <c r="C5380" t="s">
        <v>713</v>
      </c>
      <c r="D5380" t="s">
        <v>294</v>
      </c>
      <c r="E5380" t="s">
        <v>738</v>
      </c>
      <c r="F5380" t="s">
        <v>474</v>
      </c>
      <c r="G5380" t="s">
        <v>25</v>
      </c>
      <c r="H5380">
        <v>310</v>
      </c>
      <c r="I5380" t="s">
        <v>500</v>
      </c>
      <c r="J5380" t="s">
        <v>26</v>
      </c>
      <c r="K5380">
        <v>3</v>
      </c>
    </row>
    <row r="5381" spans="1:11">
      <c r="A5381">
        <v>2024</v>
      </c>
      <c r="B5381" t="s">
        <v>16</v>
      </c>
      <c r="C5381" t="s">
        <v>713</v>
      </c>
      <c r="D5381" t="s">
        <v>294</v>
      </c>
      <c r="E5381" t="s">
        <v>738</v>
      </c>
      <c r="F5381" t="s">
        <v>474</v>
      </c>
      <c r="G5381" t="s">
        <v>25</v>
      </c>
      <c r="H5381">
        <v>310</v>
      </c>
      <c r="I5381" t="s">
        <v>475</v>
      </c>
      <c r="J5381" t="s">
        <v>26</v>
      </c>
      <c r="K5381">
        <v>12</v>
      </c>
    </row>
    <row r="5382" spans="1:11">
      <c r="A5382">
        <v>2024</v>
      </c>
      <c r="B5382" t="s">
        <v>16</v>
      </c>
      <c r="C5382" t="s">
        <v>713</v>
      </c>
      <c r="D5382" t="s">
        <v>294</v>
      </c>
      <c r="E5382" t="s">
        <v>738</v>
      </c>
      <c r="F5382" t="s">
        <v>474</v>
      </c>
      <c r="G5382" t="s">
        <v>25</v>
      </c>
      <c r="H5382">
        <v>310</v>
      </c>
      <c r="I5382" t="s">
        <v>541</v>
      </c>
      <c r="J5382" t="s">
        <v>26</v>
      </c>
      <c r="K5382">
        <v>3</v>
      </c>
    </row>
    <row r="5383" spans="1:11">
      <c r="A5383">
        <v>2024</v>
      </c>
      <c r="B5383" t="s">
        <v>16</v>
      </c>
      <c r="C5383" t="s">
        <v>713</v>
      </c>
      <c r="D5383" t="s">
        <v>294</v>
      </c>
      <c r="E5383" t="s">
        <v>738</v>
      </c>
      <c r="F5383" t="s">
        <v>474</v>
      </c>
      <c r="G5383" t="s">
        <v>25</v>
      </c>
      <c r="H5383">
        <v>310</v>
      </c>
      <c r="I5383" t="s">
        <v>501</v>
      </c>
      <c r="J5383" t="s">
        <v>26</v>
      </c>
      <c r="K5383">
        <v>0</v>
      </c>
    </row>
    <row r="5384" spans="1:11">
      <c r="A5384">
        <v>2024</v>
      </c>
      <c r="B5384" t="s">
        <v>16</v>
      </c>
      <c r="C5384" t="s">
        <v>713</v>
      </c>
      <c r="D5384" t="s">
        <v>294</v>
      </c>
      <c r="E5384" t="s">
        <v>738</v>
      </c>
      <c r="F5384" t="s">
        <v>474</v>
      </c>
      <c r="G5384" t="s">
        <v>25</v>
      </c>
      <c r="H5384">
        <v>310</v>
      </c>
      <c r="I5384" t="s">
        <v>476</v>
      </c>
      <c r="J5384" t="s">
        <v>26</v>
      </c>
      <c r="K5384">
        <v>15</v>
      </c>
    </row>
    <row r="5385" spans="1:11">
      <c r="A5385">
        <v>2024</v>
      </c>
      <c r="B5385" t="s">
        <v>16</v>
      </c>
      <c r="C5385" t="s">
        <v>713</v>
      </c>
      <c r="D5385" t="s">
        <v>294</v>
      </c>
      <c r="E5385" t="s">
        <v>738</v>
      </c>
      <c r="F5385" t="s">
        <v>474</v>
      </c>
      <c r="G5385" t="s">
        <v>25</v>
      </c>
      <c r="H5385">
        <v>310</v>
      </c>
      <c r="I5385" t="s">
        <v>559</v>
      </c>
      <c r="J5385" t="s">
        <v>26</v>
      </c>
      <c r="K5385">
        <v>1</v>
      </c>
    </row>
    <row r="5386" spans="1:11">
      <c r="A5386">
        <v>2024</v>
      </c>
      <c r="B5386" t="s">
        <v>16</v>
      </c>
      <c r="C5386" t="s">
        <v>713</v>
      </c>
      <c r="D5386" t="s">
        <v>294</v>
      </c>
      <c r="E5386" t="s">
        <v>738</v>
      </c>
      <c r="F5386" t="s">
        <v>474</v>
      </c>
      <c r="G5386" t="s">
        <v>25</v>
      </c>
      <c r="H5386">
        <v>310</v>
      </c>
      <c r="I5386" t="s">
        <v>477</v>
      </c>
      <c r="J5386" t="s">
        <v>26</v>
      </c>
      <c r="K5386">
        <v>77</v>
      </c>
    </row>
    <row r="5387" spans="1:11">
      <c r="A5387">
        <v>2024</v>
      </c>
      <c r="B5387" t="s">
        <v>16</v>
      </c>
      <c r="C5387" t="s">
        <v>713</v>
      </c>
      <c r="D5387" t="s">
        <v>294</v>
      </c>
      <c r="E5387" t="s">
        <v>738</v>
      </c>
      <c r="F5387" t="s">
        <v>474</v>
      </c>
      <c r="G5387" t="s">
        <v>25</v>
      </c>
      <c r="H5387">
        <v>310</v>
      </c>
      <c r="I5387" t="s">
        <v>503</v>
      </c>
      <c r="J5387" t="s">
        <v>26</v>
      </c>
      <c r="K5387">
        <v>35</v>
      </c>
    </row>
    <row r="5388" spans="1:11">
      <c r="A5388">
        <v>2024</v>
      </c>
      <c r="B5388" t="s">
        <v>16</v>
      </c>
      <c r="C5388" t="s">
        <v>713</v>
      </c>
      <c r="D5388" t="s">
        <v>294</v>
      </c>
      <c r="E5388" t="s">
        <v>738</v>
      </c>
      <c r="F5388" t="s">
        <v>474</v>
      </c>
      <c r="G5388" t="s">
        <v>25</v>
      </c>
      <c r="H5388">
        <v>310</v>
      </c>
      <c r="I5388" t="s">
        <v>504</v>
      </c>
      <c r="J5388" t="s">
        <v>26</v>
      </c>
      <c r="K5388">
        <v>31</v>
      </c>
    </row>
    <row r="5389" spans="1:11">
      <c r="A5389">
        <v>2024</v>
      </c>
      <c r="B5389" t="s">
        <v>16</v>
      </c>
      <c r="C5389" t="s">
        <v>713</v>
      </c>
      <c r="D5389" t="s">
        <v>294</v>
      </c>
      <c r="E5389" t="s">
        <v>738</v>
      </c>
      <c r="F5389" t="s">
        <v>474</v>
      </c>
      <c r="G5389" t="s">
        <v>25</v>
      </c>
      <c r="H5389">
        <v>310</v>
      </c>
      <c r="I5389" t="s">
        <v>548</v>
      </c>
      <c r="J5389" t="s">
        <v>26</v>
      </c>
      <c r="K5389">
        <v>4</v>
      </c>
    </row>
    <row r="5390" spans="1:11">
      <c r="A5390">
        <v>2024</v>
      </c>
      <c r="B5390" t="s">
        <v>16</v>
      </c>
      <c r="C5390" t="s">
        <v>713</v>
      </c>
      <c r="D5390" t="s">
        <v>294</v>
      </c>
      <c r="E5390" t="s">
        <v>738</v>
      </c>
      <c r="F5390" t="s">
        <v>474</v>
      </c>
      <c r="G5390" t="s">
        <v>25</v>
      </c>
      <c r="H5390">
        <v>310</v>
      </c>
      <c r="I5390" t="s">
        <v>478</v>
      </c>
      <c r="J5390" t="s">
        <v>26</v>
      </c>
      <c r="K5390">
        <v>28</v>
      </c>
    </row>
    <row r="5391" spans="1:11">
      <c r="A5391">
        <v>2024</v>
      </c>
      <c r="B5391" t="s">
        <v>16</v>
      </c>
      <c r="C5391" t="s">
        <v>713</v>
      </c>
      <c r="D5391" t="s">
        <v>294</v>
      </c>
      <c r="E5391" t="s">
        <v>738</v>
      </c>
      <c r="F5391" t="s">
        <v>474</v>
      </c>
      <c r="G5391" t="s">
        <v>25</v>
      </c>
      <c r="H5391">
        <v>310</v>
      </c>
      <c r="I5391" t="s">
        <v>505</v>
      </c>
      <c r="J5391" t="s">
        <v>26</v>
      </c>
      <c r="K5391">
        <v>10</v>
      </c>
    </row>
    <row r="5392" spans="1:11">
      <c r="A5392">
        <v>2024</v>
      </c>
      <c r="B5392" t="s">
        <v>16</v>
      </c>
      <c r="C5392" t="s">
        <v>713</v>
      </c>
      <c r="D5392" t="s">
        <v>294</v>
      </c>
      <c r="E5392" t="s">
        <v>738</v>
      </c>
      <c r="F5392" t="s">
        <v>474</v>
      </c>
      <c r="G5392" t="s">
        <v>25</v>
      </c>
      <c r="H5392">
        <v>310</v>
      </c>
      <c r="I5392" t="s">
        <v>506</v>
      </c>
      <c r="J5392" t="s">
        <v>26</v>
      </c>
      <c r="K5392">
        <v>5</v>
      </c>
    </row>
    <row r="5393" spans="1:11">
      <c r="A5393">
        <v>2024</v>
      </c>
      <c r="B5393" t="s">
        <v>16</v>
      </c>
      <c r="C5393" t="s">
        <v>713</v>
      </c>
      <c r="D5393" t="s">
        <v>294</v>
      </c>
      <c r="E5393" t="s">
        <v>738</v>
      </c>
      <c r="F5393" t="s">
        <v>474</v>
      </c>
      <c r="G5393" t="s">
        <v>25</v>
      </c>
      <c r="H5393">
        <v>310</v>
      </c>
      <c r="I5393" t="s">
        <v>507</v>
      </c>
      <c r="J5393" t="s">
        <v>26</v>
      </c>
      <c r="K5393">
        <v>10</v>
      </c>
    </row>
    <row r="5394" spans="1:11">
      <c r="A5394">
        <v>2024</v>
      </c>
      <c r="B5394" t="s">
        <v>16</v>
      </c>
      <c r="C5394" t="s">
        <v>713</v>
      </c>
      <c r="D5394" t="s">
        <v>294</v>
      </c>
      <c r="E5394" t="s">
        <v>738</v>
      </c>
      <c r="F5394" t="s">
        <v>474</v>
      </c>
      <c r="G5394" t="s">
        <v>25</v>
      </c>
      <c r="H5394">
        <v>310</v>
      </c>
      <c r="I5394" t="s">
        <v>508</v>
      </c>
      <c r="J5394" t="s">
        <v>26</v>
      </c>
      <c r="K5394">
        <v>12</v>
      </c>
    </row>
    <row r="5395" spans="1:11">
      <c r="A5395">
        <v>2024</v>
      </c>
      <c r="B5395" t="s">
        <v>16</v>
      </c>
      <c r="C5395" t="s">
        <v>713</v>
      </c>
      <c r="D5395" t="s">
        <v>294</v>
      </c>
      <c r="E5395" t="s">
        <v>738</v>
      </c>
      <c r="F5395" t="s">
        <v>474</v>
      </c>
      <c r="G5395" t="s">
        <v>28</v>
      </c>
      <c r="H5395">
        <v>320</v>
      </c>
      <c r="I5395" t="s">
        <v>510</v>
      </c>
      <c r="J5395" t="s">
        <v>29</v>
      </c>
      <c r="K5395">
        <v>31</v>
      </c>
    </row>
    <row r="5396" spans="1:11">
      <c r="A5396">
        <v>2024</v>
      </c>
      <c r="B5396" t="s">
        <v>16</v>
      </c>
      <c r="C5396" t="s">
        <v>713</v>
      </c>
      <c r="D5396" t="s">
        <v>294</v>
      </c>
      <c r="E5396" t="s">
        <v>738</v>
      </c>
      <c r="F5396" t="s">
        <v>474</v>
      </c>
      <c r="G5396" t="s">
        <v>28</v>
      </c>
      <c r="H5396">
        <v>320</v>
      </c>
      <c r="I5396" t="s">
        <v>542</v>
      </c>
      <c r="J5396" t="s">
        <v>29</v>
      </c>
      <c r="K5396">
        <v>19</v>
      </c>
    </row>
    <row r="5397" spans="1:11">
      <c r="A5397">
        <v>2024</v>
      </c>
      <c r="B5397" t="s">
        <v>16</v>
      </c>
      <c r="C5397" t="s">
        <v>713</v>
      </c>
      <c r="D5397" t="s">
        <v>294</v>
      </c>
      <c r="E5397" t="s">
        <v>738</v>
      </c>
      <c r="F5397" t="s">
        <v>474</v>
      </c>
      <c r="G5397" t="s">
        <v>28</v>
      </c>
      <c r="H5397">
        <v>320</v>
      </c>
      <c r="I5397" t="s">
        <v>543</v>
      </c>
      <c r="J5397" t="s">
        <v>29</v>
      </c>
      <c r="K5397">
        <v>15</v>
      </c>
    </row>
    <row r="5398" spans="1:11">
      <c r="A5398">
        <v>2024</v>
      </c>
      <c r="B5398" t="s">
        <v>16</v>
      </c>
      <c r="C5398" t="s">
        <v>713</v>
      </c>
      <c r="D5398" t="s">
        <v>294</v>
      </c>
      <c r="E5398" t="s">
        <v>738</v>
      </c>
      <c r="F5398" t="s">
        <v>474</v>
      </c>
      <c r="G5398" t="s">
        <v>28</v>
      </c>
      <c r="H5398">
        <v>320</v>
      </c>
      <c r="I5398" t="s">
        <v>511</v>
      </c>
      <c r="J5398" t="s">
        <v>29</v>
      </c>
      <c r="K5398">
        <v>38</v>
      </c>
    </row>
    <row r="5399" spans="1:11">
      <c r="A5399">
        <v>2024</v>
      </c>
      <c r="B5399" t="s">
        <v>16</v>
      </c>
      <c r="C5399" t="s">
        <v>713</v>
      </c>
      <c r="D5399" t="s">
        <v>294</v>
      </c>
      <c r="E5399" t="s">
        <v>738</v>
      </c>
      <c r="F5399" t="s">
        <v>474</v>
      </c>
      <c r="G5399" t="s">
        <v>40</v>
      </c>
      <c r="H5399">
        <v>360</v>
      </c>
      <c r="I5399" t="s">
        <v>512</v>
      </c>
      <c r="J5399" t="s">
        <v>41</v>
      </c>
      <c r="K5399">
        <v>2</v>
      </c>
    </row>
    <row r="5400" spans="1:11">
      <c r="A5400">
        <v>2024</v>
      </c>
      <c r="B5400" t="s">
        <v>16</v>
      </c>
      <c r="C5400" t="s">
        <v>713</v>
      </c>
      <c r="D5400" t="s">
        <v>294</v>
      </c>
      <c r="E5400" t="s">
        <v>738</v>
      </c>
      <c r="F5400" t="s">
        <v>474</v>
      </c>
      <c r="G5400" t="s">
        <v>40</v>
      </c>
      <c r="H5400">
        <v>360</v>
      </c>
      <c r="I5400" t="s">
        <v>513</v>
      </c>
      <c r="J5400" t="s">
        <v>41</v>
      </c>
      <c r="K5400">
        <v>3</v>
      </c>
    </row>
    <row r="5401" spans="1:11">
      <c r="A5401">
        <v>2024</v>
      </c>
      <c r="B5401" t="s">
        <v>16</v>
      </c>
      <c r="C5401" t="s">
        <v>713</v>
      </c>
      <c r="D5401" t="s">
        <v>294</v>
      </c>
      <c r="E5401" t="s">
        <v>738</v>
      </c>
      <c r="F5401" t="s">
        <v>474</v>
      </c>
      <c r="G5401" t="s">
        <v>40</v>
      </c>
      <c r="H5401">
        <v>360</v>
      </c>
      <c r="I5401" t="s">
        <v>514</v>
      </c>
      <c r="J5401" t="s">
        <v>41</v>
      </c>
      <c r="K5401">
        <v>61</v>
      </c>
    </row>
    <row r="5402" spans="1:11">
      <c r="A5402">
        <v>2024</v>
      </c>
      <c r="B5402" t="s">
        <v>16</v>
      </c>
      <c r="C5402" t="s">
        <v>713</v>
      </c>
      <c r="D5402" t="s">
        <v>294</v>
      </c>
      <c r="E5402" t="s">
        <v>738</v>
      </c>
      <c r="F5402" t="s">
        <v>474</v>
      </c>
      <c r="G5402" t="s">
        <v>40</v>
      </c>
      <c r="H5402">
        <v>360</v>
      </c>
      <c r="I5402" t="s">
        <v>479</v>
      </c>
      <c r="J5402" t="s">
        <v>41</v>
      </c>
      <c r="K5402">
        <v>122</v>
      </c>
    </row>
    <row r="5403" spans="1:11">
      <c r="A5403">
        <v>2024</v>
      </c>
      <c r="B5403" t="s">
        <v>16</v>
      </c>
      <c r="C5403" t="s">
        <v>713</v>
      </c>
      <c r="D5403" t="s">
        <v>294</v>
      </c>
      <c r="E5403" t="s">
        <v>738</v>
      </c>
      <c r="F5403" t="s">
        <v>474</v>
      </c>
      <c r="G5403" t="s">
        <v>40</v>
      </c>
      <c r="H5403">
        <v>360</v>
      </c>
      <c r="I5403" t="s">
        <v>515</v>
      </c>
      <c r="J5403" t="s">
        <v>41</v>
      </c>
      <c r="K5403">
        <v>2</v>
      </c>
    </row>
    <row r="5404" spans="1:11">
      <c r="A5404">
        <v>2024</v>
      </c>
      <c r="B5404" t="s">
        <v>16</v>
      </c>
      <c r="C5404" t="s">
        <v>713</v>
      </c>
      <c r="D5404" t="s">
        <v>294</v>
      </c>
      <c r="E5404" t="s">
        <v>738</v>
      </c>
      <c r="F5404" t="s">
        <v>474</v>
      </c>
      <c r="G5404" t="s">
        <v>40</v>
      </c>
      <c r="H5404">
        <v>360</v>
      </c>
      <c r="I5404" t="s">
        <v>516</v>
      </c>
      <c r="J5404" t="s">
        <v>41</v>
      </c>
      <c r="K5404">
        <v>18</v>
      </c>
    </row>
    <row r="5405" spans="1:11">
      <c r="A5405">
        <v>2024</v>
      </c>
      <c r="B5405" t="s">
        <v>16</v>
      </c>
      <c r="C5405" t="s">
        <v>713</v>
      </c>
      <c r="D5405" t="s">
        <v>294</v>
      </c>
      <c r="E5405" t="s">
        <v>738</v>
      </c>
      <c r="F5405" t="s">
        <v>474</v>
      </c>
      <c r="G5405" t="s">
        <v>40</v>
      </c>
      <c r="H5405">
        <v>360</v>
      </c>
      <c r="I5405" t="s">
        <v>517</v>
      </c>
      <c r="J5405" t="s">
        <v>41</v>
      </c>
      <c r="K5405">
        <v>12</v>
      </c>
    </row>
    <row r="5406" spans="1:11">
      <c r="A5406">
        <v>2024</v>
      </c>
      <c r="B5406" t="s">
        <v>16</v>
      </c>
      <c r="C5406" t="s">
        <v>713</v>
      </c>
      <c r="D5406" t="s">
        <v>294</v>
      </c>
      <c r="E5406" t="s">
        <v>738</v>
      </c>
      <c r="F5406" t="s">
        <v>474</v>
      </c>
      <c r="G5406" t="s">
        <v>40</v>
      </c>
      <c r="H5406">
        <v>360</v>
      </c>
      <c r="I5406" t="s">
        <v>518</v>
      </c>
      <c r="J5406" t="s">
        <v>41</v>
      </c>
      <c r="K5406">
        <v>21</v>
      </c>
    </row>
    <row r="5407" spans="1:11">
      <c r="A5407">
        <v>2024</v>
      </c>
      <c r="B5407" t="s">
        <v>16</v>
      </c>
      <c r="C5407" t="s">
        <v>713</v>
      </c>
      <c r="D5407" t="s">
        <v>294</v>
      </c>
      <c r="E5407" t="s">
        <v>738</v>
      </c>
      <c r="F5407" t="s">
        <v>474</v>
      </c>
      <c r="G5407" t="s">
        <v>40</v>
      </c>
      <c r="H5407">
        <v>360</v>
      </c>
      <c r="I5407" t="s">
        <v>520</v>
      </c>
      <c r="J5407" t="s">
        <v>41</v>
      </c>
      <c r="K5407">
        <v>3</v>
      </c>
    </row>
    <row r="5408" spans="1:11">
      <c r="A5408">
        <v>2024</v>
      </c>
      <c r="B5408" t="s">
        <v>16</v>
      </c>
      <c r="C5408" t="s">
        <v>713</v>
      </c>
      <c r="D5408" t="s">
        <v>294</v>
      </c>
      <c r="E5408" t="s">
        <v>738</v>
      </c>
      <c r="F5408" t="s">
        <v>474</v>
      </c>
      <c r="G5408" t="s">
        <v>33</v>
      </c>
      <c r="H5408">
        <v>340</v>
      </c>
      <c r="I5408" t="s">
        <v>521</v>
      </c>
      <c r="J5408" t="s">
        <v>33</v>
      </c>
      <c r="K5408">
        <v>0</v>
      </c>
    </row>
    <row r="5409" spans="1:11">
      <c r="A5409">
        <v>2024</v>
      </c>
      <c r="B5409" t="s">
        <v>16</v>
      </c>
      <c r="C5409" t="s">
        <v>713</v>
      </c>
      <c r="D5409" t="s">
        <v>294</v>
      </c>
      <c r="E5409" t="s">
        <v>738</v>
      </c>
      <c r="F5409" t="s">
        <v>474</v>
      </c>
      <c r="G5409" t="s">
        <v>33</v>
      </c>
      <c r="H5409">
        <v>340</v>
      </c>
      <c r="I5409" t="s">
        <v>522</v>
      </c>
      <c r="J5409" t="s">
        <v>33</v>
      </c>
      <c r="K5409">
        <v>1</v>
      </c>
    </row>
    <row r="5410" spans="1:11">
      <c r="A5410">
        <v>2024</v>
      </c>
      <c r="B5410" t="s">
        <v>16</v>
      </c>
      <c r="C5410" t="s">
        <v>713</v>
      </c>
      <c r="D5410" t="s">
        <v>294</v>
      </c>
      <c r="E5410" t="s">
        <v>738</v>
      </c>
      <c r="F5410" t="s">
        <v>474</v>
      </c>
      <c r="G5410" t="s">
        <v>33</v>
      </c>
      <c r="H5410">
        <v>340</v>
      </c>
      <c r="I5410" t="s">
        <v>568</v>
      </c>
      <c r="J5410" t="s">
        <v>33</v>
      </c>
      <c r="K5410">
        <v>13</v>
      </c>
    </row>
    <row r="5411" spans="1:11">
      <c r="A5411">
        <v>2024</v>
      </c>
      <c r="B5411" t="s">
        <v>16</v>
      </c>
      <c r="C5411" t="s">
        <v>713</v>
      </c>
      <c r="D5411" t="s">
        <v>294</v>
      </c>
      <c r="E5411" t="s">
        <v>738</v>
      </c>
      <c r="F5411" t="s">
        <v>474</v>
      </c>
      <c r="G5411" t="s">
        <v>33</v>
      </c>
      <c r="H5411">
        <v>340</v>
      </c>
      <c r="I5411" t="s">
        <v>524</v>
      </c>
      <c r="J5411" t="s">
        <v>33</v>
      </c>
      <c r="K5411">
        <v>50</v>
      </c>
    </row>
    <row r="5412" spans="1:11">
      <c r="A5412">
        <v>2024</v>
      </c>
      <c r="B5412" t="s">
        <v>16</v>
      </c>
      <c r="C5412" t="s">
        <v>713</v>
      </c>
      <c r="D5412" t="s">
        <v>294</v>
      </c>
      <c r="E5412" t="s">
        <v>738</v>
      </c>
      <c r="F5412" t="s">
        <v>480</v>
      </c>
      <c r="G5412" t="s">
        <v>45</v>
      </c>
      <c r="H5412">
        <v>390</v>
      </c>
      <c r="I5412" t="s">
        <v>527</v>
      </c>
      <c r="J5412" t="s">
        <v>45</v>
      </c>
      <c r="K5412">
        <v>0</v>
      </c>
    </row>
    <row r="5413" spans="1:11">
      <c r="A5413">
        <v>2024</v>
      </c>
      <c r="B5413" t="s">
        <v>16</v>
      </c>
      <c r="C5413" t="s">
        <v>713</v>
      </c>
      <c r="D5413" t="s">
        <v>294</v>
      </c>
      <c r="E5413" t="s">
        <v>738</v>
      </c>
      <c r="F5413" t="s">
        <v>480</v>
      </c>
      <c r="G5413" t="s">
        <v>45</v>
      </c>
      <c r="H5413">
        <v>390</v>
      </c>
      <c r="I5413" t="s">
        <v>528</v>
      </c>
      <c r="J5413" t="s">
        <v>45</v>
      </c>
      <c r="K5413">
        <v>2</v>
      </c>
    </row>
    <row r="5414" spans="1:11">
      <c r="A5414">
        <v>2024</v>
      </c>
      <c r="B5414" t="s">
        <v>16</v>
      </c>
      <c r="C5414" t="s">
        <v>713</v>
      </c>
      <c r="D5414" t="s">
        <v>294</v>
      </c>
      <c r="E5414" t="s">
        <v>738</v>
      </c>
      <c r="F5414" t="s">
        <v>480</v>
      </c>
      <c r="G5414" t="s">
        <v>45</v>
      </c>
      <c r="H5414">
        <v>390</v>
      </c>
      <c r="I5414" t="s">
        <v>529</v>
      </c>
      <c r="J5414" t="s">
        <v>45</v>
      </c>
      <c r="K5414">
        <v>19</v>
      </c>
    </row>
    <row r="5415" spans="1:11">
      <c r="A5415">
        <v>2024</v>
      </c>
      <c r="B5415" t="s">
        <v>16</v>
      </c>
      <c r="C5415" t="s">
        <v>713</v>
      </c>
      <c r="D5415" t="s">
        <v>294</v>
      </c>
      <c r="E5415" t="s">
        <v>738</v>
      </c>
      <c r="F5415" t="s">
        <v>480</v>
      </c>
      <c r="G5415" t="s">
        <v>45</v>
      </c>
      <c r="H5415">
        <v>390</v>
      </c>
      <c r="I5415" t="s">
        <v>530</v>
      </c>
      <c r="J5415" t="s">
        <v>45</v>
      </c>
      <c r="K5415">
        <v>1</v>
      </c>
    </row>
    <row r="5416" spans="1:11">
      <c r="A5416">
        <v>2024</v>
      </c>
      <c r="B5416" t="s">
        <v>16</v>
      </c>
      <c r="C5416" t="s">
        <v>713</v>
      </c>
      <c r="D5416" t="s">
        <v>294</v>
      </c>
      <c r="E5416" t="s">
        <v>738</v>
      </c>
      <c r="F5416" t="s">
        <v>480</v>
      </c>
      <c r="G5416" t="s">
        <v>45</v>
      </c>
      <c r="H5416">
        <v>390</v>
      </c>
      <c r="I5416" t="s">
        <v>550</v>
      </c>
      <c r="J5416" t="s">
        <v>45</v>
      </c>
      <c r="K5416">
        <v>1</v>
      </c>
    </row>
    <row r="5417" spans="1:11">
      <c r="A5417">
        <v>2024</v>
      </c>
      <c r="B5417" t="s">
        <v>16</v>
      </c>
      <c r="C5417" t="s">
        <v>713</v>
      </c>
      <c r="D5417" t="s">
        <v>294</v>
      </c>
      <c r="E5417" t="s">
        <v>738</v>
      </c>
      <c r="F5417" t="s">
        <v>480</v>
      </c>
      <c r="G5417" t="s">
        <v>45</v>
      </c>
      <c r="H5417">
        <v>390</v>
      </c>
      <c r="I5417" t="s">
        <v>532</v>
      </c>
      <c r="J5417" t="s">
        <v>45</v>
      </c>
      <c r="K5417">
        <v>18</v>
      </c>
    </row>
    <row r="5418" spans="1:11">
      <c r="A5418">
        <v>2024</v>
      </c>
      <c r="B5418" t="s">
        <v>16</v>
      </c>
      <c r="C5418" t="s">
        <v>713</v>
      </c>
      <c r="D5418" t="s">
        <v>294</v>
      </c>
      <c r="E5418" t="s">
        <v>738</v>
      </c>
      <c r="F5418" t="s">
        <v>480</v>
      </c>
      <c r="G5418" t="s">
        <v>45</v>
      </c>
      <c r="H5418">
        <v>390</v>
      </c>
      <c r="I5418" t="s">
        <v>533</v>
      </c>
      <c r="J5418" t="s">
        <v>45</v>
      </c>
      <c r="K5418">
        <v>97</v>
      </c>
    </row>
    <row r="5419" spans="1:11">
      <c r="A5419">
        <v>2024</v>
      </c>
      <c r="B5419" t="s">
        <v>16</v>
      </c>
      <c r="C5419" t="s">
        <v>713</v>
      </c>
      <c r="D5419" t="s">
        <v>294</v>
      </c>
      <c r="E5419" t="s">
        <v>738</v>
      </c>
      <c r="F5419" t="s">
        <v>480</v>
      </c>
      <c r="G5419" t="s">
        <v>45</v>
      </c>
      <c r="H5419">
        <v>390</v>
      </c>
      <c r="I5419" t="s">
        <v>534</v>
      </c>
      <c r="J5419" t="s">
        <v>45</v>
      </c>
      <c r="K5419">
        <v>22</v>
      </c>
    </row>
    <row r="5420" spans="1:11">
      <c r="A5420">
        <v>2024</v>
      </c>
      <c r="B5420" t="s">
        <v>16</v>
      </c>
      <c r="C5420" t="s">
        <v>713</v>
      </c>
      <c r="D5420" t="s">
        <v>294</v>
      </c>
      <c r="E5420" t="s">
        <v>738</v>
      </c>
      <c r="F5420" t="s">
        <v>480</v>
      </c>
      <c r="G5420" t="s">
        <v>45</v>
      </c>
      <c r="H5420">
        <v>390</v>
      </c>
      <c r="I5420" t="s">
        <v>481</v>
      </c>
      <c r="J5420" t="s">
        <v>45</v>
      </c>
      <c r="K5420">
        <v>16</v>
      </c>
    </row>
    <row r="5421" spans="1:11">
      <c r="A5421">
        <v>2024</v>
      </c>
      <c r="B5421" t="s">
        <v>16</v>
      </c>
      <c r="C5421" t="s">
        <v>713</v>
      </c>
      <c r="D5421" t="s">
        <v>294</v>
      </c>
      <c r="E5421" t="s">
        <v>738</v>
      </c>
      <c r="F5421" t="s">
        <v>480</v>
      </c>
      <c r="G5421" t="s">
        <v>45</v>
      </c>
      <c r="H5421">
        <v>390</v>
      </c>
      <c r="I5421" t="s">
        <v>552</v>
      </c>
      <c r="J5421" t="s">
        <v>45</v>
      </c>
      <c r="K5421">
        <v>10</v>
      </c>
    </row>
    <row r="5422" spans="1:11">
      <c r="A5422">
        <v>2024</v>
      </c>
      <c r="B5422" t="s">
        <v>16</v>
      </c>
      <c r="C5422" t="s">
        <v>713</v>
      </c>
      <c r="D5422" t="s">
        <v>294</v>
      </c>
      <c r="E5422" t="s">
        <v>738</v>
      </c>
      <c r="F5422" t="s">
        <v>480</v>
      </c>
      <c r="G5422" t="s">
        <v>45</v>
      </c>
      <c r="H5422">
        <v>390</v>
      </c>
      <c r="I5422" t="s">
        <v>535</v>
      </c>
      <c r="J5422" t="s">
        <v>45</v>
      </c>
      <c r="K5422">
        <v>4</v>
      </c>
    </row>
    <row r="5423" spans="1:11">
      <c r="A5423">
        <v>2024</v>
      </c>
      <c r="B5423" t="s">
        <v>16</v>
      </c>
      <c r="C5423" t="s">
        <v>713</v>
      </c>
      <c r="D5423" t="s">
        <v>294</v>
      </c>
      <c r="E5423" t="s">
        <v>738</v>
      </c>
      <c r="F5423" t="s">
        <v>480</v>
      </c>
      <c r="G5423" t="s">
        <v>45</v>
      </c>
      <c r="H5423">
        <v>390</v>
      </c>
      <c r="I5423" t="s">
        <v>536</v>
      </c>
      <c r="J5423" t="s">
        <v>45</v>
      </c>
      <c r="K5423">
        <v>158</v>
      </c>
    </row>
    <row r="5424" spans="1:11">
      <c r="A5424">
        <v>2024</v>
      </c>
      <c r="B5424" t="s">
        <v>16</v>
      </c>
      <c r="C5424" t="s">
        <v>713</v>
      </c>
      <c r="D5424" t="s">
        <v>294</v>
      </c>
      <c r="E5424" t="s">
        <v>738</v>
      </c>
      <c r="F5424" t="s">
        <v>480</v>
      </c>
      <c r="G5424" t="s">
        <v>45</v>
      </c>
      <c r="H5424">
        <v>390</v>
      </c>
      <c r="I5424" t="s">
        <v>537</v>
      </c>
      <c r="J5424" t="s">
        <v>45</v>
      </c>
      <c r="K5424">
        <v>6</v>
      </c>
    </row>
    <row r="5425" spans="1:11">
      <c r="A5425">
        <v>2024</v>
      </c>
      <c r="B5425" t="s">
        <v>16</v>
      </c>
      <c r="C5425" t="s">
        <v>713</v>
      </c>
      <c r="D5425" t="s">
        <v>294</v>
      </c>
      <c r="E5425" t="s">
        <v>738</v>
      </c>
      <c r="F5425" t="s">
        <v>480</v>
      </c>
      <c r="G5425" t="s">
        <v>45</v>
      </c>
      <c r="H5425">
        <v>390</v>
      </c>
      <c r="I5425" t="s">
        <v>538</v>
      </c>
      <c r="J5425" t="s">
        <v>45</v>
      </c>
      <c r="K5425">
        <v>16</v>
      </c>
    </row>
    <row r="5426" spans="1:11">
      <c r="A5426">
        <v>2024</v>
      </c>
      <c r="B5426" t="s">
        <v>16</v>
      </c>
      <c r="C5426" t="s">
        <v>713</v>
      </c>
      <c r="D5426" t="s">
        <v>355</v>
      </c>
      <c r="E5426" t="s">
        <v>739</v>
      </c>
      <c r="F5426" t="s">
        <v>470</v>
      </c>
      <c r="G5426" t="s">
        <v>35</v>
      </c>
      <c r="H5426">
        <v>350</v>
      </c>
      <c r="I5426" t="s">
        <v>491</v>
      </c>
      <c r="J5426" t="s">
        <v>41</v>
      </c>
      <c r="K5426">
        <v>0</v>
      </c>
    </row>
    <row r="5427" spans="1:11">
      <c r="A5427">
        <v>2024</v>
      </c>
      <c r="B5427" t="s">
        <v>16</v>
      </c>
      <c r="C5427" t="s">
        <v>713</v>
      </c>
      <c r="D5427" t="s">
        <v>355</v>
      </c>
      <c r="E5427" t="s">
        <v>739</v>
      </c>
      <c r="F5427" t="s">
        <v>470</v>
      </c>
      <c r="G5427" t="s">
        <v>35</v>
      </c>
      <c r="H5427">
        <v>350</v>
      </c>
      <c r="I5427" t="s">
        <v>495</v>
      </c>
      <c r="J5427" t="s">
        <v>37</v>
      </c>
      <c r="K5427">
        <v>1</v>
      </c>
    </row>
    <row r="5428" spans="1:11">
      <c r="A5428">
        <v>2024</v>
      </c>
      <c r="B5428" t="s">
        <v>16</v>
      </c>
      <c r="C5428" t="s">
        <v>713</v>
      </c>
      <c r="D5428" t="s">
        <v>355</v>
      </c>
      <c r="E5428" t="s">
        <v>739</v>
      </c>
      <c r="F5428" t="s">
        <v>474</v>
      </c>
      <c r="G5428" t="s">
        <v>25</v>
      </c>
      <c r="H5428">
        <v>310</v>
      </c>
      <c r="I5428" t="s">
        <v>476</v>
      </c>
      <c r="J5428" t="s">
        <v>26</v>
      </c>
      <c r="K5428">
        <v>19</v>
      </c>
    </row>
    <row r="5429" spans="1:11">
      <c r="A5429">
        <v>2024</v>
      </c>
      <c r="B5429" t="s">
        <v>16</v>
      </c>
      <c r="C5429" t="s">
        <v>713</v>
      </c>
      <c r="D5429" t="s">
        <v>355</v>
      </c>
      <c r="E5429" t="s">
        <v>739</v>
      </c>
      <c r="F5429" t="s">
        <v>474</v>
      </c>
      <c r="G5429" t="s">
        <v>25</v>
      </c>
      <c r="H5429">
        <v>310</v>
      </c>
      <c r="I5429" t="s">
        <v>477</v>
      </c>
      <c r="J5429" t="s">
        <v>26</v>
      </c>
      <c r="K5429">
        <v>2</v>
      </c>
    </row>
    <row r="5430" spans="1:11">
      <c r="A5430">
        <v>2024</v>
      </c>
      <c r="B5430" t="s">
        <v>16</v>
      </c>
      <c r="C5430" t="s">
        <v>713</v>
      </c>
      <c r="D5430" t="s">
        <v>355</v>
      </c>
      <c r="E5430" t="s">
        <v>739</v>
      </c>
      <c r="F5430" t="s">
        <v>474</v>
      </c>
      <c r="G5430" t="s">
        <v>25</v>
      </c>
      <c r="H5430">
        <v>310</v>
      </c>
      <c r="I5430" t="s">
        <v>504</v>
      </c>
      <c r="J5430" t="s">
        <v>26</v>
      </c>
      <c r="K5430">
        <v>0</v>
      </c>
    </row>
    <row r="5431" spans="1:11">
      <c r="A5431">
        <v>2024</v>
      </c>
      <c r="B5431" t="s">
        <v>16</v>
      </c>
      <c r="C5431" t="s">
        <v>713</v>
      </c>
      <c r="D5431" t="s">
        <v>355</v>
      </c>
      <c r="E5431" t="s">
        <v>739</v>
      </c>
      <c r="F5431" t="s">
        <v>474</v>
      </c>
      <c r="G5431" t="s">
        <v>25</v>
      </c>
      <c r="H5431">
        <v>310</v>
      </c>
      <c r="I5431" t="s">
        <v>505</v>
      </c>
      <c r="J5431" t="s">
        <v>26</v>
      </c>
      <c r="K5431">
        <v>0</v>
      </c>
    </row>
    <row r="5432" spans="1:11">
      <c r="A5432">
        <v>2024</v>
      </c>
      <c r="B5432" t="s">
        <v>16</v>
      </c>
      <c r="C5432" t="s">
        <v>713</v>
      </c>
      <c r="D5432" t="s">
        <v>355</v>
      </c>
      <c r="E5432" t="s">
        <v>739</v>
      </c>
      <c r="F5432" t="s">
        <v>474</v>
      </c>
      <c r="G5432" t="s">
        <v>28</v>
      </c>
      <c r="H5432">
        <v>320</v>
      </c>
      <c r="I5432" t="s">
        <v>510</v>
      </c>
      <c r="J5432" t="s">
        <v>29</v>
      </c>
      <c r="K5432">
        <v>0</v>
      </c>
    </row>
    <row r="5433" spans="1:11">
      <c r="A5433">
        <v>2024</v>
      </c>
      <c r="B5433" t="s">
        <v>16</v>
      </c>
      <c r="C5433" t="s">
        <v>713</v>
      </c>
      <c r="D5433" t="s">
        <v>355</v>
      </c>
      <c r="E5433" t="s">
        <v>739</v>
      </c>
      <c r="F5433" t="s">
        <v>474</v>
      </c>
      <c r="G5433" t="s">
        <v>28</v>
      </c>
      <c r="H5433">
        <v>320</v>
      </c>
      <c r="I5433" t="s">
        <v>543</v>
      </c>
      <c r="J5433" t="s">
        <v>29</v>
      </c>
      <c r="K5433">
        <v>4</v>
      </c>
    </row>
    <row r="5434" spans="1:11">
      <c r="A5434">
        <v>2024</v>
      </c>
      <c r="B5434" t="s">
        <v>16</v>
      </c>
      <c r="C5434" t="s">
        <v>713</v>
      </c>
      <c r="D5434" t="s">
        <v>355</v>
      </c>
      <c r="E5434" t="s">
        <v>739</v>
      </c>
      <c r="F5434" t="s">
        <v>474</v>
      </c>
      <c r="G5434" t="s">
        <v>40</v>
      </c>
      <c r="H5434">
        <v>360</v>
      </c>
      <c r="I5434" t="s">
        <v>512</v>
      </c>
      <c r="J5434" t="s">
        <v>41</v>
      </c>
      <c r="K5434">
        <v>0</v>
      </c>
    </row>
    <row r="5435" spans="1:11">
      <c r="A5435">
        <v>2024</v>
      </c>
      <c r="B5435" t="s">
        <v>16</v>
      </c>
      <c r="C5435" t="s">
        <v>713</v>
      </c>
      <c r="D5435" t="s">
        <v>355</v>
      </c>
      <c r="E5435" t="s">
        <v>739</v>
      </c>
      <c r="F5435" t="s">
        <v>474</v>
      </c>
      <c r="G5435" t="s">
        <v>40</v>
      </c>
      <c r="H5435">
        <v>360</v>
      </c>
      <c r="I5435" t="s">
        <v>513</v>
      </c>
      <c r="J5435" t="s">
        <v>41</v>
      </c>
      <c r="K5435">
        <v>4</v>
      </c>
    </row>
    <row r="5436" spans="1:11">
      <c r="A5436">
        <v>2024</v>
      </c>
      <c r="B5436" t="s">
        <v>16</v>
      </c>
      <c r="C5436" t="s">
        <v>713</v>
      </c>
      <c r="D5436" t="s">
        <v>355</v>
      </c>
      <c r="E5436" t="s">
        <v>739</v>
      </c>
      <c r="F5436" t="s">
        <v>474</v>
      </c>
      <c r="G5436" t="s">
        <v>40</v>
      </c>
      <c r="H5436">
        <v>360</v>
      </c>
      <c r="I5436" t="s">
        <v>514</v>
      </c>
      <c r="J5436" t="s">
        <v>41</v>
      </c>
      <c r="K5436">
        <v>2</v>
      </c>
    </row>
    <row r="5437" spans="1:11">
      <c r="A5437">
        <v>2024</v>
      </c>
      <c r="B5437" t="s">
        <v>16</v>
      </c>
      <c r="C5437" t="s">
        <v>713</v>
      </c>
      <c r="D5437" t="s">
        <v>355</v>
      </c>
      <c r="E5437" t="s">
        <v>739</v>
      </c>
      <c r="F5437" t="s">
        <v>474</v>
      </c>
      <c r="G5437" t="s">
        <v>40</v>
      </c>
      <c r="H5437">
        <v>360</v>
      </c>
      <c r="I5437" t="s">
        <v>479</v>
      </c>
      <c r="J5437" t="s">
        <v>41</v>
      </c>
      <c r="K5437">
        <v>15</v>
      </c>
    </row>
    <row r="5438" spans="1:11">
      <c r="A5438">
        <v>2024</v>
      </c>
      <c r="B5438" t="s">
        <v>16</v>
      </c>
      <c r="C5438" t="s">
        <v>713</v>
      </c>
      <c r="D5438" t="s">
        <v>355</v>
      </c>
      <c r="E5438" t="s">
        <v>739</v>
      </c>
      <c r="F5438" t="s">
        <v>474</v>
      </c>
      <c r="G5438" t="s">
        <v>40</v>
      </c>
      <c r="H5438">
        <v>360</v>
      </c>
      <c r="I5438" t="s">
        <v>515</v>
      </c>
      <c r="J5438" t="s">
        <v>41</v>
      </c>
      <c r="K5438">
        <v>2</v>
      </c>
    </row>
    <row r="5439" spans="1:11">
      <c r="A5439">
        <v>2024</v>
      </c>
      <c r="B5439" t="s">
        <v>16</v>
      </c>
      <c r="C5439" t="s">
        <v>713</v>
      </c>
      <c r="D5439" t="s">
        <v>355</v>
      </c>
      <c r="E5439" t="s">
        <v>739</v>
      </c>
      <c r="F5439" t="s">
        <v>474</v>
      </c>
      <c r="G5439" t="s">
        <v>40</v>
      </c>
      <c r="H5439">
        <v>360</v>
      </c>
      <c r="I5439" t="s">
        <v>516</v>
      </c>
      <c r="J5439" t="s">
        <v>41</v>
      </c>
      <c r="K5439">
        <v>10</v>
      </c>
    </row>
    <row r="5440" spans="1:11">
      <c r="A5440">
        <v>2024</v>
      </c>
      <c r="B5440" t="s">
        <v>16</v>
      </c>
      <c r="C5440" t="s">
        <v>713</v>
      </c>
      <c r="D5440" t="s">
        <v>355</v>
      </c>
      <c r="E5440" t="s">
        <v>739</v>
      </c>
      <c r="F5440" t="s">
        <v>480</v>
      </c>
      <c r="G5440" t="s">
        <v>45</v>
      </c>
      <c r="H5440">
        <v>390</v>
      </c>
      <c r="I5440" t="s">
        <v>528</v>
      </c>
      <c r="J5440" t="s">
        <v>45</v>
      </c>
      <c r="K5440">
        <v>3</v>
      </c>
    </row>
    <row r="5441" spans="1:11">
      <c r="A5441">
        <v>2024</v>
      </c>
      <c r="B5441" t="s">
        <v>16</v>
      </c>
      <c r="C5441" t="s">
        <v>713</v>
      </c>
      <c r="D5441" t="s">
        <v>355</v>
      </c>
      <c r="E5441" t="s">
        <v>739</v>
      </c>
      <c r="F5441" t="s">
        <v>480</v>
      </c>
      <c r="G5441" t="s">
        <v>45</v>
      </c>
      <c r="H5441">
        <v>390</v>
      </c>
      <c r="I5441" t="s">
        <v>529</v>
      </c>
      <c r="J5441" t="s">
        <v>45</v>
      </c>
      <c r="K5441">
        <v>0</v>
      </c>
    </row>
    <row r="5442" spans="1:11">
      <c r="A5442">
        <v>2024</v>
      </c>
      <c r="B5442" t="s">
        <v>16</v>
      </c>
      <c r="C5442" t="s">
        <v>713</v>
      </c>
      <c r="D5442" t="s">
        <v>355</v>
      </c>
      <c r="E5442" t="s">
        <v>739</v>
      </c>
      <c r="F5442" t="s">
        <v>480</v>
      </c>
      <c r="G5442" t="s">
        <v>45</v>
      </c>
      <c r="H5442">
        <v>390</v>
      </c>
      <c r="I5442" t="s">
        <v>481</v>
      </c>
      <c r="J5442" t="s">
        <v>45</v>
      </c>
      <c r="K5442">
        <v>2</v>
      </c>
    </row>
    <row r="5443" spans="1:11">
      <c r="A5443">
        <v>2024</v>
      </c>
      <c r="B5443" t="s">
        <v>16</v>
      </c>
      <c r="C5443" t="s">
        <v>713</v>
      </c>
      <c r="D5443" t="s">
        <v>355</v>
      </c>
      <c r="E5443" t="s">
        <v>739</v>
      </c>
      <c r="F5443" t="s">
        <v>480</v>
      </c>
      <c r="G5443" t="s">
        <v>45</v>
      </c>
      <c r="H5443">
        <v>390</v>
      </c>
      <c r="I5443" t="s">
        <v>538</v>
      </c>
      <c r="J5443" t="s">
        <v>45</v>
      </c>
      <c r="K5443">
        <v>0</v>
      </c>
    </row>
    <row r="5444" spans="1:11">
      <c r="A5444">
        <v>2024</v>
      </c>
      <c r="B5444" t="s">
        <v>16</v>
      </c>
      <c r="C5444" t="s">
        <v>740</v>
      </c>
      <c r="D5444" t="s">
        <v>356</v>
      </c>
      <c r="E5444" t="s">
        <v>741</v>
      </c>
      <c r="F5444" t="s">
        <v>470</v>
      </c>
      <c r="G5444" t="s">
        <v>18</v>
      </c>
      <c r="H5444" t="s">
        <v>50</v>
      </c>
      <c r="I5444" t="s">
        <v>473</v>
      </c>
      <c r="J5444" t="s">
        <v>19</v>
      </c>
      <c r="K5444">
        <v>0</v>
      </c>
    </row>
    <row r="5445" spans="1:11">
      <c r="A5445">
        <v>2024</v>
      </c>
      <c r="B5445" t="s">
        <v>16</v>
      </c>
      <c r="C5445" t="s">
        <v>740</v>
      </c>
      <c r="D5445" t="s">
        <v>356</v>
      </c>
      <c r="E5445" t="s">
        <v>741</v>
      </c>
      <c r="F5445" t="s">
        <v>474</v>
      </c>
      <c r="G5445" t="s">
        <v>25</v>
      </c>
      <c r="H5445">
        <v>310</v>
      </c>
      <c r="I5445" t="s">
        <v>476</v>
      </c>
      <c r="J5445" t="s">
        <v>26</v>
      </c>
      <c r="K5445">
        <v>0</v>
      </c>
    </row>
    <row r="5446" spans="1:11">
      <c r="A5446">
        <v>2024</v>
      </c>
      <c r="B5446" t="s">
        <v>16</v>
      </c>
      <c r="C5446" t="s">
        <v>740</v>
      </c>
      <c r="D5446" t="s">
        <v>356</v>
      </c>
      <c r="E5446" t="s">
        <v>741</v>
      </c>
      <c r="F5446" t="s">
        <v>474</v>
      </c>
      <c r="G5446" t="s">
        <v>28</v>
      </c>
      <c r="H5446">
        <v>320</v>
      </c>
      <c r="I5446" t="s">
        <v>510</v>
      </c>
      <c r="J5446" t="s">
        <v>29</v>
      </c>
      <c r="K5446">
        <v>1</v>
      </c>
    </row>
    <row r="5447" spans="1:11">
      <c r="A5447">
        <v>2024</v>
      </c>
      <c r="B5447" t="s">
        <v>16</v>
      </c>
      <c r="C5447" t="s">
        <v>740</v>
      </c>
      <c r="D5447" t="s">
        <v>69</v>
      </c>
      <c r="E5447" t="s">
        <v>296</v>
      </c>
      <c r="F5447" t="s">
        <v>470</v>
      </c>
      <c r="G5447" t="s">
        <v>18</v>
      </c>
      <c r="H5447" t="s">
        <v>50</v>
      </c>
      <c r="I5447" t="s">
        <v>483</v>
      </c>
      <c r="J5447" t="s">
        <v>23</v>
      </c>
      <c r="K5447">
        <v>72</v>
      </c>
    </row>
    <row r="5448" spans="1:11">
      <c r="A5448">
        <v>2024</v>
      </c>
      <c r="B5448" t="s">
        <v>16</v>
      </c>
      <c r="C5448" t="s">
        <v>740</v>
      </c>
      <c r="D5448" t="s">
        <v>69</v>
      </c>
      <c r="E5448" t="s">
        <v>296</v>
      </c>
      <c r="F5448" t="s">
        <v>470</v>
      </c>
      <c r="G5448" t="s">
        <v>18</v>
      </c>
      <c r="H5448" t="s">
        <v>50</v>
      </c>
      <c r="I5448" t="s">
        <v>471</v>
      </c>
      <c r="J5448" t="s">
        <v>23</v>
      </c>
      <c r="K5448" s="28">
        <v>3032</v>
      </c>
    </row>
    <row r="5449" spans="1:11">
      <c r="A5449">
        <v>2024</v>
      </c>
      <c r="B5449" t="s">
        <v>16</v>
      </c>
      <c r="C5449" t="s">
        <v>740</v>
      </c>
      <c r="D5449" t="s">
        <v>69</v>
      </c>
      <c r="E5449" t="s">
        <v>296</v>
      </c>
      <c r="F5449" t="s">
        <v>470</v>
      </c>
      <c r="G5449" t="s">
        <v>18</v>
      </c>
      <c r="H5449" t="s">
        <v>50</v>
      </c>
      <c r="I5449" t="s">
        <v>484</v>
      </c>
      <c r="J5449" t="s">
        <v>23</v>
      </c>
      <c r="K5449" s="28">
        <v>1199</v>
      </c>
    </row>
    <row r="5450" spans="1:11">
      <c r="A5450">
        <v>2024</v>
      </c>
      <c r="B5450" t="s">
        <v>16</v>
      </c>
      <c r="C5450" t="s">
        <v>740</v>
      </c>
      <c r="D5450" t="s">
        <v>69</v>
      </c>
      <c r="E5450" t="s">
        <v>296</v>
      </c>
      <c r="F5450" t="s">
        <v>470</v>
      </c>
      <c r="G5450" t="s">
        <v>18</v>
      </c>
      <c r="H5450" t="s">
        <v>50</v>
      </c>
      <c r="I5450" t="s">
        <v>472</v>
      </c>
      <c r="J5450" t="s">
        <v>23</v>
      </c>
      <c r="K5450" s="28">
        <v>1049</v>
      </c>
    </row>
    <row r="5451" spans="1:11">
      <c r="A5451">
        <v>2024</v>
      </c>
      <c r="B5451" t="s">
        <v>16</v>
      </c>
      <c r="C5451" t="s">
        <v>740</v>
      </c>
      <c r="D5451" t="s">
        <v>69</v>
      </c>
      <c r="E5451" t="s">
        <v>296</v>
      </c>
      <c r="F5451" t="s">
        <v>470</v>
      </c>
      <c r="G5451" t="s">
        <v>18</v>
      </c>
      <c r="H5451" t="s">
        <v>50</v>
      </c>
      <c r="I5451" t="s">
        <v>485</v>
      </c>
      <c r="J5451" t="s">
        <v>23</v>
      </c>
      <c r="K5451">
        <v>768</v>
      </c>
    </row>
    <row r="5452" spans="1:11">
      <c r="A5452">
        <v>2024</v>
      </c>
      <c r="B5452" t="s">
        <v>16</v>
      </c>
      <c r="C5452" t="s">
        <v>740</v>
      </c>
      <c r="D5452" t="s">
        <v>69</v>
      </c>
      <c r="E5452" t="s">
        <v>296</v>
      </c>
      <c r="F5452" t="s">
        <v>470</v>
      </c>
      <c r="G5452" t="s">
        <v>18</v>
      </c>
      <c r="H5452" t="s">
        <v>50</v>
      </c>
      <c r="I5452" t="s">
        <v>486</v>
      </c>
      <c r="J5452" t="s">
        <v>23</v>
      </c>
      <c r="K5452" s="28">
        <v>1502</v>
      </c>
    </row>
    <row r="5453" spans="1:11">
      <c r="A5453">
        <v>2024</v>
      </c>
      <c r="B5453" t="s">
        <v>16</v>
      </c>
      <c r="C5453" t="s">
        <v>740</v>
      </c>
      <c r="D5453" t="s">
        <v>69</v>
      </c>
      <c r="E5453" t="s">
        <v>296</v>
      </c>
      <c r="F5453" t="s">
        <v>470</v>
      </c>
      <c r="G5453" t="s">
        <v>18</v>
      </c>
      <c r="H5453" t="s">
        <v>50</v>
      </c>
      <c r="I5453" t="s">
        <v>473</v>
      </c>
      <c r="J5453" t="s">
        <v>19</v>
      </c>
      <c r="K5453">
        <v>504</v>
      </c>
    </row>
    <row r="5454" spans="1:11">
      <c r="A5454">
        <v>2024</v>
      </c>
      <c r="B5454" t="s">
        <v>16</v>
      </c>
      <c r="C5454" t="s">
        <v>740</v>
      </c>
      <c r="D5454" t="s">
        <v>69</v>
      </c>
      <c r="E5454" t="s">
        <v>296</v>
      </c>
      <c r="F5454" t="s">
        <v>470</v>
      </c>
      <c r="G5454" t="s">
        <v>18</v>
      </c>
      <c r="H5454" t="s">
        <v>50</v>
      </c>
      <c r="I5454" t="s">
        <v>487</v>
      </c>
      <c r="J5454" t="s">
        <v>19</v>
      </c>
      <c r="K5454">
        <v>353</v>
      </c>
    </row>
    <row r="5455" spans="1:11">
      <c r="A5455">
        <v>2024</v>
      </c>
      <c r="B5455" t="s">
        <v>16</v>
      </c>
      <c r="C5455" t="s">
        <v>740</v>
      </c>
      <c r="D5455" t="s">
        <v>69</v>
      </c>
      <c r="E5455" t="s">
        <v>296</v>
      </c>
      <c r="F5455" t="s">
        <v>470</v>
      </c>
      <c r="G5455" t="s">
        <v>18</v>
      </c>
      <c r="H5455" t="s">
        <v>50</v>
      </c>
      <c r="I5455" t="s">
        <v>488</v>
      </c>
      <c r="J5455" t="s">
        <v>23</v>
      </c>
      <c r="K5455">
        <v>12</v>
      </c>
    </row>
    <row r="5456" spans="1:11">
      <c r="A5456">
        <v>2024</v>
      </c>
      <c r="B5456" t="s">
        <v>16</v>
      </c>
      <c r="C5456" t="s">
        <v>740</v>
      </c>
      <c r="D5456" t="s">
        <v>69</v>
      </c>
      <c r="E5456" t="s">
        <v>296</v>
      </c>
      <c r="F5456" t="s">
        <v>470</v>
      </c>
      <c r="G5456" t="s">
        <v>18</v>
      </c>
      <c r="H5456" t="s">
        <v>50</v>
      </c>
      <c r="I5456" t="s">
        <v>546</v>
      </c>
      <c r="J5456" t="s">
        <v>19</v>
      </c>
      <c r="K5456">
        <v>0</v>
      </c>
    </row>
    <row r="5457" spans="1:11">
      <c r="A5457">
        <v>2024</v>
      </c>
      <c r="B5457" t="s">
        <v>16</v>
      </c>
      <c r="C5457" t="s">
        <v>740</v>
      </c>
      <c r="D5457" t="s">
        <v>69</v>
      </c>
      <c r="E5457" t="s">
        <v>296</v>
      </c>
      <c r="F5457" t="s">
        <v>470</v>
      </c>
      <c r="G5457" t="s">
        <v>18</v>
      </c>
      <c r="H5457" t="s">
        <v>50</v>
      </c>
      <c r="I5457" t="s">
        <v>555</v>
      </c>
      <c r="J5457" t="s">
        <v>22</v>
      </c>
      <c r="K5457">
        <v>11</v>
      </c>
    </row>
    <row r="5458" spans="1:11">
      <c r="A5458">
        <v>2024</v>
      </c>
      <c r="B5458" t="s">
        <v>16</v>
      </c>
      <c r="C5458" t="s">
        <v>740</v>
      </c>
      <c r="D5458" t="s">
        <v>69</v>
      </c>
      <c r="E5458" t="s">
        <v>296</v>
      </c>
      <c r="F5458" t="s">
        <v>470</v>
      </c>
      <c r="G5458" t="s">
        <v>35</v>
      </c>
      <c r="H5458">
        <v>350</v>
      </c>
      <c r="I5458" t="s">
        <v>489</v>
      </c>
      <c r="J5458" t="s">
        <v>38</v>
      </c>
      <c r="K5458">
        <v>8</v>
      </c>
    </row>
    <row r="5459" spans="1:11">
      <c r="A5459">
        <v>2024</v>
      </c>
      <c r="B5459" t="s">
        <v>16</v>
      </c>
      <c r="C5459" t="s">
        <v>740</v>
      </c>
      <c r="D5459" t="s">
        <v>69</v>
      </c>
      <c r="E5459" t="s">
        <v>296</v>
      </c>
      <c r="F5459" t="s">
        <v>470</v>
      </c>
      <c r="G5459" t="s">
        <v>35</v>
      </c>
      <c r="H5459">
        <v>350</v>
      </c>
      <c r="I5459" t="s">
        <v>490</v>
      </c>
      <c r="J5459" t="s">
        <v>36</v>
      </c>
      <c r="K5459">
        <v>42</v>
      </c>
    </row>
    <row r="5460" spans="1:11">
      <c r="A5460">
        <v>2024</v>
      </c>
      <c r="B5460" t="s">
        <v>16</v>
      </c>
      <c r="C5460" t="s">
        <v>740</v>
      </c>
      <c r="D5460" t="s">
        <v>69</v>
      </c>
      <c r="E5460" t="s">
        <v>296</v>
      </c>
      <c r="F5460" t="s">
        <v>470</v>
      </c>
      <c r="G5460" t="s">
        <v>35</v>
      </c>
      <c r="H5460">
        <v>350</v>
      </c>
      <c r="I5460" t="s">
        <v>491</v>
      </c>
      <c r="J5460" t="s">
        <v>41</v>
      </c>
      <c r="K5460">
        <v>78</v>
      </c>
    </row>
    <row r="5461" spans="1:11">
      <c r="A5461">
        <v>2024</v>
      </c>
      <c r="B5461" t="s">
        <v>16</v>
      </c>
      <c r="C5461" t="s">
        <v>740</v>
      </c>
      <c r="D5461" t="s">
        <v>69</v>
      </c>
      <c r="E5461" t="s">
        <v>296</v>
      </c>
      <c r="F5461" t="s">
        <v>470</v>
      </c>
      <c r="G5461" t="s">
        <v>35</v>
      </c>
      <c r="H5461">
        <v>350</v>
      </c>
      <c r="I5461" t="s">
        <v>492</v>
      </c>
      <c r="J5461" t="s">
        <v>38</v>
      </c>
      <c r="K5461">
        <v>11</v>
      </c>
    </row>
    <row r="5462" spans="1:11">
      <c r="A5462">
        <v>2024</v>
      </c>
      <c r="B5462" t="s">
        <v>16</v>
      </c>
      <c r="C5462" t="s">
        <v>740</v>
      </c>
      <c r="D5462" t="s">
        <v>69</v>
      </c>
      <c r="E5462" t="s">
        <v>296</v>
      </c>
      <c r="F5462" t="s">
        <v>470</v>
      </c>
      <c r="G5462" t="s">
        <v>35</v>
      </c>
      <c r="H5462">
        <v>350</v>
      </c>
      <c r="I5462" t="s">
        <v>493</v>
      </c>
      <c r="J5462" t="s">
        <v>38</v>
      </c>
      <c r="K5462">
        <v>23</v>
      </c>
    </row>
    <row r="5463" spans="1:11">
      <c r="A5463">
        <v>2024</v>
      </c>
      <c r="B5463" t="s">
        <v>16</v>
      </c>
      <c r="C5463" t="s">
        <v>740</v>
      </c>
      <c r="D5463" t="s">
        <v>69</v>
      </c>
      <c r="E5463" t="s">
        <v>296</v>
      </c>
      <c r="F5463" t="s">
        <v>470</v>
      </c>
      <c r="G5463" t="s">
        <v>35</v>
      </c>
      <c r="H5463">
        <v>350</v>
      </c>
      <c r="I5463" t="s">
        <v>494</v>
      </c>
      <c r="J5463" t="s">
        <v>37</v>
      </c>
      <c r="K5463">
        <v>28</v>
      </c>
    </row>
    <row r="5464" spans="1:11">
      <c r="A5464">
        <v>2024</v>
      </c>
      <c r="B5464" t="s">
        <v>16</v>
      </c>
      <c r="C5464" t="s">
        <v>740</v>
      </c>
      <c r="D5464" t="s">
        <v>69</v>
      </c>
      <c r="E5464" t="s">
        <v>296</v>
      </c>
      <c r="F5464" t="s">
        <v>470</v>
      </c>
      <c r="G5464" t="s">
        <v>35</v>
      </c>
      <c r="H5464">
        <v>350</v>
      </c>
      <c r="I5464" t="s">
        <v>495</v>
      </c>
      <c r="J5464" t="s">
        <v>37</v>
      </c>
      <c r="K5464">
        <v>22</v>
      </c>
    </row>
    <row r="5465" spans="1:11">
      <c r="A5465">
        <v>2024</v>
      </c>
      <c r="B5465" t="s">
        <v>16</v>
      </c>
      <c r="C5465" t="s">
        <v>740</v>
      </c>
      <c r="D5465" t="s">
        <v>69</v>
      </c>
      <c r="E5465" t="s">
        <v>296</v>
      </c>
      <c r="F5465" t="s">
        <v>470</v>
      </c>
      <c r="G5465" t="s">
        <v>35</v>
      </c>
      <c r="H5465">
        <v>350</v>
      </c>
      <c r="I5465" t="s">
        <v>496</v>
      </c>
      <c r="J5465" t="s">
        <v>37</v>
      </c>
      <c r="K5465">
        <v>3</v>
      </c>
    </row>
    <row r="5466" spans="1:11">
      <c r="A5466">
        <v>2024</v>
      </c>
      <c r="B5466" t="s">
        <v>16</v>
      </c>
      <c r="C5466" t="s">
        <v>740</v>
      </c>
      <c r="D5466" t="s">
        <v>69</v>
      </c>
      <c r="E5466" t="s">
        <v>296</v>
      </c>
      <c r="F5466" t="s">
        <v>474</v>
      </c>
      <c r="G5466" t="s">
        <v>31</v>
      </c>
      <c r="H5466">
        <v>330</v>
      </c>
      <c r="I5466" t="s">
        <v>497</v>
      </c>
      <c r="J5466" t="s">
        <v>31</v>
      </c>
      <c r="K5466">
        <v>4</v>
      </c>
    </row>
    <row r="5467" spans="1:11">
      <c r="A5467">
        <v>2024</v>
      </c>
      <c r="B5467" t="s">
        <v>16</v>
      </c>
      <c r="C5467" t="s">
        <v>740</v>
      </c>
      <c r="D5467" t="s">
        <v>69</v>
      </c>
      <c r="E5467" t="s">
        <v>296</v>
      </c>
      <c r="F5467" t="s">
        <v>474</v>
      </c>
      <c r="G5467" t="s">
        <v>31</v>
      </c>
      <c r="H5467">
        <v>330</v>
      </c>
      <c r="I5467" t="s">
        <v>498</v>
      </c>
      <c r="J5467" t="s">
        <v>31</v>
      </c>
      <c r="K5467">
        <v>172</v>
      </c>
    </row>
    <row r="5468" spans="1:11">
      <c r="A5468">
        <v>2024</v>
      </c>
      <c r="B5468" t="s">
        <v>16</v>
      </c>
      <c r="C5468" t="s">
        <v>740</v>
      </c>
      <c r="D5468" t="s">
        <v>69</v>
      </c>
      <c r="E5468" t="s">
        <v>296</v>
      </c>
      <c r="F5468" t="s">
        <v>474</v>
      </c>
      <c r="G5468" t="s">
        <v>31</v>
      </c>
      <c r="H5468">
        <v>330</v>
      </c>
      <c r="I5468" t="s">
        <v>499</v>
      </c>
      <c r="J5468" t="s">
        <v>31</v>
      </c>
      <c r="K5468">
        <v>380</v>
      </c>
    </row>
    <row r="5469" spans="1:11">
      <c r="A5469">
        <v>2024</v>
      </c>
      <c r="B5469" t="s">
        <v>16</v>
      </c>
      <c r="C5469" t="s">
        <v>740</v>
      </c>
      <c r="D5469" t="s">
        <v>69</v>
      </c>
      <c r="E5469" t="s">
        <v>296</v>
      </c>
      <c r="F5469" t="s">
        <v>474</v>
      </c>
      <c r="G5469" t="s">
        <v>25</v>
      </c>
      <c r="H5469">
        <v>310</v>
      </c>
      <c r="I5469" t="s">
        <v>500</v>
      </c>
      <c r="J5469" t="s">
        <v>26</v>
      </c>
      <c r="K5469">
        <v>15</v>
      </c>
    </row>
    <row r="5470" spans="1:11">
      <c r="A5470">
        <v>2024</v>
      </c>
      <c r="B5470" t="s">
        <v>16</v>
      </c>
      <c r="C5470" t="s">
        <v>740</v>
      </c>
      <c r="D5470" t="s">
        <v>69</v>
      </c>
      <c r="E5470" t="s">
        <v>296</v>
      </c>
      <c r="F5470" t="s">
        <v>474</v>
      </c>
      <c r="G5470" t="s">
        <v>25</v>
      </c>
      <c r="H5470">
        <v>310</v>
      </c>
      <c r="I5470" t="s">
        <v>475</v>
      </c>
      <c r="J5470" t="s">
        <v>26</v>
      </c>
      <c r="K5470">
        <v>292</v>
      </c>
    </row>
    <row r="5471" spans="1:11">
      <c r="A5471">
        <v>2024</v>
      </c>
      <c r="B5471" t="s">
        <v>16</v>
      </c>
      <c r="C5471" t="s">
        <v>740</v>
      </c>
      <c r="D5471" t="s">
        <v>69</v>
      </c>
      <c r="E5471" t="s">
        <v>296</v>
      </c>
      <c r="F5471" t="s">
        <v>474</v>
      </c>
      <c r="G5471" t="s">
        <v>25</v>
      </c>
      <c r="H5471">
        <v>310</v>
      </c>
      <c r="I5471" t="s">
        <v>541</v>
      </c>
      <c r="J5471" t="s">
        <v>26</v>
      </c>
      <c r="K5471">
        <v>5</v>
      </c>
    </row>
    <row r="5472" spans="1:11">
      <c r="A5472">
        <v>2024</v>
      </c>
      <c r="B5472" t="s">
        <v>16</v>
      </c>
      <c r="C5472" t="s">
        <v>740</v>
      </c>
      <c r="D5472" t="s">
        <v>69</v>
      </c>
      <c r="E5472" t="s">
        <v>296</v>
      </c>
      <c r="F5472" t="s">
        <v>474</v>
      </c>
      <c r="G5472" t="s">
        <v>25</v>
      </c>
      <c r="H5472">
        <v>310</v>
      </c>
      <c r="I5472" t="s">
        <v>501</v>
      </c>
      <c r="J5472" t="s">
        <v>26</v>
      </c>
      <c r="K5472">
        <v>562</v>
      </c>
    </row>
    <row r="5473" spans="1:11">
      <c r="A5473">
        <v>2024</v>
      </c>
      <c r="B5473" t="s">
        <v>16</v>
      </c>
      <c r="C5473" t="s">
        <v>740</v>
      </c>
      <c r="D5473" t="s">
        <v>69</v>
      </c>
      <c r="E5473" t="s">
        <v>296</v>
      </c>
      <c r="F5473" t="s">
        <v>474</v>
      </c>
      <c r="G5473" t="s">
        <v>25</v>
      </c>
      <c r="H5473">
        <v>310</v>
      </c>
      <c r="I5473" t="s">
        <v>547</v>
      </c>
      <c r="J5473" t="s">
        <v>26</v>
      </c>
      <c r="K5473">
        <v>7</v>
      </c>
    </row>
    <row r="5474" spans="1:11">
      <c r="A5474">
        <v>2024</v>
      </c>
      <c r="B5474" t="s">
        <v>16</v>
      </c>
      <c r="C5474" t="s">
        <v>740</v>
      </c>
      <c r="D5474" t="s">
        <v>69</v>
      </c>
      <c r="E5474" t="s">
        <v>296</v>
      </c>
      <c r="F5474" t="s">
        <v>474</v>
      </c>
      <c r="G5474" t="s">
        <v>25</v>
      </c>
      <c r="H5474">
        <v>310</v>
      </c>
      <c r="I5474" t="s">
        <v>502</v>
      </c>
      <c r="J5474" t="s">
        <v>26</v>
      </c>
      <c r="K5474">
        <v>28</v>
      </c>
    </row>
    <row r="5475" spans="1:11">
      <c r="A5475">
        <v>2024</v>
      </c>
      <c r="B5475" t="s">
        <v>16</v>
      </c>
      <c r="C5475" t="s">
        <v>740</v>
      </c>
      <c r="D5475" t="s">
        <v>69</v>
      </c>
      <c r="E5475" t="s">
        <v>296</v>
      </c>
      <c r="F5475" t="s">
        <v>474</v>
      </c>
      <c r="G5475" t="s">
        <v>25</v>
      </c>
      <c r="H5475">
        <v>310</v>
      </c>
      <c r="I5475" t="s">
        <v>476</v>
      </c>
      <c r="J5475" t="s">
        <v>26</v>
      </c>
      <c r="K5475">
        <v>117</v>
      </c>
    </row>
    <row r="5476" spans="1:11">
      <c r="A5476">
        <v>2024</v>
      </c>
      <c r="B5476" t="s">
        <v>16</v>
      </c>
      <c r="C5476" t="s">
        <v>740</v>
      </c>
      <c r="D5476" t="s">
        <v>69</v>
      </c>
      <c r="E5476" t="s">
        <v>296</v>
      </c>
      <c r="F5476" t="s">
        <v>474</v>
      </c>
      <c r="G5476" t="s">
        <v>25</v>
      </c>
      <c r="H5476">
        <v>310</v>
      </c>
      <c r="I5476" t="s">
        <v>559</v>
      </c>
      <c r="J5476" t="s">
        <v>26</v>
      </c>
      <c r="K5476">
        <v>6</v>
      </c>
    </row>
    <row r="5477" spans="1:11">
      <c r="A5477">
        <v>2024</v>
      </c>
      <c r="B5477" t="s">
        <v>16</v>
      </c>
      <c r="C5477" t="s">
        <v>740</v>
      </c>
      <c r="D5477" t="s">
        <v>69</v>
      </c>
      <c r="E5477" t="s">
        <v>296</v>
      </c>
      <c r="F5477" t="s">
        <v>474</v>
      </c>
      <c r="G5477" t="s">
        <v>25</v>
      </c>
      <c r="H5477">
        <v>310</v>
      </c>
      <c r="I5477" t="s">
        <v>477</v>
      </c>
      <c r="J5477" t="s">
        <v>26</v>
      </c>
      <c r="K5477">
        <v>398</v>
      </c>
    </row>
    <row r="5478" spans="1:11">
      <c r="A5478">
        <v>2024</v>
      </c>
      <c r="B5478" t="s">
        <v>16</v>
      </c>
      <c r="C5478" t="s">
        <v>740</v>
      </c>
      <c r="D5478" t="s">
        <v>69</v>
      </c>
      <c r="E5478" t="s">
        <v>296</v>
      </c>
      <c r="F5478" t="s">
        <v>474</v>
      </c>
      <c r="G5478" t="s">
        <v>25</v>
      </c>
      <c r="H5478">
        <v>310</v>
      </c>
      <c r="I5478" t="s">
        <v>503</v>
      </c>
      <c r="J5478" t="s">
        <v>26</v>
      </c>
      <c r="K5478">
        <v>169</v>
      </c>
    </row>
    <row r="5479" spans="1:11">
      <c r="A5479">
        <v>2024</v>
      </c>
      <c r="B5479" t="s">
        <v>16</v>
      </c>
      <c r="C5479" t="s">
        <v>740</v>
      </c>
      <c r="D5479" t="s">
        <v>69</v>
      </c>
      <c r="E5479" t="s">
        <v>296</v>
      </c>
      <c r="F5479" t="s">
        <v>474</v>
      </c>
      <c r="G5479" t="s">
        <v>25</v>
      </c>
      <c r="H5479">
        <v>310</v>
      </c>
      <c r="I5479" t="s">
        <v>504</v>
      </c>
      <c r="J5479" t="s">
        <v>26</v>
      </c>
      <c r="K5479">
        <v>175</v>
      </c>
    </row>
    <row r="5480" spans="1:11">
      <c r="A5480">
        <v>2024</v>
      </c>
      <c r="B5480" t="s">
        <v>16</v>
      </c>
      <c r="C5480" t="s">
        <v>740</v>
      </c>
      <c r="D5480" t="s">
        <v>69</v>
      </c>
      <c r="E5480" t="s">
        <v>296</v>
      </c>
      <c r="F5480" t="s">
        <v>474</v>
      </c>
      <c r="G5480" t="s">
        <v>25</v>
      </c>
      <c r="H5480">
        <v>310</v>
      </c>
      <c r="I5480" t="s">
        <v>548</v>
      </c>
      <c r="J5480" t="s">
        <v>26</v>
      </c>
      <c r="K5480">
        <v>32</v>
      </c>
    </row>
    <row r="5481" spans="1:11">
      <c r="A5481">
        <v>2024</v>
      </c>
      <c r="B5481" t="s">
        <v>16</v>
      </c>
      <c r="C5481" t="s">
        <v>740</v>
      </c>
      <c r="D5481" t="s">
        <v>69</v>
      </c>
      <c r="E5481" t="s">
        <v>296</v>
      </c>
      <c r="F5481" t="s">
        <v>474</v>
      </c>
      <c r="G5481" t="s">
        <v>25</v>
      </c>
      <c r="H5481">
        <v>310</v>
      </c>
      <c r="I5481" t="s">
        <v>478</v>
      </c>
      <c r="J5481" t="s">
        <v>26</v>
      </c>
      <c r="K5481">
        <v>395</v>
      </c>
    </row>
    <row r="5482" spans="1:11">
      <c r="A5482">
        <v>2024</v>
      </c>
      <c r="B5482" t="s">
        <v>16</v>
      </c>
      <c r="C5482" t="s">
        <v>740</v>
      </c>
      <c r="D5482" t="s">
        <v>69</v>
      </c>
      <c r="E5482" t="s">
        <v>296</v>
      </c>
      <c r="F5482" t="s">
        <v>474</v>
      </c>
      <c r="G5482" t="s">
        <v>25</v>
      </c>
      <c r="H5482">
        <v>310</v>
      </c>
      <c r="I5482" t="s">
        <v>505</v>
      </c>
      <c r="J5482" t="s">
        <v>26</v>
      </c>
      <c r="K5482">
        <v>208</v>
      </c>
    </row>
    <row r="5483" spans="1:11">
      <c r="A5483">
        <v>2024</v>
      </c>
      <c r="B5483" t="s">
        <v>16</v>
      </c>
      <c r="C5483" t="s">
        <v>740</v>
      </c>
      <c r="D5483" t="s">
        <v>69</v>
      </c>
      <c r="E5483" t="s">
        <v>296</v>
      </c>
      <c r="F5483" t="s">
        <v>474</v>
      </c>
      <c r="G5483" t="s">
        <v>25</v>
      </c>
      <c r="H5483">
        <v>310</v>
      </c>
      <c r="I5483" t="s">
        <v>506</v>
      </c>
      <c r="J5483" t="s">
        <v>26</v>
      </c>
      <c r="K5483">
        <v>11</v>
      </c>
    </row>
    <row r="5484" spans="1:11">
      <c r="A5484">
        <v>2024</v>
      </c>
      <c r="B5484" t="s">
        <v>16</v>
      </c>
      <c r="C5484" t="s">
        <v>740</v>
      </c>
      <c r="D5484" t="s">
        <v>69</v>
      </c>
      <c r="E5484" t="s">
        <v>296</v>
      </c>
      <c r="F5484" t="s">
        <v>474</v>
      </c>
      <c r="G5484" t="s">
        <v>25</v>
      </c>
      <c r="H5484">
        <v>310</v>
      </c>
      <c r="I5484" t="s">
        <v>580</v>
      </c>
      <c r="J5484" t="s">
        <v>26</v>
      </c>
      <c r="K5484">
        <v>43</v>
      </c>
    </row>
    <row r="5485" spans="1:11">
      <c r="A5485">
        <v>2024</v>
      </c>
      <c r="B5485" t="s">
        <v>16</v>
      </c>
      <c r="C5485" t="s">
        <v>740</v>
      </c>
      <c r="D5485" t="s">
        <v>69</v>
      </c>
      <c r="E5485" t="s">
        <v>296</v>
      </c>
      <c r="F5485" t="s">
        <v>474</v>
      </c>
      <c r="G5485" t="s">
        <v>25</v>
      </c>
      <c r="H5485">
        <v>310</v>
      </c>
      <c r="I5485" t="s">
        <v>507</v>
      </c>
      <c r="J5485" t="s">
        <v>26</v>
      </c>
      <c r="K5485">
        <v>35</v>
      </c>
    </row>
    <row r="5486" spans="1:11">
      <c r="A5486">
        <v>2024</v>
      </c>
      <c r="B5486" t="s">
        <v>16</v>
      </c>
      <c r="C5486" t="s">
        <v>740</v>
      </c>
      <c r="D5486" t="s">
        <v>69</v>
      </c>
      <c r="E5486" t="s">
        <v>296</v>
      </c>
      <c r="F5486" t="s">
        <v>474</v>
      </c>
      <c r="G5486" t="s">
        <v>25</v>
      </c>
      <c r="H5486">
        <v>310</v>
      </c>
      <c r="I5486" t="s">
        <v>607</v>
      </c>
      <c r="J5486" t="s">
        <v>26</v>
      </c>
      <c r="K5486">
        <v>4</v>
      </c>
    </row>
    <row r="5487" spans="1:11">
      <c r="A5487">
        <v>2024</v>
      </c>
      <c r="B5487" t="s">
        <v>16</v>
      </c>
      <c r="C5487" t="s">
        <v>740</v>
      </c>
      <c r="D5487" t="s">
        <v>69</v>
      </c>
      <c r="E5487" t="s">
        <v>296</v>
      </c>
      <c r="F5487" t="s">
        <v>474</v>
      </c>
      <c r="G5487" t="s">
        <v>25</v>
      </c>
      <c r="H5487">
        <v>310</v>
      </c>
      <c r="I5487" t="s">
        <v>508</v>
      </c>
      <c r="J5487" t="s">
        <v>26</v>
      </c>
      <c r="K5487">
        <v>18</v>
      </c>
    </row>
    <row r="5488" spans="1:11">
      <c r="A5488">
        <v>2024</v>
      </c>
      <c r="B5488" t="s">
        <v>16</v>
      </c>
      <c r="C5488" t="s">
        <v>740</v>
      </c>
      <c r="D5488" t="s">
        <v>69</v>
      </c>
      <c r="E5488" t="s">
        <v>296</v>
      </c>
      <c r="F5488" t="s">
        <v>474</v>
      </c>
      <c r="G5488" t="s">
        <v>28</v>
      </c>
      <c r="H5488">
        <v>320</v>
      </c>
      <c r="I5488" t="s">
        <v>509</v>
      </c>
      <c r="J5488" t="s">
        <v>29</v>
      </c>
      <c r="K5488">
        <v>4</v>
      </c>
    </row>
    <row r="5489" spans="1:11">
      <c r="A5489">
        <v>2024</v>
      </c>
      <c r="B5489" t="s">
        <v>16</v>
      </c>
      <c r="C5489" t="s">
        <v>740</v>
      </c>
      <c r="D5489" t="s">
        <v>69</v>
      </c>
      <c r="E5489" t="s">
        <v>296</v>
      </c>
      <c r="F5489" t="s">
        <v>474</v>
      </c>
      <c r="G5489" t="s">
        <v>28</v>
      </c>
      <c r="H5489">
        <v>320</v>
      </c>
      <c r="I5489" t="s">
        <v>510</v>
      </c>
      <c r="J5489" t="s">
        <v>29</v>
      </c>
      <c r="K5489">
        <v>43</v>
      </c>
    </row>
    <row r="5490" spans="1:11">
      <c r="A5490">
        <v>2024</v>
      </c>
      <c r="B5490" t="s">
        <v>16</v>
      </c>
      <c r="C5490" t="s">
        <v>740</v>
      </c>
      <c r="D5490" t="s">
        <v>69</v>
      </c>
      <c r="E5490" t="s">
        <v>296</v>
      </c>
      <c r="F5490" t="s">
        <v>474</v>
      </c>
      <c r="G5490" t="s">
        <v>28</v>
      </c>
      <c r="H5490">
        <v>320</v>
      </c>
      <c r="I5490" t="s">
        <v>542</v>
      </c>
      <c r="J5490" t="s">
        <v>29</v>
      </c>
      <c r="K5490">
        <v>40</v>
      </c>
    </row>
    <row r="5491" spans="1:11">
      <c r="A5491">
        <v>2024</v>
      </c>
      <c r="B5491" t="s">
        <v>16</v>
      </c>
      <c r="C5491" t="s">
        <v>740</v>
      </c>
      <c r="D5491" t="s">
        <v>69</v>
      </c>
      <c r="E5491" t="s">
        <v>296</v>
      </c>
      <c r="F5491" t="s">
        <v>474</v>
      </c>
      <c r="G5491" t="s">
        <v>28</v>
      </c>
      <c r="H5491">
        <v>320</v>
      </c>
      <c r="I5491" t="s">
        <v>543</v>
      </c>
      <c r="J5491" t="s">
        <v>29</v>
      </c>
      <c r="K5491">
        <v>10</v>
      </c>
    </row>
    <row r="5492" spans="1:11">
      <c r="A5492">
        <v>2024</v>
      </c>
      <c r="B5492" t="s">
        <v>16</v>
      </c>
      <c r="C5492" t="s">
        <v>740</v>
      </c>
      <c r="D5492" t="s">
        <v>69</v>
      </c>
      <c r="E5492" t="s">
        <v>296</v>
      </c>
      <c r="F5492" t="s">
        <v>474</v>
      </c>
      <c r="G5492" t="s">
        <v>28</v>
      </c>
      <c r="H5492">
        <v>320</v>
      </c>
      <c r="I5492" t="s">
        <v>511</v>
      </c>
      <c r="J5492" t="s">
        <v>29</v>
      </c>
      <c r="K5492">
        <v>3</v>
      </c>
    </row>
    <row r="5493" spans="1:11">
      <c r="A5493">
        <v>2024</v>
      </c>
      <c r="B5493" t="s">
        <v>16</v>
      </c>
      <c r="C5493" t="s">
        <v>740</v>
      </c>
      <c r="D5493" t="s">
        <v>69</v>
      </c>
      <c r="E5493" t="s">
        <v>296</v>
      </c>
      <c r="F5493" t="s">
        <v>474</v>
      </c>
      <c r="G5493" t="s">
        <v>40</v>
      </c>
      <c r="H5493">
        <v>360</v>
      </c>
      <c r="I5493" t="s">
        <v>512</v>
      </c>
      <c r="J5493" t="s">
        <v>41</v>
      </c>
      <c r="K5493">
        <v>113</v>
      </c>
    </row>
    <row r="5494" spans="1:11">
      <c r="A5494">
        <v>2024</v>
      </c>
      <c r="B5494" t="s">
        <v>16</v>
      </c>
      <c r="C5494" t="s">
        <v>740</v>
      </c>
      <c r="D5494" t="s">
        <v>69</v>
      </c>
      <c r="E5494" t="s">
        <v>296</v>
      </c>
      <c r="F5494" t="s">
        <v>474</v>
      </c>
      <c r="G5494" t="s">
        <v>40</v>
      </c>
      <c r="H5494">
        <v>360</v>
      </c>
      <c r="I5494" t="s">
        <v>513</v>
      </c>
      <c r="J5494" t="s">
        <v>41</v>
      </c>
      <c r="K5494">
        <v>191</v>
      </c>
    </row>
    <row r="5495" spans="1:11">
      <c r="A5495">
        <v>2024</v>
      </c>
      <c r="B5495" t="s">
        <v>16</v>
      </c>
      <c r="C5495" t="s">
        <v>740</v>
      </c>
      <c r="D5495" t="s">
        <v>69</v>
      </c>
      <c r="E5495" t="s">
        <v>296</v>
      </c>
      <c r="F5495" t="s">
        <v>474</v>
      </c>
      <c r="G5495" t="s">
        <v>40</v>
      </c>
      <c r="H5495">
        <v>360</v>
      </c>
      <c r="I5495" t="s">
        <v>514</v>
      </c>
      <c r="J5495" t="s">
        <v>41</v>
      </c>
      <c r="K5495">
        <v>219</v>
      </c>
    </row>
    <row r="5496" spans="1:11">
      <c r="A5496">
        <v>2024</v>
      </c>
      <c r="B5496" t="s">
        <v>16</v>
      </c>
      <c r="C5496" t="s">
        <v>740</v>
      </c>
      <c r="D5496" t="s">
        <v>69</v>
      </c>
      <c r="E5496" t="s">
        <v>296</v>
      </c>
      <c r="F5496" t="s">
        <v>474</v>
      </c>
      <c r="G5496" t="s">
        <v>40</v>
      </c>
      <c r="H5496">
        <v>360</v>
      </c>
      <c r="I5496" t="s">
        <v>479</v>
      </c>
      <c r="J5496" t="s">
        <v>41</v>
      </c>
      <c r="K5496">
        <v>274</v>
      </c>
    </row>
    <row r="5497" spans="1:11">
      <c r="A5497">
        <v>2024</v>
      </c>
      <c r="B5497" t="s">
        <v>16</v>
      </c>
      <c r="C5497" t="s">
        <v>740</v>
      </c>
      <c r="D5497" t="s">
        <v>69</v>
      </c>
      <c r="E5497" t="s">
        <v>296</v>
      </c>
      <c r="F5497" t="s">
        <v>474</v>
      </c>
      <c r="G5497" t="s">
        <v>40</v>
      </c>
      <c r="H5497">
        <v>360</v>
      </c>
      <c r="I5497" t="s">
        <v>515</v>
      </c>
      <c r="J5497" t="s">
        <v>41</v>
      </c>
      <c r="K5497">
        <v>131</v>
      </c>
    </row>
    <row r="5498" spans="1:11">
      <c r="A5498">
        <v>2024</v>
      </c>
      <c r="B5498" t="s">
        <v>16</v>
      </c>
      <c r="C5498" t="s">
        <v>740</v>
      </c>
      <c r="D5498" t="s">
        <v>69</v>
      </c>
      <c r="E5498" t="s">
        <v>296</v>
      </c>
      <c r="F5498" t="s">
        <v>474</v>
      </c>
      <c r="G5498" t="s">
        <v>40</v>
      </c>
      <c r="H5498">
        <v>360</v>
      </c>
      <c r="I5498" t="s">
        <v>516</v>
      </c>
      <c r="J5498" t="s">
        <v>41</v>
      </c>
      <c r="K5498">
        <v>134</v>
      </c>
    </row>
    <row r="5499" spans="1:11">
      <c r="A5499">
        <v>2024</v>
      </c>
      <c r="B5499" t="s">
        <v>16</v>
      </c>
      <c r="C5499" t="s">
        <v>740</v>
      </c>
      <c r="D5499" t="s">
        <v>69</v>
      </c>
      <c r="E5499" t="s">
        <v>296</v>
      </c>
      <c r="F5499" t="s">
        <v>474</v>
      </c>
      <c r="G5499" t="s">
        <v>40</v>
      </c>
      <c r="H5499">
        <v>360</v>
      </c>
      <c r="I5499" t="s">
        <v>517</v>
      </c>
      <c r="J5499" t="s">
        <v>41</v>
      </c>
      <c r="K5499">
        <v>95</v>
      </c>
    </row>
    <row r="5500" spans="1:11">
      <c r="A5500">
        <v>2024</v>
      </c>
      <c r="B5500" t="s">
        <v>16</v>
      </c>
      <c r="C5500" t="s">
        <v>740</v>
      </c>
      <c r="D5500" t="s">
        <v>69</v>
      </c>
      <c r="E5500" t="s">
        <v>296</v>
      </c>
      <c r="F5500" t="s">
        <v>474</v>
      </c>
      <c r="G5500" t="s">
        <v>40</v>
      </c>
      <c r="H5500">
        <v>360</v>
      </c>
      <c r="I5500" t="s">
        <v>518</v>
      </c>
      <c r="J5500" t="s">
        <v>41</v>
      </c>
      <c r="K5500">
        <v>162</v>
      </c>
    </row>
    <row r="5501" spans="1:11">
      <c r="A5501">
        <v>2024</v>
      </c>
      <c r="B5501" t="s">
        <v>16</v>
      </c>
      <c r="C5501" t="s">
        <v>740</v>
      </c>
      <c r="D5501" t="s">
        <v>69</v>
      </c>
      <c r="E5501" t="s">
        <v>296</v>
      </c>
      <c r="F5501" t="s">
        <v>474</v>
      </c>
      <c r="G5501" t="s">
        <v>40</v>
      </c>
      <c r="H5501">
        <v>360</v>
      </c>
      <c r="I5501" t="s">
        <v>519</v>
      </c>
      <c r="J5501" t="s">
        <v>41</v>
      </c>
      <c r="K5501">
        <v>81</v>
      </c>
    </row>
    <row r="5502" spans="1:11">
      <c r="A5502">
        <v>2024</v>
      </c>
      <c r="B5502" t="s">
        <v>16</v>
      </c>
      <c r="C5502" t="s">
        <v>740</v>
      </c>
      <c r="D5502" t="s">
        <v>69</v>
      </c>
      <c r="E5502" t="s">
        <v>296</v>
      </c>
      <c r="F5502" t="s">
        <v>474</v>
      </c>
      <c r="G5502" t="s">
        <v>40</v>
      </c>
      <c r="H5502">
        <v>360</v>
      </c>
      <c r="I5502" t="s">
        <v>520</v>
      </c>
      <c r="J5502" t="s">
        <v>41</v>
      </c>
      <c r="K5502">
        <v>171</v>
      </c>
    </row>
    <row r="5503" spans="1:11">
      <c r="A5503">
        <v>2024</v>
      </c>
      <c r="B5503" t="s">
        <v>16</v>
      </c>
      <c r="C5503" t="s">
        <v>740</v>
      </c>
      <c r="D5503" t="s">
        <v>69</v>
      </c>
      <c r="E5503" t="s">
        <v>296</v>
      </c>
      <c r="F5503" t="s">
        <v>474</v>
      </c>
      <c r="G5503" t="s">
        <v>33</v>
      </c>
      <c r="H5503">
        <v>340</v>
      </c>
      <c r="I5503" t="s">
        <v>521</v>
      </c>
      <c r="J5503" t="s">
        <v>33</v>
      </c>
      <c r="K5503">
        <v>5</v>
      </c>
    </row>
    <row r="5504" spans="1:11">
      <c r="A5504">
        <v>2024</v>
      </c>
      <c r="B5504" t="s">
        <v>16</v>
      </c>
      <c r="C5504" t="s">
        <v>740</v>
      </c>
      <c r="D5504" t="s">
        <v>69</v>
      </c>
      <c r="E5504" t="s">
        <v>296</v>
      </c>
      <c r="F5504" t="s">
        <v>474</v>
      </c>
      <c r="G5504" t="s">
        <v>33</v>
      </c>
      <c r="H5504">
        <v>340</v>
      </c>
      <c r="I5504" t="s">
        <v>522</v>
      </c>
      <c r="J5504" t="s">
        <v>33</v>
      </c>
      <c r="K5504">
        <v>77</v>
      </c>
    </row>
    <row r="5505" spans="1:11">
      <c r="A5505">
        <v>2024</v>
      </c>
      <c r="B5505" t="s">
        <v>16</v>
      </c>
      <c r="C5505" t="s">
        <v>740</v>
      </c>
      <c r="D5505" t="s">
        <v>69</v>
      </c>
      <c r="E5505" t="s">
        <v>296</v>
      </c>
      <c r="F5505" t="s">
        <v>474</v>
      </c>
      <c r="G5505" t="s">
        <v>33</v>
      </c>
      <c r="H5505">
        <v>340</v>
      </c>
      <c r="I5505" t="s">
        <v>568</v>
      </c>
      <c r="J5505" t="s">
        <v>33</v>
      </c>
      <c r="K5505">
        <v>173</v>
      </c>
    </row>
    <row r="5506" spans="1:11">
      <c r="A5506">
        <v>2024</v>
      </c>
      <c r="B5506" t="s">
        <v>16</v>
      </c>
      <c r="C5506" t="s">
        <v>740</v>
      </c>
      <c r="D5506" t="s">
        <v>69</v>
      </c>
      <c r="E5506" t="s">
        <v>296</v>
      </c>
      <c r="F5506" t="s">
        <v>474</v>
      </c>
      <c r="G5506" t="s">
        <v>33</v>
      </c>
      <c r="H5506">
        <v>340</v>
      </c>
      <c r="I5506" t="s">
        <v>581</v>
      </c>
      <c r="J5506" t="s">
        <v>33</v>
      </c>
      <c r="K5506">
        <v>40</v>
      </c>
    </row>
    <row r="5507" spans="1:11">
      <c r="A5507">
        <v>2024</v>
      </c>
      <c r="B5507" t="s">
        <v>16</v>
      </c>
      <c r="C5507" t="s">
        <v>740</v>
      </c>
      <c r="D5507" t="s">
        <v>69</v>
      </c>
      <c r="E5507" t="s">
        <v>296</v>
      </c>
      <c r="F5507" t="s">
        <v>474</v>
      </c>
      <c r="G5507" t="s">
        <v>33</v>
      </c>
      <c r="H5507">
        <v>340</v>
      </c>
      <c r="I5507" t="s">
        <v>523</v>
      </c>
      <c r="J5507" t="s">
        <v>33</v>
      </c>
      <c r="K5507">
        <v>15</v>
      </c>
    </row>
    <row r="5508" spans="1:11">
      <c r="A5508">
        <v>2024</v>
      </c>
      <c r="B5508" t="s">
        <v>16</v>
      </c>
      <c r="C5508" t="s">
        <v>740</v>
      </c>
      <c r="D5508" t="s">
        <v>69</v>
      </c>
      <c r="E5508" t="s">
        <v>296</v>
      </c>
      <c r="F5508" t="s">
        <v>474</v>
      </c>
      <c r="G5508" t="s">
        <v>33</v>
      </c>
      <c r="H5508">
        <v>340</v>
      </c>
      <c r="I5508" t="s">
        <v>524</v>
      </c>
      <c r="J5508" t="s">
        <v>33</v>
      </c>
      <c r="K5508">
        <v>64</v>
      </c>
    </row>
    <row r="5509" spans="1:11">
      <c r="A5509">
        <v>2024</v>
      </c>
      <c r="B5509" t="s">
        <v>16</v>
      </c>
      <c r="C5509" t="s">
        <v>740</v>
      </c>
      <c r="D5509" t="s">
        <v>69</v>
      </c>
      <c r="E5509" t="s">
        <v>296</v>
      </c>
      <c r="F5509" t="s">
        <v>480</v>
      </c>
      <c r="G5509" t="s">
        <v>45</v>
      </c>
      <c r="H5509">
        <v>390</v>
      </c>
      <c r="I5509" t="s">
        <v>527</v>
      </c>
      <c r="J5509" t="s">
        <v>45</v>
      </c>
      <c r="K5509">
        <v>14</v>
      </c>
    </row>
    <row r="5510" spans="1:11">
      <c r="A5510">
        <v>2024</v>
      </c>
      <c r="B5510" t="s">
        <v>16</v>
      </c>
      <c r="C5510" t="s">
        <v>740</v>
      </c>
      <c r="D5510" t="s">
        <v>69</v>
      </c>
      <c r="E5510" t="s">
        <v>296</v>
      </c>
      <c r="F5510" t="s">
        <v>480</v>
      </c>
      <c r="G5510" t="s">
        <v>45</v>
      </c>
      <c r="H5510">
        <v>390</v>
      </c>
      <c r="I5510" t="s">
        <v>528</v>
      </c>
      <c r="J5510" t="s">
        <v>45</v>
      </c>
      <c r="K5510">
        <v>11</v>
      </c>
    </row>
    <row r="5511" spans="1:11">
      <c r="A5511">
        <v>2024</v>
      </c>
      <c r="B5511" t="s">
        <v>16</v>
      </c>
      <c r="C5511" t="s">
        <v>740</v>
      </c>
      <c r="D5511" t="s">
        <v>69</v>
      </c>
      <c r="E5511" t="s">
        <v>296</v>
      </c>
      <c r="F5511" t="s">
        <v>480</v>
      </c>
      <c r="G5511" t="s">
        <v>45</v>
      </c>
      <c r="H5511">
        <v>390</v>
      </c>
      <c r="I5511" t="s">
        <v>560</v>
      </c>
      <c r="J5511" t="s">
        <v>45</v>
      </c>
      <c r="K5511">
        <v>1</v>
      </c>
    </row>
    <row r="5512" spans="1:11">
      <c r="A5512">
        <v>2024</v>
      </c>
      <c r="B5512" t="s">
        <v>16</v>
      </c>
      <c r="C5512" t="s">
        <v>740</v>
      </c>
      <c r="D5512" t="s">
        <v>69</v>
      </c>
      <c r="E5512" t="s">
        <v>296</v>
      </c>
      <c r="F5512" t="s">
        <v>480</v>
      </c>
      <c r="G5512" t="s">
        <v>45</v>
      </c>
      <c r="H5512">
        <v>390</v>
      </c>
      <c r="I5512" t="s">
        <v>529</v>
      </c>
      <c r="J5512" t="s">
        <v>45</v>
      </c>
      <c r="K5512">
        <v>60</v>
      </c>
    </row>
    <row r="5513" spans="1:11">
      <c r="A5513">
        <v>2024</v>
      </c>
      <c r="B5513" t="s">
        <v>16</v>
      </c>
      <c r="C5513" t="s">
        <v>740</v>
      </c>
      <c r="D5513" t="s">
        <v>69</v>
      </c>
      <c r="E5513" t="s">
        <v>296</v>
      </c>
      <c r="F5513" t="s">
        <v>480</v>
      </c>
      <c r="G5513" t="s">
        <v>45</v>
      </c>
      <c r="H5513">
        <v>390</v>
      </c>
      <c r="I5513" t="s">
        <v>530</v>
      </c>
      <c r="J5513" t="s">
        <v>45</v>
      </c>
      <c r="K5513">
        <v>73</v>
      </c>
    </row>
    <row r="5514" spans="1:11">
      <c r="A5514">
        <v>2024</v>
      </c>
      <c r="B5514" t="s">
        <v>16</v>
      </c>
      <c r="C5514" t="s">
        <v>740</v>
      </c>
      <c r="D5514" t="s">
        <v>69</v>
      </c>
      <c r="E5514" t="s">
        <v>296</v>
      </c>
      <c r="F5514" t="s">
        <v>480</v>
      </c>
      <c r="G5514" t="s">
        <v>45</v>
      </c>
      <c r="H5514">
        <v>390</v>
      </c>
      <c r="I5514" t="s">
        <v>531</v>
      </c>
      <c r="J5514" t="s">
        <v>45</v>
      </c>
      <c r="K5514">
        <v>9</v>
      </c>
    </row>
    <row r="5515" spans="1:11">
      <c r="A5515">
        <v>2024</v>
      </c>
      <c r="B5515" t="s">
        <v>16</v>
      </c>
      <c r="C5515" t="s">
        <v>740</v>
      </c>
      <c r="D5515" t="s">
        <v>69</v>
      </c>
      <c r="E5515" t="s">
        <v>296</v>
      </c>
      <c r="F5515" t="s">
        <v>480</v>
      </c>
      <c r="G5515" t="s">
        <v>45</v>
      </c>
      <c r="H5515">
        <v>390</v>
      </c>
      <c r="I5515" t="s">
        <v>620</v>
      </c>
      <c r="J5515" t="s">
        <v>45</v>
      </c>
      <c r="K5515">
        <v>72</v>
      </c>
    </row>
    <row r="5516" spans="1:11">
      <c r="A5516">
        <v>2024</v>
      </c>
      <c r="B5516" t="s">
        <v>16</v>
      </c>
      <c r="C5516" t="s">
        <v>740</v>
      </c>
      <c r="D5516" t="s">
        <v>69</v>
      </c>
      <c r="E5516" t="s">
        <v>296</v>
      </c>
      <c r="F5516" t="s">
        <v>480</v>
      </c>
      <c r="G5516" t="s">
        <v>45</v>
      </c>
      <c r="H5516">
        <v>390</v>
      </c>
      <c r="I5516" t="s">
        <v>557</v>
      </c>
      <c r="J5516" t="s">
        <v>45</v>
      </c>
      <c r="K5516">
        <v>40</v>
      </c>
    </row>
    <row r="5517" spans="1:11">
      <c r="A5517">
        <v>2024</v>
      </c>
      <c r="B5517" t="s">
        <v>16</v>
      </c>
      <c r="C5517" t="s">
        <v>740</v>
      </c>
      <c r="D5517" t="s">
        <v>69</v>
      </c>
      <c r="E5517" t="s">
        <v>296</v>
      </c>
      <c r="F5517" t="s">
        <v>480</v>
      </c>
      <c r="G5517" t="s">
        <v>45</v>
      </c>
      <c r="H5517">
        <v>390</v>
      </c>
      <c r="I5517" t="s">
        <v>605</v>
      </c>
      <c r="J5517" t="s">
        <v>45</v>
      </c>
      <c r="K5517">
        <v>12</v>
      </c>
    </row>
    <row r="5518" spans="1:11">
      <c r="A5518">
        <v>2024</v>
      </c>
      <c r="B5518" t="s">
        <v>16</v>
      </c>
      <c r="C5518" t="s">
        <v>740</v>
      </c>
      <c r="D5518" t="s">
        <v>69</v>
      </c>
      <c r="E5518" t="s">
        <v>296</v>
      </c>
      <c r="F5518" t="s">
        <v>480</v>
      </c>
      <c r="G5518" t="s">
        <v>45</v>
      </c>
      <c r="H5518">
        <v>390</v>
      </c>
      <c r="I5518" t="s">
        <v>549</v>
      </c>
      <c r="J5518" t="s">
        <v>45</v>
      </c>
      <c r="K5518">
        <v>20</v>
      </c>
    </row>
    <row r="5519" spans="1:11">
      <c r="A5519">
        <v>2024</v>
      </c>
      <c r="B5519" t="s">
        <v>16</v>
      </c>
      <c r="C5519" t="s">
        <v>740</v>
      </c>
      <c r="D5519" t="s">
        <v>69</v>
      </c>
      <c r="E5519" t="s">
        <v>296</v>
      </c>
      <c r="F5519" t="s">
        <v>480</v>
      </c>
      <c r="G5519" t="s">
        <v>45</v>
      </c>
      <c r="H5519">
        <v>390</v>
      </c>
      <c r="I5519" t="s">
        <v>550</v>
      </c>
      <c r="J5519" t="s">
        <v>45</v>
      </c>
      <c r="K5519">
        <v>26</v>
      </c>
    </row>
    <row r="5520" spans="1:11">
      <c r="A5520">
        <v>2024</v>
      </c>
      <c r="B5520" t="s">
        <v>16</v>
      </c>
      <c r="C5520" t="s">
        <v>740</v>
      </c>
      <c r="D5520" t="s">
        <v>69</v>
      </c>
      <c r="E5520" t="s">
        <v>296</v>
      </c>
      <c r="F5520" t="s">
        <v>480</v>
      </c>
      <c r="G5520" t="s">
        <v>45</v>
      </c>
      <c r="H5520">
        <v>390</v>
      </c>
      <c r="I5520" t="s">
        <v>532</v>
      </c>
      <c r="J5520" t="s">
        <v>45</v>
      </c>
      <c r="K5520">
        <v>156</v>
      </c>
    </row>
    <row r="5521" spans="1:11">
      <c r="A5521">
        <v>2024</v>
      </c>
      <c r="B5521" t="s">
        <v>16</v>
      </c>
      <c r="C5521" t="s">
        <v>740</v>
      </c>
      <c r="D5521" t="s">
        <v>69</v>
      </c>
      <c r="E5521" t="s">
        <v>296</v>
      </c>
      <c r="F5521" t="s">
        <v>480</v>
      </c>
      <c r="G5521" t="s">
        <v>45</v>
      </c>
      <c r="H5521">
        <v>390</v>
      </c>
      <c r="I5521" t="s">
        <v>533</v>
      </c>
      <c r="J5521" t="s">
        <v>45</v>
      </c>
      <c r="K5521">
        <v>111</v>
      </c>
    </row>
    <row r="5522" spans="1:11">
      <c r="A5522">
        <v>2024</v>
      </c>
      <c r="B5522" t="s">
        <v>16</v>
      </c>
      <c r="C5522" t="s">
        <v>740</v>
      </c>
      <c r="D5522" t="s">
        <v>69</v>
      </c>
      <c r="E5522" t="s">
        <v>296</v>
      </c>
      <c r="F5522" t="s">
        <v>480</v>
      </c>
      <c r="G5522" t="s">
        <v>45</v>
      </c>
      <c r="H5522">
        <v>390</v>
      </c>
      <c r="I5522" t="s">
        <v>534</v>
      </c>
      <c r="J5522" t="s">
        <v>45</v>
      </c>
      <c r="K5522">
        <v>36</v>
      </c>
    </row>
    <row r="5523" spans="1:11">
      <c r="A5523">
        <v>2024</v>
      </c>
      <c r="B5523" t="s">
        <v>16</v>
      </c>
      <c r="C5523" t="s">
        <v>740</v>
      </c>
      <c r="D5523" t="s">
        <v>69</v>
      </c>
      <c r="E5523" t="s">
        <v>296</v>
      </c>
      <c r="F5523" t="s">
        <v>480</v>
      </c>
      <c r="G5523" t="s">
        <v>45</v>
      </c>
      <c r="H5523">
        <v>390</v>
      </c>
      <c r="I5523" t="s">
        <v>551</v>
      </c>
      <c r="J5523" t="s">
        <v>45</v>
      </c>
      <c r="K5523">
        <v>45</v>
      </c>
    </row>
    <row r="5524" spans="1:11">
      <c r="A5524">
        <v>2024</v>
      </c>
      <c r="B5524" t="s">
        <v>16</v>
      </c>
      <c r="C5524" t="s">
        <v>740</v>
      </c>
      <c r="D5524" t="s">
        <v>69</v>
      </c>
      <c r="E5524" t="s">
        <v>296</v>
      </c>
      <c r="F5524" t="s">
        <v>480</v>
      </c>
      <c r="G5524" t="s">
        <v>45</v>
      </c>
      <c r="H5524">
        <v>390</v>
      </c>
      <c r="I5524" t="s">
        <v>481</v>
      </c>
      <c r="J5524" t="s">
        <v>45</v>
      </c>
      <c r="K5524">
        <v>66</v>
      </c>
    </row>
    <row r="5525" spans="1:11">
      <c r="A5525">
        <v>2024</v>
      </c>
      <c r="B5525" t="s">
        <v>16</v>
      </c>
      <c r="C5525" t="s">
        <v>740</v>
      </c>
      <c r="D5525" t="s">
        <v>69</v>
      </c>
      <c r="E5525" t="s">
        <v>296</v>
      </c>
      <c r="F5525" t="s">
        <v>480</v>
      </c>
      <c r="G5525" t="s">
        <v>45</v>
      </c>
      <c r="H5525">
        <v>390</v>
      </c>
      <c r="I5525" t="s">
        <v>544</v>
      </c>
      <c r="J5525" t="s">
        <v>45</v>
      </c>
      <c r="K5525">
        <v>122</v>
      </c>
    </row>
    <row r="5526" spans="1:11">
      <c r="A5526">
        <v>2024</v>
      </c>
      <c r="B5526" t="s">
        <v>16</v>
      </c>
      <c r="C5526" t="s">
        <v>740</v>
      </c>
      <c r="D5526" t="s">
        <v>69</v>
      </c>
      <c r="E5526" t="s">
        <v>296</v>
      </c>
      <c r="F5526" t="s">
        <v>480</v>
      </c>
      <c r="G5526" t="s">
        <v>45</v>
      </c>
      <c r="H5526">
        <v>390</v>
      </c>
      <c r="I5526" t="s">
        <v>552</v>
      </c>
      <c r="J5526" t="s">
        <v>45</v>
      </c>
      <c r="K5526">
        <v>20</v>
      </c>
    </row>
    <row r="5527" spans="1:11">
      <c r="A5527">
        <v>2024</v>
      </c>
      <c r="B5527" t="s">
        <v>16</v>
      </c>
      <c r="C5527" t="s">
        <v>740</v>
      </c>
      <c r="D5527" t="s">
        <v>69</v>
      </c>
      <c r="E5527" t="s">
        <v>296</v>
      </c>
      <c r="F5527" t="s">
        <v>480</v>
      </c>
      <c r="G5527" t="s">
        <v>45</v>
      </c>
      <c r="H5527">
        <v>390</v>
      </c>
      <c r="I5527" t="s">
        <v>535</v>
      </c>
      <c r="J5527" t="s">
        <v>45</v>
      </c>
      <c r="K5527">
        <v>147</v>
      </c>
    </row>
    <row r="5528" spans="1:11">
      <c r="A5528">
        <v>2024</v>
      </c>
      <c r="B5528" t="s">
        <v>16</v>
      </c>
      <c r="C5528" t="s">
        <v>740</v>
      </c>
      <c r="D5528" t="s">
        <v>69</v>
      </c>
      <c r="E5528" t="s">
        <v>296</v>
      </c>
      <c r="F5528" t="s">
        <v>480</v>
      </c>
      <c r="G5528" t="s">
        <v>45</v>
      </c>
      <c r="H5528">
        <v>390</v>
      </c>
      <c r="I5528" t="s">
        <v>536</v>
      </c>
      <c r="J5528" t="s">
        <v>45</v>
      </c>
      <c r="K5528">
        <v>51</v>
      </c>
    </row>
    <row r="5529" spans="1:11">
      <c r="A5529">
        <v>2024</v>
      </c>
      <c r="B5529" t="s">
        <v>16</v>
      </c>
      <c r="C5529" t="s">
        <v>740</v>
      </c>
      <c r="D5529" t="s">
        <v>69</v>
      </c>
      <c r="E5529" t="s">
        <v>296</v>
      </c>
      <c r="F5529" t="s">
        <v>480</v>
      </c>
      <c r="G5529" t="s">
        <v>45</v>
      </c>
      <c r="H5529">
        <v>390</v>
      </c>
      <c r="I5529" t="s">
        <v>537</v>
      </c>
      <c r="J5529" t="s">
        <v>45</v>
      </c>
      <c r="K5529">
        <v>8</v>
      </c>
    </row>
    <row r="5530" spans="1:11">
      <c r="A5530">
        <v>2024</v>
      </c>
      <c r="B5530" t="s">
        <v>16</v>
      </c>
      <c r="C5530" t="s">
        <v>740</v>
      </c>
      <c r="D5530" t="s">
        <v>69</v>
      </c>
      <c r="E5530" t="s">
        <v>296</v>
      </c>
      <c r="F5530" t="s">
        <v>480</v>
      </c>
      <c r="G5530" t="s">
        <v>45</v>
      </c>
      <c r="H5530">
        <v>390</v>
      </c>
      <c r="I5530" t="s">
        <v>538</v>
      </c>
      <c r="J5530" t="s">
        <v>45</v>
      </c>
      <c r="K5530">
        <v>0</v>
      </c>
    </row>
    <row r="5531" spans="1:11">
      <c r="A5531">
        <v>2024</v>
      </c>
      <c r="B5531" t="s">
        <v>16</v>
      </c>
      <c r="C5531" t="s">
        <v>740</v>
      </c>
      <c r="D5531" t="s">
        <v>742</v>
      </c>
      <c r="E5531" t="s">
        <v>743</v>
      </c>
      <c r="F5531" t="s">
        <v>474</v>
      </c>
      <c r="G5531" t="s">
        <v>25</v>
      </c>
      <c r="H5531">
        <v>310</v>
      </c>
      <c r="I5531" t="s">
        <v>478</v>
      </c>
      <c r="J5531" t="s">
        <v>26</v>
      </c>
      <c r="K5531">
        <v>1</v>
      </c>
    </row>
    <row r="5532" spans="1:11">
      <c r="A5532">
        <v>2024</v>
      </c>
      <c r="B5532" t="s">
        <v>16</v>
      </c>
      <c r="C5532" t="s">
        <v>740</v>
      </c>
      <c r="D5532" t="s">
        <v>742</v>
      </c>
      <c r="E5532" t="s">
        <v>743</v>
      </c>
      <c r="F5532" t="s">
        <v>474</v>
      </c>
      <c r="G5532" t="s">
        <v>25</v>
      </c>
      <c r="H5532">
        <v>310</v>
      </c>
      <c r="I5532" t="s">
        <v>505</v>
      </c>
      <c r="J5532" t="s">
        <v>26</v>
      </c>
      <c r="K5532">
        <v>1</v>
      </c>
    </row>
    <row r="5533" spans="1:11">
      <c r="A5533">
        <v>2024</v>
      </c>
      <c r="B5533" t="s">
        <v>16</v>
      </c>
      <c r="C5533" t="s">
        <v>740</v>
      </c>
      <c r="D5533" t="s">
        <v>742</v>
      </c>
      <c r="E5533" t="s">
        <v>743</v>
      </c>
      <c r="F5533" t="s">
        <v>474</v>
      </c>
      <c r="G5533" t="s">
        <v>40</v>
      </c>
      <c r="H5533">
        <v>360</v>
      </c>
      <c r="I5533" t="s">
        <v>518</v>
      </c>
      <c r="J5533" t="s">
        <v>41</v>
      </c>
      <c r="K5533">
        <v>1</v>
      </c>
    </row>
    <row r="5534" spans="1:11">
      <c r="A5534">
        <v>2024</v>
      </c>
      <c r="B5534" t="s">
        <v>16</v>
      </c>
      <c r="C5534" t="s">
        <v>740</v>
      </c>
      <c r="D5534" t="s">
        <v>742</v>
      </c>
      <c r="E5534" t="s">
        <v>743</v>
      </c>
      <c r="F5534" t="s">
        <v>480</v>
      </c>
      <c r="G5534" t="s">
        <v>45</v>
      </c>
      <c r="H5534">
        <v>390</v>
      </c>
      <c r="I5534" t="s">
        <v>481</v>
      </c>
      <c r="J5534" t="s">
        <v>45</v>
      </c>
      <c r="K5534">
        <v>0</v>
      </c>
    </row>
    <row r="5535" spans="1:11">
      <c r="A5535">
        <v>2024</v>
      </c>
      <c r="B5535" t="s">
        <v>16</v>
      </c>
      <c r="C5535" t="s">
        <v>740</v>
      </c>
      <c r="D5535" t="s">
        <v>358</v>
      </c>
      <c r="E5535" t="s">
        <v>744</v>
      </c>
      <c r="F5535" t="s">
        <v>470</v>
      </c>
      <c r="G5535" t="s">
        <v>18</v>
      </c>
      <c r="H5535" t="s">
        <v>50</v>
      </c>
      <c r="I5535" t="s">
        <v>471</v>
      </c>
      <c r="J5535" t="s">
        <v>23</v>
      </c>
      <c r="K5535">
        <v>1</v>
      </c>
    </row>
    <row r="5536" spans="1:11">
      <c r="A5536">
        <v>2024</v>
      </c>
      <c r="B5536" t="s">
        <v>16</v>
      </c>
      <c r="C5536" t="s">
        <v>740</v>
      </c>
      <c r="D5536" t="s">
        <v>358</v>
      </c>
      <c r="E5536" t="s">
        <v>744</v>
      </c>
      <c r="F5536" t="s">
        <v>470</v>
      </c>
      <c r="G5536" t="s">
        <v>18</v>
      </c>
      <c r="H5536" t="s">
        <v>50</v>
      </c>
      <c r="I5536" t="s">
        <v>484</v>
      </c>
      <c r="J5536" t="s">
        <v>23</v>
      </c>
      <c r="K5536">
        <v>0</v>
      </c>
    </row>
    <row r="5537" spans="1:11">
      <c r="A5537">
        <v>2024</v>
      </c>
      <c r="B5537" t="s">
        <v>16</v>
      </c>
      <c r="C5537" t="s">
        <v>740</v>
      </c>
      <c r="D5537" t="s">
        <v>358</v>
      </c>
      <c r="E5537" t="s">
        <v>744</v>
      </c>
      <c r="F5537" t="s">
        <v>470</v>
      </c>
      <c r="G5537" t="s">
        <v>18</v>
      </c>
      <c r="H5537" t="s">
        <v>50</v>
      </c>
      <c r="I5537" t="s">
        <v>472</v>
      </c>
      <c r="J5537" t="s">
        <v>23</v>
      </c>
      <c r="K5537">
        <v>0</v>
      </c>
    </row>
    <row r="5538" spans="1:11">
      <c r="A5538">
        <v>2024</v>
      </c>
      <c r="B5538" t="s">
        <v>16</v>
      </c>
      <c r="C5538" t="s">
        <v>740</v>
      </c>
      <c r="D5538" t="s">
        <v>358</v>
      </c>
      <c r="E5538" t="s">
        <v>744</v>
      </c>
      <c r="F5538" t="s">
        <v>470</v>
      </c>
      <c r="G5538" t="s">
        <v>18</v>
      </c>
      <c r="H5538" t="s">
        <v>50</v>
      </c>
      <c r="I5538" t="s">
        <v>486</v>
      </c>
      <c r="J5538" t="s">
        <v>23</v>
      </c>
      <c r="K5538">
        <v>17</v>
      </c>
    </row>
    <row r="5539" spans="1:11">
      <c r="A5539">
        <v>2024</v>
      </c>
      <c r="B5539" t="s">
        <v>16</v>
      </c>
      <c r="C5539" t="s">
        <v>740</v>
      </c>
      <c r="D5539" t="s">
        <v>358</v>
      </c>
      <c r="E5539" t="s">
        <v>744</v>
      </c>
      <c r="F5539" t="s">
        <v>470</v>
      </c>
      <c r="G5539" t="s">
        <v>18</v>
      </c>
      <c r="H5539" t="s">
        <v>50</v>
      </c>
      <c r="I5539" t="s">
        <v>473</v>
      </c>
      <c r="J5539" t="s">
        <v>19</v>
      </c>
      <c r="K5539">
        <v>40</v>
      </c>
    </row>
    <row r="5540" spans="1:11">
      <c r="A5540">
        <v>2024</v>
      </c>
      <c r="B5540" t="s">
        <v>16</v>
      </c>
      <c r="C5540" t="s">
        <v>740</v>
      </c>
      <c r="D5540" t="s">
        <v>358</v>
      </c>
      <c r="E5540" t="s">
        <v>744</v>
      </c>
      <c r="F5540" t="s">
        <v>470</v>
      </c>
      <c r="G5540" t="s">
        <v>18</v>
      </c>
      <c r="H5540" t="s">
        <v>50</v>
      </c>
      <c r="I5540" t="s">
        <v>487</v>
      </c>
      <c r="J5540" t="s">
        <v>19</v>
      </c>
      <c r="K5540">
        <v>0</v>
      </c>
    </row>
    <row r="5541" spans="1:11">
      <c r="A5541">
        <v>2024</v>
      </c>
      <c r="B5541" t="s">
        <v>16</v>
      </c>
      <c r="C5541" t="s">
        <v>740</v>
      </c>
      <c r="D5541" t="s">
        <v>358</v>
      </c>
      <c r="E5541" t="s">
        <v>744</v>
      </c>
      <c r="F5541" t="s">
        <v>470</v>
      </c>
      <c r="G5541" t="s">
        <v>35</v>
      </c>
      <c r="H5541">
        <v>350</v>
      </c>
      <c r="I5541" t="s">
        <v>491</v>
      </c>
      <c r="J5541" t="s">
        <v>41</v>
      </c>
      <c r="K5541">
        <v>0</v>
      </c>
    </row>
    <row r="5542" spans="1:11">
      <c r="A5542">
        <v>2024</v>
      </c>
      <c r="B5542" t="s">
        <v>16</v>
      </c>
      <c r="C5542" t="s">
        <v>740</v>
      </c>
      <c r="D5542" t="s">
        <v>358</v>
      </c>
      <c r="E5542" t="s">
        <v>744</v>
      </c>
      <c r="F5542" t="s">
        <v>474</v>
      </c>
      <c r="G5542" t="s">
        <v>25</v>
      </c>
      <c r="H5542">
        <v>310</v>
      </c>
      <c r="I5542" t="s">
        <v>475</v>
      </c>
      <c r="J5542" t="s">
        <v>26</v>
      </c>
      <c r="K5542">
        <v>25</v>
      </c>
    </row>
    <row r="5543" spans="1:11">
      <c r="A5543">
        <v>2024</v>
      </c>
      <c r="B5543" t="s">
        <v>16</v>
      </c>
      <c r="C5543" t="s">
        <v>740</v>
      </c>
      <c r="D5543" t="s">
        <v>358</v>
      </c>
      <c r="E5543" t="s">
        <v>744</v>
      </c>
      <c r="F5543" t="s">
        <v>474</v>
      </c>
      <c r="G5543" t="s">
        <v>25</v>
      </c>
      <c r="H5543">
        <v>310</v>
      </c>
      <c r="I5543" t="s">
        <v>476</v>
      </c>
      <c r="J5543" t="s">
        <v>26</v>
      </c>
      <c r="K5543">
        <v>4</v>
      </c>
    </row>
    <row r="5544" spans="1:11">
      <c r="A5544">
        <v>2024</v>
      </c>
      <c r="B5544" t="s">
        <v>16</v>
      </c>
      <c r="C5544" t="s">
        <v>740</v>
      </c>
      <c r="D5544" t="s">
        <v>358</v>
      </c>
      <c r="E5544" t="s">
        <v>744</v>
      </c>
      <c r="F5544" t="s">
        <v>474</v>
      </c>
      <c r="G5544" t="s">
        <v>25</v>
      </c>
      <c r="H5544">
        <v>310</v>
      </c>
      <c r="I5544" t="s">
        <v>477</v>
      </c>
      <c r="J5544" t="s">
        <v>26</v>
      </c>
      <c r="K5544">
        <v>3</v>
      </c>
    </row>
    <row r="5545" spans="1:11">
      <c r="A5545">
        <v>2024</v>
      </c>
      <c r="B5545" t="s">
        <v>16</v>
      </c>
      <c r="C5545" t="s">
        <v>740</v>
      </c>
      <c r="D5545" t="s">
        <v>358</v>
      </c>
      <c r="E5545" t="s">
        <v>744</v>
      </c>
      <c r="F5545" t="s">
        <v>474</v>
      </c>
      <c r="G5545" t="s">
        <v>25</v>
      </c>
      <c r="H5545">
        <v>310</v>
      </c>
      <c r="I5545" t="s">
        <v>478</v>
      </c>
      <c r="J5545" t="s">
        <v>26</v>
      </c>
      <c r="K5545">
        <v>1</v>
      </c>
    </row>
    <row r="5546" spans="1:11">
      <c r="A5546">
        <v>2024</v>
      </c>
      <c r="B5546" t="s">
        <v>16</v>
      </c>
      <c r="C5546" t="s">
        <v>740</v>
      </c>
      <c r="D5546" t="s">
        <v>358</v>
      </c>
      <c r="E5546" t="s">
        <v>744</v>
      </c>
      <c r="F5546" t="s">
        <v>474</v>
      </c>
      <c r="G5546" t="s">
        <v>40</v>
      </c>
      <c r="H5546">
        <v>360</v>
      </c>
      <c r="I5546" t="s">
        <v>514</v>
      </c>
      <c r="J5546" t="s">
        <v>41</v>
      </c>
      <c r="K5546">
        <v>0</v>
      </c>
    </row>
    <row r="5547" spans="1:11">
      <c r="A5547">
        <v>2024</v>
      </c>
      <c r="B5547" t="s">
        <v>16</v>
      </c>
      <c r="C5547" t="s">
        <v>740</v>
      </c>
      <c r="D5547" t="s">
        <v>358</v>
      </c>
      <c r="E5547" t="s">
        <v>744</v>
      </c>
      <c r="F5547" t="s">
        <v>474</v>
      </c>
      <c r="G5547" t="s">
        <v>40</v>
      </c>
      <c r="H5547">
        <v>360</v>
      </c>
      <c r="I5547" t="s">
        <v>479</v>
      </c>
      <c r="J5547" t="s">
        <v>41</v>
      </c>
      <c r="K5547">
        <v>4</v>
      </c>
    </row>
    <row r="5548" spans="1:11">
      <c r="A5548">
        <v>2024</v>
      </c>
      <c r="B5548" t="s">
        <v>16</v>
      </c>
      <c r="C5548" t="s">
        <v>740</v>
      </c>
      <c r="D5548" t="s">
        <v>358</v>
      </c>
      <c r="E5548" t="s">
        <v>744</v>
      </c>
      <c r="F5548" t="s">
        <v>480</v>
      </c>
      <c r="G5548" t="s">
        <v>45</v>
      </c>
      <c r="H5548">
        <v>390</v>
      </c>
      <c r="I5548" t="s">
        <v>620</v>
      </c>
      <c r="J5548" t="s">
        <v>45</v>
      </c>
      <c r="K5548">
        <v>1</v>
      </c>
    </row>
    <row r="5549" spans="1:11">
      <c r="A5549">
        <v>2024</v>
      </c>
      <c r="B5549" t="s">
        <v>16</v>
      </c>
      <c r="C5549" t="s">
        <v>740</v>
      </c>
      <c r="D5549" t="s">
        <v>358</v>
      </c>
      <c r="E5549" t="s">
        <v>744</v>
      </c>
      <c r="F5549" t="s">
        <v>480</v>
      </c>
      <c r="G5549" t="s">
        <v>45</v>
      </c>
      <c r="H5549">
        <v>390</v>
      </c>
      <c r="I5549" t="s">
        <v>532</v>
      </c>
      <c r="J5549" t="s">
        <v>45</v>
      </c>
      <c r="K5549">
        <v>7</v>
      </c>
    </row>
    <row r="5550" spans="1:11">
      <c r="A5550">
        <v>2024</v>
      </c>
      <c r="B5550" t="s">
        <v>16</v>
      </c>
      <c r="C5550" t="s">
        <v>740</v>
      </c>
      <c r="D5550" t="s">
        <v>358</v>
      </c>
      <c r="E5550" t="s">
        <v>744</v>
      </c>
      <c r="F5550" t="s">
        <v>480</v>
      </c>
      <c r="G5550" t="s">
        <v>45</v>
      </c>
      <c r="H5550">
        <v>390</v>
      </c>
      <c r="I5550" t="s">
        <v>534</v>
      </c>
      <c r="J5550" t="s">
        <v>45</v>
      </c>
      <c r="K5550">
        <v>0</v>
      </c>
    </row>
    <row r="5551" spans="1:11">
      <c r="A5551">
        <v>2024</v>
      </c>
      <c r="B5551" t="s">
        <v>16</v>
      </c>
      <c r="C5551" t="s">
        <v>740</v>
      </c>
      <c r="D5551" t="s">
        <v>358</v>
      </c>
      <c r="E5551" t="s">
        <v>744</v>
      </c>
      <c r="F5551" t="s">
        <v>480</v>
      </c>
      <c r="G5551" t="s">
        <v>45</v>
      </c>
      <c r="H5551">
        <v>390</v>
      </c>
      <c r="I5551" t="s">
        <v>481</v>
      </c>
      <c r="J5551" t="s">
        <v>45</v>
      </c>
      <c r="K5551">
        <v>2</v>
      </c>
    </row>
    <row r="5552" spans="1:11">
      <c r="A5552">
        <v>2024</v>
      </c>
      <c r="B5552" t="s">
        <v>16</v>
      </c>
      <c r="C5552" t="s">
        <v>740</v>
      </c>
      <c r="D5552" t="s">
        <v>359</v>
      </c>
      <c r="E5552" t="s">
        <v>745</v>
      </c>
      <c r="F5552" t="s">
        <v>470</v>
      </c>
      <c r="G5552" t="s">
        <v>18</v>
      </c>
      <c r="H5552" t="s">
        <v>50</v>
      </c>
      <c r="I5552" t="s">
        <v>471</v>
      </c>
      <c r="J5552" t="s">
        <v>23</v>
      </c>
      <c r="K5552">
        <v>3</v>
      </c>
    </row>
    <row r="5553" spans="1:11">
      <c r="A5553">
        <v>2024</v>
      </c>
      <c r="B5553" t="s">
        <v>16</v>
      </c>
      <c r="C5553" t="s">
        <v>740</v>
      </c>
      <c r="D5553" t="s">
        <v>359</v>
      </c>
      <c r="E5553" t="s">
        <v>745</v>
      </c>
      <c r="F5553" t="s">
        <v>470</v>
      </c>
      <c r="G5553" t="s">
        <v>18</v>
      </c>
      <c r="H5553" t="s">
        <v>50</v>
      </c>
      <c r="I5553" t="s">
        <v>484</v>
      </c>
      <c r="J5553" t="s">
        <v>23</v>
      </c>
      <c r="K5553">
        <v>1</v>
      </c>
    </row>
    <row r="5554" spans="1:11">
      <c r="A5554">
        <v>2024</v>
      </c>
      <c r="B5554" t="s">
        <v>16</v>
      </c>
      <c r="C5554" t="s">
        <v>740</v>
      </c>
      <c r="D5554" t="s">
        <v>359</v>
      </c>
      <c r="E5554" t="s">
        <v>745</v>
      </c>
      <c r="F5554" t="s">
        <v>470</v>
      </c>
      <c r="G5554" t="s">
        <v>18</v>
      </c>
      <c r="H5554" t="s">
        <v>50</v>
      </c>
      <c r="I5554" t="s">
        <v>472</v>
      </c>
      <c r="J5554" t="s">
        <v>23</v>
      </c>
      <c r="K5554">
        <v>8</v>
      </c>
    </row>
    <row r="5555" spans="1:11">
      <c r="A5555">
        <v>2024</v>
      </c>
      <c r="B5555" t="s">
        <v>16</v>
      </c>
      <c r="C5555" t="s">
        <v>740</v>
      </c>
      <c r="D5555" t="s">
        <v>359</v>
      </c>
      <c r="E5555" t="s">
        <v>745</v>
      </c>
      <c r="F5555" t="s">
        <v>470</v>
      </c>
      <c r="G5555" t="s">
        <v>18</v>
      </c>
      <c r="H5555" t="s">
        <v>50</v>
      </c>
      <c r="I5555" t="s">
        <v>485</v>
      </c>
      <c r="J5555" t="s">
        <v>23</v>
      </c>
      <c r="K5555">
        <v>1</v>
      </c>
    </row>
    <row r="5556" spans="1:11">
      <c r="A5556">
        <v>2024</v>
      </c>
      <c r="B5556" t="s">
        <v>16</v>
      </c>
      <c r="C5556" t="s">
        <v>740</v>
      </c>
      <c r="D5556" t="s">
        <v>359</v>
      </c>
      <c r="E5556" t="s">
        <v>745</v>
      </c>
      <c r="F5556" t="s">
        <v>470</v>
      </c>
      <c r="G5556" t="s">
        <v>18</v>
      </c>
      <c r="H5556" t="s">
        <v>50</v>
      </c>
      <c r="I5556" t="s">
        <v>486</v>
      </c>
      <c r="J5556" t="s">
        <v>23</v>
      </c>
      <c r="K5556">
        <v>2</v>
      </c>
    </row>
    <row r="5557" spans="1:11">
      <c r="A5557">
        <v>2024</v>
      </c>
      <c r="B5557" t="s">
        <v>16</v>
      </c>
      <c r="C5557" t="s">
        <v>740</v>
      </c>
      <c r="D5557" t="s">
        <v>359</v>
      </c>
      <c r="E5557" t="s">
        <v>745</v>
      </c>
      <c r="F5557" t="s">
        <v>470</v>
      </c>
      <c r="G5557" t="s">
        <v>18</v>
      </c>
      <c r="H5557" t="s">
        <v>50</v>
      </c>
      <c r="I5557" t="s">
        <v>473</v>
      </c>
      <c r="J5557" t="s">
        <v>19</v>
      </c>
      <c r="K5557">
        <v>9</v>
      </c>
    </row>
    <row r="5558" spans="1:11">
      <c r="A5558">
        <v>2024</v>
      </c>
      <c r="B5558" t="s">
        <v>16</v>
      </c>
      <c r="C5558" t="s">
        <v>740</v>
      </c>
      <c r="D5558" t="s">
        <v>359</v>
      </c>
      <c r="E5558" t="s">
        <v>745</v>
      </c>
      <c r="F5558" t="s">
        <v>470</v>
      </c>
      <c r="G5558" t="s">
        <v>18</v>
      </c>
      <c r="H5558" t="s">
        <v>50</v>
      </c>
      <c r="I5558" t="s">
        <v>487</v>
      </c>
      <c r="J5558" t="s">
        <v>19</v>
      </c>
      <c r="K5558">
        <v>4</v>
      </c>
    </row>
    <row r="5559" spans="1:11">
      <c r="A5559">
        <v>2024</v>
      </c>
      <c r="B5559" t="s">
        <v>16</v>
      </c>
      <c r="C5559" t="s">
        <v>740</v>
      </c>
      <c r="D5559" t="s">
        <v>359</v>
      </c>
      <c r="E5559" t="s">
        <v>745</v>
      </c>
      <c r="F5559" t="s">
        <v>474</v>
      </c>
      <c r="G5559" t="s">
        <v>31</v>
      </c>
      <c r="H5559">
        <v>330</v>
      </c>
      <c r="I5559" t="s">
        <v>499</v>
      </c>
      <c r="J5559" t="s">
        <v>31</v>
      </c>
      <c r="K5559">
        <v>4</v>
      </c>
    </row>
    <row r="5560" spans="1:11">
      <c r="A5560">
        <v>2024</v>
      </c>
      <c r="B5560" t="s">
        <v>16</v>
      </c>
      <c r="C5560" t="s">
        <v>740</v>
      </c>
      <c r="D5560" t="s">
        <v>359</v>
      </c>
      <c r="E5560" t="s">
        <v>745</v>
      </c>
      <c r="F5560" t="s">
        <v>474</v>
      </c>
      <c r="G5560" t="s">
        <v>25</v>
      </c>
      <c r="H5560">
        <v>310</v>
      </c>
      <c r="I5560" t="s">
        <v>475</v>
      </c>
      <c r="J5560" t="s">
        <v>26</v>
      </c>
      <c r="K5560">
        <v>0</v>
      </c>
    </row>
    <row r="5561" spans="1:11">
      <c r="A5561">
        <v>2024</v>
      </c>
      <c r="B5561" t="s">
        <v>16</v>
      </c>
      <c r="C5561" t="s">
        <v>740</v>
      </c>
      <c r="D5561" t="s">
        <v>359</v>
      </c>
      <c r="E5561" t="s">
        <v>745</v>
      </c>
      <c r="F5561" t="s">
        <v>474</v>
      </c>
      <c r="G5561" t="s">
        <v>25</v>
      </c>
      <c r="H5561">
        <v>310</v>
      </c>
      <c r="I5561" t="s">
        <v>501</v>
      </c>
      <c r="J5561" t="s">
        <v>26</v>
      </c>
      <c r="K5561">
        <v>9</v>
      </c>
    </row>
    <row r="5562" spans="1:11">
      <c r="A5562">
        <v>2024</v>
      </c>
      <c r="B5562" t="s">
        <v>16</v>
      </c>
      <c r="C5562" t="s">
        <v>740</v>
      </c>
      <c r="D5562" t="s">
        <v>359</v>
      </c>
      <c r="E5562" t="s">
        <v>745</v>
      </c>
      <c r="F5562" t="s">
        <v>474</v>
      </c>
      <c r="G5562" t="s">
        <v>25</v>
      </c>
      <c r="H5562">
        <v>310</v>
      </c>
      <c r="I5562" t="s">
        <v>477</v>
      </c>
      <c r="J5562" t="s">
        <v>26</v>
      </c>
      <c r="K5562">
        <v>14</v>
      </c>
    </row>
    <row r="5563" spans="1:11">
      <c r="A5563">
        <v>2024</v>
      </c>
      <c r="B5563" t="s">
        <v>16</v>
      </c>
      <c r="C5563" t="s">
        <v>740</v>
      </c>
      <c r="D5563" t="s">
        <v>359</v>
      </c>
      <c r="E5563" t="s">
        <v>745</v>
      </c>
      <c r="F5563" t="s">
        <v>474</v>
      </c>
      <c r="G5563" t="s">
        <v>25</v>
      </c>
      <c r="H5563">
        <v>310</v>
      </c>
      <c r="I5563" t="s">
        <v>503</v>
      </c>
      <c r="J5563" t="s">
        <v>26</v>
      </c>
      <c r="K5563">
        <v>6</v>
      </c>
    </row>
    <row r="5564" spans="1:11">
      <c r="A5564">
        <v>2024</v>
      </c>
      <c r="B5564" t="s">
        <v>16</v>
      </c>
      <c r="C5564" t="s">
        <v>740</v>
      </c>
      <c r="D5564" t="s">
        <v>359</v>
      </c>
      <c r="E5564" t="s">
        <v>745</v>
      </c>
      <c r="F5564" t="s">
        <v>474</v>
      </c>
      <c r="G5564" t="s">
        <v>25</v>
      </c>
      <c r="H5564">
        <v>310</v>
      </c>
      <c r="I5564" t="s">
        <v>504</v>
      </c>
      <c r="J5564" t="s">
        <v>26</v>
      </c>
      <c r="K5564">
        <v>11</v>
      </c>
    </row>
    <row r="5565" spans="1:11">
      <c r="A5565">
        <v>2024</v>
      </c>
      <c r="B5565" t="s">
        <v>16</v>
      </c>
      <c r="C5565" t="s">
        <v>740</v>
      </c>
      <c r="D5565" t="s">
        <v>359</v>
      </c>
      <c r="E5565" t="s">
        <v>745</v>
      </c>
      <c r="F5565" t="s">
        <v>474</v>
      </c>
      <c r="G5565" t="s">
        <v>25</v>
      </c>
      <c r="H5565">
        <v>310</v>
      </c>
      <c r="I5565" t="s">
        <v>478</v>
      </c>
      <c r="J5565" t="s">
        <v>26</v>
      </c>
      <c r="K5565">
        <v>4</v>
      </c>
    </row>
    <row r="5566" spans="1:11">
      <c r="A5566">
        <v>2024</v>
      </c>
      <c r="B5566" t="s">
        <v>16</v>
      </c>
      <c r="C5566" t="s">
        <v>740</v>
      </c>
      <c r="D5566" t="s">
        <v>359</v>
      </c>
      <c r="E5566" t="s">
        <v>745</v>
      </c>
      <c r="F5566" t="s">
        <v>474</v>
      </c>
      <c r="G5566" t="s">
        <v>25</v>
      </c>
      <c r="H5566">
        <v>310</v>
      </c>
      <c r="I5566" t="s">
        <v>505</v>
      </c>
      <c r="J5566" t="s">
        <v>26</v>
      </c>
      <c r="K5566">
        <v>2</v>
      </c>
    </row>
    <row r="5567" spans="1:11">
      <c r="A5567">
        <v>2024</v>
      </c>
      <c r="B5567" t="s">
        <v>16</v>
      </c>
      <c r="C5567" t="s">
        <v>740</v>
      </c>
      <c r="D5567" t="s">
        <v>359</v>
      </c>
      <c r="E5567" t="s">
        <v>745</v>
      </c>
      <c r="F5567" t="s">
        <v>474</v>
      </c>
      <c r="G5567" t="s">
        <v>25</v>
      </c>
      <c r="H5567">
        <v>310</v>
      </c>
      <c r="I5567" t="s">
        <v>506</v>
      </c>
      <c r="J5567" t="s">
        <v>26</v>
      </c>
      <c r="K5567">
        <v>1</v>
      </c>
    </row>
    <row r="5568" spans="1:11">
      <c r="A5568">
        <v>2024</v>
      </c>
      <c r="B5568" t="s">
        <v>16</v>
      </c>
      <c r="C5568" t="s">
        <v>740</v>
      </c>
      <c r="D5568" t="s">
        <v>359</v>
      </c>
      <c r="E5568" t="s">
        <v>745</v>
      </c>
      <c r="F5568" t="s">
        <v>474</v>
      </c>
      <c r="G5568" t="s">
        <v>28</v>
      </c>
      <c r="H5568">
        <v>320</v>
      </c>
      <c r="I5568" t="s">
        <v>510</v>
      </c>
      <c r="J5568" t="s">
        <v>29</v>
      </c>
      <c r="K5568">
        <v>5</v>
      </c>
    </row>
    <row r="5569" spans="1:11">
      <c r="A5569">
        <v>2024</v>
      </c>
      <c r="B5569" t="s">
        <v>16</v>
      </c>
      <c r="C5569" t="s">
        <v>740</v>
      </c>
      <c r="D5569" t="s">
        <v>359</v>
      </c>
      <c r="E5569" t="s">
        <v>745</v>
      </c>
      <c r="F5569" t="s">
        <v>474</v>
      </c>
      <c r="G5569" t="s">
        <v>40</v>
      </c>
      <c r="H5569">
        <v>360</v>
      </c>
      <c r="I5569" t="s">
        <v>512</v>
      </c>
      <c r="J5569" t="s">
        <v>41</v>
      </c>
      <c r="K5569">
        <v>3</v>
      </c>
    </row>
    <row r="5570" spans="1:11">
      <c r="A5570">
        <v>2024</v>
      </c>
      <c r="B5570" t="s">
        <v>16</v>
      </c>
      <c r="C5570" t="s">
        <v>740</v>
      </c>
      <c r="D5570" t="s">
        <v>359</v>
      </c>
      <c r="E5570" t="s">
        <v>745</v>
      </c>
      <c r="F5570" t="s">
        <v>474</v>
      </c>
      <c r="G5570" t="s">
        <v>40</v>
      </c>
      <c r="H5570">
        <v>360</v>
      </c>
      <c r="I5570" t="s">
        <v>514</v>
      </c>
      <c r="J5570" t="s">
        <v>41</v>
      </c>
      <c r="K5570">
        <v>5</v>
      </c>
    </row>
    <row r="5571" spans="1:11">
      <c r="A5571">
        <v>2024</v>
      </c>
      <c r="B5571" t="s">
        <v>16</v>
      </c>
      <c r="C5571" t="s">
        <v>740</v>
      </c>
      <c r="D5571" t="s">
        <v>359</v>
      </c>
      <c r="E5571" t="s">
        <v>745</v>
      </c>
      <c r="F5571" t="s">
        <v>474</v>
      </c>
      <c r="G5571" t="s">
        <v>40</v>
      </c>
      <c r="H5571">
        <v>360</v>
      </c>
      <c r="I5571" t="s">
        <v>479</v>
      </c>
      <c r="J5571" t="s">
        <v>41</v>
      </c>
      <c r="K5571">
        <v>5</v>
      </c>
    </row>
    <row r="5572" spans="1:11">
      <c r="A5572">
        <v>2024</v>
      </c>
      <c r="B5572" t="s">
        <v>16</v>
      </c>
      <c r="C5572" t="s">
        <v>740</v>
      </c>
      <c r="D5572" t="s">
        <v>359</v>
      </c>
      <c r="E5572" t="s">
        <v>745</v>
      </c>
      <c r="F5572" t="s">
        <v>474</v>
      </c>
      <c r="G5572" t="s">
        <v>40</v>
      </c>
      <c r="H5572">
        <v>360</v>
      </c>
      <c r="I5572" t="s">
        <v>516</v>
      </c>
      <c r="J5572" t="s">
        <v>41</v>
      </c>
      <c r="K5572">
        <v>4</v>
      </c>
    </row>
    <row r="5573" spans="1:11">
      <c r="A5573">
        <v>2024</v>
      </c>
      <c r="B5573" t="s">
        <v>16</v>
      </c>
      <c r="C5573" t="s">
        <v>740</v>
      </c>
      <c r="D5573" t="s">
        <v>359</v>
      </c>
      <c r="E5573" t="s">
        <v>745</v>
      </c>
      <c r="F5573" t="s">
        <v>474</v>
      </c>
      <c r="G5573" t="s">
        <v>40</v>
      </c>
      <c r="H5573">
        <v>360</v>
      </c>
      <c r="I5573" t="s">
        <v>518</v>
      </c>
      <c r="J5573" t="s">
        <v>41</v>
      </c>
      <c r="K5573">
        <v>4</v>
      </c>
    </row>
    <row r="5574" spans="1:11">
      <c r="A5574">
        <v>2024</v>
      </c>
      <c r="B5574" t="s">
        <v>16</v>
      </c>
      <c r="C5574" t="s">
        <v>740</v>
      </c>
      <c r="D5574" t="s">
        <v>359</v>
      </c>
      <c r="E5574" t="s">
        <v>745</v>
      </c>
      <c r="F5574" t="s">
        <v>480</v>
      </c>
      <c r="G5574" t="s">
        <v>45</v>
      </c>
      <c r="H5574">
        <v>390</v>
      </c>
      <c r="I5574" t="s">
        <v>532</v>
      </c>
      <c r="J5574" t="s">
        <v>45</v>
      </c>
      <c r="K5574">
        <v>1</v>
      </c>
    </row>
    <row r="5575" spans="1:11">
      <c r="A5575">
        <v>2024</v>
      </c>
      <c r="B5575" t="s">
        <v>16</v>
      </c>
      <c r="C5575" t="s">
        <v>740</v>
      </c>
      <c r="D5575" t="s">
        <v>359</v>
      </c>
      <c r="E5575" t="s">
        <v>745</v>
      </c>
      <c r="F5575" t="s">
        <v>480</v>
      </c>
      <c r="G5575" t="s">
        <v>45</v>
      </c>
      <c r="H5575">
        <v>390</v>
      </c>
      <c r="I5575" t="s">
        <v>551</v>
      </c>
      <c r="J5575" t="s">
        <v>45</v>
      </c>
      <c r="K5575">
        <v>1</v>
      </c>
    </row>
    <row r="5576" spans="1:11">
      <c r="A5576">
        <v>2024</v>
      </c>
      <c r="B5576" t="s">
        <v>16</v>
      </c>
      <c r="C5576" t="s">
        <v>740</v>
      </c>
      <c r="D5576" t="s">
        <v>359</v>
      </c>
      <c r="E5576" t="s">
        <v>745</v>
      </c>
      <c r="F5576" t="s">
        <v>480</v>
      </c>
      <c r="G5576" t="s">
        <v>45</v>
      </c>
      <c r="H5576">
        <v>390</v>
      </c>
      <c r="I5576" t="s">
        <v>481</v>
      </c>
      <c r="J5576" t="s">
        <v>45</v>
      </c>
      <c r="K5576">
        <v>1</v>
      </c>
    </row>
    <row r="5577" spans="1:11">
      <c r="A5577">
        <v>2024</v>
      </c>
      <c r="B5577" t="s">
        <v>16</v>
      </c>
      <c r="C5577" t="s">
        <v>740</v>
      </c>
      <c r="D5577" t="s">
        <v>359</v>
      </c>
      <c r="E5577" t="s">
        <v>745</v>
      </c>
      <c r="F5577" t="s">
        <v>480</v>
      </c>
      <c r="G5577" t="s">
        <v>45</v>
      </c>
      <c r="H5577">
        <v>390</v>
      </c>
      <c r="I5577" t="s">
        <v>552</v>
      </c>
      <c r="J5577" t="s">
        <v>45</v>
      </c>
      <c r="K5577">
        <v>1</v>
      </c>
    </row>
    <row r="5578" spans="1:11">
      <c r="A5578">
        <v>2024</v>
      </c>
      <c r="B5578" t="s">
        <v>16</v>
      </c>
      <c r="C5578" t="s">
        <v>740</v>
      </c>
      <c r="D5578" t="s">
        <v>359</v>
      </c>
      <c r="E5578" t="s">
        <v>745</v>
      </c>
      <c r="F5578" t="s">
        <v>480</v>
      </c>
      <c r="G5578" t="s">
        <v>45</v>
      </c>
      <c r="H5578">
        <v>390</v>
      </c>
      <c r="I5578" t="s">
        <v>535</v>
      </c>
      <c r="J5578" t="s">
        <v>45</v>
      </c>
      <c r="K5578">
        <v>1</v>
      </c>
    </row>
    <row r="5579" spans="1:11">
      <c r="A5579">
        <v>2024</v>
      </c>
      <c r="B5579" t="s">
        <v>16</v>
      </c>
      <c r="C5579" t="s">
        <v>740</v>
      </c>
      <c r="D5579" t="s">
        <v>359</v>
      </c>
      <c r="E5579" t="s">
        <v>745</v>
      </c>
      <c r="F5579" t="s">
        <v>480</v>
      </c>
      <c r="G5579" t="s">
        <v>45</v>
      </c>
      <c r="H5579">
        <v>390</v>
      </c>
      <c r="I5579" t="s">
        <v>536</v>
      </c>
      <c r="J5579" t="s">
        <v>45</v>
      </c>
      <c r="K5579">
        <v>1</v>
      </c>
    </row>
    <row r="5580" spans="1:11">
      <c r="A5580">
        <v>2024</v>
      </c>
      <c r="B5580" t="s">
        <v>16</v>
      </c>
      <c r="C5580" t="s">
        <v>740</v>
      </c>
      <c r="D5580" t="s">
        <v>359</v>
      </c>
      <c r="E5580" t="s">
        <v>745</v>
      </c>
      <c r="F5580" t="s">
        <v>480</v>
      </c>
      <c r="G5580" t="s">
        <v>45</v>
      </c>
      <c r="H5580">
        <v>390</v>
      </c>
      <c r="I5580" t="s">
        <v>537</v>
      </c>
      <c r="J5580" t="s">
        <v>45</v>
      </c>
      <c r="K5580">
        <v>1</v>
      </c>
    </row>
    <row r="5581" spans="1:11">
      <c r="A5581">
        <v>2024</v>
      </c>
      <c r="B5581" t="s">
        <v>16</v>
      </c>
      <c r="C5581" t="s">
        <v>740</v>
      </c>
      <c r="D5581" t="s">
        <v>359</v>
      </c>
      <c r="E5581" t="s">
        <v>745</v>
      </c>
      <c r="F5581" t="s">
        <v>480</v>
      </c>
      <c r="G5581" t="s">
        <v>45</v>
      </c>
      <c r="H5581">
        <v>390</v>
      </c>
      <c r="I5581" t="s">
        <v>538</v>
      </c>
      <c r="J5581" t="s">
        <v>45</v>
      </c>
      <c r="K5581">
        <v>9</v>
      </c>
    </row>
    <row r="5582" spans="1:11">
      <c r="A5582">
        <v>2024</v>
      </c>
      <c r="B5582" t="s">
        <v>16</v>
      </c>
      <c r="C5582" t="s">
        <v>740</v>
      </c>
      <c r="D5582" t="s">
        <v>360</v>
      </c>
      <c r="E5582" t="s">
        <v>746</v>
      </c>
      <c r="F5582" t="s">
        <v>470</v>
      </c>
      <c r="G5582" t="s">
        <v>18</v>
      </c>
      <c r="H5582" t="s">
        <v>50</v>
      </c>
      <c r="I5582" t="s">
        <v>486</v>
      </c>
      <c r="J5582" t="s">
        <v>23</v>
      </c>
      <c r="K5582">
        <v>0</v>
      </c>
    </row>
    <row r="5583" spans="1:11">
      <c r="A5583">
        <v>2024</v>
      </c>
      <c r="B5583" t="s">
        <v>16</v>
      </c>
      <c r="C5583" t="s">
        <v>740</v>
      </c>
      <c r="D5583" t="s">
        <v>360</v>
      </c>
      <c r="E5583" t="s">
        <v>746</v>
      </c>
      <c r="F5583" t="s">
        <v>474</v>
      </c>
      <c r="G5583" t="s">
        <v>25</v>
      </c>
      <c r="H5583">
        <v>310</v>
      </c>
      <c r="I5583" t="s">
        <v>475</v>
      </c>
      <c r="J5583" t="s">
        <v>26</v>
      </c>
      <c r="K5583">
        <v>0</v>
      </c>
    </row>
    <row r="5584" spans="1:11">
      <c r="A5584">
        <v>2024</v>
      </c>
      <c r="B5584" t="s">
        <v>16</v>
      </c>
      <c r="C5584" t="s">
        <v>740</v>
      </c>
      <c r="D5584" t="s">
        <v>360</v>
      </c>
      <c r="E5584" t="s">
        <v>746</v>
      </c>
      <c r="F5584" t="s">
        <v>474</v>
      </c>
      <c r="G5584" t="s">
        <v>25</v>
      </c>
      <c r="H5584">
        <v>310</v>
      </c>
      <c r="I5584" t="s">
        <v>477</v>
      </c>
      <c r="J5584" t="s">
        <v>26</v>
      </c>
      <c r="K5584">
        <v>3</v>
      </c>
    </row>
    <row r="5585" spans="1:11">
      <c r="A5585">
        <v>2024</v>
      </c>
      <c r="B5585" t="s">
        <v>16</v>
      </c>
      <c r="C5585" t="s">
        <v>740</v>
      </c>
      <c r="D5585" t="s">
        <v>360</v>
      </c>
      <c r="E5585" t="s">
        <v>746</v>
      </c>
      <c r="F5585" t="s">
        <v>474</v>
      </c>
      <c r="G5585" t="s">
        <v>25</v>
      </c>
      <c r="H5585">
        <v>310</v>
      </c>
      <c r="I5585" t="s">
        <v>503</v>
      </c>
      <c r="J5585" t="s">
        <v>26</v>
      </c>
      <c r="K5585">
        <v>1</v>
      </c>
    </row>
    <row r="5586" spans="1:11">
      <c r="A5586">
        <v>2024</v>
      </c>
      <c r="B5586" t="s">
        <v>16</v>
      </c>
      <c r="C5586" t="s">
        <v>740</v>
      </c>
      <c r="D5586" t="s">
        <v>360</v>
      </c>
      <c r="E5586" t="s">
        <v>746</v>
      </c>
      <c r="F5586" t="s">
        <v>474</v>
      </c>
      <c r="G5586" t="s">
        <v>25</v>
      </c>
      <c r="H5586">
        <v>310</v>
      </c>
      <c r="I5586" t="s">
        <v>478</v>
      </c>
      <c r="J5586" t="s">
        <v>26</v>
      </c>
      <c r="K5586">
        <v>3</v>
      </c>
    </row>
    <row r="5587" spans="1:11">
      <c r="A5587">
        <v>2024</v>
      </c>
      <c r="B5587" t="s">
        <v>16</v>
      </c>
      <c r="C5587" t="s">
        <v>740</v>
      </c>
      <c r="D5587" t="s">
        <v>747</v>
      </c>
      <c r="E5587" t="s">
        <v>748</v>
      </c>
      <c r="F5587" t="s">
        <v>470</v>
      </c>
      <c r="G5587" t="s">
        <v>18</v>
      </c>
      <c r="H5587" t="s">
        <v>50</v>
      </c>
      <c r="I5587" t="s">
        <v>473</v>
      </c>
      <c r="J5587" t="s">
        <v>19</v>
      </c>
      <c r="K5587">
        <v>2</v>
      </c>
    </row>
    <row r="5588" spans="1:11">
      <c r="A5588">
        <v>2024</v>
      </c>
      <c r="B5588" t="s">
        <v>16</v>
      </c>
      <c r="C5588" t="s">
        <v>740</v>
      </c>
      <c r="D5588" t="s">
        <v>747</v>
      </c>
      <c r="E5588" t="s">
        <v>748</v>
      </c>
      <c r="F5588" t="s">
        <v>470</v>
      </c>
      <c r="G5588" t="s">
        <v>35</v>
      </c>
      <c r="H5588">
        <v>350</v>
      </c>
      <c r="I5588" t="s">
        <v>491</v>
      </c>
      <c r="J5588" t="s">
        <v>41</v>
      </c>
      <c r="K5588">
        <v>1</v>
      </c>
    </row>
    <row r="5589" spans="1:11">
      <c r="A5589">
        <v>2024</v>
      </c>
      <c r="B5589" t="s">
        <v>16</v>
      </c>
      <c r="C5589" t="s">
        <v>740</v>
      </c>
      <c r="D5589" t="s">
        <v>747</v>
      </c>
      <c r="E5589" t="s">
        <v>748</v>
      </c>
      <c r="F5589" t="s">
        <v>474</v>
      </c>
      <c r="G5589" t="s">
        <v>25</v>
      </c>
      <c r="H5589">
        <v>310</v>
      </c>
      <c r="I5589" t="s">
        <v>475</v>
      </c>
      <c r="J5589" t="s">
        <v>26</v>
      </c>
      <c r="K5589">
        <v>1</v>
      </c>
    </row>
    <row r="5590" spans="1:11">
      <c r="A5590">
        <v>2024</v>
      </c>
      <c r="B5590" t="s">
        <v>16</v>
      </c>
      <c r="C5590" t="s">
        <v>740</v>
      </c>
      <c r="D5590" t="s">
        <v>747</v>
      </c>
      <c r="E5590" t="s">
        <v>748</v>
      </c>
      <c r="F5590" t="s">
        <v>474</v>
      </c>
      <c r="G5590" t="s">
        <v>25</v>
      </c>
      <c r="H5590">
        <v>310</v>
      </c>
      <c r="I5590" t="s">
        <v>476</v>
      </c>
      <c r="J5590" t="s">
        <v>26</v>
      </c>
      <c r="K5590">
        <v>0</v>
      </c>
    </row>
    <row r="5591" spans="1:11">
      <c r="A5591">
        <v>2024</v>
      </c>
      <c r="B5591" t="s">
        <v>16</v>
      </c>
      <c r="C5591" t="s">
        <v>740</v>
      </c>
      <c r="D5591" t="s">
        <v>747</v>
      </c>
      <c r="E5591" t="s">
        <v>748</v>
      </c>
      <c r="F5591" t="s">
        <v>474</v>
      </c>
      <c r="G5591" t="s">
        <v>25</v>
      </c>
      <c r="H5591">
        <v>310</v>
      </c>
      <c r="I5591" t="s">
        <v>504</v>
      </c>
      <c r="J5591" t="s">
        <v>26</v>
      </c>
      <c r="K5591">
        <v>1</v>
      </c>
    </row>
    <row r="5592" spans="1:11">
      <c r="A5592">
        <v>2024</v>
      </c>
      <c r="B5592" t="s">
        <v>16</v>
      </c>
      <c r="C5592" t="s">
        <v>740</v>
      </c>
      <c r="D5592" t="s">
        <v>747</v>
      </c>
      <c r="E5592" t="s">
        <v>748</v>
      </c>
      <c r="F5592" t="s">
        <v>474</v>
      </c>
      <c r="G5592" t="s">
        <v>25</v>
      </c>
      <c r="H5592">
        <v>310</v>
      </c>
      <c r="I5592" t="s">
        <v>478</v>
      </c>
      <c r="J5592" t="s">
        <v>26</v>
      </c>
      <c r="K5592">
        <v>1</v>
      </c>
    </row>
    <row r="5593" spans="1:11">
      <c r="A5593">
        <v>2024</v>
      </c>
      <c r="B5593" t="s">
        <v>16</v>
      </c>
      <c r="C5593" t="s">
        <v>740</v>
      </c>
      <c r="D5593" t="s">
        <v>747</v>
      </c>
      <c r="E5593" t="s">
        <v>748</v>
      </c>
      <c r="F5593" t="s">
        <v>474</v>
      </c>
      <c r="G5593" t="s">
        <v>40</v>
      </c>
      <c r="H5593">
        <v>360</v>
      </c>
      <c r="I5593" t="s">
        <v>514</v>
      </c>
      <c r="J5593" t="s">
        <v>41</v>
      </c>
      <c r="K5593">
        <v>3</v>
      </c>
    </row>
    <row r="5594" spans="1:11">
      <c r="A5594">
        <v>2024</v>
      </c>
      <c r="B5594" t="s">
        <v>16</v>
      </c>
      <c r="C5594" t="s">
        <v>740</v>
      </c>
      <c r="D5594" t="s">
        <v>747</v>
      </c>
      <c r="E5594" t="s">
        <v>748</v>
      </c>
      <c r="F5594" t="s">
        <v>480</v>
      </c>
      <c r="G5594" t="s">
        <v>45</v>
      </c>
      <c r="H5594">
        <v>390</v>
      </c>
      <c r="I5594" t="s">
        <v>534</v>
      </c>
      <c r="J5594" t="s">
        <v>45</v>
      </c>
      <c r="K5594">
        <v>1</v>
      </c>
    </row>
    <row r="5595" spans="1:11">
      <c r="A5595">
        <v>2024</v>
      </c>
      <c r="B5595" t="s">
        <v>16</v>
      </c>
      <c r="C5595" t="s">
        <v>740</v>
      </c>
      <c r="D5595" t="s">
        <v>362</v>
      </c>
      <c r="E5595" t="s">
        <v>749</v>
      </c>
      <c r="F5595" t="s">
        <v>470</v>
      </c>
      <c r="G5595" t="s">
        <v>18</v>
      </c>
      <c r="H5595" t="s">
        <v>50</v>
      </c>
      <c r="I5595" t="s">
        <v>473</v>
      </c>
      <c r="J5595" t="s">
        <v>19</v>
      </c>
      <c r="K5595">
        <v>1</v>
      </c>
    </row>
    <row r="5596" spans="1:11">
      <c r="A5596">
        <v>2024</v>
      </c>
      <c r="B5596" t="s">
        <v>16</v>
      </c>
      <c r="C5596" t="s">
        <v>740</v>
      </c>
      <c r="D5596" t="s">
        <v>362</v>
      </c>
      <c r="E5596" t="s">
        <v>749</v>
      </c>
      <c r="F5596" t="s">
        <v>474</v>
      </c>
      <c r="G5596" t="s">
        <v>40</v>
      </c>
      <c r="H5596">
        <v>360</v>
      </c>
      <c r="I5596" t="s">
        <v>479</v>
      </c>
      <c r="J5596" t="s">
        <v>41</v>
      </c>
      <c r="K5596">
        <v>0</v>
      </c>
    </row>
    <row r="5597" spans="1:11">
      <c r="A5597">
        <v>2024</v>
      </c>
      <c r="B5597" t="s">
        <v>16</v>
      </c>
      <c r="C5597" t="s">
        <v>740</v>
      </c>
      <c r="D5597" t="s">
        <v>362</v>
      </c>
      <c r="E5597" t="s">
        <v>749</v>
      </c>
      <c r="F5597" t="s">
        <v>480</v>
      </c>
      <c r="G5597" t="s">
        <v>45</v>
      </c>
      <c r="H5597">
        <v>390</v>
      </c>
      <c r="I5597" t="s">
        <v>525</v>
      </c>
      <c r="J5597" t="s">
        <v>45</v>
      </c>
      <c r="K5597">
        <v>1</v>
      </c>
    </row>
    <row r="5598" spans="1:11">
      <c r="A5598">
        <v>2024</v>
      </c>
      <c r="B5598" t="s">
        <v>16</v>
      </c>
      <c r="C5598" t="s">
        <v>740</v>
      </c>
      <c r="D5598" t="s">
        <v>362</v>
      </c>
      <c r="E5598" t="s">
        <v>749</v>
      </c>
      <c r="F5598" t="s">
        <v>480</v>
      </c>
      <c r="G5598" t="s">
        <v>45</v>
      </c>
      <c r="H5598">
        <v>390</v>
      </c>
      <c r="I5598" t="s">
        <v>530</v>
      </c>
      <c r="J5598" t="s">
        <v>45</v>
      </c>
      <c r="K5598">
        <v>1</v>
      </c>
    </row>
    <row r="5599" spans="1:11">
      <c r="A5599">
        <v>2024</v>
      </c>
      <c r="B5599" t="s">
        <v>16</v>
      </c>
      <c r="C5599" t="s">
        <v>740</v>
      </c>
      <c r="D5599" t="s">
        <v>278</v>
      </c>
      <c r="E5599" t="s">
        <v>750</v>
      </c>
      <c r="F5599" t="s">
        <v>470</v>
      </c>
      <c r="G5599" t="s">
        <v>18</v>
      </c>
      <c r="H5599" t="s">
        <v>50</v>
      </c>
      <c r="I5599" t="s">
        <v>471</v>
      </c>
      <c r="J5599" t="s">
        <v>23</v>
      </c>
      <c r="K5599">
        <v>35</v>
      </c>
    </row>
    <row r="5600" spans="1:11">
      <c r="A5600">
        <v>2024</v>
      </c>
      <c r="B5600" t="s">
        <v>16</v>
      </c>
      <c r="C5600" t="s">
        <v>740</v>
      </c>
      <c r="D5600" t="s">
        <v>278</v>
      </c>
      <c r="E5600" t="s">
        <v>750</v>
      </c>
      <c r="F5600" t="s">
        <v>470</v>
      </c>
      <c r="G5600" t="s">
        <v>18</v>
      </c>
      <c r="H5600" t="s">
        <v>50</v>
      </c>
      <c r="I5600" t="s">
        <v>484</v>
      </c>
      <c r="J5600" t="s">
        <v>23</v>
      </c>
      <c r="K5600">
        <v>31</v>
      </c>
    </row>
    <row r="5601" spans="1:11">
      <c r="A5601">
        <v>2024</v>
      </c>
      <c r="B5601" t="s">
        <v>16</v>
      </c>
      <c r="C5601" t="s">
        <v>740</v>
      </c>
      <c r="D5601" t="s">
        <v>278</v>
      </c>
      <c r="E5601" t="s">
        <v>750</v>
      </c>
      <c r="F5601" t="s">
        <v>470</v>
      </c>
      <c r="G5601" t="s">
        <v>18</v>
      </c>
      <c r="H5601" t="s">
        <v>50</v>
      </c>
      <c r="I5601" t="s">
        <v>472</v>
      </c>
      <c r="J5601" t="s">
        <v>23</v>
      </c>
      <c r="K5601">
        <v>4</v>
      </c>
    </row>
    <row r="5602" spans="1:11">
      <c r="A5602">
        <v>2024</v>
      </c>
      <c r="B5602" t="s">
        <v>16</v>
      </c>
      <c r="C5602" t="s">
        <v>740</v>
      </c>
      <c r="D5602" t="s">
        <v>278</v>
      </c>
      <c r="E5602" t="s">
        <v>750</v>
      </c>
      <c r="F5602" t="s">
        <v>470</v>
      </c>
      <c r="G5602" t="s">
        <v>18</v>
      </c>
      <c r="H5602" t="s">
        <v>50</v>
      </c>
      <c r="I5602" t="s">
        <v>485</v>
      </c>
      <c r="J5602" t="s">
        <v>23</v>
      </c>
      <c r="K5602">
        <v>1</v>
      </c>
    </row>
    <row r="5603" spans="1:11">
      <c r="A5603">
        <v>2024</v>
      </c>
      <c r="B5603" t="s">
        <v>16</v>
      </c>
      <c r="C5603" t="s">
        <v>740</v>
      </c>
      <c r="D5603" t="s">
        <v>278</v>
      </c>
      <c r="E5603" t="s">
        <v>750</v>
      </c>
      <c r="F5603" t="s">
        <v>470</v>
      </c>
      <c r="G5603" t="s">
        <v>18</v>
      </c>
      <c r="H5603" t="s">
        <v>50</v>
      </c>
      <c r="I5603" t="s">
        <v>486</v>
      </c>
      <c r="J5603" t="s">
        <v>23</v>
      </c>
      <c r="K5603">
        <v>6</v>
      </c>
    </row>
    <row r="5604" spans="1:11">
      <c r="A5604">
        <v>2024</v>
      </c>
      <c r="B5604" t="s">
        <v>16</v>
      </c>
      <c r="C5604" t="s">
        <v>740</v>
      </c>
      <c r="D5604" t="s">
        <v>278</v>
      </c>
      <c r="E5604" t="s">
        <v>750</v>
      </c>
      <c r="F5604" t="s">
        <v>470</v>
      </c>
      <c r="G5604" t="s">
        <v>18</v>
      </c>
      <c r="H5604" t="s">
        <v>50</v>
      </c>
      <c r="I5604" t="s">
        <v>473</v>
      </c>
      <c r="J5604" t="s">
        <v>19</v>
      </c>
      <c r="K5604">
        <v>1</v>
      </c>
    </row>
    <row r="5605" spans="1:11">
      <c r="A5605">
        <v>2024</v>
      </c>
      <c r="B5605" t="s">
        <v>16</v>
      </c>
      <c r="C5605" t="s">
        <v>740</v>
      </c>
      <c r="D5605" t="s">
        <v>278</v>
      </c>
      <c r="E5605" t="s">
        <v>750</v>
      </c>
      <c r="F5605" t="s">
        <v>470</v>
      </c>
      <c r="G5605" t="s">
        <v>18</v>
      </c>
      <c r="H5605" t="s">
        <v>50</v>
      </c>
      <c r="I5605" t="s">
        <v>487</v>
      </c>
      <c r="J5605" t="s">
        <v>19</v>
      </c>
      <c r="K5605">
        <v>4</v>
      </c>
    </row>
    <row r="5606" spans="1:11">
      <c r="A5606">
        <v>2024</v>
      </c>
      <c r="B5606" t="s">
        <v>16</v>
      </c>
      <c r="C5606" t="s">
        <v>740</v>
      </c>
      <c r="D5606" t="s">
        <v>278</v>
      </c>
      <c r="E5606" t="s">
        <v>750</v>
      </c>
      <c r="F5606" t="s">
        <v>470</v>
      </c>
      <c r="G5606" t="s">
        <v>18</v>
      </c>
      <c r="H5606" t="s">
        <v>50</v>
      </c>
      <c r="I5606" t="s">
        <v>488</v>
      </c>
      <c r="J5606" t="s">
        <v>23</v>
      </c>
      <c r="K5606">
        <v>1</v>
      </c>
    </row>
    <row r="5607" spans="1:11">
      <c r="A5607">
        <v>2024</v>
      </c>
      <c r="B5607" t="s">
        <v>16</v>
      </c>
      <c r="C5607" t="s">
        <v>740</v>
      </c>
      <c r="D5607" t="s">
        <v>278</v>
      </c>
      <c r="E5607" t="s">
        <v>750</v>
      </c>
      <c r="F5607" t="s">
        <v>470</v>
      </c>
      <c r="G5607" t="s">
        <v>18</v>
      </c>
      <c r="H5607" t="s">
        <v>50</v>
      </c>
      <c r="I5607" t="s">
        <v>546</v>
      </c>
      <c r="J5607" t="s">
        <v>19</v>
      </c>
      <c r="K5607">
        <v>0</v>
      </c>
    </row>
    <row r="5608" spans="1:11">
      <c r="A5608">
        <v>2024</v>
      </c>
      <c r="B5608" t="s">
        <v>16</v>
      </c>
      <c r="C5608" t="s">
        <v>740</v>
      </c>
      <c r="D5608" t="s">
        <v>278</v>
      </c>
      <c r="E5608" t="s">
        <v>750</v>
      </c>
      <c r="F5608" t="s">
        <v>470</v>
      </c>
      <c r="G5608" t="s">
        <v>18</v>
      </c>
      <c r="H5608" t="s">
        <v>50</v>
      </c>
      <c r="I5608" t="s">
        <v>555</v>
      </c>
      <c r="J5608" t="s">
        <v>22</v>
      </c>
      <c r="K5608">
        <v>0</v>
      </c>
    </row>
    <row r="5609" spans="1:11">
      <c r="A5609">
        <v>2024</v>
      </c>
      <c r="B5609" t="s">
        <v>16</v>
      </c>
      <c r="C5609" t="s">
        <v>740</v>
      </c>
      <c r="D5609" t="s">
        <v>278</v>
      </c>
      <c r="E5609" t="s">
        <v>750</v>
      </c>
      <c r="F5609" t="s">
        <v>470</v>
      </c>
      <c r="G5609" t="s">
        <v>35</v>
      </c>
      <c r="H5609">
        <v>350</v>
      </c>
      <c r="I5609" t="s">
        <v>494</v>
      </c>
      <c r="J5609" t="s">
        <v>37</v>
      </c>
      <c r="K5609">
        <v>3</v>
      </c>
    </row>
    <row r="5610" spans="1:11">
      <c r="A5610">
        <v>2024</v>
      </c>
      <c r="B5610" t="s">
        <v>16</v>
      </c>
      <c r="C5610" t="s">
        <v>740</v>
      </c>
      <c r="D5610" t="s">
        <v>278</v>
      </c>
      <c r="E5610" t="s">
        <v>750</v>
      </c>
      <c r="F5610" t="s">
        <v>470</v>
      </c>
      <c r="G5610" t="s">
        <v>35</v>
      </c>
      <c r="H5610">
        <v>350</v>
      </c>
      <c r="I5610" t="s">
        <v>496</v>
      </c>
      <c r="J5610" t="s">
        <v>37</v>
      </c>
      <c r="K5610">
        <v>0</v>
      </c>
    </row>
    <row r="5611" spans="1:11">
      <c r="A5611">
        <v>2024</v>
      </c>
      <c r="B5611" t="s">
        <v>16</v>
      </c>
      <c r="C5611" t="s">
        <v>740</v>
      </c>
      <c r="D5611" t="s">
        <v>278</v>
      </c>
      <c r="E5611" t="s">
        <v>750</v>
      </c>
      <c r="F5611" t="s">
        <v>474</v>
      </c>
      <c r="G5611" t="s">
        <v>31</v>
      </c>
      <c r="H5611">
        <v>330</v>
      </c>
      <c r="I5611" t="s">
        <v>498</v>
      </c>
      <c r="J5611" t="s">
        <v>31</v>
      </c>
      <c r="K5611">
        <v>6</v>
      </c>
    </row>
    <row r="5612" spans="1:11">
      <c r="A5612">
        <v>2024</v>
      </c>
      <c r="B5612" t="s">
        <v>16</v>
      </c>
      <c r="C5612" t="s">
        <v>740</v>
      </c>
      <c r="D5612" t="s">
        <v>278</v>
      </c>
      <c r="E5612" t="s">
        <v>750</v>
      </c>
      <c r="F5612" t="s">
        <v>474</v>
      </c>
      <c r="G5612" t="s">
        <v>31</v>
      </c>
      <c r="H5612">
        <v>330</v>
      </c>
      <c r="I5612" t="s">
        <v>499</v>
      </c>
      <c r="J5612" t="s">
        <v>31</v>
      </c>
      <c r="K5612">
        <v>6</v>
      </c>
    </row>
    <row r="5613" spans="1:11">
      <c r="A5613">
        <v>2024</v>
      </c>
      <c r="B5613" t="s">
        <v>16</v>
      </c>
      <c r="C5613" t="s">
        <v>740</v>
      </c>
      <c r="D5613" t="s">
        <v>278</v>
      </c>
      <c r="E5613" t="s">
        <v>750</v>
      </c>
      <c r="F5613" t="s">
        <v>474</v>
      </c>
      <c r="G5613" t="s">
        <v>25</v>
      </c>
      <c r="H5613">
        <v>310</v>
      </c>
      <c r="I5613" t="s">
        <v>500</v>
      </c>
      <c r="J5613" t="s">
        <v>26</v>
      </c>
      <c r="K5613">
        <v>0</v>
      </c>
    </row>
    <row r="5614" spans="1:11">
      <c r="A5614">
        <v>2024</v>
      </c>
      <c r="B5614" t="s">
        <v>16</v>
      </c>
      <c r="C5614" t="s">
        <v>740</v>
      </c>
      <c r="D5614" t="s">
        <v>278</v>
      </c>
      <c r="E5614" t="s">
        <v>750</v>
      </c>
      <c r="F5614" t="s">
        <v>474</v>
      </c>
      <c r="G5614" t="s">
        <v>25</v>
      </c>
      <c r="H5614">
        <v>310</v>
      </c>
      <c r="I5614" t="s">
        <v>475</v>
      </c>
      <c r="J5614" t="s">
        <v>26</v>
      </c>
      <c r="K5614">
        <v>0</v>
      </c>
    </row>
    <row r="5615" spans="1:11">
      <c r="A5615">
        <v>2024</v>
      </c>
      <c r="B5615" t="s">
        <v>16</v>
      </c>
      <c r="C5615" t="s">
        <v>740</v>
      </c>
      <c r="D5615" t="s">
        <v>278</v>
      </c>
      <c r="E5615" t="s">
        <v>750</v>
      </c>
      <c r="F5615" t="s">
        <v>474</v>
      </c>
      <c r="G5615" t="s">
        <v>25</v>
      </c>
      <c r="H5615">
        <v>310</v>
      </c>
      <c r="I5615" t="s">
        <v>541</v>
      </c>
      <c r="J5615" t="s">
        <v>26</v>
      </c>
      <c r="K5615">
        <v>0</v>
      </c>
    </row>
    <row r="5616" spans="1:11">
      <c r="A5616">
        <v>2024</v>
      </c>
      <c r="B5616" t="s">
        <v>16</v>
      </c>
      <c r="C5616" t="s">
        <v>740</v>
      </c>
      <c r="D5616" t="s">
        <v>278</v>
      </c>
      <c r="E5616" t="s">
        <v>750</v>
      </c>
      <c r="F5616" t="s">
        <v>474</v>
      </c>
      <c r="G5616" t="s">
        <v>25</v>
      </c>
      <c r="H5616">
        <v>310</v>
      </c>
      <c r="I5616" t="s">
        <v>501</v>
      </c>
      <c r="J5616" t="s">
        <v>26</v>
      </c>
      <c r="K5616">
        <v>0</v>
      </c>
    </row>
    <row r="5617" spans="1:11">
      <c r="A5617">
        <v>2024</v>
      </c>
      <c r="B5617" t="s">
        <v>16</v>
      </c>
      <c r="C5617" t="s">
        <v>740</v>
      </c>
      <c r="D5617" t="s">
        <v>278</v>
      </c>
      <c r="E5617" t="s">
        <v>750</v>
      </c>
      <c r="F5617" t="s">
        <v>474</v>
      </c>
      <c r="G5617" t="s">
        <v>25</v>
      </c>
      <c r="H5617">
        <v>310</v>
      </c>
      <c r="I5617" t="s">
        <v>547</v>
      </c>
      <c r="J5617" t="s">
        <v>26</v>
      </c>
      <c r="K5617">
        <v>0</v>
      </c>
    </row>
    <row r="5618" spans="1:11">
      <c r="A5618">
        <v>2024</v>
      </c>
      <c r="B5618" t="s">
        <v>16</v>
      </c>
      <c r="C5618" t="s">
        <v>740</v>
      </c>
      <c r="D5618" t="s">
        <v>278</v>
      </c>
      <c r="E5618" t="s">
        <v>750</v>
      </c>
      <c r="F5618" t="s">
        <v>474</v>
      </c>
      <c r="G5618" t="s">
        <v>25</v>
      </c>
      <c r="H5618">
        <v>310</v>
      </c>
      <c r="I5618" t="s">
        <v>502</v>
      </c>
      <c r="J5618" t="s">
        <v>26</v>
      </c>
      <c r="K5618">
        <v>0</v>
      </c>
    </row>
    <row r="5619" spans="1:11">
      <c r="A5619">
        <v>2024</v>
      </c>
      <c r="B5619" t="s">
        <v>16</v>
      </c>
      <c r="C5619" t="s">
        <v>740</v>
      </c>
      <c r="D5619" t="s">
        <v>278</v>
      </c>
      <c r="E5619" t="s">
        <v>750</v>
      </c>
      <c r="F5619" t="s">
        <v>474</v>
      </c>
      <c r="G5619" t="s">
        <v>25</v>
      </c>
      <c r="H5619">
        <v>310</v>
      </c>
      <c r="I5619" t="s">
        <v>476</v>
      </c>
      <c r="J5619" t="s">
        <v>26</v>
      </c>
      <c r="K5619">
        <v>0</v>
      </c>
    </row>
    <row r="5620" spans="1:11">
      <c r="A5620">
        <v>2024</v>
      </c>
      <c r="B5620" t="s">
        <v>16</v>
      </c>
      <c r="C5620" t="s">
        <v>740</v>
      </c>
      <c r="D5620" t="s">
        <v>278</v>
      </c>
      <c r="E5620" t="s">
        <v>750</v>
      </c>
      <c r="F5620" t="s">
        <v>474</v>
      </c>
      <c r="G5620" t="s">
        <v>25</v>
      </c>
      <c r="H5620">
        <v>310</v>
      </c>
      <c r="I5620" t="s">
        <v>477</v>
      </c>
      <c r="J5620" t="s">
        <v>26</v>
      </c>
      <c r="K5620">
        <v>0</v>
      </c>
    </row>
    <row r="5621" spans="1:11">
      <c r="A5621">
        <v>2024</v>
      </c>
      <c r="B5621" t="s">
        <v>16</v>
      </c>
      <c r="C5621" t="s">
        <v>740</v>
      </c>
      <c r="D5621" t="s">
        <v>278</v>
      </c>
      <c r="E5621" t="s">
        <v>750</v>
      </c>
      <c r="F5621" t="s">
        <v>474</v>
      </c>
      <c r="G5621" t="s">
        <v>25</v>
      </c>
      <c r="H5621">
        <v>310</v>
      </c>
      <c r="I5621" t="s">
        <v>503</v>
      </c>
      <c r="J5621" t="s">
        <v>26</v>
      </c>
      <c r="K5621">
        <v>1</v>
      </c>
    </row>
    <row r="5622" spans="1:11">
      <c r="A5622">
        <v>2024</v>
      </c>
      <c r="B5622" t="s">
        <v>16</v>
      </c>
      <c r="C5622" t="s">
        <v>740</v>
      </c>
      <c r="D5622" t="s">
        <v>278</v>
      </c>
      <c r="E5622" t="s">
        <v>750</v>
      </c>
      <c r="F5622" t="s">
        <v>474</v>
      </c>
      <c r="G5622" t="s">
        <v>25</v>
      </c>
      <c r="H5622">
        <v>310</v>
      </c>
      <c r="I5622" t="s">
        <v>504</v>
      </c>
      <c r="J5622" t="s">
        <v>26</v>
      </c>
      <c r="K5622">
        <v>6</v>
      </c>
    </row>
    <row r="5623" spans="1:11">
      <c r="A5623">
        <v>2024</v>
      </c>
      <c r="B5623" t="s">
        <v>16</v>
      </c>
      <c r="C5623" t="s">
        <v>740</v>
      </c>
      <c r="D5623" t="s">
        <v>278</v>
      </c>
      <c r="E5623" t="s">
        <v>750</v>
      </c>
      <c r="F5623" t="s">
        <v>474</v>
      </c>
      <c r="G5623" t="s">
        <v>25</v>
      </c>
      <c r="H5623">
        <v>310</v>
      </c>
      <c r="I5623" t="s">
        <v>478</v>
      </c>
      <c r="J5623" t="s">
        <v>26</v>
      </c>
      <c r="K5623">
        <v>0</v>
      </c>
    </row>
    <row r="5624" spans="1:11">
      <c r="A5624">
        <v>2024</v>
      </c>
      <c r="B5624" t="s">
        <v>16</v>
      </c>
      <c r="C5624" t="s">
        <v>740</v>
      </c>
      <c r="D5624" t="s">
        <v>278</v>
      </c>
      <c r="E5624" t="s">
        <v>750</v>
      </c>
      <c r="F5624" t="s">
        <v>474</v>
      </c>
      <c r="G5624" t="s">
        <v>25</v>
      </c>
      <c r="H5624">
        <v>310</v>
      </c>
      <c r="I5624" t="s">
        <v>505</v>
      </c>
      <c r="J5624" t="s">
        <v>26</v>
      </c>
      <c r="K5624">
        <v>0</v>
      </c>
    </row>
    <row r="5625" spans="1:11">
      <c r="A5625">
        <v>2024</v>
      </c>
      <c r="B5625" t="s">
        <v>16</v>
      </c>
      <c r="C5625" t="s">
        <v>740</v>
      </c>
      <c r="D5625" t="s">
        <v>278</v>
      </c>
      <c r="E5625" t="s">
        <v>750</v>
      </c>
      <c r="F5625" t="s">
        <v>474</v>
      </c>
      <c r="G5625" t="s">
        <v>25</v>
      </c>
      <c r="H5625">
        <v>310</v>
      </c>
      <c r="I5625" t="s">
        <v>506</v>
      </c>
      <c r="J5625" t="s">
        <v>26</v>
      </c>
      <c r="K5625">
        <v>1</v>
      </c>
    </row>
    <row r="5626" spans="1:11">
      <c r="A5626">
        <v>2024</v>
      </c>
      <c r="B5626" t="s">
        <v>16</v>
      </c>
      <c r="C5626" t="s">
        <v>740</v>
      </c>
      <c r="D5626" t="s">
        <v>278</v>
      </c>
      <c r="E5626" t="s">
        <v>750</v>
      </c>
      <c r="F5626" t="s">
        <v>474</v>
      </c>
      <c r="G5626" t="s">
        <v>25</v>
      </c>
      <c r="H5626">
        <v>310</v>
      </c>
      <c r="I5626" t="s">
        <v>507</v>
      </c>
      <c r="J5626" t="s">
        <v>26</v>
      </c>
      <c r="K5626">
        <v>1</v>
      </c>
    </row>
    <row r="5627" spans="1:11">
      <c r="A5627">
        <v>2024</v>
      </c>
      <c r="B5627" t="s">
        <v>16</v>
      </c>
      <c r="C5627" t="s">
        <v>740</v>
      </c>
      <c r="D5627" t="s">
        <v>278</v>
      </c>
      <c r="E5627" t="s">
        <v>750</v>
      </c>
      <c r="F5627" t="s">
        <v>474</v>
      </c>
      <c r="G5627" t="s">
        <v>28</v>
      </c>
      <c r="H5627">
        <v>320</v>
      </c>
      <c r="I5627" t="s">
        <v>510</v>
      </c>
      <c r="J5627" t="s">
        <v>29</v>
      </c>
      <c r="K5627">
        <v>2</v>
      </c>
    </row>
    <row r="5628" spans="1:11">
      <c r="A5628">
        <v>2024</v>
      </c>
      <c r="B5628" t="s">
        <v>16</v>
      </c>
      <c r="C5628" t="s">
        <v>740</v>
      </c>
      <c r="D5628" t="s">
        <v>278</v>
      </c>
      <c r="E5628" t="s">
        <v>750</v>
      </c>
      <c r="F5628" t="s">
        <v>474</v>
      </c>
      <c r="G5628" t="s">
        <v>40</v>
      </c>
      <c r="H5628">
        <v>360</v>
      </c>
      <c r="I5628" t="s">
        <v>513</v>
      </c>
      <c r="J5628" t="s">
        <v>41</v>
      </c>
      <c r="K5628">
        <v>1</v>
      </c>
    </row>
    <row r="5629" spans="1:11">
      <c r="A5629">
        <v>2024</v>
      </c>
      <c r="B5629" t="s">
        <v>16</v>
      </c>
      <c r="C5629" t="s">
        <v>740</v>
      </c>
      <c r="D5629" t="s">
        <v>278</v>
      </c>
      <c r="E5629" t="s">
        <v>750</v>
      </c>
      <c r="F5629" t="s">
        <v>474</v>
      </c>
      <c r="G5629" t="s">
        <v>40</v>
      </c>
      <c r="H5629">
        <v>360</v>
      </c>
      <c r="I5629" t="s">
        <v>514</v>
      </c>
      <c r="J5629" t="s">
        <v>41</v>
      </c>
      <c r="K5629">
        <v>0</v>
      </c>
    </row>
    <row r="5630" spans="1:11">
      <c r="A5630">
        <v>2024</v>
      </c>
      <c r="B5630" t="s">
        <v>16</v>
      </c>
      <c r="C5630" t="s">
        <v>740</v>
      </c>
      <c r="D5630" t="s">
        <v>278</v>
      </c>
      <c r="E5630" t="s">
        <v>750</v>
      </c>
      <c r="F5630" t="s">
        <v>474</v>
      </c>
      <c r="G5630" t="s">
        <v>40</v>
      </c>
      <c r="H5630">
        <v>360</v>
      </c>
      <c r="I5630" t="s">
        <v>479</v>
      </c>
      <c r="J5630" t="s">
        <v>41</v>
      </c>
      <c r="K5630">
        <v>1</v>
      </c>
    </row>
    <row r="5631" spans="1:11">
      <c r="A5631">
        <v>2024</v>
      </c>
      <c r="B5631" t="s">
        <v>16</v>
      </c>
      <c r="C5631" t="s">
        <v>740</v>
      </c>
      <c r="D5631" t="s">
        <v>278</v>
      </c>
      <c r="E5631" t="s">
        <v>750</v>
      </c>
      <c r="F5631" t="s">
        <v>474</v>
      </c>
      <c r="G5631" t="s">
        <v>40</v>
      </c>
      <c r="H5631">
        <v>360</v>
      </c>
      <c r="I5631" t="s">
        <v>516</v>
      </c>
      <c r="J5631" t="s">
        <v>41</v>
      </c>
      <c r="K5631">
        <v>0</v>
      </c>
    </row>
    <row r="5632" spans="1:11">
      <c r="A5632">
        <v>2024</v>
      </c>
      <c r="B5632" t="s">
        <v>16</v>
      </c>
      <c r="C5632" t="s">
        <v>740</v>
      </c>
      <c r="D5632" t="s">
        <v>278</v>
      </c>
      <c r="E5632" t="s">
        <v>750</v>
      </c>
      <c r="F5632" t="s">
        <v>474</v>
      </c>
      <c r="G5632" t="s">
        <v>40</v>
      </c>
      <c r="H5632">
        <v>360</v>
      </c>
      <c r="I5632" t="s">
        <v>517</v>
      </c>
      <c r="J5632" t="s">
        <v>41</v>
      </c>
      <c r="K5632">
        <v>0</v>
      </c>
    </row>
    <row r="5633" spans="1:11">
      <c r="A5633">
        <v>2024</v>
      </c>
      <c r="B5633" t="s">
        <v>16</v>
      </c>
      <c r="C5633" t="s">
        <v>740</v>
      </c>
      <c r="D5633" t="s">
        <v>278</v>
      </c>
      <c r="E5633" t="s">
        <v>750</v>
      </c>
      <c r="F5633" t="s">
        <v>474</v>
      </c>
      <c r="G5633" t="s">
        <v>40</v>
      </c>
      <c r="H5633">
        <v>360</v>
      </c>
      <c r="I5633" t="s">
        <v>518</v>
      </c>
      <c r="J5633" t="s">
        <v>41</v>
      </c>
      <c r="K5633">
        <v>3</v>
      </c>
    </row>
    <row r="5634" spans="1:11">
      <c r="A5634">
        <v>2024</v>
      </c>
      <c r="B5634" t="s">
        <v>16</v>
      </c>
      <c r="C5634" t="s">
        <v>740</v>
      </c>
      <c r="D5634" t="s">
        <v>278</v>
      </c>
      <c r="E5634" t="s">
        <v>750</v>
      </c>
      <c r="F5634" t="s">
        <v>474</v>
      </c>
      <c r="G5634" t="s">
        <v>40</v>
      </c>
      <c r="H5634">
        <v>360</v>
      </c>
      <c r="I5634" t="s">
        <v>519</v>
      </c>
      <c r="J5634" t="s">
        <v>41</v>
      </c>
      <c r="K5634">
        <v>1</v>
      </c>
    </row>
    <row r="5635" spans="1:11">
      <c r="A5635">
        <v>2024</v>
      </c>
      <c r="B5635" t="s">
        <v>16</v>
      </c>
      <c r="C5635" t="s">
        <v>740</v>
      </c>
      <c r="D5635" t="s">
        <v>278</v>
      </c>
      <c r="E5635" t="s">
        <v>750</v>
      </c>
      <c r="F5635" t="s">
        <v>474</v>
      </c>
      <c r="G5635" t="s">
        <v>40</v>
      </c>
      <c r="H5635">
        <v>360</v>
      </c>
      <c r="I5635" t="s">
        <v>520</v>
      </c>
      <c r="J5635" t="s">
        <v>41</v>
      </c>
      <c r="K5635">
        <v>3</v>
      </c>
    </row>
    <row r="5636" spans="1:11">
      <c r="A5636">
        <v>2024</v>
      </c>
      <c r="B5636" t="s">
        <v>16</v>
      </c>
      <c r="C5636" t="s">
        <v>740</v>
      </c>
      <c r="D5636" t="s">
        <v>278</v>
      </c>
      <c r="E5636" t="s">
        <v>750</v>
      </c>
      <c r="F5636" t="s">
        <v>474</v>
      </c>
      <c r="G5636" t="s">
        <v>33</v>
      </c>
      <c r="H5636">
        <v>340</v>
      </c>
      <c r="I5636" t="s">
        <v>521</v>
      </c>
      <c r="J5636" t="s">
        <v>33</v>
      </c>
      <c r="K5636">
        <v>0</v>
      </c>
    </row>
    <row r="5637" spans="1:11">
      <c r="A5637">
        <v>2024</v>
      </c>
      <c r="B5637" t="s">
        <v>16</v>
      </c>
      <c r="C5637" t="s">
        <v>740</v>
      </c>
      <c r="D5637" t="s">
        <v>278</v>
      </c>
      <c r="E5637" t="s">
        <v>750</v>
      </c>
      <c r="F5637" t="s">
        <v>474</v>
      </c>
      <c r="G5637" t="s">
        <v>33</v>
      </c>
      <c r="H5637">
        <v>340</v>
      </c>
      <c r="I5637" t="s">
        <v>524</v>
      </c>
      <c r="J5637" t="s">
        <v>33</v>
      </c>
      <c r="K5637">
        <v>3</v>
      </c>
    </row>
    <row r="5638" spans="1:11">
      <c r="A5638">
        <v>2024</v>
      </c>
      <c r="B5638" t="s">
        <v>16</v>
      </c>
      <c r="C5638" t="s">
        <v>740</v>
      </c>
      <c r="D5638" t="s">
        <v>278</v>
      </c>
      <c r="E5638" t="s">
        <v>750</v>
      </c>
      <c r="F5638" t="s">
        <v>480</v>
      </c>
      <c r="G5638" t="s">
        <v>45</v>
      </c>
      <c r="H5638">
        <v>390</v>
      </c>
      <c r="I5638" t="s">
        <v>526</v>
      </c>
      <c r="J5638" t="s">
        <v>45</v>
      </c>
      <c r="K5638">
        <v>0</v>
      </c>
    </row>
    <row r="5639" spans="1:11">
      <c r="A5639">
        <v>2024</v>
      </c>
      <c r="B5639" t="s">
        <v>16</v>
      </c>
      <c r="C5639" t="s">
        <v>740</v>
      </c>
      <c r="D5639" t="s">
        <v>278</v>
      </c>
      <c r="E5639" t="s">
        <v>750</v>
      </c>
      <c r="F5639" t="s">
        <v>480</v>
      </c>
      <c r="G5639" t="s">
        <v>45</v>
      </c>
      <c r="H5639">
        <v>390</v>
      </c>
      <c r="I5639" t="s">
        <v>550</v>
      </c>
      <c r="J5639" t="s">
        <v>45</v>
      </c>
      <c r="K5639">
        <v>1</v>
      </c>
    </row>
    <row r="5640" spans="1:11">
      <c r="A5640">
        <v>2024</v>
      </c>
      <c r="B5640" t="s">
        <v>16</v>
      </c>
      <c r="C5640" t="s">
        <v>740</v>
      </c>
      <c r="D5640" t="s">
        <v>278</v>
      </c>
      <c r="E5640" t="s">
        <v>750</v>
      </c>
      <c r="F5640" t="s">
        <v>480</v>
      </c>
      <c r="G5640" t="s">
        <v>45</v>
      </c>
      <c r="H5640">
        <v>390</v>
      </c>
      <c r="I5640" t="s">
        <v>532</v>
      </c>
      <c r="J5640" t="s">
        <v>45</v>
      </c>
      <c r="K5640">
        <v>1</v>
      </c>
    </row>
    <row r="5641" spans="1:11">
      <c r="A5641">
        <v>2024</v>
      </c>
      <c r="B5641" t="s">
        <v>16</v>
      </c>
      <c r="C5641" t="s">
        <v>740</v>
      </c>
      <c r="D5641" t="s">
        <v>278</v>
      </c>
      <c r="E5641" t="s">
        <v>750</v>
      </c>
      <c r="F5641" t="s">
        <v>480</v>
      </c>
      <c r="G5641" t="s">
        <v>45</v>
      </c>
      <c r="H5641">
        <v>390</v>
      </c>
      <c r="I5641" t="s">
        <v>533</v>
      </c>
      <c r="J5641" t="s">
        <v>45</v>
      </c>
      <c r="K5641">
        <v>2</v>
      </c>
    </row>
    <row r="5642" spans="1:11">
      <c r="A5642">
        <v>2024</v>
      </c>
      <c r="B5642" t="s">
        <v>16</v>
      </c>
      <c r="C5642" t="s">
        <v>740</v>
      </c>
      <c r="D5642" t="s">
        <v>278</v>
      </c>
      <c r="E5642" t="s">
        <v>750</v>
      </c>
      <c r="F5642" t="s">
        <v>480</v>
      </c>
      <c r="G5642" t="s">
        <v>45</v>
      </c>
      <c r="H5642">
        <v>390</v>
      </c>
      <c r="I5642" t="s">
        <v>534</v>
      </c>
      <c r="J5642" t="s">
        <v>45</v>
      </c>
      <c r="K5642">
        <v>0</v>
      </c>
    </row>
    <row r="5643" spans="1:11">
      <c r="A5643">
        <v>2024</v>
      </c>
      <c r="B5643" t="s">
        <v>16</v>
      </c>
      <c r="C5643" t="s">
        <v>740</v>
      </c>
      <c r="D5643" t="s">
        <v>278</v>
      </c>
      <c r="E5643" t="s">
        <v>750</v>
      </c>
      <c r="F5643" t="s">
        <v>480</v>
      </c>
      <c r="G5643" t="s">
        <v>45</v>
      </c>
      <c r="H5643">
        <v>390</v>
      </c>
      <c r="I5643" t="s">
        <v>551</v>
      </c>
      <c r="J5643" t="s">
        <v>45</v>
      </c>
      <c r="K5643">
        <v>0</v>
      </c>
    </row>
    <row r="5644" spans="1:11">
      <c r="A5644">
        <v>2024</v>
      </c>
      <c r="B5644" t="s">
        <v>16</v>
      </c>
      <c r="C5644" t="s">
        <v>740</v>
      </c>
      <c r="D5644" t="s">
        <v>278</v>
      </c>
      <c r="E5644" t="s">
        <v>750</v>
      </c>
      <c r="F5644" t="s">
        <v>480</v>
      </c>
      <c r="G5644" t="s">
        <v>45</v>
      </c>
      <c r="H5644">
        <v>390</v>
      </c>
      <c r="I5644" t="s">
        <v>481</v>
      </c>
      <c r="J5644" t="s">
        <v>45</v>
      </c>
      <c r="K5644">
        <v>1</v>
      </c>
    </row>
    <row r="5645" spans="1:11">
      <c r="A5645">
        <v>2024</v>
      </c>
      <c r="B5645" t="s">
        <v>16</v>
      </c>
      <c r="C5645" t="s">
        <v>740</v>
      </c>
      <c r="D5645" t="s">
        <v>278</v>
      </c>
      <c r="E5645" t="s">
        <v>750</v>
      </c>
      <c r="F5645" t="s">
        <v>480</v>
      </c>
      <c r="G5645" t="s">
        <v>45</v>
      </c>
      <c r="H5645">
        <v>390</v>
      </c>
      <c r="I5645" t="s">
        <v>535</v>
      </c>
      <c r="J5645" t="s">
        <v>45</v>
      </c>
      <c r="K5645">
        <v>2</v>
      </c>
    </row>
    <row r="5646" spans="1:11">
      <c r="A5646">
        <v>2024</v>
      </c>
      <c r="B5646" t="s">
        <v>16</v>
      </c>
      <c r="C5646" t="s">
        <v>740</v>
      </c>
      <c r="D5646" t="s">
        <v>278</v>
      </c>
      <c r="E5646" t="s">
        <v>750</v>
      </c>
      <c r="F5646" t="s">
        <v>480</v>
      </c>
      <c r="G5646" t="s">
        <v>45</v>
      </c>
      <c r="H5646">
        <v>390</v>
      </c>
      <c r="I5646" t="s">
        <v>536</v>
      </c>
      <c r="J5646" t="s">
        <v>45</v>
      </c>
      <c r="K5646">
        <v>1</v>
      </c>
    </row>
    <row r="5647" spans="1:11">
      <c r="A5647">
        <v>2024</v>
      </c>
      <c r="B5647" t="s">
        <v>16</v>
      </c>
      <c r="C5647" t="s">
        <v>740</v>
      </c>
      <c r="D5647" t="s">
        <v>204</v>
      </c>
      <c r="E5647" t="s">
        <v>751</v>
      </c>
      <c r="F5647" t="s">
        <v>470</v>
      </c>
      <c r="G5647" t="s">
        <v>18</v>
      </c>
      <c r="H5647" t="s">
        <v>50</v>
      </c>
      <c r="I5647" t="s">
        <v>483</v>
      </c>
      <c r="J5647" t="s">
        <v>23</v>
      </c>
      <c r="K5647">
        <v>6</v>
      </c>
    </row>
    <row r="5648" spans="1:11">
      <c r="A5648">
        <v>2024</v>
      </c>
      <c r="B5648" t="s">
        <v>16</v>
      </c>
      <c r="C5648" t="s">
        <v>740</v>
      </c>
      <c r="D5648" t="s">
        <v>204</v>
      </c>
      <c r="E5648" t="s">
        <v>751</v>
      </c>
      <c r="F5648" t="s">
        <v>470</v>
      </c>
      <c r="G5648" t="s">
        <v>18</v>
      </c>
      <c r="H5648" t="s">
        <v>50</v>
      </c>
      <c r="I5648" t="s">
        <v>471</v>
      </c>
      <c r="J5648" t="s">
        <v>23</v>
      </c>
      <c r="K5648">
        <v>433</v>
      </c>
    </row>
    <row r="5649" spans="1:11">
      <c r="A5649">
        <v>2024</v>
      </c>
      <c r="B5649" t="s">
        <v>16</v>
      </c>
      <c r="C5649" t="s">
        <v>740</v>
      </c>
      <c r="D5649" t="s">
        <v>204</v>
      </c>
      <c r="E5649" t="s">
        <v>751</v>
      </c>
      <c r="F5649" t="s">
        <v>470</v>
      </c>
      <c r="G5649" t="s">
        <v>18</v>
      </c>
      <c r="H5649" t="s">
        <v>50</v>
      </c>
      <c r="I5649" t="s">
        <v>484</v>
      </c>
      <c r="J5649" t="s">
        <v>23</v>
      </c>
      <c r="K5649">
        <v>357</v>
      </c>
    </row>
    <row r="5650" spans="1:11">
      <c r="A5650">
        <v>2024</v>
      </c>
      <c r="B5650" t="s">
        <v>16</v>
      </c>
      <c r="C5650" t="s">
        <v>740</v>
      </c>
      <c r="D5650" t="s">
        <v>204</v>
      </c>
      <c r="E5650" t="s">
        <v>751</v>
      </c>
      <c r="F5650" t="s">
        <v>470</v>
      </c>
      <c r="G5650" t="s">
        <v>18</v>
      </c>
      <c r="H5650" t="s">
        <v>50</v>
      </c>
      <c r="I5650" t="s">
        <v>472</v>
      </c>
      <c r="J5650" t="s">
        <v>23</v>
      </c>
      <c r="K5650">
        <v>98</v>
      </c>
    </row>
    <row r="5651" spans="1:11">
      <c r="A5651">
        <v>2024</v>
      </c>
      <c r="B5651" t="s">
        <v>16</v>
      </c>
      <c r="C5651" t="s">
        <v>740</v>
      </c>
      <c r="D5651" t="s">
        <v>204</v>
      </c>
      <c r="E5651" t="s">
        <v>751</v>
      </c>
      <c r="F5651" t="s">
        <v>470</v>
      </c>
      <c r="G5651" t="s">
        <v>18</v>
      </c>
      <c r="H5651" t="s">
        <v>50</v>
      </c>
      <c r="I5651" t="s">
        <v>485</v>
      </c>
      <c r="J5651" t="s">
        <v>23</v>
      </c>
      <c r="K5651">
        <v>57</v>
      </c>
    </row>
    <row r="5652" spans="1:11">
      <c r="A5652">
        <v>2024</v>
      </c>
      <c r="B5652" t="s">
        <v>16</v>
      </c>
      <c r="C5652" t="s">
        <v>740</v>
      </c>
      <c r="D5652" t="s">
        <v>204</v>
      </c>
      <c r="E5652" t="s">
        <v>751</v>
      </c>
      <c r="F5652" t="s">
        <v>470</v>
      </c>
      <c r="G5652" t="s">
        <v>18</v>
      </c>
      <c r="H5652" t="s">
        <v>50</v>
      </c>
      <c r="I5652" t="s">
        <v>486</v>
      </c>
      <c r="J5652" t="s">
        <v>23</v>
      </c>
      <c r="K5652">
        <v>156</v>
      </c>
    </row>
    <row r="5653" spans="1:11">
      <c r="A5653">
        <v>2024</v>
      </c>
      <c r="B5653" t="s">
        <v>16</v>
      </c>
      <c r="C5653" t="s">
        <v>740</v>
      </c>
      <c r="D5653" t="s">
        <v>204</v>
      </c>
      <c r="E5653" t="s">
        <v>751</v>
      </c>
      <c r="F5653" t="s">
        <v>470</v>
      </c>
      <c r="G5653" t="s">
        <v>18</v>
      </c>
      <c r="H5653" t="s">
        <v>50</v>
      </c>
      <c r="I5653" t="s">
        <v>473</v>
      </c>
      <c r="J5653" t="s">
        <v>19</v>
      </c>
      <c r="K5653">
        <v>47</v>
      </c>
    </row>
    <row r="5654" spans="1:11">
      <c r="A5654">
        <v>2024</v>
      </c>
      <c r="B5654" t="s">
        <v>16</v>
      </c>
      <c r="C5654" t="s">
        <v>740</v>
      </c>
      <c r="D5654" t="s">
        <v>204</v>
      </c>
      <c r="E5654" t="s">
        <v>751</v>
      </c>
      <c r="F5654" t="s">
        <v>470</v>
      </c>
      <c r="G5654" t="s">
        <v>18</v>
      </c>
      <c r="H5654" t="s">
        <v>50</v>
      </c>
      <c r="I5654" t="s">
        <v>487</v>
      </c>
      <c r="J5654" t="s">
        <v>19</v>
      </c>
      <c r="K5654">
        <v>84</v>
      </c>
    </row>
    <row r="5655" spans="1:11">
      <c r="A5655">
        <v>2024</v>
      </c>
      <c r="B5655" t="s">
        <v>16</v>
      </c>
      <c r="C5655" t="s">
        <v>740</v>
      </c>
      <c r="D5655" t="s">
        <v>204</v>
      </c>
      <c r="E5655" t="s">
        <v>751</v>
      </c>
      <c r="F5655" t="s">
        <v>470</v>
      </c>
      <c r="G5655" t="s">
        <v>18</v>
      </c>
      <c r="H5655" t="s">
        <v>50</v>
      </c>
      <c r="I5655" t="s">
        <v>488</v>
      </c>
      <c r="J5655" t="s">
        <v>23</v>
      </c>
      <c r="K5655">
        <v>3</v>
      </c>
    </row>
    <row r="5656" spans="1:11">
      <c r="A5656">
        <v>2024</v>
      </c>
      <c r="B5656" t="s">
        <v>16</v>
      </c>
      <c r="C5656" t="s">
        <v>740</v>
      </c>
      <c r="D5656" t="s">
        <v>204</v>
      </c>
      <c r="E5656" t="s">
        <v>751</v>
      </c>
      <c r="F5656" t="s">
        <v>470</v>
      </c>
      <c r="G5656" t="s">
        <v>18</v>
      </c>
      <c r="H5656" t="s">
        <v>50</v>
      </c>
      <c r="I5656" t="s">
        <v>555</v>
      </c>
      <c r="J5656" t="s">
        <v>22</v>
      </c>
      <c r="K5656">
        <v>1</v>
      </c>
    </row>
    <row r="5657" spans="1:11">
      <c r="A5657">
        <v>2024</v>
      </c>
      <c r="B5657" t="s">
        <v>16</v>
      </c>
      <c r="C5657" t="s">
        <v>740</v>
      </c>
      <c r="D5657" t="s">
        <v>204</v>
      </c>
      <c r="E5657" t="s">
        <v>751</v>
      </c>
      <c r="F5657" t="s">
        <v>470</v>
      </c>
      <c r="G5657" t="s">
        <v>35</v>
      </c>
      <c r="H5657">
        <v>350</v>
      </c>
      <c r="I5657" t="s">
        <v>489</v>
      </c>
      <c r="J5657" t="s">
        <v>38</v>
      </c>
      <c r="K5657">
        <v>10</v>
      </c>
    </row>
    <row r="5658" spans="1:11">
      <c r="A5658">
        <v>2024</v>
      </c>
      <c r="B5658" t="s">
        <v>16</v>
      </c>
      <c r="C5658" t="s">
        <v>740</v>
      </c>
      <c r="D5658" t="s">
        <v>204</v>
      </c>
      <c r="E5658" t="s">
        <v>751</v>
      </c>
      <c r="F5658" t="s">
        <v>470</v>
      </c>
      <c r="G5658" t="s">
        <v>35</v>
      </c>
      <c r="H5658">
        <v>350</v>
      </c>
      <c r="I5658" t="s">
        <v>490</v>
      </c>
      <c r="J5658" t="s">
        <v>36</v>
      </c>
      <c r="K5658">
        <v>21</v>
      </c>
    </row>
    <row r="5659" spans="1:11">
      <c r="A5659">
        <v>2024</v>
      </c>
      <c r="B5659" t="s">
        <v>16</v>
      </c>
      <c r="C5659" t="s">
        <v>740</v>
      </c>
      <c r="D5659" t="s">
        <v>204</v>
      </c>
      <c r="E5659" t="s">
        <v>751</v>
      </c>
      <c r="F5659" t="s">
        <v>470</v>
      </c>
      <c r="G5659" t="s">
        <v>35</v>
      </c>
      <c r="H5659">
        <v>350</v>
      </c>
      <c r="I5659" t="s">
        <v>491</v>
      </c>
      <c r="J5659" t="s">
        <v>41</v>
      </c>
      <c r="K5659">
        <v>15</v>
      </c>
    </row>
    <row r="5660" spans="1:11">
      <c r="A5660">
        <v>2024</v>
      </c>
      <c r="B5660" t="s">
        <v>16</v>
      </c>
      <c r="C5660" t="s">
        <v>740</v>
      </c>
      <c r="D5660" t="s">
        <v>204</v>
      </c>
      <c r="E5660" t="s">
        <v>751</v>
      </c>
      <c r="F5660" t="s">
        <v>470</v>
      </c>
      <c r="G5660" t="s">
        <v>35</v>
      </c>
      <c r="H5660">
        <v>350</v>
      </c>
      <c r="I5660" t="s">
        <v>493</v>
      </c>
      <c r="J5660" t="s">
        <v>38</v>
      </c>
      <c r="K5660">
        <v>5</v>
      </c>
    </row>
    <row r="5661" spans="1:11">
      <c r="A5661">
        <v>2024</v>
      </c>
      <c r="B5661" t="s">
        <v>16</v>
      </c>
      <c r="C5661" t="s">
        <v>740</v>
      </c>
      <c r="D5661" t="s">
        <v>204</v>
      </c>
      <c r="E5661" t="s">
        <v>751</v>
      </c>
      <c r="F5661" t="s">
        <v>470</v>
      </c>
      <c r="G5661" t="s">
        <v>35</v>
      </c>
      <c r="H5661">
        <v>350</v>
      </c>
      <c r="I5661" t="s">
        <v>494</v>
      </c>
      <c r="J5661" t="s">
        <v>37</v>
      </c>
      <c r="K5661">
        <v>11</v>
      </c>
    </row>
    <row r="5662" spans="1:11">
      <c r="A5662">
        <v>2024</v>
      </c>
      <c r="B5662" t="s">
        <v>16</v>
      </c>
      <c r="C5662" t="s">
        <v>740</v>
      </c>
      <c r="D5662" t="s">
        <v>204</v>
      </c>
      <c r="E5662" t="s">
        <v>751</v>
      </c>
      <c r="F5662" t="s">
        <v>470</v>
      </c>
      <c r="G5662" t="s">
        <v>35</v>
      </c>
      <c r="H5662">
        <v>350</v>
      </c>
      <c r="I5662" t="s">
        <v>495</v>
      </c>
      <c r="J5662" t="s">
        <v>37</v>
      </c>
      <c r="K5662">
        <v>4</v>
      </c>
    </row>
    <row r="5663" spans="1:11">
      <c r="A5663">
        <v>2024</v>
      </c>
      <c r="B5663" t="s">
        <v>16</v>
      </c>
      <c r="C5663" t="s">
        <v>740</v>
      </c>
      <c r="D5663" t="s">
        <v>204</v>
      </c>
      <c r="E5663" t="s">
        <v>751</v>
      </c>
      <c r="F5663" t="s">
        <v>470</v>
      </c>
      <c r="G5663" t="s">
        <v>35</v>
      </c>
      <c r="H5663">
        <v>350</v>
      </c>
      <c r="I5663" t="s">
        <v>496</v>
      </c>
      <c r="J5663" t="s">
        <v>37</v>
      </c>
      <c r="K5663">
        <v>0</v>
      </c>
    </row>
    <row r="5664" spans="1:11">
      <c r="A5664">
        <v>2024</v>
      </c>
      <c r="B5664" t="s">
        <v>16</v>
      </c>
      <c r="C5664" t="s">
        <v>740</v>
      </c>
      <c r="D5664" t="s">
        <v>204</v>
      </c>
      <c r="E5664" t="s">
        <v>751</v>
      </c>
      <c r="F5664" t="s">
        <v>474</v>
      </c>
      <c r="G5664" t="s">
        <v>31</v>
      </c>
      <c r="H5664">
        <v>330</v>
      </c>
      <c r="I5664" t="s">
        <v>497</v>
      </c>
      <c r="J5664" t="s">
        <v>31</v>
      </c>
      <c r="K5664">
        <v>0</v>
      </c>
    </row>
    <row r="5665" spans="1:11">
      <c r="A5665">
        <v>2024</v>
      </c>
      <c r="B5665" t="s">
        <v>16</v>
      </c>
      <c r="C5665" t="s">
        <v>740</v>
      </c>
      <c r="D5665" t="s">
        <v>204</v>
      </c>
      <c r="E5665" t="s">
        <v>751</v>
      </c>
      <c r="F5665" t="s">
        <v>474</v>
      </c>
      <c r="G5665" t="s">
        <v>31</v>
      </c>
      <c r="H5665">
        <v>330</v>
      </c>
      <c r="I5665" t="s">
        <v>498</v>
      </c>
      <c r="J5665" t="s">
        <v>31</v>
      </c>
      <c r="K5665">
        <v>25</v>
      </c>
    </row>
    <row r="5666" spans="1:11">
      <c r="A5666">
        <v>2024</v>
      </c>
      <c r="B5666" t="s">
        <v>16</v>
      </c>
      <c r="C5666" t="s">
        <v>740</v>
      </c>
      <c r="D5666" t="s">
        <v>204</v>
      </c>
      <c r="E5666" t="s">
        <v>751</v>
      </c>
      <c r="F5666" t="s">
        <v>474</v>
      </c>
      <c r="G5666" t="s">
        <v>31</v>
      </c>
      <c r="H5666">
        <v>330</v>
      </c>
      <c r="I5666" t="s">
        <v>499</v>
      </c>
      <c r="J5666" t="s">
        <v>31</v>
      </c>
      <c r="K5666">
        <v>25</v>
      </c>
    </row>
    <row r="5667" spans="1:11">
      <c r="A5667">
        <v>2024</v>
      </c>
      <c r="B5667" t="s">
        <v>16</v>
      </c>
      <c r="C5667" t="s">
        <v>740</v>
      </c>
      <c r="D5667" t="s">
        <v>204</v>
      </c>
      <c r="E5667" t="s">
        <v>751</v>
      </c>
      <c r="F5667" t="s">
        <v>474</v>
      </c>
      <c r="G5667" t="s">
        <v>25</v>
      </c>
      <c r="H5667">
        <v>310</v>
      </c>
      <c r="I5667" t="s">
        <v>500</v>
      </c>
      <c r="J5667" t="s">
        <v>26</v>
      </c>
      <c r="K5667">
        <v>1</v>
      </c>
    </row>
    <row r="5668" spans="1:11">
      <c r="A5668">
        <v>2024</v>
      </c>
      <c r="B5668" t="s">
        <v>16</v>
      </c>
      <c r="C5668" t="s">
        <v>740</v>
      </c>
      <c r="D5668" t="s">
        <v>204</v>
      </c>
      <c r="E5668" t="s">
        <v>751</v>
      </c>
      <c r="F5668" t="s">
        <v>474</v>
      </c>
      <c r="G5668" t="s">
        <v>25</v>
      </c>
      <c r="H5668">
        <v>310</v>
      </c>
      <c r="I5668" t="s">
        <v>475</v>
      </c>
      <c r="J5668" t="s">
        <v>26</v>
      </c>
      <c r="K5668">
        <v>55</v>
      </c>
    </row>
    <row r="5669" spans="1:11">
      <c r="A5669">
        <v>2024</v>
      </c>
      <c r="B5669" t="s">
        <v>16</v>
      </c>
      <c r="C5669" t="s">
        <v>740</v>
      </c>
      <c r="D5669" t="s">
        <v>204</v>
      </c>
      <c r="E5669" t="s">
        <v>751</v>
      </c>
      <c r="F5669" t="s">
        <v>474</v>
      </c>
      <c r="G5669" t="s">
        <v>25</v>
      </c>
      <c r="H5669">
        <v>310</v>
      </c>
      <c r="I5669" t="s">
        <v>501</v>
      </c>
      <c r="J5669" t="s">
        <v>26</v>
      </c>
      <c r="K5669">
        <v>104</v>
      </c>
    </row>
    <row r="5670" spans="1:11">
      <c r="A5670">
        <v>2024</v>
      </c>
      <c r="B5670" t="s">
        <v>16</v>
      </c>
      <c r="C5670" t="s">
        <v>740</v>
      </c>
      <c r="D5670" t="s">
        <v>204</v>
      </c>
      <c r="E5670" t="s">
        <v>751</v>
      </c>
      <c r="F5670" t="s">
        <v>474</v>
      </c>
      <c r="G5670" t="s">
        <v>25</v>
      </c>
      <c r="H5670">
        <v>310</v>
      </c>
      <c r="I5670" t="s">
        <v>502</v>
      </c>
      <c r="J5670" t="s">
        <v>26</v>
      </c>
      <c r="K5670">
        <v>6</v>
      </c>
    </row>
    <row r="5671" spans="1:11">
      <c r="A5671">
        <v>2024</v>
      </c>
      <c r="B5671" t="s">
        <v>16</v>
      </c>
      <c r="C5671" t="s">
        <v>740</v>
      </c>
      <c r="D5671" t="s">
        <v>204</v>
      </c>
      <c r="E5671" t="s">
        <v>751</v>
      </c>
      <c r="F5671" t="s">
        <v>474</v>
      </c>
      <c r="G5671" t="s">
        <v>25</v>
      </c>
      <c r="H5671">
        <v>310</v>
      </c>
      <c r="I5671" t="s">
        <v>476</v>
      </c>
      <c r="J5671" t="s">
        <v>26</v>
      </c>
      <c r="K5671">
        <v>15</v>
      </c>
    </row>
    <row r="5672" spans="1:11">
      <c r="A5672">
        <v>2024</v>
      </c>
      <c r="B5672" t="s">
        <v>16</v>
      </c>
      <c r="C5672" t="s">
        <v>740</v>
      </c>
      <c r="D5672" t="s">
        <v>204</v>
      </c>
      <c r="E5672" t="s">
        <v>751</v>
      </c>
      <c r="F5672" t="s">
        <v>474</v>
      </c>
      <c r="G5672" t="s">
        <v>25</v>
      </c>
      <c r="H5672">
        <v>310</v>
      </c>
      <c r="I5672" t="s">
        <v>477</v>
      </c>
      <c r="J5672" t="s">
        <v>26</v>
      </c>
      <c r="K5672">
        <v>74</v>
      </c>
    </row>
    <row r="5673" spans="1:11">
      <c r="A5673">
        <v>2024</v>
      </c>
      <c r="B5673" t="s">
        <v>16</v>
      </c>
      <c r="C5673" t="s">
        <v>740</v>
      </c>
      <c r="D5673" t="s">
        <v>204</v>
      </c>
      <c r="E5673" t="s">
        <v>751</v>
      </c>
      <c r="F5673" t="s">
        <v>474</v>
      </c>
      <c r="G5673" t="s">
        <v>25</v>
      </c>
      <c r="H5673">
        <v>310</v>
      </c>
      <c r="I5673" t="s">
        <v>503</v>
      </c>
      <c r="J5673" t="s">
        <v>26</v>
      </c>
      <c r="K5673">
        <v>32</v>
      </c>
    </row>
    <row r="5674" spans="1:11">
      <c r="A5674">
        <v>2024</v>
      </c>
      <c r="B5674" t="s">
        <v>16</v>
      </c>
      <c r="C5674" t="s">
        <v>740</v>
      </c>
      <c r="D5674" t="s">
        <v>204</v>
      </c>
      <c r="E5674" t="s">
        <v>751</v>
      </c>
      <c r="F5674" t="s">
        <v>474</v>
      </c>
      <c r="G5674" t="s">
        <v>25</v>
      </c>
      <c r="H5674">
        <v>310</v>
      </c>
      <c r="I5674" t="s">
        <v>504</v>
      </c>
      <c r="J5674" t="s">
        <v>26</v>
      </c>
      <c r="K5674">
        <v>25</v>
      </c>
    </row>
    <row r="5675" spans="1:11">
      <c r="A5675">
        <v>2024</v>
      </c>
      <c r="B5675" t="s">
        <v>16</v>
      </c>
      <c r="C5675" t="s">
        <v>740</v>
      </c>
      <c r="D5675" t="s">
        <v>204</v>
      </c>
      <c r="E5675" t="s">
        <v>751</v>
      </c>
      <c r="F5675" t="s">
        <v>474</v>
      </c>
      <c r="G5675" t="s">
        <v>25</v>
      </c>
      <c r="H5675">
        <v>310</v>
      </c>
      <c r="I5675" t="s">
        <v>548</v>
      </c>
      <c r="J5675" t="s">
        <v>26</v>
      </c>
      <c r="K5675">
        <v>0</v>
      </c>
    </row>
    <row r="5676" spans="1:11">
      <c r="A5676">
        <v>2024</v>
      </c>
      <c r="B5676" t="s">
        <v>16</v>
      </c>
      <c r="C5676" t="s">
        <v>740</v>
      </c>
      <c r="D5676" t="s">
        <v>204</v>
      </c>
      <c r="E5676" t="s">
        <v>751</v>
      </c>
      <c r="F5676" t="s">
        <v>474</v>
      </c>
      <c r="G5676" t="s">
        <v>25</v>
      </c>
      <c r="H5676">
        <v>310</v>
      </c>
      <c r="I5676" t="s">
        <v>478</v>
      </c>
      <c r="J5676" t="s">
        <v>26</v>
      </c>
      <c r="K5676">
        <v>42</v>
      </c>
    </row>
    <row r="5677" spans="1:11">
      <c r="A5677">
        <v>2024</v>
      </c>
      <c r="B5677" t="s">
        <v>16</v>
      </c>
      <c r="C5677" t="s">
        <v>740</v>
      </c>
      <c r="D5677" t="s">
        <v>204</v>
      </c>
      <c r="E5677" t="s">
        <v>751</v>
      </c>
      <c r="F5677" t="s">
        <v>474</v>
      </c>
      <c r="G5677" t="s">
        <v>25</v>
      </c>
      <c r="H5677">
        <v>310</v>
      </c>
      <c r="I5677" t="s">
        <v>505</v>
      </c>
      <c r="J5677" t="s">
        <v>26</v>
      </c>
      <c r="K5677">
        <v>27</v>
      </c>
    </row>
    <row r="5678" spans="1:11">
      <c r="A5678">
        <v>2024</v>
      </c>
      <c r="B5678" t="s">
        <v>16</v>
      </c>
      <c r="C5678" t="s">
        <v>740</v>
      </c>
      <c r="D5678" t="s">
        <v>204</v>
      </c>
      <c r="E5678" t="s">
        <v>751</v>
      </c>
      <c r="F5678" t="s">
        <v>474</v>
      </c>
      <c r="G5678" t="s">
        <v>25</v>
      </c>
      <c r="H5678">
        <v>310</v>
      </c>
      <c r="I5678" t="s">
        <v>506</v>
      </c>
      <c r="J5678" t="s">
        <v>26</v>
      </c>
      <c r="K5678">
        <v>4</v>
      </c>
    </row>
    <row r="5679" spans="1:11">
      <c r="A5679">
        <v>2024</v>
      </c>
      <c r="B5679" t="s">
        <v>16</v>
      </c>
      <c r="C5679" t="s">
        <v>740</v>
      </c>
      <c r="D5679" t="s">
        <v>204</v>
      </c>
      <c r="E5679" t="s">
        <v>751</v>
      </c>
      <c r="F5679" t="s">
        <v>474</v>
      </c>
      <c r="G5679" t="s">
        <v>25</v>
      </c>
      <c r="H5679">
        <v>310</v>
      </c>
      <c r="I5679" t="s">
        <v>507</v>
      </c>
      <c r="J5679" t="s">
        <v>26</v>
      </c>
      <c r="K5679">
        <v>1</v>
      </c>
    </row>
    <row r="5680" spans="1:11">
      <c r="A5680">
        <v>2024</v>
      </c>
      <c r="B5680" t="s">
        <v>16</v>
      </c>
      <c r="C5680" t="s">
        <v>740</v>
      </c>
      <c r="D5680" t="s">
        <v>204</v>
      </c>
      <c r="E5680" t="s">
        <v>751</v>
      </c>
      <c r="F5680" t="s">
        <v>474</v>
      </c>
      <c r="G5680" t="s">
        <v>25</v>
      </c>
      <c r="H5680">
        <v>310</v>
      </c>
      <c r="I5680" t="s">
        <v>508</v>
      </c>
      <c r="J5680" t="s">
        <v>26</v>
      </c>
      <c r="K5680">
        <v>3</v>
      </c>
    </row>
    <row r="5681" spans="1:11">
      <c r="A5681">
        <v>2024</v>
      </c>
      <c r="B5681" t="s">
        <v>16</v>
      </c>
      <c r="C5681" t="s">
        <v>740</v>
      </c>
      <c r="D5681" t="s">
        <v>204</v>
      </c>
      <c r="E5681" t="s">
        <v>751</v>
      </c>
      <c r="F5681" t="s">
        <v>474</v>
      </c>
      <c r="G5681" t="s">
        <v>28</v>
      </c>
      <c r="H5681">
        <v>320</v>
      </c>
      <c r="I5681" t="s">
        <v>509</v>
      </c>
      <c r="J5681" t="s">
        <v>29</v>
      </c>
      <c r="K5681">
        <v>1</v>
      </c>
    </row>
    <row r="5682" spans="1:11">
      <c r="A5682">
        <v>2024</v>
      </c>
      <c r="B5682" t="s">
        <v>16</v>
      </c>
      <c r="C5682" t="s">
        <v>740</v>
      </c>
      <c r="D5682" t="s">
        <v>204</v>
      </c>
      <c r="E5682" t="s">
        <v>751</v>
      </c>
      <c r="F5682" t="s">
        <v>474</v>
      </c>
      <c r="G5682" t="s">
        <v>28</v>
      </c>
      <c r="H5682">
        <v>320</v>
      </c>
      <c r="I5682" t="s">
        <v>510</v>
      </c>
      <c r="J5682" t="s">
        <v>29</v>
      </c>
      <c r="K5682">
        <v>11</v>
      </c>
    </row>
    <row r="5683" spans="1:11">
      <c r="A5683">
        <v>2024</v>
      </c>
      <c r="B5683" t="s">
        <v>16</v>
      </c>
      <c r="C5683" t="s">
        <v>740</v>
      </c>
      <c r="D5683" t="s">
        <v>204</v>
      </c>
      <c r="E5683" t="s">
        <v>751</v>
      </c>
      <c r="F5683" t="s">
        <v>474</v>
      </c>
      <c r="G5683" t="s">
        <v>28</v>
      </c>
      <c r="H5683">
        <v>320</v>
      </c>
      <c r="I5683" t="s">
        <v>542</v>
      </c>
      <c r="J5683" t="s">
        <v>29</v>
      </c>
      <c r="K5683">
        <v>1</v>
      </c>
    </row>
    <row r="5684" spans="1:11">
      <c r="A5684">
        <v>2024</v>
      </c>
      <c r="B5684" t="s">
        <v>16</v>
      </c>
      <c r="C5684" t="s">
        <v>740</v>
      </c>
      <c r="D5684" t="s">
        <v>204</v>
      </c>
      <c r="E5684" t="s">
        <v>751</v>
      </c>
      <c r="F5684" t="s">
        <v>474</v>
      </c>
      <c r="G5684" t="s">
        <v>28</v>
      </c>
      <c r="H5684">
        <v>320</v>
      </c>
      <c r="I5684" t="s">
        <v>511</v>
      </c>
      <c r="J5684" t="s">
        <v>29</v>
      </c>
      <c r="K5684">
        <v>1</v>
      </c>
    </row>
    <row r="5685" spans="1:11">
      <c r="A5685">
        <v>2024</v>
      </c>
      <c r="B5685" t="s">
        <v>16</v>
      </c>
      <c r="C5685" t="s">
        <v>740</v>
      </c>
      <c r="D5685" t="s">
        <v>204</v>
      </c>
      <c r="E5685" t="s">
        <v>751</v>
      </c>
      <c r="F5685" t="s">
        <v>474</v>
      </c>
      <c r="G5685" t="s">
        <v>40</v>
      </c>
      <c r="H5685">
        <v>360</v>
      </c>
      <c r="I5685" t="s">
        <v>512</v>
      </c>
      <c r="J5685" t="s">
        <v>41</v>
      </c>
      <c r="K5685">
        <v>8</v>
      </c>
    </row>
    <row r="5686" spans="1:11">
      <c r="A5686">
        <v>2024</v>
      </c>
      <c r="B5686" t="s">
        <v>16</v>
      </c>
      <c r="C5686" t="s">
        <v>740</v>
      </c>
      <c r="D5686" t="s">
        <v>204</v>
      </c>
      <c r="E5686" t="s">
        <v>751</v>
      </c>
      <c r="F5686" t="s">
        <v>474</v>
      </c>
      <c r="G5686" t="s">
        <v>40</v>
      </c>
      <c r="H5686">
        <v>360</v>
      </c>
      <c r="I5686" t="s">
        <v>513</v>
      </c>
      <c r="J5686" t="s">
        <v>41</v>
      </c>
      <c r="K5686">
        <v>4</v>
      </c>
    </row>
    <row r="5687" spans="1:11">
      <c r="A5687">
        <v>2024</v>
      </c>
      <c r="B5687" t="s">
        <v>16</v>
      </c>
      <c r="C5687" t="s">
        <v>740</v>
      </c>
      <c r="D5687" t="s">
        <v>204</v>
      </c>
      <c r="E5687" t="s">
        <v>751</v>
      </c>
      <c r="F5687" t="s">
        <v>474</v>
      </c>
      <c r="G5687" t="s">
        <v>40</v>
      </c>
      <c r="H5687">
        <v>360</v>
      </c>
      <c r="I5687" t="s">
        <v>514</v>
      </c>
      <c r="J5687" t="s">
        <v>41</v>
      </c>
      <c r="K5687">
        <v>39</v>
      </c>
    </row>
    <row r="5688" spans="1:11">
      <c r="A5688">
        <v>2024</v>
      </c>
      <c r="B5688" t="s">
        <v>16</v>
      </c>
      <c r="C5688" t="s">
        <v>740</v>
      </c>
      <c r="D5688" t="s">
        <v>204</v>
      </c>
      <c r="E5688" t="s">
        <v>751</v>
      </c>
      <c r="F5688" t="s">
        <v>474</v>
      </c>
      <c r="G5688" t="s">
        <v>40</v>
      </c>
      <c r="H5688">
        <v>360</v>
      </c>
      <c r="I5688" t="s">
        <v>479</v>
      </c>
      <c r="J5688" t="s">
        <v>41</v>
      </c>
      <c r="K5688">
        <v>16</v>
      </c>
    </row>
    <row r="5689" spans="1:11">
      <c r="A5689">
        <v>2024</v>
      </c>
      <c r="B5689" t="s">
        <v>16</v>
      </c>
      <c r="C5689" t="s">
        <v>740</v>
      </c>
      <c r="D5689" t="s">
        <v>204</v>
      </c>
      <c r="E5689" t="s">
        <v>751</v>
      </c>
      <c r="F5689" t="s">
        <v>474</v>
      </c>
      <c r="G5689" t="s">
        <v>40</v>
      </c>
      <c r="H5689">
        <v>360</v>
      </c>
      <c r="I5689" t="s">
        <v>515</v>
      </c>
      <c r="J5689" t="s">
        <v>41</v>
      </c>
      <c r="K5689">
        <v>20</v>
      </c>
    </row>
    <row r="5690" spans="1:11">
      <c r="A5690">
        <v>2024</v>
      </c>
      <c r="B5690" t="s">
        <v>16</v>
      </c>
      <c r="C5690" t="s">
        <v>740</v>
      </c>
      <c r="D5690" t="s">
        <v>204</v>
      </c>
      <c r="E5690" t="s">
        <v>751</v>
      </c>
      <c r="F5690" t="s">
        <v>474</v>
      </c>
      <c r="G5690" t="s">
        <v>40</v>
      </c>
      <c r="H5690">
        <v>360</v>
      </c>
      <c r="I5690" t="s">
        <v>516</v>
      </c>
      <c r="J5690" t="s">
        <v>41</v>
      </c>
      <c r="K5690">
        <v>14</v>
      </c>
    </row>
    <row r="5691" spans="1:11">
      <c r="A5691">
        <v>2024</v>
      </c>
      <c r="B5691" t="s">
        <v>16</v>
      </c>
      <c r="C5691" t="s">
        <v>740</v>
      </c>
      <c r="D5691" t="s">
        <v>204</v>
      </c>
      <c r="E5691" t="s">
        <v>751</v>
      </c>
      <c r="F5691" t="s">
        <v>474</v>
      </c>
      <c r="G5691" t="s">
        <v>40</v>
      </c>
      <c r="H5691">
        <v>360</v>
      </c>
      <c r="I5691" t="s">
        <v>517</v>
      </c>
      <c r="J5691" t="s">
        <v>41</v>
      </c>
      <c r="K5691">
        <v>14</v>
      </c>
    </row>
    <row r="5692" spans="1:11">
      <c r="A5692">
        <v>2024</v>
      </c>
      <c r="B5692" t="s">
        <v>16</v>
      </c>
      <c r="C5692" t="s">
        <v>740</v>
      </c>
      <c r="D5692" t="s">
        <v>204</v>
      </c>
      <c r="E5692" t="s">
        <v>751</v>
      </c>
      <c r="F5692" t="s">
        <v>474</v>
      </c>
      <c r="G5692" t="s">
        <v>40</v>
      </c>
      <c r="H5692">
        <v>360</v>
      </c>
      <c r="I5692" t="s">
        <v>518</v>
      </c>
      <c r="J5692" t="s">
        <v>41</v>
      </c>
      <c r="K5692">
        <v>8</v>
      </c>
    </row>
    <row r="5693" spans="1:11">
      <c r="A5693">
        <v>2024</v>
      </c>
      <c r="B5693" t="s">
        <v>16</v>
      </c>
      <c r="C5693" t="s">
        <v>740</v>
      </c>
      <c r="D5693" t="s">
        <v>204</v>
      </c>
      <c r="E5693" t="s">
        <v>751</v>
      </c>
      <c r="F5693" t="s">
        <v>474</v>
      </c>
      <c r="G5693" t="s">
        <v>40</v>
      </c>
      <c r="H5693">
        <v>360</v>
      </c>
      <c r="I5693" t="s">
        <v>519</v>
      </c>
      <c r="J5693" t="s">
        <v>41</v>
      </c>
      <c r="K5693">
        <v>17</v>
      </c>
    </row>
    <row r="5694" spans="1:11">
      <c r="A5694">
        <v>2024</v>
      </c>
      <c r="B5694" t="s">
        <v>16</v>
      </c>
      <c r="C5694" t="s">
        <v>740</v>
      </c>
      <c r="D5694" t="s">
        <v>204</v>
      </c>
      <c r="E5694" t="s">
        <v>751</v>
      </c>
      <c r="F5694" t="s">
        <v>474</v>
      </c>
      <c r="G5694" t="s">
        <v>40</v>
      </c>
      <c r="H5694">
        <v>360</v>
      </c>
      <c r="I5694" t="s">
        <v>520</v>
      </c>
      <c r="J5694" t="s">
        <v>41</v>
      </c>
      <c r="K5694">
        <v>2</v>
      </c>
    </row>
    <row r="5695" spans="1:11">
      <c r="A5695">
        <v>2024</v>
      </c>
      <c r="B5695" t="s">
        <v>16</v>
      </c>
      <c r="C5695" t="s">
        <v>740</v>
      </c>
      <c r="D5695" t="s">
        <v>204</v>
      </c>
      <c r="E5695" t="s">
        <v>751</v>
      </c>
      <c r="F5695" t="s">
        <v>474</v>
      </c>
      <c r="G5695" t="s">
        <v>33</v>
      </c>
      <c r="H5695">
        <v>340</v>
      </c>
      <c r="I5695" t="s">
        <v>521</v>
      </c>
      <c r="J5695" t="s">
        <v>33</v>
      </c>
      <c r="K5695">
        <v>4</v>
      </c>
    </row>
    <row r="5696" spans="1:11">
      <c r="A5696">
        <v>2024</v>
      </c>
      <c r="B5696" t="s">
        <v>16</v>
      </c>
      <c r="C5696" t="s">
        <v>740</v>
      </c>
      <c r="D5696" t="s">
        <v>204</v>
      </c>
      <c r="E5696" t="s">
        <v>751</v>
      </c>
      <c r="F5696" t="s">
        <v>474</v>
      </c>
      <c r="G5696" t="s">
        <v>33</v>
      </c>
      <c r="H5696">
        <v>340</v>
      </c>
      <c r="I5696" t="s">
        <v>523</v>
      </c>
      <c r="J5696" t="s">
        <v>33</v>
      </c>
      <c r="K5696">
        <v>0</v>
      </c>
    </row>
    <row r="5697" spans="1:11">
      <c r="A5697">
        <v>2024</v>
      </c>
      <c r="B5697" t="s">
        <v>16</v>
      </c>
      <c r="C5697" t="s">
        <v>740</v>
      </c>
      <c r="D5697" t="s">
        <v>204</v>
      </c>
      <c r="E5697" t="s">
        <v>751</v>
      </c>
      <c r="F5697" t="s">
        <v>474</v>
      </c>
      <c r="G5697" t="s">
        <v>33</v>
      </c>
      <c r="H5697">
        <v>340</v>
      </c>
      <c r="I5697" t="s">
        <v>524</v>
      </c>
      <c r="J5697" t="s">
        <v>33</v>
      </c>
      <c r="K5697">
        <v>2</v>
      </c>
    </row>
    <row r="5698" spans="1:11">
      <c r="A5698">
        <v>2024</v>
      </c>
      <c r="B5698" t="s">
        <v>16</v>
      </c>
      <c r="C5698" t="s">
        <v>740</v>
      </c>
      <c r="D5698" t="s">
        <v>204</v>
      </c>
      <c r="E5698" t="s">
        <v>751</v>
      </c>
      <c r="F5698" t="s">
        <v>480</v>
      </c>
      <c r="G5698" t="s">
        <v>45</v>
      </c>
      <c r="H5698">
        <v>390</v>
      </c>
      <c r="I5698" t="s">
        <v>525</v>
      </c>
      <c r="J5698" t="s">
        <v>45</v>
      </c>
      <c r="K5698">
        <v>2</v>
      </c>
    </row>
    <row r="5699" spans="1:11">
      <c r="A5699">
        <v>2024</v>
      </c>
      <c r="B5699" t="s">
        <v>16</v>
      </c>
      <c r="C5699" t="s">
        <v>740</v>
      </c>
      <c r="D5699" t="s">
        <v>204</v>
      </c>
      <c r="E5699" t="s">
        <v>751</v>
      </c>
      <c r="F5699" t="s">
        <v>480</v>
      </c>
      <c r="G5699" t="s">
        <v>45</v>
      </c>
      <c r="H5699">
        <v>390</v>
      </c>
      <c r="I5699" t="s">
        <v>526</v>
      </c>
      <c r="J5699" t="s">
        <v>45</v>
      </c>
      <c r="K5699">
        <v>2</v>
      </c>
    </row>
    <row r="5700" spans="1:11">
      <c r="A5700">
        <v>2024</v>
      </c>
      <c r="B5700" t="s">
        <v>16</v>
      </c>
      <c r="C5700" t="s">
        <v>740</v>
      </c>
      <c r="D5700" t="s">
        <v>204</v>
      </c>
      <c r="E5700" t="s">
        <v>751</v>
      </c>
      <c r="F5700" t="s">
        <v>480</v>
      </c>
      <c r="G5700" t="s">
        <v>45</v>
      </c>
      <c r="H5700">
        <v>390</v>
      </c>
      <c r="I5700" t="s">
        <v>527</v>
      </c>
      <c r="J5700" t="s">
        <v>45</v>
      </c>
      <c r="K5700">
        <v>3</v>
      </c>
    </row>
    <row r="5701" spans="1:11">
      <c r="A5701">
        <v>2024</v>
      </c>
      <c r="B5701" t="s">
        <v>16</v>
      </c>
      <c r="C5701" t="s">
        <v>740</v>
      </c>
      <c r="D5701" t="s">
        <v>204</v>
      </c>
      <c r="E5701" t="s">
        <v>751</v>
      </c>
      <c r="F5701" t="s">
        <v>480</v>
      </c>
      <c r="G5701" t="s">
        <v>45</v>
      </c>
      <c r="H5701">
        <v>390</v>
      </c>
      <c r="I5701" t="s">
        <v>528</v>
      </c>
      <c r="J5701" t="s">
        <v>45</v>
      </c>
      <c r="K5701">
        <v>20</v>
      </c>
    </row>
    <row r="5702" spans="1:11">
      <c r="A5702">
        <v>2024</v>
      </c>
      <c r="B5702" t="s">
        <v>16</v>
      </c>
      <c r="C5702" t="s">
        <v>740</v>
      </c>
      <c r="D5702" t="s">
        <v>204</v>
      </c>
      <c r="E5702" t="s">
        <v>751</v>
      </c>
      <c r="F5702" t="s">
        <v>480</v>
      </c>
      <c r="G5702" t="s">
        <v>45</v>
      </c>
      <c r="H5702">
        <v>390</v>
      </c>
      <c r="I5702" t="s">
        <v>560</v>
      </c>
      <c r="J5702" t="s">
        <v>45</v>
      </c>
      <c r="K5702">
        <v>2</v>
      </c>
    </row>
    <row r="5703" spans="1:11">
      <c r="A5703">
        <v>2024</v>
      </c>
      <c r="B5703" t="s">
        <v>16</v>
      </c>
      <c r="C5703" t="s">
        <v>740</v>
      </c>
      <c r="D5703" t="s">
        <v>204</v>
      </c>
      <c r="E5703" t="s">
        <v>751</v>
      </c>
      <c r="F5703" t="s">
        <v>480</v>
      </c>
      <c r="G5703" t="s">
        <v>45</v>
      </c>
      <c r="H5703">
        <v>390</v>
      </c>
      <c r="I5703" t="s">
        <v>529</v>
      </c>
      <c r="J5703" t="s">
        <v>45</v>
      </c>
      <c r="K5703">
        <v>7</v>
      </c>
    </row>
    <row r="5704" spans="1:11">
      <c r="A5704">
        <v>2024</v>
      </c>
      <c r="B5704" t="s">
        <v>16</v>
      </c>
      <c r="C5704" t="s">
        <v>740</v>
      </c>
      <c r="D5704" t="s">
        <v>204</v>
      </c>
      <c r="E5704" t="s">
        <v>751</v>
      </c>
      <c r="F5704" t="s">
        <v>480</v>
      </c>
      <c r="G5704" t="s">
        <v>45</v>
      </c>
      <c r="H5704">
        <v>390</v>
      </c>
      <c r="I5704" t="s">
        <v>530</v>
      </c>
      <c r="J5704" t="s">
        <v>45</v>
      </c>
      <c r="K5704">
        <v>6</v>
      </c>
    </row>
    <row r="5705" spans="1:11">
      <c r="A5705">
        <v>2024</v>
      </c>
      <c r="B5705" t="s">
        <v>16</v>
      </c>
      <c r="C5705" t="s">
        <v>740</v>
      </c>
      <c r="D5705" t="s">
        <v>204</v>
      </c>
      <c r="E5705" t="s">
        <v>751</v>
      </c>
      <c r="F5705" t="s">
        <v>480</v>
      </c>
      <c r="G5705" t="s">
        <v>45</v>
      </c>
      <c r="H5705">
        <v>390</v>
      </c>
      <c r="I5705" t="s">
        <v>549</v>
      </c>
      <c r="J5705" t="s">
        <v>45</v>
      </c>
      <c r="K5705">
        <v>0</v>
      </c>
    </row>
    <row r="5706" spans="1:11">
      <c r="A5706">
        <v>2024</v>
      </c>
      <c r="B5706" t="s">
        <v>16</v>
      </c>
      <c r="C5706" t="s">
        <v>740</v>
      </c>
      <c r="D5706" t="s">
        <v>204</v>
      </c>
      <c r="E5706" t="s">
        <v>751</v>
      </c>
      <c r="F5706" t="s">
        <v>480</v>
      </c>
      <c r="G5706" t="s">
        <v>45</v>
      </c>
      <c r="H5706">
        <v>390</v>
      </c>
      <c r="I5706" t="s">
        <v>550</v>
      </c>
      <c r="J5706" t="s">
        <v>45</v>
      </c>
      <c r="K5706">
        <v>1</v>
      </c>
    </row>
    <row r="5707" spans="1:11">
      <c r="A5707">
        <v>2024</v>
      </c>
      <c r="B5707" t="s">
        <v>16</v>
      </c>
      <c r="C5707" t="s">
        <v>740</v>
      </c>
      <c r="D5707" t="s">
        <v>204</v>
      </c>
      <c r="E5707" t="s">
        <v>751</v>
      </c>
      <c r="F5707" t="s">
        <v>480</v>
      </c>
      <c r="G5707" t="s">
        <v>45</v>
      </c>
      <c r="H5707">
        <v>390</v>
      </c>
      <c r="I5707" t="s">
        <v>532</v>
      </c>
      <c r="J5707" t="s">
        <v>45</v>
      </c>
      <c r="K5707">
        <v>12</v>
      </c>
    </row>
    <row r="5708" spans="1:11">
      <c r="A5708">
        <v>2024</v>
      </c>
      <c r="B5708" t="s">
        <v>16</v>
      </c>
      <c r="C5708" t="s">
        <v>740</v>
      </c>
      <c r="D5708" t="s">
        <v>204</v>
      </c>
      <c r="E5708" t="s">
        <v>751</v>
      </c>
      <c r="F5708" t="s">
        <v>480</v>
      </c>
      <c r="G5708" t="s">
        <v>45</v>
      </c>
      <c r="H5708">
        <v>390</v>
      </c>
      <c r="I5708" t="s">
        <v>533</v>
      </c>
      <c r="J5708" t="s">
        <v>45</v>
      </c>
      <c r="K5708">
        <v>0</v>
      </c>
    </row>
    <row r="5709" spans="1:11">
      <c r="A5709">
        <v>2024</v>
      </c>
      <c r="B5709" t="s">
        <v>16</v>
      </c>
      <c r="C5709" t="s">
        <v>740</v>
      </c>
      <c r="D5709" t="s">
        <v>204</v>
      </c>
      <c r="E5709" t="s">
        <v>751</v>
      </c>
      <c r="F5709" t="s">
        <v>480</v>
      </c>
      <c r="G5709" t="s">
        <v>45</v>
      </c>
      <c r="H5709">
        <v>390</v>
      </c>
      <c r="I5709" t="s">
        <v>551</v>
      </c>
      <c r="J5709" t="s">
        <v>45</v>
      </c>
      <c r="K5709">
        <v>16</v>
      </c>
    </row>
    <row r="5710" spans="1:11">
      <c r="A5710">
        <v>2024</v>
      </c>
      <c r="B5710" t="s">
        <v>16</v>
      </c>
      <c r="C5710" t="s">
        <v>740</v>
      </c>
      <c r="D5710" t="s">
        <v>204</v>
      </c>
      <c r="E5710" t="s">
        <v>751</v>
      </c>
      <c r="F5710" t="s">
        <v>480</v>
      </c>
      <c r="G5710" t="s">
        <v>45</v>
      </c>
      <c r="H5710">
        <v>390</v>
      </c>
      <c r="I5710" t="s">
        <v>481</v>
      </c>
      <c r="J5710" t="s">
        <v>45</v>
      </c>
      <c r="K5710">
        <v>22</v>
      </c>
    </row>
    <row r="5711" spans="1:11">
      <c r="A5711">
        <v>2024</v>
      </c>
      <c r="B5711" t="s">
        <v>16</v>
      </c>
      <c r="C5711" t="s">
        <v>740</v>
      </c>
      <c r="D5711" t="s">
        <v>204</v>
      </c>
      <c r="E5711" t="s">
        <v>751</v>
      </c>
      <c r="F5711" t="s">
        <v>480</v>
      </c>
      <c r="G5711" t="s">
        <v>45</v>
      </c>
      <c r="H5711">
        <v>390</v>
      </c>
      <c r="I5711" t="s">
        <v>544</v>
      </c>
      <c r="J5711" t="s">
        <v>45</v>
      </c>
      <c r="K5711">
        <v>19</v>
      </c>
    </row>
    <row r="5712" spans="1:11">
      <c r="A5712">
        <v>2024</v>
      </c>
      <c r="B5712" t="s">
        <v>16</v>
      </c>
      <c r="C5712" t="s">
        <v>740</v>
      </c>
      <c r="D5712" t="s">
        <v>204</v>
      </c>
      <c r="E5712" t="s">
        <v>751</v>
      </c>
      <c r="F5712" t="s">
        <v>480</v>
      </c>
      <c r="G5712" t="s">
        <v>45</v>
      </c>
      <c r="H5712">
        <v>390</v>
      </c>
      <c r="I5712" t="s">
        <v>552</v>
      </c>
      <c r="J5712" t="s">
        <v>45</v>
      </c>
      <c r="K5712">
        <v>2</v>
      </c>
    </row>
    <row r="5713" spans="1:11">
      <c r="A5713">
        <v>2024</v>
      </c>
      <c r="B5713" t="s">
        <v>16</v>
      </c>
      <c r="C5713" t="s">
        <v>740</v>
      </c>
      <c r="D5713" t="s">
        <v>204</v>
      </c>
      <c r="E5713" t="s">
        <v>751</v>
      </c>
      <c r="F5713" t="s">
        <v>480</v>
      </c>
      <c r="G5713" t="s">
        <v>45</v>
      </c>
      <c r="H5713">
        <v>390</v>
      </c>
      <c r="I5713" t="s">
        <v>535</v>
      </c>
      <c r="J5713" t="s">
        <v>45</v>
      </c>
      <c r="K5713">
        <v>31</v>
      </c>
    </row>
    <row r="5714" spans="1:11">
      <c r="A5714">
        <v>2024</v>
      </c>
      <c r="B5714" t="s">
        <v>16</v>
      </c>
      <c r="C5714" t="s">
        <v>740</v>
      </c>
      <c r="D5714" t="s">
        <v>204</v>
      </c>
      <c r="E5714" t="s">
        <v>751</v>
      </c>
      <c r="F5714" t="s">
        <v>480</v>
      </c>
      <c r="G5714" t="s">
        <v>45</v>
      </c>
      <c r="H5714">
        <v>390</v>
      </c>
      <c r="I5714" t="s">
        <v>536</v>
      </c>
      <c r="J5714" t="s">
        <v>45</v>
      </c>
      <c r="K5714">
        <v>26</v>
      </c>
    </row>
    <row r="5715" spans="1:11">
      <c r="A5715">
        <v>2024</v>
      </c>
      <c r="B5715" t="s">
        <v>16</v>
      </c>
      <c r="C5715" t="s">
        <v>740</v>
      </c>
      <c r="D5715" t="s">
        <v>204</v>
      </c>
      <c r="E5715" t="s">
        <v>751</v>
      </c>
      <c r="F5715" t="s">
        <v>480</v>
      </c>
      <c r="G5715" t="s">
        <v>45</v>
      </c>
      <c r="H5715">
        <v>390</v>
      </c>
      <c r="I5715" t="s">
        <v>537</v>
      </c>
      <c r="J5715" t="s">
        <v>45</v>
      </c>
      <c r="K5715">
        <v>8</v>
      </c>
    </row>
    <row r="5716" spans="1:11">
      <c r="A5716">
        <v>2024</v>
      </c>
      <c r="B5716" t="s">
        <v>16</v>
      </c>
      <c r="C5716" t="s">
        <v>740</v>
      </c>
      <c r="D5716" t="s">
        <v>204</v>
      </c>
      <c r="E5716" t="s">
        <v>751</v>
      </c>
      <c r="F5716" t="s">
        <v>480</v>
      </c>
      <c r="G5716" t="s">
        <v>45</v>
      </c>
      <c r="H5716">
        <v>390</v>
      </c>
      <c r="I5716" t="s">
        <v>538</v>
      </c>
      <c r="J5716" t="s">
        <v>45</v>
      </c>
      <c r="K5716">
        <v>0</v>
      </c>
    </row>
    <row r="5717" spans="1:11">
      <c r="A5717">
        <v>2024</v>
      </c>
      <c r="B5717" t="s">
        <v>16</v>
      </c>
      <c r="C5717" t="s">
        <v>740</v>
      </c>
      <c r="D5717" t="s">
        <v>752</v>
      </c>
      <c r="E5717" t="s">
        <v>753</v>
      </c>
      <c r="F5717" t="s">
        <v>474</v>
      </c>
      <c r="G5717" t="s">
        <v>40</v>
      </c>
      <c r="H5717">
        <v>360</v>
      </c>
      <c r="I5717" t="s">
        <v>513</v>
      </c>
      <c r="J5717" t="s">
        <v>41</v>
      </c>
      <c r="K5717">
        <v>0</v>
      </c>
    </row>
    <row r="5718" spans="1:11">
      <c r="A5718">
        <v>2024</v>
      </c>
      <c r="B5718" t="s">
        <v>16</v>
      </c>
      <c r="C5718" t="s">
        <v>740</v>
      </c>
      <c r="D5718" t="s">
        <v>752</v>
      </c>
      <c r="E5718" t="s">
        <v>753</v>
      </c>
      <c r="F5718" t="s">
        <v>480</v>
      </c>
      <c r="G5718" t="s">
        <v>45</v>
      </c>
      <c r="H5718">
        <v>390</v>
      </c>
      <c r="I5718" t="s">
        <v>532</v>
      </c>
      <c r="J5718" t="s">
        <v>45</v>
      </c>
      <c r="K5718">
        <v>0</v>
      </c>
    </row>
    <row r="5719" spans="1:11">
      <c r="A5719">
        <v>2024</v>
      </c>
      <c r="B5719" t="s">
        <v>16</v>
      </c>
      <c r="C5719" t="s">
        <v>740</v>
      </c>
      <c r="D5719" t="s">
        <v>754</v>
      </c>
      <c r="E5719" t="s">
        <v>755</v>
      </c>
      <c r="F5719" t="s">
        <v>474</v>
      </c>
      <c r="G5719" t="s">
        <v>25</v>
      </c>
      <c r="H5719">
        <v>310</v>
      </c>
      <c r="I5719" t="s">
        <v>477</v>
      </c>
      <c r="J5719" t="s">
        <v>26</v>
      </c>
      <c r="K5719">
        <v>1</v>
      </c>
    </row>
    <row r="5720" spans="1:11">
      <c r="A5720">
        <v>2024</v>
      </c>
      <c r="B5720" t="s">
        <v>16</v>
      </c>
      <c r="C5720" t="s">
        <v>740</v>
      </c>
      <c r="D5720" t="s">
        <v>754</v>
      </c>
      <c r="E5720" t="s">
        <v>755</v>
      </c>
      <c r="F5720" t="s">
        <v>474</v>
      </c>
      <c r="G5720" t="s">
        <v>40</v>
      </c>
      <c r="H5720">
        <v>360</v>
      </c>
      <c r="I5720" t="s">
        <v>515</v>
      </c>
      <c r="J5720" t="s">
        <v>41</v>
      </c>
      <c r="K5720">
        <v>0</v>
      </c>
    </row>
    <row r="5721" spans="1:11">
      <c r="A5721">
        <v>2024</v>
      </c>
      <c r="B5721" t="s">
        <v>16</v>
      </c>
      <c r="C5721" t="s">
        <v>740</v>
      </c>
      <c r="D5721" t="s">
        <v>364</v>
      </c>
      <c r="E5721" t="s">
        <v>756</v>
      </c>
      <c r="F5721" t="s">
        <v>474</v>
      </c>
      <c r="G5721" t="s">
        <v>25</v>
      </c>
      <c r="H5721">
        <v>310</v>
      </c>
      <c r="I5721" t="s">
        <v>478</v>
      </c>
      <c r="J5721" t="s">
        <v>26</v>
      </c>
      <c r="K5721">
        <v>1</v>
      </c>
    </row>
    <row r="5722" spans="1:11">
      <c r="A5722">
        <v>2024</v>
      </c>
      <c r="B5722" t="s">
        <v>16</v>
      </c>
      <c r="C5722" t="s">
        <v>740</v>
      </c>
      <c r="D5722" t="s">
        <v>364</v>
      </c>
      <c r="E5722" t="s">
        <v>756</v>
      </c>
      <c r="F5722" t="s">
        <v>474</v>
      </c>
      <c r="G5722" t="s">
        <v>40</v>
      </c>
      <c r="H5722">
        <v>360</v>
      </c>
      <c r="I5722" t="s">
        <v>479</v>
      </c>
      <c r="J5722" t="s">
        <v>41</v>
      </c>
      <c r="K5722">
        <v>1</v>
      </c>
    </row>
    <row r="5723" spans="1:11">
      <c r="A5723">
        <v>2024</v>
      </c>
      <c r="B5723" t="s">
        <v>16</v>
      </c>
      <c r="C5723" t="s">
        <v>740</v>
      </c>
      <c r="D5723" t="s">
        <v>364</v>
      </c>
      <c r="E5723" t="s">
        <v>756</v>
      </c>
      <c r="F5723" t="s">
        <v>474</v>
      </c>
      <c r="G5723" t="s">
        <v>40</v>
      </c>
      <c r="H5723">
        <v>360</v>
      </c>
      <c r="I5723" t="s">
        <v>515</v>
      </c>
      <c r="J5723" t="s">
        <v>41</v>
      </c>
      <c r="K5723">
        <v>0</v>
      </c>
    </row>
    <row r="5724" spans="1:11">
      <c r="A5724">
        <v>2024</v>
      </c>
      <c r="B5724" t="s">
        <v>16</v>
      </c>
      <c r="C5724" t="s">
        <v>740</v>
      </c>
      <c r="D5724" t="s">
        <v>364</v>
      </c>
      <c r="E5724" t="s">
        <v>756</v>
      </c>
      <c r="F5724" t="s">
        <v>480</v>
      </c>
      <c r="G5724" t="s">
        <v>45</v>
      </c>
      <c r="H5724">
        <v>390</v>
      </c>
      <c r="I5724" t="s">
        <v>481</v>
      </c>
      <c r="J5724" t="s">
        <v>45</v>
      </c>
      <c r="K5724">
        <v>1</v>
      </c>
    </row>
    <row r="5725" spans="1:11">
      <c r="A5725">
        <v>2024</v>
      </c>
      <c r="B5725" t="s">
        <v>16</v>
      </c>
      <c r="C5725" t="s">
        <v>740</v>
      </c>
      <c r="D5725" t="s">
        <v>757</v>
      </c>
      <c r="E5725" t="s">
        <v>758</v>
      </c>
      <c r="F5725" t="s">
        <v>470</v>
      </c>
      <c r="G5725" t="s">
        <v>18</v>
      </c>
      <c r="H5725" t="s">
        <v>50</v>
      </c>
      <c r="I5725" t="s">
        <v>472</v>
      </c>
      <c r="J5725" t="s">
        <v>23</v>
      </c>
      <c r="K5725">
        <v>1</v>
      </c>
    </row>
    <row r="5726" spans="1:11">
      <c r="A5726">
        <v>2024</v>
      </c>
      <c r="B5726" t="s">
        <v>16</v>
      </c>
      <c r="C5726" t="s">
        <v>740</v>
      </c>
      <c r="D5726" t="s">
        <v>757</v>
      </c>
      <c r="E5726" t="s">
        <v>758</v>
      </c>
      <c r="F5726" t="s">
        <v>470</v>
      </c>
      <c r="G5726" t="s">
        <v>18</v>
      </c>
      <c r="H5726" t="s">
        <v>50</v>
      </c>
      <c r="I5726" t="s">
        <v>486</v>
      </c>
      <c r="J5726" t="s">
        <v>23</v>
      </c>
      <c r="K5726">
        <v>10</v>
      </c>
    </row>
    <row r="5727" spans="1:11">
      <c r="A5727">
        <v>2024</v>
      </c>
      <c r="B5727" t="s">
        <v>16</v>
      </c>
      <c r="C5727" t="s">
        <v>740</v>
      </c>
      <c r="D5727" t="s">
        <v>757</v>
      </c>
      <c r="E5727" t="s">
        <v>758</v>
      </c>
      <c r="F5727" t="s">
        <v>470</v>
      </c>
      <c r="G5727" t="s">
        <v>18</v>
      </c>
      <c r="H5727" t="s">
        <v>50</v>
      </c>
      <c r="I5727" t="s">
        <v>473</v>
      </c>
      <c r="J5727" t="s">
        <v>19</v>
      </c>
      <c r="K5727">
        <v>1</v>
      </c>
    </row>
    <row r="5728" spans="1:11">
      <c r="A5728">
        <v>2024</v>
      </c>
      <c r="B5728" t="s">
        <v>16</v>
      </c>
      <c r="C5728" t="s">
        <v>740</v>
      </c>
      <c r="D5728" t="s">
        <v>757</v>
      </c>
      <c r="E5728" t="s">
        <v>758</v>
      </c>
      <c r="F5728" t="s">
        <v>470</v>
      </c>
      <c r="G5728" t="s">
        <v>35</v>
      </c>
      <c r="H5728">
        <v>350</v>
      </c>
      <c r="I5728" t="s">
        <v>491</v>
      </c>
      <c r="J5728" t="s">
        <v>41</v>
      </c>
      <c r="K5728">
        <v>11</v>
      </c>
    </row>
    <row r="5729" spans="1:11">
      <c r="A5729">
        <v>2024</v>
      </c>
      <c r="B5729" t="s">
        <v>16</v>
      </c>
      <c r="C5729" t="s">
        <v>740</v>
      </c>
      <c r="D5729" t="s">
        <v>757</v>
      </c>
      <c r="E5729" t="s">
        <v>758</v>
      </c>
      <c r="F5729" t="s">
        <v>470</v>
      </c>
      <c r="G5729" t="s">
        <v>35</v>
      </c>
      <c r="H5729">
        <v>350</v>
      </c>
      <c r="I5729" t="s">
        <v>496</v>
      </c>
      <c r="J5729" t="s">
        <v>37</v>
      </c>
      <c r="K5729">
        <v>1</v>
      </c>
    </row>
    <row r="5730" spans="1:11">
      <c r="A5730">
        <v>2024</v>
      </c>
      <c r="B5730" t="s">
        <v>16</v>
      </c>
      <c r="C5730" t="s">
        <v>740</v>
      </c>
      <c r="D5730" t="s">
        <v>757</v>
      </c>
      <c r="E5730" t="s">
        <v>758</v>
      </c>
      <c r="F5730" t="s">
        <v>474</v>
      </c>
      <c r="G5730" t="s">
        <v>31</v>
      </c>
      <c r="H5730">
        <v>330</v>
      </c>
      <c r="I5730" t="s">
        <v>498</v>
      </c>
      <c r="J5730" t="s">
        <v>31</v>
      </c>
      <c r="K5730">
        <v>0</v>
      </c>
    </row>
    <row r="5731" spans="1:11">
      <c r="A5731">
        <v>2024</v>
      </c>
      <c r="B5731" t="s">
        <v>16</v>
      </c>
      <c r="C5731" t="s">
        <v>740</v>
      </c>
      <c r="D5731" t="s">
        <v>757</v>
      </c>
      <c r="E5731" t="s">
        <v>758</v>
      </c>
      <c r="F5731" t="s">
        <v>474</v>
      </c>
      <c r="G5731" t="s">
        <v>31</v>
      </c>
      <c r="H5731">
        <v>330</v>
      </c>
      <c r="I5731" t="s">
        <v>499</v>
      </c>
      <c r="J5731" t="s">
        <v>31</v>
      </c>
      <c r="K5731">
        <v>0</v>
      </c>
    </row>
    <row r="5732" spans="1:11">
      <c r="A5732">
        <v>2024</v>
      </c>
      <c r="B5732" t="s">
        <v>16</v>
      </c>
      <c r="C5732" t="s">
        <v>740</v>
      </c>
      <c r="D5732" t="s">
        <v>757</v>
      </c>
      <c r="E5732" t="s">
        <v>758</v>
      </c>
      <c r="F5732" t="s">
        <v>474</v>
      </c>
      <c r="G5732" t="s">
        <v>25</v>
      </c>
      <c r="H5732">
        <v>310</v>
      </c>
      <c r="I5732" t="s">
        <v>500</v>
      </c>
      <c r="J5732" t="s">
        <v>26</v>
      </c>
      <c r="K5732">
        <v>1</v>
      </c>
    </row>
    <row r="5733" spans="1:11">
      <c r="A5733">
        <v>2024</v>
      </c>
      <c r="B5733" t="s">
        <v>16</v>
      </c>
      <c r="C5733" t="s">
        <v>740</v>
      </c>
      <c r="D5733" t="s">
        <v>757</v>
      </c>
      <c r="E5733" t="s">
        <v>758</v>
      </c>
      <c r="F5733" t="s">
        <v>474</v>
      </c>
      <c r="G5733" t="s">
        <v>25</v>
      </c>
      <c r="H5733">
        <v>310</v>
      </c>
      <c r="I5733" t="s">
        <v>475</v>
      </c>
      <c r="J5733" t="s">
        <v>26</v>
      </c>
      <c r="K5733">
        <v>6</v>
      </c>
    </row>
    <row r="5734" spans="1:11">
      <c r="A5734">
        <v>2024</v>
      </c>
      <c r="B5734" t="s">
        <v>16</v>
      </c>
      <c r="C5734" t="s">
        <v>740</v>
      </c>
      <c r="D5734" t="s">
        <v>757</v>
      </c>
      <c r="E5734" t="s">
        <v>758</v>
      </c>
      <c r="F5734" t="s">
        <v>474</v>
      </c>
      <c r="G5734" t="s">
        <v>25</v>
      </c>
      <c r="H5734">
        <v>310</v>
      </c>
      <c r="I5734" t="s">
        <v>501</v>
      </c>
      <c r="J5734" t="s">
        <v>26</v>
      </c>
      <c r="K5734">
        <v>0</v>
      </c>
    </row>
    <row r="5735" spans="1:11">
      <c r="A5735">
        <v>2024</v>
      </c>
      <c r="B5735" t="s">
        <v>16</v>
      </c>
      <c r="C5735" t="s">
        <v>740</v>
      </c>
      <c r="D5735" t="s">
        <v>757</v>
      </c>
      <c r="E5735" t="s">
        <v>758</v>
      </c>
      <c r="F5735" t="s">
        <v>474</v>
      </c>
      <c r="G5735" t="s">
        <v>25</v>
      </c>
      <c r="H5735">
        <v>310</v>
      </c>
      <c r="I5735" t="s">
        <v>547</v>
      </c>
      <c r="J5735" t="s">
        <v>26</v>
      </c>
      <c r="K5735">
        <v>2</v>
      </c>
    </row>
    <row r="5736" spans="1:11">
      <c r="A5736">
        <v>2024</v>
      </c>
      <c r="B5736" t="s">
        <v>16</v>
      </c>
      <c r="C5736" t="s">
        <v>740</v>
      </c>
      <c r="D5736" t="s">
        <v>757</v>
      </c>
      <c r="E5736" t="s">
        <v>758</v>
      </c>
      <c r="F5736" t="s">
        <v>474</v>
      </c>
      <c r="G5736" t="s">
        <v>25</v>
      </c>
      <c r="H5736">
        <v>310</v>
      </c>
      <c r="I5736" t="s">
        <v>476</v>
      </c>
      <c r="J5736" t="s">
        <v>26</v>
      </c>
      <c r="K5736">
        <v>106</v>
      </c>
    </row>
    <row r="5737" spans="1:11">
      <c r="A5737">
        <v>2024</v>
      </c>
      <c r="B5737" t="s">
        <v>16</v>
      </c>
      <c r="C5737" t="s">
        <v>740</v>
      </c>
      <c r="D5737" t="s">
        <v>757</v>
      </c>
      <c r="E5737" t="s">
        <v>758</v>
      </c>
      <c r="F5737" t="s">
        <v>474</v>
      </c>
      <c r="G5737" t="s">
        <v>25</v>
      </c>
      <c r="H5737">
        <v>310</v>
      </c>
      <c r="I5737" t="s">
        <v>477</v>
      </c>
      <c r="J5737" t="s">
        <v>26</v>
      </c>
      <c r="K5737">
        <v>68</v>
      </c>
    </row>
    <row r="5738" spans="1:11">
      <c r="A5738">
        <v>2024</v>
      </c>
      <c r="B5738" t="s">
        <v>16</v>
      </c>
      <c r="C5738" t="s">
        <v>740</v>
      </c>
      <c r="D5738" t="s">
        <v>757</v>
      </c>
      <c r="E5738" t="s">
        <v>758</v>
      </c>
      <c r="F5738" t="s">
        <v>474</v>
      </c>
      <c r="G5738" t="s">
        <v>25</v>
      </c>
      <c r="H5738">
        <v>310</v>
      </c>
      <c r="I5738" t="s">
        <v>503</v>
      </c>
      <c r="J5738" t="s">
        <v>26</v>
      </c>
      <c r="K5738">
        <v>6</v>
      </c>
    </row>
    <row r="5739" spans="1:11">
      <c r="A5739">
        <v>2024</v>
      </c>
      <c r="B5739" t="s">
        <v>16</v>
      </c>
      <c r="C5739" t="s">
        <v>740</v>
      </c>
      <c r="D5739" t="s">
        <v>757</v>
      </c>
      <c r="E5739" t="s">
        <v>758</v>
      </c>
      <c r="F5739" t="s">
        <v>474</v>
      </c>
      <c r="G5739" t="s">
        <v>25</v>
      </c>
      <c r="H5739">
        <v>310</v>
      </c>
      <c r="I5739" t="s">
        <v>504</v>
      </c>
      <c r="J5739" t="s">
        <v>26</v>
      </c>
      <c r="K5739">
        <v>13</v>
      </c>
    </row>
    <row r="5740" spans="1:11">
      <c r="A5740">
        <v>2024</v>
      </c>
      <c r="B5740" t="s">
        <v>16</v>
      </c>
      <c r="C5740" t="s">
        <v>740</v>
      </c>
      <c r="D5740" t="s">
        <v>757</v>
      </c>
      <c r="E5740" t="s">
        <v>758</v>
      </c>
      <c r="F5740" t="s">
        <v>474</v>
      </c>
      <c r="G5740" t="s">
        <v>25</v>
      </c>
      <c r="H5740">
        <v>310</v>
      </c>
      <c r="I5740" t="s">
        <v>478</v>
      </c>
      <c r="J5740" t="s">
        <v>26</v>
      </c>
      <c r="K5740">
        <v>46</v>
      </c>
    </row>
    <row r="5741" spans="1:11">
      <c r="A5741">
        <v>2024</v>
      </c>
      <c r="B5741" t="s">
        <v>16</v>
      </c>
      <c r="C5741" t="s">
        <v>740</v>
      </c>
      <c r="D5741" t="s">
        <v>757</v>
      </c>
      <c r="E5741" t="s">
        <v>758</v>
      </c>
      <c r="F5741" t="s">
        <v>474</v>
      </c>
      <c r="G5741" t="s">
        <v>25</v>
      </c>
      <c r="H5741">
        <v>310</v>
      </c>
      <c r="I5741" t="s">
        <v>505</v>
      </c>
      <c r="J5741" t="s">
        <v>26</v>
      </c>
      <c r="K5741">
        <v>4</v>
      </c>
    </row>
    <row r="5742" spans="1:11">
      <c r="A5742">
        <v>2024</v>
      </c>
      <c r="B5742" t="s">
        <v>16</v>
      </c>
      <c r="C5742" t="s">
        <v>740</v>
      </c>
      <c r="D5742" t="s">
        <v>757</v>
      </c>
      <c r="E5742" t="s">
        <v>758</v>
      </c>
      <c r="F5742" t="s">
        <v>474</v>
      </c>
      <c r="G5742" t="s">
        <v>25</v>
      </c>
      <c r="H5742">
        <v>310</v>
      </c>
      <c r="I5742" t="s">
        <v>507</v>
      </c>
      <c r="J5742" t="s">
        <v>26</v>
      </c>
      <c r="K5742">
        <v>1</v>
      </c>
    </row>
    <row r="5743" spans="1:11">
      <c r="A5743">
        <v>2024</v>
      </c>
      <c r="B5743" t="s">
        <v>16</v>
      </c>
      <c r="C5743" t="s">
        <v>740</v>
      </c>
      <c r="D5743" t="s">
        <v>757</v>
      </c>
      <c r="E5743" t="s">
        <v>758</v>
      </c>
      <c r="F5743" t="s">
        <v>474</v>
      </c>
      <c r="G5743" t="s">
        <v>40</v>
      </c>
      <c r="H5743">
        <v>360</v>
      </c>
      <c r="I5743" t="s">
        <v>512</v>
      </c>
      <c r="J5743" t="s">
        <v>41</v>
      </c>
      <c r="K5743">
        <v>0</v>
      </c>
    </row>
    <row r="5744" spans="1:11">
      <c r="A5744">
        <v>2024</v>
      </c>
      <c r="B5744" t="s">
        <v>16</v>
      </c>
      <c r="C5744" t="s">
        <v>740</v>
      </c>
      <c r="D5744" t="s">
        <v>757</v>
      </c>
      <c r="E5744" t="s">
        <v>758</v>
      </c>
      <c r="F5744" t="s">
        <v>474</v>
      </c>
      <c r="G5744" t="s">
        <v>40</v>
      </c>
      <c r="H5744">
        <v>360</v>
      </c>
      <c r="I5744" t="s">
        <v>513</v>
      </c>
      <c r="J5744" t="s">
        <v>41</v>
      </c>
      <c r="K5744">
        <v>3</v>
      </c>
    </row>
    <row r="5745" spans="1:11">
      <c r="A5745">
        <v>2024</v>
      </c>
      <c r="B5745" t="s">
        <v>16</v>
      </c>
      <c r="C5745" t="s">
        <v>740</v>
      </c>
      <c r="D5745" t="s">
        <v>757</v>
      </c>
      <c r="E5745" t="s">
        <v>758</v>
      </c>
      <c r="F5745" t="s">
        <v>474</v>
      </c>
      <c r="G5745" t="s">
        <v>40</v>
      </c>
      <c r="H5745">
        <v>360</v>
      </c>
      <c r="I5745" t="s">
        <v>514</v>
      </c>
      <c r="J5745" t="s">
        <v>41</v>
      </c>
      <c r="K5745">
        <v>3</v>
      </c>
    </row>
    <row r="5746" spans="1:11">
      <c r="A5746">
        <v>2024</v>
      </c>
      <c r="B5746" t="s">
        <v>16</v>
      </c>
      <c r="C5746" t="s">
        <v>740</v>
      </c>
      <c r="D5746" t="s">
        <v>757</v>
      </c>
      <c r="E5746" t="s">
        <v>758</v>
      </c>
      <c r="F5746" t="s">
        <v>474</v>
      </c>
      <c r="G5746" t="s">
        <v>40</v>
      </c>
      <c r="H5746">
        <v>360</v>
      </c>
      <c r="I5746" t="s">
        <v>479</v>
      </c>
      <c r="J5746" t="s">
        <v>41</v>
      </c>
      <c r="K5746">
        <v>11</v>
      </c>
    </row>
    <row r="5747" spans="1:11">
      <c r="A5747">
        <v>2024</v>
      </c>
      <c r="B5747" t="s">
        <v>16</v>
      </c>
      <c r="C5747" t="s">
        <v>740</v>
      </c>
      <c r="D5747" t="s">
        <v>757</v>
      </c>
      <c r="E5747" t="s">
        <v>758</v>
      </c>
      <c r="F5747" t="s">
        <v>474</v>
      </c>
      <c r="G5747" t="s">
        <v>40</v>
      </c>
      <c r="H5747">
        <v>360</v>
      </c>
      <c r="I5747" t="s">
        <v>515</v>
      </c>
      <c r="J5747" t="s">
        <v>41</v>
      </c>
      <c r="K5747">
        <v>6</v>
      </c>
    </row>
    <row r="5748" spans="1:11">
      <c r="A5748">
        <v>2024</v>
      </c>
      <c r="B5748" t="s">
        <v>16</v>
      </c>
      <c r="C5748" t="s">
        <v>740</v>
      </c>
      <c r="D5748" t="s">
        <v>757</v>
      </c>
      <c r="E5748" t="s">
        <v>758</v>
      </c>
      <c r="F5748" t="s">
        <v>474</v>
      </c>
      <c r="G5748" t="s">
        <v>40</v>
      </c>
      <c r="H5748">
        <v>360</v>
      </c>
      <c r="I5748" t="s">
        <v>516</v>
      </c>
      <c r="J5748" t="s">
        <v>41</v>
      </c>
      <c r="K5748">
        <v>3</v>
      </c>
    </row>
    <row r="5749" spans="1:11">
      <c r="A5749">
        <v>2024</v>
      </c>
      <c r="B5749" t="s">
        <v>16</v>
      </c>
      <c r="C5749" t="s">
        <v>740</v>
      </c>
      <c r="D5749" t="s">
        <v>757</v>
      </c>
      <c r="E5749" t="s">
        <v>758</v>
      </c>
      <c r="F5749" t="s">
        <v>474</v>
      </c>
      <c r="G5749" t="s">
        <v>40</v>
      </c>
      <c r="H5749">
        <v>360</v>
      </c>
      <c r="I5749" t="s">
        <v>518</v>
      </c>
      <c r="J5749" t="s">
        <v>41</v>
      </c>
      <c r="K5749">
        <v>0</v>
      </c>
    </row>
    <row r="5750" spans="1:11">
      <c r="A5750">
        <v>2024</v>
      </c>
      <c r="B5750" t="s">
        <v>16</v>
      </c>
      <c r="C5750" t="s">
        <v>740</v>
      </c>
      <c r="D5750" t="s">
        <v>757</v>
      </c>
      <c r="E5750" t="s">
        <v>758</v>
      </c>
      <c r="F5750" t="s">
        <v>474</v>
      </c>
      <c r="G5750" t="s">
        <v>40</v>
      </c>
      <c r="H5750">
        <v>360</v>
      </c>
      <c r="I5750" t="s">
        <v>520</v>
      </c>
      <c r="J5750" t="s">
        <v>41</v>
      </c>
      <c r="K5750">
        <v>2</v>
      </c>
    </row>
    <row r="5751" spans="1:11">
      <c r="A5751">
        <v>2024</v>
      </c>
      <c r="B5751" t="s">
        <v>16</v>
      </c>
      <c r="C5751" t="s">
        <v>740</v>
      </c>
      <c r="D5751" t="s">
        <v>757</v>
      </c>
      <c r="E5751" t="s">
        <v>758</v>
      </c>
      <c r="F5751" t="s">
        <v>474</v>
      </c>
      <c r="G5751" t="s">
        <v>33</v>
      </c>
      <c r="H5751">
        <v>340</v>
      </c>
      <c r="I5751" t="s">
        <v>521</v>
      </c>
      <c r="J5751" t="s">
        <v>33</v>
      </c>
      <c r="K5751">
        <v>0</v>
      </c>
    </row>
    <row r="5752" spans="1:11">
      <c r="A5752">
        <v>2024</v>
      </c>
      <c r="B5752" t="s">
        <v>16</v>
      </c>
      <c r="C5752" t="s">
        <v>740</v>
      </c>
      <c r="D5752" t="s">
        <v>757</v>
      </c>
      <c r="E5752" t="s">
        <v>758</v>
      </c>
      <c r="F5752" t="s">
        <v>474</v>
      </c>
      <c r="G5752" t="s">
        <v>33</v>
      </c>
      <c r="H5752">
        <v>340</v>
      </c>
      <c r="I5752" t="s">
        <v>568</v>
      </c>
      <c r="J5752" t="s">
        <v>33</v>
      </c>
      <c r="K5752">
        <v>5</v>
      </c>
    </row>
    <row r="5753" spans="1:11">
      <c r="A5753">
        <v>2024</v>
      </c>
      <c r="B5753" t="s">
        <v>16</v>
      </c>
      <c r="C5753" t="s">
        <v>740</v>
      </c>
      <c r="D5753" t="s">
        <v>757</v>
      </c>
      <c r="E5753" t="s">
        <v>758</v>
      </c>
      <c r="F5753" t="s">
        <v>480</v>
      </c>
      <c r="G5753" t="s">
        <v>45</v>
      </c>
      <c r="H5753">
        <v>390</v>
      </c>
      <c r="I5753" t="s">
        <v>529</v>
      </c>
      <c r="J5753" t="s">
        <v>45</v>
      </c>
      <c r="K5753">
        <v>3</v>
      </c>
    </row>
    <row r="5754" spans="1:11">
      <c r="A5754">
        <v>2024</v>
      </c>
      <c r="B5754" t="s">
        <v>16</v>
      </c>
      <c r="C5754" t="s">
        <v>740</v>
      </c>
      <c r="D5754" t="s">
        <v>757</v>
      </c>
      <c r="E5754" t="s">
        <v>758</v>
      </c>
      <c r="F5754" t="s">
        <v>480</v>
      </c>
      <c r="G5754" t="s">
        <v>45</v>
      </c>
      <c r="H5754">
        <v>390</v>
      </c>
      <c r="I5754" t="s">
        <v>530</v>
      </c>
      <c r="J5754" t="s">
        <v>45</v>
      </c>
      <c r="K5754">
        <v>0</v>
      </c>
    </row>
    <row r="5755" spans="1:11">
      <c r="A5755">
        <v>2024</v>
      </c>
      <c r="B5755" t="s">
        <v>16</v>
      </c>
      <c r="C5755" t="s">
        <v>740</v>
      </c>
      <c r="D5755" t="s">
        <v>757</v>
      </c>
      <c r="E5755" t="s">
        <v>758</v>
      </c>
      <c r="F5755" t="s">
        <v>480</v>
      </c>
      <c r="G5755" t="s">
        <v>45</v>
      </c>
      <c r="H5755">
        <v>390</v>
      </c>
      <c r="I5755" t="s">
        <v>549</v>
      </c>
      <c r="J5755" t="s">
        <v>45</v>
      </c>
      <c r="K5755">
        <v>0</v>
      </c>
    </row>
    <row r="5756" spans="1:11">
      <c r="A5756">
        <v>2024</v>
      </c>
      <c r="B5756" t="s">
        <v>16</v>
      </c>
      <c r="C5756" t="s">
        <v>740</v>
      </c>
      <c r="D5756" t="s">
        <v>757</v>
      </c>
      <c r="E5756" t="s">
        <v>758</v>
      </c>
      <c r="F5756" t="s">
        <v>480</v>
      </c>
      <c r="G5756" t="s">
        <v>45</v>
      </c>
      <c r="H5756">
        <v>390</v>
      </c>
      <c r="I5756" t="s">
        <v>532</v>
      </c>
      <c r="J5756" t="s">
        <v>45</v>
      </c>
      <c r="K5756">
        <v>2</v>
      </c>
    </row>
    <row r="5757" spans="1:11">
      <c r="A5757">
        <v>2024</v>
      </c>
      <c r="B5757" t="s">
        <v>16</v>
      </c>
      <c r="C5757" t="s">
        <v>740</v>
      </c>
      <c r="D5757" t="s">
        <v>757</v>
      </c>
      <c r="E5757" t="s">
        <v>758</v>
      </c>
      <c r="F5757" t="s">
        <v>480</v>
      </c>
      <c r="G5757" t="s">
        <v>45</v>
      </c>
      <c r="H5757">
        <v>390</v>
      </c>
      <c r="I5757" t="s">
        <v>533</v>
      </c>
      <c r="J5757" t="s">
        <v>45</v>
      </c>
      <c r="K5757">
        <v>1</v>
      </c>
    </row>
    <row r="5758" spans="1:11">
      <c r="A5758">
        <v>2024</v>
      </c>
      <c r="B5758" t="s">
        <v>16</v>
      </c>
      <c r="C5758" t="s">
        <v>740</v>
      </c>
      <c r="D5758" t="s">
        <v>757</v>
      </c>
      <c r="E5758" t="s">
        <v>758</v>
      </c>
      <c r="F5758" t="s">
        <v>480</v>
      </c>
      <c r="G5758" t="s">
        <v>45</v>
      </c>
      <c r="H5758">
        <v>390</v>
      </c>
      <c r="I5758" t="s">
        <v>534</v>
      </c>
      <c r="J5758" t="s">
        <v>45</v>
      </c>
      <c r="K5758">
        <v>7</v>
      </c>
    </row>
    <row r="5759" spans="1:11">
      <c r="A5759">
        <v>2024</v>
      </c>
      <c r="B5759" t="s">
        <v>16</v>
      </c>
      <c r="C5759" t="s">
        <v>740</v>
      </c>
      <c r="D5759" t="s">
        <v>757</v>
      </c>
      <c r="E5759" t="s">
        <v>758</v>
      </c>
      <c r="F5759" t="s">
        <v>480</v>
      </c>
      <c r="G5759" t="s">
        <v>45</v>
      </c>
      <c r="H5759">
        <v>390</v>
      </c>
      <c r="I5759" t="s">
        <v>481</v>
      </c>
      <c r="J5759" t="s">
        <v>45</v>
      </c>
      <c r="K5759">
        <v>23</v>
      </c>
    </row>
    <row r="5760" spans="1:11">
      <c r="A5760">
        <v>2024</v>
      </c>
      <c r="B5760" t="s">
        <v>16</v>
      </c>
      <c r="C5760" t="s">
        <v>740</v>
      </c>
      <c r="D5760" t="s">
        <v>757</v>
      </c>
      <c r="E5760" t="s">
        <v>758</v>
      </c>
      <c r="F5760" t="s">
        <v>480</v>
      </c>
      <c r="G5760" t="s">
        <v>45</v>
      </c>
      <c r="H5760">
        <v>390</v>
      </c>
      <c r="I5760" t="s">
        <v>544</v>
      </c>
      <c r="J5760" t="s">
        <v>45</v>
      </c>
      <c r="K5760">
        <v>0</v>
      </c>
    </row>
    <row r="5761" spans="1:11">
      <c r="A5761">
        <v>2024</v>
      </c>
      <c r="B5761" t="s">
        <v>16</v>
      </c>
      <c r="C5761" t="s">
        <v>740</v>
      </c>
      <c r="D5761" t="s">
        <v>757</v>
      </c>
      <c r="E5761" t="s">
        <v>758</v>
      </c>
      <c r="F5761" t="s">
        <v>480</v>
      </c>
      <c r="G5761" t="s">
        <v>45</v>
      </c>
      <c r="H5761">
        <v>390</v>
      </c>
      <c r="I5761" t="s">
        <v>552</v>
      </c>
      <c r="J5761" t="s">
        <v>45</v>
      </c>
      <c r="K5761">
        <v>1</v>
      </c>
    </row>
    <row r="5762" spans="1:11">
      <c r="A5762">
        <v>2024</v>
      </c>
      <c r="B5762" t="s">
        <v>16</v>
      </c>
      <c r="C5762" t="s">
        <v>740</v>
      </c>
      <c r="D5762" t="s">
        <v>757</v>
      </c>
      <c r="E5762" t="s">
        <v>758</v>
      </c>
      <c r="F5762" t="s">
        <v>480</v>
      </c>
      <c r="G5762" t="s">
        <v>45</v>
      </c>
      <c r="H5762">
        <v>390</v>
      </c>
      <c r="I5762" t="s">
        <v>536</v>
      </c>
      <c r="J5762" t="s">
        <v>45</v>
      </c>
      <c r="K5762">
        <v>1</v>
      </c>
    </row>
    <row r="5763" spans="1:11">
      <c r="A5763">
        <v>2024</v>
      </c>
      <c r="B5763" t="s">
        <v>16</v>
      </c>
      <c r="C5763" t="s">
        <v>740</v>
      </c>
      <c r="D5763" t="s">
        <v>757</v>
      </c>
      <c r="E5763" t="s">
        <v>758</v>
      </c>
      <c r="F5763" t="s">
        <v>480</v>
      </c>
      <c r="G5763" t="s">
        <v>45</v>
      </c>
      <c r="H5763">
        <v>390</v>
      </c>
      <c r="I5763" t="s">
        <v>537</v>
      </c>
      <c r="J5763" t="s">
        <v>45</v>
      </c>
      <c r="K5763">
        <v>2</v>
      </c>
    </row>
    <row r="5764" spans="1:11">
      <c r="A5764">
        <v>2024</v>
      </c>
      <c r="B5764" t="s">
        <v>16</v>
      </c>
      <c r="C5764" t="s">
        <v>740</v>
      </c>
      <c r="D5764" t="s">
        <v>757</v>
      </c>
      <c r="E5764" t="s">
        <v>758</v>
      </c>
      <c r="F5764" t="s">
        <v>480</v>
      </c>
      <c r="G5764" t="s">
        <v>45</v>
      </c>
      <c r="H5764">
        <v>390</v>
      </c>
      <c r="I5764" t="s">
        <v>538</v>
      </c>
      <c r="J5764" t="s">
        <v>45</v>
      </c>
      <c r="K5764">
        <v>6</v>
      </c>
    </row>
    <row r="5765" spans="1:11">
      <c r="A5765">
        <v>2024</v>
      </c>
      <c r="B5765" t="s">
        <v>16</v>
      </c>
      <c r="C5765" t="s">
        <v>740</v>
      </c>
      <c r="D5765" t="s">
        <v>366</v>
      </c>
      <c r="E5765" t="s">
        <v>759</v>
      </c>
      <c r="F5765" t="s">
        <v>474</v>
      </c>
      <c r="G5765" t="s">
        <v>25</v>
      </c>
      <c r="H5765">
        <v>310</v>
      </c>
      <c r="I5765" t="s">
        <v>475</v>
      </c>
      <c r="J5765" t="s">
        <v>26</v>
      </c>
      <c r="K5765">
        <v>1</v>
      </c>
    </row>
    <row r="5766" spans="1:11">
      <c r="A5766">
        <v>2024</v>
      </c>
      <c r="B5766" t="s">
        <v>16</v>
      </c>
      <c r="C5766" t="s">
        <v>740</v>
      </c>
      <c r="D5766" t="s">
        <v>366</v>
      </c>
      <c r="E5766" t="s">
        <v>759</v>
      </c>
      <c r="F5766" t="s">
        <v>474</v>
      </c>
      <c r="G5766" t="s">
        <v>25</v>
      </c>
      <c r="H5766">
        <v>310</v>
      </c>
      <c r="I5766" t="s">
        <v>476</v>
      </c>
      <c r="J5766" t="s">
        <v>26</v>
      </c>
      <c r="K5766">
        <v>2</v>
      </c>
    </row>
    <row r="5767" spans="1:11">
      <c r="A5767">
        <v>2024</v>
      </c>
      <c r="B5767" t="s">
        <v>16</v>
      </c>
      <c r="C5767" t="s">
        <v>740</v>
      </c>
      <c r="D5767" t="s">
        <v>366</v>
      </c>
      <c r="E5767" t="s">
        <v>759</v>
      </c>
      <c r="F5767" t="s">
        <v>474</v>
      </c>
      <c r="G5767" t="s">
        <v>25</v>
      </c>
      <c r="H5767">
        <v>310</v>
      </c>
      <c r="I5767" t="s">
        <v>477</v>
      </c>
      <c r="J5767" t="s">
        <v>26</v>
      </c>
      <c r="K5767">
        <v>1</v>
      </c>
    </row>
    <row r="5768" spans="1:11">
      <c r="A5768">
        <v>2024</v>
      </c>
      <c r="B5768" t="s">
        <v>16</v>
      </c>
      <c r="C5768" t="s">
        <v>740</v>
      </c>
      <c r="D5768" t="s">
        <v>366</v>
      </c>
      <c r="E5768" t="s">
        <v>759</v>
      </c>
      <c r="F5768" t="s">
        <v>474</v>
      </c>
      <c r="G5768" t="s">
        <v>25</v>
      </c>
      <c r="H5768">
        <v>310</v>
      </c>
      <c r="I5768" t="s">
        <v>478</v>
      </c>
      <c r="J5768" t="s">
        <v>26</v>
      </c>
      <c r="K5768">
        <v>1</v>
      </c>
    </row>
    <row r="5769" spans="1:11">
      <c r="A5769">
        <v>2024</v>
      </c>
      <c r="B5769" t="s">
        <v>16</v>
      </c>
      <c r="C5769" t="s">
        <v>740</v>
      </c>
      <c r="D5769" t="s">
        <v>367</v>
      </c>
      <c r="E5769" t="s">
        <v>760</v>
      </c>
      <c r="F5769" t="s">
        <v>470</v>
      </c>
      <c r="G5769" t="s">
        <v>18</v>
      </c>
      <c r="H5769" t="s">
        <v>50</v>
      </c>
      <c r="I5769" t="s">
        <v>471</v>
      </c>
      <c r="J5769" t="s">
        <v>23</v>
      </c>
      <c r="K5769">
        <v>0</v>
      </c>
    </row>
    <row r="5770" spans="1:11">
      <c r="A5770">
        <v>2024</v>
      </c>
      <c r="B5770" t="s">
        <v>16</v>
      </c>
      <c r="C5770" t="s">
        <v>740</v>
      </c>
      <c r="D5770" t="s">
        <v>367</v>
      </c>
      <c r="E5770" t="s">
        <v>760</v>
      </c>
      <c r="F5770" t="s">
        <v>470</v>
      </c>
      <c r="G5770" t="s">
        <v>18</v>
      </c>
      <c r="H5770" t="s">
        <v>50</v>
      </c>
      <c r="I5770" t="s">
        <v>486</v>
      </c>
      <c r="J5770" t="s">
        <v>23</v>
      </c>
      <c r="K5770">
        <v>0</v>
      </c>
    </row>
    <row r="5771" spans="1:11">
      <c r="A5771">
        <v>2024</v>
      </c>
      <c r="B5771" t="s">
        <v>16</v>
      </c>
      <c r="C5771" t="s">
        <v>740</v>
      </c>
      <c r="D5771" t="s">
        <v>367</v>
      </c>
      <c r="E5771" t="s">
        <v>760</v>
      </c>
      <c r="F5771" t="s">
        <v>470</v>
      </c>
      <c r="G5771" t="s">
        <v>18</v>
      </c>
      <c r="H5771" t="s">
        <v>50</v>
      </c>
      <c r="I5771" t="s">
        <v>473</v>
      </c>
      <c r="J5771" t="s">
        <v>19</v>
      </c>
      <c r="K5771">
        <v>0</v>
      </c>
    </row>
    <row r="5772" spans="1:11">
      <c r="A5772">
        <v>2024</v>
      </c>
      <c r="B5772" t="s">
        <v>16</v>
      </c>
      <c r="C5772" t="s">
        <v>740</v>
      </c>
      <c r="D5772" t="s">
        <v>367</v>
      </c>
      <c r="E5772" t="s">
        <v>760</v>
      </c>
      <c r="F5772" t="s">
        <v>470</v>
      </c>
      <c r="G5772" t="s">
        <v>35</v>
      </c>
      <c r="H5772">
        <v>350</v>
      </c>
      <c r="I5772" t="s">
        <v>491</v>
      </c>
      <c r="J5772" t="s">
        <v>41</v>
      </c>
      <c r="K5772">
        <v>2</v>
      </c>
    </row>
    <row r="5773" spans="1:11">
      <c r="A5773">
        <v>2024</v>
      </c>
      <c r="B5773" t="s">
        <v>16</v>
      </c>
      <c r="C5773" t="s">
        <v>740</v>
      </c>
      <c r="D5773" t="s">
        <v>367</v>
      </c>
      <c r="E5773" t="s">
        <v>760</v>
      </c>
      <c r="F5773" t="s">
        <v>474</v>
      </c>
      <c r="G5773" t="s">
        <v>25</v>
      </c>
      <c r="H5773">
        <v>310</v>
      </c>
      <c r="I5773" t="s">
        <v>475</v>
      </c>
      <c r="J5773" t="s">
        <v>26</v>
      </c>
      <c r="K5773">
        <v>1</v>
      </c>
    </row>
    <row r="5774" spans="1:11">
      <c r="A5774">
        <v>2024</v>
      </c>
      <c r="B5774" t="s">
        <v>16</v>
      </c>
      <c r="C5774" t="s">
        <v>740</v>
      </c>
      <c r="D5774" t="s">
        <v>367</v>
      </c>
      <c r="E5774" t="s">
        <v>760</v>
      </c>
      <c r="F5774" t="s">
        <v>474</v>
      </c>
      <c r="G5774" t="s">
        <v>25</v>
      </c>
      <c r="H5774">
        <v>310</v>
      </c>
      <c r="I5774" t="s">
        <v>476</v>
      </c>
      <c r="J5774" t="s">
        <v>26</v>
      </c>
      <c r="K5774">
        <v>8</v>
      </c>
    </row>
    <row r="5775" spans="1:11">
      <c r="A5775">
        <v>2024</v>
      </c>
      <c r="B5775" t="s">
        <v>16</v>
      </c>
      <c r="C5775" t="s">
        <v>740</v>
      </c>
      <c r="D5775" t="s">
        <v>367</v>
      </c>
      <c r="E5775" t="s">
        <v>760</v>
      </c>
      <c r="F5775" t="s">
        <v>474</v>
      </c>
      <c r="G5775" t="s">
        <v>25</v>
      </c>
      <c r="H5775">
        <v>310</v>
      </c>
      <c r="I5775" t="s">
        <v>477</v>
      </c>
      <c r="J5775" t="s">
        <v>26</v>
      </c>
      <c r="K5775">
        <v>23</v>
      </c>
    </row>
    <row r="5776" spans="1:11">
      <c r="A5776">
        <v>2024</v>
      </c>
      <c r="B5776" t="s">
        <v>16</v>
      </c>
      <c r="C5776" t="s">
        <v>740</v>
      </c>
      <c r="D5776" t="s">
        <v>367</v>
      </c>
      <c r="E5776" t="s">
        <v>760</v>
      </c>
      <c r="F5776" t="s">
        <v>474</v>
      </c>
      <c r="G5776" t="s">
        <v>25</v>
      </c>
      <c r="H5776">
        <v>310</v>
      </c>
      <c r="I5776" t="s">
        <v>504</v>
      </c>
      <c r="J5776" t="s">
        <v>26</v>
      </c>
      <c r="K5776">
        <v>1</v>
      </c>
    </row>
    <row r="5777" spans="1:11">
      <c r="A5777">
        <v>2024</v>
      </c>
      <c r="B5777" t="s">
        <v>16</v>
      </c>
      <c r="C5777" t="s">
        <v>740</v>
      </c>
      <c r="D5777" t="s">
        <v>367</v>
      </c>
      <c r="E5777" t="s">
        <v>760</v>
      </c>
      <c r="F5777" t="s">
        <v>474</v>
      </c>
      <c r="G5777" t="s">
        <v>25</v>
      </c>
      <c r="H5777">
        <v>310</v>
      </c>
      <c r="I5777" t="s">
        <v>478</v>
      </c>
      <c r="J5777" t="s">
        <v>26</v>
      </c>
      <c r="K5777">
        <v>3</v>
      </c>
    </row>
    <row r="5778" spans="1:11">
      <c r="A5778">
        <v>2024</v>
      </c>
      <c r="B5778" t="s">
        <v>16</v>
      </c>
      <c r="C5778" t="s">
        <v>740</v>
      </c>
      <c r="D5778" t="s">
        <v>367</v>
      </c>
      <c r="E5778" t="s">
        <v>760</v>
      </c>
      <c r="F5778" t="s">
        <v>474</v>
      </c>
      <c r="G5778" t="s">
        <v>25</v>
      </c>
      <c r="H5778">
        <v>310</v>
      </c>
      <c r="I5778" t="s">
        <v>505</v>
      </c>
      <c r="J5778" t="s">
        <v>26</v>
      </c>
      <c r="K5778">
        <v>4</v>
      </c>
    </row>
    <row r="5779" spans="1:11">
      <c r="A5779">
        <v>2024</v>
      </c>
      <c r="B5779" t="s">
        <v>16</v>
      </c>
      <c r="C5779" t="s">
        <v>740</v>
      </c>
      <c r="D5779" t="s">
        <v>367</v>
      </c>
      <c r="E5779" t="s">
        <v>760</v>
      </c>
      <c r="F5779" t="s">
        <v>474</v>
      </c>
      <c r="G5779" t="s">
        <v>25</v>
      </c>
      <c r="H5779">
        <v>310</v>
      </c>
      <c r="I5779" t="s">
        <v>507</v>
      </c>
      <c r="J5779" t="s">
        <v>26</v>
      </c>
      <c r="K5779">
        <v>0</v>
      </c>
    </row>
    <row r="5780" spans="1:11">
      <c r="A5780">
        <v>2024</v>
      </c>
      <c r="B5780" t="s">
        <v>16</v>
      </c>
      <c r="C5780" t="s">
        <v>740</v>
      </c>
      <c r="D5780" t="s">
        <v>367</v>
      </c>
      <c r="E5780" t="s">
        <v>760</v>
      </c>
      <c r="F5780" t="s">
        <v>474</v>
      </c>
      <c r="G5780" t="s">
        <v>40</v>
      </c>
      <c r="H5780">
        <v>360</v>
      </c>
      <c r="I5780" t="s">
        <v>479</v>
      </c>
      <c r="J5780" t="s">
        <v>41</v>
      </c>
      <c r="K5780">
        <v>3</v>
      </c>
    </row>
    <row r="5781" spans="1:11">
      <c r="A5781">
        <v>2024</v>
      </c>
      <c r="B5781" t="s">
        <v>16</v>
      </c>
      <c r="C5781" t="s">
        <v>740</v>
      </c>
      <c r="D5781" t="s">
        <v>367</v>
      </c>
      <c r="E5781" t="s">
        <v>760</v>
      </c>
      <c r="F5781" t="s">
        <v>474</v>
      </c>
      <c r="G5781" t="s">
        <v>40</v>
      </c>
      <c r="H5781">
        <v>360</v>
      </c>
      <c r="I5781" t="s">
        <v>515</v>
      </c>
      <c r="J5781" t="s">
        <v>41</v>
      </c>
      <c r="K5781">
        <v>7</v>
      </c>
    </row>
    <row r="5782" spans="1:11">
      <c r="A5782">
        <v>2024</v>
      </c>
      <c r="B5782" t="s">
        <v>16</v>
      </c>
      <c r="C5782" t="s">
        <v>740</v>
      </c>
      <c r="D5782" t="s">
        <v>367</v>
      </c>
      <c r="E5782" t="s">
        <v>760</v>
      </c>
      <c r="F5782" t="s">
        <v>480</v>
      </c>
      <c r="G5782" t="s">
        <v>45</v>
      </c>
      <c r="H5782">
        <v>390</v>
      </c>
      <c r="I5782" t="s">
        <v>549</v>
      </c>
      <c r="J5782" t="s">
        <v>45</v>
      </c>
      <c r="K5782">
        <v>3</v>
      </c>
    </row>
    <row r="5783" spans="1:11">
      <c r="A5783">
        <v>2024</v>
      </c>
      <c r="B5783" t="s">
        <v>16</v>
      </c>
      <c r="C5783" t="s">
        <v>740</v>
      </c>
      <c r="D5783" t="s">
        <v>367</v>
      </c>
      <c r="E5783" t="s">
        <v>760</v>
      </c>
      <c r="F5783" t="s">
        <v>480</v>
      </c>
      <c r="G5783" t="s">
        <v>45</v>
      </c>
      <c r="H5783">
        <v>390</v>
      </c>
      <c r="I5783" t="s">
        <v>550</v>
      </c>
      <c r="J5783" t="s">
        <v>45</v>
      </c>
      <c r="K5783">
        <v>0</v>
      </c>
    </row>
    <row r="5784" spans="1:11">
      <c r="A5784">
        <v>2024</v>
      </c>
      <c r="B5784" t="s">
        <v>16</v>
      </c>
      <c r="C5784" t="s">
        <v>740</v>
      </c>
      <c r="D5784" t="s">
        <v>367</v>
      </c>
      <c r="E5784" t="s">
        <v>760</v>
      </c>
      <c r="F5784" t="s">
        <v>480</v>
      </c>
      <c r="G5784" t="s">
        <v>45</v>
      </c>
      <c r="H5784">
        <v>390</v>
      </c>
      <c r="I5784" t="s">
        <v>532</v>
      </c>
      <c r="J5784" t="s">
        <v>45</v>
      </c>
      <c r="K5784">
        <v>3</v>
      </c>
    </row>
    <row r="5785" spans="1:11">
      <c r="A5785">
        <v>2024</v>
      </c>
      <c r="B5785" t="s">
        <v>16</v>
      </c>
      <c r="C5785" t="s">
        <v>740</v>
      </c>
      <c r="D5785" t="s">
        <v>367</v>
      </c>
      <c r="E5785" t="s">
        <v>760</v>
      </c>
      <c r="F5785" t="s">
        <v>480</v>
      </c>
      <c r="G5785" t="s">
        <v>45</v>
      </c>
      <c r="H5785">
        <v>390</v>
      </c>
      <c r="I5785" t="s">
        <v>533</v>
      </c>
      <c r="J5785" t="s">
        <v>45</v>
      </c>
      <c r="K5785">
        <v>0</v>
      </c>
    </row>
    <row r="5786" spans="1:11">
      <c r="A5786">
        <v>2024</v>
      </c>
      <c r="B5786" t="s">
        <v>16</v>
      </c>
      <c r="C5786" t="s">
        <v>740</v>
      </c>
      <c r="D5786" t="s">
        <v>367</v>
      </c>
      <c r="E5786" t="s">
        <v>760</v>
      </c>
      <c r="F5786" t="s">
        <v>480</v>
      </c>
      <c r="G5786" t="s">
        <v>45</v>
      </c>
      <c r="H5786">
        <v>390</v>
      </c>
      <c r="I5786" t="s">
        <v>534</v>
      </c>
      <c r="J5786" t="s">
        <v>45</v>
      </c>
      <c r="K5786">
        <v>1</v>
      </c>
    </row>
    <row r="5787" spans="1:11">
      <c r="A5787">
        <v>2024</v>
      </c>
      <c r="B5787" t="s">
        <v>16</v>
      </c>
      <c r="C5787" t="s">
        <v>740</v>
      </c>
      <c r="D5787" t="s">
        <v>368</v>
      </c>
      <c r="E5787" t="s">
        <v>761</v>
      </c>
      <c r="F5787" t="s">
        <v>470</v>
      </c>
      <c r="G5787" t="s">
        <v>18</v>
      </c>
      <c r="H5787" t="s">
        <v>50</v>
      </c>
      <c r="I5787" t="s">
        <v>471</v>
      </c>
      <c r="J5787" t="s">
        <v>23</v>
      </c>
      <c r="K5787">
        <v>3</v>
      </c>
    </row>
    <row r="5788" spans="1:11">
      <c r="A5788">
        <v>2024</v>
      </c>
      <c r="B5788" t="s">
        <v>16</v>
      </c>
      <c r="C5788" t="s">
        <v>740</v>
      </c>
      <c r="D5788" t="s">
        <v>368</v>
      </c>
      <c r="E5788" t="s">
        <v>761</v>
      </c>
      <c r="F5788" t="s">
        <v>474</v>
      </c>
      <c r="G5788" t="s">
        <v>25</v>
      </c>
      <c r="H5788">
        <v>310</v>
      </c>
      <c r="I5788" t="s">
        <v>476</v>
      </c>
      <c r="J5788" t="s">
        <v>26</v>
      </c>
      <c r="K5788">
        <v>0</v>
      </c>
    </row>
    <row r="5789" spans="1:11">
      <c r="A5789">
        <v>2024</v>
      </c>
      <c r="B5789" t="s">
        <v>16</v>
      </c>
      <c r="C5789" t="s">
        <v>740</v>
      </c>
      <c r="D5789" t="s">
        <v>368</v>
      </c>
      <c r="E5789" t="s">
        <v>761</v>
      </c>
      <c r="F5789" t="s">
        <v>474</v>
      </c>
      <c r="G5789" t="s">
        <v>25</v>
      </c>
      <c r="H5789">
        <v>310</v>
      </c>
      <c r="I5789" t="s">
        <v>477</v>
      </c>
      <c r="J5789" t="s">
        <v>26</v>
      </c>
      <c r="K5789">
        <v>1</v>
      </c>
    </row>
    <row r="5790" spans="1:11">
      <c r="A5790">
        <v>2024</v>
      </c>
      <c r="B5790" t="s">
        <v>16</v>
      </c>
      <c r="C5790" t="s">
        <v>740</v>
      </c>
      <c r="D5790" t="s">
        <v>368</v>
      </c>
      <c r="E5790" t="s">
        <v>761</v>
      </c>
      <c r="F5790" t="s">
        <v>474</v>
      </c>
      <c r="G5790" t="s">
        <v>40</v>
      </c>
      <c r="H5790">
        <v>360</v>
      </c>
      <c r="I5790" t="s">
        <v>514</v>
      </c>
      <c r="J5790" t="s">
        <v>41</v>
      </c>
      <c r="K5790">
        <v>1</v>
      </c>
    </row>
    <row r="5791" spans="1:11">
      <c r="A5791">
        <v>2024</v>
      </c>
      <c r="B5791" t="s">
        <v>16</v>
      </c>
      <c r="C5791" t="s">
        <v>740</v>
      </c>
      <c r="D5791" t="s">
        <v>368</v>
      </c>
      <c r="E5791" t="s">
        <v>761</v>
      </c>
      <c r="F5791" t="s">
        <v>474</v>
      </c>
      <c r="G5791" t="s">
        <v>40</v>
      </c>
      <c r="H5791">
        <v>360</v>
      </c>
      <c r="I5791" t="s">
        <v>479</v>
      </c>
      <c r="J5791" t="s">
        <v>41</v>
      </c>
      <c r="K5791">
        <v>0</v>
      </c>
    </row>
    <row r="5792" spans="1:11">
      <c r="A5792">
        <v>2024</v>
      </c>
      <c r="B5792" t="s">
        <v>16</v>
      </c>
      <c r="C5792" t="s">
        <v>740</v>
      </c>
      <c r="D5792" t="s">
        <v>368</v>
      </c>
      <c r="E5792" t="s">
        <v>761</v>
      </c>
      <c r="F5792" t="s">
        <v>480</v>
      </c>
      <c r="G5792" t="s">
        <v>45</v>
      </c>
      <c r="H5792">
        <v>390</v>
      </c>
      <c r="I5792" t="s">
        <v>537</v>
      </c>
      <c r="J5792" t="s">
        <v>45</v>
      </c>
      <c r="K5792">
        <v>0</v>
      </c>
    </row>
    <row r="5793" spans="1:11">
      <c r="A5793">
        <v>2024</v>
      </c>
      <c r="B5793" t="s">
        <v>16</v>
      </c>
      <c r="C5793" t="s">
        <v>740</v>
      </c>
      <c r="D5793" t="s">
        <v>369</v>
      </c>
      <c r="E5793" t="s">
        <v>762</v>
      </c>
      <c r="F5793" t="s">
        <v>470</v>
      </c>
      <c r="G5793" t="s">
        <v>35</v>
      </c>
      <c r="H5793">
        <v>350</v>
      </c>
      <c r="I5793" t="s">
        <v>491</v>
      </c>
      <c r="J5793" t="s">
        <v>41</v>
      </c>
      <c r="K5793">
        <v>0</v>
      </c>
    </row>
    <row r="5794" spans="1:11">
      <c r="A5794">
        <v>2024</v>
      </c>
      <c r="B5794" t="s">
        <v>16</v>
      </c>
      <c r="C5794" t="s">
        <v>740</v>
      </c>
      <c r="D5794" t="s">
        <v>369</v>
      </c>
      <c r="E5794" t="s">
        <v>762</v>
      </c>
      <c r="F5794" t="s">
        <v>474</v>
      </c>
      <c r="G5794" t="s">
        <v>40</v>
      </c>
      <c r="H5794">
        <v>360</v>
      </c>
      <c r="I5794" t="s">
        <v>479</v>
      </c>
      <c r="J5794" t="s">
        <v>41</v>
      </c>
      <c r="K5794">
        <v>0</v>
      </c>
    </row>
    <row r="5795" spans="1:11">
      <c r="A5795">
        <v>2024</v>
      </c>
      <c r="B5795" t="s">
        <v>16</v>
      </c>
      <c r="C5795" t="s">
        <v>740</v>
      </c>
      <c r="D5795" t="s">
        <v>369</v>
      </c>
      <c r="E5795" t="s">
        <v>762</v>
      </c>
      <c r="F5795" t="s">
        <v>480</v>
      </c>
      <c r="G5795" t="s">
        <v>45</v>
      </c>
      <c r="H5795">
        <v>390</v>
      </c>
      <c r="I5795" t="s">
        <v>534</v>
      </c>
      <c r="J5795" t="s">
        <v>45</v>
      </c>
      <c r="K5795">
        <v>0</v>
      </c>
    </row>
    <row r="5796" spans="1:11">
      <c r="A5796">
        <v>2024</v>
      </c>
      <c r="B5796" t="s">
        <v>16</v>
      </c>
      <c r="C5796" t="s">
        <v>740</v>
      </c>
      <c r="D5796" t="s">
        <v>369</v>
      </c>
      <c r="E5796" t="s">
        <v>762</v>
      </c>
      <c r="F5796" t="s">
        <v>480</v>
      </c>
      <c r="G5796" t="s">
        <v>45</v>
      </c>
      <c r="H5796">
        <v>390</v>
      </c>
      <c r="I5796" t="s">
        <v>481</v>
      </c>
      <c r="J5796" t="s">
        <v>45</v>
      </c>
      <c r="K5796">
        <v>0</v>
      </c>
    </row>
    <row r="5797" spans="1:11">
      <c r="A5797">
        <v>2024</v>
      </c>
      <c r="B5797" t="s">
        <v>64</v>
      </c>
      <c r="C5797" t="s">
        <v>763</v>
      </c>
      <c r="D5797" t="s">
        <v>63</v>
      </c>
      <c r="E5797" t="s">
        <v>295</v>
      </c>
      <c r="F5797" t="s">
        <v>470</v>
      </c>
      <c r="G5797" t="s">
        <v>18</v>
      </c>
      <c r="H5797" t="s">
        <v>50</v>
      </c>
      <c r="I5797" t="s">
        <v>471</v>
      </c>
      <c r="J5797" t="s">
        <v>23</v>
      </c>
      <c r="K5797">
        <v>4</v>
      </c>
    </row>
    <row r="5798" spans="1:11">
      <c r="A5798">
        <v>2024</v>
      </c>
      <c r="B5798" t="s">
        <v>64</v>
      </c>
      <c r="C5798" t="s">
        <v>763</v>
      </c>
      <c r="D5798" t="s">
        <v>63</v>
      </c>
      <c r="E5798" t="s">
        <v>295</v>
      </c>
      <c r="F5798" t="s">
        <v>470</v>
      </c>
      <c r="G5798" t="s">
        <v>18</v>
      </c>
      <c r="H5798" t="s">
        <v>50</v>
      </c>
      <c r="I5798" t="s">
        <v>484</v>
      </c>
      <c r="J5798" t="s">
        <v>23</v>
      </c>
      <c r="K5798">
        <v>1</v>
      </c>
    </row>
    <row r="5799" spans="1:11">
      <c r="A5799">
        <v>2024</v>
      </c>
      <c r="B5799" t="s">
        <v>64</v>
      </c>
      <c r="C5799" t="s">
        <v>763</v>
      </c>
      <c r="D5799" t="s">
        <v>63</v>
      </c>
      <c r="E5799" t="s">
        <v>295</v>
      </c>
      <c r="F5799" t="s">
        <v>470</v>
      </c>
      <c r="G5799" t="s">
        <v>18</v>
      </c>
      <c r="H5799" t="s">
        <v>50</v>
      </c>
      <c r="I5799" t="s">
        <v>472</v>
      </c>
      <c r="J5799" t="s">
        <v>23</v>
      </c>
      <c r="K5799">
        <v>11</v>
      </c>
    </row>
    <row r="5800" spans="1:11">
      <c r="A5800">
        <v>2024</v>
      </c>
      <c r="B5800" t="s">
        <v>64</v>
      </c>
      <c r="C5800" t="s">
        <v>763</v>
      </c>
      <c r="D5800" t="s">
        <v>63</v>
      </c>
      <c r="E5800" t="s">
        <v>295</v>
      </c>
      <c r="F5800" t="s">
        <v>470</v>
      </c>
      <c r="G5800" t="s">
        <v>18</v>
      </c>
      <c r="H5800" t="s">
        <v>50</v>
      </c>
      <c r="I5800" t="s">
        <v>485</v>
      </c>
      <c r="J5800" t="s">
        <v>23</v>
      </c>
      <c r="K5800">
        <v>0</v>
      </c>
    </row>
    <row r="5801" spans="1:11">
      <c r="A5801">
        <v>2024</v>
      </c>
      <c r="B5801" t="s">
        <v>64</v>
      </c>
      <c r="C5801" t="s">
        <v>763</v>
      </c>
      <c r="D5801" t="s">
        <v>63</v>
      </c>
      <c r="E5801" t="s">
        <v>295</v>
      </c>
      <c r="F5801" t="s">
        <v>470</v>
      </c>
      <c r="G5801" t="s">
        <v>18</v>
      </c>
      <c r="H5801" t="s">
        <v>50</v>
      </c>
      <c r="I5801" t="s">
        <v>486</v>
      </c>
      <c r="J5801" t="s">
        <v>23</v>
      </c>
      <c r="K5801">
        <v>21</v>
      </c>
    </row>
    <row r="5802" spans="1:11">
      <c r="A5802">
        <v>2024</v>
      </c>
      <c r="B5802" t="s">
        <v>64</v>
      </c>
      <c r="C5802" t="s">
        <v>763</v>
      </c>
      <c r="D5802" t="s">
        <v>63</v>
      </c>
      <c r="E5802" t="s">
        <v>295</v>
      </c>
      <c r="F5802" t="s">
        <v>470</v>
      </c>
      <c r="G5802" t="s">
        <v>18</v>
      </c>
      <c r="H5802" t="s">
        <v>50</v>
      </c>
      <c r="I5802" t="s">
        <v>473</v>
      </c>
      <c r="J5802" t="s">
        <v>19</v>
      </c>
      <c r="K5802">
        <v>10</v>
      </c>
    </row>
    <row r="5803" spans="1:11">
      <c r="A5803">
        <v>2024</v>
      </c>
      <c r="B5803" t="s">
        <v>64</v>
      </c>
      <c r="C5803" t="s">
        <v>763</v>
      </c>
      <c r="D5803" t="s">
        <v>63</v>
      </c>
      <c r="E5803" t="s">
        <v>295</v>
      </c>
      <c r="F5803" t="s">
        <v>470</v>
      </c>
      <c r="G5803" t="s">
        <v>18</v>
      </c>
      <c r="H5803" t="s">
        <v>50</v>
      </c>
      <c r="I5803" t="s">
        <v>487</v>
      </c>
      <c r="J5803" t="s">
        <v>19</v>
      </c>
      <c r="K5803">
        <v>1</v>
      </c>
    </row>
    <row r="5804" spans="1:11">
      <c r="A5804">
        <v>2024</v>
      </c>
      <c r="B5804" t="s">
        <v>64</v>
      </c>
      <c r="C5804" t="s">
        <v>763</v>
      </c>
      <c r="D5804" t="s">
        <v>63</v>
      </c>
      <c r="E5804" t="s">
        <v>295</v>
      </c>
      <c r="F5804" t="s">
        <v>470</v>
      </c>
      <c r="G5804" t="s">
        <v>18</v>
      </c>
      <c r="H5804" t="s">
        <v>50</v>
      </c>
      <c r="I5804" t="s">
        <v>488</v>
      </c>
      <c r="J5804" t="s">
        <v>23</v>
      </c>
      <c r="K5804">
        <v>0</v>
      </c>
    </row>
    <row r="5805" spans="1:11">
      <c r="A5805">
        <v>2024</v>
      </c>
      <c r="B5805" t="s">
        <v>64</v>
      </c>
      <c r="C5805" t="s">
        <v>763</v>
      </c>
      <c r="D5805" t="s">
        <v>63</v>
      </c>
      <c r="E5805" t="s">
        <v>295</v>
      </c>
      <c r="F5805" t="s">
        <v>470</v>
      </c>
      <c r="G5805" t="s">
        <v>35</v>
      </c>
      <c r="H5805">
        <v>350</v>
      </c>
      <c r="I5805" t="s">
        <v>490</v>
      </c>
      <c r="J5805" t="s">
        <v>36</v>
      </c>
      <c r="K5805">
        <v>1</v>
      </c>
    </row>
    <row r="5806" spans="1:11">
      <c r="A5806">
        <v>2024</v>
      </c>
      <c r="B5806" t="s">
        <v>64</v>
      </c>
      <c r="C5806" t="s">
        <v>763</v>
      </c>
      <c r="D5806" t="s">
        <v>63</v>
      </c>
      <c r="E5806" t="s">
        <v>295</v>
      </c>
      <c r="F5806" t="s">
        <v>470</v>
      </c>
      <c r="G5806" t="s">
        <v>35</v>
      </c>
      <c r="H5806">
        <v>350</v>
      </c>
      <c r="I5806" t="s">
        <v>491</v>
      </c>
      <c r="J5806" t="s">
        <v>41</v>
      </c>
      <c r="K5806">
        <v>113</v>
      </c>
    </row>
    <row r="5807" spans="1:11">
      <c r="A5807">
        <v>2024</v>
      </c>
      <c r="B5807" t="s">
        <v>64</v>
      </c>
      <c r="C5807" t="s">
        <v>763</v>
      </c>
      <c r="D5807" t="s">
        <v>63</v>
      </c>
      <c r="E5807" t="s">
        <v>295</v>
      </c>
      <c r="F5807" t="s">
        <v>470</v>
      </c>
      <c r="G5807" t="s">
        <v>35</v>
      </c>
      <c r="H5807">
        <v>350</v>
      </c>
      <c r="I5807" t="s">
        <v>493</v>
      </c>
      <c r="J5807" t="s">
        <v>38</v>
      </c>
      <c r="K5807">
        <v>0</v>
      </c>
    </row>
    <row r="5808" spans="1:11">
      <c r="A5808">
        <v>2024</v>
      </c>
      <c r="B5808" t="s">
        <v>64</v>
      </c>
      <c r="C5808" t="s">
        <v>763</v>
      </c>
      <c r="D5808" t="s">
        <v>63</v>
      </c>
      <c r="E5808" t="s">
        <v>295</v>
      </c>
      <c r="F5808" t="s">
        <v>470</v>
      </c>
      <c r="G5808" t="s">
        <v>35</v>
      </c>
      <c r="H5808">
        <v>350</v>
      </c>
      <c r="I5808" t="s">
        <v>494</v>
      </c>
      <c r="J5808" t="s">
        <v>37</v>
      </c>
      <c r="K5808">
        <v>8</v>
      </c>
    </row>
    <row r="5809" spans="1:11">
      <c r="A5809">
        <v>2024</v>
      </c>
      <c r="B5809" t="s">
        <v>64</v>
      </c>
      <c r="C5809" t="s">
        <v>763</v>
      </c>
      <c r="D5809" t="s">
        <v>63</v>
      </c>
      <c r="E5809" t="s">
        <v>295</v>
      </c>
      <c r="F5809" t="s">
        <v>470</v>
      </c>
      <c r="G5809" t="s">
        <v>35</v>
      </c>
      <c r="H5809">
        <v>350</v>
      </c>
      <c r="I5809" t="s">
        <v>495</v>
      </c>
      <c r="J5809" t="s">
        <v>37</v>
      </c>
      <c r="K5809">
        <v>40</v>
      </c>
    </row>
    <row r="5810" spans="1:11">
      <c r="A5810">
        <v>2024</v>
      </c>
      <c r="B5810" t="s">
        <v>64</v>
      </c>
      <c r="C5810" t="s">
        <v>763</v>
      </c>
      <c r="D5810" t="s">
        <v>63</v>
      </c>
      <c r="E5810" t="s">
        <v>295</v>
      </c>
      <c r="F5810" t="s">
        <v>470</v>
      </c>
      <c r="G5810" t="s">
        <v>35</v>
      </c>
      <c r="H5810">
        <v>350</v>
      </c>
      <c r="I5810" t="s">
        <v>496</v>
      </c>
      <c r="J5810" t="s">
        <v>37</v>
      </c>
      <c r="K5810">
        <v>5</v>
      </c>
    </row>
    <row r="5811" spans="1:11">
      <c r="A5811">
        <v>2024</v>
      </c>
      <c r="B5811" t="s">
        <v>64</v>
      </c>
      <c r="C5811" t="s">
        <v>763</v>
      </c>
      <c r="D5811" t="s">
        <v>63</v>
      </c>
      <c r="E5811" t="s">
        <v>295</v>
      </c>
      <c r="F5811" t="s">
        <v>474</v>
      </c>
      <c r="G5811" t="s">
        <v>31</v>
      </c>
      <c r="H5811">
        <v>330</v>
      </c>
      <c r="I5811" t="s">
        <v>498</v>
      </c>
      <c r="J5811" t="s">
        <v>31</v>
      </c>
      <c r="K5811">
        <v>9</v>
      </c>
    </row>
    <row r="5812" spans="1:11">
      <c r="A5812">
        <v>2024</v>
      </c>
      <c r="B5812" t="s">
        <v>64</v>
      </c>
      <c r="C5812" t="s">
        <v>763</v>
      </c>
      <c r="D5812" t="s">
        <v>63</v>
      </c>
      <c r="E5812" t="s">
        <v>295</v>
      </c>
      <c r="F5812" t="s">
        <v>474</v>
      </c>
      <c r="G5812" t="s">
        <v>31</v>
      </c>
      <c r="H5812">
        <v>330</v>
      </c>
      <c r="I5812" t="s">
        <v>499</v>
      </c>
      <c r="J5812" t="s">
        <v>31</v>
      </c>
      <c r="K5812">
        <v>12</v>
      </c>
    </row>
    <row r="5813" spans="1:11">
      <c r="A5813">
        <v>2024</v>
      </c>
      <c r="B5813" t="s">
        <v>64</v>
      </c>
      <c r="C5813" t="s">
        <v>763</v>
      </c>
      <c r="D5813" t="s">
        <v>63</v>
      </c>
      <c r="E5813" t="s">
        <v>295</v>
      </c>
      <c r="F5813" t="s">
        <v>474</v>
      </c>
      <c r="G5813" t="s">
        <v>25</v>
      </c>
      <c r="H5813">
        <v>310</v>
      </c>
      <c r="I5813" t="s">
        <v>475</v>
      </c>
      <c r="J5813" t="s">
        <v>26</v>
      </c>
      <c r="K5813">
        <v>18</v>
      </c>
    </row>
    <row r="5814" spans="1:11">
      <c r="A5814">
        <v>2024</v>
      </c>
      <c r="B5814" t="s">
        <v>64</v>
      </c>
      <c r="C5814" t="s">
        <v>763</v>
      </c>
      <c r="D5814" t="s">
        <v>63</v>
      </c>
      <c r="E5814" t="s">
        <v>295</v>
      </c>
      <c r="F5814" t="s">
        <v>474</v>
      </c>
      <c r="G5814" t="s">
        <v>25</v>
      </c>
      <c r="H5814">
        <v>310</v>
      </c>
      <c r="I5814" t="s">
        <v>501</v>
      </c>
      <c r="J5814" t="s">
        <v>26</v>
      </c>
      <c r="K5814">
        <v>7</v>
      </c>
    </row>
    <row r="5815" spans="1:11">
      <c r="A5815">
        <v>2024</v>
      </c>
      <c r="B5815" t="s">
        <v>64</v>
      </c>
      <c r="C5815" t="s">
        <v>763</v>
      </c>
      <c r="D5815" t="s">
        <v>63</v>
      </c>
      <c r="E5815" t="s">
        <v>295</v>
      </c>
      <c r="F5815" t="s">
        <v>474</v>
      </c>
      <c r="G5815" t="s">
        <v>25</v>
      </c>
      <c r="H5815">
        <v>310</v>
      </c>
      <c r="I5815" t="s">
        <v>502</v>
      </c>
      <c r="J5815" t="s">
        <v>26</v>
      </c>
      <c r="K5815">
        <v>1</v>
      </c>
    </row>
    <row r="5816" spans="1:11">
      <c r="A5816">
        <v>2024</v>
      </c>
      <c r="B5816" t="s">
        <v>64</v>
      </c>
      <c r="C5816" t="s">
        <v>763</v>
      </c>
      <c r="D5816" t="s">
        <v>63</v>
      </c>
      <c r="E5816" t="s">
        <v>295</v>
      </c>
      <c r="F5816" t="s">
        <v>474</v>
      </c>
      <c r="G5816" t="s">
        <v>25</v>
      </c>
      <c r="H5816">
        <v>310</v>
      </c>
      <c r="I5816" t="s">
        <v>476</v>
      </c>
      <c r="J5816" t="s">
        <v>26</v>
      </c>
      <c r="K5816">
        <v>73</v>
      </c>
    </row>
    <row r="5817" spans="1:11">
      <c r="A5817">
        <v>2024</v>
      </c>
      <c r="B5817" t="s">
        <v>64</v>
      </c>
      <c r="C5817" t="s">
        <v>763</v>
      </c>
      <c r="D5817" t="s">
        <v>63</v>
      </c>
      <c r="E5817" t="s">
        <v>295</v>
      </c>
      <c r="F5817" t="s">
        <v>474</v>
      </c>
      <c r="G5817" t="s">
        <v>25</v>
      </c>
      <c r="H5817">
        <v>310</v>
      </c>
      <c r="I5817" t="s">
        <v>477</v>
      </c>
      <c r="J5817" t="s">
        <v>26</v>
      </c>
      <c r="K5817">
        <v>149</v>
      </c>
    </row>
    <row r="5818" spans="1:11">
      <c r="A5818">
        <v>2024</v>
      </c>
      <c r="B5818" t="s">
        <v>64</v>
      </c>
      <c r="C5818" t="s">
        <v>763</v>
      </c>
      <c r="D5818" t="s">
        <v>63</v>
      </c>
      <c r="E5818" t="s">
        <v>295</v>
      </c>
      <c r="F5818" t="s">
        <v>474</v>
      </c>
      <c r="G5818" t="s">
        <v>25</v>
      </c>
      <c r="H5818">
        <v>310</v>
      </c>
      <c r="I5818" t="s">
        <v>503</v>
      </c>
      <c r="J5818" t="s">
        <v>26</v>
      </c>
      <c r="K5818">
        <v>18</v>
      </c>
    </row>
    <row r="5819" spans="1:11">
      <c r="A5819">
        <v>2024</v>
      </c>
      <c r="B5819" t="s">
        <v>64</v>
      </c>
      <c r="C5819" t="s">
        <v>763</v>
      </c>
      <c r="D5819" t="s">
        <v>63</v>
      </c>
      <c r="E5819" t="s">
        <v>295</v>
      </c>
      <c r="F5819" t="s">
        <v>474</v>
      </c>
      <c r="G5819" t="s">
        <v>25</v>
      </c>
      <c r="H5819">
        <v>310</v>
      </c>
      <c r="I5819" t="s">
        <v>504</v>
      </c>
      <c r="J5819" t="s">
        <v>26</v>
      </c>
      <c r="K5819">
        <v>22</v>
      </c>
    </row>
    <row r="5820" spans="1:11">
      <c r="A5820">
        <v>2024</v>
      </c>
      <c r="B5820" t="s">
        <v>64</v>
      </c>
      <c r="C5820" t="s">
        <v>763</v>
      </c>
      <c r="D5820" t="s">
        <v>63</v>
      </c>
      <c r="E5820" t="s">
        <v>295</v>
      </c>
      <c r="F5820" t="s">
        <v>474</v>
      </c>
      <c r="G5820" t="s">
        <v>25</v>
      </c>
      <c r="H5820">
        <v>310</v>
      </c>
      <c r="I5820" t="s">
        <v>478</v>
      </c>
      <c r="J5820" t="s">
        <v>26</v>
      </c>
      <c r="K5820">
        <v>13</v>
      </c>
    </row>
    <row r="5821" spans="1:11">
      <c r="A5821">
        <v>2024</v>
      </c>
      <c r="B5821" t="s">
        <v>64</v>
      </c>
      <c r="C5821" t="s">
        <v>763</v>
      </c>
      <c r="D5821" t="s">
        <v>63</v>
      </c>
      <c r="E5821" t="s">
        <v>295</v>
      </c>
      <c r="F5821" t="s">
        <v>474</v>
      </c>
      <c r="G5821" t="s">
        <v>25</v>
      </c>
      <c r="H5821">
        <v>310</v>
      </c>
      <c r="I5821" t="s">
        <v>505</v>
      </c>
      <c r="J5821" t="s">
        <v>26</v>
      </c>
      <c r="K5821">
        <v>17</v>
      </c>
    </row>
    <row r="5822" spans="1:11">
      <c r="A5822">
        <v>2024</v>
      </c>
      <c r="B5822" t="s">
        <v>64</v>
      </c>
      <c r="C5822" t="s">
        <v>763</v>
      </c>
      <c r="D5822" t="s">
        <v>63</v>
      </c>
      <c r="E5822" t="s">
        <v>295</v>
      </c>
      <c r="F5822" t="s">
        <v>474</v>
      </c>
      <c r="G5822" t="s">
        <v>25</v>
      </c>
      <c r="H5822">
        <v>310</v>
      </c>
      <c r="I5822" t="s">
        <v>506</v>
      </c>
      <c r="J5822" t="s">
        <v>26</v>
      </c>
      <c r="K5822">
        <v>0</v>
      </c>
    </row>
    <row r="5823" spans="1:11">
      <c r="A5823">
        <v>2024</v>
      </c>
      <c r="B5823" t="s">
        <v>64</v>
      </c>
      <c r="C5823" t="s">
        <v>763</v>
      </c>
      <c r="D5823" t="s">
        <v>63</v>
      </c>
      <c r="E5823" t="s">
        <v>295</v>
      </c>
      <c r="F5823" t="s">
        <v>474</v>
      </c>
      <c r="G5823" t="s">
        <v>25</v>
      </c>
      <c r="H5823">
        <v>310</v>
      </c>
      <c r="I5823" t="s">
        <v>507</v>
      </c>
      <c r="J5823" t="s">
        <v>26</v>
      </c>
      <c r="K5823">
        <v>2</v>
      </c>
    </row>
    <row r="5824" spans="1:11">
      <c r="A5824">
        <v>2024</v>
      </c>
      <c r="B5824" t="s">
        <v>64</v>
      </c>
      <c r="C5824" t="s">
        <v>763</v>
      </c>
      <c r="D5824" t="s">
        <v>63</v>
      </c>
      <c r="E5824" t="s">
        <v>295</v>
      </c>
      <c r="F5824" t="s">
        <v>474</v>
      </c>
      <c r="G5824" t="s">
        <v>25</v>
      </c>
      <c r="H5824">
        <v>310</v>
      </c>
      <c r="I5824" t="s">
        <v>508</v>
      </c>
      <c r="J5824" t="s">
        <v>26</v>
      </c>
      <c r="K5824">
        <v>1</v>
      </c>
    </row>
    <row r="5825" spans="1:11">
      <c r="A5825">
        <v>2024</v>
      </c>
      <c r="B5825" t="s">
        <v>64</v>
      </c>
      <c r="C5825" t="s">
        <v>763</v>
      </c>
      <c r="D5825" t="s">
        <v>63</v>
      </c>
      <c r="E5825" t="s">
        <v>295</v>
      </c>
      <c r="F5825" t="s">
        <v>474</v>
      </c>
      <c r="G5825" t="s">
        <v>28</v>
      </c>
      <c r="H5825">
        <v>320</v>
      </c>
      <c r="I5825" t="s">
        <v>510</v>
      </c>
      <c r="J5825" t="s">
        <v>29</v>
      </c>
      <c r="K5825">
        <v>1</v>
      </c>
    </row>
    <row r="5826" spans="1:11">
      <c r="A5826">
        <v>2024</v>
      </c>
      <c r="B5826" t="s">
        <v>64</v>
      </c>
      <c r="C5826" t="s">
        <v>763</v>
      </c>
      <c r="D5826" t="s">
        <v>63</v>
      </c>
      <c r="E5826" t="s">
        <v>295</v>
      </c>
      <c r="F5826" t="s">
        <v>474</v>
      </c>
      <c r="G5826" t="s">
        <v>28</v>
      </c>
      <c r="H5826">
        <v>320</v>
      </c>
      <c r="I5826" t="s">
        <v>542</v>
      </c>
      <c r="J5826" t="s">
        <v>29</v>
      </c>
      <c r="K5826">
        <v>1</v>
      </c>
    </row>
    <row r="5827" spans="1:11">
      <c r="A5827">
        <v>2024</v>
      </c>
      <c r="B5827" t="s">
        <v>64</v>
      </c>
      <c r="C5827" t="s">
        <v>763</v>
      </c>
      <c r="D5827" t="s">
        <v>63</v>
      </c>
      <c r="E5827" t="s">
        <v>295</v>
      </c>
      <c r="F5827" t="s">
        <v>474</v>
      </c>
      <c r="G5827" t="s">
        <v>28</v>
      </c>
      <c r="H5827">
        <v>320</v>
      </c>
      <c r="I5827" t="s">
        <v>543</v>
      </c>
      <c r="J5827" t="s">
        <v>29</v>
      </c>
      <c r="K5827">
        <v>4</v>
      </c>
    </row>
    <row r="5828" spans="1:11">
      <c r="A5828">
        <v>2024</v>
      </c>
      <c r="B5828" t="s">
        <v>64</v>
      </c>
      <c r="C5828" t="s">
        <v>763</v>
      </c>
      <c r="D5828" t="s">
        <v>63</v>
      </c>
      <c r="E5828" t="s">
        <v>295</v>
      </c>
      <c r="F5828" t="s">
        <v>474</v>
      </c>
      <c r="G5828" t="s">
        <v>28</v>
      </c>
      <c r="H5828">
        <v>320</v>
      </c>
      <c r="I5828" t="s">
        <v>511</v>
      </c>
      <c r="J5828" t="s">
        <v>29</v>
      </c>
      <c r="K5828">
        <v>1</v>
      </c>
    </row>
    <row r="5829" spans="1:11">
      <c r="A5829">
        <v>2024</v>
      </c>
      <c r="B5829" t="s">
        <v>64</v>
      </c>
      <c r="C5829" t="s">
        <v>763</v>
      </c>
      <c r="D5829" t="s">
        <v>63</v>
      </c>
      <c r="E5829" t="s">
        <v>295</v>
      </c>
      <c r="F5829" t="s">
        <v>474</v>
      </c>
      <c r="G5829" t="s">
        <v>40</v>
      </c>
      <c r="H5829">
        <v>360</v>
      </c>
      <c r="I5829" t="s">
        <v>512</v>
      </c>
      <c r="J5829" t="s">
        <v>41</v>
      </c>
      <c r="K5829">
        <v>44</v>
      </c>
    </row>
    <row r="5830" spans="1:11">
      <c r="A5830">
        <v>2024</v>
      </c>
      <c r="B5830" t="s">
        <v>64</v>
      </c>
      <c r="C5830" t="s">
        <v>763</v>
      </c>
      <c r="D5830" t="s">
        <v>63</v>
      </c>
      <c r="E5830" t="s">
        <v>295</v>
      </c>
      <c r="F5830" t="s">
        <v>474</v>
      </c>
      <c r="G5830" t="s">
        <v>40</v>
      </c>
      <c r="H5830">
        <v>360</v>
      </c>
      <c r="I5830" t="s">
        <v>513</v>
      </c>
      <c r="J5830" t="s">
        <v>41</v>
      </c>
      <c r="K5830">
        <v>20</v>
      </c>
    </row>
    <row r="5831" spans="1:11">
      <c r="A5831">
        <v>2024</v>
      </c>
      <c r="B5831" t="s">
        <v>64</v>
      </c>
      <c r="C5831" t="s">
        <v>763</v>
      </c>
      <c r="D5831" t="s">
        <v>63</v>
      </c>
      <c r="E5831" t="s">
        <v>295</v>
      </c>
      <c r="F5831" t="s">
        <v>474</v>
      </c>
      <c r="G5831" t="s">
        <v>40</v>
      </c>
      <c r="H5831">
        <v>360</v>
      </c>
      <c r="I5831" t="s">
        <v>514</v>
      </c>
      <c r="J5831" t="s">
        <v>41</v>
      </c>
      <c r="K5831">
        <v>97</v>
      </c>
    </row>
    <row r="5832" spans="1:11">
      <c r="A5832">
        <v>2024</v>
      </c>
      <c r="B5832" t="s">
        <v>64</v>
      </c>
      <c r="C5832" t="s">
        <v>763</v>
      </c>
      <c r="D5832" t="s">
        <v>63</v>
      </c>
      <c r="E5832" t="s">
        <v>295</v>
      </c>
      <c r="F5832" t="s">
        <v>474</v>
      </c>
      <c r="G5832" t="s">
        <v>40</v>
      </c>
      <c r="H5832">
        <v>360</v>
      </c>
      <c r="I5832" t="s">
        <v>479</v>
      </c>
      <c r="J5832" t="s">
        <v>41</v>
      </c>
      <c r="K5832">
        <v>91</v>
      </c>
    </row>
    <row r="5833" spans="1:11">
      <c r="A5833">
        <v>2024</v>
      </c>
      <c r="B5833" t="s">
        <v>64</v>
      </c>
      <c r="C5833" t="s">
        <v>763</v>
      </c>
      <c r="D5833" t="s">
        <v>63</v>
      </c>
      <c r="E5833" t="s">
        <v>295</v>
      </c>
      <c r="F5833" t="s">
        <v>474</v>
      </c>
      <c r="G5833" t="s">
        <v>40</v>
      </c>
      <c r="H5833">
        <v>360</v>
      </c>
      <c r="I5833" t="s">
        <v>515</v>
      </c>
      <c r="J5833" t="s">
        <v>41</v>
      </c>
      <c r="K5833">
        <v>15</v>
      </c>
    </row>
    <row r="5834" spans="1:11">
      <c r="A5834">
        <v>2024</v>
      </c>
      <c r="B5834" t="s">
        <v>64</v>
      </c>
      <c r="C5834" t="s">
        <v>763</v>
      </c>
      <c r="D5834" t="s">
        <v>63</v>
      </c>
      <c r="E5834" t="s">
        <v>295</v>
      </c>
      <c r="F5834" t="s">
        <v>474</v>
      </c>
      <c r="G5834" t="s">
        <v>40</v>
      </c>
      <c r="H5834">
        <v>360</v>
      </c>
      <c r="I5834" t="s">
        <v>516</v>
      </c>
      <c r="J5834" t="s">
        <v>41</v>
      </c>
      <c r="K5834">
        <v>5</v>
      </c>
    </row>
    <row r="5835" spans="1:11">
      <c r="A5835">
        <v>2024</v>
      </c>
      <c r="B5835" t="s">
        <v>64</v>
      </c>
      <c r="C5835" t="s">
        <v>763</v>
      </c>
      <c r="D5835" t="s">
        <v>63</v>
      </c>
      <c r="E5835" t="s">
        <v>295</v>
      </c>
      <c r="F5835" t="s">
        <v>474</v>
      </c>
      <c r="G5835" t="s">
        <v>40</v>
      </c>
      <c r="H5835">
        <v>360</v>
      </c>
      <c r="I5835" t="s">
        <v>517</v>
      </c>
      <c r="J5835" t="s">
        <v>41</v>
      </c>
      <c r="K5835">
        <v>3</v>
      </c>
    </row>
    <row r="5836" spans="1:11">
      <c r="A5836">
        <v>2024</v>
      </c>
      <c r="B5836" t="s">
        <v>64</v>
      </c>
      <c r="C5836" t="s">
        <v>763</v>
      </c>
      <c r="D5836" t="s">
        <v>63</v>
      </c>
      <c r="E5836" t="s">
        <v>295</v>
      </c>
      <c r="F5836" t="s">
        <v>474</v>
      </c>
      <c r="G5836" t="s">
        <v>40</v>
      </c>
      <c r="H5836">
        <v>360</v>
      </c>
      <c r="I5836" t="s">
        <v>518</v>
      </c>
      <c r="J5836" t="s">
        <v>41</v>
      </c>
      <c r="K5836">
        <v>12</v>
      </c>
    </row>
    <row r="5837" spans="1:11">
      <c r="A5837">
        <v>2024</v>
      </c>
      <c r="B5837" t="s">
        <v>64</v>
      </c>
      <c r="C5837" t="s">
        <v>763</v>
      </c>
      <c r="D5837" t="s">
        <v>63</v>
      </c>
      <c r="E5837" t="s">
        <v>295</v>
      </c>
      <c r="F5837" t="s">
        <v>474</v>
      </c>
      <c r="G5837" t="s">
        <v>40</v>
      </c>
      <c r="H5837">
        <v>360</v>
      </c>
      <c r="I5837" t="s">
        <v>520</v>
      </c>
      <c r="J5837" t="s">
        <v>41</v>
      </c>
      <c r="K5837">
        <v>0</v>
      </c>
    </row>
    <row r="5838" spans="1:11">
      <c r="A5838">
        <v>2024</v>
      </c>
      <c r="B5838" t="s">
        <v>64</v>
      </c>
      <c r="C5838" t="s">
        <v>763</v>
      </c>
      <c r="D5838" t="s">
        <v>63</v>
      </c>
      <c r="E5838" t="s">
        <v>295</v>
      </c>
      <c r="F5838" t="s">
        <v>474</v>
      </c>
      <c r="G5838" t="s">
        <v>33</v>
      </c>
      <c r="H5838">
        <v>340</v>
      </c>
      <c r="I5838" t="s">
        <v>524</v>
      </c>
      <c r="J5838" t="s">
        <v>33</v>
      </c>
      <c r="K5838">
        <v>0</v>
      </c>
    </row>
    <row r="5839" spans="1:11">
      <c r="A5839">
        <v>2024</v>
      </c>
      <c r="B5839" t="s">
        <v>64</v>
      </c>
      <c r="C5839" t="s">
        <v>763</v>
      </c>
      <c r="D5839" t="s">
        <v>63</v>
      </c>
      <c r="E5839" t="s">
        <v>295</v>
      </c>
      <c r="F5839" t="s">
        <v>480</v>
      </c>
      <c r="G5839" t="s">
        <v>45</v>
      </c>
      <c r="H5839">
        <v>390</v>
      </c>
      <c r="I5839" t="s">
        <v>526</v>
      </c>
      <c r="J5839" t="s">
        <v>45</v>
      </c>
      <c r="K5839">
        <v>0</v>
      </c>
    </row>
    <row r="5840" spans="1:11">
      <c r="A5840">
        <v>2024</v>
      </c>
      <c r="B5840" t="s">
        <v>64</v>
      </c>
      <c r="C5840" t="s">
        <v>763</v>
      </c>
      <c r="D5840" t="s">
        <v>63</v>
      </c>
      <c r="E5840" t="s">
        <v>295</v>
      </c>
      <c r="F5840" t="s">
        <v>480</v>
      </c>
      <c r="G5840" t="s">
        <v>45</v>
      </c>
      <c r="H5840">
        <v>390</v>
      </c>
      <c r="I5840" t="s">
        <v>527</v>
      </c>
      <c r="J5840" t="s">
        <v>45</v>
      </c>
      <c r="K5840">
        <v>0</v>
      </c>
    </row>
    <row r="5841" spans="1:11">
      <c r="A5841">
        <v>2024</v>
      </c>
      <c r="B5841" t="s">
        <v>64</v>
      </c>
      <c r="C5841" t="s">
        <v>763</v>
      </c>
      <c r="D5841" t="s">
        <v>63</v>
      </c>
      <c r="E5841" t="s">
        <v>295</v>
      </c>
      <c r="F5841" t="s">
        <v>480</v>
      </c>
      <c r="G5841" t="s">
        <v>45</v>
      </c>
      <c r="H5841">
        <v>390</v>
      </c>
      <c r="I5841" t="s">
        <v>528</v>
      </c>
      <c r="J5841" t="s">
        <v>45</v>
      </c>
      <c r="K5841">
        <v>4</v>
      </c>
    </row>
    <row r="5842" spans="1:11">
      <c r="A5842">
        <v>2024</v>
      </c>
      <c r="B5842" t="s">
        <v>64</v>
      </c>
      <c r="C5842" t="s">
        <v>763</v>
      </c>
      <c r="D5842" t="s">
        <v>63</v>
      </c>
      <c r="E5842" t="s">
        <v>295</v>
      </c>
      <c r="F5842" t="s">
        <v>480</v>
      </c>
      <c r="G5842" t="s">
        <v>45</v>
      </c>
      <c r="H5842">
        <v>390</v>
      </c>
      <c r="I5842" t="s">
        <v>560</v>
      </c>
      <c r="J5842" t="s">
        <v>45</v>
      </c>
      <c r="K5842">
        <v>1</v>
      </c>
    </row>
    <row r="5843" spans="1:11">
      <c r="A5843">
        <v>2024</v>
      </c>
      <c r="B5843" t="s">
        <v>64</v>
      </c>
      <c r="C5843" t="s">
        <v>763</v>
      </c>
      <c r="D5843" t="s">
        <v>63</v>
      </c>
      <c r="E5843" t="s">
        <v>295</v>
      </c>
      <c r="F5843" t="s">
        <v>480</v>
      </c>
      <c r="G5843" t="s">
        <v>45</v>
      </c>
      <c r="H5843">
        <v>390</v>
      </c>
      <c r="I5843" t="s">
        <v>529</v>
      </c>
      <c r="J5843" t="s">
        <v>45</v>
      </c>
      <c r="K5843">
        <v>0</v>
      </c>
    </row>
    <row r="5844" spans="1:11">
      <c r="A5844">
        <v>2024</v>
      </c>
      <c r="B5844" t="s">
        <v>64</v>
      </c>
      <c r="C5844" t="s">
        <v>763</v>
      </c>
      <c r="D5844" t="s">
        <v>63</v>
      </c>
      <c r="E5844" t="s">
        <v>295</v>
      </c>
      <c r="F5844" t="s">
        <v>480</v>
      </c>
      <c r="G5844" t="s">
        <v>45</v>
      </c>
      <c r="H5844">
        <v>390</v>
      </c>
      <c r="I5844" t="s">
        <v>530</v>
      </c>
      <c r="J5844" t="s">
        <v>45</v>
      </c>
      <c r="K5844">
        <v>7</v>
      </c>
    </row>
    <row r="5845" spans="1:11">
      <c r="A5845">
        <v>2024</v>
      </c>
      <c r="B5845" t="s">
        <v>64</v>
      </c>
      <c r="C5845" t="s">
        <v>763</v>
      </c>
      <c r="D5845" t="s">
        <v>63</v>
      </c>
      <c r="E5845" t="s">
        <v>295</v>
      </c>
      <c r="F5845" t="s">
        <v>480</v>
      </c>
      <c r="G5845" t="s">
        <v>45</v>
      </c>
      <c r="H5845">
        <v>390</v>
      </c>
      <c r="I5845" t="s">
        <v>620</v>
      </c>
      <c r="J5845" t="s">
        <v>45</v>
      </c>
      <c r="K5845">
        <v>7</v>
      </c>
    </row>
    <row r="5846" spans="1:11">
      <c r="A5846">
        <v>2024</v>
      </c>
      <c r="B5846" t="s">
        <v>64</v>
      </c>
      <c r="C5846" t="s">
        <v>763</v>
      </c>
      <c r="D5846" t="s">
        <v>63</v>
      </c>
      <c r="E5846" t="s">
        <v>295</v>
      </c>
      <c r="F5846" t="s">
        <v>480</v>
      </c>
      <c r="G5846" t="s">
        <v>45</v>
      </c>
      <c r="H5846">
        <v>390</v>
      </c>
      <c r="I5846" t="s">
        <v>557</v>
      </c>
      <c r="J5846" t="s">
        <v>45</v>
      </c>
      <c r="K5846">
        <v>0</v>
      </c>
    </row>
    <row r="5847" spans="1:11">
      <c r="A5847">
        <v>2024</v>
      </c>
      <c r="B5847" t="s">
        <v>64</v>
      </c>
      <c r="C5847" t="s">
        <v>763</v>
      </c>
      <c r="D5847" t="s">
        <v>63</v>
      </c>
      <c r="E5847" t="s">
        <v>295</v>
      </c>
      <c r="F5847" t="s">
        <v>480</v>
      </c>
      <c r="G5847" t="s">
        <v>45</v>
      </c>
      <c r="H5847">
        <v>390</v>
      </c>
      <c r="I5847" t="s">
        <v>549</v>
      </c>
      <c r="J5847" t="s">
        <v>45</v>
      </c>
      <c r="K5847">
        <v>16</v>
      </c>
    </row>
    <row r="5848" spans="1:11">
      <c r="A5848">
        <v>2024</v>
      </c>
      <c r="B5848" t="s">
        <v>64</v>
      </c>
      <c r="C5848" t="s">
        <v>763</v>
      </c>
      <c r="D5848" t="s">
        <v>63</v>
      </c>
      <c r="E5848" t="s">
        <v>295</v>
      </c>
      <c r="F5848" t="s">
        <v>480</v>
      </c>
      <c r="G5848" t="s">
        <v>45</v>
      </c>
      <c r="H5848">
        <v>390</v>
      </c>
      <c r="I5848" t="s">
        <v>550</v>
      </c>
      <c r="J5848" t="s">
        <v>45</v>
      </c>
      <c r="K5848">
        <v>0</v>
      </c>
    </row>
    <row r="5849" spans="1:11">
      <c r="A5849">
        <v>2024</v>
      </c>
      <c r="B5849" t="s">
        <v>64</v>
      </c>
      <c r="C5849" t="s">
        <v>763</v>
      </c>
      <c r="D5849" t="s">
        <v>63</v>
      </c>
      <c r="E5849" t="s">
        <v>295</v>
      </c>
      <c r="F5849" t="s">
        <v>480</v>
      </c>
      <c r="G5849" t="s">
        <v>45</v>
      </c>
      <c r="H5849">
        <v>390</v>
      </c>
      <c r="I5849" t="s">
        <v>532</v>
      </c>
      <c r="J5849" t="s">
        <v>45</v>
      </c>
      <c r="K5849">
        <v>1</v>
      </c>
    </row>
    <row r="5850" spans="1:11">
      <c r="A5850">
        <v>2024</v>
      </c>
      <c r="B5850" t="s">
        <v>64</v>
      </c>
      <c r="C5850" t="s">
        <v>763</v>
      </c>
      <c r="D5850" t="s">
        <v>63</v>
      </c>
      <c r="E5850" t="s">
        <v>295</v>
      </c>
      <c r="F5850" t="s">
        <v>480</v>
      </c>
      <c r="G5850" t="s">
        <v>45</v>
      </c>
      <c r="H5850">
        <v>390</v>
      </c>
      <c r="I5850" t="s">
        <v>533</v>
      </c>
      <c r="J5850" t="s">
        <v>45</v>
      </c>
      <c r="K5850">
        <v>1</v>
      </c>
    </row>
    <row r="5851" spans="1:11">
      <c r="A5851">
        <v>2024</v>
      </c>
      <c r="B5851" t="s">
        <v>64</v>
      </c>
      <c r="C5851" t="s">
        <v>763</v>
      </c>
      <c r="D5851" t="s">
        <v>63</v>
      </c>
      <c r="E5851" t="s">
        <v>295</v>
      </c>
      <c r="F5851" t="s">
        <v>480</v>
      </c>
      <c r="G5851" t="s">
        <v>45</v>
      </c>
      <c r="H5851">
        <v>390</v>
      </c>
      <c r="I5851" t="s">
        <v>534</v>
      </c>
      <c r="J5851" t="s">
        <v>45</v>
      </c>
      <c r="K5851">
        <v>1</v>
      </c>
    </row>
    <row r="5852" spans="1:11">
      <c r="A5852">
        <v>2024</v>
      </c>
      <c r="B5852" t="s">
        <v>64</v>
      </c>
      <c r="C5852" t="s">
        <v>763</v>
      </c>
      <c r="D5852" t="s">
        <v>63</v>
      </c>
      <c r="E5852" t="s">
        <v>295</v>
      </c>
      <c r="F5852" t="s">
        <v>480</v>
      </c>
      <c r="G5852" t="s">
        <v>45</v>
      </c>
      <c r="H5852">
        <v>390</v>
      </c>
      <c r="I5852" t="s">
        <v>481</v>
      </c>
      <c r="J5852" t="s">
        <v>45</v>
      </c>
      <c r="K5852">
        <v>20</v>
      </c>
    </row>
    <row r="5853" spans="1:11">
      <c r="A5853">
        <v>2024</v>
      </c>
      <c r="B5853" t="s">
        <v>64</v>
      </c>
      <c r="C5853" t="s">
        <v>763</v>
      </c>
      <c r="D5853" t="s">
        <v>63</v>
      </c>
      <c r="E5853" t="s">
        <v>295</v>
      </c>
      <c r="F5853" t="s">
        <v>480</v>
      </c>
      <c r="G5853" t="s">
        <v>45</v>
      </c>
      <c r="H5853">
        <v>390</v>
      </c>
      <c r="I5853" t="s">
        <v>544</v>
      </c>
      <c r="J5853" t="s">
        <v>45</v>
      </c>
      <c r="K5853">
        <v>0</v>
      </c>
    </row>
    <row r="5854" spans="1:11">
      <c r="A5854">
        <v>2024</v>
      </c>
      <c r="B5854" t="s">
        <v>64</v>
      </c>
      <c r="C5854" t="s">
        <v>763</v>
      </c>
      <c r="D5854" t="s">
        <v>63</v>
      </c>
      <c r="E5854" t="s">
        <v>295</v>
      </c>
      <c r="F5854" t="s">
        <v>480</v>
      </c>
      <c r="G5854" t="s">
        <v>45</v>
      </c>
      <c r="H5854">
        <v>390</v>
      </c>
      <c r="I5854" t="s">
        <v>552</v>
      </c>
      <c r="J5854" t="s">
        <v>45</v>
      </c>
      <c r="K5854">
        <v>1</v>
      </c>
    </row>
    <row r="5855" spans="1:11">
      <c r="A5855">
        <v>2024</v>
      </c>
      <c r="B5855" t="s">
        <v>64</v>
      </c>
      <c r="C5855" t="s">
        <v>763</v>
      </c>
      <c r="D5855" t="s">
        <v>63</v>
      </c>
      <c r="E5855" t="s">
        <v>295</v>
      </c>
      <c r="F5855" t="s">
        <v>480</v>
      </c>
      <c r="G5855" t="s">
        <v>45</v>
      </c>
      <c r="H5855">
        <v>390</v>
      </c>
      <c r="I5855" t="s">
        <v>535</v>
      </c>
      <c r="J5855" t="s">
        <v>45</v>
      </c>
      <c r="K5855">
        <v>1</v>
      </c>
    </row>
    <row r="5856" spans="1:11">
      <c r="A5856">
        <v>2024</v>
      </c>
      <c r="B5856" t="s">
        <v>64</v>
      </c>
      <c r="C5856" t="s">
        <v>763</v>
      </c>
      <c r="D5856" t="s">
        <v>63</v>
      </c>
      <c r="E5856" t="s">
        <v>295</v>
      </c>
      <c r="F5856" t="s">
        <v>480</v>
      </c>
      <c r="G5856" t="s">
        <v>45</v>
      </c>
      <c r="H5856">
        <v>390</v>
      </c>
      <c r="I5856" t="s">
        <v>536</v>
      </c>
      <c r="J5856" t="s">
        <v>45</v>
      </c>
      <c r="K5856">
        <v>3</v>
      </c>
    </row>
    <row r="5857" spans="1:11">
      <c r="A5857">
        <v>2024</v>
      </c>
      <c r="B5857" t="s">
        <v>64</v>
      </c>
      <c r="C5857" t="s">
        <v>763</v>
      </c>
      <c r="D5857" t="s">
        <v>63</v>
      </c>
      <c r="E5857" t="s">
        <v>295</v>
      </c>
      <c r="F5857" t="s">
        <v>480</v>
      </c>
      <c r="G5857" t="s">
        <v>45</v>
      </c>
      <c r="H5857">
        <v>390</v>
      </c>
      <c r="I5857" t="s">
        <v>537</v>
      </c>
      <c r="J5857" t="s">
        <v>45</v>
      </c>
      <c r="K5857">
        <v>0</v>
      </c>
    </row>
    <row r="5858" spans="1:11">
      <c r="A5858">
        <v>2024</v>
      </c>
      <c r="B5858" t="s">
        <v>64</v>
      </c>
      <c r="C5858" t="s">
        <v>763</v>
      </c>
      <c r="D5858" t="s">
        <v>63</v>
      </c>
      <c r="E5858" t="s">
        <v>295</v>
      </c>
      <c r="F5858" t="s">
        <v>480</v>
      </c>
      <c r="G5858" t="s">
        <v>45</v>
      </c>
      <c r="H5858">
        <v>390</v>
      </c>
      <c r="I5858" t="s">
        <v>538</v>
      </c>
      <c r="J5858" t="s">
        <v>45</v>
      </c>
      <c r="K5858">
        <v>4</v>
      </c>
    </row>
    <row r="5859" spans="1:11">
      <c r="A5859">
        <v>2024</v>
      </c>
      <c r="B5859" t="s">
        <v>64</v>
      </c>
      <c r="C5859" t="s">
        <v>764</v>
      </c>
      <c r="D5859" t="s">
        <v>76</v>
      </c>
      <c r="E5859" t="s">
        <v>299</v>
      </c>
      <c r="F5859" t="s">
        <v>470</v>
      </c>
      <c r="G5859" t="s">
        <v>18</v>
      </c>
      <c r="H5859" t="s">
        <v>50</v>
      </c>
      <c r="I5859" t="s">
        <v>483</v>
      </c>
      <c r="J5859" t="s">
        <v>23</v>
      </c>
      <c r="K5859">
        <v>58</v>
      </c>
    </row>
    <row r="5860" spans="1:11">
      <c r="A5860">
        <v>2024</v>
      </c>
      <c r="B5860" t="s">
        <v>64</v>
      </c>
      <c r="C5860" t="s">
        <v>764</v>
      </c>
      <c r="D5860" t="s">
        <v>76</v>
      </c>
      <c r="E5860" t="s">
        <v>299</v>
      </c>
      <c r="F5860" t="s">
        <v>470</v>
      </c>
      <c r="G5860" t="s">
        <v>18</v>
      </c>
      <c r="H5860" t="s">
        <v>50</v>
      </c>
      <c r="I5860" t="s">
        <v>471</v>
      </c>
      <c r="J5860" t="s">
        <v>23</v>
      </c>
      <c r="K5860">
        <v>393</v>
      </c>
    </row>
    <row r="5861" spans="1:11">
      <c r="A5861">
        <v>2024</v>
      </c>
      <c r="B5861" t="s">
        <v>64</v>
      </c>
      <c r="C5861" t="s">
        <v>764</v>
      </c>
      <c r="D5861" t="s">
        <v>76</v>
      </c>
      <c r="E5861" t="s">
        <v>299</v>
      </c>
      <c r="F5861" t="s">
        <v>470</v>
      </c>
      <c r="G5861" t="s">
        <v>18</v>
      </c>
      <c r="H5861" t="s">
        <v>50</v>
      </c>
      <c r="I5861" t="s">
        <v>484</v>
      </c>
      <c r="J5861" t="s">
        <v>23</v>
      </c>
      <c r="K5861">
        <v>510</v>
      </c>
    </row>
    <row r="5862" spans="1:11">
      <c r="A5862">
        <v>2024</v>
      </c>
      <c r="B5862" t="s">
        <v>64</v>
      </c>
      <c r="C5862" t="s">
        <v>764</v>
      </c>
      <c r="D5862" t="s">
        <v>76</v>
      </c>
      <c r="E5862" t="s">
        <v>299</v>
      </c>
      <c r="F5862" t="s">
        <v>470</v>
      </c>
      <c r="G5862" t="s">
        <v>18</v>
      </c>
      <c r="H5862" t="s">
        <v>50</v>
      </c>
      <c r="I5862" t="s">
        <v>472</v>
      </c>
      <c r="J5862" t="s">
        <v>23</v>
      </c>
      <c r="K5862">
        <v>837</v>
      </c>
    </row>
    <row r="5863" spans="1:11">
      <c r="A5863">
        <v>2024</v>
      </c>
      <c r="B5863" t="s">
        <v>64</v>
      </c>
      <c r="C5863" t="s">
        <v>764</v>
      </c>
      <c r="D5863" t="s">
        <v>76</v>
      </c>
      <c r="E5863" t="s">
        <v>299</v>
      </c>
      <c r="F5863" t="s">
        <v>470</v>
      </c>
      <c r="G5863" t="s">
        <v>18</v>
      </c>
      <c r="H5863" t="s">
        <v>50</v>
      </c>
      <c r="I5863" t="s">
        <v>485</v>
      </c>
      <c r="J5863" t="s">
        <v>23</v>
      </c>
      <c r="K5863">
        <v>54</v>
      </c>
    </row>
    <row r="5864" spans="1:11">
      <c r="A5864">
        <v>2024</v>
      </c>
      <c r="B5864" t="s">
        <v>64</v>
      </c>
      <c r="C5864" t="s">
        <v>764</v>
      </c>
      <c r="D5864" t="s">
        <v>76</v>
      </c>
      <c r="E5864" t="s">
        <v>299</v>
      </c>
      <c r="F5864" t="s">
        <v>470</v>
      </c>
      <c r="G5864" t="s">
        <v>18</v>
      </c>
      <c r="H5864" t="s">
        <v>50</v>
      </c>
      <c r="I5864" t="s">
        <v>486</v>
      </c>
      <c r="J5864" t="s">
        <v>23</v>
      </c>
      <c r="K5864">
        <v>284</v>
      </c>
    </row>
    <row r="5865" spans="1:11">
      <c r="A5865">
        <v>2024</v>
      </c>
      <c r="B5865" t="s">
        <v>64</v>
      </c>
      <c r="C5865" t="s">
        <v>764</v>
      </c>
      <c r="D5865" t="s">
        <v>76</v>
      </c>
      <c r="E5865" t="s">
        <v>299</v>
      </c>
      <c r="F5865" t="s">
        <v>470</v>
      </c>
      <c r="G5865" t="s">
        <v>18</v>
      </c>
      <c r="H5865" t="s">
        <v>50</v>
      </c>
      <c r="I5865" t="s">
        <v>473</v>
      </c>
      <c r="J5865" t="s">
        <v>19</v>
      </c>
      <c r="K5865">
        <v>429</v>
      </c>
    </row>
    <row r="5866" spans="1:11">
      <c r="A5866">
        <v>2024</v>
      </c>
      <c r="B5866" t="s">
        <v>64</v>
      </c>
      <c r="C5866" t="s">
        <v>764</v>
      </c>
      <c r="D5866" t="s">
        <v>76</v>
      </c>
      <c r="E5866" t="s">
        <v>299</v>
      </c>
      <c r="F5866" t="s">
        <v>470</v>
      </c>
      <c r="G5866" t="s">
        <v>18</v>
      </c>
      <c r="H5866" t="s">
        <v>50</v>
      </c>
      <c r="I5866" t="s">
        <v>487</v>
      </c>
      <c r="J5866" t="s">
        <v>19</v>
      </c>
      <c r="K5866">
        <v>60</v>
      </c>
    </row>
    <row r="5867" spans="1:11">
      <c r="A5867">
        <v>2024</v>
      </c>
      <c r="B5867" t="s">
        <v>64</v>
      </c>
      <c r="C5867" t="s">
        <v>764</v>
      </c>
      <c r="D5867" t="s">
        <v>76</v>
      </c>
      <c r="E5867" t="s">
        <v>299</v>
      </c>
      <c r="F5867" t="s">
        <v>470</v>
      </c>
      <c r="G5867" t="s">
        <v>18</v>
      </c>
      <c r="H5867" t="s">
        <v>50</v>
      </c>
      <c r="I5867" t="s">
        <v>488</v>
      </c>
      <c r="J5867" t="s">
        <v>23</v>
      </c>
      <c r="K5867">
        <v>3</v>
      </c>
    </row>
    <row r="5868" spans="1:11">
      <c r="A5868">
        <v>2024</v>
      </c>
      <c r="B5868" t="s">
        <v>64</v>
      </c>
      <c r="C5868" t="s">
        <v>764</v>
      </c>
      <c r="D5868" t="s">
        <v>76</v>
      </c>
      <c r="E5868" t="s">
        <v>299</v>
      </c>
      <c r="F5868" t="s">
        <v>470</v>
      </c>
      <c r="G5868" t="s">
        <v>35</v>
      </c>
      <c r="H5868">
        <v>350</v>
      </c>
      <c r="I5868" t="s">
        <v>489</v>
      </c>
      <c r="J5868" t="s">
        <v>38</v>
      </c>
      <c r="K5868">
        <v>3</v>
      </c>
    </row>
    <row r="5869" spans="1:11">
      <c r="A5869">
        <v>2024</v>
      </c>
      <c r="B5869" t="s">
        <v>64</v>
      </c>
      <c r="C5869" t="s">
        <v>764</v>
      </c>
      <c r="D5869" t="s">
        <v>76</v>
      </c>
      <c r="E5869" t="s">
        <v>299</v>
      </c>
      <c r="F5869" t="s">
        <v>470</v>
      </c>
      <c r="G5869" t="s">
        <v>35</v>
      </c>
      <c r="H5869">
        <v>350</v>
      </c>
      <c r="I5869" t="s">
        <v>490</v>
      </c>
      <c r="J5869" t="s">
        <v>36</v>
      </c>
      <c r="K5869">
        <v>142</v>
      </c>
    </row>
    <row r="5870" spans="1:11">
      <c r="A5870">
        <v>2024</v>
      </c>
      <c r="B5870" t="s">
        <v>64</v>
      </c>
      <c r="C5870" t="s">
        <v>764</v>
      </c>
      <c r="D5870" t="s">
        <v>76</v>
      </c>
      <c r="E5870" t="s">
        <v>299</v>
      </c>
      <c r="F5870" t="s">
        <v>470</v>
      </c>
      <c r="G5870" t="s">
        <v>35</v>
      </c>
      <c r="H5870">
        <v>350</v>
      </c>
      <c r="I5870" t="s">
        <v>491</v>
      </c>
      <c r="J5870" t="s">
        <v>41</v>
      </c>
      <c r="K5870" s="28">
        <v>1683</v>
      </c>
    </row>
    <row r="5871" spans="1:11">
      <c r="A5871">
        <v>2024</v>
      </c>
      <c r="B5871" t="s">
        <v>64</v>
      </c>
      <c r="C5871" t="s">
        <v>764</v>
      </c>
      <c r="D5871" t="s">
        <v>76</v>
      </c>
      <c r="E5871" t="s">
        <v>299</v>
      </c>
      <c r="F5871" t="s">
        <v>470</v>
      </c>
      <c r="G5871" t="s">
        <v>35</v>
      </c>
      <c r="H5871">
        <v>350</v>
      </c>
      <c r="I5871" t="s">
        <v>494</v>
      </c>
      <c r="J5871" t="s">
        <v>37</v>
      </c>
      <c r="K5871">
        <v>29</v>
      </c>
    </row>
    <row r="5872" spans="1:11">
      <c r="A5872">
        <v>2024</v>
      </c>
      <c r="B5872" t="s">
        <v>64</v>
      </c>
      <c r="C5872" t="s">
        <v>764</v>
      </c>
      <c r="D5872" t="s">
        <v>76</v>
      </c>
      <c r="E5872" t="s">
        <v>299</v>
      </c>
      <c r="F5872" t="s">
        <v>470</v>
      </c>
      <c r="G5872" t="s">
        <v>35</v>
      </c>
      <c r="H5872">
        <v>350</v>
      </c>
      <c r="I5872" t="s">
        <v>495</v>
      </c>
      <c r="J5872" t="s">
        <v>37</v>
      </c>
      <c r="K5872">
        <v>125</v>
      </c>
    </row>
    <row r="5873" spans="1:11">
      <c r="A5873">
        <v>2024</v>
      </c>
      <c r="B5873" t="s">
        <v>64</v>
      </c>
      <c r="C5873" t="s">
        <v>764</v>
      </c>
      <c r="D5873" t="s">
        <v>76</v>
      </c>
      <c r="E5873" t="s">
        <v>299</v>
      </c>
      <c r="F5873" t="s">
        <v>474</v>
      </c>
      <c r="G5873" t="s">
        <v>31</v>
      </c>
      <c r="H5873">
        <v>330</v>
      </c>
      <c r="I5873" t="s">
        <v>498</v>
      </c>
      <c r="J5873" t="s">
        <v>31</v>
      </c>
      <c r="K5873">
        <v>5</v>
      </c>
    </row>
    <row r="5874" spans="1:11">
      <c r="A5874">
        <v>2024</v>
      </c>
      <c r="B5874" t="s">
        <v>64</v>
      </c>
      <c r="C5874" t="s">
        <v>764</v>
      </c>
      <c r="D5874" t="s">
        <v>76</v>
      </c>
      <c r="E5874" t="s">
        <v>299</v>
      </c>
      <c r="F5874" t="s">
        <v>474</v>
      </c>
      <c r="G5874" t="s">
        <v>31</v>
      </c>
      <c r="H5874">
        <v>330</v>
      </c>
      <c r="I5874" t="s">
        <v>540</v>
      </c>
      <c r="J5874" t="s">
        <v>31</v>
      </c>
      <c r="K5874">
        <v>4</v>
      </c>
    </row>
    <row r="5875" spans="1:11">
      <c r="A5875">
        <v>2024</v>
      </c>
      <c r="B5875" t="s">
        <v>64</v>
      </c>
      <c r="C5875" t="s">
        <v>764</v>
      </c>
      <c r="D5875" t="s">
        <v>76</v>
      </c>
      <c r="E5875" t="s">
        <v>299</v>
      </c>
      <c r="F5875" t="s">
        <v>474</v>
      </c>
      <c r="G5875" t="s">
        <v>31</v>
      </c>
      <c r="H5875">
        <v>330</v>
      </c>
      <c r="I5875" t="s">
        <v>499</v>
      </c>
      <c r="J5875" t="s">
        <v>31</v>
      </c>
      <c r="K5875">
        <v>20</v>
      </c>
    </row>
    <row r="5876" spans="1:11">
      <c r="A5876">
        <v>2024</v>
      </c>
      <c r="B5876" t="s">
        <v>64</v>
      </c>
      <c r="C5876" t="s">
        <v>764</v>
      </c>
      <c r="D5876" t="s">
        <v>76</v>
      </c>
      <c r="E5876" t="s">
        <v>299</v>
      </c>
      <c r="F5876" t="s">
        <v>474</v>
      </c>
      <c r="G5876" t="s">
        <v>25</v>
      </c>
      <c r="H5876">
        <v>310</v>
      </c>
      <c r="I5876" t="s">
        <v>500</v>
      </c>
      <c r="J5876" t="s">
        <v>26</v>
      </c>
      <c r="K5876">
        <v>13</v>
      </c>
    </row>
    <row r="5877" spans="1:11">
      <c r="A5877">
        <v>2024</v>
      </c>
      <c r="B5877" t="s">
        <v>64</v>
      </c>
      <c r="C5877" t="s">
        <v>764</v>
      </c>
      <c r="D5877" t="s">
        <v>76</v>
      </c>
      <c r="E5877" t="s">
        <v>299</v>
      </c>
      <c r="F5877" t="s">
        <v>474</v>
      </c>
      <c r="G5877" t="s">
        <v>25</v>
      </c>
      <c r="H5877">
        <v>310</v>
      </c>
      <c r="I5877" t="s">
        <v>475</v>
      </c>
      <c r="J5877" t="s">
        <v>26</v>
      </c>
      <c r="K5877" s="28">
        <v>1262</v>
      </c>
    </row>
    <row r="5878" spans="1:11">
      <c r="A5878">
        <v>2024</v>
      </c>
      <c r="B5878" t="s">
        <v>64</v>
      </c>
      <c r="C5878" t="s">
        <v>764</v>
      </c>
      <c r="D5878" t="s">
        <v>76</v>
      </c>
      <c r="E5878" t="s">
        <v>299</v>
      </c>
      <c r="F5878" t="s">
        <v>474</v>
      </c>
      <c r="G5878" t="s">
        <v>25</v>
      </c>
      <c r="H5878">
        <v>310</v>
      </c>
      <c r="I5878" t="s">
        <v>501</v>
      </c>
      <c r="J5878" t="s">
        <v>26</v>
      </c>
      <c r="K5878">
        <v>955</v>
      </c>
    </row>
    <row r="5879" spans="1:11">
      <c r="A5879">
        <v>2024</v>
      </c>
      <c r="B5879" t="s">
        <v>64</v>
      </c>
      <c r="C5879" t="s">
        <v>764</v>
      </c>
      <c r="D5879" t="s">
        <v>76</v>
      </c>
      <c r="E5879" t="s">
        <v>299</v>
      </c>
      <c r="F5879" t="s">
        <v>474</v>
      </c>
      <c r="G5879" t="s">
        <v>25</v>
      </c>
      <c r="H5879">
        <v>310</v>
      </c>
      <c r="I5879" t="s">
        <v>502</v>
      </c>
      <c r="J5879" t="s">
        <v>26</v>
      </c>
      <c r="K5879">
        <v>415</v>
      </c>
    </row>
    <row r="5880" spans="1:11">
      <c r="A5880">
        <v>2024</v>
      </c>
      <c r="B5880" t="s">
        <v>64</v>
      </c>
      <c r="C5880" t="s">
        <v>764</v>
      </c>
      <c r="D5880" t="s">
        <v>76</v>
      </c>
      <c r="E5880" t="s">
        <v>299</v>
      </c>
      <c r="F5880" t="s">
        <v>474</v>
      </c>
      <c r="G5880" t="s">
        <v>25</v>
      </c>
      <c r="H5880">
        <v>310</v>
      </c>
      <c r="I5880" t="s">
        <v>476</v>
      </c>
      <c r="J5880" t="s">
        <v>26</v>
      </c>
      <c r="K5880" s="28">
        <v>2030</v>
      </c>
    </row>
    <row r="5881" spans="1:11">
      <c r="A5881">
        <v>2024</v>
      </c>
      <c r="B5881" t="s">
        <v>64</v>
      </c>
      <c r="C5881" t="s">
        <v>764</v>
      </c>
      <c r="D5881" t="s">
        <v>76</v>
      </c>
      <c r="E5881" t="s">
        <v>299</v>
      </c>
      <c r="F5881" t="s">
        <v>474</v>
      </c>
      <c r="G5881" t="s">
        <v>25</v>
      </c>
      <c r="H5881">
        <v>310</v>
      </c>
      <c r="I5881" t="s">
        <v>559</v>
      </c>
      <c r="J5881" t="s">
        <v>26</v>
      </c>
      <c r="K5881">
        <v>11</v>
      </c>
    </row>
    <row r="5882" spans="1:11">
      <c r="A5882">
        <v>2024</v>
      </c>
      <c r="B5882" t="s">
        <v>64</v>
      </c>
      <c r="C5882" t="s">
        <v>764</v>
      </c>
      <c r="D5882" t="s">
        <v>76</v>
      </c>
      <c r="E5882" t="s">
        <v>299</v>
      </c>
      <c r="F5882" t="s">
        <v>474</v>
      </c>
      <c r="G5882" t="s">
        <v>25</v>
      </c>
      <c r="H5882">
        <v>310</v>
      </c>
      <c r="I5882" t="s">
        <v>477</v>
      </c>
      <c r="J5882" t="s">
        <v>26</v>
      </c>
      <c r="K5882" s="28">
        <v>2111</v>
      </c>
    </row>
    <row r="5883" spans="1:11">
      <c r="A5883">
        <v>2024</v>
      </c>
      <c r="B5883" t="s">
        <v>64</v>
      </c>
      <c r="C5883" t="s">
        <v>764</v>
      </c>
      <c r="D5883" t="s">
        <v>76</v>
      </c>
      <c r="E5883" t="s">
        <v>299</v>
      </c>
      <c r="F5883" t="s">
        <v>474</v>
      </c>
      <c r="G5883" t="s">
        <v>25</v>
      </c>
      <c r="H5883">
        <v>310</v>
      </c>
      <c r="I5883" t="s">
        <v>503</v>
      </c>
      <c r="J5883" t="s">
        <v>26</v>
      </c>
      <c r="K5883">
        <v>256</v>
      </c>
    </row>
    <row r="5884" spans="1:11">
      <c r="A5884">
        <v>2024</v>
      </c>
      <c r="B5884" t="s">
        <v>64</v>
      </c>
      <c r="C5884" t="s">
        <v>764</v>
      </c>
      <c r="D5884" t="s">
        <v>76</v>
      </c>
      <c r="E5884" t="s">
        <v>299</v>
      </c>
      <c r="F5884" t="s">
        <v>474</v>
      </c>
      <c r="G5884" t="s">
        <v>25</v>
      </c>
      <c r="H5884">
        <v>310</v>
      </c>
      <c r="I5884" t="s">
        <v>504</v>
      </c>
      <c r="J5884" t="s">
        <v>26</v>
      </c>
      <c r="K5884">
        <v>4</v>
      </c>
    </row>
    <row r="5885" spans="1:11">
      <c r="A5885">
        <v>2024</v>
      </c>
      <c r="B5885" t="s">
        <v>64</v>
      </c>
      <c r="C5885" t="s">
        <v>764</v>
      </c>
      <c r="D5885" t="s">
        <v>76</v>
      </c>
      <c r="E5885" t="s">
        <v>299</v>
      </c>
      <c r="F5885" t="s">
        <v>474</v>
      </c>
      <c r="G5885" t="s">
        <v>25</v>
      </c>
      <c r="H5885">
        <v>310</v>
      </c>
      <c r="I5885" t="s">
        <v>548</v>
      </c>
      <c r="J5885" t="s">
        <v>26</v>
      </c>
      <c r="K5885">
        <v>3</v>
      </c>
    </row>
    <row r="5886" spans="1:11">
      <c r="A5886">
        <v>2024</v>
      </c>
      <c r="B5886" t="s">
        <v>64</v>
      </c>
      <c r="C5886" t="s">
        <v>764</v>
      </c>
      <c r="D5886" t="s">
        <v>76</v>
      </c>
      <c r="E5886" t="s">
        <v>299</v>
      </c>
      <c r="F5886" t="s">
        <v>474</v>
      </c>
      <c r="G5886" t="s">
        <v>25</v>
      </c>
      <c r="H5886">
        <v>310</v>
      </c>
      <c r="I5886" t="s">
        <v>478</v>
      </c>
      <c r="J5886" t="s">
        <v>26</v>
      </c>
      <c r="K5886">
        <v>740</v>
      </c>
    </row>
    <row r="5887" spans="1:11">
      <c r="A5887">
        <v>2024</v>
      </c>
      <c r="B5887" t="s">
        <v>64</v>
      </c>
      <c r="C5887" t="s">
        <v>764</v>
      </c>
      <c r="D5887" t="s">
        <v>76</v>
      </c>
      <c r="E5887" t="s">
        <v>299</v>
      </c>
      <c r="F5887" t="s">
        <v>474</v>
      </c>
      <c r="G5887" t="s">
        <v>25</v>
      </c>
      <c r="H5887">
        <v>310</v>
      </c>
      <c r="I5887" t="s">
        <v>505</v>
      </c>
      <c r="J5887" t="s">
        <v>26</v>
      </c>
      <c r="K5887">
        <v>185</v>
      </c>
    </row>
    <row r="5888" spans="1:11">
      <c r="A5888">
        <v>2024</v>
      </c>
      <c r="B5888" t="s">
        <v>64</v>
      </c>
      <c r="C5888" t="s">
        <v>764</v>
      </c>
      <c r="D5888" t="s">
        <v>76</v>
      </c>
      <c r="E5888" t="s">
        <v>299</v>
      </c>
      <c r="F5888" t="s">
        <v>474</v>
      </c>
      <c r="G5888" t="s">
        <v>25</v>
      </c>
      <c r="H5888">
        <v>310</v>
      </c>
      <c r="I5888" t="s">
        <v>506</v>
      </c>
      <c r="J5888" t="s">
        <v>26</v>
      </c>
      <c r="K5888">
        <v>35</v>
      </c>
    </row>
    <row r="5889" spans="1:11">
      <c r="A5889">
        <v>2024</v>
      </c>
      <c r="B5889" t="s">
        <v>64</v>
      </c>
      <c r="C5889" t="s">
        <v>764</v>
      </c>
      <c r="D5889" t="s">
        <v>76</v>
      </c>
      <c r="E5889" t="s">
        <v>299</v>
      </c>
      <c r="F5889" t="s">
        <v>474</v>
      </c>
      <c r="G5889" t="s">
        <v>25</v>
      </c>
      <c r="H5889">
        <v>310</v>
      </c>
      <c r="I5889" t="s">
        <v>507</v>
      </c>
      <c r="J5889" t="s">
        <v>26</v>
      </c>
      <c r="K5889">
        <v>83</v>
      </c>
    </row>
    <row r="5890" spans="1:11">
      <c r="A5890">
        <v>2024</v>
      </c>
      <c r="B5890" t="s">
        <v>64</v>
      </c>
      <c r="C5890" t="s">
        <v>764</v>
      </c>
      <c r="D5890" t="s">
        <v>76</v>
      </c>
      <c r="E5890" t="s">
        <v>299</v>
      </c>
      <c r="F5890" t="s">
        <v>474</v>
      </c>
      <c r="G5890" t="s">
        <v>25</v>
      </c>
      <c r="H5890">
        <v>310</v>
      </c>
      <c r="I5890" t="s">
        <v>508</v>
      </c>
      <c r="J5890" t="s">
        <v>26</v>
      </c>
      <c r="K5890">
        <v>25</v>
      </c>
    </row>
    <row r="5891" spans="1:11">
      <c r="A5891">
        <v>2024</v>
      </c>
      <c r="B5891" t="s">
        <v>64</v>
      </c>
      <c r="C5891" t="s">
        <v>764</v>
      </c>
      <c r="D5891" t="s">
        <v>76</v>
      </c>
      <c r="E5891" t="s">
        <v>299</v>
      </c>
      <c r="F5891" t="s">
        <v>474</v>
      </c>
      <c r="G5891" t="s">
        <v>28</v>
      </c>
      <c r="H5891">
        <v>320</v>
      </c>
      <c r="I5891" t="s">
        <v>510</v>
      </c>
      <c r="J5891" t="s">
        <v>29</v>
      </c>
      <c r="K5891">
        <v>7</v>
      </c>
    </row>
    <row r="5892" spans="1:11">
      <c r="A5892">
        <v>2024</v>
      </c>
      <c r="B5892" t="s">
        <v>64</v>
      </c>
      <c r="C5892" t="s">
        <v>764</v>
      </c>
      <c r="D5892" t="s">
        <v>76</v>
      </c>
      <c r="E5892" t="s">
        <v>299</v>
      </c>
      <c r="F5892" t="s">
        <v>474</v>
      </c>
      <c r="G5892" t="s">
        <v>28</v>
      </c>
      <c r="H5892">
        <v>320</v>
      </c>
      <c r="I5892" t="s">
        <v>542</v>
      </c>
      <c r="J5892" t="s">
        <v>29</v>
      </c>
      <c r="K5892">
        <v>13</v>
      </c>
    </row>
    <row r="5893" spans="1:11">
      <c r="A5893">
        <v>2024</v>
      </c>
      <c r="B5893" t="s">
        <v>64</v>
      </c>
      <c r="C5893" t="s">
        <v>764</v>
      </c>
      <c r="D5893" t="s">
        <v>76</v>
      </c>
      <c r="E5893" t="s">
        <v>299</v>
      </c>
      <c r="F5893" t="s">
        <v>474</v>
      </c>
      <c r="G5893" t="s">
        <v>28</v>
      </c>
      <c r="H5893">
        <v>320</v>
      </c>
      <c r="I5893" t="s">
        <v>543</v>
      </c>
      <c r="J5893" t="s">
        <v>29</v>
      </c>
      <c r="K5893">
        <v>3</v>
      </c>
    </row>
    <row r="5894" spans="1:11">
      <c r="A5894">
        <v>2024</v>
      </c>
      <c r="B5894" t="s">
        <v>64</v>
      </c>
      <c r="C5894" t="s">
        <v>764</v>
      </c>
      <c r="D5894" t="s">
        <v>76</v>
      </c>
      <c r="E5894" t="s">
        <v>299</v>
      </c>
      <c r="F5894" t="s">
        <v>474</v>
      </c>
      <c r="G5894" t="s">
        <v>28</v>
      </c>
      <c r="H5894">
        <v>320</v>
      </c>
      <c r="I5894" t="s">
        <v>511</v>
      </c>
      <c r="J5894" t="s">
        <v>29</v>
      </c>
      <c r="K5894">
        <v>6</v>
      </c>
    </row>
    <row r="5895" spans="1:11">
      <c r="A5895">
        <v>2024</v>
      </c>
      <c r="B5895" t="s">
        <v>64</v>
      </c>
      <c r="C5895" t="s">
        <v>764</v>
      </c>
      <c r="D5895" t="s">
        <v>76</v>
      </c>
      <c r="E5895" t="s">
        <v>299</v>
      </c>
      <c r="F5895" t="s">
        <v>474</v>
      </c>
      <c r="G5895" t="s">
        <v>40</v>
      </c>
      <c r="H5895">
        <v>360</v>
      </c>
      <c r="I5895" t="s">
        <v>512</v>
      </c>
      <c r="J5895" t="s">
        <v>41</v>
      </c>
      <c r="K5895" s="28">
        <v>2128</v>
      </c>
    </row>
    <row r="5896" spans="1:11">
      <c r="A5896">
        <v>2024</v>
      </c>
      <c r="B5896" t="s">
        <v>64</v>
      </c>
      <c r="C5896" t="s">
        <v>764</v>
      </c>
      <c r="D5896" t="s">
        <v>76</v>
      </c>
      <c r="E5896" t="s">
        <v>299</v>
      </c>
      <c r="F5896" t="s">
        <v>474</v>
      </c>
      <c r="G5896" t="s">
        <v>40</v>
      </c>
      <c r="H5896">
        <v>360</v>
      </c>
      <c r="I5896" t="s">
        <v>513</v>
      </c>
      <c r="J5896" t="s">
        <v>41</v>
      </c>
      <c r="K5896">
        <v>232</v>
      </c>
    </row>
    <row r="5897" spans="1:11">
      <c r="A5897">
        <v>2024</v>
      </c>
      <c r="B5897" t="s">
        <v>64</v>
      </c>
      <c r="C5897" t="s">
        <v>764</v>
      </c>
      <c r="D5897" t="s">
        <v>76</v>
      </c>
      <c r="E5897" t="s">
        <v>299</v>
      </c>
      <c r="F5897" t="s">
        <v>474</v>
      </c>
      <c r="G5897" t="s">
        <v>40</v>
      </c>
      <c r="H5897">
        <v>360</v>
      </c>
      <c r="I5897" t="s">
        <v>514</v>
      </c>
      <c r="J5897" t="s">
        <v>41</v>
      </c>
      <c r="K5897">
        <v>771</v>
      </c>
    </row>
    <row r="5898" spans="1:11">
      <c r="A5898">
        <v>2024</v>
      </c>
      <c r="B5898" t="s">
        <v>64</v>
      </c>
      <c r="C5898" t="s">
        <v>764</v>
      </c>
      <c r="D5898" t="s">
        <v>76</v>
      </c>
      <c r="E5898" t="s">
        <v>299</v>
      </c>
      <c r="F5898" t="s">
        <v>474</v>
      </c>
      <c r="G5898" t="s">
        <v>40</v>
      </c>
      <c r="H5898">
        <v>360</v>
      </c>
      <c r="I5898" t="s">
        <v>479</v>
      </c>
      <c r="J5898" t="s">
        <v>41</v>
      </c>
      <c r="K5898">
        <v>484</v>
      </c>
    </row>
    <row r="5899" spans="1:11">
      <c r="A5899">
        <v>2024</v>
      </c>
      <c r="B5899" t="s">
        <v>64</v>
      </c>
      <c r="C5899" t="s">
        <v>764</v>
      </c>
      <c r="D5899" t="s">
        <v>76</v>
      </c>
      <c r="E5899" t="s">
        <v>299</v>
      </c>
      <c r="F5899" t="s">
        <v>474</v>
      </c>
      <c r="G5899" t="s">
        <v>40</v>
      </c>
      <c r="H5899">
        <v>360</v>
      </c>
      <c r="I5899" t="s">
        <v>515</v>
      </c>
      <c r="J5899" t="s">
        <v>41</v>
      </c>
      <c r="K5899">
        <v>86</v>
      </c>
    </row>
    <row r="5900" spans="1:11">
      <c r="A5900">
        <v>2024</v>
      </c>
      <c r="B5900" t="s">
        <v>64</v>
      </c>
      <c r="C5900" t="s">
        <v>764</v>
      </c>
      <c r="D5900" t="s">
        <v>76</v>
      </c>
      <c r="E5900" t="s">
        <v>299</v>
      </c>
      <c r="F5900" t="s">
        <v>474</v>
      </c>
      <c r="G5900" t="s">
        <v>40</v>
      </c>
      <c r="H5900">
        <v>360</v>
      </c>
      <c r="I5900" t="s">
        <v>516</v>
      </c>
      <c r="J5900" t="s">
        <v>41</v>
      </c>
      <c r="K5900">
        <v>232</v>
      </c>
    </row>
    <row r="5901" spans="1:11">
      <c r="A5901">
        <v>2024</v>
      </c>
      <c r="B5901" t="s">
        <v>64</v>
      </c>
      <c r="C5901" t="s">
        <v>764</v>
      </c>
      <c r="D5901" t="s">
        <v>76</v>
      </c>
      <c r="E5901" t="s">
        <v>299</v>
      </c>
      <c r="F5901" t="s">
        <v>474</v>
      </c>
      <c r="G5901" t="s">
        <v>40</v>
      </c>
      <c r="H5901">
        <v>360</v>
      </c>
      <c r="I5901" t="s">
        <v>517</v>
      </c>
      <c r="J5901" t="s">
        <v>41</v>
      </c>
      <c r="K5901">
        <v>97</v>
      </c>
    </row>
    <row r="5902" spans="1:11">
      <c r="A5902">
        <v>2024</v>
      </c>
      <c r="B5902" t="s">
        <v>64</v>
      </c>
      <c r="C5902" t="s">
        <v>764</v>
      </c>
      <c r="D5902" t="s">
        <v>76</v>
      </c>
      <c r="E5902" t="s">
        <v>299</v>
      </c>
      <c r="F5902" t="s">
        <v>474</v>
      </c>
      <c r="G5902" t="s">
        <v>40</v>
      </c>
      <c r="H5902">
        <v>360</v>
      </c>
      <c r="I5902" t="s">
        <v>518</v>
      </c>
      <c r="J5902" t="s">
        <v>41</v>
      </c>
      <c r="K5902">
        <v>8</v>
      </c>
    </row>
    <row r="5903" spans="1:11">
      <c r="A5903">
        <v>2024</v>
      </c>
      <c r="B5903" t="s">
        <v>64</v>
      </c>
      <c r="C5903" t="s">
        <v>764</v>
      </c>
      <c r="D5903" t="s">
        <v>76</v>
      </c>
      <c r="E5903" t="s">
        <v>299</v>
      </c>
      <c r="F5903" t="s">
        <v>474</v>
      </c>
      <c r="G5903" t="s">
        <v>40</v>
      </c>
      <c r="H5903">
        <v>360</v>
      </c>
      <c r="I5903" t="s">
        <v>519</v>
      </c>
      <c r="J5903" t="s">
        <v>41</v>
      </c>
      <c r="K5903">
        <v>4</v>
      </c>
    </row>
    <row r="5904" spans="1:11">
      <c r="A5904">
        <v>2024</v>
      </c>
      <c r="B5904" t="s">
        <v>64</v>
      </c>
      <c r="C5904" t="s">
        <v>764</v>
      </c>
      <c r="D5904" t="s">
        <v>76</v>
      </c>
      <c r="E5904" t="s">
        <v>299</v>
      </c>
      <c r="F5904" t="s">
        <v>474</v>
      </c>
      <c r="G5904" t="s">
        <v>40</v>
      </c>
      <c r="H5904">
        <v>360</v>
      </c>
      <c r="I5904" t="s">
        <v>520</v>
      </c>
      <c r="J5904" t="s">
        <v>41</v>
      </c>
      <c r="K5904">
        <v>18</v>
      </c>
    </row>
    <row r="5905" spans="1:11">
      <c r="A5905">
        <v>2024</v>
      </c>
      <c r="B5905" t="s">
        <v>64</v>
      </c>
      <c r="C5905" t="s">
        <v>764</v>
      </c>
      <c r="D5905" t="s">
        <v>76</v>
      </c>
      <c r="E5905" t="s">
        <v>299</v>
      </c>
      <c r="F5905" t="s">
        <v>474</v>
      </c>
      <c r="G5905" t="s">
        <v>33</v>
      </c>
      <c r="H5905">
        <v>340</v>
      </c>
      <c r="I5905" t="s">
        <v>521</v>
      </c>
      <c r="J5905" t="s">
        <v>33</v>
      </c>
      <c r="K5905">
        <v>0</v>
      </c>
    </row>
    <row r="5906" spans="1:11">
      <c r="A5906">
        <v>2024</v>
      </c>
      <c r="B5906" t="s">
        <v>64</v>
      </c>
      <c r="C5906" t="s">
        <v>764</v>
      </c>
      <c r="D5906" t="s">
        <v>76</v>
      </c>
      <c r="E5906" t="s">
        <v>299</v>
      </c>
      <c r="F5906" t="s">
        <v>474</v>
      </c>
      <c r="G5906" t="s">
        <v>33</v>
      </c>
      <c r="H5906">
        <v>340</v>
      </c>
      <c r="I5906" t="s">
        <v>522</v>
      </c>
      <c r="J5906" t="s">
        <v>33</v>
      </c>
      <c r="K5906">
        <v>12</v>
      </c>
    </row>
    <row r="5907" spans="1:11">
      <c r="A5907">
        <v>2024</v>
      </c>
      <c r="B5907" t="s">
        <v>64</v>
      </c>
      <c r="C5907" t="s">
        <v>764</v>
      </c>
      <c r="D5907" t="s">
        <v>76</v>
      </c>
      <c r="E5907" t="s">
        <v>299</v>
      </c>
      <c r="F5907" t="s">
        <v>474</v>
      </c>
      <c r="G5907" t="s">
        <v>33</v>
      </c>
      <c r="H5907">
        <v>340</v>
      </c>
      <c r="I5907" t="s">
        <v>568</v>
      </c>
      <c r="J5907" t="s">
        <v>33</v>
      </c>
      <c r="K5907">
        <v>7</v>
      </c>
    </row>
    <row r="5908" spans="1:11">
      <c r="A5908">
        <v>2024</v>
      </c>
      <c r="B5908" t="s">
        <v>64</v>
      </c>
      <c r="C5908" t="s">
        <v>764</v>
      </c>
      <c r="D5908" t="s">
        <v>76</v>
      </c>
      <c r="E5908" t="s">
        <v>299</v>
      </c>
      <c r="F5908" t="s">
        <v>474</v>
      </c>
      <c r="G5908" t="s">
        <v>33</v>
      </c>
      <c r="H5908">
        <v>340</v>
      </c>
      <c r="I5908" t="s">
        <v>581</v>
      </c>
      <c r="J5908" t="s">
        <v>33</v>
      </c>
      <c r="K5908">
        <v>5</v>
      </c>
    </row>
    <row r="5909" spans="1:11">
      <c r="A5909">
        <v>2024</v>
      </c>
      <c r="B5909" t="s">
        <v>64</v>
      </c>
      <c r="C5909" t="s">
        <v>764</v>
      </c>
      <c r="D5909" t="s">
        <v>76</v>
      </c>
      <c r="E5909" t="s">
        <v>299</v>
      </c>
      <c r="F5909" t="s">
        <v>474</v>
      </c>
      <c r="G5909" t="s">
        <v>33</v>
      </c>
      <c r="H5909">
        <v>340</v>
      </c>
      <c r="I5909" t="s">
        <v>524</v>
      </c>
      <c r="J5909" t="s">
        <v>33</v>
      </c>
      <c r="K5909">
        <v>16</v>
      </c>
    </row>
    <row r="5910" spans="1:11">
      <c r="A5910">
        <v>2024</v>
      </c>
      <c r="B5910" t="s">
        <v>64</v>
      </c>
      <c r="C5910" t="s">
        <v>764</v>
      </c>
      <c r="D5910" t="s">
        <v>76</v>
      </c>
      <c r="E5910" t="s">
        <v>299</v>
      </c>
      <c r="F5910" t="s">
        <v>480</v>
      </c>
      <c r="G5910" t="s">
        <v>45</v>
      </c>
      <c r="H5910">
        <v>390</v>
      </c>
      <c r="I5910" t="s">
        <v>527</v>
      </c>
      <c r="J5910" t="s">
        <v>45</v>
      </c>
      <c r="K5910">
        <v>4</v>
      </c>
    </row>
    <row r="5911" spans="1:11">
      <c r="A5911">
        <v>2024</v>
      </c>
      <c r="B5911" t="s">
        <v>64</v>
      </c>
      <c r="C5911" t="s">
        <v>764</v>
      </c>
      <c r="D5911" t="s">
        <v>76</v>
      </c>
      <c r="E5911" t="s">
        <v>299</v>
      </c>
      <c r="F5911" t="s">
        <v>480</v>
      </c>
      <c r="G5911" t="s">
        <v>45</v>
      </c>
      <c r="H5911">
        <v>390</v>
      </c>
      <c r="I5911" t="s">
        <v>528</v>
      </c>
      <c r="J5911" t="s">
        <v>45</v>
      </c>
      <c r="K5911">
        <v>215</v>
      </c>
    </row>
    <row r="5912" spans="1:11">
      <c r="A5912">
        <v>2024</v>
      </c>
      <c r="B5912" t="s">
        <v>64</v>
      </c>
      <c r="C5912" t="s">
        <v>764</v>
      </c>
      <c r="D5912" t="s">
        <v>76</v>
      </c>
      <c r="E5912" t="s">
        <v>299</v>
      </c>
      <c r="F5912" t="s">
        <v>480</v>
      </c>
      <c r="G5912" t="s">
        <v>45</v>
      </c>
      <c r="H5912">
        <v>390</v>
      </c>
      <c r="I5912" t="s">
        <v>560</v>
      </c>
      <c r="J5912" t="s">
        <v>45</v>
      </c>
      <c r="K5912">
        <v>4</v>
      </c>
    </row>
    <row r="5913" spans="1:11">
      <c r="A5913">
        <v>2024</v>
      </c>
      <c r="B5913" t="s">
        <v>64</v>
      </c>
      <c r="C5913" t="s">
        <v>764</v>
      </c>
      <c r="D5913" t="s">
        <v>76</v>
      </c>
      <c r="E5913" t="s">
        <v>299</v>
      </c>
      <c r="F5913" t="s">
        <v>480</v>
      </c>
      <c r="G5913" t="s">
        <v>45</v>
      </c>
      <c r="H5913">
        <v>390</v>
      </c>
      <c r="I5913" t="s">
        <v>529</v>
      </c>
      <c r="J5913" t="s">
        <v>45</v>
      </c>
      <c r="K5913">
        <v>12</v>
      </c>
    </row>
    <row r="5914" spans="1:11">
      <c r="A5914">
        <v>2024</v>
      </c>
      <c r="B5914" t="s">
        <v>64</v>
      </c>
      <c r="C5914" t="s">
        <v>764</v>
      </c>
      <c r="D5914" t="s">
        <v>76</v>
      </c>
      <c r="E5914" t="s">
        <v>299</v>
      </c>
      <c r="F5914" t="s">
        <v>480</v>
      </c>
      <c r="G5914" t="s">
        <v>45</v>
      </c>
      <c r="H5914">
        <v>390</v>
      </c>
      <c r="I5914" t="s">
        <v>530</v>
      </c>
      <c r="J5914" t="s">
        <v>45</v>
      </c>
      <c r="K5914">
        <v>299</v>
      </c>
    </row>
    <row r="5915" spans="1:11">
      <c r="A5915">
        <v>2024</v>
      </c>
      <c r="B5915" t="s">
        <v>64</v>
      </c>
      <c r="C5915" t="s">
        <v>764</v>
      </c>
      <c r="D5915" t="s">
        <v>76</v>
      </c>
      <c r="E5915" t="s">
        <v>299</v>
      </c>
      <c r="F5915" t="s">
        <v>480</v>
      </c>
      <c r="G5915" t="s">
        <v>45</v>
      </c>
      <c r="H5915">
        <v>390</v>
      </c>
      <c r="I5915" t="s">
        <v>620</v>
      </c>
      <c r="J5915" t="s">
        <v>45</v>
      </c>
      <c r="K5915">
        <v>35</v>
      </c>
    </row>
    <row r="5916" spans="1:11">
      <c r="A5916">
        <v>2024</v>
      </c>
      <c r="B5916" t="s">
        <v>64</v>
      </c>
      <c r="C5916" t="s">
        <v>764</v>
      </c>
      <c r="D5916" t="s">
        <v>76</v>
      </c>
      <c r="E5916" t="s">
        <v>299</v>
      </c>
      <c r="F5916" t="s">
        <v>480</v>
      </c>
      <c r="G5916" t="s">
        <v>45</v>
      </c>
      <c r="H5916">
        <v>390</v>
      </c>
      <c r="I5916" t="s">
        <v>557</v>
      </c>
      <c r="J5916" t="s">
        <v>45</v>
      </c>
      <c r="K5916">
        <v>7</v>
      </c>
    </row>
    <row r="5917" spans="1:11">
      <c r="A5917">
        <v>2024</v>
      </c>
      <c r="B5917" t="s">
        <v>64</v>
      </c>
      <c r="C5917" t="s">
        <v>764</v>
      </c>
      <c r="D5917" t="s">
        <v>76</v>
      </c>
      <c r="E5917" t="s">
        <v>299</v>
      </c>
      <c r="F5917" t="s">
        <v>480</v>
      </c>
      <c r="G5917" t="s">
        <v>45</v>
      </c>
      <c r="H5917">
        <v>390</v>
      </c>
      <c r="I5917" t="s">
        <v>605</v>
      </c>
      <c r="J5917" t="s">
        <v>45</v>
      </c>
      <c r="K5917">
        <v>0</v>
      </c>
    </row>
    <row r="5918" spans="1:11">
      <c r="A5918">
        <v>2024</v>
      </c>
      <c r="B5918" t="s">
        <v>64</v>
      </c>
      <c r="C5918" t="s">
        <v>764</v>
      </c>
      <c r="D5918" t="s">
        <v>76</v>
      </c>
      <c r="E5918" t="s">
        <v>299</v>
      </c>
      <c r="F5918" t="s">
        <v>480</v>
      </c>
      <c r="G5918" t="s">
        <v>45</v>
      </c>
      <c r="H5918">
        <v>390</v>
      </c>
      <c r="I5918" t="s">
        <v>549</v>
      </c>
      <c r="J5918" t="s">
        <v>45</v>
      </c>
      <c r="K5918">
        <v>359</v>
      </c>
    </row>
    <row r="5919" spans="1:11">
      <c r="A5919">
        <v>2024</v>
      </c>
      <c r="B5919" t="s">
        <v>64</v>
      </c>
      <c r="C5919" t="s">
        <v>764</v>
      </c>
      <c r="D5919" t="s">
        <v>76</v>
      </c>
      <c r="E5919" t="s">
        <v>299</v>
      </c>
      <c r="F5919" t="s">
        <v>480</v>
      </c>
      <c r="G5919" t="s">
        <v>45</v>
      </c>
      <c r="H5919">
        <v>390</v>
      </c>
      <c r="I5919" t="s">
        <v>532</v>
      </c>
      <c r="J5919" t="s">
        <v>45</v>
      </c>
      <c r="K5919">
        <v>41</v>
      </c>
    </row>
    <row r="5920" spans="1:11">
      <c r="A5920">
        <v>2024</v>
      </c>
      <c r="B5920" t="s">
        <v>64</v>
      </c>
      <c r="C5920" t="s">
        <v>764</v>
      </c>
      <c r="D5920" t="s">
        <v>76</v>
      </c>
      <c r="E5920" t="s">
        <v>299</v>
      </c>
      <c r="F5920" t="s">
        <v>480</v>
      </c>
      <c r="G5920" t="s">
        <v>45</v>
      </c>
      <c r="H5920">
        <v>390</v>
      </c>
      <c r="I5920" t="s">
        <v>534</v>
      </c>
      <c r="J5920" t="s">
        <v>45</v>
      </c>
      <c r="K5920">
        <v>29</v>
      </c>
    </row>
    <row r="5921" spans="1:11">
      <c r="A5921">
        <v>2024</v>
      </c>
      <c r="B5921" t="s">
        <v>64</v>
      </c>
      <c r="C5921" t="s">
        <v>764</v>
      </c>
      <c r="D5921" t="s">
        <v>76</v>
      </c>
      <c r="E5921" t="s">
        <v>299</v>
      </c>
      <c r="F5921" t="s">
        <v>480</v>
      </c>
      <c r="G5921" t="s">
        <v>45</v>
      </c>
      <c r="H5921">
        <v>390</v>
      </c>
      <c r="I5921" t="s">
        <v>551</v>
      </c>
      <c r="J5921" t="s">
        <v>45</v>
      </c>
      <c r="K5921">
        <v>78</v>
      </c>
    </row>
    <row r="5922" spans="1:11">
      <c r="A5922">
        <v>2024</v>
      </c>
      <c r="B5922" t="s">
        <v>64</v>
      </c>
      <c r="C5922" t="s">
        <v>764</v>
      </c>
      <c r="D5922" t="s">
        <v>76</v>
      </c>
      <c r="E5922" t="s">
        <v>299</v>
      </c>
      <c r="F5922" t="s">
        <v>480</v>
      </c>
      <c r="G5922" t="s">
        <v>45</v>
      </c>
      <c r="H5922">
        <v>390</v>
      </c>
      <c r="I5922" t="s">
        <v>481</v>
      </c>
      <c r="J5922" t="s">
        <v>45</v>
      </c>
      <c r="K5922" s="28">
        <v>1424</v>
      </c>
    </row>
    <row r="5923" spans="1:11">
      <c r="A5923">
        <v>2024</v>
      </c>
      <c r="B5923" t="s">
        <v>64</v>
      </c>
      <c r="C5923" t="s">
        <v>764</v>
      </c>
      <c r="D5923" t="s">
        <v>76</v>
      </c>
      <c r="E5923" t="s">
        <v>299</v>
      </c>
      <c r="F5923" t="s">
        <v>480</v>
      </c>
      <c r="G5923" t="s">
        <v>45</v>
      </c>
      <c r="H5923">
        <v>390</v>
      </c>
      <c r="I5923" t="s">
        <v>544</v>
      </c>
      <c r="J5923" t="s">
        <v>45</v>
      </c>
      <c r="K5923">
        <v>31</v>
      </c>
    </row>
    <row r="5924" spans="1:11">
      <c r="A5924">
        <v>2024</v>
      </c>
      <c r="B5924" t="s">
        <v>64</v>
      </c>
      <c r="C5924" t="s">
        <v>764</v>
      </c>
      <c r="D5924" t="s">
        <v>76</v>
      </c>
      <c r="E5924" t="s">
        <v>299</v>
      </c>
      <c r="F5924" t="s">
        <v>480</v>
      </c>
      <c r="G5924" t="s">
        <v>45</v>
      </c>
      <c r="H5924">
        <v>390</v>
      </c>
      <c r="I5924" t="s">
        <v>535</v>
      </c>
      <c r="J5924" t="s">
        <v>45</v>
      </c>
      <c r="K5924">
        <v>95</v>
      </c>
    </row>
    <row r="5925" spans="1:11">
      <c r="A5925">
        <v>2024</v>
      </c>
      <c r="B5925" t="s">
        <v>64</v>
      </c>
      <c r="C5925" t="s">
        <v>764</v>
      </c>
      <c r="D5925" t="s">
        <v>76</v>
      </c>
      <c r="E5925" t="s">
        <v>299</v>
      </c>
      <c r="F5925" t="s">
        <v>480</v>
      </c>
      <c r="G5925" t="s">
        <v>45</v>
      </c>
      <c r="H5925">
        <v>390</v>
      </c>
      <c r="I5925" t="s">
        <v>536</v>
      </c>
      <c r="J5925" t="s">
        <v>45</v>
      </c>
      <c r="K5925">
        <v>121</v>
      </c>
    </row>
    <row r="5926" spans="1:11">
      <c r="A5926">
        <v>2024</v>
      </c>
      <c r="B5926" t="s">
        <v>64</v>
      </c>
      <c r="C5926" t="s">
        <v>764</v>
      </c>
      <c r="D5926" t="s">
        <v>76</v>
      </c>
      <c r="E5926" t="s">
        <v>299</v>
      </c>
      <c r="F5926" t="s">
        <v>480</v>
      </c>
      <c r="G5926" t="s">
        <v>45</v>
      </c>
      <c r="H5926">
        <v>390</v>
      </c>
      <c r="I5926" t="s">
        <v>537</v>
      </c>
      <c r="J5926" t="s">
        <v>45</v>
      </c>
      <c r="K5926">
        <v>26</v>
      </c>
    </row>
    <row r="5927" spans="1:11">
      <c r="A5927">
        <v>2024</v>
      </c>
      <c r="B5927" t="s">
        <v>64</v>
      </c>
      <c r="C5927" t="s">
        <v>764</v>
      </c>
      <c r="D5927" t="s">
        <v>76</v>
      </c>
      <c r="E5927" t="s">
        <v>299</v>
      </c>
      <c r="F5927" t="s">
        <v>480</v>
      </c>
      <c r="G5927" t="s">
        <v>45</v>
      </c>
      <c r="H5927">
        <v>390</v>
      </c>
      <c r="I5927" t="s">
        <v>538</v>
      </c>
      <c r="J5927" t="s">
        <v>45</v>
      </c>
      <c r="K5927">
        <v>215</v>
      </c>
    </row>
    <row r="5928" spans="1:11">
      <c r="A5928">
        <v>2024</v>
      </c>
      <c r="B5928" t="s">
        <v>64</v>
      </c>
      <c r="C5928" t="s">
        <v>765</v>
      </c>
      <c r="D5928" t="s">
        <v>766</v>
      </c>
      <c r="E5928" t="s">
        <v>767</v>
      </c>
      <c r="F5928" t="s">
        <v>474</v>
      </c>
      <c r="G5928" t="s">
        <v>25</v>
      </c>
      <c r="H5928">
        <v>310</v>
      </c>
      <c r="I5928" t="s">
        <v>477</v>
      </c>
      <c r="J5928" t="s">
        <v>26</v>
      </c>
      <c r="K5928">
        <v>1</v>
      </c>
    </row>
    <row r="5929" spans="1:11">
      <c r="A5929">
        <v>2024</v>
      </c>
      <c r="B5929" t="s">
        <v>64</v>
      </c>
      <c r="C5929" t="s">
        <v>765</v>
      </c>
      <c r="D5929" t="s">
        <v>330</v>
      </c>
      <c r="E5929" t="s">
        <v>768</v>
      </c>
      <c r="F5929" t="s">
        <v>470</v>
      </c>
      <c r="G5929" t="s">
        <v>18</v>
      </c>
      <c r="H5929" t="s">
        <v>50</v>
      </c>
      <c r="I5929" t="s">
        <v>471</v>
      </c>
      <c r="J5929" t="s">
        <v>23</v>
      </c>
      <c r="K5929">
        <v>0</v>
      </c>
    </row>
    <row r="5930" spans="1:11">
      <c r="A5930">
        <v>2024</v>
      </c>
      <c r="B5930" t="s">
        <v>64</v>
      </c>
      <c r="C5930" t="s">
        <v>765</v>
      </c>
      <c r="D5930" t="s">
        <v>330</v>
      </c>
      <c r="E5930" t="s">
        <v>768</v>
      </c>
      <c r="F5930" t="s">
        <v>470</v>
      </c>
      <c r="G5930" t="s">
        <v>18</v>
      </c>
      <c r="H5930" t="s">
        <v>50</v>
      </c>
      <c r="I5930" t="s">
        <v>472</v>
      </c>
      <c r="J5930" t="s">
        <v>23</v>
      </c>
      <c r="K5930">
        <v>0</v>
      </c>
    </row>
    <row r="5931" spans="1:11">
      <c r="A5931">
        <v>2024</v>
      </c>
      <c r="B5931" t="s">
        <v>64</v>
      </c>
      <c r="C5931" t="s">
        <v>765</v>
      </c>
      <c r="D5931" t="s">
        <v>330</v>
      </c>
      <c r="E5931" t="s">
        <v>768</v>
      </c>
      <c r="F5931" t="s">
        <v>470</v>
      </c>
      <c r="G5931" t="s">
        <v>18</v>
      </c>
      <c r="H5931" t="s">
        <v>50</v>
      </c>
      <c r="I5931" t="s">
        <v>486</v>
      </c>
      <c r="J5931" t="s">
        <v>23</v>
      </c>
      <c r="K5931">
        <v>2</v>
      </c>
    </row>
    <row r="5932" spans="1:11">
      <c r="A5932">
        <v>2024</v>
      </c>
      <c r="B5932" t="s">
        <v>64</v>
      </c>
      <c r="C5932" t="s">
        <v>765</v>
      </c>
      <c r="D5932" t="s">
        <v>330</v>
      </c>
      <c r="E5932" t="s">
        <v>768</v>
      </c>
      <c r="F5932" t="s">
        <v>474</v>
      </c>
      <c r="G5932" t="s">
        <v>25</v>
      </c>
      <c r="H5932">
        <v>310</v>
      </c>
      <c r="I5932" t="s">
        <v>504</v>
      </c>
      <c r="J5932" t="s">
        <v>26</v>
      </c>
      <c r="K5932">
        <v>1</v>
      </c>
    </row>
    <row r="5933" spans="1:11">
      <c r="A5933">
        <v>2024</v>
      </c>
      <c r="B5933" t="s">
        <v>64</v>
      </c>
      <c r="C5933" t="s">
        <v>765</v>
      </c>
      <c r="D5933" t="s">
        <v>330</v>
      </c>
      <c r="E5933" t="s">
        <v>768</v>
      </c>
      <c r="F5933" t="s">
        <v>474</v>
      </c>
      <c r="G5933" t="s">
        <v>28</v>
      </c>
      <c r="H5933">
        <v>320</v>
      </c>
      <c r="I5933" t="s">
        <v>511</v>
      </c>
      <c r="J5933" t="s">
        <v>29</v>
      </c>
      <c r="K5933">
        <v>1</v>
      </c>
    </row>
    <row r="5934" spans="1:11">
      <c r="A5934">
        <v>2024</v>
      </c>
      <c r="B5934" t="s">
        <v>64</v>
      </c>
      <c r="C5934" t="s">
        <v>765</v>
      </c>
      <c r="D5934" t="s">
        <v>330</v>
      </c>
      <c r="E5934" t="s">
        <v>768</v>
      </c>
      <c r="F5934" t="s">
        <v>474</v>
      </c>
      <c r="G5934" t="s">
        <v>40</v>
      </c>
      <c r="H5934">
        <v>360</v>
      </c>
      <c r="I5934" t="s">
        <v>479</v>
      </c>
      <c r="J5934" t="s">
        <v>41</v>
      </c>
      <c r="K5934">
        <v>0</v>
      </c>
    </row>
    <row r="5935" spans="1:11">
      <c r="A5935">
        <v>2024</v>
      </c>
      <c r="B5935" t="s">
        <v>64</v>
      </c>
      <c r="C5935" t="s">
        <v>765</v>
      </c>
      <c r="D5935" t="s">
        <v>332</v>
      </c>
      <c r="E5935" t="s">
        <v>769</v>
      </c>
      <c r="F5935" t="s">
        <v>470</v>
      </c>
      <c r="G5935" t="s">
        <v>18</v>
      </c>
      <c r="H5935" t="s">
        <v>50</v>
      </c>
      <c r="I5935" t="s">
        <v>472</v>
      </c>
      <c r="J5935" t="s">
        <v>23</v>
      </c>
      <c r="K5935">
        <v>2</v>
      </c>
    </row>
    <row r="5936" spans="1:11">
      <c r="A5936">
        <v>2024</v>
      </c>
      <c r="B5936" t="s">
        <v>64</v>
      </c>
      <c r="C5936" t="s">
        <v>765</v>
      </c>
      <c r="D5936" t="s">
        <v>332</v>
      </c>
      <c r="E5936" t="s">
        <v>769</v>
      </c>
      <c r="F5936" t="s">
        <v>470</v>
      </c>
      <c r="G5936" t="s">
        <v>18</v>
      </c>
      <c r="H5936" t="s">
        <v>50</v>
      </c>
      <c r="I5936" t="s">
        <v>485</v>
      </c>
      <c r="J5936" t="s">
        <v>23</v>
      </c>
      <c r="K5936">
        <v>2</v>
      </c>
    </row>
    <row r="5937" spans="1:11">
      <c r="A5937">
        <v>2024</v>
      </c>
      <c r="B5937" t="s">
        <v>64</v>
      </c>
      <c r="C5937" t="s">
        <v>765</v>
      </c>
      <c r="D5937" t="s">
        <v>332</v>
      </c>
      <c r="E5937" t="s">
        <v>769</v>
      </c>
      <c r="F5937" t="s">
        <v>470</v>
      </c>
      <c r="G5937" t="s">
        <v>18</v>
      </c>
      <c r="H5937" t="s">
        <v>50</v>
      </c>
      <c r="I5937" t="s">
        <v>486</v>
      </c>
      <c r="J5937" t="s">
        <v>23</v>
      </c>
      <c r="K5937">
        <v>1</v>
      </c>
    </row>
    <row r="5938" spans="1:11">
      <c r="A5938">
        <v>2024</v>
      </c>
      <c r="B5938" t="s">
        <v>64</v>
      </c>
      <c r="C5938" t="s">
        <v>765</v>
      </c>
      <c r="D5938" t="s">
        <v>332</v>
      </c>
      <c r="E5938" t="s">
        <v>769</v>
      </c>
      <c r="F5938" t="s">
        <v>470</v>
      </c>
      <c r="G5938" t="s">
        <v>18</v>
      </c>
      <c r="H5938" t="s">
        <v>50</v>
      </c>
      <c r="I5938" t="s">
        <v>473</v>
      </c>
      <c r="J5938" t="s">
        <v>19</v>
      </c>
      <c r="K5938">
        <v>0</v>
      </c>
    </row>
    <row r="5939" spans="1:11">
      <c r="A5939">
        <v>2024</v>
      </c>
      <c r="B5939" t="s">
        <v>64</v>
      </c>
      <c r="C5939" t="s">
        <v>765</v>
      </c>
      <c r="D5939" t="s">
        <v>332</v>
      </c>
      <c r="E5939" t="s">
        <v>769</v>
      </c>
      <c r="F5939" t="s">
        <v>470</v>
      </c>
      <c r="G5939" t="s">
        <v>18</v>
      </c>
      <c r="H5939" t="s">
        <v>50</v>
      </c>
      <c r="I5939" t="s">
        <v>487</v>
      </c>
      <c r="J5939" t="s">
        <v>19</v>
      </c>
      <c r="K5939">
        <v>0</v>
      </c>
    </row>
    <row r="5940" spans="1:11">
      <c r="A5940">
        <v>2024</v>
      </c>
      <c r="B5940" t="s">
        <v>64</v>
      </c>
      <c r="C5940" t="s">
        <v>765</v>
      </c>
      <c r="D5940" t="s">
        <v>332</v>
      </c>
      <c r="E5940" t="s">
        <v>769</v>
      </c>
      <c r="F5940" t="s">
        <v>470</v>
      </c>
      <c r="G5940" t="s">
        <v>18</v>
      </c>
      <c r="H5940" t="s">
        <v>50</v>
      </c>
      <c r="I5940" t="s">
        <v>555</v>
      </c>
      <c r="J5940" t="s">
        <v>22</v>
      </c>
      <c r="K5940">
        <v>0</v>
      </c>
    </row>
    <row r="5941" spans="1:11">
      <c r="A5941">
        <v>2024</v>
      </c>
      <c r="B5941" t="s">
        <v>64</v>
      </c>
      <c r="C5941" t="s">
        <v>765</v>
      </c>
      <c r="D5941" t="s">
        <v>332</v>
      </c>
      <c r="E5941" t="s">
        <v>769</v>
      </c>
      <c r="F5941" t="s">
        <v>470</v>
      </c>
      <c r="G5941" t="s">
        <v>35</v>
      </c>
      <c r="H5941">
        <v>350</v>
      </c>
      <c r="I5941" t="s">
        <v>491</v>
      </c>
      <c r="J5941" t="s">
        <v>41</v>
      </c>
      <c r="K5941">
        <v>0</v>
      </c>
    </row>
    <row r="5942" spans="1:11">
      <c r="A5942">
        <v>2024</v>
      </c>
      <c r="B5942" t="s">
        <v>64</v>
      </c>
      <c r="C5942" t="s">
        <v>765</v>
      </c>
      <c r="D5942" t="s">
        <v>332</v>
      </c>
      <c r="E5942" t="s">
        <v>769</v>
      </c>
      <c r="F5942" t="s">
        <v>474</v>
      </c>
      <c r="G5942" t="s">
        <v>25</v>
      </c>
      <c r="H5942">
        <v>310</v>
      </c>
      <c r="I5942" t="s">
        <v>475</v>
      </c>
      <c r="J5942" t="s">
        <v>26</v>
      </c>
      <c r="K5942">
        <v>1</v>
      </c>
    </row>
    <row r="5943" spans="1:11">
      <c r="A5943">
        <v>2024</v>
      </c>
      <c r="B5943" t="s">
        <v>64</v>
      </c>
      <c r="C5943" t="s">
        <v>765</v>
      </c>
      <c r="D5943" t="s">
        <v>332</v>
      </c>
      <c r="E5943" t="s">
        <v>769</v>
      </c>
      <c r="F5943" t="s">
        <v>474</v>
      </c>
      <c r="G5943" t="s">
        <v>25</v>
      </c>
      <c r="H5943">
        <v>310</v>
      </c>
      <c r="I5943" t="s">
        <v>476</v>
      </c>
      <c r="J5943" t="s">
        <v>26</v>
      </c>
      <c r="K5943">
        <v>1</v>
      </c>
    </row>
    <row r="5944" spans="1:11">
      <c r="A5944">
        <v>2024</v>
      </c>
      <c r="B5944" t="s">
        <v>64</v>
      </c>
      <c r="C5944" t="s">
        <v>765</v>
      </c>
      <c r="D5944" t="s">
        <v>332</v>
      </c>
      <c r="E5944" t="s">
        <v>769</v>
      </c>
      <c r="F5944" t="s">
        <v>474</v>
      </c>
      <c r="G5944" t="s">
        <v>25</v>
      </c>
      <c r="H5944">
        <v>310</v>
      </c>
      <c r="I5944" t="s">
        <v>477</v>
      </c>
      <c r="J5944" t="s">
        <v>26</v>
      </c>
      <c r="K5944">
        <v>2</v>
      </c>
    </row>
    <row r="5945" spans="1:11">
      <c r="A5945">
        <v>2024</v>
      </c>
      <c r="B5945" t="s">
        <v>64</v>
      </c>
      <c r="C5945" t="s">
        <v>765</v>
      </c>
      <c r="D5945" t="s">
        <v>332</v>
      </c>
      <c r="E5945" t="s">
        <v>769</v>
      </c>
      <c r="F5945" t="s">
        <v>474</v>
      </c>
      <c r="G5945" t="s">
        <v>25</v>
      </c>
      <c r="H5945">
        <v>310</v>
      </c>
      <c r="I5945" t="s">
        <v>503</v>
      </c>
      <c r="J5945" t="s">
        <v>26</v>
      </c>
      <c r="K5945">
        <v>0</v>
      </c>
    </row>
    <row r="5946" spans="1:11">
      <c r="A5946">
        <v>2024</v>
      </c>
      <c r="B5946" t="s">
        <v>64</v>
      </c>
      <c r="C5946" t="s">
        <v>765</v>
      </c>
      <c r="D5946" t="s">
        <v>332</v>
      </c>
      <c r="E5946" t="s">
        <v>769</v>
      </c>
      <c r="F5946" t="s">
        <v>474</v>
      </c>
      <c r="G5946" t="s">
        <v>40</v>
      </c>
      <c r="H5946">
        <v>360</v>
      </c>
      <c r="I5946" t="s">
        <v>514</v>
      </c>
      <c r="J5946" t="s">
        <v>41</v>
      </c>
      <c r="K5946">
        <v>1</v>
      </c>
    </row>
    <row r="5947" spans="1:11">
      <c r="A5947">
        <v>2024</v>
      </c>
      <c r="B5947" t="s">
        <v>64</v>
      </c>
      <c r="C5947" t="s">
        <v>765</v>
      </c>
      <c r="D5947" t="s">
        <v>332</v>
      </c>
      <c r="E5947" t="s">
        <v>769</v>
      </c>
      <c r="F5947" t="s">
        <v>474</v>
      </c>
      <c r="G5947" t="s">
        <v>40</v>
      </c>
      <c r="H5947">
        <v>360</v>
      </c>
      <c r="I5947" t="s">
        <v>515</v>
      </c>
      <c r="J5947" t="s">
        <v>41</v>
      </c>
      <c r="K5947">
        <v>0</v>
      </c>
    </row>
    <row r="5948" spans="1:11">
      <c r="A5948">
        <v>2024</v>
      </c>
      <c r="B5948" t="s">
        <v>64</v>
      </c>
      <c r="C5948" t="s">
        <v>765</v>
      </c>
      <c r="D5948" t="s">
        <v>332</v>
      </c>
      <c r="E5948" t="s">
        <v>769</v>
      </c>
      <c r="F5948" t="s">
        <v>474</v>
      </c>
      <c r="G5948" t="s">
        <v>40</v>
      </c>
      <c r="H5948">
        <v>360</v>
      </c>
      <c r="I5948" t="s">
        <v>516</v>
      </c>
      <c r="J5948" t="s">
        <v>41</v>
      </c>
      <c r="K5948">
        <v>0</v>
      </c>
    </row>
    <row r="5949" spans="1:11">
      <c r="A5949">
        <v>2024</v>
      </c>
      <c r="B5949" t="s">
        <v>64</v>
      </c>
      <c r="C5949" t="s">
        <v>765</v>
      </c>
      <c r="D5949" t="s">
        <v>332</v>
      </c>
      <c r="E5949" t="s">
        <v>769</v>
      </c>
      <c r="F5949" t="s">
        <v>480</v>
      </c>
      <c r="G5949" t="s">
        <v>45</v>
      </c>
      <c r="H5949">
        <v>390</v>
      </c>
      <c r="I5949" t="s">
        <v>528</v>
      </c>
      <c r="J5949" t="s">
        <v>45</v>
      </c>
      <c r="K5949">
        <v>1</v>
      </c>
    </row>
    <row r="5950" spans="1:11">
      <c r="A5950">
        <v>2024</v>
      </c>
      <c r="B5950" t="s">
        <v>64</v>
      </c>
      <c r="C5950" t="s">
        <v>765</v>
      </c>
      <c r="D5950" t="s">
        <v>332</v>
      </c>
      <c r="E5950" t="s">
        <v>769</v>
      </c>
      <c r="F5950" t="s">
        <v>480</v>
      </c>
      <c r="G5950" t="s">
        <v>45</v>
      </c>
      <c r="H5950">
        <v>390</v>
      </c>
      <c r="I5950" t="s">
        <v>529</v>
      </c>
      <c r="J5950" t="s">
        <v>45</v>
      </c>
      <c r="K5950">
        <v>1</v>
      </c>
    </row>
    <row r="5951" spans="1:11">
      <c r="A5951">
        <v>2024</v>
      </c>
      <c r="B5951" t="s">
        <v>64</v>
      </c>
      <c r="C5951" t="s">
        <v>765</v>
      </c>
      <c r="D5951" t="s">
        <v>332</v>
      </c>
      <c r="E5951" t="s">
        <v>769</v>
      </c>
      <c r="F5951" t="s">
        <v>480</v>
      </c>
      <c r="G5951" t="s">
        <v>45</v>
      </c>
      <c r="H5951">
        <v>390</v>
      </c>
      <c r="I5951" t="s">
        <v>551</v>
      </c>
      <c r="J5951" t="s">
        <v>45</v>
      </c>
      <c r="K5951">
        <v>1</v>
      </c>
    </row>
    <row r="5952" spans="1:11">
      <c r="A5952">
        <v>2024</v>
      </c>
      <c r="B5952" t="s">
        <v>64</v>
      </c>
      <c r="C5952" t="s">
        <v>765</v>
      </c>
      <c r="D5952" t="s">
        <v>332</v>
      </c>
      <c r="E5952" t="s">
        <v>769</v>
      </c>
      <c r="F5952" t="s">
        <v>480</v>
      </c>
      <c r="G5952" t="s">
        <v>45</v>
      </c>
      <c r="H5952">
        <v>390</v>
      </c>
      <c r="I5952" t="s">
        <v>481</v>
      </c>
      <c r="J5952" t="s">
        <v>45</v>
      </c>
      <c r="K5952">
        <v>2</v>
      </c>
    </row>
    <row r="5953" spans="1:11">
      <c r="A5953">
        <v>2024</v>
      </c>
      <c r="B5953" t="s">
        <v>64</v>
      </c>
      <c r="C5953" t="s">
        <v>765</v>
      </c>
      <c r="D5953" t="s">
        <v>332</v>
      </c>
      <c r="E5953" t="s">
        <v>769</v>
      </c>
      <c r="F5953" t="s">
        <v>480</v>
      </c>
      <c r="G5953" t="s">
        <v>45</v>
      </c>
      <c r="H5953">
        <v>390</v>
      </c>
      <c r="I5953" t="s">
        <v>552</v>
      </c>
      <c r="J5953" t="s">
        <v>45</v>
      </c>
      <c r="K5953">
        <v>1</v>
      </c>
    </row>
    <row r="5954" spans="1:11">
      <c r="A5954">
        <v>2024</v>
      </c>
      <c r="B5954" t="s">
        <v>64</v>
      </c>
      <c r="C5954" t="s">
        <v>765</v>
      </c>
      <c r="D5954" t="s">
        <v>332</v>
      </c>
      <c r="E5954" t="s">
        <v>769</v>
      </c>
      <c r="F5954" t="s">
        <v>480</v>
      </c>
      <c r="G5954" t="s">
        <v>45</v>
      </c>
      <c r="H5954">
        <v>390</v>
      </c>
      <c r="I5954" t="s">
        <v>535</v>
      </c>
      <c r="J5954" t="s">
        <v>45</v>
      </c>
      <c r="K5954">
        <v>2</v>
      </c>
    </row>
    <row r="5955" spans="1:11">
      <c r="A5955">
        <v>2024</v>
      </c>
      <c r="B5955" t="s">
        <v>64</v>
      </c>
      <c r="C5955" t="s">
        <v>765</v>
      </c>
      <c r="D5955" t="s">
        <v>332</v>
      </c>
      <c r="E5955" t="s">
        <v>769</v>
      </c>
      <c r="F5955" t="s">
        <v>480</v>
      </c>
      <c r="G5955" t="s">
        <v>45</v>
      </c>
      <c r="H5955">
        <v>390</v>
      </c>
      <c r="I5955" t="s">
        <v>536</v>
      </c>
      <c r="J5955" t="s">
        <v>45</v>
      </c>
      <c r="K5955">
        <v>1</v>
      </c>
    </row>
    <row r="5956" spans="1:11">
      <c r="A5956">
        <v>2024</v>
      </c>
      <c r="B5956" t="s">
        <v>64</v>
      </c>
      <c r="C5956" t="s">
        <v>765</v>
      </c>
      <c r="D5956" t="s">
        <v>333</v>
      </c>
      <c r="E5956" t="s">
        <v>770</v>
      </c>
      <c r="F5956" t="s">
        <v>474</v>
      </c>
      <c r="G5956" t="s">
        <v>25</v>
      </c>
      <c r="H5956">
        <v>310</v>
      </c>
      <c r="I5956" t="s">
        <v>476</v>
      </c>
      <c r="J5956" t="s">
        <v>26</v>
      </c>
      <c r="K5956">
        <v>2</v>
      </c>
    </row>
    <row r="5957" spans="1:11">
      <c r="A5957">
        <v>2024</v>
      </c>
      <c r="B5957" t="s">
        <v>64</v>
      </c>
      <c r="C5957" t="s">
        <v>765</v>
      </c>
      <c r="D5957" t="s">
        <v>333</v>
      </c>
      <c r="E5957" t="s">
        <v>770</v>
      </c>
      <c r="F5957" t="s">
        <v>474</v>
      </c>
      <c r="G5957" t="s">
        <v>25</v>
      </c>
      <c r="H5957">
        <v>310</v>
      </c>
      <c r="I5957" t="s">
        <v>477</v>
      </c>
      <c r="J5957" t="s">
        <v>26</v>
      </c>
      <c r="K5957">
        <v>3</v>
      </c>
    </row>
    <row r="5958" spans="1:11">
      <c r="A5958">
        <v>2024</v>
      </c>
      <c r="B5958" t="s">
        <v>64</v>
      </c>
      <c r="C5958" t="s">
        <v>765</v>
      </c>
      <c r="D5958" t="s">
        <v>333</v>
      </c>
      <c r="E5958" t="s">
        <v>770</v>
      </c>
      <c r="F5958" t="s">
        <v>474</v>
      </c>
      <c r="G5958" t="s">
        <v>25</v>
      </c>
      <c r="H5958">
        <v>310</v>
      </c>
      <c r="I5958" t="s">
        <v>504</v>
      </c>
      <c r="J5958" t="s">
        <v>26</v>
      </c>
      <c r="K5958">
        <v>1</v>
      </c>
    </row>
    <row r="5959" spans="1:11">
      <c r="A5959">
        <v>2024</v>
      </c>
      <c r="B5959" t="s">
        <v>64</v>
      </c>
      <c r="C5959" t="s">
        <v>765</v>
      </c>
      <c r="D5959" t="s">
        <v>333</v>
      </c>
      <c r="E5959" t="s">
        <v>770</v>
      </c>
      <c r="F5959" t="s">
        <v>474</v>
      </c>
      <c r="G5959" t="s">
        <v>40</v>
      </c>
      <c r="H5959">
        <v>360</v>
      </c>
      <c r="I5959" t="s">
        <v>513</v>
      </c>
      <c r="J5959" t="s">
        <v>41</v>
      </c>
      <c r="K5959">
        <v>0</v>
      </c>
    </row>
    <row r="5960" spans="1:11">
      <c r="A5960">
        <v>2024</v>
      </c>
      <c r="B5960" t="s">
        <v>64</v>
      </c>
      <c r="C5960" t="s">
        <v>765</v>
      </c>
      <c r="D5960" t="s">
        <v>333</v>
      </c>
      <c r="E5960" t="s">
        <v>770</v>
      </c>
      <c r="F5960" t="s">
        <v>474</v>
      </c>
      <c r="G5960" t="s">
        <v>40</v>
      </c>
      <c r="H5960">
        <v>360</v>
      </c>
      <c r="I5960" t="s">
        <v>479</v>
      </c>
      <c r="J5960" t="s">
        <v>41</v>
      </c>
      <c r="K5960">
        <v>0</v>
      </c>
    </row>
    <row r="5961" spans="1:11">
      <c r="A5961">
        <v>2024</v>
      </c>
      <c r="B5961" t="s">
        <v>64</v>
      </c>
      <c r="C5961" t="s">
        <v>765</v>
      </c>
      <c r="D5961" t="s">
        <v>333</v>
      </c>
      <c r="E5961" t="s">
        <v>770</v>
      </c>
      <c r="F5961" t="s">
        <v>474</v>
      </c>
      <c r="G5961" t="s">
        <v>40</v>
      </c>
      <c r="H5961">
        <v>360</v>
      </c>
      <c r="I5961" t="s">
        <v>515</v>
      </c>
      <c r="J5961" t="s">
        <v>41</v>
      </c>
      <c r="K5961">
        <v>1</v>
      </c>
    </row>
    <row r="5962" spans="1:11">
      <c r="A5962">
        <v>2024</v>
      </c>
      <c r="B5962" t="s">
        <v>64</v>
      </c>
      <c r="C5962" t="s">
        <v>765</v>
      </c>
      <c r="D5962" t="s">
        <v>333</v>
      </c>
      <c r="E5962" t="s">
        <v>770</v>
      </c>
      <c r="F5962" t="s">
        <v>480</v>
      </c>
      <c r="G5962" t="s">
        <v>45</v>
      </c>
      <c r="H5962">
        <v>390</v>
      </c>
      <c r="I5962" t="s">
        <v>481</v>
      </c>
      <c r="J5962" t="s">
        <v>45</v>
      </c>
      <c r="K5962">
        <v>2</v>
      </c>
    </row>
    <row r="5963" spans="1:11">
      <c r="A5963">
        <v>2024</v>
      </c>
      <c r="B5963" t="s">
        <v>64</v>
      </c>
      <c r="C5963" t="s">
        <v>765</v>
      </c>
      <c r="D5963" t="s">
        <v>196</v>
      </c>
      <c r="E5963" t="s">
        <v>771</v>
      </c>
      <c r="F5963" t="s">
        <v>470</v>
      </c>
      <c r="G5963" t="s">
        <v>18</v>
      </c>
      <c r="H5963" t="s">
        <v>50</v>
      </c>
      <c r="I5963" t="s">
        <v>472</v>
      </c>
      <c r="J5963" t="s">
        <v>23</v>
      </c>
      <c r="K5963">
        <v>0</v>
      </c>
    </row>
    <row r="5964" spans="1:11">
      <c r="A5964">
        <v>2024</v>
      </c>
      <c r="B5964" t="s">
        <v>64</v>
      </c>
      <c r="C5964" t="s">
        <v>765</v>
      </c>
      <c r="D5964" t="s">
        <v>196</v>
      </c>
      <c r="E5964" t="s">
        <v>771</v>
      </c>
      <c r="F5964" t="s">
        <v>470</v>
      </c>
      <c r="G5964" t="s">
        <v>35</v>
      </c>
      <c r="H5964">
        <v>350</v>
      </c>
      <c r="I5964" t="s">
        <v>490</v>
      </c>
      <c r="J5964" t="s">
        <v>36</v>
      </c>
      <c r="K5964">
        <v>1</v>
      </c>
    </row>
    <row r="5965" spans="1:11">
      <c r="A5965">
        <v>2024</v>
      </c>
      <c r="B5965" t="s">
        <v>64</v>
      </c>
      <c r="C5965" t="s">
        <v>765</v>
      </c>
      <c r="D5965" t="s">
        <v>196</v>
      </c>
      <c r="E5965" t="s">
        <v>771</v>
      </c>
      <c r="F5965" t="s">
        <v>470</v>
      </c>
      <c r="G5965" t="s">
        <v>35</v>
      </c>
      <c r="H5965">
        <v>350</v>
      </c>
      <c r="I5965" t="s">
        <v>491</v>
      </c>
      <c r="J5965" t="s">
        <v>41</v>
      </c>
      <c r="K5965">
        <v>30</v>
      </c>
    </row>
    <row r="5966" spans="1:11">
      <c r="A5966">
        <v>2024</v>
      </c>
      <c r="B5966" t="s">
        <v>64</v>
      </c>
      <c r="C5966" t="s">
        <v>765</v>
      </c>
      <c r="D5966" t="s">
        <v>196</v>
      </c>
      <c r="E5966" t="s">
        <v>771</v>
      </c>
      <c r="F5966" t="s">
        <v>474</v>
      </c>
      <c r="G5966" t="s">
        <v>25</v>
      </c>
      <c r="H5966">
        <v>310</v>
      </c>
      <c r="I5966" t="s">
        <v>475</v>
      </c>
      <c r="J5966" t="s">
        <v>26</v>
      </c>
      <c r="K5966">
        <v>0</v>
      </c>
    </row>
    <row r="5967" spans="1:11">
      <c r="A5967">
        <v>2024</v>
      </c>
      <c r="B5967" t="s">
        <v>64</v>
      </c>
      <c r="C5967" t="s">
        <v>765</v>
      </c>
      <c r="D5967" t="s">
        <v>196</v>
      </c>
      <c r="E5967" t="s">
        <v>771</v>
      </c>
      <c r="F5967" t="s">
        <v>474</v>
      </c>
      <c r="G5967" t="s">
        <v>25</v>
      </c>
      <c r="H5967">
        <v>310</v>
      </c>
      <c r="I5967" t="s">
        <v>476</v>
      </c>
      <c r="J5967" t="s">
        <v>26</v>
      </c>
      <c r="K5967">
        <v>40</v>
      </c>
    </row>
    <row r="5968" spans="1:11">
      <c r="A5968">
        <v>2024</v>
      </c>
      <c r="B5968" t="s">
        <v>64</v>
      </c>
      <c r="C5968" t="s">
        <v>765</v>
      </c>
      <c r="D5968" t="s">
        <v>196</v>
      </c>
      <c r="E5968" t="s">
        <v>771</v>
      </c>
      <c r="F5968" t="s">
        <v>474</v>
      </c>
      <c r="G5968" t="s">
        <v>25</v>
      </c>
      <c r="H5968">
        <v>310</v>
      </c>
      <c r="I5968" t="s">
        <v>477</v>
      </c>
      <c r="J5968" t="s">
        <v>26</v>
      </c>
      <c r="K5968">
        <v>62</v>
      </c>
    </row>
    <row r="5969" spans="1:11">
      <c r="A5969">
        <v>2024</v>
      </c>
      <c r="B5969" t="s">
        <v>64</v>
      </c>
      <c r="C5969" t="s">
        <v>765</v>
      </c>
      <c r="D5969" t="s">
        <v>196</v>
      </c>
      <c r="E5969" t="s">
        <v>771</v>
      </c>
      <c r="F5969" t="s">
        <v>474</v>
      </c>
      <c r="G5969" t="s">
        <v>25</v>
      </c>
      <c r="H5969">
        <v>310</v>
      </c>
      <c r="I5969" t="s">
        <v>503</v>
      </c>
      <c r="J5969" t="s">
        <v>26</v>
      </c>
      <c r="K5969">
        <v>4</v>
      </c>
    </row>
    <row r="5970" spans="1:11">
      <c r="A5970">
        <v>2024</v>
      </c>
      <c r="B5970" t="s">
        <v>64</v>
      </c>
      <c r="C5970" t="s">
        <v>765</v>
      </c>
      <c r="D5970" t="s">
        <v>196</v>
      </c>
      <c r="E5970" t="s">
        <v>771</v>
      </c>
      <c r="F5970" t="s">
        <v>474</v>
      </c>
      <c r="G5970" t="s">
        <v>25</v>
      </c>
      <c r="H5970">
        <v>310</v>
      </c>
      <c r="I5970" t="s">
        <v>504</v>
      </c>
      <c r="J5970" t="s">
        <v>26</v>
      </c>
      <c r="K5970">
        <v>32</v>
      </c>
    </row>
    <row r="5971" spans="1:11">
      <c r="A5971">
        <v>2024</v>
      </c>
      <c r="B5971" t="s">
        <v>64</v>
      </c>
      <c r="C5971" t="s">
        <v>765</v>
      </c>
      <c r="D5971" t="s">
        <v>196</v>
      </c>
      <c r="E5971" t="s">
        <v>771</v>
      </c>
      <c r="F5971" t="s">
        <v>474</v>
      </c>
      <c r="G5971" t="s">
        <v>25</v>
      </c>
      <c r="H5971">
        <v>310</v>
      </c>
      <c r="I5971" t="s">
        <v>478</v>
      </c>
      <c r="J5971" t="s">
        <v>26</v>
      </c>
      <c r="K5971">
        <v>14</v>
      </c>
    </row>
    <row r="5972" spans="1:11">
      <c r="A5972">
        <v>2024</v>
      </c>
      <c r="B5972" t="s">
        <v>64</v>
      </c>
      <c r="C5972" t="s">
        <v>765</v>
      </c>
      <c r="D5972" t="s">
        <v>196</v>
      </c>
      <c r="E5972" t="s">
        <v>771</v>
      </c>
      <c r="F5972" t="s">
        <v>474</v>
      </c>
      <c r="G5972" t="s">
        <v>28</v>
      </c>
      <c r="H5972">
        <v>320</v>
      </c>
      <c r="I5972" t="s">
        <v>510</v>
      </c>
      <c r="J5972" t="s">
        <v>29</v>
      </c>
      <c r="K5972">
        <v>0</v>
      </c>
    </row>
    <row r="5973" spans="1:11">
      <c r="A5973">
        <v>2024</v>
      </c>
      <c r="B5973" t="s">
        <v>64</v>
      </c>
      <c r="C5973" t="s">
        <v>765</v>
      </c>
      <c r="D5973" t="s">
        <v>196</v>
      </c>
      <c r="E5973" t="s">
        <v>771</v>
      </c>
      <c r="F5973" t="s">
        <v>474</v>
      </c>
      <c r="G5973" t="s">
        <v>40</v>
      </c>
      <c r="H5973">
        <v>360</v>
      </c>
      <c r="I5973" t="s">
        <v>512</v>
      </c>
      <c r="J5973" t="s">
        <v>41</v>
      </c>
      <c r="K5973">
        <v>11</v>
      </c>
    </row>
    <row r="5974" spans="1:11">
      <c r="A5974">
        <v>2024</v>
      </c>
      <c r="B5974" t="s">
        <v>64</v>
      </c>
      <c r="C5974" t="s">
        <v>765</v>
      </c>
      <c r="D5974" t="s">
        <v>196</v>
      </c>
      <c r="E5974" t="s">
        <v>771</v>
      </c>
      <c r="F5974" t="s">
        <v>474</v>
      </c>
      <c r="G5974" t="s">
        <v>40</v>
      </c>
      <c r="H5974">
        <v>360</v>
      </c>
      <c r="I5974" t="s">
        <v>513</v>
      </c>
      <c r="J5974" t="s">
        <v>41</v>
      </c>
      <c r="K5974">
        <v>0</v>
      </c>
    </row>
    <row r="5975" spans="1:11">
      <c r="A5975">
        <v>2024</v>
      </c>
      <c r="B5975" t="s">
        <v>64</v>
      </c>
      <c r="C5975" t="s">
        <v>765</v>
      </c>
      <c r="D5975" t="s">
        <v>196</v>
      </c>
      <c r="E5975" t="s">
        <v>771</v>
      </c>
      <c r="F5975" t="s">
        <v>474</v>
      </c>
      <c r="G5975" t="s">
        <v>40</v>
      </c>
      <c r="H5975">
        <v>360</v>
      </c>
      <c r="I5975" t="s">
        <v>514</v>
      </c>
      <c r="J5975" t="s">
        <v>41</v>
      </c>
      <c r="K5975">
        <v>9</v>
      </c>
    </row>
    <row r="5976" spans="1:11">
      <c r="A5976">
        <v>2024</v>
      </c>
      <c r="B5976" t="s">
        <v>64</v>
      </c>
      <c r="C5976" t="s">
        <v>765</v>
      </c>
      <c r="D5976" t="s">
        <v>196</v>
      </c>
      <c r="E5976" t="s">
        <v>771</v>
      </c>
      <c r="F5976" t="s">
        <v>474</v>
      </c>
      <c r="G5976" t="s">
        <v>40</v>
      </c>
      <c r="H5976">
        <v>360</v>
      </c>
      <c r="I5976" t="s">
        <v>479</v>
      </c>
      <c r="J5976" t="s">
        <v>41</v>
      </c>
      <c r="K5976">
        <v>33</v>
      </c>
    </row>
    <row r="5977" spans="1:11">
      <c r="A5977">
        <v>2024</v>
      </c>
      <c r="B5977" t="s">
        <v>64</v>
      </c>
      <c r="C5977" t="s">
        <v>765</v>
      </c>
      <c r="D5977" t="s">
        <v>196</v>
      </c>
      <c r="E5977" t="s">
        <v>771</v>
      </c>
      <c r="F5977" t="s">
        <v>474</v>
      </c>
      <c r="G5977" t="s">
        <v>40</v>
      </c>
      <c r="H5977">
        <v>360</v>
      </c>
      <c r="I5977" t="s">
        <v>515</v>
      </c>
      <c r="J5977" t="s">
        <v>41</v>
      </c>
      <c r="K5977">
        <v>11</v>
      </c>
    </row>
    <row r="5978" spans="1:11">
      <c r="A5978">
        <v>2024</v>
      </c>
      <c r="B5978" t="s">
        <v>64</v>
      </c>
      <c r="C5978" t="s">
        <v>765</v>
      </c>
      <c r="D5978" t="s">
        <v>196</v>
      </c>
      <c r="E5978" t="s">
        <v>771</v>
      </c>
      <c r="F5978" t="s">
        <v>474</v>
      </c>
      <c r="G5978" t="s">
        <v>40</v>
      </c>
      <c r="H5978">
        <v>360</v>
      </c>
      <c r="I5978" t="s">
        <v>516</v>
      </c>
      <c r="J5978" t="s">
        <v>41</v>
      </c>
      <c r="K5978">
        <v>3</v>
      </c>
    </row>
    <row r="5979" spans="1:11">
      <c r="A5979">
        <v>2024</v>
      </c>
      <c r="B5979" t="s">
        <v>64</v>
      </c>
      <c r="C5979" t="s">
        <v>765</v>
      </c>
      <c r="D5979" t="s">
        <v>196</v>
      </c>
      <c r="E5979" t="s">
        <v>771</v>
      </c>
      <c r="F5979" t="s">
        <v>480</v>
      </c>
      <c r="G5979" t="s">
        <v>45</v>
      </c>
      <c r="H5979">
        <v>390</v>
      </c>
      <c r="I5979" t="s">
        <v>527</v>
      </c>
      <c r="J5979" t="s">
        <v>45</v>
      </c>
      <c r="K5979">
        <v>2</v>
      </c>
    </row>
    <row r="5980" spans="1:11">
      <c r="A5980">
        <v>2024</v>
      </c>
      <c r="B5980" t="s">
        <v>64</v>
      </c>
      <c r="C5980" t="s">
        <v>765</v>
      </c>
      <c r="D5980" t="s">
        <v>196</v>
      </c>
      <c r="E5980" t="s">
        <v>771</v>
      </c>
      <c r="F5980" t="s">
        <v>480</v>
      </c>
      <c r="G5980" t="s">
        <v>45</v>
      </c>
      <c r="H5980">
        <v>390</v>
      </c>
      <c r="I5980" t="s">
        <v>534</v>
      </c>
      <c r="J5980" t="s">
        <v>45</v>
      </c>
      <c r="K5980">
        <v>0</v>
      </c>
    </row>
    <row r="5981" spans="1:11">
      <c r="A5981">
        <v>2024</v>
      </c>
      <c r="B5981" t="s">
        <v>64</v>
      </c>
      <c r="C5981" t="s">
        <v>765</v>
      </c>
      <c r="D5981" t="s">
        <v>196</v>
      </c>
      <c r="E5981" t="s">
        <v>771</v>
      </c>
      <c r="F5981" t="s">
        <v>480</v>
      </c>
      <c r="G5981" t="s">
        <v>45</v>
      </c>
      <c r="H5981">
        <v>390</v>
      </c>
      <c r="I5981" t="s">
        <v>481</v>
      </c>
      <c r="J5981" t="s">
        <v>45</v>
      </c>
      <c r="K5981">
        <v>2</v>
      </c>
    </row>
    <row r="5982" spans="1:11">
      <c r="A5982">
        <v>2024</v>
      </c>
      <c r="B5982" t="s">
        <v>64</v>
      </c>
      <c r="C5982" t="s">
        <v>765</v>
      </c>
      <c r="D5982" t="s">
        <v>196</v>
      </c>
      <c r="E5982" t="s">
        <v>771</v>
      </c>
      <c r="F5982" t="s">
        <v>480</v>
      </c>
      <c r="G5982" t="s">
        <v>45</v>
      </c>
      <c r="H5982">
        <v>390</v>
      </c>
      <c r="I5982" t="s">
        <v>535</v>
      </c>
      <c r="J5982" t="s">
        <v>45</v>
      </c>
      <c r="K5982">
        <v>2</v>
      </c>
    </row>
    <row r="5983" spans="1:11">
      <c r="A5983">
        <v>2024</v>
      </c>
      <c r="B5983" t="s">
        <v>64</v>
      </c>
      <c r="C5983" t="s">
        <v>765</v>
      </c>
      <c r="D5983" t="s">
        <v>258</v>
      </c>
      <c r="E5983" t="s">
        <v>772</v>
      </c>
      <c r="F5983" t="s">
        <v>470</v>
      </c>
      <c r="G5983" t="s">
        <v>18</v>
      </c>
      <c r="H5983" t="s">
        <v>50</v>
      </c>
      <c r="I5983" t="s">
        <v>471</v>
      </c>
      <c r="J5983" t="s">
        <v>23</v>
      </c>
      <c r="K5983">
        <v>0</v>
      </c>
    </row>
    <row r="5984" spans="1:11">
      <c r="A5984">
        <v>2024</v>
      </c>
      <c r="B5984" t="s">
        <v>64</v>
      </c>
      <c r="C5984" t="s">
        <v>765</v>
      </c>
      <c r="D5984" t="s">
        <v>258</v>
      </c>
      <c r="E5984" t="s">
        <v>772</v>
      </c>
      <c r="F5984" t="s">
        <v>470</v>
      </c>
      <c r="G5984" t="s">
        <v>18</v>
      </c>
      <c r="H5984" t="s">
        <v>50</v>
      </c>
      <c r="I5984" t="s">
        <v>472</v>
      </c>
      <c r="J5984" t="s">
        <v>23</v>
      </c>
      <c r="K5984">
        <v>0</v>
      </c>
    </row>
    <row r="5985" spans="1:11">
      <c r="A5985">
        <v>2024</v>
      </c>
      <c r="B5985" t="s">
        <v>64</v>
      </c>
      <c r="C5985" t="s">
        <v>765</v>
      </c>
      <c r="D5985" t="s">
        <v>258</v>
      </c>
      <c r="E5985" t="s">
        <v>772</v>
      </c>
      <c r="F5985" t="s">
        <v>470</v>
      </c>
      <c r="G5985" t="s">
        <v>18</v>
      </c>
      <c r="H5985" t="s">
        <v>50</v>
      </c>
      <c r="I5985" t="s">
        <v>486</v>
      </c>
      <c r="J5985" t="s">
        <v>23</v>
      </c>
      <c r="K5985">
        <v>2</v>
      </c>
    </row>
    <row r="5986" spans="1:11">
      <c r="A5986">
        <v>2024</v>
      </c>
      <c r="B5986" t="s">
        <v>64</v>
      </c>
      <c r="C5986" t="s">
        <v>765</v>
      </c>
      <c r="D5986" t="s">
        <v>258</v>
      </c>
      <c r="E5986" t="s">
        <v>772</v>
      </c>
      <c r="F5986" t="s">
        <v>470</v>
      </c>
      <c r="G5986" t="s">
        <v>18</v>
      </c>
      <c r="H5986" t="s">
        <v>50</v>
      </c>
      <c r="I5986" t="s">
        <v>473</v>
      </c>
      <c r="J5986" t="s">
        <v>19</v>
      </c>
      <c r="K5986">
        <v>0</v>
      </c>
    </row>
    <row r="5987" spans="1:11">
      <c r="A5987">
        <v>2024</v>
      </c>
      <c r="B5987" t="s">
        <v>64</v>
      </c>
      <c r="C5987" t="s">
        <v>765</v>
      </c>
      <c r="D5987" t="s">
        <v>258</v>
      </c>
      <c r="E5987" t="s">
        <v>772</v>
      </c>
      <c r="F5987" t="s">
        <v>474</v>
      </c>
      <c r="G5987" t="s">
        <v>25</v>
      </c>
      <c r="H5987">
        <v>310</v>
      </c>
      <c r="I5987" t="s">
        <v>503</v>
      </c>
      <c r="J5987" t="s">
        <v>26</v>
      </c>
      <c r="K5987">
        <v>1</v>
      </c>
    </row>
    <row r="5988" spans="1:11">
      <c r="A5988">
        <v>2024</v>
      </c>
      <c r="B5988" t="s">
        <v>64</v>
      </c>
      <c r="C5988" t="s">
        <v>765</v>
      </c>
      <c r="D5988" t="s">
        <v>258</v>
      </c>
      <c r="E5988" t="s">
        <v>772</v>
      </c>
      <c r="F5988" t="s">
        <v>474</v>
      </c>
      <c r="G5988" t="s">
        <v>25</v>
      </c>
      <c r="H5988">
        <v>310</v>
      </c>
      <c r="I5988" t="s">
        <v>478</v>
      </c>
      <c r="J5988" t="s">
        <v>26</v>
      </c>
      <c r="K5988">
        <v>0</v>
      </c>
    </row>
    <row r="5989" spans="1:11">
      <c r="A5989">
        <v>2024</v>
      </c>
      <c r="B5989" t="s">
        <v>64</v>
      </c>
      <c r="C5989" t="s">
        <v>765</v>
      </c>
      <c r="D5989" t="s">
        <v>258</v>
      </c>
      <c r="E5989" t="s">
        <v>772</v>
      </c>
      <c r="F5989" t="s">
        <v>474</v>
      </c>
      <c r="G5989" t="s">
        <v>40</v>
      </c>
      <c r="H5989">
        <v>360</v>
      </c>
      <c r="I5989" t="s">
        <v>512</v>
      </c>
      <c r="J5989" t="s">
        <v>41</v>
      </c>
      <c r="K5989">
        <v>0</v>
      </c>
    </row>
    <row r="5990" spans="1:11">
      <c r="A5990">
        <v>2024</v>
      </c>
      <c r="B5990" t="s">
        <v>64</v>
      </c>
      <c r="C5990" t="s">
        <v>765</v>
      </c>
      <c r="D5990" t="s">
        <v>258</v>
      </c>
      <c r="E5990" t="s">
        <v>772</v>
      </c>
      <c r="F5990" t="s">
        <v>474</v>
      </c>
      <c r="G5990" t="s">
        <v>40</v>
      </c>
      <c r="H5990">
        <v>360</v>
      </c>
      <c r="I5990" t="s">
        <v>515</v>
      </c>
      <c r="J5990" t="s">
        <v>41</v>
      </c>
      <c r="K5990">
        <v>0</v>
      </c>
    </row>
    <row r="5991" spans="1:11">
      <c r="A5991">
        <v>2024</v>
      </c>
      <c r="B5991" t="s">
        <v>64</v>
      </c>
      <c r="C5991" t="s">
        <v>765</v>
      </c>
      <c r="D5991" t="s">
        <v>258</v>
      </c>
      <c r="E5991" t="s">
        <v>772</v>
      </c>
      <c r="F5991" t="s">
        <v>474</v>
      </c>
      <c r="G5991" t="s">
        <v>40</v>
      </c>
      <c r="H5991">
        <v>360</v>
      </c>
      <c r="I5991" t="s">
        <v>518</v>
      </c>
      <c r="J5991" t="s">
        <v>41</v>
      </c>
      <c r="K5991">
        <v>1</v>
      </c>
    </row>
    <row r="5992" spans="1:11">
      <c r="A5992">
        <v>2024</v>
      </c>
      <c r="B5992" t="s">
        <v>64</v>
      </c>
      <c r="C5992" t="s">
        <v>765</v>
      </c>
      <c r="D5992" t="s">
        <v>258</v>
      </c>
      <c r="E5992" t="s">
        <v>772</v>
      </c>
      <c r="F5992" t="s">
        <v>480</v>
      </c>
      <c r="G5992" t="s">
        <v>45</v>
      </c>
      <c r="H5992">
        <v>390</v>
      </c>
      <c r="I5992" t="s">
        <v>529</v>
      </c>
      <c r="J5992" t="s">
        <v>45</v>
      </c>
      <c r="K5992">
        <v>0</v>
      </c>
    </row>
    <row r="5993" spans="1:11">
      <c r="A5993">
        <v>2024</v>
      </c>
      <c r="B5993" t="s">
        <v>64</v>
      </c>
      <c r="C5993" t="s">
        <v>765</v>
      </c>
      <c r="D5993" t="s">
        <v>258</v>
      </c>
      <c r="E5993" t="s">
        <v>772</v>
      </c>
      <c r="F5993" t="s">
        <v>480</v>
      </c>
      <c r="G5993" t="s">
        <v>45</v>
      </c>
      <c r="H5993">
        <v>390</v>
      </c>
      <c r="I5993" t="s">
        <v>481</v>
      </c>
      <c r="J5993" t="s">
        <v>45</v>
      </c>
      <c r="K5993">
        <v>2</v>
      </c>
    </row>
    <row r="5994" spans="1:11">
      <c r="A5994">
        <v>2024</v>
      </c>
      <c r="B5994" t="s">
        <v>64</v>
      </c>
      <c r="C5994" t="s">
        <v>765</v>
      </c>
      <c r="D5994" t="s">
        <v>258</v>
      </c>
      <c r="E5994" t="s">
        <v>772</v>
      </c>
      <c r="F5994" t="s">
        <v>480</v>
      </c>
      <c r="G5994" t="s">
        <v>45</v>
      </c>
      <c r="H5994">
        <v>390</v>
      </c>
      <c r="I5994" t="s">
        <v>536</v>
      </c>
      <c r="J5994" t="s">
        <v>45</v>
      </c>
      <c r="K5994">
        <v>0</v>
      </c>
    </row>
    <row r="5995" spans="1:11">
      <c r="A5995">
        <v>2024</v>
      </c>
      <c r="B5995" t="s">
        <v>64</v>
      </c>
      <c r="C5995" t="s">
        <v>765</v>
      </c>
      <c r="D5995" t="s">
        <v>83</v>
      </c>
      <c r="E5995" t="s">
        <v>773</v>
      </c>
      <c r="F5995" t="s">
        <v>470</v>
      </c>
      <c r="G5995" t="s">
        <v>18</v>
      </c>
      <c r="H5995" t="s">
        <v>50</v>
      </c>
      <c r="I5995" t="s">
        <v>483</v>
      </c>
      <c r="J5995" t="s">
        <v>23</v>
      </c>
      <c r="K5995">
        <v>0</v>
      </c>
    </row>
    <row r="5996" spans="1:11">
      <c r="A5996">
        <v>2024</v>
      </c>
      <c r="B5996" t="s">
        <v>64</v>
      </c>
      <c r="C5996" t="s">
        <v>765</v>
      </c>
      <c r="D5996" t="s">
        <v>83</v>
      </c>
      <c r="E5996" t="s">
        <v>773</v>
      </c>
      <c r="F5996" t="s">
        <v>470</v>
      </c>
      <c r="G5996" t="s">
        <v>18</v>
      </c>
      <c r="H5996" t="s">
        <v>50</v>
      </c>
      <c r="I5996" t="s">
        <v>471</v>
      </c>
      <c r="J5996" t="s">
        <v>23</v>
      </c>
      <c r="K5996">
        <v>28</v>
      </c>
    </row>
    <row r="5997" spans="1:11">
      <c r="A5997">
        <v>2024</v>
      </c>
      <c r="B5997" t="s">
        <v>64</v>
      </c>
      <c r="C5997" t="s">
        <v>765</v>
      </c>
      <c r="D5997" t="s">
        <v>83</v>
      </c>
      <c r="E5997" t="s">
        <v>773</v>
      </c>
      <c r="F5997" t="s">
        <v>470</v>
      </c>
      <c r="G5997" t="s">
        <v>18</v>
      </c>
      <c r="H5997" t="s">
        <v>50</v>
      </c>
      <c r="I5997" t="s">
        <v>484</v>
      </c>
      <c r="J5997" t="s">
        <v>23</v>
      </c>
      <c r="K5997">
        <v>56</v>
      </c>
    </row>
    <row r="5998" spans="1:11">
      <c r="A5998">
        <v>2024</v>
      </c>
      <c r="B5998" t="s">
        <v>64</v>
      </c>
      <c r="C5998" t="s">
        <v>765</v>
      </c>
      <c r="D5998" t="s">
        <v>83</v>
      </c>
      <c r="E5998" t="s">
        <v>773</v>
      </c>
      <c r="F5998" t="s">
        <v>470</v>
      </c>
      <c r="G5998" t="s">
        <v>18</v>
      </c>
      <c r="H5998" t="s">
        <v>50</v>
      </c>
      <c r="I5998" t="s">
        <v>472</v>
      </c>
      <c r="J5998" t="s">
        <v>23</v>
      </c>
      <c r="K5998">
        <v>58</v>
      </c>
    </row>
    <row r="5999" spans="1:11">
      <c r="A5999">
        <v>2024</v>
      </c>
      <c r="B5999" t="s">
        <v>64</v>
      </c>
      <c r="C5999" t="s">
        <v>765</v>
      </c>
      <c r="D5999" t="s">
        <v>83</v>
      </c>
      <c r="E5999" t="s">
        <v>773</v>
      </c>
      <c r="F5999" t="s">
        <v>470</v>
      </c>
      <c r="G5999" t="s">
        <v>18</v>
      </c>
      <c r="H5999" t="s">
        <v>50</v>
      </c>
      <c r="I5999" t="s">
        <v>485</v>
      </c>
      <c r="J5999" t="s">
        <v>23</v>
      </c>
      <c r="K5999">
        <v>9</v>
      </c>
    </row>
    <row r="6000" spans="1:11">
      <c r="A6000">
        <v>2024</v>
      </c>
      <c r="B6000" t="s">
        <v>64</v>
      </c>
      <c r="C6000" t="s">
        <v>765</v>
      </c>
      <c r="D6000" t="s">
        <v>83</v>
      </c>
      <c r="E6000" t="s">
        <v>773</v>
      </c>
      <c r="F6000" t="s">
        <v>470</v>
      </c>
      <c r="G6000" t="s">
        <v>18</v>
      </c>
      <c r="H6000" t="s">
        <v>50</v>
      </c>
      <c r="I6000" t="s">
        <v>486</v>
      </c>
      <c r="J6000" t="s">
        <v>23</v>
      </c>
      <c r="K6000">
        <v>6</v>
      </c>
    </row>
    <row r="6001" spans="1:11">
      <c r="A6001">
        <v>2024</v>
      </c>
      <c r="B6001" t="s">
        <v>64</v>
      </c>
      <c r="C6001" t="s">
        <v>765</v>
      </c>
      <c r="D6001" t="s">
        <v>83</v>
      </c>
      <c r="E6001" t="s">
        <v>773</v>
      </c>
      <c r="F6001" t="s">
        <v>470</v>
      </c>
      <c r="G6001" t="s">
        <v>18</v>
      </c>
      <c r="H6001" t="s">
        <v>50</v>
      </c>
      <c r="I6001" t="s">
        <v>473</v>
      </c>
      <c r="J6001" t="s">
        <v>19</v>
      </c>
      <c r="K6001">
        <v>16</v>
      </c>
    </row>
    <row r="6002" spans="1:11">
      <c r="A6002">
        <v>2024</v>
      </c>
      <c r="B6002" t="s">
        <v>64</v>
      </c>
      <c r="C6002" t="s">
        <v>765</v>
      </c>
      <c r="D6002" t="s">
        <v>83</v>
      </c>
      <c r="E6002" t="s">
        <v>773</v>
      </c>
      <c r="F6002" t="s">
        <v>470</v>
      </c>
      <c r="G6002" t="s">
        <v>18</v>
      </c>
      <c r="H6002" t="s">
        <v>50</v>
      </c>
      <c r="I6002" t="s">
        <v>487</v>
      </c>
      <c r="J6002" t="s">
        <v>19</v>
      </c>
      <c r="K6002">
        <v>5</v>
      </c>
    </row>
    <row r="6003" spans="1:11">
      <c r="A6003">
        <v>2024</v>
      </c>
      <c r="B6003" t="s">
        <v>64</v>
      </c>
      <c r="C6003" t="s">
        <v>765</v>
      </c>
      <c r="D6003" t="s">
        <v>83</v>
      </c>
      <c r="E6003" t="s">
        <v>773</v>
      </c>
      <c r="F6003" t="s">
        <v>470</v>
      </c>
      <c r="G6003" t="s">
        <v>18</v>
      </c>
      <c r="H6003" t="s">
        <v>50</v>
      </c>
      <c r="I6003" t="s">
        <v>555</v>
      </c>
      <c r="J6003" t="s">
        <v>22</v>
      </c>
      <c r="K6003">
        <v>0</v>
      </c>
    </row>
    <row r="6004" spans="1:11">
      <c r="A6004">
        <v>2024</v>
      </c>
      <c r="B6004" t="s">
        <v>64</v>
      </c>
      <c r="C6004" t="s">
        <v>765</v>
      </c>
      <c r="D6004" t="s">
        <v>83</v>
      </c>
      <c r="E6004" t="s">
        <v>773</v>
      </c>
      <c r="F6004" t="s">
        <v>470</v>
      </c>
      <c r="G6004" t="s">
        <v>35</v>
      </c>
      <c r="H6004">
        <v>350</v>
      </c>
      <c r="I6004" t="s">
        <v>490</v>
      </c>
      <c r="J6004" t="s">
        <v>36</v>
      </c>
      <c r="K6004">
        <v>0</v>
      </c>
    </row>
    <row r="6005" spans="1:11">
      <c r="A6005">
        <v>2024</v>
      </c>
      <c r="B6005" t="s">
        <v>64</v>
      </c>
      <c r="C6005" t="s">
        <v>765</v>
      </c>
      <c r="D6005" t="s">
        <v>83</v>
      </c>
      <c r="E6005" t="s">
        <v>773</v>
      </c>
      <c r="F6005" t="s">
        <v>470</v>
      </c>
      <c r="G6005" t="s">
        <v>35</v>
      </c>
      <c r="H6005">
        <v>350</v>
      </c>
      <c r="I6005" t="s">
        <v>491</v>
      </c>
      <c r="J6005" t="s">
        <v>41</v>
      </c>
      <c r="K6005">
        <v>17</v>
      </c>
    </row>
    <row r="6006" spans="1:11">
      <c r="A6006">
        <v>2024</v>
      </c>
      <c r="B6006" t="s">
        <v>64</v>
      </c>
      <c r="C6006" t="s">
        <v>765</v>
      </c>
      <c r="D6006" t="s">
        <v>83</v>
      </c>
      <c r="E6006" t="s">
        <v>773</v>
      </c>
      <c r="F6006" t="s">
        <v>470</v>
      </c>
      <c r="G6006" t="s">
        <v>35</v>
      </c>
      <c r="H6006">
        <v>350</v>
      </c>
      <c r="I6006" t="s">
        <v>494</v>
      </c>
      <c r="J6006" t="s">
        <v>37</v>
      </c>
      <c r="K6006">
        <v>0</v>
      </c>
    </row>
    <row r="6007" spans="1:11">
      <c r="A6007">
        <v>2024</v>
      </c>
      <c r="B6007" t="s">
        <v>64</v>
      </c>
      <c r="C6007" t="s">
        <v>765</v>
      </c>
      <c r="D6007" t="s">
        <v>83</v>
      </c>
      <c r="E6007" t="s">
        <v>773</v>
      </c>
      <c r="F6007" t="s">
        <v>470</v>
      </c>
      <c r="G6007" t="s">
        <v>35</v>
      </c>
      <c r="H6007">
        <v>350</v>
      </c>
      <c r="I6007" t="s">
        <v>495</v>
      </c>
      <c r="J6007" t="s">
        <v>37</v>
      </c>
      <c r="K6007">
        <v>10</v>
      </c>
    </row>
    <row r="6008" spans="1:11">
      <c r="A6008">
        <v>2024</v>
      </c>
      <c r="B6008" t="s">
        <v>64</v>
      </c>
      <c r="C6008" t="s">
        <v>765</v>
      </c>
      <c r="D6008" t="s">
        <v>83</v>
      </c>
      <c r="E6008" t="s">
        <v>773</v>
      </c>
      <c r="F6008" t="s">
        <v>470</v>
      </c>
      <c r="G6008" t="s">
        <v>35</v>
      </c>
      <c r="H6008">
        <v>350</v>
      </c>
      <c r="I6008" t="s">
        <v>496</v>
      </c>
      <c r="J6008" t="s">
        <v>37</v>
      </c>
      <c r="K6008">
        <v>0</v>
      </c>
    </row>
    <row r="6009" spans="1:11">
      <c r="A6009">
        <v>2024</v>
      </c>
      <c r="B6009" t="s">
        <v>64</v>
      </c>
      <c r="C6009" t="s">
        <v>765</v>
      </c>
      <c r="D6009" t="s">
        <v>83</v>
      </c>
      <c r="E6009" t="s">
        <v>773</v>
      </c>
      <c r="F6009" t="s">
        <v>474</v>
      </c>
      <c r="G6009" t="s">
        <v>31</v>
      </c>
      <c r="H6009">
        <v>330</v>
      </c>
      <c r="I6009" t="s">
        <v>498</v>
      </c>
      <c r="J6009" t="s">
        <v>31</v>
      </c>
      <c r="K6009">
        <v>1</v>
      </c>
    </row>
    <row r="6010" spans="1:11">
      <c r="A6010">
        <v>2024</v>
      </c>
      <c r="B6010" t="s">
        <v>64</v>
      </c>
      <c r="C6010" t="s">
        <v>765</v>
      </c>
      <c r="D6010" t="s">
        <v>83</v>
      </c>
      <c r="E6010" t="s">
        <v>773</v>
      </c>
      <c r="F6010" t="s">
        <v>474</v>
      </c>
      <c r="G6010" t="s">
        <v>31</v>
      </c>
      <c r="H6010">
        <v>330</v>
      </c>
      <c r="I6010" t="s">
        <v>499</v>
      </c>
      <c r="J6010" t="s">
        <v>31</v>
      </c>
      <c r="K6010">
        <v>21</v>
      </c>
    </row>
    <row r="6011" spans="1:11">
      <c r="A6011">
        <v>2024</v>
      </c>
      <c r="B6011" t="s">
        <v>64</v>
      </c>
      <c r="C6011" t="s">
        <v>765</v>
      </c>
      <c r="D6011" t="s">
        <v>83</v>
      </c>
      <c r="E6011" t="s">
        <v>773</v>
      </c>
      <c r="F6011" t="s">
        <v>474</v>
      </c>
      <c r="G6011" t="s">
        <v>25</v>
      </c>
      <c r="H6011">
        <v>310</v>
      </c>
      <c r="I6011" t="s">
        <v>500</v>
      </c>
      <c r="J6011" t="s">
        <v>26</v>
      </c>
      <c r="K6011">
        <v>0</v>
      </c>
    </row>
    <row r="6012" spans="1:11">
      <c r="A6012">
        <v>2024</v>
      </c>
      <c r="B6012" t="s">
        <v>64</v>
      </c>
      <c r="C6012" t="s">
        <v>765</v>
      </c>
      <c r="D6012" t="s">
        <v>83</v>
      </c>
      <c r="E6012" t="s">
        <v>773</v>
      </c>
      <c r="F6012" t="s">
        <v>474</v>
      </c>
      <c r="G6012" t="s">
        <v>25</v>
      </c>
      <c r="H6012">
        <v>310</v>
      </c>
      <c r="I6012" t="s">
        <v>475</v>
      </c>
      <c r="J6012" t="s">
        <v>26</v>
      </c>
      <c r="K6012">
        <v>35</v>
      </c>
    </row>
    <row r="6013" spans="1:11">
      <c r="A6013">
        <v>2024</v>
      </c>
      <c r="B6013" t="s">
        <v>64</v>
      </c>
      <c r="C6013" t="s">
        <v>765</v>
      </c>
      <c r="D6013" t="s">
        <v>83</v>
      </c>
      <c r="E6013" t="s">
        <v>773</v>
      </c>
      <c r="F6013" t="s">
        <v>474</v>
      </c>
      <c r="G6013" t="s">
        <v>25</v>
      </c>
      <c r="H6013">
        <v>310</v>
      </c>
      <c r="I6013" t="s">
        <v>541</v>
      </c>
      <c r="J6013" t="s">
        <v>26</v>
      </c>
      <c r="K6013">
        <v>1</v>
      </c>
    </row>
    <row r="6014" spans="1:11">
      <c r="A6014">
        <v>2024</v>
      </c>
      <c r="B6014" t="s">
        <v>64</v>
      </c>
      <c r="C6014" t="s">
        <v>765</v>
      </c>
      <c r="D6014" t="s">
        <v>83</v>
      </c>
      <c r="E6014" t="s">
        <v>773</v>
      </c>
      <c r="F6014" t="s">
        <v>474</v>
      </c>
      <c r="G6014" t="s">
        <v>25</v>
      </c>
      <c r="H6014">
        <v>310</v>
      </c>
      <c r="I6014" t="s">
        <v>501</v>
      </c>
      <c r="J6014" t="s">
        <v>26</v>
      </c>
      <c r="K6014">
        <v>11</v>
      </c>
    </row>
    <row r="6015" spans="1:11">
      <c r="A6015">
        <v>2024</v>
      </c>
      <c r="B6015" t="s">
        <v>64</v>
      </c>
      <c r="C6015" t="s">
        <v>765</v>
      </c>
      <c r="D6015" t="s">
        <v>83</v>
      </c>
      <c r="E6015" t="s">
        <v>773</v>
      </c>
      <c r="F6015" t="s">
        <v>474</v>
      </c>
      <c r="G6015" t="s">
        <v>25</v>
      </c>
      <c r="H6015">
        <v>310</v>
      </c>
      <c r="I6015" t="s">
        <v>547</v>
      </c>
      <c r="J6015" t="s">
        <v>26</v>
      </c>
      <c r="K6015">
        <v>1</v>
      </c>
    </row>
    <row r="6016" spans="1:11">
      <c r="A6016">
        <v>2024</v>
      </c>
      <c r="B6016" t="s">
        <v>64</v>
      </c>
      <c r="C6016" t="s">
        <v>765</v>
      </c>
      <c r="D6016" t="s">
        <v>83</v>
      </c>
      <c r="E6016" t="s">
        <v>773</v>
      </c>
      <c r="F6016" t="s">
        <v>474</v>
      </c>
      <c r="G6016" t="s">
        <v>25</v>
      </c>
      <c r="H6016">
        <v>310</v>
      </c>
      <c r="I6016" t="s">
        <v>502</v>
      </c>
      <c r="J6016" t="s">
        <v>26</v>
      </c>
      <c r="K6016">
        <v>6</v>
      </c>
    </row>
    <row r="6017" spans="1:11">
      <c r="A6017">
        <v>2024</v>
      </c>
      <c r="B6017" t="s">
        <v>64</v>
      </c>
      <c r="C6017" t="s">
        <v>765</v>
      </c>
      <c r="D6017" t="s">
        <v>83</v>
      </c>
      <c r="E6017" t="s">
        <v>773</v>
      </c>
      <c r="F6017" t="s">
        <v>474</v>
      </c>
      <c r="G6017" t="s">
        <v>25</v>
      </c>
      <c r="H6017">
        <v>310</v>
      </c>
      <c r="I6017" t="s">
        <v>476</v>
      </c>
      <c r="J6017" t="s">
        <v>26</v>
      </c>
      <c r="K6017">
        <v>148</v>
      </c>
    </row>
    <row r="6018" spans="1:11">
      <c r="A6018">
        <v>2024</v>
      </c>
      <c r="B6018" t="s">
        <v>64</v>
      </c>
      <c r="C6018" t="s">
        <v>765</v>
      </c>
      <c r="D6018" t="s">
        <v>83</v>
      </c>
      <c r="E6018" t="s">
        <v>773</v>
      </c>
      <c r="F6018" t="s">
        <v>474</v>
      </c>
      <c r="G6018" t="s">
        <v>25</v>
      </c>
      <c r="H6018">
        <v>310</v>
      </c>
      <c r="I6018" t="s">
        <v>559</v>
      </c>
      <c r="J6018" t="s">
        <v>26</v>
      </c>
      <c r="K6018">
        <v>1</v>
      </c>
    </row>
    <row r="6019" spans="1:11">
      <c r="A6019">
        <v>2024</v>
      </c>
      <c r="B6019" t="s">
        <v>64</v>
      </c>
      <c r="C6019" t="s">
        <v>765</v>
      </c>
      <c r="D6019" t="s">
        <v>83</v>
      </c>
      <c r="E6019" t="s">
        <v>773</v>
      </c>
      <c r="F6019" t="s">
        <v>474</v>
      </c>
      <c r="G6019" t="s">
        <v>25</v>
      </c>
      <c r="H6019">
        <v>310</v>
      </c>
      <c r="I6019" t="s">
        <v>477</v>
      </c>
      <c r="J6019" t="s">
        <v>26</v>
      </c>
      <c r="K6019">
        <v>370</v>
      </c>
    </row>
    <row r="6020" spans="1:11">
      <c r="A6020">
        <v>2024</v>
      </c>
      <c r="B6020" t="s">
        <v>64</v>
      </c>
      <c r="C6020" t="s">
        <v>765</v>
      </c>
      <c r="D6020" t="s">
        <v>83</v>
      </c>
      <c r="E6020" t="s">
        <v>773</v>
      </c>
      <c r="F6020" t="s">
        <v>474</v>
      </c>
      <c r="G6020" t="s">
        <v>25</v>
      </c>
      <c r="H6020">
        <v>310</v>
      </c>
      <c r="I6020" t="s">
        <v>503</v>
      </c>
      <c r="J6020" t="s">
        <v>26</v>
      </c>
      <c r="K6020">
        <v>58</v>
      </c>
    </row>
    <row r="6021" spans="1:11">
      <c r="A6021">
        <v>2024</v>
      </c>
      <c r="B6021" t="s">
        <v>64</v>
      </c>
      <c r="C6021" t="s">
        <v>765</v>
      </c>
      <c r="D6021" t="s">
        <v>83</v>
      </c>
      <c r="E6021" t="s">
        <v>773</v>
      </c>
      <c r="F6021" t="s">
        <v>474</v>
      </c>
      <c r="G6021" t="s">
        <v>25</v>
      </c>
      <c r="H6021">
        <v>310</v>
      </c>
      <c r="I6021" t="s">
        <v>504</v>
      </c>
      <c r="J6021" t="s">
        <v>26</v>
      </c>
      <c r="K6021">
        <v>99</v>
      </c>
    </row>
    <row r="6022" spans="1:11">
      <c r="A6022">
        <v>2024</v>
      </c>
      <c r="B6022" t="s">
        <v>64</v>
      </c>
      <c r="C6022" t="s">
        <v>765</v>
      </c>
      <c r="D6022" t="s">
        <v>83</v>
      </c>
      <c r="E6022" t="s">
        <v>773</v>
      </c>
      <c r="F6022" t="s">
        <v>474</v>
      </c>
      <c r="G6022" t="s">
        <v>25</v>
      </c>
      <c r="H6022">
        <v>310</v>
      </c>
      <c r="I6022" t="s">
        <v>478</v>
      </c>
      <c r="J6022" t="s">
        <v>26</v>
      </c>
      <c r="K6022">
        <v>96</v>
      </c>
    </row>
    <row r="6023" spans="1:11">
      <c r="A6023">
        <v>2024</v>
      </c>
      <c r="B6023" t="s">
        <v>64</v>
      </c>
      <c r="C6023" t="s">
        <v>765</v>
      </c>
      <c r="D6023" t="s">
        <v>83</v>
      </c>
      <c r="E6023" t="s">
        <v>773</v>
      </c>
      <c r="F6023" t="s">
        <v>474</v>
      </c>
      <c r="G6023" t="s">
        <v>25</v>
      </c>
      <c r="H6023">
        <v>310</v>
      </c>
      <c r="I6023" t="s">
        <v>505</v>
      </c>
      <c r="J6023" t="s">
        <v>26</v>
      </c>
      <c r="K6023">
        <v>94</v>
      </c>
    </row>
    <row r="6024" spans="1:11">
      <c r="A6024">
        <v>2024</v>
      </c>
      <c r="B6024" t="s">
        <v>64</v>
      </c>
      <c r="C6024" t="s">
        <v>765</v>
      </c>
      <c r="D6024" t="s">
        <v>83</v>
      </c>
      <c r="E6024" t="s">
        <v>773</v>
      </c>
      <c r="F6024" t="s">
        <v>474</v>
      </c>
      <c r="G6024" t="s">
        <v>25</v>
      </c>
      <c r="H6024">
        <v>310</v>
      </c>
      <c r="I6024" t="s">
        <v>506</v>
      </c>
      <c r="J6024" t="s">
        <v>26</v>
      </c>
      <c r="K6024">
        <v>9</v>
      </c>
    </row>
    <row r="6025" spans="1:11">
      <c r="A6025">
        <v>2024</v>
      </c>
      <c r="B6025" t="s">
        <v>64</v>
      </c>
      <c r="C6025" t="s">
        <v>765</v>
      </c>
      <c r="D6025" t="s">
        <v>83</v>
      </c>
      <c r="E6025" t="s">
        <v>773</v>
      </c>
      <c r="F6025" t="s">
        <v>474</v>
      </c>
      <c r="G6025" t="s">
        <v>25</v>
      </c>
      <c r="H6025">
        <v>310</v>
      </c>
      <c r="I6025" t="s">
        <v>580</v>
      </c>
      <c r="J6025" t="s">
        <v>26</v>
      </c>
      <c r="K6025">
        <v>11</v>
      </c>
    </row>
    <row r="6026" spans="1:11">
      <c r="A6026">
        <v>2024</v>
      </c>
      <c r="B6026" t="s">
        <v>64</v>
      </c>
      <c r="C6026" t="s">
        <v>765</v>
      </c>
      <c r="D6026" t="s">
        <v>83</v>
      </c>
      <c r="E6026" t="s">
        <v>773</v>
      </c>
      <c r="F6026" t="s">
        <v>474</v>
      </c>
      <c r="G6026" t="s">
        <v>25</v>
      </c>
      <c r="H6026">
        <v>310</v>
      </c>
      <c r="I6026" t="s">
        <v>507</v>
      </c>
      <c r="J6026" t="s">
        <v>26</v>
      </c>
      <c r="K6026">
        <v>8</v>
      </c>
    </row>
    <row r="6027" spans="1:11">
      <c r="A6027">
        <v>2024</v>
      </c>
      <c r="B6027" t="s">
        <v>64</v>
      </c>
      <c r="C6027" t="s">
        <v>765</v>
      </c>
      <c r="D6027" t="s">
        <v>83</v>
      </c>
      <c r="E6027" t="s">
        <v>773</v>
      </c>
      <c r="F6027" t="s">
        <v>474</v>
      </c>
      <c r="G6027" t="s">
        <v>25</v>
      </c>
      <c r="H6027">
        <v>310</v>
      </c>
      <c r="I6027" t="s">
        <v>607</v>
      </c>
      <c r="J6027" t="s">
        <v>26</v>
      </c>
      <c r="K6027">
        <v>0</v>
      </c>
    </row>
    <row r="6028" spans="1:11">
      <c r="A6028">
        <v>2024</v>
      </c>
      <c r="B6028" t="s">
        <v>64</v>
      </c>
      <c r="C6028" t="s">
        <v>765</v>
      </c>
      <c r="D6028" t="s">
        <v>83</v>
      </c>
      <c r="E6028" t="s">
        <v>773</v>
      </c>
      <c r="F6028" t="s">
        <v>474</v>
      </c>
      <c r="G6028" t="s">
        <v>25</v>
      </c>
      <c r="H6028">
        <v>310</v>
      </c>
      <c r="I6028" t="s">
        <v>508</v>
      </c>
      <c r="J6028" t="s">
        <v>26</v>
      </c>
      <c r="K6028">
        <v>8</v>
      </c>
    </row>
    <row r="6029" spans="1:11">
      <c r="A6029">
        <v>2024</v>
      </c>
      <c r="B6029" t="s">
        <v>64</v>
      </c>
      <c r="C6029" t="s">
        <v>765</v>
      </c>
      <c r="D6029" t="s">
        <v>83</v>
      </c>
      <c r="E6029" t="s">
        <v>773</v>
      </c>
      <c r="F6029" t="s">
        <v>474</v>
      </c>
      <c r="G6029" t="s">
        <v>28</v>
      </c>
      <c r="H6029">
        <v>320</v>
      </c>
      <c r="I6029" t="s">
        <v>510</v>
      </c>
      <c r="J6029" t="s">
        <v>29</v>
      </c>
      <c r="K6029">
        <v>5</v>
      </c>
    </row>
    <row r="6030" spans="1:11">
      <c r="A6030">
        <v>2024</v>
      </c>
      <c r="B6030" t="s">
        <v>64</v>
      </c>
      <c r="C6030" t="s">
        <v>765</v>
      </c>
      <c r="D6030" t="s">
        <v>83</v>
      </c>
      <c r="E6030" t="s">
        <v>773</v>
      </c>
      <c r="F6030" t="s">
        <v>474</v>
      </c>
      <c r="G6030" t="s">
        <v>28</v>
      </c>
      <c r="H6030">
        <v>320</v>
      </c>
      <c r="I6030" t="s">
        <v>542</v>
      </c>
      <c r="J6030" t="s">
        <v>29</v>
      </c>
      <c r="K6030">
        <v>3</v>
      </c>
    </row>
    <row r="6031" spans="1:11">
      <c r="A6031">
        <v>2024</v>
      </c>
      <c r="B6031" t="s">
        <v>64</v>
      </c>
      <c r="C6031" t="s">
        <v>765</v>
      </c>
      <c r="D6031" t="s">
        <v>83</v>
      </c>
      <c r="E6031" t="s">
        <v>773</v>
      </c>
      <c r="F6031" t="s">
        <v>474</v>
      </c>
      <c r="G6031" t="s">
        <v>28</v>
      </c>
      <c r="H6031">
        <v>320</v>
      </c>
      <c r="I6031" t="s">
        <v>543</v>
      </c>
      <c r="J6031" t="s">
        <v>29</v>
      </c>
      <c r="K6031">
        <v>9</v>
      </c>
    </row>
    <row r="6032" spans="1:11">
      <c r="A6032">
        <v>2024</v>
      </c>
      <c r="B6032" t="s">
        <v>64</v>
      </c>
      <c r="C6032" t="s">
        <v>765</v>
      </c>
      <c r="D6032" t="s">
        <v>83</v>
      </c>
      <c r="E6032" t="s">
        <v>773</v>
      </c>
      <c r="F6032" t="s">
        <v>474</v>
      </c>
      <c r="G6032" t="s">
        <v>28</v>
      </c>
      <c r="H6032">
        <v>320</v>
      </c>
      <c r="I6032" t="s">
        <v>511</v>
      </c>
      <c r="J6032" t="s">
        <v>29</v>
      </c>
      <c r="K6032">
        <v>16</v>
      </c>
    </row>
    <row r="6033" spans="1:11">
      <c r="A6033">
        <v>2024</v>
      </c>
      <c r="B6033" t="s">
        <v>64</v>
      </c>
      <c r="C6033" t="s">
        <v>765</v>
      </c>
      <c r="D6033" t="s">
        <v>83</v>
      </c>
      <c r="E6033" t="s">
        <v>773</v>
      </c>
      <c r="F6033" t="s">
        <v>474</v>
      </c>
      <c r="G6033" t="s">
        <v>40</v>
      </c>
      <c r="H6033">
        <v>360</v>
      </c>
      <c r="I6033" t="s">
        <v>512</v>
      </c>
      <c r="J6033" t="s">
        <v>41</v>
      </c>
      <c r="K6033">
        <v>21</v>
      </c>
    </row>
    <row r="6034" spans="1:11">
      <c r="A6034">
        <v>2024</v>
      </c>
      <c r="B6034" t="s">
        <v>64</v>
      </c>
      <c r="C6034" t="s">
        <v>765</v>
      </c>
      <c r="D6034" t="s">
        <v>83</v>
      </c>
      <c r="E6034" t="s">
        <v>773</v>
      </c>
      <c r="F6034" t="s">
        <v>474</v>
      </c>
      <c r="G6034" t="s">
        <v>40</v>
      </c>
      <c r="H6034">
        <v>360</v>
      </c>
      <c r="I6034" t="s">
        <v>513</v>
      </c>
      <c r="J6034" t="s">
        <v>41</v>
      </c>
      <c r="K6034">
        <v>18</v>
      </c>
    </row>
    <row r="6035" spans="1:11">
      <c r="A6035">
        <v>2024</v>
      </c>
      <c r="B6035" t="s">
        <v>64</v>
      </c>
      <c r="C6035" t="s">
        <v>765</v>
      </c>
      <c r="D6035" t="s">
        <v>83</v>
      </c>
      <c r="E6035" t="s">
        <v>773</v>
      </c>
      <c r="F6035" t="s">
        <v>474</v>
      </c>
      <c r="G6035" t="s">
        <v>40</v>
      </c>
      <c r="H6035">
        <v>360</v>
      </c>
      <c r="I6035" t="s">
        <v>514</v>
      </c>
      <c r="J6035" t="s">
        <v>41</v>
      </c>
      <c r="K6035">
        <v>40</v>
      </c>
    </row>
    <row r="6036" spans="1:11">
      <c r="A6036">
        <v>2024</v>
      </c>
      <c r="B6036" t="s">
        <v>64</v>
      </c>
      <c r="C6036" t="s">
        <v>765</v>
      </c>
      <c r="D6036" t="s">
        <v>83</v>
      </c>
      <c r="E6036" t="s">
        <v>773</v>
      </c>
      <c r="F6036" t="s">
        <v>474</v>
      </c>
      <c r="G6036" t="s">
        <v>40</v>
      </c>
      <c r="H6036">
        <v>360</v>
      </c>
      <c r="I6036" t="s">
        <v>479</v>
      </c>
      <c r="J6036" t="s">
        <v>41</v>
      </c>
      <c r="K6036">
        <v>142</v>
      </c>
    </row>
    <row r="6037" spans="1:11">
      <c r="A6037">
        <v>2024</v>
      </c>
      <c r="B6037" t="s">
        <v>64</v>
      </c>
      <c r="C6037" t="s">
        <v>765</v>
      </c>
      <c r="D6037" t="s">
        <v>83</v>
      </c>
      <c r="E6037" t="s">
        <v>773</v>
      </c>
      <c r="F6037" t="s">
        <v>474</v>
      </c>
      <c r="G6037" t="s">
        <v>40</v>
      </c>
      <c r="H6037">
        <v>360</v>
      </c>
      <c r="I6037" t="s">
        <v>515</v>
      </c>
      <c r="J6037" t="s">
        <v>41</v>
      </c>
      <c r="K6037">
        <v>34</v>
      </c>
    </row>
    <row r="6038" spans="1:11">
      <c r="A6038">
        <v>2024</v>
      </c>
      <c r="B6038" t="s">
        <v>64</v>
      </c>
      <c r="C6038" t="s">
        <v>765</v>
      </c>
      <c r="D6038" t="s">
        <v>83</v>
      </c>
      <c r="E6038" t="s">
        <v>773</v>
      </c>
      <c r="F6038" t="s">
        <v>474</v>
      </c>
      <c r="G6038" t="s">
        <v>40</v>
      </c>
      <c r="H6038">
        <v>360</v>
      </c>
      <c r="I6038" t="s">
        <v>516</v>
      </c>
      <c r="J6038" t="s">
        <v>41</v>
      </c>
      <c r="K6038">
        <v>91</v>
      </c>
    </row>
    <row r="6039" spans="1:11">
      <c r="A6039">
        <v>2024</v>
      </c>
      <c r="B6039" t="s">
        <v>64</v>
      </c>
      <c r="C6039" t="s">
        <v>765</v>
      </c>
      <c r="D6039" t="s">
        <v>83</v>
      </c>
      <c r="E6039" t="s">
        <v>773</v>
      </c>
      <c r="F6039" t="s">
        <v>474</v>
      </c>
      <c r="G6039" t="s">
        <v>40</v>
      </c>
      <c r="H6039">
        <v>360</v>
      </c>
      <c r="I6039" t="s">
        <v>517</v>
      </c>
      <c r="J6039" t="s">
        <v>41</v>
      </c>
      <c r="K6039">
        <v>8</v>
      </c>
    </row>
    <row r="6040" spans="1:11">
      <c r="A6040">
        <v>2024</v>
      </c>
      <c r="B6040" t="s">
        <v>64</v>
      </c>
      <c r="C6040" t="s">
        <v>765</v>
      </c>
      <c r="D6040" t="s">
        <v>83</v>
      </c>
      <c r="E6040" t="s">
        <v>773</v>
      </c>
      <c r="F6040" t="s">
        <v>474</v>
      </c>
      <c r="G6040" t="s">
        <v>40</v>
      </c>
      <c r="H6040">
        <v>360</v>
      </c>
      <c r="I6040" t="s">
        <v>518</v>
      </c>
      <c r="J6040" t="s">
        <v>41</v>
      </c>
      <c r="K6040">
        <v>20</v>
      </c>
    </row>
    <row r="6041" spans="1:11">
      <c r="A6041">
        <v>2024</v>
      </c>
      <c r="B6041" t="s">
        <v>64</v>
      </c>
      <c r="C6041" t="s">
        <v>765</v>
      </c>
      <c r="D6041" t="s">
        <v>83</v>
      </c>
      <c r="E6041" t="s">
        <v>773</v>
      </c>
      <c r="F6041" t="s">
        <v>474</v>
      </c>
      <c r="G6041" t="s">
        <v>40</v>
      </c>
      <c r="H6041">
        <v>360</v>
      </c>
      <c r="I6041" t="s">
        <v>519</v>
      </c>
      <c r="J6041" t="s">
        <v>41</v>
      </c>
      <c r="K6041">
        <v>2</v>
      </c>
    </row>
    <row r="6042" spans="1:11">
      <c r="A6042">
        <v>2024</v>
      </c>
      <c r="B6042" t="s">
        <v>64</v>
      </c>
      <c r="C6042" t="s">
        <v>765</v>
      </c>
      <c r="D6042" t="s">
        <v>83</v>
      </c>
      <c r="E6042" t="s">
        <v>773</v>
      </c>
      <c r="F6042" t="s">
        <v>474</v>
      </c>
      <c r="G6042" t="s">
        <v>40</v>
      </c>
      <c r="H6042">
        <v>360</v>
      </c>
      <c r="I6042" t="s">
        <v>520</v>
      </c>
      <c r="J6042" t="s">
        <v>41</v>
      </c>
      <c r="K6042">
        <v>20</v>
      </c>
    </row>
    <row r="6043" spans="1:11">
      <c r="A6043">
        <v>2024</v>
      </c>
      <c r="B6043" t="s">
        <v>64</v>
      </c>
      <c r="C6043" t="s">
        <v>765</v>
      </c>
      <c r="D6043" t="s">
        <v>83</v>
      </c>
      <c r="E6043" t="s">
        <v>773</v>
      </c>
      <c r="F6043" t="s">
        <v>474</v>
      </c>
      <c r="G6043" t="s">
        <v>33</v>
      </c>
      <c r="H6043">
        <v>340</v>
      </c>
      <c r="I6043" t="s">
        <v>521</v>
      </c>
      <c r="J6043" t="s">
        <v>33</v>
      </c>
      <c r="K6043">
        <v>1</v>
      </c>
    </row>
    <row r="6044" spans="1:11">
      <c r="A6044">
        <v>2024</v>
      </c>
      <c r="B6044" t="s">
        <v>64</v>
      </c>
      <c r="C6044" t="s">
        <v>765</v>
      </c>
      <c r="D6044" t="s">
        <v>83</v>
      </c>
      <c r="E6044" t="s">
        <v>773</v>
      </c>
      <c r="F6044" t="s">
        <v>474</v>
      </c>
      <c r="G6044" t="s">
        <v>33</v>
      </c>
      <c r="H6044">
        <v>340</v>
      </c>
      <c r="I6044" t="s">
        <v>522</v>
      </c>
      <c r="J6044" t="s">
        <v>33</v>
      </c>
      <c r="K6044">
        <v>9</v>
      </c>
    </row>
    <row r="6045" spans="1:11">
      <c r="A6045">
        <v>2024</v>
      </c>
      <c r="B6045" t="s">
        <v>64</v>
      </c>
      <c r="C6045" t="s">
        <v>765</v>
      </c>
      <c r="D6045" t="s">
        <v>83</v>
      </c>
      <c r="E6045" t="s">
        <v>773</v>
      </c>
      <c r="F6045" t="s">
        <v>474</v>
      </c>
      <c r="G6045" t="s">
        <v>33</v>
      </c>
      <c r="H6045">
        <v>340</v>
      </c>
      <c r="I6045" t="s">
        <v>568</v>
      </c>
      <c r="J6045" t="s">
        <v>33</v>
      </c>
      <c r="K6045">
        <v>27</v>
      </c>
    </row>
    <row r="6046" spans="1:11">
      <c r="A6046">
        <v>2024</v>
      </c>
      <c r="B6046" t="s">
        <v>64</v>
      </c>
      <c r="C6046" t="s">
        <v>765</v>
      </c>
      <c r="D6046" t="s">
        <v>83</v>
      </c>
      <c r="E6046" t="s">
        <v>773</v>
      </c>
      <c r="F6046" t="s">
        <v>474</v>
      </c>
      <c r="G6046" t="s">
        <v>33</v>
      </c>
      <c r="H6046">
        <v>340</v>
      </c>
      <c r="I6046" t="s">
        <v>581</v>
      </c>
      <c r="J6046" t="s">
        <v>33</v>
      </c>
      <c r="K6046">
        <v>76</v>
      </c>
    </row>
    <row r="6047" spans="1:11">
      <c r="A6047">
        <v>2024</v>
      </c>
      <c r="B6047" t="s">
        <v>64</v>
      </c>
      <c r="C6047" t="s">
        <v>765</v>
      </c>
      <c r="D6047" t="s">
        <v>83</v>
      </c>
      <c r="E6047" t="s">
        <v>773</v>
      </c>
      <c r="F6047" t="s">
        <v>474</v>
      </c>
      <c r="G6047" t="s">
        <v>33</v>
      </c>
      <c r="H6047">
        <v>340</v>
      </c>
      <c r="I6047" t="s">
        <v>523</v>
      </c>
      <c r="J6047" t="s">
        <v>33</v>
      </c>
      <c r="K6047">
        <v>10</v>
      </c>
    </row>
    <row r="6048" spans="1:11">
      <c r="A6048">
        <v>2024</v>
      </c>
      <c r="B6048" t="s">
        <v>64</v>
      </c>
      <c r="C6048" t="s">
        <v>765</v>
      </c>
      <c r="D6048" t="s">
        <v>83</v>
      </c>
      <c r="E6048" t="s">
        <v>773</v>
      </c>
      <c r="F6048" t="s">
        <v>474</v>
      </c>
      <c r="G6048" t="s">
        <v>33</v>
      </c>
      <c r="H6048">
        <v>340</v>
      </c>
      <c r="I6048" t="s">
        <v>524</v>
      </c>
      <c r="J6048" t="s">
        <v>33</v>
      </c>
      <c r="K6048">
        <v>26</v>
      </c>
    </row>
    <row r="6049" spans="1:11">
      <c r="A6049">
        <v>2024</v>
      </c>
      <c r="B6049" t="s">
        <v>64</v>
      </c>
      <c r="C6049" t="s">
        <v>765</v>
      </c>
      <c r="D6049" t="s">
        <v>83</v>
      </c>
      <c r="E6049" t="s">
        <v>773</v>
      </c>
      <c r="F6049" t="s">
        <v>480</v>
      </c>
      <c r="G6049" t="s">
        <v>45</v>
      </c>
      <c r="H6049">
        <v>390</v>
      </c>
      <c r="I6049" t="s">
        <v>527</v>
      </c>
      <c r="J6049" t="s">
        <v>45</v>
      </c>
      <c r="K6049">
        <v>1</v>
      </c>
    </row>
    <row r="6050" spans="1:11">
      <c r="A6050">
        <v>2024</v>
      </c>
      <c r="B6050" t="s">
        <v>64</v>
      </c>
      <c r="C6050" t="s">
        <v>765</v>
      </c>
      <c r="D6050" t="s">
        <v>83</v>
      </c>
      <c r="E6050" t="s">
        <v>773</v>
      </c>
      <c r="F6050" t="s">
        <v>480</v>
      </c>
      <c r="G6050" t="s">
        <v>45</v>
      </c>
      <c r="H6050">
        <v>390</v>
      </c>
      <c r="I6050" t="s">
        <v>529</v>
      </c>
      <c r="J6050" t="s">
        <v>45</v>
      </c>
      <c r="K6050">
        <v>0</v>
      </c>
    </row>
    <row r="6051" spans="1:11">
      <c r="A6051">
        <v>2024</v>
      </c>
      <c r="B6051" t="s">
        <v>64</v>
      </c>
      <c r="C6051" t="s">
        <v>765</v>
      </c>
      <c r="D6051" t="s">
        <v>83</v>
      </c>
      <c r="E6051" t="s">
        <v>773</v>
      </c>
      <c r="F6051" t="s">
        <v>480</v>
      </c>
      <c r="G6051" t="s">
        <v>45</v>
      </c>
      <c r="H6051">
        <v>390</v>
      </c>
      <c r="I6051" t="s">
        <v>530</v>
      </c>
      <c r="J6051" t="s">
        <v>45</v>
      </c>
      <c r="K6051">
        <v>0</v>
      </c>
    </row>
    <row r="6052" spans="1:11">
      <c r="A6052">
        <v>2024</v>
      </c>
      <c r="B6052" t="s">
        <v>64</v>
      </c>
      <c r="C6052" t="s">
        <v>765</v>
      </c>
      <c r="D6052" t="s">
        <v>83</v>
      </c>
      <c r="E6052" t="s">
        <v>773</v>
      </c>
      <c r="F6052" t="s">
        <v>480</v>
      </c>
      <c r="G6052" t="s">
        <v>45</v>
      </c>
      <c r="H6052">
        <v>390</v>
      </c>
      <c r="I6052" t="s">
        <v>620</v>
      </c>
      <c r="J6052" t="s">
        <v>45</v>
      </c>
      <c r="K6052">
        <v>0</v>
      </c>
    </row>
    <row r="6053" spans="1:11">
      <c r="A6053">
        <v>2024</v>
      </c>
      <c r="B6053" t="s">
        <v>64</v>
      </c>
      <c r="C6053" t="s">
        <v>765</v>
      </c>
      <c r="D6053" t="s">
        <v>83</v>
      </c>
      <c r="E6053" t="s">
        <v>773</v>
      </c>
      <c r="F6053" t="s">
        <v>480</v>
      </c>
      <c r="G6053" t="s">
        <v>45</v>
      </c>
      <c r="H6053">
        <v>390</v>
      </c>
      <c r="I6053" t="s">
        <v>550</v>
      </c>
      <c r="J6053" t="s">
        <v>45</v>
      </c>
      <c r="K6053">
        <v>3</v>
      </c>
    </row>
    <row r="6054" spans="1:11">
      <c r="A6054">
        <v>2024</v>
      </c>
      <c r="B6054" t="s">
        <v>64</v>
      </c>
      <c r="C6054" t="s">
        <v>765</v>
      </c>
      <c r="D6054" t="s">
        <v>83</v>
      </c>
      <c r="E6054" t="s">
        <v>773</v>
      </c>
      <c r="F6054" t="s">
        <v>480</v>
      </c>
      <c r="G6054" t="s">
        <v>45</v>
      </c>
      <c r="H6054">
        <v>390</v>
      </c>
      <c r="I6054" t="s">
        <v>532</v>
      </c>
      <c r="J6054" t="s">
        <v>45</v>
      </c>
      <c r="K6054">
        <v>31</v>
      </c>
    </row>
    <row r="6055" spans="1:11">
      <c r="A6055">
        <v>2024</v>
      </c>
      <c r="B6055" t="s">
        <v>64</v>
      </c>
      <c r="C6055" t="s">
        <v>765</v>
      </c>
      <c r="D6055" t="s">
        <v>83</v>
      </c>
      <c r="E6055" t="s">
        <v>773</v>
      </c>
      <c r="F6055" t="s">
        <v>480</v>
      </c>
      <c r="G6055" t="s">
        <v>45</v>
      </c>
      <c r="H6055">
        <v>390</v>
      </c>
      <c r="I6055" t="s">
        <v>533</v>
      </c>
      <c r="J6055" t="s">
        <v>45</v>
      </c>
      <c r="K6055">
        <v>5</v>
      </c>
    </row>
    <row r="6056" spans="1:11">
      <c r="A6056">
        <v>2024</v>
      </c>
      <c r="B6056" t="s">
        <v>64</v>
      </c>
      <c r="C6056" t="s">
        <v>765</v>
      </c>
      <c r="D6056" t="s">
        <v>83</v>
      </c>
      <c r="E6056" t="s">
        <v>773</v>
      </c>
      <c r="F6056" t="s">
        <v>480</v>
      </c>
      <c r="G6056" t="s">
        <v>45</v>
      </c>
      <c r="H6056">
        <v>390</v>
      </c>
      <c r="I6056" t="s">
        <v>534</v>
      </c>
      <c r="J6056" t="s">
        <v>45</v>
      </c>
      <c r="K6056">
        <v>22</v>
      </c>
    </row>
    <row r="6057" spans="1:11">
      <c r="A6057">
        <v>2024</v>
      </c>
      <c r="B6057" t="s">
        <v>64</v>
      </c>
      <c r="C6057" t="s">
        <v>765</v>
      </c>
      <c r="D6057" t="s">
        <v>83</v>
      </c>
      <c r="E6057" t="s">
        <v>773</v>
      </c>
      <c r="F6057" t="s">
        <v>480</v>
      </c>
      <c r="G6057" t="s">
        <v>45</v>
      </c>
      <c r="H6057">
        <v>390</v>
      </c>
      <c r="I6057" t="s">
        <v>481</v>
      </c>
      <c r="J6057" t="s">
        <v>45</v>
      </c>
      <c r="K6057">
        <v>36</v>
      </c>
    </row>
    <row r="6058" spans="1:11">
      <c r="A6058">
        <v>2024</v>
      </c>
      <c r="B6058" t="s">
        <v>64</v>
      </c>
      <c r="C6058" t="s">
        <v>765</v>
      </c>
      <c r="D6058" t="s">
        <v>83</v>
      </c>
      <c r="E6058" t="s">
        <v>773</v>
      </c>
      <c r="F6058" t="s">
        <v>480</v>
      </c>
      <c r="G6058" t="s">
        <v>45</v>
      </c>
      <c r="H6058">
        <v>390</v>
      </c>
      <c r="I6058" t="s">
        <v>544</v>
      </c>
      <c r="J6058" t="s">
        <v>45</v>
      </c>
      <c r="K6058">
        <v>2</v>
      </c>
    </row>
    <row r="6059" spans="1:11">
      <c r="A6059">
        <v>2024</v>
      </c>
      <c r="B6059" t="s">
        <v>64</v>
      </c>
      <c r="C6059" t="s">
        <v>765</v>
      </c>
      <c r="D6059" t="s">
        <v>83</v>
      </c>
      <c r="E6059" t="s">
        <v>773</v>
      </c>
      <c r="F6059" t="s">
        <v>480</v>
      </c>
      <c r="G6059" t="s">
        <v>45</v>
      </c>
      <c r="H6059">
        <v>390</v>
      </c>
      <c r="I6059" t="s">
        <v>535</v>
      </c>
      <c r="J6059" t="s">
        <v>45</v>
      </c>
      <c r="K6059">
        <v>32</v>
      </c>
    </row>
    <row r="6060" spans="1:11">
      <c r="A6060">
        <v>2024</v>
      </c>
      <c r="B6060" t="s">
        <v>64</v>
      </c>
      <c r="C6060" t="s">
        <v>765</v>
      </c>
      <c r="D6060" t="s">
        <v>83</v>
      </c>
      <c r="E6060" t="s">
        <v>773</v>
      </c>
      <c r="F6060" t="s">
        <v>480</v>
      </c>
      <c r="G6060" t="s">
        <v>45</v>
      </c>
      <c r="H6060">
        <v>390</v>
      </c>
      <c r="I6060" t="s">
        <v>536</v>
      </c>
      <c r="J6060" t="s">
        <v>45</v>
      </c>
      <c r="K6060">
        <v>2</v>
      </c>
    </row>
    <row r="6061" spans="1:11">
      <c r="A6061">
        <v>2024</v>
      </c>
      <c r="B6061" t="s">
        <v>64</v>
      </c>
      <c r="C6061" t="s">
        <v>765</v>
      </c>
      <c r="D6061" t="s">
        <v>83</v>
      </c>
      <c r="E6061" t="s">
        <v>773</v>
      </c>
      <c r="F6061" t="s">
        <v>480</v>
      </c>
      <c r="G6061" t="s">
        <v>45</v>
      </c>
      <c r="H6061">
        <v>390</v>
      </c>
      <c r="I6061" t="s">
        <v>537</v>
      </c>
      <c r="J6061" t="s">
        <v>45</v>
      </c>
      <c r="K6061">
        <v>3</v>
      </c>
    </row>
    <row r="6062" spans="1:11">
      <c r="A6062">
        <v>2024</v>
      </c>
      <c r="B6062" t="s">
        <v>64</v>
      </c>
      <c r="C6062" t="s">
        <v>765</v>
      </c>
      <c r="D6062" t="s">
        <v>83</v>
      </c>
      <c r="E6062" t="s">
        <v>773</v>
      </c>
      <c r="F6062" t="s">
        <v>480</v>
      </c>
      <c r="G6062" t="s">
        <v>45</v>
      </c>
      <c r="H6062">
        <v>390</v>
      </c>
      <c r="I6062" t="s">
        <v>538</v>
      </c>
      <c r="J6062" t="s">
        <v>45</v>
      </c>
      <c r="K6062">
        <v>1</v>
      </c>
    </row>
    <row r="6063" spans="1:11">
      <c r="A6063">
        <v>2024</v>
      </c>
      <c r="B6063" t="s">
        <v>64</v>
      </c>
      <c r="C6063" t="s">
        <v>765</v>
      </c>
      <c r="D6063" t="s">
        <v>88</v>
      </c>
      <c r="E6063" t="s">
        <v>774</v>
      </c>
      <c r="F6063" t="s">
        <v>470</v>
      </c>
      <c r="G6063" t="s">
        <v>18</v>
      </c>
      <c r="H6063" t="s">
        <v>50</v>
      </c>
      <c r="I6063" t="s">
        <v>483</v>
      </c>
      <c r="J6063" t="s">
        <v>23</v>
      </c>
      <c r="K6063">
        <v>2</v>
      </c>
    </row>
    <row r="6064" spans="1:11">
      <c r="A6064">
        <v>2024</v>
      </c>
      <c r="B6064" t="s">
        <v>64</v>
      </c>
      <c r="C6064" t="s">
        <v>765</v>
      </c>
      <c r="D6064" t="s">
        <v>88</v>
      </c>
      <c r="E6064" t="s">
        <v>774</v>
      </c>
      <c r="F6064" t="s">
        <v>470</v>
      </c>
      <c r="G6064" t="s">
        <v>18</v>
      </c>
      <c r="H6064" t="s">
        <v>50</v>
      </c>
      <c r="I6064" t="s">
        <v>471</v>
      </c>
      <c r="J6064" t="s">
        <v>23</v>
      </c>
      <c r="K6064">
        <v>47</v>
      </c>
    </row>
    <row r="6065" spans="1:11">
      <c r="A6065">
        <v>2024</v>
      </c>
      <c r="B6065" t="s">
        <v>64</v>
      </c>
      <c r="C6065" t="s">
        <v>765</v>
      </c>
      <c r="D6065" t="s">
        <v>88</v>
      </c>
      <c r="E6065" t="s">
        <v>774</v>
      </c>
      <c r="F6065" t="s">
        <v>470</v>
      </c>
      <c r="G6065" t="s">
        <v>18</v>
      </c>
      <c r="H6065" t="s">
        <v>50</v>
      </c>
      <c r="I6065" t="s">
        <v>484</v>
      </c>
      <c r="J6065" t="s">
        <v>23</v>
      </c>
      <c r="K6065">
        <v>2</v>
      </c>
    </row>
    <row r="6066" spans="1:11">
      <c r="A6066">
        <v>2024</v>
      </c>
      <c r="B6066" t="s">
        <v>64</v>
      </c>
      <c r="C6066" t="s">
        <v>765</v>
      </c>
      <c r="D6066" t="s">
        <v>88</v>
      </c>
      <c r="E6066" t="s">
        <v>774</v>
      </c>
      <c r="F6066" t="s">
        <v>470</v>
      </c>
      <c r="G6066" t="s">
        <v>18</v>
      </c>
      <c r="H6066" t="s">
        <v>50</v>
      </c>
      <c r="I6066" t="s">
        <v>472</v>
      </c>
      <c r="J6066" t="s">
        <v>23</v>
      </c>
      <c r="K6066">
        <v>30</v>
      </c>
    </row>
    <row r="6067" spans="1:11">
      <c r="A6067">
        <v>2024</v>
      </c>
      <c r="B6067" t="s">
        <v>64</v>
      </c>
      <c r="C6067" t="s">
        <v>765</v>
      </c>
      <c r="D6067" t="s">
        <v>88</v>
      </c>
      <c r="E6067" t="s">
        <v>774</v>
      </c>
      <c r="F6067" t="s">
        <v>470</v>
      </c>
      <c r="G6067" t="s">
        <v>18</v>
      </c>
      <c r="H6067" t="s">
        <v>50</v>
      </c>
      <c r="I6067" t="s">
        <v>485</v>
      </c>
      <c r="J6067" t="s">
        <v>23</v>
      </c>
      <c r="K6067">
        <v>3</v>
      </c>
    </row>
    <row r="6068" spans="1:11">
      <c r="A6068">
        <v>2024</v>
      </c>
      <c r="B6068" t="s">
        <v>64</v>
      </c>
      <c r="C6068" t="s">
        <v>765</v>
      </c>
      <c r="D6068" t="s">
        <v>88</v>
      </c>
      <c r="E6068" t="s">
        <v>774</v>
      </c>
      <c r="F6068" t="s">
        <v>470</v>
      </c>
      <c r="G6068" t="s">
        <v>18</v>
      </c>
      <c r="H6068" t="s">
        <v>50</v>
      </c>
      <c r="I6068" t="s">
        <v>486</v>
      </c>
      <c r="J6068" t="s">
        <v>23</v>
      </c>
      <c r="K6068">
        <v>65</v>
      </c>
    </row>
    <row r="6069" spans="1:11">
      <c r="A6069">
        <v>2024</v>
      </c>
      <c r="B6069" t="s">
        <v>64</v>
      </c>
      <c r="C6069" t="s">
        <v>765</v>
      </c>
      <c r="D6069" t="s">
        <v>88</v>
      </c>
      <c r="E6069" t="s">
        <v>774</v>
      </c>
      <c r="F6069" t="s">
        <v>470</v>
      </c>
      <c r="G6069" t="s">
        <v>18</v>
      </c>
      <c r="H6069" t="s">
        <v>50</v>
      </c>
      <c r="I6069" t="s">
        <v>473</v>
      </c>
      <c r="J6069" t="s">
        <v>19</v>
      </c>
      <c r="K6069">
        <v>60</v>
      </c>
    </row>
    <row r="6070" spans="1:11">
      <c r="A6070">
        <v>2024</v>
      </c>
      <c r="B6070" t="s">
        <v>64</v>
      </c>
      <c r="C6070" t="s">
        <v>765</v>
      </c>
      <c r="D6070" t="s">
        <v>88</v>
      </c>
      <c r="E6070" t="s">
        <v>774</v>
      </c>
      <c r="F6070" t="s">
        <v>470</v>
      </c>
      <c r="G6070" t="s">
        <v>18</v>
      </c>
      <c r="H6070" t="s">
        <v>50</v>
      </c>
      <c r="I6070" t="s">
        <v>487</v>
      </c>
      <c r="J6070" t="s">
        <v>19</v>
      </c>
      <c r="K6070">
        <v>9</v>
      </c>
    </row>
    <row r="6071" spans="1:11">
      <c r="A6071">
        <v>2024</v>
      </c>
      <c r="B6071" t="s">
        <v>64</v>
      </c>
      <c r="C6071" t="s">
        <v>765</v>
      </c>
      <c r="D6071" t="s">
        <v>88</v>
      </c>
      <c r="E6071" t="s">
        <v>774</v>
      </c>
      <c r="F6071" t="s">
        <v>470</v>
      </c>
      <c r="G6071" t="s">
        <v>18</v>
      </c>
      <c r="H6071" t="s">
        <v>50</v>
      </c>
      <c r="I6071" t="s">
        <v>488</v>
      </c>
      <c r="J6071" t="s">
        <v>23</v>
      </c>
      <c r="K6071">
        <v>2</v>
      </c>
    </row>
    <row r="6072" spans="1:11">
      <c r="A6072">
        <v>2024</v>
      </c>
      <c r="B6072" t="s">
        <v>64</v>
      </c>
      <c r="C6072" t="s">
        <v>765</v>
      </c>
      <c r="D6072" t="s">
        <v>88</v>
      </c>
      <c r="E6072" t="s">
        <v>774</v>
      </c>
      <c r="F6072" t="s">
        <v>470</v>
      </c>
      <c r="G6072" t="s">
        <v>35</v>
      </c>
      <c r="H6072">
        <v>350</v>
      </c>
      <c r="I6072" t="s">
        <v>490</v>
      </c>
      <c r="J6072" t="s">
        <v>36</v>
      </c>
      <c r="K6072">
        <v>0</v>
      </c>
    </row>
    <row r="6073" spans="1:11">
      <c r="A6073">
        <v>2024</v>
      </c>
      <c r="B6073" t="s">
        <v>64</v>
      </c>
      <c r="C6073" t="s">
        <v>765</v>
      </c>
      <c r="D6073" t="s">
        <v>88</v>
      </c>
      <c r="E6073" t="s">
        <v>774</v>
      </c>
      <c r="F6073" t="s">
        <v>470</v>
      </c>
      <c r="G6073" t="s">
        <v>35</v>
      </c>
      <c r="H6073">
        <v>350</v>
      </c>
      <c r="I6073" t="s">
        <v>491</v>
      </c>
      <c r="J6073" t="s">
        <v>41</v>
      </c>
      <c r="K6073">
        <v>91</v>
      </c>
    </row>
    <row r="6074" spans="1:11">
      <c r="A6074">
        <v>2024</v>
      </c>
      <c r="B6074" t="s">
        <v>64</v>
      </c>
      <c r="C6074" t="s">
        <v>765</v>
      </c>
      <c r="D6074" t="s">
        <v>88</v>
      </c>
      <c r="E6074" t="s">
        <v>774</v>
      </c>
      <c r="F6074" t="s">
        <v>470</v>
      </c>
      <c r="G6074" t="s">
        <v>35</v>
      </c>
      <c r="H6074">
        <v>350</v>
      </c>
      <c r="I6074" t="s">
        <v>494</v>
      </c>
      <c r="J6074" t="s">
        <v>37</v>
      </c>
      <c r="K6074">
        <v>0</v>
      </c>
    </row>
    <row r="6075" spans="1:11">
      <c r="A6075">
        <v>2024</v>
      </c>
      <c r="B6075" t="s">
        <v>64</v>
      </c>
      <c r="C6075" t="s">
        <v>765</v>
      </c>
      <c r="D6075" t="s">
        <v>88</v>
      </c>
      <c r="E6075" t="s">
        <v>774</v>
      </c>
      <c r="F6075" t="s">
        <v>470</v>
      </c>
      <c r="G6075" t="s">
        <v>35</v>
      </c>
      <c r="H6075">
        <v>350</v>
      </c>
      <c r="I6075" t="s">
        <v>495</v>
      </c>
      <c r="J6075" t="s">
        <v>37</v>
      </c>
      <c r="K6075">
        <v>20</v>
      </c>
    </row>
    <row r="6076" spans="1:11">
      <c r="A6076">
        <v>2024</v>
      </c>
      <c r="B6076" t="s">
        <v>64</v>
      </c>
      <c r="C6076" t="s">
        <v>765</v>
      </c>
      <c r="D6076" t="s">
        <v>88</v>
      </c>
      <c r="E6076" t="s">
        <v>774</v>
      </c>
      <c r="F6076" t="s">
        <v>470</v>
      </c>
      <c r="G6076" t="s">
        <v>35</v>
      </c>
      <c r="H6076">
        <v>350</v>
      </c>
      <c r="I6076" t="s">
        <v>496</v>
      </c>
      <c r="J6076" t="s">
        <v>37</v>
      </c>
      <c r="K6076">
        <v>5</v>
      </c>
    </row>
    <row r="6077" spans="1:11">
      <c r="A6077">
        <v>2024</v>
      </c>
      <c r="B6077" t="s">
        <v>64</v>
      </c>
      <c r="C6077" t="s">
        <v>765</v>
      </c>
      <c r="D6077" t="s">
        <v>88</v>
      </c>
      <c r="E6077" t="s">
        <v>774</v>
      </c>
      <c r="F6077" t="s">
        <v>474</v>
      </c>
      <c r="G6077" t="s">
        <v>31</v>
      </c>
      <c r="H6077">
        <v>330</v>
      </c>
      <c r="I6077" t="s">
        <v>497</v>
      </c>
      <c r="J6077" t="s">
        <v>31</v>
      </c>
      <c r="K6077">
        <v>4</v>
      </c>
    </row>
    <row r="6078" spans="1:11">
      <c r="A6078">
        <v>2024</v>
      </c>
      <c r="B6078" t="s">
        <v>64</v>
      </c>
      <c r="C6078" t="s">
        <v>765</v>
      </c>
      <c r="D6078" t="s">
        <v>88</v>
      </c>
      <c r="E6078" t="s">
        <v>774</v>
      </c>
      <c r="F6078" t="s">
        <v>474</v>
      </c>
      <c r="G6078" t="s">
        <v>31</v>
      </c>
      <c r="H6078">
        <v>330</v>
      </c>
      <c r="I6078" t="s">
        <v>498</v>
      </c>
      <c r="J6078" t="s">
        <v>31</v>
      </c>
      <c r="K6078">
        <v>1</v>
      </c>
    </row>
    <row r="6079" spans="1:11">
      <c r="A6079">
        <v>2024</v>
      </c>
      <c r="B6079" t="s">
        <v>64</v>
      </c>
      <c r="C6079" t="s">
        <v>765</v>
      </c>
      <c r="D6079" t="s">
        <v>88</v>
      </c>
      <c r="E6079" t="s">
        <v>774</v>
      </c>
      <c r="F6079" t="s">
        <v>474</v>
      </c>
      <c r="G6079" t="s">
        <v>25</v>
      </c>
      <c r="H6079">
        <v>310</v>
      </c>
      <c r="I6079" t="s">
        <v>475</v>
      </c>
      <c r="J6079" t="s">
        <v>26</v>
      </c>
      <c r="K6079">
        <v>111</v>
      </c>
    </row>
    <row r="6080" spans="1:11">
      <c r="A6080">
        <v>2024</v>
      </c>
      <c r="B6080" t="s">
        <v>64</v>
      </c>
      <c r="C6080" t="s">
        <v>765</v>
      </c>
      <c r="D6080" t="s">
        <v>88</v>
      </c>
      <c r="E6080" t="s">
        <v>774</v>
      </c>
      <c r="F6080" t="s">
        <v>474</v>
      </c>
      <c r="G6080" t="s">
        <v>25</v>
      </c>
      <c r="H6080">
        <v>310</v>
      </c>
      <c r="I6080" t="s">
        <v>541</v>
      </c>
      <c r="J6080" t="s">
        <v>26</v>
      </c>
      <c r="K6080">
        <v>2</v>
      </c>
    </row>
    <row r="6081" spans="1:11">
      <c r="A6081">
        <v>2024</v>
      </c>
      <c r="B6081" t="s">
        <v>64</v>
      </c>
      <c r="C6081" t="s">
        <v>765</v>
      </c>
      <c r="D6081" t="s">
        <v>88</v>
      </c>
      <c r="E6081" t="s">
        <v>774</v>
      </c>
      <c r="F6081" t="s">
        <v>474</v>
      </c>
      <c r="G6081" t="s">
        <v>25</v>
      </c>
      <c r="H6081">
        <v>310</v>
      </c>
      <c r="I6081" t="s">
        <v>501</v>
      </c>
      <c r="J6081" t="s">
        <v>26</v>
      </c>
      <c r="K6081">
        <v>3</v>
      </c>
    </row>
    <row r="6082" spans="1:11">
      <c r="A6082">
        <v>2024</v>
      </c>
      <c r="B6082" t="s">
        <v>64</v>
      </c>
      <c r="C6082" t="s">
        <v>765</v>
      </c>
      <c r="D6082" t="s">
        <v>88</v>
      </c>
      <c r="E6082" t="s">
        <v>774</v>
      </c>
      <c r="F6082" t="s">
        <v>474</v>
      </c>
      <c r="G6082" t="s">
        <v>25</v>
      </c>
      <c r="H6082">
        <v>310</v>
      </c>
      <c r="I6082" t="s">
        <v>547</v>
      </c>
      <c r="J6082" t="s">
        <v>26</v>
      </c>
      <c r="K6082">
        <v>0</v>
      </c>
    </row>
    <row r="6083" spans="1:11">
      <c r="A6083">
        <v>2024</v>
      </c>
      <c r="B6083" t="s">
        <v>64</v>
      </c>
      <c r="C6083" t="s">
        <v>765</v>
      </c>
      <c r="D6083" t="s">
        <v>88</v>
      </c>
      <c r="E6083" t="s">
        <v>774</v>
      </c>
      <c r="F6083" t="s">
        <v>474</v>
      </c>
      <c r="G6083" t="s">
        <v>25</v>
      </c>
      <c r="H6083">
        <v>310</v>
      </c>
      <c r="I6083" t="s">
        <v>502</v>
      </c>
      <c r="J6083" t="s">
        <v>26</v>
      </c>
      <c r="K6083">
        <v>2</v>
      </c>
    </row>
    <row r="6084" spans="1:11">
      <c r="A6084">
        <v>2024</v>
      </c>
      <c r="B6084" t="s">
        <v>64</v>
      </c>
      <c r="C6084" t="s">
        <v>765</v>
      </c>
      <c r="D6084" t="s">
        <v>88</v>
      </c>
      <c r="E6084" t="s">
        <v>774</v>
      </c>
      <c r="F6084" t="s">
        <v>474</v>
      </c>
      <c r="G6084" t="s">
        <v>25</v>
      </c>
      <c r="H6084">
        <v>310</v>
      </c>
      <c r="I6084" t="s">
        <v>476</v>
      </c>
      <c r="J6084" t="s">
        <v>26</v>
      </c>
      <c r="K6084">
        <v>347</v>
      </c>
    </row>
    <row r="6085" spans="1:11">
      <c r="A6085">
        <v>2024</v>
      </c>
      <c r="B6085" t="s">
        <v>64</v>
      </c>
      <c r="C6085" t="s">
        <v>765</v>
      </c>
      <c r="D6085" t="s">
        <v>88</v>
      </c>
      <c r="E6085" t="s">
        <v>774</v>
      </c>
      <c r="F6085" t="s">
        <v>474</v>
      </c>
      <c r="G6085" t="s">
        <v>25</v>
      </c>
      <c r="H6085">
        <v>310</v>
      </c>
      <c r="I6085" t="s">
        <v>477</v>
      </c>
      <c r="J6085" t="s">
        <v>26</v>
      </c>
      <c r="K6085">
        <v>228</v>
      </c>
    </row>
    <row r="6086" spans="1:11">
      <c r="A6086">
        <v>2024</v>
      </c>
      <c r="B6086" t="s">
        <v>64</v>
      </c>
      <c r="C6086" t="s">
        <v>765</v>
      </c>
      <c r="D6086" t="s">
        <v>88</v>
      </c>
      <c r="E6086" t="s">
        <v>774</v>
      </c>
      <c r="F6086" t="s">
        <v>474</v>
      </c>
      <c r="G6086" t="s">
        <v>25</v>
      </c>
      <c r="H6086">
        <v>310</v>
      </c>
      <c r="I6086" t="s">
        <v>503</v>
      </c>
      <c r="J6086" t="s">
        <v>26</v>
      </c>
      <c r="K6086">
        <v>12</v>
      </c>
    </row>
    <row r="6087" spans="1:11">
      <c r="A6087">
        <v>2024</v>
      </c>
      <c r="B6087" t="s">
        <v>64</v>
      </c>
      <c r="C6087" t="s">
        <v>765</v>
      </c>
      <c r="D6087" t="s">
        <v>88</v>
      </c>
      <c r="E6087" t="s">
        <v>774</v>
      </c>
      <c r="F6087" t="s">
        <v>474</v>
      </c>
      <c r="G6087" t="s">
        <v>25</v>
      </c>
      <c r="H6087">
        <v>310</v>
      </c>
      <c r="I6087" t="s">
        <v>504</v>
      </c>
      <c r="J6087" t="s">
        <v>26</v>
      </c>
      <c r="K6087">
        <v>38</v>
      </c>
    </row>
    <row r="6088" spans="1:11">
      <c r="A6088">
        <v>2024</v>
      </c>
      <c r="B6088" t="s">
        <v>64</v>
      </c>
      <c r="C6088" t="s">
        <v>765</v>
      </c>
      <c r="D6088" t="s">
        <v>88</v>
      </c>
      <c r="E6088" t="s">
        <v>774</v>
      </c>
      <c r="F6088" t="s">
        <v>474</v>
      </c>
      <c r="G6088" t="s">
        <v>25</v>
      </c>
      <c r="H6088">
        <v>310</v>
      </c>
      <c r="I6088" t="s">
        <v>548</v>
      </c>
      <c r="J6088" t="s">
        <v>26</v>
      </c>
      <c r="K6088">
        <v>4</v>
      </c>
    </row>
    <row r="6089" spans="1:11">
      <c r="A6089">
        <v>2024</v>
      </c>
      <c r="B6089" t="s">
        <v>64</v>
      </c>
      <c r="C6089" t="s">
        <v>765</v>
      </c>
      <c r="D6089" t="s">
        <v>88</v>
      </c>
      <c r="E6089" t="s">
        <v>774</v>
      </c>
      <c r="F6089" t="s">
        <v>474</v>
      </c>
      <c r="G6089" t="s">
        <v>25</v>
      </c>
      <c r="H6089">
        <v>310</v>
      </c>
      <c r="I6089" t="s">
        <v>478</v>
      </c>
      <c r="J6089" t="s">
        <v>26</v>
      </c>
      <c r="K6089">
        <v>46</v>
      </c>
    </row>
    <row r="6090" spans="1:11">
      <c r="A6090">
        <v>2024</v>
      </c>
      <c r="B6090" t="s">
        <v>64</v>
      </c>
      <c r="C6090" t="s">
        <v>765</v>
      </c>
      <c r="D6090" t="s">
        <v>88</v>
      </c>
      <c r="E6090" t="s">
        <v>774</v>
      </c>
      <c r="F6090" t="s">
        <v>474</v>
      </c>
      <c r="G6090" t="s">
        <v>25</v>
      </c>
      <c r="H6090">
        <v>310</v>
      </c>
      <c r="I6090" t="s">
        <v>505</v>
      </c>
      <c r="J6090" t="s">
        <v>26</v>
      </c>
      <c r="K6090">
        <v>11</v>
      </c>
    </row>
    <row r="6091" spans="1:11">
      <c r="A6091">
        <v>2024</v>
      </c>
      <c r="B6091" t="s">
        <v>64</v>
      </c>
      <c r="C6091" t="s">
        <v>765</v>
      </c>
      <c r="D6091" t="s">
        <v>88</v>
      </c>
      <c r="E6091" t="s">
        <v>774</v>
      </c>
      <c r="F6091" t="s">
        <v>474</v>
      </c>
      <c r="G6091" t="s">
        <v>25</v>
      </c>
      <c r="H6091">
        <v>310</v>
      </c>
      <c r="I6091" t="s">
        <v>506</v>
      </c>
      <c r="J6091" t="s">
        <v>26</v>
      </c>
      <c r="K6091">
        <v>0</v>
      </c>
    </row>
    <row r="6092" spans="1:11">
      <c r="A6092">
        <v>2024</v>
      </c>
      <c r="B6092" t="s">
        <v>64</v>
      </c>
      <c r="C6092" t="s">
        <v>765</v>
      </c>
      <c r="D6092" t="s">
        <v>88</v>
      </c>
      <c r="E6092" t="s">
        <v>774</v>
      </c>
      <c r="F6092" t="s">
        <v>474</v>
      </c>
      <c r="G6092" t="s">
        <v>25</v>
      </c>
      <c r="H6092">
        <v>310</v>
      </c>
      <c r="I6092" t="s">
        <v>580</v>
      </c>
      <c r="J6092" t="s">
        <v>26</v>
      </c>
      <c r="K6092">
        <v>0</v>
      </c>
    </row>
    <row r="6093" spans="1:11">
      <c r="A6093">
        <v>2024</v>
      </c>
      <c r="B6093" t="s">
        <v>64</v>
      </c>
      <c r="C6093" t="s">
        <v>765</v>
      </c>
      <c r="D6093" t="s">
        <v>88</v>
      </c>
      <c r="E6093" t="s">
        <v>774</v>
      </c>
      <c r="F6093" t="s">
        <v>474</v>
      </c>
      <c r="G6093" t="s">
        <v>25</v>
      </c>
      <c r="H6093">
        <v>310</v>
      </c>
      <c r="I6093" t="s">
        <v>607</v>
      </c>
      <c r="J6093" t="s">
        <v>26</v>
      </c>
      <c r="K6093">
        <v>0</v>
      </c>
    </row>
    <row r="6094" spans="1:11">
      <c r="A6094">
        <v>2024</v>
      </c>
      <c r="B6094" t="s">
        <v>64</v>
      </c>
      <c r="C6094" t="s">
        <v>765</v>
      </c>
      <c r="D6094" t="s">
        <v>88</v>
      </c>
      <c r="E6094" t="s">
        <v>774</v>
      </c>
      <c r="F6094" t="s">
        <v>474</v>
      </c>
      <c r="G6094" t="s">
        <v>25</v>
      </c>
      <c r="H6094">
        <v>310</v>
      </c>
      <c r="I6094" t="s">
        <v>508</v>
      </c>
      <c r="J6094" t="s">
        <v>26</v>
      </c>
      <c r="K6094">
        <v>2</v>
      </c>
    </row>
    <row r="6095" spans="1:11">
      <c r="A6095">
        <v>2024</v>
      </c>
      <c r="B6095" t="s">
        <v>64</v>
      </c>
      <c r="C6095" t="s">
        <v>765</v>
      </c>
      <c r="D6095" t="s">
        <v>88</v>
      </c>
      <c r="E6095" t="s">
        <v>774</v>
      </c>
      <c r="F6095" t="s">
        <v>474</v>
      </c>
      <c r="G6095" t="s">
        <v>28</v>
      </c>
      <c r="H6095">
        <v>320</v>
      </c>
      <c r="I6095" t="s">
        <v>510</v>
      </c>
      <c r="J6095" t="s">
        <v>29</v>
      </c>
      <c r="K6095">
        <v>2</v>
      </c>
    </row>
    <row r="6096" spans="1:11">
      <c r="A6096">
        <v>2024</v>
      </c>
      <c r="B6096" t="s">
        <v>64</v>
      </c>
      <c r="C6096" t="s">
        <v>765</v>
      </c>
      <c r="D6096" t="s">
        <v>88</v>
      </c>
      <c r="E6096" t="s">
        <v>774</v>
      </c>
      <c r="F6096" t="s">
        <v>474</v>
      </c>
      <c r="G6096" t="s">
        <v>28</v>
      </c>
      <c r="H6096">
        <v>320</v>
      </c>
      <c r="I6096" t="s">
        <v>543</v>
      </c>
      <c r="J6096" t="s">
        <v>29</v>
      </c>
      <c r="K6096">
        <v>2</v>
      </c>
    </row>
    <row r="6097" spans="1:11">
      <c r="A6097">
        <v>2024</v>
      </c>
      <c r="B6097" t="s">
        <v>64</v>
      </c>
      <c r="C6097" t="s">
        <v>765</v>
      </c>
      <c r="D6097" t="s">
        <v>88</v>
      </c>
      <c r="E6097" t="s">
        <v>774</v>
      </c>
      <c r="F6097" t="s">
        <v>474</v>
      </c>
      <c r="G6097" t="s">
        <v>28</v>
      </c>
      <c r="H6097">
        <v>320</v>
      </c>
      <c r="I6097" t="s">
        <v>511</v>
      </c>
      <c r="J6097" t="s">
        <v>29</v>
      </c>
      <c r="K6097">
        <v>0</v>
      </c>
    </row>
    <row r="6098" spans="1:11">
      <c r="A6098">
        <v>2024</v>
      </c>
      <c r="B6098" t="s">
        <v>64</v>
      </c>
      <c r="C6098" t="s">
        <v>765</v>
      </c>
      <c r="D6098" t="s">
        <v>88</v>
      </c>
      <c r="E6098" t="s">
        <v>774</v>
      </c>
      <c r="F6098" t="s">
        <v>474</v>
      </c>
      <c r="G6098" t="s">
        <v>40</v>
      </c>
      <c r="H6098">
        <v>360</v>
      </c>
      <c r="I6098" t="s">
        <v>512</v>
      </c>
      <c r="J6098" t="s">
        <v>41</v>
      </c>
      <c r="K6098">
        <v>29</v>
      </c>
    </row>
    <row r="6099" spans="1:11">
      <c r="A6099">
        <v>2024</v>
      </c>
      <c r="B6099" t="s">
        <v>64</v>
      </c>
      <c r="C6099" t="s">
        <v>765</v>
      </c>
      <c r="D6099" t="s">
        <v>88</v>
      </c>
      <c r="E6099" t="s">
        <v>774</v>
      </c>
      <c r="F6099" t="s">
        <v>474</v>
      </c>
      <c r="G6099" t="s">
        <v>40</v>
      </c>
      <c r="H6099">
        <v>360</v>
      </c>
      <c r="I6099" t="s">
        <v>513</v>
      </c>
      <c r="J6099" t="s">
        <v>41</v>
      </c>
      <c r="K6099">
        <v>2</v>
      </c>
    </row>
    <row r="6100" spans="1:11">
      <c r="A6100">
        <v>2024</v>
      </c>
      <c r="B6100" t="s">
        <v>64</v>
      </c>
      <c r="C6100" t="s">
        <v>765</v>
      </c>
      <c r="D6100" t="s">
        <v>88</v>
      </c>
      <c r="E6100" t="s">
        <v>774</v>
      </c>
      <c r="F6100" t="s">
        <v>474</v>
      </c>
      <c r="G6100" t="s">
        <v>40</v>
      </c>
      <c r="H6100">
        <v>360</v>
      </c>
      <c r="I6100" t="s">
        <v>514</v>
      </c>
      <c r="J6100" t="s">
        <v>41</v>
      </c>
      <c r="K6100">
        <v>26</v>
      </c>
    </row>
    <row r="6101" spans="1:11">
      <c r="A6101">
        <v>2024</v>
      </c>
      <c r="B6101" t="s">
        <v>64</v>
      </c>
      <c r="C6101" t="s">
        <v>765</v>
      </c>
      <c r="D6101" t="s">
        <v>88</v>
      </c>
      <c r="E6101" t="s">
        <v>774</v>
      </c>
      <c r="F6101" t="s">
        <v>474</v>
      </c>
      <c r="G6101" t="s">
        <v>40</v>
      </c>
      <c r="H6101">
        <v>360</v>
      </c>
      <c r="I6101" t="s">
        <v>479</v>
      </c>
      <c r="J6101" t="s">
        <v>41</v>
      </c>
      <c r="K6101">
        <v>133</v>
      </c>
    </row>
    <row r="6102" spans="1:11">
      <c r="A6102">
        <v>2024</v>
      </c>
      <c r="B6102" t="s">
        <v>64</v>
      </c>
      <c r="C6102" t="s">
        <v>765</v>
      </c>
      <c r="D6102" t="s">
        <v>88</v>
      </c>
      <c r="E6102" t="s">
        <v>774</v>
      </c>
      <c r="F6102" t="s">
        <v>474</v>
      </c>
      <c r="G6102" t="s">
        <v>40</v>
      </c>
      <c r="H6102">
        <v>360</v>
      </c>
      <c r="I6102" t="s">
        <v>515</v>
      </c>
      <c r="J6102" t="s">
        <v>41</v>
      </c>
      <c r="K6102">
        <v>2</v>
      </c>
    </row>
    <row r="6103" spans="1:11">
      <c r="A6103">
        <v>2024</v>
      </c>
      <c r="B6103" t="s">
        <v>64</v>
      </c>
      <c r="C6103" t="s">
        <v>765</v>
      </c>
      <c r="D6103" t="s">
        <v>88</v>
      </c>
      <c r="E6103" t="s">
        <v>774</v>
      </c>
      <c r="F6103" t="s">
        <v>474</v>
      </c>
      <c r="G6103" t="s">
        <v>40</v>
      </c>
      <c r="H6103">
        <v>360</v>
      </c>
      <c r="I6103" t="s">
        <v>516</v>
      </c>
      <c r="J6103" t="s">
        <v>41</v>
      </c>
      <c r="K6103">
        <v>14</v>
      </c>
    </row>
    <row r="6104" spans="1:11">
      <c r="A6104">
        <v>2024</v>
      </c>
      <c r="B6104" t="s">
        <v>64</v>
      </c>
      <c r="C6104" t="s">
        <v>765</v>
      </c>
      <c r="D6104" t="s">
        <v>88</v>
      </c>
      <c r="E6104" t="s">
        <v>774</v>
      </c>
      <c r="F6104" t="s">
        <v>474</v>
      </c>
      <c r="G6104" t="s">
        <v>40</v>
      </c>
      <c r="H6104">
        <v>360</v>
      </c>
      <c r="I6104" t="s">
        <v>517</v>
      </c>
      <c r="J6104" t="s">
        <v>41</v>
      </c>
      <c r="K6104">
        <v>0</v>
      </c>
    </row>
    <row r="6105" spans="1:11">
      <c r="A6105">
        <v>2024</v>
      </c>
      <c r="B6105" t="s">
        <v>64</v>
      </c>
      <c r="C6105" t="s">
        <v>765</v>
      </c>
      <c r="D6105" t="s">
        <v>88</v>
      </c>
      <c r="E6105" t="s">
        <v>774</v>
      </c>
      <c r="F6105" t="s">
        <v>474</v>
      </c>
      <c r="G6105" t="s">
        <v>40</v>
      </c>
      <c r="H6105">
        <v>360</v>
      </c>
      <c r="I6105" t="s">
        <v>518</v>
      </c>
      <c r="J6105" t="s">
        <v>41</v>
      </c>
      <c r="K6105">
        <v>0</v>
      </c>
    </row>
    <row r="6106" spans="1:11">
      <c r="A6106">
        <v>2024</v>
      </c>
      <c r="B6106" t="s">
        <v>64</v>
      </c>
      <c r="C6106" t="s">
        <v>765</v>
      </c>
      <c r="D6106" t="s">
        <v>88</v>
      </c>
      <c r="E6106" t="s">
        <v>774</v>
      </c>
      <c r="F6106" t="s">
        <v>474</v>
      </c>
      <c r="G6106" t="s">
        <v>40</v>
      </c>
      <c r="H6106">
        <v>360</v>
      </c>
      <c r="I6106" t="s">
        <v>520</v>
      </c>
      <c r="J6106" t="s">
        <v>41</v>
      </c>
      <c r="K6106">
        <v>3</v>
      </c>
    </row>
    <row r="6107" spans="1:11">
      <c r="A6107">
        <v>2024</v>
      </c>
      <c r="B6107" t="s">
        <v>64</v>
      </c>
      <c r="C6107" t="s">
        <v>765</v>
      </c>
      <c r="D6107" t="s">
        <v>88</v>
      </c>
      <c r="E6107" t="s">
        <v>774</v>
      </c>
      <c r="F6107" t="s">
        <v>474</v>
      </c>
      <c r="G6107" t="s">
        <v>33</v>
      </c>
      <c r="H6107">
        <v>340</v>
      </c>
      <c r="I6107" t="s">
        <v>521</v>
      </c>
      <c r="J6107" t="s">
        <v>33</v>
      </c>
      <c r="K6107">
        <v>1</v>
      </c>
    </row>
    <row r="6108" spans="1:11">
      <c r="A6108">
        <v>2024</v>
      </c>
      <c r="B6108" t="s">
        <v>64</v>
      </c>
      <c r="C6108" t="s">
        <v>765</v>
      </c>
      <c r="D6108" t="s">
        <v>88</v>
      </c>
      <c r="E6108" t="s">
        <v>774</v>
      </c>
      <c r="F6108" t="s">
        <v>474</v>
      </c>
      <c r="G6108" t="s">
        <v>33</v>
      </c>
      <c r="H6108">
        <v>340</v>
      </c>
      <c r="I6108" t="s">
        <v>568</v>
      </c>
      <c r="J6108" t="s">
        <v>33</v>
      </c>
      <c r="K6108">
        <v>8</v>
      </c>
    </row>
    <row r="6109" spans="1:11">
      <c r="A6109">
        <v>2024</v>
      </c>
      <c r="B6109" t="s">
        <v>64</v>
      </c>
      <c r="C6109" t="s">
        <v>765</v>
      </c>
      <c r="D6109" t="s">
        <v>88</v>
      </c>
      <c r="E6109" t="s">
        <v>774</v>
      </c>
      <c r="F6109" t="s">
        <v>474</v>
      </c>
      <c r="G6109" t="s">
        <v>33</v>
      </c>
      <c r="H6109">
        <v>340</v>
      </c>
      <c r="I6109" t="s">
        <v>524</v>
      </c>
      <c r="J6109" t="s">
        <v>33</v>
      </c>
      <c r="K6109">
        <v>3</v>
      </c>
    </row>
    <row r="6110" spans="1:11">
      <c r="A6110">
        <v>2024</v>
      </c>
      <c r="B6110" t="s">
        <v>64</v>
      </c>
      <c r="C6110" t="s">
        <v>765</v>
      </c>
      <c r="D6110" t="s">
        <v>88</v>
      </c>
      <c r="E6110" t="s">
        <v>774</v>
      </c>
      <c r="F6110" t="s">
        <v>480</v>
      </c>
      <c r="G6110" t="s">
        <v>45</v>
      </c>
      <c r="H6110">
        <v>390</v>
      </c>
      <c r="I6110" t="s">
        <v>528</v>
      </c>
      <c r="J6110" t="s">
        <v>45</v>
      </c>
      <c r="K6110">
        <v>2</v>
      </c>
    </row>
    <row r="6111" spans="1:11">
      <c r="A6111">
        <v>2024</v>
      </c>
      <c r="B6111" t="s">
        <v>64</v>
      </c>
      <c r="C6111" t="s">
        <v>765</v>
      </c>
      <c r="D6111" t="s">
        <v>88</v>
      </c>
      <c r="E6111" t="s">
        <v>774</v>
      </c>
      <c r="F6111" t="s">
        <v>480</v>
      </c>
      <c r="G6111" t="s">
        <v>45</v>
      </c>
      <c r="H6111">
        <v>390</v>
      </c>
      <c r="I6111" t="s">
        <v>529</v>
      </c>
      <c r="J6111" t="s">
        <v>45</v>
      </c>
      <c r="K6111">
        <v>0</v>
      </c>
    </row>
    <row r="6112" spans="1:11">
      <c r="A6112">
        <v>2024</v>
      </c>
      <c r="B6112" t="s">
        <v>64</v>
      </c>
      <c r="C6112" t="s">
        <v>765</v>
      </c>
      <c r="D6112" t="s">
        <v>88</v>
      </c>
      <c r="E6112" t="s">
        <v>774</v>
      </c>
      <c r="F6112" t="s">
        <v>480</v>
      </c>
      <c r="G6112" t="s">
        <v>45</v>
      </c>
      <c r="H6112">
        <v>390</v>
      </c>
      <c r="I6112" t="s">
        <v>530</v>
      </c>
      <c r="J6112" t="s">
        <v>45</v>
      </c>
      <c r="K6112">
        <v>3</v>
      </c>
    </row>
    <row r="6113" spans="1:11">
      <c r="A6113">
        <v>2024</v>
      </c>
      <c r="B6113" t="s">
        <v>64</v>
      </c>
      <c r="C6113" t="s">
        <v>765</v>
      </c>
      <c r="D6113" t="s">
        <v>88</v>
      </c>
      <c r="E6113" t="s">
        <v>774</v>
      </c>
      <c r="F6113" t="s">
        <v>480</v>
      </c>
      <c r="G6113" t="s">
        <v>45</v>
      </c>
      <c r="H6113">
        <v>390</v>
      </c>
      <c r="I6113" t="s">
        <v>620</v>
      </c>
      <c r="J6113" t="s">
        <v>45</v>
      </c>
      <c r="K6113">
        <v>2</v>
      </c>
    </row>
    <row r="6114" spans="1:11">
      <c r="A6114">
        <v>2024</v>
      </c>
      <c r="B6114" t="s">
        <v>64</v>
      </c>
      <c r="C6114" t="s">
        <v>765</v>
      </c>
      <c r="D6114" t="s">
        <v>88</v>
      </c>
      <c r="E6114" t="s">
        <v>774</v>
      </c>
      <c r="F6114" t="s">
        <v>480</v>
      </c>
      <c r="G6114" t="s">
        <v>45</v>
      </c>
      <c r="H6114">
        <v>390</v>
      </c>
      <c r="I6114" t="s">
        <v>549</v>
      </c>
      <c r="J6114" t="s">
        <v>45</v>
      </c>
      <c r="K6114">
        <v>0</v>
      </c>
    </row>
    <row r="6115" spans="1:11">
      <c r="A6115">
        <v>2024</v>
      </c>
      <c r="B6115" t="s">
        <v>64</v>
      </c>
      <c r="C6115" t="s">
        <v>765</v>
      </c>
      <c r="D6115" t="s">
        <v>88</v>
      </c>
      <c r="E6115" t="s">
        <v>774</v>
      </c>
      <c r="F6115" t="s">
        <v>480</v>
      </c>
      <c r="G6115" t="s">
        <v>45</v>
      </c>
      <c r="H6115">
        <v>390</v>
      </c>
      <c r="I6115" t="s">
        <v>550</v>
      </c>
      <c r="J6115" t="s">
        <v>45</v>
      </c>
      <c r="K6115">
        <v>3</v>
      </c>
    </row>
    <row r="6116" spans="1:11">
      <c r="A6116">
        <v>2024</v>
      </c>
      <c r="B6116" t="s">
        <v>64</v>
      </c>
      <c r="C6116" t="s">
        <v>765</v>
      </c>
      <c r="D6116" t="s">
        <v>88</v>
      </c>
      <c r="E6116" t="s">
        <v>774</v>
      </c>
      <c r="F6116" t="s">
        <v>480</v>
      </c>
      <c r="G6116" t="s">
        <v>45</v>
      </c>
      <c r="H6116">
        <v>390</v>
      </c>
      <c r="I6116" t="s">
        <v>532</v>
      </c>
      <c r="J6116" t="s">
        <v>45</v>
      </c>
      <c r="K6116">
        <v>31</v>
      </c>
    </row>
    <row r="6117" spans="1:11">
      <c r="A6117">
        <v>2024</v>
      </c>
      <c r="B6117" t="s">
        <v>64</v>
      </c>
      <c r="C6117" t="s">
        <v>765</v>
      </c>
      <c r="D6117" t="s">
        <v>88</v>
      </c>
      <c r="E6117" t="s">
        <v>774</v>
      </c>
      <c r="F6117" t="s">
        <v>480</v>
      </c>
      <c r="G6117" t="s">
        <v>45</v>
      </c>
      <c r="H6117">
        <v>390</v>
      </c>
      <c r="I6117" t="s">
        <v>551</v>
      </c>
      <c r="J6117" t="s">
        <v>45</v>
      </c>
      <c r="K6117">
        <v>17</v>
      </c>
    </row>
    <row r="6118" spans="1:11">
      <c r="A6118">
        <v>2024</v>
      </c>
      <c r="B6118" t="s">
        <v>64</v>
      </c>
      <c r="C6118" t="s">
        <v>765</v>
      </c>
      <c r="D6118" t="s">
        <v>88</v>
      </c>
      <c r="E6118" t="s">
        <v>774</v>
      </c>
      <c r="F6118" t="s">
        <v>480</v>
      </c>
      <c r="G6118" t="s">
        <v>45</v>
      </c>
      <c r="H6118">
        <v>390</v>
      </c>
      <c r="I6118" t="s">
        <v>481</v>
      </c>
      <c r="J6118" t="s">
        <v>45</v>
      </c>
      <c r="K6118">
        <v>51</v>
      </c>
    </row>
    <row r="6119" spans="1:11">
      <c r="A6119">
        <v>2024</v>
      </c>
      <c r="B6119" t="s">
        <v>64</v>
      </c>
      <c r="C6119" t="s">
        <v>765</v>
      </c>
      <c r="D6119" t="s">
        <v>88</v>
      </c>
      <c r="E6119" t="s">
        <v>774</v>
      </c>
      <c r="F6119" t="s">
        <v>480</v>
      </c>
      <c r="G6119" t="s">
        <v>45</v>
      </c>
      <c r="H6119">
        <v>390</v>
      </c>
      <c r="I6119" t="s">
        <v>544</v>
      </c>
      <c r="J6119" t="s">
        <v>45</v>
      </c>
      <c r="K6119">
        <v>0</v>
      </c>
    </row>
    <row r="6120" spans="1:11">
      <c r="A6120">
        <v>2024</v>
      </c>
      <c r="B6120" t="s">
        <v>64</v>
      </c>
      <c r="C6120" t="s">
        <v>765</v>
      </c>
      <c r="D6120" t="s">
        <v>88</v>
      </c>
      <c r="E6120" t="s">
        <v>774</v>
      </c>
      <c r="F6120" t="s">
        <v>480</v>
      </c>
      <c r="G6120" t="s">
        <v>45</v>
      </c>
      <c r="H6120">
        <v>390</v>
      </c>
      <c r="I6120" t="s">
        <v>552</v>
      </c>
      <c r="J6120" t="s">
        <v>45</v>
      </c>
      <c r="K6120">
        <v>1</v>
      </c>
    </row>
    <row r="6121" spans="1:11">
      <c r="A6121">
        <v>2024</v>
      </c>
      <c r="B6121" t="s">
        <v>64</v>
      </c>
      <c r="C6121" t="s">
        <v>765</v>
      </c>
      <c r="D6121" t="s">
        <v>88</v>
      </c>
      <c r="E6121" t="s">
        <v>774</v>
      </c>
      <c r="F6121" t="s">
        <v>480</v>
      </c>
      <c r="G6121" t="s">
        <v>45</v>
      </c>
      <c r="H6121">
        <v>390</v>
      </c>
      <c r="I6121" t="s">
        <v>535</v>
      </c>
      <c r="J6121" t="s">
        <v>45</v>
      </c>
      <c r="K6121">
        <v>22</v>
      </c>
    </row>
    <row r="6122" spans="1:11">
      <c r="A6122">
        <v>2024</v>
      </c>
      <c r="B6122" t="s">
        <v>64</v>
      </c>
      <c r="C6122" t="s">
        <v>765</v>
      </c>
      <c r="D6122" t="s">
        <v>88</v>
      </c>
      <c r="E6122" t="s">
        <v>774</v>
      </c>
      <c r="F6122" t="s">
        <v>480</v>
      </c>
      <c r="G6122" t="s">
        <v>45</v>
      </c>
      <c r="H6122">
        <v>390</v>
      </c>
      <c r="I6122" t="s">
        <v>536</v>
      </c>
      <c r="J6122" t="s">
        <v>45</v>
      </c>
      <c r="K6122">
        <v>0</v>
      </c>
    </row>
    <row r="6123" spans="1:11">
      <c r="A6123">
        <v>2024</v>
      </c>
      <c r="B6123" t="s">
        <v>64</v>
      </c>
      <c r="C6123" t="s">
        <v>765</v>
      </c>
      <c r="D6123" t="s">
        <v>88</v>
      </c>
      <c r="E6123" t="s">
        <v>774</v>
      </c>
      <c r="F6123" t="s">
        <v>480</v>
      </c>
      <c r="G6123" t="s">
        <v>45</v>
      </c>
      <c r="H6123">
        <v>390</v>
      </c>
      <c r="I6123" t="s">
        <v>537</v>
      </c>
      <c r="J6123" t="s">
        <v>45</v>
      </c>
      <c r="K6123">
        <v>0</v>
      </c>
    </row>
    <row r="6124" spans="1:11">
      <c r="A6124">
        <v>2024</v>
      </c>
      <c r="B6124" t="s">
        <v>64</v>
      </c>
      <c r="C6124" t="s">
        <v>765</v>
      </c>
      <c r="D6124" t="s">
        <v>88</v>
      </c>
      <c r="E6124" t="s">
        <v>774</v>
      </c>
      <c r="F6124" t="s">
        <v>480</v>
      </c>
      <c r="G6124" t="s">
        <v>45</v>
      </c>
      <c r="H6124">
        <v>390</v>
      </c>
      <c r="I6124" t="s">
        <v>538</v>
      </c>
      <c r="J6124" t="s">
        <v>45</v>
      </c>
      <c r="K6124">
        <v>1</v>
      </c>
    </row>
    <row r="6125" spans="1:11">
      <c r="A6125">
        <v>2024</v>
      </c>
      <c r="B6125" t="s">
        <v>64</v>
      </c>
      <c r="C6125" t="s">
        <v>765</v>
      </c>
      <c r="D6125" t="s">
        <v>90</v>
      </c>
      <c r="E6125" t="s">
        <v>775</v>
      </c>
      <c r="F6125" t="s">
        <v>470</v>
      </c>
      <c r="G6125" t="s">
        <v>18</v>
      </c>
      <c r="H6125" t="s">
        <v>50</v>
      </c>
      <c r="I6125" t="s">
        <v>471</v>
      </c>
      <c r="J6125" t="s">
        <v>23</v>
      </c>
      <c r="K6125">
        <v>3</v>
      </c>
    </row>
    <row r="6126" spans="1:11">
      <c r="A6126">
        <v>2024</v>
      </c>
      <c r="B6126" t="s">
        <v>64</v>
      </c>
      <c r="C6126" t="s">
        <v>765</v>
      </c>
      <c r="D6126" t="s">
        <v>90</v>
      </c>
      <c r="E6126" t="s">
        <v>775</v>
      </c>
      <c r="F6126" t="s">
        <v>470</v>
      </c>
      <c r="G6126" t="s">
        <v>18</v>
      </c>
      <c r="H6126" t="s">
        <v>50</v>
      </c>
      <c r="I6126" t="s">
        <v>484</v>
      </c>
      <c r="J6126" t="s">
        <v>23</v>
      </c>
      <c r="K6126">
        <v>10</v>
      </c>
    </row>
    <row r="6127" spans="1:11">
      <c r="A6127">
        <v>2024</v>
      </c>
      <c r="B6127" t="s">
        <v>64</v>
      </c>
      <c r="C6127" t="s">
        <v>765</v>
      </c>
      <c r="D6127" t="s">
        <v>90</v>
      </c>
      <c r="E6127" t="s">
        <v>775</v>
      </c>
      <c r="F6127" t="s">
        <v>470</v>
      </c>
      <c r="G6127" t="s">
        <v>18</v>
      </c>
      <c r="H6127" t="s">
        <v>50</v>
      </c>
      <c r="I6127" t="s">
        <v>472</v>
      </c>
      <c r="J6127" t="s">
        <v>23</v>
      </c>
      <c r="K6127">
        <v>4</v>
      </c>
    </row>
    <row r="6128" spans="1:11">
      <c r="A6128">
        <v>2024</v>
      </c>
      <c r="B6128" t="s">
        <v>64</v>
      </c>
      <c r="C6128" t="s">
        <v>765</v>
      </c>
      <c r="D6128" t="s">
        <v>90</v>
      </c>
      <c r="E6128" t="s">
        <v>775</v>
      </c>
      <c r="F6128" t="s">
        <v>470</v>
      </c>
      <c r="G6128" t="s">
        <v>18</v>
      </c>
      <c r="H6128" t="s">
        <v>50</v>
      </c>
      <c r="I6128" t="s">
        <v>485</v>
      </c>
      <c r="J6128" t="s">
        <v>23</v>
      </c>
      <c r="K6128">
        <v>2</v>
      </c>
    </row>
    <row r="6129" spans="1:11">
      <c r="A6129">
        <v>2024</v>
      </c>
      <c r="B6129" t="s">
        <v>64</v>
      </c>
      <c r="C6129" t="s">
        <v>765</v>
      </c>
      <c r="D6129" t="s">
        <v>90</v>
      </c>
      <c r="E6129" t="s">
        <v>775</v>
      </c>
      <c r="F6129" t="s">
        <v>470</v>
      </c>
      <c r="G6129" t="s">
        <v>18</v>
      </c>
      <c r="H6129" t="s">
        <v>50</v>
      </c>
      <c r="I6129" t="s">
        <v>486</v>
      </c>
      <c r="J6129" t="s">
        <v>23</v>
      </c>
      <c r="K6129">
        <v>35</v>
      </c>
    </row>
    <row r="6130" spans="1:11">
      <c r="A6130">
        <v>2024</v>
      </c>
      <c r="B6130" t="s">
        <v>64</v>
      </c>
      <c r="C6130" t="s">
        <v>765</v>
      </c>
      <c r="D6130" t="s">
        <v>90</v>
      </c>
      <c r="E6130" t="s">
        <v>775</v>
      </c>
      <c r="F6130" t="s">
        <v>470</v>
      </c>
      <c r="G6130" t="s">
        <v>18</v>
      </c>
      <c r="H6130" t="s">
        <v>50</v>
      </c>
      <c r="I6130" t="s">
        <v>473</v>
      </c>
      <c r="J6130" t="s">
        <v>19</v>
      </c>
      <c r="K6130">
        <v>16</v>
      </c>
    </row>
    <row r="6131" spans="1:11">
      <c r="A6131">
        <v>2024</v>
      </c>
      <c r="B6131" t="s">
        <v>64</v>
      </c>
      <c r="C6131" t="s">
        <v>765</v>
      </c>
      <c r="D6131" t="s">
        <v>90</v>
      </c>
      <c r="E6131" t="s">
        <v>775</v>
      </c>
      <c r="F6131" t="s">
        <v>470</v>
      </c>
      <c r="G6131" t="s">
        <v>18</v>
      </c>
      <c r="H6131" t="s">
        <v>50</v>
      </c>
      <c r="I6131" t="s">
        <v>555</v>
      </c>
      <c r="J6131" t="s">
        <v>22</v>
      </c>
      <c r="K6131">
        <v>1</v>
      </c>
    </row>
    <row r="6132" spans="1:11">
      <c r="A6132">
        <v>2024</v>
      </c>
      <c r="B6132" t="s">
        <v>64</v>
      </c>
      <c r="C6132" t="s">
        <v>765</v>
      </c>
      <c r="D6132" t="s">
        <v>90</v>
      </c>
      <c r="E6132" t="s">
        <v>775</v>
      </c>
      <c r="F6132" t="s">
        <v>470</v>
      </c>
      <c r="G6132" t="s">
        <v>35</v>
      </c>
      <c r="H6132">
        <v>350</v>
      </c>
      <c r="I6132" t="s">
        <v>489</v>
      </c>
      <c r="J6132" t="s">
        <v>38</v>
      </c>
      <c r="K6132">
        <v>2</v>
      </c>
    </row>
    <row r="6133" spans="1:11">
      <c r="A6133">
        <v>2024</v>
      </c>
      <c r="B6133" t="s">
        <v>64</v>
      </c>
      <c r="C6133" t="s">
        <v>765</v>
      </c>
      <c r="D6133" t="s">
        <v>90</v>
      </c>
      <c r="E6133" t="s">
        <v>775</v>
      </c>
      <c r="F6133" t="s">
        <v>470</v>
      </c>
      <c r="G6133" t="s">
        <v>35</v>
      </c>
      <c r="H6133">
        <v>350</v>
      </c>
      <c r="I6133" t="s">
        <v>490</v>
      </c>
      <c r="J6133" t="s">
        <v>36</v>
      </c>
      <c r="K6133">
        <v>0</v>
      </c>
    </row>
    <row r="6134" spans="1:11">
      <c r="A6134">
        <v>2024</v>
      </c>
      <c r="B6134" t="s">
        <v>64</v>
      </c>
      <c r="C6134" t="s">
        <v>765</v>
      </c>
      <c r="D6134" t="s">
        <v>90</v>
      </c>
      <c r="E6134" t="s">
        <v>775</v>
      </c>
      <c r="F6134" t="s">
        <v>470</v>
      </c>
      <c r="G6134" t="s">
        <v>35</v>
      </c>
      <c r="H6134">
        <v>350</v>
      </c>
      <c r="I6134" t="s">
        <v>491</v>
      </c>
      <c r="J6134" t="s">
        <v>41</v>
      </c>
      <c r="K6134">
        <v>4</v>
      </c>
    </row>
    <row r="6135" spans="1:11">
      <c r="A6135">
        <v>2024</v>
      </c>
      <c r="B6135" t="s">
        <v>64</v>
      </c>
      <c r="C6135" t="s">
        <v>765</v>
      </c>
      <c r="D6135" t="s">
        <v>90</v>
      </c>
      <c r="E6135" t="s">
        <v>775</v>
      </c>
      <c r="F6135" t="s">
        <v>474</v>
      </c>
      <c r="G6135" t="s">
        <v>31</v>
      </c>
      <c r="H6135">
        <v>330</v>
      </c>
      <c r="I6135" t="s">
        <v>498</v>
      </c>
      <c r="J6135" t="s">
        <v>31</v>
      </c>
      <c r="K6135">
        <v>0</v>
      </c>
    </row>
    <row r="6136" spans="1:11">
      <c r="A6136">
        <v>2024</v>
      </c>
      <c r="B6136" t="s">
        <v>64</v>
      </c>
      <c r="C6136" t="s">
        <v>765</v>
      </c>
      <c r="D6136" t="s">
        <v>90</v>
      </c>
      <c r="E6136" t="s">
        <v>775</v>
      </c>
      <c r="F6136" t="s">
        <v>474</v>
      </c>
      <c r="G6136" t="s">
        <v>31</v>
      </c>
      <c r="H6136">
        <v>330</v>
      </c>
      <c r="I6136" t="s">
        <v>499</v>
      </c>
      <c r="J6136" t="s">
        <v>31</v>
      </c>
      <c r="K6136">
        <v>1</v>
      </c>
    </row>
    <row r="6137" spans="1:11">
      <c r="A6137">
        <v>2024</v>
      </c>
      <c r="B6137" t="s">
        <v>64</v>
      </c>
      <c r="C6137" t="s">
        <v>765</v>
      </c>
      <c r="D6137" t="s">
        <v>90</v>
      </c>
      <c r="E6137" t="s">
        <v>775</v>
      </c>
      <c r="F6137" t="s">
        <v>474</v>
      </c>
      <c r="G6137" t="s">
        <v>25</v>
      </c>
      <c r="H6137">
        <v>310</v>
      </c>
      <c r="I6137" t="s">
        <v>475</v>
      </c>
      <c r="J6137" t="s">
        <v>26</v>
      </c>
      <c r="K6137">
        <v>48</v>
      </c>
    </row>
    <row r="6138" spans="1:11">
      <c r="A6138">
        <v>2024</v>
      </c>
      <c r="B6138" t="s">
        <v>64</v>
      </c>
      <c r="C6138" t="s">
        <v>765</v>
      </c>
      <c r="D6138" t="s">
        <v>90</v>
      </c>
      <c r="E6138" t="s">
        <v>775</v>
      </c>
      <c r="F6138" t="s">
        <v>474</v>
      </c>
      <c r="G6138" t="s">
        <v>25</v>
      </c>
      <c r="H6138">
        <v>310</v>
      </c>
      <c r="I6138" t="s">
        <v>501</v>
      </c>
      <c r="J6138" t="s">
        <v>26</v>
      </c>
      <c r="K6138">
        <v>11</v>
      </c>
    </row>
    <row r="6139" spans="1:11">
      <c r="A6139">
        <v>2024</v>
      </c>
      <c r="B6139" t="s">
        <v>64</v>
      </c>
      <c r="C6139" t="s">
        <v>765</v>
      </c>
      <c r="D6139" t="s">
        <v>90</v>
      </c>
      <c r="E6139" t="s">
        <v>775</v>
      </c>
      <c r="F6139" t="s">
        <v>474</v>
      </c>
      <c r="G6139" t="s">
        <v>25</v>
      </c>
      <c r="H6139">
        <v>310</v>
      </c>
      <c r="I6139" t="s">
        <v>476</v>
      </c>
      <c r="J6139" t="s">
        <v>26</v>
      </c>
      <c r="K6139">
        <v>27</v>
      </c>
    </row>
    <row r="6140" spans="1:11">
      <c r="A6140">
        <v>2024</v>
      </c>
      <c r="B6140" t="s">
        <v>64</v>
      </c>
      <c r="C6140" t="s">
        <v>765</v>
      </c>
      <c r="D6140" t="s">
        <v>90</v>
      </c>
      <c r="E6140" t="s">
        <v>775</v>
      </c>
      <c r="F6140" t="s">
        <v>474</v>
      </c>
      <c r="G6140" t="s">
        <v>25</v>
      </c>
      <c r="H6140">
        <v>310</v>
      </c>
      <c r="I6140" t="s">
        <v>477</v>
      </c>
      <c r="J6140" t="s">
        <v>26</v>
      </c>
      <c r="K6140">
        <v>36</v>
      </c>
    </row>
    <row r="6141" spans="1:11">
      <c r="A6141">
        <v>2024</v>
      </c>
      <c r="B6141" t="s">
        <v>64</v>
      </c>
      <c r="C6141" t="s">
        <v>765</v>
      </c>
      <c r="D6141" t="s">
        <v>90</v>
      </c>
      <c r="E6141" t="s">
        <v>775</v>
      </c>
      <c r="F6141" t="s">
        <v>474</v>
      </c>
      <c r="G6141" t="s">
        <v>25</v>
      </c>
      <c r="H6141">
        <v>310</v>
      </c>
      <c r="I6141" t="s">
        <v>503</v>
      </c>
      <c r="J6141" t="s">
        <v>26</v>
      </c>
      <c r="K6141">
        <v>1</v>
      </c>
    </row>
    <row r="6142" spans="1:11">
      <c r="A6142">
        <v>2024</v>
      </c>
      <c r="B6142" t="s">
        <v>64</v>
      </c>
      <c r="C6142" t="s">
        <v>765</v>
      </c>
      <c r="D6142" t="s">
        <v>90</v>
      </c>
      <c r="E6142" t="s">
        <v>775</v>
      </c>
      <c r="F6142" t="s">
        <v>474</v>
      </c>
      <c r="G6142" t="s">
        <v>25</v>
      </c>
      <c r="H6142">
        <v>310</v>
      </c>
      <c r="I6142" t="s">
        <v>504</v>
      </c>
      <c r="J6142" t="s">
        <v>26</v>
      </c>
      <c r="K6142">
        <v>3</v>
      </c>
    </row>
    <row r="6143" spans="1:11">
      <c r="A6143">
        <v>2024</v>
      </c>
      <c r="B6143" t="s">
        <v>64</v>
      </c>
      <c r="C6143" t="s">
        <v>765</v>
      </c>
      <c r="D6143" t="s">
        <v>90</v>
      </c>
      <c r="E6143" t="s">
        <v>775</v>
      </c>
      <c r="F6143" t="s">
        <v>474</v>
      </c>
      <c r="G6143" t="s">
        <v>25</v>
      </c>
      <c r="H6143">
        <v>310</v>
      </c>
      <c r="I6143" t="s">
        <v>478</v>
      </c>
      <c r="J6143" t="s">
        <v>26</v>
      </c>
      <c r="K6143">
        <v>6</v>
      </c>
    </row>
    <row r="6144" spans="1:11">
      <c r="A6144">
        <v>2024</v>
      </c>
      <c r="B6144" t="s">
        <v>64</v>
      </c>
      <c r="C6144" t="s">
        <v>765</v>
      </c>
      <c r="D6144" t="s">
        <v>90</v>
      </c>
      <c r="E6144" t="s">
        <v>775</v>
      </c>
      <c r="F6144" t="s">
        <v>474</v>
      </c>
      <c r="G6144" t="s">
        <v>25</v>
      </c>
      <c r="H6144">
        <v>310</v>
      </c>
      <c r="I6144" t="s">
        <v>505</v>
      </c>
      <c r="J6144" t="s">
        <v>26</v>
      </c>
      <c r="K6144">
        <v>1</v>
      </c>
    </row>
    <row r="6145" spans="1:11">
      <c r="A6145">
        <v>2024</v>
      </c>
      <c r="B6145" t="s">
        <v>64</v>
      </c>
      <c r="C6145" t="s">
        <v>765</v>
      </c>
      <c r="D6145" t="s">
        <v>90</v>
      </c>
      <c r="E6145" t="s">
        <v>775</v>
      </c>
      <c r="F6145" t="s">
        <v>474</v>
      </c>
      <c r="G6145" t="s">
        <v>25</v>
      </c>
      <c r="H6145">
        <v>310</v>
      </c>
      <c r="I6145" t="s">
        <v>506</v>
      </c>
      <c r="J6145" t="s">
        <v>26</v>
      </c>
      <c r="K6145">
        <v>0</v>
      </c>
    </row>
    <row r="6146" spans="1:11">
      <c r="A6146">
        <v>2024</v>
      </c>
      <c r="B6146" t="s">
        <v>64</v>
      </c>
      <c r="C6146" t="s">
        <v>765</v>
      </c>
      <c r="D6146" t="s">
        <v>90</v>
      </c>
      <c r="E6146" t="s">
        <v>775</v>
      </c>
      <c r="F6146" t="s">
        <v>474</v>
      </c>
      <c r="G6146" t="s">
        <v>25</v>
      </c>
      <c r="H6146">
        <v>310</v>
      </c>
      <c r="I6146" t="s">
        <v>508</v>
      </c>
      <c r="J6146" t="s">
        <v>26</v>
      </c>
      <c r="K6146">
        <v>2</v>
      </c>
    </row>
    <row r="6147" spans="1:11">
      <c r="A6147">
        <v>2024</v>
      </c>
      <c r="B6147" t="s">
        <v>64</v>
      </c>
      <c r="C6147" t="s">
        <v>765</v>
      </c>
      <c r="D6147" t="s">
        <v>90</v>
      </c>
      <c r="E6147" t="s">
        <v>775</v>
      </c>
      <c r="F6147" t="s">
        <v>474</v>
      </c>
      <c r="G6147" t="s">
        <v>28</v>
      </c>
      <c r="H6147">
        <v>320</v>
      </c>
      <c r="I6147" t="s">
        <v>511</v>
      </c>
      <c r="J6147" t="s">
        <v>29</v>
      </c>
      <c r="K6147">
        <v>1</v>
      </c>
    </row>
    <row r="6148" spans="1:11">
      <c r="A6148">
        <v>2024</v>
      </c>
      <c r="B6148" t="s">
        <v>64</v>
      </c>
      <c r="C6148" t="s">
        <v>765</v>
      </c>
      <c r="D6148" t="s">
        <v>90</v>
      </c>
      <c r="E6148" t="s">
        <v>775</v>
      </c>
      <c r="F6148" t="s">
        <v>474</v>
      </c>
      <c r="G6148" t="s">
        <v>40</v>
      </c>
      <c r="H6148">
        <v>360</v>
      </c>
      <c r="I6148" t="s">
        <v>512</v>
      </c>
      <c r="J6148" t="s">
        <v>41</v>
      </c>
      <c r="K6148">
        <v>1</v>
      </c>
    </row>
    <row r="6149" spans="1:11">
      <c r="A6149">
        <v>2024</v>
      </c>
      <c r="B6149" t="s">
        <v>64</v>
      </c>
      <c r="C6149" t="s">
        <v>765</v>
      </c>
      <c r="D6149" t="s">
        <v>90</v>
      </c>
      <c r="E6149" t="s">
        <v>775</v>
      </c>
      <c r="F6149" t="s">
        <v>474</v>
      </c>
      <c r="G6149" t="s">
        <v>40</v>
      </c>
      <c r="H6149">
        <v>360</v>
      </c>
      <c r="I6149" t="s">
        <v>513</v>
      </c>
      <c r="J6149" t="s">
        <v>41</v>
      </c>
      <c r="K6149">
        <v>5</v>
      </c>
    </row>
    <row r="6150" spans="1:11">
      <c r="A6150">
        <v>2024</v>
      </c>
      <c r="B6150" t="s">
        <v>64</v>
      </c>
      <c r="C6150" t="s">
        <v>765</v>
      </c>
      <c r="D6150" t="s">
        <v>90</v>
      </c>
      <c r="E6150" t="s">
        <v>775</v>
      </c>
      <c r="F6150" t="s">
        <v>474</v>
      </c>
      <c r="G6150" t="s">
        <v>40</v>
      </c>
      <c r="H6150">
        <v>360</v>
      </c>
      <c r="I6150" t="s">
        <v>514</v>
      </c>
      <c r="J6150" t="s">
        <v>41</v>
      </c>
      <c r="K6150">
        <v>3</v>
      </c>
    </row>
    <row r="6151" spans="1:11">
      <c r="A6151">
        <v>2024</v>
      </c>
      <c r="B6151" t="s">
        <v>64</v>
      </c>
      <c r="C6151" t="s">
        <v>765</v>
      </c>
      <c r="D6151" t="s">
        <v>90</v>
      </c>
      <c r="E6151" t="s">
        <v>775</v>
      </c>
      <c r="F6151" t="s">
        <v>474</v>
      </c>
      <c r="G6151" t="s">
        <v>40</v>
      </c>
      <c r="H6151">
        <v>360</v>
      </c>
      <c r="I6151" t="s">
        <v>479</v>
      </c>
      <c r="J6151" t="s">
        <v>41</v>
      </c>
      <c r="K6151">
        <v>5</v>
      </c>
    </row>
    <row r="6152" spans="1:11">
      <c r="A6152">
        <v>2024</v>
      </c>
      <c r="B6152" t="s">
        <v>64</v>
      </c>
      <c r="C6152" t="s">
        <v>765</v>
      </c>
      <c r="D6152" t="s">
        <v>90</v>
      </c>
      <c r="E6152" t="s">
        <v>775</v>
      </c>
      <c r="F6152" t="s">
        <v>474</v>
      </c>
      <c r="G6152" t="s">
        <v>40</v>
      </c>
      <c r="H6152">
        <v>360</v>
      </c>
      <c r="I6152" t="s">
        <v>515</v>
      </c>
      <c r="J6152" t="s">
        <v>41</v>
      </c>
      <c r="K6152">
        <v>0</v>
      </c>
    </row>
    <row r="6153" spans="1:11">
      <c r="A6153">
        <v>2024</v>
      </c>
      <c r="B6153" t="s">
        <v>64</v>
      </c>
      <c r="C6153" t="s">
        <v>765</v>
      </c>
      <c r="D6153" t="s">
        <v>90</v>
      </c>
      <c r="E6153" t="s">
        <v>775</v>
      </c>
      <c r="F6153" t="s">
        <v>474</v>
      </c>
      <c r="G6153" t="s">
        <v>40</v>
      </c>
      <c r="H6153">
        <v>360</v>
      </c>
      <c r="I6153" t="s">
        <v>516</v>
      </c>
      <c r="J6153" t="s">
        <v>41</v>
      </c>
      <c r="K6153">
        <v>5</v>
      </c>
    </row>
    <row r="6154" spans="1:11">
      <c r="A6154">
        <v>2024</v>
      </c>
      <c r="B6154" t="s">
        <v>64</v>
      </c>
      <c r="C6154" t="s">
        <v>765</v>
      </c>
      <c r="D6154" t="s">
        <v>90</v>
      </c>
      <c r="E6154" t="s">
        <v>775</v>
      </c>
      <c r="F6154" t="s">
        <v>474</v>
      </c>
      <c r="G6154" t="s">
        <v>40</v>
      </c>
      <c r="H6154">
        <v>360</v>
      </c>
      <c r="I6154" t="s">
        <v>518</v>
      </c>
      <c r="J6154" t="s">
        <v>41</v>
      </c>
      <c r="K6154">
        <v>1</v>
      </c>
    </row>
    <row r="6155" spans="1:11">
      <c r="A6155">
        <v>2024</v>
      </c>
      <c r="B6155" t="s">
        <v>64</v>
      </c>
      <c r="C6155" t="s">
        <v>765</v>
      </c>
      <c r="D6155" t="s">
        <v>90</v>
      </c>
      <c r="E6155" t="s">
        <v>775</v>
      </c>
      <c r="F6155" t="s">
        <v>474</v>
      </c>
      <c r="G6155" t="s">
        <v>40</v>
      </c>
      <c r="H6155">
        <v>360</v>
      </c>
      <c r="I6155" t="s">
        <v>519</v>
      </c>
      <c r="J6155" t="s">
        <v>41</v>
      </c>
      <c r="K6155">
        <v>1</v>
      </c>
    </row>
    <row r="6156" spans="1:11">
      <c r="A6156">
        <v>2024</v>
      </c>
      <c r="B6156" t="s">
        <v>64</v>
      </c>
      <c r="C6156" t="s">
        <v>765</v>
      </c>
      <c r="D6156" t="s">
        <v>90</v>
      </c>
      <c r="E6156" t="s">
        <v>775</v>
      </c>
      <c r="F6156" t="s">
        <v>480</v>
      </c>
      <c r="G6156" t="s">
        <v>45</v>
      </c>
      <c r="H6156">
        <v>390</v>
      </c>
      <c r="I6156" t="s">
        <v>527</v>
      </c>
      <c r="J6156" t="s">
        <v>45</v>
      </c>
      <c r="K6156">
        <v>1</v>
      </c>
    </row>
    <row r="6157" spans="1:11">
      <c r="A6157">
        <v>2024</v>
      </c>
      <c r="B6157" t="s">
        <v>64</v>
      </c>
      <c r="C6157" t="s">
        <v>765</v>
      </c>
      <c r="D6157" t="s">
        <v>90</v>
      </c>
      <c r="E6157" t="s">
        <v>775</v>
      </c>
      <c r="F6157" t="s">
        <v>480</v>
      </c>
      <c r="G6157" t="s">
        <v>45</v>
      </c>
      <c r="H6157">
        <v>390</v>
      </c>
      <c r="I6157" t="s">
        <v>528</v>
      </c>
      <c r="J6157" t="s">
        <v>45</v>
      </c>
      <c r="K6157">
        <v>1</v>
      </c>
    </row>
    <row r="6158" spans="1:11">
      <c r="A6158">
        <v>2024</v>
      </c>
      <c r="B6158" t="s">
        <v>64</v>
      </c>
      <c r="C6158" t="s">
        <v>765</v>
      </c>
      <c r="D6158" t="s">
        <v>90</v>
      </c>
      <c r="E6158" t="s">
        <v>775</v>
      </c>
      <c r="F6158" t="s">
        <v>480</v>
      </c>
      <c r="G6158" t="s">
        <v>45</v>
      </c>
      <c r="H6158">
        <v>390</v>
      </c>
      <c r="I6158" t="s">
        <v>530</v>
      </c>
      <c r="J6158" t="s">
        <v>45</v>
      </c>
      <c r="K6158">
        <v>5</v>
      </c>
    </row>
    <row r="6159" spans="1:11">
      <c r="A6159">
        <v>2024</v>
      </c>
      <c r="B6159" t="s">
        <v>64</v>
      </c>
      <c r="C6159" t="s">
        <v>765</v>
      </c>
      <c r="D6159" t="s">
        <v>90</v>
      </c>
      <c r="E6159" t="s">
        <v>775</v>
      </c>
      <c r="F6159" t="s">
        <v>480</v>
      </c>
      <c r="G6159" t="s">
        <v>45</v>
      </c>
      <c r="H6159">
        <v>390</v>
      </c>
      <c r="I6159" t="s">
        <v>532</v>
      </c>
      <c r="J6159" t="s">
        <v>45</v>
      </c>
      <c r="K6159">
        <v>1</v>
      </c>
    </row>
    <row r="6160" spans="1:11">
      <c r="A6160">
        <v>2024</v>
      </c>
      <c r="B6160" t="s">
        <v>64</v>
      </c>
      <c r="C6160" t="s">
        <v>765</v>
      </c>
      <c r="D6160" t="s">
        <v>90</v>
      </c>
      <c r="E6160" t="s">
        <v>775</v>
      </c>
      <c r="F6160" t="s">
        <v>480</v>
      </c>
      <c r="G6160" t="s">
        <v>45</v>
      </c>
      <c r="H6160">
        <v>390</v>
      </c>
      <c r="I6160" t="s">
        <v>551</v>
      </c>
      <c r="J6160" t="s">
        <v>45</v>
      </c>
      <c r="K6160">
        <v>0</v>
      </c>
    </row>
    <row r="6161" spans="1:11">
      <c r="A6161">
        <v>2024</v>
      </c>
      <c r="B6161" t="s">
        <v>64</v>
      </c>
      <c r="C6161" t="s">
        <v>765</v>
      </c>
      <c r="D6161" t="s">
        <v>90</v>
      </c>
      <c r="E6161" t="s">
        <v>775</v>
      </c>
      <c r="F6161" t="s">
        <v>480</v>
      </c>
      <c r="G6161" t="s">
        <v>45</v>
      </c>
      <c r="H6161">
        <v>390</v>
      </c>
      <c r="I6161" t="s">
        <v>481</v>
      </c>
      <c r="J6161" t="s">
        <v>45</v>
      </c>
      <c r="K6161">
        <v>16</v>
      </c>
    </row>
    <row r="6162" spans="1:11">
      <c r="A6162">
        <v>2024</v>
      </c>
      <c r="B6162" t="s">
        <v>64</v>
      </c>
      <c r="C6162" t="s">
        <v>765</v>
      </c>
      <c r="D6162" t="s">
        <v>90</v>
      </c>
      <c r="E6162" t="s">
        <v>775</v>
      </c>
      <c r="F6162" t="s">
        <v>480</v>
      </c>
      <c r="G6162" t="s">
        <v>45</v>
      </c>
      <c r="H6162">
        <v>390</v>
      </c>
      <c r="I6162" t="s">
        <v>535</v>
      </c>
      <c r="J6162" t="s">
        <v>45</v>
      </c>
      <c r="K6162">
        <v>16</v>
      </c>
    </row>
    <row r="6163" spans="1:11">
      <c r="A6163">
        <v>2024</v>
      </c>
      <c r="B6163" t="s">
        <v>64</v>
      </c>
      <c r="C6163" t="s">
        <v>765</v>
      </c>
      <c r="D6163" t="s">
        <v>90</v>
      </c>
      <c r="E6163" t="s">
        <v>775</v>
      </c>
      <c r="F6163" t="s">
        <v>480</v>
      </c>
      <c r="G6163" t="s">
        <v>45</v>
      </c>
      <c r="H6163">
        <v>390</v>
      </c>
      <c r="I6163" t="s">
        <v>536</v>
      </c>
      <c r="J6163" t="s">
        <v>45</v>
      </c>
      <c r="K6163">
        <v>4</v>
      </c>
    </row>
    <row r="6164" spans="1:11">
      <c r="A6164">
        <v>2024</v>
      </c>
      <c r="B6164" t="s">
        <v>64</v>
      </c>
      <c r="C6164" t="s">
        <v>765</v>
      </c>
      <c r="D6164" t="s">
        <v>90</v>
      </c>
      <c r="E6164" t="s">
        <v>775</v>
      </c>
      <c r="F6164" t="s">
        <v>480</v>
      </c>
      <c r="G6164" t="s">
        <v>45</v>
      </c>
      <c r="H6164">
        <v>390</v>
      </c>
      <c r="I6164" t="s">
        <v>538</v>
      </c>
      <c r="J6164" t="s">
        <v>45</v>
      </c>
      <c r="K6164">
        <v>4</v>
      </c>
    </row>
    <row r="6165" spans="1:11">
      <c r="A6165">
        <v>2024</v>
      </c>
      <c r="B6165" t="s">
        <v>64</v>
      </c>
      <c r="C6165" t="s">
        <v>765</v>
      </c>
      <c r="D6165" t="s">
        <v>776</v>
      </c>
      <c r="E6165" t="s">
        <v>777</v>
      </c>
      <c r="F6165" t="s">
        <v>470</v>
      </c>
      <c r="G6165" t="s">
        <v>18</v>
      </c>
      <c r="H6165" t="s">
        <v>50</v>
      </c>
      <c r="I6165" t="s">
        <v>484</v>
      </c>
      <c r="J6165" t="s">
        <v>23</v>
      </c>
      <c r="K6165">
        <v>1</v>
      </c>
    </row>
    <row r="6166" spans="1:11">
      <c r="A6166">
        <v>2024</v>
      </c>
      <c r="B6166" t="s">
        <v>64</v>
      </c>
      <c r="C6166" t="s">
        <v>765</v>
      </c>
      <c r="D6166" t="s">
        <v>776</v>
      </c>
      <c r="E6166" t="s">
        <v>777</v>
      </c>
      <c r="F6166" t="s">
        <v>470</v>
      </c>
      <c r="G6166" t="s">
        <v>18</v>
      </c>
      <c r="H6166" t="s">
        <v>50</v>
      </c>
      <c r="I6166" t="s">
        <v>473</v>
      </c>
      <c r="J6166" t="s">
        <v>19</v>
      </c>
      <c r="K6166">
        <v>1</v>
      </c>
    </row>
    <row r="6167" spans="1:11">
      <c r="A6167">
        <v>2024</v>
      </c>
      <c r="B6167" t="s">
        <v>64</v>
      </c>
      <c r="C6167" t="s">
        <v>765</v>
      </c>
      <c r="D6167" t="s">
        <v>776</v>
      </c>
      <c r="E6167" t="s">
        <v>777</v>
      </c>
      <c r="F6167" t="s">
        <v>474</v>
      </c>
      <c r="G6167" t="s">
        <v>25</v>
      </c>
      <c r="H6167">
        <v>310</v>
      </c>
      <c r="I6167" t="s">
        <v>504</v>
      </c>
      <c r="J6167" t="s">
        <v>26</v>
      </c>
      <c r="K6167">
        <v>0</v>
      </c>
    </row>
    <row r="6168" spans="1:11">
      <c r="A6168">
        <v>2024</v>
      </c>
      <c r="B6168" t="s">
        <v>64</v>
      </c>
      <c r="C6168" t="s">
        <v>765</v>
      </c>
      <c r="D6168" t="s">
        <v>776</v>
      </c>
      <c r="E6168" t="s">
        <v>777</v>
      </c>
      <c r="F6168" t="s">
        <v>474</v>
      </c>
      <c r="G6168" t="s">
        <v>40</v>
      </c>
      <c r="H6168">
        <v>360</v>
      </c>
      <c r="I6168" t="s">
        <v>514</v>
      </c>
      <c r="J6168" t="s">
        <v>41</v>
      </c>
      <c r="K6168">
        <v>3</v>
      </c>
    </row>
    <row r="6169" spans="1:11">
      <c r="A6169">
        <v>2024</v>
      </c>
      <c r="B6169" t="s">
        <v>64</v>
      </c>
      <c r="C6169" t="s">
        <v>765</v>
      </c>
      <c r="D6169" t="s">
        <v>776</v>
      </c>
      <c r="E6169" t="s">
        <v>777</v>
      </c>
      <c r="F6169" t="s">
        <v>474</v>
      </c>
      <c r="G6169" t="s">
        <v>40</v>
      </c>
      <c r="H6169">
        <v>360</v>
      </c>
      <c r="I6169" t="s">
        <v>479</v>
      </c>
      <c r="J6169" t="s">
        <v>41</v>
      </c>
      <c r="K6169">
        <v>0</v>
      </c>
    </row>
    <row r="6170" spans="1:11">
      <c r="A6170">
        <v>2024</v>
      </c>
      <c r="B6170" t="s">
        <v>64</v>
      </c>
      <c r="C6170" t="s">
        <v>765</v>
      </c>
      <c r="D6170" t="s">
        <v>776</v>
      </c>
      <c r="E6170" t="s">
        <v>777</v>
      </c>
      <c r="F6170" t="s">
        <v>474</v>
      </c>
      <c r="G6170" t="s">
        <v>40</v>
      </c>
      <c r="H6170">
        <v>360</v>
      </c>
      <c r="I6170" t="s">
        <v>520</v>
      </c>
      <c r="J6170" t="s">
        <v>41</v>
      </c>
      <c r="K6170">
        <v>0</v>
      </c>
    </row>
    <row r="6171" spans="1:11">
      <c r="A6171">
        <v>2024</v>
      </c>
      <c r="B6171" t="s">
        <v>64</v>
      </c>
      <c r="C6171" t="s">
        <v>765</v>
      </c>
      <c r="D6171" t="s">
        <v>776</v>
      </c>
      <c r="E6171" t="s">
        <v>777</v>
      </c>
      <c r="F6171" t="s">
        <v>480</v>
      </c>
      <c r="G6171" t="s">
        <v>45</v>
      </c>
      <c r="H6171">
        <v>390</v>
      </c>
      <c r="I6171" t="s">
        <v>535</v>
      </c>
      <c r="J6171" t="s">
        <v>45</v>
      </c>
      <c r="K6171">
        <v>0</v>
      </c>
    </row>
    <row r="6172" spans="1:11">
      <c r="A6172">
        <v>2024</v>
      </c>
      <c r="B6172" t="s">
        <v>64</v>
      </c>
      <c r="C6172" t="s">
        <v>765</v>
      </c>
      <c r="D6172" t="s">
        <v>776</v>
      </c>
      <c r="E6172" t="s">
        <v>777</v>
      </c>
      <c r="F6172" t="s">
        <v>480</v>
      </c>
      <c r="G6172" t="s">
        <v>45</v>
      </c>
      <c r="H6172">
        <v>390</v>
      </c>
      <c r="I6172" t="s">
        <v>537</v>
      </c>
      <c r="J6172" t="s">
        <v>45</v>
      </c>
      <c r="K6172">
        <v>1</v>
      </c>
    </row>
    <row r="6173" spans="1:11">
      <c r="A6173">
        <v>2024</v>
      </c>
      <c r="B6173" t="s">
        <v>64</v>
      </c>
      <c r="C6173" t="s">
        <v>765</v>
      </c>
      <c r="D6173" t="s">
        <v>337</v>
      </c>
      <c r="E6173" t="s">
        <v>778</v>
      </c>
      <c r="F6173" t="s">
        <v>470</v>
      </c>
      <c r="G6173" t="s">
        <v>18</v>
      </c>
      <c r="H6173" t="s">
        <v>50</v>
      </c>
      <c r="I6173" t="s">
        <v>486</v>
      </c>
      <c r="J6173" t="s">
        <v>23</v>
      </c>
      <c r="K6173">
        <v>2</v>
      </c>
    </row>
    <row r="6174" spans="1:11">
      <c r="A6174">
        <v>2024</v>
      </c>
      <c r="B6174" t="s">
        <v>64</v>
      </c>
      <c r="C6174" t="s">
        <v>765</v>
      </c>
      <c r="D6174" t="s">
        <v>337</v>
      </c>
      <c r="E6174" t="s">
        <v>778</v>
      </c>
      <c r="F6174" t="s">
        <v>470</v>
      </c>
      <c r="G6174" t="s">
        <v>35</v>
      </c>
      <c r="H6174">
        <v>350</v>
      </c>
      <c r="I6174" t="s">
        <v>490</v>
      </c>
      <c r="J6174" t="s">
        <v>36</v>
      </c>
      <c r="K6174">
        <v>2</v>
      </c>
    </row>
    <row r="6175" spans="1:11">
      <c r="A6175">
        <v>2024</v>
      </c>
      <c r="B6175" t="s">
        <v>64</v>
      </c>
      <c r="C6175" t="s">
        <v>765</v>
      </c>
      <c r="D6175" t="s">
        <v>337</v>
      </c>
      <c r="E6175" t="s">
        <v>778</v>
      </c>
      <c r="F6175" t="s">
        <v>470</v>
      </c>
      <c r="G6175" t="s">
        <v>35</v>
      </c>
      <c r="H6175">
        <v>350</v>
      </c>
      <c r="I6175" t="s">
        <v>491</v>
      </c>
      <c r="J6175" t="s">
        <v>41</v>
      </c>
      <c r="K6175">
        <v>1</v>
      </c>
    </row>
    <row r="6176" spans="1:11">
      <c r="A6176">
        <v>2024</v>
      </c>
      <c r="B6176" t="s">
        <v>64</v>
      </c>
      <c r="C6176" t="s">
        <v>765</v>
      </c>
      <c r="D6176" t="s">
        <v>337</v>
      </c>
      <c r="E6176" t="s">
        <v>778</v>
      </c>
      <c r="F6176" t="s">
        <v>474</v>
      </c>
      <c r="G6176" t="s">
        <v>25</v>
      </c>
      <c r="H6176">
        <v>310</v>
      </c>
      <c r="I6176" t="s">
        <v>476</v>
      </c>
      <c r="J6176" t="s">
        <v>26</v>
      </c>
      <c r="K6176">
        <v>8</v>
      </c>
    </row>
    <row r="6177" spans="1:11">
      <c r="A6177">
        <v>2024</v>
      </c>
      <c r="B6177" t="s">
        <v>64</v>
      </c>
      <c r="C6177" t="s">
        <v>765</v>
      </c>
      <c r="D6177" t="s">
        <v>337</v>
      </c>
      <c r="E6177" t="s">
        <v>778</v>
      </c>
      <c r="F6177" t="s">
        <v>474</v>
      </c>
      <c r="G6177" t="s">
        <v>25</v>
      </c>
      <c r="H6177">
        <v>310</v>
      </c>
      <c r="I6177" t="s">
        <v>504</v>
      </c>
      <c r="J6177" t="s">
        <v>26</v>
      </c>
      <c r="K6177">
        <v>13</v>
      </c>
    </row>
    <row r="6178" spans="1:11">
      <c r="A6178">
        <v>2024</v>
      </c>
      <c r="B6178" t="s">
        <v>64</v>
      </c>
      <c r="C6178" t="s">
        <v>765</v>
      </c>
      <c r="D6178" t="s">
        <v>337</v>
      </c>
      <c r="E6178" t="s">
        <v>778</v>
      </c>
      <c r="F6178" t="s">
        <v>474</v>
      </c>
      <c r="G6178" t="s">
        <v>25</v>
      </c>
      <c r="H6178">
        <v>310</v>
      </c>
      <c r="I6178" t="s">
        <v>478</v>
      </c>
      <c r="J6178" t="s">
        <v>26</v>
      </c>
      <c r="K6178">
        <v>0</v>
      </c>
    </row>
    <row r="6179" spans="1:11">
      <c r="A6179">
        <v>2024</v>
      </c>
      <c r="B6179" t="s">
        <v>64</v>
      </c>
      <c r="C6179" t="s">
        <v>765</v>
      </c>
      <c r="D6179" t="s">
        <v>337</v>
      </c>
      <c r="E6179" t="s">
        <v>778</v>
      </c>
      <c r="F6179" t="s">
        <v>474</v>
      </c>
      <c r="G6179" t="s">
        <v>40</v>
      </c>
      <c r="H6179">
        <v>360</v>
      </c>
      <c r="I6179" t="s">
        <v>513</v>
      </c>
      <c r="J6179" t="s">
        <v>41</v>
      </c>
      <c r="K6179">
        <v>0</v>
      </c>
    </row>
    <row r="6180" spans="1:11">
      <c r="A6180">
        <v>2024</v>
      </c>
      <c r="B6180" t="s">
        <v>64</v>
      </c>
      <c r="C6180" t="s">
        <v>765</v>
      </c>
      <c r="D6180" t="s">
        <v>337</v>
      </c>
      <c r="E6180" t="s">
        <v>778</v>
      </c>
      <c r="F6180" t="s">
        <v>474</v>
      </c>
      <c r="G6180" t="s">
        <v>40</v>
      </c>
      <c r="H6180">
        <v>360</v>
      </c>
      <c r="I6180" t="s">
        <v>479</v>
      </c>
      <c r="J6180" t="s">
        <v>41</v>
      </c>
      <c r="K6180">
        <v>5</v>
      </c>
    </row>
    <row r="6181" spans="1:11">
      <c r="A6181">
        <v>2024</v>
      </c>
      <c r="B6181" t="s">
        <v>64</v>
      </c>
      <c r="C6181" t="s">
        <v>765</v>
      </c>
      <c r="D6181" t="s">
        <v>337</v>
      </c>
      <c r="E6181" t="s">
        <v>778</v>
      </c>
      <c r="F6181" t="s">
        <v>474</v>
      </c>
      <c r="G6181" t="s">
        <v>40</v>
      </c>
      <c r="H6181">
        <v>360</v>
      </c>
      <c r="I6181" t="s">
        <v>515</v>
      </c>
      <c r="J6181" t="s">
        <v>41</v>
      </c>
      <c r="K6181">
        <v>1</v>
      </c>
    </row>
    <row r="6182" spans="1:11">
      <c r="A6182">
        <v>2024</v>
      </c>
      <c r="B6182" t="s">
        <v>64</v>
      </c>
      <c r="C6182" t="s">
        <v>765</v>
      </c>
      <c r="D6182" t="s">
        <v>337</v>
      </c>
      <c r="E6182" t="s">
        <v>778</v>
      </c>
      <c r="F6182" t="s">
        <v>480</v>
      </c>
      <c r="G6182" t="s">
        <v>45</v>
      </c>
      <c r="H6182">
        <v>390</v>
      </c>
      <c r="I6182" t="s">
        <v>549</v>
      </c>
      <c r="J6182" t="s">
        <v>45</v>
      </c>
      <c r="K6182">
        <v>1</v>
      </c>
    </row>
    <row r="6183" spans="1:11">
      <c r="A6183">
        <v>2024</v>
      </c>
      <c r="B6183" t="s">
        <v>64</v>
      </c>
      <c r="C6183" t="s">
        <v>765</v>
      </c>
      <c r="D6183" t="s">
        <v>337</v>
      </c>
      <c r="E6183" t="s">
        <v>778</v>
      </c>
      <c r="F6183" t="s">
        <v>480</v>
      </c>
      <c r="G6183" t="s">
        <v>45</v>
      </c>
      <c r="H6183">
        <v>390</v>
      </c>
      <c r="I6183" t="s">
        <v>532</v>
      </c>
      <c r="J6183" t="s">
        <v>45</v>
      </c>
      <c r="K6183">
        <v>5</v>
      </c>
    </row>
    <row r="6184" spans="1:11">
      <c r="A6184">
        <v>2024</v>
      </c>
      <c r="B6184" t="s">
        <v>64</v>
      </c>
      <c r="C6184" t="s">
        <v>765</v>
      </c>
      <c r="D6184" t="s">
        <v>337</v>
      </c>
      <c r="E6184" t="s">
        <v>778</v>
      </c>
      <c r="F6184" t="s">
        <v>480</v>
      </c>
      <c r="G6184" t="s">
        <v>45</v>
      </c>
      <c r="H6184">
        <v>390</v>
      </c>
      <c r="I6184" t="s">
        <v>481</v>
      </c>
      <c r="J6184" t="s">
        <v>45</v>
      </c>
      <c r="K6184">
        <v>2</v>
      </c>
    </row>
    <row r="6185" spans="1:11">
      <c r="A6185">
        <v>2024</v>
      </c>
      <c r="B6185" t="s">
        <v>64</v>
      </c>
      <c r="C6185" t="s">
        <v>765</v>
      </c>
      <c r="D6185" t="s">
        <v>779</v>
      </c>
      <c r="E6185" t="s">
        <v>780</v>
      </c>
      <c r="F6185" t="s">
        <v>470</v>
      </c>
      <c r="G6185" t="s">
        <v>18</v>
      </c>
      <c r="H6185" t="s">
        <v>50</v>
      </c>
      <c r="I6185" t="s">
        <v>471</v>
      </c>
      <c r="J6185" t="s">
        <v>23</v>
      </c>
      <c r="K6185">
        <v>1</v>
      </c>
    </row>
    <row r="6186" spans="1:11">
      <c r="A6186">
        <v>2024</v>
      </c>
      <c r="B6186" t="s">
        <v>64</v>
      </c>
      <c r="C6186" t="s">
        <v>765</v>
      </c>
      <c r="D6186" t="s">
        <v>779</v>
      </c>
      <c r="E6186" t="s">
        <v>780</v>
      </c>
      <c r="F6186" t="s">
        <v>470</v>
      </c>
      <c r="G6186" t="s">
        <v>18</v>
      </c>
      <c r="H6186" t="s">
        <v>50</v>
      </c>
      <c r="I6186" t="s">
        <v>484</v>
      </c>
      <c r="J6186" t="s">
        <v>23</v>
      </c>
      <c r="K6186">
        <v>1</v>
      </c>
    </row>
    <row r="6187" spans="1:11">
      <c r="A6187">
        <v>2024</v>
      </c>
      <c r="B6187" t="s">
        <v>64</v>
      </c>
      <c r="C6187" t="s">
        <v>765</v>
      </c>
      <c r="D6187" t="s">
        <v>779</v>
      </c>
      <c r="E6187" t="s">
        <v>780</v>
      </c>
      <c r="F6187" t="s">
        <v>470</v>
      </c>
      <c r="G6187" t="s">
        <v>18</v>
      </c>
      <c r="H6187" t="s">
        <v>50</v>
      </c>
      <c r="I6187" t="s">
        <v>472</v>
      </c>
      <c r="J6187" t="s">
        <v>23</v>
      </c>
      <c r="K6187">
        <v>5</v>
      </c>
    </row>
    <row r="6188" spans="1:11">
      <c r="A6188">
        <v>2024</v>
      </c>
      <c r="B6188" t="s">
        <v>64</v>
      </c>
      <c r="C6188" t="s">
        <v>765</v>
      </c>
      <c r="D6188" t="s">
        <v>779</v>
      </c>
      <c r="E6188" t="s">
        <v>780</v>
      </c>
      <c r="F6188" t="s">
        <v>470</v>
      </c>
      <c r="G6188" t="s">
        <v>18</v>
      </c>
      <c r="H6188" t="s">
        <v>50</v>
      </c>
      <c r="I6188" t="s">
        <v>486</v>
      </c>
      <c r="J6188" t="s">
        <v>23</v>
      </c>
      <c r="K6188">
        <v>12</v>
      </c>
    </row>
    <row r="6189" spans="1:11">
      <c r="A6189">
        <v>2024</v>
      </c>
      <c r="B6189" t="s">
        <v>64</v>
      </c>
      <c r="C6189" t="s">
        <v>765</v>
      </c>
      <c r="D6189" t="s">
        <v>779</v>
      </c>
      <c r="E6189" t="s">
        <v>780</v>
      </c>
      <c r="F6189" t="s">
        <v>470</v>
      </c>
      <c r="G6189" t="s">
        <v>18</v>
      </c>
      <c r="H6189" t="s">
        <v>50</v>
      </c>
      <c r="I6189" t="s">
        <v>473</v>
      </c>
      <c r="J6189" t="s">
        <v>19</v>
      </c>
      <c r="K6189">
        <v>2</v>
      </c>
    </row>
    <row r="6190" spans="1:11">
      <c r="A6190">
        <v>2024</v>
      </c>
      <c r="B6190" t="s">
        <v>64</v>
      </c>
      <c r="C6190" t="s">
        <v>765</v>
      </c>
      <c r="D6190" t="s">
        <v>779</v>
      </c>
      <c r="E6190" t="s">
        <v>780</v>
      </c>
      <c r="F6190" t="s">
        <v>470</v>
      </c>
      <c r="G6190" t="s">
        <v>35</v>
      </c>
      <c r="H6190">
        <v>350</v>
      </c>
      <c r="I6190" t="s">
        <v>491</v>
      </c>
      <c r="J6190" t="s">
        <v>41</v>
      </c>
      <c r="K6190">
        <v>8</v>
      </c>
    </row>
    <row r="6191" spans="1:11">
      <c r="A6191">
        <v>2024</v>
      </c>
      <c r="B6191" t="s">
        <v>64</v>
      </c>
      <c r="C6191" t="s">
        <v>765</v>
      </c>
      <c r="D6191" t="s">
        <v>779</v>
      </c>
      <c r="E6191" t="s">
        <v>780</v>
      </c>
      <c r="F6191" t="s">
        <v>470</v>
      </c>
      <c r="G6191" t="s">
        <v>35</v>
      </c>
      <c r="H6191">
        <v>350</v>
      </c>
      <c r="I6191" t="s">
        <v>494</v>
      </c>
      <c r="J6191" t="s">
        <v>37</v>
      </c>
      <c r="K6191">
        <v>0</v>
      </c>
    </row>
    <row r="6192" spans="1:11">
      <c r="A6192">
        <v>2024</v>
      </c>
      <c r="B6192" t="s">
        <v>64</v>
      </c>
      <c r="C6192" t="s">
        <v>765</v>
      </c>
      <c r="D6192" t="s">
        <v>779</v>
      </c>
      <c r="E6192" t="s">
        <v>780</v>
      </c>
      <c r="F6192" t="s">
        <v>470</v>
      </c>
      <c r="G6192" t="s">
        <v>35</v>
      </c>
      <c r="H6192">
        <v>350</v>
      </c>
      <c r="I6192" t="s">
        <v>495</v>
      </c>
      <c r="J6192" t="s">
        <v>37</v>
      </c>
      <c r="K6192">
        <v>0</v>
      </c>
    </row>
    <row r="6193" spans="1:11">
      <c r="A6193">
        <v>2024</v>
      </c>
      <c r="B6193" t="s">
        <v>64</v>
      </c>
      <c r="C6193" t="s">
        <v>765</v>
      </c>
      <c r="D6193" t="s">
        <v>779</v>
      </c>
      <c r="E6193" t="s">
        <v>780</v>
      </c>
      <c r="F6193" t="s">
        <v>474</v>
      </c>
      <c r="G6193" t="s">
        <v>31</v>
      </c>
      <c r="H6193">
        <v>330</v>
      </c>
      <c r="I6193" t="s">
        <v>498</v>
      </c>
      <c r="J6193" t="s">
        <v>31</v>
      </c>
      <c r="K6193">
        <v>0</v>
      </c>
    </row>
    <row r="6194" spans="1:11">
      <c r="A6194">
        <v>2024</v>
      </c>
      <c r="B6194" t="s">
        <v>64</v>
      </c>
      <c r="C6194" t="s">
        <v>765</v>
      </c>
      <c r="D6194" t="s">
        <v>779</v>
      </c>
      <c r="E6194" t="s">
        <v>780</v>
      </c>
      <c r="F6194" t="s">
        <v>474</v>
      </c>
      <c r="G6194" t="s">
        <v>31</v>
      </c>
      <c r="H6194">
        <v>330</v>
      </c>
      <c r="I6194" t="s">
        <v>499</v>
      </c>
      <c r="J6194" t="s">
        <v>31</v>
      </c>
      <c r="K6194">
        <v>8</v>
      </c>
    </row>
    <row r="6195" spans="1:11">
      <c r="A6195">
        <v>2024</v>
      </c>
      <c r="B6195" t="s">
        <v>64</v>
      </c>
      <c r="C6195" t="s">
        <v>765</v>
      </c>
      <c r="D6195" t="s">
        <v>779</v>
      </c>
      <c r="E6195" t="s">
        <v>780</v>
      </c>
      <c r="F6195" t="s">
        <v>474</v>
      </c>
      <c r="G6195" t="s">
        <v>25</v>
      </c>
      <c r="H6195">
        <v>310</v>
      </c>
      <c r="I6195" t="s">
        <v>500</v>
      </c>
      <c r="J6195" t="s">
        <v>26</v>
      </c>
      <c r="K6195">
        <v>0</v>
      </c>
    </row>
    <row r="6196" spans="1:11">
      <c r="A6196">
        <v>2024</v>
      </c>
      <c r="B6196" t="s">
        <v>64</v>
      </c>
      <c r="C6196" t="s">
        <v>765</v>
      </c>
      <c r="D6196" t="s">
        <v>779</v>
      </c>
      <c r="E6196" t="s">
        <v>780</v>
      </c>
      <c r="F6196" t="s">
        <v>474</v>
      </c>
      <c r="G6196" t="s">
        <v>25</v>
      </c>
      <c r="H6196">
        <v>310</v>
      </c>
      <c r="I6196" t="s">
        <v>475</v>
      </c>
      <c r="J6196" t="s">
        <v>26</v>
      </c>
      <c r="K6196">
        <v>7</v>
      </c>
    </row>
    <row r="6197" spans="1:11">
      <c r="A6197">
        <v>2024</v>
      </c>
      <c r="B6197" t="s">
        <v>64</v>
      </c>
      <c r="C6197" t="s">
        <v>765</v>
      </c>
      <c r="D6197" t="s">
        <v>779</v>
      </c>
      <c r="E6197" t="s">
        <v>780</v>
      </c>
      <c r="F6197" t="s">
        <v>474</v>
      </c>
      <c r="G6197" t="s">
        <v>25</v>
      </c>
      <c r="H6197">
        <v>310</v>
      </c>
      <c r="I6197" t="s">
        <v>476</v>
      </c>
      <c r="J6197" t="s">
        <v>26</v>
      </c>
      <c r="K6197">
        <v>39</v>
      </c>
    </row>
    <row r="6198" spans="1:11">
      <c r="A6198">
        <v>2024</v>
      </c>
      <c r="B6198" t="s">
        <v>64</v>
      </c>
      <c r="C6198" t="s">
        <v>765</v>
      </c>
      <c r="D6198" t="s">
        <v>779</v>
      </c>
      <c r="E6198" t="s">
        <v>780</v>
      </c>
      <c r="F6198" t="s">
        <v>474</v>
      </c>
      <c r="G6198" t="s">
        <v>25</v>
      </c>
      <c r="H6198">
        <v>310</v>
      </c>
      <c r="I6198" t="s">
        <v>477</v>
      </c>
      <c r="J6198" t="s">
        <v>26</v>
      </c>
      <c r="K6198">
        <v>56</v>
      </c>
    </row>
    <row r="6199" spans="1:11">
      <c r="A6199">
        <v>2024</v>
      </c>
      <c r="B6199" t="s">
        <v>64</v>
      </c>
      <c r="C6199" t="s">
        <v>765</v>
      </c>
      <c r="D6199" t="s">
        <v>779</v>
      </c>
      <c r="E6199" t="s">
        <v>780</v>
      </c>
      <c r="F6199" t="s">
        <v>474</v>
      </c>
      <c r="G6199" t="s">
        <v>25</v>
      </c>
      <c r="H6199">
        <v>310</v>
      </c>
      <c r="I6199" t="s">
        <v>503</v>
      </c>
      <c r="J6199" t="s">
        <v>26</v>
      </c>
      <c r="K6199">
        <v>7</v>
      </c>
    </row>
    <row r="6200" spans="1:11">
      <c r="A6200">
        <v>2024</v>
      </c>
      <c r="B6200" t="s">
        <v>64</v>
      </c>
      <c r="C6200" t="s">
        <v>765</v>
      </c>
      <c r="D6200" t="s">
        <v>779</v>
      </c>
      <c r="E6200" t="s">
        <v>780</v>
      </c>
      <c r="F6200" t="s">
        <v>474</v>
      </c>
      <c r="G6200" t="s">
        <v>25</v>
      </c>
      <c r="H6200">
        <v>310</v>
      </c>
      <c r="I6200" t="s">
        <v>504</v>
      </c>
      <c r="J6200" t="s">
        <v>26</v>
      </c>
      <c r="K6200">
        <v>51</v>
      </c>
    </row>
    <row r="6201" spans="1:11">
      <c r="A6201">
        <v>2024</v>
      </c>
      <c r="B6201" t="s">
        <v>64</v>
      </c>
      <c r="C6201" t="s">
        <v>765</v>
      </c>
      <c r="D6201" t="s">
        <v>779</v>
      </c>
      <c r="E6201" t="s">
        <v>780</v>
      </c>
      <c r="F6201" t="s">
        <v>474</v>
      </c>
      <c r="G6201" t="s">
        <v>25</v>
      </c>
      <c r="H6201">
        <v>310</v>
      </c>
      <c r="I6201" t="s">
        <v>478</v>
      </c>
      <c r="J6201" t="s">
        <v>26</v>
      </c>
      <c r="K6201">
        <v>25</v>
      </c>
    </row>
    <row r="6202" spans="1:11">
      <c r="A6202">
        <v>2024</v>
      </c>
      <c r="B6202" t="s">
        <v>64</v>
      </c>
      <c r="C6202" t="s">
        <v>765</v>
      </c>
      <c r="D6202" t="s">
        <v>779</v>
      </c>
      <c r="E6202" t="s">
        <v>780</v>
      </c>
      <c r="F6202" t="s">
        <v>474</v>
      </c>
      <c r="G6202" t="s">
        <v>25</v>
      </c>
      <c r="H6202">
        <v>310</v>
      </c>
      <c r="I6202" t="s">
        <v>505</v>
      </c>
      <c r="J6202" t="s">
        <v>26</v>
      </c>
      <c r="K6202">
        <v>3</v>
      </c>
    </row>
    <row r="6203" spans="1:11">
      <c r="A6203">
        <v>2024</v>
      </c>
      <c r="B6203" t="s">
        <v>64</v>
      </c>
      <c r="C6203" t="s">
        <v>765</v>
      </c>
      <c r="D6203" t="s">
        <v>779</v>
      </c>
      <c r="E6203" t="s">
        <v>780</v>
      </c>
      <c r="F6203" t="s">
        <v>474</v>
      </c>
      <c r="G6203" t="s">
        <v>25</v>
      </c>
      <c r="H6203">
        <v>310</v>
      </c>
      <c r="I6203" t="s">
        <v>506</v>
      </c>
      <c r="J6203" t="s">
        <v>26</v>
      </c>
      <c r="K6203">
        <v>1</v>
      </c>
    </row>
    <row r="6204" spans="1:11">
      <c r="A6204">
        <v>2024</v>
      </c>
      <c r="B6204" t="s">
        <v>64</v>
      </c>
      <c r="C6204" t="s">
        <v>765</v>
      </c>
      <c r="D6204" t="s">
        <v>779</v>
      </c>
      <c r="E6204" t="s">
        <v>780</v>
      </c>
      <c r="F6204" t="s">
        <v>474</v>
      </c>
      <c r="G6204" t="s">
        <v>25</v>
      </c>
      <c r="H6204">
        <v>310</v>
      </c>
      <c r="I6204" t="s">
        <v>507</v>
      </c>
      <c r="J6204" t="s">
        <v>26</v>
      </c>
      <c r="K6204">
        <v>0</v>
      </c>
    </row>
    <row r="6205" spans="1:11">
      <c r="A6205">
        <v>2024</v>
      </c>
      <c r="B6205" t="s">
        <v>64</v>
      </c>
      <c r="C6205" t="s">
        <v>765</v>
      </c>
      <c r="D6205" t="s">
        <v>779</v>
      </c>
      <c r="E6205" t="s">
        <v>780</v>
      </c>
      <c r="F6205" t="s">
        <v>474</v>
      </c>
      <c r="G6205" t="s">
        <v>28</v>
      </c>
      <c r="H6205">
        <v>320</v>
      </c>
      <c r="I6205" t="s">
        <v>543</v>
      </c>
      <c r="J6205" t="s">
        <v>29</v>
      </c>
      <c r="K6205">
        <v>0</v>
      </c>
    </row>
    <row r="6206" spans="1:11">
      <c r="A6206">
        <v>2024</v>
      </c>
      <c r="B6206" t="s">
        <v>64</v>
      </c>
      <c r="C6206" t="s">
        <v>765</v>
      </c>
      <c r="D6206" t="s">
        <v>779</v>
      </c>
      <c r="E6206" t="s">
        <v>780</v>
      </c>
      <c r="F6206" t="s">
        <v>474</v>
      </c>
      <c r="G6206" t="s">
        <v>40</v>
      </c>
      <c r="H6206">
        <v>360</v>
      </c>
      <c r="I6206" t="s">
        <v>512</v>
      </c>
      <c r="J6206" t="s">
        <v>41</v>
      </c>
      <c r="K6206">
        <v>6</v>
      </c>
    </row>
    <row r="6207" spans="1:11">
      <c r="A6207">
        <v>2024</v>
      </c>
      <c r="B6207" t="s">
        <v>64</v>
      </c>
      <c r="C6207" t="s">
        <v>765</v>
      </c>
      <c r="D6207" t="s">
        <v>779</v>
      </c>
      <c r="E6207" t="s">
        <v>780</v>
      </c>
      <c r="F6207" t="s">
        <v>474</v>
      </c>
      <c r="G6207" t="s">
        <v>40</v>
      </c>
      <c r="H6207">
        <v>360</v>
      </c>
      <c r="I6207" t="s">
        <v>513</v>
      </c>
      <c r="J6207" t="s">
        <v>41</v>
      </c>
      <c r="K6207">
        <v>2</v>
      </c>
    </row>
    <row r="6208" spans="1:11">
      <c r="A6208">
        <v>2024</v>
      </c>
      <c r="B6208" t="s">
        <v>64</v>
      </c>
      <c r="C6208" t="s">
        <v>765</v>
      </c>
      <c r="D6208" t="s">
        <v>779</v>
      </c>
      <c r="E6208" t="s">
        <v>780</v>
      </c>
      <c r="F6208" t="s">
        <v>474</v>
      </c>
      <c r="G6208" t="s">
        <v>40</v>
      </c>
      <c r="H6208">
        <v>360</v>
      </c>
      <c r="I6208" t="s">
        <v>514</v>
      </c>
      <c r="J6208" t="s">
        <v>41</v>
      </c>
      <c r="K6208">
        <v>2</v>
      </c>
    </row>
    <row r="6209" spans="1:11">
      <c r="A6209">
        <v>2024</v>
      </c>
      <c r="B6209" t="s">
        <v>64</v>
      </c>
      <c r="C6209" t="s">
        <v>765</v>
      </c>
      <c r="D6209" t="s">
        <v>779</v>
      </c>
      <c r="E6209" t="s">
        <v>780</v>
      </c>
      <c r="F6209" t="s">
        <v>474</v>
      </c>
      <c r="G6209" t="s">
        <v>40</v>
      </c>
      <c r="H6209">
        <v>360</v>
      </c>
      <c r="I6209" t="s">
        <v>479</v>
      </c>
      <c r="J6209" t="s">
        <v>41</v>
      </c>
      <c r="K6209">
        <v>49</v>
      </c>
    </row>
    <row r="6210" spans="1:11">
      <c r="A6210">
        <v>2024</v>
      </c>
      <c r="B6210" t="s">
        <v>64</v>
      </c>
      <c r="C6210" t="s">
        <v>765</v>
      </c>
      <c r="D6210" t="s">
        <v>779</v>
      </c>
      <c r="E6210" t="s">
        <v>780</v>
      </c>
      <c r="F6210" t="s">
        <v>474</v>
      </c>
      <c r="G6210" t="s">
        <v>40</v>
      </c>
      <c r="H6210">
        <v>360</v>
      </c>
      <c r="I6210" t="s">
        <v>515</v>
      </c>
      <c r="J6210" t="s">
        <v>41</v>
      </c>
      <c r="K6210">
        <v>4</v>
      </c>
    </row>
    <row r="6211" spans="1:11">
      <c r="A6211">
        <v>2024</v>
      </c>
      <c r="B6211" t="s">
        <v>64</v>
      </c>
      <c r="C6211" t="s">
        <v>765</v>
      </c>
      <c r="D6211" t="s">
        <v>779</v>
      </c>
      <c r="E6211" t="s">
        <v>780</v>
      </c>
      <c r="F6211" t="s">
        <v>474</v>
      </c>
      <c r="G6211" t="s">
        <v>40</v>
      </c>
      <c r="H6211">
        <v>360</v>
      </c>
      <c r="I6211" t="s">
        <v>516</v>
      </c>
      <c r="J6211" t="s">
        <v>41</v>
      </c>
      <c r="K6211">
        <v>15</v>
      </c>
    </row>
    <row r="6212" spans="1:11">
      <c r="A6212">
        <v>2024</v>
      </c>
      <c r="B6212" t="s">
        <v>64</v>
      </c>
      <c r="C6212" t="s">
        <v>765</v>
      </c>
      <c r="D6212" t="s">
        <v>779</v>
      </c>
      <c r="E6212" t="s">
        <v>780</v>
      </c>
      <c r="F6212" t="s">
        <v>474</v>
      </c>
      <c r="G6212" t="s">
        <v>40</v>
      </c>
      <c r="H6212">
        <v>360</v>
      </c>
      <c r="I6212" t="s">
        <v>517</v>
      </c>
      <c r="J6212" t="s">
        <v>41</v>
      </c>
      <c r="K6212">
        <v>1</v>
      </c>
    </row>
    <row r="6213" spans="1:11">
      <c r="A6213">
        <v>2024</v>
      </c>
      <c r="B6213" t="s">
        <v>64</v>
      </c>
      <c r="C6213" t="s">
        <v>765</v>
      </c>
      <c r="D6213" t="s">
        <v>779</v>
      </c>
      <c r="E6213" t="s">
        <v>780</v>
      </c>
      <c r="F6213" t="s">
        <v>474</v>
      </c>
      <c r="G6213" t="s">
        <v>40</v>
      </c>
      <c r="H6213">
        <v>360</v>
      </c>
      <c r="I6213" t="s">
        <v>518</v>
      </c>
      <c r="J6213" t="s">
        <v>41</v>
      </c>
      <c r="K6213">
        <v>2</v>
      </c>
    </row>
    <row r="6214" spans="1:11">
      <c r="A6214">
        <v>2024</v>
      </c>
      <c r="B6214" t="s">
        <v>64</v>
      </c>
      <c r="C6214" t="s">
        <v>765</v>
      </c>
      <c r="D6214" t="s">
        <v>779</v>
      </c>
      <c r="E6214" t="s">
        <v>780</v>
      </c>
      <c r="F6214" t="s">
        <v>474</v>
      </c>
      <c r="G6214" t="s">
        <v>40</v>
      </c>
      <c r="H6214">
        <v>360</v>
      </c>
      <c r="I6214" t="s">
        <v>520</v>
      </c>
      <c r="J6214" t="s">
        <v>41</v>
      </c>
      <c r="K6214">
        <v>0</v>
      </c>
    </row>
    <row r="6215" spans="1:11">
      <c r="A6215">
        <v>2024</v>
      </c>
      <c r="B6215" t="s">
        <v>64</v>
      </c>
      <c r="C6215" t="s">
        <v>765</v>
      </c>
      <c r="D6215" t="s">
        <v>779</v>
      </c>
      <c r="E6215" t="s">
        <v>780</v>
      </c>
      <c r="F6215" t="s">
        <v>474</v>
      </c>
      <c r="G6215" t="s">
        <v>33</v>
      </c>
      <c r="H6215">
        <v>340</v>
      </c>
      <c r="I6215" t="s">
        <v>522</v>
      </c>
      <c r="J6215" t="s">
        <v>33</v>
      </c>
      <c r="K6215">
        <v>0</v>
      </c>
    </row>
    <row r="6216" spans="1:11">
      <c r="A6216">
        <v>2024</v>
      </c>
      <c r="B6216" t="s">
        <v>64</v>
      </c>
      <c r="C6216" t="s">
        <v>765</v>
      </c>
      <c r="D6216" t="s">
        <v>779</v>
      </c>
      <c r="E6216" t="s">
        <v>780</v>
      </c>
      <c r="F6216" t="s">
        <v>474</v>
      </c>
      <c r="G6216" t="s">
        <v>33</v>
      </c>
      <c r="H6216">
        <v>340</v>
      </c>
      <c r="I6216" t="s">
        <v>523</v>
      </c>
      <c r="J6216" t="s">
        <v>33</v>
      </c>
      <c r="K6216">
        <v>0</v>
      </c>
    </row>
    <row r="6217" spans="1:11">
      <c r="A6217">
        <v>2024</v>
      </c>
      <c r="B6217" t="s">
        <v>64</v>
      </c>
      <c r="C6217" t="s">
        <v>765</v>
      </c>
      <c r="D6217" t="s">
        <v>779</v>
      </c>
      <c r="E6217" t="s">
        <v>780</v>
      </c>
      <c r="F6217" t="s">
        <v>480</v>
      </c>
      <c r="G6217" t="s">
        <v>45</v>
      </c>
      <c r="H6217">
        <v>390</v>
      </c>
      <c r="I6217" t="s">
        <v>527</v>
      </c>
      <c r="J6217" t="s">
        <v>45</v>
      </c>
      <c r="K6217">
        <v>0</v>
      </c>
    </row>
    <row r="6218" spans="1:11">
      <c r="A6218">
        <v>2024</v>
      </c>
      <c r="B6218" t="s">
        <v>64</v>
      </c>
      <c r="C6218" t="s">
        <v>765</v>
      </c>
      <c r="D6218" t="s">
        <v>779</v>
      </c>
      <c r="E6218" t="s">
        <v>780</v>
      </c>
      <c r="F6218" t="s">
        <v>480</v>
      </c>
      <c r="G6218" t="s">
        <v>45</v>
      </c>
      <c r="H6218">
        <v>390</v>
      </c>
      <c r="I6218" t="s">
        <v>530</v>
      </c>
      <c r="J6218" t="s">
        <v>45</v>
      </c>
      <c r="K6218">
        <v>2</v>
      </c>
    </row>
    <row r="6219" spans="1:11">
      <c r="A6219">
        <v>2024</v>
      </c>
      <c r="B6219" t="s">
        <v>64</v>
      </c>
      <c r="C6219" t="s">
        <v>765</v>
      </c>
      <c r="D6219" t="s">
        <v>779</v>
      </c>
      <c r="E6219" t="s">
        <v>780</v>
      </c>
      <c r="F6219" t="s">
        <v>480</v>
      </c>
      <c r="G6219" t="s">
        <v>45</v>
      </c>
      <c r="H6219">
        <v>390</v>
      </c>
      <c r="I6219" t="s">
        <v>549</v>
      </c>
      <c r="J6219" t="s">
        <v>45</v>
      </c>
      <c r="K6219">
        <v>0</v>
      </c>
    </row>
    <row r="6220" spans="1:11">
      <c r="A6220">
        <v>2024</v>
      </c>
      <c r="B6220" t="s">
        <v>64</v>
      </c>
      <c r="C6220" t="s">
        <v>765</v>
      </c>
      <c r="D6220" t="s">
        <v>779</v>
      </c>
      <c r="E6220" t="s">
        <v>780</v>
      </c>
      <c r="F6220" t="s">
        <v>480</v>
      </c>
      <c r="G6220" t="s">
        <v>45</v>
      </c>
      <c r="H6220">
        <v>390</v>
      </c>
      <c r="I6220" t="s">
        <v>533</v>
      </c>
      <c r="J6220" t="s">
        <v>45</v>
      </c>
      <c r="K6220">
        <v>6</v>
      </c>
    </row>
    <row r="6221" spans="1:11">
      <c r="A6221">
        <v>2024</v>
      </c>
      <c r="B6221" t="s">
        <v>64</v>
      </c>
      <c r="C6221" t="s">
        <v>765</v>
      </c>
      <c r="D6221" t="s">
        <v>779</v>
      </c>
      <c r="E6221" t="s">
        <v>780</v>
      </c>
      <c r="F6221" t="s">
        <v>480</v>
      </c>
      <c r="G6221" t="s">
        <v>45</v>
      </c>
      <c r="H6221">
        <v>390</v>
      </c>
      <c r="I6221" t="s">
        <v>534</v>
      </c>
      <c r="J6221" t="s">
        <v>45</v>
      </c>
      <c r="K6221">
        <v>1</v>
      </c>
    </row>
    <row r="6222" spans="1:11">
      <c r="A6222">
        <v>2024</v>
      </c>
      <c r="B6222" t="s">
        <v>64</v>
      </c>
      <c r="C6222" t="s">
        <v>765</v>
      </c>
      <c r="D6222" t="s">
        <v>779</v>
      </c>
      <c r="E6222" t="s">
        <v>780</v>
      </c>
      <c r="F6222" t="s">
        <v>480</v>
      </c>
      <c r="G6222" t="s">
        <v>45</v>
      </c>
      <c r="H6222">
        <v>390</v>
      </c>
      <c r="I6222" t="s">
        <v>481</v>
      </c>
      <c r="J6222" t="s">
        <v>45</v>
      </c>
      <c r="K6222">
        <v>37</v>
      </c>
    </row>
    <row r="6223" spans="1:11">
      <c r="A6223">
        <v>2024</v>
      </c>
      <c r="B6223" t="s">
        <v>64</v>
      </c>
      <c r="C6223" t="s">
        <v>765</v>
      </c>
      <c r="D6223" t="s">
        <v>779</v>
      </c>
      <c r="E6223" t="s">
        <v>780</v>
      </c>
      <c r="F6223" t="s">
        <v>480</v>
      </c>
      <c r="G6223" t="s">
        <v>45</v>
      </c>
      <c r="H6223">
        <v>390</v>
      </c>
      <c r="I6223" t="s">
        <v>544</v>
      </c>
      <c r="J6223" t="s">
        <v>45</v>
      </c>
      <c r="K6223">
        <v>2</v>
      </c>
    </row>
    <row r="6224" spans="1:11">
      <c r="A6224">
        <v>2024</v>
      </c>
      <c r="B6224" t="s">
        <v>64</v>
      </c>
      <c r="C6224" t="s">
        <v>765</v>
      </c>
      <c r="D6224" t="s">
        <v>779</v>
      </c>
      <c r="E6224" t="s">
        <v>780</v>
      </c>
      <c r="F6224" t="s">
        <v>480</v>
      </c>
      <c r="G6224" t="s">
        <v>45</v>
      </c>
      <c r="H6224">
        <v>390</v>
      </c>
      <c r="I6224" t="s">
        <v>552</v>
      </c>
      <c r="J6224" t="s">
        <v>45</v>
      </c>
      <c r="K6224">
        <v>1</v>
      </c>
    </row>
    <row r="6225" spans="1:11">
      <c r="A6225">
        <v>2024</v>
      </c>
      <c r="B6225" t="s">
        <v>64</v>
      </c>
      <c r="C6225" t="s">
        <v>765</v>
      </c>
      <c r="D6225" t="s">
        <v>779</v>
      </c>
      <c r="E6225" t="s">
        <v>780</v>
      </c>
      <c r="F6225" t="s">
        <v>480</v>
      </c>
      <c r="G6225" t="s">
        <v>45</v>
      </c>
      <c r="H6225">
        <v>390</v>
      </c>
      <c r="I6225" t="s">
        <v>535</v>
      </c>
      <c r="J6225" t="s">
        <v>45</v>
      </c>
      <c r="K6225">
        <v>10</v>
      </c>
    </row>
    <row r="6226" spans="1:11">
      <c r="A6226">
        <v>2024</v>
      </c>
      <c r="B6226" t="s">
        <v>64</v>
      </c>
      <c r="C6226" t="s">
        <v>765</v>
      </c>
      <c r="D6226" t="s">
        <v>779</v>
      </c>
      <c r="E6226" t="s">
        <v>780</v>
      </c>
      <c r="F6226" t="s">
        <v>480</v>
      </c>
      <c r="G6226" t="s">
        <v>45</v>
      </c>
      <c r="H6226">
        <v>390</v>
      </c>
      <c r="I6226" t="s">
        <v>536</v>
      </c>
      <c r="J6226" t="s">
        <v>45</v>
      </c>
      <c r="K6226">
        <v>0</v>
      </c>
    </row>
    <row r="6227" spans="1:11">
      <c r="A6227">
        <v>2024</v>
      </c>
      <c r="B6227" t="s">
        <v>64</v>
      </c>
      <c r="C6227" t="s">
        <v>765</v>
      </c>
      <c r="D6227" t="s">
        <v>779</v>
      </c>
      <c r="E6227" t="s">
        <v>780</v>
      </c>
      <c r="F6227" t="s">
        <v>480</v>
      </c>
      <c r="G6227" t="s">
        <v>45</v>
      </c>
      <c r="H6227">
        <v>390</v>
      </c>
      <c r="I6227" t="s">
        <v>538</v>
      </c>
      <c r="J6227" t="s">
        <v>45</v>
      </c>
      <c r="K6227">
        <v>2</v>
      </c>
    </row>
    <row r="6228" spans="1:11">
      <c r="A6228">
        <v>2024</v>
      </c>
      <c r="B6228" t="s">
        <v>64</v>
      </c>
      <c r="C6228" t="s">
        <v>765</v>
      </c>
      <c r="D6228" t="s">
        <v>97</v>
      </c>
      <c r="E6228" t="s">
        <v>781</v>
      </c>
      <c r="F6228" t="s">
        <v>470</v>
      </c>
      <c r="G6228" t="s">
        <v>18</v>
      </c>
      <c r="H6228" t="s">
        <v>50</v>
      </c>
      <c r="I6228" t="s">
        <v>471</v>
      </c>
      <c r="J6228" t="s">
        <v>23</v>
      </c>
      <c r="K6228">
        <v>3</v>
      </c>
    </row>
    <row r="6229" spans="1:11">
      <c r="A6229">
        <v>2024</v>
      </c>
      <c r="B6229" t="s">
        <v>64</v>
      </c>
      <c r="C6229" t="s">
        <v>765</v>
      </c>
      <c r="D6229" t="s">
        <v>97</v>
      </c>
      <c r="E6229" t="s">
        <v>781</v>
      </c>
      <c r="F6229" t="s">
        <v>470</v>
      </c>
      <c r="G6229" t="s">
        <v>18</v>
      </c>
      <c r="H6229" t="s">
        <v>50</v>
      </c>
      <c r="I6229" t="s">
        <v>484</v>
      </c>
      <c r="J6229" t="s">
        <v>23</v>
      </c>
      <c r="K6229">
        <v>45</v>
      </c>
    </row>
    <row r="6230" spans="1:11">
      <c r="A6230">
        <v>2024</v>
      </c>
      <c r="B6230" t="s">
        <v>64</v>
      </c>
      <c r="C6230" t="s">
        <v>765</v>
      </c>
      <c r="D6230" t="s">
        <v>97</v>
      </c>
      <c r="E6230" t="s">
        <v>781</v>
      </c>
      <c r="F6230" t="s">
        <v>470</v>
      </c>
      <c r="G6230" t="s">
        <v>18</v>
      </c>
      <c r="H6230" t="s">
        <v>50</v>
      </c>
      <c r="I6230" t="s">
        <v>472</v>
      </c>
      <c r="J6230" t="s">
        <v>23</v>
      </c>
      <c r="K6230">
        <v>25</v>
      </c>
    </row>
    <row r="6231" spans="1:11">
      <c r="A6231">
        <v>2024</v>
      </c>
      <c r="B6231" t="s">
        <v>64</v>
      </c>
      <c r="C6231" t="s">
        <v>765</v>
      </c>
      <c r="D6231" t="s">
        <v>97</v>
      </c>
      <c r="E6231" t="s">
        <v>781</v>
      </c>
      <c r="F6231" t="s">
        <v>470</v>
      </c>
      <c r="G6231" t="s">
        <v>18</v>
      </c>
      <c r="H6231" t="s">
        <v>50</v>
      </c>
      <c r="I6231" t="s">
        <v>485</v>
      </c>
      <c r="J6231" t="s">
        <v>23</v>
      </c>
      <c r="K6231">
        <v>6</v>
      </c>
    </row>
    <row r="6232" spans="1:11">
      <c r="A6232">
        <v>2024</v>
      </c>
      <c r="B6232" t="s">
        <v>64</v>
      </c>
      <c r="C6232" t="s">
        <v>765</v>
      </c>
      <c r="D6232" t="s">
        <v>97</v>
      </c>
      <c r="E6232" t="s">
        <v>781</v>
      </c>
      <c r="F6232" t="s">
        <v>470</v>
      </c>
      <c r="G6232" t="s">
        <v>18</v>
      </c>
      <c r="H6232" t="s">
        <v>50</v>
      </c>
      <c r="I6232" t="s">
        <v>486</v>
      </c>
      <c r="J6232" t="s">
        <v>23</v>
      </c>
      <c r="K6232">
        <v>1</v>
      </c>
    </row>
    <row r="6233" spans="1:11">
      <c r="A6233">
        <v>2024</v>
      </c>
      <c r="B6233" t="s">
        <v>64</v>
      </c>
      <c r="C6233" t="s">
        <v>765</v>
      </c>
      <c r="D6233" t="s">
        <v>97</v>
      </c>
      <c r="E6233" t="s">
        <v>781</v>
      </c>
      <c r="F6233" t="s">
        <v>470</v>
      </c>
      <c r="G6233" t="s">
        <v>18</v>
      </c>
      <c r="H6233" t="s">
        <v>50</v>
      </c>
      <c r="I6233" t="s">
        <v>473</v>
      </c>
      <c r="J6233" t="s">
        <v>19</v>
      </c>
      <c r="K6233">
        <v>3</v>
      </c>
    </row>
    <row r="6234" spans="1:11">
      <c r="A6234">
        <v>2024</v>
      </c>
      <c r="B6234" t="s">
        <v>64</v>
      </c>
      <c r="C6234" t="s">
        <v>765</v>
      </c>
      <c r="D6234" t="s">
        <v>97</v>
      </c>
      <c r="E6234" t="s">
        <v>781</v>
      </c>
      <c r="F6234" t="s">
        <v>470</v>
      </c>
      <c r="G6234" t="s">
        <v>35</v>
      </c>
      <c r="H6234">
        <v>350</v>
      </c>
      <c r="I6234" t="s">
        <v>491</v>
      </c>
      <c r="J6234" t="s">
        <v>41</v>
      </c>
      <c r="K6234">
        <v>5</v>
      </c>
    </row>
    <row r="6235" spans="1:11">
      <c r="A6235">
        <v>2024</v>
      </c>
      <c r="B6235" t="s">
        <v>64</v>
      </c>
      <c r="C6235" t="s">
        <v>765</v>
      </c>
      <c r="D6235" t="s">
        <v>97</v>
      </c>
      <c r="E6235" t="s">
        <v>781</v>
      </c>
      <c r="F6235" t="s">
        <v>470</v>
      </c>
      <c r="G6235" t="s">
        <v>35</v>
      </c>
      <c r="H6235">
        <v>350</v>
      </c>
      <c r="I6235" t="s">
        <v>495</v>
      </c>
      <c r="J6235" t="s">
        <v>37</v>
      </c>
      <c r="K6235">
        <v>4</v>
      </c>
    </row>
    <row r="6236" spans="1:11">
      <c r="A6236">
        <v>2024</v>
      </c>
      <c r="B6236" t="s">
        <v>64</v>
      </c>
      <c r="C6236" t="s">
        <v>765</v>
      </c>
      <c r="D6236" t="s">
        <v>97</v>
      </c>
      <c r="E6236" t="s">
        <v>781</v>
      </c>
      <c r="F6236" t="s">
        <v>470</v>
      </c>
      <c r="G6236" t="s">
        <v>35</v>
      </c>
      <c r="H6236">
        <v>350</v>
      </c>
      <c r="I6236" t="s">
        <v>496</v>
      </c>
      <c r="J6236" t="s">
        <v>37</v>
      </c>
      <c r="K6236">
        <v>1</v>
      </c>
    </row>
    <row r="6237" spans="1:11">
      <c r="A6237">
        <v>2024</v>
      </c>
      <c r="B6237" t="s">
        <v>64</v>
      </c>
      <c r="C6237" t="s">
        <v>765</v>
      </c>
      <c r="D6237" t="s">
        <v>97</v>
      </c>
      <c r="E6237" t="s">
        <v>781</v>
      </c>
      <c r="F6237" t="s">
        <v>474</v>
      </c>
      <c r="G6237" t="s">
        <v>25</v>
      </c>
      <c r="H6237">
        <v>310</v>
      </c>
      <c r="I6237" t="s">
        <v>500</v>
      </c>
      <c r="J6237" t="s">
        <v>26</v>
      </c>
      <c r="K6237">
        <v>0</v>
      </c>
    </row>
    <row r="6238" spans="1:11">
      <c r="A6238">
        <v>2024</v>
      </c>
      <c r="B6238" t="s">
        <v>64</v>
      </c>
      <c r="C6238" t="s">
        <v>765</v>
      </c>
      <c r="D6238" t="s">
        <v>97</v>
      </c>
      <c r="E6238" t="s">
        <v>781</v>
      </c>
      <c r="F6238" t="s">
        <v>474</v>
      </c>
      <c r="G6238" t="s">
        <v>25</v>
      </c>
      <c r="H6238">
        <v>310</v>
      </c>
      <c r="I6238" t="s">
        <v>475</v>
      </c>
      <c r="J6238" t="s">
        <v>26</v>
      </c>
      <c r="K6238">
        <v>11</v>
      </c>
    </row>
    <row r="6239" spans="1:11">
      <c r="A6239">
        <v>2024</v>
      </c>
      <c r="B6239" t="s">
        <v>64</v>
      </c>
      <c r="C6239" t="s">
        <v>765</v>
      </c>
      <c r="D6239" t="s">
        <v>97</v>
      </c>
      <c r="E6239" t="s">
        <v>781</v>
      </c>
      <c r="F6239" t="s">
        <v>474</v>
      </c>
      <c r="G6239" t="s">
        <v>25</v>
      </c>
      <c r="H6239">
        <v>310</v>
      </c>
      <c r="I6239" t="s">
        <v>501</v>
      </c>
      <c r="J6239" t="s">
        <v>26</v>
      </c>
      <c r="K6239">
        <v>0</v>
      </c>
    </row>
    <row r="6240" spans="1:11">
      <c r="A6240">
        <v>2024</v>
      </c>
      <c r="B6240" t="s">
        <v>64</v>
      </c>
      <c r="C6240" t="s">
        <v>765</v>
      </c>
      <c r="D6240" t="s">
        <v>97</v>
      </c>
      <c r="E6240" t="s">
        <v>781</v>
      </c>
      <c r="F6240" t="s">
        <v>474</v>
      </c>
      <c r="G6240" t="s">
        <v>25</v>
      </c>
      <c r="H6240">
        <v>310</v>
      </c>
      <c r="I6240" t="s">
        <v>476</v>
      </c>
      <c r="J6240" t="s">
        <v>26</v>
      </c>
      <c r="K6240">
        <v>165</v>
      </c>
    </row>
    <row r="6241" spans="1:11">
      <c r="A6241">
        <v>2024</v>
      </c>
      <c r="B6241" t="s">
        <v>64</v>
      </c>
      <c r="C6241" t="s">
        <v>765</v>
      </c>
      <c r="D6241" t="s">
        <v>97</v>
      </c>
      <c r="E6241" t="s">
        <v>781</v>
      </c>
      <c r="F6241" t="s">
        <v>474</v>
      </c>
      <c r="G6241" t="s">
        <v>25</v>
      </c>
      <c r="H6241">
        <v>310</v>
      </c>
      <c r="I6241" t="s">
        <v>477</v>
      </c>
      <c r="J6241" t="s">
        <v>26</v>
      </c>
      <c r="K6241">
        <v>235</v>
      </c>
    </row>
    <row r="6242" spans="1:11">
      <c r="A6242">
        <v>2024</v>
      </c>
      <c r="B6242" t="s">
        <v>64</v>
      </c>
      <c r="C6242" t="s">
        <v>765</v>
      </c>
      <c r="D6242" t="s">
        <v>97</v>
      </c>
      <c r="E6242" t="s">
        <v>781</v>
      </c>
      <c r="F6242" t="s">
        <v>474</v>
      </c>
      <c r="G6242" t="s">
        <v>25</v>
      </c>
      <c r="H6242">
        <v>310</v>
      </c>
      <c r="I6242" t="s">
        <v>503</v>
      </c>
      <c r="J6242" t="s">
        <v>26</v>
      </c>
      <c r="K6242">
        <v>11</v>
      </c>
    </row>
    <row r="6243" spans="1:11">
      <c r="A6243">
        <v>2024</v>
      </c>
      <c r="B6243" t="s">
        <v>64</v>
      </c>
      <c r="C6243" t="s">
        <v>765</v>
      </c>
      <c r="D6243" t="s">
        <v>97</v>
      </c>
      <c r="E6243" t="s">
        <v>781</v>
      </c>
      <c r="F6243" t="s">
        <v>474</v>
      </c>
      <c r="G6243" t="s">
        <v>25</v>
      </c>
      <c r="H6243">
        <v>310</v>
      </c>
      <c r="I6243" t="s">
        <v>504</v>
      </c>
      <c r="J6243" t="s">
        <v>26</v>
      </c>
      <c r="K6243">
        <v>6</v>
      </c>
    </row>
    <row r="6244" spans="1:11">
      <c r="A6244">
        <v>2024</v>
      </c>
      <c r="B6244" t="s">
        <v>64</v>
      </c>
      <c r="C6244" t="s">
        <v>765</v>
      </c>
      <c r="D6244" t="s">
        <v>97</v>
      </c>
      <c r="E6244" t="s">
        <v>781</v>
      </c>
      <c r="F6244" t="s">
        <v>474</v>
      </c>
      <c r="G6244" t="s">
        <v>25</v>
      </c>
      <c r="H6244">
        <v>310</v>
      </c>
      <c r="I6244" t="s">
        <v>478</v>
      </c>
      <c r="J6244" t="s">
        <v>26</v>
      </c>
      <c r="K6244">
        <v>126</v>
      </c>
    </row>
    <row r="6245" spans="1:11">
      <c r="A6245">
        <v>2024</v>
      </c>
      <c r="B6245" t="s">
        <v>64</v>
      </c>
      <c r="C6245" t="s">
        <v>765</v>
      </c>
      <c r="D6245" t="s">
        <v>97</v>
      </c>
      <c r="E6245" t="s">
        <v>781</v>
      </c>
      <c r="F6245" t="s">
        <v>474</v>
      </c>
      <c r="G6245" t="s">
        <v>25</v>
      </c>
      <c r="H6245">
        <v>310</v>
      </c>
      <c r="I6245" t="s">
        <v>505</v>
      </c>
      <c r="J6245" t="s">
        <v>26</v>
      </c>
      <c r="K6245">
        <v>11</v>
      </c>
    </row>
    <row r="6246" spans="1:11">
      <c r="A6246">
        <v>2024</v>
      </c>
      <c r="B6246" t="s">
        <v>64</v>
      </c>
      <c r="C6246" t="s">
        <v>765</v>
      </c>
      <c r="D6246" t="s">
        <v>97</v>
      </c>
      <c r="E6246" t="s">
        <v>781</v>
      </c>
      <c r="F6246" t="s">
        <v>474</v>
      </c>
      <c r="G6246" t="s">
        <v>25</v>
      </c>
      <c r="H6246">
        <v>310</v>
      </c>
      <c r="I6246" t="s">
        <v>506</v>
      </c>
      <c r="J6246" t="s">
        <v>26</v>
      </c>
      <c r="K6246">
        <v>10</v>
      </c>
    </row>
    <row r="6247" spans="1:11">
      <c r="A6247">
        <v>2024</v>
      </c>
      <c r="B6247" t="s">
        <v>64</v>
      </c>
      <c r="C6247" t="s">
        <v>765</v>
      </c>
      <c r="D6247" t="s">
        <v>97</v>
      </c>
      <c r="E6247" t="s">
        <v>781</v>
      </c>
      <c r="F6247" t="s">
        <v>474</v>
      </c>
      <c r="G6247" t="s">
        <v>25</v>
      </c>
      <c r="H6247">
        <v>310</v>
      </c>
      <c r="I6247" t="s">
        <v>507</v>
      </c>
      <c r="J6247" t="s">
        <v>26</v>
      </c>
      <c r="K6247">
        <v>2</v>
      </c>
    </row>
    <row r="6248" spans="1:11">
      <c r="A6248">
        <v>2024</v>
      </c>
      <c r="B6248" t="s">
        <v>64</v>
      </c>
      <c r="C6248" t="s">
        <v>765</v>
      </c>
      <c r="D6248" t="s">
        <v>97</v>
      </c>
      <c r="E6248" t="s">
        <v>781</v>
      </c>
      <c r="F6248" t="s">
        <v>474</v>
      </c>
      <c r="G6248" t="s">
        <v>25</v>
      </c>
      <c r="H6248">
        <v>310</v>
      </c>
      <c r="I6248" t="s">
        <v>508</v>
      </c>
      <c r="J6248" t="s">
        <v>26</v>
      </c>
      <c r="K6248">
        <v>2</v>
      </c>
    </row>
    <row r="6249" spans="1:11">
      <c r="A6249">
        <v>2024</v>
      </c>
      <c r="B6249" t="s">
        <v>64</v>
      </c>
      <c r="C6249" t="s">
        <v>765</v>
      </c>
      <c r="D6249" t="s">
        <v>97</v>
      </c>
      <c r="E6249" t="s">
        <v>781</v>
      </c>
      <c r="F6249" t="s">
        <v>474</v>
      </c>
      <c r="G6249" t="s">
        <v>28</v>
      </c>
      <c r="H6249">
        <v>320</v>
      </c>
      <c r="I6249" t="s">
        <v>510</v>
      </c>
      <c r="J6249" t="s">
        <v>29</v>
      </c>
      <c r="K6249">
        <v>2</v>
      </c>
    </row>
    <row r="6250" spans="1:11">
      <c r="A6250">
        <v>2024</v>
      </c>
      <c r="B6250" t="s">
        <v>64</v>
      </c>
      <c r="C6250" t="s">
        <v>765</v>
      </c>
      <c r="D6250" t="s">
        <v>97</v>
      </c>
      <c r="E6250" t="s">
        <v>781</v>
      </c>
      <c r="F6250" t="s">
        <v>474</v>
      </c>
      <c r="G6250" t="s">
        <v>28</v>
      </c>
      <c r="H6250">
        <v>320</v>
      </c>
      <c r="I6250" t="s">
        <v>543</v>
      </c>
      <c r="J6250" t="s">
        <v>29</v>
      </c>
      <c r="K6250">
        <v>5</v>
      </c>
    </row>
    <row r="6251" spans="1:11">
      <c r="A6251">
        <v>2024</v>
      </c>
      <c r="B6251" t="s">
        <v>64</v>
      </c>
      <c r="C6251" t="s">
        <v>765</v>
      </c>
      <c r="D6251" t="s">
        <v>97</v>
      </c>
      <c r="E6251" t="s">
        <v>781</v>
      </c>
      <c r="F6251" t="s">
        <v>474</v>
      </c>
      <c r="G6251" t="s">
        <v>40</v>
      </c>
      <c r="H6251">
        <v>360</v>
      </c>
      <c r="I6251" t="s">
        <v>512</v>
      </c>
      <c r="J6251" t="s">
        <v>41</v>
      </c>
      <c r="K6251">
        <v>4</v>
      </c>
    </row>
    <row r="6252" spans="1:11">
      <c r="A6252">
        <v>2024</v>
      </c>
      <c r="B6252" t="s">
        <v>64</v>
      </c>
      <c r="C6252" t="s">
        <v>765</v>
      </c>
      <c r="D6252" t="s">
        <v>97</v>
      </c>
      <c r="E6252" t="s">
        <v>781</v>
      </c>
      <c r="F6252" t="s">
        <v>474</v>
      </c>
      <c r="G6252" t="s">
        <v>40</v>
      </c>
      <c r="H6252">
        <v>360</v>
      </c>
      <c r="I6252" t="s">
        <v>513</v>
      </c>
      <c r="J6252" t="s">
        <v>41</v>
      </c>
      <c r="K6252">
        <v>3</v>
      </c>
    </row>
    <row r="6253" spans="1:11">
      <c r="A6253">
        <v>2024</v>
      </c>
      <c r="B6253" t="s">
        <v>64</v>
      </c>
      <c r="C6253" t="s">
        <v>765</v>
      </c>
      <c r="D6253" t="s">
        <v>97</v>
      </c>
      <c r="E6253" t="s">
        <v>781</v>
      </c>
      <c r="F6253" t="s">
        <v>474</v>
      </c>
      <c r="G6253" t="s">
        <v>40</v>
      </c>
      <c r="H6253">
        <v>360</v>
      </c>
      <c r="I6253" t="s">
        <v>514</v>
      </c>
      <c r="J6253" t="s">
        <v>41</v>
      </c>
      <c r="K6253">
        <v>3</v>
      </c>
    </row>
    <row r="6254" spans="1:11">
      <c r="A6254">
        <v>2024</v>
      </c>
      <c r="B6254" t="s">
        <v>64</v>
      </c>
      <c r="C6254" t="s">
        <v>765</v>
      </c>
      <c r="D6254" t="s">
        <v>97</v>
      </c>
      <c r="E6254" t="s">
        <v>781</v>
      </c>
      <c r="F6254" t="s">
        <v>474</v>
      </c>
      <c r="G6254" t="s">
        <v>40</v>
      </c>
      <c r="H6254">
        <v>360</v>
      </c>
      <c r="I6254" t="s">
        <v>479</v>
      </c>
      <c r="J6254" t="s">
        <v>41</v>
      </c>
      <c r="K6254">
        <v>29</v>
      </c>
    </row>
    <row r="6255" spans="1:11">
      <c r="A6255">
        <v>2024</v>
      </c>
      <c r="B6255" t="s">
        <v>64</v>
      </c>
      <c r="C6255" t="s">
        <v>765</v>
      </c>
      <c r="D6255" t="s">
        <v>97</v>
      </c>
      <c r="E6255" t="s">
        <v>781</v>
      </c>
      <c r="F6255" t="s">
        <v>474</v>
      </c>
      <c r="G6255" t="s">
        <v>40</v>
      </c>
      <c r="H6255">
        <v>360</v>
      </c>
      <c r="I6255" t="s">
        <v>515</v>
      </c>
      <c r="J6255" t="s">
        <v>41</v>
      </c>
      <c r="K6255">
        <v>5</v>
      </c>
    </row>
    <row r="6256" spans="1:11">
      <c r="A6256">
        <v>2024</v>
      </c>
      <c r="B6256" t="s">
        <v>64</v>
      </c>
      <c r="C6256" t="s">
        <v>765</v>
      </c>
      <c r="D6256" t="s">
        <v>97</v>
      </c>
      <c r="E6256" t="s">
        <v>781</v>
      </c>
      <c r="F6256" t="s">
        <v>474</v>
      </c>
      <c r="G6256" t="s">
        <v>40</v>
      </c>
      <c r="H6256">
        <v>360</v>
      </c>
      <c r="I6256" t="s">
        <v>516</v>
      </c>
      <c r="J6256" t="s">
        <v>41</v>
      </c>
      <c r="K6256">
        <v>7</v>
      </c>
    </row>
    <row r="6257" spans="1:11">
      <c r="A6257">
        <v>2024</v>
      </c>
      <c r="B6257" t="s">
        <v>64</v>
      </c>
      <c r="C6257" t="s">
        <v>765</v>
      </c>
      <c r="D6257" t="s">
        <v>97</v>
      </c>
      <c r="E6257" t="s">
        <v>781</v>
      </c>
      <c r="F6257" t="s">
        <v>474</v>
      </c>
      <c r="G6257" t="s">
        <v>40</v>
      </c>
      <c r="H6257">
        <v>360</v>
      </c>
      <c r="I6257" t="s">
        <v>518</v>
      </c>
      <c r="J6257" t="s">
        <v>41</v>
      </c>
      <c r="K6257">
        <v>1</v>
      </c>
    </row>
    <row r="6258" spans="1:11">
      <c r="A6258">
        <v>2024</v>
      </c>
      <c r="B6258" t="s">
        <v>64</v>
      </c>
      <c r="C6258" t="s">
        <v>765</v>
      </c>
      <c r="D6258" t="s">
        <v>97</v>
      </c>
      <c r="E6258" t="s">
        <v>781</v>
      </c>
      <c r="F6258" t="s">
        <v>480</v>
      </c>
      <c r="G6258" t="s">
        <v>45</v>
      </c>
      <c r="H6258">
        <v>390</v>
      </c>
      <c r="I6258" t="s">
        <v>527</v>
      </c>
      <c r="J6258" t="s">
        <v>45</v>
      </c>
      <c r="K6258">
        <v>1</v>
      </c>
    </row>
    <row r="6259" spans="1:11">
      <c r="A6259">
        <v>2024</v>
      </c>
      <c r="B6259" t="s">
        <v>64</v>
      </c>
      <c r="C6259" t="s">
        <v>765</v>
      </c>
      <c r="D6259" t="s">
        <v>97</v>
      </c>
      <c r="E6259" t="s">
        <v>781</v>
      </c>
      <c r="F6259" t="s">
        <v>480</v>
      </c>
      <c r="G6259" t="s">
        <v>45</v>
      </c>
      <c r="H6259">
        <v>390</v>
      </c>
      <c r="I6259" t="s">
        <v>529</v>
      </c>
      <c r="J6259" t="s">
        <v>45</v>
      </c>
      <c r="K6259">
        <v>0</v>
      </c>
    </row>
    <row r="6260" spans="1:11">
      <c r="A6260">
        <v>2024</v>
      </c>
      <c r="B6260" t="s">
        <v>64</v>
      </c>
      <c r="C6260" t="s">
        <v>765</v>
      </c>
      <c r="D6260" t="s">
        <v>97</v>
      </c>
      <c r="E6260" t="s">
        <v>781</v>
      </c>
      <c r="F6260" t="s">
        <v>480</v>
      </c>
      <c r="G6260" t="s">
        <v>45</v>
      </c>
      <c r="H6260">
        <v>390</v>
      </c>
      <c r="I6260" t="s">
        <v>530</v>
      </c>
      <c r="J6260" t="s">
        <v>45</v>
      </c>
      <c r="K6260">
        <v>0</v>
      </c>
    </row>
    <row r="6261" spans="1:11">
      <c r="A6261">
        <v>2024</v>
      </c>
      <c r="B6261" t="s">
        <v>64</v>
      </c>
      <c r="C6261" t="s">
        <v>765</v>
      </c>
      <c r="D6261" t="s">
        <v>97</v>
      </c>
      <c r="E6261" t="s">
        <v>781</v>
      </c>
      <c r="F6261" t="s">
        <v>480</v>
      </c>
      <c r="G6261" t="s">
        <v>45</v>
      </c>
      <c r="H6261">
        <v>390</v>
      </c>
      <c r="I6261" t="s">
        <v>549</v>
      </c>
      <c r="J6261" t="s">
        <v>45</v>
      </c>
      <c r="K6261">
        <v>2</v>
      </c>
    </row>
    <row r="6262" spans="1:11">
      <c r="A6262">
        <v>2024</v>
      </c>
      <c r="B6262" t="s">
        <v>64</v>
      </c>
      <c r="C6262" t="s">
        <v>765</v>
      </c>
      <c r="D6262" t="s">
        <v>97</v>
      </c>
      <c r="E6262" t="s">
        <v>781</v>
      </c>
      <c r="F6262" t="s">
        <v>480</v>
      </c>
      <c r="G6262" t="s">
        <v>45</v>
      </c>
      <c r="H6262">
        <v>390</v>
      </c>
      <c r="I6262" t="s">
        <v>550</v>
      </c>
      <c r="J6262" t="s">
        <v>45</v>
      </c>
      <c r="K6262">
        <v>0</v>
      </c>
    </row>
    <row r="6263" spans="1:11">
      <c r="A6263">
        <v>2024</v>
      </c>
      <c r="B6263" t="s">
        <v>64</v>
      </c>
      <c r="C6263" t="s">
        <v>765</v>
      </c>
      <c r="D6263" t="s">
        <v>97</v>
      </c>
      <c r="E6263" t="s">
        <v>781</v>
      </c>
      <c r="F6263" t="s">
        <v>480</v>
      </c>
      <c r="G6263" t="s">
        <v>45</v>
      </c>
      <c r="H6263">
        <v>390</v>
      </c>
      <c r="I6263" t="s">
        <v>532</v>
      </c>
      <c r="J6263" t="s">
        <v>45</v>
      </c>
      <c r="K6263">
        <v>7</v>
      </c>
    </row>
    <row r="6264" spans="1:11">
      <c r="A6264">
        <v>2024</v>
      </c>
      <c r="B6264" t="s">
        <v>64</v>
      </c>
      <c r="C6264" t="s">
        <v>765</v>
      </c>
      <c r="D6264" t="s">
        <v>97</v>
      </c>
      <c r="E6264" t="s">
        <v>781</v>
      </c>
      <c r="F6264" t="s">
        <v>480</v>
      </c>
      <c r="G6264" t="s">
        <v>45</v>
      </c>
      <c r="H6264">
        <v>390</v>
      </c>
      <c r="I6264" t="s">
        <v>534</v>
      </c>
      <c r="J6264" t="s">
        <v>45</v>
      </c>
      <c r="K6264">
        <v>3</v>
      </c>
    </row>
    <row r="6265" spans="1:11">
      <c r="A6265">
        <v>2024</v>
      </c>
      <c r="B6265" t="s">
        <v>64</v>
      </c>
      <c r="C6265" t="s">
        <v>765</v>
      </c>
      <c r="D6265" t="s">
        <v>97</v>
      </c>
      <c r="E6265" t="s">
        <v>781</v>
      </c>
      <c r="F6265" t="s">
        <v>480</v>
      </c>
      <c r="G6265" t="s">
        <v>45</v>
      </c>
      <c r="H6265">
        <v>390</v>
      </c>
      <c r="I6265" t="s">
        <v>481</v>
      </c>
      <c r="J6265" t="s">
        <v>45</v>
      </c>
      <c r="K6265">
        <v>34</v>
      </c>
    </row>
    <row r="6266" spans="1:11">
      <c r="A6266">
        <v>2024</v>
      </c>
      <c r="B6266" t="s">
        <v>64</v>
      </c>
      <c r="C6266" t="s">
        <v>765</v>
      </c>
      <c r="D6266" t="s">
        <v>97</v>
      </c>
      <c r="E6266" t="s">
        <v>781</v>
      </c>
      <c r="F6266" t="s">
        <v>480</v>
      </c>
      <c r="G6266" t="s">
        <v>45</v>
      </c>
      <c r="H6266">
        <v>390</v>
      </c>
      <c r="I6266" t="s">
        <v>552</v>
      </c>
      <c r="J6266" t="s">
        <v>45</v>
      </c>
      <c r="K6266">
        <v>0</v>
      </c>
    </row>
    <row r="6267" spans="1:11">
      <c r="A6267">
        <v>2024</v>
      </c>
      <c r="B6267" t="s">
        <v>64</v>
      </c>
      <c r="C6267" t="s">
        <v>765</v>
      </c>
      <c r="D6267" t="s">
        <v>97</v>
      </c>
      <c r="E6267" t="s">
        <v>781</v>
      </c>
      <c r="F6267" t="s">
        <v>480</v>
      </c>
      <c r="G6267" t="s">
        <v>45</v>
      </c>
      <c r="H6267">
        <v>390</v>
      </c>
      <c r="I6267" t="s">
        <v>535</v>
      </c>
      <c r="J6267" t="s">
        <v>45</v>
      </c>
      <c r="K6267">
        <v>8</v>
      </c>
    </row>
    <row r="6268" spans="1:11">
      <c r="A6268">
        <v>2024</v>
      </c>
      <c r="B6268" t="s">
        <v>64</v>
      </c>
      <c r="C6268" t="s">
        <v>765</v>
      </c>
      <c r="D6268" t="s">
        <v>97</v>
      </c>
      <c r="E6268" t="s">
        <v>781</v>
      </c>
      <c r="F6268" t="s">
        <v>480</v>
      </c>
      <c r="G6268" t="s">
        <v>45</v>
      </c>
      <c r="H6268">
        <v>390</v>
      </c>
      <c r="I6268" t="s">
        <v>538</v>
      </c>
      <c r="J6268" t="s">
        <v>45</v>
      </c>
      <c r="K6268">
        <v>0</v>
      </c>
    </row>
    <row r="6269" spans="1:11">
      <c r="A6269">
        <v>2024</v>
      </c>
      <c r="B6269" t="s">
        <v>64</v>
      </c>
      <c r="C6269" t="s">
        <v>765</v>
      </c>
      <c r="D6269" t="s">
        <v>260</v>
      </c>
      <c r="E6269" t="s">
        <v>782</v>
      </c>
      <c r="F6269" t="s">
        <v>470</v>
      </c>
      <c r="G6269" t="s">
        <v>18</v>
      </c>
      <c r="H6269" t="s">
        <v>50</v>
      </c>
      <c r="I6269" t="s">
        <v>471</v>
      </c>
      <c r="J6269" t="s">
        <v>23</v>
      </c>
      <c r="K6269">
        <v>1</v>
      </c>
    </row>
    <row r="6270" spans="1:11">
      <c r="A6270">
        <v>2024</v>
      </c>
      <c r="B6270" t="s">
        <v>64</v>
      </c>
      <c r="C6270" t="s">
        <v>765</v>
      </c>
      <c r="D6270" t="s">
        <v>260</v>
      </c>
      <c r="E6270" t="s">
        <v>782</v>
      </c>
      <c r="F6270" t="s">
        <v>470</v>
      </c>
      <c r="G6270" t="s">
        <v>18</v>
      </c>
      <c r="H6270" t="s">
        <v>50</v>
      </c>
      <c r="I6270" t="s">
        <v>484</v>
      </c>
      <c r="J6270" t="s">
        <v>23</v>
      </c>
      <c r="K6270">
        <v>1</v>
      </c>
    </row>
    <row r="6271" spans="1:11">
      <c r="A6271">
        <v>2024</v>
      </c>
      <c r="B6271" t="s">
        <v>64</v>
      </c>
      <c r="C6271" t="s">
        <v>765</v>
      </c>
      <c r="D6271" t="s">
        <v>260</v>
      </c>
      <c r="E6271" t="s">
        <v>782</v>
      </c>
      <c r="F6271" t="s">
        <v>470</v>
      </c>
      <c r="G6271" t="s">
        <v>18</v>
      </c>
      <c r="H6271" t="s">
        <v>50</v>
      </c>
      <c r="I6271" t="s">
        <v>472</v>
      </c>
      <c r="J6271" t="s">
        <v>23</v>
      </c>
      <c r="K6271">
        <v>7</v>
      </c>
    </row>
    <row r="6272" spans="1:11">
      <c r="A6272">
        <v>2024</v>
      </c>
      <c r="B6272" t="s">
        <v>64</v>
      </c>
      <c r="C6272" t="s">
        <v>765</v>
      </c>
      <c r="D6272" t="s">
        <v>260</v>
      </c>
      <c r="E6272" t="s">
        <v>782</v>
      </c>
      <c r="F6272" t="s">
        <v>470</v>
      </c>
      <c r="G6272" t="s">
        <v>18</v>
      </c>
      <c r="H6272" t="s">
        <v>50</v>
      </c>
      <c r="I6272" t="s">
        <v>486</v>
      </c>
      <c r="J6272" t="s">
        <v>23</v>
      </c>
      <c r="K6272">
        <v>1</v>
      </c>
    </row>
    <row r="6273" spans="1:11">
      <c r="A6273">
        <v>2024</v>
      </c>
      <c r="B6273" t="s">
        <v>64</v>
      </c>
      <c r="C6273" t="s">
        <v>765</v>
      </c>
      <c r="D6273" t="s">
        <v>260</v>
      </c>
      <c r="E6273" t="s">
        <v>782</v>
      </c>
      <c r="F6273" t="s">
        <v>470</v>
      </c>
      <c r="G6273" t="s">
        <v>35</v>
      </c>
      <c r="H6273">
        <v>350</v>
      </c>
      <c r="I6273" t="s">
        <v>490</v>
      </c>
      <c r="J6273" t="s">
        <v>36</v>
      </c>
      <c r="K6273">
        <v>2</v>
      </c>
    </row>
    <row r="6274" spans="1:11">
      <c r="A6274">
        <v>2024</v>
      </c>
      <c r="B6274" t="s">
        <v>64</v>
      </c>
      <c r="C6274" t="s">
        <v>765</v>
      </c>
      <c r="D6274" t="s">
        <v>260</v>
      </c>
      <c r="E6274" t="s">
        <v>782</v>
      </c>
      <c r="F6274" t="s">
        <v>470</v>
      </c>
      <c r="G6274" t="s">
        <v>35</v>
      </c>
      <c r="H6274">
        <v>350</v>
      </c>
      <c r="I6274" t="s">
        <v>491</v>
      </c>
      <c r="J6274" t="s">
        <v>41</v>
      </c>
      <c r="K6274">
        <v>3</v>
      </c>
    </row>
    <row r="6275" spans="1:11">
      <c r="A6275">
        <v>2024</v>
      </c>
      <c r="B6275" t="s">
        <v>64</v>
      </c>
      <c r="C6275" t="s">
        <v>765</v>
      </c>
      <c r="D6275" t="s">
        <v>260</v>
      </c>
      <c r="E6275" t="s">
        <v>782</v>
      </c>
      <c r="F6275" t="s">
        <v>470</v>
      </c>
      <c r="G6275" t="s">
        <v>35</v>
      </c>
      <c r="H6275">
        <v>350</v>
      </c>
      <c r="I6275" t="s">
        <v>495</v>
      </c>
      <c r="J6275" t="s">
        <v>37</v>
      </c>
      <c r="K6275">
        <v>0</v>
      </c>
    </row>
    <row r="6276" spans="1:11">
      <c r="A6276">
        <v>2024</v>
      </c>
      <c r="B6276" t="s">
        <v>64</v>
      </c>
      <c r="C6276" t="s">
        <v>765</v>
      </c>
      <c r="D6276" t="s">
        <v>260</v>
      </c>
      <c r="E6276" t="s">
        <v>782</v>
      </c>
      <c r="F6276" t="s">
        <v>474</v>
      </c>
      <c r="G6276" t="s">
        <v>25</v>
      </c>
      <c r="H6276">
        <v>310</v>
      </c>
      <c r="I6276" t="s">
        <v>475</v>
      </c>
      <c r="J6276" t="s">
        <v>26</v>
      </c>
      <c r="K6276">
        <v>0</v>
      </c>
    </row>
    <row r="6277" spans="1:11">
      <c r="A6277">
        <v>2024</v>
      </c>
      <c r="B6277" t="s">
        <v>64</v>
      </c>
      <c r="C6277" t="s">
        <v>765</v>
      </c>
      <c r="D6277" t="s">
        <v>260</v>
      </c>
      <c r="E6277" t="s">
        <v>782</v>
      </c>
      <c r="F6277" t="s">
        <v>474</v>
      </c>
      <c r="G6277" t="s">
        <v>25</v>
      </c>
      <c r="H6277">
        <v>310</v>
      </c>
      <c r="I6277" t="s">
        <v>501</v>
      </c>
      <c r="J6277" t="s">
        <v>26</v>
      </c>
      <c r="K6277">
        <v>0</v>
      </c>
    </row>
    <row r="6278" spans="1:11">
      <c r="A6278">
        <v>2024</v>
      </c>
      <c r="B6278" t="s">
        <v>64</v>
      </c>
      <c r="C6278" t="s">
        <v>765</v>
      </c>
      <c r="D6278" t="s">
        <v>260</v>
      </c>
      <c r="E6278" t="s">
        <v>782</v>
      </c>
      <c r="F6278" t="s">
        <v>474</v>
      </c>
      <c r="G6278" t="s">
        <v>25</v>
      </c>
      <c r="H6278">
        <v>310</v>
      </c>
      <c r="I6278" t="s">
        <v>476</v>
      </c>
      <c r="J6278" t="s">
        <v>26</v>
      </c>
      <c r="K6278">
        <v>30</v>
      </c>
    </row>
    <row r="6279" spans="1:11">
      <c r="A6279">
        <v>2024</v>
      </c>
      <c r="B6279" t="s">
        <v>64</v>
      </c>
      <c r="C6279" t="s">
        <v>765</v>
      </c>
      <c r="D6279" t="s">
        <v>260</v>
      </c>
      <c r="E6279" t="s">
        <v>782</v>
      </c>
      <c r="F6279" t="s">
        <v>474</v>
      </c>
      <c r="G6279" t="s">
        <v>25</v>
      </c>
      <c r="H6279">
        <v>310</v>
      </c>
      <c r="I6279" t="s">
        <v>477</v>
      </c>
      <c r="J6279" t="s">
        <v>26</v>
      </c>
      <c r="K6279">
        <v>17</v>
      </c>
    </row>
    <row r="6280" spans="1:11">
      <c r="A6280">
        <v>2024</v>
      </c>
      <c r="B6280" t="s">
        <v>64</v>
      </c>
      <c r="C6280" t="s">
        <v>765</v>
      </c>
      <c r="D6280" t="s">
        <v>260</v>
      </c>
      <c r="E6280" t="s">
        <v>782</v>
      </c>
      <c r="F6280" t="s">
        <v>474</v>
      </c>
      <c r="G6280" t="s">
        <v>25</v>
      </c>
      <c r="H6280">
        <v>310</v>
      </c>
      <c r="I6280" t="s">
        <v>503</v>
      </c>
      <c r="J6280" t="s">
        <v>26</v>
      </c>
      <c r="K6280">
        <v>4</v>
      </c>
    </row>
    <row r="6281" spans="1:11">
      <c r="A6281">
        <v>2024</v>
      </c>
      <c r="B6281" t="s">
        <v>64</v>
      </c>
      <c r="C6281" t="s">
        <v>765</v>
      </c>
      <c r="D6281" t="s">
        <v>260</v>
      </c>
      <c r="E6281" t="s">
        <v>782</v>
      </c>
      <c r="F6281" t="s">
        <v>474</v>
      </c>
      <c r="G6281" t="s">
        <v>25</v>
      </c>
      <c r="H6281">
        <v>310</v>
      </c>
      <c r="I6281" t="s">
        <v>504</v>
      </c>
      <c r="J6281" t="s">
        <v>26</v>
      </c>
      <c r="K6281">
        <v>4</v>
      </c>
    </row>
    <row r="6282" spans="1:11">
      <c r="A6282">
        <v>2024</v>
      </c>
      <c r="B6282" t="s">
        <v>64</v>
      </c>
      <c r="C6282" t="s">
        <v>765</v>
      </c>
      <c r="D6282" t="s">
        <v>260</v>
      </c>
      <c r="E6282" t="s">
        <v>782</v>
      </c>
      <c r="F6282" t="s">
        <v>474</v>
      </c>
      <c r="G6282" t="s">
        <v>25</v>
      </c>
      <c r="H6282">
        <v>310</v>
      </c>
      <c r="I6282" t="s">
        <v>478</v>
      </c>
      <c r="J6282" t="s">
        <v>26</v>
      </c>
      <c r="K6282">
        <v>3</v>
      </c>
    </row>
    <row r="6283" spans="1:11">
      <c r="A6283">
        <v>2024</v>
      </c>
      <c r="B6283" t="s">
        <v>64</v>
      </c>
      <c r="C6283" t="s">
        <v>765</v>
      </c>
      <c r="D6283" t="s">
        <v>260</v>
      </c>
      <c r="E6283" t="s">
        <v>782</v>
      </c>
      <c r="F6283" t="s">
        <v>474</v>
      </c>
      <c r="G6283" t="s">
        <v>25</v>
      </c>
      <c r="H6283">
        <v>310</v>
      </c>
      <c r="I6283" t="s">
        <v>505</v>
      </c>
      <c r="J6283" t="s">
        <v>26</v>
      </c>
      <c r="K6283">
        <v>3</v>
      </c>
    </row>
    <row r="6284" spans="1:11">
      <c r="A6284">
        <v>2024</v>
      </c>
      <c r="B6284" t="s">
        <v>64</v>
      </c>
      <c r="C6284" t="s">
        <v>765</v>
      </c>
      <c r="D6284" t="s">
        <v>260</v>
      </c>
      <c r="E6284" t="s">
        <v>782</v>
      </c>
      <c r="F6284" t="s">
        <v>474</v>
      </c>
      <c r="G6284" t="s">
        <v>28</v>
      </c>
      <c r="H6284">
        <v>320</v>
      </c>
      <c r="I6284" t="s">
        <v>542</v>
      </c>
      <c r="J6284" t="s">
        <v>29</v>
      </c>
      <c r="K6284">
        <v>2</v>
      </c>
    </row>
    <row r="6285" spans="1:11">
      <c r="A6285">
        <v>2024</v>
      </c>
      <c r="B6285" t="s">
        <v>64</v>
      </c>
      <c r="C6285" t="s">
        <v>765</v>
      </c>
      <c r="D6285" t="s">
        <v>260</v>
      </c>
      <c r="E6285" t="s">
        <v>782</v>
      </c>
      <c r="F6285" t="s">
        <v>474</v>
      </c>
      <c r="G6285" t="s">
        <v>40</v>
      </c>
      <c r="H6285">
        <v>360</v>
      </c>
      <c r="I6285" t="s">
        <v>512</v>
      </c>
      <c r="J6285" t="s">
        <v>41</v>
      </c>
      <c r="K6285">
        <v>1</v>
      </c>
    </row>
    <row r="6286" spans="1:11">
      <c r="A6286">
        <v>2024</v>
      </c>
      <c r="B6286" t="s">
        <v>64</v>
      </c>
      <c r="C6286" t="s">
        <v>765</v>
      </c>
      <c r="D6286" t="s">
        <v>260</v>
      </c>
      <c r="E6286" t="s">
        <v>782</v>
      </c>
      <c r="F6286" t="s">
        <v>474</v>
      </c>
      <c r="G6286" t="s">
        <v>40</v>
      </c>
      <c r="H6286">
        <v>360</v>
      </c>
      <c r="I6286" t="s">
        <v>513</v>
      </c>
      <c r="J6286" t="s">
        <v>41</v>
      </c>
      <c r="K6286">
        <v>2</v>
      </c>
    </row>
    <row r="6287" spans="1:11">
      <c r="A6287">
        <v>2024</v>
      </c>
      <c r="B6287" t="s">
        <v>64</v>
      </c>
      <c r="C6287" t="s">
        <v>765</v>
      </c>
      <c r="D6287" t="s">
        <v>260</v>
      </c>
      <c r="E6287" t="s">
        <v>782</v>
      </c>
      <c r="F6287" t="s">
        <v>474</v>
      </c>
      <c r="G6287" t="s">
        <v>40</v>
      </c>
      <c r="H6287">
        <v>360</v>
      </c>
      <c r="I6287" t="s">
        <v>514</v>
      </c>
      <c r="J6287" t="s">
        <v>41</v>
      </c>
      <c r="K6287">
        <v>6</v>
      </c>
    </row>
    <row r="6288" spans="1:11">
      <c r="A6288">
        <v>2024</v>
      </c>
      <c r="B6288" t="s">
        <v>64</v>
      </c>
      <c r="C6288" t="s">
        <v>765</v>
      </c>
      <c r="D6288" t="s">
        <v>260</v>
      </c>
      <c r="E6288" t="s">
        <v>782</v>
      </c>
      <c r="F6288" t="s">
        <v>474</v>
      </c>
      <c r="G6288" t="s">
        <v>40</v>
      </c>
      <c r="H6288">
        <v>360</v>
      </c>
      <c r="I6288" t="s">
        <v>479</v>
      </c>
      <c r="J6288" t="s">
        <v>41</v>
      </c>
      <c r="K6288">
        <v>4</v>
      </c>
    </row>
    <row r="6289" spans="1:11">
      <c r="A6289">
        <v>2024</v>
      </c>
      <c r="B6289" t="s">
        <v>64</v>
      </c>
      <c r="C6289" t="s">
        <v>765</v>
      </c>
      <c r="D6289" t="s">
        <v>260</v>
      </c>
      <c r="E6289" t="s">
        <v>782</v>
      </c>
      <c r="F6289" t="s">
        <v>474</v>
      </c>
      <c r="G6289" t="s">
        <v>40</v>
      </c>
      <c r="H6289">
        <v>360</v>
      </c>
      <c r="I6289" t="s">
        <v>515</v>
      </c>
      <c r="J6289" t="s">
        <v>41</v>
      </c>
      <c r="K6289">
        <v>1</v>
      </c>
    </row>
    <row r="6290" spans="1:11">
      <c r="A6290">
        <v>2024</v>
      </c>
      <c r="B6290" t="s">
        <v>64</v>
      </c>
      <c r="C6290" t="s">
        <v>765</v>
      </c>
      <c r="D6290" t="s">
        <v>260</v>
      </c>
      <c r="E6290" t="s">
        <v>782</v>
      </c>
      <c r="F6290" t="s">
        <v>474</v>
      </c>
      <c r="G6290" t="s">
        <v>40</v>
      </c>
      <c r="H6290">
        <v>360</v>
      </c>
      <c r="I6290" t="s">
        <v>516</v>
      </c>
      <c r="J6290" t="s">
        <v>41</v>
      </c>
      <c r="K6290">
        <v>0</v>
      </c>
    </row>
    <row r="6291" spans="1:11">
      <c r="A6291">
        <v>2024</v>
      </c>
      <c r="B6291" t="s">
        <v>64</v>
      </c>
      <c r="C6291" t="s">
        <v>765</v>
      </c>
      <c r="D6291" t="s">
        <v>260</v>
      </c>
      <c r="E6291" t="s">
        <v>782</v>
      </c>
      <c r="F6291" t="s">
        <v>474</v>
      </c>
      <c r="G6291" t="s">
        <v>40</v>
      </c>
      <c r="H6291">
        <v>360</v>
      </c>
      <c r="I6291" t="s">
        <v>517</v>
      </c>
      <c r="J6291" t="s">
        <v>41</v>
      </c>
      <c r="K6291">
        <v>2</v>
      </c>
    </row>
    <row r="6292" spans="1:11">
      <c r="A6292">
        <v>2024</v>
      </c>
      <c r="B6292" t="s">
        <v>64</v>
      </c>
      <c r="C6292" t="s">
        <v>765</v>
      </c>
      <c r="D6292" t="s">
        <v>260</v>
      </c>
      <c r="E6292" t="s">
        <v>782</v>
      </c>
      <c r="F6292" t="s">
        <v>480</v>
      </c>
      <c r="G6292" t="s">
        <v>45</v>
      </c>
      <c r="H6292">
        <v>390</v>
      </c>
      <c r="I6292" t="s">
        <v>529</v>
      </c>
      <c r="J6292" t="s">
        <v>45</v>
      </c>
      <c r="K6292">
        <v>1</v>
      </c>
    </row>
    <row r="6293" spans="1:11">
      <c r="A6293">
        <v>2024</v>
      </c>
      <c r="B6293" t="s">
        <v>64</v>
      </c>
      <c r="C6293" t="s">
        <v>765</v>
      </c>
      <c r="D6293" t="s">
        <v>260</v>
      </c>
      <c r="E6293" t="s">
        <v>782</v>
      </c>
      <c r="F6293" t="s">
        <v>480</v>
      </c>
      <c r="G6293" t="s">
        <v>45</v>
      </c>
      <c r="H6293">
        <v>390</v>
      </c>
      <c r="I6293" t="s">
        <v>549</v>
      </c>
      <c r="J6293" t="s">
        <v>45</v>
      </c>
      <c r="K6293">
        <v>2</v>
      </c>
    </row>
    <row r="6294" spans="1:11">
      <c r="A6294">
        <v>2024</v>
      </c>
      <c r="B6294" t="s">
        <v>64</v>
      </c>
      <c r="C6294" t="s">
        <v>765</v>
      </c>
      <c r="D6294" t="s">
        <v>260</v>
      </c>
      <c r="E6294" t="s">
        <v>782</v>
      </c>
      <c r="F6294" t="s">
        <v>480</v>
      </c>
      <c r="G6294" t="s">
        <v>45</v>
      </c>
      <c r="H6294">
        <v>390</v>
      </c>
      <c r="I6294" t="s">
        <v>550</v>
      </c>
      <c r="J6294" t="s">
        <v>45</v>
      </c>
      <c r="K6294">
        <v>1</v>
      </c>
    </row>
    <row r="6295" spans="1:11">
      <c r="A6295">
        <v>2024</v>
      </c>
      <c r="B6295" t="s">
        <v>64</v>
      </c>
      <c r="C6295" t="s">
        <v>765</v>
      </c>
      <c r="D6295" t="s">
        <v>260</v>
      </c>
      <c r="E6295" t="s">
        <v>782</v>
      </c>
      <c r="F6295" t="s">
        <v>480</v>
      </c>
      <c r="G6295" t="s">
        <v>45</v>
      </c>
      <c r="H6295">
        <v>390</v>
      </c>
      <c r="I6295" t="s">
        <v>532</v>
      </c>
      <c r="J6295" t="s">
        <v>45</v>
      </c>
      <c r="K6295">
        <v>2</v>
      </c>
    </row>
    <row r="6296" spans="1:11">
      <c r="A6296">
        <v>2024</v>
      </c>
      <c r="B6296" t="s">
        <v>64</v>
      </c>
      <c r="C6296" t="s">
        <v>765</v>
      </c>
      <c r="D6296" t="s">
        <v>260</v>
      </c>
      <c r="E6296" t="s">
        <v>782</v>
      </c>
      <c r="F6296" t="s">
        <v>480</v>
      </c>
      <c r="G6296" t="s">
        <v>45</v>
      </c>
      <c r="H6296">
        <v>390</v>
      </c>
      <c r="I6296" t="s">
        <v>533</v>
      </c>
      <c r="J6296" t="s">
        <v>45</v>
      </c>
      <c r="K6296">
        <v>2</v>
      </c>
    </row>
    <row r="6297" spans="1:11">
      <c r="A6297">
        <v>2024</v>
      </c>
      <c r="B6297" t="s">
        <v>64</v>
      </c>
      <c r="C6297" t="s">
        <v>765</v>
      </c>
      <c r="D6297" t="s">
        <v>260</v>
      </c>
      <c r="E6297" t="s">
        <v>782</v>
      </c>
      <c r="F6297" t="s">
        <v>480</v>
      </c>
      <c r="G6297" t="s">
        <v>45</v>
      </c>
      <c r="H6297">
        <v>390</v>
      </c>
      <c r="I6297" t="s">
        <v>481</v>
      </c>
      <c r="J6297" t="s">
        <v>45</v>
      </c>
      <c r="K6297">
        <v>14</v>
      </c>
    </row>
    <row r="6298" spans="1:11">
      <c r="A6298">
        <v>2024</v>
      </c>
      <c r="B6298" t="s">
        <v>64</v>
      </c>
      <c r="C6298" t="s">
        <v>765</v>
      </c>
      <c r="D6298" t="s">
        <v>260</v>
      </c>
      <c r="E6298" t="s">
        <v>782</v>
      </c>
      <c r="F6298" t="s">
        <v>480</v>
      </c>
      <c r="G6298" t="s">
        <v>45</v>
      </c>
      <c r="H6298">
        <v>390</v>
      </c>
      <c r="I6298" t="s">
        <v>535</v>
      </c>
      <c r="J6298" t="s">
        <v>45</v>
      </c>
      <c r="K6298">
        <v>2</v>
      </c>
    </row>
    <row r="6299" spans="1:11">
      <c r="A6299">
        <v>2024</v>
      </c>
      <c r="B6299" t="s">
        <v>64</v>
      </c>
      <c r="C6299" t="s">
        <v>765</v>
      </c>
      <c r="D6299" t="s">
        <v>260</v>
      </c>
      <c r="E6299" t="s">
        <v>782</v>
      </c>
      <c r="F6299" t="s">
        <v>480</v>
      </c>
      <c r="G6299" t="s">
        <v>45</v>
      </c>
      <c r="H6299">
        <v>390</v>
      </c>
      <c r="I6299" t="s">
        <v>537</v>
      </c>
      <c r="J6299" t="s">
        <v>45</v>
      </c>
      <c r="K6299">
        <v>0</v>
      </c>
    </row>
    <row r="6300" spans="1:11">
      <c r="A6300">
        <v>2024</v>
      </c>
      <c r="B6300" t="s">
        <v>64</v>
      </c>
      <c r="C6300" t="s">
        <v>765</v>
      </c>
      <c r="D6300" t="s">
        <v>260</v>
      </c>
      <c r="E6300" t="s">
        <v>782</v>
      </c>
      <c r="F6300" t="s">
        <v>480</v>
      </c>
      <c r="G6300" t="s">
        <v>45</v>
      </c>
      <c r="H6300">
        <v>390</v>
      </c>
      <c r="I6300" t="s">
        <v>538</v>
      </c>
      <c r="J6300" t="s">
        <v>45</v>
      </c>
      <c r="K6300">
        <v>2</v>
      </c>
    </row>
    <row r="6301" spans="1:11">
      <c r="A6301">
        <v>2024</v>
      </c>
      <c r="B6301" t="s">
        <v>64</v>
      </c>
      <c r="C6301" t="s">
        <v>765</v>
      </c>
      <c r="D6301" t="s">
        <v>783</v>
      </c>
      <c r="E6301" t="s">
        <v>784</v>
      </c>
      <c r="F6301" t="s">
        <v>474</v>
      </c>
      <c r="G6301" t="s">
        <v>31</v>
      </c>
      <c r="H6301">
        <v>330</v>
      </c>
      <c r="I6301" t="s">
        <v>498</v>
      </c>
      <c r="J6301" t="s">
        <v>31</v>
      </c>
      <c r="K6301">
        <v>0</v>
      </c>
    </row>
    <row r="6302" spans="1:11">
      <c r="A6302">
        <v>2024</v>
      </c>
      <c r="B6302" t="s">
        <v>64</v>
      </c>
      <c r="C6302" t="s">
        <v>765</v>
      </c>
      <c r="D6302" t="s">
        <v>783</v>
      </c>
      <c r="E6302" t="s">
        <v>784</v>
      </c>
      <c r="F6302" t="s">
        <v>474</v>
      </c>
      <c r="G6302" t="s">
        <v>25</v>
      </c>
      <c r="H6302">
        <v>310</v>
      </c>
      <c r="I6302" t="s">
        <v>504</v>
      </c>
      <c r="J6302" t="s">
        <v>26</v>
      </c>
      <c r="K6302">
        <v>0</v>
      </c>
    </row>
    <row r="6303" spans="1:11">
      <c r="A6303">
        <v>2024</v>
      </c>
      <c r="B6303" t="s">
        <v>64</v>
      </c>
      <c r="C6303" t="s">
        <v>765</v>
      </c>
      <c r="D6303" t="s">
        <v>783</v>
      </c>
      <c r="E6303" t="s">
        <v>784</v>
      </c>
      <c r="F6303" t="s">
        <v>474</v>
      </c>
      <c r="G6303" t="s">
        <v>25</v>
      </c>
      <c r="H6303">
        <v>310</v>
      </c>
      <c r="I6303" t="s">
        <v>505</v>
      </c>
      <c r="J6303" t="s">
        <v>26</v>
      </c>
      <c r="K6303">
        <v>0</v>
      </c>
    </row>
    <row r="6304" spans="1:11">
      <c r="A6304">
        <v>2024</v>
      </c>
      <c r="B6304" t="s">
        <v>64</v>
      </c>
      <c r="C6304" t="s">
        <v>765</v>
      </c>
      <c r="D6304" t="s">
        <v>783</v>
      </c>
      <c r="E6304" t="s">
        <v>784</v>
      </c>
      <c r="F6304" t="s">
        <v>474</v>
      </c>
      <c r="G6304" t="s">
        <v>28</v>
      </c>
      <c r="H6304">
        <v>320</v>
      </c>
      <c r="I6304" t="s">
        <v>509</v>
      </c>
      <c r="J6304" t="s">
        <v>29</v>
      </c>
      <c r="K6304">
        <v>0</v>
      </c>
    </row>
    <row r="6305" spans="1:11">
      <c r="A6305">
        <v>2024</v>
      </c>
      <c r="B6305" t="s">
        <v>64</v>
      </c>
      <c r="C6305" t="s">
        <v>765</v>
      </c>
      <c r="D6305" t="s">
        <v>783</v>
      </c>
      <c r="E6305" t="s">
        <v>784</v>
      </c>
      <c r="F6305" t="s">
        <v>480</v>
      </c>
      <c r="G6305" t="s">
        <v>45</v>
      </c>
      <c r="H6305">
        <v>390</v>
      </c>
      <c r="I6305" t="s">
        <v>532</v>
      </c>
      <c r="J6305" t="s">
        <v>45</v>
      </c>
      <c r="K6305">
        <v>1</v>
      </c>
    </row>
    <row r="6306" spans="1:11">
      <c r="A6306">
        <v>2024</v>
      </c>
      <c r="B6306" t="s">
        <v>64</v>
      </c>
      <c r="C6306" t="s">
        <v>765</v>
      </c>
      <c r="D6306" t="s">
        <v>338</v>
      </c>
      <c r="E6306" t="s">
        <v>785</v>
      </c>
      <c r="F6306" t="s">
        <v>470</v>
      </c>
      <c r="G6306" t="s">
        <v>35</v>
      </c>
      <c r="H6306">
        <v>350</v>
      </c>
      <c r="I6306" t="s">
        <v>491</v>
      </c>
      <c r="J6306" t="s">
        <v>41</v>
      </c>
      <c r="K6306">
        <v>1</v>
      </c>
    </row>
    <row r="6307" spans="1:11">
      <c r="A6307">
        <v>2024</v>
      </c>
      <c r="B6307" t="s">
        <v>64</v>
      </c>
      <c r="C6307" t="s">
        <v>765</v>
      </c>
      <c r="D6307" t="s">
        <v>338</v>
      </c>
      <c r="E6307" t="s">
        <v>785</v>
      </c>
      <c r="F6307" t="s">
        <v>474</v>
      </c>
      <c r="G6307" t="s">
        <v>25</v>
      </c>
      <c r="H6307">
        <v>310</v>
      </c>
      <c r="I6307" t="s">
        <v>476</v>
      </c>
      <c r="J6307" t="s">
        <v>26</v>
      </c>
      <c r="K6307">
        <v>1</v>
      </c>
    </row>
    <row r="6308" spans="1:11">
      <c r="A6308">
        <v>2024</v>
      </c>
      <c r="B6308" t="s">
        <v>64</v>
      </c>
      <c r="C6308" t="s">
        <v>765</v>
      </c>
      <c r="D6308" t="s">
        <v>338</v>
      </c>
      <c r="E6308" t="s">
        <v>785</v>
      </c>
      <c r="F6308" t="s">
        <v>474</v>
      </c>
      <c r="G6308" t="s">
        <v>40</v>
      </c>
      <c r="H6308">
        <v>360</v>
      </c>
      <c r="I6308" t="s">
        <v>479</v>
      </c>
      <c r="J6308" t="s">
        <v>41</v>
      </c>
      <c r="K6308">
        <v>1</v>
      </c>
    </row>
    <row r="6309" spans="1:11">
      <c r="A6309">
        <v>2024</v>
      </c>
      <c r="B6309" t="s">
        <v>64</v>
      </c>
      <c r="C6309" t="s">
        <v>765</v>
      </c>
      <c r="D6309" t="s">
        <v>107</v>
      </c>
      <c r="E6309" t="s">
        <v>786</v>
      </c>
      <c r="F6309" t="s">
        <v>470</v>
      </c>
      <c r="G6309" t="s">
        <v>18</v>
      </c>
      <c r="H6309" t="s">
        <v>50</v>
      </c>
      <c r="I6309" t="s">
        <v>471</v>
      </c>
      <c r="J6309" t="s">
        <v>23</v>
      </c>
      <c r="K6309">
        <v>62</v>
      </c>
    </row>
    <row r="6310" spans="1:11">
      <c r="A6310">
        <v>2024</v>
      </c>
      <c r="B6310" t="s">
        <v>64</v>
      </c>
      <c r="C6310" t="s">
        <v>765</v>
      </c>
      <c r="D6310" t="s">
        <v>107</v>
      </c>
      <c r="E6310" t="s">
        <v>786</v>
      </c>
      <c r="F6310" t="s">
        <v>470</v>
      </c>
      <c r="G6310" t="s">
        <v>18</v>
      </c>
      <c r="H6310" t="s">
        <v>50</v>
      </c>
      <c r="I6310" t="s">
        <v>484</v>
      </c>
      <c r="J6310" t="s">
        <v>23</v>
      </c>
      <c r="K6310">
        <v>13</v>
      </c>
    </row>
    <row r="6311" spans="1:11">
      <c r="A6311">
        <v>2024</v>
      </c>
      <c r="B6311" t="s">
        <v>64</v>
      </c>
      <c r="C6311" t="s">
        <v>765</v>
      </c>
      <c r="D6311" t="s">
        <v>107</v>
      </c>
      <c r="E6311" t="s">
        <v>786</v>
      </c>
      <c r="F6311" t="s">
        <v>470</v>
      </c>
      <c r="G6311" t="s">
        <v>18</v>
      </c>
      <c r="H6311" t="s">
        <v>50</v>
      </c>
      <c r="I6311" t="s">
        <v>472</v>
      </c>
      <c r="J6311" t="s">
        <v>23</v>
      </c>
      <c r="K6311">
        <v>8</v>
      </c>
    </row>
    <row r="6312" spans="1:11">
      <c r="A6312">
        <v>2024</v>
      </c>
      <c r="B6312" t="s">
        <v>64</v>
      </c>
      <c r="C6312" t="s">
        <v>765</v>
      </c>
      <c r="D6312" t="s">
        <v>107</v>
      </c>
      <c r="E6312" t="s">
        <v>786</v>
      </c>
      <c r="F6312" t="s">
        <v>470</v>
      </c>
      <c r="G6312" t="s">
        <v>18</v>
      </c>
      <c r="H6312" t="s">
        <v>50</v>
      </c>
      <c r="I6312" t="s">
        <v>485</v>
      </c>
      <c r="J6312" t="s">
        <v>23</v>
      </c>
      <c r="K6312">
        <v>3</v>
      </c>
    </row>
    <row r="6313" spans="1:11">
      <c r="A6313">
        <v>2024</v>
      </c>
      <c r="B6313" t="s">
        <v>64</v>
      </c>
      <c r="C6313" t="s">
        <v>765</v>
      </c>
      <c r="D6313" t="s">
        <v>107</v>
      </c>
      <c r="E6313" t="s">
        <v>786</v>
      </c>
      <c r="F6313" t="s">
        <v>470</v>
      </c>
      <c r="G6313" t="s">
        <v>18</v>
      </c>
      <c r="H6313" t="s">
        <v>50</v>
      </c>
      <c r="I6313" t="s">
        <v>473</v>
      </c>
      <c r="J6313" t="s">
        <v>19</v>
      </c>
      <c r="K6313">
        <v>9</v>
      </c>
    </row>
    <row r="6314" spans="1:11">
      <c r="A6314">
        <v>2024</v>
      </c>
      <c r="B6314" t="s">
        <v>64</v>
      </c>
      <c r="C6314" t="s">
        <v>765</v>
      </c>
      <c r="D6314" t="s">
        <v>107</v>
      </c>
      <c r="E6314" t="s">
        <v>786</v>
      </c>
      <c r="F6314" t="s">
        <v>470</v>
      </c>
      <c r="G6314" t="s">
        <v>18</v>
      </c>
      <c r="H6314" t="s">
        <v>50</v>
      </c>
      <c r="I6314" t="s">
        <v>487</v>
      </c>
      <c r="J6314" t="s">
        <v>19</v>
      </c>
      <c r="K6314">
        <v>1</v>
      </c>
    </row>
    <row r="6315" spans="1:11">
      <c r="A6315">
        <v>2024</v>
      </c>
      <c r="B6315" t="s">
        <v>64</v>
      </c>
      <c r="C6315" t="s">
        <v>765</v>
      </c>
      <c r="D6315" t="s">
        <v>107</v>
      </c>
      <c r="E6315" t="s">
        <v>786</v>
      </c>
      <c r="F6315" t="s">
        <v>470</v>
      </c>
      <c r="G6315" t="s">
        <v>35</v>
      </c>
      <c r="H6315">
        <v>350</v>
      </c>
      <c r="I6315" t="s">
        <v>490</v>
      </c>
      <c r="J6315" t="s">
        <v>36</v>
      </c>
      <c r="K6315">
        <v>1</v>
      </c>
    </row>
    <row r="6316" spans="1:11">
      <c r="A6316">
        <v>2024</v>
      </c>
      <c r="B6316" t="s">
        <v>64</v>
      </c>
      <c r="C6316" t="s">
        <v>765</v>
      </c>
      <c r="D6316" t="s">
        <v>107</v>
      </c>
      <c r="E6316" t="s">
        <v>786</v>
      </c>
      <c r="F6316" t="s">
        <v>470</v>
      </c>
      <c r="G6316" t="s">
        <v>35</v>
      </c>
      <c r="H6316">
        <v>350</v>
      </c>
      <c r="I6316" t="s">
        <v>491</v>
      </c>
      <c r="J6316" t="s">
        <v>41</v>
      </c>
      <c r="K6316">
        <v>7</v>
      </c>
    </row>
    <row r="6317" spans="1:11">
      <c r="A6317">
        <v>2024</v>
      </c>
      <c r="B6317" t="s">
        <v>64</v>
      </c>
      <c r="C6317" t="s">
        <v>765</v>
      </c>
      <c r="D6317" t="s">
        <v>107</v>
      </c>
      <c r="E6317" t="s">
        <v>786</v>
      </c>
      <c r="F6317" t="s">
        <v>470</v>
      </c>
      <c r="G6317" t="s">
        <v>35</v>
      </c>
      <c r="H6317">
        <v>350</v>
      </c>
      <c r="I6317" t="s">
        <v>495</v>
      </c>
      <c r="J6317" t="s">
        <v>37</v>
      </c>
      <c r="K6317">
        <v>3</v>
      </c>
    </row>
    <row r="6318" spans="1:11">
      <c r="A6318">
        <v>2024</v>
      </c>
      <c r="B6318" t="s">
        <v>64</v>
      </c>
      <c r="C6318" t="s">
        <v>765</v>
      </c>
      <c r="D6318" t="s">
        <v>107</v>
      </c>
      <c r="E6318" t="s">
        <v>786</v>
      </c>
      <c r="F6318" t="s">
        <v>474</v>
      </c>
      <c r="G6318" t="s">
        <v>31</v>
      </c>
      <c r="H6318">
        <v>330</v>
      </c>
      <c r="I6318" t="s">
        <v>499</v>
      </c>
      <c r="J6318" t="s">
        <v>31</v>
      </c>
      <c r="K6318">
        <v>1</v>
      </c>
    </row>
    <row r="6319" spans="1:11">
      <c r="A6319">
        <v>2024</v>
      </c>
      <c r="B6319" t="s">
        <v>64</v>
      </c>
      <c r="C6319" t="s">
        <v>765</v>
      </c>
      <c r="D6319" t="s">
        <v>107</v>
      </c>
      <c r="E6319" t="s">
        <v>786</v>
      </c>
      <c r="F6319" t="s">
        <v>474</v>
      </c>
      <c r="G6319" t="s">
        <v>25</v>
      </c>
      <c r="H6319">
        <v>310</v>
      </c>
      <c r="I6319" t="s">
        <v>475</v>
      </c>
      <c r="J6319" t="s">
        <v>26</v>
      </c>
      <c r="K6319">
        <v>11</v>
      </c>
    </row>
    <row r="6320" spans="1:11">
      <c r="A6320">
        <v>2024</v>
      </c>
      <c r="B6320" t="s">
        <v>64</v>
      </c>
      <c r="C6320" t="s">
        <v>765</v>
      </c>
      <c r="D6320" t="s">
        <v>107</v>
      </c>
      <c r="E6320" t="s">
        <v>786</v>
      </c>
      <c r="F6320" t="s">
        <v>474</v>
      </c>
      <c r="G6320" t="s">
        <v>25</v>
      </c>
      <c r="H6320">
        <v>310</v>
      </c>
      <c r="I6320" t="s">
        <v>501</v>
      </c>
      <c r="J6320" t="s">
        <v>26</v>
      </c>
      <c r="K6320">
        <v>1</v>
      </c>
    </row>
    <row r="6321" spans="1:11">
      <c r="A6321">
        <v>2024</v>
      </c>
      <c r="B6321" t="s">
        <v>64</v>
      </c>
      <c r="C6321" t="s">
        <v>765</v>
      </c>
      <c r="D6321" t="s">
        <v>107</v>
      </c>
      <c r="E6321" t="s">
        <v>786</v>
      </c>
      <c r="F6321" t="s">
        <v>474</v>
      </c>
      <c r="G6321" t="s">
        <v>25</v>
      </c>
      <c r="H6321">
        <v>310</v>
      </c>
      <c r="I6321" t="s">
        <v>476</v>
      </c>
      <c r="J6321" t="s">
        <v>26</v>
      </c>
      <c r="K6321">
        <v>147</v>
      </c>
    </row>
    <row r="6322" spans="1:11">
      <c r="A6322">
        <v>2024</v>
      </c>
      <c r="B6322" t="s">
        <v>64</v>
      </c>
      <c r="C6322" t="s">
        <v>765</v>
      </c>
      <c r="D6322" t="s">
        <v>107</v>
      </c>
      <c r="E6322" t="s">
        <v>786</v>
      </c>
      <c r="F6322" t="s">
        <v>474</v>
      </c>
      <c r="G6322" t="s">
        <v>25</v>
      </c>
      <c r="H6322">
        <v>310</v>
      </c>
      <c r="I6322" t="s">
        <v>477</v>
      </c>
      <c r="J6322" t="s">
        <v>26</v>
      </c>
      <c r="K6322">
        <v>179</v>
      </c>
    </row>
    <row r="6323" spans="1:11">
      <c r="A6323">
        <v>2024</v>
      </c>
      <c r="B6323" t="s">
        <v>64</v>
      </c>
      <c r="C6323" t="s">
        <v>765</v>
      </c>
      <c r="D6323" t="s">
        <v>107</v>
      </c>
      <c r="E6323" t="s">
        <v>786</v>
      </c>
      <c r="F6323" t="s">
        <v>474</v>
      </c>
      <c r="G6323" t="s">
        <v>25</v>
      </c>
      <c r="H6323">
        <v>310</v>
      </c>
      <c r="I6323" t="s">
        <v>504</v>
      </c>
      <c r="J6323" t="s">
        <v>26</v>
      </c>
      <c r="K6323">
        <v>10</v>
      </c>
    </row>
    <row r="6324" spans="1:11">
      <c r="A6324">
        <v>2024</v>
      </c>
      <c r="B6324" t="s">
        <v>64</v>
      </c>
      <c r="C6324" t="s">
        <v>765</v>
      </c>
      <c r="D6324" t="s">
        <v>107</v>
      </c>
      <c r="E6324" t="s">
        <v>786</v>
      </c>
      <c r="F6324" t="s">
        <v>474</v>
      </c>
      <c r="G6324" t="s">
        <v>25</v>
      </c>
      <c r="H6324">
        <v>310</v>
      </c>
      <c r="I6324" t="s">
        <v>478</v>
      </c>
      <c r="J6324" t="s">
        <v>26</v>
      </c>
      <c r="K6324">
        <v>6</v>
      </c>
    </row>
    <row r="6325" spans="1:11">
      <c r="A6325">
        <v>2024</v>
      </c>
      <c r="B6325" t="s">
        <v>64</v>
      </c>
      <c r="C6325" t="s">
        <v>765</v>
      </c>
      <c r="D6325" t="s">
        <v>107</v>
      </c>
      <c r="E6325" t="s">
        <v>786</v>
      </c>
      <c r="F6325" t="s">
        <v>474</v>
      </c>
      <c r="G6325" t="s">
        <v>25</v>
      </c>
      <c r="H6325">
        <v>310</v>
      </c>
      <c r="I6325" t="s">
        <v>505</v>
      </c>
      <c r="J6325" t="s">
        <v>26</v>
      </c>
      <c r="K6325">
        <v>5</v>
      </c>
    </row>
    <row r="6326" spans="1:11">
      <c r="A6326">
        <v>2024</v>
      </c>
      <c r="B6326" t="s">
        <v>64</v>
      </c>
      <c r="C6326" t="s">
        <v>765</v>
      </c>
      <c r="D6326" t="s">
        <v>107</v>
      </c>
      <c r="E6326" t="s">
        <v>786</v>
      </c>
      <c r="F6326" t="s">
        <v>474</v>
      </c>
      <c r="G6326" t="s">
        <v>25</v>
      </c>
      <c r="H6326">
        <v>310</v>
      </c>
      <c r="I6326" t="s">
        <v>506</v>
      </c>
      <c r="J6326" t="s">
        <v>26</v>
      </c>
      <c r="K6326">
        <v>0</v>
      </c>
    </row>
    <row r="6327" spans="1:11">
      <c r="A6327">
        <v>2024</v>
      </c>
      <c r="B6327" t="s">
        <v>64</v>
      </c>
      <c r="C6327" t="s">
        <v>765</v>
      </c>
      <c r="D6327" t="s">
        <v>107</v>
      </c>
      <c r="E6327" t="s">
        <v>786</v>
      </c>
      <c r="F6327" t="s">
        <v>474</v>
      </c>
      <c r="G6327" t="s">
        <v>25</v>
      </c>
      <c r="H6327">
        <v>310</v>
      </c>
      <c r="I6327" t="s">
        <v>507</v>
      </c>
      <c r="J6327" t="s">
        <v>26</v>
      </c>
      <c r="K6327">
        <v>0</v>
      </c>
    </row>
    <row r="6328" spans="1:11">
      <c r="A6328">
        <v>2024</v>
      </c>
      <c r="B6328" t="s">
        <v>64</v>
      </c>
      <c r="C6328" t="s">
        <v>765</v>
      </c>
      <c r="D6328" t="s">
        <v>107</v>
      </c>
      <c r="E6328" t="s">
        <v>786</v>
      </c>
      <c r="F6328" t="s">
        <v>474</v>
      </c>
      <c r="G6328" t="s">
        <v>28</v>
      </c>
      <c r="H6328">
        <v>320</v>
      </c>
      <c r="I6328" t="s">
        <v>511</v>
      </c>
      <c r="J6328" t="s">
        <v>29</v>
      </c>
      <c r="K6328">
        <v>1</v>
      </c>
    </row>
    <row r="6329" spans="1:11">
      <c r="A6329">
        <v>2024</v>
      </c>
      <c r="B6329" t="s">
        <v>64</v>
      </c>
      <c r="C6329" t="s">
        <v>765</v>
      </c>
      <c r="D6329" t="s">
        <v>107</v>
      </c>
      <c r="E6329" t="s">
        <v>786</v>
      </c>
      <c r="F6329" t="s">
        <v>474</v>
      </c>
      <c r="G6329" t="s">
        <v>40</v>
      </c>
      <c r="H6329">
        <v>360</v>
      </c>
      <c r="I6329" t="s">
        <v>512</v>
      </c>
      <c r="J6329" t="s">
        <v>41</v>
      </c>
      <c r="K6329">
        <v>3</v>
      </c>
    </row>
    <row r="6330" spans="1:11">
      <c r="A6330">
        <v>2024</v>
      </c>
      <c r="B6330" t="s">
        <v>64</v>
      </c>
      <c r="C6330" t="s">
        <v>765</v>
      </c>
      <c r="D6330" t="s">
        <v>107</v>
      </c>
      <c r="E6330" t="s">
        <v>786</v>
      </c>
      <c r="F6330" t="s">
        <v>474</v>
      </c>
      <c r="G6330" t="s">
        <v>40</v>
      </c>
      <c r="H6330">
        <v>360</v>
      </c>
      <c r="I6330" t="s">
        <v>513</v>
      </c>
      <c r="J6330" t="s">
        <v>41</v>
      </c>
      <c r="K6330">
        <v>4</v>
      </c>
    </row>
    <row r="6331" spans="1:11">
      <c r="A6331">
        <v>2024</v>
      </c>
      <c r="B6331" t="s">
        <v>64</v>
      </c>
      <c r="C6331" t="s">
        <v>765</v>
      </c>
      <c r="D6331" t="s">
        <v>107</v>
      </c>
      <c r="E6331" t="s">
        <v>786</v>
      </c>
      <c r="F6331" t="s">
        <v>474</v>
      </c>
      <c r="G6331" t="s">
        <v>40</v>
      </c>
      <c r="H6331">
        <v>360</v>
      </c>
      <c r="I6331" t="s">
        <v>514</v>
      </c>
      <c r="J6331" t="s">
        <v>41</v>
      </c>
      <c r="K6331">
        <v>2</v>
      </c>
    </row>
    <row r="6332" spans="1:11">
      <c r="A6332">
        <v>2024</v>
      </c>
      <c r="B6332" t="s">
        <v>64</v>
      </c>
      <c r="C6332" t="s">
        <v>765</v>
      </c>
      <c r="D6332" t="s">
        <v>107</v>
      </c>
      <c r="E6332" t="s">
        <v>786</v>
      </c>
      <c r="F6332" t="s">
        <v>474</v>
      </c>
      <c r="G6332" t="s">
        <v>40</v>
      </c>
      <c r="H6332">
        <v>360</v>
      </c>
      <c r="I6332" t="s">
        <v>479</v>
      </c>
      <c r="J6332" t="s">
        <v>41</v>
      </c>
      <c r="K6332">
        <v>23</v>
      </c>
    </row>
    <row r="6333" spans="1:11">
      <c r="A6333">
        <v>2024</v>
      </c>
      <c r="B6333" t="s">
        <v>64</v>
      </c>
      <c r="C6333" t="s">
        <v>765</v>
      </c>
      <c r="D6333" t="s">
        <v>107</v>
      </c>
      <c r="E6333" t="s">
        <v>786</v>
      </c>
      <c r="F6333" t="s">
        <v>474</v>
      </c>
      <c r="G6333" t="s">
        <v>40</v>
      </c>
      <c r="H6333">
        <v>360</v>
      </c>
      <c r="I6333" t="s">
        <v>515</v>
      </c>
      <c r="J6333" t="s">
        <v>41</v>
      </c>
      <c r="K6333">
        <v>4</v>
      </c>
    </row>
    <row r="6334" spans="1:11">
      <c r="A6334">
        <v>2024</v>
      </c>
      <c r="B6334" t="s">
        <v>64</v>
      </c>
      <c r="C6334" t="s">
        <v>765</v>
      </c>
      <c r="D6334" t="s">
        <v>107</v>
      </c>
      <c r="E6334" t="s">
        <v>786</v>
      </c>
      <c r="F6334" t="s">
        <v>474</v>
      </c>
      <c r="G6334" t="s">
        <v>40</v>
      </c>
      <c r="H6334">
        <v>360</v>
      </c>
      <c r="I6334" t="s">
        <v>518</v>
      </c>
      <c r="J6334" t="s">
        <v>41</v>
      </c>
      <c r="K6334">
        <v>2</v>
      </c>
    </row>
    <row r="6335" spans="1:11">
      <c r="A6335">
        <v>2024</v>
      </c>
      <c r="B6335" t="s">
        <v>64</v>
      </c>
      <c r="C6335" t="s">
        <v>765</v>
      </c>
      <c r="D6335" t="s">
        <v>107</v>
      </c>
      <c r="E6335" t="s">
        <v>786</v>
      </c>
      <c r="F6335" t="s">
        <v>474</v>
      </c>
      <c r="G6335" t="s">
        <v>40</v>
      </c>
      <c r="H6335">
        <v>360</v>
      </c>
      <c r="I6335" t="s">
        <v>520</v>
      </c>
      <c r="J6335" t="s">
        <v>41</v>
      </c>
      <c r="K6335">
        <v>1</v>
      </c>
    </row>
    <row r="6336" spans="1:11">
      <c r="A6336">
        <v>2024</v>
      </c>
      <c r="B6336" t="s">
        <v>64</v>
      </c>
      <c r="C6336" t="s">
        <v>765</v>
      </c>
      <c r="D6336" t="s">
        <v>107</v>
      </c>
      <c r="E6336" t="s">
        <v>786</v>
      </c>
      <c r="F6336" t="s">
        <v>474</v>
      </c>
      <c r="G6336" t="s">
        <v>33</v>
      </c>
      <c r="H6336">
        <v>340</v>
      </c>
      <c r="I6336" t="s">
        <v>521</v>
      </c>
      <c r="J6336" t="s">
        <v>33</v>
      </c>
      <c r="K6336">
        <v>2</v>
      </c>
    </row>
    <row r="6337" spans="1:11">
      <c r="A6337">
        <v>2024</v>
      </c>
      <c r="B6337" t="s">
        <v>64</v>
      </c>
      <c r="C6337" t="s">
        <v>765</v>
      </c>
      <c r="D6337" t="s">
        <v>107</v>
      </c>
      <c r="E6337" t="s">
        <v>786</v>
      </c>
      <c r="F6337" t="s">
        <v>480</v>
      </c>
      <c r="G6337" t="s">
        <v>45</v>
      </c>
      <c r="H6337">
        <v>390</v>
      </c>
      <c r="I6337" t="s">
        <v>529</v>
      </c>
      <c r="J6337" t="s">
        <v>45</v>
      </c>
      <c r="K6337">
        <v>0</v>
      </c>
    </row>
    <row r="6338" spans="1:11">
      <c r="A6338">
        <v>2024</v>
      </c>
      <c r="B6338" t="s">
        <v>64</v>
      </c>
      <c r="C6338" t="s">
        <v>765</v>
      </c>
      <c r="D6338" t="s">
        <v>107</v>
      </c>
      <c r="E6338" t="s">
        <v>786</v>
      </c>
      <c r="F6338" t="s">
        <v>480</v>
      </c>
      <c r="G6338" t="s">
        <v>45</v>
      </c>
      <c r="H6338">
        <v>390</v>
      </c>
      <c r="I6338" t="s">
        <v>530</v>
      </c>
      <c r="J6338" t="s">
        <v>45</v>
      </c>
      <c r="K6338">
        <v>1</v>
      </c>
    </row>
    <row r="6339" spans="1:11">
      <c r="A6339">
        <v>2024</v>
      </c>
      <c r="B6339" t="s">
        <v>64</v>
      </c>
      <c r="C6339" t="s">
        <v>765</v>
      </c>
      <c r="D6339" t="s">
        <v>107</v>
      </c>
      <c r="E6339" t="s">
        <v>786</v>
      </c>
      <c r="F6339" t="s">
        <v>480</v>
      </c>
      <c r="G6339" t="s">
        <v>45</v>
      </c>
      <c r="H6339">
        <v>390</v>
      </c>
      <c r="I6339" t="s">
        <v>620</v>
      </c>
      <c r="J6339" t="s">
        <v>45</v>
      </c>
      <c r="K6339">
        <v>2</v>
      </c>
    </row>
    <row r="6340" spans="1:11">
      <c r="A6340">
        <v>2024</v>
      </c>
      <c r="B6340" t="s">
        <v>64</v>
      </c>
      <c r="C6340" t="s">
        <v>765</v>
      </c>
      <c r="D6340" t="s">
        <v>107</v>
      </c>
      <c r="E6340" t="s">
        <v>786</v>
      </c>
      <c r="F6340" t="s">
        <v>480</v>
      </c>
      <c r="G6340" t="s">
        <v>45</v>
      </c>
      <c r="H6340">
        <v>390</v>
      </c>
      <c r="I6340" t="s">
        <v>549</v>
      </c>
      <c r="J6340" t="s">
        <v>45</v>
      </c>
      <c r="K6340">
        <v>0</v>
      </c>
    </row>
    <row r="6341" spans="1:11">
      <c r="A6341">
        <v>2024</v>
      </c>
      <c r="B6341" t="s">
        <v>64</v>
      </c>
      <c r="C6341" t="s">
        <v>765</v>
      </c>
      <c r="D6341" t="s">
        <v>107</v>
      </c>
      <c r="E6341" t="s">
        <v>786</v>
      </c>
      <c r="F6341" t="s">
        <v>480</v>
      </c>
      <c r="G6341" t="s">
        <v>45</v>
      </c>
      <c r="H6341">
        <v>390</v>
      </c>
      <c r="I6341" t="s">
        <v>532</v>
      </c>
      <c r="J6341" t="s">
        <v>45</v>
      </c>
      <c r="K6341">
        <v>22</v>
      </c>
    </row>
    <row r="6342" spans="1:11">
      <c r="A6342">
        <v>2024</v>
      </c>
      <c r="B6342" t="s">
        <v>64</v>
      </c>
      <c r="C6342" t="s">
        <v>765</v>
      </c>
      <c r="D6342" t="s">
        <v>107</v>
      </c>
      <c r="E6342" t="s">
        <v>786</v>
      </c>
      <c r="F6342" t="s">
        <v>480</v>
      </c>
      <c r="G6342" t="s">
        <v>45</v>
      </c>
      <c r="H6342">
        <v>390</v>
      </c>
      <c r="I6342" t="s">
        <v>534</v>
      </c>
      <c r="J6342" t="s">
        <v>45</v>
      </c>
      <c r="K6342">
        <v>2</v>
      </c>
    </row>
    <row r="6343" spans="1:11">
      <c r="A6343">
        <v>2024</v>
      </c>
      <c r="B6343" t="s">
        <v>64</v>
      </c>
      <c r="C6343" t="s">
        <v>765</v>
      </c>
      <c r="D6343" t="s">
        <v>107</v>
      </c>
      <c r="E6343" t="s">
        <v>786</v>
      </c>
      <c r="F6343" t="s">
        <v>480</v>
      </c>
      <c r="G6343" t="s">
        <v>45</v>
      </c>
      <c r="H6343">
        <v>390</v>
      </c>
      <c r="I6343" t="s">
        <v>481</v>
      </c>
      <c r="J6343" t="s">
        <v>45</v>
      </c>
      <c r="K6343">
        <v>61</v>
      </c>
    </row>
    <row r="6344" spans="1:11">
      <c r="A6344">
        <v>2024</v>
      </c>
      <c r="B6344" t="s">
        <v>64</v>
      </c>
      <c r="C6344" t="s">
        <v>765</v>
      </c>
      <c r="D6344" t="s">
        <v>107</v>
      </c>
      <c r="E6344" t="s">
        <v>786</v>
      </c>
      <c r="F6344" t="s">
        <v>480</v>
      </c>
      <c r="G6344" t="s">
        <v>45</v>
      </c>
      <c r="H6344">
        <v>390</v>
      </c>
      <c r="I6344" t="s">
        <v>552</v>
      </c>
      <c r="J6344" t="s">
        <v>45</v>
      </c>
      <c r="K6344">
        <v>0</v>
      </c>
    </row>
    <row r="6345" spans="1:11">
      <c r="A6345">
        <v>2024</v>
      </c>
      <c r="B6345" t="s">
        <v>64</v>
      </c>
      <c r="C6345" t="s">
        <v>765</v>
      </c>
      <c r="D6345" t="s">
        <v>107</v>
      </c>
      <c r="E6345" t="s">
        <v>786</v>
      </c>
      <c r="F6345" t="s">
        <v>480</v>
      </c>
      <c r="G6345" t="s">
        <v>45</v>
      </c>
      <c r="H6345">
        <v>390</v>
      </c>
      <c r="I6345" t="s">
        <v>535</v>
      </c>
      <c r="J6345" t="s">
        <v>45</v>
      </c>
      <c r="K6345">
        <v>0</v>
      </c>
    </row>
    <row r="6346" spans="1:11">
      <c r="A6346">
        <v>2024</v>
      </c>
      <c r="B6346" t="s">
        <v>64</v>
      </c>
      <c r="C6346" t="s">
        <v>765</v>
      </c>
      <c r="D6346" t="s">
        <v>107</v>
      </c>
      <c r="E6346" t="s">
        <v>786</v>
      </c>
      <c r="F6346" t="s">
        <v>480</v>
      </c>
      <c r="G6346" t="s">
        <v>45</v>
      </c>
      <c r="H6346">
        <v>390</v>
      </c>
      <c r="I6346" t="s">
        <v>538</v>
      </c>
      <c r="J6346" t="s">
        <v>45</v>
      </c>
      <c r="K6346">
        <v>2</v>
      </c>
    </row>
    <row r="6347" spans="1:11">
      <c r="A6347">
        <v>2024</v>
      </c>
      <c r="B6347" t="s">
        <v>64</v>
      </c>
      <c r="C6347" t="s">
        <v>765</v>
      </c>
      <c r="D6347" t="s">
        <v>339</v>
      </c>
      <c r="E6347" t="s">
        <v>787</v>
      </c>
      <c r="F6347" t="s">
        <v>470</v>
      </c>
      <c r="G6347" t="s">
        <v>18</v>
      </c>
      <c r="H6347" t="s">
        <v>50</v>
      </c>
      <c r="I6347" t="s">
        <v>471</v>
      </c>
      <c r="J6347" t="s">
        <v>23</v>
      </c>
      <c r="K6347">
        <v>2</v>
      </c>
    </row>
    <row r="6348" spans="1:11">
      <c r="A6348">
        <v>2024</v>
      </c>
      <c r="B6348" t="s">
        <v>64</v>
      </c>
      <c r="C6348" t="s">
        <v>765</v>
      </c>
      <c r="D6348" t="s">
        <v>339</v>
      </c>
      <c r="E6348" t="s">
        <v>787</v>
      </c>
      <c r="F6348" t="s">
        <v>470</v>
      </c>
      <c r="G6348" t="s">
        <v>18</v>
      </c>
      <c r="H6348" t="s">
        <v>50</v>
      </c>
      <c r="I6348" t="s">
        <v>484</v>
      </c>
      <c r="J6348" t="s">
        <v>23</v>
      </c>
      <c r="K6348">
        <v>0</v>
      </c>
    </row>
    <row r="6349" spans="1:11">
      <c r="A6349">
        <v>2024</v>
      </c>
      <c r="B6349" t="s">
        <v>64</v>
      </c>
      <c r="C6349" t="s">
        <v>765</v>
      </c>
      <c r="D6349" t="s">
        <v>339</v>
      </c>
      <c r="E6349" t="s">
        <v>787</v>
      </c>
      <c r="F6349" t="s">
        <v>470</v>
      </c>
      <c r="G6349" t="s">
        <v>18</v>
      </c>
      <c r="H6349" t="s">
        <v>50</v>
      </c>
      <c r="I6349" t="s">
        <v>472</v>
      </c>
      <c r="J6349" t="s">
        <v>23</v>
      </c>
      <c r="K6349">
        <v>0</v>
      </c>
    </row>
    <row r="6350" spans="1:11">
      <c r="A6350">
        <v>2024</v>
      </c>
      <c r="B6350" t="s">
        <v>64</v>
      </c>
      <c r="C6350" t="s">
        <v>765</v>
      </c>
      <c r="D6350" t="s">
        <v>339</v>
      </c>
      <c r="E6350" t="s">
        <v>787</v>
      </c>
      <c r="F6350" t="s">
        <v>470</v>
      </c>
      <c r="G6350" t="s">
        <v>18</v>
      </c>
      <c r="H6350" t="s">
        <v>50</v>
      </c>
      <c r="I6350" t="s">
        <v>485</v>
      </c>
      <c r="J6350" t="s">
        <v>23</v>
      </c>
      <c r="K6350">
        <v>9</v>
      </c>
    </row>
    <row r="6351" spans="1:11">
      <c r="A6351">
        <v>2024</v>
      </c>
      <c r="B6351" t="s">
        <v>64</v>
      </c>
      <c r="C6351" t="s">
        <v>765</v>
      </c>
      <c r="D6351" t="s">
        <v>339</v>
      </c>
      <c r="E6351" t="s">
        <v>787</v>
      </c>
      <c r="F6351" t="s">
        <v>470</v>
      </c>
      <c r="G6351" t="s">
        <v>18</v>
      </c>
      <c r="H6351" t="s">
        <v>50</v>
      </c>
      <c r="I6351" t="s">
        <v>486</v>
      </c>
      <c r="J6351" t="s">
        <v>23</v>
      </c>
      <c r="K6351">
        <v>37</v>
      </c>
    </row>
    <row r="6352" spans="1:11">
      <c r="A6352">
        <v>2024</v>
      </c>
      <c r="B6352" t="s">
        <v>64</v>
      </c>
      <c r="C6352" t="s">
        <v>765</v>
      </c>
      <c r="D6352" t="s">
        <v>339</v>
      </c>
      <c r="E6352" t="s">
        <v>787</v>
      </c>
      <c r="F6352" t="s">
        <v>470</v>
      </c>
      <c r="G6352" t="s">
        <v>18</v>
      </c>
      <c r="H6352" t="s">
        <v>50</v>
      </c>
      <c r="I6352" t="s">
        <v>473</v>
      </c>
      <c r="J6352" t="s">
        <v>19</v>
      </c>
      <c r="K6352">
        <v>25</v>
      </c>
    </row>
    <row r="6353" spans="1:11">
      <c r="A6353">
        <v>2024</v>
      </c>
      <c r="B6353" t="s">
        <v>64</v>
      </c>
      <c r="C6353" t="s">
        <v>765</v>
      </c>
      <c r="D6353" t="s">
        <v>339</v>
      </c>
      <c r="E6353" t="s">
        <v>787</v>
      </c>
      <c r="F6353" t="s">
        <v>470</v>
      </c>
      <c r="G6353" t="s">
        <v>18</v>
      </c>
      <c r="H6353" t="s">
        <v>50</v>
      </c>
      <c r="I6353" t="s">
        <v>487</v>
      </c>
      <c r="J6353" t="s">
        <v>19</v>
      </c>
      <c r="K6353">
        <v>0</v>
      </c>
    </row>
    <row r="6354" spans="1:11">
      <c r="A6354">
        <v>2024</v>
      </c>
      <c r="B6354" t="s">
        <v>64</v>
      </c>
      <c r="C6354" t="s">
        <v>765</v>
      </c>
      <c r="D6354" t="s">
        <v>339</v>
      </c>
      <c r="E6354" t="s">
        <v>787</v>
      </c>
      <c r="F6354" t="s">
        <v>470</v>
      </c>
      <c r="G6354" t="s">
        <v>35</v>
      </c>
      <c r="H6354">
        <v>350</v>
      </c>
      <c r="I6354" t="s">
        <v>491</v>
      </c>
      <c r="J6354" t="s">
        <v>41</v>
      </c>
      <c r="K6354">
        <v>14</v>
      </c>
    </row>
    <row r="6355" spans="1:11">
      <c r="A6355">
        <v>2024</v>
      </c>
      <c r="B6355" t="s">
        <v>64</v>
      </c>
      <c r="C6355" t="s">
        <v>765</v>
      </c>
      <c r="D6355" t="s">
        <v>339</v>
      </c>
      <c r="E6355" t="s">
        <v>787</v>
      </c>
      <c r="F6355" t="s">
        <v>474</v>
      </c>
      <c r="G6355" t="s">
        <v>31</v>
      </c>
      <c r="H6355">
        <v>330</v>
      </c>
      <c r="I6355" t="s">
        <v>499</v>
      </c>
      <c r="J6355" t="s">
        <v>31</v>
      </c>
      <c r="K6355">
        <v>3</v>
      </c>
    </row>
    <row r="6356" spans="1:11">
      <c r="A6356">
        <v>2024</v>
      </c>
      <c r="B6356" t="s">
        <v>64</v>
      </c>
      <c r="C6356" t="s">
        <v>765</v>
      </c>
      <c r="D6356" t="s">
        <v>339</v>
      </c>
      <c r="E6356" t="s">
        <v>787</v>
      </c>
      <c r="F6356" t="s">
        <v>474</v>
      </c>
      <c r="G6356" t="s">
        <v>25</v>
      </c>
      <c r="H6356">
        <v>310</v>
      </c>
      <c r="I6356" t="s">
        <v>475</v>
      </c>
      <c r="J6356" t="s">
        <v>26</v>
      </c>
      <c r="K6356">
        <v>30</v>
      </c>
    </row>
    <row r="6357" spans="1:11">
      <c r="A6357">
        <v>2024</v>
      </c>
      <c r="B6357" t="s">
        <v>64</v>
      </c>
      <c r="C6357" t="s">
        <v>765</v>
      </c>
      <c r="D6357" t="s">
        <v>339</v>
      </c>
      <c r="E6357" t="s">
        <v>787</v>
      </c>
      <c r="F6357" t="s">
        <v>474</v>
      </c>
      <c r="G6357" t="s">
        <v>25</v>
      </c>
      <c r="H6357">
        <v>310</v>
      </c>
      <c r="I6357" t="s">
        <v>501</v>
      </c>
      <c r="J6357" t="s">
        <v>26</v>
      </c>
      <c r="K6357">
        <v>14</v>
      </c>
    </row>
    <row r="6358" spans="1:11">
      <c r="A6358">
        <v>2024</v>
      </c>
      <c r="B6358" t="s">
        <v>64</v>
      </c>
      <c r="C6358" t="s">
        <v>765</v>
      </c>
      <c r="D6358" t="s">
        <v>339</v>
      </c>
      <c r="E6358" t="s">
        <v>787</v>
      </c>
      <c r="F6358" t="s">
        <v>474</v>
      </c>
      <c r="G6358" t="s">
        <v>25</v>
      </c>
      <c r="H6358">
        <v>310</v>
      </c>
      <c r="I6358" t="s">
        <v>476</v>
      </c>
      <c r="J6358" t="s">
        <v>26</v>
      </c>
      <c r="K6358">
        <v>97</v>
      </c>
    </row>
    <row r="6359" spans="1:11">
      <c r="A6359">
        <v>2024</v>
      </c>
      <c r="B6359" t="s">
        <v>64</v>
      </c>
      <c r="C6359" t="s">
        <v>765</v>
      </c>
      <c r="D6359" t="s">
        <v>339</v>
      </c>
      <c r="E6359" t="s">
        <v>787</v>
      </c>
      <c r="F6359" t="s">
        <v>474</v>
      </c>
      <c r="G6359" t="s">
        <v>25</v>
      </c>
      <c r="H6359">
        <v>310</v>
      </c>
      <c r="I6359" t="s">
        <v>477</v>
      </c>
      <c r="J6359" t="s">
        <v>26</v>
      </c>
      <c r="K6359">
        <v>134</v>
      </c>
    </row>
    <row r="6360" spans="1:11">
      <c r="A6360">
        <v>2024</v>
      </c>
      <c r="B6360" t="s">
        <v>64</v>
      </c>
      <c r="C6360" t="s">
        <v>765</v>
      </c>
      <c r="D6360" t="s">
        <v>339</v>
      </c>
      <c r="E6360" t="s">
        <v>787</v>
      </c>
      <c r="F6360" t="s">
        <v>474</v>
      </c>
      <c r="G6360" t="s">
        <v>25</v>
      </c>
      <c r="H6360">
        <v>310</v>
      </c>
      <c r="I6360" t="s">
        <v>503</v>
      </c>
      <c r="J6360" t="s">
        <v>26</v>
      </c>
      <c r="K6360">
        <v>18</v>
      </c>
    </row>
    <row r="6361" spans="1:11">
      <c r="A6361">
        <v>2024</v>
      </c>
      <c r="B6361" t="s">
        <v>64</v>
      </c>
      <c r="C6361" t="s">
        <v>765</v>
      </c>
      <c r="D6361" t="s">
        <v>339</v>
      </c>
      <c r="E6361" t="s">
        <v>787</v>
      </c>
      <c r="F6361" t="s">
        <v>474</v>
      </c>
      <c r="G6361" t="s">
        <v>25</v>
      </c>
      <c r="H6361">
        <v>310</v>
      </c>
      <c r="I6361" t="s">
        <v>504</v>
      </c>
      <c r="J6361" t="s">
        <v>26</v>
      </c>
      <c r="K6361">
        <v>32</v>
      </c>
    </row>
    <row r="6362" spans="1:11">
      <c r="A6362">
        <v>2024</v>
      </c>
      <c r="B6362" t="s">
        <v>64</v>
      </c>
      <c r="C6362" t="s">
        <v>765</v>
      </c>
      <c r="D6362" t="s">
        <v>339</v>
      </c>
      <c r="E6362" t="s">
        <v>787</v>
      </c>
      <c r="F6362" t="s">
        <v>474</v>
      </c>
      <c r="G6362" t="s">
        <v>25</v>
      </c>
      <c r="H6362">
        <v>310</v>
      </c>
      <c r="I6362" t="s">
        <v>478</v>
      </c>
      <c r="J6362" t="s">
        <v>26</v>
      </c>
      <c r="K6362">
        <v>8</v>
      </c>
    </row>
    <row r="6363" spans="1:11">
      <c r="A6363">
        <v>2024</v>
      </c>
      <c r="B6363" t="s">
        <v>64</v>
      </c>
      <c r="C6363" t="s">
        <v>765</v>
      </c>
      <c r="D6363" t="s">
        <v>339</v>
      </c>
      <c r="E6363" t="s">
        <v>787</v>
      </c>
      <c r="F6363" t="s">
        <v>474</v>
      </c>
      <c r="G6363" t="s">
        <v>25</v>
      </c>
      <c r="H6363">
        <v>310</v>
      </c>
      <c r="I6363" t="s">
        <v>505</v>
      </c>
      <c r="J6363" t="s">
        <v>26</v>
      </c>
      <c r="K6363">
        <v>0</v>
      </c>
    </row>
    <row r="6364" spans="1:11">
      <c r="A6364">
        <v>2024</v>
      </c>
      <c r="B6364" t="s">
        <v>64</v>
      </c>
      <c r="C6364" t="s">
        <v>765</v>
      </c>
      <c r="D6364" t="s">
        <v>339</v>
      </c>
      <c r="E6364" t="s">
        <v>787</v>
      </c>
      <c r="F6364" t="s">
        <v>474</v>
      </c>
      <c r="G6364" t="s">
        <v>25</v>
      </c>
      <c r="H6364">
        <v>310</v>
      </c>
      <c r="I6364" t="s">
        <v>506</v>
      </c>
      <c r="J6364" t="s">
        <v>26</v>
      </c>
      <c r="K6364">
        <v>1</v>
      </c>
    </row>
    <row r="6365" spans="1:11">
      <c r="A6365">
        <v>2024</v>
      </c>
      <c r="B6365" t="s">
        <v>64</v>
      </c>
      <c r="C6365" t="s">
        <v>765</v>
      </c>
      <c r="D6365" t="s">
        <v>339</v>
      </c>
      <c r="E6365" t="s">
        <v>787</v>
      </c>
      <c r="F6365" t="s">
        <v>474</v>
      </c>
      <c r="G6365" t="s">
        <v>25</v>
      </c>
      <c r="H6365">
        <v>310</v>
      </c>
      <c r="I6365" t="s">
        <v>508</v>
      </c>
      <c r="J6365" t="s">
        <v>26</v>
      </c>
      <c r="K6365">
        <v>0</v>
      </c>
    </row>
    <row r="6366" spans="1:11">
      <c r="A6366">
        <v>2024</v>
      </c>
      <c r="B6366" t="s">
        <v>64</v>
      </c>
      <c r="C6366" t="s">
        <v>765</v>
      </c>
      <c r="D6366" t="s">
        <v>339</v>
      </c>
      <c r="E6366" t="s">
        <v>787</v>
      </c>
      <c r="F6366" t="s">
        <v>474</v>
      </c>
      <c r="G6366" t="s">
        <v>28</v>
      </c>
      <c r="H6366">
        <v>320</v>
      </c>
      <c r="I6366" t="s">
        <v>510</v>
      </c>
      <c r="J6366" t="s">
        <v>29</v>
      </c>
      <c r="K6366">
        <v>1</v>
      </c>
    </row>
    <row r="6367" spans="1:11">
      <c r="A6367">
        <v>2024</v>
      </c>
      <c r="B6367" t="s">
        <v>64</v>
      </c>
      <c r="C6367" t="s">
        <v>765</v>
      </c>
      <c r="D6367" t="s">
        <v>339</v>
      </c>
      <c r="E6367" t="s">
        <v>787</v>
      </c>
      <c r="F6367" t="s">
        <v>474</v>
      </c>
      <c r="G6367" t="s">
        <v>28</v>
      </c>
      <c r="H6367">
        <v>320</v>
      </c>
      <c r="I6367" t="s">
        <v>542</v>
      </c>
      <c r="J6367" t="s">
        <v>29</v>
      </c>
      <c r="K6367">
        <v>5</v>
      </c>
    </row>
    <row r="6368" spans="1:11">
      <c r="A6368">
        <v>2024</v>
      </c>
      <c r="B6368" t="s">
        <v>64</v>
      </c>
      <c r="C6368" t="s">
        <v>765</v>
      </c>
      <c r="D6368" t="s">
        <v>339</v>
      </c>
      <c r="E6368" t="s">
        <v>787</v>
      </c>
      <c r="F6368" t="s">
        <v>474</v>
      </c>
      <c r="G6368" t="s">
        <v>40</v>
      </c>
      <c r="H6368">
        <v>360</v>
      </c>
      <c r="I6368" t="s">
        <v>512</v>
      </c>
      <c r="J6368" t="s">
        <v>41</v>
      </c>
      <c r="K6368">
        <v>3</v>
      </c>
    </row>
    <row r="6369" spans="1:11">
      <c r="A6369">
        <v>2024</v>
      </c>
      <c r="B6369" t="s">
        <v>64</v>
      </c>
      <c r="C6369" t="s">
        <v>765</v>
      </c>
      <c r="D6369" t="s">
        <v>339</v>
      </c>
      <c r="E6369" t="s">
        <v>787</v>
      </c>
      <c r="F6369" t="s">
        <v>474</v>
      </c>
      <c r="G6369" t="s">
        <v>40</v>
      </c>
      <c r="H6369">
        <v>360</v>
      </c>
      <c r="I6369" t="s">
        <v>479</v>
      </c>
      <c r="J6369" t="s">
        <v>41</v>
      </c>
      <c r="K6369">
        <v>39</v>
      </c>
    </row>
    <row r="6370" spans="1:11">
      <c r="A6370">
        <v>2024</v>
      </c>
      <c r="B6370" t="s">
        <v>64</v>
      </c>
      <c r="C6370" t="s">
        <v>765</v>
      </c>
      <c r="D6370" t="s">
        <v>339</v>
      </c>
      <c r="E6370" t="s">
        <v>787</v>
      </c>
      <c r="F6370" t="s">
        <v>474</v>
      </c>
      <c r="G6370" t="s">
        <v>40</v>
      </c>
      <c r="H6370">
        <v>360</v>
      </c>
      <c r="I6370" t="s">
        <v>515</v>
      </c>
      <c r="J6370" t="s">
        <v>41</v>
      </c>
      <c r="K6370">
        <v>2</v>
      </c>
    </row>
    <row r="6371" spans="1:11">
      <c r="A6371">
        <v>2024</v>
      </c>
      <c r="B6371" t="s">
        <v>64</v>
      </c>
      <c r="C6371" t="s">
        <v>765</v>
      </c>
      <c r="D6371" t="s">
        <v>339</v>
      </c>
      <c r="E6371" t="s">
        <v>787</v>
      </c>
      <c r="F6371" t="s">
        <v>474</v>
      </c>
      <c r="G6371" t="s">
        <v>40</v>
      </c>
      <c r="H6371">
        <v>360</v>
      </c>
      <c r="I6371" t="s">
        <v>516</v>
      </c>
      <c r="J6371" t="s">
        <v>41</v>
      </c>
      <c r="K6371">
        <v>6</v>
      </c>
    </row>
    <row r="6372" spans="1:11">
      <c r="A6372">
        <v>2024</v>
      </c>
      <c r="B6372" t="s">
        <v>64</v>
      </c>
      <c r="C6372" t="s">
        <v>765</v>
      </c>
      <c r="D6372" t="s">
        <v>339</v>
      </c>
      <c r="E6372" t="s">
        <v>787</v>
      </c>
      <c r="F6372" t="s">
        <v>474</v>
      </c>
      <c r="G6372" t="s">
        <v>33</v>
      </c>
      <c r="H6372">
        <v>340</v>
      </c>
      <c r="I6372" t="s">
        <v>524</v>
      </c>
      <c r="J6372" t="s">
        <v>33</v>
      </c>
      <c r="K6372">
        <v>0</v>
      </c>
    </row>
    <row r="6373" spans="1:11">
      <c r="A6373">
        <v>2024</v>
      </c>
      <c r="B6373" t="s">
        <v>64</v>
      </c>
      <c r="C6373" t="s">
        <v>765</v>
      </c>
      <c r="D6373" t="s">
        <v>339</v>
      </c>
      <c r="E6373" t="s">
        <v>787</v>
      </c>
      <c r="F6373" t="s">
        <v>480</v>
      </c>
      <c r="G6373" t="s">
        <v>45</v>
      </c>
      <c r="H6373">
        <v>390</v>
      </c>
      <c r="I6373" t="s">
        <v>528</v>
      </c>
      <c r="J6373" t="s">
        <v>45</v>
      </c>
      <c r="K6373">
        <v>4</v>
      </c>
    </row>
    <row r="6374" spans="1:11">
      <c r="A6374">
        <v>2024</v>
      </c>
      <c r="B6374" t="s">
        <v>64</v>
      </c>
      <c r="C6374" t="s">
        <v>765</v>
      </c>
      <c r="D6374" t="s">
        <v>339</v>
      </c>
      <c r="E6374" t="s">
        <v>787</v>
      </c>
      <c r="F6374" t="s">
        <v>480</v>
      </c>
      <c r="G6374" t="s">
        <v>45</v>
      </c>
      <c r="H6374">
        <v>390</v>
      </c>
      <c r="I6374" t="s">
        <v>529</v>
      </c>
      <c r="J6374" t="s">
        <v>45</v>
      </c>
      <c r="K6374">
        <v>2</v>
      </c>
    </row>
    <row r="6375" spans="1:11">
      <c r="A6375">
        <v>2024</v>
      </c>
      <c r="B6375" t="s">
        <v>64</v>
      </c>
      <c r="C6375" t="s">
        <v>765</v>
      </c>
      <c r="D6375" t="s">
        <v>339</v>
      </c>
      <c r="E6375" t="s">
        <v>787</v>
      </c>
      <c r="F6375" t="s">
        <v>480</v>
      </c>
      <c r="G6375" t="s">
        <v>45</v>
      </c>
      <c r="H6375">
        <v>390</v>
      </c>
      <c r="I6375" t="s">
        <v>530</v>
      </c>
      <c r="J6375" t="s">
        <v>45</v>
      </c>
      <c r="K6375">
        <v>3</v>
      </c>
    </row>
    <row r="6376" spans="1:11">
      <c r="A6376">
        <v>2024</v>
      </c>
      <c r="B6376" t="s">
        <v>64</v>
      </c>
      <c r="C6376" t="s">
        <v>765</v>
      </c>
      <c r="D6376" t="s">
        <v>339</v>
      </c>
      <c r="E6376" t="s">
        <v>787</v>
      </c>
      <c r="F6376" t="s">
        <v>480</v>
      </c>
      <c r="G6376" t="s">
        <v>45</v>
      </c>
      <c r="H6376">
        <v>390</v>
      </c>
      <c r="I6376" t="s">
        <v>620</v>
      </c>
      <c r="J6376" t="s">
        <v>45</v>
      </c>
      <c r="K6376">
        <v>2</v>
      </c>
    </row>
    <row r="6377" spans="1:11">
      <c r="A6377">
        <v>2024</v>
      </c>
      <c r="B6377" t="s">
        <v>64</v>
      </c>
      <c r="C6377" t="s">
        <v>765</v>
      </c>
      <c r="D6377" t="s">
        <v>339</v>
      </c>
      <c r="E6377" t="s">
        <v>787</v>
      </c>
      <c r="F6377" t="s">
        <v>480</v>
      </c>
      <c r="G6377" t="s">
        <v>45</v>
      </c>
      <c r="H6377">
        <v>390</v>
      </c>
      <c r="I6377" t="s">
        <v>549</v>
      </c>
      <c r="J6377" t="s">
        <v>45</v>
      </c>
      <c r="K6377">
        <v>9</v>
      </c>
    </row>
    <row r="6378" spans="1:11">
      <c r="A6378">
        <v>2024</v>
      </c>
      <c r="B6378" t="s">
        <v>64</v>
      </c>
      <c r="C6378" t="s">
        <v>765</v>
      </c>
      <c r="D6378" t="s">
        <v>339</v>
      </c>
      <c r="E6378" t="s">
        <v>787</v>
      </c>
      <c r="F6378" t="s">
        <v>480</v>
      </c>
      <c r="G6378" t="s">
        <v>45</v>
      </c>
      <c r="H6378">
        <v>390</v>
      </c>
      <c r="I6378" t="s">
        <v>550</v>
      </c>
      <c r="J6378" t="s">
        <v>45</v>
      </c>
      <c r="K6378">
        <v>4</v>
      </c>
    </row>
    <row r="6379" spans="1:11">
      <c r="A6379">
        <v>2024</v>
      </c>
      <c r="B6379" t="s">
        <v>64</v>
      </c>
      <c r="C6379" t="s">
        <v>765</v>
      </c>
      <c r="D6379" t="s">
        <v>339</v>
      </c>
      <c r="E6379" t="s">
        <v>787</v>
      </c>
      <c r="F6379" t="s">
        <v>480</v>
      </c>
      <c r="G6379" t="s">
        <v>45</v>
      </c>
      <c r="H6379">
        <v>390</v>
      </c>
      <c r="I6379" t="s">
        <v>532</v>
      </c>
      <c r="J6379" t="s">
        <v>45</v>
      </c>
      <c r="K6379">
        <v>3</v>
      </c>
    </row>
    <row r="6380" spans="1:11">
      <c r="A6380">
        <v>2024</v>
      </c>
      <c r="B6380" t="s">
        <v>64</v>
      </c>
      <c r="C6380" t="s">
        <v>765</v>
      </c>
      <c r="D6380" t="s">
        <v>339</v>
      </c>
      <c r="E6380" t="s">
        <v>787</v>
      </c>
      <c r="F6380" t="s">
        <v>480</v>
      </c>
      <c r="G6380" t="s">
        <v>45</v>
      </c>
      <c r="H6380">
        <v>390</v>
      </c>
      <c r="I6380" t="s">
        <v>533</v>
      </c>
      <c r="J6380" t="s">
        <v>45</v>
      </c>
      <c r="K6380">
        <v>0</v>
      </c>
    </row>
    <row r="6381" spans="1:11">
      <c r="A6381">
        <v>2024</v>
      </c>
      <c r="B6381" t="s">
        <v>64</v>
      </c>
      <c r="C6381" t="s">
        <v>765</v>
      </c>
      <c r="D6381" t="s">
        <v>339</v>
      </c>
      <c r="E6381" t="s">
        <v>787</v>
      </c>
      <c r="F6381" t="s">
        <v>480</v>
      </c>
      <c r="G6381" t="s">
        <v>45</v>
      </c>
      <c r="H6381">
        <v>390</v>
      </c>
      <c r="I6381" t="s">
        <v>534</v>
      </c>
      <c r="J6381" t="s">
        <v>45</v>
      </c>
      <c r="K6381">
        <v>1</v>
      </c>
    </row>
    <row r="6382" spans="1:11">
      <c r="A6382">
        <v>2024</v>
      </c>
      <c r="B6382" t="s">
        <v>64</v>
      </c>
      <c r="C6382" t="s">
        <v>765</v>
      </c>
      <c r="D6382" t="s">
        <v>339</v>
      </c>
      <c r="E6382" t="s">
        <v>787</v>
      </c>
      <c r="F6382" t="s">
        <v>480</v>
      </c>
      <c r="G6382" t="s">
        <v>45</v>
      </c>
      <c r="H6382">
        <v>390</v>
      </c>
      <c r="I6382" t="s">
        <v>551</v>
      </c>
      <c r="J6382" t="s">
        <v>45</v>
      </c>
      <c r="K6382">
        <v>0</v>
      </c>
    </row>
    <row r="6383" spans="1:11">
      <c r="A6383">
        <v>2024</v>
      </c>
      <c r="B6383" t="s">
        <v>64</v>
      </c>
      <c r="C6383" t="s">
        <v>765</v>
      </c>
      <c r="D6383" t="s">
        <v>339</v>
      </c>
      <c r="E6383" t="s">
        <v>787</v>
      </c>
      <c r="F6383" t="s">
        <v>480</v>
      </c>
      <c r="G6383" t="s">
        <v>45</v>
      </c>
      <c r="H6383">
        <v>390</v>
      </c>
      <c r="I6383" t="s">
        <v>481</v>
      </c>
      <c r="J6383" t="s">
        <v>45</v>
      </c>
      <c r="K6383">
        <v>63</v>
      </c>
    </row>
    <row r="6384" spans="1:11">
      <c r="A6384">
        <v>2024</v>
      </c>
      <c r="B6384" t="s">
        <v>64</v>
      </c>
      <c r="C6384" t="s">
        <v>765</v>
      </c>
      <c r="D6384" t="s">
        <v>339</v>
      </c>
      <c r="E6384" t="s">
        <v>787</v>
      </c>
      <c r="F6384" t="s">
        <v>480</v>
      </c>
      <c r="G6384" t="s">
        <v>45</v>
      </c>
      <c r="H6384">
        <v>390</v>
      </c>
      <c r="I6384" t="s">
        <v>552</v>
      </c>
      <c r="J6384" t="s">
        <v>45</v>
      </c>
      <c r="K6384">
        <v>1</v>
      </c>
    </row>
    <row r="6385" spans="1:11">
      <c r="A6385">
        <v>2024</v>
      </c>
      <c r="B6385" t="s">
        <v>64</v>
      </c>
      <c r="C6385" t="s">
        <v>765</v>
      </c>
      <c r="D6385" t="s">
        <v>339</v>
      </c>
      <c r="E6385" t="s">
        <v>787</v>
      </c>
      <c r="F6385" t="s">
        <v>480</v>
      </c>
      <c r="G6385" t="s">
        <v>45</v>
      </c>
      <c r="H6385">
        <v>390</v>
      </c>
      <c r="I6385" t="s">
        <v>536</v>
      </c>
      <c r="J6385" t="s">
        <v>45</v>
      </c>
      <c r="K6385">
        <v>13</v>
      </c>
    </row>
    <row r="6386" spans="1:11">
      <c r="A6386">
        <v>2024</v>
      </c>
      <c r="B6386" t="s">
        <v>64</v>
      </c>
      <c r="C6386" t="s">
        <v>765</v>
      </c>
      <c r="D6386" t="s">
        <v>339</v>
      </c>
      <c r="E6386" t="s">
        <v>787</v>
      </c>
      <c r="F6386" t="s">
        <v>480</v>
      </c>
      <c r="G6386" t="s">
        <v>45</v>
      </c>
      <c r="H6386">
        <v>390</v>
      </c>
      <c r="I6386" t="s">
        <v>537</v>
      </c>
      <c r="J6386" t="s">
        <v>45</v>
      </c>
      <c r="K6386">
        <v>3</v>
      </c>
    </row>
    <row r="6387" spans="1:11">
      <c r="A6387">
        <v>2024</v>
      </c>
      <c r="B6387" t="s">
        <v>64</v>
      </c>
      <c r="C6387" t="s">
        <v>765</v>
      </c>
      <c r="D6387" t="s">
        <v>339</v>
      </c>
      <c r="E6387" t="s">
        <v>787</v>
      </c>
      <c r="F6387" t="s">
        <v>480</v>
      </c>
      <c r="G6387" t="s">
        <v>45</v>
      </c>
      <c r="H6387">
        <v>390</v>
      </c>
      <c r="I6387" t="s">
        <v>538</v>
      </c>
      <c r="J6387" t="s">
        <v>45</v>
      </c>
      <c r="K6387">
        <v>1</v>
      </c>
    </row>
    <row r="6388" spans="1:11">
      <c r="A6388">
        <v>2024</v>
      </c>
      <c r="B6388" t="s">
        <v>64</v>
      </c>
      <c r="C6388" t="s">
        <v>765</v>
      </c>
      <c r="D6388" t="s">
        <v>340</v>
      </c>
      <c r="E6388" t="s">
        <v>788</v>
      </c>
      <c r="F6388" t="s">
        <v>474</v>
      </c>
      <c r="G6388" t="s">
        <v>25</v>
      </c>
      <c r="H6388">
        <v>310</v>
      </c>
      <c r="I6388" t="s">
        <v>504</v>
      </c>
      <c r="J6388" t="s">
        <v>26</v>
      </c>
      <c r="K6388">
        <v>0</v>
      </c>
    </row>
    <row r="6389" spans="1:11">
      <c r="A6389">
        <v>2024</v>
      </c>
      <c r="B6389" t="s">
        <v>64</v>
      </c>
      <c r="C6389" t="s">
        <v>765</v>
      </c>
      <c r="D6389" t="s">
        <v>340</v>
      </c>
      <c r="E6389" t="s">
        <v>788</v>
      </c>
      <c r="F6389" t="s">
        <v>474</v>
      </c>
      <c r="G6389" t="s">
        <v>28</v>
      </c>
      <c r="H6389">
        <v>320</v>
      </c>
      <c r="I6389" t="s">
        <v>543</v>
      </c>
      <c r="J6389" t="s">
        <v>29</v>
      </c>
      <c r="K6389">
        <v>0</v>
      </c>
    </row>
    <row r="6390" spans="1:11">
      <c r="A6390">
        <v>2024</v>
      </c>
      <c r="B6390" t="s">
        <v>64</v>
      </c>
      <c r="C6390" t="s">
        <v>765</v>
      </c>
      <c r="D6390" t="s">
        <v>340</v>
      </c>
      <c r="E6390" t="s">
        <v>788</v>
      </c>
      <c r="F6390" t="s">
        <v>474</v>
      </c>
      <c r="G6390" t="s">
        <v>40</v>
      </c>
      <c r="H6390">
        <v>360</v>
      </c>
      <c r="I6390" t="s">
        <v>513</v>
      </c>
      <c r="J6390" t="s">
        <v>41</v>
      </c>
      <c r="K6390">
        <v>0</v>
      </c>
    </row>
    <row r="6391" spans="1:11">
      <c r="A6391">
        <v>2024</v>
      </c>
      <c r="B6391" t="s">
        <v>64</v>
      </c>
      <c r="C6391" t="s">
        <v>765</v>
      </c>
      <c r="D6391" t="s">
        <v>340</v>
      </c>
      <c r="E6391" t="s">
        <v>788</v>
      </c>
      <c r="F6391" t="s">
        <v>474</v>
      </c>
      <c r="G6391" t="s">
        <v>40</v>
      </c>
      <c r="H6391">
        <v>360</v>
      </c>
      <c r="I6391" t="s">
        <v>479</v>
      </c>
      <c r="J6391" t="s">
        <v>41</v>
      </c>
      <c r="K6391">
        <v>2</v>
      </c>
    </row>
    <row r="6392" spans="1:11">
      <c r="A6392">
        <v>2024</v>
      </c>
      <c r="B6392" t="s">
        <v>64</v>
      </c>
      <c r="C6392" t="s">
        <v>765</v>
      </c>
      <c r="D6392" t="s">
        <v>198</v>
      </c>
      <c r="E6392" t="s">
        <v>789</v>
      </c>
      <c r="F6392" t="s">
        <v>470</v>
      </c>
      <c r="G6392" t="s">
        <v>18</v>
      </c>
      <c r="H6392" t="s">
        <v>50</v>
      </c>
      <c r="I6392" t="s">
        <v>484</v>
      </c>
      <c r="J6392" t="s">
        <v>23</v>
      </c>
      <c r="K6392">
        <v>7</v>
      </c>
    </row>
    <row r="6393" spans="1:11">
      <c r="A6393">
        <v>2024</v>
      </c>
      <c r="B6393" t="s">
        <v>64</v>
      </c>
      <c r="C6393" t="s">
        <v>765</v>
      </c>
      <c r="D6393" t="s">
        <v>198</v>
      </c>
      <c r="E6393" t="s">
        <v>789</v>
      </c>
      <c r="F6393" t="s">
        <v>470</v>
      </c>
      <c r="G6393" t="s">
        <v>18</v>
      </c>
      <c r="H6393" t="s">
        <v>50</v>
      </c>
      <c r="I6393" t="s">
        <v>472</v>
      </c>
      <c r="J6393" t="s">
        <v>23</v>
      </c>
      <c r="K6393">
        <v>6</v>
      </c>
    </row>
    <row r="6394" spans="1:11">
      <c r="A6394">
        <v>2024</v>
      </c>
      <c r="B6394" t="s">
        <v>64</v>
      </c>
      <c r="C6394" t="s">
        <v>765</v>
      </c>
      <c r="D6394" t="s">
        <v>198</v>
      </c>
      <c r="E6394" t="s">
        <v>789</v>
      </c>
      <c r="F6394" t="s">
        <v>470</v>
      </c>
      <c r="G6394" t="s">
        <v>35</v>
      </c>
      <c r="H6394">
        <v>350</v>
      </c>
      <c r="I6394" t="s">
        <v>491</v>
      </c>
      <c r="J6394" t="s">
        <v>41</v>
      </c>
      <c r="K6394">
        <v>6</v>
      </c>
    </row>
    <row r="6395" spans="1:11">
      <c r="A6395">
        <v>2024</v>
      </c>
      <c r="B6395" t="s">
        <v>64</v>
      </c>
      <c r="C6395" t="s">
        <v>765</v>
      </c>
      <c r="D6395" t="s">
        <v>198</v>
      </c>
      <c r="E6395" t="s">
        <v>789</v>
      </c>
      <c r="F6395" t="s">
        <v>470</v>
      </c>
      <c r="G6395" t="s">
        <v>35</v>
      </c>
      <c r="H6395">
        <v>350</v>
      </c>
      <c r="I6395" t="s">
        <v>495</v>
      </c>
      <c r="J6395" t="s">
        <v>37</v>
      </c>
      <c r="K6395">
        <v>1</v>
      </c>
    </row>
    <row r="6396" spans="1:11">
      <c r="A6396">
        <v>2024</v>
      </c>
      <c r="B6396" t="s">
        <v>64</v>
      </c>
      <c r="C6396" t="s">
        <v>765</v>
      </c>
      <c r="D6396" t="s">
        <v>198</v>
      </c>
      <c r="E6396" t="s">
        <v>789</v>
      </c>
      <c r="F6396" t="s">
        <v>474</v>
      </c>
      <c r="G6396" t="s">
        <v>25</v>
      </c>
      <c r="H6396">
        <v>310</v>
      </c>
      <c r="I6396" t="s">
        <v>476</v>
      </c>
      <c r="J6396" t="s">
        <v>26</v>
      </c>
      <c r="K6396">
        <v>62</v>
      </c>
    </row>
    <row r="6397" spans="1:11">
      <c r="A6397">
        <v>2024</v>
      </c>
      <c r="B6397" t="s">
        <v>64</v>
      </c>
      <c r="C6397" t="s">
        <v>765</v>
      </c>
      <c r="D6397" t="s">
        <v>198</v>
      </c>
      <c r="E6397" t="s">
        <v>789</v>
      </c>
      <c r="F6397" t="s">
        <v>474</v>
      </c>
      <c r="G6397" t="s">
        <v>25</v>
      </c>
      <c r="H6397">
        <v>310</v>
      </c>
      <c r="I6397" t="s">
        <v>477</v>
      </c>
      <c r="J6397" t="s">
        <v>26</v>
      </c>
      <c r="K6397">
        <v>33</v>
      </c>
    </row>
    <row r="6398" spans="1:11">
      <c r="A6398">
        <v>2024</v>
      </c>
      <c r="B6398" t="s">
        <v>64</v>
      </c>
      <c r="C6398" t="s">
        <v>765</v>
      </c>
      <c r="D6398" t="s">
        <v>198</v>
      </c>
      <c r="E6398" t="s">
        <v>789</v>
      </c>
      <c r="F6398" t="s">
        <v>474</v>
      </c>
      <c r="G6398" t="s">
        <v>25</v>
      </c>
      <c r="H6398">
        <v>310</v>
      </c>
      <c r="I6398" t="s">
        <v>504</v>
      </c>
      <c r="J6398" t="s">
        <v>26</v>
      </c>
      <c r="K6398">
        <v>5</v>
      </c>
    </row>
    <row r="6399" spans="1:11">
      <c r="A6399">
        <v>2024</v>
      </c>
      <c r="B6399" t="s">
        <v>64</v>
      </c>
      <c r="C6399" t="s">
        <v>765</v>
      </c>
      <c r="D6399" t="s">
        <v>198</v>
      </c>
      <c r="E6399" t="s">
        <v>789</v>
      </c>
      <c r="F6399" t="s">
        <v>474</v>
      </c>
      <c r="G6399" t="s">
        <v>25</v>
      </c>
      <c r="H6399">
        <v>310</v>
      </c>
      <c r="I6399" t="s">
        <v>478</v>
      </c>
      <c r="J6399" t="s">
        <v>26</v>
      </c>
      <c r="K6399">
        <v>8</v>
      </c>
    </row>
    <row r="6400" spans="1:11">
      <c r="A6400">
        <v>2024</v>
      </c>
      <c r="B6400" t="s">
        <v>64</v>
      </c>
      <c r="C6400" t="s">
        <v>765</v>
      </c>
      <c r="D6400" t="s">
        <v>198</v>
      </c>
      <c r="E6400" t="s">
        <v>789</v>
      </c>
      <c r="F6400" t="s">
        <v>474</v>
      </c>
      <c r="G6400" t="s">
        <v>25</v>
      </c>
      <c r="H6400">
        <v>310</v>
      </c>
      <c r="I6400" t="s">
        <v>505</v>
      </c>
      <c r="J6400" t="s">
        <v>26</v>
      </c>
      <c r="K6400">
        <v>2</v>
      </c>
    </row>
    <row r="6401" spans="1:11">
      <c r="A6401">
        <v>2024</v>
      </c>
      <c r="B6401" t="s">
        <v>64</v>
      </c>
      <c r="C6401" t="s">
        <v>765</v>
      </c>
      <c r="D6401" t="s">
        <v>198</v>
      </c>
      <c r="E6401" t="s">
        <v>789</v>
      </c>
      <c r="F6401" t="s">
        <v>474</v>
      </c>
      <c r="G6401" t="s">
        <v>28</v>
      </c>
      <c r="H6401">
        <v>320</v>
      </c>
      <c r="I6401" t="s">
        <v>511</v>
      </c>
      <c r="J6401" t="s">
        <v>29</v>
      </c>
      <c r="K6401">
        <v>0</v>
      </c>
    </row>
    <row r="6402" spans="1:11">
      <c r="A6402">
        <v>2024</v>
      </c>
      <c r="B6402" t="s">
        <v>64</v>
      </c>
      <c r="C6402" t="s">
        <v>765</v>
      </c>
      <c r="D6402" t="s">
        <v>198</v>
      </c>
      <c r="E6402" t="s">
        <v>789</v>
      </c>
      <c r="F6402" t="s">
        <v>474</v>
      </c>
      <c r="G6402" t="s">
        <v>40</v>
      </c>
      <c r="H6402">
        <v>360</v>
      </c>
      <c r="I6402" t="s">
        <v>512</v>
      </c>
      <c r="J6402" t="s">
        <v>41</v>
      </c>
      <c r="K6402">
        <v>13</v>
      </c>
    </row>
    <row r="6403" spans="1:11">
      <c r="A6403">
        <v>2024</v>
      </c>
      <c r="B6403" t="s">
        <v>64</v>
      </c>
      <c r="C6403" t="s">
        <v>765</v>
      </c>
      <c r="D6403" t="s">
        <v>198</v>
      </c>
      <c r="E6403" t="s">
        <v>789</v>
      </c>
      <c r="F6403" t="s">
        <v>474</v>
      </c>
      <c r="G6403" t="s">
        <v>40</v>
      </c>
      <c r="H6403">
        <v>360</v>
      </c>
      <c r="I6403" t="s">
        <v>513</v>
      </c>
      <c r="J6403" t="s">
        <v>41</v>
      </c>
      <c r="K6403">
        <v>2</v>
      </c>
    </row>
    <row r="6404" spans="1:11">
      <c r="A6404">
        <v>2024</v>
      </c>
      <c r="B6404" t="s">
        <v>64</v>
      </c>
      <c r="C6404" t="s">
        <v>765</v>
      </c>
      <c r="D6404" t="s">
        <v>198</v>
      </c>
      <c r="E6404" t="s">
        <v>789</v>
      </c>
      <c r="F6404" t="s">
        <v>474</v>
      </c>
      <c r="G6404" t="s">
        <v>40</v>
      </c>
      <c r="H6404">
        <v>360</v>
      </c>
      <c r="I6404" t="s">
        <v>514</v>
      </c>
      <c r="J6404" t="s">
        <v>41</v>
      </c>
      <c r="K6404">
        <v>1</v>
      </c>
    </row>
    <row r="6405" spans="1:11">
      <c r="A6405">
        <v>2024</v>
      </c>
      <c r="B6405" t="s">
        <v>64</v>
      </c>
      <c r="C6405" t="s">
        <v>765</v>
      </c>
      <c r="D6405" t="s">
        <v>198</v>
      </c>
      <c r="E6405" t="s">
        <v>789</v>
      </c>
      <c r="F6405" t="s">
        <v>474</v>
      </c>
      <c r="G6405" t="s">
        <v>40</v>
      </c>
      <c r="H6405">
        <v>360</v>
      </c>
      <c r="I6405" t="s">
        <v>479</v>
      </c>
      <c r="J6405" t="s">
        <v>41</v>
      </c>
      <c r="K6405">
        <v>17</v>
      </c>
    </row>
    <row r="6406" spans="1:11">
      <c r="A6406">
        <v>2024</v>
      </c>
      <c r="B6406" t="s">
        <v>64</v>
      </c>
      <c r="C6406" t="s">
        <v>765</v>
      </c>
      <c r="D6406" t="s">
        <v>198</v>
      </c>
      <c r="E6406" t="s">
        <v>789</v>
      </c>
      <c r="F6406" t="s">
        <v>474</v>
      </c>
      <c r="G6406" t="s">
        <v>40</v>
      </c>
      <c r="H6406">
        <v>360</v>
      </c>
      <c r="I6406" t="s">
        <v>515</v>
      </c>
      <c r="J6406" t="s">
        <v>41</v>
      </c>
      <c r="K6406">
        <v>3</v>
      </c>
    </row>
    <row r="6407" spans="1:11">
      <c r="A6407">
        <v>2024</v>
      </c>
      <c r="B6407" t="s">
        <v>64</v>
      </c>
      <c r="C6407" t="s">
        <v>765</v>
      </c>
      <c r="D6407" t="s">
        <v>198</v>
      </c>
      <c r="E6407" t="s">
        <v>789</v>
      </c>
      <c r="F6407" t="s">
        <v>474</v>
      </c>
      <c r="G6407" t="s">
        <v>40</v>
      </c>
      <c r="H6407">
        <v>360</v>
      </c>
      <c r="I6407" t="s">
        <v>516</v>
      </c>
      <c r="J6407" t="s">
        <v>41</v>
      </c>
      <c r="K6407">
        <v>0</v>
      </c>
    </row>
    <row r="6408" spans="1:11">
      <c r="A6408">
        <v>2024</v>
      </c>
      <c r="B6408" t="s">
        <v>64</v>
      </c>
      <c r="C6408" t="s">
        <v>765</v>
      </c>
      <c r="D6408" t="s">
        <v>198</v>
      </c>
      <c r="E6408" t="s">
        <v>789</v>
      </c>
      <c r="F6408" t="s">
        <v>474</v>
      </c>
      <c r="G6408" t="s">
        <v>40</v>
      </c>
      <c r="H6408">
        <v>360</v>
      </c>
      <c r="I6408" t="s">
        <v>519</v>
      </c>
      <c r="J6408" t="s">
        <v>41</v>
      </c>
      <c r="K6408">
        <v>0</v>
      </c>
    </row>
    <row r="6409" spans="1:11">
      <c r="A6409">
        <v>2024</v>
      </c>
      <c r="B6409" t="s">
        <v>64</v>
      </c>
      <c r="C6409" t="s">
        <v>765</v>
      </c>
      <c r="D6409" t="s">
        <v>198</v>
      </c>
      <c r="E6409" t="s">
        <v>789</v>
      </c>
      <c r="F6409" t="s">
        <v>480</v>
      </c>
      <c r="G6409" t="s">
        <v>45</v>
      </c>
      <c r="H6409">
        <v>390</v>
      </c>
      <c r="I6409" t="s">
        <v>527</v>
      </c>
      <c r="J6409" t="s">
        <v>45</v>
      </c>
      <c r="K6409">
        <v>3</v>
      </c>
    </row>
    <row r="6410" spans="1:11">
      <c r="A6410">
        <v>2024</v>
      </c>
      <c r="B6410" t="s">
        <v>64</v>
      </c>
      <c r="C6410" t="s">
        <v>765</v>
      </c>
      <c r="D6410" t="s">
        <v>198</v>
      </c>
      <c r="E6410" t="s">
        <v>789</v>
      </c>
      <c r="F6410" t="s">
        <v>480</v>
      </c>
      <c r="G6410" t="s">
        <v>45</v>
      </c>
      <c r="H6410">
        <v>390</v>
      </c>
      <c r="I6410" t="s">
        <v>528</v>
      </c>
      <c r="J6410" t="s">
        <v>45</v>
      </c>
      <c r="K6410">
        <v>2</v>
      </c>
    </row>
    <row r="6411" spans="1:11">
      <c r="A6411">
        <v>2024</v>
      </c>
      <c r="B6411" t="s">
        <v>64</v>
      </c>
      <c r="C6411" t="s">
        <v>765</v>
      </c>
      <c r="D6411" t="s">
        <v>198</v>
      </c>
      <c r="E6411" t="s">
        <v>789</v>
      </c>
      <c r="F6411" t="s">
        <v>480</v>
      </c>
      <c r="G6411" t="s">
        <v>45</v>
      </c>
      <c r="H6411">
        <v>390</v>
      </c>
      <c r="I6411" t="s">
        <v>530</v>
      </c>
      <c r="J6411" t="s">
        <v>45</v>
      </c>
      <c r="K6411">
        <v>2</v>
      </c>
    </row>
    <row r="6412" spans="1:11">
      <c r="A6412">
        <v>2024</v>
      </c>
      <c r="B6412" t="s">
        <v>64</v>
      </c>
      <c r="C6412" t="s">
        <v>765</v>
      </c>
      <c r="D6412" t="s">
        <v>198</v>
      </c>
      <c r="E6412" t="s">
        <v>789</v>
      </c>
      <c r="F6412" t="s">
        <v>480</v>
      </c>
      <c r="G6412" t="s">
        <v>45</v>
      </c>
      <c r="H6412">
        <v>390</v>
      </c>
      <c r="I6412" t="s">
        <v>532</v>
      </c>
      <c r="J6412" t="s">
        <v>45</v>
      </c>
      <c r="K6412">
        <v>3</v>
      </c>
    </row>
    <row r="6413" spans="1:11">
      <c r="A6413">
        <v>2024</v>
      </c>
      <c r="B6413" t="s">
        <v>64</v>
      </c>
      <c r="C6413" t="s">
        <v>765</v>
      </c>
      <c r="D6413" t="s">
        <v>198</v>
      </c>
      <c r="E6413" t="s">
        <v>789</v>
      </c>
      <c r="F6413" t="s">
        <v>480</v>
      </c>
      <c r="G6413" t="s">
        <v>45</v>
      </c>
      <c r="H6413">
        <v>390</v>
      </c>
      <c r="I6413" t="s">
        <v>481</v>
      </c>
      <c r="J6413" t="s">
        <v>45</v>
      </c>
      <c r="K6413">
        <v>22</v>
      </c>
    </row>
    <row r="6414" spans="1:11">
      <c r="A6414">
        <v>2024</v>
      </c>
      <c r="B6414" t="s">
        <v>64</v>
      </c>
      <c r="C6414" t="s">
        <v>765</v>
      </c>
      <c r="D6414" t="s">
        <v>198</v>
      </c>
      <c r="E6414" t="s">
        <v>789</v>
      </c>
      <c r="F6414" t="s">
        <v>480</v>
      </c>
      <c r="G6414" t="s">
        <v>45</v>
      </c>
      <c r="H6414">
        <v>390</v>
      </c>
      <c r="I6414" t="s">
        <v>535</v>
      </c>
      <c r="J6414" t="s">
        <v>45</v>
      </c>
      <c r="K6414">
        <v>2</v>
      </c>
    </row>
    <row r="6415" spans="1:11">
      <c r="A6415">
        <v>2024</v>
      </c>
      <c r="B6415" t="s">
        <v>64</v>
      </c>
      <c r="C6415" t="s">
        <v>765</v>
      </c>
      <c r="D6415" t="s">
        <v>341</v>
      </c>
      <c r="E6415" t="s">
        <v>790</v>
      </c>
      <c r="F6415" t="s">
        <v>470</v>
      </c>
      <c r="G6415" t="s">
        <v>18</v>
      </c>
      <c r="H6415" t="s">
        <v>50</v>
      </c>
      <c r="I6415" t="s">
        <v>472</v>
      </c>
      <c r="J6415" t="s">
        <v>23</v>
      </c>
      <c r="K6415">
        <v>0</v>
      </c>
    </row>
    <row r="6416" spans="1:11">
      <c r="A6416">
        <v>2024</v>
      </c>
      <c r="B6416" t="s">
        <v>64</v>
      </c>
      <c r="C6416" t="s">
        <v>765</v>
      </c>
      <c r="D6416" t="s">
        <v>341</v>
      </c>
      <c r="E6416" t="s">
        <v>790</v>
      </c>
      <c r="F6416" t="s">
        <v>470</v>
      </c>
      <c r="G6416" t="s">
        <v>18</v>
      </c>
      <c r="H6416" t="s">
        <v>50</v>
      </c>
      <c r="I6416" t="s">
        <v>486</v>
      </c>
      <c r="J6416" t="s">
        <v>23</v>
      </c>
      <c r="K6416">
        <v>1</v>
      </c>
    </row>
    <row r="6417" spans="1:11">
      <c r="A6417">
        <v>2024</v>
      </c>
      <c r="B6417" t="s">
        <v>64</v>
      </c>
      <c r="C6417" t="s">
        <v>765</v>
      </c>
      <c r="D6417" t="s">
        <v>341</v>
      </c>
      <c r="E6417" t="s">
        <v>790</v>
      </c>
      <c r="F6417" t="s">
        <v>474</v>
      </c>
      <c r="G6417" t="s">
        <v>25</v>
      </c>
      <c r="H6417">
        <v>310</v>
      </c>
      <c r="I6417" t="s">
        <v>475</v>
      </c>
      <c r="J6417" t="s">
        <v>26</v>
      </c>
      <c r="K6417">
        <v>1</v>
      </c>
    </row>
    <row r="6418" spans="1:11">
      <c r="A6418">
        <v>2024</v>
      </c>
      <c r="B6418" t="s">
        <v>64</v>
      </c>
      <c r="C6418" t="s">
        <v>765</v>
      </c>
      <c r="D6418" t="s">
        <v>341</v>
      </c>
      <c r="E6418" t="s">
        <v>790</v>
      </c>
      <c r="F6418" t="s">
        <v>474</v>
      </c>
      <c r="G6418" t="s">
        <v>25</v>
      </c>
      <c r="H6418">
        <v>310</v>
      </c>
      <c r="I6418" t="s">
        <v>476</v>
      </c>
      <c r="J6418" t="s">
        <v>26</v>
      </c>
      <c r="K6418">
        <v>4</v>
      </c>
    </row>
    <row r="6419" spans="1:11">
      <c r="A6419">
        <v>2024</v>
      </c>
      <c r="B6419" t="s">
        <v>64</v>
      </c>
      <c r="C6419" t="s">
        <v>765</v>
      </c>
      <c r="D6419" t="s">
        <v>341</v>
      </c>
      <c r="E6419" t="s">
        <v>790</v>
      </c>
      <c r="F6419" t="s">
        <v>474</v>
      </c>
      <c r="G6419" t="s">
        <v>25</v>
      </c>
      <c r="H6419">
        <v>310</v>
      </c>
      <c r="I6419" t="s">
        <v>477</v>
      </c>
      <c r="J6419" t="s">
        <v>26</v>
      </c>
      <c r="K6419">
        <v>2</v>
      </c>
    </row>
    <row r="6420" spans="1:11">
      <c r="A6420">
        <v>2024</v>
      </c>
      <c r="B6420" t="s">
        <v>64</v>
      </c>
      <c r="C6420" t="s">
        <v>765</v>
      </c>
      <c r="D6420" t="s">
        <v>341</v>
      </c>
      <c r="E6420" t="s">
        <v>790</v>
      </c>
      <c r="F6420" t="s">
        <v>474</v>
      </c>
      <c r="G6420" t="s">
        <v>25</v>
      </c>
      <c r="H6420">
        <v>310</v>
      </c>
      <c r="I6420" t="s">
        <v>504</v>
      </c>
      <c r="J6420" t="s">
        <v>26</v>
      </c>
      <c r="K6420">
        <v>1</v>
      </c>
    </row>
    <row r="6421" spans="1:11">
      <c r="A6421">
        <v>2024</v>
      </c>
      <c r="B6421" t="s">
        <v>64</v>
      </c>
      <c r="C6421" t="s">
        <v>765</v>
      </c>
      <c r="D6421" t="s">
        <v>341</v>
      </c>
      <c r="E6421" t="s">
        <v>790</v>
      </c>
      <c r="F6421" t="s">
        <v>474</v>
      </c>
      <c r="G6421" t="s">
        <v>25</v>
      </c>
      <c r="H6421">
        <v>310</v>
      </c>
      <c r="I6421" t="s">
        <v>478</v>
      </c>
      <c r="J6421" t="s">
        <v>26</v>
      </c>
      <c r="K6421">
        <v>4</v>
      </c>
    </row>
    <row r="6422" spans="1:11">
      <c r="A6422">
        <v>2024</v>
      </c>
      <c r="B6422" t="s">
        <v>64</v>
      </c>
      <c r="C6422" t="s">
        <v>765</v>
      </c>
      <c r="D6422" t="s">
        <v>341</v>
      </c>
      <c r="E6422" t="s">
        <v>790</v>
      </c>
      <c r="F6422" t="s">
        <v>474</v>
      </c>
      <c r="G6422" t="s">
        <v>25</v>
      </c>
      <c r="H6422">
        <v>310</v>
      </c>
      <c r="I6422" t="s">
        <v>505</v>
      </c>
      <c r="J6422" t="s">
        <v>26</v>
      </c>
      <c r="K6422">
        <v>1</v>
      </c>
    </row>
    <row r="6423" spans="1:11">
      <c r="A6423">
        <v>2024</v>
      </c>
      <c r="B6423" t="s">
        <v>64</v>
      </c>
      <c r="C6423" t="s">
        <v>765</v>
      </c>
      <c r="D6423" t="s">
        <v>341</v>
      </c>
      <c r="E6423" t="s">
        <v>790</v>
      </c>
      <c r="F6423" t="s">
        <v>474</v>
      </c>
      <c r="G6423" t="s">
        <v>40</v>
      </c>
      <c r="H6423">
        <v>360</v>
      </c>
      <c r="I6423" t="s">
        <v>479</v>
      </c>
      <c r="J6423" t="s">
        <v>41</v>
      </c>
      <c r="K6423">
        <v>1</v>
      </c>
    </row>
    <row r="6424" spans="1:11">
      <c r="A6424">
        <v>2024</v>
      </c>
      <c r="B6424" t="s">
        <v>64</v>
      </c>
      <c r="C6424" t="s">
        <v>765</v>
      </c>
      <c r="D6424" t="s">
        <v>341</v>
      </c>
      <c r="E6424" t="s">
        <v>790</v>
      </c>
      <c r="F6424" t="s">
        <v>474</v>
      </c>
      <c r="G6424" t="s">
        <v>40</v>
      </c>
      <c r="H6424">
        <v>360</v>
      </c>
      <c r="I6424" t="s">
        <v>515</v>
      </c>
      <c r="J6424" t="s">
        <v>41</v>
      </c>
      <c r="K6424">
        <v>0</v>
      </c>
    </row>
    <row r="6425" spans="1:11">
      <c r="A6425">
        <v>2024</v>
      </c>
      <c r="B6425" t="s">
        <v>64</v>
      </c>
      <c r="C6425" t="s">
        <v>765</v>
      </c>
      <c r="D6425" t="s">
        <v>341</v>
      </c>
      <c r="E6425" t="s">
        <v>790</v>
      </c>
      <c r="F6425" t="s">
        <v>474</v>
      </c>
      <c r="G6425" t="s">
        <v>40</v>
      </c>
      <c r="H6425">
        <v>360</v>
      </c>
      <c r="I6425" t="s">
        <v>516</v>
      </c>
      <c r="J6425" t="s">
        <v>41</v>
      </c>
      <c r="K6425">
        <v>1</v>
      </c>
    </row>
    <row r="6426" spans="1:11">
      <c r="A6426">
        <v>2024</v>
      </c>
      <c r="B6426" t="s">
        <v>64</v>
      </c>
      <c r="C6426" t="s">
        <v>765</v>
      </c>
      <c r="D6426" t="s">
        <v>341</v>
      </c>
      <c r="E6426" t="s">
        <v>790</v>
      </c>
      <c r="F6426" t="s">
        <v>474</v>
      </c>
      <c r="G6426" t="s">
        <v>40</v>
      </c>
      <c r="H6426">
        <v>360</v>
      </c>
      <c r="I6426" t="s">
        <v>518</v>
      </c>
      <c r="J6426" t="s">
        <v>41</v>
      </c>
      <c r="K6426">
        <v>0</v>
      </c>
    </row>
    <row r="6427" spans="1:11">
      <c r="A6427">
        <v>2024</v>
      </c>
      <c r="B6427" t="s">
        <v>64</v>
      </c>
      <c r="C6427" t="s">
        <v>765</v>
      </c>
      <c r="D6427" t="s">
        <v>341</v>
      </c>
      <c r="E6427" t="s">
        <v>790</v>
      </c>
      <c r="F6427" t="s">
        <v>474</v>
      </c>
      <c r="G6427" t="s">
        <v>40</v>
      </c>
      <c r="H6427">
        <v>360</v>
      </c>
      <c r="I6427" t="s">
        <v>519</v>
      </c>
      <c r="J6427" t="s">
        <v>41</v>
      </c>
      <c r="K6427">
        <v>2</v>
      </c>
    </row>
    <row r="6428" spans="1:11">
      <c r="A6428">
        <v>2024</v>
      </c>
      <c r="B6428" t="s">
        <v>64</v>
      </c>
      <c r="C6428" t="s">
        <v>765</v>
      </c>
      <c r="D6428" t="s">
        <v>341</v>
      </c>
      <c r="E6428" t="s">
        <v>790</v>
      </c>
      <c r="F6428" t="s">
        <v>480</v>
      </c>
      <c r="G6428" t="s">
        <v>45</v>
      </c>
      <c r="H6428">
        <v>390</v>
      </c>
      <c r="I6428" t="s">
        <v>529</v>
      </c>
      <c r="J6428" t="s">
        <v>45</v>
      </c>
      <c r="K6428">
        <v>0</v>
      </c>
    </row>
    <row r="6429" spans="1:11">
      <c r="A6429">
        <v>2024</v>
      </c>
      <c r="B6429" t="s">
        <v>64</v>
      </c>
      <c r="C6429" t="s">
        <v>765</v>
      </c>
      <c r="D6429" t="s">
        <v>341</v>
      </c>
      <c r="E6429" t="s">
        <v>790</v>
      </c>
      <c r="F6429" t="s">
        <v>480</v>
      </c>
      <c r="G6429" t="s">
        <v>45</v>
      </c>
      <c r="H6429">
        <v>390</v>
      </c>
      <c r="I6429" t="s">
        <v>549</v>
      </c>
      <c r="J6429" t="s">
        <v>45</v>
      </c>
      <c r="K6429">
        <v>0</v>
      </c>
    </row>
    <row r="6430" spans="1:11">
      <c r="A6430">
        <v>2024</v>
      </c>
      <c r="B6430" t="s">
        <v>64</v>
      </c>
      <c r="C6430" t="s">
        <v>765</v>
      </c>
      <c r="D6430" t="s">
        <v>341</v>
      </c>
      <c r="E6430" t="s">
        <v>790</v>
      </c>
      <c r="F6430" t="s">
        <v>480</v>
      </c>
      <c r="G6430" t="s">
        <v>45</v>
      </c>
      <c r="H6430">
        <v>390</v>
      </c>
      <c r="I6430" t="s">
        <v>550</v>
      </c>
      <c r="J6430" t="s">
        <v>45</v>
      </c>
      <c r="K6430">
        <v>1</v>
      </c>
    </row>
    <row r="6431" spans="1:11">
      <c r="A6431">
        <v>2024</v>
      </c>
      <c r="B6431" t="s">
        <v>64</v>
      </c>
      <c r="C6431" t="s">
        <v>765</v>
      </c>
      <c r="D6431" t="s">
        <v>341</v>
      </c>
      <c r="E6431" t="s">
        <v>790</v>
      </c>
      <c r="F6431" t="s">
        <v>480</v>
      </c>
      <c r="G6431" t="s">
        <v>45</v>
      </c>
      <c r="H6431">
        <v>390</v>
      </c>
      <c r="I6431" t="s">
        <v>534</v>
      </c>
      <c r="J6431" t="s">
        <v>45</v>
      </c>
      <c r="K6431">
        <v>1</v>
      </c>
    </row>
    <row r="6432" spans="1:11">
      <c r="A6432">
        <v>2024</v>
      </c>
      <c r="B6432" t="s">
        <v>64</v>
      </c>
      <c r="C6432" t="s">
        <v>765</v>
      </c>
      <c r="D6432" t="s">
        <v>341</v>
      </c>
      <c r="E6432" t="s">
        <v>790</v>
      </c>
      <c r="F6432" t="s">
        <v>480</v>
      </c>
      <c r="G6432" t="s">
        <v>45</v>
      </c>
      <c r="H6432">
        <v>390</v>
      </c>
      <c r="I6432" t="s">
        <v>481</v>
      </c>
      <c r="J6432" t="s">
        <v>45</v>
      </c>
      <c r="K6432">
        <v>2</v>
      </c>
    </row>
    <row r="6433" spans="1:11">
      <c r="A6433">
        <v>2024</v>
      </c>
      <c r="B6433" t="s">
        <v>64</v>
      </c>
      <c r="C6433" t="s">
        <v>765</v>
      </c>
      <c r="D6433" t="s">
        <v>341</v>
      </c>
      <c r="E6433" t="s">
        <v>790</v>
      </c>
      <c r="F6433" t="s">
        <v>480</v>
      </c>
      <c r="G6433" t="s">
        <v>45</v>
      </c>
      <c r="H6433">
        <v>390</v>
      </c>
      <c r="I6433" t="s">
        <v>535</v>
      </c>
      <c r="J6433" t="s">
        <v>45</v>
      </c>
      <c r="K6433">
        <v>1</v>
      </c>
    </row>
    <row r="6434" spans="1:11">
      <c r="A6434">
        <v>2024</v>
      </c>
      <c r="B6434" t="s">
        <v>64</v>
      </c>
      <c r="C6434" t="s">
        <v>765</v>
      </c>
      <c r="D6434" t="s">
        <v>341</v>
      </c>
      <c r="E6434" t="s">
        <v>790</v>
      </c>
      <c r="F6434" t="s">
        <v>480</v>
      </c>
      <c r="G6434" t="s">
        <v>45</v>
      </c>
      <c r="H6434">
        <v>390</v>
      </c>
      <c r="I6434" t="s">
        <v>536</v>
      </c>
      <c r="J6434" t="s">
        <v>45</v>
      </c>
      <c r="K6434">
        <v>4</v>
      </c>
    </row>
    <row r="6435" spans="1:11">
      <c r="A6435">
        <v>2024</v>
      </c>
      <c r="B6435" t="s">
        <v>64</v>
      </c>
      <c r="C6435" t="s">
        <v>765</v>
      </c>
      <c r="D6435" t="s">
        <v>128</v>
      </c>
      <c r="E6435" t="s">
        <v>791</v>
      </c>
      <c r="F6435" t="s">
        <v>470</v>
      </c>
      <c r="G6435" t="s">
        <v>18</v>
      </c>
      <c r="H6435" t="s">
        <v>50</v>
      </c>
      <c r="I6435" t="s">
        <v>483</v>
      </c>
      <c r="J6435" t="s">
        <v>23</v>
      </c>
      <c r="K6435">
        <v>4</v>
      </c>
    </row>
    <row r="6436" spans="1:11">
      <c r="A6436">
        <v>2024</v>
      </c>
      <c r="B6436" t="s">
        <v>64</v>
      </c>
      <c r="C6436" t="s">
        <v>765</v>
      </c>
      <c r="D6436" t="s">
        <v>128</v>
      </c>
      <c r="E6436" t="s">
        <v>791</v>
      </c>
      <c r="F6436" t="s">
        <v>470</v>
      </c>
      <c r="G6436" t="s">
        <v>18</v>
      </c>
      <c r="H6436" t="s">
        <v>50</v>
      </c>
      <c r="I6436" t="s">
        <v>471</v>
      </c>
      <c r="J6436" t="s">
        <v>23</v>
      </c>
      <c r="K6436">
        <v>18</v>
      </c>
    </row>
    <row r="6437" spans="1:11">
      <c r="A6437">
        <v>2024</v>
      </c>
      <c r="B6437" t="s">
        <v>64</v>
      </c>
      <c r="C6437" t="s">
        <v>765</v>
      </c>
      <c r="D6437" t="s">
        <v>128</v>
      </c>
      <c r="E6437" t="s">
        <v>791</v>
      </c>
      <c r="F6437" t="s">
        <v>470</v>
      </c>
      <c r="G6437" t="s">
        <v>18</v>
      </c>
      <c r="H6437" t="s">
        <v>50</v>
      </c>
      <c r="I6437" t="s">
        <v>484</v>
      </c>
      <c r="J6437" t="s">
        <v>23</v>
      </c>
      <c r="K6437">
        <v>29</v>
      </c>
    </row>
    <row r="6438" spans="1:11">
      <c r="A6438">
        <v>2024</v>
      </c>
      <c r="B6438" t="s">
        <v>64</v>
      </c>
      <c r="C6438" t="s">
        <v>765</v>
      </c>
      <c r="D6438" t="s">
        <v>128</v>
      </c>
      <c r="E6438" t="s">
        <v>791</v>
      </c>
      <c r="F6438" t="s">
        <v>470</v>
      </c>
      <c r="G6438" t="s">
        <v>18</v>
      </c>
      <c r="H6438" t="s">
        <v>50</v>
      </c>
      <c r="I6438" t="s">
        <v>472</v>
      </c>
      <c r="J6438" t="s">
        <v>23</v>
      </c>
      <c r="K6438">
        <v>68</v>
      </c>
    </row>
    <row r="6439" spans="1:11">
      <c r="A6439">
        <v>2024</v>
      </c>
      <c r="B6439" t="s">
        <v>64</v>
      </c>
      <c r="C6439" t="s">
        <v>765</v>
      </c>
      <c r="D6439" t="s">
        <v>128</v>
      </c>
      <c r="E6439" t="s">
        <v>791</v>
      </c>
      <c r="F6439" t="s">
        <v>470</v>
      </c>
      <c r="G6439" t="s">
        <v>18</v>
      </c>
      <c r="H6439" t="s">
        <v>50</v>
      </c>
      <c r="I6439" t="s">
        <v>485</v>
      </c>
      <c r="J6439" t="s">
        <v>23</v>
      </c>
      <c r="K6439">
        <v>1</v>
      </c>
    </row>
    <row r="6440" spans="1:11">
      <c r="A6440">
        <v>2024</v>
      </c>
      <c r="B6440" t="s">
        <v>64</v>
      </c>
      <c r="C6440" t="s">
        <v>765</v>
      </c>
      <c r="D6440" t="s">
        <v>128</v>
      </c>
      <c r="E6440" t="s">
        <v>791</v>
      </c>
      <c r="F6440" t="s">
        <v>470</v>
      </c>
      <c r="G6440" t="s">
        <v>18</v>
      </c>
      <c r="H6440" t="s">
        <v>50</v>
      </c>
      <c r="I6440" t="s">
        <v>486</v>
      </c>
      <c r="J6440" t="s">
        <v>23</v>
      </c>
      <c r="K6440">
        <v>10</v>
      </c>
    </row>
    <row r="6441" spans="1:11">
      <c r="A6441">
        <v>2024</v>
      </c>
      <c r="B6441" t="s">
        <v>64</v>
      </c>
      <c r="C6441" t="s">
        <v>765</v>
      </c>
      <c r="D6441" t="s">
        <v>128</v>
      </c>
      <c r="E6441" t="s">
        <v>791</v>
      </c>
      <c r="F6441" t="s">
        <v>470</v>
      </c>
      <c r="G6441" t="s">
        <v>18</v>
      </c>
      <c r="H6441" t="s">
        <v>50</v>
      </c>
      <c r="I6441" t="s">
        <v>473</v>
      </c>
      <c r="J6441" t="s">
        <v>19</v>
      </c>
      <c r="K6441">
        <v>18</v>
      </c>
    </row>
    <row r="6442" spans="1:11">
      <c r="A6442">
        <v>2024</v>
      </c>
      <c r="B6442" t="s">
        <v>64</v>
      </c>
      <c r="C6442" t="s">
        <v>765</v>
      </c>
      <c r="D6442" t="s">
        <v>128</v>
      </c>
      <c r="E6442" t="s">
        <v>791</v>
      </c>
      <c r="F6442" t="s">
        <v>470</v>
      </c>
      <c r="G6442" t="s">
        <v>18</v>
      </c>
      <c r="H6442" t="s">
        <v>50</v>
      </c>
      <c r="I6442" t="s">
        <v>487</v>
      </c>
      <c r="J6442" t="s">
        <v>19</v>
      </c>
      <c r="K6442">
        <v>10</v>
      </c>
    </row>
    <row r="6443" spans="1:11">
      <c r="A6443">
        <v>2024</v>
      </c>
      <c r="B6443" t="s">
        <v>64</v>
      </c>
      <c r="C6443" t="s">
        <v>765</v>
      </c>
      <c r="D6443" t="s">
        <v>128</v>
      </c>
      <c r="E6443" t="s">
        <v>791</v>
      </c>
      <c r="F6443" t="s">
        <v>470</v>
      </c>
      <c r="G6443" t="s">
        <v>18</v>
      </c>
      <c r="H6443" t="s">
        <v>50</v>
      </c>
      <c r="I6443" t="s">
        <v>488</v>
      </c>
      <c r="J6443" t="s">
        <v>23</v>
      </c>
      <c r="K6443">
        <v>1</v>
      </c>
    </row>
    <row r="6444" spans="1:11">
      <c r="A6444">
        <v>2024</v>
      </c>
      <c r="B6444" t="s">
        <v>64</v>
      </c>
      <c r="C6444" t="s">
        <v>765</v>
      </c>
      <c r="D6444" t="s">
        <v>128</v>
      </c>
      <c r="E6444" t="s">
        <v>791</v>
      </c>
      <c r="F6444" t="s">
        <v>470</v>
      </c>
      <c r="G6444" t="s">
        <v>35</v>
      </c>
      <c r="H6444">
        <v>350</v>
      </c>
      <c r="I6444" t="s">
        <v>489</v>
      </c>
      <c r="J6444" t="s">
        <v>38</v>
      </c>
      <c r="K6444">
        <v>2</v>
      </c>
    </row>
    <row r="6445" spans="1:11">
      <c r="A6445">
        <v>2024</v>
      </c>
      <c r="B6445" t="s">
        <v>64</v>
      </c>
      <c r="C6445" t="s">
        <v>765</v>
      </c>
      <c r="D6445" t="s">
        <v>128</v>
      </c>
      <c r="E6445" t="s">
        <v>791</v>
      </c>
      <c r="F6445" t="s">
        <v>470</v>
      </c>
      <c r="G6445" t="s">
        <v>35</v>
      </c>
      <c r="H6445">
        <v>350</v>
      </c>
      <c r="I6445" t="s">
        <v>490</v>
      </c>
      <c r="J6445" t="s">
        <v>36</v>
      </c>
      <c r="K6445">
        <v>15</v>
      </c>
    </row>
    <row r="6446" spans="1:11">
      <c r="A6446">
        <v>2024</v>
      </c>
      <c r="B6446" t="s">
        <v>64</v>
      </c>
      <c r="C6446" t="s">
        <v>765</v>
      </c>
      <c r="D6446" t="s">
        <v>128</v>
      </c>
      <c r="E6446" t="s">
        <v>791</v>
      </c>
      <c r="F6446" t="s">
        <v>470</v>
      </c>
      <c r="G6446" t="s">
        <v>35</v>
      </c>
      <c r="H6446">
        <v>350</v>
      </c>
      <c r="I6446" t="s">
        <v>491</v>
      </c>
      <c r="J6446" t="s">
        <v>41</v>
      </c>
      <c r="K6446">
        <v>221</v>
      </c>
    </row>
    <row r="6447" spans="1:11">
      <c r="A6447">
        <v>2024</v>
      </c>
      <c r="B6447" t="s">
        <v>64</v>
      </c>
      <c r="C6447" t="s">
        <v>765</v>
      </c>
      <c r="D6447" t="s">
        <v>128</v>
      </c>
      <c r="E6447" t="s">
        <v>791</v>
      </c>
      <c r="F6447" t="s">
        <v>470</v>
      </c>
      <c r="G6447" t="s">
        <v>35</v>
      </c>
      <c r="H6447">
        <v>350</v>
      </c>
      <c r="I6447" t="s">
        <v>492</v>
      </c>
      <c r="J6447" t="s">
        <v>38</v>
      </c>
      <c r="K6447">
        <v>6</v>
      </c>
    </row>
    <row r="6448" spans="1:11">
      <c r="A6448">
        <v>2024</v>
      </c>
      <c r="B6448" t="s">
        <v>64</v>
      </c>
      <c r="C6448" t="s">
        <v>765</v>
      </c>
      <c r="D6448" t="s">
        <v>128</v>
      </c>
      <c r="E6448" t="s">
        <v>791</v>
      </c>
      <c r="F6448" t="s">
        <v>470</v>
      </c>
      <c r="G6448" t="s">
        <v>35</v>
      </c>
      <c r="H6448">
        <v>350</v>
      </c>
      <c r="I6448" t="s">
        <v>494</v>
      </c>
      <c r="J6448" t="s">
        <v>37</v>
      </c>
      <c r="K6448">
        <v>2</v>
      </c>
    </row>
    <row r="6449" spans="1:11">
      <c r="A6449">
        <v>2024</v>
      </c>
      <c r="B6449" t="s">
        <v>64</v>
      </c>
      <c r="C6449" t="s">
        <v>765</v>
      </c>
      <c r="D6449" t="s">
        <v>128</v>
      </c>
      <c r="E6449" t="s">
        <v>791</v>
      </c>
      <c r="F6449" t="s">
        <v>470</v>
      </c>
      <c r="G6449" t="s">
        <v>35</v>
      </c>
      <c r="H6449">
        <v>350</v>
      </c>
      <c r="I6449" t="s">
        <v>495</v>
      </c>
      <c r="J6449" t="s">
        <v>37</v>
      </c>
      <c r="K6449">
        <v>19</v>
      </c>
    </row>
    <row r="6450" spans="1:11">
      <c r="A6450">
        <v>2024</v>
      </c>
      <c r="B6450" t="s">
        <v>64</v>
      </c>
      <c r="C6450" t="s">
        <v>765</v>
      </c>
      <c r="D6450" t="s">
        <v>128</v>
      </c>
      <c r="E6450" t="s">
        <v>791</v>
      </c>
      <c r="F6450" t="s">
        <v>470</v>
      </c>
      <c r="G6450" t="s">
        <v>35</v>
      </c>
      <c r="H6450">
        <v>350</v>
      </c>
      <c r="I6450" t="s">
        <v>496</v>
      </c>
      <c r="J6450" t="s">
        <v>37</v>
      </c>
      <c r="K6450">
        <v>0</v>
      </c>
    </row>
    <row r="6451" spans="1:11">
      <c r="A6451">
        <v>2024</v>
      </c>
      <c r="B6451" t="s">
        <v>64</v>
      </c>
      <c r="C6451" t="s">
        <v>765</v>
      </c>
      <c r="D6451" t="s">
        <v>128</v>
      </c>
      <c r="E6451" t="s">
        <v>791</v>
      </c>
      <c r="F6451" t="s">
        <v>474</v>
      </c>
      <c r="G6451" t="s">
        <v>31</v>
      </c>
      <c r="H6451">
        <v>330</v>
      </c>
      <c r="I6451" t="s">
        <v>497</v>
      </c>
      <c r="J6451" t="s">
        <v>31</v>
      </c>
      <c r="K6451">
        <v>2</v>
      </c>
    </row>
    <row r="6452" spans="1:11">
      <c r="A6452">
        <v>2024</v>
      </c>
      <c r="B6452" t="s">
        <v>64</v>
      </c>
      <c r="C6452" t="s">
        <v>765</v>
      </c>
      <c r="D6452" t="s">
        <v>128</v>
      </c>
      <c r="E6452" t="s">
        <v>791</v>
      </c>
      <c r="F6452" t="s">
        <v>474</v>
      </c>
      <c r="G6452" t="s">
        <v>31</v>
      </c>
      <c r="H6452">
        <v>330</v>
      </c>
      <c r="I6452" t="s">
        <v>498</v>
      </c>
      <c r="J6452" t="s">
        <v>31</v>
      </c>
      <c r="K6452">
        <v>4</v>
      </c>
    </row>
    <row r="6453" spans="1:11">
      <c r="A6453">
        <v>2024</v>
      </c>
      <c r="B6453" t="s">
        <v>64</v>
      </c>
      <c r="C6453" t="s">
        <v>765</v>
      </c>
      <c r="D6453" t="s">
        <v>128</v>
      </c>
      <c r="E6453" t="s">
        <v>791</v>
      </c>
      <c r="F6453" t="s">
        <v>474</v>
      </c>
      <c r="G6453" t="s">
        <v>31</v>
      </c>
      <c r="H6453">
        <v>330</v>
      </c>
      <c r="I6453" t="s">
        <v>499</v>
      </c>
      <c r="J6453" t="s">
        <v>31</v>
      </c>
      <c r="K6453">
        <v>67</v>
      </c>
    </row>
    <row r="6454" spans="1:11">
      <c r="A6454">
        <v>2024</v>
      </c>
      <c r="B6454" t="s">
        <v>64</v>
      </c>
      <c r="C6454" t="s">
        <v>765</v>
      </c>
      <c r="D6454" t="s">
        <v>128</v>
      </c>
      <c r="E6454" t="s">
        <v>791</v>
      </c>
      <c r="F6454" t="s">
        <v>474</v>
      </c>
      <c r="G6454" t="s">
        <v>25</v>
      </c>
      <c r="H6454">
        <v>310</v>
      </c>
      <c r="I6454" t="s">
        <v>500</v>
      </c>
      <c r="J6454" t="s">
        <v>26</v>
      </c>
      <c r="K6454">
        <v>0</v>
      </c>
    </row>
    <row r="6455" spans="1:11">
      <c r="A6455">
        <v>2024</v>
      </c>
      <c r="B6455" t="s">
        <v>64</v>
      </c>
      <c r="C6455" t="s">
        <v>765</v>
      </c>
      <c r="D6455" t="s">
        <v>128</v>
      </c>
      <c r="E6455" t="s">
        <v>791</v>
      </c>
      <c r="F6455" t="s">
        <v>474</v>
      </c>
      <c r="G6455" t="s">
        <v>25</v>
      </c>
      <c r="H6455">
        <v>310</v>
      </c>
      <c r="I6455" t="s">
        <v>475</v>
      </c>
      <c r="J6455" t="s">
        <v>26</v>
      </c>
      <c r="K6455">
        <v>16</v>
      </c>
    </row>
    <row r="6456" spans="1:11">
      <c r="A6456">
        <v>2024</v>
      </c>
      <c r="B6456" t="s">
        <v>64</v>
      </c>
      <c r="C6456" t="s">
        <v>765</v>
      </c>
      <c r="D6456" t="s">
        <v>128</v>
      </c>
      <c r="E6456" t="s">
        <v>791</v>
      </c>
      <c r="F6456" t="s">
        <v>474</v>
      </c>
      <c r="G6456" t="s">
        <v>25</v>
      </c>
      <c r="H6456">
        <v>310</v>
      </c>
      <c r="I6456" t="s">
        <v>501</v>
      </c>
      <c r="J6456" t="s">
        <v>26</v>
      </c>
      <c r="K6456">
        <v>1</v>
      </c>
    </row>
    <row r="6457" spans="1:11">
      <c r="A6457">
        <v>2024</v>
      </c>
      <c r="B6457" t="s">
        <v>64</v>
      </c>
      <c r="C6457" t="s">
        <v>765</v>
      </c>
      <c r="D6457" t="s">
        <v>128</v>
      </c>
      <c r="E6457" t="s">
        <v>791</v>
      </c>
      <c r="F6457" t="s">
        <v>474</v>
      </c>
      <c r="G6457" t="s">
        <v>25</v>
      </c>
      <c r="H6457">
        <v>310</v>
      </c>
      <c r="I6457" t="s">
        <v>547</v>
      </c>
      <c r="J6457" t="s">
        <v>26</v>
      </c>
      <c r="K6457">
        <v>0</v>
      </c>
    </row>
    <row r="6458" spans="1:11">
      <c r="A6458">
        <v>2024</v>
      </c>
      <c r="B6458" t="s">
        <v>64</v>
      </c>
      <c r="C6458" t="s">
        <v>765</v>
      </c>
      <c r="D6458" t="s">
        <v>128</v>
      </c>
      <c r="E6458" t="s">
        <v>791</v>
      </c>
      <c r="F6458" t="s">
        <v>474</v>
      </c>
      <c r="G6458" t="s">
        <v>25</v>
      </c>
      <c r="H6458">
        <v>310</v>
      </c>
      <c r="I6458" t="s">
        <v>502</v>
      </c>
      <c r="J6458" t="s">
        <v>26</v>
      </c>
      <c r="K6458">
        <v>10</v>
      </c>
    </row>
    <row r="6459" spans="1:11">
      <c r="A6459">
        <v>2024</v>
      </c>
      <c r="B6459" t="s">
        <v>64</v>
      </c>
      <c r="C6459" t="s">
        <v>765</v>
      </c>
      <c r="D6459" t="s">
        <v>128</v>
      </c>
      <c r="E6459" t="s">
        <v>791</v>
      </c>
      <c r="F6459" t="s">
        <v>474</v>
      </c>
      <c r="G6459" t="s">
        <v>25</v>
      </c>
      <c r="H6459">
        <v>310</v>
      </c>
      <c r="I6459" t="s">
        <v>476</v>
      </c>
      <c r="J6459" t="s">
        <v>26</v>
      </c>
      <c r="K6459">
        <v>494</v>
      </c>
    </row>
    <row r="6460" spans="1:11">
      <c r="A6460">
        <v>2024</v>
      </c>
      <c r="B6460" t="s">
        <v>64</v>
      </c>
      <c r="C6460" t="s">
        <v>765</v>
      </c>
      <c r="D6460" t="s">
        <v>128</v>
      </c>
      <c r="E6460" t="s">
        <v>791</v>
      </c>
      <c r="F6460" t="s">
        <v>474</v>
      </c>
      <c r="G6460" t="s">
        <v>25</v>
      </c>
      <c r="H6460">
        <v>310</v>
      </c>
      <c r="I6460" t="s">
        <v>477</v>
      </c>
      <c r="J6460" t="s">
        <v>26</v>
      </c>
      <c r="K6460">
        <v>298</v>
      </c>
    </row>
    <row r="6461" spans="1:11">
      <c r="A6461">
        <v>2024</v>
      </c>
      <c r="B6461" t="s">
        <v>64</v>
      </c>
      <c r="C6461" t="s">
        <v>765</v>
      </c>
      <c r="D6461" t="s">
        <v>128</v>
      </c>
      <c r="E6461" t="s">
        <v>791</v>
      </c>
      <c r="F6461" t="s">
        <v>474</v>
      </c>
      <c r="G6461" t="s">
        <v>25</v>
      </c>
      <c r="H6461">
        <v>310</v>
      </c>
      <c r="I6461" t="s">
        <v>503</v>
      </c>
      <c r="J6461" t="s">
        <v>26</v>
      </c>
      <c r="K6461">
        <v>16</v>
      </c>
    </row>
    <row r="6462" spans="1:11">
      <c r="A6462">
        <v>2024</v>
      </c>
      <c r="B6462" t="s">
        <v>64</v>
      </c>
      <c r="C6462" t="s">
        <v>765</v>
      </c>
      <c r="D6462" t="s">
        <v>128</v>
      </c>
      <c r="E6462" t="s">
        <v>791</v>
      </c>
      <c r="F6462" t="s">
        <v>474</v>
      </c>
      <c r="G6462" t="s">
        <v>25</v>
      </c>
      <c r="H6462">
        <v>310</v>
      </c>
      <c r="I6462" t="s">
        <v>504</v>
      </c>
      <c r="J6462" t="s">
        <v>26</v>
      </c>
      <c r="K6462">
        <v>112</v>
      </c>
    </row>
    <row r="6463" spans="1:11">
      <c r="A6463">
        <v>2024</v>
      </c>
      <c r="B6463" t="s">
        <v>64</v>
      </c>
      <c r="C6463" t="s">
        <v>765</v>
      </c>
      <c r="D6463" t="s">
        <v>128</v>
      </c>
      <c r="E6463" t="s">
        <v>791</v>
      </c>
      <c r="F6463" t="s">
        <v>474</v>
      </c>
      <c r="G6463" t="s">
        <v>25</v>
      </c>
      <c r="H6463">
        <v>310</v>
      </c>
      <c r="I6463" t="s">
        <v>478</v>
      </c>
      <c r="J6463" t="s">
        <v>26</v>
      </c>
      <c r="K6463">
        <v>212</v>
      </c>
    </row>
    <row r="6464" spans="1:11">
      <c r="A6464">
        <v>2024</v>
      </c>
      <c r="B6464" t="s">
        <v>64</v>
      </c>
      <c r="C6464" t="s">
        <v>765</v>
      </c>
      <c r="D6464" t="s">
        <v>128</v>
      </c>
      <c r="E6464" t="s">
        <v>791</v>
      </c>
      <c r="F6464" t="s">
        <v>474</v>
      </c>
      <c r="G6464" t="s">
        <v>25</v>
      </c>
      <c r="H6464">
        <v>310</v>
      </c>
      <c r="I6464" t="s">
        <v>505</v>
      </c>
      <c r="J6464" t="s">
        <v>26</v>
      </c>
      <c r="K6464">
        <v>25</v>
      </c>
    </row>
    <row r="6465" spans="1:11">
      <c r="A6465">
        <v>2024</v>
      </c>
      <c r="B6465" t="s">
        <v>64</v>
      </c>
      <c r="C6465" t="s">
        <v>765</v>
      </c>
      <c r="D6465" t="s">
        <v>128</v>
      </c>
      <c r="E6465" t="s">
        <v>791</v>
      </c>
      <c r="F6465" t="s">
        <v>474</v>
      </c>
      <c r="G6465" t="s">
        <v>25</v>
      </c>
      <c r="H6465">
        <v>310</v>
      </c>
      <c r="I6465" t="s">
        <v>506</v>
      </c>
      <c r="J6465" t="s">
        <v>26</v>
      </c>
      <c r="K6465">
        <v>4</v>
      </c>
    </row>
    <row r="6466" spans="1:11">
      <c r="A6466">
        <v>2024</v>
      </c>
      <c r="B6466" t="s">
        <v>64</v>
      </c>
      <c r="C6466" t="s">
        <v>765</v>
      </c>
      <c r="D6466" t="s">
        <v>128</v>
      </c>
      <c r="E6466" t="s">
        <v>791</v>
      </c>
      <c r="F6466" t="s">
        <v>474</v>
      </c>
      <c r="G6466" t="s">
        <v>25</v>
      </c>
      <c r="H6466">
        <v>310</v>
      </c>
      <c r="I6466" t="s">
        <v>580</v>
      </c>
      <c r="J6466" t="s">
        <v>26</v>
      </c>
      <c r="K6466">
        <v>0</v>
      </c>
    </row>
    <row r="6467" spans="1:11">
      <c r="A6467">
        <v>2024</v>
      </c>
      <c r="B6467" t="s">
        <v>64</v>
      </c>
      <c r="C6467" t="s">
        <v>765</v>
      </c>
      <c r="D6467" t="s">
        <v>128</v>
      </c>
      <c r="E6467" t="s">
        <v>791</v>
      </c>
      <c r="F6467" t="s">
        <v>474</v>
      </c>
      <c r="G6467" t="s">
        <v>25</v>
      </c>
      <c r="H6467">
        <v>310</v>
      </c>
      <c r="I6467" t="s">
        <v>507</v>
      </c>
      <c r="J6467" t="s">
        <v>26</v>
      </c>
      <c r="K6467">
        <v>2</v>
      </c>
    </row>
    <row r="6468" spans="1:11">
      <c r="A6468">
        <v>2024</v>
      </c>
      <c r="B6468" t="s">
        <v>64</v>
      </c>
      <c r="C6468" t="s">
        <v>765</v>
      </c>
      <c r="D6468" t="s">
        <v>128</v>
      </c>
      <c r="E6468" t="s">
        <v>791</v>
      </c>
      <c r="F6468" t="s">
        <v>474</v>
      </c>
      <c r="G6468" t="s">
        <v>25</v>
      </c>
      <c r="H6468">
        <v>310</v>
      </c>
      <c r="I6468" t="s">
        <v>508</v>
      </c>
      <c r="J6468" t="s">
        <v>26</v>
      </c>
      <c r="K6468">
        <v>1</v>
      </c>
    </row>
    <row r="6469" spans="1:11">
      <c r="A6469">
        <v>2024</v>
      </c>
      <c r="B6469" t="s">
        <v>64</v>
      </c>
      <c r="C6469" t="s">
        <v>765</v>
      </c>
      <c r="D6469" t="s">
        <v>128</v>
      </c>
      <c r="E6469" t="s">
        <v>791</v>
      </c>
      <c r="F6469" t="s">
        <v>474</v>
      </c>
      <c r="G6469" t="s">
        <v>28</v>
      </c>
      <c r="H6469">
        <v>320</v>
      </c>
      <c r="I6469" t="s">
        <v>510</v>
      </c>
      <c r="J6469" t="s">
        <v>29</v>
      </c>
      <c r="K6469">
        <v>4</v>
      </c>
    </row>
    <row r="6470" spans="1:11">
      <c r="A6470">
        <v>2024</v>
      </c>
      <c r="B6470" t="s">
        <v>64</v>
      </c>
      <c r="C6470" t="s">
        <v>765</v>
      </c>
      <c r="D6470" t="s">
        <v>128</v>
      </c>
      <c r="E6470" t="s">
        <v>791</v>
      </c>
      <c r="F6470" t="s">
        <v>474</v>
      </c>
      <c r="G6470" t="s">
        <v>28</v>
      </c>
      <c r="H6470">
        <v>320</v>
      </c>
      <c r="I6470" t="s">
        <v>542</v>
      </c>
      <c r="J6470" t="s">
        <v>29</v>
      </c>
      <c r="K6470">
        <v>2</v>
      </c>
    </row>
    <row r="6471" spans="1:11">
      <c r="A6471">
        <v>2024</v>
      </c>
      <c r="B6471" t="s">
        <v>64</v>
      </c>
      <c r="C6471" t="s">
        <v>765</v>
      </c>
      <c r="D6471" t="s">
        <v>128</v>
      </c>
      <c r="E6471" t="s">
        <v>791</v>
      </c>
      <c r="F6471" t="s">
        <v>474</v>
      </c>
      <c r="G6471" t="s">
        <v>28</v>
      </c>
      <c r="H6471">
        <v>320</v>
      </c>
      <c r="I6471" t="s">
        <v>543</v>
      </c>
      <c r="J6471" t="s">
        <v>29</v>
      </c>
      <c r="K6471">
        <v>10</v>
      </c>
    </row>
    <row r="6472" spans="1:11">
      <c r="A6472">
        <v>2024</v>
      </c>
      <c r="B6472" t="s">
        <v>64</v>
      </c>
      <c r="C6472" t="s">
        <v>765</v>
      </c>
      <c r="D6472" t="s">
        <v>128</v>
      </c>
      <c r="E6472" t="s">
        <v>791</v>
      </c>
      <c r="F6472" t="s">
        <v>474</v>
      </c>
      <c r="G6472" t="s">
        <v>28</v>
      </c>
      <c r="H6472">
        <v>320</v>
      </c>
      <c r="I6472" t="s">
        <v>511</v>
      </c>
      <c r="J6472" t="s">
        <v>29</v>
      </c>
      <c r="K6472">
        <v>3</v>
      </c>
    </row>
    <row r="6473" spans="1:11">
      <c r="A6473">
        <v>2024</v>
      </c>
      <c r="B6473" t="s">
        <v>64</v>
      </c>
      <c r="C6473" t="s">
        <v>765</v>
      </c>
      <c r="D6473" t="s">
        <v>128</v>
      </c>
      <c r="E6473" t="s">
        <v>791</v>
      </c>
      <c r="F6473" t="s">
        <v>474</v>
      </c>
      <c r="G6473" t="s">
        <v>40</v>
      </c>
      <c r="H6473">
        <v>360</v>
      </c>
      <c r="I6473" t="s">
        <v>512</v>
      </c>
      <c r="J6473" t="s">
        <v>41</v>
      </c>
      <c r="K6473">
        <v>62</v>
      </c>
    </row>
    <row r="6474" spans="1:11">
      <c r="A6474">
        <v>2024</v>
      </c>
      <c r="B6474" t="s">
        <v>64</v>
      </c>
      <c r="C6474" t="s">
        <v>765</v>
      </c>
      <c r="D6474" t="s">
        <v>128</v>
      </c>
      <c r="E6474" t="s">
        <v>791</v>
      </c>
      <c r="F6474" t="s">
        <v>474</v>
      </c>
      <c r="G6474" t="s">
        <v>40</v>
      </c>
      <c r="H6474">
        <v>360</v>
      </c>
      <c r="I6474" t="s">
        <v>513</v>
      </c>
      <c r="J6474" t="s">
        <v>41</v>
      </c>
      <c r="K6474">
        <v>82</v>
      </c>
    </row>
    <row r="6475" spans="1:11">
      <c r="A6475">
        <v>2024</v>
      </c>
      <c r="B6475" t="s">
        <v>64</v>
      </c>
      <c r="C6475" t="s">
        <v>765</v>
      </c>
      <c r="D6475" t="s">
        <v>128</v>
      </c>
      <c r="E6475" t="s">
        <v>791</v>
      </c>
      <c r="F6475" t="s">
        <v>474</v>
      </c>
      <c r="G6475" t="s">
        <v>40</v>
      </c>
      <c r="H6475">
        <v>360</v>
      </c>
      <c r="I6475" t="s">
        <v>514</v>
      </c>
      <c r="J6475" t="s">
        <v>41</v>
      </c>
      <c r="K6475">
        <v>38</v>
      </c>
    </row>
    <row r="6476" spans="1:11">
      <c r="A6476">
        <v>2024</v>
      </c>
      <c r="B6476" t="s">
        <v>64</v>
      </c>
      <c r="C6476" t="s">
        <v>765</v>
      </c>
      <c r="D6476" t="s">
        <v>128</v>
      </c>
      <c r="E6476" t="s">
        <v>791</v>
      </c>
      <c r="F6476" t="s">
        <v>474</v>
      </c>
      <c r="G6476" t="s">
        <v>40</v>
      </c>
      <c r="H6476">
        <v>360</v>
      </c>
      <c r="I6476" t="s">
        <v>479</v>
      </c>
      <c r="J6476" t="s">
        <v>41</v>
      </c>
      <c r="K6476">
        <v>231</v>
      </c>
    </row>
    <row r="6477" spans="1:11">
      <c r="A6477">
        <v>2024</v>
      </c>
      <c r="B6477" t="s">
        <v>64</v>
      </c>
      <c r="C6477" t="s">
        <v>765</v>
      </c>
      <c r="D6477" t="s">
        <v>128</v>
      </c>
      <c r="E6477" t="s">
        <v>791</v>
      </c>
      <c r="F6477" t="s">
        <v>474</v>
      </c>
      <c r="G6477" t="s">
        <v>40</v>
      </c>
      <c r="H6477">
        <v>360</v>
      </c>
      <c r="I6477" t="s">
        <v>515</v>
      </c>
      <c r="J6477" t="s">
        <v>41</v>
      </c>
      <c r="K6477">
        <v>21</v>
      </c>
    </row>
    <row r="6478" spans="1:11">
      <c r="A6478">
        <v>2024</v>
      </c>
      <c r="B6478" t="s">
        <v>64</v>
      </c>
      <c r="C6478" t="s">
        <v>765</v>
      </c>
      <c r="D6478" t="s">
        <v>128</v>
      </c>
      <c r="E6478" t="s">
        <v>791</v>
      </c>
      <c r="F6478" t="s">
        <v>474</v>
      </c>
      <c r="G6478" t="s">
        <v>40</v>
      </c>
      <c r="H6478">
        <v>360</v>
      </c>
      <c r="I6478" t="s">
        <v>516</v>
      </c>
      <c r="J6478" t="s">
        <v>41</v>
      </c>
      <c r="K6478">
        <v>49</v>
      </c>
    </row>
    <row r="6479" spans="1:11">
      <c r="A6479">
        <v>2024</v>
      </c>
      <c r="B6479" t="s">
        <v>64</v>
      </c>
      <c r="C6479" t="s">
        <v>765</v>
      </c>
      <c r="D6479" t="s">
        <v>128</v>
      </c>
      <c r="E6479" t="s">
        <v>791</v>
      </c>
      <c r="F6479" t="s">
        <v>474</v>
      </c>
      <c r="G6479" t="s">
        <v>40</v>
      </c>
      <c r="H6479">
        <v>360</v>
      </c>
      <c r="I6479" t="s">
        <v>517</v>
      </c>
      <c r="J6479" t="s">
        <v>41</v>
      </c>
      <c r="K6479">
        <v>1</v>
      </c>
    </row>
    <row r="6480" spans="1:11">
      <c r="A6480">
        <v>2024</v>
      </c>
      <c r="B6480" t="s">
        <v>64</v>
      </c>
      <c r="C6480" t="s">
        <v>765</v>
      </c>
      <c r="D6480" t="s">
        <v>128</v>
      </c>
      <c r="E6480" t="s">
        <v>791</v>
      </c>
      <c r="F6480" t="s">
        <v>474</v>
      </c>
      <c r="G6480" t="s">
        <v>40</v>
      </c>
      <c r="H6480">
        <v>360</v>
      </c>
      <c r="I6480" t="s">
        <v>518</v>
      </c>
      <c r="J6480" t="s">
        <v>41</v>
      </c>
      <c r="K6480">
        <v>40</v>
      </c>
    </row>
    <row r="6481" spans="1:11">
      <c r="A6481">
        <v>2024</v>
      </c>
      <c r="B6481" t="s">
        <v>64</v>
      </c>
      <c r="C6481" t="s">
        <v>765</v>
      </c>
      <c r="D6481" t="s">
        <v>128</v>
      </c>
      <c r="E6481" t="s">
        <v>791</v>
      </c>
      <c r="F6481" t="s">
        <v>474</v>
      </c>
      <c r="G6481" t="s">
        <v>40</v>
      </c>
      <c r="H6481">
        <v>360</v>
      </c>
      <c r="I6481" t="s">
        <v>519</v>
      </c>
      <c r="J6481" t="s">
        <v>41</v>
      </c>
      <c r="K6481">
        <v>0</v>
      </c>
    </row>
    <row r="6482" spans="1:11">
      <c r="A6482">
        <v>2024</v>
      </c>
      <c r="B6482" t="s">
        <v>64</v>
      </c>
      <c r="C6482" t="s">
        <v>765</v>
      </c>
      <c r="D6482" t="s">
        <v>128</v>
      </c>
      <c r="E6482" t="s">
        <v>791</v>
      </c>
      <c r="F6482" t="s">
        <v>474</v>
      </c>
      <c r="G6482" t="s">
        <v>40</v>
      </c>
      <c r="H6482">
        <v>360</v>
      </c>
      <c r="I6482" t="s">
        <v>520</v>
      </c>
      <c r="J6482" t="s">
        <v>41</v>
      </c>
      <c r="K6482">
        <v>16</v>
      </c>
    </row>
    <row r="6483" spans="1:11">
      <c r="A6483">
        <v>2024</v>
      </c>
      <c r="B6483" t="s">
        <v>64</v>
      </c>
      <c r="C6483" t="s">
        <v>765</v>
      </c>
      <c r="D6483" t="s">
        <v>128</v>
      </c>
      <c r="E6483" t="s">
        <v>791</v>
      </c>
      <c r="F6483" t="s">
        <v>474</v>
      </c>
      <c r="G6483" t="s">
        <v>33</v>
      </c>
      <c r="H6483">
        <v>340</v>
      </c>
      <c r="I6483" t="s">
        <v>521</v>
      </c>
      <c r="J6483" t="s">
        <v>33</v>
      </c>
      <c r="K6483">
        <v>2</v>
      </c>
    </row>
    <row r="6484" spans="1:11">
      <c r="A6484">
        <v>2024</v>
      </c>
      <c r="B6484" t="s">
        <v>64</v>
      </c>
      <c r="C6484" t="s">
        <v>765</v>
      </c>
      <c r="D6484" t="s">
        <v>128</v>
      </c>
      <c r="E6484" t="s">
        <v>791</v>
      </c>
      <c r="F6484" t="s">
        <v>474</v>
      </c>
      <c r="G6484" t="s">
        <v>33</v>
      </c>
      <c r="H6484">
        <v>340</v>
      </c>
      <c r="I6484" t="s">
        <v>568</v>
      </c>
      <c r="J6484" t="s">
        <v>33</v>
      </c>
      <c r="K6484">
        <v>7</v>
      </c>
    </row>
    <row r="6485" spans="1:11">
      <c r="A6485">
        <v>2024</v>
      </c>
      <c r="B6485" t="s">
        <v>64</v>
      </c>
      <c r="C6485" t="s">
        <v>765</v>
      </c>
      <c r="D6485" t="s">
        <v>128</v>
      </c>
      <c r="E6485" t="s">
        <v>791</v>
      </c>
      <c r="F6485" t="s">
        <v>474</v>
      </c>
      <c r="G6485" t="s">
        <v>33</v>
      </c>
      <c r="H6485">
        <v>340</v>
      </c>
      <c r="I6485" t="s">
        <v>581</v>
      </c>
      <c r="J6485" t="s">
        <v>33</v>
      </c>
      <c r="K6485">
        <v>6</v>
      </c>
    </row>
    <row r="6486" spans="1:11">
      <c r="A6486">
        <v>2024</v>
      </c>
      <c r="B6486" t="s">
        <v>64</v>
      </c>
      <c r="C6486" t="s">
        <v>765</v>
      </c>
      <c r="D6486" t="s">
        <v>128</v>
      </c>
      <c r="E6486" t="s">
        <v>791</v>
      </c>
      <c r="F6486" t="s">
        <v>474</v>
      </c>
      <c r="G6486" t="s">
        <v>33</v>
      </c>
      <c r="H6486">
        <v>340</v>
      </c>
      <c r="I6486" t="s">
        <v>523</v>
      </c>
      <c r="J6486" t="s">
        <v>33</v>
      </c>
      <c r="K6486">
        <v>0</v>
      </c>
    </row>
    <row r="6487" spans="1:11">
      <c r="A6487">
        <v>2024</v>
      </c>
      <c r="B6487" t="s">
        <v>64</v>
      </c>
      <c r="C6487" t="s">
        <v>765</v>
      </c>
      <c r="D6487" t="s">
        <v>128</v>
      </c>
      <c r="E6487" t="s">
        <v>791</v>
      </c>
      <c r="F6487" t="s">
        <v>474</v>
      </c>
      <c r="G6487" t="s">
        <v>33</v>
      </c>
      <c r="H6487">
        <v>340</v>
      </c>
      <c r="I6487" t="s">
        <v>524</v>
      </c>
      <c r="J6487" t="s">
        <v>33</v>
      </c>
      <c r="K6487">
        <v>4</v>
      </c>
    </row>
    <row r="6488" spans="1:11">
      <c r="A6488">
        <v>2024</v>
      </c>
      <c r="B6488" t="s">
        <v>64</v>
      </c>
      <c r="C6488" t="s">
        <v>765</v>
      </c>
      <c r="D6488" t="s">
        <v>128</v>
      </c>
      <c r="E6488" t="s">
        <v>791</v>
      </c>
      <c r="F6488" t="s">
        <v>480</v>
      </c>
      <c r="G6488" t="s">
        <v>45</v>
      </c>
      <c r="H6488">
        <v>390</v>
      </c>
      <c r="I6488" t="s">
        <v>527</v>
      </c>
      <c r="J6488" t="s">
        <v>45</v>
      </c>
      <c r="K6488">
        <v>2</v>
      </c>
    </row>
    <row r="6489" spans="1:11">
      <c r="A6489">
        <v>2024</v>
      </c>
      <c r="B6489" t="s">
        <v>64</v>
      </c>
      <c r="C6489" t="s">
        <v>765</v>
      </c>
      <c r="D6489" t="s">
        <v>128</v>
      </c>
      <c r="E6489" t="s">
        <v>791</v>
      </c>
      <c r="F6489" t="s">
        <v>480</v>
      </c>
      <c r="G6489" t="s">
        <v>45</v>
      </c>
      <c r="H6489">
        <v>390</v>
      </c>
      <c r="I6489" t="s">
        <v>528</v>
      </c>
      <c r="J6489" t="s">
        <v>45</v>
      </c>
      <c r="K6489">
        <v>0</v>
      </c>
    </row>
    <row r="6490" spans="1:11">
      <c r="A6490">
        <v>2024</v>
      </c>
      <c r="B6490" t="s">
        <v>64</v>
      </c>
      <c r="C6490" t="s">
        <v>765</v>
      </c>
      <c r="D6490" t="s">
        <v>128</v>
      </c>
      <c r="E6490" t="s">
        <v>791</v>
      </c>
      <c r="F6490" t="s">
        <v>480</v>
      </c>
      <c r="G6490" t="s">
        <v>45</v>
      </c>
      <c r="H6490">
        <v>390</v>
      </c>
      <c r="I6490" t="s">
        <v>560</v>
      </c>
      <c r="J6490" t="s">
        <v>45</v>
      </c>
      <c r="K6490">
        <v>1</v>
      </c>
    </row>
    <row r="6491" spans="1:11">
      <c r="A6491">
        <v>2024</v>
      </c>
      <c r="B6491" t="s">
        <v>64</v>
      </c>
      <c r="C6491" t="s">
        <v>765</v>
      </c>
      <c r="D6491" t="s">
        <v>128</v>
      </c>
      <c r="E6491" t="s">
        <v>791</v>
      </c>
      <c r="F6491" t="s">
        <v>480</v>
      </c>
      <c r="G6491" t="s">
        <v>45</v>
      </c>
      <c r="H6491">
        <v>390</v>
      </c>
      <c r="I6491" t="s">
        <v>529</v>
      </c>
      <c r="J6491" t="s">
        <v>45</v>
      </c>
      <c r="K6491">
        <v>25</v>
      </c>
    </row>
    <row r="6492" spans="1:11">
      <c r="A6492">
        <v>2024</v>
      </c>
      <c r="B6492" t="s">
        <v>64</v>
      </c>
      <c r="C6492" t="s">
        <v>765</v>
      </c>
      <c r="D6492" t="s">
        <v>128</v>
      </c>
      <c r="E6492" t="s">
        <v>791</v>
      </c>
      <c r="F6492" t="s">
        <v>480</v>
      </c>
      <c r="G6492" t="s">
        <v>45</v>
      </c>
      <c r="H6492">
        <v>390</v>
      </c>
      <c r="I6492" t="s">
        <v>530</v>
      </c>
      <c r="J6492" t="s">
        <v>45</v>
      </c>
      <c r="K6492">
        <v>41</v>
      </c>
    </row>
    <row r="6493" spans="1:11">
      <c r="A6493">
        <v>2024</v>
      </c>
      <c r="B6493" t="s">
        <v>64</v>
      </c>
      <c r="C6493" t="s">
        <v>765</v>
      </c>
      <c r="D6493" t="s">
        <v>128</v>
      </c>
      <c r="E6493" t="s">
        <v>791</v>
      </c>
      <c r="F6493" t="s">
        <v>480</v>
      </c>
      <c r="G6493" t="s">
        <v>45</v>
      </c>
      <c r="H6493">
        <v>390</v>
      </c>
      <c r="I6493" t="s">
        <v>531</v>
      </c>
      <c r="J6493" t="s">
        <v>45</v>
      </c>
      <c r="K6493">
        <v>0</v>
      </c>
    </row>
    <row r="6494" spans="1:11">
      <c r="A6494">
        <v>2024</v>
      </c>
      <c r="B6494" t="s">
        <v>64</v>
      </c>
      <c r="C6494" t="s">
        <v>765</v>
      </c>
      <c r="D6494" t="s">
        <v>128</v>
      </c>
      <c r="E6494" t="s">
        <v>791</v>
      </c>
      <c r="F6494" t="s">
        <v>480</v>
      </c>
      <c r="G6494" t="s">
        <v>45</v>
      </c>
      <c r="H6494">
        <v>390</v>
      </c>
      <c r="I6494" t="s">
        <v>549</v>
      </c>
      <c r="J6494" t="s">
        <v>45</v>
      </c>
      <c r="K6494">
        <v>3</v>
      </c>
    </row>
    <row r="6495" spans="1:11">
      <c r="A6495">
        <v>2024</v>
      </c>
      <c r="B6495" t="s">
        <v>64</v>
      </c>
      <c r="C6495" t="s">
        <v>765</v>
      </c>
      <c r="D6495" t="s">
        <v>128</v>
      </c>
      <c r="E6495" t="s">
        <v>791</v>
      </c>
      <c r="F6495" t="s">
        <v>480</v>
      </c>
      <c r="G6495" t="s">
        <v>45</v>
      </c>
      <c r="H6495">
        <v>390</v>
      </c>
      <c r="I6495" t="s">
        <v>532</v>
      </c>
      <c r="J6495" t="s">
        <v>45</v>
      </c>
      <c r="K6495">
        <v>23</v>
      </c>
    </row>
    <row r="6496" spans="1:11">
      <c r="A6496">
        <v>2024</v>
      </c>
      <c r="B6496" t="s">
        <v>64</v>
      </c>
      <c r="C6496" t="s">
        <v>765</v>
      </c>
      <c r="D6496" t="s">
        <v>128</v>
      </c>
      <c r="E6496" t="s">
        <v>791</v>
      </c>
      <c r="F6496" t="s">
        <v>480</v>
      </c>
      <c r="G6496" t="s">
        <v>45</v>
      </c>
      <c r="H6496">
        <v>390</v>
      </c>
      <c r="I6496" t="s">
        <v>533</v>
      </c>
      <c r="J6496" t="s">
        <v>45</v>
      </c>
      <c r="K6496">
        <v>1</v>
      </c>
    </row>
    <row r="6497" spans="1:11">
      <c r="A6497">
        <v>2024</v>
      </c>
      <c r="B6497" t="s">
        <v>64</v>
      </c>
      <c r="C6497" t="s">
        <v>765</v>
      </c>
      <c r="D6497" t="s">
        <v>128</v>
      </c>
      <c r="E6497" t="s">
        <v>791</v>
      </c>
      <c r="F6497" t="s">
        <v>480</v>
      </c>
      <c r="G6497" t="s">
        <v>45</v>
      </c>
      <c r="H6497">
        <v>390</v>
      </c>
      <c r="I6497" t="s">
        <v>534</v>
      </c>
      <c r="J6497" t="s">
        <v>45</v>
      </c>
      <c r="K6497">
        <v>50</v>
      </c>
    </row>
    <row r="6498" spans="1:11">
      <c r="A6498">
        <v>2024</v>
      </c>
      <c r="B6498" t="s">
        <v>64</v>
      </c>
      <c r="C6498" t="s">
        <v>765</v>
      </c>
      <c r="D6498" t="s">
        <v>128</v>
      </c>
      <c r="E6498" t="s">
        <v>791</v>
      </c>
      <c r="F6498" t="s">
        <v>480</v>
      </c>
      <c r="G6498" t="s">
        <v>45</v>
      </c>
      <c r="H6498">
        <v>390</v>
      </c>
      <c r="I6498" t="s">
        <v>481</v>
      </c>
      <c r="J6498" t="s">
        <v>45</v>
      </c>
      <c r="K6498">
        <v>360</v>
      </c>
    </row>
    <row r="6499" spans="1:11">
      <c r="A6499">
        <v>2024</v>
      </c>
      <c r="B6499" t="s">
        <v>64</v>
      </c>
      <c r="C6499" t="s">
        <v>765</v>
      </c>
      <c r="D6499" t="s">
        <v>128</v>
      </c>
      <c r="E6499" t="s">
        <v>791</v>
      </c>
      <c r="F6499" t="s">
        <v>480</v>
      </c>
      <c r="G6499" t="s">
        <v>45</v>
      </c>
      <c r="H6499">
        <v>390</v>
      </c>
      <c r="I6499" t="s">
        <v>544</v>
      </c>
      <c r="J6499" t="s">
        <v>45</v>
      </c>
      <c r="K6499">
        <v>2</v>
      </c>
    </row>
    <row r="6500" spans="1:11">
      <c r="A6500">
        <v>2024</v>
      </c>
      <c r="B6500" t="s">
        <v>64</v>
      </c>
      <c r="C6500" t="s">
        <v>765</v>
      </c>
      <c r="D6500" t="s">
        <v>128</v>
      </c>
      <c r="E6500" t="s">
        <v>791</v>
      </c>
      <c r="F6500" t="s">
        <v>480</v>
      </c>
      <c r="G6500" t="s">
        <v>45</v>
      </c>
      <c r="H6500">
        <v>390</v>
      </c>
      <c r="I6500" t="s">
        <v>552</v>
      </c>
      <c r="J6500" t="s">
        <v>45</v>
      </c>
      <c r="K6500">
        <v>12</v>
      </c>
    </row>
    <row r="6501" spans="1:11">
      <c r="A6501">
        <v>2024</v>
      </c>
      <c r="B6501" t="s">
        <v>64</v>
      </c>
      <c r="C6501" t="s">
        <v>765</v>
      </c>
      <c r="D6501" t="s">
        <v>128</v>
      </c>
      <c r="E6501" t="s">
        <v>791</v>
      </c>
      <c r="F6501" t="s">
        <v>480</v>
      </c>
      <c r="G6501" t="s">
        <v>45</v>
      </c>
      <c r="H6501">
        <v>390</v>
      </c>
      <c r="I6501" t="s">
        <v>535</v>
      </c>
      <c r="J6501" t="s">
        <v>45</v>
      </c>
      <c r="K6501">
        <v>74</v>
      </c>
    </row>
    <row r="6502" spans="1:11">
      <c r="A6502">
        <v>2024</v>
      </c>
      <c r="B6502" t="s">
        <v>64</v>
      </c>
      <c r="C6502" t="s">
        <v>765</v>
      </c>
      <c r="D6502" t="s">
        <v>128</v>
      </c>
      <c r="E6502" t="s">
        <v>791</v>
      </c>
      <c r="F6502" t="s">
        <v>480</v>
      </c>
      <c r="G6502" t="s">
        <v>45</v>
      </c>
      <c r="H6502">
        <v>390</v>
      </c>
      <c r="I6502" t="s">
        <v>536</v>
      </c>
      <c r="J6502" t="s">
        <v>45</v>
      </c>
      <c r="K6502">
        <v>8</v>
      </c>
    </row>
    <row r="6503" spans="1:11">
      <c r="A6503">
        <v>2024</v>
      </c>
      <c r="B6503" t="s">
        <v>64</v>
      </c>
      <c r="C6503" t="s">
        <v>765</v>
      </c>
      <c r="D6503" t="s">
        <v>128</v>
      </c>
      <c r="E6503" t="s">
        <v>791</v>
      </c>
      <c r="F6503" t="s">
        <v>480</v>
      </c>
      <c r="G6503" t="s">
        <v>45</v>
      </c>
      <c r="H6503">
        <v>390</v>
      </c>
      <c r="I6503" t="s">
        <v>537</v>
      </c>
      <c r="J6503" t="s">
        <v>45</v>
      </c>
      <c r="K6503">
        <v>1</v>
      </c>
    </row>
    <row r="6504" spans="1:11">
      <c r="A6504">
        <v>2024</v>
      </c>
      <c r="B6504" t="s">
        <v>64</v>
      </c>
      <c r="C6504" t="s">
        <v>765</v>
      </c>
      <c r="D6504" t="s">
        <v>128</v>
      </c>
      <c r="E6504" t="s">
        <v>791</v>
      </c>
      <c r="F6504" t="s">
        <v>480</v>
      </c>
      <c r="G6504" t="s">
        <v>45</v>
      </c>
      <c r="H6504">
        <v>390</v>
      </c>
      <c r="I6504" t="s">
        <v>538</v>
      </c>
      <c r="J6504" t="s">
        <v>45</v>
      </c>
      <c r="K6504">
        <v>84</v>
      </c>
    </row>
    <row r="6505" spans="1:11">
      <c r="A6505">
        <v>2024</v>
      </c>
      <c r="B6505" t="s">
        <v>64</v>
      </c>
      <c r="C6505" t="s">
        <v>765</v>
      </c>
      <c r="D6505" t="s">
        <v>132</v>
      </c>
      <c r="E6505" t="s">
        <v>792</v>
      </c>
      <c r="F6505" t="s">
        <v>470</v>
      </c>
      <c r="G6505" t="s">
        <v>18</v>
      </c>
      <c r="H6505" t="s">
        <v>50</v>
      </c>
      <c r="I6505" t="s">
        <v>471</v>
      </c>
      <c r="J6505" t="s">
        <v>23</v>
      </c>
      <c r="K6505">
        <v>1</v>
      </c>
    </row>
    <row r="6506" spans="1:11">
      <c r="A6506">
        <v>2024</v>
      </c>
      <c r="B6506" t="s">
        <v>64</v>
      </c>
      <c r="C6506" t="s">
        <v>765</v>
      </c>
      <c r="D6506" t="s">
        <v>132</v>
      </c>
      <c r="E6506" t="s">
        <v>792</v>
      </c>
      <c r="F6506" t="s">
        <v>470</v>
      </c>
      <c r="G6506" t="s">
        <v>18</v>
      </c>
      <c r="H6506" t="s">
        <v>50</v>
      </c>
      <c r="I6506" t="s">
        <v>472</v>
      </c>
      <c r="J6506" t="s">
        <v>23</v>
      </c>
      <c r="K6506">
        <v>1</v>
      </c>
    </row>
    <row r="6507" spans="1:11">
      <c r="A6507">
        <v>2024</v>
      </c>
      <c r="B6507" t="s">
        <v>64</v>
      </c>
      <c r="C6507" t="s">
        <v>765</v>
      </c>
      <c r="D6507" t="s">
        <v>132</v>
      </c>
      <c r="E6507" t="s">
        <v>792</v>
      </c>
      <c r="F6507" t="s">
        <v>470</v>
      </c>
      <c r="G6507" t="s">
        <v>18</v>
      </c>
      <c r="H6507" t="s">
        <v>50</v>
      </c>
      <c r="I6507" t="s">
        <v>486</v>
      </c>
      <c r="J6507" t="s">
        <v>23</v>
      </c>
      <c r="K6507">
        <v>10</v>
      </c>
    </row>
    <row r="6508" spans="1:11">
      <c r="A6508">
        <v>2024</v>
      </c>
      <c r="B6508" t="s">
        <v>64</v>
      </c>
      <c r="C6508" t="s">
        <v>765</v>
      </c>
      <c r="D6508" t="s">
        <v>132</v>
      </c>
      <c r="E6508" t="s">
        <v>792</v>
      </c>
      <c r="F6508" t="s">
        <v>470</v>
      </c>
      <c r="G6508" t="s">
        <v>35</v>
      </c>
      <c r="H6508">
        <v>350</v>
      </c>
      <c r="I6508" t="s">
        <v>490</v>
      </c>
      <c r="J6508" t="s">
        <v>36</v>
      </c>
      <c r="K6508">
        <v>1</v>
      </c>
    </row>
    <row r="6509" spans="1:11">
      <c r="A6509">
        <v>2024</v>
      </c>
      <c r="B6509" t="s">
        <v>64</v>
      </c>
      <c r="C6509" t="s">
        <v>765</v>
      </c>
      <c r="D6509" t="s">
        <v>132</v>
      </c>
      <c r="E6509" t="s">
        <v>792</v>
      </c>
      <c r="F6509" t="s">
        <v>470</v>
      </c>
      <c r="G6509" t="s">
        <v>35</v>
      </c>
      <c r="H6509">
        <v>350</v>
      </c>
      <c r="I6509" t="s">
        <v>491</v>
      </c>
      <c r="J6509" t="s">
        <v>41</v>
      </c>
      <c r="K6509">
        <v>1</v>
      </c>
    </row>
    <row r="6510" spans="1:11">
      <c r="A6510">
        <v>2024</v>
      </c>
      <c r="B6510" t="s">
        <v>64</v>
      </c>
      <c r="C6510" t="s">
        <v>765</v>
      </c>
      <c r="D6510" t="s">
        <v>132</v>
      </c>
      <c r="E6510" t="s">
        <v>792</v>
      </c>
      <c r="F6510" t="s">
        <v>474</v>
      </c>
      <c r="G6510" t="s">
        <v>31</v>
      </c>
      <c r="H6510">
        <v>330</v>
      </c>
      <c r="I6510" t="s">
        <v>499</v>
      </c>
      <c r="J6510" t="s">
        <v>31</v>
      </c>
      <c r="K6510">
        <v>5</v>
      </c>
    </row>
    <row r="6511" spans="1:11">
      <c r="A6511">
        <v>2024</v>
      </c>
      <c r="B6511" t="s">
        <v>64</v>
      </c>
      <c r="C6511" t="s">
        <v>765</v>
      </c>
      <c r="D6511" t="s">
        <v>132</v>
      </c>
      <c r="E6511" t="s">
        <v>792</v>
      </c>
      <c r="F6511" t="s">
        <v>474</v>
      </c>
      <c r="G6511" t="s">
        <v>25</v>
      </c>
      <c r="H6511">
        <v>310</v>
      </c>
      <c r="I6511" t="s">
        <v>500</v>
      </c>
      <c r="J6511" t="s">
        <v>26</v>
      </c>
      <c r="K6511">
        <v>1</v>
      </c>
    </row>
    <row r="6512" spans="1:11">
      <c r="A6512">
        <v>2024</v>
      </c>
      <c r="B6512" t="s">
        <v>64</v>
      </c>
      <c r="C6512" t="s">
        <v>765</v>
      </c>
      <c r="D6512" t="s">
        <v>132</v>
      </c>
      <c r="E6512" t="s">
        <v>792</v>
      </c>
      <c r="F6512" t="s">
        <v>474</v>
      </c>
      <c r="G6512" t="s">
        <v>25</v>
      </c>
      <c r="H6512">
        <v>310</v>
      </c>
      <c r="I6512" t="s">
        <v>475</v>
      </c>
      <c r="J6512" t="s">
        <v>26</v>
      </c>
      <c r="K6512">
        <v>3</v>
      </c>
    </row>
    <row r="6513" spans="1:11">
      <c r="A6513">
        <v>2024</v>
      </c>
      <c r="B6513" t="s">
        <v>64</v>
      </c>
      <c r="C6513" t="s">
        <v>765</v>
      </c>
      <c r="D6513" t="s">
        <v>132</v>
      </c>
      <c r="E6513" t="s">
        <v>792</v>
      </c>
      <c r="F6513" t="s">
        <v>474</v>
      </c>
      <c r="G6513" t="s">
        <v>25</v>
      </c>
      <c r="H6513">
        <v>310</v>
      </c>
      <c r="I6513" t="s">
        <v>476</v>
      </c>
      <c r="J6513" t="s">
        <v>26</v>
      </c>
      <c r="K6513">
        <v>36</v>
      </c>
    </row>
    <row r="6514" spans="1:11">
      <c r="A6514">
        <v>2024</v>
      </c>
      <c r="B6514" t="s">
        <v>64</v>
      </c>
      <c r="C6514" t="s">
        <v>765</v>
      </c>
      <c r="D6514" t="s">
        <v>132</v>
      </c>
      <c r="E6514" t="s">
        <v>792</v>
      </c>
      <c r="F6514" t="s">
        <v>474</v>
      </c>
      <c r="G6514" t="s">
        <v>25</v>
      </c>
      <c r="H6514">
        <v>310</v>
      </c>
      <c r="I6514" t="s">
        <v>477</v>
      </c>
      <c r="J6514" t="s">
        <v>26</v>
      </c>
      <c r="K6514">
        <v>14</v>
      </c>
    </row>
    <row r="6515" spans="1:11">
      <c r="A6515">
        <v>2024</v>
      </c>
      <c r="B6515" t="s">
        <v>64</v>
      </c>
      <c r="C6515" t="s">
        <v>765</v>
      </c>
      <c r="D6515" t="s">
        <v>132</v>
      </c>
      <c r="E6515" t="s">
        <v>792</v>
      </c>
      <c r="F6515" t="s">
        <v>474</v>
      </c>
      <c r="G6515" t="s">
        <v>25</v>
      </c>
      <c r="H6515">
        <v>310</v>
      </c>
      <c r="I6515" t="s">
        <v>503</v>
      </c>
      <c r="J6515" t="s">
        <v>26</v>
      </c>
      <c r="K6515">
        <v>0</v>
      </c>
    </row>
    <row r="6516" spans="1:11">
      <c r="A6516">
        <v>2024</v>
      </c>
      <c r="B6516" t="s">
        <v>64</v>
      </c>
      <c r="C6516" t="s">
        <v>765</v>
      </c>
      <c r="D6516" t="s">
        <v>132</v>
      </c>
      <c r="E6516" t="s">
        <v>792</v>
      </c>
      <c r="F6516" t="s">
        <v>474</v>
      </c>
      <c r="G6516" t="s">
        <v>25</v>
      </c>
      <c r="H6516">
        <v>310</v>
      </c>
      <c r="I6516" t="s">
        <v>504</v>
      </c>
      <c r="J6516" t="s">
        <v>26</v>
      </c>
      <c r="K6516">
        <v>2</v>
      </c>
    </row>
    <row r="6517" spans="1:11">
      <c r="A6517">
        <v>2024</v>
      </c>
      <c r="B6517" t="s">
        <v>64</v>
      </c>
      <c r="C6517" t="s">
        <v>765</v>
      </c>
      <c r="D6517" t="s">
        <v>132</v>
      </c>
      <c r="E6517" t="s">
        <v>792</v>
      </c>
      <c r="F6517" t="s">
        <v>474</v>
      </c>
      <c r="G6517" t="s">
        <v>25</v>
      </c>
      <c r="H6517">
        <v>310</v>
      </c>
      <c r="I6517" t="s">
        <v>478</v>
      </c>
      <c r="J6517" t="s">
        <v>26</v>
      </c>
      <c r="K6517">
        <v>20</v>
      </c>
    </row>
    <row r="6518" spans="1:11">
      <c r="A6518">
        <v>2024</v>
      </c>
      <c r="B6518" t="s">
        <v>64</v>
      </c>
      <c r="C6518" t="s">
        <v>765</v>
      </c>
      <c r="D6518" t="s">
        <v>132</v>
      </c>
      <c r="E6518" t="s">
        <v>792</v>
      </c>
      <c r="F6518" t="s">
        <v>474</v>
      </c>
      <c r="G6518" t="s">
        <v>25</v>
      </c>
      <c r="H6518">
        <v>310</v>
      </c>
      <c r="I6518" t="s">
        <v>505</v>
      </c>
      <c r="J6518" t="s">
        <v>26</v>
      </c>
      <c r="K6518">
        <v>6</v>
      </c>
    </row>
    <row r="6519" spans="1:11">
      <c r="A6519">
        <v>2024</v>
      </c>
      <c r="B6519" t="s">
        <v>64</v>
      </c>
      <c r="C6519" t="s">
        <v>765</v>
      </c>
      <c r="D6519" t="s">
        <v>132</v>
      </c>
      <c r="E6519" t="s">
        <v>792</v>
      </c>
      <c r="F6519" t="s">
        <v>474</v>
      </c>
      <c r="G6519" t="s">
        <v>25</v>
      </c>
      <c r="H6519">
        <v>310</v>
      </c>
      <c r="I6519" t="s">
        <v>507</v>
      </c>
      <c r="J6519" t="s">
        <v>26</v>
      </c>
      <c r="K6519">
        <v>0</v>
      </c>
    </row>
    <row r="6520" spans="1:11">
      <c r="A6520">
        <v>2024</v>
      </c>
      <c r="B6520" t="s">
        <v>64</v>
      </c>
      <c r="C6520" t="s">
        <v>765</v>
      </c>
      <c r="D6520" t="s">
        <v>132</v>
      </c>
      <c r="E6520" t="s">
        <v>792</v>
      </c>
      <c r="F6520" t="s">
        <v>474</v>
      </c>
      <c r="G6520" t="s">
        <v>28</v>
      </c>
      <c r="H6520">
        <v>320</v>
      </c>
      <c r="I6520" t="s">
        <v>510</v>
      </c>
      <c r="J6520" t="s">
        <v>29</v>
      </c>
      <c r="K6520">
        <v>0</v>
      </c>
    </row>
    <row r="6521" spans="1:11">
      <c r="A6521">
        <v>2024</v>
      </c>
      <c r="B6521" t="s">
        <v>64</v>
      </c>
      <c r="C6521" t="s">
        <v>765</v>
      </c>
      <c r="D6521" t="s">
        <v>132</v>
      </c>
      <c r="E6521" t="s">
        <v>792</v>
      </c>
      <c r="F6521" t="s">
        <v>474</v>
      </c>
      <c r="G6521" t="s">
        <v>28</v>
      </c>
      <c r="H6521">
        <v>320</v>
      </c>
      <c r="I6521" t="s">
        <v>511</v>
      </c>
      <c r="J6521" t="s">
        <v>29</v>
      </c>
      <c r="K6521">
        <v>0</v>
      </c>
    </row>
    <row r="6522" spans="1:11">
      <c r="A6522">
        <v>2024</v>
      </c>
      <c r="B6522" t="s">
        <v>64</v>
      </c>
      <c r="C6522" t="s">
        <v>765</v>
      </c>
      <c r="D6522" t="s">
        <v>132</v>
      </c>
      <c r="E6522" t="s">
        <v>792</v>
      </c>
      <c r="F6522" t="s">
        <v>474</v>
      </c>
      <c r="G6522" t="s">
        <v>40</v>
      </c>
      <c r="H6522">
        <v>360</v>
      </c>
      <c r="I6522" t="s">
        <v>512</v>
      </c>
      <c r="J6522" t="s">
        <v>41</v>
      </c>
      <c r="K6522">
        <v>1</v>
      </c>
    </row>
    <row r="6523" spans="1:11">
      <c r="A6523">
        <v>2024</v>
      </c>
      <c r="B6523" t="s">
        <v>64</v>
      </c>
      <c r="C6523" t="s">
        <v>765</v>
      </c>
      <c r="D6523" t="s">
        <v>132</v>
      </c>
      <c r="E6523" t="s">
        <v>792</v>
      </c>
      <c r="F6523" t="s">
        <v>474</v>
      </c>
      <c r="G6523" t="s">
        <v>40</v>
      </c>
      <c r="H6523">
        <v>360</v>
      </c>
      <c r="I6523" t="s">
        <v>514</v>
      </c>
      <c r="J6523" t="s">
        <v>41</v>
      </c>
      <c r="K6523">
        <v>4</v>
      </c>
    </row>
    <row r="6524" spans="1:11">
      <c r="A6524">
        <v>2024</v>
      </c>
      <c r="B6524" t="s">
        <v>64</v>
      </c>
      <c r="C6524" t="s">
        <v>765</v>
      </c>
      <c r="D6524" t="s">
        <v>132</v>
      </c>
      <c r="E6524" t="s">
        <v>792</v>
      </c>
      <c r="F6524" t="s">
        <v>474</v>
      </c>
      <c r="G6524" t="s">
        <v>40</v>
      </c>
      <c r="H6524">
        <v>360</v>
      </c>
      <c r="I6524" t="s">
        <v>479</v>
      </c>
      <c r="J6524" t="s">
        <v>41</v>
      </c>
      <c r="K6524">
        <v>13</v>
      </c>
    </row>
    <row r="6525" spans="1:11">
      <c r="A6525">
        <v>2024</v>
      </c>
      <c r="B6525" t="s">
        <v>64</v>
      </c>
      <c r="C6525" t="s">
        <v>765</v>
      </c>
      <c r="D6525" t="s">
        <v>132</v>
      </c>
      <c r="E6525" t="s">
        <v>792</v>
      </c>
      <c r="F6525" t="s">
        <v>474</v>
      </c>
      <c r="G6525" t="s">
        <v>40</v>
      </c>
      <c r="H6525">
        <v>360</v>
      </c>
      <c r="I6525" t="s">
        <v>515</v>
      </c>
      <c r="J6525" t="s">
        <v>41</v>
      </c>
      <c r="K6525">
        <v>1</v>
      </c>
    </row>
    <row r="6526" spans="1:11">
      <c r="A6526">
        <v>2024</v>
      </c>
      <c r="B6526" t="s">
        <v>64</v>
      </c>
      <c r="C6526" t="s">
        <v>765</v>
      </c>
      <c r="D6526" t="s">
        <v>132</v>
      </c>
      <c r="E6526" t="s">
        <v>792</v>
      </c>
      <c r="F6526" t="s">
        <v>474</v>
      </c>
      <c r="G6526" t="s">
        <v>40</v>
      </c>
      <c r="H6526">
        <v>360</v>
      </c>
      <c r="I6526" t="s">
        <v>516</v>
      </c>
      <c r="J6526" t="s">
        <v>41</v>
      </c>
      <c r="K6526">
        <v>0</v>
      </c>
    </row>
    <row r="6527" spans="1:11">
      <c r="A6527">
        <v>2024</v>
      </c>
      <c r="B6527" t="s">
        <v>64</v>
      </c>
      <c r="C6527" t="s">
        <v>765</v>
      </c>
      <c r="D6527" t="s">
        <v>132</v>
      </c>
      <c r="E6527" t="s">
        <v>792</v>
      </c>
      <c r="F6527" t="s">
        <v>474</v>
      </c>
      <c r="G6527" t="s">
        <v>40</v>
      </c>
      <c r="H6527">
        <v>360</v>
      </c>
      <c r="I6527" t="s">
        <v>517</v>
      </c>
      <c r="J6527" t="s">
        <v>41</v>
      </c>
      <c r="K6527">
        <v>0</v>
      </c>
    </row>
    <row r="6528" spans="1:11">
      <c r="A6528">
        <v>2024</v>
      </c>
      <c r="B6528" t="s">
        <v>64</v>
      </c>
      <c r="C6528" t="s">
        <v>765</v>
      </c>
      <c r="D6528" t="s">
        <v>132</v>
      </c>
      <c r="E6528" t="s">
        <v>792</v>
      </c>
      <c r="F6528" t="s">
        <v>480</v>
      </c>
      <c r="G6528" t="s">
        <v>45</v>
      </c>
      <c r="H6528">
        <v>390</v>
      </c>
      <c r="I6528" t="s">
        <v>530</v>
      </c>
      <c r="J6528" t="s">
        <v>45</v>
      </c>
      <c r="K6528">
        <v>2</v>
      </c>
    </row>
    <row r="6529" spans="1:11">
      <c r="A6529">
        <v>2024</v>
      </c>
      <c r="B6529" t="s">
        <v>64</v>
      </c>
      <c r="C6529" t="s">
        <v>765</v>
      </c>
      <c r="D6529" t="s">
        <v>132</v>
      </c>
      <c r="E6529" t="s">
        <v>792</v>
      </c>
      <c r="F6529" t="s">
        <v>480</v>
      </c>
      <c r="G6529" t="s">
        <v>45</v>
      </c>
      <c r="H6529">
        <v>390</v>
      </c>
      <c r="I6529" t="s">
        <v>550</v>
      </c>
      <c r="J6529" t="s">
        <v>45</v>
      </c>
      <c r="K6529">
        <v>1</v>
      </c>
    </row>
    <row r="6530" spans="1:11">
      <c r="A6530">
        <v>2024</v>
      </c>
      <c r="B6530" t="s">
        <v>64</v>
      </c>
      <c r="C6530" t="s">
        <v>765</v>
      </c>
      <c r="D6530" t="s">
        <v>132</v>
      </c>
      <c r="E6530" t="s">
        <v>792</v>
      </c>
      <c r="F6530" t="s">
        <v>480</v>
      </c>
      <c r="G6530" t="s">
        <v>45</v>
      </c>
      <c r="H6530">
        <v>390</v>
      </c>
      <c r="I6530" t="s">
        <v>532</v>
      </c>
      <c r="J6530" t="s">
        <v>45</v>
      </c>
      <c r="K6530">
        <v>9</v>
      </c>
    </row>
    <row r="6531" spans="1:11">
      <c r="A6531">
        <v>2024</v>
      </c>
      <c r="B6531" t="s">
        <v>64</v>
      </c>
      <c r="C6531" t="s">
        <v>765</v>
      </c>
      <c r="D6531" t="s">
        <v>132</v>
      </c>
      <c r="E6531" t="s">
        <v>792</v>
      </c>
      <c r="F6531" t="s">
        <v>480</v>
      </c>
      <c r="G6531" t="s">
        <v>45</v>
      </c>
      <c r="H6531">
        <v>390</v>
      </c>
      <c r="I6531" t="s">
        <v>533</v>
      </c>
      <c r="J6531" t="s">
        <v>45</v>
      </c>
      <c r="K6531">
        <v>0</v>
      </c>
    </row>
    <row r="6532" spans="1:11">
      <c r="A6532">
        <v>2024</v>
      </c>
      <c r="B6532" t="s">
        <v>64</v>
      </c>
      <c r="C6532" t="s">
        <v>765</v>
      </c>
      <c r="D6532" t="s">
        <v>132</v>
      </c>
      <c r="E6532" t="s">
        <v>792</v>
      </c>
      <c r="F6532" t="s">
        <v>480</v>
      </c>
      <c r="G6532" t="s">
        <v>45</v>
      </c>
      <c r="H6532">
        <v>390</v>
      </c>
      <c r="I6532" t="s">
        <v>481</v>
      </c>
      <c r="J6532" t="s">
        <v>45</v>
      </c>
      <c r="K6532">
        <v>18</v>
      </c>
    </row>
    <row r="6533" spans="1:11">
      <c r="A6533">
        <v>2024</v>
      </c>
      <c r="B6533" t="s">
        <v>64</v>
      </c>
      <c r="C6533" t="s">
        <v>765</v>
      </c>
      <c r="D6533" t="s">
        <v>132</v>
      </c>
      <c r="E6533" t="s">
        <v>792</v>
      </c>
      <c r="F6533" t="s">
        <v>480</v>
      </c>
      <c r="G6533" t="s">
        <v>45</v>
      </c>
      <c r="H6533">
        <v>390</v>
      </c>
      <c r="I6533" t="s">
        <v>535</v>
      </c>
      <c r="J6533" t="s">
        <v>45</v>
      </c>
      <c r="K6533">
        <v>1</v>
      </c>
    </row>
    <row r="6534" spans="1:11">
      <c r="A6534">
        <v>2024</v>
      </c>
      <c r="B6534" t="s">
        <v>64</v>
      </c>
      <c r="C6534" t="s">
        <v>765</v>
      </c>
      <c r="D6534" t="s">
        <v>140</v>
      </c>
      <c r="E6534" t="s">
        <v>793</v>
      </c>
      <c r="F6534" t="s">
        <v>470</v>
      </c>
      <c r="G6534" t="s">
        <v>18</v>
      </c>
      <c r="H6534" t="s">
        <v>50</v>
      </c>
      <c r="I6534" t="s">
        <v>471</v>
      </c>
      <c r="J6534" t="s">
        <v>23</v>
      </c>
      <c r="K6534">
        <v>0</v>
      </c>
    </row>
    <row r="6535" spans="1:11">
      <c r="A6535">
        <v>2024</v>
      </c>
      <c r="B6535" t="s">
        <v>64</v>
      </c>
      <c r="C6535" t="s">
        <v>765</v>
      </c>
      <c r="D6535" t="s">
        <v>140</v>
      </c>
      <c r="E6535" t="s">
        <v>793</v>
      </c>
      <c r="F6535" t="s">
        <v>470</v>
      </c>
      <c r="G6535" t="s">
        <v>18</v>
      </c>
      <c r="H6535" t="s">
        <v>50</v>
      </c>
      <c r="I6535" t="s">
        <v>484</v>
      </c>
      <c r="J6535" t="s">
        <v>23</v>
      </c>
      <c r="K6535">
        <v>0</v>
      </c>
    </row>
    <row r="6536" spans="1:11">
      <c r="A6536">
        <v>2024</v>
      </c>
      <c r="B6536" t="s">
        <v>64</v>
      </c>
      <c r="C6536" t="s">
        <v>765</v>
      </c>
      <c r="D6536" t="s">
        <v>140</v>
      </c>
      <c r="E6536" t="s">
        <v>793</v>
      </c>
      <c r="F6536" t="s">
        <v>470</v>
      </c>
      <c r="G6536" t="s">
        <v>18</v>
      </c>
      <c r="H6536" t="s">
        <v>50</v>
      </c>
      <c r="I6536" t="s">
        <v>472</v>
      </c>
      <c r="J6536" t="s">
        <v>23</v>
      </c>
      <c r="K6536">
        <v>10</v>
      </c>
    </row>
    <row r="6537" spans="1:11">
      <c r="A6537">
        <v>2024</v>
      </c>
      <c r="B6537" t="s">
        <v>64</v>
      </c>
      <c r="C6537" t="s">
        <v>765</v>
      </c>
      <c r="D6537" t="s">
        <v>140</v>
      </c>
      <c r="E6537" t="s">
        <v>793</v>
      </c>
      <c r="F6537" t="s">
        <v>470</v>
      </c>
      <c r="G6537" t="s">
        <v>18</v>
      </c>
      <c r="H6537" t="s">
        <v>50</v>
      </c>
      <c r="I6537" t="s">
        <v>486</v>
      </c>
      <c r="J6537" t="s">
        <v>23</v>
      </c>
      <c r="K6537">
        <v>7</v>
      </c>
    </row>
    <row r="6538" spans="1:11">
      <c r="A6538">
        <v>2024</v>
      </c>
      <c r="B6538" t="s">
        <v>64</v>
      </c>
      <c r="C6538" t="s">
        <v>765</v>
      </c>
      <c r="D6538" t="s">
        <v>140</v>
      </c>
      <c r="E6538" t="s">
        <v>793</v>
      </c>
      <c r="F6538" t="s">
        <v>470</v>
      </c>
      <c r="G6538" t="s">
        <v>18</v>
      </c>
      <c r="H6538" t="s">
        <v>50</v>
      </c>
      <c r="I6538" t="s">
        <v>473</v>
      </c>
      <c r="J6538" t="s">
        <v>19</v>
      </c>
      <c r="K6538">
        <v>9</v>
      </c>
    </row>
    <row r="6539" spans="1:11">
      <c r="A6539">
        <v>2024</v>
      </c>
      <c r="B6539" t="s">
        <v>64</v>
      </c>
      <c r="C6539" t="s">
        <v>765</v>
      </c>
      <c r="D6539" t="s">
        <v>140</v>
      </c>
      <c r="E6539" t="s">
        <v>793</v>
      </c>
      <c r="F6539" t="s">
        <v>470</v>
      </c>
      <c r="G6539" t="s">
        <v>35</v>
      </c>
      <c r="H6539">
        <v>350</v>
      </c>
      <c r="I6539" t="s">
        <v>491</v>
      </c>
      <c r="J6539" t="s">
        <v>41</v>
      </c>
      <c r="K6539">
        <v>2</v>
      </c>
    </row>
    <row r="6540" spans="1:11">
      <c r="A6540">
        <v>2024</v>
      </c>
      <c r="B6540" t="s">
        <v>64</v>
      </c>
      <c r="C6540" t="s">
        <v>765</v>
      </c>
      <c r="D6540" t="s">
        <v>140</v>
      </c>
      <c r="E6540" t="s">
        <v>793</v>
      </c>
      <c r="F6540" t="s">
        <v>474</v>
      </c>
      <c r="G6540" t="s">
        <v>31</v>
      </c>
      <c r="H6540">
        <v>330</v>
      </c>
      <c r="I6540" t="s">
        <v>498</v>
      </c>
      <c r="J6540" t="s">
        <v>31</v>
      </c>
      <c r="K6540">
        <v>0</v>
      </c>
    </row>
    <row r="6541" spans="1:11">
      <c r="A6541">
        <v>2024</v>
      </c>
      <c r="B6541" t="s">
        <v>64</v>
      </c>
      <c r="C6541" t="s">
        <v>765</v>
      </c>
      <c r="D6541" t="s">
        <v>140</v>
      </c>
      <c r="E6541" t="s">
        <v>793</v>
      </c>
      <c r="F6541" t="s">
        <v>474</v>
      </c>
      <c r="G6541" t="s">
        <v>31</v>
      </c>
      <c r="H6541">
        <v>330</v>
      </c>
      <c r="I6541" t="s">
        <v>499</v>
      </c>
      <c r="J6541" t="s">
        <v>31</v>
      </c>
      <c r="K6541">
        <v>0</v>
      </c>
    </row>
    <row r="6542" spans="1:11">
      <c r="A6542">
        <v>2024</v>
      </c>
      <c r="B6542" t="s">
        <v>64</v>
      </c>
      <c r="C6542" t="s">
        <v>765</v>
      </c>
      <c r="D6542" t="s">
        <v>140</v>
      </c>
      <c r="E6542" t="s">
        <v>793</v>
      </c>
      <c r="F6542" t="s">
        <v>474</v>
      </c>
      <c r="G6542" t="s">
        <v>25</v>
      </c>
      <c r="H6542">
        <v>310</v>
      </c>
      <c r="I6542" t="s">
        <v>475</v>
      </c>
      <c r="J6542" t="s">
        <v>26</v>
      </c>
      <c r="K6542">
        <v>7</v>
      </c>
    </row>
    <row r="6543" spans="1:11">
      <c r="A6543">
        <v>2024</v>
      </c>
      <c r="B6543" t="s">
        <v>64</v>
      </c>
      <c r="C6543" t="s">
        <v>765</v>
      </c>
      <c r="D6543" t="s">
        <v>140</v>
      </c>
      <c r="E6543" t="s">
        <v>793</v>
      </c>
      <c r="F6543" t="s">
        <v>474</v>
      </c>
      <c r="G6543" t="s">
        <v>25</v>
      </c>
      <c r="H6543">
        <v>310</v>
      </c>
      <c r="I6543" t="s">
        <v>501</v>
      </c>
      <c r="J6543" t="s">
        <v>26</v>
      </c>
      <c r="K6543">
        <v>1</v>
      </c>
    </row>
    <row r="6544" spans="1:11">
      <c r="A6544">
        <v>2024</v>
      </c>
      <c r="B6544" t="s">
        <v>64</v>
      </c>
      <c r="C6544" t="s">
        <v>765</v>
      </c>
      <c r="D6544" t="s">
        <v>140</v>
      </c>
      <c r="E6544" t="s">
        <v>793</v>
      </c>
      <c r="F6544" t="s">
        <v>474</v>
      </c>
      <c r="G6544" t="s">
        <v>25</v>
      </c>
      <c r="H6544">
        <v>310</v>
      </c>
      <c r="I6544" t="s">
        <v>476</v>
      </c>
      <c r="J6544" t="s">
        <v>26</v>
      </c>
      <c r="K6544">
        <v>31</v>
      </c>
    </row>
    <row r="6545" spans="1:11">
      <c r="A6545">
        <v>2024</v>
      </c>
      <c r="B6545" t="s">
        <v>64</v>
      </c>
      <c r="C6545" t="s">
        <v>765</v>
      </c>
      <c r="D6545" t="s">
        <v>140</v>
      </c>
      <c r="E6545" t="s">
        <v>793</v>
      </c>
      <c r="F6545" t="s">
        <v>474</v>
      </c>
      <c r="G6545" t="s">
        <v>25</v>
      </c>
      <c r="H6545">
        <v>310</v>
      </c>
      <c r="I6545" t="s">
        <v>477</v>
      </c>
      <c r="J6545" t="s">
        <v>26</v>
      </c>
      <c r="K6545">
        <v>22</v>
      </c>
    </row>
    <row r="6546" spans="1:11">
      <c r="A6546">
        <v>2024</v>
      </c>
      <c r="B6546" t="s">
        <v>64</v>
      </c>
      <c r="C6546" t="s">
        <v>765</v>
      </c>
      <c r="D6546" t="s">
        <v>140</v>
      </c>
      <c r="E6546" t="s">
        <v>793</v>
      </c>
      <c r="F6546" t="s">
        <v>474</v>
      </c>
      <c r="G6546" t="s">
        <v>25</v>
      </c>
      <c r="H6546">
        <v>310</v>
      </c>
      <c r="I6546" t="s">
        <v>503</v>
      </c>
      <c r="J6546" t="s">
        <v>26</v>
      </c>
      <c r="K6546">
        <v>1</v>
      </c>
    </row>
    <row r="6547" spans="1:11">
      <c r="A6547">
        <v>2024</v>
      </c>
      <c r="B6547" t="s">
        <v>64</v>
      </c>
      <c r="C6547" t="s">
        <v>765</v>
      </c>
      <c r="D6547" t="s">
        <v>140</v>
      </c>
      <c r="E6547" t="s">
        <v>793</v>
      </c>
      <c r="F6547" t="s">
        <v>474</v>
      </c>
      <c r="G6547" t="s">
        <v>25</v>
      </c>
      <c r="H6547">
        <v>310</v>
      </c>
      <c r="I6547" t="s">
        <v>504</v>
      </c>
      <c r="J6547" t="s">
        <v>26</v>
      </c>
      <c r="K6547">
        <v>4</v>
      </c>
    </row>
    <row r="6548" spans="1:11">
      <c r="A6548">
        <v>2024</v>
      </c>
      <c r="B6548" t="s">
        <v>64</v>
      </c>
      <c r="C6548" t="s">
        <v>765</v>
      </c>
      <c r="D6548" t="s">
        <v>140</v>
      </c>
      <c r="E6548" t="s">
        <v>793</v>
      </c>
      <c r="F6548" t="s">
        <v>474</v>
      </c>
      <c r="G6548" t="s">
        <v>25</v>
      </c>
      <c r="H6548">
        <v>310</v>
      </c>
      <c r="I6548" t="s">
        <v>478</v>
      </c>
      <c r="J6548" t="s">
        <v>26</v>
      </c>
      <c r="K6548">
        <v>17</v>
      </c>
    </row>
    <row r="6549" spans="1:11">
      <c r="A6549">
        <v>2024</v>
      </c>
      <c r="B6549" t="s">
        <v>64</v>
      </c>
      <c r="C6549" t="s">
        <v>765</v>
      </c>
      <c r="D6549" t="s">
        <v>140</v>
      </c>
      <c r="E6549" t="s">
        <v>793</v>
      </c>
      <c r="F6549" t="s">
        <v>474</v>
      </c>
      <c r="G6549" t="s">
        <v>25</v>
      </c>
      <c r="H6549">
        <v>310</v>
      </c>
      <c r="I6549" t="s">
        <v>505</v>
      </c>
      <c r="J6549" t="s">
        <v>26</v>
      </c>
      <c r="K6549">
        <v>0</v>
      </c>
    </row>
    <row r="6550" spans="1:11">
      <c r="A6550">
        <v>2024</v>
      </c>
      <c r="B6550" t="s">
        <v>64</v>
      </c>
      <c r="C6550" t="s">
        <v>765</v>
      </c>
      <c r="D6550" t="s">
        <v>140</v>
      </c>
      <c r="E6550" t="s">
        <v>793</v>
      </c>
      <c r="F6550" t="s">
        <v>474</v>
      </c>
      <c r="G6550" t="s">
        <v>25</v>
      </c>
      <c r="H6550">
        <v>310</v>
      </c>
      <c r="I6550" t="s">
        <v>506</v>
      </c>
      <c r="J6550" t="s">
        <v>26</v>
      </c>
      <c r="K6550">
        <v>0</v>
      </c>
    </row>
    <row r="6551" spans="1:11">
      <c r="A6551">
        <v>2024</v>
      </c>
      <c r="B6551" t="s">
        <v>64</v>
      </c>
      <c r="C6551" t="s">
        <v>765</v>
      </c>
      <c r="D6551" t="s">
        <v>140</v>
      </c>
      <c r="E6551" t="s">
        <v>793</v>
      </c>
      <c r="F6551" t="s">
        <v>474</v>
      </c>
      <c r="G6551" t="s">
        <v>25</v>
      </c>
      <c r="H6551">
        <v>310</v>
      </c>
      <c r="I6551" t="s">
        <v>508</v>
      </c>
      <c r="J6551" t="s">
        <v>26</v>
      </c>
      <c r="K6551">
        <v>1</v>
      </c>
    </row>
    <row r="6552" spans="1:11">
      <c r="A6552">
        <v>2024</v>
      </c>
      <c r="B6552" t="s">
        <v>64</v>
      </c>
      <c r="C6552" t="s">
        <v>765</v>
      </c>
      <c r="D6552" t="s">
        <v>140</v>
      </c>
      <c r="E6552" t="s">
        <v>793</v>
      </c>
      <c r="F6552" t="s">
        <v>474</v>
      </c>
      <c r="G6552" t="s">
        <v>28</v>
      </c>
      <c r="H6552">
        <v>320</v>
      </c>
      <c r="I6552" t="s">
        <v>510</v>
      </c>
      <c r="J6552" t="s">
        <v>29</v>
      </c>
      <c r="K6552">
        <v>5</v>
      </c>
    </row>
    <row r="6553" spans="1:11">
      <c r="A6553">
        <v>2024</v>
      </c>
      <c r="B6553" t="s">
        <v>64</v>
      </c>
      <c r="C6553" t="s">
        <v>765</v>
      </c>
      <c r="D6553" t="s">
        <v>140</v>
      </c>
      <c r="E6553" t="s">
        <v>793</v>
      </c>
      <c r="F6553" t="s">
        <v>474</v>
      </c>
      <c r="G6553" t="s">
        <v>28</v>
      </c>
      <c r="H6553">
        <v>320</v>
      </c>
      <c r="I6553" t="s">
        <v>511</v>
      </c>
      <c r="J6553" t="s">
        <v>29</v>
      </c>
      <c r="K6553">
        <v>0</v>
      </c>
    </row>
    <row r="6554" spans="1:11">
      <c r="A6554">
        <v>2024</v>
      </c>
      <c r="B6554" t="s">
        <v>64</v>
      </c>
      <c r="C6554" t="s">
        <v>765</v>
      </c>
      <c r="D6554" t="s">
        <v>140</v>
      </c>
      <c r="E6554" t="s">
        <v>793</v>
      </c>
      <c r="F6554" t="s">
        <v>474</v>
      </c>
      <c r="G6554" t="s">
        <v>40</v>
      </c>
      <c r="H6554">
        <v>360</v>
      </c>
      <c r="I6554" t="s">
        <v>513</v>
      </c>
      <c r="J6554" t="s">
        <v>41</v>
      </c>
      <c r="K6554">
        <v>4</v>
      </c>
    </row>
    <row r="6555" spans="1:11">
      <c r="A6555">
        <v>2024</v>
      </c>
      <c r="B6555" t="s">
        <v>64</v>
      </c>
      <c r="C6555" t="s">
        <v>765</v>
      </c>
      <c r="D6555" t="s">
        <v>140</v>
      </c>
      <c r="E6555" t="s">
        <v>793</v>
      </c>
      <c r="F6555" t="s">
        <v>474</v>
      </c>
      <c r="G6555" t="s">
        <v>40</v>
      </c>
      <c r="H6555">
        <v>360</v>
      </c>
      <c r="I6555" t="s">
        <v>514</v>
      </c>
      <c r="J6555" t="s">
        <v>41</v>
      </c>
      <c r="K6555">
        <v>2</v>
      </c>
    </row>
    <row r="6556" spans="1:11">
      <c r="A6556">
        <v>2024</v>
      </c>
      <c r="B6556" t="s">
        <v>64</v>
      </c>
      <c r="C6556" t="s">
        <v>765</v>
      </c>
      <c r="D6556" t="s">
        <v>140</v>
      </c>
      <c r="E6556" t="s">
        <v>793</v>
      </c>
      <c r="F6556" t="s">
        <v>474</v>
      </c>
      <c r="G6556" t="s">
        <v>40</v>
      </c>
      <c r="H6556">
        <v>360</v>
      </c>
      <c r="I6556" t="s">
        <v>479</v>
      </c>
      <c r="J6556" t="s">
        <v>41</v>
      </c>
      <c r="K6556">
        <v>10</v>
      </c>
    </row>
    <row r="6557" spans="1:11">
      <c r="A6557">
        <v>2024</v>
      </c>
      <c r="B6557" t="s">
        <v>64</v>
      </c>
      <c r="C6557" t="s">
        <v>765</v>
      </c>
      <c r="D6557" t="s">
        <v>140</v>
      </c>
      <c r="E6557" t="s">
        <v>793</v>
      </c>
      <c r="F6557" t="s">
        <v>474</v>
      </c>
      <c r="G6557" t="s">
        <v>40</v>
      </c>
      <c r="H6557">
        <v>360</v>
      </c>
      <c r="I6557" t="s">
        <v>515</v>
      </c>
      <c r="J6557" t="s">
        <v>41</v>
      </c>
      <c r="K6557">
        <v>1</v>
      </c>
    </row>
    <row r="6558" spans="1:11">
      <c r="A6558">
        <v>2024</v>
      </c>
      <c r="B6558" t="s">
        <v>64</v>
      </c>
      <c r="C6558" t="s">
        <v>765</v>
      </c>
      <c r="D6558" t="s">
        <v>140</v>
      </c>
      <c r="E6558" t="s">
        <v>793</v>
      </c>
      <c r="F6558" t="s">
        <v>474</v>
      </c>
      <c r="G6558" t="s">
        <v>40</v>
      </c>
      <c r="H6558">
        <v>360</v>
      </c>
      <c r="I6558" t="s">
        <v>516</v>
      </c>
      <c r="J6558" t="s">
        <v>41</v>
      </c>
      <c r="K6558">
        <v>1</v>
      </c>
    </row>
    <row r="6559" spans="1:11">
      <c r="A6559">
        <v>2024</v>
      </c>
      <c r="B6559" t="s">
        <v>64</v>
      </c>
      <c r="C6559" t="s">
        <v>765</v>
      </c>
      <c r="D6559" t="s">
        <v>140</v>
      </c>
      <c r="E6559" t="s">
        <v>793</v>
      </c>
      <c r="F6559" t="s">
        <v>474</v>
      </c>
      <c r="G6559" t="s">
        <v>40</v>
      </c>
      <c r="H6559">
        <v>360</v>
      </c>
      <c r="I6559" t="s">
        <v>518</v>
      </c>
      <c r="J6559" t="s">
        <v>41</v>
      </c>
      <c r="K6559">
        <v>3</v>
      </c>
    </row>
    <row r="6560" spans="1:11">
      <c r="A6560">
        <v>2024</v>
      </c>
      <c r="B6560" t="s">
        <v>64</v>
      </c>
      <c r="C6560" t="s">
        <v>765</v>
      </c>
      <c r="D6560" t="s">
        <v>140</v>
      </c>
      <c r="E6560" t="s">
        <v>793</v>
      </c>
      <c r="F6560" t="s">
        <v>474</v>
      </c>
      <c r="G6560" t="s">
        <v>40</v>
      </c>
      <c r="H6560">
        <v>360</v>
      </c>
      <c r="I6560" t="s">
        <v>520</v>
      </c>
      <c r="J6560" t="s">
        <v>41</v>
      </c>
      <c r="K6560">
        <v>1</v>
      </c>
    </row>
    <row r="6561" spans="1:11">
      <c r="A6561">
        <v>2024</v>
      </c>
      <c r="B6561" t="s">
        <v>64</v>
      </c>
      <c r="C6561" t="s">
        <v>765</v>
      </c>
      <c r="D6561" t="s">
        <v>140</v>
      </c>
      <c r="E6561" t="s">
        <v>793</v>
      </c>
      <c r="F6561" t="s">
        <v>480</v>
      </c>
      <c r="G6561" t="s">
        <v>45</v>
      </c>
      <c r="H6561">
        <v>390</v>
      </c>
      <c r="I6561" t="s">
        <v>560</v>
      </c>
      <c r="J6561" t="s">
        <v>45</v>
      </c>
      <c r="K6561">
        <v>0</v>
      </c>
    </row>
    <row r="6562" spans="1:11">
      <c r="A6562">
        <v>2024</v>
      </c>
      <c r="B6562" t="s">
        <v>64</v>
      </c>
      <c r="C6562" t="s">
        <v>765</v>
      </c>
      <c r="D6562" t="s">
        <v>140</v>
      </c>
      <c r="E6562" t="s">
        <v>793</v>
      </c>
      <c r="F6562" t="s">
        <v>480</v>
      </c>
      <c r="G6562" t="s">
        <v>45</v>
      </c>
      <c r="H6562">
        <v>390</v>
      </c>
      <c r="I6562" t="s">
        <v>529</v>
      </c>
      <c r="J6562" t="s">
        <v>45</v>
      </c>
      <c r="K6562">
        <v>0</v>
      </c>
    </row>
    <row r="6563" spans="1:11">
      <c r="A6563">
        <v>2024</v>
      </c>
      <c r="B6563" t="s">
        <v>64</v>
      </c>
      <c r="C6563" t="s">
        <v>765</v>
      </c>
      <c r="D6563" t="s">
        <v>140</v>
      </c>
      <c r="E6563" t="s">
        <v>793</v>
      </c>
      <c r="F6563" t="s">
        <v>480</v>
      </c>
      <c r="G6563" t="s">
        <v>45</v>
      </c>
      <c r="H6563">
        <v>390</v>
      </c>
      <c r="I6563" t="s">
        <v>530</v>
      </c>
      <c r="J6563" t="s">
        <v>45</v>
      </c>
      <c r="K6563">
        <v>2</v>
      </c>
    </row>
    <row r="6564" spans="1:11">
      <c r="A6564">
        <v>2024</v>
      </c>
      <c r="B6564" t="s">
        <v>64</v>
      </c>
      <c r="C6564" t="s">
        <v>765</v>
      </c>
      <c r="D6564" t="s">
        <v>140</v>
      </c>
      <c r="E6564" t="s">
        <v>793</v>
      </c>
      <c r="F6564" t="s">
        <v>480</v>
      </c>
      <c r="G6564" t="s">
        <v>45</v>
      </c>
      <c r="H6564">
        <v>390</v>
      </c>
      <c r="I6564" t="s">
        <v>549</v>
      </c>
      <c r="J6564" t="s">
        <v>45</v>
      </c>
      <c r="K6564">
        <v>1</v>
      </c>
    </row>
    <row r="6565" spans="1:11">
      <c r="A6565">
        <v>2024</v>
      </c>
      <c r="B6565" t="s">
        <v>64</v>
      </c>
      <c r="C6565" t="s">
        <v>765</v>
      </c>
      <c r="D6565" t="s">
        <v>140</v>
      </c>
      <c r="E6565" t="s">
        <v>793</v>
      </c>
      <c r="F6565" t="s">
        <v>480</v>
      </c>
      <c r="G6565" t="s">
        <v>45</v>
      </c>
      <c r="H6565">
        <v>390</v>
      </c>
      <c r="I6565" t="s">
        <v>550</v>
      </c>
      <c r="J6565" t="s">
        <v>45</v>
      </c>
      <c r="K6565">
        <v>2</v>
      </c>
    </row>
    <row r="6566" spans="1:11">
      <c r="A6566">
        <v>2024</v>
      </c>
      <c r="B6566" t="s">
        <v>64</v>
      </c>
      <c r="C6566" t="s">
        <v>765</v>
      </c>
      <c r="D6566" t="s">
        <v>140</v>
      </c>
      <c r="E6566" t="s">
        <v>793</v>
      </c>
      <c r="F6566" t="s">
        <v>480</v>
      </c>
      <c r="G6566" t="s">
        <v>45</v>
      </c>
      <c r="H6566">
        <v>390</v>
      </c>
      <c r="I6566" t="s">
        <v>532</v>
      </c>
      <c r="J6566" t="s">
        <v>45</v>
      </c>
      <c r="K6566">
        <v>0</v>
      </c>
    </row>
    <row r="6567" spans="1:11">
      <c r="A6567">
        <v>2024</v>
      </c>
      <c r="B6567" t="s">
        <v>64</v>
      </c>
      <c r="C6567" t="s">
        <v>765</v>
      </c>
      <c r="D6567" t="s">
        <v>140</v>
      </c>
      <c r="E6567" t="s">
        <v>793</v>
      </c>
      <c r="F6567" t="s">
        <v>480</v>
      </c>
      <c r="G6567" t="s">
        <v>45</v>
      </c>
      <c r="H6567">
        <v>390</v>
      </c>
      <c r="I6567" t="s">
        <v>551</v>
      </c>
      <c r="J6567" t="s">
        <v>45</v>
      </c>
      <c r="K6567">
        <v>0</v>
      </c>
    </row>
    <row r="6568" spans="1:11">
      <c r="A6568">
        <v>2024</v>
      </c>
      <c r="B6568" t="s">
        <v>64</v>
      </c>
      <c r="C6568" t="s">
        <v>765</v>
      </c>
      <c r="D6568" t="s">
        <v>140</v>
      </c>
      <c r="E6568" t="s">
        <v>793</v>
      </c>
      <c r="F6568" t="s">
        <v>480</v>
      </c>
      <c r="G6568" t="s">
        <v>45</v>
      </c>
      <c r="H6568">
        <v>390</v>
      </c>
      <c r="I6568" t="s">
        <v>481</v>
      </c>
      <c r="J6568" t="s">
        <v>45</v>
      </c>
      <c r="K6568">
        <v>26</v>
      </c>
    </row>
    <row r="6569" spans="1:11">
      <c r="A6569">
        <v>2024</v>
      </c>
      <c r="B6569" t="s">
        <v>64</v>
      </c>
      <c r="C6569" t="s">
        <v>765</v>
      </c>
      <c r="D6569" t="s">
        <v>140</v>
      </c>
      <c r="E6569" t="s">
        <v>793</v>
      </c>
      <c r="F6569" t="s">
        <v>480</v>
      </c>
      <c r="G6569" t="s">
        <v>45</v>
      </c>
      <c r="H6569">
        <v>390</v>
      </c>
      <c r="I6569" t="s">
        <v>535</v>
      </c>
      <c r="J6569" t="s">
        <v>45</v>
      </c>
      <c r="K6569">
        <v>3</v>
      </c>
    </row>
    <row r="6570" spans="1:11">
      <c r="A6570">
        <v>2024</v>
      </c>
      <c r="B6570" t="s">
        <v>64</v>
      </c>
      <c r="C6570" t="s">
        <v>765</v>
      </c>
      <c r="D6570" t="s">
        <v>140</v>
      </c>
      <c r="E6570" t="s">
        <v>793</v>
      </c>
      <c r="F6570" t="s">
        <v>480</v>
      </c>
      <c r="G6570" t="s">
        <v>45</v>
      </c>
      <c r="H6570">
        <v>390</v>
      </c>
      <c r="I6570" t="s">
        <v>536</v>
      </c>
      <c r="J6570" t="s">
        <v>45</v>
      </c>
      <c r="K6570">
        <v>4</v>
      </c>
    </row>
    <row r="6571" spans="1:11">
      <c r="A6571">
        <v>2024</v>
      </c>
      <c r="B6571" t="s">
        <v>64</v>
      </c>
      <c r="C6571" t="s">
        <v>765</v>
      </c>
      <c r="D6571" t="s">
        <v>140</v>
      </c>
      <c r="E6571" t="s">
        <v>793</v>
      </c>
      <c r="F6571" t="s">
        <v>480</v>
      </c>
      <c r="G6571" t="s">
        <v>45</v>
      </c>
      <c r="H6571">
        <v>390</v>
      </c>
      <c r="I6571" t="s">
        <v>537</v>
      </c>
      <c r="J6571" t="s">
        <v>45</v>
      </c>
      <c r="K6571">
        <v>0</v>
      </c>
    </row>
    <row r="6572" spans="1:11">
      <c r="A6572">
        <v>2024</v>
      </c>
      <c r="B6572" t="s">
        <v>64</v>
      </c>
      <c r="C6572" t="s">
        <v>765</v>
      </c>
      <c r="D6572" t="s">
        <v>140</v>
      </c>
      <c r="E6572" t="s">
        <v>793</v>
      </c>
      <c r="F6572" t="s">
        <v>480</v>
      </c>
      <c r="G6572" t="s">
        <v>45</v>
      </c>
      <c r="H6572">
        <v>390</v>
      </c>
      <c r="I6572" t="s">
        <v>538</v>
      </c>
      <c r="J6572" t="s">
        <v>45</v>
      </c>
      <c r="K6572">
        <v>3</v>
      </c>
    </row>
    <row r="6573" spans="1:11">
      <c r="A6573">
        <v>2024</v>
      </c>
      <c r="B6573" t="s">
        <v>64</v>
      </c>
      <c r="C6573" t="s">
        <v>765</v>
      </c>
      <c r="D6573" t="s">
        <v>150</v>
      </c>
      <c r="E6573" t="s">
        <v>794</v>
      </c>
      <c r="F6573" t="s">
        <v>470</v>
      </c>
      <c r="G6573" t="s">
        <v>18</v>
      </c>
      <c r="H6573" t="s">
        <v>50</v>
      </c>
      <c r="I6573" t="s">
        <v>472</v>
      </c>
      <c r="J6573" t="s">
        <v>23</v>
      </c>
      <c r="K6573">
        <v>2</v>
      </c>
    </row>
    <row r="6574" spans="1:11">
      <c r="A6574">
        <v>2024</v>
      </c>
      <c r="B6574" t="s">
        <v>64</v>
      </c>
      <c r="C6574" t="s">
        <v>765</v>
      </c>
      <c r="D6574" t="s">
        <v>150</v>
      </c>
      <c r="E6574" t="s">
        <v>794</v>
      </c>
      <c r="F6574" t="s">
        <v>470</v>
      </c>
      <c r="G6574" t="s">
        <v>18</v>
      </c>
      <c r="H6574" t="s">
        <v>50</v>
      </c>
      <c r="I6574" t="s">
        <v>485</v>
      </c>
      <c r="J6574" t="s">
        <v>23</v>
      </c>
      <c r="K6574">
        <v>1</v>
      </c>
    </row>
    <row r="6575" spans="1:11">
      <c r="A6575">
        <v>2024</v>
      </c>
      <c r="B6575" t="s">
        <v>64</v>
      </c>
      <c r="C6575" t="s">
        <v>765</v>
      </c>
      <c r="D6575" t="s">
        <v>150</v>
      </c>
      <c r="E6575" t="s">
        <v>794</v>
      </c>
      <c r="F6575" t="s">
        <v>470</v>
      </c>
      <c r="G6575" t="s">
        <v>18</v>
      </c>
      <c r="H6575" t="s">
        <v>50</v>
      </c>
      <c r="I6575" t="s">
        <v>486</v>
      </c>
      <c r="J6575" t="s">
        <v>23</v>
      </c>
      <c r="K6575">
        <v>0</v>
      </c>
    </row>
    <row r="6576" spans="1:11">
      <c r="A6576">
        <v>2024</v>
      </c>
      <c r="B6576" t="s">
        <v>64</v>
      </c>
      <c r="C6576" t="s">
        <v>765</v>
      </c>
      <c r="D6576" t="s">
        <v>150</v>
      </c>
      <c r="E6576" t="s">
        <v>794</v>
      </c>
      <c r="F6576" t="s">
        <v>470</v>
      </c>
      <c r="G6576" t="s">
        <v>18</v>
      </c>
      <c r="H6576" t="s">
        <v>50</v>
      </c>
      <c r="I6576" t="s">
        <v>473</v>
      </c>
      <c r="J6576" t="s">
        <v>19</v>
      </c>
      <c r="K6576">
        <v>2</v>
      </c>
    </row>
    <row r="6577" spans="1:11">
      <c r="A6577">
        <v>2024</v>
      </c>
      <c r="B6577" t="s">
        <v>64</v>
      </c>
      <c r="C6577" t="s">
        <v>765</v>
      </c>
      <c r="D6577" t="s">
        <v>150</v>
      </c>
      <c r="E6577" t="s">
        <v>794</v>
      </c>
      <c r="F6577" t="s">
        <v>470</v>
      </c>
      <c r="G6577" t="s">
        <v>35</v>
      </c>
      <c r="H6577">
        <v>350</v>
      </c>
      <c r="I6577" t="s">
        <v>490</v>
      </c>
      <c r="J6577" t="s">
        <v>36</v>
      </c>
      <c r="K6577">
        <v>9</v>
      </c>
    </row>
    <row r="6578" spans="1:11">
      <c r="A6578">
        <v>2024</v>
      </c>
      <c r="B6578" t="s">
        <v>64</v>
      </c>
      <c r="C6578" t="s">
        <v>765</v>
      </c>
      <c r="D6578" t="s">
        <v>150</v>
      </c>
      <c r="E6578" t="s">
        <v>794</v>
      </c>
      <c r="F6578" t="s">
        <v>470</v>
      </c>
      <c r="G6578" t="s">
        <v>35</v>
      </c>
      <c r="H6578">
        <v>350</v>
      </c>
      <c r="I6578" t="s">
        <v>491</v>
      </c>
      <c r="J6578" t="s">
        <v>41</v>
      </c>
      <c r="K6578">
        <v>175</v>
      </c>
    </row>
    <row r="6579" spans="1:11">
      <c r="A6579">
        <v>2024</v>
      </c>
      <c r="B6579" t="s">
        <v>64</v>
      </c>
      <c r="C6579" t="s">
        <v>765</v>
      </c>
      <c r="D6579" t="s">
        <v>150</v>
      </c>
      <c r="E6579" t="s">
        <v>794</v>
      </c>
      <c r="F6579" t="s">
        <v>470</v>
      </c>
      <c r="G6579" t="s">
        <v>35</v>
      </c>
      <c r="H6579">
        <v>350</v>
      </c>
      <c r="I6579" t="s">
        <v>494</v>
      </c>
      <c r="J6579" t="s">
        <v>37</v>
      </c>
      <c r="K6579">
        <v>0</v>
      </c>
    </row>
    <row r="6580" spans="1:11">
      <c r="A6580">
        <v>2024</v>
      </c>
      <c r="B6580" t="s">
        <v>64</v>
      </c>
      <c r="C6580" t="s">
        <v>765</v>
      </c>
      <c r="D6580" t="s">
        <v>150</v>
      </c>
      <c r="E6580" t="s">
        <v>794</v>
      </c>
      <c r="F6580" t="s">
        <v>470</v>
      </c>
      <c r="G6580" t="s">
        <v>35</v>
      </c>
      <c r="H6580">
        <v>350</v>
      </c>
      <c r="I6580" t="s">
        <v>495</v>
      </c>
      <c r="J6580" t="s">
        <v>37</v>
      </c>
      <c r="K6580">
        <v>7</v>
      </c>
    </row>
    <row r="6581" spans="1:11">
      <c r="A6581">
        <v>2024</v>
      </c>
      <c r="B6581" t="s">
        <v>64</v>
      </c>
      <c r="C6581" t="s">
        <v>765</v>
      </c>
      <c r="D6581" t="s">
        <v>150</v>
      </c>
      <c r="E6581" t="s">
        <v>794</v>
      </c>
      <c r="F6581" t="s">
        <v>474</v>
      </c>
      <c r="G6581" t="s">
        <v>25</v>
      </c>
      <c r="H6581">
        <v>310</v>
      </c>
      <c r="I6581" t="s">
        <v>475</v>
      </c>
      <c r="J6581" t="s">
        <v>26</v>
      </c>
      <c r="K6581">
        <v>3</v>
      </c>
    </row>
    <row r="6582" spans="1:11">
      <c r="A6582">
        <v>2024</v>
      </c>
      <c r="B6582" t="s">
        <v>64</v>
      </c>
      <c r="C6582" t="s">
        <v>765</v>
      </c>
      <c r="D6582" t="s">
        <v>150</v>
      </c>
      <c r="E6582" t="s">
        <v>794</v>
      </c>
      <c r="F6582" t="s">
        <v>474</v>
      </c>
      <c r="G6582" t="s">
        <v>25</v>
      </c>
      <c r="H6582">
        <v>310</v>
      </c>
      <c r="I6582" t="s">
        <v>501</v>
      </c>
      <c r="J6582" t="s">
        <v>26</v>
      </c>
      <c r="K6582">
        <v>6</v>
      </c>
    </row>
    <row r="6583" spans="1:11">
      <c r="A6583">
        <v>2024</v>
      </c>
      <c r="B6583" t="s">
        <v>64</v>
      </c>
      <c r="C6583" t="s">
        <v>765</v>
      </c>
      <c r="D6583" t="s">
        <v>150</v>
      </c>
      <c r="E6583" t="s">
        <v>794</v>
      </c>
      <c r="F6583" t="s">
        <v>474</v>
      </c>
      <c r="G6583" t="s">
        <v>25</v>
      </c>
      <c r="H6583">
        <v>310</v>
      </c>
      <c r="I6583" t="s">
        <v>502</v>
      </c>
      <c r="J6583" t="s">
        <v>26</v>
      </c>
      <c r="K6583">
        <v>3</v>
      </c>
    </row>
    <row r="6584" spans="1:11">
      <c r="A6584">
        <v>2024</v>
      </c>
      <c r="B6584" t="s">
        <v>64</v>
      </c>
      <c r="C6584" t="s">
        <v>765</v>
      </c>
      <c r="D6584" t="s">
        <v>150</v>
      </c>
      <c r="E6584" t="s">
        <v>794</v>
      </c>
      <c r="F6584" t="s">
        <v>474</v>
      </c>
      <c r="G6584" t="s">
        <v>25</v>
      </c>
      <c r="H6584">
        <v>310</v>
      </c>
      <c r="I6584" t="s">
        <v>476</v>
      </c>
      <c r="J6584" t="s">
        <v>26</v>
      </c>
      <c r="K6584">
        <v>50</v>
      </c>
    </row>
    <row r="6585" spans="1:11">
      <c r="A6585">
        <v>2024</v>
      </c>
      <c r="B6585" t="s">
        <v>64</v>
      </c>
      <c r="C6585" t="s">
        <v>765</v>
      </c>
      <c r="D6585" t="s">
        <v>150</v>
      </c>
      <c r="E6585" t="s">
        <v>794</v>
      </c>
      <c r="F6585" t="s">
        <v>474</v>
      </c>
      <c r="G6585" t="s">
        <v>25</v>
      </c>
      <c r="H6585">
        <v>310</v>
      </c>
      <c r="I6585" t="s">
        <v>477</v>
      </c>
      <c r="J6585" t="s">
        <v>26</v>
      </c>
      <c r="K6585">
        <v>82</v>
      </c>
    </row>
    <row r="6586" spans="1:11">
      <c r="A6586">
        <v>2024</v>
      </c>
      <c r="B6586" t="s">
        <v>64</v>
      </c>
      <c r="C6586" t="s">
        <v>765</v>
      </c>
      <c r="D6586" t="s">
        <v>150</v>
      </c>
      <c r="E6586" t="s">
        <v>794</v>
      </c>
      <c r="F6586" t="s">
        <v>474</v>
      </c>
      <c r="G6586" t="s">
        <v>25</v>
      </c>
      <c r="H6586">
        <v>310</v>
      </c>
      <c r="I6586" t="s">
        <v>503</v>
      </c>
      <c r="J6586" t="s">
        <v>26</v>
      </c>
      <c r="K6586">
        <v>16</v>
      </c>
    </row>
    <row r="6587" spans="1:11">
      <c r="A6587">
        <v>2024</v>
      </c>
      <c r="B6587" t="s">
        <v>64</v>
      </c>
      <c r="C6587" t="s">
        <v>765</v>
      </c>
      <c r="D6587" t="s">
        <v>150</v>
      </c>
      <c r="E6587" t="s">
        <v>794</v>
      </c>
      <c r="F6587" t="s">
        <v>474</v>
      </c>
      <c r="G6587" t="s">
        <v>25</v>
      </c>
      <c r="H6587">
        <v>310</v>
      </c>
      <c r="I6587" t="s">
        <v>504</v>
      </c>
      <c r="J6587" t="s">
        <v>26</v>
      </c>
      <c r="K6587">
        <v>1</v>
      </c>
    </row>
    <row r="6588" spans="1:11">
      <c r="A6588">
        <v>2024</v>
      </c>
      <c r="B6588" t="s">
        <v>64</v>
      </c>
      <c r="C6588" t="s">
        <v>765</v>
      </c>
      <c r="D6588" t="s">
        <v>150</v>
      </c>
      <c r="E6588" t="s">
        <v>794</v>
      </c>
      <c r="F6588" t="s">
        <v>474</v>
      </c>
      <c r="G6588" t="s">
        <v>25</v>
      </c>
      <c r="H6588">
        <v>310</v>
      </c>
      <c r="I6588" t="s">
        <v>478</v>
      </c>
      <c r="J6588" t="s">
        <v>26</v>
      </c>
      <c r="K6588">
        <v>7</v>
      </c>
    </row>
    <row r="6589" spans="1:11">
      <c r="A6589">
        <v>2024</v>
      </c>
      <c r="B6589" t="s">
        <v>64</v>
      </c>
      <c r="C6589" t="s">
        <v>765</v>
      </c>
      <c r="D6589" t="s">
        <v>150</v>
      </c>
      <c r="E6589" t="s">
        <v>794</v>
      </c>
      <c r="F6589" t="s">
        <v>474</v>
      </c>
      <c r="G6589" t="s">
        <v>28</v>
      </c>
      <c r="H6589">
        <v>320</v>
      </c>
      <c r="I6589" t="s">
        <v>510</v>
      </c>
      <c r="J6589" t="s">
        <v>29</v>
      </c>
      <c r="K6589">
        <v>0</v>
      </c>
    </row>
    <row r="6590" spans="1:11">
      <c r="A6590">
        <v>2024</v>
      </c>
      <c r="B6590" t="s">
        <v>64</v>
      </c>
      <c r="C6590" t="s">
        <v>765</v>
      </c>
      <c r="D6590" t="s">
        <v>150</v>
      </c>
      <c r="E6590" t="s">
        <v>794</v>
      </c>
      <c r="F6590" t="s">
        <v>474</v>
      </c>
      <c r="G6590" t="s">
        <v>40</v>
      </c>
      <c r="H6590">
        <v>360</v>
      </c>
      <c r="I6590" t="s">
        <v>512</v>
      </c>
      <c r="J6590" t="s">
        <v>41</v>
      </c>
      <c r="K6590">
        <v>53</v>
      </c>
    </row>
    <row r="6591" spans="1:11">
      <c r="A6591">
        <v>2024</v>
      </c>
      <c r="B6591" t="s">
        <v>64</v>
      </c>
      <c r="C6591" t="s">
        <v>765</v>
      </c>
      <c r="D6591" t="s">
        <v>150</v>
      </c>
      <c r="E6591" t="s">
        <v>794</v>
      </c>
      <c r="F6591" t="s">
        <v>474</v>
      </c>
      <c r="G6591" t="s">
        <v>40</v>
      </c>
      <c r="H6591">
        <v>360</v>
      </c>
      <c r="I6591" t="s">
        <v>513</v>
      </c>
      <c r="J6591" t="s">
        <v>41</v>
      </c>
      <c r="K6591">
        <v>1</v>
      </c>
    </row>
    <row r="6592" spans="1:11">
      <c r="A6592">
        <v>2024</v>
      </c>
      <c r="B6592" t="s">
        <v>64</v>
      </c>
      <c r="C6592" t="s">
        <v>765</v>
      </c>
      <c r="D6592" t="s">
        <v>150</v>
      </c>
      <c r="E6592" t="s">
        <v>794</v>
      </c>
      <c r="F6592" t="s">
        <v>474</v>
      </c>
      <c r="G6592" t="s">
        <v>40</v>
      </c>
      <c r="H6592">
        <v>360</v>
      </c>
      <c r="I6592" t="s">
        <v>514</v>
      </c>
      <c r="J6592" t="s">
        <v>41</v>
      </c>
      <c r="K6592">
        <v>6</v>
      </c>
    </row>
    <row r="6593" spans="1:11">
      <c r="A6593">
        <v>2024</v>
      </c>
      <c r="B6593" t="s">
        <v>64</v>
      </c>
      <c r="C6593" t="s">
        <v>765</v>
      </c>
      <c r="D6593" t="s">
        <v>150</v>
      </c>
      <c r="E6593" t="s">
        <v>794</v>
      </c>
      <c r="F6593" t="s">
        <v>474</v>
      </c>
      <c r="G6593" t="s">
        <v>40</v>
      </c>
      <c r="H6593">
        <v>360</v>
      </c>
      <c r="I6593" t="s">
        <v>479</v>
      </c>
      <c r="J6593" t="s">
        <v>41</v>
      </c>
      <c r="K6593">
        <v>23</v>
      </c>
    </row>
    <row r="6594" spans="1:11">
      <c r="A6594">
        <v>2024</v>
      </c>
      <c r="B6594" t="s">
        <v>64</v>
      </c>
      <c r="C6594" t="s">
        <v>765</v>
      </c>
      <c r="D6594" t="s">
        <v>150</v>
      </c>
      <c r="E6594" t="s">
        <v>794</v>
      </c>
      <c r="F6594" t="s">
        <v>480</v>
      </c>
      <c r="G6594" t="s">
        <v>45</v>
      </c>
      <c r="H6594">
        <v>390</v>
      </c>
      <c r="I6594" t="s">
        <v>528</v>
      </c>
      <c r="J6594" t="s">
        <v>45</v>
      </c>
      <c r="K6594">
        <v>1</v>
      </c>
    </row>
    <row r="6595" spans="1:11">
      <c r="A6595">
        <v>2024</v>
      </c>
      <c r="B6595" t="s">
        <v>64</v>
      </c>
      <c r="C6595" t="s">
        <v>765</v>
      </c>
      <c r="D6595" t="s">
        <v>150</v>
      </c>
      <c r="E6595" t="s">
        <v>794</v>
      </c>
      <c r="F6595" t="s">
        <v>480</v>
      </c>
      <c r="G6595" t="s">
        <v>45</v>
      </c>
      <c r="H6595">
        <v>390</v>
      </c>
      <c r="I6595" t="s">
        <v>529</v>
      </c>
      <c r="J6595" t="s">
        <v>45</v>
      </c>
      <c r="K6595">
        <v>0</v>
      </c>
    </row>
    <row r="6596" spans="1:11">
      <c r="A6596">
        <v>2024</v>
      </c>
      <c r="B6596" t="s">
        <v>64</v>
      </c>
      <c r="C6596" t="s">
        <v>765</v>
      </c>
      <c r="D6596" t="s">
        <v>150</v>
      </c>
      <c r="E6596" t="s">
        <v>794</v>
      </c>
      <c r="F6596" t="s">
        <v>480</v>
      </c>
      <c r="G6596" t="s">
        <v>45</v>
      </c>
      <c r="H6596">
        <v>390</v>
      </c>
      <c r="I6596" t="s">
        <v>530</v>
      </c>
      <c r="J6596" t="s">
        <v>45</v>
      </c>
      <c r="K6596">
        <v>0</v>
      </c>
    </row>
    <row r="6597" spans="1:11">
      <c r="A6597">
        <v>2024</v>
      </c>
      <c r="B6597" t="s">
        <v>64</v>
      </c>
      <c r="C6597" t="s">
        <v>765</v>
      </c>
      <c r="D6597" t="s">
        <v>150</v>
      </c>
      <c r="E6597" t="s">
        <v>794</v>
      </c>
      <c r="F6597" t="s">
        <v>480</v>
      </c>
      <c r="G6597" t="s">
        <v>45</v>
      </c>
      <c r="H6597">
        <v>390</v>
      </c>
      <c r="I6597" t="s">
        <v>532</v>
      </c>
      <c r="J6597" t="s">
        <v>45</v>
      </c>
      <c r="K6597">
        <v>0</v>
      </c>
    </row>
    <row r="6598" spans="1:11">
      <c r="A6598">
        <v>2024</v>
      </c>
      <c r="B6598" t="s">
        <v>64</v>
      </c>
      <c r="C6598" t="s">
        <v>765</v>
      </c>
      <c r="D6598" t="s">
        <v>150</v>
      </c>
      <c r="E6598" t="s">
        <v>794</v>
      </c>
      <c r="F6598" t="s">
        <v>480</v>
      </c>
      <c r="G6598" t="s">
        <v>45</v>
      </c>
      <c r="H6598">
        <v>390</v>
      </c>
      <c r="I6598" t="s">
        <v>533</v>
      </c>
      <c r="J6598" t="s">
        <v>45</v>
      </c>
      <c r="K6598">
        <v>3</v>
      </c>
    </row>
    <row r="6599" spans="1:11">
      <c r="A6599">
        <v>2024</v>
      </c>
      <c r="B6599" t="s">
        <v>64</v>
      </c>
      <c r="C6599" t="s">
        <v>765</v>
      </c>
      <c r="D6599" t="s">
        <v>150</v>
      </c>
      <c r="E6599" t="s">
        <v>794</v>
      </c>
      <c r="F6599" t="s">
        <v>480</v>
      </c>
      <c r="G6599" t="s">
        <v>45</v>
      </c>
      <c r="H6599">
        <v>390</v>
      </c>
      <c r="I6599" t="s">
        <v>534</v>
      </c>
      <c r="J6599" t="s">
        <v>45</v>
      </c>
      <c r="K6599">
        <v>0</v>
      </c>
    </row>
    <row r="6600" spans="1:11">
      <c r="A6600">
        <v>2024</v>
      </c>
      <c r="B6600" t="s">
        <v>64</v>
      </c>
      <c r="C6600" t="s">
        <v>765</v>
      </c>
      <c r="D6600" t="s">
        <v>150</v>
      </c>
      <c r="E6600" t="s">
        <v>794</v>
      </c>
      <c r="F6600" t="s">
        <v>480</v>
      </c>
      <c r="G6600" t="s">
        <v>45</v>
      </c>
      <c r="H6600">
        <v>390</v>
      </c>
      <c r="I6600" t="s">
        <v>481</v>
      </c>
      <c r="J6600" t="s">
        <v>45</v>
      </c>
      <c r="K6600">
        <v>3</v>
      </c>
    </row>
    <row r="6601" spans="1:11">
      <c r="A6601">
        <v>2024</v>
      </c>
      <c r="B6601" t="s">
        <v>64</v>
      </c>
      <c r="C6601" t="s">
        <v>765</v>
      </c>
      <c r="D6601" t="s">
        <v>150</v>
      </c>
      <c r="E6601" t="s">
        <v>794</v>
      </c>
      <c r="F6601" t="s">
        <v>480</v>
      </c>
      <c r="G6601" t="s">
        <v>45</v>
      </c>
      <c r="H6601">
        <v>390</v>
      </c>
      <c r="I6601" t="s">
        <v>536</v>
      </c>
      <c r="J6601" t="s">
        <v>45</v>
      </c>
      <c r="K6601">
        <v>2</v>
      </c>
    </row>
    <row r="6602" spans="1:11">
      <c r="A6602">
        <v>2024</v>
      </c>
      <c r="B6602" t="s">
        <v>64</v>
      </c>
      <c r="C6602" t="s">
        <v>765</v>
      </c>
      <c r="D6602" t="s">
        <v>150</v>
      </c>
      <c r="E6602" t="s">
        <v>794</v>
      </c>
      <c r="F6602" t="s">
        <v>480</v>
      </c>
      <c r="G6602" t="s">
        <v>45</v>
      </c>
      <c r="H6602">
        <v>390</v>
      </c>
      <c r="I6602" t="s">
        <v>538</v>
      </c>
      <c r="J6602" t="s">
        <v>45</v>
      </c>
      <c r="K6602">
        <v>4</v>
      </c>
    </row>
    <row r="6603" spans="1:11">
      <c r="A6603">
        <v>2024</v>
      </c>
      <c r="B6603" t="s">
        <v>64</v>
      </c>
      <c r="C6603" t="s">
        <v>765</v>
      </c>
      <c r="D6603" t="s">
        <v>795</v>
      </c>
      <c r="E6603" t="s">
        <v>796</v>
      </c>
      <c r="F6603" t="s">
        <v>474</v>
      </c>
      <c r="G6603" t="s">
        <v>40</v>
      </c>
      <c r="H6603">
        <v>360</v>
      </c>
      <c r="I6603" t="s">
        <v>514</v>
      </c>
      <c r="J6603" t="s">
        <v>41</v>
      </c>
      <c r="K6603">
        <v>1</v>
      </c>
    </row>
    <row r="6604" spans="1:11">
      <c r="A6604">
        <v>2024</v>
      </c>
      <c r="B6604" t="s">
        <v>64</v>
      </c>
      <c r="C6604" t="s">
        <v>765</v>
      </c>
      <c r="D6604" t="s">
        <v>342</v>
      </c>
      <c r="E6604" t="s">
        <v>797</v>
      </c>
      <c r="F6604" t="s">
        <v>470</v>
      </c>
      <c r="G6604" t="s">
        <v>18</v>
      </c>
      <c r="H6604" t="s">
        <v>50</v>
      </c>
      <c r="I6604" t="s">
        <v>472</v>
      </c>
      <c r="J6604" t="s">
        <v>23</v>
      </c>
      <c r="K6604">
        <v>1</v>
      </c>
    </row>
    <row r="6605" spans="1:11">
      <c r="A6605">
        <v>2024</v>
      </c>
      <c r="B6605" t="s">
        <v>64</v>
      </c>
      <c r="C6605" t="s">
        <v>765</v>
      </c>
      <c r="D6605" t="s">
        <v>342</v>
      </c>
      <c r="E6605" t="s">
        <v>797</v>
      </c>
      <c r="F6605" t="s">
        <v>470</v>
      </c>
      <c r="G6605" t="s">
        <v>18</v>
      </c>
      <c r="H6605" t="s">
        <v>50</v>
      </c>
      <c r="I6605" t="s">
        <v>486</v>
      </c>
      <c r="J6605" t="s">
        <v>23</v>
      </c>
      <c r="K6605">
        <v>2</v>
      </c>
    </row>
    <row r="6606" spans="1:11">
      <c r="A6606">
        <v>2024</v>
      </c>
      <c r="B6606" t="s">
        <v>64</v>
      </c>
      <c r="C6606" t="s">
        <v>765</v>
      </c>
      <c r="D6606" t="s">
        <v>342</v>
      </c>
      <c r="E6606" t="s">
        <v>797</v>
      </c>
      <c r="F6606" t="s">
        <v>470</v>
      </c>
      <c r="G6606" t="s">
        <v>18</v>
      </c>
      <c r="H6606" t="s">
        <v>50</v>
      </c>
      <c r="I6606" t="s">
        <v>473</v>
      </c>
      <c r="J6606" t="s">
        <v>19</v>
      </c>
      <c r="K6606">
        <v>0</v>
      </c>
    </row>
    <row r="6607" spans="1:11">
      <c r="A6607">
        <v>2024</v>
      </c>
      <c r="B6607" t="s">
        <v>64</v>
      </c>
      <c r="C6607" t="s">
        <v>765</v>
      </c>
      <c r="D6607" t="s">
        <v>342</v>
      </c>
      <c r="E6607" t="s">
        <v>797</v>
      </c>
      <c r="F6607" t="s">
        <v>470</v>
      </c>
      <c r="G6607" t="s">
        <v>18</v>
      </c>
      <c r="H6607" t="s">
        <v>50</v>
      </c>
      <c r="I6607" t="s">
        <v>488</v>
      </c>
      <c r="J6607" t="s">
        <v>23</v>
      </c>
      <c r="K6607">
        <v>1</v>
      </c>
    </row>
    <row r="6608" spans="1:11">
      <c r="A6608">
        <v>2024</v>
      </c>
      <c r="B6608" t="s">
        <v>64</v>
      </c>
      <c r="C6608" t="s">
        <v>765</v>
      </c>
      <c r="D6608" t="s">
        <v>342</v>
      </c>
      <c r="E6608" t="s">
        <v>797</v>
      </c>
      <c r="F6608" t="s">
        <v>474</v>
      </c>
      <c r="G6608" t="s">
        <v>25</v>
      </c>
      <c r="H6608">
        <v>310</v>
      </c>
      <c r="I6608" t="s">
        <v>476</v>
      </c>
      <c r="J6608" t="s">
        <v>26</v>
      </c>
      <c r="K6608">
        <v>0</v>
      </c>
    </row>
    <row r="6609" spans="1:11">
      <c r="A6609">
        <v>2024</v>
      </c>
      <c r="B6609" t="s">
        <v>64</v>
      </c>
      <c r="C6609" t="s">
        <v>765</v>
      </c>
      <c r="D6609" t="s">
        <v>342</v>
      </c>
      <c r="E6609" t="s">
        <v>797</v>
      </c>
      <c r="F6609" t="s">
        <v>474</v>
      </c>
      <c r="G6609" t="s">
        <v>25</v>
      </c>
      <c r="H6609">
        <v>310</v>
      </c>
      <c r="I6609" t="s">
        <v>477</v>
      </c>
      <c r="J6609" t="s">
        <v>26</v>
      </c>
      <c r="K6609">
        <v>0</v>
      </c>
    </row>
    <row r="6610" spans="1:11">
      <c r="A6610">
        <v>2024</v>
      </c>
      <c r="B6610" t="s">
        <v>64</v>
      </c>
      <c r="C6610" t="s">
        <v>765</v>
      </c>
      <c r="D6610" t="s">
        <v>342</v>
      </c>
      <c r="E6610" t="s">
        <v>797</v>
      </c>
      <c r="F6610" t="s">
        <v>474</v>
      </c>
      <c r="G6610" t="s">
        <v>25</v>
      </c>
      <c r="H6610">
        <v>310</v>
      </c>
      <c r="I6610" t="s">
        <v>504</v>
      </c>
      <c r="J6610" t="s">
        <v>26</v>
      </c>
      <c r="K6610">
        <v>1</v>
      </c>
    </row>
    <row r="6611" spans="1:11">
      <c r="A6611">
        <v>2024</v>
      </c>
      <c r="B6611" t="s">
        <v>64</v>
      </c>
      <c r="C6611" t="s">
        <v>765</v>
      </c>
      <c r="D6611" t="s">
        <v>342</v>
      </c>
      <c r="E6611" t="s">
        <v>797</v>
      </c>
      <c r="F6611" t="s">
        <v>474</v>
      </c>
      <c r="G6611" t="s">
        <v>25</v>
      </c>
      <c r="H6611">
        <v>310</v>
      </c>
      <c r="I6611" t="s">
        <v>478</v>
      </c>
      <c r="J6611" t="s">
        <v>26</v>
      </c>
      <c r="K6611">
        <v>2</v>
      </c>
    </row>
    <row r="6612" spans="1:11">
      <c r="A6612">
        <v>2024</v>
      </c>
      <c r="B6612" t="s">
        <v>64</v>
      </c>
      <c r="C6612" t="s">
        <v>765</v>
      </c>
      <c r="D6612" t="s">
        <v>342</v>
      </c>
      <c r="E6612" t="s">
        <v>797</v>
      </c>
      <c r="F6612" t="s">
        <v>474</v>
      </c>
      <c r="G6612" t="s">
        <v>25</v>
      </c>
      <c r="H6612">
        <v>310</v>
      </c>
      <c r="I6612" t="s">
        <v>505</v>
      </c>
      <c r="J6612" t="s">
        <v>26</v>
      </c>
      <c r="K6612">
        <v>1</v>
      </c>
    </row>
    <row r="6613" spans="1:11">
      <c r="A6613">
        <v>2024</v>
      </c>
      <c r="B6613" t="s">
        <v>64</v>
      </c>
      <c r="C6613" t="s">
        <v>765</v>
      </c>
      <c r="D6613" t="s">
        <v>342</v>
      </c>
      <c r="E6613" t="s">
        <v>797</v>
      </c>
      <c r="F6613" t="s">
        <v>474</v>
      </c>
      <c r="G6613" t="s">
        <v>25</v>
      </c>
      <c r="H6613">
        <v>310</v>
      </c>
      <c r="I6613" t="s">
        <v>506</v>
      </c>
      <c r="J6613" t="s">
        <v>26</v>
      </c>
      <c r="K6613">
        <v>1</v>
      </c>
    </row>
    <row r="6614" spans="1:11">
      <c r="A6614">
        <v>2024</v>
      </c>
      <c r="B6614" t="s">
        <v>64</v>
      </c>
      <c r="C6614" t="s">
        <v>765</v>
      </c>
      <c r="D6614" t="s">
        <v>342</v>
      </c>
      <c r="E6614" t="s">
        <v>797</v>
      </c>
      <c r="F6614" t="s">
        <v>480</v>
      </c>
      <c r="G6614" t="s">
        <v>45</v>
      </c>
      <c r="H6614">
        <v>390</v>
      </c>
      <c r="I6614" t="s">
        <v>530</v>
      </c>
      <c r="J6614" t="s">
        <v>45</v>
      </c>
      <c r="K6614">
        <v>0</v>
      </c>
    </row>
    <row r="6615" spans="1:11">
      <c r="A6615">
        <v>2024</v>
      </c>
      <c r="B6615" t="s">
        <v>64</v>
      </c>
      <c r="C6615" t="s">
        <v>765</v>
      </c>
      <c r="D6615" t="s">
        <v>342</v>
      </c>
      <c r="E6615" t="s">
        <v>797</v>
      </c>
      <c r="F6615" t="s">
        <v>480</v>
      </c>
      <c r="G6615" t="s">
        <v>45</v>
      </c>
      <c r="H6615">
        <v>390</v>
      </c>
      <c r="I6615" t="s">
        <v>532</v>
      </c>
      <c r="J6615" t="s">
        <v>45</v>
      </c>
      <c r="K6615">
        <v>1</v>
      </c>
    </row>
    <row r="6616" spans="1:11">
      <c r="A6616">
        <v>2024</v>
      </c>
      <c r="B6616" t="s">
        <v>64</v>
      </c>
      <c r="C6616" t="s">
        <v>765</v>
      </c>
      <c r="D6616" t="s">
        <v>342</v>
      </c>
      <c r="E6616" t="s">
        <v>797</v>
      </c>
      <c r="F6616" t="s">
        <v>480</v>
      </c>
      <c r="G6616" t="s">
        <v>45</v>
      </c>
      <c r="H6616">
        <v>390</v>
      </c>
      <c r="I6616" t="s">
        <v>551</v>
      </c>
      <c r="J6616" t="s">
        <v>45</v>
      </c>
      <c r="K6616">
        <v>3</v>
      </c>
    </row>
    <row r="6617" spans="1:11">
      <c r="A6617">
        <v>2024</v>
      </c>
      <c r="B6617" t="s">
        <v>64</v>
      </c>
      <c r="C6617" t="s">
        <v>765</v>
      </c>
      <c r="D6617" t="s">
        <v>342</v>
      </c>
      <c r="E6617" t="s">
        <v>797</v>
      </c>
      <c r="F6617" t="s">
        <v>480</v>
      </c>
      <c r="G6617" t="s">
        <v>45</v>
      </c>
      <c r="H6617">
        <v>390</v>
      </c>
      <c r="I6617" t="s">
        <v>552</v>
      </c>
      <c r="J6617" t="s">
        <v>45</v>
      </c>
      <c r="K6617">
        <v>0</v>
      </c>
    </row>
    <row r="6618" spans="1:11">
      <c r="A6618">
        <v>2024</v>
      </c>
      <c r="B6618" t="s">
        <v>64</v>
      </c>
      <c r="C6618" t="s">
        <v>765</v>
      </c>
      <c r="D6618" t="s">
        <v>342</v>
      </c>
      <c r="E6618" t="s">
        <v>797</v>
      </c>
      <c r="F6618" t="s">
        <v>480</v>
      </c>
      <c r="G6618" t="s">
        <v>45</v>
      </c>
      <c r="H6618">
        <v>390</v>
      </c>
      <c r="I6618" t="s">
        <v>535</v>
      </c>
      <c r="J6618" t="s">
        <v>45</v>
      </c>
      <c r="K6618">
        <v>1</v>
      </c>
    </row>
    <row r="6619" spans="1:11">
      <c r="A6619">
        <v>2024</v>
      </c>
      <c r="B6619" t="s">
        <v>64</v>
      </c>
      <c r="C6619" t="s">
        <v>765</v>
      </c>
      <c r="D6619" t="s">
        <v>342</v>
      </c>
      <c r="E6619" t="s">
        <v>797</v>
      </c>
      <c r="F6619" t="s">
        <v>480</v>
      </c>
      <c r="G6619" t="s">
        <v>45</v>
      </c>
      <c r="H6619">
        <v>390</v>
      </c>
      <c r="I6619" t="s">
        <v>538</v>
      </c>
      <c r="J6619" t="s">
        <v>45</v>
      </c>
      <c r="K6619">
        <v>0</v>
      </c>
    </row>
    <row r="6620" spans="1:11">
      <c r="A6620">
        <v>2024</v>
      </c>
      <c r="B6620" t="s">
        <v>64</v>
      </c>
      <c r="C6620" t="s">
        <v>765</v>
      </c>
      <c r="D6620" t="s">
        <v>798</v>
      </c>
      <c r="E6620" t="s">
        <v>799</v>
      </c>
      <c r="F6620" t="s">
        <v>474</v>
      </c>
      <c r="G6620" t="s">
        <v>40</v>
      </c>
      <c r="H6620">
        <v>360</v>
      </c>
      <c r="I6620" t="s">
        <v>515</v>
      </c>
      <c r="J6620" t="s">
        <v>41</v>
      </c>
      <c r="K6620">
        <v>1</v>
      </c>
    </row>
    <row r="6621" spans="1:11">
      <c r="A6621">
        <v>2024</v>
      </c>
      <c r="B6621" t="s">
        <v>64</v>
      </c>
      <c r="C6621" t="s">
        <v>765</v>
      </c>
      <c r="D6621" t="s">
        <v>343</v>
      </c>
      <c r="E6621" t="s">
        <v>800</v>
      </c>
      <c r="F6621" t="s">
        <v>470</v>
      </c>
      <c r="G6621" t="s">
        <v>18</v>
      </c>
      <c r="H6621" t="s">
        <v>50</v>
      </c>
      <c r="I6621" t="s">
        <v>486</v>
      </c>
      <c r="J6621" t="s">
        <v>23</v>
      </c>
      <c r="K6621">
        <v>0</v>
      </c>
    </row>
    <row r="6622" spans="1:11">
      <c r="A6622">
        <v>2024</v>
      </c>
      <c r="B6622" t="s">
        <v>64</v>
      </c>
      <c r="C6622" t="s">
        <v>765</v>
      </c>
      <c r="D6622" t="s">
        <v>346</v>
      </c>
      <c r="E6622" t="s">
        <v>801</v>
      </c>
      <c r="F6622" t="s">
        <v>470</v>
      </c>
      <c r="G6622" t="s">
        <v>18</v>
      </c>
      <c r="H6622" t="s">
        <v>50</v>
      </c>
      <c r="I6622" t="s">
        <v>472</v>
      </c>
      <c r="J6622" t="s">
        <v>23</v>
      </c>
      <c r="K6622">
        <v>2</v>
      </c>
    </row>
    <row r="6623" spans="1:11">
      <c r="A6623">
        <v>2024</v>
      </c>
      <c r="B6623" t="s">
        <v>64</v>
      </c>
      <c r="C6623" t="s">
        <v>765</v>
      </c>
      <c r="D6623" t="s">
        <v>346</v>
      </c>
      <c r="E6623" t="s">
        <v>801</v>
      </c>
      <c r="F6623" t="s">
        <v>470</v>
      </c>
      <c r="G6623" t="s">
        <v>18</v>
      </c>
      <c r="H6623" t="s">
        <v>50</v>
      </c>
      <c r="I6623" t="s">
        <v>473</v>
      </c>
      <c r="J6623" t="s">
        <v>19</v>
      </c>
      <c r="K6623">
        <v>3</v>
      </c>
    </row>
    <row r="6624" spans="1:11">
      <c r="A6624">
        <v>2024</v>
      </c>
      <c r="B6624" t="s">
        <v>64</v>
      </c>
      <c r="C6624" t="s">
        <v>765</v>
      </c>
      <c r="D6624" t="s">
        <v>346</v>
      </c>
      <c r="E6624" t="s">
        <v>801</v>
      </c>
      <c r="F6624" t="s">
        <v>470</v>
      </c>
      <c r="G6624" t="s">
        <v>35</v>
      </c>
      <c r="H6624">
        <v>350</v>
      </c>
      <c r="I6624" t="s">
        <v>490</v>
      </c>
      <c r="J6624" t="s">
        <v>36</v>
      </c>
      <c r="K6624">
        <v>2</v>
      </c>
    </row>
    <row r="6625" spans="1:11">
      <c r="A6625">
        <v>2024</v>
      </c>
      <c r="B6625" t="s">
        <v>64</v>
      </c>
      <c r="C6625" t="s">
        <v>765</v>
      </c>
      <c r="D6625" t="s">
        <v>346</v>
      </c>
      <c r="E6625" t="s">
        <v>801</v>
      </c>
      <c r="F6625" t="s">
        <v>470</v>
      </c>
      <c r="G6625" t="s">
        <v>35</v>
      </c>
      <c r="H6625">
        <v>350</v>
      </c>
      <c r="I6625" t="s">
        <v>491</v>
      </c>
      <c r="J6625" t="s">
        <v>41</v>
      </c>
      <c r="K6625">
        <v>1</v>
      </c>
    </row>
    <row r="6626" spans="1:11">
      <c r="A6626">
        <v>2024</v>
      </c>
      <c r="B6626" t="s">
        <v>64</v>
      </c>
      <c r="C6626" t="s">
        <v>765</v>
      </c>
      <c r="D6626" t="s">
        <v>346</v>
      </c>
      <c r="E6626" t="s">
        <v>801</v>
      </c>
      <c r="F6626" t="s">
        <v>470</v>
      </c>
      <c r="G6626" t="s">
        <v>35</v>
      </c>
      <c r="H6626">
        <v>350</v>
      </c>
      <c r="I6626" t="s">
        <v>496</v>
      </c>
      <c r="J6626" t="s">
        <v>37</v>
      </c>
      <c r="K6626">
        <v>2</v>
      </c>
    </row>
    <row r="6627" spans="1:11">
      <c r="A6627">
        <v>2024</v>
      </c>
      <c r="B6627" t="s">
        <v>64</v>
      </c>
      <c r="C6627" t="s">
        <v>765</v>
      </c>
      <c r="D6627" t="s">
        <v>346</v>
      </c>
      <c r="E6627" t="s">
        <v>801</v>
      </c>
      <c r="F6627" t="s">
        <v>474</v>
      </c>
      <c r="G6627" t="s">
        <v>31</v>
      </c>
      <c r="H6627">
        <v>330</v>
      </c>
      <c r="I6627" t="s">
        <v>499</v>
      </c>
      <c r="J6627" t="s">
        <v>31</v>
      </c>
      <c r="K6627">
        <v>2</v>
      </c>
    </row>
    <row r="6628" spans="1:11">
      <c r="A6628">
        <v>2024</v>
      </c>
      <c r="B6628" t="s">
        <v>64</v>
      </c>
      <c r="C6628" t="s">
        <v>765</v>
      </c>
      <c r="D6628" t="s">
        <v>346</v>
      </c>
      <c r="E6628" t="s">
        <v>801</v>
      </c>
      <c r="F6628" t="s">
        <v>474</v>
      </c>
      <c r="G6628" t="s">
        <v>25</v>
      </c>
      <c r="H6628">
        <v>310</v>
      </c>
      <c r="I6628" t="s">
        <v>500</v>
      </c>
      <c r="J6628" t="s">
        <v>26</v>
      </c>
      <c r="K6628">
        <v>0</v>
      </c>
    </row>
    <row r="6629" spans="1:11">
      <c r="A6629">
        <v>2024</v>
      </c>
      <c r="B6629" t="s">
        <v>64</v>
      </c>
      <c r="C6629" t="s">
        <v>765</v>
      </c>
      <c r="D6629" t="s">
        <v>346</v>
      </c>
      <c r="E6629" t="s">
        <v>801</v>
      </c>
      <c r="F6629" t="s">
        <v>474</v>
      </c>
      <c r="G6629" t="s">
        <v>25</v>
      </c>
      <c r="H6629">
        <v>310</v>
      </c>
      <c r="I6629" t="s">
        <v>475</v>
      </c>
      <c r="J6629" t="s">
        <v>26</v>
      </c>
      <c r="K6629">
        <v>4</v>
      </c>
    </row>
    <row r="6630" spans="1:11">
      <c r="A6630">
        <v>2024</v>
      </c>
      <c r="B6630" t="s">
        <v>64</v>
      </c>
      <c r="C6630" t="s">
        <v>765</v>
      </c>
      <c r="D6630" t="s">
        <v>346</v>
      </c>
      <c r="E6630" t="s">
        <v>801</v>
      </c>
      <c r="F6630" t="s">
        <v>474</v>
      </c>
      <c r="G6630" t="s">
        <v>25</v>
      </c>
      <c r="H6630">
        <v>310</v>
      </c>
      <c r="I6630" t="s">
        <v>501</v>
      </c>
      <c r="J6630" t="s">
        <v>26</v>
      </c>
      <c r="K6630">
        <v>0</v>
      </c>
    </row>
    <row r="6631" spans="1:11">
      <c r="A6631">
        <v>2024</v>
      </c>
      <c r="B6631" t="s">
        <v>64</v>
      </c>
      <c r="C6631" t="s">
        <v>765</v>
      </c>
      <c r="D6631" t="s">
        <v>346</v>
      </c>
      <c r="E6631" t="s">
        <v>801</v>
      </c>
      <c r="F6631" t="s">
        <v>474</v>
      </c>
      <c r="G6631" t="s">
        <v>25</v>
      </c>
      <c r="H6631">
        <v>310</v>
      </c>
      <c r="I6631" t="s">
        <v>476</v>
      </c>
      <c r="J6631" t="s">
        <v>26</v>
      </c>
      <c r="K6631">
        <v>5</v>
      </c>
    </row>
    <row r="6632" spans="1:11">
      <c r="A6632">
        <v>2024</v>
      </c>
      <c r="B6632" t="s">
        <v>64</v>
      </c>
      <c r="C6632" t="s">
        <v>765</v>
      </c>
      <c r="D6632" t="s">
        <v>346</v>
      </c>
      <c r="E6632" t="s">
        <v>801</v>
      </c>
      <c r="F6632" t="s">
        <v>474</v>
      </c>
      <c r="G6632" t="s">
        <v>25</v>
      </c>
      <c r="H6632">
        <v>310</v>
      </c>
      <c r="I6632" t="s">
        <v>559</v>
      </c>
      <c r="J6632" t="s">
        <v>26</v>
      </c>
      <c r="K6632">
        <v>6</v>
      </c>
    </row>
    <row r="6633" spans="1:11">
      <c r="A6633">
        <v>2024</v>
      </c>
      <c r="B6633" t="s">
        <v>64</v>
      </c>
      <c r="C6633" t="s">
        <v>765</v>
      </c>
      <c r="D6633" t="s">
        <v>346</v>
      </c>
      <c r="E6633" t="s">
        <v>801</v>
      </c>
      <c r="F6633" t="s">
        <v>474</v>
      </c>
      <c r="G6633" t="s">
        <v>25</v>
      </c>
      <c r="H6633">
        <v>310</v>
      </c>
      <c r="I6633" t="s">
        <v>477</v>
      </c>
      <c r="J6633" t="s">
        <v>26</v>
      </c>
      <c r="K6633">
        <v>7</v>
      </c>
    </row>
    <row r="6634" spans="1:11">
      <c r="A6634">
        <v>2024</v>
      </c>
      <c r="B6634" t="s">
        <v>64</v>
      </c>
      <c r="C6634" t="s">
        <v>765</v>
      </c>
      <c r="D6634" t="s">
        <v>346</v>
      </c>
      <c r="E6634" t="s">
        <v>801</v>
      </c>
      <c r="F6634" t="s">
        <v>474</v>
      </c>
      <c r="G6634" t="s">
        <v>25</v>
      </c>
      <c r="H6634">
        <v>310</v>
      </c>
      <c r="I6634" t="s">
        <v>503</v>
      </c>
      <c r="J6634" t="s">
        <v>26</v>
      </c>
      <c r="K6634">
        <v>5</v>
      </c>
    </row>
    <row r="6635" spans="1:11">
      <c r="A6635">
        <v>2024</v>
      </c>
      <c r="B6635" t="s">
        <v>64</v>
      </c>
      <c r="C6635" t="s">
        <v>765</v>
      </c>
      <c r="D6635" t="s">
        <v>346</v>
      </c>
      <c r="E6635" t="s">
        <v>801</v>
      </c>
      <c r="F6635" t="s">
        <v>474</v>
      </c>
      <c r="G6635" t="s">
        <v>25</v>
      </c>
      <c r="H6635">
        <v>310</v>
      </c>
      <c r="I6635" t="s">
        <v>504</v>
      </c>
      <c r="J6635" t="s">
        <v>26</v>
      </c>
      <c r="K6635">
        <v>18</v>
      </c>
    </row>
    <row r="6636" spans="1:11">
      <c r="A6636">
        <v>2024</v>
      </c>
      <c r="B6636" t="s">
        <v>64</v>
      </c>
      <c r="C6636" t="s">
        <v>765</v>
      </c>
      <c r="D6636" t="s">
        <v>346</v>
      </c>
      <c r="E6636" t="s">
        <v>801</v>
      </c>
      <c r="F6636" t="s">
        <v>474</v>
      </c>
      <c r="G6636" t="s">
        <v>25</v>
      </c>
      <c r="H6636">
        <v>310</v>
      </c>
      <c r="I6636" t="s">
        <v>478</v>
      </c>
      <c r="J6636" t="s">
        <v>26</v>
      </c>
      <c r="K6636">
        <v>50</v>
      </c>
    </row>
    <row r="6637" spans="1:11">
      <c r="A6637">
        <v>2024</v>
      </c>
      <c r="B6637" t="s">
        <v>64</v>
      </c>
      <c r="C6637" t="s">
        <v>765</v>
      </c>
      <c r="D6637" t="s">
        <v>346</v>
      </c>
      <c r="E6637" t="s">
        <v>801</v>
      </c>
      <c r="F6637" t="s">
        <v>474</v>
      </c>
      <c r="G6637" t="s">
        <v>25</v>
      </c>
      <c r="H6637">
        <v>310</v>
      </c>
      <c r="I6637" t="s">
        <v>505</v>
      </c>
      <c r="J6637" t="s">
        <v>26</v>
      </c>
      <c r="K6637">
        <v>0</v>
      </c>
    </row>
    <row r="6638" spans="1:11">
      <c r="A6638">
        <v>2024</v>
      </c>
      <c r="B6638" t="s">
        <v>64</v>
      </c>
      <c r="C6638" t="s">
        <v>765</v>
      </c>
      <c r="D6638" t="s">
        <v>346</v>
      </c>
      <c r="E6638" t="s">
        <v>801</v>
      </c>
      <c r="F6638" t="s">
        <v>474</v>
      </c>
      <c r="G6638" t="s">
        <v>25</v>
      </c>
      <c r="H6638">
        <v>310</v>
      </c>
      <c r="I6638" t="s">
        <v>506</v>
      </c>
      <c r="J6638" t="s">
        <v>26</v>
      </c>
      <c r="K6638">
        <v>0</v>
      </c>
    </row>
    <row r="6639" spans="1:11">
      <c r="A6639">
        <v>2024</v>
      </c>
      <c r="B6639" t="s">
        <v>64</v>
      </c>
      <c r="C6639" t="s">
        <v>765</v>
      </c>
      <c r="D6639" t="s">
        <v>346</v>
      </c>
      <c r="E6639" t="s">
        <v>801</v>
      </c>
      <c r="F6639" t="s">
        <v>474</v>
      </c>
      <c r="G6639" t="s">
        <v>28</v>
      </c>
      <c r="H6639">
        <v>320</v>
      </c>
      <c r="I6639" t="s">
        <v>510</v>
      </c>
      <c r="J6639" t="s">
        <v>29</v>
      </c>
      <c r="K6639">
        <v>3</v>
      </c>
    </row>
    <row r="6640" spans="1:11">
      <c r="A6640">
        <v>2024</v>
      </c>
      <c r="B6640" t="s">
        <v>64</v>
      </c>
      <c r="C6640" t="s">
        <v>765</v>
      </c>
      <c r="D6640" t="s">
        <v>346</v>
      </c>
      <c r="E6640" t="s">
        <v>801</v>
      </c>
      <c r="F6640" t="s">
        <v>474</v>
      </c>
      <c r="G6640" t="s">
        <v>28</v>
      </c>
      <c r="H6640">
        <v>320</v>
      </c>
      <c r="I6640" t="s">
        <v>542</v>
      </c>
      <c r="J6640" t="s">
        <v>29</v>
      </c>
      <c r="K6640">
        <v>0</v>
      </c>
    </row>
    <row r="6641" spans="1:11">
      <c r="A6641">
        <v>2024</v>
      </c>
      <c r="B6641" t="s">
        <v>64</v>
      </c>
      <c r="C6641" t="s">
        <v>765</v>
      </c>
      <c r="D6641" t="s">
        <v>346</v>
      </c>
      <c r="E6641" t="s">
        <v>801</v>
      </c>
      <c r="F6641" t="s">
        <v>474</v>
      </c>
      <c r="G6641" t="s">
        <v>40</v>
      </c>
      <c r="H6641">
        <v>360</v>
      </c>
      <c r="I6641" t="s">
        <v>479</v>
      </c>
      <c r="J6641" t="s">
        <v>41</v>
      </c>
      <c r="K6641">
        <v>5</v>
      </c>
    </row>
    <row r="6642" spans="1:11">
      <c r="A6642">
        <v>2024</v>
      </c>
      <c r="B6642" t="s">
        <v>64</v>
      </c>
      <c r="C6642" t="s">
        <v>765</v>
      </c>
      <c r="D6642" t="s">
        <v>346</v>
      </c>
      <c r="E6642" t="s">
        <v>801</v>
      </c>
      <c r="F6642" t="s">
        <v>474</v>
      </c>
      <c r="G6642" t="s">
        <v>40</v>
      </c>
      <c r="H6642">
        <v>360</v>
      </c>
      <c r="I6642" t="s">
        <v>515</v>
      </c>
      <c r="J6642" t="s">
        <v>41</v>
      </c>
      <c r="K6642">
        <v>2</v>
      </c>
    </row>
    <row r="6643" spans="1:11">
      <c r="A6643">
        <v>2024</v>
      </c>
      <c r="B6643" t="s">
        <v>64</v>
      </c>
      <c r="C6643" t="s">
        <v>765</v>
      </c>
      <c r="D6643" t="s">
        <v>346</v>
      </c>
      <c r="E6643" t="s">
        <v>801</v>
      </c>
      <c r="F6643" t="s">
        <v>474</v>
      </c>
      <c r="G6643" t="s">
        <v>40</v>
      </c>
      <c r="H6643">
        <v>360</v>
      </c>
      <c r="I6643" t="s">
        <v>516</v>
      </c>
      <c r="J6643" t="s">
        <v>41</v>
      </c>
      <c r="K6643">
        <v>2</v>
      </c>
    </row>
    <row r="6644" spans="1:11">
      <c r="A6644">
        <v>2024</v>
      </c>
      <c r="B6644" t="s">
        <v>64</v>
      </c>
      <c r="C6644" t="s">
        <v>765</v>
      </c>
      <c r="D6644" t="s">
        <v>346</v>
      </c>
      <c r="E6644" t="s">
        <v>801</v>
      </c>
      <c r="F6644" t="s">
        <v>474</v>
      </c>
      <c r="G6644" t="s">
        <v>40</v>
      </c>
      <c r="H6644">
        <v>360</v>
      </c>
      <c r="I6644" t="s">
        <v>518</v>
      </c>
      <c r="J6644" t="s">
        <v>41</v>
      </c>
      <c r="K6644">
        <v>1</v>
      </c>
    </row>
    <row r="6645" spans="1:11">
      <c r="A6645">
        <v>2024</v>
      </c>
      <c r="B6645" t="s">
        <v>64</v>
      </c>
      <c r="C6645" t="s">
        <v>765</v>
      </c>
      <c r="D6645" t="s">
        <v>346</v>
      </c>
      <c r="E6645" t="s">
        <v>801</v>
      </c>
      <c r="F6645" t="s">
        <v>474</v>
      </c>
      <c r="G6645" t="s">
        <v>33</v>
      </c>
      <c r="H6645">
        <v>340</v>
      </c>
      <c r="I6645" t="s">
        <v>522</v>
      </c>
      <c r="J6645" t="s">
        <v>33</v>
      </c>
      <c r="K6645">
        <v>27</v>
      </c>
    </row>
    <row r="6646" spans="1:11">
      <c r="A6646">
        <v>2024</v>
      </c>
      <c r="B6646" t="s">
        <v>64</v>
      </c>
      <c r="C6646" t="s">
        <v>765</v>
      </c>
      <c r="D6646" t="s">
        <v>346</v>
      </c>
      <c r="E6646" t="s">
        <v>801</v>
      </c>
      <c r="F6646" t="s">
        <v>474</v>
      </c>
      <c r="G6646" t="s">
        <v>33</v>
      </c>
      <c r="H6646">
        <v>340</v>
      </c>
      <c r="I6646" t="s">
        <v>524</v>
      </c>
      <c r="J6646" t="s">
        <v>33</v>
      </c>
      <c r="K6646">
        <v>5</v>
      </c>
    </row>
    <row r="6647" spans="1:11">
      <c r="A6647">
        <v>2024</v>
      </c>
      <c r="B6647" t="s">
        <v>64</v>
      </c>
      <c r="C6647" t="s">
        <v>765</v>
      </c>
      <c r="D6647" t="s">
        <v>346</v>
      </c>
      <c r="E6647" t="s">
        <v>801</v>
      </c>
      <c r="F6647" t="s">
        <v>480</v>
      </c>
      <c r="G6647" t="s">
        <v>45</v>
      </c>
      <c r="H6647">
        <v>390</v>
      </c>
      <c r="I6647" t="s">
        <v>530</v>
      </c>
      <c r="J6647" t="s">
        <v>45</v>
      </c>
      <c r="K6647">
        <v>2</v>
      </c>
    </row>
    <row r="6648" spans="1:11">
      <c r="A6648">
        <v>2024</v>
      </c>
      <c r="B6648" t="s">
        <v>64</v>
      </c>
      <c r="C6648" t="s">
        <v>765</v>
      </c>
      <c r="D6648" t="s">
        <v>346</v>
      </c>
      <c r="E6648" t="s">
        <v>801</v>
      </c>
      <c r="F6648" t="s">
        <v>480</v>
      </c>
      <c r="G6648" t="s">
        <v>45</v>
      </c>
      <c r="H6648">
        <v>390</v>
      </c>
      <c r="I6648" t="s">
        <v>533</v>
      </c>
      <c r="J6648" t="s">
        <v>45</v>
      </c>
      <c r="K6648">
        <v>0</v>
      </c>
    </row>
    <row r="6649" spans="1:11">
      <c r="A6649">
        <v>2024</v>
      </c>
      <c r="B6649" t="s">
        <v>64</v>
      </c>
      <c r="C6649" t="s">
        <v>765</v>
      </c>
      <c r="D6649" t="s">
        <v>346</v>
      </c>
      <c r="E6649" t="s">
        <v>801</v>
      </c>
      <c r="F6649" t="s">
        <v>480</v>
      </c>
      <c r="G6649" t="s">
        <v>45</v>
      </c>
      <c r="H6649">
        <v>390</v>
      </c>
      <c r="I6649" t="s">
        <v>534</v>
      </c>
      <c r="J6649" t="s">
        <v>45</v>
      </c>
      <c r="K6649">
        <v>0</v>
      </c>
    </row>
    <row r="6650" spans="1:11">
      <c r="A6650">
        <v>2024</v>
      </c>
      <c r="B6650" t="s">
        <v>64</v>
      </c>
      <c r="C6650" t="s">
        <v>765</v>
      </c>
      <c r="D6650" t="s">
        <v>346</v>
      </c>
      <c r="E6650" t="s">
        <v>801</v>
      </c>
      <c r="F6650" t="s">
        <v>480</v>
      </c>
      <c r="G6650" t="s">
        <v>45</v>
      </c>
      <c r="H6650">
        <v>390</v>
      </c>
      <c r="I6650" t="s">
        <v>537</v>
      </c>
      <c r="J6650" t="s">
        <v>45</v>
      </c>
      <c r="K6650">
        <v>1</v>
      </c>
    </row>
    <row r="6651" spans="1:11">
      <c r="A6651">
        <v>2024</v>
      </c>
      <c r="B6651" t="s">
        <v>64</v>
      </c>
      <c r="C6651" t="s">
        <v>765</v>
      </c>
      <c r="D6651" t="s">
        <v>346</v>
      </c>
      <c r="E6651" t="s">
        <v>801</v>
      </c>
      <c r="F6651" t="s">
        <v>480</v>
      </c>
      <c r="G6651" t="s">
        <v>45</v>
      </c>
      <c r="H6651">
        <v>390</v>
      </c>
      <c r="I6651" t="s">
        <v>538</v>
      </c>
      <c r="J6651" t="s">
        <v>45</v>
      </c>
      <c r="K6651">
        <v>2</v>
      </c>
    </row>
    <row r="6652" spans="1:11">
      <c r="A6652">
        <v>2024</v>
      </c>
      <c r="B6652" t="s">
        <v>64</v>
      </c>
      <c r="C6652" t="s">
        <v>765</v>
      </c>
      <c r="D6652" t="s">
        <v>802</v>
      </c>
      <c r="E6652" t="s">
        <v>803</v>
      </c>
      <c r="F6652" t="s">
        <v>470</v>
      </c>
      <c r="G6652" t="s">
        <v>18</v>
      </c>
      <c r="H6652" t="s">
        <v>50</v>
      </c>
      <c r="I6652" t="s">
        <v>472</v>
      </c>
      <c r="J6652" t="s">
        <v>23</v>
      </c>
      <c r="K6652">
        <v>3</v>
      </c>
    </row>
    <row r="6653" spans="1:11">
      <c r="A6653">
        <v>2024</v>
      </c>
      <c r="B6653" t="s">
        <v>64</v>
      </c>
      <c r="C6653" t="s">
        <v>765</v>
      </c>
      <c r="D6653" t="s">
        <v>802</v>
      </c>
      <c r="E6653" t="s">
        <v>803</v>
      </c>
      <c r="F6653" t="s">
        <v>470</v>
      </c>
      <c r="G6653" t="s">
        <v>18</v>
      </c>
      <c r="H6653" t="s">
        <v>50</v>
      </c>
      <c r="I6653" t="s">
        <v>486</v>
      </c>
      <c r="J6653" t="s">
        <v>23</v>
      </c>
      <c r="K6653">
        <v>1</v>
      </c>
    </row>
    <row r="6654" spans="1:11">
      <c r="A6654">
        <v>2024</v>
      </c>
      <c r="B6654" t="s">
        <v>64</v>
      </c>
      <c r="C6654" t="s">
        <v>765</v>
      </c>
      <c r="D6654" t="s">
        <v>802</v>
      </c>
      <c r="E6654" t="s">
        <v>803</v>
      </c>
      <c r="F6654" t="s">
        <v>470</v>
      </c>
      <c r="G6654" t="s">
        <v>35</v>
      </c>
      <c r="H6654">
        <v>350</v>
      </c>
      <c r="I6654" t="s">
        <v>491</v>
      </c>
      <c r="J6654" t="s">
        <v>41</v>
      </c>
      <c r="K6654">
        <v>1</v>
      </c>
    </row>
    <row r="6655" spans="1:11">
      <c r="A6655">
        <v>2024</v>
      </c>
      <c r="B6655" t="s">
        <v>64</v>
      </c>
      <c r="C6655" t="s">
        <v>765</v>
      </c>
      <c r="D6655" t="s">
        <v>802</v>
      </c>
      <c r="E6655" t="s">
        <v>803</v>
      </c>
      <c r="F6655" t="s">
        <v>474</v>
      </c>
      <c r="G6655" t="s">
        <v>25</v>
      </c>
      <c r="H6655">
        <v>310</v>
      </c>
      <c r="I6655" t="s">
        <v>501</v>
      </c>
      <c r="J6655" t="s">
        <v>26</v>
      </c>
      <c r="K6655">
        <v>1</v>
      </c>
    </row>
    <row r="6656" spans="1:11">
      <c r="A6656">
        <v>2024</v>
      </c>
      <c r="B6656" t="s">
        <v>64</v>
      </c>
      <c r="C6656" t="s">
        <v>765</v>
      </c>
      <c r="D6656" t="s">
        <v>802</v>
      </c>
      <c r="E6656" t="s">
        <v>803</v>
      </c>
      <c r="F6656" t="s">
        <v>474</v>
      </c>
      <c r="G6656" t="s">
        <v>25</v>
      </c>
      <c r="H6656">
        <v>310</v>
      </c>
      <c r="I6656" t="s">
        <v>476</v>
      </c>
      <c r="J6656" t="s">
        <v>26</v>
      </c>
      <c r="K6656">
        <v>1</v>
      </c>
    </row>
    <row r="6657" spans="1:11">
      <c r="A6657">
        <v>2024</v>
      </c>
      <c r="B6657" t="s">
        <v>64</v>
      </c>
      <c r="C6657" t="s">
        <v>765</v>
      </c>
      <c r="D6657" t="s">
        <v>802</v>
      </c>
      <c r="E6657" t="s">
        <v>803</v>
      </c>
      <c r="F6657" t="s">
        <v>474</v>
      </c>
      <c r="G6657" t="s">
        <v>25</v>
      </c>
      <c r="H6657">
        <v>310</v>
      </c>
      <c r="I6657" t="s">
        <v>504</v>
      </c>
      <c r="J6657" t="s">
        <v>26</v>
      </c>
      <c r="K6657">
        <v>1</v>
      </c>
    </row>
    <row r="6658" spans="1:11">
      <c r="A6658">
        <v>2024</v>
      </c>
      <c r="B6658" t="s">
        <v>64</v>
      </c>
      <c r="C6658" t="s">
        <v>765</v>
      </c>
      <c r="D6658" t="s">
        <v>802</v>
      </c>
      <c r="E6658" t="s">
        <v>803</v>
      </c>
      <c r="F6658" t="s">
        <v>474</v>
      </c>
      <c r="G6658" t="s">
        <v>40</v>
      </c>
      <c r="H6658">
        <v>360</v>
      </c>
      <c r="I6658" t="s">
        <v>479</v>
      </c>
      <c r="J6658" t="s">
        <v>41</v>
      </c>
      <c r="K6658">
        <v>2</v>
      </c>
    </row>
    <row r="6659" spans="1:11">
      <c r="A6659">
        <v>2024</v>
      </c>
      <c r="B6659" t="s">
        <v>64</v>
      </c>
      <c r="C6659" t="s">
        <v>765</v>
      </c>
      <c r="D6659" t="s">
        <v>802</v>
      </c>
      <c r="E6659" t="s">
        <v>803</v>
      </c>
      <c r="F6659" t="s">
        <v>480</v>
      </c>
      <c r="G6659" t="s">
        <v>45</v>
      </c>
      <c r="H6659">
        <v>390</v>
      </c>
      <c r="I6659" t="s">
        <v>533</v>
      </c>
      <c r="J6659" t="s">
        <v>45</v>
      </c>
      <c r="K6659">
        <v>1</v>
      </c>
    </row>
    <row r="6660" spans="1:11">
      <c r="A6660">
        <v>2024</v>
      </c>
      <c r="B6660" t="s">
        <v>64</v>
      </c>
      <c r="C6660" t="s">
        <v>765</v>
      </c>
      <c r="D6660" t="s">
        <v>802</v>
      </c>
      <c r="E6660" t="s">
        <v>803</v>
      </c>
      <c r="F6660" t="s">
        <v>480</v>
      </c>
      <c r="G6660" t="s">
        <v>45</v>
      </c>
      <c r="H6660">
        <v>390</v>
      </c>
      <c r="I6660" t="s">
        <v>535</v>
      </c>
      <c r="J6660" t="s">
        <v>45</v>
      </c>
      <c r="K6660">
        <v>2</v>
      </c>
    </row>
    <row r="6661" spans="1:11">
      <c r="A6661">
        <v>2024</v>
      </c>
      <c r="B6661" t="s">
        <v>64</v>
      </c>
      <c r="C6661" t="s">
        <v>765</v>
      </c>
      <c r="D6661" t="s">
        <v>802</v>
      </c>
      <c r="E6661" t="s">
        <v>803</v>
      </c>
      <c r="F6661" t="s">
        <v>480</v>
      </c>
      <c r="G6661" t="s">
        <v>45</v>
      </c>
      <c r="H6661">
        <v>390</v>
      </c>
      <c r="I6661" t="s">
        <v>536</v>
      </c>
      <c r="J6661" t="s">
        <v>45</v>
      </c>
      <c r="K6661">
        <v>0</v>
      </c>
    </row>
    <row r="6662" spans="1:11">
      <c r="A6662">
        <v>2024</v>
      </c>
      <c r="B6662" t="s">
        <v>64</v>
      </c>
      <c r="C6662" t="s">
        <v>765</v>
      </c>
      <c r="D6662" t="s">
        <v>804</v>
      </c>
      <c r="E6662" t="s">
        <v>805</v>
      </c>
      <c r="F6662" t="s">
        <v>470</v>
      </c>
      <c r="G6662" t="s">
        <v>18</v>
      </c>
      <c r="H6662" t="s">
        <v>50</v>
      </c>
      <c r="I6662" t="s">
        <v>472</v>
      </c>
      <c r="J6662" t="s">
        <v>23</v>
      </c>
      <c r="K6662">
        <v>1</v>
      </c>
    </row>
    <row r="6663" spans="1:11">
      <c r="A6663">
        <v>2024</v>
      </c>
      <c r="B6663" t="s">
        <v>64</v>
      </c>
      <c r="C6663" t="s">
        <v>765</v>
      </c>
      <c r="D6663" t="s">
        <v>804</v>
      </c>
      <c r="E6663" t="s">
        <v>805</v>
      </c>
      <c r="F6663" t="s">
        <v>470</v>
      </c>
      <c r="G6663" t="s">
        <v>18</v>
      </c>
      <c r="H6663" t="s">
        <v>50</v>
      </c>
      <c r="I6663" t="s">
        <v>486</v>
      </c>
      <c r="J6663" t="s">
        <v>23</v>
      </c>
      <c r="K6663">
        <v>11</v>
      </c>
    </row>
    <row r="6664" spans="1:11">
      <c r="A6664">
        <v>2024</v>
      </c>
      <c r="B6664" t="s">
        <v>64</v>
      </c>
      <c r="C6664" t="s">
        <v>765</v>
      </c>
      <c r="D6664" t="s">
        <v>804</v>
      </c>
      <c r="E6664" t="s">
        <v>805</v>
      </c>
      <c r="F6664" t="s">
        <v>470</v>
      </c>
      <c r="G6664" t="s">
        <v>18</v>
      </c>
      <c r="H6664" t="s">
        <v>50</v>
      </c>
      <c r="I6664" t="s">
        <v>473</v>
      </c>
      <c r="J6664" t="s">
        <v>19</v>
      </c>
      <c r="K6664">
        <v>0</v>
      </c>
    </row>
    <row r="6665" spans="1:11">
      <c r="A6665">
        <v>2024</v>
      </c>
      <c r="B6665" t="s">
        <v>64</v>
      </c>
      <c r="C6665" t="s">
        <v>765</v>
      </c>
      <c r="D6665" t="s">
        <v>804</v>
      </c>
      <c r="E6665" t="s">
        <v>805</v>
      </c>
      <c r="F6665" t="s">
        <v>470</v>
      </c>
      <c r="G6665" t="s">
        <v>18</v>
      </c>
      <c r="H6665" t="s">
        <v>50</v>
      </c>
      <c r="I6665" t="s">
        <v>487</v>
      </c>
      <c r="J6665" t="s">
        <v>19</v>
      </c>
      <c r="K6665">
        <v>0</v>
      </c>
    </row>
    <row r="6666" spans="1:11">
      <c r="A6666">
        <v>2024</v>
      </c>
      <c r="B6666" t="s">
        <v>64</v>
      </c>
      <c r="C6666" t="s">
        <v>765</v>
      </c>
      <c r="D6666" t="s">
        <v>804</v>
      </c>
      <c r="E6666" t="s">
        <v>805</v>
      </c>
      <c r="F6666" t="s">
        <v>470</v>
      </c>
      <c r="G6666" t="s">
        <v>35</v>
      </c>
      <c r="H6666">
        <v>350</v>
      </c>
      <c r="I6666" t="s">
        <v>491</v>
      </c>
      <c r="J6666" t="s">
        <v>41</v>
      </c>
      <c r="K6666">
        <v>1</v>
      </c>
    </row>
    <row r="6667" spans="1:11">
      <c r="A6667">
        <v>2024</v>
      </c>
      <c r="B6667" t="s">
        <v>64</v>
      </c>
      <c r="C6667" t="s">
        <v>765</v>
      </c>
      <c r="D6667" t="s">
        <v>804</v>
      </c>
      <c r="E6667" t="s">
        <v>805</v>
      </c>
      <c r="F6667" t="s">
        <v>470</v>
      </c>
      <c r="G6667" t="s">
        <v>35</v>
      </c>
      <c r="H6667">
        <v>350</v>
      </c>
      <c r="I6667" t="s">
        <v>495</v>
      </c>
      <c r="J6667" t="s">
        <v>37</v>
      </c>
      <c r="K6667">
        <v>0</v>
      </c>
    </row>
    <row r="6668" spans="1:11">
      <c r="A6668">
        <v>2024</v>
      </c>
      <c r="B6668" t="s">
        <v>64</v>
      </c>
      <c r="C6668" t="s">
        <v>765</v>
      </c>
      <c r="D6668" t="s">
        <v>804</v>
      </c>
      <c r="E6668" t="s">
        <v>805</v>
      </c>
      <c r="F6668" t="s">
        <v>474</v>
      </c>
      <c r="G6668" t="s">
        <v>25</v>
      </c>
      <c r="H6668">
        <v>310</v>
      </c>
      <c r="I6668" t="s">
        <v>475</v>
      </c>
      <c r="J6668" t="s">
        <v>26</v>
      </c>
      <c r="K6668">
        <v>10</v>
      </c>
    </row>
    <row r="6669" spans="1:11">
      <c r="A6669">
        <v>2024</v>
      </c>
      <c r="B6669" t="s">
        <v>64</v>
      </c>
      <c r="C6669" t="s">
        <v>765</v>
      </c>
      <c r="D6669" t="s">
        <v>804</v>
      </c>
      <c r="E6669" t="s">
        <v>805</v>
      </c>
      <c r="F6669" t="s">
        <v>474</v>
      </c>
      <c r="G6669" t="s">
        <v>25</v>
      </c>
      <c r="H6669">
        <v>310</v>
      </c>
      <c r="I6669" t="s">
        <v>501</v>
      </c>
      <c r="J6669" t="s">
        <v>26</v>
      </c>
      <c r="K6669">
        <v>2</v>
      </c>
    </row>
    <row r="6670" spans="1:11">
      <c r="A6670">
        <v>2024</v>
      </c>
      <c r="B6670" t="s">
        <v>64</v>
      </c>
      <c r="C6670" t="s">
        <v>765</v>
      </c>
      <c r="D6670" t="s">
        <v>804</v>
      </c>
      <c r="E6670" t="s">
        <v>805</v>
      </c>
      <c r="F6670" t="s">
        <v>474</v>
      </c>
      <c r="G6670" t="s">
        <v>25</v>
      </c>
      <c r="H6670">
        <v>310</v>
      </c>
      <c r="I6670" t="s">
        <v>476</v>
      </c>
      <c r="J6670" t="s">
        <v>26</v>
      </c>
      <c r="K6670">
        <v>12</v>
      </c>
    </row>
    <row r="6671" spans="1:11">
      <c r="A6671">
        <v>2024</v>
      </c>
      <c r="B6671" t="s">
        <v>64</v>
      </c>
      <c r="C6671" t="s">
        <v>765</v>
      </c>
      <c r="D6671" t="s">
        <v>804</v>
      </c>
      <c r="E6671" t="s">
        <v>805</v>
      </c>
      <c r="F6671" t="s">
        <v>474</v>
      </c>
      <c r="G6671" t="s">
        <v>25</v>
      </c>
      <c r="H6671">
        <v>310</v>
      </c>
      <c r="I6671" t="s">
        <v>477</v>
      </c>
      <c r="J6671" t="s">
        <v>26</v>
      </c>
      <c r="K6671">
        <v>10</v>
      </c>
    </row>
    <row r="6672" spans="1:11">
      <c r="A6672">
        <v>2024</v>
      </c>
      <c r="B6672" t="s">
        <v>64</v>
      </c>
      <c r="C6672" t="s">
        <v>765</v>
      </c>
      <c r="D6672" t="s">
        <v>804</v>
      </c>
      <c r="E6672" t="s">
        <v>805</v>
      </c>
      <c r="F6672" t="s">
        <v>474</v>
      </c>
      <c r="G6672" t="s">
        <v>25</v>
      </c>
      <c r="H6672">
        <v>310</v>
      </c>
      <c r="I6672" t="s">
        <v>504</v>
      </c>
      <c r="J6672" t="s">
        <v>26</v>
      </c>
      <c r="K6672">
        <v>2</v>
      </c>
    </row>
    <row r="6673" spans="1:11">
      <c r="A6673">
        <v>2024</v>
      </c>
      <c r="B6673" t="s">
        <v>64</v>
      </c>
      <c r="C6673" t="s">
        <v>765</v>
      </c>
      <c r="D6673" t="s">
        <v>804</v>
      </c>
      <c r="E6673" t="s">
        <v>805</v>
      </c>
      <c r="F6673" t="s">
        <v>474</v>
      </c>
      <c r="G6673" t="s">
        <v>25</v>
      </c>
      <c r="H6673">
        <v>310</v>
      </c>
      <c r="I6673" t="s">
        <v>478</v>
      </c>
      <c r="J6673" t="s">
        <v>26</v>
      </c>
      <c r="K6673">
        <v>0</v>
      </c>
    </row>
    <row r="6674" spans="1:11">
      <c r="A6674">
        <v>2024</v>
      </c>
      <c r="B6674" t="s">
        <v>64</v>
      </c>
      <c r="C6674" t="s">
        <v>765</v>
      </c>
      <c r="D6674" t="s">
        <v>804</v>
      </c>
      <c r="E6674" t="s">
        <v>805</v>
      </c>
      <c r="F6674" t="s">
        <v>474</v>
      </c>
      <c r="G6674" t="s">
        <v>25</v>
      </c>
      <c r="H6674">
        <v>310</v>
      </c>
      <c r="I6674" t="s">
        <v>505</v>
      </c>
      <c r="J6674" t="s">
        <v>26</v>
      </c>
      <c r="K6674">
        <v>0</v>
      </c>
    </row>
    <row r="6675" spans="1:11">
      <c r="A6675">
        <v>2024</v>
      </c>
      <c r="B6675" t="s">
        <v>64</v>
      </c>
      <c r="C6675" t="s">
        <v>765</v>
      </c>
      <c r="D6675" t="s">
        <v>804</v>
      </c>
      <c r="E6675" t="s">
        <v>805</v>
      </c>
      <c r="F6675" t="s">
        <v>474</v>
      </c>
      <c r="G6675" t="s">
        <v>40</v>
      </c>
      <c r="H6675">
        <v>360</v>
      </c>
      <c r="I6675" t="s">
        <v>513</v>
      </c>
      <c r="J6675" t="s">
        <v>41</v>
      </c>
      <c r="K6675">
        <v>1</v>
      </c>
    </row>
    <row r="6676" spans="1:11">
      <c r="A6676">
        <v>2024</v>
      </c>
      <c r="B6676" t="s">
        <v>64</v>
      </c>
      <c r="C6676" t="s">
        <v>765</v>
      </c>
      <c r="D6676" t="s">
        <v>804</v>
      </c>
      <c r="E6676" t="s">
        <v>805</v>
      </c>
      <c r="F6676" t="s">
        <v>474</v>
      </c>
      <c r="G6676" t="s">
        <v>40</v>
      </c>
      <c r="H6676">
        <v>360</v>
      </c>
      <c r="I6676" t="s">
        <v>479</v>
      </c>
      <c r="J6676" t="s">
        <v>41</v>
      </c>
      <c r="K6676">
        <v>3</v>
      </c>
    </row>
    <row r="6677" spans="1:11">
      <c r="A6677">
        <v>2024</v>
      </c>
      <c r="B6677" t="s">
        <v>64</v>
      </c>
      <c r="C6677" t="s">
        <v>765</v>
      </c>
      <c r="D6677" t="s">
        <v>804</v>
      </c>
      <c r="E6677" t="s">
        <v>805</v>
      </c>
      <c r="F6677" t="s">
        <v>474</v>
      </c>
      <c r="G6677" t="s">
        <v>40</v>
      </c>
      <c r="H6677">
        <v>360</v>
      </c>
      <c r="I6677" t="s">
        <v>516</v>
      </c>
      <c r="J6677" t="s">
        <v>41</v>
      </c>
      <c r="K6677">
        <v>1</v>
      </c>
    </row>
    <row r="6678" spans="1:11">
      <c r="A6678">
        <v>2024</v>
      </c>
      <c r="B6678" t="s">
        <v>64</v>
      </c>
      <c r="C6678" t="s">
        <v>765</v>
      </c>
      <c r="D6678" t="s">
        <v>804</v>
      </c>
      <c r="E6678" t="s">
        <v>805</v>
      </c>
      <c r="F6678" t="s">
        <v>474</v>
      </c>
      <c r="G6678" t="s">
        <v>40</v>
      </c>
      <c r="H6678">
        <v>360</v>
      </c>
      <c r="I6678" t="s">
        <v>518</v>
      </c>
      <c r="J6678" t="s">
        <v>41</v>
      </c>
      <c r="K6678">
        <v>0</v>
      </c>
    </row>
    <row r="6679" spans="1:11">
      <c r="A6679">
        <v>2024</v>
      </c>
      <c r="B6679" t="s">
        <v>64</v>
      </c>
      <c r="C6679" t="s">
        <v>765</v>
      </c>
      <c r="D6679" t="s">
        <v>804</v>
      </c>
      <c r="E6679" t="s">
        <v>805</v>
      </c>
      <c r="F6679" t="s">
        <v>474</v>
      </c>
      <c r="G6679" t="s">
        <v>40</v>
      </c>
      <c r="H6679">
        <v>360</v>
      </c>
      <c r="I6679" t="s">
        <v>520</v>
      </c>
      <c r="J6679" t="s">
        <v>41</v>
      </c>
      <c r="K6679">
        <v>0</v>
      </c>
    </row>
    <row r="6680" spans="1:11">
      <c r="A6680">
        <v>2024</v>
      </c>
      <c r="B6680" t="s">
        <v>64</v>
      </c>
      <c r="C6680" t="s">
        <v>765</v>
      </c>
      <c r="D6680" t="s">
        <v>804</v>
      </c>
      <c r="E6680" t="s">
        <v>805</v>
      </c>
      <c r="F6680" t="s">
        <v>480</v>
      </c>
      <c r="G6680" t="s">
        <v>45</v>
      </c>
      <c r="H6680">
        <v>390</v>
      </c>
      <c r="I6680" t="s">
        <v>533</v>
      </c>
      <c r="J6680" t="s">
        <v>45</v>
      </c>
      <c r="K6680">
        <v>0</v>
      </c>
    </row>
    <row r="6681" spans="1:11">
      <c r="A6681">
        <v>2024</v>
      </c>
      <c r="B6681" t="s">
        <v>64</v>
      </c>
      <c r="C6681" t="s">
        <v>765</v>
      </c>
      <c r="D6681" t="s">
        <v>804</v>
      </c>
      <c r="E6681" t="s">
        <v>805</v>
      </c>
      <c r="F6681" t="s">
        <v>480</v>
      </c>
      <c r="G6681" t="s">
        <v>45</v>
      </c>
      <c r="H6681">
        <v>390</v>
      </c>
      <c r="I6681" t="s">
        <v>481</v>
      </c>
      <c r="J6681" t="s">
        <v>45</v>
      </c>
      <c r="K6681">
        <v>1</v>
      </c>
    </row>
    <row r="6682" spans="1:11">
      <c r="A6682">
        <v>2024</v>
      </c>
      <c r="B6682" t="s">
        <v>64</v>
      </c>
      <c r="C6682" t="s">
        <v>765</v>
      </c>
      <c r="D6682" t="s">
        <v>804</v>
      </c>
      <c r="E6682" t="s">
        <v>805</v>
      </c>
      <c r="F6682" t="s">
        <v>480</v>
      </c>
      <c r="G6682" t="s">
        <v>45</v>
      </c>
      <c r="H6682">
        <v>390</v>
      </c>
      <c r="I6682" t="s">
        <v>535</v>
      </c>
      <c r="J6682" t="s">
        <v>45</v>
      </c>
      <c r="K6682">
        <v>6</v>
      </c>
    </row>
    <row r="6683" spans="1:11">
      <c r="A6683">
        <v>2024</v>
      </c>
      <c r="B6683" t="s">
        <v>64</v>
      </c>
      <c r="C6683" t="s">
        <v>765</v>
      </c>
      <c r="D6683" t="s">
        <v>804</v>
      </c>
      <c r="E6683" t="s">
        <v>805</v>
      </c>
      <c r="F6683" t="s">
        <v>480</v>
      </c>
      <c r="G6683" t="s">
        <v>45</v>
      </c>
      <c r="H6683">
        <v>390</v>
      </c>
      <c r="I6683" t="s">
        <v>536</v>
      </c>
      <c r="J6683" t="s">
        <v>45</v>
      </c>
      <c r="K6683">
        <v>3</v>
      </c>
    </row>
    <row r="6684" spans="1:11">
      <c r="A6684">
        <v>2024</v>
      </c>
      <c r="B6684" t="s">
        <v>64</v>
      </c>
      <c r="C6684" t="s">
        <v>765</v>
      </c>
      <c r="D6684" t="s">
        <v>806</v>
      </c>
      <c r="E6684" t="s">
        <v>807</v>
      </c>
      <c r="F6684" t="s">
        <v>474</v>
      </c>
      <c r="G6684" t="s">
        <v>25</v>
      </c>
      <c r="H6684">
        <v>310</v>
      </c>
      <c r="I6684" t="s">
        <v>478</v>
      </c>
      <c r="J6684" t="s">
        <v>26</v>
      </c>
      <c r="K6684">
        <v>0</v>
      </c>
    </row>
    <row r="6685" spans="1:11">
      <c r="A6685">
        <v>2024</v>
      </c>
      <c r="B6685" t="s">
        <v>64</v>
      </c>
      <c r="C6685" t="s">
        <v>765</v>
      </c>
      <c r="D6685" t="s">
        <v>808</v>
      </c>
      <c r="E6685" t="s">
        <v>809</v>
      </c>
      <c r="F6685" t="s">
        <v>470</v>
      </c>
      <c r="G6685" t="s">
        <v>18</v>
      </c>
      <c r="H6685" t="s">
        <v>50</v>
      </c>
      <c r="I6685" t="s">
        <v>486</v>
      </c>
      <c r="J6685" t="s">
        <v>23</v>
      </c>
      <c r="K6685">
        <v>1</v>
      </c>
    </row>
    <row r="6686" spans="1:11">
      <c r="A6686">
        <v>2024</v>
      </c>
      <c r="B6686" t="s">
        <v>64</v>
      </c>
      <c r="C6686" t="s">
        <v>765</v>
      </c>
      <c r="D6686" t="s">
        <v>808</v>
      </c>
      <c r="E6686" t="s">
        <v>809</v>
      </c>
      <c r="F6686" t="s">
        <v>470</v>
      </c>
      <c r="G6686" t="s">
        <v>18</v>
      </c>
      <c r="H6686" t="s">
        <v>50</v>
      </c>
      <c r="I6686" t="s">
        <v>487</v>
      </c>
      <c r="J6686" t="s">
        <v>19</v>
      </c>
      <c r="K6686">
        <v>2</v>
      </c>
    </row>
    <row r="6687" spans="1:11">
      <c r="A6687">
        <v>2024</v>
      </c>
      <c r="B6687" t="s">
        <v>64</v>
      </c>
      <c r="C6687" t="s">
        <v>765</v>
      </c>
      <c r="D6687" t="s">
        <v>808</v>
      </c>
      <c r="E6687" t="s">
        <v>809</v>
      </c>
      <c r="F6687" t="s">
        <v>474</v>
      </c>
      <c r="G6687" t="s">
        <v>25</v>
      </c>
      <c r="H6687">
        <v>310</v>
      </c>
      <c r="I6687" t="s">
        <v>476</v>
      </c>
      <c r="J6687" t="s">
        <v>26</v>
      </c>
      <c r="K6687">
        <v>0</v>
      </c>
    </row>
    <row r="6688" spans="1:11">
      <c r="A6688">
        <v>2024</v>
      </c>
      <c r="B6688" t="s">
        <v>64</v>
      </c>
      <c r="C6688" t="s">
        <v>765</v>
      </c>
      <c r="D6688" t="s">
        <v>173</v>
      </c>
      <c r="E6688" t="s">
        <v>810</v>
      </c>
      <c r="F6688" t="s">
        <v>470</v>
      </c>
      <c r="G6688" t="s">
        <v>18</v>
      </c>
      <c r="H6688" t="s">
        <v>50</v>
      </c>
      <c r="I6688" t="s">
        <v>483</v>
      </c>
      <c r="J6688" t="s">
        <v>23</v>
      </c>
      <c r="K6688">
        <v>3</v>
      </c>
    </row>
    <row r="6689" spans="1:11">
      <c r="A6689">
        <v>2024</v>
      </c>
      <c r="B6689" t="s">
        <v>64</v>
      </c>
      <c r="C6689" t="s">
        <v>765</v>
      </c>
      <c r="D6689" t="s">
        <v>173</v>
      </c>
      <c r="E6689" t="s">
        <v>810</v>
      </c>
      <c r="F6689" t="s">
        <v>470</v>
      </c>
      <c r="G6689" t="s">
        <v>18</v>
      </c>
      <c r="H6689" t="s">
        <v>50</v>
      </c>
      <c r="I6689" t="s">
        <v>471</v>
      </c>
      <c r="J6689" t="s">
        <v>23</v>
      </c>
      <c r="K6689">
        <v>8</v>
      </c>
    </row>
    <row r="6690" spans="1:11">
      <c r="A6690">
        <v>2024</v>
      </c>
      <c r="B6690" t="s">
        <v>64</v>
      </c>
      <c r="C6690" t="s">
        <v>765</v>
      </c>
      <c r="D6690" t="s">
        <v>173</v>
      </c>
      <c r="E6690" t="s">
        <v>810</v>
      </c>
      <c r="F6690" t="s">
        <v>470</v>
      </c>
      <c r="G6690" t="s">
        <v>18</v>
      </c>
      <c r="H6690" t="s">
        <v>50</v>
      </c>
      <c r="I6690" t="s">
        <v>484</v>
      </c>
      <c r="J6690" t="s">
        <v>23</v>
      </c>
      <c r="K6690">
        <v>10</v>
      </c>
    </row>
    <row r="6691" spans="1:11">
      <c r="A6691">
        <v>2024</v>
      </c>
      <c r="B6691" t="s">
        <v>64</v>
      </c>
      <c r="C6691" t="s">
        <v>765</v>
      </c>
      <c r="D6691" t="s">
        <v>173</v>
      </c>
      <c r="E6691" t="s">
        <v>810</v>
      </c>
      <c r="F6691" t="s">
        <v>470</v>
      </c>
      <c r="G6691" t="s">
        <v>18</v>
      </c>
      <c r="H6691" t="s">
        <v>50</v>
      </c>
      <c r="I6691" t="s">
        <v>472</v>
      </c>
      <c r="J6691" t="s">
        <v>23</v>
      </c>
      <c r="K6691">
        <v>3</v>
      </c>
    </row>
    <row r="6692" spans="1:11">
      <c r="A6692">
        <v>2024</v>
      </c>
      <c r="B6692" t="s">
        <v>64</v>
      </c>
      <c r="C6692" t="s">
        <v>765</v>
      </c>
      <c r="D6692" t="s">
        <v>173</v>
      </c>
      <c r="E6692" t="s">
        <v>810</v>
      </c>
      <c r="F6692" t="s">
        <v>470</v>
      </c>
      <c r="G6692" t="s">
        <v>18</v>
      </c>
      <c r="H6692" t="s">
        <v>50</v>
      </c>
      <c r="I6692" t="s">
        <v>486</v>
      </c>
      <c r="J6692" t="s">
        <v>23</v>
      </c>
      <c r="K6692">
        <v>1</v>
      </c>
    </row>
    <row r="6693" spans="1:11">
      <c r="A6693">
        <v>2024</v>
      </c>
      <c r="B6693" t="s">
        <v>64</v>
      </c>
      <c r="C6693" t="s">
        <v>765</v>
      </c>
      <c r="D6693" t="s">
        <v>173</v>
      </c>
      <c r="E6693" t="s">
        <v>810</v>
      </c>
      <c r="F6693" t="s">
        <v>470</v>
      </c>
      <c r="G6693" t="s">
        <v>18</v>
      </c>
      <c r="H6693" t="s">
        <v>50</v>
      </c>
      <c r="I6693" t="s">
        <v>473</v>
      </c>
      <c r="J6693" t="s">
        <v>19</v>
      </c>
      <c r="K6693">
        <v>0</v>
      </c>
    </row>
    <row r="6694" spans="1:11">
      <c r="A6694">
        <v>2024</v>
      </c>
      <c r="B6694" t="s">
        <v>64</v>
      </c>
      <c r="C6694" t="s">
        <v>765</v>
      </c>
      <c r="D6694" t="s">
        <v>173</v>
      </c>
      <c r="E6694" t="s">
        <v>810</v>
      </c>
      <c r="F6694" t="s">
        <v>470</v>
      </c>
      <c r="G6694" t="s">
        <v>18</v>
      </c>
      <c r="H6694" t="s">
        <v>50</v>
      </c>
      <c r="I6694" t="s">
        <v>488</v>
      </c>
      <c r="J6694" t="s">
        <v>23</v>
      </c>
      <c r="K6694">
        <v>0</v>
      </c>
    </row>
    <row r="6695" spans="1:11">
      <c r="A6695">
        <v>2024</v>
      </c>
      <c r="B6695" t="s">
        <v>64</v>
      </c>
      <c r="C6695" t="s">
        <v>765</v>
      </c>
      <c r="D6695" t="s">
        <v>173</v>
      </c>
      <c r="E6695" t="s">
        <v>810</v>
      </c>
      <c r="F6695" t="s">
        <v>470</v>
      </c>
      <c r="G6695" t="s">
        <v>35</v>
      </c>
      <c r="H6695">
        <v>350</v>
      </c>
      <c r="I6695" t="s">
        <v>491</v>
      </c>
      <c r="J6695" t="s">
        <v>41</v>
      </c>
      <c r="K6695">
        <v>36</v>
      </c>
    </row>
    <row r="6696" spans="1:11">
      <c r="A6696">
        <v>2024</v>
      </c>
      <c r="B6696" t="s">
        <v>64</v>
      </c>
      <c r="C6696" t="s">
        <v>765</v>
      </c>
      <c r="D6696" t="s">
        <v>173</v>
      </c>
      <c r="E6696" t="s">
        <v>810</v>
      </c>
      <c r="F6696" t="s">
        <v>470</v>
      </c>
      <c r="G6696" t="s">
        <v>35</v>
      </c>
      <c r="H6696">
        <v>350</v>
      </c>
      <c r="I6696" t="s">
        <v>494</v>
      </c>
      <c r="J6696" t="s">
        <v>37</v>
      </c>
      <c r="K6696">
        <v>1</v>
      </c>
    </row>
    <row r="6697" spans="1:11">
      <c r="A6697">
        <v>2024</v>
      </c>
      <c r="B6697" t="s">
        <v>64</v>
      </c>
      <c r="C6697" t="s">
        <v>765</v>
      </c>
      <c r="D6697" t="s">
        <v>173</v>
      </c>
      <c r="E6697" t="s">
        <v>810</v>
      </c>
      <c r="F6697" t="s">
        <v>470</v>
      </c>
      <c r="G6697" t="s">
        <v>35</v>
      </c>
      <c r="H6697">
        <v>350</v>
      </c>
      <c r="I6697" t="s">
        <v>495</v>
      </c>
      <c r="J6697" t="s">
        <v>37</v>
      </c>
      <c r="K6697">
        <v>1</v>
      </c>
    </row>
    <row r="6698" spans="1:11">
      <c r="A6698">
        <v>2024</v>
      </c>
      <c r="B6698" t="s">
        <v>64</v>
      </c>
      <c r="C6698" t="s">
        <v>765</v>
      </c>
      <c r="D6698" t="s">
        <v>173</v>
      </c>
      <c r="E6698" t="s">
        <v>810</v>
      </c>
      <c r="F6698" t="s">
        <v>470</v>
      </c>
      <c r="G6698" t="s">
        <v>35</v>
      </c>
      <c r="H6698">
        <v>350</v>
      </c>
      <c r="I6698" t="s">
        <v>496</v>
      </c>
      <c r="J6698" t="s">
        <v>37</v>
      </c>
      <c r="K6698">
        <v>4</v>
      </c>
    </row>
    <row r="6699" spans="1:11">
      <c r="A6699">
        <v>2024</v>
      </c>
      <c r="B6699" t="s">
        <v>64</v>
      </c>
      <c r="C6699" t="s">
        <v>765</v>
      </c>
      <c r="D6699" t="s">
        <v>173</v>
      </c>
      <c r="E6699" t="s">
        <v>810</v>
      </c>
      <c r="F6699" t="s">
        <v>474</v>
      </c>
      <c r="G6699" t="s">
        <v>25</v>
      </c>
      <c r="H6699">
        <v>310</v>
      </c>
      <c r="I6699" t="s">
        <v>500</v>
      </c>
      <c r="J6699" t="s">
        <v>26</v>
      </c>
      <c r="K6699">
        <v>0</v>
      </c>
    </row>
    <row r="6700" spans="1:11">
      <c r="A6700">
        <v>2024</v>
      </c>
      <c r="B6700" t="s">
        <v>64</v>
      </c>
      <c r="C6700" t="s">
        <v>765</v>
      </c>
      <c r="D6700" t="s">
        <v>173</v>
      </c>
      <c r="E6700" t="s">
        <v>810</v>
      </c>
      <c r="F6700" t="s">
        <v>474</v>
      </c>
      <c r="G6700" t="s">
        <v>25</v>
      </c>
      <c r="H6700">
        <v>310</v>
      </c>
      <c r="I6700" t="s">
        <v>475</v>
      </c>
      <c r="J6700" t="s">
        <v>26</v>
      </c>
      <c r="K6700">
        <v>8</v>
      </c>
    </row>
    <row r="6701" spans="1:11">
      <c r="A6701">
        <v>2024</v>
      </c>
      <c r="B6701" t="s">
        <v>64</v>
      </c>
      <c r="C6701" t="s">
        <v>765</v>
      </c>
      <c r="D6701" t="s">
        <v>173</v>
      </c>
      <c r="E6701" t="s">
        <v>810</v>
      </c>
      <c r="F6701" t="s">
        <v>474</v>
      </c>
      <c r="G6701" t="s">
        <v>25</v>
      </c>
      <c r="H6701">
        <v>310</v>
      </c>
      <c r="I6701" t="s">
        <v>501</v>
      </c>
      <c r="J6701" t="s">
        <v>26</v>
      </c>
      <c r="K6701">
        <v>1</v>
      </c>
    </row>
    <row r="6702" spans="1:11">
      <c r="A6702">
        <v>2024</v>
      </c>
      <c r="B6702" t="s">
        <v>64</v>
      </c>
      <c r="C6702" t="s">
        <v>765</v>
      </c>
      <c r="D6702" t="s">
        <v>173</v>
      </c>
      <c r="E6702" t="s">
        <v>810</v>
      </c>
      <c r="F6702" t="s">
        <v>474</v>
      </c>
      <c r="G6702" t="s">
        <v>25</v>
      </c>
      <c r="H6702">
        <v>310</v>
      </c>
      <c r="I6702" t="s">
        <v>502</v>
      </c>
      <c r="J6702" t="s">
        <v>26</v>
      </c>
      <c r="K6702">
        <v>2</v>
      </c>
    </row>
    <row r="6703" spans="1:11">
      <c r="A6703">
        <v>2024</v>
      </c>
      <c r="B6703" t="s">
        <v>64</v>
      </c>
      <c r="C6703" t="s">
        <v>765</v>
      </c>
      <c r="D6703" t="s">
        <v>173</v>
      </c>
      <c r="E6703" t="s">
        <v>810</v>
      </c>
      <c r="F6703" t="s">
        <v>474</v>
      </c>
      <c r="G6703" t="s">
        <v>25</v>
      </c>
      <c r="H6703">
        <v>310</v>
      </c>
      <c r="I6703" t="s">
        <v>476</v>
      </c>
      <c r="J6703" t="s">
        <v>26</v>
      </c>
      <c r="K6703">
        <v>45</v>
      </c>
    </row>
    <row r="6704" spans="1:11">
      <c r="A6704">
        <v>2024</v>
      </c>
      <c r="B6704" t="s">
        <v>64</v>
      </c>
      <c r="C6704" t="s">
        <v>765</v>
      </c>
      <c r="D6704" t="s">
        <v>173</v>
      </c>
      <c r="E6704" t="s">
        <v>810</v>
      </c>
      <c r="F6704" t="s">
        <v>474</v>
      </c>
      <c r="G6704" t="s">
        <v>25</v>
      </c>
      <c r="H6704">
        <v>310</v>
      </c>
      <c r="I6704" t="s">
        <v>559</v>
      </c>
      <c r="J6704" t="s">
        <v>26</v>
      </c>
      <c r="K6704">
        <v>0</v>
      </c>
    </row>
    <row r="6705" spans="1:11">
      <c r="A6705">
        <v>2024</v>
      </c>
      <c r="B6705" t="s">
        <v>64</v>
      </c>
      <c r="C6705" t="s">
        <v>765</v>
      </c>
      <c r="D6705" t="s">
        <v>173</v>
      </c>
      <c r="E6705" t="s">
        <v>810</v>
      </c>
      <c r="F6705" t="s">
        <v>474</v>
      </c>
      <c r="G6705" t="s">
        <v>25</v>
      </c>
      <c r="H6705">
        <v>310</v>
      </c>
      <c r="I6705" t="s">
        <v>477</v>
      </c>
      <c r="J6705" t="s">
        <v>26</v>
      </c>
      <c r="K6705">
        <v>82</v>
      </c>
    </row>
    <row r="6706" spans="1:11">
      <c r="A6706">
        <v>2024</v>
      </c>
      <c r="B6706" t="s">
        <v>64</v>
      </c>
      <c r="C6706" t="s">
        <v>765</v>
      </c>
      <c r="D6706" t="s">
        <v>173</v>
      </c>
      <c r="E6706" t="s">
        <v>810</v>
      </c>
      <c r="F6706" t="s">
        <v>474</v>
      </c>
      <c r="G6706" t="s">
        <v>25</v>
      </c>
      <c r="H6706">
        <v>310</v>
      </c>
      <c r="I6706" t="s">
        <v>503</v>
      </c>
      <c r="J6706" t="s">
        <v>26</v>
      </c>
      <c r="K6706">
        <v>6</v>
      </c>
    </row>
    <row r="6707" spans="1:11">
      <c r="A6707">
        <v>2024</v>
      </c>
      <c r="B6707" t="s">
        <v>64</v>
      </c>
      <c r="C6707" t="s">
        <v>765</v>
      </c>
      <c r="D6707" t="s">
        <v>173</v>
      </c>
      <c r="E6707" t="s">
        <v>810</v>
      </c>
      <c r="F6707" t="s">
        <v>474</v>
      </c>
      <c r="G6707" t="s">
        <v>25</v>
      </c>
      <c r="H6707">
        <v>310</v>
      </c>
      <c r="I6707" t="s">
        <v>504</v>
      </c>
      <c r="J6707" t="s">
        <v>26</v>
      </c>
      <c r="K6707">
        <v>8</v>
      </c>
    </row>
    <row r="6708" spans="1:11">
      <c r="A6708">
        <v>2024</v>
      </c>
      <c r="B6708" t="s">
        <v>64</v>
      </c>
      <c r="C6708" t="s">
        <v>765</v>
      </c>
      <c r="D6708" t="s">
        <v>173</v>
      </c>
      <c r="E6708" t="s">
        <v>810</v>
      </c>
      <c r="F6708" t="s">
        <v>474</v>
      </c>
      <c r="G6708" t="s">
        <v>25</v>
      </c>
      <c r="H6708">
        <v>310</v>
      </c>
      <c r="I6708" t="s">
        <v>478</v>
      </c>
      <c r="J6708" t="s">
        <v>26</v>
      </c>
      <c r="K6708">
        <v>11</v>
      </c>
    </row>
    <row r="6709" spans="1:11">
      <c r="A6709">
        <v>2024</v>
      </c>
      <c r="B6709" t="s">
        <v>64</v>
      </c>
      <c r="C6709" t="s">
        <v>765</v>
      </c>
      <c r="D6709" t="s">
        <v>173</v>
      </c>
      <c r="E6709" t="s">
        <v>810</v>
      </c>
      <c r="F6709" t="s">
        <v>474</v>
      </c>
      <c r="G6709" t="s">
        <v>25</v>
      </c>
      <c r="H6709">
        <v>310</v>
      </c>
      <c r="I6709" t="s">
        <v>505</v>
      </c>
      <c r="J6709" t="s">
        <v>26</v>
      </c>
      <c r="K6709">
        <v>6</v>
      </c>
    </row>
    <row r="6710" spans="1:11">
      <c r="A6710">
        <v>2024</v>
      </c>
      <c r="B6710" t="s">
        <v>64</v>
      </c>
      <c r="C6710" t="s">
        <v>765</v>
      </c>
      <c r="D6710" t="s">
        <v>173</v>
      </c>
      <c r="E6710" t="s">
        <v>810</v>
      </c>
      <c r="F6710" t="s">
        <v>474</v>
      </c>
      <c r="G6710" t="s">
        <v>25</v>
      </c>
      <c r="H6710">
        <v>310</v>
      </c>
      <c r="I6710" t="s">
        <v>506</v>
      </c>
      <c r="J6710" t="s">
        <v>26</v>
      </c>
      <c r="K6710">
        <v>3</v>
      </c>
    </row>
    <row r="6711" spans="1:11">
      <c r="A6711">
        <v>2024</v>
      </c>
      <c r="B6711" t="s">
        <v>64</v>
      </c>
      <c r="C6711" t="s">
        <v>765</v>
      </c>
      <c r="D6711" t="s">
        <v>173</v>
      </c>
      <c r="E6711" t="s">
        <v>810</v>
      </c>
      <c r="F6711" t="s">
        <v>474</v>
      </c>
      <c r="G6711" t="s">
        <v>28</v>
      </c>
      <c r="H6711">
        <v>320</v>
      </c>
      <c r="I6711" t="s">
        <v>510</v>
      </c>
      <c r="J6711" t="s">
        <v>29</v>
      </c>
      <c r="K6711">
        <v>4</v>
      </c>
    </row>
    <row r="6712" spans="1:11">
      <c r="A6712">
        <v>2024</v>
      </c>
      <c r="B6712" t="s">
        <v>64</v>
      </c>
      <c r="C6712" t="s">
        <v>765</v>
      </c>
      <c r="D6712" t="s">
        <v>173</v>
      </c>
      <c r="E6712" t="s">
        <v>810</v>
      </c>
      <c r="F6712" t="s">
        <v>474</v>
      </c>
      <c r="G6712" t="s">
        <v>28</v>
      </c>
      <c r="H6712">
        <v>320</v>
      </c>
      <c r="I6712" t="s">
        <v>542</v>
      </c>
      <c r="J6712" t="s">
        <v>29</v>
      </c>
      <c r="K6712">
        <v>1</v>
      </c>
    </row>
    <row r="6713" spans="1:11">
      <c r="A6713">
        <v>2024</v>
      </c>
      <c r="B6713" t="s">
        <v>64</v>
      </c>
      <c r="C6713" t="s">
        <v>765</v>
      </c>
      <c r="D6713" t="s">
        <v>173</v>
      </c>
      <c r="E6713" t="s">
        <v>810</v>
      </c>
      <c r="F6713" t="s">
        <v>474</v>
      </c>
      <c r="G6713" t="s">
        <v>28</v>
      </c>
      <c r="H6713">
        <v>320</v>
      </c>
      <c r="I6713" t="s">
        <v>543</v>
      </c>
      <c r="J6713" t="s">
        <v>29</v>
      </c>
      <c r="K6713">
        <v>4</v>
      </c>
    </row>
    <row r="6714" spans="1:11">
      <c r="A6714">
        <v>2024</v>
      </c>
      <c r="B6714" t="s">
        <v>64</v>
      </c>
      <c r="C6714" t="s">
        <v>765</v>
      </c>
      <c r="D6714" t="s">
        <v>173</v>
      </c>
      <c r="E6714" t="s">
        <v>810</v>
      </c>
      <c r="F6714" t="s">
        <v>474</v>
      </c>
      <c r="G6714" t="s">
        <v>28</v>
      </c>
      <c r="H6714">
        <v>320</v>
      </c>
      <c r="I6714" t="s">
        <v>511</v>
      </c>
      <c r="J6714" t="s">
        <v>29</v>
      </c>
      <c r="K6714">
        <v>4</v>
      </c>
    </row>
    <row r="6715" spans="1:11">
      <c r="A6715">
        <v>2024</v>
      </c>
      <c r="B6715" t="s">
        <v>64</v>
      </c>
      <c r="C6715" t="s">
        <v>765</v>
      </c>
      <c r="D6715" t="s">
        <v>173</v>
      </c>
      <c r="E6715" t="s">
        <v>810</v>
      </c>
      <c r="F6715" t="s">
        <v>474</v>
      </c>
      <c r="G6715" t="s">
        <v>40</v>
      </c>
      <c r="H6715">
        <v>360</v>
      </c>
      <c r="I6715" t="s">
        <v>512</v>
      </c>
      <c r="J6715" t="s">
        <v>41</v>
      </c>
      <c r="K6715">
        <v>12</v>
      </c>
    </row>
    <row r="6716" spans="1:11">
      <c r="A6716">
        <v>2024</v>
      </c>
      <c r="B6716" t="s">
        <v>64</v>
      </c>
      <c r="C6716" t="s">
        <v>765</v>
      </c>
      <c r="D6716" t="s">
        <v>173</v>
      </c>
      <c r="E6716" t="s">
        <v>810</v>
      </c>
      <c r="F6716" t="s">
        <v>474</v>
      </c>
      <c r="G6716" t="s">
        <v>40</v>
      </c>
      <c r="H6716">
        <v>360</v>
      </c>
      <c r="I6716" t="s">
        <v>513</v>
      </c>
      <c r="J6716" t="s">
        <v>41</v>
      </c>
      <c r="K6716">
        <v>3</v>
      </c>
    </row>
    <row r="6717" spans="1:11">
      <c r="A6717">
        <v>2024</v>
      </c>
      <c r="B6717" t="s">
        <v>64</v>
      </c>
      <c r="C6717" t="s">
        <v>765</v>
      </c>
      <c r="D6717" t="s">
        <v>173</v>
      </c>
      <c r="E6717" t="s">
        <v>810</v>
      </c>
      <c r="F6717" t="s">
        <v>474</v>
      </c>
      <c r="G6717" t="s">
        <v>40</v>
      </c>
      <c r="H6717">
        <v>360</v>
      </c>
      <c r="I6717" t="s">
        <v>514</v>
      </c>
      <c r="J6717" t="s">
        <v>41</v>
      </c>
      <c r="K6717">
        <v>1</v>
      </c>
    </row>
    <row r="6718" spans="1:11">
      <c r="A6718">
        <v>2024</v>
      </c>
      <c r="B6718" t="s">
        <v>64</v>
      </c>
      <c r="C6718" t="s">
        <v>765</v>
      </c>
      <c r="D6718" t="s">
        <v>173</v>
      </c>
      <c r="E6718" t="s">
        <v>810</v>
      </c>
      <c r="F6718" t="s">
        <v>474</v>
      </c>
      <c r="G6718" t="s">
        <v>40</v>
      </c>
      <c r="H6718">
        <v>360</v>
      </c>
      <c r="I6718" t="s">
        <v>479</v>
      </c>
      <c r="J6718" t="s">
        <v>41</v>
      </c>
      <c r="K6718">
        <v>22</v>
      </c>
    </row>
    <row r="6719" spans="1:11">
      <c r="A6719">
        <v>2024</v>
      </c>
      <c r="B6719" t="s">
        <v>64</v>
      </c>
      <c r="C6719" t="s">
        <v>765</v>
      </c>
      <c r="D6719" t="s">
        <v>173</v>
      </c>
      <c r="E6719" t="s">
        <v>810</v>
      </c>
      <c r="F6719" t="s">
        <v>474</v>
      </c>
      <c r="G6719" t="s">
        <v>40</v>
      </c>
      <c r="H6719">
        <v>360</v>
      </c>
      <c r="I6719" t="s">
        <v>515</v>
      </c>
      <c r="J6719" t="s">
        <v>41</v>
      </c>
      <c r="K6719">
        <v>2</v>
      </c>
    </row>
    <row r="6720" spans="1:11">
      <c r="A6720">
        <v>2024</v>
      </c>
      <c r="B6720" t="s">
        <v>64</v>
      </c>
      <c r="C6720" t="s">
        <v>765</v>
      </c>
      <c r="D6720" t="s">
        <v>173</v>
      </c>
      <c r="E6720" t="s">
        <v>810</v>
      </c>
      <c r="F6720" t="s">
        <v>474</v>
      </c>
      <c r="G6720" t="s">
        <v>40</v>
      </c>
      <c r="H6720">
        <v>360</v>
      </c>
      <c r="I6720" t="s">
        <v>516</v>
      </c>
      <c r="J6720" t="s">
        <v>41</v>
      </c>
      <c r="K6720">
        <v>1</v>
      </c>
    </row>
    <row r="6721" spans="1:11">
      <c r="A6721">
        <v>2024</v>
      </c>
      <c r="B6721" t="s">
        <v>64</v>
      </c>
      <c r="C6721" t="s">
        <v>765</v>
      </c>
      <c r="D6721" t="s">
        <v>173</v>
      </c>
      <c r="E6721" t="s">
        <v>810</v>
      </c>
      <c r="F6721" t="s">
        <v>474</v>
      </c>
      <c r="G6721" t="s">
        <v>40</v>
      </c>
      <c r="H6721">
        <v>360</v>
      </c>
      <c r="I6721" t="s">
        <v>517</v>
      </c>
      <c r="J6721" t="s">
        <v>41</v>
      </c>
      <c r="K6721">
        <v>0</v>
      </c>
    </row>
    <row r="6722" spans="1:11">
      <c r="A6722">
        <v>2024</v>
      </c>
      <c r="B6722" t="s">
        <v>64</v>
      </c>
      <c r="C6722" t="s">
        <v>765</v>
      </c>
      <c r="D6722" t="s">
        <v>173</v>
      </c>
      <c r="E6722" t="s">
        <v>810</v>
      </c>
      <c r="F6722" t="s">
        <v>480</v>
      </c>
      <c r="G6722" t="s">
        <v>45</v>
      </c>
      <c r="H6722">
        <v>390</v>
      </c>
      <c r="I6722" t="s">
        <v>527</v>
      </c>
      <c r="J6722" t="s">
        <v>45</v>
      </c>
      <c r="K6722">
        <v>0</v>
      </c>
    </row>
    <row r="6723" spans="1:11">
      <c r="A6723">
        <v>2024</v>
      </c>
      <c r="B6723" t="s">
        <v>64</v>
      </c>
      <c r="C6723" t="s">
        <v>765</v>
      </c>
      <c r="D6723" t="s">
        <v>173</v>
      </c>
      <c r="E6723" t="s">
        <v>810</v>
      </c>
      <c r="F6723" t="s">
        <v>480</v>
      </c>
      <c r="G6723" t="s">
        <v>45</v>
      </c>
      <c r="H6723">
        <v>390</v>
      </c>
      <c r="I6723" t="s">
        <v>528</v>
      </c>
      <c r="J6723" t="s">
        <v>45</v>
      </c>
      <c r="K6723">
        <v>4</v>
      </c>
    </row>
    <row r="6724" spans="1:11">
      <c r="A6724">
        <v>2024</v>
      </c>
      <c r="B6724" t="s">
        <v>64</v>
      </c>
      <c r="C6724" t="s">
        <v>765</v>
      </c>
      <c r="D6724" t="s">
        <v>173</v>
      </c>
      <c r="E6724" t="s">
        <v>810</v>
      </c>
      <c r="F6724" t="s">
        <v>480</v>
      </c>
      <c r="G6724" t="s">
        <v>45</v>
      </c>
      <c r="H6724">
        <v>390</v>
      </c>
      <c r="I6724" t="s">
        <v>530</v>
      </c>
      <c r="J6724" t="s">
        <v>45</v>
      </c>
      <c r="K6724">
        <v>6</v>
      </c>
    </row>
    <row r="6725" spans="1:11">
      <c r="A6725">
        <v>2024</v>
      </c>
      <c r="B6725" t="s">
        <v>64</v>
      </c>
      <c r="C6725" t="s">
        <v>765</v>
      </c>
      <c r="D6725" t="s">
        <v>173</v>
      </c>
      <c r="E6725" t="s">
        <v>810</v>
      </c>
      <c r="F6725" t="s">
        <v>480</v>
      </c>
      <c r="G6725" t="s">
        <v>45</v>
      </c>
      <c r="H6725">
        <v>390</v>
      </c>
      <c r="I6725" t="s">
        <v>620</v>
      </c>
      <c r="J6725" t="s">
        <v>45</v>
      </c>
      <c r="K6725">
        <v>3</v>
      </c>
    </row>
    <row r="6726" spans="1:11">
      <c r="A6726">
        <v>2024</v>
      </c>
      <c r="B6726" t="s">
        <v>64</v>
      </c>
      <c r="C6726" t="s">
        <v>765</v>
      </c>
      <c r="D6726" t="s">
        <v>173</v>
      </c>
      <c r="E6726" t="s">
        <v>810</v>
      </c>
      <c r="F6726" t="s">
        <v>480</v>
      </c>
      <c r="G6726" t="s">
        <v>45</v>
      </c>
      <c r="H6726">
        <v>390</v>
      </c>
      <c r="I6726" t="s">
        <v>557</v>
      </c>
      <c r="J6726" t="s">
        <v>45</v>
      </c>
      <c r="K6726">
        <v>1</v>
      </c>
    </row>
    <row r="6727" spans="1:11">
      <c r="A6727">
        <v>2024</v>
      </c>
      <c r="B6727" t="s">
        <v>64</v>
      </c>
      <c r="C6727" t="s">
        <v>765</v>
      </c>
      <c r="D6727" t="s">
        <v>173</v>
      </c>
      <c r="E6727" t="s">
        <v>810</v>
      </c>
      <c r="F6727" t="s">
        <v>480</v>
      </c>
      <c r="G6727" t="s">
        <v>45</v>
      </c>
      <c r="H6727">
        <v>390</v>
      </c>
      <c r="I6727" t="s">
        <v>549</v>
      </c>
      <c r="J6727" t="s">
        <v>45</v>
      </c>
      <c r="K6727">
        <v>5</v>
      </c>
    </row>
    <row r="6728" spans="1:11">
      <c r="A6728">
        <v>2024</v>
      </c>
      <c r="B6728" t="s">
        <v>64</v>
      </c>
      <c r="C6728" t="s">
        <v>765</v>
      </c>
      <c r="D6728" t="s">
        <v>173</v>
      </c>
      <c r="E6728" t="s">
        <v>810</v>
      </c>
      <c r="F6728" t="s">
        <v>480</v>
      </c>
      <c r="G6728" t="s">
        <v>45</v>
      </c>
      <c r="H6728">
        <v>390</v>
      </c>
      <c r="I6728" t="s">
        <v>532</v>
      </c>
      <c r="J6728" t="s">
        <v>45</v>
      </c>
      <c r="K6728">
        <v>3</v>
      </c>
    </row>
    <row r="6729" spans="1:11">
      <c r="A6729">
        <v>2024</v>
      </c>
      <c r="B6729" t="s">
        <v>64</v>
      </c>
      <c r="C6729" t="s">
        <v>765</v>
      </c>
      <c r="D6729" t="s">
        <v>173</v>
      </c>
      <c r="E6729" t="s">
        <v>810</v>
      </c>
      <c r="F6729" t="s">
        <v>480</v>
      </c>
      <c r="G6729" t="s">
        <v>45</v>
      </c>
      <c r="H6729">
        <v>390</v>
      </c>
      <c r="I6729" t="s">
        <v>533</v>
      </c>
      <c r="J6729" t="s">
        <v>45</v>
      </c>
      <c r="K6729">
        <v>3</v>
      </c>
    </row>
    <row r="6730" spans="1:11">
      <c r="A6730">
        <v>2024</v>
      </c>
      <c r="B6730" t="s">
        <v>64</v>
      </c>
      <c r="C6730" t="s">
        <v>765</v>
      </c>
      <c r="D6730" t="s">
        <v>173</v>
      </c>
      <c r="E6730" t="s">
        <v>810</v>
      </c>
      <c r="F6730" t="s">
        <v>480</v>
      </c>
      <c r="G6730" t="s">
        <v>45</v>
      </c>
      <c r="H6730">
        <v>390</v>
      </c>
      <c r="I6730" t="s">
        <v>551</v>
      </c>
      <c r="J6730" t="s">
        <v>45</v>
      </c>
      <c r="K6730">
        <v>0</v>
      </c>
    </row>
    <row r="6731" spans="1:11">
      <c r="A6731">
        <v>2024</v>
      </c>
      <c r="B6731" t="s">
        <v>64</v>
      </c>
      <c r="C6731" t="s">
        <v>765</v>
      </c>
      <c r="D6731" t="s">
        <v>173</v>
      </c>
      <c r="E6731" t="s">
        <v>810</v>
      </c>
      <c r="F6731" t="s">
        <v>480</v>
      </c>
      <c r="G6731" t="s">
        <v>45</v>
      </c>
      <c r="H6731">
        <v>390</v>
      </c>
      <c r="I6731" t="s">
        <v>481</v>
      </c>
      <c r="J6731" t="s">
        <v>45</v>
      </c>
      <c r="K6731">
        <v>23</v>
      </c>
    </row>
    <row r="6732" spans="1:11">
      <c r="A6732">
        <v>2024</v>
      </c>
      <c r="B6732" t="s">
        <v>64</v>
      </c>
      <c r="C6732" t="s">
        <v>765</v>
      </c>
      <c r="D6732" t="s">
        <v>173</v>
      </c>
      <c r="E6732" t="s">
        <v>810</v>
      </c>
      <c r="F6732" t="s">
        <v>480</v>
      </c>
      <c r="G6732" t="s">
        <v>45</v>
      </c>
      <c r="H6732">
        <v>390</v>
      </c>
      <c r="I6732" t="s">
        <v>552</v>
      </c>
      <c r="J6732" t="s">
        <v>45</v>
      </c>
      <c r="K6732">
        <v>2</v>
      </c>
    </row>
    <row r="6733" spans="1:11">
      <c r="A6733">
        <v>2024</v>
      </c>
      <c r="B6733" t="s">
        <v>64</v>
      </c>
      <c r="C6733" t="s">
        <v>765</v>
      </c>
      <c r="D6733" t="s">
        <v>173</v>
      </c>
      <c r="E6733" t="s">
        <v>810</v>
      </c>
      <c r="F6733" t="s">
        <v>480</v>
      </c>
      <c r="G6733" t="s">
        <v>45</v>
      </c>
      <c r="H6733">
        <v>390</v>
      </c>
      <c r="I6733" t="s">
        <v>535</v>
      </c>
      <c r="J6733" t="s">
        <v>45</v>
      </c>
      <c r="K6733">
        <v>10</v>
      </c>
    </row>
    <row r="6734" spans="1:11">
      <c r="A6734">
        <v>2024</v>
      </c>
      <c r="B6734" t="s">
        <v>64</v>
      </c>
      <c r="C6734" t="s">
        <v>765</v>
      </c>
      <c r="D6734" t="s">
        <v>173</v>
      </c>
      <c r="E6734" t="s">
        <v>810</v>
      </c>
      <c r="F6734" t="s">
        <v>480</v>
      </c>
      <c r="G6734" t="s">
        <v>45</v>
      </c>
      <c r="H6734">
        <v>390</v>
      </c>
      <c r="I6734" t="s">
        <v>536</v>
      </c>
      <c r="J6734" t="s">
        <v>45</v>
      </c>
      <c r="K6734">
        <v>4</v>
      </c>
    </row>
    <row r="6735" spans="1:11">
      <c r="A6735">
        <v>2024</v>
      </c>
      <c r="B6735" t="s">
        <v>64</v>
      </c>
      <c r="C6735" t="s">
        <v>765</v>
      </c>
      <c r="D6735" t="s">
        <v>173</v>
      </c>
      <c r="E6735" t="s">
        <v>810</v>
      </c>
      <c r="F6735" t="s">
        <v>480</v>
      </c>
      <c r="G6735" t="s">
        <v>45</v>
      </c>
      <c r="H6735">
        <v>390</v>
      </c>
      <c r="I6735" t="s">
        <v>538</v>
      </c>
      <c r="J6735" t="s">
        <v>45</v>
      </c>
      <c r="K6735">
        <v>2</v>
      </c>
    </row>
    <row r="6736" spans="1:11">
      <c r="A6736">
        <v>2024</v>
      </c>
      <c r="B6736" t="s">
        <v>64</v>
      </c>
      <c r="C6736" t="s">
        <v>765</v>
      </c>
      <c r="D6736" t="s">
        <v>348</v>
      </c>
      <c r="E6736" t="s">
        <v>811</v>
      </c>
      <c r="F6736" t="s">
        <v>474</v>
      </c>
      <c r="G6736" t="s">
        <v>25</v>
      </c>
      <c r="H6736">
        <v>310</v>
      </c>
      <c r="I6736" t="s">
        <v>476</v>
      </c>
      <c r="J6736" t="s">
        <v>26</v>
      </c>
      <c r="K6736">
        <v>1</v>
      </c>
    </row>
    <row r="6737" spans="1:11">
      <c r="A6737">
        <v>2024</v>
      </c>
      <c r="B6737" t="s">
        <v>64</v>
      </c>
      <c r="C6737" t="s">
        <v>765</v>
      </c>
      <c r="D6737" t="s">
        <v>348</v>
      </c>
      <c r="E6737" t="s">
        <v>811</v>
      </c>
      <c r="F6737" t="s">
        <v>474</v>
      </c>
      <c r="G6737" t="s">
        <v>25</v>
      </c>
      <c r="H6737">
        <v>310</v>
      </c>
      <c r="I6737" t="s">
        <v>477</v>
      </c>
      <c r="J6737" t="s">
        <v>26</v>
      </c>
      <c r="K6737">
        <v>28</v>
      </c>
    </row>
    <row r="6738" spans="1:11">
      <c r="A6738">
        <v>2024</v>
      </c>
      <c r="B6738" t="s">
        <v>64</v>
      </c>
      <c r="C6738" t="s">
        <v>765</v>
      </c>
      <c r="D6738" t="s">
        <v>348</v>
      </c>
      <c r="E6738" t="s">
        <v>811</v>
      </c>
      <c r="F6738" t="s">
        <v>474</v>
      </c>
      <c r="G6738" t="s">
        <v>25</v>
      </c>
      <c r="H6738">
        <v>310</v>
      </c>
      <c r="I6738" t="s">
        <v>503</v>
      </c>
      <c r="J6738" t="s">
        <v>26</v>
      </c>
      <c r="K6738">
        <v>5</v>
      </c>
    </row>
    <row r="6739" spans="1:11">
      <c r="A6739">
        <v>2024</v>
      </c>
      <c r="B6739" t="s">
        <v>64</v>
      </c>
      <c r="C6739" t="s">
        <v>765</v>
      </c>
      <c r="D6739" t="s">
        <v>348</v>
      </c>
      <c r="E6739" t="s">
        <v>811</v>
      </c>
      <c r="F6739" t="s">
        <v>474</v>
      </c>
      <c r="G6739" t="s">
        <v>25</v>
      </c>
      <c r="H6739">
        <v>310</v>
      </c>
      <c r="I6739" t="s">
        <v>505</v>
      </c>
      <c r="J6739" t="s">
        <v>26</v>
      </c>
      <c r="K6739">
        <v>0</v>
      </c>
    </row>
    <row r="6740" spans="1:11">
      <c r="A6740">
        <v>2024</v>
      </c>
      <c r="B6740" t="s">
        <v>64</v>
      </c>
      <c r="C6740" t="s">
        <v>765</v>
      </c>
      <c r="D6740" t="s">
        <v>348</v>
      </c>
      <c r="E6740" t="s">
        <v>811</v>
      </c>
      <c r="F6740" t="s">
        <v>474</v>
      </c>
      <c r="G6740" t="s">
        <v>25</v>
      </c>
      <c r="H6740">
        <v>310</v>
      </c>
      <c r="I6740" t="s">
        <v>506</v>
      </c>
      <c r="J6740" t="s">
        <v>26</v>
      </c>
      <c r="K6740">
        <v>0</v>
      </c>
    </row>
    <row r="6741" spans="1:11">
      <c r="A6741">
        <v>2024</v>
      </c>
      <c r="B6741" t="s">
        <v>64</v>
      </c>
      <c r="C6741" t="s">
        <v>765</v>
      </c>
      <c r="D6741" t="s">
        <v>348</v>
      </c>
      <c r="E6741" t="s">
        <v>811</v>
      </c>
      <c r="F6741" t="s">
        <v>474</v>
      </c>
      <c r="G6741" t="s">
        <v>25</v>
      </c>
      <c r="H6741">
        <v>310</v>
      </c>
      <c r="I6741" t="s">
        <v>507</v>
      </c>
      <c r="J6741" t="s">
        <v>26</v>
      </c>
      <c r="K6741">
        <v>0</v>
      </c>
    </row>
    <row r="6742" spans="1:11">
      <c r="A6742">
        <v>2024</v>
      </c>
      <c r="B6742" t="s">
        <v>64</v>
      </c>
      <c r="C6742" t="s">
        <v>765</v>
      </c>
      <c r="D6742" t="s">
        <v>348</v>
      </c>
      <c r="E6742" t="s">
        <v>811</v>
      </c>
      <c r="F6742" t="s">
        <v>474</v>
      </c>
      <c r="G6742" t="s">
        <v>25</v>
      </c>
      <c r="H6742">
        <v>310</v>
      </c>
      <c r="I6742" t="s">
        <v>508</v>
      </c>
      <c r="J6742" t="s">
        <v>26</v>
      </c>
      <c r="K6742">
        <v>1</v>
      </c>
    </row>
    <row r="6743" spans="1:11">
      <c r="A6743">
        <v>2024</v>
      </c>
      <c r="B6743" t="s">
        <v>64</v>
      </c>
      <c r="C6743" t="s">
        <v>765</v>
      </c>
      <c r="D6743" t="s">
        <v>348</v>
      </c>
      <c r="E6743" t="s">
        <v>811</v>
      </c>
      <c r="F6743" t="s">
        <v>474</v>
      </c>
      <c r="G6743" t="s">
        <v>28</v>
      </c>
      <c r="H6743">
        <v>320</v>
      </c>
      <c r="I6743" t="s">
        <v>510</v>
      </c>
      <c r="J6743" t="s">
        <v>29</v>
      </c>
      <c r="K6743">
        <v>1</v>
      </c>
    </row>
    <row r="6744" spans="1:11">
      <c r="A6744">
        <v>2024</v>
      </c>
      <c r="B6744" t="s">
        <v>64</v>
      </c>
      <c r="C6744" t="s">
        <v>765</v>
      </c>
      <c r="D6744" t="s">
        <v>348</v>
      </c>
      <c r="E6744" t="s">
        <v>811</v>
      </c>
      <c r="F6744" t="s">
        <v>474</v>
      </c>
      <c r="G6744" t="s">
        <v>40</v>
      </c>
      <c r="H6744">
        <v>360</v>
      </c>
      <c r="I6744" t="s">
        <v>512</v>
      </c>
      <c r="J6744" t="s">
        <v>41</v>
      </c>
      <c r="K6744">
        <v>0</v>
      </c>
    </row>
    <row r="6745" spans="1:11">
      <c r="A6745">
        <v>2024</v>
      </c>
      <c r="B6745" t="s">
        <v>64</v>
      </c>
      <c r="C6745" t="s">
        <v>765</v>
      </c>
      <c r="D6745" t="s">
        <v>348</v>
      </c>
      <c r="E6745" t="s">
        <v>811</v>
      </c>
      <c r="F6745" t="s">
        <v>474</v>
      </c>
      <c r="G6745" t="s">
        <v>40</v>
      </c>
      <c r="H6745">
        <v>360</v>
      </c>
      <c r="I6745" t="s">
        <v>513</v>
      </c>
      <c r="J6745" t="s">
        <v>41</v>
      </c>
      <c r="K6745">
        <v>1</v>
      </c>
    </row>
    <row r="6746" spans="1:11">
      <c r="A6746">
        <v>2024</v>
      </c>
      <c r="B6746" t="s">
        <v>64</v>
      </c>
      <c r="C6746" t="s">
        <v>765</v>
      </c>
      <c r="D6746" t="s">
        <v>348</v>
      </c>
      <c r="E6746" t="s">
        <v>811</v>
      </c>
      <c r="F6746" t="s">
        <v>474</v>
      </c>
      <c r="G6746" t="s">
        <v>40</v>
      </c>
      <c r="H6746">
        <v>360</v>
      </c>
      <c r="I6746" t="s">
        <v>479</v>
      </c>
      <c r="J6746" t="s">
        <v>41</v>
      </c>
      <c r="K6746">
        <v>1</v>
      </c>
    </row>
    <row r="6747" spans="1:11">
      <c r="A6747">
        <v>2024</v>
      </c>
      <c r="B6747" t="s">
        <v>64</v>
      </c>
      <c r="C6747" t="s">
        <v>765</v>
      </c>
      <c r="D6747" t="s">
        <v>348</v>
      </c>
      <c r="E6747" t="s">
        <v>811</v>
      </c>
      <c r="F6747" t="s">
        <v>474</v>
      </c>
      <c r="G6747" t="s">
        <v>40</v>
      </c>
      <c r="H6747">
        <v>360</v>
      </c>
      <c r="I6747" t="s">
        <v>515</v>
      </c>
      <c r="J6747" t="s">
        <v>41</v>
      </c>
      <c r="K6747">
        <v>0</v>
      </c>
    </row>
    <row r="6748" spans="1:11">
      <c r="A6748">
        <v>2024</v>
      </c>
      <c r="B6748" t="s">
        <v>64</v>
      </c>
      <c r="C6748" t="s">
        <v>765</v>
      </c>
      <c r="D6748" t="s">
        <v>348</v>
      </c>
      <c r="E6748" t="s">
        <v>811</v>
      </c>
      <c r="F6748" t="s">
        <v>474</v>
      </c>
      <c r="G6748" t="s">
        <v>40</v>
      </c>
      <c r="H6748">
        <v>360</v>
      </c>
      <c r="I6748" t="s">
        <v>516</v>
      </c>
      <c r="J6748" t="s">
        <v>41</v>
      </c>
      <c r="K6748">
        <v>1</v>
      </c>
    </row>
    <row r="6749" spans="1:11">
      <c r="A6749">
        <v>2024</v>
      </c>
      <c r="B6749" t="s">
        <v>64</v>
      </c>
      <c r="C6749" t="s">
        <v>765</v>
      </c>
      <c r="D6749" t="s">
        <v>348</v>
      </c>
      <c r="E6749" t="s">
        <v>811</v>
      </c>
      <c r="F6749" t="s">
        <v>480</v>
      </c>
      <c r="G6749" t="s">
        <v>45</v>
      </c>
      <c r="H6749">
        <v>390</v>
      </c>
      <c r="I6749" t="s">
        <v>557</v>
      </c>
      <c r="J6749" t="s">
        <v>45</v>
      </c>
      <c r="K6749">
        <v>0</v>
      </c>
    </row>
    <row r="6750" spans="1:11">
      <c r="A6750">
        <v>2024</v>
      </c>
      <c r="B6750" t="s">
        <v>64</v>
      </c>
      <c r="C6750" t="s">
        <v>765</v>
      </c>
      <c r="D6750" t="s">
        <v>348</v>
      </c>
      <c r="E6750" t="s">
        <v>811</v>
      </c>
      <c r="F6750" t="s">
        <v>480</v>
      </c>
      <c r="G6750" t="s">
        <v>45</v>
      </c>
      <c r="H6750">
        <v>390</v>
      </c>
      <c r="I6750" t="s">
        <v>534</v>
      </c>
      <c r="J6750" t="s">
        <v>45</v>
      </c>
      <c r="K6750">
        <v>0</v>
      </c>
    </row>
    <row r="6751" spans="1:11">
      <c r="A6751">
        <v>2024</v>
      </c>
      <c r="B6751" t="s">
        <v>64</v>
      </c>
      <c r="C6751" t="s">
        <v>812</v>
      </c>
      <c r="D6751" t="s">
        <v>142</v>
      </c>
      <c r="E6751" t="s">
        <v>813</v>
      </c>
      <c r="F6751" t="s">
        <v>470</v>
      </c>
      <c r="G6751" t="s">
        <v>18</v>
      </c>
      <c r="H6751" t="s">
        <v>50</v>
      </c>
      <c r="I6751" t="s">
        <v>484</v>
      </c>
      <c r="J6751" t="s">
        <v>23</v>
      </c>
      <c r="K6751">
        <v>0</v>
      </c>
    </row>
    <row r="6752" spans="1:11">
      <c r="A6752">
        <v>2024</v>
      </c>
      <c r="B6752" t="s">
        <v>64</v>
      </c>
      <c r="C6752" t="s">
        <v>812</v>
      </c>
      <c r="D6752" t="s">
        <v>142</v>
      </c>
      <c r="E6752" t="s">
        <v>813</v>
      </c>
      <c r="F6752" t="s">
        <v>470</v>
      </c>
      <c r="G6752" t="s">
        <v>18</v>
      </c>
      <c r="H6752" t="s">
        <v>50</v>
      </c>
      <c r="I6752" t="s">
        <v>472</v>
      </c>
      <c r="J6752" t="s">
        <v>23</v>
      </c>
      <c r="K6752">
        <v>5</v>
      </c>
    </row>
    <row r="6753" spans="1:11">
      <c r="A6753">
        <v>2024</v>
      </c>
      <c r="B6753" t="s">
        <v>64</v>
      </c>
      <c r="C6753" t="s">
        <v>812</v>
      </c>
      <c r="D6753" t="s">
        <v>142</v>
      </c>
      <c r="E6753" t="s">
        <v>813</v>
      </c>
      <c r="F6753" t="s">
        <v>470</v>
      </c>
      <c r="G6753" t="s">
        <v>18</v>
      </c>
      <c r="H6753" t="s">
        <v>50</v>
      </c>
      <c r="I6753" t="s">
        <v>486</v>
      </c>
      <c r="J6753" t="s">
        <v>23</v>
      </c>
      <c r="K6753">
        <v>4</v>
      </c>
    </row>
    <row r="6754" spans="1:11">
      <c r="A6754">
        <v>2024</v>
      </c>
      <c r="B6754" t="s">
        <v>64</v>
      </c>
      <c r="C6754" t="s">
        <v>812</v>
      </c>
      <c r="D6754" t="s">
        <v>142</v>
      </c>
      <c r="E6754" t="s">
        <v>813</v>
      </c>
      <c r="F6754" t="s">
        <v>470</v>
      </c>
      <c r="G6754" t="s">
        <v>18</v>
      </c>
      <c r="H6754" t="s">
        <v>50</v>
      </c>
      <c r="I6754" t="s">
        <v>473</v>
      </c>
      <c r="J6754" t="s">
        <v>19</v>
      </c>
      <c r="K6754">
        <v>1</v>
      </c>
    </row>
    <row r="6755" spans="1:11">
      <c r="A6755">
        <v>2024</v>
      </c>
      <c r="B6755" t="s">
        <v>64</v>
      </c>
      <c r="C6755" t="s">
        <v>812</v>
      </c>
      <c r="D6755" t="s">
        <v>142</v>
      </c>
      <c r="E6755" t="s">
        <v>813</v>
      </c>
      <c r="F6755" t="s">
        <v>470</v>
      </c>
      <c r="G6755" t="s">
        <v>18</v>
      </c>
      <c r="H6755" t="s">
        <v>50</v>
      </c>
      <c r="I6755" t="s">
        <v>488</v>
      </c>
      <c r="J6755" t="s">
        <v>23</v>
      </c>
      <c r="K6755">
        <v>0</v>
      </c>
    </row>
    <row r="6756" spans="1:11">
      <c r="A6756">
        <v>2024</v>
      </c>
      <c r="B6756" t="s">
        <v>64</v>
      </c>
      <c r="C6756" t="s">
        <v>812</v>
      </c>
      <c r="D6756" t="s">
        <v>142</v>
      </c>
      <c r="E6756" t="s">
        <v>813</v>
      </c>
      <c r="F6756" t="s">
        <v>470</v>
      </c>
      <c r="G6756" t="s">
        <v>35</v>
      </c>
      <c r="H6756">
        <v>350</v>
      </c>
      <c r="I6756" t="s">
        <v>491</v>
      </c>
      <c r="J6756" t="s">
        <v>41</v>
      </c>
      <c r="K6756">
        <v>19</v>
      </c>
    </row>
    <row r="6757" spans="1:11">
      <c r="A6757">
        <v>2024</v>
      </c>
      <c r="B6757" t="s">
        <v>64</v>
      </c>
      <c r="C6757" t="s">
        <v>812</v>
      </c>
      <c r="D6757" t="s">
        <v>142</v>
      </c>
      <c r="E6757" t="s">
        <v>813</v>
      </c>
      <c r="F6757" t="s">
        <v>470</v>
      </c>
      <c r="G6757" t="s">
        <v>35</v>
      </c>
      <c r="H6757">
        <v>350</v>
      </c>
      <c r="I6757" t="s">
        <v>493</v>
      </c>
      <c r="J6757" t="s">
        <v>38</v>
      </c>
      <c r="K6757">
        <v>0</v>
      </c>
    </row>
    <row r="6758" spans="1:11">
      <c r="A6758">
        <v>2024</v>
      </c>
      <c r="B6758" t="s">
        <v>64</v>
      </c>
      <c r="C6758" t="s">
        <v>812</v>
      </c>
      <c r="D6758" t="s">
        <v>142</v>
      </c>
      <c r="E6758" t="s">
        <v>813</v>
      </c>
      <c r="F6758" t="s">
        <v>470</v>
      </c>
      <c r="G6758" t="s">
        <v>35</v>
      </c>
      <c r="H6758">
        <v>350</v>
      </c>
      <c r="I6758" t="s">
        <v>495</v>
      </c>
      <c r="J6758" t="s">
        <v>37</v>
      </c>
      <c r="K6758">
        <v>0</v>
      </c>
    </row>
    <row r="6759" spans="1:11">
      <c r="A6759">
        <v>2024</v>
      </c>
      <c r="B6759" t="s">
        <v>64</v>
      </c>
      <c r="C6759" t="s">
        <v>812</v>
      </c>
      <c r="D6759" t="s">
        <v>142</v>
      </c>
      <c r="E6759" t="s">
        <v>813</v>
      </c>
      <c r="F6759" t="s">
        <v>474</v>
      </c>
      <c r="G6759" t="s">
        <v>25</v>
      </c>
      <c r="H6759">
        <v>310</v>
      </c>
      <c r="I6759" t="s">
        <v>500</v>
      </c>
      <c r="J6759" t="s">
        <v>26</v>
      </c>
      <c r="K6759">
        <v>0</v>
      </c>
    </row>
    <row r="6760" spans="1:11">
      <c r="A6760">
        <v>2024</v>
      </c>
      <c r="B6760" t="s">
        <v>64</v>
      </c>
      <c r="C6760" t="s">
        <v>812</v>
      </c>
      <c r="D6760" t="s">
        <v>142</v>
      </c>
      <c r="E6760" t="s">
        <v>813</v>
      </c>
      <c r="F6760" t="s">
        <v>474</v>
      </c>
      <c r="G6760" t="s">
        <v>25</v>
      </c>
      <c r="H6760">
        <v>310</v>
      </c>
      <c r="I6760" t="s">
        <v>475</v>
      </c>
      <c r="J6760" t="s">
        <v>26</v>
      </c>
      <c r="K6760">
        <v>4</v>
      </c>
    </row>
    <row r="6761" spans="1:11">
      <c r="A6761">
        <v>2024</v>
      </c>
      <c r="B6761" t="s">
        <v>64</v>
      </c>
      <c r="C6761" t="s">
        <v>812</v>
      </c>
      <c r="D6761" t="s">
        <v>142</v>
      </c>
      <c r="E6761" t="s">
        <v>813</v>
      </c>
      <c r="F6761" t="s">
        <v>474</v>
      </c>
      <c r="G6761" t="s">
        <v>25</v>
      </c>
      <c r="H6761">
        <v>310</v>
      </c>
      <c r="I6761" t="s">
        <v>547</v>
      </c>
      <c r="J6761" t="s">
        <v>26</v>
      </c>
      <c r="K6761">
        <v>0</v>
      </c>
    </row>
    <row r="6762" spans="1:11">
      <c r="A6762">
        <v>2024</v>
      </c>
      <c r="B6762" t="s">
        <v>64</v>
      </c>
      <c r="C6762" t="s">
        <v>812</v>
      </c>
      <c r="D6762" t="s">
        <v>142</v>
      </c>
      <c r="E6762" t="s">
        <v>813</v>
      </c>
      <c r="F6762" t="s">
        <v>474</v>
      </c>
      <c r="G6762" t="s">
        <v>25</v>
      </c>
      <c r="H6762">
        <v>310</v>
      </c>
      <c r="I6762" t="s">
        <v>476</v>
      </c>
      <c r="J6762" t="s">
        <v>26</v>
      </c>
      <c r="K6762">
        <v>116</v>
      </c>
    </row>
    <row r="6763" spans="1:11">
      <c r="A6763">
        <v>2024</v>
      </c>
      <c r="B6763" t="s">
        <v>64</v>
      </c>
      <c r="C6763" t="s">
        <v>812</v>
      </c>
      <c r="D6763" t="s">
        <v>142</v>
      </c>
      <c r="E6763" t="s">
        <v>813</v>
      </c>
      <c r="F6763" t="s">
        <v>474</v>
      </c>
      <c r="G6763" t="s">
        <v>25</v>
      </c>
      <c r="H6763">
        <v>310</v>
      </c>
      <c r="I6763" t="s">
        <v>559</v>
      </c>
      <c r="J6763" t="s">
        <v>26</v>
      </c>
      <c r="K6763">
        <v>1</v>
      </c>
    </row>
    <row r="6764" spans="1:11">
      <c r="A6764">
        <v>2024</v>
      </c>
      <c r="B6764" t="s">
        <v>64</v>
      </c>
      <c r="C6764" t="s">
        <v>812</v>
      </c>
      <c r="D6764" t="s">
        <v>142</v>
      </c>
      <c r="E6764" t="s">
        <v>813</v>
      </c>
      <c r="F6764" t="s">
        <v>474</v>
      </c>
      <c r="G6764" t="s">
        <v>25</v>
      </c>
      <c r="H6764">
        <v>310</v>
      </c>
      <c r="I6764" t="s">
        <v>477</v>
      </c>
      <c r="J6764" t="s">
        <v>26</v>
      </c>
      <c r="K6764">
        <v>136</v>
      </c>
    </row>
    <row r="6765" spans="1:11">
      <c r="A6765">
        <v>2024</v>
      </c>
      <c r="B6765" t="s">
        <v>64</v>
      </c>
      <c r="C6765" t="s">
        <v>812</v>
      </c>
      <c r="D6765" t="s">
        <v>142</v>
      </c>
      <c r="E6765" t="s">
        <v>813</v>
      </c>
      <c r="F6765" t="s">
        <v>474</v>
      </c>
      <c r="G6765" t="s">
        <v>25</v>
      </c>
      <c r="H6765">
        <v>310</v>
      </c>
      <c r="I6765" t="s">
        <v>503</v>
      </c>
      <c r="J6765" t="s">
        <v>26</v>
      </c>
      <c r="K6765">
        <v>32</v>
      </c>
    </row>
    <row r="6766" spans="1:11">
      <c r="A6766">
        <v>2024</v>
      </c>
      <c r="B6766" t="s">
        <v>64</v>
      </c>
      <c r="C6766" t="s">
        <v>812</v>
      </c>
      <c r="D6766" t="s">
        <v>142</v>
      </c>
      <c r="E6766" t="s">
        <v>813</v>
      </c>
      <c r="F6766" t="s">
        <v>474</v>
      </c>
      <c r="G6766" t="s">
        <v>25</v>
      </c>
      <c r="H6766">
        <v>310</v>
      </c>
      <c r="I6766" t="s">
        <v>504</v>
      </c>
      <c r="J6766" t="s">
        <v>26</v>
      </c>
      <c r="K6766">
        <v>191</v>
      </c>
    </row>
    <row r="6767" spans="1:11">
      <c r="A6767">
        <v>2024</v>
      </c>
      <c r="B6767" t="s">
        <v>64</v>
      </c>
      <c r="C6767" t="s">
        <v>812</v>
      </c>
      <c r="D6767" t="s">
        <v>142</v>
      </c>
      <c r="E6767" t="s">
        <v>813</v>
      </c>
      <c r="F6767" t="s">
        <v>474</v>
      </c>
      <c r="G6767" t="s">
        <v>25</v>
      </c>
      <c r="H6767">
        <v>310</v>
      </c>
      <c r="I6767" t="s">
        <v>478</v>
      </c>
      <c r="J6767" t="s">
        <v>26</v>
      </c>
      <c r="K6767">
        <v>457</v>
      </c>
    </row>
    <row r="6768" spans="1:11">
      <c r="A6768">
        <v>2024</v>
      </c>
      <c r="B6768" t="s">
        <v>64</v>
      </c>
      <c r="C6768" t="s">
        <v>812</v>
      </c>
      <c r="D6768" t="s">
        <v>142</v>
      </c>
      <c r="E6768" t="s">
        <v>813</v>
      </c>
      <c r="F6768" t="s">
        <v>474</v>
      </c>
      <c r="G6768" t="s">
        <v>25</v>
      </c>
      <c r="H6768">
        <v>310</v>
      </c>
      <c r="I6768" t="s">
        <v>505</v>
      </c>
      <c r="J6768" t="s">
        <v>26</v>
      </c>
      <c r="K6768">
        <v>14</v>
      </c>
    </row>
    <row r="6769" spans="1:11">
      <c r="A6769">
        <v>2024</v>
      </c>
      <c r="B6769" t="s">
        <v>64</v>
      </c>
      <c r="C6769" t="s">
        <v>812</v>
      </c>
      <c r="D6769" t="s">
        <v>142</v>
      </c>
      <c r="E6769" t="s">
        <v>813</v>
      </c>
      <c r="F6769" t="s">
        <v>474</v>
      </c>
      <c r="G6769" t="s">
        <v>25</v>
      </c>
      <c r="H6769">
        <v>310</v>
      </c>
      <c r="I6769" t="s">
        <v>507</v>
      </c>
      <c r="J6769" t="s">
        <v>26</v>
      </c>
      <c r="K6769">
        <v>18</v>
      </c>
    </row>
    <row r="6770" spans="1:11">
      <c r="A6770">
        <v>2024</v>
      </c>
      <c r="B6770" t="s">
        <v>64</v>
      </c>
      <c r="C6770" t="s">
        <v>812</v>
      </c>
      <c r="D6770" t="s">
        <v>142</v>
      </c>
      <c r="E6770" t="s">
        <v>813</v>
      </c>
      <c r="F6770" t="s">
        <v>474</v>
      </c>
      <c r="G6770" t="s">
        <v>25</v>
      </c>
      <c r="H6770">
        <v>310</v>
      </c>
      <c r="I6770" t="s">
        <v>508</v>
      </c>
      <c r="J6770" t="s">
        <v>26</v>
      </c>
      <c r="K6770">
        <v>26</v>
      </c>
    </row>
    <row r="6771" spans="1:11">
      <c r="A6771">
        <v>2024</v>
      </c>
      <c r="B6771" t="s">
        <v>64</v>
      </c>
      <c r="C6771" t="s">
        <v>812</v>
      </c>
      <c r="D6771" t="s">
        <v>142</v>
      </c>
      <c r="E6771" t="s">
        <v>813</v>
      </c>
      <c r="F6771" t="s">
        <v>474</v>
      </c>
      <c r="G6771" t="s">
        <v>28</v>
      </c>
      <c r="H6771">
        <v>320</v>
      </c>
      <c r="I6771" t="s">
        <v>510</v>
      </c>
      <c r="J6771" t="s">
        <v>29</v>
      </c>
      <c r="K6771">
        <v>5</v>
      </c>
    </row>
    <row r="6772" spans="1:11">
      <c r="A6772">
        <v>2024</v>
      </c>
      <c r="B6772" t="s">
        <v>64</v>
      </c>
      <c r="C6772" t="s">
        <v>812</v>
      </c>
      <c r="D6772" t="s">
        <v>142</v>
      </c>
      <c r="E6772" t="s">
        <v>813</v>
      </c>
      <c r="F6772" t="s">
        <v>474</v>
      </c>
      <c r="G6772" t="s">
        <v>28</v>
      </c>
      <c r="H6772">
        <v>320</v>
      </c>
      <c r="I6772" t="s">
        <v>543</v>
      </c>
      <c r="J6772" t="s">
        <v>29</v>
      </c>
      <c r="K6772">
        <v>12</v>
      </c>
    </row>
    <row r="6773" spans="1:11">
      <c r="A6773">
        <v>2024</v>
      </c>
      <c r="B6773" t="s">
        <v>64</v>
      </c>
      <c r="C6773" t="s">
        <v>812</v>
      </c>
      <c r="D6773" t="s">
        <v>142</v>
      </c>
      <c r="E6773" t="s">
        <v>813</v>
      </c>
      <c r="F6773" t="s">
        <v>474</v>
      </c>
      <c r="G6773" t="s">
        <v>28</v>
      </c>
      <c r="H6773">
        <v>320</v>
      </c>
      <c r="I6773" t="s">
        <v>511</v>
      </c>
      <c r="J6773" t="s">
        <v>29</v>
      </c>
      <c r="K6773">
        <v>4</v>
      </c>
    </row>
    <row r="6774" spans="1:11">
      <c r="A6774">
        <v>2024</v>
      </c>
      <c r="B6774" t="s">
        <v>64</v>
      </c>
      <c r="C6774" t="s">
        <v>812</v>
      </c>
      <c r="D6774" t="s">
        <v>142</v>
      </c>
      <c r="E6774" t="s">
        <v>813</v>
      </c>
      <c r="F6774" t="s">
        <v>474</v>
      </c>
      <c r="G6774" t="s">
        <v>40</v>
      </c>
      <c r="H6774">
        <v>360</v>
      </c>
      <c r="I6774" t="s">
        <v>512</v>
      </c>
      <c r="J6774" t="s">
        <v>41</v>
      </c>
      <c r="K6774">
        <v>3</v>
      </c>
    </row>
    <row r="6775" spans="1:11">
      <c r="A6775">
        <v>2024</v>
      </c>
      <c r="B6775" t="s">
        <v>64</v>
      </c>
      <c r="C6775" t="s">
        <v>812</v>
      </c>
      <c r="D6775" t="s">
        <v>142</v>
      </c>
      <c r="E6775" t="s">
        <v>813</v>
      </c>
      <c r="F6775" t="s">
        <v>474</v>
      </c>
      <c r="G6775" t="s">
        <v>40</v>
      </c>
      <c r="H6775">
        <v>360</v>
      </c>
      <c r="I6775" t="s">
        <v>513</v>
      </c>
      <c r="J6775" t="s">
        <v>41</v>
      </c>
      <c r="K6775">
        <v>7</v>
      </c>
    </row>
    <row r="6776" spans="1:11">
      <c r="A6776">
        <v>2024</v>
      </c>
      <c r="B6776" t="s">
        <v>64</v>
      </c>
      <c r="C6776" t="s">
        <v>812</v>
      </c>
      <c r="D6776" t="s">
        <v>142</v>
      </c>
      <c r="E6776" t="s">
        <v>813</v>
      </c>
      <c r="F6776" t="s">
        <v>474</v>
      </c>
      <c r="G6776" t="s">
        <v>40</v>
      </c>
      <c r="H6776">
        <v>360</v>
      </c>
      <c r="I6776" t="s">
        <v>514</v>
      </c>
      <c r="J6776" t="s">
        <v>41</v>
      </c>
      <c r="K6776">
        <v>10</v>
      </c>
    </row>
    <row r="6777" spans="1:11">
      <c r="A6777">
        <v>2024</v>
      </c>
      <c r="B6777" t="s">
        <v>64</v>
      </c>
      <c r="C6777" t="s">
        <v>812</v>
      </c>
      <c r="D6777" t="s">
        <v>142</v>
      </c>
      <c r="E6777" t="s">
        <v>813</v>
      </c>
      <c r="F6777" t="s">
        <v>474</v>
      </c>
      <c r="G6777" t="s">
        <v>40</v>
      </c>
      <c r="H6777">
        <v>360</v>
      </c>
      <c r="I6777" t="s">
        <v>479</v>
      </c>
      <c r="J6777" t="s">
        <v>41</v>
      </c>
      <c r="K6777">
        <v>309</v>
      </c>
    </row>
    <row r="6778" spans="1:11">
      <c r="A6778">
        <v>2024</v>
      </c>
      <c r="B6778" t="s">
        <v>64</v>
      </c>
      <c r="C6778" t="s">
        <v>812</v>
      </c>
      <c r="D6778" t="s">
        <v>142</v>
      </c>
      <c r="E6778" t="s">
        <v>813</v>
      </c>
      <c r="F6778" t="s">
        <v>474</v>
      </c>
      <c r="G6778" t="s">
        <v>40</v>
      </c>
      <c r="H6778">
        <v>360</v>
      </c>
      <c r="I6778" t="s">
        <v>515</v>
      </c>
      <c r="J6778" t="s">
        <v>41</v>
      </c>
      <c r="K6778">
        <v>48</v>
      </c>
    </row>
    <row r="6779" spans="1:11">
      <c r="A6779">
        <v>2024</v>
      </c>
      <c r="B6779" t="s">
        <v>64</v>
      </c>
      <c r="C6779" t="s">
        <v>812</v>
      </c>
      <c r="D6779" t="s">
        <v>142</v>
      </c>
      <c r="E6779" t="s">
        <v>813</v>
      </c>
      <c r="F6779" t="s">
        <v>474</v>
      </c>
      <c r="G6779" t="s">
        <v>40</v>
      </c>
      <c r="H6779">
        <v>360</v>
      </c>
      <c r="I6779" t="s">
        <v>516</v>
      </c>
      <c r="J6779" t="s">
        <v>41</v>
      </c>
      <c r="K6779">
        <v>110</v>
      </c>
    </row>
    <row r="6780" spans="1:11">
      <c r="A6780">
        <v>2024</v>
      </c>
      <c r="B6780" t="s">
        <v>64</v>
      </c>
      <c r="C6780" t="s">
        <v>812</v>
      </c>
      <c r="D6780" t="s">
        <v>142</v>
      </c>
      <c r="E6780" t="s">
        <v>813</v>
      </c>
      <c r="F6780" t="s">
        <v>474</v>
      </c>
      <c r="G6780" t="s">
        <v>40</v>
      </c>
      <c r="H6780">
        <v>360</v>
      </c>
      <c r="I6780" t="s">
        <v>518</v>
      </c>
      <c r="J6780" t="s">
        <v>41</v>
      </c>
      <c r="K6780">
        <v>11</v>
      </c>
    </row>
    <row r="6781" spans="1:11">
      <c r="A6781">
        <v>2024</v>
      </c>
      <c r="B6781" t="s">
        <v>64</v>
      </c>
      <c r="C6781" t="s">
        <v>812</v>
      </c>
      <c r="D6781" t="s">
        <v>142</v>
      </c>
      <c r="E6781" t="s">
        <v>813</v>
      </c>
      <c r="F6781" t="s">
        <v>474</v>
      </c>
      <c r="G6781" t="s">
        <v>40</v>
      </c>
      <c r="H6781">
        <v>360</v>
      </c>
      <c r="I6781" t="s">
        <v>519</v>
      </c>
      <c r="J6781" t="s">
        <v>41</v>
      </c>
      <c r="K6781">
        <v>0</v>
      </c>
    </row>
    <row r="6782" spans="1:11">
      <c r="A6782">
        <v>2024</v>
      </c>
      <c r="B6782" t="s">
        <v>64</v>
      </c>
      <c r="C6782" t="s">
        <v>812</v>
      </c>
      <c r="D6782" t="s">
        <v>142</v>
      </c>
      <c r="E6782" t="s">
        <v>813</v>
      </c>
      <c r="F6782" t="s">
        <v>474</v>
      </c>
      <c r="G6782" t="s">
        <v>40</v>
      </c>
      <c r="H6782">
        <v>360</v>
      </c>
      <c r="I6782" t="s">
        <v>520</v>
      </c>
      <c r="J6782" t="s">
        <v>41</v>
      </c>
      <c r="K6782">
        <v>2</v>
      </c>
    </row>
    <row r="6783" spans="1:11">
      <c r="A6783">
        <v>2024</v>
      </c>
      <c r="B6783" t="s">
        <v>64</v>
      </c>
      <c r="C6783" t="s">
        <v>812</v>
      </c>
      <c r="D6783" t="s">
        <v>142</v>
      </c>
      <c r="E6783" t="s">
        <v>813</v>
      </c>
      <c r="F6783" t="s">
        <v>474</v>
      </c>
      <c r="G6783" t="s">
        <v>33</v>
      </c>
      <c r="H6783">
        <v>340</v>
      </c>
      <c r="I6783" t="s">
        <v>522</v>
      </c>
      <c r="J6783" t="s">
        <v>33</v>
      </c>
      <c r="K6783">
        <v>1</v>
      </c>
    </row>
    <row r="6784" spans="1:11">
      <c r="A6784">
        <v>2024</v>
      </c>
      <c r="B6784" t="s">
        <v>64</v>
      </c>
      <c r="C6784" t="s">
        <v>812</v>
      </c>
      <c r="D6784" t="s">
        <v>142</v>
      </c>
      <c r="E6784" t="s">
        <v>813</v>
      </c>
      <c r="F6784" t="s">
        <v>474</v>
      </c>
      <c r="G6784" t="s">
        <v>33</v>
      </c>
      <c r="H6784">
        <v>340</v>
      </c>
      <c r="I6784" t="s">
        <v>568</v>
      </c>
      <c r="J6784" t="s">
        <v>33</v>
      </c>
      <c r="K6784">
        <v>5</v>
      </c>
    </row>
    <row r="6785" spans="1:11">
      <c r="A6785">
        <v>2024</v>
      </c>
      <c r="B6785" t="s">
        <v>64</v>
      </c>
      <c r="C6785" t="s">
        <v>812</v>
      </c>
      <c r="D6785" t="s">
        <v>142</v>
      </c>
      <c r="E6785" t="s">
        <v>813</v>
      </c>
      <c r="F6785" t="s">
        <v>474</v>
      </c>
      <c r="G6785" t="s">
        <v>33</v>
      </c>
      <c r="H6785">
        <v>340</v>
      </c>
      <c r="I6785" t="s">
        <v>581</v>
      </c>
      <c r="J6785" t="s">
        <v>33</v>
      </c>
      <c r="K6785">
        <v>24</v>
      </c>
    </row>
    <row r="6786" spans="1:11">
      <c r="A6786">
        <v>2024</v>
      </c>
      <c r="B6786" t="s">
        <v>64</v>
      </c>
      <c r="C6786" t="s">
        <v>812</v>
      </c>
      <c r="D6786" t="s">
        <v>142</v>
      </c>
      <c r="E6786" t="s">
        <v>813</v>
      </c>
      <c r="F6786" t="s">
        <v>474</v>
      </c>
      <c r="G6786" t="s">
        <v>33</v>
      </c>
      <c r="H6786">
        <v>340</v>
      </c>
      <c r="I6786" t="s">
        <v>524</v>
      </c>
      <c r="J6786" t="s">
        <v>33</v>
      </c>
      <c r="K6786">
        <v>1</v>
      </c>
    </row>
    <row r="6787" spans="1:11">
      <c r="A6787">
        <v>2024</v>
      </c>
      <c r="B6787" t="s">
        <v>64</v>
      </c>
      <c r="C6787" t="s">
        <v>812</v>
      </c>
      <c r="D6787" t="s">
        <v>142</v>
      </c>
      <c r="E6787" t="s">
        <v>813</v>
      </c>
      <c r="F6787" t="s">
        <v>480</v>
      </c>
      <c r="G6787" t="s">
        <v>45</v>
      </c>
      <c r="H6787">
        <v>390</v>
      </c>
      <c r="I6787" t="s">
        <v>529</v>
      </c>
      <c r="J6787" t="s">
        <v>45</v>
      </c>
      <c r="K6787">
        <v>0</v>
      </c>
    </row>
    <row r="6788" spans="1:11">
      <c r="A6788">
        <v>2024</v>
      </c>
      <c r="B6788" t="s">
        <v>64</v>
      </c>
      <c r="C6788" t="s">
        <v>812</v>
      </c>
      <c r="D6788" t="s">
        <v>142</v>
      </c>
      <c r="E6788" t="s">
        <v>813</v>
      </c>
      <c r="F6788" t="s">
        <v>480</v>
      </c>
      <c r="G6788" t="s">
        <v>45</v>
      </c>
      <c r="H6788">
        <v>390</v>
      </c>
      <c r="I6788" t="s">
        <v>530</v>
      </c>
      <c r="J6788" t="s">
        <v>45</v>
      </c>
      <c r="K6788">
        <v>18</v>
      </c>
    </row>
    <row r="6789" spans="1:11">
      <c r="A6789">
        <v>2024</v>
      </c>
      <c r="B6789" t="s">
        <v>64</v>
      </c>
      <c r="C6789" t="s">
        <v>812</v>
      </c>
      <c r="D6789" t="s">
        <v>142</v>
      </c>
      <c r="E6789" t="s">
        <v>813</v>
      </c>
      <c r="F6789" t="s">
        <v>480</v>
      </c>
      <c r="G6789" t="s">
        <v>45</v>
      </c>
      <c r="H6789">
        <v>390</v>
      </c>
      <c r="I6789" t="s">
        <v>620</v>
      </c>
      <c r="J6789" t="s">
        <v>45</v>
      </c>
      <c r="K6789">
        <v>0</v>
      </c>
    </row>
    <row r="6790" spans="1:11">
      <c r="A6790">
        <v>2024</v>
      </c>
      <c r="B6790" t="s">
        <v>64</v>
      </c>
      <c r="C6790" t="s">
        <v>812</v>
      </c>
      <c r="D6790" t="s">
        <v>142</v>
      </c>
      <c r="E6790" t="s">
        <v>813</v>
      </c>
      <c r="F6790" t="s">
        <v>480</v>
      </c>
      <c r="G6790" t="s">
        <v>45</v>
      </c>
      <c r="H6790">
        <v>390</v>
      </c>
      <c r="I6790" t="s">
        <v>549</v>
      </c>
      <c r="J6790" t="s">
        <v>45</v>
      </c>
      <c r="K6790">
        <v>1</v>
      </c>
    </row>
    <row r="6791" spans="1:11">
      <c r="A6791">
        <v>2024</v>
      </c>
      <c r="B6791" t="s">
        <v>64</v>
      </c>
      <c r="C6791" t="s">
        <v>812</v>
      </c>
      <c r="D6791" t="s">
        <v>142</v>
      </c>
      <c r="E6791" t="s">
        <v>813</v>
      </c>
      <c r="F6791" t="s">
        <v>480</v>
      </c>
      <c r="G6791" t="s">
        <v>45</v>
      </c>
      <c r="H6791">
        <v>390</v>
      </c>
      <c r="I6791" t="s">
        <v>532</v>
      </c>
      <c r="J6791" t="s">
        <v>45</v>
      </c>
      <c r="K6791">
        <v>46</v>
      </c>
    </row>
    <row r="6792" spans="1:11">
      <c r="A6792">
        <v>2024</v>
      </c>
      <c r="B6792" t="s">
        <v>64</v>
      </c>
      <c r="C6792" t="s">
        <v>812</v>
      </c>
      <c r="D6792" t="s">
        <v>142</v>
      </c>
      <c r="E6792" t="s">
        <v>813</v>
      </c>
      <c r="F6792" t="s">
        <v>480</v>
      </c>
      <c r="G6792" t="s">
        <v>45</v>
      </c>
      <c r="H6792">
        <v>390</v>
      </c>
      <c r="I6792" t="s">
        <v>533</v>
      </c>
      <c r="J6792" t="s">
        <v>45</v>
      </c>
      <c r="K6792">
        <v>31</v>
      </c>
    </row>
    <row r="6793" spans="1:11">
      <c r="A6793">
        <v>2024</v>
      </c>
      <c r="B6793" t="s">
        <v>64</v>
      </c>
      <c r="C6793" t="s">
        <v>812</v>
      </c>
      <c r="D6793" t="s">
        <v>142</v>
      </c>
      <c r="E6793" t="s">
        <v>813</v>
      </c>
      <c r="F6793" t="s">
        <v>480</v>
      </c>
      <c r="G6793" t="s">
        <v>45</v>
      </c>
      <c r="H6793">
        <v>390</v>
      </c>
      <c r="I6793" t="s">
        <v>534</v>
      </c>
      <c r="J6793" t="s">
        <v>45</v>
      </c>
      <c r="K6793">
        <v>33</v>
      </c>
    </row>
    <row r="6794" spans="1:11">
      <c r="A6794">
        <v>2024</v>
      </c>
      <c r="B6794" t="s">
        <v>64</v>
      </c>
      <c r="C6794" t="s">
        <v>812</v>
      </c>
      <c r="D6794" t="s">
        <v>142</v>
      </c>
      <c r="E6794" t="s">
        <v>813</v>
      </c>
      <c r="F6794" t="s">
        <v>480</v>
      </c>
      <c r="G6794" t="s">
        <v>45</v>
      </c>
      <c r="H6794">
        <v>390</v>
      </c>
      <c r="I6794" t="s">
        <v>551</v>
      </c>
      <c r="J6794" t="s">
        <v>45</v>
      </c>
      <c r="K6794">
        <v>0</v>
      </c>
    </row>
    <row r="6795" spans="1:11">
      <c r="A6795">
        <v>2024</v>
      </c>
      <c r="B6795" t="s">
        <v>64</v>
      </c>
      <c r="C6795" t="s">
        <v>812</v>
      </c>
      <c r="D6795" t="s">
        <v>142</v>
      </c>
      <c r="E6795" t="s">
        <v>813</v>
      </c>
      <c r="F6795" t="s">
        <v>480</v>
      </c>
      <c r="G6795" t="s">
        <v>45</v>
      </c>
      <c r="H6795">
        <v>390</v>
      </c>
      <c r="I6795" t="s">
        <v>481</v>
      </c>
      <c r="J6795" t="s">
        <v>45</v>
      </c>
      <c r="K6795">
        <v>122</v>
      </c>
    </row>
    <row r="6796" spans="1:11">
      <c r="A6796">
        <v>2024</v>
      </c>
      <c r="B6796" t="s">
        <v>64</v>
      </c>
      <c r="C6796" t="s">
        <v>812</v>
      </c>
      <c r="D6796" t="s">
        <v>142</v>
      </c>
      <c r="E6796" t="s">
        <v>813</v>
      </c>
      <c r="F6796" t="s">
        <v>480</v>
      </c>
      <c r="G6796" t="s">
        <v>45</v>
      </c>
      <c r="H6796">
        <v>390</v>
      </c>
      <c r="I6796" t="s">
        <v>544</v>
      </c>
      <c r="J6796" t="s">
        <v>45</v>
      </c>
      <c r="K6796">
        <v>1</v>
      </c>
    </row>
    <row r="6797" spans="1:11">
      <c r="A6797">
        <v>2024</v>
      </c>
      <c r="B6797" t="s">
        <v>64</v>
      </c>
      <c r="C6797" t="s">
        <v>812</v>
      </c>
      <c r="D6797" t="s">
        <v>142</v>
      </c>
      <c r="E6797" t="s">
        <v>813</v>
      </c>
      <c r="F6797" t="s">
        <v>480</v>
      </c>
      <c r="G6797" t="s">
        <v>45</v>
      </c>
      <c r="H6797">
        <v>390</v>
      </c>
      <c r="I6797" t="s">
        <v>552</v>
      </c>
      <c r="J6797" t="s">
        <v>45</v>
      </c>
      <c r="K6797">
        <v>2</v>
      </c>
    </row>
    <row r="6798" spans="1:11">
      <c r="A6798">
        <v>2024</v>
      </c>
      <c r="B6798" t="s">
        <v>64</v>
      </c>
      <c r="C6798" t="s">
        <v>812</v>
      </c>
      <c r="D6798" t="s">
        <v>142</v>
      </c>
      <c r="E6798" t="s">
        <v>813</v>
      </c>
      <c r="F6798" t="s">
        <v>480</v>
      </c>
      <c r="G6798" t="s">
        <v>45</v>
      </c>
      <c r="H6798">
        <v>390</v>
      </c>
      <c r="I6798" t="s">
        <v>535</v>
      </c>
      <c r="J6798" t="s">
        <v>45</v>
      </c>
      <c r="K6798">
        <v>81</v>
      </c>
    </row>
    <row r="6799" spans="1:11">
      <c r="A6799">
        <v>2024</v>
      </c>
      <c r="B6799" t="s">
        <v>64</v>
      </c>
      <c r="C6799" t="s">
        <v>812</v>
      </c>
      <c r="D6799" t="s">
        <v>142</v>
      </c>
      <c r="E6799" t="s">
        <v>813</v>
      </c>
      <c r="F6799" t="s">
        <v>480</v>
      </c>
      <c r="G6799" t="s">
        <v>45</v>
      </c>
      <c r="H6799">
        <v>390</v>
      </c>
      <c r="I6799" t="s">
        <v>536</v>
      </c>
      <c r="J6799" t="s">
        <v>45</v>
      </c>
      <c r="K6799">
        <v>4</v>
      </c>
    </row>
    <row r="6800" spans="1:11">
      <c r="A6800">
        <v>2024</v>
      </c>
      <c r="B6800" t="s">
        <v>64</v>
      </c>
      <c r="C6800" t="s">
        <v>812</v>
      </c>
      <c r="D6800" t="s">
        <v>142</v>
      </c>
      <c r="E6800" t="s">
        <v>813</v>
      </c>
      <c r="F6800" t="s">
        <v>480</v>
      </c>
      <c r="G6800" t="s">
        <v>45</v>
      </c>
      <c r="H6800">
        <v>390</v>
      </c>
      <c r="I6800" t="s">
        <v>537</v>
      </c>
      <c r="J6800" t="s">
        <v>45</v>
      </c>
      <c r="K6800">
        <v>3</v>
      </c>
    </row>
    <row r="6801" spans="1:11">
      <c r="A6801">
        <v>2024</v>
      </c>
      <c r="B6801" t="s">
        <v>64</v>
      </c>
      <c r="C6801" t="s">
        <v>812</v>
      </c>
      <c r="D6801" t="s">
        <v>142</v>
      </c>
      <c r="E6801" t="s">
        <v>813</v>
      </c>
      <c r="F6801" t="s">
        <v>480</v>
      </c>
      <c r="G6801" t="s">
        <v>45</v>
      </c>
      <c r="H6801">
        <v>390</v>
      </c>
      <c r="I6801" t="s">
        <v>538</v>
      </c>
      <c r="J6801" t="s">
        <v>45</v>
      </c>
      <c r="K6801">
        <v>8</v>
      </c>
    </row>
    <row r="6802" spans="1:11">
      <c r="A6802">
        <v>2024</v>
      </c>
      <c r="B6802" t="s">
        <v>79</v>
      </c>
      <c r="C6802" t="s">
        <v>814</v>
      </c>
      <c r="D6802" t="s">
        <v>78</v>
      </c>
      <c r="E6802" t="s">
        <v>302</v>
      </c>
      <c r="F6802" t="s">
        <v>470</v>
      </c>
      <c r="G6802" t="s">
        <v>18</v>
      </c>
      <c r="H6802" t="s">
        <v>50</v>
      </c>
      <c r="I6802" t="s">
        <v>483</v>
      </c>
      <c r="J6802" t="s">
        <v>23</v>
      </c>
      <c r="K6802">
        <v>156</v>
      </c>
    </row>
    <row r="6803" spans="1:11">
      <c r="A6803">
        <v>2024</v>
      </c>
      <c r="B6803" t="s">
        <v>79</v>
      </c>
      <c r="C6803" t="s">
        <v>814</v>
      </c>
      <c r="D6803" t="s">
        <v>78</v>
      </c>
      <c r="E6803" t="s">
        <v>302</v>
      </c>
      <c r="F6803" t="s">
        <v>470</v>
      </c>
      <c r="G6803" t="s">
        <v>18</v>
      </c>
      <c r="H6803" t="s">
        <v>50</v>
      </c>
      <c r="I6803" t="s">
        <v>471</v>
      </c>
      <c r="J6803" t="s">
        <v>23</v>
      </c>
      <c r="K6803" s="28">
        <v>1021</v>
      </c>
    </row>
    <row r="6804" spans="1:11">
      <c r="A6804">
        <v>2024</v>
      </c>
      <c r="B6804" t="s">
        <v>79</v>
      </c>
      <c r="C6804" t="s">
        <v>814</v>
      </c>
      <c r="D6804" t="s">
        <v>78</v>
      </c>
      <c r="E6804" t="s">
        <v>302</v>
      </c>
      <c r="F6804" t="s">
        <v>470</v>
      </c>
      <c r="G6804" t="s">
        <v>18</v>
      </c>
      <c r="H6804" t="s">
        <v>50</v>
      </c>
      <c r="I6804" t="s">
        <v>484</v>
      </c>
      <c r="J6804" t="s">
        <v>23</v>
      </c>
      <c r="K6804">
        <v>548</v>
      </c>
    </row>
    <row r="6805" spans="1:11">
      <c r="A6805">
        <v>2024</v>
      </c>
      <c r="B6805" t="s">
        <v>79</v>
      </c>
      <c r="C6805" t="s">
        <v>814</v>
      </c>
      <c r="D6805" t="s">
        <v>78</v>
      </c>
      <c r="E6805" t="s">
        <v>302</v>
      </c>
      <c r="F6805" t="s">
        <v>470</v>
      </c>
      <c r="G6805" t="s">
        <v>18</v>
      </c>
      <c r="H6805" t="s">
        <v>50</v>
      </c>
      <c r="I6805" t="s">
        <v>472</v>
      </c>
      <c r="J6805" t="s">
        <v>23</v>
      </c>
      <c r="K6805" s="28">
        <v>1502</v>
      </c>
    </row>
    <row r="6806" spans="1:11">
      <c r="A6806">
        <v>2024</v>
      </c>
      <c r="B6806" t="s">
        <v>79</v>
      </c>
      <c r="C6806" t="s">
        <v>814</v>
      </c>
      <c r="D6806" t="s">
        <v>78</v>
      </c>
      <c r="E6806" t="s">
        <v>302</v>
      </c>
      <c r="F6806" t="s">
        <v>470</v>
      </c>
      <c r="G6806" t="s">
        <v>18</v>
      </c>
      <c r="H6806" t="s">
        <v>50</v>
      </c>
      <c r="I6806" t="s">
        <v>485</v>
      </c>
      <c r="J6806" t="s">
        <v>23</v>
      </c>
      <c r="K6806" s="28">
        <v>1085</v>
      </c>
    </row>
    <row r="6807" spans="1:11">
      <c r="A6807">
        <v>2024</v>
      </c>
      <c r="B6807" t="s">
        <v>79</v>
      </c>
      <c r="C6807" t="s">
        <v>814</v>
      </c>
      <c r="D6807" t="s">
        <v>78</v>
      </c>
      <c r="E6807" t="s">
        <v>302</v>
      </c>
      <c r="F6807" t="s">
        <v>470</v>
      </c>
      <c r="G6807" t="s">
        <v>18</v>
      </c>
      <c r="H6807" t="s">
        <v>50</v>
      </c>
      <c r="I6807" t="s">
        <v>486</v>
      </c>
      <c r="J6807" t="s">
        <v>23</v>
      </c>
      <c r="K6807" s="28">
        <v>1079</v>
      </c>
    </row>
    <row r="6808" spans="1:11">
      <c r="A6808">
        <v>2024</v>
      </c>
      <c r="B6808" t="s">
        <v>79</v>
      </c>
      <c r="C6808" t="s">
        <v>814</v>
      </c>
      <c r="D6808" t="s">
        <v>78</v>
      </c>
      <c r="E6808" t="s">
        <v>302</v>
      </c>
      <c r="F6808" t="s">
        <v>470</v>
      </c>
      <c r="G6808" t="s">
        <v>18</v>
      </c>
      <c r="H6808" t="s">
        <v>50</v>
      </c>
      <c r="I6808" t="s">
        <v>473</v>
      </c>
      <c r="J6808" t="s">
        <v>19</v>
      </c>
      <c r="K6808">
        <v>323</v>
      </c>
    </row>
    <row r="6809" spans="1:11">
      <c r="A6809">
        <v>2024</v>
      </c>
      <c r="B6809" t="s">
        <v>79</v>
      </c>
      <c r="C6809" t="s">
        <v>814</v>
      </c>
      <c r="D6809" t="s">
        <v>78</v>
      </c>
      <c r="E6809" t="s">
        <v>302</v>
      </c>
      <c r="F6809" t="s">
        <v>470</v>
      </c>
      <c r="G6809" t="s">
        <v>18</v>
      </c>
      <c r="H6809" t="s">
        <v>50</v>
      </c>
      <c r="I6809" t="s">
        <v>487</v>
      </c>
      <c r="J6809" t="s">
        <v>19</v>
      </c>
      <c r="K6809">
        <v>955</v>
      </c>
    </row>
    <row r="6810" spans="1:11">
      <c r="A6810">
        <v>2024</v>
      </c>
      <c r="B6810" t="s">
        <v>79</v>
      </c>
      <c r="C6810" t="s">
        <v>814</v>
      </c>
      <c r="D6810" t="s">
        <v>78</v>
      </c>
      <c r="E6810" t="s">
        <v>302</v>
      </c>
      <c r="F6810" t="s">
        <v>470</v>
      </c>
      <c r="G6810" t="s">
        <v>18</v>
      </c>
      <c r="H6810" t="s">
        <v>50</v>
      </c>
      <c r="I6810" t="s">
        <v>488</v>
      </c>
      <c r="J6810" t="s">
        <v>23</v>
      </c>
      <c r="K6810">
        <v>16</v>
      </c>
    </row>
    <row r="6811" spans="1:11">
      <c r="A6811">
        <v>2024</v>
      </c>
      <c r="B6811" t="s">
        <v>79</v>
      </c>
      <c r="C6811" t="s">
        <v>814</v>
      </c>
      <c r="D6811" t="s">
        <v>78</v>
      </c>
      <c r="E6811" t="s">
        <v>302</v>
      </c>
      <c r="F6811" t="s">
        <v>470</v>
      </c>
      <c r="G6811" t="s">
        <v>35</v>
      </c>
      <c r="H6811">
        <v>350</v>
      </c>
      <c r="I6811" t="s">
        <v>489</v>
      </c>
      <c r="J6811" t="s">
        <v>38</v>
      </c>
      <c r="K6811">
        <v>61</v>
      </c>
    </row>
    <row r="6812" spans="1:11">
      <c r="A6812">
        <v>2024</v>
      </c>
      <c r="B6812" t="s">
        <v>79</v>
      </c>
      <c r="C6812" t="s">
        <v>814</v>
      </c>
      <c r="D6812" t="s">
        <v>78</v>
      </c>
      <c r="E6812" t="s">
        <v>302</v>
      </c>
      <c r="F6812" t="s">
        <v>470</v>
      </c>
      <c r="G6812" t="s">
        <v>35</v>
      </c>
      <c r="H6812">
        <v>350</v>
      </c>
      <c r="I6812" t="s">
        <v>490</v>
      </c>
      <c r="J6812" t="s">
        <v>36</v>
      </c>
      <c r="K6812">
        <v>186</v>
      </c>
    </row>
    <row r="6813" spans="1:11">
      <c r="A6813">
        <v>2024</v>
      </c>
      <c r="B6813" t="s">
        <v>79</v>
      </c>
      <c r="C6813" t="s">
        <v>814</v>
      </c>
      <c r="D6813" t="s">
        <v>78</v>
      </c>
      <c r="E6813" t="s">
        <v>302</v>
      </c>
      <c r="F6813" t="s">
        <v>470</v>
      </c>
      <c r="G6813" t="s">
        <v>35</v>
      </c>
      <c r="H6813">
        <v>350</v>
      </c>
      <c r="I6813" t="s">
        <v>491</v>
      </c>
      <c r="J6813" t="s">
        <v>41</v>
      </c>
      <c r="K6813">
        <v>76</v>
      </c>
    </row>
    <row r="6814" spans="1:11">
      <c r="A6814">
        <v>2024</v>
      </c>
      <c r="B6814" t="s">
        <v>79</v>
      </c>
      <c r="C6814" t="s">
        <v>814</v>
      </c>
      <c r="D6814" t="s">
        <v>78</v>
      </c>
      <c r="E6814" t="s">
        <v>302</v>
      </c>
      <c r="F6814" t="s">
        <v>470</v>
      </c>
      <c r="G6814" t="s">
        <v>35</v>
      </c>
      <c r="H6814">
        <v>350</v>
      </c>
      <c r="I6814" t="s">
        <v>492</v>
      </c>
      <c r="J6814" t="s">
        <v>38</v>
      </c>
      <c r="K6814">
        <v>9</v>
      </c>
    </row>
    <row r="6815" spans="1:11">
      <c r="A6815">
        <v>2024</v>
      </c>
      <c r="B6815" t="s">
        <v>79</v>
      </c>
      <c r="C6815" t="s">
        <v>814</v>
      </c>
      <c r="D6815" t="s">
        <v>78</v>
      </c>
      <c r="E6815" t="s">
        <v>302</v>
      </c>
      <c r="F6815" t="s">
        <v>470</v>
      </c>
      <c r="G6815" t="s">
        <v>35</v>
      </c>
      <c r="H6815">
        <v>350</v>
      </c>
      <c r="I6815" t="s">
        <v>493</v>
      </c>
      <c r="J6815" t="s">
        <v>38</v>
      </c>
      <c r="K6815">
        <v>166</v>
      </c>
    </row>
    <row r="6816" spans="1:11">
      <c r="A6816">
        <v>2024</v>
      </c>
      <c r="B6816" t="s">
        <v>79</v>
      </c>
      <c r="C6816" t="s">
        <v>814</v>
      </c>
      <c r="D6816" t="s">
        <v>78</v>
      </c>
      <c r="E6816" t="s">
        <v>302</v>
      </c>
      <c r="F6816" t="s">
        <v>470</v>
      </c>
      <c r="G6816" t="s">
        <v>35</v>
      </c>
      <c r="H6816">
        <v>350</v>
      </c>
      <c r="I6816" t="s">
        <v>494</v>
      </c>
      <c r="J6816" t="s">
        <v>37</v>
      </c>
      <c r="K6816">
        <v>391</v>
      </c>
    </row>
    <row r="6817" spans="1:11">
      <c r="A6817">
        <v>2024</v>
      </c>
      <c r="B6817" t="s">
        <v>79</v>
      </c>
      <c r="C6817" t="s">
        <v>814</v>
      </c>
      <c r="D6817" t="s">
        <v>78</v>
      </c>
      <c r="E6817" t="s">
        <v>302</v>
      </c>
      <c r="F6817" t="s">
        <v>470</v>
      </c>
      <c r="G6817" t="s">
        <v>35</v>
      </c>
      <c r="H6817">
        <v>350</v>
      </c>
      <c r="I6817" t="s">
        <v>495</v>
      </c>
      <c r="J6817" t="s">
        <v>37</v>
      </c>
      <c r="K6817">
        <v>429</v>
      </c>
    </row>
    <row r="6818" spans="1:11">
      <c r="A6818">
        <v>2024</v>
      </c>
      <c r="B6818" t="s">
        <v>79</v>
      </c>
      <c r="C6818" t="s">
        <v>814</v>
      </c>
      <c r="D6818" t="s">
        <v>78</v>
      </c>
      <c r="E6818" t="s">
        <v>302</v>
      </c>
      <c r="F6818" t="s">
        <v>470</v>
      </c>
      <c r="G6818" t="s">
        <v>35</v>
      </c>
      <c r="H6818">
        <v>350</v>
      </c>
      <c r="I6818" t="s">
        <v>496</v>
      </c>
      <c r="J6818" t="s">
        <v>37</v>
      </c>
      <c r="K6818">
        <v>131</v>
      </c>
    </row>
    <row r="6819" spans="1:11">
      <c r="A6819">
        <v>2024</v>
      </c>
      <c r="B6819" t="s">
        <v>79</v>
      </c>
      <c r="C6819" t="s">
        <v>814</v>
      </c>
      <c r="D6819" t="s">
        <v>78</v>
      </c>
      <c r="E6819" t="s">
        <v>302</v>
      </c>
      <c r="F6819" t="s">
        <v>474</v>
      </c>
      <c r="G6819" t="s">
        <v>31</v>
      </c>
      <c r="H6819">
        <v>330</v>
      </c>
      <c r="I6819" t="s">
        <v>497</v>
      </c>
      <c r="J6819" t="s">
        <v>31</v>
      </c>
      <c r="K6819">
        <v>24</v>
      </c>
    </row>
    <row r="6820" spans="1:11">
      <c r="A6820">
        <v>2024</v>
      </c>
      <c r="B6820" t="s">
        <v>79</v>
      </c>
      <c r="C6820" t="s">
        <v>814</v>
      </c>
      <c r="D6820" t="s">
        <v>78</v>
      </c>
      <c r="E6820" t="s">
        <v>302</v>
      </c>
      <c r="F6820" t="s">
        <v>474</v>
      </c>
      <c r="G6820" t="s">
        <v>31</v>
      </c>
      <c r="H6820">
        <v>330</v>
      </c>
      <c r="I6820" t="s">
        <v>498</v>
      </c>
      <c r="J6820" t="s">
        <v>31</v>
      </c>
      <c r="K6820">
        <v>208</v>
      </c>
    </row>
    <row r="6821" spans="1:11">
      <c r="A6821">
        <v>2024</v>
      </c>
      <c r="B6821" t="s">
        <v>79</v>
      </c>
      <c r="C6821" t="s">
        <v>814</v>
      </c>
      <c r="D6821" t="s">
        <v>78</v>
      </c>
      <c r="E6821" t="s">
        <v>302</v>
      </c>
      <c r="F6821" t="s">
        <v>474</v>
      </c>
      <c r="G6821" t="s">
        <v>31</v>
      </c>
      <c r="H6821">
        <v>330</v>
      </c>
      <c r="I6821" t="s">
        <v>540</v>
      </c>
      <c r="J6821" t="s">
        <v>31</v>
      </c>
      <c r="K6821">
        <v>9</v>
      </c>
    </row>
    <row r="6822" spans="1:11">
      <c r="A6822">
        <v>2024</v>
      </c>
      <c r="B6822" t="s">
        <v>79</v>
      </c>
      <c r="C6822" t="s">
        <v>814</v>
      </c>
      <c r="D6822" t="s">
        <v>78</v>
      </c>
      <c r="E6822" t="s">
        <v>302</v>
      </c>
      <c r="F6822" t="s">
        <v>474</v>
      </c>
      <c r="G6822" t="s">
        <v>31</v>
      </c>
      <c r="H6822">
        <v>330</v>
      </c>
      <c r="I6822" t="s">
        <v>499</v>
      </c>
      <c r="J6822" t="s">
        <v>31</v>
      </c>
      <c r="K6822">
        <v>326</v>
      </c>
    </row>
    <row r="6823" spans="1:11">
      <c r="A6823">
        <v>2024</v>
      </c>
      <c r="B6823" t="s">
        <v>79</v>
      </c>
      <c r="C6823" t="s">
        <v>814</v>
      </c>
      <c r="D6823" t="s">
        <v>78</v>
      </c>
      <c r="E6823" t="s">
        <v>302</v>
      </c>
      <c r="F6823" t="s">
        <v>474</v>
      </c>
      <c r="G6823" t="s">
        <v>25</v>
      </c>
      <c r="H6823">
        <v>310</v>
      </c>
      <c r="I6823" t="s">
        <v>500</v>
      </c>
      <c r="J6823" t="s">
        <v>26</v>
      </c>
      <c r="K6823">
        <v>9</v>
      </c>
    </row>
    <row r="6824" spans="1:11">
      <c r="A6824">
        <v>2024</v>
      </c>
      <c r="B6824" t="s">
        <v>79</v>
      </c>
      <c r="C6824" t="s">
        <v>814</v>
      </c>
      <c r="D6824" t="s">
        <v>78</v>
      </c>
      <c r="E6824" t="s">
        <v>302</v>
      </c>
      <c r="F6824" t="s">
        <v>474</v>
      </c>
      <c r="G6824" t="s">
        <v>25</v>
      </c>
      <c r="H6824">
        <v>310</v>
      </c>
      <c r="I6824" t="s">
        <v>475</v>
      </c>
      <c r="J6824" t="s">
        <v>26</v>
      </c>
      <c r="K6824">
        <v>163</v>
      </c>
    </row>
    <row r="6825" spans="1:11">
      <c r="A6825">
        <v>2024</v>
      </c>
      <c r="B6825" t="s">
        <v>79</v>
      </c>
      <c r="C6825" t="s">
        <v>814</v>
      </c>
      <c r="D6825" t="s">
        <v>78</v>
      </c>
      <c r="E6825" t="s">
        <v>302</v>
      </c>
      <c r="F6825" t="s">
        <v>474</v>
      </c>
      <c r="G6825" t="s">
        <v>25</v>
      </c>
      <c r="H6825">
        <v>310</v>
      </c>
      <c r="I6825" t="s">
        <v>501</v>
      </c>
      <c r="J6825" t="s">
        <v>26</v>
      </c>
      <c r="K6825">
        <v>585</v>
      </c>
    </row>
    <row r="6826" spans="1:11">
      <c r="A6826">
        <v>2024</v>
      </c>
      <c r="B6826" t="s">
        <v>79</v>
      </c>
      <c r="C6826" t="s">
        <v>814</v>
      </c>
      <c r="D6826" t="s">
        <v>78</v>
      </c>
      <c r="E6826" t="s">
        <v>302</v>
      </c>
      <c r="F6826" t="s">
        <v>474</v>
      </c>
      <c r="G6826" t="s">
        <v>25</v>
      </c>
      <c r="H6826">
        <v>310</v>
      </c>
      <c r="I6826" t="s">
        <v>547</v>
      </c>
      <c r="J6826" t="s">
        <v>26</v>
      </c>
      <c r="K6826">
        <v>2</v>
      </c>
    </row>
    <row r="6827" spans="1:11">
      <c r="A6827">
        <v>2024</v>
      </c>
      <c r="B6827" t="s">
        <v>79</v>
      </c>
      <c r="C6827" t="s">
        <v>814</v>
      </c>
      <c r="D6827" t="s">
        <v>78</v>
      </c>
      <c r="E6827" t="s">
        <v>302</v>
      </c>
      <c r="F6827" t="s">
        <v>474</v>
      </c>
      <c r="G6827" t="s">
        <v>25</v>
      </c>
      <c r="H6827">
        <v>310</v>
      </c>
      <c r="I6827" t="s">
        <v>502</v>
      </c>
      <c r="J6827" t="s">
        <v>26</v>
      </c>
      <c r="K6827">
        <v>158</v>
      </c>
    </row>
    <row r="6828" spans="1:11">
      <c r="A6828">
        <v>2024</v>
      </c>
      <c r="B6828" t="s">
        <v>79</v>
      </c>
      <c r="C6828" t="s">
        <v>814</v>
      </c>
      <c r="D6828" t="s">
        <v>78</v>
      </c>
      <c r="E6828" t="s">
        <v>302</v>
      </c>
      <c r="F6828" t="s">
        <v>474</v>
      </c>
      <c r="G6828" t="s">
        <v>25</v>
      </c>
      <c r="H6828">
        <v>310</v>
      </c>
      <c r="I6828" t="s">
        <v>476</v>
      </c>
      <c r="J6828" t="s">
        <v>26</v>
      </c>
      <c r="K6828">
        <v>192</v>
      </c>
    </row>
    <row r="6829" spans="1:11">
      <c r="A6829">
        <v>2024</v>
      </c>
      <c r="B6829" t="s">
        <v>79</v>
      </c>
      <c r="C6829" t="s">
        <v>814</v>
      </c>
      <c r="D6829" t="s">
        <v>78</v>
      </c>
      <c r="E6829" t="s">
        <v>302</v>
      </c>
      <c r="F6829" t="s">
        <v>474</v>
      </c>
      <c r="G6829" t="s">
        <v>25</v>
      </c>
      <c r="H6829">
        <v>310</v>
      </c>
      <c r="I6829" t="s">
        <v>477</v>
      </c>
      <c r="J6829" t="s">
        <v>26</v>
      </c>
      <c r="K6829">
        <v>581</v>
      </c>
    </row>
    <row r="6830" spans="1:11">
      <c r="A6830">
        <v>2024</v>
      </c>
      <c r="B6830" t="s">
        <v>79</v>
      </c>
      <c r="C6830" t="s">
        <v>814</v>
      </c>
      <c r="D6830" t="s">
        <v>78</v>
      </c>
      <c r="E6830" t="s">
        <v>302</v>
      </c>
      <c r="F6830" t="s">
        <v>474</v>
      </c>
      <c r="G6830" t="s">
        <v>25</v>
      </c>
      <c r="H6830">
        <v>310</v>
      </c>
      <c r="I6830" t="s">
        <v>503</v>
      </c>
      <c r="J6830" t="s">
        <v>26</v>
      </c>
      <c r="K6830">
        <v>448</v>
      </c>
    </row>
    <row r="6831" spans="1:11">
      <c r="A6831">
        <v>2024</v>
      </c>
      <c r="B6831" t="s">
        <v>79</v>
      </c>
      <c r="C6831" t="s">
        <v>814</v>
      </c>
      <c r="D6831" t="s">
        <v>78</v>
      </c>
      <c r="E6831" t="s">
        <v>302</v>
      </c>
      <c r="F6831" t="s">
        <v>474</v>
      </c>
      <c r="G6831" t="s">
        <v>25</v>
      </c>
      <c r="H6831">
        <v>310</v>
      </c>
      <c r="I6831" t="s">
        <v>504</v>
      </c>
      <c r="J6831" t="s">
        <v>26</v>
      </c>
      <c r="K6831">
        <v>280</v>
      </c>
    </row>
    <row r="6832" spans="1:11">
      <c r="A6832">
        <v>2024</v>
      </c>
      <c r="B6832" t="s">
        <v>79</v>
      </c>
      <c r="C6832" t="s">
        <v>814</v>
      </c>
      <c r="D6832" t="s">
        <v>78</v>
      </c>
      <c r="E6832" t="s">
        <v>302</v>
      </c>
      <c r="F6832" t="s">
        <v>474</v>
      </c>
      <c r="G6832" t="s">
        <v>25</v>
      </c>
      <c r="H6832">
        <v>310</v>
      </c>
      <c r="I6832" t="s">
        <v>548</v>
      </c>
      <c r="J6832" t="s">
        <v>26</v>
      </c>
      <c r="K6832">
        <v>3</v>
      </c>
    </row>
    <row r="6833" spans="1:11">
      <c r="A6833">
        <v>2024</v>
      </c>
      <c r="B6833" t="s">
        <v>79</v>
      </c>
      <c r="C6833" t="s">
        <v>814</v>
      </c>
      <c r="D6833" t="s">
        <v>78</v>
      </c>
      <c r="E6833" t="s">
        <v>302</v>
      </c>
      <c r="F6833" t="s">
        <v>474</v>
      </c>
      <c r="G6833" t="s">
        <v>25</v>
      </c>
      <c r="H6833">
        <v>310</v>
      </c>
      <c r="I6833" t="s">
        <v>478</v>
      </c>
      <c r="J6833" t="s">
        <v>26</v>
      </c>
      <c r="K6833">
        <v>685</v>
      </c>
    </row>
    <row r="6834" spans="1:11">
      <c r="A6834">
        <v>2024</v>
      </c>
      <c r="B6834" t="s">
        <v>79</v>
      </c>
      <c r="C6834" t="s">
        <v>814</v>
      </c>
      <c r="D6834" t="s">
        <v>78</v>
      </c>
      <c r="E6834" t="s">
        <v>302</v>
      </c>
      <c r="F6834" t="s">
        <v>474</v>
      </c>
      <c r="G6834" t="s">
        <v>25</v>
      </c>
      <c r="H6834">
        <v>310</v>
      </c>
      <c r="I6834" t="s">
        <v>505</v>
      </c>
      <c r="J6834" t="s">
        <v>26</v>
      </c>
      <c r="K6834">
        <v>320</v>
      </c>
    </row>
    <row r="6835" spans="1:11">
      <c r="A6835">
        <v>2024</v>
      </c>
      <c r="B6835" t="s">
        <v>79</v>
      </c>
      <c r="C6835" t="s">
        <v>814</v>
      </c>
      <c r="D6835" t="s">
        <v>78</v>
      </c>
      <c r="E6835" t="s">
        <v>302</v>
      </c>
      <c r="F6835" t="s">
        <v>474</v>
      </c>
      <c r="G6835" t="s">
        <v>25</v>
      </c>
      <c r="H6835">
        <v>310</v>
      </c>
      <c r="I6835" t="s">
        <v>506</v>
      </c>
      <c r="J6835" t="s">
        <v>26</v>
      </c>
      <c r="K6835">
        <v>18</v>
      </c>
    </row>
    <row r="6836" spans="1:11">
      <c r="A6836">
        <v>2024</v>
      </c>
      <c r="B6836" t="s">
        <v>79</v>
      </c>
      <c r="C6836" t="s">
        <v>814</v>
      </c>
      <c r="D6836" t="s">
        <v>78</v>
      </c>
      <c r="E6836" t="s">
        <v>302</v>
      </c>
      <c r="F6836" t="s">
        <v>474</v>
      </c>
      <c r="G6836" t="s">
        <v>25</v>
      </c>
      <c r="H6836">
        <v>310</v>
      </c>
      <c r="I6836" t="s">
        <v>580</v>
      </c>
      <c r="J6836" t="s">
        <v>26</v>
      </c>
      <c r="K6836">
        <v>9</v>
      </c>
    </row>
    <row r="6837" spans="1:11">
      <c r="A6837">
        <v>2024</v>
      </c>
      <c r="B6837" t="s">
        <v>79</v>
      </c>
      <c r="C6837" t="s">
        <v>814</v>
      </c>
      <c r="D6837" t="s">
        <v>78</v>
      </c>
      <c r="E6837" t="s">
        <v>302</v>
      </c>
      <c r="F6837" t="s">
        <v>474</v>
      </c>
      <c r="G6837" t="s">
        <v>25</v>
      </c>
      <c r="H6837">
        <v>310</v>
      </c>
      <c r="I6837" t="s">
        <v>507</v>
      </c>
      <c r="J6837" t="s">
        <v>26</v>
      </c>
      <c r="K6837">
        <v>23</v>
      </c>
    </row>
    <row r="6838" spans="1:11">
      <c r="A6838">
        <v>2024</v>
      </c>
      <c r="B6838" t="s">
        <v>79</v>
      </c>
      <c r="C6838" t="s">
        <v>814</v>
      </c>
      <c r="D6838" t="s">
        <v>78</v>
      </c>
      <c r="E6838" t="s">
        <v>302</v>
      </c>
      <c r="F6838" t="s">
        <v>474</v>
      </c>
      <c r="G6838" t="s">
        <v>25</v>
      </c>
      <c r="H6838">
        <v>310</v>
      </c>
      <c r="I6838" t="s">
        <v>508</v>
      </c>
      <c r="J6838" t="s">
        <v>26</v>
      </c>
      <c r="K6838">
        <v>36</v>
      </c>
    </row>
    <row r="6839" spans="1:11">
      <c r="A6839">
        <v>2024</v>
      </c>
      <c r="B6839" t="s">
        <v>79</v>
      </c>
      <c r="C6839" t="s">
        <v>814</v>
      </c>
      <c r="D6839" t="s">
        <v>78</v>
      </c>
      <c r="E6839" t="s">
        <v>302</v>
      </c>
      <c r="F6839" t="s">
        <v>474</v>
      </c>
      <c r="G6839" t="s">
        <v>28</v>
      </c>
      <c r="H6839">
        <v>320</v>
      </c>
      <c r="I6839" t="s">
        <v>542</v>
      </c>
      <c r="J6839" t="s">
        <v>29</v>
      </c>
      <c r="K6839">
        <v>24</v>
      </c>
    </row>
    <row r="6840" spans="1:11">
      <c r="A6840">
        <v>2024</v>
      </c>
      <c r="B6840" t="s">
        <v>79</v>
      </c>
      <c r="C6840" t="s">
        <v>814</v>
      </c>
      <c r="D6840" t="s">
        <v>78</v>
      </c>
      <c r="E6840" t="s">
        <v>302</v>
      </c>
      <c r="F6840" t="s">
        <v>474</v>
      </c>
      <c r="G6840" t="s">
        <v>28</v>
      </c>
      <c r="H6840">
        <v>320</v>
      </c>
      <c r="I6840" t="s">
        <v>543</v>
      </c>
      <c r="J6840" t="s">
        <v>29</v>
      </c>
      <c r="K6840">
        <v>29</v>
      </c>
    </row>
    <row r="6841" spans="1:11">
      <c r="A6841">
        <v>2024</v>
      </c>
      <c r="B6841" t="s">
        <v>79</v>
      </c>
      <c r="C6841" t="s">
        <v>814</v>
      </c>
      <c r="D6841" t="s">
        <v>78</v>
      </c>
      <c r="E6841" t="s">
        <v>302</v>
      </c>
      <c r="F6841" t="s">
        <v>474</v>
      </c>
      <c r="G6841" t="s">
        <v>28</v>
      </c>
      <c r="H6841">
        <v>320</v>
      </c>
      <c r="I6841" t="s">
        <v>511</v>
      </c>
      <c r="J6841" t="s">
        <v>29</v>
      </c>
      <c r="K6841">
        <v>76</v>
      </c>
    </row>
    <row r="6842" spans="1:11">
      <c r="A6842">
        <v>2024</v>
      </c>
      <c r="B6842" t="s">
        <v>79</v>
      </c>
      <c r="C6842" t="s">
        <v>814</v>
      </c>
      <c r="D6842" t="s">
        <v>78</v>
      </c>
      <c r="E6842" t="s">
        <v>302</v>
      </c>
      <c r="F6842" t="s">
        <v>474</v>
      </c>
      <c r="G6842" t="s">
        <v>40</v>
      </c>
      <c r="H6842">
        <v>360</v>
      </c>
      <c r="I6842" t="s">
        <v>512</v>
      </c>
      <c r="J6842" t="s">
        <v>41</v>
      </c>
      <c r="K6842">
        <v>157</v>
      </c>
    </row>
    <row r="6843" spans="1:11">
      <c r="A6843">
        <v>2024</v>
      </c>
      <c r="B6843" t="s">
        <v>79</v>
      </c>
      <c r="C6843" t="s">
        <v>814</v>
      </c>
      <c r="D6843" t="s">
        <v>78</v>
      </c>
      <c r="E6843" t="s">
        <v>302</v>
      </c>
      <c r="F6843" t="s">
        <v>474</v>
      </c>
      <c r="G6843" t="s">
        <v>40</v>
      </c>
      <c r="H6843">
        <v>360</v>
      </c>
      <c r="I6843" t="s">
        <v>513</v>
      </c>
      <c r="J6843" t="s">
        <v>41</v>
      </c>
      <c r="K6843">
        <v>814</v>
      </c>
    </row>
    <row r="6844" spans="1:11">
      <c r="A6844">
        <v>2024</v>
      </c>
      <c r="B6844" t="s">
        <v>79</v>
      </c>
      <c r="C6844" t="s">
        <v>814</v>
      </c>
      <c r="D6844" t="s">
        <v>78</v>
      </c>
      <c r="E6844" t="s">
        <v>302</v>
      </c>
      <c r="F6844" t="s">
        <v>474</v>
      </c>
      <c r="G6844" t="s">
        <v>40</v>
      </c>
      <c r="H6844">
        <v>360</v>
      </c>
      <c r="I6844" t="s">
        <v>514</v>
      </c>
      <c r="J6844" t="s">
        <v>41</v>
      </c>
      <c r="K6844">
        <v>782</v>
      </c>
    </row>
    <row r="6845" spans="1:11">
      <c r="A6845">
        <v>2024</v>
      </c>
      <c r="B6845" t="s">
        <v>79</v>
      </c>
      <c r="C6845" t="s">
        <v>814</v>
      </c>
      <c r="D6845" t="s">
        <v>78</v>
      </c>
      <c r="E6845" t="s">
        <v>302</v>
      </c>
      <c r="F6845" t="s">
        <v>474</v>
      </c>
      <c r="G6845" t="s">
        <v>40</v>
      </c>
      <c r="H6845">
        <v>360</v>
      </c>
      <c r="I6845" t="s">
        <v>479</v>
      </c>
      <c r="J6845" t="s">
        <v>41</v>
      </c>
      <c r="K6845">
        <v>353</v>
      </c>
    </row>
    <row r="6846" spans="1:11">
      <c r="A6846">
        <v>2024</v>
      </c>
      <c r="B6846" t="s">
        <v>79</v>
      </c>
      <c r="C6846" t="s">
        <v>814</v>
      </c>
      <c r="D6846" t="s">
        <v>78</v>
      </c>
      <c r="E6846" t="s">
        <v>302</v>
      </c>
      <c r="F6846" t="s">
        <v>474</v>
      </c>
      <c r="G6846" t="s">
        <v>40</v>
      </c>
      <c r="H6846">
        <v>360</v>
      </c>
      <c r="I6846" t="s">
        <v>515</v>
      </c>
      <c r="J6846" t="s">
        <v>41</v>
      </c>
      <c r="K6846">
        <v>111</v>
      </c>
    </row>
    <row r="6847" spans="1:11">
      <c r="A6847">
        <v>2024</v>
      </c>
      <c r="B6847" t="s">
        <v>79</v>
      </c>
      <c r="C6847" t="s">
        <v>814</v>
      </c>
      <c r="D6847" t="s">
        <v>78</v>
      </c>
      <c r="E6847" t="s">
        <v>302</v>
      </c>
      <c r="F6847" t="s">
        <v>474</v>
      </c>
      <c r="G6847" t="s">
        <v>40</v>
      </c>
      <c r="H6847">
        <v>360</v>
      </c>
      <c r="I6847" t="s">
        <v>516</v>
      </c>
      <c r="J6847" t="s">
        <v>41</v>
      </c>
      <c r="K6847">
        <v>121</v>
      </c>
    </row>
    <row r="6848" spans="1:11">
      <c r="A6848">
        <v>2024</v>
      </c>
      <c r="B6848" t="s">
        <v>79</v>
      </c>
      <c r="C6848" t="s">
        <v>814</v>
      </c>
      <c r="D6848" t="s">
        <v>78</v>
      </c>
      <c r="E6848" t="s">
        <v>302</v>
      </c>
      <c r="F6848" t="s">
        <v>474</v>
      </c>
      <c r="G6848" t="s">
        <v>40</v>
      </c>
      <c r="H6848">
        <v>360</v>
      </c>
      <c r="I6848" t="s">
        <v>517</v>
      </c>
      <c r="J6848" t="s">
        <v>41</v>
      </c>
      <c r="K6848">
        <v>113</v>
      </c>
    </row>
    <row r="6849" spans="1:11">
      <c r="A6849">
        <v>2024</v>
      </c>
      <c r="B6849" t="s">
        <v>79</v>
      </c>
      <c r="C6849" t="s">
        <v>814</v>
      </c>
      <c r="D6849" t="s">
        <v>78</v>
      </c>
      <c r="E6849" t="s">
        <v>302</v>
      </c>
      <c r="F6849" t="s">
        <v>474</v>
      </c>
      <c r="G6849" t="s">
        <v>40</v>
      </c>
      <c r="H6849">
        <v>360</v>
      </c>
      <c r="I6849" t="s">
        <v>518</v>
      </c>
      <c r="J6849" t="s">
        <v>41</v>
      </c>
      <c r="K6849">
        <v>239</v>
      </c>
    </row>
    <row r="6850" spans="1:11">
      <c r="A6850">
        <v>2024</v>
      </c>
      <c r="B6850" t="s">
        <v>79</v>
      </c>
      <c r="C6850" t="s">
        <v>814</v>
      </c>
      <c r="D6850" t="s">
        <v>78</v>
      </c>
      <c r="E6850" t="s">
        <v>302</v>
      </c>
      <c r="F6850" t="s">
        <v>474</v>
      </c>
      <c r="G6850" t="s">
        <v>40</v>
      </c>
      <c r="H6850">
        <v>360</v>
      </c>
      <c r="I6850" t="s">
        <v>519</v>
      </c>
      <c r="J6850" t="s">
        <v>41</v>
      </c>
      <c r="K6850">
        <v>36</v>
      </c>
    </row>
    <row r="6851" spans="1:11">
      <c r="A6851">
        <v>2024</v>
      </c>
      <c r="B6851" t="s">
        <v>79</v>
      </c>
      <c r="C6851" t="s">
        <v>814</v>
      </c>
      <c r="D6851" t="s">
        <v>78</v>
      </c>
      <c r="E6851" t="s">
        <v>302</v>
      </c>
      <c r="F6851" t="s">
        <v>474</v>
      </c>
      <c r="G6851" t="s">
        <v>40</v>
      </c>
      <c r="H6851">
        <v>360</v>
      </c>
      <c r="I6851" t="s">
        <v>520</v>
      </c>
      <c r="J6851" t="s">
        <v>41</v>
      </c>
      <c r="K6851">
        <v>63</v>
      </c>
    </row>
    <row r="6852" spans="1:11">
      <c r="A6852">
        <v>2024</v>
      </c>
      <c r="B6852" t="s">
        <v>79</v>
      </c>
      <c r="C6852" t="s">
        <v>814</v>
      </c>
      <c r="D6852" t="s">
        <v>78</v>
      </c>
      <c r="E6852" t="s">
        <v>302</v>
      </c>
      <c r="F6852" t="s">
        <v>474</v>
      </c>
      <c r="G6852" t="s">
        <v>33</v>
      </c>
      <c r="H6852">
        <v>340</v>
      </c>
      <c r="I6852" t="s">
        <v>522</v>
      </c>
      <c r="J6852" t="s">
        <v>33</v>
      </c>
      <c r="K6852">
        <v>100</v>
      </c>
    </row>
    <row r="6853" spans="1:11">
      <c r="A6853">
        <v>2024</v>
      </c>
      <c r="B6853" t="s">
        <v>79</v>
      </c>
      <c r="C6853" t="s">
        <v>814</v>
      </c>
      <c r="D6853" t="s">
        <v>78</v>
      </c>
      <c r="E6853" t="s">
        <v>302</v>
      </c>
      <c r="F6853" t="s">
        <v>474</v>
      </c>
      <c r="G6853" t="s">
        <v>33</v>
      </c>
      <c r="H6853">
        <v>340</v>
      </c>
      <c r="I6853" t="s">
        <v>568</v>
      </c>
      <c r="J6853" t="s">
        <v>33</v>
      </c>
      <c r="K6853">
        <v>46</v>
      </c>
    </row>
    <row r="6854" spans="1:11">
      <c r="A6854">
        <v>2024</v>
      </c>
      <c r="B6854" t="s">
        <v>79</v>
      </c>
      <c r="C6854" t="s">
        <v>814</v>
      </c>
      <c r="D6854" t="s">
        <v>78</v>
      </c>
      <c r="E6854" t="s">
        <v>302</v>
      </c>
      <c r="F6854" t="s">
        <v>474</v>
      </c>
      <c r="G6854" t="s">
        <v>33</v>
      </c>
      <c r="H6854">
        <v>340</v>
      </c>
      <c r="I6854" t="s">
        <v>581</v>
      </c>
      <c r="J6854" t="s">
        <v>33</v>
      </c>
      <c r="K6854">
        <v>78</v>
      </c>
    </row>
    <row r="6855" spans="1:11">
      <c r="A6855">
        <v>2024</v>
      </c>
      <c r="B6855" t="s">
        <v>79</v>
      </c>
      <c r="C6855" t="s">
        <v>814</v>
      </c>
      <c r="D6855" t="s">
        <v>78</v>
      </c>
      <c r="E6855" t="s">
        <v>302</v>
      </c>
      <c r="F6855" t="s">
        <v>474</v>
      </c>
      <c r="G6855" t="s">
        <v>33</v>
      </c>
      <c r="H6855">
        <v>340</v>
      </c>
      <c r="I6855" t="s">
        <v>524</v>
      </c>
      <c r="J6855" t="s">
        <v>33</v>
      </c>
      <c r="K6855">
        <v>0</v>
      </c>
    </row>
    <row r="6856" spans="1:11">
      <c r="A6856">
        <v>2024</v>
      </c>
      <c r="B6856" t="s">
        <v>79</v>
      </c>
      <c r="C6856" t="s">
        <v>814</v>
      </c>
      <c r="D6856" t="s">
        <v>78</v>
      </c>
      <c r="E6856" t="s">
        <v>302</v>
      </c>
      <c r="F6856" t="s">
        <v>480</v>
      </c>
      <c r="G6856" t="s">
        <v>45</v>
      </c>
      <c r="H6856">
        <v>390</v>
      </c>
      <c r="I6856" t="s">
        <v>527</v>
      </c>
      <c r="J6856" t="s">
        <v>45</v>
      </c>
      <c r="K6856">
        <v>18</v>
      </c>
    </row>
    <row r="6857" spans="1:11">
      <c r="A6857">
        <v>2024</v>
      </c>
      <c r="B6857" t="s">
        <v>79</v>
      </c>
      <c r="C6857" t="s">
        <v>814</v>
      </c>
      <c r="D6857" t="s">
        <v>78</v>
      </c>
      <c r="E6857" t="s">
        <v>302</v>
      </c>
      <c r="F6857" t="s">
        <v>480</v>
      </c>
      <c r="G6857" t="s">
        <v>45</v>
      </c>
      <c r="H6857">
        <v>390</v>
      </c>
      <c r="I6857" t="s">
        <v>528</v>
      </c>
      <c r="J6857" t="s">
        <v>45</v>
      </c>
      <c r="K6857">
        <v>21</v>
      </c>
    </row>
    <row r="6858" spans="1:11">
      <c r="A6858">
        <v>2024</v>
      </c>
      <c r="B6858" t="s">
        <v>79</v>
      </c>
      <c r="C6858" t="s">
        <v>814</v>
      </c>
      <c r="D6858" t="s">
        <v>78</v>
      </c>
      <c r="E6858" t="s">
        <v>302</v>
      </c>
      <c r="F6858" t="s">
        <v>480</v>
      </c>
      <c r="G6858" t="s">
        <v>45</v>
      </c>
      <c r="H6858">
        <v>390</v>
      </c>
      <c r="I6858" t="s">
        <v>560</v>
      </c>
      <c r="J6858" t="s">
        <v>45</v>
      </c>
      <c r="K6858">
        <v>2</v>
      </c>
    </row>
    <row r="6859" spans="1:11">
      <c r="A6859">
        <v>2024</v>
      </c>
      <c r="B6859" t="s">
        <v>79</v>
      </c>
      <c r="C6859" t="s">
        <v>814</v>
      </c>
      <c r="D6859" t="s">
        <v>78</v>
      </c>
      <c r="E6859" t="s">
        <v>302</v>
      </c>
      <c r="F6859" t="s">
        <v>480</v>
      </c>
      <c r="G6859" t="s">
        <v>45</v>
      </c>
      <c r="H6859">
        <v>390</v>
      </c>
      <c r="I6859" t="s">
        <v>529</v>
      </c>
      <c r="J6859" t="s">
        <v>45</v>
      </c>
      <c r="K6859">
        <v>12</v>
      </c>
    </row>
    <row r="6860" spans="1:11">
      <c r="A6860">
        <v>2024</v>
      </c>
      <c r="B6860" t="s">
        <v>79</v>
      </c>
      <c r="C6860" t="s">
        <v>814</v>
      </c>
      <c r="D6860" t="s">
        <v>78</v>
      </c>
      <c r="E6860" t="s">
        <v>302</v>
      </c>
      <c r="F6860" t="s">
        <v>480</v>
      </c>
      <c r="G6860" t="s">
        <v>45</v>
      </c>
      <c r="H6860">
        <v>390</v>
      </c>
      <c r="I6860" t="s">
        <v>530</v>
      </c>
      <c r="J6860" t="s">
        <v>45</v>
      </c>
      <c r="K6860">
        <v>14</v>
      </c>
    </row>
    <row r="6861" spans="1:11">
      <c r="A6861">
        <v>2024</v>
      </c>
      <c r="B6861" t="s">
        <v>79</v>
      </c>
      <c r="C6861" t="s">
        <v>814</v>
      </c>
      <c r="D6861" t="s">
        <v>78</v>
      </c>
      <c r="E6861" t="s">
        <v>302</v>
      </c>
      <c r="F6861" t="s">
        <v>480</v>
      </c>
      <c r="G6861" t="s">
        <v>45</v>
      </c>
      <c r="H6861">
        <v>390</v>
      </c>
      <c r="I6861" t="s">
        <v>531</v>
      </c>
      <c r="J6861" t="s">
        <v>45</v>
      </c>
      <c r="K6861">
        <v>7</v>
      </c>
    </row>
    <row r="6862" spans="1:11">
      <c r="A6862">
        <v>2024</v>
      </c>
      <c r="B6862" t="s">
        <v>79</v>
      </c>
      <c r="C6862" t="s">
        <v>814</v>
      </c>
      <c r="D6862" t="s">
        <v>78</v>
      </c>
      <c r="E6862" t="s">
        <v>302</v>
      </c>
      <c r="F6862" t="s">
        <v>480</v>
      </c>
      <c r="G6862" t="s">
        <v>45</v>
      </c>
      <c r="H6862">
        <v>390</v>
      </c>
      <c r="I6862" t="s">
        <v>620</v>
      </c>
      <c r="J6862" t="s">
        <v>45</v>
      </c>
      <c r="K6862">
        <v>7</v>
      </c>
    </row>
    <row r="6863" spans="1:11">
      <c r="A6863">
        <v>2024</v>
      </c>
      <c r="B6863" t="s">
        <v>79</v>
      </c>
      <c r="C6863" t="s">
        <v>814</v>
      </c>
      <c r="D6863" t="s">
        <v>78</v>
      </c>
      <c r="E6863" t="s">
        <v>302</v>
      </c>
      <c r="F6863" t="s">
        <v>480</v>
      </c>
      <c r="G6863" t="s">
        <v>45</v>
      </c>
      <c r="H6863">
        <v>390</v>
      </c>
      <c r="I6863" t="s">
        <v>605</v>
      </c>
      <c r="J6863" t="s">
        <v>45</v>
      </c>
      <c r="K6863">
        <v>11</v>
      </c>
    </row>
    <row r="6864" spans="1:11">
      <c r="A6864">
        <v>2024</v>
      </c>
      <c r="B6864" t="s">
        <v>79</v>
      </c>
      <c r="C6864" t="s">
        <v>814</v>
      </c>
      <c r="D6864" t="s">
        <v>78</v>
      </c>
      <c r="E6864" t="s">
        <v>302</v>
      </c>
      <c r="F6864" t="s">
        <v>480</v>
      </c>
      <c r="G6864" t="s">
        <v>45</v>
      </c>
      <c r="H6864">
        <v>390</v>
      </c>
      <c r="I6864" t="s">
        <v>549</v>
      </c>
      <c r="J6864" t="s">
        <v>45</v>
      </c>
      <c r="K6864">
        <v>42</v>
      </c>
    </row>
    <row r="6865" spans="1:11">
      <c r="A6865">
        <v>2024</v>
      </c>
      <c r="B6865" t="s">
        <v>79</v>
      </c>
      <c r="C6865" t="s">
        <v>814</v>
      </c>
      <c r="D6865" t="s">
        <v>78</v>
      </c>
      <c r="E6865" t="s">
        <v>302</v>
      </c>
      <c r="F6865" t="s">
        <v>480</v>
      </c>
      <c r="G6865" t="s">
        <v>45</v>
      </c>
      <c r="H6865">
        <v>390</v>
      </c>
      <c r="I6865" t="s">
        <v>550</v>
      </c>
      <c r="J6865" t="s">
        <v>45</v>
      </c>
      <c r="K6865">
        <v>63</v>
      </c>
    </row>
    <row r="6866" spans="1:11">
      <c r="A6866">
        <v>2024</v>
      </c>
      <c r="B6866" t="s">
        <v>79</v>
      </c>
      <c r="C6866" t="s">
        <v>814</v>
      </c>
      <c r="D6866" t="s">
        <v>78</v>
      </c>
      <c r="E6866" t="s">
        <v>302</v>
      </c>
      <c r="F6866" t="s">
        <v>480</v>
      </c>
      <c r="G6866" t="s">
        <v>45</v>
      </c>
      <c r="H6866">
        <v>390</v>
      </c>
      <c r="I6866" t="s">
        <v>532</v>
      </c>
      <c r="J6866" t="s">
        <v>45</v>
      </c>
      <c r="K6866">
        <v>18</v>
      </c>
    </row>
    <row r="6867" spans="1:11">
      <c r="A6867">
        <v>2024</v>
      </c>
      <c r="B6867" t="s">
        <v>79</v>
      </c>
      <c r="C6867" t="s">
        <v>814</v>
      </c>
      <c r="D6867" t="s">
        <v>78</v>
      </c>
      <c r="E6867" t="s">
        <v>302</v>
      </c>
      <c r="F6867" t="s">
        <v>480</v>
      </c>
      <c r="G6867" t="s">
        <v>45</v>
      </c>
      <c r="H6867">
        <v>390</v>
      </c>
      <c r="I6867" t="s">
        <v>533</v>
      </c>
      <c r="J6867" t="s">
        <v>45</v>
      </c>
      <c r="K6867">
        <v>4</v>
      </c>
    </row>
    <row r="6868" spans="1:11">
      <c r="A6868">
        <v>2024</v>
      </c>
      <c r="B6868" t="s">
        <v>79</v>
      </c>
      <c r="C6868" t="s">
        <v>814</v>
      </c>
      <c r="D6868" t="s">
        <v>78</v>
      </c>
      <c r="E6868" t="s">
        <v>302</v>
      </c>
      <c r="F6868" t="s">
        <v>480</v>
      </c>
      <c r="G6868" t="s">
        <v>45</v>
      </c>
      <c r="H6868">
        <v>390</v>
      </c>
      <c r="I6868" t="s">
        <v>551</v>
      </c>
      <c r="J6868" t="s">
        <v>45</v>
      </c>
      <c r="K6868">
        <v>92</v>
      </c>
    </row>
    <row r="6869" spans="1:11">
      <c r="A6869">
        <v>2024</v>
      </c>
      <c r="B6869" t="s">
        <v>79</v>
      </c>
      <c r="C6869" t="s">
        <v>814</v>
      </c>
      <c r="D6869" t="s">
        <v>78</v>
      </c>
      <c r="E6869" t="s">
        <v>302</v>
      </c>
      <c r="F6869" t="s">
        <v>480</v>
      </c>
      <c r="G6869" t="s">
        <v>45</v>
      </c>
      <c r="H6869">
        <v>390</v>
      </c>
      <c r="I6869" t="s">
        <v>481</v>
      </c>
      <c r="J6869" t="s">
        <v>45</v>
      </c>
      <c r="K6869">
        <v>133</v>
      </c>
    </row>
    <row r="6870" spans="1:11">
      <c r="A6870">
        <v>2024</v>
      </c>
      <c r="B6870" t="s">
        <v>79</v>
      </c>
      <c r="C6870" t="s">
        <v>814</v>
      </c>
      <c r="D6870" t="s">
        <v>78</v>
      </c>
      <c r="E6870" t="s">
        <v>302</v>
      </c>
      <c r="F6870" t="s">
        <v>480</v>
      </c>
      <c r="G6870" t="s">
        <v>45</v>
      </c>
      <c r="H6870">
        <v>390</v>
      </c>
      <c r="I6870" t="s">
        <v>544</v>
      </c>
      <c r="J6870" t="s">
        <v>45</v>
      </c>
      <c r="K6870">
        <v>28</v>
      </c>
    </row>
    <row r="6871" spans="1:11">
      <c r="A6871">
        <v>2024</v>
      </c>
      <c r="B6871" t="s">
        <v>79</v>
      </c>
      <c r="C6871" t="s">
        <v>814</v>
      </c>
      <c r="D6871" t="s">
        <v>78</v>
      </c>
      <c r="E6871" t="s">
        <v>302</v>
      </c>
      <c r="F6871" t="s">
        <v>480</v>
      </c>
      <c r="G6871" t="s">
        <v>45</v>
      </c>
      <c r="H6871">
        <v>390</v>
      </c>
      <c r="I6871" t="s">
        <v>552</v>
      </c>
      <c r="J6871" t="s">
        <v>45</v>
      </c>
      <c r="K6871">
        <v>24</v>
      </c>
    </row>
    <row r="6872" spans="1:11">
      <c r="A6872">
        <v>2024</v>
      </c>
      <c r="B6872" t="s">
        <v>79</v>
      </c>
      <c r="C6872" t="s">
        <v>814</v>
      </c>
      <c r="D6872" t="s">
        <v>78</v>
      </c>
      <c r="E6872" t="s">
        <v>302</v>
      </c>
      <c r="F6872" t="s">
        <v>480</v>
      </c>
      <c r="G6872" t="s">
        <v>45</v>
      </c>
      <c r="H6872">
        <v>390</v>
      </c>
      <c r="I6872" t="s">
        <v>535</v>
      </c>
      <c r="J6872" t="s">
        <v>45</v>
      </c>
      <c r="K6872">
        <v>69</v>
      </c>
    </row>
    <row r="6873" spans="1:11">
      <c r="A6873">
        <v>2024</v>
      </c>
      <c r="B6873" t="s">
        <v>79</v>
      </c>
      <c r="C6873" t="s">
        <v>814</v>
      </c>
      <c r="D6873" t="s">
        <v>78</v>
      </c>
      <c r="E6873" t="s">
        <v>302</v>
      </c>
      <c r="F6873" t="s">
        <v>480</v>
      </c>
      <c r="G6873" t="s">
        <v>45</v>
      </c>
      <c r="H6873">
        <v>390</v>
      </c>
      <c r="I6873" t="s">
        <v>536</v>
      </c>
      <c r="J6873" t="s">
        <v>45</v>
      </c>
      <c r="K6873">
        <v>13</v>
      </c>
    </row>
    <row r="6874" spans="1:11">
      <c r="A6874">
        <v>2024</v>
      </c>
      <c r="B6874" t="s">
        <v>79</v>
      </c>
      <c r="C6874" t="s">
        <v>814</v>
      </c>
      <c r="D6874" t="s">
        <v>78</v>
      </c>
      <c r="E6874" t="s">
        <v>302</v>
      </c>
      <c r="F6874" t="s">
        <v>480</v>
      </c>
      <c r="G6874" t="s">
        <v>45</v>
      </c>
      <c r="H6874">
        <v>390</v>
      </c>
      <c r="I6874" t="s">
        <v>537</v>
      </c>
      <c r="J6874" t="s">
        <v>45</v>
      </c>
      <c r="K6874">
        <v>1</v>
      </c>
    </row>
    <row r="6875" spans="1:11">
      <c r="A6875">
        <v>2024</v>
      </c>
      <c r="B6875" t="s">
        <v>79</v>
      </c>
      <c r="C6875" t="s">
        <v>814</v>
      </c>
      <c r="D6875" t="s">
        <v>78</v>
      </c>
      <c r="E6875" t="s">
        <v>302</v>
      </c>
      <c r="F6875" t="s">
        <v>480</v>
      </c>
      <c r="G6875" t="s">
        <v>45</v>
      </c>
      <c r="H6875">
        <v>390</v>
      </c>
      <c r="I6875" t="s">
        <v>538</v>
      </c>
      <c r="J6875" t="s">
        <v>45</v>
      </c>
      <c r="K6875">
        <v>9</v>
      </c>
    </row>
    <row r="6876" spans="1:11">
      <c r="A6876">
        <v>2024</v>
      </c>
      <c r="B6876" t="s">
        <v>79</v>
      </c>
      <c r="C6876" t="s">
        <v>815</v>
      </c>
      <c r="D6876" t="s">
        <v>206</v>
      </c>
      <c r="E6876" t="s">
        <v>816</v>
      </c>
      <c r="F6876" t="s">
        <v>470</v>
      </c>
      <c r="G6876" t="s">
        <v>18</v>
      </c>
      <c r="H6876" t="s">
        <v>50</v>
      </c>
      <c r="I6876" t="s">
        <v>483</v>
      </c>
      <c r="J6876" t="s">
        <v>23</v>
      </c>
      <c r="K6876">
        <v>4</v>
      </c>
    </row>
    <row r="6877" spans="1:11">
      <c r="A6877">
        <v>2024</v>
      </c>
      <c r="B6877" t="s">
        <v>79</v>
      </c>
      <c r="C6877" t="s">
        <v>815</v>
      </c>
      <c r="D6877" t="s">
        <v>206</v>
      </c>
      <c r="E6877" t="s">
        <v>816</v>
      </c>
      <c r="F6877" t="s">
        <v>470</v>
      </c>
      <c r="G6877" t="s">
        <v>18</v>
      </c>
      <c r="H6877" t="s">
        <v>50</v>
      </c>
      <c r="I6877" t="s">
        <v>471</v>
      </c>
      <c r="J6877" t="s">
        <v>23</v>
      </c>
      <c r="K6877">
        <v>3</v>
      </c>
    </row>
    <row r="6878" spans="1:11">
      <c r="A6878">
        <v>2024</v>
      </c>
      <c r="B6878" t="s">
        <v>79</v>
      </c>
      <c r="C6878" t="s">
        <v>815</v>
      </c>
      <c r="D6878" t="s">
        <v>206</v>
      </c>
      <c r="E6878" t="s">
        <v>816</v>
      </c>
      <c r="F6878" t="s">
        <v>470</v>
      </c>
      <c r="G6878" t="s">
        <v>18</v>
      </c>
      <c r="H6878" t="s">
        <v>50</v>
      </c>
      <c r="I6878" t="s">
        <v>484</v>
      </c>
      <c r="J6878" t="s">
        <v>23</v>
      </c>
      <c r="K6878">
        <v>9</v>
      </c>
    </row>
    <row r="6879" spans="1:11">
      <c r="A6879">
        <v>2024</v>
      </c>
      <c r="B6879" t="s">
        <v>79</v>
      </c>
      <c r="C6879" t="s">
        <v>815</v>
      </c>
      <c r="D6879" t="s">
        <v>206</v>
      </c>
      <c r="E6879" t="s">
        <v>816</v>
      </c>
      <c r="F6879" t="s">
        <v>470</v>
      </c>
      <c r="G6879" t="s">
        <v>18</v>
      </c>
      <c r="H6879" t="s">
        <v>50</v>
      </c>
      <c r="I6879" t="s">
        <v>472</v>
      </c>
      <c r="J6879" t="s">
        <v>23</v>
      </c>
      <c r="K6879">
        <v>43</v>
      </c>
    </row>
    <row r="6880" spans="1:11">
      <c r="A6880">
        <v>2024</v>
      </c>
      <c r="B6880" t="s">
        <v>79</v>
      </c>
      <c r="C6880" t="s">
        <v>815</v>
      </c>
      <c r="D6880" t="s">
        <v>206</v>
      </c>
      <c r="E6880" t="s">
        <v>816</v>
      </c>
      <c r="F6880" t="s">
        <v>470</v>
      </c>
      <c r="G6880" t="s">
        <v>18</v>
      </c>
      <c r="H6880" t="s">
        <v>50</v>
      </c>
      <c r="I6880" t="s">
        <v>485</v>
      </c>
      <c r="J6880" t="s">
        <v>23</v>
      </c>
      <c r="K6880">
        <v>1</v>
      </c>
    </row>
    <row r="6881" spans="1:11">
      <c r="A6881">
        <v>2024</v>
      </c>
      <c r="B6881" t="s">
        <v>79</v>
      </c>
      <c r="C6881" t="s">
        <v>815</v>
      </c>
      <c r="D6881" t="s">
        <v>206</v>
      </c>
      <c r="E6881" t="s">
        <v>816</v>
      </c>
      <c r="F6881" t="s">
        <v>470</v>
      </c>
      <c r="G6881" t="s">
        <v>18</v>
      </c>
      <c r="H6881" t="s">
        <v>50</v>
      </c>
      <c r="I6881" t="s">
        <v>486</v>
      </c>
      <c r="J6881" t="s">
        <v>23</v>
      </c>
      <c r="K6881">
        <v>5</v>
      </c>
    </row>
    <row r="6882" spans="1:11">
      <c r="A6882">
        <v>2024</v>
      </c>
      <c r="B6882" t="s">
        <v>79</v>
      </c>
      <c r="C6882" t="s">
        <v>815</v>
      </c>
      <c r="D6882" t="s">
        <v>206</v>
      </c>
      <c r="E6882" t="s">
        <v>816</v>
      </c>
      <c r="F6882" t="s">
        <v>470</v>
      </c>
      <c r="G6882" t="s">
        <v>18</v>
      </c>
      <c r="H6882" t="s">
        <v>50</v>
      </c>
      <c r="I6882" t="s">
        <v>473</v>
      </c>
      <c r="J6882" t="s">
        <v>19</v>
      </c>
      <c r="K6882">
        <v>2</v>
      </c>
    </row>
    <row r="6883" spans="1:11">
      <c r="A6883">
        <v>2024</v>
      </c>
      <c r="B6883" t="s">
        <v>79</v>
      </c>
      <c r="C6883" t="s">
        <v>815</v>
      </c>
      <c r="D6883" t="s">
        <v>206</v>
      </c>
      <c r="E6883" t="s">
        <v>816</v>
      </c>
      <c r="F6883" t="s">
        <v>470</v>
      </c>
      <c r="G6883" t="s">
        <v>18</v>
      </c>
      <c r="H6883" t="s">
        <v>50</v>
      </c>
      <c r="I6883" t="s">
        <v>487</v>
      </c>
      <c r="J6883" t="s">
        <v>19</v>
      </c>
      <c r="K6883">
        <v>14</v>
      </c>
    </row>
    <row r="6884" spans="1:11">
      <c r="A6884">
        <v>2024</v>
      </c>
      <c r="B6884" t="s">
        <v>79</v>
      </c>
      <c r="C6884" t="s">
        <v>815</v>
      </c>
      <c r="D6884" t="s">
        <v>206</v>
      </c>
      <c r="E6884" t="s">
        <v>816</v>
      </c>
      <c r="F6884" t="s">
        <v>470</v>
      </c>
      <c r="G6884" t="s">
        <v>35</v>
      </c>
      <c r="H6884">
        <v>350</v>
      </c>
      <c r="I6884" t="s">
        <v>490</v>
      </c>
      <c r="J6884" t="s">
        <v>36</v>
      </c>
      <c r="K6884">
        <v>1</v>
      </c>
    </row>
    <row r="6885" spans="1:11">
      <c r="A6885">
        <v>2024</v>
      </c>
      <c r="B6885" t="s">
        <v>79</v>
      </c>
      <c r="C6885" t="s">
        <v>815</v>
      </c>
      <c r="D6885" t="s">
        <v>206</v>
      </c>
      <c r="E6885" t="s">
        <v>816</v>
      </c>
      <c r="F6885" t="s">
        <v>470</v>
      </c>
      <c r="G6885" t="s">
        <v>35</v>
      </c>
      <c r="H6885">
        <v>350</v>
      </c>
      <c r="I6885" t="s">
        <v>494</v>
      </c>
      <c r="J6885" t="s">
        <v>37</v>
      </c>
      <c r="K6885">
        <v>0</v>
      </c>
    </row>
    <row r="6886" spans="1:11">
      <c r="A6886">
        <v>2024</v>
      </c>
      <c r="B6886" t="s">
        <v>79</v>
      </c>
      <c r="C6886" t="s">
        <v>815</v>
      </c>
      <c r="D6886" t="s">
        <v>206</v>
      </c>
      <c r="E6886" t="s">
        <v>816</v>
      </c>
      <c r="F6886" t="s">
        <v>470</v>
      </c>
      <c r="G6886" t="s">
        <v>35</v>
      </c>
      <c r="H6886">
        <v>350</v>
      </c>
      <c r="I6886" t="s">
        <v>495</v>
      </c>
      <c r="J6886" t="s">
        <v>37</v>
      </c>
      <c r="K6886">
        <v>0</v>
      </c>
    </row>
    <row r="6887" spans="1:11">
      <c r="A6887">
        <v>2024</v>
      </c>
      <c r="B6887" t="s">
        <v>79</v>
      </c>
      <c r="C6887" t="s">
        <v>815</v>
      </c>
      <c r="D6887" t="s">
        <v>206</v>
      </c>
      <c r="E6887" t="s">
        <v>816</v>
      </c>
      <c r="F6887" t="s">
        <v>474</v>
      </c>
      <c r="G6887" t="s">
        <v>31</v>
      </c>
      <c r="H6887">
        <v>330</v>
      </c>
      <c r="I6887" t="s">
        <v>497</v>
      </c>
      <c r="J6887" t="s">
        <v>31</v>
      </c>
      <c r="K6887">
        <v>2</v>
      </c>
    </row>
    <row r="6888" spans="1:11">
      <c r="A6888">
        <v>2024</v>
      </c>
      <c r="B6888" t="s">
        <v>79</v>
      </c>
      <c r="C6888" t="s">
        <v>815</v>
      </c>
      <c r="D6888" t="s">
        <v>206</v>
      </c>
      <c r="E6888" t="s">
        <v>816</v>
      </c>
      <c r="F6888" t="s">
        <v>474</v>
      </c>
      <c r="G6888" t="s">
        <v>25</v>
      </c>
      <c r="H6888">
        <v>310</v>
      </c>
      <c r="I6888" t="s">
        <v>475</v>
      </c>
      <c r="J6888" t="s">
        <v>26</v>
      </c>
      <c r="K6888">
        <v>7</v>
      </c>
    </row>
    <row r="6889" spans="1:11">
      <c r="A6889">
        <v>2024</v>
      </c>
      <c r="B6889" t="s">
        <v>79</v>
      </c>
      <c r="C6889" t="s">
        <v>815</v>
      </c>
      <c r="D6889" t="s">
        <v>206</v>
      </c>
      <c r="E6889" t="s">
        <v>816</v>
      </c>
      <c r="F6889" t="s">
        <v>474</v>
      </c>
      <c r="G6889" t="s">
        <v>25</v>
      </c>
      <c r="H6889">
        <v>310</v>
      </c>
      <c r="I6889" t="s">
        <v>501</v>
      </c>
      <c r="J6889" t="s">
        <v>26</v>
      </c>
      <c r="K6889">
        <v>13</v>
      </c>
    </row>
    <row r="6890" spans="1:11">
      <c r="A6890">
        <v>2024</v>
      </c>
      <c r="B6890" t="s">
        <v>79</v>
      </c>
      <c r="C6890" t="s">
        <v>815</v>
      </c>
      <c r="D6890" t="s">
        <v>206</v>
      </c>
      <c r="E6890" t="s">
        <v>816</v>
      </c>
      <c r="F6890" t="s">
        <v>474</v>
      </c>
      <c r="G6890" t="s">
        <v>25</v>
      </c>
      <c r="H6890">
        <v>310</v>
      </c>
      <c r="I6890" t="s">
        <v>502</v>
      </c>
      <c r="J6890" t="s">
        <v>26</v>
      </c>
      <c r="K6890">
        <v>5</v>
      </c>
    </row>
    <row r="6891" spans="1:11">
      <c r="A6891">
        <v>2024</v>
      </c>
      <c r="B6891" t="s">
        <v>79</v>
      </c>
      <c r="C6891" t="s">
        <v>815</v>
      </c>
      <c r="D6891" t="s">
        <v>206</v>
      </c>
      <c r="E6891" t="s">
        <v>816</v>
      </c>
      <c r="F6891" t="s">
        <v>474</v>
      </c>
      <c r="G6891" t="s">
        <v>25</v>
      </c>
      <c r="H6891">
        <v>310</v>
      </c>
      <c r="I6891" t="s">
        <v>476</v>
      </c>
      <c r="J6891" t="s">
        <v>26</v>
      </c>
      <c r="K6891">
        <v>14</v>
      </c>
    </row>
    <row r="6892" spans="1:11">
      <c r="A6892">
        <v>2024</v>
      </c>
      <c r="B6892" t="s">
        <v>79</v>
      </c>
      <c r="C6892" t="s">
        <v>815</v>
      </c>
      <c r="D6892" t="s">
        <v>206</v>
      </c>
      <c r="E6892" t="s">
        <v>816</v>
      </c>
      <c r="F6892" t="s">
        <v>474</v>
      </c>
      <c r="G6892" t="s">
        <v>25</v>
      </c>
      <c r="H6892">
        <v>310</v>
      </c>
      <c r="I6892" t="s">
        <v>477</v>
      </c>
      <c r="J6892" t="s">
        <v>26</v>
      </c>
      <c r="K6892">
        <v>10</v>
      </c>
    </row>
    <row r="6893" spans="1:11">
      <c r="A6893">
        <v>2024</v>
      </c>
      <c r="B6893" t="s">
        <v>79</v>
      </c>
      <c r="C6893" t="s">
        <v>815</v>
      </c>
      <c r="D6893" t="s">
        <v>206</v>
      </c>
      <c r="E6893" t="s">
        <v>816</v>
      </c>
      <c r="F6893" t="s">
        <v>474</v>
      </c>
      <c r="G6893" t="s">
        <v>25</v>
      </c>
      <c r="H6893">
        <v>310</v>
      </c>
      <c r="I6893" t="s">
        <v>503</v>
      </c>
      <c r="J6893" t="s">
        <v>26</v>
      </c>
      <c r="K6893">
        <v>2</v>
      </c>
    </row>
    <row r="6894" spans="1:11">
      <c r="A6894">
        <v>2024</v>
      </c>
      <c r="B6894" t="s">
        <v>79</v>
      </c>
      <c r="C6894" t="s">
        <v>815</v>
      </c>
      <c r="D6894" t="s">
        <v>206</v>
      </c>
      <c r="E6894" t="s">
        <v>816</v>
      </c>
      <c r="F6894" t="s">
        <v>474</v>
      </c>
      <c r="G6894" t="s">
        <v>25</v>
      </c>
      <c r="H6894">
        <v>310</v>
      </c>
      <c r="I6894" t="s">
        <v>504</v>
      </c>
      <c r="J6894" t="s">
        <v>26</v>
      </c>
      <c r="K6894">
        <v>2</v>
      </c>
    </row>
    <row r="6895" spans="1:11">
      <c r="A6895">
        <v>2024</v>
      </c>
      <c r="B6895" t="s">
        <v>79</v>
      </c>
      <c r="C6895" t="s">
        <v>815</v>
      </c>
      <c r="D6895" t="s">
        <v>206</v>
      </c>
      <c r="E6895" t="s">
        <v>816</v>
      </c>
      <c r="F6895" t="s">
        <v>474</v>
      </c>
      <c r="G6895" t="s">
        <v>25</v>
      </c>
      <c r="H6895">
        <v>310</v>
      </c>
      <c r="I6895" t="s">
        <v>478</v>
      </c>
      <c r="J6895" t="s">
        <v>26</v>
      </c>
      <c r="K6895">
        <v>1</v>
      </c>
    </row>
    <row r="6896" spans="1:11">
      <c r="A6896">
        <v>2024</v>
      </c>
      <c r="B6896" t="s">
        <v>79</v>
      </c>
      <c r="C6896" t="s">
        <v>815</v>
      </c>
      <c r="D6896" t="s">
        <v>206</v>
      </c>
      <c r="E6896" t="s">
        <v>816</v>
      </c>
      <c r="F6896" t="s">
        <v>474</v>
      </c>
      <c r="G6896" t="s">
        <v>25</v>
      </c>
      <c r="H6896">
        <v>310</v>
      </c>
      <c r="I6896" t="s">
        <v>505</v>
      </c>
      <c r="J6896" t="s">
        <v>26</v>
      </c>
      <c r="K6896">
        <v>0</v>
      </c>
    </row>
    <row r="6897" spans="1:11">
      <c r="A6897">
        <v>2024</v>
      </c>
      <c r="B6897" t="s">
        <v>79</v>
      </c>
      <c r="C6897" t="s">
        <v>815</v>
      </c>
      <c r="D6897" t="s">
        <v>206</v>
      </c>
      <c r="E6897" t="s">
        <v>816</v>
      </c>
      <c r="F6897" t="s">
        <v>474</v>
      </c>
      <c r="G6897" t="s">
        <v>25</v>
      </c>
      <c r="H6897">
        <v>310</v>
      </c>
      <c r="I6897" t="s">
        <v>508</v>
      </c>
      <c r="J6897" t="s">
        <v>26</v>
      </c>
      <c r="K6897">
        <v>2</v>
      </c>
    </row>
    <row r="6898" spans="1:11">
      <c r="A6898">
        <v>2024</v>
      </c>
      <c r="B6898" t="s">
        <v>79</v>
      </c>
      <c r="C6898" t="s">
        <v>815</v>
      </c>
      <c r="D6898" t="s">
        <v>206</v>
      </c>
      <c r="E6898" t="s">
        <v>816</v>
      </c>
      <c r="F6898" t="s">
        <v>474</v>
      </c>
      <c r="G6898" t="s">
        <v>28</v>
      </c>
      <c r="H6898">
        <v>320</v>
      </c>
      <c r="I6898" t="s">
        <v>510</v>
      </c>
      <c r="J6898" t="s">
        <v>29</v>
      </c>
      <c r="K6898">
        <v>0</v>
      </c>
    </row>
    <row r="6899" spans="1:11">
      <c r="A6899">
        <v>2024</v>
      </c>
      <c r="B6899" t="s">
        <v>79</v>
      </c>
      <c r="C6899" t="s">
        <v>815</v>
      </c>
      <c r="D6899" t="s">
        <v>206</v>
      </c>
      <c r="E6899" t="s">
        <v>816</v>
      </c>
      <c r="F6899" t="s">
        <v>474</v>
      </c>
      <c r="G6899" t="s">
        <v>28</v>
      </c>
      <c r="H6899">
        <v>320</v>
      </c>
      <c r="I6899" t="s">
        <v>542</v>
      </c>
      <c r="J6899" t="s">
        <v>29</v>
      </c>
      <c r="K6899">
        <v>1</v>
      </c>
    </row>
    <row r="6900" spans="1:11">
      <c r="A6900">
        <v>2024</v>
      </c>
      <c r="B6900" t="s">
        <v>79</v>
      </c>
      <c r="C6900" t="s">
        <v>815</v>
      </c>
      <c r="D6900" t="s">
        <v>206</v>
      </c>
      <c r="E6900" t="s">
        <v>816</v>
      </c>
      <c r="F6900" t="s">
        <v>474</v>
      </c>
      <c r="G6900" t="s">
        <v>40</v>
      </c>
      <c r="H6900">
        <v>360</v>
      </c>
      <c r="I6900" t="s">
        <v>512</v>
      </c>
      <c r="J6900" t="s">
        <v>41</v>
      </c>
      <c r="K6900">
        <v>3</v>
      </c>
    </row>
    <row r="6901" spans="1:11">
      <c r="A6901">
        <v>2024</v>
      </c>
      <c r="B6901" t="s">
        <v>79</v>
      </c>
      <c r="C6901" t="s">
        <v>815</v>
      </c>
      <c r="D6901" t="s">
        <v>206</v>
      </c>
      <c r="E6901" t="s">
        <v>816</v>
      </c>
      <c r="F6901" t="s">
        <v>474</v>
      </c>
      <c r="G6901" t="s">
        <v>40</v>
      </c>
      <c r="H6901">
        <v>360</v>
      </c>
      <c r="I6901" t="s">
        <v>513</v>
      </c>
      <c r="J6901" t="s">
        <v>41</v>
      </c>
      <c r="K6901">
        <v>3</v>
      </c>
    </row>
    <row r="6902" spans="1:11">
      <c r="A6902">
        <v>2024</v>
      </c>
      <c r="B6902" t="s">
        <v>79</v>
      </c>
      <c r="C6902" t="s">
        <v>815</v>
      </c>
      <c r="D6902" t="s">
        <v>206</v>
      </c>
      <c r="E6902" t="s">
        <v>816</v>
      </c>
      <c r="F6902" t="s">
        <v>474</v>
      </c>
      <c r="G6902" t="s">
        <v>40</v>
      </c>
      <c r="H6902">
        <v>360</v>
      </c>
      <c r="I6902" t="s">
        <v>514</v>
      </c>
      <c r="J6902" t="s">
        <v>41</v>
      </c>
      <c r="K6902">
        <v>0</v>
      </c>
    </row>
    <row r="6903" spans="1:11">
      <c r="A6903">
        <v>2024</v>
      </c>
      <c r="B6903" t="s">
        <v>79</v>
      </c>
      <c r="C6903" t="s">
        <v>815</v>
      </c>
      <c r="D6903" t="s">
        <v>206</v>
      </c>
      <c r="E6903" t="s">
        <v>816</v>
      </c>
      <c r="F6903" t="s">
        <v>474</v>
      </c>
      <c r="G6903" t="s">
        <v>40</v>
      </c>
      <c r="H6903">
        <v>360</v>
      </c>
      <c r="I6903" t="s">
        <v>479</v>
      </c>
      <c r="J6903" t="s">
        <v>41</v>
      </c>
      <c r="K6903">
        <v>2</v>
      </c>
    </row>
    <row r="6904" spans="1:11">
      <c r="A6904">
        <v>2024</v>
      </c>
      <c r="B6904" t="s">
        <v>79</v>
      </c>
      <c r="C6904" t="s">
        <v>815</v>
      </c>
      <c r="D6904" t="s">
        <v>206</v>
      </c>
      <c r="E6904" t="s">
        <v>816</v>
      </c>
      <c r="F6904" t="s">
        <v>474</v>
      </c>
      <c r="G6904" t="s">
        <v>40</v>
      </c>
      <c r="H6904">
        <v>360</v>
      </c>
      <c r="I6904" t="s">
        <v>515</v>
      </c>
      <c r="J6904" t="s">
        <v>41</v>
      </c>
      <c r="K6904">
        <v>0</v>
      </c>
    </row>
    <row r="6905" spans="1:11">
      <c r="A6905">
        <v>2024</v>
      </c>
      <c r="B6905" t="s">
        <v>79</v>
      </c>
      <c r="C6905" t="s">
        <v>815</v>
      </c>
      <c r="D6905" t="s">
        <v>206</v>
      </c>
      <c r="E6905" t="s">
        <v>816</v>
      </c>
      <c r="F6905" t="s">
        <v>474</v>
      </c>
      <c r="G6905" t="s">
        <v>40</v>
      </c>
      <c r="H6905">
        <v>360</v>
      </c>
      <c r="I6905" t="s">
        <v>516</v>
      </c>
      <c r="J6905" t="s">
        <v>41</v>
      </c>
      <c r="K6905">
        <v>0</v>
      </c>
    </row>
    <row r="6906" spans="1:11">
      <c r="A6906">
        <v>2024</v>
      </c>
      <c r="B6906" t="s">
        <v>79</v>
      </c>
      <c r="C6906" t="s">
        <v>815</v>
      </c>
      <c r="D6906" t="s">
        <v>206</v>
      </c>
      <c r="E6906" t="s">
        <v>816</v>
      </c>
      <c r="F6906" t="s">
        <v>474</v>
      </c>
      <c r="G6906" t="s">
        <v>33</v>
      </c>
      <c r="H6906">
        <v>340</v>
      </c>
      <c r="I6906" t="s">
        <v>521</v>
      </c>
      <c r="J6906" t="s">
        <v>33</v>
      </c>
      <c r="K6906">
        <v>0</v>
      </c>
    </row>
    <row r="6907" spans="1:11">
      <c r="A6907">
        <v>2024</v>
      </c>
      <c r="B6907" t="s">
        <v>79</v>
      </c>
      <c r="C6907" t="s">
        <v>815</v>
      </c>
      <c r="D6907" t="s">
        <v>206</v>
      </c>
      <c r="E6907" t="s">
        <v>816</v>
      </c>
      <c r="F6907" t="s">
        <v>480</v>
      </c>
      <c r="G6907" t="s">
        <v>45</v>
      </c>
      <c r="H6907">
        <v>390</v>
      </c>
      <c r="I6907" t="s">
        <v>527</v>
      </c>
      <c r="J6907" t="s">
        <v>45</v>
      </c>
      <c r="K6907">
        <v>19</v>
      </c>
    </row>
    <row r="6908" spans="1:11">
      <c r="A6908">
        <v>2024</v>
      </c>
      <c r="B6908" t="s">
        <v>79</v>
      </c>
      <c r="C6908" t="s">
        <v>815</v>
      </c>
      <c r="D6908" t="s">
        <v>206</v>
      </c>
      <c r="E6908" t="s">
        <v>816</v>
      </c>
      <c r="F6908" t="s">
        <v>480</v>
      </c>
      <c r="G6908" t="s">
        <v>45</v>
      </c>
      <c r="H6908">
        <v>390</v>
      </c>
      <c r="I6908" t="s">
        <v>528</v>
      </c>
      <c r="J6908" t="s">
        <v>45</v>
      </c>
      <c r="K6908">
        <v>9</v>
      </c>
    </row>
    <row r="6909" spans="1:11">
      <c r="A6909">
        <v>2024</v>
      </c>
      <c r="B6909" t="s">
        <v>79</v>
      </c>
      <c r="C6909" t="s">
        <v>815</v>
      </c>
      <c r="D6909" t="s">
        <v>206</v>
      </c>
      <c r="E6909" t="s">
        <v>816</v>
      </c>
      <c r="F6909" t="s">
        <v>480</v>
      </c>
      <c r="G6909" t="s">
        <v>45</v>
      </c>
      <c r="H6909">
        <v>390</v>
      </c>
      <c r="I6909" t="s">
        <v>550</v>
      </c>
      <c r="J6909" t="s">
        <v>45</v>
      </c>
      <c r="K6909">
        <v>1</v>
      </c>
    </row>
    <row r="6910" spans="1:11">
      <c r="A6910">
        <v>2024</v>
      </c>
      <c r="B6910" t="s">
        <v>79</v>
      </c>
      <c r="C6910" t="s">
        <v>815</v>
      </c>
      <c r="D6910" t="s">
        <v>206</v>
      </c>
      <c r="E6910" t="s">
        <v>816</v>
      </c>
      <c r="F6910" t="s">
        <v>480</v>
      </c>
      <c r="G6910" t="s">
        <v>45</v>
      </c>
      <c r="H6910">
        <v>390</v>
      </c>
      <c r="I6910" t="s">
        <v>551</v>
      </c>
      <c r="J6910" t="s">
        <v>45</v>
      </c>
      <c r="K6910">
        <v>0</v>
      </c>
    </row>
    <row r="6911" spans="1:11">
      <c r="A6911">
        <v>2024</v>
      </c>
      <c r="B6911" t="s">
        <v>79</v>
      </c>
      <c r="C6911" t="s">
        <v>815</v>
      </c>
      <c r="D6911" t="s">
        <v>206</v>
      </c>
      <c r="E6911" t="s">
        <v>816</v>
      </c>
      <c r="F6911" t="s">
        <v>480</v>
      </c>
      <c r="G6911" t="s">
        <v>45</v>
      </c>
      <c r="H6911">
        <v>390</v>
      </c>
      <c r="I6911" t="s">
        <v>552</v>
      </c>
      <c r="J6911" t="s">
        <v>45</v>
      </c>
      <c r="K6911">
        <v>1</v>
      </c>
    </row>
    <row r="6912" spans="1:11">
      <c r="A6912">
        <v>2024</v>
      </c>
      <c r="B6912" t="s">
        <v>79</v>
      </c>
      <c r="C6912" t="s">
        <v>815</v>
      </c>
      <c r="D6912" t="s">
        <v>206</v>
      </c>
      <c r="E6912" t="s">
        <v>816</v>
      </c>
      <c r="F6912" t="s">
        <v>480</v>
      </c>
      <c r="G6912" t="s">
        <v>45</v>
      </c>
      <c r="H6912">
        <v>390</v>
      </c>
      <c r="I6912" t="s">
        <v>535</v>
      </c>
      <c r="J6912" t="s">
        <v>45</v>
      </c>
      <c r="K6912">
        <v>12</v>
      </c>
    </row>
    <row r="6913" spans="1:11">
      <c r="A6913">
        <v>2024</v>
      </c>
      <c r="B6913" t="s">
        <v>79</v>
      </c>
      <c r="C6913" t="s">
        <v>815</v>
      </c>
      <c r="D6913" t="s">
        <v>206</v>
      </c>
      <c r="E6913" t="s">
        <v>816</v>
      </c>
      <c r="F6913" t="s">
        <v>480</v>
      </c>
      <c r="G6913" t="s">
        <v>45</v>
      </c>
      <c r="H6913">
        <v>390</v>
      </c>
      <c r="I6913" t="s">
        <v>536</v>
      </c>
      <c r="J6913" t="s">
        <v>45</v>
      </c>
      <c r="K6913">
        <v>0</v>
      </c>
    </row>
    <row r="6914" spans="1:11">
      <c r="A6914">
        <v>2024</v>
      </c>
      <c r="B6914" t="s">
        <v>79</v>
      </c>
      <c r="C6914" t="s">
        <v>815</v>
      </c>
      <c r="D6914" t="s">
        <v>171</v>
      </c>
      <c r="E6914" t="s">
        <v>817</v>
      </c>
      <c r="F6914" t="s">
        <v>470</v>
      </c>
      <c r="G6914" t="s">
        <v>18</v>
      </c>
      <c r="H6914" t="s">
        <v>50</v>
      </c>
      <c r="I6914" t="s">
        <v>483</v>
      </c>
      <c r="J6914" t="s">
        <v>23</v>
      </c>
      <c r="K6914">
        <v>788</v>
      </c>
    </row>
    <row r="6915" spans="1:11">
      <c r="A6915">
        <v>2024</v>
      </c>
      <c r="B6915" t="s">
        <v>79</v>
      </c>
      <c r="C6915" t="s">
        <v>815</v>
      </c>
      <c r="D6915" t="s">
        <v>171</v>
      </c>
      <c r="E6915" t="s">
        <v>817</v>
      </c>
      <c r="F6915" t="s">
        <v>470</v>
      </c>
      <c r="G6915" t="s">
        <v>18</v>
      </c>
      <c r="H6915" t="s">
        <v>50</v>
      </c>
      <c r="I6915" t="s">
        <v>471</v>
      </c>
      <c r="J6915" t="s">
        <v>23</v>
      </c>
      <c r="K6915" s="28">
        <v>5208</v>
      </c>
    </row>
    <row r="6916" spans="1:11">
      <c r="A6916">
        <v>2024</v>
      </c>
      <c r="B6916" t="s">
        <v>79</v>
      </c>
      <c r="C6916" t="s">
        <v>815</v>
      </c>
      <c r="D6916" t="s">
        <v>171</v>
      </c>
      <c r="E6916" t="s">
        <v>817</v>
      </c>
      <c r="F6916" t="s">
        <v>470</v>
      </c>
      <c r="G6916" t="s">
        <v>18</v>
      </c>
      <c r="H6916" t="s">
        <v>50</v>
      </c>
      <c r="I6916" t="s">
        <v>484</v>
      </c>
      <c r="J6916" t="s">
        <v>23</v>
      </c>
      <c r="K6916" s="28">
        <v>4924</v>
      </c>
    </row>
    <row r="6917" spans="1:11">
      <c r="A6917">
        <v>2024</v>
      </c>
      <c r="B6917" t="s">
        <v>79</v>
      </c>
      <c r="C6917" t="s">
        <v>815</v>
      </c>
      <c r="D6917" t="s">
        <v>171</v>
      </c>
      <c r="E6917" t="s">
        <v>817</v>
      </c>
      <c r="F6917" t="s">
        <v>470</v>
      </c>
      <c r="G6917" t="s">
        <v>18</v>
      </c>
      <c r="H6917" t="s">
        <v>50</v>
      </c>
      <c r="I6917" t="s">
        <v>472</v>
      </c>
      <c r="J6917" t="s">
        <v>23</v>
      </c>
      <c r="K6917" s="28">
        <v>16592</v>
      </c>
    </row>
    <row r="6918" spans="1:11">
      <c r="A6918">
        <v>2024</v>
      </c>
      <c r="B6918" t="s">
        <v>79</v>
      </c>
      <c r="C6918" t="s">
        <v>815</v>
      </c>
      <c r="D6918" t="s">
        <v>171</v>
      </c>
      <c r="E6918" t="s">
        <v>817</v>
      </c>
      <c r="F6918" t="s">
        <v>470</v>
      </c>
      <c r="G6918" t="s">
        <v>18</v>
      </c>
      <c r="H6918" t="s">
        <v>50</v>
      </c>
      <c r="I6918" t="s">
        <v>485</v>
      </c>
      <c r="J6918" t="s">
        <v>23</v>
      </c>
      <c r="K6918" s="28">
        <v>12003</v>
      </c>
    </row>
    <row r="6919" spans="1:11">
      <c r="A6919">
        <v>2024</v>
      </c>
      <c r="B6919" t="s">
        <v>79</v>
      </c>
      <c r="C6919" t="s">
        <v>815</v>
      </c>
      <c r="D6919" t="s">
        <v>171</v>
      </c>
      <c r="E6919" t="s">
        <v>817</v>
      </c>
      <c r="F6919" t="s">
        <v>470</v>
      </c>
      <c r="G6919" t="s">
        <v>18</v>
      </c>
      <c r="H6919" t="s">
        <v>50</v>
      </c>
      <c r="I6919" t="s">
        <v>486</v>
      </c>
      <c r="J6919" t="s">
        <v>23</v>
      </c>
      <c r="K6919" s="28">
        <v>13070</v>
      </c>
    </row>
    <row r="6920" spans="1:11">
      <c r="A6920">
        <v>2024</v>
      </c>
      <c r="B6920" t="s">
        <v>79</v>
      </c>
      <c r="C6920" t="s">
        <v>815</v>
      </c>
      <c r="D6920" t="s">
        <v>171</v>
      </c>
      <c r="E6920" t="s">
        <v>817</v>
      </c>
      <c r="F6920" t="s">
        <v>470</v>
      </c>
      <c r="G6920" t="s">
        <v>18</v>
      </c>
      <c r="H6920" t="s">
        <v>50</v>
      </c>
      <c r="I6920" t="s">
        <v>473</v>
      </c>
      <c r="J6920" t="s">
        <v>19</v>
      </c>
      <c r="K6920" s="28">
        <v>2797</v>
      </c>
    </row>
    <row r="6921" spans="1:11">
      <c r="A6921">
        <v>2024</v>
      </c>
      <c r="B6921" t="s">
        <v>79</v>
      </c>
      <c r="C6921" t="s">
        <v>815</v>
      </c>
      <c r="D6921" t="s">
        <v>171</v>
      </c>
      <c r="E6921" t="s">
        <v>817</v>
      </c>
      <c r="F6921" t="s">
        <v>470</v>
      </c>
      <c r="G6921" t="s">
        <v>18</v>
      </c>
      <c r="H6921" t="s">
        <v>50</v>
      </c>
      <c r="I6921" t="s">
        <v>487</v>
      </c>
      <c r="J6921" t="s">
        <v>19</v>
      </c>
      <c r="K6921" s="28">
        <v>9130</v>
      </c>
    </row>
    <row r="6922" spans="1:11">
      <c r="A6922">
        <v>2024</v>
      </c>
      <c r="B6922" t="s">
        <v>79</v>
      </c>
      <c r="C6922" t="s">
        <v>815</v>
      </c>
      <c r="D6922" t="s">
        <v>171</v>
      </c>
      <c r="E6922" t="s">
        <v>817</v>
      </c>
      <c r="F6922" t="s">
        <v>470</v>
      </c>
      <c r="G6922" t="s">
        <v>18</v>
      </c>
      <c r="H6922" t="s">
        <v>50</v>
      </c>
      <c r="I6922" t="s">
        <v>488</v>
      </c>
      <c r="J6922" t="s">
        <v>23</v>
      </c>
      <c r="K6922">
        <v>61</v>
      </c>
    </row>
    <row r="6923" spans="1:11">
      <c r="A6923">
        <v>2024</v>
      </c>
      <c r="B6923" t="s">
        <v>79</v>
      </c>
      <c r="C6923" t="s">
        <v>815</v>
      </c>
      <c r="D6923" t="s">
        <v>171</v>
      </c>
      <c r="E6923" t="s">
        <v>817</v>
      </c>
      <c r="F6923" t="s">
        <v>470</v>
      </c>
      <c r="G6923" t="s">
        <v>35</v>
      </c>
      <c r="H6923">
        <v>350</v>
      </c>
      <c r="I6923" t="s">
        <v>489</v>
      </c>
      <c r="J6923" t="s">
        <v>38</v>
      </c>
      <c r="K6923">
        <v>29</v>
      </c>
    </row>
    <row r="6924" spans="1:11">
      <c r="A6924">
        <v>2024</v>
      </c>
      <c r="B6924" t="s">
        <v>79</v>
      </c>
      <c r="C6924" t="s">
        <v>815</v>
      </c>
      <c r="D6924" t="s">
        <v>171</v>
      </c>
      <c r="E6924" t="s">
        <v>817</v>
      </c>
      <c r="F6924" t="s">
        <v>470</v>
      </c>
      <c r="G6924" t="s">
        <v>35</v>
      </c>
      <c r="H6924">
        <v>350</v>
      </c>
      <c r="I6924" t="s">
        <v>490</v>
      </c>
      <c r="J6924" t="s">
        <v>36</v>
      </c>
      <c r="K6924">
        <v>570</v>
      </c>
    </row>
    <row r="6925" spans="1:11">
      <c r="A6925">
        <v>2024</v>
      </c>
      <c r="B6925" t="s">
        <v>79</v>
      </c>
      <c r="C6925" t="s">
        <v>815</v>
      </c>
      <c r="D6925" t="s">
        <v>171</v>
      </c>
      <c r="E6925" t="s">
        <v>817</v>
      </c>
      <c r="F6925" t="s">
        <v>470</v>
      </c>
      <c r="G6925" t="s">
        <v>35</v>
      </c>
      <c r="H6925">
        <v>350</v>
      </c>
      <c r="I6925" t="s">
        <v>491</v>
      </c>
      <c r="J6925" t="s">
        <v>41</v>
      </c>
      <c r="K6925">
        <v>617</v>
      </c>
    </row>
    <row r="6926" spans="1:11">
      <c r="A6926">
        <v>2024</v>
      </c>
      <c r="B6926" t="s">
        <v>79</v>
      </c>
      <c r="C6926" t="s">
        <v>815</v>
      </c>
      <c r="D6926" t="s">
        <v>171</v>
      </c>
      <c r="E6926" t="s">
        <v>817</v>
      </c>
      <c r="F6926" t="s">
        <v>470</v>
      </c>
      <c r="G6926" t="s">
        <v>35</v>
      </c>
      <c r="H6926">
        <v>350</v>
      </c>
      <c r="I6926" t="s">
        <v>492</v>
      </c>
      <c r="J6926" t="s">
        <v>38</v>
      </c>
      <c r="K6926">
        <v>163</v>
      </c>
    </row>
    <row r="6927" spans="1:11">
      <c r="A6927">
        <v>2024</v>
      </c>
      <c r="B6927" t="s">
        <v>79</v>
      </c>
      <c r="C6927" t="s">
        <v>815</v>
      </c>
      <c r="D6927" t="s">
        <v>171</v>
      </c>
      <c r="E6927" t="s">
        <v>817</v>
      </c>
      <c r="F6927" t="s">
        <v>470</v>
      </c>
      <c r="G6927" t="s">
        <v>35</v>
      </c>
      <c r="H6927">
        <v>350</v>
      </c>
      <c r="I6927" t="s">
        <v>493</v>
      </c>
      <c r="J6927" t="s">
        <v>38</v>
      </c>
      <c r="K6927" s="28">
        <v>1269</v>
      </c>
    </row>
    <row r="6928" spans="1:11">
      <c r="A6928">
        <v>2024</v>
      </c>
      <c r="B6928" t="s">
        <v>79</v>
      </c>
      <c r="C6928" t="s">
        <v>815</v>
      </c>
      <c r="D6928" t="s">
        <v>171</v>
      </c>
      <c r="E6928" t="s">
        <v>817</v>
      </c>
      <c r="F6928" t="s">
        <v>470</v>
      </c>
      <c r="G6928" t="s">
        <v>35</v>
      </c>
      <c r="H6928">
        <v>350</v>
      </c>
      <c r="I6928" t="s">
        <v>494</v>
      </c>
      <c r="J6928" t="s">
        <v>37</v>
      </c>
      <c r="K6928" s="28">
        <v>1618</v>
      </c>
    </row>
    <row r="6929" spans="1:11">
      <c r="A6929">
        <v>2024</v>
      </c>
      <c r="B6929" t="s">
        <v>79</v>
      </c>
      <c r="C6929" t="s">
        <v>815</v>
      </c>
      <c r="D6929" t="s">
        <v>171</v>
      </c>
      <c r="E6929" t="s">
        <v>817</v>
      </c>
      <c r="F6929" t="s">
        <v>470</v>
      </c>
      <c r="G6929" t="s">
        <v>35</v>
      </c>
      <c r="H6929">
        <v>350</v>
      </c>
      <c r="I6929" t="s">
        <v>495</v>
      </c>
      <c r="J6929" t="s">
        <v>37</v>
      </c>
      <c r="K6929" s="28">
        <v>1930</v>
      </c>
    </row>
    <row r="6930" spans="1:11">
      <c r="A6930">
        <v>2024</v>
      </c>
      <c r="B6930" t="s">
        <v>79</v>
      </c>
      <c r="C6930" t="s">
        <v>815</v>
      </c>
      <c r="D6930" t="s">
        <v>171</v>
      </c>
      <c r="E6930" t="s">
        <v>817</v>
      </c>
      <c r="F6930" t="s">
        <v>470</v>
      </c>
      <c r="G6930" t="s">
        <v>35</v>
      </c>
      <c r="H6930">
        <v>350</v>
      </c>
      <c r="I6930" t="s">
        <v>496</v>
      </c>
      <c r="J6930" t="s">
        <v>37</v>
      </c>
      <c r="K6930">
        <v>486</v>
      </c>
    </row>
    <row r="6931" spans="1:11">
      <c r="A6931">
        <v>2024</v>
      </c>
      <c r="B6931" t="s">
        <v>79</v>
      </c>
      <c r="C6931" t="s">
        <v>815</v>
      </c>
      <c r="D6931" t="s">
        <v>171</v>
      </c>
      <c r="E6931" t="s">
        <v>817</v>
      </c>
      <c r="F6931" t="s">
        <v>474</v>
      </c>
      <c r="G6931" t="s">
        <v>31</v>
      </c>
      <c r="H6931">
        <v>330</v>
      </c>
      <c r="I6931" t="s">
        <v>497</v>
      </c>
      <c r="J6931" t="s">
        <v>31</v>
      </c>
      <c r="K6931">
        <v>644</v>
      </c>
    </row>
    <row r="6932" spans="1:11">
      <c r="A6932">
        <v>2024</v>
      </c>
      <c r="B6932" t="s">
        <v>79</v>
      </c>
      <c r="C6932" t="s">
        <v>815</v>
      </c>
      <c r="D6932" t="s">
        <v>171</v>
      </c>
      <c r="E6932" t="s">
        <v>817</v>
      </c>
      <c r="F6932" t="s">
        <v>474</v>
      </c>
      <c r="G6932" t="s">
        <v>31</v>
      </c>
      <c r="H6932">
        <v>330</v>
      </c>
      <c r="I6932" t="s">
        <v>498</v>
      </c>
      <c r="J6932" t="s">
        <v>31</v>
      </c>
      <c r="K6932" s="28">
        <v>1496</v>
      </c>
    </row>
    <row r="6933" spans="1:11">
      <c r="A6933">
        <v>2024</v>
      </c>
      <c r="B6933" t="s">
        <v>79</v>
      </c>
      <c r="C6933" t="s">
        <v>815</v>
      </c>
      <c r="D6933" t="s">
        <v>171</v>
      </c>
      <c r="E6933" t="s">
        <v>817</v>
      </c>
      <c r="F6933" t="s">
        <v>474</v>
      </c>
      <c r="G6933" t="s">
        <v>31</v>
      </c>
      <c r="H6933">
        <v>330</v>
      </c>
      <c r="I6933" t="s">
        <v>540</v>
      </c>
      <c r="J6933" t="s">
        <v>31</v>
      </c>
      <c r="K6933">
        <v>35</v>
      </c>
    </row>
    <row r="6934" spans="1:11">
      <c r="A6934">
        <v>2024</v>
      </c>
      <c r="B6934" t="s">
        <v>79</v>
      </c>
      <c r="C6934" t="s">
        <v>815</v>
      </c>
      <c r="D6934" t="s">
        <v>171</v>
      </c>
      <c r="E6934" t="s">
        <v>817</v>
      </c>
      <c r="F6934" t="s">
        <v>474</v>
      </c>
      <c r="G6934" t="s">
        <v>31</v>
      </c>
      <c r="H6934">
        <v>330</v>
      </c>
      <c r="I6934" t="s">
        <v>499</v>
      </c>
      <c r="J6934" t="s">
        <v>31</v>
      </c>
      <c r="K6934" s="28">
        <v>2923</v>
      </c>
    </row>
    <row r="6935" spans="1:11">
      <c r="A6935">
        <v>2024</v>
      </c>
      <c r="B6935" t="s">
        <v>79</v>
      </c>
      <c r="C6935" t="s">
        <v>815</v>
      </c>
      <c r="D6935" t="s">
        <v>171</v>
      </c>
      <c r="E6935" t="s">
        <v>817</v>
      </c>
      <c r="F6935" t="s">
        <v>474</v>
      </c>
      <c r="G6935" t="s">
        <v>25</v>
      </c>
      <c r="H6935">
        <v>310</v>
      </c>
      <c r="I6935" t="s">
        <v>500</v>
      </c>
      <c r="J6935" t="s">
        <v>26</v>
      </c>
      <c r="K6935">
        <v>24</v>
      </c>
    </row>
    <row r="6936" spans="1:11">
      <c r="A6936">
        <v>2024</v>
      </c>
      <c r="B6936" t="s">
        <v>79</v>
      </c>
      <c r="C6936" t="s">
        <v>815</v>
      </c>
      <c r="D6936" t="s">
        <v>171</v>
      </c>
      <c r="E6936" t="s">
        <v>817</v>
      </c>
      <c r="F6936" t="s">
        <v>474</v>
      </c>
      <c r="G6936" t="s">
        <v>25</v>
      </c>
      <c r="H6936">
        <v>310</v>
      </c>
      <c r="I6936" t="s">
        <v>475</v>
      </c>
      <c r="J6936" t="s">
        <v>26</v>
      </c>
      <c r="K6936" s="28">
        <v>1361</v>
      </c>
    </row>
    <row r="6937" spans="1:11">
      <c r="A6937">
        <v>2024</v>
      </c>
      <c r="B6937" t="s">
        <v>79</v>
      </c>
      <c r="C6937" t="s">
        <v>815</v>
      </c>
      <c r="D6937" t="s">
        <v>171</v>
      </c>
      <c r="E6937" t="s">
        <v>817</v>
      </c>
      <c r="F6937" t="s">
        <v>474</v>
      </c>
      <c r="G6937" t="s">
        <v>25</v>
      </c>
      <c r="H6937">
        <v>310</v>
      </c>
      <c r="I6937" t="s">
        <v>501</v>
      </c>
      <c r="J6937" t="s">
        <v>26</v>
      </c>
      <c r="K6937" s="28">
        <v>2974</v>
      </c>
    </row>
    <row r="6938" spans="1:11">
      <c r="A6938">
        <v>2024</v>
      </c>
      <c r="B6938" t="s">
        <v>79</v>
      </c>
      <c r="C6938" t="s">
        <v>815</v>
      </c>
      <c r="D6938" t="s">
        <v>171</v>
      </c>
      <c r="E6938" t="s">
        <v>817</v>
      </c>
      <c r="F6938" t="s">
        <v>474</v>
      </c>
      <c r="G6938" t="s">
        <v>25</v>
      </c>
      <c r="H6938">
        <v>310</v>
      </c>
      <c r="I6938" t="s">
        <v>547</v>
      </c>
      <c r="J6938" t="s">
        <v>26</v>
      </c>
      <c r="K6938">
        <v>3</v>
      </c>
    </row>
    <row r="6939" spans="1:11">
      <c r="A6939">
        <v>2024</v>
      </c>
      <c r="B6939" t="s">
        <v>79</v>
      </c>
      <c r="C6939" t="s">
        <v>815</v>
      </c>
      <c r="D6939" t="s">
        <v>171</v>
      </c>
      <c r="E6939" t="s">
        <v>817</v>
      </c>
      <c r="F6939" t="s">
        <v>474</v>
      </c>
      <c r="G6939" t="s">
        <v>25</v>
      </c>
      <c r="H6939">
        <v>310</v>
      </c>
      <c r="I6939" t="s">
        <v>502</v>
      </c>
      <c r="J6939" t="s">
        <v>26</v>
      </c>
      <c r="K6939" s="28">
        <v>1494</v>
      </c>
    </row>
    <row r="6940" spans="1:11">
      <c r="A6940">
        <v>2024</v>
      </c>
      <c r="B6940" t="s">
        <v>79</v>
      </c>
      <c r="C6940" t="s">
        <v>815</v>
      </c>
      <c r="D6940" t="s">
        <v>171</v>
      </c>
      <c r="E6940" t="s">
        <v>817</v>
      </c>
      <c r="F6940" t="s">
        <v>474</v>
      </c>
      <c r="G6940" t="s">
        <v>25</v>
      </c>
      <c r="H6940">
        <v>310</v>
      </c>
      <c r="I6940" t="s">
        <v>476</v>
      </c>
      <c r="J6940" t="s">
        <v>26</v>
      </c>
      <c r="K6940" s="28">
        <v>1408</v>
      </c>
    </row>
    <row r="6941" spans="1:11">
      <c r="A6941">
        <v>2024</v>
      </c>
      <c r="B6941" t="s">
        <v>79</v>
      </c>
      <c r="C6941" t="s">
        <v>815</v>
      </c>
      <c r="D6941" t="s">
        <v>171</v>
      </c>
      <c r="E6941" t="s">
        <v>817</v>
      </c>
      <c r="F6941" t="s">
        <v>474</v>
      </c>
      <c r="G6941" t="s">
        <v>25</v>
      </c>
      <c r="H6941">
        <v>310</v>
      </c>
      <c r="I6941" t="s">
        <v>477</v>
      </c>
      <c r="J6941" t="s">
        <v>26</v>
      </c>
      <c r="K6941" s="28">
        <v>4076</v>
      </c>
    </row>
    <row r="6942" spans="1:11">
      <c r="A6942">
        <v>2024</v>
      </c>
      <c r="B6942" t="s">
        <v>79</v>
      </c>
      <c r="C6942" t="s">
        <v>815</v>
      </c>
      <c r="D6942" t="s">
        <v>171</v>
      </c>
      <c r="E6942" t="s">
        <v>817</v>
      </c>
      <c r="F6942" t="s">
        <v>474</v>
      </c>
      <c r="G6942" t="s">
        <v>25</v>
      </c>
      <c r="H6942">
        <v>310</v>
      </c>
      <c r="I6942" t="s">
        <v>503</v>
      </c>
      <c r="J6942" t="s">
        <v>26</v>
      </c>
      <c r="K6942" s="28">
        <v>2036</v>
      </c>
    </row>
    <row r="6943" spans="1:11">
      <c r="A6943">
        <v>2024</v>
      </c>
      <c r="B6943" t="s">
        <v>79</v>
      </c>
      <c r="C6943" t="s">
        <v>815</v>
      </c>
      <c r="D6943" t="s">
        <v>171</v>
      </c>
      <c r="E6943" t="s">
        <v>817</v>
      </c>
      <c r="F6943" t="s">
        <v>474</v>
      </c>
      <c r="G6943" t="s">
        <v>25</v>
      </c>
      <c r="H6943">
        <v>310</v>
      </c>
      <c r="I6943" t="s">
        <v>504</v>
      </c>
      <c r="J6943" t="s">
        <v>26</v>
      </c>
      <c r="K6943" s="28">
        <v>1680</v>
      </c>
    </row>
    <row r="6944" spans="1:11">
      <c r="A6944">
        <v>2024</v>
      </c>
      <c r="B6944" t="s">
        <v>79</v>
      </c>
      <c r="C6944" t="s">
        <v>815</v>
      </c>
      <c r="D6944" t="s">
        <v>171</v>
      </c>
      <c r="E6944" t="s">
        <v>817</v>
      </c>
      <c r="F6944" t="s">
        <v>474</v>
      </c>
      <c r="G6944" t="s">
        <v>25</v>
      </c>
      <c r="H6944">
        <v>310</v>
      </c>
      <c r="I6944" t="s">
        <v>548</v>
      </c>
      <c r="J6944" t="s">
        <v>26</v>
      </c>
      <c r="K6944">
        <v>1</v>
      </c>
    </row>
    <row r="6945" spans="1:11">
      <c r="A6945">
        <v>2024</v>
      </c>
      <c r="B6945" t="s">
        <v>79</v>
      </c>
      <c r="C6945" t="s">
        <v>815</v>
      </c>
      <c r="D6945" t="s">
        <v>171</v>
      </c>
      <c r="E6945" t="s">
        <v>817</v>
      </c>
      <c r="F6945" t="s">
        <v>474</v>
      </c>
      <c r="G6945" t="s">
        <v>25</v>
      </c>
      <c r="H6945">
        <v>310</v>
      </c>
      <c r="I6945" t="s">
        <v>478</v>
      </c>
      <c r="J6945" t="s">
        <v>26</v>
      </c>
      <c r="K6945" s="28">
        <v>5043</v>
      </c>
    </row>
    <row r="6946" spans="1:11">
      <c r="A6946">
        <v>2024</v>
      </c>
      <c r="B6946" t="s">
        <v>79</v>
      </c>
      <c r="C6946" t="s">
        <v>815</v>
      </c>
      <c r="D6946" t="s">
        <v>171</v>
      </c>
      <c r="E6946" t="s">
        <v>817</v>
      </c>
      <c r="F6946" t="s">
        <v>474</v>
      </c>
      <c r="G6946" t="s">
        <v>25</v>
      </c>
      <c r="H6946">
        <v>310</v>
      </c>
      <c r="I6946" t="s">
        <v>505</v>
      </c>
      <c r="J6946" t="s">
        <v>26</v>
      </c>
      <c r="K6946" s="28">
        <v>1963</v>
      </c>
    </row>
    <row r="6947" spans="1:11">
      <c r="A6947">
        <v>2024</v>
      </c>
      <c r="B6947" t="s">
        <v>79</v>
      </c>
      <c r="C6947" t="s">
        <v>815</v>
      </c>
      <c r="D6947" t="s">
        <v>171</v>
      </c>
      <c r="E6947" t="s">
        <v>817</v>
      </c>
      <c r="F6947" t="s">
        <v>474</v>
      </c>
      <c r="G6947" t="s">
        <v>25</v>
      </c>
      <c r="H6947">
        <v>310</v>
      </c>
      <c r="I6947" t="s">
        <v>506</v>
      </c>
      <c r="J6947" t="s">
        <v>26</v>
      </c>
      <c r="K6947">
        <v>153</v>
      </c>
    </row>
    <row r="6948" spans="1:11">
      <c r="A6948">
        <v>2024</v>
      </c>
      <c r="B6948" t="s">
        <v>79</v>
      </c>
      <c r="C6948" t="s">
        <v>815</v>
      </c>
      <c r="D6948" t="s">
        <v>171</v>
      </c>
      <c r="E6948" t="s">
        <v>817</v>
      </c>
      <c r="F6948" t="s">
        <v>474</v>
      </c>
      <c r="G6948" t="s">
        <v>25</v>
      </c>
      <c r="H6948">
        <v>310</v>
      </c>
      <c r="I6948" t="s">
        <v>580</v>
      </c>
      <c r="J6948" t="s">
        <v>26</v>
      </c>
      <c r="K6948">
        <v>2</v>
      </c>
    </row>
    <row r="6949" spans="1:11">
      <c r="A6949">
        <v>2024</v>
      </c>
      <c r="B6949" t="s">
        <v>79</v>
      </c>
      <c r="C6949" t="s">
        <v>815</v>
      </c>
      <c r="D6949" t="s">
        <v>171</v>
      </c>
      <c r="E6949" t="s">
        <v>817</v>
      </c>
      <c r="F6949" t="s">
        <v>474</v>
      </c>
      <c r="G6949" t="s">
        <v>25</v>
      </c>
      <c r="H6949">
        <v>310</v>
      </c>
      <c r="I6949" t="s">
        <v>507</v>
      </c>
      <c r="J6949" t="s">
        <v>26</v>
      </c>
      <c r="K6949">
        <v>162</v>
      </c>
    </row>
    <row r="6950" spans="1:11">
      <c r="A6950">
        <v>2024</v>
      </c>
      <c r="B6950" t="s">
        <v>79</v>
      </c>
      <c r="C6950" t="s">
        <v>815</v>
      </c>
      <c r="D6950" t="s">
        <v>171</v>
      </c>
      <c r="E6950" t="s">
        <v>817</v>
      </c>
      <c r="F6950" t="s">
        <v>474</v>
      </c>
      <c r="G6950" t="s">
        <v>25</v>
      </c>
      <c r="H6950">
        <v>310</v>
      </c>
      <c r="I6950" t="s">
        <v>508</v>
      </c>
      <c r="J6950" t="s">
        <v>26</v>
      </c>
      <c r="K6950">
        <v>139</v>
      </c>
    </row>
    <row r="6951" spans="1:11">
      <c r="A6951">
        <v>2024</v>
      </c>
      <c r="B6951" t="s">
        <v>79</v>
      </c>
      <c r="C6951" t="s">
        <v>815</v>
      </c>
      <c r="D6951" t="s">
        <v>171</v>
      </c>
      <c r="E6951" t="s">
        <v>817</v>
      </c>
      <c r="F6951" t="s">
        <v>474</v>
      </c>
      <c r="G6951" t="s">
        <v>28</v>
      </c>
      <c r="H6951">
        <v>320</v>
      </c>
      <c r="I6951" t="s">
        <v>542</v>
      </c>
      <c r="J6951" t="s">
        <v>29</v>
      </c>
      <c r="K6951">
        <v>153</v>
      </c>
    </row>
    <row r="6952" spans="1:11">
      <c r="A6952">
        <v>2024</v>
      </c>
      <c r="B6952" t="s">
        <v>79</v>
      </c>
      <c r="C6952" t="s">
        <v>815</v>
      </c>
      <c r="D6952" t="s">
        <v>171</v>
      </c>
      <c r="E6952" t="s">
        <v>817</v>
      </c>
      <c r="F6952" t="s">
        <v>474</v>
      </c>
      <c r="G6952" t="s">
        <v>28</v>
      </c>
      <c r="H6952">
        <v>320</v>
      </c>
      <c r="I6952" t="s">
        <v>543</v>
      </c>
      <c r="J6952" t="s">
        <v>29</v>
      </c>
      <c r="K6952">
        <v>156</v>
      </c>
    </row>
    <row r="6953" spans="1:11">
      <c r="A6953">
        <v>2024</v>
      </c>
      <c r="B6953" t="s">
        <v>79</v>
      </c>
      <c r="C6953" t="s">
        <v>815</v>
      </c>
      <c r="D6953" t="s">
        <v>171</v>
      </c>
      <c r="E6953" t="s">
        <v>817</v>
      </c>
      <c r="F6953" t="s">
        <v>474</v>
      </c>
      <c r="G6953" t="s">
        <v>28</v>
      </c>
      <c r="H6953">
        <v>320</v>
      </c>
      <c r="I6953" t="s">
        <v>511</v>
      </c>
      <c r="J6953" t="s">
        <v>29</v>
      </c>
      <c r="K6953">
        <v>181</v>
      </c>
    </row>
    <row r="6954" spans="1:11">
      <c r="A6954">
        <v>2024</v>
      </c>
      <c r="B6954" t="s">
        <v>79</v>
      </c>
      <c r="C6954" t="s">
        <v>815</v>
      </c>
      <c r="D6954" t="s">
        <v>171</v>
      </c>
      <c r="E6954" t="s">
        <v>817</v>
      </c>
      <c r="F6954" t="s">
        <v>474</v>
      </c>
      <c r="G6954" t="s">
        <v>40</v>
      </c>
      <c r="H6954">
        <v>360</v>
      </c>
      <c r="I6954" t="s">
        <v>512</v>
      </c>
      <c r="J6954" t="s">
        <v>41</v>
      </c>
      <c r="K6954">
        <v>813</v>
      </c>
    </row>
    <row r="6955" spans="1:11">
      <c r="A6955">
        <v>2024</v>
      </c>
      <c r="B6955" t="s">
        <v>79</v>
      </c>
      <c r="C6955" t="s">
        <v>815</v>
      </c>
      <c r="D6955" t="s">
        <v>171</v>
      </c>
      <c r="E6955" t="s">
        <v>817</v>
      </c>
      <c r="F6955" t="s">
        <v>474</v>
      </c>
      <c r="G6955" t="s">
        <v>40</v>
      </c>
      <c r="H6955">
        <v>360</v>
      </c>
      <c r="I6955" t="s">
        <v>513</v>
      </c>
      <c r="J6955" t="s">
        <v>41</v>
      </c>
      <c r="K6955" s="28">
        <v>4935</v>
      </c>
    </row>
    <row r="6956" spans="1:11">
      <c r="A6956">
        <v>2024</v>
      </c>
      <c r="B6956" t="s">
        <v>79</v>
      </c>
      <c r="C6956" t="s">
        <v>815</v>
      </c>
      <c r="D6956" t="s">
        <v>171</v>
      </c>
      <c r="E6956" t="s">
        <v>817</v>
      </c>
      <c r="F6956" t="s">
        <v>474</v>
      </c>
      <c r="G6956" t="s">
        <v>40</v>
      </c>
      <c r="H6956">
        <v>360</v>
      </c>
      <c r="I6956" t="s">
        <v>514</v>
      </c>
      <c r="J6956" t="s">
        <v>41</v>
      </c>
      <c r="K6956" s="28">
        <v>4385</v>
      </c>
    </row>
    <row r="6957" spans="1:11">
      <c r="A6957">
        <v>2024</v>
      </c>
      <c r="B6957" t="s">
        <v>79</v>
      </c>
      <c r="C6957" t="s">
        <v>815</v>
      </c>
      <c r="D6957" t="s">
        <v>171</v>
      </c>
      <c r="E6957" t="s">
        <v>817</v>
      </c>
      <c r="F6957" t="s">
        <v>474</v>
      </c>
      <c r="G6957" t="s">
        <v>40</v>
      </c>
      <c r="H6957">
        <v>360</v>
      </c>
      <c r="I6957" t="s">
        <v>479</v>
      </c>
      <c r="J6957" t="s">
        <v>41</v>
      </c>
      <c r="K6957" s="28">
        <v>2826</v>
      </c>
    </row>
    <row r="6958" spans="1:11">
      <c r="A6958">
        <v>2024</v>
      </c>
      <c r="B6958" t="s">
        <v>79</v>
      </c>
      <c r="C6958" t="s">
        <v>815</v>
      </c>
      <c r="D6958" t="s">
        <v>171</v>
      </c>
      <c r="E6958" t="s">
        <v>817</v>
      </c>
      <c r="F6958" t="s">
        <v>474</v>
      </c>
      <c r="G6958" t="s">
        <v>40</v>
      </c>
      <c r="H6958">
        <v>360</v>
      </c>
      <c r="I6958" t="s">
        <v>515</v>
      </c>
      <c r="J6958" t="s">
        <v>41</v>
      </c>
      <c r="K6958">
        <v>640</v>
      </c>
    </row>
    <row r="6959" spans="1:11">
      <c r="A6959">
        <v>2024</v>
      </c>
      <c r="B6959" t="s">
        <v>79</v>
      </c>
      <c r="C6959" t="s">
        <v>815</v>
      </c>
      <c r="D6959" t="s">
        <v>171</v>
      </c>
      <c r="E6959" t="s">
        <v>817</v>
      </c>
      <c r="F6959" t="s">
        <v>474</v>
      </c>
      <c r="G6959" t="s">
        <v>40</v>
      </c>
      <c r="H6959">
        <v>360</v>
      </c>
      <c r="I6959" t="s">
        <v>516</v>
      </c>
      <c r="J6959" t="s">
        <v>41</v>
      </c>
      <c r="K6959" s="28">
        <v>1026</v>
      </c>
    </row>
    <row r="6960" spans="1:11">
      <c r="A6960">
        <v>2024</v>
      </c>
      <c r="B6960" t="s">
        <v>79</v>
      </c>
      <c r="C6960" t="s">
        <v>815</v>
      </c>
      <c r="D6960" t="s">
        <v>171</v>
      </c>
      <c r="E6960" t="s">
        <v>817</v>
      </c>
      <c r="F6960" t="s">
        <v>474</v>
      </c>
      <c r="G6960" t="s">
        <v>40</v>
      </c>
      <c r="H6960">
        <v>360</v>
      </c>
      <c r="I6960" t="s">
        <v>517</v>
      </c>
      <c r="J6960" t="s">
        <v>41</v>
      </c>
      <c r="K6960">
        <v>771</v>
      </c>
    </row>
    <row r="6961" spans="1:11">
      <c r="A6961">
        <v>2024</v>
      </c>
      <c r="B6961" t="s">
        <v>79</v>
      </c>
      <c r="C6961" t="s">
        <v>815</v>
      </c>
      <c r="D6961" t="s">
        <v>171</v>
      </c>
      <c r="E6961" t="s">
        <v>817</v>
      </c>
      <c r="F6961" t="s">
        <v>474</v>
      </c>
      <c r="G6961" t="s">
        <v>40</v>
      </c>
      <c r="H6961">
        <v>360</v>
      </c>
      <c r="I6961" t="s">
        <v>518</v>
      </c>
      <c r="J6961" t="s">
        <v>41</v>
      </c>
      <c r="K6961" s="28">
        <v>1171</v>
      </c>
    </row>
    <row r="6962" spans="1:11">
      <c r="A6962">
        <v>2024</v>
      </c>
      <c r="B6962" t="s">
        <v>79</v>
      </c>
      <c r="C6962" t="s">
        <v>815</v>
      </c>
      <c r="D6962" t="s">
        <v>171</v>
      </c>
      <c r="E6962" t="s">
        <v>817</v>
      </c>
      <c r="F6962" t="s">
        <v>474</v>
      </c>
      <c r="G6962" t="s">
        <v>40</v>
      </c>
      <c r="H6962">
        <v>360</v>
      </c>
      <c r="I6962" t="s">
        <v>519</v>
      </c>
      <c r="J6962" t="s">
        <v>41</v>
      </c>
      <c r="K6962">
        <v>381</v>
      </c>
    </row>
    <row r="6963" spans="1:11">
      <c r="A6963">
        <v>2024</v>
      </c>
      <c r="B6963" t="s">
        <v>79</v>
      </c>
      <c r="C6963" t="s">
        <v>815</v>
      </c>
      <c r="D6963" t="s">
        <v>171</v>
      </c>
      <c r="E6963" t="s">
        <v>817</v>
      </c>
      <c r="F6963" t="s">
        <v>474</v>
      </c>
      <c r="G6963" t="s">
        <v>40</v>
      </c>
      <c r="H6963">
        <v>360</v>
      </c>
      <c r="I6963" t="s">
        <v>520</v>
      </c>
      <c r="J6963" t="s">
        <v>41</v>
      </c>
      <c r="K6963">
        <v>278</v>
      </c>
    </row>
    <row r="6964" spans="1:11">
      <c r="A6964">
        <v>2024</v>
      </c>
      <c r="B6964" t="s">
        <v>79</v>
      </c>
      <c r="C6964" t="s">
        <v>815</v>
      </c>
      <c r="D6964" t="s">
        <v>171</v>
      </c>
      <c r="E6964" t="s">
        <v>817</v>
      </c>
      <c r="F6964" t="s">
        <v>474</v>
      </c>
      <c r="G6964" t="s">
        <v>33</v>
      </c>
      <c r="H6964">
        <v>340</v>
      </c>
      <c r="I6964" t="s">
        <v>522</v>
      </c>
      <c r="J6964" t="s">
        <v>33</v>
      </c>
      <c r="K6964">
        <v>409</v>
      </c>
    </row>
    <row r="6965" spans="1:11">
      <c r="A6965">
        <v>2024</v>
      </c>
      <c r="B6965" t="s">
        <v>79</v>
      </c>
      <c r="C6965" t="s">
        <v>815</v>
      </c>
      <c r="D6965" t="s">
        <v>171</v>
      </c>
      <c r="E6965" t="s">
        <v>817</v>
      </c>
      <c r="F6965" t="s">
        <v>474</v>
      </c>
      <c r="G6965" t="s">
        <v>33</v>
      </c>
      <c r="H6965">
        <v>340</v>
      </c>
      <c r="I6965" t="s">
        <v>568</v>
      </c>
      <c r="J6965" t="s">
        <v>33</v>
      </c>
      <c r="K6965">
        <v>27</v>
      </c>
    </row>
    <row r="6966" spans="1:11">
      <c r="A6966">
        <v>2024</v>
      </c>
      <c r="B6966" t="s">
        <v>79</v>
      </c>
      <c r="C6966" t="s">
        <v>815</v>
      </c>
      <c r="D6966" t="s">
        <v>171</v>
      </c>
      <c r="E6966" t="s">
        <v>817</v>
      </c>
      <c r="F6966" t="s">
        <v>474</v>
      </c>
      <c r="G6966" t="s">
        <v>33</v>
      </c>
      <c r="H6966">
        <v>340</v>
      </c>
      <c r="I6966" t="s">
        <v>581</v>
      </c>
      <c r="J6966" t="s">
        <v>33</v>
      </c>
      <c r="K6966">
        <v>55</v>
      </c>
    </row>
    <row r="6967" spans="1:11">
      <c r="A6967">
        <v>2024</v>
      </c>
      <c r="B6967" t="s">
        <v>79</v>
      </c>
      <c r="C6967" t="s">
        <v>815</v>
      </c>
      <c r="D6967" t="s">
        <v>171</v>
      </c>
      <c r="E6967" t="s">
        <v>817</v>
      </c>
      <c r="F6967" t="s">
        <v>474</v>
      </c>
      <c r="G6967" t="s">
        <v>33</v>
      </c>
      <c r="H6967">
        <v>340</v>
      </c>
      <c r="I6967" t="s">
        <v>524</v>
      </c>
      <c r="J6967" t="s">
        <v>33</v>
      </c>
      <c r="K6967">
        <v>0</v>
      </c>
    </row>
    <row r="6968" spans="1:11">
      <c r="A6968">
        <v>2024</v>
      </c>
      <c r="B6968" t="s">
        <v>79</v>
      </c>
      <c r="C6968" t="s">
        <v>815</v>
      </c>
      <c r="D6968" t="s">
        <v>171</v>
      </c>
      <c r="E6968" t="s">
        <v>817</v>
      </c>
      <c r="F6968" t="s">
        <v>480</v>
      </c>
      <c r="G6968" t="s">
        <v>45</v>
      </c>
      <c r="H6968">
        <v>390</v>
      </c>
      <c r="I6968" t="s">
        <v>527</v>
      </c>
      <c r="J6968" t="s">
        <v>45</v>
      </c>
      <c r="K6968">
        <v>63</v>
      </c>
    </row>
    <row r="6969" spans="1:11">
      <c r="A6969">
        <v>2024</v>
      </c>
      <c r="B6969" t="s">
        <v>79</v>
      </c>
      <c r="C6969" t="s">
        <v>815</v>
      </c>
      <c r="D6969" t="s">
        <v>171</v>
      </c>
      <c r="E6969" t="s">
        <v>817</v>
      </c>
      <c r="F6969" t="s">
        <v>480</v>
      </c>
      <c r="G6969" t="s">
        <v>45</v>
      </c>
      <c r="H6969">
        <v>390</v>
      </c>
      <c r="I6969" t="s">
        <v>528</v>
      </c>
      <c r="J6969" t="s">
        <v>45</v>
      </c>
      <c r="K6969">
        <v>88</v>
      </c>
    </row>
    <row r="6970" spans="1:11">
      <c r="A6970">
        <v>2024</v>
      </c>
      <c r="B6970" t="s">
        <v>79</v>
      </c>
      <c r="C6970" t="s">
        <v>815</v>
      </c>
      <c r="D6970" t="s">
        <v>171</v>
      </c>
      <c r="E6970" t="s">
        <v>817</v>
      </c>
      <c r="F6970" t="s">
        <v>480</v>
      </c>
      <c r="G6970" t="s">
        <v>45</v>
      </c>
      <c r="H6970">
        <v>390</v>
      </c>
      <c r="I6970" t="s">
        <v>560</v>
      </c>
      <c r="J6970" t="s">
        <v>45</v>
      </c>
      <c r="K6970">
        <v>8</v>
      </c>
    </row>
    <row r="6971" spans="1:11">
      <c r="A6971">
        <v>2024</v>
      </c>
      <c r="B6971" t="s">
        <v>79</v>
      </c>
      <c r="C6971" t="s">
        <v>815</v>
      </c>
      <c r="D6971" t="s">
        <v>171</v>
      </c>
      <c r="E6971" t="s">
        <v>817</v>
      </c>
      <c r="F6971" t="s">
        <v>480</v>
      </c>
      <c r="G6971" t="s">
        <v>45</v>
      </c>
      <c r="H6971">
        <v>390</v>
      </c>
      <c r="I6971" t="s">
        <v>529</v>
      </c>
      <c r="J6971" t="s">
        <v>45</v>
      </c>
      <c r="K6971">
        <v>297</v>
      </c>
    </row>
    <row r="6972" spans="1:11">
      <c r="A6972">
        <v>2024</v>
      </c>
      <c r="B6972" t="s">
        <v>79</v>
      </c>
      <c r="C6972" t="s">
        <v>815</v>
      </c>
      <c r="D6972" t="s">
        <v>171</v>
      </c>
      <c r="E6972" t="s">
        <v>817</v>
      </c>
      <c r="F6972" t="s">
        <v>480</v>
      </c>
      <c r="G6972" t="s">
        <v>45</v>
      </c>
      <c r="H6972">
        <v>390</v>
      </c>
      <c r="I6972" t="s">
        <v>530</v>
      </c>
      <c r="J6972" t="s">
        <v>45</v>
      </c>
      <c r="K6972">
        <v>67</v>
      </c>
    </row>
    <row r="6973" spans="1:11">
      <c r="A6973">
        <v>2024</v>
      </c>
      <c r="B6973" t="s">
        <v>79</v>
      </c>
      <c r="C6973" t="s">
        <v>815</v>
      </c>
      <c r="D6973" t="s">
        <v>171</v>
      </c>
      <c r="E6973" t="s">
        <v>817</v>
      </c>
      <c r="F6973" t="s">
        <v>480</v>
      </c>
      <c r="G6973" t="s">
        <v>45</v>
      </c>
      <c r="H6973">
        <v>390</v>
      </c>
      <c r="I6973" t="s">
        <v>531</v>
      </c>
      <c r="J6973" t="s">
        <v>45</v>
      </c>
      <c r="K6973">
        <v>139</v>
      </c>
    </row>
    <row r="6974" spans="1:11">
      <c r="A6974">
        <v>2024</v>
      </c>
      <c r="B6974" t="s">
        <v>79</v>
      </c>
      <c r="C6974" t="s">
        <v>815</v>
      </c>
      <c r="D6974" t="s">
        <v>171</v>
      </c>
      <c r="E6974" t="s">
        <v>817</v>
      </c>
      <c r="F6974" t="s">
        <v>480</v>
      </c>
      <c r="G6974" t="s">
        <v>45</v>
      </c>
      <c r="H6974">
        <v>390</v>
      </c>
      <c r="I6974" t="s">
        <v>620</v>
      </c>
      <c r="J6974" t="s">
        <v>45</v>
      </c>
      <c r="K6974">
        <v>184</v>
      </c>
    </row>
    <row r="6975" spans="1:11">
      <c r="A6975">
        <v>2024</v>
      </c>
      <c r="B6975" t="s">
        <v>79</v>
      </c>
      <c r="C6975" t="s">
        <v>815</v>
      </c>
      <c r="D6975" t="s">
        <v>171</v>
      </c>
      <c r="E6975" t="s">
        <v>817</v>
      </c>
      <c r="F6975" t="s">
        <v>480</v>
      </c>
      <c r="G6975" t="s">
        <v>45</v>
      </c>
      <c r="H6975">
        <v>390</v>
      </c>
      <c r="I6975" t="s">
        <v>557</v>
      </c>
      <c r="J6975" t="s">
        <v>45</v>
      </c>
      <c r="K6975">
        <v>27</v>
      </c>
    </row>
    <row r="6976" spans="1:11">
      <c r="A6976">
        <v>2024</v>
      </c>
      <c r="B6976" t="s">
        <v>79</v>
      </c>
      <c r="C6976" t="s">
        <v>815</v>
      </c>
      <c r="D6976" t="s">
        <v>171</v>
      </c>
      <c r="E6976" t="s">
        <v>817</v>
      </c>
      <c r="F6976" t="s">
        <v>480</v>
      </c>
      <c r="G6976" t="s">
        <v>45</v>
      </c>
      <c r="H6976">
        <v>390</v>
      </c>
      <c r="I6976" t="s">
        <v>605</v>
      </c>
      <c r="J6976" t="s">
        <v>45</v>
      </c>
      <c r="K6976">
        <v>344</v>
      </c>
    </row>
    <row r="6977" spans="1:11">
      <c r="A6977">
        <v>2024</v>
      </c>
      <c r="B6977" t="s">
        <v>79</v>
      </c>
      <c r="C6977" t="s">
        <v>815</v>
      </c>
      <c r="D6977" t="s">
        <v>171</v>
      </c>
      <c r="E6977" t="s">
        <v>817</v>
      </c>
      <c r="F6977" t="s">
        <v>480</v>
      </c>
      <c r="G6977" t="s">
        <v>45</v>
      </c>
      <c r="H6977">
        <v>390</v>
      </c>
      <c r="I6977" t="s">
        <v>549</v>
      </c>
      <c r="J6977" t="s">
        <v>45</v>
      </c>
      <c r="K6977">
        <v>386</v>
      </c>
    </row>
    <row r="6978" spans="1:11">
      <c r="A6978">
        <v>2024</v>
      </c>
      <c r="B6978" t="s">
        <v>79</v>
      </c>
      <c r="C6978" t="s">
        <v>815</v>
      </c>
      <c r="D6978" t="s">
        <v>171</v>
      </c>
      <c r="E6978" t="s">
        <v>817</v>
      </c>
      <c r="F6978" t="s">
        <v>480</v>
      </c>
      <c r="G6978" t="s">
        <v>45</v>
      </c>
      <c r="H6978">
        <v>390</v>
      </c>
      <c r="I6978" t="s">
        <v>550</v>
      </c>
      <c r="J6978" t="s">
        <v>45</v>
      </c>
      <c r="K6978">
        <v>548</v>
      </c>
    </row>
    <row r="6979" spans="1:11">
      <c r="A6979">
        <v>2024</v>
      </c>
      <c r="B6979" t="s">
        <v>79</v>
      </c>
      <c r="C6979" t="s">
        <v>815</v>
      </c>
      <c r="D6979" t="s">
        <v>171</v>
      </c>
      <c r="E6979" t="s">
        <v>817</v>
      </c>
      <c r="F6979" t="s">
        <v>480</v>
      </c>
      <c r="G6979" t="s">
        <v>45</v>
      </c>
      <c r="H6979">
        <v>390</v>
      </c>
      <c r="I6979" t="s">
        <v>532</v>
      </c>
      <c r="J6979" t="s">
        <v>45</v>
      </c>
      <c r="K6979">
        <v>191</v>
      </c>
    </row>
    <row r="6980" spans="1:11">
      <c r="A6980">
        <v>2024</v>
      </c>
      <c r="B6980" t="s">
        <v>79</v>
      </c>
      <c r="C6980" t="s">
        <v>815</v>
      </c>
      <c r="D6980" t="s">
        <v>171</v>
      </c>
      <c r="E6980" t="s">
        <v>817</v>
      </c>
      <c r="F6980" t="s">
        <v>480</v>
      </c>
      <c r="G6980" t="s">
        <v>45</v>
      </c>
      <c r="H6980">
        <v>390</v>
      </c>
      <c r="I6980" t="s">
        <v>533</v>
      </c>
      <c r="J6980" t="s">
        <v>45</v>
      </c>
      <c r="K6980">
        <v>35</v>
      </c>
    </row>
    <row r="6981" spans="1:11">
      <c r="A6981">
        <v>2024</v>
      </c>
      <c r="B6981" t="s">
        <v>79</v>
      </c>
      <c r="C6981" t="s">
        <v>815</v>
      </c>
      <c r="D6981" t="s">
        <v>171</v>
      </c>
      <c r="E6981" t="s">
        <v>817</v>
      </c>
      <c r="F6981" t="s">
        <v>480</v>
      </c>
      <c r="G6981" t="s">
        <v>45</v>
      </c>
      <c r="H6981">
        <v>390</v>
      </c>
      <c r="I6981" t="s">
        <v>551</v>
      </c>
      <c r="J6981" t="s">
        <v>45</v>
      </c>
      <c r="K6981">
        <v>769</v>
      </c>
    </row>
    <row r="6982" spans="1:11">
      <c r="A6982">
        <v>2024</v>
      </c>
      <c r="B6982" t="s">
        <v>79</v>
      </c>
      <c r="C6982" t="s">
        <v>815</v>
      </c>
      <c r="D6982" t="s">
        <v>171</v>
      </c>
      <c r="E6982" t="s">
        <v>817</v>
      </c>
      <c r="F6982" t="s">
        <v>480</v>
      </c>
      <c r="G6982" t="s">
        <v>45</v>
      </c>
      <c r="H6982">
        <v>390</v>
      </c>
      <c r="I6982" t="s">
        <v>481</v>
      </c>
      <c r="J6982" t="s">
        <v>45</v>
      </c>
      <c r="K6982" s="28">
        <v>1536</v>
      </c>
    </row>
    <row r="6983" spans="1:11">
      <c r="A6983">
        <v>2024</v>
      </c>
      <c r="B6983" t="s">
        <v>79</v>
      </c>
      <c r="C6983" t="s">
        <v>815</v>
      </c>
      <c r="D6983" t="s">
        <v>171</v>
      </c>
      <c r="E6983" t="s">
        <v>817</v>
      </c>
      <c r="F6983" t="s">
        <v>480</v>
      </c>
      <c r="G6983" t="s">
        <v>45</v>
      </c>
      <c r="H6983">
        <v>390</v>
      </c>
      <c r="I6983" t="s">
        <v>544</v>
      </c>
      <c r="J6983" t="s">
        <v>45</v>
      </c>
      <c r="K6983">
        <v>640</v>
      </c>
    </row>
    <row r="6984" spans="1:11">
      <c r="A6984">
        <v>2024</v>
      </c>
      <c r="B6984" t="s">
        <v>79</v>
      </c>
      <c r="C6984" t="s">
        <v>815</v>
      </c>
      <c r="D6984" t="s">
        <v>171</v>
      </c>
      <c r="E6984" t="s">
        <v>817</v>
      </c>
      <c r="F6984" t="s">
        <v>480</v>
      </c>
      <c r="G6984" t="s">
        <v>45</v>
      </c>
      <c r="H6984">
        <v>390</v>
      </c>
      <c r="I6984" t="s">
        <v>552</v>
      </c>
      <c r="J6984" t="s">
        <v>45</v>
      </c>
      <c r="K6984">
        <v>483</v>
      </c>
    </row>
    <row r="6985" spans="1:11">
      <c r="A6985">
        <v>2024</v>
      </c>
      <c r="B6985" t="s">
        <v>79</v>
      </c>
      <c r="C6985" t="s">
        <v>815</v>
      </c>
      <c r="D6985" t="s">
        <v>171</v>
      </c>
      <c r="E6985" t="s">
        <v>817</v>
      </c>
      <c r="F6985" t="s">
        <v>480</v>
      </c>
      <c r="G6985" t="s">
        <v>45</v>
      </c>
      <c r="H6985">
        <v>390</v>
      </c>
      <c r="I6985" t="s">
        <v>535</v>
      </c>
      <c r="J6985" t="s">
        <v>45</v>
      </c>
      <c r="K6985" s="28">
        <v>1590</v>
      </c>
    </row>
    <row r="6986" spans="1:11">
      <c r="A6986">
        <v>2024</v>
      </c>
      <c r="B6986" t="s">
        <v>79</v>
      </c>
      <c r="C6986" t="s">
        <v>815</v>
      </c>
      <c r="D6986" t="s">
        <v>171</v>
      </c>
      <c r="E6986" t="s">
        <v>817</v>
      </c>
      <c r="F6986" t="s">
        <v>480</v>
      </c>
      <c r="G6986" t="s">
        <v>45</v>
      </c>
      <c r="H6986">
        <v>390</v>
      </c>
      <c r="I6986" t="s">
        <v>536</v>
      </c>
      <c r="J6986" t="s">
        <v>45</v>
      </c>
      <c r="K6986">
        <v>741</v>
      </c>
    </row>
    <row r="6987" spans="1:11">
      <c r="A6987">
        <v>2024</v>
      </c>
      <c r="B6987" t="s">
        <v>79</v>
      </c>
      <c r="C6987" t="s">
        <v>815</v>
      </c>
      <c r="D6987" t="s">
        <v>171</v>
      </c>
      <c r="E6987" t="s">
        <v>817</v>
      </c>
      <c r="F6987" t="s">
        <v>480</v>
      </c>
      <c r="G6987" t="s">
        <v>45</v>
      </c>
      <c r="H6987">
        <v>390</v>
      </c>
      <c r="I6987" t="s">
        <v>537</v>
      </c>
      <c r="J6987" t="s">
        <v>45</v>
      </c>
      <c r="K6987">
        <v>166</v>
      </c>
    </row>
    <row r="6988" spans="1:11">
      <c r="A6988">
        <v>2024</v>
      </c>
      <c r="B6988" t="s">
        <v>79</v>
      </c>
      <c r="C6988" t="s">
        <v>815</v>
      </c>
      <c r="D6988" t="s">
        <v>171</v>
      </c>
      <c r="E6988" t="s">
        <v>817</v>
      </c>
      <c r="F6988" t="s">
        <v>480</v>
      </c>
      <c r="G6988" t="s">
        <v>45</v>
      </c>
      <c r="H6988">
        <v>390</v>
      </c>
      <c r="I6988" t="s">
        <v>538</v>
      </c>
      <c r="J6988" t="s">
        <v>45</v>
      </c>
      <c r="K6988">
        <v>269</v>
      </c>
    </row>
  </sheetData>
  <autoFilter ref="A1:K1" xr:uid="{EE1E653E-74E8-481B-A7C9-C5C03A55665E}"/>
  <pageMargins left="0.7" right="0.7" top="0.75" bottom="0.75" header="0.3" footer="0.3"/>
  <customProperties>
    <customPr name="_pios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36F41-F8B9-40CB-BD61-BF47F0587612}">
  <sheetPr filterMode="1">
    <tabColor rgb="FFFFFF00"/>
  </sheetPr>
  <dimension ref="A1:K897"/>
  <sheetViews>
    <sheetView workbookViewId="0">
      <selection activeCell="B5" sqref="B5"/>
    </sheetView>
  </sheetViews>
  <sheetFormatPr defaultRowHeight="14.4"/>
  <cols>
    <col min="2" max="2" width="23.5546875" customWidth="1"/>
    <col min="3" max="3" width="16.109375" customWidth="1"/>
    <col min="5" max="5" width="28.88671875" customWidth="1"/>
    <col min="8" max="8" width="15.5546875" customWidth="1"/>
    <col min="10" max="10" width="11.5546875" customWidth="1"/>
    <col min="11" max="11" width="11" customWidth="1"/>
  </cols>
  <sheetData>
    <row r="1" spans="1:11">
      <c r="A1" s="10" t="s">
        <v>8</v>
      </c>
      <c r="B1" s="11" t="s">
        <v>0</v>
      </c>
      <c r="C1" s="11" t="s">
        <v>1</v>
      </c>
      <c r="D1" s="11" t="s">
        <v>185</v>
      </c>
      <c r="E1" s="11" t="s">
        <v>3</v>
      </c>
      <c r="F1" s="11" t="s">
        <v>4</v>
      </c>
      <c r="G1" s="12" t="s">
        <v>5</v>
      </c>
      <c r="H1" s="13" t="s">
        <v>9</v>
      </c>
      <c r="I1" s="13" t="s">
        <v>186</v>
      </c>
      <c r="J1" s="5" t="s">
        <v>457</v>
      </c>
      <c r="K1" s="5" t="s">
        <v>456</v>
      </c>
    </row>
    <row r="2" spans="1:11" hidden="1">
      <c r="A2" s="13" t="s">
        <v>181</v>
      </c>
      <c r="B2" s="13" t="s">
        <v>187</v>
      </c>
      <c r="C2" s="13" t="s">
        <v>187</v>
      </c>
      <c r="D2" s="13" t="s">
        <v>20</v>
      </c>
      <c r="E2" s="13" t="s">
        <v>31</v>
      </c>
      <c r="F2" s="13" t="s">
        <v>188</v>
      </c>
      <c r="G2" s="13" t="s">
        <v>179</v>
      </c>
      <c r="H2" s="6">
        <v>12</v>
      </c>
      <c r="I2" s="8">
        <v>0</v>
      </c>
      <c r="J2">
        <f>IF(COUNTIFS('source matrix sap'!$B:$B,$B2,'source matrix sap'!$D:$D,$E2)&gt;0,1,0)</f>
        <v>1</v>
      </c>
      <c r="K2">
        <f>IF(COUNTIFS('source matrix 2024'!$B:$B,$B2,'source matrix 2024'!$D:$D,$E2)&gt;0,1,0)</f>
        <v>0</v>
      </c>
    </row>
    <row r="3" spans="1:11" hidden="1">
      <c r="A3" s="13" t="s">
        <v>181</v>
      </c>
      <c r="B3" s="13" t="s">
        <v>187</v>
      </c>
      <c r="C3" s="13" t="s">
        <v>187</v>
      </c>
      <c r="D3" s="13" t="s">
        <v>20</v>
      </c>
      <c r="E3" s="13" t="s">
        <v>25</v>
      </c>
      <c r="F3" s="13" t="s">
        <v>189</v>
      </c>
      <c r="G3" s="13" t="s">
        <v>179</v>
      </c>
      <c r="H3" s="6">
        <v>25</v>
      </c>
      <c r="I3" s="8">
        <v>0</v>
      </c>
      <c r="J3">
        <f>IF(COUNTIFS('source matrix sap'!$B:$B,$B3,'source matrix sap'!$D:$D,$E3)&gt;0,1,0)</f>
        <v>1</v>
      </c>
      <c r="K3">
        <f>IF(COUNTIFS('source matrix 2024'!$B:$B,$B3,'source matrix 2024'!$D:$D,$E3)&gt;0,1,0)</f>
        <v>0</v>
      </c>
    </row>
    <row r="4" spans="1:11">
      <c r="A4" s="13" t="s">
        <v>181</v>
      </c>
      <c r="B4" s="13" t="s">
        <v>63</v>
      </c>
      <c r="C4" s="13" t="s">
        <v>63</v>
      </c>
      <c r="D4" s="13" t="s">
        <v>20</v>
      </c>
      <c r="E4" s="13" t="s">
        <v>31</v>
      </c>
      <c r="F4" s="13" t="s">
        <v>188</v>
      </c>
      <c r="G4" s="13" t="s">
        <v>179</v>
      </c>
      <c r="H4" s="6">
        <v>6</v>
      </c>
      <c r="I4" s="8">
        <v>0</v>
      </c>
      <c r="J4">
        <f>IF(COUNTIFS('source matrix sap'!$B:$B,$B4,'source matrix sap'!$D:$D,$E4)&gt;0,1,0)</f>
        <v>1</v>
      </c>
      <c r="K4">
        <f>IF(COUNTIFS('source matrix 2024'!$B:$B,$B4,'source matrix 2024'!$D:$D,$E4)&gt;0,1,0)</f>
        <v>1</v>
      </c>
    </row>
    <row r="5" spans="1:11">
      <c r="A5" s="13" t="s">
        <v>181</v>
      </c>
      <c r="B5" s="13" t="s">
        <v>63</v>
      </c>
      <c r="C5" s="13" t="s">
        <v>63</v>
      </c>
      <c r="D5" s="13" t="s">
        <v>20</v>
      </c>
      <c r="E5" s="13" t="s">
        <v>18</v>
      </c>
      <c r="F5" s="13" t="s">
        <v>190</v>
      </c>
      <c r="G5" s="13" t="s">
        <v>179</v>
      </c>
      <c r="H5" s="6">
        <v>6</v>
      </c>
      <c r="I5" s="8">
        <v>0</v>
      </c>
      <c r="J5">
        <f>IF(COUNTIFS('source matrix sap'!$B:$B,$B5,'source matrix sap'!$D:$D,$E5)&gt;0,1,0)</f>
        <v>1</v>
      </c>
      <c r="K5">
        <f>IF(COUNTIFS('source matrix 2024'!$B:$B,$B5,'source matrix 2024'!$D:$D,$E5)&gt;0,1,0)</f>
        <v>1</v>
      </c>
    </row>
    <row r="6" spans="1:11">
      <c r="A6" s="13" t="s">
        <v>181</v>
      </c>
      <c r="B6" s="13" t="s">
        <v>63</v>
      </c>
      <c r="C6" s="13" t="s">
        <v>63</v>
      </c>
      <c r="D6" s="13" t="s">
        <v>20</v>
      </c>
      <c r="E6" s="13" t="s">
        <v>35</v>
      </c>
      <c r="F6" s="13" t="s">
        <v>37</v>
      </c>
      <c r="G6" s="13" t="s">
        <v>182</v>
      </c>
      <c r="H6" s="6">
        <v>19</v>
      </c>
      <c r="I6" s="8">
        <v>0</v>
      </c>
      <c r="J6">
        <f>IF(COUNTIFS('source matrix sap'!$B:$B,$B6,'source matrix sap'!$D:$D,$E6)&gt;0,1,0)</f>
        <v>1</v>
      </c>
      <c r="K6">
        <f>IF(COUNTIFS('source matrix 2024'!$B:$B,$B6,'source matrix 2024'!$D:$D,$E6)&gt;0,1,0)</f>
        <v>1</v>
      </c>
    </row>
    <row r="7" spans="1:11">
      <c r="A7" s="13" t="s">
        <v>181</v>
      </c>
      <c r="B7" s="13" t="s">
        <v>63</v>
      </c>
      <c r="C7" s="13" t="s">
        <v>63</v>
      </c>
      <c r="D7" s="13" t="s">
        <v>20</v>
      </c>
      <c r="E7" s="13" t="s">
        <v>35</v>
      </c>
      <c r="F7" s="13" t="s">
        <v>37</v>
      </c>
      <c r="G7" s="13" t="s">
        <v>179</v>
      </c>
      <c r="H7" s="6">
        <v>1</v>
      </c>
      <c r="I7" s="8">
        <v>0</v>
      </c>
      <c r="J7">
        <f>IF(COUNTIFS('source matrix sap'!$B:$B,$B7,'source matrix sap'!$D:$D,$E7)&gt;0,1,0)</f>
        <v>1</v>
      </c>
      <c r="K7">
        <f>IF(COUNTIFS('source matrix 2024'!$B:$B,$B7,'source matrix 2024'!$D:$D,$E7)&gt;0,1,0)</f>
        <v>1</v>
      </c>
    </row>
    <row r="8" spans="1:11">
      <c r="A8" s="13" t="s">
        <v>181</v>
      </c>
      <c r="B8" s="13" t="s">
        <v>63</v>
      </c>
      <c r="C8" s="13" t="s">
        <v>63</v>
      </c>
      <c r="D8" s="13" t="s">
        <v>20</v>
      </c>
      <c r="E8" s="13" t="s">
        <v>45</v>
      </c>
      <c r="F8" s="13" t="s">
        <v>188</v>
      </c>
      <c r="G8" s="13" t="s">
        <v>179</v>
      </c>
      <c r="H8" s="6">
        <v>5</v>
      </c>
      <c r="I8" s="8">
        <v>0</v>
      </c>
      <c r="J8">
        <f>IF(COUNTIFS('source matrix sap'!$B:$B,$B8,'source matrix sap'!$D:$D,$E8)&gt;0,1,0)</f>
        <v>1</v>
      </c>
      <c r="K8">
        <f>IF(COUNTIFS('source matrix 2024'!$B:$B,$B8,'source matrix 2024'!$D:$D,$E8)&gt;0,1,0)</f>
        <v>1</v>
      </c>
    </row>
    <row r="9" spans="1:11">
      <c r="A9" s="13" t="s">
        <v>181</v>
      </c>
      <c r="B9" s="13" t="s">
        <v>63</v>
      </c>
      <c r="C9" s="13" t="s">
        <v>63</v>
      </c>
      <c r="D9" s="13" t="s">
        <v>20</v>
      </c>
      <c r="E9" s="13" t="s">
        <v>25</v>
      </c>
      <c r="F9" s="13" t="s">
        <v>189</v>
      </c>
      <c r="G9" s="13" t="s">
        <v>179</v>
      </c>
      <c r="H9" s="6">
        <v>38</v>
      </c>
      <c r="I9" s="8">
        <v>0</v>
      </c>
      <c r="J9">
        <f>IF(COUNTIFS('source matrix sap'!$B:$B,$B9,'source matrix sap'!$D:$D,$E9)&gt;0,1,0)</f>
        <v>1</v>
      </c>
      <c r="K9">
        <f>IF(COUNTIFS('source matrix 2024'!$B:$B,$B9,'source matrix 2024'!$D:$D,$E9)&gt;0,1,0)</f>
        <v>1</v>
      </c>
    </row>
    <row r="10" spans="1:11">
      <c r="A10" s="13" t="s">
        <v>181</v>
      </c>
      <c r="B10" s="13" t="s">
        <v>63</v>
      </c>
      <c r="C10" s="13" t="s">
        <v>63</v>
      </c>
      <c r="D10" s="13" t="s">
        <v>20</v>
      </c>
      <c r="E10" s="13" t="s">
        <v>40</v>
      </c>
      <c r="F10" s="13" t="s">
        <v>41</v>
      </c>
      <c r="G10" s="13" t="s">
        <v>182</v>
      </c>
      <c r="H10" s="6">
        <v>60</v>
      </c>
      <c r="I10" s="8">
        <v>0</v>
      </c>
      <c r="J10">
        <f>IF(COUNTIFS('source matrix sap'!$B:$B,$B10,'source matrix sap'!$D:$D,$E10)&gt;0,1,0)</f>
        <v>1</v>
      </c>
      <c r="K10">
        <f>IF(COUNTIFS('source matrix 2024'!$B:$B,$B10,'source matrix 2024'!$D:$D,$E10)&gt;0,1,0)</f>
        <v>1</v>
      </c>
    </row>
    <row r="11" spans="1:11">
      <c r="A11" s="13" t="s">
        <v>181</v>
      </c>
      <c r="B11" s="13" t="s">
        <v>63</v>
      </c>
      <c r="C11" s="13" t="s">
        <v>63</v>
      </c>
      <c r="D11" s="13" t="s">
        <v>20</v>
      </c>
      <c r="E11" s="13" t="s">
        <v>40</v>
      </c>
      <c r="F11" s="13" t="s">
        <v>41</v>
      </c>
      <c r="G11" s="13" t="s">
        <v>179</v>
      </c>
      <c r="H11" s="6">
        <v>31</v>
      </c>
      <c r="I11" s="8">
        <v>0</v>
      </c>
      <c r="J11">
        <f>IF(COUNTIFS('source matrix sap'!$B:$B,$B11,'source matrix sap'!$D:$D,$E11)&gt;0,1,0)</f>
        <v>1</v>
      </c>
      <c r="K11">
        <f>IF(COUNTIFS('source matrix 2024'!$B:$B,$B11,'source matrix 2024'!$D:$D,$E11)&gt;0,1,0)</f>
        <v>1</v>
      </c>
    </row>
    <row r="12" spans="1:11">
      <c r="A12" s="13" t="s">
        <v>181</v>
      </c>
      <c r="B12" s="13" t="s">
        <v>63</v>
      </c>
      <c r="C12" s="13" t="s">
        <v>63</v>
      </c>
      <c r="D12" s="13" t="s">
        <v>20</v>
      </c>
      <c r="E12" s="13" t="s">
        <v>43</v>
      </c>
      <c r="F12" s="13" t="s">
        <v>188</v>
      </c>
      <c r="G12" s="13" t="s">
        <v>182</v>
      </c>
      <c r="H12" s="6">
        <v>8</v>
      </c>
      <c r="I12" s="8">
        <v>0</v>
      </c>
      <c r="J12">
        <f>IF(COUNTIFS('source matrix sap'!$B:$B,$B12,'source matrix sap'!$D:$D,$E12)&gt;0,1,0)</f>
        <v>1</v>
      </c>
      <c r="K12">
        <f>IF(COUNTIFS('source matrix 2024'!$B:$B,$B12,'source matrix 2024'!$D:$D,$E12)&gt;0,1,0)</f>
        <v>1</v>
      </c>
    </row>
    <row r="13" spans="1:11">
      <c r="A13" s="13" t="s">
        <v>181</v>
      </c>
      <c r="B13" s="13" t="s">
        <v>69</v>
      </c>
      <c r="C13" s="13" t="s">
        <v>69</v>
      </c>
      <c r="D13" s="13" t="s">
        <v>20</v>
      </c>
      <c r="E13" s="13" t="s">
        <v>31</v>
      </c>
      <c r="F13" s="13" t="s">
        <v>188</v>
      </c>
      <c r="G13" s="13" t="s">
        <v>184</v>
      </c>
      <c r="H13" s="6">
        <v>25</v>
      </c>
      <c r="I13" s="8">
        <v>0</v>
      </c>
      <c r="J13">
        <f>IF(COUNTIFS('source matrix sap'!$B:$B,$B13,'source matrix sap'!$D:$D,$E13)&gt;0,1,0)</f>
        <v>1</v>
      </c>
      <c r="K13">
        <f>IF(COUNTIFS('source matrix 2024'!$B:$B,$B13,'source matrix 2024'!$D:$D,$E13)&gt;0,1,0)</f>
        <v>1</v>
      </c>
    </row>
    <row r="14" spans="1:11">
      <c r="A14" s="13" t="s">
        <v>181</v>
      </c>
      <c r="B14" s="13" t="s">
        <v>69</v>
      </c>
      <c r="C14" s="13" t="s">
        <v>69</v>
      </c>
      <c r="D14" s="13" t="s">
        <v>20</v>
      </c>
      <c r="E14" s="13" t="s">
        <v>31</v>
      </c>
      <c r="F14" s="13" t="s">
        <v>188</v>
      </c>
      <c r="G14" s="13" t="s">
        <v>179</v>
      </c>
      <c r="H14" s="6">
        <v>161</v>
      </c>
      <c r="I14" s="8">
        <v>0</v>
      </c>
      <c r="J14">
        <f>IF(COUNTIFS('source matrix sap'!$B:$B,$B14,'source matrix sap'!$D:$D,$E14)&gt;0,1,0)</f>
        <v>1</v>
      </c>
      <c r="K14">
        <f>IF(COUNTIFS('source matrix 2024'!$B:$B,$B14,'source matrix 2024'!$D:$D,$E14)&gt;0,1,0)</f>
        <v>1</v>
      </c>
    </row>
    <row r="15" spans="1:11">
      <c r="A15" s="13" t="s">
        <v>181</v>
      </c>
      <c r="B15" s="13" t="s">
        <v>69</v>
      </c>
      <c r="C15" s="13" t="s">
        <v>69</v>
      </c>
      <c r="D15" s="13" t="s">
        <v>20</v>
      </c>
      <c r="E15" s="13" t="s">
        <v>18</v>
      </c>
      <c r="F15" s="13" t="s">
        <v>190</v>
      </c>
      <c r="G15" s="13" t="s">
        <v>182</v>
      </c>
      <c r="H15" s="6">
        <v>6</v>
      </c>
      <c r="I15" s="8">
        <v>0</v>
      </c>
      <c r="J15">
        <f>IF(COUNTIFS('source matrix sap'!$B:$B,$B15,'source matrix sap'!$D:$D,$E15)&gt;0,1,0)</f>
        <v>1</v>
      </c>
      <c r="K15">
        <f>IF(COUNTIFS('source matrix 2024'!$B:$B,$B15,'source matrix 2024'!$D:$D,$E15)&gt;0,1,0)</f>
        <v>1</v>
      </c>
    </row>
    <row r="16" spans="1:11">
      <c r="A16" s="13" t="s">
        <v>181</v>
      </c>
      <c r="B16" s="13" t="s">
        <v>69</v>
      </c>
      <c r="C16" s="13" t="s">
        <v>69</v>
      </c>
      <c r="D16" s="13" t="s">
        <v>20</v>
      </c>
      <c r="E16" s="13" t="s">
        <v>18</v>
      </c>
      <c r="F16" s="13" t="s">
        <v>190</v>
      </c>
      <c r="G16" s="13" t="s">
        <v>179</v>
      </c>
      <c r="H16" s="6">
        <v>32</v>
      </c>
      <c r="I16" s="8">
        <v>0</v>
      </c>
      <c r="J16">
        <f>IF(COUNTIFS('source matrix sap'!$B:$B,$B16,'source matrix sap'!$D:$D,$E16)&gt;0,1,0)</f>
        <v>1</v>
      </c>
      <c r="K16">
        <f>IF(COUNTIFS('source matrix 2024'!$B:$B,$B16,'source matrix 2024'!$D:$D,$E16)&gt;0,1,0)</f>
        <v>1</v>
      </c>
    </row>
    <row r="17" spans="1:11">
      <c r="A17" s="13" t="s">
        <v>181</v>
      </c>
      <c r="B17" s="13" t="s">
        <v>69</v>
      </c>
      <c r="C17" s="13" t="s">
        <v>69</v>
      </c>
      <c r="D17" s="13" t="s">
        <v>20</v>
      </c>
      <c r="E17" s="13" t="s">
        <v>18</v>
      </c>
      <c r="F17" s="13" t="s">
        <v>191</v>
      </c>
      <c r="G17" s="13" t="s">
        <v>179</v>
      </c>
      <c r="H17" s="6">
        <v>8</v>
      </c>
      <c r="I17" s="8">
        <v>0</v>
      </c>
      <c r="J17">
        <f>IF(COUNTIFS('source matrix sap'!$B:$B,$B17,'source matrix sap'!$D:$D,$E17)&gt;0,1,0)</f>
        <v>1</v>
      </c>
      <c r="K17">
        <f>IF(COUNTIFS('source matrix 2024'!$B:$B,$B17,'source matrix 2024'!$D:$D,$E17)&gt;0,1,0)</f>
        <v>1</v>
      </c>
    </row>
    <row r="18" spans="1:11">
      <c r="A18" s="13" t="s">
        <v>181</v>
      </c>
      <c r="B18" s="13" t="s">
        <v>69</v>
      </c>
      <c r="C18" s="13" t="s">
        <v>69</v>
      </c>
      <c r="D18" s="13" t="s">
        <v>20</v>
      </c>
      <c r="E18" s="13" t="s">
        <v>35</v>
      </c>
      <c r="F18" s="13" t="s">
        <v>36</v>
      </c>
      <c r="G18" s="13" t="s">
        <v>179</v>
      </c>
      <c r="H18" s="6">
        <v>5</v>
      </c>
      <c r="I18" s="8">
        <v>0</v>
      </c>
      <c r="J18">
        <f>IF(COUNTIFS('source matrix sap'!$B:$B,$B18,'source matrix sap'!$D:$D,$E18)&gt;0,1,0)</f>
        <v>1</v>
      </c>
      <c r="K18">
        <f>IF(COUNTIFS('source matrix 2024'!$B:$B,$B18,'source matrix 2024'!$D:$D,$E18)&gt;0,1,0)</f>
        <v>1</v>
      </c>
    </row>
    <row r="19" spans="1:11">
      <c r="A19" s="13" t="s">
        <v>181</v>
      </c>
      <c r="B19" s="13" t="s">
        <v>69</v>
      </c>
      <c r="C19" s="13" t="s">
        <v>69</v>
      </c>
      <c r="D19" s="13" t="s">
        <v>20</v>
      </c>
      <c r="E19" s="13" t="s">
        <v>35</v>
      </c>
      <c r="F19" s="13" t="s">
        <v>37</v>
      </c>
      <c r="G19" s="13" t="s">
        <v>182</v>
      </c>
      <c r="H19" s="6">
        <v>1</v>
      </c>
      <c r="I19" s="8">
        <v>0</v>
      </c>
      <c r="J19">
        <f>IF(COUNTIFS('source matrix sap'!$B:$B,$B19,'source matrix sap'!$D:$D,$E19)&gt;0,1,0)</f>
        <v>1</v>
      </c>
      <c r="K19">
        <f>IF(COUNTIFS('source matrix 2024'!$B:$B,$B19,'source matrix 2024'!$D:$D,$E19)&gt;0,1,0)</f>
        <v>1</v>
      </c>
    </row>
    <row r="20" spans="1:11">
      <c r="A20" s="13" t="s">
        <v>181</v>
      </c>
      <c r="B20" s="13" t="s">
        <v>69</v>
      </c>
      <c r="C20" s="13" t="s">
        <v>69</v>
      </c>
      <c r="D20" s="13" t="s">
        <v>20</v>
      </c>
      <c r="E20" s="13" t="s">
        <v>35</v>
      </c>
      <c r="F20" s="13" t="s">
        <v>37</v>
      </c>
      <c r="G20" s="13" t="s">
        <v>179</v>
      </c>
      <c r="H20" s="6">
        <v>6</v>
      </c>
      <c r="I20" s="8">
        <v>0</v>
      </c>
      <c r="J20">
        <f>IF(COUNTIFS('source matrix sap'!$B:$B,$B20,'source matrix sap'!$D:$D,$E20)&gt;0,1,0)</f>
        <v>1</v>
      </c>
      <c r="K20">
        <f>IF(COUNTIFS('source matrix 2024'!$B:$B,$B20,'source matrix 2024'!$D:$D,$E20)&gt;0,1,0)</f>
        <v>1</v>
      </c>
    </row>
    <row r="21" spans="1:11">
      <c r="A21" s="13" t="s">
        <v>181</v>
      </c>
      <c r="B21" s="13" t="s">
        <v>69</v>
      </c>
      <c r="C21" s="13" t="s">
        <v>69</v>
      </c>
      <c r="D21" s="13" t="s">
        <v>20</v>
      </c>
      <c r="E21" s="13" t="s">
        <v>45</v>
      </c>
      <c r="F21" s="13" t="s">
        <v>188</v>
      </c>
      <c r="G21" s="13" t="s">
        <v>179</v>
      </c>
      <c r="H21" s="6">
        <v>17</v>
      </c>
      <c r="I21" s="8">
        <v>0</v>
      </c>
      <c r="J21">
        <f>IF(COUNTIFS('source matrix sap'!$B:$B,$B21,'source matrix sap'!$D:$D,$E21)&gt;0,1,0)</f>
        <v>1</v>
      </c>
      <c r="K21">
        <f>IF(COUNTIFS('source matrix 2024'!$B:$B,$B21,'source matrix 2024'!$D:$D,$E21)&gt;0,1,0)</f>
        <v>1</v>
      </c>
    </row>
    <row r="22" spans="1:11">
      <c r="A22" s="13" t="s">
        <v>181</v>
      </c>
      <c r="B22" s="13" t="s">
        <v>69</v>
      </c>
      <c r="C22" s="13" t="s">
        <v>69</v>
      </c>
      <c r="D22" s="13" t="s">
        <v>20</v>
      </c>
      <c r="E22" s="13" t="s">
        <v>25</v>
      </c>
      <c r="F22" s="13" t="s">
        <v>189</v>
      </c>
      <c r="G22" s="13" t="s">
        <v>179</v>
      </c>
      <c r="H22" s="6">
        <v>166</v>
      </c>
      <c r="I22" s="8">
        <v>0</v>
      </c>
      <c r="J22">
        <f>IF(COUNTIFS('source matrix sap'!$B:$B,$B22,'source matrix sap'!$D:$D,$E22)&gt;0,1,0)</f>
        <v>1</v>
      </c>
      <c r="K22">
        <f>IF(COUNTIFS('source matrix 2024'!$B:$B,$B22,'source matrix 2024'!$D:$D,$E22)&gt;0,1,0)</f>
        <v>1</v>
      </c>
    </row>
    <row r="23" spans="1:11">
      <c r="A23" s="13" t="s">
        <v>181</v>
      </c>
      <c r="B23" s="13" t="s">
        <v>69</v>
      </c>
      <c r="C23" s="13" t="s">
        <v>69</v>
      </c>
      <c r="D23" s="13" t="s">
        <v>20</v>
      </c>
      <c r="E23" s="13" t="s">
        <v>28</v>
      </c>
      <c r="F23" s="13" t="s">
        <v>192</v>
      </c>
      <c r="G23" s="13" t="s">
        <v>179</v>
      </c>
      <c r="H23" s="6">
        <v>8</v>
      </c>
      <c r="I23" s="8">
        <v>0</v>
      </c>
      <c r="J23">
        <f>IF(COUNTIFS('source matrix sap'!$B:$B,$B23,'source matrix sap'!$D:$D,$E23)&gt;0,1,0)</f>
        <v>1</v>
      </c>
      <c r="K23">
        <f>IF(COUNTIFS('source matrix 2024'!$B:$B,$B23,'source matrix 2024'!$D:$D,$E23)&gt;0,1,0)</f>
        <v>1</v>
      </c>
    </row>
    <row r="24" spans="1:11">
      <c r="A24" s="13" t="s">
        <v>181</v>
      </c>
      <c r="B24" s="13" t="s">
        <v>69</v>
      </c>
      <c r="C24" s="13" t="s">
        <v>69</v>
      </c>
      <c r="D24" s="13" t="s">
        <v>20</v>
      </c>
      <c r="E24" s="13" t="s">
        <v>40</v>
      </c>
      <c r="F24" s="13" t="s">
        <v>41</v>
      </c>
      <c r="G24" s="13" t="s">
        <v>182</v>
      </c>
      <c r="H24" s="6">
        <v>8</v>
      </c>
      <c r="I24" s="8">
        <v>0</v>
      </c>
      <c r="J24">
        <f>IF(COUNTIFS('source matrix sap'!$B:$B,$B24,'source matrix sap'!$D:$D,$E24)&gt;0,1,0)</f>
        <v>1</v>
      </c>
      <c r="K24">
        <f>IF(COUNTIFS('source matrix 2024'!$B:$B,$B24,'source matrix 2024'!$D:$D,$E24)&gt;0,1,0)</f>
        <v>1</v>
      </c>
    </row>
    <row r="25" spans="1:11">
      <c r="A25" s="13" t="s">
        <v>181</v>
      </c>
      <c r="B25" s="13" t="s">
        <v>69</v>
      </c>
      <c r="C25" s="13" t="s">
        <v>69</v>
      </c>
      <c r="D25" s="13" t="s">
        <v>20</v>
      </c>
      <c r="E25" s="13" t="s">
        <v>40</v>
      </c>
      <c r="F25" s="13" t="s">
        <v>41</v>
      </c>
      <c r="G25" s="13" t="s">
        <v>179</v>
      </c>
      <c r="H25" s="6">
        <v>291</v>
      </c>
      <c r="I25" s="8">
        <v>0</v>
      </c>
      <c r="J25">
        <f>IF(COUNTIFS('source matrix sap'!$B:$B,$B25,'source matrix sap'!$D:$D,$E25)&gt;0,1,0)</f>
        <v>1</v>
      </c>
      <c r="K25">
        <f>IF(COUNTIFS('source matrix 2024'!$B:$B,$B25,'source matrix 2024'!$D:$D,$E25)&gt;0,1,0)</f>
        <v>1</v>
      </c>
    </row>
    <row r="26" spans="1:11">
      <c r="A26" s="13" t="s">
        <v>181</v>
      </c>
      <c r="B26" s="13" t="s">
        <v>66</v>
      </c>
      <c r="C26" s="13" t="s">
        <v>66</v>
      </c>
      <c r="D26" s="13" t="s">
        <v>20</v>
      </c>
      <c r="E26" s="13" t="s">
        <v>31</v>
      </c>
      <c r="F26" s="13" t="s">
        <v>188</v>
      </c>
      <c r="G26" s="13" t="s">
        <v>179</v>
      </c>
      <c r="H26" s="6">
        <v>10</v>
      </c>
      <c r="I26" s="8">
        <v>0</v>
      </c>
      <c r="J26">
        <f>IF(COUNTIFS('source matrix sap'!$B:$B,$B26,'source matrix sap'!$D:$D,$E26)&gt;0,1,0)</f>
        <v>1</v>
      </c>
      <c r="K26">
        <f>IF(COUNTIFS('source matrix 2024'!$B:$B,$B26,'source matrix 2024'!$D:$D,$E26)&gt;0,1,0)</f>
        <v>1</v>
      </c>
    </row>
    <row r="27" spans="1:11">
      <c r="A27" s="13" t="s">
        <v>181</v>
      </c>
      <c r="B27" s="13" t="s">
        <v>66</v>
      </c>
      <c r="C27" s="13" t="s">
        <v>66</v>
      </c>
      <c r="D27" s="13" t="s">
        <v>20</v>
      </c>
      <c r="E27" s="13" t="s">
        <v>18</v>
      </c>
      <c r="F27" s="13" t="s">
        <v>190</v>
      </c>
      <c r="G27" s="13" t="s">
        <v>179</v>
      </c>
      <c r="H27" s="6">
        <v>24</v>
      </c>
      <c r="I27" s="8">
        <v>0</v>
      </c>
      <c r="J27">
        <f>IF(COUNTIFS('source matrix sap'!$B:$B,$B27,'source matrix sap'!$D:$D,$E27)&gt;0,1,0)</f>
        <v>1</v>
      </c>
      <c r="K27">
        <f>IF(COUNTIFS('source matrix 2024'!$B:$B,$B27,'source matrix 2024'!$D:$D,$E27)&gt;0,1,0)</f>
        <v>1</v>
      </c>
    </row>
    <row r="28" spans="1:11">
      <c r="A28" s="13" t="s">
        <v>181</v>
      </c>
      <c r="B28" s="13" t="s">
        <v>66</v>
      </c>
      <c r="C28" s="13" t="s">
        <v>66</v>
      </c>
      <c r="D28" s="13" t="s">
        <v>20</v>
      </c>
      <c r="E28" s="13" t="s">
        <v>18</v>
      </c>
      <c r="F28" s="13" t="s">
        <v>191</v>
      </c>
      <c r="G28" s="13" t="s">
        <v>179</v>
      </c>
      <c r="H28" s="6">
        <v>4</v>
      </c>
      <c r="I28" s="8">
        <v>0</v>
      </c>
      <c r="J28">
        <f>IF(COUNTIFS('source matrix sap'!$B:$B,$B28,'source matrix sap'!$D:$D,$E28)&gt;0,1,0)</f>
        <v>1</v>
      </c>
      <c r="K28">
        <f>IF(COUNTIFS('source matrix 2024'!$B:$B,$B28,'source matrix 2024'!$D:$D,$E28)&gt;0,1,0)</f>
        <v>1</v>
      </c>
    </row>
    <row r="29" spans="1:11">
      <c r="A29" s="13" t="s">
        <v>181</v>
      </c>
      <c r="B29" s="13" t="s">
        <v>66</v>
      </c>
      <c r="C29" s="13" t="s">
        <v>66</v>
      </c>
      <c r="D29" s="13" t="s">
        <v>20</v>
      </c>
      <c r="E29" s="13" t="s">
        <v>35</v>
      </c>
      <c r="F29" s="13" t="s">
        <v>38</v>
      </c>
      <c r="G29" s="13" t="s">
        <v>179</v>
      </c>
      <c r="H29" s="6">
        <v>1</v>
      </c>
      <c r="I29" s="8">
        <v>0</v>
      </c>
      <c r="J29">
        <f>IF(COUNTIFS('source matrix sap'!$B:$B,$B29,'source matrix sap'!$D:$D,$E29)&gt;0,1,0)</f>
        <v>1</v>
      </c>
      <c r="K29">
        <f>IF(COUNTIFS('source matrix 2024'!$B:$B,$B29,'source matrix 2024'!$D:$D,$E29)&gt;0,1,0)</f>
        <v>1</v>
      </c>
    </row>
    <row r="30" spans="1:11">
      <c r="A30" s="13" t="s">
        <v>181</v>
      </c>
      <c r="B30" s="13" t="s">
        <v>66</v>
      </c>
      <c r="C30" s="13" t="s">
        <v>66</v>
      </c>
      <c r="D30" s="13" t="s">
        <v>20</v>
      </c>
      <c r="E30" s="13" t="s">
        <v>35</v>
      </c>
      <c r="F30" s="13" t="s">
        <v>36</v>
      </c>
      <c r="G30" s="13" t="s">
        <v>179</v>
      </c>
      <c r="H30" s="6">
        <v>13</v>
      </c>
      <c r="I30" s="8">
        <v>0</v>
      </c>
      <c r="J30">
        <f>IF(COUNTIFS('source matrix sap'!$B:$B,$B30,'source matrix sap'!$D:$D,$E30)&gt;0,1,0)</f>
        <v>1</v>
      </c>
      <c r="K30">
        <f>IF(COUNTIFS('source matrix 2024'!$B:$B,$B30,'source matrix 2024'!$D:$D,$E30)&gt;0,1,0)</f>
        <v>1</v>
      </c>
    </row>
    <row r="31" spans="1:11">
      <c r="A31" s="13" t="s">
        <v>181</v>
      </c>
      <c r="B31" s="13" t="s">
        <v>66</v>
      </c>
      <c r="C31" s="13" t="s">
        <v>66</v>
      </c>
      <c r="D31" s="13" t="s">
        <v>20</v>
      </c>
      <c r="E31" s="13" t="s">
        <v>35</v>
      </c>
      <c r="F31" s="13" t="s">
        <v>37</v>
      </c>
      <c r="G31" s="13" t="s">
        <v>179</v>
      </c>
      <c r="H31" s="6">
        <v>11</v>
      </c>
      <c r="I31" s="8">
        <v>0</v>
      </c>
      <c r="J31">
        <f>IF(COUNTIFS('source matrix sap'!$B:$B,$B31,'source matrix sap'!$D:$D,$E31)&gt;0,1,0)</f>
        <v>1</v>
      </c>
      <c r="K31">
        <f>IF(COUNTIFS('source matrix 2024'!$B:$B,$B31,'source matrix 2024'!$D:$D,$E31)&gt;0,1,0)</f>
        <v>1</v>
      </c>
    </row>
    <row r="32" spans="1:11">
      <c r="A32" s="13" t="s">
        <v>181</v>
      </c>
      <c r="B32" s="13" t="s">
        <v>66</v>
      </c>
      <c r="C32" s="13" t="s">
        <v>66</v>
      </c>
      <c r="D32" s="13" t="s">
        <v>20</v>
      </c>
      <c r="E32" s="13" t="s">
        <v>25</v>
      </c>
      <c r="F32" s="13" t="s">
        <v>189</v>
      </c>
      <c r="G32" s="13" t="s">
        <v>179</v>
      </c>
      <c r="H32" s="6">
        <v>63</v>
      </c>
      <c r="I32" s="8">
        <v>0</v>
      </c>
      <c r="J32">
        <f>IF(COUNTIFS('source matrix sap'!$B:$B,$B32,'source matrix sap'!$D:$D,$E32)&gt;0,1,0)</f>
        <v>1</v>
      </c>
      <c r="K32">
        <f>IF(COUNTIFS('source matrix 2024'!$B:$B,$B32,'source matrix 2024'!$D:$D,$E32)&gt;0,1,0)</f>
        <v>1</v>
      </c>
    </row>
    <row r="33" spans="1:11">
      <c r="A33" s="13" t="s">
        <v>181</v>
      </c>
      <c r="B33" s="13" t="s">
        <v>66</v>
      </c>
      <c r="C33" s="13" t="s">
        <v>66</v>
      </c>
      <c r="D33" s="13" t="s">
        <v>20</v>
      </c>
      <c r="E33" s="13" t="s">
        <v>28</v>
      </c>
      <c r="F33" s="13" t="s">
        <v>192</v>
      </c>
      <c r="G33" s="13" t="s">
        <v>179</v>
      </c>
      <c r="H33" s="6">
        <v>15</v>
      </c>
      <c r="I33" s="8">
        <v>0</v>
      </c>
      <c r="J33">
        <f>IF(COUNTIFS('source matrix sap'!$B:$B,$B33,'source matrix sap'!$D:$D,$E33)&gt;0,1,0)</f>
        <v>1</v>
      </c>
      <c r="K33">
        <f>IF(COUNTIFS('source matrix 2024'!$B:$B,$B33,'source matrix 2024'!$D:$D,$E33)&gt;0,1,0)</f>
        <v>1</v>
      </c>
    </row>
    <row r="34" spans="1:11">
      <c r="A34" s="13" t="s">
        <v>181</v>
      </c>
      <c r="B34" s="13" t="s">
        <v>66</v>
      </c>
      <c r="C34" s="13" t="s">
        <v>66</v>
      </c>
      <c r="D34" s="13" t="s">
        <v>20</v>
      </c>
      <c r="E34" s="13" t="s">
        <v>40</v>
      </c>
      <c r="F34" s="13" t="s">
        <v>41</v>
      </c>
      <c r="G34" s="13" t="s">
        <v>179</v>
      </c>
      <c r="H34" s="6">
        <v>76</v>
      </c>
      <c r="I34" s="8">
        <v>0</v>
      </c>
      <c r="J34">
        <f>IF(COUNTIFS('source matrix sap'!$B:$B,$B34,'source matrix sap'!$D:$D,$E34)&gt;0,1,0)</f>
        <v>1</v>
      </c>
      <c r="K34">
        <f>IF(COUNTIFS('source matrix 2024'!$B:$B,$B34,'source matrix 2024'!$D:$D,$E34)&gt;0,1,0)</f>
        <v>1</v>
      </c>
    </row>
    <row r="35" spans="1:11" hidden="1">
      <c r="A35" s="13" t="s">
        <v>181</v>
      </c>
      <c r="B35" s="13" t="s">
        <v>66</v>
      </c>
      <c r="C35" s="13" t="s">
        <v>66</v>
      </c>
      <c r="D35" s="13" t="s">
        <v>20</v>
      </c>
      <c r="E35" s="13" t="s">
        <v>47</v>
      </c>
      <c r="F35" s="13" t="s">
        <v>188</v>
      </c>
      <c r="G35" s="13" t="s">
        <v>183</v>
      </c>
      <c r="H35" s="6">
        <v>1</v>
      </c>
      <c r="I35" s="8">
        <v>0</v>
      </c>
      <c r="J35">
        <f>IF(COUNTIFS('source matrix sap'!$B:$B,$B35,'source matrix sap'!$D:$D,$E35)&gt;0,1,0)</f>
        <v>1</v>
      </c>
      <c r="K35">
        <f>IF(COUNTIFS('source matrix 2024'!$B:$B,$B35,'source matrix 2024'!$D:$D,$E35)&gt;0,1,0)</f>
        <v>0</v>
      </c>
    </row>
    <row r="36" spans="1:11" hidden="1">
      <c r="A36" s="13" t="s">
        <v>181</v>
      </c>
      <c r="B36" s="13" t="s">
        <v>193</v>
      </c>
      <c r="C36" s="13" t="s">
        <v>193</v>
      </c>
      <c r="D36" s="13" t="s">
        <v>20</v>
      </c>
      <c r="E36" s="13" t="s">
        <v>45</v>
      </c>
      <c r="F36" s="13" t="s">
        <v>188</v>
      </c>
      <c r="G36" s="13" t="s">
        <v>179</v>
      </c>
      <c r="H36" s="6">
        <v>2</v>
      </c>
      <c r="I36" s="8">
        <v>0</v>
      </c>
      <c r="J36">
        <f>IF(COUNTIFS('source matrix sap'!$B:$B,$B36,'source matrix sap'!$D:$D,$E36)&gt;0,1,0)</f>
        <v>1</v>
      </c>
      <c r="K36">
        <f>IF(COUNTIFS('source matrix 2024'!$B:$B,$B36,'source matrix 2024'!$D:$D,$E36)&gt;0,1,0)</f>
        <v>0</v>
      </c>
    </row>
    <row r="37" spans="1:11" hidden="1">
      <c r="A37" s="13" t="s">
        <v>181</v>
      </c>
      <c r="B37" s="13" t="s">
        <v>193</v>
      </c>
      <c r="C37" s="13" t="s">
        <v>193</v>
      </c>
      <c r="D37" s="13" t="s">
        <v>20</v>
      </c>
      <c r="E37" s="13" t="s">
        <v>40</v>
      </c>
      <c r="F37" s="13" t="s">
        <v>41</v>
      </c>
      <c r="G37" s="13" t="s">
        <v>182</v>
      </c>
      <c r="H37" s="6">
        <v>4</v>
      </c>
      <c r="I37" s="8">
        <v>0</v>
      </c>
      <c r="J37">
        <f>IF(COUNTIFS('source matrix sap'!$B:$B,$B37,'source matrix sap'!$D:$D,$E37)&gt;0,1,0)</f>
        <v>1</v>
      </c>
      <c r="K37">
        <f>IF(COUNTIFS('source matrix 2024'!$B:$B,$B37,'source matrix 2024'!$D:$D,$E37)&gt;0,1,0)</f>
        <v>0</v>
      </c>
    </row>
    <row r="38" spans="1:11">
      <c r="A38" s="13" t="s">
        <v>181</v>
      </c>
      <c r="B38" s="13" t="s">
        <v>71</v>
      </c>
      <c r="C38" s="13" t="s">
        <v>71</v>
      </c>
      <c r="D38" s="13" t="s">
        <v>20</v>
      </c>
      <c r="E38" s="13" t="s">
        <v>31</v>
      </c>
      <c r="F38" s="13" t="s">
        <v>188</v>
      </c>
      <c r="G38" s="13" t="s">
        <v>179</v>
      </c>
      <c r="H38" s="6">
        <v>19</v>
      </c>
      <c r="I38" s="8">
        <v>0</v>
      </c>
      <c r="J38">
        <f>IF(COUNTIFS('source matrix sap'!$B:$B,$B38,'source matrix sap'!$D:$D,$E38)&gt;0,1,0)</f>
        <v>1</v>
      </c>
      <c r="K38">
        <f>IF(COUNTIFS('source matrix 2024'!$B:$B,$B38,'source matrix 2024'!$D:$D,$E38)&gt;0,1,0)</f>
        <v>1</v>
      </c>
    </row>
    <row r="39" spans="1:11">
      <c r="A39" s="13" t="s">
        <v>181</v>
      </c>
      <c r="B39" s="13" t="s">
        <v>71</v>
      </c>
      <c r="C39" s="13" t="s">
        <v>71</v>
      </c>
      <c r="D39" s="13" t="s">
        <v>20</v>
      </c>
      <c r="E39" s="13" t="s">
        <v>18</v>
      </c>
      <c r="F39" s="13" t="s">
        <v>190</v>
      </c>
      <c r="G39" s="13" t="s">
        <v>179</v>
      </c>
      <c r="H39" s="6">
        <v>93</v>
      </c>
      <c r="I39" s="8">
        <v>0</v>
      </c>
      <c r="J39">
        <f>IF(COUNTIFS('source matrix sap'!$B:$B,$B39,'source matrix sap'!$D:$D,$E39)&gt;0,1,0)</f>
        <v>1</v>
      </c>
      <c r="K39">
        <f>IF(COUNTIFS('source matrix 2024'!$B:$B,$B39,'source matrix 2024'!$D:$D,$E39)&gt;0,1,0)</f>
        <v>1</v>
      </c>
    </row>
    <row r="40" spans="1:11">
      <c r="A40" s="13" t="s">
        <v>181</v>
      </c>
      <c r="B40" s="13" t="s">
        <v>71</v>
      </c>
      <c r="C40" s="13" t="s">
        <v>71</v>
      </c>
      <c r="D40" s="13" t="s">
        <v>20</v>
      </c>
      <c r="E40" s="13" t="s">
        <v>18</v>
      </c>
      <c r="F40" s="13" t="s">
        <v>191</v>
      </c>
      <c r="G40" s="13" t="s">
        <v>179</v>
      </c>
      <c r="H40" s="6">
        <v>14</v>
      </c>
      <c r="I40" s="8">
        <v>0</v>
      </c>
      <c r="J40">
        <f>IF(COUNTIFS('source matrix sap'!$B:$B,$B40,'source matrix sap'!$D:$D,$E40)&gt;0,1,0)</f>
        <v>1</v>
      </c>
      <c r="K40">
        <f>IF(COUNTIFS('source matrix 2024'!$B:$B,$B40,'source matrix 2024'!$D:$D,$E40)&gt;0,1,0)</f>
        <v>1</v>
      </c>
    </row>
    <row r="41" spans="1:11">
      <c r="A41" s="13" t="s">
        <v>181</v>
      </c>
      <c r="B41" s="13" t="s">
        <v>71</v>
      </c>
      <c r="C41" s="13" t="s">
        <v>71</v>
      </c>
      <c r="D41" s="13" t="s">
        <v>20</v>
      </c>
      <c r="E41" s="13" t="s">
        <v>35</v>
      </c>
      <c r="F41" s="13" t="s">
        <v>36</v>
      </c>
      <c r="G41" s="13" t="s">
        <v>179</v>
      </c>
      <c r="H41" s="6">
        <v>2</v>
      </c>
      <c r="I41" s="8">
        <v>0</v>
      </c>
      <c r="J41">
        <f>IF(COUNTIFS('source matrix sap'!$B:$B,$B41,'source matrix sap'!$D:$D,$E41)&gt;0,1,0)</f>
        <v>1</v>
      </c>
      <c r="K41">
        <f>IF(COUNTIFS('source matrix 2024'!$B:$B,$B41,'source matrix 2024'!$D:$D,$E41)&gt;0,1,0)</f>
        <v>1</v>
      </c>
    </row>
    <row r="42" spans="1:11">
      <c r="A42" s="13" t="s">
        <v>181</v>
      </c>
      <c r="B42" s="13" t="s">
        <v>71</v>
      </c>
      <c r="C42" s="13" t="s">
        <v>71</v>
      </c>
      <c r="D42" s="13" t="s">
        <v>20</v>
      </c>
      <c r="E42" s="13" t="s">
        <v>35</v>
      </c>
      <c r="F42" s="13" t="s">
        <v>37</v>
      </c>
      <c r="G42" s="13" t="s">
        <v>179</v>
      </c>
      <c r="H42" s="6">
        <v>11</v>
      </c>
      <c r="I42" s="8">
        <v>0</v>
      </c>
      <c r="J42">
        <f>IF(COUNTIFS('source matrix sap'!$B:$B,$B42,'source matrix sap'!$D:$D,$E42)&gt;0,1,0)</f>
        <v>1</v>
      </c>
      <c r="K42">
        <f>IF(COUNTIFS('source matrix 2024'!$B:$B,$B42,'source matrix 2024'!$D:$D,$E42)&gt;0,1,0)</f>
        <v>1</v>
      </c>
    </row>
    <row r="43" spans="1:11">
      <c r="A43" s="13" t="s">
        <v>181</v>
      </c>
      <c r="B43" s="13" t="s">
        <v>71</v>
      </c>
      <c r="C43" s="13" t="s">
        <v>71</v>
      </c>
      <c r="D43" s="13" t="s">
        <v>20</v>
      </c>
      <c r="E43" s="13" t="s">
        <v>25</v>
      </c>
      <c r="F43" s="13" t="s">
        <v>189</v>
      </c>
      <c r="G43" s="13" t="s">
        <v>179</v>
      </c>
      <c r="H43" s="6">
        <v>70</v>
      </c>
      <c r="I43" s="8">
        <v>0</v>
      </c>
      <c r="J43">
        <f>IF(COUNTIFS('source matrix sap'!$B:$B,$B43,'source matrix sap'!$D:$D,$E43)&gt;0,1,0)</f>
        <v>1</v>
      </c>
      <c r="K43">
        <f>IF(COUNTIFS('source matrix 2024'!$B:$B,$B43,'source matrix 2024'!$D:$D,$E43)&gt;0,1,0)</f>
        <v>1</v>
      </c>
    </row>
    <row r="44" spans="1:11">
      <c r="A44" s="13" t="s">
        <v>181</v>
      </c>
      <c r="B44" s="13" t="s">
        <v>71</v>
      </c>
      <c r="C44" s="13" t="s">
        <v>71</v>
      </c>
      <c r="D44" s="13" t="s">
        <v>20</v>
      </c>
      <c r="E44" s="13" t="s">
        <v>28</v>
      </c>
      <c r="F44" s="13" t="s">
        <v>192</v>
      </c>
      <c r="G44" s="13" t="s">
        <v>179</v>
      </c>
      <c r="H44" s="6">
        <v>23</v>
      </c>
      <c r="I44" s="8">
        <v>0</v>
      </c>
      <c r="J44">
        <f>IF(COUNTIFS('source matrix sap'!$B:$B,$B44,'source matrix sap'!$D:$D,$E44)&gt;0,1,0)</f>
        <v>1</v>
      </c>
      <c r="K44">
        <f>IF(COUNTIFS('source matrix 2024'!$B:$B,$B44,'source matrix 2024'!$D:$D,$E44)&gt;0,1,0)</f>
        <v>1</v>
      </c>
    </row>
    <row r="45" spans="1:11">
      <c r="A45" s="13" t="s">
        <v>181</v>
      </c>
      <c r="B45" s="13" t="s">
        <v>71</v>
      </c>
      <c r="C45" s="13" t="s">
        <v>71</v>
      </c>
      <c r="D45" s="13" t="s">
        <v>20</v>
      </c>
      <c r="E45" s="13" t="s">
        <v>40</v>
      </c>
      <c r="F45" s="13" t="s">
        <v>41</v>
      </c>
      <c r="G45" s="13" t="s">
        <v>179</v>
      </c>
      <c r="H45" s="6">
        <v>96</v>
      </c>
      <c r="I45" s="8">
        <v>0</v>
      </c>
      <c r="J45">
        <f>IF(COUNTIFS('source matrix sap'!$B:$B,$B45,'source matrix sap'!$D:$D,$E45)&gt;0,1,0)</f>
        <v>1</v>
      </c>
      <c r="K45">
        <f>IF(COUNTIFS('source matrix 2024'!$B:$B,$B45,'source matrix 2024'!$D:$D,$E45)&gt;0,1,0)</f>
        <v>1</v>
      </c>
    </row>
    <row r="46" spans="1:11" hidden="1">
      <c r="A46" s="13" t="s">
        <v>181</v>
      </c>
      <c r="B46" s="13" t="s">
        <v>194</v>
      </c>
      <c r="C46" s="13" t="s">
        <v>195</v>
      </c>
      <c r="D46" s="13" t="s">
        <v>20</v>
      </c>
      <c r="E46" s="13" t="s">
        <v>18</v>
      </c>
      <c r="F46" s="13" t="s">
        <v>190</v>
      </c>
      <c r="G46" s="13" t="s">
        <v>179</v>
      </c>
      <c r="H46" s="6">
        <v>1</v>
      </c>
      <c r="I46" s="8">
        <v>0</v>
      </c>
      <c r="J46">
        <f>IF(COUNTIFS('source matrix sap'!$B:$B,$B46,'source matrix sap'!$D:$D,$E46)&gt;0,1,0)</f>
        <v>1</v>
      </c>
      <c r="K46">
        <f>IF(COUNTIFS('source matrix 2024'!$B:$B,$B46,'source matrix 2024'!$D:$D,$E46)&gt;0,1,0)</f>
        <v>0</v>
      </c>
    </row>
    <row r="47" spans="1:11" hidden="1">
      <c r="A47" s="13" t="s">
        <v>181</v>
      </c>
      <c r="B47" s="13" t="s">
        <v>194</v>
      </c>
      <c r="C47" s="13" t="s">
        <v>195</v>
      </c>
      <c r="D47" s="13" t="s">
        <v>20</v>
      </c>
      <c r="E47" s="13" t="s">
        <v>18</v>
      </c>
      <c r="F47" s="13" t="s">
        <v>191</v>
      </c>
      <c r="G47" s="13" t="s">
        <v>179</v>
      </c>
      <c r="H47" s="6">
        <v>1</v>
      </c>
      <c r="I47" s="8">
        <v>0</v>
      </c>
      <c r="J47">
        <f>IF(COUNTIFS('source matrix sap'!$B:$B,$B47,'source matrix sap'!$D:$D,$E47)&gt;0,1,0)</f>
        <v>1</v>
      </c>
      <c r="K47">
        <f>IF(COUNTIFS('source matrix 2024'!$B:$B,$B47,'source matrix 2024'!$D:$D,$E47)&gt;0,1,0)</f>
        <v>0</v>
      </c>
    </row>
    <row r="48" spans="1:11" hidden="1">
      <c r="A48" s="13" t="s">
        <v>181</v>
      </c>
      <c r="B48" s="13" t="s">
        <v>194</v>
      </c>
      <c r="C48" s="13" t="s">
        <v>195</v>
      </c>
      <c r="D48" s="13" t="s">
        <v>20</v>
      </c>
      <c r="E48" s="13" t="s">
        <v>35</v>
      </c>
      <c r="F48" s="13" t="s">
        <v>37</v>
      </c>
      <c r="G48" s="13" t="s">
        <v>179</v>
      </c>
      <c r="H48" s="6">
        <v>1</v>
      </c>
      <c r="I48" s="8">
        <v>0</v>
      </c>
      <c r="J48">
        <f>IF(COUNTIFS('source matrix sap'!$B:$B,$B48,'source matrix sap'!$D:$D,$E48)&gt;0,1,0)</f>
        <v>1</v>
      </c>
      <c r="K48">
        <f>IF(COUNTIFS('source matrix 2024'!$B:$B,$B48,'source matrix 2024'!$D:$D,$E48)&gt;0,1,0)</f>
        <v>0</v>
      </c>
    </row>
    <row r="49" spans="1:11" hidden="1">
      <c r="A49" s="13" t="s">
        <v>181</v>
      </c>
      <c r="B49" s="13" t="s">
        <v>194</v>
      </c>
      <c r="C49" s="13" t="s">
        <v>195</v>
      </c>
      <c r="D49" s="13" t="s">
        <v>20</v>
      </c>
      <c r="E49" s="13" t="s">
        <v>45</v>
      </c>
      <c r="F49" s="13" t="s">
        <v>188</v>
      </c>
      <c r="G49" s="13" t="s">
        <v>179</v>
      </c>
      <c r="H49" s="6">
        <v>4</v>
      </c>
      <c r="I49" s="8">
        <v>0</v>
      </c>
      <c r="J49">
        <f>IF(COUNTIFS('source matrix sap'!$B:$B,$B49,'source matrix sap'!$D:$D,$E49)&gt;0,1,0)</f>
        <v>1</v>
      </c>
      <c r="K49">
        <f>IF(COUNTIFS('source matrix 2024'!$B:$B,$B49,'source matrix 2024'!$D:$D,$E49)&gt;0,1,0)</f>
        <v>0</v>
      </c>
    </row>
    <row r="50" spans="1:11" hidden="1">
      <c r="A50" s="13" t="s">
        <v>181</v>
      </c>
      <c r="B50" s="13" t="s">
        <v>194</v>
      </c>
      <c r="C50" s="13" t="s">
        <v>195</v>
      </c>
      <c r="D50" s="13" t="s">
        <v>20</v>
      </c>
      <c r="E50" s="13" t="s">
        <v>25</v>
      </c>
      <c r="F50" s="13" t="s">
        <v>189</v>
      </c>
      <c r="G50" s="13" t="s">
        <v>179</v>
      </c>
      <c r="H50" s="6">
        <v>1</v>
      </c>
      <c r="I50" s="8">
        <v>0</v>
      </c>
      <c r="J50">
        <f>IF(COUNTIFS('source matrix sap'!$B:$B,$B50,'source matrix sap'!$D:$D,$E50)&gt;0,1,0)</f>
        <v>1</v>
      </c>
      <c r="K50">
        <f>IF(COUNTIFS('source matrix 2024'!$B:$B,$B50,'source matrix 2024'!$D:$D,$E50)&gt;0,1,0)</f>
        <v>0</v>
      </c>
    </row>
    <row r="51" spans="1:11" hidden="1">
      <c r="A51" s="13" t="s">
        <v>181</v>
      </c>
      <c r="B51" s="13" t="s">
        <v>194</v>
      </c>
      <c r="C51" s="13" t="s">
        <v>195</v>
      </c>
      <c r="D51" s="13" t="s">
        <v>20</v>
      </c>
      <c r="E51" s="13" t="s">
        <v>28</v>
      </c>
      <c r="F51" s="13" t="s">
        <v>192</v>
      </c>
      <c r="G51" s="13" t="s">
        <v>179</v>
      </c>
      <c r="H51" s="6">
        <v>3</v>
      </c>
      <c r="I51" s="8">
        <v>0</v>
      </c>
      <c r="J51">
        <f>IF(COUNTIFS('source matrix sap'!$B:$B,$B51,'source matrix sap'!$D:$D,$E51)&gt;0,1,0)</f>
        <v>1</v>
      </c>
      <c r="K51">
        <f>IF(COUNTIFS('source matrix 2024'!$B:$B,$B51,'source matrix 2024'!$D:$D,$E51)&gt;0,1,0)</f>
        <v>0</v>
      </c>
    </row>
    <row r="52" spans="1:11" hidden="1">
      <c r="A52" s="13" t="s">
        <v>181</v>
      </c>
      <c r="B52" s="13" t="s">
        <v>194</v>
      </c>
      <c r="C52" s="13" t="s">
        <v>195</v>
      </c>
      <c r="D52" s="13" t="s">
        <v>20</v>
      </c>
      <c r="E52" s="13" t="s">
        <v>40</v>
      </c>
      <c r="F52" s="13" t="s">
        <v>41</v>
      </c>
      <c r="G52" s="13" t="s">
        <v>179</v>
      </c>
      <c r="H52" s="6">
        <v>2</v>
      </c>
      <c r="I52" s="8">
        <v>0</v>
      </c>
      <c r="J52">
        <f>IF(COUNTIFS('source matrix sap'!$B:$B,$B52,'source matrix sap'!$D:$D,$E52)&gt;0,1,0)</f>
        <v>1</v>
      </c>
      <c r="K52">
        <f>IF(COUNTIFS('source matrix 2024'!$B:$B,$B52,'source matrix 2024'!$D:$D,$E52)&gt;0,1,0)</f>
        <v>0</v>
      </c>
    </row>
    <row r="53" spans="1:11" hidden="1">
      <c r="A53" s="13" t="s">
        <v>181</v>
      </c>
      <c r="B53" s="13" t="s">
        <v>196</v>
      </c>
      <c r="C53" s="13" t="s">
        <v>196</v>
      </c>
      <c r="D53" s="13" t="s">
        <v>20</v>
      </c>
      <c r="E53" s="13" t="s">
        <v>40</v>
      </c>
      <c r="F53" s="13" t="s">
        <v>41</v>
      </c>
      <c r="G53" s="13" t="s">
        <v>182</v>
      </c>
      <c r="H53" s="6">
        <v>1</v>
      </c>
      <c r="I53" s="8">
        <v>0</v>
      </c>
      <c r="J53">
        <f>IF(COUNTIFS('source matrix sap'!$B:$B,$B53,'source matrix sap'!$D:$D,$E53)&gt;0,1,0)</f>
        <v>0</v>
      </c>
      <c r="K53">
        <f>IF(COUNTIFS('source matrix 2024'!$B:$B,$B53,'source matrix 2024'!$D:$D,$E53)&gt;0,1,0)</f>
        <v>0</v>
      </c>
    </row>
    <row r="54" spans="1:11">
      <c r="A54" s="13" t="s">
        <v>181</v>
      </c>
      <c r="B54" s="13" t="s">
        <v>76</v>
      </c>
      <c r="C54" s="13" t="s">
        <v>76</v>
      </c>
      <c r="D54" s="13" t="s">
        <v>20</v>
      </c>
      <c r="E54" s="13" t="s">
        <v>31</v>
      </c>
      <c r="F54" s="13" t="s">
        <v>188</v>
      </c>
      <c r="G54" s="13" t="s">
        <v>179</v>
      </c>
      <c r="H54" s="6">
        <v>15</v>
      </c>
      <c r="I54" s="8">
        <v>0</v>
      </c>
      <c r="J54">
        <f>IF(COUNTIFS('source matrix sap'!$B:$B,$B54,'source matrix sap'!$D:$D,$E54)&gt;0,1,0)</f>
        <v>1</v>
      </c>
      <c r="K54">
        <f>IF(COUNTIFS('source matrix 2024'!$B:$B,$B54,'source matrix 2024'!$D:$D,$E54)&gt;0,1,0)</f>
        <v>1</v>
      </c>
    </row>
    <row r="55" spans="1:11">
      <c r="A55" s="13" t="s">
        <v>181</v>
      </c>
      <c r="B55" s="13" t="s">
        <v>76</v>
      </c>
      <c r="C55" s="13" t="s">
        <v>76</v>
      </c>
      <c r="D55" s="13" t="s">
        <v>20</v>
      </c>
      <c r="E55" s="13" t="s">
        <v>18</v>
      </c>
      <c r="F55" s="13" t="s">
        <v>190</v>
      </c>
      <c r="G55" s="13" t="s">
        <v>182</v>
      </c>
      <c r="H55" s="6">
        <v>9</v>
      </c>
      <c r="I55" s="8">
        <v>0</v>
      </c>
      <c r="J55">
        <f>IF(COUNTIFS('source matrix sap'!$B:$B,$B55,'source matrix sap'!$D:$D,$E55)&gt;0,1,0)</f>
        <v>1</v>
      </c>
      <c r="K55">
        <f>IF(COUNTIFS('source matrix 2024'!$B:$B,$B55,'source matrix 2024'!$D:$D,$E55)&gt;0,1,0)</f>
        <v>1</v>
      </c>
    </row>
    <row r="56" spans="1:11">
      <c r="A56" s="13" t="s">
        <v>181</v>
      </c>
      <c r="B56" s="13" t="s">
        <v>76</v>
      </c>
      <c r="C56" s="13" t="s">
        <v>76</v>
      </c>
      <c r="D56" s="13" t="s">
        <v>20</v>
      </c>
      <c r="E56" s="13" t="s">
        <v>18</v>
      </c>
      <c r="F56" s="13" t="s">
        <v>190</v>
      </c>
      <c r="G56" s="13" t="s">
        <v>179</v>
      </c>
      <c r="H56" s="6">
        <v>8</v>
      </c>
      <c r="I56" s="8">
        <v>0</v>
      </c>
      <c r="J56">
        <f>IF(COUNTIFS('source matrix sap'!$B:$B,$B56,'source matrix sap'!$D:$D,$E56)&gt;0,1,0)</f>
        <v>1</v>
      </c>
      <c r="K56">
        <f>IF(COUNTIFS('source matrix 2024'!$B:$B,$B56,'source matrix 2024'!$D:$D,$E56)&gt;0,1,0)</f>
        <v>1</v>
      </c>
    </row>
    <row r="57" spans="1:11">
      <c r="A57" s="13" t="s">
        <v>181</v>
      </c>
      <c r="B57" s="13" t="s">
        <v>76</v>
      </c>
      <c r="C57" s="13" t="s">
        <v>76</v>
      </c>
      <c r="D57" s="13" t="s">
        <v>20</v>
      </c>
      <c r="E57" s="13" t="s">
        <v>18</v>
      </c>
      <c r="F57" s="13" t="s">
        <v>191</v>
      </c>
      <c r="G57" s="13" t="s">
        <v>182</v>
      </c>
      <c r="H57" s="6">
        <v>1</v>
      </c>
      <c r="I57" s="8">
        <v>0</v>
      </c>
      <c r="J57">
        <f>IF(COUNTIFS('source matrix sap'!$B:$B,$B57,'source matrix sap'!$D:$D,$E57)&gt;0,1,0)</f>
        <v>1</v>
      </c>
      <c r="K57">
        <f>IF(COUNTIFS('source matrix 2024'!$B:$B,$B57,'source matrix 2024'!$D:$D,$E57)&gt;0,1,0)</f>
        <v>1</v>
      </c>
    </row>
    <row r="58" spans="1:11">
      <c r="A58" s="13" t="s">
        <v>181</v>
      </c>
      <c r="B58" s="13" t="s">
        <v>76</v>
      </c>
      <c r="C58" s="13" t="s">
        <v>76</v>
      </c>
      <c r="D58" s="13" t="s">
        <v>20</v>
      </c>
      <c r="E58" s="13" t="s">
        <v>35</v>
      </c>
      <c r="F58" s="13" t="s">
        <v>37</v>
      </c>
      <c r="G58" s="13" t="s">
        <v>182</v>
      </c>
      <c r="H58" s="6">
        <v>85</v>
      </c>
      <c r="I58" s="8">
        <v>0</v>
      </c>
      <c r="J58">
        <f>IF(COUNTIFS('source matrix sap'!$B:$B,$B58,'source matrix sap'!$D:$D,$E58)&gt;0,1,0)</f>
        <v>1</v>
      </c>
      <c r="K58">
        <f>IF(COUNTIFS('source matrix 2024'!$B:$B,$B58,'source matrix 2024'!$D:$D,$E58)&gt;0,1,0)</f>
        <v>1</v>
      </c>
    </row>
    <row r="59" spans="1:11">
      <c r="A59" s="13" t="s">
        <v>181</v>
      </c>
      <c r="B59" s="13" t="s">
        <v>76</v>
      </c>
      <c r="C59" s="13" t="s">
        <v>76</v>
      </c>
      <c r="D59" s="13" t="s">
        <v>20</v>
      </c>
      <c r="E59" s="13" t="s">
        <v>35</v>
      </c>
      <c r="F59" s="13" t="s">
        <v>37</v>
      </c>
      <c r="G59" s="13" t="s">
        <v>179</v>
      </c>
      <c r="H59" s="6">
        <v>3</v>
      </c>
      <c r="I59" s="8">
        <v>0</v>
      </c>
      <c r="J59">
        <f>IF(COUNTIFS('source matrix sap'!$B:$B,$B59,'source matrix sap'!$D:$D,$E59)&gt;0,1,0)</f>
        <v>1</v>
      </c>
      <c r="K59">
        <f>IF(COUNTIFS('source matrix 2024'!$B:$B,$B59,'source matrix 2024'!$D:$D,$E59)&gt;0,1,0)</f>
        <v>1</v>
      </c>
    </row>
    <row r="60" spans="1:11">
      <c r="A60" s="13" t="s">
        <v>181</v>
      </c>
      <c r="B60" s="13" t="s">
        <v>76</v>
      </c>
      <c r="C60" s="13" t="s">
        <v>76</v>
      </c>
      <c r="D60" s="13" t="s">
        <v>20</v>
      </c>
      <c r="E60" s="13" t="s">
        <v>45</v>
      </c>
      <c r="F60" s="13" t="s">
        <v>188</v>
      </c>
      <c r="G60" s="13" t="s">
        <v>179</v>
      </c>
      <c r="H60" s="6">
        <v>15</v>
      </c>
      <c r="I60" s="8">
        <v>0</v>
      </c>
      <c r="J60">
        <f>IF(COUNTIFS('source matrix sap'!$B:$B,$B60,'source matrix sap'!$D:$D,$E60)&gt;0,1,0)</f>
        <v>1</v>
      </c>
      <c r="K60">
        <f>IF(COUNTIFS('source matrix 2024'!$B:$B,$B60,'source matrix 2024'!$D:$D,$E60)&gt;0,1,0)</f>
        <v>1</v>
      </c>
    </row>
    <row r="61" spans="1:11">
      <c r="A61" s="13" t="s">
        <v>181</v>
      </c>
      <c r="B61" s="13" t="s">
        <v>76</v>
      </c>
      <c r="C61" s="13" t="s">
        <v>76</v>
      </c>
      <c r="D61" s="13" t="s">
        <v>20</v>
      </c>
      <c r="E61" s="13" t="s">
        <v>25</v>
      </c>
      <c r="F61" s="13" t="s">
        <v>189</v>
      </c>
      <c r="G61" s="13" t="s">
        <v>182</v>
      </c>
      <c r="H61" s="6">
        <v>92</v>
      </c>
      <c r="I61" s="8">
        <v>0</v>
      </c>
      <c r="J61">
        <f>IF(COUNTIFS('source matrix sap'!$B:$B,$B61,'source matrix sap'!$D:$D,$E61)&gt;0,1,0)</f>
        <v>1</v>
      </c>
      <c r="K61">
        <f>IF(COUNTIFS('source matrix 2024'!$B:$B,$B61,'source matrix 2024'!$D:$D,$E61)&gt;0,1,0)</f>
        <v>1</v>
      </c>
    </row>
    <row r="62" spans="1:11">
      <c r="A62" s="13" t="s">
        <v>181</v>
      </c>
      <c r="B62" s="13" t="s">
        <v>76</v>
      </c>
      <c r="C62" s="13" t="s">
        <v>76</v>
      </c>
      <c r="D62" s="13" t="s">
        <v>20</v>
      </c>
      <c r="E62" s="13" t="s">
        <v>25</v>
      </c>
      <c r="F62" s="13" t="s">
        <v>189</v>
      </c>
      <c r="G62" s="13" t="s">
        <v>179</v>
      </c>
      <c r="H62" s="6">
        <v>508</v>
      </c>
      <c r="I62" s="8">
        <v>0</v>
      </c>
      <c r="J62">
        <f>IF(COUNTIFS('source matrix sap'!$B:$B,$B62,'source matrix sap'!$D:$D,$E62)&gt;0,1,0)</f>
        <v>1</v>
      </c>
      <c r="K62">
        <f>IF(COUNTIFS('source matrix 2024'!$B:$B,$B62,'source matrix 2024'!$D:$D,$E62)&gt;0,1,0)</f>
        <v>1</v>
      </c>
    </row>
    <row r="63" spans="1:11">
      <c r="A63" s="13" t="s">
        <v>181</v>
      </c>
      <c r="B63" s="13" t="s">
        <v>76</v>
      </c>
      <c r="C63" s="13" t="s">
        <v>76</v>
      </c>
      <c r="D63" s="13" t="s">
        <v>20</v>
      </c>
      <c r="E63" s="13" t="s">
        <v>28</v>
      </c>
      <c r="F63" s="13" t="s">
        <v>192</v>
      </c>
      <c r="G63" s="13" t="s">
        <v>179</v>
      </c>
      <c r="H63" s="6">
        <v>1</v>
      </c>
      <c r="I63" s="8">
        <v>0</v>
      </c>
      <c r="J63">
        <f>IF(COUNTIFS('source matrix sap'!$B:$B,$B63,'source matrix sap'!$D:$D,$E63)&gt;0,1,0)</f>
        <v>1</v>
      </c>
      <c r="K63">
        <f>IF(COUNTIFS('source matrix 2024'!$B:$B,$B63,'source matrix 2024'!$D:$D,$E63)&gt;0,1,0)</f>
        <v>1</v>
      </c>
    </row>
    <row r="64" spans="1:11">
      <c r="A64" s="13" t="s">
        <v>181</v>
      </c>
      <c r="B64" s="13" t="s">
        <v>76</v>
      </c>
      <c r="C64" s="13" t="s">
        <v>76</v>
      </c>
      <c r="D64" s="13" t="s">
        <v>20</v>
      </c>
      <c r="E64" s="13" t="s">
        <v>40</v>
      </c>
      <c r="F64" s="13" t="s">
        <v>41</v>
      </c>
      <c r="G64" s="13" t="s">
        <v>182</v>
      </c>
      <c r="H64" s="6">
        <v>284</v>
      </c>
      <c r="I64" s="8">
        <v>0</v>
      </c>
      <c r="J64">
        <f>IF(COUNTIFS('source matrix sap'!$B:$B,$B64,'source matrix sap'!$D:$D,$E64)&gt;0,1,0)</f>
        <v>1</v>
      </c>
      <c r="K64">
        <f>IF(COUNTIFS('source matrix 2024'!$B:$B,$B64,'source matrix 2024'!$D:$D,$E64)&gt;0,1,0)</f>
        <v>1</v>
      </c>
    </row>
    <row r="65" spans="1:11">
      <c r="A65" s="13" t="s">
        <v>181</v>
      </c>
      <c r="B65" s="13" t="s">
        <v>76</v>
      </c>
      <c r="C65" s="13" t="s">
        <v>76</v>
      </c>
      <c r="D65" s="13" t="s">
        <v>20</v>
      </c>
      <c r="E65" s="13" t="s">
        <v>40</v>
      </c>
      <c r="F65" s="13" t="s">
        <v>41</v>
      </c>
      <c r="G65" s="13" t="s">
        <v>179</v>
      </c>
      <c r="H65" s="6">
        <v>620</v>
      </c>
      <c r="I65" s="8">
        <v>0</v>
      </c>
      <c r="J65">
        <f>IF(COUNTIFS('source matrix sap'!$B:$B,$B65,'source matrix sap'!$D:$D,$E65)&gt;0,1,0)</f>
        <v>1</v>
      </c>
      <c r="K65">
        <f>IF(COUNTIFS('source matrix 2024'!$B:$B,$B65,'source matrix 2024'!$D:$D,$E65)&gt;0,1,0)</f>
        <v>1</v>
      </c>
    </row>
    <row r="66" spans="1:11">
      <c r="A66" s="13" t="s">
        <v>181</v>
      </c>
      <c r="B66" s="13" t="s">
        <v>76</v>
      </c>
      <c r="C66" s="13" t="s">
        <v>76</v>
      </c>
      <c r="D66" s="13" t="s">
        <v>20</v>
      </c>
      <c r="E66" s="13" t="s">
        <v>43</v>
      </c>
      <c r="F66" s="13" t="s">
        <v>188</v>
      </c>
      <c r="G66" s="13" t="s">
        <v>182</v>
      </c>
      <c r="H66" s="6">
        <v>7</v>
      </c>
      <c r="I66" s="8">
        <v>0</v>
      </c>
      <c r="J66">
        <f>IF(COUNTIFS('source matrix sap'!$B:$B,$B66,'source matrix sap'!$D:$D,$E66)&gt;0,1,0)</f>
        <v>1</v>
      </c>
      <c r="K66">
        <f>IF(COUNTIFS('source matrix 2024'!$B:$B,$B66,'source matrix 2024'!$D:$D,$E66)&gt;0,1,0)</f>
        <v>1</v>
      </c>
    </row>
    <row r="67" spans="1:11">
      <c r="A67" s="13" t="s">
        <v>181</v>
      </c>
      <c r="B67" s="13" t="s">
        <v>120</v>
      </c>
      <c r="C67" s="13" t="s">
        <v>120</v>
      </c>
      <c r="D67" s="13" t="s">
        <v>20</v>
      </c>
      <c r="E67" s="13" t="s">
        <v>35</v>
      </c>
      <c r="F67" s="13" t="s">
        <v>37</v>
      </c>
      <c r="G67" s="13" t="s">
        <v>182</v>
      </c>
      <c r="H67" s="6">
        <v>2</v>
      </c>
      <c r="I67" s="8">
        <v>0</v>
      </c>
      <c r="J67">
        <f>IF(COUNTIFS('source matrix sap'!$B:$B,$B67,'source matrix sap'!$D:$D,$E67)&gt;0,1,0)</f>
        <v>1</v>
      </c>
      <c r="K67">
        <f>IF(COUNTIFS('source matrix 2024'!$B:$B,$B67,'source matrix 2024'!$D:$D,$E67)&gt;0,1,0)</f>
        <v>1</v>
      </c>
    </row>
    <row r="68" spans="1:11">
      <c r="A68" s="13" t="s">
        <v>181</v>
      </c>
      <c r="B68" s="13" t="s">
        <v>120</v>
      </c>
      <c r="C68" s="13" t="s">
        <v>120</v>
      </c>
      <c r="D68" s="13" t="s">
        <v>20</v>
      </c>
      <c r="E68" s="13" t="s">
        <v>40</v>
      </c>
      <c r="F68" s="13" t="s">
        <v>41</v>
      </c>
      <c r="G68" s="13" t="s">
        <v>182</v>
      </c>
      <c r="H68" s="6">
        <v>16</v>
      </c>
      <c r="I68" s="8">
        <v>0</v>
      </c>
      <c r="J68">
        <f>IF(COUNTIFS('source matrix sap'!$B:$B,$B68,'source matrix sap'!$D:$D,$E68)&gt;0,1,0)</f>
        <v>1</v>
      </c>
      <c r="K68">
        <f>IF(COUNTIFS('source matrix 2024'!$B:$B,$B68,'source matrix 2024'!$D:$D,$E68)&gt;0,1,0)</f>
        <v>1</v>
      </c>
    </row>
    <row r="69" spans="1:11">
      <c r="A69" s="13" t="s">
        <v>181</v>
      </c>
      <c r="B69" s="13" t="s">
        <v>120</v>
      </c>
      <c r="C69" s="13" t="s">
        <v>120</v>
      </c>
      <c r="D69" s="13" t="s">
        <v>20</v>
      </c>
      <c r="E69" s="13" t="s">
        <v>43</v>
      </c>
      <c r="F69" s="13" t="s">
        <v>188</v>
      </c>
      <c r="G69" s="13" t="s">
        <v>182</v>
      </c>
      <c r="H69" s="6">
        <v>6</v>
      </c>
      <c r="I69" s="8">
        <v>0</v>
      </c>
      <c r="J69">
        <f>IF(COUNTIFS('source matrix sap'!$B:$B,$B69,'source matrix sap'!$D:$D,$E69)&gt;0,1,0)</f>
        <v>1</v>
      </c>
      <c r="K69">
        <f>IF(COUNTIFS('source matrix 2024'!$B:$B,$B69,'source matrix 2024'!$D:$D,$E69)&gt;0,1,0)</f>
        <v>1</v>
      </c>
    </row>
    <row r="70" spans="1:11">
      <c r="A70" s="13" t="s">
        <v>181</v>
      </c>
      <c r="B70" s="13" t="s">
        <v>78</v>
      </c>
      <c r="C70" s="13" t="s">
        <v>78</v>
      </c>
      <c r="D70" s="13" t="s">
        <v>20</v>
      </c>
      <c r="E70" s="13" t="s">
        <v>31</v>
      </c>
      <c r="F70" s="13" t="s">
        <v>188</v>
      </c>
      <c r="G70" s="13" t="s">
        <v>184</v>
      </c>
      <c r="H70" s="6">
        <v>14</v>
      </c>
      <c r="I70" s="8">
        <v>0</v>
      </c>
      <c r="J70">
        <f>IF(COUNTIFS('source matrix sap'!$B:$B,$B70,'source matrix sap'!$D:$D,$E70)&gt;0,1,0)</f>
        <v>1</v>
      </c>
      <c r="K70">
        <f>IF(COUNTIFS('source matrix 2024'!$B:$B,$B70,'source matrix 2024'!$D:$D,$E70)&gt;0,1,0)</f>
        <v>1</v>
      </c>
    </row>
    <row r="71" spans="1:11">
      <c r="A71" s="13" t="s">
        <v>181</v>
      </c>
      <c r="B71" s="13" t="s">
        <v>78</v>
      </c>
      <c r="C71" s="13" t="s">
        <v>78</v>
      </c>
      <c r="D71" s="13" t="s">
        <v>20</v>
      </c>
      <c r="E71" s="13" t="s">
        <v>31</v>
      </c>
      <c r="F71" s="13" t="s">
        <v>188</v>
      </c>
      <c r="G71" s="13" t="s">
        <v>179</v>
      </c>
      <c r="H71" s="6">
        <v>120</v>
      </c>
      <c r="I71" s="8">
        <v>0</v>
      </c>
      <c r="J71">
        <f>IF(COUNTIFS('source matrix sap'!$B:$B,$B71,'source matrix sap'!$D:$D,$E71)&gt;0,1,0)</f>
        <v>1</v>
      </c>
      <c r="K71">
        <f>IF(COUNTIFS('source matrix 2024'!$B:$B,$B71,'source matrix 2024'!$D:$D,$E71)&gt;0,1,0)</f>
        <v>1</v>
      </c>
    </row>
    <row r="72" spans="1:11">
      <c r="A72" s="13" t="s">
        <v>181</v>
      </c>
      <c r="B72" s="13" t="s">
        <v>78</v>
      </c>
      <c r="C72" s="13" t="s">
        <v>78</v>
      </c>
      <c r="D72" s="13" t="s">
        <v>20</v>
      </c>
      <c r="E72" s="13" t="s">
        <v>18</v>
      </c>
      <c r="F72" s="13" t="s">
        <v>190</v>
      </c>
      <c r="G72" s="13" t="s">
        <v>179</v>
      </c>
      <c r="H72" s="6">
        <v>45</v>
      </c>
      <c r="I72" s="8">
        <v>0</v>
      </c>
      <c r="J72">
        <f>IF(COUNTIFS('source matrix sap'!$B:$B,$B72,'source matrix sap'!$D:$D,$E72)&gt;0,1,0)</f>
        <v>1</v>
      </c>
      <c r="K72">
        <f>IF(COUNTIFS('source matrix 2024'!$B:$B,$B72,'source matrix 2024'!$D:$D,$E72)&gt;0,1,0)</f>
        <v>1</v>
      </c>
    </row>
    <row r="73" spans="1:11">
      <c r="A73" s="13" t="s">
        <v>181</v>
      </c>
      <c r="B73" s="13" t="s">
        <v>78</v>
      </c>
      <c r="C73" s="13" t="s">
        <v>78</v>
      </c>
      <c r="D73" s="13" t="s">
        <v>20</v>
      </c>
      <c r="E73" s="13" t="s">
        <v>18</v>
      </c>
      <c r="F73" s="13" t="s">
        <v>191</v>
      </c>
      <c r="G73" s="13" t="s">
        <v>179</v>
      </c>
      <c r="H73" s="6">
        <v>20</v>
      </c>
      <c r="I73" s="8">
        <v>0</v>
      </c>
      <c r="J73">
        <f>IF(COUNTIFS('source matrix sap'!$B:$B,$B73,'source matrix sap'!$D:$D,$E73)&gt;0,1,0)</f>
        <v>1</v>
      </c>
      <c r="K73">
        <f>IF(COUNTIFS('source matrix 2024'!$B:$B,$B73,'source matrix 2024'!$D:$D,$E73)&gt;0,1,0)</f>
        <v>1</v>
      </c>
    </row>
    <row r="74" spans="1:11">
      <c r="A74" s="13" t="s">
        <v>181</v>
      </c>
      <c r="B74" s="13" t="s">
        <v>78</v>
      </c>
      <c r="C74" s="13" t="s">
        <v>78</v>
      </c>
      <c r="D74" s="13" t="s">
        <v>20</v>
      </c>
      <c r="E74" s="13" t="s">
        <v>35</v>
      </c>
      <c r="F74" s="13" t="s">
        <v>38</v>
      </c>
      <c r="G74" s="13" t="s">
        <v>179</v>
      </c>
      <c r="H74" s="6">
        <v>10</v>
      </c>
      <c r="I74" s="8">
        <v>0</v>
      </c>
      <c r="J74">
        <f>IF(COUNTIFS('source matrix sap'!$B:$B,$B74,'source matrix sap'!$D:$D,$E74)&gt;0,1,0)</f>
        <v>1</v>
      </c>
      <c r="K74">
        <f>IF(COUNTIFS('source matrix 2024'!$B:$B,$B74,'source matrix 2024'!$D:$D,$E74)&gt;0,1,0)</f>
        <v>1</v>
      </c>
    </row>
    <row r="75" spans="1:11">
      <c r="A75" s="13" t="s">
        <v>181</v>
      </c>
      <c r="B75" s="13" t="s">
        <v>78</v>
      </c>
      <c r="C75" s="13" t="s">
        <v>78</v>
      </c>
      <c r="D75" s="13" t="s">
        <v>20</v>
      </c>
      <c r="E75" s="13" t="s">
        <v>35</v>
      </c>
      <c r="F75" s="13" t="s">
        <v>36</v>
      </c>
      <c r="G75" s="13" t="s">
        <v>179</v>
      </c>
      <c r="H75" s="6">
        <v>8</v>
      </c>
      <c r="I75" s="8">
        <v>0</v>
      </c>
      <c r="J75">
        <f>IF(COUNTIFS('source matrix sap'!$B:$B,$B75,'source matrix sap'!$D:$D,$E75)&gt;0,1,0)</f>
        <v>1</v>
      </c>
      <c r="K75">
        <f>IF(COUNTIFS('source matrix 2024'!$B:$B,$B75,'source matrix 2024'!$D:$D,$E75)&gt;0,1,0)</f>
        <v>1</v>
      </c>
    </row>
    <row r="76" spans="1:11">
      <c r="A76" s="13" t="s">
        <v>181</v>
      </c>
      <c r="B76" s="13" t="s">
        <v>78</v>
      </c>
      <c r="C76" s="13" t="s">
        <v>78</v>
      </c>
      <c r="D76" s="13" t="s">
        <v>20</v>
      </c>
      <c r="E76" s="13" t="s">
        <v>35</v>
      </c>
      <c r="F76" s="13" t="s">
        <v>37</v>
      </c>
      <c r="G76" s="13" t="s">
        <v>182</v>
      </c>
      <c r="H76" s="6">
        <v>5</v>
      </c>
      <c r="I76" s="8">
        <v>0</v>
      </c>
      <c r="J76">
        <f>IF(COUNTIFS('source matrix sap'!$B:$B,$B76,'source matrix sap'!$D:$D,$E76)&gt;0,1,0)</f>
        <v>1</v>
      </c>
      <c r="K76">
        <f>IF(COUNTIFS('source matrix 2024'!$B:$B,$B76,'source matrix 2024'!$D:$D,$E76)&gt;0,1,0)</f>
        <v>1</v>
      </c>
    </row>
    <row r="77" spans="1:11">
      <c r="A77" s="13" t="s">
        <v>181</v>
      </c>
      <c r="B77" s="13" t="s">
        <v>78</v>
      </c>
      <c r="C77" s="13" t="s">
        <v>78</v>
      </c>
      <c r="D77" s="13" t="s">
        <v>20</v>
      </c>
      <c r="E77" s="13" t="s">
        <v>35</v>
      </c>
      <c r="F77" s="13" t="s">
        <v>37</v>
      </c>
      <c r="G77" s="13" t="s">
        <v>179</v>
      </c>
      <c r="H77" s="6">
        <v>37</v>
      </c>
      <c r="I77" s="8">
        <v>0</v>
      </c>
      <c r="J77">
        <f>IF(COUNTIFS('source matrix sap'!$B:$B,$B77,'source matrix sap'!$D:$D,$E77)&gt;0,1,0)</f>
        <v>1</v>
      </c>
      <c r="K77">
        <f>IF(COUNTIFS('source matrix 2024'!$B:$B,$B77,'source matrix 2024'!$D:$D,$E77)&gt;0,1,0)</f>
        <v>1</v>
      </c>
    </row>
    <row r="78" spans="1:11">
      <c r="A78" s="13" t="s">
        <v>181</v>
      </c>
      <c r="B78" s="13" t="s">
        <v>78</v>
      </c>
      <c r="C78" s="13" t="s">
        <v>78</v>
      </c>
      <c r="D78" s="13" t="s">
        <v>20</v>
      </c>
      <c r="E78" s="13" t="s">
        <v>45</v>
      </c>
      <c r="F78" s="13" t="s">
        <v>188</v>
      </c>
      <c r="G78" s="13" t="s">
        <v>179</v>
      </c>
      <c r="H78" s="6">
        <v>29</v>
      </c>
      <c r="I78" s="8">
        <v>0</v>
      </c>
      <c r="J78">
        <f>IF(COUNTIFS('source matrix sap'!$B:$B,$B78,'source matrix sap'!$D:$D,$E78)&gt;0,1,0)</f>
        <v>1</v>
      </c>
      <c r="K78">
        <f>IF(COUNTIFS('source matrix 2024'!$B:$B,$B78,'source matrix 2024'!$D:$D,$E78)&gt;0,1,0)</f>
        <v>1</v>
      </c>
    </row>
    <row r="79" spans="1:11">
      <c r="A79" s="13" t="s">
        <v>181</v>
      </c>
      <c r="B79" s="13" t="s">
        <v>78</v>
      </c>
      <c r="C79" s="13" t="s">
        <v>78</v>
      </c>
      <c r="D79" s="13" t="s">
        <v>20</v>
      </c>
      <c r="E79" s="13" t="s">
        <v>25</v>
      </c>
      <c r="F79" s="13" t="s">
        <v>189</v>
      </c>
      <c r="G79" s="13" t="s">
        <v>179</v>
      </c>
      <c r="H79" s="6">
        <v>183</v>
      </c>
      <c r="I79" s="8">
        <v>0</v>
      </c>
      <c r="J79">
        <f>IF(COUNTIFS('source matrix sap'!$B:$B,$B79,'source matrix sap'!$D:$D,$E79)&gt;0,1,0)</f>
        <v>1</v>
      </c>
      <c r="K79">
        <f>IF(COUNTIFS('source matrix 2024'!$B:$B,$B79,'source matrix 2024'!$D:$D,$E79)&gt;0,1,0)</f>
        <v>1</v>
      </c>
    </row>
    <row r="80" spans="1:11">
      <c r="A80" s="13" t="s">
        <v>181</v>
      </c>
      <c r="B80" s="13" t="s">
        <v>78</v>
      </c>
      <c r="C80" s="13" t="s">
        <v>78</v>
      </c>
      <c r="D80" s="13" t="s">
        <v>20</v>
      </c>
      <c r="E80" s="13" t="s">
        <v>28</v>
      </c>
      <c r="F80" s="13" t="s">
        <v>192</v>
      </c>
      <c r="G80" s="13" t="s">
        <v>179</v>
      </c>
      <c r="H80" s="6">
        <v>15</v>
      </c>
      <c r="I80" s="8">
        <v>0</v>
      </c>
      <c r="J80">
        <f>IF(COUNTIFS('source matrix sap'!$B:$B,$B80,'source matrix sap'!$D:$D,$E80)&gt;0,1,0)</f>
        <v>1</v>
      </c>
      <c r="K80">
        <f>IF(COUNTIFS('source matrix 2024'!$B:$B,$B80,'source matrix 2024'!$D:$D,$E80)&gt;0,1,0)</f>
        <v>1</v>
      </c>
    </row>
    <row r="81" spans="1:11">
      <c r="A81" s="13" t="s">
        <v>181</v>
      </c>
      <c r="B81" s="13" t="s">
        <v>78</v>
      </c>
      <c r="C81" s="13" t="s">
        <v>78</v>
      </c>
      <c r="D81" s="13" t="s">
        <v>20</v>
      </c>
      <c r="E81" s="13" t="s">
        <v>40</v>
      </c>
      <c r="F81" s="13" t="s">
        <v>41</v>
      </c>
      <c r="G81" s="13" t="s">
        <v>182</v>
      </c>
      <c r="H81" s="6">
        <v>19</v>
      </c>
      <c r="I81" s="8">
        <v>0</v>
      </c>
      <c r="J81">
        <f>IF(COUNTIFS('source matrix sap'!$B:$B,$B81,'source matrix sap'!$D:$D,$E81)&gt;0,1,0)</f>
        <v>1</v>
      </c>
      <c r="K81">
        <f>IF(COUNTIFS('source matrix 2024'!$B:$B,$B81,'source matrix 2024'!$D:$D,$E81)&gt;0,1,0)</f>
        <v>1</v>
      </c>
    </row>
    <row r="82" spans="1:11">
      <c r="A82" s="13" t="s">
        <v>181</v>
      </c>
      <c r="B82" s="13" t="s">
        <v>78</v>
      </c>
      <c r="C82" s="13" t="s">
        <v>78</v>
      </c>
      <c r="D82" s="13" t="s">
        <v>20</v>
      </c>
      <c r="E82" s="13" t="s">
        <v>40</v>
      </c>
      <c r="F82" s="13" t="s">
        <v>41</v>
      </c>
      <c r="G82" s="13" t="s">
        <v>179</v>
      </c>
      <c r="H82" s="6">
        <v>224</v>
      </c>
      <c r="I82" s="8">
        <v>0</v>
      </c>
      <c r="J82">
        <f>IF(COUNTIFS('source matrix sap'!$B:$B,$B82,'source matrix sap'!$D:$D,$E82)&gt;0,1,0)</f>
        <v>1</v>
      </c>
      <c r="K82">
        <f>IF(COUNTIFS('source matrix 2024'!$B:$B,$B82,'source matrix 2024'!$D:$D,$E82)&gt;0,1,0)</f>
        <v>1</v>
      </c>
    </row>
    <row r="83" spans="1:11">
      <c r="A83" s="13" t="s">
        <v>181</v>
      </c>
      <c r="B83" s="13" t="s">
        <v>83</v>
      </c>
      <c r="C83" s="13" t="s">
        <v>83</v>
      </c>
      <c r="D83" s="13" t="s">
        <v>20</v>
      </c>
      <c r="E83" s="13" t="s">
        <v>31</v>
      </c>
      <c r="F83" s="13" t="s">
        <v>188</v>
      </c>
      <c r="G83" s="13" t="s">
        <v>179</v>
      </c>
      <c r="H83" s="6">
        <v>9</v>
      </c>
      <c r="I83" s="8">
        <v>0</v>
      </c>
      <c r="J83">
        <f>IF(COUNTIFS('source matrix sap'!$B:$B,$B83,'source matrix sap'!$D:$D,$E83)&gt;0,1,0)</f>
        <v>1</v>
      </c>
      <c r="K83">
        <f>IF(COUNTIFS('source matrix 2024'!$B:$B,$B83,'source matrix 2024'!$D:$D,$E83)&gt;0,1,0)</f>
        <v>1</v>
      </c>
    </row>
    <row r="84" spans="1:11">
      <c r="A84" s="13" t="s">
        <v>181</v>
      </c>
      <c r="B84" s="13" t="s">
        <v>83</v>
      </c>
      <c r="C84" s="13" t="s">
        <v>83</v>
      </c>
      <c r="D84" s="13" t="s">
        <v>20</v>
      </c>
      <c r="E84" s="13" t="s">
        <v>18</v>
      </c>
      <c r="F84" s="13" t="s">
        <v>190</v>
      </c>
      <c r="G84" s="13" t="s">
        <v>179</v>
      </c>
      <c r="H84" s="6">
        <v>1</v>
      </c>
      <c r="I84" s="8">
        <v>0</v>
      </c>
      <c r="J84">
        <f>IF(COUNTIFS('source matrix sap'!$B:$B,$B84,'source matrix sap'!$D:$D,$E84)&gt;0,1,0)</f>
        <v>1</v>
      </c>
      <c r="K84">
        <f>IF(COUNTIFS('source matrix 2024'!$B:$B,$B84,'source matrix 2024'!$D:$D,$E84)&gt;0,1,0)</f>
        <v>1</v>
      </c>
    </row>
    <row r="85" spans="1:11">
      <c r="A85" s="13" t="s">
        <v>181</v>
      </c>
      <c r="B85" s="13" t="s">
        <v>83</v>
      </c>
      <c r="C85" s="13" t="s">
        <v>83</v>
      </c>
      <c r="D85" s="13" t="s">
        <v>20</v>
      </c>
      <c r="E85" s="13" t="s">
        <v>45</v>
      </c>
      <c r="F85" s="13" t="s">
        <v>188</v>
      </c>
      <c r="G85" s="13" t="s">
        <v>179</v>
      </c>
      <c r="H85" s="6">
        <v>2</v>
      </c>
      <c r="I85" s="8">
        <v>0</v>
      </c>
      <c r="J85">
        <f>IF(COUNTIFS('source matrix sap'!$B:$B,$B85,'source matrix sap'!$D:$D,$E85)&gt;0,1,0)</f>
        <v>1</v>
      </c>
      <c r="K85">
        <f>IF(COUNTIFS('source matrix 2024'!$B:$B,$B85,'source matrix 2024'!$D:$D,$E85)&gt;0,1,0)</f>
        <v>1</v>
      </c>
    </row>
    <row r="86" spans="1:11">
      <c r="A86" s="13" t="s">
        <v>181</v>
      </c>
      <c r="B86" s="13" t="s">
        <v>83</v>
      </c>
      <c r="C86" s="13" t="s">
        <v>83</v>
      </c>
      <c r="D86" s="13" t="s">
        <v>20</v>
      </c>
      <c r="E86" s="13" t="s">
        <v>25</v>
      </c>
      <c r="F86" s="13" t="s">
        <v>189</v>
      </c>
      <c r="G86" s="13" t="s">
        <v>182</v>
      </c>
      <c r="H86" s="6">
        <v>10</v>
      </c>
      <c r="I86" s="8">
        <v>0</v>
      </c>
      <c r="J86">
        <f>IF(COUNTIFS('source matrix sap'!$B:$B,$B86,'source matrix sap'!$D:$D,$E86)&gt;0,1,0)</f>
        <v>1</v>
      </c>
      <c r="K86">
        <f>IF(COUNTIFS('source matrix 2024'!$B:$B,$B86,'source matrix 2024'!$D:$D,$E86)&gt;0,1,0)</f>
        <v>1</v>
      </c>
    </row>
    <row r="87" spans="1:11">
      <c r="A87" s="13" t="s">
        <v>181</v>
      </c>
      <c r="B87" s="13" t="s">
        <v>83</v>
      </c>
      <c r="C87" s="13" t="s">
        <v>83</v>
      </c>
      <c r="D87" s="13" t="s">
        <v>20</v>
      </c>
      <c r="E87" s="13" t="s">
        <v>25</v>
      </c>
      <c r="F87" s="13" t="s">
        <v>189</v>
      </c>
      <c r="G87" s="13" t="s">
        <v>179</v>
      </c>
      <c r="H87" s="6">
        <v>77</v>
      </c>
      <c r="I87" s="8">
        <v>0</v>
      </c>
      <c r="J87">
        <f>IF(COUNTIFS('source matrix sap'!$B:$B,$B87,'source matrix sap'!$D:$D,$E87)&gt;0,1,0)</f>
        <v>1</v>
      </c>
      <c r="K87">
        <f>IF(COUNTIFS('source matrix 2024'!$B:$B,$B87,'source matrix 2024'!$D:$D,$E87)&gt;0,1,0)</f>
        <v>1</v>
      </c>
    </row>
    <row r="88" spans="1:11">
      <c r="A88" s="13" t="s">
        <v>181</v>
      </c>
      <c r="B88" s="13" t="s">
        <v>83</v>
      </c>
      <c r="C88" s="13" t="s">
        <v>83</v>
      </c>
      <c r="D88" s="13" t="s">
        <v>20</v>
      </c>
      <c r="E88" s="13" t="s">
        <v>40</v>
      </c>
      <c r="F88" s="13" t="s">
        <v>41</v>
      </c>
      <c r="G88" s="13" t="s">
        <v>182</v>
      </c>
      <c r="H88" s="6">
        <v>21</v>
      </c>
      <c r="I88" s="8">
        <v>0</v>
      </c>
      <c r="J88">
        <f>IF(COUNTIFS('source matrix sap'!$B:$B,$B88,'source matrix sap'!$D:$D,$E88)&gt;0,1,0)</f>
        <v>1</v>
      </c>
      <c r="K88">
        <f>IF(COUNTIFS('source matrix 2024'!$B:$B,$B88,'source matrix 2024'!$D:$D,$E88)&gt;0,1,0)</f>
        <v>1</v>
      </c>
    </row>
    <row r="89" spans="1:11">
      <c r="A89" s="13" t="s">
        <v>181</v>
      </c>
      <c r="B89" s="13" t="s">
        <v>83</v>
      </c>
      <c r="C89" s="13" t="s">
        <v>83</v>
      </c>
      <c r="D89" s="13" t="s">
        <v>20</v>
      </c>
      <c r="E89" s="13" t="s">
        <v>40</v>
      </c>
      <c r="F89" s="13" t="s">
        <v>41</v>
      </c>
      <c r="G89" s="13" t="s">
        <v>179</v>
      </c>
      <c r="H89" s="6">
        <v>49</v>
      </c>
      <c r="I89" s="8">
        <v>0</v>
      </c>
      <c r="J89">
        <f>IF(COUNTIFS('source matrix sap'!$B:$B,$B89,'source matrix sap'!$D:$D,$E89)&gt;0,1,0)</f>
        <v>1</v>
      </c>
      <c r="K89">
        <f>IF(COUNTIFS('source matrix 2024'!$B:$B,$B89,'source matrix 2024'!$D:$D,$E89)&gt;0,1,0)</f>
        <v>1</v>
      </c>
    </row>
    <row r="90" spans="1:11">
      <c r="A90" s="13" t="s">
        <v>181</v>
      </c>
      <c r="B90" s="13" t="s">
        <v>85</v>
      </c>
      <c r="C90" s="13" t="s">
        <v>85</v>
      </c>
      <c r="D90" s="13" t="s">
        <v>20</v>
      </c>
      <c r="E90" s="13" t="s">
        <v>31</v>
      </c>
      <c r="F90" s="13" t="s">
        <v>188</v>
      </c>
      <c r="G90" s="13" t="s">
        <v>179</v>
      </c>
      <c r="H90" s="6">
        <v>24</v>
      </c>
      <c r="I90" s="8">
        <v>0</v>
      </c>
      <c r="J90">
        <f>IF(COUNTIFS('source matrix sap'!$B:$B,$B90,'source matrix sap'!$D:$D,$E90)&gt;0,1,0)</f>
        <v>1</v>
      </c>
      <c r="K90">
        <f>IF(COUNTIFS('source matrix 2024'!$B:$B,$B90,'source matrix 2024'!$D:$D,$E90)&gt;0,1,0)</f>
        <v>1</v>
      </c>
    </row>
    <row r="91" spans="1:11">
      <c r="A91" s="13" t="s">
        <v>181</v>
      </c>
      <c r="B91" s="13" t="s">
        <v>85</v>
      </c>
      <c r="C91" s="13" t="s">
        <v>85</v>
      </c>
      <c r="D91" s="13" t="s">
        <v>20</v>
      </c>
      <c r="E91" s="13" t="s">
        <v>49</v>
      </c>
      <c r="F91" s="13" t="s">
        <v>188</v>
      </c>
      <c r="G91" s="13" t="s">
        <v>182</v>
      </c>
      <c r="H91" s="6">
        <v>27</v>
      </c>
      <c r="I91" s="8">
        <v>0</v>
      </c>
      <c r="J91">
        <f>IF(COUNTIFS('source matrix sap'!$B:$B,$B91,'source matrix sap'!$D:$D,$E91)&gt;0,1,0)</f>
        <v>1</v>
      </c>
      <c r="K91">
        <f>IF(COUNTIFS('source matrix 2024'!$B:$B,$B91,'source matrix 2024'!$D:$D,$E91)&gt;0,1,0)</f>
        <v>1</v>
      </c>
    </row>
    <row r="92" spans="1:11">
      <c r="A92" s="13" t="s">
        <v>181</v>
      </c>
      <c r="B92" s="13" t="s">
        <v>85</v>
      </c>
      <c r="C92" s="13" t="s">
        <v>85</v>
      </c>
      <c r="D92" s="13" t="s">
        <v>20</v>
      </c>
      <c r="E92" s="13" t="s">
        <v>18</v>
      </c>
      <c r="F92" s="13" t="s">
        <v>190</v>
      </c>
      <c r="G92" s="13" t="s">
        <v>182</v>
      </c>
      <c r="H92" s="6">
        <v>2146</v>
      </c>
      <c r="I92" s="8">
        <v>0</v>
      </c>
      <c r="J92">
        <f>IF(COUNTIFS('source matrix sap'!$B:$B,$B92,'source matrix sap'!$D:$D,$E92)&gt;0,1,0)</f>
        <v>1</v>
      </c>
      <c r="K92">
        <f>IF(COUNTIFS('source matrix 2024'!$B:$B,$B92,'source matrix 2024'!$D:$D,$E92)&gt;0,1,0)</f>
        <v>1</v>
      </c>
    </row>
    <row r="93" spans="1:11">
      <c r="A93" s="13" t="s">
        <v>181</v>
      </c>
      <c r="B93" s="13" t="s">
        <v>85</v>
      </c>
      <c r="C93" s="13" t="s">
        <v>85</v>
      </c>
      <c r="D93" s="13" t="s">
        <v>20</v>
      </c>
      <c r="E93" s="13" t="s">
        <v>18</v>
      </c>
      <c r="F93" s="13" t="s">
        <v>190</v>
      </c>
      <c r="G93" s="13" t="s">
        <v>179</v>
      </c>
      <c r="H93" s="6">
        <v>3</v>
      </c>
      <c r="I93" s="8">
        <v>0</v>
      </c>
      <c r="J93">
        <f>IF(COUNTIFS('source matrix sap'!$B:$B,$B93,'source matrix sap'!$D:$D,$E93)&gt;0,1,0)</f>
        <v>1</v>
      </c>
      <c r="K93">
        <f>IF(COUNTIFS('source matrix 2024'!$B:$B,$B93,'source matrix 2024'!$D:$D,$E93)&gt;0,1,0)</f>
        <v>1</v>
      </c>
    </row>
    <row r="94" spans="1:11">
      <c r="A94" s="13" t="s">
        <v>181</v>
      </c>
      <c r="B94" s="13" t="s">
        <v>85</v>
      </c>
      <c r="C94" s="13" t="s">
        <v>85</v>
      </c>
      <c r="D94" s="13" t="s">
        <v>20</v>
      </c>
      <c r="E94" s="13" t="s">
        <v>18</v>
      </c>
      <c r="F94" s="13" t="s">
        <v>191</v>
      </c>
      <c r="G94" s="13" t="s">
        <v>182</v>
      </c>
      <c r="H94" s="6">
        <v>3506</v>
      </c>
      <c r="I94" s="8">
        <v>0</v>
      </c>
      <c r="J94">
        <f>IF(COUNTIFS('source matrix sap'!$B:$B,$B94,'source matrix sap'!$D:$D,$E94)&gt;0,1,0)</f>
        <v>1</v>
      </c>
      <c r="K94">
        <f>IF(COUNTIFS('source matrix 2024'!$B:$B,$B94,'source matrix 2024'!$D:$D,$E94)&gt;0,1,0)</f>
        <v>1</v>
      </c>
    </row>
    <row r="95" spans="1:11">
      <c r="A95" s="13" t="s">
        <v>181</v>
      </c>
      <c r="B95" s="13" t="s">
        <v>85</v>
      </c>
      <c r="C95" s="13" t="s">
        <v>85</v>
      </c>
      <c r="D95" s="13" t="s">
        <v>20</v>
      </c>
      <c r="E95" s="13" t="s">
        <v>18</v>
      </c>
      <c r="F95" s="13" t="s">
        <v>197</v>
      </c>
      <c r="G95" s="13" t="s">
        <v>182</v>
      </c>
      <c r="H95" s="6">
        <v>64</v>
      </c>
      <c r="I95" s="8">
        <v>0</v>
      </c>
      <c r="J95">
        <f>IF(COUNTIFS('source matrix sap'!$B:$B,$B95,'source matrix sap'!$D:$D,$E95)&gt;0,1,0)</f>
        <v>1</v>
      </c>
      <c r="K95">
        <f>IF(COUNTIFS('source matrix 2024'!$B:$B,$B95,'source matrix 2024'!$D:$D,$E95)&gt;0,1,0)</f>
        <v>1</v>
      </c>
    </row>
    <row r="96" spans="1:11">
      <c r="A96" s="13" t="s">
        <v>181</v>
      </c>
      <c r="B96" s="13" t="s">
        <v>85</v>
      </c>
      <c r="C96" s="13" t="s">
        <v>85</v>
      </c>
      <c r="D96" s="13" t="s">
        <v>20</v>
      </c>
      <c r="E96" s="13" t="s">
        <v>35</v>
      </c>
      <c r="F96" s="13" t="s">
        <v>37</v>
      </c>
      <c r="G96" s="13" t="s">
        <v>182</v>
      </c>
      <c r="H96" s="6">
        <v>372</v>
      </c>
      <c r="I96" s="8">
        <v>0</v>
      </c>
      <c r="J96">
        <f>IF(COUNTIFS('source matrix sap'!$B:$B,$B96,'source matrix sap'!$D:$D,$E96)&gt;0,1,0)</f>
        <v>1</v>
      </c>
      <c r="K96">
        <f>IF(COUNTIFS('source matrix 2024'!$B:$B,$B96,'source matrix 2024'!$D:$D,$E96)&gt;0,1,0)</f>
        <v>1</v>
      </c>
    </row>
    <row r="97" spans="1:11">
      <c r="A97" s="13" t="s">
        <v>181</v>
      </c>
      <c r="B97" s="13" t="s">
        <v>85</v>
      </c>
      <c r="C97" s="13" t="s">
        <v>85</v>
      </c>
      <c r="D97" s="13" t="s">
        <v>20</v>
      </c>
      <c r="E97" s="13" t="s">
        <v>45</v>
      </c>
      <c r="F97" s="13" t="s">
        <v>188</v>
      </c>
      <c r="G97" s="13" t="s">
        <v>182</v>
      </c>
      <c r="H97" s="6">
        <v>171</v>
      </c>
      <c r="I97" s="8">
        <v>0</v>
      </c>
      <c r="J97">
        <f>IF(COUNTIFS('source matrix sap'!$B:$B,$B97,'source matrix sap'!$D:$D,$E97)&gt;0,1,0)</f>
        <v>1</v>
      </c>
      <c r="K97">
        <f>IF(COUNTIFS('source matrix 2024'!$B:$B,$B97,'source matrix 2024'!$D:$D,$E97)&gt;0,1,0)</f>
        <v>1</v>
      </c>
    </row>
    <row r="98" spans="1:11">
      <c r="A98" s="13" t="s">
        <v>181</v>
      </c>
      <c r="B98" s="13" t="s">
        <v>85</v>
      </c>
      <c r="C98" s="13" t="s">
        <v>85</v>
      </c>
      <c r="D98" s="13" t="s">
        <v>20</v>
      </c>
      <c r="E98" s="13" t="s">
        <v>45</v>
      </c>
      <c r="F98" s="13" t="s">
        <v>188</v>
      </c>
      <c r="G98" s="13" t="s">
        <v>179</v>
      </c>
      <c r="H98" s="6">
        <v>7</v>
      </c>
      <c r="I98" s="8">
        <v>0</v>
      </c>
      <c r="J98">
        <f>IF(COUNTIFS('source matrix sap'!$B:$B,$B98,'source matrix sap'!$D:$D,$E98)&gt;0,1,0)</f>
        <v>1</v>
      </c>
      <c r="K98">
        <f>IF(COUNTIFS('source matrix 2024'!$B:$B,$B98,'source matrix 2024'!$D:$D,$E98)&gt;0,1,0)</f>
        <v>1</v>
      </c>
    </row>
    <row r="99" spans="1:11">
      <c r="A99" s="13" t="s">
        <v>181</v>
      </c>
      <c r="B99" s="13" t="s">
        <v>85</v>
      </c>
      <c r="C99" s="13" t="s">
        <v>85</v>
      </c>
      <c r="D99" s="13" t="s">
        <v>20</v>
      </c>
      <c r="E99" s="13" t="s">
        <v>25</v>
      </c>
      <c r="F99" s="13" t="s">
        <v>189</v>
      </c>
      <c r="G99" s="13" t="s">
        <v>182</v>
      </c>
      <c r="H99" s="6">
        <v>3483</v>
      </c>
      <c r="I99" s="8">
        <v>0</v>
      </c>
      <c r="J99">
        <f>IF(COUNTIFS('source matrix sap'!$B:$B,$B99,'source matrix sap'!$D:$D,$E99)&gt;0,1,0)</f>
        <v>1</v>
      </c>
      <c r="K99">
        <f>IF(COUNTIFS('source matrix 2024'!$B:$B,$B99,'source matrix 2024'!$D:$D,$E99)&gt;0,1,0)</f>
        <v>1</v>
      </c>
    </row>
    <row r="100" spans="1:11">
      <c r="A100" s="13" t="s">
        <v>181</v>
      </c>
      <c r="B100" s="13" t="s">
        <v>85</v>
      </c>
      <c r="C100" s="13" t="s">
        <v>85</v>
      </c>
      <c r="D100" s="13" t="s">
        <v>20</v>
      </c>
      <c r="E100" s="13" t="s">
        <v>25</v>
      </c>
      <c r="F100" s="13" t="s">
        <v>189</v>
      </c>
      <c r="G100" s="13" t="s">
        <v>179</v>
      </c>
      <c r="H100" s="6">
        <v>812</v>
      </c>
      <c r="I100" s="8">
        <v>0</v>
      </c>
      <c r="J100">
        <f>IF(COUNTIFS('source matrix sap'!$B:$B,$B100,'source matrix sap'!$D:$D,$E100)&gt;0,1,0)</f>
        <v>1</v>
      </c>
      <c r="K100">
        <f>IF(COUNTIFS('source matrix 2024'!$B:$B,$B100,'source matrix 2024'!$D:$D,$E100)&gt;0,1,0)</f>
        <v>1</v>
      </c>
    </row>
    <row r="101" spans="1:11">
      <c r="A101" s="13" t="s">
        <v>181</v>
      </c>
      <c r="B101" s="13" t="s">
        <v>85</v>
      </c>
      <c r="C101" s="13" t="s">
        <v>85</v>
      </c>
      <c r="D101" s="13" t="s">
        <v>20</v>
      </c>
      <c r="E101" s="13" t="s">
        <v>28</v>
      </c>
      <c r="F101" s="13" t="s">
        <v>192</v>
      </c>
      <c r="G101" s="13" t="s">
        <v>182</v>
      </c>
      <c r="H101" s="6">
        <v>102</v>
      </c>
      <c r="I101" s="8">
        <v>0</v>
      </c>
      <c r="J101">
        <f>IF(COUNTIFS('source matrix sap'!$B:$B,$B101,'source matrix sap'!$D:$D,$E101)&gt;0,1,0)</f>
        <v>1</v>
      </c>
      <c r="K101">
        <f>IF(COUNTIFS('source matrix 2024'!$B:$B,$B101,'source matrix 2024'!$D:$D,$E101)&gt;0,1,0)</f>
        <v>1</v>
      </c>
    </row>
    <row r="102" spans="1:11">
      <c r="A102" s="13" t="s">
        <v>181</v>
      </c>
      <c r="B102" s="13" t="s">
        <v>85</v>
      </c>
      <c r="C102" s="13" t="s">
        <v>85</v>
      </c>
      <c r="D102" s="13" t="s">
        <v>20</v>
      </c>
      <c r="E102" s="13" t="s">
        <v>28</v>
      </c>
      <c r="F102" s="13" t="s">
        <v>192</v>
      </c>
      <c r="G102" s="13" t="s">
        <v>179</v>
      </c>
      <c r="H102" s="6">
        <v>7</v>
      </c>
      <c r="I102" s="8">
        <v>0</v>
      </c>
      <c r="J102">
        <f>IF(COUNTIFS('source matrix sap'!$B:$B,$B102,'source matrix sap'!$D:$D,$E102)&gt;0,1,0)</f>
        <v>1</v>
      </c>
      <c r="K102">
        <f>IF(COUNTIFS('source matrix 2024'!$B:$B,$B102,'source matrix 2024'!$D:$D,$E102)&gt;0,1,0)</f>
        <v>1</v>
      </c>
    </row>
    <row r="103" spans="1:11">
      <c r="A103" s="13" t="s">
        <v>181</v>
      </c>
      <c r="B103" s="13" t="s">
        <v>85</v>
      </c>
      <c r="C103" s="13" t="s">
        <v>85</v>
      </c>
      <c r="D103" s="13" t="s">
        <v>20</v>
      </c>
      <c r="E103" s="13" t="s">
        <v>40</v>
      </c>
      <c r="F103" s="13" t="s">
        <v>41</v>
      </c>
      <c r="G103" s="13" t="s">
        <v>182</v>
      </c>
      <c r="H103" s="6">
        <v>10779</v>
      </c>
      <c r="I103" s="8">
        <v>0</v>
      </c>
      <c r="J103">
        <f>IF(COUNTIFS('source matrix sap'!$B:$B,$B103,'source matrix sap'!$D:$D,$E103)&gt;0,1,0)</f>
        <v>1</v>
      </c>
      <c r="K103">
        <f>IF(COUNTIFS('source matrix 2024'!$B:$B,$B103,'source matrix 2024'!$D:$D,$E103)&gt;0,1,0)</f>
        <v>1</v>
      </c>
    </row>
    <row r="104" spans="1:11">
      <c r="A104" s="13" t="s">
        <v>181</v>
      </c>
      <c r="B104" s="13" t="s">
        <v>85</v>
      </c>
      <c r="C104" s="13" t="s">
        <v>85</v>
      </c>
      <c r="D104" s="13" t="s">
        <v>20</v>
      </c>
      <c r="E104" s="13" t="s">
        <v>40</v>
      </c>
      <c r="F104" s="13" t="s">
        <v>41</v>
      </c>
      <c r="G104" s="13" t="s">
        <v>179</v>
      </c>
      <c r="H104" s="6">
        <v>46</v>
      </c>
      <c r="I104" s="8">
        <v>0</v>
      </c>
      <c r="J104">
        <f>IF(COUNTIFS('source matrix sap'!$B:$B,$B104,'source matrix sap'!$D:$D,$E104)&gt;0,1,0)</f>
        <v>1</v>
      </c>
      <c r="K104">
        <f>IF(COUNTIFS('source matrix 2024'!$B:$B,$B104,'source matrix 2024'!$D:$D,$E104)&gt;0,1,0)</f>
        <v>1</v>
      </c>
    </row>
    <row r="105" spans="1:11">
      <c r="A105" s="13" t="s">
        <v>181</v>
      </c>
      <c r="B105" s="13" t="s">
        <v>85</v>
      </c>
      <c r="C105" s="13" t="s">
        <v>85</v>
      </c>
      <c r="D105" s="13" t="s">
        <v>20</v>
      </c>
      <c r="E105" s="13" t="s">
        <v>43</v>
      </c>
      <c r="F105" s="13" t="s">
        <v>188</v>
      </c>
      <c r="G105" s="13" t="s">
        <v>182</v>
      </c>
      <c r="H105" s="6">
        <v>117</v>
      </c>
      <c r="I105" s="8">
        <v>0</v>
      </c>
      <c r="J105">
        <f>IF(COUNTIFS('source matrix sap'!$B:$B,$B105,'source matrix sap'!$D:$D,$E105)&gt;0,1,0)</f>
        <v>1</v>
      </c>
      <c r="K105">
        <f>IF(COUNTIFS('source matrix 2024'!$B:$B,$B105,'source matrix 2024'!$D:$D,$E105)&gt;0,1,0)</f>
        <v>1</v>
      </c>
    </row>
    <row r="106" spans="1:11" hidden="1">
      <c r="A106" s="13" t="s">
        <v>181</v>
      </c>
      <c r="B106" s="13" t="s">
        <v>85</v>
      </c>
      <c r="C106" s="13" t="s">
        <v>85</v>
      </c>
      <c r="D106" s="13" t="s">
        <v>20</v>
      </c>
      <c r="E106" s="13" t="s">
        <v>47</v>
      </c>
      <c r="F106" s="13" t="s">
        <v>188</v>
      </c>
      <c r="G106" s="13" t="s">
        <v>183</v>
      </c>
      <c r="H106" s="6">
        <v>34</v>
      </c>
      <c r="I106" s="8">
        <v>0</v>
      </c>
      <c r="J106">
        <f>IF(COUNTIFS('source matrix sap'!$B:$B,$B106,'source matrix sap'!$D:$D,$E106)&gt;0,1,0)</f>
        <v>1</v>
      </c>
      <c r="K106">
        <f>IF(COUNTIFS('source matrix 2024'!$B:$B,$B106,'source matrix 2024'!$D:$D,$E106)&gt;0,1,0)</f>
        <v>0</v>
      </c>
    </row>
    <row r="107" spans="1:11">
      <c r="A107" s="13" t="s">
        <v>181</v>
      </c>
      <c r="B107" s="13" t="s">
        <v>88</v>
      </c>
      <c r="C107" s="13" t="s">
        <v>88</v>
      </c>
      <c r="D107" s="13" t="s">
        <v>20</v>
      </c>
      <c r="E107" s="13" t="s">
        <v>35</v>
      </c>
      <c r="F107" s="13" t="s">
        <v>37</v>
      </c>
      <c r="G107" s="13" t="s">
        <v>182</v>
      </c>
      <c r="H107" s="6">
        <v>2</v>
      </c>
      <c r="I107" s="8">
        <v>0</v>
      </c>
      <c r="J107">
        <f>IF(COUNTIFS('source matrix sap'!$B:$B,$B107,'source matrix sap'!$D:$D,$E107)&gt;0,1,0)</f>
        <v>1</v>
      </c>
      <c r="K107">
        <f>IF(COUNTIFS('source matrix 2024'!$B:$B,$B107,'source matrix 2024'!$D:$D,$E107)&gt;0,1,0)</f>
        <v>1</v>
      </c>
    </row>
    <row r="108" spans="1:11">
      <c r="A108" s="13" t="s">
        <v>181</v>
      </c>
      <c r="B108" s="13" t="s">
        <v>88</v>
      </c>
      <c r="C108" s="13" t="s">
        <v>88</v>
      </c>
      <c r="D108" s="13" t="s">
        <v>20</v>
      </c>
      <c r="E108" s="13" t="s">
        <v>25</v>
      </c>
      <c r="F108" s="13" t="s">
        <v>189</v>
      </c>
      <c r="G108" s="13" t="s">
        <v>182</v>
      </c>
      <c r="H108" s="6">
        <v>15</v>
      </c>
      <c r="I108" s="8">
        <v>0</v>
      </c>
      <c r="J108">
        <f>IF(COUNTIFS('source matrix sap'!$B:$B,$B108,'source matrix sap'!$D:$D,$E108)&gt;0,1,0)</f>
        <v>1</v>
      </c>
      <c r="K108">
        <f>IF(COUNTIFS('source matrix 2024'!$B:$B,$B108,'source matrix 2024'!$D:$D,$E108)&gt;0,1,0)</f>
        <v>1</v>
      </c>
    </row>
    <row r="109" spans="1:11">
      <c r="A109" s="13" t="s">
        <v>181</v>
      </c>
      <c r="B109" s="13" t="s">
        <v>88</v>
      </c>
      <c r="C109" s="13" t="s">
        <v>88</v>
      </c>
      <c r="D109" s="13" t="s">
        <v>20</v>
      </c>
      <c r="E109" s="13" t="s">
        <v>25</v>
      </c>
      <c r="F109" s="13" t="s">
        <v>189</v>
      </c>
      <c r="G109" s="13" t="s">
        <v>179</v>
      </c>
      <c r="H109" s="6">
        <v>16</v>
      </c>
      <c r="I109" s="8">
        <v>0</v>
      </c>
      <c r="J109">
        <f>IF(COUNTIFS('source matrix sap'!$B:$B,$B109,'source matrix sap'!$D:$D,$E109)&gt;0,1,0)</f>
        <v>1</v>
      </c>
      <c r="K109">
        <f>IF(COUNTIFS('source matrix 2024'!$B:$B,$B109,'source matrix 2024'!$D:$D,$E109)&gt;0,1,0)</f>
        <v>1</v>
      </c>
    </row>
    <row r="110" spans="1:11">
      <c r="A110" s="13" t="s">
        <v>181</v>
      </c>
      <c r="B110" s="13" t="s">
        <v>88</v>
      </c>
      <c r="C110" s="13" t="s">
        <v>88</v>
      </c>
      <c r="D110" s="13" t="s">
        <v>20</v>
      </c>
      <c r="E110" s="13" t="s">
        <v>40</v>
      </c>
      <c r="F110" s="13" t="s">
        <v>41</v>
      </c>
      <c r="G110" s="13" t="s">
        <v>182</v>
      </c>
      <c r="H110" s="6">
        <v>43</v>
      </c>
      <c r="I110" s="8">
        <v>0</v>
      </c>
      <c r="J110">
        <f>IF(COUNTIFS('source matrix sap'!$B:$B,$B110,'source matrix sap'!$D:$D,$E110)&gt;0,1,0)</f>
        <v>1</v>
      </c>
      <c r="K110">
        <f>IF(COUNTIFS('source matrix 2024'!$B:$B,$B110,'source matrix 2024'!$D:$D,$E110)&gt;0,1,0)</f>
        <v>1</v>
      </c>
    </row>
    <row r="111" spans="1:11">
      <c r="A111" s="13" t="s">
        <v>181</v>
      </c>
      <c r="B111" s="13" t="s">
        <v>88</v>
      </c>
      <c r="C111" s="13" t="s">
        <v>88</v>
      </c>
      <c r="D111" s="13" t="s">
        <v>20</v>
      </c>
      <c r="E111" s="13" t="s">
        <v>40</v>
      </c>
      <c r="F111" s="13" t="s">
        <v>41</v>
      </c>
      <c r="G111" s="13" t="s">
        <v>179</v>
      </c>
      <c r="H111" s="6">
        <v>2</v>
      </c>
      <c r="I111" s="8">
        <v>0</v>
      </c>
      <c r="J111">
        <f>IF(COUNTIFS('source matrix sap'!$B:$B,$B111,'source matrix sap'!$D:$D,$E111)&gt;0,1,0)</f>
        <v>1</v>
      </c>
      <c r="K111">
        <f>IF(COUNTIFS('source matrix 2024'!$B:$B,$B111,'source matrix 2024'!$D:$D,$E111)&gt;0,1,0)</f>
        <v>1</v>
      </c>
    </row>
    <row r="112" spans="1:11">
      <c r="A112" s="13" t="s">
        <v>181</v>
      </c>
      <c r="B112" s="13" t="s">
        <v>88</v>
      </c>
      <c r="C112" s="13" t="s">
        <v>88</v>
      </c>
      <c r="D112" s="13" t="s">
        <v>20</v>
      </c>
      <c r="E112" s="13" t="s">
        <v>43</v>
      </c>
      <c r="F112" s="13" t="s">
        <v>188</v>
      </c>
      <c r="G112" s="13" t="s">
        <v>182</v>
      </c>
      <c r="H112" s="6">
        <v>4</v>
      </c>
      <c r="I112" s="8">
        <v>0</v>
      </c>
      <c r="J112">
        <f>IF(COUNTIFS('source matrix sap'!$B:$B,$B112,'source matrix sap'!$D:$D,$E112)&gt;0,1,0)</f>
        <v>1</v>
      </c>
      <c r="K112">
        <f>IF(COUNTIFS('source matrix 2024'!$B:$B,$B112,'source matrix 2024'!$D:$D,$E112)&gt;0,1,0)</f>
        <v>1</v>
      </c>
    </row>
    <row r="113" spans="1:11">
      <c r="A113" s="13" t="s">
        <v>181</v>
      </c>
      <c r="B113" s="13" t="s">
        <v>90</v>
      </c>
      <c r="C113" s="13" t="s">
        <v>90</v>
      </c>
      <c r="D113" s="13" t="s">
        <v>20</v>
      </c>
      <c r="E113" s="13" t="s">
        <v>31</v>
      </c>
      <c r="F113" s="13" t="s">
        <v>188</v>
      </c>
      <c r="G113" s="13" t="s">
        <v>179</v>
      </c>
      <c r="H113" s="6">
        <v>1</v>
      </c>
      <c r="I113" s="8">
        <v>0</v>
      </c>
      <c r="J113">
        <f>IF(COUNTIFS('source matrix sap'!$B:$B,$B113,'source matrix sap'!$D:$D,$E113)&gt;0,1,0)</f>
        <v>1</v>
      </c>
      <c r="K113">
        <f>IF(COUNTIFS('source matrix 2024'!$B:$B,$B113,'source matrix 2024'!$D:$D,$E113)&gt;0,1,0)</f>
        <v>1</v>
      </c>
    </row>
    <row r="114" spans="1:11">
      <c r="A114" s="13" t="s">
        <v>181</v>
      </c>
      <c r="B114" s="13" t="s">
        <v>90</v>
      </c>
      <c r="C114" s="13" t="s">
        <v>90</v>
      </c>
      <c r="D114" s="13" t="s">
        <v>20</v>
      </c>
      <c r="E114" s="13" t="s">
        <v>18</v>
      </c>
      <c r="F114" s="13" t="s">
        <v>190</v>
      </c>
      <c r="G114" s="13" t="s">
        <v>179</v>
      </c>
      <c r="H114" s="6">
        <v>5</v>
      </c>
      <c r="I114" s="8">
        <v>0</v>
      </c>
      <c r="J114">
        <f>IF(COUNTIFS('source matrix sap'!$B:$B,$B114,'source matrix sap'!$D:$D,$E114)&gt;0,1,0)</f>
        <v>1</v>
      </c>
      <c r="K114">
        <f>IF(COUNTIFS('source matrix 2024'!$B:$B,$B114,'source matrix 2024'!$D:$D,$E114)&gt;0,1,0)</f>
        <v>1</v>
      </c>
    </row>
    <row r="115" spans="1:11">
      <c r="A115" s="13" t="s">
        <v>181</v>
      </c>
      <c r="B115" s="13" t="s">
        <v>90</v>
      </c>
      <c r="C115" s="13" t="s">
        <v>90</v>
      </c>
      <c r="D115" s="13" t="s">
        <v>20</v>
      </c>
      <c r="E115" s="13" t="s">
        <v>45</v>
      </c>
      <c r="F115" s="13" t="s">
        <v>188</v>
      </c>
      <c r="G115" s="13" t="s">
        <v>179</v>
      </c>
      <c r="H115" s="6">
        <v>2</v>
      </c>
      <c r="I115" s="8">
        <v>0</v>
      </c>
      <c r="J115">
        <f>IF(COUNTIFS('source matrix sap'!$B:$B,$B115,'source matrix sap'!$D:$D,$E115)&gt;0,1,0)</f>
        <v>1</v>
      </c>
      <c r="K115">
        <f>IF(COUNTIFS('source matrix 2024'!$B:$B,$B115,'source matrix 2024'!$D:$D,$E115)&gt;0,1,0)</f>
        <v>1</v>
      </c>
    </row>
    <row r="116" spans="1:11">
      <c r="A116" s="13" t="s">
        <v>181</v>
      </c>
      <c r="B116" s="13" t="s">
        <v>90</v>
      </c>
      <c r="C116" s="13" t="s">
        <v>90</v>
      </c>
      <c r="D116" s="13" t="s">
        <v>20</v>
      </c>
      <c r="E116" s="13" t="s">
        <v>25</v>
      </c>
      <c r="F116" s="13" t="s">
        <v>189</v>
      </c>
      <c r="G116" s="13" t="s">
        <v>182</v>
      </c>
      <c r="H116" s="6">
        <v>2</v>
      </c>
      <c r="I116" s="8">
        <v>0</v>
      </c>
      <c r="J116">
        <f>IF(COUNTIFS('source matrix sap'!$B:$B,$B116,'source matrix sap'!$D:$D,$E116)&gt;0,1,0)</f>
        <v>1</v>
      </c>
      <c r="K116">
        <f>IF(COUNTIFS('source matrix 2024'!$B:$B,$B116,'source matrix 2024'!$D:$D,$E116)&gt;0,1,0)</f>
        <v>1</v>
      </c>
    </row>
    <row r="117" spans="1:11">
      <c r="A117" s="13" t="s">
        <v>181</v>
      </c>
      <c r="B117" s="13" t="s">
        <v>90</v>
      </c>
      <c r="C117" s="13" t="s">
        <v>90</v>
      </c>
      <c r="D117" s="13" t="s">
        <v>20</v>
      </c>
      <c r="E117" s="13" t="s">
        <v>25</v>
      </c>
      <c r="F117" s="13" t="s">
        <v>189</v>
      </c>
      <c r="G117" s="13" t="s">
        <v>179</v>
      </c>
      <c r="H117" s="6">
        <v>7</v>
      </c>
      <c r="I117" s="8">
        <v>0</v>
      </c>
      <c r="J117">
        <f>IF(COUNTIFS('source matrix sap'!$B:$B,$B117,'source matrix sap'!$D:$D,$E117)&gt;0,1,0)</f>
        <v>1</v>
      </c>
      <c r="K117">
        <f>IF(COUNTIFS('source matrix 2024'!$B:$B,$B117,'source matrix 2024'!$D:$D,$E117)&gt;0,1,0)</f>
        <v>1</v>
      </c>
    </row>
    <row r="118" spans="1:11">
      <c r="A118" s="13" t="s">
        <v>181</v>
      </c>
      <c r="B118" s="13" t="s">
        <v>90</v>
      </c>
      <c r="C118" s="13" t="s">
        <v>90</v>
      </c>
      <c r="D118" s="13" t="s">
        <v>20</v>
      </c>
      <c r="E118" s="13" t="s">
        <v>28</v>
      </c>
      <c r="F118" s="13" t="s">
        <v>192</v>
      </c>
      <c r="G118" s="13" t="s">
        <v>179</v>
      </c>
      <c r="H118" s="6">
        <v>1</v>
      </c>
      <c r="I118" s="8">
        <v>0</v>
      </c>
      <c r="J118">
        <f>IF(COUNTIFS('source matrix sap'!$B:$B,$B118,'source matrix sap'!$D:$D,$E118)&gt;0,1,0)</f>
        <v>1</v>
      </c>
      <c r="K118">
        <f>IF(COUNTIFS('source matrix 2024'!$B:$B,$B118,'source matrix 2024'!$D:$D,$E118)&gt;0,1,0)</f>
        <v>1</v>
      </c>
    </row>
    <row r="119" spans="1:11">
      <c r="A119" s="13" t="s">
        <v>181</v>
      </c>
      <c r="B119" s="13" t="s">
        <v>90</v>
      </c>
      <c r="C119" s="13" t="s">
        <v>90</v>
      </c>
      <c r="D119" s="13" t="s">
        <v>20</v>
      </c>
      <c r="E119" s="13" t="s">
        <v>40</v>
      </c>
      <c r="F119" s="13" t="s">
        <v>41</v>
      </c>
      <c r="G119" s="13" t="s">
        <v>182</v>
      </c>
      <c r="H119" s="6">
        <v>3</v>
      </c>
      <c r="I119" s="8">
        <v>0</v>
      </c>
      <c r="J119">
        <f>IF(COUNTIFS('source matrix sap'!$B:$B,$B119,'source matrix sap'!$D:$D,$E119)&gt;0,1,0)</f>
        <v>1</v>
      </c>
      <c r="K119">
        <f>IF(COUNTIFS('source matrix 2024'!$B:$B,$B119,'source matrix 2024'!$D:$D,$E119)&gt;0,1,0)</f>
        <v>1</v>
      </c>
    </row>
    <row r="120" spans="1:11">
      <c r="A120" s="13" t="s">
        <v>181</v>
      </c>
      <c r="B120" s="13" t="s">
        <v>90</v>
      </c>
      <c r="C120" s="13" t="s">
        <v>90</v>
      </c>
      <c r="D120" s="13" t="s">
        <v>20</v>
      </c>
      <c r="E120" s="13" t="s">
        <v>40</v>
      </c>
      <c r="F120" s="13" t="s">
        <v>41</v>
      </c>
      <c r="G120" s="13" t="s">
        <v>179</v>
      </c>
      <c r="H120" s="6">
        <v>5</v>
      </c>
      <c r="I120" s="8">
        <v>0</v>
      </c>
      <c r="J120">
        <f>IF(COUNTIFS('source matrix sap'!$B:$B,$B120,'source matrix sap'!$D:$D,$E120)&gt;0,1,0)</f>
        <v>1</v>
      </c>
      <c r="K120">
        <f>IF(COUNTIFS('source matrix 2024'!$B:$B,$B120,'source matrix 2024'!$D:$D,$E120)&gt;0,1,0)</f>
        <v>1</v>
      </c>
    </row>
    <row r="121" spans="1:11">
      <c r="A121" s="13" t="s">
        <v>181</v>
      </c>
      <c r="B121" s="13" t="s">
        <v>90</v>
      </c>
      <c r="C121" s="13" t="s">
        <v>90</v>
      </c>
      <c r="D121" s="13" t="s">
        <v>20</v>
      </c>
      <c r="E121" s="13" t="s">
        <v>43</v>
      </c>
      <c r="F121" s="13" t="s">
        <v>188</v>
      </c>
      <c r="G121" s="13" t="s">
        <v>182</v>
      </c>
      <c r="H121" s="6">
        <v>1</v>
      </c>
      <c r="I121" s="8">
        <v>0</v>
      </c>
      <c r="J121">
        <f>IF(COUNTIFS('source matrix sap'!$B:$B,$B121,'source matrix sap'!$D:$D,$E121)&gt;0,1,0)</f>
        <v>1</v>
      </c>
      <c r="K121">
        <f>IF(COUNTIFS('source matrix 2024'!$B:$B,$B121,'source matrix 2024'!$D:$D,$E121)&gt;0,1,0)</f>
        <v>1</v>
      </c>
    </row>
    <row r="122" spans="1:11">
      <c r="A122" s="13" t="s">
        <v>181</v>
      </c>
      <c r="B122" s="13" t="s">
        <v>92</v>
      </c>
      <c r="C122" s="13" t="s">
        <v>92</v>
      </c>
      <c r="D122" s="13" t="s">
        <v>20</v>
      </c>
      <c r="E122" s="13" t="s">
        <v>31</v>
      </c>
      <c r="F122" s="13" t="s">
        <v>188</v>
      </c>
      <c r="G122" s="13" t="s">
        <v>179</v>
      </c>
      <c r="H122" s="6">
        <v>2</v>
      </c>
      <c r="I122" s="8">
        <v>0</v>
      </c>
      <c r="J122">
        <f>IF(COUNTIFS('source matrix sap'!$B:$B,$B122,'source matrix sap'!$D:$D,$E122)&gt;0,1,0)</f>
        <v>1</v>
      </c>
      <c r="K122">
        <f>IF(COUNTIFS('source matrix 2024'!$B:$B,$B122,'source matrix 2024'!$D:$D,$E122)&gt;0,1,0)</f>
        <v>1</v>
      </c>
    </row>
    <row r="123" spans="1:11">
      <c r="A123" s="13" t="s">
        <v>181</v>
      </c>
      <c r="B123" s="13" t="s">
        <v>92</v>
      </c>
      <c r="C123" s="13" t="s">
        <v>92</v>
      </c>
      <c r="D123" s="13" t="s">
        <v>20</v>
      </c>
      <c r="E123" s="13" t="s">
        <v>18</v>
      </c>
      <c r="F123" s="13" t="s">
        <v>190</v>
      </c>
      <c r="G123" s="13" t="s">
        <v>179</v>
      </c>
      <c r="H123" s="6">
        <v>15</v>
      </c>
      <c r="I123" s="8">
        <v>0</v>
      </c>
      <c r="J123">
        <f>IF(COUNTIFS('source matrix sap'!$B:$B,$B123,'source matrix sap'!$D:$D,$E123)&gt;0,1,0)</f>
        <v>1</v>
      </c>
      <c r="K123">
        <f>IF(COUNTIFS('source matrix 2024'!$B:$B,$B123,'source matrix 2024'!$D:$D,$E123)&gt;0,1,0)</f>
        <v>1</v>
      </c>
    </row>
    <row r="124" spans="1:11">
      <c r="A124" s="13" t="s">
        <v>181</v>
      </c>
      <c r="B124" s="13" t="s">
        <v>92</v>
      </c>
      <c r="C124" s="13" t="s">
        <v>92</v>
      </c>
      <c r="D124" s="13" t="s">
        <v>20</v>
      </c>
      <c r="E124" s="13" t="s">
        <v>18</v>
      </c>
      <c r="F124" s="13" t="s">
        <v>191</v>
      </c>
      <c r="G124" s="13" t="s">
        <v>179</v>
      </c>
      <c r="H124" s="6">
        <v>5</v>
      </c>
      <c r="I124" s="8">
        <v>0</v>
      </c>
      <c r="J124">
        <f>IF(COUNTIFS('source matrix sap'!$B:$B,$B124,'source matrix sap'!$D:$D,$E124)&gt;0,1,0)</f>
        <v>1</v>
      </c>
      <c r="K124">
        <f>IF(COUNTIFS('source matrix 2024'!$B:$B,$B124,'source matrix 2024'!$D:$D,$E124)&gt;0,1,0)</f>
        <v>1</v>
      </c>
    </row>
    <row r="125" spans="1:11">
      <c r="A125" s="13" t="s">
        <v>181</v>
      </c>
      <c r="B125" s="13" t="s">
        <v>92</v>
      </c>
      <c r="C125" s="13" t="s">
        <v>92</v>
      </c>
      <c r="D125" s="13" t="s">
        <v>20</v>
      </c>
      <c r="E125" s="13" t="s">
        <v>35</v>
      </c>
      <c r="F125" s="13" t="s">
        <v>36</v>
      </c>
      <c r="G125" s="13" t="s">
        <v>179</v>
      </c>
      <c r="H125" s="6">
        <v>6</v>
      </c>
      <c r="I125" s="8">
        <v>0</v>
      </c>
      <c r="J125">
        <f>IF(COUNTIFS('source matrix sap'!$B:$B,$B125,'source matrix sap'!$D:$D,$E125)&gt;0,1,0)</f>
        <v>1</v>
      </c>
      <c r="K125">
        <f>IF(COUNTIFS('source matrix 2024'!$B:$B,$B125,'source matrix 2024'!$D:$D,$E125)&gt;0,1,0)</f>
        <v>1</v>
      </c>
    </row>
    <row r="126" spans="1:11">
      <c r="A126" s="13" t="s">
        <v>181</v>
      </c>
      <c r="B126" s="13" t="s">
        <v>92</v>
      </c>
      <c r="C126" s="13" t="s">
        <v>92</v>
      </c>
      <c r="D126" s="13" t="s">
        <v>20</v>
      </c>
      <c r="E126" s="13" t="s">
        <v>35</v>
      </c>
      <c r="F126" s="13" t="s">
        <v>37</v>
      </c>
      <c r="G126" s="13" t="s">
        <v>179</v>
      </c>
      <c r="H126" s="6">
        <v>4</v>
      </c>
      <c r="I126" s="8">
        <v>0</v>
      </c>
      <c r="J126">
        <f>IF(COUNTIFS('source matrix sap'!$B:$B,$B126,'source matrix sap'!$D:$D,$E126)&gt;0,1,0)</f>
        <v>1</v>
      </c>
      <c r="K126">
        <f>IF(COUNTIFS('source matrix 2024'!$B:$B,$B126,'source matrix 2024'!$D:$D,$E126)&gt;0,1,0)</f>
        <v>1</v>
      </c>
    </row>
    <row r="127" spans="1:11">
      <c r="A127" s="13" t="s">
        <v>181</v>
      </c>
      <c r="B127" s="13" t="s">
        <v>92</v>
      </c>
      <c r="C127" s="13" t="s">
        <v>92</v>
      </c>
      <c r="D127" s="13" t="s">
        <v>20</v>
      </c>
      <c r="E127" s="13" t="s">
        <v>25</v>
      </c>
      <c r="F127" s="13" t="s">
        <v>189</v>
      </c>
      <c r="G127" s="13" t="s">
        <v>179</v>
      </c>
      <c r="H127" s="6">
        <v>12</v>
      </c>
      <c r="I127" s="8">
        <v>0</v>
      </c>
      <c r="J127">
        <f>IF(COUNTIFS('source matrix sap'!$B:$B,$B127,'source matrix sap'!$D:$D,$E127)&gt;0,1,0)</f>
        <v>1</v>
      </c>
      <c r="K127">
        <f>IF(COUNTIFS('source matrix 2024'!$B:$B,$B127,'source matrix 2024'!$D:$D,$E127)&gt;0,1,0)</f>
        <v>1</v>
      </c>
    </row>
    <row r="128" spans="1:11">
      <c r="A128" s="13" t="s">
        <v>181</v>
      </c>
      <c r="B128" s="13" t="s">
        <v>92</v>
      </c>
      <c r="C128" s="13" t="s">
        <v>92</v>
      </c>
      <c r="D128" s="13" t="s">
        <v>20</v>
      </c>
      <c r="E128" s="13" t="s">
        <v>28</v>
      </c>
      <c r="F128" s="13" t="s">
        <v>192</v>
      </c>
      <c r="G128" s="13" t="s">
        <v>179</v>
      </c>
      <c r="H128" s="6">
        <v>17</v>
      </c>
      <c r="I128" s="8">
        <v>0</v>
      </c>
      <c r="J128">
        <f>IF(COUNTIFS('source matrix sap'!$B:$B,$B128,'source matrix sap'!$D:$D,$E128)&gt;0,1,0)</f>
        <v>1</v>
      </c>
      <c r="K128">
        <f>IF(COUNTIFS('source matrix 2024'!$B:$B,$B128,'source matrix 2024'!$D:$D,$E128)&gt;0,1,0)</f>
        <v>1</v>
      </c>
    </row>
    <row r="129" spans="1:11">
      <c r="A129" s="13" t="s">
        <v>181</v>
      </c>
      <c r="B129" s="13" t="s">
        <v>92</v>
      </c>
      <c r="C129" s="13" t="s">
        <v>92</v>
      </c>
      <c r="D129" s="13" t="s">
        <v>20</v>
      </c>
      <c r="E129" s="13" t="s">
        <v>40</v>
      </c>
      <c r="F129" s="13" t="s">
        <v>41</v>
      </c>
      <c r="G129" s="13" t="s">
        <v>179</v>
      </c>
      <c r="H129" s="6">
        <v>29</v>
      </c>
      <c r="I129" s="8">
        <v>0</v>
      </c>
      <c r="J129">
        <f>IF(COUNTIFS('source matrix sap'!$B:$B,$B129,'source matrix sap'!$D:$D,$E129)&gt;0,1,0)</f>
        <v>1</v>
      </c>
      <c r="K129">
        <f>IF(COUNTIFS('source matrix 2024'!$B:$B,$B129,'source matrix 2024'!$D:$D,$E129)&gt;0,1,0)</f>
        <v>1</v>
      </c>
    </row>
    <row r="130" spans="1:11">
      <c r="A130" s="13" t="s">
        <v>181</v>
      </c>
      <c r="B130" s="13" t="s">
        <v>96</v>
      </c>
      <c r="C130" s="13" t="s">
        <v>96</v>
      </c>
      <c r="D130" s="13" t="s">
        <v>20</v>
      </c>
      <c r="E130" s="13" t="s">
        <v>31</v>
      </c>
      <c r="F130" s="13" t="s">
        <v>188</v>
      </c>
      <c r="G130" s="13" t="s">
        <v>179</v>
      </c>
      <c r="H130" s="6">
        <v>10</v>
      </c>
      <c r="I130" s="8">
        <v>0</v>
      </c>
      <c r="J130">
        <f>IF(COUNTIFS('source matrix sap'!$B:$B,$B130,'source matrix sap'!$D:$D,$E130)&gt;0,1,0)</f>
        <v>1</v>
      </c>
      <c r="K130">
        <f>IF(COUNTIFS('source matrix 2024'!$B:$B,$B130,'source matrix 2024'!$D:$D,$E130)&gt;0,1,0)</f>
        <v>1</v>
      </c>
    </row>
    <row r="131" spans="1:11">
      <c r="A131" s="13" t="s">
        <v>181</v>
      </c>
      <c r="B131" s="13" t="s">
        <v>96</v>
      </c>
      <c r="C131" s="13" t="s">
        <v>96</v>
      </c>
      <c r="D131" s="13" t="s">
        <v>20</v>
      </c>
      <c r="E131" s="13" t="s">
        <v>18</v>
      </c>
      <c r="F131" s="13" t="s">
        <v>190</v>
      </c>
      <c r="G131" s="13" t="s">
        <v>179</v>
      </c>
      <c r="H131" s="6">
        <v>71</v>
      </c>
      <c r="I131" s="8">
        <v>0</v>
      </c>
      <c r="J131">
        <f>IF(COUNTIFS('source matrix sap'!$B:$B,$B131,'source matrix sap'!$D:$D,$E131)&gt;0,1,0)</f>
        <v>1</v>
      </c>
      <c r="K131">
        <f>IF(COUNTIFS('source matrix 2024'!$B:$B,$B131,'source matrix 2024'!$D:$D,$E131)&gt;0,1,0)</f>
        <v>1</v>
      </c>
    </row>
    <row r="132" spans="1:11">
      <c r="A132" s="13" t="s">
        <v>181</v>
      </c>
      <c r="B132" s="13" t="s">
        <v>96</v>
      </c>
      <c r="C132" s="13" t="s">
        <v>96</v>
      </c>
      <c r="D132" s="13" t="s">
        <v>20</v>
      </c>
      <c r="E132" s="13" t="s">
        <v>18</v>
      </c>
      <c r="F132" s="13" t="s">
        <v>191</v>
      </c>
      <c r="G132" s="13" t="s">
        <v>179</v>
      </c>
      <c r="H132" s="6">
        <v>2</v>
      </c>
      <c r="I132" s="8">
        <v>0</v>
      </c>
      <c r="J132">
        <f>IF(COUNTIFS('source matrix sap'!$B:$B,$B132,'source matrix sap'!$D:$D,$E132)&gt;0,1,0)</f>
        <v>1</v>
      </c>
      <c r="K132">
        <f>IF(COUNTIFS('source matrix 2024'!$B:$B,$B132,'source matrix 2024'!$D:$D,$E132)&gt;0,1,0)</f>
        <v>1</v>
      </c>
    </row>
    <row r="133" spans="1:11">
      <c r="A133" s="13" t="s">
        <v>181</v>
      </c>
      <c r="B133" s="13" t="s">
        <v>96</v>
      </c>
      <c r="C133" s="13" t="s">
        <v>96</v>
      </c>
      <c r="D133" s="13" t="s">
        <v>20</v>
      </c>
      <c r="E133" s="13" t="s">
        <v>35</v>
      </c>
      <c r="F133" s="13" t="s">
        <v>36</v>
      </c>
      <c r="G133" s="13" t="s">
        <v>179</v>
      </c>
      <c r="H133" s="6">
        <v>5</v>
      </c>
      <c r="I133" s="8">
        <v>0</v>
      </c>
      <c r="J133">
        <f>IF(COUNTIFS('source matrix sap'!$B:$B,$B133,'source matrix sap'!$D:$D,$E133)&gt;0,1,0)</f>
        <v>1</v>
      </c>
      <c r="K133">
        <f>IF(COUNTIFS('source matrix 2024'!$B:$B,$B133,'source matrix 2024'!$D:$D,$E133)&gt;0,1,0)</f>
        <v>1</v>
      </c>
    </row>
    <row r="134" spans="1:11">
      <c r="A134" s="13" t="s">
        <v>181</v>
      </c>
      <c r="B134" s="13" t="s">
        <v>96</v>
      </c>
      <c r="C134" s="13" t="s">
        <v>96</v>
      </c>
      <c r="D134" s="13" t="s">
        <v>20</v>
      </c>
      <c r="E134" s="13" t="s">
        <v>35</v>
      </c>
      <c r="F134" s="13" t="s">
        <v>37</v>
      </c>
      <c r="G134" s="13" t="s">
        <v>179</v>
      </c>
      <c r="H134" s="6">
        <v>16</v>
      </c>
      <c r="I134" s="8">
        <v>0</v>
      </c>
      <c r="J134">
        <f>IF(COUNTIFS('source matrix sap'!$B:$B,$B134,'source matrix sap'!$D:$D,$E134)&gt;0,1,0)</f>
        <v>1</v>
      </c>
      <c r="K134">
        <f>IF(COUNTIFS('source matrix 2024'!$B:$B,$B134,'source matrix 2024'!$D:$D,$E134)&gt;0,1,0)</f>
        <v>1</v>
      </c>
    </row>
    <row r="135" spans="1:11">
      <c r="A135" s="13" t="s">
        <v>181</v>
      </c>
      <c r="B135" s="13" t="s">
        <v>96</v>
      </c>
      <c r="C135" s="13" t="s">
        <v>96</v>
      </c>
      <c r="D135" s="13" t="s">
        <v>20</v>
      </c>
      <c r="E135" s="13" t="s">
        <v>25</v>
      </c>
      <c r="F135" s="13" t="s">
        <v>189</v>
      </c>
      <c r="G135" s="13" t="s">
        <v>179</v>
      </c>
      <c r="H135" s="6">
        <v>37</v>
      </c>
      <c r="I135" s="8">
        <v>0</v>
      </c>
      <c r="J135">
        <f>IF(COUNTIFS('source matrix sap'!$B:$B,$B135,'source matrix sap'!$D:$D,$E135)&gt;0,1,0)</f>
        <v>1</v>
      </c>
      <c r="K135">
        <f>IF(COUNTIFS('source matrix 2024'!$B:$B,$B135,'source matrix 2024'!$D:$D,$E135)&gt;0,1,0)</f>
        <v>1</v>
      </c>
    </row>
    <row r="136" spans="1:11">
      <c r="A136" s="13" t="s">
        <v>181</v>
      </c>
      <c r="B136" s="13" t="s">
        <v>96</v>
      </c>
      <c r="C136" s="13" t="s">
        <v>96</v>
      </c>
      <c r="D136" s="13" t="s">
        <v>20</v>
      </c>
      <c r="E136" s="13" t="s">
        <v>28</v>
      </c>
      <c r="F136" s="13" t="s">
        <v>192</v>
      </c>
      <c r="G136" s="13" t="s">
        <v>179</v>
      </c>
      <c r="H136" s="6">
        <v>17</v>
      </c>
      <c r="I136" s="8">
        <v>0</v>
      </c>
      <c r="J136">
        <f>IF(COUNTIFS('source matrix sap'!$B:$B,$B136,'source matrix sap'!$D:$D,$E136)&gt;0,1,0)</f>
        <v>1</v>
      </c>
      <c r="K136">
        <f>IF(COUNTIFS('source matrix 2024'!$B:$B,$B136,'source matrix 2024'!$D:$D,$E136)&gt;0,1,0)</f>
        <v>1</v>
      </c>
    </row>
    <row r="137" spans="1:11">
      <c r="A137" s="13" t="s">
        <v>181</v>
      </c>
      <c r="B137" s="13" t="s">
        <v>96</v>
      </c>
      <c r="C137" s="13" t="s">
        <v>96</v>
      </c>
      <c r="D137" s="13" t="s">
        <v>20</v>
      </c>
      <c r="E137" s="13" t="s">
        <v>40</v>
      </c>
      <c r="F137" s="13" t="s">
        <v>41</v>
      </c>
      <c r="G137" s="13" t="s">
        <v>179</v>
      </c>
      <c r="H137" s="6">
        <v>132</v>
      </c>
      <c r="I137" s="8">
        <v>0</v>
      </c>
      <c r="J137">
        <f>IF(COUNTIFS('source matrix sap'!$B:$B,$B137,'source matrix sap'!$D:$D,$E137)&gt;0,1,0)</f>
        <v>1</v>
      </c>
      <c r="K137">
        <f>IF(COUNTIFS('source matrix 2024'!$B:$B,$B137,'source matrix 2024'!$D:$D,$E137)&gt;0,1,0)</f>
        <v>1</v>
      </c>
    </row>
    <row r="138" spans="1:11" hidden="1">
      <c r="A138" s="13" t="s">
        <v>181</v>
      </c>
      <c r="B138" s="13" t="s">
        <v>96</v>
      </c>
      <c r="C138" s="13" t="s">
        <v>96</v>
      </c>
      <c r="D138" s="13" t="s">
        <v>20</v>
      </c>
      <c r="E138" s="13" t="s">
        <v>47</v>
      </c>
      <c r="F138" s="13" t="s">
        <v>188</v>
      </c>
      <c r="G138" s="13" t="s">
        <v>183</v>
      </c>
      <c r="H138" s="6">
        <v>1</v>
      </c>
      <c r="I138" s="8">
        <v>0</v>
      </c>
      <c r="J138">
        <f>IF(COUNTIFS('source matrix sap'!$B:$B,$B138,'source matrix sap'!$D:$D,$E138)&gt;0,1,0)</f>
        <v>1</v>
      </c>
      <c r="K138">
        <f>IF(COUNTIFS('source matrix 2024'!$B:$B,$B138,'source matrix 2024'!$D:$D,$E138)&gt;0,1,0)</f>
        <v>0</v>
      </c>
    </row>
    <row r="139" spans="1:11">
      <c r="A139" s="13" t="s">
        <v>181</v>
      </c>
      <c r="B139" s="13" t="s">
        <v>97</v>
      </c>
      <c r="C139" s="13" t="s">
        <v>97</v>
      </c>
      <c r="D139" s="13" t="s">
        <v>20</v>
      </c>
      <c r="E139" s="13" t="s">
        <v>18</v>
      </c>
      <c r="F139" s="13" t="s">
        <v>190</v>
      </c>
      <c r="G139" s="13" t="s">
        <v>179</v>
      </c>
      <c r="H139" s="6">
        <v>15</v>
      </c>
      <c r="I139" s="8">
        <v>0</v>
      </c>
      <c r="J139">
        <f>IF(COUNTIFS('source matrix sap'!$B:$B,$B139,'source matrix sap'!$D:$D,$E139)&gt;0,1,0)</f>
        <v>1</v>
      </c>
      <c r="K139">
        <f>IF(COUNTIFS('source matrix 2024'!$B:$B,$B139,'source matrix 2024'!$D:$D,$E139)&gt;0,1,0)</f>
        <v>1</v>
      </c>
    </row>
    <row r="140" spans="1:11">
      <c r="A140" s="13" t="s">
        <v>181</v>
      </c>
      <c r="B140" s="13" t="s">
        <v>97</v>
      </c>
      <c r="C140" s="13" t="s">
        <v>97</v>
      </c>
      <c r="D140" s="13" t="s">
        <v>20</v>
      </c>
      <c r="E140" s="13" t="s">
        <v>35</v>
      </c>
      <c r="F140" s="13" t="s">
        <v>37</v>
      </c>
      <c r="G140" s="13" t="s">
        <v>182</v>
      </c>
      <c r="H140" s="6">
        <v>4</v>
      </c>
      <c r="I140" s="8">
        <v>0</v>
      </c>
      <c r="J140">
        <f>IF(COUNTIFS('source matrix sap'!$B:$B,$B140,'source matrix sap'!$D:$D,$E140)&gt;0,1,0)</f>
        <v>1</v>
      </c>
      <c r="K140">
        <f>IF(COUNTIFS('source matrix 2024'!$B:$B,$B140,'source matrix 2024'!$D:$D,$E140)&gt;0,1,0)</f>
        <v>1</v>
      </c>
    </row>
    <row r="141" spans="1:11">
      <c r="A141" s="13" t="s">
        <v>181</v>
      </c>
      <c r="B141" s="13" t="s">
        <v>97</v>
      </c>
      <c r="C141" s="13" t="s">
        <v>97</v>
      </c>
      <c r="D141" s="13" t="s">
        <v>20</v>
      </c>
      <c r="E141" s="13" t="s">
        <v>45</v>
      </c>
      <c r="F141" s="13" t="s">
        <v>188</v>
      </c>
      <c r="G141" s="13" t="s">
        <v>179</v>
      </c>
      <c r="H141" s="6">
        <v>2</v>
      </c>
      <c r="I141" s="8">
        <v>0</v>
      </c>
      <c r="J141">
        <f>IF(COUNTIFS('source matrix sap'!$B:$B,$B141,'source matrix sap'!$D:$D,$E141)&gt;0,1,0)</f>
        <v>1</v>
      </c>
      <c r="K141">
        <f>IF(COUNTIFS('source matrix 2024'!$B:$B,$B141,'source matrix 2024'!$D:$D,$E141)&gt;0,1,0)</f>
        <v>1</v>
      </c>
    </row>
    <row r="142" spans="1:11">
      <c r="A142" s="13" t="s">
        <v>181</v>
      </c>
      <c r="B142" s="13" t="s">
        <v>97</v>
      </c>
      <c r="C142" s="13" t="s">
        <v>97</v>
      </c>
      <c r="D142" s="13" t="s">
        <v>20</v>
      </c>
      <c r="E142" s="13" t="s">
        <v>25</v>
      </c>
      <c r="F142" s="13" t="s">
        <v>189</v>
      </c>
      <c r="G142" s="13" t="s">
        <v>182</v>
      </c>
      <c r="H142" s="6">
        <v>9</v>
      </c>
      <c r="I142" s="8">
        <v>0</v>
      </c>
      <c r="J142">
        <f>IF(COUNTIFS('source matrix sap'!$B:$B,$B142,'source matrix sap'!$D:$D,$E142)&gt;0,1,0)</f>
        <v>1</v>
      </c>
      <c r="K142">
        <f>IF(COUNTIFS('source matrix 2024'!$B:$B,$B142,'source matrix 2024'!$D:$D,$E142)&gt;0,1,0)</f>
        <v>1</v>
      </c>
    </row>
    <row r="143" spans="1:11">
      <c r="A143" s="13" t="s">
        <v>181</v>
      </c>
      <c r="B143" s="13" t="s">
        <v>97</v>
      </c>
      <c r="C143" s="13" t="s">
        <v>97</v>
      </c>
      <c r="D143" s="13" t="s">
        <v>20</v>
      </c>
      <c r="E143" s="13" t="s">
        <v>25</v>
      </c>
      <c r="F143" s="13" t="s">
        <v>189</v>
      </c>
      <c r="G143" s="13" t="s">
        <v>179</v>
      </c>
      <c r="H143" s="6">
        <v>30</v>
      </c>
      <c r="I143" s="8">
        <v>0</v>
      </c>
      <c r="J143">
        <f>IF(COUNTIFS('source matrix sap'!$B:$B,$B143,'source matrix sap'!$D:$D,$E143)&gt;0,1,0)</f>
        <v>1</v>
      </c>
      <c r="K143">
        <f>IF(COUNTIFS('source matrix 2024'!$B:$B,$B143,'source matrix 2024'!$D:$D,$E143)&gt;0,1,0)</f>
        <v>1</v>
      </c>
    </row>
    <row r="144" spans="1:11">
      <c r="A144" s="13" t="s">
        <v>181</v>
      </c>
      <c r="B144" s="13" t="s">
        <v>97</v>
      </c>
      <c r="C144" s="13" t="s">
        <v>97</v>
      </c>
      <c r="D144" s="13" t="s">
        <v>20</v>
      </c>
      <c r="E144" s="13" t="s">
        <v>40</v>
      </c>
      <c r="F144" s="13" t="s">
        <v>41</v>
      </c>
      <c r="G144" s="13" t="s">
        <v>182</v>
      </c>
      <c r="H144" s="6">
        <v>2</v>
      </c>
      <c r="I144" s="8">
        <v>0</v>
      </c>
      <c r="J144">
        <f>IF(COUNTIFS('source matrix sap'!$B:$B,$B144,'source matrix sap'!$D:$D,$E144)&gt;0,1,0)</f>
        <v>1</v>
      </c>
      <c r="K144">
        <f>IF(COUNTIFS('source matrix 2024'!$B:$B,$B144,'source matrix 2024'!$D:$D,$E144)&gt;0,1,0)</f>
        <v>1</v>
      </c>
    </row>
    <row r="145" spans="1:11">
      <c r="A145" s="13" t="s">
        <v>181</v>
      </c>
      <c r="B145" s="13" t="s">
        <v>97</v>
      </c>
      <c r="C145" s="13" t="s">
        <v>97</v>
      </c>
      <c r="D145" s="13" t="s">
        <v>20</v>
      </c>
      <c r="E145" s="13" t="s">
        <v>40</v>
      </c>
      <c r="F145" s="13" t="s">
        <v>41</v>
      </c>
      <c r="G145" s="13" t="s">
        <v>179</v>
      </c>
      <c r="H145" s="6">
        <v>1</v>
      </c>
      <c r="I145" s="8">
        <v>0</v>
      </c>
      <c r="J145">
        <f>IF(COUNTIFS('source matrix sap'!$B:$B,$B145,'source matrix sap'!$D:$D,$E145)&gt;0,1,0)</f>
        <v>1</v>
      </c>
      <c r="K145">
        <f>IF(COUNTIFS('source matrix 2024'!$B:$B,$B145,'source matrix 2024'!$D:$D,$E145)&gt;0,1,0)</f>
        <v>1</v>
      </c>
    </row>
    <row r="146" spans="1:11">
      <c r="A146" s="13" t="s">
        <v>181</v>
      </c>
      <c r="B146" s="13" t="s">
        <v>101</v>
      </c>
      <c r="C146" s="13" t="s">
        <v>101</v>
      </c>
      <c r="D146" s="13" t="s">
        <v>20</v>
      </c>
      <c r="E146" s="13" t="s">
        <v>18</v>
      </c>
      <c r="F146" s="13" t="s">
        <v>190</v>
      </c>
      <c r="G146" s="13" t="s">
        <v>179</v>
      </c>
      <c r="H146" s="6">
        <v>23</v>
      </c>
      <c r="I146" s="8">
        <v>0</v>
      </c>
      <c r="J146">
        <f>IF(COUNTIFS('source matrix sap'!$B:$B,$B146,'source matrix sap'!$D:$D,$E146)&gt;0,1,0)</f>
        <v>1</v>
      </c>
      <c r="K146">
        <f>IF(COUNTIFS('source matrix 2024'!$B:$B,$B146,'source matrix 2024'!$D:$D,$E146)&gt;0,1,0)</f>
        <v>1</v>
      </c>
    </row>
    <row r="147" spans="1:11">
      <c r="A147" s="13" t="s">
        <v>181</v>
      </c>
      <c r="B147" s="13" t="s">
        <v>101</v>
      </c>
      <c r="C147" s="13" t="s">
        <v>101</v>
      </c>
      <c r="D147" s="13" t="s">
        <v>20</v>
      </c>
      <c r="E147" s="13" t="s">
        <v>18</v>
      </c>
      <c r="F147" s="13" t="s">
        <v>191</v>
      </c>
      <c r="G147" s="13" t="s">
        <v>179</v>
      </c>
      <c r="H147" s="6">
        <v>5</v>
      </c>
      <c r="I147" s="8">
        <v>0</v>
      </c>
      <c r="J147">
        <f>IF(COUNTIFS('source matrix sap'!$B:$B,$B147,'source matrix sap'!$D:$D,$E147)&gt;0,1,0)</f>
        <v>1</v>
      </c>
      <c r="K147">
        <f>IF(COUNTIFS('source matrix 2024'!$B:$B,$B147,'source matrix 2024'!$D:$D,$E147)&gt;0,1,0)</f>
        <v>1</v>
      </c>
    </row>
    <row r="148" spans="1:11">
      <c r="A148" s="13" t="s">
        <v>181</v>
      </c>
      <c r="B148" s="13" t="s">
        <v>101</v>
      </c>
      <c r="C148" s="13" t="s">
        <v>101</v>
      </c>
      <c r="D148" s="13" t="s">
        <v>20</v>
      </c>
      <c r="E148" s="13" t="s">
        <v>35</v>
      </c>
      <c r="F148" s="13" t="s">
        <v>38</v>
      </c>
      <c r="G148" s="13" t="s">
        <v>179</v>
      </c>
      <c r="H148" s="6">
        <v>1</v>
      </c>
      <c r="I148" s="8">
        <v>0</v>
      </c>
      <c r="J148">
        <f>IF(COUNTIFS('source matrix sap'!$B:$B,$B148,'source matrix sap'!$D:$D,$E148)&gt;0,1,0)</f>
        <v>1</v>
      </c>
      <c r="K148">
        <f>IF(COUNTIFS('source matrix 2024'!$B:$B,$B148,'source matrix 2024'!$D:$D,$E148)&gt;0,1,0)</f>
        <v>1</v>
      </c>
    </row>
    <row r="149" spans="1:11">
      <c r="A149" s="13" t="s">
        <v>181</v>
      </c>
      <c r="B149" s="13" t="s">
        <v>101</v>
      </c>
      <c r="C149" s="13" t="s">
        <v>101</v>
      </c>
      <c r="D149" s="13" t="s">
        <v>20</v>
      </c>
      <c r="E149" s="13" t="s">
        <v>35</v>
      </c>
      <c r="F149" s="13" t="s">
        <v>36</v>
      </c>
      <c r="G149" s="13" t="s">
        <v>179</v>
      </c>
      <c r="H149" s="6">
        <v>6</v>
      </c>
      <c r="I149" s="8">
        <v>0</v>
      </c>
      <c r="J149">
        <f>IF(COUNTIFS('source matrix sap'!$B:$B,$B149,'source matrix sap'!$D:$D,$E149)&gt;0,1,0)</f>
        <v>1</v>
      </c>
      <c r="K149">
        <f>IF(COUNTIFS('source matrix 2024'!$B:$B,$B149,'source matrix 2024'!$D:$D,$E149)&gt;0,1,0)</f>
        <v>1</v>
      </c>
    </row>
    <row r="150" spans="1:11">
      <c r="A150" s="13" t="s">
        <v>181</v>
      </c>
      <c r="B150" s="13" t="s">
        <v>101</v>
      </c>
      <c r="C150" s="13" t="s">
        <v>101</v>
      </c>
      <c r="D150" s="13" t="s">
        <v>20</v>
      </c>
      <c r="E150" s="13" t="s">
        <v>35</v>
      </c>
      <c r="F150" s="13" t="s">
        <v>37</v>
      </c>
      <c r="G150" s="13" t="s">
        <v>179</v>
      </c>
      <c r="H150" s="6">
        <v>18</v>
      </c>
      <c r="I150" s="8">
        <v>0</v>
      </c>
      <c r="J150">
        <f>IF(COUNTIFS('source matrix sap'!$B:$B,$B150,'source matrix sap'!$D:$D,$E150)&gt;0,1,0)</f>
        <v>1</v>
      </c>
      <c r="K150">
        <f>IF(COUNTIFS('source matrix 2024'!$B:$B,$B150,'source matrix 2024'!$D:$D,$E150)&gt;0,1,0)</f>
        <v>1</v>
      </c>
    </row>
    <row r="151" spans="1:11">
      <c r="A151" s="13" t="s">
        <v>181</v>
      </c>
      <c r="B151" s="13" t="s">
        <v>101</v>
      </c>
      <c r="C151" s="13" t="s">
        <v>101</v>
      </c>
      <c r="D151" s="13" t="s">
        <v>20</v>
      </c>
      <c r="E151" s="13" t="s">
        <v>25</v>
      </c>
      <c r="F151" s="13" t="s">
        <v>189</v>
      </c>
      <c r="G151" s="13" t="s">
        <v>179</v>
      </c>
      <c r="H151" s="6">
        <v>65</v>
      </c>
      <c r="I151" s="8">
        <v>0</v>
      </c>
      <c r="J151">
        <f>IF(COUNTIFS('source matrix sap'!$B:$B,$B151,'source matrix sap'!$D:$D,$E151)&gt;0,1,0)</f>
        <v>1</v>
      </c>
      <c r="K151">
        <f>IF(COUNTIFS('source matrix 2024'!$B:$B,$B151,'source matrix 2024'!$D:$D,$E151)&gt;0,1,0)</f>
        <v>1</v>
      </c>
    </row>
    <row r="152" spans="1:11">
      <c r="A152" s="13" t="s">
        <v>181</v>
      </c>
      <c r="B152" s="13" t="s">
        <v>101</v>
      </c>
      <c r="C152" s="13" t="s">
        <v>101</v>
      </c>
      <c r="D152" s="13" t="s">
        <v>20</v>
      </c>
      <c r="E152" s="13" t="s">
        <v>28</v>
      </c>
      <c r="F152" s="13" t="s">
        <v>192</v>
      </c>
      <c r="G152" s="13" t="s">
        <v>179</v>
      </c>
      <c r="H152" s="6">
        <v>43</v>
      </c>
      <c r="I152" s="8">
        <v>0</v>
      </c>
      <c r="J152">
        <f>IF(COUNTIFS('source matrix sap'!$B:$B,$B152,'source matrix sap'!$D:$D,$E152)&gt;0,1,0)</f>
        <v>1</v>
      </c>
      <c r="K152">
        <f>IF(COUNTIFS('source matrix 2024'!$B:$B,$B152,'source matrix 2024'!$D:$D,$E152)&gt;0,1,0)</f>
        <v>1</v>
      </c>
    </row>
    <row r="153" spans="1:11">
      <c r="A153" s="13" t="s">
        <v>181</v>
      </c>
      <c r="B153" s="13" t="s">
        <v>101</v>
      </c>
      <c r="C153" s="13" t="s">
        <v>101</v>
      </c>
      <c r="D153" s="13" t="s">
        <v>20</v>
      </c>
      <c r="E153" s="13" t="s">
        <v>40</v>
      </c>
      <c r="F153" s="13" t="s">
        <v>41</v>
      </c>
      <c r="G153" s="13" t="s">
        <v>179</v>
      </c>
      <c r="H153" s="6">
        <v>96</v>
      </c>
      <c r="I153" s="8">
        <v>0</v>
      </c>
      <c r="J153">
        <f>IF(COUNTIFS('source matrix sap'!$B:$B,$B153,'source matrix sap'!$D:$D,$E153)&gt;0,1,0)</f>
        <v>1</v>
      </c>
      <c r="K153">
        <f>IF(COUNTIFS('source matrix 2024'!$B:$B,$B153,'source matrix 2024'!$D:$D,$E153)&gt;0,1,0)</f>
        <v>1</v>
      </c>
    </row>
    <row r="154" spans="1:11" hidden="1">
      <c r="A154" s="13" t="s">
        <v>181</v>
      </c>
      <c r="B154" s="13" t="s">
        <v>101</v>
      </c>
      <c r="C154" s="13" t="s">
        <v>101</v>
      </c>
      <c r="D154" s="13" t="s">
        <v>20</v>
      </c>
      <c r="E154" s="13" t="s">
        <v>47</v>
      </c>
      <c r="F154" s="13" t="s">
        <v>188</v>
      </c>
      <c r="G154" s="13" t="s">
        <v>183</v>
      </c>
      <c r="H154" s="6">
        <v>4</v>
      </c>
      <c r="I154" s="8">
        <v>0</v>
      </c>
      <c r="J154">
        <f>IF(COUNTIFS('source matrix sap'!$B:$B,$B154,'source matrix sap'!$D:$D,$E154)&gt;0,1,0)</f>
        <v>1</v>
      </c>
      <c r="K154">
        <f>IF(COUNTIFS('source matrix 2024'!$B:$B,$B154,'source matrix 2024'!$D:$D,$E154)&gt;0,1,0)</f>
        <v>0</v>
      </c>
    </row>
    <row r="155" spans="1:11">
      <c r="A155" s="13" t="s">
        <v>181</v>
      </c>
      <c r="B155" s="13" t="s">
        <v>103</v>
      </c>
      <c r="C155" s="13" t="s">
        <v>103</v>
      </c>
      <c r="D155" s="13" t="s">
        <v>20</v>
      </c>
      <c r="E155" s="13" t="s">
        <v>31</v>
      </c>
      <c r="F155" s="13" t="s">
        <v>188</v>
      </c>
      <c r="G155" s="13" t="s">
        <v>184</v>
      </c>
      <c r="H155" s="6">
        <v>2</v>
      </c>
      <c r="I155" s="8">
        <v>0</v>
      </c>
      <c r="J155">
        <f>IF(COUNTIFS('source matrix sap'!$B:$B,$B155,'source matrix sap'!$D:$D,$E155)&gt;0,1,0)</f>
        <v>1</v>
      </c>
      <c r="K155">
        <f>IF(COUNTIFS('source matrix 2024'!$B:$B,$B155,'source matrix 2024'!$D:$D,$E155)&gt;0,1,0)</f>
        <v>1</v>
      </c>
    </row>
    <row r="156" spans="1:11">
      <c r="A156" s="13" t="s">
        <v>181</v>
      </c>
      <c r="B156" s="13" t="s">
        <v>103</v>
      </c>
      <c r="C156" s="13" t="s">
        <v>103</v>
      </c>
      <c r="D156" s="13" t="s">
        <v>20</v>
      </c>
      <c r="E156" s="13" t="s">
        <v>31</v>
      </c>
      <c r="F156" s="13" t="s">
        <v>188</v>
      </c>
      <c r="G156" s="13" t="s">
        <v>179</v>
      </c>
      <c r="H156" s="6">
        <v>99</v>
      </c>
      <c r="I156" s="8">
        <v>0</v>
      </c>
      <c r="J156">
        <f>IF(COUNTIFS('source matrix sap'!$B:$B,$B156,'source matrix sap'!$D:$D,$E156)&gt;0,1,0)</f>
        <v>1</v>
      </c>
      <c r="K156">
        <f>IF(COUNTIFS('source matrix 2024'!$B:$B,$B156,'source matrix 2024'!$D:$D,$E156)&gt;0,1,0)</f>
        <v>1</v>
      </c>
    </row>
    <row r="157" spans="1:11">
      <c r="A157" s="13" t="s">
        <v>181</v>
      </c>
      <c r="B157" s="13" t="s">
        <v>103</v>
      </c>
      <c r="C157" s="13" t="s">
        <v>103</v>
      </c>
      <c r="D157" s="13" t="s">
        <v>20</v>
      </c>
      <c r="E157" s="13" t="s">
        <v>18</v>
      </c>
      <c r="F157" s="13" t="s">
        <v>190</v>
      </c>
      <c r="G157" s="13" t="s">
        <v>179</v>
      </c>
      <c r="H157" s="6">
        <v>466</v>
      </c>
      <c r="I157" s="8">
        <v>0</v>
      </c>
      <c r="J157">
        <f>IF(COUNTIFS('source matrix sap'!$B:$B,$B157,'source matrix sap'!$D:$D,$E157)&gt;0,1,0)</f>
        <v>1</v>
      </c>
      <c r="K157">
        <f>IF(COUNTIFS('source matrix 2024'!$B:$B,$B157,'source matrix 2024'!$D:$D,$E157)&gt;0,1,0)</f>
        <v>1</v>
      </c>
    </row>
    <row r="158" spans="1:11">
      <c r="A158" s="13" t="s">
        <v>181</v>
      </c>
      <c r="B158" s="13" t="s">
        <v>103</v>
      </c>
      <c r="C158" s="13" t="s">
        <v>103</v>
      </c>
      <c r="D158" s="13" t="s">
        <v>20</v>
      </c>
      <c r="E158" s="13" t="s">
        <v>18</v>
      </c>
      <c r="F158" s="13" t="s">
        <v>191</v>
      </c>
      <c r="G158" s="13" t="s">
        <v>179</v>
      </c>
      <c r="H158" s="6">
        <v>111</v>
      </c>
      <c r="I158" s="8">
        <v>0</v>
      </c>
      <c r="J158">
        <f>IF(COUNTIFS('source matrix sap'!$B:$B,$B158,'source matrix sap'!$D:$D,$E158)&gt;0,1,0)</f>
        <v>1</v>
      </c>
      <c r="K158">
        <f>IF(COUNTIFS('source matrix 2024'!$B:$B,$B158,'source matrix 2024'!$D:$D,$E158)&gt;0,1,0)</f>
        <v>1</v>
      </c>
    </row>
    <row r="159" spans="1:11">
      <c r="A159" s="13" t="s">
        <v>181</v>
      </c>
      <c r="B159" s="13" t="s">
        <v>103</v>
      </c>
      <c r="C159" s="13" t="s">
        <v>103</v>
      </c>
      <c r="D159" s="13" t="s">
        <v>20</v>
      </c>
      <c r="E159" s="13" t="s">
        <v>35</v>
      </c>
      <c r="F159" s="13" t="s">
        <v>38</v>
      </c>
      <c r="G159" s="13" t="s">
        <v>179</v>
      </c>
      <c r="H159" s="6">
        <v>3</v>
      </c>
      <c r="I159" s="8">
        <v>0</v>
      </c>
      <c r="J159">
        <f>IF(COUNTIFS('source matrix sap'!$B:$B,$B159,'source matrix sap'!$D:$D,$E159)&gt;0,1,0)</f>
        <v>1</v>
      </c>
      <c r="K159">
        <f>IF(COUNTIFS('source matrix 2024'!$B:$B,$B159,'source matrix 2024'!$D:$D,$E159)&gt;0,1,0)</f>
        <v>1</v>
      </c>
    </row>
    <row r="160" spans="1:11">
      <c r="A160" s="13" t="s">
        <v>181</v>
      </c>
      <c r="B160" s="13" t="s">
        <v>103</v>
      </c>
      <c r="C160" s="13" t="s">
        <v>103</v>
      </c>
      <c r="D160" s="13" t="s">
        <v>20</v>
      </c>
      <c r="E160" s="13" t="s">
        <v>35</v>
      </c>
      <c r="F160" s="13" t="s">
        <v>36</v>
      </c>
      <c r="G160" s="13" t="s">
        <v>179</v>
      </c>
      <c r="H160" s="6">
        <v>23</v>
      </c>
      <c r="I160" s="8">
        <v>0</v>
      </c>
      <c r="J160">
        <f>IF(COUNTIFS('source matrix sap'!$B:$B,$B160,'source matrix sap'!$D:$D,$E160)&gt;0,1,0)</f>
        <v>1</v>
      </c>
      <c r="K160">
        <f>IF(COUNTIFS('source matrix 2024'!$B:$B,$B160,'source matrix 2024'!$D:$D,$E160)&gt;0,1,0)</f>
        <v>1</v>
      </c>
    </row>
    <row r="161" spans="1:11">
      <c r="A161" s="13" t="s">
        <v>181</v>
      </c>
      <c r="B161" s="13" t="s">
        <v>103</v>
      </c>
      <c r="C161" s="13" t="s">
        <v>103</v>
      </c>
      <c r="D161" s="13" t="s">
        <v>20</v>
      </c>
      <c r="E161" s="13" t="s">
        <v>35</v>
      </c>
      <c r="F161" s="13" t="s">
        <v>37</v>
      </c>
      <c r="G161" s="13" t="s">
        <v>179</v>
      </c>
      <c r="H161" s="6">
        <v>167</v>
      </c>
      <c r="I161" s="8">
        <v>0</v>
      </c>
      <c r="J161">
        <f>IF(COUNTIFS('source matrix sap'!$B:$B,$B161,'source matrix sap'!$D:$D,$E161)&gt;0,1,0)</f>
        <v>1</v>
      </c>
      <c r="K161">
        <f>IF(COUNTIFS('source matrix 2024'!$B:$B,$B161,'source matrix 2024'!$D:$D,$E161)&gt;0,1,0)</f>
        <v>1</v>
      </c>
    </row>
    <row r="162" spans="1:11">
      <c r="A162" s="13" t="s">
        <v>181</v>
      </c>
      <c r="B162" s="13" t="s">
        <v>103</v>
      </c>
      <c r="C162" s="13" t="s">
        <v>103</v>
      </c>
      <c r="D162" s="13" t="s">
        <v>20</v>
      </c>
      <c r="E162" s="13" t="s">
        <v>45</v>
      </c>
      <c r="F162" s="13" t="s">
        <v>188</v>
      </c>
      <c r="G162" s="13" t="s">
        <v>179</v>
      </c>
      <c r="H162" s="6">
        <v>34</v>
      </c>
      <c r="I162" s="8">
        <v>0</v>
      </c>
      <c r="J162">
        <f>IF(COUNTIFS('source matrix sap'!$B:$B,$B162,'source matrix sap'!$D:$D,$E162)&gt;0,1,0)</f>
        <v>1</v>
      </c>
      <c r="K162">
        <f>IF(COUNTIFS('source matrix 2024'!$B:$B,$B162,'source matrix 2024'!$D:$D,$E162)&gt;0,1,0)</f>
        <v>1</v>
      </c>
    </row>
    <row r="163" spans="1:11">
      <c r="A163" s="13" t="s">
        <v>181</v>
      </c>
      <c r="B163" s="13" t="s">
        <v>103</v>
      </c>
      <c r="C163" s="13" t="s">
        <v>103</v>
      </c>
      <c r="D163" s="13" t="s">
        <v>20</v>
      </c>
      <c r="E163" s="13" t="s">
        <v>25</v>
      </c>
      <c r="F163" s="13" t="s">
        <v>189</v>
      </c>
      <c r="G163" s="13" t="s">
        <v>179</v>
      </c>
      <c r="H163" s="6">
        <v>222</v>
      </c>
      <c r="I163" s="8">
        <v>0</v>
      </c>
      <c r="J163">
        <f>IF(COUNTIFS('source matrix sap'!$B:$B,$B163,'source matrix sap'!$D:$D,$E163)&gt;0,1,0)</f>
        <v>1</v>
      </c>
      <c r="K163">
        <f>IF(COUNTIFS('source matrix 2024'!$B:$B,$B163,'source matrix 2024'!$D:$D,$E163)&gt;0,1,0)</f>
        <v>1</v>
      </c>
    </row>
    <row r="164" spans="1:11">
      <c r="A164" s="13" t="s">
        <v>181</v>
      </c>
      <c r="B164" s="13" t="s">
        <v>103</v>
      </c>
      <c r="C164" s="13" t="s">
        <v>103</v>
      </c>
      <c r="D164" s="13" t="s">
        <v>20</v>
      </c>
      <c r="E164" s="13" t="s">
        <v>28</v>
      </c>
      <c r="F164" s="13" t="s">
        <v>192</v>
      </c>
      <c r="G164" s="13" t="s">
        <v>179</v>
      </c>
      <c r="H164" s="6">
        <v>263</v>
      </c>
      <c r="I164" s="8">
        <v>0</v>
      </c>
      <c r="J164">
        <f>IF(COUNTIFS('source matrix sap'!$B:$B,$B164,'source matrix sap'!$D:$D,$E164)&gt;0,1,0)</f>
        <v>1</v>
      </c>
      <c r="K164">
        <f>IF(COUNTIFS('source matrix 2024'!$B:$B,$B164,'source matrix 2024'!$D:$D,$E164)&gt;0,1,0)</f>
        <v>1</v>
      </c>
    </row>
    <row r="165" spans="1:11">
      <c r="A165" s="13" t="s">
        <v>181</v>
      </c>
      <c r="B165" s="13" t="s">
        <v>103</v>
      </c>
      <c r="C165" s="13" t="s">
        <v>103</v>
      </c>
      <c r="D165" s="13" t="s">
        <v>20</v>
      </c>
      <c r="E165" s="13" t="s">
        <v>40</v>
      </c>
      <c r="F165" s="13" t="s">
        <v>41</v>
      </c>
      <c r="G165" s="13" t="s">
        <v>179</v>
      </c>
      <c r="H165" s="6">
        <v>215</v>
      </c>
      <c r="I165" s="8">
        <v>0</v>
      </c>
      <c r="J165">
        <f>IF(COUNTIFS('source matrix sap'!$B:$B,$B165,'source matrix sap'!$D:$D,$E165)&gt;0,1,0)</f>
        <v>1</v>
      </c>
      <c r="K165">
        <f>IF(COUNTIFS('source matrix 2024'!$B:$B,$B165,'source matrix 2024'!$D:$D,$E165)&gt;0,1,0)</f>
        <v>1</v>
      </c>
    </row>
    <row r="166" spans="1:11" hidden="1">
      <c r="A166" s="13" t="s">
        <v>181</v>
      </c>
      <c r="B166" s="13" t="s">
        <v>103</v>
      </c>
      <c r="C166" s="13" t="s">
        <v>103</v>
      </c>
      <c r="D166" s="13" t="s">
        <v>20</v>
      </c>
      <c r="E166" s="13" t="s">
        <v>47</v>
      </c>
      <c r="F166" s="13" t="s">
        <v>188</v>
      </c>
      <c r="G166" s="13" t="s">
        <v>183</v>
      </c>
      <c r="H166" s="6">
        <v>15</v>
      </c>
      <c r="I166" s="8">
        <v>0</v>
      </c>
      <c r="J166">
        <f>IF(COUNTIFS('source matrix sap'!$B:$B,$B166,'source matrix sap'!$D:$D,$E166)&gt;0,1,0)</f>
        <v>1</v>
      </c>
      <c r="K166">
        <f>IF(COUNTIFS('source matrix 2024'!$B:$B,$B166,'source matrix 2024'!$D:$D,$E166)&gt;0,1,0)</f>
        <v>0</v>
      </c>
    </row>
    <row r="167" spans="1:11">
      <c r="A167" s="13" t="s">
        <v>181</v>
      </c>
      <c r="B167" s="13" t="s">
        <v>94</v>
      </c>
      <c r="C167" s="13" t="s">
        <v>94</v>
      </c>
      <c r="D167" s="13" t="s">
        <v>20</v>
      </c>
      <c r="E167" s="13" t="s">
        <v>31</v>
      </c>
      <c r="F167" s="13" t="s">
        <v>188</v>
      </c>
      <c r="G167" s="13" t="s">
        <v>179</v>
      </c>
      <c r="H167" s="6">
        <v>104</v>
      </c>
      <c r="I167" s="8">
        <v>0</v>
      </c>
      <c r="J167">
        <f>IF(COUNTIFS('source matrix sap'!$B:$B,$B167,'source matrix sap'!$D:$D,$E167)&gt;0,1,0)</f>
        <v>1</v>
      </c>
      <c r="K167">
        <f>IF(COUNTIFS('source matrix 2024'!$B:$B,$B167,'source matrix 2024'!$D:$D,$E167)&gt;0,1,0)</f>
        <v>1</v>
      </c>
    </row>
    <row r="168" spans="1:11">
      <c r="A168" s="13" t="s">
        <v>181</v>
      </c>
      <c r="B168" s="13" t="s">
        <v>94</v>
      </c>
      <c r="C168" s="13" t="s">
        <v>94</v>
      </c>
      <c r="D168" s="13" t="s">
        <v>20</v>
      </c>
      <c r="E168" s="13" t="s">
        <v>18</v>
      </c>
      <c r="F168" s="13" t="s">
        <v>190</v>
      </c>
      <c r="G168" s="13" t="s">
        <v>179</v>
      </c>
      <c r="H168" s="6">
        <v>311</v>
      </c>
      <c r="I168" s="8">
        <v>0</v>
      </c>
      <c r="J168">
        <f>IF(COUNTIFS('source matrix sap'!$B:$B,$B168,'source matrix sap'!$D:$D,$E168)&gt;0,1,0)</f>
        <v>1</v>
      </c>
      <c r="K168">
        <f>IF(COUNTIFS('source matrix 2024'!$B:$B,$B168,'source matrix 2024'!$D:$D,$E168)&gt;0,1,0)</f>
        <v>1</v>
      </c>
    </row>
    <row r="169" spans="1:11">
      <c r="A169" s="13" t="s">
        <v>181</v>
      </c>
      <c r="B169" s="13" t="s">
        <v>94</v>
      </c>
      <c r="C169" s="13" t="s">
        <v>94</v>
      </c>
      <c r="D169" s="13" t="s">
        <v>20</v>
      </c>
      <c r="E169" s="13" t="s">
        <v>18</v>
      </c>
      <c r="F169" s="13" t="s">
        <v>191</v>
      </c>
      <c r="G169" s="13" t="s">
        <v>179</v>
      </c>
      <c r="H169" s="6">
        <v>39</v>
      </c>
      <c r="I169" s="8">
        <v>0</v>
      </c>
      <c r="J169">
        <f>IF(COUNTIFS('source matrix sap'!$B:$B,$B169,'source matrix sap'!$D:$D,$E169)&gt;0,1,0)</f>
        <v>1</v>
      </c>
      <c r="K169">
        <f>IF(COUNTIFS('source matrix 2024'!$B:$B,$B169,'source matrix 2024'!$D:$D,$E169)&gt;0,1,0)</f>
        <v>1</v>
      </c>
    </row>
    <row r="170" spans="1:11">
      <c r="A170" s="13" t="s">
        <v>181</v>
      </c>
      <c r="B170" s="13" t="s">
        <v>94</v>
      </c>
      <c r="C170" s="13" t="s">
        <v>94</v>
      </c>
      <c r="D170" s="13" t="s">
        <v>20</v>
      </c>
      <c r="E170" s="13" t="s">
        <v>35</v>
      </c>
      <c r="F170" s="13" t="s">
        <v>38</v>
      </c>
      <c r="G170" s="13" t="s">
        <v>179</v>
      </c>
      <c r="H170" s="6">
        <v>2</v>
      </c>
      <c r="I170" s="8">
        <v>0</v>
      </c>
      <c r="J170">
        <f>IF(COUNTIFS('source matrix sap'!$B:$B,$B170,'source matrix sap'!$D:$D,$E170)&gt;0,1,0)</f>
        <v>1</v>
      </c>
      <c r="K170">
        <f>IF(COUNTIFS('source matrix 2024'!$B:$B,$B170,'source matrix 2024'!$D:$D,$E170)&gt;0,1,0)</f>
        <v>1</v>
      </c>
    </row>
    <row r="171" spans="1:11">
      <c r="A171" s="13" t="s">
        <v>181</v>
      </c>
      <c r="B171" s="13" t="s">
        <v>94</v>
      </c>
      <c r="C171" s="13" t="s">
        <v>94</v>
      </c>
      <c r="D171" s="13" t="s">
        <v>20</v>
      </c>
      <c r="E171" s="13" t="s">
        <v>35</v>
      </c>
      <c r="F171" s="13" t="s">
        <v>36</v>
      </c>
      <c r="G171" s="13" t="s">
        <v>179</v>
      </c>
      <c r="H171" s="6">
        <v>70</v>
      </c>
      <c r="I171" s="8">
        <v>0</v>
      </c>
      <c r="J171">
        <f>IF(COUNTIFS('source matrix sap'!$B:$B,$B171,'source matrix sap'!$D:$D,$E171)&gt;0,1,0)</f>
        <v>1</v>
      </c>
      <c r="K171">
        <f>IF(COUNTIFS('source matrix 2024'!$B:$B,$B171,'source matrix 2024'!$D:$D,$E171)&gt;0,1,0)</f>
        <v>1</v>
      </c>
    </row>
    <row r="172" spans="1:11">
      <c r="A172" s="13" t="s">
        <v>181</v>
      </c>
      <c r="B172" s="13" t="s">
        <v>94</v>
      </c>
      <c r="C172" s="13" t="s">
        <v>94</v>
      </c>
      <c r="D172" s="13" t="s">
        <v>20</v>
      </c>
      <c r="E172" s="13" t="s">
        <v>35</v>
      </c>
      <c r="F172" s="13" t="s">
        <v>37</v>
      </c>
      <c r="G172" s="13" t="s">
        <v>179</v>
      </c>
      <c r="H172" s="6">
        <v>513</v>
      </c>
      <c r="I172" s="8">
        <v>0</v>
      </c>
      <c r="J172">
        <f>IF(COUNTIFS('source matrix sap'!$B:$B,$B172,'source matrix sap'!$D:$D,$E172)&gt;0,1,0)</f>
        <v>1</v>
      </c>
      <c r="K172">
        <f>IF(COUNTIFS('source matrix 2024'!$B:$B,$B172,'source matrix 2024'!$D:$D,$E172)&gt;0,1,0)</f>
        <v>1</v>
      </c>
    </row>
    <row r="173" spans="1:11">
      <c r="A173" s="13" t="s">
        <v>181</v>
      </c>
      <c r="B173" s="13" t="s">
        <v>94</v>
      </c>
      <c r="C173" s="13" t="s">
        <v>94</v>
      </c>
      <c r="D173" s="13" t="s">
        <v>20</v>
      </c>
      <c r="E173" s="13" t="s">
        <v>45</v>
      </c>
      <c r="F173" s="13" t="s">
        <v>188</v>
      </c>
      <c r="G173" s="13" t="s">
        <v>179</v>
      </c>
      <c r="H173" s="6">
        <v>6</v>
      </c>
      <c r="I173" s="8">
        <v>0</v>
      </c>
      <c r="J173">
        <f>IF(COUNTIFS('source matrix sap'!$B:$B,$B173,'source matrix sap'!$D:$D,$E173)&gt;0,1,0)</f>
        <v>1</v>
      </c>
      <c r="K173">
        <f>IF(COUNTIFS('source matrix 2024'!$B:$B,$B173,'source matrix 2024'!$D:$D,$E173)&gt;0,1,0)</f>
        <v>1</v>
      </c>
    </row>
    <row r="174" spans="1:11">
      <c r="A174" s="13" t="s">
        <v>181</v>
      </c>
      <c r="B174" s="13" t="s">
        <v>94</v>
      </c>
      <c r="C174" s="13" t="s">
        <v>94</v>
      </c>
      <c r="D174" s="13" t="s">
        <v>20</v>
      </c>
      <c r="E174" s="13" t="s">
        <v>25</v>
      </c>
      <c r="F174" s="13" t="s">
        <v>189</v>
      </c>
      <c r="G174" s="13" t="s">
        <v>179</v>
      </c>
      <c r="H174" s="6">
        <v>256</v>
      </c>
      <c r="I174" s="8">
        <v>0</v>
      </c>
      <c r="J174">
        <f>IF(COUNTIFS('source matrix sap'!$B:$B,$B174,'source matrix sap'!$D:$D,$E174)&gt;0,1,0)</f>
        <v>1</v>
      </c>
      <c r="K174">
        <f>IF(COUNTIFS('source matrix 2024'!$B:$B,$B174,'source matrix 2024'!$D:$D,$E174)&gt;0,1,0)</f>
        <v>1</v>
      </c>
    </row>
    <row r="175" spans="1:11">
      <c r="A175" s="13" t="s">
        <v>181</v>
      </c>
      <c r="B175" s="13" t="s">
        <v>94</v>
      </c>
      <c r="C175" s="13" t="s">
        <v>94</v>
      </c>
      <c r="D175" s="13" t="s">
        <v>20</v>
      </c>
      <c r="E175" s="13" t="s">
        <v>28</v>
      </c>
      <c r="F175" s="13" t="s">
        <v>192</v>
      </c>
      <c r="G175" s="13" t="s">
        <v>179</v>
      </c>
      <c r="H175" s="6">
        <v>167</v>
      </c>
      <c r="I175" s="8">
        <v>0</v>
      </c>
      <c r="J175">
        <f>IF(COUNTIFS('source matrix sap'!$B:$B,$B175,'source matrix sap'!$D:$D,$E175)&gt;0,1,0)</f>
        <v>1</v>
      </c>
      <c r="K175">
        <f>IF(COUNTIFS('source matrix 2024'!$B:$B,$B175,'source matrix 2024'!$D:$D,$E175)&gt;0,1,0)</f>
        <v>1</v>
      </c>
    </row>
    <row r="176" spans="1:11">
      <c r="A176" s="13" t="s">
        <v>181</v>
      </c>
      <c r="B176" s="13" t="s">
        <v>94</v>
      </c>
      <c r="C176" s="13" t="s">
        <v>94</v>
      </c>
      <c r="D176" s="13" t="s">
        <v>20</v>
      </c>
      <c r="E176" s="13" t="s">
        <v>40</v>
      </c>
      <c r="F176" s="13" t="s">
        <v>41</v>
      </c>
      <c r="G176" s="13" t="s">
        <v>179</v>
      </c>
      <c r="H176" s="6">
        <v>497</v>
      </c>
      <c r="I176" s="8">
        <v>0</v>
      </c>
      <c r="J176">
        <f>IF(COUNTIFS('source matrix sap'!$B:$B,$B176,'source matrix sap'!$D:$D,$E176)&gt;0,1,0)</f>
        <v>1</v>
      </c>
      <c r="K176">
        <f>IF(COUNTIFS('source matrix 2024'!$B:$B,$B176,'source matrix 2024'!$D:$D,$E176)&gt;0,1,0)</f>
        <v>1</v>
      </c>
    </row>
    <row r="177" spans="1:11" hidden="1">
      <c r="A177" s="13" t="s">
        <v>181</v>
      </c>
      <c r="B177" s="13" t="s">
        <v>94</v>
      </c>
      <c r="C177" s="13" t="s">
        <v>94</v>
      </c>
      <c r="D177" s="13" t="s">
        <v>20</v>
      </c>
      <c r="E177" s="13" t="s">
        <v>47</v>
      </c>
      <c r="F177" s="13" t="s">
        <v>188</v>
      </c>
      <c r="G177" s="13" t="s">
        <v>183</v>
      </c>
      <c r="H177" s="6">
        <v>11</v>
      </c>
      <c r="I177" s="8">
        <v>0</v>
      </c>
      <c r="J177">
        <f>IF(COUNTIFS('source matrix sap'!$B:$B,$B177,'source matrix sap'!$D:$D,$E177)&gt;0,1,0)</f>
        <v>1</v>
      </c>
      <c r="K177">
        <f>IF(COUNTIFS('source matrix 2024'!$B:$B,$B177,'source matrix 2024'!$D:$D,$E177)&gt;0,1,0)</f>
        <v>0</v>
      </c>
    </row>
    <row r="178" spans="1:11">
      <c r="A178" s="13" t="s">
        <v>181</v>
      </c>
      <c r="B178" s="13" t="s">
        <v>105</v>
      </c>
      <c r="C178" s="13" t="s">
        <v>105</v>
      </c>
      <c r="D178" s="13" t="s">
        <v>20</v>
      </c>
      <c r="E178" s="13" t="s">
        <v>31</v>
      </c>
      <c r="F178" s="13" t="s">
        <v>188</v>
      </c>
      <c r="G178" s="13" t="s">
        <v>179</v>
      </c>
      <c r="H178" s="6">
        <v>1</v>
      </c>
      <c r="I178" s="8">
        <v>0</v>
      </c>
      <c r="J178">
        <f>IF(COUNTIFS('source matrix sap'!$B:$B,$B178,'source matrix sap'!$D:$D,$E178)&gt;0,1,0)</f>
        <v>1</v>
      </c>
      <c r="K178">
        <f>IF(COUNTIFS('source matrix 2024'!$B:$B,$B178,'source matrix 2024'!$D:$D,$E178)&gt;0,1,0)</f>
        <v>1</v>
      </c>
    </row>
    <row r="179" spans="1:11">
      <c r="A179" s="13" t="s">
        <v>181</v>
      </c>
      <c r="B179" s="13" t="s">
        <v>105</v>
      </c>
      <c r="C179" s="13" t="s">
        <v>105</v>
      </c>
      <c r="D179" s="13" t="s">
        <v>20</v>
      </c>
      <c r="E179" s="13" t="s">
        <v>25</v>
      </c>
      <c r="F179" s="13" t="s">
        <v>189</v>
      </c>
      <c r="G179" s="13" t="s">
        <v>179</v>
      </c>
      <c r="H179" s="6">
        <v>5</v>
      </c>
      <c r="I179" s="8">
        <v>0</v>
      </c>
      <c r="J179">
        <f>IF(COUNTIFS('source matrix sap'!$B:$B,$B179,'source matrix sap'!$D:$D,$E179)&gt;0,1,0)</f>
        <v>1</v>
      </c>
      <c r="K179">
        <f>IF(COUNTIFS('source matrix 2024'!$B:$B,$B179,'source matrix 2024'!$D:$D,$E179)&gt;0,1,0)</f>
        <v>1</v>
      </c>
    </row>
    <row r="180" spans="1:11">
      <c r="A180" s="13" t="s">
        <v>181</v>
      </c>
      <c r="B180" s="13" t="s">
        <v>105</v>
      </c>
      <c r="C180" s="13" t="s">
        <v>105</v>
      </c>
      <c r="D180" s="13" t="s">
        <v>20</v>
      </c>
      <c r="E180" s="13" t="s">
        <v>40</v>
      </c>
      <c r="F180" s="13" t="s">
        <v>41</v>
      </c>
      <c r="G180" s="13" t="s">
        <v>179</v>
      </c>
      <c r="H180" s="6">
        <v>2</v>
      </c>
      <c r="I180" s="8">
        <v>0</v>
      </c>
      <c r="J180">
        <f>IF(COUNTIFS('source matrix sap'!$B:$B,$B180,'source matrix sap'!$D:$D,$E180)&gt;0,1,0)</f>
        <v>1</v>
      </c>
      <c r="K180">
        <f>IF(COUNTIFS('source matrix 2024'!$B:$B,$B180,'source matrix 2024'!$D:$D,$E180)&gt;0,1,0)</f>
        <v>1</v>
      </c>
    </row>
    <row r="181" spans="1:11">
      <c r="A181" s="13" t="s">
        <v>181</v>
      </c>
      <c r="B181" s="13" t="s">
        <v>107</v>
      </c>
      <c r="C181" s="13" t="s">
        <v>107</v>
      </c>
      <c r="D181" s="13" t="s">
        <v>20</v>
      </c>
      <c r="E181" s="13" t="s">
        <v>35</v>
      </c>
      <c r="F181" s="13" t="s">
        <v>37</v>
      </c>
      <c r="G181" s="13" t="s">
        <v>182</v>
      </c>
      <c r="H181" s="6">
        <v>1</v>
      </c>
      <c r="I181" s="8">
        <v>0</v>
      </c>
      <c r="J181">
        <f>IF(COUNTIFS('source matrix sap'!$B:$B,$B181,'source matrix sap'!$D:$D,$E181)&gt;0,1,0)</f>
        <v>1</v>
      </c>
      <c r="K181">
        <f>IF(COUNTIFS('source matrix 2024'!$B:$B,$B181,'source matrix 2024'!$D:$D,$E181)&gt;0,1,0)</f>
        <v>1</v>
      </c>
    </row>
    <row r="182" spans="1:11">
      <c r="A182" s="13" t="s">
        <v>181</v>
      </c>
      <c r="B182" s="13" t="s">
        <v>107</v>
      </c>
      <c r="C182" s="13" t="s">
        <v>107</v>
      </c>
      <c r="D182" s="13" t="s">
        <v>20</v>
      </c>
      <c r="E182" s="13" t="s">
        <v>45</v>
      </c>
      <c r="F182" s="13" t="s">
        <v>188</v>
      </c>
      <c r="G182" s="13" t="s">
        <v>179</v>
      </c>
      <c r="H182" s="6">
        <v>1</v>
      </c>
      <c r="I182" s="8">
        <v>0</v>
      </c>
      <c r="J182">
        <f>IF(COUNTIFS('source matrix sap'!$B:$B,$B182,'source matrix sap'!$D:$D,$E182)&gt;0,1,0)</f>
        <v>1</v>
      </c>
      <c r="K182">
        <f>IF(COUNTIFS('source matrix 2024'!$B:$B,$B182,'source matrix 2024'!$D:$D,$E182)&gt;0,1,0)</f>
        <v>1</v>
      </c>
    </row>
    <row r="183" spans="1:11">
      <c r="A183" s="13" t="s">
        <v>181</v>
      </c>
      <c r="B183" s="13" t="s">
        <v>107</v>
      </c>
      <c r="C183" s="13" t="s">
        <v>107</v>
      </c>
      <c r="D183" s="13" t="s">
        <v>20</v>
      </c>
      <c r="E183" s="13" t="s">
        <v>25</v>
      </c>
      <c r="F183" s="13" t="s">
        <v>189</v>
      </c>
      <c r="G183" s="13" t="s">
        <v>179</v>
      </c>
      <c r="H183" s="6">
        <v>4</v>
      </c>
      <c r="I183" s="8">
        <v>0</v>
      </c>
      <c r="J183">
        <f>IF(COUNTIFS('source matrix sap'!$B:$B,$B183,'source matrix sap'!$D:$D,$E183)&gt;0,1,0)</f>
        <v>1</v>
      </c>
      <c r="K183">
        <f>IF(COUNTIFS('source matrix 2024'!$B:$B,$B183,'source matrix 2024'!$D:$D,$E183)&gt;0,1,0)</f>
        <v>1</v>
      </c>
    </row>
    <row r="184" spans="1:11">
      <c r="A184" s="13" t="s">
        <v>181</v>
      </c>
      <c r="B184" s="13" t="s">
        <v>107</v>
      </c>
      <c r="C184" s="13" t="s">
        <v>107</v>
      </c>
      <c r="D184" s="13" t="s">
        <v>20</v>
      </c>
      <c r="E184" s="13" t="s">
        <v>40</v>
      </c>
      <c r="F184" s="13" t="s">
        <v>41</v>
      </c>
      <c r="G184" s="13" t="s">
        <v>182</v>
      </c>
      <c r="H184" s="6">
        <v>2</v>
      </c>
      <c r="I184" s="8">
        <v>0</v>
      </c>
      <c r="J184">
        <f>IF(COUNTIFS('source matrix sap'!$B:$B,$B184,'source matrix sap'!$D:$D,$E184)&gt;0,1,0)</f>
        <v>1</v>
      </c>
      <c r="K184">
        <f>IF(COUNTIFS('source matrix 2024'!$B:$B,$B184,'source matrix 2024'!$D:$D,$E184)&gt;0,1,0)</f>
        <v>1</v>
      </c>
    </row>
    <row r="185" spans="1:11">
      <c r="A185" s="13" t="s">
        <v>181</v>
      </c>
      <c r="B185" s="13" t="s">
        <v>107</v>
      </c>
      <c r="C185" s="13" t="s">
        <v>107</v>
      </c>
      <c r="D185" s="13" t="s">
        <v>20</v>
      </c>
      <c r="E185" s="13" t="s">
        <v>40</v>
      </c>
      <c r="F185" s="13" t="s">
        <v>41</v>
      </c>
      <c r="G185" s="13" t="s">
        <v>179</v>
      </c>
      <c r="H185" s="6">
        <v>1</v>
      </c>
      <c r="I185" s="8">
        <v>0</v>
      </c>
      <c r="J185">
        <f>IF(COUNTIFS('source matrix sap'!$B:$B,$B185,'source matrix sap'!$D:$D,$E185)&gt;0,1,0)</f>
        <v>1</v>
      </c>
      <c r="K185">
        <f>IF(COUNTIFS('source matrix 2024'!$B:$B,$B185,'source matrix 2024'!$D:$D,$E185)&gt;0,1,0)</f>
        <v>1</v>
      </c>
    </row>
    <row r="186" spans="1:11" hidden="1">
      <c r="A186" s="13" t="s">
        <v>181</v>
      </c>
      <c r="B186" s="13" t="s">
        <v>198</v>
      </c>
      <c r="C186" s="13" t="s">
        <v>198</v>
      </c>
      <c r="D186" s="13" t="s">
        <v>20</v>
      </c>
      <c r="E186" s="13" t="s">
        <v>35</v>
      </c>
      <c r="F186" s="13" t="s">
        <v>37</v>
      </c>
      <c r="G186" s="13" t="s">
        <v>182</v>
      </c>
      <c r="H186" s="6">
        <v>1</v>
      </c>
      <c r="I186" s="8">
        <v>0</v>
      </c>
      <c r="J186">
        <f>IF(COUNTIFS('source matrix sap'!$B:$B,$B186,'source matrix sap'!$D:$D,$E186)&gt;0,1,0)</f>
        <v>1</v>
      </c>
      <c r="K186">
        <f>IF(COUNTIFS('source matrix 2024'!$B:$B,$B186,'source matrix 2024'!$D:$D,$E186)&gt;0,1,0)</f>
        <v>0</v>
      </c>
    </row>
    <row r="187" spans="1:11" hidden="1">
      <c r="A187" s="13" t="s">
        <v>181</v>
      </c>
      <c r="B187" s="13" t="s">
        <v>198</v>
      </c>
      <c r="C187" s="13" t="s">
        <v>198</v>
      </c>
      <c r="D187" s="13" t="s">
        <v>20</v>
      </c>
      <c r="E187" s="13" t="s">
        <v>40</v>
      </c>
      <c r="F187" s="13" t="s">
        <v>41</v>
      </c>
      <c r="G187" s="13" t="s">
        <v>182</v>
      </c>
      <c r="H187" s="6">
        <v>8</v>
      </c>
      <c r="I187" s="8">
        <v>0</v>
      </c>
      <c r="J187">
        <f>IF(COUNTIFS('source matrix sap'!$B:$B,$B187,'source matrix sap'!$D:$D,$E187)&gt;0,1,0)</f>
        <v>1</v>
      </c>
      <c r="K187">
        <f>IF(COUNTIFS('source matrix 2024'!$B:$B,$B187,'source matrix 2024'!$D:$D,$E187)&gt;0,1,0)</f>
        <v>0</v>
      </c>
    </row>
    <row r="188" spans="1:11" hidden="1">
      <c r="A188" s="13" t="s">
        <v>181</v>
      </c>
      <c r="B188" s="13" t="s">
        <v>198</v>
      </c>
      <c r="C188" s="13" t="s">
        <v>198</v>
      </c>
      <c r="D188" s="13" t="s">
        <v>20</v>
      </c>
      <c r="E188" s="13" t="s">
        <v>43</v>
      </c>
      <c r="F188" s="13" t="s">
        <v>188</v>
      </c>
      <c r="G188" s="13" t="s">
        <v>182</v>
      </c>
      <c r="H188" s="6">
        <v>1</v>
      </c>
      <c r="I188" s="8">
        <v>0</v>
      </c>
      <c r="J188">
        <f>IF(COUNTIFS('source matrix sap'!$B:$B,$B188,'source matrix sap'!$D:$D,$E188)&gt;0,1,0)</f>
        <v>1</v>
      </c>
      <c r="K188">
        <f>IF(COUNTIFS('source matrix 2024'!$B:$B,$B188,'source matrix 2024'!$D:$D,$E188)&gt;0,1,0)</f>
        <v>0</v>
      </c>
    </row>
    <row r="189" spans="1:11" hidden="1">
      <c r="A189" s="13" t="s">
        <v>181</v>
      </c>
      <c r="B189" s="13" t="s">
        <v>199</v>
      </c>
      <c r="C189" s="13" t="s">
        <v>199</v>
      </c>
      <c r="D189" s="13" t="s">
        <v>20</v>
      </c>
      <c r="E189" s="13" t="s">
        <v>31</v>
      </c>
      <c r="F189" s="13" t="s">
        <v>188</v>
      </c>
      <c r="G189" s="13" t="s">
        <v>179</v>
      </c>
      <c r="H189" s="6">
        <v>1</v>
      </c>
      <c r="I189" s="8">
        <v>0</v>
      </c>
      <c r="J189">
        <f>IF(COUNTIFS('source matrix sap'!$B:$B,$B189,'source matrix sap'!$D:$D,$E189)&gt;0,1,0)</f>
        <v>1</v>
      </c>
      <c r="K189">
        <f>IF(COUNTIFS('source matrix 2024'!$B:$B,$B189,'source matrix 2024'!$D:$D,$E189)&gt;0,1,0)</f>
        <v>0</v>
      </c>
    </row>
    <row r="190" spans="1:11" hidden="1">
      <c r="A190" s="13" t="s">
        <v>181</v>
      </c>
      <c r="B190" s="13" t="s">
        <v>199</v>
      </c>
      <c r="C190" s="13" t="s">
        <v>199</v>
      </c>
      <c r="D190" s="13" t="s">
        <v>20</v>
      </c>
      <c r="E190" s="13" t="s">
        <v>18</v>
      </c>
      <c r="F190" s="13" t="s">
        <v>190</v>
      </c>
      <c r="G190" s="13" t="s">
        <v>179</v>
      </c>
      <c r="H190" s="6">
        <v>8</v>
      </c>
      <c r="I190" s="8">
        <v>0</v>
      </c>
      <c r="J190">
        <f>IF(COUNTIFS('source matrix sap'!$B:$B,$B190,'source matrix sap'!$D:$D,$E190)&gt;0,1,0)</f>
        <v>1</v>
      </c>
      <c r="K190">
        <f>IF(COUNTIFS('source matrix 2024'!$B:$B,$B190,'source matrix 2024'!$D:$D,$E190)&gt;0,1,0)</f>
        <v>0</v>
      </c>
    </row>
    <row r="191" spans="1:11" hidden="1">
      <c r="A191" s="13" t="s">
        <v>181</v>
      </c>
      <c r="B191" s="13" t="s">
        <v>199</v>
      </c>
      <c r="C191" s="13" t="s">
        <v>199</v>
      </c>
      <c r="D191" s="13" t="s">
        <v>20</v>
      </c>
      <c r="E191" s="13" t="s">
        <v>35</v>
      </c>
      <c r="F191" s="13" t="s">
        <v>36</v>
      </c>
      <c r="G191" s="13" t="s">
        <v>179</v>
      </c>
      <c r="H191" s="6">
        <v>1</v>
      </c>
      <c r="I191" s="8">
        <v>0</v>
      </c>
      <c r="J191">
        <f>IF(COUNTIFS('source matrix sap'!$B:$B,$B191,'source matrix sap'!$D:$D,$E191)&gt;0,1,0)</f>
        <v>1</v>
      </c>
      <c r="K191">
        <f>IF(COUNTIFS('source matrix 2024'!$B:$B,$B191,'source matrix 2024'!$D:$D,$E191)&gt;0,1,0)</f>
        <v>0</v>
      </c>
    </row>
    <row r="192" spans="1:11" hidden="1">
      <c r="A192" s="13" t="s">
        <v>181</v>
      </c>
      <c r="B192" s="13" t="s">
        <v>199</v>
      </c>
      <c r="C192" s="13" t="s">
        <v>199</v>
      </c>
      <c r="D192" s="13" t="s">
        <v>20</v>
      </c>
      <c r="E192" s="13" t="s">
        <v>35</v>
      </c>
      <c r="F192" s="13" t="s">
        <v>37</v>
      </c>
      <c r="G192" s="13" t="s">
        <v>179</v>
      </c>
      <c r="H192" s="6">
        <v>1</v>
      </c>
      <c r="I192" s="8">
        <v>0</v>
      </c>
      <c r="J192">
        <f>IF(COUNTIFS('source matrix sap'!$B:$B,$B192,'source matrix sap'!$D:$D,$E192)&gt;0,1,0)</f>
        <v>1</v>
      </c>
      <c r="K192">
        <f>IF(COUNTIFS('source matrix 2024'!$B:$B,$B192,'source matrix 2024'!$D:$D,$E192)&gt;0,1,0)</f>
        <v>0</v>
      </c>
    </row>
    <row r="193" spans="1:11" hidden="1">
      <c r="A193" s="13" t="s">
        <v>181</v>
      </c>
      <c r="B193" s="13" t="s">
        <v>199</v>
      </c>
      <c r="C193" s="13" t="s">
        <v>199</v>
      </c>
      <c r="D193" s="13" t="s">
        <v>20</v>
      </c>
      <c r="E193" s="13" t="s">
        <v>45</v>
      </c>
      <c r="F193" s="13" t="s">
        <v>188</v>
      </c>
      <c r="G193" s="13" t="s">
        <v>179</v>
      </c>
      <c r="H193" s="6">
        <v>1</v>
      </c>
      <c r="I193" s="8">
        <v>0</v>
      </c>
      <c r="J193">
        <f>IF(COUNTIFS('source matrix sap'!$B:$B,$B193,'source matrix sap'!$D:$D,$E193)&gt;0,1,0)</f>
        <v>1</v>
      </c>
      <c r="K193">
        <f>IF(COUNTIFS('source matrix 2024'!$B:$B,$B193,'source matrix 2024'!$D:$D,$E193)&gt;0,1,0)</f>
        <v>0</v>
      </c>
    </row>
    <row r="194" spans="1:11" hidden="1">
      <c r="A194" s="13" t="s">
        <v>181</v>
      </c>
      <c r="B194" s="13" t="s">
        <v>199</v>
      </c>
      <c r="C194" s="13" t="s">
        <v>199</v>
      </c>
      <c r="D194" s="13" t="s">
        <v>20</v>
      </c>
      <c r="E194" s="13" t="s">
        <v>25</v>
      </c>
      <c r="F194" s="13" t="s">
        <v>189</v>
      </c>
      <c r="G194" s="13" t="s">
        <v>179</v>
      </c>
      <c r="H194" s="6">
        <v>4</v>
      </c>
      <c r="I194" s="8">
        <v>0</v>
      </c>
      <c r="J194">
        <f>IF(COUNTIFS('source matrix sap'!$B:$B,$B194,'source matrix sap'!$D:$D,$E194)&gt;0,1,0)</f>
        <v>1</v>
      </c>
      <c r="K194">
        <f>IF(COUNTIFS('source matrix 2024'!$B:$B,$B194,'source matrix 2024'!$D:$D,$E194)&gt;0,1,0)</f>
        <v>0</v>
      </c>
    </row>
    <row r="195" spans="1:11" hidden="1">
      <c r="A195" s="13" t="s">
        <v>181</v>
      </c>
      <c r="B195" s="13" t="s">
        <v>199</v>
      </c>
      <c r="C195" s="13" t="s">
        <v>199</v>
      </c>
      <c r="D195" s="13" t="s">
        <v>20</v>
      </c>
      <c r="E195" s="13" t="s">
        <v>28</v>
      </c>
      <c r="F195" s="13" t="s">
        <v>192</v>
      </c>
      <c r="G195" s="13" t="s">
        <v>179</v>
      </c>
      <c r="H195" s="6">
        <v>6</v>
      </c>
      <c r="I195" s="8">
        <v>0</v>
      </c>
      <c r="J195">
        <f>IF(COUNTIFS('source matrix sap'!$B:$B,$B195,'source matrix sap'!$D:$D,$E195)&gt;0,1,0)</f>
        <v>1</v>
      </c>
      <c r="K195">
        <f>IF(COUNTIFS('source matrix 2024'!$B:$B,$B195,'source matrix 2024'!$D:$D,$E195)&gt;0,1,0)</f>
        <v>0</v>
      </c>
    </row>
    <row r="196" spans="1:11" hidden="1">
      <c r="A196" s="13" t="s">
        <v>181</v>
      </c>
      <c r="B196" s="13" t="s">
        <v>199</v>
      </c>
      <c r="C196" s="13" t="s">
        <v>199</v>
      </c>
      <c r="D196" s="13" t="s">
        <v>20</v>
      </c>
      <c r="E196" s="13" t="s">
        <v>40</v>
      </c>
      <c r="F196" s="13" t="s">
        <v>41</v>
      </c>
      <c r="G196" s="13" t="s">
        <v>179</v>
      </c>
      <c r="H196" s="6">
        <v>8</v>
      </c>
      <c r="I196" s="8">
        <v>0</v>
      </c>
      <c r="J196">
        <f>IF(COUNTIFS('source matrix sap'!$B:$B,$B196,'source matrix sap'!$D:$D,$E196)&gt;0,1,0)</f>
        <v>1</v>
      </c>
      <c r="K196">
        <f>IF(COUNTIFS('source matrix 2024'!$B:$B,$B196,'source matrix 2024'!$D:$D,$E196)&gt;0,1,0)</f>
        <v>0</v>
      </c>
    </row>
    <row r="197" spans="1:11">
      <c r="A197" s="13" t="s">
        <v>181</v>
      </c>
      <c r="B197" s="13" t="s">
        <v>113</v>
      </c>
      <c r="C197" s="13" t="s">
        <v>113</v>
      </c>
      <c r="D197" s="13" t="s">
        <v>20</v>
      </c>
      <c r="E197" s="13" t="s">
        <v>18</v>
      </c>
      <c r="F197" s="13" t="s">
        <v>190</v>
      </c>
      <c r="G197" s="13" t="s">
        <v>179</v>
      </c>
      <c r="H197" s="6">
        <v>1</v>
      </c>
      <c r="I197" s="8">
        <v>0</v>
      </c>
      <c r="J197">
        <f>IF(COUNTIFS('source matrix sap'!$B:$B,$B197,'source matrix sap'!$D:$D,$E197)&gt;0,1,0)</f>
        <v>1</v>
      </c>
      <c r="K197">
        <f>IF(COUNTIFS('source matrix 2024'!$B:$B,$B197,'source matrix 2024'!$D:$D,$E197)&gt;0,1,0)</f>
        <v>1</v>
      </c>
    </row>
    <row r="198" spans="1:11">
      <c r="A198" s="13" t="s">
        <v>181</v>
      </c>
      <c r="B198" s="13" t="s">
        <v>113</v>
      </c>
      <c r="C198" s="13" t="s">
        <v>113</v>
      </c>
      <c r="D198" s="13" t="s">
        <v>20</v>
      </c>
      <c r="E198" s="13" t="s">
        <v>18</v>
      </c>
      <c r="F198" s="13" t="s">
        <v>191</v>
      </c>
      <c r="G198" s="13" t="s">
        <v>182</v>
      </c>
      <c r="H198" s="6">
        <v>23</v>
      </c>
      <c r="I198" s="8">
        <v>0</v>
      </c>
      <c r="J198">
        <f>IF(COUNTIFS('source matrix sap'!$B:$B,$B198,'source matrix sap'!$D:$D,$E198)&gt;0,1,0)</f>
        <v>1</v>
      </c>
      <c r="K198">
        <f>IF(COUNTIFS('source matrix 2024'!$B:$B,$B198,'source matrix 2024'!$D:$D,$E198)&gt;0,1,0)</f>
        <v>1</v>
      </c>
    </row>
    <row r="199" spans="1:11">
      <c r="A199" s="13" t="s">
        <v>181</v>
      </c>
      <c r="B199" s="13" t="s">
        <v>113</v>
      </c>
      <c r="C199" s="13" t="s">
        <v>113</v>
      </c>
      <c r="D199" s="13" t="s">
        <v>20</v>
      </c>
      <c r="E199" s="13" t="s">
        <v>45</v>
      </c>
      <c r="F199" s="13" t="s">
        <v>188</v>
      </c>
      <c r="G199" s="13" t="s">
        <v>179</v>
      </c>
      <c r="H199" s="6">
        <v>348</v>
      </c>
      <c r="I199" s="8">
        <v>0</v>
      </c>
      <c r="J199">
        <f>IF(COUNTIFS('source matrix sap'!$B:$B,$B199,'source matrix sap'!$D:$D,$E199)&gt;0,1,0)</f>
        <v>1</v>
      </c>
      <c r="K199">
        <f>IF(COUNTIFS('source matrix 2024'!$B:$B,$B199,'source matrix 2024'!$D:$D,$E199)&gt;0,1,0)</f>
        <v>1</v>
      </c>
    </row>
    <row r="200" spans="1:11">
      <c r="A200" s="13" t="s">
        <v>181</v>
      </c>
      <c r="B200" s="13" t="s">
        <v>113</v>
      </c>
      <c r="C200" s="13" t="s">
        <v>113</v>
      </c>
      <c r="D200" s="13" t="s">
        <v>20</v>
      </c>
      <c r="E200" s="13" t="s">
        <v>25</v>
      </c>
      <c r="F200" s="13" t="s">
        <v>189</v>
      </c>
      <c r="G200" s="13" t="s">
        <v>182</v>
      </c>
      <c r="H200" s="6">
        <v>15</v>
      </c>
      <c r="I200" s="8">
        <v>0</v>
      </c>
      <c r="J200">
        <f>IF(COUNTIFS('source matrix sap'!$B:$B,$B200,'source matrix sap'!$D:$D,$E200)&gt;0,1,0)</f>
        <v>1</v>
      </c>
      <c r="K200">
        <f>IF(COUNTIFS('source matrix 2024'!$B:$B,$B200,'source matrix 2024'!$D:$D,$E200)&gt;0,1,0)</f>
        <v>1</v>
      </c>
    </row>
    <row r="201" spans="1:11">
      <c r="A201" s="13" t="s">
        <v>181</v>
      </c>
      <c r="B201" s="13" t="s">
        <v>113</v>
      </c>
      <c r="C201" s="13" t="s">
        <v>113</v>
      </c>
      <c r="D201" s="13" t="s">
        <v>20</v>
      </c>
      <c r="E201" s="13" t="s">
        <v>25</v>
      </c>
      <c r="F201" s="13" t="s">
        <v>189</v>
      </c>
      <c r="G201" s="13" t="s">
        <v>179</v>
      </c>
      <c r="H201" s="6">
        <v>1128</v>
      </c>
      <c r="I201" s="8">
        <v>0</v>
      </c>
      <c r="J201">
        <f>IF(COUNTIFS('source matrix sap'!$B:$B,$B201,'source matrix sap'!$D:$D,$E201)&gt;0,1,0)</f>
        <v>1</v>
      </c>
      <c r="K201">
        <f>IF(COUNTIFS('source matrix 2024'!$B:$B,$B201,'source matrix 2024'!$D:$D,$E201)&gt;0,1,0)</f>
        <v>1</v>
      </c>
    </row>
    <row r="202" spans="1:11">
      <c r="A202" s="13" t="s">
        <v>181</v>
      </c>
      <c r="B202" s="13" t="s">
        <v>113</v>
      </c>
      <c r="C202" s="13" t="s">
        <v>113</v>
      </c>
      <c r="D202" s="13" t="s">
        <v>20</v>
      </c>
      <c r="E202" s="13" t="s">
        <v>40</v>
      </c>
      <c r="F202" s="13" t="s">
        <v>41</v>
      </c>
      <c r="G202" s="13" t="s">
        <v>182</v>
      </c>
      <c r="H202" s="6">
        <v>400</v>
      </c>
      <c r="I202" s="8">
        <v>0</v>
      </c>
      <c r="J202">
        <f>IF(COUNTIFS('source matrix sap'!$B:$B,$B202,'source matrix sap'!$D:$D,$E202)&gt;0,1,0)</f>
        <v>1</v>
      </c>
      <c r="K202">
        <f>IF(COUNTIFS('source matrix 2024'!$B:$B,$B202,'source matrix 2024'!$D:$D,$E202)&gt;0,1,0)</f>
        <v>1</v>
      </c>
    </row>
    <row r="203" spans="1:11">
      <c r="A203" s="13" t="s">
        <v>181</v>
      </c>
      <c r="B203" s="13" t="s">
        <v>113</v>
      </c>
      <c r="C203" s="13" t="s">
        <v>113</v>
      </c>
      <c r="D203" s="13" t="s">
        <v>20</v>
      </c>
      <c r="E203" s="13" t="s">
        <v>40</v>
      </c>
      <c r="F203" s="13" t="s">
        <v>41</v>
      </c>
      <c r="G203" s="13" t="s">
        <v>179</v>
      </c>
      <c r="H203" s="6">
        <v>102</v>
      </c>
      <c r="I203" s="8">
        <v>0</v>
      </c>
      <c r="J203">
        <f>IF(COUNTIFS('source matrix sap'!$B:$B,$B203,'source matrix sap'!$D:$D,$E203)&gt;0,1,0)</f>
        <v>1</v>
      </c>
      <c r="K203">
        <f>IF(COUNTIFS('source matrix 2024'!$B:$B,$B203,'source matrix 2024'!$D:$D,$E203)&gt;0,1,0)</f>
        <v>1</v>
      </c>
    </row>
    <row r="204" spans="1:11">
      <c r="A204" s="13" t="s">
        <v>181</v>
      </c>
      <c r="B204" s="13" t="s">
        <v>113</v>
      </c>
      <c r="C204" s="13" t="s">
        <v>113</v>
      </c>
      <c r="D204" s="13" t="s">
        <v>20</v>
      </c>
      <c r="E204" s="13" t="s">
        <v>43</v>
      </c>
      <c r="F204" s="13" t="s">
        <v>188</v>
      </c>
      <c r="G204" s="13" t="s">
        <v>182</v>
      </c>
      <c r="H204" s="6">
        <v>42</v>
      </c>
      <c r="I204" s="8">
        <v>0</v>
      </c>
      <c r="J204">
        <f>IF(COUNTIFS('source matrix sap'!$B:$B,$B204,'source matrix sap'!$D:$D,$E204)&gt;0,1,0)</f>
        <v>1</v>
      </c>
      <c r="K204">
        <f>IF(COUNTIFS('source matrix 2024'!$B:$B,$B204,'source matrix 2024'!$D:$D,$E204)&gt;0,1,0)</f>
        <v>1</v>
      </c>
    </row>
    <row r="205" spans="1:11" hidden="1">
      <c r="A205" s="13" t="s">
        <v>181</v>
      </c>
      <c r="B205" s="13" t="s">
        <v>113</v>
      </c>
      <c r="C205" s="13" t="s">
        <v>113</v>
      </c>
      <c r="D205" s="13" t="s">
        <v>20</v>
      </c>
      <c r="E205" s="13" t="s">
        <v>47</v>
      </c>
      <c r="F205" s="13" t="s">
        <v>188</v>
      </c>
      <c r="G205" s="13" t="s">
        <v>183</v>
      </c>
      <c r="H205" s="6">
        <v>19</v>
      </c>
      <c r="I205" s="8">
        <v>0</v>
      </c>
      <c r="J205">
        <f>IF(COUNTIFS('source matrix sap'!$B:$B,$B205,'source matrix sap'!$D:$D,$E205)&gt;0,1,0)</f>
        <v>1</v>
      </c>
      <c r="K205">
        <f>IF(COUNTIFS('source matrix 2024'!$B:$B,$B205,'source matrix 2024'!$D:$D,$E205)&gt;0,1,0)</f>
        <v>0</v>
      </c>
    </row>
    <row r="206" spans="1:11">
      <c r="A206" s="13" t="s">
        <v>181</v>
      </c>
      <c r="B206" s="13" t="s">
        <v>109</v>
      </c>
      <c r="C206" s="13" t="s">
        <v>109</v>
      </c>
      <c r="D206" s="13" t="s">
        <v>20</v>
      </c>
      <c r="E206" s="13" t="s">
        <v>31</v>
      </c>
      <c r="F206" s="13" t="s">
        <v>188</v>
      </c>
      <c r="G206" s="13" t="s">
        <v>184</v>
      </c>
      <c r="H206" s="6">
        <v>12</v>
      </c>
      <c r="I206" s="8">
        <v>0</v>
      </c>
      <c r="J206">
        <f>IF(COUNTIFS('source matrix sap'!$B:$B,$B206,'source matrix sap'!$D:$D,$E206)&gt;0,1,0)</f>
        <v>1</v>
      </c>
      <c r="K206">
        <f>IF(COUNTIFS('source matrix 2024'!$B:$B,$B206,'source matrix 2024'!$D:$D,$E206)&gt;0,1,0)</f>
        <v>1</v>
      </c>
    </row>
    <row r="207" spans="1:11">
      <c r="A207" s="13" t="s">
        <v>181</v>
      </c>
      <c r="B207" s="13" t="s">
        <v>109</v>
      </c>
      <c r="C207" s="13" t="s">
        <v>109</v>
      </c>
      <c r="D207" s="13" t="s">
        <v>20</v>
      </c>
      <c r="E207" s="13" t="s">
        <v>31</v>
      </c>
      <c r="F207" s="13" t="s">
        <v>188</v>
      </c>
      <c r="G207" s="13" t="s">
        <v>179</v>
      </c>
      <c r="H207" s="6">
        <v>306</v>
      </c>
      <c r="I207" s="8">
        <v>0</v>
      </c>
      <c r="J207">
        <f>IF(COUNTIFS('source matrix sap'!$B:$B,$B207,'source matrix sap'!$D:$D,$E207)&gt;0,1,0)</f>
        <v>1</v>
      </c>
      <c r="K207">
        <f>IF(COUNTIFS('source matrix 2024'!$B:$B,$B207,'source matrix 2024'!$D:$D,$E207)&gt;0,1,0)</f>
        <v>1</v>
      </c>
    </row>
    <row r="208" spans="1:11">
      <c r="A208" s="13" t="s">
        <v>181</v>
      </c>
      <c r="B208" s="13" t="s">
        <v>109</v>
      </c>
      <c r="C208" s="13" t="s">
        <v>109</v>
      </c>
      <c r="D208" s="13" t="s">
        <v>20</v>
      </c>
      <c r="E208" s="13" t="s">
        <v>18</v>
      </c>
      <c r="F208" s="13" t="s">
        <v>191</v>
      </c>
      <c r="G208" s="13" t="s">
        <v>182</v>
      </c>
      <c r="H208" s="6">
        <v>38</v>
      </c>
      <c r="I208" s="8">
        <v>0</v>
      </c>
      <c r="J208">
        <f>IF(COUNTIFS('source matrix sap'!$B:$B,$B208,'source matrix sap'!$D:$D,$E208)&gt;0,1,0)</f>
        <v>1</v>
      </c>
      <c r="K208">
        <f>IF(COUNTIFS('source matrix 2024'!$B:$B,$B208,'source matrix 2024'!$D:$D,$E208)&gt;0,1,0)</f>
        <v>1</v>
      </c>
    </row>
    <row r="209" spans="1:11">
      <c r="A209" s="13" t="s">
        <v>181</v>
      </c>
      <c r="B209" s="13" t="s">
        <v>109</v>
      </c>
      <c r="C209" s="13" t="s">
        <v>109</v>
      </c>
      <c r="D209" s="13" t="s">
        <v>20</v>
      </c>
      <c r="E209" s="13" t="s">
        <v>35</v>
      </c>
      <c r="F209" s="13" t="s">
        <v>37</v>
      </c>
      <c r="G209" s="13" t="s">
        <v>182</v>
      </c>
      <c r="H209" s="6">
        <v>8</v>
      </c>
      <c r="I209" s="8">
        <v>0</v>
      </c>
      <c r="J209">
        <f>IF(COUNTIFS('source matrix sap'!$B:$B,$B209,'source matrix sap'!$D:$D,$E209)&gt;0,1,0)</f>
        <v>1</v>
      </c>
      <c r="K209">
        <f>IF(COUNTIFS('source matrix 2024'!$B:$B,$B209,'source matrix 2024'!$D:$D,$E209)&gt;0,1,0)</f>
        <v>1</v>
      </c>
    </row>
    <row r="210" spans="1:11">
      <c r="A210" s="13" t="s">
        <v>181</v>
      </c>
      <c r="B210" s="13" t="s">
        <v>109</v>
      </c>
      <c r="C210" s="13" t="s">
        <v>109</v>
      </c>
      <c r="D210" s="13" t="s">
        <v>20</v>
      </c>
      <c r="E210" s="13" t="s">
        <v>45</v>
      </c>
      <c r="F210" s="13" t="s">
        <v>188</v>
      </c>
      <c r="G210" s="13" t="s">
        <v>182</v>
      </c>
      <c r="H210" s="6">
        <v>12</v>
      </c>
      <c r="I210" s="8">
        <v>0</v>
      </c>
      <c r="J210">
        <f>IF(COUNTIFS('source matrix sap'!$B:$B,$B210,'source matrix sap'!$D:$D,$E210)&gt;0,1,0)</f>
        <v>1</v>
      </c>
      <c r="K210">
        <f>IF(COUNTIFS('source matrix 2024'!$B:$B,$B210,'source matrix 2024'!$D:$D,$E210)&gt;0,1,0)</f>
        <v>1</v>
      </c>
    </row>
    <row r="211" spans="1:11">
      <c r="A211" s="13" t="s">
        <v>181</v>
      </c>
      <c r="B211" s="13" t="s">
        <v>109</v>
      </c>
      <c r="C211" s="13" t="s">
        <v>109</v>
      </c>
      <c r="D211" s="13" t="s">
        <v>20</v>
      </c>
      <c r="E211" s="13" t="s">
        <v>45</v>
      </c>
      <c r="F211" s="13" t="s">
        <v>188</v>
      </c>
      <c r="G211" s="13" t="s">
        <v>179</v>
      </c>
      <c r="H211" s="6">
        <v>18</v>
      </c>
      <c r="I211" s="8">
        <v>0</v>
      </c>
      <c r="J211">
        <f>IF(COUNTIFS('source matrix sap'!$B:$B,$B211,'source matrix sap'!$D:$D,$E211)&gt;0,1,0)</f>
        <v>1</v>
      </c>
      <c r="K211">
        <f>IF(COUNTIFS('source matrix 2024'!$B:$B,$B211,'source matrix 2024'!$D:$D,$E211)&gt;0,1,0)</f>
        <v>1</v>
      </c>
    </row>
    <row r="212" spans="1:11">
      <c r="A212" s="13" t="s">
        <v>181</v>
      </c>
      <c r="B212" s="13" t="s">
        <v>109</v>
      </c>
      <c r="C212" s="13" t="s">
        <v>109</v>
      </c>
      <c r="D212" s="13" t="s">
        <v>20</v>
      </c>
      <c r="E212" s="13" t="s">
        <v>25</v>
      </c>
      <c r="F212" s="13" t="s">
        <v>189</v>
      </c>
      <c r="G212" s="13" t="s">
        <v>182</v>
      </c>
      <c r="H212" s="6">
        <v>21</v>
      </c>
      <c r="I212" s="8">
        <v>0</v>
      </c>
      <c r="J212">
        <f>IF(COUNTIFS('source matrix sap'!$B:$B,$B212,'source matrix sap'!$D:$D,$E212)&gt;0,1,0)</f>
        <v>1</v>
      </c>
      <c r="K212">
        <f>IF(COUNTIFS('source matrix 2024'!$B:$B,$B212,'source matrix 2024'!$D:$D,$E212)&gt;0,1,0)</f>
        <v>1</v>
      </c>
    </row>
    <row r="213" spans="1:11">
      <c r="A213" s="13" t="s">
        <v>181</v>
      </c>
      <c r="B213" s="13" t="s">
        <v>109</v>
      </c>
      <c r="C213" s="13" t="s">
        <v>109</v>
      </c>
      <c r="D213" s="13" t="s">
        <v>20</v>
      </c>
      <c r="E213" s="13" t="s">
        <v>25</v>
      </c>
      <c r="F213" s="13" t="s">
        <v>189</v>
      </c>
      <c r="G213" s="13" t="s">
        <v>179</v>
      </c>
      <c r="H213" s="6">
        <v>164</v>
      </c>
      <c r="I213" s="8">
        <v>0</v>
      </c>
      <c r="J213">
        <f>IF(COUNTIFS('source matrix sap'!$B:$B,$B213,'source matrix sap'!$D:$D,$E213)&gt;0,1,0)</f>
        <v>1</v>
      </c>
      <c r="K213">
        <f>IF(COUNTIFS('source matrix 2024'!$B:$B,$B213,'source matrix 2024'!$D:$D,$E213)&gt;0,1,0)</f>
        <v>1</v>
      </c>
    </row>
    <row r="214" spans="1:11">
      <c r="A214" s="13" t="s">
        <v>181</v>
      </c>
      <c r="B214" s="13" t="s">
        <v>109</v>
      </c>
      <c r="C214" s="13" t="s">
        <v>109</v>
      </c>
      <c r="D214" s="13" t="s">
        <v>20</v>
      </c>
      <c r="E214" s="13" t="s">
        <v>28</v>
      </c>
      <c r="F214" s="13" t="s">
        <v>192</v>
      </c>
      <c r="G214" s="13" t="s">
        <v>179</v>
      </c>
      <c r="H214" s="6">
        <v>4</v>
      </c>
      <c r="I214" s="8">
        <v>0</v>
      </c>
      <c r="J214">
        <f>IF(COUNTIFS('source matrix sap'!$B:$B,$B214,'source matrix sap'!$D:$D,$E214)&gt;0,1,0)</f>
        <v>1</v>
      </c>
      <c r="K214">
        <f>IF(COUNTIFS('source matrix 2024'!$B:$B,$B214,'source matrix 2024'!$D:$D,$E214)&gt;0,1,0)</f>
        <v>1</v>
      </c>
    </row>
    <row r="215" spans="1:11">
      <c r="A215" s="13" t="s">
        <v>181</v>
      </c>
      <c r="B215" s="13" t="s">
        <v>109</v>
      </c>
      <c r="C215" s="13" t="s">
        <v>109</v>
      </c>
      <c r="D215" s="13" t="s">
        <v>20</v>
      </c>
      <c r="E215" s="13" t="s">
        <v>40</v>
      </c>
      <c r="F215" s="13" t="s">
        <v>41</v>
      </c>
      <c r="G215" s="13" t="s">
        <v>182</v>
      </c>
      <c r="H215" s="6">
        <v>169</v>
      </c>
      <c r="I215" s="8">
        <v>0</v>
      </c>
      <c r="J215">
        <f>IF(COUNTIFS('source matrix sap'!$B:$B,$B215,'source matrix sap'!$D:$D,$E215)&gt;0,1,0)</f>
        <v>1</v>
      </c>
      <c r="K215">
        <f>IF(COUNTIFS('source matrix 2024'!$B:$B,$B215,'source matrix 2024'!$D:$D,$E215)&gt;0,1,0)</f>
        <v>1</v>
      </c>
    </row>
    <row r="216" spans="1:11">
      <c r="A216" s="13" t="s">
        <v>181</v>
      </c>
      <c r="B216" s="13" t="s">
        <v>109</v>
      </c>
      <c r="C216" s="13" t="s">
        <v>109</v>
      </c>
      <c r="D216" s="13" t="s">
        <v>20</v>
      </c>
      <c r="E216" s="13" t="s">
        <v>40</v>
      </c>
      <c r="F216" s="13" t="s">
        <v>41</v>
      </c>
      <c r="G216" s="13" t="s">
        <v>179</v>
      </c>
      <c r="H216" s="6">
        <v>14</v>
      </c>
      <c r="I216" s="8">
        <v>0</v>
      </c>
      <c r="J216">
        <f>IF(COUNTIFS('source matrix sap'!$B:$B,$B216,'source matrix sap'!$D:$D,$E216)&gt;0,1,0)</f>
        <v>1</v>
      </c>
      <c r="K216">
        <f>IF(COUNTIFS('source matrix 2024'!$B:$B,$B216,'source matrix 2024'!$D:$D,$E216)&gt;0,1,0)</f>
        <v>1</v>
      </c>
    </row>
    <row r="217" spans="1:11">
      <c r="A217" s="13" t="s">
        <v>181</v>
      </c>
      <c r="B217" s="13" t="s">
        <v>109</v>
      </c>
      <c r="C217" s="13" t="s">
        <v>109</v>
      </c>
      <c r="D217" s="13" t="s">
        <v>20</v>
      </c>
      <c r="E217" s="13" t="s">
        <v>43</v>
      </c>
      <c r="F217" s="13" t="s">
        <v>188</v>
      </c>
      <c r="G217" s="13" t="s">
        <v>182</v>
      </c>
      <c r="H217" s="6">
        <v>40</v>
      </c>
      <c r="I217" s="8">
        <v>0</v>
      </c>
      <c r="J217">
        <f>IF(COUNTIFS('source matrix sap'!$B:$B,$B217,'source matrix sap'!$D:$D,$E217)&gt;0,1,0)</f>
        <v>1</v>
      </c>
      <c r="K217">
        <f>IF(COUNTIFS('source matrix 2024'!$B:$B,$B217,'source matrix 2024'!$D:$D,$E217)&gt;0,1,0)</f>
        <v>1</v>
      </c>
    </row>
    <row r="218" spans="1:11" hidden="1">
      <c r="A218" s="13" t="s">
        <v>181</v>
      </c>
      <c r="B218" s="13" t="s">
        <v>109</v>
      </c>
      <c r="C218" s="13" t="s">
        <v>109</v>
      </c>
      <c r="D218" s="13" t="s">
        <v>20</v>
      </c>
      <c r="E218" s="13" t="s">
        <v>47</v>
      </c>
      <c r="F218" s="13" t="s">
        <v>188</v>
      </c>
      <c r="G218" s="13" t="s">
        <v>183</v>
      </c>
      <c r="H218" s="6">
        <v>2</v>
      </c>
      <c r="I218" s="8">
        <v>0</v>
      </c>
      <c r="J218">
        <f>IF(COUNTIFS('source matrix sap'!$B:$B,$B218,'source matrix sap'!$D:$D,$E218)&gt;0,1,0)</f>
        <v>1</v>
      </c>
      <c r="K218">
        <f>IF(COUNTIFS('source matrix 2024'!$B:$B,$B218,'source matrix 2024'!$D:$D,$E218)&gt;0,1,0)</f>
        <v>0</v>
      </c>
    </row>
    <row r="219" spans="1:11">
      <c r="A219" s="13" t="s">
        <v>181</v>
      </c>
      <c r="B219" s="13" t="s">
        <v>111</v>
      </c>
      <c r="C219" s="13" t="s">
        <v>111</v>
      </c>
      <c r="D219" s="13" t="s">
        <v>20</v>
      </c>
      <c r="E219" s="13" t="s">
        <v>31</v>
      </c>
      <c r="F219" s="13" t="s">
        <v>188</v>
      </c>
      <c r="G219" s="13" t="s">
        <v>179</v>
      </c>
      <c r="H219" s="6">
        <v>28</v>
      </c>
      <c r="I219" s="8">
        <v>0</v>
      </c>
      <c r="J219">
        <f>IF(COUNTIFS('source matrix sap'!$B:$B,$B219,'source matrix sap'!$D:$D,$E219)&gt;0,1,0)</f>
        <v>1</v>
      </c>
      <c r="K219">
        <f>IF(COUNTIFS('source matrix 2024'!$B:$B,$B219,'source matrix 2024'!$D:$D,$E219)&gt;0,1,0)</f>
        <v>1</v>
      </c>
    </row>
    <row r="220" spans="1:11">
      <c r="A220" s="13" t="s">
        <v>181</v>
      </c>
      <c r="B220" s="13" t="s">
        <v>111</v>
      </c>
      <c r="C220" s="13" t="s">
        <v>111</v>
      </c>
      <c r="D220" s="13" t="s">
        <v>20</v>
      </c>
      <c r="E220" s="13" t="s">
        <v>18</v>
      </c>
      <c r="F220" s="13" t="s">
        <v>190</v>
      </c>
      <c r="G220" s="13" t="s">
        <v>179</v>
      </c>
      <c r="H220" s="6">
        <v>13</v>
      </c>
      <c r="I220" s="8">
        <v>0</v>
      </c>
      <c r="J220">
        <f>IF(COUNTIFS('source matrix sap'!$B:$B,$B220,'source matrix sap'!$D:$D,$E220)&gt;0,1,0)</f>
        <v>1</v>
      </c>
      <c r="K220">
        <f>IF(COUNTIFS('source matrix 2024'!$B:$B,$B220,'source matrix 2024'!$D:$D,$E220)&gt;0,1,0)</f>
        <v>1</v>
      </c>
    </row>
    <row r="221" spans="1:11">
      <c r="A221" s="13" t="s">
        <v>181</v>
      </c>
      <c r="B221" s="13" t="s">
        <v>111</v>
      </c>
      <c r="C221" s="13" t="s">
        <v>111</v>
      </c>
      <c r="D221" s="13" t="s">
        <v>20</v>
      </c>
      <c r="E221" s="13" t="s">
        <v>18</v>
      </c>
      <c r="F221" s="13" t="s">
        <v>191</v>
      </c>
      <c r="G221" s="13" t="s">
        <v>179</v>
      </c>
      <c r="H221" s="6">
        <v>3</v>
      </c>
      <c r="I221" s="8">
        <v>0</v>
      </c>
      <c r="J221">
        <f>IF(COUNTIFS('source matrix sap'!$B:$B,$B221,'source matrix sap'!$D:$D,$E221)&gt;0,1,0)</f>
        <v>1</v>
      </c>
      <c r="K221">
        <f>IF(COUNTIFS('source matrix 2024'!$B:$B,$B221,'source matrix 2024'!$D:$D,$E221)&gt;0,1,0)</f>
        <v>1</v>
      </c>
    </row>
    <row r="222" spans="1:11">
      <c r="A222" s="13" t="s">
        <v>181</v>
      </c>
      <c r="B222" s="13" t="s">
        <v>111</v>
      </c>
      <c r="C222" s="13" t="s">
        <v>111</v>
      </c>
      <c r="D222" s="13" t="s">
        <v>20</v>
      </c>
      <c r="E222" s="13" t="s">
        <v>35</v>
      </c>
      <c r="F222" s="13" t="s">
        <v>36</v>
      </c>
      <c r="G222" s="13" t="s">
        <v>179</v>
      </c>
      <c r="H222" s="6">
        <v>2</v>
      </c>
      <c r="I222" s="8">
        <v>0</v>
      </c>
      <c r="J222">
        <f>IF(COUNTIFS('source matrix sap'!$B:$B,$B222,'source matrix sap'!$D:$D,$E222)&gt;0,1,0)</f>
        <v>1</v>
      </c>
      <c r="K222">
        <f>IF(COUNTIFS('source matrix 2024'!$B:$B,$B222,'source matrix 2024'!$D:$D,$E222)&gt;0,1,0)</f>
        <v>1</v>
      </c>
    </row>
    <row r="223" spans="1:11">
      <c r="A223" s="13" t="s">
        <v>181</v>
      </c>
      <c r="B223" s="13" t="s">
        <v>111</v>
      </c>
      <c r="C223" s="13" t="s">
        <v>111</v>
      </c>
      <c r="D223" s="13" t="s">
        <v>20</v>
      </c>
      <c r="E223" s="13" t="s">
        <v>35</v>
      </c>
      <c r="F223" s="13" t="s">
        <v>37</v>
      </c>
      <c r="G223" s="13" t="s">
        <v>179</v>
      </c>
      <c r="H223" s="6">
        <v>1</v>
      </c>
      <c r="I223" s="8">
        <v>0</v>
      </c>
      <c r="J223">
        <f>IF(COUNTIFS('source matrix sap'!$B:$B,$B223,'source matrix sap'!$D:$D,$E223)&gt;0,1,0)</f>
        <v>1</v>
      </c>
      <c r="K223">
        <f>IF(COUNTIFS('source matrix 2024'!$B:$B,$B223,'source matrix 2024'!$D:$D,$E223)&gt;0,1,0)</f>
        <v>1</v>
      </c>
    </row>
    <row r="224" spans="1:11">
      <c r="A224" s="13" t="s">
        <v>181</v>
      </c>
      <c r="B224" s="13" t="s">
        <v>111</v>
      </c>
      <c r="C224" s="13" t="s">
        <v>111</v>
      </c>
      <c r="D224" s="13" t="s">
        <v>20</v>
      </c>
      <c r="E224" s="13" t="s">
        <v>45</v>
      </c>
      <c r="F224" s="13" t="s">
        <v>188</v>
      </c>
      <c r="G224" s="13" t="s">
        <v>179</v>
      </c>
      <c r="H224" s="6">
        <v>3</v>
      </c>
      <c r="I224" s="8">
        <v>0</v>
      </c>
      <c r="J224">
        <f>IF(COUNTIFS('source matrix sap'!$B:$B,$B224,'source matrix sap'!$D:$D,$E224)&gt;0,1,0)</f>
        <v>1</v>
      </c>
      <c r="K224">
        <f>IF(COUNTIFS('source matrix 2024'!$B:$B,$B224,'source matrix 2024'!$D:$D,$E224)&gt;0,1,0)</f>
        <v>1</v>
      </c>
    </row>
    <row r="225" spans="1:11">
      <c r="A225" s="13" t="s">
        <v>181</v>
      </c>
      <c r="B225" s="13" t="s">
        <v>111</v>
      </c>
      <c r="C225" s="13" t="s">
        <v>111</v>
      </c>
      <c r="D225" s="13" t="s">
        <v>20</v>
      </c>
      <c r="E225" s="13" t="s">
        <v>25</v>
      </c>
      <c r="F225" s="13" t="s">
        <v>189</v>
      </c>
      <c r="G225" s="13" t="s">
        <v>179</v>
      </c>
      <c r="H225" s="6">
        <v>39</v>
      </c>
      <c r="I225" s="8">
        <v>0</v>
      </c>
      <c r="J225">
        <f>IF(COUNTIFS('source matrix sap'!$B:$B,$B225,'source matrix sap'!$D:$D,$E225)&gt;0,1,0)</f>
        <v>1</v>
      </c>
      <c r="K225">
        <f>IF(COUNTIFS('source matrix 2024'!$B:$B,$B225,'source matrix 2024'!$D:$D,$E225)&gt;0,1,0)</f>
        <v>1</v>
      </c>
    </row>
    <row r="226" spans="1:11">
      <c r="A226" s="13" t="s">
        <v>181</v>
      </c>
      <c r="B226" s="13" t="s">
        <v>111</v>
      </c>
      <c r="C226" s="13" t="s">
        <v>111</v>
      </c>
      <c r="D226" s="13" t="s">
        <v>20</v>
      </c>
      <c r="E226" s="13" t="s">
        <v>28</v>
      </c>
      <c r="F226" s="13" t="s">
        <v>192</v>
      </c>
      <c r="G226" s="13" t="s">
        <v>179</v>
      </c>
      <c r="H226" s="6">
        <v>1</v>
      </c>
      <c r="I226" s="8">
        <v>0</v>
      </c>
      <c r="J226">
        <f>IF(COUNTIFS('source matrix sap'!$B:$B,$B226,'source matrix sap'!$D:$D,$E226)&gt;0,1,0)</f>
        <v>1</v>
      </c>
      <c r="K226">
        <f>IF(COUNTIFS('source matrix 2024'!$B:$B,$B226,'source matrix 2024'!$D:$D,$E226)&gt;0,1,0)</f>
        <v>1</v>
      </c>
    </row>
    <row r="227" spans="1:11">
      <c r="A227" s="13" t="s">
        <v>181</v>
      </c>
      <c r="B227" s="13" t="s">
        <v>111</v>
      </c>
      <c r="C227" s="13" t="s">
        <v>111</v>
      </c>
      <c r="D227" s="13" t="s">
        <v>20</v>
      </c>
      <c r="E227" s="13" t="s">
        <v>40</v>
      </c>
      <c r="F227" s="13" t="s">
        <v>41</v>
      </c>
      <c r="G227" s="13" t="s">
        <v>179</v>
      </c>
      <c r="H227" s="6">
        <v>86</v>
      </c>
      <c r="I227" s="8">
        <v>0</v>
      </c>
      <c r="J227">
        <f>IF(COUNTIFS('source matrix sap'!$B:$B,$B227,'source matrix sap'!$D:$D,$E227)&gt;0,1,0)</f>
        <v>1</v>
      </c>
      <c r="K227">
        <f>IF(COUNTIFS('source matrix 2024'!$B:$B,$B227,'source matrix 2024'!$D:$D,$E227)&gt;0,1,0)</f>
        <v>1</v>
      </c>
    </row>
    <row r="228" spans="1:11" hidden="1">
      <c r="A228" s="13" t="s">
        <v>181</v>
      </c>
      <c r="B228" s="13" t="s">
        <v>111</v>
      </c>
      <c r="C228" s="13" t="s">
        <v>111</v>
      </c>
      <c r="D228" s="13" t="s">
        <v>20</v>
      </c>
      <c r="E228" s="13" t="s">
        <v>47</v>
      </c>
      <c r="F228" s="13" t="s">
        <v>188</v>
      </c>
      <c r="G228" s="13" t="s">
        <v>183</v>
      </c>
      <c r="H228" s="6">
        <v>1</v>
      </c>
      <c r="I228" s="8">
        <v>0</v>
      </c>
      <c r="J228">
        <f>IF(COUNTIFS('source matrix sap'!$B:$B,$B228,'source matrix sap'!$D:$D,$E228)&gt;0,1,0)</f>
        <v>1</v>
      </c>
      <c r="K228">
        <f>IF(COUNTIFS('source matrix 2024'!$B:$B,$B228,'source matrix 2024'!$D:$D,$E228)&gt;0,1,0)</f>
        <v>0</v>
      </c>
    </row>
    <row r="229" spans="1:11" hidden="1">
      <c r="A229" s="13" t="s">
        <v>181</v>
      </c>
      <c r="B229" s="13" t="s">
        <v>200</v>
      </c>
      <c r="C229" s="13" t="s">
        <v>200</v>
      </c>
      <c r="D229" s="13" t="s">
        <v>20</v>
      </c>
      <c r="E229" s="13" t="s">
        <v>31</v>
      </c>
      <c r="F229" s="13" t="s">
        <v>188</v>
      </c>
      <c r="G229" s="13" t="s">
        <v>179</v>
      </c>
      <c r="H229" s="6">
        <v>10</v>
      </c>
      <c r="I229" s="8">
        <v>0</v>
      </c>
      <c r="J229">
        <f>IF(COUNTIFS('source matrix sap'!$B:$B,$B229,'source matrix sap'!$D:$D,$E229)&gt;0,1,0)</f>
        <v>1</v>
      </c>
      <c r="K229">
        <f>IF(COUNTIFS('source matrix 2024'!$B:$B,$B229,'source matrix 2024'!$D:$D,$E229)&gt;0,1,0)</f>
        <v>0</v>
      </c>
    </row>
    <row r="230" spans="1:11" hidden="1">
      <c r="A230" s="13" t="s">
        <v>181</v>
      </c>
      <c r="B230" s="13" t="s">
        <v>200</v>
      </c>
      <c r="C230" s="13" t="s">
        <v>200</v>
      </c>
      <c r="D230" s="13" t="s">
        <v>20</v>
      </c>
      <c r="E230" s="13" t="s">
        <v>18</v>
      </c>
      <c r="F230" s="13" t="s">
        <v>190</v>
      </c>
      <c r="G230" s="13" t="s">
        <v>179</v>
      </c>
      <c r="H230" s="6">
        <v>12</v>
      </c>
      <c r="I230" s="8">
        <v>0</v>
      </c>
      <c r="J230">
        <f>IF(COUNTIFS('source matrix sap'!$B:$B,$B230,'source matrix sap'!$D:$D,$E230)&gt;0,1,0)</f>
        <v>1</v>
      </c>
      <c r="K230">
        <f>IF(COUNTIFS('source matrix 2024'!$B:$B,$B230,'source matrix 2024'!$D:$D,$E230)&gt;0,1,0)</f>
        <v>0</v>
      </c>
    </row>
    <row r="231" spans="1:11" hidden="1">
      <c r="A231" s="13" t="s">
        <v>181</v>
      </c>
      <c r="B231" s="13" t="s">
        <v>200</v>
      </c>
      <c r="C231" s="13" t="s">
        <v>200</v>
      </c>
      <c r="D231" s="13" t="s">
        <v>20</v>
      </c>
      <c r="E231" s="13" t="s">
        <v>18</v>
      </c>
      <c r="F231" s="13" t="s">
        <v>191</v>
      </c>
      <c r="G231" s="13" t="s">
        <v>179</v>
      </c>
      <c r="H231" s="6">
        <v>5</v>
      </c>
      <c r="I231" s="8">
        <v>0</v>
      </c>
      <c r="J231">
        <f>IF(COUNTIFS('source matrix sap'!$B:$B,$B231,'source matrix sap'!$D:$D,$E231)&gt;0,1,0)</f>
        <v>1</v>
      </c>
      <c r="K231">
        <f>IF(COUNTIFS('source matrix 2024'!$B:$B,$B231,'source matrix 2024'!$D:$D,$E231)&gt;0,1,0)</f>
        <v>0</v>
      </c>
    </row>
    <row r="232" spans="1:11" hidden="1">
      <c r="A232" s="13" t="s">
        <v>181</v>
      </c>
      <c r="B232" s="13" t="s">
        <v>200</v>
      </c>
      <c r="C232" s="13" t="s">
        <v>200</v>
      </c>
      <c r="D232" s="13" t="s">
        <v>20</v>
      </c>
      <c r="E232" s="13" t="s">
        <v>35</v>
      </c>
      <c r="F232" s="13" t="s">
        <v>36</v>
      </c>
      <c r="G232" s="13" t="s">
        <v>179</v>
      </c>
      <c r="H232" s="6">
        <v>19</v>
      </c>
      <c r="I232" s="8">
        <v>0</v>
      </c>
      <c r="J232">
        <f>IF(COUNTIFS('source matrix sap'!$B:$B,$B232,'source matrix sap'!$D:$D,$E232)&gt;0,1,0)</f>
        <v>1</v>
      </c>
      <c r="K232">
        <f>IF(COUNTIFS('source matrix 2024'!$B:$B,$B232,'source matrix 2024'!$D:$D,$E232)&gt;0,1,0)</f>
        <v>0</v>
      </c>
    </row>
    <row r="233" spans="1:11" hidden="1">
      <c r="A233" s="13" t="s">
        <v>181</v>
      </c>
      <c r="B233" s="13" t="s">
        <v>200</v>
      </c>
      <c r="C233" s="13" t="s">
        <v>200</v>
      </c>
      <c r="D233" s="13" t="s">
        <v>20</v>
      </c>
      <c r="E233" s="13" t="s">
        <v>35</v>
      </c>
      <c r="F233" s="13" t="s">
        <v>37</v>
      </c>
      <c r="G233" s="13" t="s">
        <v>179</v>
      </c>
      <c r="H233" s="6">
        <v>3</v>
      </c>
      <c r="I233" s="8">
        <v>0</v>
      </c>
      <c r="J233">
        <f>IF(COUNTIFS('source matrix sap'!$B:$B,$B233,'source matrix sap'!$D:$D,$E233)&gt;0,1,0)</f>
        <v>1</v>
      </c>
      <c r="K233">
        <f>IF(COUNTIFS('source matrix 2024'!$B:$B,$B233,'source matrix 2024'!$D:$D,$E233)&gt;0,1,0)</f>
        <v>0</v>
      </c>
    </row>
    <row r="234" spans="1:11" hidden="1">
      <c r="A234" s="13" t="s">
        <v>181</v>
      </c>
      <c r="B234" s="13" t="s">
        <v>200</v>
      </c>
      <c r="C234" s="13" t="s">
        <v>200</v>
      </c>
      <c r="D234" s="13" t="s">
        <v>20</v>
      </c>
      <c r="E234" s="13" t="s">
        <v>45</v>
      </c>
      <c r="F234" s="13" t="s">
        <v>188</v>
      </c>
      <c r="G234" s="13" t="s">
        <v>179</v>
      </c>
      <c r="H234" s="6">
        <v>2</v>
      </c>
      <c r="I234" s="8">
        <v>0</v>
      </c>
      <c r="J234">
        <f>IF(COUNTIFS('source matrix sap'!$B:$B,$B234,'source matrix sap'!$D:$D,$E234)&gt;0,1,0)</f>
        <v>1</v>
      </c>
      <c r="K234">
        <f>IF(COUNTIFS('source matrix 2024'!$B:$B,$B234,'source matrix 2024'!$D:$D,$E234)&gt;0,1,0)</f>
        <v>0</v>
      </c>
    </row>
    <row r="235" spans="1:11" hidden="1">
      <c r="A235" s="13" t="s">
        <v>181</v>
      </c>
      <c r="B235" s="13" t="s">
        <v>200</v>
      </c>
      <c r="C235" s="13" t="s">
        <v>200</v>
      </c>
      <c r="D235" s="13" t="s">
        <v>20</v>
      </c>
      <c r="E235" s="13" t="s">
        <v>25</v>
      </c>
      <c r="F235" s="13" t="s">
        <v>189</v>
      </c>
      <c r="G235" s="13" t="s">
        <v>179</v>
      </c>
      <c r="H235" s="6">
        <v>53</v>
      </c>
      <c r="I235" s="8">
        <v>0</v>
      </c>
      <c r="J235">
        <f>IF(COUNTIFS('source matrix sap'!$B:$B,$B235,'source matrix sap'!$D:$D,$E235)&gt;0,1,0)</f>
        <v>1</v>
      </c>
      <c r="K235">
        <f>IF(COUNTIFS('source matrix 2024'!$B:$B,$B235,'source matrix 2024'!$D:$D,$E235)&gt;0,1,0)</f>
        <v>0</v>
      </c>
    </row>
    <row r="236" spans="1:11" hidden="1">
      <c r="A236" s="13" t="s">
        <v>181</v>
      </c>
      <c r="B236" s="13" t="s">
        <v>200</v>
      </c>
      <c r="C236" s="13" t="s">
        <v>200</v>
      </c>
      <c r="D236" s="13" t="s">
        <v>20</v>
      </c>
      <c r="E236" s="13" t="s">
        <v>28</v>
      </c>
      <c r="F236" s="13" t="s">
        <v>192</v>
      </c>
      <c r="G236" s="13" t="s">
        <v>179</v>
      </c>
      <c r="H236" s="6">
        <v>4</v>
      </c>
      <c r="I236" s="8">
        <v>0</v>
      </c>
      <c r="J236">
        <f>IF(COUNTIFS('source matrix sap'!$B:$B,$B236,'source matrix sap'!$D:$D,$E236)&gt;0,1,0)</f>
        <v>1</v>
      </c>
      <c r="K236">
        <f>IF(COUNTIFS('source matrix 2024'!$B:$B,$B236,'source matrix 2024'!$D:$D,$E236)&gt;0,1,0)</f>
        <v>0</v>
      </c>
    </row>
    <row r="237" spans="1:11" hidden="1">
      <c r="A237" s="13" t="s">
        <v>181</v>
      </c>
      <c r="B237" s="13" t="s">
        <v>200</v>
      </c>
      <c r="C237" s="13" t="s">
        <v>200</v>
      </c>
      <c r="D237" s="13" t="s">
        <v>20</v>
      </c>
      <c r="E237" s="13" t="s">
        <v>40</v>
      </c>
      <c r="F237" s="13" t="s">
        <v>41</v>
      </c>
      <c r="G237" s="13" t="s">
        <v>179</v>
      </c>
      <c r="H237" s="6">
        <v>77</v>
      </c>
      <c r="I237" s="8">
        <v>0</v>
      </c>
      <c r="J237">
        <f>IF(COUNTIFS('source matrix sap'!$B:$B,$B237,'source matrix sap'!$D:$D,$E237)&gt;0,1,0)</f>
        <v>1</v>
      </c>
      <c r="K237">
        <f>IF(COUNTIFS('source matrix 2024'!$B:$B,$B237,'source matrix 2024'!$D:$D,$E237)&gt;0,1,0)</f>
        <v>0</v>
      </c>
    </row>
    <row r="238" spans="1:11" hidden="1">
      <c r="A238" s="13" t="s">
        <v>181</v>
      </c>
      <c r="B238" s="13" t="s">
        <v>200</v>
      </c>
      <c r="C238" s="13" t="s">
        <v>200</v>
      </c>
      <c r="D238" s="13" t="s">
        <v>20</v>
      </c>
      <c r="E238" s="13" t="s">
        <v>47</v>
      </c>
      <c r="F238" s="13" t="s">
        <v>188</v>
      </c>
      <c r="G238" s="13" t="s">
        <v>183</v>
      </c>
      <c r="H238" s="6">
        <v>1</v>
      </c>
      <c r="I238" s="8">
        <v>0</v>
      </c>
      <c r="J238">
        <f>IF(COUNTIFS('source matrix sap'!$B:$B,$B238,'source matrix sap'!$D:$D,$E238)&gt;0,1,0)</f>
        <v>1</v>
      </c>
      <c r="K238">
        <f>IF(COUNTIFS('source matrix 2024'!$B:$B,$B238,'source matrix 2024'!$D:$D,$E238)&gt;0,1,0)</f>
        <v>0</v>
      </c>
    </row>
    <row r="239" spans="1:11">
      <c r="A239" s="13" t="s">
        <v>181</v>
      </c>
      <c r="B239" s="13" t="s">
        <v>116</v>
      </c>
      <c r="C239" s="13" t="s">
        <v>116</v>
      </c>
      <c r="D239" s="13" t="s">
        <v>20</v>
      </c>
      <c r="E239" s="13" t="s">
        <v>31</v>
      </c>
      <c r="F239" s="13" t="s">
        <v>188</v>
      </c>
      <c r="G239" s="13" t="s">
        <v>179</v>
      </c>
      <c r="H239" s="6">
        <v>27</v>
      </c>
      <c r="I239" s="8">
        <v>0</v>
      </c>
      <c r="J239">
        <f>IF(COUNTIFS('source matrix sap'!$B:$B,$B239,'source matrix sap'!$D:$D,$E239)&gt;0,1,0)</f>
        <v>1</v>
      </c>
      <c r="K239">
        <f>IF(COUNTIFS('source matrix 2024'!$B:$B,$B239,'source matrix 2024'!$D:$D,$E239)&gt;0,1,0)</f>
        <v>1</v>
      </c>
    </row>
    <row r="240" spans="1:11">
      <c r="A240" s="13" t="s">
        <v>181</v>
      </c>
      <c r="B240" s="13" t="s">
        <v>116</v>
      </c>
      <c r="C240" s="13" t="s">
        <v>116</v>
      </c>
      <c r="D240" s="13" t="s">
        <v>20</v>
      </c>
      <c r="E240" s="13" t="s">
        <v>18</v>
      </c>
      <c r="F240" s="13" t="s">
        <v>190</v>
      </c>
      <c r="G240" s="13" t="s">
        <v>179</v>
      </c>
      <c r="H240" s="6">
        <v>284</v>
      </c>
      <c r="I240" s="8">
        <v>0</v>
      </c>
      <c r="J240">
        <f>IF(COUNTIFS('source matrix sap'!$B:$B,$B240,'source matrix sap'!$D:$D,$E240)&gt;0,1,0)</f>
        <v>1</v>
      </c>
      <c r="K240">
        <f>IF(COUNTIFS('source matrix 2024'!$B:$B,$B240,'source matrix 2024'!$D:$D,$E240)&gt;0,1,0)</f>
        <v>1</v>
      </c>
    </row>
    <row r="241" spans="1:11">
      <c r="A241" s="13" t="s">
        <v>181</v>
      </c>
      <c r="B241" s="13" t="s">
        <v>116</v>
      </c>
      <c r="C241" s="13" t="s">
        <v>116</v>
      </c>
      <c r="D241" s="13" t="s">
        <v>20</v>
      </c>
      <c r="E241" s="13" t="s">
        <v>18</v>
      </c>
      <c r="F241" s="13" t="s">
        <v>191</v>
      </c>
      <c r="G241" s="13" t="s">
        <v>179</v>
      </c>
      <c r="H241" s="6">
        <v>37</v>
      </c>
      <c r="I241" s="8">
        <v>0</v>
      </c>
      <c r="J241">
        <f>IF(COUNTIFS('source matrix sap'!$B:$B,$B241,'source matrix sap'!$D:$D,$E241)&gt;0,1,0)</f>
        <v>1</v>
      </c>
      <c r="K241">
        <f>IF(COUNTIFS('source matrix 2024'!$B:$B,$B241,'source matrix 2024'!$D:$D,$E241)&gt;0,1,0)</f>
        <v>1</v>
      </c>
    </row>
    <row r="242" spans="1:11">
      <c r="A242" s="13" t="s">
        <v>181</v>
      </c>
      <c r="B242" s="13" t="s">
        <v>116</v>
      </c>
      <c r="C242" s="13" t="s">
        <v>116</v>
      </c>
      <c r="D242" s="13" t="s">
        <v>20</v>
      </c>
      <c r="E242" s="13" t="s">
        <v>35</v>
      </c>
      <c r="F242" s="13" t="s">
        <v>38</v>
      </c>
      <c r="G242" s="13" t="s">
        <v>179</v>
      </c>
      <c r="H242" s="6">
        <v>1</v>
      </c>
      <c r="I242" s="8">
        <v>0</v>
      </c>
      <c r="J242">
        <f>IF(COUNTIFS('source matrix sap'!$B:$B,$B242,'source matrix sap'!$D:$D,$E242)&gt;0,1,0)</f>
        <v>1</v>
      </c>
      <c r="K242">
        <f>IF(COUNTIFS('source matrix 2024'!$B:$B,$B242,'source matrix 2024'!$D:$D,$E242)&gt;0,1,0)</f>
        <v>1</v>
      </c>
    </row>
    <row r="243" spans="1:11">
      <c r="A243" s="13" t="s">
        <v>181</v>
      </c>
      <c r="B243" s="13" t="s">
        <v>116</v>
      </c>
      <c r="C243" s="13" t="s">
        <v>116</v>
      </c>
      <c r="D243" s="13" t="s">
        <v>20</v>
      </c>
      <c r="E243" s="13" t="s">
        <v>35</v>
      </c>
      <c r="F243" s="13" t="s">
        <v>36</v>
      </c>
      <c r="G243" s="13" t="s">
        <v>179</v>
      </c>
      <c r="H243" s="6">
        <v>22</v>
      </c>
      <c r="I243" s="8">
        <v>0</v>
      </c>
      <c r="J243">
        <f>IF(COUNTIFS('source matrix sap'!$B:$B,$B243,'source matrix sap'!$D:$D,$E243)&gt;0,1,0)</f>
        <v>1</v>
      </c>
      <c r="K243">
        <f>IF(COUNTIFS('source matrix 2024'!$B:$B,$B243,'source matrix 2024'!$D:$D,$E243)&gt;0,1,0)</f>
        <v>1</v>
      </c>
    </row>
    <row r="244" spans="1:11">
      <c r="A244" s="13" t="s">
        <v>181</v>
      </c>
      <c r="B244" s="13" t="s">
        <v>116</v>
      </c>
      <c r="C244" s="13" t="s">
        <v>116</v>
      </c>
      <c r="D244" s="13" t="s">
        <v>20</v>
      </c>
      <c r="E244" s="13" t="s">
        <v>35</v>
      </c>
      <c r="F244" s="13" t="s">
        <v>37</v>
      </c>
      <c r="G244" s="13" t="s">
        <v>179</v>
      </c>
      <c r="H244" s="6">
        <v>34</v>
      </c>
      <c r="I244" s="8">
        <v>0</v>
      </c>
      <c r="J244">
        <f>IF(COUNTIFS('source matrix sap'!$B:$B,$B244,'source matrix sap'!$D:$D,$E244)&gt;0,1,0)</f>
        <v>1</v>
      </c>
      <c r="K244">
        <f>IF(COUNTIFS('source matrix 2024'!$B:$B,$B244,'source matrix 2024'!$D:$D,$E244)&gt;0,1,0)</f>
        <v>1</v>
      </c>
    </row>
    <row r="245" spans="1:11">
      <c r="A245" s="13" t="s">
        <v>181</v>
      </c>
      <c r="B245" s="13" t="s">
        <v>116</v>
      </c>
      <c r="C245" s="13" t="s">
        <v>116</v>
      </c>
      <c r="D245" s="13" t="s">
        <v>20</v>
      </c>
      <c r="E245" s="13" t="s">
        <v>45</v>
      </c>
      <c r="F245" s="13" t="s">
        <v>188</v>
      </c>
      <c r="G245" s="13" t="s">
        <v>179</v>
      </c>
      <c r="H245" s="6">
        <v>9</v>
      </c>
      <c r="I245" s="8">
        <v>0</v>
      </c>
      <c r="J245">
        <f>IF(COUNTIFS('source matrix sap'!$B:$B,$B245,'source matrix sap'!$D:$D,$E245)&gt;0,1,0)</f>
        <v>1</v>
      </c>
      <c r="K245">
        <f>IF(COUNTIFS('source matrix 2024'!$B:$B,$B245,'source matrix 2024'!$D:$D,$E245)&gt;0,1,0)</f>
        <v>1</v>
      </c>
    </row>
    <row r="246" spans="1:11">
      <c r="A246" s="13" t="s">
        <v>181</v>
      </c>
      <c r="B246" s="13" t="s">
        <v>116</v>
      </c>
      <c r="C246" s="13" t="s">
        <v>116</v>
      </c>
      <c r="D246" s="13" t="s">
        <v>20</v>
      </c>
      <c r="E246" s="13" t="s">
        <v>25</v>
      </c>
      <c r="F246" s="13" t="s">
        <v>189</v>
      </c>
      <c r="G246" s="13" t="s">
        <v>179</v>
      </c>
      <c r="H246" s="6">
        <v>218</v>
      </c>
      <c r="I246" s="8">
        <v>0</v>
      </c>
      <c r="J246">
        <f>IF(COUNTIFS('source matrix sap'!$B:$B,$B246,'source matrix sap'!$D:$D,$E246)&gt;0,1,0)</f>
        <v>1</v>
      </c>
      <c r="K246">
        <f>IF(COUNTIFS('source matrix 2024'!$B:$B,$B246,'source matrix 2024'!$D:$D,$E246)&gt;0,1,0)</f>
        <v>1</v>
      </c>
    </row>
    <row r="247" spans="1:11">
      <c r="A247" s="13" t="s">
        <v>181</v>
      </c>
      <c r="B247" s="13" t="s">
        <v>116</v>
      </c>
      <c r="C247" s="13" t="s">
        <v>116</v>
      </c>
      <c r="D247" s="13" t="s">
        <v>20</v>
      </c>
      <c r="E247" s="13" t="s">
        <v>28</v>
      </c>
      <c r="F247" s="13" t="s">
        <v>192</v>
      </c>
      <c r="G247" s="13" t="s">
        <v>179</v>
      </c>
      <c r="H247" s="6">
        <v>20</v>
      </c>
      <c r="I247" s="8">
        <v>0</v>
      </c>
      <c r="J247">
        <f>IF(COUNTIFS('source matrix sap'!$B:$B,$B247,'source matrix sap'!$D:$D,$E247)&gt;0,1,0)</f>
        <v>1</v>
      </c>
      <c r="K247">
        <f>IF(COUNTIFS('source matrix 2024'!$B:$B,$B247,'source matrix 2024'!$D:$D,$E247)&gt;0,1,0)</f>
        <v>1</v>
      </c>
    </row>
    <row r="248" spans="1:11">
      <c r="A248" s="13" t="s">
        <v>181</v>
      </c>
      <c r="B248" s="13" t="s">
        <v>116</v>
      </c>
      <c r="C248" s="13" t="s">
        <v>116</v>
      </c>
      <c r="D248" s="13" t="s">
        <v>20</v>
      </c>
      <c r="E248" s="13" t="s">
        <v>40</v>
      </c>
      <c r="F248" s="13" t="s">
        <v>41</v>
      </c>
      <c r="G248" s="13" t="s">
        <v>179</v>
      </c>
      <c r="H248" s="6">
        <v>191</v>
      </c>
      <c r="I248" s="8">
        <v>0</v>
      </c>
      <c r="J248">
        <f>IF(COUNTIFS('source matrix sap'!$B:$B,$B248,'source matrix sap'!$D:$D,$E248)&gt;0,1,0)</f>
        <v>1</v>
      </c>
      <c r="K248">
        <f>IF(COUNTIFS('source matrix 2024'!$B:$B,$B248,'source matrix 2024'!$D:$D,$E248)&gt;0,1,0)</f>
        <v>1</v>
      </c>
    </row>
    <row r="249" spans="1:11" hidden="1">
      <c r="A249" s="13" t="s">
        <v>181</v>
      </c>
      <c r="B249" s="13" t="s">
        <v>116</v>
      </c>
      <c r="C249" s="13" t="s">
        <v>116</v>
      </c>
      <c r="D249" s="13" t="s">
        <v>20</v>
      </c>
      <c r="E249" s="13" t="s">
        <v>47</v>
      </c>
      <c r="F249" s="13" t="s">
        <v>188</v>
      </c>
      <c r="G249" s="13" t="s">
        <v>183</v>
      </c>
      <c r="H249" s="6">
        <v>4</v>
      </c>
      <c r="I249" s="8">
        <v>0</v>
      </c>
      <c r="J249">
        <f>IF(COUNTIFS('source matrix sap'!$B:$B,$B249,'source matrix sap'!$D:$D,$E249)&gt;0,1,0)</f>
        <v>1</v>
      </c>
      <c r="K249">
        <f>IF(COUNTIFS('source matrix 2024'!$B:$B,$B249,'source matrix 2024'!$D:$D,$E249)&gt;0,1,0)</f>
        <v>0</v>
      </c>
    </row>
    <row r="250" spans="1:11">
      <c r="A250" s="13" t="s">
        <v>181</v>
      </c>
      <c r="B250" s="13" t="s">
        <v>118</v>
      </c>
      <c r="C250" s="13" t="s">
        <v>118</v>
      </c>
      <c r="D250" s="13" t="s">
        <v>20</v>
      </c>
      <c r="E250" s="13" t="s">
        <v>31</v>
      </c>
      <c r="F250" s="13" t="s">
        <v>188</v>
      </c>
      <c r="G250" s="13" t="s">
        <v>179</v>
      </c>
      <c r="H250" s="6">
        <v>56</v>
      </c>
      <c r="I250" s="8">
        <v>0</v>
      </c>
      <c r="J250">
        <f>IF(COUNTIFS('source matrix sap'!$B:$B,$B250,'source matrix sap'!$D:$D,$E250)&gt;0,1,0)</f>
        <v>1</v>
      </c>
      <c r="K250">
        <f>IF(COUNTIFS('source matrix 2024'!$B:$B,$B250,'source matrix 2024'!$D:$D,$E250)&gt;0,1,0)</f>
        <v>1</v>
      </c>
    </row>
    <row r="251" spans="1:11">
      <c r="A251" s="13" t="s">
        <v>181</v>
      </c>
      <c r="B251" s="13" t="s">
        <v>118</v>
      </c>
      <c r="C251" s="13" t="s">
        <v>118</v>
      </c>
      <c r="D251" s="13" t="s">
        <v>20</v>
      </c>
      <c r="E251" s="13" t="s">
        <v>18</v>
      </c>
      <c r="F251" s="13" t="s">
        <v>190</v>
      </c>
      <c r="G251" s="13" t="s">
        <v>179</v>
      </c>
      <c r="H251" s="6">
        <v>9</v>
      </c>
      <c r="I251" s="8">
        <v>0</v>
      </c>
      <c r="J251">
        <f>IF(COUNTIFS('source matrix sap'!$B:$B,$B251,'source matrix sap'!$D:$D,$E251)&gt;0,1,0)</f>
        <v>1</v>
      </c>
      <c r="K251">
        <f>IF(COUNTIFS('source matrix 2024'!$B:$B,$B251,'source matrix 2024'!$D:$D,$E251)&gt;0,1,0)</f>
        <v>1</v>
      </c>
    </row>
    <row r="252" spans="1:11">
      <c r="A252" s="13" t="s">
        <v>181</v>
      </c>
      <c r="B252" s="13" t="s">
        <v>118</v>
      </c>
      <c r="C252" s="13" t="s">
        <v>118</v>
      </c>
      <c r="D252" s="13" t="s">
        <v>20</v>
      </c>
      <c r="E252" s="13" t="s">
        <v>18</v>
      </c>
      <c r="F252" s="13" t="s">
        <v>191</v>
      </c>
      <c r="G252" s="13" t="s">
        <v>179</v>
      </c>
      <c r="H252" s="6">
        <v>2</v>
      </c>
      <c r="I252" s="8">
        <v>0</v>
      </c>
      <c r="J252">
        <f>IF(COUNTIFS('source matrix sap'!$B:$B,$B252,'source matrix sap'!$D:$D,$E252)&gt;0,1,0)</f>
        <v>1</v>
      </c>
      <c r="K252">
        <f>IF(COUNTIFS('source matrix 2024'!$B:$B,$B252,'source matrix 2024'!$D:$D,$E252)&gt;0,1,0)</f>
        <v>1</v>
      </c>
    </row>
    <row r="253" spans="1:11">
      <c r="A253" s="13" t="s">
        <v>181</v>
      </c>
      <c r="B253" s="13" t="s">
        <v>118</v>
      </c>
      <c r="C253" s="13" t="s">
        <v>118</v>
      </c>
      <c r="D253" s="13" t="s">
        <v>20</v>
      </c>
      <c r="E253" s="13" t="s">
        <v>35</v>
      </c>
      <c r="F253" s="13" t="s">
        <v>37</v>
      </c>
      <c r="G253" s="13" t="s">
        <v>179</v>
      </c>
      <c r="H253" s="6">
        <v>10</v>
      </c>
      <c r="I253" s="8">
        <v>0</v>
      </c>
      <c r="J253">
        <f>IF(COUNTIFS('source matrix sap'!$B:$B,$B253,'source matrix sap'!$D:$D,$E253)&gt;0,1,0)</f>
        <v>1</v>
      </c>
      <c r="K253">
        <f>IF(COUNTIFS('source matrix 2024'!$B:$B,$B253,'source matrix 2024'!$D:$D,$E253)&gt;0,1,0)</f>
        <v>1</v>
      </c>
    </row>
    <row r="254" spans="1:11">
      <c r="A254" s="13" t="s">
        <v>181</v>
      </c>
      <c r="B254" s="13" t="s">
        <v>118</v>
      </c>
      <c r="C254" s="13" t="s">
        <v>118</v>
      </c>
      <c r="D254" s="13" t="s">
        <v>20</v>
      </c>
      <c r="E254" s="13" t="s">
        <v>45</v>
      </c>
      <c r="F254" s="13" t="s">
        <v>188</v>
      </c>
      <c r="G254" s="13" t="s">
        <v>179</v>
      </c>
      <c r="H254" s="6">
        <v>1</v>
      </c>
      <c r="I254" s="8">
        <v>0</v>
      </c>
      <c r="J254">
        <f>IF(COUNTIFS('source matrix sap'!$B:$B,$B254,'source matrix sap'!$D:$D,$E254)&gt;0,1,0)</f>
        <v>1</v>
      </c>
      <c r="K254">
        <f>IF(COUNTIFS('source matrix 2024'!$B:$B,$B254,'source matrix 2024'!$D:$D,$E254)&gt;0,1,0)</f>
        <v>1</v>
      </c>
    </row>
    <row r="255" spans="1:11">
      <c r="A255" s="13" t="s">
        <v>181</v>
      </c>
      <c r="B255" s="13" t="s">
        <v>118</v>
      </c>
      <c r="C255" s="13" t="s">
        <v>118</v>
      </c>
      <c r="D255" s="13" t="s">
        <v>20</v>
      </c>
      <c r="E255" s="13" t="s">
        <v>25</v>
      </c>
      <c r="F255" s="13" t="s">
        <v>189</v>
      </c>
      <c r="G255" s="13" t="s">
        <v>179</v>
      </c>
      <c r="H255" s="6">
        <v>16</v>
      </c>
      <c r="I255" s="8">
        <v>0</v>
      </c>
      <c r="J255">
        <f>IF(COUNTIFS('source matrix sap'!$B:$B,$B255,'source matrix sap'!$D:$D,$E255)&gt;0,1,0)</f>
        <v>1</v>
      </c>
      <c r="K255">
        <f>IF(COUNTIFS('source matrix 2024'!$B:$B,$B255,'source matrix 2024'!$D:$D,$E255)&gt;0,1,0)</f>
        <v>1</v>
      </c>
    </row>
    <row r="256" spans="1:11">
      <c r="A256" s="13" t="s">
        <v>181</v>
      </c>
      <c r="B256" s="13" t="s">
        <v>118</v>
      </c>
      <c r="C256" s="13" t="s">
        <v>118</v>
      </c>
      <c r="D256" s="13" t="s">
        <v>20</v>
      </c>
      <c r="E256" s="13" t="s">
        <v>28</v>
      </c>
      <c r="F256" s="13" t="s">
        <v>192</v>
      </c>
      <c r="G256" s="13" t="s">
        <v>179</v>
      </c>
      <c r="H256" s="6">
        <v>5</v>
      </c>
      <c r="I256" s="8">
        <v>0</v>
      </c>
      <c r="J256">
        <f>IF(COUNTIFS('source matrix sap'!$B:$B,$B256,'source matrix sap'!$D:$D,$E256)&gt;0,1,0)</f>
        <v>1</v>
      </c>
      <c r="K256">
        <f>IF(COUNTIFS('source matrix 2024'!$B:$B,$B256,'source matrix 2024'!$D:$D,$E256)&gt;0,1,0)</f>
        <v>1</v>
      </c>
    </row>
    <row r="257" spans="1:11">
      <c r="A257" s="13" t="s">
        <v>181</v>
      </c>
      <c r="B257" s="13" t="s">
        <v>118</v>
      </c>
      <c r="C257" s="13" t="s">
        <v>118</v>
      </c>
      <c r="D257" s="13" t="s">
        <v>20</v>
      </c>
      <c r="E257" s="13" t="s">
        <v>40</v>
      </c>
      <c r="F257" s="13" t="s">
        <v>41</v>
      </c>
      <c r="G257" s="13" t="s">
        <v>179</v>
      </c>
      <c r="H257" s="6">
        <v>5</v>
      </c>
      <c r="I257" s="8">
        <v>0</v>
      </c>
      <c r="J257">
        <f>IF(COUNTIFS('source matrix sap'!$B:$B,$B257,'source matrix sap'!$D:$D,$E257)&gt;0,1,0)</f>
        <v>1</v>
      </c>
      <c r="K257">
        <f>IF(COUNTIFS('source matrix 2024'!$B:$B,$B257,'source matrix 2024'!$D:$D,$E257)&gt;0,1,0)</f>
        <v>1</v>
      </c>
    </row>
    <row r="258" spans="1:11" hidden="1">
      <c r="A258" s="13" t="s">
        <v>181</v>
      </c>
      <c r="B258" s="13" t="s">
        <v>201</v>
      </c>
      <c r="C258" s="13" t="s">
        <v>201</v>
      </c>
      <c r="D258" s="13" t="s">
        <v>20</v>
      </c>
      <c r="E258" s="13" t="s">
        <v>31</v>
      </c>
      <c r="F258" s="13" t="s">
        <v>188</v>
      </c>
      <c r="G258" s="13" t="s">
        <v>179</v>
      </c>
      <c r="H258" s="6">
        <v>3</v>
      </c>
      <c r="I258" s="8">
        <v>0</v>
      </c>
      <c r="J258">
        <f>IF(COUNTIFS('source matrix sap'!$B:$B,$B258,'source matrix sap'!$D:$D,$E258)&gt;0,1,0)</f>
        <v>1</v>
      </c>
      <c r="K258">
        <f>IF(COUNTIFS('source matrix 2024'!$B:$B,$B258,'source matrix 2024'!$D:$D,$E258)&gt;0,1,0)</f>
        <v>0</v>
      </c>
    </row>
    <row r="259" spans="1:11" hidden="1">
      <c r="A259" s="13" t="s">
        <v>181</v>
      </c>
      <c r="B259" s="13" t="s">
        <v>201</v>
      </c>
      <c r="C259" s="13" t="s">
        <v>201</v>
      </c>
      <c r="D259" s="13" t="s">
        <v>20</v>
      </c>
      <c r="E259" s="13" t="s">
        <v>49</v>
      </c>
      <c r="F259" s="13" t="s">
        <v>188</v>
      </c>
      <c r="G259" s="13" t="s">
        <v>182</v>
      </c>
      <c r="H259" s="6">
        <v>102</v>
      </c>
      <c r="I259" s="8">
        <v>0</v>
      </c>
      <c r="J259">
        <f>IF(COUNTIFS('source matrix sap'!$B:$B,$B259,'source matrix sap'!$D:$D,$E259)&gt;0,1,0)</f>
        <v>1</v>
      </c>
      <c r="K259">
        <f>IF(COUNTIFS('source matrix 2024'!$B:$B,$B259,'source matrix 2024'!$D:$D,$E259)&gt;0,1,0)</f>
        <v>0</v>
      </c>
    </row>
    <row r="260" spans="1:11" hidden="1">
      <c r="A260" s="13" t="s">
        <v>181</v>
      </c>
      <c r="B260" s="13" t="s">
        <v>201</v>
      </c>
      <c r="C260" s="13" t="s">
        <v>201</v>
      </c>
      <c r="D260" s="13" t="s">
        <v>20</v>
      </c>
      <c r="E260" s="13" t="s">
        <v>18</v>
      </c>
      <c r="F260" s="13" t="s">
        <v>190</v>
      </c>
      <c r="G260" s="13" t="s">
        <v>182</v>
      </c>
      <c r="H260" s="6">
        <v>11</v>
      </c>
      <c r="I260" s="8">
        <v>0</v>
      </c>
      <c r="J260">
        <f>IF(COUNTIFS('source matrix sap'!$B:$B,$B260,'source matrix sap'!$D:$D,$E260)&gt;0,1,0)</f>
        <v>1</v>
      </c>
      <c r="K260">
        <f>IF(COUNTIFS('source matrix 2024'!$B:$B,$B260,'source matrix 2024'!$D:$D,$E260)&gt;0,1,0)</f>
        <v>0</v>
      </c>
    </row>
    <row r="261" spans="1:11" hidden="1">
      <c r="A261" s="13" t="s">
        <v>181</v>
      </c>
      <c r="B261" s="13" t="s">
        <v>201</v>
      </c>
      <c r="C261" s="13" t="s">
        <v>201</v>
      </c>
      <c r="D261" s="13" t="s">
        <v>20</v>
      </c>
      <c r="E261" s="13" t="s">
        <v>18</v>
      </c>
      <c r="F261" s="13" t="s">
        <v>191</v>
      </c>
      <c r="G261" s="13" t="s">
        <v>182</v>
      </c>
      <c r="H261" s="6">
        <v>5</v>
      </c>
      <c r="I261" s="8">
        <v>0</v>
      </c>
      <c r="J261">
        <f>IF(COUNTIFS('source matrix sap'!$B:$B,$B261,'source matrix sap'!$D:$D,$E261)&gt;0,1,0)</f>
        <v>1</v>
      </c>
      <c r="K261">
        <f>IF(COUNTIFS('source matrix 2024'!$B:$B,$B261,'source matrix 2024'!$D:$D,$E261)&gt;0,1,0)</f>
        <v>0</v>
      </c>
    </row>
    <row r="262" spans="1:11" hidden="1">
      <c r="A262" s="13" t="s">
        <v>181</v>
      </c>
      <c r="B262" s="13" t="s">
        <v>201</v>
      </c>
      <c r="C262" s="13" t="s">
        <v>201</v>
      </c>
      <c r="D262" s="13" t="s">
        <v>20</v>
      </c>
      <c r="E262" s="13" t="s">
        <v>35</v>
      </c>
      <c r="F262" s="13" t="s">
        <v>37</v>
      </c>
      <c r="G262" s="13" t="s">
        <v>182</v>
      </c>
      <c r="H262" s="6">
        <v>2</v>
      </c>
      <c r="I262" s="8">
        <v>0</v>
      </c>
      <c r="J262">
        <f>IF(COUNTIFS('source matrix sap'!$B:$B,$B262,'source matrix sap'!$D:$D,$E262)&gt;0,1,0)</f>
        <v>1</v>
      </c>
      <c r="K262">
        <f>IF(COUNTIFS('source matrix 2024'!$B:$B,$B262,'source matrix 2024'!$D:$D,$E262)&gt;0,1,0)</f>
        <v>0</v>
      </c>
    </row>
    <row r="263" spans="1:11" hidden="1">
      <c r="A263" s="13" t="s">
        <v>181</v>
      </c>
      <c r="B263" s="13" t="s">
        <v>201</v>
      </c>
      <c r="C263" s="13" t="s">
        <v>201</v>
      </c>
      <c r="D263" s="13" t="s">
        <v>20</v>
      </c>
      <c r="E263" s="13" t="s">
        <v>45</v>
      </c>
      <c r="F263" s="13" t="s">
        <v>188</v>
      </c>
      <c r="G263" s="13" t="s">
        <v>182</v>
      </c>
      <c r="H263" s="6">
        <v>83</v>
      </c>
      <c r="I263" s="8">
        <v>0</v>
      </c>
      <c r="J263">
        <f>IF(COUNTIFS('source matrix sap'!$B:$B,$B263,'source matrix sap'!$D:$D,$E263)&gt;0,1,0)</f>
        <v>1</v>
      </c>
      <c r="K263">
        <f>IF(COUNTIFS('source matrix 2024'!$B:$B,$B263,'source matrix 2024'!$D:$D,$E263)&gt;0,1,0)</f>
        <v>0</v>
      </c>
    </row>
    <row r="264" spans="1:11" hidden="1">
      <c r="A264" s="13" t="s">
        <v>181</v>
      </c>
      <c r="B264" s="13" t="s">
        <v>201</v>
      </c>
      <c r="C264" s="13" t="s">
        <v>201</v>
      </c>
      <c r="D264" s="13" t="s">
        <v>20</v>
      </c>
      <c r="E264" s="13" t="s">
        <v>25</v>
      </c>
      <c r="F264" s="13" t="s">
        <v>189</v>
      </c>
      <c r="G264" s="13" t="s">
        <v>182</v>
      </c>
      <c r="H264" s="6">
        <v>93</v>
      </c>
      <c r="I264" s="8">
        <v>0</v>
      </c>
      <c r="J264">
        <f>IF(COUNTIFS('source matrix sap'!$B:$B,$B264,'source matrix sap'!$D:$D,$E264)&gt;0,1,0)</f>
        <v>1</v>
      </c>
      <c r="K264">
        <f>IF(COUNTIFS('source matrix 2024'!$B:$B,$B264,'source matrix 2024'!$D:$D,$E264)&gt;0,1,0)</f>
        <v>0</v>
      </c>
    </row>
    <row r="265" spans="1:11" hidden="1">
      <c r="A265" s="13" t="s">
        <v>181</v>
      </c>
      <c r="B265" s="13" t="s">
        <v>201</v>
      </c>
      <c r="C265" s="13" t="s">
        <v>201</v>
      </c>
      <c r="D265" s="13" t="s">
        <v>20</v>
      </c>
      <c r="E265" s="13" t="s">
        <v>25</v>
      </c>
      <c r="F265" s="13" t="s">
        <v>189</v>
      </c>
      <c r="G265" s="13" t="s">
        <v>179</v>
      </c>
      <c r="H265" s="6">
        <v>17</v>
      </c>
      <c r="I265" s="8">
        <v>0</v>
      </c>
      <c r="J265">
        <f>IF(COUNTIFS('source matrix sap'!$B:$B,$B265,'source matrix sap'!$D:$D,$E265)&gt;0,1,0)</f>
        <v>1</v>
      </c>
      <c r="K265">
        <f>IF(COUNTIFS('source matrix 2024'!$B:$B,$B265,'source matrix 2024'!$D:$D,$E265)&gt;0,1,0)</f>
        <v>0</v>
      </c>
    </row>
    <row r="266" spans="1:11" hidden="1">
      <c r="A266" s="13" t="s">
        <v>181</v>
      </c>
      <c r="B266" s="13" t="s">
        <v>201</v>
      </c>
      <c r="C266" s="13" t="s">
        <v>201</v>
      </c>
      <c r="D266" s="13" t="s">
        <v>20</v>
      </c>
      <c r="E266" s="13" t="s">
        <v>28</v>
      </c>
      <c r="F266" s="13" t="s">
        <v>192</v>
      </c>
      <c r="G266" s="13" t="s">
        <v>182</v>
      </c>
      <c r="H266" s="6">
        <v>10</v>
      </c>
      <c r="I266" s="8">
        <v>0</v>
      </c>
      <c r="J266">
        <f>IF(COUNTIFS('source matrix sap'!$B:$B,$B266,'source matrix sap'!$D:$D,$E266)&gt;0,1,0)</f>
        <v>1</v>
      </c>
      <c r="K266">
        <f>IF(COUNTIFS('source matrix 2024'!$B:$B,$B266,'source matrix 2024'!$D:$D,$E266)&gt;0,1,0)</f>
        <v>0</v>
      </c>
    </row>
    <row r="267" spans="1:11" hidden="1">
      <c r="A267" s="13" t="s">
        <v>181</v>
      </c>
      <c r="B267" s="13" t="s">
        <v>201</v>
      </c>
      <c r="C267" s="13" t="s">
        <v>201</v>
      </c>
      <c r="D267" s="13" t="s">
        <v>20</v>
      </c>
      <c r="E267" s="13" t="s">
        <v>28</v>
      </c>
      <c r="F267" s="13" t="s">
        <v>192</v>
      </c>
      <c r="G267" s="13" t="s">
        <v>179</v>
      </c>
      <c r="H267" s="6">
        <v>6</v>
      </c>
      <c r="I267" s="8">
        <v>0</v>
      </c>
      <c r="J267">
        <f>IF(COUNTIFS('source matrix sap'!$B:$B,$B267,'source matrix sap'!$D:$D,$E267)&gt;0,1,0)</f>
        <v>1</v>
      </c>
      <c r="K267">
        <f>IF(COUNTIFS('source matrix 2024'!$B:$B,$B267,'source matrix 2024'!$D:$D,$E267)&gt;0,1,0)</f>
        <v>0</v>
      </c>
    </row>
    <row r="268" spans="1:11" hidden="1">
      <c r="A268" s="13" t="s">
        <v>181</v>
      </c>
      <c r="B268" s="13" t="s">
        <v>201</v>
      </c>
      <c r="C268" s="13" t="s">
        <v>201</v>
      </c>
      <c r="D268" s="13" t="s">
        <v>20</v>
      </c>
      <c r="E268" s="13" t="s">
        <v>40</v>
      </c>
      <c r="F268" s="13" t="s">
        <v>41</v>
      </c>
      <c r="G268" s="13" t="s">
        <v>182</v>
      </c>
      <c r="H268" s="6">
        <v>665</v>
      </c>
      <c r="I268" s="8">
        <v>0</v>
      </c>
      <c r="J268">
        <f>IF(COUNTIFS('source matrix sap'!$B:$B,$B268,'source matrix sap'!$D:$D,$E268)&gt;0,1,0)</f>
        <v>1</v>
      </c>
      <c r="K268">
        <f>IF(COUNTIFS('source matrix 2024'!$B:$B,$B268,'source matrix 2024'!$D:$D,$E268)&gt;0,1,0)</f>
        <v>0</v>
      </c>
    </row>
    <row r="269" spans="1:11" hidden="1">
      <c r="A269" s="13" t="s">
        <v>181</v>
      </c>
      <c r="B269" s="13" t="s">
        <v>201</v>
      </c>
      <c r="C269" s="13" t="s">
        <v>201</v>
      </c>
      <c r="D269" s="13" t="s">
        <v>20</v>
      </c>
      <c r="E269" s="13" t="s">
        <v>40</v>
      </c>
      <c r="F269" s="13" t="s">
        <v>41</v>
      </c>
      <c r="G269" s="13" t="s">
        <v>179</v>
      </c>
      <c r="H269" s="6">
        <v>1</v>
      </c>
      <c r="I269" s="8">
        <v>0</v>
      </c>
      <c r="J269">
        <f>IF(COUNTIFS('source matrix sap'!$B:$B,$B269,'source matrix sap'!$D:$D,$E269)&gt;0,1,0)</f>
        <v>1</v>
      </c>
      <c r="K269">
        <f>IF(COUNTIFS('source matrix 2024'!$B:$B,$B269,'source matrix 2024'!$D:$D,$E269)&gt;0,1,0)</f>
        <v>0</v>
      </c>
    </row>
    <row r="270" spans="1:11" hidden="1">
      <c r="A270" s="13" t="s">
        <v>181</v>
      </c>
      <c r="B270" s="13" t="s">
        <v>201</v>
      </c>
      <c r="C270" s="13" t="s">
        <v>201</v>
      </c>
      <c r="D270" s="13" t="s">
        <v>20</v>
      </c>
      <c r="E270" s="13" t="s">
        <v>43</v>
      </c>
      <c r="F270" s="13" t="s">
        <v>188</v>
      </c>
      <c r="G270" s="13" t="s">
        <v>182</v>
      </c>
      <c r="H270" s="6">
        <v>40</v>
      </c>
      <c r="I270" s="8">
        <v>0</v>
      </c>
      <c r="J270">
        <f>IF(COUNTIFS('source matrix sap'!$B:$B,$B270,'source matrix sap'!$D:$D,$E270)&gt;0,1,0)</f>
        <v>1</v>
      </c>
      <c r="K270">
        <f>IF(COUNTIFS('source matrix 2024'!$B:$B,$B270,'source matrix 2024'!$D:$D,$E270)&gt;0,1,0)</f>
        <v>0</v>
      </c>
    </row>
    <row r="271" spans="1:11" hidden="1">
      <c r="A271" s="13" t="s">
        <v>181</v>
      </c>
      <c r="B271" s="13" t="s">
        <v>201</v>
      </c>
      <c r="C271" s="13" t="s">
        <v>201</v>
      </c>
      <c r="D271" s="13" t="s">
        <v>20</v>
      </c>
      <c r="E271" s="13" t="s">
        <v>47</v>
      </c>
      <c r="F271" s="13" t="s">
        <v>188</v>
      </c>
      <c r="G271" s="13" t="s">
        <v>183</v>
      </c>
      <c r="H271" s="6">
        <v>12</v>
      </c>
      <c r="I271" s="8">
        <v>0</v>
      </c>
      <c r="J271">
        <f>IF(COUNTIFS('source matrix sap'!$B:$B,$B271,'source matrix sap'!$D:$D,$E271)&gt;0,1,0)</f>
        <v>1</v>
      </c>
      <c r="K271">
        <f>IF(COUNTIFS('source matrix 2024'!$B:$B,$B271,'source matrix 2024'!$D:$D,$E271)&gt;0,1,0)</f>
        <v>0</v>
      </c>
    </row>
    <row r="272" spans="1:11" hidden="1">
      <c r="A272" s="13" t="s">
        <v>181</v>
      </c>
      <c r="B272" s="13" t="s">
        <v>202</v>
      </c>
      <c r="C272" s="13" t="s">
        <v>202</v>
      </c>
      <c r="D272" s="13" t="s">
        <v>20</v>
      </c>
      <c r="E272" s="13" t="s">
        <v>25</v>
      </c>
      <c r="F272" s="13" t="s">
        <v>189</v>
      </c>
      <c r="G272" s="13" t="s">
        <v>182</v>
      </c>
      <c r="H272" s="6">
        <v>1</v>
      </c>
      <c r="I272" s="8">
        <v>0</v>
      </c>
      <c r="J272">
        <f>IF(COUNTIFS('source matrix sap'!$B:$B,$B272,'source matrix sap'!$D:$D,$E272)&gt;0,1,0)</f>
        <v>1</v>
      </c>
      <c r="K272">
        <f>IF(COUNTIFS('source matrix 2024'!$B:$B,$B272,'source matrix 2024'!$D:$D,$E272)&gt;0,1,0)</f>
        <v>0</v>
      </c>
    </row>
    <row r="273" spans="1:11" hidden="1">
      <c r="A273" s="13" t="s">
        <v>181</v>
      </c>
      <c r="B273" s="13" t="s">
        <v>202</v>
      </c>
      <c r="C273" s="13" t="s">
        <v>202</v>
      </c>
      <c r="D273" s="13" t="s">
        <v>20</v>
      </c>
      <c r="E273" s="13" t="s">
        <v>40</v>
      </c>
      <c r="F273" s="13" t="s">
        <v>41</v>
      </c>
      <c r="G273" s="13" t="s">
        <v>182</v>
      </c>
      <c r="H273" s="6">
        <v>8</v>
      </c>
      <c r="I273" s="8">
        <v>0</v>
      </c>
      <c r="J273">
        <f>IF(COUNTIFS('source matrix sap'!$B:$B,$B273,'source matrix sap'!$D:$D,$E273)&gt;0,1,0)</f>
        <v>1</v>
      </c>
      <c r="K273">
        <f>IF(COUNTIFS('source matrix 2024'!$B:$B,$B273,'source matrix 2024'!$D:$D,$E273)&gt;0,1,0)</f>
        <v>0</v>
      </c>
    </row>
    <row r="274" spans="1:11">
      <c r="A274" s="13" t="s">
        <v>181</v>
      </c>
      <c r="B274" s="13" t="s">
        <v>124</v>
      </c>
      <c r="C274" s="13" t="s">
        <v>124</v>
      </c>
      <c r="D274" s="13" t="s">
        <v>20</v>
      </c>
      <c r="E274" s="13" t="s">
        <v>40</v>
      </c>
      <c r="F274" s="13" t="s">
        <v>41</v>
      </c>
      <c r="G274" s="13" t="s">
        <v>182</v>
      </c>
      <c r="H274" s="6">
        <v>2</v>
      </c>
      <c r="I274" s="8">
        <v>0</v>
      </c>
      <c r="J274">
        <f>IF(COUNTIFS('source matrix sap'!$B:$B,$B274,'source matrix sap'!$D:$D,$E274)&gt;0,1,0)</f>
        <v>1</v>
      </c>
      <c r="K274">
        <f>IF(COUNTIFS('source matrix 2024'!$B:$B,$B274,'source matrix 2024'!$D:$D,$E274)&gt;0,1,0)</f>
        <v>1</v>
      </c>
    </row>
    <row r="275" spans="1:11">
      <c r="A275" s="13" t="s">
        <v>181</v>
      </c>
      <c r="B275" s="13" t="s">
        <v>130</v>
      </c>
      <c r="C275" s="13" t="s">
        <v>130</v>
      </c>
      <c r="D275" s="13" t="s">
        <v>20</v>
      </c>
      <c r="E275" s="13" t="s">
        <v>18</v>
      </c>
      <c r="F275" s="13" t="s">
        <v>190</v>
      </c>
      <c r="G275" s="13" t="s">
        <v>182</v>
      </c>
      <c r="H275" s="6">
        <v>6</v>
      </c>
      <c r="I275" s="8">
        <v>0</v>
      </c>
      <c r="J275">
        <f>IF(COUNTIFS('source matrix sap'!$B:$B,$B275,'source matrix sap'!$D:$D,$E275)&gt;0,1,0)</f>
        <v>1</v>
      </c>
      <c r="K275">
        <f>IF(COUNTIFS('source matrix 2024'!$B:$B,$B275,'source matrix 2024'!$D:$D,$E275)&gt;0,1,0)</f>
        <v>1</v>
      </c>
    </row>
    <row r="276" spans="1:11">
      <c r="A276" s="13" t="s">
        <v>181</v>
      </c>
      <c r="B276" s="13" t="s">
        <v>130</v>
      </c>
      <c r="C276" s="13" t="s">
        <v>130</v>
      </c>
      <c r="D276" s="13" t="s">
        <v>20</v>
      </c>
      <c r="E276" s="13" t="s">
        <v>18</v>
      </c>
      <c r="F276" s="13" t="s">
        <v>191</v>
      </c>
      <c r="G276" s="13" t="s">
        <v>182</v>
      </c>
      <c r="H276" s="6">
        <v>10</v>
      </c>
      <c r="I276" s="8">
        <v>0</v>
      </c>
      <c r="J276">
        <f>IF(COUNTIFS('source matrix sap'!$B:$B,$B276,'source matrix sap'!$D:$D,$E276)&gt;0,1,0)</f>
        <v>1</v>
      </c>
      <c r="K276">
        <f>IF(COUNTIFS('source matrix 2024'!$B:$B,$B276,'source matrix 2024'!$D:$D,$E276)&gt;0,1,0)</f>
        <v>1</v>
      </c>
    </row>
    <row r="277" spans="1:11">
      <c r="A277" s="13" t="s">
        <v>181</v>
      </c>
      <c r="B277" s="13" t="s">
        <v>130</v>
      </c>
      <c r="C277" s="13" t="s">
        <v>130</v>
      </c>
      <c r="D277" s="13" t="s">
        <v>20</v>
      </c>
      <c r="E277" s="13" t="s">
        <v>35</v>
      </c>
      <c r="F277" s="13" t="s">
        <v>37</v>
      </c>
      <c r="G277" s="13" t="s">
        <v>182</v>
      </c>
      <c r="H277" s="6">
        <v>2</v>
      </c>
      <c r="I277" s="8">
        <v>0</v>
      </c>
      <c r="J277">
        <f>IF(COUNTIFS('source matrix sap'!$B:$B,$B277,'source matrix sap'!$D:$D,$E277)&gt;0,1,0)</f>
        <v>1</v>
      </c>
      <c r="K277">
        <f>IF(COUNTIFS('source matrix 2024'!$B:$B,$B277,'source matrix 2024'!$D:$D,$E277)&gt;0,1,0)</f>
        <v>1</v>
      </c>
    </row>
    <row r="278" spans="1:11">
      <c r="A278" s="13" t="s">
        <v>181</v>
      </c>
      <c r="B278" s="13" t="s">
        <v>130</v>
      </c>
      <c r="C278" s="13" t="s">
        <v>130</v>
      </c>
      <c r="D278" s="13" t="s">
        <v>20</v>
      </c>
      <c r="E278" s="13" t="s">
        <v>45</v>
      </c>
      <c r="F278" s="13" t="s">
        <v>188</v>
      </c>
      <c r="G278" s="13" t="s">
        <v>179</v>
      </c>
      <c r="H278" s="6">
        <v>4</v>
      </c>
      <c r="I278" s="8">
        <v>0</v>
      </c>
      <c r="J278">
        <f>IF(COUNTIFS('source matrix sap'!$B:$B,$B278,'source matrix sap'!$D:$D,$E278)&gt;0,1,0)</f>
        <v>1</v>
      </c>
      <c r="K278">
        <f>IF(COUNTIFS('source matrix 2024'!$B:$B,$B278,'source matrix 2024'!$D:$D,$E278)&gt;0,1,0)</f>
        <v>1</v>
      </c>
    </row>
    <row r="279" spans="1:11">
      <c r="A279" s="13" t="s">
        <v>181</v>
      </c>
      <c r="B279" s="13" t="s">
        <v>130</v>
      </c>
      <c r="C279" s="13" t="s">
        <v>130</v>
      </c>
      <c r="D279" s="13" t="s">
        <v>20</v>
      </c>
      <c r="E279" s="13" t="s">
        <v>25</v>
      </c>
      <c r="F279" s="13" t="s">
        <v>189</v>
      </c>
      <c r="G279" s="13" t="s">
        <v>182</v>
      </c>
      <c r="H279" s="6">
        <v>50</v>
      </c>
      <c r="I279" s="8">
        <v>0</v>
      </c>
      <c r="J279">
        <f>IF(COUNTIFS('source matrix sap'!$B:$B,$B279,'source matrix sap'!$D:$D,$E279)&gt;0,1,0)</f>
        <v>1</v>
      </c>
      <c r="K279">
        <f>IF(COUNTIFS('source matrix 2024'!$B:$B,$B279,'source matrix 2024'!$D:$D,$E279)&gt;0,1,0)</f>
        <v>1</v>
      </c>
    </row>
    <row r="280" spans="1:11">
      <c r="A280" s="13" t="s">
        <v>181</v>
      </c>
      <c r="B280" s="13" t="s">
        <v>130</v>
      </c>
      <c r="C280" s="13" t="s">
        <v>130</v>
      </c>
      <c r="D280" s="13" t="s">
        <v>20</v>
      </c>
      <c r="E280" s="13" t="s">
        <v>25</v>
      </c>
      <c r="F280" s="13" t="s">
        <v>189</v>
      </c>
      <c r="G280" s="13" t="s">
        <v>179</v>
      </c>
      <c r="H280" s="6">
        <v>75</v>
      </c>
      <c r="I280" s="8">
        <v>0</v>
      </c>
      <c r="J280">
        <f>IF(COUNTIFS('source matrix sap'!$B:$B,$B280,'source matrix sap'!$D:$D,$E280)&gt;0,1,0)</f>
        <v>1</v>
      </c>
      <c r="K280">
        <f>IF(COUNTIFS('source matrix 2024'!$B:$B,$B280,'source matrix 2024'!$D:$D,$E280)&gt;0,1,0)</f>
        <v>1</v>
      </c>
    </row>
    <row r="281" spans="1:11">
      <c r="A281" s="13" t="s">
        <v>181</v>
      </c>
      <c r="B281" s="13" t="s">
        <v>130</v>
      </c>
      <c r="C281" s="13" t="s">
        <v>130</v>
      </c>
      <c r="D281" s="13" t="s">
        <v>20</v>
      </c>
      <c r="E281" s="13" t="s">
        <v>40</v>
      </c>
      <c r="F281" s="13" t="s">
        <v>41</v>
      </c>
      <c r="G281" s="13" t="s">
        <v>182</v>
      </c>
      <c r="H281" s="6">
        <v>37</v>
      </c>
      <c r="I281" s="8">
        <v>0</v>
      </c>
      <c r="J281">
        <f>IF(COUNTIFS('source matrix sap'!$B:$B,$B281,'source matrix sap'!$D:$D,$E281)&gt;0,1,0)</f>
        <v>1</v>
      </c>
      <c r="K281">
        <f>IF(COUNTIFS('source matrix 2024'!$B:$B,$B281,'source matrix 2024'!$D:$D,$E281)&gt;0,1,0)</f>
        <v>1</v>
      </c>
    </row>
    <row r="282" spans="1:11">
      <c r="A282" s="13" t="s">
        <v>181</v>
      </c>
      <c r="B282" s="13" t="s">
        <v>130</v>
      </c>
      <c r="C282" s="13" t="s">
        <v>130</v>
      </c>
      <c r="D282" s="13" t="s">
        <v>20</v>
      </c>
      <c r="E282" s="13" t="s">
        <v>40</v>
      </c>
      <c r="F282" s="13" t="s">
        <v>41</v>
      </c>
      <c r="G282" s="13" t="s">
        <v>179</v>
      </c>
      <c r="H282" s="6">
        <v>4</v>
      </c>
      <c r="I282" s="8">
        <v>0</v>
      </c>
      <c r="J282">
        <f>IF(COUNTIFS('source matrix sap'!$B:$B,$B282,'source matrix sap'!$D:$D,$E282)&gt;0,1,0)</f>
        <v>1</v>
      </c>
      <c r="K282">
        <f>IF(COUNTIFS('source matrix 2024'!$B:$B,$B282,'source matrix 2024'!$D:$D,$E282)&gt;0,1,0)</f>
        <v>1</v>
      </c>
    </row>
    <row r="283" spans="1:11">
      <c r="A283" s="13" t="s">
        <v>181</v>
      </c>
      <c r="B283" s="13" t="s">
        <v>130</v>
      </c>
      <c r="C283" s="13" t="s">
        <v>130</v>
      </c>
      <c r="D283" s="13" t="s">
        <v>20</v>
      </c>
      <c r="E283" s="13" t="s">
        <v>43</v>
      </c>
      <c r="F283" s="13" t="s">
        <v>188</v>
      </c>
      <c r="G283" s="13" t="s">
        <v>182</v>
      </c>
      <c r="H283" s="6">
        <v>2</v>
      </c>
      <c r="I283" s="8">
        <v>0</v>
      </c>
      <c r="J283">
        <f>IF(COUNTIFS('source matrix sap'!$B:$B,$B283,'source matrix sap'!$D:$D,$E283)&gt;0,1,0)</f>
        <v>1</v>
      </c>
      <c r="K283">
        <f>IF(COUNTIFS('source matrix 2024'!$B:$B,$B283,'source matrix 2024'!$D:$D,$E283)&gt;0,1,0)</f>
        <v>1</v>
      </c>
    </row>
    <row r="284" spans="1:11">
      <c r="A284" s="13" t="s">
        <v>181</v>
      </c>
      <c r="B284" s="13" t="s">
        <v>128</v>
      </c>
      <c r="C284" s="13" t="s">
        <v>128</v>
      </c>
      <c r="D284" s="13" t="s">
        <v>20</v>
      </c>
      <c r="E284" s="13" t="s">
        <v>31</v>
      </c>
      <c r="F284" s="13" t="s">
        <v>188</v>
      </c>
      <c r="G284" s="13" t="s">
        <v>179</v>
      </c>
      <c r="H284" s="6">
        <v>13</v>
      </c>
      <c r="I284" s="8">
        <v>0</v>
      </c>
      <c r="J284">
        <f>IF(COUNTIFS('source matrix sap'!$B:$B,$B284,'source matrix sap'!$D:$D,$E284)&gt;0,1,0)</f>
        <v>1</v>
      </c>
      <c r="K284">
        <f>IF(COUNTIFS('source matrix 2024'!$B:$B,$B284,'source matrix 2024'!$D:$D,$E284)&gt;0,1,0)</f>
        <v>1</v>
      </c>
    </row>
    <row r="285" spans="1:11">
      <c r="A285" s="13" t="s">
        <v>181</v>
      </c>
      <c r="B285" s="13" t="s">
        <v>128</v>
      </c>
      <c r="C285" s="13" t="s">
        <v>128</v>
      </c>
      <c r="D285" s="13" t="s">
        <v>20</v>
      </c>
      <c r="E285" s="13" t="s">
        <v>35</v>
      </c>
      <c r="F285" s="13" t="s">
        <v>37</v>
      </c>
      <c r="G285" s="13" t="s">
        <v>179</v>
      </c>
      <c r="H285" s="6">
        <v>1</v>
      </c>
      <c r="I285" s="8">
        <v>0</v>
      </c>
      <c r="J285">
        <f>IF(COUNTIFS('source matrix sap'!$B:$B,$B285,'source matrix sap'!$D:$D,$E285)&gt;0,1,0)</f>
        <v>1</v>
      </c>
      <c r="K285">
        <f>IF(COUNTIFS('source matrix 2024'!$B:$B,$B285,'source matrix 2024'!$D:$D,$E285)&gt;0,1,0)</f>
        <v>1</v>
      </c>
    </row>
    <row r="286" spans="1:11">
      <c r="A286" s="13" t="s">
        <v>181</v>
      </c>
      <c r="B286" s="13" t="s">
        <v>128</v>
      </c>
      <c r="C286" s="13" t="s">
        <v>128</v>
      </c>
      <c r="D286" s="13" t="s">
        <v>20</v>
      </c>
      <c r="E286" s="13" t="s">
        <v>45</v>
      </c>
      <c r="F286" s="13" t="s">
        <v>188</v>
      </c>
      <c r="G286" s="13" t="s">
        <v>179</v>
      </c>
      <c r="H286" s="6">
        <v>2</v>
      </c>
      <c r="I286" s="8">
        <v>0</v>
      </c>
      <c r="J286">
        <f>IF(COUNTIFS('source matrix sap'!$B:$B,$B286,'source matrix sap'!$D:$D,$E286)&gt;0,1,0)</f>
        <v>1</v>
      </c>
      <c r="K286">
        <f>IF(COUNTIFS('source matrix 2024'!$B:$B,$B286,'source matrix 2024'!$D:$D,$E286)&gt;0,1,0)</f>
        <v>1</v>
      </c>
    </row>
    <row r="287" spans="1:11">
      <c r="A287" s="13" t="s">
        <v>181</v>
      </c>
      <c r="B287" s="13" t="s">
        <v>128</v>
      </c>
      <c r="C287" s="13" t="s">
        <v>128</v>
      </c>
      <c r="D287" s="13" t="s">
        <v>20</v>
      </c>
      <c r="E287" s="13" t="s">
        <v>25</v>
      </c>
      <c r="F287" s="13" t="s">
        <v>189</v>
      </c>
      <c r="G287" s="13" t="s">
        <v>182</v>
      </c>
      <c r="H287" s="6">
        <v>3</v>
      </c>
      <c r="I287" s="8">
        <v>0</v>
      </c>
      <c r="J287">
        <f>IF(COUNTIFS('source matrix sap'!$B:$B,$B287,'source matrix sap'!$D:$D,$E287)&gt;0,1,0)</f>
        <v>1</v>
      </c>
      <c r="K287">
        <f>IF(COUNTIFS('source matrix 2024'!$B:$B,$B287,'source matrix 2024'!$D:$D,$E287)&gt;0,1,0)</f>
        <v>1</v>
      </c>
    </row>
    <row r="288" spans="1:11">
      <c r="A288" s="13" t="s">
        <v>181</v>
      </c>
      <c r="B288" s="13" t="s">
        <v>128</v>
      </c>
      <c r="C288" s="13" t="s">
        <v>128</v>
      </c>
      <c r="D288" s="13" t="s">
        <v>20</v>
      </c>
      <c r="E288" s="13" t="s">
        <v>25</v>
      </c>
      <c r="F288" s="13" t="s">
        <v>189</v>
      </c>
      <c r="G288" s="13" t="s">
        <v>179</v>
      </c>
      <c r="H288" s="6">
        <v>60</v>
      </c>
      <c r="I288" s="8">
        <v>0</v>
      </c>
      <c r="J288">
        <f>IF(COUNTIFS('source matrix sap'!$B:$B,$B288,'source matrix sap'!$D:$D,$E288)&gt;0,1,0)</f>
        <v>1</v>
      </c>
      <c r="K288">
        <f>IF(COUNTIFS('source matrix 2024'!$B:$B,$B288,'source matrix 2024'!$D:$D,$E288)&gt;0,1,0)</f>
        <v>1</v>
      </c>
    </row>
    <row r="289" spans="1:11">
      <c r="A289" s="13" t="s">
        <v>181</v>
      </c>
      <c r="B289" s="13" t="s">
        <v>128</v>
      </c>
      <c r="C289" s="13" t="s">
        <v>128</v>
      </c>
      <c r="D289" s="13" t="s">
        <v>20</v>
      </c>
      <c r="E289" s="13" t="s">
        <v>40</v>
      </c>
      <c r="F289" s="13" t="s">
        <v>41</v>
      </c>
      <c r="G289" s="13" t="s">
        <v>182</v>
      </c>
      <c r="H289" s="6">
        <v>45</v>
      </c>
      <c r="I289" s="8">
        <v>0</v>
      </c>
      <c r="J289">
        <f>IF(COUNTIFS('source matrix sap'!$B:$B,$B289,'source matrix sap'!$D:$D,$E289)&gt;0,1,0)</f>
        <v>1</v>
      </c>
      <c r="K289">
        <f>IF(COUNTIFS('source matrix 2024'!$B:$B,$B289,'source matrix 2024'!$D:$D,$E289)&gt;0,1,0)</f>
        <v>1</v>
      </c>
    </row>
    <row r="290" spans="1:11">
      <c r="A290" s="13" t="s">
        <v>181</v>
      </c>
      <c r="B290" s="13" t="s">
        <v>128</v>
      </c>
      <c r="C290" s="13" t="s">
        <v>128</v>
      </c>
      <c r="D290" s="13" t="s">
        <v>20</v>
      </c>
      <c r="E290" s="13" t="s">
        <v>40</v>
      </c>
      <c r="F290" s="13" t="s">
        <v>41</v>
      </c>
      <c r="G290" s="13" t="s">
        <v>179</v>
      </c>
      <c r="H290" s="6">
        <v>10</v>
      </c>
      <c r="I290" s="8">
        <v>0</v>
      </c>
      <c r="J290">
        <f>IF(COUNTIFS('source matrix sap'!$B:$B,$B290,'source matrix sap'!$D:$D,$E290)&gt;0,1,0)</f>
        <v>1</v>
      </c>
      <c r="K290">
        <f>IF(COUNTIFS('source matrix 2024'!$B:$B,$B290,'source matrix 2024'!$D:$D,$E290)&gt;0,1,0)</f>
        <v>1</v>
      </c>
    </row>
    <row r="291" spans="1:11">
      <c r="A291" s="13" t="s">
        <v>181</v>
      </c>
      <c r="B291" s="13" t="s">
        <v>128</v>
      </c>
      <c r="C291" s="13" t="s">
        <v>128</v>
      </c>
      <c r="D291" s="13" t="s">
        <v>20</v>
      </c>
      <c r="E291" s="13" t="s">
        <v>40</v>
      </c>
      <c r="F291" s="13" t="s">
        <v>41</v>
      </c>
      <c r="G291" s="13" t="s">
        <v>20</v>
      </c>
      <c r="H291" s="6">
        <v>2</v>
      </c>
      <c r="I291" s="8">
        <v>0</v>
      </c>
      <c r="J291">
        <f>IF(COUNTIFS('source matrix sap'!$B:$B,$B291,'source matrix sap'!$D:$D,$E291)&gt;0,1,0)</f>
        <v>1</v>
      </c>
      <c r="K291">
        <f>IF(COUNTIFS('source matrix 2024'!$B:$B,$B291,'source matrix 2024'!$D:$D,$E291)&gt;0,1,0)</f>
        <v>1</v>
      </c>
    </row>
    <row r="292" spans="1:11">
      <c r="A292" s="13" t="s">
        <v>181</v>
      </c>
      <c r="B292" s="13" t="s">
        <v>128</v>
      </c>
      <c r="C292" s="13" t="s">
        <v>128</v>
      </c>
      <c r="D292" s="13" t="s">
        <v>20</v>
      </c>
      <c r="E292" s="13" t="s">
        <v>43</v>
      </c>
      <c r="F292" s="13" t="s">
        <v>188</v>
      </c>
      <c r="G292" s="13" t="s">
        <v>182</v>
      </c>
      <c r="H292" s="6">
        <v>9</v>
      </c>
      <c r="I292" s="8">
        <v>0</v>
      </c>
      <c r="J292">
        <f>IF(COUNTIFS('source matrix sap'!$B:$B,$B292,'source matrix sap'!$D:$D,$E292)&gt;0,1,0)</f>
        <v>1</v>
      </c>
      <c r="K292">
        <f>IF(COUNTIFS('source matrix 2024'!$B:$B,$B292,'source matrix 2024'!$D:$D,$E292)&gt;0,1,0)</f>
        <v>1</v>
      </c>
    </row>
    <row r="293" spans="1:11" hidden="1">
      <c r="A293" s="13" t="s">
        <v>181</v>
      </c>
      <c r="B293" s="13" t="s">
        <v>203</v>
      </c>
      <c r="C293" s="13" t="s">
        <v>203</v>
      </c>
      <c r="D293" s="13" t="s">
        <v>20</v>
      </c>
      <c r="E293" s="13" t="s">
        <v>18</v>
      </c>
      <c r="F293" s="13" t="s">
        <v>190</v>
      </c>
      <c r="G293" s="13" t="s">
        <v>179</v>
      </c>
      <c r="H293" s="6">
        <v>3</v>
      </c>
      <c r="I293" s="8">
        <v>0</v>
      </c>
      <c r="J293">
        <f>IF(COUNTIFS('source matrix sap'!$B:$B,$B293,'source matrix sap'!$D:$D,$E293)&gt;0,1,0)</f>
        <v>1</v>
      </c>
      <c r="K293">
        <f>IF(COUNTIFS('source matrix 2024'!$B:$B,$B293,'source matrix 2024'!$D:$D,$E293)&gt;0,1,0)</f>
        <v>0</v>
      </c>
    </row>
    <row r="294" spans="1:11" hidden="1">
      <c r="A294" s="13" t="s">
        <v>181</v>
      </c>
      <c r="B294" s="13" t="s">
        <v>203</v>
      </c>
      <c r="C294" s="13" t="s">
        <v>203</v>
      </c>
      <c r="D294" s="13" t="s">
        <v>20</v>
      </c>
      <c r="E294" s="13" t="s">
        <v>25</v>
      </c>
      <c r="F294" s="13" t="s">
        <v>189</v>
      </c>
      <c r="G294" s="13" t="s">
        <v>179</v>
      </c>
      <c r="H294" s="6">
        <v>42</v>
      </c>
      <c r="I294" s="8">
        <v>0</v>
      </c>
      <c r="J294">
        <f>IF(COUNTIFS('source matrix sap'!$B:$B,$B294,'source matrix sap'!$D:$D,$E294)&gt;0,1,0)</f>
        <v>1</v>
      </c>
      <c r="K294">
        <f>IF(COUNTIFS('source matrix 2024'!$B:$B,$B294,'source matrix 2024'!$D:$D,$E294)&gt;0,1,0)</f>
        <v>0</v>
      </c>
    </row>
    <row r="295" spans="1:11" hidden="1">
      <c r="A295" s="13" t="s">
        <v>181</v>
      </c>
      <c r="B295" s="13" t="s">
        <v>203</v>
      </c>
      <c r="C295" s="13" t="s">
        <v>203</v>
      </c>
      <c r="D295" s="13" t="s">
        <v>20</v>
      </c>
      <c r="E295" s="13" t="s">
        <v>28</v>
      </c>
      <c r="F295" s="13" t="s">
        <v>192</v>
      </c>
      <c r="G295" s="13" t="s">
        <v>179</v>
      </c>
      <c r="H295" s="6">
        <v>2</v>
      </c>
      <c r="I295" s="8">
        <v>0</v>
      </c>
      <c r="J295">
        <f>IF(COUNTIFS('source matrix sap'!$B:$B,$B295,'source matrix sap'!$D:$D,$E295)&gt;0,1,0)</f>
        <v>1</v>
      </c>
      <c r="K295">
        <f>IF(COUNTIFS('source matrix 2024'!$B:$B,$B295,'source matrix 2024'!$D:$D,$E295)&gt;0,1,0)</f>
        <v>0</v>
      </c>
    </row>
    <row r="296" spans="1:11" hidden="1">
      <c r="A296" s="13" t="s">
        <v>181</v>
      </c>
      <c r="B296" s="13" t="s">
        <v>203</v>
      </c>
      <c r="C296" s="13" t="s">
        <v>203</v>
      </c>
      <c r="D296" s="13" t="s">
        <v>20</v>
      </c>
      <c r="E296" s="13" t="s">
        <v>40</v>
      </c>
      <c r="F296" s="13" t="s">
        <v>41</v>
      </c>
      <c r="G296" s="13" t="s">
        <v>179</v>
      </c>
      <c r="H296" s="6">
        <v>11</v>
      </c>
      <c r="I296" s="8">
        <v>0</v>
      </c>
      <c r="J296">
        <f>IF(COUNTIFS('source matrix sap'!$B:$B,$B296,'source matrix sap'!$D:$D,$E296)&gt;0,1,0)</f>
        <v>1</v>
      </c>
      <c r="K296">
        <f>IF(COUNTIFS('source matrix 2024'!$B:$B,$B296,'source matrix 2024'!$D:$D,$E296)&gt;0,1,0)</f>
        <v>0</v>
      </c>
    </row>
    <row r="297" spans="1:11">
      <c r="A297" s="13" t="s">
        <v>181</v>
      </c>
      <c r="B297" s="13" t="s">
        <v>126</v>
      </c>
      <c r="C297" s="13" t="s">
        <v>126</v>
      </c>
      <c r="D297" s="13" t="s">
        <v>20</v>
      </c>
      <c r="E297" s="13" t="s">
        <v>25</v>
      </c>
      <c r="F297" s="13" t="s">
        <v>189</v>
      </c>
      <c r="G297" s="13" t="s">
        <v>182</v>
      </c>
      <c r="H297" s="6">
        <v>23</v>
      </c>
      <c r="I297" s="8">
        <v>0</v>
      </c>
      <c r="J297">
        <f>IF(COUNTIFS('source matrix sap'!$B:$B,$B297,'source matrix sap'!$D:$D,$E297)&gt;0,1,0)</f>
        <v>1</v>
      </c>
      <c r="K297">
        <f>IF(COUNTIFS('source matrix 2024'!$B:$B,$B297,'source matrix 2024'!$D:$D,$E297)&gt;0,1,0)</f>
        <v>1</v>
      </c>
    </row>
    <row r="298" spans="1:11">
      <c r="A298" s="13" t="s">
        <v>181</v>
      </c>
      <c r="B298" s="13" t="s">
        <v>126</v>
      </c>
      <c r="C298" s="13" t="s">
        <v>126</v>
      </c>
      <c r="D298" s="13" t="s">
        <v>20</v>
      </c>
      <c r="E298" s="13" t="s">
        <v>25</v>
      </c>
      <c r="F298" s="13" t="s">
        <v>189</v>
      </c>
      <c r="G298" s="13" t="s">
        <v>179</v>
      </c>
      <c r="H298" s="6">
        <v>1</v>
      </c>
      <c r="I298" s="8">
        <v>0</v>
      </c>
      <c r="J298">
        <f>IF(COUNTIFS('source matrix sap'!$B:$B,$B298,'source matrix sap'!$D:$D,$E298)&gt;0,1,0)</f>
        <v>1</v>
      </c>
      <c r="K298">
        <f>IF(COUNTIFS('source matrix 2024'!$B:$B,$B298,'source matrix 2024'!$D:$D,$E298)&gt;0,1,0)</f>
        <v>1</v>
      </c>
    </row>
    <row r="299" spans="1:11">
      <c r="A299" s="13" t="s">
        <v>181</v>
      </c>
      <c r="B299" s="13" t="s">
        <v>126</v>
      </c>
      <c r="C299" s="13" t="s">
        <v>126</v>
      </c>
      <c r="D299" s="13" t="s">
        <v>20</v>
      </c>
      <c r="E299" s="13" t="s">
        <v>43</v>
      </c>
      <c r="F299" s="13" t="s">
        <v>188</v>
      </c>
      <c r="G299" s="13" t="s">
        <v>182</v>
      </c>
      <c r="H299" s="6">
        <v>5</v>
      </c>
      <c r="I299" s="8">
        <v>0</v>
      </c>
      <c r="J299">
        <f>IF(COUNTIFS('source matrix sap'!$B:$B,$B299,'source matrix sap'!$D:$D,$E299)&gt;0,1,0)</f>
        <v>1</v>
      </c>
      <c r="K299">
        <f>IF(COUNTIFS('source matrix 2024'!$B:$B,$B299,'source matrix 2024'!$D:$D,$E299)&gt;0,1,0)</f>
        <v>1</v>
      </c>
    </row>
    <row r="300" spans="1:11">
      <c r="A300" s="13" t="s">
        <v>181</v>
      </c>
      <c r="B300" s="13" t="s">
        <v>134</v>
      </c>
      <c r="C300" s="13" t="s">
        <v>134</v>
      </c>
      <c r="D300" s="13" t="s">
        <v>20</v>
      </c>
      <c r="E300" s="13" t="s">
        <v>31</v>
      </c>
      <c r="F300" s="13" t="s">
        <v>188</v>
      </c>
      <c r="G300" s="13" t="s">
        <v>179</v>
      </c>
      <c r="H300" s="6">
        <v>14</v>
      </c>
      <c r="I300" s="8">
        <v>0</v>
      </c>
      <c r="J300">
        <f>IF(COUNTIFS('source matrix sap'!$B:$B,$B300,'source matrix sap'!$D:$D,$E300)&gt;0,1,0)</f>
        <v>1</v>
      </c>
      <c r="K300">
        <f>IF(COUNTIFS('source matrix 2024'!$B:$B,$B300,'source matrix 2024'!$D:$D,$E300)&gt;0,1,0)</f>
        <v>1</v>
      </c>
    </row>
    <row r="301" spans="1:11">
      <c r="A301" s="13" t="s">
        <v>181</v>
      </c>
      <c r="B301" s="13" t="s">
        <v>134</v>
      </c>
      <c r="C301" s="13" t="s">
        <v>134</v>
      </c>
      <c r="D301" s="13" t="s">
        <v>20</v>
      </c>
      <c r="E301" s="13" t="s">
        <v>18</v>
      </c>
      <c r="F301" s="13" t="s">
        <v>190</v>
      </c>
      <c r="G301" s="13" t="s">
        <v>179</v>
      </c>
      <c r="H301" s="6">
        <v>143</v>
      </c>
      <c r="I301" s="8">
        <v>0</v>
      </c>
      <c r="J301">
        <f>IF(COUNTIFS('source matrix sap'!$B:$B,$B301,'source matrix sap'!$D:$D,$E301)&gt;0,1,0)</f>
        <v>1</v>
      </c>
      <c r="K301">
        <f>IF(COUNTIFS('source matrix 2024'!$B:$B,$B301,'source matrix 2024'!$D:$D,$E301)&gt;0,1,0)</f>
        <v>1</v>
      </c>
    </row>
    <row r="302" spans="1:11">
      <c r="A302" s="13" t="s">
        <v>181</v>
      </c>
      <c r="B302" s="13" t="s">
        <v>134</v>
      </c>
      <c r="C302" s="13" t="s">
        <v>134</v>
      </c>
      <c r="D302" s="13" t="s">
        <v>20</v>
      </c>
      <c r="E302" s="13" t="s">
        <v>18</v>
      </c>
      <c r="F302" s="13" t="s">
        <v>191</v>
      </c>
      <c r="G302" s="13" t="s">
        <v>179</v>
      </c>
      <c r="H302" s="6">
        <v>14</v>
      </c>
      <c r="I302" s="8">
        <v>0</v>
      </c>
      <c r="J302">
        <f>IF(COUNTIFS('source matrix sap'!$B:$B,$B302,'source matrix sap'!$D:$D,$E302)&gt;0,1,0)</f>
        <v>1</v>
      </c>
      <c r="K302">
        <f>IF(COUNTIFS('source matrix 2024'!$B:$B,$B302,'source matrix 2024'!$D:$D,$E302)&gt;0,1,0)</f>
        <v>1</v>
      </c>
    </row>
    <row r="303" spans="1:11">
      <c r="A303" s="13" t="s">
        <v>181</v>
      </c>
      <c r="B303" s="13" t="s">
        <v>134</v>
      </c>
      <c r="C303" s="13" t="s">
        <v>134</v>
      </c>
      <c r="D303" s="13" t="s">
        <v>20</v>
      </c>
      <c r="E303" s="13" t="s">
        <v>35</v>
      </c>
      <c r="F303" s="13" t="s">
        <v>38</v>
      </c>
      <c r="G303" s="13" t="s">
        <v>179</v>
      </c>
      <c r="H303" s="6">
        <v>1</v>
      </c>
      <c r="I303" s="8">
        <v>0</v>
      </c>
      <c r="J303">
        <f>IF(COUNTIFS('source matrix sap'!$B:$B,$B303,'source matrix sap'!$D:$D,$E303)&gt;0,1,0)</f>
        <v>1</v>
      </c>
      <c r="K303">
        <f>IF(COUNTIFS('source matrix 2024'!$B:$B,$B303,'source matrix 2024'!$D:$D,$E303)&gt;0,1,0)</f>
        <v>1</v>
      </c>
    </row>
    <row r="304" spans="1:11">
      <c r="A304" s="13" t="s">
        <v>181</v>
      </c>
      <c r="B304" s="13" t="s">
        <v>134</v>
      </c>
      <c r="C304" s="13" t="s">
        <v>134</v>
      </c>
      <c r="D304" s="13" t="s">
        <v>20</v>
      </c>
      <c r="E304" s="13" t="s">
        <v>35</v>
      </c>
      <c r="F304" s="13" t="s">
        <v>36</v>
      </c>
      <c r="G304" s="13" t="s">
        <v>179</v>
      </c>
      <c r="H304" s="6">
        <v>13</v>
      </c>
      <c r="I304" s="8">
        <v>0</v>
      </c>
      <c r="J304">
        <f>IF(COUNTIFS('source matrix sap'!$B:$B,$B304,'source matrix sap'!$D:$D,$E304)&gt;0,1,0)</f>
        <v>1</v>
      </c>
      <c r="K304">
        <f>IF(COUNTIFS('source matrix 2024'!$B:$B,$B304,'source matrix 2024'!$D:$D,$E304)&gt;0,1,0)</f>
        <v>1</v>
      </c>
    </row>
    <row r="305" spans="1:11">
      <c r="A305" s="13" t="s">
        <v>181</v>
      </c>
      <c r="B305" s="13" t="s">
        <v>134</v>
      </c>
      <c r="C305" s="13" t="s">
        <v>134</v>
      </c>
      <c r="D305" s="13" t="s">
        <v>20</v>
      </c>
      <c r="E305" s="13" t="s">
        <v>35</v>
      </c>
      <c r="F305" s="13" t="s">
        <v>37</v>
      </c>
      <c r="G305" s="13" t="s">
        <v>179</v>
      </c>
      <c r="H305" s="6">
        <v>34</v>
      </c>
      <c r="I305" s="8">
        <v>0</v>
      </c>
      <c r="J305">
        <f>IF(COUNTIFS('source matrix sap'!$B:$B,$B305,'source matrix sap'!$D:$D,$E305)&gt;0,1,0)</f>
        <v>1</v>
      </c>
      <c r="K305">
        <f>IF(COUNTIFS('source matrix 2024'!$B:$B,$B305,'source matrix 2024'!$D:$D,$E305)&gt;0,1,0)</f>
        <v>1</v>
      </c>
    </row>
    <row r="306" spans="1:11">
      <c r="A306" s="13" t="s">
        <v>181</v>
      </c>
      <c r="B306" s="13" t="s">
        <v>134</v>
      </c>
      <c r="C306" s="13" t="s">
        <v>134</v>
      </c>
      <c r="D306" s="13" t="s">
        <v>20</v>
      </c>
      <c r="E306" s="13" t="s">
        <v>45</v>
      </c>
      <c r="F306" s="13" t="s">
        <v>188</v>
      </c>
      <c r="G306" s="13" t="s">
        <v>179</v>
      </c>
      <c r="H306" s="6">
        <v>11</v>
      </c>
      <c r="I306" s="8">
        <v>0</v>
      </c>
      <c r="J306">
        <f>IF(COUNTIFS('source matrix sap'!$B:$B,$B306,'source matrix sap'!$D:$D,$E306)&gt;0,1,0)</f>
        <v>1</v>
      </c>
      <c r="K306">
        <f>IF(COUNTIFS('source matrix 2024'!$B:$B,$B306,'source matrix 2024'!$D:$D,$E306)&gt;0,1,0)</f>
        <v>1</v>
      </c>
    </row>
    <row r="307" spans="1:11">
      <c r="A307" s="13" t="s">
        <v>181</v>
      </c>
      <c r="B307" s="13" t="s">
        <v>134</v>
      </c>
      <c r="C307" s="13" t="s">
        <v>134</v>
      </c>
      <c r="D307" s="13" t="s">
        <v>20</v>
      </c>
      <c r="E307" s="13" t="s">
        <v>25</v>
      </c>
      <c r="F307" s="13" t="s">
        <v>189</v>
      </c>
      <c r="G307" s="13" t="s">
        <v>179</v>
      </c>
      <c r="H307" s="6">
        <v>72</v>
      </c>
      <c r="I307" s="8">
        <v>0</v>
      </c>
      <c r="J307">
        <f>IF(COUNTIFS('source matrix sap'!$B:$B,$B307,'source matrix sap'!$D:$D,$E307)&gt;0,1,0)</f>
        <v>1</v>
      </c>
      <c r="K307">
        <f>IF(COUNTIFS('source matrix 2024'!$B:$B,$B307,'source matrix 2024'!$D:$D,$E307)&gt;0,1,0)</f>
        <v>1</v>
      </c>
    </row>
    <row r="308" spans="1:11">
      <c r="A308" s="13" t="s">
        <v>181</v>
      </c>
      <c r="B308" s="13" t="s">
        <v>134</v>
      </c>
      <c r="C308" s="13" t="s">
        <v>134</v>
      </c>
      <c r="D308" s="13" t="s">
        <v>20</v>
      </c>
      <c r="E308" s="13" t="s">
        <v>28</v>
      </c>
      <c r="F308" s="13" t="s">
        <v>192</v>
      </c>
      <c r="G308" s="13" t="s">
        <v>179</v>
      </c>
      <c r="H308" s="6">
        <v>79</v>
      </c>
      <c r="I308" s="8">
        <v>0</v>
      </c>
      <c r="J308">
        <f>IF(COUNTIFS('source matrix sap'!$B:$B,$B308,'source matrix sap'!$D:$D,$E308)&gt;0,1,0)</f>
        <v>1</v>
      </c>
      <c r="K308">
        <f>IF(COUNTIFS('source matrix 2024'!$B:$B,$B308,'source matrix 2024'!$D:$D,$E308)&gt;0,1,0)</f>
        <v>1</v>
      </c>
    </row>
    <row r="309" spans="1:11">
      <c r="A309" s="13" t="s">
        <v>181</v>
      </c>
      <c r="B309" s="13" t="s">
        <v>134</v>
      </c>
      <c r="C309" s="13" t="s">
        <v>134</v>
      </c>
      <c r="D309" s="13" t="s">
        <v>20</v>
      </c>
      <c r="E309" s="13" t="s">
        <v>40</v>
      </c>
      <c r="F309" s="13" t="s">
        <v>41</v>
      </c>
      <c r="G309" s="13" t="s">
        <v>179</v>
      </c>
      <c r="H309" s="6">
        <v>237</v>
      </c>
      <c r="I309" s="8">
        <v>0</v>
      </c>
      <c r="J309">
        <f>IF(COUNTIFS('source matrix sap'!$B:$B,$B309,'source matrix sap'!$D:$D,$E309)&gt;0,1,0)</f>
        <v>1</v>
      </c>
      <c r="K309">
        <f>IF(COUNTIFS('source matrix 2024'!$B:$B,$B309,'source matrix 2024'!$D:$D,$E309)&gt;0,1,0)</f>
        <v>1</v>
      </c>
    </row>
    <row r="310" spans="1:11" hidden="1">
      <c r="A310" s="13" t="s">
        <v>181</v>
      </c>
      <c r="B310" s="13" t="s">
        <v>134</v>
      </c>
      <c r="C310" s="13" t="s">
        <v>134</v>
      </c>
      <c r="D310" s="13" t="s">
        <v>20</v>
      </c>
      <c r="E310" s="13" t="s">
        <v>47</v>
      </c>
      <c r="F310" s="13" t="s">
        <v>188</v>
      </c>
      <c r="G310" s="13" t="s">
        <v>183</v>
      </c>
      <c r="H310" s="6">
        <v>1</v>
      </c>
      <c r="I310" s="8">
        <v>0</v>
      </c>
      <c r="J310">
        <f>IF(COUNTIFS('source matrix sap'!$B:$B,$B310,'source matrix sap'!$D:$D,$E310)&gt;0,1,0)</f>
        <v>1</v>
      </c>
      <c r="K310">
        <f>IF(COUNTIFS('source matrix 2024'!$B:$B,$B310,'source matrix 2024'!$D:$D,$E310)&gt;0,1,0)</f>
        <v>0</v>
      </c>
    </row>
    <row r="311" spans="1:11" hidden="1">
      <c r="A311" s="13" t="s">
        <v>181</v>
      </c>
      <c r="B311" s="13" t="s">
        <v>204</v>
      </c>
      <c r="C311" s="13" t="s">
        <v>204</v>
      </c>
      <c r="D311" s="13" t="s">
        <v>20</v>
      </c>
      <c r="E311" s="13" t="s">
        <v>31</v>
      </c>
      <c r="F311" s="13" t="s">
        <v>188</v>
      </c>
      <c r="G311" s="13" t="s">
        <v>184</v>
      </c>
      <c r="H311" s="6">
        <v>5</v>
      </c>
      <c r="I311" s="8">
        <v>0</v>
      </c>
      <c r="J311">
        <f>IF(COUNTIFS('source matrix sap'!$B:$B,$B311,'source matrix sap'!$D:$D,$E311)&gt;0,1,0)</f>
        <v>1</v>
      </c>
      <c r="K311">
        <f>IF(COUNTIFS('source matrix 2024'!$B:$B,$B311,'source matrix 2024'!$D:$D,$E311)&gt;0,1,0)</f>
        <v>0</v>
      </c>
    </row>
    <row r="312" spans="1:11" hidden="1">
      <c r="A312" s="13" t="s">
        <v>181</v>
      </c>
      <c r="B312" s="13" t="s">
        <v>204</v>
      </c>
      <c r="C312" s="13" t="s">
        <v>204</v>
      </c>
      <c r="D312" s="13" t="s">
        <v>20</v>
      </c>
      <c r="E312" s="13" t="s">
        <v>31</v>
      </c>
      <c r="F312" s="13" t="s">
        <v>188</v>
      </c>
      <c r="G312" s="13" t="s">
        <v>179</v>
      </c>
      <c r="H312" s="6">
        <v>18</v>
      </c>
      <c r="I312" s="8">
        <v>0</v>
      </c>
      <c r="J312">
        <f>IF(COUNTIFS('source matrix sap'!$B:$B,$B312,'source matrix sap'!$D:$D,$E312)&gt;0,1,0)</f>
        <v>1</v>
      </c>
      <c r="K312">
        <f>IF(COUNTIFS('source matrix 2024'!$B:$B,$B312,'source matrix 2024'!$D:$D,$E312)&gt;0,1,0)</f>
        <v>0</v>
      </c>
    </row>
    <row r="313" spans="1:11" hidden="1">
      <c r="A313" s="13" t="s">
        <v>181</v>
      </c>
      <c r="B313" s="13" t="s">
        <v>204</v>
      </c>
      <c r="C313" s="13" t="s">
        <v>204</v>
      </c>
      <c r="D313" s="13" t="s">
        <v>20</v>
      </c>
      <c r="E313" s="13" t="s">
        <v>18</v>
      </c>
      <c r="F313" s="13" t="s">
        <v>190</v>
      </c>
      <c r="G313" s="13" t="s">
        <v>179</v>
      </c>
      <c r="H313" s="6">
        <v>3</v>
      </c>
      <c r="I313" s="8">
        <v>0</v>
      </c>
      <c r="J313">
        <f>IF(COUNTIFS('source matrix sap'!$B:$B,$B313,'source matrix sap'!$D:$D,$E313)&gt;0,1,0)</f>
        <v>1</v>
      </c>
      <c r="K313">
        <f>IF(COUNTIFS('source matrix 2024'!$B:$B,$B313,'source matrix 2024'!$D:$D,$E313)&gt;0,1,0)</f>
        <v>0</v>
      </c>
    </row>
    <row r="314" spans="1:11" hidden="1">
      <c r="A314" s="13" t="s">
        <v>181</v>
      </c>
      <c r="B314" s="13" t="s">
        <v>204</v>
      </c>
      <c r="C314" s="13" t="s">
        <v>204</v>
      </c>
      <c r="D314" s="13" t="s">
        <v>20</v>
      </c>
      <c r="E314" s="13" t="s">
        <v>35</v>
      </c>
      <c r="F314" s="13" t="s">
        <v>36</v>
      </c>
      <c r="G314" s="13" t="s">
        <v>179</v>
      </c>
      <c r="H314" s="6">
        <v>3</v>
      </c>
      <c r="I314" s="8">
        <v>0</v>
      </c>
      <c r="J314">
        <f>IF(COUNTIFS('source matrix sap'!$B:$B,$B314,'source matrix sap'!$D:$D,$E314)&gt;0,1,0)</f>
        <v>1</v>
      </c>
      <c r="K314">
        <f>IF(COUNTIFS('source matrix 2024'!$B:$B,$B314,'source matrix 2024'!$D:$D,$E314)&gt;0,1,0)</f>
        <v>0</v>
      </c>
    </row>
    <row r="315" spans="1:11" hidden="1">
      <c r="A315" s="13" t="s">
        <v>181</v>
      </c>
      <c r="B315" s="13" t="s">
        <v>204</v>
      </c>
      <c r="C315" s="13" t="s">
        <v>204</v>
      </c>
      <c r="D315" s="13" t="s">
        <v>20</v>
      </c>
      <c r="E315" s="13" t="s">
        <v>35</v>
      </c>
      <c r="F315" s="13" t="s">
        <v>37</v>
      </c>
      <c r="G315" s="13" t="s">
        <v>179</v>
      </c>
      <c r="H315" s="6">
        <v>1</v>
      </c>
      <c r="I315" s="8">
        <v>0</v>
      </c>
      <c r="J315">
        <f>IF(COUNTIFS('source matrix sap'!$B:$B,$B315,'source matrix sap'!$D:$D,$E315)&gt;0,1,0)</f>
        <v>1</v>
      </c>
      <c r="K315">
        <f>IF(COUNTIFS('source matrix 2024'!$B:$B,$B315,'source matrix 2024'!$D:$D,$E315)&gt;0,1,0)</f>
        <v>0</v>
      </c>
    </row>
    <row r="316" spans="1:11" hidden="1">
      <c r="A316" s="13" t="s">
        <v>181</v>
      </c>
      <c r="B316" s="13" t="s">
        <v>204</v>
      </c>
      <c r="C316" s="13" t="s">
        <v>204</v>
      </c>
      <c r="D316" s="13" t="s">
        <v>20</v>
      </c>
      <c r="E316" s="13" t="s">
        <v>25</v>
      </c>
      <c r="F316" s="13" t="s">
        <v>189</v>
      </c>
      <c r="G316" s="13" t="s">
        <v>179</v>
      </c>
      <c r="H316" s="6">
        <v>72</v>
      </c>
      <c r="I316" s="8">
        <v>0</v>
      </c>
      <c r="J316">
        <f>IF(COUNTIFS('source matrix sap'!$B:$B,$B316,'source matrix sap'!$D:$D,$E316)&gt;0,1,0)</f>
        <v>1</v>
      </c>
      <c r="K316">
        <f>IF(COUNTIFS('source matrix 2024'!$B:$B,$B316,'source matrix 2024'!$D:$D,$E316)&gt;0,1,0)</f>
        <v>0</v>
      </c>
    </row>
    <row r="317" spans="1:11" hidden="1">
      <c r="A317" s="13" t="s">
        <v>181</v>
      </c>
      <c r="B317" s="13" t="s">
        <v>204</v>
      </c>
      <c r="C317" s="13" t="s">
        <v>204</v>
      </c>
      <c r="D317" s="13" t="s">
        <v>20</v>
      </c>
      <c r="E317" s="13" t="s">
        <v>28</v>
      </c>
      <c r="F317" s="13" t="s">
        <v>192</v>
      </c>
      <c r="G317" s="13" t="s">
        <v>179</v>
      </c>
      <c r="H317" s="6">
        <v>1</v>
      </c>
      <c r="I317" s="8">
        <v>0</v>
      </c>
      <c r="J317">
        <f>IF(COUNTIFS('source matrix sap'!$B:$B,$B317,'source matrix sap'!$D:$D,$E317)&gt;0,1,0)</f>
        <v>1</v>
      </c>
      <c r="K317">
        <f>IF(COUNTIFS('source matrix 2024'!$B:$B,$B317,'source matrix 2024'!$D:$D,$E317)&gt;0,1,0)</f>
        <v>0</v>
      </c>
    </row>
    <row r="318" spans="1:11" hidden="1">
      <c r="A318" s="13" t="s">
        <v>181</v>
      </c>
      <c r="B318" s="13" t="s">
        <v>204</v>
      </c>
      <c r="C318" s="13" t="s">
        <v>204</v>
      </c>
      <c r="D318" s="13" t="s">
        <v>20</v>
      </c>
      <c r="E318" s="13" t="s">
        <v>40</v>
      </c>
      <c r="F318" s="13" t="s">
        <v>41</v>
      </c>
      <c r="G318" s="13" t="s">
        <v>179</v>
      </c>
      <c r="H318" s="6">
        <v>52</v>
      </c>
      <c r="I318" s="8">
        <v>0</v>
      </c>
      <c r="J318">
        <f>IF(COUNTIFS('source matrix sap'!$B:$B,$B318,'source matrix sap'!$D:$D,$E318)&gt;0,1,0)</f>
        <v>1</v>
      </c>
      <c r="K318">
        <f>IF(COUNTIFS('source matrix 2024'!$B:$B,$B318,'source matrix 2024'!$D:$D,$E318)&gt;0,1,0)</f>
        <v>0</v>
      </c>
    </row>
    <row r="319" spans="1:11">
      <c r="A319" s="13" t="s">
        <v>181</v>
      </c>
      <c r="B319" s="13" t="s">
        <v>132</v>
      </c>
      <c r="C319" s="13" t="s">
        <v>132</v>
      </c>
      <c r="D319" s="13" t="s">
        <v>20</v>
      </c>
      <c r="E319" s="13" t="s">
        <v>45</v>
      </c>
      <c r="F319" s="13" t="s">
        <v>188</v>
      </c>
      <c r="G319" s="13" t="s">
        <v>179</v>
      </c>
      <c r="H319" s="6">
        <v>1</v>
      </c>
      <c r="I319" s="8">
        <v>0</v>
      </c>
      <c r="J319">
        <f>IF(COUNTIFS('source matrix sap'!$B:$B,$B319,'source matrix sap'!$D:$D,$E319)&gt;0,1,0)</f>
        <v>1</v>
      </c>
      <c r="K319">
        <f>IF(COUNTIFS('source matrix 2024'!$B:$B,$B319,'source matrix 2024'!$D:$D,$E319)&gt;0,1,0)</f>
        <v>1</v>
      </c>
    </row>
    <row r="320" spans="1:11">
      <c r="A320" s="13" t="s">
        <v>181</v>
      </c>
      <c r="B320" s="13" t="s">
        <v>132</v>
      </c>
      <c r="C320" s="13" t="s">
        <v>132</v>
      </c>
      <c r="D320" s="13" t="s">
        <v>20</v>
      </c>
      <c r="E320" s="13" t="s">
        <v>25</v>
      </c>
      <c r="F320" s="13" t="s">
        <v>189</v>
      </c>
      <c r="G320" s="13" t="s">
        <v>182</v>
      </c>
      <c r="H320" s="6">
        <v>1</v>
      </c>
      <c r="I320" s="8">
        <v>0</v>
      </c>
      <c r="J320">
        <f>IF(COUNTIFS('source matrix sap'!$B:$B,$B320,'source matrix sap'!$D:$D,$E320)&gt;0,1,0)</f>
        <v>1</v>
      </c>
      <c r="K320">
        <f>IF(COUNTIFS('source matrix 2024'!$B:$B,$B320,'source matrix 2024'!$D:$D,$E320)&gt;0,1,0)</f>
        <v>1</v>
      </c>
    </row>
    <row r="321" spans="1:11">
      <c r="A321" s="13" t="s">
        <v>181</v>
      </c>
      <c r="B321" s="13" t="s">
        <v>132</v>
      </c>
      <c r="C321" s="13" t="s">
        <v>132</v>
      </c>
      <c r="D321" s="13" t="s">
        <v>20</v>
      </c>
      <c r="E321" s="13" t="s">
        <v>25</v>
      </c>
      <c r="F321" s="13" t="s">
        <v>189</v>
      </c>
      <c r="G321" s="13" t="s">
        <v>179</v>
      </c>
      <c r="H321" s="6">
        <v>13</v>
      </c>
      <c r="I321" s="8">
        <v>0</v>
      </c>
      <c r="J321">
        <f>IF(COUNTIFS('source matrix sap'!$B:$B,$B321,'source matrix sap'!$D:$D,$E321)&gt;0,1,0)</f>
        <v>1</v>
      </c>
      <c r="K321">
        <f>IF(COUNTIFS('source matrix 2024'!$B:$B,$B321,'source matrix 2024'!$D:$D,$E321)&gt;0,1,0)</f>
        <v>1</v>
      </c>
    </row>
    <row r="322" spans="1:11" hidden="1">
      <c r="A322" s="13" t="s">
        <v>181</v>
      </c>
      <c r="B322" s="13" t="s">
        <v>205</v>
      </c>
      <c r="C322" s="13" t="s">
        <v>206</v>
      </c>
      <c r="D322" s="13" t="s">
        <v>20</v>
      </c>
      <c r="E322" s="13" t="s">
        <v>25</v>
      </c>
      <c r="F322" s="13" t="s">
        <v>189</v>
      </c>
      <c r="G322" s="13" t="s">
        <v>179</v>
      </c>
      <c r="H322" s="6">
        <v>1</v>
      </c>
      <c r="I322" s="8">
        <v>0</v>
      </c>
      <c r="J322">
        <f>IF(COUNTIFS('source matrix sap'!$B:$B,$B322,'source matrix sap'!$D:$D,$E322)&gt;0,1,0)</f>
        <v>1</v>
      </c>
      <c r="K322">
        <f>IF(COUNTIFS('source matrix 2024'!$B:$B,$B322,'source matrix 2024'!$D:$D,$E322)&gt;0,1,0)</f>
        <v>0</v>
      </c>
    </row>
    <row r="323" spans="1:11">
      <c r="A323" s="13" t="s">
        <v>181</v>
      </c>
      <c r="B323" s="13" t="s">
        <v>136</v>
      </c>
      <c r="C323" s="13" t="s">
        <v>136</v>
      </c>
      <c r="D323" s="13" t="s">
        <v>20</v>
      </c>
      <c r="E323" s="13" t="s">
        <v>31</v>
      </c>
      <c r="F323" s="13" t="s">
        <v>188</v>
      </c>
      <c r="G323" s="13" t="s">
        <v>179</v>
      </c>
      <c r="H323" s="6">
        <v>55</v>
      </c>
      <c r="I323" s="8">
        <v>0</v>
      </c>
      <c r="J323">
        <f>IF(COUNTIFS('source matrix sap'!$B:$B,$B323,'source matrix sap'!$D:$D,$E323)&gt;0,1,0)</f>
        <v>1</v>
      </c>
      <c r="K323">
        <f>IF(COUNTIFS('source matrix 2024'!$B:$B,$B323,'source matrix 2024'!$D:$D,$E323)&gt;0,1,0)</f>
        <v>1</v>
      </c>
    </row>
    <row r="324" spans="1:11">
      <c r="A324" s="13" t="s">
        <v>181</v>
      </c>
      <c r="B324" s="13" t="s">
        <v>136</v>
      </c>
      <c r="C324" s="13" t="s">
        <v>136</v>
      </c>
      <c r="D324" s="13" t="s">
        <v>20</v>
      </c>
      <c r="E324" s="13" t="s">
        <v>18</v>
      </c>
      <c r="F324" s="13" t="s">
        <v>190</v>
      </c>
      <c r="G324" s="13" t="s">
        <v>179</v>
      </c>
      <c r="H324" s="6">
        <v>68</v>
      </c>
      <c r="I324" s="8">
        <v>0</v>
      </c>
      <c r="J324">
        <f>IF(COUNTIFS('source matrix sap'!$B:$B,$B324,'source matrix sap'!$D:$D,$E324)&gt;0,1,0)</f>
        <v>1</v>
      </c>
      <c r="K324">
        <f>IF(COUNTIFS('source matrix 2024'!$B:$B,$B324,'source matrix 2024'!$D:$D,$E324)&gt;0,1,0)</f>
        <v>1</v>
      </c>
    </row>
    <row r="325" spans="1:11">
      <c r="A325" s="13" t="s">
        <v>181</v>
      </c>
      <c r="B325" s="13" t="s">
        <v>136</v>
      </c>
      <c r="C325" s="13" t="s">
        <v>136</v>
      </c>
      <c r="D325" s="13" t="s">
        <v>20</v>
      </c>
      <c r="E325" s="13" t="s">
        <v>18</v>
      </c>
      <c r="F325" s="13" t="s">
        <v>191</v>
      </c>
      <c r="G325" s="13" t="s">
        <v>179</v>
      </c>
      <c r="H325" s="6">
        <v>9</v>
      </c>
      <c r="I325" s="8">
        <v>0</v>
      </c>
      <c r="J325">
        <f>IF(COUNTIFS('source matrix sap'!$B:$B,$B325,'source matrix sap'!$D:$D,$E325)&gt;0,1,0)</f>
        <v>1</v>
      </c>
      <c r="K325">
        <f>IF(COUNTIFS('source matrix 2024'!$B:$B,$B325,'source matrix 2024'!$D:$D,$E325)&gt;0,1,0)</f>
        <v>1</v>
      </c>
    </row>
    <row r="326" spans="1:11">
      <c r="A326" s="13" t="s">
        <v>181</v>
      </c>
      <c r="B326" s="13" t="s">
        <v>136</v>
      </c>
      <c r="C326" s="13" t="s">
        <v>136</v>
      </c>
      <c r="D326" s="13" t="s">
        <v>20</v>
      </c>
      <c r="E326" s="13" t="s">
        <v>35</v>
      </c>
      <c r="F326" s="13" t="s">
        <v>38</v>
      </c>
      <c r="G326" s="13" t="s">
        <v>179</v>
      </c>
      <c r="H326" s="6">
        <v>6</v>
      </c>
      <c r="I326" s="8">
        <v>0</v>
      </c>
      <c r="J326">
        <f>IF(COUNTIFS('source matrix sap'!$B:$B,$B326,'source matrix sap'!$D:$D,$E326)&gt;0,1,0)</f>
        <v>1</v>
      </c>
      <c r="K326">
        <f>IF(COUNTIFS('source matrix 2024'!$B:$B,$B326,'source matrix 2024'!$D:$D,$E326)&gt;0,1,0)</f>
        <v>1</v>
      </c>
    </row>
    <row r="327" spans="1:11">
      <c r="A327" s="13" t="s">
        <v>181</v>
      </c>
      <c r="B327" s="13" t="s">
        <v>136</v>
      </c>
      <c r="C327" s="13" t="s">
        <v>136</v>
      </c>
      <c r="D327" s="13" t="s">
        <v>20</v>
      </c>
      <c r="E327" s="13" t="s">
        <v>35</v>
      </c>
      <c r="F327" s="13" t="s">
        <v>36</v>
      </c>
      <c r="G327" s="13" t="s">
        <v>179</v>
      </c>
      <c r="H327" s="6">
        <v>31</v>
      </c>
      <c r="I327" s="8">
        <v>0</v>
      </c>
      <c r="J327">
        <f>IF(COUNTIFS('source matrix sap'!$B:$B,$B327,'source matrix sap'!$D:$D,$E327)&gt;0,1,0)</f>
        <v>1</v>
      </c>
      <c r="K327">
        <f>IF(COUNTIFS('source matrix 2024'!$B:$B,$B327,'source matrix 2024'!$D:$D,$E327)&gt;0,1,0)</f>
        <v>1</v>
      </c>
    </row>
    <row r="328" spans="1:11">
      <c r="A328" s="13" t="s">
        <v>181</v>
      </c>
      <c r="B328" s="13" t="s">
        <v>136</v>
      </c>
      <c r="C328" s="13" t="s">
        <v>136</v>
      </c>
      <c r="D328" s="13" t="s">
        <v>20</v>
      </c>
      <c r="E328" s="13" t="s">
        <v>35</v>
      </c>
      <c r="F328" s="13" t="s">
        <v>37</v>
      </c>
      <c r="G328" s="13" t="s">
        <v>179</v>
      </c>
      <c r="H328" s="6">
        <v>70</v>
      </c>
      <c r="I328" s="8">
        <v>0</v>
      </c>
      <c r="J328">
        <f>IF(COUNTIFS('source matrix sap'!$B:$B,$B328,'source matrix sap'!$D:$D,$E328)&gt;0,1,0)</f>
        <v>1</v>
      </c>
      <c r="K328">
        <f>IF(COUNTIFS('source matrix 2024'!$B:$B,$B328,'source matrix 2024'!$D:$D,$E328)&gt;0,1,0)</f>
        <v>1</v>
      </c>
    </row>
    <row r="329" spans="1:11">
      <c r="A329" s="13" t="s">
        <v>181</v>
      </c>
      <c r="B329" s="13" t="s">
        <v>136</v>
      </c>
      <c r="C329" s="13" t="s">
        <v>136</v>
      </c>
      <c r="D329" s="13" t="s">
        <v>20</v>
      </c>
      <c r="E329" s="13" t="s">
        <v>45</v>
      </c>
      <c r="F329" s="13" t="s">
        <v>188</v>
      </c>
      <c r="G329" s="13" t="s">
        <v>179</v>
      </c>
      <c r="H329" s="6">
        <v>21</v>
      </c>
      <c r="I329" s="8">
        <v>0</v>
      </c>
      <c r="J329">
        <f>IF(COUNTIFS('source matrix sap'!$B:$B,$B329,'source matrix sap'!$D:$D,$E329)&gt;0,1,0)</f>
        <v>1</v>
      </c>
      <c r="K329">
        <f>IF(COUNTIFS('source matrix 2024'!$B:$B,$B329,'source matrix 2024'!$D:$D,$E329)&gt;0,1,0)</f>
        <v>1</v>
      </c>
    </row>
    <row r="330" spans="1:11">
      <c r="A330" s="13" t="s">
        <v>181</v>
      </c>
      <c r="B330" s="13" t="s">
        <v>136</v>
      </c>
      <c r="C330" s="13" t="s">
        <v>136</v>
      </c>
      <c r="D330" s="13" t="s">
        <v>20</v>
      </c>
      <c r="E330" s="13" t="s">
        <v>25</v>
      </c>
      <c r="F330" s="13" t="s">
        <v>189</v>
      </c>
      <c r="G330" s="13" t="s">
        <v>179</v>
      </c>
      <c r="H330" s="6">
        <v>246</v>
      </c>
      <c r="I330" s="8">
        <v>0</v>
      </c>
      <c r="J330">
        <f>IF(COUNTIFS('source matrix sap'!$B:$B,$B330,'source matrix sap'!$D:$D,$E330)&gt;0,1,0)</f>
        <v>1</v>
      </c>
      <c r="K330">
        <f>IF(COUNTIFS('source matrix 2024'!$B:$B,$B330,'source matrix 2024'!$D:$D,$E330)&gt;0,1,0)</f>
        <v>1</v>
      </c>
    </row>
    <row r="331" spans="1:11">
      <c r="A331" s="13" t="s">
        <v>181</v>
      </c>
      <c r="B331" s="13" t="s">
        <v>136</v>
      </c>
      <c r="C331" s="13" t="s">
        <v>136</v>
      </c>
      <c r="D331" s="13" t="s">
        <v>20</v>
      </c>
      <c r="E331" s="13" t="s">
        <v>28</v>
      </c>
      <c r="F331" s="13" t="s">
        <v>192</v>
      </c>
      <c r="G331" s="13" t="s">
        <v>179</v>
      </c>
      <c r="H331" s="6">
        <v>123</v>
      </c>
      <c r="I331" s="8">
        <v>0</v>
      </c>
      <c r="J331">
        <f>IF(COUNTIFS('source matrix sap'!$B:$B,$B331,'source matrix sap'!$D:$D,$E331)&gt;0,1,0)</f>
        <v>1</v>
      </c>
      <c r="K331">
        <f>IF(COUNTIFS('source matrix 2024'!$B:$B,$B331,'source matrix 2024'!$D:$D,$E331)&gt;0,1,0)</f>
        <v>1</v>
      </c>
    </row>
    <row r="332" spans="1:11">
      <c r="A332" s="13" t="s">
        <v>181</v>
      </c>
      <c r="B332" s="13" t="s">
        <v>136</v>
      </c>
      <c r="C332" s="13" t="s">
        <v>136</v>
      </c>
      <c r="D332" s="13" t="s">
        <v>20</v>
      </c>
      <c r="E332" s="13" t="s">
        <v>40</v>
      </c>
      <c r="F332" s="13" t="s">
        <v>41</v>
      </c>
      <c r="G332" s="13" t="s">
        <v>179</v>
      </c>
      <c r="H332" s="6">
        <v>450</v>
      </c>
      <c r="I332" s="8">
        <v>0</v>
      </c>
      <c r="J332">
        <f>IF(COUNTIFS('source matrix sap'!$B:$B,$B332,'source matrix sap'!$D:$D,$E332)&gt;0,1,0)</f>
        <v>1</v>
      </c>
      <c r="K332">
        <f>IF(COUNTIFS('source matrix 2024'!$B:$B,$B332,'source matrix 2024'!$D:$D,$E332)&gt;0,1,0)</f>
        <v>1</v>
      </c>
    </row>
    <row r="333" spans="1:11" hidden="1">
      <c r="A333" s="13" t="s">
        <v>181</v>
      </c>
      <c r="B333" s="13" t="s">
        <v>136</v>
      </c>
      <c r="C333" s="13" t="s">
        <v>136</v>
      </c>
      <c r="D333" s="13" t="s">
        <v>20</v>
      </c>
      <c r="E333" s="13" t="s">
        <v>47</v>
      </c>
      <c r="F333" s="13" t="s">
        <v>188</v>
      </c>
      <c r="G333" s="13" t="s">
        <v>183</v>
      </c>
      <c r="H333" s="6">
        <v>1</v>
      </c>
      <c r="I333" s="8">
        <v>0</v>
      </c>
      <c r="J333">
        <f>IF(COUNTIFS('source matrix sap'!$B:$B,$B333,'source matrix sap'!$D:$D,$E333)&gt;0,1,0)</f>
        <v>1</v>
      </c>
      <c r="K333">
        <f>IF(COUNTIFS('source matrix 2024'!$B:$B,$B333,'source matrix 2024'!$D:$D,$E333)&gt;0,1,0)</f>
        <v>0</v>
      </c>
    </row>
    <row r="334" spans="1:11">
      <c r="A334" s="13" t="s">
        <v>181</v>
      </c>
      <c r="B334" s="13" t="s">
        <v>138</v>
      </c>
      <c r="C334" s="13" t="s">
        <v>138</v>
      </c>
      <c r="D334" s="13" t="s">
        <v>20</v>
      </c>
      <c r="E334" s="13" t="s">
        <v>31</v>
      </c>
      <c r="F334" s="13" t="s">
        <v>188</v>
      </c>
      <c r="G334" s="13" t="s">
        <v>179</v>
      </c>
      <c r="H334" s="6">
        <v>6</v>
      </c>
      <c r="I334" s="8">
        <v>0</v>
      </c>
      <c r="J334">
        <f>IF(COUNTIFS('source matrix sap'!$B:$B,$B334,'source matrix sap'!$D:$D,$E334)&gt;0,1,0)</f>
        <v>1</v>
      </c>
      <c r="K334">
        <f>IF(COUNTIFS('source matrix 2024'!$B:$B,$B334,'source matrix 2024'!$D:$D,$E334)&gt;0,1,0)</f>
        <v>1</v>
      </c>
    </row>
    <row r="335" spans="1:11">
      <c r="A335" s="13" t="s">
        <v>181</v>
      </c>
      <c r="B335" s="13" t="s">
        <v>138</v>
      </c>
      <c r="C335" s="13" t="s">
        <v>138</v>
      </c>
      <c r="D335" s="13" t="s">
        <v>20</v>
      </c>
      <c r="E335" s="13" t="s">
        <v>45</v>
      </c>
      <c r="F335" s="13" t="s">
        <v>188</v>
      </c>
      <c r="G335" s="13" t="s">
        <v>182</v>
      </c>
      <c r="H335" s="6">
        <v>12</v>
      </c>
      <c r="I335" s="8">
        <v>0</v>
      </c>
      <c r="J335">
        <f>IF(COUNTIFS('source matrix sap'!$B:$B,$B335,'source matrix sap'!$D:$D,$E335)&gt;0,1,0)</f>
        <v>1</v>
      </c>
      <c r="K335">
        <f>IF(COUNTIFS('source matrix 2024'!$B:$B,$B335,'source matrix 2024'!$D:$D,$E335)&gt;0,1,0)</f>
        <v>1</v>
      </c>
    </row>
    <row r="336" spans="1:11">
      <c r="A336" s="13" t="s">
        <v>181</v>
      </c>
      <c r="B336" s="13" t="s">
        <v>138</v>
      </c>
      <c r="C336" s="13" t="s">
        <v>138</v>
      </c>
      <c r="D336" s="13" t="s">
        <v>20</v>
      </c>
      <c r="E336" s="13" t="s">
        <v>45</v>
      </c>
      <c r="F336" s="13" t="s">
        <v>188</v>
      </c>
      <c r="G336" s="13" t="s">
        <v>179</v>
      </c>
      <c r="H336" s="6">
        <v>8</v>
      </c>
      <c r="I336" s="8">
        <v>0</v>
      </c>
      <c r="J336">
        <f>IF(COUNTIFS('source matrix sap'!$B:$B,$B336,'source matrix sap'!$D:$D,$E336)&gt;0,1,0)</f>
        <v>1</v>
      </c>
      <c r="K336">
        <f>IF(COUNTIFS('source matrix 2024'!$B:$B,$B336,'source matrix 2024'!$D:$D,$E336)&gt;0,1,0)</f>
        <v>1</v>
      </c>
    </row>
    <row r="337" spans="1:11">
      <c r="A337" s="13" t="s">
        <v>181</v>
      </c>
      <c r="B337" s="13" t="s">
        <v>138</v>
      </c>
      <c r="C337" s="13" t="s">
        <v>138</v>
      </c>
      <c r="D337" s="13" t="s">
        <v>20</v>
      </c>
      <c r="E337" s="13" t="s">
        <v>25</v>
      </c>
      <c r="F337" s="13" t="s">
        <v>189</v>
      </c>
      <c r="G337" s="13" t="s">
        <v>182</v>
      </c>
      <c r="H337" s="6">
        <v>1</v>
      </c>
      <c r="I337" s="8">
        <v>0</v>
      </c>
      <c r="J337">
        <f>IF(COUNTIFS('source matrix sap'!$B:$B,$B337,'source matrix sap'!$D:$D,$E337)&gt;0,1,0)</f>
        <v>1</v>
      </c>
      <c r="K337">
        <f>IF(COUNTIFS('source matrix 2024'!$B:$B,$B337,'source matrix 2024'!$D:$D,$E337)&gt;0,1,0)</f>
        <v>1</v>
      </c>
    </row>
    <row r="338" spans="1:11">
      <c r="A338" s="13" t="s">
        <v>181</v>
      </c>
      <c r="B338" s="13" t="s">
        <v>138</v>
      </c>
      <c r="C338" s="13" t="s">
        <v>138</v>
      </c>
      <c r="D338" s="13" t="s">
        <v>20</v>
      </c>
      <c r="E338" s="13" t="s">
        <v>25</v>
      </c>
      <c r="F338" s="13" t="s">
        <v>189</v>
      </c>
      <c r="G338" s="13" t="s">
        <v>179</v>
      </c>
      <c r="H338" s="6">
        <v>37</v>
      </c>
      <c r="I338" s="8">
        <v>0</v>
      </c>
      <c r="J338">
        <f>IF(COUNTIFS('source matrix sap'!$B:$B,$B338,'source matrix sap'!$D:$D,$E338)&gt;0,1,0)</f>
        <v>1</v>
      </c>
      <c r="K338">
        <f>IF(COUNTIFS('source matrix 2024'!$B:$B,$B338,'source matrix 2024'!$D:$D,$E338)&gt;0,1,0)</f>
        <v>1</v>
      </c>
    </row>
    <row r="339" spans="1:11">
      <c r="A339" s="13" t="s">
        <v>181</v>
      </c>
      <c r="B339" s="13" t="s">
        <v>138</v>
      </c>
      <c r="C339" s="13" t="s">
        <v>138</v>
      </c>
      <c r="D339" s="13" t="s">
        <v>20</v>
      </c>
      <c r="E339" s="13" t="s">
        <v>40</v>
      </c>
      <c r="F339" s="13" t="s">
        <v>41</v>
      </c>
      <c r="G339" s="13" t="s">
        <v>182</v>
      </c>
      <c r="H339" s="6">
        <v>70</v>
      </c>
      <c r="I339" s="8">
        <v>0</v>
      </c>
      <c r="J339">
        <f>IF(COUNTIFS('source matrix sap'!$B:$B,$B339,'source matrix sap'!$D:$D,$E339)&gt;0,1,0)</f>
        <v>1</v>
      </c>
      <c r="K339">
        <f>IF(COUNTIFS('source matrix 2024'!$B:$B,$B339,'source matrix 2024'!$D:$D,$E339)&gt;0,1,0)</f>
        <v>1</v>
      </c>
    </row>
    <row r="340" spans="1:11">
      <c r="A340" s="13" t="s">
        <v>181</v>
      </c>
      <c r="B340" s="13" t="s">
        <v>138</v>
      </c>
      <c r="C340" s="13" t="s">
        <v>138</v>
      </c>
      <c r="D340" s="13" t="s">
        <v>20</v>
      </c>
      <c r="E340" s="13" t="s">
        <v>40</v>
      </c>
      <c r="F340" s="13" t="s">
        <v>41</v>
      </c>
      <c r="G340" s="13" t="s">
        <v>179</v>
      </c>
      <c r="H340" s="6">
        <v>5</v>
      </c>
      <c r="I340" s="8">
        <v>0</v>
      </c>
      <c r="J340">
        <f>IF(COUNTIFS('source matrix sap'!$B:$B,$B340,'source matrix sap'!$D:$D,$E340)&gt;0,1,0)</f>
        <v>1</v>
      </c>
      <c r="K340">
        <f>IF(COUNTIFS('source matrix 2024'!$B:$B,$B340,'source matrix 2024'!$D:$D,$E340)&gt;0,1,0)</f>
        <v>1</v>
      </c>
    </row>
    <row r="341" spans="1:11">
      <c r="A341" s="13" t="s">
        <v>181</v>
      </c>
      <c r="B341" s="13" t="s">
        <v>138</v>
      </c>
      <c r="C341" s="13" t="s">
        <v>138</v>
      </c>
      <c r="D341" s="13" t="s">
        <v>20</v>
      </c>
      <c r="E341" s="13" t="s">
        <v>43</v>
      </c>
      <c r="F341" s="13" t="s">
        <v>188</v>
      </c>
      <c r="G341" s="13" t="s">
        <v>182</v>
      </c>
      <c r="H341" s="6">
        <v>23</v>
      </c>
      <c r="I341" s="8">
        <v>0</v>
      </c>
      <c r="J341">
        <f>IF(COUNTIFS('source matrix sap'!$B:$B,$B341,'source matrix sap'!$D:$D,$E341)&gt;0,1,0)</f>
        <v>1</v>
      </c>
      <c r="K341">
        <f>IF(COUNTIFS('source matrix 2024'!$B:$B,$B341,'source matrix 2024'!$D:$D,$E341)&gt;0,1,0)</f>
        <v>1</v>
      </c>
    </row>
    <row r="342" spans="1:11" hidden="1">
      <c r="A342" s="13" t="s">
        <v>181</v>
      </c>
      <c r="B342" s="13" t="s">
        <v>138</v>
      </c>
      <c r="C342" s="13" t="s">
        <v>138</v>
      </c>
      <c r="D342" s="13" t="s">
        <v>20</v>
      </c>
      <c r="E342" s="13" t="s">
        <v>47</v>
      </c>
      <c r="F342" s="13" t="s">
        <v>188</v>
      </c>
      <c r="G342" s="13" t="s">
        <v>183</v>
      </c>
      <c r="H342" s="6">
        <v>1</v>
      </c>
      <c r="I342" s="8">
        <v>0</v>
      </c>
      <c r="J342">
        <f>IF(COUNTIFS('source matrix sap'!$B:$B,$B342,'source matrix sap'!$D:$D,$E342)&gt;0,1,0)</f>
        <v>1</v>
      </c>
      <c r="K342">
        <f>IF(COUNTIFS('source matrix 2024'!$B:$B,$B342,'source matrix 2024'!$D:$D,$E342)&gt;0,1,0)</f>
        <v>0</v>
      </c>
    </row>
    <row r="343" spans="1:11" hidden="1">
      <c r="A343" s="13" t="s">
        <v>181</v>
      </c>
      <c r="B343" s="13" t="s">
        <v>207</v>
      </c>
      <c r="C343" s="13" t="s">
        <v>207</v>
      </c>
      <c r="D343" s="13" t="s">
        <v>20</v>
      </c>
      <c r="E343" s="13" t="s">
        <v>25</v>
      </c>
      <c r="F343" s="13" t="s">
        <v>189</v>
      </c>
      <c r="G343" s="13" t="s">
        <v>179</v>
      </c>
      <c r="H343" s="6">
        <v>2</v>
      </c>
      <c r="I343" s="8">
        <v>0</v>
      </c>
      <c r="J343">
        <f>IF(COUNTIFS('source matrix sap'!$B:$B,$B343,'source matrix sap'!$D:$D,$E343)&gt;0,1,0)</f>
        <v>1</v>
      </c>
      <c r="K343">
        <f>IF(COUNTIFS('source matrix 2024'!$B:$B,$B343,'source matrix 2024'!$D:$D,$E343)&gt;0,1,0)</f>
        <v>0</v>
      </c>
    </row>
    <row r="344" spans="1:11" hidden="1">
      <c r="A344" s="13" t="s">
        <v>181</v>
      </c>
      <c r="B344" s="13" t="s">
        <v>207</v>
      </c>
      <c r="C344" s="13" t="s">
        <v>207</v>
      </c>
      <c r="D344" s="13" t="s">
        <v>20</v>
      </c>
      <c r="E344" s="13" t="s">
        <v>43</v>
      </c>
      <c r="F344" s="13" t="s">
        <v>188</v>
      </c>
      <c r="G344" s="13" t="s">
        <v>182</v>
      </c>
      <c r="H344" s="6">
        <v>1</v>
      </c>
      <c r="I344" s="8">
        <v>0</v>
      </c>
      <c r="J344">
        <f>IF(COUNTIFS('source matrix sap'!$B:$B,$B344,'source matrix sap'!$D:$D,$E344)&gt;0,1,0)</f>
        <v>1</v>
      </c>
      <c r="K344">
        <f>IF(COUNTIFS('source matrix 2024'!$B:$B,$B344,'source matrix 2024'!$D:$D,$E344)&gt;0,1,0)</f>
        <v>0</v>
      </c>
    </row>
    <row r="345" spans="1:11">
      <c r="A345" s="13" t="s">
        <v>181</v>
      </c>
      <c r="B345" s="13" t="s">
        <v>140</v>
      </c>
      <c r="C345" s="13" t="s">
        <v>140</v>
      </c>
      <c r="D345" s="13" t="s">
        <v>20</v>
      </c>
      <c r="E345" s="13" t="s">
        <v>18</v>
      </c>
      <c r="F345" s="13" t="s">
        <v>190</v>
      </c>
      <c r="G345" s="13" t="s">
        <v>182</v>
      </c>
      <c r="H345" s="6">
        <v>1</v>
      </c>
      <c r="I345" s="8">
        <v>0</v>
      </c>
      <c r="J345">
        <f>IF(COUNTIFS('source matrix sap'!$B:$B,$B345,'source matrix sap'!$D:$D,$E345)&gt;0,1,0)</f>
        <v>1</v>
      </c>
      <c r="K345">
        <f>IF(COUNTIFS('source matrix 2024'!$B:$B,$B345,'source matrix 2024'!$D:$D,$E345)&gt;0,1,0)</f>
        <v>1</v>
      </c>
    </row>
    <row r="346" spans="1:11">
      <c r="A346" s="13" t="s">
        <v>181</v>
      </c>
      <c r="B346" s="13" t="s">
        <v>140</v>
      </c>
      <c r="C346" s="13" t="s">
        <v>140</v>
      </c>
      <c r="D346" s="13" t="s">
        <v>20</v>
      </c>
      <c r="E346" s="13" t="s">
        <v>18</v>
      </c>
      <c r="F346" s="13" t="s">
        <v>190</v>
      </c>
      <c r="G346" s="13" t="s">
        <v>179</v>
      </c>
      <c r="H346" s="6">
        <v>3</v>
      </c>
      <c r="I346" s="8">
        <v>0</v>
      </c>
      <c r="J346">
        <f>IF(COUNTIFS('source matrix sap'!$B:$B,$B346,'source matrix sap'!$D:$D,$E346)&gt;0,1,0)</f>
        <v>1</v>
      </c>
      <c r="K346">
        <f>IF(COUNTIFS('source matrix 2024'!$B:$B,$B346,'source matrix 2024'!$D:$D,$E346)&gt;0,1,0)</f>
        <v>1</v>
      </c>
    </row>
    <row r="347" spans="1:11">
      <c r="A347" s="13" t="s">
        <v>181</v>
      </c>
      <c r="B347" s="13" t="s">
        <v>140</v>
      </c>
      <c r="C347" s="13" t="s">
        <v>140</v>
      </c>
      <c r="D347" s="13" t="s">
        <v>20</v>
      </c>
      <c r="E347" s="13" t="s">
        <v>18</v>
      </c>
      <c r="F347" s="13" t="s">
        <v>191</v>
      </c>
      <c r="G347" s="13" t="s">
        <v>182</v>
      </c>
      <c r="H347" s="6">
        <v>3</v>
      </c>
      <c r="I347" s="8">
        <v>0</v>
      </c>
      <c r="J347">
        <f>IF(COUNTIFS('source matrix sap'!$B:$B,$B347,'source matrix sap'!$D:$D,$E347)&gt;0,1,0)</f>
        <v>1</v>
      </c>
      <c r="K347">
        <f>IF(COUNTIFS('source matrix 2024'!$B:$B,$B347,'source matrix 2024'!$D:$D,$E347)&gt;0,1,0)</f>
        <v>1</v>
      </c>
    </row>
    <row r="348" spans="1:11">
      <c r="A348" s="13" t="s">
        <v>181</v>
      </c>
      <c r="B348" s="13" t="s">
        <v>140</v>
      </c>
      <c r="C348" s="13" t="s">
        <v>140</v>
      </c>
      <c r="D348" s="13" t="s">
        <v>20</v>
      </c>
      <c r="E348" s="13" t="s">
        <v>45</v>
      </c>
      <c r="F348" s="13" t="s">
        <v>188</v>
      </c>
      <c r="G348" s="13" t="s">
        <v>179</v>
      </c>
      <c r="H348" s="6">
        <v>2</v>
      </c>
      <c r="I348" s="8">
        <v>0</v>
      </c>
      <c r="J348">
        <f>IF(COUNTIFS('source matrix sap'!$B:$B,$B348,'source matrix sap'!$D:$D,$E348)&gt;0,1,0)</f>
        <v>1</v>
      </c>
      <c r="K348">
        <f>IF(COUNTIFS('source matrix 2024'!$B:$B,$B348,'source matrix 2024'!$D:$D,$E348)&gt;0,1,0)</f>
        <v>1</v>
      </c>
    </row>
    <row r="349" spans="1:11">
      <c r="A349" s="13" t="s">
        <v>181</v>
      </c>
      <c r="B349" s="13" t="s">
        <v>140</v>
      </c>
      <c r="C349" s="13" t="s">
        <v>140</v>
      </c>
      <c r="D349" s="13" t="s">
        <v>20</v>
      </c>
      <c r="E349" s="13" t="s">
        <v>25</v>
      </c>
      <c r="F349" s="13" t="s">
        <v>189</v>
      </c>
      <c r="G349" s="13" t="s">
        <v>182</v>
      </c>
      <c r="H349" s="6">
        <v>3</v>
      </c>
      <c r="I349" s="8">
        <v>0</v>
      </c>
      <c r="J349">
        <f>IF(COUNTIFS('source matrix sap'!$B:$B,$B349,'source matrix sap'!$D:$D,$E349)&gt;0,1,0)</f>
        <v>1</v>
      </c>
      <c r="K349">
        <f>IF(COUNTIFS('source matrix 2024'!$B:$B,$B349,'source matrix 2024'!$D:$D,$E349)&gt;0,1,0)</f>
        <v>1</v>
      </c>
    </row>
    <row r="350" spans="1:11">
      <c r="A350" s="13" t="s">
        <v>181</v>
      </c>
      <c r="B350" s="13" t="s">
        <v>140</v>
      </c>
      <c r="C350" s="13" t="s">
        <v>140</v>
      </c>
      <c r="D350" s="13" t="s">
        <v>20</v>
      </c>
      <c r="E350" s="13" t="s">
        <v>25</v>
      </c>
      <c r="F350" s="13" t="s">
        <v>189</v>
      </c>
      <c r="G350" s="13" t="s">
        <v>179</v>
      </c>
      <c r="H350" s="6">
        <v>14</v>
      </c>
      <c r="I350" s="8">
        <v>0</v>
      </c>
      <c r="J350">
        <f>IF(COUNTIFS('source matrix sap'!$B:$B,$B350,'source matrix sap'!$D:$D,$E350)&gt;0,1,0)</f>
        <v>1</v>
      </c>
      <c r="K350">
        <f>IF(COUNTIFS('source matrix 2024'!$B:$B,$B350,'source matrix 2024'!$D:$D,$E350)&gt;0,1,0)</f>
        <v>1</v>
      </c>
    </row>
    <row r="351" spans="1:11">
      <c r="A351" s="13" t="s">
        <v>181</v>
      </c>
      <c r="B351" s="13" t="s">
        <v>140</v>
      </c>
      <c r="C351" s="13" t="s">
        <v>140</v>
      </c>
      <c r="D351" s="13" t="s">
        <v>20</v>
      </c>
      <c r="E351" s="13" t="s">
        <v>40</v>
      </c>
      <c r="F351" s="13" t="s">
        <v>41</v>
      </c>
      <c r="G351" s="13" t="s">
        <v>182</v>
      </c>
      <c r="H351" s="6">
        <v>2</v>
      </c>
      <c r="I351" s="8">
        <v>0</v>
      </c>
      <c r="J351">
        <f>IF(COUNTIFS('source matrix sap'!$B:$B,$B351,'source matrix sap'!$D:$D,$E351)&gt;0,1,0)</f>
        <v>1</v>
      </c>
      <c r="K351">
        <f>IF(COUNTIFS('source matrix 2024'!$B:$B,$B351,'source matrix 2024'!$D:$D,$E351)&gt;0,1,0)</f>
        <v>1</v>
      </c>
    </row>
    <row r="352" spans="1:11">
      <c r="A352" s="13" t="s">
        <v>181</v>
      </c>
      <c r="B352" s="13" t="s">
        <v>140</v>
      </c>
      <c r="C352" s="13" t="s">
        <v>140</v>
      </c>
      <c r="D352" s="13" t="s">
        <v>20</v>
      </c>
      <c r="E352" s="13" t="s">
        <v>40</v>
      </c>
      <c r="F352" s="13" t="s">
        <v>41</v>
      </c>
      <c r="G352" s="13" t="s">
        <v>179</v>
      </c>
      <c r="H352" s="6">
        <v>3</v>
      </c>
      <c r="I352" s="8">
        <v>0</v>
      </c>
      <c r="J352">
        <f>IF(COUNTIFS('source matrix sap'!$B:$B,$B352,'source matrix sap'!$D:$D,$E352)&gt;0,1,0)</f>
        <v>1</v>
      </c>
      <c r="K352">
        <f>IF(COUNTIFS('source matrix 2024'!$B:$B,$B352,'source matrix 2024'!$D:$D,$E352)&gt;0,1,0)</f>
        <v>1</v>
      </c>
    </row>
    <row r="353" spans="1:11">
      <c r="A353" s="13" t="s">
        <v>181</v>
      </c>
      <c r="B353" s="13" t="s">
        <v>140</v>
      </c>
      <c r="C353" s="13" t="s">
        <v>140</v>
      </c>
      <c r="D353" s="13" t="s">
        <v>20</v>
      </c>
      <c r="E353" s="13" t="s">
        <v>43</v>
      </c>
      <c r="F353" s="13" t="s">
        <v>188</v>
      </c>
      <c r="G353" s="13" t="s">
        <v>182</v>
      </c>
      <c r="H353" s="6">
        <v>1</v>
      </c>
      <c r="I353" s="8">
        <v>0</v>
      </c>
      <c r="J353">
        <f>IF(COUNTIFS('source matrix sap'!$B:$B,$B353,'source matrix sap'!$D:$D,$E353)&gt;0,1,0)</f>
        <v>1</v>
      </c>
      <c r="K353">
        <f>IF(COUNTIFS('source matrix 2024'!$B:$B,$B353,'source matrix 2024'!$D:$D,$E353)&gt;0,1,0)</f>
        <v>1</v>
      </c>
    </row>
    <row r="354" spans="1:11">
      <c r="A354" s="13" t="s">
        <v>181</v>
      </c>
      <c r="B354" s="13" t="s">
        <v>150</v>
      </c>
      <c r="C354" s="13" t="s">
        <v>150</v>
      </c>
      <c r="D354" s="13" t="s">
        <v>20</v>
      </c>
      <c r="E354" s="13" t="s">
        <v>25</v>
      </c>
      <c r="F354" s="13" t="s">
        <v>189</v>
      </c>
      <c r="G354" s="13" t="s">
        <v>179</v>
      </c>
      <c r="H354" s="6">
        <v>8</v>
      </c>
      <c r="I354" s="8">
        <v>0</v>
      </c>
      <c r="J354">
        <f>IF(COUNTIFS('source matrix sap'!$B:$B,$B354,'source matrix sap'!$D:$D,$E354)&gt;0,1,0)</f>
        <v>1</v>
      </c>
      <c r="K354">
        <f>IF(COUNTIFS('source matrix 2024'!$B:$B,$B354,'source matrix 2024'!$D:$D,$E354)&gt;0,1,0)</f>
        <v>1</v>
      </c>
    </row>
    <row r="355" spans="1:11">
      <c r="A355" s="13" t="s">
        <v>181</v>
      </c>
      <c r="B355" s="13" t="s">
        <v>150</v>
      </c>
      <c r="C355" s="13" t="s">
        <v>150</v>
      </c>
      <c r="D355" s="13" t="s">
        <v>20</v>
      </c>
      <c r="E355" s="13" t="s">
        <v>40</v>
      </c>
      <c r="F355" s="13" t="s">
        <v>41</v>
      </c>
      <c r="G355" s="13" t="s">
        <v>182</v>
      </c>
      <c r="H355" s="6">
        <v>31</v>
      </c>
      <c r="I355" s="8">
        <v>0</v>
      </c>
      <c r="J355">
        <f>IF(COUNTIFS('source matrix sap'!$B:$B,$B355,'source matrix sap'!$D:$D,$E355)&gt;0,1,0)</f>
        <v>1</v>
      </c>
      <c r="K355">
        <f>IF(COUNTIFS('source matrix 2024'!$B:$B,$B355,'source matrix 2024'!$D:$D,$E355)&gt;0,1,0)</f>
        <v>1</v>
      </c>
    </row>
    <row r="356" spans="1:11">
      <c r="A356" s="13" t="s">
        <v>181</v>
      </c>
      <c r="B356" s="13" t="s">
        <v>150</v>
      </c>
      <c r="C356" s="13" t="s">
        <v>150</v>
      </c>
      <c r="D356" s="13" t="s">
        <v>20</v>
      </c>
      <c r="E356" s="13" t="s">
        <v>40</v>
      </c>
      <c r="F356" s="13" t="s">
        <v>41</v>
      </c>
      <c r="G356" s="13" t="s">
        <v>179</v>
      </c>
      <c r="H356" s="6">
        <v>1</v>
      </c>
      <c r="I356" s="8">
        <v>0</v>
      </c>
      <c r="J356">
        <f>IF(COUNTIFS('source matrix sap'!$B:$B,$B356,'source matrix sap'!$D:$D,$E356)&gt;0,1,0)</f>
        <v>1</v>
      </c>
      <c r="K356">
        <f>IF(COUNTIFS('source matrix 2024'!$B:$B,$B356,'source matrix 2024'!$D:$D,$E356)&gt;0,1,0)</f>
        <v>1</v>
      </c>
    </row>
    <row r="357" spans="1:11">
      <c r="A357" s="13" t="s">
        <v>181</v>
      </c>
      <c r="B357" s="13" t="s">
        <v>150</v>
      </c>
      <c r="C357" s="13" t="s">
        <v>150</v>
      </c>
      <c r="D357" s="13" t="s">
        <v>20</v>
      </c>
      <c r="E357" s="13" t="s">
        <v>40</v>
      </c>
      <c r="F357" s="13" t="s">
        <v>41</v>
      </c>
      <c r="G357" s="13" t="s">
        <v>20</v>
      </c>
      <c r="H357" s="6">
        <v>1</v>
      </c>
      <c r="I357" s="8">
        <v>0</v>
      </c>
      <c r="J357">
        <f>IF(COUNTIFS('source matrix sap'!$B:$B,$B357,'source matrix sap'!$D:$D,$E357)&gt;0,1,0)</f>
        <v>1</v>
      </c>
      <c r="K357">
        <f>IF(COUNTIFS('source matrix 2024'!$B:$B,$B357,'source matrix 2024'!$D:$D,$E357)&gt;0,1,0)</f>
        <v>1</v>
      </c>
    </row>
    <row r="358" spans="1:11">
      <c r="A358" s="13" t="s">
        <v>181</v>
      </c>
      <c r="B358" s="13" t="s">
        <v>150</v>
      </c>
      <c r="C358" s="13" t="s">
        <v>150</v>
      </c>
      <c r="D358" s="13" t="s">
        <v>20</v>
      </c>
      <c r="E358" s="13" t="s">
        <v>43</v>
      </c>
      <c r="F358" s="13" t="s">
        <v>188</v>
      </c>
      <c r="G358" s="13" t="s">
        <v>182</v>
      </c>
      <c r="H358" s="6">
        <v>1</v>
      </c>
      <c r="I358" s="8">
        <v>0</v>
      </c>
      <c r="J358">
        <f>IF(COUNTIFS('source matrix sap'!$B:$B,$B358,'source matrix sap'!$D:$D,$E358)&gt;0,1,0)</f>
        <v>1</v>
      </c>
      <c r="K358">
        <f>IF(COUNTIFS('source matrix 2024'!$B:$B,$B358,'source matrix 2024'!$D:$D,$E358)&gt;0,1,0)</f>
        <v>1</v>
      </c>
    </row>
    <row r="359" spans="1:11">
      <c r="A359" s="13" t="s">
        <v>181</v>
      </c>
      <c r="B359" s="13" t="s">
        <v>142</v>
      </c>
      <c r="C359" s="13" t="s">
        <v>142</v>
      </c>
      <c r="D359" s="13" t="s">
        <v>20</v>
      </c>
      <c r="E359" s="13" t="s">
        <v>45</v>
      </c>
      <c r="F359" s="13" t="s">
        <v>188</v>
      </c>
      <c r="G359" s="13" t="s">
        <v>182</v>
      </c>
      <c r="H359" s="6">
        <v>2</v>
      </c>
      <c r="I359" s="8">
        <v>0</v>
      </c>
      <c r="J359">
        <f>IF(COUNTIFS('source matrix sap'!$B:$B,$B359,'source matrix sap'!$D:$D,$E359)&gt;0,1,0)</f>
        <v>1</v>
      </c>
      <c r="K359">
        <f>IF(COUNTIFS('source matrix 2024'!$B:$B,$B359,'source matrix 2024'!$D:$D,$E359)&gt;0,1,0)</f>
        <v>1</v>
      </c>
    </row>
    <row r="360" spans="1:11">
      <c r="A360" s="13" t="s">
        <v>181</v>
      </c>
      <c r="B360" s="13" t="s">
        <v>142</v>
      </c>
      <c r="C360" s="13" t="s">
        <v>142</v>
      </c>
      <c r="D360" s="13" t="s">
        <v>20</v>
      </c>
      <c r="E360" s="13" t="s">
        <v>45</v>
      </c>
      <c r="F360" s="13" t="s">
        <v>188</v>
      </c>
      <c r="G360" s="13" t="s">
        <v>179</v>
      </c>
      <c r="H360" s="6">
        <v>1</v>
      </c>
      <c r="I360" s="8">
        <v>0</v>
      </c>
      <c r="J360">
        <f>IF(COUNTIFS('source matrix sap'!$B:$B,$B360,'source matrix sap'!$D:$D,$E360)&gt;0,1,0)</f>
        <v>1</v>
      </c>
      <c r="K360">
        <f>IF(COUNTIFS('source matrix 2024'!$B:$B,$B360,'source matrix 2024'!$D:$D,$E360)&gt;0,1,0)</f>
        <v>1</v>
      </c>
    </row>
    <row r="361" spans="1:11">
      <c r="A361" s="13" t="s">
        <v>181</v>
      </c>
      <c r="B361" s="13" t="s">
        <v>142</v>
      </c>
      <c r="C361" s="13" t="s">
        <v>142</v>
      </c>
      <c r="D361" s="13" t="s">
        <v>20</v>
      </c>
      <c r="E361" s="13" t="s">
        <v>25</v>
      </c>
      <c r="F361" s="13" t="s">
        <v>189</v>
      </c>
      <c r="G361" s="13" t="s">
        <v>182</v>
      </c>
      <c r="H361" s="6">
        <v>1</v>
      </c>
      <c r="I361" s="8">
        <v>0</v>
      </c>
      <c r="J361">
        <f>IF(COUNTIFS('source matrix sap'!$B:$B,$B361,'source matrix sap'!$D:$D,$E361)&gt;0,1,0)</f>
        <v>1</v>
      </c>
      <c r="K361">
        <f>IF(COUNTIFS('source matrix 2024'!$B:$B,$B361,'source matrix 2024'!$D:$D,$E361)&gt;0,1,0)</f>
        <v>1</v>
      </c>
    </row>
    <row r="362" spans="1:11">
      <c r="A362" s="13" t="s">
        <v>181</v>
      </c>
      <c r="B362" s="13" t="s">
        <v>142</v>
      </c>
      <c r="C362" s="13" t="s">
        <v>142</v>
      </c>
      <c r="D362" s="13" t="s">
        <v>20</v>
      </c>
      <c r="E362" s="13" t="s">
        <v>25</v>
      </c>
      <c r="F362" s="13" t="s">
        <v>189</v>
      </c>
      <c r="G362" s="13" t="s">
        <v>179</v>
      </c>
      <c r="H362" s="6">
        <v>65</v>
      </c>
      <c r="I362" s="8">
        <v>0</v>
      </c>
      <c r="J362">
        <f>IF(COUNTIFS('source matrix sap'!$B:$B,$B362,'source matrix sap'!$D:$D,$E362)&gt;0,1,0)</f>
        <v>1</v>
      </c>
      <c r="K362">
        <f>IF(COUNTIFS('source matrix 2024'!$B:$B,$B362,'source matrix 2024'!$D:$D,$E362)&gt;0,1,0)</f>
        <v>1</v>
      </c>
    </row>
    <row r="363" spans="1:11">
      <c r="A363" s="13" t="s">
        <v>181</v>
      </c>
      <c r="B363" s="13" t="s">
        <v>142</v>
      </c>
      <c r="C363" s="13" t="s">
        <v>142</v>
      </c>
      <c r="D363" s="13" t="s">
        <v>20</v>
      </c>
      <c r="E363" s="13" t="s">
        <v>28</v>
      </c>
      <c r="F363" s="13" t="s">
        <v>192</v>
      </c>
      <c r="G363" s="13" t="s">
        <v>179</v>
      </c>
      <c r="H363" s="6">
        <v>1</v>
      </c>
      <c r="I363" s="8">
        <v>0</v>
      </c>
      <c r="J363">
        <f>IF(COUNTIFS('source matrix sap'!$B:$B,$B363,'source matrix sap'!$D:$D,$E363)&gt;0,1,0)</f>
        <v>1</v>
      </c>
      <c r="K363">
        <f>IF(COUNTIFS('source matrix 2024'!$B:$B,$B363,'source matrix 2024'!$D:$D,$E363)&gt;0,1,0)</f>
        <v>1</v>
      </c>
    </row>
    <row r="364" spans="1:11">
      <c r="A364" s="13" t="s">
        <v>181</v>
      </c>
      <c r="B364" s="13" t="s">
        <v>142</v>
      </c>
      <c r="C364" s="13" t="s">
        <v>142</v>
      </c>
      <c r="D364" s="13" t="s">
        <v>20</v>
      </c>
      <c r="E364" s="13" t="s">
        <v>40</v>
      </c>
      <c r="F364" s="13" t="s">
        <v>41</v>
      </c>
      <c r="G364" s="13" t="s">
        <v>182</v>
      </c>
      <c r="H364" s="6">
        <v>18</v>
      </c>
      <c r="I364" s="8">
        <v>0</v>
      </c>
      <c r="J364">
        <f>IF(COUNTIFS('source matrix sap'!$B:$B,$B364,'source matrix sap'!$D:$D,$E364)&gt;0,1,0)</f>
        <v>1</v>
      </c>
      <c r="K364">
        <f>IF(COUNTIFS('source matrix 2024'!$B:$B,$B364,'source matrix 2024'!$D:$D,$E364)&gt;0,1,0)</f>
        <v>1</v>
      </c>
    </row>
    <row r="365" spans="1:11">
      <c r="A365" s="13" t="s">
        <v>181</v>
      </c>
      <c r="B365" s="13" t="s">
        <v>142</v>
      </c>
      <c r="C365" s="13" t="s">
        <v>142</v>
      </c>
      <c r="D365" s="13" t="s">
        <v>20</v>
      </c>
      <c r="E365" s="13" t="s">
        <v>40</v>
      </c>
      <c r="F365" s="13" t="s">
        <v>41</v>
      </c>
      <c r="G365" s="13" t="s">
        <v>179</v>
      </c>
      <c r="H365" s="6">
        <v>46</v>
      </c>
      <c r="I365" s="8">
        <v>0</v>
      </c>
      <c r="J365">
        <f>IF(COUNTIFS('source matrix sap'!$B:$B,$B365,'source matrix sap'!$D:$D,$E365)&gt;0,1,0)</f>
        <v>1</v>
      </c>
      <c r="K365">
        <f>IF(COUNTIFS('source matrix 2024'!$B:$B,$B365,'source matrix 2024'!$D:$D,$E365)&gt;0,1,0)</f>
        <v>1</v>
      </c>
    </row>
    <row r="366" spans="1:11">
      <c r="A366" s="13" t="s">
        <v>181</v>
      </c>
      <c r="B366" s="13" t="s">
        <v>142</v>
      </c>
      <c r="C366" s="13" t="s">
        <v>142</v>
      </c>
      <c r="D366" s="13" t="s">
        <v>20</v>
      </c>
      <c r="E366" s="13" t="s">
        <v>40</v>
      </c>
      <c r="F366" s="13" t="s">
        <v>41</v>
      </c>
      <c r="G366" s="13" t="s">
        <v>20</v>
      </c>
      <c r="H366" s="6">
        <v>17</v>
      </c>
      <c r="I366" s="8">
        <v>0</v>
      </c>
      <c r="J366">
        <f>IF(COUNTIFS('source matrix sap'!$B:$B,$B366,'source matrix sap'!$D:$D,$E366)&gt;0,1,0)</f>
        <v>1</v>
      </c>
      <c r="K366">
        <f>IF(COUNTIFS('source matrix 2024'!$B:$B,$B366,'source matrix 2024'!$D:$D,$E366)&gt;0,1,0)</f>
        <v>1</v>
      </c>
    </row>
    <row r="367" spans="1:11">
      <c r="A367" s="13" t="s">
        <v>181</v>
      </c>
      <c r="B367" s="13" t="s">
        <v>142</v>
      </c>
      <c r="C367" s="13" t="s">
        <v>142</v>
      </c>
      <c r="D367" s="13" t="s">
        <v>20</v>
      </c>
      <c r="E367" s="13" t="s">
        <v>43</v>
      </c>
      <c r="F367" s="13" t="s">
        <v>188</v>
      </c>
      <c r="G367" s="13" t="s">
        <v>182</v>
      </c>
      <c r="H367" s="6">
        <v>2</v>
      </c>
      <c r="I367" s="8">
        <v>0</v>
      </c>
      <c r="J367">
        <f>IF(COUNTIFS('source matrix sap'!$B:$B,$B367,'source matrix sap'!$D:$D,$E367)&gt;0,1,0)</f>
        <v>1</v>
      </c>
      <c r="K367">
        <f>IF(COUNTIFS('source matrix 2024'!$B:$B,$B367,'source matrix 2024'!$D:$D,$E367)&gt;0,1,0)</f>
        <v>1</v>
      </c>
    </row>
    <row r="368" spans="1:11">
      <c r="A368" s="13" t="s">
        <v>181</v>
      </c>
      <c r="B368" s="13" t="s">
        <v>144</v>
      </c>
      <c r="C368" s="13" t="s">
        <v>144</v>
      </c>
      <c r="D368" s="13" t="s">
        <v>20</v>
      </c>
      <c r="E368" s="13" t="s">
        <v>31</v>
      </c>
      <c r="F368" s="13" t="s">
        <v>188</v>
      </c>
      <c r="G368" s="13" t="s">
        <v>179</v>
      </c>
      <c r="H368" s="6">
        <v>7</v>
      </c>
      <c r="I368" s="8">
        <v>0</v>
      </c>
      <c r="J368">
        <f>IF(COUNTIFS('source matrix sap'!$B:$B,$B368,'source matrix sap'!$D:$D,$E368)&gt;0,1,0)</f>
        <v>1</v>
      </c>
      <c r="K368">
        <f>IF(COUNTIFS('source matrix 2024'!$B:$B,$B368,'source matrix 2024'!$D:$D,$E368)&gt;0,1,0)</f>
        <v>1</v>
      </c>
    </row>
    <row r="369" spans="1:11">
      <c r="A369" s="13" t="s">
        <v>181</v>
      </c>
      <c r="B369" s="13" t="s">
        <v>144</v>
      </c>
      <c r="C369" s="13" t="s">
        <v>144</v>
      </c>
      <c r="D369" s="13" t="s">
        <v>20</v>
      </c>
      <c r="E369" s="13" t="s">
        <v>18</v>
      </c>
      <c r="F369" s="13" t="s">
        <v>190</v>
      </c>
      <c r="G369" s="13" t="s">
        <v>182</v>
      </c>
      <c r="H369" s="6">
        <v>13</v>
      </c>
      <c r="I369" s="8">
        <v>0</v>
      </c>
      <c r="J369">
        <f>IF(COUNTIFS('source matrix sap'!$B:$B,$B369,'source matrix sap'!$D:$D,$E369)&gt;0,1,0)</f>
        <v>1</v>
      </c>
      <c r="K369">
        <f>IF(COUNTIFS('source matrix 2024'!$B:$B,$B369,'source matrix 2024'!$D:$D,$E369)&gt;0,1,0)</f>
        <v>1</v>
      </c>
    </row>
    <row r="370" spans="1:11">
      <c r="A370" s="13" t="s">
        <v>181</v>
      </c>
      <c r="B370" s="13" t="s">
        <v>144</v>
      </c>
      <c r="C370" s="13" t="s">
        <v>144</v>
      </c>
      <c r="D370" s="13" t="s">
        <v>20</v>
      </c>
      <c r="E370" s="13" t="s">
        <v>18</v>
      </c>
      <c r="F370" s="13" t="s">
        <v>190</v>
      </c>
      <c r="G370" s="13" t="s">
        <v>179</v>
      </c>
      <c r="H370" s="6">
        <v>5</v>
      </c>
      <c r="I370" s="8">
        <v>0</v>
      </c>
      <c r="J370">
        <f>IF(COUNTIFS('source matrix sap'!$B:$B,$B370,'source matrix sap'!$D:$D,$E370)&gt;0,1,0)</f>
        <v>1</v>
      </c>
      <c r="K370">
        <f>IF(COUNTIFS('source matrix 2024'!$B:$B,$B370,'source matrix 2024'!$D:$D,$E370)&gt;0,1,0)</f>
        <v>1</v>
      </c>
    </row>
    <row r="371" spans="1:11">
      <c r="A371" s="13" t="s">
        <v>181</v>
      </c>
      <c r="B371" s="13" t="s">
        <v>144</v>
      </c>
      <c r="C371" s="13" t="s">
        <v>144</v>
      </c>
      <c r="D371" s="13" t="s">
        <v>20</v>
      </c>
      <c r="E371" s="13" t="s">
        <v>18</v>
      </c>
      <c r="F371" s="13" t="s">
        <v>191</v>
      </c>
      <c r="G371" s="13" t="s">
        <v>182</v>
      </c>
      <c r="H371" s="6">
        <v>30</v>
      </c>
      <c r="I371" s="8">
        <v>0</v>
      </c>
      <c r="J371">
        <f>IF(COUNTIFS('source matrix sap'!$B:$B,$B371,'source matrix sap'!$D:$D,$E371)&gt;0,1,0)</f>
        <v>1</v>
      </c>
      <c r="K371">
        <f>IF(COUNTIFS('source matrix 2024'!$B:$B,$B371,'source matrix 2024'!$D:$D,$E371)&gt;0,1,0)</f>
        <v>1</v>
      </c>
    </row>
    <row r="372" spans="1:11">
      <c r="A372" s="13" t="s">
        <v>181</v>
      </c>
      <c r="B372" s="13" t="s">
        <v>144</v>
      </c>
      <c r="C372" s="13" t="s">
        <v>144</v>
      </c>
      <c r="D372" s="13" t="s">
        <v>20</v>
      </c>
      <c r="E372" s="13" t="s">
        <v>35</v>
      </c>
      <c r="F372" s="13" t="s">
        <v>37</v>
      </c>
      <c r="G372" s="13" t="s">
        <v>182</v>
      </c>
      <c r="H372" s="6">
        <v>4</v>
      </c>
      <c r="I372" s="8">
        <v>0</v>
      </c>
      <c r="J372">
        <f>IF(COUNTIFS('source matrix sap'!$B:$B,$B372,'source matrix sap'!$D:$D,$E372)&gt;0,1,0)</f>
        <v>1</v>
      </c>
      <c r="K372">
        <f>IF(COUNTIFS('source matrix 2024'!$B:$B,$B372,'source matrix 2024'!$D:$D,$E372)&gt;0,1,0)</f>
        <v>1</v>
      </c>
    </row>
    <row r="373" spans="1:11">
      <c r="A373" s="13" t="s">
        <v>181</v>
      </c>
      <c r="B373" s="13" t="s">
        <v>144</v>
      </c>
      <c r="C373" s="13" t="s">
        <v>144</v>
      </c>
      <c r="D373" s="13" t="s">
        <v>20</v>
      </c>
      <c r="E373" s="13" t="s">
        <v>45</v>
      </c>
      <c r="F373" s="13" t="s">
        <v>188</v>
      </c>
      <c r="G373" s="13" t="s">
        <v>182</v>
      </c>
      <c r="H373" s="6">
        <v>4</v>
      </c>
      <c r="I373" s="8">
        <v>0</v>
      </c>
      <c r="J373">
        <f>IF(COUNTIFS('source matrix sap'!$B:$B,$B373,'source matrix sap'!$D:$D,$E373)&gt;0,1,0)</f>
        <v>1</v>
      </c>
      <c r="K373">
        <f>IF(COUNTIFS('source matrix 2024'!$B:$B,$B373,'source matrix 2024'!$D:$D,$E373)&gt;0,1,0)</f>
        <v>1</v>
      </c>
    </row>
    <row r="374" spans="1:11">
      <c r="A374" s="13" t="s">
        <v>181</v>
      </c>
      <c r="B374" s="13" t="s">
        <v>144</v>
      </c>
      <c r="C374" s="13" t="s">
        <v>144</v>
      </c>
      <c r="D374" s="13" t="s">
        <v>20</v>
      </c>
      <c r="E374" s="13" t="s">
        <v>45</v>
      </c>
      <c r="F374" s="13" t="s">
        <v>188</v>
      </c>
      <c r="G374" s="13" t="s">
        <v>179</v>
      </c>
      <c r="H374" s="6">
        <v>26</v>
      </c>
      <c r="I374" s="8">
        <v>0</v>
      </c>
      <c r="J374">
        <f>IF(COUNTIFS('source matrix sap'!$B:$B,$B374,'source matrix sap'!$D:$D,$E374)&gt;0,1,0)</f>
        <v>1</v>
      </c>
      <c r="K374">
        <f>IF(COUNTIFS('source matrix 2024'!$B:$B,$B374,'source matrix 2024'!$D:$D,$E374)&gt;0,1,0)</f>
        <v>1</v>
      </c>
    </row>
    <row r="375" spans="1:11">
      <c r="A375" s="13" t="s">
        <v>181</v>
      </c>
      <c r="B375" s="13" t="s">
        <v>144</v>
      </c>
      <c r="C375" s="13" t="s">
        <v>144</v>
      </c>
      <c r="D375" s="13" t="s">
        <v>20</v>
      </c>
      <c r="E375" s="13" t="s">
        <v>25</v>
      </c>
      <c r="F375" s="13" t="s">
        <v>189</v>
      </c>
      <c r="G375" s="13" t="s">
        <v>182</v>
      </c>
      <c r="H375" s="6">
        <v>178</v>
      </c>
      <c r="I375" s="8">
        <v>0</v>
      </c>
      <c r="J375">
        <f>IF(COUNTIFS('source matrix sap'!$B:$B,$B375,'source matrix sap'!$D:$D,$E375)&gt;0,1,0)</f>
        <v>1</v>
      </c>
      <c r="K375">
        <f>IF(COUNTIFS('source matrix 2024'!$B:$B,$B375,'source matrix 2024'!$D:$D,$E375)&gt;0,1,0)</f>
        <v>1</v>
      </c>
    </row>
    <row r="376" spans="1:11">
      <c r="A376" s="13" t="s">
        <v>181</v>
      </c>
      <c r="B376" s="13" t="s">
        <v>144</v>
      </c>
      <c r="C376" s="13" t="s">
        <v>144</v>
      </c>
      <c r="D376" s="13" t="s">
        <v>20</v>
      </c>
      <c r="E376" s="13" t="s">
        <v>25</v>
      </c>
      <c r="F376" s="13" t="s">
        <v>189</v>
      </c>
      <c r="G376" s="13" t="s">
        <v>179</v>
      </c>
      <c r="H376" s="6">
        <v>159</v>
      </c>
      <c r="I376" s="8">
        <v>0</v>
      </c>
      <c r="J376">
        <f>IF(COUNTIFS('source matrix sap'!$B:$B,$B376,'source matrix sap'!$D:$D,$E376)&gt;0,1,0)</f>
        <v>1</v>
      </c>
      <c r="K376">
        <f>IF(COUNTIFS('source matrix 2024'!$B:$B,$B376,'source matrix 2024'!$D:$D,$E376)&gt;0,1,0)</f>
        <v>1</v>
      </c>
    </row>
    <row r="377" spans="1:11">
      <c r="A377" s="13" t="s">
        <v>181</v>
      </c>
      <c r="B377" s="13" t="s">
        <v>144</v>
      </c>
      <c r="C377" s="13" t="s">
        <v>144</v>
      </c>
      <c r="D377" s="13" t="s">
        <v>20</v>
      </c>
      <c r="E377" s="13" t="s">
        <v>28</v>
      </c>
      <c r="F377" s="13" t="s">
        <v>192</v>
      </c>
      <c r="G377" s="13" t="s">
        <v>182</v>
      </c>
      <c r="H377" s="6">
        <v>30</v>
      </c>
      <c r="I377" s="8">
        <v>0</v>
      </c>
      <c r="J377">
        <f>IF(COUNTIFS('source matrix sap'!$B:$B,$B377,'source matrix sap'!$D:$D,$E377)&gt;0,1,0)</f>
        <v>1</v>
      </c>
      <c r="K377">
        <f>IF(COUNTIFS('source matrix 2024'!$B:$B,$B377,'source matrix 2024'!$D:$D,$E377)&gt;0,1,0)</f>
        <v>1</v>
      </c>
    </row>
    <row r="378" spans="1:11">
      <c r="A378" s="13" t="s">
        <v>181</v>
      </c>
      <c r="B378" s="13" t="s">
        <v>144</v>
      </c>
      <c r="C378" s="13" t="s">
        <v>144</v>
      </c>
      <c r="D378" s="13" t="s">
        <v>20</v>
      </c>
      <c r="E378" s="13" t="s">
        <v>28</v>
      </c>
      <c r="F378" s="13" t="s">
        <v>192</v>
      </c>
      <c r="G378" s="13" t="s">
        <v>179</v>
      </c>
      <c r="H378" s="6">
        <v>68</v>
      </c>
      <c r="I378" s="8">
        <v>0</v>
      </c>
      <c r="J378">
        <f>IF(COUNTIFS('source matrix sap'!$B:$B,$B378,'source matrix sap'!$D:$D,$E378)&gt;0,1,0)</f>
        <v>1</v>
      </c>
      <c r="K378">
        <f>IF(COUNTIFS('source matrix 2024'!$B:$B,$B378,'source matrix 2024'!$D:$D,$E378)&gt;0,1,0)</f>
        <v>1</v>
      </c>
    </row>
    <row r="379" spans="1:11">
      <c r="A379" s="13" t="s">
        <v>181</v>
      </c>
      <c r="B379" s="13" t="s">
        <v>144</v>
      </c>
      <c r="C379" s="13" t="s">
        <v>144</v>
      </c>
      <c r="D379" s="13" t="s">
        <v>20</v>
      </c>
      <c r="E379" s="13" t="s">
        <v>40</v>
      </c>
      <c r="F379" s="13" t="s">
        <v>41</v>
      </c>
      <c r="G379" s="13" t="s">
        <v>182</v>
      </c>
      <c r="H379" s="6">
        <v>92</v>
      </c>
      <c r="I379" s="8">
        <v>0</v>
      </c>
      <c r="J379">
        <f>IF(COUNTIFS('source matrix sap'!$B:$B,$B379,'source matrix sap'!$D:$D,$E379)&gt;0,1,0)</f>
        <v>1</v>
      </c>
      <c r="K379">
        <f>IF(COUNTIFS('source matrix 2024'!$B:$B,$B379,'source matrix 2024'!$D:$D,$E379)&gt;0,1,0)</f>
        <v>1</v>
      </c>
    </row>
    <row r="380" spans="1:11">
      <c r="A380" s="13" t="s">
        <v>181</v>
      </c>
      <c r="B380" s="13" t="s">
        <v>144</v>
      </c>
      <c r="C380" s="13" t="s">
        <v>144</v>
      </c>
      <c r="D380" s="13" t="s">
        <v>20</v>
      </c>
      <c r="E380" s="13" t="s">
        <v>40</v>
      </c>
      <c r="F380" s="13" t="s">
        <v>41</v>
      </c>
      <c r="G380" s="13" t="s">
        <v>20</v>
      </c>
      <c r="H380" s="6">
        <v>4</v>
      </c>
      <c r="I380" s="8">
        <v>0</v>
      </c>
      <c r="J380">
        <f>IF(COUNTIFS('source matrix sap'!$B:$B,$B380,'source matrix sap'!$D:$D,$E380)&gt;0,1,0)</f>
        <v>1</v>
      </c>
      <c r="K380">
        <f>IF(COUNTIFS('source matrix 2024'!$B:$B,$B380,'source matrix 2024'!$D:$D,$E380)&gt;0,1,0)</f>
        <v>1</v>
      </c>
    </row>
    <row r="381" spans="1:11">
      <c r="A381" s="13" t="s">
        <v>181</v>
      </c>
      <c r="B381" s="13" t="s">
        <v>144</v>
      </c>
      <c r="C381" s="13" t="s">
        <v>144</v>
      </c>
      <c r="D381" s="13" t="s">
        <v>20</v>
      </c>
      <c r="E381" s="13" t="s">
        <v>43</v>
      </c>
      <c r="F381" s="13" t="s">
        <v>188</v>
      </c>
      <c r="G381" s="13" t="s">
        <v>182</v>
      </c>
      <c r="H381" s="6">
        <v>7</v>
      </c>
      <c r="I381" s="8">
        <v>0</v>
      </c>
      <c r="J381">
        <f>IF(COUNTIFS('source matrix sap'!$B:$B,$B381,'source matrix sap'!$D:$D,$E381)&gt;0,1,0)</f>
        <v>1</v>
      </c>
      <c r="K381">
        <f>IF(COUNTIFS('source matrix 2024'!$B:$B,$B381,'source matrix 2024'!$D:$D,$E381)&gt;0,1,0)</f>
        <v>1</v>
      </c>
    </row>
    <row r="382" spans="1:11" hidden="1">
      <c r="A382" s="13" t="s">
        <v>181</v>
      </c>
      <c r="B382" s="13" t="s">
        <v>144</v>
      </c>
      <c r="C382" s="13" t="s">
        <v>144</v>
      </c>
      <c r="D382" s="13" t="s">
        <v>20</v>
      </c>
      <c r="E382" s="13" t="s">
        <v>47</v>
      </c>
      <c r="F382" s="13" t="s">
        <v>188</v>
      </c>
      <c r="G382" s="13" t="s">
        <v>183</v>
      </c>
      <c r="H382" s="6">
        <v>1</v>
      </c>
      <c r="I382" s="8">
        <v>0</v>
      </c>
      <c r="J382">
        <f>IF(COUNTIFS('source matrix sap'!$B:$B,$B382,'source matrix sap'!$D:$D,$E382)&gt;0,1,0)</f>
        <v>1</v>
      </c>
      <c r="K382">
        <f>IF(COUNTIFS('source matrix 2024'!$B:$B,$B382,'source matrix 2024'!$D:$D,$E382)&gt;0,1,0)</f>
        <v>0</v>
      </c>
    </row>
    <row r="383" spans="1:11">
      <c r="A383" s="13" t="s">
        <v>181</v>
      </c>
      <c r="B383" s="13" t="s">
        <v>146</v>
      </c>
      <c r="C383" s="13" t="s">
        <v>146</v>
      </c>
      <c r="D383" s="13" t="s">
        <v>20</v>
      </c>
      <c r="E383" s="13" t="s">
        <v>31</v>
      </c>
      <c r="F383" s="13" t="s">
        <v>188</v>
      </c>
      <c r="G383" s="13" t="s">
        <v>184</v>
      </c>
      <c r="H383" s="6">
        <v>1</v>
      </c>
      <c r="I383" s="8">
        <v>0</v>
      </c>
      <c r="J383">
        <f>IF(COUNTIFS('source matrix sap'!$B:$B,$B383,'source matrix sap'!$D:$D,$E383)&gt;0,1,0)</f>
        <v>1</v>
      </c>
      <c r="K383">
        <f>IF(COUNTIFS('source matrix 2024'!$B:$B,$B383,'source matrix 2024'!$D:$D,$E383)&gt;0,1,0)</f>
        <v>1</v>
      </c>
    </row>
    <row r="384" spans="1:11">
      <c r="A384" s="13" t="s">
        <v>181</v>
      </c>
      <c r="B384" s="13" t="s">
        <v>146</v>
      </c>
      <c r="C384" s="13" t="s">
        <v>146</v>
      </c>
      <c r="D384" s="13" t="s">
        <v>20</v>
      </c>
      <c r="E384" s="13" t="s">
        <v>31</v>
      </c>
      <c r="F384" s="13" t="s">
        <v>188</v>
      </c>
      <c r="G384" s="13" t="s">
        <v>179</v>
      </c>
      <c r="H384" s="6">
        <v>35</v>
      </c>
      <c r="I384" s="8">
        <v>0</v>
      </c>
      <c r="J384">
        <f>IF(COUNTIFS('source matrix sap'!$B:$B,$B384,'source matrix sap'!$D:$D,$E384)&gt;0,1,0)</f>
        <v>1</v>
      </c>
      <c r="K384">
        <f>IF(COUNTIFS('source matrix 2024'!$B:$B,$B384,'source matrix 2024'!$D:$D,$E384)&gt;0,1,0)</f>
        <v>1</v>
      </c>
    </row>
    <row r="385" spans="1:11">
      <c r="A385" s="13" t="s">
        <v>181</v>
      </c>
      <c r="B385" s="13" t="s">
        <v>146</v>
      </c>
      <c r="C385" s="13" t="s">
        <v>146</v>
      </c>
      <c r="D385" s="13" t="s">
        <v>20</v>
      </c>
      <c r="E385" s="13" t="s">
        <v>18</v>
      </c>
      <c r="F385" s="13" t="s">
        <v>190</v>
      </c>
      <c r="G385" s="13" t="s">
        <v>179</v>
      </c>
      <c r="H385" s="6">
        <v>105</v>
      </c>
      <c r="I385" s="8">
        <v>0</v>
      </c>
      <c r="J385">
        <f>IF(COUNTIFS('source matrix sap'!$B:$B,$B385,'source matrix sap'!$D:$D,$E385)&gt;0,1,0)</f>
        <v>1</v>
      </c>
      <c r="K385">
        <f>IF(COUNTIFS('source matrix 2024'!$B:$B,$B385,'source matrix 2024'!$D:$D,$E385)&gt;0,1,0)</f>
        <v>1</v>
      </c>
    </row>
    <row r="386" spans="1:11">
      <c r="A386" s="13" t="s">
        <v>181</v>
      </c>
      <c r="B386" s="13" t="s">
        <v>146</v>
      </c>
      <c r="C386" s="13" t="s">
        <v>146</v>
      </c>
      <c r="D386" s="13" t="s">
        <v>20</v>
      </c>
      <c r="E386" s="13" t="s">
        <v>18</v>
      </c>
      <c r="F386" s="13" t="s">
        <v>191</v>
      </c>
      <c r="G386" s="13" t="s">
        <v>179</v>
      </c>
      <c r="H386" s="6">
        <v>11</v>
      </c>
      <c r="I386" s="8">
        <v>0</v>
      </c>
      <c r="J386">
        <f>IF(COUNTIFS('source matrix sap'!$B:$B,$B386,'source matrix sap'!$D:$D,$E386)&gt;0,1,0)</f>
        <v>1</v>
      </c>
      <c r="K386">
        <f>IF(COUNTIFS('source matrix 2024'!$B:$B,$B386,'source matrix 2024'!$D:$D,$E386)&gt;0,1,0)</f>
        <v>1</v>
      </c>
    </row>
    <row r="387" spans="1:11">
      <c r="A387" s="13" t="s">
        <v>181</v>
      </c>
      <c r="B387" s="13" t="s">
        <v>146</v>
      </c>
      <c r="C387" s="13" t="s">
        <v>146</v>
      </c>
      <c r="D387" s="13" t="s">
        <v>20</v>
      </c>
      <c r="E387" s="13" t="s">
        <v>35</v>
      </c>
      <c r="F387" s="13" t="s">
        <v>38</v>
      </c>
      <c r="G387" s="13" t="s">
        <v>179</v>
      </c>
      <c r="H387" s="6">
        <v>2</v>
      </c>
      <c r="I387" s="8">
        <v>0</v>
      </c>
      <c r="J387">
        <f>IF(COUNTIFS('source matrix sap'!$B:$B,$B387,'source matrix sap'!$D:$D,$E387)&gt;0,1,0)</f>
        <v>1</v>
      </c>
      <c r="K387">
        <f>IF(COUNTIFS('source matrix 2024'!$B:$B,$B387,'source matrix 2024'!$D:$D,$E387)&gt;0,1,0)</f>
        <v>1</v>
      </c>
    </row>
    <row r="388" spans="1:11">
      <c r="A388" s="13" t="s">
        <v>181</v>
      </c>
      <c r="B388" s="13" t="s">
        <v>146</v>
      </c>
      <c r="C388" s="13" t="s">
        <v>146</v>
      </c>
      <c r="D388" s="13" t="s">
        <v>20</v>
      </c>
      <c r="E388" s="13" t="s">
        <v>35</v>
      </c>
      <c r="F388" s="13" t="s">
        <v>36</v>
      </c>
      <c r="G388" s="13" t="s">
        <v>179</v>
      </c>
      <c r="H388" s="6">
        <v>9</v>
      </c>
      <c r="I388" s="8">
        <v>0</v>
      </c>
      <c r="J388">
        <f>IF(COUNTIFS('source matrix sap'!$B:$B,$B388,'source matrix sap'!$D:$D,$E388)&gt;0,1,0)</f>
        <v>1</v>
      </c>
      <c r="K388">
        <f>IF(COUNTIFS('source matrix 2024'!$B:$B,$B388,'source matrix 2024'!$D:$D,$E388)&gt;0,1,0)</f>
        <v>1</v>
      </c>
    </row>
    <row r="389" spans="1:11">
      <c r="A389" s="13" t="s">
        <v>181</v>
      </c>
      <c r="B389" s="13" t="s">
        <v>146</v>
      </c>
      <c r="C389" s="13" t="s">
        <v>146</v>
      </c>
      <c r="D389" s="13" t="s">
        <v>20</v>
      </c>
      <c r="E389" s="13" t="s">
        <v>35</v>
      </c>
      <c r="F389" s="13" t="s">
        <v>37</v>
      </c>
      <c r="G389" s="13" t="s">
        <v>179</v>
      </c>
      <c r="H389" s="6">
        <v>43</v>
      </c>
      <c r="I389" s="8">
        <v>0</v>
      </c>
      <c r="J389">
        <f>IF(COUNTIFS('source matrix sap'!$B:$B,$B389,'source matrix sap'!$D:$D,$E389)&gt;0,1,0)</f>
        <v>1</v>
      </c>
      <c r="K389">
        <f>IF(COUNTIFS('source matrix 2024'!$B:$B,$B389,'source matrix 2024'!$D:$D,$E389)&gt;0,1,0)</f>
        <v>1</v>
      </c>
    </row>
    <row r="390" spans="1:11">
      <c r="A390" s="13" t="s">
        <v>181</v>
      </c>
      <c r="B390" s="13" t="s">
        <v>146</v>
      </c>
      <c r="C390" s="13" t="s">
        <v>146</v>
      </c>
      <c r="D390" s="13" t="s">
        <v>20</v>
      </c>
      <c r="E390" s="13" t="s">
        <v>45</v>
      </c>
      <c r="F390" s="13" t="s">
        <v>188</v>
      </c>
      <c r="G390" s="13" t="s">
        <v>179</v>
      </c>
      <c r="H390" s="6">
        <v>1</v>
      </c>
      <c r="I390" s="8">
        <v>0</v>
      </c>
      <c r="J390">
        <f>IF(COUNTIFS('source matrix sap'!$B:$B,$B390,'source matrix sap'!$D:$D,$E390)&gt;0,1,0)</f>
        <v>1</v>
      </c>
      <c r="K390">
        <f>IF(COUNTIFS('source matrix 2024'!$B:$B,$B390,'source matrix 2024'!$D:$D,$E390)&gt;0,1,0)</f>
        <v>1</v>
      </c>
    </row>
    <row r="391" spans="1:11">
      <c r="A391" s="13" t="s">
        <v>181</v>
      </c>
      <c r="B391" s="13" t="s">
        <v>146</v>
      </c>
      <c r="C391" s="13" t="s">
        <v>146</v>
      </c>
      <c r="D391" s="13" t="s">
        <v>20</v>
      </c>
      <c r="E391" s="13" t="s">
        <v>25</v>
      </c>
      <c r="F391" s="13" t="s">
        <v>189</v>
      </c>
      <c r="G391" s="13" t="s">
        <v>179</v>
      </c>
      <c r="H391" s="6">
        <v>81</v>
      </c>
      <c r="I391" s="8">
        <v>0</v>
      </c>
      <c r="J391">
        <f>IF(COUNTIFS('source matrix sap'!$B:$B,$B391,'source matrix sap'!$D:$D,$E391)&gt;0,1,0)</f>
        <v>1</v>
      </c>
      <c r="K391">
        <f>IF(COUNTIFS('source matrix 2024'!$B:$B,$B391,'source matrix 2024'!$D:$D,$E391)&gt;0,1,0)</f>
        <v>1</v>
      </c>
    </row>
    <row r="392" spans="1:11">
      <c r="A392" s="13" t="s">
        <v>181</v>
      </c>
      <c r="B392" s="13" t="s">
        <v>146</v>
      </c>
      <c r="C392" s="13" t="s">
        <v>146</v>
      </c>
      <c r="D392" s="13" t="s">
        <v>20</v>
      </c>
      <c r="E392" s="13" t="s">
        <v>28</v>
      </c>
      <c r="F392" s="13" t="s">
        <v>192</v>
      </c>
      <c r="G392" s="13" t="s">
        <v>179</v>
      </c>
      <c r="H392" s="6">
        <v>114</v>
      </c>
      <c r="I392" s="8">
        <v>0</v>
      </c>
      <c r="J392">
        <f>IF(COUNTIFS('source matrix sap'!$B:$B,$B392,'source matrix sap'!$D:$D,$E392)&gt;0,1,0)</f>
        <v>1</v>
      </c>
      <c r="K392">
        <f>IF(COUNTIFS('source matrix 2024'!$B:$B,$B392,'source matrix 2024'!$D:$D,$E392)&gt;0,1,0)</f>
        <v>1</v>
      </c>
    </row>
    <row r="393" spans="1:11">
      <c r="A393" s="13" t="s">
        <v>181</v>
      </c>
      <c r="B393" s="13" t="s">
        <v>146</v>
      </c>
      <c r="C393" s="13" t="s">
        <v>146</v>
      </c>
      <c r="D393" s="13" t="s">
        <v>20</v>
      </c>
      <c r="E393" s="13" t="s">
        <v>40</v>
      </c>
      <c r="F393" s="13" t="s">
        <v>41</v>
      </c>
      <c r="G393" s="13" t="s">
        <v>179</v>
      </c>
      <c r="H393" s="6">
        <v>129</v>
      </c>
      <c r="I393" s="8">
        <v>0</v>
      </c>
      <c r="J393">
        <f>IF(COUNTIFS('source matrix sap'!$B:$B,$B393,'source matrix sap'!$D:$D,$E393)&gt;0,1,0)</f>
        <v>1</v>
      </c>
      <c r="K393">
        <f>IF(COUNTIFS('source matrix 2024'!$B:$B,$B393,'source matrix 2024'!$D:$D,$E393)&gt;0,1,0)</f>
        <v>1</v>
      </c>
    </row>
    <row r="394" spans="1:11" hidden="1">
      <c r="A394" s="13" t="s">
        <v>181</v>
      </c>
      <c r="B394" s="13" t="s">
        <v>146</v>
      </c>
      <c r="C394" s="13" t="s">
        <v>146</v>
      </c>
      <c r="D394" s="13" t="s">
        <v>20</v>
      </c>
      <c r="E394" s="13" t="s">
        <v>47</v>
      </c>
      <c r="F394" s="13" t="s">
        <v>188</v>
      </c>
      <c r="G394" s="13" t="s">
        <v>183</v>
      </c>
      <c r="H394" s="6">
        <v>15</v>
      </c>
      <c r="I394" s="8">
        <v>0</v>
      </c>
      <c r="J394">
        <f>IF(COUNTIFS('source matrix sap'!$B:$B,$B394,'source matrix sap'!$D:$D,$E394)&gt;0,1,0)</f>
        <v>1</v>
      </c>
      <c r="K394">
        <f>IF(COUNTIFS('source matrix 2024'!$B:$B,$B394,'source matrix 2024'!$D:$D,$E394)&gt;0,1,0)</f>
        <v>0</v>
      </c>
    </row>
    <row r="395" spans="1:11">
      <c r="A395" s="13" t="s">
        <v>181</v>
      </c>
      <c r="B395" s="13" t="s">
        <v>148</v>
      </c>
      <c r="C395" s="13" t="s">
        <v>148</v>
      </c>
      <c r="D395" s="13" t="s">
        <v>20</v>
      </c>
      <c r="E395" s="13" t="s">
        <v>31</v>
      </c>
      <c r="F395" s="13" t="s">
        <v>188</v>
      </c>
      <c r="G395" s="13" t="s">
        <v>179</v>
      </c>
      <c r="H395" s="6">
        <v>9</v>
      </c>
      <c r="I395" s="8">
        <v>0</v>
      </c>
      <c r="J395">
        <f>IF(COUNTIFS('source matrix sap'!$B:$B,$B395,'source matrix sap'!$D:$D,$E395)&gt;0,1,0)</f>
        <v>1</v>
      </c>
      <c r="K395">
        <f>IF(COUNTIFS('source matrix 2024'!$B:$B,$B395,'source matrix 2024'!$D:$D,$E395)&gt;0,1,0)</f>
        <v>1</v>
      </c>
    </row>
    <row r="396" spans="1:11">
      <c r="A396" s="13" t="s">
        <v>181</v>
      </c>
      <c r="B396" s="13" t="s">
        <v>148</v>
      </c>
      <c r="C396" s="13" t="s">
        <v>148</v>
      </c>
      <c r="D396" s="13" t="s">
        <v>20</v>
      </c>
      <c r="E396" s="13" t="s">
        <v>18</v>
      </c>
      <c r="F396" s="13" t="s">
        <v>190</v>
      </c>
      <c r="G396" s="13" t="s">
        <v>179</v>
      </c>
      <c r="H396" s="6">
        <v>59</v>
      </c>
      <c r="I396" s="8">
        <v>0</v>
      </c>
      <c r="J396">
        <f>IF(COUNTIFS('source matrix sap'!$B:$B,$B396,'source matrix sap'!$D:$D,$E396)&gt;0,1,0)</f>
        <v>1</v>
      </c>
      <c r="K396">
        <f>IF(COUNTIFS('source matrix 2024'!$B:$B,$B396,'source matrix 2024'!$D:$D,$E396)&gt;0,1,0)</f>
        <v>1</v>
      </c>
    </row>
    <row r="397" spans="1:11">
      <c r="A397" s="13" t="s">
        <v>181</v>
      </c>
      <c r="B397" s="13" t="s">
        <v>148</v>
      </c>
      <c r="C397" s="13" t="s">
        <v>148</v>
      </c>
      <c r="D397" s="13" t="s">
        <v>20</v>
      </c>
      <c r="E397" s="13" t="s">
        <v>18</v>
      </c>
      <c r="F397" s="13" t="s">
        <v>191</v>
      </c>
      <c r="G397" s="13" t="s">
        <v>179</v>
      </c>
      <c r="H397" s="6">
        <v>23</v>
      </c>
      <c r="I397" s="8">
        <v>0</v>
      </c>
      <c r="J397">
        <f>IF(COUNTIFS('source matrix sap'!$B:$B,$B397,'source matrix sap'!$D:$D,$E397)&gt;0,1,0)</f>
        <v>1</v>
      </c>
      <c r="K397">
        <f>IF(COUNTIFS('source matrix 2024'!$B:$B,$B397,'source matrix 2024'!$D:$D,$E397)&gt;0,1,0)</f>
        <v>1</v>
      </c>
    </row>
    <row r="398" spans="1:11">
      <c r="A398" s="13" t="s">
        <v>181</v>
      </c>
      <c r="B398" s="13" t="s">
        <v>148</v>
      </c>
      <c r="C398" s="13" t="s">
        <v>148</v>
      </c>
      <c r="D398" s="13" t="s">
        <v>20</v>
      </c>
      <c r="E398" s="13" t="s">
        <v>35</v>
      </c>
      <c r="F398" s="13" t="s">
        <v>36</v>
      </c>
      <c r="G398" s="13" t="s">
        <v>179</v>
      </c>
      <c r="H398" s="6">
        <v>6</v>
      </c>
      <c r="I398" s="8">
        <v>0</v>
      </c>
      <c r="J398">
        <f>IF(COUNTIFS('source matrix sap'!$B:$B,$B398,'source matrix sap'!$D:$D,$E398)&gt;0,1,0)</f>
        <v>1</v>
      </c>
      <c r="K398">
        <f>IF(COUNTIFS('source matrix 2024'!$B:$B,$B398,'source matrix 2024'!$D:$D,$E398)&gt;0,1,0)</f>
        <v>1</v>
      </c>
    </row>
    <row r="399" spans="1:11">
      <c r="A399" s="13" t="s">
        <v>181</v>
      </c>
      <c r="B399" s="13" t="s">
        <v>148</v>
      </c>
      <c r="C399" s="13" t="s">
        <v>148</v>
      </c>
      <c r="D399" s="13" t="s">
        <v>20</v>
      </c>
      <c r="E399" s="13" t="s">
        <v>35</v>
      </c>
      <c r="F399" s="13" t="s">
        <v>37</v>
      </c>
      <c r="G399" s="13" t="s">
        <v>179</v>
      </c>
      <c r="H399" s="6">
        <v>7</v>
      </c>
      <c r="I399" s="8">
        <v>0</v>
      </c>
      <c r="J399">
        <f>IF(COUNTIFS('source matrix sap'!$B:$B,$B399,'source matrix sap'!$D:$D,$E399)&gt;0,1,0)</f>
        <v>1</v>
      </c>
      <c r="K399">
        <f>IF(COUNTIFS('source matrix 2024'!$B:$B,$B399,'source matrix 2024'!$D:$D,$E399)&gt;0,1,0)</f>
        <v>1</v>
      </c>
    </row>
    <row r="400" spans="1:11">
      <c r="A400" s="13" t="s">
        <v>181</v>
      </c>
      <c r="B400" s="13" t="s">
        <v>148</v>
      </c>
      <c r="C400" s="13" t="s">
        <v>148</v>
      </c>
      <c r="D400" s="13" t="s">
        <v>20</v>
      </c>
      <c r="E400" s="13" t="s">
        <v>45</v>
      </c>
      <c r="F400" s="13" t="s">
        <v>188</v>
      </c>
      <c r="G400" s="13" t="s">
        <v>179</v>
      </c>
      <c r="H400" s="6">
        <v>2</v>
      </c>
      <c r="I400" s="8">
        <v>0</v>
      </c>
      <c r="J400">
        <f>IF(COUNTIFS('source matrix sap'!$B:$B,$B400,'source matrix sap'!$D:$D,$E400)&gt;0,1,0)</f>
        <v>1</v>
      </c>
      <c r="K400">
        <f>IF(COUNTIFS('source matrix 2024'!$B:$B,$B400,'source matrix 2024'!$D:$D,$E400)&gt;0,1,0)</f>
        <v>1</v>
      </c>
    </row>
    <row r="401" spans="1:11">
      <c r="A401" s="13" t="s">
        <v>181</v>
      </c>
      <c r="B401" s="13" t="s">
        <v>148</v>
      </c>
      <c r="C401" s="13" t="s">
        <v>148</v>
      </c>
      <c r="D401" s="13" t="s">
        <v>20</v>
      </c>
      <c r="E401" s="13" t="s">
        <v>25</v>
      </c>
      <c r="F401" s="13" t="s">
        <v>189</v>
      </c>
      <c r="G401" s="13" t="s">
        <v>179</v>
      </c>
      <c r="H401" s="6">
        <v>49</v>
      </c>
      <c r="I401" s="8">
        <v>0</v>
      </c>
      <c r="J401">
        <f>IF(COUNTIFS('source matrix sap'!$B:$B,$B401,'source matrix sap'!$D:$D,$E401)&gt;0,1,0)</f>
        <v>1</v>
      </c>
      <c r="K401">
        <f>IF(COUNTIFS('source matrix 2024'!$B:$B,$B401,'source matrix 2024'!$D:$D,$E401)&gt;0,1,0)</f>
        <v>1</v>
      </c>
    </row>
    <row r="402" spans="1:11">
      <c r="A402" s="13" t="s">
        <v>181</v>
      </c>
      <c r="B402" s="13" t="s">
        <v>148</v>
      </c>
      <c r="C402" s="13" t="s">
        <v>148</v>
      </c>
      <c r="D402" s="13" t="s">
        <v>20</v>
      </c>
      <c r="E402" s="13" t="s">
        <v>28</v>
      </c>
      <c r="F402" s="13" t="s">
        <v>192</v>
      </c>
      <c r="G402" s="13" t="s">
        <v>179</v>
      </c>
      <c r="H402" s="6">
        <v>9</v>
      </c>
      <c r="I402" s="8">
        <v>0</v>
      </c>
      <c r="J402">
        <f>IF(COUNTIFS('source matrix sap'!$B:$B,$B402,'source matrix sap'!$D:$D,$E402)&gt;0,1,0)</f>
        <v>1</v>
      </c>
      <c r="K402">
        <f>IF(COUNTIFS('source matrix 2024'!$B:$B,$B402,'source matrix 2024'!$D:$D,$E402)&gt;0,1,0)</f>
        <v>1</v>
      </c>
    </row>
    <row r="403" spans="1:11">
      <c r="A403" s="13" t="s">
        <v>181</v>
      </c>
      <c r="B403" s="13" t="s">
        <v>148</v>
      </c>
      <c r="C403" s="13" t="s">
        <v>148</v>
      </c>
      <c r="D403" s="13" t="s">
        <v>20</v>
      </c>
      <c r="E403" s="13" t="s">
        <v>40</v>
      </c>
      <c r="F403" s="13" t="s">
        <v>41</v>
      </c>
      <c r="G403" s="13" t="s">
        <v>179</v>
      </c>
      <c r="H403" s="6">
        <v>40</v>
      </c>
      <c r="I403" s="8">
        <v>0</v>
      </c>
      <c r="J403">
        <f>IF(COUNTIFS('source matrix sap'!$B:$B,$B403,'source matrix sap'!$D:$D,$E403)&gt;0,1,0)</f>
        <v>1</v>
      </c>
      <c r="K403">
        <f>IF(COUNTIFS('source matrix 2024'!$B:$B,$B403,'source matrix 2024'!$D:$D,$E403)&gt;0,1,0)</f>
        <v>1</v>
      </c>
    </row>
    <row r="404" spans="1:11" hidden="1">
      <c r="A404" s="13" t="s">
        <v>181</v>
      </c>
      <c r="B404" s="13" t="s">
        <v>148</v>
      </c>
      <c r="C404" s="13" t="s">
        <v>148</v>
      </c>
      <c r="D404" s="13" t="s">
        <v>20</v>
      </c>
      <c r="E404" s="13" t="s">
        <v>47</v>
      </c>
      <c r="F404" s="13" t="s">
        <v>188</v>
      </c>
      <c r="G404" s="13" t="s">
        <v>183</v>
      </c>
      <c r="H404" s="6">
        <v>1</v>
      </c>
      <c r="I404" s="8">
        <v>0</v>
      </c>
      <c r="J404">
        <f>IF(COUNTIFS('source matrix sap'!$B:$B,$B404,'source matrix sap'!$D:$D,$E404)&gt;0,1,0)</f>
        <v>1</v>
      </c>
      <c r="K404">
        <f>IF(COUNTIFS('source matrix 2024'!$B:$B,$B404,'source matrix 2024'!$D:$D,$E404)&gt;0,1,0)</f>
        <v>0</v>
      </c>
    </row>
    <row r="405" spans="1:11">
      <c r="A405" s="13" t="s">
        <v>181</v>
      </c>
      <c r="B405" s="13" t="s">
        <v>152</v>
      </c>
      <c r="C405" s="13" t="s">
        <v>152</v>
      </c>
      <c r="D405" s="13" t="s">
        <v>20</v>
      </c>
      <c r="E405" s="13" t="s">
        <v>18</v>
      </c>
      <c r="F405" s="13" t="s">
        <v>190</v>
      </c>
      <c r="G405" s="13" t="s">
        <v>179</v>
      </c>
      <c r="H405" s="6">
        <v>3</v>
      </c>
      <c r="I405" s="8">
        <v>0</v>
      </c>
      <c r="J405">
        <f>IF(COUNTIFS('source matrix sap'!$B:$B,$B405,'source matrix sap'!$D:$D,$E405)&gt;0,1,0)</f>
        <v>1</v>
      </c>
      <c r="K405">
        <f>IF(COUNTIFS('source matrix 2024'!$B:$B,$B405,'source matrix 2024'!$D:$D,$E405)&gt;0,1,0)</f>
        <v>1</v>
      </c>
    </row>
    <row r="406" spans="1:11">
      <c r="A406" s="13" t="s">
        <v>181</v>
      </c>
      <c r="B406" s="13" t="s">
        <v>152</v>
      </c>
      <c r="C406" s="13" t="s">
        <v>152</v>
      </c>
      <c r="D406" s="13" t="s">
        <v>20</v>
      </c>
      <c r="E406" s="13" t="s">
        <v>45</v>
      </c>
      <c r="F406" s="13" t="s">
        <v>188</v>
      </c>
      <c r="G406" s="13" t="s">
        <v>179</v>
      </c>
      <c r="H406" s="6">
        <v>2</v>
      </c>
      <c r="I406" s="8">
        <v>0</v>
      </c>
      <c r="J406">
        <f>IF(COUNTIFS('source matrix sap'!$B:$B,$B406,'source matrix sap'!$D:$D,$E406)&gt;0,1,0)</f>
        <v>1</v>
      </c>
      <c r="K406">
        <f>IF(COUNTIFS('source matrix 2024'!$B:$B,$B406,'source matrix 2024'!$D:$D,$E406)&gt;0,1,0)</f>
        <v>1</v>
      </c>
    </row>
    <row r="407" spans="1:11">
      <c r="A407" s="13" t="s">
        <v>181</v>
      </c>
      <c r="B407" s="13" t="s">
        <v>152</v>
      </c>
      <c r="C407" s="13" t="s">
        <v>152</v>
      </c>
      <c r="D407" s="13" t="s">
        <v>20</v>
      </c>
      <c r="E407" s="13" t="s">
        <v>25</v>
      </c>
      <c r="F407" s="13" t="s">
        <v>189</v>
      </c>
      <c r="G407" s="13" t="s">
        <v>179</v>
      </c>
      <c r="H407" s="6">
        <v>3</v>
      </c>
      <c r="I407" s="8">
        <v>0</v>
      </c>
      <c r="J407">
        <f>IF(COUNTIFS('source matrix sap'!$B:$B,$B407,'source matrix sap'!$D:$D,$E407)&gt;0,1,0)</f>
        <v>1</v>
      </c>
      <c r="K407">
        <f>IF(COUNTIFS('source matrix 2024'!$B:$B,$B407,'source matrix 2024'!$D:$D,$E407)&gt;0,1,0)</f>
        <v>1</v>
      </c>
    </row>
    <row r="408" spans="1:11">
      <c r="A408" s="13" t="s">
        <v>181</v>
      </c>
      <c r="B408" s="13" t="s">
        <v>152</v>
      </c>
      <c r="C408" s="13" t="s">
        <v>152</v>
      </c>
      <c r="D408" s="13" t="s">
        <v>20</v>
      </c>
      <c r="E408" s="13" t="s">
        <v>40</v>
      </c>
      <c r="F408" s="13" t="s">
        <v>41</v>
      </c>
      <c r="G408" s="13" t="s">
        <v>182</v>
      </c>
      <c r="H408" s="6">
        <v>9</v>
      </c>
      <c r="I408" s="8">
        <v>0</v>
      </c>
      <c r="J408">
        <f>IF(COUNTIFS('source matrix sap'!$B:$B,$B408,'source matrix sap'!$D:$D,$E408)&gt;0,1,0)</f>
        <v>1</v>
      </c>
      <c r="K408">
        <f>IF(COUNTIFS('source matrix 2024'!$B:$B,$B408,'source matrix 2024'!$D:$D,$E408)&gt;0,1,0)</f>
        <v>1</v>
      </c>
    </row>
    <row r="409" spans="1:11">
      <c r="A409" s="13" t="s">
        <v>181</v>
      </c>
      <c r="B409" s="13" t="s">
        <v>152</v>
      </c>
      <c r="C409" s="13" t="s">
        <v>152</v>
      </c>
      <c r="D409" s="13" t="s">
        <v>20</v>
      </c>
      <c r="E409" s="13" t="s">
        <v>40</v>
      </c>
      <c r="F409" s="13" t="s">
        <v>41</v>
      </c>
      <c r="G409" s="13" t="s">
        <v>179</v>
      </c>
      <c r="H409" s="6">
        <v>4</v>
      </c>
      <c r="I409" s="8">
        <v>0</v>
      </c>
      <c r="J409">
        <f>IF(COUNTIFS('source matrix sap'!$B:$B,$B409,'source matrix sap'!$D:$D,$E409)&gt;0,1,0)</f>
        <v>1</v>
      </c>
      <c r="K409">
        <f>IF(COUNTIFS('source matrix 2024'!$B:$B,$B409,'source matrix 2024'!$D:$D,$E409)&gt;0,1,0)</f>
        <v>1</v>
      </c>
    </row>
    <row r="410" spans="1:11" hidden="1">
      <c r="A410" s="13" t="s">
        <v>181</v>
      </c>
      <c r="B410" s="13" t="s">
        <v>208</v>
      </c>
      <c r="C410" s="13" t="s">
        <v>209</v>
      </c>
      <c r="D410" s="13" t="s">
        <v>20</v>
      </c>
      <c r="E410" s="13" t="s">
        <v>31</v>
      </c>
      <c r="F410" s="13" t="s">
        <v>188</v>
      </c>
      <c r="G410" s="13" t="s">
        <v>179</v>
      </c>
      <c r="H410" s="6">
        <v>12</v>
      </c>
      <c r="I410" s="8">
        <v>0</v>
      </c>
      <c r="J410">
        <f>IF(COUNTIFS('source matrix sap'!$B:$B,$B410,'source matrix sap'!$D:$D,$E410)&gt;0,1,0)</f>
        <v>1</v>
      </c>
      <c r="K410">
        <f>IF(COUNTIFS('source matrix 2024'!$B:$B,$B410,'source matrix 2024'!$D:$D,$E410)&gt;0,1,0)</f>
        <v>0</v>
      </c>
    </row>
    <row r="411" spans="1:11" hidden="1">
      <c r="A411" s="13" t="s">
        <v>181</v>
      </c>
      <c r="B411" s="13" t="s">
        <v>208</v>
      </c>
      <c r="C411" s="13" t="s">
        <v>209</v>
      </c>
      <c r="D411" s="13" t="s">
        <v>20</v>
      </c>
      <c r="E411" s="13" t="s">
        <v>25</v>
      </c>
      <c r="F411" s="13" t="s">
        <v>189</v>
      </c>
      <c r="G411" s="13" t="s">
        <v>182</v>
      </c>
      <c r="H411" s="6">
        <v>5</v>
      </c>
      <c r="I411" s="8">
        <v>0</v>
      </c>
      <c r="J411">
        <f>IF(COUNTIFS('source matrix sap'!$B:$B,$B411,'source matrix sap'!$D:$D,$E411)&gt;0,1,0)</f>
        <v>1</v>
      </c>
      <c r="K411">
        <f>IF(COUNTIFS('source matrix 2024'!$B:$B,$B411,'source matrix 2024'!$D:$D,$E411)&gt;0,1,0)</f>
        <v>0</v>
      </c>
    </row>
    <row r="412" spans="1:11" hidden="1">
      <c r="A412" s="13" t="s">
        <v>181</v>
      </c>
      <c r="B412" s="13" t="s">
        <v>208</v>
      </c>
      <c r="C412" s="13" t="s">
        <v>209</v>
      </c>
      <c r="D412" s="13" t="s">
        <v>20</v>
      </c>
      <c r="E412" s="13" t="s">
        <v>25</v>
      </c>
      <c r="F412" s="13" t="s">
        <v>189</v>
      </c>
      <c r="G412" s="13" t="s">
        <v>179</v>
      </c>
      <c r="H412" s="6">
        <v>1</v>
      </c>
      <c r="I412" s="8">
        <v>0</v>
      </c>
      <c r="J412">
        <f>IF(COUNTIFS('source matrix sap'!$B:$B,$B412,'source matrix sap'!$D:$D,$E412)&gt;0,1,0)</f>
        <v>1</v>
      </c>
      <c r="K412">
        <f>IF(COUNTIFS('source matrix 2024'!$B:$B,$B412,'source matrix 2024'!$D:$D,$E412)&gt;0,1,0)</f>
        <v>0</v>
      </c>
    </row>
    <row r="413" spans="1:11" hidden="1">
      <c r="A413" s="13" t="s">
        <v>181</v>
      </c>
      <c r="B413" s="13" t="s">
        <v>208</v>
      </c>
      <c r="C413" s="13" t="s">
        <v>209</v>
      </c>
      <c r="D413" s="13" t="s">
        <v>20</v>
      </c>
      <c r="E413" s="13" t="s">
        <v>28</v>
      </c>
      <c r="F413" s="13" t="s">
        <v>192</v>
      </c>
      <c r="G413" s="13" t="s">
        <v>182</v>
      </c>
      <c r="H413" s="6">
        <v>1</v>
      </c>
      <c r="I413" s="8">
        <v>0</v>
      </c>
      <c r="J413">
        <f>IF(COUNTIFS('source matrix sap'!$B:$B,$B413,'source matrix sap'!$D:$D,$E413)&gt;0,1,0)</f>
        <v>1</v>
      </c>
      <c r="K413">
        <f>IF(COUNTIFS('source matrix 2024'!$B:$B,$B413,'source matrix 2024'!$D:$D,$E413)&gt;0,1,0)</f>
        <v>0</v>
      </c>
    </row>
    <row r="414" spans="1:11" hidden="1">
      <c r="A414" s="13" t="s">
        <v>181</v>
      </c>
      <c r="B414" s="13" t="s">
        <v>208</v>
      </c>
      <c r="C414" s="13" t="s">
        <v>209</v>
      </c>
      <c r="D414" s="13" t="s">
        <v>20</v>
      </c>
      <c r="E414" s="13" t="s">
        <v>28</v>
      </c>
      <c r="F414" s="13" t="s">
        <v>192</v>
      </c>
      <c r="G414" s="13" t="s">
        <v>179</v>
      </c>
      <c r="H414" s="6">
        <v>1</v>
      </c>
      <c r="I414" s="8">
        <v>0</v>
      </c>
      <c r="J414">
        <f>IF(COUNTIFS('source matrix sap'!$B:$B,$B414,'source matrix sap'!$D:$D,$E414)&gt;0,1,0)</f>
        <v>1</v>
      </c>
      <c r="K414">
        <f>IF(COUNTIFS('source matrix 2024'!$B:$B,$B414,'source matrix 2024'!$D:$D,$E414)&gt;0,1,0)</f>
        <v>0</v>
      </c>
    </row>
    <row r="415" spans="1:11" hidden="1">
      <c r="A415" s="13" t="s">
        <v>181</v>
      </c>
      <c r="B415" s="13" t="s">
        <v>208</v>
      </c>
      <c r="C415" s="13" t="s">
        <v>209</v>
      </c>
      <c r="D415" s="13" t="s">
        <v>20</v>
      </c>
      <c r="E415" s="13" t="s">
        <v>40</v>
      </c>
      <c r="F415" s="13" t="s">
        <v>41</v>
      </c>
      <c r="G415" s="13" t="s">
        <v>182</v>
      </c>
      <c r="H415" s="6">
        <v>2</v>
      </c>
      <c r="I415" s="8">
        <v>0</v>
      </c>
      <c r="J415">
        <f>IF(COUNTIFS('source matrix sap'!$B:$B,$B415,'source matrix sap'!$D:$D,$E415)&gt;0,1,0)</f>
        <v>1</v>
      </c>
      <c r="K415">
        <f>IF(COUNTIFS('source matrix 2024'!$B:$B,$B415,'source matrix 2024'!$D:$D,$E415)&gt;0,1,0)</f>
        <v>0</v>
      </c>
    </row>
    <row r="416" spans="1:11" hidden="1">
      <c r="A416" s="13" t="s">
        <v>181</v>
      </c>
      <c r="B416" s="13" t="s">
        <v>208</v>
      </c>
      <c r="C416" s="13" t="s">
        <v>210</v>
      </c>
      <c r="D416" s="13" t="s">
        <v>20</v>
      </c>
      <c r="E416" s="13" t="s">
        <v>31</v>
      </c>
      <c r="F416" s="13" t="s">
        <v>188</v>
      </c>
      <c r="G416" s="13" t="s">
        <v>179</v>
      </c>
      <c r="H416" s="6">
        <v>3</v>
      </c>
      <c r="I416" s="8">
        <v>0</v>
      </c>
      <c r="J416">
        <f>IF(COUNTIFS('source matrix sap'!$B:$B,$B416,'source matrix sap'!$D:$D,$E416)&gt;0,1,0)</f>
        <v>1</v>
      </c>
      <c r="K416">
        <f>IF(COUNTIFS('source matrix 2024'!$B:$B,$B416,'source matrix 2024'!$D:$D,$E416)&gt;0,1,0)</f>
        <v>0</v>
      </c>
    </row>
    <row r="417" spans="1:11" hidden="1">
      <c r="A417" s="13" t="s">
        <v>181</v>
      </c>
      <c r="B417" s="13" t="s">
        <v>208</v>
      </c>
      <c r="C417" s="13" t="s">
        <v>210</v>
      </c>
      <c r="D417" s="13" t="s">
        <v>20</v>
      </c>
      <c r="E417" s="13" t="s">
        <v>18</v>
      </c>
      <c r="F417" s="13" t="s">
        <v>190</v>
      </c>
      <c r="G417" s="13" t="s">
        <v>182</v>
      </c>
      <c r="H417" s="6">
        <v>2</v>
      </c>
      <c r="I417" s="8">
        <v>0</v>
      </c>
      <c r="J417">
        <f>IF(COUNTIFS('source matrix sap'!$B:$B,$B417,'source matrix sap'!$D:$D,$E417)&gt;0,1,0)</f>
        <v>1</v>
      </c>
      <c r="K417">
        <f>IF(COUNTIFS('source matrix 2024'!$B:$B,$B417,'source matrix 2024'!$D:$D,$E417)&gt;0,1,0)</f>
        <v>0</v>
      </c>
    </row>
    <row r="418" spans="1:11" hidden="1">
      <c r="A418" s="13" t="s">
        <v>181</v>
      </c>
      <c r="B418" s="13" t="s">
        <v>208</v>
      </c>
      <c r="C418" s="13" t="s">
        <v>210</v>
      </c>
      <c r="D418" s="13" t="s">
        <v>20</v>
      </c>
      <c r="E418" s="13" t="s">
        <v>25</v>
      </c>
      <c r="F418" s="13" t="s">
        <v>189</v>
      </c>
      <c r="G418" s="13" t="s">
        <v>179</v>
      </c>
      <c r="H418" s="6">
        <v>6</v>
      </c>
      <c r="I418" s="8">
        <v>0</v>
      </c>
      <c r="J418">
        <f>IF(COUNTIFS('source matrix sap'!$B:$B,$B418,'source matrix sap'!$D:$D,$E418)&gt;0,1,0)</f>
        <v>1</v>
      </c>
      <c r="K418">
        <f>IF(COUNTIFS('source matrix 2024'!$B:$B,$B418,'source matrix 2024'!$D:$D,$E418)&gt;0,1,0)</f>
        <v>0</v>
      </c>
    </row>
    <row r="419" spans="1:11" hidden="1">
      <c r="A419" s="13" t="s">
        <v>181</v>
      </c>
      <c r="B419" s="13" t="s">
        <v>208</v>
      </c>
      <c r="C419" s="13" t="s">
        <v>210</v>
      </c>
      <c r="D419" s="13" t="s">
        <v>20</v>
      </c>
      <c r="E419" s="13" t="s">
        <v>28</v>
      </c>
      <c r="F419" s="13" t="s">
        <v>192</v>
      </c>
      <c r="G419" s="13" t="s">
        <v>179</v>
      </c>
      <c r="H419" s="6">
        <v>1</v>
      </c>
      <c r="I419" s="8">
        <v>0</v>
      </c>
      <c r="J419">
        <f>IF(COUNTIFS('source matrix sap'!$B:$B,$B419,'source matrix sap'!$D:$D,$E419)&gt;0,1,0)</f>
        <v>1</v>
      </c>
      <c r="K419">
        <f>IF(COUNTIFS('source matrix 2024'!$B:$B,$B419,'source matrix 2024'!$D:$D,$E419)&gt;0,1,0)</f>
        <v>0</v>
      </c>
    </row>
    <row r="420" spans="1:11" hidden="1">
      <c r="A420" s="13" t="s">
        <v>181</v>
      </c>
      <c r="B420" s="13" t="s">
        <v>208</v>
      </c>
      <c r="C420" s="13" t="s">
        <v>210</v>
      </c>
      <c r="D420" s="13" t="s">
        <v>20</v>
      </c>
      <c r="E420" s="13" t="s">
        <v>40</v>
      </c>
      <c r="F420" s="13" t="s">
        <v>41</v>
      </c>
      <c r="G420" s="13" t="s">
        <v>182</v>
      </c>
      <c r="H420" s="6">
        <v>14</v>
      </c>
      <c r="I420" s="8">
        <v>0</v>
      </c>
      <c r="J420">
        <f>IF(COUNTIFS('source matrix sap'!$B:$B,$B420,'source matrix sap'!$D:$D,$E420)&gt;0,1,0)</f>
        <v>1</v>
      </c>
      <c r="K420">
        <f>IF(COUNTIFS('source matrix 2024'!$B:$B,$B420,'source matrix 2024'!$D:$D,$E420)&gt;0,1,0)</f>
        <v>0</v>
      </c>
    </row>
    <row r="421" spans="1:11" hidden="1">
      <c r="A421" s="13" t="s">
        <v>181</v>
      </c>
      <c r="B421" s="13" t="s">
        <v>208</v>
      </c>
      <c r="C421" s="13" t="s">
        <v>210</v>
      </c>
      <c r="D421" s="13" t="s">
        <v>20</v>
      </c>
      <c r="E421" s="13" t="s">
        <v>40</v>
      </c>
      <c r="F421" s="13" t="s">
        <v>41</v>
      </c>
      <c r="G421" s="13" t="s">
        <v>179</v>
      </c>
      <c r="H421" s="6">
        <v>1</v>
      </c>
      <c r="I421" s="8">
        <v>0</v>
      </c>
      <c r="J421">
        <f>IF(COUNTIFS('source matrix sap'!$B:$B,$B421,'source matrix sap'!$D:$D,$E421)&gt;0,1,0)</f>
        <v>1</v>
      </c>
      <c r="K421">
        <f>IF(COUNTIFS('source matrix 2024'!$B:$B,$B421,'source matrix 2024'!$D:$D,$E421)&gt;0,1,0)</f>
        <v>0</v>
      </c>
    </row>
    <row r="422" spans="1:11" hidden="1">
      <c r="A422" s="13" t="s">
        <v>181</v>
      </c>
      <c r="B422" s="13" t="s">
        <v>208</v>
      </c>
      <c r="C422" s="13" t="s">
        <v>210</v>
      </c>
      <c r="D422" s="13" t="s">
        <v>20</v>
      </c>
      <c r="E422" s="13" t="s">
        <v>43</v>
      </c>
      <c r="F422" s="13" t="s">
        <v>188</v>
      </c>
      <c r="G422" s="13" t="s">
        <v>182</v>
      </c>
      <c r="H422" s="6">
        <v>1</v>
      </c>
      <c r="I422" s="8">
        <v>0</v>
      </c>
      <c r="J422">
        <f>IF(COUNTIFS('source matrix sap'!$B:$B,$B422,'source matrix sap'!$D:$D,$E422)&gt;0,1,0)</f>
        <v>1</v>
      </c>
      <c r="K422">
        <f>IF(COUNTIFS('source matrix 2024'!$B:$B,$B422,'source matrix 2024'!$D:$D,$E422)&gt;0,1,0)</f>
        <v>0</v>
      </c>
    </row>
    <row r="423" spans="1:11" hidden="1">
      <c r="A423" s="13" t="s">
        <v>181</v>
      </c>
      <c r="B423" s="13" t="s">
        <v>208</v>
      </c>
      <c r="C423" s="13" t="s">
        <v>211</v>
      </c>
      <c r="D423" s="13" t="s">
        <v>20</v>
      </c>
      <c r="E423" s="13" t="s">
        <v>31</v>
      </c>
      <c r="F423" s="13" t="s">
        <v>188</v>
      </c>
      <c r="G423" s="13" t="s">
        <v>179</v>
      </c>
      <c r="H423" s="6">
        <v>6</v>
      </c>
      <c r="I423" s="8">
        <v>0</v>
      </c>
      <c r="J423">
        <f>IF(COUNTIFS('source matrix sap'!$B:$B,$B423,'source matrix sap'!$D:$D,$E423)&gt;0,1,0)</f>
        <v>1</v>
      </c>
      <c r="K423">
        <f>IF(COUNTIFS('source matrix 2024'!$B:$B,$B423,'source matrix 2024'!$D:$D,$E423)&gt;0,1,0)</f>
        <v>0</v>
      </c>
    </row>
    <row r="424" spans="1:11" hidden="1">
      <c r="A424" s="13" t="s">
        <v>181</v>
      </c>
      <c r="B424" s="13" t="s">
        <v>208</v>
      </c>
      <c r="C424" s="13" t="s">
        <v>211</v>
      </c>
      <c r="D424" s="13" t="s">
        <v>20</v>
      </c>
      <c r="E424" s="13" t="s">
        <v>45</v>
      </c>
      <c r="F424" s="13" t="s">
        <v>188</v>
      </c>
      <c r="G424" s="13" t="s">
        <v>182</v>
      </c>
      <c r="H424" s="6">
        <v>2</v>
      </c>
      <c r="I424" s="8">
        <v>0</v>
      </c>
      <c r="J424">
        <f>IF(COUNTIFS('source matrix sap'!$B:$B,$B424,'source matrix sap'!$D:$D,$E424)&gt;0,1,0)</f>
        <v>1</v>
      </c>
      <c r="K424">
        <f>IF(COUNTIFS('source matrix 2024'!$B:$B,$B424,'source matrix 2024'!$D:$D,$E424)&gt;0,1,0)</f>
        <v>0</v>
      </c>
    </row>
    <row r="425" spans="1:11" hidden="1">
      <c r="A425" s="13" t="s">
        <v>181</v>
      </c>
      <c r="B425" s="13" t="s">
        <v>208</v>
      </c>
      <c r="C425" s="13" t="s">
        <v>211</v>
      </c>
      <c r="D425" s="13" t="s">
        <v>20</v>
      </c>
      <c r="E425" s="13" t="s">
        <v>25</v>
      </c>
      <c r="F425" s="13" t="s">
        <v>189</v>
      </c>
      <c r="G425" s="13" t="s">
        <v>179</v>
      </c>
      <c r="H425" s="6">
        <v>1</v>
      </c>
      <c r="I425" s="8">
        <v>0</v>
      </c>
      <c r="J425">
        <f>IF(COUNTIFS('source matrix sap'!$B:$B,$B425,'source matrix sap'!$D:$D,$E425)&gt;0,1,0)</f>
        <v>1</v>
      </c>
      <c r="K425">
        <f>IF(COUNTIFS('source matrix 2024'!$B:$B,$B425,'source matrix 2024'!$D:$D,$E425)&gt;0,1,0)</f>
        <v>0</v>
      </c>
    </row>
    <row r="426" spans="1:11" hidden="1">
      <c r="A426" s="13" t="s">
        <v>181</v>
      </c>
      <c r="B426" s="13" t="s">
        <v>208</v>
      </c>
      <c r="C426" s="13" t="s">
        <v>211</v>
      </c>
      <c r="D426" s="13" t="s">
        <v>20</v>
      </c>
      <c r="E426" s="13" t="s">
        <v>40</v>
      </c>
      <c r="F426" s="13" t="s">
        <v>41</v>
      </c>
      <c r="G426" s="13" t="s">
        <v>182</v>
      </c>
      <c r="H426" s="6">
        <v>15</v>
      </c>
      <c r="I426" s="8">
        <v>0</v>
      </c>
      <c r="J426">
        <f>IF(COUNTIFS('source matrix sap'!$B:$B,$B426,'source matrix sap'!$D:$D,$E426)&gt;0,1,0)</f>
        <v>1</v>
      </c>
      <c r="K426">
        <f>IF(COUNTIFS('source matrix 2024'!$B:$B,$B426,'source matrix 2024'!$D:$D,$E426)&gt;0,1,0)</f>
        <v>0</v>
      </c>
    </row>
    <row r="427" spans="1:11" hidden="1">
      <c r="A427" s="13" t="s">
        <v>181</v>
      </c>
      <c r="B427" s="13" t="s">
        <v>208</v>
      </c>
      <c r="C427" s="13" t="s">
        <v>211</v>
      </c>
      <c r="D427" s="13" t="s">
        <v>20</v>
      </c>
      <c r="E427" s="13" t="s">
        <v>43</v>
      </c>
      <c r="F427" s="13" t="s">
        <v>188</v>
      </c>
      <c r="G427" s="13" t="s">
        <v>182</v>
      </c>
      <c r="H427" s="6">
        <v>2</v>
      </c>
      <c r="I427" s="8">
        <v>0</v>
      </c>
      <c r="J427">
        <f>IF(COUNTIFS('source matrix sap'!$B:$B,$B427,'source matrix sap'!$D:$D,$E427)&gt;0,1,0)</f>
        <v>1</v>
      </c>
      <c r="K427">
        <f>IF(COUNTIFS('source matrix 2024'!$B:$B,$B427,'source matrix 2024'!$D:$D,$E427)&gt;0,1,0)</f>
        <v>0</v>
      </c>
    </row>
    <row r="428" spans="1:11" hidden="1">
      <c r="A428" s="13" t="s">
        <v>181</v>
      </c>
      <c r="B428" s="13" t="s">
        <v>208</v>
      </c>
      <c r="C428" s="13" t="s">
        <v>212</v>
      </c>
      <c r="D428" s="13" t="s">
        <v>20</v>
      </c>
      <c r="E428" s="13" t="s">
        <v>25</v>
      </c>
      <c r="F428" s="13" t="s">
        <v>189</v>
      </c>
      <c r="G428" s="13" t="s">
        <v>182</v>
      </c>
      <c r="H428" s="6">
        <v>2</v>
      </c>
      <c r="I428" s="8">
        <v>0</v>
      </c>
      <c r="J428">
        <f>IF(COUNTIFS('source matrix sap'!$B:$B,$B428,'source matrix sap'!$D:$D,$E428)&gt;0,1,0)</f>
        <v>1</v>
      </c>
      <c r="K428">
        <f>IF(COUNTIFS('source matrix 2024'!$B:$B,$B428,'source matrix 2024'!$D:$D,$E428)&gt;0,1,0)</f>
        <v>0</v>
      </c>
    </row>
    <row r="429" spans="1:11" hidden="1">
      <c r="A429" s="13" t="s">
        <v>181</v>
      </c>
      <c r="B429" s="13" t="s">
        <v>208</v>
      </c>
      <c r="C429" s="13" t="s">
        <v>212</v>
      </c>
      <c r="D429" s="13" t="s">
        <v>20</v>
      </c>
      <c r="E429" s="13" t="s">
        <v>25</v>
      </c>
      <c r="F429" s="13" t="s">
        <v>189</v>
      </c>
      <c r="G429" s="13" t="s">
        <v>179</v>
      </c>
      <c r="H429" s="6">
        <v>12</v>
      </c>
      <c r="I429" s="8">
        <v>0</v>
      </c>
      <c r="J429">
        <f>IF(COUNTIFS('source matrix sap'!$B:$B,$B429,'source matrix sap'!$D:$D,$E429)&gt;0,1,0)</f>
        <v>1</v>
      </c>
      <c r="K429">
        <f>IF(COUNTIFS('source matrix 2024'!$B:$B,$B429,'source matrix 2024'!$D:$D,$E429)&gt;0,1,0)</f>
        <v>0</v>
      </c>
    </row>
    <row r="430" spans="1:11" hidden="1">
      <c r="A430" s="13" t="s">
        <v>181</v>
      </c>
      <c r="B430" s="13" t="s">
        <v>208</v>
      </c>
      <c r="C430" s="13" t="s">
        <v>212</v>
      </c>
      <c r="D430" s="13" t="s">
        <v>20</v>
      </c>
      <c r="E430" s="13" t="s">
        <v>40</v>
      </c>
      <c r="F430" s="13" t="s">
        <v>41</v>
      </c>
      <c r="G430" s="13" t="s">
        <v>179</v>
      </c>
      <c r="H430" s="6">
        <v>1</v>
      </c>
      <c r="I430" s="8">
        <v>0</v>
      </c>
      <c r="J430">
        <f>IF(COUNTIFS('source matrix sap'!$B:$B,$B430,'source matrix sap'!$D:$D,$E430)&gt;0,1,0)</f>
        <v>1</v>
      </c>
      <c r="K430">
        <f>IF(COUNTIFS('source matrix 2024'!$B:$B,$B430,'source matrix 2024'!$D:$D,$E430)&gt;0,1,0)</f>
        <v>0</v>
      </c>
    </row>
    <row r="431" spans="1:11" hidden="1">
      <c r="A431" s="13" t="s">
        <v>181</v>
      </c>
      <c r="B431" s="13" t="s">
        <v>208</v>
      </c>
      <c r="C431" s="13" t="s">
        <v>213</v>
      </c>
      <c r="D431" s="13" t="s">
        <v>20</v>
      </c>
      <c r="E431" s="13" t="s">
        <v>25</v>
      </c>
      <c r="F431" s="13" t="s">
        <v>189</v>
      </c>
      <c r="G431" s="13" t="s">
        <v>179</v>
      </c>
      <c r="H431" s="6">
        <v>2</v>
      </c>
      <c r="I431" s="8">
        <v>0</v>
      </c>
      <c r="J431">
        <f>IF(COUNTIFS('source matrix sap'!$B:$B,$B431,'source matrix sap'!$D:$D,$E431)&gt;0,1,0)</f>
        <v>1</v>
      </c>
      <c r="K431">
        <f>IF(COUNTIFS('source matrix 2024'!$B:$B,$B431,'source matrix 2024'!$D:$D,$E431)&gt;0,1,0)</f>
        <v>0</v>
      </c>
    </row>
    <row r="432" spans="1:11" hidden="1">
      <c r="A432" s="13" t="s">
        <v>181</v>
      </c>
      <c r="B432" s="13" t="s">
        <v>208</v>
      </c>
      <c r="C432" s="13" t="s">
        <v>214</v>
      </c>
      <c r="D432" s="13" t="s">
        <v>20</v>
      </c>
      <c r="E432" s="13" t="s">
        <v>31</v>
      </c>
      <c r="F432" s="13" t="s">
        <v>188</v>
      </c>
      <c r="G432" s="13" t="s">
        <v>179</v>
      </c>
      <c r="H432" s="6">
        <v>3</v>
      </c>
      <c r="I432" s="8">
        <v>0</v>
      </c>
      <c r="J432">
        <f>IF(COUNTIFS('source matrix sap'!$B:$B,$B432,'source matrix sap'!$D:$D,$E432)&gt;0,1,0)</f>
        <v>1</v>
      </c>
      <c r="K432">
        <f>IF(COUNTIFS('source matrix 2024'!$B:$B,$B432,'source matrix 2024'!$D:$D,$E432)&gt;0,1,0)</f>
        <v>0</v>
      </c>
    </row>
    <row r="433" spans="1:11" hidden="1">
      <c r="A433" s="13" t="s">
        <v>181</v>
      </c>
      <c r="B433" s="13" t="s">
        <v>208</v>
      </c>
      <c r="C433" s="13" t="s">
        <v>214</v>
      </c>
      <c r="D433" s="13" t="s">
        <v>20</v>
      </c>
      <c r="E433" s="13" t="s">
        <v>49</v>
      </c>
      <c r="F433" s="13" t="s">
        <v>188</v>
      </c>
      <c r="G433" s="13" t="s">
        <v>182</v>
      </c>
      <c r="H433" s="6">
        <v>4</v>
      </c>
      <c r="I433" s="8">
        <v>0</v>
      </c>
      <c r="J433">
        <f>IF(COUNTIFS('source matrix sap'!$B:$B,$B433,'source matrix sap'!$D:$D,$E433)&gt;0,1,0)</f>
        <v>1</v>
      </c>
      <c r="K433">
        <f>IF(COUNTIFS('source matrix 2024'!$B:$B,$B433,'source matrix 2024'!$D:$D,$E433)&gt;0,1,0)</f>
        <v>0</v>
      </c>
    </row>
    <row r="434" spans="1:11" hidden="1">
      <c r="A434" s="13" t="s">
        <v>181</v>
      </c>
      <c r="B434" s="13" t="s">
        <v>208</v>
      </c>
      <c r="C434" s="13" t="s">
        <v>214</v>
      </c>
      <c r="D434" s="13" t="s">
        <v>20</v>
      </c>
      <c r="E434" s="13" t="s">
        <v>45</v>
      </c>
      <c r="F434" s="13" t="s">
        <v>188</v>
      </c>
      <c r="G434" s="13" t="s">
        <v>182</v>
      </c>
      <c r="H434" s="6">
        <v>5</v>
      </c>
      <c r="I434" s="8">
        <v>0</v>
      </c>
      <c r="J434">
        <f>IF(COUNTIFS('source matrix sap'!$B:$B,$B434,'source matrix sap'!$D:$D,$E434)&gt;0,1,0)</f>
        <v>1</v>
      </c>
      <c r="K434">
        <f>IF(COUNTIFS('source matrix 2024'!$B:$B,$B434,'source matrix 2024'!$D:$D,$E434)&gt;0,1,0)</f>
        <v>0</v>
      </c>
    </row>
    <row r="435" spans="1:11" hidden="1">
      <c r="A435" s="13" t="s">
        <v>181</v>
      </c>
      <c r="B435" s="13" t="s">
        <v>208</v>
      </c>
      <c r="C435" s="13" t="s">
        <v>214</v>
      </c>
      <c r="D435" s="13" t="s">
        <v>20</v>
      </c>
      <c r="E435" s="13" t="s">
        <v>45</v>
      </c>
      <c r="F435" s="13" t="s">
        <v>188</v>
      </c>
      <c r="G435" s="13" t="s">
        <v>179</v>
      </c>
      <c r="H435" s="6">
        <v>5</v>
      </c>
      <c r="I435" s="8">
        <v>0</v>
      </c>
      <c r="J435">
        <f>IF(COUNTIFS('source matrix sap'!$B:$B,$B435,'source matrix sap'!$D:$D,$E435)&gt;0,1,0)</f>
        <v>1</v>
      </c>
      <c r="K435">
        <f>IF(COUNTIFS('source matrix 2024'!$B:$B,$B435,'source matrix 2024'!$D:$D,$E435)&gt;0,1,0)</f>
        <v>0</v>
      </c>
    </row>
    <row r="436" spans="1:11" hidden="1">
      <c r="A436" s="13" t="s">
        <v>181</v>
      </c>
      <c r="B436" s="13" t="s">
        <v>208</v>
      </c>
      <c r="C436" s="13" t="s">
        <v>214</v>
      </c>
      <c r="D436" s="13" t="s">
        <v>20</v>
      </c>
      <c r="E436" s="13" t="s">
        <v>25</v>
      </c>
      <c r="F436" s="13" t="s">
        <v>189</v>
      </c>
      <c r="G436" s="13" t="s">
        <v>182</v>
      </c>
      <c r="H436" s="6">
        <v>20</v>
      </c>
      <c r="I436" s="8">
        <v>0</v>
      </c>
      <c r="J436">
        <f>IF(COUNTIFS('source matrix sap'!$B:$B,$B436,'source matrix sap'!$D:$D,$E436)&gt;0,1,0)</f>
        <v>1</v>
      </c>
      <c r="K436">
        <f>IF(COUNTIFS('source matrix 2024'!$B:$B,$B436,'source matrix 2024'!$D:$D,$E436)&gt;0,1,0)</f>
        <v>0</v>
      </c>
    </row>
    <row r="437" spans="1:11" hidden="1">
      <c r="A437" s="13" t="s">
        <v>181</v>
      </c>
      <c r="B437" s="13" t="s">
        <v>208</v>
      </c>
      <c r="C437" s="13" t="s">
        <v>214</v>
      </c>
      <c r="D437" s="13" t="s">
        <v>20</v>
      </c>
      <c r="E437" s="13" t="s">
        <v>25</v>
      </c>
      <c r="F437" s="13" t="s">
        <v>189</v>
      </c>
      <c r="G437" s="13" t="s">
        <v>179</v>
      </c>
      <c r="H437" s="6">
        <v>27</v>
      </c>
      <c r="I437" s="8">
        <v>0</v>
      </c>
      <c r="J437">
        <f>IF(COUNTIFS('source matrix sap'!$B:$B,$B437,'source matrix sap'!$D:$D,$E437)&gt;0,1,0)</f>
        <v>1</v>
      </c>
      <c r="K437">
        <f>IF(COUNTIFS('source matrix 2024'!$B:$B,$B437,'source matrix 2024'!$D:$D,$E437)&gt;0,1,0)</f>
        <v>0</v>
      </c>
    </row>
    <row r="438" spans="1:11" hidden="1">
      <c r="A438" s="13" t="s">
        <v>181</v>
      </c>
      <c r="B438" s="13" t="s">
        <v>208</v>
      </c>
      <c r="C438" s="13" t="s">
        <v>214</v>
      </c>
      <c r="D438" s="13" t="s">
        <v>20</v>
      </c>
      <c r="E438" s="13" t="s">
        <v>40</v>
      </c>
      <c r="F438" s="13" t="s">
        <v>41</v>
      </c>
      <c r="G438" s="13" t="s">
        <v>182</v>
      </c>
      <c r="H438" s="6">
        <v>26</v>
      </c>
      <c r="I438" s="8">
        <v>0</v>
      </c>
      <c r="J438">
        <f>IF(COUNTIFS('source matrix sap'!$B:$B,$B438,'source matrix sap'!$D:$D,$E438)&gt;0,1,0)</f>
        <v>1</v>
      </c>
      <c r="K438">
        <f>IF(COUNTIFS('source matrix 2024'!$B:$B,$B438,'source matrix 2024'!$D:$D,$E438)&gt;0,1,0)</f>
        <v>0</v>
      </c>
    </row>
    <row r="439" spans="1:11" hidden="1">
      <c r="A439" s="13" t="s">
        <v>181</v>
      </c>
      <c r="B439" s="13" t="s">
        <v>208</v>
      </c>
      <c r="C439" s="13" t="s">
        <v>214</v>
      </c>
      <c r="D439" s="13" t="s">
        <v>20</v>
      </c>
      <c r="E439" s="13" t="s">
        <v>40</v>
      </c>
      <c r="F439" s="13" t="s">
        <v>41</v>
      </c>
      <c r="G439" s="13" t="s">
        <v>179</v>
      </c>
      <c r="H439" s="6">
        <v>2</v>
      </c>
      <c r="I439" s="8">
        <v>0</v>
      </c>
      <c r="J439">
        <f>IF(COUNTIFS('source matrix sap'!$B:$B,$B439,'source matrix sap'!$D:$D,$E439)&gt;0,1,0)</f>
        <v>1</v>
      </c>
      <c r="K439">
        <f>IF(COUNTIFS('source matrix 2024'!$B:$B,$B439,'source matrix 2024'!$D:$D,$E439)&gt;0,1,0)</f>
        <v>0</v>
      </c>
    </row>
    <row r="440" spans="1:11" hidden="1">
      <c r="A440" s="13" t="s">
        <v>181</v>
      </c>
      <c r="B440" s="13" t="s">
        <v>208</v>
      </c>
      <c r="C440" s="13" t="s">
        <v>214</v>
      </c>
      <c r="D440" s="13" t="s">
        <v>20</v>
      </c>
      <c r="E440" s="13" t="s">
        <v>43</v>
      </c>
      <c r="F440" s="13" t="s">
        <v>188</v>
      </c>
      <c r="G440" s="13" t="s">
        <v>182</v>
      </c>
      <c r="H440" s="6">
        <v>9</v>
      </c>
      <c r="I440" s="8">
        <v>0</v>
      </c>
      <c r="J440">
        <f>IF(COUNTIFS('source matrix sap'!$B:$B,$B440,'source matrix sap'!$D:$D,$E440)&gt;0,1,0)</f>
        <v>1</v>
      </c>
      <c r="K440">
        <f>IF(COUNTIFS('source matrix 2024'!$B:$B,$B440,'source matrix 2024'!$D:$D,$E440)&gt;0,1,0)</f>
        <v>0</v>
      </c>
    </row>
    <row r="441" spans="1:11" hidden="1">
      <c r="A441" s="13" t="s">
        <v>181</v>
      </c>
      <c r="B441" s="13" t="s">
        <v>208</v>
      </c>
      <c r="C441" s="13" t="s">
        <v>215</v>
      </c>
      <c r="D441" s="13" t="s">
        <v>20</v>
      </c>
      <c r="E441" s="13" t="s">
        <v>31</v>
      </c>
      <c r="F441" s="13" t="s">
        <v>188</v>
      </c>
      <c r="G441" s="13" t="s">
        <v>179</v>
      </c>
      <c r="H441" s="6">
        <v>38</v>
      </c>
      <c r="I441" s="8">
        <v>0</v>
      </c>
      <c r="J441">
        <f>IF(COUNTIFS('source matrix sap'!$B:$B,$B441,'source matrix sap'!$D:$D,$E441)&gt;0,1,0)</f>
        <v>1</v>
      </c>
      <c r="K441">
        <f>IF(COUNTIFS('source matrix 2024'!$B:$B,$B441,'source matrix 2024'!$D:$D,$E441)&gt;0,1,0)</f>
        <v>0</v>
      </c>
    </row>
    <row r="442" spans="1:11" hidden="1">
      <c r="A442" s="13" t="s">
        <v>181</v>
      </c>
      <c r="B442" s="13" t="s">
        <v>208</v>
      </c>
      <c r="C442" s="13" t="s">
        <v>215</v>
      </c>
      <c r="D442" s="13" t="s">
        <v>20</v>
      </c>
      <c r="E442" s="13" t="s">
        <v>18</v>
      </c>
      <c r="F442" s="13" t="s">
        <v>190</v>
      </c>
      <c r="G442" s="13" t="s">
        <v>179</v>
      </c>
      <c r="H442" s="6">
        <v>3</v>
      </c>
      <c r="I442" s="8">
        <v>0</v>
      </c>
      <c r="J442">
        <f>IF(COUNTIFS('source matrix sap'!$B:$B,$B442,'source matrix sap'!$D:$D,$E442)&gt;0,1,0)</f>
        <v>1</v>
      </c>
      <c r="K442">
        <f>IF(COUNTIFS('source matrix 2024'!$B:$B,$B442,'source matrix 2024'!$D:$D,$E442)&gt;0,1,0)</f>
        <v>0</v>
      </c>
    </row>
    <row r="443" spans="1:11" hidden="1">
      <c r="A443" s="13" t="s">
        <v>181</v>
      </c>
      <c r="B443" s="13" t="s">
        <v>208</v>
      </c>
      <c r="C443" s="13" t="s">
        <v>215</v>
      </c>
      <c r="D443" s="13" t="s">
        <v>20</v>
      </c>
      <c r="E443" s="13" t="s">
        <v>25</v>
      </c>
      <c r="F443" s="13" t="s">
        <v>189</v>
      </c>
      <c r="G443" s="13" t="s">
        <v>182</v>
      </c>
      <c r="H443" s="6">
        <v>3</v>
      </c>
      <c r="I443" s="8">
        <v>0</v>
      </c>
      <c r="J443">
        <f>IF(COUNTIFS('source matrix sap'!$B:$B,$B443,'source matrix sap'!$D:$D,$E443)&gt;0,1,0)</f>
        <v>1</v>
      </c>
      <c r="K443">
        <f>IF(COUNTIFS('source matrix 2024'!$B:$B,$B443,'source matrix 2024'!$D:$D,$E443)&gt;0,1,0)</f>
        <v>0</v>
      </c>
    </row>
    <row r="444" spans="1:11" hidden="1">
      <c r="A444" s="13" t="s">
        <v>181</v>
      </c>
      <c r="B444" s="13" t="s">
        <v>208</v>
      </c>
      <c r="C444" s="13" t="s">
        <v>215</v>
      </c>
      <c r="D444" s="13" t="s">
        <v>20</v>
      </c>
      <c r="E444" s="13" t="s">
        <v>25</v>
      </c>
      <c r="F444" s="13" t="s">
        <v>189</v>
      </c>
      <c r="G444" s="13" t="s">
        <v>179</v>
      </c>
      <c r="H444" s="6">
        <v>6</v>
      </c>
      <c r="I444" s="8">
        <v>0</v>
      </c>
      <c r="J444">
        <f>IF(COUNTIFS('source matrix sap'!$B:$B,$B444,'source matrix sap'!$D:$D,$E444)&gt;0,1,0)</f>
        <v>1</v>
      </c>
      <c r="K444">
        <f>IF(COUNTIFS('source matrix 2024'!$B:$B,$B444,'source matrix 2024'!$D:$D,$E444)&gt;0,1,0)</f>
        <v>0</v>
      </c>
    </row>
    <row r="445" spans="1:11" hidden="1">
      <c r="A445" s="13" t="s">
        <v>181</v>
      </c>
      <c r="B445" s="13" t="s">
        <v>208</v>
      </c>
      <c r="C445" s="13" t="s">
        <v>215</v>
      </c>
      <c r="D445" s="13" t="s">
        <v>20</v>
      </c>
      <c r="E445" s="13" t="s">
        <v>28</v>
      </c>
      <c r="F445" s="13" t="s">
        <v>192</v>
      </c>
      <c r="G445" s="13" t="s">
        <v>179</v>
      </c>
      <c r="H445" s="6">
        <v>5</v>
      </c>
      <c r="I445" s="8">
        <v>0</v>
      </c>
      <c r="J445">
        <f>IF(COUNTIFS('source matrix sap'!$B:$B,$B445,'source matrix sap'!$D:$D,$E445)&gt;0,1,0)</f>
        <v>1</v>
      </c>
      <c r="K445">
        <f>IF(COUNTIFS('source matrix 2024'!$B:$B,$B445,'source matrix 2024'!$D:$D,$E445)&gt;0,1,0)</f>
        <v>0</v>
      </c>
    </row>
    <row r="446" spans="1:11" hidden="1">
      <c r="A446" s="13" t="s">
        <v>181</v>
      </c>
      <c r="B446" s="13" t="s">
        <v>208</v>
      </c>
      <c r="C446" s="13" t="s">
        <v>215</v>
      </c>
      <c r="D446" s="13" t="s">
        <v>20</v>
      </c>
      <c r="E446" s="13" t="s">
        <v>40</v>
      </c>
      <c r="F446" s="13" t="s">
        <v>41</v>
      </c>
      <c r="G446" s="13" t="s">
        <v>179</v>
      </c>
      <c r="H446" s="6">
        <v>3</v>
      </c>
      <c r="I446" s="8">
        <v>0</v>
      </c>
      <c r="J446">
        <f>IF(COUNTIFS('source matrix sap'!$B:$B,$B446,'source matrix sap'!$D:$D,$E446)&gt;0,1,0)</f>
        <v>1</v>
      </c>
      <c r="K446">
        <f>IF(COUNTIFS('source matrix 2024'!$B:$B,$B446,'source matrix 2024'!$D:$D,$E446)&gt;0,1,0)</f>
        <v>0</v>
      </c>
    </row>
    <row r="447" spans="1:11" hidden="1">
      <c r="A447" s="13" t="s">
        <v>181</v>
      </c>
      <c r="B447" s="13" t="s">
        <v>208</v>
      </c>
      <c r="C447" s="13" t="s">
        <v>216</v>
      </c>
      <c r="D447" s="13" t="s">
        <v>20</v>
      </c>
      <c r="E447" s="13" t="s">
        <v>25</v>
      </c>
      <c r="F447" s="13" t="s">
        <v>189</v>
      </c>
      <c r="G447" s="13" t="s">
        <v>182</v>
      </c>
      <c r="H447" s="6">
        <v>4</v>
      </c>
      <c r="I447" s="8">
        <v>0</v>
      </c>
      <c r="J447">
        <f>IF(COUNTIFS('source matrix sap'!$B:$B,$B447,'source matrix sap'!$D:$D,$E447)&gt;0,1,0)</f>
        <v>1</v>
      </c>
      <c r="K447">
        <f>IF(COUNTIFS('source matrix 2024'!$B:$B,$B447,'source matrix 2024'!$D:$D,$E447)&gt;0,1,0)</f>
        <v>0</v>
      </c>
    </row>
    <row r="448" spans="1:11" hidden="1">
      <c r="A448" s="13" t="s">
        <v>181</v>
      </c>
      <c r="B448" s="13" t="s">
        <v>208</v>
      </c>
      <c r="C448" s="13" t="s">
        <v>216</v>
      </c>
      <c r="D448" s="13" t="s">
        <v>20</v>
      </c>
      <c r="E448" s="13" t="s">
        <v>40</v>
      </c>
      <c r="F448" s="13" t="s">
        <v>41</v>
      </c>
      <c r="G448" s="13" t="s">
        <v>182</v>
      </c>
      <c r="H448" s="6">
        <v>1</v>
      </c>
      <c r="I448" s="8">
        <v>0</v>
      </c>
      <c r="J448">
        <f>IF(COUNTIFS('source matrix sap'!$B:$B,$B448,'source matrix sap'!$D:$D,$E448)&gt;0,1,0)</f>
        <v>1</v>
      </c>
      <c r="K448">
        <f>IF(COUNTIFS('source matrix 2024'!$B:$B,$B448,'source matrix 2024'!$D:$D,$E448)&gt;0,1,0)</f>
        <v>0</v>
      </c>
    </row>
    <row r="449" spans="1:11" hidden="1">
      <c r="A449" s="13" t="s">
        <v>181</v>
      </c>
      <c r="B449" s="13" t="s">
        <v>208</v>
      </c>
      <c r="C449" s="13" t="s">
        <v>217</v>
      </c>
      <c r="D449" s="13" t="s">
        <v>20</v>
      </c>
      <c r="E449" s="13" t="s">
        <v>31</v>
      </c>
      <c r="F449" s="13" t="s">
        <v>188</v>
      </c>
      <c r="G449" s="13" t="s">
        <v>179</v>
      </c>
      <c r="H449" s="6">
        <v>1</v>
      </c>
      <c r="I449" s="8">
        <v>0</v>
      </c>
      <c r="J449">
        <f>IF(COUNTIFS('source matrix sap'!$B:$B,$B449,'source matrix sap'!$D:$D,$E449)&gt;0,1,0)</f>
        <v>1</v>
      </c>
      <c r="K449">
        <f>IF(COUNTIFS('source matrix 2024'!$B:$B,$B449,'source matrix 2024'!$D:$D,$E449)&gt;0,1,0)</f>
        <v>0</v>
      </c>
    </row>
    <row r="450" spans="1:11" hidden="1">
      <c r="A450" s="13" t="s">
        <v>181</v>
      </c>
      <c r="B450" s="13" t="s">
        <v>208</v>
      </c>
      <c r="C450" s="13" t="s">
        <v>217</v>
      </c>
      <c r="D450" s="13" t="s">
        <v>20</v>
      </c>
      <c r="E450" s="13" t="s">
        <v>49</v>
      </c>
      <c r="F450" s="13" t="s">
        <v>188</v>
      </c>
      <c r="G450" s="13" t="s">
        <v>182</v>
      </c>
      <c r="H450" s="6">
        <v>2</v>
      </c>
      <c r="I450" s="8">
        <v>0</v>
      </c>
      <c r="J450">
        <f>IF(COUNTIFS('source matrix sap'!$B:$B,$B450,'source matrix sap'!$D:$D,$E450)&gt;0,1,0)</f>
        <v>1</v>
      </c>
      <c r="K450">
        <f>IF(COUNTIFS('source matrix 2024'!$B:$B,$B450,'source matrix 2024'!$D:$D,$E450)&gt;0,1,0)</f>
        <v>0</v>
      </c>
    </row>
    <row r="451" spans="1:11" hidden="1">
      <c r="A451" s="13" t="s">
        <v>181</v>
      </c>
      <c r="B451" s="13" t="s">
        <v>208</v>
      </c>
      <c r="C451" s="13" t="s">
        <v>217</v>
      </c>
      <c r="D451" s="13" t="s">
        <v>20</v>
      </c>
      <c r="E451" s="13" t="s">
        <v>25</v>
      </c>
      <c r="F451" s="13" t="s">
        <v>189</v>
      </c>
      <c r="G451" s="13" t="s">
        <v>179</v>
      </c>
      <c r="H451" s="6">
        <v>20</v>
      </c>
      <c r="I451" s="8">
        <v>0</v>
      </c>
      <c r="J451">
        <f>IF(COUNTIFS('source matrix sap'!$B:$B,$B451,'source matrix sap'!$D:$D,$E451)&gt;0,1,0)</f>
        <v>1</v>
      </c>
      <c r="K451">
        <f>IF(COUNTIFS('source matrix 2024'!$B:$B,$B451,'source matrix 2024'!$D:$D,$E451)&gt;0,1,0)</f>
        <v>0</v>
      </c>
    </row>
    <row r="452" spans="1:11" hidden="1">
      <c r="A452" s="13" t="s">
        <v>181</v>
      </c>
      <c r="B452" s="13" t="s">
        <v>208</v>
      </c>
      <c r="C452" s="13" t="s">
        <v>217</v>
      </c>
      <c r="D452" s="13" t="s">
        <v>20</v>
      </c>
      <c r="E452" s="13" t="s">
        <v>28</v>
      </c>
      <c r="F452" s="13" t="s">
        <v>192</v>
      </c>
      <c r="G452" s="13" t="s">
        <v>179</v>
      </c>
      <c r="H452" s="6">
        <v>1</v>
      </c>
      <c r="I452" s="8">
        <v>0</v>
      </c>
      <c r="J452">
        <f>IF(COUNTIFS('source matrix sap'!$B:$B,$B452,'source matrix sap'!$D:$D,$E452)&gt;0,1,0)</f>
        <v>1</v>
      </c>
      <c r="K452">
        <f>IF(COUNTIFS('source matrix 2024'!$B:$B,$B452,'source matrix 2024'!$D:$D,$E452)&gt;0,1,0)</f>
        <v>0</v>
      </c>
    </row>
    <row r="453" spans="1:11" hidden="1">
      <c r="A453" s="13" t="s">
        <v>181</v>
      </c>
      <c r="B453" s="13" t="s">
        <v>208</v>
      </c>
      <c r="C453" s="13" t="s">
        <v>218</v>
      </c>
      <c r="D453" s="13" t="s">
        <v>20</v>
      </c>
      <c r="E453" s="13" t="s">
        <v>31</v>
      </c>
      <c r="F453" s="13" t="s">
        <v>188</v>
      </c>
      <c r="G453" s="13" t="s">
        <v>179</v>
      </c>
      <c r="H453" s="6">
        <v>28</v>
      </c>
      <c r="I453" s="8">
        <v>0</v>
      </c>
      <c r="J453">
        <f>IF(COUNTIFS('source matrix sap'!$B:$B,$B453,'source matrix sap'!$D:$D,$E453)&gt;0,1,0)</f>
        <v>1</v>
      </c>
      <c r="K453">
        <f>IF(COUNTIFS('source matrix 2024'!$B:$B,$B453,'source matrix 2024'!$D:$D,$E453)&gt;0,1,0)</f>
        <v>0</v>
      </c>
    </row>
    <row r="454" spans="1:11" hidden="1">
      <c r="A454" s="13" t="s">
        <v>181</v>
      </c>
      <c r="B454" s="13" t="s">
        <v>208</v>
      </c>
      <c r="C454" s="13" t="s">
        <v>218</v>
      </c>
      <c r="D454" s="13" t="s">
        <v>20</v>
      </c>
      <c r="E454" s="13" t="s">
        <v>18</v>
      </c>
      <c r="F454" s="13" t="s">
        <v>190</v>
      </c>
      <c r="G454" s="13" t="s">
        <v>179</v>
      </c>
      <c r="H454" s="6">
        <v>2</v>
      </c>
      <c r="I454" s="8">
        <v>0</v>
      </c>
      <c r="J454">
        <f>IF(COUNTIFS('source matrix sap'!$B:$B,$B454,'source matrix sap'!$D:$D,$E454)&gt;0,1,0)</f>
        <v>1</v>
      </c>
      <c r="K454">
        <f>IF(COUNTIFS('source matrix 2024'!$B:$B,$B454,'source matrix 2024'!$D:$D,$E454)&gt;0,1,0)</f>
        <v>0</v>
      </c>
    </row>
    <row r="455" spans="1:11" hidden="1">
      <c r="A455" s="13" t="s">
        <v>181</v>
      </c>
      <c r="B455" s="13" t="s">
        <v>208</v>
      </c>
      <c r="C455" s="13" t="s">
        <v>218</v>
      </c>
      <c r="D455" s="13" t="s">
        <v>20</v>
      </c>
      <c r="E455" s="13" t="s">
        <v>45</v>
      </c>
      <c r="F455" s="13" t="s">
        <v>188</v>
      </c>
      <c r="G455" s="13" t="s">
        <v>182</v>
      </c>
      <c r="H455" s="6">
        <v>11</v>
      </c>
      <c r="I455" s="8">
        <v>0</v>
      </c>
      <c r="J455">
        <f>IF(COUNTIFS('source matrix sap'!$B:$B,$B455,'source matrix sap'!$D:$D,$E455)&gt;0,1,0)</f>
        <v>1</v>
      </c>
      <c r="K455">
        <f>IF(COUNTIFS('source matrix 2024'!$B:$B,$B455,'source matrix 2024'!$D:$D,$E455)&gt;0,1,0)</f>
        <v>0</v>
      </c>
    </row>
    <row r="456" spans="1:11" hidden="1">
      <c r="A456" s="13" t="s">
        <v>181</v>
      </c>
      <c r="B456" s="13" t="s">
        <v>208</v>
      </c>
      <c r="C456" s="13" t="s">
        <v>218</v>
      </c>
      <c r="D456" s="13" t="s">
        <v>20</v>
      </c>
      <c r="E456" s="13" t="s">
        <v>25</v>
      </c>
      <c r="F456" s="13" t="s">
        <v>189</v>
      </c>
      <c r="G456" s="13" t="s">
        <v>182</v>
      </c>
      <c r="H456" s="6">
        <v>85</v>
      </c>
      <c r="I456" s="8">
        <v>0</v>
      </c>
      <c r="J456">
        <f>IF(COUNTIFS('source matrix sap'!$B:$B,$B456,'source matrix sap'!$D:$D,$E456)&gt;0,1,0)</f>
        <v>1</v>
      </c>
      <c r="K456">
        <f>IF(COUNTIFS('source matrix 2024'!$B:$B,$B456,'source matrix 2024'!$D:$D,$E456)&gt;0,1,0)</f>
        <v>0</v>
      </c>
    </row>
    <row r="457" spans="1:11" hidden="1">
      <c r="A457" s="13" t="s">
        <v>181</v>
      </c>
      <c r="B457" s="13" t="s">
        <v>208</v>
      </c>
      <c r="C457" s="13" t="s">
        <v>218</v>
      </c>
      <c r="D457" s="13" t="s">
        <v>20</v>
      </c>
      <c r="E457" s="13" t="s">
        <v>25</v>
      </c>
      <c r="F457" s="13" t="s">
        <v>189</v>
      </c>
      <c r="G457" s="13" t="s">
        <v>179</v>
      </c>
      <c r="H457" s="6">
        <v>11</v>
      </c>
      <c r="I457" s="8">
        <v>0</v>
      </c>
      <c r="J457">
        <f>IF(COUNTIFS('source matrix sap'!$B:$B,$B457,'source matrix sap'!$D:$D,$E457)&gt;0,1,0)</f>
        <v>1</v>
      </c>
      <c r="K457">
        <f>IF(COUNTIFS('source matrix 2024'!$B:$B,$B457,'source matrix 2024'!$D:$D,$E457)&gt;0,1,0)</f>
        <v>0</v>
      </c>
    </row>
    <row r="458" spans="1:11" hidden="1">
      <c r="A458" s="13" t="s">
        <v>181</v>
      </c>
      <c r="B458" s="13" t="s">
        <v>208</v>
      </c>
      <c r="C458" s="13" t="s">
        <v>218</v>
      </c>
      <c r="D458" s="13" t="s">
        <v>20</v>
      </c>
      <c r="E458" s="13" t="s">
        <v>40</v>
      </c>
      <c r="F458" s="13" t="s">
        <v>41</v>
      </c>
      <c r="G458" s="13" t="s">
        <v>182</v>
      </c>
      <c r="H458" s="6">
        <v>220</v>
      </c>
      <c r="I458" s="8">
        <v>0</v>
      </c>
      <c r="J458">
        <f>IF(COUNTIFS('source matrix sap'!$B:$B,$B458,'source matrix sap'!$D:$D,$E458)&gt;0,1,0)</f>
        <v>1</v>
      </c>
      <c r="K458">
        <f>IF(COUNTIFS('source matrix 2024'!$B:$B,$B458,'source matrix 2024'!$D:$D,$E458)&gt;0,1,0)</f>
        <v>0</v>
      </c>
    </row>
    <row r="459" spans="1:11" hidden="1">
      <c r="A459" s="13" t="s">
        <v>181</v>
      </c>
      <c r="B459" s="13" t="s">
        <v>208</v>
      </c>
      <c r="C459" s="13" t="s">
        <v>218</v>
      </c>
      <c r="D459" s="13" t="s">
        <v>20</v>
      </c>
      <c r="E459" s="13" t="s">
        <v>40</v>
      </c>
      <c r="F459" s="13" t="s">
        <v>41</v>
      </c>
      <c r="G459" s="13" t="s">
        <v>179</v>
      </c>
      <c r="H459" s="6">
        <v>5</v>
      </c>
      <c r="I459" s="8">
        <v>0</v>
      </c>
      <c r="J459">
        <f>IF(COUNTIFS('source matrix sap'!$B:$B,$B459,'source matrix sap'!$D:$D,$E459)&gt;0,1,0)</f>
        <v>1</v>
      </c>
      <c r="K459">
        <f>IF(COUNTIFS('source matrix 2024'!$B:$B,$B459,'source matrix 2024'!$D:$D,$E459)&gt;0,1,0)</f>
        <v>0</v>
      </c>
    </row>
    <row r="460" spans="1:11" hidden="1">
      <c r="A460" s="13" t="s">
        <v>181</v>
      </c>
      <c r="B460" s="13" t="s">
        <v>208</v>
      </c>
      <c r="C460" s="13" t="s">
        <v>218</v>
      </c>
      <c r="D460" s="13" t="s">
        <v>20</v>
      </c>
      <c r="E460" s="13" t="s">
        <v>43</v>
      </c>
      <c r="F460" s="13" t="s">
        <v>188</v>
      </c>
      <c r="G460" s="13" t="s">
        <v>182</v>
      </c>
      <c r="H460" s="6">
        <v>8</v>
      </c>
      <c r="I460" s="8">
        <v>0</v>
      </c>
      <c r="J460">
        <f>IF(COUNTIFS('source matrix sap'!$B:$B,$B460,'source matrix sap'!$D:$D,$E460)&gt;0,1,0)</f>
        <v>1</v>
      </c>
      <c r="K460">
        <f>IF(COUNTIFS('source matrix 2024'!$B:$B,$B460,'source matrix 2024'!$D:$D,$E460)&gt;0,1,0)</f>
        <v>0</v>
      </c>
    </row>
    <row r="461" spans="1:11" hidden="1">
      <c r="A461" s="13" t="s">
        <v>181</v>
      </c>
      <c r="B461" s="13" t="s">
        <v>208</v>
      </c>
      <c r="C461" s="13" t="s">
        <v>218</v>
      </c>
      <c r="D461" s="13" t="s">
        <v>20</v>
      </c>
      <c r="E461" s="13" t="s">
        <v>33</v>
      </c>
      <c r="F461" s="13" t="s">
        <v>188</v>
      </c>
      <c r="G461" s="13" t="s">
        <v>179</v>
      </c>
      <c r="H461" s="6">
        <v>4</v>
      </c>
      <c r="I461" s="8">
        <v>0</v>
      </c>
      <c r="J461">
        <f>IF(COUNTIFS('source matrix sap'!$B:$B,$B461,'source matrix sap'!$D:$D,$E461)&gt;0,1,0)</f>
        <v>1</v>
      </c>
      <c r="K461">
        <f>IF(COUNTIFS('source matrix 2024'!$B:$B,$B461,'source matrix 2024'!$D:$D,$E461)&gt;0,1,0)</f>
        <v>0</v>
      </c>
    </row>
    <row r="462" spans="1:11" hidden="1">
      <c r="A462" s="13" t="s">
        <v>181</v>
      </c>
      <c r="B462" s="13" t="s">
        <v>208</v>
      </c>
      <c r="C462" s="13" t="s">
        <v>219</v>
      </c>
      <c r="D462" s="13" t="s">
        <v>20</v>
      </c>
      <c r="E462" s="13" t="s">
        <v>31</v>
      </c>
      <c r="F462" s="13" t="s">
        <v>188</v>
      </c>
      <c r="G462" s="13" t="s">
        <v>179</v>
      </c>
      <c r="H462" s="6">
        <v>17</v>
      </c>
      <c r="I462" s="8">
        <v>0</v>
      </c>
      <c r="J462">
        <f>IF(COUNTIFS('source matrix sap'!$B:$B,$B462,'source matrix sap'!$D:$D,$E462)&gt;0,1,0)</f>
        <v>1</v>
      </c>
      <c r="K462">
        <f>IF(COUNTIFS('source matrix 2024'!$B:$B,$B462,'source matrix 2024'!$D:$D,$E462)&gt;0,1,0)</f>
        <v>0</v>
      </c>
    </row>
    <row r="463" spans="1:11" hidden="1">
      <c r="A463" s="13" t="s">
        <v>181</v>
      </c>
      <c r="B463" s="13" t="s">
        <v>208</v>
      </c>
      <c r="C463" s="13" t="s">
        <v>219</v>
      </c>
      <c r="D463" s="13" t="s">
        <v>20</v>
      </c>
      <c r="E463" s="13" t="s">
        <v>25</v>
      </c>
      <c r="F463" s="13" t="s">
        <v>189</v>
      </c>
      <c r="G463" s="13" t="s">
        <v>179</v>
      </c>
      <c r="H463" s="6">
        <v>1</v>
      </c>
      <c r="I463" s="8">
        <v>0</v>
      </c>
      <c r="J463">
        <f>IF(COUNTIFS('source matrix sap'!$B:$B,$B463,'source matrix sap'!$D:$D,$E463)&gt;0,1,0)</f>
        <v>1</v>
      </c>
      <c r="K463">
        <f>IF(COUNTIFS('source matrix 2024'!$B:$B,$B463,'source matrix 2024'!$D:$D,$E463)&gt;0,1,0)</f>
        <v>0</v>
      </c>
    </row>
    <row r="464" spans="1:11" hidden="1">
      <c r="A464" s="13" t="s">
        <v>181</v>
      </c>
      <c r="B464" s="13" t="s">
        <v>208</v>
      </c>
      <c r="C464" s="13" t="s">
        <v>219</v>
      </c>
      <c r="D464" s="13" t="s">
        <v>20</v>
      </c>
      <c r="E464" s="13" t="s">
        <v>40</v>
      </c>
      <c r="F464" s="13" t="s">
        <v>41</v>
      </c>
      <c r="G464" s="13" t="s">
        <v>179</v>
      </c>
      <c r="H464" s="6">
        <v>4</v>
      </c>
      <c r="I464" s="8">
        <v>0</v>
      </c>
      <c r="J464">
        <f>IF(COUNTIFS('source matrix sap'!$B:$B,$B464,'source matrix sap'!$D:$D,$E464)&gt;0,1,0)</f>
        <v>1</v>
      </c>
      <c r="K464">
        <f>IF(COUNTIFS('source matrix 2024'!$B:$B,$B464,'source matrix 2024'!$D:$D,$E464)&gt;0,1,0)</f>
        <v>0</v>
      </c>
    </row>
    <row r="465" spans="1:11" hidden="1">
      <c r="A465" s="13" t="s">
        <v>181</v>
      </c>
      <c r="B465" s="13" t="s">
        <v>208</v>
      </c>
      <c r="C465" s="13" t="s">
        <v>220</v>
      </c>
      <c r="D465" s="13" t="s">
        <v>20</v>
      </c>
      <c r="E465" s="13" t="s">
        <v>40</v>
      </c>
      <c r="F465" s="13" t="s">
        <v>41</v>
      </c>
      <c r="G465" s="13" t="s">
        <v>179</v>
      </c>
      <c r="H465" s="6">
        <v>1</v>
      </c>
      <c r="I465" s="8">
        <v>0</v>
      </c>
      <c r="J465">
        <f>IF(COUNTIFS('source matrix sap'!$B:$B,$B465,'source matrix sap'!$D:$D,$E465)&gt;0,1,0)</f>
        <v>1</v>
      </c>
      <c r="K465">
        <f>IF(COUNTIFS('source matrix 2024'!$B:$B,$B465,'source matrix 2024'!$D:$D,$E465)&gt;0,1,0)</f>
        <v>0</v>
      </c>
    </row>
    <row r="466" spans="1:11" hidden="1">
      <c r="A466" s="13" t="s">
        <v>181</v>
      </c>
      <c r="B466" s="13" t="s">
        <v>208</v>
      </c>
      <c r="C466" s="13" t="s">
        <v>221</v>
      </c>
      <c r="D466" s="13" t="s">
        <v>20</v>
      </c>
      <c r="E466" s="13" t="s">
        <v>31</v>
      </c>
      <c r="F466" s="13" t="s">
        <v>188</v>
      </c>
      <c r="G466" s="13" t="s">
        <v>179</v>
      </c>
      <c r="H466" s="6">
        <v>5</v>
      </c>
      <c r="I466" s="8">
        <v>0</v>
      </c>
      <c r="J466">
        <f>IF(COUNTIFS('source matrix sap'!$B:$B,$B466,'source matrix sap'!$D:$D,$E466)&gt;0,1,0)</f>
        <v>1</v>
      </c>
      <c r="K466">
        <f>IF(COUNTIFS('source matrix 2024'!$B:$B,$B466,'source matrix 2024'!$D:$D,$E466)&gt;0,1,0)</f>
        <v>0</v>
      </c>
    </row>
    <row r="467" spans="1:11" hidden="1">
      <c r="A467" s="13" t="s">
        <v>181</v>
      </c>
      <c r="B467" s="13" t="s">
        <v>208</v>
      </c>
      <c r="C467" s="13" t="s">
        <v>221</v>
      </c>
      <c r="D467" s="13" t="s">
        <v>20</v>
      </c>
      <c r="E467" s="13" t="s">
        <v>40</v>
      </c>
      <c r="F467" s="13" t="s">
        <v>41</v>
      </c>
      <c r="G467" s="13" t="s">
        <v>179</v>
      </c>
      <c r="H467" s="6">
        <v>6</v>
      </c>
      <c r="I467" s="8">
        <v>0</v>
      </c>
      <c r="J467">
        <f>IF(COUNTIFS('source matrix sap'!$B:$B,$B467,'source matrix sap'!$D:$D,$E467)&gt;0,1,0)</f>
        <v>1</v>
      </c>
      <c r="K467">
        <f>IF(COUNTIFS('source matrix 2024'!$B:$B,$B467,'source matrix 2024'!$D:$D,$E467)&gt;0,1,0)</f>
        <v>0</v>
      </c>
    </row>
    <row r="468" spans="1:11" hidden="1">
      <c r="A468" s="13" t="s">
        <v>181</v>
      </c>
      <c r="B468" s="13" t="s">
        <v>208</v>
      </c>
      <c r="C468" s="13" t="s">
        <v>222</v>
      </c>
      <c r="D468" s="13" t="s">
        <v>20</v>
      </c>
      <c r="E468" s="13" t="s">
        <v>49</v>
      </c>
      <c r="F468" s="13" t="s">
        <v>188</v>
      </c>
      <c r="G468" s="13" t="s">
        <v>182</v>
      </c>
      <c r="H468" s="6">
        <v>22</v>
      </c>
      <c r="I468" s="8">
        <v>0</v>
      </c>
      <c r="J468">
        <f>IF(COUNTIFS('source matrix sap'!$B:$B,$B468,'source matrix sap'!$D:$D,$E468)&gt;0,1,0)</f>
        <v>1</v>
      </c>
      <c r="K468">
        <f>IF(COUNTIFS('source matrix 2024'!$B:$B,$B468,'source matrix 2024'!$D:$D,$E468)&gt;0,1,0)</f>
        <v>0</v>
      </c>
    </row>
    <row r="469" spans="1:11" hidden="1">
      <c r="A469" s="13" t="s">
        <v>181</v>
      </c>
      <c r="B469" s="13" t="s">
        <v>208</v>
      </c>
      <c r="C469" s="13" t="s">
        <v>222</v>
      </c>
      <c r="D469" s="13" t="s">
        <v>20</v>
      </c>
      <c r="E469" s="13" t="s">
        <v>45</v>
      </c>
      <c r="F469" s="13" t="s">
        <v>188</v>
      </c>
      <c r="G469" s="13" t="s">
        <v>182</v>
      </c>
      <c r="H469" s="6">
        <v>21</v>
      </c>
      <c r="I469" s="8">
        <v>0</v>
      </c>
      <c r="J469">
        <f>IF(COUNTIFS('source matrix sap'!$B:$B,$B469,'source matrix sap'!$D:$D,$E469)&gt;0,1,0)</f>
        <v>1</v>
      </c>
      <c r="K469">
        <f>IF(COUNTIFS('source matrix 2024'!$B:$B,$B469,'source matrix 2024'!$D:$D,$E469)&gt;0,1,0)</f>
        <v>0</v>
      </c>
    </row>
    <row r="470" spans="1:11" hidden="1">
      <c r="A470" s="13" t="s">
        <v>181</v>
      </c>
      <c r="B470" s="13" t="s">
        <v>208</v>
      </c>
      <c r="C470" s="13" t="s">
        <v>222</v>
      </c>
      <c r="D470" s="13" t="s">
        <v>20</v>
      </c>
      <c r="E470" s="13" t="s">
        <v>25</v>
      </c>
      <c r="F470" s="13" t="s">
        <v>189</v>
      </c>
      <c r="G470" s="13" t="s">
        <v>182</v>
      </c>
      <c r="H470" s="6">
        <v>36</v>
      </c>
      <c r="I470" s="8">
        <v>0</v>
      </c>
      <c r="J470">
        <f>IF(COUNTIFS('source matrix sap'!$B:$B,$B470,'source matrix sap'!$D:$D,$E470)&gt;0,1,0)</f>
        <v>1</v>
      </c>
      <c r="K470">
        <f>IF(COUNTIFS('source matrix 2024'!$B:$B,$B470,'source matrix 2024'!$D:$D,$E470)&gt;0,1,0)</f>
        <v>0</v>
      </c>
    </row>
    <row r="471" spans="1:11" hidden="1">
      <c r="A471" s="13" t="s">
        <v>181</v>
      </c>
      <c r="B471" s="13" t="s">
        <v>208</v>
      </c>
      <c r="C471" s="13" t="s">
        <v>222</v>
      </c>
      <c r="D471" s="13" t="s">
        <v>20</v>
      </c>
      <c r="E471" s="13" t="s">
        <v>25</v>
      </c>
      <c r="F471" s="13" t="s">
        <v>189</v>
      </c>
      <c r="G471" s="13" t="s">
        <v>179</v>
      </c>
      <c r="H471" s="6">
        <v>11</v>
      </c>
      <c r="I471" s="8">
        <v>0</v>
      </c>
      <c r="J471">
        <f>IF(COUNTIFS('source matrix sap'!$B:$B,$B471,'source matrix sap'!$D:$D,$E471)&gt;0,1,0)</f>
        <v>1</v>
      </c>
      <c r="K471">
        <f>IF(COUNTIFS('source matrix 2024'!$B:$B,$B471,'source matrix 2024'!$D:$D,$E471)&gt;0,1,0)</f>
        <v>0</v>
      </c>
    </row>
    <row r="472" spans="1:11" hidden="1">
      <c r="A472" s="13" t="s">
        <v>181</v>
      </c>
      <c r="B472" s="13" t="s">
        <v>208</v>
      </c>
      <c r="C472" s="13" t="s">
        <v>222</v>
      </c>
      <c r="D472" s="13" t="s">
        <v>20</v>
      </c>
      <c r="E472" s="13" t="s">
        <v>40</v>
      </c>
      <c r="F472" s="13" t="s">
        <v>41</v>
      </c>
      <c r="G472" s="13" t="s">
        <v>182</v>
      </c>
      <c r="H472" s="6">
        <v>99</v>
      </c>
      <c r="I472" s="8">
        <v>0</v>
      </c>
      <c r="J472">
        <f>IF(COUNTIFS('source matrix sap'!$B:$B,$B472,'source matrix sap'!$D:$D,$E472)&gt;0,1,0)</f>
        <v>1</v>
      </c>
      <c r="K472">
        <f>IF(COUNTIFS('source matrix 2024'!$B:$B,$B472,'source matrix 2024'!$D:$D,$E472)&gt;0,1,0)</f>
        <v>0</v>
      </c>
    </row>
    <row r="473" spans="1:11" hidden="1">
      <c r="A473" s="13" t="s">
        <v>181</v>
      </c>
      <c r="B473" s="13" t="s">
        <v>208</v>
      </c>
      <c r="C473" s="13" t="s">
        <v>222</v>
      </c>
      <c r="D473" s="13" t="s">
        <v>20</v>
      </c>
      <c r="E473" s="13" t="s">
        <v>40</v>
      </c>
      <c r="F473" s="13" t="s">
        <v>41</v>
      </c>
      <c r="G473" s="13" t="s">
        <v>179</v>
      </c>
      <c r="H473" s="6">
        <v>2</v>
      </c>
      <c r="I473" s="8">
        <v>0</v>
      </c>
      <c r="J473">
        <f>IF(COUNTIFS('source matrix sap'!$B:$B,$B473,'source matrix sap'!$D:$D,$E473)&gt;0,1,0)</f>
        <v>1</v>
      </c>
      <c r="K473">
        <f>IF(COUNTIFS('source matrix 2024'!$B:$B,$B473,'source matrix 2024'!$D:$D,$E473)&gt;0,1,0)</f>
        <v>0</v>
      </c>
    </row>
    <row r="474" spans="1:11" hidden="1">
      <c r="A474" s="13" t="s">
        <v>181</v>
      </c>
      <c r="B474" s="13" t="s">
        <v>208</v>
      </c>
      <c r="C474" s="13" t="s">
        <v>222</v>
      </c>
      <c r="D474" s="13" t="s">
        <v>20</v>
      </c>
      <c r="E474" s="13" t="s">
        <v>40</v>
      </c>
      <c r="F474" s="13" t="s">
        <v>41</v>
      </c>
      <c r="G474" s="13" t="s">
        <v>20</v>
      </c>
      <c r="H474" s="6">
        <v>1</v>
      </c>
      <c r="I474" s="8">
        <v>0</v>
      </c>
      <c r="J474">
        <f>IF(COUNTIFS('source matrix sap'!$B:$B,$B474,'source matrix sap'!$D:$D,$E474)&gt;0,1,0)</f>
        <v>1</v>
      </c>
      <c r="K474">
        <f>IF(COUNTIFS('source matrix 2024'!$B:$B,$B474,'source matrix 2024'!$D:$D,$E474)&gt;0,1,0)</f>
        <v>0</v>
      </c>
    </row>
    <row r="475" spans="1:11" hidden="1">
      <c r="A475" s="13" t="s">
        <v>181</v>
      </c>
      <c r="B475" s="13" t="s">
        <v>208</v>
      </c>
      <c r="C475" s="13" t="s">
        <v>222</v>
      </c>
      <c r="D475" s="13" t="s">
        <v>20</v>
      </c>
      <c r="E475" s="13" t="s">
        <v>43</v>
      </c>
      <c r="F475" s="13" t="s">
        <v>188</v>
      </c>
      <c r="G475" s="13" t="s">
        <v>182</v>
      </c>
      <c r="H475" s="6">
        <v>32</v>
      </c>
      <c r="I475" s="8">
        <v>0</v>
      </c>
      <c r="J475">
        <f>IF(COUNTIFS('source matrix sap'!$B:$B,$B475,'source matrix sap'!$D:$D,$E475)&gt;0,1,0)</f>
        <v>1</v>
      </c>
      <c r="K475">
        <f>IF(COUNTIFS('source matrix 2024'!$B:$B,$B475,'source matrix 2024'!$D:$D,$E475)&gt;0,1,0)</f>
        <v>0</v>
      </c>
    </row>
    <row r="476" spans="1:11" hidden="1">
      <c r="A476" s="13" t="s">
        <v>181</v>
      </c>
      <c r="B476" s="13" t="s">
        <v>208</v>
      </c>
      <c r="C476" s="13" t="s">
        <v>223</v>
      </c>
      <c r="D476" s="13" t="s">
        <v>20</v>
      </c>
      <c r="E476" s="13" t="s">
        <v>31</v>
      </c>
      <c r="F476" s="13" t="s">
        <v>188</v>
      </c>
      <c r="G476" s="13" t="s">
        <v>179</v>
      </c>
      <c r="H476" s="6">
        <v>58</v>
      </c>
      <c r="I476" s="8">
        <v>0</v>
      </c>
      <c r="J476">
        <f>IF(COUNTIFS('source matrix sap'!$B:$B,$B476,'source matrix sap'!$D:$D,$E476)&gt;0,1,0)</f>
        <v>1</v>
      </c>
      <c r="K476">
        <f>IF(COUNTIFS('source matrix 2024'!$B:$B,$B476,'source matrix 2024'!$D:$D,$E476)&gt;0,1,0)</f>
        <v>0</v>
      </c>
    </row>
    <row r="477" spans="1:11" hidden="1">
      <c r="A477" s="13" t="s">
        <v>181</v>
      </c>
      <c r="B477" s="13" t="s">
        <v>208</v>
      </c>
      <c r="C477" s="13" t="s">
        <v>223</v>
      </c>
      <c r="D477" s="13" t="s">
        <v>20</v>
      </c>
      <c r="E477" s="13" t="s">
        <v>49</v>
      </c>
      <c r="F477" s="13" t="s">
        <v>188</v>
      </c>
      <c r="G477" s="13" t="s">
        <v>182</v>
      </c>
      <c r="H477" s="6">
        <v>2</v>
      </c>
      <c r="I477" s="8">
        <v>0</v>
      </c>
      <c r="J477">
        <f>IF(COUNTIFS('source matrix sap'!$B:$B,$B477,'source matrix sap'!$D:$D,$E477)&gt;0,1,0)</f>
        <v>1</v>
      </c>
      <c r="K477">
        <f>IF(COUNTIFS('source matrix 2024'!$B:$B,$B477,'source matrix 2024'!$D:$D,$E477)&gt;0,1,0)</f>
        <v>0</v>
      </c>
    </row>
    <row r="478" spans="1:11" hidden="1">
      <c r="A478" s="13" t="s">
        <v>181</v>
      </c>
      <c r="B478" s="13" t="s">
        <v>208</v>
      </c>
      <c r="C478" s="13" t="s">
        <v>223</v>
      </c>
      <c r="D478" s="13" t="s">
        <v>20</v>
      </c>
      <c r="E478" s="13" t="s">
        <v>18</v>
      </c>
      <c r="F478" s="13" t="s">
        <v>190</v>
      </c>
      <c r="G478" s="13" t="s">
        <v>179</v>
      </c>
      <c r="H478" s="6">
        <v>18</v>
      </c>
      <c r="I478" s="8">
        <v>0</v>
      </c>
      <c r="J478">
        <f>IF(COUNTIFS('source matrix sap'!$B:$B,$B478,'source matrix sap'!$D:$D,$E478)&gt;0,1,0)</f>
        <v>1</v>
      </c>
      <c r="K478">
        <f>IF(COUNTIFS('source matrix 2024'!$B:$B,$B478,'source matrix 2024'!$D:$D,$E478)&gt;0,1,0)</f>
        <v>0</v>
      </c>
    </row>
    <row r="479" spans="1:11" hidden="1">
      <c r="A479" s="13" t="s">
        <v>181</v>
      </c>
      <c r="B479" s="13" t="s">
        <v>208</v>
      </c>
      <c r="C479" s="13" t="s">
        <v>223</v>
      </c>
      <c r="D479" s="13" t="s">
        <v>20</v>
      </c>
      <c r="E479" s="13" t="s">
        <v>45</v>
      </c>
      <c r="F479" s="13" t="s">
        <v>188</v>
      </c>
      <c r="G479" s="13" t="s">
        <v>182</v>
      </c>
      <c r="H479" s="6">
        <v>2</v>
      </c>
      <c r="I479" s="8">
        <v>0</v>
      </c>
      <c r="J479">
        <f>IF(COUNTIFS('source matrix sap'!$B:$B,$B479,'source matrix sap'!$D:$D,$E479)&gt;0,1,0)</f>
        <v>1</v>
      </c>
      <c r="K479">
        <f>IF(COUNTIFS('source matrix 2024'!$B:$B,$B479,'source matrix 2024'!$D:$D,$E479)&gt;0,1,0)</f>
        <v>0</v>
      </c>
    </row>
    <row r="480" spans="1:11" hidden="1">
      <c r="A480" s="13" t="s">
        <v>181</v>
      </c>
      <c r="B480" s="13" t="s">
        <v>208</v>
      </c>
      <c r="C480" s="13" t="s">
        <v>223</v>
      </c>
      <c r="D480" s="13" t="s">
        <v>20</v>
      </c>
      <c r="E480" s="13" t="s">
        <v>45</v>
      </c>
      <c r="F480" s="13" t="s">
        <v>188</v>
      </c>
      <c r="G480" s="13" t="s">
        <v>179</v>
      </c>
      <c r="H480" s="6">
        <v>1</v>
      </c>
      <c r="I480" s="8">
        <v>0</v>
      </c>
      <c r="J480">
        <f>IF(COUNTIFS('source matrix sap'!$B:$B,$B480,'source matrix sap'!$D:$D,$E480)&gt;0,1,0)</f>
        <v>1</v>
      </c>
      <c r="K480">
        <f>IF(COUNTIFS('source matrix 2024'!$B:$B,$B480,'source matrix 2024'!$D:$D,$E480)&gt;0,1,0)</f>
        <v>0</v>
      </c>
    </row>
    <row r="481" spans="1:11" hidden="1">
      <c r="A481" s="13" t="s">
        <v>181</v>
      </c>
      <c r="B481" s="13" t="s">
        <v>208</v>
      </c>
      <c r="C481" s="13" t="s">
        <v>223</v>
      </c>
      <c r="D481" s="13" t="s">
        <v>20</v>
      </c>
      <c r="E481" s="13" t="s">
        <v>25</v>
      </c>
      <c r="F481" s="13" t="s">
        <v>189</v>
      </c>
      <c r="G481" s="13" t="s">
        <v>179</v>
      </c>
      <c r="H481" s="6">
        <v>70</v>
      </c>
      <c r="I481" s="8">
        <v>0</v>
      </c>
      <c r="J481">
        <f>IF(COUNTIFS('source matrix sap'!$B:$B,$B481,'source matrix sap'!$D:$D,$E481)&gt;0,1,0)</f>
        <v>1</v>
      </c>
      <c r="K481">
        <f>IF(COUNTIFS('source matrix 2024'!$B:$B,$B481,'source matrix 2024'!$D:$D,$E481)&gt;0,1,0)</f>
        <v>0</v>
      </c>
    </row>
    <row r="482" spans="1:11" hidden="1">
      <c r="A482" s="13" t="s">
        <v>181</v>
      </c>
      <c r="B482" s="13" t="s">
        <v>208</v>
      </c>
      <c r="C482" s="13" t="s">
        <v>223</v>
      </c>
      <c r="D482" s="13" t="s">
        <v>20</v>
      </c>
      <c r="E482" s="13" t="s">
        <v>28</v>
      </c>
      <c r="F482" s="13" t="s">
        <v>192</v>
      </c>
      <c r="G482" s="13" t="s">
        <v>179</v>
      </c>
      <c r="H482" s="6">
        <v>2</v>
      </c>
      <c r="I482" s="8">
        <v>0</v>
      </c>
      <c r="J482">
        <f>IF(COUNTIFS('source matrix sap'!$B:$B,$B482,'source matrix sap'!$D:$D,$E482)&gt;0,1,0)</f>
        <v>1</v>
      </c>
      <c r="K482">
        <f>IF(COUNTIFS('source matrix 2024'!$B:$B,$B482,'source matrix 2024'!$D:$D,$E482)&gt;0,1,0)</f>
        <v>0</v>
      </c>
    </row>
    <row r="483" spans="1:11" hidden="1">
      <c r="A483" s="13" t="s">
        <v>181</v>
      </c>
      <c r="B483" s="13" t="s">
        <v>208</v>
      </c>
      <c r="C483" s="13" t="s">
        <v>223</v>
      </c>
      <c r="D483" s="13" t="s">
        <v>20</v>
      </c>
      <c r="E483" s="13" t="s">
        <v>40</v>
      </c>
      <c r="F483" s="13" t="s">
        <v>41</v>
      </c>
      <c r="G483" s="13" t="s">
        <v>179</v>
      </c>
      <c r="H483" s="6">
        <v>30</v>
      </c>
      <c r="I483" s="8">
        <v>0</v>
      </c>
      <c r="J483">
        <f>IF(COUNTIFS('source matrix sap'!$B:$B,$B483,'source matrix sap'!$D:$D,$E483)&gt;0,1,0)</f>
        <v>1</v>
      </c>
      <c r="K483">
        <f>IF(COUNTIFS('source matrix 2024'!$B:$B,$B483,'source matrix 2024'!$D:$D,$E483)&gt;0,1,0)</f>
        <v>0</v>
      </c>
    </row>
    <row r="484" spans="1:11" hidden="1">
      <c r="A484" s="13" t="s">
        <v>181</v>
      </c>
      <c r="B484" s="13" t="s">
        <v>208</v>
      </c>
      <c r="C484" s="13" t="s">
        <v>223</v>
      </c>
      <c r="D484" s="13" t="s">
        <v>20</v>
      </c>
      <c r="E484" s="13" t="s">
        <v>47</v>
      </c>
      <c r="F484" s="13" t="s">
        <v>188</v>
      </c>
      <c r="G484" s="13" t="s">
        <v>183</v>
      </c>
      <c r="H484" s="6">
        <v>4</v>
      </c>
      <c r="I484" s="8">
        <v>0</v>
      </c>
      <c r="J484">
        <f>IF(COUNTIFS('source matrix sap'!$B:$B,$B484,'source matrix sap'!$D:$D,$E484)&gt;0,1,0)</f>
        <v>1</v>
      </c>
      <c r="K484">
        <f>IF(COUNTIFS('source matrix 2024'!$B:$B,$B484,'source matrix 2024'!$D:$D,$E484)&gt;0,1,0)</f>
        <v>0</v>
      </c>
    </row>
    <row r="485" spans="1:11" hidden="1">
      <c r="A485" s="13" t="s">
        <v>181</v>
      </c>
      <c r="B485" s="13" t="s">
        <v>208</v>
      </c>
      <c r="C485" s="13" t="s">
        <v>224</v>
      </c>
      <c r="D485" s="13" t="s">
        <v>20</v>
      </c>
      <c r="E485" s="13" t="s">
        <v>40</v>
      </c>
      <c r="F485" s="13" t="s">
        <v>41</v>
      </c>
      <c r="G485" s="13" t="s">
        <v>182</v>
      </c>
      <c r="H485" s="6">
        <v>1</v>
      </c>
      <c r="I485" s="8">
        <v>0</v>
      </c>
      <c r="J485">
        <f>IF(COUNTIFS('source matrix sap'!$B:$B,$B485,'source matrix sap'!$D:$D,$E485)&gt;0,1,0)</f>
        <v>1</v>
      </c>
      <c r="K485">
        <f>IF(COUNTIFS('source matrix 2024'!$B:$B,$B485,'source matrix 2024'!$D:$D,$E485)&gt;0,1,0)</f>
        <v>0</v>
      </c>
    </row>
    <row r="486" spans="1:11" hidden="1">
      <c r="A486" s="13" t="s">
        <v>181</v>
      </c>
      <c r="B486" s="13" t="s">
        <v>208</v>
      </c>
      <c r="C486" s="13" t="s">
        <v>225</v>
      </c>
      <c r="D486" s="13" t="s">
        <v>20</v>
      </c>
      <c r="E486" s="13" t="s">
        <v>31</v>
      </c>
      <c r="F486" s="13" t="s">
        <v>188</v>
      </c>
      <c r="G486" s="13" t="s">
        <v>179</v>
      </c>
      <c r="H486" s="6">
        <v>7</v>
      </c>
      <c r="I486" s="8">
        <v>0</v>
      </c>
      <c r="J486">
        <f>IF(COUNTIFS('source matrix sap'!$B:$B,$B486,'source matrix sap'!$D:$D,$E486)&gt;0,1,0)</f>
        <v>1</v>
      </c>
      <c r="K486">
        <f>IF(COUNTIFS('source matrix 2024'!$B:$B,$B486,'source matrix 2024'!$D:$D,$E486)&gt;0,1,0)</f>
        <v>0</v>
      </c>
    </row>
    <row r="487" spans="1:11" hidden="1">
      <c r="A487" s="13" t="s">
        <v>181</v>
      </c>
      <c r="B487" s="13" t="s">
        <v>208</v>
      </c>
      <c r="C487" s="13" t="s">
        <v>225</v>
      </c>
      <c r="D487" s="13" t="s">
        <v>20</v>
      </c>
      <c r="E487" s="13" t="s">
        <v>25</v>
      </c>
      <c r="F487" s="13" t="s">
        <v>189</v>
      </c>
      <c r="G487" s="13" t="s">
        <v>182</v>
      </c>
      <c r="H487" s="6">
        <v>2</v>
      </c>
      <c r="I487" s="8">
        <v>0</v>
      </c>
      <c r="J487">
        <f>IF(COUNTIFS('source matrix sap'!$B:$B,$B487,'source matrix sap'!$D:$D,$E487)&gt;0,1,0)</f>
        <v>1</v>
      </c>
      <c r="K487">
        <f>IF(COUNTIFS('source matrix 2024'!$B:$B,$B487,'source matrix 2024'!$D:$D,$E487)&gt;0,1,0)</f>
        <v>0</v>
      </c>
    </row>
    <row r="488" spans="1:11" hidden="1">
      <c r="A488" s="13" t="s">
        <v>181</v>
      </c>
      <c r="B488" s="13" t="s">
        <v>208</v>
      </c>
      <c r="C488" s="13" t="s">
        <v>225</v>
      </c>
      <c r="D488" s="13" t="s">
        <v>20</v>
      </c>
      <c r="E488" s="13" t="s">
        <v>25</v>
      </c>
      <c r="F488" s="13" t="s">
        <v>189</v>
      </c>
      <c r="G488" s="13" t="s">
        <v>179</v>
      </c>
      <c r="H488" s="6">
        <v>11</v>
      </c>
      <c r="I488" s="8">
        <v>0</v>
      </c>
      <c r="J488">
        <f>IF(COUNTIFS('source matrix sap'!$B:$B,$B488,'source matrix sap'!$D:$D,$E488)&gt;0,1,0)</f>
        <v>1</v>
      </c>
      <c r="K488">
        <f>IF(COUNTIFS('source matrix 2024'!$B:$B,$B488,'source matrix 2024'!$D:$D,$E488)&gt;0,1,0)</f>
        <v>0</v>
      </c>
    </row>
    <row r="489" spans="1:11" hidden="1">
      <c r="A489" s="13" t="s">
        <v>181</v>
      </c>
      <c r="B489" s="13" t="s">
        <v>208</v>
      </c>
      <c r="C489" s="13" t="s">
        <v>225</v>
      </c>
      <c r="D489" s="13" t="s">
        <v>20</v>
      </c>
      <c r="E489" s="13" t="s">
        <v>28</v>
      </c>
      <c r="F489" s="13" t="s">
        <v>192</v>
      </c>
      <c r="G489" s="13" t="s">
        <v>179</v>
      </c>
      <c r="H489" s="6">
        <v>2</v>
      </c>
      <c r="I489" s="8">
        <v>0</v>
      </c>
      <c r="J489">
        <f>IF(COUNTIFS('source matrix sap'!$B:$B,$B489,'source matrix sap'!$D:$D,$E489)&gt;0,1,0)</f>
        <v>1</v>
      </c>
      <c r="K489">
        <f>IF(COUNTIFS('source matrix 2024'!$B:$B,$B489,'source matrix 2024'!$D:$D,$E489)&gt;0,1,0)</f>
        <v>0</v>
      </c>
    </row>
    <row r="490" spans="1:11" hidden="1">
      <c r="A490" s="13" t="s">
        <v>181</v>
      </c>
      <c r="B490" s="13" t="s">
        <v>208</v>
      </c>
      <c r="C490" s="13" t="s">
        <v>225</v>
      </c>
      <c r="D490" s="13" t="s">
        <v>20</v>
      </c>
      <c r="E490" s="13" t="s">
        <v>40</v>
      </c>
      <c r="F490" s="13" t="s">
        <v>41</v>
      </c>
      <c r="G490" s="13" t="s">
        <v>182</v>
      </c>
      <c r="H490" s="6">
        <v>9</v>
      </c>
      <c r="I490" s="8">
        <v>0</v>
      </c>
      <c r="J490">
        <f>IF(COUNTIFS('source matrix sap'!$B:$B,$B490,'source matrix sap'!$D:$D,$E490)&gt;0,1,0)</f>
        <v>1</v>
      </c>
      <c r="K490">
        <f>IF(COUNTIFS('source matrix 2024'!$B:$B,$B490,'source matrix 2024'!$D:$D,$E490)&gt;0,1,0)</f>
        <v>0</v>
      </c>
    </row>
    <row r="491" spans="1:11" hidden="1">
      <c r="A491" s="13" t="s">
        <v>181</v>
      </c>
      <c r="B491" s="13" t="s">
        <v>208</v>
      </c>
      <c r="C491" s="13" t="s">
        <v>225</v>
      </c>
      <c r="D491" s="13" t="s">
        <v>20</v>
      </c>
      <c r="E491" s="13" t="s">
        <v>40</v>
      </c>
      <c r="F491" s="13" t="s">
        <v>41</v>
      </c>
      <c r="G491" s="13" t="s">
        <v>179</v>
      </c>
      <c r="H491" s="6">
        <v>12</v>
      </c>
      <c r="I491" s="8">
        <v>0</v>
      </c>
      <c r="J491">
        <f>IF(COUNTIFS('source matrix sap'!$B:$B,$B491,'source matrix sap'!$D:$D,$E491)&gt;0,1,0)</f>
        <v>1</v>
      </c>
      <c r="K491">
        <f>IF(COUNTIFS('source matrix 2024'!$B:$B,$B491,'source matrix 2024'!$D:$D,$E491)&gt;0,1,0)</f>
        <v>0</v>
      </c>
    </row>
    <row r="492" spans="1:11" hidden="1">
      <c r="A492" s="13" t="s">
        <v>181</v>
      </c>
      <c r="B492" s="13" t="s">
        <v>208</v>
      </c>
      <c r="C492" s="13" t="s">
        <v>226</v>
      </c>
      <c r="D492" s="13" t="s">
        <v>20</v>
      </c>
      <c r="E492" s="13" t="s">
        <v>31</v>
      </c>
      <c r="F492" s="13" t="s">
        <v>188</v>
      </c>
      <c r="G492" s="13" t="s">
        <v>179</v>
      </c>
      <c r="H492" s="6">
        <v>1</v>
      </c>
      <c r="I492" s="8">
        <v>0</v>
      </c>
      <c r="J492">
        <f>IF(COUNTIFS('source matrix sap'!$B:$B,$B492,'source matrix sap'!$D:$D,$E492)&gt;0,1,0)</f>
        <v>1</v>
      </c>
      <c r="K492">
        <f>IF(COUNTIFS('source matrix 2024'!$B:$B,$B492,'source matrix 2024'!$D:$D,$E492)&gt;0,1,0)</f>
        <v>0</v>
      </c>
    </row>
    <row r="493" spans="1:11" hidden="1">
      <c r="A493" s="13" t="s">
        <v>181</v>
      </c>
      <c r="B493" s="13" t="s">
        <v>208</v>
      </c>
      <c r="C493" s="13" t="s">
        <v>226</v>
      </c>
      <c r="D493" s="13" t="s">
        <v>20</v>
      </c>
      <c r="E493" s="13" t="s">
        <v>40</v>
      </c>
      <c r="F493" s="13" t="s">
        <v>41</v>
      </c>
      <c r="G493" s="13" t="s">
        <v>179</v>
      </c>
      <c r="H493" s="6">
        <v>1</v>
      </c>
      <c r="I493" s="8">
        <v>0</v>
      </c>
      <c r="J493">
        <f>IF(COUNTIFS('source matrix sap'!$B:$B,$B493,'source matrix sap'!$D:$D,$E493)&gt;0,1,0)</f>
        <v>1</v>
      </c>
      <c r="K493">
        <f>IF(COUNTIFS('source matrix 2024'!$B:$B,$B493,'source matrix 2024'!$D:$D,$E493)&gt;0,1,0)</f>
        <v>0</v>
      </c>
    </row>
    <row r="494" spans="1:11" hidden="1">
      <c r="A494" s="13" t="s">
        <v>181</v>
      </c>
      <c r="B494" s="13" t="s">
        <v>208</v>
      </c>
      <c r="C494" s="13" t="s">
        <v>227</v>
      </c>
      <c r="D494" s="13" t="s">
        <v>20</v>
      </c>
      <c r="E494" s="13" t="s">
        <v>31</v>
      </c>
      <c r="F494" s="13" t="s">
        <v>188</v>
      </c>
      <c r="G494" s="13" t="s">
        <v>179</v>
      </c>
      <c r="H494" s="6">
        <v>1</v>
      </c>
      <c r="I494" s="8">
        <v>0</v>
      </c>
      <c r="J494">
        <f>IF(COUNTIFS('source matrix sap'!$B:$B,$B494,'source matrix sap'!$D:$D,$E494)&gt;0,1,0)</f>
        <v>1</v>
      </c>
      <c r="K494">
        <f>IF(COUNTIFS('source matrix 2024'!$B:$B,$B494,'source matrix 2024'!$D:$D,$E494)&gt;0,1,0)</f>
        <v>0</v>
      </c>
    </row>
    <row r="495" spans="1:11" hidden="1">
      <c r="A495" s="13" t="s">
        <v>181</v>
      </c>
      <c r="B495" s="13" t="s">
        <v>208</v>
      </c>
      <c r="C495" s="13" t="s">
        <v>228</v>
      </c>
      <c r="D495" s="13" t="s">
        <v>20</v>
      </c>
      <c r="E495" s="13" t="s">
        <v>49</v>
      </c>
      <c r="F495" s="13" t="s">
        <v>188</v>
      </c>
      <c r="G495" s="13" t="s">
        <v>182</v>
      </c>
      <c r="H495" s="6">
        <v>4</v>
      </c>
      <c r="I495" s="8">
        <v>0</v>
      </c>
      <c r="J495">
        <f>IF(COUNTIFS('source matrix sap'!$B:$B,$B495,'source matrix sap'!$D:$D,$E495)&gt;0,1,0)</f>
        <v>1</v>
      </c>
      <c r="K495">
        <f>IF(COUNTIFS('source matrix 2024'!$B:$B,$B495,'source matrix 2024'!$D:$D,$E495)&gt;0,1,0)</f>
        <v>0</v>
      </c>
    </row>
    <row r="496" spans="1:11" hidden="1">
      <c r="A496" s="13" t="s">
        <v>181</v>
      </c>
      <c r="B496" s="13" t="s">
        <v>208</v>
      </c>
      <c r="C496" s="13" t="s">
        <v>228</v>
      </c>
      <c r="D496" s="13" t="s">
        <v>20</v>
      </c>
      <c r="E496" s="13" t="s">
        <v>25</v>
      </c>
      <c r="F496" s="13" t="s">
        <v>189</v>
      </c>
      <c r="G496" s="13" t="s">
        <v>182</v>
      </c>
      <c r="H496" s="6">
        <v>40</v>
      </c>
      <c r="I496" s="8">
        <v>0</v>
      </c>
      <c r="J496">
        <f>IF(COUNTIFS('source matrix sap'!$B:$B,$B496,'source matrix sap'!$D:$D,$E496)&gt;0,1,0)</f>
        <v>1</v>
      </c>
      <c r="K496">
        <f>IF(COUNTIFS('source matrix 2024'!$B:$B,$B496,'source matrix 2024'!$D:$D,$E496)&gt;0,1,0)</f>
        <v>0</v>
      </c>
    </row>
    <row r="497" spans="1:11" hidden="1">
      <c r="A497" s="13" t="s">
        <v>181</v>
      </c>
      <c r="B497" s="13" t="s">
        <v>208</v>
      </c>
      <c r="C497" s="13" t="s">
        <v>228</v>
      </c>
      <c r="D497" s="13" t="s">
        <v>20</v>
      </c>
      <c r="E497" s="13" t="s">
        <v>40</v>
      </c>
      <c r="F497" s="13" t="s">
        <v>41</v>
      </c>
      <c r="G497" s="13" t="s">
        <v>182</v>
      </c>
      <c r="H497" s="6">
        <v>44</v>
      </c>
      <c r="I497" s="8">
        <v>0</v>
      </c>
      <c r="J497">
        <f>IF(COUNTIFS('source matrix sap'!$B:$B,$B497,'source matrix sap'!$D:$D,$E497)&gt;0,1,0)</f>
        <v>1</v>
      </c>
      <c r="K497">
        <f>IF(COUNTIFS('source matrix 2024'!$B:$B,$B497,'source matrix 2024'!$D:$D,$E497)&gt;0,1,0)</f>
        <v>0</v>
      </c>
    </row>
    <row r="498" spans="1:11" hidden="1">
      <c r="A498" s="13" t="s">
        <v>181</v>
      </c>
      <c r="B498" s="13" t="s">
        <v>208</v>
      </c>
      <c r="C498" s="13" t="s">
        <v>229</v>
      </c>
      <c r="D498" s="13" t="s">
        <v>20</v>
      </c>
      <c r="E498" s="13" t="s">
        <v>49</v>
      </c>
      <c r="F498" s="13" t="s">
        <v>188</v>
      </c>
      <c r="G498" s="13" t="s">
        <v>182</v>
      </c>
      <c r="H498" s="6">
        <v>2</v>
      </c>
      <c r="I498" s="8">
        <v>0</v>
      </c>
      <c r="J498">
        <f>IF(COUNTIFS('source matrix sap'!$B:$B,$B498,'source matrix sap'!$D:$D,$E498)&gt;0,1,0)</f>
        <v>1</v>
      </c>
      <c r="K498">
        <f>IF(COUNTIFS('source matrix 2024'!$B:$B,$B498,'source matrix 2024'!$D:$D,$E498)&gt;0,1,0)</f>
        <v>0</v>
      </c>
    </row>
    <row r="499" spans="1:11" hidden="1">
      <c r="A499" s="13" t="s">
        <v>181</v>
      </c>
      <c r="B499" s="13" t="s">
        <v>208</v>
      </c>
      <c r="C499" s="13" t="s">
        <v>229</v>
      </c>
      <c r="D499" s="13" t="s">
        <v>20</v>
      </c>
      <c r="E499" s="13" t="s">
        <v>45</v>
      </c>
      <c r="F499" s="13" t="s">
        <v>188</v>
      </c>
      <c r="G499" s="13" t="s">
        <v>182</v>
      </c>
      <c r="H499" s="6">
        <v>1</v>
      </c>
      <c r="I499" s="8">
        <v>0</v>
      </c>
      <c r="J499">
        <f>IF(COUNTIFS('source matrix sap'!$B:$B,$B499,'source matrix sap'!$D:$D,$E499)&gt;0,1,0)</f>
        <v>1</v>
      </c>
      <c r="K499">
        <f>IF(COUNTIFS('source matrix 2024'!$B:$B,$B499,'source matrix 2024'!$D:$D,$E499)&gt;0,1,0)</f>
        <v>0</v>
      </c>
    </row>
    <row r="500" spans="1:11" hidden="1">
      <c r="A500" s="13" t="s">
        <v>181</v>
      </c>
      <c r="B500" s="13" t="s">
        <v>208</v>
      </c>
      <c r="C500" s="13" t="s">
        <v>229</v>
      </c>
      <c r="D500" s="13" t="s">
        <v>20</v>
      </c>
      <c r="E500" s="13" t="s">
        <v>25</v>
      </c>
      <c r="F500" s="13" t="s">
        <v>189</v>
      </c>
      <c r="G500" s="13" t="s">
        <v>182</v>
      </c>
      <c r="H500" s="6">
        <v>16</v>
      </c>
      <c r="I500" s="8">
        <v>0</v>
      </c>
      <c r="J500">
        <f>IF(COUNTIFS('source matrix sap'!$B:$B,$B500,'source matrix sap'!$D:$D,$E500)&gt;0,1,0)</f>
        <v>1</v>
      </c>
      <c r="K500">
        <f>IF(COUNTIFS('source matrix 2024'!$B:$B,$B500,'source matrix 2024'!$D:$D,$E500)&gt;0,1,0)</f>
        <v>0</v>
      </c>
    </row>
    <row r="501" spans="1:11" hidden="1">
      <c r="A501" s="13" t="s">
        <v>181</v>
      </c>
      <c r="B501" s="13" t="s">
        <v>208</v>
      </c>
      <c r="C501" s="13" t="s">
        <v>229</v>
      </c>
      <c r="D501" s="13" t="s">
        <v>20</v>
      </c>
      <c r="E501" s="13" t="s">
        <v>40</v>
      </c>
      <c r="F501" s="13" t="s">
        <v>41</v>
      </c>
      <c r="G501" s="13" t="s">
        <v>182</v>
      </c>
      <c r="H501" s="6">
        <v>23</v>
      </c>
      <c r="I501" s="8">
        <v>0</v>
      </c>
      <c r="J501">
        <f>IF(COUNTIFS('source matrix sap'!$B:$B,$B501,'source matrix sap'!$D:$D,$E501)&gt;0,1,0)</f>
        <v>1</v>
      </c>
      <c r="K501">
        <f>IF(COUNTIFS('source matrix 2024'!$B:$B,$B501,'source matrix 2024'!$D:$D,$E501)&gt;0,1,0)</f>
        <v>0</v>
      </c>
    </row>
    <row r="502" spans="1:11" hidden="1">
      <c r="A502" s="13" t="s">
        <v>181</v>
      </c>
      <c r="B502" s="13" t="s">
        <v>208</v>
      </c>
      <c r="C502" s="13" t="s">
        <v>229</v>
      </c>
      <c r="D502" s="13" t="s">
        <v>20</v>
      </c>
      <c r="E502" s="13" t="s">
        <v>43</v>
      </c>
      <c r="F502" s="13" t="s">
        <v>188</v>
      </c>
      <c r="G502" s="13" t="s">
        <v>182</v>
      </c>
      <c r="H502" s="6">
        <v>2</v>
      </c>
      <c r="I502" s="8">
        <v>0</v>
      </c>
      <c r="J502">
        <f>IF(COUNTIFS('source matrix sap'!$B:$B,$B502,'source matrix sap'!$D:$D,$E502)&gt;0,1,0)</f>
        <v>1</v>
      </c>
      <c r="K502">
        <f>IF(COUNTIFS('source matrix 2024'!$B:$B,$B502,'source matrix 2024'!$D:$D,$E502)&gt;0,1,0)</f>
        <v>0</v>
      </c>
    </row>
    <row r="503" spans="1:11" hidden="1">
      <c r="A503" s="13" t="s">
        <v>181</v>
      </c>
      <c r="B503" s="13" t="s">
        <v>208</v>
      </c>
      <c r="C503" s="13" t="s">
        <v>230</v>
      </c>
      <c r="D503" s="13" t="s">
        <v>20</v>
      </c>
      <c r="E503" s="13" t="s">
        <v>25</v>
      </c>
      <c r="F503" s="13" t="s">
        <v>189</v>
      </c>
      <c r="G503" s="13" t="s">
        <v>179</v>
      </c>
      <c r="H503" s="6">
        <v>3</v>
      </c>
      <c r="I503" s="8">
        <v>0</v>
      </c>
      <c r="J503">
        <f>IF(COUNTIFS('source matrix sap'!$B:$B,$B503,'source matrix sap'!$D:$D,$E503)&gt;0,1,0)</f>
        <v>1</v>
      </c>
      <c r="K503">
        <f>IF(COUNTIFS('source matrix 2024'!$B:$B,$B503,'source matrix 2024'!$D:$D,$E503)&gt;0,1,0)</f>
        <v>0</v>
      </c>
    </row>
    <row r="504" spans="1:11" hidden="1">
      <c r="A504" s="13" t="s">
        <v>181</v>
      </c>
      <c r="B504" s="13" t="s">
        <v>208</v>
      </c>
      <c r="C504" s="13" t="s">
        <v>230</v>
      </c>
      <c r="D504" s="13" t="s">
        <v>20</v>
      </c>
      <c r="E504" s="13" t="s">
        <v>40</v>
      </c>
      <c r="F504" s="13" t="s">
        <v>41</v>
      </c>
      <c r="G504" s="13" t="s">
        <v>182</v>
      </c>
      <c r="H504" s="6">
        <v>2</v>
      </c>
      <c r="I504" s="8">
        <v>0</v>
      </c>
      <c r="J504">
        <f>IF(COUNTIFS('source matrix sap'!$B:$B,$B504,'source matrix sap'!$D:$D,$E504)&gt;0,1,0)</f>
        <v>1</v>
      </c>
      <c r="K504">
        <f>IF(COUNTIFS('source matrix 2024'!$B:$B,$B504,'source matrix 2024'!$D:$D,$E504)&gt;0,1,0)</f>
        <v>0</v>
      </c>
    </row>
    <row r="505" spans="1:11" hidden="1">
      <c r="A505" s="13" t="s">
        <v>181</v>
      </c>
      <c r="B505" s="13" t="s">
        <v>231</v>
      </c>
      <c r="C505" s="13" t="s">
        <v>232</v>
      </c>
      <c r="D505" s="13" t="s">
        <v>20</v>
      </c>
      <c r="E505" s="13" t="s">
        <v>18</v>
      </c>
      <c r="F505" s="13" t="s">
        <v>190</v>
      </c>
      <c r="G505" s="13" t="s">
        <v>182</v>
      </c>
      <c r="H505" s="6">
        <v>6</v>
      </c>
      <c r="I505" s="8">
        <v>0</v>
      </c>
      <c r="J505">
        <f>IF(COUNTIFS('source matrix sap'!$B:$B,$B505,'source matrix sap'!$D:$D,$E505)&gt;0,1,0)</f>
        <v>1</v>
      </c>
      <c r="K505">
        <f>IF(COUNTIFS('source matrix 2024'!$B:$B,$B505,'source matrix 2024'!$D:$D,$E505)&gt;0,1,0)</f>
        <v>0</v>
      </c>
    </row>
    <row r="506" spans="1:11" hidden="1">
      <c r="A506" s="13" t="s">
        <v>181</v>
      </c>
      <c r="B506" s="13" t="s">
        <v>231</v>
      </c>
      <c r="C506" s="13" t="s">
        <v>232</v>
      </c>
      <c r="D506" s="13" t="s">
        <v>20</v>
      </c>
      <c r="E506" s="13" t="s">
        <v>25</v>
      </c>
      <c r="F506" s="13" t="s">
        <v>189</v>
      </c>
      <c r="G506" s="13" t="s">
        <v>182</v>
      </c>
      <c r="H506" s="6">
        <v>16</v>
      </c>
      <c r="I506" s="8">
        <v>0</v>
      </c>
      <c r="J506">
        <f>IF(COUNTIFS('source matrix sap'!$B:$B,$B506,'source matrix sap'!$D:$D,$E506)&gt;0,1,0)</f>
        <v>1</v>
      </c>
      <c r="K506">
        <f>IF(COUNTIFS('source matrix 2024'!$B:$B,$B506,'source matrix 2024'!$D:$D,$E506)&gt;0,1,0)</f>
        <v>0</v>
      </c>
    </row>
    <row r="507" spans="1:11" hidden="1">
      <c r="A507" s="13" t="s">
        <v>181</v>
      </c>
      <c r="B507" s="13" t="s">
        <v>231</v>
      </c>
      <c r="C507" s="13" t="s">
        <v>232</v>
      </c>
      <c r="D507" s="13" t="s">
        <v>20</v>
      </c>
      <c r="E507" s="13" t="s">
        <v>28</v>
      </c>
      <c r="F507" s="13" t="s">
        <v>192</v>
      </c>
      <c r="G507" s="13" t="s">
        <v>182</v>
      </c>
      <c r="H507" s="6">
        <v>7</v>
      </c>
      <c r="I507" s="8">
        <v>0</v>
      </c>
      <c r="J507">
        <f>IF(COUNTIFS('source matrix sap'!$B:$B,$B507,'source matrix sap'!$D:$D,$E507)&gt;0,1,0)</f>
        <v>1</v>
      </c>
      <c r="K507">
        <f>IF(COUNTIFS('source matrix 2024'!$B:$B,$B507,'source matrix 2024'!$D:$D,$E507)&gt;0,1,0)</f>
        <v>0</v>
      </c>
    </row>
    <row r="508" spans="1:11" hidden="1">
      <c r="A508" s="13" t="s">
        <v>181</v>
      </c>
      <c r="B508" s="13" t="s">
        <v>231</v>
      </c>
      <c r="C508" s="13" t="s">
        <v>232</v>
      </c>
      <c r="D508" s="13" t="s">
        <v>20</v>
      </c>
      <c r="E508" s="13" t="s">
        <v>40</v>
      </c>
      <c r="F508" s="13" t="s">
        <v>41</v>
      </c>
      <c r="G508" s="13" t="s">
        <v>182</v>
      </c>
      <c r="H508" s="6">
        <v>17</v>
      </c>
      <c r="I508" s="8">
        <v>0</v>
      </c>
      <c r="J508">
        <f>IF(COUNTIFS('source matrix sap'!$B:$B,$B508,'source matrix sap'!$D:$D,$E508)&gt;0,1,0)</f>
        <v>1</v>
      </c>
      <c r="K508">
        <f>IF(COUNTIFS('source matrix 2024'!$B:$B,$B508,'source matrix 2024'!$D:$D,$E508)&gt;0,1,0)</f>
        <v>0</v>
      </c>
    </row>
    <row r="509" spans="1:11" hidden="1">
      <c r="A509" s="13" t="s">
        <v>181</v>
      </c>
      <c r="B509" s="13" t="s">
        <v>231</v>
      </c>
      <c r="C509" s="13" t="s">
        <v>232</v>
      </c>
      <c r="D509" s="13" t="s">
        <v>20</v>
      </c>
      <c r="E509" s="13" t="s">
        <v>43</v>
      </c>
      <c r="F509" s="13" t="s">
        <v>188</v>
      </c>
      <c r="G509" s="13" t="s">
        <v>182</v>
      </c>
      <c r="H509" s="6">
        <v>17</v>
      </c>
      <c r="I509" s="8">
        <v>0</v>
      </c>
      <c r="J509">
        <f>IF(COUNTIFS('source matrix sap'!$B:$B,$B509,'source matrix sap'!$D:$D,$E509)&gt;0,1,0)</f>
        <v>1</v>
      </c>
      <c r="K509">
        <f>IF(COUNTIFS('source matrix 2024'!$B:$B,$B509,'source matrix 2024'!$D:$D,$E509)&gt;0,1,0)</f>
        <v>0</v>
      </c>
    </row>
    <row r="510" spans="1:11" hidden="1">
      <c r="A510" s="13" t="s">
        <v>181</v>
      </c>
      <c r="B510" s="13" t="s">
        <v>233</v>
      </c>
      <c r="C510" s="13" t="s">
        <v>234</v>
      </c>
      <c r="D510" s="13" t="s">
        <v>20</v>
      </c>
      <c r="E510" s="13" t="s">
        <v>31</v>
      </c>
      <c r="F510" s="13" t="s">
        <v>188</v>
      </c>
      <c r="G510" s="13" t="s">
        <v>179</v>
      </c>
      <c r="H510" s="6">
        <v>4</v>
      </c>
      <c r="I510" s="8">
        <v>0</v>
      </c>
      <c r="J510">
        <f>IF(COUNTIFS('source matrix sap'!$B:$B,$B510,'source matrix sap'!$D:$D,$E510)&gt;0,1,0)</f>
        <v>1</v>
      </c>
      <c r="K510">
        <f>IF(COUNTIFS('source matrix 2024'!$B:$B,$B510,'source matrix 2024'!$D:$D,$E510)&gt;0,1,0)</f>
        <v>0</v>
      </c>
    </row>
    <row r="511" spans="1:11" hidden="1">
      <c r="A511" s="13" t="s">
        <v>181</v>
      </c>
      <c r="B511" s="13" t="s">
        <v>233</v>
      </c>
      <c r="C511" s="13" t="s">
        <v>234</v>
      </c>
      <c r="D511" s="13" t="s">
        <v>20</v>
      </c>
      <c r="E511" s="13" t="s">
        <v>35</v>
      </c>
      <c r="F511" s="13" t="s">
        <v>37</v>
      </c>
      <c r="G511" s="13" t="s">
        <v>179</v>
      </c>
      <c r="H511" s="6">
        <v>1</v>
      </c>
      <c r="I511" s="8">
        <v>0</v>
      </c>
      <c r="J511">
        <f>IF(COUNTIFS('source matrix sap'!$B:$B,$B511,'source matrix sap'!$D:$D,$E511)&gt;0,1,0)</f>
        <v>1</v>
      </c>
      <c r="K511">
        <f>IF(COUNTIFS('source matrix 2024'!$B:$B,$B511,'source matrix 2024'!$D:$D,$E511)&gt;0,1,0)</f>
        <v>0</v>
      </c>
    </row>
    <row r="512" spans="1:11" hidden="1">
      <c r="A512" s="13" t="s">
        <v>181</v>
      </c>
      <c r="B512" s="13" t="s">
        <v>233</v>
      </c>
      <c r="C512" s="13" t="s">
        <v>234</v>
      </c>
      <c r="D512" s="13" t="s">
        <v>20</v>
      </c>
      <c r="E512" s="13" t="s">
        <v>25</v>
      </c>
      <c r="F512" s="13" t="s">
        <v>189</v>
      </c>
      <c r="G512" s="13" t="s">
        <v>179</v>
      </c>
      <c r="H512" s="6">
        <v>2</v>
      </c>
      <c r="I512" s="8">
        <v>0</v>
      </c>
      <c r="J512">
        <f>IF(COUNTIFS('source matrix sap'!$B:$B,$B512,'source matrix sap'!$D:$D,$E512)&gt;0,1,0)</f>
        <v>1</v>
      </c>
      <c r="K512">
        <f>IF(COUNTIFS('source matrix 2024'!$B:$B,$B512,'source matrix 2024'!$D:$D,$E512)&gt;0,1,0)</f>
        <v>0</v>
      </c>
    </row>
    <row r="513" spans="1:11" hidden="1">
      <c r="A513" s="13" t="s">
        <v>181</v>
      </c>
      <c r="B513" s="13" t="s">
        <v>235</v>
      </c>
      <c r="C513" s="13" t="s">
        <v>236</v>
      </c>
      <c r="D513" s="13" t="s">
        <v>20</v>
      </c>
      <c r="E513" s="13" t="s">
        <v>25</v>
      </c>
      <c r="F513" s="13" t="s">
        <v>189</v>
      </c>
      <c r="G513" s="13" t="s">
        <v>179</v>
      </c>
      <c r="H513" s="6">
        <v>2</v>
      </c>
      <c r="I513" s="8">
        <v>0</v>
      </c>
      <c r="J513">
        <f>IF(COUNTIFS('source matrix sap'!$B:$B,$B513,'source matrix sap'!$D:$D,$E513)&gt;0,1,0)</f>
        <v>1</v>
      </c>
      <c r="K513">
        <f>IF(COUNTIFS('source matrix 2024'!$B:$B,$B513,'source matrix 2024'!$D:$D,$E513)&gt;0,1,0)</f>
        <v>0</v>
      </c>
    </row>
    <row r="514" spans="1:11" hidden="1">
      <c r="A514" s="13" t="s">
        <v>181</v>
      </c>
      <c r="B514" s="13" t="s">
        <v>235</v>
      </c>
      <c r="C514" s="13" t="s">
        <v>236</v>
      </c>
      <c r="D514" s="13" t="s">
        <v>20</v>
      </c>
      <c r="E514" s="13" t="s">
        <v>40</v>
      </c>
      <c r="F514" s="13" t="s">
        <v>41</v>
      </c>
      <c r="G514" s="13" t="s">
        <v>179</v>
      </c>
      <c r="H514" s="6">
        <v>2</v>
      </c>
      <c r="I514" s="8">
        <v>0</v>
      </c>
      <c r="J514">
        <f>IF(COUNTIFS('source matrix sap'!$B:$B,$B514,'source matrix sap'!$D:$D,$E514)&gt;0,1,0)</f>
        <v>1</v>
      </c>
      <c r="K514">
        <f>IF(COUNTIFS('source matrix 2024'!$B:$B,$B514,'source matrix 2024'!$D:$D,$E514)&gt;0,1,0)</f>
        <v>0</v>
      </c>
    </row>
    <row r="515" spans="1:11" hidden="1">
      <c r="A515" s="13" t="s">
        <v>181</v>
      </c>
      <c r="B515" s="13" t="s">
        <v>235</v>
      </c>
      <c r="C515" s="13" t="s">
        <v>237</v>
      </c>
      <c r="D515" s="13" t="s">
        <v>20</v>
      </c>
      <c r="E515" s="13" t="s">
        <v>31</v>
      </c>
      <c r="F515" s="13" t="s">
        <v>188</v>
      </c>
      <c r="G515" s="13" t="s">
        <v>184</v>
      </c>
      <c r="H515" s="6">
        <v>1</v>
      </c>
      <c r="I515" s="8">
        <v>0</v>
      </c>
      <c r="J515">
        <f>IF(COUNTIFS('source matrix sap'!$B:$B,$B515,'source matrix sap'!$D:$D,$E515)&gt;0,1,0)</f>
        <v>1</v>
      </c>
      <c r="K515">
        <f>IF(COUNTIFS('source matrix 2024'!$B:$B,$B515,'source matrix 2024'!$D:$D,$E515)&gt;0,1,0)</f>
        <v>0</v>
      </c>
    </row>
    <row r="516" spans="1:11" hidden="1">
      <c r="A516" s="13" t="s">
        <v>181</v>
      </c>
      <c r="B516" s="13" t="s">
        <v>235</v>
      </c>
      <c r="C516" s="13" t="s">
        <v>237</v>
      </c>
      <c r="D516" s="13" t="s">
        <v>20</v>
      </c>
      <c r="E516" s="13" t="s">
        <v>18</v>
      </c>
      <c r="F516" s="13" t="s">
        <v>190</v>
      </c>
      <c r="G516" s="13" t="s">
        <v>179</v>
      </c>
      <c r="H516" s="6">
        <v>7</v>
      </c>
      <c r="I516" s="8">
        <v>0</v>
      </c>
      <c r="J516">
        <f>IF(COUNTIFS('source matrix sap'!$B:$B,$B516,'source matrix sap'!$D:$D,$E516)&gt;0,1,0)</f>
        <v>1</v>
      </c>
      <c r="K516">
        <f>IF(COUNTIFS('source matrix 2024'!$B:$B,$B516,'source matrix 2024'!$D:$D,$E516)&gt;0,1,0)</f>
        <v>0</v>
      </c>
    </row>
    <row r="517" spans="1:11" hidden="1">
      <c r="A517" s="13" t="s">
        <v>181</v>
      </c>
      <c r="B517" s="13" t="s">
        <v>235</v>
      </c>
      <c r="C517" s="13" t="s">
        <v>237</v>
      </c>
      <c r="D517" s="13" t="s">
        <v>20</v>
      </c>
      <c r="E517" s="13" t="s">
        <v>18</v>
      </c>
      <c r="F517" s="13" t="s">
        <v>191</v>
      </c>
      <c r="G517" s="13" t="s">
        <v>179</v>
      </c>
      <c r="H517" s="6">
        <v>1</v>
      </c>
      <c r="I517" s="8">
        <v>0</v>
      </c>
      <c r="J517">
        <f>IF(COUNTIFS('source matrix sap'!$B:$B,$B517,'source matrix sap'!$D:$D,$E517)&gt;0,1,0)</f>
        <v>1</v>
      </c>
      <c r="K517">
        <f>IF(COUNTIFS('source matrix 2024'!$B:$B,$B517,'source matrix 2024'!$D:$D,$E517)&gt;0,1,0)</f>
        <v>0</v>
      </c>
    </row>
    <row r="518" spans="1:11" hidden="1">
      <c r="A518" s="13" t="s">
        <v>181</v>
      </c>
      <c r="B518" s="13" t="s">
        <v>235</v>
      </c>
      <c r="C518" s="13" t="s">
        <v>237</v>
      </c>
      <c r="D518" s="13" t="s">
        <v>20</v>
      </c>
      <c r="E518" s="13" t="s">
        <v>35</v>
      </c>
      <c r="F518" s="13" t="s">
        <v>37</v>
      </c>
      <c r="G518" s="13" t="s">
        <v>179</v>
      </c>
      <c r="H518" s="6">
        <v>1</v>
      </c>
      <c r="I518" s="8">
        <v>0</v>
      </c>
      <c r="J518">
        <f>IF(COUNTIFS('source matrix sap'!$B:$B,$B518,'source matrix sap'!$D:$D,$E518)&gt;0,1,0)</f>
        <v>1</v>
      </c>
      <c r="K518">
        <f>IF(COUNTIFS('source matrix 2024'!$B:$B,$B518,'source matrix 2024'!$D:$D,$E518)&gt;0,1,0)</f>
        <v>0</v>
      </c>
    </row>
    <row r="519" spans="1:11" hidden="1">
      <c r="A519" s="13" t="s">
        <v>181</v>
      </c>
      <c r="B519" s="13" t="s">
        <v>235</v>
      </c>
      <c r="C519" s="13" t="s">
        <v>237</v>
      </c>
      <c r="D519" s="13" t="s">
        <v>20</v>
      </c>
      <c r="E519" s="13" t="s">
        <v>25</v>
      </c>
      <c r="F519" s="13" t="s">
        <v>189</v>
      </c>
      <c r="G519" s="13" t="s">
        <v>179</v>
      </c>
      <c r="H519" s="6">
        <v>7</v>
      </c>
      <c r="I519" s="8">
        <v>0</v>
      </c>
      <c r="J519">
        <f>IF(COUNTIFS('source matrix sap'!$B:$B,$B519,'source matrix sap'!$D:$D,$E519)&gt;0,1,0)</f>
        <v>1</v>
      </c>
      <c r="K519">
        <f>IF(COUNTIFS('source matrix 2024'!$B:$B,$B519,'source matrix 2024'!$D:$D,$E519)&gt;0,1,0)</f>
        <v>0</v>
      </c>
    </row>
    <row r="520" spans="1:11" hidden="1">
      <c r="A520" s="13" t="s">
        <v>181</v>
      </c>
      <c r="B520" s="13" t="s">
        <v>235</v>
      </c>
      <c r="C520" s="13" t="s">
        <v>237</v>
      </c>
      <c r="D520" s="13" t="s">
        <v>20</v>
      </c>
      <c r="E520" s="13" t="s">
        <v>28</v>
      </c>
      <c r="F520" s="13" t="s">
        <v>192</v>
      </c>
      <c r="G520" s="13" t="s">
        <v>179</v>
      </c>
      <c r="H520" s="6">
        <v>1</v>
      </c>
      <c r="I520" s="8">
        <v>0</v>
      </c>
      <c r="J520">
        <f>IF(COUNTIFS('source matrix sap'!$B:$B,$B520,'source matrix sap'!$D:$D,$E520)&gt;0,1,0)</f>
        <v>1</v>
      </c>
      <c r="K520">
        <f>IF(COUNTIFS('source matrix 2024'!$B:$B,$B520,'source matrix 2024'!$D:$D,$E520)&gt;0,1,0)</f>
        <v>0</v>
      </c>
    </row>
    <row r="521" spans="1:11" hidden="1">
      <c r="A521" s="13" t="s">
        <v>181</v>
      </c>
      <c r="B521" s="13" t="s">
        <v>235</v>
      </c>
      <c r="C521" s="13" t="s">
        <v>237</v>
      </c>
      <c r="D521" s="13" t="s">
        <v>20</v>
      </c>
      <c r="E521" s="13" t="s">
        <v>40</v>
      </c>
      <c r="F521" s="13" t="s">
        <v>41</v>
      </c>
      <c r="G521" s="13" t="s">
        <v>179</v>
      </c>
      <c r="H521" s="6">
        <v>2</v>
      </c>
      <c r="I521" s="8">
        <v>0</v>
      </c>
      <c r="J521">
        <f>IF(COUNTIFS('source matrix sap'!$B:$B,$B521,'source matrix sap'!$D:$D,$E521)&gt;0,1,0)</f>
        <v>1</v>
      </c>
      <c r="K521">
        <f>IF(COUNTIFS('source matrix 2024'!$B:$B,$B521,'source matrix 2024'!$D:$D,$E521)&gt;0,1,0)</f>
        <v>0</v>
      </c>
    </row>
    <row r="522" spans="1:11" hidden="1">
      <c r="A522" s="13" t="s">
        <v>181</v>
      </c>
      <c r="B522" s="13" t="s">
        <v>235</v>
      </c>
      <c r="C522" s="13" t="s">
        <v>238</v>
      </c>
      <c r="D522" s="13" t="s">
        <v>20</v>
      </c>
      <c r="E522" s="13" t="s">
        <v>31</v>
      </c>
      <c r="F522" s="13" t="s">
        <v>188</v>
      </c>
      <c r="G522" s="13" t="s">
        <v>179</v>
      </c>
      <c r="H522" s="6">
        <v>3</v>
      </c>
      <c r="I522" s="8">
        <v>0</v>
      </c>
      <c r="J522">
        <f>IF(COUNTIFS('source matrix sap'!$B:$B,$B522,'source matrix sap'!$D:$D,$E522)&gt;0,1,0)</f>
        <v>1</v>
      </c>
      <c r="K522">
        <f>IF(COUNTIFS('source matrix 2024'!$B:$B,$B522,'source matrix 2024'!$D:$D,$E522)&gt;0,1,0)</f>
        <v>0</v>
      </c>
    </row>
    <row r="523" spans="1:11" hidden="1">
      <c r="A523" s="13" t="s">
        <v>181</v>
      </c>
      <c r="B523" s="13" t="s">
        <v>235</v>
      </c>
      <c r="C523" s="13" t="s">
        <v>238</v>
      </c>
      <c r="D523" s="13" t="s">
        <v>20</v>
      </c>
      <c r="E523" s="13" t="s">
        <v>18</v>
      </c>
      <c r="F523" s="13" t="s">
        <v>190</v>
      </c>
      <c r="G523" s="13" t="s">
        <v>179</v>
      </c>
      <c r="H523" s="6">
        <v>4</v>
      </c>
      <c r="I523" s="8">
        <v>0</v>
      </c>
      <c r="J523">
        <f>IF(COUNTIFS('source matrix sap'!$B:$B,$B523,'source matrix sap'!$D:$D,$E523)&gt;0,1,0)</f>
        <v>1</v>
      </c>
      <c r="K523">
        <f>IF(COUNTIFS('source matrix 2024'!$B:$B,$B523,'source matrix 2024'!$D:$D,$E523)&gt;0,1,0)</f>
        <v>0</v>
      </c>
    </row>
    <row r="524" spans="1:11" hidden="1">
      <c r="A524" s="13" t="s">
        <v>181</v>
      </c>
      <c r="B524" s="13" t="s">
        <v>235</v>
      </c>
      <c r="C524" s="13" t="s">
        <v>238</v>
      </c>
      <c r="D524" s="13" t="s">
        <v>20</v>
      </c>
      <c r="E524" s="13" t="s">
        <v>18</v>
      </c>
      <c r="F524" s="13" t="s">
        <v>191</v>
      </c>
      <c r="G524" s="13" t="s">
        <v>179</v>
      </c>
      <c r="H524" s="6">
        <v>3</v>
      </c>
      <c r="I524" s="8">
        <v>0</v>
      </c>
      <c r="J524">
        <f>IF(COUNTIFS('source matrix sap'!$B:$B,$B524,'source matrix sap'!$D:$D,$E524)&gt;0,1,0)</f>
        <v>1</v>
      </c>
      <c r="K524">
        <f>IF(COUNTIFS('source matrix 2024'!$B:$B,$B524,'source matrix 2024'!$D:$D,$E524)&gt;0,1,0)</f>
        <v>0</v>
      </c>
    </row>
    <row r="525" spans="1:11" hidden="1">
      <c r="A525" s="13" t="s">
        <v>181</v>
      </c>
      <c r="B525" s="13" t="s">
        <v>235</v>
      </c>
      <c r="C525" s="13" t="s">
        <v>238</v>
      </c>
      <c r="D525" s="13" t="s">
        <v>20</v>
      </c>
      <c r="E525" s="13" t="s">
        <v>35</v>
      </c>
      <c r="F525" s="13" t="s">
        <v>36</v>
      </c>
      <c r="G525" s="13" t="s">
        <v>179</v>
      </c>
      <c r="H525" s="6">
        <v>3</v>
      </c>
      <c r="I525" s="8">
        <v>0</v>
      </c>
      <c r="J525">
        <f>IF(COUNTIFS('source matrix sap'!$B:$B,$B525,'source matrix sap'!$D:$D,$E525)&gt;0,1,0)</f>
        <v>1</v>
      </c>
      <c r="K525">
        <f>IF(COUNTIFS('source matrix 2024'!$B:$B,$B525,'source matrix 2024'!$D:$D,$E525)&gt;0,1,0)</f>
        <v>0</v>
      </c>
    </row>
    <row r="526" spans="1:11" hidden="1">
      <c r="A526" s="13" t="s">
        <v>181</v>
      </c>
      <c r="B526" s="13" t="s">
        <v>235</v>
      </c>
      <c r="C526" s="13" t="s">
        <v>238</v>
      </c>
      <c r="D526" s="13" t="s">
        <v>20</v>
      </c>
      <c r="E526" s="13" t="s">
        <v>25</v>
      </c>
      <c r="F526" s="13" t="s">
        <v>189</v>
      </c>
      <c r="G526" s="13" t="s">
        <v>179</v>
      </c>
      <c r="H526" s="6">
        <v>5</v>
      </c>
      <c r="I526" s="8">
        <v>0</v>
      </c>
      <c r="J526">
        <f>IF(COUNTIFS('source matrix sap'!$B:$B,$B526,'source matrix sap'!$D:$D,$E526)&gt;0,1,0)</f>
        <v>1</v>
      </c>
      <c r="K526">
        <f>IF(COUNTIFS('source matrix 2024'!$B:$B,$B526,'source matrix 2024'!$D:$D,$E526)&gt;0,1,0)</f>
        <v>0</v>
      </c>
    </row>
    <row r="527" spans="1:11" hidden="1">
      <c r="A527" s="13" t="s">
        <v>181</v>
      </c>
      <c r="B527" s="13" t="s">
        <v>235</v>
      </c>
      <c r="C527" s="13" t="s">
        <v>238</v>
      </c>
      <c r="D527" s="13" t="s">
        <v>20</v>
      </c>
      <c r="E527" s="13" t="s">
        <v>28</v>
      </c>
      <c r="F527" s="13" t="s">
        <v>192</v>
      </c>
      <c r="G527" s="13" t="s">
        <v>179</v>
      </c>
      <c r="H527" s="6">
        <v>1</v>
      </c>
      <c r="I527" s="8">
        <v>0</v>
      </c>
      <c r="J527">
        <f>IF(COUNTIFS('source matrix sap'!$B:$B,$B527,'source matrix sap'!$D:$D,$E527)&gt;0,1,0)</f>
        <v>1</v>
      </c>
      <c r="K527">
        <f>IF(COUNTIFS('source matrix 2024'!$B:$B,$B527,'source matrix 2024'!$D:$D,$E527)&gt;0,1,0)</f>
        <v>0</v>
      </c>
    </row>
    <row r="528" spans="1:11" hidden="1">
      <c r="A528" s="13" t="s">
        <v>181</v>
      </c>
      <c r="B528" s="13" t="s">
        <v>235</v>
      </c>
      <c r="C528" s="13" t="s">
        <v>238</v>
      </c>
      <c r="D528" s="13" t="s">
        <v>20</v>
      </c>
      <c r="E528" s="13" t="s">
        <v>40</v>
      </c>
      <c r="F528" s="13" t="s">
        <v>41</v>
      </c>
      <c r="G528" s="13" t="s">
        <v>179</v>
      </c>
      <c r="H528" s="6">
        <v>13</v>
      </c>
      <c r="I528" s="8">
        <v>0</v>
      </c>
      <c r="J528">
        <f>IF(COUNTIFS('source matrix sap'!$B:$B,$B528,'source matrix sap'!$D:$D,$E528)&gt;0,1,0)</f>
        <v>1</v>
      </c>
      <c r="K528">
        <f>IF(COUNTIFS('source matrix 2024'!$B:$B,$B528,'source matrix 2024'!$D:$D,$E528)&gt;0,1,0)</f>
        <v>0</v>
      </c>
    </row>
    <row r="529" spans="1:11" hidden="1">
      <c r="A529" s="13" t="s">
        <v>181</v>
      </c>
      <c r="B529" s="13" t="s">
        <v>235</v>
      </c>
      <c r="C529" s="13" t="s">
        <v>239</v>
      </c>
      <c r="D529" s="13" t="s">
        <v>20</v>
      </c>
      <c r="E529" s="13" t="s">
        <v>31</v>
      </c>
      <c r="F529" s="13" t="s">
        <v>188</v>
      </c>
      <c r="G529" s="13" t="s">
        <v>184</v>
      </c>
      <c r="H529" s="6">
        <v>1</v>
      </c>
      <c r="I529" s="8">
        <v>0</v>
      </c>
      <c r="J529">
        <f>IF(COUNTIFS('source matrix sap'!$B:$B,$B529,'source matrix sap'!$D:$D,$E529)&gt;0,1,0)</f>
        <v>1</v>
      </c>
      <c r="K529">
        <f>IF(COUNTIFS('source matrix 2024'!$B:$B,$B529,'source matrix 2024'!$D:$D,$E529)&gt;0,1,0)</f>
        <v>0</v>
      </c>
    </row>
    <row r="530" spans="1:11" hidden="1">
      <c r="A530" s="13" t="s">
        <v>181</v>
      </c>
      <c r="B530" s="13" t="s">
        <v>235</v>
      </c>
      <c r="C530" s="13" t="s">
        <v>239</v>
      </c>
      <c r="D530" s="13" t="s">
        <v>20</v>
      </c>
      <c r="E530" s="13" t="s">
        <v>18</v>
      </c>
      <c r="F530" s="13" t="s">
        <v>190</v>
      </c>
      <c r="G530" s="13" t="s">
        <v>179</v>
      </c>
      <c r="H530" s="6">
        <v>4</v>
      </c>
      <c r="I530" s="8">
        <v>0</v>
      </c>
      <c r="J530">
        <f>IF(COUNTIFS('source matrix sap'!$B:$B,$B530,'source matrix sap'!$D:$D,$E530)&gt;0,1,0)</f>
        <v>1</v>
      </c>
      <c r="K530">
        <f>IF(COUNTIFS('source matrix 2024'!$B:$B,$B530,'source matrix 2024'!$D:$D,$E530)&gt;0,1,0)</f>
        <v>0</v>
      </c>
    </row>
    <row r="531" spans="1:11" hidden="1">
      <c r="A531" s="13" t="s">
        <v>181</v>
      </c>
      <c r="B531" s="13" t="s">
        <v>235</v>
      </c>
      <c r="C531" s="13" t="s">
        <v>239</v>
      </c>
      <c r="D531" s="13" t="s">
        <v>20</v>
      </c>
      <c r="E531" s="13" t="s">
        <v>35</v>
      </c>
      <c r="F531" s="13" t="s">
        <v>36</v>
      </c>
      <c r="G531" s="13" t="s">
        <v>179</v>
      </c>
      <c r="H531" s="6">
        <v>3</v>
      </c>
      <c r="I531" s="8">
        <v>0</v>
      </c>
      <c r="J531">
        <f>IF(COUNTIFS('source matrix sap'!$B:$B,$B531,'source matrix sap'!$D:$D,$E531)&gt;0,1,0)</f>
        <v>1</v>
      </c>
      <c r="K531">
        <f>IF(COUNTIFS('source matrix 2024'!$B:$B,$B531,'source matrix 2024'!$D:$D,$E531)&gt;0,1,0)</f>
        <v>0</v>
      </c>
    </row>
    <row r="532" spans="1:11" hidden="1">
      <c r="A532" s="13" t="s">
        <v>181</v>
      </c>
      <c r="B532" s="13" t="s">
        <v>235</v>
      </c>
      <c r="C532" s="13" t="s">
        <v>239</v>
      </c>
      <c r="D532" s="13" t="s">
        <v>20</v>
      </c>
      <c r="E532" s="13" t="s">
        <v>35</v>
      </c>
      <c r="F532" s="13" t="s">
        <v>37</v>
      </c>
      <c r="G532" s="13" t="s">
        <v>179</v>
      </c>
      <c r="H532" s="6">
        <v>1</v>
      </c>
      <c r="I532" s="8">
        <v>0</v>
      </c>
      <c r="J532">
        <f>IF(COUNTIFS('source matrix sap'!$B:$B,$B532,'source matrix sap'!$D:$D,$E532)&gt;0,1,0)</f>
        <v>1</v>
      </c>
      <c r="K532">
        <f>IF(COUNTIFS('source matrix 2024'!$B:$B,$B532,'source matrix 2024'!$D:$D,$E532)&gt;0,1,0)</f>
        <v>0</v>
      </c>
    </row>
    <row r="533" spans="1:11" hidden="1">
      <c r="A533" s="13" t="s">
        <v>181</v>
      </c>
      <c r="B533" s="13" t="s">
        <v>235</v>
      </c>
      <c r="C533" s="13" t="s">
        <v>239</v>
      </c>
      <c r="D533" s="13" t="s">
        <v>20</v>
      </c>
      <c r="E533" s="13" t="s">
        <v>25</v>
      </c>
      <c r="F533" s="13" t="s">
        <v>189</v>
      </c>
      <c r="G533" s="13" t="s">
        <v>179</v>
      </c>
      <c r="H533" s="6">
        <v>2</v>
      </c>
      <c r="I533" s="8">
        <v>0</v>
      </c>
      <c r="J533">
        <f>IF(COUNTIFS('source matrix sap'!$B:$B,$B533,'source matrix sap'!$D:$D,$E533)&gt;0,1,0)</f>
        <v>1</v>
      </c>
      <c r="K533">
        <f>IF(COUNTIFS('source matrix 2024'!$B:$B,$B533,'source matrix 2024'!$D:$D,$E533)&gt;0,1,0)</f>
        <v>0</v>
      </c>
    </row>
    <row r="534" spans="1:11" hidden="1">
      <c r="A534" s="13" t="s">
        <v>181</v>
      </c>
      <c r="B534" s="13" t="s">
        <v>235</v>
      </c>
      <c r="C534" s="13" t="s">
        <v>239</v>
      </c>
      <c r="D534" s="13" t="s">
        <v>20</v>
      </c>
      <c r="E534" s="13" t="s">
        <v>28</v>
      </c>
      <c r="F534" s="13" t="s">
        <v>192</v>
      </c>
      <c r="G534" s="13" t="s">
        <v>179</v>
      </c>
      <c r="H534" s="6">
        <v>3</v>
      </c>
      <c r="I534" s="8">
        <v>0</v>
      </c>
      <c r="J534">
        <f>IF(COUNTIFS('source matrix sap'!$B:$B,$B534,'source matrix sap'!$D:$D,$E534)&gt;0,1,0)</f>
        <v>1</v>
      </c>
      <c r="K534">
        <f>IF(COUNTIFS('source matrix 2024'!$B:$B,$B534,'source matrix 2024'!$D:$D,$E534)&gt;0,1,0)</f>
        <v>0</v>
      </c>
    </row>
    <row r="535" spans="1:11" hidden="1">
      <c r="A535" s="13" t="s">
        <v>181</v>
      </c>
      <c r="B535" s="13" t="s">
        <v>235</v>
      </c>
      <c r="C535" s="13" t="s">
        <v>239</v>
      </c>
      <c r="D535" s="13" t="s">
        <v>20</v>
      </c>
      <c r="E535" s="13" t="s">
        <v>40</v>
      </c>
      <c r="F535" s="13" t="s">
        <v>41</v>
      </c>
      <c r="G535" s="13" t="s">
        <v>179</v>
      </c>
      <c r="H535" s="6">
        <v>15</v>
      </c>
      <c r="I535" s="8">
        <v>0</v>
      </c>
      <c r="J535">
        <f>IF(COUNTIFS('source matrix sap'!$B:$B,$B535,'source matrix sap'!$D:$D,$E535)&gt;0,1,0)</f>
        <v>1</v>
      </c>
      <c r="K535">
        <f>IF(COUNTIFS('source matrix 2024'!$B:$B,$B535,'source matrix 2024'!$D:$D,$E535)&gt;0,1,0)</f>
        <v>0</v>
      </c>
    </row>
    <row r="536" spans="1:11" hidden="1">
      <c r="A536" s="13" t="s">
        <v>181</v>
      </c>
      <c r="B536" s="13" t="s">
        <v>235</v>
      </c>
      <c r="C536" s="13" t="s">
        <v>240</v>
      </c>
      <c r="D536" s="13" t="s">
        <v>20</v>
      </c>
      <c r="E536" s="13" t="s">
        <v>49</v>
      </c>
      <c r="F536" s="13" t="s">
        <v>188</v>
      </c>
      <c r="G536" s="13" t="s">
        <v>182</v>
      </c>
      <c r="H536" s="6">
        <v>8</v>
      </c>
      <c r="I536" s="8">
        <v>0</v>
      </c>
      <c r="J536">
        <f>IF(COUNTIFS('source matrix sap'!$B:$B,$B536,'source matrix sap'!$D:$D,$E536)&gt;0,1,0)</f>
        <v>1</v>
      </c>
      <c r="K536">
        <f>IF(COUNTIFS('source matrix 2024'!$B:$B,$B536,'source matrix 2024'!$D:$D,$E536)&gt;0,1,0)</f>
        <v>0</v>
      </c>
    </row>
    <row r="537" spans="1:11" hidden="1">
      <c r="A537" s="13" t="s">
        <v>181</v>
      </c>
      <c r="B537" s="13" t="s">
        <v>235</v>
      </c>
      <c r="C537" s="13" t="s">
        <v>240</v>
      </c>
      <c r="D537" s="13" t="s">
        <v>20</v>
      </c>
      <c r="E537" s="13" t="s">
        <v>18</v>
      </c>
      <c r="F537" s="13" t="s">
        <v>190</v>
      </c>
      <c r="G537" s="13" t="s">
        <v>182</v>
      </c>
      <c r="H537" s="6">
        <v>2</v>
      </c>
      <c r="I537" s="8">
        <v>0</v>
      </c>
      <c r="J537">
        <f>IF(COUNTIFS('source matrix sap'!$B:$B,$B537,'source matrix sap'!$D:$D,$E537)&gt;0,1,0)</f>
        <v>1</v>
      </c>
      <c r="K537">
        <f>IF(COUNTIFS('source matrix 2024'!$B:$B,$B537,'source matrix 2024'!$D:$D,$E537)&gt;0,1,0)</f>
        <v>0</v>
      </c>
    </row>
    <row r="538" spans="1:11" hidden="1">
      <c r="A538" s="13" t="s">
        <v>181</v>
      </c>
      <c r="B538" s="13" t="s">
        <v>235</v>
      </c>
      <c r="C538" s="13" t="s">
        <v>240</v>
      </c>
      <c r="D538" s="13" t="s">
        <v>20</v>
      </c>
      <c r="E538" s="13" t="s">
        <v>18</v>
      </c>
      <c r="F538" s="13" t="s">
        <v>191</v>
      </c>
      <c r="G538" s="13" t="s">
        <v>182</v>
      </c>
      <c r="H538" s="6">
        <v>1</v>
      </c>
      <c r="I538" s="8">
        <v>0</v>
      </c>
      <c r="J538">
        <f>IF(COUNTIFS('source matrix sap'!$B:$B,$B538,'source matrix sap'!$D:$D,$E538)&gt;0,1,0)</f>
        <v>1</v>
      </c>
      <c r="K538">
        <f>IF(COUNTIFS('source matrix 2024'!$B:$B,$B538,'source matrix 2024'!$D:$D,$E538)&gt;0,1,0)</f>
        <v>0</v>
      </c>
    </row>
    <row r="539" spans="1:11" hidden="1">
      <c r="A539" s="13" t="s">
        <v>181</v>
      </c>
      <c r="B539" s="13" t="s">
        <v>235</v>
      </c>
      <c r="C539" s="13" t="s">
        <v>240</v>
      </c>
      <c r="D539" s="13" t="s">
        <v>20</v>
      </c>
      <c r="E539" s="13" t="s">
        <v>25</v>
      </c>
      <c r="F539" s="13" t="s">
        <v>189</v>
      </c>
      <c r="G539" s="13" t="s">
        <v>182</v>
      </c>
      <c r="H539" s="6">
        <v>7</v>
      </c>
      <c r="I539" s="8">
        <v>0</v>
      </c>
      <c r="J539">
        <f>IF(COUNTIFS('source matrix sap'!$B:$B,$B539,'source matrix sap'!$D:$D,$E539)&gt;0,1,0)</f>
        <v>1</v>
      </c>
      <c r="K539">
        <f>IF(COUNTIFS('source matrix 2024'!$B:$B,$B539,'source matrix 2024'!$D:$D,$E539)&gt;0,1,0)</f>
        <v>0</v>
      </c>
    </row>
    <row r="540" spans="1:11" hidden="1">
      <c r="A540" s="13" t="s">
        <v>181</v>
      </c>
      <c r="B540" s="13" t="s">
        <v>235</v>
      </c>
      <c r="C540" s="13" t="s">
        <v>240</v>
      </c>
      <c r="D540" s="13" t="s">
        <v>20</v>
      </c>
      <c r="E540" s="13" t="s">
        <v>40</v>
      </c>
      <c r="F540" s="13" t="s">
        <v>41</v>
      </c>
      <c r="G540" s="13" t="s">
        <v>182</v>
      </c>
      <c r="H540" s="6">
        <v>15</v>
      </c>
      <c r="I540" s="8">
        <v>0</v>
      </c>
      <c r="J540">
        <f>IF(COUNTIFS('source matrix sap'!$B:$B,$B540,'source matrix sap'!$D:$D,$E540)&gt;0,1,0)</f>
        <v>1</v>
      </c>
      <c r="K540">
        <f>IF(COUNTIFS('source matrix 2024'!$B:$B,$B540,'source matrix 2024'!$D:$D,$E540)&gt;0,1,0)</f>
        <v>0</v>
      </c>
    </row>
    <row r="541" spans="1:11" hidden="1">
      <c r="A541" s="13" t="s">
        <v>181</v>
      </c>
      <c r="B541" s="13" t="s">
        <v>235</v>
      </c>
      <c r="C541" s="13" t="s">
        <v>240</v>
      </c>
      <c r="D541" s="13" t="s">
        <v>20</v>
      </c>
      <c r="E541" s="13" t="s">
        <v>43</v>
      </c>
      <c r="F541" s="13" t="s">
        <v>188</v>
      </c>
      <c r="G541" s="13" t="s">
        <v>182</v>
      </c>
      <c r="H541" s="6">
        <v>6</v>
      </c>
      <c r="I541" s="8">
        <v>0</v>
      </c>
      <c r="J541">
        <f>IF(COUNTIFS('source matrix sap'!$B:$B,$B541,'source matrix sap'!$D:$D,$E541)&gt;0,1,0)</f>
        <v>1</v>
      </c>
      <c r="K541">
        <f>IF(COUNTIFS('source matrix 2024'!$B:$B,$B541,'source matrix 2024'!$D:$D,$E541)&gt;0,1,0)</f>
        <v>0</v>
      </c>
    </row>
    <row r="542" spans="1:11" hidden="1">
      <c r="A542" s="13" t="s">
        <v>181</v>
      </c>
      <c r="B542" s="13" t="s">
        <v>235</v>
      </c>
      <c r="C542" s="13" t="s">
        <v>241</v>
      </c>
      <c r="D542" s="13" t="s">
        <v>20</v>
      </c>
      <c r="E542" s="13" t="s">
        <v>18</v>
      </c>
      <c r="F542" s="13" t="s">
        <v>190</v>
      </c>
      <c r="G542" s="13" t="s">
        <v>179</v>
      </c>
      <c r="H542" s="6">
        <v>1</v>
      </c>
      <c r="I542" s="8">
        <v>0</v>
      </c>
      <c r="J542">
        <f>IF(COUNTIFS('source matrix sap'!$B:$B,$B542,'source matrix sap'!$D:$D,$E542)&gt;0,1,0)</f>
        <v>1</v>
      </c>
      <c r="K542">
        <f>IF(COUNTIFS('source matrix 2024'!$B:$B,$B542,'source matrix 2024'!$D:$D,$E542)&gt;0,1,0)</f>
        <v>0</v>
      </c>
    </row>
    <row r="543" spans="1:11" hidden="1">
      <c r="A543" s="13" t="s">
        <v>181</v>
      </c>
      <c r="B543" s="13" t="s">
        <v>235</v>
      </c>
      <c r="C543" s="13" t="s">
        <v>241</v>
      </c>
      <c r="D543" s="13" t="s">
        <v>20</v>
      </c>
      <c r="E543" s="13" t="s">
        <v>25</v>
      </c>
      <c r="F543" s="13" t="s">
        <v>189</v>
      </c>
      <c r="G543" s="13" t="s">
        <v>179</v>
      </c>
      <c r="H543" s="6">
        <v>6</v>
      </c>
      <c r="I543" s="8">
        <v>0</v>
      </c>
      <c r="J543">
        <f>IF(COUNTIFS('source matrix sap'!$B:$B,$B543,'source matrix sap'!$D:$D,$E543)&gt;0,1,0)</f>
        <v>1</v>
      </c>
      <c r="K543">
        <f>IF(COUNTIFS('source matrix 2024'!$B:$B,$B543,'source matrix 2024'!$D:$D,$E543)&gt;0,1,0)</f>
        <v>0</v>
      </c>
    </row>
    <row r="544" spans="1:11" hidden="1">
      <c r="A544" s="13" t="s">
        <v>181</v>
      </c>
      <c r="B544" s="13" t="s">
        <v>235</v>
      </c>
      <c r="C544" s="13" t="s">
        <v>241</v>
      </c>
      <c r="D544" s="13" t="s">
        <v>20</v>
      </c>
      <c r="E544" s="13" t="s">
        <v>40</v>
      </c>
      <c r="F544" s="13" t="s">
        <v>41</v>
      </c>
      <c r="G544" s="13" t="s">
        <v>179</v>
      </c>
      <c r="H544" s="6">
        <v>2</v>
      </c>
      <c r="I544" s="8">
        <v>0</v>
      </c>
      <c r="J544">
        <f>IF(COUNTIFS('source matrix sap'!$B:$B,$B544,'source matrix sap'!$D:$D,$E544)&gt;0,1,0)</f>
        <v>1</v>
      </c>
      <c r="K544">
        <f>IF(COUNTIFS('source matrix 2024'!$B:$B,$B544,'source matrix 2024'!$D:$D,$E544)&gt;0,1,0)</f>
        <v>0</v>
      </c>
    </row>
    <row r="545" spans="1:11" hidden="1">
      <c r="A545" s="13" t="s">
        <v>181</v>
      </c>
      <c r="B545" s="13" t="s">
        <v>235</v>
      </c>
      <c r="C545" s="13" t="s">
        <v>241</v>
      </c>
      <c r="D545" s="13" t="s">
        <v>20</v>
      </c>
      <c r="E545" s="13" t="s">
        <v>47</v>
      </c>
      <c r="F545" s="13" t="s">
        <v>188</v>
      </c>
      <c r="G545" s="13" t="s">
        <v>183</v>
      </c>
      <c r="H545" s="6">
        <v>1</v>
      </c>
      <c r="I545" s="8">
        <v>0</v>
      </c>
      <c r="J545">
        <f>IF(COUNTIFS('source matrix sap'!$B:$B,$B545,'source matrix sap'!$D:$D,$E545)&gt;0,1,0)</f>
        <v>1</v>
      </c>
      <c r="K545">
        <f>IF(COUNTIFS('source matrix 2024'!$B:$B,$B545,'source matrix 2024'!$D:$D,$E545)&gt;0,1,0)</f>
        <v>0</v>
      </c>
    </row>
    <row r="546" spans="1:11" hidden="1">
      <c r="A546" s="13" t="s">
        <v>181</v>
      </c>
      <c r="B546" s="13" t="s">
        <v>235</v>
      </c>
      <c r="C546" s="13" t="s">
        <v>242</v>
      </c>
      <c r="D546" s="13" t="s">
        <v>20</v>
      </c>
      <c r="E546" s="13" t="s">
        <v>31</v>
      </c>
      <c r="F546" s="13" t="s">
        <v>188</v>
      </c>
      <c r="G546" s="13" t="s">
        <v>179</v>
      </c>
      <c r="H546" s="6">
        <v>2</v>
      </c>
      <c r="I546" s="8">
        <v>0</v>
      </c>
      <c r="J546">
        <f>IF(COUNTIFS('source matrix sap'!$B:$B,$B546,'source matrix sap'!$D:$D,$E546)&gt;0,1,0)</f>
        <v>1</v>
      </c>
      <c r="K546">
        <f>IF(COUNTIFS('source matrix 2024'!$B:$B,$B546,'source matrix 2024'!$D:$D,$E546)&gt;0,1,0)</f>
        <v>0</v>
      </c>
    </row>
    <row r="547" spans="1:11" hidden="1">
      <c r="A547" s="13" t="s">
        <v>181</v>
      </c>
      <c r="B547" s="13" t="s">
        <v>235</v>
      </c>
      <c r="C547" s="13" t="s">
        <v>242</v>
      </c>
      <c r="D547" s="13" t="s">
        <v>20</v>
      </c>
      <c r="E547" s="13" t="s">
        <v>18</v>
      </c>
      <c r="F547" s="13" t="s">
        <v>190</v>
      </c>
      <c r="G547" s="13" t="s">
        <v>179</v>
      </c>
      <c r="H547" s="6">
        <v>21</v>
      </c>
      <c r="I547" s="8">
        <v>0</v>
      </c>
      <c r="J547">
        <f>IF(COUNTIFS('source matrix sap'!$B:$B,$B547,'source matrix sap'!$D:$D,$E547)&gt;0,1,0)</f>
        <v>1</v>
      </c>
      <c r="K547">
        <f>IF(COUNTIFS('source matrix 2024'!$B:$B,$B547,'source matrix 2024'!$D:$D,$E547)&gt;0,1,0)</f>
        <v>0</v>
      </c>
    </row>
    <row r="548" spans="1:11" hidden="1">
      <c r="A548" s="13" t="s">
        <v>181</v>
      </c>
      <c r="B548" s="13" t="s">
        <v>235</v>
      </c>
      <c r="C548" s="13" t="s">
        <v>242</v>
      </c>
      <c r="D548" s="13" t="s">
        <v>20</v>
      </c>
      <c r="E548" s="13" t="s">
        <v>18</v>
      </c>
      <c r="F548" s="13" t="s">
        <v>191</v>
      </c>
      <c r="G548" s="13" t="s">
        <v>179</v>
      </c>
      <c r="H548" s="6">
        <v>1</v>
      </c>
      <c r="I548" s="8">
        <v>0</v>
      </c>
      <c r="J548">
        <f>IF(COUNTIFS('source matrix sap'!$B:$B,$B548,'source matrix sap'!$D:$D,$E548)&gt;0,1,0)</f>
        <v>1</v>
      </c>
      <c r="K548">
        <f>IF(COUNTIFS('source matrix 2024'!$B:$B,$B548,'source matrix 2024'!$D:$D,$E548)&gt;0,1,0)</f>
        <v>0</v>
      </c>
    </row>
    <row r="549" spans="1:11" hidden="1">
      <c r="A549" s="13" t="s">
        <v>181</v>
      </c>
      <c r="B549" s="13" t="s">
        <v>235</v>
      </c>
      <c r="C549" s="13" t="s">
        <v>242</v>
      </c>
      <c r="D549" s="13" t="s">
        <v>20</v>
      </c>
      <c r="E549" s="13" t="s">
        <v>35</v>
      </c>
      <c r="F549" s="13" t="s">
        <v>36</v>
      </c>
      <c r="G549" s="13" t="s">
        <v>179</v>
      </c>
      <c r="H549" s="6">
        <v>1</v>
      </c>
      <c r="I549" s="8">
        <v>0</v>
      </c>
      <c r="J549">
        <f>IF(COUNTIFS('source matrix sap'!$B:$B,$B549,'source matrix sap'!$D:$D,$E549)&gt;0,1,0)</f>
        <v>1</v>
      </c>
      <c r="K549">
        <f>IF(COUNTIFS('source matrix 2024'!$B:$B,$B549,'source matrix 2024'!$D:$D,$E549)&gt;0,1,0)</f>
        <v>0</v>
      </c>
    </row>
    <row r="550" spans="1:11" hidden="1">
      <c r="A550" s="13" t="s">
        <v>181</v>
      </c>
      <c r="B550" s="13" t="s">
        <v>235</v>
      </c>
      <c r="C550" s="13" t="s">
        <v>242</v>
      </c>
      <c r="D550" s="13" t="s">
        <v>20</v>
      </c>
      <c r="E550" s="13" t="s">
        <v>35</v>
      </c>
      <c r="F550" s="13" t="s">
        <v>37</v>
      </c>
      <c r="G550" s="13" t="s">
        <v>179</v>
      </c>
      <c r="H550" s="6">
        <v>6</v>
      </c>
      <c r="I550" s="8">
        <v>0</v>
      </c>
      <c r="J550">
        <f>IF(COUNTIFS('source matrix sap'!$B:$B,$B550,'source matrix sap'!$D:$D,$E550)&gt;0,1,0)</f>
        <v>1</v>
      </c>
      <c r="K550">
        <f>IF(COUNTIFS('source matrix 2024'!$B:$B,$B550,'source matrix 2024'!$D:$D,$E550)&gt;0,1,0)</f>
        <v>0</v>
      </c>
    </row>
    <row r="551" spans="1:11" hidden="1">
      <c r="A551" s="13" t="s">
        <v>181</v>
      </c>
      <c r="B551" s="13" t="s">
        <v>235</v>
      </c>
      <c r="C551" s="13" t="s">
        <v>242</v>
      </c>
      <c r="D551" s="13" t="s">
        <v>20</v>
      </c>
      <c r="E551" s="13" t="s">
        <v>45</v>
      </c>
      <c r="F551" s="13" t="s">
        <v>188</v>
      </c>
      <c r="G551" s="13" t="s">
        <v>179</v>
      </c>
      <c r="H551" s="6">
        <v>2</v>
      </c>
      <c r="I551" s="8">
        <v>0</v>
      </c>
      <c r="J551">
        <f>IF(COUNTIFS('source matrix sap'!$B:$B,$B551,'source matrix sap'!$D:$D,$E551)&gt;0,1,0)</f>
        <v>1</v>
      </c>
      <c r="K551">
        <f>IF(COUNTIFS('source matrix 2024'!$B:$B,$B551,'source matrix 2024'!$D:$D,$E551)&gt;0,1,0)</f>
        <v>0</v>
      </c>
    </row>
    <row r="552" spans="1:11" hidden="1">
      <c r="A552" s="13" t="s">
        <v>181</v>
      </c>
      <c r="B552" s="13" t="s">
        <v>235</v>
      </c>
      <c r="C552" s="13" t="s">
        <v>242</v>
      </c>
      <c r="D552" s="13" t="s">
        <v>20</v>
      </c>
      <c r="E552" s="13" t="s">
        <v>25</v>
      </c>
      <c r="F552" s="13" t="s">
        <v>189</v>
      </c>
      <c r="G552" s="13" t="s">
        <v>179</v>
      </c>
      <c r="H552" s="6">
        <v>10</v>
      </c>
      <c r="I552" s="8">
        <v>0</v>
      </c>
      <c r="J552">
        <f>IF(COUNTIFS('source matrix sap'!$B:$B,$B552,'source matrix sap'!$D:$D,$E552)&gt;0,1,0)</f>
        <v>1</v>
      </c>
      <c r="K552">
        <f>IF(COUNTIFS('source matrix 2024'!$B:$B,$B552,'source matrix 2024'!$D:$D,$E552)&gt;0,1,0)</f>
        <v>0</v>
      </c>
    </row>
    <row r="553" spans="1:11" hidden="1">
      <c r="A553" s="13" t="s">
        <v>181</v>
      </c>
      <c r="B553" s="13" t="s">
        <v>235</v>
      </c>
      <c r="C553" s="13" t="s">
        <v>242</v>
      </c>
      <c r="D553" s="13" t="s">
        <v>20</v>
      </c>
      <c r="E553" s="13" t="s">
        <v>28</v>
      </c>
      <c r="F553" s="13" t="s">
        <v>192</v>
      </c>
      <c r="G553" s="13" t="s">
        <v>179</v>
      </c>
      <c r="H553" s="6">
        <v>6</v>
      </c>
      <c r="I553" s="8">
        <v>0</v>
      </c>
      <c r="J553">
        <f>IF(COUNTIFS('source matrix sap'!$B:$B,$B553,'source matrix sap'!$D:$D,$E553)&gt;0,1,0)</f>
        <v>1</v>
      </c>
      <c r="K553">
        <f>IF(COUNTIFS('source matrix 2024'!$B:$B,$B553,'source matrix 2024'!$D:$D,$E553)&gt;0,1,0)</f>
        <v>0</v>
      </c>
    </row>
    <row r="554" spans="1:11" hidden="1">
      <c r="A554" s="13" t="s">
        <v>181</v>
      </c>
      <c r="B554" s="13" t="s">
        <v>235</v>
      </c>
      <c r="C554" s="13" t="s">
        <v>242</v>
      </c>
      <c r="D554" s="13" t="s">
        <v>20</v>
      </c>
      <c r="E554" s="13" t="s">
        <v>40</v>
      </c>
      <c r="F554" s="13" t="s">
        <v>41</v>
      </c>
      <c r="G554" s="13" t="s">
        <v>179</v>
      </c>
      <c r="H554" s="6">
        <v>25</v>
      </c>
      <c r="I554" s="8">
        <v>0</v>
      </c>
      <c r="J554">
        <f>IF(COUNTIFS('source matrix sap'!$B:$B,$B554,'source matrix sap'!$D:$D,$E554)&gt;0,1,0)</f>
        <v>1</v>
      </c>
      <c r="K554">
        <f>IF(COUNTIFS('source matrix 2024'!$B:$B,$B554,'source matrix 2024'!$D:$D,$E554)&gt;0,1,0)</f>
        <v>0</v>
      </c>
    </row>
    <row r="555" spans="1:11" hidden="1">
      <c r="A555" s="13" t="s">
        <v>181</v>
      </c>
      <c r="B555" s="13" t="s">
        <v>235</v>
      </c>
      <c r="C555" s="13" t="s">
        <v>243</v>
      </c>
      <c r="D555" s="13" t="s">
        <v>20</v>
      </c>
      <c r="E555" s="13" t="s">
        <v>18</v>
      </c>
      <c r="F555" s="13" t="s">
        <v>190</v>
      </c>
      <c r="G555" s="13" t="s">
        <v>179</v>
      </c>
      <c r="H555" s="6">
        <v>8</v>
      </c>
      <c r="I555" s="8">
        <v>0</v>
      </c>
      <c r="J555">
        <f>IF(COUNTIFS('source matrix sap'!$B:$B,$B555,'source matrix sap'!$D:$D,$E555)&gt;0,1,0)</f>
        <v>1</v>
      </c>
      <c r="K555">
        <f>IF(COUNTIFS('source matrix 2024'!$B:$B,$B555,'source matrix 2024'!$D:$D,$E555)&gt;0,1,0)</f>
        <v>0</v>
      </c>
    </row>
    <row r="556" spans="1:11" hidden="1">
      <c r="A556" s="13" t="s">
        <v>181</v>
      </c>
      <c r="B556" s="13" t="s">
        <v>235</v>
      </c>
      <c r="C556" s="13" t="s">
        <v>243</v>
      </c>
      <c r="D556" s="13" t="s">
        <v>20</v>
      </c>
      <c r="E556" s="13" t="s">
        <v>18</v>
      </c>
      <c r="F556" s="13" t="s">
        <v>191</v>
      </c>
      <c r="G556" s="13" t="s">
        <v>179</v>
      </c>
      <c r="H556" s="6">
        <v>2</v>
      </c>
      <c r="I556" s="8">
        <v>0</v>
      </c>
      <c r="J556">
        <f>IF(COUNTIFS('source matrix sap'!$B:$B,$B556,'source matrix sap'!$D:$D,$E556)&gt;0,1,0)</f>
        <v>1</v>
      </c>
      <c r="K556">
        <f>IF(COUNTIFS('source matrix 2024'!$B:$B,$B556,'source matrix 2024'!$D:$D,$E556)&gt;0,1,0)</f>
        <v>0</v>
      </c>
    </row>
    <row r="557" spans="1:11" hidden="1">
      <c r="A557" s="13" t="s">
        <v>181</v>
      </c>
      <c r="B557" s="13" t="s">
        <v>235</v>
      </c>
      <c r="C557" s="13" t="s">
        <v>243</v>
      </c>
      <c r="D557" s="13" t="s">
        <v>20</v>
      </c>
      <c r="E557" s="13" t="s">
        <v>35</v>
      </c>
      <c r="F557" s="13" t="s">
        <v>37</v>
      </c>
      <c r="G557" s="13" t="s">
        <v>179</v>
      </c>
      <c r="H557" s="6">
        <v>5</v>
      </c>
      <c r="I557" s="8">
        <v>0</v>
      </c>
      <c r="J557">
        <f>IF(COUNTIFS('source matrix sap'!$B:$B,$B557,'source matrix sap'!$D:$D,$E557)&gt;0,1,0)</f>
        <v>1</v>
      </c>
      <c r="K557">
        <f>IF(COUNTIFS('source matrix 2024'!$B:$B,$B557,'source matrix 2024'!$D:$D,$E557)&gt;0,1,0)</f>
        <v>0</v>
      </c>
    </row>
    <row r="558" spans="1:11" hidden="1">
      <c r="A558" s="13" t="s">
        <v>181</v>
      </c>
      <c r="B558" s="13" t="s">
        <v>235</v>
      </c>
      <c r="C558" s="13" t="s">
        <v>243</v>
      </c>
      <c r="D558" s="13" t="s">
        <v>20</v>
      </c>
      <c r="E558" s="13" t="s">
        <v>25</v>
      </c>
      <c r="F558" s="13" t="s">
        <v>189</v>
      </c>
      <c r="G558" s="13" t="s">
        <v>179</v>
      </c>
      <c r="H558" s="6">
        <v>20</v>
      </c>
      <c r="I558" s="8">
        <v>0</v>
      </c>
      <c r="J558">
        <f>IF(COUNTIFS('source matrix sap'!$B:$B,$B558,'source matrix sap'!$D:$D,$E558)&gt;0,1,0)</f>
        <v>1</v>
      </c>
      <c r="K558">
        <f>IF(COUNTIFS('source matrix 2024'!$B:$B,$B558,'source matrix 2024'!$D:$D,$E558)&gt;0,1,0)</f>
        <v>0</v>
      </c>
    </row>
    <row r="559" spans="1:11" hidden="1">
      <c r="A559" s="13" t="s">
        <v>181</v>
      </c>
      <c r="B559" s="13" t="s">
        <v>235</v>
      </c>
      <c r="C559" s="13" t="s">
        <v>243</v>
      </c>
      <c r="D559" s="13" t="s">
        <v>20</v>
      </c>
      <c r="E559" s="13" t="s">
        <v>28</v>
      </c>
      <c r="F559" s="13" t="s">
        <v>192</v>
      </c>
      <c r="G559" s="13" t="s">
        <v>179</v>
      </c>
      <c r="H559" s="6">
        <v>8</v>
      </c>
      <c r="I559" s="8">
        <v>0</v>
      </c>
      <c r="J559">
        <f>IF(COUNTIFS('source matrix sap'!$B:$B,$B559,'source matrix sap'!$D:$D,$E559)&gt;0,1,0)</f>
        <v>1</v>
      </c>
      <c r="K559">
        <f>IF(COUNTIFS('source matrix 2024'!$B:$B,$B559,'source matrix 2024'!$D:$D,$E559)&gt;0,1,0)</f>
        <v>0</v>
      </c>
    </row>
    <row r="560" spans="1:11" hidden="1">
      <c r="A560" s="13" t="s">
        <v>181</v>
      </c>
      <c r="B560" s="13" t="s">
        <v>235</v>
      </c>
      <c r="C560" s="13" t="s">
        <v>243</v>
      </c>
      <c r="D560" s="13" t="s">
        <v>20</v>
      </c>
      <c r="E560" s="13" t="s">
        <v>40</v>
      </c>
      <c r="F560" s="13" t="s">
        <v>41</v>
      </c>
      <c r="G560" s="13" t="s">
        <v>179</v>
      </c>
      <c r="H560" s="6">
        <v>6</v>
      </c>
      <c r="I560" s="8">
        <v>0</v>
      </c>
      <c r="J560">
        <f>IF(COUNTIFS('source matrix sap'!$B:$B,$B560,'source matrix sap'!$D:$D,$E560)&gt;0,1,0)</f>
        <v>1</v>
      </c>
      <c r="K560">
        <f>IF(COUNTIFS('source matrix 2024'!$B:$B,$B560,'source matrix 2024'!$D:$D,$E560)&gt;0,1,0)</f>
        <v>0</v>
      </c>
    </row>
    <row r="561" spans="1:11" hidden="1">
      <c r="A561" s="13" t="s">
        <v>181</v>
      </c>
      <c r="B561" s="13" t="s">
        <v>235</v>
      </c>
      <c r="C561" s="13" t="s">
        <v>244</v>
      </c>
      <c r="D561" s="13" t="s">
        <v>20</v>
      </c>
      <c r="E561" s="13" t="s">
        <v>31</v>
      </c>
      <c r="F561" s="13" t="s">
        <v>188</v>
      </c>
      <c r="G561" s="13" t="s">
        <v>179</v>
      </c>
      <c r="H561" s="6">
        <v>2</v>
      </c>
      <c r="I561" s="8">
        <v>0</v>
      </c>
      <c r="J561">
        <f>IF(COUNTIFS('source matrix sap'!$B:$B,$B561,'source matrix sap'!$D:$D,$E561)&gt;0,1,0)</f>
        <v>1</v>
      </c>
      <c r="K561">
        <f>IF(COUNTIFS('source matrix 2024'!$B:$B,$B561,'source matrix 2024'!$D:$D,$E561)&gt;0,1,0)</f>
        <v>0</v>
      </c>
    </row>
    <row r="562" spans="1:11" hidden="1">
      <c r="A562" s="13" t="s">
        <v>181</v>
      </c>
      <c r="B562" s="13" t="s">
        <v>235</v>
      </c>
      <c r="C562" s="13" t="s">
        <v>244</v>
      </c>
      <c r="D562" s="13" t="s">
        <v>20</v>
      </c>
      <c r="E562" s="13" t="s">
        <v>18</v>
      </c>
      <c r="F562" s="13" t="s">
        <v>190</v>
      </c>
      <c r="G562" s="13" t="s">
        <v>179</v>
      </c>
      <c r="H562" s="6">
        <v>2</v>
      </c>
      <c r="I562" s="8">
        <v>0</v>
      </c>
      <c r="J562">
        <f>IF(COUNTIFS('source matrix sap'!$B:$B,$B562,'source matrix sap'!$D:$D,$E562)&gt;0,1,0)</f>
        <v>1</v>
      </c>
      <c r="K562">
        <f>IF(COUNTIFS('source matrix 2024'!$B:$B,$B562,'source matrix 2024'!$D:$D,$E562)&gt;0,1,0)</f>
        <v>0</v>
      </c>
    </row>
    <row r="563" spans="1:11" hidden="1">
      <c r="A563" s="13" t="s">
        <v>181</v>
      </c>
      <c r="B563" s="13" t="s">
        <v>235</v>
      </c>
      <c r="C563" s="13" t="s">
        <v>244</v>
      </c>
      <c r="D563" s="13" t="s">
        <v>20</v>
      </c>
      <c r="E563" s="13" t="s">
        <v>35</v>
      </c>
      <c r="F563" s="13" t="s">
        <v>36</v>
      </c>
      <c r="G563" s="13" t="s">
        <v>179</v>
      </c>
      <c r="H563" s="6">
        <v>1</v>
      </c>
      <c r="I563" s="8">
        <v>0</v>
      </c>
      <c r="J563">
        <f>IF(COUNTIFS('source matrix sap'!$B:$B,$B563,'source matrix sap'!$D:$D,$E563)&gt;0,1,0)</f>
        <v>1</v>
      </c>
      <c r="K563">
        <f>IF(COUNTIFS('source matrix 2024'!$B:$B,$B563,'source matrix 2024'!$D:$D,$E563)&gt;0,1,0)</f>
        <v>0</v>
      </c>
    </row>
    <row r="564" spans="1:11" hidden="1">
      <c r="A564" s="13" t="s">
        <v>181</v>
      </c>
      <c r="B564" s="13" t="s">
        <v>235</v>
      </c>
      <c r="C564" s="13" t="s">
        <v>244</v>
      </c>
      <c r="D564" s="13" t="s">
        <v>20</v>
      </c>
      <c r="E564" s="13" t="s">
        <v>25</v>
      </c>
      <c r="F564" s="13" t="s">
        <v>189</v>
      </c>
      <c r="G564" s="13" t="s">
        <v>179</v>
      </c>
      <c r="H564" s="6">
        <v>12</v>
      </c>
      <c r="I564" s="8">
        <v>0</v>
      </c>
      <c r="J564">
        <f>IF(COUNTIFS('source matrix sap'!$B:$B,$B564,'source matrix sap'!$D:$D,$E564)&gt;0,1,0)</f>
        <v>1</v>
      </c>
      <c r="K564">
        <f>IF(COUNTIFS('source matrix 2024'!$B:$B,$B564,'source matrix 2024'!$D:$D,$E564)&gt;0,1,0)</f>
        <v>0</v>
      </c>
    </row>
    <row r="565" spans="1:11" hidden="1">
      <c r="A565" s="13" t="s">
        <v>181</v>
      </c>
      <c r="B565" s="13" t="s">
        <v>235</v>
      </c>
      <c r="C565" s="13" t="s">
        <v>244</v>
      </c>
      <c r="D565" s="13" t="s">
        <v>20</v>
      </c>
      <c r="E565" s="13" t="s">
        <v>28</v>
      </c>
      <c r="F565" s="13" t="s">
        <v>192</v>
      </c>
      <c r="G565" s="13" t="s">
        <v>179</v>
      </c>
      <c r="H565" s="6">
        <v>6</v>
      </c>
      <c r="I565" s="8">
        <v>0</v>
      </c>
      <c r="J565">
        <f>IF(COUNTIFS('source matrix sap'!$B:$B,$B565,'source matrix sap'!$D:$D,$E565)&gt;0,1,0)</f>
        <v>1</v>
      </c>
      <c r="K565">
        <f>IF(COUNTIFS('source matrix 2024'!$B:$B,$B565,'source matrix 2024'!$D:$D,$E565)&gt;0,1,0)</f>
        <v>0</v>
      </c>
    </row>
    <row r="566" spans="1:11" hidden="1">
      <c r="A566" s="13" t="s">
        <v>181</v>
      </c>
      <c r="B566" s="13" t="s">
        <v>235</v>
      </c>
      <c r="C566" s="13" t="s">
        <v>244</v>
      </c>
      <c r="D566" s="13" t="s">
        <v>20</v>
      </c>
      <c r="E566" s="13" t="s">
        <v>40</v>
      </c>
      <c r="F566" s="13" t="s">
        <v>41</v>
      </c>
      <c r="G566" s="13" t="s">
        <v>179</v>
      </c>
      <c r="H566" s="6">
        <v>11</v>
      </c>
      <c r="I566" s="8">
        <v>0</v>
      </c>
      <c r="J566">
        <f>IF(COUNTIFS('source matrix sap'!$B:$B,$B566,'source matrix sap'!$D:$D,$E566)&gt;0,1,0)</f>
        <v>1</v>
      </c>
      <c r="K566">
        <f>IF(COUNTIFS('source matrix 2024'!$B:$B,$B566,'source matrix 2024'!$D:$D,$E566)&gt;0,1,0)</f>
        <v>0</v>
      </c>
    </row>
    <row r="567" spans="1:11" hidden="1">
      <c r="A567" s="13" t="s">
        <v>181</v>
      </c>
      <c r="B567" s="13" t="s">
        <v>235</v>
      </c>
      <c r="C567" s="13" t="s">
        <v>244</v>
      </c>
      <c r="D567" s="13" t="s">
        <v>20</v>
      </c>
      <c r="E567" s="13" t="s">
        <v>47</v>
      </c>
      <c r="F567" s="13" t="s">
        <v>188</v>
      </c>
      <c r="G567" s="13" t="s">
        <v>183</v>
      </c>
      <c r="H567" s="6">
        <v>1</v>
      </c>
      <c r="I567" s="8">
        <v>0</v>
      </c>
      <c r="J567">
        <f>IF(COUNTIFS('source matrix sap'!$B:$B,$B567,'source matrix sap'!$D:$D,$E567)&gt;0,1,0)</f>
        <v>1</v>
      </c>
      <c r="K567">
        <f>IF(COUNTIFS('source matrix 2024'!$B:$B,$B567,'source matrix 2024'!$D:$D,$E567)&gt;0,1,0)</f>
        <v>0</v>
      </c>
    </row>
    <row r="568" spans="1:11" hidden="1">
      <c r="A568" s="13" t="s">
        <v>181</v>
      </c>
      <c r="B568" s="13" t="s">
        <v>235</v>
      </c>
      <c r="C568" s="13" t="s">
        <v>245</v>
      </c>
      <c r="D568" s="13" t="s">
        <v>20</v>
      </c>
      <c r="E568" s="13" t="s">
        <v>18</v>
      </c>
      <c r="F568" s="13" t="s">
        <v>190</v>
      </c>
      <c r="G568" s="13" t="s">
        <v>179</v>
      </c>
      <c r="H568" s="6">
        <v>6</v>
      </c>
      <c r="I568" s="8">
        <v>0</v>
      </c>
      <c r="J568">
        <f>IF(COUNTIFS('source matrix sap'!$B:$B,$B568,'source matrix sap'!$D:$D,$E568)&gt;0,1,0)</f>
        <v>1</v>
      </c>
      <c r="K568">
        <f>IF(COUNTIFS('source matrix 2024'!$B:$B,$B568,'source matrix 2024'!$D:$D,$E568)&gt;0,1,0)</f>
        <v>0</v>
      </c>
    </row>
    <row r="569" spans="1:11" hidden="1">
      <c r="A569" s="13" t="s">
        <v>181</v>
      </c>
      <c r="B569" s="13" t="s">
        <v>235</v>
      </c>
      <c r="C569" s="13" t="s">
        <v>245</v>
      </c>
      <c r="D569" s="13" t="s">
        <v>20</v>
      </c>
      <c r="E569" s="13" t="s">
        <v>18</v>
      </c>
      <c r="F569" s="13" t="s">
        <v>191</v>
      </c>
      <c r="G569" s="13" t="s">
        <v>179</v>
      </c>
      <c r="H569" s="6">
        <v>4</v>
      </c>
      <c r="I569" s="8">
        <v>0</v>
      </c>
      <c r="J569">
        <f>IF(COUNTIFS('source matrix sap'!$B:$B,$B569,'source matrix sap'!$D:$D,$E569)&gt;0,1,0)</f>
        <v>1</v>
      </c>
      <c r="K569">
        <f>IF(COUNTIFS('source matrix 2024'!$B:$B,$B569,'source matrix 2024'!$D:$D,$E569)&gt;0,1,0)</f>
        <v>0</v>
      </c>
    </row>
    <row r="570" spans="1:11" hidden="1">
      <c r="A570" s="13" t="s">
        <v>181</v>
      </c>
      <c r="B570" s="13" t="s">
        <v>235</v>
      </c>
      <c r="C570" s="13" t="s">
        <v>245</v>
      </c>
      <c r="D570" s="13" t="s">
        <v>20</v>
      </c>
      <c r="E570" s="13" t="s">
        <v>35</v>
      </c>
      <c r="F570" s="13" t="s">
        <v>36</v>
      </c>
      <c r="G570" s="13" t="s">
        <v>179</v>
      </c>
      <c r="H570" s="6">
        <v>1</v>
      </c>
      <c r="I570" s="8">
        <v>0</v>
      </c>
      <c r="J570">
        <f>IF(COUNTIFS('source matrix sap'!$B:$B,$B570,'source matrix sap'!$D:$D,$E570)&gt;0,1,0)</f>
        <v>1</v>
      </c>
      <c r="K570">
        <f>IF(COUNTIFS('source matrix 2024'!$B:$B,$B570,'source matrix 2024'!$D:$D,$E570)&gt;0,1,0)</f>
        <v>0</v>
      </c>
    </row>
    <row r="571" spans="1:11" hidden="1">
      <c r="A571" s="13" t="s">
        <v>181</v>
      </c>
      <c r="B571" s="13" t="s">
        <v>235</v>
      </c>
      <c r="C571" s="13" t="s">
        <v>245</v>
      </c>
      <c r="D571" s="13" t="s">
        <v>20</v>
      </c>
      <c r="E571" s="13" t="s">
        <v>35</v>
      </c>
      <c r="F571" s="13" t="s">
        <v>37</v>
      </c>
      <c r="G571" s="13" t="s">
        <v>179</v>
      </c>
      <c r="H571" s="6">
        <v>1</v>
      </c>
      <c r="I571" s="8">
        <v>0</v>
      </c>
      <c r="J571">
        <f>IF(COUNTIFS('source matrix sap'!$B:$B,$B571,'source matrix sap'!$D:$D,$E571)&gt;0,1,0)</f>
        <v>1</v>
      </c>
      <c r="K571">
        <f>IF(COUNTIFS('source matrix 2024'!$B:$B,$B571,'source matrix 2024'!$D:$D,$E571)&gt;0,1,0)</f>
        <v>0</v>
      </c>
    </row>
    <row r="572" spans="1:11" hidden="1">
      <c r="A572" s="13" t="s">
        <v>181</v>
      </c>
      <c r="B572" s="13" t="s">
        <v>235</v>
      </c>
      <c r="C572" s="13" t="s">
        <v>245</v>
      </c>
      <c r="D572" s="13" t="s">
        <v>20</v>
      </c>
      <c r="E572" s="13" t="s">
        <v>25</v>
      </c>
      <c r="F572" s="13" t="s">
        <v>189</v>
      </c>
      <c r="G572" s="13" t="s">
        <v>179</v>
      </c>
      <c r="H572" s="6">
        <v>7</v>
      </c>
      <c r="I572" s="8">
        <v>0</v>
      </c>
      <c r="J572">
        <f>IF(COUNTIFS('source matrix sap'!$B:$B,$B572,'source matrix sap'!$D:$D,$E572)&gt;0,1,0)</f>
        <v>1</v>
      </c>
      <c r="K572">
        <f>IF(COUNTIFS('source matrix 2024'!$B:$B,$B572,'source matrix 2024'!$D:$D,$E572)&gt;0,1,0)</f>
        <v>0</v>
      </c>
    </row>
    <row r="573" spans="1:11" hidden="1">
      <c r="A573" s="13" t="s">
        <v>181</v>
      </c>
      <c r="B573" s="13" t="s">
        <v>235</v>
      </c>
      <c r="C573" s="13" t="s">
        <v>245</v>
      </c>
      <c r="D573" s="13" t="s">
        <v>20</v>
      </c>
      <c r="E573" s="13" t="s">
        <v>28</v>
      </c>
      <c r="F573" s="13" t="s">
        <v>192</v>
      </c>
      <c r="G573" s="13" t="s">
        <v>179</v>
      </c>
      <c r="H573" s="6">
        <v>9</v>
      </c>
      <c r="I573" s="8">
        <v>0</v>
      </c>
      <c r="J573">
        <f>IF(COUNTIFS('source matrix sap'!$B:$B,$B573,'source matrix sap'!$D:$D,$E573)&gt;0,1,0)</f>
        <v>1</v>
      </c>
      <c r="K573">
        <f>IF(COUNTIFS('source matrix 2024'!$B:$B,$B573,'source matrix 2024'!$D:$D,$E573)&gt;0,1,0)</f>
        <v>0</v>
      </c>
    </row>
    <row r="574" spans="1:11" hidden="1">
      <c r="A574" s="13" t="s">
        <v>181</v>
      </c>
      <c r="B574" s="13" t="s">
        <v>235</v>
      </c>
      <c r="C574" s="13" t="s">
        <v>245</v>
      </c>
      <c r="D574" s="13" t="s">
        <v>20</v>
      </c>
      <c r="E574" s="13" t="s">
        <v>40</v>
      </c>
      <c r="F574" s="13" t="s">
        <v>41</v>
      </c>
      <c r="G574" s="13" t="s">
        <v>179</v>
      </c>
      <c r="H574" s="6">
        <v>12</v>
      </c>
      <c r="I574" s="8">
        <v>0</v>
      </c>
      <c r="J574">
        <f>IF(COUNTIFS('source matrix sap'!$B:$B,$B574,'source matrix sap'!$D:$D,$E574)&gt;0,1,0)</f>
        <v>1</v>
      </c>
      <c r="K574">
        <f>IF(COUNTIFS('source matrix 2024'!$B:$B,$B574,'source matrix 2024'!$D:$D,$E574)&gt;0,1,0)</f>
        <v>0</v>
      </c>
    </row>
    <row r="575" spans="1:11" hidden="1">
      <c r="A575" s="13" t="s">
        <v>181</v>
      </c>
      <c r="B575" s="13" t="s">
        <v>246</v>
      </c>
      <c r="C575" s="13" t="s">
        <v>247</v>
      </c>
      <c r="D575" s="13" t="s">
        <v>20</v>
      </c>
      <c r="E575" s="13" t="s">
        <v>31</v>
      </c>
      <c r="F575" s="13" t="s">
        <v>188</v>
      </c>
      <c r="G575" s="13" t="s">
        <v>179</v>
      </c>
      <c r="H575" s="6">
        <v>2</v>
      </c>
      <c r="I575" s="8">
        <v>0</v>
      </c>
      <c r="J575">
        <f>IF(COUNTIFS('source matrix sap'!$B:$B,$B575,'source matrix sap'!$D:$D,$E575)&gt;0,1,0)</f>
        <v>1</v>
      </c>
      <c r="K575">
        <f>IF(COUNTIFS('source matrix 2024'!$B:$B,$B575,'source matrix 2024'!$D:$D,$E575)&gt;0,1,0)</f>
        <v>0</v>
      </c>
    </row>
    <row r="576" spans="1:11" hidden="1">
      <c r="A576" s="13" t="s">
        <v>181</v>
      </c>
      <c r="B576" s="13" t="s">
        <v>246</v>
      </c>
      <c r="C576" s="13" t="s">
        <v>247</v>
      </c>
      <c r="D576" s="13" t="s">
        <v>20</v>
      </c>
      <c r="E576" s="13" t="s">
        <v>18</v>
      </c>
      <c r="F576" s="13" t="s">
        <v>190</v>
      </c>
      <c r="G576" s="13" t="s">
        <v>179</v>
      </c>
      <c r="H576" s="6">
        <v>7</v>
      </c>
      <c r="I576" s="8">
        <v>0</v>
      </c>
      <c r="J576">
        <f>IF(COUNTIFS('source matrix sap'!$B:$B,$B576,'source matrix sap'!$D:$D,$E576)&gt;0,1,0)</f>
        <v>1</v>
      </c>
      <c r="K576">
        <f>IF(COUNTIFS('source matrix 2024'!$B:$B,$B576,'source matrix 2024'!$D:$D,$E576)&gt;0,1,0)</f>
        <v>0</v>
      </c>
    </row>
    <row r="577" spans="1:11" hidden="1">
      <c r="A577" s="13" t="s">
        <v>181</v>
      </c>
      <c r="B577" s="13" t="s">
        <v>246</v>
      </c>
      <c r="C577" s="13" t="s">
        <v>247</v>
      </c>
      <c r="D577" s="13" t="s">
        <v>20</v>
      </c>
      <c r="E577" s="13" t="s">
        <v>35</v>
      </c>
      <c r="F577" s="13" t="s">
        <v>36</v>
      </c>
      <c r="G577" s="13" t="s">
        <v>179</v>
      </c>
      <c r="H577" s="6">
        <v>3</v>
      </c>
      <c r="I577" s="8">
        <v>0</v>
      </c>
      <c r="J577">
        <f>IF(COUNTIFS('source matrix sap'!$B:$B,$B577,'source matrix sap'!$D:$D,$E577)&gt;0,1,0)</f>
        <v>1</v>
      </c>
      <c r="K577">
        <f>IF(COUNTIFS('source matrix 2024'!$B:$B,$B577,'source matrix 2024'!$D:$D,$E577)&gt;0,1,0)</f>
        <v>0</v>
      </c>
    </row>
    <row r="578" spans="1:11" hidden="1">
      <c r="A578" s="13" t="s">
        <v>181</v>
      </c>
      <c r="B578" s="13" t="s">
        <v>246</v>
      </c>
      <c r="C578" s="13" t="s">
        <v>247</v>
      </c>
      <c r="D578" s="13" t="s">
        <v>20</v>
      </c>
      <c r="E578" s="13" t="s">
        <v>45</v>
      </c>
      <c r="F578" s="13" t="s">
        <v>188</v>
      </c>
      <c r="G578" s="13" t="s">
        <v>179</v>
      </c>
      <c r="H578" s="6">
        <v>1</v>
      </c>
      <c r="I578" s="8">
        <v>0</v>
      </c>
      <c r="J578">
        <f>IF(COUNTIFS('source matrix sap'!$B:$B,$B578,'source matrix sap'!$D:$D,$E578)&gt;0,1,0)</f>
        <v>1</v>
      </c>
      <c r="K578">
        <f>IF(COUNTIFS('source matrix 2024'!$B:$B,$B578,'source matrix 2024'!$D:$D,$E578)&gt;0,1,0)</f>
        <v>0</v>
      </c>
    </row>
    <row r="579" spans="1:11" hidden="1">
      <c r="A579" s="13" t="s">
        <v>181</v>
      </c>
      <c r="B579" s="13" t="s">
        <v>246</v>
      </c>
      <c r="C579" s="13" t="s">
        <v>247</v>
      </c>
      <c r="D579" s="13" t="s">
        <v>20</v>
      </c>
      <c r="E579" s="13" t="s">
        <v>25</v>
      </c>
      <c r="F579" s="13" t="s">
        <v>189</v>
      </c>
      <c r="G579" s="13" t="s">
        <v>179</v>
      </c>
      <c r="H579" s="6">
        <v>7</v>
      </c>
      <c r="I579" s="8">
        <v>0</v>
      </c>
      <c r="J579">
        <f>IF(COUNTIFS('source matrix sap'!$B:$B,$B579,'source matrix sap'!$D:$D,$E579)&gt;0,1,0)</f>
        <v>1</v>
      </c>
      <c r="K579">
        <f>IF(COUNTIFS('source matrix 2024'!$B:$B,$B579,'source matrix 2024'!$D:$D,$E579)&gt;0,1,0)</f>
        <v>0</v>
      </c>
    </row>
    <row r="580" spans="1:11" hidden="1">
      <c r="A580" s="13" t="s">
        <v>181</v>
      </c>
      <c r="B580" s="13" t="s">
        <v>246</v>
      </c>
      <c r="C580" s="13" t="s">
        <v>247</v>
      </c>
      <c r="D580" s="13" t="s">
        <v>20</v>
      </c>
      <c r="E580" s="13" t="s">
        <v>28</v>
      </c>
      <c r="F580" s="13" t="s">
        <v>192</v>
      </c>
      <c r="G580" s="13" t="s">
        <v>179</v>
      </c>
      <c r="H580" s="6">
        <v>1</v>
      </c>
      <c r="I580" s="8">
        <v>0</v>
      </c>
      <c r="J580">
        <f>IF(COUNTIFS('source matrix sap'!$B:$B,$B580,'source matrix sap'!$D:$D,$E580)&gt;0,1,0)</f>
        <v>1</v>
      </c>
      <c r="K580">
        <f>IF(COUNTIFS('source matrix 2024'!$B:$B,$B580,'source matrix 2024'!$D:$D,$E580)&gt;0,1,0)</f>
        <v>0</v>
      </c>
    </row>
    <row r="581" spans="1:11" hidden="1">
      <c r="A581" s="13" t="s">
        <v>181</v>
      </c>
      <c r="B581" s="13" t="s">
        <v>246</v>
      </c>
      <c r="C581" s="13" t="s">
        <v>247</v>
      </c>
      <c r="D581" s="13" t="s">
        <v>20</v>
      </c>
      <c r="E581" s="13" t="s">
        <v>40</v>
      </c>
      <c r="F581" s="13" t="s">
        <v>41</v>
      </c>
      <c r="G581" s="13" t="s">
        <v>179</v>
      </c>
      <c r="H581" s="6">
        <v>46</v>
      </c>
      <c r="I581" s="8">
        <v>0</v>
      </c>
      <c r="J581">
        <f>IF(COUNTIFS('source matrix sap'!$B:$B,$B581,'source matrix sap'!$D:$D,$E581)&gt;0,1,0)</f>
        <v>1</v>
      </c>
      <c r="K581">
        <f>IF(COUNTIFS('source matrix 2024'!$B:$B,$B581,'source matrix 2024'!$D:$D,$E581)&gt;0,1,0)</f>
        <v>0</v>
      </c>
    </row>
    <row r="582" spans="1:11" hidden="1">
      <c r="A582" s="13" t="s">
        <v>181</v>
      </c>
      <c r="B582" s="13" t="s">
        <v>246</v>
      </c>
      <c r="C582" s="13" t="s">
        <v>247</v>
      </c>
      <c r="D582" s="13" t="s">
        <v>20</v>
      </c>
      <c r="E582" s="13" t="s">
        <v>47</v>
      </c>
      <c r="F582" s="13" t="s">
        <v>188</v>
      </c>
      <c r="G582" s="13" t="s">
        <v>183</v>
      </c>
      <c r="H582" s="6">
        <v>1</v>
      </c>
      <c r="I582" s="8">
        <v>0</v>
      </c>
      <c r="J582">
        <f>IF(COUNTIFS('source matrix sap'!$B:$B,$B582,'source matrix sap'!$D:$D,$E582)&gt;0,1,0)</f>
        <v>1</v>
      </c>
      <c r="K582">
        <f>IF(COUNTIFS('source matrix 2024'!$B:$B,$B582,'source matrix 2024'!$D:$D,$E582)&gt;0,1,0)</f>
        <v>0</v>
      </c>
    </row>
    <row r="583" spans="1:11" hidden="1">
      <c r="A583" s="13" t="s">
        <v>181</v>
      </c>
      <c r="B583" s="13" t="s">
        <v>246</v>
      </c>
      <c r="C583" s="13" t="s">
        <v>248</v>
      </c>
      <c r="D583" s="13" t="s">
        <v>20</v>
      </c>
      <c r="E583" s="13" t="s">
        <v>40</v>
      </c>
      <c r="F583" s="13" t="s">
        <v>41</v>
      </c>
      <c r="G583" s="13" t="s">
        <v>179</v>
      </c>
      <c r="H583" s="6">
        <v>2</v>
      </c>
      <c r="I583" s="8">
        <v>0</v>
      </c>
      <c r="J583">
        <f>IF(COUNTIFS('source matrix sap'!$B:$B,$B583,'source matrix sap'!$D:$D,$E583)&gt;0,1,0)</f>
        <v>1</v>
      </c>
      <c r="K583">
        <f>IF(COUNTIFS('source matrix 2024'!$B:$B,$B583,'source matrix 2024'!$D:$D,$E583)&gt;0,1,0)</f>
        <v>0</v>
      </c>
    </row>
    <row r="584" spans="1:11" hidden="1">
      <c r="A584" s="13" t="s">
        <v>181</v>
      </c>
      <c r="B584" s="13" t="s">
        <v>249</v>
      </c>
      <c r="C584" s="13" t="s">
        <v>250</v>
      </c>
      <c r="D584" s="13" t="s">
        <v>20</v>
      </c>
      <c r="E584" s="13" t="s">
        <v>31</v>
      </c>
      <c r="F584" s="13" t="s">
        <v>188</v>
      </c>
      <c r="G584" s="13" t="s">
        <v>179</v>
      </c>
      <c r="H584" s="6">
        <v>4</v>
      </c>
      <c r="I584" s="8">
        <v>0</v>
      </c>
      <c r="J584">
        <f>IF(COUNTIFS('source matrix sap'!$B:$B,$B584,'source matrix sap'!$D:$D,$E584)&gt;0,1,0)</f>
        <v>1</v>
      </c>
      <c r="K584">
        <f>IF(COUNTIFS('source matrix 2024'!$B:$B,$B584,'source matrix 2024'!$D:$D,$E584)&gt;0,1,0)</f>
        <v>0</v>
      </c>
    </row>
    <row r="585" spans="1:11" hidden="1">
      <c r="A585" s="13" t="s">
        <v>181</v>
      </c>
      <c r="B585" s="13" t="s">
        <v>249</v>
      </c>
      <c r="C585" s="13" t="s">
        <v>250</v>
      </c>
      <c r="D585" s="13" t="s">
        <v>20</v>
      </c>
      <c r="E585" s="13" t="s">
        <v>18</v>
      </c>
      <c r="F585" s="13" t="s">
        <v>190</v>
      </c>
      <c r="G585" s="13" t="s">
        <v>179</v>
      </c>
      <c r="H585" s="6">
        <v>19</v>
      </c>
      <c r="I585" s="8">
        <v>0</v>
      </c>
      <c r="J585">
        <f>IF(COUNTIFS('source matrix sap'!$B:$B,$B585,'source matrix sap'!$D:$D,$E585)&gt;0,1,0)</f>
        <v>1</v>
      </c>
      <c r="K585">
        <f>IF(COUNTIFS('source matrix 2024'!$B:$B,$B585,'source matrix 2024'!$D:$D,$E585)&gt;0,1,0)</f>
        <v>0</v>
      </c>
    </row>
    <row r="586" spans="1:11" hidden="1">
      <c r="A586" s="13" t="s">
        <v>181</v>
      </c>
      <c r="B586" s="13" t="s">
        <v>249</v>
      </c>
      <c r="C586" s="13" t="s">
        <v>250</v>
      </c>
      <c r="D586" s="13" t="s">
        <v>20</v>
      </c>
      <c r="E586" s="13" t="s">
        <v>18</v>
      </c>
      <c r="F586" s="13" t="s">
        <v>191</v>
      </c>
      <c r="G586" s="13" t="s">
        <v>179</v>
      </c>
      <c r="H586" s="6">
        <v>8</v>
      </c>
      <c r="I586" s="8">
        <v>0</v>
      </c>
      <c r="J586">
        <f>IF(COUNTIFS('source matrix sap'!$B:$B,$B586,'source matrix sap'!$D:$D,$E586)&gt;0,1,0)</f>
        <v>1</v>
      </c>
      <c r="K586">
        <f>IF(COUNTIFS('source matrix 2024'!$B:$B,$B586,'source matrix 2024'!$D:$D,$E586)&gt;0,1,0)</f>
        <v>0</v>
      </c>
    </row>
    <row r="587" spans="1:11" hidden="1">
      <c r="A587" s="13" t="s">
        <v>181</v>
      </c>
      <c r="B587" s="13" t="s">
        <v>249</v>
      </c>
      <c r="C587" s="13" t="s">
        <v>250</v>
      </c>
      <c r="D587" s="13" t="s">
        <v>20</v>
      </c>
      <c r="E587" s="13" t="s">
        <v>35</v>
      </c>
      <c r="F587" s="13" t="s">
        <v>37</v>
      </c>
      <c r="G587" s="13" t="s">
        <v>179</v>
      </c>
      <c r="H587" s="6">
        <v>2</v>
      </c>
      <c r="I587" s="8">
        <v>0</v>
      </c>
      <c r="J587">
        <f>IF(COUNTIFS('source matrix sap'!$B:$B,$B587,'source matrix sap'!$D:$D,$E587)&gt;0,1,0)</f>
        <v>1</v>
      </c>
      <c r="K587">
        <f>IF(COUNTIFS('source matrix 2024'!$B:$B,$B587,'source matrix 2024'!$D:$D,$E587)&gt;0,1,0)</f>
        <v>0</v>
      </c>
    </row>
    <row r="588" spans="1:11" hidden="1">
      <c r="A588" s="13" t="s">
        <v>181</v>
      </c>
      <c r="B588" s="13" t="s">
        <v>249</v>
      </c>
      <c r="C588" s="13" t="s">
        <v>250</v>
      </c>
      <c r="D588" s="13" t="s">
        <v>20</v>
      </c>
      <c r="E588" s="13" t="s">
        <v>45</v>
      </c>
      <c r="F588" s="13" t="s">
        <v>188</v>
      </c>
      <c r="G588" s="13" t="s">
        <v>179</v>
      </c>
      <c r="H588" s="6">
        <v>2</v>
      </c>
      <c r="I588" s="8">
        <v>0</v>
      </c>
      <c r="J588">
        <f>IF(COUNTIFS('source matrix sap'!$B:$B,$B588,'source matrix sap'!$D:$D,$E588)&gt;0,1,0)</f>
        <v>1</v>
      </c>
      <c r="K588">
        <f>IF(COUNTIFS('source matrix 2024'!$B:$B,$B588,'source matrix 2024'!$D:$D,$E588)&gt;0,1,0)</f>
        <v>0</v>
      </c>
    </row>
    <row r="589" spans="1:11" hidden="1">
      <c r="A589" s="13" t="s">
        <v>181</v>
      </c>
      <c r="B589" s="13" t="s">
        <v>249</v>
      </c>
      <c r="C589" s="13" t="s">
        <v>250</v>
      </c>
      <c r="D589" s="13" t="s">
        <v>20</v>
      </c>
      <c r="E589" s="13" t="s">
        <v>25</v>
      </c>
      <c r="F589" s="13" t="s">
        <v>189</v>
      </c>
      <c r="G589" s="13" t="s">
        <v>179</v>
      </c>
      <c r="H589" s="6">
        <v>6</v>
      </c>
      <c r="I589" s="8">
        <v>0</v>
      </c>
      <c r="J589">
        <f>IF(COUNTIFS('source matrix sap'!$B:$B,$B589,'source matrix sap'!$D:$D,$E589)&gt;0,1,0)</f>
        <v>1</v>
      </c>
      <c r="K589">
        <f>IF(COUNTIFS('source matrix 2024'!$B:$B,$B589,'source matrix 2024'!$D:$D,$E589)&gt;0,1,0)</f>
        <v>0</v>
      </c>
    </row>
    <row r="590" spans="1:11" hidden="1">
      <c r="A590" s="13" t="s">
        <v>181</v>
      </c>
      <c r="B590" s="13" t="s">
        <v>249</v>
      </c>
      <c r="C590" s="13" t="s">
        <v>250</v>
      </c>
      <c r="D590" s="13" t="s">
        <v>20</v>
      </c>
      <c r="E590" s="13" t="s">
        <v>28</v>
      </c>
      <c r="F590" s="13" t="s">
        <v>192</v>
      </c>
      <c r="G590" s="13" t="s">
        <v>179</v>
      </c>
      <c r="H590" s="6">
        <v>3</v>
      </c>
      <c r="I590" s="8">
        <v>0</v>
      </c>
      <c r="J590">
        <f>IF(COUNTIFS('source matrix sap'!$B:$B,$B590,'source matrix sap'!$D:$D,$E590)&gt;0,1,0)</f>
        <v>1</v>
      </c>
      <c r="K590">
        <f>IF(COUNTIFS('source matrix 2024'!$B:$B,$B590,'source matrix 2024'!$D:$D,$E590)&gt;0,1,0)</f>
        <v>0</v>
      </c>
    </row>
    <row r="591" spans="1:11" hidden="1">
      <c r="A591" s="13" t="s">
        <v>181</v>
      </c>
      <c r="B591" s="13" t="s">
        <v>249</v>
      </c>
      <c r="C591" s="13" t="s">
        <v>250</v>
      </c>
      <c r="D591" s="13" t="s">
        <v>20</v>
      </c>
      <c r="E591" s="13" t="s">
        <v>40</v>
      </c>
      <c r="F591" s="13" t="s">
        <v>41</v>
      </c>
      <c r="G591" s="13" t="s">
        <v>179</v>
      </c>
      <c r="H591" s="6">
        <v>9</v>
      </c>
      <c r="I591" s="8">
        <v>0</v>
      </c>
      <c r="J591">
        <f>IF(COUNTIFS('source matrix sap'!$B:$B,$B591,'source matrix sap'!$D:$D,$E591)&gt;0,1,0)</f>
        <v>1</v>
      </c>
      <c r="K591">
        <f>IF(COUNTIFS('source matrix 2024'!$B:$B,$B591,'source matrix 2024'!$D:$D,$E591)&gt;0,1,0)</f>
        <v>0</v>
      </c>
    </row>
    <row r="592" spans="1:11" hidden="1">
      <c r="A592" s="13" t="s">
        <v>181</v>
      </c>
      <c r="B592" s="13" t="s">
        <v>249</v>
      </c>
      <c r="C592" s="13" t="s">
        <v>251</v>
      </c>
      <c r="D592" s="13" t="s">
        <v>20</v>
      </c>
      <c r="E592" s="13" t="s">
        <v>18</v>
      </c>
      <c r="F592" s="13" t="s">
        <v>190</v>
      </c>
      <c r="G592" s="13" t="s">
        <v>179</v>
      </c>
      <c r="H592" s="6">
        <v>2</v>
      </c>
      <c r="I592" s="8">
        <v>0</v>
      </c>
      <c r="J592">
        <f>IF(COUNTIFS('source matrix sap'!$B:$B,$B592,'source matrix sap'!$D:$D,$E592)&gt;0,1,0)</f>
        <v>1</v>
      </c>
      <c r="K592">
        <f>IF(COUNTIFS('source matrix 2024'!$B:$B,$B592,'source matrix 2024'!$D:$D,$E592)&gt;0,1,0)</f>
        <v>0</v>
      </c>
    </row>
    <row r="593" spans="1:11" hidden="1">
      <c r="A593" s="13" t="s">
        <v>181</v>
      </c>
      <c r="B593" s="13" t="s">
        <v>249</v>
      </c>
      <c r="C593" s="13" t="s">
        <v>251</v>
      </c>
      <c r="D593" s="13" t="s">
        <v>20</v>
      </c>
      <c r="E593" s="13" t="s">
        <v>18</v>
      </c>
      <c r="F593" s="13" t="s">
        <v>191</v>
      </c>
      <c r="G593" s="13" t="s">
        <v>179</v>
      </c>
      <c r="H593" s="6">
        <v>1</v>
      </c>
      <c r="I593" s="8">
        <v>0</v>
      </c>
      <c r="J593">
        <f>IF(COUNTIFS('source matrix sap'!$B:$B,$B593,'source matrix sap'!$D:$D,$E593)&gt;0,1,0)</f>
        <v>1</v>
      </c>
      <c r="K593">
        <f>IF(COUNTIFS('source matrix 2024'!$B:$B,$B593,'source matrix 2024'!$D:$D,$E593)&gt;0,1,0)</f>
        <v>0</v>
      </c>
    </row>
    <row r="594" spans="1:11" hidden="1">
      <c r="A594" s="13" t="s">
        <v>181</v>
      </c>
      <c r="B594" s="13" t="s">
        <v>249</v>
      </c>
      <c r="C594" s="13" t="s">
        <v>251</v>
      </c>
      <c r="D594" s="13" t="s">
        <v>20</v>
      </c>
      <c r="E594" s="13" t="s">
        <v>45</v>
      </c>
      <c r="F594" s="13" t="s">
        <v>188</v>
      </c>
      <c r="G594" s="13" t="s">
        <v>179</v>
      </c>
      <c r="H594" s="6">
        <v>1</v>
      </c>
      <c r="I594" s="8">
        <v>0</v>
      </c>
      <c r="J594">
        <f>IF(COUNTIFS('source matrix sap'!$B:$B,$B594,'source matrix sap'!$D:$D,$E594)&gt;0,1,0)</f>
        <v>1</v>
      </c>
      <c r="K594">
        <f>IF(COUNTIFS('source matrix 2024'!$B:$B,$B594,'source matrix 2024'!$D:$D,$E594)&gt;0,1,0)</f>
        <v>0</v>
      </c>
    </row>
    <row r="595" spans="1:11" hidden="1">
      <c r="A595" s="13" t="s">
        <v>181</v>
      </c>
      <c r="B595" s="13" t="s">
        <v>249</v>
      </c>
      <c r="C595" s="13" t="s">
        <v>251</v>
      </c>
      <c r="D595" s="13" t="s">
        <v>20</v>
      </c>
      <c r="E595" s="13" t="s">
        <v>25</v>
      </c>
      <c r="F595" s="13" t="s">
        <v>189</v>
      </c>
      <c r="G595" s="13" t="s">
        <v>179</v>
      </c>
      <c r="H595" s="6">
        <v>1</v>
      </c>
      <c r="I595" s="8">
        <v>0</v>
      </c>
      <c r="J595">
        <f>IF(COUNTIFS('source matrix sap'!$B:$B,$B595,'source matrix sap'!$D:$D,$E595)&gt;0,1,0)</f>
        <v>1</v>
      </c>
      <c r="K595">
        <f>IF(COUNTIFS('source matrix 2024'!$B:$B,$B595,'source matrix 2024'!$D:$D,$E595)&gt;0,1,0)</f>
        <v>0</v>
      </c>
    </row>
    <row r="596" spans="1:11" hidden="1">
      <c r="A596" s="13" t="s">
        <v>181</v>
      </c>
      <c r="B596" s="13" t="s">
        <v>249</v>
      </c>
      <c r="C596" s="13" t="s">
        <v>252</v>
      </c>
      <c r="D596" s="13" t="s">
        <v>20</v>
      </c>
      <c r="E596" s="13" t="s">
        <v>18</v>
      </c>
      <c r="F596" s="13" t="s">
        <v>190</v>
      </c>
      <c r="G596" s="13" t="s">
        <v>179</v>
      </c>
      <c r="H596" s="6">
        <v>1</v>
      </c>
      <c r="I596" s="8">
        <v>0</v>
      </c>
      <c r="J596">
        <f>IF(COUNTIFS('source matrix sap'!$B:$B,$B596,'source matrix sap'!$D:$D,$E596)&gt;0,1,0)</f>
        <v>1</v>
      </c>
      <c r="K596">
        <f>IF(COUNTIFS('source matrix 2024'!$B:$B,$B596,'source matrix 2024'!$D:$D,$E596)&gt;0,1,0)</f>
        <v>0</v>
      </c>
    </row>
    <row r="597" spans="1:11" hidden="1">
      <c r="A597" s="13" t="s">
        <v>181</v>
      </c>
      <c r="B597" s="13" t="s">
        <v>249</v>
      </c>
      <c r="C597" s="13" t="s">
        <v>252</v>
      </c>
      <c r="D597" s="13" t="s">
        <v>20</v>
      </c>
      <c r="E597" s="13" t="s">
        <v>25</v>
      </c>
      <c r="F597" s="13" t="s">
        <v>189</v>
      </c>
      <c r="G597" s="13" t="s">
        <v>179</v>
      </c>
      <c r="H597" s="6">
        <v>1</v>
      </c>
      <c r="I597" s="8">
        <v>0</v>
      </c>
      <c r="J597">
        <f>IF(COUNTIFS('source matrix sap'!$B:$B,$B597,'source matrix sap'!$D:$D,$E597)&gt;0,1,0)</f>
        <v>1</v>
      </c>
      <c r="K597">
        <f>IF(COUNTIFS('source matrix 2024'!$B:$B,$B597,'source matrix 2024'!$D:$D,$E597)&gt;0,1,0)</f>
        <v>0</v>
      </c>
    </row>
    <row r="598" spans="1:11" hidden="1">
      <c r="A598" s="13" t="s">
        <v>181</v>
      </c>
      <c r="B598" s="13" t="s">
        <v>249</v>
      </c>
      <c r="C598" s="13" t="s">
        <v>252</v>
      </c>
      <c r="D598" s="13" t="s">
        <v>20</v>
      </c>
      <c r="E598" s="13" t="s">
        <v>40</v>
      </c>
      <c r="F598" s="13" t="s">
        <v>41</v>
      </c>
      <c r="G598" s="13" t="s">
        <v>179</v>
      </c>
      <c r="H598" s="6">
        <v>1</v>
      </c>
      <c r="I598" s="8">
        <v>0</v>
      </c>
      <c r="J598">
        <f>IF(COUNTIFS('source matrix sap'!$B:$B,$B598,'source matrix sap'!$D:$D,$E598)&gt;0,1,0)</f>
        <v>1</v>
      </c>
      <c r="K598">
        <f>IF(COUNTIFS('source matrix 2024'!$B:$B,$B598,'source matrix 2024'!$D:$D,$E598)&gt;0,1,0)</f>
        <v>0</v>
      </c>
    </row>
    <row r="599" spans="1:11" hidden="1">
      <c r="A599" s="13" t="s">
        <v>181</v>
      </c>
      <c r="B599" s="13" t="s">
        <v>249</v>
      </c>
      <c r="C599" s="13" t="s">
        <v>253</v>
      </c>
      <c r="D599" s="13" t="s">
        <v>20</v>
      </c>
      <c r="E599" s="13" t="s">
        <v>18</v>
      </c>
      <c r="F599" s="13" t="s">
        <v>190</v>
      </c>
      <c r="G599" s="13" t="s">
        <v>179</v>
      </c>
      <c r="H599" s="6">
        <v>2</v>
      </c>
      <c r="I599" s="8">
        <v>0</v>
      </c>
      <c r="J599">
        <f>IF(COUNTIFS('source matrix sap'!$B:$B,$B599,'source matrix sap'!$D:$D,$E599)&gt;0,1,0)</f>
        <v>1</v>
      </c>
      <c r="K599">
        <f>IF(COUNTIFS('source matrix 2024'!$B:$B,$B599,'source matrix 2024'!$D:$D,$E599)&gt;0,1,0)</f>
        <v>0</v>
      </c>
    </row>
    <row r="600" spans="1:11" hidden="1">
      <c r="A600" s="13" t="s">
        <v>181</v>
      </c>
      <c r="B600" s="13" t="s">
        <v>249</v>
      </c>
      <c r="C600" s="13" t="s">
        <v>253</v>
      </c>
      <c r="D600" s="13" t="s">
        <v>20</v>
      </c>
      <c r="E600" s="13" t="s">
        <v>45</v>
      </c>
      <c r="F600" s="13" t="s">
        <v>188</v>
      </c>
      <c r="G600" s="13" t="s">
        <v>179</v>
      </c>
      <c r="H600" s="6">
        <v>1</v>
      </c>
      <c r="I600" s="8">
        <v>0</v>
      </c>
      <c r="J600">
        <f>IF(COUNTIFS('source matrix sap'!$B:$B,$B600,'source matrix sap'!$D:$D,$E600)&gt;0,1,0)</f>
        <v>1</v>
      </c>
      <c r="K600">
        <f>IF(COUNTIFS('source matrix 2024'!$B:$B,$B600,'source matrix 2024'!$D:$D,$E600)&gt;0,1,0)</f>
        <v>0</v>
      </c>
    </row>
    <row r="601" spans="1:11" hidden="1">
      <c r="A601" s="13" t="s">
        <v>181</v>
      </c>
      <c r="B601" s="13" t="s">
        <v>249</v>
      </c>
      <c r="C601" s="13" t="s">
        <v>253</v>
      </c>
      <c r="D601" s="13" t="s">
        <v>20</v>
      </c>
      <c r="E601" s="13" t="s">
        <v>25</v>
      </c>
      <c r="F601" s="13" t="s">
        <v>189</v>
      </c>
      <c r="G601" s="13" t="s">
        <v>179</v>
      </c>
      <c r="H601" s="6">
        <v>2</v>
      </c>
      <c r="I601" s="8">
        <v>0</v>
      </c>
      <c r="J601">
        <f>IF(COUNTIFS('source matrix sap'!$B:$B,$B601,'source matrix sap'!$D:$D,$E601)&gt;0,1,0)</f>
        <v>1</v>
      </c>
      <c r="K601">
        <f>IF(COUNTIFS('source matrix 2024'!$B:$B,$B601,'source matrix 2024'!$D:$D,$E601)&gt;0,1,0)</f>
        <v>0</v>
      </c>
    </row>
    <row r="602" spans="1:11" hidden="1">
      <c r="A602" s="13" t="s">
        <v>181</v>
      </c>
      <c r="B602" s="13" t="s">
        <v>249</v>
      </c>
      <c r="C602" s="13" t="s">
        <v>254</v>
      </c>
      <c r="D602" s="13" t="s">
        <v>20</v>
      </c>
      <c r="E602" s="13" t="s">
        <v>31</v>
      </c>
      <c r="F602" s="13" t="s">
        <v>188</v>
      </c>
      <c r="G602" s="13" t="s">
        <v>179</v>
      </c>
      <c r="H602" s="6">
        <v>2</v>
      </c>
      <c r="I602" s="8">
        <v>0</v>
      </c>
      <c r="J602">
        <f>IF(COUNTIFS('source matrix sap'!$B:$B,$B602,'source matrix sap'!$D:$D,$E602)&gt;0,1,0)</f>
        <v>1</v>
      </c>
      <c r="K602">
        <f>IF(COUNTIFS('source matrix 2024'!$B:$B,$B602,'source matrix 2024'!$D:$D,$E602)&gt;0,1,0)</f>
        <v>0</v>
      </c>
    </row>
    <row r="603" spans="1:11" hidden="1">
      <c r="A603" s="13" t="s">
        <v>181</v>
      </c>
      <c r="B603" s="13" t="s">
        <v>249</v>
      </c>
      <c r="C603" s="13" t="s">
        <v>254</v>
      </c>
      <c r="D603" s="13" t="s">
        <v>20</v>
      </c>
      <c r="E603" s="13" t="s">
        <v>18</v>
      </c>
      <c r="F603" s="13" t="s">
        <v>190</v>
      </c>
      <c r="G603" s="13" t="s">
        <v>179</v>
      </c>
      <c r="H603" s="6">
        <v>5</v>
      </c>
      <c r="I603" s="8">
        <v>0</v>
      </c>
      <c r="J603">
        <f>IF(COUNTIFS('source matrix sap'!$B:$B,$B603,'source matrix sap'!$D:$D,$E603)&gt;0,1,0)</f>
        <v>1</v>
      </c>
      <c r="K603">
        <f>IF(COUNTIFS('source matrix 2024'!$B:$B,$B603,'source matrix 2024'!$D:$D,$E603)&gt;0,1,0)</f>
        <v>0</v>
      </c>
    </row>
    <row r="604" spans="1:11" hidden="1">
      <c r="A604" s="13" t="s">
        <v>181</v>
      </c>
      <c r="B604" s="13" t="s">
        <v>249</v>
      </c>
      <c r="C604" s="13" t="s">
        <v>254</v>
      </c>
      <c r="D604" s="13" t="s">
        <v>20</v>
      </c>
      <c r="E604" s="13" t="s">
        <v>18</v>
      </c>
      <c r="F604" s="13" t="s">
        <v>191</v>
      </c>
      <c r="G604" s="13" t="s">
        <v>179</v>
      </c>
      <c r="H604" s="6">
        <v>1</v>
      </c>
      <c r="I604" s="8">
        <v>0</v>
      </c>
      <c r="J604">
        <f>IF(COUNTIFS('source matrix sap'!$B:$B,$B604,'source matrix sap'!$D:$D,$E604)&gt;0,1,0)</f>
        <v>1</v>
      </c>
      <c r="K604">
        <f>IF(COUNTIFS('source matrix 2024'!$B:$B,$B604,'source matrix 2024'!$D:$D,$E604)&gt;0,1,0)</f>
        <v>0</v>
      </c>
    </row>
    <row r="605" spans="1:11" hidden="1">
      <c r="A605" s="13" t="s">
        <v>181</v>
      </c>
      <c r="B605" s="13" t="s">
        <v>249</v>
      </c>
      <c r="C605" s="13" t="s">
        <v>254</v>
      </c>
      <c r="D605" s="13" t="s">
        <v>20</v>
      </c>
      <c r="E605" s="13" t="s">
        <v>25</v>
      </c>
      <c r="F605" s="13" t="s">
        <v>189</v>
      </c>
      <c r="G605" s="13" t="s">
        <v>179</v>
      </c>
      <c r="H605" s="6">
        <v>3</v>
      </c>
      <c r="I605" s="8">
        <v>0</v>
      </c>
      <c r="J605">
        <f>IF(COUNTIFS('source matrix sap'!$B:$B,$B605,'source matrix sap'!$D:$D,$E605)&gt;0,1,0)</f>
        <v>1</v>
      </c>
      <c r="K605">
        <f>IF(COUNTIFS('source matrix 2024'!$B:$B,$B605,'source matrix 2024'!$D:$D,$E605)&gt;0,1,0)</f>
        <v>0</v>
      </c>
    </row>
    <row r="606" spans="1:11" hidden="1">
      <c r="A606" s="13" t="s">
        <v>181</v>
      </c>
      <c r="B606" s="13" t="s">
        <v>249</v>
      </c>
      <c r="C606" s="13" t="s">
        <v>254</v>
      </c>
      <c r="D606" s="13" t="s">
        <v>20</v>
      </c>
      <c r="E606" s="13" t="s">
        <v>28</v>
      </c>
      <c r="F606" s="13" t="s">
        <v>192</v>
      </c>
      <c r="G606" s="13" t="s">
        <v>179</v>
      </c>
      <c r="H606" s="6">
        <v>2</v>
      </c>
      <c r="I606" s="8">
        <v>0</v>
      </c>
      <c r="J606">
        <f>IF(COUNTIFS('source matrix sap'!$B:$B,$B606,'source matrix sap'!$D:$D,$E606)&gt;0,1,0)</f>
        <v>1</v>
      </c>
      <c r="K606">
        <f>IF(COUNTIFS('source matrix 2024'!$B:$B,$B606,'source matrix 2024'!$D:$D,$E606)&gt;0,1,0)</f>
        <v>0</v>
      </c>
    </row>
    <row r="607" spans="1:11" hidden="1">
      <c r="A607" s="13" t="s">
        <v>181</v>
      </c>
      <c r="B607" s="13" t="s">
        <v>249</v>
      </c>
      <c r="C607" s="13" t="s">
        <v>254</v>
      </c>
      <c r="D607" s="13" t="s">
        <v>20</v>
      </c>
      <c r="E607" s="13" t="s">
        <v>40</v>
      </c>
      <c r="F607" s="13" t="s">
        <v>41</v>
      </c>
      <c r="G607" s="13" t="s">
        <v>179</v>
      </c>
      <c r="H607" s="6">
        <v>1</v>
      </c>
      <c r="I607" s="8">
        <v>0</v>
      </c>
      <c r="J607">
        <f>IF(COUNTIFS('source matrix sap'!$B:$B,$B607,'source matrix sap'!$D:$D,$E607)&gt;0,1,0)</f>
        <v>1</v>
      </c>
      <c r="K607">
        <f>IF(COUNTIFS('source matrix 2024'!$B:$B,$B607,'source matrix 2024'!$D:$D,$E607)&gt;0,1,0)</f>
        <v>0</v>
      </c>
    </row>
    <row r="608" spans="1:11" hidden="1">
      <c r="A608" s="13" t="s">
        <v>181</v>
      </c>
      <c r="B608" s="13" t="s">
        <v>255</v>
      </c>
      <c r="C608" s="13" t="s">
        <v>256</v>
      </c>
      <c r="D608" s="13" t="s">
        <v>20</v>
      </c>
      <c r="E608" s="13" t="s">
        <v>25</v>
      </c>
      <c r="F608" s="13" t="s">
        <v>189</v>
      </c>
      <c r="G608" s="13" t="s">
        <v>179</v>
      </c>
      <c r="H608" s="6">
        <v>7</v>
      </c>
      <c r="I608" s="8">
        <v>0</v>
      </c>
      <c r="J608">
        <f>IF(COUNTIFS('source matrix sap'!$B:$B,$B608,'source matrix sap'!$D:$D,$E608)&gt;0,1,0)</f>
        <v>1</v>
      </c>
      <c r="K608">
        <f>IF(COUNTIFS('source matrix 2024'!$B:$B,$B608,'source matrix 2024'!$D:$D,$E608)&gt;0,1,0)</f>
        <v>0</v>
      </c>
    </row>
    <row r="609" spans="1:11" hidden="1">
      <c r="A609" s="13" t="s">
        <v>181</v>
      </c>
      <c r="B609" s="13" t="s">
        <v>255</v>
      </c>
      <c r="C609" s="13" t="s">
        <v>256</v>
      </c>
      <c r="D609" s="13" t="s">
        <v>20</v>
      </c>
      <c r="E609" s="13" t="s">
        <v>40</v>
      </c>
      <c r="F609" s="13" t="s">
        <v>41</v>
      </c>
      <c r="G609" s="13" t="s">
        <v>182</v>
      </c>
      <c r="H609" s="6">
        <v>6</v>
      </c>
      <c r="I609" s="8">
        <v>0</v>
      </c>
      <c r="J609">
        <f>IF(COUNTIFS('source matrix sap'!$B:$B,$B609,'source matrix sap'!$D:$D,$E609)&gt;0,1,0)</f>
        <v>1</v>
      </c>
      <c r="K609">
        <f>IF(COUNTIFS('source matrix 2024'!$B:$B,$B609,'source matrix 2024'!$D:$D,$E609)&gt;0,1,0)</f>
        <v>0</v>
      </c>
    </row>
    <row r="610" spans="1:11" hidden="1">
      <c r="A610" s="13" t="s">
        <v>181</v>
      </c>
      <c r="B610" s="13" t="s">
        <v>257</v>
      </c>
      <c r="C610" s="13" t="s">
        <v>258</v>
      </c>
      <c r="D610" s="13" t="s">
        <v>20</v>
      </c>
      <c r="E610" s="13" t="s">
        <v>18</v>
      </c>
      <c r="F610" s="13" t="s">
        <v>190</v>
      </c>
      <c r="G610" s="13" t="s">
        <v>179</v>
      </c>
      <c r="H610" s="6">
        <v>2</v>
      </c>
      <c r="I610" s="8">
        <v>0</v>
      </c>
      <c r="J610">
        <f>IF(COUNTIFS('source matrix sap'!$B:$B,$B610,'source matrix sap'!$D:$D,$E610)&gt;0,1,0)</f>
        <v>1</v>
      </c>
      <c r="K610">
        <f>IF(COUNTIFS('source matrix 2024'!$B:$B,$B610,'source matrix 2024'!$D:$D,$E610)&gt;0,1,0)</f>
        <v>0</v>
      </c>
    </row>
    <row r="611" spans="1:11" hidden="1">
      <c r="A611" s="13" t="s">
        <v>181</v>
      </c>
      <c r="B611" s="13" t="s">
        <v>257</v>
      </c>
      <c r="C611" s="13" t="s">
        <v>258</v>
      </c>
      <c r="D611" s="13" t="s">
        <v>20</v>
      </c>
      <c r="E611" s="13" t="s">
        <v>45</v>
      </c>
      <c r="F611" s="13" t="s">
        <v>188</v>
      </c>
      <c r="G611" s="13" t="s">
        <v>179</v>
      </c>
      <c r="H611" s="6">
        <v>1</v>
      </c>
      <c r="I611" s="8">
        <v>0</v>
      </c>
      <c r="J611">
        <f>IF(COUNTIFS('source matrix sap'!$B:$B,$B611,'source matrix sap'!$D:$D,$E611)&gt;0,1,0)</f>
        <v>1</v>
      </c>
      <c r="K611">
        <f>IF(COUNTIFS('source matrix 2024'!$B:$B,$B611,'source matrix 2024'!$D:$D,$E611)&gt;0,1,0)</f>
        <v>0</v>
      </c>
    </row>
    <row r="612" spans="1:11" hidden="1">
      <c r="A612" s="13" t="s">
        <v>181</v>
      </c>
      <c r="B612" s="13" t="s">
        <v>257</v>
      </c>
      <c r="C612" s="13" t="s">
        <v>259</v>
      </c>
      <c r="D612" s="13" t="s">
        <v>20</v>
      </c>
      <c r="E612" s="13" t="s">
        <v>18</v>
      </c>
      <c r="F612" s="13" t="s">
        <v>190</v>
      </c>
      <c r="G612" s="13" t="s">
        <v>179</v>
      </c>
      <c r="H612" s="6">
        <v>4</v>
      </c>
      <c r="I612" s="8">
        <v>0</v>
      </c>
      <c r="J612">
        <f>IF(COUNTIFS('source matrix sap'!$B:$B,$B612,'source matrix sap'!$D:$D,$E612)&gt;0,1,0)</f>
        <v>1</v>
      </c>
      <c r="K612">
        <f>IF(COUNTIFS('source matrix 2024'!$B:$B,$B612,'source matrix 2024'!$D:$D,$E612)&gt;0,1,0)</f>
        <v>0</v>
      </c>
    </row>
    <row r="613" spans="1:11" hidden="1">
      <c r="A613" s="13" t="s">
        <v>181</v>
      </c>
      <c r="B613" s="13" t="s">
        <v>257</v>
      </c>
      <c r="C613" s="13" t="s">
        <v>259</v>
      </c>
      <c r="D613" s="13" t="s">
        <v>20</v>
      </c>
      <c r="E613" s="13" t="s">
        <v>18</v>
      </c>
      <c r="F613" s="13" t="s">
        <v>191</v>
      </c>
      <c r="G613" s="13" t="s">
        <v>182</v>
      </c>
      <c r="H613" s="6">
        <v>2</v>
      </c>
      <c r="I613" s="8">
        <v>0</v>
      </c>
      <c r="J613">
        <f>IF(COUNTIFS('source matrix sap'!$B:$B,$B613,'source matrix sap'!$D:$D,$E613)&gt;0,1,0)</f>
        <v>1</v>
      </c>
      <c r="K613">
        <f>IF(COUNTIFS('source matrix 2024'!$B:$B,$B613,'source matrix 2024'!$D:$D,$E613)&gt;0,1,0)</f>
        <v>0</v>
      </c>
    </row>
    <row r="614" spans="1:11" hidden="1">
      <c r="A614" s="13" t="s">
        <v>181</v>
      </c>
      <c r="B614" s="13" t="s">
        <v>257</v>
      </c>
      <c r="C614" s="13" t="s">
        <v>259</v>
      </c>
      <c r="D614" s="13" t="s">
        <v>20</v>
      </c>
      <c r="E614" s="13" t="s">
        <v>45</v>
      </c>
      <c r="F614" s="13" t="s">
        <v>188</v>
      </c>
      <c r="G614" s="13" t="s">
        <v>179</v>
      </c>
      <c r="H614" s="6">
        <v>4</v>
      </c>
      <c r="I614" s="8">
        <v>0</v>
      </c>
      <c r="J614">
        <f>IF(COUNTIFS('source matrix sap'!$B:$B,$B614,'source matrix sap'!$D:$D,$E614)&gt;0,1,0)</f>
        <v>1</v>
      </c>
      <c r="K614">
        <f>IF(COUNTIFS('source matrix 2024'!$B:$B,$B614,'source matrix 2024'!$D:$D,$E614)&gt;0,1,0)</f>
        <v>0</v>
      </c>
    </row>
    <row r="615" spans="1:11" hidden="1">
      <c r="A615" s="13" t="s">
        <v>181</v>
      </c>
      <c r="B615" s="13" t="s">
        <v>257</v>
      </c>
      <c r="C615" s="13" t="s">
        <v>259</v>
      </c>
      <c r="D615" s="13" t="s">
        <v>20</v>
      </c>
      <c r="E615" s="13" t="s">
        <v>25</v>
      </c>
      <c r="F615" s="13" t="s">
        <v>189</v>
      </c>
      <c r="G615" s="13" t="s">
        <v>182</v>
      </c>
      <c r="H615" s="6">
        <v>5</v>
      </c>
      <c r="I615" s="8">
        <v>0</v>
      </c>
      <c r="J615">
        <f>IF(COUNTIFS('source matrix sap'!$B:$B,$B615,'source matrix sap'!$D:$D,$E615)&gt;0,1,0)</f>
        <v>1</v>
      </c>
      <c r="K615">
        <f>IF(COUNTIFS('source matrix 2024'!$B:$B,$B615,'source matrix 2024'!$D:$D,$E615)&gt;0,1,0)</f>
        <v>0</v>
      </c>
    </row>
    <row r="616" spans="1:11" hidden="1">
      <c r="A616" s="13" t="s">
        <v>181</v>
      </c>
      <c r="B616" s="13" t="s">
        <v>257</v>
      </c>
      <c r="C616" s="13" t="s">
        <v>259</v>
      </c>
      <c r="D616" s="13" t="s">
        <v>20</v>
      </c>
      <c r="E616" s="13" t="s">
        <v>25</v>
      </c>
      <c r="F616" s="13" t="s">
        <v>189</v>
      </c>
      <c r="G616" s="13" t="s">
        <v>179</v>
      </c>
      <c r="H616" s="6">
        <v>12</v>
      </c>
      <c r="I616" s="8">
        <v>0</v>
      </c>
      <c r="J616">
        <f>IF(COUNTIFS('source matrix sap'!$B:$B,$B616,'source matrix sap'!$D:$D,$E616)&gt;0,1,0)</f>
        <v>1</v>
      </c>
      <c r="K616">
        <f>IF(COUNTIFS('source matrix 2024'!$B:$B,$B616,'source matrix 2024'!$D:$D,$E616)&gt;0,1,0)</f>
        <v>0</v>
      </c>
    </row>
    <row r="617" spans="1:11" hidden="1">
      <c r="A617" s="13" t="s">
        <v>181</v>
      </c>
      <c r="B617" s="13" t="s">
        <v>257</v>
      </c>
      <c r="C617" s="13" t="s">
        <v>259</v>
      </c>
      <c r="D617" s="13" t="s">
        <v>20</v>
      </c>
      <c r="E617" s="13" t="s">
        <v>40</v>
      </c>
      <c r="F617" s="13" t="s">
        <v>41</v>
      </c>
      <c r="G617" s="13" t="s">
        <v>182</v>
      </c>
      <c r="H617" s="6">
        <v>11</v>
      </c>
      <c r="I617" s="8">
        <v>0</v>
      </c>
      <c r="J617">
        <f>IF(COUNTIFS('source matrix sap'!$B:$B,$B617,'source matrix sap'!$D:$D,$E617)&gt;0,1,0)</f>
        <v>1</v>
      </c>
      <c r="K617">
        <f>IF(COUNTIFS('source matrix 2024'!$B:$B,$B617,'source matrix 2024'!$D:$D,$E617)&gt;0,1,0)</f>
        <v>0</v>
      </c>
    </row>
    <row r="618" spans="1:11" hidden="1">
      <c r="A618" s="13" t="s">
        <v>181</v>
      </c>
      <c r="B618" s="13" t="s">
        <v>257</v>
      </c>
      <c r="C618" s="13" t="s">
        <v>259</v>
      </c>
      <c r="D618" s="13" t="s">
        <v>20</v>
      </c>
      <c r="E618" s="13" t="s">
        <v>40</v>
      </c>
      <c r="F618" s="13" t="s">
        <v>41</v>
      </c>
      <c r="G618" s="13" t="s">
        <v>179</v>
      </c>
      <c r="H618" s="6">
        <v>1</v>
      </c>
      <c r="I618" s="8">
        <v>0</v>
      </c>
      <c r="J618">
        <f>IF(COUNTIFS('source matrix sap'!$B:$B,$B618,'source matrix sap'!$D:$D,$E618)&gt;0,1,0)</f>
        <v>1</v>
      </c>
      <c r="K618">
        <f>IF(COUNTIFS('source matrix 2024'!$B:$B,$B618,'source matrix 2024'!$D:$D,$E618)&gt;0,1,0)</f>
        <v>0</v>
      </c>
    </row>
    <row r="619" spans="1:11" hidden="1">
      <c r="A619" s="13" t="s">
        <v>181</v>
      </c>
      <c r="B619" s="13" t="s">
        <v>257</v>
      </c>
      <c r="C619" s="13" t="s">
        <v>259</v>
      </c>
      <c r="D619" s="13" t="s">
        <v>20</v>
      </c>
      <c r="E619" s="13" t="s">
        <v>43</v>
      </c>
      <c r="F619" s="13" t="s">
        <v>188</v>
      </c>
      <c r="G619" s="13" t="s">
        <v>182</v>
      </c>
      <c r="H619" s="6">
        <v>3</v>
      </c>
      <c r="I619" s="8">
        <v>0</v>
      </c>
      <c r="J619">
        <f>IF(COUNTIFS('source matrix sap'!$B:$B,$B619,'source matrix sap'!$D:$D,$E619)&gt;0,1,0)</f>
        <v>1</v>
      </c>
      <c r="K619">
        <f>IF(COUNTIFS('source matrix 2024'!$B:$B,$B619,'source matrix 2024'!$D:$D,$E619)&gt;0,1,0)</f>
        <v>0</v>
      </c>
    </row>
    <row r="620" spans="1:11" hidden="1">
      <c r="A620" s="13" t="s">
        <v>181</v>
      </c>
      <c r="B620" s="13" t="s">
        <v>257</v>
      </c>
      <c r="C620" s="13" t="s">
        <v>260</v>
      </c>
      <c r="D620" s="13" t="s">
        <v>20</v>
      </c>
      <c r="E620" s="13" t="s">
        <v>25</v>
      </c>
      <c r="F620" s="13" t="s">
        <v>189</v>
      </c>
      <c r="G620" s="13" t="s">
        <v>182</v>
      </c>
      <c r="H620" s="6">
        <v>2</v>
      </c>
      <c r="I620" s="8">
        <v>0</v>
      </c>
      <c r="J620">
        <f>IF(COUNTIFS('source matrix sap'!$B:$B,$B620,'source matrix sap'!$D:$D,$E620)&gt;0,1,0)</f>
        <v>1</v>
      </c>
      <c r="K620">
        <f>IF(COUNTIFS('source matrix 2024'!$B:$B,$B620,'source matrix 2024'!$D:$D,$E620)&gt;0,1,0)</f>
        <v>0</v>
      </c>
    </row>
    <row r="621" spans="1:11" hidden="1">
      <c r="A621" s="13" t="s">
        <v>181</v>
      </c>
      <c r="B621" s="13" t="s">
        <v>257</v>
      </c>
      <c r="C621" s="13" t="s">
        <v>260</v>
      </c>
      <c r="D621" s="13" t="s">
        <v>20</v>
      </c>
      <c r="E621" s="13" t="s">
        <v>25</v>
      </c>
      <c r="F621" s="13" t="s">
        <v>189</v>
      </c>
      <c r="G621" s="13" t="s">
        <v>179</v>
      </c>
      <c r="H621" s="6">
        <v>4</v>
      </c>
      <c r="I621" s="8">
        <v>0</v>
      </c>
      <c r="J621">
        <f>IF(COUNTIFS('source matrix sap'!$B:$B,$B621,'source matrix sap'!$D:$D,$E621)&gt;0,1,0)</f>
        <v>1</v>
      </c>
      <c r="K621">
        <f>IF(COUNTIFS('source matrix 2024'!$B:$B,$B621,'source matrix 2024'!$D:$D,$E621)&gt;0,1,0)</f>
        <v>0</v>
      </c>
    </row>
    <row r="622" spans="1:11" hidden="1">
      <c r="A622" s="13" t="s">
        <v>181</v>
      </c>
      <c r="B622" s="13" t="s">
        <v>257</v>
      </c>
      <c r="C622" s="13" t="s">
        <v>260</v>
      </c>
      <c r="D622" s="13" t="s">
        <v>20</v>
      </c>
      <c r="E622" s="13" t="s">
        <v>40</v>
      </c>
      <c r="F622" s="13" t="s">
        <v>41</v>
      </c>
      <c r="G622" s="13" t="s">
        <v>182</v>
      </c>
      <c r="H622" s="6">
        <v>1</v>
      </c>
      <c r="I622" s="8">
        <v>0</v>
      </c>
      <c r="J622">
        <f>IF(COUNTIFS('source matrix sap'!$B:$B,$B622,'source matrix sap'!$D:$D,$E622)&gt;0,1,0)</f>
        <v>1</v>
      </c>
      <c r="K622">
        <f>IF(COUNTIFS('source matrix 2024'!$B:$B,$B622,'source matrix 2024'!$D:$D,$E622)&gt;0,1,0)</f>
        <v>0</v>
      </c>
    </row>
    <row r="623" spans="1:11" hidden="1">
      <c r="A623" s="13" t="s">
        <v>181</v>
      </c>
      <c r="B623" s="13" t="s">
        <v>257</v>
      </c>
      <c r="C623" s="13" t="s">
        <v>260</v>
      </c>
      <c r="D623" s="13" t="s">
        <v>20</v>
      </c>
      <c r="E623" s="13" t="s">
        <v>40</v>
      </c>
      <c r="F623" s="13" t="s">
        <v>41</v>
      </c>
      <c r="G623" s="13" t="s">
        <v>179</v>
      </c>
      <c r="H623" s="6">
        <v>1</v>
      </c>
      <c r="I623" s="8">
        <v>0</v>
      </c>
      <c r="J623">
        <f>IF(COUNTIFS('source matrix sap'!$B:$B,$B623,'source matrix sap'!$D:$D,$E623)&gt;0,1,0)</f>
        <v>1</v>
      </c>
      <c r="K623">
        <f>IF(COUNTIFS('source matrix 2024'!$B:$B,$B623,'source matrix 2024'!$D:$D,$E623)&gt;0,1,0)</f>
        <v>0</v>
      </c>
    </row>
    <row r="624" spans="1:11" hidden="1">
      <c r="A624" s="13" t="s">
        <v>181</v>
      </c>
      <c r="B624" s="13" t="s">
        <v>257</v>
      </c>
      <c r="C624" s="13" t="s">
        <v>261</v>
      </c>
      <c r="D624" s="13" t="s">
        <v>20</v>
      </c>
      <c r="E624" s="13" t="s">
        <v>45</v>
      </c>
      <c r="F624" s="13" t="s">
        <v>188</v>
      </c>
      <c r="G624" s="13" t="s">
        <v>179</v>
      </c>
      <c r="H624" s="6">
        <v>1</v>
      </c>
      <c r="I624" s="8">
        <v>0</v>
      </c>
      <c r="J624">
        <f>IF(COUNTIFS('source matrix sap'!$B:$B,$B624,'source matrix sap'!$D:$D,$E624)&gt;0,1,0)</f>
        <v>1</v>
      </c>
      <c r="K624">
        <f>IF(COUNTIFS('source matrix 2024'!$B:$B,$B624,'source matrix 2024'!$D:$D,$E624)&gt;0,1,0)</f>
        <v>0</v>
      </c>
    </row>
    <row r="625" spans="1:11" hidden="1">
      <c r="A625" s="13" t="s">
        <v>181</v>
      </c>
      <c r="B625" s="13" t="s">
        <v>257</v>
      </c>
      <c r="C625" s="13" t="s">
        <v>262</v>
      </c>
      <c r="D625" s="13" t="s">
        <v>20</v>
      </c>
      <c r="E625" s="13" t="s">
        <v>25</v>
      </c>
      <c r="F625" s="13" t="s">
        <v>189</v>
      </c>
      <c r="G625" s="13" t="s">
        <v>179</v>
      </c>
      <c r="H625" s="6">
        <v>5</v>
      </c>
      <c r="I625" s="8">
        <v>0</v>
      </c>
      <c r="J625">
        <f>IF(COUNTIFS('source matrix sap'!$B:$B,$B625,'source matrix sap'!$D:$D,$E625)&gt;0,1,0)</f>
        <v>1</v>
      </c>
      <c r="K625">
        <f>IF(COUNTIFS('source matrix 2024'!$B:$B,$B625,'source matrix 2024'!$D:$D,$E625)&gt;0,1,0)</f>
        <v>0</v>
      </c>
    </row>
    <row r="626" spans="1:11" hidden="1">
      <c r="A626" s="13" t="s">
        <v>181</v>
      </c>
      <c r="B626" s="13" t="s">
        <v>263</v>
      </c>
      <c r="C626" s="13" t="s">
        <v>264</v>
      </c>
      <c r="D626" s="13" t="s">
        <v>20</v>
      </c>
      <c r="E626" s="13" t="s">
        <v>18</v>
      </c>
      <c r="F626" s="13" t="s">
        <v>190</v>
      </c>
      <c r="G626" s="13" t="s">
        <v>182</v>
      </c>
      <c r="H626" s="6">
        <v>4</v>
      </c>
      <c r="I626" s="8">
        <v>0</v>
      </c>
      <c r="J626">
        <f>IF(COUNTIFS('source matrix sap'!$B:$B,$B626,'source matrix sap'!$D:$D,$E626)&gt;0,1,0)</f>
        <v>1</v>
      </c>
      <c r="K626">
        <f>IF(COUNTIFS('source matrix 2024'!$B:$B,$B626,'source matrix 2024'!$D:$D,$E626)&gt;0,1,0)</f>
        <v>0</v>
      </c>
    </row>
    <row r="627" spans="1:11" hidden="1">
      <c r="A627" s="13" t="s">
        <v>181</v>
      </c>
      <c r="B627" s="13" t="s">
        <v>263</v>
      </c>
      <c r="C627" s="13" t="s">
        <v>264</v>
      </c>
      <c r="D627" s="13" t="s">
        <v>20</v>
      </c>
      <c r="E627" s="13" t="s">
        <v>25</v>
      </c>
      <c r="F627" s="13" t="s">
        <v>189</v>
      </c>
      <c r="G627" s="13" t="s">
        <v>182</v>
      </c>
      <c r="H627" s="6">
        <v>1</v>
      </c>
      <c r="I627" s="8">
        <v>0</v>
      </c>
      <c r="J627">
        <f>IF(COUNTIFS('source matrix sap'!$B:$B,$B627,'source matrix sap'!$D:$D,$E627)&gt;0,1,0)</f>
        <v>1</v>
      </c>
      <c r="K627">
        <f>IF(COUNTIFS('source matrix 2024'!$B:$B,$B627,'source matrix 2024'!$D:$D,$E627)&gt;0,1,0)</f>
        <v>0</v>
      </c>
    </row>
    <row r="628" spans="1:11" hidden="1">
      <c r="A628" s="13" t="s">
        <v>181</v>
      </c>
      <c r="B628" s="13" t="s">
        <v>263</v>
      </c>
      <c r="C628" s="13" t="s">
        <v>264</v>
      </c>
      <c r="D628" s="13" t="s">
        <v>20</v>
      </c>
      <c r="E628" s="13" t="s">
        <v>25</v>
      </c>
      <c r="F628" s="13" t="s">
        <v>189</v>
      </c>
      <c r="G628" s="13" t="s">
        <v>179</v>
      </c>
      <c r="H628" s="6">
        <v>1</v>
      </c>
      <c r="I628" s="8">
        <v>0</v>
      </c>
      <c r="J628">
        <f>IF(COUNTIFS('source matrix sap'!$B:$B,$B628,'source matrix sap'!$D:$D,$E628)&gt;0,1,0)</f>
        <v>1</v>
      </c>
      <c r="K628">
        <f>IF(COUNTIFS('source matrix 2024'!$B:$B,$B628,'source matrix 2024'!$D:$D,$E628)&gt;0,1,0)</f>
        <v>0</v>
      </c>
    </row>
    <row r="629" spans="1:11" hidden="1">
      <c r="A629" s="13" t="s">
        <v>181</v>
      </c>
      <c r="B629" s="13" t="s">
        <v>263</v>
      </c>
      <c r="C629" s="13" t="s">
        <v>264</v>
      </c>
      <c r="D629" s="13" t="s">
        <v>20</v>
      </c>
      <c r="E629" s="13" t="s">
        <v>40</v>
      </c>
      <c r="F629" s="13" t="s">
        <v>41</v>
      </c>
      <c r="G629" s="13" t="s">
        <v>182</v>
      </c>
      <c r="H629" s="6">
        <v>21</v>
      </c>
      <c r="I629" s="8">
        <v>0</v>
      </c>
      <c r="J629">
        <f>IF(COUNTIFS('source matrix sap'!$B:$B,$B629,'source matrix sap'!$D:$D,$E629)&gt;0,1,0)</f>
        <v>1</v>
      </c>
      <c r="K629">
        <f>IF(COUNTIFS('source matrix 2024'!$B:$B,$B629,'source matrix 2024'!$D:$D,$E629)&gt;0,1,0)</f>
        <v>0</v>
      </c>
    </row>
    <row r="630" spans="1:11" hidden="1">
      <c r="A630" s="13" t="s">
        <v>181</v>
      </c>
      <c r="B630" s="13" t="s">
        <v>263</v>
      </c>
      <c r="C630" s="13" t="s">
        <v>264</v>
      </c>
      <c r="D630" s="13" t="s">
        <v>20</v>
      </c>
      <c r="E630" s="13" t="s">
        <v>47</v>
      </c>
      <c r="F630" s="13" t="s">
        <v>188</v>
      </c>
      <c r="G630" s="13" t="s">
        <v>183</v>
      </c>
      <c r="H630" s="6">
        <v>1</v>
      </c>
      <c r="I630" s="8">
        <v>0</v>
      </c>
      <c r="J630">
        <f>IF(COUNTIFS('source matrix sap'!$B:$B,$B630,'source matrix sap'!$D:$D,$E630)&gt;0,1,0)</f>
        <v>1</v>
      </c>
      <c r="K630">
        <f>IF(COUNTIFS('source matrix 2024'!$B:$B,$B630,'source matrix 2024'!$D:$D,$E630)&gt;0,1,0)</f>
        <v>0</v>
      </c>
    </row>
    <row r="631" spans="1:11" hidden="1">
      <c r="A631" s="13" t="s">
        <v>181</v>
      </c>
      <c r="B631" s="13" t="s">
        <v>263</v>
      </c>
      <c r="C631" s="13" t="s">
        <v>265</v>
      </c>
      <c r="D631" s="13" t="s">
        <v>20</v>
      </c>
      <c r="E631" s="13" t="s">
        <v>49</v>
      </c>
      <c r="F631" s="13" t="s">
        <v>188</v>
      </c>
      <c r="G631" s="13" t="s">
        <v>182</v>
      </c>
      <c r="H631" s="6">
        <v>1</v>
      </c>
      <c r="I631" s="8">
        <v>0</v>
      </c>
      <c r="J631">
        <f>IF(COUNTIFS('source matrix sap'!$B:$B,$B631,'source matrix sap'!$D:$D,$E631)&gt;0,1,0)</f>
        <v>1</v>
      </c>
      <c r="K631">
        <f>IF(COUNTIFS('source matrix 2024'!$B:$B,$B631,'source matrix 2024'!$D:$D,$E631)&gt;0,1,0)</f>
        <v>0</v>
      </c>
    </row>
    <row r="632" spans="1:11" hidden="1">
      <c r="A632" s="13" t="s">
        <v>181</v>
      </c>
      <c r="B632" s="13" t="s">
        <v>263</v>
      </c>
      <c r="C632" s="13" t="s">
        <v>265</v>
      </c>
      <c r="D632" s="13" t="s">
        <v>20</v>
      </c>
      <c r="E632" s="13" t="s">
        <v>25</v>
      </c>
      <c r="F632" s="13" t="s">
        <v>189</v>
      </c>
      <c r="G632" s="13" t="s">
        <v>182</v>
      </c>
      <c r="H632" s="6">
        <v>1</v>
      </c>
      <c r="I632" s="8">
        <v>0</v>
      </c>
      <c r="J632">
        <f>IF(COUNTIFS('source matrix sap'!$B:$B,$B632,'source matrix sap'!$D:$D,$E632)&gt;0,1,0)</f>
        <v>1</v>
      </c>
      <c r="K632">
        <f>IF(COUNTIFS('source matrix 2024'!$B:$B,$B632,'source matrix 2024'!$D:$D,$E632)&gt;0,1,0)</f>
        <v>0</v>
      </c>
    </row>
    <row r="633" spans="1:11" hidden="1">
      <c r="A633" s="13" t="s">
        <v>181</v>
      </c>
      <c r="B633" s="13" t="s">
        <v>263</v>
      </c>
      <c r="C633" s="13" t="s">
        <v>265</v>
      </c>
      <c r="D633" s="13" t="s">
        <v>20</v>
      </c>
      <c r="E633" s="13" t="s">
        <v>40</v>
      </c>
      <c r="F633" s="13" t="s">
        <v>41</v>
      </c>
      <c r="G633" s="13" t="s">
        <v>182</v>
      </c>
      <c r="H633" s="6">
        <v>2</v>
      </c>
      <c r="I633" s="8">
        <v>0</v>
      </c>
      <c r="J633">
        <f>IF(COUNTIFS('source matrix sap'!$B:$B,$B633,'source matrix sap'!$D:$D,$E633)&gt;0,1,0)</f>
        <v>1</v>
      </c>
      <c r="K633">
        <f>IF(COUNTIFS('source matrix 2024'!$B:$B,$B633,'source matrix 2024'!$D:$D,$E633)&gt;0,1,0)</f>
        <v>0</v>
      </c>
    </row>
    <row r="634" spans="1:11" hidden="1">
      <c r="A634" s="13" t="s">
        <v>181</v>
      </c>
      <c r="B634" s="13" t="s">
        <v>263</v>
      </c>
      <c r="C634" s="13" t="s">
        <v>266</v>
      </c>
      <c r="D634" s="13" t="s">
        <v>20</v>
      </c>
      <c r="E634" s="13" t="s">
        <v>25</v>
      </c>
      <c r="F634" s="13" t="s">
        <v>189</v>
      </c>
      <c r="G634" s="13" t="s">
        <v>179</v>
      </c>
      <c r="H634" s="6">
        <v>12</v>
      </c>
      <c r="I634" s="8">
        <v>0</v>
      </c>
      <c r="J634">
        <f>IF(COUNTIFS('source matrix sap'!$B:$B,$B634,'source matrix sap'!$D:$D,$E634)&gt;0,1,0)</f>
        <v>1</v>
      </c>
      <c r="K634">
        <f>IF(COUNTIFS('source matrix 2024'!$B:$B,$B634,'source matrix 2024'!$D:$D,$E634)&gt;0,1,0)</f>
        <v>0</v>
      </c>
    </row>
    <row r="635" spans="1:11" hidden="1">
      <c r="A635" s="13" t="s">
        <v>181</v>
      </c>
      <c r="B635" s="13" t="s">
        <v>263</v>
      </c>
      <c r="C635" s="13" t="s">
        <v>267</v>
      </c>
      <c r="D635" s="13" t="s">
        <v>20</v>
      </c>
      <c r="E635" s="13" t="s">
        <v>25</v>
      </c>
      <c r="F635" s="13" t="s">
        <v>189</v>
      </c>
      <c r="G635" s="13" t="s">
        <v>179</v>
      </c>
      <c r="H635" s="6">
        <v>1</v>
      </c>
      <c r="I635" s="8">
        <v>0</v>
      </c>
      <c r="J635">
        <f>IF(COUNTIFS('source matrix sap'!$B:$B,$B635,'source matrix sap'!$D:$D,$E635)&gt;0,1,0)</f>
        <v>1</v>
      </c>
      <c r="K635">
        <f>IF(COUNTIFS('source matrix 2024'!$B:$B,$B635,'source matrix 2024'!$D:$D,$E635)&gt;0,1,0)</f>
        <v>0</v>
      </c>
    </row>
    <row r="636" spans="1:11" hidden="1">
      <c r="A636" s="13" t="s">
        <v>181</v>
      </c>
      <c r="B636" s="13" t="s">
        <v>263</v>
      </c>
      <c r="C636" s="13" t="s">
        <v>268</v>
      </c>
      <c r="D636" s="13" t="s">
        <v>20</v>
      </c>
      <c r="E636" s="13" t="s">
        <v>49</v>
      </c>
      <c r="F636" s="13" t="s">
        <v>188</v>
      </c>
      <c r="G636" s="13" t="s">
        <v>182</v>
      </c>
      <c r="H636" s="6">
        <v>2</v>
      </c>
      <c r="I636" s="8">
        <v>0</v>
      </c>
      <c r="J636">
        <f>IF(COUNTIFS('source matrix sap'!$B:$B,$B636,'source matrix sap'!$D:$D,$E636)&gt;0,1,0)</f>
        <v>1</v>
      </c>
      <c r="K636">
        <f>IF(COUNTIFS('source matrix 2024'!$B:$B,$B636,'source matrix 2024'!$D:$D,$E636)&gt;0,1,0)</f>
        <v>0</v>
      </c>
    </row>
    <row r="637" spans="1:11" hidden="1">
      <c r="A637" s="13" t="s">
        <v>181</v>
      </c>
      <c r="B637" s="13" t="s">
        <v>263</v>
      </c>
      <c r="C637" s="13" t="s">
        <v>268</v>
      </c>
      <c r="D637" s="13" t="s">
        <v>20</v>
      </c>
      <c r="E637" s="13" t="s">
        <v>18</v>
      </c>
      <c r="F637" s="13" t="s">
        <v>190</v>
      </c>
      <c r="G637" s="13" t="s">
        <v>182</v>
      </c>
      <c r="H637" s="6">
        <v>7</v>
      </c>
      <c r="I637" s="8">
        <v>0</v>
      </c>
      <c r="J637">
        <f>IF(COUNTIFS('source matrix sap'!$B:$B,$B637,'source matrix sap'!$D:$D,$E637)&gt;0,1,0)</f>
        <v>1</v>
      </c>
      <c r="K637">
        <f>IF(COUNTIFS('source matrix 2024'!$B:$B,$B637,'source matrix 2024'!$D:$D,$E637)&gt;0,1,0)</f>
        <v>0</v>
      </c>
    </row>
    <row r="638" spans="1:11" hidden="1">
      <c r="A638" s="13" t="s">
        <v>181</v>
      </c>
      <c r="B638" s="13" t="s">
        <v>263</v>
      </c>
      <c r="C638" s="13" t="s">
        <v>268</v>
      </c>
      <c r="D638" s="13" t="s">
        <v>20</v>
      </c>
      <c r="E638" s="13" t="s">
        <v>18</v>
      </c>
      <c r="F638" s="13" t="s">
        <v>190</v>
      </c>
      <c r="G638" s="13" t="s">
        <v>179</v>
      </c>
      <c r="H638" s="6">
        <v>1</v>
      </c>
      <c r="I638" s="8">
        <v>0</v>
      </c>
      <c r="J638">
        <f>IF(COUNTIFS('source matrix sap'!$B:$B,$B638,'source matrix sap'!$D:$D,$E638)&gt;0,1,0)</f>
        <v>1</v>
      </c>
      <c r="K638">
        <f>IF(COUNTIFS('source matrix 2024'!$B:$B,$B638,'source matrix 2024'!$D:$D,$E638)&gt;0,1,0)</f>
        <v>0</v>
      </c>
    </row>
    <row r="639" spans="1:11" hidden="1">
      <c r="A639" s="13" t="s">
        <v>181</v>
      </c>
      <c r="B639" s="13" t="s">
        <v>263</v>
      </c>
      <c r="C639" s="13" t="s">
        <v>268</v>
      </c>
      <c r="D639" s="13" t="s">
        <v>20</v>
      </c>
      <c r="E639" s="13" t="s">
        <v>18</v>
      </c>
      <c r="F639" s="13" t="s">
        <v>191</v>
      </c>
      <c r="G639" s="13" t="s">
        <v>182</v>
      </c>
      <c r="H639" s="6">
        <v>20</v>
      </c>
      <c r="I639" s="8">
        <v>0</v>
      </c>
      <c r="J639">
        <f>IF(COUNTIFS('source matrix sap'!$B:$B,$B639,'source matrix sap'!$D:$D,$E639)&gt;0,1,0)</f>
        <v>1</v>
      </c>
      <c r="K639">
        <f>IF(COUNTIFS('source matrix 2024'!$B:$B,$B639,'source matrix 2024'!$D:$D,$E639)&gt;0,1,0)</f>
        <v>0</v>
      </c>
    </row>
    <row r="640" spans="1:11" hidden="1">
      <c r="A640" s="13" t="s">
        <v>181</v>
      </c>
      <c r="B640" s="13" t="s">
        <v>263</v>
      </c>
      <c r="C640" s="13" t="s">
        <v>268</v>
      </c>
      <c r="D640" s="13" t="s">
        <v>20</v>
      </c>
      <c r="E640" s="13" t="s">
        <v>35</v>
      </c>
      <c r="F640" s="13" t="s">
        <v>37</v>
      </c>
      <c r="G640" s="13" t="s">
        <v>182</v>
      </c>
      <c r="H640" s="6">
        <v>6</v>
      </c>
      <c r="I640" s="8">
        <v>0</v>
      </c>
      <c r="J640">
        <f>IF(COUNTIFS('source matrix sap'!$B:$B,$B640,'source matrix sap'!$D:$D,$E640)&gt;0,1,0)</f>
        <v>1</v>
      </c>
      <c r="K640">
        <f>IF(COUNTIFS('source matrix 2024'!$B:$B,$B640,'source matrix 2024'!$D:$D,$E640)&gt;0,1,0)</f>
        <v>0</v>
      </c>
    </row>
    <row r="641" spans="1:11" hidden="1">
      <c r="A641" s="13" t="s">
        <v>181</v>
      </c>
      <c r="B641" s="13" t="s">
        <v>263</v>
      </c>
      <c r="C641" s="13" t="s">
        <v>268</v>
      </c>
      <c r="D641" s="13" t="s">
        <v>20</v>
      </c>
      <c r="E641" s="13" t="s">
        <v>45</v>
      </c>
      <c r="F641" s="13" t="s">
        <v>188</v>
      </c>
      <c r="G641" s="13" t="s">
        <v>182</v>
      </c>
      <c r="H641" s="6">
        <v>5</v>
      </c>
      <c r="I641" s="8">
        <v>0</v>
      </c>
      <c r="J641">
        <f>IF(COUNTIFS('source matrix sap'!$B:$B,$B641,'source matrix sap'!$D:$D,$E641)&gt;0,1,0)</f>
        <v>1</v>
      </c>
      <c r="K641">
        <f>IF(COUNTIFS('source matrix 2024'!$B:$B,$B641,'source matrix 2024'!$D:$D,$E641)&gt;0,1,0)</f>
        <v>0</v>
      </c>
    </row>
    <row r="642" spans="1:11" hidden="1">
      <c r="A642" s="13" t="s">
        <v>181</v>
      </c>
      <c r="B642" s="13" t="s">
        <v>263</v>
      </c>
      <c r="C642" s="13" t="s">
        <v>268</v>
      </c>
      <c r="D642" s="13" t="s">
        <v>20</v>
      </c>
      <c r="E642" s="13" t="s">
        <v>25</v>
      </c>
      <c r="F642" s="13" t="s">
        <v>189</v>
      </c>
      <c r="G642" s="13" t="s">
        <v>182</v>
      </c>
      <c r="H642" s="6">
        <v>13</v>
      </c>
      <c r="I642" s="8">
        <v>0</v>
      </c>
      <c r="J642">
        <f>IF(COUNTIFS('source matrix sap'!$B:$B,$B642,'source matrix sap'!$D:$D,$E642)&gt;0,1,0)</f>
        <v>1</v>
      </c>
      <c r="K642">
        <f>IF(COUNTIFS('source matrix 2024'!$B:$B,$B642,'source matrix 2024'!$D:$D,$E642)&gt;0,1,0)</f>
        <v>0</v>
      </c>
    </row>
    <row r="643" spans="1:11" hidden="1">
      <c r="A643" s="13" t="s">
        <v>181</v>
      </c>
      <c r="B643" s="13" t="s">
        <v>263</v>
      </c>
      <c r="C643" s="13" t="s">
        <v>268</v>
      </c>
      <c r="D643" s="13" t="s">
        <v>20</v>
      </c>
      <c r="E643" s="13" t="s">
        <v>25</v>
      </c>
      <c r="F643" s="13" t="s">
        <v>189</v>
      </c>
      <c r="G643" s="13" t="s">
        <v>179</v>
      </c>
      <c r="H643" s="6">
        <v>8</v>
      </c>
      <c r="I643" s="8">
        <v>0</v>
      </c>
      <c r="J643">
        <f>IF(COUNTIFS('source matrix sap'!$B:$B,$B643,'source matrix sap'!$D:$D,$E643)&gt;0,1,0)</f>
        <v>1</v>
      </c>
      <c r="K643">
        <f>IF(COUNTIFS('source matrix 2024'!$B:$B,$B643,'source matrix 2024'!$D:$D,$E643)&gt;0,1,0)</f>
        <v>0</v>
      </c>
    </row>
    <row r="644" spans="1:11" hidden="1">
      <c r="A644" s="13" t="s">
        <v>181</v>
      </c>
      <c r="B644" s="13" t="s">
        <v>263</v>
      </c>
      <c r="C644" s="13" t="s">
        <v>268</v>
      </c>
      <c r="D644" s="13" t="s">
        <v>20</v>
      </c>
      <c r="E644" s="13" t="s">
        <v>28</v>
      </c>
      <c r="F644" s="13" t="s">
        <v>192</v>
      </c>
      <c r="G644" s="13" t="s">
        <v>179</v>
      </c>
      <c r="H644" s="6">
        <v>3</v>
      </c>
      <c r="I644" s="8">
        <v>0</v>
      </c>
      <c r="J644">
        <f>IF(COUNTIFS('source matrix sap'!$B:$B,$B644,'source matrix sap'!$D:$D,$E644)&gt;0,1,0)</f>
        <v>1</v>
      </c>
      <c r="K644">
        <f>IF(COUNTIFS('source matrix 2024'!$B:$B,$B644,'source matrix 2024'!$D:$D,$E644)&gt;0,1,0)</f>
        <v>0</v>
      </c>
    </row>
    <row r="645" spans="1:11" hidden="1">
      <c r="A645" s="13" t="s">
        <v>181</v>
      </c>
      <c r="B645" s="13" t="s">
        <v>263</v>
      </c>
      <c r="C645" s="13" t="s">
        <v>268</v>
      </c>
      <c r="D645" s="13" t="s">
        <v>20</v>
      </c>
      <c r="E645" s="13" t="s">
        <v>40</v>
      </c>
      <c r="F645" s="13" t="s">
        <v>41</v>
      </c>
      <c r="G645" s="13" t="s">
        <v>182</v>
      </c>
      <c r="H645" s="6">
        <v>64</v>
      </c>
      <c r="I645" s="8">
        <v>0</v>
      </c>
      <c r="J645">
        <f>IF(COUNTIFS('source matrix sap'!$B:$B,$B645,'source matrix sap'!$D:$D,$E645)&gt;0,1,0)</f>
        <v>1</v>
      </c>
      <c r="K645">
        <f>IF(COUNTIFS('source matrix 2024'!$B:$B,$B645,'source matrix 2024'!$D:$D,$E645)&gt;0,1,0)</f>
        <v>0</v>
      </c>
    </row>
    <row r="646" spans="1:11" hidden="1">
      <c r="A646" s="13" t="s">
        <v>181</v>
      </c>
      <c r="B646" s="13" t="s">
        <v>263</v>
      </c>
      <c r="C646" s="13" t="s">
        <v>268</v>
      </c>
      <c r="D646" s="13" t="s">
        <v>20</v>
      </c>
      <c r="E646" s="13" t="s">
        <v>43</v>
      </c>
      <c r="F646" s="13" t="s">
        <v>188</v>
      </c>
      <c r="G646" s="13" t="s">
        <v>182</v>
      </c>
      <c r="H646" s="6">
        <v>3</v>
      </c>
      <c r="I646" s="8">
        <v>0</v>
      </c>
      <c r="J646">
        <f>IF(COUNTIFS('source matrix sap'!$B:$B,$B646,'source matrix sap'!$D:$D,$E646)&gt;0,1,0)</f>
        <v>1</v>
      </c>
      <c r="K646">
        <f>IF(COUNTIFS('source matrix 2024'!$B:$B,$B646,'source matrix 2024'!$D:$D,$E646)&gt;0,1,0)</f>
        <v>0</v>
      </c>
    </row>
    <row r="647" spans="1:11" hidden="1">
      <c r="A647" s="13" t="s">
        <v>181</v>
      </c>
      <c r="B647" s="13" t="s">
        <v>263</v>
      </c>
      <c r="C647" s="13" t="s">
        <v>269</v>
      </c>
      <c r="D647" s="13" t="s">
        <v>20</v>
      </c>
      <c r="E647" s="13" t="s">
        <v>49</v>
      </c>
      <c r="F647" s="13" t="s">
        <v>188</v>
      </c>
      <c r="G647" s="13" t="s">
        <v>182</v>
      </c>
      <c r="H647" s="6">
        <v>18</v>
      </c>
      <c r="I647" s="8">
        <v>0</v>
      </c>
      <c r="J647">
        <f>IF(COUNTIFS('source matrix sap'!$B:$B,$B647,'source matrix sap'!$D:$D,$E647)&gt;0,1,0)</f>
        <v>1</v>
      </c>
      <c r="K647">
        <f>IF(COUNTIFS('source matrix 2024'!$B:$B,$B647,'source matrix 2024'!$D:$D,$E647)&gt;0,1,0)</f>
        <v>0</v>
      </c>
    </row>
    <row r="648" spans="1:11" hidden="1">
      <c r="A648" s="13" t="s">
        <v>181</v>
      </c>
      <c r="B648" s="13" t="s">
        <v>263</v>
      </c>
      <c r="C648" s="13" t="s">
        <v>269</v>
      </c>
      <c r="D648" s="13" t="s">
        <v>20</v>
      </c>
      <c r="E648" s="13" t="s">
        <v>35</v>
      </c>
      <c r="F648" s="13" t="s">
        <v>37</v>
      </c>
      <c r="G648" s="13" t="s">
        <v>182</v>
      </c>
      <c r="H648" s="6">
        <v>56</v>
      </c>
      <c r="I648" s="8">
        <v>0</v>
      </c>
      <c r="J648">
        <f>IF(COUNTIFS('source matrix sap'!$B:$B,$B648,'source matrix sap'!$D:$D,$E648)&gt;0,1,0)</f>
        <v>1</v>
      </c>
      <c r="K648">
        <f>IF(COUNTIFS('source matrix 2024'!$B:$B,$B648,'source matrix 2024'!$D:$D,$E648)&gt;0,1,0)</f>
        <v>0</v>
      </c>
    </row>
    <row r="649" spans="1:11" hidden="1">
      <c r="A649" s="13" t="s">
        <v>181</v>
      </c>
      <c r="B649" s="13" t="s">
        <v>263</v>
      </c>
      <c r="C649" s="13" t="s">
        <v>269</v>
      </c>
      <c r="D649" s="13" t="s">
        <v>20</v>
      </c>
      <c r="E649" s="13" t="s">
        <v>25</v>
      </c>
      <c r="F649" s="13" t="s">
        <v>189</v>
      </c>
      <c r="G649" s="13" t="s">
        <v>182</v>
      </c>
      <c r="H649" s="6">
        <v>10</v>
      </c>
      <c r="I649" s="8">
        <v>0</v>
      </c>
      <c r="J649">
        <f>IF(COUNTIFS('source matrix sap'!$B:$B,$B649,'source matrix sap'!$D:$D,$E649)&gt;0,1,0)</f>
        <v>1</v>
      </c>
      <c r="K649">
        <f>IF(COUNTIFS('source matrix 2024'!$B:$B,$B649,'source matrix 2024'!$D:$D,$E649)&gt;0,1,0)</f>
        <v>0</v>
      </c>
    </row>
    <row r="650" spans="1:11" hidden="1">
      <c r="A650" s="13" t="s">
        <v>181</v>
      </c>
      <c r="B650" s="13" t="s">
        <v>263</v>
      </c>
      <c r="C650" s="13" t="s">
        <v>269</v>
      </c>
      <c r="D650" s="13" t="s">
        <v>20</v>
      </c>
      <c r="E650" s="13" t="s">
        <v>25</v>
      </c>
      <c r="F650" s="13" t="s">
        <v>189</v>
      </c>
      <c r="G650" s="13" t="s">
        <v>179</v>
      </c>
      <c r="H650" s="6">
        <v>1</v>
      </c>
      <c r="I650" s="8">
        <v>0</v>
      </c>
      <c r="J650">
        <f>IF(COUNTIFS('source matrix sap'!$B:$B,$B650,'source matrix sap'!$D:$D,$E650)&gt;0,1,0)</f>
        <v>1</v>
      </c>
      <c r="K650">
        <f>IF(COUNTIFS('source matrix 2024'!$B:$B,$B650,'source matrix 2024'!$D:$D,$E650)&gt;0,1,0)</f>
        <v>0</v>
      </c>
    </row>
    <row r="651" spans="1:11" hidden="1">
      <c r="A651" s="13" t="s">
        <v>181</v>
      </c>
      <c r="B651" s="13" t="s">
        <v>263</v>
      </c>
      <c r="C651" s="13" t="s">
        <v>269</v>
      </c>
      <c r="D651" s="13" t="s">
        <v>20</v>
      </c>
      <c r="E651" s="13" t="s">
        <v>40</v>
      </c>
      <c r="F651" s="13" t="s">
        <v>41</v>
      </c>
      <c r="G651" s="13" t="s">
        <v>182</v>
      </c>
      <c r="H651" s="6">
        <v>258</v>
      </c>
      <c r="I651" s="8">
        <v>0</v>
      </c>
      <c r="J651">
        <f>IF(COUNTIFS('source matrix sap'!$B:$B,$B651,'source matrix sap'!$D:$D,$E651)&gt;0,1,0)</f>
        <v>1</v>
      </c>
      <c r="K651">
        <f>IF(COUNTIFS('source matrix 2024'!$B:$B,$B651,'source matrix 2024'!$D:$D,$E651)&gt;0,1,0)</f>
        <v>0</v>
      </c>
    </row>
    <row r="652" spans="1:11" hidden="1">
      <c r="A652" s="13" t="s">
        <v>181</v>
      </c>
      <c r="B652" s="13" t="s">
        <v>263</v>
      </c>
      <c r="C652" s="13" t="s">
        <v>270</v>
      </c>
      <c r="D652" s="13" t="s">
        <v>20</v>
      </c>
      <c r="E652" s="13" t="s">
        <v>31</v>
      </c>
      <c r="F652" s="13" t="s">
        <v>188</v>
      </c>
      <c r="G652" s="13" t="s">
        <v>179</v>
      </c>
      <c r="H652" s="6">
        <v>2</v>
      </c>
      <c r="I652" s="8">
        <v>0</v>
      </c>
      <c r="J652">
        <f>IF(COUNTIFS('source matrix sap'!$B:$B,$B652,'source matrix sap'!$D:$D,$E652)&gt;0,1,0)</f>
        <v>1</v>
      </c>
      <c r="K652">
        <f>IF(COUNTIFS('source matrix 2024'!$B:$B,$B652,'source matrix 2024'!$D:$D,$E652)&gt;0,1,0)</f>
        <v>0</v>
      </c>
    </row>
    <row r="653" spans="1:11" hidden="1">
      <c r="A653" s="13" t="s">
        <v>181</v>
      </c>
      <c r="B653" s="13" t="s">
        <v>263</v>
      </c>
      <c r="C653" s="13" t="s">
        <v>270</v>
      </c>
      <c r="D653" s="13" t="s">
        <v>20</v>
      </c>
      <c r="E653" s="13" t="s">
        <v>40</v>
      </c>
      <c r="F653" s="13" t="s">
        <v>41</v>
      </c>
      <c r="G653" s="13" t="s">
        <v>182</v>
      </c>
      <c r="H653" s="6">
        <v>4</v>
      </c>
      <c r="I653" s="8">
        <v>0</v>
      </c>
      <c r="J653">
        <f>IF(COUNTIFS('source matrix sap'!$B:$B,$B653,'source matrix sap'!$D:$D,$E653)&gt;0,1,0)</f>
        <v>1</v>
      </c>
      <c r="K653">
        <f>IF(COUNTIFS('source matrix 2024'!$B:$B,$B653,'source matrix 2024'!$D:$D,$E653)&gt;0,1,0)</f>
        <v>0</v>
      </c>
    </row>
    <row r="654" spans="1:11" hidden="1">
      <c r="A654" s="13" t="s">
        <v>181</v>
      </c>
      <c r="B654" s="13" t="s">
        <v>263</v>
      </c>
      <c r="C654" s="13" t="s">
        <v>271</v>
      </c>
      <c r="D654" s="13" t="s">
        <v>20</v>
      </c>
      <c r="E654" s="13" t="s">
        <v>40</v>
      </c>
      <c r="F654" s="13" t="s">
        <v>41</v>
      </c>
      <c r="G654" s="13" t="s">
        <v>182</v>
      </c>
      <c r="H654" s="6">
        <v>21</v>
      </c>
      <c r="I654" s="8">
        <v>0</v>
      </c>
      <c r="J654">
        <f>IF(COUNTIFS('source matrix sap'!$B:$B,$B654,'source matrix sap'!$D:$D,$E654)&gt;0,1,0)</f>
        <v>1</v>
      </c>
      <c r="K654">
        <f>IF(COUNTIFS('source matrix 2024'!$B:$B,$B654,'source matrix 2024'!$D:$D,$E654)&gt;0,1,0)</f>
        <v>0</v>
      </c>
    </row>
    <row r="655" spans="1:11" hidden="1">
      <c r="A655" s="13" t="s">
        <v>181</v>
      </c>
      <c r="B655" s="13" t="s">
        <v>263</v>
      </c>
      <c r="C655" s="13" t="s">
        <v>272</v>
      </c>
      <c r="D655" s="13" t="s">
        <v>20</v>
      </c>
      <c r="E655" s="13" t="s">
        <v>49</v>
      </c>
      <c r="F655" s="13" t="s">
        <v>188</v>
      </c>
      <c r="G655" s="13" t="s">
        <v>182</v>
      </c>
      <c r="H655" s="6">
        <v>2</v>
      </c>
      <c r="I655" s="8">
        <v>0</v>
      </c>
      <c r="J655">
        <f>IF(COUNTIFS('source matrix sap'!$B:$B,$B655,'source matrix sap'!$D:$D,$E655)&gt;0,1,0)</f>
        <v>1</v>
      </c>
      <c r="K655">
        <f>IF(COUNTIFS('source matrix 2024'!$B:$B,$B655,'source matrix 2024'!$D:$D,$E655)&gt;0,1,0)</f>
        <v>0</v>
      </c>
    </row>
    <row r="656" spans="1:11" hidden="1">
      <c r="A656" s="13" t="s">
        <v>181</v>
      </c>
      <c r="B656" s="13" t="s">
        <v>263</v>
      </c>
      <c r="C656" s="13" t="s">
        <v>272</v>
      </c>
      <c r="D656" s="13" t="s">
        <v>20</v>
      </c>
      <c r="E656" s="13" t="s">
        <v>25</v>
      </c>
      <c r="F656" s="13" t="s">
        <v>189</v>
      </c>
      <c r="G656" s="13" t="s">
        <v>182</v>
      </c>
      <c r="H656" s="6">
        <v>3</v>
      </c>
      <c r="I656" s="8">
        <v>0</v>
      </c>
      <c r="J656">
        <f>IF(COUNTIFS('source matrix sap'!$B:$B,$B656,'source matrix sap'!$D:$D,$E656)&gt;0,1,0)</f>
        <v>1</v>
      </c>
      <c r="K656">
        <f>IF(COUNTIFS('source matrix 2024'!$B:$B,$B656,'source matrix 2024'!$D:$D,$E656)&gt;0,1,0)</f>
        <v>0</v>
      </c>
    </row>
    <row r="657" spans="1:11" hidden="1">
      <c r="A657" s="13" t="s">
        <v>181</v>
      </c>
      <c r="B657" s="13" t="s">
        <v>263</v>
      </c>
      <c r="C657" s="13" t="s">
        <v>272</v>
      </c>
      <c r="D657" s="13" t="s">
        <v>20</v>
      </c>
      <c r="E657" s="13" t="s">
        <v>25</v>
      </c>
      <c r="F657" s="13" t="s">
        <v>189</v>
      </c>
      <c r="G657" s="13" t="s">
        <v>179</v>
      </c>
      <c r="H657" s="6">
        <v>2</v>
      </c>
      <c r="I657" s="8">
        <v>0</v>
      </c>
      <c r="J657">
        <f>IF(COUNTIFS('source matrix sap'!$B:$B,$B657,'source matrix sap'!$D:$D,$E657)&gt;0,1,0)</f>
        <v>1</v>
      </c>
      <c r="K657">
        <f>IF(COUNTIFS('source matrix 2024'!$B:$B,$B657,'source matrix 2024'!$D:$D,$E657)&gt;0,1,0)</f>
        <v>0</v>
      </c>
    </row>
    <row r="658" spans="1:11" hidden="1">
      <c r="A658" s="13" t="s">
        <v>181</v>
      </c>
      <c r="B658" s="13" t="s">
        <v>263</v>
      </c>
      <c r="C658" s="13" t="s">
        <v>272</v>
      </c>
      <c r="D658" s="13" t="s">
        <v>20</v>
      </c>
      <c r="E658" s="13" t="s">
        <v>40</v>
      </c>
      <c r="F658" s="13" t="s">
        <v>41</v>
      </c>
      <c r="G658" s="13" t="s">
        <v>182</v>
      </c>
      <c r="H658" s="6">
        <v>2</v>
      </c>
      <c r="I658" s="8">
        <v>0</v>
      </c>
      <c r="J658">
        <f>IF(COUNTIFS('source matrix sap'!$B:$B,$B658,'source matrix sap'!$D:$D,$E658)&gt;0,1,0)</f>
        <v>1</v>
      </c>
      <c r="K658">
        <f>IF(COUNTIFS('source matrix 2024'!$B:$B,$B658,'source matrix 2024'!$D:$D,$E658)&gt;0,1,0)</f>
        <v>0</v>
      </c>
    </row>
    <row r="659" spans="1:11" hidden="1">
      <c r="A659" s="13" t="s">
        <v>181</v>
      </c>
      <c r="B659" s="13" t="s">
        <v>263</v>
      </c>
      <c r="C659" s="13" t="s">
        <v>273</v>
      </c>
      <c r="D659" s="13" t="s">
        <v>20</v>
      </c>
      <c r="E659" s="13" t="s">
        <v>31</v>
      </c>
      <c r="F659" s="13" t="s">
        <v>188</v>
      </c>
      <c r="G659" s="13" t="s">
        <v>179</v>
      </c>
      <c r="H659" s="6">
        <v>2</v>
      </c>
      <c r="I659" s="8">
        <v>0</v>
      </c>
      <c r="J659">
        <f>IF(COUNTIFS('source matrix sap'!$B:$B,$B659,'source matrix sap'!$D:$D,$E659)&gt;0,1,0)</f>
        <v>1</v>
      </c>
      <c r="K659">
        <f>IF(COUNTIFS('source matrix 2024'!$B:$B,$B659,'source matrix 2024'!$D:$D,$E659)&gt;0,1,0)</f>
        <v>0</v>
      </c>
    </row>
    <row r="660" spans="1:11" hidden="1">
      <c r="A660" s="13" t="s">
        <v>181</v>
      </c>
      <c r="B660" s="13" t="s">
        <v>263</v>
      </c>
      <c r="C660" s="13" t="s">
        <v>273</v>
      </c>
      <c r="D660" s="13" t="s">
        <v>20</v>
      </c>
      <c r="E660" s="13" t="s">
        <v>18</v>
      </c>
      <c r="F660" s="13" t="s">
        <v>190</v>
      </c>
      <c r="G660" s="13" t="s">
        <v>179</v>
      </c>
      <c r="H660" s="6">
        <v>2</v>
      </c>
      <c r="I660" s="8">
        <v>0</v>
      </c>
      <c r="J660">
        <f>IF(COUNTIFS('source matrix sap'!$B:$B,$B660,'source matrix sap'!$D:$D,$E660)&gt;0,1,0)</f>
        <v>1</v>
      </c>
      <c r="K660">
        <f>IF(COUNTIFS('source matrix 2024'!$B:$B,$B660,'source matrix 2024'!$D:$D,$E660)&gt;0,1,0)</f>
        <v>0</v>
      </c>
    </row>
    <row r="661" spans="1:11" hidden="1">
      <c r="A661" s="13" t="s">
        <v>181</v>
      </c>
      <c r="B661" s="13" t="s">
        <v>263</v>
      </c>
      <c r="C661" s="13" t="s">
        <v>273</v>
      </c>
      <c r="D661" s="13" t="s">
        <v>20</v>
      </c>
      <c r="E661" s="13" t="s">
        <v>25</v>
      </c>
      <c r="F661" s="13" t="s">
        <v>189</v>
      </c>
      <c r="G661" s="13" t="s">
        <v>179</v>
      </c>
      <c r="H661" s="6">
        <v>9</v>
      </c>
      <c r="I661" s="8">
        <v>0</v>
      </c>
      <c r="J661">
        <f>IF(COUNTIFS('source matrix sap'!$B:$B,$B661,'source matrix sap'!$D:$D,$E661)&gt;0,1,0)</f>
        <v>1</v>
      </c>
      <c r="K661">
        <f>IF(COUNTIFS('source matrix 2024'!$B:$B,$B661,'source matrix 2024'!$D:$D,$E661)&gt;0,1,0)</f>
        <v>0</v>
      </c>
    </row>
    <row r="662" spans="1:11" hidden="1">
      <c r="A662" s="13" t="s">
        <v>181</v>
      </c>
      <c r="B662" s="13" t="s">
        <v>263</v>
      </c>
      <c r="C662" s="13" t="s">
        <v>273</v>
      </c>
      <c r="D662" s="13" t="s">
        <v>20</v>
      </c>
      <c r="E662" s="13" t="s">
        <v>28</v>
      </c>
      <c r="F662" s="13" t="s">
        <v>192</v>
      </c>
      <c r="G662" s="13" t="s">
        <v>179</v>
      </c>
      <c r="H662" s="6">
        <v>6</v>
      </c>
      <c r="I662" s="8">
        <v>0</v>
      </c>
      <c r="J662">
        <f>IF(COUNTIFS('source matrix sap'!$B:$B,$B662,'source matrix sap'!$D:$D,$E662)&gt;0,1,0)</f>
        <v>1</v>
      </c>
      <c r="K662">
        <f>IF(COUNTIFS('source matrix 2024'!$B:$B,$B662,'source matrix 2024'!$D:$D,$E662)&gt;0,1,0)</f>
        <v>0</v>
      </c>
    </row>
    <row r="663" spans="1:11" hidden="1">
      <c r="A663" s="13" t="s">
        <v>181</v>
      </c>
      <c r="B663" s="13" t="s">
        <v>263</v>
      </c>
      <c r="C663" s="13" t="s">
        <v>273</v>
      </c>
      <c r="D663" s="13" t="s">
        <v>20</v>
      </c>
      <c r="E663" s="13" t="s">
        <v>40</v>
      </c>
      <c r="F663" s="13" t="s">
        <v>41</v>
      </c>
      <c r="G663" s="13" t="s">
        <v>179</v>
      </c>
      <c r="H663" s="6">
        <v>5</v>
      </c>
      <c r="I663" s="8">
        <v>0</v>
      </c>
      <c r="J663">
        <f>IF(COUNTIFS('source matrix sap'!$B:$B,$B663,'source matrix sap'!$D:$D,$E663)&gt;0,1,0)</f>
        <v>1</v>
      </c>
      <c r="K663">
        <f>IF(COUNTIFS('source matrix 2024'!$B:$B,$B663,'source matrix 2024'!$D:$D,$E663)&gt;0,1,0)</f>
        <v>0</v>
      </c>
    </row>
    <row r="664" spans="1:11" hidden="1">
      <c r="A664" s="13" t="s">
        <v>181</v>
      </c>
      <c r="B664" s="13" t="s">
        <v>263</v>
      </c>
      <c r="C664" s="13" t="s">
        <v>273</v>
      </c>
      <c r="D664" s="13" t="s">
        <v>20</v>
      </c>
      <c r="E664" s="13" t="s">
        <v>47</v>
      </c>
      <c r="F664" s="13" t="s">
        <v>188</v>
      </c>
      <c r="G664" s="13" t="s">
        <v>183</v>
      </c>
      <c r="H664" s="6">
        <v>1</v>
      </c>
      <c r="I664" s="8">
        <v>0</v>
      </c>
      <c r="J664">
        <f>IF(COUNTIFS('source matrix sap'!$B:$B,$B664,'source matrix sap'!$D:$D,$E664)&gt;0,1,0)</f>
        <v>1</v>
      </c>
      <c r="K664">
        <f>IF(COUNTIFS('source matrix 2024'!$B:$B,$B664,'source matrix 2024'!$D:$D,$E664)&gt;0,1,0)</f>
        <v>0</v>
      </c>
    </row>
    <row r="665" spans="1:11" hidden="1">
      <c r="A665" s="13" t="s">
        <v>181</v>
      </c>
      <c r="B665" s="13" t="s">
        <v>274</v>
      </c>
      <c r="C665" s="13" t="s">
        <v>275</v>
      </c>
      <c r="D665" s="13" t="s">
        <v>20</v>
      </c>
      <c r="E665" s="13" t="s">
        <v>31</v>
      </c>
      <c r="F665" s="13" t="s">
        <v>188</v>
      </c>
      <c r="G665" s="13" t="s">
        <v>179</v>
      </c>
      <c r="H665" s="6">
        <v>8</v>
      </c>
      <c r="I665" s="8">
        <v>0</v>
      </c>
      <c r="J665">
        <f>IF(COUNTIFS('source matrix sap'!$B:$B,$B665,'source matrix sap'!$D:$D,$E665)&gt;0,1,0)</f>
        <v>1</v>
      </c>
      <c r="K665">
        <f>IF(COUNTIFS('source matrix 2024'!$B:$B,$B665,'source matrix 2024'!$D:$D,$E665)&gt;0,1,0)</f>
        <v>0</v>
      </c>
    </row>
    <row r="666" spans="1:11" hidden="1">
      <c r="A666" s="13" t="s">
        <v>181</v>
      </c>
      <c r="B666" s="13" t="s">
        <v>274</v>
      </c>
      <c r="C666" s="13" t="s">
        <v>275</v>
      </c>
      <c r="D666" s="13" t="s">
        <v>20</v>
      </c>
      <c r="E666" s="13" t="s">
        <v>35</v>
      </c>
      <c r="F666" s="13" t="s">
        <v>37</v>
      </c>
      <c r="G666" s="13" t="s">
        <v>182</v>
      </c>
      <c r="H666" s="6">
        <v>2</v>
      </c>
      <c r="I666" s="8">
        <v>0</v>
      </c>
      <c r="J666">
        <f>IF(COUNTIFS('source matrix sap'!$B:$B,$B666,'source matrix sap'!$D:$D,$E666)&gt;0,1,0)</f>
        <v>1</v>
      </c>
      <c r="K666">
        <f>IF(COUNTIFS('source matrix 2024'!$B:$B,$B666,'source matrix 2024'!$D:$D,$E666)&gt;0,1,0)</f>
        <v>0</v>
      </c>
    </row>
    <row r="667" spans="1:11" hidden="1">
      <c r="A667" s="13" t="s">
        <v>181</v>
      </c>
      <c r="B667" s="13" t="s">
        <v>274</v>
      </c>
      <c r="C667" s="13" t="s">
        <v>275</v>
      </c>
      <c r="D667" s="13" t="s">
        <v>20</v>
      </c>
      <c r="E667" s="13" t="s">
        <v>25</v>
      </c>
      <c r="F667" s="13" t="s">
        <v>189</v>
      </c>
      <c r="G667" s="13" t="s">
        <v>179</v>
      </c>
      <c r="H667" s="6">
        <v>8</v>
      </c>
      <c r="I667" s="8">
        <v>0</v>
      </c>
      <c r="J667">
        <f>IF(COUNTIFS('source matrix sap'!$B:$B,$B667,'source matrix sap'!$D:$D,$E667)&gt;0,1,0)</f>
        <v>1</v>
      </c>
      <c r="K667">
        <f>IF(COUNTIFS('source matrix 2024'!$B:$B,$B667,'source matrix 2024'!$D:$D,$E667)&gt;0,1,0)</f>
        <v>0</v>
      </c>
    </row>
    <row r="668" spans="1:11" hidden="1">
      <c r="A668" s="13" t="s">
        <v>181</v>
      </c>
      <c r="B668" s="13" t="s">
        <v>274</v>
      </c>
      <c r="C668" s="13" t="s">
        <v>275</v>
      </c>
      <c r="D668" s="13" t="s">
        <v>20</v>
      </c>
      <c r="E668" s="13" t="s">
        <v>40</v>
      </c>
      <c r="F668" s="13" t="s">
        <v>41</v>
      </c>
      <c r="G668" s="13" t="s">
        <v>182</v>
      </c>
      <c r="H668" s="6">
        <v>2</v>
      </c>
      <c r="I668" s="8">
        <v>0</v>
      </c>
      <c r="J668">
        <f>IF(COUNTIFS('source matrix sap'!$B:$B,$B668,'source matrix sap'!$D:$D,$E668)&gt;0,1,0)</f>
        <v>1</v>
      </c>
      <c r="K668">
        <f>IF(COUNTIFS('source matrix 2024'!$B:$B,$B668,'source matrix 2024'!$D:$D,$E668)&gt;0,1,0)</f>
        <v>0</v>
      </c>
    </row>
    <row r="669" spans="1:11" hidden="1">
      <c r="A669" s="13" t="s">
        <v>181</v>
      </c>
      <c r="B669" s="13" t="s">
        <v>274</v>
      </c>
      <c r="C669" s="13" t="s">
        <v>275</v>
      </c>
      <c r="D669" s="13" t="s">
        <v>20</v>
      </c>
      <c r="E669" s="13" t="s">
        <v>40</v>
      </c>
      <c r="F669" s="13" t="s">
        <v>41</v>
      </c>
      <c r="G669" s="13" t="s">
        <v>179</v>
      </c>
      <c r="H669" s="6">
        <v>4</v>
      </c>
      <c r="I669" s="8">
        <v>0</v>
      </c>
      <c r="J669">
        <f>IF(COUNTIFS('source matrix sap'!$B:$B,$B669,'source matrix sap'!$D:$D,$E669)&gt;0,1,0)</f>
        <v>1</v>
      </c>
      <c r="K669">
        <f>IF(COUNTIFS('source matrix 2024'!$B:$B,$B669,'source matrix 2024'!$D:$D,$E669)&gt;0,1,0)</f>
        <v>0</v>
      </c>
    </row>
    <row r="670" spans="1:11" hidden="1">
      <c r="A670" s="13" t="s">
        <v>181</v>
      </c>
      <c r="B670" s="13" t="s">
        <v>274</v>
      </c>
      <c r="C670" s="13" t="s">
        <v>276</v>
      </c>
      <c r="D670" s="13" t="s">
        <v>20</v>
      </c>
      <c r="E670" s="13" t="s">
        <v>49</v>
      </c>
      <c r="F670" s="13" t="s">
        <v>188</v>
      </c>
      <c r="G670" s="13" t="s">
        <v>182</v>
      </c>
      <c r="H670" s="6">
        <v>4</v>
      </c>
      <c r="I670" s="8">
        <v>0</v>
      </c>
      <c r="J670">
        <f>IF(COUNTIFS('source matrix sap'!$B:$B,$B670,'source matrix sap'!$D:$D,$E670)&gt;0,1,0)</f>
        <v>1</v>
      </c>
      <c r="K670">
        <f>IF(COUNTIFS('source matrix 2024'!$B:$B,$B670,'source matrix 2024'!$D:$D,$E670)&gt;0,1,0)</f>
        <v>0</v>
      </c>
    </row>
    <row r="671" spans="1:11" hidden="1">
      <c r="A671" s="13" t="s">
        <v>181</v>
      </c>
      <c r="B671" s="13" t="s">
        <v>274</v>
      </c>
      <c r="C671" s="13" t="s">
        <v>276</v>
      </c>
      <c r="D671" s="13" t="s">
        <v>20</v>
      </c>
      <c r="E671" s="13" t="s">
        <v>18</v>
      </c>
      <c r="F671" s="13" t="s">
        <v>191</v>
      </c>
      <c r="G671" s="13" t="s">
        <v>182</v>
      </c>
      <c r="H671" s="6">
        <v>2</v>
      </c>
      <c r="I671" s="8">
        <v>0</v>
      </c>
      <c r="J671">
        <f>IF(COUNTIFS('source matrix sap'!$B:$B,$B671,'source matrix sap'!$D:$D,$E671)&gt;0,1,0)</f>
        <v>1</v>
      </c>
      <c r="K671">
        <f>IF(COUNTIFS('source matrix 2024'!$B:$B,$B671,'source matrix 2024'!$D:$D,$E671)&gt;0,1,0)</f>
        <v>0</v>
      </c>
    </row>
    <row r="672" spans="1:11" hidden="1">
      <c r="A672" s="13" t="s">
        <v>181</v>
      </c>
      <c r="B672" s="13" t="s">
        <v>274</v>
      </c>
      <c r="C672" s="13" t="s">
        <v>276</v>
      </c>
      <c r="D672" s="13" t="s">
        <v>20</v>
      </c>
      <c r="E672" s="13" t="s">
        <v>35</v>
      </c>
      <c r="F672" s="13" t="s">
        <v>37</v>
      </c>
      <c r="G672" s="13" t="s">
        <v>182</v>
      </c>
      <c r="H672" s="6">
        <v>8</v>
      </c>
      <c r="I672" s="8">
        <v>0</v>
      </c>
      <c r="J672">
        <f>IF(COUNTIFS('source matrix sap'!$B:$B,$B672,'source matrix sap'!$D:$D,$E672)&gt;0,1,0)</f>
        <v>1</v>
      </c>
      <c r="K672">
        <f>IF(COUNTIFS('source matrix 2024'!$B:$B,$B672,'source matrix 2024'!$D:$D,$E672)&gt;0,1,0)</f>
        <v>0</v>
      </c>
    </row>
    <row r="673" spans="1:11" hidden="1">
      <c r="A673" s="13" t="s">
        <v>181</v>
      </c>
      <c r="B673" s="13" t="s">
        <v>274</v>
      </c>
      <c r="C673" s="13" t="s">
        <v>276</v>
      </c>
      <c r="D673" s="13" t="s">
        <v>20</v>
      </c>
      <c r="E673" s="13" t="s">
        <v>25</v>
      </c>
      <c r="F673" s="13" t="s">
        <v>189</v>
      </c>
      <c r="G673" s="13" t="s">
        <v>182</v>
      </c>
      <c r="H673" s="6">
        <v>16</v>
      </c>
      <c r="I673" s="8">
        <v>0</v>
      </c>
      <c r="J673">
        <f>IF(COUNTIFS('source matrix sap'!$B:$B,$B673,'source matrix sap'!$D:$D,$E673)&gt;0,1,0)</f>
        <v>1</v>
      </c>
      <c r="K673">
        <f>IF(COUNTIFS('source matrix 2024'!$B:$B,$B673,'source matrix 2024'!$D:$D,$E673)&gt;0,1,0)</f>
        <v>0</v>
      </c>
    </row>
    <row r="674" spans="1:11" hidden="1">
      <c r="A674" s="13" t="s">
        <v>181</v>
      </c>
      <c r="B674" s="13" t="s">
        <v>274</v>
      </c>
      <c r="C674" s="13" t="s">
        <v>276</v>
      </c>
      <c r="D674" s="13" t="s">
        <v>20</v>
      </c>
      <c r="E674" s="13" t="s">
        <v>28</v>
      </c>
      <c r="F674" s="13" t="s">
        <v>192</v>
      </c>
      <c r="G674" s="13" t="s">
        <v>182</v>
      </c>
      <c r="H674" s="6">
        <v>3</v>
      </c>
      <c r="I674" s="8">
        <v>0</v>
      </c>
      <c r="J674">
        <f>IF(COUNTIFS('source matrix sap'!$B:$B,$B674,'source matrix sap'!$D:$D,$E674)&gt;0,1,0)</f>
        <v>1</v>
      </c>
      <c r="K674">
        <f>IF(COUNTIFS('source matrix 2024'!$B:$B,$B674,'source matrix 2024'!$D:$D,$E674)&gt;0,1,0)</f>
        <v>0</v>
      </c>
    </row>
    <row r="675" spans="1:11" hidden="1">
      <c r="A675" s="13" t="s">
        <v>181</v>
      </c>
      <c r="B675" s="13" t="s">
        <v>274</v>
      </c>
      <c r="C675" s="13" t="s">
        <v>276</v>
      </c>
      <c r="D675" s="13" t="s">
        <v>20</v>
      </c>
      <c r="E675" s="13" t="s">
        <v>40</v>
      </c>
      <c r="F675" s="13" t="s">
        <v>41</v>
      </c>
      <c r="G675" s="13" t="s">
        <v>182</v>
      </c>
      <c r="H675" s="6">
        <v>203</v>
      </c>
      <c r="I675" s="8">
        <v>0</v>
      </c>
      <c r="J675">
        <f>IF(COUNTIFS('source matrix sap'!$B:$B,$B675,'source matrix sap'!$D:$D,$E675)&gt;0,1,0)</f>
        <v>1</v>
      </c>
      <c r="K675">
        <f>IF(COUNTIFS('source matrix 2024'!$B:$B,$B675,'source matrix 2024'!$D:$D,$E675)&gt;0,1,0)</f>
        <v>0</v>
      </c>
    </row>
    <row r="676" spans="1:11" hidden="1">
      <c r="A676" s="13" t="s">
        <v>181</v>
      </c>
      <c r="B676" s="13" t="s">
        <v>277</v>
      </c>
      <c r="C676" s="13" t="s">
        <v>278</v>
      </c>
      <c r="D676" s="13" t="s">
        <v>20</v>
      </c>
      <c r="E676" s="13" t="s">
        <v>31</v>
      </c>
      <c r="F676" s="13" t="s">
        <v>188</v>
      </c>
      <c r="G676" s="13" t="s">
        <v>184</v>
      </c>
      <c r="H676" s="6">
        <v>3</v>
      </c>
      <c r="I676" s="8">
        <v>0</v>
      </c>
      <c r="J676">
        <f>IF(COUNTIFS('source matrix sap'!$B:$B,$B676,'source matrix sap'!$D:$D,$E676)&gt;0,1,0)</f>
        <v>1</v>
      </c>
      <c r="K676">
        <f>IF(COUNTIFS('source matrix 2024'!$B:$B,$B676,'source matrix 2024'!$D:$D,$E676)&gt;0,1,0)</f>
        <v>0</v>
      </c>
    </row>
    <row r="677" spans="1:11" hidden="1">
      <c r="A677" s="13" t="s">
        <v>181</v>
      </c>
      <c r="B677" s="13" t="s">
        <v>277</v>
      </c>
      <c r="C677" s="13" t="s">
        <v>278</v>
      </c>
      <c r="D677" s="13" t="s">
        <v>20</v>
      </c>
      <c r="E677" s="13" t="s">
        <v>31</v>
      </c>
      <c r="F677" s="13" t="s">
        <v>188</v>
      </c>
      <c r="G677" s="13" t="s">
        <v>179</v>
      </c>
      <c r="H677" s="6">
        <v>9</v>
      </c>
      <c r="I677" s="8">
        <v>0</v>
      </c>
      <c r="J677">
        <f>IF(COUNTIFS('source matrix sap'!$B:$B,$B677,'source matrix sap'!$D:$D,$E677)&gt;0,1,0)</f>
        <v>1</v>
      </c>
      <c r="K677">
        <f>IF(COUNTIFS('source matrix 2024'!$B:$B,$B677,'source matrix 2024'!$D:$D,$E677)&gt;0,1,0)</f>
        <v>0</v>
      </c>
    </row>
    <row r="678" spans="1:11" hidden="1">
      <c r="A678" s="13" t="s">
        <v>181</v>
      </c>
      <c r="B678" s="13" t="s">
        <v>277</v>
      </c>
      <c r="C678" s="13" t="s">
        <v>278</v>
      </c>
      <c r="D678" s="13" t="s">
        <v>20</v>
      </c>
      <c r="E678" s="13" t="s">
        <v>18</v>
      </c>
      <c r="F678" s="13" t="s">
        <v>190</v>
      </c>
      <c r="G678" s="13" t="s">
        <v>179</v>
      </c>
      <c r="H678" s="6">
        <v>7</v>
      </c>
      <c r="I678" s="8">
        <v>0</v>
      </c>
      <c r="J678">
        <f>IF(COUNTIFS('source matrix sap'!$B:$B,$B678,'source matrix sap'!$D:$D,$E678)&gt;0,1,0)</f>
        <v>1</v>
      </c>
      <c r="K678">
        <f>IF(COUNTIFS('source matrix 2024'!$B:$B,$B678,'source matrix 2024'!$D:$D,$E678)&gt;0,1,0)</f>
        <v>0</v>
      </c>
    </row>
    <row r="679" spans="1:11" hidden="1">
      <c r="A679" s="13" t="s">
        <v>181</v>
      </c>
      <c r="B679" s="13" t="s">
        <v>277</v>
      </c>
      <c r="C679" s="13" t="s">
        <v>278</v>
      </c>
      <c r="D679" s="13" t="s">
        <v>20</v>
      </c>
      <c r="E679" s="13" t="s">
        <v>18</v>
      </c>
      <c r="F679" s="13" t="s">
        <v>191</v>
      </c>
      <c r="G679" s="13" t="s">
        <v>179</v>
      </c>
      <c r="H679" s="6">
        <v>1</v>
      </c>
      <c r="I679" s="8">
        <v>0</v>
      </c>
      <c r="J679">
        <f>IF(COUNTIFS('source matrix sap'!$B:$B,$B679,'source matrix sap'!$D:$D,$E679)&gt;0,1,0)</f>
        <v>1</v>
      </c>
      <c r="K679">
        <f>IF(COUNTIFS('source matrix 2024'!$B:$B,$B679,'source matrix 2024'!$D:$D,$E679)&gt;0,1,0)</f>
        <v>0</v>
      </c>
    </row>
    <row r="680" spans="1:11" hidden="1">
      <c r="A680" s="13" t="s">
        <v>181</v>
      </c>
      <c r="B680" s="13" t="s">
        <v>277</v>
      </c>
      <c r="C680" s="13" t="s">
        <v>278</v>
      </c>
      <c r="D680" s="13" t="s">
        <v>20</v>
      </c>
      <c r="E680" s="13" t="s">
        <v>25</v>
      </c>
      <c r="F680" s="13" t="s">
        <v>189</v>
      </c>
      <c r="G680" s="13" t="s">
        <v>179</v>
      </c>
      <c r="H680" s="6">
        <v>1</v>
      </c>
      <c r="I680" s="8">
        <v>0</v>
      </c>
      <c r="J680">
        <f>IF(COUNTIFS('source matrix sap'!$B:$B,$B680,'source matrix sap'!$D:$D,$E680)&gt;0,1,0)</f>
        <v>1</v>
      </c>
      <c r="K680">
        <f>IF(COUNTIFS('source matrix 2024'!$B:$B,$B680,'source matrix 2024'!$D:$D,$E680)&gt;0,1,0)</f>
        <v>0</v>
      </c>
    </row>
    <row r="681" spans="1:11" hidden="1">
      <c r="A681" s="13" t="s">
        <v>181</v>
      </c>
      <c r="B681" s="13" t="s">
        <v>277</v>
      </c>
      <c r="C681" s="13" t="s">
        <v>278</v>
      </c>
      <c r="D681" s="13" t="s">
        <v>20</v>
      </c>
      <c r="E681" s="13" t="s">
        <v>40</v>
      </c>
      <c r="F681" s="13" t="s">
        <v>41</v>
      </c>
      <c r="G681" s="13" t="s">
        <v>179</v>
      </c>
      <c r="H681" s="6">
        <v>1</v>
      </c>
      <c r="I681" s="8">
        <v>0</v>
      </c>
      <c r="J681">
        <f>IF(COUNTIFS('source matrix sap'!$B:$B,$B681,'source matrix sap'!$D:$D,$E681)&gt;0,1,0)</f>
        <v>1</v>
      </c>
      <c r="K681">
        <f>IF(COUNTIFS('source matrix 2024'!$B:$B,$B681,'source matrix 2024'!$D:$D,$E681)&gt;0,1,0)</f>
        <v>0</v>
      </c>
    </row>
    <row r="682" spans="1:11" hidden="1">
      <c r="A682" s="13" t="s">
        <v>181</v>
      </c>
      <c r="B682" s="13" t="s">
        <v>279</v>
      </c>
      <c r="C682" s="13" t="s">
        <v>280</v>
      </c>
      <c r="D682" s="13" t="s">
        <v>20</v>
      </c>
      <c r="E682" s="13" t="s">
        <v>31</v>
      </c>
      <c r="F682" s="13" t="s">
        <v>188</v>
      </c>
      <c r="G682" s="13" t="s">
        <v>179</v>
      </c>
      <c r="H682" s="6">
        <v>10</v>
      </c>
      <c r="I682" s="8">
        <v>0</v>
      </c>
      <c r="J682">
        <f>IF(COUNTIFS('source matrix sap'!$B:$B,$B682,'source matrix sap'!$D:$D,$E682)&gt;0,1,0)</f>
        <v>1</v>
      </c>
      <c r="K682">
        <f>IF(COUNTIFS('source matrix 2024'!$B:$B,$B682,'source matrix 2024'!$D:$D,$E682)&gt;0,1,0)</f>
        <v>0</v>
      </c>
    </row>
    <row r="683" spans="1:11" hidden="1">
      <c r="A683" s="13" t="s">
        <v>181</v>
      </c>
      <c r="B683" s="13" t="s">
        <v>279</v>
      </c>
      <c r="C683" s="13" t="s">
        <v>280</v>
      </c>
      <c r="D683" s="13" t="s">
        <v>20</v>
      </c>
      <c r="E683" s="13" t="s">
        <v>45</v>
      </c>
      <c r="F683" s="13" t="s">
        <v>188</v>
      </c>
      <c r="G683" s="13" t="s">
        <v>179</v>
      </c>
      <c r="H683" s="6">
        <v>3</v>
      </c>
      <c r="I683" s="8">
        <v>0</v>
      </c>
      <c r="J683">
        <f>IF(COUNTIFS('source matrix sap'!$B:$B,$B683,'source matrix sap'!$D:$D,$E683)&gt;0,1,0)</f>
        <v>1</v>
      </c>
      <c r="K683">
        <f>IF(COUNTIFS('source matrix 2024'!$B:$B,$B683,'source matrix 2024'!$D:$D,$E683)&gt;0,1,0)</f>
        <v>0</v>
      </c>
    </row>
    <row r="684" spans="1:11" hidden="1">
      <c r="A684" s="13" t="s">
        <v>181</v>
      </c>
      <c r="B684" s="13" t="s">
        <v>279</v>
      </c>
      <c r="C684" s="13" t="s">
        <v>280</v>
      </c>
      <c r="D684" s="13" t="s">
        <v>20</v>
      </c>
      <c r="E684" s="13" t="s">
        <v>25</v>
      </c>
      <c r="F684" s="13" t="s">
        <v>189</v>
      </c>
      <c r="G684" s="13" t="s">
        <v>182</v>
      </c>
      <c r="H684" s="6">
        <v>1</v>
      </c>
      <c r="I684" s="8">
        <v>0</v>
      </c>
      <c r="J684">
        <f>IF(COUNTIFS('source matrix sap'!$B:$B,$B684,'source matrix sap'!$D:$D,$E684)&gt;0,1,0)</f>
        <v>1</v>
      </c>
      <c r="K684">
        <f>IF(COUNTIFS('source matrix 2024'!$B:$B,$B684,'source matrix 2024'!$D:$D,$E684)&gt;0,1,0)</f>
        <v>0</v>
      </c>
    </row>
    <row r="685" spans="1:11" hidden="1">
      <c r="A685" s="13" t="s">
        <v>181</v>
      </c>
      <c r="B685" s="13" t="s">
        <v>279</v>
      </c>
      <c r="C685" s="13" t="s">
        <v>280</v>
      </c>
      <c r="D685" s="13" t="s">
        <v>20</v>
      </c>
      <c r="E685" s="13" t="s">
        <v>40</v>
      </c>
      <c r="F685" s="13" t="s">
        <v>41</v>
      </c>
      <c r="G685" s="13" t="s">
        <v>182</v>
      </c>
      <c r="H685" s="6">
        <v>4</v>
      </c>
      <c r="I685" s="8">
        <v>0</v>
      </c>
      <c r="J685">
        <f>IF(COUNTIFS('source matrix sap'!$B:$B,$B685,'source matrix sap'!$D:$D,$E685)&gt;0,1,0)</f>
        <v>1</v>
      </c>
      <c r="K685">
        <f>IF(COUNTIFS('source matrix 2024'!$B:$B,$B685,'source matrix 2024'!$D:$D,$E685)&gt;0,1,0)</f>
        <v>0</v>
      </c>
    </row>
    <row r="686" spans="1:11" hidden="1">
      <c r="A686" s="13" t="s">
        <v>181</v>
      </c>
      <c r="B686" s="13" t="s">
        <v>279</v>
      </c>
      <c r="C686" s="13" t="s">
        <v>280</v>
      </c>
      <c r="D686" s="13" t="s">
        <v>20</v>
      </c>
      <c r="E686" s="13" t="s">
        <v>40</v>
      </c>
      <c r="F686" s="13" t="s">
        <v>41</v>
      </c>
      <c r="G686" s="13" t="s">
        <v>179</v>
      </c>
      <c r="H686" s="6">
        <v>1</v>
      </c>
      <c r="I686" s="8">
        <v>0</v>
      </c>
      <c r="J686">
        <f>IF(COUNTIFS('source matrix sap'!$B:$B,$B686,'source matrix sap'!$D:$D,$E686)&gt;0,1,0)</f>
        <v>1</v>
      </c>
      <c r="K686">
        <f>IF(COUNTIFS('source matrix 2024'!$B:$B,$B686,'source matrix 2024'!$D:$D,$E686)&gt;0,1,0)</f>
        <v>0</v>
      </c>
    </row>
    <row r="687" spans="1:11" hidden="1">
      <c r="A687" s="13" t="s">
        <v>181</v>
      </c>
      <c r="B687" s="13" t="s">
        <v>279</v>
      </c>
      <c r="C687" s="13" t="s">
        <v>280</v>
      </c>
      <c r="D687" s="13" t="s">
        <v>20</v>
      </c>
      <c r="E687" s="13" t="s">
        <v>40</v>
      </c>
      <c r="F687" s="13" t="s">
        <v>41</v>
      </c>
      <c r="G687" s="13" t="s">
        <v>20</v>
      </c>
      <c r="H687" s="6">
        <v>5</v>
      </c>
      <c r="I687" s="8">
        <v>0</v>
      </c>
      <c r="J687">
        <f>IF(COUNTIFS('source matrix sap'!$B:$B,$B687,'source matrix sap'!$D:$D,$E687)&gt;0,1,0)</f>
        <v>1</v>
      </c>
      <c r="K687">
        <f>IF(COUNTIFS('source matrix 2024'!$B:$B,$B687,'source matrix 2024'!$D:$D,$E687)&gt;0,1,0)</f>
        <v>0</v>
      </c>
    </row>
    <row r="688" spans="1:11" hidden="1">
      <c r="A688" s="13" t="s">
        <v>181</v>
      </c>
      <c r="B688" s="13" t="s">
        <v>279</v>
      </c>
      <c r="C688" s="13" t="s">
        <v>281</v>
      </c>
      <c r="D688" s="13" t="s">
        <v>20</v>
      </c>
      <c r="E688" s="13" t="s">
        <v>31</v>
      </c>
      <c r="F688" s="13" t="s">
        <v>188</v>
      </c>
      <c r="G688" s="13" t="s">
        <v>179</v>
      </c>
      <c r="H688" s="6">
        <v>1</v>
      </c>
      <c r="I688" s="8">
        <v>0</v>
      </c>
      <c r="J688">
        <f>IF(COUNTIFS('source matrix sap'!$B:$B,$B688,'source matrix sap'!$D:$D,$E688)&gt;0,1,0)</f>
        <v>1</v>
      </c>
      <c r="K688">
        <f>IF(COUNTIFS('source matrix 2024'!$B:$B,$B688,'source matrix 2024'!$D:$D,$E688)&gt;0,1,0)</f>
        <v>0</v>
      </c>
    </row>
    <row r="689" spans="1:11" hidden="1">
      <c r="A689" s="13" t="s">
        <v>181</v>
      </c>
      <c r="B689" s="13" t="s">
        <v>279</v>
      </c>
      <c r="C689" s="13" t="s">
        <v>282</v>
      </c>
      <c r="D689" s="13" t="s">
        <v>20</v>
      </c>
      <c r="E689" s="13" t="s">
        <v>31</v>
      </c>
      <c r="F689" s="13" t="s">
        <v>188</v>
      </c>
      <c r="G689" s="13" t="s">
        <v>179</v>
      </c>
      <c r="H689" s="6">
        <v>2</v>
      </c>
      <c r="I689" s="8">
        <v>0</v>
      </c>
      <c r="J689">
        <f>IF(COUNTIFS('source matrix sap'!$B:$B,$B689,'source matrix sap'!$D:$D,$E689)&gt;0,1,0)</f>
        <v>1</v>
      </c>
      <c r="K689">
        <f>IF(COUNTIFS('source matrix 2024'!$B:$B,$B689,'source matrix 2024'!$D:$D,$E689)&gt;0,1,0)</f>
        <v>0</v>
      </c>
    </row>
    <row r="690" spans="1:11" hidden="1">
      <c r="A690" s="13" t="s">
        <v>181</v>
      </c>
      <c r="B690" s="13" t="s">
        <v>279</v>
      </c>
      <c r="C690" s="13" t="s">
        <v>282</v>
      </c>
      <c r="D690" s="13" t="s">
        <v>20</v>
      </c>
      <c r="E690" s="13" t="s">
        <v>49</v>
      </c>
      <c r="F690" s="13" t="s">
        <v>188</v>
      </c>
      <c r="G690" s="13" t="s">
        <v>182</v>
      </c>
      <c r="H690" s="6">
        <v>5</v>
      </c>
      <c r="I690" s="8">
        <v>0</v>
      </c>
      <c r="J690">
        <f>IF(COUNTIFS('source matrix sap'!$B:$B,$B690,'source matrix sap'!$D:$D,$E690)&gt;0,1,0)</f>
        <v>1</v>
      </c>
      <c r="K690">
        <f>IF(COUNTIFS('source matrix 2024'!$B:$B,$B690,'source matrix 2024'!$D:$D,$E690)&gt;0,1,0)</f>
        <v>0</v>
      </c>
    </row>
    <row r="691" spans="1:11" hidden="1">
      <c r="A691" s="13" t="s">
        <v>181</v>
      </c>
      <c r="B691" s="13" t="s">
        <v>279</v>
      </c>
      <c r="C691" s="13" t="s">
        <v>282</v>
      </c>
      <c r="D691" s="13" t="s">
        <v>20</v>
      </c>
      <c r="E691" s="13" t="s">
        <v>35</v>
      </c>
      <c r="F691" s="13" t="s">
        <v>37</v>
      </c>
      <c r="G691" s="13" t="s">
        <v>182</v>
      </c>
      <c r="H691" s="6">
        <v>10</v>
      </c>
      <c r="I691" s="8">
        <v>0</v>
      </c>
      <c r="J691">
        <f>IF(COUNTIFS('source matrix sap'!$B:$B,$B691,'source matrix sap'!$D:$D,$E691)&gt;0,1,0)</f>
        <v>1</v>
      </c>
      <c r="K691">
        <f>IF(COUNTIFS('source matrix 2024'!$B:$B,$B691,'source matrix 2024'!$D:$D,$E691)&gt;0,1,0)</f>
        <v>0</v>
      </c>
    </row>
    <row r="692" spans="1:11" hidden="1">
      <c r="A692" s="13" t="s">
        <v>181</v>
      </c>
      <c r="B692" s="13" t="s">
        <v>279</v>
      </c>
      <c r="C692" s="13" t="s">
        <v>282</v>
      </c>
      <c r="D692" s="13" t="s">
        <v>20</v>
      </c>
      <c r="E692" s="13" t="s">
        <v>25</v>
      </c>
      <c r="F692" s="13" t="s">
        <v>189</v>
      </c>
      <c r="G692" s="13" t="s">
        <v>182</v>
      </c>
      <c r="H692" s="6">
        <v>13</v>
      </c>
      <c r="I692" s="8">
        <v>0</v>
      </c>
      <c r="J692">
        <f>IF(COUNTIFS('source matrix sap'!$B:$B,$B692,'source matrix sap'!$D:$D,$E692)&gt;0,1,0)</f>
        <v>1</v>
      </c>
      <c r="K692">
        <f>IF(COUNTIFS('source matrix 2024'!$B:$B,$B692,'source matrix 2024'!$D:$D,$E692)&gt;0,1,0)</f>
        <v>0</v>
      </c>
    </row>
    <row r="693" spans="1:11" hidden="1">
      <c r="A693" s="13" t="s">
        <v>181</v>
      </c>
      <c r="B693" s="13" t="s">
        <v>279</v>
      </c>
      <c r="C693" s="13" t="s">
        <v>282</v>
      </c>
      <c r="D693" s="13" t="s">
        <v>20</v>
      </c>
      <c r="E693" s="13" t="s">
        <v>25</v>
      </c>
      <c r="F693" s="13" t="s">
        <v>189</v>
      </c>
      <c r="G693" s="13" t="s">
        <v>179</v>
      </c>
      <c r="H693" s="6">
        <v>1</v>
      </c>
      <c r="I693" s="8">
        <v>0</v>
      </c>
      <c r="J693">
        <f>IF(COUNTIFS('source matrix sap'!$B:$B,$B693,'source matrix sap'!$D:$D,$E693)&gt;0,1,0)</f>
        <v>1</v>
      </c>
      <c r="K693">
        <f>IF(COUNTIFS('source matrix 2024'!$B:$B,$B693,'source matrix 2024'!$D:$D,$E693)&gt;0,1,0)</f>
        <v>0</v>
      </c>
    </row>
    <row r="694" spans="1:11" hidden="1">
      <c r="A694" s="13" t="s">
        <v>181</v>
      </c>
      <c r="B694" s="13" t="s">
        <v>279</v>
      </c>
      <c r="C694" s="13" t="s">
        <v>282</v>
      </c>
      <c r="D694" s="13" t="s">
        <v>20</v>
      </c>
      <c r="E694" s="13" t="s">
        <v>40</v>
      </c>
      <c r="F694" s="13" t="s">
        <v>41</v>
      </c>
      <c r="G694" s="13" t="s">
        <v>182</v>
      </c>
      <c r="H694" s="6">
        <v>13</v>
      </c>
      <c r="I694" s="8">
        <v>0</v>
      </c>
      <c r="J694">
        <f>IF(COUNTIFS('source matrix sap'!$B:$B,$B694,'source matrix sap'!$D:$D,$E694)&gt;0,1,0)</f>
        <v>1</v>
      </c>
      <c r="K694">
        <f>IF(COUNTIFS('source matrix 2024'!$B:$B,$B694,'source matrix 2024'!$D:$D,$E694)&gt;0,1,0)</f>
        <v>0</v>
      </c>
    </row>
    <row r="695" spans="1:11" hidden="1">
      <c r="A695" s="13" t="s">
        <v>181</v>
      </c>
      <c r="B695" s="13" t="s">
        <v>279</v>
      </c>
      <c r="C695" s="13" t="s">
        <v>282</v>
      </c>
      <c r="D695" s="13" t="s">
        <v>20</v>
      </c>
      <c r="E695" s="13" t="s">
        <v>40</v>
      </c>
      <c r="F695" s="13" t="s">
        <v>41</v>
      </c>
      <c r="G695" s="13" t="s">
        <v>179</v>
      </c>
      <c r="H695" s="6">
        <v>4</v>
      </c>
      <c r="I695" s="8">
        <v>0</v>
      </c>
      <c r="J695">
        <f>IF(COUNTIFS('source matrix sap'!$B:$B,$B695,'source matrix sap'!$D:$D,$E695)&gt;0,1,0)</f>
        <v>1</v>
      </c>
      <c r="K695">
        <f>IF(COUNTIFS('source matrix 2024'!$B:$B,$B695,'source matrix 2024'!$D:$D,$E695)&gt;0,1,0)</f>
        <v>0</v>
      </c>
    </row>
    <row r="696" spans="1:11" hidden="1">
      <c r="A696" s="13" t="s">
        <v>181</v>
      </c>
      <c r="B696" s="13" t="s">
        <v>279</v>
      </c>
      <c r="C696" s="13" t="s">
        <v>282</v>
      </c>
      <c r="D696" s="13" t="s">
        <v>20</v>
      </c>
      <c r="E696" s="13" t="s">
        <v>43</v>
      </c>
      <c r="F696" s="13" t="s">
        <v>188</v>
      </c>
      <c r="G696" s="13" t="s">
        <v>182</v>
      </c>
      <c r="H696" s="6">
        <v>1</v>
      </c>
      <c r="I696" s="8">
        <v>0</v>
      </c>
      <c r="J696">
        <f>IF(COUNTIFS('source matrix sap'!$B:$B,$B696,'source matrix sap'!$D:$D,$E696)&gt;0,1,0)</f>
        <v>1</v>
      </c>
      <c r="K696">
        <f>IF(COUNTIFS('source matrix 2024'!$B:$B,$B696,'source matrix 2024'!$D:$D,$E696)&gt;0,1,0)</f>
        <v>0</v>
      </c>
    </row>
    <row r="697" spans="1:11" hidden="1">
      <c r="A697" s="13" t="s">
        <v>181</v>
      </c>
      <c r="B697" s="13" t="s">
        <v>279</v>
      </c>
      <c r="C697" s="13" t="s">
        <v>283</v>
      </c>
      <c r="D697" s="13" t="s">
        <v>20</v>
      </c>
      <c r="E697" s="13" t="s">
        <v>49</v>
      </c>
      <c r="F697" s="13" t="s">
        <v>188</v>
      </c>
      <c r="G697" s="13" t="s">
        <v>182</v>
      </c>
      <c r="H697" s="6">
        <v>2</v>
      </c>
      <c r="I697" s="8">
        <v>0</v>
      </c>
      <c r="J697">
        <f>IF(COUNTIFS('source matrix sap'!$B:$B,$B697,'source matrix sap'!$D:$D,$E697)&gt;0,1,0)</f>
        <v>1</v>
      </c>
      <c r="K697">
        <f>IF(COUNTIFS('source matrix 2024'!$B:$B,$B697,'source matrix 2024'!$D:$D,$E697)&gt;0,1,0)</f>
        <v>0</v>
      </c>
    </row>
    <row r="698" spans="1:11" hidden="1">
      <c r="A698" s="13" t="s">
        <v>181</v>
      </c>
      <c r="B698" s="13" t="s">
        <v>279</v>
      </c>
      <c r="C698" s="13" t="s">
        <v>283</v>
      </c>
      <c r="D698" s="13" t="s">
        <v>20</v>
      </c>
      <c r="E698" s="13" t="s">
        <v>25</v>
      </c>
      <c r="F698" s="13" t="s">
        <v>189</v>
      </c>
      <c r="G698" s="13" t="s">
        <v>182</v>
      </c>
      <c r="H698" s="6">
        <v>4</v>
      </c>
      <c r="I698" s="8">
        <v>0</v>
      </c>
      <c r="J698">
        <f>IF(COUNTIFS('source matrix sap'!$B:$B,$B698,'source matrix sap'!$D:$D,$E698)&gt;0,1,0)</f>
        <v>1</v>
      </c>
      <c r="K698">
        <f>IF(COUNTIFS('source matrix 2024'!$B:$B,$B698,'source matrix 2024'!$D:$D,$E698)&gt;0,1,0)</f>
        <v>0</v>
      </c>
    </row>
    <row r="699" spans="1:11" hidden="1">
      <c r="A699" s="13" t="s">
        <v>181</v>
      </c>
      <c r="B699" s="13" t="s">
        <v>279</v>
      </c>
      <c r="C699" s="13" t="s">
        <v>283</v>
      </c>
      <c r="D699" s="13" t="s">
        <v>20</v>
      </c>
      <c r="E699" s="13" t="s">
        <v>40</v>
      </c>
      <c r="F699" s="13" t="s">
        <v>41</v>
      </c>
      <c r="G699" s="13" t="s">
        <v>182</v>
      </c>
      <c r="H699" s="6">
        <v>8</v>
      </c>
      <c r="I699" s="8">
        <v>0</v>
      </c>
      <c r="J699">
        <f>IF(COUNTIFS('source matrix sap'!$B:$B,$B699,'source matrix sap'!$D:$D,$E699)&gt;0,1,0)</f>
        <v>1</v>
      </c>
      <c r="K699">
        <f>IF(COUNTIFS('source matrix 2024'!$B:$B,$B699,'source matrix 2024'!$D:$D,$E699)&gt;0,1,0)</f>
        <v>0</v>
      </c>
    </row>
    <row r="700" spans="1:11" hidden="1">
      <c r="A700" s="13" t="s">
        <v>181</v>
      </c>
      <c r="B700" s="13" t="s">
        <v>279</v>
      </c>
      <c r="C700" s="13" t="s">
        <v>283</v>
      </c>
      <c r="D700" s="13" t="s">
        <v>20</v>
      </c>
      <c r="E700" s="13" t="s">
        <v>40</v>
      </c>
      <c r="F700" s="13" t="s">
        <v>41</v>
      </c>
      <c r="G700" s="13" t="s">
        <v>179</v>
      </c>
      <c r="H700" s="6">
        <v>1</v>
      </c>
      <c r="I700" s="8">
        <v>0</v>
      </c>
      <c r="J700">
        <f>IF(COUNTIFS('source matrix sap'!$B:$B,$B700,'source matrix sap'!$D:$D,$E700)&gt;0,1,0)</f>
        <v>1</v>
      </c>
      <c r="K700">
        <f>IF(COUNTIFS('source matrix 2024'!$B:$B,$B700,'source matrix 2024'!$D:$D,$E700)&gt;0,1,0)</f>
        <v>0</v>
      </c>
    </row>
    <row r="701" spans="1:11" hidden="1">
      <c r="A701" s="13" t="s">
        <v>181</v>
      </c>
      <c r="B701" s="13" t="s">
        <v>279</v>
      </c>
      <c r="C701" s="13" t="s">
        <v>284</v>
      </c>
      <c r="D701" s="13" t="s">
        <v>20</v>
      </c>
      <c r="E701" s="13" t="s">
        <v>49</v>
      </c>
      <c r="F701" s="13" t="s">
        <v>188</v>
      </c>
      <c r="G701" s="13" t="s">
        <v>182</v>
      </c>
      <c r="H701" s="6">
        <v>10</v>
      </c>
      <c r="I701" s="8">
        <v>0</v>
      </c>
      <c r="J701">
        <f>IF(COUNTIFS('source matrix sap'!$B:$B,$B701,'source matrix sap'!$D:$D,$E701)&gt;0,1,0)</f>
        <v>1</v>
      </c>
      <c r="K701">
        <f>IF(COUNTIFS('source matrix 2024'!$B:$B,$B701,'source matrix 2024'!$D:$D,$E701)&gt;0,1,0)</f>
        <v>0</v>
      </c>
    </row>
    <row r="702" spans="1:11" hidden="1">
      <c r="A702" s="13" t="s">
        <v>181</v>
      </c>
      <c r="B702" s="13" t="s">
        <v>279</v>
      </c>
      <c r="C702" s="13" t="s">
        <v>284</v>
      </c>
      <c r="D702" s="13" t="s">
        <v>20</v>
      </c>
      <c r="E702" s="13" t="s">
        <v>45</v>
      </c>
      <c r="F702" s="13" t="s">
        <v>188</v>
      </c>
      <c r="G702" s="13" t="s">
        <v>182</v>
      </c>
      <c r="H702" s="6">
        <v>9</v>
      </c>
      <c r="I702" s="8">
        <v>0</v>
      </c>
      <c r="J702">
        <f>IF(COUNTIFS('source matrix sap'!$B:$B,$B702,'source matrix sap'!$D:$D,$E702)&gt;0,1,0)</f>
        <v>1</v>
      </c>
      <c r="K702">
        <f>IF(COUNTIFS('source matrix 2024'!$B:$B,$B702,'source matrix 2024'!$D:$D,$E702)&gt;0,1,0)</f>
        <v>0</v>
      </c>
    </row>
    <row r="703" spans="1:11" hidden="1">
      <c r="A703" s="13" t="s">
        <v>181</v>
      </c>
      <c r="B703" s="13" t="s">
        <v>279</v>
      </c>
      <c r="C703" s="13" t="s">
        <v>284</v>
      </c>
      <c r="D703" s="13" t="s">
        <v>20</v>
      </c>
      <c r="E703" s="13" t="s">
        <v>25</v>
      </c>
      <c r="F703" s="13" t="s">
        <v>189</v>
      </c>
      <c r="G703" s="13" t="s">
        <v>182</v>
      </c>
      <c r="H703" s="6">
        <v>78</v>
      </c>
      <c r="I703" s="8">
        <v>0</v>
      </c>
      <c r="J703">
        <f>IF(COUNTIFS('source matrix sap'!$B:$B,$B703,'source matrix sap'!$D:$D,$E703)&gt;0,1,0)</f>
        <v>1</v>
      </c>
      <c r="K703">
        <f>IF(COUNTIFS('source matrix 2024'!$B:$B,$B703,'source matrix 2024'!$D:$D,$E703)&gt;0,1,0)</f>
        <v>0</v>
      </c>
    </row>
    <row r="704" spans="1:11" hidden="1">
      <c r="A704" s="13" t="s">
        <v>181</v>
      </c>
      <c r="B704" s="13" t="s">
        <v>279</v>
      </c>
      <c r="C704" s="13" t="s">
        <v>284</v>
      </c>
      <c r="D704" s="13" t="s">
        <v>20</v>
      </c>
      <c r="E704" s="13" t="s">
        <v>25</v>
      </c>
      <c r="F704" s="13" t="s">
        <v>189</v>
      </c>
      <c r="G704" s="13" t="s">
        <v>179</v>
      </c>
      <c r="H704" s="6">
        <v>2</v>
      </c>
      <c r="I704" s="8">
        <v>0</v>
      </c>
      <c r="J704">
        <f>IF(COUNTIFS('source matrix sap'!$B:$B,$B704,'source matrix sap'!$D:$D,$E704)&gt;0,1,0)</f>
        <v>1</v>
      </c>
      <c r="K704">
        <f>IF(COUNTIFS('source matrix 2024'!$B:$B,$B704,'source matrix 2024'!$D:$D,$E704)&gt;0,1,0)</f>
        <v>0</v>
      </c>
    </row>
    <row r="705" spans="1:11" hidden="1">
      <c r="A705" s="13" t="s">
        <v>181</v>
      </c>
      <c r="B705" s="13" t="s">
        <v>279</v>
      </c>
      <c r="C705" s="13" t="s">
        <v>284</v>
      </c>
      <c r="D705" s="13" t="s">
        <v>20</v>
      </c>
      <c r="E705" s="13" t="s">
        <v>40</v>
      </c>
      <c r="F705" s="13" t="s">
        <v>41</v>
      </c>
      <c r="G705" s="13" t="s">
        <v>182</v>
      </c>
      <c r="H705" s="6">
        <v>37</v>
      </c>
      <c r="I705" s="8">
        <v>0</v>
      </c>
      <c r="J705">
        <f>IF(COUNTIFS('source matrix sap'!$B:$B,$B705,'source matrix sap'!$D:$D,$E705)&gt;0,1,0)</f>
        <v>1</v>
      </c>
      <c r="K705">
        <f>IF(COUNTIFS('source matrix 2024'!$B:$B,$B705,'source matrix 2024'!$D:$D,$E705)&gt;0,1,0)</f>
        <v>0</v>
      </c>
    </row>
    <row r="706" spans="1:11" hidden="1">
      <c r="A706" s="13" t="s">
        <v>181</v>
      </c>
      <c r="B706" s="13" t="s">
        <v>279</v>
      </c>
      <c r="C706" s="13" t="s">
        <v>284</v>
      </c>
      <c r="D706" s="13" t="s">
        <v>20</v>
      </c>
      <c r="E706" s="13" t="s">
        <v>40</v>
      </c>
      <c r="F706" s="13" t="s">
        <v>41</v>
      </c>
      <c r="G706" s="13" t="s">
        <v>179</v>
      </c>
      <c r="H706" s="6">
        <v>1</v>
      </c>
      <c r="I706" s="8">
        <v>0</v>
      </c>
      <c r="J706">
        <f>IF(COUNTIFS('source matrix sap'!$B:$B,$B706,'source matrix sap'!$D:$D,$E706)&gt;0,1,0)</f>
        <v>1</v>
      </c>
      <c r="K706">
        <f>IF(COUNTIFS('source matrix 2024'!$B:$B,$B706,'source matrix 2024'!$D:$D,$E706)&gt;0,1,0)</f>
        <v>0</v>
      </c>
    </row>
    <row r="707" spans="1:11" hidden="1">
      <c r="A707" s="13" t="s">
        <v>181</v>
      </c>
      <c r="B707" s="13" t="s">
        <v>279</v>
      </c>
      <c r="C707" s="13" t="s">
        <v>284</v>
      </c>
      <c r="D707" s="13" t="s">
        <v>20</v>
      </c>
      <c r="E707" s="13" t="s">
        <v>43</v>
      </c>
      <c r="F707" s="13" t="s">
        <v>188</v>
      </c>
      <c r="G707" s="13" t="s">
        <v>182</v>
      </c>
      <c r="H707" s="6">
        <v>14</v>
      </c>
      <c r="I707" s="8">
        <v>0</v>
      </c>
      <c r="J707">
        <f>IF(COUNTIFS('source matrix sap'!$B:$B,$B707,'source matrix sap'!$D:$D,$E707)&gt;0,1,0)</f>
        <v>1</v>
      </c>
      <c r="K707">
        <f>IF(COUNTIFS('source matrix 2024'!$B:$B,$B707,'source matrix 2024'!$D:$D,$E707)&gt;0,1,0)</f>
        <v>0</v>
      </c>
    </row>
    <row r="708" spans="1:11" hidden="1">
      <c r="A708" s="13" t="s">
        <v>181</v>
      </c>
      <c r="B708" s="13" t="s">
        <v>285</v>
      </c>
      <c r="C708" s="13" t="s">
        <v>286</v>
      </c>
      <c r="D708" s="13" t="s">
        <v>20</v>
      </c>
      <c r="E708" s="13" t="s">
        <v>18</v>
      </c>
      <c r="F708" s="13" t="s">
        <v>190</v>
      </c>
      <c r="G708" s="13" t="s">
        <v>179</v>
      </c>
      <c r="H708" s="6">
        <v>3</v>
      </c>
      <c r="I708" s="8">
        <v>0</v>
      </c>
      <c r="J708">
        <f>IF(COUNTIFS('source matrix sap'!$B:$B,$B708,'source matrix sap'!$D:$D,$E708)&gt;0,1,0)</f>
        <v>1</v>
      </c>
      <c r="K708">
        <f>IF(COUNTIFS('source matrix 2024'!$B:$B,$B708,'source matrix 2024'!$D:$D,$E708)&gt;0,1,0)</f>
        <v>0</v>
      </c>
    </row>
    <row r="709" spans="1:11" hidden="1">
      <c r="A709" s="13" t="s">
        <v>181</v>
      </c>
      <c r="B709" s="13" t="s">
        <v>285</v>
      </c>
      <c r="C709" s="13" t="s">
        <v>286</v>
      </c>
      <c r="D709" s="13" t="s">
        <v>20</v>
      </c>
      <c r="E709" s="13" t="s">
        <v>18</v>
      </c>
      <c r="F709" s="13" t="s">
        <v>191</v>
      </c>
      <c r="G709" s="13" t="s">
        <v>179</v>
      </c>
      <c r="H709" s="6">
        <v>2</v>
      </c>
      <c r="I709" s="8">
        <v>0</v>
      </c>
      <c r="J709">
        <f>IF(COUNTIFS('source matrix sap'!$B:$B,$B709,'source matrix sap'!$D:$D,$E709)&gt;0,1,0)</f>
        <v>1</v>
      </c>
      <c r="K709">
        <f>IF(COUNTIFS('source matrix 2024'!$B:$B,$B709,'source matrix 2024'!$D:$D,$E709)&gt;0,1,0)</f>
        <v>0</v>
      </c>
    </row>
    <row r="710" spans="1:11" hidden="1">
      <c r="A710" s="13" t="s">
        <v>181</v>
      </c>
      <c r="B710" s="13" t="s">
        <v>285</v>
      </c>
      <c r="C710" s="13" t="s">
        <v>286</v>
      </c>
      <c r="D710" s="13" t="s">
        <v>20</v>
      </c>
      <c r="E710" s="13" t="s">
        <v>35</v>
      </c>
      <c r="F710" s="13" t="s">
        <v>36</v>
      </c>
      <c r="G710" s="13" t="s">
        <v>179</v>
      </c>
      <c r="H710" s="6">
        <v>1</v>
      </c>
      <c r="I710" s="8">
        <v>0</v>
      </c>
      <c r="J710">
        <f>IF(COUNTIFS('source matrix sap'!$B:$B,$B710,'source matrix sap'!$D:$D,$E710)&gt;0,1,0)</f>
        <v>1</v>
      </c>
      <c r="K710">
        <f>IF(COUNTIFS('source matrix 2024'!$B:$B,$B710,'source matrix 2024'!$D:$D,$E710)&gt;0,1,0)</f>
        <v>0</v>
      </c>
    </row>
    <row r="711" spans="1:11" hidden="1">
      <c r="A711" s="13" t="s">
        <v>181</v>
      </c>
      <c r="B711" s="13" t="s">
        <v>285</v>
      </c>
      <c r="C711" s="13" t="s">
        <v>286</v>
      </c>
      <c r="D711" s="13" t="s">
        <v>20</v>
      </c>
      <c r="E711" s="13" t="s">
        <v>35</v>
      </c>
      <c r="F711" s="13" t="s">
        <v>37</v>
      </c>
      <c r="G711" s="13" t="s">
        <v>179</v>
      </c>
      <c r="H711" s="6">
        <v>2</v>
      </c>
      <c r="I711" s="8">
        <v>0</v>
      </c>
      <c r="J711">
        <f>IF(COUNTIFS('source matrix sap'!$B:$B,$B711,'source matrix sap'!$D:$D,$E711)&gt;0,1,0)</f>
        <v>1</v>
      </c>
      <c r="K711">
        <f>IF(COUNTIFS('source matrix 2024'!$B:$B,$B711,'source matrix 2024'!$D:$D,$E711)&gt;0,1,0)</f>
        <v>0</v>
      </c>
    </row>
    <row r="712" spans="1:11" hidden="1">
      <c r="A712" s="13" t="s">
        <v>181</v>
      </c>
      <c r="B712" s="13" t="s">
        <v>285</v>
      </c>
      <c r="C712" s="13" t="s">
        <v>286</v>
      </c>
      <c r="D712" s="13" t="s">
        <v>20</v>
      </c>
      <c r="E712" s="13" t="s">
        <v>25</v>
      </c>
      <c r="F712" s="13" t="s">
        <v>189</v>
      </c>
      <c r="G712" s="13" t="s">
        <v>179</v>
      </c>
      <c r="H712" s="6">
        <v>4</v>
      </c>
      <c r="I712" s="8">
        <v>0</v>
      </c>
      <c r="J712">
        <f>IF(COUNTIFS('source matrix sap'!$B:$B,$B712,'source matrix sap'!$D:$D,$E712)&gt;0,1,0)</f>
        <v>1</v>
      </c>
      <c r="K712">
        <f>IF(COUNTIFS('source matrix 2024'!$B:$B,$B712,'source matrix 2024'!$D:$D,$E712)&gt;0,1,0)</f>
        <v>0</v>
      </c>
    </row>
    <row r="713" spans="1:11" hidden="1">
      <c r="A713" s="13" t="s">
        <v>181</v>
      </c>
      <c r="B713" s="13" t="s">
        <v>285</v>
      </c>
      <c r="C713" s="13" t="s">
        <v>286</v>
      </c>
      <c r="D713" s="13" t="s">
        <v>20</v>
      </c>
      <c r="E713" s="13" t="s">
        <v>28</v>
      </c>
      <c r="F713" s="13" t="s">
        <v>192</v>
      </c>
      <c r="G713" s="13" t="s">
        <v>179</v>
      </c>
      <c r="H713" s="6">
        <v>2</v>
      </c>
      <c r="I713" s="8">
        <v>0</v>
      </c>
      <c r="J713">
        <f>IF(COUNTIFS('source matrix sap'!$B:$B,$B713,'source matrix sap'!$D:$D,$E713)&gt;0,1,0)</f>
        <v>1</v>
      </c>
      <c r="K713">
        <f>IF(COUNTIFS('source matrix 2024'!$B:$B,$B713,'source matrix 2024'!$D:$D,$E713)&gt;0,1,0)</f>
        <v>0</v>
      </c>
    </row>
    <row r="714" spans="1:11" hidden="1">
      <c r="A714" s="13" t="s">
        <v>181</v>
      </c>
      <c r="B714" s="13" t="s">
        <v>285</v>
      </c>
      <c r="C714" s="13" t="s">
        <v>286</v>
      </c>
      <c r="D714" s="13" t="s">
        <v>20</v>
      </c>
      <c r="E714" s="13" t="s">
        <v>40</v>
      </c>
      <c r="F714" s="13" t="s">
        <v>41</v>
      </c>
      <c r="G714" s="13" t="s">
        <v>179</v>
      </c>
      <c r="H714" s="6">
        <v>8</v>
      </c>
      <c r="I714" s="8">
        <v>0</v>
      </c>
      <c r="J714">
        <f>IF(COUNTIFS('source matrix sap'!$B:$B,$B714,'source matrix sap'!$D:$D,$E714)&gt;0,1,0)</f>
        <v>1</v>
      </c>
      <c r="K714">
        <f>IF(COUNTIFS('source matrix 2024'!$B:$B,$B714,'source matrix 2024'!$D:$D,$E714)&gt;0,1,0)</f>
        <v>0</v>
      </c>
    </row>
    <row r="715" spans="1:11" hidden="1">
      <c r="A715" s="13" t="s">
        <v>181</v>
      </c>
      <c r="B715" s="13" t="s">
        <v>285</v>
      </c>
      <c r="C715" s="13" t="s">
        <v>287</v>
      </c>
      <c r="D715" s="13" t="s">
        <v>20</v>
      </c>
      <c r="E715" s="13" t="s">
        <v>31</v>
      </c>
      <c r="F715" s="13" t="s">
        <v>188</v>
      </c>
      <c r="G715" s="13" t="s">
        <v>179</v>
      </c>
      <c r="H715" s="6">
        <v>1</v>
      </c>
      <c r="I715" s="8">
        <v>0</v>
      </c>
      <c r="J715">
        <f>IF(COUNTIFS('source matrix sap'!$B:$B,$B715,'source matrix sap'!$D:$D,$E715)&gt;0,1,0)</f>
        <v>1</v>
      </c>
      <c r="K715">
        <f>IF(COUNTIFS('source matrix 2024'!$B:$B,$B715,'source matrix 2024'!$D:$D,$E715)&gt;0,1,0)</f>
        <v>0</v>
      </c>
    </row>
    <row r="716" spans="1:11" hidden="1">
      <c r="A716" s="13" t="s">
        <v>181</v>
      </c>
      <c r="B716" s="13" t="s">
        <v>285</v>
      </c>
      <c r="C716" s="13" t="s">
        <v>287</v>
      </c>
      <c r="D716" s="13" t="s">
        <v>20</v>
      </c>
      <c r="E716" s="13" t="s">
        <v>18</v>
      </c>
      <c r="F716" s="13" t="s">
        <v>190</v>
      </c>
      <c r="G716" s="13" t="s">
        <v>179</v>
      </c>
      <c r="H716" s="6">
        <v>7</v>
      </c>
      <c r="I716" s="8">
        <v>0</v>
      </c>
      <c r="J716">
        <f>IF(COUNTIFS('source matrix sap'!$B:$B,$B716,'source matrix sap'!$D:$D,$E716)&gt;0,1,0)</f>
        <v>1</v>
      </c>
      <c r="K716">
        <f>IF(COUNTIFS('source matrix 2024'!$B:$B,$B716,'source matrix 2024'!$D:$D,$E716)&gt;0,1,0)</f>
        <v>0</v>
      </c>
    </row>
    <row r="717" spans="1:11" hidden="1">
      <c r="A717" s="13" t="s">
        <v>181</v>
      </c>
      <c r="B717" s="13" t="s">
        <v>285</v>
      </c>
      <c r="C717" s="13" t="s">
        <v>287</v>
      </c>
      <c r="D717" s="13" t="s">
        <v>20</v>
      </c>
      <c r="E717" s="13" t="s">
        <v>18</v>
      </c>
      <c r="F717" s="13" t="s">
        <v>191</v>
      </c>
      <c r="G717" s="13" t="s">
        <v>179</v>
      </c>
      <c r="H717" s="6">
        <v>1</v>
      </c>
      <c r="I717" s="8">
        <v>0</v>
      </c>
      <c r="J717">
        <f>IF(COUNTIFS('source matrix sap'!$B:$B,$B717,'source matrix sap'!$D:$D,$E717)&gt;0,1,0)</f>
        <v>1</v>
      </c>
      <c r="K717">
        <f>IF(COUNTIFS('source matrix 2024'!$B:$B,$B717,'source matrix 2024'!$D:$D,$E717)&gt;0,1,0)</f>
        <v>0</v>
      </c>
    </row>
    <row r="718" spans="1:11" hidden="1">
      <c r="A718" s="13" t="s">
        <v>181</v>
      </c>
      <c r="B718" s="13" t="s">
        <v>285</v>
      </c>
      <c r="C718" s="13" t="s">
        <v>287</v>
      </c>
      <c r="D718" s="13" t="s">
        <v>20</v>
      </c>
      <c r="E718" s="13" t="s">
        <v>35</v>
      </c>
      <c r="F718" s="13" t="s">
        <v>36</v>
      </c>
      <c r="G718" s="13" t="s">
        <v>179</v>
      </c>
      <c r="H718" s="6">
        <v>1</v>
      </c>
      <c r="I718" s="8">
        <v>0</v>
      </c>
      <c r="J718">
        <f>IF(COUNTIFS('source matrix sap'!$B:$B,$B718,'source matrix sap'!$D:$D,$E718)&gt;0,1,0)</f>
        <v>1</v>
      </c>
      <c r="K718">
        <f>IF(COUNTIFS('source matrix 2024'!$B:$B,$B718,'source matrix 2024'!$D:$D,$E718)&gt;0,1,0)</f>
        <v>0</v>
      </c>
    </row>
    <row r="719" spans="1:11" hidden="1">
      <c r="A719" s="13" t="s">
        <v>181</v>
      </c>
      <c r="B719" s="13" t="s">
        <v>285</v>
      </c>
      <c r="C719" s="13" t="s">
        <v>287</v>
      </c>
      <c r="D719" s="13" t="s">
        <v>20</v>
      </c>
      <c r="E719" s="13" t="s">
        <v>35</v>
      </c>
      <c r="F719" s="13" t="s">
        <v>37</v>
      </c>
      <c r="G719" s="13" t="s">
        <v>179</v>
      </c>
      <c r="H719" s="6">
        <v>2</v>
      </c>
      <c r="I719" s="8">
        <v>0</v>
      </c>
      <c r="J719">
        <f>IF(COUNTIFS('source matrix sap'!$B:$B,$B719,'source matrix sap'!$D:$D,$E719)&gt;0,1,0)</f>
        <v>1</v>
      </c>
      <c r="K719">
        <f>IF(COUNTIFS('source matrix 2024'!$B:$B,$B719,'source matrix 2024'!$D:$D,$E719)&gt;0,1,0)</f>
        <v>0</v>
      </c>
    </row>
    <row r="720" spans="1:11" hidden="1">
      <c r="A720" s="13" t="s">
        <v>181</v>
      </c>
      <c r="B720" s="13" t="s">
        <v>285</v>
      </c>
      <c r="C720" s="13" t="s">
        <v>287</v>
      </c>
      <c r="D720" s="13" t="s">
        <v>20</v>
      </c>
      <c r="E720" s="13" t="s">
        <v>25</v>
      </c>
      <c r="F720" s="13" t="s">
        <v>189</v>
      </c>
      <c r="G720" s="13" t="s">
        <v>179</v>
      </c>
      <c r="H720" s="6">
        <v>6</v>
      </c>
      <c r="I720" s="8">
        <v>0</v>
      </c>
      <c r="J720">
        <f>IF(COUNTIFS('source matrix sap'!$B:$B,$B720,'source matrix sap'!$D:$D,$E720)&gt;0,1,0)</f>
        <v>1</v>
      </c>
      <c r="K720">
        <f>IF(COUNTIFS('source matrix 2024'!$B:$B,$B720,'source matrix 2024'!$D:$D,$E720)&gt;0,1,0)</f>
        <v>0</v>
      </c>
    </row>
    <row r="721" spans="1:11" hidden="1">
      <c r="A721" s="13" t="s">
        <v>181</v>
      </c>
      <c r="B721" s="13" t="s">
        <v>285</v>
      </c>
      <c r="C721" s="13" t="s">
        <v>287</v>
      </c>
      <c r="D721" s="13" t="s">
        <v>20</v>
      </c>
      <c r="E721" s="13" t="s">
        <v>28</v>
      </c>
      <c r="F721" s="13" t="s">
        <v>192</v>
      </c>
      <c r="G721" s="13" t="s">
        <v>179</v>
      </c>
      <c r="H721" s="6">
        <v>1</v>
      </c>
      <c r="I721" s="8">
        <v>0</v>
      </c>
      <c r="J721">
        <f>IF(COUNTIFS('source matrix sap'!$B:$B,$B721,'source matrix sap'!$D:$D,$E721)&gt;0,1,0)</f>
        <v>1</v>
      </c>
      <c r="K721">
        <f>IF(COUNTIFS('source matrix 2024'!$B:$B,$B721,'source matrix 2024'!$D:$D,$E721)&gt;0,1,0)</f>
        <v>0</v>
      </c>
    </row>
    <row r="722" spans="1:11" hidden="1">
      <c r="A722" s="13" t="s">
        <v>181</v>
      </c>
      <c r="B722" s="13" t="s">
        <v>285</v>
      </c>
      <c r="C722" s="13" t="s">
        <v>287</v>
      </c>
      <c r="D722" s="13" t="s">
        <v>20</v>
      </c>
      <c r="E722" s="13" t="s">
        <v>40</v>
      </c>
      <c r="F722" s="13" t="s">
        <v>41</v>
      </c>
      <c r="G722" s="13" t="s">
        <v>179</v>
      </c>
      <c r="H722" s="6">
        <v>14</v>
      </c>
      <c r="I722" s="8">
        <v>0</v>
      </c>
      <c r="J722">
        <f>IF(COUNTIFS('source matrix sap'!$B:$B,$B722,'source matrix sap'!$D:$D,$E722)&gt;0,1,0)</f>
        <v>1</v>
      </c>
      <c r="K722">
        <f>IF(COUNTIFS('source matrix 2024'!$B:$B,$B722,'source matrix 2024'!$D:$D,$E722)&gt;0,1,0)</f>
        <v>0</v>
      </c>
    </row>
    <row r="723" spans="1:11" hidden="1">
      <c r="A723" s="13" t="s">
        <v>181</v>
      </c>
      <c r="B723" s="13" t="s">
        <v>285</v>
      </c>
      <c r="C723" s="13" t="s">
        <v>287</v>
      </c>
      <c r="D723" s="13" t="s">
        <v>20</v>
      </c>
      <c r="E723" s="13" t="s">
        <v>47</v>
      </c>
      <c r="F723" s="13" t="s">
        <v>188</v>
      </c>
      <c r="G723" s="13" t="s">
        <v>183</v>
      </c>
      <c r="H723" s="6">
        <v>1</v>
      </c>
      <c r="I723" s="8">
        <v>0</v>
      </c>
      <c r="J723">
        <f>IF(COUNTIFS('source matrix sap'!$B:$B,$B723,'source matrix sap'!$D:$D,$E723)&gt;0,1,0)</f>
        <v>1</v>
      </c>
      <c r="K723">
        <f>IF(COUNTIFS('source matrix 2024'!$B:$B,$B723,'source matrix 2024'!$D:$D,$E723)&gt;0,1,0)</f>
        <v>0</v>
      </c>
    </row>
    <row r="724" spans="1:11" hidden="1">
      <c r="A724" s="13" t="s">
        <v>181</v>
      </c>
      <c r="B724" s="13" t="s">
        <v>285</v>
      </c>
      <c r="C724" s="13" t="s">
        <v>288</v>
      </c>
      <c r="D724" s="13" t="s">
        <v>20</v>
      </c>
      <c r="E724" s="13" t="s">
        <v>18</v>
      </c>
      <c r="F724" s="13" t="s">
        <v>191</v>
      </c>
      <c r="G724" s="13" t="s">
        <v>179</v>
      </c>
      <c r="H724" s="6">
        <v>15</v>
      </c>
      <c r="I724" s="8">
        <v>0</v>
      </c>
      <c r="J724">
        <f>IF(COUNTIFS('source matrix sap'!$B:$B,$B724,'source matrix sap'!$D:$D,$E724)&gt;0,1,0)</f>
        <v>1</v>
      </c>
      <c r="K724">
        <f>IF(COUNTIFS('source matrix 2024'!$B:$B,$B724,'source matrix 2024'!$D:$D,$E724)&gt;0,1,0)</f>
        <v>0</v>
      </c>
    </row>
    <row r="725" spans="1:11" hidden="1">
      <c r="A725" s="13" t="s">
        <v>181</v>
      </c>
      <c r="B725" s="13" t="s">
        <v>285</v>
      </c>
      <c r="C725" s="13" t="s">
        <v>288</v>
      </c>
      <c r="D725" s="13" t="s">
        <v>20</v>
      </c>
      <c r="E725" s="13" t="s">
        <v>35</v>
      </c>
      <c r="F725" s="13" t="s">
        <v>37</v>
      </c>
      <c r="G725" s="13" t="s">
        <v>179</v>
      </c>
      <c r="H725" s="6">
        <v>19</v>
      </c>
      <c r="I725" s="8">
        <v>0</v>
      </c>
      <c r="J725">
        <f>IF(COUNTIFS('source matrix sap'!$B:$B,$B725,'source matrix sap'!$D:$D,$E725)&gt;0,1,0)</f>
        <v>1</v>
      </c>
      <c r="K725">
        <f>IF(COUNTIFS('source matrix 2024'!$B:$B,$B725,'source matrix 2024'!$D:$D,$E725)&gt;0,1,0)</f>
        <v>0</v>
      </c>
    </row>
    <row r="726" spans="1:11" hidden="1">
      <c r="A726" s="13" t="s">
        <v>181</v>
      </c>
      <c r="B726" s="13" t="s">
        <v>285</v>
      </c>
      <c r="C726" s="13" t="s">
        <v>288</v>
      </c>
      <c r="D726" s="13" t="s">
        <v>20</v>
      </c>
      <c r="E726" s="13" t="s">
        <v>25</v>
      </c>
      <c r="F726" s="13" t="s">
        <v>189</v>
      </c>
      <c r="G726" s="13" t="s">
        <v>179</v>
      </c>
      <c r="H726" s="6">
        <v>9</v>
      </c>
      <c r="I726" s="8">
        <v>0</v>
      </c>
      <c r="J726">
        <f>IF(COUNTIFS('source matrix sap'!$B:$B,$B726,'source matrix sap'!$D:$D,$E726)&gt;0,1,0)</f>
        <v>1</v>
      </c>
      <c r="K726">
        <f>IF(COUNTIFS('source matrix 2024'!$B:$B,$B726,'source matrix 2024'!$D:$D,$E726)&gt;0,1,0)</f>
        <v>0</v>
      </c>
    </row>
    <row r="727" spans="1:11" hidden="1">
      <c r="A727" s="13" t="s">
        <v>181</v>
      </c>
      <c r="B727" s="13" t="s">
        <v>285</v>
      </c>
      <c r="C727" s="13" t="s">
        <v>288</v>
      </c>
      <c r="D727" s="13" t="s">
        <v>20</v>
      </c>
      <c r="E727" s="13" t="s">
        <v>28</v>
      </c>
      <c r="F727" s="13" t="s">
        <v>192</v>
      </c>
      <c r="G727" s="13" t="s">
        <v>179</v>
      </c>
      <c r="H727" s="6">
        <v>2</v>
      </c>
      <c r="I727" s="8">
        <v>0</v>
      </c>
      <c r="J727">
        <f>IF(COUNTIFS('source matrix sap'!$B:$B,$B727,'source matrix sap'!$D:$D,$E727)&gt;0,1,0)</f>
        <v>1</v>
      </c>
      <c r="K727">
        <f>IF(COUNTIFS('source matrix 2024'!$B:$B,$B727,'source matrix 2024'!$D:$D,$E727)&gt;0,1,0)</f>
        <v>0</v>
      </c>
    </row>
    <row r="728" spans="1:11" hidden="1">
      <c r="A728" s="13" t="s">
        <v>181</v>
      </c>
      <c r="B728" s="13" t="s">
        <v>285</v>
      </c>
      <c r="C728" s="13" t="s">
        <v>288</v>
      </c>
      <c r="D728" s="13" t="s">
        <v>20</v>
      </c>
      <c r="E728" s="13" t="s">
        <v>40</v>
      </c>
      <c r="F728" s="13" t="s">
        <v>41</v>
      </c>
      <c r="G728" s="13" t="s">
        <v>179</v>
      </c>
      <c r="H728" s="6">
        <v>7</v>
      </c>
      <c r="I728" s="8">
        <v>0</v>
      </c>
      <c r="J728">
        <f>IF(COUNTIFS('source matrix sap'!$B:$B,$B728,'source matrix sap'!$D:$D,$E728)&gt;0,1,0)</f>
        <v>1</v>
      </c>
      <c r="K728">
        <f>IF(COUNTIFS('source matrix 2024'!$B:$B,$B728,'source matrix 2024'!$D:$D,$E728)&gt;0,1,0)</f>
        <v>0</v>
      </c>
    </row>
    <row r="729" spans="1:11" hidden="1">
      <c r="A729" s="13" t="s">
        <v>181</v>
      </c>
      <c r="B729" s="13" t="s">
        <v>289</v>
      </c>
      <c r="C729" s="13" t="s">
        <v>290</v>
      </c>
      <c r="D729" s="13" t="s">
        <v>20</v>
      </c>
      <c r="E729" s="13" t="s">
        <v>45</v>
      </c>
      <c r="F729" s="13" t="s">
        <v>188</v>
      </c>
      <c r="G729" s="13" t="s">
        <v>179</v>
      </c>
      <c r="H729" s="6">
        <v>1</v>
      </c>
      <c r="I729" s="8">
        <v>0</v>
      </c>
      <c r="J729">
        <f>IF(COUNTIFS('source matrix sap'!$B:$B,$B729,'source matrix sap'!$D:$D,$E729)&gt;0,1,0)</f>
        <v>1</v>
      </c>
      <c r="K729">
        <f>IF(COUNTIFS('source matrix 2024'!$B:$B,$B729,'source matrix 2024'!$D:$D,$E729)&gt;0,1,0)</f>
        <v>0</v>
      </c>
    </row>
    <row r="730" spans="1:11" hidden="1">
      <c r="A730" s="13" t="s">
        <v>181</v>
      </c>
      <c r="B730" s="13" t="s">
        <v>289</v>
      </c>
      <c r="C730" s="13" t="s">
        <v>290</v>
      </c>
      <c r="D730" s="13" t="s">
        <v>20</v>
      </c>
      <c r="E730" s="13" t="s">
        <v>25</v>
      </c>
      <c r="F730" s="13" t="s">
        <v>189</v>
      </c>
      <c r="G730" s="13" t="s">
        <v>179</v>
      </c>
      <c r="H730" s="6">
        <v>1</v>
      </c>
      <c r="I730" s="8">
        <v>0</v>
      </c>
      <c r="J730">
        <f>IF(COUNTIFS('source matrix sap'!$B:$B,$B730,'source matrix sap'!$D:$D,$E730)&gt;0,1,0)</f>
        <v>1</v>
      </c>
      <c r="K730">
        <f>IF(COUNTIFS('source matrix 2024'!$B:$B,$B730,'source matrix 2024'!$D:$D,$E730)&gt;0,1,0)</f>
        <v>0</v>
      </c>
    </row>
    <row r="731" spans="1:11" hidden="1">
      <c r="A731" s="13" t="s">
        <v>181</v>
      </c>
      <c r="B731" s="13" t="s">
        <v>289</v>
      </c>
      <c r="C731" s="13" t="s">
        <v>290</v>
      </c>
      <c r="D731" s="13" t="s">
        <v>20</v>
      </c>
      <c r="E731" s="13" t="s">
        <v>28</v>
      </c>
      <c r="F731" s="13" t="s">
        <v>192</v>
      </c>
      <c r="G731" s="13" t="s">
        <v>179</v>
      </c>
      <c r="H731" s="6">
        <v>1</v>
      </c>
      <c r="I731" s="8">
        <v>0</v>
      </c>
      <c r="J731">
        <f>IF(COUNTIFS('source matrix sap'!$B:$B,$B731,'source matrix sap'!$D:$D,$E731)&gt;0,1,0)</f>
        <v>1</v>
      </c>
      <c r="K731">
        <f>IF(COUNTIFS('source matrix 2024'!$B:$B,$B731,'source matrix 2024'!$D:$D,$E731)&gt;0,1,0)</f>
        <v>0</v>
      </c>
    </row>
    <row r="732" spans="1:11" hidden="1">
      <c r="A732" s="13" t="s">
        <v>181</v>
      </c>
      <c r="B732" s="13" t="s">
        <v>289</v>
      </c>
      <c r="C732" s="13" t="s">
        <v>290</v>
      </c>
      <c r="D732" s="13" t="s">
        <v>20</v>
      </c>
      <c r="E732" s="13" t="s">
        <v>40</v>
      </c>
      <c r="F732" s="13" t="s">
        <v>41</v>
      </c>
      <c r="G732" s="13" t="s">
        <v>179</v>
      </c>
      <c r="H732" s="6">
        <v>1</v>
      </c>
      <c r="I732" s="8">
        <v>0</v>
      </c>
      <c r="J732">
        <f>IF(COUNTIFS('source matrix sap'!$B:$B,$B732,'source matrix sap'!$D:$D,$E732)&gt;0,1,0)</f>
        <v>1</v>
      </c>
      <c r="K732">
        <f>IF(COUNTIFS('source matrix 2024'!$B:$B,$B732,'source matrix 2024'!$D:$D,$E732)&gt;0,1,0)</f>
        <v>0</v>
      </c>
    </row>
    <row r="733" spans="1:11">
      <c r="A733" s="13" t="s">
        <v>181</v>
      </c>
      <c r="B733" s="13" t="s">
        <v>154</v>
      </c>
      <c r="C733" s="13" t="s">
        <v>154</v>
      </c>
      <c r="D733" s="13" t="s">
        <v>20</v>
      </c>
      <c r="E733" s="13" t="s">
        <v>31</v>
      </c>
      <c r="F733" s="13" t="s">
        <v>188</v>
      </c>
      <c r="G733" s="13" t="s">
        <v>179</v>
      </c>
      <c r="H733" s="6">
        <v>73</v>
      </c>
      <c r="I733" s="8">
        <v>0</v>
      </c>
      <c r="J733">
        <f>IF(COUNTIFS('source matrix sap'!$B:$B,$B733,'source matrix sap'!$D:$D,$E733)&gt;0,1,0)</f>
        <v>1</v>
      </c>
      <c r="K733">
        <f>IF(COUNTIFS('source matrix 2024'!$B:$B,$B733,'source matrix 2024'!$D:$D,$E733)&gt;0,1,0)</f>
        <v>1</v>
      </c>
    </row>
    <row r="734" spans="1:11">
      <c r="A734" s="13" t="s">
        <v>181</v>
      </c>
      <c r="B734" s="13" t="s">
        <v>154</v>
      </c>
      <c r="C734" s="13" t="s">
        <v>154</v>
      </c>
      <c r="D734" s="13" t="s">
        <v>20</v>
      </c>
      <c r="E734" s="13" t="s">
        <v>49</v>
      </c>
      <c r="F734" s="13" t="s">
        <v>188</v>
      </c>
      <c r="G734" s="13" t="s">
        <v>182</v>
      </c>
      <c r="H734" s="6">
        <v>6</v>
      </c>
      <c r="I734" s="8">
        <v>0</v>
      </c>
      <c r="J734">
        <f>IF(COUNTIFS('source matrix sap'!$B:$B,$B734,'source matrix sap'!$D:$D,$E734)&gt;0,1,0)</f>
        <v>1</v>
      </c>
      <c r="K734">
        <f>IF(COUNTIFS('source matrix 2024'!$B:$B,$B734,'source matrix 2024'!$D:$D,$E734)&gt;0,1,0)</f>
        <v>1</v>
      </c>
    </row>
    <row r="735" spans="1:11">
      <c r="A735" s="13" t="s">
        <v>181</v>
      </c>
      <c r="B735" s="13" t="s">
        <v>154</v>
      </c>
      <c r="C735" s="13" t="s">
        <v>154</v>
      </c>
      <c r="D735" s="13" t="s">
        <v>20</v>
      </c>
      <c r="E735" s="13" t="s">
        <v>18</v>
      </c>
      <c r="F735" s="13" t="s">
        <v>190</v>
      </c>
      <c r="G735" s="13" t="s">
        <v>179</v>
      </c>
      <c r="H735" s="6">
        <v>10</v>
      </c>
      <c r="I735" s="8">
        <v>0</v>
      </c>
      <c r="J735">
        <f>IF(COUNTIFS('source matrix sap'!$B:$B,$B735,'source matrix sap'!$D:$D,$E735)&gt;0,1,0)</f>
        <v>1</v>
      </c>
      <c r="K735">
        <f>IF(COUNTIFS('source matrix 2024'!$B:$B,$B735,'source matrix 2024'!$D:$D,$E735)&gt;0,1,0)</f>
        <v>1</v>
      </c>
    </row>
    <row r="736" spans="1:11">
      <c r="A736" s="13" t="s">
        <v>181</v>
      </c>
      <c r="B736" s="13" t="s">
        <v>154</v>
      </c>
      <c r="C736" s="13" t="s">
        <v>154</v>
      </c>
      <c r="D736" s="13" t="s">
        <v>20</v>
      </c>
      <c r="E736" s="13" t="s">
        <v>35</v>
      </c>
      <c r="F736" s="13" t="s">
        <v>37</v>
      </c>
      <c r="G736" s="13" t="s">
        <v>182</v>
      </c>
      <c r="H736" s="6">
        <v>4</v>
      </c>
      <c r="I736" s="8">
        <v>0</v>
      </c>
      <c r="J736">
        <f>IF(COUNTIFS('source matrix sap'!$B:$B,$B736,'source matrix sap'!$D:$D,$E736)&gt;0,1,0)</f>
        <v>1</v>
      </c>
      <c r="K736">
        <f>IF(COUNTIFS('source matrix 2024'!$B:$B,$B736,'source matrix 2024'!$D:$D,$E736)&gt;0,1,0)</f>
        <v>1</v>
      </c>
    </row>
    <row r="737" spans="1:11">
      <c r="A737" s="13" t="s">
        <v>181</v>
      </c>
      <c r="B737" s="13" t="s">
        <v>154</v>
      </c>
      <c r="C737" s="13" t="s">
        <v>154</v>
      </c>
      <c r="D737" s="13" t="s">
        <v>20</v>
      </c>
      <c r="E737" s="13" t="s">
        <v>45</v>
      </c>
      <c r="F737" s="13" t="s">
        <v>188</v>
      </c>
      <c r="G737" s="13" t="s">
        <v>179</v>
      </c>
      <c r="H737" s="6">
        <v>1</v>
      </c>
      <c r="I737" s="8">
        <v>0</v>
      </c>
      <c r="J737">
        <f>IF(COUNTIFS('source matrix sap'!$B:$B,$B737,'source matrix sap'!$D:$D,$E737)&gt;0,1,0)</f>
        <v>1</v>
      </c>
      <c r="K737">
        <f>IF(COUNTIFS('source matrix 2024'!$B:$B,$B737,'source matrix 2024'!$D:$D,$E737)&gt;0,1,0)</f>
        <v>1</v>
      </c>
    </row>
    <row r="738" spans="1:11">
      <c r="A738" s="13" t="s">
        <v>181</v>
      </c>
      <c r="B738" s="13" t="s">
        <v>154</v>
      </c>
      <c r="C738" s="13" t="s">
        <v>154</v>
      </c>
      <c r="D738" s="13" t="s">
        <v>20</v>
      </c>
      <c r="E738" s="13" t="s">
        <v>25</v>
      </c>
      <c r="F738" s="13" t="s">
        <v>189</v>
      </c>
      <c r="G738" s="13" t="s">
        <v>182</v>
      </c>
      <c r="H738" s="6">
        <v>40</v>
      </c>
      <c r="I738" s="8">
        <v>0</v>
      </c>
      <c r="J738">
        <f>IF(COUNTIFS('source matrix sap'!$B:$B,$B738,'source matrix sap'!$D:$D,$E738)&gt;0,1,0)</f>
        <v>1</v>
      </c>
      <c r="K738">
        <f>IF(COUNTIFS('source matrix 2024'!$B:$B,$B738,'source matrix 2024'!$D:$D,$E738)&gt;0,1,0)</f>
        <v>1</v>
      </c>
    </row>
    <row r="739" spans="1:11">
      <c r="A739" s="13" t="s">
        <v>181</v>
      </c>
      <c r="B739" s="13" t="s">
        <v>154</v>
      </c>
      <c r="C739" s="13" t="s">
        <v>154</v>
      </c>
      <c r="D739" s="13" t="s">
        <v>20</v>
      </c>
      <c r="E739" s="13" t="s">
        <v>25</v>
      </c>
      <c r="F739" s="13" t="s">
        <v>189</v>
      </c>
      <c r="G739" s="13" t="s">
        <v>179</v>
      </c>
      <c r="H739" s="6">
        <v>214</v>
      </c>
      <c r="I739" s="8">
        <v>0</v>
      </c>
      <c r="J739">
        <f>IF(COUNTIFS('source matrix sap'!$B:$B,$B739,'source matrix sap'!$D:$D,$E739)&gt;0,1,0)</f>
        <v>1</v>
      </c>
      <c r="K739">
        <f>IF(COUNTIFS('source matrix 2024'!$B:$B,$B739,'source matrix 2024'!$D:$D,$E739)&gt;0,1,0)</f>
        <v>1</v>
      </c>
    </row>
    <row r="740" spans="1:11">
      <c r="A740" s="13" t="s">
        <v>181</v>
      </c>
      <c r="B740" s="13" t="s">
        <v>154</v>
      </c>
      <c r="C740" s="13" t="s">
        <v>154</v>
      </c>
      <c r="D740" s="13" t="s">
        <v>20</v>
      </c>
      <c r="E740" s="13" t="s">
        <v>28</v>
      </c>
      <c r="F740" s="13" t="s">
        <v>192</v>
      </c>
      <c r="G740" s="13" t="s">
        <v>179</v>
      </c>
      <c r="H740" s="6">
        <v>45</v>
      </c>
      <c r="I740" s="8">
        <v>0</v>
      </c>
      <c r="J740">
        <f>IF(COUNTIFS('source matrix sap'!$B:$B,$B740,'source matrix sap'!$D:$D,$E740)&gt;0,1,0)</f>
        <v>1</v>
      </c>
      <c r="K740">
        <f>IF(COUNTIFS('source matrix 2024'!$B:$B,$B740,'source matrix 2024'!$D:$D,$E740)&gt;0,1,0)</f>
        <v>1</v>
      </c>
    </row>
    <row r="741" spans="1:11">
      <c r="A741" s="13" t="s">
        <v>181</v>
      </c>
      <c r="B741" s="13" t="s">
        <v>154</v>
      </c>
      <c r="C741" s="13" t="s">
        <v>154</v>
      </c>
      <c r="D741" s="13" t="s">
        <v>20</v>
      </c>
      <c r="E741" s="13" t="s">
        <v>40</v>
      </c>
      <c r="F741" s="13" t="s">
        <v>41</v>
      </c>
      <c r="G741" s="13" t="s">
        <v>182</v>
      </c>
      <c r="H741" s="6">
        <v>116</v>
      </c>
      <c r="I741" s="8">
        <v>0</v>
      </c>
      <c r="J741">
        <f>IF(COUNTIFS('source matrix sap'!$B:$B,$B741,'source matrix sap'!$D:$D,$E741)&gt;0,1,0)</f>
        <v>1</v>
      </c>
      <c r="K741">
        <f>IF(COUNTIFS('source matrix 2024'!$B:$B,$B741,'source matrix 2024'!$D:$D,$E741)&gt;0,1,0)</f>
        <v>1</v>
      </c>
    </row>
    <row r="742" spans="1:11">
      <c r="A742" s="13" t="s">
        <v>181</v>
      </c>
      <c r="B742" s="13" t="s">
        <v>154</v>
      </c>
      <c r="C742" s="13" t="s">
        <v>154</v>
      </c>
      <c r="D742" s="13" t="s">
        <v>20</v>
      </c>
      <c r="E742" s="13" t="s">
        <v>40</v>
      </c>
      <c r="F742" s="13" t="s">
        <v>41</v>
      </c>
      <c r="G742" s="13" t="s">
        <v>179</v>
      </c>
      <c r="H742" s="6">
        <v>38</v>
      </c>
      <c r="I742" s="8">
        <v>0</v>
      </c>
      <c r="J742">
        <f>IF(COUNTIFS('source matrix sap'!$B:$B,$B742,'source matrix sap'!$D:$D,$E742)&gt;0,1,0)</f>
        <v>1</v>
      </c>
      <c r="K742">
        <f>IF(COUNTIFS('source matrix 2024'!$B:$B,$B742,'source matrix 2024'!$D:$D,$E742)&gt;0,1,0)</f>
        <v>1</v>
      </c>
    </row>
    <row r="743" spans="1:11">
      <c r="A743" s="13" t="s">
        <v>181</v>
      </c>
      <c r="B743" s="13" t="s">
        <v>154</v>
      </c>
      <c r="C743" s="13" t="s">
        <v>154</v>
      </c>
      <c r="D743" s="13" t="s">
        <v>20</v>
      </c>
      <c r="E743" s="13" t="s">
        <v>43</v>
      </c>
      <c r="F743" s="13" t="s">
        <v>188</v>
      </c>
      <c r="G743" s="13" t="s">
        <v>182</v>
      </c>
      <c r="H743" s="6">
        <v>11</v>
      </c>
      <c r="I743" s="8">
        <v>0</v>
      </c>
      <c r="J743">
        <f>IF(COUNTIFS('source matrix sap'!$B:$B,$B743,'source matrix sap'!$D:$D,$E743)&gt;0,1,0)</f>
        <v>1</v>
      </c>
      <c r="K743">
        <f>IF(COUNTIFS('source matrix 2024'!$B:$B,$B743,'source matrix 2024'!$D:$D,$E743)&gt;0,1,0)</f>
        <v>1</v>
      </c>
    </row>
    <row r="744" spans="1:11" hidden="1">
      <c r="A744" s="13" t="s">
        <v>181</v>
      </c>
      <c r="B744" s="13" t="s">
        <v>154</v>
      </c>
      <c r="C744" s="13" t="s">
        <v>154</v>
      </c>
      <c r="D744" s="13" t="s">
        <v>20</v>
      </c>
      <c r="E744" s="13" t="s">
        <v>47</v>
      </c>
      <c r="F744" s="13" t="s">
        <v>188</v>
      </c>
      <c r="G744" s="13" t="s">
        <v>183</v>
      </c>
      <c r="H744" s="6">
        <v>3</v>
      </c>
      <c r="I744" s="8">
        <v>0</v>
      </c>
      <c r="J744">
        <f>IF(COUNTIFS('source matrix sap'!$B:$B,$B744,'source matrix sap'!$D:$D,$E744)&gt;0,1,0)</f>
        <v>1</v>
      </c>
      <c r="K744">
        <f>IF(COUNTIFS('source matrix 2024'!$B:$B,$B744,'source matrix 2024'!$D:$D,$E744)&gt;0,1,0)</f>
        <v>0</v>
      </c>
    </row>
    <row r="745" spans="1:11">
      <c r="A745" s="13" t="s">
        <v>181</v>
      </c>
      <c r="B745" s="13" t="s">
        <v>154</v>
      </c>
      <c r="C745" s="13" t="s">
        <v>154</v>
      </c>
      <c r="D745" s="13" t="s">
        <v>20</v>
      </c>
      <c r="E745" s="13" t="s">
        <v>33</v>
      </c>
      <c r="F745" s="13" t="s">
        <v>188</v>
      </c>
      <c r="G745" s="13" t="s">
        <v>179</v>
      </c>
      <c r="H745" s="6">
        <v>4</v>
      </c>
      <c r="I745" s="8">
        <v>0</v>
      </c>
      <c r="J745">
        <f>IF(COUNTIFS('source matrix sap'!$B:$B,$B745,'source matrix sap'!$D:$D,$E745)&gt;0,1,0)</f>
        <v>1</v>
      </c>
      <c r="K745">
        <f>IF(COUNTIFS('source matrix 2024'!$B:$B,$B745,'source matrix 2024'!$D:$D,$E745)&gt;0,1,0)</f>
        <v>1</v>
      </c>
    </row>
    <row r="746" spans="1:11">
      <c r="A746" s="13" t="s">
        <v>181</v>
      </c>
      <c r="B746" s="13" t="s">
        <v>158</v>
      </c>
      <c r="C746" s="13" t="s">
        <v>158</v>
      </c>
      <c r="D746" s="13" t="s">
        <v>20</v>
      </c>
      <c r="E746" s="13" t="s">
        <v>31</v>
      </c>
      <c r="F746" s="13" t="s">
        <v>188</v>
      </c>
      <c r="G746" s="13" t="s">
        <v>179</v>
      </c>
      <c r="H746" s="6">
        <v>40</v>
      </c>
      <c r="I746" s="8">
        <v>0</v>
      </c>
      <c r="J746">
        <f>IF(COUNTIFS('source matrix sap'!$B:$B,$B746,'source matrix sap'!$D:$D,$E746)&gt;0,1,0)</f>
        <v>1</v>
      </c>
      <c r="K746">
        <f>IF(COUNTIFS('source matrix 2024'!$B:$B,$B746,'source matrix 2024'!$D:$D,$E746)&gt;0,1,0)</f>
        <v>1</v>
      </c>
    </row>
    <row r="747" spans="1:11">
      <c r="A747" s="13" t="s">
        <v>181</v>
      </c>
      <c r="B747" s="13" t="s">
        <v>158</v>
      </c>
      <c r="C747" s="13" t="s">
        <v>158</v>
      </c>
      <c r="D747" s="13" t="s">
        <v>20</v>
      </c>
      <c r="E747" s="13" t="s">
        <v>18</v>
      </c>
      <c r="F747" s="13" t="s">
        <v>190</v>
      </c>
      <c r="G747" s="13" t="s">
        <v>179</v>
      </c>
      <c r="H747" s="6">
        <v>1</v>
      </c>
      <c r="I747" s="8">
        <v>0</v>
      </c>
      <c r="J747">
        <f>IF(COUNTIFS('source matrix sap'!$B:$B,$B747,'source matrix sap'!$D:$D,$E747)&gt;0,1,0)</f>
        <v>1</v>
      </c>
      <c r="K747">
        <f>IF(COUNTIFS('source matrix 2024'!$B:$B,$B747,'source matrix 2024'!$D:$D,$E747)&gt;0,1,0)</f>
        <v>1</v>
      </c>
    </row>
    <row r="748" spans="1:11">
      <c r="A748" s="13" t="s">
        <v>181</v>
      </c>
      <c r="B748" s="13" t="s">
        <v>158</v>
      </c>
      <c r="C748" s="13" t="s">
        <v>158</v>
      </c>
      <c r="D748" s="13" t="s">
        <v>20</v>
      </c>
      <c r="E748" s="13" t="s">
        <v>45</v>
      </c>
      <c r="F748" s="13" t="s">
        <v>188</v>
      </c>
      <c r="G748" s="13" t="s">
        <v>179</v>
      </c>
      <c r="H748" s="6">
        <v>2</v>
      </c>
      <c r="I748" s="8">
        <v>0</v>
      </c>
      <c r="J748">
        <f>IF(COUNTIFS('source matrix sap'!$B:$B,$B748,'source matrix sap'!$D:$D,$E748)&gt;0,1,0)</f>
        <v>1</v>
      </c>
      <c r="K748">
        <f>IF(COUNTIFS('source matrix 2024'!$B:$B,$B748,'source matrix 2024'!$D:$D,$E748)&gt;0,1,0)</f>
        <v>1</v>
      </c>
    </row>
    <row r="749" spans="1:11">
      <c r="A749" s="13" t="s">
        <v>181</v>
      </c>
      <c r="B749" s="13" t="s">
        <v>158</v>
      </c>
      <c r="C749" s="13" t="s">
        <v>158</v>
      </c>
      <c r="D749" s="13" t="s">
        <v>20</v>
      </c>
      <c r="E749" s="13" t="s">
        <v>25</v>
      </c>
      <c r="F749" s="13" t="s">
        <v>189</v>
      </c>
      <c r="G749" s="13" t="s">
        <v>179</v>
      </c>
      <c r="H749" s="6">
        <v>28</v>
      </c>
      <c r="I749" s="8">
        <v>0</v>
      </c>
      <c r="J749">
        <f>IF(COUNTIFS('source matrix sap'!$B:$B,$B749,'source matrix sap'!$D:$D,$E749)&gt;0,1,0)</f>
        <v>1</v>
      </c>
      <c r="K749">
        <f>IF(COUNTIFS('source matrix 2024'!$B:$B,$B749,'source matrix 2024'!$D:$D,$E749)&gt;0,1,0)</f>
        <v>1</v>
      </c>
    </row>
    <row r="750" spans="1:11">
      <c r="A750" s="13" t="s">
        <v>181</v>
      </c>
      <c r="B750" s="13" t="s">
        <v>158</v>
      </c>
      <c r="C750" s="13" t="s">
        <v>158</v>
      </c>
      <c r="D750" s="13" t="s">
        <v>20</v>
      </c>
      <c r="E750" s="13" t="s">
        <v>40</v>
      </c>
      <c r="F750" s="13" t="s">
        <v>41</v>
      </c>
      <c r="G750" s="13" t="s">
        <v>179</v>
      </c>
      <c r="H750" s="6">
        <v>10</v>
      </c>
      <c r="I750" s="8">
        <v>0</v>
      </c>
      <c r="J750">
        <f>IF(COUNTIFS('source matrix sap'!$B:$B,$B750,'source matrix sap'!$D:$D,$E750)&gt;0,1,0)</f>
        <v>1</v>
      </c>
      <c r="K750">
        <f>IF(COUNTIFS('source matrix 2024'!$B:$B,$B750,'source matrix 2024'!$D:$D,$E750)&gt;0,1,0)</f>
        <v>1</v>
      </c>
    </row>
    <row r="751" spans="1:11" hidden="1">
      <c r="A751" s="13" t="s">
        <v>181</v>
      </c>
      <c r="B751" s="13" t="s">
        <v>158</v>
      </c>
      <c r="C751" s="13" t="s">
        <v>158</v>
      </c>
      <c r="D751" s="13" t="s">
        <v>20</v>
      </c>
      <c r="E751" s="13" t="s">
        <v>47</v>
      </c>
      <c r="F751" s="13" t="s">
        <v>188</v>
      </c>
      <c r="G751" s="13" t="s">
        <v>183</v>
      </c>
      <c r="H751" s="6">
        <v>2</v>
      </c>
      <c r="I751" s="8">
        <v>0</v>
      </c>
      <c r="J751">
        <f>IF(COUNTIFS('source matrix sap'!$B:$B,$B751,'source matrix sap'!$D:$D,$E751)&gt;0,1,0)</f>
        <v>1</v>
      </c>
      <c r="K751">
        <f>IF(COUNTIFS('source matrix 2024'!$B:$B,$B751,'source matrix 2024'!$D:$D,$E751)&gt;0,1,0)</f>
        <v>0</v>
      </c>
    </row>
    <row r="752" spans="1:11">
      <c r="A752" s="13" t="s">
        <v>181</v>
      </c>
      <c r="B752" s="13" t="s">
        <v>178</v>
      </c>
      <c r="C752" s="13" t="s">
        <v>178</v>
      </c>
      <c r="D752" s="13" t="s">
        <v>20</v>
      </c>
      <c r="E752" s="13" t="s">
        <v>31</v>
      </c>
      <c r="F752" s="13" t="s">
        <v>188</v>
      </c>
      <c r="G752" s="13" t="s">
        <v>179</v>
      </c>
      <c r="H752" s="6">
        <v>316</v>
      </c>
      <c r="I752" s="8">
        <v>0</v>
      </c>
      <c r="J752">
        <f>IF(COUNTIFS('source matrix sap'!$B:$B,$B752,'source matrix sap'!$D:$D,$E752)&gt;0,1,0)</f>
        <v>1</v>
      </c>
      <c r="K752">
        <f>IF(COUNTIFS('source matrix 2024'!$B:$B,$B752,'source matrix 2024'!$D:$D,$E752)&gt;0,1,0)</f>
        <v>1</v>
      </c>
    </row>
    <row r="753" spans="1:11">
      <c r="A753" s="13" t="s">
        <v>181</v>
      </c>
      <c r="B753" s="13" t="s">
        <v>178</v>
      </c>
      <c r="C753" s="13" t="s">
        <v>178</v>
      </c>
      <c r="D753" s="13" t="s">
        <v>20</v>
      </c>
      <c r="E753" s="13" t="s">
        <v>35</v>
      </c>
      <c r="F753" s="13" t="s">
        <v>37</v>
      </c>
      <c r="G753" s="13" t="s">
        <v>182</v>
      </c>
      <c r="H753" s="6">
        <v>3</v>
      </c>
      <c r="I753" s="8">
        <v>0</v>
      </c>
      <c r="J753">
        <f>IF(COUNTIFS('source matrix sap'!$B:$B,$B753,'source matrix sap'!$D:$D,$E753)&gt;0,1,0)</f>
        <v>1</v>
      </c>
      <c r="K753">
        <f>IF(COUNTIFS('source matrix 2024'!$B:$B,$B753,'source matrix 2024'!$D:$D,$E753)&gt;0,1,0)</f>
        <v>1</v>
      </c>
    </row>
    <row r="754" spans="1:11">
      <c r="A754" s="13" t="s">
        <v>181</v>
      </c>
      <c r="B754" s="13" t="s">
        <v>178</v>
      </c>
      <c r="C754" s="13" t="s">
        <v>178</v>
      </c>
      <c r="D754" s="13" t="s">
        <v>20</v>
      </c>
      <c r="E754" s="13" t="s">
        <v>25</v>
      </c>
      <c r="F754" s="13" t="s">
        <v>189</v>
      </c>
      <c r="G754" s="13" t="s">
        <v>182</v>
      </c>
      <c r="H754" s="6">
        <v>39</v>
      </c>
      <c r="I754" s="8">
        <v>0</v>
      </c>
      <c r="J754">
        <f>IF(COUNTIFS('source matrix sap'!$B:$B,$B754,'source matrix sap'!$D:$D,$E754)&gt;0,1,0)</f>
        <v>1</v>
      </c>
      <c r="K754">
        <f>IF(COUNTIFS('source matrix 2024'!$B:$B,$B754,'source matrix 2024'!$D:$D,$E754)&gt;0,1,0)</f>
        <v>1</v>
      </c>
    </row>
    <row r="755" spans="1:11">
      <c r="A755" s="13" t="s">
        <v>181</v>
      </c>
      <c r="B755" s="13" t="s">
        <v>178</v>
      </c>
      <c r="C755" s="13" t="s">
        <v>178</v>
      </c>
      <c r="D755" s="13" t="s">
        <v>20</v>
      </c>
      <c r="E755" s="13" t="s">
        <v>25</v>
      </c>
      <c r="F755" s="13" t="s">
        <v>189</v>
      </c>
      <c r="G755" s="13" t="s">
        <v>179</v>
      </c>
      <c r="H755" s="6">
        <v>55</v>
      </c>
      <c r="I755" s="8">
        <v>0</v>
      </c>
      <c r="J755">
        <f>IF(COUNTIFS('source matrix sap'!$B:$B,$B755,'source matrix sap'!$D:$D,$E755)&gt;0,1,0)</f>
        <v>1</v>
      </c>
      <c r="K755">
        <f>IF(COUNTIFS('source matrix 2024'!$B:$B,$B755,'source matrix 2024'!$D:$D,$E755)&gt;0,1,0)</f>
        <v>1</v>
      </c>
    </row>
    <row r="756" spans="1:11">
      <c r="A756" s="13" t="s">
        <v>181</v>
      </c>
      <c r="B756" s="13" t="s">
        <v>178</v>
      </c>
      <c r="C756" s="13" t="s">
        <v>178</v>
      </c>
      <c r="D756" s="13" t="s">
        <v>20</v>
      </c>
      <c r="E756" s="13" t="s">
        <v>40</v>
      </c>
      <c r="F756" s="13" t="s">
        <v>41</v>
      </c>
      <c r="G756" s="13" t="s">
        <v>182</v>
      </c>
      <c r="H756" s="6">
        <v>20</v>
      </c>
      <c r="I756" s="8">
        <v>0</v>
      </c>
      <c r="J756">
        <f>IF(COUNTIFS('source matrix sap'!$B:$B,$B756,'source matrix sap'!$D:$D,$E756)&gt;0,1,0)</f>
        <v>1</v>
      </c>
      <c r="K756">
        <f>IF(COUNTIFS('source matrix 2024'!$B:$B,$B756,'source matrix 2024'!$D:$D,$E756)&gt;0,1,0)</f>
        <v>1</v>
      </c>
    </row>
    <row r="757" spans="1:11">
      <c r="A757" s="13" t="s">
        <v>181</v>
      </c>
      <c r="B757" s="13" t="s">
        <v>178</v>
      </c>
      <c r="C757" s="13" t="s">
        <v>178</v>
      </c>
      <c r="D757" s="13" t="s">
        <v>20</v>
      </c>
      <c r="E757" s="13" t="s">
        <v>40</v>
      </c>
      <c r="F757" s="13" t="s">
        <v>41</v>
      </c>
      <c r="G757" s="13" t="s">
        <v>179</v>
      </c>
      <c r="H757" s="6">
        <v>103</v>
      </c>
      <c r="I757" s="8">
        <v>0</v>
      </c>
      <c r="J757">
        <f>IF(COUNTIFS('source matrix sap'!$B:$B,$B757,'source matrix sap'!$D:$D,$E757)&gt;0,1,0)</f>
        <v>1</v>
      </c>
      <c r="K757">
        <f>IF(COUNTIFS('source matrix 2024'!$B:$B,$B757,'source matrix 2024'!$D:$D,$E757)&gt;0,1,0)</f>
        <v>1</v>
      </c>
    </row>
    <row r="758" spans="1:11">
      <c r="A758" s="13" t="s">
        <v>181</v>
      </c>
      <c r="B758" s="13" t="s">
        <v>178</v>
      </c>
      <c r="C758" s="13" t="s">
        <v>178</v>
      </c>
      <c r="D758" s="13" t="s">
        <v>20</v>
      </c>
      <c r="E758" s="13" t="s">
        <v>33</v>
      </c>
      <c r="F758" s="13" t="s">
        <v>188</v>
      </c>
      <c r="G758" s="13" t="s">
        <v>179</v>
      </c>
      <c r="H758" s="6">
        <v>6</v>
      </c>
      <c r="I758" s="8">
        <v>0</v>
      </c>
      <c r="J758">
        <f>IF(COUNTIFS('source matrix sap'!$B:$B,$B758,'source matrix sap'!$D:$D,$E758)&gt;0,1,0)</f>
        <v>1</v>
      </c>
      <c r="K758">
        <f>IF(COUNTIFS('source matrix 2024'!$B:$B,$B758,'source matrix 2024'!$D:$D,$E758)&gt;0,1,0)</f>
        <v>1</v>
      </c>
    </row>
    <row r="759" spans="1:11">
      <c r="A759" s="13" t="s">
        <v>181</v>
      </c>
      <c r="B759" s="13" t="s">
        <v>122</v>
      </c>
      <c r="C759" s="13" t="s">
        <v>122</v>
      </c>
      <c r="D759" s="13" t="s">
        <v>20</v>
      </c>
      <c r="E759" s="13" t="s">
        <v>31</v>
      </c>
      <c r="F759" s="13" t="s">
        <v>188</v>
      </c>
      <c r="G759" s="13" t="s">
        <v>179</v>
      </c>
      <c r="H759" s="6">
        <v>1</v>
      </c>
      <c r="I759" s="8">
        <v>0</v>
      </c>
      <c r="J759">
        <f>IF(COUNTIFS('source matrix sap'!$B:$B,$B759,'source matrix sap'!$D:$D,$E759)&gt;0,1,0)</f>
        <v>1</v>
      </c>
      <c r="K759">
        <f>IF(COUNTIFS('source matrix 2024'!$B:$B,$B759,'source matrix 2024'!$D:$D,$E759)&gt;0,1,0)</f>
        <v>1</v>
      </c>
    </row>
    <row r="760" spans="1:11">
      <c r="A760" s="13" t="s">
        <v>181</v>
      </c>
      <c r="B760" s="13" t="s">
        <v>122</v>
      </c>
      <c r="C760" s="13" t="s">
        <v>122</v>
      </c>
      <c r="D760" s="13" t="s">
        <v>20</v>
      </c>
      <c r="E760" s="13" t="s">
        <v>18</v>
      </c>
      <c r="F760" s="13" t="s">
        <v>190</v>
      </c>
      <c r="G760" s="13" t="s">
        <v>179</v>
      </c>
      <c r="H760" s="6">
        <v>834</v>
      </c>
      <c r="I760" s="8">
        <v>0</v>
      </c>
      <c r="J760">
        <f>IF(COUNTIFS('source matrix sap'!$B:$B,$B760,'source matrix sap'!$D:$D,$E760)&gt;0,1,0)</f>
        <v>1</v>
      </c>
      <c r="K760">
        <f>IF(COUNTIFS('source matrix 2024'!$B:$B,$B760,'source matrix 2024'!$D:$D,$E760)&gt;0,1,0)</f>
        <v>1</v>
      </c>
    </row>
    <row r="761" spans="1:11">
      <c r="A761" s="13" t="s">
        <v>181</v>
      </c>
      <c r="B761" s="13" t="s">
        <v>122</v>
      </c>
      <c r="C761" s="13" t="s">
        <v>122</v>
      </c>
      <c r="D761" s="13" t="s">
        <v>20</v>
      </c>
      <c r="E761" s="13" t="s">
        <v>18</v>
      </c>
      <c r="F761" s="13" t="s">
        <v>191</v>
      </c>
      <c r="G761" s="13" t="s">
        <v>179</v>
      </c>
      <c r="H761" s="6">
        <v>8</v>
      </c>
      <c r="I761" s="8">
        <v>0</v>
      </c>
      <c r="J761">
        <f>IF(COUNTIFS('source matrix sap'!$B:$B,$B761,'source matrix sap'!$D:$D,$E761)&gt;0,1,0)</f>
        <v>1</v>
      </c>
      <c r="K761">
        <f>IF(COUNTIFS('source matrix 2024'!$B:$B,$B761,'source matrix 2024'!$D:$D,$E761)&gt;0,1,0)</f>
        <v>1</v>
      </c>
    </row>
    <row r="762" spans="1:11">
      <c r="A762" s="13" t="s">
        <v>181</v>
      </c>
      <c r="B762" s="13" t="s">
        <v>122</v>
      </c>
      <c r="C762" s="13" t="s">
        <v>122</v>
      </c>
      <c r="D762" s="13" t="s">
        <v>20</v>
      </c>
      <c r="E762" s="13" t="s">
        <v>45</v>
      </c>
      <c r="F762" s="13" t="s">
        <v>188</v>
      </c>
      <c r="G762" s="13" t="s">
        <v>179</v>
      </c>
      <c r="H762" s="6">
        <v>5</v>
      </c>
      <c r="I762" s="8">
        <v>0</v>
      </c>
      <c r="J762">
        <f>IF(COUNTIFS('source matrix sap'!$B:$B,$B762,'source matrix sap'!$D:$D,$E762)&gt;0,1,0)</f>
        <v>1</v>
      </c>
      <c r="K762">
        <f>IF(COUNTIFS('source matrix 2024'!$B:$B,$B762,'source matrix 2024'!$D:$D,$E762)&gt;0,1,0)</f>
        <v>1</v>
      </c>
    </row>
    <row r="763" spans="1:11">
      <c r="A763" s="13" t="s">
        <v>181</v>
      </c>
      <c r="B763" s="13" t="s">
        <v>122</v>
      </c>
      <c r="C763" s="13" t="s">
        <v>122</v>
      </c>
      <c r="D763" s="13" t="s">
        <v>20</v>
      </c>
      <c r="E763" s="13" t="s">
        <v>25</v>
      </c>
      <c r="F763" s="13" t="s">
        <v>189</v>
      </c>
      <c r="G763" s="13" t="s">
        <v>179</v>
      </c>
      <c r="H763" s="6">
        <v>418</v>
      </c>
      <c r="I763" s="8">
        <v>0</v>
      </c>
      <c r="J763">
        <f>IF(COUNTIFS('source matrix sap'!$B:$B,$B763,'source matrix sap'!$D:$D,$E763)&gt;0,1,0)</f>
        <v>1</v>
      </c>
      <c r="K763">
        <f>IF(COUNTIFS('source matrix 2024'!$B:$B,$B763,'source matrix 2024'!$D:$D,$E763)&gt;0,1,0)</f>
        <v>1</v>
      </c>
    </row>
    <row r="764" spans="1:11">
      <c r="A764" s="13" t="s">
        <v>181</v>
      </c>
      <c r="B764" s="13" t="s">
        <v>122</v>
      </c>
      <c r="C764" s="13" t="s">
        <v>122</v>
      </c>
      <c r="D764" s="13" t="s">
        <v>20</v>
      </c>
      <c r="E764" s="13" t="s">
        <v>28</v>
      </c>
      <c r="F764" s="13" t="s">
        <v>192</v>
      </c>
      <c r="G764" s="13" t="s">
        <v>179</v>
      </c>
      <c r="H764" s="6">
        <v>755</v>
      </c>
      <c r="I764" s="8">
        <v>0</v>
      </c>
      <c r="J764">
        <f>IF(COUNTIFS('source matrix sap'!$B:$B,$B764,'source matrix sap'!$D:$D,$E764)&gt;0,1,0)</f>
        <v>1</v>
      </c>
      <c r="K764">
        <f>IF(COUNTIFS('source matrix 2024'!$B:$B,$B764,'source matrix 2024'!$D:$D,$E764)&gt;0,1,0)</f>
        <v>1</v>
      </c>
    </row>
    <row r="765" spans="1:11">
      <c r="A765" s="13" t="s">
        <v>181</v>
      </c>
      <c r="B765" s="13" t="s">
        <v>122</v>
      </c>
      <c r="C765" s="13" t="s">
        <v>122</v>
      </c>
      <c r="D765" s="13" t="s">
        <v>20</v>
      </c>
      <c r="E765" s="13" t="s">
        <v>40</v>
      </c>
      <c r="F765" s="13" t="s">
        <v>41</v>
      </c>
      <c r="G765" s="13" t="s">
        <v>179</v>
      </c>
      <c r="H765" s="6">
        <v>62</v>
      </c>
      <c r="I765" s="8">
        <v>0</v>
      </c>
      <c r="J765">
        <f>IF(COUNTIFS('source matrix sap'!$B:$B,$B765,'source matrix sap'!$D:$D,$E765)&gt;0,1,0)</f>
        <v>1</v>
      </c>
      <c r="K765">
        <f>IF(COUNTIFS('source matrix 2024'!$B:$B,$B765,'source matrix 2024'!$D:$D,$E765)&gt;0,1,0)</f>
        <v>1</v>
      </c>
    </row>
    <row r="766" spans="1:11" hidden="1">
      <c r="A766" s="13" t="s">
        <v>181</v>
      </c>
      <c r="B766" s="13" t="s">
        <v>122</v>
      </c>
      <c r="C766" s="13" t="s">
        <v>122</v>
      </c>
      <c r="D766" s="13" t="s">
        <v>20</v>
      </c>
      <c r="E766" s="13" t="s">
        <v>47</v>
      </c>
      <c r="F766" s="13" t="s">
        <v>188</v>
      </c>
      <c r="G766" s="13" t="s">
        <v>183</v>
      </c>
      <c r="H766" s="6">
        <v>10</v>
      </c>
      <c r="I766" s="8">
        <v>0</v>
      </c>
      <c r="J766">
        <f>IF(COUNTIFS('source matrix sap'!$B:$B,$B766,'source matrix sap'!$D:$D,$E766)&gt;0,1,0)</f>
        <v>1</v>
      </c>
      <c r="K766">
        <f>IF(COUNTIFS('source matrix 2024'!$B:$B,$B766,'source matrix 2024'!$D:$D,$E766)&gt;0,1,0)</f>
        <v>0</v>
      </c>
    </row>
    <row r="767" spans="1:11">
      <c r="A767" s="13" t="s">
        <v>181</v>
      </c>
      <c r="B767" s="13" t="s">
        <v>99</v>
      </c>
      <c r="C767" s="13" t="s">
        <v>99</v>
      </c>
      <c r="D767" s="13" t="s">
        <v>20</v>
      </c>
      <c r="E767" s="13" t="s">
        <v>31</v>
      </c>
      <c r="F767" s="13" t="s">
        <v>188</v>
      </c>
      <c r="G767" s="13" t="s">
        <v>179</v>
      </c>
      <c r="H767" s="6">
        <v>17</v>
      </c>
      <c r="I767" s="8">
        <v>0</v>
      </c>
      <c r="J767">
        <f>IF(COUNTIFS('source matrix sap'!$B:$B,$B767,'source matrix sap'!$D:$D,$E767)&gt;0,1,0)</f>
        <v>1</v>
      </c>
      <c r="K767">
        <f>IF(COUNTIFS('source matrix 2024'!$B:$B,$B767,'source matrix 2024'!$D:$D,$E767)&gt;0,1,0)</f>
        <v>1</v>
      </c>
    </row>
    <row r="768" spans="1:11">
      <c r="A768" s="13" t="s">
        <v>181</v>
      </c>
      <c r="B768" s="13" t="s">
        <v>99</v>
      </c>
      <c r="C768" s="13" t="s">
        <v>99</v>
      </c>
      <c r="D768" s="13" t="s">
        <v>20</v>
      </c>
      <c r="E768" s="13" t="s">
        <v>18</v>
      </c>
      <c r="F768" s="13" t="s">
        <v>190</v>
      </c>
      <c r="G768" s="13" t="s">
        <v>179</v>
      </c>
      <c r="H768" s="6">
        <v>28</v>
      </c>
      <c r="I768" s="8">
        <v>0</v>
      </c>
      <c r="J768">
        <f>IF(COUNTIFS('source matrix sap'!$B:$B,$B768,'source matrix sap'!$D:$D,$E768)&gt;0,1,0)</f>
        <v>1</v>
      </c>
      <c r="K768">
        <f>IF(COUNTIFS('source matrix 2024'!$B:$B,$B768,'source matrix 2024'!$D:$D,$E768)&gt;0,1,0)</f>
        <v>1</v>
      </c>
    </row>
    <row r="769" spans="1:11">
      <c r="A769" s="13" t="s">
        <v>181</v>
      </c>
      <c r="B769" s="13" t="s">
        <v>99</v>
      </c>
      <c r="C769" s="13" t="s">
        <v>99</v>
      </c>
      <c r="D769" s="13" t="s">
        <v>20</v>
      </c>
      <c r="E769" s="13" t="s">
        <v>18</v>
      </c>
      <c r="F769" s="13" t="s">
        <v>191</v>
      </c>
      <c r="G769" s="13" t="s">
        <v>179</v>
      </c>
      <c r="H769" s="6">
        <v>36</v>
      </c>
      <c r="I769" s="8">
        <v>0</v>
      </c>
      <c r="J769">
        <f>IF(COUNTIFS('source matrix sap'!$B:$B,$B769,'source matrix sap'!$D:$D,$E769)&gt;0,1,0)</f>
        <v>1</v>
      </c>
      <c r="K769">
        <f>IF(COUNTIFS('source matrix 2024'!$B:$B,$B769,'source matrix 2024'!$D:$D,$E769)&gt;0,1,0)</f>
        <v>1</v>
      </c>
    </row>
    <row r="770" spans="1:11">
      <c r="A770" s="13" t="s">
        <v>181</v>
      </c>
      <c r="B770" s="13" t="s">
        <v>99</v>
      </c>
      <c r="C770" s="13" t="s">
        <v>99</v>
      </c>
      <c r="D770" s="13" t="s">
        <v>20</v>
      </c>
      <c r="E770" s="13" t="s">
        <v>35</v>
      </c>
      <c r="F770" s="13" t="s">
        <v>36</v>
      </c>
      <c r="G770" s="13" t="s">
        <v>179</v>
      </c>
      <c r="H770" s="6">
        <v>23</v>
      </c>
      <c r="I770" s="8">
        <v>0</v>
      </c>
      <c r="J770">
        <f>IF(COUNTIFS('source matrix sap'!$B:$B,$B770,'source matrix sap'!$D:$D,$E770)&gt;0,1,0)</f>
        <v>1</v>
      </c>
      <c r="K770">
        <f>IF(COUNTIFS('source matrix 2024'!$B:$B,$B770,'source matrix 2024'!$D:$D,$E770)&gt;0,1,0)</f>
        <v>1</v>
      </c>
    </row>
    <row r="771" spans="1:11">
      <c r="A771" s="13" t="s">
        <v>181</v>
      </c>
      <c r="B771" s="13" t="s">
        <v>99</v>
      </c>
      <c r="C771" s="13" t="s">
        <v>99</v>
      </c>
      <c r="D771" s="13" t="s">
        <v>20</v>
      </c>
      <c r="E771" s="13" t="s">
        <v>35</v>
      </c>
      <c r="F771" s="13" t="s">
        <v>37</v>
      </c>
      <c r="G771" s="13" t="s">
        <v>179</v>
      </c>
      <c r="H771" s="6">
        <v>5</v>
      </c>
      <c r="I771" s="8">
        <v>0</v>
      </c>
      <c r="J771">
        <f>IF(COUNTIFS('source matrix sap'!$B:$B,$B771,'source matrix sap'!$D:$D,$E771)&gt;0,1,0)</f>
        <v>1</v>
      </c>
      <c r="K771">
        <f>IF(COUNTIFS('source matrix 2024'!$B:$B,$B771,'source matrix 2024'!$D:$D,$E771)&gt;0,1,0)</f>
        <v>1</v>
      </c>
    </row>
    <row r="772" spans="1:11">
      <c r="A772" s="13" t="s">
        <v>181</v>
      </c>
      <c r="B772" s="13" t="s">
        <v>99</v>
      </c>
      <c r="C772" s="13" t="s">
        <v>99</v>
      </c>
      <c r="D772" s="13" t="s">
        <v>20</v>
      </c>
      <c r="E772" s="13" t="s">
        <v>45</v>
      </c>
      <c r="F772" s="13" t="s">
        <v>188</v>
      </c>
      <c r="G772" s="13" t="s">
        <v>179</v>
      </c>
      <c r="H772" s="6">
        <v>2</v>
      </c>
      <c r="I772" s="8">
        <v>0</v>
      </c>
      <c r="J772">
        <f>IF(COUNTIFS('source matrix sap'!$B:$B,$B772,'source matrix sap'!$D:$D,$E772)&gt;0,1,0)</f>
        <v>1</v>
      </c>
      <c r="K772">
        <f>IF(COUNTIFS('source matrix 2024'!$B:$B,$B772,'source matrix 2024'!$D:$D,$E772)&gt;0,1,0)</f>
        <v>1</v>
      </c>
    </row>
    <row r="773" spans="1:11">
      <c r="A773" s="13" t="s">
        <v>181</v>
      </c>
      <c r="B773" s="13" t="s">
        <v>99</v>
      </c>
      <c r="C773" s="13" t="s">
        <v>99</v>
      </c>
      <c r="D773" s="13" t="s">
        <v>20</v>
      </c>
      <c r="E773" s="13" t="s">
        <v>25</v>
      </c>
      <c r="F773" s="13" t="s">
        <v>189</v>
      </c>
      <c r="G773" s="13" t="s">
        <v>179</v>
      </c>
      <c r="H773" s="6">
        <v>47</v>
      </c>
      <c r="I773" s="8">
        <v>0</v>
      </c>
      <c r="J773">
        <f>IF(COUNTIFS('source matrix sap'!$B:$B,$B773,'source matrix sap'!$D:$D,$E773)&gt;0,1,0)</f>
        <v>1</v>
      </c>
      <c r="K773">
        <f>IF(COUNTIFS('source matrix 2024'!$B:$B,$B773,'source matrix 2024'!$D:$D,$E773)&gt;0,1,0)</f>
        <v>1</v>
      </c>
    </row>
    <row r="774" spans="1:11">
      <c r="A774" s="13" t="s">
        <v>181</v>
      </c>
      <c r="B774" s="13" t="s">
        <v>99</v>
      </c>
      <c r="C774" s="13" t="s">
        <v>99</v>
      </c>
      <c r="D774" s="13" t="s">
        <v>20</v>
      </c>
      <c r="E774" s="13" t="s">
        <v>28</v>
      </c>
      <c r="F774" s="13" t="s">
        <v>192</v>
      </c>
      <c r="G774" s="13" t="s">
        <v>179</v>
      </c>
      <c r="H774" s="6">
        <v>24</v>
      </c>
      <c r="I774" s="8">
        <v>0</v>
      </c>
      <c r="J774">
        <f>IF(COUNTIFS('source matrix sap'!$B:$B,$B774,'source matrix sap'!$D:$D,$E774)&gt;0,1,0)</f>
        <v>1</v>
      </c>
      <c r="K774">
        <f>IF(COUNTIFS('source matrix 2024'!$B:$B,$B774,'source matrix 2024'!$D:$D,$E774)&gt;0,1,0)</f>
        <v>1</v>
      </c>
    </row>
    <row r="775" spans="1:11">
      <c r="A775" s="13" t="s">
        <v>181</v>
      </c>
      <c r="B775" s="13" t="s">
        <v>99</v>
      </c>
      <c r="C775" s="13" t="s">
        <v>99</v>
      </c>
      <c r="D775" s="13" t="s">
        <v>20</v>
      </c>
      <c r="E775" s="13" t="s">
        <v>40</v>
      </c>
      <c r="F775" s="13" t="s">
        <v>41</v>
      </c>
      <c r="G775" s="13" t="s">
        <v>179</v>
      </c>
      <c r="H775" s="6">
        <v>130</v>
      </c>
      <c r="I775" s="8">
        <v>0</v>
      </c>
      <c r="J775">
        <f>IF(COUNTIFS('source matrix sap'!$B:$B,$B775,'source matrix sap'!$D:$D,$E775)&gt;0,1,0)</f>
        <v>1</v>
      </c>
      <c r="K775">
        <f>IF(COUNTIFS('source matrix 2024'!$B:$B,$B775,'source matrix 2024'!$D:$D,$E775)&gt;0,1,0)</f>
        <v>1</v>
      </c>
    </row>
    <row r="776" spans="1:11" hidden="1">
      <c r="A776" s="13" t="s">
        <v>181</v>
      </c>
      <c r="B776" s="13" t="s">
        <v>99</v>
      </c>
      <c r="C776" s="13" t="s">
        <v>99</v>
      </c>
      <c r="D776" s="13" t="s">
        <v>20</v>
      </c>
      <c r="E776" s="13" t="s">
        <v>47</v>
      </c>
      <c r="F776" s="13" t="s">
        <v>188</v>
      </c>
      <c r="G776" s="13" t="s">
        <v>183</v>
      </c>
      <c r="H776" s="6">
        <v>2</v>
      </c>
      <c r="I776" s="8">
        <v>0</v>
      </c>
      <c r="J776">
        <f>IF(COUNTIFS('source matrix sap'!$B:$B,$B776,'source matrix sap'!$D:$D,$E776)&gt;0,1,0)</f>
        <v>1</v>
      </c>
      <c r="K776">
        <f>IF(COUNTIFS('source matrix 2024'!$B:$B,$B776,'source matrix 2024'!$D:$D,$E776)&gt;0,1,0)</f>
        <v>0</v>
      </c>
    </row>
    <row r="777" spans="1:11" hidden="1">
      <c r="A777" s="13" t="s">
        <v>181</v>
      </c>
      <c r="B777" s="13" t="s">
        <v>291</v>
      </c>
      <c r="C777" s="13" t="s">
        <v>292</v>
      </c>
      <c r="D777" s="13" t="s">
        <v>20</v>
      </c>
      <c r="E777" s="13" t="s">
        <v>25</v>
      </c>
      <c r="F777" s="13" t="s">
        <v>189</v>
      </c>
      <c r="G777" s="13" t="s">
        <v>179</v>
      </c>
      <c r="H777" s="6">
        <v>2</v>
      </c>
      <c r="I777" s="8">
        <v>0</v>
      </c>
      <c r="J777">
        <f>IF(COUNTIFS('source matrix sap'!$B:$B,$B777,'source matrix sap'!$D:$D,$E777)&gt;0,1,0)</f>
        <v>1</v>
      </c>
      <c r="K777">
        <f>IF(COUNTIFS('source matrix 2024'!$B:$B,$B777,'source matrix 2024'!$D:$D,$E777)&gt;0,1,0)</f>
        <v>0</v>
      </c>
    </row>
    <row r="778" spans="1:11" hidden="1">
      <c r="A778" s="13" t="s">
        <v>181</v>
      </c>
      <c r="B778" s="13" t="s">
        <v>291</v>
      </c>
      <c r="C778" s="13" t="s">
        <v>292</v>
      </c>
      <c r="D778" s="13" t="s">
        <v>20</v>
      </c>
      <c r="E778" s="13" t="s">
        <v>28</v>
      </c>
      <c r="F778" s="13" t="s">
        <v>192</v>
      </c>
      <c r="G778" s="13" t="s">
        <v>179</v>
      </c>
      <c r="H778" s="6">
        <v>1</v>
      </c>
      <c r="I778" s="8">
        <v>0</v>
      </c>
      <c r="J778">
        <f>IF(COUNTIFS('source matrix sap'!$B:$B,$B778,'source matrix sap'!$D:$D,$E778)&gt;0,1,0)</f>
        <v>1</v>
      </c>
      <c r="K778">
        <f>IF(COUNTIFS('source matrix 2024'!$B:$B,$B778,'source matrix 2024'!$D:$D,$E778)&gt;0,1,0)</f>
        <v>0</v>
      </c>
    </row>
    <row r="779" spans="1:11" hidden="1">
      <c r="A779" s="13" t="s">
        <v>181</v>
      </c>
      <c r="B779" s="13" t="s">
        <v>291</v>
      </c>
      <c r="C779" s="13" t="s">
        <v>292</v>
      </c>
      <c r="D779" s="13" t="s">
        <v>20</v>
      </c>
      <c r="E779" s="13" t="s">
        <v>40</v>
      </c>
      <c r="F779" s="13" t="s">
        <v>41</v>
      </c>
      <c r="G779" s="13" t="s">
        <v>179</v>
      </c>
      <c r="H779" s="6">
        <v>1</v>
      </c>
      <c r="I779" s="8">
        <v>0</v>
      </c>
      <c r="J779">
        <f>IF(COUNTIFS('source matrix sap'!$B:$B,$B779,'source matrix sap'!$D:$D,$E779)&gt;0,1,0)</f>
        <v>1</v>
      </c>
      <c r="K779">
        <f>IF(COUNTIFS('source matrix 2024'!$B:$B,$B779,'source matrix 2024'!$D:$D,$E779)&gt;0,1,0)</f>
        <v>0</v>
      </c>
    </row>
    <row r="780" spans="1:11">
      <c r="A780" s="13" t="s">
        <v>181</v>
      </c>
      <c r="B780" s="13" t="s">
        <v>156</v>
      </c>
      <c r="C780" s="13" t="s">
        <v>156</v>
      </c>
      <c r="D780" s="13" t="s">
        <v>20</v>
      </c>
      <c r="E780" s="13" t="s">
        <v>31</v>
      </c>
      <c r="F780" s="13" t="s">
        <v>188</v>
      </c>
      <c r="G780" s="13" t="s">
        <v>179</v>
      </c>
      <c r="H780" s="6">
        <v>28</v>
      </c>
      <c r="I780" s="8">
        <v>0</v>
      </c>
      <c r="J780">
        <f>IF(COUNTIFS('source matrix sap'!$B:$B,$B780,'source matrix sap'!$D:$D,$E780)&gt;0,1,0)</f>
        <v>1</v>
      </c>
      <c r="K780">
        <f>IF(COUNTIFS('source matrix 2024'!$B:$B,$B780,'source matrix 2024'!$D:$D,$E780)&gt;0,1,0)</f>
        <v>1</v>
      </c>
    </row>
    <row r="781" spans="1:11">
      <c r="A781" s="13" t="s">
        <v>181</v>
      </c>
      <c r="B781" s="13" t="s">
        <v>156</v>
      </c>
      <c r="C781" s="13" t="s">
        <v>156</v>
      </c>
      <c r="D781" s="13" t="s">
        <v>20</v>
      </c>
      <c r="E781" s="13" t="s">
        <v>18</v>
      </c>
      <c r="F781" s="13" t="s">
        <v>190</v>
      </c>
      <c r="G781" s="13" t="s">
        <v>179</v>
      </c>
      <c r="H781" s="6">
        <v>97</v>
      </c>
      <c r="I781" s="8">
        <v>0</v>
      </c>
      <c r="J781">
        <f>IF(COUNTIFS('source matrix sap'!$B:$B,$B781,'source matrix sap'!$D:$D,$E781)&gt;0,1,0)</f>
        <v>1</v>
      </c>
      <c r="K781">
        <f>IF(COUNTIFS('source matrix 2024'!$B:$B,$B781,'source matrix 2024'!$D:$D,$E781)&gt;0,1,0)</f>
        <v>1</v>
      </c>
    </row>
    <row r="782" spans="1:11">
      <c r="A782" s="13" t="s">
        <v>181</v>
      </c>
      <c r="B782" s="13" t="s">
        <v>156</v>
      </c>
      <c r="C782" s="13" t="s">
        <v>156</v>
      </c>
      <c r="D782" s="13" t="s">
        <v>20</v>
      </c>
      <c r="E782" s="13" t="s">
        <v>18</v>
      </c>
      <c r="F782" s="13" t="s">
        <v>191</v>
      </c>
      <c r="G782" s="13" t="s">
        <v>179</v>
      </c>
      <c r="H782" s="6">
        <v>10</v>
      </c>
      <c r="I782" s="8">
        <v>0</v>
      </c>
      <c r="J782">
        <f>IF(COUNTIFS('source matrix sap'!$B:$B,$B782,'source matrix sap'!$D:$D,$E782)&gt;0,1,0)</f>
        <v>1</v>
      </c>
      <c r="K782">
        <f>IF(COUNTIFS('source matrix 2024'!$B:$B,$B782,'source matrix 2024'!$D:$D,$E782)&gt;0,1,0)</f>
        <v>1</v>
      </c>
    </row>
    <row r="783" spans="1:11">
      <c r="A783" s="13" t="s">
        <v>181</v>
      </c>
      <c r="B783" s="13" t="s">
        <v>156</v>
      </c>
      <c r="C783" s="13" t="s">
        <v>156</v>
      </c>
      <c r="D783" s="13" t="s">
        <v>20</v>
      </c>
      <c r="E783" s="13" t="s">
        <v>35</v>
      </c>
      <c r="F783" s="13" t="s">
        <v>38</v>
      </c>
      <c r="G783" s="13" t="s">
        <v>179</v>
      </c>
      <c r="H783" s="6">
        <v>7</v>
      </c>
      <c r="I783" s="8">
        <v>0</v>
      </c>
      <c r="J783">
        <f>IF(COUNTIFS('source matrix sap'!$B:$B,$B783,'source matrix sap'!$D:$D,$E783)&gt;0,1,0)</f>
        <v>1</v>
      </c>
      <c r="K783">
        <f>IF(COUNTIFS('source matrix 2024'!$B:$B,$B783,'source matrix 2024'!$D:$D,$E783)&gt;0,1,0)</f>
        <v>1</v>
      </c>
    </row>
    <row r="784" spans="1:11">
      <c r="A784" s="13" t="s">
        <v>181</v>
      </c>
      <c r="B784" s="13" t="s">
        <v>156</v>
      </c>
      <c r="C784" s="13" t="s">
        <v>156</v>
      </c>
      <c r="D784" s="13" t="s">
        <v>20</v>
      </c>
      <c r="E784" s="13" t="s">
        <v>35</v>
      </c>
      <c r="F784" s="13" t="s">
        <v>36</v>
      </c>
      <c r="G784" s="13" t="s">
        <v>179</v>
      </c>
      <c r="H784" s="6">
        <v>30</v>
      </c>
      <c r="I784" s="8">
        <v>0</v>
      </c>
      <c r="J784">
        <f>IF(COUNTIFS('source matrix sap'!$B:$B,$B784,'source matrix sap'!$D:$D,$E784)&gt;0,1,0)</f>
        <v>1</v>
      </c>
      <c r="K784">
        <f>IF(COUNTIFS('source matrix 2024'!$B:$B,$B784,'source matrix 2024'!$D:$D,$E784)&gt;0,1,0)</f>
        <v>1</v>
      </c>
    </row>
    <row r="785" spans="1:11">
      <c r="A785" s="13" t="s">
        <v>181</v>
      </c>
      <c r="B785" s="13" t="s">
        <v>156</v>
      </c>
      <c r="C785" s="13" t="s">
        <v>156</v>
      </c>
      <c r="D785" s="13" t="s">
        <v>20</v>
      </c>
      <c r="E785" s="13" t="s">
        <v>35</v>
      </c>
      <c r="F785" s="13" t="s">
        <v>37</v>
      </c>
      <c r="G785" s="13" t="s">
        <v>179</v>
      </c>
      <c r="H785" s="6">
        <v>166</v>
      </c>
      <c r="I785" s="8">
        <v>0</v>
      </c>
      <c r="J785">
        <f>IF(COUNTIFS('source matrix sap'!$B:$B,$B785,'source matrix sap'!$D:$D,$E785)&gt;0,1,0)</f>
        <v>1</v>
      </c>
      <c r="K785">
        <f>IF(COUNTIFS('source matrix 2024'!$B:$B,$B785,'source matrix 2024'!$D:$D,$E785)&gt;0,1,0)</f>
        <v>1</v>
      </c>
    </row>
    <row r="786" spans="1:11">
      <c r="A786" s="13" t="s">
        <v>181</v>
      </c>
      <c r="B786" s="13" t="s">
        <v>156</v>
      </c>
      <c r="C786" s="13" t="s">
        <v>156</v>
      </c>
      <c r="D786" s="13" t="s">
        <v>20</v>
      </c>
      <c r="E786" s="13" t="s">
        <v>45</v>
      </c>
      <c r="F786" s="13" t="s">
        <v>188</v>
      </c>
      <c r="G786" s="13" t="s">
        <v>179</v>
      </c>
      <c r="H786" s="6">
        <v>14</v>
      </c>
      <c r="I786" s="8">
        <v>0</v>
      </c>
      <c r="J786">
        <f>IF(COUNTIFS('source matrix sap'!$B:$B,$B786,'source matrix sap'!$D:$D,$E786)&gt;0,1,0)</f>
        <v>1</v>
      </c>
      <c r="K786">
        <f>IF(COUNTIFS('source matrix 2024'!$B:$B,$B786,'source matrix 2024'!$D:$D,$E786)&gt;0,1,0)</f>
        <v>1</v>
      </c>
    </row>
    <row r="787" spans="1:11">
      <c r="A787" s="13" t="s">
        <v>181</v>
      </c>
      <c r="B787" s="13" t="s">
        <v>156</v>
      </c>
      <c r="C787" s="13" t="s">
        <v>156</v>
      </c>
      <c r="D787" s="13" t="s">
        <v>20</v>
      </c>
      <c r="E787" s="13" t="s">
        <v>25</v>
      </c>
      <c r="F787" s="13" t="s">
        <v>189</v>
      </c>
      <c r="G787" s="13" t="s">
        <v>179</v>
      </c>
      <c r="H787" s="6">
        <v>206</v>
      </c>
      <c r="I787" s="8">
        <v>0</v>
      </c>
      <c r="J787">
        <f>IF(COUNTIFS('source matrix sap'!$B:$B,$B787,'source matrix sap'!$D:$D,$E787)&gt;0,1,0)</f>
        <v>1</v>
      </c>
      <c r="K787">
        <f>IF(COUNTIFS('source matrix 2024'!$B:$B,$B787,'source matrix 2024'!$D:$D,$E787)&gt;0,1,0)</f>
        <v>1</v>
      </c>
    </row>
    <row r="788" spans="1:11">
      <c r="A788" s="13" t="s">
        <v>181</v>
      </c>
      <c r="B788" s="13" t="s">
        <v>156</v>
      </c>
      <c r="C788" s="13" t="s">
        <v>156</v>
      </c>
      <c r="D788" s="13" t="s">
        <v>20</v>
      </c>
      <c r="E788" s="13" t="s">
        <v>28</v>
      </c>
      <c r="F788" s="13" t="s">
        <v>192</v>
      </c>
      <c r="G788" s="13" t="s">
        <v>179</v>
      </c>
      <c r="H788" s="6">
        <v>199</v>
      </c>
      <c r="I788" s="8">
        <v>0</v>
      </c>
      <c r="J788">
        <f>IF(COUNTIFS('source matrix sap'!$B:$B,$B788,'source matrix sap'!$D:$D,$E788)&gt;0,1,0)</f>
        <v>1</v>
      </c>
      <c r="K788">
        <f>IF(COUNTIFS('source matrix 2024'!$B:$B,$B788,'source matrix 2024'!$D:$D,$E788)&gt;0,1,0)</f>
        <v>1</v>
      </c>
    </row>
    <row r="789" spans="1:11">
      <c r="A789" s="13" t="s">
        <v>181</v>
      </c>
      <c r="B789" s="13" t="s">
        <v>156</v>
      </c>
      <c r="C789" s="13" t="s">
        <v>156</v>
      </c>
      <c r="D789" s="13" t="s">
        <v>20</v>
      </c>
      <c r="E789" s="13" t="s">
        <v>40</v>
      </c>
      <c r="F789" s="13" t="s">
        <v>41</v>
      </c>
      <c r="G789" s="13" t="s">
        <v>179</v>
      </c>
      <c r="H789" s="6">
        <v>737</v>
      </c>
      <c r="I789" s="8">
        <v>0</v>
      </c>
      <c r="J789">
        <f>IF(COUNTIFS('source matrix sap'!$B:$B,$B789,'source matrix sap'!$D:$D,$E789)&gt;0,1,0)</f>
        <v>1</v>
      </c>
      <c r="K789">
        <f>IF(COUNTIFS('source matrix 2024'!$B:$B,$B789,'source matrix 2024'!$D:$D,$E789)&gt;0,1,0)</f>
        <v>1</v>
      </c>
    </row>
    <row r="790" spans="1:11" hidden="1">
      <c r="A790" s="13" t="s">
        <v>181</v>
      </c>
      <c r="B790" s="13" t="s">
        <v>156</v>
      </c>
      <c r="C790" s="13" t="s">
        <v>156</v>
      </c>
      <c r="D790" s="13" t="s">
        <v>20</v>
      </c>
      <c r="E790" s="13" t="s">
        <v>47</v>
      </c>
      <c r="F790" s="13" t="s">
        <v>188</v>
      </c>
      <c r="G790" s="13" t="s">
        <v>183</v>
      </c>
      <c r="H790" s="6">
        <v>8</v>
      </c>
      <c r="I790" s="8">
        <v>0</v>
      </c>
      <c r="J790">
        <f>IF(COUNTIFS('source matrix sap'!$B:$B,$B790,'source matrix sap'!$D:$D,$E790)&gt;0,1,0)</f>
        <v>1</v>
      </c>
      <c r="K790">
        <f>IF(COUNTIFS('source matrix 2024'!$B:$B,$B790,'source matrix 2024'!$D:$D,$E790)&gt;0,1,0)</f>
        <v>0</v>
      </c>
    </row>
    <row r="791" spans="1:11">
      <c r="A791" s="13" t="s">
        <v>181</v>
      </c>
      <c r="B791" s="13" t="s">
        <v>81</v>
      </c>
      <c r="C791" s="13" t="s">
        <v>81</v>
      </c>
      <c r="D791" s="13" t="s">
        <v>20</v>
      </c>
      <c r="E791" s="13" t="s">
        <v>31</v>
      </c>
      <c r="F791" s="13" t="s">
        <v>188</v>
      </c>
      <c r="G791" s="13" t="s">
        <v>179</v>
      </c>
      <c r="H791" s="6">
        <v>11</v>
      </c>
      <c r="I791" s="8">
        <v>0</v>
      </c>
      <c r="J791">
        <f>IF(COUNTIFS('source matrix sap'!$B:$B,$B791,'source matrix sap'!$D:$D,$E791)&gt;0,1,0)</f>
        <v>1</v>
      </c>
      <c r="K791">
        <f>IF(COUNTIFS('source matrix 2024'!$B:$B,$B791,'source matrix 2024'!$D:$D,$E791)&gt;0,1,0)</f>
        <v>1</v>
      </c>
    </row>
    <row r="792" spans="1:11">
      <c r="A792" s="13" t="s">
        <v>181</v>
      </c>
      <c r="B792" s="13" t="s">
        <v>81</v>
      </c>
      <c r="C792" s="13" t="s">
        <v>81</v>
      </c>
      <c r="D792" s="13" t="s">
        <v>20</v>
      </c>
      <c r="E792" s="13" t="s">
        <v>18</v>
      </c>
      <c r="F792" s="13" t="s">
        <v>190</v>
      </c>
      <c r="G792" s="13" t="s">
        <v>179</v>
      </c>
      <c r="H792" s="6">
        <v>60</v>
      </c>
      <c r="I792" s="8">
        <v>0</v>
      </c>
      <c r="J792">
        <f>IF(COUNTIFS('source matrix sap'!$B:$B,$B792,'source matrix sap'!$D:$D,$E792)&gt;0,1,0)</f>
        <v>1</v>
      </c>
      <c r="K792">
        <f>IF(COUNTIFS('source matrix 2024'!$B:$B,$B792,'source matrix 2024'!$D:$D,$E792)&gt;0,1,0)</f>
        <v>1</v>
      </c>
    </row>
    <row r="793" spans="1:11">
      <c r="A793" s="13" t="s">
        <v>181</v>
      </c>
      <c r="B793" s="13" t="s">
        <v>81</v>
      </c>
      <c r="C793" s="13" t="s">
        <v>81</v>
      </c>
      <c r="D793" s="13" t="s">
        <v>20</v>
      </c>
      <c r="E793" s="13" t="s">
        <v>18</v>
      </c>
      <c r="F793" s="13" t="s">
        <v>191</v>
      </c>
      <c r="G793" s="13" t="s">
        <v>179</v>
      </c>
      <c r="H793" s="6">
        <v>12</v>
      </c>
      <c r="I793" s="8">
        <v>0</v>
      </c>
      <c r="J793">
        <f>IF(COUNTIFS('source matrix sap'!$B:$B,$B793,'source matrix sap'!$D:$D,$E793)&gt;0,1,0)</f>
        <v>1</v>
      </c>
      <c r="K793">
        <f>IF(COUNTIFS('source matrix 2024'!$B:$B,$B793,'source matrix 2024'!$D:$D,$E793)&gt;0,1,0)</f>
        <v>1</v>
      </c>
    </row>
    <row r="794" spans="1:11">
      <c r="A794" s="13" t="s">
        <v>181</v>
      </c>
      <c r="B794" s="13" t="s">
        <v>81</v>
      </c>
      <c r="C794" s="13" t="s">
        <v>81</v>
      </c>
      <c r="D794" s="13" t="s">
        <v>20</v>
      </c>
      <c r="E794" s="13" t="s">
        <v>35</v>
      </c>
      <c r="F794" s="13" t="s">
        <v>38</v>
      </c>
      <c r="G794" s="13" t="s">
        <v>179</v>
      </c>
      <c r="H794" s="6">
        <v>1</v>
      </c>
      <c r="I794" s="8">
        <v>0</v>
      </c>
      <c r="J794">
        <f>IF(COUNTIFS('source matrix sap'!$B:$B,$B794,'source matrix sap'!$D:$D,$E794)&gt;0,1,0)</f>
        <v>1</v>
      </c>
      <c r="K794">
        <f>IF(COUNTIFS('source matrix 2024'!$B:$B,$B794,'source matrix 2024'!$D:$D,$E794)&gt;0,1,0)</f>
        <v>1</v>
      </c>
    </row>
    <row r="795" spans="1:11">
      <c r="A795" s="13" t="s">
        <v>181</v>
      </c>
      <c r="B795" s="13" t="s">
        <v>81</v>
      </c>
      <c r="C795" s="13" t="s">
        <v>81</v>
      </c>
      <c r="D795" s="13" t="s">
        <v>20</v>
      </c>
      <c r="E795" s="13" t="s">
        <v>35</v>
      </c>
      <c r="F795" s="13" t="s">
        <v>36</v>
      </c>
      <c r="G795" s="13" t="s">
        <v>179</v>
      </c>
      <c r="H795" s="6">
        <v>2</v>
      </c>
      <c r="I795" s="8">
        <v>0</v>
      </c>
      <c r="J795">
        <f>IF(COUNTIFS('source matrix sap'!$B:$B,$B795,'source matrix sap'!$D:$D,$E795)&gt;0,1,0)</f>
        <v>1</v>
      </c>
      <c r="K795">
        <f>IF(COUNTIFS('source matrix 2024'!$B:$B,$B795,'source matrix 2024'!$D:$D,$E795)&gt;0,1,0)</f>
        <v>1</v>
      </c>
    </row>
    <row r="796" spans="1:11">
      <c r="A796" s="13" t="s">
        <v>181</v>
      </c>
      <c r="B796" s="13" t="s">
        <v>81</v>
      </c>
      <c r="C796" s="13" t="s">
        <v>81</v>
      </c>
      <c r="D796" s="13" t="s">
        <v>20</v>
      </c>
      <c r="E796" s="13" t="s">
        <v>35</v>
      </c>
      <c r="F796" s="13" t="s">
        <v>37</v>
      </c>
      <c r="G796" s="13" t="s">
        <v>179</v>
      </c>
      <c r="H796" s="6">
        <v>15</v>
      </c>
      <c r="I796" s="8">
        <v>0</v>
      </c>
      <c r="J796">
        <f>IF(COUNTIFS('source matrix sap'!$B:$B,$B796,'source matrix sap'!$D:$D,$E796)&gt;0,1,0)</f>
        <v>1</v>
      </c>
      <c r="K796">
        <f>IF(COUNTIFS('source matrix 2024'!$B:$B,$B796,'source matrix 2024'!$D:$D,$E796)&gt;0,1,0)</f>
        <v>1</v>
      </c>
    </row>
    <row r="797" spans="1:11">
      <c r="A797" s="13" t="s">
        <v>181</v>
      </c>
      <c r="B797" s="13" t="s">
        <v>81</v>
      </c>
      <c r="C797" s="13" t="s">
        <v>81</v>
      </c>
      <c r="D797" s="13" t="s">
        <v>20</v>
      </c>
      <c r="E797" s="13" t="s">
        <v>25</v>
      </c>
      <c r="F797" s="13" t="s">
        <v>189</v>
      </c>
      <c r="G797" s="13" t="s">
        <v>179</v>
      </c>
      <c r="H797" s="6">
        <v>36</v>
      </c>
      <c r="I797" s="8">
        <v>0</v>
      </c>
      <c r="J797">
        <f>IF(COUNTIFS('source matrix sap'!$B:$B,$B797,'source matrix sap'!$D:$D,$E797)&gt;0,1,0)</f>
        <v>1</v>
      </c>
      <c r="K797">
        <f>IF(COUNTIFS('source matrix 2024'!$B:$B,$B797,'source matrix 2024'!$D:$D,$E797)&gt;0,1,0)</f>
        <v>1</v>
      </c>
    </row>
    <row r="798" spans="1:11">
      <c r="A798" s="13" t="s">
        <v>181</v>
      </c>
      <c r="B798" s="13" t="s">
        <v>81</v>
      </c>
      <c r="C798" s="13" t="s">
        <v>81</v>
      </c>
      <c r="D798" s="13" t="s">
        <v>20</v>
      </c>
      <c r="E798" s="13" t="s">
        <v>28</v>
      </c>
      <c r="F798" s="13" t="s">
        <v>192</v>
      </c>
      <c r="G798" s="13" t="s">
        <v>179</v>
      </c>
      <c r="H798" s="6">
        <v>44</v>
      </c>
      <c r="I798" s="8">
        <v>0</v>
      </c>
      <c r="J798">
        <f>IF(COUNTIFS('source matrix sap'!$B:$B,$B798,'source matrix sap'!$D:$D,$E798)&gt;0,1,0)</f>
        <v>1</v>
      </c>
      <c r="K798">
        <f>IF(COUNTIFS('source matrix 2024'!$B:$B,$B798,'source matrix 2024'!$D:$D,$E798)&gt;0,1,0)</f>
        <v>1</v>
      </c>
    </row>
    <row r="799" spans="1:11">
      <c r="A799" s="13" t="s">
        <v>181</v>
      </c>
      <c r="B799" s="13" t="s">
        <v>81</v>
      </c>
      <c r="C799" s="13" t="s">
        <v>81</v>
      </c>
      <c r="D799" s="13" t="s">
        <v>20</v>
      </c>
      <c r="E799" s="13" t="s">
        <v>40</v>
      </c>
      <c r="F799" s="13" t="s">
        <v>41</v>
      </c>
      <c r="G799" s="13" t="s">
        <v>179</v>
      </c>
      <c r="H799" s="6">
        <v>35</v>
      </c>
      <c r="I799" s="8">
        <v>0</v>
      </c>
      <c r="J799">
        <f>IF(COUNTIFS('source matrix sap'!$B:$B,$B799,'source matrix sap'!$D:$D,$E799)&gt;0,1,0)</f>
        <v>1</v>
      </c>
      <c r="K799">
        <f>IF(COUNTIFS('source matrix 2024'!$B:$B,$B799,'source matrix 2024'!$D:$D,$E799)&gt;0,1,0)</f>
        <v>1</v>
      </c>
    </row>
    <row r="800" spans="1:11" hidden="1">
      <c r="A800" s="13" t="s">
        <v>181</v>
      </c>
      <c r="B800" s="13" t="s">
        <v>81</v>
      </c>
      <c r="C800" s="13" t="s">
        <v>81</v>
      </c>
      <c r="D800" s="13" t="s">
        <v>20</v>
      </c>
      <c r="E800" s="13" t="s">
        <v>47</v>
      </c>
      <c r="F800" s="13" t="s">
        <v>188</v>
      </c>
      <c r="G800" s="13" t="s">
        <v>183</v>
      </c>
      <c r="H800" s="6">
        <v>7</v>
      </c>
      <c r="I800" s="8">
        <v>0</v>
      </c>
      <c r="J800">
        <f>IF(COUNTIFS('source matrix sap'!$B:$B,$B800,'source matrix sap'!$D:$D,$E800)&gt;0,1,0)</f>
        <v>1</v>
      </c>
      <c r="K800">
        <f>IF(COUNTIFS('source matrix 2024'!$B:$B,$B800,'source matrix 2024'!$D:$D,$E800)&gt;0,1,0)</f>
        <v>0</v>
      </c>
    </row>
    <row r="801" spans="1:11">
      <c r="A801" s="13" t="s">
        <v>181</v>
      </c>
      <c r="B801" s="13" t="s">
        <v>166</v>
      </c>
      <c r="C801" s="13" t="s">
        <v>166</v>
      </c>
      <c r="D801" s="13" t="s">
        <v>20</v>
      </c>
      <c r="E801" s="13" t="s">
        <v>31</v>
      </c>
      <c r="F801" s="13" t="s">
        <v>188</v>
      </c>
      <c r="G801" s="13" t="s">
        <v>179</v>
      </c>
      <c r="H801" s="6">
        <v>25</v>
      </c>
      <c r="I801" s="8">
        <v>0</v>
      </c>
      <c r="J801">
        <f>IF(COUNTIFS('source matrix sap'!$B:$B,$B801,'source matrix sap'!$D:$D,$E801)&gt;0,1,0)</f>
        <v>1</v>
      </c>
      <c r="K801">
        <f>IF(COUNTIFS('source matrix 2024'!$B:$B,$B801,'source matrix 2024'!$D:$D,$E801)&gt;0,1,0)</f>
        <v>1</v>
      </c>
    </row>
    <row r="802" spans="1:11">
      <c r="A802" s="13" t="s">
        <v>181</v>
      </c>
      <c r="B802" s="13" t="s">
        <v>166</v>
      </c>
      <c r="C802" s="13" t="s">
        <v>166</v>
      </c>
      <c r="D802" s="13" t="s">
        <v>20</v>
      </c>
      <c r="E802" s="13" t="s">
        <v>18</v>
      </c>
      <c r="F802" s="13" t="s">
        <v>190</v>
      </c>
      <c r="G802" s="13" t="s">
        <v>182</v>
      </c>
      <c r="H802" s="6">
        <v>1</v>
      </c>
      <c r="I802" s="8">
        <v>0</v>
      </c>
      <c r="J802">
        <f>IF(COUNTIFS('source matrix sap'!$B:$B,$B802,'source matrix sap'!$D:$D,$E802)&gt;0,1,0)</f>
        <v>1</v>
      </c>
      <c r="K802">
        <f>IF(COUNTIFS('source matrix 2024'!$B:$B,$B802,'source matrix 2024'!$D:$D,$E802)&gt;0,1,0)</f>
        <v>1</v>
      </c>
    </row>
    <row r="803" spans="1:11">
      <c r="A803" s="13" t="s">
        <v>181</v>
      </c>
      <c r="B803" s="13" t="s">
        <v>166</v>
      </c>
      <c r="C803" s="13" t="s">
        <v>166</v>
      </c>
      <c r="D803" s="13" t="s">
        <v>20</v>
      </c>
      <c r="E803" s="13" t="s">
        <v>18</v>
      </c>
      <c r="F803" s="13" t="s">
        <v>191</v>
      </c>
      <c r="G803" s="13" t="s">
        <v>182</v>
      </c>
      <c r="H803" s="6">
        <v>1</v>
      </c>
      <c r="I803" s="8">
        <v>0</v>
      </c>
      <c r="J803">
        <f>IF(COUNTIFS('source matrix sap'!$B:$B,$B803,'source matrix sap'!$D:$D,$E803)&gt;0,1,0)</f>
        <v>1</v>
      </c>
      <c r="K803">
        <f>IF(COUNTIFS('source matrix 2024'!$B:$B,$B803,'source matrix 2024'!$D:$D,$E803)&gt;0,1,0)</f>
        <v>1</v>
      </c>
    </row>
    <row r="804" spans="1:11">
      <c r="A804" s="13" t="s">
        <v>181</v>
      </c>
      <c r="B804" s="13" t="s">
        <v>166</v>
      </c>
      <c r="C804" s="13" t="s">
        <v>166</v>
      </c>
      <c r="D804" s="13" t="s">
        <v>20</v>
      </c>
      <c r="E804" s="13" t="s">
        <v>18</v>
      </c>
      <c r="F804" s="13" t="s">
        <v>191</v>
      </c>
      <c r="G804" s="13" t="s">
        <v>179</v>
      </c>
      <c r="H804" s="6">
        <v>1</v>
      </c>
      <c r="I804" s="8">
        <v>0</v>
      </c>
      <c r="J804">
        <f>IF(COUNTIFS('source matrix sap'!$B:$B,$B804,'source matrix sap'!$D:$D,$E804)&gt;0,1,0)</f>
        <v>1</v>
      </c>
      <c r="K804">
        <f>IF(COUNTIFS('source matrix 2024'!$B:$B,$B804,'source matrix 2024'!$D:$D,$E804)&gt;0,1,0)</f>
        <v>1</v>
      </c>
    </row>
    <row r="805" spans="1:11">
      <c r="A805" s="13" t="s">
        <v>181</v>
      </c>
      <c r="B805" s="13" t="s">
        <v>166</v>
      </c>
      <c r="C805" s="13" t="s">
        <v>166</v>
      </c>
      <c r="D805" s="13" t="s">
        <v>20</v>
      </c>
      <c r="E805" s="13" t="s">
        <v>35</v>
      </c>
      <c r="F805" s="13" t="s">
        <v>37</v>
      </c>
      <c r="G805" s="13" t="s">
        <v>182</v>
      </c>
      <c r="H805" s="6">
        <v>1</v>
      </c>
      <c r="I805" s="8">
        <v>0</v>
      </c>
      <c r="J805">
        <f>IF(COUNTIFS('source matrix sap'!$B:$B,$B805,'source matrix sap'!$D:$D,$E805)&gt;0,1,0)</f>
        <v>1</v>
      </c>
      <c r="K805">
        <f>IF(COUNTIFS('source matrix 2024'!$B:$B,$B805,'source matrix 2024'!$D:$D,$E805)&gt;0,1,0)</f>
        <v>1</v>
      </c>
    </row>
    <row r="806" spans="1:11">
      <c r="A806" s="13" t="s">
        <v>181</v>
      </c>
      <c r="B806" s="13" t="s">
        <v>166</v>
      </c>
      <c r="C806" s="13" t="s">
        <v>166</v>
      </c>
      <c r="D806" s="13" t="s">
        <v>20</v>
      </c>
      <c r="E806" s="13" t="s">
        <v>45</v>
      </c>
      <c r="F806" s="13" t="s">
        <v>188</v>
      </c>
      <c r="G806" s="13" t="s">
        <v>182</v>
      </c>
      <c r="H806" s="6">
        <v>1</v>
      </c>
      <c r="I806" s="8">
        <v>0</v>
      </c>
      <c r="J806">
        <f>IF(COUNTIFS('source matrix sap'!$B:$B,$B806,'source matrix sap'!$D:$D,$E806)&gt;0,1,0)</f>
        <v>1</v>
      </c>
      <c r="K806">
        <f>IF(COUNTIFS('source matrix 2024'!$B:$B,$B806,'source matrix 2024'!$D:$D,$E806)&gt;0,1,0)</f>
        <v>1</v>
      </c>
    </row>
    <row r="807" spans="1:11">
      <c r="A807" s="13" t="s">
        <v>181</v>
      </c>
      <c r="B807" s="13" t="s">
        <v>166</v>
      </c>
      <c r="C807" s="13" t="s">
        <v>166</v>
      </c>
      <c r="D807" s="13" t="s">
        <v>20</v>
      </c>
      <c r="E807" s="13" t="s">
        <v>45</v>
      </c>
      <c r="F807" s="13" t="s">
        <v>188</v>
      </c>
      <c r="G807" s="13" t="s">
        <v>179</v>
      </c>
      <c r="H807" s="6">
        <v>4</v>
      </c>
      <c r="I807" s="8">
        <v>0</v>
      </c>
      <c r="J807">
        <f>IF(COUNTIFS('source matrix sap'!$B:$B,$B807,'source matrix sap'!$D:$D,$E807)&gt;0,1,0)</f>
        <v>1</v>
      </c>
      <c r="K807">
        <f>IF(COUNTIFS('source matrix 2024'!$B:$B,$B807,'source matrix 2024'!$D:$D,$E807)&gt;0,1,0)</f>
        <v>1</v>
      </c>
    </row>
    <row r="808" spans="1:11">
      <c r="A808" s="13" t="s">
        <v>181</v>
      </c>
      <c r="B808" s="13" t="s">
        <v>166</v>
      </c>
      <c r="C808" s="13" t="s">
        <v>166</v>
      </c>
      <c r="D808" s="13" t="s">
        <v>20</v>
      </c>
      <c r="E808" s="13" t="s">
        <v>25</v>
      </c>
      <c r="F808" s="13" t="s">
        <v>189</v>
      </c>
      <c r="G808" s="13" t="s">
        <v>182</v>
      </c>
      <c r="H808" s="6">
        <v>6</v>
      </c>
      <c r="I808" s="8">
        <v>0</v>
      </c>
      <c r="J808">
        <f>IF(COUNTIFS('source matrix sap'!$B:$B,$B808,'source matrix sap'!$D:$D,$E808)&gt;0,1,0)</f>
        <v>1</v>
      </c>
      <c r="K808">
        <f>IF(COUNTIFS('source matrix 2024'!$B:$B,$B808,'source matrix 2024'!$D:$D,$E808)&gt;0,1,0)</f>
        <v>1</v>
      </c>
    </row>
    <row r="809" spans="1:11">
      <c r="A809" s="13" t="s">
        <v>181</v>
      </c>
      <c r="B809" s="13" t="s">
        <v>166</v>
      </c>
      <c r="C809" s="13" t="s">
        <v>166</v>
      </c>
      <c r="D809" s="13" t="s">
        <v>20</v>
      </c>
      <c r="E809" s="13" t="s">
        <v>25</v>
      </c>
      <c r="F809" s="13" t="s">
        <v>189</v>
      </c>
      <c r="G809" s="13" t="s">
        <v>179</v>
      </c>
      <c r="H809" s="6">
        <v>40</v>
      </c>
      <c r="I809" s="8">
        <v>0</v>
      </c>
      <c r="J809">
        <f>IF(COUNTIFS('source matrix sap'!$B:$B,$B809,'source matrix sap'!$D:$D,$E809)&gt;0,1,0)</f>
        <v>1</v>
      </c>
      <c r="K809">
        <f>IF(COUNTIFS('source matrix 2024'!$B:$B,$B809,'source matrix 2024'!$D:$D,$E809)&gt;0,1,0)</f>
        <v>1</v>
      </c>
    </row>
    <row r="810" spans="1:11">
      <c r="A810" s="13" t="s">
        <v>181</v>
      </c>
      <c r="B810" s="13" t="s">
        <v>166</v>
      </c>
      <c r="C810" s="13" t="s">
        <v>166</v>
      </c>
      <c r="D810" s="13" t="s">
        <v>20</v>
      </c>
      <c r="E810" s="13" t="s">
        <v>40</v>
      </c>
      <c r="F810" s="13" t="s">
        <v>41</v>
      </c>
      <c r="G810" s="13" t="s">
        <v>182</v>
      </c>
      <c r="H810" s="6">
        <v>11</v>
      </c>
      <c r="I810" s="8">
        <v>0</v>
      </c>
      <c r="J810">
        <f>IF(COUNTIFS('source matrix sap'!$B:$B,$B810,'source matrix sap'!$D:$D,$E810)&gt;0,1,0)</f>
        <v>1</v>
      </c>
      <c r="K810">
        <f>IF(COUNTIFS('source matrix 2024'!$B:$B,$B810,'source matrix 2024'!$D:$D,$E810)&gt;0,1,0)</f>
        <v>1</v>
      </c>
    </row>
    <row r="811" spans="1:11">
      <c r="A811" s="13" t="s">
        <v>181</v>
      </c>
      <c r="B811" s="13" t="s">
        <v>166</v>
      </c>
      <c r="C811" s="13" t="s">
        <v>166</v>
      </c>
      <c r="D811" s="13" t="s">
        <v>20</v>
      </c>
      <c r="E811" s="13" t="s">
        <v>40</v>
      </c>
      <c r="F811" s="13" t="s">
        <v>41</v>
      </c>
      <c r="G811" s="13" t="s">
        <v>20</v>
      </c>
      <c r="H811" s="6">
        <v>2</v>
      </c>
      <c r="I811" s="8">
        <v>0</v>
      </c>
      <c r="J811">
        <f>IF(COUNTIFS('source matrix sap'!$B:$B,$B811,'source matrix sap'!$D:$D,$E811)&gt;0,1,0)</f>
        <v>1</v>
      </c>
      <c r="K811">
        <f>IF(COUNTIFS('source matrix 2024'!$B:$B,$B811,'source matrix 2024'!$D:$D,$E811)&gt;0,1,0)</f>
        <v>1</v>
      </c>
    </row>
    <row r="812" spans="1:11" hidden="1">
      <c r="A812" s="13" t="s">
        <v>181</v>
      </c>
      <c r="B812" s="13" t="s">
        <v>166</v>
      </c>
      <c r="C812" s="13" t="s">
        <v>166</v>
      </c>
      <c r="D812" s="13" t="s">
        <v>20</v>
      </c>
      <c r="E812" s="13" t="s">
        <v>47</v>
      </c>
      <c r="F812" s="13" t="s">
        <v>188</v>
      </c>
      <c r="G812" s="13" t="s">
        <v>183</v>
      </c>
      <c r="H812" s="6">
        <v>5</v>
      </c>
      <c r="I812" s="8">
        <v>0</v>
      </c>
      <c r="J812">
        <f>IF(COUNTIFS('source matrix sap'!$B:$B,$B812,'source matrix sap'!$D:$D,$E812)&gt;0,1,0)</f>
        <v>1</v>
      </c>
      <c r="K812">
        <f>IF(COUNTIFS('source matrix 2024'!$B:$B,$B812,'source matrix 2024'!$D:$D,$E812)&gt;0,1,0)</f>
        <v>0</v>
      </c>
    </row>
    <row r="813" spans="1:11">
      <c r="A813" s="13" t="s">
        <v>181</v>
      </c>
      <c r="B813" s="13" t="s">
        <v>160</v>
      </c>
      <c r="C813" s="13" t="s">
        <v>160</v>
      </c>
      <c r="D813" s="13" t="s">
        <v>20</v>
      </c>
      <c r="E813" s="13" t="s">
        <v>18</v>
      </c>
      <c r="F813" s="13" t="s">
        <v>190</v>
      </c>
      <c r="G813" s="13" t="s">
        <v>182</v>
      </c>
      <c r="H813" s="6">
        <v>83</v>
      </c>
      <c r="I813" s="8">
        <v>0</v>
      </c>
      <c r="J813">
        <f>IF(COUNTIFS('source matrix sap'!$B:$B,$B813,'source matrix sap'!$D:$D,$E813)&gt;0,1,0)</f>
        <v>1</v>
      </c>
      <c r="K813">
        <f>IF(COUNTIFS('source matrix 2024'!$B:$B,$B813,'source matrix 2024'!$D:$D,$E813)&gt;0,1,0)</f>
        <v>1</v>
      </c>
    </row>
    <row r="814" spans="1:11">
      <c r="A814" s="13" t="s">
        <v>181</v>
      </c>
      <c r="B814" s="13" t="s">
        <v>160</v>
      </c>
      <c r="C814" s="13" t="s">
        <v>160</v>
      </c>
      <c r="D814" s="13" t="s">
        <v>20</v>
      </c>
      <c r="E814" s="13" t="s">
        <v>18</v>
      </c>
      <c r="F814" s="13" t="s">
        <v>190</v>
      </c>
      <c r="G814" s="13" t="s">
        <v>179</v>
      </c>
      <c r="H814" s="6">
        <v>3</v>
      </c>
      <c r="I814" s="8">
        <v>0</v>
      </c>
      <c r="J814">
        <f>IF(COUNTIFS('source matrix sap'!$B:$B,$B814,'source matrix sap'!$D:$D,$E814)&gt;0,1,0)</f>
        <v>1</v>
      </c>
      <c r="K814">
        <f>IF(COUNTIFS('source matrix 2024'!$B:$B,$B814,'source matrix 2024'!$D:$D,$E814)&gt;0,1,0)</f>
        <v>1</v>
      </c>
    </row>
    <row r="815" spans="1:11">
      <c r="A815" s="13" t="s">
        <v>181</v>
      </c>
      <c r="B815" s="13" t="s">
        <v>160</v>
      </c>
      <c r="C815" s="13" t="s">
        <v>160</v>
      </c>
      <c r="D815" s="13" t="s">
        <v>20</v>
      </c>
      <c r="E815" s="13" t="s">
        <v>18</v>
      </c>
      <c r="F815" s="13" t="s">
        <v>191</v>
      </c>
      <c r="G815" s="13" t="s">
        <v>182</v>
      </c>
      <c r="H815" s="6">
        <v>24</v>
      </c>
      <c r="I815" s="8">
        <v>0</v>
      </c>
      <c r="J815">
        <f>IF(COUNTIFS('source matrix sap'!$B:$B,$B815,'source matrix sap'!$D:$D,$E815)&gt;0,1,0)</f>
        <v>1</v>
      </c>
      <c r="K815">
        <f>IF(COUNTIFS('source matrix 2024'!$B:$B,$B815,'source matrix 2024'!$D:$D,$E815)&gt;0,1,0)</f>
        <v>1</v>
      </c>
    </row>
    <row r="816" spans="1:11">
      <c r="A816" s="13" t="s">
        <v>181</v>
      </c>
      <c r="B816" s="13" t="s">
        <v>160</v>
      </c>
      <c r="C816" s="13" t="s">
        <v>160</v>
      </c>
      <c r="D816" s="13" t="s">
        <v>20</v>
      </c>
      <c r="E816" s="13" t="s">
        <v>45</v>
      </c>
      <c r="F816" s="13" t="s">
        <v>188</v>
      </c>
      <c r="G816" s="13" t="s">
        <v>179</v>
      </c>
      <c r="H816" s="6">
        <v>9</v>
      </c>
      <c r="I816" s="8">
        <v>0</v>
      </c>
      <c r="J816">
        <f>IF(COUNTIFS('source matrix sap'!$B:$B,$B816,'source matrix sap'!$D:$D,$E816)&gt;0,1,0)</f>
        <v>1</v>
      </c>
      <c r="K816">
        <f>IF(COUNTIFS('source matrix 2024'!$B:$B,$B816,'source matrix 2024'!$D:$D,$E816)&gt;0,1,0)</f>
        <v>1</v>
      </c>
    </row>
    <row r="817" spans="1:11">
      <c r="A817" s="13" t="s">
        <v>181</v>
      </c>
      <c r="B817" s="13" t="s">
        <v>160</v>
      </c>
      <c r="C817" s="13" t="s">
        <v>160</v>
      </c>
      <c r="D817" s="13" t="s">
        <v>20</v>
      </c>
      <c r="E817" s="13" t="s">
        <v>25</v>
      </c>
      <c r="F817" s="13" t="s">
        <v>189</v>
      </c>
      <c r="G817" s="13" t="s">
        <v>182</v>
      </c>
      <c r="H817" s="6">
        <v>5</v>
      </c>
      <c r="I817" s="8">
        <v>0</v>
      </c>
      <c r="J817">
        <f>IF(COUNTIFS('source matrix sap'!$B:$B,$B817,'source matrix sap'!$D:$D,$E817)&gt;0,1,0)</f>
        <v>1</v>
      </c>
      <c r="K817">
        <f>IF(COUNTIFS('source matrix 2024'!$B:$B,$B817,'source matrix 2024'!$D:$D,$E817)&gt;0,1,0)</f>
        <v>1</v>
      </c>
    </row>
    <row r="818" spans="1:11">
      <c r="A818" s="13" t="s">
        <v>181</v>
      </c>
      <c r="B818" s="13" t="s">
        <v>160</v>
      </c>
      <c r="C818" s="13" t="s">
        <v>160</v>
      </c>
      <c r="D818" s="13" t="s">
        <v>20</v>
      </c>
      <c r="E818" s="13" t="s">
        <v>25</v>
      </c>
      <c r="F818" s="13" t="s">
        <v>189</v>
      </c>
      <c r="G818" s="13" t="s">
        <v>179</v>
      </c>
      <c r="H818" s="6">
        <v>36</v>
      </c>
      <c r="I818" s="8">
        <v>0</v>
      </c>
      <c r="J818">
        <f>IF(COUNTIFS('source matrix sap'!$B:$B,$B818,'source matrix sap'!$D:$D,$E818)&gt;0,1,0)</f>
        <v>1</v>
      </c>
      <c r="K818">
        <f>IF(COUNTIFS('source matrix 2024'!$B:$B,$B818,'source matrix 2024'!$D:$D,$E818)&gt;0,1,0)</f>
        <v>1</v>
      </c>
    </row>
    <row r="819" spans="1:11">
      <c r="A819" s="13" t="s">
        <v>181</v>
      </c>
      <c r="B819" s="13" t="s">
        <v>160</v>
      </c>
      <c r="C819" s="13" t="s">
        <v>160</v>
      </c>
      <c r="D819" s="13" t="s">
        <v>20</v>
      </c>
      <c r="E819" s="13" t="s">
        <v>28</v>
      </c>
      <c r="F819" s="13" t="s">
        <v>192</v>
      </c>
      <c r="G819" s="13" t="s">
        <v>179</v>
      </c>
      <c r="H819" s="6">
        <v>9</v>
      </c>
      <c r="I819" s="8">
        <v>0</v>
      </c>
      <c r="J819">
        <f>IF(COUNTIFS('source matrix sap'!$B:$B,$B819,'source matrix sap'!$D:$D,$E819)&gt;0,1,0)</f>
        <v>1</v>
      </c>
      <c r="K819">
        <f>IF(COUNTIFS('source matrix 2024'!$B:$B,$B819,'source matrix 2024'!$D:$D,$E819)&gt;0,1,0)</f>
        <v>1</v>
      </c>
    </row>
    <row r="820" spans="1:11">
      <c r="A820" s="13" t="s">
        <v>181</v>
      </c>
      <c r="B820" s="13" t="s">
        <v>160</v>
      </c>
      <c r="C820" s="13" t="s">
        <v>160</v>
      </c>
      <c r="D820" s="13" t="s">
        <v>20</v>
      </c>
      <c r="E820" s="13" t="s">
        <v>40</v>
      </c>
      <c r="F820" s="13" t="s">
        <v>41</v>
      </c>
      <c r="G820" s="13" t="s">
        <v>182</v>
      </c>
      <c r="H820" s="6">
        <v>11</v>
      </c>
      <c r="I820" s="8">
        <v>0</v>
      </c>
      <c r="J820">
        <f>IF(COUNTIFS('source matrix sap'!$B:$B,$B820,'source matrix sap'!$D:$D,$E820)&gt;0,1,0)</f>
        <v>1</v>
      </c>
      <c r="K820">
        <f>IF(COUNTIFS('source matrix 2024'!$B:$B,$B820,'source matrix 2024'!$D:$D,$E820)&gt;0,1,0)</f>
        <v>1</v>
      </c>
    </row>
    <row r="821" spans="1:11" hidden="1">
      <c r="A821" s="13" t="s">
        <v>181</v>
      </c>
      <c r="B821" s="13" t="s">
        <v>160</v>
      </c>
      <c r="C821" s="13" t="s">
        <v>160</v>
      </c>
      <c r="D821" s="13" t="s">
        <v>20</v>
      </c>
      <c r="E821" s="13" t="s">
        <v>47</v>
      </c>
      <c r="F821" s="13" t="s">
        <v>188</v>
      </c>
      <c r="G821" s="13" t="s">
        <v>183</v>
      </c>
      <c r="H821" s="6">
        <v>3</v>
      </c>
      <c r="I821" s="8">
        <v>0</v>
      </c>
      <c r="J821">
        <f>IF(COUNTIFS('source matrix sap'!$B:$B,$B821,'source matrix sap'!$D:$D,$E821)&gt;0,1,0)</f>
        <v>1</v>
      </c>
      <c r="K821">
        <f>IF(COUNTIFS('source matrix 2024'!$B:$B,$B821,'source matrix 2024'!$D:$D,$E821)&gt;0,1,0)</f>
        <v>0</v>
      </c>
    </row>
    <row r="822" spans="1:11">
      <c r="A822" s="13" t="s">
        <v>181</v>
      </c>
      <c r="B822" s="13" t="s">
        <v>162</v>
      </c>
      <c r="C822" s="13" t="s">
        <v>162</v>
      </c>
      <c r="D822" s="13" t="s">
        <v>20</v>
      </c>
      <c r="E822" s="13" t="s">
        <v>18</v>
      </c>
      <c r="F822" s="13" t="s">
        <v>190</v>
      </c>
      <c r="G822" s="13" t="s">
        <v>179</v>
      </c>
      <c r="H822" s="6">
        <v>2</v>
      </c>
      <c r="I822" s="8">
        <v>0</v>
      </c>
      <c r="J822">
        <f>IF(COUNTIFS('source matrix sap'!$B:$B,$B822,'source matrix sap'!$D:$D,$E822)&gt;0,1,0)</f>
        <v>1</v>
      </c>
      <c r="K822">
        <f>IF(COUNTIFS('source matrix 2024'!$B:$B,$B822,'source matrix 2024'!$D:$D,$E822)&gt;0,1,0)</f>
        <v>1</v>
      </c>
    </row>
    <row r="823" spans="1:11">
      <c r="A823" s="13" t="s">
        <v>181</v>
      </c>
      <c r="B823" s="13" t="s">
        <v>162</v>
      </c>
      <c r="C823" s="13" t="s">
        <v>162</v>
      </c>
      <c r="D823" s="13" t="s">
        <v>20</v>
      </c>
      <c r="E823" s="13" t="s">
        <v>18</v>
      </c>
      <c r="F823" s="13" t="s">
        <v>191</v>
      </c>
      <c r="G823" s="13" t="s">
        <v>182</v>
      </c>
      <c r="H823" s="6">
        <v>2</v>
      </c>
      <c r="I823" s="8">
        <v>0</v>
      </c>
      <c r="J823">
        <f>IF(COUNTIFS('source matrix sap'!$B:$B,$B823,'source matrix sap'!$D:$D,$E823)&gt;0,1,0)</f>
        <v>1</v>
      </c>
      <c r="K823">
        <f>IF(COUNTIFS('source matrix 2024'!$B:$B,$B823,'source matrix 2024'!$D:$D,$E823)&gt;0,1,0)</f>
        <v>1</v>
      </c>
    </row>
    <row r="824" spans="1:11">
      <c r="A824" s="13" t="s">
        <v>181</v>
      </c>
      <c r="B824" s="13" t="s">
        <v>162</v>
      </c>
      <c r="C824" s="13" t="s">
        <v>162</v>
      </c>
      <c r="D824" s="13" t="s">
        <v>20</v>
      </c>
      <c r="E824" s="13" t="s">
        <v>45</v>
      </c>
      <c r="F824" s="13" t="s">
        <v>188</v>
      </c>
      <c r="G824" s="13" t="s">
        <v>182</v>
      </c>
      <c r="H824" s="6">
        <v>3</v>
      </c>
      <c r="I824" s="8">
        <v>0</v>
      </c>
      <c r="J824">
        <f>IF(COUNTIFS('source matrix sap'!$B:$B,$B824,'source matrix sap'!$D:$D,$E824)&gt;0,1,0)</f>
        <v>1</v>
      </c>
      <c r="K824">
        <f>IF(COUNTIFS('source matrix 2024'!$B:$B,$B824,'source matrix 2024'!$D:$D,$E824)&gt;0,1,0)</f>
        <v>1</v>
      </c>
    </row>
    <row r="825" spans="1:11">
      <c r="A825" s="13" t="s">
        <v>181</v>
      </c>
      <c r="B825" s="13" t="s">
        <v>162</v>
      </c>
      <c r="C825" s="13" t="s">
        <v>162</v>
      </c>
      <c r="D825" s="13" t="s">
        <v>20</v>
      </c>
      <c r="E825" s="13" t="s">
        <v>40</v>
      </c>
      <c r="F825" s="13" t="s">
        <v>41</v>
      </c>
      <c r="G825" s="13" t="s">
        <v>182</v>
      </c>
      <c r="H825" s="6">
        <v>5</v>
      </c>
      <c r="I825" s="8">
        <v>0</v>
      </c>
      <c r="J825">
        <f>IF(COUNTIFS('source matrix sap'!$B:$B,$B825,'source matrix sap'!$D:$D,$E825)&gt;0,1,0)</f>
        <v>1</v>
      </c>
      <c r="K825">
        <f>IF(COUNTIFS('source matrix 2024'!$B:$B,$B825,'source matrix 2024'!$D:$D,$E825)&gt;0,1,0)</f>
        <v>1</v>
      </c>
    </row>
    <row r="826" spans="1:11" hidden="1">
      <c r="A826" s="13" t="s">
        <v>181</v>
      </c>
      <c r="B826" s="13" t="s">
        <v>293</v>
      </c>
      <c r="C826" s="13" t="s">
        <v>293</v>
      </c>
      <c r="D826" s="13" t="s">
        <v>20</v>
      </c>
      <c r="E826" s="13" t="s">
        <v>31</v>
      </c>
      <c r="F826" s="13" t="s">
        <v>188</v>
      </c>
      <c r="G826" s="13" t="s">
        <v>179</v>
      </c>
      <c r="H826" s="6">
        <v>18</v>
      </c>
      <c r="I826" s="8">
        <v>0</v>
      </c>
      <c r="J826">
        <f>IF(COUNTIFS('source matrix sap'!$B:$B,$B826,'source matrix sap'!$D:$D,$E826)&gt;0,1,0)</f>
        <v>1</v>
      </c>
      <c r="K826">
        <f>IF(COUNTIFS('source matrix 2024'!$B:$B,$B826,'source matrix 2024'!$D:$D,$E826)&gt;0,1,0)</f>
        <v>0</v>
      </c>
    </row>
    <row r="827" spans="1:11" hidden="1">
      <c r="A827" s="13" t="s">
        <v>181</v>
      </c>
      <c r="B827" s="13" t="s">
        <v>293</v>
      </c>
      <c r="C827" s="13" t="s">
        <v>293</v>
      </c>
      <c r="D827" s="13" t="s">
        <v>20</v>
      </c>
      <c r="E827" s="13" t="s">
        <v>49</v>
      </c>
      <c r="F827" s="13" t="s">
        <v>188</v>
      </c>
      <c r="G827" s="13" t="s">
        <v>182</v>
      </c>
      <c r="H827" s="6">
        <v>2</v>
      </c>
      <c r="I827" s="8">
        <v>0</v>
      </c>
      <c r="J827">
        <f>IF(COUNTIFS('source matrix sap'!$B:$B,$B827,'source matrix sap'!$D:$D,$E827)&gt;0,1,0)</f>
        <v>1</v>
      </c>
      <c r="K827">
        <f>IF(COUNTIFS('source matrix 2024'!$B:$B,$B827,'source matrix 2024'!$D:$D,$E827)&gt;0,1,0)</f>
        <v>0</v>
      </c>
    </row>
    <row r="828" spans="1:11" hidden="1">
      <c r="A828" s="13" t="s">
        <v>181</v>
      </c>
      <c r="B828" s="13" t="s">
        <v>293</v>
      </c>
      <c r="C828" s="13" t="s">
        <v>293</v>
      </c>
      <c r="D828" s="13" t="s">
        <v>20</v>
      </c>
      <c r="E828" s="13" t="s">
        <v>25</v>
      </c>
      <c r="F828" s="13" t="s">
        <v>189</v>
      </c>
      <c r="G828" s="13" t="s">
        <v>182</v>
      </c>
      <c r="H828" s="6">
        <v>3</v>
      </c>
      <c r="I828" s="8">
        <v>0</v>
      </c>
      <c r="J828">
        <f>IF(COUNTIFS('source matrix sap'!$B:$B,$B828,'source matrix sap'!$D:$D,$E828)&gt;0,1,0)</f>
        <v>1</v>
      </c>
      <c r="K828">
        <f>IF(COUNTIFS('source matrix 2024'!$B:$B,$B828,'source matrix 2024'!$D:$D,$E828)&gt;0,1,0)</f>
        <v>0</v>
      </c>
    </row>
    <row r="829" spans="1:11" hidden="1">
      <c r="A829" s="13" t="s">
        <v>181</v>
      </c>
      <c r="B829" s="13" t="s">
        <v>293</v>
      </c>
      <c r="C829" s="13" t="s">
        <v>293</v>
      </c>
      <c r="D829" s="13" t="s">
        <v>20</v>
      </c>
      <c r="E829" s="13" t="s">
        <v>25</v>
      </c>
      <c r="F829" s="13" t="s">
        <v>189</v>
      </c>
      <c r="G829" s="13" t="s">
        <v>179</v>
      </c>
      <c r="H829" s="6">
        <v>6</v>
      </c>
      <c r="I829" s="8">
        <v>0</v>
      </c>
      <c r="J829">
        <f>IF(COUNTIFS('source matrix sap'!$B:$B,$B829,'source matrix sap'!$D:$D,$E829)&gt;0,1,0)</f>
        <v>1</v>
      </c>
      <c r="K829">
        <f>IF(COUNTIFS('source matrix 2024'!$B:$B,$B829,'source matrix 2024'!$D:$D,$E829)&gt;0,1,0)</f>
        <v>0</v>
      </c>
    </row>
    <row r="830" spans="1:11" hidden="1">
      <c r="A830" s="13" t="s">
        <v>181</v>
      </c>
      <c r="B830" s="13" t="s">
        <v>293</v>
      </c>
      <c r="C830" s="13" t="s">
        <v>293</v>
      </c>
      <c r="D830" s="13" t="s">
        <v>20</v>
      </c>
      <c r="E830" s="13" t="s">
        <v>40</v>
      </c>
      <c r="F830" s="13" t="s">
        <v>41</v>
      </c>
      <c r="G830" s="13" t="s">
        <v>182</v>
      </c>
      <c r="H830" s="6">
        <v>20</v>
      </c>
      <c r="I830" s="8">
        <v>0</v>
      </c>
      <c r="J830">
        <f>IF(COUNTIFS('source matrix sap'!$B:$B,$B830,'source matrix sap'!$D:$D,$E830)&gt;0,1,0)</f>
        <v>1</v>
      </c>
      <c r="K830">
        <f>IF(COUNTIFS('source matrix 2024'!$B:$B,$B830,'source matrix 2024'!$D:$D,$E830)&gt;0,1,0)</f>
        <v>0</v>
      </c>
    </row>
    <row r="831" spans="1:11" hidden="1">
      <c r="A831" s="13" t="s">
        <v>181</v>
      </c>
      <c r="B831" s="13" t="s">
        <v>293</v>
      </c>
      <c r="C831" s="13" t="s">
        <v>293</v>
      </c>
      <c r="D831" s="13" t="s">
        <v>20</v>
      </c>
      <c r="E831" s="13" t="s">
        <v>40</v>
      </c>
      <c r="F831" s="13" t="s">
        <v>41</v>
      </c>
      <c r="G831" s="13" t="s">
        <v>179</v>
      </c>
      <c r="H831" s="6">
        <v>1</v>
      </c>
      <c r="I831" s="8">
        <v>0</v>
      </c>
      <c r="J831">
        <f>IF(COUNTIFS('source matrix sap'!$B:$B,$B831,'source matrix sap'!$D:$D,$E831)&gt;0,1,0)</f>
        <v>1</v>
      </c>
      <c r="K831">
        <f>IF(COUNTIFS('source matrix 2024'!$B:$B,$B831,'source matrix 2024'!$D:$D,$E831)&gt;0,1,0)</f>
        <v>0</v>
      </c>
    </row>
    <row r="832" spans="1:11">
      <c r="A832" s="13" t="s">
        <v>181</v>
      </c>
      <c r="B832" s="13" t="s">
        <v>164</v>
      </c>
      <c r="C832" s="13" t="s">
        <v>164</v>
      </c>
      <c r="D832" s="13" t="s">
        <v>20</v>
      </c>
      <c r="E832" s="13" t="s">
        <v>31</v>
      </c>
      <c r="F832" s="13" t="s">
        <v>188</v>
      </c>
      <c r="G832" s="13" t="s">
        <v>179</v>
      </c>
      <c r="H832" s="6">
        <v>10</v>
      </c>
      <c r="I832" s="8">
        <v>0</v>
      </c>
      <c r="J832">
        <f>IF(COUNTIFS('source matrix sap'!$B:$B,$B832,'source matrix sap'!$D:$D,$E832)&gt;0,1,0)</f>
        <v>1</v>
      </c>
      <c r="K832">
        <f>IF(COUNTIFS('source matrix 2024'!$B:$B,$B832,'source matrix 2024'!$D:$D,$E832)&gt;0,1,0)</f>
        <v>1</v>
      </c>
    </row>
    <row r="833" spans="1:11">
      <c r="A833" s="13" t="s">
        <v>181</v>
      </c>
      <c r="B833" s="13" t="s">
        <v>164</v>
      </c>
      <c r="C833" s="13" t="s">
        <v>164</v>
      </c>
      <c r="D833" s="13" t="s">
        <v>20</v>
      </c>
      <c r="E833" s="13" t="s">
        <v>18</v>
      </c>
      <c r="F833" s="13" t="s">
        <v>190</v>
      </c>
      <c r="G833" s="13" t="s">
        <v>182</v>
      </c>
      <c r="H833" s="6">
        <v>22</v>
      </c>
      <c r="I833" s="8">
        <v>0</v>
      </c>
      <c r="J833">
        <f>IF(COUNTIFS('source matrix sap'!$B:$B,$B833,'source matrix sap'!$D:$D,$E833)&gt;0,1,0)</f>
        <v>1</v>
      </c>
      <c r="K833">
        <f>IF(COUNTIFS('source matrix 2024'!$B:$B,$B833,'source matrix 2024'!$D:$D,$E833)&gt;0,1,0)</f>
        <v>1</v>
      </c>
    </row>
    <row r="834" spans="1:11">
      <c r="A834" s="13" t="s">
        <v>181</v>
      </c>
      <c r="B834" s="13" t="s">
        <v>164</v>
      </c>
      <c r="C834" s="13" t="s">
        <v>164</v>
      </c>
      <c r="D834" s="13" t="s">
        <v>20</v>
      </c>
      <c r="E834" s="13" t="s">
        <v>18</v>
      </c>
      <c r="F834" s="13" t="s">
        <v>190</v>
      </c>
      <c r="G834" s="13" t="s">
        <v>179</v>
      </c>
      <c r="H834" s="6">
        <v>45</v>
      </c>
      <c r="I834" s="8">
        <v>0</v>
      </c>
      <c r="J834">
        <f>IF(COUNTIFS('source matrix sap'!$B:$B,$B834,'source matrix sap'!$D:$D,$E834)&gt;0,1,0)</f>
        <v>1</v>
      </c>
      <c r="K834">
        <f>IF(COUNTIFS('source matrix 2024'!$B:$B,$B834,'source matrix 2024'!$D:$D,$E834)&gt;0,1,0)</f>
        <v>1</v>
      </c>
    </row>
    <row r="835" spans="1:11">
      <c r="A835" s="13" t="s">
        <v>181</v>
      </c>
      <c r="B835" s="13" t="s">
        <v>164</v>
      </c>
      <c r="C835" s="13" t="s">
        <v>164</v>
      </c>
      <c r="D835" s="13" t="s">
        <v>20</v>
      </c>
      <c r="E835" s="13" t="s">
        <v>18</v>
      </c>
      <c r="F835" s="13" t="s">
        <v>191</v>
      </c>
      <c r="G835" s="13" t="s">
        <v>179</v>
      </c>
      <c r="H835" s="6">
        <v>13</v>
      </c>
      <c r="I835" s="8">
        <v>0</v>
      </c>
      <c r="J835">
        <f>IF(COUNTIFS('source matrix sap'!$B:$B,$B835,'source matrix sap'!$D:$D,$E835)&gt;0,1,0)</f>
        <v>1</v>
      </c>
      <c r="K835">
        <f>IF(COUNTIFS('source matrix 2024'!$B:$B,$B835,'source matrix 2024'!$D:$D,$E835)&gt;0,1,0)</f>
        <v>1</v>
      </c>
    </row>
    <row r="836" spans="1:11">
      <c r="A836" s="13" t="s">
        <v>181</v>
      </c>
      <c r="B836" s="13" t="s">
        <v>164</v>
      </c>
      <c r="C836" s="13" t="s">
        <v>164</v>
      </c>
      <c r="D836" s="13" t="s">
        <v>20</v>
      </c>
      <c r="E836" s="13" t="s">
        <v>35</v>
      </c>
      <c r="F836" s="13" t="s">
        <v>36</v>
      </c>
      <c r="G836" s="13" t="s">
        <v>179</v>
      </c>
      <c r="H836" s="6">
        <v>1</v>
      </c>
      <c r="I836" s="8">
        <v>0</v>
      </c>
      <c r="J836">
        <f>IF(COUNTIFS('source matrix sap'!$B:$B,$B836,'source matrix sap'!$D:$D,$E836)&gt;0,1,0)</f>
        <v>1</v>
      </c>
      <c r="K836">
        <f>IF(COUNTIFS('source matrix 2024'!$B:$B,$B836,'source matrix 2024'!$D:$D,$E836)&gt;0,1,0)</f>
        <v>1</v>
      </c>
    </row>
    <row r="837" spans="1:11">
      <c r="A837" s="13" t="s">
        <v>181</v>
      </c>
      <c r="B837" s="13" t="s">
        <v>164</v>
      </c>
      <c r="C837" s="13" t="s">
        <v>164</v>
      </c>
      <c r="D837" s="13" t="s">
        <v>20</v>
      </c>
      <c r="E837" s="13" t="s">
        <v>35</v>
      </c>
      <c r="F837" s="13" t="s">
        <v>37</v>
      </c>
      <c r="G837" s="13" t="s">
        <v>182</v>
      </c>
      <c r="H837" s="6">
        <v>5</v>
      </c>
      <c r="I837" s="8">
        <v>0</v>
      </c>
      <c r="J837">
        <f>IF(COUNTIFS('source matrix sap'!$B:$B,$B837,'source matrix sap'!$D:$D,$E837)&gt;0,1,0)</f>
        <v>1</v>
      </c>
      <c r="K837">
        <f>IF(COUNTIFS('source matrix 2024'!$B:$B,$B837,'source matrix 2024'!$D:$D,$E837)&gt;0,1,0)</f>
        <v>1</v>
      </c>
    </row>
    <row r="838" spans="1:11">
      <c r="A838" s="13" t="s">
        <v>181</v>
      </c>
      <c r="B838" s="13" t="s">
        <v>164</v>
      </c>
      <c r="C838" s="13" t="s">
        <v>164</v>
      </c>
      <c r="D838" s="13" t="s">
        <v>20</v>
      </c>
      <c r="E838" s="13" t="s">
        <v>35</v>
      </c>
      <c r="F838" s="13" t="s">
        <v>37</v>
      </c>
      <c r="G838" s="13" t="s">
        <v>179</v>
      </c>
      <c r="H838" s="6">
        <v>1</v>
      </c>
      <c r="I838" s="8">
        <v>0</v>
      </c>
      <c r="J838">
        <f>IF(COUNTIFS('source matrix sap'!$B:$B,$B838,'source matrix sap'!$D:$D,$E838)&gt;0,1,0)</f>
        <v>1</v>
      </c>
      <c r="K838">
        <f>IF(COUNTIFS('source matrix 2024'!$B:$B,$B838,'source matrix 2024'!$D:$D,$E838)&gt;0,1,0)</f>
        <v>1</v>
      </c>
    </row>
    <row r="839" spans="1:11">
      <c r="A839" s="13" t="s">
        <v>181</v>
      </c>
      <c r="B839" s="13" t="s">
        <v>164</v>
      </c>
      <c r="C839" s="13" t="s">
        <v>164</v>
      </c>
      <c r="D839" s="13" t="s">
        <v>20</v>
      </c>
      <c r="E839" s="13" t="s">
        <v>25</v>
      </c>
      <c r="F839" s="13" t="s">
        <v>189</v>
      </c>
      <c r="G839" s="13" t="s">
        <v>182</v>
      </c>
      <c r="H839" s="6">
        <v>16</v>
      </c>
      <c r="I839" s="8">
        <v>0</v>
      </c>
      <c r="J839">
        <f>IF(COUNTIFS('source matrix sap'!$B:$B,$B839,'source matrix sap'!$D:$D,$E839)&gt;0,1,0)</f>
        <v>1</v>
      </c>
      <c r="K839">
        <f>IF(COUNTIFS('source matrix 2024'!$B:$B,$B839,'source matrix 2024'!$D:$D,$E839)&gt;0,1,0)</f>
        <v>1</v>
      </c>
    </row>
    <row r="840" spans="1:11">
      <c r="A840" s="13" t="s">
        <v>181</v>
      </c>
      <c r="B840" s="13" t="s">
        <v>164</v>
      </c>
      <c r="C840" s="13" t="s">
        <v>164</v>
      </c>
      <c r="D840" s="13" t="s">
        <v>20</v>
      </c>
      <c r="E840" s="13" t="s">
        <v>25</v>
      </c>
      <c r="F840" s="13" t="s">
        <v>189</v>
      </c>
      <c r="G840" s="13" t="s">
        <v>179</v>
      </c>
      <c r="H840" s="6">
        <v>393</v>
      </c>
      <c r="I840" s="8">
        <v>0</v>
      </c>
      <c r="J840">
        <f>IF(COUNTIFS('source matrix sap'!$B:$B,$B840,'source matrix sap'!$D:$D,$E840)&gt;0,1,0)</f>
        <v>1</v>
      </c>
      <c r="K840">
        <f>IF(COUNTIFS('source matrix 2024'!$B:$B,$B840,'source matrix 2024'!$D:$D,$E840)&gt;0,1,0)</f>
        <v>1</v>
      </c>
    </row>
    <row r="841" spans="1:11">
      <c r="A841" s="13" t="s">
        <v>181</v>
      </c>
      <c r="B841" s="13" t="s">
        <v>164</v>
      </c>
      <c r="C841" s="13" t="s">
        <v>164</v>
      </c>
      <c r="D841" s="13" t="s">
        <v>20</v>
      </c>
      <c r="E841" s="13" t="s">
        <v>28</v>
      </c>
      <c r="F841" s="13" t="s">
        <v>192</v>
      </c>
      <c r="G841" s="13" t="s">
        <v>179</v>
      </c>
      <c r="H841" s="6">
        <v>6</v>
      </c>
      <c r="I841" s="8">
        <v>0</v>
      </c>
      <c r="J841">
        <f>IF(COUNTIFS('source matrix sap'!$B:$B,$B841,'source matrix sap'!$D:$D,$E841)&gt;0,1,0)</f>
        <v>1</v>
      </c>
      <c r="K841">
        <f>IF(COUNTIFS('source matrix 2024'!$B:$B,$B841,'source matrix 2024'!$D:$D,$E841)&gt;0,1,0)</f>
        <v>1</v>
      </c>
    </row>
    <row r="842" spans="1:11">
      <c r="A842" s="13" t="s">
        <v>181</v>
      </c>
      <c r="B842" s="13" t="s">
        <v>164</v>
      </c>
      <c r="C842" s="13" t="s">
        <v>164</v>
      </c>
      <c r="D842" s="13" t="s">
        <v>20</v>
      </c>
      <c r="E842" s="13" t="s">
        <v>40</v>
      </c>
      <c r="F842" s="13" t="s">
        <v>41</v>
      </c>
      <c r="G842" s="13" t="s">
        <v>182</v>
      </c>
      <c r="H842" s="6">
        <v>34</v>
      </c>
      <c r="I842" s="8">
        <v>0</v>
      </c>
      <c r="J842">
        <f>IF(COUNTIFS('source matrix sap'!$B:$B,$B842,'source matrix sap'!$D:$D,$E842)&gt;0,1,0)</f>
        <v>1</v>
      </c>
      <c r="K842">
        <f>IF(COUNTIFS('source matrix 2024'!$B:$B,$B842,'source matrix 2024'!$D:$D,$E842)&gt;0,1,0)</f>
        <v>1</v>
      </c>
    </row>
    <row r="843" spans="1:11">
      <c r="A843" s="13" t="s">
        <v>181</v>
      </c>
      <c r="B843" s="13" t="s">
        <v>164</v>
      </c>
      <c r="C843" s="13" t="s">
        <v>164</v>
      </c>
      <c r="D843" s="13" t="s">
        <v>20</v>
      </c>
      <c r="E843" s="13" t="s">
        <v>40</v>
      </c>
      <c r="F843" s="13" t="s">
        <v>41</v>
      </c>
      <c r="G843" s="13" t="s">
        <v>179</v>
      </c>
      <c r="H843" s="6">
        <v>288</v>
      </c>
      <c r="I843" s="8">
        <v>0</v>
      </c>
      <c r="J843">
        <f>IF(COUNTIFS('source matrix sap'!$B:$B,$B843,'source matrix sap'!$D:$D,$E843)&gt;0,1,0)</f>
        <v>1</v>
      </c>
      <c r="K843">
        <f>IF(COUNTIFS('source matrix 2024'!$B:$B,$B843,'source matrix 2024'!$D:$D,$E843)&gt;0,1,0)</f>
        <v>1</v>
      </c>
    </row>
    <row r="844" spans="1:11">
      <c r="A844" s="13" t="s">
        <v>181</v>
      </c>
      <c r="B844" s="13" t="s">
        <v>15</v>
      </c>
      <c r="C844" s="13" t="s">
        <v>15</v>
      </c>
      <c r="D844" s="13" t="s">
        <v>20</v>
      </c>
      <c r="E844" s="13" t="s">
        <v>31</v>
      </c>
      <c r="F844" s="13" t="s">
        <v>188</v>
      </c>
      <c r="G844" s="13" t="s">
        <v>179</v>
      </c>
      <c r="H844" s="6">
        <v>129</v>
      </c>
      <c r="I844" s="8">
        <v>0</v>
      </c>
      <c r="J844">
        <f>IF(COUNTIFS('source matrix sap'!$B:$B,$B844,'source matrix sap'!$D:$D,$E844)&gt;0,1,0)</f>
        <v>1</v>
      </c>
      <c r="K844">
        <f>IF(COUNTIFS('source matrix 2024'!$B:$B,$B844,'source matrix 2024'!$D:$D,$E844)&gt;0,1,0)</f>
        <v>1</v>
      </c>
    </row>
    <row r="845" spans="1:11">
      <c r="A845" s="13" t="s">
        <v>181</v>
      </c>
      <c r="B845" s="13" t="s">
        <v>15</v>
      </c>
      <c r="C845" s="13" t="s">
        <v>15</v>
      </c>
      <c r="D845" s="13" t="s">
        <v>20</v>
      </c>
      <c r="E845" s="13" t="s">
        <v>49</v>
      </c>
      <c r="F845" s="13" t="s">
        <v>188</v>
      </c>
      <c r="G845" s="13" t="s">
        <v>182</v>
      </c>
      <c r="H845" s="6">
        <v>2</v>
      </c>
      <c r="I845" s="8">
        <v>0</v>
      </c>
      <c r="J845">
        <f>IF(COUNTIFS('source matrix sap'!$B:$B,$B845,'source matrix sap'!$D:$D,$E845)&gt;0,1,0)</f>
        <v>1</v>
      </c>
      <c r="K845">
        <f>IF(COUNTIFS('source matrix 2024'!$B:$B,$B845,'source matrix 2024'!$D:$D,$E845)&gt;0,1,0)</f>
        <v>1</v>
      </c>
    </row>
    <row r="846" spans="1:11">
      <c r="A846" s="13" t="s">
        <v>181</v>
      </c>
      <c r="B846" s="13" t="s">
        <v>15</v>
      </c>
      <c r="C846" s="13" t="s">
        <v>15</v>
      </c>
      <c r="D846" s="13" t="s">
        <v>20</v>
      </c>
      <c r="E846" s="13" t="s">
        <v>18</v>
      </c>
      <c r="F846" s="13" t="s">
        <v>190</v>
      </c>
      <c r="G846" s="13" t="s">
        <v>179</v>
      </c>
      <c r="H846" s="6">
        <v>1</v>
      </c>
      <c r="I846" s="8">
        <v>0</v>
      </c>
      <c r="J846">
        <f>IF(COUNTIFS('source matrix sap'!$B:$B,$B846,'source matrix sap'!$D:$D,$E846)&gt;0,1,0)</f>
        <v>1</v>
      </c>
      <c r="K846">
        <f>IF(COUNTIFS('source matrix 2024'!$B:$B,$B846,'source matrix 2024'!$D:$D,$E846)&gt;0,1,0)</f>
        <v>1</v>
      </c>
    </row>
    <row r="847" spans="1:11">
      <c r="A847" s="13" t="s">
        <v>181</v>
      </c>
      <c r="B847" s="13" t="s">
        <v>15</v>
      </c>
      <c r="C847" s="13" t="s">
        <v>15</v>
      </c>
      <c r="D847" s="13" t="s">
        <v>20</v>
      </c>
      <c r="E847" s="13" t="s">
        <v>18</v>
      </c>
      <c r="F847" s="13" t="s">
        <v>191</v>
      </c>
      <c r="G847" s="13" t="s">
        <v>179</v>
      </c>
      <c r="H847" s="6">
        <v>2</v>
      </c>
      <c r="I847" s="8">
        <v>0</v>
      </c>
      <c r="J847">
        <f>IF(COUNTIFS('source matrix sap'!$B:$B,$B847,'source matrix sap'!$D:$D,$E847)&gt;0,1,0)</f>
        <v>1</v>
      </c>
      <c r="K847">
        <f>IF(COUNTIFS('source matrix 2024'!$B:$B,$B847,'source matrix 2024'!$D:$D,$E847)&gt;0,1,0)</f>
        <v>1</v>
      </c>
    </row>
    <row r="848" spans="1:11">
      <c r="A848" s="13" t="s">
        <v>181</v>
      </c>
      <c r="B848" s="13" t="s">
        <v>15</v>
      </c>
      <c r="C848" s="13" t="s">
        <v>15</v>
      </c>
      <c r="D848" s="13" t="s">
        <v>20</v>
      </c>
      <c r="E848" s="13" t="s">
        <v>35</v>
      </c>
      <c r="F848" s="13" t="s">
        <v>37</v>
      </c>
      <c r="G848" s="13" t="s">
        <v>182</v>
      </c>
      <c r="H848" s="6">
        <v>1</v>
      </c>
      <c r="I848" s="8">
        <v>0</v>
      </c>
      <c r="J848">
        <f>IF(COUNTIFS('source matrix sap'!$B:$B,$B848,'source matrix sap'!$D:$D,$E848)&gt;0,1,0)</f>
        <v>1</v>
      </c>
      <c r="K848">
        <f>IF(COUNTIFS('source matrix 2024'!$B:$B,$B848,'source matrix 2024'!$D:$D,$E848)&gt;0,1,0)</f>
        <v>1</v>
      </c>
    </row>
    <row r="849" spans="1:11">
      <c r="A849" s="13" t="s">
        <v>181</v>
      </c>
      <c r="B849" s="13" t="s">
        <v>15</v>
      </c>
      <c r="C849" s="13" t="s">
        <v>15</v>
      </c>
      <c r="D849" s="13" t="s">
        <v>20</v>
      </c>
      <c r="E849" s="13" t="s">
        <v>45</v>
      </c>
      <c r="F849" s="13" t="s">
        <v>188</v>
      </c>
      <c r="G849" s="13" t="s">
        <v>179</v>
      </c>
      <c r="H849" s="6">
        <v>7</v>
      </c>
      <c r="I849" s="8">
        <v>0</v>
      </c>
      <c r="J849">
        <f>IF(COUNTIFS('source matrix sap'!$B:$B,$B849,'source matrix sap'!$D:$D,$E849)&gt;0,1,0)</f>
        <v>1</v>
      </c>
      <c r="K849">
        <f>IF(COUNTIFS('source matrix 2024'!$B:$B,$B849,'source matrix 2024'!$D:$D,$E849)&gt;0,1,0)</f>
        <v>1</v>
      </c>
    </row>
    <row r="850" spans="1:11">
      <c r="A850" s="13" t="s">
        <v>181</v>
      </c>
      <c r="B850" s="13" t="s">
        <v>15</v>
      </c>
      <c r="C850" s="13" t="s">
        <v>15</v>
      </c>
      <c r="D850" s="13" t="s">
        <v>20</v>
      </c>
      <c r="E850" s="13" t="s">
        <v>25</v>
      </c>
      <c r="F850" s="13" t="s">
        <v>189</v>
      </c>
      <c r="G850" s="13" t="s">
        <v>182</v>
      </c>
      <c r="H850" s="6">
        <v>5</v>
      </c>
      <c r="I850" s="8">
        <v>0</v>
      </c>
      <c r="J850">
        <f>IF(COUNTIFS('source matrix sap'!$B:$B,$B850,'source matrix sap'!$D:$D,$E850)&gt;0,1,0)</f>
        <v>1</v>
      </c>
      <c r="K850">
        <f>IF(COUNTIFS('source matrix 2024'!$B:$B,$B850,'source matrix 2024'!$D:$D,$E850)&gt;0,1,0)</f>
        <v>1</v>
      </c>
    </row>
    <row r="851" spans="1:11">
      <c r="A851" s="13" t="s">
        <v>181</v>
      </c>
      <c r="B851" s="13" t="s">
        <v>15</v>
      </c>
      <c r="C851" s="13" t="s">
        <v>15</v>
      </c>
      <c r="D851" s="13" t="s">
        <v>20</v>
      </c>
      <c r="E851" s="13" t="s">
        <v>25</v>
      </c>
      <c r="F851" s="13" t="s">
        <v>189</v>
      </c>
      <c r="G851" s="13" t="s">
        <v>179</v>
      </c>
      <c r="H851" s="6">
        <v>50</v>
      </c>
      <c r="I851" s="8">
        <v>0</v>
      </c>
      <c r="J851">
        <f>IF(COUNTIFS('source matrix sap'!$B:$B,$B851,'source matrix sap'!$D:$D,$E851)&gt;0,1,0)</f>
        <v>1</v>
      </c>
      <c r="K851">
        <f>IF(COUNTIFS('source matrix 2024'!$B:$B,$B851,'source matrix 2024'!$D:$D,$E851)&gt;0,1,0)</f>
        <v>1</v>
      </c>
    </row>
    <row r="852" spans="1:11">
      <c r="A852" s="13" t="s">
        <v>181</v>
      </c>
      <c r="B852" s="13" t="s">
        <v>15</v>
      </c>
      <c r="C852" s="13" t="s">
        <v>15</v>
      </c>
      <c r="D852" s="13" t="s">
        <v>20</v>
      </c>
      <c r="E852" s="13" t="s">
        <v>28</v>
      </c>
      <c r="F852" s="13" t="s">
        <v>192</v>
      </c>
      <c r="G852" s="13" t="s">
        <v>179</v>
      </c>
      <c r="H852" s="6">
        <v>28</v>
      </c>
      <c r="I852" s="8">
        <v>0</v>
      </c>
      <c r="J852">
        <f>IF(COUNTIFS('source matrix sap'!$B:$B,$B852,'source matrix sap'!$D:$D,$E852)&gt;0,1,0)</f>
        <v>1</v>
      </c>
      <c r="K852">
        <f>IF(COUNTIFS('source matrix 2024'!$B:$B,$B852,'source matrix 2024'!$D:$D,$E852)&gt;0,1,0)</f>
        <v>1</v>
      </c>
    </row>
    <row r="853" spans="1:11">
      <c r="A853" s="13" t="s">
        <v>181</v>
      </c>
      <c r="B853" s="13" t="s">
        <v>15</v>
      </c>
      <c r="C853" s="13" t="s">
        <v>15</v>
      </c>
      <c r="D853" s="13" t="s">
        <v>20</v>
      </c>
      <c r="E853" s="13" t="s">
        <v>40</v>
      </c>
      <c r="F853" s="13" t="s">
        <v>41</v>
      </c>
      <c r="G853" s="13" t="s">
        <v>182</v>
      </c>
      <c r="H853" s="6">
        <v>101</v>
      </c>
      <c r="I853" s="8">
        <v>0</v>
      </c>
      <c r="J853">
        <f>IF(COUNTIFS('source matrix sap'!$B:$B,$B853,'source matrix sap'!$D:$D,$E853)&gt;0,1,0)</f>
        <v>1</v>
      </c>
      <c r="K853">
        <f>IF(COUNTIFS('source matrix 2024'!$B:$B,$B853,'source matrix 2024'!$D:$D,$E853)&gt;0,1,0)</f>
        <v>1</v>
      </c>
    </row>
    <row r="854" spans="1:11">
      <c r="A854" s="13" t="s">
        <v>181</v>
      </c>
      <c r="B854" s="13" t="s">
        <v>15</v>
      </c>
      <c r="C854" s="13" t="s">
        <v>15</v>
      </c>
      <c r="D854" s="13" t="s">
        <v>20</v>
      </c>
      <c r="E854" s="13" t="s">
        <v>40</v>
      </c>
      <c r="F854" s="13" t="s">
        <v>41</v>
      </c>
      <c r="G854" s="13" t="s">
        <v>179</v>
      </c>
      <c r="H854" s="6">
        <v>59</v>
      </c>
      <c r="I854" s="8">
        <v>0</v>
      </c>
      <c r="J854">
        <f>IF(COUNTIFS('source matrix sap'!$B:$B,$B854,'source matrix sap'!$D:$D,$E854)&gt;0,1,0)</f>
        <v>1</v>
      </c>
      <c r="K854">
        <f>IF(COUNTIFS('source matrix 2024'!$B:$B,$B854,'source matrix 2024'!$D:$D,$E854)&gt;0,1,0)</f>
        <v>1</v>
      </c>
    </row>
    <row r="855" spans="1:11">
      <c r="A855" s="13" t="s">
        <v>181</v>
      </c>
      <c r="B855" s="13" t="s">
        <v>15</v>
      </c>
      <c r="C855" s="13" t="s">
        <v>15</v>
      </c>
      <c r="D855" s="13" t="s">
        <v>20</v>
      </c>
      <c r="E855" s="13" t="s">
        <v>43</v>
      </c>
      <c r="F855" s="13" t="s">
        <v>188</v>
      </c>
      <c r="G855" s="13" t="s">
        <v>182</v>
      </c>
      <c r="H855" s="6">
        <v>8</v>
      </c>
      <c r="I855" s="8">
        <v>0</v>
      </c>
      <c r="J855">
        <f>IF(COUNTIFS('source matrix sap'!$B:$B,$B855,'source matrix sap'!$D:$D,$E855)&gt;0,1,0)</f>
        <v>1</v>
      </c>
      <c r="K855">
        <f>IF(COUNTIFS('source matrix 2024'!$B:$B,$B855,'source matrix 2024'!$D:$D,$E855)&gt;0,1,0)</f>
        <v>1</v>
      </c>
    </row>
    <row r="856" spans="1:11" hidden="1">
      <c r="A856" s="13" t="s">
        <v>181</v>
      </c>
      <c r="B856" s="13" t="s">
        <v>15</v>
      </c>
      <c r="C856" s="13" t="s">
        <v>15</v>
      </c>
      <c r="D856" s="13" t="s">
        <v>20</v>
      </c>
      <c r="E856" s="13" t="s">
        <v>47</v>
      </c>
      <c r="F856" s="13" t="s">
        <v>188</v>
      </c>
      <c r="G856" s="13" t="s">
        <v>183</v>
      </c>
      <c r="H856" s="6">
        <v>3</v>
      </c>
      <c r="I856" s="8">
        <v>0</v>
      </c>
      <c r="J856">
        <f>IF(COUNTIFS('source matrix sap'!$B:$B,$B856,'source matrix sap'!$D:$D,$E856)&gt;0,1,0)</f>
        <v>1</v>
      </c>
      <c r="K856">
        <f>IF(COUNTIFS('source matrix 2024'!$B:$B,$B856,'source matrix 2024'!$D:$D,$E856)&gt;0,1,0)</f>
        <v>0</v>
      </c>
    </row>
    <row r="857" spans="1:11">
      <c r="A857" s="13" t="s">
        <v>181</v>
      </c>
      <c r="B857" s="13" t="s">
        <v>168</v>
      </c>
      <c r="C857" s="13" t="s">
        <v>168</v>
      </c>
      <c r="D857" s="13" t="s">
        <v>20</v>
      </c>
      <c r="E857" s="13" t="s">
        <v>31</v>
      </c>
      <c r="F857" s="13" t="s">
        <v>188</v>
      </c>
      <c r="G857" s="13" t="s">
        <v>184</v>
      </c>
      <c r="H857" s="6">
        <v>6</v>
      </c>
      <c r="I857" s="8">
        <v>0</v>
      </c>
      <c r="J857">
        <f>IF(COUNTIFS('source matrix sap'!$B:$B,$B857,'source matrix sap'!$D:$D,$E857)&gt;0,1,0)</f>
        <v>1</v>
      </c>
      <c r="K857">
        <f>IF(COUNTIFS('source matrix 2024'!$B:$B,$B857,'source matrix 2024'!$D:$D,$E857)&gt;0,1,0)</f>
        <v>1</v>
      </c>
    </row>
    <row r="858" spans="1:11">
      <c r="A858" s="13" t="s">
        <v>181</v>
      </c>
      <c r="B858" s="13" t="s">
        <v>168</v>
      </c>
      <c r="C858" s="13" t="s">
        <v>168</v>
      </c>
      <c r="D858" s="13" t="s">
        <v>20</v>
      </c>
      <c r="E858" s="13" t="s">
        <v>31</v>
      </c>
      <c r="F858" s="13" t="s">
        <v>188</v>
      </c>
      <c r="G858" s="13" t="s">
        <v>179</v>
      </c>
      <c r="H858" s="6">
        <v>223</v>
      </c>
      <c r="I858" s="8">
        <v>0</v>
      </c>
      <c r="J858">
        <f>IF(COUNTIFS('source matrix sap'!$B:$B,$B858,'source matrix sap'!$D:$D,$E858)&gt;0,1,0)</f>
        <v>1</v>
      </c>
      <c r="K858">
        <f>IF(COUNTIFS('source matrix 2024'!$B:$B,$B858,'source matrix 2024'!$D:$D,$E858)&gt;0,1,0)</f>
        <v>1</v>
      </c>
    </row>
    <row r="859" spans="1:11">
      <c r="A859" s="13" t="s">
        <v>181</v>
      </c>
      <c r="B859" s="13" t="s">
        <v>168</v>
      </c>
      <c r="C859" s="13" t="s">
        <v>168</v>
      </c>
      <c r="D859" s="13" t="s">
        <v>20</v>
      </c>
      <c r="E859" s="13" t="s">
        <v>18</v>
      </c>
      <c r="F859" s="13" t="s">
        <v>190</v>
      </c>
      <c r="G859" s="13" t="s">
        <v>179</v>
      </c>
      <c r="H859" s="6">
        <v>246</v>
      </c>
      <c r="I859" s="8">
        <v>0</v>
      </c>
      <c r="J859">
        <f>IF(COUNTIFS('source matrix sap'!$B:$B,$B859,'source matrix sap'!$D:$D,$E859)&gt;0,1,0)</f>
        <v>1</v>
      </c>
      <c r="K859">
        <f>IF(COUNTIFS('source matrix 2024'!$B:$B,$B859,'source matrix 2024'!$D:$D,$E859)&gt;0,1,0)</f>
        <v>1</v>
      </c>
    </row>
    <row r="860" spans="1:11">
      <c r="A860" s="13" t="s">
        <v>181</v>
      </c>
      <c r="B860" s="13" t="s">
        <v>168</v>
      </c>
      <c r="C860" s="13" t="s">
        <v>168</v>
      </c>
      <c r="D860" s="13" t="s">
        <v>20</v>
      </c>
      <c r="E860" s="13" t="s">
        <v>18</v>
      </c>
      <c r="F860" s="13" t="s">
        <v>191</v>
      </c>
      <c r="G860" s="13" t="s">
        <v>179</v>
      </c>
      <c r="H860" s="6">
        <v>102</v>
      </c>
      <c r="I860" s="8">
        <v>0</v>
      </c>
      <c r="J860">
        <f>IF(COUNTIFS('source matrix sap'!$B:$B,$B860,'source matrix sap'!$D:$D,$E860)&gt;0,1,0)</f>
        <v>1</v>
      </c>
      <c r="K860">
        <f>IF(COUNTIFS('source matrix 2024'!$B:$B,$B860,'source matrix 2024'!$D:$D,$E860)&gt;0,1,0)</f>
        <v>1</v>
      </c>
    </row>
    <row r="861" spans="1:11">
      <c r="A861" s="13" t="s">
        <v>181</v>
      </c>
      <c r="B861" s="13" t="s">
        <v>168</v>
      </c>
      <c r="C861" s="13" t="s">
        <v>168</v>
      </c>
      <c r="D861" s="13" t="s">
        <v>20</v>
      </c>
      <c r="E861" s="13" t="s">
        <v>35</v>
      </c>
      <c r="F861" s="13" t="s">
        <v>36</v>
      </c>
      <c r="G861" s="13" t="s">
        <v>179</v>
      </c>
      <c r="H861" s="6">
        <v>13</v>
      </c>
      <c r="I861" s="8">
        <v>0</v>
      </c>
      <c r="J861">
        <f>IF(COUNTIFS('source matrix sap'!$B:$B,$B861,'source matrix sap'!$D:$D,$E861)&gt;0,1,0)</f>
        <v>1</v>
      </c>
      <c r="K861">
        <f>IF(COUNTIFS('source matrix 2024'!$B:$B,$B861,'source matrix 2024'!$D:$D,$E861)&gt;0,1,0)</f>
        <v>1</v>
      </c>
    </row>
    <row r="862" spans="1:11">
      <c r="A862" s="13" t="s">
        <v>181</v>
      </c>
      <c r="B862" s="13" t="s">
        <v>168</v>
      </c>
      <c r="C862" s="13" t="s">
        <v>168</v>
      </c>
      <c r="D862" s="13" t="s">
        <v>20</v>
      </c>
      <c r="E862" s="13" t="s">
        <v>35</v>
      </c>
      <c r="F862" s="13" t="s">
        <v>37</v>
      </c>
      <c r="G862" s="13" t="s">
        <v>179</v>
      </c>
      <c r="H862" s="6">
        <v>3</v>
      </c>
      <c r="I862" s="8">
        <v>0</v>
      </c>
      <c r="J862">
        <f>IF(COUNTIFS('source matrix sap'!$B:$B,$B862,'source matrix sap'!$D:$D,$E862)&gt;0,1,0)</f>
        <v>1</v>
      </c>
      <c r="K862">
        <f>IF(COUNTIFS('source matrix 2024'!$B:$B,$B862,'source matrix 2024'!$D:$D,$E862)&gt;0,1,0)</f>
        <v>1</v>
      </c>
    </row>
    <row r="863" spans="1:11">
      <c r="A863" s="13" t="s">
        <v>181</v>
      </c>
      <c r="B863" s="13" t="s">
        <v>168</v>
      </c>
      <c r="C863" s="13" t="s">
        <v>168</v>
      </c>
      <c r="D863" s="13" t="s">
        <v>20</v>
      </c>
      <c r="E863" s="13" t="s">
        <v>45</v>
      </c>
      <c r="F863" s="13" t="s">
        <v>188</v>
      </c>
      <c r="G863" s="13" t="s">
        <v>179</v>
      </c>
      <c r="H863" s="6">
        <v>4</v>
      </c>
      <c r="I863" s="8">
        <v>0</v>
      </c>
      <c r="J863">
        <f>IF(COUNTIFS('source matrix sap'!$B:$B,$B863,'source matrix sap'!$D:$D,$E863)&gt;0,1,0)</f>
        <v>1</v>
      </c>
      <c r="K863">
        <f>IF(COUNTIFS('source matrix 2024'!$B:$B,$B863,'source matrix 2024'!$D:$D,$E863)&gt;0,1,0)</f>
        <v>1</v>
      </c>
    </row>
    <row r="864" spans="1:11">
      <c r="A864" s="13" t="s">
        <v>181</v>
      </c>
      <c r="B864" s="13" t="s">
        <v>168</v>
      </c>
      <c r="C864" s="13" t="s">
        <v>168</v>
      </c>
      <c r="D864" s="13" t="s">
        <v>20</v>
      </c>
      <c r="E864" s="13" t="s">
        <v>25</v>
      </c>
      <c r="F864" s="13" t="s">
        <v>189</v>
      </c>
      <c r="G864" s="13" t="s">
        <v>179</v>
      </c>
      <c r="H864" s="6">
        <v>384</v>
      </c>
      <c r="I864" s="8">
        <v>0</v>
      </c>
      <c r="J864">
        <f>IF(COUNTIFS('source matrix sap'!$B:$B,$B864,'source matrix sap'!$D:$D,$E864)&gt;0,1,0)</f>
        <v>1</v>
      </c>
      <c r="K864">
        <f>IF(COUNTIFS('source matrix 2024'!$B:$B,$B864,'source matrix 2024'!$D:$D,$E864)&gt;0,1,0)</f>
        <v>1</v>
      </c>
    </row>
    <row r="865" spans="1:11">
      <c r="A865" s="13" t="s">
        <v>181</v>
      </c>
      <c r="B865" s="13" t="s">
        <v>168</v>
      </c>
      <c r="C865" s="13" t="s">
        <v>168</v>
      </c>
      <c r="D865" s="13" t="s">
        <v>20</v>
      </c>
      <c r="E865" s="13" t="s">
        <v>28</v>
      </c>
      <c r="F865" s="13" t="s">
        <v>192</v>
      </c>
      <c r="G865" s="13" t="s">
        <v>179</v>
      </c>
      <c r="H865" s="6">
        <v>31</v>
      </c>
      <c r="I865" s="8">
        <v>0</v>
      </c>
      <c r="J865">
        <f>IF(COUNTIFS('source matrix sap'!$B:$B,$B865,'source matrix sap'!$D:$D,$E865)&gt;0,1,0)</f>
        <v>1</v>
      </c>
      <c r="K865">
        <f>IF(COUNTIFS('source matrix 2024'!$B:$B,$B865,'source matrix 2024'!$D:$D,$E865)&gt;0,1,0)</f>
        <v>1</v>
      </c>
    </row>
    <row r="866" spans="1:11">
      <c r="A866" s="13" t="s">
        <v>181</v>
      </c>
      <c r="B866" s="13" t="s">
        <v>168</v>
      </c>
      <c r="C866" s="13" t="s">
        <v>168</v>
      </c>
      <c r="D866" s="13" t="s">
        <v>20</v>
      </c>
      <c r="E866" s="13" t="s">
        <v>40</v>
      </c>
      <c r="F866" s="13" t="s">
        <v>41</v>
      </c>
      <c r="G866" s="13" t="s">
        <v>179</v>
      </c>
      <c r="H866" s="6">
        <v>282</v>
      </c>
      <c r="I866" s="8">
        <v>0</v>
      </c>
      <c r="J866">
        <f>IF(COUNTIFS('source matrix sap'!$B:$B,$B866,'source matrix sap'!$D:$D,$E866)&gt;0,1,0)</f>
        <v>1</v>
      </c>
      <c r="K866">
        <f>IF(COUNTIFS('source matrix 2024'!$B:$B,$B866,'source matrix 2024'!$D:$D,$E866)&gt;0,1,0)</f>
        <v>1</v>
      </c>
    </row>
    <row r="867" spans="1:11" hidden="1">
      <c r="A867" s="13" t="s">
        <v>181</v>
      </c>
      <c r="B867" s="13" t="s">
        <v>168</v>
      </c>
      <c r="C867" s="13" t="s">
        <v>168</v>
      </c>
      <c r="D867" s="13" t="s">
        <v>20</v>
      </c>
      <c r="E867" s="13" t="s">
        <v>47</v>
      </c>
      <c r="F867" s="13" t="s">
        <v>188</v>
      </c>
      <c r="G867" s="13" t="s">
        <v>183</v>
      </c>
      <c r="H867" s="6">
        <v>7</v>
      </c>
      <c r="I867" s="8">
        <v>0</v>
      </c>
      <c r="J867">
        <f>IF(COUNTIFS('source matrix sap'!$B:$B,$B867,'source matrix sap'!$D:$D,$E867)&gt;0,1,0)</f>
        <v>1</v>
      </c>
      <c r="K867">
        <f>IF(COUNTIFS('source matrix 2024'!$B:$B,$B867,'source matrix 2024'!$D:$D,$E867)&gt;0,1,0)</f>
        <v>0</v>
      </c>
    </row>
    <row r="868" spans="1:11">
      <c r="A868" s="13" t="s">
        <v>181</v>
      </c>
      <c r="B868" s="13" t="s">
        <v>173</v>
      </c>
      <c r="C868" s="13" t="s">
        <v>173</v>
      </c>
      <c r="D868" s="13" t="s">
        <v>20</v>
      </c>
      <c r="E868" s="13" t="s">
        <v>35</v>
      </c>
      <c r="F868" s="13" t="s">
        <v>37</v>
      </c>
      <c r="G868" s="13" t="s">
        <v>179</v>
      </c>
      <c r="H868" s="6">
        <v>1</v>
      </c>
      <c r="I868" s="8">
        <v>0</v>
      </c>
      <c r="J868">
        <f>IF(COUNTIFS('source matrix sap'!$B:$B,$B868,'source matrix sap'!$D:$D,$E868)&gt;0,1,0)</f>
        <v>1</v>
      </c>
      <c r="K868">
        <f>IF(COUNTIFS('source matrix 2024'!$B:$B,$B868,'source matrix 2024'!$D:$D,$E868)&gt;0,1,0)</f>
        <v>1</v>
      </c>
    </row>
    <row r="869" spans="1:11">
      <c r="A869" s="13" t="s">
        <v>181</v>
      </c>
      <c r="B869" s="13" t="s">
        <v>173</v>
      </c>
      <c r="C869" s="13" t="s">
        <v>173</v>
      </c>
      <c r="D869" s="13" t="s">
        <v>20</v>
      </c>
      <c r="E869" s="13" t="s">
        <v>25</v>
      </c>
      <c r="F869" s="13" t="s">
        <v>189</v>
      </c>
      <c r="G869" s="13" t="s">
        <v>179</v>
      </c>
      <c r="H869" s="6">
        <v>9</v>
      </c>
      <c r="I869" s="8">
        <v>0</v>
      </c>
      <c r="J869">
        <f>IF(COUNTIFS('source matrix sap'!$B:$B,$B869,'source matrix sap'!$D:$D,$E869)&gt;0,1,0)</f>
        <v>1</v>
      </c>
      <c r="K869">
        <f>IF(COUNTIFS('source matrix 2024'!$B:$B,$B869,'source matrix 2024'!$D:$D,$E869)&gt;0,1,0)</f>
        <v>1</v>
      </c>
    </row>
    <row r="870" spans="1:11">
      <c r="A870" s="13" t="s">
        <v>181</v>
      </c>
      <c r="B870" s="13" t="s">
        <v>173</v>
      </c>
      <c r="C870" s="13" t="s">
        <v>173</v>
      </c>
      <c r="D870" s="13" t="s">
        <v>20</v>
      </c>
      <c r="E870" s="13" t="s">
        <v>40</v>
      </c>
      <c r="F870" s="13" t="s">
        <v>41</v>
      </c>
      <c r="G870" s="13" t="s">
        <v>182</v>
      </c>
      <c r="H870" s="6">
        <v>5</v>
      </c>
      <c r="I870" s="8">
        <v>0</v>
      </c>
      <c r="J870">
        <f>IF(COUNTIFS('source matrix sap'!$B:$B,$B870,'source matrix sap'!$D:$D,$E870)&gt;0,1,0)</f>
        <v>1</v>
      </c>
      <c r="K870">
        <f>IF(COUNTIFS('source matrix 2024'!$B:$B,$B870,'source matrix 2024'!$D:$D,$E870)&gt;0,1,0)</f>
        <v>1</v>
      </c>
    </row>
    <row r="871" spans="1:11">
      <c r="A871" s="13" t="s">
        <v>181</v>
      </c>
      <c r="B871" s="13" t="s">
        <v>173</v>
      </c>
      <c r="C871" s="13" t="s">
        <v>173</v>
      </c>
      <c r="D871" s="13" t="s">
        <v>20</v>
      </c>
      <c r="E871" s="13" t="s">
        <v>40</v>
      </c>
      <c r="F871" s="13" t="s">
        <v>41</v>
      </c>
      <c r="G871" s="13" t="s">
        <v>179</v>
      </c>
      <c r="H871" s="6">
        <v>1</v>
      </c>
      <c r="I871" s="8">
        <v>0</v>
      </c>
      <c r="J871">
        <f>IF(COUNTIFS('source matrix sap'!$B:$B,$B871,'source matrix sap'!$D:$D,$E871)&gt;0,1,0)</f>
        <v>1</v>
      </c>
      <c r="K871">
        <f>IF(COUNTIFS('source matrix 2024'!$B:$B,$B871,'source matrix 2024'!$D:$D,$E871)&gt;0,1,0)</f>
        <v>1</v>
      </c>
    </row>
    <row r="872" spans="1:11">
      <c r="A872" s="13" t="s">
        <v>181</v>
      </c>
      <c r="B872" s="13" t="s">
        <v>173</v>
      </c>
      <c r="C872" s="13" t="s">
        <v>173</v>
      </c>
      <c r="D872" s="13" t="s">
        <v>20</v>
      </c>
      <c r="E872" s="13" t="s">
        <v>40</v>
      </c>
      <c r="F872" s="13" t="s">
        <v>41</v>
      </c>
      <c r="G872" s="13" t="s">
        <v>20</v>
      </c>
      <c r="H872" s="6">
        <v>3</v>
      </c>
      <c r="I872" s="8">
        <v>0</v>
      </c>
      <c r="J872">
        <f>IF(COUNTIFS('source matrix sap'!$B:$B,$B872,'source matrix sap'!$D:$D,$E872)&gt;0,1,0)</f>
        <v>1</v>
      </c>
      <c r="K872">
        <f>IF(COUNTIFS('source matrix 2024'!$B:$B,$B872,'source matrix 2024'!$D:$D,$E872)&gt;0,1,0)</f>
        <v>1</v>
      </c>
    </row>
    <row r="873" spans="1:11">
      <c r="A873" s="13" t="s">
        <v>181</v>
      </c>
      <c r="B873" s="13" t="s">
        <v>173</v>
      </c>
      <c r="C873" s="13" t="s">
        <v>173</v>
      </c>
      <c r="D873" s="13" t="s">
        <v>20</v>
      </c>
      <c r="E873" s="13" t="s">
        <v>43</v>
      </c>
      <c r="F873" s="13" t="s">
        <v>188</v>
      </c>
      <c r="G873" s="13" t="s">
        <v>182</v>
      </c>
      <c r="H873" s="6">
        <v>1</v>
      </c>
      <c r="I873" s="8">
        <v>0</v>
      </c>
      <c r="J873">
        <f>IF(COUNTIFS('source matrix sap'!$B:$B,$B873,'source matrix sap'!$D:$D,$E873)&gt;0,1,0)</f>
        <v>1</v>
      </c>
      <c r="K873">
        <f>IF(COUNTIFS('source matrix 2024'!$B:$B,$B873,'source matrix 2024'!$D:$D,$E873)&gt;0,1,0)</f>
        <v>1</v>
      </c>
    </row>
    <row r="874" spans="1:11" hidden="1">
      <c r="A874" s="13" t="s">
        <v>181</v>
      </c>
      <c r="B874" s="13" t="s">
        <v>170</v>
      </c>
      <c r="C874" s="13" t="s">
        <v>171</v>
      </c>
      <c r="D874" s="13" t="s">
        <v>20</v>
      </c>
      <c r="E874" s="13" t="s">
        <v>31</v>
      </c>
      <c r="F874" s="13" t="s">
        <v>188</v>
      </c>
      <c r="G874" s="13" t="s">
        <v>184</v>
      </c>
      <c r="H874" s="6">
        <v>142</v>
      </c>
      <c r="I874" s="8">
        <v>0</v>
      </c>
      <c r="J874">
        <f>IF(COUNTIFS('source matrix sap'!$B:$B,$B874,'source matrix sap'!$D:$D,$E874)&gt;0,1,0)</f>
        <v>1</v>
      </c>
      <c r="K874">
        <f>IF(COUNTIFS('source matrix 2024'!$B:$B,$B874,'source matrix 2024'!$D:$D,$E874)&gt;0,1,0)</f>
        <v>0</v>
      </c>
    </row>
    <row r="875" spans="1:11" hidden="1">
      <c r="A875" s="13" t="s">
        <v>181</v>
      </c>
      <c r="B875" s="13" t="s">
        <v>170</v>
      </c>
      <c r="C875" s="13" t="s">
        <v>171</v>
      </c>
      <c r="D875" s="13" t="s">
        <v>20</v>
      </c>
      <c r="E875" s="13" t="s">
        <v>31</v>
      </c>
      <c r="F875" s="13" t="s">
        <v>188</v>
      </c>
      <c r="G875" s="13" t="s">
        <v>179</v>
      </c>
      <c r="H875" s="6">
        <v>1228</v>
      </c>
      <c r="I875" s="8">
        <v>0</v>
      </c>
      <c r="J875">
        <f>IF(COUNTIFS('source matrix sap'!$B:$B,$B875,'source matrix sap'!$D:$D,$E875)&gt;0,1,0)</f>
        <v>1</v>
      </c>
      <c r="K875">
        <f>IF(COUNTIFS('source matrix 2024'!$B:$B,$B875,'source matrix 2024'!$D:$D,$E875)&gt;0,1,0)</f>
        <v>0</v>
      </c>
    </row>
    <row r="876" spans="1:11" hidden="1">
      <c r="A876" s="13" t="s">
        <v>181</v>
      </c>
      <c r="B876" s="13" t="s">
        <v>170</v>
      </c>
      <c r="C876" s="13" t="s">
        <v>171</v>
      </c>
      <c r="D876" s="13" t="s">
        <v>20</v>
      </c>
      <c r="E876" s="13" t="s">
        <v>18</v>
      </c>
      <c r="F876" s="13" t="s">
        <v>190</v>
      </c>
      <c r="G876" s="13" t="s">
        <v>179</v>
      </c>
      <c r="H876" s="6">
        <v>491</v>
      </c>
      <c r="I876" s="8">
        <v>0</v>
      </c>
      <c r="J876">
        <f>IF(COUNTIFS('source matrix sap'!$B:$B,$B876,'source matrix sap'!$D:$D,$E876)&gt;0,1,0)</f>
        <v>1</v>
      </c>
      <c r="K876">
        <f>IF(COUNTIFS('source matrix 2024'!$B:$B,$B876,'source matrix 2024'!$D:$D,$E876)&gt;0,1,0)</f>
        <v>0</v>
      </c>
    </row>
    <row r="877" spans="1:11" hidden="1">
      <c r="A877" s="13" t="s">
        <v>181</v>
      </c>
      <c r="B877" s="13" t="s">
        <v>170</v>
      </c>
      <c r="C877" s="13" t="s">
        <v>171</v>
      </c>
      <c r="D877" s="13" t="s">
        <v>20</v>
      </c>
      <c r="E877" s="13" t="s">
        <v>18</v>
      </c>
      <c r="F877" s="13" t="s">
        <v>191</v>
      </c>
      <c r="G877" s="13" t="s">
        <v>179</v>
      </c>
      <c r="H877" s="6">
        <v>208</v>
      </c>
      <c r="I877" s="8">
        <v>0</v>
      </c>
      <c r="J877">
        <f>IF(COUNTIFS('source matrix sap'!$B:$B,$B877,'source matrix sap'!$D:$D,$E877)&gt;0,1,0)</f>
        <v>1</v>
      </c>
      <c r="K877">
        <f>IF(COUNTIFS('source matrix 2024'!$B:$B,$B877,'source matrix 2024'!$D:$D,$E877)&gt;0,1,0)</f>
        <v>0</v>
      </c>
    </row>
    <row r="878" spans="1:11" hidden="1">
      <c r="A878" s="13" t="s">
        <v>181</v>
      </c>
      <c r="B878" s="13" t="s">
        <v>170</v>
      </c>
      <c r="C878" s="13" t="s">
        <v>171</v>
      </c>
      <c r="D878" s="13" t="s">
        <v>20</v>
      </c>
      <c r="E878" s="13" t="s">
        <v>35</v>
      </c>
      <c r="F878" s="13" t="s">
        <v>38</v>
      </c>
      <c r="G878" s="13" t="s">
        <v>179</v>
      </c>
      <c r="H878" s="6">
        <v>77</v>
      </c>
      <c r="I878" s="8">
        <v>0</v>
      </c>
      <c r="J878">
        <f>IF(COUNTIFS('source matrix sap'!$B:$B,$B878,'source matrix sap'!$D:$D,$E878)&gt;0,1,0)</f>
        <v>1</v>
      </c>
      <c r="K878">
        <f>IF(COUNTIFS('source matrix 2024'!$B:$B,$B878,'source matrix 2024'!$D:$D,$E878)&gt;0,1,0)</f>
        <v>0</v>
      </c>
    </row>
    <row r="879" spans="1:11" hidden="1">
      <c r="A879" s="13" t="s">
        <v>181</v>
      </c>
      <c r="B879" s="13" t="s">
        <v>170</v>
      </c>
      <c r="C879" s="13" t="s">
        <v>171</v>
      </c>
      <c r="D879" s="13" t="s">
        <v>20</v>
      </c>
      <c r="E879" s="13" t="s">
        <v>35</v>
      </c>
      <c r="F879" s="13" t="s">
        <v>36</v>
      </c>
      <c r="G879" s="13" t="s">
        <v>179</v>
      </c>
      <c r="H879" s="6">
        <v>57</v>
      </c>
      <c r="I879" s="8">
        <v>0</v>
      </c>
      <c r="J879">
        <f>IF(COUNTIFS('source matrix sap'!$B:$B,$B879,'source matrix sap'!$D:$D,$E879)&gt;0,1,0)</f>
        <v>1</v>
      </c>
      <c r="K879">
        <f>IF(COUNTIFS('source matrix 2024'!$B:$B,$B879,'source matrix 2024'!$D:$D,$E879)&gt;0,1,0)</f>
        <v>0</v>
      </c>
    </row>
    <row r="880" spans="1:11" hidden="1">
      <c r="A880" s="13" t="s">
        <v>181</v>
      </c>
      <c r="B880" s="13" t="s">
        <v>170</v>
      </c>
      <c r="C880" s="13" t="s">
        <v>171</v>
      </c>
      <c r="D880" s="13" t="s">
        <v>20</v>
      </c>
      <c r="E880" s="13" t="s">
        <v>35</v>
      </c>
      <c r="F880" s="13" t="s">
        <v>37</v>
      </c>
      <c r="G880" s="13" t="s">
        <v>182</v>
      </c>
      <c r="H880" s="6">
        <v>18</v>
      </c>
      <c r="I880" s="8">
        <v>0</v>
      </c>
      <c r="J880">
        <f>IF(COUNTIFS('source matrix sap'!$B:$B,$B880,'source matrix sap'!$D:$D,$E880)&gt;0,1,0)</f>
        <v>1</v>
      </c>
      <c r="K880">
        <f>IF(COUNTIFS('source matrix 2024'!$B:$B,$B880,'source matrix 2024'!$D:$D,$E880)&gt;0,1,0)</f>
        <v>0</v>
      </c>
    </row>
    <row r="881" spans="1:11" hidden="1">
      <c r="A881" s="13" t="s">
        <v>181</v>
      </c>
      <c r="B881" s="13" t="s">
        <v>170</v>
      </c>
      <c r="C881" s="13" t="s">
        <v>171</v>
      </c>
      <c r="D881" s="13" t="s">
        <v>20</v>
      </c>
      <c r="E881" s="13" t="s">
        <v>35</v>
      </c>
      <c r="F881" s="13" t="s">
        <v>37</v>
      </c>
      <c r="G881" s="13" t="s">
        <v>179</v>
      </c>
      <c r="H881" s="6">
        <v>161</v>
      </c>
      <c r="I881" s="8">
        <v>0</v>
      </c>
      <c r="J881">
        <f>IF(COUNTIFS('source matrix sap'!$B:$B,$B881,'source matrix sap'!$D:$D,$E881)&gt;0,1,0)</f>
        <v>1</v>
      </c>
      <c r="K881">
        <f>IF(COUNTIFS('source matrix 2024'!$B:$B,$B881,'source matrix 2024'!$D:$D,$E881)&gt;0,1,0)</f>
        <v>0</v>
      </c>
    </row>
    <row r="882" spans="1:11" hidden="1">
      <c r="A882" s="13" t="s">
        <v>181</v>
      </c>
      <c r="B882" s="13" t="s">
        <v>170</v>
      </c>
      <c r="C882" s="13" t="s">
        <v>171</v>
      </c>
      <c r="D882" s="13" t="s">
        <v>20</v>
      </c>
      <c r="E882" s="13" t="s">
        <v>45</v>
      </c>
      <c r="F882" s="13" t="s">
        <v>188</v>
      </c>
      <c r="G882" s="13" t="s">
        <v>179</v>
      </c>
      <c r="H882" s="6">
        <v>629</v>
      </c>
      <c r="I882" s="8">
        <v>0</v>
      </c>
      <c r="J882">
        <f>IF(COUNTIFS('source matrix sap'!$B:$B,$B882,'source matrix sap'!$D:$D,$E882)&gt;0,1,0)</f>
        <v>1</v>
      </c>
      <c r="K882">
        <f>IF(COUNTIFS('source matrix 2024'!$B:$B,$B882,'source matrix 2024'!$D:$D,$E882)&gt;0,1,0)</f>
        <v>0</v>
      </c>
    </row>
    <row r="883" spans="1:11" hidden="1">
      <c r="A883" s="13" t="s">
        <v>181</v>
      </c>
      <c r="B883" s="13" t="s">
        <v>170</v>
      </c>
      <c r="C883" s="13" t="s">
        <v>171</v>
      </c>
      <c r="D883" s="13" t="s">
        <v>20</v>
      </c>
      <c r="E883" s="13" t="s">
        <v>25</v>
      </c>
      <c r="F883" s="13" t="s">
        <v>189</v>
      </c>
      <c r="G883" s="13" t="s">
        <v>179</v>
      </c>
      <c r="H883" s="6">
        <v>1525</v>
      </c>
      <c r="I883" s="8">
        <v>0</v>
      </c>
      <c r="J883">
        <f>IF(COUNTIFS('source matrix sap'!$B:$B,$B883,'source matrix sap'!$D:$D,$E883)&gt;0,1,0)</f>
        <v>1</v>
      </c>
      <c r="K883">
        <f>IF(COUNTIFS('source matrix 2024'!$B:$B,$B883,'source matrix 2024'!$D:$D,$E883)&gt;0,1,0)</f>
        <v>0</v>
      </c>
    </row>
    <row r="884" spans="1:11" hidden="1">
      <c r="A884" s="13" t="s">
        <v>181</v>
      </c>
      <c r="B884" s="13" t="s">
        <v>170</v>
      </c>
      <c r="C884" s="13" t="s">
        <v>171</v>
      </c>
      <c r="D884" s="13" t="s">
        <v>20</v>
      </c>
      <c r="E884" s="13" t="s">
        <v>28</v>
      </c>
      <c r="F884" s="13" t="s">
        <v>192</v>
      </c>
      <c r="G884" s="13" t="s">
        <v>179</v>
      </c>
      <c r="H884" s="6">
        <v>106</v>
      </c>
      <c r="I884" s="8">
        <v>0</v>
      </c>
      <c r="J884">
        <f>IF(COUNTIFS('source matrix sap'!$B:$B,$B884,'source matrix sap'!$D:$D,$E884)&gt;0,1,0)</f>
        <v>1</v>
      </c>
      <c r="K884">
        <f>IF(COUNTIFS('source matrix 2024'!$B:$B,$B884,'source matrix 2024'!$D:$D,$E884)&gt;0,1,0)</f>
        <v>0</v>
      </c>
    </row>
    <row r="885" spans="1:11" hidden="1">
      <c r="A885" s="13" t="s">
        <v>181</v>
      </c>
      <c r="B885" s="13" t="s">
        <v>170</v>
      </c>
      <c r="C885" s="13" t="s">
        <v>171</v>
      </c>
      <c r="D885" s="13" t="s">
        <v>20</v>
      </c>
      <c r="E885" s="13" t="s">
        <v>40</v>
      </c>
      <c r="F885" s="13" t="s">
        <v>41</v>
      </c>
      <c r="G885" s="13" t="s">
        <v>182</v>
      </c>
      <c r="H885" s="6">
        <v>15</v>
      </c>
      <c r="I885" s="8">
        <v>0</v>
      </c>
      <c r="J885">
        <f>IF(COUNTIFS('source matrix sap'!$B:$B,$B885,'source matrix sap'!$D:$D,$E885)&gt;0,1,0)</f>
        <v>1</v>
      </c>
      <c r="K885">
        <f>IF(COUNTIFS('source matrix 2024'!$B:$B,$B885,'source matrix 2024'!$D:$D,$E885)&gt;0,1,0)</f>
        <v>0</v>
      </c>
    </row>
    <row r="886" spans="1:11" hidden="1">
      <c r="A886" s="13" t="s">
        <v>181</v>
      </c>
      <c r="B886" s="13" t="s">
        <v>170</v>
      </c>
      <c r="C886" s="13" t="s">
        <v>171</v>
      </c>
      <c r="D886" s="13" t="s">
        <v>20</v>
      </c>
      <c r="E886" s="13" t="s">
        <v>40</v>
      </c>
      <c r="F886" s="13" t="s">
        <v>41</v>
      </c>
      <c r="G886" s="13" t="s">
        <v>179</v>
      </c>
      <c r="H886" s="6">
        <v>1975</v>
      </c>
      <c r="I886" s="8">
        <v>0</v>
      </c>
      <c r="J886">
        <f>IF(COUNTIFS('source matrix sap'!$B:$B,$B886,'source matrix sap'!$D:$D,$E886)&gt;0,1,0)</f>
        <v>1</v>
      </c>
      <c r="K886">
        <f>IF(COUNTIFS('source matrix 2024'!$B:$B,$B886,'source matrix 2024'!$D:$D,$E886)&gt;0,1,0)</f>
        <v>0</v>
      </c>
    </row>
    <row r="887" spans="1:11" hidden="1">
      <c r="A887" s="13" t="s">
        <v>181</v>
      </c>
      <c r="B887" s="13" t="s">
        <v>170</v>
      </c>
      <c r="C887" s="13" t="s">
        <v>171</v>
      </c>
      <c r="D887" s="13" t="s">
        <v>20</v>
      </c>
      <c r="E887" s="13" t="s">
        <v>33</v>
      </c>
      <c r="F887" s="13" t="s">
        <v>188</v>
      </c>
      <c r="G887" s="13" t="s">
        <v>179</v>
      </c>
      <c r="H887" s="6">
        <v>2</v>
      </c>
      <c r="I887" s="8">
        <v>0</v>
      </c>
      <c r="J887">
        <f>IF(COUNTIFS('source matrix sap'!$B:$B,$B887,'source matrix sap'!$D:$D,$E887)&gt;0,1,0)</f>
        <v>1</v>
      </c>
      <c r="K887">
        <f>IF(COUNTIFS('source matrix 2024'!$B:$B,$B887,'source matrix 2024'!$D:$D,$E887)&gt;0,1,0)</f>
        <v>0</v>
      </c>
    </row>
    <row r="888" spans="1:11" hidden="1">
      <c r="A888" s="13" t="s">
        <v>181</v>
      </c>
      <c r="B888" s="13" t="s">
        <v>294</v>
      </c>
      <c r="C888" s="13" t="s">
        <v>294</v>
      </c>
      <c r="D888" s="13" t="s">
        <v>20</v>
      </c>
      <c r="E888" s="13" t="s">
        <v>18</v>
      </c>
      <c r="F888" s="13" t="s">
        <v>190</v>
      </c>
      <c r="G888" s="13" t="s">
        <v>179</v>
      </c>
      <c r="H888" s="6">
        <v>3</v>
      </c>
      <c r="I888" s="8">
        <v>0</v>
      </c>
      <c r="J888">
        <f>IF(COUNTIFS('source matrix sap'!$B:$B,$B888,'source matrix sap'!$D:$D,$E888)&gt;0,1,0)</f>
        <v>1</v>
      </c>
      <c r="K888">
        <f>IF(COUNTIFS('source matrix 2024'!$B:$B,$B888,'source matrix 2024'!$D:$D,$E888)&gt;0,1,0)</f>
        <v>0</v>
      </c>
    </row>
    <row r="889" spans="1:11" hidden="1">
      <c r="A889" s="13" t="s">
        <v>181</v>
      </c>
      <c r="B889" s="13" t="s">
        <v>294</v>
      </c>
      <c r="C889" s="13" t="s">
        <v>294</v>
      </c>
      <c r="D889" s="13" t="s">
        <v>20</v>
      </c>
      <c r="E889" s="13" t="s">
        <v>25</v>
      </c>
      <c r="F889" s="13" t="s">
        <v>189</v>
      </c>
      <c r="G889" s="13" t="s">
        <v>179</v>
      </c>
      <c r="H889" s="6">
        <v>4</v>
      </c>
      <c r="I889" s="8">
        <v>0</v>
      </c>
      <c r="J889">
        <f>IF(COUNTIFS('source matrix sap'!$B:$B,$B889,'source matrix sap'!$D:$D,$E889)&gt;0,1,0)</f>
        <v>1</v>
      </c>
      <c r="K889">
        <f>IF(COUNTIFS('source matrix 2024'!$B:$B,$B889,'source matrix 2024'!$D:$D,$E889)&gt;0,1,0)</f>
        <v>0</v>
      </c>
    </row>
    <row r="890" spans="1:11" hidden="1">
      <c r="A890" s="13" t="s">
        <v>181</v>
      </c>
      <c r="B890" s="13" t="s">
        <v>294</v>
      </c>
      <c r="C890" s="13" t="s">
        <v>294</v>
      </c>
      <c r="D890" s="13" t="s">
        <v>20</v>
      </c>
      <c r="E890" s="13" t="s">
        <v>28</v>
      </c>
      <c r="F890" s="13" t="s">
        <v>192</v>
      </c>
      <c r="G890" s="13" t="s">
        <v>179</v>
      </c>
      <c r="H890" s="6">
        <v>1</v>
      </c>
      <c r="I890" s="8">
        <v>0</v>
      </c>
      <c r="J890">
        <f>IF(COUNTIFS('source matrix sap'!$B:$B,$B890,'source matrix sap'!$D:$D,$E890)&gt;0,1,0)</f>
        <v>1</v>
      </c>
      <c r="K890">
        <f>IF(COUNTIFS('source matrix 2024'!$B:$B,$B890,'source matrix 2024'!$D:$D,$E890)&gt;0,1,0)</f>
        <v>0</v>
      </c>
    </row>
    <row r="891" spans="1:11" hidden="1">
      <c r="A891" s="13" t="s">
        <v>181</v>
      </c>
      <c r="B891" s="13" t="s">
        <v>294</v>
      </c>
      <c r="C891" s="13" t="s">
        <v>294</v>
      </c>
      <c r="D891" s="13" t="s">
        <v>20</v>
      </c>
      <c r="E891" s="13" t="s">
        <v>43</v>
      </c>
      <c r="F891" s="13" t="s">
        <v>188</v>
      </c>
      <c r="G891" s="13" t="s">
        <v>182</v>
      </c>
      <c r="H891" s="6">
        <v>1</v>
      </c>
      <c r="I891" s="8">
        <v>0</v>
      </c>
      <c r="J891">
        <f>IF(COUNTIFS('source matrix sap'!$B:$B,$B891,'source matrix sap'!$D:$D,$E891)&gt;0,1,0)</f>
        <v>1</v>
      </c>
      <c r="K891">
        <f>IF(COUNTIFS('source matrix 2024'!$B:$B,$B891,'source matrix 2024'!$D:$D,$E891)&gt;0,1,0)</f>
        <v>0</v>
      </c>
    </row>
    <row r="892" spans="1:11">
      <c r="A892" s="13" t="s">
        <v>181</v>
      </c>
      <c r="B892" s="13" t="s">
        <v>175</v>
      </c>
      <c r="C892" s="13" t="s">
        <v>176</v>
      </c>
      <c r="D892" s="13" t="s">
        <v>20</v>
      </c>
      <c r="E892" s="13" t="s">
        <v>45</v>
      </c>
      <c r="F892" s="13" t="s">
        <v>188</v>
      </c>
      <c r="G892" s="13" t="s">
        <v>179</v>
      </c>
      <c r="H892" s="6">
        <v>6</v>
      </c>
      <c r="I892" s="8">
        <v>0</v>
      </c>
      <c r="J892">
        <f>IF(COUNTIFS('source matrix sap'!$B:$B,$B892,'source matrix sap'!$D:$D,$E892)&gt;0,1,0)</f>
        <v>1</v>
      </c>
      <c r="K892">
        <f>IF(COUNTIFS('source matrix 2024'!$B:$B,$B892,'source matrix 2024'!$D:$D,$E892)&gt;0,1,0)</f>
        <v>1</v>
      </c>
    </row>
    <row r="893" spans="1:11">
      <c r="A893" s="13" t="s">
        <v>181</v>
      </c>
      <c r="B893" s="13" t="s">
        <v>175</v>
      </c>
      <c r="C893" s="13" t="s">
        <v>176</v>
      </c>
      <c r="D893" s="13" t="s">
        <v>20</v>
      </c>
      <c r="E893" s="13" t="s">
        <v>25</v>
      </c>
      <c r="F893" s="13" t="s">
        <v>189</v>
      </c>
      <c r="G893" s="13" t="s">
        <v>182</v>
      </c>
      <c r="H893" s="6">
        <v>8</v>
      </c>
      <c r="I893" s="8">
        <v>0</v>
      </c>
      <c r="J893">
        <f>IF(COUNTIFS('source matrix sap'!$B:$B,$B893,'source matrix sap'!$D:$D,$E893)&gt;0,1,0)</f>
        <v>1</v>
      </c>
      <c r="K893">
        <f>IF(COUNTIFS('source matrix 2024'!$B:$B,$B893,'source matrix 2024'!$D:$D,$E893)&gt;0,1,0)</f>
        <v>1</v>
      </c>
    </row>
    <row r="894" spans="1:11">
      <c r="A894" s="13" t="s">
        <v>181</v>
      </c>
      <c r="B894" s="13" t="s">
        <v>175</v>
      </c>
      <c r="C894" s="13" t="s">
        <v>176</v>
      </c>
      <c r="D894" s="13" t="s">
        <v>20</v>
      </c>
      <c r="E894" s="13" t="s">
        <v>25</v>
      </c>
      <c r="F894" s="13" t="s">
        <v>189</v>
      </c>
      <c r="G894" s="13" t="s">
        <v>179</v>
      </c>
      <c r="H894" s="6">
        <v>7</v>
      </c>
      <c r="I894" s="8">
        <v>0</v>
      </c>
      <c r="J894">
        <f>IF(COUNTIFS('source matrix sap'!$B:$B,$B894,'source matrix sap'!$D:$D,$E894)&gt;0,1,0)</f>
        <v>1</v>
      </c>
      <c r="K894">
        <f>IF(COUNTIFS('source matrix 2024'!$B:$B,$B894,'source matrix 2024'!$D:$D,$E894)&gt;0,1,0)</f>
        <v>1</v>
      </c>
    </row>
    <row r="895" spans="1:11">
      <c r="A895" s="13" t="s">
        <v>181</v>
      </c>
      <c r="B895" s="13" t="s">
        <v>175</v>
      </c>
      <c r="C895" s="13" t="s">
        <v>176</v>
      </c>
      <c r="D895" s="13" t="s">
        <v>20</v>
      </c>
      <c r="E895" s="13" t="s">
        <v>28</v>
      </c>
      <c r="F895" s="13" t="s">
        <v>192</v>
      </c>
      <c r="G895" s="13" t="s">
        <v>179</v>
      </c>
      <c r="H895" s="6">
        <v>2</v>
      </c>
      <c r="I895" s="8">
        <v>0</v>
      </c>
      <c r="J895">
        <f>IF(COUNTIFS('source matrix sap'!$B:$B,$B895,'source matrix sap'!$D:$D,$E895)&gt;0,1,0)</f>
        <v>1</v>
      </c>
      <c r="K895">
        <f>IF(COUNTIFS('source matrix 2024'!$B:$B,$B895,'source matrix 2024'!$D:$D,$E895)&gt;0,1,0)</f>
        <v>1</v>
      </c>
    </row>
    <row r="896" spans="1:11">
      <c r="A896" s="13" t="s">
        <v>181</v>
      </c>
      <c r="B896" s="13" t="s">
        <v>175</v>
      </c>
      <c r="C896" s="13" t="s">
        <v>176</v>
      </c>
      <c r="D896" s="13" t="s">
        <v>20</v>
      </c>
      <c r="E896" s="13" t="s">
        <v>40</v>
      </c>
      <c r="F896" s="13" t="s">
        <v>41</v>
      </c>
      <c r="G896" s="13" t="s">
        <v>179</v>
      </c>
      <c r="H896" s="6">
        <v>6</v>
      </c>
      <c r="I896" s="8">
        <v>0</v>
      </c>
      <c r="J896">
        <f>IF(COUNTIFS('source matrix sap'!$B:$B,$B896,'source matrix sap'!$D:$D,$E896)&gt;0,1,0)</f>
        <v>1</v>
      </c>
      <c r="K896">
        <f>IF(COUNTIFS('source matrix 2024'!$B:$B,$B896,'source matrix 2024'!$D:$D,$E896)&gt;0,1,0)</f>
        <v>1</v>
      </c>
    </row>
    <row r="897" spans="1:11">
      <c r="A897" s="13" t="s">
        <v>181</v>
      </c>
      <c r="B897" s="13" t="s">
        <v>175</v>
      </c>
      <c r="C897" s="13" t="s">
        <v>176</v>
      </c>
      <c r="D897" s="13" t="s">
        <v>20</v>
      </c>
      <c r="E897" s="13" t="s">
        <v>43</v>
      </c>
      <c r="F897" s="13" t="s">
        <v>188</v>
      </c>
      <c r="G897" s="13" t="s">
        <v>182</v>
      </c>
      <c r="H897" s="6">
        <v>1</v>
      </c>
      <c r="I897" s="8">
        <v>0</v>
      </c>
      <c r="J897">
        <f>IF(COUNTIFS('source matrix sap'!$B:$B,$B897,'source matrix sap'!$D:$D,$E897)&gt;0,1,0)</f>
        <v>1</v>
      </c>
      <c r="K897">
        <f>IF(COUNTIFS('source matrix 2024'!$B:$B,$B897,'source matrix 2024'!$D:$D,$E897)&gt;0,1,0)</f>
        <v>1</v>
      </c>
    </row>
  </sheetData>
  <autoFilter ref="A1:K897" xr:uid="{3E136F41-F8B9-40CB-BD61-BF47F0587612}">
    <filterColumn colId="9">
      <filters>
        <filter val="1"/>
      </filters>
    </filterColumn>
    <filterColumn colId="10">
      <filters>
        <filter val="1"/>
      </filters>
    </filterColumn>
  </autoFilter>
  <pageMargins left="0.7" right="0.7" top="0.75" bottom="0.75" header="0.3" footer="0.3"/>
  <customProperties>
    <customPr name="_pios_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7DDF-7661-4199-ABBD-E1ED39DDF9C3}">
  <dimension ref="A1:P493"/>
  <sheetViews>
    <sheetView workbookViewId="0">
      <selection activeCell="L1" sqref="L1:L1048576"/>
    </sheetView>
  </sheetViews>
  <sheetFormatPr defaultRowHeight="14.4"/>
  <cols>
    <col min="12" max="12" width="13.88671875" customWidth="1"/>
  </cols>
  <sheetData>
    <row r="1" spans="1:16">
      <c r="A1" s="10" t="s">
        <v>0</v>
      </c>
      <c r="B1" s="3"/>
      <c r="C1" s="11" t="s">
        <v>1</v>
      </c>
      <c r="D1" s="11" t="s">
        <v>2</v>
      </c>
      <c r="E1" s="11" t="s">
        <v>3</v>
      </c>
      <c r="F1" s="3"/>
      <c r="G1" s="11" t="s">
        <v>4</v>
      </c>
      <c r="H1" s="11" t="s">
        <v>5</v>
      </c>
      <c r="I1" s="11" t="s">
        <v>6</v>
      </c>
      <c r="J1" s="11" t="s">
        <v>7</v>
      </c>
      <c r="K1" s="12" t="s">
        <v>8</v>
      </c>
      <c r="L1" s="13" t="s">
        <v>9</v>
      </c>
      <c r="M1" s="13" t="s">
        <v>10</v>
      </c>
      <c r="N1" s="13" t="s">
        <v>11</v>
      </c>
      <c r="O1" s="13" t="s">
        <v>12</v>
      </c>
      <c r="P1" s="13" t="s">
        <v>13</v>
      </c>
    </row>
    <row r="2" spans="1:16">
      <c r="A2" s="13" t="s">
        <v>14</v>
      </c>
      <c r="B2" s="13" t="s">
        <v>15</v>
      </c>
      <c r="C2" s="13" t="s">
        <v>15</v>
      </c>
      <c r="D2" s="13" t="s">
        <v>16</v>
      </c>
      <c r="E2" s="13" t="s">
        <v>17</v>
      </c>
      <c r="F2" s="13" t="s">
        <v>18</v>
      </c>
      <c r="G2" s="13" t="s">
        <v>19</v>
      </c>
      <c r="H2" s="13" t="s">
        <v>179</v>
      </c>
      <c r="I2" s="13" t="s">
        <v>180</v>
      </c>
      <c r="J2" s="13" t="s">
        <v>20</v>
      </c>
      <c r="K2" s="13" t="s">
        <v>181</v>
      </c>
      <c r="L2" s="6">
        <v>2</v>
      </c>
      <c r="M2" s="6">
        <v>0</v>
      </c>
      <c r="N2" s="6">
        <v>0</v>
      </c>
      <c r="O2" s="2"/>
      <c r="P2" s="1"/>
    </row>
    <row r="3" spans="1:16">
      <c r="A3" s="13" t="s">
        <v>14</v>
      </c>
      <c r="B3" s="13" t="s">
        <v>15</v>
      </c>
      <c r="C3" s="13" t="s">
        <v>15</v>
      </c>
      <c r="D3" s="13" t="s">
        <v>16</v>
      </c>
      <c r="E3" s="13" t="s">
        <v>17</v>
      </c>
      <c r="F3" s="13" t="s">
        <v>18</v>
      </c>
      <c r="G3" s="13" t="s">
        <v>23</v>
      </c>
      <c r="H3" s="13" t="s">
        <v>179</v>
      </c>
      <c r="I3" s="13" t="s">
        <v>180</v>
      </c>
      <c r="J3" s="13" t="s">
        <v>20</v>
      </c>
      <c r="K3" s="13" t="s">
        <v>181</v>
      </c>
      <c r="L3" s="6">
        <v>1</v>
      </c>
      <c r="M3" s="6">
        <v>0</v>
      </c>
      <c r="N3" s="6">
        <v>0</v>
      </c>
      <c r="O3" s="2"/>
      <c r="P3" s="1"/>
    </row>
    <row r="4" spans="1:16">
      <c r="A4" s="13" t="s">
        <v>14</v>
      </c>
      <c r="B4" s="13" t="s">
        <v>15</v>
      </c>
      <c r="C4" s="13" t="s">
        <v>15</v>
      </c>
      <c r="D4" s="13" t="s">
        <v>16</v>
      </c>
      <c r="E4" s="13" t="s">
        <v>24</v>
      </c>
      <c r="F4" s="13" t="s">
        <v>25</v>
      </c>
      <c r="G4" s="13" t="s">
        <v>26</v>
      </c>
      <c r="H4" s="13" t="s">
        <v>182</v>
      </c>
      <c r="I4" s="13" t="s">
        <v>180</v>
      </c>
      <c r="J4" s="13" t="s">
        <v>20</v>
      </c>
      <c r="K4" s="13" t="s">
        <v>181</v>
      </c>
      <c r="L4" s="6">
        <v>5</v>
      </c>
      <c r="M4" s="6">
        <v>0</v>
      </c>
      <c r="N4" s="6">
        <v>0</v>
      </c>
      <c r="O4" s="2"/>
      <c r="P4" s="1"/>
    </row>
    <row r="5" spans="1:16">
      <c r="A5" s="13" t="s">
        <v>14</v>
      </c>
      <c r="B5" s="13" t="s">
        <v>15</v>
      </c>
      <c r="C5" s="13" t="s">
        <v>15</v>
      </c>
      <c r="D5" s="13" t="s">
        <v>16</v>
      </c>
      <c r="E5" s="13" t="s">
        <v>24</v>
      </c>
      <c r="F5" s="13" t="s">
        <v>25</v>
      </c>
      <c r="G5" s="13" t="s">
        <v>26</v>
      </c>
      <c r="H5" s="13" t="s">
        <v>179</v>
      </c>
      <c r="I5" s="13" t="s">
        <v>180</v>
      </c>
      <c r="J5" s="13" t="s">
        <v>20</v>
      </c>
      <c r="K5" s="13" t="s">
        <v>181</v>
      </c>
      <c r="L5" s="6">
        <v>50</v>
      </c>
      <c r="M5" s="6">
        <v>0</v>
      </c>
      <c r="N5" s="6">
        <v>0</v>
      </c>
      <c r="O5" s="2"/>
      <c r="P5" s="1"/>
    </row>
    <row r="6" spans="1:16">
      <c r="A6" s="13" t="s">
        <v>14</v>
      </c>
      <c r="B6" s="13" t="s">
        <v>15</v>
      </c>
      <c r="C6" s="13" t="s">
        <v>15</v>
      </c>
      <c r="D6" s="13" t="s">
        <v>16</v>
      </c>
      <c r="E6" s="13" t="s">
        <v>27</v>
      </c>
      <c r="F6" s="13" t="s">
        <v>28</v>
      </c>
      <c r="G6" s="13" t="s">
        <v>29</v>
      </c>
      <c r="H6" s="13" t="s">
        <v>179</v>
      </c>
      <c r="I6" s="13" t="s">
        <v>180</v>
      </c>
      <c r="J6" s="13" t="s">
        <v>20</v>
      </c>
      <c r="K6" s="13" t="s">
        <v>181</v>
      </c>
      <c r="L6" s="6">
        <v>28</v>
      </c>
      <c r="M6" s="6">
        <v>0</v>
      </c>
      <c r="N6" s="6">
        <v>0</v>
      </c>
      <c r="O6" s="2"/>
      <c r="P6" s="1"/>
    </row>
    <row r="7" spans="1:16">
      <c r="A7" s="13" t="s">
        <v>14</v>
      </c>
      <c r="B7" s="13" t="s">
        <v>15</v>
      </c>
      <c r="C7" s="13" t="s">
        <v>15</v>
      </c>
      <c r="D7" s="13" t="s">
        <v>16</v>
      </c>
      <c r="E7" s="13" t="s">
        <v>30</v>
      </c>
      <c r="F7" s="13" t="s">
        <v>31</v>
      </c>
      <c r="G7" s="13" t="s">
        <v>20</v>
      </c>
      <c r="H7" s="13" t="s">
        <v>179</v>
      </c>
      <c r="I7" s="13" t="s">
        <v>180</v>
      </c>
      <c r="J7" s="13" t="s">
        <v>20</v>
      </c>
      <c r="K7" s="13" t="s">
        <v>181</v>
      </c>
      <c r="L7" s="6">
        <v>129</v>
      </c>
      <c r="M7" s="6">
        <v>0</v>
      </c>
      <c r="N7" s="6">
        <v>0</v>
      </c>
      <c r="O7" s="2"/>
      <c r="P7" s="1"/>
    </row>
    <row r="8" spans="1:16">
      <c r="A8" s="13" t="s">
        <v>14</v>
      </c>
      <c r="B8" s="13" t="s">
        <v>15</v>
      </c>
      <c r="C8" s="13" t="s">
        <v>15</v>
      </c>
      <c r="D8" s="13" t="s">
        <v>16</v>
      </c>
      <c r="E8" s="13" t="s">
        <v>34</v>
      </c>
      <c r="F8" s="13" t="s">
        <v>35</v>
      </c>
      <c r="G8" s="13" t="s">
        <v>37</v>
      </c>
      <c r="H8" s="13" t="s">
        <v>182</v>
      </c>
      <c r="I8" s="13" t="s">
        <v>180</v>
      </c>
      <c r="J8" s="13" t="s">
        <v>20</v>
      </c>
      <c r="K8" s="13" t="s">
        <v>181</v>
      </c>
      <c r="L8" s="6">
        <v>1</v>
      </c>
      <c r="M8" s="6">
        <v>0</v>
      </c>
      <c r="N8" s="6">
        <v>0</v>
      </c>
      <c r="O8" s="2"/>
      <c r="P8" s="1"/>
    </row>
    <row r="9" spans="1:16">
      <c r="A9" s="13" t="s">
        <v>14</v>
      </c>
      <c r="B9" s="13" t="s">
        <v>15</v>
      </c>
      <c r="C9" s="13" t="s">
        <v>15</v>
      </c>
      <c r="D9" s="13" t="s">
        <v>16</v>
      </c>
      <c r="E9" s="13" t="s">
        <v>39</v>
      </c>
      <c r="F9" s="13" t="s">
        <v>40</v>
      </c>
      <c r="G9" s="13" t="s">
        <v>41</v>
      </c>
      <c r="H9" s="13" t="s">
        <v>182</v>
      </c>
      <c r="I9" s="13" t="s">
        <v>180</v>
      </c>
      <c r="J9" s="13" t="s">
        <v>20</v>
      </c>
      <c r="K9" s="13" t="s">
        <v>181</v>
      </c>
      <c r="L9" s="6">
        <v>101</v>
      </c>
      <c r="M9" s="6">
        <v>0</v>
      </c>
      <c r="N9" s="6">
        <v>0</v>
      </c>
      <c r="O9" s="2"/>
      <c r="P9" s="1"/>
    </row>
    <row r="10" spans="1:16">
      <c r="A10" s="13" t="s">
        <v>14</v>
      </c>
      <c r="B10" s="13" t="s">
        <v>15</v>
      </c>
      <c r="C10" s="13" t="s">
        <v>15</v>
      </c>
      <c r="D10" s="13" t="s">
        <v>16</v>
      </c>
      <c r="E10" s="13" t="s">
        <v>39</v>
      </c>
      <c r="F10" s="13" t="s">
        <v>40</v>
      </c>
      <c r="G10" s="13" t="s">
        <v>41</v>
      </c>
      <c r="H10" s="13" t="s">
        <v>179</v>
      </c>
      <c r="I10" s="13" t="s">
        <v>180</v>
      </c>
      <c r="J10" s="13" t="s">
        <v>20</v>
      </c>
      <c r="K10" s="13" t="s">
        <v>181</v>
      </c>
      <c r="L10" s="6">
        <v>59</v>
      </c>
      <c r="M10" s="6">
        <v>0</v>
      </c>
      <c r="N10" s="6">
        <v>0</v>
      </c>
      <c r="O10" s="2"/>
      <c r="P10" s="1"/>
    </row>
    <row r="11" spans="1:16">
      <c r="A11" s="13" t="s">
        <v>14</v>
      </c>
      <c r="B11" s="13" t="s">
        <v>15</v>
      </c>
      <c r="C11" s="13" t="s">
        <v>15</v>
      </c>
      <c r="D11" s="13" t="s">
        <v>16</v>
      </c>
      <c r="E11" s="13" t="s">
        <v>42</v>
      </c>
      <c r="F11" s="13" t="s">
        <v>43</v>
      </c>
      <c r="G11" s="13" t="s">
        <v>20</v>
      </c>
      <c r="H11" s="13" t="s">
        <v>182</v>
      </c>
      <c r="I11" s="13" t="s">
        <v>180</v>
      </c>
      <c r="J11" s="13" t="s">
        <v>20</v>
      </c>
      <c r="K11" s="13" t="s">
        <v>181</v>
      </c>
      <c r="L11" s="6">
        <v>8</v>
      </c>
      <c r="M11" s="6">
        <v>0</v>
      </c>
      <c r="N11" s="6">
        <v>0</v>
      </c>
      <c r="O11" s="2"/>
      <c r="P11" s="1"/>
    </row>
    <row r="12" spans="1:16">
      <c r="A12" s="13" t="s">
        <v>14</v>
      </c>
      <c r="B12" s="13" t="s">
        <v>15</v>
      </c>
      <c r="C12" s="13" t="s">
        <v>15</v>
      </c>
      <c r="D12" s="13" t="s">
        <v>16</v>
      </c>
      <c r="E12" s="13" t="s">
        <v>44</v>
      </c>
      <c r="F12" s="13" t="s">
        <v>45</v>
      </c>
      <c r="G12" s="13" t="s">
        <v>20</v>
      </c>
      <c r="H12" s="13" t="s">
        <v>179</v>
      </c>
      <c r="I12" s="13" t="s">
        <v>180</v>
      </c>
      <c r="J12" s="13" t="s">
        <v>20</v>
      </c>
      <c r="K12" s="13" t="s">
        <v>181</v>
      </c>
      <c r="L12" s="6">
        <v>7</v>
      </c>
      <c r="M12" s="6">
        <v>0</v>
      </c>
      <c r="N12" s="6">
        <v>0</v>
      </c>
      <c r="O12" s="2"/>
      <c r="P12" s="1"/>
    </row>
    <row r="13" spans="1:16">
      <c r="A13" s="13" t="s">
        <v>14</v>
      </c>
      <c r="B13" s="13" t="s">
        <v>15</v>
      </c>
      <c r="C13" s="13" t="s">
        <v>15</v>
      </c>
      <c r="D13" s="13" t="s">
        <v>16</v>
      </c>
      <c r="E13" s="13" t="s">
        <v>46</v>
      </c>
      <c r="F13" s="13" t="s">
        <v>47</v>
      </c>
      <c r="G13" s="13" t="s">
        <v>20</v>
      </c>
      <c r="H13" s="13" t="s">
        <v>183</v>
      </c>
      <c r="I13" s="13" t="s">
        <v>180</v>
      </c>
      <c r="J13" s="13" t="s">
        <v>20</v>
      </c>
      <c r="K13" s="13" t="s">
        <v>181</v>
      </c>
      <c r="L13" s="6">
        <v>3</v>
      </c>
      <c r="M13" s="6">
        <v>0</v>
      </c>
      <c r="N13" s="6">
        <v>0</v>
      </c>
      <c r="O13" s="2"/>
      <c r="P13" s="1"/>
    </row>
    <row r="14" spans="1:16">
      <c r="A14" s="13" t="s">
        <v>14</v>
      </c>
      <c r="B14" s="13" t="s">
        <v>15</v>
      </c>
      <c r="C14" s="13" t="s">
        <v>15</v>
      </c>
      <c r="D14" s="13" t="s">
        <v>16</v>
      </c>
      <c r="E14" s="13" t="s">
        <v>48</v>
      </c>
      <c r="F14" s="13" t="s">
        <v>49</v>
      </c>
      <c r="G14" s="13" t="s">
        <v>20</v>
      </c>
      <c r="H14" s="13" t="s">
        <v>182</v>
      </c>
      <c r="I14" s="13" t="s">
        <v>180</v>
      </c>
      <c r="J14" s="13" t="s">
        <v>20</v>
      </c>
      <c r="K14" s="13" t="s">
        <v>181</v>
      </c>
      <c r="L14" s="6">
        <v>2</v>
      </c>
      <c r="M14" s="6">
        <v>0</v>
      </c>
      <c r="N14" s="6">
        <v>0</v>
      </c>
      <c r="O14" s="2"/>
      <c r="P14" s="1"/>
    </row>
    <row r="15" spans="1:16">
      <c r="A15" s="13" t="s">
        <v>62</v>
      </c>
      <c r="B15" s="13" t="s">
        <v>63</v>
      </c>
      <c r="C15" s="13" t="s">
        <v>63</v>
      </c>
      <c r="D15" s="13" t="s">
        <v>64</v>
      </c>
      <c r="E15" s="13" t="s">
        <v>17</v>
      </c>
      <c r="F15" s="13" t="s">
        <v>18</v>
      </c>
      <c r="G15" s="13" t="s">
        <v>23</v>
      </c>
      <c r="H15" s="13" t="s">
        <v>179</v>
      </c>
      <c r="I15" s="13" t="s">
        <v>180</v>
      </c>
      <c r="J15" s="13" t="s">
        <v>20</v>
      </c>
      <c r="K15" s="13" t="s">
        <v>181</v>
      </c>
      <c r="L15" s="6">
        <v>6</v>
      </c>
      <c r="M15" s="6">
        <v>0</v>
      </c>
      <c r="N15" s="6">
        <v>0</v>
      </c>
      <c r="O15" s="2"/>
      <c r="P15" s="1"/>
    </row>
    <row r="16" spans="1:16">
      <c r="A16" s="13" t="s">
        <v>62</v>
      </c>
      <c r="B16" s="13" t="s">
        <v>63</v>
      </c>
      <c r="C16" s="13" t="s">
        <v>63</v>
      </c>
      <c r="D16" s="13" t="s">
        <v>64</v>
      </c>
      <c r="E16" s="13" t="s">
        <v>24</v>
      </c>
      <c r="F16" s="13" t="s">
        <v>25</v>
      </c>
      <c r="G16" s="13" t="s">
        <v>26</v>
      </c>
      <c r="H16" s="13" t="s">
        <v>179</v>
      </c>
      <c r="I16" s="13" t="s">
        <v>180</v>
      </c>
      <c r="J16" s="13" t="s">
        <v>20</v>
      </c>
      <c r="K16" s="13" t="s">
        <v>181</v>
      </c>
      <c r="L16" s="6">
        <v>38</v>
      </c>
      <c r="M16" s="6">
        <v>0</v>
      </c>
      <c r="N16" s="6">
        <v>0</v>
      </c>
      <c r="O16" s="2"/>
      <c r="P16" s="1"/>
    </row>
    <row r="17" spans="1:16">
      <c r="A17" s="13" t="s">
        <v>62</v>
      </c>
      <c r="B17" s="13" t="s">
        <v>63</v>
      </c>
      <c r="C17" s="13" t="s">
        <v>63</v>
      </c>
      <c r="D17" s="13" t="s">
        <v>64</v>
      </c>
      <c r="E17" s="13" t="s">
        <v>30</v>
      </c>
      <c r="F17" s="13" t="s">
        <v>31</v>
      </c>
      <c r="G17" s="13" t="s">
        <v>20</v>
      </c>
      <c r="H17" s="13" t="s">
        <v>179</v>
      </c>
      <c r="I17" s="13" t="s">
        <v>180</v>
      </c>
      <c r="J17" s="13" t="s">
        <v>20</v>
      </c>
      <c r="K17" s="13" t="s">
        <v>181</v>
      </c>
      <c r="L17" s="6">
        <v>6</v>
      </c>
      <c r="M17" s="6">
        <v>0</v>
      </c>
      <c r="N17" s="6">
        <v>0</v>
      </c>
      <c r="O17" s="2"/>
      <c r="P17" s="1"/>
    </row>
    <row r="18" spans="1:16">
      <c r="A18" s="13" t="s">
        <v>62</v>
      </c>
      <c r="B18" s="13" t="s">
        <v>63</v>
      </c>
      <c r="C18" s="13" t="s">
        <v>63</v>
      </c>
      <c r="D18" s="13" t="s">
        <v>64</v>
      </c>
      <c r="E18" s="13" t="s">
        <v>34</v>
      </c>
      <c r="F18" s="13" t="s">
        <v>35</v>
      </c>
      <c r="G18" s="13" t="s">
        <v>37</v>
      </c>
      <c r="H18" s="13" t="s">
        <v>182</v>
      </c>
      <c r="I18" s="13" t="s">
        <v>180</v>
      </c>
      <c r="J18" s="13" t="s">
        <v>20</v>
      </c>
      <c r="K18" s="13" t="s">
        <v>181</v>
      </c>
      <c r="L18" s="6">
        <v>19</v>
      </c>
      <c r="M18" s="6">
        <v>0</v>
      </c>
      <c r="N18" s="6">
        <v>0</v>
      </c>
      <c r="O18" s="2"/>
      <c r="P18" s="1"/>
    </row>
    <row r="19" spans="1:16">
      <c r="A19" s="13" t="s">
        <v>62</v>
      </c>
      <c r="B19" s="13" t="s">
        <v>63</v>
      </c>
      <c r="C19" s="13" t="s">
        <v>63</v>
      </c>
      <c r="D19" s="13" t="s">
        <v>64</v>
      </c>
      <c r="E19" s="13" t="s">
        <v>34</v>
      </c>
      <c r="F19" s="13" t="s">
        <v>35</v>
      </c>
      <c r="G19" s="13" t="s">
        <v>37</v>
      </c>
      <c r="H19" s="13" t="s">
        <v>179</v>
      </c>
      <c r="I19" s="13" t="s">
        <v>180</v>
      </c>
      <c r="J19" s="13" t="s">
        <v>20</v>
      </c>
      <c r="K19" s="13" t="s">
        <v>181</v>
      </c>
      <c r="L19" s="6">
        <v>1</v>
      </c>
      <c r="M19" s="6">
        <v>0</v>
      </c>
      <c r="N19" s="6">
        <v>0</v>
      </c>
      <c r="O19" s="2"/>
      <c r="P19" s="1"/>
    </row>
    <row r="20" spans="1:16">
      <c r="A20" s="13" t="s">
        <v>62</v>
      </c>
      <c r="B20" s="13" t="s">
        <v>63</v>
      </c>
      <c r="C20" s="13" t="s">
        <v>63</v>
      </c>
      <c r="D20" s="13" t="s">
        <v>64</v>
      </c>
      <c r="E20" s="13" t="s">
        <v>39</v>
      </c>
      <c r="F20" s="13" t="s">
        <v>40</v>
      </c>
      <c r="G20" s="13" t="s">
        <v>41</v>
      </c>
      <c r="H20" s="13" t="s">
        <v>182</v>
      </c>
      <c r="I20" s="13" t="s">
        <v>180</v>
      </c>
      <c r="J20" s="13" t="s">
        <v>20</v>
      </c>
      <c r="K20" s="13" t="s">
        <v>181</v>
      </c>
      <c r="L20" s="6">
        <v>60</v>
      </c>
      <c r="M20" s="6">
        <v>0</v>
      </c>
      <c r="N20" s="6">
        <v>0</v>
      </c>
      <c r="O20" s="2"/>
      <c r="P20" s="1"/>
    </row>
    <row r="21" spans="1:16">
      <c r="A21" s="13" t="s">
        <v>62</v>
      </c>
      <c r="B21" s="13" t="s">
        <v>63</v>
      </c>
      <c r="C21" s="13" t="s">
        <v>63</v>
      </c>
      <c r="D21" s="13" t="s">
        <v>64</v>
      </c>
      <c r="E21" s="13" t="s">
        <v>39</v>
      </c>
      <c r="F21" s="13" t="s">
        <v>40</v>
      </c>
      <c r="G21" s="13" t="s">
        <v>41</v>
      </c>
      <c r="H21" s="13" t="s">
        <v>179</v>
      </c>
      <c r="I21" s="13" t="s">
        <v>180</v>
      </c>
      <c r="J21" s="13" t="s">
        <v>20</v>
      </c>
      <c r="K21" s="13" t="s">
        <v>181</v>
      </c>
      <c r="L21" s="6">
        <v>31</v>
      </c>
      <c r="M21" s="6">
        <v>0</v>
      </c>
      <c r="N21" s="6">
        <v>0</v>
      </c>
      <c r="O21" s="2"/>
      <c r="P21" s="1"/>
    </row>
    <row r="22" spans="1:16">
      <c r="A22" s="13" t="s">
        <v>62</v>
      </c>
      <c r="B22" s="13" t="s">
        <v>63</v>
      </c>
      <c r="C22" s="13" t="s">
        <v>63</v>
      </c>
      <c r="D22" s="13" t="s">
        <v>64</v>
      </c>
      <c r="E22" s="13" t="s">
        <v>42</v>
      </c>
      <c r="F22" s="13" t="s">
        <v>43</v>
      </c>
      <c r="G22" s="13" t="s">
        <v>20</v>
      </c>
      <c r="H22" s="13" t="s">
        <v>182</v>
      </c>
      <c r="I22" s="13" t="s">
        <v>180</v>
      </c>
      <c r="J22" s="13" t="s">
        <v>20</v>
      </c>
      <c r="K22" s="13" t="s">
        <v>181</v>
      </c>
      <c r="L22" s="6">
        <v>8</v>
      </c>
      <c r="M22" s="6">
        <v>0</v>
      </c>
      <c r="N22" s="6">
        <v>0</v>
      </c>
      <c r="O22" s="2"/>
      <c r="P22" s="1"/>
    </row>
    <row r="23" spans="1:16">
      <c r="A23" s="13" t="s">
        <v>62</v>
      </c>
      <c r="B23" s="13" t="s">
        <v>63</v>
      </c>
      <c r="C23" s="13" t="s">
        <v>63</v>
      </c>
      <c r="D23" s="13" t="s">
        <v>64</v>
      </c>
      <c r="E23" s="13" t="s">
        <v>44</v>
      </c>
      <c r="F23" s="13" t="s">
        <v>45</v>
      </c>
      <c r="G23" s="13" t="s">
        <v>20</v>
      </c>
      <c r="H23" s="13" t="s">
        <v>179</v>
      </c>
      <c r="I23" s="13" t="s">
        <v>180</v>
      </c>
      <c r="J23" s="13" t="s">
        <v>20</v>
      </c>
      <c r="K23" s="13" t="s">
        <v>181</v>
      </c>
      <c r="L23" s="6">
        <v>5</v>
      </c>
      <c r="M23" s="6">
        <v>0</v>
      </c>
      <c r="N23" s="6">
        <v>0</v>
      </c>
      <c r="O23" s="2"/>
      <c r="P23" s="1"/>
    </row>
    <row r="24" spans="1:16">
      <c r="A24" s="13" t="s">
        <v>65</v>
      </c>
      <c r="B24" s="13" t="s">
        <v>66</v>
      </c>
      <c r="C24" s="13" t="s">
        <v>66</v>
      </c>
      <c r="D24" s="13" t="s">
        <v>67</v>
      </c>
      <c r="E24" s="13" t="s">
        <v>17</v>
      </c>
      <c r="F24" s="13" t="s">
        <v>18</v>
      </c>
      <c r="G24" s="13" t="s">
        <v>19</v>
      </c>
      <c r="H24" s="13" t="s">
        <v>179</v>
      </c>
      <c r="I24" s="13" t="s">
        <v>180</v>
      </c>
      <c r="J24" s="13" t="s">
        <v>20</v>
      </c>
      <c r="K24" s="13" t="s">
        <v>181</v>
      </c>
      <c r="L24" s="6">
        <v>4</v>
      </c>
      <c r="M24" s="6">
        <v>0</v>
      </c>
      <c r="N24" s="6">
        <v>0</v>
      </c>
      <c r="O24" s="2"/>
      <c r="P24" s="1"/>
    </row>
    <row r="25" spans="1:16">
      <c r="A25" s="13" t="s">
        <v>65</v>
      </c>
      <c r="B25" s="13" t="s">
        <v>66</v>
      </c>
      <c r="C25" s="13" t="s">
        <v>66</v>
      </c>
      <c r="D25" s="13" t="s">
        <v>67</v>
      </c>
      <c r="E25" s="13" t="s">
        <v>17</v>
      </c>
      <c r="F25" s="13" t="s">
        <v>18</v>
      </c>
      <c r="G25" s="13" t="s">
        <v>23</v>
      </c>
      <c r="H25" s="13" t="s">
        <v>179</v>
      </c>
      <c r="I25" s="13" t="s">
        <v>180</v>
      </c>
      <c r="J25" s="13" t="s">
        <v>20</v>
      </c>
      <c r="K25" s="13" t="s">
        <v>181</v>
      </c>
      <c r="L25" s="6">
        <v>24</v>
      </c>
      <c r="M25" s="6">
        <v>0</v>
      </c>
      <c r="N25" s="6">
        <v>0</v>
      </c>
      <c r="O25" s="2"/>
      <c r="P25" s="1"/>
    </row>
    <row r="26" spans="1:16">
      <c r="A26" s="13" t="s">
        <v>65</v>
      </c>
      <c r="B26" s="13" t="s">
        <v>66</v>
      </c>
      <c r="C26" s="13" t="s">
        <v>66</v>
      </c>
      <c r="D26" s="13" t="s">
        <v>67</v>
      </c>
      <c r="E26" s="13" t="s">
        <v>24</v>
      </c>
      <c r="F26" s="13" t="s">
        <v>25</v>
      </c>
      <c r="G26" s="13" t="s">
        <v>26</v>
      </c>
      <c r="H26" s="13" t="s">
        <v>179</v>
      </c>
      <c r="I26" s="13" t="s">
        <v>180</v>
      </c>
      <c r="J26" s="13" t="s">
        <v>20</v>
      </c>
      <c r="K26" s="13" t="s">
        <v>181</v>
      </c>
      <c r="L26" s="6">
        <v>63</v>
      </c>
      <c r="M26" s="6">
        <v>0</v>
      </c>
      <c r="N26" s="6">
        <v>0</v>
      </c>
      <c r="O26" s="2"/>
      <c r="P26" s="1"/>
    </row>
    <row r="27" spans="1:16">
      <c r="A27" s="13" t="s">
        <v>65</v>
      </c>
      <c r="B27" s="13" t="s">
        <v>66</v>
      </c>
      <c r="C27" s="13" t="s">
        <v>66</v>
      </c>
      <c r="D27" s="13" t="s">
        <v>67</v>
      </c>
      <c r="E27" s="13" t="s">
        <v>27</v>
      </c>
      <c r="F27" s="13" t="s">
        <v>28</v>
      </c>
      <c r="G27" s="13" t="s">
        <v>29</v>
      </c>
      <c r="H27" s="13" t="s">
        <v>179</v>
      </c>
      <c r="I27" s="13" t="s">
        <v>180</v>
      </c>
      <c r="J27" s="13" t="s">
        <v>20</v>
      </c>
      <c r="K27" s="13" t="s">
        <v>181</v>
      </c>
      <c r="L27" s="6">
        <v>15</v>
      </c>
      <c r="M27" s="6">
        <v>0</v>
      </c>
      <c r="N27" s="6">
        <v>0</v>
      </c>
      <c r="O27" s="2"/>
      <c r="P27" s="1"/>
    </row>
    <row r="28" spans="1:16">
      <c r="A28" s="13" t="s">
        <v>65</v>
      </c>
      <c r="B28" s="13" t="s">
        <v>66</v>
      </c>
      <c r="C28" s="13" t="s">
        <v>66</v>
      </c>
      <c r="D28" s="13" t="s">
        <v>67</v>
      </c>
      <c r="E28" s="13" t="s">
        <v>30</v>
      </c>
      <c r="F28" s="13" t="s">
        <v>31</v>
      </c>
      <c r="G28" s="13" t="s">
        <v>20</v>
      </c>
      <c r="H28" s="13" t="s">
        <v>179</v>
      </c>
      <c r="I28" s="13" t="s">
        <v>180</v>
      </c>
      <c r="J28" s="13" t="s">
        <v>20</v>
      </c>
      <c r="K28" s="13" t="s">
        <v>181</v>
      </c>
      <c r="L28" s="6">
        <v>10</v>
      </c>
      <c r="M28" s="6">
        <v>0</v>
      </c>
      <c r="N28" s="6">
        <v>0</v>
      </c>
      <c r="O28" s="2"/>
      <c r="P28" s="1"/>
    </row>
    <row r="29" spans="1:16">
      <c r="A29" s="13" t="s">
        <v>65</v>
      </c>
      <c r="B29" s="13" t="s">
        <v>66</v>
      </c>
      <c r="C29" s="13" t="s">
        <v>66</v>
      </c>
      <c r="D29" s="13" t="s">
        <v>67</v>
      </c>
      <c r="E29" s="13" t="s">
        <v>34</v>
      </c>
      <c r="F29" s="13" t="s">
        <v>35</v>
      </c>
      <c r="G29" s="13" t="s">
        <v>36</v>
      </c>
      <c r="H29" s="13" t="s">
        <v>179</v>
      </c>
      <c r="I29" s="13" t="s">
        <v>180</v>
      </c>
      <c r="J29" s="13" t="s">
        <v>20</v>
      </c>
      <c r="K29" s="13" t="s">
        <v>181</v>
      </c>
      <c r="L29" s="6">
        <v>13</v>
      </c>
      <c r="M29" s="6">
        <v>0</v>
      </c>
      <c r="N29" s="6">
        <v>0</v>
      </c>
      <c r="O29" s="2"/>
      <c r="P29" s="1"/>
    </row>
    <row r="30" spans="1:16">
      <c r="A30" s="13" t="s">
        <v>65</v>
      </c>
      <c r="B30" s="13" t="s">
        <v>66</v>
      </c>
      <c r="C30" s="13" t="s">
        <v>66</v>
      </c>
      <c r="D30" s="13" t="s">
        <v>67</v>
      </c>
      <c r="E30" s="13" t="s">
        <v>34</v>
      </c>
      <c r="F30" s="13" t="s">
        <v>35</v>
      </c>
      <c r="G30" s="13" t="s">
        <v>37</v>
      </c>
      <c r="H30" s="13" t="s">
        <v>179</v>
      </c>
      <c r="I30" s="13" t="s">
        <v>180</v>
      </c>
      <c r="J30" s="13" t="s">
        <v>20</v>
      </c>
      <c r="K30" s="13" t="s">
        <v>181</v>
      </c>
      <c r="L30" s="6">
        <v>11</v>
      </c>
      <c r="M30" s="6">
        <v>0</v>
      </c>
      <c r="N30" s="6">
        <v>0</v>
      </c>
      <c r="O30" s="2"/>
      <c r="P30" s="1"/>
    </row>
    <row r="31" spans="1:16">
      <c r="A31" s="13" t="s">
        <v>65</v>
      </c>
      <c r="B31" s="13" t="s">
        <v>66</v>
      </c>
      <c r="C31" s="13" t="s">
        <v>66</v>
      </c>
      <c r="D31" s="13" t="s">
        <v>67</v>
      </c>
      <c r="E31" s="13" t="s">
        <v>34</v>
      </c>
      <c r="F31" s="13" t="s">
        <v>35</v>
      </c>
      <c r="G31" s="13" t="s">
        <v>38</v>
      </c>
      <c r="H31" s="13" t="s">
        <v>179</v>
      </c>
      <c r="I31" s="13" t="s">
        <v>180</v>
      </c>
      <c r="J31" s="13" t="s">
        <v>20</v>
      </c>
      <c r="K31" s="13" t="s">
        <v>181</v>
      </c>
      <c r="L31" s="6">
        <v>1</v>
      </c>
      <c r="M31" s="6">
        <v>0</v>
      </c>
      <c r="N31" s="6">
        <v>0</v>
      </c>
      <c r="O31" s="2"/>
      <c r="P31" s="1"/>
    </row>
    <row r="32" spans="1:16">
      <c r="A32" s="13" t="s">
        <v>65</v>
      </c>
      <c r="B32" s="13" t="s">
        <v>66</v>
      </c>
      <c r="C32" s="13" t="s">
        <v>66</v>
      </c>
      <c r="D32" s="13" t="s">
        <v>67</v>
      </c>
      <c r="E32" s="13" t="s">
        <v>39</v>
      </c>
      <c r="F32" s="13" t="s">
        <v>40</v>
      </c>
      <c r="G32" s="13" t="s">
        <v>41</v>
      </c>
      <c r="H32" s="13" t="s">
        <v>179</v>
      </c>
      <c r="I32" s="13" t="s">
        <v>180</v>
      </c>
      <c r="J32" s="13" t="s">
        <v>20</v>
      </c>
      <c r="K32" s="13" t="s">
        <v>181</v>
      </c>
      <c r="L32" s="6">
        <v>76</v>
      </c>
      <c r="M32" s="6">
        <v>0</v>
      </c>
      <c r="N32" s="6">
        <v>0</v>
      </c>
      <c r="O32" s="2"/>
      <c r="P32" s="1"/>
    </row>
    <row r="33" spans="1:16">
      <c r="A33" s="13" t="s">
        <v>65</v>
      </c>
      <c r="B33" s="13" t="s">
        <v>66</v>
      </c>
      <c r="C33" s="13" t="s">
        <v>66</v>
      </c>
      <c r="D33" s="13" t="s">
        <v>67</v>
      </c>
      <c r="E33" s="13" t="s">
        <v>46</v>
      </c>
      <c r="F33" s="13" t="s">
        <v>47</v>
      </c>
      <c r="G33" s="13" t="s">
        <v>20</v>
      </c>
      <c r="H33" s="13" t="s">
        <v>183</v>
      </c>
      <c r="I33" s="13" t="s">
        <v>180</v>
      </c>
      <c r="J33" s="13" t="s">
        <v>20</v>
      </c>
      <c r="K33" s="13" t="s">
        <v>181</v>
      </c>
      <c r="L33" s="6">
        <v>1</v>
      </c>
      <c r="M33" s="6">
        <v>0</v>
      </c>
      <c r="N33" s="6">
        <v>0</v>
      </c>
      <c r="O33" s="2"/>
      <c r="P33" s="1"/>
    </row>
    <row r="34" spans="1:16">
      <c r="A34" s="13" t="s">
        <v>68</v>
      </c>
      <c r="B34" s="13" t="s">
        <v>69</v>
      </c>
      <c r="C34" s="13" t="s">
        <v>69</v>
      </c>
      <c r="D34" s="13" t="s">
        <v>16</v>
      </c>
      <c r="E34" s="13" t="s">
        <v>17</v>
      </c>
      <c r="F34" s="13" t="s">
        <v>18</v>
      </c>
      <c r="G34" s="13" t="s">
        <v>19</v>
      </c>
      <c r="H34" s="13" t="s">
        <v>179</v>
      </c>
      <c r="I34" s="13" t="s">
        <v>180</v>
      </c>
      <c r="J34" s="13" t="s">
        <v>20</v>
      </c>
      <c r="K34" s="13" t="s">
        <v>181</v>
      </c>
      <c r="L34" s="6">
        <v>8</v>
      </c>
      <c r="M34" s="6">
        <v>0</v>
      </c>
      <c r="N34" s="6">
        <v>0</v>
      </c>
      <c r="O34" s="2"/>
      <c r="P34" s="1"/>
    </row>
    <row r="35" spans="1:16">
      <c r="A35" s="13" t="s">
        <v>68</v>
      </c>
      <c r="B35" s="13" t="s">
        <v>69</v>
      </c>
      <c r="C35" s="13" t="s">
        <v>69</v>
      </c>
      <c r="D35" s="13" t="s">
        <v>16</v>
      </c>
      <c r="E35" s="13" t="s">
        <v>17</v>
      </c>
      <c r="F35" s="13" t="s">
        <v>18</v>
      </c>
      <c r="G35" s="13" t="s">
        <v>23</v>
      </c>
      <c r="H35" s="13" t="s">
        <v>182</v>
      </c>
      <c r="I35" s="13" t="s">
        <v>180</v>
      </c>
      <c r="J35" s="13" t="s">
        <v>20</v>
      </c>
      <c r="K35" s="13" t="s">
        <v>181</v>
      </c>
      <c r="L35" s="6">
        <v>6</v>
      </c>
      <c r="M35" s="6">
        <v>0</v>
      </c>
      <c r="N35" s="6">
        <v>0</v>
      </c>
      <c r="O35" s="2"/>
      <c r="P35" s="1"/>
    </row>
    <row r="36" spans="1:16">
      <c r="A36" s="13" t="s">
        <v>68</v>
      </c>
      <c r="B36" s="13" t="s">
        <v>69</v>
      </c>
      <c r="C36" s="13" t="s">
        <v>69</v>
      </c>
      <c r="D36" s="13" t="s">
        <v>16</v>
      </c>
      <c r="E36" s="13" t="s">
        <v>17</v>
      </c>
      <c r="F36" s="13" t="s">
        <v>18</v>
      </c>
      <c r="G36" s="13" t="s">
        <v>23</v>
      </c>
      <c r="H36" s="13" t="s">
        <v>179</v>
      </c>
      <c r="I36" s="13" t="s">
        <v>180</v>
      </c>
      <c r="J36" s="13" t="s">
        <v>20</v>
      </c>
      <c r="K36" s="13" t="s">
        <v>181</v>
      </c>
      <c r="L36" s="6">
        <v>32</v>
      </c>
      <c r="M36" s="6">
        <v>0</v>
      </c>
      <c r="N36" s="6">
        <v>0</v>
      </c>
      <c r="O36" s="2"/>
      <c r="P36" s="1"/>
    </row>
    <row r="37" spans="1:16">
      <c r="A37" s="13" t="s">
        <v>68</v>
      </c>
      <c r="B37" s="13" t="s">
        <v>69</v>
      </c>
      <c r="C37" s="13" t="s">
        <v>69</v>
      </c>
      <c r="D37" s="13" t="s">
        <v>16</v>
      </c>
      <c r="E37" s="13" t="s">
        <v>24</v>
      </c>
      <c r="F37" s="13" t="s">
        <v>25</v>
      </c>
      <c r="G37" s="13" t="s">
        <v>26</v>
      </c>
      <c r="H37" s="13" t="s">
        <v>179</v>
      </c>
      <c r="I37" s="13" t="s">
        <v>180</v>
      </c>
      <c r="J37" s="13" t="s">
        <v>20</v>
      </c>
      <c r="K37" s="13" t="s">
        <v>181</v>
      </c>
      <c r="L37" s="6">
        <v>166</v>
      </c>
      <c r="M37" s="6">
        <v>0</v>
      </c>
      <c r="N37" s="6">
        <v>0</v>
      </c>
      <c r="O37" s="2"/>
      <c r="P37" s="1"/>
    </row>
    <row r="38" spans="1:16">
      <c r="A38" s="13" t="s">
        <v>68</v>
      </c>
      <c r="B38" s="13" t="s">
        <v>69</v>
      </c>
      <c r="C38" s="13" t="s">
        <v>69</v>
      </c>
      <c r="D38" s="13" t="s">
        <v>16</v>
      </c>
      <c r="E38" s="13" t="s">
        <v>27</v>
      </c>
      <c r="F38" s="13" t="s">
        <v>28</v>
      </c>
      <c r="G38" s="13" t="s">
        <v>29</v>
      </c>
      <c r="H38" s="13" t="s">
        <v>179</v>
      </c>
      <c r="I38" s="13" t="s">
        <v>180</v>
      </c>
      <c r="J38" s="13" t="s">
        <v>20</v>
      </c>
      <c r="K38" s="13" t="s">
        <v>181</v>
      </c>
      <c r="L38" s="6">
        <v>8</v>
      </c>
      <c r="M38" s="6">
        <v>0</v>
      </c>
      <c r="N38" s="6">
        <v>0</v>
      </c>
      <c r="O38" s="2"/>
      <c r="P38" s="1"/>
    </row>
    <row r="39" spans="1:16">
      <c r="A39" s="13" t="s">
        <v>68</v>
      </c>
      <c r="B39" s="13" t="s">
        <v>69</v>
      </c>
      <c r="C39" s="13" t="s">
        <v>69</v>
      </c>
      <c r="D39" s="13" t="s">
        <v>16</v>
      </c>
      <c r="E39" s="13" t="s">
        <v>30</v>
      </c>
      <c r="F39" s="13" t="s">
        <v>31</v>
      </c>
      <c r="G39" s="13" t="s">
        <v>20</v>
      </c>
      <c r="H39" s="13" t="s">
        <v>184</v>
      </c>
      <c r="I39" s="13" t="s">
        <v>180</v>
      </c>
      <c r="J39" s="13" t="s">
        <v>20</v>
      </c>
      <c r="K39" s="13" t="s">
        <v>181</v>
      </c>
      <c r="L39" s="6">
        <v>25</v>
      </c>
      <c r="M39" s="6">
        <v>0</v>
      </c>
      <c r="N39" s="6">
        <v>0</v>
      </c>
      <c r="O39" s="2"/>
      <c r="P39" s="1"/>
    </row>
    <row r="40" spans="1:16">
      <c r="A40" s="13" t="s">
        <v>68</v>
      </c>
      <c r="B40" s="13" t="s">
        <v>69</v>
      </c>
      <c r="C40" s="13" t="s">
        <v>69</v>
      </c>
      <c r="D40" s="13" t="s">
        <v>16</v>
      </c>
      <c r="E40" s="13" t="s">
        <v>30</v>
      </c>
      <c r="F40" s="13" t="s">
        <v>31</v>
      </c>
      <c r="G40" s="13" t="s">
        <v>20</v>
      </c>
      <c r="H40" s="13" t="s">
        <v>179</v>
      </c>
      <c r="I40" s="13" t="s">
        <v>180</v>
      </c>
      <c r="J40" s="13" t="s">
        <v>20</v>
      </c>
      <c r="K40" s="13" t="s">
        <v>181</v>
      </c>
      <c r="L40" s="6">
        <v>161</v>
      </c>
      <c r="M40" s="6">
        <v>0</v>
      </c>
      <c r="N40" s="6">
        <v>0</v>
      </c>
      <c r="O40" s="2"/>
      <c r="P40" s="1"/>
    </row>
    <row r="41" spans="1:16">
      <c r="A41" s="13" t="s">
        <v>68</v>
      </c>
      <c r="B41" s="13" t="s">
        <v>69</v>
      </c>
      <c r="C41" s="13" t="s">
        <v>69</v>
      </c>
      <c r="D41" s="13" t="s">
        <v>16</v>
      </c>
      <c r="E41" s="13" t="s">
        <v>34</v>
      </c>
      <c r="F41" s="13" t="s">
        <v>35</v>
      </c>
      <c r="G41" s="13" t="s">
        <v>36</v>
      </c>
      <c r="H41" s="13" t="s">
        <v>179</v>
      </c>
      <c r="I41" s="13" t="s">
        <v>180</v>
      </c>
      <c r="J41" s="13" t="s">
        <v>20</v>
      </c>
      <c r="K41" s="13" t="s">
        <v>181</v>
      </c>
      <c r="L41" s="6">
        <v>5</v>
      </c>
      <c r="M41" s="6">
        <v>0</v>
      </c>
      <c r="N41" s="6">
        <v>0</v>
      </c>
      <c r="O41" s="2"/>
      <c r="P41" s="1"/>
    </row>
    <row r="42" spans="1:16">
      <c r="A42" s="13" t="s">
        <v>68</v>
      </c>
      <c r="B42" s="13" t="s">
        <v>69</v>
      </c>
      <c r="C42" s="13" t="s">
        <v>69</v>
      </c>
      <c r="D42" s="13" t="s">
        <v>16</v>
      </c>
      <c r="E42" s="13" t="s">
        <v>34</v>
      </c>
      <c r="F42" s="13" t="s">
        <v>35</v>
      </c>
      <c r="G42" s="13" t="s">
        <v>37</v>
      </c>
      <c r="H42" s="13" t="s">
        <v>182</v>
      </c>
      <c r="I42" s="13" t="s">
        <v>180</v>
      </c>
      <c r="J42" s="13" t="s">
        <v>20</v>
      </c>
      <c r="K42" s="13" t="s">
        <v>181</v>
      </c>
      <c r="L42" s="6">
        <v>1</v>
      </c>
      <c r="M42" s="6">
        <v>0</v>
      </c>
      <c r="N42" s="6">
        <v>0</v>
      </c>
      <c r="O42" s="2"/>
      <c r="P42" s="1"/>
    </row>
    <row r="43" spans="1:16">
      <c r="A43" s="13" t="s">
        <v>68</v>
      </c>
      <c r="B43" s="13" t="s">
        <v>69</v>
      </c>
      <c r="C43" s="13" t="s">
        <v>69</v>
      </c>
      <c r="D43" s="13" t="s">
        <v>16</v>
      </c>
      <c r="E43" s="13" t="s">
        <v>34</v>
      </c>
      <c r="F43" s="13" t="s">
        <v>35</v>
      </c>
      <c r="G43" s="13" t="s">
        <v>37</v>
      </c>
      <c r="H43" s="13" t="s">
        <v>179</v>
      </c>
      <c r="I43" s="13" t="s">
        <v>180</v>
      </c>
      <c r="J43" s="13" t="s">
        <v>20</v>
      </c>
      <c r="K43" s="13" t="s">
        <v>181</v>
      </c>
      <c r="L43" s="6">
        <v>6</v>
      </c>
      <c r="M43" s="6">
        <v>0</v>
      </c>
      <c r="N43" s="6">
        <v>0</v>
      </c>
      <c r="O43" s="2"/>
      <c r="P43" s="1"/>
    </row>
    <row r="44" spans="1:16">
      <c r="A44" s="13" t="s">
        <v>68</v>
      </c>
      <c r="B44" s="13" t="s">
        <v>69</v>
      </c>
      <c r="C44" s="13" t="s">
        <v>69</v>
      </c>
      <c r="D44" s="13" t="s">
        <v>16</v>
      </c>
      <c r="E44" s="13" t="s">
        <v>39</v>
      </c>
      <c r="F44" s="13" t="s">
        <v>40</v>
      </c>
      <c r="G44" s="13" t="s">
        <v>41</v>
      </c>
      <c r="H44" s="13" t="s">
        <v>182</v>
      </c>
      <c r="I44" s="13" t="s">
        <v>180</v>
      </c>
      <c r="J44" s="13" t="s">
        <v>20</v>
      </c>
      <c r="K44" s="13" t="s">
        <v>181</v>
      </c>
      <c r="L44" s="6">
        <v>8</v>
      </c>
      <c r="M44" s="6">
        <v>0</v>
      </c>
      <c r="N44" s="6">
        <v>0</v>
      </c>
      <c r="O44" s="2"/>
      <c r="P44" s="1"/>
    </row>
    <row r="45" spans="1:16">
      <c r="A45" s="13" t="s">
        <v>68</v>
      </c>
      <c r="B45" s="13" t="s">
        <v>69</v>
      </c>
      <c r="C45" s="13" t="s">
        <v>69</v>
      </c>
      <c r="D45" s="13" t="s">
        <v>16</v>
      </c>
      <c r="E45" s="13" t="s">
        <v>39</v>
      </c>
      <c r="F45" s="13" t="s">
        <v>40</v>
      </c>
      <c r="G45" s="13" t="s">
        <v>41</v>
      </c>
      <c r="H45" s="13" t="s">
        <v>179</v>
      </c>
      <c r="I45" s="13" t="s">
        <v>180</v>
      </c>
      <c r="J45" s="13" t="s">
        <v>20</v>
      </c>
      <c r="K45" s="13" t="s">
        <v>181</v>
      </c>
      <c r="L45" s="6">
        <v>291</v>
      </c>
      <c r="M45" s="6">
        <v>0</v>
      </c>
      <c r="N45" s="6">
        <v>0</v>
      </c>
      <c r="O45" s="2"/>
      <c r="P45" s="1"/>
    </row>
    <row r="46" spans="1:16">
      <c r="A46" s="13" t="s">
        <v>68</v>
      </c>
      <c r="B46" s="13" t="s">
        <v>69</v>
      </c>
      <c r="C46" s="13" t="s">
        <v>69</v>
      </c>
      <c r="D46" s="13" t="s">
        <v>16</v>
      </c>
      <c r="E46" s="13" t="s">
        <v>44</v>
      </c>
      <c r="F46" s="13" t="s">
        <v>45</v>
      </c>
      <c r="G46" s="13" t="s">
        <v>20</v>
      </c>
      <c r="H46" s="13" t="s">
        <v>179</v>
      </c>
      <c r="I46" s="13" t="s">
        <v>180</v>
      </c>
      <c r="J46" s="13" t="s">
        <v>20</v>
      </c>
      <c r="K46" s="13" t="s">
        <v>181</v>
      </c>
      <c r="L46" s="6">
        <v>17</v>
      </c>
      <c r="M46" s="6">
        <v>0</v>
      </c>
      <c r="N46" s="6">
        <v>0</v>
      </c>
      <c r="O46" s="2"/>
      <c r="P46" s="1"/>
    </row>
    <row r="47" spans="1:16">
      <c r="A47" s="13" t="s">
        <v>70</v>
      </c>
      <c r="B47" s="13" t="s">
        <v>71</v>
      </c>
      <c r="C47" s="13" t="s">
        <v>71</v>
      </c>
      <c r="D47" s="13" t="s">
        <v>67</v>
      </c>
      <c r="E47" s="13" t="s">
        <v>17</v>
      </c>
      <c r="F47" s="13" t="s">
        <v>18</v>
      </c>
      <c r="G47" s="13" t="s">
        <v>19</v>
      </c>
      <c r="H47" s="13" t="s">
        <v>179</v>
      </c>
      <c r="I47" s="13" t="s">
        <v>180</v>
      </c>
      <c r="J47" s="13" t="s">
        <v>20</v>
      </c>
      <c r="K47" s="13" t="s">
        <v>181</v>
      </c>
      <c r="L47" s="6">
        <v>14</v>
      </c>
      <c r="M47" s="6">
        <v>0</v>
      </c>
      <c r="N47" s="6">
        <v>0</v>
      </c>
      <c r="O47" s="2"/>
      <c r="P47" s="1"/>
    </row>
    <row r="48" spans="1:16">
      <c r="A48" s="13" t="s">
        <v>70</v>
      </c>
      <c r="B48" s="13" t="s">
        <v>71</v>
      </c>
      <c r="C48" s="13" t="s">
        <v>71</v>
      </c>
      <c r="D48" s="13" t="s">
        <v>67</v>
      </c>
      <c r="E48" s="13" t="s">
        <v>17</v>
      </c>
      <c r="F48" s="13" t="s">
        <v>18</v>
      </c>
      <c r="G48" s="13" t="s">
        <v>23</v>
      </c>
      <c r="H48" s="13" t="s">
        <v>179</v>
      </c>
      <c r="I48" s="13" t="s">
        <v>180</v>
      </c>
      <c r="J48" s="13" t="s">
        <v>20</v>
      </c>
      <c r="K48" s="13" t="s">
        <v>181</v>
      </c>
      <c r="L48" s="6">
        <v>93</v>
      </c>
      <c r="M48" s="6">
        <v>0</v>
      </c>
      <c r="N48" s="6">
        <v>0</v>
      </c>
      <c r="O48" s="2"/>
      <c r="P48" s="1"/>
    </row>
    <row r="49" spans="1:16">
      <c r="A49" s="13" t="s">
        <v>70</v>
      </c>
      <c r="B49" s="13" t="s">
        <v>71</v>
      </c>
      <c r="C49" s="13" t="s">
        <v>71</v>
      </c>
      <c r="D49" s="13" t="s">
        <v>67</v>
      </c>
      <c r="E49" s="13" t="s">
        <v>24</v>
      </c>
      <c r="F49" s="13" t="s">
        <v>25</v>
      </c>
      <c r="G49" s="13" t="s">
        <v>26</v>
      </c>
      <c r="H49" s="13" t="s">
        <v>179</v>
      </c>
      <c r="I49" s="13" t="s">
        <v>180</v>
      </c>
      <c r="J49" s="13" t="s">
        <v>20</v>
      </c>
      <c r="K49" s="13" t="s">
        <v>181</v>
      </c>
      <c r="L49" s="6">
        <v>70</v>
      </c>
      <c r="M49" s="6">
        <v>0</v>
      </c>
      <c r="N49" s="6">
        <v>0</v>
      </c>
      <c r="O49" s="2"/>
      <c r="P49" s="1"/>
    </row>
    <row r="50" spans="1:16">
      <c r="A50" s="13" t="s">
        <v>70</v>
      </c>
      <c r="B50" s="13" t="s">
        <v>71</v>
      </c>
      <c r="C50" s="13" t="s">
        <v>71</v>
      </c>
      <c r="D50" s="13" t="s">
        <v>67</v>
      </c>
      <c r="E50" s="13" t="s">
        <v>27</v>
      </c>
      <c r="F50" s="13" t="s">
        <v>28</v>
      </c>
      <c r="G50" s="13" t="s">
        <v>29</v>
      </c>
      <c r="H50" s="13" t="s">
        <v>179</v>
      </c>
      <c r="I50" s="13" t="s">
        <v>180</v>
      </c>
      <c r="J50" s="13" t="s">
        <v>20</v>
      </c>
      <c r="K50" s="13" t="s">
        <v>181</v>
      </c>
      <c r="L50" s="6">
        <v>23</v>
      </c>
      <c r="M50" s="6">
        <v>0</v>
      </c>
      <c r="N50" s="6">
        <v>0</v>
      </c>
      <c r="O50" s="2"/>
      <c r="P50" s="1"/>
    </row>
    <row r="51" spans="1:16">
      <c r="A51" s="13" t="s">
        <v>70</v>
      </c>
      <c r="B51" s="13" t="s">
        <v>71</v>
      </c>
      <c r="C51" s="13" t="s">
        <v>71</v>
      </c>
      <c r="D51" s="13" t="s">
        <v>67</v>
      </c>
      <c r="E51" s="13" t="s">
        <v>30</v>
      </c>
      <c r="F51" s="13" t="s">
        <v>31</v>
      </c>
      <c r="G51" s="13" t="s">
        <v>20</v>
      </c>
      <c r="H51" s="13" t="s">
        <v>179</v>
      </c>
      <c r="I51" s="13" t="s">
        <v>180</v>
      </c>
      <c r="J51" s="13" t="s">
        <v>20</v>
      </c>
      <c r="K51" s="13" t="s">
        <v>181</v>
      </c>
      <c r="L51" s="6">
        <v>19</v>
      </c>
      <c r="M51" s="6">
        <v>0</v>
      </c>
      <c r="N51" s="6">
        <v>0</v>
      </c>
      <c r="O51" s="2"/>
      <c r="P51" s="1"/>
    </row>
    <row r="52" spans="1:16">
      <c r="A52" s="13" t="s">
        <v>70</v>
      </c>
      <c r="B52" s="13" t="s">
        <v>71</v>
      </c>
      <c r="C52" s="13" t="s">
        <v>71</v>
      </c>
      <c r="D52" s="13" t="s">
        <v>67</v>
      </c>
      <c r="E52" s="13" t="s">
        <v>34</v>
      </c>
      <c r="F52" s="13" t="s">
        <v>35</v>
      </c>
      <c r="G52" s="13" t="s">
        <v>36</v>
      </c>
      <c r="H52" s="13" t="s">
        <v>179</v>
      </c>
      <c r="I52" s="13" t="s">
        <v>180</v>
      </c>
      <c r="J52" s="13" t="s">
        <v>20</v>
      </c>
      <c r="K52" s="13" t="s">
        <v>181</v>
      </c>
      <c r="L52" s="6">
        <v>2</v>
      </c>
      <c r="M52" s="6">
        <v>0</v>
      </c>
      <c r="N52" s="6">
        <v>0</v>
      </c>
      <c r="O52" s="2"/>
      <c r="P52" s="1"/>
    </row>
    <row r="53" spans="1:16">
      <c r="A53" s="13" t="s">
        <v>70</v>
      </c>
      <c r="B53" s="13" t="s">
        <v>71</v>
      </c>
      <c r="C53" s="13" t="s">
        <v>71</v>
      </c>
      <c r="D53" s="13" t="s">
        <v>67</v>
      </c>
      <c r="E53" s="13" t="s">
        <v>34</v>
      </c>
      <c r="F53" s="13" t="s">
        <v>35</v>
      </c>
      <c r="G53" s="13" t="s">
        <v>37</v>
      </c>
      <c r="H53" s="13" t="s">
        <v>179</v>
      </c>
      <c r="I53" s="13" t="s">
        <v>180</v>
      </c>
      <c r="J53" s="13" t="s">
        <v>20</v>
      </c>
      <c r="K53" s="13" t="s">
        <v>181</v>
      </c>
      <c r="L53" s="6">
        <v>11</v>
      </c>
      <c r="M53" s="6">
        <v>0</v>
      </c>
      <c r="N53" s="6">
        <v>0</v>
      </c>
      <c r="O53" s="2"/>
      <c r="P53" s="1"/>
    </row>
    <row r="54" spans="1:16">
      <c r="A54" s="13" t="s">
        <v>70</v>
      </c>
      <c r="B54" s="13" t="s">
        <v>71</v>
      </c>
      <c r="C54" s="13" t="s">
        <v>71</v>
      </c>
      <c r="D54" s="13" t="s">
        <v>67</v>
      </c>
      <c r="E54" s="13" t="s">
        <v>39</v>
      </c>
      <c r="F54" s="13" t="s">
        <v>40</v>
      </c>
      <c r="G54" s="13" t="s">
        <v>41</v>
      </c>
      <c r="H54" s="13" t="s">
        <v>179</v>
      </c>
      <c r="I54" s="13" t="s">
        <v>180</v>
      </c>
      <c r="J54" s="13" t="s">
        <v>20</v>
      </c>
      <c r="K54" s="13" t="s">
        <v>181</v>
      </c>
      <c r="L54" s="6">
        <v>96</v>
      </c>
      <c r="M54" s="6">
        <v>0</v>
      </c>
      <c r="N54" s="6">
        <v>0</v>
      </c>
      <c r="O54" s="2"/>
      <c r="P54" s="1"/>
    </row>
    <row r="55" spans="1:16">
      <c r="A55" s="13" t="s">
        <v>75</v>
      </c>
      <c r="B55" s="13" t="s">
        <v>76</v>
      </c>
      <c r="C55" s="13" t="s">
        <v>76</v>
      </c>
      <c r="D55" s="13" t="s">
        <v>64</v>
      </c>
      <c r="E55" s="13" t="s">
        <v>17</v>
      </c>
      <c r="F55" s="13" t="s">
        <v>18</v>
      </c>
      <c r="G55" s="13" t="s">
        <v>19</v>
      </c>
      <c r="H55" s="13" t="s">
        <v>182</v>
      </c>
      <c r="I55" s="13" t="s">
        <v>180</v>
      </c>
      <c r="J55" s="13" t="s">
        <v>20</v>
      </c>
      <c r="K55" s="13" t="s">
        <v>181</v>
      </c>
      <c r="L55" s="6">
        <v>1</v>
      </c>
      <c r="M55" s="6">
        <v>0</v>
      </c>
      <c r="N55" s="6">
        <v>0</v>
      </c>
      <c r="O55" s="2"/>
      <c r="P55" s="1"/>
    </row>
    <row r="56" spans="1:16">
      <c r="A56" s="13" t="s">
        <v>75</v>
      </c>
      <c r="B56" s="13" t="s">
        <v>76</v>
      </c>
      <c r="C56" s="13" t="s">
        <v>76</v>
      </c>
      <c r="D56" s="13" t="s">
        <v>64</v>
      </c>
      <c r="E56" s="13" t="s">
        <v>17</v>
      </c>
      <c r="F56" s="13" t="s">
        <v>18</v>
      </c>
      <c r="G56" s="13" t="s">
        <v>23</v>
      </c>
      <c r="H56" s="13" t="s">
        <v>182</v>
      </c>
      <c r="I56" s="13" t="s">
        <v>180</v>
      </c>
      <c r="J56" s="13" t="s">
        <v>20</v>
      </c>
      <c r="K56" s="13" t="s">
        <v>181</v>
      </c>
      <c r="L56" s="6">
        <v>9</v>
      </c>
      <c r="M56" s="6">
        <v>0</v>
      </c>
      <c r="N56" s="6">
        <v>0</v>
      </c>
      <c r="O56" s="2"/>
      <c r="P56" s="1"/>
    </row>
    <row r="57" spans="1:16">
      <c r="A57" s="13" t="s">
        <v>75</v>
      </c>
      <c r="B57" s="13" t="s">
        <v>76</v>
      </c>
      <c r="C57" s="13" t="s">
        <v>76</v>
      </c>
      <c r="D57" s="13" t="s">
        <v>64</v>
      </c>
      <c r="E57" s="13" t="s">
        <v>17</v>
      </c>
      <c r="F57" s="13" t="s">
        <v>18</v>
      </c>
      <c r="G57" s="13" t="s">
        <v>23</v>
      </c>
      <c r="H57" s="13" t="s">
        <v>179</v>
      </c>
      <c r="I57" s="13" t="s">
        <v>180</v>
      </c>
      <c r="J57" s="13" t="s">
        <v>20</v>
      </c>
      <c r="K57" s="13" t="s">
        <v>181</v>
      </c>
      <c r="L57" s="6">
        <v>8</v>
      </c>
      <c r="M57" s="6">
        <v>0</v>
      </c>
      <c r="N57" s="6">
        <v>0</v>
      </c>
      <c r="O57" s="2"/>
      <c r="P57" s="1"/>
    </row>
    <row r="58" spans="1:16">
      <c r="A58" s="13" t="s">
        <v>75</v>
      </c>
      <c r="B58" s="13" t="s">
        <v>76</v>
      </c>
      <c r="C58" s="13" t="s">
        <v>76</v>
      </c>
      <c r="D58" s="13" t="s">
        <v>64</v>
      </c>
      <c r="E58" s="13" t="s">
        <v>24</v>
      </c>
      <c r="F58" s="13" t="s">
        <v>25</v>
      </c>
      <c r="G58" s="13" t="s">
        <v>26</v>
      </c>
      <c r="H58" s="13" t="s">
        <v>182</v>
      </c>
      <c r="I58" s="13" t="s">
        <v>180</v>
      </c>
      <c r="J58" s="13" t="s">
        <v>20</v>
      </c>
      <c r="K58" s="13" t="s">
        <v>181</v>
      </c>
      <c r="L58" s="6">
        <v>92</v>
      </c>
      <c r="M58" s="6">
        <v>0</v>
      </c>
      <c r="N58" s="6">
        <v>0</v>
      </c>
      <c r="O58" s="2"/>
      <c r="P58" s="1"/>
    </row>
    <row r="59" spans="1:16">
      <c r="A59" s="13" t="s">
        <v>75</v>
      </c>
      <c r="B59" s="13" t="s">
        <v>76</v>
      </c>
      <c r="C59" s="13" t="s">
        <v>76</v>
      </c>
      <c r="D59" s="13" t="s">
        <v>64</v>
      </c>
      <c r="E59" s="13" t="s">
        <v>24</v>
      </c>
      <c r="F59" s="13" t="s">
        <v>25</v>
      </c>
      <c r="G59" s="13" t="s">
        <v>26</v>
      </c>
      <c r="H59" s="13" t="s">
        <v>179</v>
      </c>
      <c r="I59" s="13" t="s">
        <v>180</v>
      </c>
      <c r="J59" s="13" t="s">
        <v>20</v>
      </c>
      <c r="K59" s="13" t="s">
        <v>181</v>
      </c>
      <c r="L59" s="6">
        <v>508</v>
      </c>
      <c r="M59" s="6">
        <v>0</v>
      </c>
      <c r="N59" s="6">
        <v>0</v>
      </c>
      <c r="O59" s="2"/>
      <c r="P59" s="1"/>
    </row>
    <row r="60" spans="1:16">
      <c r="A60" s="13" t="s">
        <v>75</v>
      </c>
      <c r="B60" s="13" t="s">
        <v>76</v>
      </c>
      <c r="C60" s="13" t="s">
        <v>76</v>
      </c>
      <c r="D60" s="13" t="s">
        <v>64</v>
      </c>
      <c r="E60" s="13" t="s">
        <v>27</v>
      </c>
      <c r="F60" s="13" t="s">
        <v>28</v>
      </c>
      <c r="G60" s="13" t="s">
        <v>29</v>
      </c>
      <c r="H60" s="13" t="s">
        <v>179</v>
      </c>
      <c r="I60" s="13" t="s">
        <v>180</v>
      </c>
      <c r="J60" s="13" t="s">
        <v>20</v>
      </c>
      <c r="K60" s="13" t="s">
        <v>181</v>
      </c>
      <c r="L60" s="6">
        <v>1</v>
      </c>
      <c r="M60" s="6">
        <v>0</v>
      </c>
      <c r="N60" s="6">
        <v>0</v>
      </c>
      <c r="O60" s="2"/>
      <c r="P60" s="1"/>
    </row>
    <row r="61" spans="1:16">
      <c r="A61" s="13" t="s">
        <v>75</v>
      </c>
      <c r="B61" s="13" t="s">
        <v>76</v>
      </c>
      <c r="C61" s="13" t="s">
        <v>76</v>
      </c>
      <c r="D61" s="13" t="s">
        <v>64</v>
      </c>
      <c r="E61" s="13" t="s">
        <v>30</v>
      </c>
      <c r="F61" s="13" t="s">
        <v>31</v>
      </c>
      <c r="G61" s="13" t="s">
        <v>20</v>
      </c>
      <c r="H61" s="13" t="s">
        <v>179</v>
      </c>
      <c r="I61" s="13" t="s">
        <v>180</v>
      </c>
      <c r="J61" s="13" t="s">
        <v>20</v>
      </c>
      <c r="K61" s="13" t="s">
        <v>181</v>
      </c>
      <c r="L61" s="6">
        <v>15</v>
      </c>
      <c r="M61" s="6">
        <v>0</v>
      </c>
      <c r="N61" s="6">
        <v>0</v>
      </c>
      <c r="O61" s="2"/>
      <c r="P61" s="1"/>
    </row>
    <row r="62" spans="1:16">
      <c r="A62" s="13" t="s">
        <v>75</v>
      </c>
      <c r="B62" s="13" t="s">
        <v>76</v>
      </c>
      <c r="C62" s="13" t="s">
        <v>76</v>
      </c>
      <c r="D62" s="13" t="s">
        <v>64</v>
      </c>
      <c r="E62" s="13" t="s">
        <v>34</v>
      </c>
      <c r="F62" s="13" t="s">
        <v>35</v>
      </c>
      <c r="G62" s="13" t="s">
        <v>37</v>
      </c>
      <c r="H62" s="13" t="s">
        <v>182</v>
      </c>
      <c r="I62" s="13" t="s">
        <v>180</v>
      </c>
      <c r="J62" s="13" t="s">
        <v>20</v>
      </c>
      <c r="K62" s="13" t="s">
        <v>181</v>
      </c>
      <c r="L62" s="6">
        <v>85</v>
      </c>
      <c r="M62" s="6">
        <v>0</v>
      </c>
      <c r="N62" s="6">
        <v>0</v>
      </c>
      <c r="O62" s="2"/>
      <c r="P62" s="1"/>
    </row>
    <row r="63" spans="1:16">
      <c r="A63" s="13" t="s">
        <v>75</v>
      </c>
      <c r="B63" s="13" t="s">
        <v>76</v>
      </c>
      <c r="C63" s="13" t="s">
        <v>76</v>
      </c>
      <c r="D63" s="13" t="s">
        <v>64</v>
      </c>
      <c r="E63" s="13" t="s">
        <v>34</v>
      </c>
      <c r="F63" s="13" t="s">
        <v>35</v>
      </c>
      <c r="G63" s="13" t="s">
        <v>37</v>
      </c>
      <c r="H63" s="13" t="s">
        <v>179</v>
      </c>
      <c r="I63" s="13" t="s">
        <v>180</v>
      </c>
      <c r="J63" s="13" t="s">
        <v>20</v>
      </c>
      <c r="K63" s="13" t="s">
        <v>181</v>
      </c>
      <c r="L63" s="6">
        <v>4</v>
      </c>
      <c r="M63" s="6">
        <v>0</v>
      </c>
      <c r="N63" s="6">
        <v>0</v>
      </c>
      <c r="O63" s="2"/>
      <c r="P63" s="1"/>
    </row>
    <row r="64" spans="1:16">
      <c r="A64" s="13" t="s">
        <v>75</v>
      </c>
      <c r="B64" s="13" t="s">
        <v>76</v>
      </c>
      <c r="C64" s="13" t="s">
        <v>76</v>
      </c>
      <c r="D64" s="13" t="s">
        <v>64</v>
      </c>
      <c r="E64" s="13" t="s">
        <v>39</v>
      </c>
      <c r="F64" s="13" t="s">
        <v>40</v>
      </c>
      <c r="G64" s="13" t="s">
        <v>41</v>
      </c>
      <c r="H64" s="13" t="s">
        <v>182</v>
      </c>
      <c r="I64" s="13" t="s">
        <v>180</v>
      </c>
      <c r="J64" s="13" t="s">
        <v>20</v>
      </c>
      <c r="K64" s="13" t="s">
        <v>181</v>
      </c>
      <c r="L64" s="6">
        <v>284</v>
      </c>
      <c r="M64" s="6">
        <v>0</v>
      </c>
      <c r="N64" s="6">
        <v>0</v>
      </c>
      <c r="O64" s="2"/>
      <c r="P64" s="1"/>
    </row>
    <row r="65" spans="1:16">
      <c r="A65" s="13" t="s">
        <v>75</v>
      </c>
      <c r="B65" s="13" t="s">
        <v>76</v>
      </c>
      <c r="C65" s="13" t="s">
        <v>76</v>
      </c>
      <c r="D65" s="13" t="s">
        <v>64</v>
      </c>
      <c r="E65" s="13" t="s">
        <v>39</v>
      </c>
      <c r="F65" s="13" t="s">
        <v>40</v>
      </c>
      <c r="G65" s="13" t="s">
        <v>41</v>
      </c>
      <c r="H65" s="13" t="s">
        <v>179</v>
      </c>
      <c r="I65" s="13" t="s">
        <v>180</v>
      </c>
      <c r="J65" s="13" t="s">
        <v>20</v>
      </c>
      <c r="K65" s="13" t="s">
        <v>181</v>
      </c>
      <c r="L65" s="6">
        <v>620</v>
      </c>
      <c r="M65" s="6">
        <v>0</v>
      </c>
      <c r="N65" s="6">
        <v>0</v>
      </c>
      <c r="O65" s="2"/>
      <c r="P65" s="1"/>
    </row>
    <row r="66" spans="1:16">
      <c r="A66" s="13" t="s">
        <v>75</v>
      </c>
      <c r="B66" s="13" t="s">
        <v>76</v>
      </c>
      <c r="C66" s="13" t="s">
        <v>76</v>
      </c>
      <c r="D66" s="13" t="s">
        <v>64</v>
      </c>
      <c r="E66" s="13" t="s">
        <v>42</v>
      </c>
      <c r="F66" s="13" t="s">
        <v>43</v>
      </c>
      <c r="G66" s="13" t="s">
        <v>20</v>
      </c>
      <c r="H66" s="13" t="s">
        <v>182</v>
      </c>
      <c r="I66" s="13" t="s">
        <v>180</v>
      </c>
      <c r="J66" s="13" t="s">
        <v>20</v>
      </c>
      <c r="K66" s="13" t="s">
        <v>181</v>
      </c>
      <c r="L66" s="6">
        <v>7</v>
      </c>
      <c r="M66" s="6">
        <v>0</v>
      </c>
      <c r="N66" s="6">
        <v>0</v>
      </c>
      <c r="O66" s="2"/>
      <c r="P66" s="1"/>
    </row>
    <row r="67" spans="1:16">
      <c r="A67" s="13" t="s">
        <v>75</v>
      </c>
      <c r="B67" s="13" t="s">
        <v>76</v>
      </c>
      <c r="C67" s="13" t="s">
        <v>76</v>
      </c>
      <c r="D67" s="13" t="s">
        <v>64</v>
      </c>
      <c r="E67" s="13" t="s">
        <v>44</v>
      </c>
      <c r="F67" s="13" t="s">
        <v>45</v>
      </c>
      <c r="G67" s="13" t="s">
        <v>20</v>
      </c>
      <c r="H67" s="13" t="s">
        <v>179</v>
      </c>
      <c r="I67" s="13" t="s">
        <v>180</v>
      </c>
      <c r="J67" s="13" t="s">
        <v>20</v>
      </c>
      <c r="K67" s="13" t="s">
        <v>181</v>
      </c>
      <c r="L67" s="6">
        <v>15</v>
      </c>
      <c r="M67" s="6">
        <v>0</v>
      </c>
      <c r="N67" s="6">
        <v>0</v>
      </c>
      <c r="O67" s="2"/>
      <c r="P67" s="1"/>
    </row>
    <row r="68" spans="1:16">
      <c r="A68" s="13" t="s">
        <v>77</v>
      </c>
      <c r="B68" s="13" t="s">
        <v>78</v>
      </c>
      <c r="C68" s="13" t="s">
        <v>78</v>
      </c>
      <c r="D68" s="13" t="s">
        <v>79</v>
      </c>
      <c r="E68" s="13" t="s">
        <v>17</v>
      </c>
      <c r="F68" s="13" t="s">
        <v>18</v>
      </c>
      <c r="G68" s="13" t="s">
        <v>19</v>
      </c>
      <c r="H68" s="13" t="s">
        <v>179</v>
      </c>
      <c r="I68" s="13" t="s">
        <v>180</v>
      </c>
      <c r="J68" s="13" t="s">
        <v>20</v>
      </c>
      <c r="K68" s="13" t="s">
        <v>181</v>
      </c>
      <c r="L68" s="6">
        <v>20</v>
      </c>
      <c r="M68" s="6">
        <v>0</v>
      </c>
      <c r="N68" s="6">
        <v>0</v>
      </c>
      <c r="O68" s="2"/>
      <c r="P68" s="1"/>
    </row>
    <row r="69" spans="1:16">
      <c r="A69" s="13" t="s">
        <v>77</v>
      </c>
      <c r="B69" s="13" t="s">
        <v>78</v>
      </c>
      <c r="C69" s="13" t="s">
        <v>78</v>
      </c>
      <c r="D69" s="13" t="s">
        <v>79</v>
      </c>
      <c r="E69" s="13" t="s">
        <v>17</v>
      </c>
      <c r="F69" s="13" t="s">
        <v>18</v>
      </c>
      <c r="G69" s="13" t="s">
        <v>23</v>
      </c>
      <c r="H69" s="13" t="s">
        <v>179</v>
      </c>
      <c r="I69" s="13" t="s">
        <v>180</v>
      </c>
      <c r="J69" s="13" t="s">
        <v>20</v>
      </c>
      <c r="K69" s="13" t="s">
        <v>181</v>
      </c>
      <c r="L69" s="6">
        <v>45</v>
      </c>
      <c r="M69" s="6">
        <v>0</v>
      </c>
      <c r="N69" s="6">
        <v>0</v>
      </c>
      <c r="O69" s="2"/>
      <c r="P69" s="1"/>
    </row>
    <row r="70" spans="1:16">
      <c r="A70" s="13" t="s">
        <v>77</v>
      </c>
      <c r="B70" s="13" t="s">
        <v>78</v>
      </c>
      <c r="C70" s="13" t="s">
        <v>78</v>
      </c>
      <c r="D70" s="13" t="s">
        <v>79</v>
      </c>
      <c r="E70" s="13" t="s">
        <v>24</v>
      </c>
      <c r="F70" s="13" t="s">
        <v>25</v>
      </c>
      <c r="G70" s="13" t="s">
        <v>26</v>
      </c>
      <c r="H70" s="13" t="s">
        <v>179</v>
      </c>
      <c r="I70" s="13" t="s">
        <v>180</v>
      </c>
      <c r="J70" s="13" t="s">
        <v>20</v>
      </c>
      <c r="K70" s="13" t="s">
        <v>181</v>
      </c>
      <c r="L70" s="6">
        <v>183</v>
      </c>
      <c r="M70" s="6">
        <v>0</v>
      </c>
      <c r="N70" s="6">
        <v>0</v>
      </c>
      <c r="O70" s="2"/>
      <c r="P70" s="1"/>
    </row>
    <row r="71" spans="1:16">
      <c r="A71" s="13" t="s">
        <v>77</v>
      </c>
      <c r="B71" s="13" t="s">
        <v>78</v>
      </c>
      <c r="C71" s="13" t="s">
        <v>78</v>
      </c>
      <c r="D71" s="13" t="s">
        <v>79</v>
      </c>
      <c r="E71" s="13" t="s">
        <v>27</v>
      </c>
      <c r="F71" s="13" t="s">
        <v>28</v>
      </c>
      <c r="G71" s="13" t="s">
        <v>29</v>
      </c>
      <c r="H71" s="13" t="s">
        <v>179</v>
      </c>
      <c r="I71" s="13" t="s">
        <v>180</v>
      </c>
      <c r="J71" s="13" t="s">
        <v>20</v>
      </c>
      <c r="K71" s="13" t="s">
        <v>181</v>
      </c>
      <c r="L71" s="6">
        <v>15</v>
      </c>
      <c r="M71" s="6">
        <v>0</v>
      </c>
      <c r="N71" s="6">
        <v>0</v>
      </c>
      <c r="O71" s="2"/>
      <c r="P71" s="1"/>
    </row>
    <row r="72" spans="1:16">
      <c r="A72" s="13" t="s">
        <v>77</v>
      </c>
      <c r="B72" s="13" t="s">
        <v>78</v>
      </c>
      <c r="C72" s="13" t="s">
        <v>78</v>
      </c>
      <c r="D72" s="13" t="s">
        <v>79</v>
      </c>
      <c r="E72" s="13" t="s">
        <v>30</v>
      </c>
      <c r="F72" s="13" t="s">
        <v>31</v>
      </c>
      <c r="G72" s="13" t="s">
        <v>20</v>
      </c>
      <c r="H72" s="13" t="s">
        <v>184</v>
      </c>
      <c r="I72" s="13" t="s">
        <v>180</v>
      </c>
      <c r="J72" s="13" t="s">
        <v>20</v>
      </c>
      <c r="K72" s="13" t="s">
        <v>181</v>
      </c>
      <c r="L72" s="6">
        <v>14</v>
      </c>
      <c r="M72" s="6">
        <v>0</v>
      </c>
      <c r="N72" s="6">
        <v>0</v>
      </c>
      <c r="O72" s="2"/>
      <c r="P72" s="1"/>
    </row>
    <row r="73" spans="1:16">
      <c r="A73" s="13" t="s">
        <v>77</v>
      </c>
      <c r="B73" s="13" t="s">
        <v>78</v>
      </c>
      <c r="C73" s="13" t="s">
        <v>78</v>
      </c>
      <c r="D73" s="13" t="s">
        <v>79</v>
      </c>
      <c r="E73" s="13" t="s">
        <v>30</v>
      </c>
      <c r="F73" s="13" t="s">
        <v>31</v>
      </c>
      <c r="G73" s="13" t="s">
        <v>20</v>
      </c>
      <c r="H73" s="13" t="s">
        <v>179</v>
      </c>
      <c r="I73" s="13" t="s">
        <v>180</v>
      </c>
      <c r="J73" s="13" t="s">
        <v>20</v>
      </c>
      <c r="K73" s="13" t="s">
        <v>181</v>
      </c>
      <c r="L73" s="6">
        <v>120</v>
      </c>
      <c r="M73" s="6">
        <v>0</v>
      </c>
      <c r="N73" s="6">
        <v>0</v>
      </c>
      <c r="O73" s="2"/>
      <c r="P73" s="1"/>
    </row>
    <row r="74" spans="1:16">
      <c r="A74" s="13" t="s">
        <v>77</v>
      </c>
      <c r="B74" s="13" t="s">
        <v>78</v>
      </c>
      <c r="C74" s="13" t="s">
        <v>78</v>
      </c>
      <c r="D74" s="13" t="s">
        <v>79</v>
      </c>
      <c r="E74" s="13" t="s">
        <v>34</v>
      </c>
      <c r="F74" s="13" t="s">
        <v>35</v>
      </c>
      <c r="G74" s="13" t="s">
        <v>36</v>
      </c>
      <c r="H74" s="13" t="s">
        <v>179</v>
      </c>
      <c r="I74" s="13" t="s">
        <v>180</v>
      </c>
      <c r="J74" s="13" t="s">
        <v>20</v>
      </c>
      <c r="K74" s="13" t="s">
        <v>181</v>
      </c>
      <c r="L74" s="6">
        <v>8</v>
      </c>
      <c r="M74" s="6">
        <v>0</v>
      </c>
      <c r="N74" s="6">
        <v>0</v>
      </c>
      <c r="O74" s="2"/>
      <c r="P74" s="1"/>
    </row>
    <row r="75" spans="1:16">
      <c r="A75" s="13" t="s">
        <v>77</v>
      </c>
      <c r="B75" s="13" t="s">
        <v>78</v>
      </c>
      <c r="C75" s="13" t="s">
        <v>78</v>
      </c>
      <c r="D75" s="13" t="s">
        <v>79</v>
      </c>
      <c r="E75" s="13" t="s">
        <v>34</v>
      </c>
      <c r="F75" s="13" t="s">
        <v>35</v>
      </c>
      <c r="G75" s="13" t="s">
        <v>37</v>
      </c>
      <c r="H75" s="13" t="s">
        <v>182</v>
      </c>
      <c r="I75" s="13" t="s">
        <v>180</v>
      </c>
      <c r="J75" s="13" t="s">
        <v>20</v>
      </c>
      <c r="K75" s="13" t="s">
        <v>181</v>
      </c>
      <c r="L75" s="6">
        <v>5</v>
      </c>
      <c r="M75" s="6">
        <v>0</v>
      </c>
      <c r="N75" s="6">
        <v>0</v>
      </c>
      <c r="O75" s="2"/>
      <c r="P75" s="1"/>
    </row>
    <row r="76" spans="1:16">
      <c r="A76" s="13" t="s">
        <v>77</v>
      </c>
      <c r="B76" s="13" t="s">
        <v>78</v>
      </c>
      <c r="C76" s="13" t="s">
        <v>78</v>
      </c>
      <c r="D76" s="13" t="s">
        <v>79</v>
      </c>
      <c r="E76" s="13" t="s">
        <v>34</v>
      </c>
      <c r="F76" s="13" t="s">
        <v>35</v>
      </c>
      <c r="G76" s="13" t="s">
        <v>37</v>
      </c>
      <c r="H76" s="13" t="s">
        <v>179</v>
      </c>
      <c r="I76" s="13" t="s">
        <v>180</v>
      </c>
      <c r="J76" s="13" t="s">
        <v>20</v>
      </c>
      <c r="K76" s="13" t="s">
        <v>181</v>
      </c>
      <c r="L76" s="6">
        <v>37</v>
      </c>
      <c r="M76" s="6">
        <v>0</v>
      </c>
      <c r="N76" s="6">
        <v>0</v>
      </c>
      <c r="O76" s="2"/>
      <c r="P76" s="1"/>
    </row>
    <row r="77" spans="1:16">
      <c r="A77" s="13" t="s">
        <v>77</v>
      </c>
      <c r="B77" s="13" t="s">
        <v>78</v>
      </c>
      <c r="C77" s="13" t="s">
        <v>78</v>
      </c>
      <c r="D77" s="13" t="s">
        <v>79</v>
      </c>
      <c r="E77" s="13" t="s">
        <v>34</v>
      </c>
      <c r="F77" s="13" t="s">
        <v>35</v>
      </c>
      <c r="G77" s="13" t="s">
        <v>38</v>
      </c>
      <c r="H77" s="13" t="s">
        <v>179</v>
      </c>
      <c r="I77" s="13" t="s">
        <v>180</v>
      </c>
      <c r="J77" s="13" t="s">
        <v>20</v>
      </c>
      <c r="K77" s="13" t="s">
        <v>181</v>
      </c>
      <c r="L77" s="6">
        <v>10</v>
      </c>
      <c r="M77" s="6">
        <v>0</v>
      </c>
      <c r="N77" s="6">
        <v>0</v>
      </c>
      <c r="O77" s="2"/>
      <c r="P77" s="1"/>
    </row>
    <row r="78" spans="1:16">
      <c r="A78" s="13" t="s">
        <v>77</v>
      </c>
      <c r="B78" s="13" t="s">
        <v>78</v>
      </c>
      <c r="C78" s="13" t="s">
        <v>78</v>
      </c>
      <c r="D78" s="13" t="s">
        <v>79</v>
      </c>
      <c r="E78" s="13" t="s">
        <v>39</v>
      </c>
      <c r="F78" s="13" t="s">
        <v>40</v>
      </c>
      <c r="G78" s="13" t="s">
        <v>41</v>
      </c>
      <c r="H78" s="13" t="s">
        <v>182</v>
      </c>
      <c r="I78" s="13" t="s">
        <v>180</v>
      </c>
      <c r="J78" s="13" t="s">
        <v>20</v>
      </c>
      <c r="K78" s="13" t="s">
        <v>181</v>
      </c>
      <c r="L78" s="6">
        <v>18</v>
      </c>
      <c r="M78" s="6">
        <v>0</v>
      </c>
      <c r="N78" s="6">
        <v>0</v>
      </c>
      <c r="O78" s="2"/>
      <c r="P78" s="1"/>
    </row>
    <row r="79" spans="1:16">
      <c r="A79" s="13" t="s">
        <v>77</v>
      </c>
      <c r="B79" s="13" t="s">
        <v>78</v>
      </c>
      <c r="C79" s="13" t="s">
        <v>78</v>
      </c>
      <c r="D79" s="13" t="s">
        <v>79</v>
      </c>
      <c r="E79" s="13" t="s">
        <v>39</v>
      </c>
      <c r="F79" s="13" t="s">
        <v>40</v>
      </c>
      <c r="G79" s="13" t="s">
        <v>41</v>
      </c>
      <c r="H79" s="13" t="s">
        <v>179</v>
      </c>
      <c r="I79" s="13" t="s">
        <v>180</v>
      </c>
      <c r="J79" s="13" t="s">
        <v>20</v>
      </c>
      <c r="K79" s="13" t="s">
        <v>181</v>
      </c>
      <c r="L79" s="6">
        <v>224</v>
      </c>
      <c r="M79" s="6">
        <v>0</v>
      </c>
      <c r="N79" s="6">
        <v>0</v>
      </c>
      <c r="O79" s="2"/>
      <c r="P79" s="1"/>
    </row>
    <row r="80" spans="1:16">
      <c r="A80" s="13" t="s">
        <v>77</v>
      </c>
      <c r="B80" s="13" t="s">
        <v>78</v>
      </c>
      <c r="C80" s="13" t="s">
        <v>78</v>
      </c>
      <c r="D80" s="13" t="s">
        <v>79</v>
      </c>
      <c r="E80" s="13" t="s">
        <v>44</v>
      </c>
      <c r="F80" s="13" t="s">
        <v>45</v>
      </c>
      <c r="G80" s="13" t="s">
        <v>20</v>
      </c>
      <c r="H80" s="13" t="s">
        <v>179</v>
      </c>
      <c r="I80" s="13" t="s">
        <v>180</v>
      </c>
      <c r="J80" s="13" t="s">
        <v>20</v>
      </c>
      <c r="K80" s="13" t="s">
        <v>181</v>
      </c>
      <c r="L80" s="6">
        <v>29</v>
      </c>
      <c r="M80" s="6">
        <v>0</v>
      </c>
      <c r="N80" s="6">
        <v>0</v>
      </c>
      <c r="O80" s="2"/>
      <c r="P80" s="1"/>
    </row>
    <row r="81" spans="1:16">
      <c r="A81" s="13" t="s">
        <v>80</v>
      </c>
      <c r="B81" s="13" t="s">
        <v>81</v>
      </c>
      <c r="C81" s="13" t="s">
        <v>81</v>
      </c>
      <c r="D81" s="13" t="s">
        <v>67</v>
      </c>
      <c r="E81" s="13" t="s">
        <v>17</v>
      </c>
      <c r="F81" s="13" t="s">
        <v>18</v>
      </c>
      <c r="G81" s="13" t="s">
        <v>19</v>
      </c>
      <c r="H81" s="13" t="s">
        <v>179</v>
      </c>
      <c r="I81" s="13" t="s">
        <v>180</v>
      </c>
      <c r="J81" s="13" t="s">
        <v>20</v>
      </c>
      <c r="K81" s="13" t="s">
        <v>181</v>
      </c>
      <c r="L81" s="6">
        <v>12</v>
      </c>
      <c r="M81" s="6">
        <v>0</v>
      </c>
      <c r="N81" s="6">
        <v>0</v>
      </c>
      <c r="O81" s="2"/>
      <c r="P81" s="1"/>
    </row>
    <row r="82" spans="1:16">
      <c r="A82" s="13" t="s">
        <v>80</v>
      </c>
      <c r="B82" s="13" t="s">
        <v>81</v>
      </c>
      <c r="C82" s="13" t="s">
        <v>81</v>
      </c>
      <c r="D82" s="13" t="s">
        <v>67</v>
      </c>
      <c r="E82" s="13" t="s">
        <v>17</v>
      </c>
      <c r="F82" s="13" t="s">
        <v>18</v>
      </c>
      <c r="G82" s="13" t="s">
        <v>23</v>
      </c>
      <c r="H82" s="13" t="s">
        <v>179</v>
      </c>
      <c r="I82" s="13" t="s">
        <v>180</v>
      </c>
      <c r="J82" s="13" t="s">
        <v>20</v>
      </c>
      <c r="K82" s="13" t="s">
        <v>181</v>
      </c>
      <c r="L82" s="6">
        <v>60</v>
      </c>
      <c r="M82" s="6">
        <v>0</v>
      </c>
      <c r="N82" s="6">
        <v>0</v>
      </c>
      <c r="O82" s="2"/>
      <c r="P82" s="1"/>
    </row>
    <row r="83" spans="1:16">
      <c r="A83" s="13" t="s">
        <v>80</v>
      </c>
      <c r="B83" s="13" t="s">
        <v>81</v>
      </c>
      <c r="C83" s="13" t="s">
        <v>81</v>
      </c>
      <c r="D83" s="13" t="s">
        <v>67</v>
      </c>
      <c r="E83" s="13" t="s">
        <v>24</v>
      </c>
      <c r="F83" s="13" t="s">
        <v>25</v>
      </c>
      <c r="G83" s="13" t="s">
        <v>26</v>
      </c>
      <c r="H83" s="13" t="s">
        <v>179</v>
      </c>
      <c r="I83" s="13" t="s">
        <v>180</v>
      </c>
      <c r="J83" s="13" t="s">
        <v>20</v>
      </c>
      <c r="K83" s="13" t="s">
        <v>181</v>
      </c>
      <c r="L83" s="6">
        <v>36</v>
      </c>
      <c r="M83" s="6">
        <v>0</v>
      </c>
      <c r="N83" s="6">
        <v>0</v>
      </c>
      <c r="O83" s="2"/>
      <c r="P83" s="1"/>
    </row>
    <row r="84" spans="1:16">
      <c r="A84" s="13" t="s">
        <v>80</v>
      </c>
      <c r="B84" s="13" t="s">
        <v>81</v>
      </c>
      <c r="C84" s="13" t="s">
        <v>81</v>
      </c>
      <c r="D84" s="13" t="s">
        <v>67</v>
      </c>
      <c r="E84" s="13" t="s">
        <v>27</v>
      </c>
      <c r="F84" s="13" t="s">
        <v>28</v>
      </c>
      <c r="G84" s="13" t="s">
        <v>29</v>
      </c>
      <c r="H84" s="13" t="s">
        <v>179</v>
      </c>
      <c r="I84" s="13" t="s">
        <v>180</v>
      </c>
      <c r="J84" s="13" t="s">
        <v>20</v>
      </c>
      <c r="K84" s="13" t="s">
        <v>181</v>
      </c>
      <c r="L84" s="6">
        <v>44</v>
      </c>
      <c r="M84" s="6">
        <v>0</v>
      </c>
      <c r="N84" s="6">
        <v>0</v>
      </c>
      <c r="O84" s="2"/>
      <c r="P84" s="1"/>
    </row>
    <row r="85" spans="1:16">
      <c r="A85" s="13" t="s">
        <v>80</v>
      </c>
      <c r="B85" s="13" t="s">
        <v>81</v>
      </c>
      <c r="C85" s="13" t="s">
        <v>81</v>
      </c>
      <c r="D85" s="13" t="s">
        <v>67</v>
      </c>
      <c r="E85" s="13" t="s">
        <v>30</v>
      </c>
      <c r="F85" s="13" t="s">
        <v>31</v>
      </c>
      <c r="G85" s="13" t="s">
        <v>20</v>
      </c>
      <c r="H85" s="13" t="s">
        <v>179</v>
      </c>
      <c r="I85" s="13" t="s">
        <v>180</v>
      </c>
      <c r="J85" s="13" t="s">
        <v>20</v>
      </c>
      <c r="K85" s="13" t="s">
        <v>181</v>
      </c>
      <c r="L85" s="6">
        <v>11</v>
      </c>
      <c r="M85" s="6">
        <v>0</v>
      </c>
      <c r="N85" s="6">
        <v>0</v>
      </c>
      <c r="O85" s="2"/>
      <c r="P85" s="1"/>
    </row>
    <row r="86" spans="1:16">
      <c r="A86" s="13" t="s">
        <v>80</v>
      </c>
      <c r="B86" s="13" t="s">
        <v>81</v>
      </c>
      <c r="C86" s="13" t="s">
        <v>81</v>
      </c>
      <c r="D86" s="13" t="s">
        <v>67</v>
      </c>
      <c r="E86" s="13" t="s">
        <v>34</v>
      </c>
      <c r="F86" s="13" t="s">
        <v>35</v>
      </c>
      <c r="G86" s="13" t="s">
        <v>36</v>
      </c>
      <c r="H86" s="13" t="s">
        <v>179</v>
      </c>
      <c r="I86" s="13" t="s">
        <v>180</v>
      </c>
      <c r="J86" s="13" t="s">
        <v>20</v>
      </c>
      <c r="K86" s="13" t="s">
        <v>181</v>
      </c>
      <c r="L86" s="6">
        <v>2</v>
      </c>
      <c r="M86" s="6">
        <v>0</v>
      </c>
      <c r="N86" s="6">
        <v>0</v>
      </c>
      <c r="O86" s="2"/>
      <c r="P86" s="1"/>
    </row>
    <row r="87" spans="1:16">
      <c r="A87" s="13" t="s">
        <v>80</v>
      </c>
      <c r="B87" s="13" t="s">
        <v>81</v>
      </c>
      <c r="C87" s="13" t="s">
        <v>81</v>
      </c>
      <c r="D87" s="13" t="s">
        <v>67</v>
      </c>
      <c r="E87" s="13" t="s">
        <v>34</v>
      </c>
      <c r="F87" s="13" t="s">
        <v>35</v>
      </c>
      <c r="G87" s="13" t="s">
        <v>37</v>
      </c>
      <c r="H87" s="13" t="s">
        <v>179</v>
      </c>
      <c r="I87" s="13" t="s">
        <v>180</v>
      </c>
      <c r="J87" s="13" t="s">
        <v>20</v>
      </c>
      <c r="K87" s="13" t="s">
        <v>181</v>
      </c>
      <c r="L87" s="6">
        <v>15</v>
      </c>
      <c r="M87" s="6">
        <v>0</v>
      </c>
      <c r="N87" s="6">
        <v>0</v>
      </c>
      <c r="O87" s="2"/>
      <c r="P87" s="1"/>
    </row>
    <row r="88" spans="1:16">
      <c r="A88" s="13" t="s">
        <v>80</v>
      </c>
      <c r="B88" s="13" t="s">
        <v>81</v>
      </c>
      <c r="C88" s="13" t="s">
        <v>81</v>
      </c>
      <c r="D88" s="13" t="s">
        <v>67</v>
      </c>
      <c r="E88" s="13" t="s">
        <v>34</v>
      </c>
      <c r="F88" s="13" t="s">
        <v>35</v>
      </c>
      <c r="G88" s="13" t="s">
        <v>38</v>
      </c>
      <c r="H88" s="13" t="s">
        <v>179</v>
      </c>
      <c r="I88" s="13" t="s">
        <v>180</v>
      </c>
      <c r="J88" s="13" t="s">
        <v>20</v>
      </c>
      <c r="K88" s="13" t="s">
        <v>181</v>
      </c>
      <c r="L88" s="6">
        <v>1</v>
      </c>
      <c r="M88" s="6">
        <v>0</v>
      </c>
      <c r="N88" s="6">
        <v>0</v>
      </c>
      <c r="O88" s="2"/>
      <c r="P88" s="1"/>
    </row>
    <row r="89" spans="1:16">
      <c r="A89" s="13" t="s">
        <v>80</v>
      </c>
      <c r="B89" s="13" t="s">
        <v>81</v>
      </c>
      <c r="C89" s="13" t="s">
        <v>81</v>
      </c>
      <c r="D89" s="13" t="s">
        <v>67</v>
      </c>
      <c r="E89" s="13" t="s">
        <v>39</v>
      </c>
      <c r="F89" s="13" t="s">
        <v>40</v>
      </c>
      <c r="G89" s="13" t="s">
        <v>41</v>
      </c>
      <c r="H89" s="13" t="s">
        <v>179</v>
      </c>
      <c r="I89" s="13" t="s">
        <v>180</v>
      </c>
      <c r="J89" s="13" t="s">
        <v>20</v>
      </c>
      <c r="K89" s="13" t="s">
        <v>181</v>
      </c>
      <c r="L89" s="6">
        <v>35</v>
      </c>
      <c r="M89" s="6">
        <v>0</v>
      </c>
      <c r="N89" s="6">
        <v>0</v>
      </c>
      <c r="O89" s="2"/>
      <c r="P89" s="1"/>
    </row>
    <row r="90" spans="1:16">
      <c r="A90" s="13" t="s">
        <v>80</v>
      </c>
      <c r="B90" s="13" t="s">
        <v>81</v>
      </c>
      <c r="C90" s="13" t="s">
        <v>81</v>
      </c>
      <c r="D90" s="13" t="s">
        <v>67</v>
      </c>
      <c r="E90" s="13" t="s">
        <v>46</v>
      </c>
      <c r="F90" s="13" t="s">
        <v>47</v>
      </c>
      <c r="G90" s="13" t="s">
        <v>20</v>
      </c>
      <c r="H90" s="13" t="s">
        <v>183</v>
      </c>
      <c r="I90" s="13" t="s">
        <v>180</v>
      </c>
      <c r="J90" s="13" t="s">
        <v>20</v>
      </c>
      <c r="K90" s="13" t="s">
        <v>181</v>
      </c>
      <c r="L90" s="6">
        <v>7</v>
      </c>
      <c r="M90" s="6">
        <v>0</v>
      </c>
      <c r="N90" s="6">
        <v>0</v>
      </c>
      <c r="O90" s="2"/>
      <c r="P90" s="1"/>
    </row>
    <row r="91" spans="1:16">
      <c r="A91" s="13" t="s">
        <v>82</v>
      </c>
      <c r="B91" s="13" t="s">
        <v>83</v>
      </c>
      <c r="C91" s="13" t="s">
        <v>83</v>
      </c>
      <c r="D91" s="13" t="s">
        <v>64</v>
      </c>
      <c r="E91" s="13" t="s">
        <v>17</v>
      </c>
      <c r="F91" s="13" t="s">
        <v>18</v>
      </c>
      <c r="G91" s="13" t="s">
        <v>23</v>
      </c>
      <c r="H91" s="13" t="s">
        <v>179</v>
      </c>
      <c r="I91" s="13" t="s">
        <v>180</v>
      </c>
      <c r="J91" s="13" t="s">
        <v>20</v>
      </c>
      <c r="K91" s="13" t="s">
        <v>181</v>
      </c>
      <c r="L91" s="6">
        <v>1</v>
      </c>
      <c r="M91" s="6">
        <v>0</v>
      </c>
      <c r="N91" s="6">
        <v>0</v>
      </c>
      <c r="O91" s="2"/>
      <c r="P91" s="1"/>
    </row>
    <row r="92" spans="1:16">
      <c r="A92" s="13" t="s">
        <v>82</v>
      </c>
      <c r="B92" s="13" t="s">
        <v>83</v>
      </c>
      <c r="C92" s="13" t="s">
        <v>83</v>
      </c>
      <c r="D92" s="13" t="s">
        <v>64</v>
      </c>
      <c r="E92" s="13" t="s">
        <v>24</v>
      </c>
      <c r="F92" s="13" t="s">
        <v>25</v>
      </c>
      <c r="G92" s="13" t="s">
        <v>26</v>
      </c>
      <c r="H92" s="13" t="s">
        <v>182</v>
      </c>
      <c r="I92" s="13" t="s">
        <v>180</v>
      </c>
      <c r="J92" s="13" t="s">
        <v>20</v>
      </c>
      <c r="K92" s="13" t="s">
        <v>181</v>
      </c>
      <c r="L92" s="6">
        <v>10</v>
      </c>
      <c r="M92" s="6">
        <v>0</v>
      </c>
      <c r="N92" s="6">
        <v>0</v>
      </c>
      <c r="O92" s="2"/>
      <c r="P92" s="1"/>
    </row>
    <row r="93" spans="1:16">
      <c r="A93" s="13" t="s">
        <v>82</v>
      </c>
      <c r="B93" s="13" t="s">
        <v>83</v>
      </c>
      <c r="C93" s="13" t="s">
        <v>83</v>
      </c>
      <c r="D93" s="13" t="s">
        <v>64</v>
      </c>
      <c r="E93" s="13" t="s">
        <v>24</v>
      </c>
      <c r="F93" s="13" t="s">
        <v>25</v>
      </c>
      <c r="G93" s="13" t="s">
        <v>26</v>
      </c>
      <c r="H93" s="13" t="s">
        <v>179</v>
      </c>
      <c r="I93" s="13" t="s">
        <v>180</v>
      </c>
      <c r="J93" s="13" t="s">
        <v>20</v>
      </c>
      <c r="K93" s="13" t="s">
        <v>181</v>
      </c>
      <c r="L93" s="6">
        <v>77</v>
      </c>
      <c r="M93" s="6">
        <v>0</v>
      </c>
      <c r="N93" s="6">
        <v>0</v>
      </c>
      <c r="O93" s="2"/>
      <c r="P93" s="1"/>
    </row>
    <row r="94" spans="1:16">
      <c r="A94" s="13" t="s">
        <v>82</v>
      </c>
      <c r="B94" s="13" t="s">
        <v>83</v>
      </c>
      <c r="C94" s="13" t="s">
        <v>83</v>
      </c>
      <c r="D94" s="13" t="s">
        <v>64</v>
      </c>
      <c r="E94" s="13" t="s">
        <v>30</v>
      </c>
      <c r="F94" s="13" t="s">
        <v>31</v>
      </c>
      <c r="G94" s="13" t="s">
        <v>20</v>
      </c>
      <c r="H94" s="13" t="s">
        <v>179</v>
      </c>
      <c r="I94" s="13" t="s">
        <v>180</v>
      </c>
      <c r="J94" s="13" t="s">
        <v>20</v>
      </c>
      <c r="K94" s="13" t="s">
        <v>181</v>
      </c>
      <c r="L94" s="6">
        <v>9</v>
      </c>
      <c r="M94" s="6">
        <v>0</v>
      </c>
      <c r="N94" s="6">
        <v>0</v>
      </c>
      <c r="O94" s="2"/>
      <c r="P94" s="1"/>
    </row>
    <row r="95" spans="1:16">
      <c r="A95" s="13" t="s">
        <v>82</v>
      </c>
      <c r="B95" s="13" t="s">
        <v>83</v>
      </c>
      <c r="C95" s="13" t="s">
        <v>83</v>
      </c>
      <c r="D95" s="13" t="s">
        <v>64</v>
      </c>
      <c r="E95" s="13" t="s">
        <v>39</v>
      </c>
      <c r="F95" s="13" t="s">
        <v>40</v>
      </c>
      <c r="G95" s="13" t="s">
        <v>41</v>
      </c>
      <c r="H95" s="13" t="s">
        <v>182</v>
      </c>
      <c r="I95" s="13" t="s">
        <v>180</v>
      </c>
      <c r="J95" s="13" t="s">
        <v>20</v>
      </c>
      <c r="K95" s="13" t="s">
        <v>181</v>
      </c>
      <c r="L95" s="6">
        <v>21</v>
      </c>
      <c r="M95" s="6">
        <v>0</v>
      </c>
      <c r="N95" s="6">
        <v>0</v>
      </c>
      <c r="O95" s="2"/>
      <c r="P95" s="1"/>
    </row>
    <row r="96" spans="1:16">
      <c r="A96" s="13" t="s">
        <v>82</v>
      </c>
      <c r="B96" s="13" t="s">
        <v>83</v>
      </c>
      <c r="C96" s="13" t="s">
        <v>83</v>
      </c>
      <c r="D96" s="13" t="s">
        <v>64</v>
      </c>
      <c r="E96" s="13" t="s">
        <v>39</v>
      </c>
      <c r="F96" s="13" t="s">
        <v>40</v>
      </c>
      <c r="G96" s="13" t="s">
        <v>41</v>
      </c>
      <c r="H96" s="13" t="s">
        <v>179</v>
      </c>
      <c r="I96" s="13" t="s">
        <v>180</v>
      </c>
      <c r="J96" s="13" t="s">
        <v>20</v>
      </c>
      <c r="K96" s="13" t="s">
        <v>181</v>
      </c>
      <c r="L96" s="6">
        <v>49</v>
      </c>
      <c r="M96" s="6">
        <v>0</v>
      </c>
      <c r="N96" s="6">
        <v>0</v>
      </c>
      <c r="O96" s="2"/>
      <c r="P96" s="1"/>
    </row>
    <row r="97" spans="1:16">
      <c r="A97" s="13" t="s">
        <v>82</v>
      </c>
      <c r="B97" s="13" t="s">
        <v>83</v>
      </c>
      <c r="C97" s="13" t="s">
        <v>83</v>
      </c>
      <c r="D97" s="13" t="s">
        <v>64</v>
      </c>
      <c r="E97" s="13" t="s">
        <v>44</v>
      </c>
      <c r="F97" s="13" t="s">
        <v>45</v>
      </c>
      <c r="G97" s="13" t="s">
        <v>20</v>
      </c>
      <c r="H97" s="13" t="s">
        <v>179</v>
      </c>
      <c r="I97" s="13" t="s">
        <v>180</v>
      </c>
      <c r="J97" s="13" t="s">
        <v>20</v>
      </c>
      <c r="K97" s="13" t="s">
        <v>181</v>
      </c>
      <c r="L97" s="6">
        <v>2</v>
      </c>
      <c r="M97" s="6">
        <v>0</v>
      </c>
      <c r="N97" s="6">
        <v>0</v>
      </c>
      <c r="O97" s="2"/>
      <c r="P97" s="1"/>
    </row>
    <row r="98" spans="1:16">
      <c r="A98" s="13" t="s">
        <v>84</v>
      </c>
      <c r="B98" s="13" t="s">
        <v>85</v>
      </c>
      <c r="C98" s="13" t="s">
        <v>85</v>
      </c>
      <c r="D98" s="13" t="s">
        <v>86</v>
      </c>
      <c r="E98" s="13" t="s">
        <v>17</v>
      </c>
      <c r="F98" s="13" t="s">
        <v>18</v>
      </c>
      <c r="G98" s="13" t="s">
        <v>19</v>
      </c>
      <c r="H98" s="13" t="s">
        <v>182</v>
      </c>
      <c r="I98" s="13" t="s">
        <v>180</v>
      </c>
      <c r="J98" s="13" t="s">
        <v>20</v>
      </c>
      <c r="K98" s="13" t="s">
        <v>181</v>
      </c>
      <c r="L98" s="6">
        <v>3506</v>
      </c>
      <c r="M98" s="6">
        <v>0</v>
      </c>
      <c r="N98" s="6">
        <v>0</v>
      </c>
      <c r="O98" s="2"/>
      <c r="P98" s="1"/>
    </row>
    <row r="99" spans="1:16">
      <c r="A99" s="13" t="s">
        <v>84</v>
      </c>
      <c r="B99" s="13" t="s">
        <v>85</v>
      </c>
      <c r="C99" s="13" t="s">
        <v>85</v>
      </c>
      <c r="D99" s="13" t="s">
        <v>86</v>
      </c>
      <c r="E99" s="13" t="s">
        <v>17</v>
      </c>
      <c r="F99" s="13" t="s">
        <v>18</v>
      </c>
      <c r="G99" s="13" t="s">
        <v>22</v>
      </c>
      <c r="H99" s="13" t="s">
        <v>182</v>
      </c>
      <c r="I99" s="13" t="s">
        <v>180</v>
      </c>
      <c r="J99" s="13" t="s">
        <v>20</v>
      </c>
      <c r="K99" s="13" t="s">
        <v>181</v>
      </c>
      <c r="L99" s="6">
        <v>1</v>
      </c>
      <c r="M99" s="6">
        <v>0</v>
      </c>
      <c r="N99" s="6">
        <v>0</v>
      </c>
      <c r="O99" s="2"/>
      <c r="P99" s="1"/>
    </row>
    <row r="100" spans="1:16">
      <c r="A100" s="13" t="s">
        <v>84</v>
      </c>
      <c r="B100" s="13" t="s">
        <v>85</v>
      </c>
      <c r="C100" s="13" t="s">
        <v>85</v>
      </c>
      <c r="D100" s="13" t="s">
        <v>86</v>
      </c>
      <c r="E100" s="13" t="s">
        <v>17</v>
      </c>
      <c r="F100" s="13" t="s">
        <v>18</v>
      </c>
      <c r="G100" s="13" t="s">
        <v>23</v>
      </c>
      <c r="H100" s="13" t="s">
        <v>182</v>
      </c>
      <c r="I100" s="13" t="s">
        <v>180</v>
      </c>
      <c r="J100" s="13" t="s">
        <v>20</v>
      </c>
      <c r="K100" s="13" t="s">
        <v>181</v>
      </c>
      <c r="L100" s="6">
        <v>2146</v>
      </c>
      <c r="M100" s="6">
        <v>0</v>
      </c>
      <c r="N100" s="6">
        <v>0</v>
      </c>
      <c r="O100" s="2"/>
      <c r="P100" s="1"/>
    </row>
    <row r="101" spans="1:16">
      <c r="A101" s="13" t="s">
        <v>84</v>
      </c>
      <c r="B101" s="13" t="s">
        <v>85</v>
      </c>
      <c r="C101" s="13" t="s">
        <v>85</v>
      </c>
      <c r="D101" s="13" t="s">
        <v>86</v>
      </c>
      <c r="E101" s="13" t="s">
        <v>17</v>
      </c>
      <c r="F101" s="13" t="s">
        <v>18</v>
      </c>
      <c r="G101" s="13" t="s">
        <v>23</v>
      </c>
      <c r="H101" s="13" t="s">
        <v>179</v>
      </c>
      <c r="I101" s="13" t="s">
        <v>180</v>
      </c>
      <c r="J101" s="13" t="s">
        <v>20</v>
      </c>
      <c r="K101" s="13" t="s">
        <v>181</v>
      </c>
      <c r="L101" s="6">
        <v>3</v>
      </c>
      <c r="M101" s="6">
        <v>0</v>
      </c>
      <c r="N101" s="6">
        <v>0</v>
      </c>
      <c r="O101" s="2"/>
      <c r="P101" s="1"/>
    </row>
    <row r="102" spans="1:16">
      <c r="A102" s="13" t="s">
        <v>84</v>
      </c>
      <c r="B102" s="13" t="s">
        <v>85</v>
      </c>
      <c r="C102" s="13" t="s">
        <v>85</v>
      </c>
      <c r="D102" s="13" t="s">
        <v>86</v>
      </c>
      <c r="E102" s="13" t="s">
        <v>24</v>
      </c>
      <c r="F102" s="13" t="s">
        <v>25</v>
      </c>
      <c r="G102" s="13" t="s">
        <v>26</v>
      </c>
      <c r="H102" s="13" t="s">
        <v>182</v>
      </c>
      <c r="I102" s="13" t="s">
        <v>180</v>
      </c>
      <c r="J102" s="13" t="s">
        <v>20</v>
      </c>
      <c r="K102" s="13" t="s">
        <v>181</v>
      </c>
      <c r="L102" s="6">
        <v>3483</v>
      </c>
      <c r="M102" s="6">
        <v>0</v>
      </c>
      <c r="N102" s="6">
        <v>0</v>
      </c>
      <c r="O102" s="2"/>
      <c r="P102" s="1"/>
    </row>
    <row r="103" spans="1:16">
      <c r="A103" s="13" t="s">
        <v>84</v>
      </c>
      <c r="B103" s="13" t="s">
        <v>85</v>
      </c>
      <c r="C103" s="13" t="s">
        <v>85</v>
      </c>
      <c r="D103" s="13" t="s">
        <v>86</v>
      </c>
      <c r="E103" s="13" t="s">
        <v>24</v>
      </c>
      <c r="F103" s="13" t="s">
        <v>25</v>
      </c>
      <c r="G103" s="13" t="s">
        <v>26</v>
      </c>
      <c r="H103" s="13" t="s">
        <v>179</v>
      </c>
      <c r="I103" s="13" t="s">
        <v>180</v>
      </c>
      <c r="J103" s="13" t="s">
        <v>20</v>
      </c>
      <c r="K103" s="13" t="s">
        <v>181</v>
      </c>
      <c r="L103" s="6">
        <v>811</v>
      </c>
      <c r="M103" s="6">
        <v>0</v>
      </c>
      <c r="N103" s="6">
        <v>0</v>
      </c>
      <c r="O103" s="2"/>
      <c r="P103" s="1"/>
    </row>
    <row r="104" spans="1:16">
      <c r="A104" s="13" t="s">
        <v>84</v>
      </c>
      <c r="B104" s="13" t="s">
        <v>85</v>
      </c>
      <c r="C104" s="13" t="s">
        <v>85</v>
      </c>
      <c r="D104" s="13" t="s">
        <v>86</v>
      </c>
      <c r="E104" s="13" t="s">
        <v>27</v>
      </c>
      <c r="F104" s="13" t="s">
        <v>28</v>
      </c>
      <c r="G104" s="13" t="s">
        <v>29</v>
      </c>
      <c r="H104" s="13" t="s">
        <v>182</v>
      </c>
      <c r="I104" s="13" t="s">
        <v>180</v>
      </c>
      <c r="J104" s="13" t="s">
        <v>20</v>
      </c>
      <c r="K104" s="13" t="s">
        <v>181</v>
      </c>
      <c r="L104" s="6">
        <v>99</v>
      </c>
      <c r="M104" s="6">
        <v>0</v>
      </c>
      <c r="N104" s="6">
        <v>0</v>
      </c>
      <c r="O104" s="2"/>
      <c r="P104" s="1"/>
    </row>
    <row r="105" spans="1:16">
      <c r="A105" s="13" t="s">
        <v>84</v>
      </c>
      <c r="B105" s="13" t="s">
        <v>85</v>
      </c>
      <c r="C105" s="13" t="s">
        <v>85</v>
      </c>
      <c r="D105" s="13" t="s">
        <v>86</v>
      </c>
      <c r="E105" s="13" t="s">
        <v>27</v>
      </c>
      <c r="F105" s="13" t="s">
        <v>28</v>
      </c>
      <c r="G105" s="13" t="s">
        <v>29</v>
      </c>
      <c r="H105" s="13" t="s">
        <v>179</v>
      </c>
      <c r="I105" s="13" t="s">
        <v>180</v>
      </c>
      <c r="J105" s="13" t="s">
        <v>20</v>
      </c>
      <c r="K105" s="13" t="s">
        <v>181</v>
      </c>
      <c r="L105" s="6">
        <v>7</v>
      </c>
      <c r="M105" s="6">
        <v>0</v>
      </c>
      <c r="N105" s="6">
        <v>0</v>
      </c>
      <c r="O105" s="2"/>
      <c r="P105" s="1"/>
    </row>
    <row r="106" spans="1:16">
      <c r="A106" s="13" t="s">
        <v>84</v>
      </c>
      <c r="B106" s="13" t="s">
        <v>85</v>
      </c>
      <c r="C106" s="13" t="s">
        <v>85</v>
      </c>
      <c r="D106" s="13" t="s">
        <v>86</v>
      </c>
      <c r="E106" s="13" t="s">
        <v>30</v>
      </c>
      <c r="F106" s="13" t="s">
        <v>31</v>
      </c>
      <c r="G106" s="13" t="s">
        <v>20</v>
      </c>
      <c r="H106" s="13" t="s">
        <v>179</v>
      </c>
      <c r="I106" s="13" t="s">
        <v>180</v>
      </c>
      <c r="J106" s="13" t="s">
        <v>20</v>
      </c>
      <c r="K106" s="13" t="s">
        <v>181</v>
      </c>
      <c r="L106" s="6">
        <v>24</v>
      </c>
      <c r="M106" s="6">
        <v>0</v>
      </c>
      <c r="N106" s="6">
        <v>0</v>
      </c>
      <c r="O106" s="2"/>
      <c r="P106" s="1"/>
    </row>
    <row r="107" spans="1:16">
      <c r="A107" s="13" t="s">
        <v>84</v>
      </c>
      <c r="B107" s="13" t="s">
        <v>85</v>
      </c>
      <c r="C107" s="13" t="s">
        <v>85</v>
      </c>
      <c r="D107" s="13" t="s">
        <v>86</v>
      </c>
      <c r="E107" s="13" t="s">
        <v>34</v>
      </c>
      <c r="F107" s="13" t="s">
        <v>35</v>
      </c>
      <c r="G107" s="13" t="s">
        <v>37</v>
      </c>
      <c r="H107" s="13" t="s">
        <v>182</v>
      </c>
      <c r="I107" s="13" t="s">
        <v>180</v>
      </c>
      <c r="J107" s="13" t="s">
        <v>20</v>
      </c>
      <c r="K107" s="13" t="s">
        <v>181</v>
      </c>
      <c r="L107" s="6">
        <v>433</v>
      </c>
      <c r="M107" s="6">
        <v>0</v>
      </c>
      <c r="N107" s="6">
        <v>0</v>
      </c>
      <c r="O107" s="2"/>
      <c r="P107" s="1"/>
    </row>
    <row r="108" spans="1:16">
      <c r="A108" s="13" t="s">
        <v>84</v>
      </c>
      <c r="B108" s="13" t="s">
        <v>85</v>
      </c>
      <c r="C108" s="13" t="s">
        <v>85</v>
      </c>
      <c r="D108" s="13" t="s">
        <v>86</v>
      </c>
      <c r="E108" s="13" t="s">
        <v>39</v>
      </c>
      <c r="F108" s="13" t="s">
        <v>40</v>
      </c>
      <c r="G108" s="13" t="s">
        <v>41</v>
      </c>
      <c r="H108" s="13" t="s">
        <v>182</v>
      </c>
      <c r="I108" s="13" t="s">
        <v>180</v>
      </c>
      <c r="J108" s="13" t="s">
        <v>20</v>
      </c>
      <c r="K108" s="13" t="s">
        <v>181</v>
      </c>
      <c r="L108" s="6">
        <v>10718</v>
      </c>
      <c r="M108" s="6">
        <v>0</v>
      </c>
      <c r="N108" s="6">
        <v>0</v>
      </c>
      <c r="O108" s="2"/>
      <c r="P108" s="1"/>
    </row>
    <row r="109" spans="1:16">
      <c r="A109" s="13" t="s">
        <v>84</v>
      </c>
      <c r="B109" s="13" t="s">
        <v>85</v>
      </c>
      <c r="C109" s="13" t="s">
        <v>85</v>
      </c>
      <c r="D109" s="13" t="s">
        <v>86</v>
      </c>
      <c r="E109" s="13" t="s">
        <v>39</v>
      </c>
      <c r="F109" s="13" t="s">
        <v>40</v>
      </c>
      <c r="G109" s="13" t="s">
        <v>41</v>
      </c>
      <c r="H109" s="13" t="s">
        <v>179</v>
      </c>
      <c r="I109" s="13" t="s">
        <v>180</v>
      </c>
      <c r="J109" s="13" t="s">
        <v>20</v>
      </c>
      <c r="K109" s="13" t="s">
        <v>181</v>
      </c>
      <c r="L109" s="6">
        <v>45</v>
      </c>
      <c r="M109" s="6">
        <v>0</v>
      </c>
      <c r="N109" s="6">
        <v>0</v>
      </c>
      <c r="O109" s="2"/>
      <c r="P109" s="1"/>
    </row>
    <row r="110" spans="1:16">
      <c r="A110" s="13" t="s">
        <v>84</v>
      </c>
      <c r="B110" s="13" t="s">
        <v>85</v>
      </c>
      <c r="C110" s="13" t="s">
        <v>85</v>
      </c>
      <c r="D110" s="13" t="s">
        <v>86</v>
      </c>
      <c r="E110" s="13" t="s">
        <v>42</v>
      </c>
      <c r="F110" s="13" t="s">
        <v>43</v>
      </c>
      <c r="G110" s="13" t="s">
        <v>20</v>
      </c>
      <c r="H110" s="13" t="s">
        <v>182</v>
      </c>
      <c r="I110" s="13" t="s">
        <v>180</v>
      </c>
      <c r="J110" s="13" t="s">
        <v>20</v>
      </c>
      <c r="K110" s="13" t="s">
        <v>181</v>
      </c>
      <c r="L110" s="6">
        <v>117</v>
      </c>
      <c r="M110" s="6">
        <v>0</v>
      </c>
      <c r="N110" s="6">
        <v>0</v>
      </c>
      <c r="O110" s="2"/>
      <c r="P110" s="1"/>
    </row>
    <row r="111" spans="1:16">
      <c r="A111" s="13" t="s">
        <v>84</v>
      </c>
      <c r="B111" s="13" t="s">
        <v>85</v>
      </c>
      <c r="C111" s="13" t="s">
        <v>85</v>
      </c>
      <c r="D111" s="13" t="s">
        <v>86</v>
      </c>
      <c r="E111" s="13" t="s">
        <v>44</v>
      </c>
      <c r="F111" s="13" t="s">
        <v>45</v>
      </c>
      <c r="G111" s="13" t="s">
        <v>20</v>
      </c>
      <c r="H111" s="13" t="s">
        <v>182</v>
      </c>
      <c r="I111" s="13" t="s">
        <v>180</v>
      </c>
      <c r="J111" s="13" t="s">
        <v>20</v>
      </c>
      <c r="K111" s="13" t="s">
        <v>181</v>
      </c>
      <c r="L111" s="6">
        <v>171</v>
      </c>
      <c r="M111" s="6">
        <v>0</v>
      </c>
      <c r="N111" s="6">
        <v>0</v>
      </c>
      <c r="O111" s="2"/>
      <c r="P111" s="1"/>
    </row>
    <row r="112" spans="1:16">
      <c r="A112" s="13" t="s">
        <v>84</v>
      </c>
      <c r="B112" s="13" t="s">
        <v>85</v>
      </c>
      <c r="C112" s="13" t="s">
        <v>85</v>
      </c>
      <c r="D112" s="13" t="s">
        <v>86</v>
      </c>
      <c r="E112" s="13" t="s">
        <v>44</v>
      </c>
      <c r="F112" s="13" t="s">
        <v>45</v>
      </c>
      <c r="G112" s="13" t="s">
        <v>20</v>
      </c>
      <c r="H112" s="13" t="s">
        <v>179</v>
      </c>
      <c r="I112" s="13" t="s">
        <v>180</v>
      </c>
      <c r="J112" s="13" t="s">
        <v>20</v>
      </c>
      <c r="K112" s="13" t="s">
        <v>181</v>
      </c>
      <c r="L112" s="6">
        <v>7</v>
      </c>
      <c r="M112" s="6">
        <v>0</v>
      </c>
      <c r="N112" s="6">
        <v>0</v>
      </c>
      <c r="O112" s="2"/>
      <c r="P112" s="1"/>
    </row>
    <row r="113" spans="1:16">
      <c r="A113" s="13" t="s">
        <v>84</v>
      </c>
      <c r="B113" s="13" t="s">
        <v>85</v>
      </c>
      <c r="C113" s="13" t="s">
        <v>85</v>
      </c>
      <c r="D113" s="13" t="s">
        <v>86</v>
      </c>
      <c r="E113" s="13" t="s">
        <v>46</v>
      </c>
      <c r="F113" s="13" t="s">
        <v>47</v>
      </c>
      <c r="G113" s="13" t="s">
        <v>20</v>
      </c>
      <c r="H113" s="13" t="s">
        <v>183</v>
      </c>
      <c r="I113" s="13" t="s">
        <v>180</v>
      </c>
      <c r="J113" s="13" t="s">
        <v>20</v>
      </c>
      <c r="K113" s="13" t="s">
        <v>181</v>
      </c>
      <c r="L113" s="6">
        <v>34</v>
      </c>
      <c r="M113" s="6">
        <v>0</v>
      </c>
      <c r="N113" s="6">
        <v>0</v>
      </c>
      <c r="O113" s="2"/>
      <c r="P113" s="1"/>
    </row>
    <row r="114" spans="1:16">
      <c r="A114" s="13" t="s">
        <v>84</v>
      </c>
      <c r="B114" s="13" t="s">
        <v>85</v>
      </c>
      <c r="C114" s="13" t="s">
        <v>85</v>
      </c>
      <c r="D114" s="13" t="s">
        <v>86</v>
      </c>
      <c r="E114" s="13" t="s">
        <v>48</v>
      </c>
      <c r="F114" s="13" t="s">
        <v>49</v>
      </c>
      <c r="G114" s="13" t="s">
        <v>20</v>
      </c>
      <c r="H114" s="13" t="s">
        <v>182</v>
      </c>
      <c r="I114" s="13" t="s">
        <v>180</v>
      </c>
      <c r="J114" s="13" t="s">
        <v>20</v>
      </c>
      <c r="K114" s="13" t="s">
        <v>181</v>
      </c>
      <c r="L114" s="6">
        <v>27</v>
      </c>
      <c r="M114" s="6">
        <v>0</v>
      </c>
      <c r="N114" s="6">
        <v>0</v>
      </c>
      <c r="O114" s="2"/>
      <c r="P114" s="1"/>
    </row>
    <row r="115" spans="1:16">
      <c r="A115" s="13" t="s">
        <v>87</v>
      </c>
      <c r="B115" s="13" t="s">
        <v>88</v>
      </c>
      <c r="C115" s="13" t="s">
        <v>88</v>
      </c>
      <c r="D115" s="13" t="s">
        <v>64</v>
      </c>
      <c r="E115" s="13" t="s">
        <v>24</v>
      </c>
      <c r="F115" s="13" t="s">
        <v>25</v>
      </c>
      <c r="G115" s="13" t="s">
        <v>26</v>
      </c>
      <c r="H115" s="13" t="s">
        <v>182</v>
      </c>
      <c r="I115" s="13" t="s">
        <v>180</v>
      </c>
      <c r="J115" s="13" t="s">
        <v>20</v>
      </c>
      <c r="K115" s="13" t="s">
        <v>181</v>
      </c>
      <c r="L115" s="6">
        <v>15</v>
      </c>
      <c r="M115" s="6">
        <v>0</v>
      </c>
      <c r="N115" s="6">
        <v>0</v>
      </c>
      <c r="O115" s="2"/>
      <c r="P115" s="1"/>
    </row>
    <row r="116" spans="1:16">
      <c r="A116" s="13" t="s">
        <v>87</v>
      </c>
      <c r="B116" s="13" t="s">
        <v>88</v>
      </c>
      <c r="C116" s="13" t="s">
        <v>88</v>
      </c>
      <c r="D116" s="13" t="s">
        <v>64</v>
      </c>
      <c r="E116" s="13" t="s">
        <v>24</v>
      </c>
      <c r="F116" s="13" t="s">
        <v>25</v>
      </c>
      <c r="G116" s="13" t="s">
        <v>26</v>
      </c>
      <c r="H116" s="13" t="s">
        <v>179</v>
      </c>
      <c r="I116" s="13" t="s">
        <v>180</v>
      </c>
      <c r="J116" s="13" t="s">
        <v>20</v>
      </c>
      <c r="K116" s="13" t="s">
        <v>181</v>
      </c>
      <c r="L116" s="6">
        <v>16</v>
      </c>
      <c r="M116" s="6">
        <v>0</v>
      </c>
      <c r="N116" s="6">
        <v>0</v>
      </c>
      <c r="O116" s="2"/>
      <c r="P116" s="1"/>
    </row>
    <row r="117" spans="1:16">
      <c r="A117" s="13" t="s">
        <v>87</v>
      </c>
      <c r="B117" s="13" t="s">
        <v>88</v>
      </c>
      <c r="C117" s="13" t="s">
        <v>88</v>
      </c>
      <c r="D117" s="13" t="s">
        <v>64</v>
      </c>
      <c r="E117" s="13" t="s">
        <v>34</v>
      </c>
      <c r="F117" s="13" t="s">
        <v>35</v>
      </c>
      <c r="G117" s="13" t="s">
        <v>37</v>
      </c>
      <c r="H117" s="13" t="s">
        <v>182</v>
      </c>
      <c r="I117" s="13" t="s">
        <v>180</v>
      </c>
      <c r="J117" s="13" t="s">
        <v>20</v>
      </c>
      <c r="K117" s="13" t="s">
        <v>181</v>
      </c>
      <c r="L117" s="6">
        <v>2</v>
      </c>
      <c r="M117" s="6">
        <v>0</v>
      </c>
      <c r="N117" s="6">
        <v>0</v>
      </c>
      <c r="O117" s="2"/>
      <c r="P117" s="1"/>
    </row>
    <row r="118" spans="1:16">
      <c r="A118" s="13" t="s">
        <v>87</v>
      </c>
      <c r="B118" s="13" t="s">
        <v>88</v>
      </c>
      <c r="C118" s="13" t="s">
        <v>88</v>
      </c>
      <c r="D118" s="13" t="s">
        <v>64</v>
      </c>
      <c r="E118" s="13" t="s">
        <v>39</v>
      </c>
      <c r="F118" s="13" t="s">
        <v>40</v>
      </c>
      <c r="G118" s="13" t="s">
        <v>41</v>
      </c>
      <c r="H118" s="13" t="s">
        <v>182</v>
      </c>
      <c r="I118" s="13" t="s">
        <v>180</v>
      </c>
      <c r="J118" s="13" t="s">
        <v>20</v>
      </c>
      <c r="K118" s="13" t="s">
        <v>181</v>
      </c>
      <c r="L118" s="6">
        <v>43</v>
      </c>
      <c r="M118" s="6">
        <v>0</v>
      </c>
      <c r="N118" s="6">
        <v>0</v>
      </c>
      <c r="O118" s="2"/>
      <c r="P118" s="1"/>
    </row>
    <row r="119" spans="1:16">
      <c r="A119" s="13" t="s">
        <v>87</v>
      </c>
      <c r="B119" s="13" t="s">
        <v>88</v>
      </c>
      <c r="C119" s="13" t="s">
        <v>88</v>
      </c>
      <c r="D119" s="13" t="s">
        <v>64</v>
      </c>
      <c r="E119" s="13" t="s">
        <v>39</v>
      </c>
      <c r="F119" s="13" t="s">
        <v>40</v>
      </c>
      <c r="G119" s="13" t="s">
        <v>41</v>
      </c>
      <c r="H119" s="13" t="s">
        <v>179</v>
      </c>
      <c r="I119" s="13" t="s">
        <v>180</v>
      </c>
      <c r="J119" s="13" t="s">
        <v>20</v>
      </c>
      <c r="K119" s="13" t="s">
        <v>181</v>
      </c>
      <c r="L119" s="6">
        <v>2</v>
      </c>
      <c r="M119" s="6">
        <v>0</v>
      </c>
      <c r="N119" s="6">
        <v>0</v>
      </c>
      <c r="O119" s="2"/>
      <c r="P119" s="1"/>
    </row>
    <row r="120" spans="1:16">
      <c r="A120" s="13" t="s">
        <v>87</v>
      </c>
      <c r="B120" s="13" t="s">
        <v>88</v>
      </c>
      <c r="C120" s="13" t="s">
        <v>88</v>
      </c>
      <c r="D120" s="13" t="s">
        <v>64</v>
      </c>
      <c r="E120" s="13" t="s">
        <v>42</v>
      </c>
      <c r="F120" s="13" t="s">
        <v>43</v>
      </c>
      <c r="G120" s="13" t="s">
        <v>20</v>
      </c>
      <c r="H120" s="13" t="s">
        <v>182</v>
      </c>
      <c r="I120" s="13" t="s">
        <v>180</v>
      </c>
      <c r="J120" s="13" t="s">
        <v>20</v>
      </c>
      <c r="K120" s="13" t="s">
        <v>181</v>
      </c>
      <c r="L120" s="6">
        <v>4</v>
      </c>
      <c r="M120" s="6">
        <v>0</v>
      </c>
      <c r="N120" s="6">
        <v>0</v>
      </c>
      <c r="O120" s="2"/>
      <c r="P120" s="1"/>
    </row>
    <row r="121" spans="1:16">
      <c r="A121" s="13" t="s">
        <v>89</v>
      </c>
      <c r="B121" s="13" t="s">
        <v>90</v>
      </c>
      <c r="C121" s="13" t="s">
        <v>90</v>
      </c>
      <c r="D121" s="13" t="s">
        <v>64</v>
      </c>
      <c r="E121" s="13" t="s">
        <v>17</v>
      </c>
      <c r="F121" s="13" t="s">
        <v>18</v>
      </c>
      <c r="G121" s="13" t="s">
        <v>23</v>
      </c>
      <c r="H121" s="13" t="s">
        <v>179</v>
      </c>
      <c r="I121" s="13" t="s">
        <v>180</v>
      </c>
      <c r="J121" s="13" t="s">
        <v>20</v>
      </c>
      <c r="K121" s="13" t="s">
        <v>181</v>
      </c>
      <c r="L121" s="6">
        <v>5</v>
      </c>
      <c r="M121" s="6">
        <v>0</v>
      </c>
      <c r="N121" s="6">
        <v>0</v>
      </c>
      <c r="O121" s="2"/>
      <c r="P121" s="1"/>
    </row>
    <row r="122" spans="1:16">
      <c r="A122" s="13" t="s">
        <v>89</v>
      </c>
      <c r="B122" s="13" t="s">
        <v>90</v>
      </c>
      <c r="C122" s="13" t="s">
        <v>90</v>
      </c>
      <c r="D122" s="13" t="s">
        <v>64</v>
      </c>
      <c r="E122" s="13" t="s">
        <v>24</v>
      </c>
      <c r="F122" s="13" t="s">
        <v>25</v>
      </c>
      <c r="G122" s="13" t="s">
        <v>26</v>
      </c>
      <c r="H122" s="13" t="s">
        <v>182</v>
      </c>
      <c r="I122" s="13" t="s">
        <v>180</v>
      </c>
      <c r="J122" s="13" t="s">
        <v>20</v>
      </c>
      <c r="K122" s="13" t="s">
        <v>181</v>
      </c>
      <c r="L122" s="6">
        <v>2</v>
      </c>
      <c r="M122" s="6">
        <v>0</v>
      </c>
      <c r="N122" s="6">
        <v>0</v>
      </c>
      <c r="O122" s="2"/>
      <c r="P122" s="1"/>
    </row>
    <row r="123" spans="1:16">
      <c r="A123" s="13" t="s">
        <v>89</v>
      </c>
      <c r="B123" s="13" t="s">
        <v>90</v>
      </c>
      <c r="C123" s="13" t="s">
        <v>90</v>
      </c>
      <c r="D123" s="13" t="s">
        <v>64</v>
      </c>
      <c r="E123" s="13" t="s">
        <v>24</v>
      </c>
      <c r="F123" s="13" t="s">
        <v>25</v>
      </c>
      <c r="G123" s="13" t="s">
        <v>26</v>
      </c>
      <c r="H123" s="13" t="s">
        <v>179</v>
      </c>
      <c r="I123" s="13" t="s">
        <v>180</v>
      </c>
      <c r="J123" s="13" t="s">
        <v>20</v>
      </c>
      <c r="K123" s="13" t="s">
        <v>181</v>
      </c>
      <c r="L123" s="6">
        <v>7</v>
      </c>
      <c r="M123" s="6">
        <v>0</v>
      </c>
      <c r="N123" s="6">
        <v>0</v>
      </c>
      <c r="O123" s="2"/>
      <c r="P123" s="1"/>
    </row>
    <row r="124" spans="1:16">
      <c r="A124" s="13" t="s">
        <v>89</v>
      </c>
      <c r="B124" s="13" t="s">
        <v>90</v>
      </c>
      <c r="C124" s="13" t="s">
        <v>90</v>
      </c>
      <c r="D124" s="13" t="s">
        <v>64</v>
      </c>
      <c r="E124" s="13" t="s">
        <v>27</v>
      </c>
      <c r="F124" s="13" t="s">
        <v>28</v>
      </c>
      <c r="G124" s="13" t="s">
        <v>29</v>
      </c>
      <c r="H124" s="13" t="s">
        <v>179</v>
      </c>
      <c r="I124" s="13" t="s">
        <v>180</v>
      </c>
      <c r="J124" s="13" t="s">
        <v>20</v>
      </c>
      <c r="K124" s="13" t="s">
        <v>181</v>
      </c>
      <c r="L124" s="6">
        <v>1</v>
      </c>
      <c r="M124" s="6">
        <v>0</v>
      </c>
      <c r="N124" s="6">
        <v>0</v>
      </c>
      <c r="O124" s="2"/>
      <c r="P124" s="1"/>
    </row>
    <row r="125" spans="1:16">
      <c r="A125" s="13" t="s">
        <v>89</v>
      </c>
      <c r="B125" s="13" t="s">
        <v>90</v>
      </c>
      <c r="C125" s="13" t="s">
        <v>90</v>
      </c>
      <c r="D125" s="13" t="s">
        <v>64</v>
      </c>
      <c r="E125" s="13" t="s">
        <v>30</v>
      </c>
      <c r="F125" s="13" t="s">
        <v>31</v>
      </c>
      <c r="G125" s="13" t="s">
        <v>20</v>
      </c>
      <c r="H125" s="13" t="s">
        <v>179</v>
      </c>
      <c r="I125" s="13" t="s">
        <v>180</v>
      </c>
      <c r="J125" s="13" t="s">
        <v>20</v>
      </c>
      <c r="K125" s="13" t="s">
        <v>181</v>
      </c>
      <c r="L125" s="6">
        <v>1</v>
      </c>
      <c r="M125" s="6">
        <v>0</v>
      </c>
      <c r="N125" s="6">
        <v>0</v>
      </c>
      <c r="O125" s="2"/>
      <c r="P125" s="1"/>
    </row>
    <row r="126" spans="1:16">
      <c r="A126" s="13" t="s">
        <v>89</v>
      </c>
      <c r="B126" s="13" t="s">
        <v>90</v>
      </c>
      <c r="C126" s="13" t="s">
        <v>90</v>
      </c>
      <c r="D126" s="13" t="s">
        <v>64</v>
      </c>
      <c r="E126" s="13" t="s">
        <v>39</v>
      </c>
      <c r="F126" s="13" t="s">
        <v>40</v>
      </c>
      <c r="G126" s="13" t="s">
        <v>41</v>
      </c>
      <c r="H126" s="13" t="s">
        <v>182</v>
      </c>
      <c r="I126" s="13" t="s">
        <v>180</v>
      </c>
      <c r="J126" s="13" t="s">
        <v>20</v>
      </c>
      <c r="K126" s="13" t="s">
        <v>181</v>
      </c>
      <c r="L126" s="6">
        <v>3</v>
      </c>
      <c r="M126" s="6">
        <v>0</v>
      </c>
      <c r="N126" s="6">
        <v>0</v>
      </c>
      <c r="O126" s="2"/>
      <c r="P126" s="1"/>
    </row>
    <row r="127" spans="1:16">
      <c r="A127" s="13" t="s">
        <v>89</v>
      </c>
      <c r="B127" s="13" t="s">
        <v>90</v>
      </c>
      <c r="C127" s="13" t="s">
        <v>90</v>
      </c>
      <c r="D127" s="13" t="s">
        <v>64</v>
      </c>
      <c r="E127" s="13" t="s">
        <v>39</v>
      </c>
      <c r="F127" s="13" t="s">
        <v>40</v>
      </c>
      <c r="G127" s="13" t="s">
        <v>41</v>
      </c>
      <c r="H127" s="13" t="s">
        <v>179</v>
      </c>
      <c r="I127" s="13" t="s">
        <v>180</v>
      </c>
      <c r="J127" s="13" t="s">
        <v>20</v>
      </c>
      <c r="K127" s="13" t="s">
        <v>181</v>
      </c>
      <c r="L127" s="6">
        <v>5</v>
      </c>
      <c r="M127" s="6">
        <v>0</v>
      </c>
      <c r="N127" s="6">
        <v>0</v>
      </c>
      <c r="O127" s="2"/>
      <c r="P127" s="1"/>
    </row>
    <row r="128" spans="1:16">
      <c r="A128" s="13" t="s">
        <v>89</v>
      </c>
      <c r="B128" s="13" t="s">
        <v>90</v>
      </c>
      <c r="C128" s="13" t="s">
        <v>90</v>
      </c>
      <c r="D128" s="13" t="s">
        <v>64</v>
      </c>
      <c r="E128" s="13" t="s">
        <v>42</v>
      </c>
      <c r="F128" s="13" t="s">
        <v>43</v>
      </c>
      <c r="G128" s="13" t="s">
        <v>20</v>
      </c>
      <c r="H128" s="13" t="s">
        <v>182</v>
      </c>
      <c r="I128" s="13" t="s">
        <v>180</v>
      </c>
      <c r="J128" s="13" t="s">
        <v>20</v>
      </c>
      <c r="K128" s="13" t="s">
        <v>181</v>
      </c>
      <c r="L128" s="6">
        <v>1</v>
      </c>
      <c r="M128" s="6">
        <v>0</v>
      </c>
      <c r="N128" s="6">
        <v>0</v>
      </c>
      <c r="O128" s="2"/>
      <c r="P128" s="1"/>
    </row>
    <row r="129" spans="1:16">
      <c r="A129" s="13" t="s">
        <v>89</v>
      </c>
      <c r="B129" s="13" t="s">
        <v>90</v>
      </c>
      <c r="C129" s="13" t="s">
        <v>90</v>
      </c>
      <c r="D129" s="13" t="s">
        <v>64</v>
      </c>
      <c r="E129" s="13" t="s">
        <v>44</v>
      </c>
      <c r="F129" s="13" t="s">
        <v>45</v>
      </c>
      <c r="G129" s="13" t="s">
        <v>20</v>
      </c>
      <c r="H129" s="13" t="s">
        <v>179</v>
      </c>
      <c r="I129" s="13" t="s">
        <v>180</v>
      </c>
      <c r="J129" s="13" t="s">
        <v>20</v>
      </c>
      <c r="K129" s="13" t="s">
        <v>181</v>
      </c>
      <c r="L129" s="6">
        <v>2</v>
      </c>
      <c r="M129" s="6">
        <v>0</v>
      </c>
      <c r="N129" s="6">
        <v>0</v>
      </c>
      <c r="O129" s="2"/>
      <c r="P129" s="1"/>
    </row>
    <row r="130" spans="1:16">
      <c r="A130" s="13" t="s">
        <v>91</v>
      </c>
      <c r="B130" s="13" t="s">
        <v>92</v>
      </c>
      <c r="C130" s="13" t="s">
        <v>92</v>
      </c>
      <c r="D130" s="13" t="s">
        <v>67</v>
      </c>
      <c r="E130" s="13" t="s">
        <v>17</v>
      </c>
      <c r="F130" s="13" t="s">
        <v>18</v>
      </c>
      <c r="G130" s="13" t="s">
        <v>19</v>
      </c>
      <c r="H130" s="13" t="s">
        <v>179</v>
      </c>
      <c r="I130" s="13" t="s">
        <v>180</v>
      </c>
      <c r="J130" s="13" t="s">
        <v>20</v>
      </c>
      <c r="K130" s="13" t="s">
        <v>181</v>
      </c>
      <c r="L130" s="6">
        <v>5</v>
      </c>
      <c r="M130" s="6">
        <v>0</v>
      </c>
      <c r="N130" s="6">
        <v>0</v>
      </c>
      <c r="O130" s="2"/>
      <c r="P130" s="1"/>
    </row>
    <row r="131" spans="1:16">
      <c r="A131" s="13" t="s">
        <v>91</v>
      </c>
      <c r="B131" s="13" t="s">
        <v>92</v>
      </c>
      <c r="C131" s="13" t="s">
        <v>92</v>
      </c>
      <c r="D131" s="13" t="s">
        <v>67</v>
      </c>
      <c r="E131" s="13" t="s">
        <v>17</v>
      </c>
      <c r="F131" s="13" t="s">
        <v>18</v>
      </c>
      <c r="G131" s="13" t="s">
        <v>23</v>
      </c>
      <c r="H131" s="13" t="s">
        <v>179</v>
      </c>
      <c r="I131" s="13" t="s">
        <v>180</v>
      </c>
      <c r="J131" s="13" t="s">
        <v>20</v>
      </c>
      <c r="K131" s="13" t="s">
        <v>181</v>
      </c>
      <c r="L131" s="6">
        <v>15</v>
      </c>
      <c r="M131" s="6">
        <v>0</v>
      </c>
      <c r="N131" s="6">
        <v>0</v>
      </c>
      <c r="O131" s="2"/>
      <c r="P131" s="1"/>
    </row>
    <row r="132" spans="1:16">
      <c r="A132" s="13" t="s">
        <v>91</v>
      </c>
      <c r="B132" s="13" t="s">
        <v>92</v>
      </c>
      <c r="C132" s="13" t="s">
        <v>92</v>
      </c>
      <c r="D132" s="13" t="s">
        <v>67</v>
      </c>
      <c r="E132" s="13" t="s">
        <v>24</v>
      </c>
      <c r="F132" s="13" t="s">
        <v>25</v>
      </c>
      <c r="G132" s="13" t="s">
        <v>26</v>
      </c>
      <c r="H132" s="13" t="s">
        <v>179</v>
      </c>
      <c r="I132" s="13" t="s">
        <v>180</v>
      </c>
      <c r="J132" s="13" t="s">
        <v>20</v>
      </c>
      <c r="K132" s="13" t="s">
        <v>181</v>
      </c>
      <c r="L132" s="6">
        <v>12</v>
      </c>
      <c r="M132" s="6">
        <v>0</v>
      </c>
      <c r="N132" s="6">
        <v>0</v>
      </c>
      <c r="O132" s="2"/>
      <c r="P132" s="1"/>
    </row>
    <row r="133" spans="1:16">
      <c r="A133" s="13" t="s">
        <v>91</v>
      </c>
      <c r="B133" s="13" t="s">
        <v>92</v>
      </c>
      <c r="C133" s="13" t="s">
        <v>92</v>
      </c>
      <c r="D133" s="13" t="s">
        <v>67</v>
      </c>
      <c r="E133" s="13" t="s">
        <v>27</v>
      </c>
      <c r="F133" s="13" t="s">
        <v>28</v>
      </c>
      <c r="G133" s="13" t="s">
        <v>29</v>
      </c>
      <c r="H133" s="13" t="s">
        <v>179</v>
      </c>
      <c r="I133" s="13" t="s">
        <v>180</v>
      </c>
      <c r="J133" s="13" t="s">
        <v>20</v>
      </c>
      <c r="K133" s="13" t="s">
        <v>181</v>
      </c>
      <c r="L133" s="6">
        <v>17</v>
      </c>
      <c r="M133" s="6">
        <v>0</v>
      </c>
      <c r="N133" s="6">
        <v>0</v>
      </c>
      <c r="O133" s="2"/>
      <c r="P133" s="1"/>
    </row>
    <row r="134" spans="1:16">
      <c r="A134" s="13" t="s">
        <v>91</v>
      </c>
      <c r="B134" s="13" t="s">
        <v>92</v>
      </c>
      <c r="C134" s="13" t="s">
        <v>92</v>
      </c>
      <c r="D134" s="13" t="s">
        <v>67</v>
      </c>
      <c r="E134" s="13" t="s">
        <v>30</v>
      </c>
      <c r="F134" s="13" t="s">
        <v>31</v>
      </c>
      <c r="G134" s="13" t="s">
        <v>20</v>
      </c>
      <c r="H134" s="13" t="s">
        <v>179</v>
      </c>
      <c r="I134" s="13" t="s">
        <v>180</v>
      </c>
      <c r="J134" s="13" t="s">
        <v>20</v>
      </c>
      <c r="K134" s="13" t="s">
        <v>181</v>
      </c>
      <c r="L134" s="6">
        <v>2</v>
      </c>
      <c r="M134" s="6">
        <v>0</v>
      </c>
      <c r="N134" s="6">
        <v>0</v>
      </c>
      <c r="O134" s="2"/>
      <c r="P134" s="1"/>
    </row>
    <row r="135" spans="1:16">
      <c r="A135" s="13" t="s">
        <v>91</v>
      </c>
      <c r="B135" s="13" t="s">
        <v>92</v>
      </c>
      <c r="C135" s="13" t="s">
        <v>92</v>
      </c>
      <c r="D135" s="13" t="s">
        <v>67</v>
      </c>
      <c r="E135" s="13" t="s">
        <v>34</v>
      </c>
      <c r="F135" s="13" t="s">
        <v>35</v>
      </c>
      <c r="G135" s="13" t="s">
        <v>36</v>
      </c>
      <c r="H135" s="13" t="s">
        <v>179</v>
      </c>
      <c r="I135" s="13" t="s">
        <v>180</v>
      </c>
      <c r="J135" s="13" t="s">
        <v>20</v>
      </c>
      <c r="K135" s="13" t="s">
        <v>181</v>
      </c>
      <c r="L135" s="6">
        <v>6</v>
      </c>
      <c r="M135" s="6">
        <v>0</v>
      </c>
      <c r="N135" s="6">
        <v>0</v>
      </c>
      <c r="O135" s="2"/>
      <c r="P135" s="1"/>
    </row>
    <row r="136" spans="1:16">
      <c r="A136" s="13" t="s">
        <v>91</v>
      </c>
      <c r="B136" s="13" t="s">
        <v>92</v>
      </c>
      <c r="C136" s="13" t="s">
        <v>92</v>
      </c>
      <c r="D136" s="13" t="s">
        <v>67</v>
      </c>
      <c r="E136" s="13" t="s">
        <v>34</v>
      </c>
      <c r="F136" s="13" t="s">
        <v>35</v>
      </c>
      <c r="G136" s="13" t="s">
        <v>37</v>
      </c>
      <c r="H136" s="13" t="s">
        <v>179</v>
      </c>
      <c r="I136" s="13" t="s">
        <v>180</v>
      </c>
      <c r="J136" s="13" t="s">
        <v>20</v>
      </c>
      <c r="K136" s="13" t="s">
        <v>181</v>
      </c>
      <c r="L136" s="6">
        <v>4</v>
      </c>
      <c r="M136" s="6">
        <v>0</v>
      </c>
      <c r="N136" s="6">
        <v>0</v>
      </c>
      <c r="O136" s="2"/>
      <c r="P136" s="1"/>
    </row>
    <row r="137" spans="1:16">
      <c r="A137" s="13" t="s">
        <v>91</v>
      </c>
      <c r="B137" s="13" t="s">
        <v>92</v>
      </c>
      <c r="C137" s="13" t="s">
        <v>92</v>
      </c>
      <c r="D137" s="13" t="s">
        <v>67</v>
      </c>
      <c r="E137" s="13" t="s">
        <v>39</v>
      </c>
      <c r="F137" s="13" t="s">
        <v>40</v>
      </c>
      <c r="G137" s="13" t="s">
        <v>41</v>
      </c>
      <c r="H137" s="13" t="s">
        <v>179</v>
      </c>
      <c r="I137" s="13" t="s">
        <v>180</v>
      </c>
      <c r="J137" s="13" t="s">
        <v>20</v>
      </c>
      <c r="K137" s="13" t="s">
        <v>181</v>
      </c>
      <c r="L137" s="6">
        <v>29</v>
      </c>
      <c r="M137" s="6">
        <v>0</v>
      </c>
      <c r="N137" s="6">
        <v>0</v>
      </c>
      <c r="O137" s="2"/>
      <c r="P137" s="1"/>
    </row>
    <row r="138" spans="1:16">
      <c r="A138" s="13" t="s">
        <v>93</v>
      </c>
      <c r="B138" s="13" t="s">
        <v>94</v>
      </c>
      <c r="C138" s="13" t="s">
        <v>94</v>
      </c>
      <c r="D138" s="13" t="s">
        <v>67</v>
      </c>
      <c r="E138" s="13" t="s">
        <v>17</v>
      </c>
      <c r="F138" s="13" t="s">
        <v>18</v>
      </c>
      <c r="G138" s="13" t="s">
        <v>19</v>
      </c>
      <c r="H138" s="13" t="s">
        <v>179</v>
      </c>
      <c r="I138" s="13" t="s">
        <v>180</v>
      </c>
      <c r="J138" s="13" t="s">
        <v>20</v>
      </c>
      <c r="K138" s="13" t="s">
        <v>181</v>
      </c>
      <c r="L138" s="6">
        <v>39</v>
      </c>
      <c r="M138" s="6">
        <v>0</v>
      </c>
      <c r="N138" s="6">
        <v>0</v>
      </c>
      <c r="O138" s="2"/>
      <c r="P138" s="1"/>
    </row>
    <row r="139" spans="1:16">
      <c r="A139" s="13" t="s">
        <v>93</v>
      </c>
      <c r="B139" s="13" t="s">
        <v>94</v>
      </c>
      <c r="C139" s="13" t="s">
        <v>94</v>
      </c>
      <c r="D139" s="13" t="s">
        <v>67</v>
      </c>
      <c r="E139" s="13" t="s">
        <v>17</v>
      </c>
      <c r="F139" s="13" t="s">
        <v>18</v>
      </c>
      <c r="G139" s="13" t="s">
        <v>23</v>
      </c>
      <c r="H139" s="13" t="s">
        <v>179</v>
      </c>
      <c r="I139" s="13" t="s">
        <v>180</v>
      </c>
      <c r="J139" s="13" t="s">
        <v>20</v>
      </c>
      <c r="K139" s="13" t="s">
        <v>181</v>
      </c>
      <c r="L139" s="6">
        <v>311</v>
      </c>
      <c r="M139" s="6">
        <v>0</v>
      </c>
      <c r="N139" s="6">
        <v>0</v>
      </c>
      <c r="O139" s="2"/>
      <c r="P139" s="1"/>
    </row>
    <row r="140" spans="1:16">
      <c r="A140" s="13" t="s">
        <v>93</v>
      </c>
      <c r="B140" s="13" t="s">
        <v>94</v>
      </c>
      <c r="C140" s="13" t="s">
        <v>94</v>
      </c>
      <c r="D140" s="13" t="s">
        <v>67</v>
      </c>
      <c r="E140" s="13" t="s">
        <v>24</v>
      </c>
      <c r="F140" s="13" t="s">
        <v>25</v>
      </c>
      <c r="G140" s="13" t="s">
        <v>26</v>
      </c>
      <c r="H140" s="13" t="s">
        <v>179</v>
      </c>
      <c r="I140" s="13" t="s">
        <v>180</v>
      </c>
      <c r="J140" s="13" t="s">
        <v>20</v>
      </c>
      <c r="K140" s="13" t="s">
        <v>181</v>
      </c>
      <c r="L140" s="6">
        <v>255</v>
      </c>
      <c r="M140" s="6">
        <v>0</v>
      </c>
      <c r="N140" s="6">
        <v>0</v>
      </c>
      <c r="O140" s="2"/>
      <c r="P140" s="1"/>
    </row>
    <row r="141" spans="1:16">
      <c r="A141" s="13" t="s">
        <v>93</v>
      </c>
      <c r="B141" s="13" t="s">
        <v>94</v>
      </c>
      <c r="C141" s="13" t="s">
        <v>94</v>
      </c>
      <c r="D141" s="13" t="s">
        <v>67</v>
      </c>
      <c r="E141" s="13" t="s">
        <v>27</v>
      </c>
      <c r="F141" s="13" t="s">
        <v>28</v>
      </c>
      <c r="G141" s="13" t="s">
        <v>29</v>
      </c>
      <c r="H141" s="13" t="s">
        <v>179</v>
      </c>
      <c r="I141" s="13" t="s">
        <v>180</v>
      </c>
      <c r="J141" s="13" t="s">
        <v>20</v>
      </c>
      <c r="K141" s="13" t="s">
        <v>181</v>
      </c>
      <c r="L141" s="6">
        <v>167</v>
      </c>
      <c r="M141" s="6">
        <v>0</v>
      </c>
      <c r="N141" s="6">
        <v>0</v>
      </c>
      <c r="O141" s="2"/>
      <c r="P141" s="1"/>
    </row>
    <row r="142" spans="1:16">
      <c r="A142" s="13" t="s">
        <v>93</v>
      </c>
      <c r="B142" s="13" t="s">
        <v>94</v>
      </c>
      <c r="C142" s="13" t="s">
        <v>94</v>
      </c>
      <c r="D142" s="13" t="s">
        <v>67</v>
      </c>
      <c r="E142" s="13" t="s">
        <v>30</v>
      </c>
      <c r="F142" s="13" t="s">
        <v>31</v>
      </c>
      <c r="G142" s="13" t="s">
        <v>20</v>
      </c>
      <c r="H142" s="13" t="s">
        <v>179</v>
      </c>
      <c r="I142" s="13" t="s">
        <v>180</v>
      </c>
      <c r="J142" s="13" t="s">
        <v>20</v>
      </c>
      <c r="K142" s="13" t="s">
        <v>181</v>
      </c>
      <c r="L142" s="6">
        <v>103</v>
      </c>
      <c r="M142" s="6">
        <v>0</v>
      </c>
      <c r="N142" s="6">
        <v>0</v>
      </c>
      <c r="O142" s="2"/>
      <c r="P142" s="1"/>
    </row>
    <row r="143" spans="1:16">
      <c r="A143" s="13" t="s">
        <v>93</v>
      </c>
      <c r="B143" s="13" t="s">
        <v>94</v>
      </c>
      <c r="C143" s="13" t="s">
        <v>94</v>
      </c>
      <c r="D143" s="13" t="s">
        <v>67</v>
      </c>
      <c r="E143" s="13" t="s">
        <v>34</v>
      </c>
      <c r="F143" s="13" t="s">
        <v>35</v>
      </c>
      <c r="G143" s="13" t="s">
        <v>36</v>
      </c>
      <c r="H143" s="13" t="s">
        <v>179</v>
      </c>
      <c r="I143" s="13" t="s">
        <v>180</v>
      </c>
      <c r="J143" s="13" t="s">
        <v>20</v>
      </c>
      <c r="K143" s="13" t="s">
        <v>181</v>
      </c>
      <c r="L143" s="6">
        <v>70</v>
      </c>
      <c r="M143" s="6">
        <v>0</v>
      </c>
      <c r="N143" s="6">
        <v>0</v>
      </c>
      <c r="O143" s="2"/>
      <c r="P143" s="1"/>
    </row>
    <row r="144" spans="1:16">
      <c r="A144" s="13" t="s">
        <v>93</v>
      </c>
      <c r="B144" s="13" t="s">
        <v>94</v>
      </c>
      <c r="C144" s="13" t="s">
        <v>94</v>
      </c>
      <c r="D144" s="13" t="s">
        <v>67</v>
      </c>
      <c r="E144" s="13" t="s">
        <v>34</v>
      </c>
      <c r="F144" s="13" t="s">
        <v>35</v>
      </c>
      <c r="G144" s="13" t="s">
        <v>37</v>
      </c>
      <c r="H144" s="13" t="s">
        <v>179</v>
      </c>
      <c r="I144" s="13" t="s">
        <v>180</v>
      </c>
      <c r="J144" s="13" t="s">
        <v>20</v>
      </c>
      <c r="K144" s="13" t="s">
        <v>181</v>
      </c>
      <c r="L144" s="6">
        <v>510</v>
      </c>
      <c r="M144" s="6">
        <v>0</v>
      </c>
      <c r="N144" s="6">
        <v>0</v>
      </c>
      <c r="O144" s="2"/>
      <c r="P144" s="1"/>
    </row>
    <row r="145" spans="1:16">
      <c r="A145" s="13" t="s">
        <v>93</v>
      </c>
      <c r="B145" s="13" t="s">
        <v>94</v>
      </c>
      <c r="C145" s="13" t="s">
        <v>94</v>
      </c>
      <c r="D145" s="13" t="s">
        <v>67</v>
      </c>
      <c r="E145" s="13" t="s">
        <v>34</v>
      </c>
      <c r="F145" s="13" t="s">
        <v>35</v>
      </c>
      <c r="G145" s="13" t="s">
        <v>38</v>
      </c>
      <c r="H145" s="13" t="s">
        <v>179</v>
      </c>
      <c r="I145" s="13" t="s">
        <v>180</v>
      </c>
      <c r="J145" s="13" t="s">
        <v>20</v>
      </c>
      <c r="K145" s="13" t="s">
        <v>181</v>
      </c>
      <c r="L145" s="6">
        <v>2</v>
      </c>
      <c r="M145" s="6">
        <v>0</v>
      </c>
      <c r="N145" s="6">
        <v>0</v>
      </c>
      <c r="O145" s="2"/>
      <c r="P145" s="1"/>
    </row>
    <row r="146" spans="1:16">
      <c r="A146" s="13" t="s">
        <v>93</v>
      </c>
      <c r="B146" s="13" t="s">
        <v>94</v>
      </c>
      <c r="C146" s="13" t="s">
        <v>94</v>
      </c>
      <c r="D146" s="13" t="s">
        <v>67</v>
      </c>
      <c r="E146" s="13" t="s">
        <v>39</v>
      </c>
      <c r="F146" s="13" t="s">
        <v>40</v>
      </c>
      <c r="G146" s="13" t="s">
        <v>41</v>
      </c>
      <c r="H146" s="13" t="s">
        <v>179</v>
      </c>
      <c r="I146" s="13" t="s">
        <v>180</v>
      </c>
      <c r="J146" s="13" t="s">
        <v>20</v>
      </c>
      <c r="K146" s="13" t="s">
        <v>181</v>
      </c>
      <c r="L146" s="6">
        <v>496</v>
      </c>
      <c r="M146" s="6">
        <v>0</v>
      </c>
      <c r="N146" s="6">
        <v>0</v>
      </c>
      <c r="O146" s="2"/>
      <c r="P146" s="1"/>
    </row>
    <row r="147" spans="1:16">
      <c r="A147" s="13" t="s">
        <v>93</v>
      </c>
      <c r="B147" s="13" t="s">
        <v>94</v>
      </c>
      <c r="C147" s="13" t="s">
        <v>94</v>
      </c>
      <c r="D147" s="13" t="s">
        <v>67</v>
      </c>
      <c r="E147" s="13" t="s">
        <v>44</v>
      </c>
      <c r="F147" s="13" t="s">
        <v>45</v>
      </c>
      <c r="G147" s="13" t="s">
        <v>20</v>
      </c>
      <c r="H147" s="13" t="s">
        <v>179</v>
      </c>
      <c r="I147" s="13" t="s">
        <v>180</v>
      </c>
      <c r="J147" s="13" t="s">
        <v>20</v>
      </c>
      <c r="K147" s="13" t="s">
        <v>181</v>
      </c>
      <c r="L147" s="6">
        <v>6</v>
      </c>
      <c r="M147" s="6">
        <v>0</v>
      </c>
      <c r="N147" s="6">
        <v>0</v>
      </c>
      <c r="O147" s="2"/>
      <c r="P147" s="1"/>
    </row>
    <row r="148" spans="1:16">
      <c r="A148" s="13" t="s">
        <v>93</v>
      </c>
      <c r="B148" s="13" t="s">
        <v>94</v>
      </c>
      <c r="C148" s="13" t="s">
        <v>94</v>
      </c>
      <c r="D148" s="13" t="s">
        <v>67</v>
      </c>
      <c r="E148" s="13" t="s">
        <v>46</v>
      </c>
      <c r="F148" s="13" t="s">
        <v>47</v>
      </c>
      <c r="G148" s="13" t="s">
        <v>20</v>
      </c>
      <c r="H148" s="13" t="s">
        <v>183</v>
      </c>
      <c r="I148" s="13" t="s">
        <v>180</v>
      </c>
      <c r="J148" s="13" t="s">
        <v>20</v>
      </c>
      <c r="K148" s="13" t="s">
        <v>181</v>
      </c>
      <c r="L148" s="6">
        <v>11</v>
      </c>
      <c r="M148" s="6">
        <v>0</v>
      </c>
      <c r="N148" s="6">
        <v>0</v>
      </c>
      <c r="O148" s="2"/>
      <c r="P148" s="1"/>
    </row>
    <row r="149" spans="1:16">
      <c r="A149" s="13" t="s">
        <v>95</v>
      </c>
      <c r="B149" s="13" t="s">
        <v>96</v>
      </c>
      <c r="C149" s="13" t="s">
        <v>96</v>
      </c>
      <c r="D149" s="13" t="s">
        <v>67</v>
      </c>
      <c r="E149" s="13" t="s">
        <v>17</v>
      </c>
      <c r="F149" s="13" t="s">
        <v>18</v>
      </c>
      <c r="G149" s="13" t="s">
        <v>19</v>
      </c>
      <c r="H149" s="13" t="s">
        <v>179</v>
      </c>
      <c r="I149" s="13" t="s">
        <v>180</v>
      </c>
      <c r="J149" s="13" t="s">
        <v>20</v>
      </c>
      <c r="K149" s="13" t="s">
        <v>181</v>
      </c>
      <c r="L149" s="6">
        <v>2</v>
      </c>
      <c r="M149" s="6">
        <v>0</v>
      </c>
      <c r="N149" s="6">
        <v>0</v>
      </c>
      <c r="O149" s="2"/>
      <c r="P149" s="1"/>
    </row>
    <row r="150" spans="1:16">
      <c r="A150" s="13" t="s">
        <v>95</v>
      </c>
      <c r="B150" s="13" t="s">
        <v>96</v>
      </c>
      <c r="C150" s="13" t="s">
        <v>96</v>
      </c>
      <c r="D150" s="13" t="s">
        <v>67</v>
      </c>
      <c r="E150" s="13" t="s">
        <v>17</v>
      </c>
      <c r="F150" s="13" t="s">
        <v>18</v>
      </c>
      <c r="G150" s="13" t="s">
        <v>23</v>
      </c>
      <c r="H150" s="13" t="s">
        <v>179</v>
      </c>
      <c r="I150" s="13" t="s">
        <v>180</v>
      </c>
      <c r="J150" s="13" t="s">
        <v>20</v>
      </c>
      <c r="K150" s="13" t="s">
        <v>181</v>
      </c>
      <c r="L150" s="6">
        <v>71</v>
      </c>
      <c r="M150" s="6">
        <v>0</v>
      </c>
      <c r="N150" s="6">
        <v>0</v>
      </c>
      <c r="O150" s="2"/>
      <c r="P150" s="1"/>
    </row>
    <row r="151" spans="1:16">
      <c r="A151" s="13" t="s">
        <v>95</v>
      </c>
      <c r="B151" s="13" t="s">
        <v>96</v>
      </c>
      <c r="C151" s="13" t="s">
        <v>96</v>
      </c>
      <c r="D151" s="13" t="s">
        <v>67</v>
      </c>
      <c r="E151" s="13" t="s">
        <v>24</v>
      </c>
      <c r="F151" s="13" t="s">
        <v>25</v>
      </c>
      <c r="G151" s="13" t="s">
        <v>26</v>
      </c>
      <c r="H151" s="13" t="s">
        <v>179</v>
      </c>
      <c r="I151" s="13" t="s">
        <v>180</v>
      </c>
      <c r="J151" s="13" t="s">
        <v>20</v>
      </c>
      <c r="K151" s="13" t="s">
        <v>181</v>
      </c>
      <c r="L151" s="6">
        <v>37</v>
      </c>
      <c r="M151" s="6">
        <v>0</v>
      </c>
      <c r="N151" s="6">
        <v>0</v>
      </c>
      <c r="O151" s="2"/>
      <c r="P151" s="1"/>
    </row>
    <row r="152" spans="1:16">
      <c r="A152" s="13" t="s">
        <v>95</v>
      </c>
      <c r="B152" s="13" t="s">
        <v>96</v>
      </c>
      <c r="C152" s="13" t="s">
        <v>96</v>
      </c>
      <c r="D152" s="13" t="s">
        <v>67</v>
      </c>
      <c r="E152" s="13" t="s">
        <v>27</v>
      </c>
      <c r="F152" s="13" t="s">
        <v>28</v>
      </c>
      <c r="G152" s="13" t="s">
        <v>29</v>
      </c>
      <c r="H152" s="13" t="s">
        <v>179</v>
      </c>
      <c r="I152" s="13" t="s">
        <v>180</v>
      </c>
      <c r="J152" s="13" t="s">
        <v>20</v>
      </c>
      <c r="K152" s="13" t="s">
        <v>181</v>
      </c>
      <c r="L152" s="6">
        <v>17</v>
      </c>
      <c r="M152" s="6">
        <v>0</v>
      </c>
      <c r="N152" s="6">
        <v>0</v>
      </c>
      <c r="O152" s="2"/>
      <c r="P152" s="1"/>
    </row>
    <row r="153" spans="1:16">
      <c r="A153" s="13" t="s">
        <v>95</v>
      </c>
      <c r="B153" s="13" t="s">
        <v>96</v>
      </c>
      <c r="C153" s="13" t="s">
        <v>96</v>
      </c>
      <c r="D153" s="13" t="s">
        <v>67</v>
      </c>
      <c r="E153" s="13" t="s">
        <v>30</v>
      </c>
      <c r="F153" s="13" t="s">
        <v>31</v>
      </c>
      <c r="G153" s="13" t="s">
        <v>20</v>
      </c>
      <c r="H153" s="13" t="s">
        <v>179</v>
      </c>
      <c r="I153" s="13" t="s">
        <v>180</v>
      </c>
      <c r="J153" s="13" t="s">
        <v>20</v>
      </c>
      <c r="K153" s="13" t="s">
        <v>181</v>
      </c>
      <c r="L153" s="6">
        <v>10</v>
      </c>
      <c r="M153" s="6">
        <v>0</v>
      </c>
      <c r="N153" s="6">
        <v>0</v>
      </c>
      <c r="O153" s="2"/>
      <c r="P153" s="1"/>
    </row>
    <row r="154" spans="1:16">
      <c r="A154" s="13" t="s">
        <v>95</v>
      </c>
      <c r="B154" s="13" t="s">
        <v>96</v>
      </c>
      <c r="C154" s="13" t="s">
        <v>96</v>
      </c>
      <c r="D154" s="13" t="s">
        <v>67</v>
      </c>
      <c r="E154" s="13" t="s">
        <v>34</v>
      </c>
      <c r="F154" s="13" t="s">
        <v>35</v>
      </c>
      <c r="G154" s="13" t="s">
        <v>36</v>
      </c>
      <c r="H154" s="13" t="s">
        <v>179</v>
      </c>
      <c r="I154" s="13" t="s">
        <v>180</v>
      </c>
      <c r="J154" s="13" t="s">
        <v>20</v>
      </c>
      <c r="K154" s="13" t="s">
        <v>181</v>
      </c>
      <c r="L154" s="6">
        <v>5</v>
      </c>
      <c r="M154" s="6">
        <v>0</v>
      </c>
      <c r="N154" s="6">
        <v>0</v>
      </c>
      <c r="O154" s="2"/>
      <c r="P154" s="1"/>
    </row>
    <row r="155" spans="1:16">
      <c r="A155" s="13" t="s">
        <v>95</v>
      </c>
      <c r="B155" s="13" t="s">
        <v>96</v>
      </c>
      <c r="C155" s="13" t="s">
        <v>96</v>
      </c>
      <c r="D155" s="13" t="s">
        <v>67</v>
      </c>
      <c r="E155" s="13" t="s">
        <v>34</v>
      </c>
      <c r="F155" s="13" t="s">
        <v>35</v>
      </c>
      <c r="G155" s="13" t="s">
        <v>37</v>
      </c>
      <c r="H155" s="13" t="s">
        <v>179</v>
      </c>
      <c r="I155" s="13" t="s">
        <v>180</v>
      </c>
      <c r="J155" s="13" t="s">
        <v>20</v>
      </c>
      <c r="K155" s="13" t="s">
        <v>181</v>
      </c>
      <c r="L155" s="6">
        <v>16</v>
      </c>
      <c r="M155" s="6">
        <v>0</v>
      </c>
      <c r="N155" s="6">
        <v>0</v>
      </c>
      <c r="O155" s="2"/>
      <c r="P155" s="1"/>
    </row>
    <row r="156" spans="1:16">
      <c r="A156" s="13" t="s">
        <v>95</v>
      </c>
      <c r="B156" s="13" t="s">
        <v>96</v>
      </c>
      <c r="C156" s="13" t="s">
        <v>96</v>
      </c>
      <c r="D156" s="13" t="s">
        <v>67</v>
      </c>
      <c r="E156" s="13" t="s">
        <v>39</v>
      </c>
      <c r="F156" s="13" t="s">
        <v>40</v>
      </c>
      <c r="G156" s="13" t="s">
        <v>41</v>
      </c>
      <c r="H156" s="13" t="s">
        <v>179</v>
      </c>
      <c r="I156" s="13" t="s">
        <v>180</v>
      </c>
      <c r="J156" s="13" t="s">
        <v>20</v>
      </c>
      <c r="K156" s="13" t="s">
        <v>181</v>
      </c>
      <c r="L156" s="6">
        <v>132</v>
      </c>
      <c r="M156" s="6">
        <v>0</v>
      </c>
      <c r="N156" s="6">
        <v>0</v>
      </c>
      <c r="O156" s="2"/>
      <c r="P156" s="1"/>
    </row>
    <row r="157" spans="1:16">
      <c r="A157" s="13" t="s">
        <v>95</v>
      </c>
      <c r="B157" s="13" t="s">
        <v>96</v>
      </c>
      <c r="C157" s="13" t="s">
        <v>96</v>
      </c>
      <c r="D157" s="13" t="s">
        <v>67</v>
      </c>
      <c r="E157" s="13" t="s">
        <v>46</v>
      </c>
      <c r="F157" s="13" t="s">
        <v>47</v>
      </c>
      <c r="G157" s="13" t="s">
        <v>20</v>
      </c>
      <c r="H157" s="13" t="s">
        <v>183</v>
      </c>
      <c r="I157" s="13" t="s">
        <v>180</v>
      </c>
      <c r="J157" s="13" t="s">
        <v>20</v>
      </c>
      <c r="K157" s="13" t="s">
        <v>181</v>
      </c>
      <c r="L157" s="6">
        <v>1</v>
      </c>
      <c r="M157" s="6">
        <v>0</v>
      </c>
      <c r="N157" s="6">
        <v>0</v>
      </c>
      <c r="O157" s="2"/>
      <c r="P157" s="1"/>
    </row>
    <row r="158" spans="1:16">
      <c r="A158" s="13" t="s">
        <v>52</v>
      </c>
      <c r="B158" s="13" t="s">
        <v>97</v>
      </c>
      <c r="C158" s="13" t="s">
        <v>97</v>
      </c>
      <c r="D158" s="13" t="s">
        <v>64</v>
      </c>
      <c r="E158" s="13" t="s">
        <v>17</v>
      </c>
      <c r="F158" s="13" t="s">
        <v>18</v>
      </c>
      <c r="G158" s="13" t="s">
        <v>23</v>
      </c>
      <c r="H158" s="13" t="s">
        <v>179</v>
      </c>
      <c r="I158" s="13" t="s">
        <v>180</v>
      </c>
      <c r="J158" s="13" t="s">
        <v>20</v>
      </c>
      <c r="K158" s="13" t="s">
        <v>181</v>
      </c>
      <c r="L158" s="6">
        <v>15</v>
      </c>
      <c r="M158" s="6">
        <v>0</v>
      </c>
      <c r="N158" s="6">
        <v>0</v>
      </c>
      <c r="O158" s="2"/>
      <c r="P158" s="1"/>
    </row>
    <row r="159" spans="1:16">
      <c r="A159" s="13" t="s">
        <v>52</v>
      </c>
      <c r="B159" s="13" t="s">
        <v>97</v>
      </c>
      <c r="C159" s="13" t="s">
        <v>97</v>
      </c>
      <c r="D159" s="13" t="s">
        <v>64</v>
      </c>
      <c r="E159" s="13" t="s">
        <v>24</v>
      </c>
      <c r="F159" s="13" t="s">
        <v>25</v>
      </c>
      <c r="G159" s="13" t="s">
        <v>26</v>
      </c>
      <c r="H159" s="13" t="s">
        <v>182</v>
      </c>
      <c r="I159" s="13" t="s">
        <v>180</v>
      </c>
      <c r="J159" s="13" t="s">
        <v>20</v>
      </c>
      <c r="K159" s="13" t="s">
        <v>181</v>
      </c>
      <c r="L159" s="6">
        <v>9</v>
      </c>
      <c r="M159" s="6">
        <v>0</v>
      </c>
      <c r="N159" s="6">
        <v>0</v>
      </c>
      <c r="O159" s="2"/>
      <c r="P159" s="1"/>
    </row>
    <row r="160" spans="1:16">
      <c r="A160" s="13" t="s">
        <v>52</v>
      </c>
      <c r="B160" s="13" t="s">
        <v>97</v>
      </c>
      <c r="C160" s="13" t="s">
        <v>97</v>
      </c>
      <c r="D160" s="13" t="s">
        <v>64</v>
      </c>
      <c r="E160" s="13" t="s">
        <v>24</v>
      </c>
      <c r="F160" s="13" t="s">
        <v>25</v>
      </c>
      <c r="G160" s="13" t="s">
        <v>26</v>
      </c>
      <c r="H160" s="13" t="s">
        <v>179</v>
      </c>
      <c r="I160" s="13" t="s">
        <v>180</v>
      </c>
      <c r="J160" s="13" t="s">
        <v>20</v>
      </c>
      <c r="K160" s="13" t="s">
        <v>181</v>
      </c>
      <c r="L160" s="6">
        <v>30</v>
      </c>
      <c r="M160" s="6">
        <v>0</v>
      </c>
      <c r="N160" s="6">
        <v>0</v>
      </c>
      <c r="O160" s="2"/>
      <c r="P160" s="1"/>
    </row>
    <row r="161" spans="1:16">
      <c r="A161" s="13" t="s">
        <v>52</v>
      </c>
      <c r="B161" s="13" t="s">
        <v>97</v>
      </c>
      <c r="C161" s="13" t="s">
        <v>97</v>
      </c>
      <c r="D161" s="13" t="s">
        <v>64</v>
      </c>
      <c r="E161" s="13" t="s">
        <v>34</v>
      </c>
      <c r="F161" s="13" t="s">
        <v>35</v>
      </c>
      <c r="G161" s="13" t="s">
        <v>37</v>
      </c>
      <c r="H161" s="13" t="s">
        <v>182</v>
      </c>
      <c r="I161" s="13" t="s">
        <v>180</v>
      </c>
      <c r="J161" s="13" t="s">
        <v>20</v>
      </c>
      <c r="K161" s="13" t="s">
        <v>181</v>
      </c>
      <c r="L161" s="6">
        <v>4</v>
      </c>
      <c r="M161" s="6">
        <v>0</v>
      </c>
      <c r="N161" s="6">
        <v>0</v>
      </c>
      <c r="O161" s="2"/>
      <c r="P161" s="1"/>
    </row>
    <row r="162" spans="1:16">
      <c r="A162" s="13" t="s">
        <v>52</v>
      </c>
      <c r="B162" s="13" t="s">
        <v>97</v>
      </c>
      <c r="C162" s="13" t="s">
        <v>97</v>
      </c>
      <c r="D162" s="13" t="s">
        <v>64</v>
      </c>
      <c r="E162" s="13" t="s">
        <v>39</v>
      </c>
      <c r="F162" s="13" t="s">
        <v>40</v>
      </c>
      <c r="G162" s="13" t="s">
        <v>41</v>
      </c>
      <c r="H162" s="13" t="s">
        <v>182</v>
      </c>
      <c r="I162" s="13" t="s">
        <v>180</v>
      </c>
      <c r="J162" s="13" t="s">
        <v>20</v>
      </c>
      <c r="K162" s="13" t="s">
        <v>181</v>
      </c>
      <c r="L162" s="6">
        <v>2</v>
      </c>
      <c r="M162" s="6">
        <v>0</v>
      </c>
      <c r="N162" s="6">
        <v>0</v>
      </c>
      <c r="O162" s="2"/>
      <c r="P162" s="1"/>
    </row>
    <row r="163" spans="1:16">
      <c r="A163" s="13" t="s">
        <v>52</v>
      </c>
      <c r="B163" s="13" t="s">
        <v>97</v>
      </c>
      <c r="C163" s="13" t="s">
        <v>97</v>
      </c>
      <c r="D163" s="13" t="s">
        <v>64</v>
      </c>
      <c r="E163" s="13" t="s">
        <v>39</v>
      </c>
      <c r="F163" s="13" t="s">
        <v>40</v>
      </c>
      <c r="G163" s="13" t="s">
        <v>41</v>
      </c>
      <c r="H163" s="13" t="s">
        <v>179</v>
      </c>
      <c r="I163" s="13" t="s">
        <v>180</v>
      </c>
      <c r="J163" s="13" t="s">
        <v>20</v>
      </c>
      <c r="K163" s="13" t="s">
        <v>181</v>
      </c>
      <c r="L163" s="6">
        <v>1</v>
      </c>
      <c r="M163" s="6">
        <v>0</v>
      </c>
      <c r="N163" s="6">
        <v>0</v>
      </c>
      <c r="O163" s="2"/>
      <c r="P163" s="1"/>
    </row>
    <row r="164" spans="1:16">
      <c r="A164" s="13" t="s">
        <v>52</v>
      </c>
      <c r="B164" s="13" t="s">
        <v>97</v>
      </c>
      <c r="C164" s="13" t="s">
        <v>97</v>
      </c>
      <c r="D164" s="13" t="s">
        <v>64</v>
      </c>
      <c r="E164" s="13" t="s">
        <v>44</v>
      </c>
      <c r="F164" s="13" t="s">
        <v>45</v>
      </c>
      <c r="G164" s="13" t="s">
        <v>20</v>
      </c>
      <c r="H164" s="13" t="s">
        <v>179</v>
      </c>
      <c r="I164" s="13" t="s">
        <v>180</v>
      </c>
      <c r="J164" s="13" t="s">
        <v>20</v>
      </c>
      <c r="K164" s="13" t="s">
        <v>181</v>
      </c>
      <c r="L164" s="6">
        <v>2</v>
      </c>
      <c r="M164" s="6">
        <v>0</v>
      </c>
      <c r="N164" s="6">
        <v>0</v>
      </c>
      <c r="O164" s="2"/>
      <c r="P164" s="1"/>
    </row>
    <row r="165" spans="1:16">
      <c r="A165" s="13" t="s">
        <v>98</v>
      </c>
      <c r="B165" s="13" t="s">
        <v>99</v>
      </c>
      <c r="C165" s="13" t="s">
        <v>99</v>
      </c>
      <c r="D165" s="13" t="s">
        <v>67</v>
      </c>
      <c r="E165" s="13" t="s">
        <v>17</v>
      </c>
      <c r="F165" s="13" t="s">
        <v>18</v>
      </c>
      <c r="G165" s="13" t="s">
        <v>19</v>
      </c>
      <c r="H165" s="13" t="s">
        <v>179</v>
      </c>
      <c r="I165" s="13" t="s">
        <v>180</v>
      </c>
      <c r="J165" s="13" t="s">
        <v>20</v>
      </c>
      <c r="K165" s="13" t="s">
        <v>181</v>
      </c>
      <c r="L165" s="6">
        <v>36</v>
      </c>
      <c r="M165" s="6">
        <v>0</v>
      </c>
      <c r="N165" s="6">
        <v>0</v>
      </c>
      <c r="O165" s="2"/>
      <c r="P165" s="1"/>
    </row>
    <row r="166" spans="1:16">
      <c r="A166" s="13" t="s">
        <v>98</v>
      </c>
      <c r="B166" s="13" t="s">
        <v>99</v>
      </c>
      <c r="C166" s="13" t="s">
        <v>99</v>
      </c>
      <c r="D166" s="13" t="s">
        <v>67</v>
      </c>
      <c r="E166" s="13" t="s">
        <v>17</v>
      </c>
      <c r="F166" s="13" t="s">
        <v>18</v>
      </c>
      <c r="G166" s="13" t="s">
        <v>23</v>
      </c>
      <c r="H166" s="13" t="s">
        <v>179</v>
      </c>
      <c r="I166" s="13" t="s">
        <v>180</v>
      </c>
      <c r="J166" s="13" t="s">
        <v>20</v>
      </c>
      <c r="K166" s="13" t="s">
        <v>181</v>
      </c>
      <c r="L166" s="6">
        <v>28</v>
      </c>
      <c r="M166" s="6">
        <v>0</v>
      </c>
      <c r="N166" s="6">
        <v>0</v>
      </c>
      <c r="O166" s="2"/>
      <c r="P166" s="1"/>
    </row>
    <row r="167" spans="1:16">
      <c r="A167" s="13" t="s">
        <v>98</v>
      </c>
      <c r="B167" s="13" t="s">
        <v>99</v>
      </c>
      <c r="C167" s="13" t="s">
        <v>99</v>
      </c>
      <c r="D167" s="13" t="s">
        <v>67</v>
      </c>
      <c r="E167" s="13" t="s">
        <v>24</v>
      </c>
      <c r="F167" s="13" t="s">
        <v>25</v>
      </c>
      <c r="G167" s="13" t="s">
        <v>26</v>
      </c>
      <c r="H167" s="13" t="s">
        <v>179</v>
      </c>
      <c r="I167" s="13" t="s">
        <v>180</v>
      </c>
      <c r="J167" s="13" t="s">
        <v>20</v>
      </c>
      <c r="K167" s="13" t="s">
        <v>181</v>
      </c>
      <c r="L167" s="6">
        <v>47</v>
      </c>
      <c r="M167" s="6">
        <v>0</v>
      </c>
      <c r="N167" s="6">
        <v>0</v>
      </c>
      <c r="O167" s="2"/>
      <c r="P167" s="1"/>
    </row>
    <row r="168" spans="1:16">
      <c r="A168" s="13" t="s">
        <v>98</v>
      </c>
      <c r="B168" s="13" t="s">
        <v>99</v>
      </c>
      <c r="C168" s="13" t="s">
        <v>99</v>
      </c>
      <c r="D168" s="13" t="s">
        <v>67</v>
      </c>
      <c r="E168" s="13" t="s">
        <v>27</v>
      </c>
      <c r="F168" s="13" t="s">
        <v>28</v>
      </c>
      <c r="G168" s="13" t="s">
        <v>29</v>
      </c>
      <c r="H168" s="13" t="s">
        <v>179</v>
      </c>
      <c r="I168" s="13" t="s">
        <v>180</v>
      </c>
      <c r="J168" s="13" t="s">
        <v>20</v>
      </c>
      <c r="K168" s="13" t="s">
        <v>181</v>
      </c>
      <c r="L168" s="6">
        <v>24</v>
      </c>
      <c r="M168" s="6">
        <v>0</v>
      </c>
      <c r="N168" s="6">
        <v>0</v>
      </c>
      <c r="O168" s="2"/>
      <c r="P168" s="1"/>
    </row>
    <row r="169" spans="1:16">
      <c r="A169" s="13" t="s">
        <v>98</v>
      </c>
      <c r="B169" s="13" t="s">
        <v>99</v>
      </c>
      <c r="C169" s="13" t="s">
        <v>99</v>
      </c>
      <c r="D169" s="13" t="s">
        <v>67</v>
      </c>
      <c r="E169" s="13" t="s">
        <v>30</v>
      </c>
      <c r="F169" s="13" t="s">
        <v>31</v>
      </c>
      <c r="G169" s="13" t="s">
        <v>20</v>
      </c>
      <c r="H169" s="13" t="s">
        <v>179</v>
      </c>
      <c r="I169" s="13" t="s">
        <v>180</v>
      </c>
      <c r="J169" s="13" t="s">
        <v>20</v>
      </c>
      <c r="K169" s="13" t="s">
        <v>181</v>
      </c>
      <c r="L169" s="6">
        <v>17</v>
      </c>
      <c r="M169" s="6">
        <v>0</v>
      </c>
      <c r="N169" s="6">
        <v>0</v>
      </c>
      <c r="O169" s="2"/>
      <c r="P169" s="1"/>
    </row>
    <row r="170" spans="1:16">
      <c r="A170" s="13" t="s">
        <v>98</v>
      </c>
      <c r="B170" s="13" t="s">
        <v>99</v>
      </c>
      <c r="C170" s="13" t="s">
        <v>99</v>
      </c>
      <c r="D170" s="13" t="s">
        <v>67</v>
      </c>
      <c r="E170" s="13" t="s">
        <v>34</v>
      </c>
      <c r="F170" s="13" t="s">
        <v>35</v>
      </c>
      <c r="G170" s="13" t="s">
        <v>36</v>
      </c>
      <c r="H170" s="13" t="s">
        <v>179</v>
      </c>
      <c r="I170" s="13" t="s">
        <v>180</v>
      </c>
      <c r="J170" s="13" t="s">
        <v>20</v>
      </c>
      <c r="K170" s="13" t="s">
        <v>181</v>
      </c>
      <c r="L170" s="6">
        <v>23</v>
      </c>
      <c r="M170" s="6">
        <v>0</v>
      </c>
      <c r="N170" s="6">
        <v>0</v>
      </c>
      <c r="O170" s="2"/>
      <c r="P170" s="1"/>
    </row>
    <row r="171" spans="1:16">
      <c r="A171" s="13" t="s">
        <v>98</v>
      </c>
      <c r="B171" s="13" t="s">
        <v>99</v>
      </c>
      <c r="C171" s="13" t="s">
        <v>99</v>
      </c>
      <c r="D171" s="13" t="s">
        <v>67</v>
      </c>
      <c r="E171" s="13" t="s">
        <v>34</v>
      </c>
      <c r="F171" s="13" t="s">
        <v>35</v>
      </c>
      <c r="G171" s="13" t="s">
        <v>37</v>
      </c>
      <c r="H171" s="13" t="s">
        <v>179</v>
      </c>
      <c r="I171" s="13" t="s">
        <v>180</v>
      </c>
      <c r="J171" s="13" t="s">
        <v>20</v>
      </c>
      <c r="K171" s="13" t="s">
        <v>181</v>
      </c>
      <c r="L171" s="6">
        <v>5</v>
      </c>
      <c r="M171" s="6">
        <v>0</v>
      </c>
      <c r="N171" s="6">
        <v>0</v>
      </c>
      <c r="O171" s="2"/>
      <c r="P171" s="1"/>
    </row>
    <row r="172" spans="1:16">
      <c r="A172" s="13" t="s">
        <v>98</v>
      </c>
      <c r="B172" s="13" t="s">
        <v>99</v>
      </c>
      <c r="C172" s="13" t="s">
        <v>99</v>
      </c>
      <c r="D172" s="13" t="s">
        <v>67</v>
      </c>
      <c r="E172" s="13" t="s">
        <v>39</v>
      </c>
      <c r="F172" s="13" t="s">
        <v>40</v>
      </c>
      <c r="G172" s="13" t="s">
        <v>41</v>
      </c>
      <c r="H172" s="13" t="s">
        <v>179</v>
      </c>
      <c r="I172" s="13" t="s">
        <v>180</v>
      </c>
      <c r="J172" s="13" t="s">
        <v>20</v>
      </c>
      <c r="K172" s="13" t="s">
        <v>181</v>
      </c>
      <c r="L172" s="6">
        <v>130</v>
      </c>
      <c r="M172" s="6">
        <v>0</v>
      </c>
      <c r="N172" s="6">
        <v>0</v>
      </c>
      <c r="O172" s="2"/>
      <c r="P172" s="1"/>
    </row>
    <row r="173" spans="1:16">
      <c r="A173" s="13" t="s">
        <v>98</v>
      </c>
      <c r="B173" s="13" t="s">
        <v>99</v>
      </c>
      <c r="C173" s="13" t="s">
        <v>99</v>
      </c>
      <c r="D173" s="13" t="s">
        <v>67</v>
      </c>
      <c r="E173" s="13" t="s">
        <v>44</v>
      </c>
      <c r="F173" s="13" t="s">
        <v>45</v>
      </c>
      <c r="G173" s="13" t="s">
        <v>20</v>
      </c>
      <c r="H173" s="13" t="s">
        <v>179</v>
      </c>
      <c r="I173" s="13" t="s">
        <v>180</v>
      </c>
      <c r="J173" s="13" t="s">
        <v>20</v>
      </c>
      <c r="K173" s="13" t="s">
        <v>181</v>
      </c>
      <c r="L173" s="6">
        <v>2</v>
      </c>
      <c r="M173" s="6">
        <v>0</v>
      </c>
      <c r="N173" s="6">
        <v>0</v>
      </c>
      <c r="O173" s="2"/>
      <c r="P173" s="1"/>
    </row>
    <row r="174" spans="1:16">
      <c r="A174" s="13" t="s">
        <v>98</v>
      </c>
      <c r="B174" s="13" t="s">
        <v>99</v>
      </c>
      <c r="C174" s="13" t="s">
        <v>99</v>
      </c>
      <c r="D174" s="13" t="s">
        <v>67</v>
      </c>
      <c r="E174" s="13" t="s">
        <v>46</v>
      </c>
      <c r="F174" s="13" t="s">
        <v>47</v>
      </c>
      <c r="G174" s="13" t="s">
        <v>20</v>
      </c>
      <c r="H174" s="13" t="s">
        <v>183</v>
      </c>
      <c r="I174" s="13" t="s">
        <v>180</v>
      </c>
      <c r="J174" s="13" t="s">
        <v>20</v>
      </c>
      <c r="K174" s="13" t="s">
        <v>181</v>
      </c>
      <c r="L174" s="6">
        <v>2</v>
      </c>
      <c r="M174" s="6">
        <v>0</v>
      </c>
      <c r="N174" s="6">
        <v>0</v>
      </c>
      <c r="O174" s="2"/>
      <c r="P174" s="1"/>
    </row>
    <row r="175" spans="1:16">
      <c r="A175" s="13" t="s">
        <v>100</v>
      </c>
      <c r="B175" s="13" t="s">
        <v>101</v>
      </c>
      <c r="C175" s="13" t="s">
        <v>101</v>
      </c>
      <c r="D175" s="13" t="s">
        <v>67</v>
      </c>
      <c r="E175" s="13" t="s">
        <v>17</v>
      </c>
      <c r="F175" s="13" t="s">
        <v>18</v>
      </c>
      <c r="G175" s="13" t="s">
        <v>19</v>
      </c>
      <c r="H175" s="13" t="s">
        <v>179</v>
      </c>
      <c r="I175" s="13" t="s">
        <v>180</v>
      </c>
      <c r="J175" s="13" t="s">
        <v>20</v>
      </c>
      <c r="K175" s="13" t="s">
        <v>181</v>
      </c>
      <c r="L175" s="6">
        <v>5</v>
      </c>
      <c r="M175" s="6">
        <v>0</v>
      </c>
      <c r="N175" s="6">
        <v>0</v>
      </c>
      <c r="O175" s="2"/>
      <c r="P175" s="1"/>
    </row>
    <row r="176" spans="1:16">
      <c r="A176" s="13" t="s">
        <v>100</v>
      </c>
      <c r="B176" s="13" t="s">
        <v>101</v>
      </c>
      <c r="C176" s="13" t="s">
        <v>101</v>
      </c>
      <c r="D176" s="13" t="s">
        <v>67</v>
      </c>
      <c r="E176" s="13" t="s">
        <v>17</v>
      </c>
      <c r="F176" s="13" t="s">
        <v>18</v>
      </c>
      <c r="G176" s="13" t="s">
        <v>23</v>
      </c>
      <c r="H176" s="13" t="s">
        <v>179</v>
      </c>
      <c r="I176" s="13" t="s">
        <v>180</v>
      </c>
      <c r="J176" s="13" t="s">
        <v>20</v>
      </c>
      <c r="K176" s="13" t="s">
        <v>181</v>
      </c>
      <c r="L176" s="6">
        <v>23</v>
      </c>
      <c r="M176" s="6">
        <v>0</v>
      </c>
      <c r="N176" s="6">
        <v>0</v>
      </c>
      <c r="O176" s="2"/>
      <c r="P176" s="1"/>
    </row>
    <row r="177" spans="1:16">
      <c r="A177" s="13" t="s">
        <v>100</v>
      </c>
      <c r="B177" s="13" t="s">
        <v>101</v>
      </c>
      <c r="C177" s="13" t="s">
        <v>101</v>
      </c>
      <c r="D177" s="13" t="s">
        <v>67</v>
      </c>
      <c r="E177" s="13" t="s">
        <v>24</v>
      </c>
      <c r="F177" s="13" t="s">
        <v>25</v>
      </c>
      <c r="G177" s="13" t="s">
        <v>26</v>
      </c>
      <c r="H177" s="13" t="s">
        <v>179</v>
      </c>
      <c r="I177" s="13" t="s">
        <v>180</v>
      </c>
      <c r="J177" s="13" t="s">
        <v>20</v>
      </c>
      <c r="K177" s="13" t="s">
        <v>181</v>
      </c>
      <c r="L177" s="6">
        <v>65</v>
      </c>
      <c r="M177" s="6">
        <v>0</v>
      </c>
      <c r="N177" s="6">
        <v>0</v>
      </c>
      <c r="O177" s="2"/>
      <c r="P177" s="1"/>
    </row>
    <row r="178" spans="1:16">
      <c r="A178" s="13" t="s">
        <v>100</v>
      </c>
      <c r="B178" s="13" t="s">
        <v>101</v>
      </c>
      <c r="C178" s="13" t="s">
        <v>101</v>
      </c>
      <c r="D178" s="13" t="s">
        <v>67</v>
      </c>
      <c r="E178" s="13" t="s">
        <v>27</v>
      </c>
      <c r="F178" s="13" t="s">
        <v>28</v>
      </c>
      <c r="G178" s="13" t="s">
        <v>29</v>
      </c>
      <c r="H178" s="13" t="s">
        <v>179</v>
      </c>
      <c r="I178" s="13" t="s">
        <v>180</v>
      </c>
      <c r="J178" s="13" t="s">
        <v>20</v>
      </c>
      <c r="K178" s="13" t="s">
        <v>181</v>
      </c>
      <c r="L178" s="6">
        <v>43</v>
      </c>
      <c r="M178" s="6">
        <v>0</v>
      </c>
      <c r="N178" s="6">
        <v>0</v>
      </c>
      <c r="O178" s="2"/>
      <c r="P178" s="1"/>
    </row>
    <row r="179" spans="1:16">
      <c r="A179" s="13" t="s">
        <v>100</v>
      </c>
      <c r="B179" s="13" t="s">
        <v>101</v>
      </c>
      <c r="C179" s="13" t="s">
        <v>101</v>
      </c>
      <c r="D179" s="13" t="s">
        <v>67</v>
      </c>
      <c r="E179" s="13" t="s">
        <v>34</v>
      </c>
      <c r="F179" s="13" t="s">
        <v>35</v>
      </c>
      <c r="G179" s="13" t="s">
        <v>36</v>
      </c>
      <c r="H179" s="13" t="s">
        <v>179</v>
      </c>
      <c r="I179" s="13" t="s">
        <v>180</v>
      </c>
      <c r="J179" s="13" t="s">
        <v>20</v>
      </c>
      <c r="K179" s="13" t="s">
        <v>181</v>
      </c>
      <c r="L179" s="6">
        <v>6</v>
      </c>
      <c r="M179" s="6">
        <v>0</v>
      </c>
      <c r="N179" s="6">
        <v>0</v>
      </c>
      <c r="O179" s="2"/>
      <c r="P179" s="1"/>
    </row>
    <row r="180" spans="1:16">
      <c r="A180" s="13" t="s">
        <v>100</v>
      </c>
      <c r="B180" s="13" t="s">
        <v>101</v>
      </c>
      <c r="C180" s="13" t="s">
        <v>101</v>
      </c>
      <c r="D180" s="13" t="s">
        <v>67</v>
      </c>
      <c r="E180" s="13" t="s">
        <v>34</v>
      </c>
      <c r="F180" s="13" t="s">
        <v>35</v>
      </c>
      <c r="G180" s="13" t="s">
        <v>37</v>
      </c>
      <c r="H180" s="13" t="s">
        <v>179</v>
      </c>
      <c r="I180" s="13" t="s">
        <v>180</v>
      </c>
      <c r="J180" s="13" t="s">
        <v>20</v>
      </c>
      <c r="K180" s="13" t="s">
        <v>181</v>
      </c>
      <c r="L180" s="6">
        <v>18</v>
      </c>
      <c r="M180" s="6">
        <v>0</v>
      </c>
      <c r="N180" s="6">
        <v>0</v>
      </c>
      <c r="O180" s="2"/>
      <c r="P180" s="1"/>
    </row>
    <row r="181" spans="1:16">
      <c r="A181" s="13" t="s">
        <v>100</v>
      </c>
      <c r="B181" s="13" t="s">
        <v>101</v>
      </c>
      <c r="C181" s="13" t="s">
        <v>101</v>
      </c>
      <c r="D181" s="13" t="s">
        <v>67</v>
      </c>
      <c r="E181" s="13" t="s">
        <v>34</v>
      </c>
      <c r="F181" s="13" t="s">
        <v>35</v>
      </c>
      <c r="G181" s="13" t="s">
        <v>38</v>
      </c>
      <c r="H181" s="13" t="s">
        <v>179</v>
      </c>
      <c r="I181" s="13" t="s">
        <v>180</v>
      </c>
      <c r="J181" s="13" t="s">
        <v>20</v>
      </c>
      <c r="K181" s="13" t="s">
        <v>181</v>
      </c>
      <c r="L181" s="6">
        <v>1</v>
      </c>
      <c r="M181" s="6">
        <v>0</v>
      </c>
      <c r="N181" s="6">
        <v>0</v>
      </c>
      <c r="O181" s="2"/>
      <c r="P181" s="1"/>
    </row>
    <row r="182" spans="1:16">
      <c r="A182" s="13" t="s">
        <v>100</v>
      </c>
      <c r="B182" s="13" t="s">
        <v>101</v>
      </c>
      <c r="C182" s="13" t="s">
        <v>101</v>
      </c>
      <c r="D182" s="13" t="s">
        <v>67</v>
      </c>
      <c r="E182" s="13" t="s">
        <v>39</v>
      </c>
      <c r="F182" s="13" t="s">
        <v>40</v>
      </c>
      <c r="G182" s="13" t="s">
        <v>41</v>
      </c>
      <c r="H182" s="13" t="s">
        <v>179</v>
      </c>
      <c r="I182" s="13" t="s">
        <v>180</v>
      </c>
      <c r="J182" s="13" t="s">
        <v>20</v>
      </c>
      <c r="K182" s="13" t="s">
        <v>181</v>
      </c>
      <c r="L182" s="6">
        <v>95</v>
      </c>
      <c r="M182" s="6">
        <v>0</v>
      </c>
      <c r="N182" s="6">
        <v>0</v>
      </c>
      <c r="O182" s="2"/>
      <c r="P182" s="1"/>
    </row>
    <row r="183" spans="1:16">
      <c r="A183" s="13" t="s">
        <v>100</v>
      </c>
      <c r="B183" s="13" t="s">
        <v>101</v>
      </c>
      <c r="C183" s="13" t="s">
        <v>101</v>
      </c>
      <c r="D183" s="13" t="s">
        <v>67</v>
      </c>
      <c r="E183" s="13" t="s">
        <v>46</v>
      </c>
      <c r="F183" s="13" t="s">
        <v>47</v>
      </c>
      <c r="G183" s="13" t="s">
        <v>20</v>
      </c>
      <c r="H183" s="13" t="s">
        <v>183</v>
      </c>
      <c r="I183" s="13" t="s">
        <v>180</v>
      </c>
      <c r="J183" s="13" t="s">
        <v>20</v>
      </c>
      <c r="K183" s="13" t="s">
        <v>181</v>
      </c>
      <c r="L183" s="6">
        <v>4</v>
      </c>
      <c r="M183" s="6">
        <v>0</v>
      </c>
      <c r="N183" s="6">
        <v>0</v>
      </c>
      <c r="O183" s="2"/>
      <c r="P183" s="1"/>
    </row>
    <row r="184" spans="1:16">
      <c r="A184" s="13" t="s">
        <v>102</v>
      </c>
      <c r="B184" s="13" t="s">
        <v>103</v>
      </c>
      <c r="C184" s="13" t="s">
        <v>103</v>
      </c>
      <c r="D184" s="13" t="s">
        <v>67</v>
      </c>
      <c r="E184" s="13" t="s">
        <v>17</v>
      </c>
      <c r="F184" s="13" t="s">
        <v>18</v>
      </c>
      <c r="G184" s="13" t="s">
        <v>19</v>
      </c>
      <c r="H184" s="13" t="s">
        <v>179</v>
      </c>
      <c r="I184" s="13" t="s">
        <v>180</v>
      </c>
      <c r="J184" s="13" t="s">
        <v>20</v>
      </c>
      <c r="K184" s="13" t="s">
        <v>181</v>
      </c>
      <c r="L184" s="6">
        <v>111</v>
      </c>
      <c r="M184" s="6">
        <v>0</v>
      </c>
      <c r="N184" s="6">
        <v>0</v>
      </c>
      <c r="O184" s="2"/>
      <c r="P184" s="1"/>
    </row>
    <row r="185" spans="1:16">
      <c r="A185" s="13" t="s">
        <v>102</v>
      </c>
      <c r="B185" s="13" t="s">
        <v>103</v>
      </c>
      <c r="C185" s="13" t="s">
        <v>103</v>
      </c>
      <c r="D185" s="13" t="s">
        <v>67</v>
      </c>
      <c r="E185" s="13" t="s">
        <v>17</v>
      </c>
      <c r="F185" s="13" t="s">
        <v>18</v>
      </c>
      <c r="G185" s="13" t="s">
        <v>23</v>
      </c>
      <c r="H185" s="13" t="s">
        <v>179</v>
      </c>
      <c r="I185" s="13" t="s">
        <v>180</v>
      </c>
      <c r="J185" s="13" t="s">
        <v>20</v>
      </c>
      <c r="K185" s="13" t="s">
        <v>181</v>
      </c>
      <c r="L185" s="6">
        <v>466</v>
      </c>
      <c r="M185" s="6">
        <v>0</v>
      </c>
      <c r="N185" s="6">
        <v>0</v>
      </c>
      <c r="O185" s="2"/>
      <c r="P185" s="1"/>
    </row>
    <row r="186" spans="1:16">
      <c r="A186" s="13" t="s">
        <v>102</v>
      </c>
      <c r="B186" s="13" t="s">
        <v>103</v>
      </c>
      <c r="C186" s="13" t="s">
        <v>103</v>
      </c>
      <c r="D186" s="13" t="s">
        <v>67</v>
      </c>
      <c r="E186" s="13" t="s">
        <v>24</v>
      </c>
      <c r="F186" s="13" t="s">
        <v>25</v>
      </c>
      <c r="G186" s="13" t="s">
        <v>26</v>
      </c>
      <c r="H186" s="13" t="s">
        <v>179</v>
      </c>
      <c r="I186" s="13" t="s">
        <v>180</v>
      </c>
      <c r="J186" s="13" t="s">
        <v>20</v>
      </c>
      <c r="K186" s="13" t="s">
        <v>181</v>
      </c>
      <c r="L186" s="6">
        <v>222</v>
      </c>
      <c r="M186" s="6">
        <v>0</v>
      </c>
      <c r="N186" s="6">
        <v>0</v>
      </c>
      <c r="O186" s="2"/>
      <c r="P186" s="1"/>
    </row>
    <row r="187" spans="1:16">
      <c r="A187" s="13" t="s">
        <v>102</v>
      </c>
      <c r="B187" s="13" t="s">
        <v>103</v>
      </c>
      <c r="C187" s="13" t="s">
        <v>103</v>
      </c>
      <c r="D187" s="13" t="s">
        <v>67</v>
      </c>
      <c r="E187" s="13" t="s">
        <v>27</v>
      </c>
      <c r="F187" s="13" t="s">
        <v>28</v>
      </c>
      <c r="G187" s="13" t="s">
        <v>29</v>
      </c>
      <c r="H187" s="13" t="s">
        <v>179</v>
      </c>
      <c r="I187" s="13" t="s">
        <v>180</v>
      </c>
      <c r="J187" s="13" t="s">
        <v>20</v>
      </c>
      <c r="K187" s="13" t="s">
        <v>181</v>
      </c>
      <c r="L187" s="6">
        <v>263</v>
      </c>
      <c r="M187" s="6">
        <v>0</v>
      </c>
      <c r="N187" s="6">
        <v>0</v>
      </c>
      <c r="O187" s="2"/>
      <c r="P187" s="1"/>
    </row>
    <row r="188" spans="1:16">
      <c r="A188" s="13" t="s">
        <v>102</v>
      </c>
      <c r="B188" s="13" t="s">
        <v>103</v>
      </c>
      <c r="C188" s="13" t="s">
        <v>103</v>
      </c>
      <c r="D188" s="13" t="s">
        <v>67</v>
      </c>
      <c r="E188" s="13" t="s">
        <v>30</v>
      </c>
      <c r="F188" s="13" t="s">
        <v>31</v>
      </c>
      <c r="G188" s="13" t="s">
        <v>20</v>
      </c>
      <c r="H188" s="13" t="s">
        <v>184</v>
      </c>
      <c r="I188" s="13" t="s">
        <v>180</v>
      </c>
      <c r="J188" s="13" t="s">
        <v>20</v>
      </c>
      <c r="K188" s="13" t="s">
        <v>181</v>
      </c>
      <c r="L188" s="6">
        <v>1</v>
      </c>
      <c r="M188" s="6">
        <v>0</v>
      </c>
      <c r="N188" s="6">
        <v>0</v>
      </c>
      <c r="O188" s="2"/>
      <c r="P188" s="1"/>
    </row>
    <row r="189" spans="1:16">
      <c r="A189" s="13" t="s">
        <v>102</v>
      </c>
      <c r="B189" s="13" t="s">
        <v>103</v>
      </c>
      <c r="C189" s="13" t="s">
        <v>103</v>
      </c>
      <c r="D189" s="13" t="s">
        <v>67</v>
      </c>
      <c r="E189" s="13" t="s">
        <v>30</v>
      </c>
      <c r="F189" s="13" t="s">
        <v>31</v>
      </c>
      <c r="G189" s="13" t="s">
        <v>20</v>
      </c>
      <c r="H189" s="13" t="s">
        <v>179</v>
      </c>
      <c r="I189" s="13" t="s">
        <v>180</v>
      </c>
      <c r="J189" s="13" t="s">
        <v>20</v>
      </c>
      <c r="K189" s="13" t="s">
        <v>181</v>
      </c>
      <c r="L189" s="6">
        <v>99</v>
      </c>
      <c r="M189" s="6">
        <v>0</v>
      </c>
      <c r="N189" s="6">
        <v>0</v>
      </c>
      <c r="O189" s="2"/>
      <c r="P189" s="1"/>
    </row>
    <row r="190" spans="1:16">
      <c r="A190" s="13" t="s">
        <v>102</v>
      </c>
      <c r="B190" s="13" t="s">
        <v>103</v>
      </c>
      <c r="C190" s="13" t="s">
        <v>103</v>
      </c>
      <c r="D190" s="13" t="s">
        <v>67</v>
      </c>
      <c r="E190" s="13" t="s">
        <v>34</v>
      </c>
      <c r="F190" s="13" t="s">
        <v>35</v>
      </c>
      <c r="G190" s="13" t="s">
        <v>36</v>
      </c>
      <c r="H190" s="13" t="s">
        <v>179</v>
      </c>
      <c r="I190" s="13" t="s">
        <v>180</v>
      </c>
      <c r="J190" s="13" t="s">
        <v>20</v>
      </c>
      <c r="K190" s="13" t="s">
        <v>181</v>
      </c>
      <c r="L190" s="6">
        <v>23</v>
      </c>
      <c r="M190" s="6">
        <v>0</v>
      </c>
      <c r="N190" s="6">
        <v>0</v>
      </c>
      <c r="O190" s="2"/>
      <c r="P190" s="1"/>
    </row>
    <row r="191" spans="1:16">
      <c r="A191" s="13" t="s">
        <v>102</v>
      </c>
      <c r="B191" s="13" t="s">
        <v>103</v>
      </c>
      <c r="C191" s="13" t="s">
        <v>103</v>
      </c>
      <c r="D191" s="13" t="s">
        <v>67</v>
      </c>
      <c r="E191" s="13" t="s">
        <v>34</v>
      </c>
      <c r="F191" s="13" t="s">
        <v>35</v>
      </c>
      <c r="G191" s="13" t="s">
        <v>37</v>
      </c>
      <c r="H191" s="13" t="s">
        <v>179</v>
      </c>
      <c r="I191" s="13" t="s">
        <v>180</v>
      </c>
      <c r="J191" s="13" t="s">
        <v>20</v>
      </c>
      <c r="K191" s="13" t="s">
        <v>181</v>
      </c>
      <c r="L191" s="6">
        <v>167</v>
      </c>
      <c r="M191" s="6">
        <v>0</v>
      </c>
      <c r="N191" s="6">
        <v>0</v>
      </c>
      <c r="O191" s="2"/>
      <c r="P191" s="1"/>
    </row>
    <row r="192" spans="1:16">
      <c r="A192" s="13" t="s">
        <v>102</v>
      </c>
      <c r="B192" s="13" t="s">
        <v>103</v>
      </c>
      <c r="C192" s="13" t="s">
        <v>103</v>
      </c>
      <c r="D192" s="13" t="s">
        <v>67</v>
      </c>
      <c r="E192" s="13" t="s">
        <v>34</v>
      </c>
      <c r="F192" s="13" t="s">
        <v>35</v>
      </c>
      <c r="G192" s="13" t="s">
        <v>38</v>
      </c>
      <c r="H192" s="13" t="s">
        <v>179</v>
      </c>
      <c r="I192" s="13" t="s">
        <v>180</v>
      </c>
      <c r="J192" s="13" t="s">
        <v>20</v>
      </c>
      <c r="K192" s="13" t="s">
        <v>181</v>
      </c>
      <c r="L192" s="6">
        <v>3</v>
      </c>
      <c r="M192" s="6">
        <v>0</v>
      </c>
      <c r="N192" s="6">
        <v>0</v>
      </c>
      <c r="O192" s="2"/>
      <c r="P192" s="1"/>
    </row>
    <row r="193" spans="1:16">
      <c r="A193" s="13" t="s">
        <v>102</v>
      </c>
      <c r="B193" s="13" t="s">
        <v>103</v>
      </c>
      <c r="C193" s="13" t="s">
        <v>103</v>
      </c>
      <c r="D193" s="13" t="s">
        <v>67</v>
      </c>
      <c r="E193" s="13" t="s">
        <v>39</v>
      </c>
      <c r="F193" s="13" t="s">
        <v>40</v>
      </c>
      <c r="G193" s="13" t="s">
        <v>41</v>
      </c>
      <c r="H193" s="13" t="s">
        <v>179</v>
      </c>
      <c r="I193" s="13" t="s">
        <v>180</v>
      </c>
      <c r="J193" s="13" t="s">
        <v>20</v>
      </c>
      <c r="K193" s="13" t="s">
        <v>181</v>
      </c>
      <c r="L193" s="6">
        <v>215</v>
      </c>
      <c r="M193" s="6">
        <v>0</v>
      </c>
      <c r="N193" s="6">
        <v>0</v>
      </c>
      <c r="O193" s="2"/>
      <c r="P193" s="1"/>
    </row>
    <row r="194" spans="1:16">
      <c r="A194" s="13" t="s">
        <v>102</v>
      </c>
      <c r="B194" s="13" t="s">
        <v>103</v>
      </c>
      <c r="C194" s="13" t="s">
        <v>103</v>
      </c>
      <c r="D194" s="13" t="s">
        <v>67</v>
      </c>
      <c r="E194" s="13" t="s">
        <v>44</v>
      </c>
      <c r="F194" s="13" t="s">
        <v>45</v>
      </c>
      <c r="G194" s="13" t="s">
        <v>20</v>
      </c>
      <c r="H194" s="13" t="s">
        <v>179</v>
      </c>
      <c r="I194" s="13" t="s">
        <v>180</v>
      </c>
      <c r="J194" s="13" t="s">
        <v>20</v>
      </c>
      <c r="K194" s="13" t="s">
        <v>181</v>
      </c>
      <c r="L194" s="6">
        <v>34</v>
      </c>
      <c r="M194" s="6">
        <v>0</v>
      </c>
      <c r="N194" s="6">
        <v>0</v>
      </c>
      <c r="O194" s="2"/>
      <c r="P194" s="1"/>
    </row>
    <row r="195" spans="1:16">
      <c r="A195" s="13" t="s">
        <v>102</v>
      </c>
      <c r="B195" s="13" t="s">
        <v>103</v>
      </c>
      <c r="C195" s="13" t="s">
        <v>103</v>
      </c>
      <c r="D195" s="13" t="s">
        <v>67</v>
      </c>
      <c r="E195" s="13" t="s">
        <v>46</v>
      </c>
      <c r="F195" s="13" t="s">
        <v>47</v>
      </c>
      <c r="G195" s="13" t="s">
        <v>20</v>
      </c>
      <c r="H195" s="13" t="s">
        <v>183</v>
      </c>
      <c r="I195" s="13" t="s">
        <v>180</v>
      </c>
      <c r="J195" s="13" t="s">
        <v>20</v>
      </c>
      <c r="K195" s="13" t="s">
        <v>181</v>
      </c>
      <c r="L195" s="6">
        <v>15</v>
      </c>
      <c r="M195" s="6">
        <v>0</v>
      </c>
      <c r="N195" s="6">
        <v>0</v>
      </c>
      <c r="O195" s="2"/>
      <c r="P195" s="1"/>
    </row>
    <row r="196" spans="1:16">
      <c r="A196" s="13" t="s">
        <v>104</v>
      </c>
      <c r="B196" s="13" t="s">
        <v>105</v>
      </c>
      <c r="C196" s="13" t="s">
        <v>105</v>
      </c>
      <c r="D196" s="13" t="s">
        <v>67</v>
      </c>
      <c r="E196" s="13" t="s">
        <v>24</v>
      </c>
      <c r="F196" s="13" t="s">
        <v>25</v>
      </c>
      <c r="G196" s="13" t="s">
        <v>26</v>
      </c>
      <c r="H196" s="13" t="s">
        <v>179</v>
      </c>
      <c r="I196" s="13" t="s">
        <v>180</v>
      </c>
      <c r="J196" s="13" t="s">
        <v>20</v>
      </c>
      <c r="K196" s="13" t="s">
        <v>181</v>
      </c>
      <c r="L196" s="6">
        <v>5</v>
      </c>
      <c r="M196" s="6">
        <v>0</v>
      </c>
      <c r="N196" s="6">
        <v>0</v>
      </c>
      <c r="O196" s="2"/>
      <c r="P196" s="1"/>
    </row>
    <row r="197" spans="1:16">
      <c r="A197" s="13" t="s">
        <v>104</v>
      </c>
      <c r="B197" s="13" t="s">
        <v>105</v>
      </c>
      <c r="C197" s="13" t="s">
        <v>105</v>
      </c>
      <c r="D197" s="13" t="s">
        <v>67</v>
      </c>
      <c r="E197" s="13" t="s">
        <v>30</v>
      </c>
      <c r="F197" s="13" t="s">
        <v>31</v>
      </c>
      <c r="G197" s="13" t="s">
        <v>20</v>
      </c>
      <c r="H197" s="13" t="s">
        <v>179</v>
      </c>
      <c r="I197" s="13" t="s">
        <v>180</v>
      </c>
      <c r="J197" s="13" t="s">
        <v>20</v>
      </c>
      <c r="K197" s="13" t="s">
        <v>181</v>
      </c>
      <c r="L197" s="6">
        <v>1</v>
      </c>
      <c r="M197" s="6">
        <v>0</v>
      </c>
      <c r="N197" s="6">
        <v>0</v>
      </c>
      <c r="O197" s="2"/>
      <c r="P197" s="1"/>
    </row>
    <row r="198" spans="1:16">
      <c r="A198" s="13" t="s">
        <v>104</v>
      </c>
      <c r="B198" s="13" t="s">
        <v>105</v>
      </c>
      <c r="C198" s="13" t="s">
        <v>105</v>
      </c>
      <c r="D198" s="13" t="s">
        <v>67</v>
      </c>
      <c r="E198" s="13" t="s">
        <v>39</v>
      </c>
      <c r="F198" s="13" t="s">
        <v>40</v>
      </c>
      <c r="G198" s="13" t="s">
        <v>41</v>
      </c>
      <c r="H198" s="13" t="s">
        <v>179</v>
      </c>
      <c r="I198" s="13" t="s">
        <v>180</v>
      </c>
      <c r="J198" s="13" t="s">
        <v>20</v>
      </c>
      <c r="K198" s="13" t="s">
        <v>181</v>
      </c>
      <c r="L198" s="6">
        <v>2</v>
      </c>
      <c r="M198" s="6">
        <v>0</v>
      </c>
      <c r="N198" s="6">
        <v>0</v>
      </c>
      <c r="O198" s="2"/>
      <c r="P198" s="1"/>
    </row>
    <row r="199" spans="1:16">
      <c r="A199" s="13" t="s">
        <v>106</v>
      </c>
      <c r="B199" s="13" t="s">
        <v>107</v>
      </c>
      <c r="C199" s="13" t="s">
        <v>107</v>
      </c>
      <c r="D199" s="13" t="s">
        <v>64</v>
      </c>
      <c r="E199" s="13" t="s">
        <v>24</v>
      </c>
      <c r="F199" s="13" t="s">
        <v>25</v>
      </c>
      <c r="G199" s="13" t="s">
        <v>26</v>
      </c>
      <c r="H199" s="13" t="s">
        <v>179</v>
      </c>
      <c r="I199" s="13" t="s">
        <v>180</v>
      </c>
      <c r="J199" s="13" t="s">
        <v>20</v>
      </c>
      <c r="K199" s="13" t="s">
        <v>181</v>
      </c>
      <c r="L199" s="6">
        <v>4</v>
      </c>
      <c r="M199" s="6">
        <v>0</v>
      </c>
      <c r="N199" s="6">
        <v>0</v>
      </c>
      <c r="O199" s="2"/>
      <c r="P199" s="1"/>
    </row>
    <row r="200" spans="1:16">
      <c r="A200" s="13" t="s">
        <v>106</v>
      </c>
      <c r="B200" s="13" t="s">
        <v>107</v>
      </c>
      <c r="C200" s="13" t="s">
        <v>107</v>
      </c>
      <c r="D200" s="13" t="s">
        <v>64</v>
      </c>
      <c r="E200" s="13" t="s">
        <v>34</v>
      </c>
      <c r="F200" s="13" t="s">
        <v>35</v>
      </c>
      <c r="G200" s="13" t="s">
        <v>37</v>
      </c>
      <c r="H200" s="13" t="s">
        <v>182</v>
      </c>
      <c r="I200" s="13" t="s">
        <v>180</v>
      </c>
      <c r="J200" s="13" t="s">
        <v>20</v>
      </c>
      <c r="K200" s="13" t="s">
        <v>181</v>
      </c>
      <c r="L200" s="6">
        <v>1</v>
      </c>
      <c r="M200" s="6">
        <v>0</v>
      </c>
      <c r="N200" s="6">
        <v>0</v>
      </c>
      <c r="O200" s="2"/>
      <c r="P200" s="1"/>
    </row>
    <row r="201" spans="1:16">
      <c r="A201" s="13" t="s">
        <v>106</v>
      </c>
      <c r="B201" s="13" t="s">
        <v>107</v>
      </c>
      <c r="C201" s="13" t="s">
        <v>107</v>
      </c>
      <c r="D201" s="13" t="s">
        <v>64</v>
      </c>
      <c r="E201" s="13" t="s">
        <v>39</v>
      </c>
      <c r="F201" s="13" t="s">
        <v>40</v>
      </c>
      <c r="G201" s="13" t="s">
        <v>41</v>
      </c>
      <c r="H201" s="13" t="s">
        <v>182</v>
      </c>
      <c r="I201" s="13" t="s">
        <v>180</v>
      </c>
      <c r="J201" s="13" t="s">
        <v>20</v>
      </c>
      <c r="K201" s="13" t="s">
        <v>181</v>
      </c>
      <c r="L201" s="6">
        <v>2</v>
      </c>
      <c r="M201" s="6">
        <v>0</v>
      </c>
      <c r="N201" s="6">
        <v>0</v>
      </c>
      <c r="O201" s="2"/>
      <c r="P201" s="1"/>
    </row>
    <row r="202" spans="1:16">
      <c r="A202" s="13" t="s">
        <v>106</v>
      </c>
      <c r="B202" s="13" t="s">
        <v>107</v>
      </c>
      <c r="C202" s="13" t="s">
        <v>107</v>
      </c>
      <c r="D202" s="13" t="s">
        <v>64</v>
      </c>
      <c r="E202" s="13" t="s">
        <v>39</v>
      </c>
      <c r="F202" s="13" t="s">
        <v>40</v>
      </c>
      <c r="G202" s="13" t="s">
        <v>41</v>
      </c>
      <c r="H202" s="13" t="s">
        <v>179</v>
      </c>
      <c r="I202" s="13" t="s">
        <v>180</v>
      </c>
      <c r="J202" s="13" t="s">
        <v>20</v>
      </c>
      <c r="K202" s="13" t="s">
        <v>181</v>
      </c>
      <c r="L202" s="6">
        <v>1</v>
      </c>
      <c r="M202" s="6">
        <v>0</v>
      </c>
      <c r="N202" s="6">
        <v>0</v>
      </c>
      <c r="O202" s="2"/>
      <c r="P202" s="1"/>
    </row>
    <row r="203" spans="1:16">
      <c r="A203" s="13" t="s">
        <v>106</v>
      </c>
      <c r="B203" s="13" t="s">
        <v>107</v>
      </c>
      <c r="C203" s="13" t="s">
        <v>107</v>
      </c>
      <c r="D203" s="13" t="s">
        <v>64</v>
      </c>
      <c r="E203" s="13" t="s">
        <v>44</v>
      </c>
      <c r="F203" s="13" t="s">
        <v>45</v>
      </c>
      <c r="G203" s="13" t="s">
        <v>20</v>
      </c>
      <c r="H203" s="13" t="s">
        <v>179</v>
      </c>
      <c r="I203" s="13" t="s">
        <v>180</v>
      </c>
      <c r="J203" s="13" t="s">
        <v>20</v>
      </c>
      <c r="K203" s="13" t="s">
        <v>181</v>
      </c>
      <c r="L203" s="6">
        <v>1</v>
      </c>
      <c r="M203" s="6">
        <v>0</v>
      </c>
      <c r="N203" s="6">
        <v>0</v>
      </c>
      <c r="O203" s="2"/>
      <c r="P203" s="1"/>
    </row>
    <row r="204" spans="1:16">
      <c r="A204" s="13" t="s">
        <v>108</v>
      </c>
      <c r="B204" s="13" t="s">
        <v>109</v>
      </c>
      <c r="C204" s="13" t="s">
        <v>109</v>
      </c>
      <c r="D204" s="13" t="s">
        <v>74</v>
      </c>
      <c r="E204" s="13" t="s">
        <v>17</v>
      </c>
      <c r="F204" s="13" t="s">
        <v>18</v>
      </c>
      <c r="G204" s="13" t="s">
        <v>19</v>
      </c>
      <c r="H204" s="13" t="s">
        <v>182</v>
      </c>
      <c r="I204" s="13" t="s">
        <v>180</v>
      </c>
      <c r="J204" s="13" t="s">
        <v>20</v>
      </c>
      <c r="K204" s="13" t="s">
        <v>181</v>
      </c>
      <c r="L204" s="6">
        <v>38</v>
      </c>
      <c r="M204" s="6">
        <v>0</v>
      </c>
      <c r="N204" s="6">
        <v>0</v>
      </c>
      <c r="O204" s="2"/>
      <c r="P204" s="1"/>
    </row>
    <row r="205" spans="1:16">
      <c r="A205" s="13" t="s">
        <v>108</v>
      </c>
      <c r="B205" s="13" t="s">
        <v>109</v>
      </c>
      <c r="C205" s="13" t="s">
        <v>109</v>
      </c>
      <c r="D205" s="13" t="s">
        <v>74</v>
      </c>
      <c r="E205" s="13" t="s">
        <v>24</v>
      </c>
      <c r="F205" s="13" t="s">
        <v>25</v>
      </c>
      <c r="G205" s="13" t="s">
        <v>26</v>
      </c>
      <c r="H205" s="13" t="s">
        <v>182</v>
      </c>
      <c r="I205" s="13" t="s">
        <v>180</v>
      </c>
      <c r="J205" s="13" t="s">
        <v>20</v>
      </c>
      <c r="K205" s="13" t="s">
        <v>181</v>
      </c>
      <c r="L205" s="6">
        <v>21</v>
      </c>
      <c r="M205" s="6">
        <v>0</v>
      </c>
      <c r="N205" s="6">
        <v>0</v>
      </c>
      <c r="O205" s="2"/>
      <c r="P205" s="1"/>
    </row>
    <row r="206" spans="1:16">
      <c r="A206" s="13" t="s">
        <v>108</v>
      </c>
      <c r="B206" s="13" t="s">
        <v>109</v>
      </c>
      <c r="C206" s="13" t="s">
        <v>109</v>
      </c>
      <c r="D206" s="13" t="s">
        <v>74</v>
      </c>
      <c r="E206" s="13" t="s">
        <v>24</v>
      </c>
      <c r="F206" s="13" t="s">
        <v>25</v>
      </c>
      <c r="G206" s="13" t="s">
        <v>26</v>
      </c>
      <c r="H206" s="13" t="s">
        <v>179</v>
      </c>
      <c r="I206" s="13" t="s">
        <v>180</v>
      </c>
      <c r="J206" s="13" t="s">
        <v>20</v>
      </c>
      <c r="K206" s="13" t="s">
        <v>181</v>
      </c>
      <c r="L206" s="6">
        <v>164</v>
      </c>
      <c r="M206" s="6">
        <v>0</v>
      </c>
      <c r="N206" s="6">
        <v>0</v>
      </c>
      <c r="O206" s="2"/>
      <c r="P206" s="1"/>
    </row>
    <row r="207" spans="1:16">
      <c r="A207" s="13" t="s">
        <v>108</v>
      </c>
      <c r="B207" s="13" t="s">
        <v>109</v>
      </c>
      <c r="C207" s="13" t="s">
        <v>109</v>
      </c>
      <c r="D207" s="13" t="s">
        <v>74</v>
      </c>
      <c r="E207" s="13" t="s">
        <v>27</v>
      </c>
      <c r="F207" s="13" t="s">
        <v>28</v>
      </c>
      <c r="G207" s="13" t="s">
        <v>29</v>
      </c>
      <c r="H207" s="13" t="s">
        <v>179</v>
      </c>
      <c r="I207" s="13" t="s">
        <v>180</v>
      </c>
      <c r="J207" s="13" t="s">
        <v>20</v>
      </c>
      <c r="K207" s="13" t="s">
        <v>181</v>
      </c>
      <c r="L207" s="6">
        <v>4</v>
      </c>
      <c r="M207" s="6">
        <v>0</v>
      </c>
      <c r="N207" s="6">
        <v>0</v>
      </c>
      <c r="O207" s="2"/>
      <c r="P207" s="1"/>
    </row>
    <row r="208" spans="1:16">
      <c r="A208" s="13" t="s">
        <v>108</v>
      </c>
      <c r="B208" s="13" t="s">
        <v>109</v>
      </c>
      <c r="C208" s="13" t="s">
        <v>109</v>
      </c>
      <c r="D208" s="13" t="s">
        <v>74</v>
      </c>
      <c r="E208" s="13" t="s">
        <v>30</v>
      </c>
      <c r="F208" s="13" t="s">
        <v>31</v>
      </c>
      <c r="G208" s="13" t="s">
        <v>20</v>
      </c>
      <c r="H208" s="13" t="s">
        <v>184</v>
      </c>
      <c r="I208" s="13" t="s">
        <v>180</v>
      </c>
      <c r="J208" s="13" t="s">
        <v>20</v>
      </c>
      <c r="K208" s="13" t="s">
        <v>181</v>
      </c>
      <c r="L208" s="6">
        <v>12</v>
      </c>
      <c r="M208" s="6">
        <v>0</v>
      </c>
      <c r="N208" s="6">
        <v>0</v>
      </c>
      <c r="O208" s="2"/>
      <c r="P208" s="1"/>
    </row>
    <row r="209" spans="1:16">
      <c r="A209" s="13" t="s">
        <v>108</v>
      </c>
      <c r="B209" s="13" t="s">
        <v>109</v>
      </c>
      <c r="C209" s="13" t="s">
        <v>109</v>
      </c>
      <c r="D209" s="13" t="s">
        <v>74</v>
      </c>
      <c r="E209" s="13" t="s">
        <v>30</v>
      </c>
      <c r="F209" s="13" t="s">
        <v>31</v>
      </c>
      <c r="G209" s="13" t="s">
        <v>20</v>
      </c>
      <c r="H209" s="13" t="s">
        <v>179</v>
      </c>
      <c r="I209" s="13" t="s">
        <v>180</v>
      </c>
      <c r="J209" s="13" t="s">
        <v>20</v>
      </c>
      <c r="K209" s="13" t="s">
        <v>181</v>
      </c>
      <c r="L209" s="6">
        <v>306</v>
      </c>
      <c r="M209" s="6">
        <v>0</v>
      </c>
      <c r="N209" s="6">
        <v>0</v>
      </c>
      <c r="O209" s="2"/>
      <c r="P209" s="1"/>
    </row>
    <row r="210" spans="1:16">
      <c r="A210" s="13" t="s">
        <v>108</v>
      </c>
      <c r="B210" s="13" t="s">
        <v>109</v>
      </c>
      <c r="C210" s="13" t="s">
        <v>109</v>
      </c>
      <c r="D210" s="13" t="s">
        <v>74</v>
      </c>
      <c r="E210" s="13" t="s">
        <v>34</v>
      </c>
      <c r="F210" s="13" t="s">
        <v>35</v>
      </c>
      <c r="G210" s="13" t="s">
        <v>37</v>
      </c>
      <c r="H210" s="13" t="s">
        <v>182</v>
      </c>
      <c r="I210" s="13" t="s">
        <v>180</v>
      </c>
      <c r="J210" s="13" t="s">
        <v>20</v>
      </c>
      <c r="K210" s="13" t="s">
        <v>181</v>
      </c>
      <c r="L210" s="6">
        <v>8</v>
      </c>
      <c r="M210" s="6">
        <v>0</v>
      </c>
      <c r="N210" s="6">
        <v>0</v>
      </c>
      <c r="O210" s="2"/>
      <c r="P210" s="1"/>
    </row>
    <row r="211" spans="1:16">
      <c r="A211" s="13" t="s">
        <v>108</v>
      </c>
      <c r="B211" s="13" t="s">
        <v>109</v>
      </c>
      <c r="C211" s="13" t="s">
        <v>109</v>
      </c>
      <c r="D211" s="13" t="s">
        <v>74</v>
      </c>
      <c r="E211" s="13" t="s">
        <v>39</v>
      </c>
      <c r="F211" s="13" t="s">
        <v>40</v>
      </c>
      <c r="G211" s="13" t="s">
        <v>41</v>
      </c>
      <c r="H211" s="13" t="s">
        <v>182</v>
      </c>
      <c r="I211" s="13" t="s">
        <v>180</v>
      </c>
      <c r="J211" s="13" t="s">
        <v>20</v>
      </c>
      <c r="K211" s="13" t="s">
        <v>181</v>
      </c>
      <c r="L211" s="6">
        <v>169</v>
      </c>
      <c r="M211" s="6">
        <v>0</v>
      </c>
      <c r="N211" s="6">
        <v>0</v>
      </c>
      <c r="O211" s="2"/>
      <c r="P211" s="1"/>
    </row>
    <row r="212" spans="1:16">
      <c r="A212" s="13" t="s">
        <v>108</v>
      </c>
      <c r="B212" s="13" t="s">
        <v>109</v>
      </c>
      <c r="C212" s="13" t="s">
        <v>109</v>
      </c>
      <c r="D212" s="13" t="s">
        <v>74</v>
      </c>
      <c r="E212" s="13" t="s">
        <v>39</v>
      </c>
      <c r="F212" s="13" t="s">
        <v>40</v>
      </c>
      <c r="G212" s="13" t="s">
        <v>41</v>
      </c>
      <c r="H212" s="13" t="s">
        <v>179</v>
      </c>
      <c r="I212" s="13" t="s">
        <v>180</v>
      </c>
      <c r="J212" s="13" t="s">
        <v>20</v>
      </c>
      <c r="K212" s="13" t="s">
        <v>181</v>
      </c>
      <c r="L212" s="6">
        <v>14</v>
      </c>
      <c r="M212" s="6">
        <v>0</v>
      </c>
      <c r="N212" s="6">
        <v>0</v>
      </c>
      <c r="O212" s="2"/>
      <c r="P212" s="1"/>
    </row>
    <row r="213" spans="1:16">
      <c r="A213" s="13" t="s">
        <v>108</v>
      </c>
      <c r="B213" s="13" t="s">
        <v>109</v>
      </c>
      <c r="C213" s="13" t="s">
        <v>109</v>
      </c>
      <c r="D213" s="13" t="s">
        <v>74</v>
      </c>
      <c r="E213" s="13" t="s">
        <v>42</v>
      </c>
      <c r="F213" s="13" t="s">
        <v>43</v>
      </c>
      <c r="G213" s="13" t="s">
        <v>20</v>
      </c>
      <c r="H213" s="13" t="s">
        <v>182</v>
      </c>
      <c r="I213" s="13" t="s">
        <v>180</v>
      </c>
      <c r="J213" s="13" t="s">
        <v>20</v>
      </c>
      <c r="K213" s="13" t="s">
        <v>181</v>
      </c>
      <c r="L213" s="6">
        <v>40</v>
      </c>
      <c r="M213" s="6">
        <v>0</v>
      </c>
      <c r="N213" s="6">
        <v>0</v>
      </c>
      <c r="O213" s="2"/>
      <c r="P213" s="1"/>
    </row>
    <row r="214" spans="1:16">
      <c r="A214" s="13" t="s">
        <v>108</v>
      </c>
      <c r="B214" s="13" t="s">
        <v>109</v>
      </c>
      <c r="C214" s="13" t="s">
        <v>109</v>
      </c>
      <c r="D214" s="13" t="s">
        <v>74</v>
      </c>
      <c r="E214" s="13" t="s">
        <v>44</v>
      </c>
      <c r="F214" s="13" t="s">
        <v>45</v>
      </c>
      <c r="G214" s="13" t="s">
        <v>20</v>
      </c>
      <c r="H214" s="13" t="s">
        <v>182</v>
      </c>
      <c r="I214" s="13" t="s">
        <v>180</v>
      </c>
      <c r="J214" s="13" t="s">
        <v>20</v>
      </c>
      <c r="K214" s="13" t="s">
        <v>181</v>
      </c>
      <c r="L214" s="6">
        <v>12</v>
      </c>
      <c r="M214" s="6">
        <v>0</v>
      </c>
      <c r="N214" s="6">
        <v>0</v>
      </c>
      <c r="O214" s="2"/>
      <c r="P214" s="1"/>
    </row>
    <row r="215" spans="1:16">
      <c r="A215" s="13" t="s">
        <v>108</v>
      </c>
      <c r="B215" s="13" t="s">
        <v>109</v>
      </c>
      <c r="C215" s="13" t="s">
        <v>109</v>
      </c>
      <c r="D215" s="13" t="s">
        <v>74</v>
      </c>
      <c r="E215" s="13" t="s">
        <v>44</v>
      </c>
      <c r="F215" s="13" t="s">
        <v>45</v>
      </c>
      <c r="G215" s="13" t="s">
        <v>20</v>
      </c>
      <c r="H215" s="13" t="s">
        <v>179</v>
      </c>
      <c r="I215" s="13" t="s">
        <v>180</v>
      </c>
      <c r="J215" s="13" t="s">
        <v>20</v>
      </c>
      <c r="K215" s="13" t="s">
        <v>181</v>
      </c>
      <c r="L215" s="6">
        <v>18</v>
      </c>
      <c r="M215" s="6">
        <v>0</v>
      </c>
      <c r="N215" s="6">
        <v>0</v>
      </c>
      <c r="O215" s="2"/>
      <c r="P215" s="1"/>
    </row>
    <row r="216" spans="1:16">
      <c r="A216" s="13" t="s">
        <v>108</v>
      </c>
      <c r="B216" s="13" t="s">
        <v>109</v>
      </c>
      <c r="C216" s="13" t="s">
        <v>109</v>
      </c>
      <c r="D216" s="13" t="s">
        <v>74</v>
      </c>
      <c r="E216" s="13" t="s">
        <v>46</v>
      </c>
      <c r="F216" s="13" t="s">
        <v>47</v>
      </c>
      <c r="G216" s="13" t="s">
        <v>20</v>
      </c>
      <c r="H216" s="13" t="s">
        <v>183</v>
      </c>
      <c r="I216" s="13" t="s">
        <v>180</v>
      </c>
      <c r="J216" s="13" t="s">
        <v>20</v>
      </c>
      <c r="K216" s="13" t="s">
        <v>181</v>
      </c>
      <c r="L216" s="6">
        <v>2</v>
      </c>
      <c r="M216" s="6">
        <v>0</v>
      </c>
      <c r="N216" s="6">
        <v>0</v>
      </c>
      <c r="O216" s="2"/>
      <c r="P216" s="1"/>
    </row>
    <row r="217" spans="1:16">
      <c r="A217" s="13" t="s">
        <v>110</v>
      </c>
      <c r="B217" s="13" t="s">
        <v>111</v>
      </c>
      <c r="C217" s="13" t="s">
        <v>111</v>
      </c>
      <c r="D217" s="13" t="s">
        <v>67</v>
      </c>
      <c r="E217" s="13" t="s">
        <v>17</v>
      </c>
      <c r="F217" s="13" t="s">
        <v>18</v>
      </c>
      <c r="G217" s="13" t="s">
        <v>19</v>
      </c>
      <c r="H217" s="13" t="s">
        <v>179</v>
      </c>
      <c r="I217" s="13" t="s">
        <v>180</v>
      </c>
      <c r="J217" s="13" t="s">
        <v>20</v>
      </c>
      <c r="K217" s="13" t="s">
        <v>181</v>
      </c>
      <c r="L217" s="6">
        <v>3</v>
      </c>
      <c r="M217" s="6">
        <v>0</v>
      </c>
      <c r="N217" s="6">
        <v>0</v>
      </c>
      <c r="O217" s="2"/>
      <c r="P217" s="1"/>
    </row>
    <row r="218" spans="1:16">
      <c r="A218" s="13" t="s">
        <v>110</v>
      </c>
      <c r="B218" s="13" t="s">
        <v>111</v>
      </c>
      <c r="C218" s="13" t="s">
        <v>111</v>
      </c>
      <c r="D218" s="13" t="s">
        <v>67</v>
      </c>
      <c r="E218" s="13" t="s">
        <v>17</v>
      </c>
      <c r="F218" s="13" t="s">
        <v>18</v>
      </c>
      <c r="G218" s="13" t="s">
        <v>23</v>
      </c>
      <c r="H218" s="13" t="s">
        <v>179</v>
      </c>
      <c r="I218" s="13" t="s">
        <v>180</v>
      </c>
      <c r="J218" s="13" t="s">
        <v>20</v>
      </c>
      <c r="K218" s="13" t="s">
        <v>181</v>
      </c>
      <c r="L218" s="6">
        <v>13</v>
      </c>
      <c r="M218" s="6">
        <v>0</v>
      </c>
      <c r="N218" s="6">
        <v>0</v>
      </c>
      <c r="O218" s="2"/>
      <c r="P218" s="1"/>
    </row>
    <row r="219" spans="1:16">
      <c r="A219" s="13" t="s">
        <v>110</v>
      </c>
      <c r="B219" s="13" t="s">
        <v>111</v>
      </c>
      <c r="C219" s="13" t="s">
        <v>111</v>
      </c>
      <c r="D219" s="13" t="s">
        <v>67</v>
      </c>
      <c r="E219" s="13" t="s">
        <v>24</v>
      </c>
      <c r="F219" s="13" t="s">
        <v>25</v>
      </c>
      <c r="G219" s="13" t="s">
        <v>26</v>
      </c>
      <c r="H219" s="13" t="s">
        <v>179</v>
      </c>
      <c r="I219" s="13" t="s">
        <v>180</v>
      </c>
      <c r="J219" s="13" t="s">
        <v>20</v>
      </c>
      <c r="K219" s="13" t="s">
        <v>181</v>
      </c>
      <c r="L219" s="6">
        <v>39</v>
      </c>
      <c r="M219" s="6">
        <v>0</v>
      </c>
      <c r="N219" s="6">
        <v>0</v>
      </c>
      <c r="O219" s="2"/>
      <c r="P219" s="1"/>
    </row>
    <row r="220" spans="1:16">
      <c r="A220" s="13" t="s">
        <v>110</v>
      </c>
      <c r="B220" s="13" t="s">
        <v>111</v>
      </c>
      <c r="C220" s="13" t="s">
        <v>111</v>
      </c>
      <c r="D220" s="13" t="s">
        <v>67</v>
      </c>
      <c r="E220" s="13" t="s">
        <v>27</v>
      </c>
      <c r="F220" s="13" t="s">
        <v>28</v>
      </c>
      <c r="G220" s="13" t="s">
        <v>29</v>
      </c>
      <c r="H220" s="13" t="s">
        <v>179</v>
      </c>
      <c r="I220" s="13" t="s">
        <v>180</v>
      </c>
      <c r="J220" s="13" t="s">
        <v>20</v>
      </c>
      <c r="K220" s="13" t="s">
        <v>181</v>
      </c>
      <c r="L220" s="6">
        <v>1</v>
      </c>
      <c r="M220" s="6">
        <v>0</v>
      </c>
      <c r="N220" s="6">
        <v>0</v>
      </c>
      <c r="O220" s="2"/>
      <c r="P220" s="1"/>
    </row>
    <row r="221" spans="1:16">
      <c r="A221" s="13" t="s">
        <v>110</v>
      </c>
      <c r="B221" s="13" t="s">
        <v>111</v>
      </c>
      <c r="C221" s="13" t="s">
        <v>111</v>
      </c>
      <c r="D221" s="13" t="s">
        <v>67</v>
      </c>
      <c r="E221" s="13" t="s">
        <v>30</v>
      </c>
      <c r="F221" s="13" t="s">
        <v>31</v>
      </c>
      <c r="G221" s="13" t="s">
        <v>20</v>
      </c>
      <c r="H221" s="13" t="s">
        <v>179</v>
      </c>
      <c r="I221" s="13" t="s">
        <v>180</v>
      </c>
      <c r="J221" s="13" t="s">
        <v>20</v>
      </c>
      <c r="K221" s="13" t="s">
        <v>181</v>
      </c>
      <c r="L221" s="6">
        <v>28</v>
      </c>
      <c r="M221" s="6">
        <v>0</v>
      </c>
      <c r="N221" s="6">
        <v>0</v>
      </c>
      <c r="O221" s="2"/>
      <c r="P221" s="1"/>
    </row>
    <row r="222" spans="1:16">
      <c r="A222" s="13" t="s">
        <v>110</v>
      </c>
      <c r="B222" s="13" t="s">
        <v>111</v>
      </c>
      <c r="C222" s="13" t="s">
        <v>111</v>
      </c>
      <c r="D222" s="13" t="s">
        <v>67</v>
      </c>
      <c r="E222" s="13" t="s">
        <v>34</v>
      </c>
      <c r="F222" s="13" t="s">
        <v>35</v>
      </c>
      <c r="G222" s="13" t="s">
        <v>36</v>
      </c>
      <c r="H222" s="13" t="s">
        <v>179</v>
      </c>
      <c r="I222" s="13" t="s">
        <v>180</v>
      </c>
      <c r="J222" s="13" t="s">
        <v>20</v>
      </c>
      <c r="K222" s="13" t="s">
        <v>181</v>
      </c>
      <c r="L222" s="6">
        <v>2</v>
      </c>
      <c r="M222" s="6">
        <v>0</v>
      </c>
      <c r="N222" s="6">
        <v>0</v>
      </c>
      <c r="O222" s="2"/>
      <c r="P222" s="1"/>
    </row>
    <row r="223" spans="1:16">
      <c r="A223" s="13" t="s">
        <v>110</v>
      </c>
      <c r="B223" s="13" t="s">
        <v>111</v>
      </c>
      <c r="C223" s="13" t="s">
        <v>111</v>
      </c>
      <c r="D223" s="13" t="s">
        <v>67</v>
      </c>
      <c r="E223" s="13" t="s">
        <v>34</v>
      </c>
      <c r="F223" s="13" t="s">
        <v>35</v>
      </c>
      <c r="G223" s="13" t="s">
        <v>37</v>
      </c>
      <c r="H223" s="13" t="s">
        <v>179</v>
      </c>
      <c r="I223" s="13" t="s">
        <v>180</v>
      </c>
      <c r="J223" s="13" t="s">
        <v>20</v>
      </c>
      <c r="K223" s="13" t="s">
        <v>181</v>
      </c>
      <c r="L223" s="6">
        <v>1</v>
      </c>
      <c r="M223" s="6">
        <v>0</v>
      </c>
      <c r="N223" s="6">
        <v>0</v>
      </c>
      <c r="O223" s="2"/>
      <c r="P223" s="1"/>
    </row>
    <row r="224" spans="1:16">
      <c r="A224" s="13" t="s">
        <v>110</v>
      </c>
      <c r="B224" s="13" t="s">
        <v>111</v>
      </c>
      <c r="C224" s="13" t="s">
        <v>111</v>
      </c>
      <c r="D224" s="13" t="s">
        <v>67</v>
      </c>
      <c r="E224" s="13" t="s">
        <v>39</v>
      </c>
      <c r="F224" s="13" t="s">
        <v>40</v>
      </c>
      <c r="G224" s="13" t="s">
        <v>41</v>
      </c>
      <c r="H224" s="13" t="s">
        <v>179</v>
      </c>
      <c r="I224" s="13" t="s">
        <v>180</v>
      </c>
      <c r="J224" s="13" t="s">
        <v>20</v>
      </c>
      <c r="K224" s="13" t="s">
        <v>181</v>
      </c>
      <c r="L224" s="6">
        <v>86</v>
      </c>
      <c r="M224" s="6">
        <v>0</v>
      </c>
      <c r="N224" s="6">
        <v>0</v>
      </c>
      <c r="O224" s="2"/>
      <c r="P224" s="1"/>
    </row>
    <row r="225" spans="1:16">
      <c r="A225" s="13" t="s">
        <v>110</v>
      </c>
      <c r="B225" s="13" t="s">
        <v>111</v>
      </c>
      <c r="C225" s="13" t="s">
        <v>111</v>
      </c>
      <c r="D225" s="13" t="s">
        <v>67</v>
      </c>
      <c r="E225" s="13" t="s">
        <v>44</v>
      </c>
      <c r="F225" s="13" t="s">
        <v>45</v>
      </c>
      <c r="G225" s="13" t="s">
        <v>20</v>
      </c>
      <c r="H225" s="13" t="s">
        <v>179</v>
      </c>
      <c r="I225" s="13" t="s">
        <v>180</v>
      </c>
      <c r="J225" s="13" t="s">
        <v>20</v>
      </c>
      <c r="K225" s="13" t="s">
        <v>181</v>
      </c>
      <c r="L225" s="6">
        <v>3</v>
      </c>
      <c r="M225" s="6">
        <v>0</v>
      </c>
      <c r="N225" s="6">
        <v>0</v>
      </c>
      <c r="O225" s="2"/>
      <c r="P225" s="1"/>
    </row>
    <row r="226" spans="1:16">
      <c r="A226" s="13" t="s">
        <v>110</v>
      </c>
      <c r="B226" s="13" t="s">
        <v>111</v>
      </c>
      <c r="C226" s="13" t="s">
        <v>111</v>
      </c>
      <c r="D226" s="13" t="s">
        <v>67</v>
      </c>
      <c r="E226" s="13" t="s">
        <v>46</v>
      </c>
      <c r="F226" s="13" t="s">
        <v>47</v>
      </c>
      <c r="G226" s="13" t="s">
        <v>20</v>
      </c>
      <c r="H226" s="13" t="s">
        <v>183</v>
      </c>
      <c r="I226" s="13" t="s">
        <v>180</v>
      </c>
      <c r="J226" s="13" t="s">
        <v>20</v>
      </c>
      <c r="K226" s="13" t="s">
        <v>181</v>
      </c>
      <c r="L226" s="6">
        <v>1</v>
      </c>
      <c r="M226" s="6">
        <v>0</v>
      </c>
      <c r="N226" s="6">
        <v>0</v>
      </c>
      <c r="O226" s="2"/>
      <c r="P226" s="1"/>
    </row>
    <row r="227" spans="1:16">
      <c r="A227" s="13" t="s">
        <v>112</v>
      </c>
      <c r="B227" s="13" t="s">
        <v>113</v>
      </c>
      <c r="C227" s="13" t="s">
        <v>113</v>
      </c>
      <c r="D227" s="13" t="s">
        <v>114</v>
      </c>
      <c r="E227" s="13" t="s">
        <v>17</v>
      </c>
      <c r="F227" s="13" t="s">
        <v>18</v>
      </c>
      <c r="G227" s="13" t="s">
        <v>19</v>
      </c>
      <c r="H227" s="13" t="s">
        <v>182</v>
      </c>
      <c r="I227" s="13" t="s">
        <v>180</v>
      </c>
      <c r="J227" s="13" t="s">
        <v>20</v>
      </c>
      <c r="K227" s="13" t="s">
        <v>181</v>
      </c>
      <c r="L227" s="6">
        <v>23</v>
      </c>
      <c r="M227" s="6">
        <v>0</v>
      </c>
      <c r="N227" s="6">
        <v>0</v>
      </c>
      <c r="O227" s="2"/>
      <c r="P227" s="1"/>
    </row>
    <row r="228" spans="1:16">
      <c r="A228" s="13" t="s">
        <v>112</v>
      </c>
      <c r="B228" s="13" t="s">
        <v>113</v>
      </c>
      <c r="C228" s="13" t="s">
        <v>113</v>
      </c>
      <c r="D228" s="13" t="s">
        <v>114</v>
      </c>
      <c r="E228" s="13" t="s">
        <v>17</v>
      </c>
      <c r="F228" s="13" t="s">
        <v>18</v>
      </c>
      <c r="G228" s="13" t="s">
        <v>23</v>
      </c>
      <c r="H228" s="13" t="s">
        <v>179</v>
      </c>
      <c r="I228" s="13" t="s">
        <v>180</v>
      </c>
      <c r="J228" s="13" t="s">
        <v>20</v>
      </c>
      <c r="K228" s="13" t="s">
        <v>181</v>
      </c>
      <c r="L228" s="6">
        <v>1</v>
      </c>
      <c r="M228" s="6">
        <v>0</v>
      </c>
      <c r="N228" s="6">
        <v>0</v>
      </c>
      <c r="O228" s="2"/>
      <c r="P228" s="1"/>
    </row>
    <row r="229" spans="1:16">
      <c r="A229" s="13" t="s">
        <v>112</v>
      </c>
      <c r="B229" s="13" t="s">
        <v>113</v>
      </c>
      <c r="C229" s="13" t="s">
        <v>113</v>
      </c>
      <c r="D229" s="13" t="s">
        <v>114</v>
      </c>
      <c r="E229" s="13" t="s">
        <v>24</v>
      </c>
      <c r="F229" s="13" t="s">
        <v>25</v>
      </c>
      <c r="G229" s="13" t="s">
        <v>26</v>
      </c>
      <c r="H229" s="13" t="s">
        <v>182</v>
      </c>
      <c r="I229" s="13" t="s">
        <v>180</v>
      </c>
      <c r="J229" s="13" t="s">
        <v>20</v>
      </c>
      <c r="K229" s="13" t="s">
        <v>181</v>
      </c>
      <c r="L229" s="6">
        <v>15</v>
      </c>
      <c r="M229" s="6">
        <v>0</v>
      </c>
      <c r="N229" s="6">
        <v>0</v>
      </c>
      <c r="O229" s="2"/>
      <c r="P229" s="1"/>
    </row>
    <row r="230" spans="1:16">
      <c r="A230" s="13" t="s">
        <v>112</v>
      </c>
      <c r="B230" s="13" t="s">
        <v>113</v>
      </c>
      <c r="C230" s="13" t="s">
        <v>113</v>
      </c>
      <c r="D230" s="13" t="s">
        <v>114</v>
      </c>
      <c r="E230" s="13" t="s">
        <v>24</v>
      </c>
      <c r="F230" s="13" t="s">
        <v>25</v>
      </c>
      <c r="G230" s="13" t="s">
        <v>26</v>
      </c>
      <c r="H230" s="13" t="s">
        <v>179</v>
      </c>
      <c r="I230" s="13" t="s">
        <v>180</v>
      </c>
      <c r="J230" s="13" t="s">
        <v>20</v>
      </c>
      <c r="K230" s="13" t="s">
        <v>181</v>
      </c>
      <c r="L230" s="6">
        <v>1128</v>
      </c>
      <c r="M230" s="6">
        <v>0</v>
      </c>
      <c r="N230" s="6">
        <v>0</v>
      </c>
      <c r="O230" s="2"/>
      <c r="P230" s="1"/>
    </row>
    <row r="231" spans="1:16">
      <c r="A231" s="13" t="s">
        <v>112</v>
      </c>
      <c r="B231" s="13" t="s">
        <v>113</v>
      </c>
      <c r="C231" s="13" t="s">
        <v>113</v>
      </c>
      <c r="D231" s="13" t="s">
        <v>114</v>
      </c>
      <c r="E231" s="13" t="s">
        <v>39</v>
      </c>
      <c r="F231" s="13" t="s">
        <v>40</v>
      </c>
      <c r="G231" s="13" t="s">
        <v>41</v>
      </c>
      <c r="H231" s="13" t="s">
        <v>182</v>
      </c>
      <c r="I231" s="13" t="s">
        <v>180</v>
      </c>
      <c r="J231" s="13" t="s">
        <v>20</v>
      </c>
      <c r="K231" s="13" t="s">
        <v>181</v>
      </c>
      <c r="L231" s="6">
        <v>400</v>
      </c>
      <c r="M231" s="6">
        <v>0</v>
      </c>
      <c r="N231" s="6">
        <v>0</v>
      </c>
      <c r="O231" s="2"/>
      <c r="P231" s="1"/>
    </row>
    <row r="232" spans="1:16">
      <c r="A232" s="13" t="s">
        <v>112</v>
      </c>
      <c r="B232" s="13" t="s">
        <v>113</v>
      </c>
      <c r="C232" s="13" t="s">
        <v>113</v>
      </c>
      <c r="D232" s="13" t="s">
        <v>114</v>
      </c>
      <c r="E232" s="13" t="s">
        <v>39</v>
      </c>
      <c r="F232" s="13" t="s">
        <v>40</v>
      </c>
      <c r="G232" s="13" t="s">
        <v>41</v>
      </c>
      <c r="H232" s="13" t="s">
        <v>179</v>
      </c>
      <c r="I232" s="13" t="s">
        <v>180</v>
      </c>
      <c r="J232" s="13" t="s">
        <v>20</v>
      </c>
      <c r="K232" s="13" t="s">
        <v>181</v>
      </c>
      <c r="L232" s="6">
        <v>102</v>
      </c>
      <c r="M232" s="6">
        <v>0</v>
      </c>
      <c r="N232" s="6">
        <v>0</v>
      </c>
      <c r="O232" s="2"/>
      <c r="P232" s="1"/>
    </row>
    <row r="233" spans="1:16">
      <c r="A233" s="13" t="s">
        <v>112</v>
      </c>
      <c r="B233" s="13" t="s">
        <v>113</v>
      </c>
      <c r="C233" s="13" t="s">
        <v>113</v>
      </c>
      <c r="D233" s="13" t="s">
        <v>114</v>
      </c>
      <c r="E233" s="13" t="s">
        <v>42</v>
      </c>
      <c r="F233" s="13" t="s">
        <v>43</v>
      </c>
      <c r="G233" s="13" t="s">
        <v>20</v>
      </c>
      <c r="H233" s="13" t="s">
        <v>182</v>
      </c>
      <c r="I233" s="13" t="s">
        <v>180</v>
      </c>
      <c r="J233" s="13" t="s">
        <v>20</v>
      </c>
      <c r="K233" s="13" t="s">
        <v>181</v>
      </c>
      <c r="L233" s="6">
        <v>42</v>
      </c>
      <c r="M233" s="6">
        <v>0</v>
      </c>
      <c r="N233" s="6">
        <v>0</v>
      </c>
      <c r="O233" s="2"/>
      <c r="P233" s="1"/>
    </row>
    <row r="234" spans="1:16">
      <c r="A234" s="13" t="s">
        <v>112</v>
      </c>
      <c r="B234" s="13" t="s">
        <v>113</v>
      </c>
      <c r="C234" s="13" t="s">
        <v>113</v>
      </c>
      <c r="D234" s="13" t="s">
        <v>114</v>
      </c>
      <c r="E234" s="13" t="s">
        <v>44</v>
      </c>
      <c r="F234" s="13" t="s">
        <v>45</v>
      </c>
      <c r="G234" s="13" t="s">
        <v>20</v>
      </c>
      <c r="H234" s="13" t="s">
        <v>179</v>
      </c>
      <c r="I234" s="13" t="s">
        <v>180</v>
      </c>
      <c r="J234" s="13" t="s">
        <v>20</v>
      </c>
      <c r="K234" s="13" t="s">
        <v>181</v>
      </c>
      <c r="L234" s="6">
        <v>348</v>
      </c>
      <c r="M234" s="6">
        <v>0</v>
      </c>
      <c r="N234" s="6">
        <v>0</v>
      </c>
      <c r="O234" s="2"/>
      <c r="P234" s="1"/>
    </row>
    <row r="235" spans="1:16">
      <c r="A235" s="13" t="s">
        <v>112</v>
      </c>
      <c r="B235" s="13" t="s">
        <v>113</v>
      </c>
      <c r="C235" s="13" t="s">
        <v>113</v>
      </c>
      <c r="D235" s="13" t="s">
        <v>114</v>
      </c>
      <c r="E235" s="13" t="s">
        <v>46</v>
      </c>
      <c r="F235" s="13" t="s">
        <v>47</v>
      </c>
      <c r="G235" s="13" t="s">
        <v>20</v>
      </c>
      <c r="H235" s="13" t="s">
        <v>183</v>
      </c>
      <c r="I235" s="13" t="s">
        <v>180</v>
      </c>
      <c r="J235" s="13" t="s">
        <v>20</v>
      </c>
      <c r="K235" s="13" t="s">
        <v>181</v>
      </c>
      <c r="L235" s="6">
        <v>19</v>
      </c>
      <c r="M235" s="6">
        <v>0</v>
      </c>
      <c r="N235" s="6">
        <v>0</v>
      </c>
      <c r="O235" s="2"/>
      <c r="P235" s="1"/>
    </row>
    <row r="236" spans="1:16">
      <c r="A236" s="13" t="s">
        <v>115</v>
      </c>
      <c r="B236" s="13" t="s">
        <v>116</v>
      </c>
      <c r="C236" s="13" t="s">
        <v>116</v>
      </c>
      <c r="D236" s="13" t="s">
        <v>67</v>
      </c>
      <c r="E236" s="13" t="s">
        <v>17</v>
      </c>
      <c r="F236" s="13" t="s">
        <v>18</v>
      </c>
      <c r="G236" s="13" t="s">
        <v>19</v>
      </c>
      <c r="H236" s="13" t="s">
        <v>179</v>
      </c>
      <c r="I236" s="13" t="s">
        <v>180</v>
      </c>
      <c r="J236" s="13" t="s">
        <v>20</v>
      </c>
      <c r="K236" s="13" t="s">
        <v>181</v>
      </c>
      <c r="L236" s="6">
        <v>37</v>
      </c>
      <c r="M236" s="6">
        <v>0</v>
      </c>
      <c r="N236" s="6">
        <v>0</v>
      </c>
      <c r="O236" s="2"/>
      <c r="P236" s="1"/>
    </row>
    <row r="237" spans="1:16">
      <c r="A237" s="13" t="s">
        <v>115</v>
      </c>
      <c r="B237" s="13" t="s">
        <v>116</v>
      </c>
      <c r="C237" s="13" t="s">
        <v>116</v>
      </c>
      <c r="D237" s="13" t="s">
        <v>67</v>
      </c>
      <c r="E237" s="13" t="s">
        <v>17</v>
      </c>
      <c r="F237" s="13" t="s">
        <v>18</v>
      </c>
      <c r="G237" s="13" t="s">
        <v>23</v>
      </c>
      <c r="H237" s="13" t="s">
        <v>179</v>
      </c>
      <c r="I237" s="13" t="s">
        <v>180</v>
      </c>
      <c r="J237" s="13" t="s">
        <v>20</v>
      </c>
      <c r="K237" s="13" t="s">
        <v>181</v>
      </c>
      <c r="L237" s="6">
        <v>284</v>
      </c>
      <c r="M237" s="6">
        <v>0</v>
      </c>
      <c r="N237" s="6">
        <v>0</v>
      </c>
      <c r="O237" s="2"/>
      <c r="P237" s="1"/>
    </row>
    <row r="238" spans="1:16">
      <c r="A238" s="13" t="s">
        <v>115</v>
      </c>
      <c r="B238" s="13" t="s">
        <v>116</v>
      </c>
      <c r="C238" s="13" t="s">
        <v>116</v>
      </c>
      <c r="D238" s="13" t="s">
        <v>67</v>
      </c>
      <c r="E238" s="13" t="s">
        <v>24</v>
      </c>
      <c r="F238" s="13" t="s">
        <v>25</v>
      </c>
      <c r="G238" s="13" t="s">
        <v>26</v>
      </c>
      <c r="H238" s="13" t="s">
        <v>179</v>
      </c>
      <c r="I238" s="13" t="s">
        <v>180</v>
      </c>
      <c r="J238" s="13" t="s">
        <v>20</v>
      </c>
      <c r="K238" s="13" t="s">
        <v>181</v>
      </c>
      <c r="L238" s="6">
        <v>218</v>
      </c>
      <c r="M238" s="6">
        <v>0</v>
      </c>
      <c r="N238" s="6">
        <v>0</v>
      </c>
      <c r="O238" s="2"/>
      <c r="P238" s="1"/>
    </row>
    <row r="239" spans="1:16">
      <c r="A239" s="13" t="s">
        <v>115</v>
      </c>
      <c r="B239" s="13" t="s">
        <v>116</v>
      </c>
      <c r="C239" s="13" t="s">
        <v>116</v>
      </c>
      <c r="D239" s="13" t="s">
        <v>67</v>
      </c>
      <c r="E239" s="13" t="s">
        <v>27</v>
      </c>
      <c r="F239" s="13" t="s">
        <v>28</v>
      </c>
      <c r="G239" s="13" t="s">
        <v>29</v>
      </c>
      <c r="H239" s="13" t="s">
        <v>179</v>
      </c>
      <c r="I239" s="13" t="s">
        <v>180</v>
      </c>
      <c r="J239" s="13" t="s">
        <v>20</v>
      </c>
      <c r="K239" s="13" t="s">
        <v>181</v>
      </c>
      <c r="L239" s="6">
        <v>20</v>
      </c>
      <c r="M239" s="6">
        <v>0</v>
      </c>
      <c r="N239" s="6">
        <v>0</v>
      </c>
      <c r="O239" s="2"/>
      <c r="P239" s="1"/>
    </row>
    <row r="240" spans="1:16">
      <c r="A240" s="13" t="s">
        <v>115</v>
      </c>
      <c r="B240" s="13" t="s">
        <v>116</v>
      </c>
      <c r="C240" s="13" t="s">
        <v>116</v>
      </c>
      <c r="D240" s="13" t="s">
        <v>67</v>
      </c>
      <c r="E240" s="13" t="s">
        <v>30</v>
      </c>
      <c r="F240" s="13" t="s">
        <v>31</v>
      </c>
      <c r="G240" s="13" t="s">
        <v>20</v>
      </c>
      <c r="H240" s="13" t="s">
        <v>179</v>
      </c>
      <c r="I240" s="13" t="s">
        <v>180</v>
      </c>
      <c r="J240" s="13" t="s">
        <v>20</v>
      </c>
      <c r="K240" s="13" t="s">
        <v>181</v>
      </c>
      <c r="L240" s="6">
        <v>27</v>
      </c>
      <c r="M240" s="6">
        <v>0</v>
      </c>
      <c r="N240" s="6">
        <v>0</v>
      </c>
      <c r="O240" s="2"/>
      <c r="P240" s="1"/>
    </row>
    <row r="241" spans="1:16">
      <c r="A241" s="13" t="s">
        <v>115</v>
      </c>
      <c r="B241" s="13" t="s">
        <v>116</v>
      </c>
      <c r="C241" s="13" t="s">
        <v>116</v>
      </c>
      <c r="D241" s="13" t="s">
        <v>67</v>
      </c>
      <c r="E241" s="13" t="s">
        <v>34</v>
      </c>
      <c r="F241" s="13" t="s">
        <v>35</v>
      </c>
      <c r="G241" s="13" t="s">
        <v>36</v>
      </c>
      <c r="H241" s="13" t="s">
        <v>179</v>
      </c>
      <c r="I241" s="13" t="s">
        <v>180</v>
      </c>
      <c r="J241" s="13" t="s">
        <v>20</v>
      </c>
      <c r="K241" s="13" t="s">
        <v>181</v>
      </c>
      <c r="L241" s="6">
        <v>22</v>
      </c>
      <c r="M241" s="6">
        <v>0</v>
      </c>
      <c r="N241" s="6">
        <v>0</v>
      </c>
      <c r="O241" s="2"/>
      <c r="P241" s="1"/>
    </row>
    <row r="242" spans="1:16">
      <c r="A242" s="13" t="s">
        <v>115</v>
      </c>
      <c r="B242" s="13" t="s">
        <v>116</v>
      </c>
      <c r="C242" s="13" t="s">
        <v>116</v>
      </c>
      <c r="D242" s="13" t="s">
        <v>67</v>
      </c>
      <c r="E242" s="13" t="s">
        <v>34</v>
      </c>
      <c r="F242" s="13" t="s">
        <v>35</v>
      </c>
      <c r="G242" s="13" t="s">
        <v>37</v>
      </c>
      <c r="H242" s="13" t="s">
        <v>179</v>
      </c>
      <c r="I242" s="13" t="s">
        <v>180</v>
      </c>
      <c r="J242" s="13" t="s">
        <v>20</v>
      </c>
      <c r="K242" s="13" t="s">
        <v>181</v>
      </c>
      <c r="L242" s="6">
        <v>34</v>
      </c>
      <c r="M242" s="6">
        <v>0</v>
      </c>
      <c r="N242" s="6">
        <v>0</v>
      </c>
      <c r="O242" s="2"/>
      <c r="P242" s="1"/>
    </row>
    <row r="243" spans="1:16">
      <c r="A243" s="13" t="s">
        <v>115</v>
      </c>
      <c r="B243" s="13" t="s">
        <v>116</v>
      </c>
      <c r="C243" s="13" t="s">
        <v>116</v>
      </c>
      <c r="D243" s="13" t="s">
        <v>67</v>
      </c>
      <c r="E243" s="13" t="s">
        <v>34</v>
      </c>
      <c r="F243" s="13" t="s">
        <v>35</v>
      </c>
      <c r="G243" s="13" t="s">
        <v>38</v>
      </c>
      <c r="H243" s="13" t="s">
        <v>179</v>
      </c>
      <c r="I243" s="13" t="s">
        <v>180</v>
      </c>
      <c r="J243" s="13" t="s">
        <v>20</v>
      </c>
      <c r="K243" s="13" t="s">
        <v>181</v>
      </c>
      <c r="L243" s="6">
        <v>1</v>
      </c>
      <c r="M243" s="6">
        <v>0</v>
      </c>
      <c r="N243" s="6">
        <v>0</v>
      </c>
      <c r="O243" s="2"/>
      <c r="P243" s="1"/>
    </row>
    <row r="244" spans="1:16">
      <c r="A244" s="13" t="s">
        <v>115</v>
      </c>
      <c r="B244" s="13" t="s">
        <v>116</v>
      </c>
      <c r="C244" s="13" t="s">
        <v>116</v>
      </c>
      <c r="D244" s="13" t="s">
        <v>67</v>
      </c>
      <c r="E244" s="13" t="s">
        <v>39</v>
      </c>
      <c r="F244" s="13" t="s">
        <v>40</v>
      </c>
      <c r="G244" s="13" t="s">
        <v>41</v>
      </c>
      <c r="H244" s="13" t="s">
        <v>179</v>
      </c>
      <c r="I244" s="13" t="s">
        <v>180</v>
      </c>
      <c r="J244" s="13" t="s">
        <v>20</v>
      </c>
      <c r="K244" s="13" t="s">
        <v>181</v>
      </c>
      <c r="L244" s="6">
        <v>191</v>
      </c>
      <c r="M244" s="6">
        <v>0</v>
      </c>
      <c r="N244" s="6">
        <v>0</v>
      </c>
      <c r="O244" s="2"/>
      <c r="P244" s="1"/>
    </row>
    <row r="245" spans="1:16">
      <c r="A245" s="13" t="s">
        <v>115</v>
      </c>
      <c r="B245" s="13" t="s">
        <v>116</v>
      </c>
      <c r="C245" s="13" t="s">
        <v>116</v>
      </c>
      <c r="D245" s="13" t="s">
        <v>67</v>
      </c>
      <c r="E245" s="13" t="s">
        <v>44</v>
      </c>
      <c r="F245" s="13" t="s">
        <v>45</v>
      </c>
      <c r="G245" s="13" t="s">
        <v>20</v>
      </c>
      <c r="H245" s="13" t="s">
        <v>179</v>
      </c>
      <c r="I245" s="13" t="s">
        <v>180</v>
      </c>
      <c r="J245" s="13" t="s">
        <v>20</v>
      </c>
      <c r="K245" s="13" t="s">
        <v>181</v>
      </c>
      <c r="L245" s="6">
        <v>9</v>
      </c>
      <c r="M245" s="6">
        <v>0</v>
      </c>
      <c r="N245" s="6">
        <v>0</v>
      </c>
      <c r="O245" s="2"/>
      <c r="P245" s="1"/>
    </row>
    <row r="246" spans="1:16">
      <c r="A246" s="13" t="s">
        <v>115</v>
      </c>
      <c r="B246" s="13" t="s">
        <v>116</v>
      </c>
      <c r="C246" s="13" t="s">
        <v>116</v>
      </c>
      <c r="D246" s="13" t="s">
        <v>67</v>
      </c>
      <c r="E246" s="13" t="s">
        <v>46</v>
      </c>
      <c r="F246" s="13" t="s">
        <v>47</v>
      </c>
      <c r="G246" s="13" t="s">
        <v>20</v>
      </c>
      <c r="H246" s="13" t="s">
        <v>183</v>
      </c>
      <c r="I246" s="13" t="s">
        <v>180</v>
      </c>
      <c r="J246" s="13" t="s">
        <v>20</v>
      </c>
      <c r="K246" s="13" t="s">
        <v>181</v>
      </c>
      <c r="L246" s="6">
        <v>4</v>
      </c>
      <c r="M246" s="6">
        <v>0</v>
      </c>
      <c r="N246" s="6">
        <v>0</v>
      </c>
      <c r="O246" s="2"/>
      <c r="P246" s="1"/>
    </row>
    <row r="247" spans="1:16">
      <c r="A247" s="13" t="s">
        <v>117</v>
      </c>
      <c r="B247" s="13" t="s">
        <v>118</v>
      </c>
      <c r="C247" s="13" t="s">
        <v>118</v>
      </c>
      <c r="D247" s="13" t="s">
        <v>74</v>
      </c>
      <c r="E247" s="13" t="s">
        <v>17</v>
      </c>
      <c r="F247" s="13" t="s">
        <v>18</v>
      </c>
      <c r="G247" s="13" t="s">
        <v>19</v>
      </c>
      <c r="H247" s="13" t="s">
        <v>179</v>
      </c>
      <c r="I247" s="13" t="s">
        <v>180</v>
      </c>
      <c r="J247" s="13" t="s">
        <v>20</v>
      </c>
      <c r="K247" s="13" t="s">
        <v>181</v>
      </c>
      <c r="L247" s="6">
        <v>2</v>
      </c>
      <c r="M247" s="6">
        <v>0</v>
      </c>
      <c r="N247" s="6">
        <v>0</v>
      </c>
      <c r="O247" s="2"/>
      <c r="P247" s="1"/>
    </row>
    <row r="248" spans="1:16">
      <c r="A248" s="13" t="s">
        <v>117</v>
      </c>
      <c r="B248" s="13" t="s">
        <v>118</v>
      </c>
      <c r="C248" s="13" t="s">
        <v>118</v>
      </c>
      <c r="D248" s="13" t="s">
        <v>74</v>
      </c>
      <c r="E248" s="13" t="s">
        <v>17</v>
      </c>
      <c r="F248" s="13" t="s">
        <v>18</v>
      </c>
      <c r="G248" s="13" t="s">
        <v>23</v>
      </c>
      <c r="H248" s="13" t="s">
        <v>179</v>
      </c>
      <c r="I248" s="13" t="s">
        <v>180</v>
      </c>
      <c r="J248" s="13" t="s">
        <v>20</v>
      </c>
      <c r="K248" s="13" t="s">
        <v>181</v>
      </c>
      <c r="L248" s="6">
        <v>9</v>
      </c>
      <c r="M248" s="6">
        <v>0</v>
      </c>
      <c r="N248" s="6">
        <v>0</v>
      </c>
      <c r="O248" s="2"/>
      <c r="P248" s="1"/>
    </row>
    <row r="249" spans="1:16">
      <c r="A249" s="13" t="s">
        <v>117</v>
      </c>
      <c r="B249" s="13" t="s">
        <v>118</v>
      </c>
      <c r="C249" s="13" t="s">
        <v>118</v>
      </c>
      <c r="D249" s="13" t="s">
        <v>74</v>
      </c>
      <c r="E249" s="13" t="s">
        <v>24</v>
      </c>
      <c r="F249" s="13" t="s">
        <v>25</v>
      </c>
      <c r="G249" s="13" t="s">
        <v>26</v>
      </c>
      <c r="H249" s="13" t="s">
        <v>179</v>
      </c>
      <c r="I249" s="13" t="s">
        <v>180</v>
      </c>
      <c r="J249" s="13" t="s">
        <v>20</v>
      </c>
      <c r="K249" s="13" t="s">
        <v>181</v>
      </c>
      <c r="L249" s="6">
        <v>16</v>
      </c>
      <c r="M249" s="6">
        <v>0</v>
      </c>
      <c r="N249" s="6">
        <v>0</v>
      </c>
      <c r="O249" s="2"/>
      <c r="P249" s="1"/>
    </row>
    <row r="250" spans="1:16">
      <c r="A250" s="13" t="s">
        <v>117</v>
      </c>
      <c r="B250" s="13" t="s">
        <v>118</v>
      </c>
      <c r="C250" s="13" t="s">
        <v>118</v>
      </c>
      <c r="D250" s="13" t="s">
        <v>74</v>
      </c>
      <c r="E250" s="13" t="s">
        <v>27</v>
      </c>
      <c r="F250" s="13" t="s">
        <v>28</v>
      </c>
      <c r="G250" s="13" t="s">
        <v>29</v>
      </c>
      <c r="H250" s="13" t="s">
        <v>179</v>
      </c>
      <c r="I250" s="13" t="s">
        <v>180</v>
      </c>
      <c r="J250" s="13" t="s">
        <v>20</v>
      </c>
      <c r="K250" s="13" t="s">
        <v>181</v>
      </c>
      <c r="L250" s="6">
        <v>5</v>
      </c>
      <c r="M250" s="6">
        <v>0</v>
      </c>
      <c r="N250" s="6">
        <v>0</v>
      </c>
      <c r="O250" s="2"/>
      <c r="P250" s="1"/>
    </row>
    <row r="251" spans="1:16">
      <c r="A251" s="13" t="s">
        <v>117</v>
      </c>
      <c r="B251" s="13" t="s">
        <v>118</v>
      </c>
      <c r="C251" s="13" t="s">
        <v>118</v>
      </c>
      <c r="D251" s="13" t="s">
        <v>74</v>
      </c>
      <c r="E251" s="13" t="s">
        <v>30</v>
      </c>
      <c r="F251" s="13" t="s">
        <v>31</v>
      </c>
      <c r="G251" s="13" t="s">
        <v>20</v>
      </c>
      <c r="H251" s="13" t="s">
        <v>179</v>
      </c>
      <c r="I251" s="13" t="s">
        <v>180</v>
      </c>
      <c r="J251" s="13" t="s">
        <v>20</v>
      </c>
      <c r="K251" s="13" t="s">
        <v>181</v>
      </c>
      <c r="L251" s="6">
        <v>56</v>
      </c>
      <c r="M251" s="6">
        <v>0</v>
      </c>
      <c r="N251" s="6">
        <v>0</v>
      </c>
      <c r="O251" s="2"/>
      <c r="P251" s="1"/>
    </row>
    <row r="252" spans="1:16">
      <c r="A252" s="13" t="s">
        <v>117</v>
      </c>
      <c r="B252" s="13" t="s">
        <v>118</v>
      </c>
      <c r="C252" s="13" t="s">
        <v>118</v>
      </c>
      <c r="D252" s="13" t="s">
        <v>74</v>
      </c>
      <c r="E252" s="13" t="s">
        <v>34</v>
      </c>
      <c r="F252" s="13" t="s">
        <v>35</v>
      </c>
      <c r="G252" s="13" t="s">
        <v>37</v>
      </c>
      <c r="H252" s="13" t="s">
        <v>179</v>
      </c>
      <c r="I252" s="13" t="s">
        <v>180</v>
      </c>
      <c r="J252" s="13" t="s">
        <v>20</v>
      </c>
      <c r="K252" s="13" t="s">
        <v>181</v>
      </c>
      <c r="L252" s="6">
        <v>10</v>
      </c>
      <c r="M252" s="6">
        <v>0</v>
      </c>
      <c r="N252" s="6">
        <v>0</v>
      </c>
      <c r="O252" s="2"/>
      <c r="P252" s="1"/>
    </row>
    <row r="253" spans="1:16">
      <c r="A253" s="13" t="s">
        <v>117</v>
      </c>
      <c r="B253" s="13" t="s">
        <v>118</v>
      </c>
      <c r="C253" s="13" t="s">
        <v>118</v>
      </c>
      <c r="D253" s="13" t="s">
        <v>74</v>
      </c>
      <c r="E253" s="13" t="s">
        <v>39</v>
      </c>
      <c r="F253" s="13" t="s">
        <v>40</v>
      </c>
      <c r="G253" s="13" t="s">
        <v>41</v>
      </c>
      <c r="H253" s="13" t="s">
        <v>179</v>
      </c>
      <c r="I253" s="13" t="s">
        <v>180</v>
      </c>
      <c r="J253" s="13" t="s">
        <v>20</v>
      </c>
      <c r="K253" s="13" t="s">
        <v>181</v>
      </c>
      <c r="L253" s="6">
        <v>5</v>
      </c>
      <c r="M253" s="6">
        <v>0</v>
      </c>
      <c r="N253" s="6">
        <v>0</v>
      </c>
      <c r="O253" s="2"/>
      <c r="P253" s="1"/>
    </row>
    <row r="254" spans="1:16">
      <c r="A254" s="13" t="s">
        <v>117</v>
      </c>
      <c r="B254" s="13" t="s">
        <v>118</v>
      </c>
      <c r="C254" s="13" t="s">
        <v>118</v>
      </c>
      <c r="D254" s="13" t="s">
        <v>74</v>
      </c>
      <c r="E254" s="13" t="s">
        <v>44</v>
      </c>
      <c r="F254" s="13" t="s">
        <v>45</v>
      </c>
      <c r="G254" s="13" t="s">
        <v>20</v>
      </c>
      <c r="H254" s="13" t="s">
        <v>179</v>
      </c>
      <c r="I254" s="13" t="s">
        <v>180</v>
      </c>
      <c r="J254" s="13" t="s">
        <v>20</v>
      </c>
      <c r="K254" s="13" t="s">
        <v>181</v>
      </c>
      <c r="L254" s="6">
        <v>1</v>
      </c>
      <c r="M254" s="6">
        <v>0</v>
      </c>
      <c r="N254" s="6">
        <v>0</v>
      </c>
      <c r="O254" s="2"/>
      <c r="P254" s="1"/>
    </row>
    <row r="255" spans="1:16">
      <c r="A255" s="13" t="s">
        <v>119</v>
      </c>
      <c r="B255" s="13" t="s">
        <v>120</v>
      </c>
      <c r="C255" s="13" t="s">
        <v>120</v>
      </c>
      <c r="D255" s="13" t="s">
        <v>74</v>
      </c>
      <c r="E255" s="13" t="s">
        <v>34</v>
      </c>
      <c r="F255" s="13" t="s">
        <v>35</v>
      </c>
      <c r="G255" s="13" t="s">
        <v>37</v>
      </c>
      <c r="H255" s="13" t="s">
        <v>182</v>
      </c>
      <c r="I255" s="13" t="s">
        <v>180</v>
      </c>
      <c r="J255" s="13" t="s">
        <v>20</v>
      </c>
      <c r="K255" s="13" t="s">
        <v>181</v>
      </c>
      <c r="L255" s="6">
        <v>2</v>
      </c>
      <c r="M255" s="6">
        <v>0</v>
      </c>
      <c r="N255" s="6">
        <v>0</v>
      </c>
      <c r="O255" s="2"/>
      <c r="P255" s="1"/>
    </row>
    <row r="256" spans="1:16">
      <c r="A256" s="13" t="s">
        <v>119</v>
      </c>
      <c r="B256" s="13" t="s">
        <v>120</v>
      </c>
      <c r="C256" s="13" t="s">
        <v>120</v>
      </c>
      <c r="D256" s="13" t="s">
        <v>74</v>
      </c>
      <c r="E256" s="13" t="s">
        <v>39</v>
      </c>
      <c r="F256" s="13" t="s">
        <v>40</v>
      </c>
      <c r="G256" s="13" t="s">
        <v>41</v>
      </c>
      <c r="H256" s="13" t="s">
        <v>182</v>
      </c>
      <c r="I256" s="13" t="s">
        <v>180</v>
      </c>
      <c r="J256" s="13" t="s">
        <v>20</v>
      </c>
      <c r="K256" s="13" t="s">
        <v>181</v>
      </c>
      <c r="L256" s="6">
        <v>16</v>
      </c>
      <c r="M256" s="6">
        <v>0</v>
      </c>
      <c r="N256" s="6">
        <v>0</v>
      </c>
      <c r="O256" s="2"/>
      <c r="P256" s="1"/>
    </row>
    <row r="257" spans="1:16">
      <c r="A257" s="13" t="s">
        <v>119</v>
      </c>
      <c r="B257" s="13" t="s">
        <v>120</v>
      </c>
      <c r="C257" s="13" t="s">
        <v>120</v>
      </c>
      <c r="D257" s="13" t="s">
        <v>74</v>
      </c>
      <c r="E257" s="13" t="s">
        <v>42</v>
      </c>
      <c r="F257" s="13" t="s">
        <v>43</v>
      </c>
      <c r="G257" s="13" t="s">
        <v>20</v>
      </c>
      <c r="H257" s="13" t="s">
        <v>182</v>
      </c>
      <c r="I257" s="13" t="s">
        <v>180</v>
      </c>
      <c r="J257" s="13" t="s">
        <v>20</v>
      </c>
      <c r="K257" s="13" t="s">
        <v>181</v>
      </c>
      <c r="L257" s="6">
        <v>6</v>
      </c>
      <c r="M257" s="6">
        <v>0</v>
      </c>
      <c r="N257" s="6">
        <v>0</v>
      </c>
      <c r="O257" s="2"/>
      <c r="P257" s="1"/>
    </row>
    <row r="258" spans="1:16">
      <c r="A258" s="13" t="s">
        <v>121</v>
      </c>
      <c r="B258" s="13" t="s">
        <v>122</v>
      </c>
      <c r="C258" s="13" t="s">
        <v>122</v>
      </c>
      <c r="D258" s="13" t="s">
        <v>74</v>
      </c>
      <c r="E258" s="13" t="s">
        <v>17</v>
      </c>
      <c r="F258" s="13" t="s">
        <v>18</v>
      </c>
      <c r="G258" s="13" t="s">
        <v>19</v>
      </c>
      <c r="H258" s="13" t="s">
        <v>179</v>
      </c>
      <c r="I258" s="13" t="s">
        <v>180</v>
      </c>
      <c r="J258" s="13" t="s">
        <v>20</v>
      </c>
      <c r="K258" s="13" t="s">
        <v>181</v>
      </c>
      <c r="L258" s="6">
        <v>8</v>
      </c>
      <c r="M258" s="6">
        <v>0</v>
      </c>
      <c r="N258" s="6">
        <v>0</v>
      </c>
      <c r="O258" s="2"/>
      <c r="P258" s="1"/>
    </row>
    <row r="259" spans="1:16">
      <c r="A259" s="13" t="s">
        <v>121</v>
      </c>
      <c r="B259" s="13" t="s">
        <v>122</v>
      </c>
      <c r="C259" s="13" t="s">
        <v>122</v>
      </c>
      <c r="D259" s="13" t="s">
        <v>74</v>
      </c>
      <c r="E259" s="13" t="s">
        <v>17</v>
      </c>
      <c r="F259" s="13" t="s">
        <v>18</v>
      </c>
      <c r="G259" s="13" t="s">
        <v>23</v>
      </c>
      <c r="H259" s="13" t="s">
        <v>179</v>
      </c>
      <c r="I259" s="13" t="s">
        <v>180</v>
      </c>
      <c r="J259" s="13" t="s">
        <v>20</v>
      </c>
      <c r="K259" s="13" t="s">
        <v>181</v>
      </c>
      <c r="L259" s="6">
        <v>834</v>
      </c>
      <c r="M259" s="6">
        <v>0</v>
      </c>
      <c r="N259" s="6">
        <v>0</v>
      </c>
      <c r="O259" s="2"/>
      <c r="P259" s="1"/>
    </row>
    <row r="260" spans="1:16">
      <c r="A260" s="13" t="s">
        <v>121</v>
      </c>
      <c r="B260" s="13" t="s">
        <v>122</v>
      </c>
      <c r="C260" s="13" t="s">
        <v>122</v>
      </c>
      <c r="D260" s="13" t="s">
        <v>74</v>
      </c>
      <c r="E260" s="13" t="s">
        <v>24</v>
      </c>
      <c r="F260" s="13" t="s">
        <v>25</v>
      </c>
      <c r="G260" s="13" t="s">
        <v>26</v>
      </c>
      <c r="H260" s="13" t="s">
        <v>179</v>
      </c>
      <c r="I260" s="13" t="s">
        <v>180</v>
      </c>
      <c r="J260" s="13" t="s">
        <v>20</v>
      </c>
      <c r="K260" s="13" t="s">
        <v>181</v>
      </c>
      <c r="L260" s="6">
        <v>418</v>
      </c>
      <c r="M260" s="6">
        <v>0</v>
      </c>
      <c r="N260" s="6">
        <v>0</v>
      </c>
      <c r="O260" s="2"/>
      <c r="P260" s="1"/>
    </row>
    <row r="261" spans="1:16">
      <c r="A261" s="13" t="s">
        <v>121</v>
      </c>
      <c r="B261" s="13" t="s">
        <v>122</v>
      </c>
      <c r="C261" s="13" t="s">
        <v>122</v>
      </c>
      <c r="D261" s="13" t="s">
        <v>74</v>
      </c>
      <c r="E261" s="13" t="s">
        <v>27</v>
      </c>
      <c r="F261" s="13" t="s">
        <v>28</v>
      </c>
      <c r="G261" s="13" t="s">
        <v>29</v>
      </c>
      <c r="H261" s="13" t="s">
        <v>179</v>
      </c>
      <c r="I261" s="13" t="s">
        <v>180</v>
      </c>
      <c r="J261" s="13" t="s">
        <v>20</v>
      </c>
      <c r="K261" s="13" t="s">
        <v>181</v>
      </c>
      <c r="L261" s="6">
        <v>755</v>
      </c>
      <c r="M261" s="6">
        <v>0</v>
      </c>
      <c r="N261" s="6">
        <v>0</v>
      </c>
      <c r="O261" s="2"/>
      <c r="P261" s="1"/>
    </row>
    <row r="262" spans="1:16">
      <c r="A262" s="13" t="s">
        <v>121</v>
      </c>
      <c r="B262" s="13" t="s">
        <v>122</v>
      </c>
      <c r="C262" s="13" t="s">
        <v>122</v>
      </c>
      <c r="D262" s="13" t="s">
        <v>74</v>
      </c>
      <c r="E262" s="13" t="s">
        <v>30</v>
      </c>
      <c r="F262" s="13" t="s">
        <v>31</v>
      </c>
      <c r="G262" s="13" t="s">
        <v>20</v>
      </c>
      <c r="H262" s="13" t="s">
        <v>179</v>
      </c>
      <c r="I262" s="13" t="s">
        <v>180</v>
      </c>
      <c r="J262" s="13" t="s">
        <v>20</v>
      </c>
      <c r="K262" s="13" t="s">
        <v>181</v>
      </c>
      <c r="L262" s="6">
        <v>1</v>
      </c>
      <c r="M262" s="6">
        <v>0</v>
      </c>
      <c r="N262" s="6">
        <v>0</v>
      </c>
      <c r="O262" s="2"/>
      <c r="P262" s="1"/>
    </row>
    <row r="263" spans="1:16">
      <c r="A263" s="13" t="s">
        <v>121</v>
      </c>
      <c r="B263" s="13" t="s">
        <v>122</v>
      </c>
      <c r="C263" s="13" t="s">
        <v>122</v>
      </c>
      <c r="D263" s="13" t="s">
        <v>74</v>
      </c>
      <c r="E263" s="13" t="s">
        <v>39</v>
      </c>
      <c r="F263" s="13" t="s">
        <v>40</v>
      </c>
      <c r="G263" s="13" t="s">
        <v>41</v>
      </c>
      <c r="H263" s="13" t="s">
        <v>179</v>
      </c>
      <c r="I263" s="13" t="s">
        <v>180</v>
      </c>
      <c r="J263" s="13" t="s">
        <v>20</v>
      </c>
      <c r="K263" s="13" t="s">
        <v>181</v>
      </c>
      <c r="L263" s="6">
        <v>62</v>
      </c>
      <c r="M263" s="6">
        <v>0</v>
      </c>
      <c r="N263" s="6">
        <v>0</v>
      </c>
      <c r="O263" s="2"/>
      <c r="P263" s="1"/>
    </row>
    <row r="264" spans="1:16">
      <c r="A264" s="13" t="s">
        <v>121</v>
      </c>
      <c r="B264" s="13" t="s">
        <v>122</v>
      </c>
      <c r="C264" s="13" t="s">
        <v>122</v>
      </c>
      <c r="D264" s="13" t="s">
        <v>74</v>
      </c>
      <c r="E264" s="13" t="s">
        <v>44</v>
      </c>
      <c r="F264" s="13" t="s">
        <v>45</v>
      </c>
      <c r="G264" s="13" t="s">
        <v>20</v>
      </c>
      <c r="H264" s="13" t="s">
        <v>179</v>
      </c>
      <c r="I264" s="13" t="s">
        <v>180</v>
      </c>
      <c r="J264" s="13" t="s">
        <v>20</v>
      </c>
      <c r="K264" s="13" t="s">
        <v>181</v>
      </c>
      <c r="L264" s="6">
        <v>5</v>
      </c>
      <c r="M264" s="6">
        <v>0</v>
      </c>
      <c r="N264" s="6">
        <v>0</v>
      </c>
      <c r="O264" s="2"/>
      <c r="P264" s="1"/>
    </row>
    <row r="265" spans="1:16">
      <c r="A265" s="13" t="s">
        <v>121</v>
      </c>
      <c r="B265" s="13" t="s">
        <v>122</v>
      </c>
      <c r="C265" s="13" t="s">
        <v>122</v>
      </c>
      <c r="D265" s="13" t="s">
        <v>74</v>
      </c>
      <c r="E265" s="13" t="s">
        <v>46</v>
      </c>
      <c r="F265" s="13" t="s">
        <v>47</v>
      </c>
      <c r="G265" s="13" t="s">
        <v>20</v>
      </c>
      <c r="H265" s="13" t="s">
        <v>183</v>
      </c>
      <c r="I265" s="13" t="s">
        <v>180</v>
      </c>
      <c r="J265" s="13" t="s">
        <v>20</v>
      </c>
      <c r="K265" s="13" t="s">
        <v>181</v>
      </c>
      <c r="L265" s="6">
        <v>10</v>
      </c>
      <c r="M265" s="6">
        <v>0</v>
      </c>
      <c r="N265" s="6">
        <v>0</v>
      </c>
      <c r="O265" s="2"/>
      <c r="P265" s="1"/>
    </row>
    <row r="266" spans="1:16">
      <c r="A266" s="13" t="s">
        <v>123</v>
      </c>
      <c r="B266" s="13" t="s">
        <v>124</v>
      </c>
      <c r="C266" s="13" t="s">
        <v>124</v>
      </c>
      <c r="D266" s="13" t="s">
        <v>74</v>
      </c>
      <c r="E266" s="13" t="s">
        <v>39</v>
      </c>
      <c r="F266" s="13" t="s">
        <v>40</v>
      </c>
      <c r="G266" s="13" t="s">
        <v>41</v>
      </c>
      <c r="H266" s="13" t="s">
        <v>182</v>
      </c>
      <c r="I266" s="13" t="s">
        <v>180</v>
      </c>
      <c r="J266" s="13" t="s">
        <v>20</v>
      </c>
      <c r="K266" s="13" t="s">
        <v>181</v>
      </c>
      <c r="L266" s="6">
        <v>2</v>
      </c>
      <c r="M266" s="6">
        <v>0</v>
      </c>
      <c r="N266" s="6">
        <v>0</v>
      </c>
      <c r="O266" s="2"/>
      <c r="P266" s="1"/>
    </row>
    <row r="267" spans="1:16">
      <c r="A267" s="13" t="s">
        <v>125</v>
      </c>
      <c r="B267" s="13" t="s">
        <v>126</v>
      </c>
      <c r="C267" s="13" t="s">
        <v>126</v>
      </c>
      <c r="D267" s="13" t="s">
        <v>74</v>
      </c>
      <c r="E267" s="13" t="s">
        <v>24</v>
      </c>
      <c r="F267" s="13" t="s">
        <v>25</v>
      </c>
      <c r="G267" s="13" t="s">
        <v>26</v>
      </c>
      <c r="H267" s="13" t="s">
        <v>182</v>
      </c>
      <c r="I267" s="13" t="s">
        <v>180</v>
      </c>
      <c r="J267" s="13" t="s">
        <v>20</v>
      </c>
      <c r="K267" s="13" t="s">
        <v>181</v>
      </c>
      <c r="L267" s="6">
        <v>23</v>
      </c>
      <c r="M267" s="6">
        <v>0</v>
      </c>
      <c r="N267" s="6">
        <v>0</v>
      </c>
      <c r="O267" s="2"/>
      <c r="P267" s="1"/>
    </row>
    <row r="268" spans="1:16">
      <c r="A268" s="13" t="s">
        <v>125</v>
      </c>
      <c r="B268" s="13" t="s">
        <v>126</v>
      </c>
      <c r="C268" s="13" t="s">
        <v>126</v>
      </c>
      <c r="D268" s="13" t="s">
        <v>74</v>
      </c>
      <c r="E268" s="13" t="s">
        <v>24</v>
      </c>
      <c r="F268" s="13" t="s">
        <v>25</v>
      </c>
      <c r="G268" s="13" t="s">
        <v>26</v>
      </c>
      <c r="H268" s="13" t="s">
        <v>179</v>
      </c>
      <c r="I268" s="13" t="s">
        <v>180</v>
      </c>
      <c r="J268" s="13" t="s">
        <v>20</v>
      </c>
      <c r="K268" s="13" t="s">
        <v>181</v>
      </c>
      <c r="L268" s="6">
        <v>1</v>
      </c>
      <c r="M268" s="6">
        <v>0</v>
      </c>
      <c r="N268" s="6">
        <v>0</v>
      </c>
      <c r="O268" s="2"/>
      <c r="P268" s="1"/>
    </row>
    <row r="269" spans="1:16">
      <c r="A269" s="13" t="s">
        <v>125</v>
      </c>
      <c r="B269" s="13" t="s">
        <v>126</v>
      </c>
      <c r="C269" s="13" t="s">
        <v>126</v>
      </c>
      <c r="D269" s="13" t="s">
        <v>74</v>
      </c>
      <c r="E269" s="13" t="s">
        <v>42</v>
      </c>
      <c r="F269" s="13" t="s">
        <v>43</v>
      </c>
      <c r="G269" s="13" t="s">
        <v>20</v>
      </c>
      <c r="H269" s="13" t="s">
        <v>182</v>
      </c>
      <c r="I269" s="13" t="s">
        <v>180</v>
      </c>
      <c r="J269" s="13" t="s">
        <v>20</v>
      </c>
      <c r="K269" s="13" t="s">
        <v>181</v>
      </c>
      <c r="L269" s="6">
        <v>5</v>
      </c>
      <c r="M269" s="6">
        <v>0</v>
      </c>
      <c r="N269" s="6">
        <v>0</v>
      </c>
      <c r="O269" s="2"/>
      <c r="P269" s="1"/>
    </row>
    <row r="270" spans="1:16">
      <c r="A270" s="13" t="s">
        <v>127</v>
      </c>
      <c r="B270" s="13" t="s">
        <v>128</v>
      </c>
      <c r="C270" s="13" t="s">
        <v>128</v>
      </c>
      <c r="D270" s="13" t="s">
        <v>64</v>
      </c>
      <c r="E270" s="13" t="s">
        <v>24</v>
      </c>
      <c r="F270" s="13" t="s">
        <v>25</v>
      </c>
      <c r="G270" s="13" t="s">
        <v>26</v>
      </c>
      <c r="H270" s="13" t="s">
        <v>182</v>
      </c>
      <c r="I270" s="13" t="s">
        <v>180</v>
      </c>
      <c r="J270" s="13" t="s">
        <v>20</v>
      </c>
      <c r="K270" s="13" t="s">
        <v>181</v>
      </c>
      <c r="L270" s="6">
        <v>3</v>
      </c>
      <c r="M270" s="6">
        <v>0</v>
      </c>
      <c r="N270" s="6">
        <v>0</v>
      </c>
      <c r="O270" s="2"/>
      <c r="P270" s="1"/>
    </row>
    <row r="271" spans="1:16">
      <c r="A271" s="13" t="s">
        <v>127</v>
      </c>
      <c r="B271" s="13" t="s">
        <v>128</v>
      </c>
      <c r="C271" s="13" t="s">
        <v>128</v>
      </c>
      <c r="D271" s="13" t="s">
        <v>64</v>
      </c>
      <c r="E271" s="13" t="s">
        <v>24</v>
      </c>
      <c r="F271" s="13" t="s">
        <v>25</v>
      </c>
      <c r="G271" s="13" t="s">
        <v>26</v>
      </c>
      <c r="H271" s="13" t="s">
        <v>179</v>
      </c>
      <c r="I271" s="13" t="s">
        <v>180</v>
      </c>
      <c r="J271" s="13" t="s">
        <v>20</v>
      </c>
      <c r="K271" s="13" t="s">
        <v>181</v>
      </c>
      <c r="L271" s="6">
        <v>60</v>
      </c>
      <c r="M271" s="6">
        <v>0</v>
      </c>
      <c r="N271" s="6">
        <v>0</v>
      </c>
      <c r="O271" s="2"/>
      <c r="P271" s="1"/>
    </row>
    <row r="272" spans="1:16">
      <c r="A272" s="13" t="s">
        <v>127</v>
      </c>
      <c r="B272" s="13" t="s">
        <v>128</v>
      </c>
      <c r="C272" s="13" t="s">
        <v>128</v>
      </c>
      <c r="D272" s="13" t="s">
        <v>64</v>
      </c>
      <c r="E272" s="13" t="s">
        <v>30</v>
      </c>
      <c r="F272" s="13" t="s">
        <v>31</v>
      </c>
      <c r="G272" s="13" t="s">
        <v>20</v>
      </c>
      <c r="H272" s="13" t="s">
        <v>179</v>
      </c>
      <c r="I272" s="13" t="s">
        <v>180</v>
      </c>
      <c r="J272" s="13" t="s">
        <v>20</v>
      </c>
      <c r="K272" s="13" t="s">
        <v>181</v>
      </c>
      <c r="L272" s="6">
        <v>13</v>
      </c>
      <c r="M272" s="6">
        <v>0</v>
      </c>
      <c r="N272" s="6">
        <v>0</v>
      </c>
      <c r="O272" s="2"/>
      <c r="P272" s="1"/>
    </row>
    <row r="273" spans="1:16">
      <c r="A273" s="13" t="s">
        <v>127</v>
      </c>
      <c r="B273" s="13" t="s">
        <v>128</v>
      </c>
      <c r="C273" s="13" t="s">
        <v>128</v>
      </c>
      <c r="D273" s="13" t="s">
        <v>64</v>
      </c>
      <c r="E273" s="13" t="s">
        <v>34</v>
      </c>
      <c r="F273" s="13" t="s">
        <v>35</v>
      </c>
      <c r="G273" s="13" t="s">
        <v>37</v>
      </c>
      <c r="H273" s="13" t="s">
        <v>179</v>
      </c>
      <c r="I273" s="13" t="s">
        <v>180</v>
      </c>
      <c r="J273" s="13" t="s">
        <v>20</v>
      </c>
      <c r="K273" s="13" t="s">
        <v>181</v>
      </c>
      <c r="L273" s="6">
        <v>1</v>
      </c>
      <c r="M273" s="6">
        <v>0</v>
      </c>
      <c r="N273" s="6">
        <v>0</v>
      </c>
      <c r="O273" s="2"/>
      <c r="P273" s="1"/>
    </row>
    <row r="274" spans="1:16">
      <c r="A274" s="13" t="s">
        <v>127</v>
      </c>
      <c r="B274" s="13" t="s">
        <v>128</v>
      </c>
      <c r="C274" s="13" t="s">
        <v>128</v>
      </c>
      <c r="D274" s="13" t="s">
        <v>64</v>
      </c>
      <c r="E274" s="13" t="s">
        <v>39</v>
      </c>
      <c r="F274" s="13" t="s">
        <v>40</v>
      </c>
      <c r="G274" s="13" t="s">
        <v>41</v>
      </c>
      <c r="H274" s="13" t="s">
        <v>182</v>
      </c>
      <c r="I274" s="13" t="s">
        <v>180</v>
      </c>
      <c r="J274" s="13" t="s">
        <v>20</v>
      </c>
      <c r="K274" s="13" t="s">
        <v>181</v>
      </c>
      <c r="L274" s="6">
        <v>45</v>
      </c>
      <c r="M274" s="6">
        <v>0</v>
      </c>
      <c r="N274" s="6">
        <v>0</v>
      </c>
      <c r="O274" s="2"/>
      <c r="P274" s="1"/>
    </row>
    <row r="275" spans="1:16">
      <c r="A275" s="13" t="s">
        <v>127</v>
      </c>
      <c r="B275" s="13" t="s">
        <v>128</v>
      </c>
      <c r="C275" s="13" t="s">
        <v>128</v>
      </c>
      <c r="D275" s="13" t="s">
        <v>64</v>
      </c>
      <c r="E275" s="13" t="s">
        <v>39</v>
      </c>
      <c r="F275" s="13" t="s">
        <v>40</v>
      </c>
      <c r="G275" s="13" t="s">
        <v>41</v>
      </c>
      <c r="H275" s="13" t="s">
        <v>179</v>
      </c>
      <c r="I275" s="13" t="s">
        <v>180</v>
      </c>
      <c r="J275" s="13" t="s">
        <v>20</v>
      </c>
      <c r="K275" s="13" t="s">
        <v>181</v>
      </c>
      <c r="L275" s="6">
        <v>12</v>
      </c>
      <c r="M275" s="6">
        <v>0</v>
      </c>
      <c r="N275" s="6">
        <v>0</v>
      </c>
      <c r="O275" s="2"/>
      <c r="P275" s="1"/>
    </row>
    <row r="276" spans="1:16">
      <c r="A276" s="13" t="s">
        <v>127</v>
      </c>
      <c r="B276" s="13" t="s">
        <v>128</v>
      </c>
      <c r="C276" s="13" t="s">
        <v>128</v>
      </c>
      <c r="D276" s="13" t="s">
        <v>64</v>
      </c>
      <c r="E276" s="13" t="s">
        <v>42</v>
      </c>
      <c r="F276" s="13" t="s">
        <v>43</v>
      </c>
      <c r="G276" s="13" t="s">
        <v>20</v>
      </c>
      <c r="H276" s="13" t="s">
        <v>182</v>
      </c>
      <c r="I276" s="13" t="s">
        <v>180</v>
      </c>
      <c r="J276" s="13" t="s">
        <v>20</v>
      </c>
      <c r="K276" s="13" t="s">
        <v>181</v>
      </c>
      <c r="L276" s="6">
        <v>9</v>
      </c>
      <c r="M276" s="6">
        <v>0</v>
      </c>
      <c r="N276" s="6">
        <v>0</v>
      </c>
      <c r="O276" s="2"/>
      <c r="P276" s="1"/>
    </row>
    <row r="277" spans="1:16">
      <c r="A277" s="13" t="s">
        <v>127</v>
      </c>
      <c r="B277" s="13" t="s">
        <v>128</v>
      </c>
      <c r="C277" s="13" t="s">
        <v>128</v>
      </c>
      <c r="D277" s="13" t="s">
        <v>64</v>
      </c>
      <c r="E277" s="13" t="s">
        <v>44</v>
      </c>
      <c r="F277" s="13" t="s">
        <v>45</v>
      </c>
      <c r="G277" s="13" t="s">
        <v>20</v>
      </c>
      <c r="H277" s="13" t="s">
        <v>179</v>
      </c>
      <c r="I277" s="13" t="s">
        <v>180</v>
      </c>
      <c r="J277" s="13" t="s">
        <v>20</v>
      </c>
      <c r="K277" s="13" t="s">
        <v>181</v>
      </c>
      <c r="L277" s="6">
        <v>2</v>
      </c>
      <c r="M277" s="6">
        <v>0</v>
      </c>
      <c r="N277" s="6">
        <v>0</v>
      </c>
      <c r="O277" s="2"/>
      <c r="P277" s="1"/>
    </row>
    <row r="278" spans="1:16">
      <c r="A278" s="13" t="s">
        <v>129</v>
      </c>
      <c r="B278" s="13" t="s">
        <v>130</v>
      </c>
      <c r="C278" s="13" t="s">
        <v>130</v>
      </c>
      <c r="D278" s="13" t="s">
        <v>74</v>
      </c>
      <c r="E278" s="13" t="s">
        <v>17</v>
      </c>
      <c r="F278" s="13" t="s">
        <v>18</v>
      </c>
      <c r="G278" s="13" t="s">
        <v>19</v>
      </c>
      <c r="H278" s="13" t="s">
        <v>182</v>
      </c>
      <c r="I278" s="13" t="s">
        <v>180</v>
      </c>
      <c r="J278" s="13" t="s">
        <v>20</v>
      </c>
      <c r="K278" s="13" t="s">
        <v>181</v>
      </c>
      <c r="L278" s="6">
        <v>10</v>
      </c>
      <c r="M278" s="6">
        <v>0</v>
      </c>
      <c r="N278" s="6">
        <v>0</v>
      </c>
      <c r="O278" s="2"/>
      <c r="P278" s="1"/>
    </row>
    <row r="279" spans="1:16">
      <c r="A279" s="13" t="s">
        <v>129</v>
      </c>
      <c r="B279" s="13" t="s">
        <v>130</v>
      </c>
      <c r="C279" s="13" t="s">
        <v>130</v>
      </c>
      <c r="D279" s="13" t="s">
        <v>74</v>
      </c>
      <c r="E279" s="13" t="s">
        <v>17</v>
      </c>
      <c r="F279" s="13" t="s">
        <v>18</v>
      </c>
      <c r="G279" s="13" t="s">
        <v>23</v>
      </c>
      <c r="H279" s="13" t="s">
        <v>182</v>
      </c>
      <c r="I279" s="13" t="s">
        <v>180</v>
      </c>
      <c r="J279" s="13" t="s">
        <v>20</v>
      </c>
      <c r="K279" s="13" t="s">
        <v>181</v>
      </c>
      <c r="L279" s="6">
        <v>6</v>
      </c>
      <c r="M279" s="6">
        <v>0</v>
      </c>
      <c r="N279" s="6">
        <v>0</v>
      </c>
      <c r="O279" s="2"/>
      <c r="P279" s="1"/>
    </row>
    <row r="280" spans="1:16">
      <c r="A280" s="13" t="s">
        <v>129</v>
      </c>
      <c r="B280" s="13" t="s">
        <v>130</v>
      </c>
      <c r="C280" s="13" t="s">
        <v>130</v>
      </c>
      <c r="D280" s="13" t="s">
        <v>74</v>
      </c>
      <c r="E280" s="13" t="s">
        <v>24</v>
      </c>
      <c r="F280" s="13" t="s">
        <v>25</v>
      </c>
      <c r="G280" s="13" t="s">
        <v>26</v>
      </c>
      <c r="H280" s="13" t="s">
        <v>182</v>
      </c>
      <c r="I280" s="13" t="s">
        <v>180</v>
      </c>
      <c r="J280" s="13" t="s">
        <v>20</v>
      </c>
      <c r="K280" s="13" t="s">
        <v>181</v>
      </c>
      <c r="L280" s="6">
        <v>50</v>
      </c>
      <c r="M280" s="6">
        <v>0</v>
      </c>
      <c r="N280" s="6">
        <v>0</v>
      </c>
      <c r="O280" s="2"/>
      <c r="P280" s="1"/>
    </row>
    <row r="281" spans="1:16">
      <c r="A281" s="13" t="s">
        <v>129</v>
      </c>
      <c r="B281" s="13" t="s">
        <v>130</v>
      </c>
      <c r="C281" s="13" t="s">
        <v>130</v>
      </c>
      <c r="D281" s="13" t="s">
        <v>74</v>
      </c>
      <c r="E281" s="13" t="s">
        <v>24</v>
      </c>
      <c r="F281" s="13" t="s">
        <v>25</v>
      </c>
      <c r="G281" s="13" t="s">
        <v>26</v>
      </c>
      <c r="H281" s="13" t="s">
        <v>179</v>
      </c>
      <c r="I281" s="13" t="s">
        <v>180</v>
      </c>
      <c r="J281" s="13" t="s">
        <v>20</v>
      </c>
      <c r="K281" s="13" t="s">
        <v>181</v>
      </c>
      <c r="L281" s="6">
        <v>75</v>
      </c>
      <c r="M281" s="6">
        <v>0</v>
      </c>
      <c r="N281" s="6">
        <v>0</v>
      </c>
      <c r="O281" s="2"/>
      <c r="P281" s="1"/>
    </row>
    <row r="282" spans="1:16">
      <c r="A282" s="13" t="s">
        <v>129</v>
      </c>
      <c r="B282" s="13" t="s">
        <v>130</v>
      </c>
      <c r="C282" s="13" t="s">
        <v>130</v>
      </c>
      <c r="D282" s="13" t="s">
        <v>74</v>
      </c>
      <c r="E282" s="13" t="s">
        <v>34</v>
      </c>
      <c r="F282" s="13" t="s">
        <v>35</v>
      </c>
      <c r="G282" s="13" t="s">
        <v>37</v>
      </c>
      <c r="H282" s="13" t="s">
        <v>182</v>
      </c>
      <c r="I282" s="13" t="s">
        <v>180</v>
      </c>
      <c r="J282" s="13" t="s">
        <v>20</v>
      </c>
      <c r="K282" s="13" t="s">
        <v>181</v>
      </c>
      <c r="L282" s="6">
        <v>2</v>
      </c>
      <c r="M282" s="6">
        <v>0</v>
      </c>
      <c r="N282" s="6">
        <v>0</v>
      </c>
      <c r="O282" s="2"/>
      <c r="P282" s="1"/>
    </row>
    <row r="283" spans="1:16">
      <c r="A283" s="13" t="s">
        <v>129</v>
      </c>
      <c r="B283" s="13" t="s">
        <v>130</v>
      </c>
      <c r="C283" s="13" t="s">
        <v>130</v>
      </c>
      <c r="D283" s="13" t="s">
        <v>74</v>
      </c>
      <c r="E283" s="13" t="s">
        <v>39</v>
      </c>
      <c r="F283" s="13" t="s">
        <v>40</v>
      </c>
      <c r="G283" s="13" t="s">
        <v>41</v>
      </c>
      <c r="H283" s="13" t="s">
        <v>182</v>
      </c>
      <c r="I283" s="13" t="s">
        <v>180</v>
      </c>
      <c r="J283" s="13" t="s">
        <v>20</v>
      </c>
      <c r="K283" s="13" t="s">
        <v>181</v>
      </c>
      <c r="L283" s="6">
        <v>37</v>
      </c>
      <c r="M283" s="6">
        <v>0</v>
      </c>
      <c r="N283" s="6">
        <v>0</v>
      </c>
      <c r="O283" s="2"/>
      <c r="P283" s="1"/>
    </row>
    <row r="284" spans="1:16">
      <c r="A284" s="13" t="s">
        <v>129</v>
      </c>
      <c r="B284" s="13" t="s">
        <v>130</v>
      </c>
      <c r="C284" s="13" t="s">
        <v>130</v>
      </c>
      <c r="D284" s="13" t="s">
        <v>74</v>
      </c>
      <c r="E284" s="13" t="s">
        <v>39</v>
      </c>
      <c r="F284" s="13" t="s">
        <v>40</v>
      </c>
      <c r="G284" s="13" t="s">
        <v>41</v>
      </c>
      <c r="H284" s="13" t="s">
        <v>179</v>
      </c>
      <c r="I284" s="13" t="s">
        <v>180</v>
      </c>
      <c r="J284" s="13" t="s">
        <v>20</v>
      </c>
      <c r="K284" s="13" t="s">
        <v>181</v>
      </c>
      <c r="L284" s="6">
        <v>4</v>
      </c>
      <c r="M284" s="6">
        <v>0</v>
      </c>
      <c r="N284" s="6">
        <v>0</v>
      </c>
      <c r="O284" s="2"/>
      <c r="P284" s="1"/>
    </row>
    <row r="285" spans="1:16">
      <c r="A285" s="13" t="s">
        <v>129</v>
      </c>
      <c r="B285" s="13" t="s">
        <v>130</v>
      </c>
      <c r="C285" s="13" t="s">
        <v>130</v>
      </c>
      <c r="D285" s="13" t="s">
        <v>74</v>
      </c>
      <c r="E285" s="13" t="s">
        <v>42</v>
      </c>
      <c r="F285" s="13" t="s">
        <v>43</v>
      </c>
      <c r="G285" s="13" t="s">
        <v>20</v>
      </c>
      <c r="H285" s="13" t="s">
        <v>182</v>
      </c>
      <c r="I285" s="13" t="s">
        <v>180</v>
      </c>
      <c r="J285" s="13" t="s">
        <v>20</v>
      </c>
      <c r="K285" s="13" t="s">
        <v>181</v>
      </c>
      <c r="L285" s="6">
        <v>2</v>
      </c>
      <c r="M285" s="6">
        <v>0</v>
      </c>
      <c r="N285" s="6">
        <v>0</v>
      </c>
      <c r="O285" s="2"/>
      <c r="P285" s="1"/>
    </row>
    <row r="286" spans="1:16">
      <c r="A286" s="13" t="s">
        <v>129</v>
      </c>
      <c r="B286" s="13" t="s">
        <v>130</v>
      </c>
      <c r="C286" s="13" t="s">
        <v>130</v>
      </c>
      <c r="D286" s="13" t="s">
        <v>74</v>
      </c>
      <c r="E286" s="13" t="s">
        <v>44</v>
      </c>
      <c r="F286" s="13" t="s">
        <v>45</v>
      </c>
      <c r="G286" s="13" t="s">
        <v>20</v>
      </c>
      <c r="H286" s="13" t="s">
        <v>179</v>
      </c>
      <c r="I286" s="13" t="s">
        <v>180</v>
      </c>
      <c r="J286" s="13" t="s">
        <v>20</v>
      </c>
      <c r="K286" s="13" t="s">
        <v>181</v>
      </c>
      <c r="L286" s="6">
        <v>4</v>
      </c>
      <c r="M286" s="6">
        <v>0</v>
      </c>
      <c r="N286" s="6">
        <v>0</v>
      </c>
      <c r="O286" s="2"/>
      <c r="P286" s="1"/>
    </row>
    <row r="287" spans="1:16">
      <c r="A287" s="13" t="s">
        <v>131</v>
      </c>
      <c r="B287" s="13" t="s">
        <v>132</v>
      </c>
      <c r="C287" s="13" t="s">
        <v>132</v>
      </c>
      <c r="D287" s="13" t="s">
        <v>64</v>
      </c>
      <c r="E287" s="13" t="s">
        <v>24</v>
      </c>
      <c r="F287" s="13" t="s">
        <v>25</v>
      </c>
      <c r="G287" s="13" t="s">
        <v>26</v>
      </c>
      <c r="H287" s="13" t="s">
        <v>182</v>
      </c>
      <c r="I287" s="13" t="s">
        <v>180</v>
      </c>
      <c r="J287" s="13" t="s">
        <v>20</v>
      </c>
      <c r="K287" s="13" t="s">
        <v>181</v>
      </c>
      <c r="L287" s="6">
        <v>1</v>
      </c>
      <c r="M287" s="6">
        <v>0</v>
      </c>
      <c r="N287" s="6">
        <v>0</v>
      </c>
      <c r="O287" s="2"/>
      <c r="P287" s="1"/>
    </row>
    <row r="288" spans="1:16">
      <c r="A288" s="13" t="s">
        <v>131</v>
      </c>
      <c r="B288" s="13" t="s">
        <v>132</v>
      </c>
      <c r="C288" s="13" t="s">
        <v>132</v>
      </c>
      <c r="D288" s="13" t="s">
        <v>64</v>
      </c>
      <c r="E288" s="13" t="s">
        <v>24</v>
      </c>
      <c r="F288" s="13" t="s">
        <v>25</v>
      </c>
      <c r="G288" s="13" t="s">
        <v>26</v>
      </c>
      <c r="H288" s="13" t="s">
        <v>179</v>
      </c>
      <c r="I288" s="13" t="s">
        <v>180</v>
      </c>
      <c r="J288" s="13" t="s">
        <v>20</v>
      </c>
      <c r="K288" s="13" t="s">
        <v>181</v>
      </c>
      <c r="L288" s="6">
        <v>13</v>
      </c>
      <c r="M288" s="6">
        <v>0</v>
      </c>
      <c r="N288" s="6">
        <v>0</v>
      </c>
      <c r="O288" s="2"/>
      <c r="P288" s="1"/>
    </row>
    <row r="289" spans="1:16">
      <c r="A289" s="13" t="s">
        <v>131</v>
      </c>
      <c r="B289" s="13" t="s">
        <v>132</v>
      </c>
      <c r="C289" s="13" t="s">
        <v>132</v>
      </c>
      <c r="D289" s="13" t="s">
        <v>64</v>
      </c>
      <c r="E289" s="13" t="s">
        <v>44</v>
      </c>
      <c r="F289" s="13" t="s">
        <v>45</v>
      </c>
      <c r="G289" s="13" t="s">
        <v>20</v>
      </c>
      <c r="H289" s="13" t="s">
        <v>179</v>
      </c>
      <c r="I289" s="13" t="s">
        <v>180</v>
      </c>
      <c r="J289" s="13" t="s">
        <v>20</v>
      </c>
      <c r="K289" s="13" t="s">
        <v>181</v>
      </c>
      <c r="L289" s="6">
        <v>1</v>
      </c>
      <c r="M289" s="6">
        <v>0</v>
      </c>
      <c r="N289" s="6">
        <v>0</v>
      </c>
      <c r="O289" s="2"/>
      <c r="P289" s="1"/>
    </row>
    <row r="290" spans="1:16">
      <c r="A290" s="13" t="s">
        <v>133</v>
      </c>
      <c r="B290" s="13" t="s">
        <v>134</v>
      </c>
      <c r="C290" s="13" t="s">
        <v>134</v>
      </c>
      <c r="D290" s="13" t="s">
        <v>67</v>
      </c>
      <c r="E290" s="13" t="s">
        <v>17</v>
      </c>
      <c r="F290" s="13" t="s">
        <v>18</v>
      </c>
      <c r="G290" s="13" t="s">
        <v>19</v>
      </c>
      <c r="H290" s="13" t="s">
        <v>179</v>
      </c>
      <c r="I290" s="13" t="s">
        <v>180</v>
      </c>
      <c r="J290" s="13" t="s">
        <v>20</v>
      </c>
      <c r="K290" s="13" t="s">
        <v>181</v>
      </c>
      <c r="L290" s="6">
        <v>14</v>
      </c>
      <c r="M290" s="6">
        <v>0</v>
      </c>
      <c r="N290" s="6">
        <v>0</v>
      </c>
      <c r="O290" s="2"/>
      <c r="P290" s="1"/>
    </row>
    <row r="291" spans="1:16">
      <c r="A291" s="13" t="s">
        <v>133</v>
      </c>
      <c r="B291" s="13" t="s">
        <v>134</v>
      </c>
      <c r="C291" s="13" t="s">
        <v>134</v>
      </c>
      <c r="D291" s="13" t="s">
        <v>67</v>
      </c>
      <c r="E291" s="13" t="s">
        <v>17</v>
      </c>
      <c r="F291" s="13" t="s">
        <v>18</v>
      </c>
      <c r="G291" s="13" t="s">
        <v>23</v>
      </c>
      <c r="H291" s="13" t="s">
        <v>179</v>
      </c>
      <c r="I291" s="13" t="s">
        <v>180</v>
      </c>
      <c r="J291" s="13" t="s">
        <v>20</v>
      </c>
      <c r="K291" s="13" t="s">
        <v>181</v>
      </c>
      <c r="L291" s="6">
        <v>143</v>
      </c>
      <c r="M291" s="6">
        <v>0</v>
      </c>
      <c r="N291" s="6">
        <v>0</v>
      </c>
      <c r="O291" s="2"/>
      <c r="P291" s="1"/>
    </row>
    <row r="292" spans="1:16">
      <c r="A292" s="13" t="s">
        <v>133</v>
      </c>
      <c r="B292" s="13" t="s">
        <v>134</v>
      </c>
      <c r="C292" s="13" t="s">
        <v>134</v>
      </c>
      <c r="D292" s="13" t="s">
        <v>67</v>
      </c>
      <c r="E292" s="13" t="s">
        <v>24</v>
      </c>
      <c r="F292" s="13" t="s">
        <v>25</v>
      </c>
      <c r="G292" s="13" t="s">
        <v>26</v>
      </c>
      <c r="H292" s="13" t="s">
        <v>179</v>
      </c>
      <c r="I292" s="13" t="s">
        <v>180</v>
      </c>
      <c r="J292" s="13" t="s">
        <v>20</v>
      </c>
      <c r="K292" s="13" t="s">
        <v>181</v>
      </c>
      <c r="L292" s="6">
        <v>71</v>
      </c>
      <c r="M292" s="6">
        <v>0</v>
      </c>
      <c r="N292" s="6">
        <v>0</v>
      </c>
      <c r="O292" s="2"/>
      <c r="P292" s="1"/>
    </row>
    <row r="293" spans="1:16">
      <c r="A293" s="13" t="s">
        <v>133</v>
      </c>
      <c r="B293" s="13" t="s">
        <v>134</v>
      </c>
      <c r="C293" s="13" t="s">
        <v>134</v>
      </c>
      <c r="D293" s="13" t="s">
        <v>67</v>
      </c>
      <c r="E293" s="13" t="s">
        <v>27</v>
      </c>
      <c r="F293" s="13" t="s">
        <v>28</v>
      </c>
      <c r="G293" s="13" t="s">
        <v>29</v>
      </c>
      <c r="H293" s="13" t="s">
        <v>179</v>
      </c>
      <c r="I293" s="13" t="s">
        <v>180</v>
      </c>
      <c r="J293" s="13" t="s">
        <v>20</v>
      </c>
      <c r="K293" s="13" t="s">
        <v>181</v>
      </c>
      <c r="L293" s="6">
        <v>79</v>
      </c>
      <c r="M293" s="6">
        <v>0</v>
      </c>
      <c r="N293" s="6">
        <v>0</v>
      </c>
      <c r="O293" s="2"/>
      <c r="P293" s="1"/>
    </row>
    <row r="294" spans="1:16">
      <c r="A294" s="13" t="s">
        <v>133</v>
      </c>
      <c r="B294" s="13" t="s">
        <v>134</v>
      </c>
      <c r="C294" s="13" t="s">
        <v>134</v>
      </c>
      <c r="D294" s="13" t="s">
        <v>67</v>
      </c>
      <c r="E294" s="13" t="s">
        <v>30</v>
      </c>
      <c r="F294" s="13" t="s">
        <v>31</v>
      </c>
      <c r="G294" s="13" t="s">
        <v>20</v>
      </c>
      <c r="H294" s="13" t="s">
        <v>179</v>
      </c>
      <c r="I294" s="13" t="s">
        <v>180</v>
      </c>
      <c r="J294" s="13" t="s">
        <v>20</v>
      </c>
      <c r="K294" s="13" t="s">
        <v>181</v>
      </c>
      <c r="L294" s="6">
        <v>14</v>
      </c>
      <c r="M294" s="6">
        <v>0</v>
      </c>
      <c r="N294" s="6">
        <v>0</v>
      </c>
      <c r="O294" s="2"/>
      <c r="P294" s="1"/>
    </row>
    <row r="295" spans="1:16">
      <c r="A295" s="13" t="s">
        <v>133</v>
      </c>
      <c r="B295" s="13" t="s">
        <v>134</v>
      </c>
      <c r="C295" s="13" t="s">
        <v>134</v>
      </c>
      <c r="D295" s="13" t="s">
        <v>67</v>
      </c>
      <c r="E295" s="13" t="s">
        <v>34</v>
      </c>
      <c r="F295" s="13" t="s">
        <v>35</v>
      </c>
      <c r="G295" s="13" t="s">
        <v>36</v>
      </c>
      <c r="H295" s="13" t="s">
        <v>179</v>
      </c>
      <c r="I295" s="13" t="s">
        <v>180</v>
      </c>
      <c r="J295" s="13" t="s">
        <v>20</v>
      </c>
      <c r="K295" s="13" t="s">
        <v>181</v>
      </c>
      <c r="L295" s="6">
        <v>13</v>
      </c>
      <c r="M295" s="6">
        <v>0</v>
      </c>
      <c r="N295" s="6">
        <v>0</v>
      </c>
      <c r="O295" s="2"/>
      <c r="P295" s="1"/>
    </row>
    <row r="296" spans="1:16">
      <c r="A296" s="13" t="s">
        <v>133</v>
      </c>
      <c r="B296" s="13" t="s">
        <v>134</v>
      </c>
      <c r="C296" s="13" t="s">
        <v>134</v>
      </c>
      <c r="D296" s="13" t="s">
        <v>67</v>
      </c>
      <c r="E296" s="13" t="s">
        <v>34</v>
      </c>
      <c r="F296" s="13" t="s">
        <v>35</v>
      </c>
      <c r="G296" s="13" t="s">
        <v>37</v>
      </c>
      <c r="H296" s="13" t="s">
        <v>179</v>
      </c>
      <c r="I296" s="13" t="s">
        <v>180</v>
      </c>
      <c r="J296" s="13" t="s">
        <v>20</v>
      </c>
      <c r="K296" s="13" t="s">
        <v>181</v>
      </c>
      <c r="L296" s="6">
        <v>34</v>
      </c>
      <c r="M296" s="6">
        <v>0</v>
      </c>
      <c r="N296" s="6">
        <v>0</v>
      </c>
      <c r="O296" s="2"/>
      <c r="P296" s="1"/>
    </row>
    <row r="297" spans="1:16">
      <c r="A297" s="13" t="s">
        <v>133</v>
      </c>
      <c r="B297" s="13" t="s">
        <v>134</v>
      </c>
      <c r="C297" s="13" t="s">
        <v>134</v>
      </c>
      <c r="D297" s="13" t="s">
        <v>67</v>
      </c>
      <c r="E297" s="13" t="s">
        <v>34</v>
      </c>
      <c r="F297" s="13" t="s">
        <v>35</v>
      </c>
      <c r="G297" s="13" t="s">
        <v>38</v>
      </c>
      <c r="H297" s="13" t="s">
        <v>179</v>
      </c>
      <c r="I297" s="13" t="s">
        <v>180</v>
      </c>
      <c r="J297" s="13" t="s">
        <v>20</v>
      </c>
      <c r="K297" s="13" t="s">
        <v>181</v>
      </c>
      <c r="L297" s="6">
        <v>1</v>
      </c>
      <c r="M297" s="6">
        <v>0</v>
      </c>
      <c r="N297" s="6">
        <v>0</v>
      </c>
      <c r="O297" s="2"/>
      <c r="P297" s="1"/>
    </row>
    <row r="298" spans="1:16">
      <c r="A298" s="13" t="s">
        <v>133</v>
      </c>
      <c r="B298" s="13" t="s">
        <v>134</v>
      </c>
      <c r="C298" s="13" t="s">
        <v>134</v>
      </c>
      <c r="D298" s="13" t="s">
        <v>67</v>
      </c>
      <c r="E298" s="13" t="s">
        <v>39</v>
      </c>
      <c r="F298" s="13" t="s">
        <v>40</v>
      </c>
      <c r="G298" s="13" t="s">
        <v>41</v>
      </c>
      <c r="H298" s="13" t="s">
        <v>179</v>
      </c>
      <c r="I298" s="13" t="s">
        <v>180</v>
      </c>
      <c r="J298" s="13" t="s">
        <v>20</v>
      </c>
      <c r="K298" s="13" t="s">
        <v>181</v>
      </c>
      <c r="L298" s="6">
        <v>237</v>
      </c>
      <c r="M298" s="6">
        <v>0</v>
      </c>
      <c r="N298" s="6">
        <v>0</v>
      </c>
      <c r="O298" s="2"/>
      <c r="P298" s="1"/>
    </row>
    <row r="299" spans="1:16">
      <c r="A299" s="13" t="s">
        <v>133</v>
      </c>
      <c r="B299" s="13" t="s">
        <v>134</v>
      </c>
      <c r="C299" s="13" t="s">
        <v>134</v>
      </c>
      <c r="D299" s="13" t="s">
        <v>67</v>
      </c>
      <c r="E299" s="13" t="s">
        <v>44</v>
      </c>
      <c r="F299" s="13" t="s">
        <v>45</v>
      </c>
      <c r="G299" s="13" t="s">
        <v>20</v>
      </c>
      <c r="H299" s="13" t="s">
        <v>179</v>
      </c>
      <c r="I299" s="13" t="s">
        <v>180</v>
      </c>
      <c r="J299" s="13" t="s">
        <v>20</v>
      </c>
      <c r="K299" s="13" t="s">
        <v>181</v>
      </c>
      <c r="L299" s="6">
        <v>11</v>
      </c>
      <c r="M299" s="6">
        <v>0</v>
      </c>
      <c r="N299" s="6">
        <v>0</v>
      </c>
      <c r="O299" s="2"/>
      <c r="P299" s="1"/>
    </row>
    <row r="300" spans="1:16">
      <c r="A300" s="13" t="s">
        <v>133</v>
      </c>
      <c r="B300" s="13" t="s">
        <v>134</v>
      </c>
      <c r="C300" s="13" t="s">
        <v>134</v>
      </c>
      <c r="D300" s="13" t="s">
        <v>67</v>
      </c>
      <c r="E300" s="13" t="s">
        <v>46</v>
      </c>
      <c r="F300" s="13" t="s">
        <v>47</v>
      </c>
      <c r="G300" s="13" t="s">
        <v>20</v>
      </c>
      <c r="H300" s="13" t="s">
        <v>183</v>
      </c>
      <c r="I300" s="13" t="s">
        <v>180</v>
      </c>
      <c r="J300" s="13" t="s">
        <v>20</v>
      </c>
      <c r="K300" s="13" t="s">
        <v>181</v>
      </c>
      <c r="L300" s="6">
        <v>1</v>
      </c>
      <c r="M300" s="6">
        <v>0</v>
      </c>
      <c r="N300" s="6">
        <v>0</v>
      </c>
      <c r="O300" s="2"/>
      <c r="P300" s="1"/>
    </row>
    <row r="301" spans="1:16">
      <c r="A301" s="13" t="s">
        <v>135</v>
      </c>
      <c r="B301" s="13" t="s">
        <v>136</v>
      </c>
      <c r="C301" s="13" t="s">
        <v>136</v>
      </c>
      <c r="D301" s="13" t="s">
        <v>67</v>
      </c>
      <c r="E301" s="13" t="s">
        <v>17</v>
      </c>
      <c r="F301" s="13" t="s">
        <v>18</v>
      </c>
      <c r="G301" s="13" t="s">
        <v>19</v>
      </c>
      <c r="H301" s="13" t="s">
        <v>179</v>
      </c>
      <c r="I301" s="13" t="s">
        <v>180</v>
      </c>
      <c r="J301" s="13" t="s">
        <v>20</v>
      </c>
      <c r="K301" s="13" t="s">
        <v>181</v>
      </c>
      <c r="L301" s="6">
        <v>9</v>
      </c>
      <c r="M301" s="6">
        <v>0</v>
      </c>
      <c r="N301" s="6">
        <v>0</v>
      </c>
      <c r="O301" s="2"/>
      <c r="P301" s="1"/>
    </row>
    <row r="302" spans="1:16">
      <c r="A302" s="13" t="s">
        <v>135</v>
      </c>
      <c r="B302" s="13" t="s">
        <v>136</v>
      </c>
      <c r="C302" s="13" t="s">
        <v>136</v>
      </c>
      <c r="D302" s="13" t="s">
        <v>67</v>
      </c>
      <c r="E302" s="13" t="s">
        <v>17</v>
      </c>
      <c r="F302" s="13" t="s">
        <v>18</v>
      </c>
      <c r="G302" s="13" t="s">
        <v>23</v>
      </c>
      <c r="H302" s="13" t="s">
        <v>179</v>
      </c>
      <c r="I302" s="13" t="s">
        <v>180</v>
      </c>
      <c r="J302" s="13" t="s">
        <v>20</v>
      </c>
      <c r="K302" s="13" t="s">
        <v>181</v>
      </c>
      <c r="L302" s="6">
        <v>68</v>
      </c>
      <c r="M302" s="6">
        <v>0</v>
      </c>
      <c r="N302" s="6">
        <v>0</v>
      </c>
      <c r="O302" s="2"/>
      <c r="P302" s="1"/>
    </row>
    <row r="303" spans="1:16">
      <c r="A303" s="13" t="s">
        <v>135</v>
      </c>
      <c r="B303" s="13" t="s">
        <v>136</v>
      </c>
      <c r="C303" s="13" t="s">
        <v>136</v>
      </c>
      <c r="D303" s="13" t="s">
        <v>67</v>
      </c>
      <c r="E303" s="13" t="s">
        <v>24</v>
      </c>
      <c r="F303" s="13" t="s">
        <v>25</v>
      </c>
      <c r="G303" s="13" t="s">
        <v>26</v>
      </c>
      <c r="H303" s="13" t="s">
        <v>179</v>
      </c>
      <c r="I303" s="13" t="s">
        <v>180</v>
      </c>
      <c r="J303" s="13" t="s">
        <v>20</v>
      </c>
      <c r="K303" s="13" t="s">
        <v>181</v>
      </c>
      <c r="L303" s="6">
        <v>246</v>
      </c>
      <c r="M303" s="6">
        <v>0</v>
      </c>
      <c r="N303" s="6">
        <v>0</v>
      </c>
      <c r="O303" s="2"/>
      <c r="P303" s="1"/>
    </row>
    <row r="304" spans="1:16">
      <c r="A304" s="13" t="s">
        <v>135</v>
      </c>
      <c r="B304" s="13" t="s">
        <v>136</v>
      </c>
      <c r="C304" s="13" t="s">
        <v>136</v>
      </c>
      <c r="D304" s="13" t="s">
        <v>67</v>
      </c>
      <c r="E304" s="13" t="s">
        <v>27</v>
      </c>
      <c r="F304" s="13" t="s">
        <v>28</v>
      </c>
      <c r="G304" s="13" t="s">
        <v>29</v>
      </c>
      <c r="H304" s="13" t="s">
        <v>179</v>
      </c>
      <c r="I304" s="13" t="s">
        <v>180</v>
      </c>
      <c r="J304" s="13" t="s">
        <v>20</v>
      </c>
      <c r="K304" s="13" t="s">
        <v>181</v>
      </c>
      <c r="L304" s="6">
        <v>123</v>
      </c>
      <c r="M304" s="6">
        <v>0</v>
      </c>
      <c r="N304" s="6">
        <v>0</v>
      </c>
      <c r="O304" s="2"/>
      <c r="P304" s="1"/>
    </row>
    <row r="305" spans="1:16">
      <c r="A305" s="13" t="s">
        <v>135</v>
      </c>
      <c r="B305" s="13" t="s">
        <v>136</v>
      </c>
      <c r="C305" s="13" t="s">
        <v>136</v>
      </c>
      <c r="D305" s="13" t="s">
        <v>67</v>
      </c>
      <c r="E305" s="13" t="s">
        <v>30</v>
      </c>
      <c r="F305" s="13" t="s">
        <v>31</v>
      </c>
      <c r="G305" s="13" t="s">
        <v>20</v>
      </c>
      <c r="H305" s="13" t="s">
        <v>179</v>
      </c>
      <c r="I305" s="13" t="s">
        <v>180</v>
      </c>
      <c r="J305" s="13" t="s">
        <v>20</v>
      </c>
      <c r="K305" s="13" t="s">
        <v>181</v>
      </c>
      <c r="L305" s="6">
        <v>55</v>
      </c>
      <c r="M305" s="6">
        <v>0</v>
      </c>
      <c r="N305" s="6">
        <v>0</v>
      </c>
      <c r="O305" s="2"/>
      <c r="P305" s="1"/>
    </row>
    <row r="306" spans="1:16">
      <c r="A306" s="13" t="s">
        <v>135</v>
      </c>
      <c r="B306" s="13" t="s">
        <v>136</v>
      </c>
      <c r="C306" s="13" t="s">
        <v>136</v>
      </c>
      <c r="D306" s="13" t="s">
        <v>67</v>
      </c>
      <c r="E306" s="13" t="s">
        <v>34</v>
      </c>
      <c r="F306" s="13" t="s">
        <v>35</v>
      </c>
      <c r="G306" s="13" t="s">
        <v>36</v>
      </c>
      <c r="H306" s="13" t="s">
        <v>179</v>
      </c>
      <c r="I306" s="13" t="s">
        <v>180</v>
      </c>
      <c r="J306" s="13" t="s">
        <v>20</v>
      </c>
      <c r="K306" s="13" t="s">
        <v>181</v>
      </c>
      <c r="L306" s="6">
        <v>31</v>
      </c>
      <c r="M306" s="6">
        <v>0</v>
      </c>
      <c r="N306" s="6">
        <v>0</v>
      </c>
      <c r="O306" s="2"/>
      <c r="P306" s="1"/>
    </row>
    <row r="307" spans="1:16">
      <c r="A307" s="13" t="s">
        <v>135</v>
      </c>
      <c r="B307" s="13" t="s">
        <v>136</v>
      </c>
      <c r="C307" s="13" t="s">
        <v>136</v>
      </c>
      <c r="D307" s="13" t="s">
        <v>67</v>
      </c>
      <c r="E307" s="13" t="s">
        <v>34</v>
      </c>
      <c r="F307" s="13" t="s">
        <v>35</v>
      </c>
      <c r="G307" s="13" t="s">
        <v>37</v>
      </c>
      <c r="H307" s="13" t="s">
        <v>179</v>
      </c>
      <c r="I307" s="13" t="s">
        <v>180</v>
      </c>
      <c r="J307" s="13" t="s">
        <v>20</v>
      </c>
      <c r="K307" s="13" t="s">
        <v>181</v>
      </c>
      <c r="L307" s="6">
        <v>70</v>
      </c>
      <c r="M307" s="6">
        <v>0</v>
      </c>
      <c r="N307" s="6">
        <v>0</v>
      </c>
      <c r="O307" s="2"/>
      <c r="P307" s="1"/>
    </row>
    <row r="308" spans="1:16">
      <c r="A308" s="13" t="s">
        <v>135</v>
      </c>
      <c r="B308" s="13" t="s">
        <v>136</v>
      </c>
      <c r="C308" s="13" t="s">
        <v>136</v>
      </c>
      <c r="D308" s="13" t="s">
        <v>67</v>
      </c>
      <c r="E308" s="13" t="s">
        <v>34</v>
      </c>
      <c r="F308" s="13" t="s">
        <v>35</v>
      </c>
      <c r="G308" s="13" t="s">
        <v>38</v>
      </c>
      <c r="H308" s="13" t="s">
        <v>179</v>
      </c>
      <c r="I308" s="13" t="s">
        <v>180</v>
      </c>
      <c r="J308" s="13" t="s">
        <v>20</v>
      </c>
      <c r="K308" s="13" t="s">
        <v>181</v>
      </c>
      <c r="L308" s="6">
        <v>6</v>
      </c>
      <c r="M308" s="6">
        <v>0</v>
      </c>
      <c r="N308" s="6">
        <v>0</v>
      </c>
      <c r="O308" s="2"/>
      <c r="P308" s="1"/>
    </row>
    <row r="309" spans="1:16">
      <c r="A309" s="13" t="s">
        <v>135</v>
      </c>
      <c r="B309" s="13" t="s">
        <v>136</v>
      </c>
      <c r="C309" s="13" t="s">
        <v>136</v>
      </c>
      <c r="D309" s="13" t="s">
        <v>67</v>
      </c>
      <c r="E309" s="13" t="s">
        <v>39</v>
      </c>
      <c r="F309" s="13" t="s">
        <v>40</v>
      </c>
      <c r="G309" s="13" t="s">
        <v>41</v>
      </c>
      <c r="H309" s="13" t="s">
        <v>179</v>
      </c>
      <c r="I309" s="13" t="s">
        <v>180</v>
      </c>
      <c r="J309" s="13" t="s">
        <v>20</v>
      </c>
      <c r="K309" s="13" t="s">
        <v>181</v>
      </c>
      <c r="L309" s="6">
        <v>450</v>
      </c>
      <c r="M309" s="6">
        <v>0</v>
      </c>
      <c r="N309" s="6">
        <v>0</v>
      </c>
      <c r="O309" s="2"/>
      <c r="P309" s="1"/>
    </row>
    <row r="310" spans="1:16">
      <c r="A310" s="13" t="s">
        <v>135</v>
      </c>
      <c r="B310" s="13" t="s">
        <v>136</v>
      </c>
      <c r="C310" s="13" t="s">
        <v>136</v>
      </c>
      <c r="D310" s="13" t="s">
        <v>67</v>
      </c>
      <c r="E310" s="13" t="s">
        <v>44</v>
      </c>
      <c r="F310" s="13" t="s">
        <v>45</v>
      </c>
      <c r="G310" s="13" t="s">
        <v>20</v>
      </c>
      <c r="H310" s="13" t="s">
        <v>179</v>
      </c>
      <c r="I310" s="13" t="s">
        <v>180</v>
      </c>
      <c r="J310" s="13" t="s">
        <v>20</v>
      </c>
      <c r="K310" s="13" t="s">
        <v>181</v>
      </c>
      <c r="L310" s="6">
        <v>21</v>
      </c>
      <c r="M310" s="6">
        <v>0</v>
      </c>
      <c r="N310" s="6">
        <v>0</v>
      </c>
      <c r="O310" s="2"/>
      <c r="P310" s="1"/>
    </row>
    <row r="311" spans="1:16">
      <c r="A311" s="13" t="s">
        <v>135</v>
      </c>
      <c r="B311" s="13" t="s">
        <v>136</v>
      </c>
      <c r="C311" s="13" t="s">
        <v>136</v>
      </c>
      <c r="D311" s="13" t="s">
        <v>67</v>
      </c>
      <c r="E311" s="13" t="s">
        <v>46</v>
      </c>
      <c r="F311" s="13" t="s">
        <v>47</v>
      </c>
      <c r="G311" s="13" t="s">
        <v>20</v>
      </c>
      <c r="H311" s="13" t="s">
        <v>183</v>
      </c>
      <c r="I311" s="13" t="s">
        <v>180</v>
      </c>
      <c r="J311" s="13" t="s">
        <v>20</v>
      </c>
      <c r="K311" s="13" t="s">
        <v>181</v>
      </c>
      <c r="L311" s="6">
        <v>1</v>
      </c>
      <c r="M311" s="6">
        <v>0</v>
      </c>
      <c r="N311" s="6">
        <v>0</v>
      </c>
      <c r="O311" s="2"/>
      <c r="P311" s="1"/>
    </row>
    <row r="312" spans="1:16">
      <c r="A312" s="13" t="s">
        <v>137</v>
      </c>
      <c r="B312" s="13" t="s">
        <v>138</v>
      </c>
      <c r="C312" s="13" t="s">
        <v>138</v>
      </c>
      <c r="D312" s="13" t="s">
        <v>16</v>
      </c>
      <c r="E312" s="13" t="s">
        <v>24</v>
      </c>
      <c r="F312" s="13" t="s">
        <v>25</v>
      </c>
      <c r="G312" s="13" t="s">
        <v>26</v>
      </c>
      <c r="H312" s="13" t="s">
        <v>182</v>
      </c>
      <c r="I312" s="13" t="s">
        <v>180</v>
      </c>
      <c r="J312" s="13" t="s">
        <v>20</v>
      </c>
      <c r="K312" s="13" t="s">
        <v>181</v>
      </c>
      <c r="L312" s="6">
        <v>1</v>
      </c>
      <c r="M312" s="6">
        <v>0</v>
      </c>
      <c r="N312" s="6">
        <v>0</v>
      </c>
      <c r="O312" s="2"/>
      <c r="P312" s="1"/>
    </row>
    <row r="313" spans="1:16">
      <c r="A313" s="13" t="s">
        <v>137</v>
      </c>
      <c r="B313" s="13" t="s">
        <v>138</v>
      </c>
      <c r="C313" s="13" t="s">
        <v>138</v>
      </c>
      <c r="D313" s="13" t="s">
        <v>16</v>
      </c>
      <c r="E313" s="13" t="s">
        <v>24</v>
      </c>
      <c r="F313" s="13" t="s">
        <v>25</v>
      </c>
      <c r="G313" s="13" t="s">
        <v>26</v>
      </c>
      <c r="H313" s="13" t="s">
        <v>179</v>
      </c>
      <c r="I313" s="13" t="s">
        <v>180</v>
      </c>
      <c r="J313" s="13" t="s">
        <v>20</v>
      </c>
      <c r="K313" s="13" t="s">
        <v>181</v>
      </c>
      <c r="L313" s="6">
        <v>37</v>
      </c>
      <c r="M313" s="6">
        <v>0</v>
      </c>
      <c r="N313" s="6">
        <v>0</v>
      </c>
      <c r="O313" s="2"/>
      <c r="P313" s="1"/>
    </row>
    <row r="314" spans="1:16">
      <c r="A314" s="13" t="s">
        <v>137</v>
      </c>
      <c r="B314" s="13" t="s">
        <v>138</v>
      </c>
      <c r="C314" s="13" t="s">
        <v>138</v>
      </c>
      <c r="D314" s="13" t="s">
        <v>16</v>
      </c>
      <c r="E314" s="13" t="s">
        <v>30</v>
      </c>
      <c r="F314" s="13" t="s">
        <v>31</v>
      </c>
      <c r="G314" s="13" t="s">
        <v>20</v>
      </c>
      <c r="H314" s="13" t="s">
        <v>179</v>
      </c>
      <c r="I314" s="13" t="s">
        <v>180</v>
      </c>
      <c r="J314" s="13" t="s">
        <v>20</v>
      </c>
      <c r="K314" s="13" t="s">
        <v>181</v>
      </c>
      <c r="L314" s="6">
        <v>6</v>
      </c>
      <c r="M314" s="6">
        <v>0</v>
      </c>
      <c r="N314" s="6">
        <v>0</v>
      </c>
      <c r="O314" s="2"/>
      <c r="P314" s="1"/>
    </row>
    <row r="315" spans="1:16">
      <c r="A315" s="13" t="s">
        <v>137</v>
      </c>
      <c r="B315" s="13" t="s">
        <v>138</v>
      </c>
      <c r="C315" s="13" t="s">
        <v>138</v>
      </c>
      <c r="D315" s="13" t="s">
        <v>16</v>
      </c>
      <c r="E315" s="13" t="s">
        <v>39</v>
      </c>
      <c r="F315" s="13" t="s">
        <v>40</v>
      </c>
      <c r="G315" s="13" t="s">
        <v>41</v>
      </c>
      <c r="H315" s="13" t="s">
        <v>182</v>
      </c>
      <c r="I315" s="13" t="s">
        <v>180</v>
      </c>
      <c r="J315" s="13" t="s">
        <v>20</v>
      </c>
      <c r="K315" s="13" t="s">
        <v>181</v>
      </c>
      <c r="L315" s="6">
        <v>70</v>
      </c>
      <c r="M315" s="6">
        <v>0</v>
      </c>
      <c r="N315" s="6">
        <v>0</v>
      </c>
      <c r="O315" s="2"/>
      <c r="P315" s="1"/>
    </row>
    <row r="316" spans="1:16">
      <c r="A316" s="13" t="s">
        <v>137</v>
      </c>
      <c r="B316" s="13" t="s">
        <v>138</v>
      </c>
      <c r="C316" s="13" t="s">
        <v>138</v>
      </c>
      <c r="D316" s="13" t="s">
        <v>16</v>
      </c>
      <c r="E316" s="13" t="s">
        <v>39</v>
      </c>
      <c r="F316" s="13" t="s">
        <v>40</v>
      </c>
      <c r="G316" s="13" t="s">
        <v>41</v>
      </c>
      <c r="H316" s="13" t="s">
        <v>179</v>
      </c>
      <c r="I316" s="13" t="s">
        <v>180</v>
      </c>
      <c r="J316" s="13" t="s">
        <v>20</v>
      </c>
      <c r="K316" s="13" t="s">
        <v>181</v>
      </c>
      <c r="L316" s="6">
        <v>5</v>
      </c>
      <c r="M316" s="6">
        <v>0</v>
      </c>
      <c r="N316" s="6">
        <v>0</v>
      </c>
      <c r="O316" s="2"/>
      <c r="P316" s="1"/>
    </row>
    <row r="317" spans="1:16">
      <c r="A317" s="13" t="s">
        <v>137</v>
      </c>
      <c r="B317" s="13" t="s">
        <v>138</v>
      </c>
      <c r="C317" s="13" t="s">
        <v>138</v>
      </c>
      <c r="D317" s="13" t="s">
        <v>16</v>
      </c>
      <c r="E317" s="13" t="s">
        <v>42</v>
      </c>
      <c r="F317" s="13" t="s">
        <v>43</v>
      </c>
      <c r="G317" s="13" t="s">
        <v>20</v>
      </c>
      <c r="H317" s="13" t="s">
        <v>182</v>
      </c>
      <c r="I317" s="13" t="s">
        <v>180</v>
      </c>
      <c r="J317" s="13" t="s">
        <v>20</v>
      </c>
      <c r="K317" s="13" t="s">
        <v>181</v>
      </c>
      <c r="L317" s="6">
        <v>23</v>
      </c>
      <c r="M317" s="6">
        <v>0</v>
      </c>
      <c r="N317" s="6">
        <v>0</v>
      </c>
      <c r="O317" s="2"/>
      <c r="P317" s="1"/>
    </row>
    <row r="318" spans="1:16">
      <c r="A318" s="13" t="s">
        <v>137</v>
      </c>
      <c r="B318" s="13" t="s">
        <v>138</v>
      </c>
      <c r="C318" s="13" t="s">
        <v>138</v>
      </c>
      <c r="D318" s="13" t="s">
        <v>16</v>
      </c>
      <c r="E318" s="13" t="s">
        <v>44</v>
      </c>
      <c r="F318" s="13" t="s">
        <v>45</v>
      </c>
      <c r="G318" s="13" t="s">
        <v>20</v>
      </c>
      <c r="H318" s="13" t="s">
        <v>182</v>
      </c>
      <c r="I318" s="13" t="s">
        <v>180</v>
      </c>
      <c r="J318" s="13" t="s">
        <v>20</v>
      </c>
      <c r="K318" s="13" t="s">
        <v>181</v>
      </c>
      <c r="L318" s="6">
        <v>12</v>
      </c>
      <c r="M318" s="6">
        <v>0</v>
      </c>
      <c r="N318" s="6">
        <v>0</v>
      </c>
      <c r="O318" s="2"/>
      <c r="P318" s="1"/>
    </row>
    <row r="319" spans="1:16">
      <c r="A319" s="13" t="s">
        <v>137</v>
      </c>
      <c r="B319" s="13" t="s">
        <v>138</v>
      </c>
      <c r="C319" s="13" t="s">
        <v>138</v>
      </c>
      <c r="D319" s="13" t="s">
        <v>16</v>
      </c>
      <c r="E319" s="13" t="s">
        <v>44</v>
      </c>
      <c r="F319" s="13" t="s">
        <v>45</v>
      </c>
      <c r="G319" s="13" t="s">
        <v>20</v>
      </c>
      <c r="H319" s="13" t="s">
        <v>179</v>
      </c>
      <c r="I319" s="13" t="s">
        <v>180</v>
      </c>
      <c r="J319" s="13" t="s">
        <v>20</v>
      </c>
      <c r="K319" s="13" t="s">
        <v>181</v>
      </c>
      <c r="L319" s="6">
        <v>8</v>
      </c>
      <c r="M319" s="6">
        <v>0</v>
      </c>
      <c r="N319" s="6">
        <v>0</v>
      </c>
      <c r="O319" s="2"/>
      <c r="P319" s="1"/>
    </row>
    <row r="320" spans="1:16">
      <c r="A320" s="13" t="s">
        <v>137</v>
      </c>
      <c r="B320" s="13" t="s">
        <v>138</v>
      </c>
      <c r="C320" s="13" t="s">
        <v>138</v>
      </c>
      <c r="D320" s="13" t="s">
        <v>16</v>
      </c>
      <c r="E320" s="13" t="s">
        <v>46</v>
      </c>
      <c r="F320" s="13" t="s">
        <v>47</v>
      </c>
      <c r="G320" s="13" t="s">
        <v>20</v>
      </c>
      <c r="H320" s="13" t="s">
        <v>183</v>
      </c>
      <c r="I320" s="13" t="s">
        <v>180</v>
      </c>
      <c r="J320" s="13" t="s">
        <v>20</v>
      </c>
      <c r="K320" s="13" t="s">
        <v>181</v>
      </c>
      <c r="L320" s="6">
        <v>1</v>
      </c>
      <c r="M320" s="6">
        <v>0</v>
      </c>
      <c r="N320" s="6">
        <v>0</v>
      </c>
      <c r="O320" s="2"/>
      <c r="P320" s="1"/>
    </row>
    <row r="321" spans="1:16">
      <c r="A321" s="13" t="s">
        <v>139</v>
      </c>
      <c r="B321" s="13" t="s">
        <v>140</v>
      </c>
      <c r="C321" s="13" t="s">
        <v>140</v>
      </c>
      <c r="D321" s="13" t="s">
        <v>64</v>
      </c>
      <c r="E321" s="13" t="s">
        <v>17</v>
      </c>
      <c r="F321" s="13" t="s">
        <v>18</v>
      </c>
      <c r="G321" s="13" t="s">
        <v>19</v>
      </c>
      <c r="H321" s="13" t="s">
        <v>182</v>
      </c>
      <c r="I321" s="13" t="s">
        <v>180</v>
      </c>
      <c r="J321" s="13" t="s">
        <v>20</v>
      </c>
      <c r="K321" s="13" t="s">
        <v>181</v>
      </c>
      <c r="L321" s="6">
        <v>3</v>
      </c>
      <c r="M321" s="6">
        <v>0</v>
      </c>
      <c r="N321" s="6">
        <v>0</v>
      </c>
      <c r="O321" s="2"/>
      <c r="P321" s="1"/>
    </row>
    <row r="322" spans="1:16">
      <c r="A322" s="13" t="s">
        <v>139</v>
      </c>
      <c r="B322" s="13" t="s">
        <v>140</v>
      </c>
      <c r="C322" s="13" t="s">
        <v>140</v>
      </c>
      <c r="D322" s="13" t="s">
        <v>64</v>
      </c>
      <c r="E322" s="13" t="s">
        <v>17</v>
      </c>
      <c r="F322" s="13" t="s">
        <v>18</v>
      </c>
      <c r="G322" s="13" t="s">
        <v>23</v>
      </c>
      <c r="H322" s="13" t="s">
        <v>182</v>
      </c>
      <c r="I322" s="13" t="s">
        <v>180</v>
      </c>
      <c r="J322" s="13" t="s">
        <v>20</v>
      </c>
      <c r="K322" s="13" t="s">
        <v>181</v>
      </c>
      <c r="L322" s="6">
        <v>1</v>
      </c>
      <c r="M322" s="6">
        <v>0</v>
      </c>
      <c r="N322" s="6">
        <v>0</v>
      </c>
      <c r="O322" s="2"/>
      <c r="P322" s="1"/>
    </row>
    <row r="323" spans="1:16">
      <c r="A323" s="13" t="s">
        <v>139</v>
      </c>
      <c r="B323" s="13" t="s">
        <v>140</v>
      </c>
      <c r="C323" s="13" t="s">
        <v>140</v>
      </c>
      <c r="D323" s="13" t="s">
        <v>64</v>
      </c>
      <c r="E323" s="13" t="s">
        <v>17</v>
      </c>
      <c r="F323" s="13" t="s">
        <v>18</v>
      </c>
      <c r="G323" s="13" t="s">
        <v>23</v>
      </c>
      <c r="H323" s="13" t="s">
        <v>179</v>
      </c>
      <c r="I323" s="13" t="s">
        <v>180</v>
      </c>
      <c r="J323" s="13" t="s">
        <v>20</v>
      </c>
      <c r="K323" s="13" t="s">
        <v>181</v>
      </c>
      <c r="L323" s="6">
        <v>3</v>
      </c>
      <c r="M323" s="6">
        <v>0</v>
      </c>
      <c r="N323" s="6">
        <v>0</v>
      </c>
      <c r="O323" s="2"/>
      <c r="P323" s="1"/>
    </row>
    <row r="324" spans="1:16">
      <c r="A324" s="13" t="s">
        <v>139</v>
      </c>
      <c r="B324" s="13" t="s">
        <v>140</v>
      </c>
      <c r="C324" s="13" t="s">
        <v>140</v>
      </c>
      <c r="D324" s="13" t="s">
        <v>64</v>
      </c>
      <c r="E324" s="13" t="s">
        <v>24</v>
      </c>
      <c r="F324" s="13" t="s">
        <v>25</v>
      </c>
      <c r="G324" s="13" t="s">
        <v>26</v>
      </c>
      <c r="H324" s="13" t="s">
        <v>182</v>
      </c>
      <c r="I324" s="13" t="s">
        <v>180</v>
      </c>
      <c r="J324" s="13" t="s">
        <v>20</v>
      </c>
      <c r="K324" s="13" t="s">
        <v>181</v>
      </c>
      <c r="L324" s="6">
        <v>3</v>
      </c>
      <c r="M324" s="6">
        <v>0</v>
      </c>
      <c r="N324" s="6">
        <v>0</v>
      </c>
      <c r="O324" s="2"/>
      <c r="P324" s="1"/>
    </row>
    <row r="325" spans="1:16">
      <c r="A325" s="13" t="s">
        <v>139</v>
      </c>
      <c r="B325" s="13" t="s">
        <v>140</v>
      </c>
      <c r="C325" s="13" t="s">
        <v>140</v>
      </c>
      <c r="D325" s="13" t="s">
        <v>64</v>
      </c>
      <c r="E325" s="13" t="s">
        <v>24</v>
      </c>
      <c r="F325" s="13" t="s">
        <v>25</v>
      </c>
      <c r="G325" s="13" t="s">
        <v>26</v>
      </c>
      <c r="H325" s="13" t="s">
        <v>179</v>
      </c>
      <c r="I325" s="13" t="s">
        <v>180</v>
      </c>
      <c r="J325" s="13" t="s">
        <v>20</v>
      </c>
      <c r="K325" s="13" t="s">
        <v>181</v>
      </c>
      <c r="L325" s="6">
        <v>14</v>
      </c>
      <c r="M325" s="6">
        <v>0</v>
      </c>
      <c r="N325" s="6">
        <v>0</v>
      </c>
      <c r="O325" s="2"/>
      <c r="P325" s="1"/>
    </row>
    <row r="326" spans="1:16">
      <c r="A326" s="13" t="s">
        <v>139</v>
      </c>
      <c r="B326" s="13" t="s">
        <v>140</v>
      </c>
      <c r="C326" s="13" t="s">
        <v>140</v>
      </c>
      <c r="D326" s="13" t="s">
        <v>64</v>
      </c>
      <c r="E326" s="13" t="s">
        <v>39</v>
      </c>
      <c r="F326" s="13" t="s">
        <v>40</v>
      </c>
      <c r="G326" s="13" t="s">
        <v>41</v>
      </c>
      <c r="H326" s="13" t="s">
        <v>182</v>
      </c>
      <c r="I326" s="13" t="s">
        <v>180</v>
      </c>
      <c r="J326" s="13" t="s">
        <v>20</v>
      </c>
      <c r="K326" s="13" t="s">
        <v>181</v>
      </c>
      <c r="L326" s="6">
        <v>2</v>
      </c>
      <c r="M326" s="6">
        <v>0</v>
      </c>
      <c r="N326" s="6">
        <v>0</v>
      </c>
      <c r="O326" s="2"/>
      <c r="P326" s="1"/>
    </row>
    <row r="327" spans="1:16">
      <c r="A327" s="13" t="s">
        <v>139</v>
      </c>
      <c r="B327" s="13" t="s">
        <v>140</v>
      </c>
      <c r="C327" s="13" t="s">
        <v>140</v>
      </c>
      <c r="D327" s="13" t="s">
        <v>64</v>
      </c>
      <c r="E327" s="13" t="s">
        <v>39</v>
      </c>
      <c r="F327" s="13" t="s">
        <v>40</v>
      </c>
      <c r="G327" s="13" t="s">
        <v>41</v>
      </c>
      <c r="H327" s="13" t="s">
        <v>179</v>
      </c>
      <c r="I327" s="13" t="s">
        <v>180</v>
      </c>
      <c r="J327" s="13" t="s">
        <v>20</v>
      </c>
      <c r="K327" s="13" t="s">
        <v>181</v>
      </c>
      <c r="L327" s="6">
        <v>3</v>
      </c>
      <c r="M327" s="6">
        <v>0</v>
      </c>
      <c r="N327" s="6">
        <v>0</v>
      </c>
      <c r="O327" s="2"/>
      <c r="P327" s="1"/>
    </row>
    <row r="328" spans="1:16">
      <c r="A328" s="13" t="s">
        <v>139</v>
      </c>
      <c r="B328" s="13" t="s">
        <v>140</v>
      </c>
      <c r="C328" s="13" t="s">
        <v>140</v>
      </c>
      <c r="D328" s="13" t="s">
        <v>64</v>
      </c>
      <c r="E328" s="13" t="s">
        <v>42</v>
      </c>
      <c r="F328" s="13" t="s">
        <v>43</v>
      </c>
      <c r="G328" s="13" t="s">
        <v>20</v>
      </c>
      <c r="H328" s="13" t="s">
        <v>182</v>
      </c>
      <c r="I328" s="13" t="s">
        <v>180</v>
      </c>
      <c r="J328" s="13" t="s">
        <v>20</v>
      </c>
      <c r="K328" s="13" t="s">
        <v>181</v>
      </c>
      <c r="L328" s="6">
        <v>1</v>
      </c>
      <c r="M328" s="6">
        <v>0</v>
      </c>
      <c r="N328" s="6">
        <v>0</v>
      </c>
      <c r="O328" s="2"/>
      <c r="P328" s="1"/>
    </row>
    <row r="329" spans="1:16">
      <c r="A329" s="13" t="s">
        <v>139</v>
      </c>
      <c r="B329" s="13" t="s">
        <v>140</v>
      </c>
      <c r="C329" s="13" t="s">
        <v>140</v>
      </c>
      <c r="D329" s="13" t="s">
        <v>64</v>
      </c>
      <c r="E329" s="13" t="s">
        <v>44</v>
      </c>
      <c r="F329" s="13" t="s">
        <v>45</v>
      </c>
      <c r="G329" s="13" t="s">
        <v>20</v>
      </c>
      <c r="H329" s="13" t="s">
        <v>179</v>
      </c>
      <c r="I329" s="13" t="s">
        <v>180</v>
      </c>
      <c r="J329" s="13" t="s">
        <v>20</v>
      </c>
      <c r="K329" s="13" t="s">
        <v>181</v>
      </c>
      <c r="L329" s="6">
        <v>2</v>
      </c>
      <c r="M329" s="6">
        <v>0</v>
      </c>
      <c r="N329" s="6">
        <v>0</v>
      </c>
      <c r="O329" s="2"/>
      <c r="P329" s="1"/>
    </row>
    <row r="330" spans="1:16">
      <c r="A330" s="13" t="s">
        <v>141</v>
      </c>
      <c r="B330" s="13" t="s">
        <v>142</v>
      </c>
      <c r="C330" s="13" t="s">
        <v>142</v>
      </c>
      <c r="D330" s="13" t="s">
        <v>64</v>
      </c>
      <c r="E330" s="13" t="s">
        <v>24</v>
      </c>
      <c r="F330" s="13" t="s">
        <v>25</v>
      </c>
      <c r="G330" s="13" t="s">
        <v>26</v>
      </c>
      <c r="H330" s="13" t="s">
        <v>182</v>
      </c>
      <c r="I330" s="13" t="s">
        <v>180</v>
      </c>
      <c r="J330" s="13" t="s">
        <v>20</v>
      </c>
      <c r="K330" s="13" t="s">
        <v>181</v>
      </c>
      <c r="L330" s="6">
        <v>1</v>
      </c>
      <c r="M330" s="6">
        <v>0</v>
      </c>
      <c r="N330" s="6">
        <v>0</v>
      </c>
      <c r="O330" s="2"/>
      <c r="P330" s="1"/>
    </row>
    <row r="331" spans="1:16">
      <c r="A331" s="13" t="s">
        <v>141</v>
      </c>
      <c r="B331" s="13" t="s">
        <v>142</v>
      </c>
      <c r="C331" s="13" t="s">
        <v>142</v>
      </c>
      <c r="D331" s="13" t="s">
        <v>64</v>
      </c>
      <c r="E331" s="13" t="s">
        <v>24</v>
      </c>
      <c r="F331" s="13" t="s">
        <v>25</v>
      </c>
      <c r="G331" s="13" t="s">
        <v>26</v>
      </c>
      <c r="H331" s="13" t="s">
        <v>179</v>
      </c>
      <c r="I331" s="13" t="s">
        <v>180</v>
      </c>
      <c r="J331" s="13" t="s">
        <v>20</v>
      </c>
      <c r="K331" s="13" t="s">
        <v>181</v>
      </c>
      <c r="L331" s="6">
        <v>65</v>
      </c>
      <c r="M331" s="6">
        <v>0</v>
      </c>
      <c r="N331" s="6">
        <v>0</v>
      </c>
      <c r="O331" s="2"/>
      <c r="P331" s="1"/>
    </row>
    <row r="332" spans="1:16">
      <c r="A332" s="13" t="s">
        <v>141</v>
      </c>
      <c r="B332" s="13" t="s">
        <v>142</v>
      </c>
      <c r="C332" s="13" t="s">
        <v>142</v>
      </c>
      <c r="D332" s="13" t="s">
        <v>64</v>
      </c>
      <c r="E332" s="13" t="s">
        <v>27</v>
      </c>
      <c r="F332" s="13" t="s">
        <v>28</v>
      </c>
      <c r="G332" s="13" t="s">
        <v>29</v>
      </c>
      <c r="H332" s="13" t="s">
        <v>179</v>
      </c>
      <c r="I332" s="13" t="s">
        <v>180</v>
      </c>
      <c r="J332" s="13" t="s">
        <v>20</v>
      </c>
      <c r="K332" s="13" t="s">
        <v>181</v>
      </c>
      <c r="L332" s="6">
        <v>1</v>
      </c>
      <c r="M332" s="6">
        <v>0</v>
      </c>
      <c r="N332" s="6">
        <v>0</v>
      </c>
      <c r="O332" s="2"/>
      <c r="P332" s="1"/>
    </row>
    <row r="333" spans="1:16">
      <c r="A333" s="13" t="s">
        <v>141</v>
      </c>
      <c r="B333" s="13" t="s">
        <v>142</v>
      </c>
      <c r="C333" s="13" t="s">
        <v>142</v>
      </c>
      <c r="D333" s="13" t="s">
        <v>64</v>
      </c>
      <c r="E333" s="13" t="s">
        <v>39</v>
      </c>
      <c r="F333" s="13" t="s">
        <v>40</v>
      </c>
      <c r="G333" s="13" t="s">
        <v>41</v>
      </c>
      <c r="H333" s="13" t="s">
        <v>182</v>
      </c>
      <c r="I333" s="13" t="s">
        <v>180</v>
      </c>
      <c r="J333" s="13" t="s">
        <v>20</v>
      </c>
      <c r="K333" s="13" t="s">
        <v>181</v>
      </c>
      <c r="L333" s="6">
        <v>18</v>
      </c>
      <c r="M333" s="6">
        <v>0</v>
      </c>
      <c r="N333" s="6">
        <v>0</v>
      </c>
      <c r="O333" s="2"/>
      <c r="P333" s="1"/>
    </row>
    <row r="334" spans="1:16">
      <c r="A334" s="13" t="s">
        <v>141</v>
      </c>
      <c r="B334" s="13" t="s">
        <v>142</v>
      </c>
      <c r="C334" s="13" t="s">
        <v>142</v>
      </c>
      <c r="D334" s="13" t="s">
        <v>64</v>
      </c>
      <c r="E334" s="13" t="s">
        <v>39</v>
      </c>
      <c r="F334" s="13" t="s">
        <v>40</v>
      </c>
      <c r="G334" s="13" t="s">
        <v>41</v>
      </c>
      <c r="H334" s="13" t="s">
        <v>179</v>
      </c>
      <c r="I334" s="13" t="s">
        <v>180</v>
      </c>
      <c r="J334" s="13" t="s">
        <v>20</v>
      </c>
      <c r="K334" s="13" t="s">
        <v>181</v>
      </c>
      <c r="L334" s="6">
        <v>63</v>
      </c>
      <c r="M334" s="6">
        <v>0</v>
      </c>
      <c r="N334" s="6">
        <v>0</v>
      </c>
      <c r="O334" s="2"/>
      <c r="P334" s="1"/>
    </row>
    <row r="335" spans="1:16">
      <c r="A335" s="13" t="s">
        <v>141</v>
      </c>
      <c r="B335" s="13" t="s">
        <v>142</v>
      </c>
      <c r="C335" s="13" t="s">
        <v>142</v>
      </c>
      <c r="D335" s="13" t="s">
        <v>64</v>
      </c>
      <c r="E335" s="13" t="s">
        <v>42</v>
      </c>
      <c r="F335" s="13" t="s">
        <v>43</v>
      </c>
      <c r="G335" s="13" t="s">
        <v>20</v>
      </c>
      <c r="H335" s="13" t="s">
        <v>182</v>
      </c>
      <c r="I335" s="13" t="s">
        <v>180</v>
      </c>
      <c r="J335" s="13" t="s">
        <v>20</v>
      </c>
      <c r="K335" s="13" t="s">
        <v>181</v>
      </c>
      <c r="L335" s="6">
        <v>2</v>
      </c>
      <c r="M335" s="6">
        <v>0</v>
      </c>
      <c r="N335" s="6">
        <v>0</v>
      </c>
      <c r="O335" s="2"/>
      <c r="P335" s="1"/>
    </row>
    <row r="336" spans="1:16">
      <c r="A336" s="13" t="s">
        <v>141</v>
      </c>
      <c r="B336" s="13" t="s">
        <v>142</v>
      </c>
      <c r="C336" s="13" t="s">
        <v>142</v>
      </c>
      <c r="D336" s="13" t="s">
        <v>64</v>
      </c>
      <c r="E336" s="13" t="s">
        <v>44</v>
      </c>
      <c r="F336" s="13" t="s">
        <v>45</v>
      </c>
      <c r="G336" s="13" t="s">
        <v>20</v>
      </c>
      <c r="H336" s="13" t="s">
        <v>182</v>
      </c>
      <c r="I336" s="13" t="s">
        <v>180</v>
      </c>
      <c r="J336" s="13" t="s">
        <v>20</v>
      </c>
      <c r="K336" s="13" t="s">
        <v>181</v>
      </c>
      <c r="L336" s="6">
        <v>2</v>
      </c>
      <c r="M336" s="6">
        <v>0</v>
      </c>
      <c r="N336" s="6">
        <v>0</v>
      </c>
      <c r="O336" s="2"/>
      <c r="P336" s="1"/>
    </row>
    <row r="337" spans="1:16">
      <c r="A337" s="13" t="s">
        <v>141</v>
      </c>
      <c r="B337" s="13" t="s">
        <v>142</v>
      </c>
      <c r="C337" s="13" t="s">
        <v>142</v>
      </c>
      <c r="D337" s="13" t="s">
        <v>64</v>
      </c>
      <c r="E337" s="13" t="s">
        <v>44</v>
      </c>
      <c r="F337" s="13" t="s">
        <v>45</v>
      </c>
      <c r="G337" s="13" t="s">
        <v>20</v>
      </c>
      <c r="H337" s="13" t="s">
        <v>179</v>
      </c>
      <c r="I337" s="13" t="s">
        <v>180</v>
      </c>
      <c r="J337" s="13" t="s">
        <v>20</v>
      </c>
      <c r="K337" s="13" t="s">
        <v>181</v>
      </c>
      <c r="L337" s="6">
        <v>1</v>
      </c>
      <c r="M337" s="6">
        <v>0</v>
      </c>
      <c r="N337" s="6">
        <v>0</v>
      </c>
      <c r="O337" s="2"/>
      <c r="P337" s="1"/>
    </row>
    <row r="338" spans="1:16">
      <c r="A338" s="13" t="s">
        <v>143</v>
      </c>
      <c r="B338" s="13" t="s">
        <v>144</v>
      </c>
      <c r="C338" s="13" t="s">
        <v>144</v>
      </c>
      <c r="D338" s="13" t="s">
        <v>74</v>
      </c>
      <c r="E338" s="13" t="s">
        <v>17</v>
      </c>
      <c r="F338" s="13" t="s">
        <v>18</v>
      </c>
      <c r="G338" s="13" t="s">
        <v>19</v>
      </c>
      <c r="H338" s="13" t="s">
        <v>182</v>
      </c>
      <c r="I338" s="13" t="s">
        <v>180</v>
      </c>
      <c r="J338" s="13" t="s">
        <v>20</v>
      </c>
      <c r="K338" s="13" t="s">
        <v>181</v>
      </c>
      <c r="L338" s="6">
        <v>30</v>
      </c>
      <c r="M338" s="6">
        <v>0</v>
      </c>
      <c r="N338" s="6">
        <v>0</v>
      </c>
      <c r="O338" s="2"/>
      <c r="P338" s="1"/>
    </row>
    <row r="339" spans="1:16">
      <c r="A339" s="13" t="s">
        <v>143</v>
      </c>
      <c r="B339" s="13" t="s">
        <v>144</v>
      </c>
      <c r="C339" s="13" t="s">
        <v>144</v>
      </c>
      <c r="D339" s="13" t="s">
        <v>74</v>
      </c>
      <c r="E339" s="13" t="s">
        <v>17</v>
      </c>
      <c r="F339" s="13" t="s">
        <v>18</v>
      </c>
      <c r="G339" s="13" t="s">
        <v>23</v>
      </c>
      <c r="H339" s="13" t="s">
        <v>182</v>
      </c>
      <c r="I339" s="13" t="s">
        <v>180</v>
      </c>
      <c r="J339" s="13" t="s">
        <v>20</v>
      </c>
      <c r="K339" s="13" t="s">
        <v>181</v>
      </c>
      <c r="L339" s="6">
        <v>13</v>
      </c>
      <c r="M339" s="6">
        <v>0</v>
      </c>
      <c r="N339" s="6">
        <v>0</v>
      </c>
      <c r="O339" s="2"/>
      <c r="P339" s="1"/>
    </row>
    <row r="340" spans="1:16">
      <c r="A340" s="13" t="s">
        <v>143</v>
      </c>
      <c r="B340" s="13" t="s">
        <v>144</v>
      </c>
      <c r="C340" s="13" t="s">
        <v>144</v>
      </c>
      <c r="D340" s="13" t="s">
        <v>74</v>
      </c>
      <c r="E340" s="13" t="s">
        <v>17</v>
      </c>
      <c r="F340" s="13" t="s">
        <v>18</v>
      </c>
      <c r="G340" s="13" t="s">
        <v>23</v>
      </c>
      <c r="H340" s="13" t="s">
        <v>179</v>
      </c>
      <c r="I340" s="13" t="s">
        <v>180</v>
      </c>
      <c r="J340" s="13" t="s">
        <v>20</v>
      </c>
      <c r="K340" s="13" t="s">
        <v>181</v>
      </c>
      <c r="L340" s="6">
        <v>5</v>
      </c>
      <c r="M340" s="6">
        <v>0</v>
      </c>
      <c r="N340" s="6">
        <v>0</v>
      </c>
      <c r="O340" s="2"/>
      <c r="P340" s="1"/>
    </row>
    <row r="341" spans="1:16">
      <c r="A341" s="13" t="s">
        <v>143</v>
      </c>
      <c r="B341" s="13" t="s">
        <v>144</v>
      </c>
      <c r="C341" s="13" t="s">
        <v>144</v>
      </c>
      <c r="D341" s="13" t="s">
        <v>74</v>
      </c>
      <c r="E341" s="13" t="s">
        <v>24</v>
      </c>
      <c r="F341" s="13" t="s">
        <v>25</v>
      </c>
      <c r="G341" s="13" t="s">
        <v>26</v>
      </c>
      <c r="H341" s="13" t="s">
        <v>182</v>
      </c>
      <c r="I341" s="13" t="s">
        <v>180</v>
      </c>
      <c r="J341" s="13" t="s">
        <v>20</v>
      </c>
      <c r="K341" s="13" t="s">
        <v>181</v>
      </c>
      <c r="L341" s="6">
        <v>178</v>
      </c>
      <c r="M341" s="6">
        <v>0</v>
      </c>
      <c r="N341" s="6">
        <v>0</v>
      </c>
      <c r="O341" s="2"/>
      <c r="P341" s="1"/>
    </row>
    <row r="342" spans="1:16">
      <c r="A342" s="13" t="s">
        <v>143</v>
      </c>
      <c r="B342" s="13" t="s">
        <v>144</v>
      </c>
      <c r="C342" s="13" t="s">
        <v>144</v>
      </c>
      <c r="D342" s="13" t="s">
        <v>74</v>
      </c>
      <c r="E342" s="13" t="s">
        <v>24</v>
      </c>
      <c r="F342" s="13" t="s">
        <v>25</v>
      </c>
      <c r="G342" s="13" t="s">
        <v>26</v>
      </c>
      <c r="H342" s="13" t="s">
        <v>179</v>
      </c>
      <c r="I342" s="13" t="s">
        <v>180</v>
      </c>
      <c r="J342" s="13" t="s">
        <v>20</v>
      </c>
      <c r="K342" s="13" t="s">
        <v>181</v>
      </c>
      <c r="L342" s="6">
        <v>159</v>
      </c>
      <c r="M342" s="6">
        <v>0</v>
      </c>
      <c r="N342" s="6">
        <v>0</v>
      </c>
      <c r="O342" s="2"/>
      <c r="P342" s="1"/>
    </row>
    <row r="343" spans="1:16">
      <c r="A343" s="13" t="s">
        <v>143</v>
      </c>
      <c r="B343" s="13" t="s">
        <v>144</v>
      </c>
      <c r="C343" s="13" t="s">
        <v>144</v>
      </c>
      <c r="D343" s="13" t="s">
        <v>74</v>
      </c>
      <c r="E343" s="13" t="s">
        <v>27</v>
      </c>
      <c r="F343" s="13" t="s">
        <v>28</v>
      </c>
      <c r="G343" s="13" t="s">
        <v>29</v>
      </c>
      <c r="H343" s="13" t="s">
        <v>182</v>
      </c>
      <c r="I343" s="13" t="s">
        <v>180</v>
      </c>
      <c r="J343" s="13" t="s">
        <v>20</v>
      </c>
      <c r="K343" s="13" t="s">
        <v>181</v>
      </c>
      <c r="L343" s="6">
        <v>30</v>
      </c>
      <c r="M343" s="6">
        <v>0</v>
      </c>
      <c r="N343" s="6">
        <v>0</v>
      </c>
      <c r="O343" s="2"/>
      <c r="P343" s="1"/>
    </row>
    <row r="344" spans="1:16">
      <c r="A344" s="13" t="s">
        <v>143</v>
      </c>
      <c r="B344" s="13" t="s">
        <v>144</v>
      </c>
      <c r="C344" s="13" t="s">
        <v>144</v>
      </c>
      <c r="D344" s="13" t="s">
        <v>74</v>
      </c>
      <c r="E344" s="13" t="s">
        <v>27</v>
      </c>
      <c r="F344" s="13" t="s">
        <v>28</v>
      </c>
      <c r="G344" s="13" t="s">
        <v>29</v>
      </c>
      <c r="H344" s="13" t="s">
        <v>179</v>
      </c>
      <c r="I344" s="13" t="s">
        <v>180</v>
      </c>
      <c r="J344" s="13" t="s">
        <v>20</v>
      </c>
      <c r="K344" s="13" t="s">
        <v>181</v>
      </c>
      <c r="L344" s="6">
        <v>68</v>
      </c>
      <c r="M344" s="6">
        <v>0</v>
      </c>
      <c r="N344" s="6">
        <v>0</v>
      </c>
      <c r="O344" s="2"/>
      <c r="P344" s="1"/>
    </row>
    <row r="345" spans="1:16">
      <c r="A345" s="13" t="s">
        <v>143</v>
      </c>
      <c r="B345" s="13" t="s">
        <v>144</v>
      </c>
      <c r="C345" s="13" t="s">
        <v>144</v>
      </c>
      <c r="D345" s="13" t="s">
        <v>74</v>
      </c>
      <c r="E345" s="13" t="s">
        <v>30</v>
      </c>
      <c r="F345" s="13" t="s">
        <v>31</v>
      </c>
      <c r="G345" s="13" t="s">
        <v>20</v>
      </c>
      <c r="H345" s="13" t="s">
        <v>179</v>
      </c>
      <c r="I345" s="13" t="s">
        <v>180</v>
      </c>
      <c r="J345" s="13" t="s">
        <v>20</v>
      </c>
      <c r="K345" s="13" t="s">
        <v>181</v>
      </c>
      <c r="L345" s="6">
        <v>7</v>
      </c>
      <c r="M345" s="6">
        <v>0</v>
      </c>
      <c r="N345" s="6">
        <v>0</v>
      </c>
      <c r="O345" s="2"/>
      <c r="P345" s="1"/>
    </row>
    <row r="346" spans="1:16">
      <c r="A346" s="13" t="s">
        <v>143</v>
      </c>
      <c r="B346" s="13" t="s">
        <v>144</v>
      </c>
      <c r="C346" s="13" t="s">
        <v>144</v>
      </c>
      <c r="D346" s="13" t="s">
        <v>74</v>
      </c>
      <c r="E346" s="13" t="s">
        <v>34</v>
      </c>
      <c r="F346" s="13" t="s">
        <v>35</v>
      </c>
      <c r="G346" s="13" t="s">
        <v>37</v>
      </c>
      <c r="H346" s="13" t="s">
        <v>182</v>
      </c>
      <c r="I346" s="13" t="s">
        <v>180</v>
      </c>
      <c r="J346" s="13" t="s">
        <v>20</v>
      </c>
      <c r="K346" s="13" t="s">
        <v>181</v>
      </c>
      <c r="L346" s="6">
        <v>4</v>
      </c>
      <c r="M346" s="6">
        <v>0</v>
      </c>
      <c r="N346" s="6">
        <v>0</v>
      </c>
      <c r="O346" s="2"/>
      <c r="P346" s="1"/>
    </row>
    <row r="347" spans="1:16">
      <c r="A347" s="13" t="s">
        <v>143</v>
      </c>
      <c r="B347" s="13" t="s">
        <v>144</v>
      </c>
      <c r="C347" s="13" t="s">
        <v>144</v>
      </c>
      <c r="D347" s="13" t="s">
        <v>74</v>
      </c>
      <c r="E347" s="13" t="s">
        <v>39</v>
      </c>
      <c r="F347" s="13" t="s">
        <v>40</v>
      </c>
      <c r="G347" s="13" t="s">
        <v>41</v>
      </c>
      <c r="H347" s="13" t="s">
        <v>182</v>
      </c>
      <c r="I347" s="13" t="s">
        <v>180</v>
      </c>
      <c r="J347" s="13" t="s">
        <v>20</v>
      </c>
      <c r="K347" s="13" t="s">
        <v>181</v>
      </c>
      <c r="L347" s="6">
        <v>92</v>
      </c>
      <c r="M347" s="6">
        <v>0</v>
      </c>
      <c r="N347" s="6">
        <v>0</v>
      </c>
      <c r="O347" s="2"/>
      <c r="P347" s="1"/>
    </row>
    <row r="348" spans="1:16">
      <c r="A348" s="13" t="s">
        <v>143</v>
      </c>
      <c r="B348" s="13" t="s">
        <v>144</v>
      </c>
      <c r="C348" s="13" t="s">
        <v>144</v>
      </c>
      <c r="D348" s="13" t="s">
        <v>74</v>
      </c>
      <c r="E348" s="13" t="s">
        <v>39</v>
      </c>
      <c r="F348" s="13" t="s">
        <v>40</v>
      </c>
      <c r="G348" s="13" t="s">
        <v>41</v>
      </c>
      <c r="H348" s="13" t="s">
        <v>179</v>
      </c>
      <c r="I348" s="13" t="s">
        <v>180</v>
      </c>
      <c r="J348" s="13" t="s">
        <v>20</v>
      </c>
      <c r="K348" s="13" t="s">
        <v>181</v>
      </c>
      <c r="L348" s="6">
        <v>4</v>
      </c>
      <c r="M348" s="6">
        <v>0</v>
      </c>
      <c r="N348" s="6">
        <v>0</v>
      </c>
      <c r="O348" s="2"/>
      <c r="P348" s="1"/>
    </row>
    <row r="349" spans="1:16">
      <c r="A349" s="13" t="s">
        <v>143</v>
      </c>
      <c r="B349" s="13" t="s">
        <v>144</v>
      </c>
      <c r="C349" s="13" t="s">
        <v>144</v>
      </c>
      <c r="D349" s="13" t="s">
        <v>74</v>
      </c>
      <c r="E349" s="13" t="s">
        <v>42</v>
      </c>
      <c r="F349" s="13" t="s">
        <v>43</v>
      </c>
      <c r="G349" s="13" t="s">
        <v>20</v>
      </c>
      <c r="H349" s="13" t="s">
        <v>182</v>
      </c>
      <c r="I349" s="13" t="s">
        <v>180</v>
      </c>
      <c r="J349" s="13" t="s">
        <v>20</v>
      </c>
      <c r="K349" s="13" t="s">
        <v>181</v>
      </c>
      <c r="L349" s="6">
        <v>7</v>
      </c>
      <c r="M349" s="6">
        <v>0</v>
      </c>
      <c r="N349" s="6">
        <v>0</v>
      </c>
      <c r="O349" s="2"/>
      <c r="P349" s="1"/>
    </row>
    <row r="350" spans="1:16">
      <c r="A350" s="13" t="s">
        <v>143</v>
      </c>
      <c r="B350" s="13" t="s">
        <v>144</v>
      </c>
      <c r="C350" s="13" t="s">
        <v>144</v>
      </c>
      <c r="D350" s="13" t="s">
        <v>74</v>
      </c>
      <c r="E350" s="13" t="s">
        <v>44</v>
      </c>
      <c r="F350" s="13" t="s">
        <v>45</v>
      </c>
      <c r="G350" s="13" t="s">
        <v>20</v>
      </c>
      <c r="H350" s="13" t="s">
        <v>182</v>
      </c>
      <c r="I350" s="13" t="s">
        <v>180</v>
      </c>
      <c r="J350" s="13" t="s">
        <v>20</v>
      </c>
      <c r="K350" s="13" t="s">
        <v>181</v>
      </c>
      <c r="L350" s="6">
        <v>4</v>
      </c>
      <c r="M350" s="6">
        <v>0</v>
      </c>
      <c r="N350" s="6">
        <v>0</v>
      </c>
      <c r="O350" s="2"/>
      <c r="P350" s="1"/>
    </row>
    <row r="351" spans="1:16">
      <c r="A351" s="13" t="s">
        <v>143</v>
      </c>
      <c r="B351" s="13" t="s">
        <v>144</v>
      </c>
      <c r="C351" s="13" t="s">
        <v>144</v>
      </c>
      <c r="D351" s="13" t="s">
        <v>74</v>
      </c>
      <c r="E351" s="13" t="s">
        <v>44</v>
      </c>
      <c r="F351" s="13" t="s">
        <v>45</v>
      </c>
      <c r="G351" s="13" t="s">
        <v>20</v>
      </c>
      <c r="H351" s="13" t="s">
        <v>179</v>
      </c>
      <c r="I351" s="13" t="s">
        <v>180</v>
      </c>
      <c r="J351" s="13" t="s">
        <v>20</v>
      </c>
      <c r="K351" s="13" t="s">
        <v>181</v>
      </c>
      <c r="L351" s="6">
        <v>26</v>
      </c>
      <c r="M351" s="6">
        <v>0</v>
      </c>
      <c r="N351" s="6">
        <v>0</v>
      </c>
      <c r="O351" s="2"/>
      <c r="P351" s="1"/>
    </row>
    <row r="352" spans="1:16">
      <c r="A352" s="13" t="s">
        <v>143</v>
      </c>
      <c r="B352" s="13" t="s">
        <v>144</v>
      </c>
      <c r="C352" s="13" t="s">
        <v>144</v>
      </c>
      <c r="D352" s="13" t="s">
        <v>74</v>
      </c>
      <c r="E352" s="13" t="s">
        <v>46</v>
      </c>
      <c r="F352" s="13" t="s">
        <v>47</v>
      </c>
      <c r="G352" s="13" t="s">
        <v>20</v>
      </c>
      <c r="H352" s="13" t="s">
        <v>183</v>
      </c>
      <c r="I352" s="13" t="s">
        <v>180</v>
      </c>
      <c r="J352" s="13" t="s">
        <v>20</v>
      </c>
      <c r="K352" s="13" t="s">
        <v>181</v>
      </c>
      <c r="L352" s="6">
        <v>1</v>
      </c>
      <c r="M352" s="6">
        <v>0</v>
      </c>
      <c r="N352" s="6">
        <v>0</v>
      </c>
      <c r="O352" s="2"/>
      <c r="P352" s="1"/>
    </row>
    <row r="353" spans="1:16">
      <c r="A353" s="13" t="s">
        <v>145</v>
      </c>
      <c r="B353" s="13" t="s">
        <v>146</v>
      </c>
      <c r="C353" s="13" t="s">
        <v>146</v>
      </c>
      <c r="D353" s="13" t="s">
        <v>67</v>
      </c>
      <c r="E353" s="13" t="s">
        <v>17</v>
      </c>
      <c r="F353" s="13" t="s">
        <v>18</v>
      </c>
      <c r="G353" s="13" t="s">
        <v>19</v>
      </c>
      <c r="H353" s="13" t="s">
        <v>179</v>
      </c>
      <c r="I353" s="13" t="s">
        <v>180</v>
      </c>
      <c r="J353" s="13" t="s">
        <v>20</v>
      </c>
      <c r="K353" s="13" t="s">
        <v>181</v>
      </c>
      <c r="L353" s="6">
        <v>11</v>
      </c>
      <c r="M353" s="6">
        <v>0</v>
      </c>
      <c r="N353" s="6">
        <v>0</v>
      </c>
      <c r="O353" s="2"/>
      <c r="P353" s="1"/>
    </row>
    <row r="354" spans="1:16">
      <c r="A354" s="13" t="s">
        <v>145</v>
      </c>
      <c r="B354" s="13" t="s">
        <v>146</v>
      </c>
      <c r="C354" s="13" t="s">
        <v>146</v>
      </c>
      <c r="D354" s="13" t="s">
        <v>67</v>
      </c>
      <c r="E354" s="13" t="s">
        <v>17</v>
      </c>
      <c r="F354" s="13" t="s">
        <v>18</v>
      </c>
      <c r="G354" s="13" t="s">
        <v>23</v>
      </c>
      <c r="H354" s="13" t="s">
        <v>179</v>
      </c>
      <c r="I354" s="13" t="s">
        <v>180</v>
      </c>
      <c r="J354" s="13" t="s">
        <v>20</v>
      </c>
      <c r="K354" s="13" t="s">
        <v>181</v>
      </c>
      <c r="L354" s="6">
        <v>105</v>
      </c>
      <c r="M354" s="6">
        <v>0</v>
      </c>
      <c r="N354" s="6">
        <v>0</v>
      </c>
      <c r="O354" s="2"/>
      <c r="P354" s="1"/>
    </row>
    <row r="355" spans="1:16">
      <c r="A355" s="13" t="s">
        <v>145</v>
      </c>
      <c r="B355" s="13" t="s">
        <v>146</v>
      </c>
      <c r="C355" s="13" t="s">
        <v>146</v>
      </c>
      <c r="D355" s="13" t="s">
        <v>67</v>
      </c>
      <c r="E355" s="13" t="s">
        <v>24</v>
      </c>
      <c r="F355" s="13" t="s">
        <v>25</v>
      </c>
      <c r="G355" s="13" t="s">
        <v>26</v>
      </c>
      <c r="H355" s="13" t="s">
        <v>179</v>
      </c>
      <c r="I355" s="13" t="s">
        <v>180</v>
      </c>
      <c r="J355" s="13" t="s">
        <v>20</v>
      </c>
      <c r="K355" s="13" t="s">
        <v>181</v>
      </c>
      <c r="L355" s="6">
        <v>81</v>
      </c>
      <c r="M355" s="6">
        <v>0</v>
      </c>
      <c r="N355" s="6">
        <v>0</v>
      </c>
      <c r="O355" s="2"/>
      <c r="P355" s="1"/>
    </row>
    <row r="356" spans="1:16">
      <c r="A356" s="13" t="s">
        <v>145</v>
      </c>
      <c r="B356" s="13" t="s">
        <v>146</v>
      </c>
      <c r="C356" s="13" t="s">
        <v>146</v>
      </c>
      <c r="D356" s="13" t="s">
        <v>67</v>
      </c>
      <c r="E356" s="13" t="s">
        <v>27</v>
      </c>
      <c r="F356" s="13" t="s">
        <v>28</v>
      </c>
      <c r="G356" s="13" t="s">
        <v>29</v>
      </c>
      <c r="H356" s="13" t="s">
        <v>179</v>
      </c>
      <c r="I356" s="13" t="s">
        <v>180</v>
      </c>
      <c r="J356" s="13" t="s">
        <v>20</v>
      </c>
      <c r="K356" s="13" t="s">
        <v>181</v>
      </c>
      <c r="L356" s="6">
        <v>114</v>
      </c>
      <c r="M356" s="6">
        <v>0</v>
      </c>
      <c r="N356" s="6">
        <v>0</v>
      </c>
      <c r="O356" s="2"/>
      <c r="P356" s="1"/>
    </row>
    <row r="357" spans="1:16">
      <c r="A357" s="13" t="s">
        <v>145</v>
      </c>
      <c r="B357" s="13" t="s">
        <v>146</v>
      </c>
      <c r="C357" s="13" t="s">
        <v>146</v>
      </c>
      <c r="D357" s="13" t="s">
        <v>67</v>
      </c>
      <c r="E357" s="13" t="s">
        <v>30</v>
      </c>
      <c r="F357" s="13" t="s">
        <v>31</v>
      </c>
      <c r="G357" s="13" t="s">
        <v>20</v>
      </c>
      <c r="H357" s="13" t="s">
        <v>184</v>
      </c>
      <c r="I357" s="13" t="s">
        <v>180</v>
      </c>
      <c r="J357" s="13" t="s">
        <v>20</v>
      </c>
      <c r="K357" s="13" t="s">
        <v>181</v>
      </c>
      <c r="L357" s="6">
        <v>1</v>
      </c>
      <c r="M357" s="6">
        <v>0</v>
      </c>
      <c r="N357" s="6">
        <v>0</v>
      </c>
      <c r="O357" s="2"/>
      <c r="P357" s="1"/>
    </row>
    <row r="358" spans="1:16">
      <c r="A358" s="13" t="s">
        <v>145</v>
      </c>
      <c r="B358" s="13" t="s">
        <v>146</v>
      </c>
      <c r="C358" s="13" t="s">
        <v>146</v>
      </c>
      <c r="D358" s="13" t="s">
        <v>67</v>
      </c>
      <c r="E358" s="13" t="s">
        <v>30</v>
      </c>
      <c r="F358" s="13" t="s">
        <v>31</v>
      </c>
      <c r="G358" s="13" t="s">
        <v>20</v>
      </c>
      <c r="H358" s="13" t="s">
        <v>179</v>
      </c>
      <c r="I358" s="13" t="s">
        <v>180</v>
      </c>
      <c r="J358" s="13" t="s">
        <v>20</v>
      </c>
      <c r="K358" s="13" t="s">
        <v>181</v>
      </c>
      <c r="L358" s="6">
        <v>35</v>
      </c>
      <c r="M358" s="6">
        <v>0</v>
      </c>
      <c r="N358" s="6">
        <v>0</v>
      </c>
      <c r="O358" s="2"/>
      <c r="P358" s="1"/>
    </row>
    <row r="359" spans="1:16">
      <c r="A359" s="13" t="s">
        <v>145</v>
      </c>
      <c r="B359" s="13" t="s">
        <v>146</v>
      </c>
      <c r="C359" s="13" t="s">
        <v>146</v>
      </c>
      <c r="D359" s="13" t="s">
        <v>67</v>
      </c>
      <c r="E359" s="13" t="s">
        <v>34</v>
      </c>
      <c r="F359" s="13" t="s">
        <v>35</v>
      </c>
      <c r="G359" s="13" t="s">
        <v>36</v>
      </c>
      <c r="H359" s="13" t="s">
        <v>179</v>
      </c>
      <c r="I359" s="13" t="s">
        <v>180</v>
      </c>
      <c r="J359" s="13" t="s">
        <v>20</v>
      </c>
      <c r="K359" s="13" t="s">
        <v>181</v>
      </c>
      <c r="L359" s="6">
        <v>9</v>
      </c>
      <c r="M359" s="6">
        <v>0</v>
      </c>
      <c r="N359" s="6">
        <v>0</v>
      </c>
      <c r="O359" s="2"/>
      <c r="P359" s="1"/>
    </row>
    <row r="360" spans="1:16">
      <c r="A360" s="13" t="s">
        <v>145</v>
      </c>
      <c r="B360" s="13" t="s">
        <v>146</v>
      </c>
      <c r="C360" s="13" t="s">
        <v>146</v>
      </c>
      <c r="D360" s="13" t="s">
        <v>67</v>
      </c>
      <c r="E360" s="13" t="s">
        <v>34</v>
      </c>
      <c r="F360" s="13" t="s">
        <v>35</v>
      </c>
      <c r="G360" s="13" t="s">
        <v>37</v>
      </c>
      <c r="H360" s="13" t="s">
        <v>179</v>
      </c>
      <c r="I360" s="13" t="s">
        <v>180</v>
      </c>
      <c r="J360" s="13" t="s">
        <v>20</v>
      </c>
      <c r="K360" s="13" t="s">
        <v>181</v>
      </c>
      <c r="L360" s="6">
        <v>43</v>
      </c>
      <c r="M360" s="6">
        <v>0</v>
      </c>
      <c r="N360" s="6">
        <v>0</v>
      </c>
      <c r="O360" s="2"/>
      <c r="P360" s="1"/>
    </row>
    <row r="361" spans="1:16">
      <c r="A361" s="13" t="s">
        <v>145</v>
      </c>
      <c r="B361" s="13" t="s">
        <v>146</v>
      </c>
      <c r="C361" s="13" t="s">
        <v>146</v>
      </c>
      <c r="D361" s="13" t="s">
        <v>67</v>
      </c>
      <c r="E361" s="13" t="s">
        <v>34</v>
      </c>
      <c r="F361" s="13" t="s">
        <v>35</v>
      </c>
      <c r="G361" s="13" t="s">
        <v>38</v>
      </c>
      <c r="H361" s="13" t="s">
        <v>179</v>
      </c>
      <c r="I361" s="13" t="s">
        <v>180</v>
      </c>
      <c r="J361" s="13" t="s">
        <v>20</v>
      </c>
      <c r="K361" s="13" t="s">
        <v>181</v>
      </c>
      <c r="L361" s="6">
        <v>2</v>
      </c>
      <c r="M361" s="6">
        <v>0</v>
      </c>
      <c r="N361" s="6">
        <v>0</v>
      </c>
      <c r="O361" s="2"/>
      <c r="P361" s="1"/>
    </row>
    <row r="362" spans="1:16">
      <c r="A362" s="13" t="s">
        <v>145</v>
      </c>
      <c r="B362" s="13" t="s">
        <v>146</v>
      </c>
      <c r="C362" s="13" t="s">
        <v>146</v>
      </c>
      <c r="D362" s="13" t="s">
        <v>67</v>
      </c>
      <c r="E362" s="13" t="s">
        <v>39</v>
      </c>
      <c r="F362" s="13" t="s">
        <v>40</v>
      </c>
      <c r="G362" s="13" t="s">
        <v>41</v>
      </c>
      <c r="H362" s="13" t="s">
        <v>179</v>
      </c>
      <c r="I362" s="13" t="s">
        <v>180</v>
      </c>
      <c r="J362" s="13" t="s">
        <v>20</v>
      </c>
      <c r="K362" s="13" t="s">
        <v>181</v>
      </c>
      <c r="L362" s="6">
        <v>129</v>
      </c>
      <c r="M362" s="6">
        <v>0</v>
      </c>
      <c r="N362" s="6">
        <v>0</v>
      </c>
      <c r="O362" s="2"/>
      <c r="P362" s="1"/>
    </row>
    <row r="363" spans="1:16">
      <c r="A363" s="13" t="s">
        <v>145</v>
      </c>
      <c r="B363" s="13" t="s">
        <v>146</v>
      </c>
      <c r="C363" s="13" t="s">
        <v>146</v>
      </c>
      <c r="D363" s="13" t="s">
        <v>67</v>
      </c>
      <c r="E363" s="13" t="s">
        <v>44</v>
      </c>
      <c r="F363" s="13" t="s">
        <v>45</v>
      </c>
      <c r="G363" s="13" t="s">
        <v>20</v>
      </c>
      <c r="H363" s="13" t="s">
        <v>179</v>
      </c>
      <c r="I363" s="13" t="s">
        <v>180</v>
      </c>
      <c r="J363" s="13" t="s">
        <v>20</v>
      </c>
      <c r="K363" s="13" t="s">
        <v>181</v>
      </c>
      <c r="L363" s="6">
        <v>1</v>
      </c>
      <c r="M363" s="6">
        <v>0</v>
      </c>
      <c r="N363" s="6">
        <v>0</v>
      </c>
      <c r="O363" s="2"/>
      <c r="P363" s="1"/>
    </row>
    <row r="364" spans="1:16">
      <c r="A364" s="13" t="s">
        <v>145</v>
      </c>
      <c r="B364" s="13" t="s">
        <v>146</v>
      </c>
      <c r="C364" s="13" t="s">
        <v>146</v>
      </c>
      <c r="D364" s="13" t="s">
        <v>67</v>
      </c>
      <c r="E364" s="13" t="s">
        <v>46</v>
      </c>
      <c r="F364" s="13" t="s">
        <v>47</v>
      </c>
      <c r="G364" s="13" t="s">
        <v>20</v>
      </c>
      <c r="H364" s="13" t="s">
        <v>183</v>
      </c>
      <c r="I364" s="13" t="s">
        <v>180</v>
      </c>
      <c r="J364" s="13" t="s">
        <v>20</v>
      </c>
      <c r="K364" s="13" t="s">
        <v>181</v>
      </c>
      <c r="L364" s="6">
        <v>15</v>
      </c>
      <c r="M364" s="6">
        <v>0</v>
      </c>
      <c r="N364" s="6">
        <v>0</v>
      </c>
      <c r="O364" s="2"/>
      <c r="P364" s="1"/>
    </row>
    <row r="365" spans="1:16">
      <c r="A365" s="13" t="s">
        <v>147</v>
      </c>
      <c r="B365" s="13" t="s">
        <v>148</v>
      </c>
      <c r="C365" s="13" t="s">
        <v>148</v>
      </c>
      <c r="D365" s="13" t="s">
        <v>67</v>
      </c>
      <c r="E365" s="13" t="s">
        <v>17</v>
      </c>
      <c r="F365" s="13" t="s">
        <v>18</v>
      </c>
      <c r="G365" s="13" t="s">
        <v>19</v>
      </c>
      <c r="H365" s="13" t="s">
        <v>179</v>
      </c>
      <c r="I365" s="13" t="s">
        <v>180</v>
      </c>
      <c r="J365" s="13" t="s">
        <v>20</v>
      </c>
      <c r="K365" s="13" t="s">
        <v>181</v>
      </c>
      <c r="L365" s="6">
        <v>23</v>
      </c>
      <c r="M365" s="6">
        <v>0</v>
      </c>
      <c r="N365" s="6">
        <v>0</v>
      </c>
      <c r="O365" s="2"/>
      <c r="P365" s="1"/>
    </row>
    <row r="366" spans="1:16">
      <c r="A366" s="13" t="s">
        <v>147</v>
      </c>
      <c r="B366" s="13" t="s">
        <v>148</v>
      </c>
      <c r="C366" s="13" t="s">
        <v>148</v>
      </c>
      <c r="D366" s="13" t="s">
        <v>67</v>
      </c>
      <c r="E366" s="13" t="s">
        <v>17</v>
      </c>
      <c r="F366" s="13" t="s">
        <v>18</v>
      </c>
      <c r="G366" s="13" t="s">
        <v>23</v>
      </c>
      <c r="H366" s="13" t="s">
        <v>179</v>
      </c>
      <c r="I366" s="13" t="s">
        <v>180</v>
      </c>
      <c r="J366" s="13" t="s">
        <v>20</v>
      </c>
      <c r="K366" s="13" t="s">
        <v>181</v>
      </c>
      <c r="L366" s="6">
        <v>59</v>
      </c>
      <c r="M366" s="6">
        <v>0</v>
      </c>
      <c r="N366" s="6">
        <v>0</v>
      </c>
      <c r="O366" s="2"/>
      <c r="P366" s="1"/>
    </row>
    <row r="367" spans="1:16">
      <c r="A367" s="13" t="s">
        <v>147</v>
      </c>
      <c r="B367" s="13" t="s">
        <v>148</v>
      </c>
      <c r="C367" s="13" t="s">
        <v>148</v>
      </c>
      <c r="D367" s="13" t="s">
        <v>67</v>
      </c>
      <c r="E367" s="13" t="s">
        <v>24</v>
      </c>
      <c r="F367" s="13" t="s">
        <v>25</v>
      </c>
      <c r="G367" s="13" t="s">
        <v>26</v>
      </c>
      <c r="H367" s="13" t="s">
        <v>179</v>
      </c>
      <c r="I367" s="13" t="s">
        <v>180</v>
      </c>
      <c r="J367" s="13" t="s">
        <v>20</v>
      </c>
      <c r="K367" s="13" t="s">
        <v>181</v>
      </c>
      <c r="L367" s="6">
        <v>49</v>
      </c>
      <c r="M367" s="6">
        <v>0</v>
      </c>
      <c r="N367" s="6">
        <v>0</v>
      </c>
      <c r="O367" s="2"/>
      <c r="P367" s="1"/>
    </row>
    <row r="368" spans="1:16">
      <c r="A368" s="13" t="s">
        <v>147</v>
      </c>
      <c r="B368" s="13" t="s">
        <v>148</v>
      </c>
      <c r="C368" s="13" t="s">
        <v>148</v>
      </c>
      <c r="D368" s="13" t="s">
        <v>67</v>
      </c>
      <c r="E368" s="13" t="s">
        <v>27</v>
      </c>
      <c r="F368" s="13" t="s">
        <v>28</v>
      </c>
      <c r="G368" s="13" t="s">
        <v>29</v>
      </c>
      <c r="H368" s="13" t="s">
        <v>179</v>
      </c>
      <c r="I368" s="13" t="s">
        <v>180</v>
      </c>
      <c r="J368" s="13" t="s">
        <v>20</v>
      </c>
      <c r="K368" s="13" t="s">
        <v>181</v>
      </c>
      <c r="L368" s="6">
        <v>9</v>
      </c>
      <c r="M368" s="6">
        <v>0</v>
      </c>
      <c r="N368" s="6">
        <v>0</v>
      </c>
      <c r="O368" s="2"/>
      <c r="P368" s="1"/>
    </row>
    <row r="369" spans="1:16">
      <c r="A369" s="13" t="s">
        <v>147</v>
      </c>
      <c r="B369" s="13" t="s">
        <v>148</v>
      </c>
      <c r="C369" s="13" t="s">
        <v>148</v>
      </c>
      <c r="D369" s="13" t="s">
        <v>67</v>
      </c>
      <c r="E369" s="13" t="s">
        <v>30</v>
      </c>
      <c r="F369" s="13" t="s">
        <v>31</v>
      </c>
      <c r="G369" s="13" t="s">
        <v>20</v>
      </c>
      <c r="H369" s="13" t="s">
        <v>179</v>
      </c>
      <c r="I369" s="13" t="s">
        <v>180</v>
      </c>
      <c r="J369" s="13" t="s">
        <v>20</v>
      </c>
      <c r="K369" s="13" t="s">
        <v>181</v>
      </c>
      <c r="L369" s="6">
        <v>9</v>
      </c>
      <c r="M369" s="6">
        <v>0</v>
      </c>
      <c r="N369" s="6">
        <v>0</v>
      </c>
      <c r="O369" s="2"/>
      <c r="P369" s="1"/>
    </row>
    <row r="370" spans="1:16">
      <c r="A370" s="13" t="s">
        <v>147</v>
      </c>
      <c r="B370" s="13" t="s">
        <v>148</v>
      </c>
      <c r="C370" s="13" t="s">
        <v>148</v>
      </c>
      <c r="D370" s="13" t="s">
        <v>67</v>
      </c>
      <c r="E370" s="13" t="s">
        <v>34</v>
      </c>
      <c r="F370" s="13" t="s">
        <v>35</v>
      </c>
      <c r="G370" s="13" t="s">
        <v>36</v>
      </c>
      <c r="H370" s="13" t="s">
        <v>179</v>
      </c>
      <c r="I370" s="13" t="s">
        <v>180</v>
      </c>
      <c r="J370" s="13" t="s">
        <v>20</v>
      </c>
      <c r="K370" s="13" t="s">
        <v>181</v>
      </c>
      <c r="L370" s="6">
        <v>6</v>
      </c>
      <c r="M370" s="6">
        <v>0</v>
      </c>
      <c r="N370" s="6">
        <v>0</v>
      </c>
      <c r="O370" s="2"/>
      <c r="P370" s="1"/>
    </row>
    <row r="371" spans="1:16">
      <c r="A371" s="13" t="s">
        <v>147</v>
      </c>
      <c r="B371" s="13" t="s">
        <v>148</v>
      </c>
      <c r="C371" s="13" t="s">
        <v>148</v>
      </c>
      <c r="D371" s="13" t="s">
        <v>67</v>
      </c>
      <c r="E371" s="13" t="s">
        <v>34</v>
      </c>
      <c r="F371" s="13" t="s">
        <v>35</v>
      </c>
      <c r="G371" s="13" t="s">
        <v>37</v>
      </c>
      <c r="H371" s="13" t="s">
        <v>179</v>
      </c>
      <c r="I371" s="13" t="s">
        <v>180</v>
      </c>
      <c r="J371" s="13" t="s">
        <v>20</v>
      </c>
      <c r="K371" s="13" t="s">
        <v>181</v>
      </c>
      <c r="L371" s="6">
        <v>7</v>
      </c>
      <c r="M371" s="6">
        <v>0</v>
      </c>
      <c r="N371" s="6">
        <v>0</v>
      </c>
      <c r="O371" s="2"/>
      <c r="P371" s="1"/>
    </row>
    <row r="372" spans="1:16">
      <c r="A372" s="13" t="s">
        <v>147</v>
      </c>
      <c r="B372" s="13" t="s">
        <v>148</v>
      </c>
      <c r="C372" s="13" t="s">
        <v>148</v>
      </c>
      <c r="D372" s="13" t="s">
        <v>67</v>
      </c>
      <c r="E372" s="13" t="s">
        <v>39</v>
      </c>
      <c r="F372" s="13" t="s">
        <v>40</v>
      </c>
      <c r="G372" s="13" t="s">
        <v>41</v>
      </c>
      <c r="H372" s="13" t="s">
        <v>179</v>
      </c>
      <c r="I372" s="13" t="s">
        <v>180</v>
      </c>
      <c r="J372" s="13" t="s">
        <v>20</v>
      </c>
      <c r="K372" s="13" t="s">
        <v>181</v>
      </c>
      <c r="L372" s="6">
        <v>40</v>
      </c>
      <c r="M372" s="6">
        <v>0</v>
      </c>
      <c r="N372" s="6">
        <v>0</v>
      </c>
      <c r="O372" s="2"/>
      <c r="P372" s="1"/>
    </row>
    <row r="373" spans="1:16">
      <c r="A373" s="13" t="s">
        <v>147</v>
      </c>
      <c r="B373" s="13" t="s">
        <v>148</v>
      </c>
      <c r="C373" s="13" t="s">
        <v>148</v>
      </c>
      <c r="D373" s="13" t="s">
        <v>67</v>
      </c>
      <c r="E373" s="13" t="s">
        <v>44</v>
      </c>
      <c r="F373" s="13" t="s">
        <v>45</v>
      </c>
      <c r="G373" s="13" t="s">
        <v>20</v>
      </c>
      <c r="H373" s="13" t="s">
        <v>179</v>
      </c>
      <c r="I373" s="13" t="s">
        <v>180</v>
      </c>
      <c r="J373" s="13" t="s">
        <v>20</v>
      </c>
      <c r="K373" s="13" t="s">
        <v>181</v>
      </c>
      <c r="L373" s="6">
        <v>2</v>
      </c>
      <c r="M373" s="6">
        <v>0</v>
      </c>
      <c r="N373" s="6">
        <v>0</v>
      </c>
      <c r="O373" s="2"/>
      <c r="P373" s="1"/>
    </row>
    <row r="374" spans="1:16">
      <c r="A374" s="13" t="s">
        <v>147</v>
      </c>
      <c r="B374" s="13" t="s">
        <v>148</v>
      </c>
      <c r="C374" s="13" t="s">
        <v>148</v>
      </c>
      <c r="D374" s="13" t="s">
        <v>67</v>
      </c>
      <c r="E374" s="13" t="s">
        <v>46</v>
      </c>
      <c r="F374" s="13" t="s">
        <v>47</v>
      </c>
      <c r="G374" s="13" t="s">
        <v>20</v>
      </c>
      <c r="H374" s="13" t="s">
        <v>183</v>
      </c>
      <c r="I374" s="13" t="s">
        <v>180</v>
      </c>
      <c r="J374" s="13" t="s">
        <v>20</v>
      </c>
      <c r="K374" s="13" t="s">
        <v>181</v>
      </c>
      <c r="L374" s="6">
        <v>1</v>
      </c>
      <c r="M374" s="6">
        <v>0</v>
      </c>
      <c r="N374" s="6">
        <v>0</v>
      </c>
      <c r="O374" s="2"/>
      <c r="P374" s="1"/>
    </row>
    <row r="375" spans="1:16">
      <c r="A375" s="13" t="s">
        <v>149</v>
      </c>
      <c r="B375" s="13" t="s">
        <v>150</v>
      </c>
      <c r="C375" s="13" t="s">
        <v>150</v>
      </c>
      <c r="D375" s="13" t="s">
        <v>64</v>
      </c>
      <c r="E375" s="13" t="s">
        <v>24</v>
      </c>
      <c r="F375" s="13" t="s">
        <v>25</v>
      </c>
      <c r="G375" s="13" t="s">
        <v>26</v>
      </c>
      <c r="H375" s="13" t="s">
        <v>179</v>
      </c>
      <c r="I375" s="13" t="s">
        <v>180</v>
      </c>
      <c r="J375" s="13" t="s">
        <v>20</v>
      </c>
      <c r="K375" s="13" t="s">
        <v>181</v>
      </c>
      <c r="L375" s="6">
        <v>8</v>
      </c>
      <c r="M375" s="6">
        <v>0</v>
      </c>
      <c r="N375" s="6">
        <v>0</v>
      </c>
      <c r="O375" s="2"/>
      <c r="P375" s="1"/>
    </row>
    <row r="376" spans="1:16">
      <c r="A376" s="13" t="s">
        <v>149</v>
      </c>
      <c r="B376" s="13" t="s">
        <v>150</v>
      </c>
      <c r="C376" s="13" t="s">
        <v>150</v>
      </c>
      <c r="D376" s="13" t="s">
        <v>64</v>
      </c>
      <c r="E376" s="13" t="s">
        <v>39</v>
      </c>
      <c r="F376" s="13" t="s">
        <v>40</v>
      </c>
      <c r="G376" s="13" t="s">
        <v>41</v>
      </c>
      <c r="H376" s="13" t="s">
        <v>182</v>
      </c>
      <c r="I376" s="13" t="s">
        <v>180</v>
      </c>
      <c r="J376" s="13" t="s">
        <v>20</v>
      </c>
      <c r="K376" s="13" t="s">
        <v>181</v>
      </c>
      <c r="L376" s="6">
        <v>31</v>
      </c>
      <c r="M376" s="6">
        <v>0</v>
      </c>
      <c r="N376" s="6">
        <v>0</v>
      </c>
      <c r="O376" s="2"/>
      <c r="P376" s="1"/>
    </row>
    <row r="377" spans="1:16">
      <c r="A377" s="13" t="s">
        <v>149</v>
      </c>
      <c r="B377" s="13" t="s">
        <v>150</v>
      </c>
      <c r="C377" s="13" t="s">
        <v>150</v>
      </c>
      <c r="D377" s="13" t="s">
        <v>64</v>
      </c>
      <c r="E377" s="13" t="s">
        <v>39</v>
      </c>
      <c r="F377" s="13" t="s">
        <v>40</v>
      </c>
      <c r="G377" s="13" t="s">
        <v>41</v>
      </c>
      <c r="H377" s="13" t="s">
        <v>179</v>
      </c>
      <c r="I377" s="13" t="s">
        <v>180</v>
      </c>
      <c r="J377" s="13" t="s">
        <v>20</v>
      </c>
      <c r="K377" s="13" t="s">
        <v>181</v>
      </c>
      <c r="L377" s="6">
        <v>2</v>
      </c>
      <c r="M377" s="6">
        <v>0</v>
      </c>
      <c r="N377" s="6">
        <v>0</v>
      </c>
      <c r="O377" s="2"/>
      <c r="P377" s="1"/>
    </row>
    <row r="378" spans="1:16">
      <c r="A378" s="13" t="s">
        <v>149</v>
      </c>
      <c r="B378" s="13" t="s">
        <v>150</v>
      </c>
      <c r="C378" s="13" t="s">
        <v>150</v>
      </c>
      <c r="D378" s="13" t="s">
        <v>64</v>
      </c>
      <c r="E378" s="13" t="s">
        <v>42</v>
      </c>
      <c r="F378" s="13" t="s">
        <v>43</v>
      </c>
      <c r="G378" s="13" t="s">
        <v>20</v>
      </c>
      <c r="H378" s="13" t="s">
        <v>182</v>
      </c>
      <c r="I378" s="13" t="s">
        <v>180</v>
      </c>
      <c r="J378" s="13" t="s">
        <v>20</v>
      </c>
      <c r="K378" s="13" t="s">
        <v>181</v>
      </c>
      <c r="L378" s="6">
        <v>1</v>
      </c>
      <c r="M378" s="6">
        <v>0</v>
      </c>
      <c r="N378" s="6">
        <v>0</v>
      </c>
      <c r="O378" s="2"/>
      <c r="P378" s="1"/>
    </row>
    <row r="379" spans="1:16">
      <c r="A379" s="13" t="s">
        <v>151</v>
      </c>
      <c r="B379" s="13" t="s">
        <v>152</v>
      </c>
      <c r="C379" s="13" t="s">
        <v>152</v>
      </c>
      <c r="D379" s="13" t="s">
        <v>16</v>
      </c>
      <c r="E379" s="13" t="s">
        <v>17</v>
      </c>
      <c r="F379" s="13" t="s">
        <v>18</v>
      </c>
      <c r="G379" s="13" t="s">
        <v>23</v>
      </c>
      <c r="H379" s="13" t="s">
        <v>179</v>
      </c>
      <c r="I379" s="13" t="s">
        <v>180</v>
      </c>
      <c r="J379" s="13" t="s">
        <v>20</v>
      </c>
      <c r="K379" s="13" t="s">
        <v>181</v>
      </c>
      <c r="L379" s="6">
        <v>3</v>
      </c>
      <c r="M379" s="6">
        <v>0</v>
      </c>
      <c r="N379" s="6">
        <v>0</v>
      </c>
      <c r="O379" s="2"/>
      <c r="P379" s="1"/>
    </row>
    <row r="380" spans="1:16">
      <c r="A380" s="13" t="s">
        <v>151</v>
      </c>
      <c r="B380" s="13" t="s">
        <v>152</v>
      </c>
      <c r="C380" s="13" t="s">
        <v>152</v>
      </c>
      <c r="D380" s="13" t="s">
        <v>16</v>
      </c>
      <c r="E380" s="13" t="s">
        <v>24</v>
      </c>
      <c r="F380" s="13" t="s">
        <v>25</v>
      </c>
      <c r="G380" s="13" t="s">
        <v>26</v>
      </c>
      <c r="H380" s="13" t="s">
        <v>179</v>
      </c>
      <c r="I380" s="13" t="s">
        <v>180</v>
      </c>
      <c r="J380" s="13" t="s">
        <v>20</v>
      </c>
      <c r="K380" s="13" t="s">
        <v>181</v>
      </c>
      <c r="L380" s="6">
        <v>3</v>
      </c>
      <c r="M380" s="6">
        <v>0</v>
      </c>
      <c r="N380" s="6">
        <v>0</v>
      </c>
      <c r="O380" s="2"/>
      <c r="P380" s="1"/>
    </row>
    <row r="381" spans="1:16">
      <c r="A381" s="13" t="s">
        <v>151</v>
      </c>
      <c r="B381" s="13" t="s">
        <v>152</v>
      </c>
      <c r="C381" s="13" t="s">
        <v>152</v>
      </c>
      <c r="D381" s="13" t="s">
        <v>16</v>
      </c>
      <c r="E381" s="13" t="s">
        <v>39</v>
      </c>
      <c r="F381" s="13" t="s">
        <v>40</v>
      </c>
      <c r="G381" s="13" t="s">
        <v>41</v>
      </c>
      <c r="H381" s="13" t="s">
        <v>182</v>
      </c>
      <c r="I381" s="13" t="s">
        <v>180</v>
      </c>
      <c r="J381" s="13" t="s">
        <v>20</v>
      </c>
      <c r="K381" s="13" t="s">
        <v>181</v>
      </c>
      <c r="L381" s="6">
        <v>9</v>
      </c>
      <c r="M381" s="6">
        <v>0</v>
      </c>
      <c r="N381" s="6">
        <v>0</v>
      </c>
      <c r="O381" s="2"/>
      <c r="P381" s="1"/>
    </row>
    <row r="382" spans="1:16">
      <c r="A382" s="13" t="s">
        <v>151</v>
      </c>
      <c r="B382" s="13" t="s">
        <v>152</v>
      </c>
      <c r="C382" s="13" t="s">
        <v>152</v>
      </c>
      <c r="D382" s="13" t="s">
        <v>16</v>
      </c>
      <c r="E382" s="13" t="s">
        <v>39</v>
      </c>
      <c r="F382" s="13" t="s">
        <v>40</v>
      </c>
      <c r="G382" s="13" t="s">
        <v>41</v>
      </c>
      <c r="H382" s="13" t="s">
        <v>179</v>
      </c>
      <c r="I382" s="13" t="s">
        <v>180</v>
      </c>
      <c r="J382" s="13" t="s">
        <v>20</v>
      </c>
      <c r="K382" s="13" t="s">
        <v>181</v>
      </c>
      <c r="L382" s="6">
        <v>4</v>
      </c>
      <c r="M382" s="6">
        <v>0</v>
      </c>
      <c r="N382" s="6">
        <v>0</v>
      </c>
      <c r="O382" s="2"/>
      <c r="P382" s="1"/>
    </row>
    <row r="383" spans="1:16">
      <c r="A383" s="13" t="s">
        <v>151</v>
      </c>
      <c r="B383" s="13" t="s">
        <v>152</v>
      </c>
      <c r="C383" s="13" t="s">
        <v>152</v>
      </c>
      <c r="D383" s="13" t="s">
        <v>16</v>
      </c>
      <c r="E383" s="13" t="s">
        <v>44</v>
      </c>
      <c r="F383" s="13" t="s">
        <v>45</v>
      </c>
      <c r="G383" s="13" t="s">
        <v>20</v>
      </c>
      <c r="H383" s="13" t="s">
        <v>179</v>
      </c>
      <c r="I383" s="13" t="s">
        <v>180</v>
      </c>
      <c r="J383" s="13" t="s">
        <v>20</v>
      </c>
      <c r="K383" s="13" t="s">
        <v>181</v>
      </c>
      <c r="L383" s="6">
        <v>2</v>
      </c>
      <c r="M383" s="6">
        <v>0</v>
      </c>
      <c r="N383" s="6">
        <v>0</v>
      </c>
      <c r="O383" s="2"/>
      <c r="P383" s="1"/>
    </row>
    <row r="384" spans="1:16">
      <c r="A384" s="13" t="s">
        <v>153</v>
      </c>
      <c r="B384" s="13" t="s">
        <v>154</v>
      </c>
      <c r="C384" s="13" t="s">
        <v>154</v>
      </c>
      <c r="D384" s="13" t="s">
        <v>16</v>
      </c>
      <c r="E384" s="13" t="s">
        <v>17</v>
      </c>
      <c r="F384" s="13" t="s">
        <v>18</v>
      </c>
      <c r="G384" s="13" t="s">
        <v>23</v>
      </c>
      <c r="H384" s="13" t="s">
        <v>179</v>
      </c>
      <c r="I384" s="13" t="s">
        <v>180</v>
      </c>
      <c r="J384" s="13" t="s">
        <v>20</v>
      </c>
      <c r="K384" s="13" t="s">
        <v>181</v>
      </c>
      <c r="L384" s="6">
        <v>10</v>
      </c>
      <c r="M384" s="6">
        <v>0</v>
      </c>
      <c r="N384" s="6">
        <v>0</v>
      </c>
      <c r="O384" s="2"/>
      <c r="P384" s="1"/>
    </row>
    <row r="385" spans="1:16">
      <c r="A385" s="13" t="s">
        <v>153</v>
      </c>
      <c r="B385" s="13" t="s">
        <v>154</v>
      </c>
      <c r="C385" s="13" t="s">
        <v>154</v>
      </c>
      <c r="D385" s="13" t="s">
        <v>16</v>
      </c>
      <c r="E385" s="13" t="s">
        <v>24</v>
      </c>
      <c r="F385" s="13" t="s">
        <v>25</v>
      </c>
      <c r="G385" s="13" t="s">
        <v>26</v>
      </c>
      <c r="H385" s="13" t="s">
        <v>182</v>
      </c>
      <c r="I385" s="13" t="s">
        <v>180</v>
      </c>
      <c r="J385" s="13" t="s">
        <v>20</v>
      </c>
      <c r="K385" s="13" t="s">
        <v>181</v>
      </c>
      <c r="L385" s="6">
        <v>40</v>
      </c>
      <c r="M385" s="6">
        <v>0</v>
      </c>
      <c r="N385" s="6">
        <v>0</v>
      </c>
      <c r="O385" s="2"/>
      <c r="P385" s="1"/>
    </row>
    <row r="386" spans="1:16">
      <c r="A386" s="13" t="s">
        <v>153</v>
      </c>
      <c r="B386" s="13" t="s">
        <v>154</v>
      </c>
      <c r="C386" s="13" t="s">
        <v>154</v>
      </c>
      <c r="D386" s="13" t="s">
        <v>16</v>
      </c>
      <c r="E386" s="13" t="s">
        <v>24</v>
      </c>
      <c r="F386" s="13" t="s">
        <v>25</v>
      </c>
      <c r="G386" s="13" t="s">
        <v>26</v>
      </c>
      <c r="H386" s="13" t="s">
        <v>179</v>
      </c>
      <c r="I386" s="13" t="s">
        <v>180</v>
      </c>
      <c r="J386" s="13" t="s">
        <v>20</v>
      </c>
      <c r="K386" s="13" t="s">
        <v>181</v>
      </c>
      <c r="L386" s="6">
        <v>215</v>
      </c>
      <c r="M386" s="6">
        <v>0</v>
      </c>
      <c r="N386" s="6">
        <v>0</v>
      </c>
      <c r="O386" s="2"/>
      <c r="P386" s="1"/>
    </row>
    <row r="387" spans="1:16">
      <c r="A387" s="13" t="s">
        <v>153</v>
      </c>
      <c r="B387" s="13" t="s">
        <v>154</v>
      </c>
      <c r="C387" s="13" t="s">
        <v>154</v>
      </c>
      <c r="D387" s="13" t="s">
        <v>16</v>
      </c>
      <c r="E387" s="13" t="s">
        <v>27</v>
      </c>
      <c r="F387" s="13" t="s">
        <v>28</v>
      </c>
      <c r="G387" s="13" t="s">
        <v>29</v>
      </c>
      <c r="H387" s="13" t="s">
        <v>179</v>
      </c>
      <c r="I387" s="13" t="s">
        <v>180</v>
      </c>
      <c r="J387" s="13" t="s">
        <v>20</v>
      </c>
      <c r="K387" s="13" t="s">
        <v>181</v>
      </c>
      <c r="L387" s="6">
        <v>45</v>
      </c>
      <c r="M387" s="6">
        <v>0</v>
      </c>
      <c r="N387" s="6">
        <v>0</v>
      </c>
      <c r="O387" s="2"/>
      <c r="P387" s="1"/>
    </row>
    <row r="388" spans="1:16">
      <c r="A388" s="13" t="s">
        <v>153</v>
      </c>
      <c r="B388" s="13" t="s">
        <v>154</v>
      </c>
      <c r="C388" s="13" t="s">
        <v>154</v>
      </c>
      <c r="D388" s="13" t="s">
        <v>16</v>
      </c>
      <c r="E388" s="13" t="s">
        <v>30</v>
      </c>
      <c r="F388" s="13" t="s">
        <v>31</v>
      </c>
      <c r="G388" s="13" t="s">
        <v>20</v>
      </c>
      <c r="H388" s="13" t="s">
        <v>179</v>
      </c>
      <c r="I388" s="13" t="s">
        <v>180</v>
      </c>
      <c r="J388" s="13" t="s">
        <v>20</v>
      </c>
      <c r="K388" s="13" t="s">
        <v>181</v>
      </c>
      <c r="L388" s="6">
        <v>73</v>
      </c>
      <c r="M388" s="6">
        <v>0</v>
      </c>
      <c r="N388" s="6">
        <v>0</v>
      </c>
      <c r="O388" s="2"/>
      <c r="P388" s="1"/>
    </row>
    <row r="389" spans="1:16">
      <c r="A389" s="13" t="s">
        <v>153</v>
      </c>
      <c r="B389" s="13" t="s">
        <v>154</v>
      </c>
      <c r="C389" s="13" t="s">
        <v>154</v>
      </c>
      <c r="D389" s="13" t="s">
        <v>16</v>
      </c>
      <c r="E389" s="13" t="s">
        <v>32</v>
      </c>
      <c r="F389" s="13" t="s">
        <v>33</v>
      </c>
      <c r="G389" s="13" t="s">
        <v>20</v>
      </c>
      <c r="H389" s="13" t="s">
        <v>179</v>
      </c>
      <c r="I389" s="13" t="s">
        <v>180</v>
      </c>
      <c r="J389" s="13" t="s">
        <v>20</v>
      </c>
      <c r="K389" s="13" t="s">
        <v>181</v>
      </c>
      <c r="L389" s="6">
        <v>4</v>
      </c>
      <c r="M389" s="6">
        <v>0</v>
      </c>
      <c r="N389" s="6">
        <v>0</v>
      </c>
      <c r="O389" s="2"/>
      <c r="P389" s="1"/>
    </row>
    <row r="390" spans="1:16">
      <c r="A390" s="13" t="s">
        <v>153</v>
      </c>
      <c r="B390" s="13" t="s">
        <v>154</v>
      </c>
      <c r="C390" s="13" t="s">
        <v>154</v>
      </c>
      <c r="D390" s="13" t="s">
        <v>16</v>
      </c>
      <c r="E390" s="13" t="s">
        <v>34</v>
      </c>
      <c r="F390" s="13" t="s">
        <v>35</v>
      </c>
      <c r="G390" s="13" t="s">
        <v>37</v>
      </c>
      <c r="H390" s="13" t="s">
        <v>182</v>
      </c>
      <c r="I390" s="13" t="s">
        <v>180</v>
      </c>
      <c r="J390" s="13" t="s">
        <v>20</v>
      </c>
      <c r="K390" s="13" t="s">
        <v>181</v>
      </c>
      <c r="L390" s="6">
        <v>4</v>
      </c>
      <c r="M390" s="6">
        <v>0</v>
      </c>
      <c r="N390" s="6">
        <v>0</v>
      </c>
      <c r="O390" s="2"/>
      <c r="P390" s="1"/>
    </row>
    <row r="391" spans="1:16">
      <c r="A391" s="13" t="s">
        <v>153</v>
      </c>
      <c r="B391" s="13" t="s">
        <v>154</v>
      </c>
      <c r="C391" s="13" t="s">
        <v>154</v>
      </c>
      <c r="D391" s="13" t="s">
        <v>16</v>
      </c>
      <c r="E391" s="13" t="s">
        <v>39</v>
      </c>
      <c r="F391" s="13" t="s">
        <v>40</v>
      </c>
      <c r="G391" s="13" t="s">
        <v>41</v>
      </c>
      <c r="H391" s="13" t="s">
        <v>182</v>
      </c>
      <c r="I391" s="13" t="s">
        <v>180</v>
      </c>
      <c r="J391" s="13" t="s">
        <v>20</v>
      </c>
      <c r="K391" s="13" t="s">
        <v>181</v>
      </c>
      <c r="L391" s="6">
        <v>116</v>
      </c>
      <c r="M391" s="6">
        <v>0</v>
      </c>
      <c r="N391" s="6">
        <v>0</v>
      </c>
      <c r="O391" s="2"/>
      <c r="P391" s="1"/>
    </row>
    <row r="392" spans="1:16">
      <c r="A392" s="13" t="s">
        <v>153</v>
      </c>
      <c r="B392" s="13" t="s">
        <v>154</v>
      </c>
      <c r="C392" s="13" t="s">
        <v>154</v>
      </c>
      <c r="D392" s="13" t="s">
        <v>16</v>
      </c>
      <c r="E392" s="13" t="s">
        <v>39</v>
      </c>
      <c r="F392" s="13" t="s">
        <v>40</v>
      </c>
      <c r="G392" s="13" t="s">
        <v>41</v>
      </c>
      <c r="H392" s="13" t="s">
        <v>179</v>
      </c>
      <c r="I392" s="13" t="s">
        <v>180</v>
      </c>
      <c r="J392" s="13" t="s">
        <v>20</v>
      </c>
      <c r="K392" s="13" t="s">
        <v>181</v>
      </c>
      <c r="L392" s="6">
        <v>38</v>
      </c>
      <c r="M392" s="6">
        <v>0</v>
      </c>
      <c r="N392" s="6">
        <v>0</v>
      </c>
      <c r="O392" s="2"/>
      <c r="P392" s="1"/>
    </row>
    <row r="393" spans="1:16">
      <c r="A393" s="13" t="s">
        <v>153</v>
      </c>
      <c r="B393" s="13" t="s">
        <v>154</v>
      </c>
      <c r="C393" s="13" t="s">
        <v>154</v>
      </c>
      <c r="D393" s="13" t="s">
        <v>16</v>
      </c>
      <c r="E393" s="13" t="s">
        <v>42</v>
      </c>
      <c r="F393" s="13" t="s">
        <v>43</v>
      </c>
      <c r="G393" s="13" t="s">
        <v>20</v>
      </c>
      <c r="H393" s="13" t="s">
        <v>182</v>
      </c>
      <c r="I393" s="13" t="s">
        <v>180</v>
      </c>
      <c r="J393" s="13" t="s">
        <v>20</v>
      </c>
      <c r="K393" s="13" t="s">
        <v>181</v>
      </c>
      <c r="L393" s="6">
        <v>11</v>
      </c>
      <c r="M393" s="6">
        <v>0</v>
      </c>
      <c r="N393" s="6">
        <v>0</v>
      </c>
      <c r="O393" s="2"/>
      <c r="P393" s="1"/>
    </row>
    <row r="394" spans="1:16">
      <c r="A394" s="13" t="s">
        <v>153</v>
      </c>
      <c r="B394" s="13" t="s">
        <v>154</v>
      </c>
      <c r="C394" s="13" t="s">
        <v>154</v>
      </c>
      <c r="D394" s="13" t="s">
        <v>16</v>
      </c>
      <c r="E394" s="13" t="s">
        <v>44</v>
      </c>
      <c r="F394" s="13" t="s">
        <v>45</v>
      </c>
      <c r="G394" s="13" t="s">
        <v>20</v>
      </c>
      <c r="H394" s="13" t="s">
        <v>179</v>
      </c>
      <c r="I394" s="13" t="s">
        <v>180</v>
      </c>
      <c r="J394" s="13" t="s">
        <v>20</v>
      </c>
      <c r="K394" s="13" t="s">
        <v>181</v>
      </c>
      <c r="L394" s="6">
        <v>1</v>
      </c>
      <c r="M394" s="6">
        <v>0</v>
      </c>
      <c r="N394" s="6">
        <v>0</v>
      </c>
      <c r="O394" s="2"/>
      <c r="P394" s="1"/>
    </row>
    <row r="395" spans="1:16">
      <c r="A395" s="13" t="s">
        <v>153</v>
      </c>
      <c r="B395" s="13" t="s">
        <v>154</v>
      </c>
      <c r="C395" s="13" t="s">
        <v>154</v>
      </c>
      <c r="D395" s="13" t="s">
        <v>16</v>
      </c>
      <c r="E395" s="13" t="s">
        <v>46</v>
      </c>
      <c r="F395" s="13" t="s">
        <v>47</v>
      </c>
      <c r="G395" s="13" t="s">
        <v>20</v>
      </c>
      <c r="H395" s="13" t="s">
        <v>183</v>
      </c>
      <c r="I395" s="13" t="s">
        <v>180</v>
      </c>
      <c r="J395" s="13" t="s">
        <v>20</v>
      </c>
      <c r="K395" s="13" t="s">
        <v>181</v>
      </c>
      <c r="L395" s="6">
        <v>3</v>
      </c>
      <c r="M395" s="6">
        <v>0</v>
      </c>
      <c r="N395" s="6">
        <v>0</v>
      </c>
      <c r="O395" s="2"/>
      <c r="P395" s="1"/>
    </row>
    <row r="396" spans="1:16">
      <c r="A396" s="13" t="s">
        <v>153</v>
      </c>
      <c r="B396" s="13" t="s">
        <v>154</v>
      </c>
      <c r="C396" s="13" t="s">
        <v>154</v>
      </c>
      <c r="D396" s="13" t="s">
        <v>16</v>
      </c>
      <c r="E396" s="13" t="s">
        <v>48</v>
      </c>
      <c r="F396" s="13" t="s">
        <v>49</v>
      </c>
      <c r="G396" s="13" t="s">
        <v>20</v>
      </c>
      <c r="H396" s="13" t="s">
        <v>182</v>
      </c>
      <c r="I396" s="13" t="s">
        <v>180</v>
      </c>
      <c r="J396" s="13" t="s">
        <v>20</v>
      </c>
      <c r="K396" s="13" t="s">
        <v>181</v>
      </c>
      <c r="L396" s="6">
        <v>6</v>
      </c>
      <c r="M396" s="6">
        <v>0</v>
      </c>
      <c r="N396" s="6">
        <v>0</v>
      </c>
      <c r="O396" s="2"/>
      <c r="P396" s="1"/>
    </row>
    <row r="397" spans="1:16">
      <c r="A397" s="13" t="s">
        <v>155</v>
      </c>
      <c r="B397" s="13" t="s">
        <v>156</v>
      </c>
      <c r="C397" s="13" t="s">
        <v>156</v>
      </c>
      <c r="D397" s="13" t="s">
        <v>67</v>
      </c>
      <c r="E397" s="13" t="s">
        <v>17</v>
      </c>
      <c r="F397" s="13" t="s">
        <v>18</v>
      </c>
      <c r="G397" s="13" t="s">
        <v>19</v>
      </c>
      <c r="H397" s="13" t="s">
        <v>179</v>
      </c>
      <c r="I397" s="13" t="s">
        <v>180</v>
      </c>
      <c r="J397" s="13" t="s">
        <v>20</v>
      </c>
      <c r="K397" s="13" t="s">
        <v>181</v>
      </c>
      <c r="L397" s="6">
        <v>10</v>
      </c>
      <c r="M397" s="6">
        <v>0</v>
      </c>
      <c r="N397" s="6">
        <v>0</v>
      </c>
      <c r="O397" s="2"/>
      <c r="P397" s="1"/>
    </row>
    <row r="398" spans="1:16">
      <c r="A398" s="13" t="s">
        <v>155</v>
      </c>
      <c r="B398" s="13" t="s">
        <v>156</v>
      </c>
      <c r="C398" s="13" t="s">
        <v>156</v>
      </c>
      <c r="D398" s="13" t="s">
        <v>67</v>
      </c>
      <c r="E398" s="13" t="s">
        <v>17</v>
      </c>
      <c r="F398" s="13" t="s">
        <v>18</v>
      </c>
      <c r="G398" s="13" t="s">
        <v>23</v>
      </c>
      <c r="H398" s="13" t="s">
        <v>179</v>
      </c>
      <c r="I398" s="13" t="s">
        <v>180</v>
      </c>
      <c r="J398" s="13" t="s">
        <v>20</v>
      </c>
      <c r="K398" s="13" t="s">
        <v>181</v>
      </c>
      <c r="L398" s="6">
        <v>97</v>
      </c>
      <c r="M398" s="6">
        <v>0</v>
      </c>
      <c r="N398" s="6">
        <v>0</v>
      </c>
      <c r="O398" s="2"/>
      <c r="P398" s="1"/>
    </row>
    <row r="399" spans="1:16">
      <c r="A399" s="13" t="s">
        <v>155</v>
      </c>
      <c r="B399" s="13" t="s">
        <v>156</v>
      </c>
      <c r="C399" s="13" t="s">
        <v>156</v>
      </c>
      <c r="D399" s="13" t="s">
        <v>67</v>
      </c>
      <c r="E399" s="13" t="s">
        <v>24</v>
      </c>
      <c r="F399" s="13" t="s">
        <v>25</v>
      </c>
      <c r="G399" s="13" t="s">
        <v>26</v>
      </c>
      <c r="H399" s="13" t="s">
        <v>179</v>
      </c>
      <c r="I399" s="13" t="s">
        <v>180</v>
      </c>
      <c r="J399" s="13" t="s">
        <v>20</v>
      </c>
      <c r="K399" s="13" t="s">
        <v>181</v>
      </c>
      <c r="L399" s="6">
        <v>204</v>
      </c>
      <c r="M399" s="6">
        <v>0</v>
      </c>
      <c r="N399" s="6">
        <v>0</v>
      </c>
      <c r="O399" s="2"/>
      <c r="P399" s="1"/>
    </row>
    <row r="400" spans="1:16">
      <c r="A400" s="13" t="s">
        <v>155</v>
      </c>
      <c r="B400" s="13" t="s">
        <v>156</v>
      </c>
      <c r="C400" s="13" t="s">
        <v>156</v>
      </c>
      <c r="D400" s="13" t="s">
        <v>67</v>
      </c>
      <c r="E400" s="13" t="s">
        <v>27</v>
      </c>
      <c r="F400" s="13" t="s">
        <v>28</v>
      </c>
      <c r="G400" s="13" t="s">
        <v>29</v>
      </c>
      <c r="H400" s="13" t="s">
        <v>179</v>
      </c>
      <c r="I400" s="13" t="s">
        <v>180</v>
      </c>
      <c r="J400" s="13" t="s">
        <v>20</v>
      </c>
      <c r="K400" s="13" t="s">
        <v>181</v>
      </c>
      <c r="L400" s="6">
        <v>199</v>
      </c>
      <c r="M400" s="6">
        <v>0</v>
      </c>
      <c r="N400" s="6">
        <v>0</v>
      </c>
      <c r="O400" s="2"/>
      <c r="P400" s="1"/>
    </row>
    <row r="401" spans="1:16">
      <c r="A401" s="13" t="s">
        <v>155</v>
      </c>
      <c r="B401" s="13" t="s">
        <v>156</v>
      </c>
      <c r="C401" s="13" t="s">
        <v>156</v>
      </c>
      <c r="D401" s="13" t="s">
        <v>67</v>
      </c>
      <c r="E401" s="13" t="s">
        <v>30</v>
      </c>
      <c r="F401" s="13" t="s">
        <v>31</v>
      </c>
      <c r="G401" s="13" t="s">
        <v>20</v>
      </c>
      <c r="H401" s="13" t="s">
        <v>179</v>
      </c>
      <c r="I401" s="13" t="s">
        <v>180</v>
      </c>
      <c r="J401" s="13" t="s">
        <v>20</v>
      </c>
      <c r="K401" s="13" t="s">
        <v>181</v>
      </c>
      <c r="L401" s="6">
        <v>28</v>
      </c>
      <c r="M401" s="6">
        <v>0</v>
      </c>
      <c r="N401" s="6">
        <v>0</v>
      </c>
      <c r="O401" s="2"/>
      <c r="P401" s="1"/>
    </row>
    <row r="402" spans="1:16">
      <c r="A402" s="13" t="s">
        <v>155</v>
      </c>
      <c r="B402" s="13" t="s">
        <v>156</v>
      </c>
      <c r="C402" s="13" t="s">
        <v>156</v>
      </c>
      <c r="D402" s="13" t="s">
        <v>67</v>
      </c>
      <c r="E402" s="13" t="s">
        <v>34</v>
      </c>
      <c r="F402" s="13" t="s">
        <v>35</v>
      </c>
      <c r="G402" s="13" t="s">
        <v>36</v>
      </c>
      <c r="H402" s="13" t="s">
        <v>179</v>
      </c>
      <c r="I402" s="13" t="s">
        <v>180</v>
      </c>
      <c r="J402" s="13" t="s">
        <v>20</v>
      </c>
      <c r="K402" s="13" t="s">
        <v>181</v>
      </c>
      <c r="L402" s="6">
        <v>30</v>
      </c>
      <c r="M402" s="6">
        <v>0</v>
      </c>
      <c r="N402" s="6">
        <v>0</v>
      </c>
      <c r="O402" s="2"/>
      <c r="P402" s="1"/>
    </row>
    <row r="403" spans="1:16">
      <c r="A403" s="13" t="s">
        <v>155</v>
      </c>
      <c r="B403" s="13" t="s">
        <v>156</v>
      </c>
      <c r="C403" s="13" t="s">
        <v>156</v>
      </c>
      <c r="D403" s="13" t="s">
        <v>67</v>
      </c>
      <c r="E403" s="13" t="s">
        <v>34</v>
      </c>
      <c r="F403" s="13" t="s">
        <v>35</v>
      </c>
      <c r="G403" s="13" t="s">
        <v>37</v>
      </c>
      <c r="H403" s="13" t="s">
        <v>179</v>
      </c>
      <c r="I403" s="13" t="s">
        <v>180</v>
      </c>
      <c r="J403" s="13" t="s">
        <v>20</v>
      </c>
      <c r="K403" s="13" t="s">
        <v>181</v>
      </c>
      <c r="L403" s="6">
        <v>166</v>
      </c>
      <c r="M403" s="6">
        <v>0</v>
      </c>
      <c r="N403" s="6">
        <v>0</v>
      </c>
      <c r="O403" s="2"/>
      <c r="P403" s="1"/>
    </row>
    <row r="404" spans="1:16">
      <c r="A404" s="13" t="s">
        <v>155</v>
      </c>
      <c r="B404" s="13" t="s">
        <v>156</v>
      </c>
      <c r="C404" s="13" t="s">
        <v>156</v>
      </c>
      <c r="D404" s="13" t="s">
        <v>67</v>
      </c>
      <c r="E404" s="13" t="s">
        <v>34</v>
      </c>
      <c r="F404" s="13" t="s">
        <v>35</v>
      </c>
      <c r="G404" s="13" t="s">
        <v>38</v>
      </c>
      <c r="H404" s="13" t="s">
        <v>179</v>
      </c>
      <c r="I404" s="13" t="s">
        <v>180</v>
      </c>
      <c r="J404" s="13" t="s">
        <v>20</v>
      </c>
      <c r="K404" s="13" t="s">
        <v>181</v>
      </c>
      <c r="L404" s="6">
        <v>7</v>
      </c>
      <c r="M404" s="6">
        <v>0</v>
      </c>
      <c r="N404" s="6">
        <v>0</v>
      </c>
      <c r="O404" s="2"/>
      <c r="P404" s="1"/>
    </row>
    <row r="405" spans="1:16">
      <c r="A405" s="13" t="s">
        <v>155</v>
      </c>
      <c r="B405" s="13" t="s">
        <v>156</v>
      </c>
      <c r="C405" s="13" t="s">
        <v>156</v>
      </c>
      <c r="D405" s="13" t="s">
        <v>67</v>
      </c>
      <c r="E405" s="13" t="s">
        <v>39</v>
      </c>
      <c r="F405" s="13" t="s">
        <v>40</v>
      </c>
      <c r="G405" s="13" t="s">
        <v>41</v>
      </c>
      <c r="H405" s="13" t="s">
        <v>179</v>
      </c>
      <c r="I405" s="13" t="s">
        <v>180</v>
      </c>
      <c r="J405" s="13" t="s">
        <v>20</v>
      </c>
      <c r="K405" s="13" t="s">
        <v>181</v>
      </c>
      <c r="L405" s="6">
        <v>734</v>
      </c>
      <c r="M405" s="6">
        <v>0</v>
      </c>
      <c r="N405" s="6">
        <v>0</v>
      </c>
      <c r="O405" s="2"/>
      <c r="P405" s="1"/>
    </row>
    <row r="406" spans="1:16">
      <c r="A406" s="13" t="s">
        <v>155</v>
      </c>
      <c r="B406" s="13" t="s">
        <v>156</v>
      </c>
      <c r="C406" s="13" t="s">
        <v>156</v>
      </c>
      <c r="D406" s="13" t="s">
        <v>67</v>
      </c>
      <c r="E406" s="13" t="s">
        <v>44</v>
      </c>
      <c r="F406" s="13" t="s">
        <v>45</v>
      </c>
      <c r="G406" s="13" t="s">
        <v>20</v>
      </c>
      <c r="H406" s="13" t="s">
        <v>179</v>
      </c>
      <c r="I406" s="13" t="s">
        <v>180</v>
      </c>
      <c r="J406" s="13" t="s">
        <v>20</v>
      </c>
      <c r="K406" s="13" t="s">
        <v>181</v>
      </c>
      <c r="L406" s="6">
        <v>14</v>
      </c>
      <c r="M406" s="6">
        <v>0</v>
      </c>
      <c r="N406" s="6">
        <v>0</v>
      </c>
      <c r="O406" s="2"/>
      <c r="P406" s="1"/>
    </row>
    <row r="407" spans="1:16">
      <c r="A407" s="13" t="s">
        <v>155</v>
      </c>
      <c r="B407" s="13" t="s">
        <v>156</v>
      </c>
      <c r="C407" s="13" t="s">
        <v>156</v>
      </c>
      <c r="D407" s="13" t="s">
        <v>67</v>
      </c>
      <c r="E407" s="13" t="s">
        <v>46</v>
      </c>
      <c r="F407" s="13" t="s">
        <v>47</v>
      </c>
      <c r="G407" s="13" t="s">
        <v>20</v>
      </c>
      <c r="H407" s="13" t="s">
        <v>183</v>
      </c>
      <c r="I407" s="13" t="s">
        <v>180</v>
      </c>
      <c r="J407" s="13" t="s">
        <v>20</v>
      </c>
      <c r="K407" s="13" t="s">
        <v>181</v>
      </c>
      <c r="L407" s="6">
        <v>8</v>
      </c>
      <c r="M407" s="6">
        <v>0</v>
      </c>
      <c r="N407" s="6">
        <v>0</v>
      </c>
      <c r="O407" s="2"/>
      <c r="P407" s="1"/>
    </row>
    <row r="408" spans="1:16">
      <c r="A408" s="13" t="s">
        <v>157</v>
      </c>
      <c r="B408" s="13" t="s">
        <v>158</v>
      </c>
      <c r="C408" s="13" t="s">
        <v>158</v>
      </c>
      <c r="D408" s="13" t="s">
        <v>74</v>
      </c>
      <c r="E408" s="13" t="s">
        <v>17</v>
      </c>
      <c r="F408" s="13" t="s">
        <v>18</v>
      </c>
      <c r="G408" s="13" t="s">
        <v>23</v>
      </c>
      <c r="H408" s="13" t="s">
        <v>179</v>
      </c>
      <c r="I408" s="13" t="s">
        <v>180</v>
      </c>
      <c r="J408" s="13" t="s">
        <v>20</v>
      </c>
      <c r="K408" s="13" t="s">
        <v>181</v>
      </c>
      <c r="L408" s="6">
        <v>1</v>
      </c>
      <c r="M408" s="6">
        <v>0</v>
      </c>
      <c r="N408" s="6">
        <v>0</v>
      </c>
      <c r="O408" s="2"/>
      <c r="P408" s="1"/>
    </row>
    <row r="409" spans="1:16">
      <c r="A409" s="13" t="s">
        <v>157</v>
      </c>
      <c r="B409" s="13" t="s">
        <v>158</v>
      </c>
      <c r="C409" s="13" t="s">
        <v>158</v>
      </c>
      <c r="D409" s="13" t="s">
        <v>74</v>
      </c>
      <c r="E409" s="13" t="s">
        <v>24</v>
      </c>
      <c r="F409" s="13" t="s">
        <v>25</v>
      </c>
      <c r="G409" s="13" t="s">
        <v>26</v>
      </c>
      <c r="H409" s="13" t="s">
        <v>179</v>
      </c>
      <c r="I409" s="13" t="s">
        <v>180</v>
      </c>
      <c r="J409" s="13" t="s">
        <v>20</v>
      </c>
      <c r="K409" s="13" t="s">
        <v>181</v>
      </c>
      <c r="L409" s="6">
        <v>28</v>
      </c>
      <c r="M409" s="6">
        <v>0</v>
      </c>
      <c r="N409" s="6">
        <v>0</v>
      </c>
      <c r="O409" s="2"/>
      <c r="P409" s="1"/>
    </row>
    <row r="410" spans="1:16">
      <c r="A410" s="13" t="s">
        <v>157</v>
      </c>
      <c r="B410" s="13" t="s">
        <v>158</v>
      </c>
      <c r="C410" s="13" t="s">
        <v>158</v>
      </c>
      <c r="D410" s="13" t="s">
        <v>74</v>
      </c>
      <c r="E410" s="13" t="s">
        <v>30</v>
      </c>
      <c r="F410" s="13" t="s">
        <v>31</v>
      </c>
      <c r="G410" s="13" t="s">
        <v>20</v>
      </c>
      <c r="H410" s="13" t="s">
        <v>179</v>
      </c>
      <c r="I410" s="13" t="s">
        <v>180</v>
      </c>
      <c r="J410" s="13" t="s">
        <v>20</v>
      </c>
      <c r="K410" s="13" t="s">
        <v>181</v>
      </c>
      <c r="L410" s="6">
        <v>40</v>
      </c>
      <c r="M410" s="6">
        <v>0</v>
      </c>
      <c r="N410" s="6">
        <v>0</v>
      </c>
      <c r="O410" s="2"/>
      <c r="P410" s="1"/>
    </row>
    <row r="411" spans="1:16">
      <c r="A411" s="13" t="s">
        <v>157</v>
      </c>
      <c r="B411" s="13" t="s">
        <v>158</v>
      </c>
      <c r="C411" s="13" t="s">
        <v>158</v>
      </c>
      <c r="D411" s="13" t="s">
        <v>74</v>
      </c>
      <c r="E411" s="13" t="s">
        <v>39</v>
      </c>
      <c r="F411" s="13" t="s">
        <v>40</v>
      </c>
      <c r="G411" s="13" t="s">
        <v>41</v>
      </c>
      <c r="H411" s="13" t="s">
        <v>179</v>
      </c>
      <c r="I411" s="13" t="s">
        <v>180</v>
      </c>
      <c r="J411" s="13" t="s">
        <v>20</v>
      </c>
      <c r="K411" s="13" t="s">
        <v>181</v>
      </c>
      <c r="L411" s="6">
        <v>10</v>
      </c>
      <c r="M411" s="6">
        <v>0</v>
      </c>
      <c r="N411" s="6">
        <v>0</v>
      </c>
      <c r="O411" s="2"/>
      <c r="P411" s="1"/>
    </row>
    <row r="412" spans="1:16">
      <c r="A412" s="13" t="s">
        <v>157</v>
      </c>
      <c r="B412" s="13" t="s">
        <v>158</v>
      </c>
      <c r="C412" s="13" t="s">
        <v>158</v>
      </c>
      <c r="D412" s="13" t="s">
        <v>74</v>
      </c>
      <c r="E412" s="13" t="s">
        <v>44</v>
      </c>
      <c r="F412" s="13" t="s">
        <v>45</v>
      </c>
      <c r="G412" s="13" t="s">
        <v>20</v>
      </c>
      <c r="H412" s="13" t="s">
        <v>179</v>
      </c>
      <c r="I412" s="13" t="s">
        <v>180</v>
      </c>
      <c r="J412" s="13" t="s">
        <v>20</v>
      </c>
      <c r="K412" s="13" t="s">
        <v>181</v>
      </c>
      <c r="L412" s="6">
        <v>2</v>
      </c>
      <c r="M412" s="6">
        <v>0</v>
      </c>
      <c r="N412" s="6">
        <v>0</v>
      </c>
      <c r="O412" s="2"/>
      <c r="P412" s="1"/>
    </row>
    <row r="413" spans="1:16">
      <c r="A413" s="13" t="s">
        <v>157</v>
      </c>
      <c r="B413" s="13" t="s">
        <v>158</v>
      </c>
      <c r="C413" s="13" t="s">
        <v>158</v>
      </c>
      <c r="D413" s="13" t="s">
        <v>74</v>
      </c>
      <c r="E413" s="13" t="s">
        <v>46</v>
      </c>
      <c r="F413" s="13" t="s">
        <v>47</v>
      </c>
      <c r="G413" s="13" t="s">
        <v>20</v>
      </c>
      <c r="H413" s="13" t="s">
        <v>183</v>
      </c>
      <c r="I413" s="13" t="s">
        <v>180</v>
      </c>
      <c r="J413" s="13" t="s">
        <v>20</v>
      </c>
      <c r="K413" s="13" t="s">
        <v>181</v>
      </c>
      <c r="L413" s="6">
        <v>2</v>
      </c>
      <c r="M413" s="6">
        <v>0</v>
      </c>
      <c r="N413" s="6">
        <v>0</v>
      </c>
      <c r="O413" s="2"/>
      <c r="P413" s="1"/>
    </row>
    <row r="414" spans="1:16">
      <c r="A414" s="13" t="s">
        <v>159</v>
      </c>
      <c r="B414" s="13" t="s">
        <v>160</v>
      </c>
      <c r="C414" s="13" t="s">
        <v>160</v>
      </c>
      <c r="D414" s="13" t="s">
        <v>74</v>
      </c>
      <c r="E414" s="13" t="s">
        <v>17</v>
      </c>
      <c r="F414" s="13" t="s">
        <v>18</v>
      </c>
      <c r="G414" s="13" t="s">
        <v>19</v>
      </c>
      <c r="H414" s="13" t="s">
        <v>182</v>
      </c>
      <c r="I414" s="13" t="s">
        <v>180</v>
      </c>
      <c r="J414" s="13" t="s">
        <v>20</v>
      </c>
      <c r="K414" s="13" t="s">
        <v>181</v>
      </c>
      <c r="L414" s="6">
        <v>24</v>
      </c>
      <c r="M414" s="6">
        <v>0</v>
      </c>
      <c r="N414" s="6">
        <v>0</v>
      </c>
      <c r="O414" s="2"/>
      <c r="P414" s="1"/>
    </row>
    <row r="415" spans="1:16">
      <c r="A415" s="13" t="s">
        <v>159</v>
      </c>
      <c r="B415" s="13" t="s">
        <v>160</v>
      </c>
      <c r="C415" s="13" t="s">
        <v>160</v>
      </c>
      <c r="D415" s="13" t="s">
        <v>74</v>
      </c>
      <c r="E415" s="13" t="s">
        <v>17</v>
      </c>
      <c r="F415" s="13" t="s">
        <v>18</v>
      </c>
      <c r="G415" s="13" t="s">
        <v>23</v>
      </c>
      <c r="H415" s="13" t="s">
        <v>182</v>
      </c>
      <c r="I415" s="13" t="s">
        <v>180</v>
      </c>
      <c r="J415" s="13" t="s">
        <v>20</v>
      </c>
      <c r="K415" s="13" t="s">
        <v>181</v>
      </c>
      <c r="L415" s="6">
        <v>83</v>
      </c>
      <c r="M415" s="6">
        <v>0</v>
      </c>
      <c r="N415" s="6">
        <v>0</v>
      </c>
      <c r="O415" s="2"/>
      <c r="P415" s="1"/>
    </row>
    <row r="416" spans="1:16">
      <c r="A416" s="13" t="s">
        <v>159</v>
      </c>
      <c r="B416" s="13" t="s">
        <v>160</v>
      </c>
      <c r="C416" s="13" t="s">
        <v>160</v>
      </c>
      <c r="D416" s="13" t="s">
        <v>74</v>
      </c>
      <c r="E416" s="13" t="s">
        <v>17</v>
      </c>
      <c r="F416" s="13" t="s">
        <v>18</v>
      </c>
      <c r="G416" s="13" t="s">
        <v>23</v>
      </c>
      <c r="H416" s="13" t="s">
        <v>179</v>
      </c>
      <c r="I416" s="13" t="s">
        <v>180</v>
      </c>
      <c r="J416" s="13" t="s">
        <v>20</v>
      </c>
      <c r="K416" s="13" t="s">
        <v>181</v>
      </c>
      <c r="L416" s="6">
        <v>3</v>
      </c>
      <c r="M416" s="6">
        <v>0</v>
      </c>
      <c r="N416" s="6">
        <v>0</v>
      </c>
      <c r="O416" s="2"/>
      <c r="P416" s="1"/>
    </row>
    <row r="417" spans="1:16">
      <c r="A417" s="13" t="s">
        <v>159</v>
      </c>
      <c r="B417" s="13" t="s">
        <v>160</v>
      </c>
      <c r="C417" s="13" t="s">
        <v>160</v>
      </c>
      <c r="D417" s="13" t="s">
        <v>74</v>
      </c>
      <c r="E417" s="13" t="s">
        <v>24</v>
      </c>
      <c r="F417" s="13" t="s">
        <v>25</v>
      </c>
      <c r="G417" s="13" t="s">
        <v>26</v>
      </c>
      <c r="H417" s="13" t="s">
        <v>182</v>
      </c>
      <c r="I417" s="13" t="s">
        <v>180</v>
      </c>
      <c r="J417" s="13" t="s">
        <v>20</v>
      </c>
      <c r="K417" s="13" t="s">
        <v>181</v>
      </c>
      <c r="L417" s="6">
        <v>5</v>
      </c>
      <c r="M417" s="6">
        <v>0</v>
      </c>
      <c r="N417" s="6">
        <v>0</v>
      </c>
      <c r="O417" s="2"/>
      <c r="P417" s="1"/>
    </row>
    <row r="418" spans="1:16">
      <c r="A418" s="13" t="s">
        <v>159</v>
      </c>
      <c r="B418" s="13" t="s">
        <v>160</v>
      </c>
      <c r="C418" s="13" t="s">
        <v>160</v>
      </c>
      <c r="D418" s="13" t="s">
        <v>74</v>
      </c>
      <c r="E418" s="13" t="s">
        <v>24</v>
      </c>
      <c r="F418" s="13" t="s">
        <v>25</v>
      </c>
      <c r="G418" s="13" t="s">
        <v>26</v>
      </c>
      <c r="H418" s="13" t="s">
        <v>179</v>
      </c>
      <c r="I418" s="13" t="s">
        <v>180</v>
      </c>
      <c r="J418" s="13" t="s">
        <v>20</v>
      </c>
      <c r="K418" s="13" t="s">
        <v>181</v>
      </c>
      <c r="L418" s="6">
        <v>36</v>
      </c>
      <c r="M418" s="6">
        <v>0</v>
      </c>
      <c r="N418" s="6">
        <v>0</v>
      </c>
      <c r="O418" s="2"/>
      <c r="P418" s="1"/>
    </row>
    <row r="419" spans="1:16">
      <c r="A419" s="13" t="s">
        <v>159</v>
      </c>
      <c r="B419" s="13" t="s">
        <v>160</v>
      </c>
      <c r="C419" s="13" t="s">
        <v>160</v>
      </c>
      <c r="D419" s="13" t="s">
        <v>74</v>
      </c>
      <c r="E419" s="13" t="s">
        <v>27</v>
      </c>
      <c r="F419" s="13" t="s">
        <v>28</v>
      </c>
      <c r="G419" s="13" t="s">
        <v>29</v>
      </c>
      <c r="H419" s="13" t="s">
        <v>179</v>
      </c>
      <c r="I419" s="13" t="s">
        <v>180</v>
      </c>
      <c r="J419" s="13" t="s">
        <v>20</v>
      </c>
      <c r="K419" s="13" t="s">
        <v>181</v>
      </c>
      <c r="L419" s="6">
        <v>9</v>
      </c>
      <c r="M419" s="6">
        <v>0</v>
      </c>
      <c r="N419" s="6">
        <v>0</v>
      </c>
      <c r="O419" s="2"/>
      <c r="P419" s="1"/>
    </row>
    <row r="420" spans="1:16">
      <c r="A420" s="13" t="s">
        <v>159</v>
      </c>
      <c r="B420" s="13" t="s">
        <v>160</v>
      </c>
      <c r="C420" s="13" t="s">
        <v>160</v>
      </c>
      <c r="D420" s="13" t="s">
        <v>74</v>
      </c>
      <c r="E420" s="13" t="s">
        <v>39</v>
      </c>
      <c r="F420" s="13" t="s">
        <v>40</v>
      </c>
      <c r="G420" s="13" t="s">
        <v>41</v>
      </c>
      <c r="H420" s="13" t="s">
        <v>182</v>
      </c>
      <c r="I420" s="13" t="s">
        <v>180</v>
      </c>
      <c r="J420" s="13" t="s">
        <v>20</v>
      </c>
      <c r="K420" s="13" t="s">
        <v>181</v>
      </c>
      <c r="L420" s="6">
        <v>11</v>
      </c>
      <c r="M420" s="6">
        <v>0</v>
      </c>
      <c r="N420" s="6">
        <v>0</v>
      </c>
      <c r="O420" s="2"/>
      <c r="P420" s="1"/>
    </row>
    <row r="421" spans="1:16">
      <c r="A421" s="13" t="s">
        <v>159</v>
      </c>
      <c r="B421" s="13" t="s">
        <v>160</v>
      </c>
      <c r="C421" s="13" t="s">
        <v>160</v>
      </c>
      <c r="D421" s="13" t="s">
        <v>74</v>
      </c>
      <c r="E421" s="13" t="s">
        <v>44</v>
      </c>
      <c r="F421" s="13" t="s">
        <v>45</v>
      </c>
      <c r="G421" s="13" t="s">
        <v>20</v>
      </c>
      <c r="H421" s="13" t="s">
        <v>179</v>
      </c>
      <c r="I421" s="13" t="s">
        <v>180</v>
      </c>
      <c r="J421" s="13" t="s">
        <v>20</v>
      </c>
      <c r="K421" s="13" t="s">
        <v>181</v>
      </c>
      <c r="L421" s="6">
        <v>9</v>
      </c>
      <c r="M421" s="6">
        <v>0</v>
      </c>
      <c r="N421" s="6">
        <v>0</v>
      </c>
      <c r="O421" s="2"/>
      <c r="P421" s="1"/>
    </row>
    <row r="422" spans="1:16">
      <c r="A422" s="13" t="s">
        <v>159</v>
      </c>
      <c r="B422" s="13" t="s">
        <v>160</v>
      </c>
      <c r="C422" s="13" t="s">
        <v>160</v>
      </c>
      <c r="D422" s="13" t="s">
        <v>74</v>
      </c>
      <c r="E422" s="13" t="s">
        <v>46</v>
      </c>
      <c r="F422" s="13" t="s">
        <v>47</v>
      </c>
      <c r="G422" s="13" t="s">
        <v>20</v>
      </c>
      <c r="H422" s="13" t="s">
        <v>183</v>
      </c>
      <c r="I422" s="13" t="s">
        <v>180</v>
      </c>
      <c r="J422" s="13" t="s">
        <v>20</v>
      </c>
      <c r="K422" s="13" t="s">
        <v>181</v>
      </c>
      <c r="L422" s="6">
        <v>3</v>
      </c>
      <c r="M422" s="6">
        <v>0</v>
      </c>
      <c r="N422" s="6">
        <v>0</v>
      </c>
      <c r="O422" s="2"/>
      <c r="P422" s="1"/>
    </row>
    <row r="423" spans="1:16">
      <c r="A423" s="13" t="s">
        <v>161</v>
      </c>
      <c r="B423" s="13" t="s">
        <v>162</v>
      </c>
      <c r="C423" s="13" t="s">
        <v>162</v>
      </c>
      <c r="D423" s="13" t="s">
        <v>74</v>
      </c>
      <c r="E423" s="13" t="s">
        <v>17</v>
      </c>
      <c r="F423" s="13" t="s">
        <v>18</v>
      </c>
      <c r="G423" s="13" t="s">
        <v>19</v>
      </c>
      <c r="H423" s="13" t="s">
        <v>182</v>
      </c>
      <c r="I423" s="13" t="s">
        <v>180</v>
      </c>
      <c r="J423" s="13" t="s">
        <v>20</v>
      </c>
      <c r="K423" s="13" t="s">
        <v>181</v>
      </c>
      <c r="L423" s="6">
        <v>2</v>
      </c>
      <c r="M423" s="6">
        <v>0</v>
      </c>
      <c r="N423" s="6">
        <v>0</v>
      </c>
      <c r="O423" s="2"/>
      <c r="P423" s="1"/>
    </row>
    <row r="424" spans="1:16">
      <c r="A424" s="13" t="s">
        <v>161</v>
      </c>
      <c r="B424" s="13" t="s">
        <v>162</v>
      </c>
      <c r="C424" s="13" t="s">
        <v>162</v>
      </c>
      <c r="D424" s="13" t="s">
        <v>74</v>
      </c>
      <c r="E424" s="13" t="s">
        <v>17</v>
      </c>
      <c r="F424" s="13" t="s">
        <v>18</v>
      </c>
      <c r="G424" s="13" t="s">
        <v>23</v>
      </c>
      <c r="H424" s="13" t="s">
        <v>179</v>
      </c>
      <c r="I424" s="13" t="s">
        <v>180</v>
      </c>
      <c r="J424" s="13" t="s">
        <v>20</v>
      </c>
      <c r="K424" s="13" t="s">
        <v>181</v>
      </c>
      <c r="L424" s="6">
        <v>2</v>
      </c>
      <c r="M424" s="6">
        <v>0</v>
      </c>
      <c r="N424" s="6">
        <v>0</v>
      </c>
      <c r="O424" s="2"/>
      <c r="P424" s="1"/>
    </row>
    <row r="425" spans="1:16">
      <c r="A425" s="13" t="s">
        <v>161</v>
      </c>
      <c r="B425" s="13" t="s">
        <v>162</v>
      </c>
      <c r="C425" s="13" t="s">
        <v>162</v>
      </c>
      <c r="D425" s="13" t="s">
        <v>74</v>
      </c>
      <c r="E425" s="13" t="s">
        <v>39</v>
      </c>
      <c r="F425" s="13" t="s">
        <v>40</v>
      </c>
      <c r="G425" s="13" t="s">
        <v>41</v>
      </c>
      <c r="H425" s="13" t="s">
        <v>182</v>
      </c>
      <c r="I425" s="13" t="s">
        <v>180</v>
      </c>
      <c r="J425" s="13" t="s">
        <v>20</v>
      </c>
      <c r="K425" s="13" t="s">
        <v>181</v>
      </c>
      <c r="L425" s="6">
        <v>5</v>
      </c>
      <c r="M425" s="6">
        <v>0</v>
      </c>
      <c r="N425" s="6">
        <v>0</v>
      </c>
      <c r="O425" s="2"/>
      <c r="P425" s="1"/>
    </row>
    <row r="426" spans="1:16">
      <c r="A426" s="13" t="s">
        <v>161</v>
      </c>
      <c r="B426" s="13" t="s">
        <v>162</v>
      </c>
      <c r="C426" s="13" t="s">
        <v>162</v>
      </c>
      <c r="D426" s="13" t="s">
        <v>74</v>
      </c>
      <c r="E426" s="13" t="s">
        <v>44</v>
      </c>
      <c r="F426" s="13" t="s">
        <v>45</v>
      </c>
      <c r="G426" s="13" t="s">
        <v>20</v>
      </c>
      <c r="H426" s="13" t="s">
        <v>182</v>
      </c>
      <c r="I426" s="13" t="s">
        <v>180</v>
      </c>
      <c r="J426" s="13" t="s">
        <v>20</v>
      </c>
      <c r="K426" s="13" t="s">
        <v>181</v>
      </c>
      <c r="L426" s="6">
        <v>3</v>
      </c>
      <c r="M426" s="6">
        <v>0</v>
      </c>
      <c r="N426" s="6">
        <v>0</v>
      </c>
      <c r="O426" s="2"/>
      <c r="P426" s="1"/>
    </row>
    <row r="427" spans="1:16">
      <c r="A427" s="13" t="s">
        <v>163</v>
      </c>
      <c r="B427" s="13" t="s">
        <v>164</v>
      </c>
      <c r="C427" s="13" t="s">
        <v>164</v>
      </c>
      <c r="D427" s="13" t="s">
        <v>16</v>
      </c>
      <c r="E427" s="13" t="s">
        <v>17</v>
      </c>
      <c r="F427" s="13" t="s">
        <v>18</v>
      </c>
      <c r="G427" s="13" t="s">
        <v>19</v>
      </c>
      <c r="H427" s="13" t="s">
        <v>179</v>
      </c>
      <c r="I427" s="13" t="s">
        <v>180</v>
      </c>
      <c r="J427" s="13" t="s">
        <v>20</v>
      </c>
      <c r="K427" s="13" t="s">
        <v>181</v>
      </c>
      <c r="L427" s="6">
        <v>13</v>
      </c>
      <c r="M427" s="6">
        <v>0</v>
      </c>
      <c r="N427" s="6">
        <v>0</v>
      </c>
      <c r="O427" s="2"/>
      <c r="P427" s="1"/>
    </row>
    <row r="428" spans="1:16">
      <c r="A428" s="13" t="s">
        <v>163</v>
      </c>
      <c r="B428" s="13" t="s">
        <v>164</v>
      </c>
      <c r="C428" s="13" t="s">
        <v>164</v>
      </c>
      <c r="D428" s="13" t="s">
        <v>16</v>
      </c>
      <c r="E428" s="13" t="s">
        <v>17</v>
      </c>
      <c r="F428" s="13" t="s">
        <v>18</v>
      </c>
      <c r="G428" s="13" t="s">
        <v>23</v>
      </c>
      <c r="H428" s="13" t="s">
        <v>182</v>
      </c>
      <c r="I428" s="13" t="s">
        <v>180</v>
      </c>
      <c r="J428" s="13" t="s">
        <v>20</v>
      </c>
      <c r="K428" s="13" t="s">
        <v>181</v>
      </c>
      <c r="L428" s="6">
        <v>22</v>
      </c>
      <c r="M428" s="6">
        <v>0</v>
      </c>
      <c r="N428" s="6">
        <v>0</v>
      </c>
      <c r="O428" s="2"/>
      <c r="P428" s="1"/>
    </row>
    <row r="429" spans="1:16">
      <c r="A429" s="13" t="s">
        <v>163</v>
      </c>
      <c r="B429" s="13" t="s">
        <v>164</v>
      </c>
      <c r="C429" s="13" t="s">
        <v>164</v>
      </c>
      <c r="D429" s="13" t="s">
        <v>16</v>
      </c>
      <c r="E429" s="13" t="s">
        <v>17</v>
      </c>
      <c r="F429" s="13" t="s">
        <v>18</v>
      </c>
      <c r="G429" s="13" t="s">
        <v>23</v>
      </c>
      <c r="H429" s="13" t="s">
        <v>179</v>
      </c>
      <c r="I429" s="13" t="s">
        <v>180</v>
      </c>
      <c r="J429" s="13" t="s">
        <v>20</v>
      </c>
      <c r="K429" s="13" t="s">
        <v>181</v>
      </c>
      <c r="L429" s="6">
        <v>45</v>
      </c>
      <c r="M429" s="6">
        <v>0</v>
      </c>
      <c r="N429" s="6">
        <v>0</v>
      </c>
      <c r="O429" s="2"/>
      <c r="P429" s="1"/>
    </row>
    <row r="430" spans="1:16">
      <c r="A430" s="13" t="s">
        <v>163</v>
      </c>
      <c r="B430" s="13" t="s">
        <v>164</v>
      </c>
      <c r="C430" s="13" t="s">
        <v>164</v>
      </c>
      <c r="D430" s="13" t="s">
        <v>16</v>
      </c>
      <c r="E430" s="13" t="s">
        <v>24</v>
      </c>
      <c r="F430" s="13" t="s">
        <v>25</v>
      </c>
      <c r="G430" s="13" t="s">
        <v>26</v>
      </c>
      <c r="H430" s="13" t="s">
        <v>182</v>
      </c>
      <c r="I430" s="13" t="s">
        <v>180</v>
      </c>
      <c r="J430" s="13" t="s">
        <v>20</v>
      </c>
      <c r="K430" s="13" t="s">
        <v>181</v>
      </c>
      <c r="L430" s="6">
        <v>16</v>
      </c>
      <c r="M430" s="6">
        <v>0</v>
      </c>
      <c r="N430" s="6">
        <v>0</v>
      </c>
      <c r="O430" s="2"/>
      <c r="P430" s="1"/>
    </row>
    <row r="431" spans="1:16">
      <c r="A431" s="13" t="s">
        <v>163</v>
      </c>
      <c r="B431" s="13" t="s">
        <v>164</v>
      </c>
      <c r="C431" s="13" t="s">
        <v>164</v>
      </c>
      <c r="D431" s="13" t="s">
        <v>16</v>
      </c>
      <c r="E431" s="13" t="s">
        <v>24</v>
      </c>
      <c r="F431" s="13" t="s">
        <v>25</v>
      </c>
      <c r="G431" s="13" t="s">
        <v>26</v>
      </c>
      <c r="H431" s="13" t="s">
        <v>179</v>
      </c>
      <c r="I431" s="13" t="s">
        <v>180</v>
      </c>
      <c r="J431" s="13" t="s">
        <v>20</v>
      </c>
      <c r="K431" s="13" t="s">
        <v>181</v>
      </c>
      <c r="L431" s="6">
        <v>393</v>
      </c>
      <c r="M431" s="6">
        <v>0</v>
      </c>
      <c r="N431" s="6">
        <v>0</v>
      </c>
      <c r="O431" s="2"/>
      <c r="P431" s="1"/>
    </row>
    <row r="432" spans="1:16">
      <c r="A432" s="13" t="s">
        <v>163</v>
      </c>
      <c r="B432" s="13" t="s">
        <v>164</v>
      </c>
      <c r="C432" s="13" t="s">
        <v>164</v>
      </c>
      <c r="D432" s="13" t="s">
        <v>16</v>
      </c>
      <c r="E432" s="13" t="s">
        <v>27</v>
      </c>
      <c r="F432" s="13" t="s">
        <v>28</v>
      </c>
      <c r="G432" s="13" t="s">
        <v>29</v>
      </c>
      <c r="H432" s="13" t="s">
        <v>179</v>
      </c>
      <c r="I432" s="13" t="s">
        <v>180</v>
      </c>
      <c r="J432" s="13" t="s">
        <v>20</v>
      </c>
      <c r="K432" s="13" t="s">
        <v>181</v>
      </c>
      <c r="L432" s="6">
        <v>6</v>
      </c>
      <c r="M432" s="6">
        <v>0</v>
      </c>
      <c r="N432" s="6">
        <v>0</v>
      </c>
      <c r="O432" s="2"/>
      <c r="P432" s="1"/>
    </row>
    <row r="433" spans="1:16">
      <c r="A433" s="13" t="s">
        <v>163</v>
      </c>
      <c r="B433" s="13" t="s">
        <v>164</v>
      </c>
      <c r="C433" s="13" t="s">
        <v>164</v>
      </c>
      <c r="D433" s="13" t="s">
        <v>16</v>
      </c>
      <c r="E433" s="13" t="s">
        <v>30</v>
      </c>
      <c r="F433" s="13" t="s">
        <v>31</v>
      </c>
      <c r="G433" s="13" t="s">
        <v>20</v>
      </c>
      <c r="H433" s="13" t="s">
        <v>179</v>
      </c>
      <c r="I433" s="13" t="s">
        <v>180</v>
      </c>
      <c r="J433" s="13" t="s">
        <v>20</v>
      </c>
      <c r="K433" s="13" t="s">
        <v>181</v>
      </c>
      <c r="L433" s="6">
        <v>10</v>
      </c>
      <c r="M433" s="6">
        <v>0</v>
      </c>
      <c r="N433" s="6">
        <v>0</v>
      </c>
      <c r="O433" s="2"/>
      <c r="P433" s="1"/>
    </row>
    <row r="434" spans="1:16">
      <c r="A434" s="13" t="s">
        <v>163</v>
      </c>
      <c r="B434" s="13" t="s">
        <v>164</v>
      </c>
      <c r="C434" s="13" t="s">
        <v>164</v>
      </c>
      <c r="D434" s="13" t="s">
        <v>16</v>
      </c>
      <c r="E434" s="13" t="s">
        <v>34</v>
      </c>
      <c r="F434" s="13" t="s">
        <v>35</v>
      </c>
      <c r="G434" s="13" t="s">
        <v>36</v>
      </c>
      <c r="H434" s="13" t="s">
        <v>179</v>
      </c>
      <c r="I434" s="13" t="s">
        <v>180</v>
      </c>
      <c r="J434" s="13" t="s">
        <v>20</v>
      </c>
      <c r="K434" s="13" t="s">
        <v>181</v>
      </c>
      <c r="L434" s="6">
        <v>1</v>
      </c>
      <c r="M434" s="6">
        <v>0</v>
      </c>
      <c r="N434" s="6">
        <v>0</v>
      </c>
      <c r="O434" s="2"/>
      <c r="P434" s="1"/>
    </row>
    <row r="435" spans="1:16">
      <c r="A435" s="13" t="s">
        <v>163</v>
      </c>
      <c r="B435" s="13" t="s">
        <v>164</v>
      </c>
      <c r="C435" s="13" t="s">
        <v>164</v>
      </c>
      <c r="D435" s="13" t="s">
        <v>16</v>
      </c>
      <c r="E435" s="13" t="s">
        <v>34</v>
      </c>
      <c r="F435" s="13" t="s">
        <v>35</v>
      </c>
      <c r="G435" s="13" t="s">
        <v>37</v>
      </c>
      <c r="H435" s="13" t="s">
        <v>182</v>
      </c>
      <c r="I435" s="13" t="s">
        <v>180</v>
      </c>
      <c r="J435" s="13" t="s">
        <v>20</v>
      </c>
      <c r="K435" s="13" t="s">
        <v>181</v>
      </c>
      <c r="L435" s="6">
        <v>5</v>
      </c>
      <c r="M435" s="6">
        <v>0</v>
      </c>
      <c r="N435" s="6">
        <v>0</v>
      </c>
      <c r="O435" s="2"/>
      <c r="P435" s="1"/>
    </row>
    <row r="436" spans="1:16">
      <c r="A436" s="13" t="s">
        <v>163</v>
      </c>
      <c r="B436" s="13" t="s">
        <v>164</v>
      </c>
      <c r="C436" s="13" t="s">
        <v>164</v>
      </c>
      <c r="D436" s="13" t="s">
        <v>16</v>
      </c>
      <c r="E436" s="13" t="s">
        <v>34</v>
      </c>
      <c r="F436" s="13" t="s">
        <v>35</v>
      </c>
      <c r="G436" s="13" t="s">
        <v>37</v>
      </c>
      <c r="H436" s="13" t="s">
        <v>179</v>
      </c>
      <c r="I436" s="13" t="s">
        <v>180</v>
      </c>
      <c r="J436" s="13" t="s">
        <v>20</v>
      </c>
      <c r="K436" s="13" t="s">
        <v>181</v>
      </c>
      <c r="L436" s="6">
        <v>1</v>
      </c>
      <c r="M436" s="6">
        <v>0</v>
      </c>
      <c r="N436" s="6">
        <v>0</v>
      </c>
      <c r="O436" s="2"/>
      <c r="P436" s="1"/>
    </row>
    <row r="437" spans="1:16">
      <c r="A437" s="13" t="s">
        <v>163</v>
      </c>
      <c r="B437" s="13" t="s">
        <v>164</v>
      </c>
      <c r="C437" s="13" t="s">
        <v>164</v>
      </c>
      <c r="D437" s="13" t="s">
        <v>16</v>
      </c>
      <c r="E437" s="13" t="s">
        <v>39</v>
      </c>
      <c r="F437" s="13" t="s">
        <v>40</v>
      </c>
      <c r="G437" s="13" t="s">
        <v>41</v>
      </c>
      <c r="H437" s="13" t="s">
        <v>182</v>
      </c>
      <c r="I437" s="13" t="s">
        <v>180</v>
      </c>
      <c r="J437" s="13" t="s">
        <v>20</v>
      </c>
      <c r="K437" s="13" t="s">
        <v>181</v>
      </c>
      <c r="L437" s="6">
        <v>34</v>
      </c>
      <c r="M437" s="6">
        <v>0</v>
      </c>
      <c r="N437" s="6">
        <v>0</v>
      </c>
      <c r="O437" s="2"/>
      <c r="P437" s="1"/>
    </row>
    <row r="438" spans="1:16">
      <c r="A438" s="13" t="s">
        <v>163</v>
      </c>
      <c r="B438" s="13" t="s">
        <v>164</v>
      </c>
      <c r="C438" s="13" t="s">
        <v>164</v>
      </c>
      <c r="D438" s="13" t="s">
        <v>16</v>
      </c>
      <c r="E438" s="13" t="s">
        <v>39</v>
      </c>
      <c r="F438" s="13" t="s">
        <v>40</v>
      </c>
      <c r="G438" s="13" t="s">
        <v>41</v>
      </c>
      <c r="H438" s="13" t="s">
        <v>179</v>
      </c>
      <c r="I438" s="13" t="s">
        <v>180</v>
      </c>
      <c r="J438" s="13" t="s">
        <v>20</v>
      </c>
      <c r="K438" s="13" t="s">
        <v>181</v>
      </c>
      <c r="L438" s="6">
        <v>288</v>
      </c>
      <c r="M438" s="6">
        <v>0</v>
      </c>
      <c r="N438" s="6">
        <v>0</v>
      </c>
      <c r="O438" s="2"/>
      <c r="P438" s="1"/>
    </row>
    <row r="439" spans="1:16">
      <c r="A439" s="13" t="s">
        <v>165</v>
      </c>
      <c r="B439" s="13" t="s">
        <v>166</v>
      </c>
      <c r="C439" s="13" t="s">
        <v>166</v>
      </c>
      <c r="D439" s="13" t="s">
        <v>74</v>
      </c>
      <c r="E439" s="13" t="s">
        <v>17</v>
      </c>
      <c r="F439" s="13" t="s">
        <v>18</v>
      </c>
      <c r="G439" s="13" t="s">
        <v>19</v>
      </c>
      <c r="H439" s="13" t="s">
        <v>182</v>
      </c>
      <c r="I439" s="13" t="s">
        <v>180</v>
      </c>
      <c r="J439" s="13" t="s">
        <v>20</v>
      </c>
      <c r="K439" s="13" t="s">
        <v>181</v>
      </c>
      <c r="L439" s="6">
        <v>1</v>
      </c>
      <c r="M439" s="6">
        <v>0</v>
      </c>
      <c r="N439" s="6">
        <v>0</v>
      </c>
      <c r="O439" s="2"/>
      <c r="P439" s="1"/>
    </row>
    <row r="440" spans="1:16">
      <c r="A440" s="13" t="s">
        <v>165</v>
      </c>
      <c r="B440" s="13" t="s">
        <v>166</v>
      </c>
      <c r="C440" s="13" t="s">
        <v>166</v>
      </c>
      <c r="D440" s="13" t="s">
        <v>74</v>
      </c>
      <c r="E440" s="13" t="s">
        <v>17</v>
      </c>
      <c r="F440" s="13" t="s">
        <v>18</v>
      </c>
      <c r="G440" s="13" t="s">
        <v>19</v>
      </c>
      <c r="H440" s="13" t="s">
        <v>179</v>
      </c>
      <c r="I440" s="13" t="s">
        <v>180</v>
      </c>
      <c r="J440" s="13" t="s">
        <v>20</v>
      </c>
      <c r="K440" s="13" t="s">
        <v>181</v>
      </c>
      <c r="L440" s="6">
        <v>1</v>
      </c>
      <c r="M440" s="6">
        <v>0</v>
      </c>
      <c r="N440" s="6">
        <v>0</v>
      </c>
      <c r="O440" s="2"/>
      <c r="P440" s="1"/>
    </row>
    <row r="441" spans="1:16">
      <c r="A441" s="13" t="s">
        <v>165</v>
      </c>
      <c r="B441" s="13" t="s">
        <v>166</v>
      </c>
      <c r="C441" s="13" t="s">
        <v>166</v>
      </c>
      <c r="D441" s="13" t="s">
        <v>74</v>
      </c>
      <c r="E441" s="13" t="s">
        <v>17</v>
      </c>
      <c r="F441" s="13" t="s">
        <v>18</v>
      </c>
      <c r="G441" s="13" t="s">
        <v>23</v>
      </c>
      <c r="H441" s="13" t="s">
        <v>182</v>
      </c>
      <c r="I441" s="13" t="s">
        <v>180</v>
      </c>
      <c r="J441" s="13" t="s">
        <v>20</v>
      </c>
      <c r="K441" s="13" t="s">
        <v>181</v>
      </c>
      <c r="L441" s="6">
        <v>1</v>
      </c>
      <c r="M441" s="6">
        <v>0</v>
      </c>
      <c r="N441" s="6">
        <v>0</v>
      </c>
      <c r="O441" s="2"/>
      <c r="P441" s="1"/>
    </row>
    <row r="442" spans="1:16">
      <c r="A442" s="13" t="s">
        <v>165</v>
      </c>
      <c r="B442" s="13" t="s">
        <v>166</v>
      </c>
      <c r="C442" s="13" t="s">
        <v>166</v>
      </c>
      <c r="D442" s="13" t="s">
        <v>74</v>
      </c>
      <c r="E442" s="13" t="s">
        <v>24</v>
      </c>
      <c r="F442" s="13" t="s">
        <v>25</v>
      </c>
      <c r="G442" s="13" t="s">
        <v>26</v>
      </c>
      <c r="H442" s="13" t="s">
        <v>182</v>
      </c>
      <c r="I442" s="13" t="s">
        <v>180</v>
      </c>
      <c r="J442" s="13" t="s">
        <v>20</v>
      </c>
      <c r="K442" s="13" t="s">
        <v>181</v>
      </c>
      <c r="L442" s="6">
        <v>6</v>
      </c>
      <c r="M442" s="6">
        <v>0</v>
      </c>
      <c r="N442" s="6">
        <v>0</v>
      </c>
      <c r="O442" s="2"/>
      <c r="P442" s="1"/>
    </row>
    <row r="443" spans="1:16">
      <c r="A443" s="13" t="s">
        <v>165</v>
      </c>
      <c r="B443" s="13" t="s">
        <v>166</v>
      </c>
      <c r="C443" s="13" t="s">
        <v>166</v>
      </c>
      <c r="D443" s="13" t="s">
        <v>74</v>
      </c>
      <c r="E443" s="13" t="s">
        <v>24</v>
      </c>
      <c r="F443" s="13" t="s">
        <v>25</v>
      </c>
      <c r="G443" s="13" t="s">
        <v>26</v>
      </c>
      <c r="H443" s="13" t="s">
        <v>179</v>
      </c>
      <c r="I443" s="13" t="s">
        <v>180</v>
      </c>
      <c r="J443" s="13" t="s">
        <v>20</v>
      </c>
      <c r="K443" s="13" t="s">
        <v>181</v>
      </c>
      <c r="L443" s="6">
        <v>40</v>
      </c>
      <c r="M443" s="6">
        <v>0</v>
      </c>
      <c r="N443" s="6">
        <v>0</v>
      </c>
      <c r="O443" s="2"/>
      <c r="P443" s="1"/>
    </row>
    <row r="444" spans="1:16">
      <c r="A444" s="13" t="s">
        <v>165</v>
      </c>
      <c r="B444" s="13" t="s">
        <v>166</v>
      </c>
      <c r="C444" s="13" t="s">
        <v>166</v>
      </c>
      <c r="D444" s="13" t="s">
        <v>74</v>
      </c>
      <c r="E444" s="13" t="s">
        <v>30</v>
      </c>
      <c r="F444" s="13" t="s">
        <v>31</v>
      </c>
      <c r="G444" s="13" t="s">
        <v>20</v>
      </c>
      <c r="H444" s="13" t="s">
        <v>179</v>
      </c>
      <c r="I444" s="13" t="s">
        <v>180</v>
      </c>
      <c r="J444" s="13" t="s">
        <v>20</v>
      </c>
      <c r="K444" s="13" t="s">
        <v>181</v>
      </c>
      <c r="L444" s="6">
        <v>25</v>
      </c>
      <c r="M444" s="6">
        <v>0</v>
      </c>
      <c r="N444" s="6">
        <v>0</v>
      </c>
      <c r="O444" s="2"/>
      <c r="P444" s="1"/>
    </row>
    <row r="445" spans="1:16">
      <c r="A445" s="13" t="s">
        <v>165</v>
      </c>
      <c r="B445" s="13" t="s">
        <v>166</v>
      </c>
      <c r="C445" s="13" t="s">
        <v>166</v>
      </c>
      <c r="D445" s="13" t="s">
        <v>74</v>
      </c>
      <c r="E445" s="13" t="s">
        <v>34</v>
      </c>
      <c r="F445" s="13" t="s">
        <v>35</v>
      </c>
      <c r="G445" s="13" t="s">
        <v>37</v>
      </c>
      <c r="H445" s="13" t="s">
        <v>182</v>
      </c>
      <c r="I445" s="13" t="s">
        <v>180</v>
      </c>
      <c r="J445" s="13" t="s">
        <v>20</v>
      </c>
      <c r="K445" s="13" t="s">
        <v>181</v>
      </c>
      <c r="L445" s="6">
        <v>1</v>
      </c>
      <c r="M445" s="6">
        <v>0</v>
      </c>
      <c r="N445" s="6">
        <v>0</v>
      </c>
      <c r="O445" s="2"/>
      <c r="P445" s="1"/>
    </row>
    <row r="446" spans="1:16">
      <c r="A446" s="13" t="s">
        <v>165</v>
      </c>
      <c r="B446" s="13" t="s">
        <v>166</v>
      </c>
      <c r="C446" s="13" t="s">
        <v>166</v>
      </c>
      <c r="D446" s="13" t="s">
        <v>74</v>
      </c>
      <c r="E446" s="13" t="s">
        <v>39</v>
      </c>
      <c r="F446" s="13" t="s">
        <v>40</v>
      </c>
      <c r="G446" s="13" t="s">
        <v>41</v>
      </c>
      <c r="H446" s="13" t="s">
        <v>182</v>
      </c>
      <c r="I446" s="13" t="s">
        <v>180</v>
      </c>
      <c r="J446" s="13" t="s">
        <v>20</v>
      </c>
      <c r="K446" s="13" t="s">
        <v>181</v>
      </c>
      <c r="L446" s="6">
        <v>11</v>
      </c>
      <c r="M446" s="6">
        <v>0</v>
      </c>
      <c r="N446" s="6">
        <v>0</v>
      </c>
      <c r="O446" s="2"/>
      <c r="P446" s="1"/>
    </row>
    <row r="447" spans="1:16">
      <c r="A447" s="13" t="s">
        <v>165</v>
      </c>
      <c r="B447" s="13" t="s">
        <v>166</v>
      </c>
      <c r="C447" s="13" t="s">
        <v>166</v>
      </c>
      <c r="D447" s="13" t="s">
        <v>74</v>
      </c>
      <c r="E447" s="13" t="s">
        <v>39</v>
      </c>
      <c r="F447" s="13" t="s">
        <v>40</v>
      </c>
      <c r="G447" s="13" t="s">
        <v>41</v>
      </c>
      <c r="H447" s="13" t="s">
        <v>179</v>
      </c>
      <c r="I447" s="13" t="s">
        <v>180</v>
      </c>
      <c r="J447" s="13" t="s">
        <v>20</v>
      </c>
      <c r="K447" s="13" t="s">
        <v>181</v>
      </c>
      <c r="L447" s="6">
        <v>2</v>
      </c>
      <c r="M447" s="6">
        <v>0</v>
      </c>
      <c r="N447" s="6">
        <v>0</v>
      </c>
      <c r="O447" s="2"/>
      <c r="P447" s="1"/>
    </row>
    <row r="448" spans="1:16">
      <c r="A448" s="13" t="s">
        <v>165</v>
      </c>
      <c r="B448" s="13" t="s">
        <v>166</v>
      </c>
      <c r="C448" s="13" t="s">
        <v>166</v>
      </c>
      <c r="D448" s="13" t="s">
        <v>74</v>
      </c>
      <c r="E448" s="13" t="s">
        <v>44</v>
      </c>
      <c r="F448" s="13" t="s">
        <v>45</v>
      </c>
      <c r="G448" s="13" t="s">
        <v>20</v>
      </c>
      <c r="H448" s="13" t="s">
        <v>182</v>
      </c>
      <c r="I448" s="13" t="s">
        <v>180</v>
      </c>
      <c r="J448" s="13" t="s">
        <v>20</v>
      </c>
      <c r="K448" s="13" t="s">
        <v>181</v>
      </c>
      <c r="L448" s="6">
        <v>1</v>
      </c>
      <c r="M448" s="6">
        <v>0</v>
      </c>
      <c r="N448" s="6">
        <v>0</v>
      </c>
      <c r="O448" s="2"/>
      <c r="P448" s="1"/>
    </row>
    <row r="449" spans="1:16">
      <c r="A449" s="13" t="s">
        <v>165</v>
      </c>
      <c r="B449" s="13" t="s">
        <v>166</v>
      </c>
      <c r="C449" s="13" t="s">
        <v>166</v>
      </c>
      <c r="D449" s="13" t="s">
        <v>74</v>
      </c>
      <c r="E449" s="13" t="s">
        <v>44</v>
      </c>
      <c r="F449" s="13" t="s">
        <v>45</v>
      </c>
      <c r="G449" s="13" t="s">
        <v>20</v>
      </c>
      <c r="H449" s="13" t="s">
        <v>179</v>
      </c>
      <c r="I449" s="13" t="s">
        <v>180</v>
      </c>
      <c r="J449" s="13" t="s">
        <v>20</v>
      </c>
      <c r="K449" s="13" t="s">
        <v>181</v>
      </c>
      <c r="L449" s="6">
        <v>4</v>
      </c>
      <c r="M449" s="6">
        <v>0</v>
      </c>
      <c r="N449" s="6">
        <v>0</v>
      </c>
      <c r="O449" s="2"/>
      <c r="P449" s="1"/>
    </row>
    <row r="450" spans="1:16">
      <c r="A450" s="13" t="s">
        <v>165</v>
      </c>
      <c r="B450" s="13" t="s">
        <v>166</v>
      </c>
      <c r="C450" s="13" t="s">
        <v>166</v>
      </c>
      <c r="D450" s="13" t="s">
        <v>74</v>
      </c>
      <c r="E450" s="13" t="s">
        <v>46</v>
      </c>
      <c r="F450" s="13" t="s">
        <v>47</v>
      </c>
      <c r="G450" s="13" t="s">
        <v>20</v>
      </c>
      <c r="H450" s="13" t="s">
        <v>183</v>
      </c>
      <c r="I450" s="13" t="s">
        <v>180</v>
      </c>
      <c r="J450" s="13" t="s">
        <v>20</v>
      </c>
      <c r="K450" s="13" t="s">
        <v>181</v>
      </c>
      <c r="L450" s="6">
        <v>5</v>
      </c>
      <c r="M450" s="6">
        <v>0</v>
      </c>
      <c r="N450" s="6">
        <v>0</v>
      </c>
      <c r="O450" s="2"/>
      <c r="P450" s="1"/>
    </row>
    <row r="451" spans="1:16">
      <c r="A451" s="13" t="s">
        <v>167</v>
      </c>
      <c r="B451" s="13" t="s">
        <v>168</v>
      </c>
      <c r="C451" s="13" t="s">
        <v>168</v>
      </c>
      <c r="D451" s="13" t="s">
        <v>67</v>
      </c>
      <c r="E451" s="13" t="s">
        <v>17</v>
      </c>
      <c r="F451" s="13" t="s">
        <v>18</v>
      </c>
      <c r="G451" s="13" t="s">
        <v>19</v>
      </c>
      <c r="H451" s="13" t="s">
        <v>179</v>
      </c>
      <c r="I451" s="13" t="s">
        <v>180</v>
      </c>
      <c r="J451" s="13" t="s">
        <v>20</v>
      </c>
      <c r="K451" s="13" t="s">
        <v>181</v>
      </c>
      <c r="L451" s="6">
        <v>102</v>
      </c>
      <c r="M451" s="6">
        <v>0</v>
      </c>
      <c r="N451" s="6">
        <v>0</v>
      </c>
      <c r="O451" s="2"/>
      <c r="P451" s="1"/>
    </row>
    <row r="452" spans="1:16">
      <c r="A452" s="13" t="s">
        <v>167</v>
      </c>
      <c r="B452" s="13" t="s">
        <v>168</v>
      </c>
      <c r="C452" s="13" t="s">
        <v>168</v>
      </c>
      <c r="D452" s="13" t="s">
        <v>67</v>
      </c>
      <c r="E452" s="13" t="s">
        <v>17</v>
      </c>
      <c r="F452" s="13" t="s">
        <v>18</v>
      </c>
      <c r="G452" s="13" t="s">
        <v>23</v>
      </c>
      <c r="H452" s="13" t="s">
        <v>179</v>
      </c>
      <c r="I452" s="13" t="s">
        <v>180</v>
      </c>
      <c r="J452" s="13" t="s">
        <v>20</v>
      </c>
      <c r="K452" s="13" t="s">
        <v>181</v>
      </c>
      <c r="L452" s="6">
        <v>246</v>
      </c>
      <c r="M452" s="6">
        <v>0</v>
      </c>
      <c r="N452" s="6">
        <v>0</v>
      </c>
      <c r="O452" s="2"/>
      <c r="P452" s="1"/>
    </row>
    <row r="453" spans="1:16">
      <c r="A453" s="13" t="s">
        <v>167</v>
      </c>
      <c r="B453" s="13" t="s">
        <v>168</v>
      </c>
      <c r="C453" s="13" t="s">
        <v>168</v>
      </c>
      <c r="D453" s="13" t="s">
        <v>67</v>
      </c>
      <c r="E453" s="13" t="s">
        <v>24</v>
      </c>
      <c r="F453" s="13" t="s">
        <v>25</v>
      </c>
      <c r="G453" s="13" t="s">
        <v>26</v>
      </c>
      <c r="H453" s="13" t="s">
        <v>179</v>
      </c>
      <c r="I453" s="13" t="s">
        <v>180</v>
      </c>
      <c r="J453" s="13" t="s">
        <v>20</v>
      </c>
      <c r="K453" s="13" t="s">
        <v>181</v>
      </c>
      <c r="L453" s="6">
        <v>382</v>
      </c>
      <c r="M453" s="6">
        <v>0</v>
      </c>
      <c r="N453" s="6">
        <v>0</v>
      </c>
      <c r="O453" s="2"/>
      <c r="P453" s="1"/>
    </row>
    <row r="454" spans="1:16">
      <c r="A454" s="13" t="s">
        <v>167</v>
      </c>
      <c r="B454" s="13" t="s">
        <v>168</v>
      </c>
      <c r="C454" s="13" t="s">
        <v>168</v>
      </c>
      <c r="D454" s="13" t="s">
        <v>67</v>
      </c>
      <c r="E454" s="13" t="s">
        <v>27</v>
      </c>
      <c r="F454" s="13" t="s">
        <v>28</v>
      </c>
      <c r="G454" s="13" t="s">
        <v>29</v>
      </c>
      <c r="H454" s="13" t="s">
        <v>179</v>
      </c>
      <c r="I454" s="13" t="s">
        <v>180</v>
      </c>
      <c r="J454" s="13" t="s">
        <v>20</v>
      </c>
      <c r="K454" s="13" t="s">
        <v>181</v>
      </c>
      <c r="L454" s="6">
        <v>31</v>
      </c>
      <c r="M454" s="6">
        <v>0</v>
      </c>
      <c r="N454" s="6">
        <v>0</v>
      </c>
      <c r="O454" s="2"/>
      <c r="P454" s="1"/>
    </row>
    <row r="455" spans="1:16">
      <c r="A455" s="13" t="s">
        <v>167</v>
      </c>
      <c r="B455" s="13" t="s">
        <v>168</v>
      </c>
      <c r="C455" s="13" t="s">
        <v>168</v>
      </c>
      <c r="D455" s="13" t="s">
        <v>67</v>
      </c>
      <c r="E455" s="13" t="s">
        <v>30</v>
      </c>
      <c r="F455" s="13" t="s">
        <v>31</v>
      </c>
      <c r="G455" s="13" t="s">
        <v>20</v>
      </c>
      <c r="H455" s="13" t="s">
        <v>184</v>
      </c>
      <c r="I455" s="13" t="s">
        <v>180</v>
      </c>
      <c r="J455" s="13" t="s">
        <v>20</v>
      </c>
      <c r="K455" s="13" t="s">
        <v>181</v>
      </c>
      <c r="L455" s="6">
        <v>6</v>
      </c>
      <c r="M455" s="6">
        <v>0</v>
      </c>
      <c r="N455" s="6">
        <v>0</v>
      </c>
      <c r="O455" s="2"/>
      <c r="P455" s="1"/>
    </row>
    <row r="456" spans="1:16">
      <c r="A456" s="13" t="s">
        <v>167</v>
      </c>
      <c r="B456" s="13" t="s">
        <v>168</v>
      </c>
      <c r="C456" s="13" t="s">
        <v>168</v>
      </c>
      <c r="D456" s="13" t="s">
        <v>67</v>
      </c>
      <c r="E456" s="13" t="s">
        <v>30</v>
      </c>
      <c r="F456" s="13" t="s">
        <v>31</v>
      </c>
      <c r="G456" s="13" t="s">
        <v>20</v>
      </c>
      <c r="H456" s="13" t="s">
        <v>179</v>
      </c>
      <c r="I456" s="13" t="s">
        <v>180</v>
      </c>
      <c r="J456" s="13" t="s">
        <v>20</v>
      </c>
      <c r="K456" s="13" t="s">
        <v>181</v>
      </c>
      <c r="L456" s="6">
        <v>223</v>
      </c>
      <c r="M456" s="6">
        <v>0</v>
      </c>
      <c r="N456" s="6">
        <v>0</v>
      </c>
      <c r="O456" s="2"/>
      <c r="P456" s="1"/>
    </row>
    <row r="457" spans="1:16">
      <c r="A457" s="13" t="s">
        <v>167</v>
      </c>
      <c r="B457" s="13" t="s">
        <v>168</v>
      </c>
      <c r="C457" s="13" t="s">
        <v>168</v>
      </c>
      <c r="D457" s="13" t="s">
        <v>67</v>
      </c>
      <c r="E457" s="13" t="s">
        <v>34</v>
      </c>
      <c r="F457" s="13" t="s">
        <v>35</v>
      </c>
      <c r="G457" s="13" t="s">
        <v>36</v>
      </c>
      <c r="H457" s="13" t="s">
        <v>179</v>
      </c>
      <c r="I457" s="13" t="s">
        <v>180</v>
      </c>
      <c r="J457" s="13" t="s">
        <v>20</v>
      </c>
      <c r="K457" s="13" t="s">
        <v>181</v>
      </c>
      <c r="L457" s="6">
        <v>13</v>
      </c>
      <c r="M457" s="6">
        <v>0</v>
      </c>
      <c r="N457" s="6">
        <v>0</v>
      </c>
      <c r="O457" s="2"/>
      <c r="P457" s="1"/>
    </row>
    <row r="458" spans="1:16">
      <c r="A458" s="13" t="s">
        <v>167</v>
      </c>
      <c r="B458" s="13" t="s">
        <v>168</v>
      </c>
      <c r="C458" s="13" t="s">
        <v>168</v>
      </c>
      <c r="D458" s="13" t="s">
        <v>67</v>
      </c>
      <c r="E458" s="13" t="s">
        <v>34</v>
      </c>
      <c r="F458" s="13" t="s">
        <v>35</v>
      </c>
      <c r="G458" s="13" t="s">
        <v>37</v>
      </c>
      <c r="H458" s="13" t="s">
        <v>179</v>
      </c>
      <c r="I458" s="13" t="s">
        <v>180</v>
      </c>
      <c r="J458" s="13" t="s">
        <v>20</v>
      </c>
      <c r="K458" s="13" t="s">
        <v>181</v>
      </c>
      <c r="L458" s="6">
        <v>3</v>
      </c>
      <c r="M458" s="6">
        <v>0</v>
      </c>
      <c r="N458" s="6">
        <v>0</v>
      </c>
      <c r="O458" s="2"/>
      <c r="P458" s="1"/>
    </row>
    <row r="459" spans="1:16">
      <c r="A459" s="13" t="s">
        <v>167</v>
      </c>
      <c r="B459" s="13" t="s">
        <v>168</v>
      </c>
      <c r="C459" s="13" t="s">
        <v>168</v>
      </c>
      <c r="D459" s="13" t="s">
        <v>67</v>
      </c>
      <c r="E459" s="13" t="s">
        <v>39</v>
      </c>
      <c r="F459" s="13" t="s">
        <v>40</v>
      </c>
      <c r="G459" s="13" t="s">
        <v>41</v>
      </c>
      <c r="H459" s="13" t="s">
        <v>179</v>
      </c>
      <c r="I459" s="13" t="s">
        <v>180</v>
      </c>
      <c r="J459" s="13" t="s">
        <v>20</v>
      </c>
      <c r="K459" s="13" t="s">
        <v>181</v>
      </c>
      <c r="L459" s="6">
        <v>282</v>
      </c>
      <c r="M459" s="6">
        <v>0</v>
      </c>
      <c r="N459" s="6">
        <v>0</v>
      </c>
      <c r="O459" s="2"/>
      <c r="P459" s="1"/>
    </row>
    <row r="460" spans="1:16">
      <c r="A460" s="13" t="s">
        <v>167</v>
      </c>
      <c r="B460" s="13" t="s">
        <v>168</v>
      </c>
      <c r="C460" s="13" t="s">
        <v>168</v>
      </c>
      <c r="D460" s="13" t="s">
        <v>67</v>
      </c>
      <c r="E460" s="13" t="s">
        <v>44</v>
      </c>
      <c r="F460" s="13" t="s">
        <v>45</v>
      </c>
      <c r="G460" s="13" t="s">
        <v>20</v>
      </c>
      <c r="H460" s="13" t="s">
        <v>179</v>
      </c>
      <c r="I460" s="13" t="s">
        <v>180</v>
      </c>
      <c r="J460" s="13" t="s">
        <v>20</v>
      </c>
      <c r="K460" s="13" t="s">
        <v>181</v>
      </c>
      <c r="L460" s="6">
        <v>4</v>
      </c>
      <c r="M460" s="6">
        <v>0</v>
      </c>
      <c r="N460" s="6">
        <v>0</v>
      </c>
      <c r="O460" s="2"/>
      <c r="P460" s="1"/>
    </row>
    <row r="461" spans="1:16">
      <c r="A461" s="13" t="s">
        <v>167</v>
      </c>
      <c r="B461" s="13" t="s">
        <v>168</v>
      </c>
      <c r="C461" s="13" t="s">
        <v>168</v>
      </c>
      <c r="D461" s="13" t="s">
        <v>67</v>
      </c>
      <c r="E461" s="13" t="s">
        <v>46</v>
      </c>
      <c r="F461" s="13" t="s">
        <v>47</v>
      </c>
      <c r="G461" s="13" t="s">
        <v>20</v>
      </c>
      <c r="H461" s="13" t="s">
        <v>183</v>
      </c>
      <c r="I461" s="13" t="s">
        <v>180</v>
      </c>
      <c r="J461" s="13" t="s">
        <v>20</v>
      </c>
      <c r="K461" s="13" t="s">
        <v>181</v>
      </c>
      <c r="L461" s="6">
        <v>7</v>
      </c>
      <c r="M461" s="6">
        <v>0</v>
      </c>
      <c r="N461" s="6">
        <v>0</v>
      </c>
      <c r="O461" s="2"/>
      <c r="P461" s="1"/>
    </row>
    <row r="462" spans="1:16">
      <c r="A462" s="13" t="s">
        <v>169</v>
      </c>
      <c r="B462" s="13" t="s">
        <v>170</v>
      </c>
      <c r="C462" s="13" t="s">
        <v>171</v>
      </c>
      <c r="D462" s="13" t="s">
        <v>79</v>
      </c>
      <c r="E462" s="13" t="s">
        <v>17</v>
      </c>
      <c r="F462" s="13" t="s">
        <v>18</v>
      </c>
      <c r="G462" s="13" t="s">
        <v>19</v>
      </c>
      <c r="H462" s="13" t="s">
        <v>179</v>
      </c>
      <c r="I462" s="13" t="s">
        <v>180</v>
      </c>
      <c r="J462" s="13" t="s">
        <v>20</v>
      </c>
      <c r="K462" s="13" t="s">
        <v>181</v>
      </c>
      <c r="L462" s="6">
        <v>208</v>
      </c>
      <c r="M462" s="6">
        <v>0</v>
      </c>
      <c r="N462" s="6">
        <v>0</v>
      </c>
      <c r="O462" s="2"/>
      <c r="P462" s="1"/>
    </row>
    <row r="463" spans="1:16">
      <c r="A463" s="13" t="s">
        <v>169</v>
      </c>
      <c r="B463" s="13" t="s">
        <v>170</v>
      </c>
      <c r="C463" s="13" t="s">
        <v>171</v>
      </c>
      <c r="D463" s="13" t="s">
        <v>79</v>
      </c>
      <c r="E463" s="13" t="s">
        <v>17</v>
      </c>
      <c r="F463" s="13" t="s">
        <v>18</v>
      </c>
      <c r="G463" s="13" t="s">
        <v>23</v>
      </c>
      <c r="H463" s="13" t="s">
        <v>179</v>
      </c>
      <c r="I463" s="13" t="s">
        <v>180</v>
      </c>
      <c r="J463" s="13" t="s">
        <v>20</v>
      </c>
      <c r="K463" s="13" t="s">
        <v>181</v>
      </c>
      <c r="L463" s="6">
        <v>491</v>
      </c>
      <c r="M463" s="6">
        <v>0</v>
      </c>
      <c r="N463" s="6">
        <v>0</v>
      </c>
      <c r="O463" s="2"/>
      <c r="P463" s="1"/>
    </row>
    <row r="464" spans="1:16">
      <c r="A464" s="13" t="s">
        <v>169</v>
      </c>
      <c r="B464" s="13" t="s">
        <v>170</v>
      </c>
      <c r="C464" s="13" t="s">
        <v>171</v>
      </c>
      <c r="D464" s="13" t="s">
        <v>79</v>
      </c>
      <c r="E464" s="13" t="s">
        <v>24</v>
      </c>
      <c r="F464" s="13" t="s">
        <v>25</v>
      </c>
      <c r="G464" s="13" t="s">
        <v>26</v>
      </c>
      <c r="H464" s="13" t="s">
        <v>179</v>
      </c>
      <c r="I464" s="13" t="s">
        <v>180</v>
      </c>
      <c r="J464" s="13" t="s">
        <v>20</v>
      </c>
      <c r="K464" s="13" t="s">
        <v>181</v>
      </c>
      <c r="L464" s="6">
        <v>1527</v>
      </c>
      <c r="M464" s="6">
        <v>0</v>
      </c>
      <c r="N464" s="6">
        <v>0</v>
      </c>
      <c r="O464" s="2"/>
      <c r="P464" s="1"/>
    </row>
    <row r="465" spans="1:16">
      <c r="A465" s="13" t="s">
        <v>169</v>
      </c>
      <c r="B465" s="13" t="s">
        <v>170</v>
      </c>
      <c r="C465" s="13" t="s">
        <v>171</v>
      </c>
      <c r="D465" s="13" t="s">
        <v>79</v>
      </c>
      <c r="E465" s="13" t="s">
        <v>27</v>
      </c>
      <c r="F465" s="13" t="s">
        <v>28</v>
      </c>
      <c r="G465" s="13" t="s">
        <v>29</v>
      </c>
      <c r="H465" s="13" t="s">
        <v>179</v>
      </c>
      <c r="I465" s="13" t="s">
        <v>180</v>
      </c>
      <c r="J465" s="13" t="s">
        <v>20</v>
      </c>
      <c r="K465" s="13" t="s">
        <v>181</v>
      </c>
      <c r="L465" s="6">
        <v>106</v>
      </c>
      <c r="M465" s="6">
        <v>0</v>
      </c>
      <c r="N465" s="6">
        <v>0</v>
      </c>
      <c r="O465" s="2"/>
      <c r="P465" s="1"/>
    </row>
    <row r="466" spans="1:16">
      <c r="A466" s="13" t="s">
        <v>169</v>
      </c>
      <c r="B466" s="13" t="s">
        <v>170</v>
      </c>
      <c r="C466" s="13" t="s">
        <v>171</v>
      </c>
      <c r="D466" s="13" t="s">
        <v>79</v>
      </c>
      <c r="E466" s="13" t="s">
        <v>30</v>
      </c>
      <c r="F466" s="13" t="s">
        <v>31</v>
      </c>
      <c r="G466" s="13" t="s">
        <v>20</v>
      </c>
      <c r="H466" s="13" t="s">
        <v>184</v>
      </c>
      <c r="I466" s="13" t="s">
        <v>180</v>
      </c>
      <c r="J466" s="13" t="s">
        <v>20</v>
      </c>
      <c r="K466" s="13" t="s">
        <v>181</v>
      </c>
      <c r="L466" s="6">
        <v>142</v>
      </c>
      <c r="M466" s="6">
        <v>0</v>
      </c>
      <c r="N466" s="6">
        <v>0</v>
      </c>
      <c r="O466" s="2"/>
      <c r="P466" s="1"/>
    </row>
    <row r="467" spans="1:16">
      <c r="A467" s="13" t="s">
        <v>169</v>
      </c>
      <c r="B467" s="13" t="s">
        <v>170</v>
      </c>
      <c r="C467" s="13" t="s">
        <v>171</v>
      </c>
      <c r="D467" s="13" t="s">
        <v>79</v>
      </c>
      <c r="E467" s="13" t="s">
        <v>30</v>
      </c>
      <c r="F467" s="13" t="s">
        <v>31</v>
      </c>
      <c r="G467" s="13" t="s">
        <v>20</v>
      </c>
      <c r="H467" s="13" t="s">
        <v>179</v>
      </c>
      <c r="I467" s="13" t="s">
        <v>180</v>
      </c>
      <c r="J467" s="13" t="s">
        <v>20</v>
      </c>
      <c r="K467" s="13" t="s">
        <v>181</v>
      </c>
      <c r="L467" s="6">
        <v>1228</v>
      </c>
      <c r="M467" s="6">
        <v>0</v>
      </c>
      <c r="N467" s="6">
        <v>0</v>
      </c>
      <c r="O467" s="2"/>
      <c r="P467" s="1"/>
    </row>
    <row r="468" spans="1:16">
      <c r="A468" s="13" t="s">
        <v>169</v>
      </c>
      <c r="B468" s="13" t="s">
        <v>170</v>
      </c>
      <c r="C468" s="13" t="s">
        <v>171</v>
      </c>
      <c r="D468" s="13" t="s">
        <v>79</v>
      </c>
      <c r="E468" s="13" t="s">
        <v>32</v>
      </c>
      <c r="F468" s="13" t="s">
        <v>33</v>
      </c>
      <c r="G468" s="13" t="s">
        <v>20</v>
      </c>
      <c r="H468" s="13" t="s">
        <v>179</v>
      </c>
      <c r="I468" s="13" t="s">
        <v>180</v>
      </c>
      <c r="J468" s="13" t="s">
        <v>20</v>
      </c>
      <c r="K468" s="13" t="s">
        <v>181</v>
      </c>
      <c r="L468" s="6">
        <v>2</v>
      </c>
      <c r="M468" s="6">
        <v>0</v>
      </c>
      <c r="N468" s="6">
        <v>0</v>
      </c>
      <c r="O468" s="2"/>
      <c r="P468" s="1"/>
    </row>
    <row r="469" spans="1:16">
      <c r="A469" s="13" t="s">
        <v>169</v>
      </c>
      <c r="B469" s="13" t="s">
        <v>170</v>
      </c>
      <c r="C469" s="13" t="s">
        <v>171</v>
      </c>
      <c r="D469" s="13" t="s">
        <v>79</v>
      </c>
      <c r="E469" s="13" t="s">
        <v>34</v>
      </c>
      <c r="F469" s="13" t="s">
        <v>35</v>
      </c>
      <c r="G469" s="13" t="s">
        <v>36</v>
      </c>
      <c r="H469" s="13" t="s">
        <v>179</v>
      </c>
      <c r="I469" s="13" t="s">
        <v>180</v>
      </c>
      <c r="J469" s="13" t="s">
        <v>20</v>
      </c>
      <c r="K469" s="13" t="s">
        <v>181</v>
      </c>
      <c r="L469" s="6">
        <v>57</v>
      </c>
      <c r="M469" s="6">
        <v>0</v>
      </c>
      <c r="N469" s="6">
        <v>0</v>
      </c>
      <c r="O469" s="2"/>
      <c r="P469" s="1"/>
    </row>
    <row r="470" spans="1:16">
      <c r="A470" s="13" t="s">
        <v>169</v>
      </c>
      <c r="B470" s="13" t="s">
        <v>170</v>
      </c>
      <c r="C470" s="13" t="s">
        <v>171</v>
      </c>
      <c r="D470" s="13" t="s">
        <v>79</v>
      </c>
      <c r="E470" s="13" t="s">
        <v>34</v>
      </c>
      <c r="F470" s="13" t="s">
        <v>35</v>
      </c>
      <c r="G470" s="13" t="s">
        <v>37</v>
      </c>
      <c r="H470" s="13" t="s">
        <v>182</v>
      </c>
      <c r="I470" s="13" t="s">
        <v>180</v>
      </c>
      <c r="J470" s="13" t="s">
        <v>20</v>
      </c>
      <c r="K470" s="13" t="s">
        <v>181</v>
      </c>
      <c r="L470" s="6">
        <v>18</v>
      </c>
      <c r="M470" s="6">
        <v>0</v>
      </c>
      <c r="N470" s="6">
        <v>0</v>
      </c>
      <c r="O470" s="2"/>
      <c r="P470" s="1"/>
    </row>
    <row r="471" spans="1:16">
      <c r="A471" s="13" t="s">
        <v>169</v>
      </c>
      <c r="B471" s="13" t="s">
        <v>170</v>
      </c>
      <c r="C471" s="13" t="s">
        <v>171</v>
      </c>
      <c r="D471" s="13" t="s">
        <v>79</v>
      </c>
      <c r="E471" s="13" t="s">
        <v>34</v>
      </c>
      <c r="F471" s="13" t="s">
        <v>35</v>
      </c>
      <c r="G471" s="13" t="s">
        <v>37</v>
      </c>
      <c r="H471" s="13" t="s">
        <v>179</v>
      </c>
      <c r="I471" s="13" t="s">
        <v>180</v>
      </c>
      <c r="J471" s="13" t="s">
        <v>20</v>
      </c>
      <c r="K471" s="13" t="s">
        <v>181</v>
      </c>
      <c r="L471" s="6">
        <v>161</v>
      </c>
      <c r="M471" s="6">
        <v>0</v>
      </c>
      <c r="N471" s="6">
        <v>0</v>
      </c>
      <c r="O471" s="2"/>
      <c r="P471" s="1"/>
    </row>
    <row r="472" spans="1:16">
      <c r="A472" s="13" t="s">
        <v>169</v>
      </c>
      <c r="B472" s="13" t="s">
        <v>170</v>
      </c>
      <c r="C472" s="13" t="s">
        <v>171</v>
      </c>
      <c r="D472" s="13" t="s">
        <v>79</v>
      </c>
      <c r="E472" s="13" t="s">
        <v>34</v>
      </c>
      <c r="F472" s="13" t="s">
        <v>35</v>
      </c>
      <c r="G472" s="13" t="s">
        <v>38</v>
      </c>
      <c r="H472" s="13" t="s">
        <v>179</v>
      </c>
      <c r="I472" s="13" t="s">
        <v>180</v>
      </c>
      <c r="J472" s="13" t="s">
        <v>20</v>
      </c>
      <c r="K472" s="13" t="s">
        <v>181</v>
      </c>
      <c r="L472" s="6">
        <v>77</v>
      </c>
      <c r="M472" s="6">
        <v>0</v>
      </c>
      <c r="N472" s="6">
        <v>0</v>
      </c>
      <c r="O472" s="2"/>
      <c r="P472" s="1"/>
    </row>
    <row r="473" spans="1:16">
      <c r="A473" s="13" t="s">
        <v>169</v>
      </c>
      <c r="B473" s="13" t="s">
        <v>170</v>
      </c>
      <c r="C473" s="13" t="s">
        <v>171</v>
      </c>
      <c r="D473" s="13" t="s">
        <v>79</v>
      </c>
      <c r="E473" s="13" t="s">
        <v>39</v>
      </c>
      <c r="F473" s="13" t="s">
        <v>40</v>
      </c>
      <c r="G473" s="13" t="s">
        <v>41</v>
      </c>
      <c r="H473" s="13" t="s">
        <v>182</v>
      </c>
      <c r="I473" s="13" t="s">
        <v>180</v>
      </c>
      <c r="J473" s="13" t="s">
        <v>20</v>
      </c>
      <c r="K473" s="13" t="s">
        <v>181</v>
      </c>
      <c r="L473" s="6">
        <v>15</v>
      </c>
      <c r="M473" s="6">
        <v>0</v>
      </c>
      <c r="N473" s="6">
        <v>0</v>
      </c>
      <c r="O473" s="2"/>
      <c r="P473" s="1"/>
    </row>
    <row r="474" spans="1:16">
      <c r="A474" s="13" t="s">
        <v>169</v>
      </c>
      <c r="B474" s="13" t="s">
        <v>170</v>
      </c>
      <c r="C474" s="13" t="s">
        <v>171</v>
      </c>
      <c r="D474" s="13" t="s">
        <v>79</v>
      </c>
      <c r="E474" s="13" t="s">
        <v>39</v>
      </c>
      <c r="F474" s="13" t="s">
        <v>40</v>
      </c>
      <c r="G474" s="13" t="s">
        <v>41</v>
      </c>
      <c r="H474" s="13" t="s">
        <v>179</v>
      </c>
      <c r="I474" s="13" t="s">
        <v>180</v>
      </c>
      <c r="J474" s="13" t="s">
        <v>20</v>
      </c>
      <c r="K474" s="13" t="s">
        <v>181</v>
      </c>
      <c r="L474" s="6">
        <v>1975</v>
      </c>
      <c r="M474" s="6">
        <v>0</v>
      </c>
      <c r="N474" s="6">
        <v>0</v>
      </c>
      <c r="O474" s="2"/>
      <c r="P474" s="1"/>
    </row>
    <row r="475" spans="1:16">
      <c r="A475" s="13" t="s">
        <v>169</v>
      </c>
      <c r="B475" s="13" t="s">
        <v>170</v>
      </c>
      <c r="C475" s="13" t="s">
        <v>171</v>
      </c>
      <c r="D475" s="13" t="s">
        <v>79</v>
      </c>
      <c r="E475" s="13" t="s">
        <v>44</v>
      </c>
      <c r="F475" s="13" t="s">
        <v>45</v>
      </c>
      <c r="G475" s="13" t="s">
        <v>20</v>
      </c>
      <c r="H475" s="13" t="s">
        <v>179</v>
      </c>
      <c r="I475" s="13" t="s">
        <v>180</v>
      </c>
      <c r="J475" s="13" t="s">
        <v>20</v>
      </c>
      <c r="K475" s="13" t="s">
        <v>181</v>
      </c>
      <c r="L475" s="6">
        <v>630</v>
      </c>
      <c r="M475" s="6">
        <v>0</v>
      </c>
      <c r="N475" s="6">
        <v>0</v>
      </c>
      <c r="O475" s="2"/>
      <c r="P475" s="1"/>
    </row>
    <row r="476" spans="1:16">
      <c r="A476" s="13" t="s">
        <v>172</v>
      </c>
      <c r="B476" s="13" t="s">
        <v>173</v>
      </c>
      <c r="C476" s="13" t="s">
        <v>173</v>
      </c>
      <c r="D476" s="13" t="s">
        <v>64</v>
      </c>
      <c r="E476" s="13" t="s">
        <v>24</v>
      </c>
      <c r="F476" s="13" t="s">
        <v>25</v>
      </c>
      <c r="G476" s="13" t="s">
        <v>26</v>
      </c>
      <c r="H476" s="13" t="s">
        <v>179</v>
      </c>
      <c r="I476" s="13" t="s">
        <v>180</v>
      </c>
      <c r="J476" s="13" t="s">
        <v>20</v>
      </c>
      <c r="K476" s="13" t="s">
        <v>181</v>
      </c>
      <c r="L476" s="6">
        <v>9</v>
      </c>
      <c r="M476" s="6">
        <v>0</v>
      </c>
      <c r="N476" s="6">
        <v>0</v>
      </c>
      <c r="O476" s="2"/>
      <c r="P476" s="1"/>
    </row>
    <row r="477" spans="1:16">
      <c r="A477" s="13" t="s">
        <v>172</v>
      </c>
      <c r="B477" s="13" t="s">
        <v>173</v>
      </c>
      <c r="C477" s="13" t="s">
        <v>173</v>
      </c>
      <c r="D477" s="13" t="s">
        <v>64</v>
      </c>
      <c r="E477" s="13" t="s">
        <v>34</v>
      </c>
      <c r="F477" s="13" t="s">
        <v>35</v>
      </c>
      <c r="G477" s="13" t="s">
        <v>37</v>
      </c>
      <c r="H477" s="13" t="s">
        <v>179</v>
      </c>
      <c r="I477" s="13" t="s">
        <v>180</v>
      </c>
      <c r="J477" s="13" t="s">
        <v>20</v>
      </c>
      <c r="K477" s="13" t="s">
        <v>181</v>
      </c>
      <c r="L477" s="6">
        <v>1</v>
      </c>
      <c r="M477" s="6">
        <v>0</v>
      </c>
      <c r="N477" s="6">
        <v>0</v>
      </c>
      <c r="O477" s="2"/>
      <c r="P477" s="1"/>
    </row>
    <row r="478" spans="1:16">
      <c r="A478" s="13" t="s">
        <v>172</v>
      </c>
      <c r="B478" s="13" t="s">
        <v>173</v>
      </c>
      <c r="C478" s="13" t="s">
        <v>173</v>
      </c>
      <c r="D478" s="13" t="s">
        <v>64</v>
      </c>
      <c r="E478" s="13" t="s">
        <v>39</v>
      </c>
      <c r="F478" s="13" t="s">
        <v>40</v>
      </c>
      <c r="G478" s="13" t="s">
        <v>41</v>
      </c>
      <c r="H478" s="13" t="s">
        <v>182</v>
      </c>
      <c r="I478" s="13" t="s">
        <v>180</v>
      </c>
      <c r="J478" s="13" t="s">
        <v>20</v>
      </c>
      <c r="K478" s="13" t="s">
        <v>181</v>
      </c>
      <c r="L478" s="6">
        <v>5</v>
      </c>
      <c r="M478" s="6">
        <v>0</v>
      </c>
      <c r="N478" s="6">
        <v>0</v>
      </c>
      <c r="O478" s="2"/>
      <c r="P478" s="1"/>
    </row>
    <row r="479" spans="1:16">
      <c r="A479" s="13" t="s">
        <v>172</v>
      </c>
      <c r="B479" s="13" t="s">
        <v>173</v>
      </c>
      <c r="C479" s="13" t="s">
        <v>173</v>
      </c>
      <c r="D479" s="13" t="s">
        <v>64</v>
      </c>
      <c r="E479" s="13" t="s">
        <v>39</v>
      </c>
      <c r="F479" s="13" t="s">
        <v>40</v>
      </c>
      <c r="G479" s="13" t="s">
        <v>41</v>
      </c>
      <c r="H479" s="13" t="s">
        <v>179</v>
      </c>
      <c r="I479" s="13" t="s">
        <v>180</v>
      </c>
      <c r="J479" s="13" t="s">
        <v>20</v>
      </c>
      <c r="K479" s="13" t="s">
        <v>181</v>
      </c>
      <c r="L479" s="6">
        <v>4</v>
      </c>
      <c r="M479" s="6">
        <v>0</v>
      </c>
      <c r="N479" s="6">
        <v>0</v>
      </c>
      <c r="O479" s="2"/>
      <c r="P479" s="1"/>
    </row>
    <row r="480" spans="1:16">
      <c r="A480" s="13" t="s">
        <v>172</v>
      </c>
      <c r="B480" s="13" t="s">
        <v>173</v>
      </c>
      <c r="C480" s="13" t="s">
        <v>173</v>
      </c>
      <c r="D480" s="13" t="s">
        <v>64</v>
      </c>
      <c r="E480" s="13" t="s">
        <v>42</v>
      </c>
      <c r="F480" s="13" t="s">
        <v>43</v>
      </c>
      <c r="G480" s="13" t="s">
        <v>20</v>
      </c>
      <c r="H480" s="13" t="s">
        <v>182</v>
      </c>
      <c r="I480" s="13" t="s">
        <v>180</v>
      </c>
      <c r="J480" s="13" t="s">
        <v>20</v>
      </c>
      <c r="K480" s="13" t="s">
        <v>181</v>
      </c>
      <c r="L480" s="6">
        <v>1</v>
      </c>
      <c r="M480" s="6">
        <v>0</v>
      </c>
      <c r="N480" s="6">
        <v>0</v>
      </c>
      <c r="O480" s="2"/>
      <c r="P480" s="1"/>
    </row>
    <row r="481" spans="1:16">
      <c r="A481" s="13" t="s">
        <v>174</v>
      </c>
      <c r="B481" s="13" t="s">
        <v>175</v>
      </c>
      <c r="C481" s="13" t="s">
        <v>176</v>
      </c>
      <c r="D481" s="13" t="s">
        <v>74</v>
      </c>
      <c r="E481" s="13" t="s">
        <v>24</v>
      </c>
      <c r="F481" s="13" t="s">
        <v>25</v>
      </c>
      <c r="G481" s="13" t="s">
        <v>26</v>
      </c>
      <c r="H481" s="13" t="s">
        <v>182</v>
      </c>
      <c r="I481" s="13" t="s">
        <v>180</v>
      </c>
      <c r="J481" s="13" t="s">
        <v>20</v>
      </c>
      <c r="K481" s="13" t="s">
        <v>181</v>
      </c>
      <c r="L481" s="6">
        <v>8</v>
      </c>
      <c r="M481" s="6">
        <v>0</v>
      </c>
      <c r="N481" s="6">
        <v>0</v>
      </c>
      <c r="O481" s="2"/>
      <c r="P481" s="1"/>
    </row>
    <row r="482" spans="1:16">
      <c r="A482" s="13" t="s">
        <v>174</v>
      </c>
      <c r="B482" s="13" t="s">
        <v>175</v>
      </c>
      <c r="C482" s="13" t="s">
        <v>176</v>
      </c>
      <c r="D482" s="13" t="s">
        <v>74</v>
      </c>
      <c r="E482" s="13" t="s">
        <v>24</v>
      </c>
      <c r="F482" s="13" t="s">
        <v>25</v>
      </c>
      <c r="G482" s="13" t="s">
        <v>26</v>
      </c>
      <c r="H482" s="13" t="s">
        <v>179</v>
      </c>
      <c r="I482" s="13" t="s">
        <v>180</v>
      </c>
      <c r="J482" s="13" t="s">
        <v>20</v>
      </c>
      <c r="K482" s="13" t="s">
        <v>181</v>
      </c>
      <c r="L482" s="6">
        <v>7</v>
      </c>
      <c r="M482" s="6">
        <v>0</v>
      </c>
      <c r="N482" s="6">
        <v>0</v>
      </c>
      <c r="O482" s="2"/>
      <c r="P482" s="1"/>
    </row>
    <row r="483" spans="1:16">
      <c r="A483" s="13" t="s">
        <v>174</v>
      </c>
      <c r="B483" s="13" t="s">
        <v>175</v>
      </c>
      <c r="C483" s="13" t="s">
        <v>176</v>
      </c>
      <c r="D483" s="13" t="s">
        <v>74</v>
      </c>
      <c r="E483" s="13" t="s">
        <v>27</v>
      </c>
      <c r="F483" s="13" t="s">
        <v>28</v>
      </c>
      <c r="G483" s="13" t="s">
        <v>29</v>
      </c>
      <c r="H483" s="13" t="s">
        <v>179</v>
      </c>
      <c r="I483" s="13" t="s">
        <v>180</v>
      </c>
      <c r="J483" s="13" t="s">
        <v>20</v>
      </c>
      <c r="K483" s="13" t="s">
        <v>181</v>
      </c>
      <c r="L483" s="6">
        <v>2</v>
      </c>
      <c r="M483" s="6">
        <v>0</v>
      </c>
      <c r="N483" s="6">
        <v>0</v>
      </c>
      <c r="O483" s="2"/>
      <c r="P483" s="1"/>
    </row>
    <row r="484" spans="1:16">
      <c r="A484" s="13" t="s">
        <v>174</v>
      </c>
      <c r="B484" s="13" t="s">
        <v>175</v>
      </c>
      <c r="C484" s="13" t="s">
        <v>176</v>
      </c>
      <c r="D484" s="13" t="s">
        <v>74</v>
      </c>
      <c r="E484" s="13" t="s">
        <v>39</v>
      </c>
      <c r="F484" s="13" t="s">
        <v>40</v>
      </c>
      <c r="G484" s="13" t="s">
        <v>41</v>
      </c>
      <c r="H484" s="13" t="s">
        <v>179</v>
      </c>
      <c r="I484" s="13" t="s">
        <v>180</v>
      </c>
      <c r="J484" s="13" t="s">
        <v>20</v>
      </c>
      <c r="K484" s="13" t="s">
        <v>181</v>
      </c>
      <c r="L484" s="6">
        <v>6</v>
      </c>
      <c r="M484" s="6">
        <v>0</v>
      </c>
      <c r="N484" s="6">
        <v>0</v>
      </c>
      <c r="O484" s="2"/>
      <c r="P484" s="1"/>
    </row>
    <row r="485" spans="1:16">
      <c r="A485" s="13" t="s">
        <v>174</v>
      </c>
      <c r="B485" s="13" t="s">
        <v>175</v>
      </c>
      <c r="C485" s="13" t="s">
        <v>176</v>
      </c>
      <c r="D485" s="13" t="s">
        <v>74</v>
      </c>
      <c r="E485" s="13" t="s">
        <v>42</v>
      </c>
      <c r="F485" s="13" t="s">
        <v>43</v>
      </c>
      <c r="G485" s="13" t="s">
        <v>20</v>
      </c>
      <c r="H485" s="13" t="s">
        <v>182</v>
      </c>
      <c r="I485" s="13" t="s">
        <v>180</v>
      </c>
      <c r="J485" s="13" t="s">
        <v>20</v>
      </c>
      <c r="K485" s="13" t="s">
        <v>181</v>
      </c>
      <c r="L485" s="6">
        <v>1</v>
      </c>
      <c r="M485" s="6">
        <v>0</v>
      </c>
      <c r="N485" s="6">
        <v>0</v>
      </c>
      <c r="O485" s="2"/>
      <c r="P485" s="1"/>
    </row>
    <row r="486" spans="1:16">
      <c r="A486" s="13" t="s">
        <v>174</v>
      </c>
      <c r="B486" s="13" t="s">
        <v>175</v>
      </c>
      <c r="C486" s="13" t="s">
        <v>176</v>
      </c>
      <c r="D486" s="13" t="s">
        <v>74</v>
      </c>
      <c r="E486" s="13" t="s">
        <v>44</v>
      </c>
      <c r="F486" s="13" t="s">
        <v>45</v>
      </c>
      <c r="G486" s="13" t="s">
        <v>20</v>
      </c>
      <c r="H486" s="13" t="s">
        <v>179</v>
      </c>
      <c r="I486" s="13" t="s">
        <v>180</v>
      </c>
      <c r="J486" s="13" t="s">
        <v>20</v>
      </c>
      <c r="K486" s="13" t="s">
        <v>181</v>
      </c>
      <c r="L486" s="6">
        <v>6</v>
      </c>
      <c r="M486" s="6">
        <v>0</v>
      </c>
      <c r="N486" s="6">
        <v>0</v>
      </c>
      <c r="O486" s="2"/>
      <c r="P486" s="1"/>
    </row>
    <row r="487" spans="1:16">
      <c r="A487" s="13" t="s">
        <v>177</v>
      </c>
      <c r="B487" s="13" t="s">
        <v>178</v>
      </c>
      <c r="C487" s="13" t="s">
        <v>178</v>
      </c>
      <c r="D487" s="13" t="s">
        <v>16</v>
      </c>
      <c r="E487" s="13" t="s">
        <v>24</v>
      </c>
      <c r="F487" s="13" t="s">
        <v>25</v>
      </c>
      <c r="G487" s="13" t="s">
        <v>26</v>
      </c>
      <c r="H487" s="13" t="s">
        <v>182</v>
      </c>
      <c r="I487" s="13" t="s">
        <v>180</v>
      </c>
      <c r="J487" s="13" t="s">
        <v>20</v>
      </c>
      <c r="K487" s="13" t="s">
        <v>181</v>
      </c>
      <c r="L487" s="6">
        <v>39</v>
      </c>
      <c r="M487" s="6">
        <v>0</v>
      </c>
      <c r="N487" s="6">
        <v>0</v>
      </c>
      <c r="O487" s="2"/>
      <c r="P487" s="1"/>
    </row>
    <row r="488" spans="1:16">
      <c r="A488" s="13" t="s">
        <v>177</v>
      </c>
      <c r="B488" s="13" t="s">
        <v>178</v>
      </c>
      <c r="C488" s="13" t="s">
        <v>178</v>
      </c>
      <c r="D488" s="13" t="s">
        <v>16</v>
      </c>
      <c r="E488" s="13" t="s">
        <v>24</v>
      </c>
      <c r="F488" s="13" t="s">
        <v>25</v>
      </c>
      <c r="G488" s="13" t="s">
        <v>26</v>
      </c>
      <c r="H488" s="13" t="s">
        <v>179</v>
      </c>
      <c r="I488" s="13" t="s">
        <v>180</v>
      </c>
      <c r="J488" s="13" t="s">
        <v>20</v>
      </c>
      <c r="K488" s="13" t="s">
        <v>181</v>
      </c>
      <c r="L488" s="6">
        <v>55</v>
      </c>
      <c r="M488" s="6">
        <v>0</v>
      </c>
      <c r="N488" s="6">
        <v>0</v>
      </c>
      <c r="O488" s="2"/>
      <c r="P488" s="1"/>
    </row>
    <row r="489" spans="1:16">
      <c r="A489" s="13" t="s">
        <v>177</v>
      </c>
      <c r="B489" s="13" t="s">
        <v>178</v>
      </c>
      <c r="C489" s="13" t="s">
        <v>178</v>
      </c>
      <c r="D489" s="13" t="s">
        <v>16</v>
      </c>
      <c r="E489" s="13" t="s">
        <v>30</v>
      </c>
      <c r="F489" s="13" t="s">
        <v>31</v>
      </c>
      <c r="G489" s="13" t="s">
        <v>20</v>
      </c>
      <c r="H489" s="13" t="s">
        <v>179</v>
      </c>
      <c r="I489" s="13" t="s">
        <v>180</v>
      </c>
      <c r="J489" s="13" t="s">
        <v>20</v>
      </c>
      <c r="K489" s="13" t="s">
        <v>181</v>
      </c>
      <c r="L489" s="6">
        <v>316</v>
      </c>
      <c r="M489" s="6">
        <v>0</v>
      </c>
      <c r="N489" s="6">
        <v>0</v>
      </c>
      <c r="O489" s="2"/>
      <c r="P489" s="1"/>
    </row>
    <row r="490" spans="1:16">
      <c r="A490" s="13" t="s">
        <v>177</v>
      </c>
      <c r="B490" s="13" t="s">
        <v>178</v>
      </c>
      <c r="C490" s="13" t="s">
        <v>178</v>
      </c>
      <c r="D490" s="13" t="s">
        <v>16</v>
      </c>
      <c r="E490" s="13" t="s">
        <v>32</v>
      </c>
      <c r="F490" s="13" t="s">
        <v>33</v>
      </c>
      <c r="G490" s="13" t="s">
        <v>20</v>
      </c>
      <c r="H490" s="13" t="s">
        <v>179</v>
      </c>
      <c r="I490" s="13" t="s">
        <v>180</v>
      </c>
      <c r="J490" s="13" t="s">
        <v>20</v>
      </c>
      <c r="K490" s="13" t="s">
        <v>181</v>
      </c>
      <c r="L490" s="6">
        <v>6</v>
      </c>
      <c r="M490" s="6">
        <v>0</v>
      </c>
      <c r="N490" s="6">
        <v>0</v>
      </c>
      <c r="O490" s="2"/>
      <c r="P490" s="1"/>
    </row>
    <row r="491" spans="1:16">
      <c r="A491" s="13" t="s">
        <v>177</v>
      </c>
      <c r="B491" s="13" t="s">
        <v>178</v>
      </c>
      <c r="C491" s="13" t="s">
        <v>178</v>
      </c>
      <c r="D491" s="13" t="s">
        <v>16</v>
      </c>
      <c r="E491" s="13" t="s">
        <v>34</v>
      </c>
      <c r="F491" s="13" t="s">
        <v>35</v>
      </c>
      <c r="G491" s="13" t="s">
        <v>37</v>
      </c>
      <c r="H491" s="13" t="s">
        <v>182</v>
      </c>
      <c r="I491" s="13" t="s">
        <v>180</v>
      </c>
      <c r="J491" s="13" t="s">
        <v>20</v>
      </c>
      <c r="K491" s="13" t="s">
        <v>181</v>
      </c>
      <c r="L491" s="6">
        <v>3</v>
      </c>
      <c r="M491" s="6">
        <v>0</v>
      </c>
      <c r="N491" s="6">
        <v>0</v>
      </c>
      <c r="O491" s="2"/>
      <c r="P491" s="1"/>
    </row>
    <row r="492" spans="1:16">
      <c r="A492" s="13" t="s">
        <v>177</v>
      </c>
      <c r="B492" s="13" t="s">
        <v>178</v>
      </c>
      <c r="C492" s="13" t="s">
        <v>178</v>
      </c>
      <c r="D492" s="13" t="s">
        <v>16</v>
      </c>
      <c r="E492" s="13" t="s">
        <v>39</v>
      </c>
      <c r="F492" s="13" t="s">
        <v>40</v>
      </c>
      <c r="G492" s="13" t="s">
        <v>41</v>
      </c>
      <c r="H492" s="13" t="s">
        <v>182</v>
      </c>
      <c r="I492" s="13" t="s">
        <v>180</v>
      </c>
      <c r="J492" s="13" t="s">
        <v>20</v>
      </c>
      <c r="K492" s="13" t="s">
        <v>181</v>
      </c>
      <c r="L492" s="6">
        <v>20</v>
      </c>
      <c r="M492" s="6">
        <v>0</v>
      </c>
      <c r="N492" s="6">
        <v>0</v>
      </c>
      <c r="O492" s="2"/>
      <c r="P492" s="1"/>
    </row>
    <row r="493" spans="1:16">
      <c r="A493" s="13" t="s">
        <v>177</v>
      </c>
      <c r="B493" s="13" t="s">
        <v>178</v>
      </c>
      <c r="C493" s="13" t="s">
        <v>178</v>
      </c>
      <c r="D493" s="13" t="s">
        <v>16</v>
      </c>
      <c r="E493" s="13" t="s">
        <v>39</v>
      </c>
      <c r="F493" s="13" t="s">
        <v>40</v>
      </c>
      <c r="G493" s="13" t="s">
        <v>41</v>
      </c>
      <c r="H493" s="13" t="s">
        <v>179</v>
      </c>
      <c r="I493" s="13" t="s">
        <v>180</v>
      </c>
      <c r="J493" s="13" t="s">
        <v>20</v>
      </c>
      <c r="K493" s="13" t="s">
        <v>181</v>
      </c>
      <c r="L493" s="6">
        <v>103</v>
      </c>
      <c r="M493" s="6">
        <v>0</v>
      </c>
      <c r="N493" s="6">
        <v>0</v>
      </c>
      <c r="O493" s="2"/>
      <c r="P493" s="1"/>
    </row>
  </sheetData>
  <pageMargins left="0.7" right="0.7" top="0.75" bottom="0.75" header="0.3" footer="0.3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480C-5495-4CC6-A2A7-52FBD4352F66}">
  <dimension ref="A1:M492"/>
  <sheetViews>
    <sheetView workbookViewId="0">
      <selection activeCell="E8" sqref="E8"/>
    </sheetView>
  </sheetViews>
  <sheetFormatPr defaultRowHeight="14.4"/>
  <cols>
    <col min="2" max="2" width="21.109375" customWidth="1"/>
    <col min="3" max="3" width="23.77734375" customWidth="1"/>
    <col min="4" max="4" width="19.33203125" customWidth="1"/>
  </cols>
  <sheetData>
    <row r="1" spans="1:13">
      <c r="A1" t="s">
        <v>818</v>
      </c>
      <c r="B1" t="s">
        <v>819</v>
      </c>
      <c r="C1" t="s">
        <v>820</v>
      </c>
      <c r="D1" t="s">
        <v>821</v>
      </c>
      <c r="E1" t="s">
        <v>822</v>
      </c>
      <c r="F1" t="s">
        <v>465</v>
      </c>
      <c r="G1" t="s">
        <v>466</v>
      </c>
      <c r="H1" t="s">
        <v>823</v>
      </c>
      <c r="I1" t="s">
        <v>824</v>
      </c>
      <c r="J1" t="s">
        <v>825</v>
      </c>
      <c r="K1" t="s">
        <v>826</v>
      </c>
      <c r="L1" t="s">
        <v>827</v>
      </c>
      <c r="M1" t="s">
        <v>828</v>
      </c>
    </row>
    <row r="2" spans="1:13">
      <c r="A2">
        <v>2024</v>
      </c>
      <c r="B2" t="s">
        <v>74</v>
      </c>
      <c r="C2" t="s">
        <v>469</v>
      </c>
      <c r="D2" t="s">
        <v>118</v>
      </c>
      <c r="E2" t="s">
        <v>50</v>
      </c>
      <c r="F2" t="s">
        <v>18</v>
      </c>
      <c r="G2" t="s">
        <v>829</v>
      </c>
      <c r="H2" t="s">
        <v>830</v>
      </c>
      <c r="I2" t="s">
        <v>831</v>
      </c>
      <c r="J2" t="s">
        <v>179</v>
      </c>
      <c r="K2" t="s">
        <v>156</v>
      </c>
      <c r="L2" t="s">
        <v>181</v>
      </c>
      <c r="M2">
        <v>2</v>
      </c>
    </row>
    <row r="3" spans="1:13">
      <c r="A3">
        <v>2024</v>
      </c>
      <c r="B3" t="s">
        <v>74</v>
      </c>
      <c r="C3" t="s">
        <v>469</v>
      </c>
      <c r="D3" t="s">
        <v>118</v>
      </c>
      <c r="E3" t="s">
        <v>50</v>
      </c>
      <c r="F3" t="s">
        <v>18</v>
      </c>
      <c r="G3" t="s">
        <v>832</v>
      </c>
      <c r="H3" t="s">
        <v>830</v>
      </c>
      <c r="I3" t="s">
        <v>831</v>
      </c>
      <c r="J3" t="s">
        <v>179</v>
      </c>
      <c r="K3" t="s">
        <v>156</v>
      </c>
      <c r="L3" t="s">
        <v>181</v>
      </c>
      <c r="M3">
        <v>9</v>
      </c>
    </row>
    <row r="4" spans="1:13">
      <c r="A4">
        <v>2024</v>
      </c>
      <c r="B4" t="s">
        <v>74</v>
      </c>
      <c r="C4" t="s">
        <v>469</v>
      </c>
      <c r="D4" t="s">
        <v>118</v>
      </c>
      <c r="E4">
        <v>310</v>
      </c>
      <c r="F4" t="s">
        <v>25</v>
      </c>
      <c r="G4" t="s">
        <v>26</v>
      </c>
      <c r="H4" t="s">
        <v>830</v>
      </c>
      <c r="I4" t="s">
        <v>831</v>
      </c>
      <c r="J4" t="s">
        <v>179</v>
      </c>
      <c r="K4" t="s">
        <v>156</v>
      </c>
      <c r="L4" t="s">
        <v>181</v>
      </c>
      <c r="M4">
        <v>16</v>
      </c>
    </row>
    <row r="5" spans="1:13">
      <c r="A5">
        <v>2024</v>
      </c>
      <c r="B5" t="s">
        <v>74</v>
      </c>
      <c r="C5" t="s">
        <v>469</v>
      </c>
      <c r="D5" t="s">
        <v>118</v>
      </c>
      <c r="E5">
        <v>320</v>
      </c>
      <c r="F5" t="s">
        <v>28</v>
      </c>
      <c r="G5" t="s">
        <v>29</v>
      </c>
      <c r="H5" t="s">
        <v>830</v>
      </c>
      <c r="I5" t="s">
        <v>831</v>
      </c>
      <c r="J5" t="s">
        <v>179</v>
      </c>
      <c r="K5" t="s">
        <v>156</v>
      </c>
      <c r="L5" t="s">
        <v>181</v>
      </c>
      <c r="M5">
        <v>5</v>
      </c>
    </row>
    <row r="6" spans="1:13">
      <c r="A6">
        <v>2024</v>
      </c>
      <c r="B6" t="s">
        <v>74</v>
      </c>
      <c r="C6" t="s">
        <v>469</v>
      </c>
      <c r="D6" t="s">
        <v>118</v>
      </c>
      <c r="E6">
        <v>330</v>
      </c>
      <c r="F6" t="s">
        <v>31</v>
      </c>
      <c r="G6" t="s">
        <v>31</v>
      </c>
      <c r="H6" t="s">
        <v>830</v>
      </c>
      <c r="I6" t="s">
        <v>831</v>
      </c>
      <c r="J6" t="s">
        <v>179</v>
      </c>
      <c r="K6" t="s">
        <v>156</v>
      </c>
      <c r="L6" t="s">
        <v>181</v>
      </c>
      <c r="M6">
        <v>56</v>
      </c>
    </row>
    <row r="7" spans="1:13">
      <c r="A7">
        <v>2024</v>
      </c>
      <c r="B7" t="s">
        <v>74</v>
      </c>
      <c r="C7" t="s">
        <v>469</v>
      </c>
      <c r="D7" t="s">
        <v>118</v>
      </c>
      <c r="E7">
        <v>350</v>
      </c>
      <c r="F7" t="s">
        <v>35</v>
      </c>
      <c r="G7" t="s">
        <v>37</v>
      </c>
      <c r="H7" t="s">
        <v>830</v>
      </c>
      <c r="I7" t="s">
        <v>831</v>
      </c>
      <c r="J7" t="s">
        <v>179</v>
      </c>
      <c r="K7" t="s">
        <v>156</v>
      </c>
      <c r="L7" t="s">
        <v>181</v>
      </c>
      <c r="M7">
        <v>10</v>
      </c>
    </row>
    <row r="8" spans="1:13">
      <c r="A8">
        <v>2024</v>
      </c>
      <c r="B8" t="s">
        <v>74</v>
      </c>
      <c r="C8" t="s">
        <v>469</v>
      </c>
      <c r="D8" t="s">
        <v>118</v>
      </c>
      <c r="E8">
        <v>360</v>
      </c>
      <c r="F8" t="s">
        <v>40</v>
      </c>
      <c r="G8" t="s">
        <v>41</v>
      </c>
      <c r="H8" t="s">
        <v>830</v>
      </c>
      <c r="I8" t="s">
        <v>831</v>
      </c>
      <c r="J8" t="s">
        <v>179</v>
      </c>
      <c r="K8" t="s">
        <v>156</v>
      </c>
      <c r="L8" t="s">
        <v>181</v>
      </c>
      <c r="M8">
        <v>5</v>
      </c>
    </row>
    <row r="9" spans="1:13">
      <c r="A9">
        <v>2024</v>
      </c>
      <c r="B9" t="s">
        <v>74</v>
      </c>
      <c r="C9" t="s">
        <v>469</v>
      </c>
      <c r="D9" t="s">
        <v>130</v>
      </c>
      <c r="E9" t="s">
        <v>50</v>
      </c>
      <c r="F9" t="s">
        <v>18</v>
      </c>
      <c r="G9" t="s">
        <v>829</v>
      </c>
      <c r="H9" t="s">
        <v>830</v>
      </c>
      <c r="I9" t="s">
        <v>831</v>
      </c>
      <c r="J9" t="s">
        <v>182</v>
      </c>
      <c r="K9" t="s">
        <v>85</v>
      </c>
      <c r="L9" t="s">
        <v>181</v>
      </c>
      <c r="M9">
        <v>10</v>
      </c>
    </row>
    <row r="10" spans="1:13">
      <c r="A10">
        <v>2024</v>
      </c>
      <c r="B10" t="s">
        <v>74</v>
      </c>
      <c r="C10" t="s">
        <v>469</v>
      </c>
      <c r="D10" t="s">
        <v>130</v>
      </c>
      <c r="E10" t="s">
        <v>50</v>
      </c>
      <c r="F10" t="s">
        <v>18</v>
      </c>
      <c r="G10" t="s">
        <v>832</v>
      </c>
      <c r="H10" t="s">
        <v>830</v>
      </c>
      <c r="I10" t="s">
        <v>831</v>
      </c>
      <c r="J10" t="s">
        <v>182</v>
      </c>
      <c r="K10" t="s">
        <v>85</v>
      </c>
      <c r="L10" t="s">
        <v>181</v>
      </c>
      <c r="M10">
        <v>6</v>
      </c>
    </row>
    <row r="11" spans="1:13">
      <c r="A11">
        <v>2024</v>
      </c>
      <c r="B11" t="s">
        <v>74</v>
      </c>
      <c r="C11" t="s">
        <v>469</v>
      </c>
      <c r="D11" t="s">
        <v>130</v>
      </c>
      <c r="E11">
        <v>310</v>
      </c>
      <c r="F11" t="s">
        <v>25</v>
      </c>
      <c r="G11" t="s">
        <v>26</v>
      </c>
      <c r="H11" t="s">
        <v>830</v>
      </c>
      <c r="I11" t="s">
        <v>831</v>
      </c>
      <c r="J11" t="s">
        <v>182</v>
      </c>
      <c r="K11" t="s">
        <v>85</v>
      </c>
      <c r="L11" t="s">
        <v>181</v>
      </c>
      <c r="M11">
        <v>50</v>
      </c>
    </row>
    <row r="12" spans="1:13">
      <c r="A12">
        <v>2024</v>
      </c>
      <c r="B12" t="s">
        <v>74</v>
      </c>
      <c r="C12" t="s">
        <v>469</v>
      </c>
      <c r="D12" t="s">
        <v>130</v>
      </c>
      <c r="E12">
        <v>310</v>
      </c>
      <c r="F12" t="s">
        <v>25</v>
      </c>
      <c r="G12" t="s">
        <v>26</v>
      </c>
      <c r="H12" t="s">
        <v>830</v>
      </c>
      <c r="I12" t="s">
        <v>831</v>
      </c>
      <c r="J12" t="s">
        <v>179</v>
      </c>
      <c r="K12" t="s">
        <v>156</v>
      </c>
      <c r="L12" t="s">
        <v>181</v>
      </c>
      <c r="M12">
        <v>75</v>
      </c>
    </row>
    <row r="13" spans="1:13">
      <c r="A13">
        <v>2024</v>
      </c>
      <c r="B13" t="s">
        <v>74</v>
      </c>
      <c r="C13" t="s">
        <v>469</v>
      </c>
      <c r="D13" t="s">
        <v>130</v>
      </c>
      <c r="E13">
        <v>350</v>
      </c>
      <c r="F13" t="s">
        <v>35</v>
      </c>
      <c r="G13" t="s">
        <v>37</v>
      </c>
      <c r="H13" t="s">
        <v>830</v>
      </c>
      <c r="I13" t="s">
        <v>831</v>
      </c>
      <c r="J13" t="s">
        <v>182</v>
      </c>
      <c r="K13" t="s">
        <v>85</v>
      </c>
      <c r="L13" t="s">
        <v>181</v>
      </c>
      <c r="M13">
        <v>2</v>
      </c>
    </row>
    <row r="14" spans="1:13">
      <c r="A14">
        <v>2024</v>
      </c>
      <c r="B14" t="s">
        <v>74</v>
      </c>
      <c r="C14" t="s">
        <v>469</v>
      </c>
      <c r="D14" t="s">
        <v>130</v>
      </c>
      <c r="E14">
        <v>360</v>
      </c>
      <c r="F14" t="s">
        <v>40</v>
      </c>
      <c r="G14" t="s">
        <v>41</v>
      </c>
      <c r="H14" t="s">
        <v>830</v>
      </c>
      <c r="I14" t="s">
        <v>831</v>
      </c>
      <c r="J14" t="s">
        <v>182</v>
      </c>
      <c r="K14" t="s">
        <v>85</v>
      </c>
      <c r="L14" t="s">
        <v>181</v>
      </c>
      <c r="M14">
        <v>37</v>
      </c>
    </row>
    <row r="15" spans="1:13">
      <c r="A15">
        <v>2024</v>
      </c>
      <c r="B15" t="s">
        <v>74</v>
      </c>
      <c r="C15" t="s">
        <v>469</v>
      </c>
      <c r="D15" t="s">
        <v>130</v>
      </c>
      <c r="E15">
        <v>360</v>
      </c>
      <c r="F15" t="s">
        <v>40</v>
      </c>
      <c r="G15" t="s">
        <v>41</v>
      </c>
      <c r="H15" t="s">
        <v>830</v>
      </c>
      <c r="I15" t="s">
        <v>831</v>
      </c>
      <c r="J15" t="s">
        <v>179</v>
      </c>
      <c r="K15" t="s">
        <v>156</v>
      </c>
      <c r="L15" t="s">
        <v>181</v>
      </c>
      <c r="M15">
        <v>4</v>
      </c>
    </row>
    <row r="16" spans="1:13">
      <c r="A16">
        <v>2024</v>
      </c>
      <c r="B16" t="s">
        <v>74</v>
      </c>
      <c r="C16" t="s">
        <v>469</v>
      </c>
      <c r="D16" t="s">
        <v>144</v>
      </c>
      <c r="E16" t="s">
        <v>50</v>
      </c>
      <c r="F16" t="s">
        <v>18</v>
      </c>
      <c r="G16" t="s">
        <v>829</v>
      </c>
      <c r="H16" t="s">
        <v>830</v>
      </c>
      <c r="I16" t="s">
        <v>831</v>
      </c>
      <c r="J16" t="s">
        <v>182</v>
      </c>
      <c r="K16" t="s">
        <v>85</v>
      </c>
      <c r="L16" t="s">
        <v>181</v>
      </c>
      <c r="M16">
        <v>30</v>
      </c>
    </row>
    <row r="17" spans="1:13">
      <c r="A17">
        <v>2024</v>
      </c>
      <c r="B17" t="s">
        <v>74</v>
      </c>
      <c r="C17" t="s">
        <v>469</v>
      </c>
      <c r="D17" t="s">
        <v>144</v>
      </c>
      <c r="E17" t="s">
        <v>50</v>
      </c>
      <c r="F17" t="s">
        <v>18</v>
      </c>
      <c r="G17" t="s">
        <v>832</v>
      </c>
      <c r="H17" t="s">
        <v>830</v>
      </c>
      <c r="I17" t="s">
        <v>831</v>
      </c>
      <c r="J17" t="s">
        <v>182</v>
      </c>
      <c r="K17" t="s">
        <v>85</v>
      </c>
      <c r="L17" t="s">
        <v>181</v>
      </c>
      <c r="M17">
        <v>13</v>
      </c>
    </row>
    <row r="18" spans="1:13">
      <c r="A18">
        <v>2024</v>
      </c>
      <c r="B18" t="s">
        <v>74</v>
      </c>
      <c r="C18" t="s">
        <v>469</v>
      </c>
      <c r="D18" t="s">
        <v>144</v>
      </c>
      <c r="E18" t="s">
        <v>50</v>
      </c>
      <c r="F18" t="s">
        <v>18</v>
      </c>
      <c r="G18" t="s">
        <v>832</v>
      </c>
      <c r="H18" t="s">
        <v>830</v>
      </c>
      <c r="I18" t="s">
        <v>831</v>
      </c>
      <c r="J18" t="s">
        <v>179</v>
      </c>
      <c r="K18" t="s">
        <v>156</v>
      </c>
      <c r="L18" t="s">
        <v>181</v>
      </c>
      <c r="M18">
        <v>5</v>
      </c>
    </row>
    <row r="19" spans="1:13">
      <c r="A19">
        <v>2024</v>
      </c>
      <c r="B19" t="s">
        <v>74</v>
      </c>
      <c r="C19" t="s">
        <v>469</v>
      </c>
      <c r="D19" t="s">
        <v>144</v>
      </c>
      <c r="E19">
        <v>310</v>
      </c>
      <c r="F19" t="s">
        <v>25</v>
      </c>
      <c r="G19" t="s">
        <v>26</v>
      </c>
      <c r="H19" t="s">
        <v>830</v>
      </c>
      <c r="I19" t="s">
        <v>831</v>
      </c>
      <c r="J19" t="s">
        <v>182</v>
      </c>
      <c r="K19" t="s">
        <v>85</v>
      </c>
      <c r="L19" t="s">
        <v>181</v>
      </c>
      <c r="M19">
        <v>178</v>
      </c>
    </row>
    <row r="20" spans="1:13">
      <c r="A20">
        <v>2024</v>
      </c>
      <c r="B20" t="s">
        <v>74</v>
      </c>
      <c r="C20" t="s">
        <v>469</v>
      </c>
      <c r="D20" t="s">
        <v>144</v>
      </c>
      <c r="E20">
        <v>310</v>
      </c>
      <c r="F20" t="s">
        <v>25</v>
      </c>
      <c r="G20" t="s">
        <v>26</v>
      </c>
      <c r="H20" t="s">
        <v>830</v>
      </c>
      <c r="I20" t="s">
        <v>831</v>
      </c>
      <c r="J20" t="s">
        <v>179</v>
      </c>
      <c r="K20" t="s">
        <v>156</v>
      </c>
      <c r="L20" t="s">
        <v>181</v>
      </c>
      <c r="M20">
        <v>159</v>
      </c>
    </row>
    <row r="21" spans="1:13">
      <c r="A21">
        <v>2024</v>
      </c>
      <c r="B21" t="s">
        <v>74</v>
      </c>
      <c r="C21" t="s">
        <v>469</v>
      </c>
      <c r="D21" t="s">
        <v>144</v>
      </c>
      <c r="E21">
        <v>320</v>
      </c>
      <c r="F21" t="s">
        <v>28</v>
      </c>
      <c r="G21" t="s">
        <v>29</v>
      </c>
      <c r="H21" t="s">
        <v>830</v>
      </c>
      <c r="I21" t="s">
        <v>831</v>
      </c>
      <c r="J21" t="s">
        <v>182</v>
      </c>
      <c r="K21" t="s">
        <v>85</v>
      </c>
      <c r="L21" t="s">
        <v>181</v>
      </c>
      <c r="M21">
        <v>30</v>
      </c>
    </row>
    <row r="22" spans="1:13">
      <c r="A22">
        <v>2024</v>
      </c>
      <c r="B22" t="s">
        <v>74</v>
      </c>
      <c r="C22" t="s">
        <v>469</v>
      </c>
      <c r="D22" t="s">
        <v>144</v>
      </c>
      <c r="E22">
        <v>320</v>
      </c>
      <c r="F22" t="s">
        <v>28</v>
      </c>
      <c r="G22" t="s">
        <v>29</v>
      </c>
      <c r="H22" t="s">
        <v>830</v>
      </c>
      <c r="I22" t="s">
        <v>831</v>
      </c>
      <c r="J22" t="s">
        <v>179</v>
      </c>
      <c r="K22" t="s">
        <v>156</v>
      </c>
      <c r="L22" t="s">
        <v>181</v>
      </c>
      <c r="M22">
        <v>68</v>
      </c>
    </row>
    <row r="23" spans="1:13">
      <c r="A23">
        <v>2024</v>
      </c>
      <c r="B23" t="s">
        <v>74</v>
      </c>
      <c r="C23" t="s">
        <v>469</v>
      </c>
      <c r="D23" t="s">
        <v>144</v>
      </c>
      <c r="E23">
        <v>330</v>
      </c>
      <c r="F23" t="s">
        <v>31</v>
      </c>
      <c r="G23" t="s">
        <v>31</v>
      </c>
      <c r="H23" t="s">
        <v>830</v>
      </c>
      <c r="I23" t="s">
        <v>831</v>
      </c>
      <c r="J23" t="s">
        <v>179</v>
      </c>
      <c r="K23" t="s">
        <v>156</v>
      </c>
      <c r="L23" t="s">
        <v>181</v>
      </c>
      <c r="M23">
        <v>7</v>
      </c>
    </row>
    <row r="24" spans="1:13">
      <c r="A24">
        <v>2024</v>
      </c>
      <c r="B24" t="s">
        <v>74</v>
      </c>
      <c r="C24" t="s">
        <v>469</v>
      </c>
      <c r="D24" t="s">
        <v>144</v>
      </c>
      <c r="E24">
        <v>350</v>
      </c>
      <c r="F24" t="s">
        <v>35</v>
      </c>
      <c r="G24" t="s">
        <v>37</v>
      </c>
      <c r="H24" t="s">
        <v>830</v>
      </c>
      <c r="I24" t="s">
        <v>831</v>
      </c>
      <c r="J24" t="s">
        <v>182</v>
      </c>
      <c r="K24" t="s">
        <v>85</v>
      </c>
      <c r="L24" t="s">
        <v>181</v>
      </c>
      <c r="M24">
        <v>4</v>
      </c>
    </row>
    <row r="25" spans="1:13">
      <c r="A25">
        <v>2024</v>
      </c>
      <c r="B25" t="s">
        <v>74</v>
      </c>
      <c r="C25" t="s">
        <v>469</v>
      </c>
      <c r="D25" t="s">
        <v>144</v>
      </c>
      <c r="E25">
        <v>360</v>
      </c>
      <c r="F25" t="s">
        <v>40</v>
      </c>
      <c r="G25" t="s">
        <v>41</v>
      </c>
      <c r="H25" t="s">
        <v>830</v>
      </c>
      <c r="I25" t="s">
        <v>831</v>
      </c>
      <c r="J25" t="s">
        <v>182</v>
      </c>
      <c r="K25" t="s">
        <v>85</v>
      </c>
      <c r="L25" t="s">
        <v>181</v>
      </c>
      <c r="M25">
        <v>92</v>
      </c>
    </row>
    <row r="26" spans="1:13">
      <c r="A26">
        <v>2024</v>
      </c>
      <c r="B26" t="s">
        <v>74</v>
      </c>
      <c r="C26" t="s">
        <v>469</v>
      </c>
      <c r="D26" t="s">
        <v>144</v>
      </c>
      <c r="E26">
        <v>360</v>
      </c>
      <c r="F26" t="s">
        <v>40</v>
      </c>
      <c r="G26" t="s">
        <v>41</v>
      </c>
      <c r="H26" t="s">
        <v>830</v>
      </c>
      <c r="I26" t="s">
        <v>831</v>
      </c>
      <c r="J26" t="s">
        <v>179</v>
      </c>
      <c r="K26" t="s">
        <v>156</v>
      </c>
      <c r="L26" t="s">
        <v>181</v>
      </c>
      <c r="M26">
        <v>4</v>
      </c>
    </row>
    <row r="27" spans="1:13">
      <c r="A27">
        <v>2024</v>
      </c>
      <c r="B27" t="s">
        <v>74</v>
      </c>
      <c r="C27" t="s">
        <v>469</v>
      </c>
      <c r="D27" t="s">
        <v>158</v>
      </c>
      <c r="E27" t="s">
        <v>50</v>
      </c>
      <c r="F27" t="s">
        <v>18</v>
      </c>
      <c r="G27" t="s">
        <v>832</v>
      </c>
      <c r="H27" t="s">
        <v>830</v>
      </c>
      <c r="I27" t="s">
        <v>831</v>
      </c>
      <c r="J27" t="s">
        <v>179</v>
      </c>
      <c r="K27" t="s">
        <v>156</v>
      </c>
      <c r="L27" t="s">
        <v>181</v>
      </c>
      <c r="M27">
        <v>1</v>
      </c>
    </row>
    <row r="28" spans="1:13">
      <c r="A28">
        <v>2024</v>
      </c>
      <c r="B28" t="s">
        <v>74</v>
      </c>
      <c r="C28" t="s">
        <v>469</v>
      </c>
      <c r="D28" t="s">
        <v>158</v>
      </c>
      <c r="E28">
        <v>310</v>
      </c>
      <c r="F28" t="s">
        <v>25</v>
      </c>
      <c r="G28" t="s">
        <v>26</v>
      </c>
      <c r="H28" t="s">
        <v>830</v>
      </c>
      <c r="I28" t="s">
        <v>831</v>
      </c>
      <c r="J28" t="s">
        <v>179</v>
      </c>
      <c r="K28" t="s">
        <v>156</v>
      </c>
      <c r="L28" t="s">
        <v>181</v>
      </c>
      <c r="M28">
        <v>28</v>
      </c>
    </row>
    <row r="29" spans="1:13">
      <c r="A29">
        <v>2024</v>
      </c>
      <c r="B29" t="s">
        <v>74</v>
      </c>
      <c r="C29" t="s">
        <v>469</v>
      </c>
      <c r="D29" t="s">
        <v>158</v>
      </c>
      <c r="E29">
        <v>330</v>
      </c>
      <c r="F29" t="s">
        <v>31</v>
      </c>
      <c r="G29" t="s">
        <v>31</v>
      </c>
      <c r="H29" t="s">
        <v>830</v>
      </c>
      <c r="I29" t="s">
        <v>831</v>
      </c>
      <c r="J29" t="s">
        <v>179</v>
      </c>
      <c r="K29" t="s">
        <v>156</v>
      </c>
      <c r="L29" t="s">
        <v>181</v>
      </c>
      <c r="M29">
        <v>40</v>
      </c>
    </row>
    <row r="30" spans="1:13">
      <c r="A30">
        <v>2024</v>
      </c>
      <c r="B30" t="s">
        <v>74</v>
      </c>
      <c r="C30" t="s">
        <v>469</v>
      </c>
      <c r="D30" t="s">
        <v>158</v>
      </c>
      <c r="E30">
        <v>360</v>
      </c>
      <c r="F30" t="s">
        <v>40</v>
      </c>
      <c r="G30" t="s">
        <v>41</v>
      </c>
      <c r="H30" t="s">
        <v>830</v>
      </c>
      <c r="I30" t="s">
        <v>831</v>
      </c>
      <c r="J30" t="s">
        <v>179</v>
      </c>
      <c r="K30" t="s">
        <v>156</v>
      </c>
      <c r="L30" t="s">
        <v>181</v>
      </c>
      <c r="M30">
        <v>10</v>
      </c>
    </row>
    <row r="31" spans="1:13">
      <c r="A31">
        <v>2024</v>
      </c>
      <c r="B31" t="s">
        <v>74</v>
      </c>
      <c r="C31" t="s">
        <v>469</v>
      </c>
      <c r="D31" t="s">
        <v>166</v>
      </c>
      <c r="E31" t="s">
        <v>50</v>
      </c>
      <c r="F31" t="s">
        <v>18</v>
      </c>
      <c r="G31" t="s">
        <v>829</v>
      </c>
      <c r="H31" t="s">
        <v>830</v>
      </c>
      <c r="I31" t="s">
        <v>831</v>
      </c>
      <c r="J31" t="s">
        <v>182</v>
      </c>
      <c r="K31" t="s">
        <v>85</v>
      </c>
      <c r="L31" t="s">
        <v>181</v>
      </c>
      <c r="M31">
        <v>1</v>
      </c>
    </row>
    <row r="32" spans="1:13">
      <c r="A32">
        <v>2024</v>
      </c>
      <c r="B32" t="s">
        <v>74</v>
      </c>
      <c r="C32" t="s">
        <v>469</v>
      </c>
      <c r="D32" t="s">
        <v>166</v>
      </c>
      <c r="E32" t="s">
        <v>50</v>
      </c>
      <c r="F32" t="s">
        <v>18</v>
      </c>
      <c r="G32" t="s">
        <v>829</v>
      </c>
      <c r="H32" t="s">
        <v>830</v>
      </c>
      <c r="I32" t="s">
        <v>831</v>
      </c>
      <c r="J32" t="s">
        <v>179</v>
      </c>
      <c r="K32" t="s">
        <v>156</v>
      </c>
      <c r="L32" t="s">
        <v>181</v>
      </c>
      <c r="M32">
        <v>1</v>
      </c>
    </row>
    <row r="33" spans="1:13">
      <c r="A33">
        <v>2024</v>
      </c>
      <c r="B33" t="s">
        <v>74</v>
      </c>
      <c r="C33" t="s">
        <v>469</v>
      </c>
      <c r="D33" t="s">
        <v>166</v>
      </c>
      <c r="E33" t="s">
        <v>50</v>
      </c>
      <c r="F33" t="s">
        <v>18</v>
      </c>
      <c r="G33" t="s">
        <v>832</v>
      </c>
      <c r="H33" t="s">
        <v>830</v>
      </c>
      <c r="I33" t="s">
        <v>831</v>
      </c>
      <c r="J33" t="s">
        <v>182</v>
      </c>
      <c r="K33" t="s">
        <v>85</v>
      </c>
      <c r="L33" t="s">
        <v>181</v>
      </c>
      <c r="M33">
        <v>1</v>
      </c>
    </row>
    <row r="34" spans="1:13">
      <c r="A34">
        <v>2024</v>
      </c>
      <c r="B34" t="s">
        <v>74</v>
      </c>
      <c r="C34" t="s">
        <v>469</v>
      </c>
      <c r="D34" t="s">
        <v>166</v>
      </c>
      <c r="E34">
        <v>310</v>
      </c>
      <c r="F34" t="s">
        <v>25</v>
      </c>
      <c r="G34" t="s">
        <v>26</v>
      </c>
      <c r="H34" t="s">
        <v>830</v>
      </c>
      <c r="I34" t="s">
        <v>831</v>
      </c>
      <c r="J34" t="s">
        <v>182</v>
      </c>
      <c r="K34" t="s">
        <v>85</v>
      </c>
      <c r="L34" t="s">
        <v>181</v>
      </c>
      <c r="M34">
        <v>6</v>
      </c>
    </row>
    <row r="35" spans="1:13">
      <c r="A35">
        <v>2024</v>
      </c>
      <c r="B35" t="s">
        <v>74</v>
      </c>
      <c r="C35" t="s">
        <v>469</v>
      </c>
      <c r="D35" t="s">
        <v>166</v>
      </c>
      <c r="E35">
        <v>310</v>
      </c>
      <c r="F35" t="s">
        <v>25</v>
      </c>
      <c r="G35" t="s">
        <v>26</v>
      </c>
      <c r="H35" t="s">
        <v>830</v>
      </c>
      <c r="I35" t="s">
        <v>831</v>
      </c>
      <c r="J35" t="s">
        <v>179</v>
      </c>
      <c r="K35" t="s">
        <v>156</v>
      </c>
      <c r="L35" t="s">
        <v>181</v>
      </c>
      <c r="M35">
        <v>40</v>
      </c>
    </row>
    <row r="36" spans="1:13">
      <c r="A36">
        <v>2024</v>
      </c>
      <c r="B36" t="s">
        <v>74</v>
      </c>
      <c r="C36" t="s">
        <v>469</v>
      </c>
      <c r="D36" t="s">
        <v>166</v>
      </c>
      <c r="E36">
        <v>330</v>
      </c>
      <c r="F36" t="s">
        <v>31</v>
      </c>
      <c r="G36" t="s">
        <v>31</v>
      </c>
      <c r="H36" t="s">
        <v>830</v>
      </c>
      <c r="I36" t="s">
        <v>831</v>
      </c>
      <c r="J36" t="s">
        <v>179</v>
      </c>
      <c r="K36" t="s">
        <v>156</v>
      </c>
      <c r="L36" t="s">
        <v>181</v>
      </c>
      <c r="M36">
        <v>25</v>
      </c>
    </row>
    <row r="37" spans="1:13">
      <c r="A37">
        <v>2024</v>
      </c>
      <c r="B37" t="s">
        <v>74</v>
      </c>
      <c r="C37" t="s">
        <v>469</v>
      </c>
      <c r="D37" t="s">
        <v>166</v>
      </c>
      <c r="E37">
        <v>350</v>
      </c>
      <c r="F37" t="s">
        <v>35</v>
      </c>
      <c r="G37" t="s">
        <v>37</v>
      </c>
      <c r="H37" t="s">
        <v>830</v>
      </c>
      <c r="I37" t="s">
        <v>831</v>
      </c>
      <c r="J37" t="s">
        <v>182</v>
      </c>
      <c r="K37" t="s">
        <v>85</v>
      </c>
      <c r="L37" t="s">
        <v>181</v>
      </c>
      <c r="M37">
        <v>1</v>
      </c>
    </row>
    <row r="38" spans="1:13">
      <c r="A38">
        <v>2024</v>
      </c>
      <c r="B38" t="s">
        <v>74</v>
      </c>
      <c r="C38" t="s">
        <v>469</v>
      </c>
      <c r="D38" t="s">
        <v>166</v>
      </c>
      <c r="E38">
        <v>360</v>
      </c>
      <c r="F38" t="s">
        <v>40</v>
      </c>
      <c r="G38" t="s">
        <v>41</v>
      </c>
      <c r="H38" t="s">
        <v>830</v>
      </c>
      <c r="I38" t="s">
        <v>831</v>
      </c>
      <c r="J38" t="s">
        <v>182</v>
      </c>
      <c r="K38" t="s">
        <v>85</v>
      </c>
      <c r="L38" t="s">
        <v>181</v>
      </c>
      <c r="M38">
        <v>11</v>
      </c>
    </row>
    <row r="39" spans="1:13">
      <c r="A39">
        <v>2024</v>
      </c>
      <c r="B39" t="s">
        <v>74</v>
      </c>
      <c r="C39" t="s">
        <v>469</v>
      </c>
      <c r="D39" t="s">
        <v>166</v>
      </c>
      <c r="E39">
        <v>360</v>
      </c>
      <c r="F39" t="s">
        <v>40</v>
      </c>
      <c r="G39" t="s">
        <v>41</v>
      </c>
      <c r="H39" t="s">
        <v>830</v>
      </c>
      <c r="I39" t="s">
        <v>831</v>
      </c>
      <c r="J39" t="s">
        <v>179</v>
      </c>
      <c r="K39" t="s">
        <v>156</v>
      </c>
      <c r="L39" t="s">
        <v>181</v>
      </c>
      <c r="M39">
        <v>2</v>
      </c>
    </row>
    <row r="40" spans="1:13">
      <c r="A40">
        <v>2024</v>
      </c>
      <c r="B40" t="s">
        <v>74</v>
      </c>
      <c r="C40" t="s">
        <v>556</v>
      </c>
      <c r="D40" t="s">
        <v>120</v>
      </c>
      <c r="E40">
        <v>350</v>
      </c>
      <c r="F40" t="s">
        <v>35</v>
      </c>
      <c r="G40" t="s">
        <v>37</v>
      </c>
      <c r="H40" t="s">
        <v>830</v>
      </c>
      <c r="I40" t="s">
        <v>831</v>
      </c>
      <c r="J40" t="s">
        <v>182</v>
      </c>
      <c r="K40" t="s">
        <v>85</v>
      </c>
      <c r="L40" t="s">
        <v>181</v>
      </c>
      <c r="M40">
        <v>2</v>
      </c>
    </row>
    <row r="41" spans="1:13">
      <c r="A41">
        <v>2024</v>
      </c>
      <c r="B41" t="s">
        <v>74</v>
      </c>
      <c r="C41" t="s">
        <v>556</v>
      </c>
      <c r="D41" t="s">
        <v>120</v>
      </c>
      <c r="E41">
        <v>360</v>
      </c>
      <c r="F41" t="s">
        <v>40</v>
      </c>
      <c r="G41" t="s">
        <v>41</v>
      </c>
      <c r="H41" t="s">
        <v>830</v>
      </c>
      <c r="I41" t="s">
        <v>831</v>
      </c>
      <c r="J41" t="s">
        <v>182</v>
      </c>
      <c r="K41" t="s">
        <v>85</v>
      </c>
      <c r="L41" t="s">
        <v>181</v>
      </c>
      <c r="M41">
        <v>16</v>
      </c>
    </row>
    <row r="42" spans="1:13">
      <c r="A42">
        <v>2024</v>
      </c>
      <c r="B42" t="s">
        <v>74</v>
      </c>
      <c r="C42" t="s">
        <v>556</v>
      </c>
      <c r="D42" t="s">
        <v>109</v>
      </c>
      <c r="E42" t="s">
        <v>50</v>
      </c>
      <c r="F42" t="s">
        <v>18</v>
      </c>
      <c r="G42" t="s">
        <v>829</v>
      </c>
      <c r="H42" t="s">
        <v>830</v>
      </c>
      <c r="I42" t="s">
        <v>831</v>
      </c>
      <c r="J42" t="s">
        <v>182</v>
      </c>
      <c r="K42" t="s">
        <v>85</v>
      </c>
      <c r="L42" t="s">
        <v>181</v>
      </c>
      <c r="M42">
        <v>38</v>
      </c>
    </row>
    <row r="43" spans="1:13">
      <c r="A43">
        <v>2024</v>
      </c>
      <c r="B43" t="s">
        <v>74</v>
      </c>
      <c r="C43" t="s">
        <v>556</v>
      </c>
      <c r="D43" t="s">
        <v>109</v>
      </c>
      <c r="E43">
        <v>310</v>
      </c>
      <c r="F43" t="s">
        <v>25</v>
      </c>
      <c r="G43" t="s">
        <v>26</v>
      </c>
      <c r="H43" t="s">
        <v>830</v>
      </c>
      <c r="I43" t="s">
        <v>831</v>
      </c>
      <c r="J43" t="s">
        <v>182</v>
      </c>
      <c r="K43" t="s">
        <v>85</v>
      </c>
      <c r="L43" t="s">
        <v>181</v>
      </c>
      <c r="M43">
        <v>21</v>
      </c>
    </row>
    <row r="44" spans="1:13">
      <c r="A44">
        <v>2024</v>
      </c>
      <c r="B44" t="s">
        <v>74</v>
      </c>
      <c r="C44" t="s">
        <v>556</v>
      </c>
      <c r="D44" t="s">
        <v>109</v>
      </c>
      <c r="E44">
        <v>310</v>
      </c>
      <c r="F44" t="s">
        <v>25</v>
      </c>
      <c r="G44" t="s">
        <v>26</v>
      </c>
      <c r="H44" t="s">
        <v>830</v>
      </c>
      <c r="I44" t="s">
        <v>831</v>
      </c>
      <c r="J44" t="s">
        <v>179</v>
      </c>
      <c r="K44" t="s">
        <v>156</v>
      </c>
      <c r="L44" t="s">
        <v>181</v>
      </c>
      <c r="M44">
        <v>164</v>
      </c>
    </row>
    <row r="45" spans="1:13">
      <c r="A45">
        <v>2024</v>
      </c>
      <c r="B45" t="s">
        <v>74</v>
      </c>
      <c r="C45" t="s">
        <v>556</v>
      </c>
      <c r="D45" t="s">
        <v>109</v>
      </c>
      <c r="E45">
        <v>320</v>
      </c>
      <c r="F45" t="s">
        <v>28</v>
      </c>
      <c r="G45" t="s">
        <v>29</v>
      </c>
      <c r="H45" t="s">
        <v>830</v>
      </c>
      <c r="I45" t="s">
        <v>831</v>
      </c>
      <c r="J45" t="s">
        <v>179</v>
      </c>
      <c r="K45" t="s">
        <v>156</v>
      </c>
      <c r="L45" t="s">
        <v>181</v>
      </c>
      <c r="M45">
        <v>4</v>
      </c>
    </row>
    <row r="46" spans="1:13">
      <c r="A46">
        <v>2024</v>
      </c>
      <c r="B46" t="s">
        <v>74</v>
      </c>
      <c r="C46" t="s">
        <v>556</v>
      </c>
      <c r="D46" t="s">
        <v>109</v>
      </c>
      <c r="E46">
        <v>330</v>
      </c>
      <c r="F46" t="s">
        <v>31</v>
      </c>
      <c r="G46" t="s">
        <v>31</v>
      </c>
      <c r="H46" t="s">
        <v>830</v>
      </c>
      <c r="I46" t="s">
        <v>831</v>
      </c>
      <c r="J46" t="s">
        <v>833</v>
      </c>
      <c r="K46" t="s">
        <v>168</v>
      </c>
      <c r="L46" t="s">
        <v>181</v>
      </c>
      <c r="M46">
        <v>12</v>
      </c>
    </row>
    <row r="47" spans="1:13">
      <c r="A47">
        <v>2024</v>
      </c>
      <c r="B47" t="s">
        <v>74</v>
      </c>
      <c r="C47" t="s">
        <v>556</v>
      </c>
      <c r="D47" t="s">
        <v>109</v>
      </c>
      <c r="E47">
        <v>330</v>
      </c>
      <c r="F47" t="s">
        <v>31</v>
      </c>
      <c r="G47" t="s">
        <v>31</v>
      </c>
      <c r="H47" t="s">
        <v>830</v>
      </c>
      <c r="I47" t="s">
        <v>831</v>
      </c>
      <c r="J47" t="s">
        <v>179</v>
      </c>
      <c r="K47" t="s">
        <v>156</v>
      </c>
      <c r="L47" t="s">
        <v>181</v>
      </c>
      <c r="M47">
        <v>306</v>
      </c>
    </row>
    <row r="48" spans="1:13">
      <c r="A48">
        <v>2024</v>
      </c>
      <c r="B48" t="s">
        <v>74</v>
      </c>
      <c r="C48" t="s">
        <v>556</v>
      </c>
      <c r="D48" t="s">
        <v>109</v>
      </c>
      <c r="E48">
        <v>350</v>
      </c>
      <c r="F48" t="s">
        <v>35</v>
      </c>
      <c r="G48" t="s">
        <v>37</v>
      </c>
      <c r="H48" t="s">
        <v>830</v>
      </c>
      <c r="I48" t="s">
        <v>831</v>
      </c>
      <c r="J48" t="s">
        <v>182</v>
      </c>
      <c r="K48" t="s">
        <v>85</v>
      </c>
      <c r="L48" t="s">
        <v>181</v>
      </c>
      <c r="M48">
        <v>8</v>
      </c>
    </row>
    <row r="49" spans="1:13">
      <c r="A49">
        <v>2024</v>
      </c>
      <c r="B49" t="s">
        <v>74</v>
      </c>
      <c r="C49" t="s">
        <v>556</v>
      </c>
      <c r="D49" t="s">
        <v>109</v>
      </c>
      <c r="E49">
        <v>360</v>
      </c>
      <c r="F49" t="s">
        <v>40</v>
      </c>
      <c r="G49" t="s">
        <v>41</v>
      </c>
      <c r="H49" t="s">
        <v>830</v>
      </c>
      <c r="I49" t="s">
        <v>831</v>
      </c>
      <c r="J49" t="s">
        <v>182</v>
      </c>
      <c r="K49" t="s">
        <v>85</v>
      </c>
      <c r="L49" t="s">
        <v>181</v>
      </c>
      <c r="M49">
        <v>169</v>
      </c>
    </row>
    <row r="50" spans="1:13">
      <c r="A50">
        <v>2024</v>
      </c>
      <c r="B50" t="s">
        <v>74</v>
      </c>
      <c r="C50" t="s">
        <v>556</v>
      </c>
      <c r="D50" t="s">
        <v>109</v>
      </c>
      <c r="E50">
        <v>360</v>
      </c>
      <c r="F50" t="s">
        <v>40</v>
      </c>
      <c r="G50" t="s">
        <v>41</v>
      </c>
      <c r="H50" t="s">
        <v>830</v>
      </c>
      <c r="I50" t="s">
        <v>831</v>
      </c>
      <c r="J50" t="s">
        <v>179</v>
      </c>
      <c r="K50" t="s">
        <v>156</v>
      </c>
      <c r="L50" t="s">
        <v>181</v>
      </c>
      <c r="M50">
        <v>14</v>
      </c>
    </row>
    <row r="51" spans="1:13">
      <c r="A51">
        <v>2024</v>
      </c>
      <c r="B51" t="s">
        <v>74</v>
      </c>
      <c r="C51" t="s">
        <v>556</v>
      </c>
      <c r="D51" t="s">
        <v>124</v>
      </c>
      <c r="E51">
        <v>360</v>
      </c>
      <c r="F51" t="s">
        <v>40</v>
      </c>
      <c r="G51" t="s">
        <v>41</v>
      </c>
      <c r="H51" t="s">
        <v>830</v>
      </c>
      <c r="I51" t="s">
        <v>831</v>
      </c>
      <c r="J51" t="s">
        <v>182</v>
      </c>
      <c r="K51" t="s">
        <v>85</v>
      </c>
      <c r="L51" t="s">
        <v>181</v>
      </c>
      <c r="M51">
        <v>2</v>
      </c>
    </row>
    <row r="52" spans="1:13">
      <c r="A52">
        <v>2024</v>
      </c>
      <c r="B52" t="s">
        <v>74</v>
      </c>
      <c r="C52" t="s">
        <v>556</v>
      </c>
      <c r="D52" t="s">
        <v>126</v>
      </c>
      <c r="E52">
        <v>310</v>
      </c>
      <c r="F52" t="s">
        <v>25</v>
      </c>
      <c r="G52" t="s">
        <v>26</v>
      </c>
      <c r="H52" t="s">
        <v>830</v>
      </c>
      <c r="I52" t="s">
        <v>831</v>
      </c>
      <c r="J52" t="s">
        <v>182</v>
      </c>
      <c r="K52" t="s">
        <v>85</v>
      </c>
      <c r="L52" t="s">
        <v>181</v>
      </c>
      <c r="M52">
        <v>23</v>
      </c>
    </row>
    <row r="53" spans="1:13">
      <c r="A53">
        <v>2024</v>
      </c>
      <c r="B53" t="s">
        <v>74</v>
      </c>
      <c r="C53" t="s">
        <v>556</v>
      </c>
      <c r="D53" t="s">
        <v>126</v>
      </c>
      <c r="E53">
        <v>310</v>
      </c>
      <c r="F53" t="s">
        <v>25</v>
      </c>
      <c r="G53" t="s">
        <v>26</v>
      </c>
      <c r="H53" t="s">
        <v>830</v>
      </c>
      <c r="I53" t="s">
        <v>831</v>
      </c>
      <c r="J53" t="s">
        <v>179</v>
      </c>
      <c r="K53" t="s">
        <v>156</v>
      </c>
      <c r="L53" t="s">
        <v>181</v>
      </c>
      <c r="M53">
        <v>1</v>
      </c>
    </row>
    <row r="54" spans="1:13">
      <c r="A54">
        <v>2024</v>
      </c>
      <c r="B54" t="s">
        <v>74</v>
      </c>
      <c r="C54" t="s">
        <v>556</v>
      </c>
      <c r="D54" t="s">
        <v>160</v>
      </c>
      <c r="E54" t="s">
        <v>50</v>
      </c>
      <c r="F54" t="s">
        <v>18</v>
      </c>
      <c r="G54" t="s">
        <v>829</v>
      </c>
      <c r="H54" t="s">
        <v>830</v>
      </c>
      <c r="I54" t="s">
        <v>831</v>
      </c>
      <c r="J54" t="s">
        <v>182</v>
      </c>
      <c r="K54" t="s">
        <v>85</v>
      </c>
      <c r="L54" t="s">
        <v>181</v>
      </c>
      <c r="M54">
        <v>24</v>
      </c>
    </row>
    <row r="55" spans="1:13">
      <c r="A55">
        <v>2024</v>
      </c>
      <c r="B55" t="s">
        <v>74</v>
      </c>
      <c r="C55" t="s">
        <v>556</v>
      </c>
      <c r="D55" t="s">
        <v>160</v>
      </c>
      <c r="E55" t="s">
        <v>50</v>
      </c>
      <c r="F55" t="s">
        <v>18</v>
      </c>
      <c r="G55" t="s">
        <v>832</v>
      </c>
      <c r="H55" t="s">
        <v>830</v>
      </c>
      <c r="I55" t="s">
        <v>831</v>
      </c>
      <c r="J55" t="s">
        <v>182</v>
      </c>
      <c r="K55" t="s">
        <v>85</v>
      </c>
      <c r="L55" t="s">
        <v>181</v>
      </c>
      <c r="M55">
        <v>83</v>
      </c>
    </row>
    <row r="56" spans="1:13">
      <c r="A56">
        <v>2024</v>
      </c>
      <c r="B56" t="s">
        <v>74</v>
      </c>
      <c r="C56" t="s">
        <v>556</v>
      </c>
      <c r="D56" t="s">
        <v>160</v>
      </c>
      <c r="E56" t="s">
        <v>50</v>
      </c>
      <c r="F56" t="s">
        <v>18</v>
      </c>
      <c r="G56" t="s">
        <v>832</v>
      </c>
      <c r="H56" t="s">
        <v>830</v>
      </c>
      <c r="I56" t="s">
        <v>831</v>
      </c>
      <c r="J56" t="s">
        <v>179</v>
      </c>
      <c r="K56" t="s">
        <v>156</v>
      </c>
      <c r="L56" t="s">
        <v>181</v>
      </c>
      <c r="M56">
        <v>3</v>
      </c>
    </row>
    <row r="57" spans="1:13">
      <c r="A57">
        <v>2024</v>
      </c>
      <c r="B57" t="s">
        <v>74</v>
      </c>
      <c r="C57" t="s">
        <v>556</v>
      </c>
      <c r="D57" t="s">
        <v>160</v>
      </c>
      <c r="E57">
        <v>310</v>
      </c>
      <c r="F57" t="s">
        <v>25</v>
      </c>
      <c r="G57" t="s">
        <v>26</v>
      </c>
      <c r="H57" t="s">
        <v>830</v>
      </c>
      <c r="I57" t="s">
        <v>831</v>
      </c>
      <c r="J57" t="s">
        <v>182</v>
      </c>
      <c r="K57" t="s">
        <v>85</v>
      </c>
      <c r="L57" t="s">
        <v>181</v>
      </c>
      <c r="M57">
        <v>5</v>
      </c>
    </row>
    <row r="58" spans="1:13">
      <c r="A58">
        <v>2024</v>
      </c>
      <c r="B58" t="s">
        <v>74</v>
      </c>
      <c r="C58" t="s">
        <v>556</v>
      </c>
      <c r="D58" t="s">
        <v>160</v>
      </c>
      <c r="E58">
        <v>310</v>
      </c>
      <c r="F58" t="s">
        <v>25</v>
      </c>
      <c r="G58" t="s">
        <v>26</v>
      </c>
      <c r="H58" t="s">
        <v>830</v>
      </c>
      <c r="I58" t="s">
        <v>831</v>
      </c>
      <c r="J58" t="s">
        <v>179</v>
      </c>
      <c r="K58" t="s">
        <v>156</v>
      </c>
      <c r="L58" t="s">
        <v>181</v>
      </c>
      <c r="M58">
        <v>36</v>
      </c>
    </row>
    <row r="59" spans="1:13">
      <c r="A59">
        <v>2024</v>
      </c>
      <c r="B59" t="s">
        <v>74</v>
      </c>
      <c r="C59" t="s">
        <v>556</v>
      </c>
      <c r="D59" t="s">
        <v>160</v>
      </c>
      <c r="E59">
        <v>320</v>
      </c>
      <c r="F59" t="s">
        <v>28</v>
      </c>
      <c r="G59" t="s">
        <v>29</v>
      </c>
      <c r="H59" t="s">
        <v>830</v>
      </c>
      <c r="I59" t="s">
        <v>831</v>
      </c>
      <c r="J59" t="s">
        <v>179</v>
      </c>
      <c r="K59" t="s">
        <v>156</v>
      </c>
      <c r="L59" t="s">
        <v>181</v>
      </c>
      <c r="M59">
        <v>9</v>
      </c>
    </row>
    <row r="60" spans="1:13">
      <c r="A60">
        <v>2024</v>
      </c>
      <c r="B60" t="s">
        <v>74</v>
      </c>
      <c r="C60" t="s">
        <v>556</v>
      </c>
      <c r="D60" t="s">
        <v>160</v>
      </c>
      <c r="E60">
        <v>360</v>
      </c>
      <c r="F60" t="s">
        <v>40</v>
      </c>
      <c r="G60" t="s">
        <v>41</v>
      </c>
      <c r="H60" t="s">
        <v>830</v>
      </c>
      <c r="I60" t="s">
        <v>831</v>
      </c>
      <c r="J60" t="s">
        <v>182</v>
      </c>
      <c r="K60" t="s">
        <v>85</v>
      </c>
      <c r="L60" t="s">
        <v>181</v>
      </c>
      <c r="M60">
        <v>11</v>
      </c>
    </row>
    <row r="61" spans="1:13">
      <c r="A61">
        <v>2024</v>
      </c>
      <c r="B61" t="s">
        <v>74</v>
      </c>
      <c r="C61" t="s">
        <v>556</v>
      </c>
      <c r="D61" t="s">
        <v>162</v>
      </c>
      <c r="E61" t="s">
        <v>50</v>
      </c>
      <c r="F61" t="s">
        <v>18</v>
      </c>
      <c r="G61" t="s">
        <v>829</v>
      </c>
      <c r="H61" t="s">
        <v>830</v>
      </c>
      <c r="I61" t="s">
        <v>831</v>
      </c>
      <c r="J61" t="s">
        <v>182</v>
      </c>
      <c r="K61" t="s">
        <v>85</v>
      </c>
      <c r="L61" t="s">
        <v>181</v>
      </c>
      <c r="M61">
        <v>2</v>
      </c>
    </row>
    <row r="62" spans="1:13">
      <c r="A62">
        <v>2024</v>
      </c>
      <c r="B62" t="s">
        <v>74</v>
      </c>
      <c r="C62" t="s">
        <v>556</v>
      </c>
      <c r="D62" t="s">
        <v>162</v>
      </c>
      <c r="E62" t="s">
        <v>50</v>
      </c>
      <c r="F62" t="s">
        <v>18</v>
      </c>
      <c r="G62" t="s">
        <v>832</v>
      </c>
      <c r="H62" t="s">
        <v>830</v>
      </c>
      <c r="I62" t="s">
        <v>831</v>
      </c>
      <c r="J62" t="s">
        <v>179</v>
      </c>
      <c r="K62" t="s">
        <v>156</v>
      </c>
      <c r="L62" t="s">
        <v>181</v>
      </c>
      <c r="M62">
        <v>2</v>
      </c>
    </row>
    <row r="63" spans="1:13">
      <c r="A63">
        <v>2024</v>
      </c>
      <c r="B63" t="s">
        <v>74</v>
      </c>
      <c r="C63" t="s">
        <v>556</v>
      </c>
      <c r="D63" t="s">
        <v>162</v>
      </c>
      <c r="E63">
        <v>360</v>
      </c>
      <c r="F63" t="s">
        <v>40</v>
      </c>
      <c r="G63" t="s">
        <v>41</v>
      </c>
      <c r="H63" t="s">
        <v>830</v>
      </c>
      <c r="I63" t="s">
        <v>831</v>
      </c>
      <c r="J63" t="s">
        <v>182</v>
      </c>
      <c r="K63" t="s">
        <v>85</v>
      </c>
      <c r="L63" t="s">
        <v>181</v>
      </c>
      <c r="M63">
        <v>5</v>
      </c>
    </row>
    <row r="64" spans="1:13">
      <c r="A64">
        <v>2024</v>
      </c>
      <c r="B64" t="s">
        <v>74</v>
      </c>
      <c r="C64" t="s">
        <v>556</v>
      </c>
      <c r="D64" t="s">
        <v>176</v>
      </c>
      <c r="E64">
        <v>310</v>
      </c>
      <c r="F64" t="s">
        <v>25</v>
      </c>
      <c r="G64" t="s">
        <v>26</v>
      </c>
      <c r="H64" t="s">
        <v>830</v>
      </c>
      <c r="I64" t="s">
        <v>831</v>
      </c>
      <c r="J64" t="s">
        <v>182</v>
      </c>
      <c r="K64" t="s">
        <v>85</v>
      </c>
      <c r="L64" t="s">
        <v>181</v>
      </c>
      <c r="M64">
        <v>8</v>
      </c>
    </row>
    <row r="65" spans="1:13">
      <c r="A65">
        <v>2024</v>
      </c>
      <c r="B65" t="s">
        <v>74</v>
      </c>
      <c r="C65" t="s">
        <v>556</v>
      </c>
      <c r="D65" t="s">
        <v>176</v>
      </c>
      <c r="E65">
        <v>310</v>
      </c>
      <c r="F65" t="s">
        <v>25</v>
      </c>
      <c r="G65" t="s">
        <v>26</v>
      </c>
      <c r="H65" t="s">
        <v>830</v>
      </c>
      <c r="I65" t="s">
        <v>831</v>
      </c>
      <c r="J65" t="s">
        <v>179</v>
      </c>
      <c r="K65" t="s">
        <v>156</v>
      </c>
      <c r="L65" t="s">
        <v>181</v>
      </c>
      <c r="M65">
        <v>7</v>
      </c>
    </row>
    <row r="66" spans="1:13">
      <c r="A66">
        <v>2024</v>
      </c>
      <c r="B66" t="s">
        <v>74</v>
      </c>
      <c r="C66" t="s">
        <v>556</v>
      </c>
      <c r="D66" t="s">
        <v>176</v>
      </c>
      <c r="E66">
        <v>320</v>
      </c>
      <c r="F66" t="s">
        <v>28</v>
      </c>
      <c r="G66" t="s">
        <v>29</v>
      </c>
      <c r="H66" t="s">
        <v>830</v>
      </c>
      <c r="I66" t="s">
        <v>831</v>
      </c>
      <c r="J66" t="s">
        <v>179</v>
      </c>
      <c r="K66" t="s">
        <v>156</v>
      </c>
      <c r="L66" t="s">
        <v>181</v>
      </c>
      <c r="M66">
        <v>2</v>
      </c>
    </row>
    <row r="67" spans="1:13">
      <c r="A67">
        <v>2024</v>
      </c>
      <c r="B67" t="s">
        <v>74</v>
      </c>
      <c r="C67" t="s">
        <v>556</v>
      </c>
      <c r="D67" t="s">
        <v>176</v>
      </c>
      <c r="E67">
        <v>360</v>
      </c>
      <c r="F67" t="s">
        <v>40</v>
      </c>
      <c r="G67" t="s">
        <v>41</v>
      </c>
      <c r="H67" t="s">
        <v>830</v>
      </c>
      <c r="I67" t="s">
        <v>831</v>
      </c>
      <c r="J67" t="s">
        <v>179</v>
      </c>
      <c r="K67" t="s">
        <v>156</v>
      </c>
      <c r="L67" t="s">
        <v>181</v>
      </c>
      <c r="M67">
        <v>6</v>
      </c>
    </row>
    <row r="68" spans="1:13">
      <c r="A68">
        <v>2024</v>
      </c>
      <c r="B68" t="s">
        <v>74</v>
      </c>
      <c r="C68" t="s">
        <v>569</v>
      </c>
      <c r="D68" t="s">
        <v>122</v>
      </c>
      <c r="E68" t="s">
        <v>50</v>
      </c>
      <c r="F68" t="s">
        <v>18</v>
      </c>
      <c r="G68" t="s">
        <v>829</v>
      </c>
      <c r="H68" t="s">
        <v>830</v>
      </c>
      <c r="I68" t="s">
        <v>831</v>
      </c>
      <c r="J68" t="s">
        <v>179</v>
      </c>
      <c r="K68" t="s">
        <v>156</v>
      </c>
      <c r="L68" t="s">
        <v>181</v>
      </c>
      <c r="M68">
        <v>8</v>
      </c>
    </row>
    <row r="69" spans="1:13">
      <c r="A69">
        <v>2024</v>
      </c>
      <c r="B69" t="s">
        <v>74</v>
      </c>
      <c r="C69" t="s">
        <v>569</v>
      </c>
      <c r="D69" t="s">
        <v>122</v>
      </c>
      <c r="E69" t="s">
        <v>50</v>
      </c>
      <c r="F69" t="s">
        <v>18</v>
      </c>
      <c r="G69" t="s">
        <v>832</v>
      </c>
      <c r="H69" t="s">
        <v>830</v>
      </c>
      <c r="I69" t="s">
        <v>831</v>
      </c>
      <c r="J69" t="s">
        <v>179</v>
      </c>
      <c r="K69" t="s">
        <v>156</v>
      </c>
      <c r="L69" t="s">
        <v>181</v>
      </c>
      <c r="M69">
        <v>834</v>
      </c>
    </row>
    <row r="70" spans="1:13">
      <c r="A70">
        <v>2024</v>
      </c>
      <c r="B70" t="s">
        <v>74</v>
      </c>
      <c r="C70" t="s">
        <v>569</v>
      </c>
      <c r="D70" t="s">
        <v>122</v>
      </c>
      <c r="E70">
        <v>310</v>
      </c>
      <c r="F70" t="s">
        <v>25</v>
      </c>
      <c r="G70" t="s">
        <v>26</v>
      </c>
      <c r="H70" t="s">
        <v>830</v>
      </c>
      <c r="I70" t="s">
        <v>831</v>
      </c>
      <c r="J70" t="s">
        <v>179</v>
      </c>
      <c r="K70" t="s">
        <v>156</v>
      </c>
      <c r="L70" t="s">
        <v>181</v>
      </c>
      <c r="M70">
        <v>418</v>
      </c>
    </row>
    <row r="71" spans="1:13">
      <c r="A71">
        <v>2024</v>
      </c>
      <c r="B71" t="s">
        <v>74</v>
      </c>
      <c r="C71" t="s">
        <v>569</v>
      </c>
      <c r="D71" t="s">
        <v>122</v>
      </c>
      <c r="E71">
        <v>320</v>
      </c>
      <c r="F71" t="s">
        <v>28</v>
      </c>
      <c r="G71" t="s">
        <v>29</v>
      </c>
      <c r="H71" t="s">
        <v>830</v>
      </c>
      <c r="I71" t="s">
        <v>831</v>
      </c>
      <c r="J71" t="s">
        <v>179</v>
      </c>
      <c r="K71" t="s">
        <v>156</v>
      </c>
      <c r="L71" t="s">
        <v>181</v>
      </c>
      <c r="M71">
        <v>755</v>
      </c>
    </row>
    <row r="72" spans="1:13">
      <c r="A72">
        <v>2024</v>
      </c>
      <c r="B72" t="s">
        <v>74</v>
      </c>
      <c r="C72" t="s">
        <v>569</v>
      </c>
      <c r="D72" t="s">
        <v>122</v>
      </c>
      <c r="E72">
        <v>330</v>
      </c>
      <c r="F72" t="s">
        <v>31</v>
      </c>
      <c r="G72" t="s">
        <v>31</v>
      </c>
      <c r="H72" t="s">
        <v>830</v>
      </c>
      <c r="I72" t="s">
        <v>831</v>
      </c>
      <c r="J72" t="s">
        <v>179</v>
      </c>
      <c r="K72" t="s">
        <v>156</v>
      </c>
      <c r="L72" t="s">
        <v>181</v>
      </c>
      <c r="M72">
        <v>1</v>
      </c>
    </row>
    <row r="73" spans="1:13">
      <c r="A73">
        <v>2024</v>
      </c>
      <c r="B73" t="s">
        <v>74</v>
      </c>
      <c r="C73" t="s">
        <v>569</v>
      </c>
      <c r="D73" t="s">
        <v>122</v>
      </c>
      <c r="E73">
        <v>360</v>
      </c>
      <c r="F73" t="s">
        <v>40</v>
      </c>
      <c r="G73" t="s">
        <v>41</v>
      </c>
      <c r="H73" t="s">
        <v>830</v>
      </c>
      <c r="I73" t="s">
        <v>831</v>
      </c>
      <c r="J73" t="s">
        <v>179</v>
      </c>
      <c r="K73" t="s">
        <v>156</v>
      </c>
      <c r="L73" t="s">
        <v>181</v>
      </c>
      <c r="M73">
        <v>62</v>
      </c>
    </row>
    <row r="74" spans="1:13">
      <c r="A74">
        <v>2024</v>
      </c>
      <c r="B74" t="s">
        <v>86</v>
      </c>
      <c r="C74" t="s">
        <v>571</v>
      </c>
      <c r="D74" t="s">
        <v>85</v>
      </c>
      <c r="E74" t="s">
        <v>50</v>
      </c>
      <c r="F74" t="s">
        <v>18</v>
      </c>
      <c r="G74" t="s">
        <v>829</v>
      </c>
      <c r="H74" t="s">
        <v>830</v>
      </c>
      <c r="I74" t="s">
        <v>831</v>
      </c>
      <c r="J74" t="s">
        <v>182</v>
      </c>
      <c r="K74" t="s">
        <v>85</v>
      </c>
      <c r="L74" t="s">
        <v>181</v>
      </c>
      <c r="M74" s="28">
        <v>3507</v>
      </c>
    </row>
    <row r="75" spans="1:13">
      <c r="A75">
        <v>2024</v>
      </c>
      <c r="B75" t="s">
        <v>86</v>
      </c>
      <c r="C75" t="s">
        <v>571</v>
      </c>
      <c r="D75" t="s">
        <v>85</v>
      </c>
      <c r="E75" t="s">
        <v>50</v>
      </c>
      <c r="F75" t="s">
        <v>18</v>
      </c>
      <c r="G75" t="s">
        <v>832</v>
      </c>
      <c r="H75" t="s">
        <v>830</v>
      </c>
      <c r="I75" t="s">
        <v>831</v>
      </c>
      <c r="J75" t="s">
        <v>182</v>
      </c>
      <c r="K75" t="s">
        <v>85</v>
      </c>
      <c r="L75" t="s">
        <v>181</v>
      </c>
      <c r="M75" s="28">
        <v>2146</v>
      </c>
    </row>
    <row r="76" spans="1:13">
      <c r="A76">
        <v>2024</v>
      </c>
      <c r="B76" t="s">
        <v>86</v>
      </c>
      <c r="C76" t="s">
        <v>571</v>
      </c>
      <c r="D76" t="s">
        <v>85</v>
      </c>
      <c r="E76" t="s">
        <v>50</v>
      </c>
      <c r="F76" t="s">
        <v>18</v>
      </c>
      <c r="G76" t="s">
        <v>832</v>
      </c>
      <c r="H76" t="s">
        <v>830</v>
      </c>
      <c r="I76" t="s">
        <v>831</v>
      </c>
      <c r="J76" t="s">
        <v>179</v>
      </c>
      <c r="K76" t="s">
        <v>156</v>
      </c>
      <c r="L76" t="s">
        <v>181</v>
      </c>
      <c r="M76">
        <v>3</v>
      </c>
    </row>
    <row r="77" spans="1:13">
      <c r="A77">
        <v>2024</v>
      </c>
      <c r="B77" t="s">
        <v>86</v>
      </c>
      <c r="C77" t="s">
        <v>571</v>
      </c>
      <c r="D77" t="s">
        <v>85</v>
      </c>
      <c r="E77">
        <v>310</v>
      </c>
      <c r="F77" t="s">
        <v>25</v>
      </c>
      <c r="G77" t="s">
        <v>26</v>
      </c>
      <c r="H77" t="s">
        <v>830</v>
      </c>
      <c r="I77" t="s">
        <v>831</v>
      </c>
      <c r="J77" t="s">
        <v>182</v>
      </c>
      <c r="K77" t="s">
        <v>85</v>
      </c>
      <c r="L77" t="s">
        <v>181</v>
      </c>
      <c r="M77" s="28">
        <v>3483</v>
      </c>
    </row>
    <row r="78" spans="1:13">
      <c r="A78">
        <v>2024</v>
      </c>
      <c r="B78" t="s">
        <v>86</v>
      </c>
      <c r="C78" t="s">
        <v>571</v>
      </c>
      <c r="D78" t="s">
        <v>85</v>
      </c>
      <c r="E78">
        <v>310</v>
      </c>
      <c r="F78" t="s">
        <v>25</v>
      </c>
      <c r="G78" t="s">
        <v>26</v>
      </c>
      <c r="H78" t="s">
        <v>830</v>
      </c>
      <c r="I78" t="s">
        <v>831</v>
      </c>
      <c r="J78" t="s">
        <v>179</v>
      </c>
      <c r="K78" t="s">
        <v>156</v>
      </c>
      <c r="L78" t="s">
        <v>181</v>
      </c>
      <c r="M78">
        <v>811</v>
      </c>
    </row>
    <row r="79" spans="1:13">
      <c r="A79">
        <v>2024</v>
      </c>
      <c r="B79" t="s">
        <v>86</v>
      </c>
      <c r="C79" t="s">
        <v>571</v>
      </c>
      <c r="D79" t="s">
        <v>85</v>
      </c>
      <c r="E79">
        <v>320</v>
      </c>
      <c r="F79" t="s">
        <v>28</v>
      </c>
      <c r="G79" t="s">
        <v>29</v>
      </c>
      <c r="H79" t="s">
        <v>830</v>
      </c>
      <c r="I79" t="s">
        <v>831</v>
      </c>
      <c r="J79" t="s">
        <v>182</v>
      </c>
      <c r="K79" t="s">
        <v>85</v>
      </c>
      <c r="L79" t="s">
        <v>181</v>
      </c>
      <c r="M79">
        <v>99</v>
      </c>
    </row>
    <row r="80" spans="1:13">
      <c r="A80">
        <v>2024</v>
      </c>
      <c r="B80" t="s">
        <v>86</v>
      </c>
      <c r="C80" t="s">
        <v>571</v>
      </c>
      <c r="D80" t="s">
        <v>85</v>
      </c>
      <c r="E80">
        <v>320</v>
      </c>
      <c r="F80" t="s">
        <v>28</v>
      </c>
      <c r="G80" t="s">
        <v>29</v>
      </c>
      <c r="H80" t="s">
        <v>830</v>
      </c>
      <c r="I80" t="s">
        <v>831</v>
      </c>
      <c r="J80" t="s">
        <v>179</v>
      </c>
      <c r="K80" t="s">
        <v>156</v>
      </c>
      <c r="L80" t="s">
        <v>181</v>
      </c>
      <c r="M80">
        <v>7</v>
      </c>
    </row>
    <row r="81" spans="1:13">
      <c r="A81">
        <v>2024</v>
      </c>
      <c r="B81" t="s">
        <v>86</v>
      </c>
      <c r="C81" t="s">
        <v>571</v>
      </c>
      <c r="D81" t="s">
        <v>85</v>
      </c>
      <c r="E81">
        <v>330</v>
      </c>
      <c r="F81" t="s">
        <v>31</v>
      </c>
      <c r="G81" t="s">
        <v>31</v>
      </c>
      <c r="H81" t="s">
        <v>830</v>
      </c>
      <c r="I81" t="s">
        <v>831</v>
      </c>
      <c r="J81" t="s">
        <v>179</v>
      </c>
      <c r="K81" t="s">
        <v>156</v>
      </c>
      <c r="L81" t="s">
        <v>181</v>
      </c>
      <c r="M81">
        <v>24</v>
      </c>
    </row>
    <row r="82" spans="1:13">
      <c r="A82">
        <v>2024</v>
      </c>
      <c r="B82" t="s">
        <v>86</v>
      </c>
      <c r="C82" t="s">
        <v>571</v>
      </c>
      <c r="D82" t="s">
        <v>85</v>
      </c>
      <c r="E82">
        <v>350</v>
      </c>
      <c r="F82" t="s">
        <v>35</v>
      </c>
      <c r="G82" t="s">
        <v>37</v>
      </c>
      <c r="H82" t="s">
        <v>830</v>
      </c>
      <c r="I82" t="s">
        <v>831</v>
      </c>
      <c r="J82" t="s">
        <v>182</v>
      </c>
      <c r="K82" t="s">
        <v>85</v>
      </c>
      <c r="L82" t="s">
        <v>181</v>
      </c>
      <c r="M82">
        <v>433</v>
      </c>
    </row>
    <row r="83" spans="1:13">
      <c r="A83">
        <v>2024</v>
      </c>
      <c r="B83" t="s">
        <v>86</v>
      </c>
      <c r="C83" t="s">
        <v>571</v>
      </c>
      <c r="D83" t="s">
        <v>85</v>
      </c>
      <c r="E83">
        <v>360</v>
      </c>
      <c r="F83" t="s">
        <v>40</v>
      </c>
      <c r="G83" t="s">
        <v>41</v>
      </c>
      <c r="H83" t="s">
        <v>830</v>
      </c>
      <c r="I83" t="s">
        <v>831</v>
      </c>
      <c r="J83" t="s">
        <v>182</v>
      </c>
      <c r="K83" t="s">
        <v>85</v>
      </c>
      <c r="L83" t="s">
        <v>181</v>
      </c>
      <c r="M83" s="28">
        <v>10718</v>
      </c>
    </row>
    <row r="84" spans="1:13">
      <c r="A84">
        <v>2024</v>
      </c>
      <c r="B84" t="s">
        <v>86</v>
      </c>
      <c r="C84" t="s">
        <v>571</v>
      </c>
      <c r="D84" t="s">
        <v>85</v>
      </c>
      <c r="E84">
        <v>360</v>
      </c>
      <c r="F84" t="s">
        <v>40</v>
      </c>
      <c r="G84" t="s">
        <v>41</v>
      </c>
      <c r="H84" t="s">
        <v>830</v>
      </c>
      <c r="I84" t="s">
        <v>831</v>
      </c>
      <c r="J84" t="s">
        <v>179</v>
      </c>
      <c r="K84" t="s">
        <v>156</v>
      </c>
      <c r="L84" t="s">
        <v>181</v>
      </c>
      <c r="M84">
        <v>45</v>
      </c>
    </row>
    <row r="85" spans="1:13">
      <c r="A85">
        <v>2024</v>
      </c>
      <c r="B85" t="s">
        <v>67</v>
      </c>
      <c r="C85" t="s">
        <v>834</v>
      </c>
      <c r="D85" t="s">
        <v>66</v>
      </c>
      <c r="E85" t="s">
        <v>50</v>
      </c>
      <c r="F85" t="s">
        <v>18</v>
      </c>
      <c r="G85" t="s">
        <v>829</v>
      </c>
      <c r="H85" t="s">
        <v>830</v>
      </c>
      <c r="I85" t="s">
        <v>831</v>
      </c>
      <c r="J85" t="s">
        <v>179</v>
      </c>
      <c r="K85" t="s">
        <v>156</v>
      </c>
      <c r="L85" t="s">
        <v>181</v>
      </c>
      <c r="M85">
        <v>4</v>
      </c>
    </row>
    <row r="86" spans="1:13">
      <c r="A86">
        <v>2024</v>
      </c>
      <c r="B86" t="s">
        <v>67</v>
      </c>
      <c r="C86" t="s">
        <v>834</v>
      </c>
      <c r="D86" t="s">
        <v>66</v>
      </c>
      <c r="E86" t="s">
        <v>50</v>
      </c>
      <c r="F86" t="s">
        <v>18</v>
      </c>
      <c r="G86" t="s">
        <v>832</v>
      </c>
      <c r="H86" t="s">
        <v>830</v>
      </c>
      <c r="I86" t="s">
        <v>831</v>
      </c>
      <c r="J86" t="s">
        <v>179</v>
      </c>
      <c r="K86" t="s">
        <v>156</v>
      </c>
      <c r="L86" t="s">
        <v>181</v>
      </c>
      <c r="M86">
        <v>24</v>
      </c>
    </row>
    <row r="87" spans="1:13">
      <c r="A87">
        <v>2024</v>
      </c>
      <c r="B87" t="s">
        <v>67</v>
      </c>
      <c r="C87" t="s">
        <v>834</v>
      </c>
      <c r="D87" t="s">
        <v>66</v>
      </c>
      <c r="E87">
        <v>310</v>
      </c>
      <c r="F87" t="s">
        <v>25</v>
      </c>
      <c r="G87" t="s">
        <v>26</v>
      </c>
      <c r="H87" t="s">
        <v>830</v>
      </c>
      <c r="I87" t="s">
        <v>831</v>
      </c>
      <c r="J87" t="s">
        <v>179</v>
      </c>
      <c r="K87" t="s">
        <v>156</v>
      </c>
      <c r="L87" t="s">
        <v>181</v>
      </c>
      <c r="M87">
        <v>63</v>
      </c>
    </row>
    <row r="88" spans="1:13">
      <c r="A88">
        <v>2024</v>
      </c>
      <c r="B88" t="s">
        <v>67</v>
      </c>
      <c r="C88" t="s">
        <v>834</v>
      </c>
      <c r="D88" t="s">
        <v>66</v>
      </c>
      <c r="E88">
        <v>320</v>
      </c>
      <c r="F88" t="s">
        <v>28</v>
      </c>
      <c r="G88" t="s">
        <v>29</v>
      </c>
      <c r="H88" t="s">
        <v>830</v>
      </c>
      <c r="I88" t="s">
        <v>831</v>
      </c>
      <c r="J88" t="s">
        <v>179</v>
      </c>
      <c r="K88" t="s">
        <v>156</v>
      </c>
      <c r="L88" t="s">
        <v>181</v>
      </c>
      <c r="M88">
        <v>15</v>
      </c>
    </row>
    <row r="89" spans="1:13">
      <c r="A89">
        <v>2024</v>
      </c>
      <c r="B89" t="s">
        <v>67</v>
      </c>
      <c r="C89" t="s">
        <v>834</v>
      </c>
      <c r="D89" t="s">
        <v>66</v>
      </c>
      <c r="E89">
        <v>330</v>
      </c>
      <c r="F89" t="s">
        <v>31</v>
      </c>
      <c r="G89" t="s">
        <v>31</v>
      </c>
      <c r="H89" t="s">
        <v>830</v>
      </c>
      <c r="I89" t="s">
        <v>831</v>
      </c>
      <c r="J89" t="s">
        <v>179</v>
      </c>
      <c r="K89" t="s">
        <v>156</v>
      </c>
      <c r="L89" t="s">
        <v>181</v>
      </c>
      <c r="M89">
        <v>10</v>
      </c>
    </row>
    <row r="90" spans="1:13">
      <c r="A90">
        <v>2024</v>
      </c>
      <c r="B90" t="s">
        <v>67</v>
      </c>
      <c r="C90" t="s">
        <v>834</v>
      </c>
      <c r="D90" t="s">
        <v>66</v>
      </c>
      <c r="E90">
        <v>350</v>
      </c>
      <c r="F90" t="s">
        <v>35</v>
      </c>
      <c r="G90" t="s">
        <v>38</v>
      </c>
      <c r="H90" t="s">
        <v>830</v>
      </c>
      <c r="I90" t="s">
        <v>831</v>
      </c>
      <c r="J90" t="s">
        <v>179</v>
      </c>
      <c r="K90" t="s">
        <v>156</v>
      </c>
      <c r="L90" t="s">
        <v>181</v>
      </c>
      <c r="M90">
        <v>1</v>
      </c>
    </row>
    <row r="91" spans="1:13">
      <c r="A91">
        <v>2024</v>
      </c>
      <c r="B91" t="s">
        <v>67</v>
      </c>
      <c r="C91" t="s">
        <v>834</v>
      </c>
      <c r="D91" t="s">
        <v>66</v>
      </c>
      <c r="E91">
        <v>350</v>
      </c>
      <c r="F91" t="s">
        <v>35</v>
      </c>
      <c r="G91" t="s">
        <v>36</v>
      </c>
      <c r="H91" t="s">
        <v>830</v>
      </c>
      <c r="I91" t="s">
        <v>831</v>
      </c>
      <c r="J91" t="s">
        <v>179</v>
      </c>
      <c r="K91" t="s">
        <v>156</v>
      </c>
      <c r="L91" t="s">
        <v>181</v>
      </c>
      <c r="M91">
        <v>13</v>
      </c>
    </row>
    <row r="92" spans="1:13">
      <c r="A92">
        <v>2024</v>
      </c>
      <c r="B92" t="s">
        <v>67</v>
      </c>
      <c r="C92" t="s">
        <v>834</v>
      </c>
      <c r="D92" t="s">
        <v>66</v>
      </c>
      <c r="E92">
        <v>350</v>
      </c>
      <c r="F92" t="s">
        <v>35</v>
      </c>
      <c r="G92" t="s">
        <v>37</v>
      </c>
      <c r="H92" t="s">
        <v>830</v>
      </c>
      <c r="I92" t="s">
        <v>831</v>
      </c>
      <c r="J92" t="s">
        <v>179</v>
      </c>
      <c r="K92" t="s">
        <v>156</v>
      </c>
      <c r="L92" t="s">
        <v>181</v>
      </c>
      <c r="M92">
        <v>11</v>
      </c>
    </row>
    <row r="93" spans="1:13">
      <c r="A93">
        <v>2024</v>
      </c>
      <c r="B93" t="s">
        <v>67</v>
      </c>
      <c r="C93" t="s">
        <v>834</v>
      </c>
      <c r="D93" t="s">
        <v>66</v>
      </c>
      <c r="E93">
        <v>360</v>
      </c>
      <c r="F93" t="s">
        <v>40</v>
      </c>
      <c r="G93" t="s">
        <v>41</v>
      </c>
      <c r="H93" t="s">
        <v>830</v>
      </c>
      <c r="I93" t="s">
        <v>831</v>
      </c>
      <c r="J93" t="s">
        <v>179</v>
      </c>
      <c r="K93" t="s">
        <v>156</v>
      </c>
      <c r="L93" t="s">
        <v>181</v>
      </c>
      <c r="M93">
        <v>76</v>
      </c>
    </row>
    <row r="94" spans="1:13">
      <c r="A94">
        <v>2024</v>
      </c>
      <c r="B94" t="s">
        <v>67</v>
      </c>
      <c r="C94" t="s">
        <v>834</v>
      </c>
      <c r="D94" t="s">
        <v>92</v>
      </c>
      <c r="E94" t="s">
        <v>50</v>
      </c>
      <c r="F94" t="s">
        <v>18</v>
      </c>
      <c r="G94" t="s">
        <v>829</v>
      </c>
      <c r="H94" t="s">
        <v>830</v>
      </c>
      <c r="I94" t="s">
        <v>831</v>
      </c>
      <c r="J94" t="s">
        <v>179</v>
      </c>
      <c r="K94" t="s">
        <v>156</v>
      </c>
      <c r="L94" t="s">
        <v>181</v>
      </c>
      <c r="M94">
        <v>5</v>
      </c>
    </row>
    <row r="95" spans="1:13">
      <c r="A95">
        <v>2024</v>
      </c>
      <c r="B95" t="s">
        <v>67</v>
      </c>
      <c r="C95" t="s">
        <v>834</v>
      </c>
      <c r="D95" t="s">
        <v>92</v>
      </c>
      <c r="E95" t="s">
        <v>50</v>
      </c>
      <c r="F95" t="s">
        <v>18</v>
      </c>
      <c r="G95" t="s">
        <v>832</v>
      </c>
      <c r="H95" t="s">
        <v>830</v>
      </c>
      <c r="I95" t="s">
        <v>831</v>
      </c>
      <c r="J95" t="s">
        <v>179</v>
      </c>
      <c r="K95" t="s">
        <v>156</v>
      </c>
      <c r="L95" t="s">
        <v>181</v>
      </c>
      <c r="M95">
        <v>15</v>
      </c>
    </row>
    <row r="96" spans="1:13">
      <c r="A96">
        <v>2024</v>
      </c>
      <c r="B96" t="s">
        <v>67</v>
      </c>
      <c r="C96" t="s">
        <v>834</v>
      </c>
      <c r="D96" t="s">
        <v>92</v>
      </c>
      <c r="E96">
        <v>310</v>
      </c>
      <c r="F96" t="s">
        <v>25</v>
      </c>
      <c r="G96" t="s">
        <v>26</v>
      </c>
      <c r="H96" t="s">
        <v>830</v>
      </c>
      <c r="I96" t="s">
        <v>831</v>
      </c>
      <c r="J96" t="s">
        <v>179</v>
      </c>
      <c r="K96" t="s">
        <v>156</v>
      </c>
      <c r="L96" t="s">
        <v>181</v>
      </c>
      <c r="M96">
        <v>12</v>
      </c>
    </row>
    <row r="97" spans="1:13">
      <c r="A97">
        <v>2024</v>
      </c>
      <c r="B97" t="s">
        <v>67</v>
      </c>
      <c r="C97" t="s">
        <v>834</v>
      </c>
      <c r="D97" t="s">
        <v>92</v>
      </c>
      <c r="E97">
        <v>320</v>
      </c>
      <c r="F97" t="s">
        <v>28</v>
      </c>
      <c r="G97" t="s">
        <v>29</v>
      </c>
      <c r="H97" t="s">
        <v>830</v>
      </c>
      <c r="I97" t="s">
        <v>831</v>
      </c>
      <c r="J97" t="s">
        <v>179</v>
      </c>
      <c r="K97" t="s">
        <v>156</v>
      </c>
      <c r="L97" t="s">
        <v>181</v>
      </c>
      <c r="M97">
        <v>17</v>
      </c>
    </row>
    <row r="98" spans="1:13">
      <c r="A98">
        <v>2024</v>
      </c>
      <c r="B98" t="s">
        <v>67</v>
      </c>
      <c r="C98" t="s">
        <v>834</v>
      </c>
      <c r="D98" t="s">
        <v>92</v>
      </c>
      <c r="E98">
        <v>330</v>
      </c>
      <c r="F98" t="s">
        <v>31</v>
      </c>
      <c r="G98" t="s">
        <v>31</v>
      </c>
      <c r="H98" t="s">
        <v>830</v>
      </c>
      <c r="I98" t="s">
        <v>831</v>
      </c>
      <c r="J98" t="s">
        <v>179</v>
      </c>
      <c r="K98" t="s">
        <v>156</v>
      </c>
      <c r="L98" t="s">
        <v>181</v>
      </c>
      <c r="M98">
        <v>2</v>
      </c>
    </row>
    <row r="99" spans="1:13">
      <c r="A99">
        <v>2024</v>
      </c>
      <c r="B99" t="s">
        <v>67</v>
      </c>
      <c r="C99" t="s">
        <v>834</v>
      </c>
      <c r="D99" t="s">
        <v>92</v>
      </c>
      <c r="E99">
        <v>350</v>
      </c>
      <c r="F99" t="s">
        <v>35</v>
      </c>
      <c r="G99" t="s">
        <v>36</v>
      </c>
      <c r="H99" t="s">
        <v>830</v>
      </c>
      <c r="I99" t="s">
        <v>831</v>
      </c>
      <c r="J99" t="s">
        <v>179</v>
      </c>
      <c r="K99" t="s">
        <v>156</v>
      </c>
      <c r="L99" t="s">
        <v>181</v>
      </c>
      <c r="M99">
        <v>6</v>
      </c>
    </row>
    <row r="100" spans="1:13">
      <c r="A100">
        <v>2024</v>
      </c>
      <c r="B100" t="s">
        <v>67</v>
      </c>
      <c r="C100" t="s">
        <v>834</v>
      </c>
      <c r="D100" t="s">
        <v>92</v>
      </c>
      <c r="E100">
        <v>350</v>
      </c>
      <c r="F100" t="s">
        <v>35</v>
      </c>
      <c r="G100" t="s">
        <v>37</v>
      </c>
      <c r="H100" t="s">
        <v>830</v>
      </c>
      <c r="I100" t="s">
        <v>831</v>
      </c>
      <c r="J100" t="s">
        <v>179</v>
      </c>
      <c r="K100" t="s">
        <v>156</v>
      </c>
      <c r="L100" t="s">
        <v>181</v>
      </c>
      <c r="M100">
        <v>4</v>
      </c>
    </row>
    <row r="101" spans="1:13">
      <c r="A101">
        <v>2024</v>
      </c>
      <c r="B101" t="s">
        <v>67</v>
      </c>
      <c r="C101" t="s">
        <v>834</v>
      </c>
      <c r="D101" t="s">
        <v>92</v>
      </c>
      <c r="E101">
        <v>360</v>
      </c>
      <c r="F101" t="s">
        <v>40</v>
      </c>
      <c r="G101" t="s">
        <v>41</v>
      </c>
      <c r="H101" t="s">
        <v>830</v>
      </c>
      <c r="I101" t="s">
        <v>831</v>
      </c>
      <c r="J101" t="s">
        <v>179</v>
      </c>
      <c r="K101" t="s">
        <v>156</v>
      </c>
      <c r="L101" t="s">
        <v>181</v>
      </c>
      <c r="M101">
        <v>29</v>
      </c>
    </row>
    <row r="102" spans="1:13">
      <c r="A102">
        <v>2024</v>
      </c>
      <c r="B102" t="s">
        <v>67</v>
      </c>
      <c r="C102" t="s">
        <v>834</v>
      </c>
      <c r="D102" t="s">
        <v>105</v>
      </c>
      <c r="E102">
        <v>310</v>
      </c>
      <c r="F102" t="s">
        <v>25</v>
      </c>
      <c r="G102" t="s">
        <v>26</v>
      </c>
      <c r="H102" t="s">
        <v>830</v>
      </c>
      <c r="I102" t="s">
        <v>831</v>
      </c>
      <c r="J102" t="s">
        <v>179</v>
      </c>
      <c r="K102" t="s">
        <v>156</v>
      </c>
      <c r="L102" t="s">
        <v>181</v>
      </c>
      <c r="M102">
        <v>5</v>
      </c>
    </row>
    <row r="103" spans="1:13">
      <c r="A103">
        <v>2024</v>
      </c>
      <c r="B103" t="s">
        <v>67</v>
      </c>
      <c r="C103" t="s">
        <v>834</v>
      </c>
      <c r="D103" t="s">
        <v>105</v>
      </c>
      <c r="E103">
        <v>330</v>
      </c>
      <c r="F103" t="s">
        <v>31</v>
      </c>
      <c r="G103" t="s">
        <v>31</v>
      </c>
      <c r="H103" t="s">
        <v>830</v>
      </c>
      <c r="I103" t="s">
        <v>831</v>
      </c>
      <c r="J103" t="s">
        <v>179</v>
      </c>
      <c r="K103" t="s">
        <v>156</v>
      </c>
      <c r="L103" t="s">
        <v>181</v>
      </c>
      <c r="M103">
        <v>1</v>
      </c>
    </row>
    <row r="104" spans="1:13">
      <c r="A104">
        <v>2024</v>
      </c>
      <c r="B104" t="s">
        <v>67</v>
      </c>
      <c r="C104" t="s">
        <v>834</v>
      </c>
      <c r="D104" t="s">
        <v>105</v>
      </c>
      <c r="E104">
        <v>360</v>
      </c>
      <c r="F104" t="s">
        <v>40</v>
      </c>
      <c r="G104" t="s">
        <v>41</v>
      </c>
      <c r="H104" t="s">
        <v>830</v>
      </c>
      <c r="I104" t="s">
        <v>831</v>
      </c>
      <c r="J104" t="s">
        <v>179</v>
      </c>
      <c r="K104" t="s">
        <v>156</v>
      </c>
      <c r="L104" t="s">
        <v>181</v>
      </c>
      <c r="M104">
        <v>2</v>
      </c>
    </row>
    <row r="105" spans="1:13">
      <c r="A105">
        <v>2024</v>
      </c>
      <c r="B105" t="s">
        <v>67</v>
      </c>
      <c r="C105" t="s">
        <v>834</v>
      </c>
      <c r="D105" t="s">
        <v>148</v>
      </c>
      <c r="E105" t="s">
        <v>50</v>
      </c>
      <c r="F105" t="s">
        <v>18</v>
      </c>
      <c r="G105" t="s">
        <v>829</v>
      </c>
      <c r="H105" t="s">
        <v>830</v>
      </c>
      <c r="I105" t="s">
        <v>831</v>
      </c>
      <c r="J105" t="s">
        <v>179</v>
      </c>
      <c r="K105" t="s">
        <v>156</v>
      </c>
      <c r="L105" t="s">
        <v>181</v>
      </c>
      <c r="M105">
        <v>23</v>
      </c>
    </row>
    <row r="106" spans="1:13">
      <c r="A106">
        <v>2024</v>
      </c>
      <c r="B106" t="s">
        <v>67</v>
      </c>
      <c r="C106" t="s">
        <v>834</v>
      </c>
      <c r="D106" t="s">
        <v>148</v>
      </c>
      <c r="E106" t="s">
        <v>50</v>
      </c>
      <c r="F106" t="s">
        <v>18</v>
      </c>
      <c r="G106" t="s">
        <v>832</v>
      </c>
      <c r="H106" t="s">
        <v>830</v>
      </c>
      <c r="I106" t="s">
        <v>831</v>
      </c>
      <c r="J106" t="s">
        <v>179</v>
      </c>
      <c r="K106" t="s">
        <v>156</v>
      </c>
      <c r="L106" t="s">
        <v>181</v>
      </c>
      <c r="M106">
        <v>59</v>
      </c>
    </row>
    <row r="107" spans="1:13">
      <c r="A107">
        <v>2024</v>
      </c>
      <c r="B107" t="s">
        <v>67</v>
      </c>
      <c r="C107" t="s">
        <v>834</v>
      </c>
      <c r="D107" t="s">
        <v>148</v>
      </c>
      <c r="E107">
        <v>310</v>
      </c>
      <c r="F107" t="s">
        <v>25</v>
      </c>
      <c r="G107" t="s">
        <v>26</v>
      </c>
      <c r="H107" t="s">
        <v>830</v>
      </c>
      <c r="I107" t="s">
        <v>831</v>
      </c>
      <c r="J107" t="s">
        <v>179</v>
      </c>
      <c r="K107" t="s">
        <v>156</v>
      </c>
      <c r="L107" t="s">
        <v>181</v>
      </c>
      <c r="M107">
        <v>49</v>
      </c>
    </row>
    <row r="108" spans="1:13">
      <c r="A108">
        <v>2024</v>
      </c>
      <c r="B108" t="s">
        <v>67</v>
      </c>
      <c r="C108" t="s">
        <v>834</v>
      </c>
      <c r="D108" t="s">
        <v>148</v>
      </c>
      <c r="E108">
        <v>320</v>
      </c>
      <c r="F108" t="s">
        <v>28</v>
      </c>
      <c r="G108" t="s">
        <v>29</v>
      </c>
      <c r="H108" t="s">
        <v>830</v>
      </c>
      <c r="I108" t="s">
        <v>831</v>
      </c>
      <c r="J108" t="s">
        <v>179</v>
      </c>
      <c r="K108" t="s">
        <v>156</v>
      </c>
      <c r="L108" t="s">
        <v>181</v>
      </c>
      <c r="M108">
        <v>9</v>
      </c>
    </row>
    <row r="109" spans="1:13">
      <c r="A109">
        <v>2024</v>
      </c>
      <c r="B109" t="s">
        <v>67</v>
      </c>
      <c r="C109" t="s">
        <v>834</v>
      </c>
      <c r="D109" t="s">
        <v>148</v>
      </c>
      <c r="E109">
        <v>330</v>
      </c>
      <c r="F109" t="s">
        <v>31</v>
      </c>
      <c r="G109" t="s">
        <v>31</v>
      </c>
      <c r="H109" t="s">
        <v>830</v>
      </c>
      <c r="I109" t="s">
        <v>831</v>
      </c>
      <c r="J109" t="s">
        <v>179</v>
      </c>
      <c r="K109" t="s">
        <v>156</v>
      </c>
      <c r="L109" t="s">
        <v>181</v>
      </c>
      <c r="M109">
        <v>9</v>
      </c>
    </row>
    <row r="110" spans="1:13">
      <c r="A110">
        <v>2024</v>
      </c>
      <c r="B110" t="s">
        <v>67</v>
      </c>
      <c r="C110" t="s">
        <v>834</v>
      </c>
      <c r="D110" t="s">
        <v>148</v>
      </c>
      <c r="E110">
        <v>350</v>
      </c>
      <c r="F110" t="s">
        <v>35</v>
      </c>
      <c r="G110" t="s">
        <v>36</v>
      </c>
      <c r="H110" t="s">
        <v>830</v>
      </c>
      <c r="I110" t="s">
        <v>831</v>
      </c>
      <c r="J110" t="s">
        <v>179</v>
      </c>
      <c r="K110" t="s">
        <v>156</v>
      </c>
      <c r="L110" t="s">
        <v>181</v>
      </c>
      <c r="M110">
        <v>6</v>
      </c>
    </row>
    <row r="111" spans="1:13">
      <c r="A111">
        <v>2024</v>
      </c>
      <c r="B111" t="s">
        <v>67</v>
      </c>
      <c r="C111" t="s">
        <v>834</v>
      </c>
      <c r="D111" t="s">
        <v>148</v>
      </c>
      <c r="E111">
        <v>350</v>
      </c>
      <c r="F111" t="s">
        <v>35</v>
      </c>
      <c r="G111" t="s">
        <v>37</v>
      </c>
      <c r="H111" t="s">
        <v>830</v>
      </c>
      <c r="I111" t="s">
        <v>831</v>
      </c>
      <c r="J111" t="s">
        <v>179</v>
      </c>
      <c r="K111" t="s">
        <v>156</v>
      </c>
      <c r="L111" t="s">
        <v>181</v>
      </c>
      <c r="M111">
        <v>7</v>
      </c>
    </row>
    <row r="112" spans="1:13">
      <c r="A112">
        <v>2024</v>
      </c>
      <c r="B112" t="s">
        <v>67</v>
      </c>
      <c r="C112" t="s">
        <v>834</v>
      </c>
      <c r="D112" t="s">
        <v>148</v>
      </c>
      <c r="E112">
        <v>360</v>
      </c>
      <c r="F112" t="s">
        <v>40</v>
      </c>
      <c r="G112" t="s">
        <v>41</v>
      </c>
      <c r="H112" t="s">
        <v>830</v>
      </c>
      <c r="I112" t="s">
        <v>831</v>
      </c>
      <c r="J112" t="s">
        <v>179</v>
      </c>
      <c r="K112" t="s">
        <v>156</v>
      </c>
      <c r="L112" t="s">
        <v>181</v>
      </c>
      <c r="M112">
        <v>40</v>
      </c>
    </row>
    <row r="113" spans="1:13">
      <c r="A113">
        <v>2024</v>
      </c>
      <c r="B113" t="s">
        <v>67</v>
      </c>
      <c r="C113" t="s">
        <v>834</v>
      </c>
      <c r="D113" t="s">
        <v>99</v>
      </c>
      <c r="E113" t="s">
        <v>50</v>
      </c>
      <c r="F113" t="s">
        <v>18</v>
      </c>
      <c r="G113" t="s">
        <v>829</v>
      </c>
      <c r="H113" t="s">
        <v>830</v>
      </c>
      <c r="I113" t="s">
        <v>831</v>
      </c>
      <c r="J113" t="s">
        <v>179</v>
      </c>
      <c r="K113" t="s">
        <v>156</v>
      </c>
      <c r="L113" t="s">
        <v>181</v>
      </c>
      <c r="M113">
        <v>36</v>
      </c>
    </row>
    <row r="114" spans="1:13">
      <c r="A114">
        <v>2024</v>
      </c>
      <c r="B114" t="s">
        <v>67</v>
      </c>
      <c r="C114" t="s">
        <v>834</v>
      </c>
      <c r="D114" t="s">
        <v>99</v>
      </c>
      <c r="E114" t="s">
        <v>50</v>
      </c>
      <c r="F114" t="s">
        <v>18</v>
      </c>
      <c r="G114" t="s">
        <v>832</v>
      </c>
      <c r="H114" t="s">
        <v>830</v>
      </c>
      <c r="I114" t="s">
        <v>831</v>
      </c>
      <c r="J114" t="s">
        <v>179</v>
      </c>
      <c r="K114" t="s">
        <v>156</v>
      </c>
      <c r="L114" t="s">
        <v>181</v>
      </c>
      <c r="M114">
        <v>28</v>
      </c>
    </row>
    <row r="115" spans="1:13">
      <c r="A115">
        <v>2024</v>
      </c>
      <c r="B115" t="s">
        <v>67</v>
      </c>
      <c r="C115" t="s">
        <v>834</v>
      </c>
      <c r="D115" t="s">
        <v>99</v>
      </c>
      <c r="E115">
        <v>310</v>
      </c>
      <c r="F115" t="s">
        <v>25</v>
      </c>
      <c r="G115" t="s">
        <v>26</v>
      </c>
      <c r="H115" t="s">
        <v>830</v>
      </c>
      <c r="I115" t="s">
        <v>831</v>
      </c>
      <c r="J115" t="s">
        <v>179</v>
      </c>
      <c r="K115" t="s">
        <v>156</v>
      </c>
      <c r="L115" t="s">
        <v>181</v>
      </c>
      <c r="M115">
        <v>47</v>
      </c>
    </row>
    <row r="116" spans="1:13">
      <c r="A116">
        <v>2024</v>
      </c>
      <c r="B116" t="s">
        <v>67</v>
      </c>
      <c r="C116" t="s">
        <v>834</v>
      </c>
      <c r="D116" t="s">
        <v>99</v>
      </c>
      <c r="E116">
        <v>320</v>
      </c>
      <c r="F116" t="s">
        <v>28</v>
      </c>
      <c r="G116" t="s">
        <v>29</v>
      </c>
      <c r="H116" t="s">
        <v>830</v>
      </c>
      <c r="I116" t="s">
        <v>831</v>
      </c>
      <c r="J116" t="s">
        <v>179</v>
      </c>
      <c r="K116" t="s">
        <v>156</v>
      </c>
      <c r="L116" t="s">
        <v>181</v>
      </c>
      <c r="M116">
        <v>24</v>
      </c>
    </row>
    <row r="117" spans="1:13">
      <c r="A117">
        <v>2024</v>
      </c>
      <c r="B117" t="s">
        <v>67</v>
      </c>
      <c r="C117" t="s">
        <v>834</v>
      </c>
      <c r="D117" t="s">
        <v>99</v>
      </c>
      <c r="E117">
        <v>330</v>
      </c>
      <c r="F117" t="s">
        <v>31</v>
      </c>
      <c r="G117" t="s">
        <v>31</v>
      </c>
      <c r="H117" t="s">
        <v>830</v>
      </c>
      <c r="I117" t="s">
        <v>831</v>
      </c>
      <c r="J117" t="s">
        <v>179</v>
      </c>
      <c r="K117" t="s">
        <v>156</v>
      </c>
      <c r="L117" t="s">
        <v>181</v>
      </c>
      <c r="M117">
        <v>17</v>
      </c>
    </row>
    <row r="118" spans="1:13">
      <c r="A118">
        <v>2024</v>
      </c>
      <c r="B118" t="s">
        <v>67</v>
      </c>
      <c r="C118" t="s">
        <v>834</v>
      </c>
      <c r="D118" t="s">
        <v>99</v>
      </c>
      <c r="E118">
        <v>350</v>
      </c>
      <c r="F118" t="s">
        <v>35</v>
      </c>
      <c r="G118" t="s">
        <v>36</v>
      </c>
      <c r="H118" t="s">
        <v>830</v>
      </c>
      <c r="I118" t="s">
        <v>831</v>
      </c>
      <c r="J118" t="s">
        <v>179</v>
      </c>
      <c r="K118" t="s">
        <v>156</v>
      </c>
      <c r="L118" t="s">
        <v>181</v>
      </c>
      <c r="M118">
        <v>23</v>
      </c>
    </row>
    <row r="119" spans="1:13">
      <c r="A119">
        <v>2024</v>
      </c>
      <c r="B119" t="s">
        <v>67</v>
      </c>
      <c r="C119" t="s">
        <v>834</v>
      </c>
      <c r="D119" t="s">
        <v>99</v>
      </c>
      <c r="E119">
        <v>350</v>
      </c>
      <c r="F119" t="s">
        <v>35</v>
      </c>
      <c r="G119" t="s">
        <v>37</v>
      </c>
      <c r="H119" t="s">
        <v>830</v>
      </c>
      <c r="I119" t="s">
        <v>831</v>
      </c>
      <c r="J119" t="s">
        <v>179</v>
      </c>
      <c r="K119" t="s">
        <v>156</v>
      </c>
      <c r="L119" t="s">
        <v>181</v>
      </c>
      <c r="M119">
        <v>5</v>
      </c>
    </row>
    <row r="120" spans="1:13">
      <c r="A120">
        <v>2024</v>
      </c>
      <c r="B120" t="s">
        <v>67</v>
      </c>
      <c r="C120" t="s">
        <v>834</v>
      </c>
      <c r="D120" t="s">
        <v>99</v>
      </c>
      <c r="E120">
        <v>360</v>
      </c>
      <c r="F120" t="s">
        <v>40</v>
      </c>
      <c r="G120" t="s">
        <v>41</v>
      </c>
      <c r="H120" t="s">
        <v>830</v>
      </c>
      <c r="I120" t="s">
        <v>831</v>
      </c>
      <c r="J120" t="s">
        <v>179</v>
      </c>
      <c r="K120" t="s">
        <v>156</v>
      </c>
      <c r="L120" t="s">
        <v>181</v>
      </c>
      <c r="M120">
        <v>130</v>
      </c>
    </row>
    <row r="121" spans="1:13">
      <c r="A121">
        <v>2024</v>
      </c>
      <c r="B121" t="s">
        <v>67</v>
      </c>
      <c r="C121" t="s">
        <v>608</v>
      </c>
      <c r="D121" t="s">
        <v>103</v>
      </c>
      <c r="E121" t="s">
        <v>50</v>
      </c>
      <c r="F121" t="s">
        <v>18</v>
      </c>
      <c r="G121" t="s">
        <v>829</v>
      </c>
      <c r="H121" t="s">
        <v>830</v>
      </c>
      <c r="I121" t="s">
        <v>831</v>
      </c>
      <c r="J121" t="s">
        <v>179</v>
      </c>
      <c r="K121" t="s">
        <v>156</v>
      </c>
      <c r="L121" t="s">
        <v>181</v>
      </c>
      <c r="M121">
        <v>111</v>
      </c>
    </row>
    <row r="122" spans="1:13">
      <c r="A122">
        <v>2024</v>
      </c>
      <c r="B122" t="s">
        <v>67</v>
      </c>
      <c r="C122" t="s">
        <v>608</v>
      </c>
      <c r="D122" t="s">
        <v>103</v>
      </c>
      <c r="E122" t="s">
        <v>50</v>
      </c>
      <c r="F122" t="s">
        <v>18</v>
      </c>
      <c r="G122" t="s">
        <v>832</v>
      </c>
      <c r="H122" t="s">
        <v>830</v>
      </c>
      <c r="I122" t="s">
        <v>831</v>
      </c>
      <c r="J122" t="s">
        <v>179</v>
      </c>
      <c r="K122" t="s">
        <v>156</v>
      </c>
      <c r="L122" t="s">
        <v>181</v>
      </c>
      <c r="M122">
        <v>466</v>
      </c>
    </row>
    <row r="123" spans="1:13">
      <c r="A123">
        <v>2024</v>
      </c>
      <c r="B123" t="s">
        <v>67</v>
      </c>
      <c r="C123" t="s">
        <v>608</v>
      </c>
      <c r="D123" t="s">
        <v>103</v>
      </c>
      <c r="E123">
        <v>310</v>
      </c>
      <c r="F123" t="s">
        <v>25</v>
      </c>
      <c r="G123" t="s">
        <v>26</v>
      </c>
      <c r="H123" t="s">
        <v>830</v>
      </c>
      <c r="I123" t="s">
        <v>831</v>
      </c>
      <c r="J123" t="s">
        <v>179</v>
      </c>
      <c r="K123" t="s">
        <v>156</v>
      </c>
      <c r="L123" t="s">
        <v>181</v>
      </c>
      <c r="M123">
        <v>222</v>
      </c>
    </row>
    <row r="124" spans="1:13">
      <c r="A124">
        <v>2024</v>
      </c>
      <c r="B124" t="s">
        <v>67</v>
      </c>
      <c r="C124" t="s">
        <v>608</v>
      </c>
      <c r="D124" t="s">
        <v>103</v>
      </c>
      <c r="E124">
        <v>320</v>
      </c>
      <c r="F124" t="s">
        <v>28</v>
      </c>
      <c r="G124" t="s">
        <v>29</v>
      </c>
      <c r="H124" t="s">
        <v>830</v>
      </c>
      <c r="I124" t="s">
        <v>831</v>
      </c>
      <c r="J124" t="s">
        <v>179</v>
      </c>
      <c r="K124" t="s">
        <v>156</v>
      </c>
      <c r="L124" t="s">
        <v>181</v>
      </c>
      <c r="M124">
        <v>263</v>
      </c>
    </row>
    <row r="125" spans="1:13">
      <c r="A125">
        <v>2024</v>
      </c>
      <c r="B125" t="s">
        <v>67</v>
      </c>
      <c r="C125" t="s">
        <v>608</v>
      </c>
      <c r="D125" t="s">
        <v>103</v>
      </c>
      <c r="E125">
        <v>330</v>
      </c>
      <c r="F125" t="s">
        <v>31</v>
      </c>
      <c r="G125" t="s">
        <v>31</v>
      </c>
      <c r="H125" t="s">
        <v>830</v>
      </c>
      <c r="I125" t="s">
        <v>831</v>
      </c>
      <c r="J125" t="s">
        <v>833</v>
      </c>
      <c r="K125" t="s">
        <v>168</v>
      </c>
      <c r="L125" t="s">
        <v>181</v>
      </c>
      <c r="M125">
        <v>1</v>
      </c>
    </row>
    <row r="126" spans="1:13">
      <c r="A126">
        <v>2024</v>
      </c>
      <c r="B126" t="s">
        <v>67</v>
      </c>
      <c r="C126" t="s">
        <v>608</v>
      </c>
      <c r="D126" t="s">
        <v>103</v>
      </c>
      <c r="E126">
        <v>330</v>
      </c>
      <c r="F126" t="s">
        <v>31</v>
      </c>
      <c r="G126" t="s">
        <v>31</v>
      </c>
      <c r="H126" t="s">
        <v>830</v>
      </c>
      <c r="I126" t="s">
        <v>831</v>
      </c>
      <c r="J126" t="s">
        <v>179</v>
      </c>
      <c r="K126" t="s">
        <v>156</v>
      </c>
      <c r="L126" t="s">
        <v>181</v>
      </c>
      <c r="M126">
        <v>99</v>
      </c>
    </row>
    <row r="127" spans="1:13">
      <c r="A127">
        <v>2024</v>
      </c>
      <c r="B127" t="s">
        <v>67</v>
      </c>
      <c r="C127" t="s">
        <v>608</v>
      </c>
      <c r="D127" t="s">
        <v>103</v>
      </c>
      <c r="E127">
        <v>350</v>
      </c>
      <c r="F127" t="s">
        <v>35</v>
      </c>
      <c r="G127" t="s">
        <v>38</v>
      </c>
      <c r="H127" t="s">
        <v>830</v>
      </c>
      <c r="I127" t="s">
        <v>831</v>
      </c>
      <c r="J127" t="s">
        <v>179</v>
      </c>
      <c r="K127" t="s">
        <v>156</v>
      </c>
      <c r="L127" t="s">
        <v>181</v>
      </c>
      <c r="M127">
        <v>3</v>
      </c>
    </row>
    <row r="128" spans="1:13">
      <c r="A128">
        <v>2024</v>
      </c>
      <c r="B128" t="s">
        <v>67</v>
      </c>
      <c r="C128" t="s">
        <v>608</v>
      </c>
      <c r="D128" t="s">
        <v>103</v>
      </c>
      <c r="E128">
        <v>350</v>
      </c>
      <c r="F128" t="s">
        <v>35</v>
      </c>
      <c r="G128" t="s">
        <v>36</v>
      </c>
      <c r="H128" t="s">
        <v>830</v>
      </c>
      <c r="I128" t="s">
        <v>831</v>
      </c>
      <c r="J128" t="s">
        <v>179</v>
      </c>
      <c r="K128" t="s">
        <v>156</v>
      </c>
      <c r="L128" t="s">
        <v>181</v>
      </c>
      <c r="M128">
        <v>23</v>
      </c>
    </row>
    <row r="129" spans="1:13">
      <c r="A129">
        <v>2024</v>
      </c>
      <c r="B129" t="s">
        <v>67</v>
      </c>
      <c r="C129" t="s">
        <v>608</v>
      </c>
      <c r="D129" t="s">
        <v>103</v>
      </c>
      <c r="E129">
        <v>350</v>
      </c>
      <c r="F129" t="s">
        <v>35</v>
      </c>
      <c r="G129" t="s">
        <v>37</v>
      </c>
      <c r="H129" t="s">
        <v>830</v>
      </c>
      <c r="I129" t="s">
        <v>831</v>
      </c>
      <c r="J129" t="s">
        <v>179</v>
      </c>
      <c r="K129" t="s">
        <v>156</v>
      </c>
      <c r="L129" t="s">
        <v>181</v>
      </c>
      <c r="M129">
        <v>167</v>
      </c>
    </row>
    <row r="130" spans="1:13">
      <c r="A130">
        <v>2024</v>
      </c>
      <c r="B130" t="s">
        <v>67</v>
      </c>
      <c r="C130" t="s">
        <v>608</v>
      </c>
      <c r="D130" t="s">
        <v>103</v>
      </c>
      <c r="E130">
        <v>360</v>
      </c>
      <c r="F130" t="s">
        <v>40</v>
      </c>
      <c r="G130" t="s">
        <v>41</v>
      </c>
      <c r="H130" t="s">
        <v>830</v>
      </c>
      <c r="I130" t="s">
        <v>831</v>
      </c>
      <c r="J130" t="s">
        <v>179</v>
      </c>
      <c r="K130" t="s">
        <v>156</v>
      </c>
      <c r="L130" t="s">
        <v>181</v>
      </c>
      <c r="M130">
        <v>215</v>
      </c>
    </row>
    <row r="131" spans="1:13">
      <c r="A131">
        <v>2024</v>
      </c>
      <c r="B131" t="s">
        <v>67</v>
      </c>
      <c r="C131" t="s">
        <v>619</v>
      </c>
      <c r="D131" t="s">
        <v>71</v>
      </c>
      <c r="E131" t="s">
        <v>50</v>
      </c>
      <c r="F131" t="s">
        <v>18</v>
      </c>
      <c r="G131" t="s">
        <v>829</v>
      </c>
      <c r="H131" t="s">
        <v>830</v>
      </c>
      <c r="I131" t="s">
        <v>831</v>
      </c>
      <c r="J131" t="s">
        <v>179</v>
      </c>
      <c r="K131" t="s">
        <v>156</v>
      </c>
      <c r="L131" t="s">
        <v>181</v>
      </c>
      <c r="M131">
        <v>14</v>
      </c>
    </row>
    <row r="132" spans="1:13">
      <c r="A132">
        <v>2024</v>
      </c>
      <c r="B132" t="s">
        <v>67</v>
      </c>
      <c r="C132" t="s">
        <v>619</v>
      </c>
      <c r="D132" t="s">
        <v>71</v>
      </c>
      <c r="E132" t="s">
        <v>50</v>
      </c>
      <c r="F132" t="s">
        <v>18</v>
      </c>
      <c r="G132" t="s">
        <v>832</v>
      </c>
      <c r="H132" t="s">
        <v>830</v>
      </c>
      <c r="I132" t="s">
        <v>831</v>
      </c>
      <c r="J132" t="s">
        <v>179</v>
      </c>
      <c r="K132" t="s">
        <v>156</v>
      </c>
      <c r="L132" t="s">
        <v>181</v>
      </c>
      <c r="M132">
        <v>93</v>
      </c>
    </row>
    <row r="133" spans="1:13">
      <c r="A133">
        <v>2024</v>
      </c>
      <c r="B133" t="s">
        <v>67</v>
      </c>
      <c r="C133" t="s">
        <v>619</v>
      </c>
      <c r="D133" t="s">
        <v>71</v>
      </c>
      <c r="E133">
        <v>310</v>
      </c>
      <c r="F133" t="s">
        <v>25</v>
      </c>
      <c r="G133" t="s">
        <v>26</v>
      </c>
      <c r="H133" t="s">
        <v>830</v>
      </c>
      <c r="I133" t="s">
        <v>831</v>
      </c>
      <c r="J133" t="s">
        <v>179</v>
      </c>
      <c r="K133" t="s">
        <v>156</v>
      </c>
      <c r="L133" t="s">
        <v>181</v>
      </c>
      <c r="M133">
        <v>70</v>
      </c>
    </row>
    <row r="134" spans="1:13">
      <c r="A134">
        <v>2024</v>
      </c>
      <c r="B134" t="s">
        <v>67</v>
      </c>
      <c r="C134" t="s">
        <v>619</v>
      </c>
      <c r="D134" t="s">
        <v>71</v>
      </c>
      <c r="E134">
        <v>320</v>
      </c>
      <c r="F134" t="s">
        <v>28</v>
      </c>
      <c r="G134" t="s">
        <v>29</v>
      </c>
      <c r="H134" t="s">
        <v>830</v>
      </c>
      <c r="I134" t="s">
        <v>831</v>
      </c>
      <c r="J134" t="s">
        <v>179</v>
      </c>
      <c r="K134" t="s">
        <v>156</v>
      </c>
      <c r="L134" t="s">
        <v>181</v>
      </c>
      <c r="M134">
        <v>23</v>
      </c>
    </row>
    <row r="135" spans="1:13">
      <c r="A135">
        <v>2024</v>
      </c>
      <c r="B135" t="s">
        <v>67</v>
      </c>
      <c r="C135" t="s">
        <v>619</v>
      </c>
      <c r="D135" t="s">
        <v>71</v>
      </c>
      <c r="E135">
        <v>330</v>
      </c>
      <c r="F135" t="s">
        <v>31</v>
      </c>
      <c r="G135" t="s">
        <v>31</v>
      </c>
      <c r="H135" t="s">
        <v>830</v>
      </c>
      <c r="I135" t="s">
        <v>831</v>
      </c>
      <c r="J135" t="s">
        <v>179</v>
      </c>
      <c r="K135" t="s">
        <v>156</v>
      </c>
      <c r="L135" t="s">
        <v>181</v>
      </c>
      <c r="M135">
        <v>19</v>
      </c>
    </row>
    <row r="136" spans="1:13">
      <c r="A136">
        <v>2024</v>
      </c>
      <c r="B136" t="s">
        <v>67</v>
      </c>
      <c r="C136" t="s">
        <v>619</v>
      </c>
      <c r="D136" t="s">
        <v>71</v>
      </c>
      <c r="E136">
        <v>350</v>
      </c>
      <c r="F136" t="s">
        <v>35</v>
      </c>
      <c r="G136" t="s">
        <v>36</v>
      </c>
      <c r="H136" t="s">
        <v>830</v>
      </c>
      <c r="I136" t="s">
        <v>831</v>
      </c>
      <c r="J136" t="s">
        <v>179</v>
      </c>
      <c r="K136" t="s">
        <v>156</v>
      </c>
      <c r="L136" t="s">
        <v>181</v>
      </c>
      <c r="M136">
        <v>2</v>
      </c>
    </row>
    <row r="137" spans="1:13">
      <c r="A137">
        <v>2024</v>
      </c>
      <c r="B137" t="s">
        <v>67</v>
      </c>
      <c r="C137" t="s">
        <v>619</v>
      </c>
      <c r="D137" t="s">
        <v>71</v>
      </c>
      <c r="E137">
        <v>350</v>
      </c>
      <c r="F137" t="s">
        <v>35</v>
      </c>
      <c r="G137" t="s">
        <v>37</v>
      </c>
      <c r="H137" t="s">
        <v>830</v>
      </c>
      <c r="I137" t="s">
        <v>831</v>
      </c>
      <c r="J137" t="s">
        <v>179</v>
      </c>
      <c r="K137" t="s">
        <v>156</v>
      </c>
      <c r="L137" t="s">
        <v>181</v>
      </c>
      <c r="M137">
        <v>11</v>
      </c>
    </row>
    <row r="138" spans="1:13">
      <c r="A138">
        <v>2024</v>
      </c>
      <c r="B138" t="s">
        <v>67</v>
      </c>
      <c r="C138" t="s">
        <v>619</v>
      </c>
      <c r="D138" t="s">
        <v>71</v>
      </c>
      <c r="E138">
        <v>360</v>
      </c>
      <c r="F138" t="s">
        <v>40</v>
      </c>
      <c r="G138" t="s">
        <v>41</v>
      </c>
      <c r="H138" t="s">
        <v>830</v>
      </c>
      <c r="I138" t="s">
        <v>831</v>
      </c>
      <c r="J138" t="s">
        <v>179</v>
      </c>
      <c r="K138" t="s">
        <v>156</v>
      </c>
      <c r="L138" t="s">
        <v>181</v>
      </c>
      <c r="M138">
        <v>96</v>
      </c>
    </row>
    <row r="139" spans="1:13">
      <c r="A139">
        <v>2024</v>
      </c>
      <c r="B139" t="s">
        <v>67</v>
      </c>
      <c r="C139" t="s">
        <v>619</v>
      </c>
      <c r="D139" t="s">
        <v>111</v>
      </c>
      <c r="E139" t="s">
        <v>50</v>
      </c>
      <c r="F139" t="s">
        <v>18</v>
      </c>
      <c r="G139" t="s">
        <v>829</v>
      </c>
      <c r="H139" t="s">
        <v>830</v>
      </c>
      <c r="I139" t="s">
        <v>831</v>
      </c>
      <c r="J139" t="s">
        <v>179</v>
      </c>
      <c r="K139" t="s">
        <v>156</v>
      </c>
      <c r="L139" t="s">
        <v>181</v>
      </c>
      <c r="M139">
        <v>3</v>
      </c>
    </row>
    <row r="140" spans="1:13">
      <c r="A140">
        <v>2024</v>
      </c>
      <c r="B140" t="s">
        <v>67</v>
      </c>
      <c r="C140" t="s">
        <v>619</v>
      </c>
      <c r="D140" t="s">
        <v>111</v>
      </c>
      <c r="E140" t="s">
        <v>50</v>
      </c>
      <c r="F140" t="s">
        <v>18</v>
      </c>
      <c r="G140" t="s">
        <v>832</v>
      </c>
      <c r="H140" t="s">
        <v>830</v>
      </c>
      <c r="I140" t="s">
        <v>831</v>
      </c>
      <c r="J140" t="s">
        <v>179</v>
      </c>
      <c r="K140" t="s">
        <v>156</v>
      </c>
      <c r="L140" t="s">
        <v>181</v>
      </c>
      <c r="M140">
        <v>13</v>
      </c>
    </row>
    <row r="141" spans="1:13">
      <c r="A141">
        <v>2024</v>
      </c>
      <c r="B141" t="s">
        <v>67</v>
      </c>
      <c r="C141" t="s">
        <v>619</v>
      </c>
      <c r="D141" t="s">
        <v>111</v>
      </c>
      <c r="E141">
        <v>310</v>
      </c>
      <c r="F141" t="s">
        <v>25</v>
      </c>
      <c r="G141" t="s">
        <v>26</v>
      </c>
      <c r="H141" t="s">
        <v>830</v>
      </c>
      <c r="I141" t="s">
        <v>831</v>
      </c>
      <c r="J141" t="s">
        <v>179</v>
      </c>
      <c r="K141" t="s">
        <v>156</v>
      </c>
      <c r="L141" t="s">
        <v>181</v>
      </c>
      <c r="M141">
        <v>39</v>
      </c>
    </row>
    <row r="142" spans="1:13">
      <c r="A142">
        <v>2024</v>
      </c>
      <c r="B142" t="s">
        <v>67</v>
      </c>
      <c r="C142" t="s">
        <v>619</v>
      </c>
      <c r="D142" t="s">
        <v>111</v>
      </c>
      <c r="E142">
        <v>320</v>
      </c>
      <c r="F142" t="s">
        <v>28</v>
      </c>
      <c r="G142" t="s">
        <v>29</v>
      </c>
      <c r="H142" t="s">
        <v>830</v>
      </c>
      <c r="I142" t="s">
        <v>831</v>
      </c>
      <c r="J142" t="s">
        <v>179</v>
      </c>
      <c r="K142" t="s">
        <v>156</v>
      </c>
      <c r="L142" t="s">
        <v>181</v>
      </c>
      <c r="M142">
        <v>1</v>
      </c>
    </row>
    <row r="143" spans="1:13">
      <c r="A143">
        <v>2024</v>
      </c>
      <c r="B143" t="s">
        <v>67</v>
      </c>
      <c r="C143" t="s">
        <v>619</v>
      </c>
      <c r="D143" t="s">
        <v>111</v>
      </c>
      <c r="E143">
        <v>330</v>
      </c>
      <c r="F143" t="s">
        <v>31</v>
      </c>
      <c r="G143" t="s">
        <v>31</v>
      </c>
      <c r="H143" t="s">
        <v>830</v>
      </c>
      <c r="I143" t="s">
        <v>831</v>
      </c>
      <c r="J143" t="s">
        <v>179</v>
      </c>
      <c r="K143" t="s">
        <v>156</v>
      </c>
      <c r="L143" t="s">
        <v>181</v>
      </c>
      <c r="M143">
        <v>28</v>
      </c>
    </row>
    <row r="144" spans="1:13">
      <c r="A144">
        <v>2024</v>
      </c>
      <c r="B144" t="s">
        <v>67</v>
      </c>
      <c r="C144" t="s">
        <v>619</v>
      </c>
      <c r="D144" t="s">
        <v>111</v>
      </c>
      <c r="E144">
        <v>350</v>
      </c>
      <c r="F144" t="s">
        <v>35</v>
      </c>
      <c r="G144" t="s">
        <v>36</v>
      </c>
      <c r="H144" t="s">
        <v>830</v>
      </c>
      <c r="I144" t="s">
        <v>831</v>
      </c>
      <c r="J144" t="s">
        <v>179</v>
      </c>
      <c r="K144" t="s">
        <v>156</v>
      </c>
      <c r="L144" t="s">
        <v>181</v>
      </c>
      <c r="M144">
        <v>2</v>
      </c>
    </row>
    <row r="145" spans="1:13">
      <c r="A145">
        <v>2024</v>
      </c>
      <c r="B145" t="s">
        <v>67</v>
      </c>
      <c r="C145" t="s">
        <v>619</v>
      </c>
      <c r="D145" t="s">
        <v>111</v>
      </c>
      <c r="E145">
        <v>350</v>
      </c>
      <c r="F145" t="s">
        <v>35</v>
      </c>
      <c r="G145" t="s">
        <v>37</v>
      </c>
      <c r="H145" t="s">
        <v>830</v>
      </c>
      <c r="I145" t="s">
        <v>831</v>
      </c>
      <c r="J145" t="s">
        <v>179</v>
      </c>
      <c r="K145" t="s">
        <v>156</v>
      </c>
      <c r="L145" t="s">
        <v>181</v>
      </c>
      <c r="M145">
        <v>1</v>
      </c>
    </row>
    <row r="146" spans="1:13">
      <c r="A146">
        <v>2024</v>
      </c>
      <c r="B146" t="s">
        <v>67</v>
      </c>
      <c r="C146" t="s">
        <v>619</v>
      </c>
      <c r="D146" t="s">
        <v>111</v>
      </c>
      <c r="E146">
        <v>360</v>
      </c>
      <c r="F146" t="s">
        <v>40</v>
      </c>
      <c r="G146" t="s">
        <v>41</v>
      </c>
      <c r="H146" t="s">
        <v>830</v>
      </c>
      <c r="I146" t="s">
        <v>831</v>
      </c>
      <c r="J146" t="s">
        <v>179</v>
      </c>
      <c r="K146" t="s">
        <v>156</v>
      </c>
      <c r="L146" t="s">
        <v>181</v>
      </c>
      <c r="M146">
        <v>86</v>
      </c>
    </row>
    <row r="147" spans="1:13">
      <c r="A147">
        <v>2024</v>
      </c>
      <c r="B147" t="s">
        <v>67</v>
      </c>
      <c r="C147" t="s">
        <v>619</v>
      </c>
      <c r="D147" t="s">
        <v>134</v>
      </c>
      <c r="E147" t="s">
        <v>50</v>
      </c>
      <c r="F147" t="s">
        <v>18</v>
      </c>
      <c r="G147" t="s">
        <v>829</v>
      </c>
      <c r="H147" t="s">
        <v>830</v>
      </c>
      <c r="I147" t="s">
        <v>831</v>
      </c>
      <c r="J147" t="s">
        <v>179</v>
      </c>
      <c r="K147" t="s">
        <v>156</v>
      </c>
      <c r="L147" t="s">
        <v>181</v>
      </c>
      <c r="M147">
        <v>14</v>
      </c>
    </row>
    <row r="148" spans="1:13">
      <c r="A148">
        <v>2024</v>
      </c>
      <c r="B148" t="s">
        <v>67</v>
      </c>
      <c r="C148" t="s">
        <v>619</v>
      </c>
      <c r="D148" t="s">
        <v>134</v>
      </c>
      <c r="E148" t="s">
        <v>50</v>
      </c>
      <c r="F148" t="s">
        <v>18</v>
      </c>
      <c r="G148" t="s">
        <v>832</v>
      </c>
      <c r="H148" t="s">
        <v>830</v>
      </c>
      <c r="I148" t="s">
        <v>831</v>
      </c>
      <c r="J148" t="s">
        <v>179</v>
      </c>
      <c r="K148" t="s">
        <v>156</v>
      </c>
      <c r="L148" t="s">
        <v>181</v>
      </c>
      <c r="M148">
        <v>143</v>
      </c>
    </row>
    <row r="149" spans="1:13">
      <c r="A149">
        <v>2024</v>
      </c>
      <c r="B149" t="s">
        <v>67</v>
      </c>
      <c r="C149" t="s">
        <v>619</v>
      </c>
      <c r="D149" t="s">
        <v>134</v>
      </c>
      <c r="E149">
        <v>310</v>
      </c>
      <c r="F149" t="s">
        <v>25</v>
      </c>
      <c r="G149" t="s">
        <v>26</v>
      </c>
      <c r="H149" t="s">
        <v>830</v>
      </c>
      <c r="I149" t="s">
        <v>831</v>
      </c>
      <c r="J149" t="s">
        <v>179</v>
      </c>
      <c r="K149" t="s">
        <v>156</v>
      </c>
      <c r="L149" t="s">
        <v>181</v>
      </c>
      <c r="M149">
        <v>71</v>
      </c>
    </row>
    <row r="150" spans="1:13">
      <c r="A150">
        <v>2024</v>
      </c>
      <c r="B150" t="s">
        <v>67</v>
      </c>
      <c r="C150" t="s">
        <v>619</v>
      </c>
      <c r="D150" t="s">
        <v>134</v>
      </c>
      <c r="E150">
        <v>320</v>
      </c>
      <c r="F150" t="s">
        <v>28</v>
      </c>
      <c r="G150" t="s">
        <v>29</v>
      </c>
      <c r="H150" t="s">
        <v>830</v>
      </c>
      <c r="I150" t="s">
        <v>831</v>
      </c>
      <c r="J150" t="s">
        <v>179</v>
      </c>
      <c r="K150" t="s">
        <v>156</v>
      </c>
      <c r="L150" t="s">
        <v>181</v>
      </c>
      <c r="M150">
        <v>79</v>
      </c>
    </row>
    <row r="151" spans="1:13">
      <c r="A151">
        <v>2024</v>
      </c>
      <c r="B151" t="s">
        <v>67</v>
      </c>
      <c r="C151" t="s">
        <v>619</v>
      </c>
      <c r="D151" t="s">
        <v>134</v>
      </c>
      <c r="E151">
        <v>330</v>
      </c>
      <c r="F151" t="s">
        <v>31</v>
      </c>
      <c r="G151" t="s">
        <v>31</v>
      </c>
      <c r="H151" t="s">
        <v>830</v>
      </c>
      <c r="I151" t="s">
        <v>831</v>
      </c>
      <c r="J151" t="s">
        <v>179</v>
      </c>
      <c r="K151" t="s">
        <v>156</v>
      </c>
      <c r="L151" t="s">
        <v>181</v>
      </c>
      <c r="M151">
        <v>14</v>
      </c>
    </row>
    <row r="152" spans="1:13">
      <c r="A152">
        <v>2024</v>
      </c>
      <c r="B152" t="s">
        <v>67</v>
      </c>
      <c r="C152" t="s">
        <v>619</v>
      </c>
      <c r="D152" t="s">
        <v>134</v>
      </c>
      <c r="E152">
        <v>350</v>
      </c>
      <c r="F152" t="s">
        <v>35</v>
      </c>
      <c r="G152" t="s">
        <v>38</v>
      </c>
      <c r="H152" t="s">
        <v>830</v>
      </c>
      <c r="I152" t="s">
        <v>831</v>
      </c>
      <c r="J152" t="s">
        <v>179</v>
      </c>
      <c r="K152" t="s">
        <v>156</v>
      </c>
      <c r="L152" t="s">
        <v>181</v>
      </c>
      <c r="M152">
        <v>1</v>
      </c>
    </row>
    <row r="153" spans="1:13">
      <c r="A153">
        <v>2024</v>
      </c>
      <c r="B153" t="s">
        <v>67</v>
      </c>
      <c r="C153" t="s">
        <v>619</v>
      </c>
      <c r="D153" t="s">
        <v>134</v>
      </c>
      <c r="E153">
        <v>350</v>
      </c>
      <c r="F153" t="s">
        <v>35</v>
      </c>
      <c r="G153" t="s">
        <v>36</v>
      </c>
      <c r="H153" t="s">
        <v>830</v>
      </c>
      <c r="I153" t="s">
        <v>831</v>
      </c>
      <c r="J153" t="s">
        <v>179</v>
      </c>
      <c r="K153" t="s">
        <v>156</v>
      </c>
      <c r="L153" t="s">
        <v>181</v>
      </c>
      <c r="M153">
        <v>13</v>
      </c>
    </row>
    <row r="154" spans="1:13">
      <c r="A154">
        <v>2024</v>
      </c>
      <c r="B154" t="s">
        <v>67</v>
      </c>
      <c r="C154" t="s">
        <v>619</v>
      </c>
      <c r="D154" t="s">
        <v>134</v>
      </c>
      <c r="E154">
        <v>350</v>
      </c>
      <c r="F154" t="s">
        <v>35</v>
      </c>
      <c r="G154" t="s">
        <v>37</v>
      </c>
      <c r="H154" t="s">
        <v>830</v>
      </c>
      <c r="I154" t="s">
        <v>831</v>
      </c>
      <c r="J154" t="s">
        <v>179</v>
      </c>
      <c r="K154" t="s">
        <v>156</v>
      </c>
      <c r="L154" t="s">
        <v>181</v>
      </c>
      <c r="M154">
        <v>34</v>
      </c>
    </row>
    <row r="155" spans="1:13">
      <c r="A155">
        <v>2024</v>
      </c>
      <c r="B155" t="s">
        <v>67</v>
      </c>
      <c r="C155" t="s">
        <v>619</v>
      </c>
      <c r="D155" t="s">
        <v>134</v>
      </c>
      <c r="E155">
        <v>360</v>
      </c>
      <c r="F155" t="s">
        <v>40</v>
      </c>
      <c r="G155" t="s">
        <v>41</v>
      </c>
      <c r="H155" t="s">
        <v>830</v>
      </c>
      <c r="I155" t="s">
        <v>831</v>
      </c>
      <c r="J155" t="s">
        <v>179</v>
      </c>
      <c r="K155" t="s">
        <v>156</v>
      </c>
      <c r="L155" t="s">
        <v>181</v>
      </c>
      <c r="M155">
        <v>237</v>
      </c>
    </row>
    <row r="156" spans="1:13">
      <c r="A156">
        <v>2024</v>
      </c>
      <c r="B156" t="s">
        <v>67</v>
      </c>
      <c r="C156" t="s">
        <v>619</v>
      </c>
      <c r="D156" t="s">
        <v>168</v>
      </c>
      <c r="E156" t="s">
        <v>50</v>
      </c>
      <c r="F156" t="s">
        <v>18</v>
      </c>
      <c r="G156" t="s">
        <v>829</v>
      </c>
      <c r="H156" t="s">
        <v>830</v>
      </c>
      <c r="I156" t="s">
        <v>831</v>
      </c>
      <c r="J156" t="s">
        <v>179</v>
      </c>
      <c r="K156" t="s">
        <v>156</v>
      </c>
      <c r="L156" t="s">
        <v>181</v>
      </c>
      <c r="M156">
        <v>102</v>
      </c>
    </row>
    <row r="157" spans="1:13">
      <c r="A157">
        <v>2024</v>
      </c>
      <c r="B157" t="s">
        <v>67</v>
      </c>
      <c r="C157" t="s">
        <v>619</v>
      </c>
      <c r="D157" t="s">
        <v>168</v>
      </c>
      <c r="E157" t="s">
        <v>50</v>
      </c>
      <c r="F157" t="s">
        <v>18</v>
      </c>
      <c r="G157" t="s">
        <v>832</v>
      </c>
      <c r="H157" t="s">
        <v>830</v>
      </c>
      <c r="I157" t="s">
        <v>831</v>
      </c>
      <c r="J157" t="s">
        <v>179</v>
      </c>
      <c r="K157" t="s">
        <v>156</v>
      </c>
      <c r="L157" t="s">
        <v>181</v>
      </c>
      <c r="M157">
        <v>246</v>
      </c>
    </row>
    <row r="158" spans="1:13">
      <c r="A158">
        <v>2024</v>
      </c>
      <c r="B158" t="s">
        <v>67</v>
      </c>
      <c r="C158" t="s">
        <v>619</v>
      </c>
      <c r="D158" t="s">
        <v>168</v>
      </c>
      <c r="E158">
        <v>310</v>
      </c>
      <c r="F158" t="s">
        <v>25</v>
      </c>
      <c r="G158" t="s">
        <v>26</v>
      </c>
      <c r="H158" t="s">
        <v>830</v>
      </c>
      <c r="I158" t="s">
        <v>831</v>
      </c>
      <c r="J158" t="s">
        <v>179</v>
      </c>
      <c r="K158" t="s">
        <v>156</v>
      </c>
      <c r="L158" t="s">
        <v>181</v>
      </c>
      <c r="M158">
        <v>382</v>
      </c>
    </row>
    <row r="159" spans="1:13">
      <c r="A159">
        <v>2024</v>
      </c>
      <c r="B159" t="s">
        <v>67</v>
      </c>
      <c r="C159" t="s">
        <v>619</v>
      </c>
      <c r="D159" t="s">
        <v>168</v>
      </c>
      <c r="E159">
        <v>320</v>
      </c>
      <c r="F159" t="s">
        <v>28</v>
      </c>
      <c r="G159" t="s">
        <v>29</v>
      </c>
      <c r="H159" t="s">
        <v>830</v>
      </c>
      <c r="I159" t="s">
        <v>831</v>
      </c>
      <c r="J159" t="s">
        <v>179</v>
      </c>
      <c r="K159" t="s">
        <v>156</v>
      </c>
      <c r="L159" t="s">
        <v>181</v>
      </c>
      <c r="M159">
        <v>31</v>
      </c>
    </row>
    <row r="160" spans="1:13">
      <c r="A160">
        <v>2024</v>
      </c>
      <c r="B160" t="s">
        <v>67</v>
      </c>
      <c r="C160" t="s">
        <v>619</v>
      </c>
      <c r="D160" t="s">
        <v>168</v>
      </c>
      <c r="E160">
        <v>330</v>
      </c>
      <c r="F160" t="s">
        <v>31</v>
      </c>
      <c r="G160" t="s">
        <v>31</v>
      </c>
      <c r="H160" t="s">
        <v>830</v>
      </c>
      <c r="I160" t="s">
        <v>831</v>
      </c>
      <c r="J160" t="s">
        <v>833</v>
      </c>
      <c r="K160" t="s">
        <v>168</v>
      </c>
      <c r="L160" t="s">
        <v>181</v>
      </c>
      <c r="M160">
        <v>6</v>
      </c>
    </row>
    <row r="161" spans="1:13">
      <c r="A161">
        <v>2024</v>
      </c>
      <c r="B161" t="s">
        <v>67</v>
      </c>
      <c r="C161" t="s">
        <v>619</v>
      </c>
      <c r="D161" t="s">
        <v>168</v>
      </c>
      <c r="E161">
        <v>330</v>
      </c>
      <c r="F161" t="s">
        <v>31</v>
      </c>
      <c r="G161" t="s">
        <v>31</v>
      </c>
      <c r="H161" t="s">
        <v>830</v>
      </c>
      <c r="I161" t="s">
        <v>831</v>
      </c>
      <c r="J161" t="s">
        <v>179</v>
      </c>
      <c r="K161" t="s">
        <v>156</v>
      </c>
      <c r="L161" t="s">
        <v>181</v>
      </c>
      <c r="M161">
        <v>223</v>
      </c>
    </row>
    <row r="162" spans="1:13">
      <c r="A162">
        <v>2024</v>
      </c>
      <c r="B162" t="s">
        <v>67</v>
      </c>
      <c r="C162" t="s">
        <v>619</v>
      </c>
      <c r="D162" t="s">
        <v>168</v>
      </c>
      <c r="E162">
        <v>350</v>
      </c>
      <c r="F162" t="s">
        <v>35</v>
      </c>
      <c r="G162" t="s">
        <v>36</v>
      </c>
      <c r="H162" t="s">
        <v>830</v>
      </c>
      <c r="I162" t="s">
        <v>831</v>
      </c>
      <c r="J162" t="s">
        <v>179</v>
      </c>
      <c r="K162" t="s">
        <v>156</v>
      </c>
      <c r="L162" t="s">
        <v>181</v>
      </c>
      <c r="M162">
        <v>13</v>
      </c>
    </row>
    <row r="163" spans="1:13">
      <c r="A163">
        <v>2024</v>
      </c>
      <c r="B163" t="s">
        <v>67</v>
      </c>
      <c r="C163" t="s">
        <v>619</v>
      </c>
      <c r="D163" t="s">
        <v>168</v>
      </c>
      <c r="E163">
        <v>350</v>
      </c>
      <c r="F163" t="s">
        <v>35</v>
      </c>
      <c r="G163" t="s">
        <v>37</v>
      </c>
      <c r="H163" t="s">
        <v>830</v>
      </c>
      <c r="I163" t="s">
        <v>831</v>
      </c>
      <c r="J163" t="s">
        <v>179</v>
      </c>
      <c r="K163" t="s">
        <v>156</v>
      </c>
      <c r="L163" t="s">
        <v>181</v>
      </c>
      <c r="M163">
        <v>3</v>
      </c>
    </row>
    <row r="164" spans="1:13">
      <c r="A164">
        <v>2024</v>
      </c>
      <c r="B164" t="s">
        <v>67</v>
      </c>
      <c r="C164" t="s">
        <v>619</v>
      </c>
      <c r="D164" t="s">
        <v>168</v>
      </c>
      <c r="E164">
        <v>360</v>
      </c>
      <c r="F164" t="s">
        <v>40</v>
      </c>
      <c r="G164" t="s">
        <v>41</v>
      </c>
      <c r="H164" t="s">
        <v>830</v>
      </c>
      <c r="I164" t="s">
        <v>831</v>
      </c>
      <c r="J164" t="s">
        <v>179</v>
      </c>
      <c r="K164" t="s">
        <v>156</v>
      </c>
      <c r="L164" t="s">
        <v>181</v>
      </c>
      <c r="M164">
        <v>282</v>
      </c>
    </row>
    <row r="165" spans="1:13">
      <c r="A165">
        <v>2024</v>
      </c>
      <c r="B165" t="s">
        <v>67</v>
      </c>
      <c r="C165" t="s">
        <v>626</v>
      </c>
      <c r="D165" t="s">
        <v>94</v>
      </c>
      <c r="E165" t="s">
        <v>50</v>
      </c>
      <c r="F165" t="s">
        <v>18</v>
      </c>
      <c r="G165" t="s">
        <v>829</v>
      </c>
      <c r="H165" t="s">
        <v>830</v>
      </c>
      <c r="I165" t="s">
        <v>831</v>
      </c>
      <c r="J165" t="s">
        <v>179</v>
      </c>
      <c r="K165" t="s">
        <v>156</v>
      </c>
      <c r="L165" t="s">
        <v>181</v>
      </c>
      <c r="M165">
        <v>39</v>
      </c>
    </row>
    <row r="166" spans="1:13">
      <c r="A166">
        <v>2024</v>
      </c>
      <c r="B166" t="s">
        <v>67</v>
      </c>
      <c r="C166" t="s">
        <v>626</v>
      </c>
      <c r="D166" t="s">
        <v>94</v>
      </c>
      <c r="E166" t="s">
        <v>50</v>
      </c>
      <c r="F166" t="s">
        <v>18</v>
      </c>
      <c r="G166" t="s">
        <v>832</v>
      </c>
      <c r="H166" t="s">
        <v>830</v>
      </c>
      <c r="I166" t="s">
        <v>831</v>
      </c>
      <c r="J166" t="s">
        <v>179</v>
      </c>
      <c r="K166" t="s">
        <v>156</v>
      </c>
      <c r="L166" t="s">
        <v>181</v>
      </c>
      <c r="M166">
        <v>311</v>
      </c>
    </row>
    <row r="167" spans="1:13">
      <c r="A167">
        <v>2024</v>
      </c>
      <c r="B167" t="s">
        <v>67</v>
      </c>
      <c r="C167" t="s">
        <v>626</v>
      </c>
      <c r="D167" t="s">
        <v>94</v>
      </c>
      <c r="E167">
        <v>310</v>
      </c>
      <c r="F167" t="s">
        <v>25</v>
      </c>
      <c r="G167" t="s">
        <v>26</v>
      </c>
      <c r="H167" t="s">
        <v>830</v>
      </c>
      <c r="I167" t="s">
        <v>831</v>
      </c>
      <c r="J167" t="s">
        <v>179</v>
      </c>
      <c r="K167" t="s">
        <v>156</v>
      </c>
      <c r="L167" t="s">
        <v>181</v>
      </c>
      <c r="M167">
        <v>255</v>
      </c>
    </row>
    <row r="168" spans="1:13">
      <c r="A168">
        <v>2024</v>
      </c>
      <c r="B168" t="s">
        <v>67</v>
      </c>
      <c r="C168" t="s">
        <v>626</v>
      </c>
      <c r="D168" t="s">
        <v>94</v>
      </c>
      <c r="E168">
        <v>320</v>
      </c>
      <c r="F168" t="s">
        <v>28</v>
      </c>
      <c r="G168" t="s">
        <v>29</v>
      </c>
      <c r="H168" t="s">
        <v>830</v>
      </c>
      <c r="I168" t="s">
        <v>831</v>
      </c>
      <c r="J168" t="s">
        <v>179</v>
      </c>
      <c r="K168" t="s">
        <v>156</v>
      </c>
      <c r="L168" t="s">
        <v>181</v>
      </c>
      <c r="M168">
        <v>167</v>
      </c>
    </row>
    <row r="169" spans="1:13">
      <c r="A169">
        <v>2024</v>
      </c>
      <c r="B169" t="s">
        <v>67</v>
      </c>
      <c r="C169" t="s">
        <v>626</v>
      </c>
      <c r="D169" t="s">
        <v>94</v>
      </c>
      <c r="E169">
        <v>330</v>
      </c>
      <c r="F169" t="s">
        <v>31</v>
      </c>
      <c r="G169" t="s">
        <v>31</v>
      </c>
      <c r="H169" t="s">
        <v>830</v>
      </c>
      <c r="I169" t="s">
        <v>831</v>
      </c>
      <c r="J169" t="s">
        <v>179</v>
      </c>
      <c r="K169" t="s">
        <v>156</v>
      </c>
      <c r="L169" t="s">
        <v>181</v>
      </c>
      <c r="M169">
        <v>103</v>
      </c>
    </row>
    <row r="170" spans="1:13">
      <c r="A170">
        <v>2024</v>
      </c>
      <c r="B170" t="s">
        <v>67</v>
      </c>
      <c r="C170" t="s">
        <v>626</v>
      </c>
      <c r="D170" t="s">
        <v>94</v>
      </c>
      <c r="E170">
        <v>350</v>
      </c>
      <c r="F170" t="s">
        <v>35</v>
      </c>
      <c r="G170" t="s">
        <v>38</v>
      </c>
      <c r="H170" t="s">
        <v>830</v>
      </c>
      <c r="I170" t="s">
        <v>831</v>
      </c>
      <c r="J170" t="s">
        <v>179</v>
      </c>
      <c r="K170" t="s">
        <v>156</v>
      </c>
      <c r="L170" t="s">
        <v>181</v>
      </c>
      <c r="M170">
        <v>2</v>
      </c>
    </row>
    <row r="171" spans="1:13">
      <c r="A171">
        <v>2024</v>
      </c>
      <c r="B171" t="s">
        <v>67</v>
      </c>
      <c r="C171" t="s">
        <v>626</v>
      </c>
      <c r="D171" t="s">
        <v>94</v>
      </c>
      <c r="E171">
        <v>350</v>
      </c>
      <c r="F171" t="s">
        <v>35</v>
      </c>
      <c r="G171" t="s">
        <v>36</v>
      </c>
      <c r="H171" t="s">
        <v>830</v>
      </c>
      <c r="I171" t="s">
        <v>831</v>
      </c>
      <c r="J171" t="s">
        <v>179</v>
      </c>
      <c r="K171" t="s">
        <v>156</v>
      </c>
      <c r="L171" t="s">
        <v>181</v>
      </c>
      <c r="M171">
        <v>70</v>
      </c>
    </row>
    <row r="172" spans="1:13">
      <c r="A172">
        <v>2024</v>
      </c>
      <c r="B172" t="s">
        <v>67</v>
      </c>
      <c r="C172" t="s">
        <v>626</v>
      </c>
      <c r="D172" t="s">
        <v>94</v>
      </c>
      <c r="E172">
        <v>350</v>
      </c>
      <c r="F172" t="s">
        <v>35</v>
      </c>
      <c r="G172" t="s">
        <v>37</v>
      </c>
      <c r="H172" t="s">
        <v>830</v>
      </c>
      <c r="I172" t="s">
        <v>831</v>
      </c>
      <c r="J172" t="s">
        <v>179</v>
      </c>
      <c r="K172" t="s">
        <v>156</v>
      </c>
      <c r="L172" t="s">
        <v>181</v>
      </c>
      <c r="M172">
        <v>510</v>
      </c>
    </row>
    <row r="173" spans="1:13">
      <c r="A173">
        <v>2024</v>
      </c>
      <c r="B173" t="s">
        <v>67</v>
      </c>
      <c r="C173" t="s">
        <v>626</v>
      </c>
      <c r="D173" t="s">
        <v>94</v>
      </c>
      <c r="E173">
        <v>360</v>
      </c>
      <c r="F173" t="s">
        <v>40</v>
      </c>
      <c r="G173" t="s">
        <v>41</v>
      </c>
      <c r="H173" t="s">
        <v>830</v>
      </c>
      <c r="I173" t="s">
        <v>831</v>
      </c>
      <c r="J173" t="s">
        <v>179</v>
      </c>
      <c r="K173" t="s">
        <v>156</v>
      </c>
      <c r="L173" t="s">
        <v>181</v>
      </c>
      <c r="M173">
        <v>496</v>
      </c>
    </row>
    <row r="174" spans="1:13">
      <c r="A174">
        <v>2024</v>
      </c>
      <c r="B174" t="s">
        <v>67</v>
      </c>
      <c r="C174" t="s">
        <v>626</v>
      </c>
      <c r="D174" t="s">
        <v>156</v>
      </c>
      <c r="E174" t="s">
        <v>50</v>
      </c>
      <c r="F174" t="s">
        <v>18</v>
      </c>
      <c r="G174" t="s">
        <v>829</v>
      </c>
      <c r="H174" t="s">
        <v>830</v>
      </c>
      <c r="I174" t="s">
        <v>831</v>
      </c>
      <c r="J174" t="s">
        <v>179</v>
      </c>
      <c r="K174" t="s">
        <v>156</v>
      </c>
      <c r="L174" t="s">
        <v>181</v>
      </c>
      <c r="M174">
        <v>10</v>
      </c>
    </row>
    <row r="175" spans="1:13">
      <c r="A175">
        <v>2024</v>
      </c>
      <c r="B175" t="s">
        <v>67</v>
      </c>
      <c r="C175" t="s">
        <v>626</v>
      </c>
      <c r="D175" t="s">
        <v>156</v>
      </c>
      <c r="E175" t="s">
        <v>50</v>
      </c>
      <c r="F175" t="s">
        <v>18</v>
      </c>
      <c r="G175" t="s">
        <v>832</v>
      </c>
      <c r="H175" t="s">
        <v>830</v>
      </c>
      <c r="I175" t="s">
        <v>831</v>
      </c>
      <c r="J175" t="s">
        <v>179</v>
      </c>
      <c r="K175" t="s">
        <v>156</v>
      </c>
      <c r="L175" t="s">
        <v>181</v>
      </c>
      <c r="M175">
        <v>97</v>
      </c>
    </row>
    <row r="176" spans="1:13">
      <c r="A176">
        <v>2024</v>
      </c>
      <c r="B176" t="s">
        <v>67</v>
      </c>
      <c r="C176" t="s">
        <v>626</v>
      </c>
      <c r="D176" t="s">
        <v>156</v>
      </c>
      <c r="E176">
        <v>310</v>
      </c>
      <c r="F176" t="s">
        <v>25</v>
      </c>
      <c r="G176" t="s">
        <v>26</v>
      </c>
      <c r="H176" t="s">
        <v>830</v>
      </c>
      <c r="I176" t="s">
        <v>831</v>
      </c>
      <c r="J176" t="s">
        <v>179</v>
      </c>
      <c r="K176" t="s">
        <v>156</v>
      </c>
      <c r="L176" t="s">
        <v>181</v>
      </c>
      <c r="M176">
        <v>204</v>
      </c>
    </row>
    <row r="177" spans="1:13">
      <c r="A177">
        <v>2024</v>
      </c>
      <c r="B177" t="s">
        <v>67</v>
      </c>
      <c r="C177" t="s">
        <v>626</v>
      </c>
      <c r="D177" t="s">
        <v>156</v>
      </c>
      <c r="E177">
        <v>320</v>
      </c>
      <c r="F177" t="s">
        <v>28</v>
      </c>
      <c r="G177" t="s">
        <v>29</v>
      </c>
      <c r="H177" t="s">
        <v>830</v>
      </c>
      <c r="I177" t="s">
        <v>831</v>
      </c>
      <c r="J177" t="s">
        <v>179</v>
      </c>
      <c r="K177" t="s">
        <v>156</v>
      </c>
      <c r="L177" t="s">
        <v>181</v>
      </c>
      <c r="M177">
        <v>199</v>
      </c>
    </row>
    <row r="178" spans="1:13">
      <c r="A178">
        <v>2024</v>
      </c>
      <c r="B178" t="s">
        <v>67</v>
      </c>
      <c r="C178" t="s">
        <v>626</v>
      </c>
      <c r="D178" t="s">
        <v>156</v>
      </c>
      <c r="E178">
        <v>330</v>
      </c>
      <c r="F178" t="s">
        <v>31</v>
      </c>
      <c r="G178" t="s">
        <v>31</v>
      </c>
      <c r="H178" t="s">
        <v>830</v>
      </c>
      <c r="I178" t="s">
        <v>831</v>
      </c>
      <c r="J178" t="s">
        <v>179</v>
      </c>
      <c r="K178" t="s">
        <v>156</v>
      </c>
      <c r="L178" t="s">
        <v>181</v>
      </c>
      <c r="M178">
        <v>28</v>
      </c>
    </row>
    <row r="179" spans="1:13">
      <c r="A179">
        <v>2024</v>
      </c>
      <c r="B179" t="s">
        <v>67</v>
      </c>
      <c r="C179" t="s">
        <v>626</v>
      </c>
      <c r="D179" t="s">
        <v>156</v>
      </c>
      <c r="E179">
        <v>350</v>
      </c>
      <c r="F179" t="s">
        <v>35</v>
      </c>
      <c r="G179" t="s">
        <v>38</v>
      </c>
      <c r="H179" t="s">
        <v>830</v>
      </c>
      <c r="I179" t="s">
        <v>831</v>
      </c>
      <c r="J179" t="s">
        <v>179</v>
      </c>
      <c r="K179" t="s">
        <v>156</v>
      </c>
      <c r="L179" t="s">
        <v>181</v>
      </c>
      <c r="M179">
        <v>7</v>
      </c>
    </row>
    <row r="180" spans="1:13">
      <c r="A180">
        <v>2024</v>
      </c>
      <c r="B180" t="s">
        <v>67</v>
      </c>
      <c r="C180" t="s">
        <v>626</v>
      </c>
      <c r="D180" t="s">
        <v>156</v>
      </c>
      <c r="E180">
        <v>350</v>
      </c>
      <c r="F180" t="s">
        <v>35</v>
      </c>
      <c r="G180" t="s">
        <v>36</v>
      </c>
      <c r="H180" t="s">
        <v>830</v>
      </c>
      <c r="I180" t="s">
        <v>831</v>
      </c>
      <c r="J180" t="s">
        <v>179</v>
      </c>
      <c r="K180" t="s">
        <v>156</v>
      </c>
      <c r="L180" t="s">
        <v>181</v>
      </c>
      <c r="M180">
        <v>30</v>
      </c>
    </row>
    <row r="181" spans="1:13">
      <c r="A181">
        <v>2024</v>
      </c>
      <c r="B181" t="s">
        <v>67</v>
      </c>
      <c r="C181" t="s">
        <v>626</v>
      </c>
      <c r="D181" t="s">
        <v>156</v>
      </c>
      <c r="E181">
        <v>350</v>
      </c>
      <c r="F181" t="s">
        <v>35</v>
      </c>
      <c r="G181" t="s">
        <v>37</v>
      </c>
      <c r="H181" t="s">
        <v>830</v>
      </c>
      <c r="I181" t="s">
        <v>831</v>
      </c>
      <c r="J181" t="s">
        <v>179</v>
      </c>
      <c r="K181" t="s">
        <v>156</v>
      </c>
      <c r="L181" t="s">
        <v>181</v>
      </c>
      <c r="M181">
        <v>166</v>
      </c>
    </row>
    <row r="182" spans="1:13">
      <c r="A182">
        <v>2024</v>
      </c>
      <c r="B182" t="s">
        <v>67</v>
      </c>
      <c r="C182" t="s">
        <v>626</v>
      </c>
      <c r="D182" t="s">
        <v>156</v>
      </c>
      <c r="E182">
        <v>360</v>
      </c>
      <c r="F182" t="s">
        <v>40</v>
      </c>
      <c r="G182" t="s">
        <v>41</v>
      </c>
      <c r="H182" t="s">
        <v>830</v>
      </c>
      <c r="I182" t="s">
        <v>831</v>
      </c>
      <c r="J182" t="s">
        <v>179</v>
      </c>
      <c r="K182" t="s">
        <v>156</v>
      </c>
      <c r="L182" t="s">
        <v>181</v>
      </c>
      <c r="M182">
        <v>734</v>
      </c>
    </row>
    <row r="183" spans="1:13">
      <c r="A183">
        <v>2024</v>
      </c>
      <c r="B183" t="s">
        <v>67</v>
      </c>
      <c r="C183" t="s">
        <v>626</v>
      </c>
      <c r="D183" t="s">
        <v>81</v>
      </c>
      <c r="E183" t="s">
        <v>50</v>
      </c>
      <c r="F183" t="s">
        <v>18</v>
      </c>
      <c r="G183" t="s">
        <v>829</v>
      </c>
      <c r="H183" t="s">
        <v>830</v>
      </c>
      <c r="I183" t="s">
        <v>831</v>
      </c>
      <c r="J183" t="s">
        <v>179</v>
      </c>
      <c r="K183" t="s">
        <v>156</v>
      </c>
      <c r="L183" t="s">
        <v>181</v>
      </c>
      <c r="M183">
        <v>12</v>
      </c>
    </row>
    <row r="184" spans="1:13">
      <c r="A184">
        <v>2024</v>
      </c>
      <c r="B184" t="s">
        <v>67</v>
      </c>
      <c r="C184" t="s">
        <v>626</v>
      </c>
      <c r="D184" t="s">
        <v>81</v>
      </c>
      <c r="E184" t="s">
        <v>50</v>
      </c>
      <c r="F184" t="s">
        <v>18</v>
      </c>
      <c r="G184" t="s">
        <v>832</v>
      </c>
      <c r="H184" t="s">
        <v>830</v>
      </c>
      <c r="I184" t="s">
        <v>831</v>
      </c>
      <c r="J184" t="s">
        <v>179</v>
      </c>
      <c r="K184" t="s">
        <v>156</v>
      </c>
      <c r="L184" t="s">
        <v>181</v>
      </c>
      <c r="M184">
        <v>60</v>
      </c>
    </row>
    <row r="185" spans="1:13">
      <c r="A185">
        <v>2024</v>
      </c>
      <c r="B185" t="s">
        <v>67</v>
      </c>
      <c r="C185" t="s">
        <v>626</v>
      </c>
      <c r="D185" t="s">
        <v>81</v>
      </c>
      <c r="E185">
        <v>310</v>
      </c>
      <c r="F185" t="s">
        <v>25</v>
      </c>
      <c r="G185" t="s">
        <v>26</v>
      </c>
      <c r="H185" t="s">
        <v>830</v>
      </c>
      <c r="I185" t="s">
        <v>831</v>
      </c>
      <c r="J185" t="s">
        <v>179</v>
      </c>
      <c r="K185" t="s">
        <v>156</v>
      </c>
      <c r="L185" t="s">
        <v>181</v>
      </c>
      <c r="M185">
        <v>36</v>
      </c>
    </row>
    <row r="186" spans="1:13">
      <c r="A186">
        <v>2024</v>
      </c>
      <c r="B186" t="s">
        <v>67</v>
      </c>
      <c r="C186" t="s">
        <v>626</v>
      </c>
      <c r="D186" t="s">
        <v>81</v>
      </c>
      <c r="E186">
        <v>320</v>
      </c>
      <c r="F186" t="s">
        <v>28</v>
      </c>
      <c r="G186" t="s">
        <v>29</v>
      </c>
      <c r="H186" t="s">
        <v>830</v>
      </c>
      <c r="I186" t="s">
        <v>831</v>
      </c>
      <c r="J186" t="s">
        <v>179</v>
      </c>
      <c r="K186" t="s">
        <v>156</v>
      </c>
      <c r="L186" t="s">
        <v>181</v>
      </c>
      <c r="M186">
        <v>44</v>
      </c>
    </row>
    <row r="187" spans="1:13">
      <c r="A187">
        <v>2024</v>
      </c>
      <c r="B187" t="s">
        <v>67</v>
      </c>
      <c r="C187" t="s">
        <v>626</v>
      </c>
      <c r="D187" t="s">
        <v>81</v>
      </c>
      <c r="E187">
        <v>330</v>
      </c>
      <c r="F187" t="s">
        <v>31</v>
      </c>
      <c r="G187" t="s">
        <v>31</v>
      </c>
      <c r="H187" t="s">
        <v>830</v>
      </c>
      <c r="I187" t="s">
        <v>831</v>
      </c>
      <c r="J187" t="s">
        <v>179</v>
      </c>
      <c r="K187" t="s">
        <v>156</v>
      </c>
      <c r="L187" t="s">
        <v>181</v>
      </c>
      <c r="M187">
        <v>11</v>
      </c>
    </row>
    <row r="188" spans="1:13">
      <c r="A188">
        <v>2024</v>
      </c>
      <c r="B188" t="s">
        <v>67</v>
      </c>
      <c r="C188" t="s">
        <v>626</v>
      </c>
      <c r="D188" t="s">
        <v>81</v>
      </c>
      <c r="E188">
        <v>350</v>
      </c>
      <c r="F188" t="s">
        <v>35</v>
      </c>
      <c r="G188" t="s">
        <v>38</v>
      </c>
      <c r="H188" t="s">
        <v>830</v>
      </c>
      <c r="I188" t="s">
        <v>831</v>
      </c>
      <c r="J188" t="s">
        <v>179</v>
      </c>
      <c r="K188" t="s">
        <v>156</v>
      </c>
      <c r="L188" t="s">
        <v>181</v>
      </c>
      <c r="M188">
        <v>1</v>
      </c>
    </row>
    <row r="189" spans="1:13">
      <c r="A189">
        <v>2024</v>
      </c>
      <c r="B189" t="s">
        <v>67</v>
      </c>
      <c r="C189" t="s">
        <v>626</v>
      </c>
      <c r="D189" t="s">
        <v>81</v>
      </c>
      <c r="E189">
        <v>350</v>
      </c>
      <c r="F189" t="s">
        <v>35</v>
      </c>
      <c r="G189" t="s">
        <v>36</v>
      </c>
      <c r="H189" t="s">
        <v>830</v>
      </c>
      <c r="I189" t="s">
        <v>831</v>
      </c>
      <c r="J189" t="s">
        <v>179</v>
      </c>
      <c r="K189" t="s">
        <v>156</v>
      </c>
      <c r="L189" t="s">
        <v>181</v>
      </c>
      <c r="M189">
        <v>2</v>
      </c>
    </row>
    <row r="190" spans="1:13">
      <c r="A190">
        <v>2024</v>
      </c>
      <c r="B190" t="s">
        <v>67</v>
      </c>
      <c r="C190" t="s">
        <v>626</v>
      </c>
      <c r="D190" t="s">
        <v>81</v>
      </c>
      <c r="E190">
        <v>350</v>
      </c>
      <c r="F190" t="s">
        <v>35</v>
      </c>
      <c r="G190" t="s">
        <v>37</v>
      </c>
      <c r="H190" t="s">
        <v>830</v>
      </c>
      <c r="I190" t="s">
        <v>831</v>
      </c>
      <c r="J190" t="s">
        <v>179</v>
      </c>
      <c r="K190" t="s">
        <v>156</v>
      </c>
      <c r="L190" t="s">
        <v>181</v>
      </c>
      <c r="M190">
        <v>15</v>
      </c>
    </row>
    <row r="191" spans="1:13">
      <c r="A191">
        <v>2024</v>
      </c>
      <c r="B191" t="s">
        <v>67</v>
      </c>
      <c r="C191" t="s">
        <v>626</v>
      </c>
      <c r="D191" t="s">
        <v>81</v>
      </c>
      <c r="E191">
        <v>360</v>
      </c>
      <c r="F191" t="s">
        <v>40</v>
      </c>
      <c r="G191" t="s">
        <v>41</v>
      </c>
      <c r="H191" t="s">
        <v>830</v>
      </c>
      <c r="I191" t="s">
        <v>831</v>
      </c>
      <c r="J191" t="s">
        <v>179</v>
      </c>
      <c r="K191" t="s">
        <v>156</v>
      </c>
      <c r="L191" t="s">
        <v>181</v>
      </c>
      <c r="M191">
        <v>35</v>
      </c>
    </row>
    <row r="192" spans="1:13">
      <c r="A192">
        <v>2024</v>
      </c>
      <c r="B192" t="s">
        <v>67</v>
      </c>
      <c r="C192" t="s">
        <v>633</v>
      </c>
      <c r="D192" t="s">
        <v>96</v>
      </c>
      <c r="E192" t="s">
        <v>50</v>
      </c>
      <c r="F192" t="s">
        <v>18</v>
      </c>
      <c r="G192" t="s">
        <v>829</v>
      </c>
      <c r="H192" t="s">
        <v>830</v>
      </c>
      <c r="I192" t="s">
        <v>831</v>
      </c>
      <c r="J192" t="s">
        <v>179</v>
      </c>
      <c r="K192" t="s">
        <v>156</v>
      </c>
      <c r="L192" t="s">
        <v>181</v>
      </c>
      <c r="M192">
        <v>2</v>
      </c>
    </row>
    <row r="193" spans="1:13">
      <c r="A193">
        <v>2024</v>
      </c>
      <c r="B193" t="s">
        <v>67</v>
      </c>
      <c r="C193" t="s">
        <v>633</v>
      </c>
      <c r="D193" t="s">
        <v>96</v>
      </c>
      <c r="E193" t="s">
        <v>50</v>
      </c>
      <c r="F193" t="s">
        <v>18</v>
      </c>
      <c r="G193" t="s">
        <v>832</v>
      </c>
      <c r="H193" t="s">
        <v>830</v>
      </c>
      <c r="I193" t="s">
        <v>831</v>
      </c>
      <c r="J193" t="s">
        <v>179</v>
      </c>
      <c r="K193" t="s">
        <v>156</v>
      </c>
      <c r="L193" t="s">
        <v>181</v>
      </c>
      <c r="M193">
        <v>71</v>
      </c>
    </row>
    <row r="194" spans="1:13">
      <c r="A194">
        <v>2024</v>
      </c>
      <c r="B194" t="s">
        <v>67</v>
      </c>
      <c r="C194" t="s">
        <v>633</v>
      </c>
      <c r="D194" t="s">
        <v>96</v>
      </c>
      <c r="E194">
        <v>310</v>
      </c>
      <c r="F194" t="s">
        <v>25</v>
      </c>
      <c r="G194" t="s">
        <v>26</v>
      </c>
      <c r="H194" t="s">
        <v>830</v>
      </c>
      <c r="I194" t="s">
        <v>831</v>
      </c>
      <c r="J194" t="s">
        <v>179</v>
      </c>
      <c r="K194" t="s">
        <v>156</v>
      </c>
      <c r="L194" t="s">
        <v>181</v>
      </c>
      <c r="M194">
        <v>37</v>
      </c>
    </row>
    <row r="195" spans="1:13">
      <c r="A195">
        <v>2024</v>
      </c>
      <c r="B195" t="s">
        <v>67</v>
      </c>
      <c r="C195" t="s">
        <v>633</v>
      </c>
      <c r="D195" t="s">
        <v>96</v>
      </c>
      <c r="E195">
        <v>320</v>
      </c>
      <c r="F195" t="s">
        <v>28</v>
      </c>
      <c r="G195" t="s">
        <v>29</v>
      </c>
      <c r="H195" t="s">
        <v>830</v>
      </c>
      <c r="I195" t="s">
        <v>831</v>
      </c>
      <c r="J195" t="s">
        <v>179</v>
      </c>
      <c r="K195" t="s">
        <v>156</v>
      </c>
      <c r="L195" t="s">
        <v>181</v>
      </c>
      <c r="M195">
        <v>17</v>
      </c>
    </row>
    <row r="196" spans="1:13">
      <c r="A196">
        <v>2024</v>
      </c>
      <c r="B196" t="s">
        <v>67</v>
      </c>
      <c r="C196" t="s">
        <v>633</v>
      </c>
      <c r="D196" t="s">
        <v>96</v>
      </c>
      <c r="E196">
        <v>330</v>
      </c>
      <c r="F196" t="s">
        <v>31</v>
      </c>
      <c r="G196" t="s">
        <v>31</v>
      </c>
      <c r="H196" t="s">
        <v>830</v>
      </c>
      <c r="I196" t="s">
        <v>831</v>
      </c>
      <c r="J196" t="s">
        <v>179</v>
      </c>
      <c r="K196" t="s">
        <v>156</v>
      </c>
      <c r="L196" t="s">
        <v>181</v>
      </c>
      <c r="M196">
        <v>10</v>
      </c>
    </row>
    <row r="197" spans="1:13">
      <c r="A197">
        <v>2024</v>
      </c>
      <c r="B197" t="s">
        <v>67</v>
      </c>
      <c r="C197" t="s">
        <v>633</v>
      </c>
      <c r="D197" t="s">
        <v>96</v>
      </c>
      <c r="E197">
        <v>350</v>
      </c>
      <c r="F197" t="s">
        <v>35</v>
      </c>
      <c r="G197" t="s">
        <v>36</v>
      </c>
      <c r="H197" t="s">
        <v>830</v>
      </c>
      <c r="I197" t="s">
        <v>831</v>
      </c>
      <c r="J197" t="s">
        <v>179</v>
      </c>
      <c r="K197" t="s">
        <v>156</v>
      </c>
      <c r="L197" t="s">
        <v>181</v>
      </c>
      <c r="M197">
        <v>5</v>
      </c>
    </row>
    <row r="198" spans="1:13">
      <c r="A198">
        <v>2024</v>
      </c>
      <c r="B198" t="s">
        <v>67</v>
      </c>
      <c r="C198" t="s">
        <v>633</v>
      </c>
      <c r="D198" t="s">
        <v>96</v>
      </c>
      <c r="E198">
        <v>350</v>
      </c>
      <c r="F198" t="s">
        <v>35</v>
      </c>
      <c r="G198" t="s">
        <v>37</v>
      </c>
      <c r="H198" t="s">
        <v>830</v>
      </c>
      <c r="I198" t="s">
        <v>831</v>
      </c>
      <c r="J198" t="s">
        <v>179</v>
      </c>
      <c r="K198" t="s">
        <v>156</v>
      </c>
      <c r="L198" t="s">
        <v>181</v>
      </c>
      <c r="M198">
        <v>16</v>
      </c>
    </row>
    <row r="199" spans="1:13">
      <c r="A199">
        <v>2024</v>
      </c>
      <c r="B199" t="s">
        <v>67</v>
      </c>
      <c r="C199" t="s">
        <v>633</v>
      </c>
      <c r="D199" t="s">
        <v>96</v>
      </c>
      <c r="E199">
        <v>360</v>
      </c>
      <c r="F199" t="s">
        <v>40</v>
      </c>
      <c r="G199" t="s">
        <v>41</v>
      </c>
      <c r="H199" t="s">
        <v>830</v>
      </c>
      <c r="I199" t="s">
        <v>831</v>
      </c>
      <c r="J199" t="s">
        <v>179</v>
      </c>
      <c r="K199" t="s">
        <v>156</v>
      </c>
      <c r="L199" t="s">
        <v>181</v>
      </c>
      <c r="M199">
        <v>132</v>
      </c>
    </row>
    <row r="200" spans="1:13">
      <c r="A200">
        <v>2024</v>
      </c>
      <c r="B200" t="s">
        <v>67</v>
      </c>
      <c r="C200" t="s">
        <v>633</v>
      </c>
      <c r="D200" t="s">
        <v>101</v>
      </c>
      <c r="E200" t="s">
        <v>50</v>
      </c>
      <c r="F200" t="s">
        <v>18</v>
      </c>
      <c r="G200" t="s">
        <v>829</v>
      </c>
      <c r="H200" t="s">
        <v>830</v>
      </c>
      <c r="I200" t="s">
        <v>831</v>
      </c>
      <c r="J200" t="s">
        <v>179</v>
      </c>
      <c r="K200" t="s">
        <v>156</v>
      </c>
      <c r="L200" t="s">
        <v>181</v>
      </c>
      <c r="M200">
        <v>5</v>
      </c>
    </row>
    <row r="201" spans="1:13">
      <c r="A201">
        <v>2024</v>
      </c>
      <c r="B201" t="s">
        <v>67</v>
      </c>
      <c r="C201" t="s">
        <v>633</v>
      </c>
      <c r="D201" t="s">
        <v>101</v>
      </c>
      <c r="E201" t="s">
        <v>50</v>
      </c>
      <c r="F201" t="s">
        <v>18</v>
      </c>
      <c r="G201" t="s">
        <v>832</v>
      </c>
      <c r="H201" t="s">
        <v>830</v>
      </c>
      <c r="I201" t="s">
        <v>831</v>
      </c>
      <c r="J201" t="s">
        <v>179</v>
      </c>
      <c r="K201" t="s">
        <v>156</v>
      </c>
      <c r="L201" t="s">
        <v>181</v>
      </c>
      <c r="M201">
        <v>23</v>
      </c>
    </row>
    <row r="202" spans="1:13">
      <c r="A202">
        <v>2024</v>
      </c>
      <c r="B202" t="s">
        <v>67</v>
      </c>
      <c r="C202" t="s">
        <v>633</v>
      </c>
      <c r="D202" t="s">
        <v>101</v>
      </c>
      <c r="E202">
        <v>310</v>
      </c>
      <c r="F202" t="s">
        <v>25</v>
      </c>
      <c r="G202" t="s">
        <v>26</v>
      </c>
      <c r="H202" t="s">
        <v>830</v>
      </c>
      <c r="I202" t="s">
        <v>831</v>
      </c>
      <c r="J202" t="s">
        <v>179</v>
      </c>
      <c r="K202" t="s">
        <v>156</v>
      </c>
      <c r="L202" t="s">
        <v>181</v>
      </c>
      <c r="M202">
        <v>65</v>
      </c>
    </row>
    <row r="203" spans="1:13">
      <c r="A203">
        <v>2024</v>
      </c>
      <c r="B203" t="s">
        <v>67</v>
      </c>
      <c r="C203" t="s">
        <v>633</v>
      </c>
      <c r="D203" t="s">
        <v>101</v>
      </c>
      <c r="E203">
        <v>320</v>
      </c>
      <c r="F203" t="s">
        <v>28</v>
      </c>
      <c r="G203" t="s">
        <v>29</v>
      </c>
      <c r="H203" t="s">
        <v>830</v>
      </c>
      <c r="I203" t="s">
        <v>831</v>
      </c>
      <c r="J203" t="s">
        <v>179</v>
      </c>
      <c r="K203" t="s">
        <v>156</v>
      </c>
      <c r="L203" t="s">
        <v>181</v>
      </c>
      <c r="M203">
        <v>43</v>
      </c>
    </row>
    <row r="204" spans="1:13">
      <c r="A204">
        <v>2024</v>
      </c>
      <c r="B204" t="s">
        <v>67</v>
      </c>
      <c r="C204" t="s">
        <v>633</v>
      </c>
      <c r="D204" t="s">
        <v>101</v>
      </c>
      <c r="E204">
        <v>350</v>
      </c>
      <c r="F204" t="s">
        <v>35</v>
      </c>
      <c r="G204" t="s">
        <v>38</v>
      </c>
      <c r="H204" t="s">
        <v>830</v>
      </c>
      <c r="I204" t="s">
        <v>831</v>
      </c>
      <c r="J204" t="s">
        <v>179</v>
      </c>
      <c r="K204" t="s">
        <v>156</v>
      </c>
      <c r="L204" t="s">
        <v>181</v>
      </c>
      <c r="M204">
        <v>1</v>
      </c>
    </row>
    <row r="205" spans="1:13">
      <c r="A205">
        <v>2024</v>
      </c>
      <c r="B205" t="s">
        <v>67</v>
      </c>
      <c r="C205" t="s">
        <v>633</v>
      </c>
      <c r="D205" t="s">
        <v>101</v>
      </c>
      <c r="E205">
        <v>350</v>
      </c>
      <c r="F205" t="s">
        <v>35</v>
      </c>
      <c r="G205" t="s">
        <v>36</v>
      </c>
      <c r="H205" t="s">
        <v>830</v>
      </c>
      <c r="I205" t="s">
        <v>831</v>
      </c>
      <c r="J205" t="s">
        <v>179</v>
      </c>
      <c r="K205" t="s">
        <v>156</v>
      </c>
      <c r="L205" t="s">
        <v>181</v>
      </c>
      <c r="M205">
        <v>6</v>
      </c>
    </row>
    <row r="206" spans="1:13">
      <c r="A206">
        <v>2024</v>
      </c>
      <c r="B206" t="s">
        <v>67</v>
      </c>
      <c r="C206" t="s">
        <v>633</v>
      </c>
      <c r="D206" t="s">
        <v>101</v>
      </c>
      <c r="E206">
        <v>350</v>
      </c>
      <c r="F206" t="s">
        <v>35</v>
      </c>
      <c r="G206" t="s">
        <v>37</v>
      </c>
      <c r="H206" t="s">
        <v>830</v>
      </c>
      <c r="I206" t="s">
        <v>831</v>
      </c>
      <c r="J206" t="s">
        <v>179</v>
      </c>
      <c r="K206" t="s">
        <v>156</v>
      </c>
      <c r="L206" t="s">
        <v>181</v>
      </c>
      <c r="M206">
        <v>18</v>
      </c>
    </row>
    <row r="207" spans="1:13">
      <c r="A207">
        <v>2024</v>
      </c>
      <c r="B207" t="s">
        <v>67</v>
      </c>
      <c r="C207" t="s">
        <v>633</v>
      </c>
      <c r="D207" t="s">
        <v>101</v>
      </c>
      <c r="E207">
        <v>360</v>
      </c>
      <c r="F207" t="s">
        <v>40</v>
      </c>
      <c r="G207" t="s">
        <v>41</v>
      </c>
      <c r="H207" t="s">
        <v>830</v>
      </c>
      <c r="I207" t="s">
        <v>831</v>
      </c>
      <c r="J207" t="s">
        <v>179</v>
      </c>
      <c r="K207" t="s">
        <v>156</v>
      </c>
      <c r="L207" t="s">
        <v>181</v>
      </c>
      <c r="M207">
        <v>95</v>
      </c>
    </row>
    <row r="208" spans="1:13">
      <c r="A208">
        <v>2024</v>
      </c>
      <c r="B208" t="s">
        <v>67</v>
      </c>
      <c r="C208" t="s">
        <v>633</v>
      </c>
      <c r="D208" t="s">
        <v>116</v>
      </c>
      <c r="E208" t="s">
        <v>50</v>
      </c>
      <c r="F208" t="s">
        <v>18</v>
      </c>
      <c r="G208" t="s">
        <v>829</v>
      </c>
      <c r="H208" t="s">
        <v>830</v>
      </c>
      <c r="I208" t="s">
        <v>831</v>
      </c>
      <c r="J208" t="s">
        <v>179</v>
      </c>
      <c r="K208" t="s">
        <v>156</v>
      </c>
      <c r="L208" t="s">
        <v>181</v>
      </c>
      <c r="M208">
        <v>37</v>
      </c>
    </row>
    <row r="209" spans="1:13">
      <c r="A209">
        <v>2024</v>
      </c>
      <c r="B209" t="s">
        <v>67</v>
      </c>
      <c r="C209" t="s">
        <v>633</v>
      </c>
      <c r="D209" t="s">
        <v>116</v>
      </c>
      <c r="E209" t="s">
        <v>50</v>
      </c>
      <c r="F209" t="s">
        <v>18</v>
      </c>
      <c r="G209" t="s">
        <v>832</v>
      </c>
      <c r="H209" t="s">
        <v>830</v>
      </c>
      <c r="I209" t="s">
        <v>831</v>
      </c>
      <c r="J209" t="s">
        <v>179</v>
      </c>
      <c r="K209" t="s">
        <v>156</v>
      </c>
      <c r="L209" t="s">
        <v>181</v>
      </c>
      <c r="M209">
        <v>284</v>
      </c>
    </row>
    <row r="210" spans="1:13">
      <c r="A210">
        <v>2024</v>
      </c>
      <c r="B210" t="s">
        <v>67</v>
      </c>
      <c r="C210" t="s">
        <v>633</v>
      </c>
      <c r="D210" t="s">
        <v>116</v>
      </c>
      <c r="E210">
        <v>310</v>
      </c>
      <c r="F210" t="s">
        <v>25</v>
      </c>
      <c r="G210" t="s">
        <v>26</v>
      </c>
      <c r="H210" t="s">
        <v>830</v>
      </c>
      <c r="I210" t="s">
        <v>831</v>
      </c>
      <c r="J210" t="s">
        <v>179</v>
      </c>
      <c r="K210" t="s">
        <v>156</v>
      </c>
      <c r="L210" t="s">
        <v>181</v>
      </c>
      <c r="M210">
        <v>218</v>
      </c>
    </row>
    <row r="211" spans="1:13">
      <c r="A211">
        <v>2024</v>
      </c>
      <c r="B211" t="s">
        <v>67</v>
      </c>
      <c r="C211" t="s">
        <v>633</v>
      </c>
      <c r="D211" t="s">
        <v>116</v>
      </c>
      <c r="E211">
        <v>320</v>
      </c>
      <c r="F211" t="s">
        <v>28</v>
      </c>
      <c r="G211" t="s">
        <v>29</v>
      </c>
      <c r="H211" t="s">
        <v>830</v>
      </c>
      <c r="I211" t="s">
        <v>831</v>
      </c>
      <c r="J211" t="s">
        <v>179</v>
      </c>
      <c r="K211" t="s">
        <v>156</v>
      </c>
      <c r="L211" t="s">
        <v>181</v>
      </c>
      <c r="M211">
        <v>20</v>
      </c>
    </row>
    <row r="212" spans="1:13">
      <c r="A212">
        <v>2024</v>
      </c>
      <c r="B212" t="s">
        <v>67</v>
      </c>
      <c r="C212" t="s">
        <v>633</v>
      </c>
      <c r="D212" t="s">
        <v>116</v>
      </c>
      <c r="E212">
        <v>330</v>
      </c>
      <c r="F212" t="s">
        <v>31</v>
      </c>
      <c r="G212" t="s">
        <v>31</v>
      </c>
      <c r="H212" t="s">
        <v>830</v>
      </c>
      <c r="I212" t="s">
        <v>831</v>
      </c>
      <c r="J212" t="s">
        <v>179</v>
      </c>
      <c r="K212" t="s">
        <v>156</v>
      </c>
      <c r="L212" t="s">
        <v>181</v>
      </c>
      <c r="M212">
        <v>27</v>
      </c>
    </row>
    <row r="213" spans="1:13">
      <c r="A213">
        <v>2024</v>
      </c>
      <c r="B213" t="s">
        <v>67</v>
      </c>
      <c r="C213" t="s">
        <v>633</v>
      </c>
      <c r="D213" t="s">
        <v>116</v>
      </c>
      <c r="E213">
        <v>350</v>
      </c>
      <c r="F213" t="s">
        <v>35</v>
      </c>
      <c r="G213" t="s">
        <v>38</v>
      </c>
      <c r="H213" t="s">
        <v>830</v>
      </c>
      <c r="I213" t="s">
        <v>831</v>
      </c>
      <c r="J213" t="s">
        <v>179</v>
      </c>
      <c r="K213" t="s">
        <v>156</v>
      </c>
      <c r="L213" t="s">
        <v>181</v>
      </c>
      <c r="M213">
        <v>1</v>
      </c>
    </row>
    <row r="214" spans="1:13">
      <c r="A214">
        <v>2024</v>
      </c>
      <c r="B214" t="s">
        <v>67</v>
      </c>
      <c r="C214" t="s">
        <v>633</v>
      </c>
      <c r="D214" t="s">
        <v>116</v>
      </c>
      <c r="E214">
        <v>350</v>
      </c>
      <c r="F214" t="s">
        <v>35</v>
      </c>
      <c r="G214" t="s">
        <v>36</v>
      </c>
      <c r="H214" t="s">
        <v>830</v>
      </c>
      <c r="I214" t="s">
        <v>831</v>
      </c>
      <c r="J214" t="s">
        <v>179</v>
      </c>
      <c r="K214" t="s">
        <v>156</v>
      </c>
      <c r="L214" t="s">
        <v>181</v>
      </c>
      <c r="M214">
        <v>22</v>
      </c>
    </row>
    <row r="215" spans="1:13">
      <c r="A215">
        <v>2024</v>
      </c>
      <c r="B215" t="s">
        <v>67</v>
      </c>
      <c r="C215" t="s">
        <v>633</v>
      </c>
      <c r="D215" t="s">
        <v>116</v>
      </c>
      <c r="E215">
        <v>350</v>
      </c>
      <c r="F215" t="s">
        <v>35</v>
      </c>
      <c r="G215" t="s">
        <v>37</v>
      </c>
      <c r="H215" t="s">
        <v>830</v>
      </c>
      <c r="I215" t="s">
        <v>831</v>
      </c>
      <c r="J215" t="s">
        <v>179</v>
      </c>
      <c r="K215" t="s">
        <v>156</v>
      </c>
      <c r="L215" t="s">
        <v>181</v>
      </c>
      <c r="M215">
        <v>34</v>
      </c>
    </row>
    <row r="216" spans="1:13">
      <c r="A216">
        <v>2024</v>
      </c>
      <c r="B216" t="s">
        <v>67</v>
      </c>
      <c r="C216" t="s">
        <v>633</v>
      </c>
      <c r="D216" t="s">
        <v>116</v>
      </c>
      <c r="E216">
        <v>360</v>
      </c>
      <c r="F216" t="s">
        <v>40</v>
      </c>
      <c r="G216" t="s">
        <v>41</v>
      </c>
      <c r="H216" t="s">
        <v>830</v>
      </c>
      <c r="I216" t="s">
        <v>831</v>
      </c>
      <c r="J216" t="s">
        <v>179</v>
      </c>
      <c r="K216" t="s">
        <v>156</v>
      </c>
      <c r="L216" t="s">
        <v>181</v>
      </c>
      <c r="M216">
        <v>191</v>
      </c>
    </row>
    <row r="217" spans="1:13">
      <c r="A217">
        <v>2024</v>
      </c>
      <c r="B217" t="s">
        <v>67</v>
      </c>
      <c r="C217" t="s">
        <v>633</v>
      </c>
      <c r="D217" t="s">
        <v>136</v>
      </c>
      <c r="E217" t="s">
        <v>50</v>
      </c>
      <c r="F217" t="s">
        <v>18</v>
      </c>
      <c r="G217" t="s">
        <v>829</v>
      </c>
      <c r="H217" t="s">
        <v>830</v>
      </c>
      <c r="I217" t="s">
        <v>831</v>
      </c>
      <c r="J217" t="s">
        <v>179</v>
      </c>
      <c r="K217" t="s">
        <v>156</v>
      </c>
      <c r="L217" t="s">
        <v>181</v>
      </c>
      <c r="M217">
        <v>9</v>
      </c>
    </row>
    <row r="218" spans="1:13">
      <c r="A218">
        <v>2024</v>
      </c>
      <c r="B218" t="s">
        <v>67</v>
      </c>
      <c r="C218" t="s">
        <v>633</v>
      </c>
      <c r="D218" t="s">
        <v>136</v>
      </c>
      <c r="E218" t="s">
        <v>50</v>
      </c>
      <c r="F218" t="s">
        <v>18</v>
      </c>
      <c r="G218" t="s">
        <v>832</v>
      </c>
      <c r="H218" t="s">
        <v>830</v>
      </c>
      <c r="I218" t="s">
        <v>831</v>
      </c>
      <c r="J218" t="s">
        <v>179</v>
      </c>
      <c r="K218" t="s">
        <v>156</v>
      </c>
      <c r="L218" t="s">
        <v>181</v>
      </c>
      <c r="M218">
        <v>68</v>
      </c>
    </row>
    <row r="219" spans="1:13">
      <c r="A219">
        <v>2024</v>
      </c>
      <c r="B219" t="s">
        <v>67</v>
      </c>
      <c r="C219" t="s">
        <v>633</v>
      </c>
      <c r="D219" t="s">
        <v>136</v>
      </c>
      <c r="E219">
        <v>310</v>
      </c>
      <c r="F219" t="s">
        <v>25</v>
      </c>
      <c r="G219" t="s">
        <v>26</v>
      </c>
      <c r="H219" t="s">
        <v>830</v>
      </c>
      <c r="I219" t="s">
        <v>831</v>
      </c>
      <c r="J219" t="s">
        <v>179</v>
      </c>
      <c r="K219" t="s">
        <v>156</v>
      </c>
      <c r="L219" t="s">
        <v>181</v>
      </c>
      <c r="M219">
        <v>246</v>
      </c>
    </row>
    <row r="220" spans="1:13">
      <c r="A220">
        <v>2024</v>
      </c>
      <c r="B220" t="s">
        <v>67</v>
      </c>
      <c r="C220" t="s">
        <v>633</v>
      </c>
      <c r="D220" t="s">
        <v>136</v>
      </c>
      <c r="E220">
        <v>320</v>
      </c>
      <c r="F220" t="s">
        <v>28</v>
      </c>
      <c r="G220" t="s">
        <v>29</v>
      </c>
      <c r="H220" t="s">
        <v>830</v>
      </c>
      <c r="I220" t="s">
        <v>831</v>
      </c>
      <c r="J220" t="s">
        <v>179</v>
      </c>
      <c r="K220" t="s">
        <v>156</v>
      </c>
      <c r="L220" t="s">
        <v>181</v>
      </c>
      <c r="M220">
        <v>123</v>
      </c>
    </row>
    <row r="221" spans="1:13">
      <c r="A221">
        <v>2024</v>
      </c>
      <c r="B221" t="s">
        <v>67</v>
      </c>
      <c r="C221" t="s">
        <v>633</v>
      </c>
      <c r="D221" t="s">
        <v>136</v>
      </c>
      <c r="E221">
        <v>330</v>
      </c>
      <c r="F221" t="s">
        <v>31</v>
      </c>
      <c r="G221" t="s">
        <v>31</v>
      </c>
      <c r="H221" t="s">
        <v>830</v>
      </c>
      <c r="I221" t="s">
        <v>831</v>
      </c>
      <c r="J221" t="s">
        <v>179</v>
      </c>
      <c r="K221" t="s">
        <v>156</v>
      </c>
      <c r="L221" t="s">
        <v>181</v>
      </c>
      <c r="M221">
        <v>55</v>
      </c>
    </row>
    <row r="222" spans="1:13">
      <c r="A222">
        <v>2024</v>
      </c>
      <c r="B222" t="s">
        <v>67</v>
      </c>
      <c r="C222" t="s">
        <v>633</v>
      </c>
      <c r="D222" t="s">
        <v>136</v>
      </c>
      <c r="E222">
        <v>350</v>
      </c>
      <c r="F222" t="s">
        <v>35</v>
      </c>
      <c r="G222" t="s">
        <v>38</v>
      </c>
      <c r="H222" t="s">
        <v>830</v>
      </c>
      <c r="I222" t="s">
        <v>831</v>
      </c>
      <c r="J222" t="s">
        <v>179</v>
      </c>
      <c r="K222" t="s">
        <v>156</v>
      </c>
      <c r="L222" t="s">
        <v>181</v>
      </c>
      <c r="M222">
        <v>6</v>
      </c>
    </row>
    <row r="223" spans="1:13">
      <c r="A223">
        <v>2024</v>
      </c>
      <c r="B223" t="s">
        <v>67</v>
      </c>
      <c r="C223" t="s">
        <v>633</v>
      </c>
      <c r="D223" t="s">
        <v>136</v>
      </c>
      <c r="E223">
        <v>350</v>
      </c>
      <c r="F223" t="s">
        <v>35</v>
      </c>
      <c r="G223" t="s">
        <v>36</v>
      </c>
      <c r="H223" t="s">
        <v>830</v>
      </c>
      <c r="I223" t="s">
        <v>831</v>
      </c>
      <c r="J223" t="s">
        <v>179</v>
      </c>
      <c r="K223" t="s">
        <v>156</v>
      </c>
      <c r="L223" t="s">
        <v>181</v>
      </c>
      <c r="M223">
        <v>31</v>
      </c>
    </row>
    <row r="224" spans="1:13">
      <c r="A224">
        <v>2024</v>
      </c>
      <c r="B224" t="s">
        <v>67</v>
      </c>
      <c r="C224" t="s">
        <v>633</v>
      </c>
      <c r="D224" t="s">
        <v>136</v>
      </c>
      <c r="E224">
        <v>350</v>
      </c>
      <c r="F224" t="s">
        <v>35</v>
      </c>
      <c r="G224" t="s">
        <v>37</v>
      </c>
      <c r="H224" t="s">
        <v>830</v>
      </c>
      <c r="I224" t="s">
        <v>831</v>
      </c>
      <c r="J224" t="s">
        <v>179</v>
      </c>
      <c r="K224" t="s">
        <v>156</v>
      </c>
      <c r="L224" t="s">
        <v>181</v>
      </c>
      <c r="M224">
        <v>70</v>
      </c>
    </row>
    <row r="225" spans="1:13">
      <c r="A225">
        <v>2024</v>
      </c>
      <c r="B225" t="s">
        <v>67</v>
      </c>
      <c r="C225" t="s">
        <v>633</v>
      </c>
      <c r="D225" t="s">
        <v>136</v>
      </c>
      <c r="E225">
        <v>360</v>
      </c>
      <c r="F225" t="s">
        <v>40</v>
      </c>
      <c r="G225" t="s">
        <v>41</v>
      </c>
      <c r="H225" t="s">
        <v>830</v>
      </c>
      <c r="I225" t="s">
        <v>831</v>
      </c>
      <c r="J225" t="s">
        <v>179</v>
      </c>
      <c r="K225" t="s">
        <v>156</v>
      </c>
      <c r="L225" t="s">
        <v>181</v>
      </c>
      <c r="M225">
        <v>450</v>
      </c>
    </row>
    <row r="226" spans="1:13">
      <c r="A226">
        <v>2024</v>
      </c>
      <c r="B226" t="s">
        <v>67</v>
      </c>
      <c r="C226" t="s">
        <v>633</v>
      </c>
      <c r="D226" t="s">
        <v>146</v>
      </c>
      <c r="E226" t="s">
        <v>50</v>
      </c>
      <c r="F226" t="s">
        <v>18</v>
      </c>
      <c r="G226" t="s">
        <v>829</v>
      </c>
      <c r="H226" t="s">
        <v>830</v>
      </c>
      <c r="I226" t="s">
        <v>831</v>
      </c>
      <c r="J226" t="s">
        <v>179</v>
      </c>
      <c r="K226" t="s">
        <v>156</v>
      </c>
      <c r="L226" t="s">
        <v>181</v>
      </c>
      <c r="M226">
        <v>11</v>
      </c>
    </row>
    <row r="227" spans="1:13">
      <c r="A227">
        <v>2024</v>
      </c>
      <c r="B227" t="s">
        <v>67</v>
      </c>
      <c r="C227" t="s">
        <v>633</v>
      </c>
      <c r="D227" t="s">
        <v>146</v>
      </c>
      <c r="E227" t="s">
        <v>50</v>
      </c>
      <c r="F227" t="s">
        <v>18</v>
      </c>
      <c r="G227" t="s">
        <v>832</v>
      </c>
      <c r="H227" t="s">
        <v>830</v>
      </c>
      <c r="I227" t="s">
        <v>831</v>
      </c>
      <c r="J227" t="s">
        <v>179</v>
      </c>
      <c r="K227" t="s">
        <v>156</v>
      </c>
      <c r="L227" t="s">
        <v>181</v>
      </c>
      <c r="M227">
        <v>105</v>
      </c>
    </row>
    <row r="228" spans="1:13">
      <c r="A228">
        <v>2024</v>
      </c>
      <c r="B228" t="s">
        <v>67</v>
      </c>
      <c r="C228" t="s">
        <v>633</v>
      </c>
      <c r="D228" t="s">
        <v>146</v>
      </c>
      <c r="E228">
        <v>310</v>
      </c>
      <c r="F228" t="s">
        <v>25</v>
      </c>
      <c r="G228" t="s">
        <v>26</v>
      </c>
      <c r="H228" t="s">
        <v>830</v>
      </c>
      <c r="I228" t="s">
        <v>831</v>
      </c>
      <c r="J228" t="s">
        <v>179</v>
      </c>
      <c r="K228" t="s">
        <v>156</v>
      </c>
      <c r="L228" t="s">
        <v>181</v>
      </c>
      <c r="M228">
        <v>81</v>
      </c>
    </row>
    <row r="229" spans="1:13">
      <c r="A229">
        <v>2024</v>
      </c>
      <c r="B229" t="s">
        <v>67</v>
      </c>
      <c r="C229" t="s">
        <v>633</v>
      </c>
      <c r="D229" t="s">
        <v>146</v>
      </c>
      <c r="E229">
        <v>320</v>
      </c>
      <c r="F229" t="s">
        <v>28</v>
      </c>
      <c r="G229" t="s">
        <v>29</v>
      </c>
      <c r="H229" t="s">
        <v>830</v>
      </c>
      <c r="I229" t="s">
        <v>831</v>
      </c>
      <c r="J229" t="s">
        <v>179</v>
      </c>
      <c r="K229" t="s">
        <v>156</v>
      </c>
      <c r="L229" t="s">
        <v>181</v>
      </c>
      <c r="M229">
        <v>114</v>
      </c>
    </row>
    <row r="230" spans="1:13">
      <c r="A230">
        <v>2024</v>
      </c>
      <c r="B230" t="s">
        <v>67</v>
      </c>
      <c r="C230" t="s">
        <v>633</v>
      </c>
      <c r="D230" t="s">
        <v>146</v>
      </c>
      <c r="E230">
        <v>330</v>
      </c>
      <c r="F230" t="s">
        <v>31</v>
      </c>
      <c r="G230" t="s">
        <v>31</v>
      </c>
      <c r="H230" t="s">
        <v>830</v>
      </c>
      <c r="I230" t="s">
        <v>831</v>
      </c>
      <c r="J230" t="s">
        <v>833</v>
      </c>
      <c r="K230" t="s">
        <v>168</v>
      </c>
      <c r="L230" t="s">
        <v>181</v>
      </c>
      <c r="M230">
        <v>1</v>
      </c>
    </row>
    <row r="231" spans="1:13">
      <c r="A231">
        <v>2024</v>
      </c>
      <c r="B231" t="s">
        <v>67</v>
      </c>
      <c r="C231" t="s">
        <v>633</v>
      </c>
      <c r="D231" t="s">
        <v>146</v>
      </c>
      <c r="E231">
        <v>330</v>
      </c>
      <c r="F231" t="s">
        <v>31</v>
      </c>
      <c r="G231" t="s">
        <v>31</v>
      </c>
      <c r="H231" t="s">
        <v>830</v>
      </c>
      <c r="I231" t="s">
        <v>831</v>
      </c>
      <c r="J231" t="s">
        <v>179</v>
      </c>
      <c r="K231" t="s">
        <v>156</v>
      </c>
      <c r="L231" t="s">
        <v>181</v>
      </c>
      <c r="M231">
        <v>35</v>
      </c>
    </row>
    <row r="232" spans="1:13">
      <c r="A232">
        <v>2024</v>
      </c>
      <c r="B232" t="s">
        <v>67</v>
      </c>
      <c r="C232" t="s">
        <v>633</v>
      </c>
      <c r="D232" t="s">
        <v>146</v>
      </c>
      <c r="E232">
        <v>350</v>
      </c>
      <c r="F232" t="s">
        <v>35</v>
      </c>
      <c r="G232" t="s">
        <v>38</v>
      </c>
      <c r="H232" t="s">
        <v>830</v>
      </c>
      <c r="I232" t="s">
        <v>831</v>
      </c>
      <c r="J232" t="s">
        <v>179</v>
      </c>
      <c r="K232" t="s">
        <v>156</v>
      </c>
      <c r="L232" t="s">
        <v>181</v>
      </c>
      <c r="M232">
        <v>2</v>
      </c>
    </row>
    <row r="233" spans="1:13">
      <c r="A233">
        <v>2024</v>
      </c>
      <c r="B233" t="s">
        <v>67</v>
      </c>
      <c r="C233" t="s">
        <v>633</v>
      </c>
      <c r="D233" t="s">
        <v>146</v>
      </c>
      <c r="E233">
        <v>350</v>
      </c>
      <c r="F233" t="s">
        <v>35</v>
      </c>
      <c r="G233" t="s">
        <v>36</v>
      </c>
      <c r="H233" t="s">
        <v>830</v>
      </c>
      <c r="I233" t="s">
        <v>831</v>
      </c>
      <c r="J233" t="s">
        <v>179</v>
      </c>
      <c r="K233" t="s">
        <v>156</v>
      </c>
      <c r="L233" t="s">
        <v>181</v>
      </c>
      <c r="M233">
        <v>9</v>
      </c>
    </row>
    <row r="234" spans="1:13">
      <c r="A234">
        <v>2024</v>
      </c>
      <c r="B234" t="s">
        <v>67</v>
      </c>
      <c r="C234" t="s">
        <v>633</v>
      </c>
      <c r="D234" t="s">
        <v>146</v>
      </c>
      <c r="E234">
        <v>350</v>
      </c>
      <c r="F234" t="s">
        <v>35</v>
      </c>
      <c r="G234" t="s">
        <v>37</v>
      </c>
      <c r="H234" t="s">
        <v>830</v>
      </c>
      <c r="I234" t="s">
        <v>831</v>
      </c>
      <c r="J234" t="s">
        <v>179</v>
      </c>
      <c r="K234" t="s">
        <v>156</v>
      </c>
      <c r="L234" t="s">
        <v>181</v>
      </c>
      <c r="M234">
        <v>43</v>
      </c>
    </row>
    <row r="235" spans="1:13">
      <c r="A235">
        <v>2024</v>
      </c>
      <c r="B235" t="s">
        <v>67</v>
      </c>
      <c r="C235" t="s">
        <v>633</v>
      </c>
      <c r="D235" t="s">
        <v>146</v>
      </c>
      <c r="E235">
        <v>360</v>
      </c>
      <c r="F235" t="s">
        <v>40</v>
      </c>
      <c r="G235" t="s">
        <v>41</v>
      </c>
      <c r="H235" t="s">
        <v>830</v>
      </c>
      <c r="I235" t="s">
        <v>831</v>
      </c>
      <c r="J235" t="s">
        <v>179</v>
      </c>
      <c r="K235" t="s">
        <v>156</v>
      </c>
      <c r="L235" t="s">
        <v>181</v>
      </c>
      <c r="M235">
        <v>129</v>
      </c>
    </row>
    <row r="236" spans="1:13">
      <c r="A236">
        <v>2024</v>
      </c>
      <c r="B236" t="s">
        <v>114</v>
      </c>
      <c r="C236" t="s">
        <v>641</v>
      </c>
      <c r="D236" t="s">
        <v>113</v>
      </c>
      <c r="E236" t="s">
        <v>50</v>
      </c>
      <c r="F236" t="s">
        <v>18</v>
      </c>
      <c r="G236" t="s">
        <v>829</v>
      </c>
      <c r="H236" t="s">
        <v>830</v>
      </c>
      <c r="I236" t="s">
        <v>831</v>
      </c>
      <c r="J236" t="s">
        <v>182</v>
      </c>
      <c r="K236" t="s">
        <v>85</v>
      </c>
      <c r="L236" t="s">
        <v>181</v>
      </c>
      <c r="M236">
        <v>23</v>
      </c>
    </row>
    <row r="237" spans="1:13">
      <c r="A237">
        <v>2024</v>
      </c>
      <c r="B237" t="s">
        <v>114</v>
      </c>
      <c r="C237" t="s">
        <v>641</v>
      </c>
      <c r="D237" t="s">
        <v>113</v>
      </c>
      <c r="E237" t="s">
        <v>50</v>
      </c>
      <c r="F237" t="s">
        <v>18</v>
      </c>
      <c r="G237" t="s">
        <v>832</v>
      </c>
      <c r="H237" t="s">
        <v>830</v>
      </c>
      <c r="I237" t="s">
        <v>831</v>
      </c>
      <c r="J237" t="s">
        <v>179</v>
      </c>
      <c r="K237" t="s">
        <v>156</v>
      </c>
      <c r="L237" t="s">
        <v>181</v>
      </c>
      <c r="M237">
        <v>1</v>
      </c>
    </row>
    <row r="238" spans="1:13">
      <c r="A238">
        <v>2024</v>
      </c>
      <c r="B238" t="s">
        <v>114</v>
      </c>
      <c r="C238" t="s">
        <v>641</v>
      </c>
      <c r="D238" t="s">
        <v>113</v>
      </c>
      <c r="E238">
        <v>310</v>
      </c>
      <c r="F238" t="s">
        <v>25</v>
      </c>
      <c r="G238" t="s">
        <v>26</v>
      </c>
      <c r="H238" t="s">
        <v>830</v>
      </c>
      <c r="I238" t="s">
        <v>831</v>
      </c>
      <c r="J238" t="s">
        <v>182</v>
      </c>
      <c r="K238" t="s">
        <v>85</v>
      </c>
      <c r="L238" t="s">
        <v>181</v>
      </c>
      <c r="M238">
        <v>15</v>
      </c>
    </row>
    <row r="239" spans="1:13">
      <c r="A239">
        <v>2024</v>
      </c>
      <c r="B239" t="s">
        <v>114</v>
      </c>
      <c r="C239" t="s">
        <v>641</v>
      </c>
      <c r="D239" t="s">
        <v>113</v>
      </c>
      <c r="E239">
        <v>310</v>
      </c>
      <c r="F239" t="s">
        <v>25</v>
      </c>
      <c r="G239" t="s">
        <v>26</v>
      </c>
      <c r="H239" t="s">
        <v>830</v>
      </c>
      <c r="I239" t="s">
        <v>831</v>
      </c>
      <c r="J239" t="s">
        <v>179</v>
      </c>
      <c r="K239" t="s">
        <v>156</v>
      </c>
      <c r="L239" t="s">
        <v>181</v>
      </c>
      <c r="M239" s="28">
        <v>1128</v>
      </c>
    </row>
    <row r="240" spans="1:13">
      <c r="A240">
        <v>2024</v>
      </c>
      <c r="B240" t="s">
        <v>114</v>
      </c>
      <c r="C240" t="s">
        <v>641</v>
      </c>
      <c r="D240" t="s">
        <v>113</v>
      </c>
      <c r="E240">
        <v>360</v>
      </c>
      <c r="F240" t="s">
        <v>40</v>
      </c>
      <c r="G240" t="s">
        <v>41</v>
      </c>
      <c r="H240" t="s">
        <v>830</v>
      </c>
      <c r="I240" t="s">
        <v>831</v>
      </c>
      <c r="J240" t="s">
        <v>182</v>
      </c>
      <c r="K240" t="s">
        <v>85</v>
      </c>
      <c r="L240" t="s">
        <v>181</v>
      </c>
      <c r="M240">
        <v>400</v>
      </c>
    </row>
    <row r="241" spans="1:13">
      <c r="A241">
        <v>2024</v>
      </c>
      <c r="B241" t="s">
        <v>114</v>
      </c>
      <c r="C241" t="s">
        <v>641</v>
      </c>
      <c r="D241" t="s">
        <v>113</v>
      </c>
      <c r="E241">
        <v>360</v>
      </c>
      <c r="F241" t="s">
        <v>40</v>
      </c>
      <c r="G241" t="s">
        <v>41</v>
      </c>
      <c r="H241" t="s">
        <v>830</v>
      </c>
      <c r="I241" t="s">
        <v>831</v>
      </c>
      <c r="J241" t="s">
        <v>179</v>
      </c>
      <c r="K241" t="s">
        <v>156</v>
      </c>
      <c r="L241" t="s">
        <v>181</v>
      </c>
      <c r="M241">
        <v>102</v>
      </c>
    </row>
    <row r="242" spans="1:13">
      <c r="A242">
        <v>2024</v>
      </c>
      <c r="B242" t="s">
        <v>16</v>
      </c>
      <c r="C242" t="s">
        <v>650</v>
      </c>
      <c r="D242" t="s">
        <v>178</v>
      </c>
      <c r="E242">
        <v>310</v>
      </c>
      <c r="F242" t="s">
        <v>25</v>
      </c>
      <c r="G242" t="s">
        <v>26</v>
      </c>
      <c r="H242" t="s">
        <v>830</v>
      </c>
      <c r="I242" t="s">
        <v>831</v>
      </c>
      <c r="J242" t="s">
        <v>182</v>
      </c>
      <c r="K242" t="s">
        <v>85</v>
      </c>
      <c r="L242" t="s">
        <v>181</v>
      </c>
      <c r="M242">
        <v>39</v>
      </c>
    </row>
    <row r="243" spans="1:13">
      <c r="A243">
        <v>2024</v>
      </c>
      <c r="B243" t="s">
        <v>16</v>
      </c>
      <c r="C243" t="s">
        <v>650</v>
      </c>
      <c r="D243" t="s">
        <v>178</v>
      </c>
      <c r="E243">
        <v>310</v>
      </c>
      <c r="F243" t="s">
        <v>25</v>
      </c>
      <c r="G243" t="s">
        <v>26</v>
      </c>
      <c r="H243" t="s">
        <v>830</v>
      </c>
      <c r="I243" t="s">
        <v>831</v>
      </c>
      <c r="J243" t="s">
        <v>179</v>
      </c>
      <c r="K243" t="s">
        <v>156</v>
      </c>
      <c r="L243" t="s">
        <v>181</v>
      </c>
      <c r="M243">
        <v>55</v>
      </c>
    </row>
    <row r="244" spans="1:13">
      <c r="A244">
        <v>2024</v>
      </c>
      <c r="B244" t="s">
        <v>16</v>
      </c>
      <c r="C244" t="s">
        <v>650</v>
      </c>
      <c r="D244" t="s">
        <v>178</v>
      </c>
      <c r="E244">
        <v>330</v>
      </c>
      <c r="F244" t="s">
        <v>31</v>
      </c>
      <c r="G244" t="s">
        <v>31</v>
      </c>
      <c r="H244" t="s">
        <v>830</v>
      </c>
      <c r="I244" t="s">
        <v>831</v>
      </c>
      <c r="J244" t="s">
        <v>179</v>
      </c>
      <c r="K244" t="s">
        <v>156</v>
      </c>
      <c r="L244" t="s">
        <v>181</v>
      </c>
      <c r="M244">
        <v>316</v>
      </c>
    </row>
    <row r="245" spans="1:13">
      <c r="A245">
        <v>2024</v>
      </c>
      <c r="B245" t="s">
        <v>16</v>
      </c>
      <c r="C245" t="s">
        <v>650</v>
      </c>
      <c r="D245" t="s">
        <v>178</v>
      </c>
      <c r="E245">
        <v>340</v>
      </c>
      <c r="F245" t="s">
        <v>33</v>
      </c>
      <c r="G245" t="s">
        <v>33</v>
      </c>
      <c r="H245" t="s">
        <v>830</v>
      </c>
      <c r="I245" t="s">
        <v>831</v>
      </c>
      <c r="J245" t="s">
        <v>179</v>
      </c>
      <c r="K245" t="s">
        <v>156</v>
      </c>
      <c r="L245" t="s">
        <v>181</v>
      </c>
      <c r="M245">
        <v>6</v>
      </c>
    </row>
    <row r="246" spans="1:13">
      <c r="A246">
        <v>2024</v>
      </c>
      <c r="B246" t="s">
        <v>16</v>
      </c>
      <c r="C246" t="s">
        <v>650</v>
      </c>
      <c r="D246" t="s">
        <v>178</v>
      </c>
      <c r="E246">
        <v>350</v>
      </c>
      <c r="F246" t="s">
        <v>35</v>
      </c>
      <c r="G246" t="s">
        <v>37</v>
      </c>
      <c r="H246" t="s">
        <v>830</v>
      </c>
      <c r="I246" t="s">
        <v>831</v>
      </c>
      <c r="J246" t="s">
        <v>182</v>
      </c>
      <c r="K246" t="s">
        <v>85</v>
      </c>
      <c r="L246" t="s">
        <v>181</v>
      </c>
      <c r="M246">
        <v>3</v>
      </c>
    </row>
    <row r="247" spans="1:13">
      <c r="A247">
        <v>2024</v>
      </c>
      <c r="B247" t="s">
        <v>16</v>
      </c>
      <c r="C247" t="s">
        <v>650</v>
      </c>
      <c r="D247" t="s">
        <v>178</v>
      </c>
      <c r="E247">
        <v>360</v>
      </c>
      <c r="F247" t="s">
        <v>40</v>
      </c>
      <c r="G247" t="s">
        <v>41</v>
      </c>
      <c r="H247" t="s">
        <v>830</v>
      </c>
      <c r="I247" t="s">
        <v>831</v>
      </c>
      <c r="J247" t="s">
        <v>182</v>
      </c>
      <c r="K247" t="s">
        <v>85</v>
      </c>
      <c r="L247" t="s">
        <v>181</v>
      </c>
      <c r="M247">
        <v>20</v>
      </c>
    </row>
    <row r="248" spans="1:13">
      <c r="A248">
        <v>2024</v>
      </c>
      <c r="B248" t="s">
        <v>16</v>
      </c>
      <c r="C248" t="s">
        <v>650</v>
      </c>
      <c r="D248" t="s">
        <v>178</v>
      </c>
      <c r="E248">
        <v>360</v>
      </c>
      <c r="F248" t="s">
        <v>40</v>
      </c>
      <c r="G248" t="s">
        <v>41</v>
      </c>
      <c r="H248" t="s">
        <v>830</v>
      </c>
      <c r="I248" t="s">
        <v>831</v>
      </c>
      <c r="J248" t="s">
        <v>179</v>
      </c>
      <c r="K248" t="s">
        <v>156</v>
      </c>
      <c r="L248" t="s">
        <v>181</v>
      </c>
      <c r="M248">
        <v>103</v>
      </c>
    </row>
    <row r="249" spans="1:13">
      <c r="A249">
        <v>2024</v>
      </c>
      <c r="B249" t="s">
        <v>16</v>
      </c>
      <c r="C249" t="s">
        <v>713</v>
      </c>
      <c r="D249" t="s">
        <v>138</v>
      </c>
      <c r="E249">
        <v>310</v>
      </c>
      <c r="F249" t="s">
        <v>25</v>
      </c>
      <c r="G249" t="s">
        <v>26</v>
      </c>
      <c r="H249" t="s">
        <v>830</v>
      </c>
      <c r="I249" t="s">
        <v>831</v>
      </c>
      <c r="J249" t="s">
        <v>182</v>
      </c>
      <c r="K249" t="s">
        <v>85</v>
      </c>
      <c r="L249" t="s">
        <v>181</v>
      </c>
      <c r="M249">
        <v>1</v>
      </c>
    </row>
    <row r="250" spans="1:13">
      <c r="A250">
        <v>2024</v>
      </c>
      <c r="B250" t="s">
        <v>16</v>
      </c>
      <c r="C250" t="s">
        <v>713</v>
      </c>
      <c r="D250" t="s">
        <v>138</v>
      </c>
      <c r="E250">
        <v>310</v>
      </c>
      <c r="F250" t="s">
        <v>25</v>
      </c>
      <c r="G250" t="s">
        <v>26</v>
      </c>
      <c r="H250" t="s">
        <v>830</v>
      </c>
      <c r="I250" t="s">
        <v>831</v>
      </c>
      <c r="J250" t="s">
        <v>179</v>
      </c>
      <c r="K250" t="s">
        <v>156</v>
      </c>
      <c r="L250" t="s">
        <v>181</v>
      </c>
      <c r="M250">
        <v>37</v>
      </c>
    </row>
    <row r="251" spans="1:13">
      <c r="A251">
        <v>2024</v>
      </c>
      <c r="B251" t="s">
        <v>16</v>
      </c>
      <c r="C251" t="s">
        <v>713</v>
      </c>
      <c r="D251" t="s">
        <v>138</v>
      </c>
      <c r="E251">
        <v>330</v>
      </c>
      <c r="F251" t="s">
        <v>31</v>
      </c>
      <c r="G251" t="s">
        <v>31</v>
      </c>
      <c r="H251" t="s">
        <v>830</v>
      </c>
      <c r="I251" t="s">
        <v>831</v>
      </c>
      <c r="J251" t="s">
        <v>179</v>
      </c>
      <c r="K251" t="s">
        <v>156</v>
      </c>
      <c r="L251" t="s">
        <v>181</v>
      </c>
      <c r="M251">
        <v>6</v>
      </c>
    </row>
    <row r="252" spans="1:13">
      <c r="A252">
        <v>2024</v>
      </c>
      <c r="B252" t="s">
        <v>16</v>
      </c>
      <c r="C252" t="s">
        <v>713</v>
      </c>
      <c r="D252" t="s">
        <v>138</v>
      </c>
      <c r="E252">
        <v>360</v>
      </c>
      <c r="F252" t="s">
        <v>40</v>
      </c>
      <c r="G252" t="s">
        <v>41</v>
      </c>
      <c r="H252" t="s">
        <v>830</v>
      </c>
      <c r="I252" t="s">
        <v>831</v>
      </c>
      <c r="J252" t="s">
        <v>182</v>
      </c>
      <c r="K252" t="s">
        <v>85</v>
      </c>
      <c r="L252" t="s">
        <v>181</v>
      </c>
      <c r="M252">
        <v>70</v>
      </c>
    </row>
    <row r="253" spans="1:13">
      <c r="A253">
        <v>2024</v>
      </c>
      <c r="B253" t="s">
        <v>16</v>
      </c>
      <c r="C253" t="s">
        <v>713</v>
      </c>
      <c r="D253" t="s">
        <v>138</v>
      </c>
      <c r="E253">
        <v>360</v>
      </c>
      <c r="F253" t="s">
        <v>40</v>
      </c>
      <c r="G253" t="s">
        <v>41</v>
      </c>
      <c r="H253" t="s">
        <v>830</v>
      </c>
      <c r="I253" t="s">
        <v>831</v>
      </c>
      <c r="J253" t="s">
        <v>179</v>
      </c>
      <c r="K253" t="s">
        <v>156</v>
      </c>
      <c r="L253" t="s">
        <v>181</v>
      </c>
      <c r="M253">
        <v>5</v>
      </c>
    </row>
    <row r="254" spans="1:13">
      <c r="A254">
        <v>2024</v>
      </c>
      <c r="B254" t="s">
        <v>16</v>
      </c>
      <c r="C254" t="s">
        <v>713</v>
      </c>
      <c r="D254" t="s">
        <v>152</v>
      </c>
      <c r="E254" t="s">
        <v>50</v>
      </c>
      <c r="F254" t="s">
        <v>18</v>
      </c>
      <c r="G254" t="s">
        <v>832</v>
      </c>
      <c r="H254" t="s">
        <v>830</v>
      </c>
      <c r="I254" t="s">
        <v>831</v>
      </c>
      <c r="J254" t="s">
        <v>179</v>
      </c>
      <c r="K254" t="s">
        <v>156</v>
      </c>
      <c r="L254" t="s">
        <v>181</v>
      </c>
      <c r="M254">
        <v>3</v>
      </c>
    </row>
    <row r="255" spans="1:13">
      <c r="A255">
        <v>2024</v>
      </c>
      <c r="B255" t="s">
        <v>16</v>
      </c>
      <c r="C255" t="s">
        <v>713</v>
      </c>
      <c r="D255" t="s">
        <v>152</v>
      </c>
      <c r="E255">
        <v>310</v>
      </c>
      <c r="F255" t="s">
        <v>25</v>
      </c>
      <c r="G255" t="s">
        <v>26</v>
      </c>
      <c r="H255" t="s">
        <v>830</v>
      </c>
      <c r="I255" t="s">
        <v>831</v>
      </c>
      <c r="J255" t="s">
        <v>179</v>
      </c>
      <c r="K255" t="s">
        <v>156</v>
      </c>
      <c r="L255" t="s">
        <v>181</v>
      </c>
      <c r="M255">
        <v>3</v>
      </c>
    </row>
    <row r="256" spans="1:13">
      <c r="A256">
        <v>2024</v>
      </c>
      <c r="B256" t="s">
        <v>16</v>
      </c>
      <c r="C256" t="s">
        <v>713</v>
      </c>
      <c r="D256" t="s">
        <v>152</v>
      </c>
      <c r="E256">
        <v>360</v>
      </c>
      <c r="F256" t="s">
        <v>40</v>
      </c>
      <c r="G256" t="s">
        <v>41</v>
      </c>
      <c r="H256" t="s">
        <v>830</v>
      </c>
      <c r="I256" t="s">
        <v>831</v>
      </c>
      <c r="J256" t="s">
        <v>182</v>
      </c>
      <c r="K256" t="s">
        <v>85</v>
      </c>
      <c r="L256" t="s">
        <v>181</v>
      </c>
      <c r="M256">
        <v>9</v>
      </c>
    </row>
    <row r="257" spans="1:13">
      <c r="A257">
        <v>2024</v>
      </c>
      <c r="B257" t="s">
        <v>16</v>
      </c>
      <c r="C257" t="s">
        <v>713</v>
      </c>
      <c r="D257" t="s">
        <v>152</v>
      </c>
      <c r="E257">
        <v>360</v>
      </c>
      <c r="F257" t="s">
        <v>40</v>
      </c>
      <c r="G257" t="s">
        <v>41</v>
      </c>
      <c r="H257" t="s">
        <v>830</v>
      </c>
      <c r="I257" t="s">
        <v>831</v>
      </c>
      <c r="J257" t="s">
        <v>179</v>
      </c>
      <c r="K257" t="s">
        <v>156</v>
      </c>
      <c r="L257" t="s">
        <v>181</v>
      </c>
      <c r="M257">
        <v>4</v>
      </c>
    </row>
    <row r="258" spans="1:13">
      <c r="A258">
        <v>2024</v>
      </c>
      <c r="B258" t="s">
        <v>16</v>
      </c>
      <c r="C258" t="s">
        <v>713</v>
      </c>
      <c r="D258" t="s">
        <v>154</v>
      </c>
      <c r="E258" t="s">
        <v>50</v>
      </c>
      <c r="F258" t="s">
        <v>18</v>
      </c>
      <c r="G258" t="s">
        <v>832</v>
      </c>
      <c r="H258" t="s">
        <v>830</v>
      </c>
      <c r="I258" t="s">
        <v>831</v>
      </c>
      <c r="J258" t="s">
        <v>179</v>
      </c>
      <c r="K258" t="s">
        <v>156</v>
      </c>
      <c r="L258" t="s">
        <v>181</v>
      </c>
      <c r="M258">
        <v>10</v>
      </c>
    </row>
    <row r="259" spans="1:13">
      <c r="A259">
        <v>2024</v>
      </c>
      <c r="B259" t="s">
        <v>16</v>
      </c>
      <c r="C259" t="s">
        <v>713</v>
      </c>
      <c r="D259" t="s">
        <v>154</v>
      </c>
      <c r="E259">
        <v>310</v>
      </c>
      <c r="F259" t="s">
        <v>25</v>
      </c>
      <c r="G259" t="s">
        <v>26</v>
      </c>
      <c r="H259" t="s">
        <v>830</v>
      </c>
      <c r="I259" t="s">
        <v>831</v>
      </c>
      <c r="J259" t="s">
        <v>182</v>
      </c>
      <c r="K259" t="s">
        <v>85</v>
      </c>
      <c r="L259" t="s">
        <v>181</v>
      </c>
      <c r="M259">
        <v>40</v>
      </c>
    </row>
    <row r="260" spans="1:13">
      <c r="A260">
        <v>2024</v>
      </c>
      <c r="B260" t="s">
        <v>16</v>
      </c>
      <c r="C260" t="s">
        <v>713</v>
      </c>
      <c r="D260" t="s">
        <v>154</v>
      </c>
      <c r="E260">
        <v>310</v>
      </c>
      <c r="F260" t="s">
        <v>25</v>
      </c>
      <c r="G260" t="s">
        <v>26</v>
      </c>
      <c r="H260" t="s">
        <v>830</v>
      </c>
      <c r="I260" t="s">
        <v>831</v>
      </c>
      <c r="J260" t="s">
        <v>179</v>
      </c>
      <c r="K260" t="s">
        <v>156</v>
      </c>
      <c r="L260" t="s">
        <v>181</v>
      </c>
      <c r="M260">
        <v>215</v>
      </c>
    </row>
    <row r="261" spans="1:13">
      <c r="A261">
        <v>2024</v>
      </c>
      <c r="B261" t="s">
        <v>16</v>
      </c>
      <c r="C261" t="s">
        <v>713</v>
      </c>
      <c r="D261" t="s">
        <v>154</v>
      </c>
      <c r="E261">
        <v>320</v>
      </c>
      <c r="F261" t="s">
        <v>28</v>
      </c>
      <c r="G261" t="s">
        <v>29</v>
      </c>
      <c r="H261" t="s">
        <v>830</v>
      </c>
      <c r="I261" t="s">
        <v>831</v>
      </c>
      <c r="J261" t="s">
        <v>179</v>
      </c>
      <c r="K261" t="s">
        <v>156</v>
      </c>
      <c r="L261" t="s">
        <v>181</v>
      </c>
      <c r="M261">
        <v>45</v>
      </c>
    </row>
    <row r="262" spans="1:13">
      <c r="A262">
        <v>2024</v>
      </c>
      <c r="B262" t="s">
        <v>16</v>
      </c>
      <c r="C262" t="s">
        <v>713</v>
      </c>
      <c r="D262" t="s">
        <v>154</v>
      </c>
      <c r="E262">
        <v>330</v>
      </c>
      <c r="F262" t="s">
        <v>31</v>
      </c>
      <c r="G262" t="s">
        <v>31</v>
      </c>
      <c r="H262" t="s">
        <v>830</v>
      </c>
      <c r="I262" t="s">
        <v>831</v>
      </c>
      <c r="J262" t="s">
        <v>179</v>
      </c>
      <c r="K262" t="s">
        <v>156</v>
      </c>
      <c r="L262" t="s">
        <v>181</v>
      </c>
      <c r="M262">
        <v>73</v>
      </c>
    </row>
    <row r="263" spans="1:13">
      <c r="A263">
        <v>2024</v>
      </c>
      <c r="B263" t="s">
        <v>16</v>
      </c>
      <c r="C263" t="s">
        <v>713</v>
      </c>
      <c r="D263" t="s">
        <v>154</v>
      </c>
      <c r="E263">
        <v>340</v>
      </c>
      <c r="F263" t="s">
        <v>33</v>
      </c>
      <c r="G263" t="s">
        <v>33</v>
      </c>
      <c r="H263" t="s">
        <v>830</v>
      </c>
      <c r="I263" t="s">
        <v>831</v>
      </c>
      <c r="J263" t="s">
        <v>179</v>
      </c>
      <c r="K263" t="s">
        <v>156</v>
      </c>
      <c r="L263" t="s">
        <v>181</v>
      </c>
      <c r="M263">
        <v>4</v>
      </c>
    </row>
    <row r="264" spans="1:13">
      <c r="A264">
        <v>2024</v>
      </c>
      <c r="B264" t="s">
        <v>16</v>
      </c>
      <c r="C264" t="s">
        <v>713</v>
      </c>
      <c r="D264" t="s">
        <v>154</v>
      </c>
      <c r="E264">
        <v>350</v>
      </c>
      <c r="F264" t="s">
        <v>35</v>
      </c>
      <c r="G264" t="s">
        <v>37</v>
      </c>
      <c r="H264" t="s">
        <v>830</v>
      </c>
      <c r="I264" t="s">
        <v>831</v>
      </c>
      <c r="J264" t="s">
        <v>182</v>
      </c>
      <c r="K264" t="s">
        <v>85</v>
      </c>
      <c r="L264" t="s">
        <v>181</v>
      </c>
      <c r="M264">
        <v>4</v>
      </c>
    </row>
    <row r="265" spans="1:13">
      <c r="A265">
        <v>2024</v>
      </c>
      <c r="B265" t="s">
        <v>16</v>
      </c>
      <c r="C265" t="s">
        <v>713</v>
      </c>
      <c r="D265" t="s">
        <v>154</v>
      </c>
      <c r="E265">
        <v>360</v>
      </c>
      <c r="F265" t="s">
        <v>40</v>
      </c>
      <c r="G265" t="s">
        <v>41</v>
      </c>
      <c r="H265" t="s">
        <v>830</v>
      </c>
      <c r="I265" t="s">
        <v>831</v>
      </c>
      <c r="J265" t="s">
        <v>182</v>
      </c>
      <c r="K265" t="s">
        <v>85</v>
      </c>
      <c r="L265" t="s">
        <v>181</v>
      </c>
      <c r="M265">
        <v>116</v>
      </c>
    </row>
    <row r="266" spans="1:13">
      <c r="A266">
        <v>2024</v>
      </c>
      <c r="B266" t="s">
        <v>16</v>
      </c>
      <c r="C266" t="s">
        <v>713</v>
      </c>
      <c r="D266" t="s">
        <v>154</v>
      </c>
      <c r="E266">
        <v>360</v>
      </c>
      <c r="F266" t="s">
        <v>40</v>
      </c>
      <c r="G266" t="s">
        <v>41</v>
      </c>
      <c r="H266" t="s">
        <v>830</v>
      </c>
      <c r="I266" t="s">
        <v>831</v>
      </c>
      <c r="J266" t="s">
        <v>179</v>
      </c>
      <c r="K266" t="s">
        <v>156</v>
      </c>
      <c r="L266" t="s">
        <v>181</v>
      </c>
      <c r="M266">
        <v>38</v>
      </c>
    </row>
    <row r="267" spans="1:13">
      <c r="A267">
        <v>2024</v>
      </c>
      <c r="B267" t="s">
        <v>16</v>
      </c>
      <c r="C267" t="s">
        <v>713</v>
      </c>
      <c r="D267" t="s">
        <v>164</v>
      </c>
      <c r="E267" t="s">
        <v>50</v>
      </c>
      <c r="F267" t="s">
        <v>18</v>
      </c>
      <c r="G267" t="s">
        <v>829</v>
      </c>
      <c r="H267" t="s">
        <v>830</v>
      </c>
      <c r="I267" t="s">
        <v>831</v>
      </c>
      <c r="J267" t="s">
        <v>179</v>
      </c>
      <c r="K267" t="s">
        <v>156</v>
      </c>
      <c r="L267" t="s">
        <v>181</v>
      </c>
      <c r="M267">
        <v>13</v>
      </c>
    </row>
    <row r="268" spans="1:13">
      <c r="A268">
        <v>2024</v>
      </c>
      <c r="B268" t="s">
        <v>16</v>
      </c>
      <c r="C268" t="s">
        <v>713</v>
      </c>
      <c r="D268" t="s">
        <v>164</v>
      </c>
      <c r="E268" t="s">
        <v>50</v>
      </c>
      <c r="F268" t="s">
        <v>18</v>
      </c>
      <c r="G268" t="s">
        <v>832</v>
      </c>
      <c r="H268" t="s">
        <v>830</v>
      </c>
      <c r="I268" t="s">
        <v>831</v>
      </c>
      <c r="J268" t="s">
        <v>182</v>
      </c>
      <c r="K268" t="s">
        <v>85</v>
      </c>
      <c r="L268" t="s">
        <v>181</v>
      </c>
      <c r="M268">
        <v>22</v>
      </c>
    </row>
    <row r="269" spans="1:13">
      <c r="A269">
        <v>2024</v>
      </c>
      <c r="B269" t="s">
        <v>16</v>
      </c>
      <c r="C269" t="s">
        <v>713</v>
      </c>
      <c r="D269" t="s">
        <v>164</v>
      </c>
      <c r="E269" t="s">
        <v>50</v>
      </c>
      <c r="F269" t="s">
        <v>18</v>
      </c>
      <c r="G269" t="s">
        <v>832</v>
      </c>
      <c r="H269" t="s">
        <v>830</v>
      </c>
      <c r="I269" t="s">
        <v>831</v>
      </c>
      <c r="J269" t="s">
        <v>179</v>
      </c>
      <c r="K269" t="s">
        <v>156</v>
      </c>
      <c r="L269" t="s">
        <v>181</v>
      </c>
      <c r="M269">
        <v>45</v>
      </c>
    </row>
    <row r="270" spans="1:13">
      <c r="A270">
        <v>2024</v>
      </c>
      <c r="B270" t="s">
        <v>16</v>
      </c>
      <c r="C270" t="s">
        <v>713</v>
      </c>
      <c r="D270" t="s">
        <v>164</v>
      </c>
      <c r="E270">
        <v>310</v>
      </c>
      <c r="F270" t="s">
        <v>25</v>
      </c>
      <c r="G270" t="s">
        <v>26</v>
      </c>
      <c r="H270" t="s">
        <v>830</v>
      </c>
      <c r="I270" t="s">
        <v>831</v>
      </c>
      <c r="J270" t="s">
        <v>182</v>
      </c>
      <c r="K270" t="s">
        <v>85</v>
      </c>
      <c r="L270" t="s">
        <v>181</v>
      </c>
      <c r="M270">
        <v>16</v>
      </c>
    </row>
    <row r="271" spans="1:13">
      <c r="A271">
        <v>2024</v>
      </c>
      <c r="B271" t="s">
        <v>16</v>
      </c>
      <c r="C271" t="s">
        <v>713</v>
      </c>
      <c r="D271" t="s">
        <v>164</v>
      </c>
      <c r="E271">
        <v>310</v>
      </c>
      <c r="F271" t="s">
        <v>25</v>
      </c>
      <c r="G271" t="s">
        <v>26</v>
      </c>
      <c r="H271" t="s">
        <v>830</v>
      </c>
      <c r="I271" t="s">
        <v>831</v>
      </c>
      <c r="J271" t="s">
        <v>179</v>
      </c>
      <c r="K271" t="s">
        <v>156</v>
      </c>
      <c r="L271" t="s">
        <v>181</v>
      </c>
      <c r="M271">
        <v>393</v>
      </c>
    </row>
    <row r="272" spans="1:13">
      <c r="A272">
        <v>2024</v>
      </c>
      <c r="B272" t="s">
        <v>16</v>
      </c>
      <c r="C272" t="s">
        <v>713</v>
      </c>
      <c r="D272" t="s">
        <v>164</v>
      </c>
      <c r="E272">
        <v>320</v>
      </c>
      <c r="F272" t="s">
        <v>28</v>
      </c>
      <c r="G272" t="s">
        <v>29</v>
      </c>
      <c r="H272" t="s">
        <v>830</v>
      </c>
      <c r="I272" t="s">
        <v>831</v>
      </c>
      <c r="J272" t="s">
        <v>179</v>
      </c>
      <c r="K272" t="s">
        <v>156</v>
      </c>
      <c r="L272" t="s">
        <v>181</v>
      </c>
      <c r="M272">
        <v>6</v>
      </c>
    </row>
    <row r="273" spans="1:13">
      <c r="A273">
        <v>2024</v>
      </c>
      <c r="B273" t="s">
        <v>16</v>
      </c>
      <c r="C273" t="s">
        <v>713</v>
      </c>
      <c r="D273" t="s">
        <v>164</v>
      </c>
      <c r="E273">
        <v>330</v>
      </c>
      <c r="F273" t="s">
        <v>31</v>
      </c>
      <c r="G273" t="s">
        <v>31</v>
      </c>
      <c r="H273" t="s">
        <v>830</v>
      </c>
      <c r="I273" t="s">
        <v>831</v>
      </c>
      <c r="J273" t="s">
        <v>179</v>
      </c>
      <c r="K273" t="s">
        <v>156</v>
      </c>
      <c r="L273" t="s">
        <v>181</v>
      </c>
      <c r="M273">
        <v>10</v>
      </c>
    </row>
    <row r="274" spans="1:13">
      <c r="A274">
        <v>2024</v>
      </c>
      <c r="B274" t="s">
        <v>16</v>
      </c>
      <c r="C274" t="s">
        <v>713</v>
      </c>
      <c r="D274" t="s">
        <v>164</v>
      </c>
      <c r="E274">
        <v>350</v>
      </c>
      <c r="F274" t="s">
        <v>35</v>
      </c>
      <c r="G274" t="s">
        <v>36</v>
      </c>
      <c r="H274" t="s">
        <v>830</v>
      </c>
      <c r="I274" t="s">
        <v>831</v>
      </c>
      <c r="J274" t="s">
        <v>179</v>
      </c>
      <c r="K274" t="s">
        <v>156</v>
      </c>
      <c r="L274" t="s">
        <v>181</v>
      </c>
      <c r="M274">
        <v>1</v>
      </c>
    </row>
    <row r="275" spans="1:13">
      <c r="A275">
        <v>2024</v>
      </c>
      <c r="B275" t="s">
        <v>16</v>
      </c>
      <c r="C275" t="s">
        <v>713</v>
      </c>
      <c r="D275" t="s">
        <v>164</v>
      </c>
      <c r="E275">
        <v>350</v>
      </c>
      <c r="F275" t="s">
        <v>35</v>
      </c>
      <c r="G275" t="s">
        <v>37</v>
      </c>
      <c r="H275" t="s">
        <v>830</v>
      </c>
      <c r="I275" t="s">
        <v>831</v>
      </c>
      <c r="J275" t="s">
        <v>182</v>
      </c>
      <c r="K275" t="s">
        <v>85</v>
      </c>
      <c r="L275" t="s">
        <v>181</v>
      </c>
      <c r="M275">
        <v>5</v>
      </c>
    </row>
    <row r="276" spans="1:13">
      <c r="A276">
        <v>2024</v>
      </c>
      <c r="B276" t="s">
        <v>16</v>
      </c>
      <c r="C276" t="s">
        <v>713</v>
      </c>
      <c r="D276" t="s">
        <v>164</v>
      </c>
      <c r="E276">
        <v>350</v>
      </c>
      <c r="F276" t="s">
        <v>35</v>
      </c>
      <c r="G276" t="s">
        <v>37</v>
      </c>
      <c r="H276" t="s">
        <v>830</v>
      </c>
      <c r="I276" t="s">
        <v>831</v>
      </c>
      <c r="J276" t="s">
        <v>179</v>
      </c>
      <c r="K276" t="s">
        <v>156</v>
      </c>
      <c r="L276" t="s">
        <v>181</v>
      </c>
      <c r="M276">
        <v>1</v>
      </c>
    </row>
    <row r="277" spans="1:13">
      <c r="A277">
        <v>2024</v>
      </c>
      <c r="B277" t="s">
        <v>16</v>
      </c>
      <c r="C277" t="s">
        <v>713</v>
      </c>
      <c r="D277" t="s">
        <v>164</v>
      </c>
      <c r="E277">
        <v>360</v>
      </c>
      <c r="F277" t="s">
        <v>40</v>
      </c>
      <c r="G277" t="s">
        <v>41</v>
      </c>
      <c r="H277" t="s">
        <v>830</v>
      </c>
      <c r="I277" t="s">
        <v>831</v>
      </c>
      <c r="J277" t="s">
        <v>182</v>
      </c>
      <c r="K277" t="s">
        <v>85</v>
      </c>
      <c r="L277" t="s">
        <v>181</v>
      </c>
      <c r="M277">
        <v>34</v>
      </c>
    </row>
    <row r="278" spans="1:13">
      <c r="A278">
        <v>2024</v>
      </c>
      <c r="B278" t="s">
        <v>16</v>
      </c>
      <c r="C278" t="s">
        <v>713</v>
      </c>
      <c r="D278" t="s">
        <v>164</v>
      </c>
      <c r="E278">
        <v>360</v>
      </c>
      <c r="F278" t="s">
        <v>40</v>
      </c>
      <c r="G278" t="s">
        <v>41</v>
      </c>
      <c r="H278" t="s">
        <v>830</v>
      </c>
      <c r="I278" t="s">
        <v>831</v>
      </c>
      <c r="J278" t="s">
        <v>179</v>
      </c>
      <c r="K278" t="s">
        <v>156</v>
      </c>
      <c r="L278" t="s">
        <v>181</v>
      </c>
      <c r="M278">
        <v>288</v>
      </c>
    </row>
    <row r="279" spans="1:13">
      <c r="A279">
        <v>2024</v>
      </c>
      <c r="B279" t="s">
        <v>16</v>
      </c>
      <c r="C279" t="s">
        <v>713</v>
      </c>
      <c r="D279" t="s">
        <v>15</v>
      </c>
      <c r="E279" t="s">
        <v>50</v>
      </c>
      <c r="F279" t="s">
        <v>18</v>
      </c>
      <c r="G279" t="s">
        <v>829</v>
      </c>
      <c r="H279" t="s">
        <v>830</v>
      </c>
      <c r="I279" t="s">
        <v>831</v>
      </c>
      <c r="J279" t="s">
        <v>179</v>
      </c>
      <c r="K279" t="s">
        <v>156</v>
      </c>
      <c r="L279" t="s">
        <v>181</v>
      </c>
      <c r="M279">
        <v>2</v>
      </c>
    </row>
    <row r="280" spans="1:13">
      <c r="A280">
        <v>2024</v>
      </c>
      <c r="B280" t="s">
        <v>16</v>
      </c>
      <c r="C280" t="s">
        <v>713</v>
      </c>
      <c r="D280" t="s">
        <v>15</v>
      </c>
      <c r="E280" t="s">
        <v>50</v>
      </c>
      <c r="F280" t="s">
        <v>18</v>
      </c>
      <c r="G280" t="s">
        <v>832</v>
      </c>
      <c r="H280" t="s">
        <v>830</v>
      </c>
      <c r="I280" t="s">
        <v>831</v>
      </c>
      <c r="J280" t="s">
        <v>179</v>
      </c>
      <c r="K280" t="s">
        <v>156</v>
      </c>
      <c r="L280" t="s">
        <v>181</v>
      </c>
      <c r="M280">
        <v>1</v>
      </c>
    </row>
    <row r="281" spans="1:13">
      <c r="A281">
        <v>2024</v>
      </c>
      <c r="B281" t="s">
        <v>16</v>
      </c>
      <c r="C281" t="s">
        <v>713</v>
      </c>
      <c r="D281" t="s">
        <v>15</v>
      </c>
      <c r="E281">
        <v>310</v>
      </c>
      <c r="F281" t="s">
        <v>25</v>
      </c>
      <c r="G281" t="s">
        <v>26</v>
      </c>
      <c r="H281" t="s">
        <v>830</v>
      </c>
      <c r="I281" t="s">
        <v>831</v>
      </c>
      <c r="J281" t="s">
        <v>182</v>
      </c>
      <c r="K281" t="s">
        <v>85</v>
      </c>
      <c r="L281" t="s">
        <v>181</v>
      </c>
      <c r="M281">
        <v>5</v>
      </c>
    </row>
    <row r="282" spans="1:13">
      <c r="A282">
        <v>2024</v>
      </c>
      <c r="B282" t="s">
        <v>16</v>
      </c>
      <c r="C282" t="s">
        <v>713</v>
      </c>
      <c r="D282" t="s">
        <v>15</v>
      </c>
      <c r="E282">
        <v>310</v>
      </c>
      <c r="F282" t="s">
        <v>25</v>
      </c>
      <c r="G282" t="s">
        <v>26</v>
      </c>
      <c r="H282" t="s">
        <v>830</v>
      </c>
      <c r="I282" t="s">
        <v>831</v>
      </c>
      <c r="J282" t="s">
        <v>179</v>
      </c>
      <c r="K282" t="s">
        <v>156</v>
      </c>
      <c r="L282" t="s">
        <v>181</v>
      </c>
      <c r="M282">
        <v>50</v>
      </c>
    </row>
    <row r="283" spans="1:13">
      <c r="A283">
        <v>2024</v>
      </c>
      <c r="B283" t="s">
        <v>16</v>
      </c>
      <c r="C283" t="s">
        <v>713</v>
      </c>
      <c r="D283" t="s">
        <v>15</v>
      </c>
      <c r="E283">
        <v>320</v>
      </c>
      <c r="F283" t="s">
        <v>28</v>
      </c>
      <c r="G283" t="s">
        <v>29</v>
      </c>
      <c r="H283" t="s">
        <v>830</v>
      </c>
      <c r="I283" t="s">
        <v>831</v>
      </c>
      <c r="J283" t="s">
        <v>179</v>
      </c>
      <c r="K283" t="s">
        <v>156</v>
      </c>
      <c r="L283" t="s">
        <v>181</v>
      </c>
      <c r="M283">
        <v>28</v>
      </c>
    </row>
    <row r="284" spans="1:13">
      <c r="A284">
        <v>2024</v>
      </c>
      <c r="B284" t="s">
        <v>16</v>
      </c>
      <c r="C284" t="s">
        <v>713</v>
      </c>
      <c r="D284" t="s">
        <v>15</v>
      </c>
      <c r="E284">
        <v>330</v>
      </c>
      <c r="F284" t="s">
        <v>31</v>
      </c>
      <c r="G284" t="s">
        <v>31</v>
      </c>
      <c r="H284" t="s">
        <v>830</v>
      </c>
      <c r="I284" t="s">
        <v>831</v>
      </c>
      <c r="J284" t="s">
        <v>179</v>
      </c>
      <c r="K284" t="s">
        <v>156</v>
      </c>
      <c r="L284" t="s">
        <v>181</v>
      </c>
      <c r="M284">
        <v>129</v>
      </c>
    </row>
    <row r="285" spans="1:13">
      <c r="A285">
        <v>2024</v>
      </c>
      <c r="B285" t="s">
        <v>16</v>
      </c>
      <c r="C285" t="s">
        <v>713</v>
      </c>
      <c r="D285" t="s">
        <v>15</v>
      </c>
      <c r="E285">
        <v>350</v>
      </c>
      <c r="F285" t="s">
        <v>35</v>
      </c>
      <c r="G285" t="s">
        <v>37</v>
      </c>
      <c r="H285" t="s">
        <v>830</v>
      </c>
      <c r="I285" t="s">
        <v>831</v>
      </c>
      <c r="J285" t="s">
        <v>182</v>
      </c>
      <c r="K285" t="s">
        <v>85</v>
      </c>
      <c r="L285" t="s">
        <v>181</v>
      </c>
      <c r="M285">
        <v>1</v>
      </c>
    </row>
    <row r="286" spans="1:13">
      <c r="A286">
        <v>2024</v>
      </c>
      <c r="B286" t="s">
        <v>16</v>
      </c>
      <c r="C286" t="s">
        <v>713</v>
      </c>
      <c r="D286" t="s">
        <v>15</v>
      </c>
      <c r="E286">
        <v>360</v>
      </c>
      <c r="F286" t="s">
        <v>40</v>
      </c>
      <c r="G286" t="s">
        <v>41</v>
      </c>
      <c r="H286" t="s">
        <v>830</v>
      </c>
      <c r="I286" t="s">
        <v>831</v>
      </c>
      <c r="J286" t="s">
        <v>182</v>
      </c>
      <c r="K286" t="s">
        <v>85</v>
      </c>
      <c r="L286" t="s">
        <v>181</v>
      </c>
      <c r="M286">
        <v>101</v>
      </c>
    </row>
    <row r="287" spans="1:13">
      <c r="A287">
        <v>2024</v>
      </c>
      <c r="B287" t="s">
        <v>16</v>
      </c>
      <c r="C287" t="s">
        <v>713</v>
      </c>
      <c r="D287" t="s">
        <v>15</v>
      </c>
      <c r="E287">
        <v>360</v>
      </c>
      <c r="F287" t="s">
        <v>40</v>
      </c>
      <c r="G287" t="s">
        <v>41</v>
      </c>
      <c r="H287" t="s">
        <v>830</v>
      </c>
      <c r="I287" t="s">
        <v>831</v>
      </c>
      <c r="J287" t="s">
        <v>179</v>
      </c>
      <c r="K287" t="s">
        <v>156</v>
      </c>
      <c r="L287" t="s">
        <v>181</v>
      </c>
      <c r="M287">
        <v>59</v>
      </c>
    </row>
    <row r="288" spans="1:13">
      <c r="A288">
        <v>2024</v>
      </c>
      <c r="B288" t="s">
        <v>16</v>
      </c>
      <c r="C288" t="s">
        <v>740</v>
      </c>
      <c r="D288" t="s">
        <v>69</v>
      </c>
      <c r="E288" t="s">
        <v>50</v>
      </c>
      <c r="F288" t="s">
        <v>18</v>
      </c>
      <c r="G288" t="s">
        <v>829</v>
      </c>
      <c r="H288" t="s">
        <v>830</v>
      </c>
      <c r="I288" t="s">
        <v>831</v>
      </c>
      <c r="J288" t="s">
        <v>179</v>
      </c>
      <c r="K288" t="s">
        <v>156</v>
      </c>
      <c r="L288" t="s">
        <v>181</v>
      </c>
      <c r="M288">
        <v>8</v>
      </c>
    </row>
    <row r="289" spans="1:13">
      <c r="A289">
        <v>2024</v>
      </c>
      <c r="B289" t="s">
        <v>16</v>
      </c>
      <c r="C289" t="s">
        <v>740</v>
      </c>
      <c r="D289" t="s">
        <v>69</v>
      </c>
      <c r="E289" t="s">
        <v>50</v>
      </c>
      <c r="F289" t="s">
        <v>18</v>
      </c>
      <c r="G289" t="s">
        <v>832</v>
      </c>
      <c r="H289" t="s">
        <v>830</v>
      </c>
      <c r="I289" t="s">
        <v>831</v>
      </c>
      <c r="J289" t="s">
        <v>182</v>
      </c>
      <c r="K289" t="s">
        <v>85</v>
      </c>
      <c r="L289" t="s">
        <v>181</v>
      </c>
      <c r="M289">
        <v>6</v>
      </c>
    </row>
    <row r="290" spans="1:13">
      <c r="A290">
        <v>2024</v>
      </c>
      <c r="B290" t="s">
        <v>16</v>
      </c>
      <c r="C290" t="s">
        <v>740</v>
      </c>
      <c r="D290" t="s">
        <v>69</v>
      </c>
      <c r="E290" t="s">
        <v>50</v>
      </c>
      <c r="F290" t="s">
        <v>18</v>
      </c>
      <c r="G290" t="s">
        <v>832</v>
      </c>
      <c r="H290" t="s">
        <v>830</v>
      </c>
      <c r="I290" t="s">
        <v>831</v>
      </c>
      <c r="J290" t="s">
        <v>179</v>
      </c>
      <c r="K290" t="s">
        <v>156</v>
      </c>
      <c r="L290" t="s">
        <v>181</v>
      </c>
      <c r="M290">
        <v>32</v>
      </c>
    </row>
    <row r="291" spans="1:13">
      <c r="A291">
        <v>2024</v>
      </c>
      <c r="B291" t="s">
        <v>16</v>
      </c>
      <c r="C291" t="s">
        <v>740</v>
      </c>
      <c r="D291" t="s">
        <v>69</v>
      </c>
      <c r="E291">
        <v>310</v>
      </c>
      <c r="F291" t="s">
        <v>25</v>
      </c>
      <c r="G291" t="s">
        <v>26</v>
      </c>
      <c r="H291" t="s">
        <v>830</v>
      </c>
      <c r="I291" t="s">
        <v>831</v>
      </c>
      <c r="J291" t="s">
        <v>179</v>
      </c>
      <c r="K291" t="s">
        <v>156</v>
      </c>
      <c r="L291" t="s">
        <v>181</v>
      </c>
      <c r="M291">
        <v>166</v>
      </c>
    </row>
    <row r="292" spans="1:13">
      <c r="A292">
        <v>2024</v>
      </c>
      <c r="B292" t="s">
        <v>16</v>
      </c>
      <c r="C292" t="s">
        <v>740</v>
      </c>
      <c r="D292" t="s">
        <v>69</v>
      </c>
      <c r="E292">
        <v>320</v>
      </c>
      <c r="F292" t="s">
        <v>28</v>
      </c>
      <c r="G292" t="s">
        <v>29</v>
      </c>
      <c r="H292" t="s">
        <v>830</v>
      </c>
      <c r="I292" t="s">
        <v>831</v>
      </c>
      <c r="J292" t="s">
        <v>179</v>
      </c>
      <c r="K292" t="s">
        <v>156</v>
      </c>
      <c r="L292" t="s">
        <v>181</v>
      </c>
      <c r="M292">
        <v>8</v>
      </c>
    </row>
    <row r="293" spans="1:13">
      <c r="A293">
        <v>2024</v>
      </c>
      <c r="B293" t="s">
        <v>16</v>
      </c>
      <c r="C293" t="s">
        <v>740</v>
      </c>
      <c r="D293" t="s">
        <v>69</v>
      </c>
      <c r="E293">
        <v>330</v>
      </c>
      <c r="F293" t="s">
        <v>31</v>
      </c>
      <c r="G293" t="s">
        <v>31</v>
      </c>
      <c r="H293" t="s">
        <v>830</v>
      </c>
      <c r="I293" t="s">
        <v>831</v>
      </c>
      <c r="J293" t="s">
        <v>833</v>
      </c>
      <c r="K293" t="s">
        <v>168</v>
      </c>
      <c r="L293" t="s">
        <v>181</v>
      </c>
      <c r="M293">
        <v>25</v>
      </c>
    </row>
    <row r="294" spans="1:13">
      <c r="A294">
        <v>2024</v>
      </c>
      <c r="B294" t="s">
        <v>16</v>
      </c>
      <c r="C294" t="s">
        <v>740</v>
      </c>
      <c r="D294" t="s">
        <v>69</v>
      </c>
      <c r="E294">
        <v>330</v>
      </c>
      <c r="F294" t="s">
        <v>31</v>
      </c>
      <c r="G294" t="s">
        <v>31</v>
      </c>
      <c r="H294" t="s">
        <v>830</v>
      </c>
      <c r="I294" t="s">
        <v>831</v>
      </c>
      <c r="J294" t="s">
        <v>179</v>
      </c>
      <c r="K294" t="s">
        <v>156</v>
      </c>
      <c r="L294" t="s">
        <v>181</v>
      </c>
      <c r="M294">
        <v>161</v>
      </c>
    </row>
    <row r="295" spans="1:13">
      <c r="A295">
        <v>2024</v>
      </c>
      <c r="B295" t="s">
        <v>16</v>
      </c>
      <c r="C295" t="s">
        <v>740</v>
      </c>
      <c r="D295" t="s">
        <v>69</v>
      </c>
      <c r="E295">
        <v>350</v>
      </c>
      <c r="F295" t="s">
        <v>35</v>
      </c>
      <c r="G295" t="s">
        <v>36</v>
      </c>
      <c r="H295" t="s">
        <v>830</v>
      </c>
      <c r="I295" t="s">
        <v>831</v>
      </c>
      <c r="J295" t="s">
        <v>179</v>
      </c>
      <c r="K295" t="s">
        <v>156</v>
      </c>
      <c r="L295" t="s">
        <v>181</v>
      </c>
      <c r="M295">
        <v>5</v>
      </c>
    </row>
    <row r="296" spans="1:13">
      <c r="A296">
        <v>2024</v>
      </c>
      <c r="B296" t="s">
        <v>16</v>
      </c>
      <c r="C296" t="s">
        <v>740</v>
      </c>
      <c r="D296" t="s">
        <v>69</v>
      </c>
      <c r="E296">
        <v>350</v>
      </c>
      <c r="F296" t="s">
        <v>35</v>
      </c>
      <c r="G296" t="s">
        <v>37</v>
      </c>
      <c r="H296" t="s">
        <v>830</v>
      </c>
      <c r="I296" t="s">
        <v>831</v>
      </c>
      <c r="J296" t="s">
        <v>182</v>
      </c>
      <c r="K296" t="s">
        <v>85</v>
      </c>
      <c r="L296" t="s">
        <v>181</v>
      </c>
      <c r="M296">
        <v>1</v>
      </c>
    </row>
    <row r="297" spans="1:13">
      <c r="A297">
        <v>2024</v>
      </c>
      <c r="B297" t="s">
        <v>16</v>
      </c>
      <c r="C297" t="s">
        <v>740</v>
      </c>
      <c r="D297" t="s">
        <v>69</v>
      </c>
      <c r="E297">
        <v>350</v>
      </c>
      <c r="F297" t="s">
        <v>35</v>
      </c>
      <c r="G297" t="s">
        <v>37</v>
      </c>
      <c r="H297" t="s">
        <v>830</v>
      </c>
      <c r="I297" t="s">
        <v>831</v>
      </c>
      <c r="J297" t="s">
        <v>179</v>
      </c>
      <c r="K297" t="s">
        <v>156</v>
      </c>
      <c r="L297" t="s">
        <v>181</v>
      </c>
      <c r="M297">
        <v>6</v>
      </c>
    </row>
    <row r="298" spans="1:13">
      <c r="A298">
        <v>2024</v>
      </c>
      <c r="B298" t="s">
        <v>16</v>
      </c>
      <c r="C298" t="s">
        <v>740</v>
      </c>
      <c r="D298" t="s">
        <v>69</v>
      </c>
      <c r="E298">
        <v>360</v>
      </c>
      <c r="F298" t="s">
        <v>40</v>
      </c>
      <c r="G298" t="s">
        <v>41</v>
      </c>
      <c r="H298" t="s">
        <v>830</v>
      </c>
      <c r="I298" t="s">
        <v>831</v>
      </c>
      <c r="J298" t="s">
        <v>182</v>
      </c>
      <c r="K298" t="s">
        <v>85</v>
      </c>
      <c r="L298" t="s">
        <v>181</v>
      </c>
      <c r="M298">
        <v>8</v>
      </c>
    </row>
    <row r="299" spans="1:13">
      <c r="A299">
        <v>2024</v>
      </c>
      <c r="B299" t="s">
        <v>16</v>
      </c>
      <c r="C299" t="s">
        <v>740</v>
      </c>
      <c r="D299" t="s">
        <v>69</v>
      </c>
      <c r="E299">
        <v>360</v>
      </c>
      <c r="F299" t="s">
        <v>40</v>
      </c>
      <c r="G299" t="s">
        <v>41</v>
      </c>
      <c r="H299" t="s">
        <v>830</v>
      </c>
      <c r="I299" t="s">
        <v>831</v>
      </c>
      <c r="J299" t="s">
        <v>179</v>
      </c>
      <c r="K299" t="s">
        <v>156</v>
      </c>
      <c r="L299" t="s">
        <v>181</v>
      </c>
      <c r="M299">
        <v>291</v>
      </c>
    </row>
    <row r="300" spans="1:13">
      <c r="A300">
        <v>2024</v>
      </c>
      <c r="B300" t="s">
        <v>64</v>
      </c>
      <c r="C300" t="s">
        <v>763</v>
      </c>
      <c r="D300" t="s">
        <v>63</v>
      </c>
      <c r="E300" t="s">
        <v>50</v>
      </c>
      <c r="F300" t="s">
        <v>18</v>
      </c>
      <c r="G300" t="s">
        <v>832</v>
      </c>
      <c r="H300" t="s">
        <v>830</v>
      </c>
      <c r="I300" t="s">
        <v>831</v>
      </c>
      <c r="J300" t="s">
        <v>179</v>
      </c>
      <c r="K300" t="s">
        <v>156</v>
      </c>
      <c r="L300" t="s">
        <v>181</v>
      </c>
      <c r="M300">
        <v>6</v>
      </c>
    </row>
    <row r="301" spans="1:13">
      <c r="A301">
        <v>2024</v>
      </c>
      <c r="B301" t="s">
        <v>64</v>
      </c>
      <c r="C301" t="s">
        <v>763</v>
      </c>
      <c r="D301" t="s">
        <v>63</v>
      </c>
      <c r="E301">
        <v>310</v>
      </c>
      <c r="F301" t="s">
        <v>25</v>
      </c>
      <c r="G301" t="s">
        <v>26</v>
      </c>
      <c r="H301" t="s">
        <v>830</v>
      </c>
      <c r="I301" t="s">
        <v>831</v>
      </c>
      <c r="J301" t="s">
        <v>179</v>
      </c>
      <c r="K301" t="s">
        <v>156</v>
      </c>
      <c r="L301" t="s">
        <v>181</v>
      </c>
      <c r="M301">
        <v>38</v>
      </c>
    </row>
    <row r="302" spans="1:13">
      <c r="A302">
        <v>2024</v>
      </c>
      <c r="B302" t="s">
        <v>64</v>
      </c>
      <c r="C302" t="s">
        <v>763</v>
      </c>
      <c r="D302" t="s">
        <v>63</v>
      </c>
      <c r="E302">
        <v>330</v>
      </c>
      <c r="F302" t="s">
        <v>31</v>
      </c>
      <c r="G302" t="s">
        <v>31</v>
      </c>
      <c r="H302" t="s">
        <v>830</v>
      </c>
      <c r="I302" t="s">
        <v>831</v>
      </c>
      <c r="J302" t="s">
        <v>179</v>
      </c>
      <c r="K302" t="s">
        <v>156</v>
      </c>
      <c r="L302" t="s">
        <v>181</v>
      </c>
      <c r="M302">
        <v>6</v>
      </c>
    </row>
    <row r="303" spans="1:13">
      <c r="A303">
        <v>2024</v>
      </c>
      <c r="B303" t="s">
        <v>64</v>
      </c>
      <c r="C303" t="s">
        <v>763</v>
      </c>
      <c r="D303" t="s">
        <v>63</v>
      </c>
      <c r="E303">
        <v>350</v>
      </c>
      <c r="F303" t="s">
        <v>35</v>
      </c>
      <c r="G303" t="s">
        <v>37</v>
      </c>
      <c r="H303" t="s">
        <v>830</v>
      </c>
      <c r="I303" t="s">
        <v>831</v>
      </c>
      <c r="J303" t="s">
        <v>182</v>
      </c>
      <c r="K303" t="s">
        <v>85</v>
      </c>
      <c r="L303" t="s">
        <v>181</v>
      </c>
      <c r="M303">
        <v>19</v>
      </c>
    </row>
    <row r="304" spans="1:13">
      <c r="A304">
        <v>2024</v>
      </c>
      <c r="B304" t="s">
        <v>64</v>
      </c>
      <c r="C304" t="s">
        <v>763</v>
      </c>
      <c r="D304" t="s">
        <v>63</v>
      </c>
      <c r="E304">
        <v>350</v>
      </c>
      <c r="F304" t="s">
        <v>35</v>
      </c>
      <c r="G304" t="s">
        <v>37</v>
      </c>
      <c r="H304" t="s">
        <v>830</v>
      </c>
      <c r="I304" t="s">
        <v>831</v>
      </c>
      <c r="J304" t="s">
        <v>179</v>
      </c>
      <c r="K304" t="s">
        <v>156</v>
      </c>
      <c r="L304" t="s">
        <v>181</v>
      </c>
      <c r="M304">
        <v>1</v>
      </c>
    </row>
    <row r="305" spans="1:13">
      <c r="A305">
        <v>2024</v>
      </c>
      <c r="B305" t="s">
        <v>64</v>
      </c>
      <c r="C305" t="s">
        <v>763</v>
      </c>
      <c r="D305" t="s">
        <v>63</v>
      </c>
      <c r="E305">
        <v>360</v>
      </c>
      <c r="F305" t="s">
        <v>40</v>
      </c>
      <c r="G305" t="s">
        <v>41</v>
      </c>
      <c r="H305" t="s">
        <v>830</v>
      </c>
      <c r="I305" t="s">
        <v>831</v>
      </c>
      <c r="J305" t="s">
        <v>182</v>
      </c>
      <c r="K305" t="s">
        <v>85</v>
      </c>
      <c r="L305" t="s">
        <v>181</v>
      </c>
      <c r="M305">
        <v>60</v>
      </c>
    </row>
    <row r="306" spans="1:13">
      <c r="A306">
        <v>2024</v>
      </c>
      <c r="B306" t="s">
        <v>64</v>
      </c>
      <c r="C306" t="s">
        <v>763</v>
      </c>
      <c r="D306" t="s">
        <v>63</v>
      </c>
      <c r="E306">
        <v>360</v>
      </c>
      <c r="F306" t="s">
        <v>40</v>
      </c>
      <c r="G306" t="s">
        <v>41</v>
      </c>
      <c r="H306" t="s">
        <v>830</v>
      </c>
      <c r="I306" t="s">
        <v>831</v>
      </c>
      <c r="J306" t="s">
        <v>179</v>
      </c>
      <c r="K306" t="s">
        <v>156</v>
      </c>
      <c r="L306" t="s">
        <v>181</v>
      </c>
      <c r="M306">
        <v>31</v>
      </c>
    </row>
    <row r="307" spans="1:13">
      <c r="A307">
        <v>2024</v>
      </c>
      <c r="B307" t="s">
        <v>64</v>
      </c>
      <c r="C307" t="s">
        <v>764</v>
      </c>
      <c r="D307" t="s">
        <v>76</v>
      </c>
      <c r="E307" t="s">
        <v>50</v>
      </c>
      <c r="F307" t="s">
        <v>18</v>
      </c>
      <c r="G307" t="s">
        <v>829</v>
      </c>
      <c r="H307" t="s">
        <v>830</v>
      </c>
      <c r="I307" t="s">
        <v>831</v>
      </c>
      <c r="J307" t="s">
        <v>182</v>
      </c>
      <c r="K307" t="s">
        <v>85</v>
      </c>
      <c r="L307" t="s">
        <v>181</v>
      </c>
      <c r="M307">
        <v>1</v>
      </c>
    </row>
    <row r="308" spans="1:13">
      <c r="A308">
        <v>2024</v>
      </c>
      <c r="B308" t="s">
        <v>64</v>
      </c>
      <c r="C308" t="s">
        <v>764</v>
      </c>
      <c r="D308" t="s">
        <v>76</v>
      </c>
      <c r="E308" t="s">
        <v>50</v>
      </c>
      <c r="F308" t="s">
        <v>18</v>
      </c>
      <c r="G308" t="s">
        <v>832</v>
      </c>
      <c r="H308" t="s">
        <v>830</v>
      </c>
      <c r="I308" t="s">
        <v>831</v>
      </c>
      <c r="J308" t="s">
        <v>182</v>
      </c>
      <c r="K308" t="s">
        <v>85</v>
      </c>
      <c r="L308" t="s">
        <v>181</v>
      </c>
      <c r="M308">
        <v>9</v>
      </c>
    </row>
    <row r="309" spans="1:13">
      <c r="A309">
        <v>2024</v>
      </c>
      <c r="B309" t="s">
        <v>64</v>
      </c>
      <c r="C309" t="s">
        <v>764</v>
      </c>
      <c r="D309" t="s">
        <v>76</v>
      </c>
      <c r="E309" t="s">
        <v>50</v>
      </c>
      <c r="F309" t="s">
        <v>18</v>
      </c>
      <c r="G309" t="s">
        <v>832</v>
      </c>
      <c r="H309" t="s">
        <v>830</v>
      </c>
      <c r="I309" t="s">
        <v>831</v>
      </c>
      <c r="J309" t="s">
        <v>179</v>
      </c>
      <c r="K309" t="s">
        <v>156</v>
      </c>
      <c r="L309" t="s">
        <v>181</v>
      </c>
      <c r="M309">
        <v>8</v>
      </c>
    </row>
    <row r="310" spans="1:13">
      <c r="A310">
        <v>2024</v>
      </c>
      <c r="B310" t="s">
        <v>64</v>
      </c>
      <c r="C310" t="s">
        <v>764</v>
      </c>
      <c r="D310" t="s">
        <v>76</v>
      </c>
      <c r="E310">
        <v>310</v>
      </c>
      <c r="F310" t="s">
        <v>25</v>
      </c>
      <c r="G310" t="s">
        <v>26</v>
      </c>
      <c r="H310" t="s">
        <v>830</v>
      </c>
      <c r="I310" t="s">
        <v>831</v>
      </c>
      <c r="J310" t="s">
        <v>182</v>
      </c>
      <c r="K310" t="s">
        <v>85</v>
      </c>
      <c r="L310" t="s">
        <v>181</v>
      </c>
      <c r="M310">
        <v>92</v>
      </c>
    </row>
    <row r="311" spans="1:13">
      <c r="A311">
        <v>2024</v>
      </c>
      <c r="B311" t="s">
        <v>64</v>
      </c>
      <c r="C311" t="s">
        <v>764</v>
      </c>
      <c r="D311" t="s">
        <v>76</v>
      </c>
      <c r="E311">
        <v>310</v>
      </c>
      <c r="F311" t="s">
        <v>25</v>
      </c>
      <c r="G311" t="s">
        <v>26</v>
      </c>
      <c r="H311" t="s">
        <v>830</v>
      </c>
      <c r="I311" t="s">
        <v>831</v>
      </c>
      <c r="J311" t="s">
        <v>179</v>
      </c>
      <c r="K311" t="s">
        <v>156</v>
      </c>
      <c r="L311" t="s">
        <v>181</v>
      </c>
      <c r="M311">
        <v>508</v>
      </c>
    </row>
    <row r="312" spans="1:13">
      <c r="A312">
        <v>2024</v>
      </c>
      <c r="B312" t="s">
        <v>64</v>
      </c>
      <c r="C312" t="s">
        <v>764</v>
      </c>
      <c r="D312" t="s">
        <v>76</v>
      </c>
      <c r="E312">
        <v>320</v>
      </c>
      <c r="F312" t="s">
        <v>28</v>
      </c>
      <c r="G312" t="s">
        <v>29</v>
      </c>
      <c r="H312" t="s">
        <v>830</v>
      </c>
      <c r="I312" t="s">
        <v>831</v>
      </c>
      <c r="J312" t="s">
        <v>179</v>
      </c>
      <c r="K312" t="s">
        <v>156</v>
      </c>
      <c r="L312" t="s">
        <v>181</v>
      </c>
      <c r="M312">
        <v>1</v>
      </c>
    </row>
    <row r="313" spans="1:13">
      <c r="A313">
        <v>2024</v>
      </c>
      <c r="B313" t="s">
        <v>64</v>
      </c>
      <c r="C313" t="s">
        <v>764</v>
      </c>
      <c r="D313" t="s">
        <v>76</v>
      </c>
      <c r="E313">
        <v>330</v>
      </c>
      <c r="F313" t="s">
        <v>31</v>
      </c>
      <c r="G313" t="s">
        <v>31</v>
      </c>
      <c r="H313" t="s">
        <v>830</v>
      </c>
      <c r="I313" t="s">
        <v>831</v>
      </c>
      <c r="J313" t="s">
        <v>179</v>
      </c>
      <c r="K313" t="s">
        <v>156</v>
      </c>
      <c r="L313" t="s">
        <v>181</v>
      </c>
      <c r="M313">
        <v>15</v>
      </c>
    </row>
    <row r="314" spans="1:13">
      <c r="A314">
        <v>2024</v>
      </c>
      <c r="B314" t="s">
        <v>64</v>
      </c>
      <c r="C314" t="s">
        <v>764</v>
      </c>
      <c r="D314" t="s">
        <v>76</v>
      </c>
      <c r="E314">
        <v>350</v>
      </c>
      <c r="F314" t="s">
        <v>35</v>
      </c>
      <c r="G314" t="s">
        <v>37</v>
      </c>
      <c r="H314" t="s">
        <v>830</v>
      </c>
      <c r="I314" t="s">
        <v>831</v>
      </c>
      <c r="J314" t="s">
        <v>182</v>
      </c>
      <c r="K314" t="s">
        <v>85</v>
      </c>
      <c r="L314" t="s">
        <v>181</v>
      </c>
      <c r="M314">
        <v>85</v>
      </c>
    </row>
    <row r="315" spans="1:13">
      <c r="A315">
        <v>2024</v>
      </c>
      <c r="B315" t="s">
        <v>64</v>
      </c>
      <c r="C315" t="s">
        <v>764</v>
      </c>
      <c r="D315" t="s">
        <v>76</v>
      </c>
      <c r="E315">
        <v>350</v>
      </c>
      <c r="F315" t="s">
        <v>35</v>
      </c>
      <c r="G315" t="s">
        <v>37</v>
      </c>
      <c r="H315" t="s">
        <v>830</v>
      </c>
      <c r="I315" t="s">
        <v>831</v>
      </c>
      <c r="J315" t="s">
        <v>179</v>
      </c>
      <c r="K315" t="s">
        <v>156</v>
      </c>
      <c r="L315" t="s">
        <v>181</v>
      </c>
      <c r="M315">
        <v>4</v>
      </c>
    </row>
    <row r="316" spans="1:13">
      <c r="A316">
        <v>2024</v>
      </c>
      <c r="B316" t="s">
        <v>64</v>
      </c>
      <c r="C316" t="s">
        <v>764</v>
      </c>
      <c r="D316" t="s">
        <v>76</v>
      </c>
      <c r="E316">
        <v>360</v>
      </c>
      <c r="F316" t="s">
        <v>40</v>
      </c>
      <c r="G316" t="s">
        <v>41</v>
      </c>
      <c r="H316" t="s">
        <v>830</v>
      </c>
      <c r="I316" t="s">
        <v>831</v>
      </c>
      <c r="J316" t="s">
        <v>182</v>
      </c>
      <c r="K316" t="s">
        <v>85</v>
      </c>
      <c r="L316" t="s">
        <v>181</v>
      </c>
      <c r="M316">
        <v>284</v>
      </c>
    </row>
    <row r="317" spans="1:13">
      <c r="A317">
        <v>2024</v>
      </c>
      <c r="B317" t="s">
        <v>64</v>
      </c>
      <c r="C317" t="s">
        <v>764</v>
      </c>
      <c r="D317" t="s">
        <v>76</v>
      </c>
      <c r="E317">
        <v>360</v>
      </c>
      <c r="F317" t="s">
        <v>40</v>
      </c>
      <c r="G317" t="s">
        <v>41</v>
      </c>
      <c r="H317" t="s">
        <v>830</v>
      </c>
      <c r="I317" t="s">
        <v>831</v>
      </c>
      <c r="J317" t="s">
        <v>179</v>
      </c>
      <c r="K317" t="s">
        <v>156</v>
      </c>
      <c r="L317" t="s">
        <v>181</v>
      </c>
      <c r="M317">
        <v>620</v>
      </c>
    </row>
    <row r="318" spans="1:13">
      <c r="A318">
        <v>2024</v>
      </c>
      <c r="B318" t="s">
        <v>74</v>
      </c>
      <c r="C318" t="s">
        <v>469</v>
      </c>
      <c r="D318" t="s">
        <v>118</v>
      </c>
      <c r="E318">
        <v>390</v>
      </c>
      <c r="F318" t="s">
        <v>45</v>
      </c>
      <c r="G318" t="s">
        <v>45</v>
      </c>
      <c r="H318" t="s">
        <v>830</v>
      </c>
      <c r="I318" t="s">
        <v>831</v>
      </c>
      <c r="J318" t="s">
        <v>179</v>
      </c>
      <c r="K318" t="s">
        <v>156</v>
      </c>
      <c r="L318" t="s">
        <v>181</v>
      </c>
      <c r="M318">
        <v>1</v>
      </c>
    </row>
    <row r="319" spans="1:13">
      <c r="A319">
        <v>2024</v>
      </c>
      <c r="B319" t="s">
        <v>74</v>
      </c>
      <c r="C319" t="s">
        <v>469</v>
      </c>
      <c r="D319" t="s">
        <v>130</v>
      </c>
      <c r="E319">
        <v>380</v>
      </c>
      <c r="F319" t="s">
        <v>43</v>
      </c>
      <c r="G319" t="s">
        <v>43</v>
      </c>
      <c r="H319" t="s">
        <v>830</v>
      </c>
      <c r="I319" t="s">
        <v>831</v>
      </c>
      <c r="J319" t="s">
        <v>182</v>
      </c>
      <c r="K319" t="s">
        <v>85</v>
      </c>
      <c r="L319" t="s">
        <v>181</v>
      </c>
      <c r="M319">
        <v>2</v>
      </c>
    </row>
    <row r="320" spans="1:13">
      <c r="A320">
        <v>2024</v>
      </c>
      <c r="B320" t="s">
        <v>74</v>
      </c>
      <c r="C320" t="s">
        <v>469</v>
      </c>
      <c r="D320" t="s">
        <v>130</v>
      </c>
      <c r="E320">
        <v>390</v>
      </c>
      <c r="F320" t="s">
        <v>45</v>
      </c>
      <c r="G320" t="s">
        <v>45</v>
      </c>
      <c r="H320" t="s">
        <v>830</v>
      </c>
      <c r="I320" t="s">
        <v>831</v>
      </c>
      <c r="J320" t="s">
        <v>179</v>
      </c>
      <c r="K320" t="s">
        <v>156</v>
      </c>
      <c r="L320" t="s">
        <v>181</v>
      </c>
      <c r="M320">
        <v>4</v>
      </c>
    </row>
    <row r="321" spans="1:13">
      <c r="A321">
        <v>2024</v>
      </c>
      <c r="B321" t="s">
        <v>74</v>
      </c>
      <c r="C321" t="s">
        <v>469</v>
      </c>
      <c r="D321" t="s">
        <v>144</v>
      </c>
      <c r="E321">
        <v>380</v>
      </c>
      <c r="F321" t="s">
        <v>43</v>
      </c>
      <c r="G321" t="s">
        <v>43</v>
      </c>
      <c r="H321" t="s">
        <v>830</v>
      </c>
      <c r="I321" t="s">
        <v>831</v>
      </c>
      <c r="J321" t="s">
        <v>182</v>
      </c>
      <c r="K321" t="s">
        <v>85</v>
      </c>
      <c r="L321" t="s">
        <v>181</v>
      </c>
      <c r="M321">
        <v>7</v>
      </c>
    </row>
    <row r="322" spans="1:13">
      <c r="A322">
        <v>2024</v>
      </c>
      <c r="B322" t="s">
        <v>74</v>
      </c>
      <c r="C322" t="s">
        <v>469</v>
      </c>
      <c r="D322" t="s">
        <v>144</v>
      </c>
      <c r="E322">
        <v>390</v>
      </c>
      <c r="F322" t="s">
        <v>45</v>
      </c>
      <c r="G322" t="s">
        <v>45</v>
      </c>
      <c r="H322" t="s">
        <v>830</v>
      </c>
      <c r="I322" t="s">
        <v>831</v>
      </c>
      <c r="J322" t="s">
        <v>182</v>
      </c>
      <c r="K322" t="s">
        <v>85</v>
      </c>
      <c r="L322" t="s">
        <v>181</v>
      </c>
      <c r="M322">
        <v>4</v>
      </c>
    </row>
    <row r="323" spans="1:13">
      <c r="A323">
        <v>2024</v>
      </c>
      <c r="B323" t="s">
        <v>74</v>
      </c>
      <c r="C323" t="s">
        <v>469</v>
      </c>
      <c r="D323" t="s">
        <v>144</v>
      </c>
      <c r="E323">
        <v>390</v>
      </c>
      <c r="F323" t="s">
        <v>45</v>
      </c>
      <c r="G323" t="s">
        <v>45</v>
      </c>
      <c r="H323" t="s">
        <v>830</v>
      </c>
      <c r="I323" t="s">
        <v>831</v>
      </c>
      <c r="J323" t="s">
        <v>179</v>
      </c>
      <c r="K323" t="s">
        <v>156</v>
      </c>
      <c r="L323" t="s">
        <v>181</v>
      </c>
      <c r="M323">
        <v>26</v>
      </c>
    </row>
    <row r="324" spans="1:13">
      <c r="A324">
        <v>2024</v>
      </c>
      <c r="B324" t="s">
        <v>74</v>
      </c>
      <c r="C324" t="s">
        <v>469</v>
      </c>
      <c r="D324" t="s">
        <v>144</v>
      </c>
      <c r="E324">
        <v>400</v>
      </c>
      <c r="F324" t="s">
        <v>47</v>
      </c>
      <c r="G324" t="s">
        <v>47</v>
      </c>
      <c r="H324" t="s">
        <v>830</v>
      </c>
      <c r="I324" t="s">
        <v>831</v>
      </c>
      <c r="J324" t="s">
        <v>179</v>
      </c>
      <c r="K324" t="s">
        <v>94</v>
      </c>
      <c r="L324" t="s">
        <v>181</v>
      </c>
      <c r="M324">
        <v>1</v>
      </c>
    </row>
    <row r="325" spans="1:13">
      <c r="A325">
        <v>2024</v>
      </c>
      <c r="B325" t="s">
        <v>74</v>
      </c>
      <c r="C325" t="s">
        <v>469</v>
      </c>
      <c r="D325" t="s">
        <v>158</v>
      </c>
      <c r="E325">
        <v>390</v>
      </c>
      <c r="F325" t="s">
        <v>45</v>
      </c>
      <c r="G325" t="s">
        <v>45</v>
      </c>
      <c r="H325" t="s">
        <v>830</v>
      </c>
      <c r="I325" t="s">
        <v>831</v>
      </c>
      <c r="J325" t="s">
        <v>179</v>
      </c>
      <c r="K325" t="s">
        <v>156</v>
      </c>
      <c r="L325" t="s">
        <v>181</v>
      </c>
      <c r="M325">
        <v>2</v>
      </c>
    </row>
    <row r="326" spans="1:13">
      <c r="A326">
        <v>2024</v>
      </c>
      <c r="B326" t="s">
        <v>74</v>
      </c>
      <c r="C326" t="s">
        <v>469</v>
      </c>
      <c r="D326" t="s">
        <v>158</v>
      </c>
      <c r="E326">
        <v>400</v>
      </c>
      <c r="F326" t="s">
        <v>47</v>
      </c>
      <c r="G326" t="s">
        <v>47</v>
      </c>
      <c r="H326" t="s">
        <v>830</v>
      </c>
      <c r="I326" t="s">
        <v>831</v>
      </c>
      <c r="J326" t="s">
        <v>179</v>
      </c>
      <c r="K326" t="s">
        <v>94</v>
      </c>
      <c r="L326" t="s">
        <v>181</v>
      </c>
      <c r="M326">
        <v>2</v>
      </c>
    </row>
    <row r="327" spans="1:13">
      <c r="A327">
        <v>2024</v>
      </c>
      <c r="B327" t="s">
        <v>74</v>
      </c>
      <c r="C327" t="s">
        <v>469</v>
      </c>
      <c r="D327" t="s">
        <v>166</v>
      </c>
      <c r="E327">
        <v>390</v>
      </c>
      <c r="F327" t="s">
        <v>45</v>
      </c>
      <c r="G327" t="s">
        <v>45</v>
      </c>
      <c r="H327" t="s">
        <v>830</v>
      </c>
      <c r="I327" t="s">
        <v>831</v>
      </c>
      <c r="J327" t="s">
        <v>182</v>
      </c>
      <c r="K327" t="s">
        <v>85</v>
      </c>
      <c r="L327" t="s">
        <v>181</v>
      </c>
      <c r="M327">
        <v>1</v>
      </c>
    </row>
    <row r="328" spans="1:13">
      <c r="A328">
        <v>2024</v>
      </c>
      <c r="B328" t="s">
        <v>64</v>
      </c>
      <c r="C328" t="s">
        <v>765</v>
      </c>
      <c r="D328" t="s">
        <v>83</v>
      </c>
      <c r="E328" t="s">
        <v>50</v>
      </c>
      <c r="F328" t="s">
        <v>18</v>
      </c>
      <c r="G328" t="s">
        <v>832</v>
      </c>
      <c r="H328" t="s">
        <v>830</v>
      </c>
      <c r="I328" t="s">
        <v>831</v>
      </c>
      <c r="J328" t="s">
        <v>179</v>
      </c>
      <c r="K328" t="s">
        <v>156</v>
      </c>
      <c r="L328" t="s">
        <v>181</v>
      </c>
      <c r="M328">
        <v>1</v>
      </c>
    </row>
    <row r="329" spans="1:13">
      <c r="A329">
        <v>2024</v>
      </c>
      <c r="B329" t="s">
        <v>64</v>
      </c>
      <c r="C329" t="s">
        <v>765</v>
      </c>
      <c r="D329" t="s">
        <v>83</v>
      </c>
      <c r="E329">
        <v>310</v>
      </c>
      <c r="F329" t="s">
        <v>25</v>
      </c>
      <c r="G329" t="s">
        <v>26</v>
      </c>
      <c r="H329" t="s">
        <v>830</v>
      </c>
      <c r="I329" t="s">
        <v>831</v>
      </c>
      <c r="J329" t="s">
        <v>182</v>
      </c>
      <c r="K329" t="s">
        <v>85</v>
      </c>
      <c r="L329" t="s">
        <v>181</v>
      </c>
      <c r="M329">
        <v>10</v>
      </c>
    </row>
    <row r="330" spans="1:13">
      <c r="A330">
        <v>2024</v>
      </c>
      <c r="B330" t="s">
        <v>64</v>
      </c>
      <c r="C330" t="s">
        <v>765</v>
      </c>
      <c r="D330" t="s">
        <v>83</v>
      </c>
      <c r="E330">
        <v>310</v>
      </c>
      <c r="F330" t="s">
        <v>25</v>
      </c>
      <c r="G330" t="s">
        <v>26</v>
      </c>
      <c r="H330" t="s">
        <v>830</v>
      </c>
      <c r="I330" t="s">
        <v>831</v>
      </c>
      <c r="J330" t="s">
        <v>179</v>
      </c>
      <c r="K330" t="s">
        <v>156</v>
      </c>
      <c r="L330" t="s">
        <v>181</v>
      </c>
      <c r="M330">
        <v>77</v>
      </c>
    </row>
    <row r="331" spans="1:13">
      <c r="A331">
        <v>2024</v>
      </c>
      <c r="B331" t="s">
        <v>64</v>
      </c>
      <c r="C331" t="s">
        <v>765</v>
      </c>
      <c r="D331" t="s">
        <v>83</v>
      </c>
      <c r="E331">
        <v>330</v>
      </c>
      <c r="F331" t="s">
        <v>31</v>
      </c>
      <c r="G331" t="s">
        <v>31</v>
      </c>
      <c r="H331" t="s">
        <v>830</v>
      </c>
      <c r="I331" t="s">
        <v>831</v>
      </c>
      <c r="J331" t="s">
        <v>179</v>
      </c>
      <c r="K331" t="s">
        <v>156</v>
      </c>
      <c r="L331" t="s">
        <v>181</v>
      </c>
      <c r="M331">
        <v>9</v>
      </c>
    </row>
    <row r="332" spans="1:13">
      <c r="A332">
        <v>2024</v>
      </c>
      <c r="B332" t="s">
        <v>64</v>
      </c>
      <c r="C332" t="s">
        <v>765</v>
      </c>
      <c r="D332" t="s">
        <v>83</v>
      </c>
      <c r="E332">
        <v>360</v>
      </c>
      <c r="F332" t="s">
        <v>40</v>
      </c>
      <c r="G332" t="s">
        <v>41</v>
      </c>
      <c r="H332" t="s">
        <v>830</v>
      </c>
      <c r="I332" t="s">
        <v>831</v>
      </c>
      <c r="J332" t="s">
        <v>182</v>
      </c>
      <c r="K332" t="s">
        <v>85</v>
      </c>
      <c r="L332" t="s">
        <v>181</v>
      </c>
      <c r="M332">
        <v>21</v>
      </c>
    </row>
    <row r="333" spans="1:13">
      <c r="A333">
        <v>2024</v>
      </c>
      <c r="B333" t="s">
        <v>64</v>
      </c>
      <c r="C333" t="s">
        <v>765</v>
      </c>
      <c r="D333" t="s">
        <v>83</v>
      </c>
      <c r="E333">
        <v>360</v>
      </c>
      <c r="F333" t="s">
        <v>40</v>
      </c>
      <c r="G333" t="s">
        <v>41</v>
      </c>
      <c r="H333" t="s">
        <v>830</v>
      </c>
      <c r="I333" t="s">
        <v>831</v>
      </c>
      <c r="J333" t="s">
        <v>179</v>
      </c>
      <c r="K333" t="s">
        <v>156</v>
      </c>
      <c r="L333" t="s">
        <v>181</v>
      </c>
      <c r="M333">
        <v>49</v>
      </c>
    </row>
    <row r="334" spans="1:13">
      <c r="A334">
        <v>2024</v>
      </c>
      <c r="B334" t="s">
        <v>74</v>
      </c>
      <c r="C334" t="s">
        <v>469</v>
      </c>
      <c r="D334" t="s">
        <v>166</v>
      </c>
      <c r="E334">
        <v>390</v>
      </c>
      <c r="F334" t="s">
        <v>45</v>
      </c>
      <c r="G334" t="s">
        <v>45</v>
      </c>
      <c r="H334" t="s">
        <v>830</v>
      </c>
      <c r="I334" t="s">
        <v>831</v>
      </c>
      <c r="J334" t="s">
        <v>179</v>
      </c>
      <c r="K334" t="s">
        <v>156</v>
      </c>
      <c r="L334" t="s">
        <v>181</v>
      </c>
      <c r="M334">
        <v>4</v>
      </c>
    </row>
    <row r="335" spans="1:13">
      <c r="A335">
        <v>2024</v>
      </c>
      <c r="B335" t="s">
        <v>74</v>
      </c>
      <c r="C335" t="s">
        <v>469</v>
      </c>
      <c r="D335" t="s">
        <v>166</v>
      </c>
      <c r="E335">
        <v>400</v>
      </c>
      <c r="F335" t="s">
        <v>47</v>
      </c>
      <c r="G335" t="s">
        <v>47</v>
      </c>
      <c r="H335" t="s">
        <v>830</v>
      </c>
      <c r="I335" t="s">
        <v>831</v>
      </c>
      <c r="J335" t="s">
        <v>179</v>
      </c>
      <c r="K335" t="s">
        <v>94</v>
      </c>
      <c r="L335" t="s">
        <v>181</v>
      </c>
      <c r="M335">
        <v>5</v>
      </c>
    </row>
    <row r="336" spans="1:13">
      <c r="A336">
        <v>2024</v>
      </c>
      <c r="B336" t="s">
        <v>74</v>
      </c>
      <c r="C336" t="s">
        <v>556</v>
      </c>
      <c r="D336" t="s">
        <v>120</v>
      </c>
      <c r="E336">
        <v>380</v>
      </c>
      <c r="F336" t="s">
        <v>43</v>
      </c>
      <c r="G336" t="s">
        <v>43</v>
      </c>
      <c r="H336" t="s">
        <v>830</v>
      </c>
      <c r="I336" t="s">
        <v>831</v>
      </c>
      <c r="J336" t="s">
        <v>182</v>
      </c>
      <c r="K336" t="s">
        <v>85</v>
      </c>
      <c r="L336" t="s">
        <v>181</v>
      </c>
      <c r="M336">
        <v>6</v>
      </c>
    </row>
    <row r="337" spans="1:13">
      <c r="A337">
        <v>2024</v>
      </c>
      <c r="B337" t="s">
        <v>74</v>
      </c>
      <c r="C337" t="s">
        <v>556</v>
      </c>
      <c r="D337" t="s">
        <v>109</v>
      </c>
      <c r="E337">
        <v>380</v>
      </c>
      <c r="F337" t="s">
        <v>43</v>
      </c>
      <c r="G337" t="s">
        <v>43</v>
      </c>
      <c r="H337" t="s">
        <v>830</v>
      </c>
      <c r="I337" t="s">
        <v>831</v>
      </c>
      <c r="J337" t="s">
        <v>182</v>
      </c>
      <c r="K337" t="s">
        <v>85</v>
      </c>
      <c r="L337" t="s">
        <v>181</v>
      </c>
      <c r="M337">
        <v>40</v>
      </c>
    </row>
    <row r="338" spans="1:13">
      <c r="A338">
        <v>2024</v>
      </c>
      <c r="B338" t="s">
        <v>74</v>
      </c>
      <c r="C338" t="s">
        <v>556</v>
      </c>
      <c r="D338" t="s">
        <v>109</v>
      </c>
      <c r="E338">
        <v>390</v>
      </c>
      <c r="F338" t="s">
        <v>45</v>
      </c>
      <c r="G338" t="s">
        <v>45</v>
      </c>
      <c r="H338" t="s">
        <v>830</v>
      </c>
      <c r="I338" t="s">
        <v>831</v>
      </c>
      <c r="J338" t="s">
        <v>182</v>
      </c>
      <c r="K338" t="s">
        <v>85</v>
      </c>
      <c r="L338" t="s">
        <v>181</v>
      </c>
      <c r="M338">
        <v>12</v>
      </c>
    </row>
    <row r="339" spans="1:13">
      <c r="A339">
        <v>2024</v>
      </c>
      <c r="B339" t="s">
        <v>74</v>
      </c>
      <c r="C339" t="s">
        <v>556</v>
      </c>
      <c r="D339" t="s">
        <v>109</v>
      </c>
      <c r="E339">
        <v>390</v>
      </c>
      <c r="F339" t="s">
        <v>45</v>
      </c>
      <c r="G339" t="s">
        <v>45</v>
      </c>
      <c r="H339" t="s">
        <v>830</v>
      </c>
      <c r="I339" t="s">
        <v>831</v>
      </c>
      <c r="J339" t="s">
        <v>179</v>
      </c>
      <c r="K339" t="s">
        <v>156</v>
      </c>
      <c r="L339" t="s">
        <v>181</v>
      </c>
      <c r="M339">
        <v>18</v>
      </c>
    </row>
    <row r="340" spans="1:13">
      <c r="A340">
        <v>2024</v>
      </c>
      <c r="B340" t="s">
        <v>74</v>
      </c>
      <c r="C340" t="s">
        <v>556</v>
      </c>
      <c r="D340" t="s">
        <v>109</v>
      </c>
      <c r="E340">
        <v>400</v>
      </c>
      <c r="F340" t="s">
        <v>47</v>
      </c>
      <c r="G340" t="s">
        <v>47</v>
      </c>
      <c r="H340" t="s">
        <v>830</v>
      </c>
      <c r="I340" t="s">
        <v>831</v>
      </c>
      <c r="J340" t="s">
        <v>179</v>
      </c>
      <c r="K340" t="s">
        <v>94</v>
      </c>
      <c r="L340" t="s">
        <v>181</v>
      </c>
      <c r="M340">
        <v>2</v>
      </c>
    </row>
    <row r="341" spans="1:13">
      <c r="A341">
        <v>2024</v>
      </c>
      <c r="B341" t="s">
        <v>74</v>
      </c>
      <c r="C341" t="s">
        <v>556</v>
      </c>
      <c r="D341" t="s">
        <v>126</v>
      </c>
      <c r="E341">
        <v>380</v>
      </c>
      <c r="F341" t="s">
        <v>43</v>
      </c>
      <c r="G341" t="s">
        <v>43</v>
      </c>
      <c r="H341" t="s">
        <v>830</v>
      </c>
      <c r="I341" t="s">
        <v>831</v>
      </c>
      <c r="J341" t="s">
        <v>182</v>
      </c>
      <c r="K341" t="s">
        <v>85</v>
      </c>
      <c r="L341" t="s">
        <v>181</v>
      </c>
      <c r="M341">
        <v>5</v>
      </c>
    </row>
    <row r="342" spans="1:13">
      <c r="A342">
        <v>2024</v>
      </c>
      <c r="B342" t="s">
        <v>74</v>
      </c>
      <c r="C342" t="s">
        <v>556</v>
      </c>
      <c r="D342" t="s">
        <v>160</v>
      </c>
      <c r="E342">
        <v>390</v>
      </c>
      <c r="F342" t="s">
        <v>45</v>
      </c>
      <c r="G342" t="s">
        <v>45</v>
      </c>
      <c r="H342" t="s">
        <v>830</v>
      </c>
      <c r="I342" t="s">
        <v>831</v>
      </c>
      <c r="J342" t="s">
        <v>179</v>
      </c>
      <c r="K342" t="s">
        <v>156</v>
      </c>
      <c r="L342" t="s">
        <v>181</v>
      </c>
      <c r="M342">
        <v>9</v>
      </c>
    </row>
    <row r="343" spans="1:13">
      <c r="A343">
        <v>2024</v>
      </c>
      <c r="B343" t="s">
        <v>74</v>
      </c>
      <c r="C343" t="s">
        <v>556</v>
      </c>
      <c r="D343" t="s">
        <v>160</v>
      </c>
      <c r="E343">
        <v>400</v>
      </c>
      <c r="F343" t="s">
        <v>47</v>
      </c>
      <c r="G343" t="s">
        <v>47</v>
      </c>
      <c r="H343" t="s">
        <v>830</v>
      </c>
      <c r="I343" t="s">
        <v>831</v>
      </c>
      <c r="J343" t="s">
        <v>179</v>
      </c>
      <c r="K343" t="s">
        <v>94</v>
      </c>
      <c r="L343" t="s">
        <v>181</v>
      </c>
      <c r="M343">
        <v>3</v>
      </c>
    </row>
    <row r="344" spans="1:13">
      <c r="A344">
        <v>2024</v>
      </c>
      <c r="B344" t="s">
        <v>74</v>
      </c>
      <c r="C344" t="s">
        <v>556</v>
      </c>
      <c r="D344" t="s">
        <v>162</v>
      </c>
      <c r="E344">
        <v>390</v>
      </c>
      <c r="F344" t="s">
        <v>45</v>
      </c>
      <c r="G344" t="s">
        <v>45</v>
      </c>
      <c r="H344" t="s">
        <v>830</v>
      </c>
      <c r="I344" t="s">
        <v>831</v>
      </c>
      <c r="J344" t="s">
        <v>182</v>
      </c>
      <c r="K344" t="s">
        <v>85</v>
      </c>
      <c r="L344" t="s">
        <v>181</v>
      </c>
      <c r="M344">
        <v>3</v>
      </c>
    </row>
    <row r="345" spans="1:13">
      <c r="A345">
        <v>2024</v>
      </c>
      <c r="B345" t="s">
        <v>74</v>
      </c>
      <c r="C345" t="s">
        <v>556</v>
      </c>
      <c r="D345" t="s">
        <v>176</v>
      </c>
      <c r="E345">
        <v>380</v>
      </c>
      <c r="F345" t="s">
        <v>43</v>
      </c>
      <c r="G345" t="s">
        <v>43</v>
      </c>
      <c r="H345" t="s">
        <v>830</v>
      </c>
      <c r="I345" t="s">
        <v>831</v>
      </c>
      <c r="J345" t="s">
        <v>182</v>
      </c>
      <c r="K345" t="s">
        <v>85</v>
      </c>
      <c r="L345" t="s">
        <v>181</v>
      </c>
      <c r="M345">
        <v>1</v>
      </c>
    </row>
    <row r="346" spans="1:13">
      <c r="A346">
        <v>2024</v>
      </c>
      <c r="B346" t="s">
        <v>74</v>
      </c>
      <c r="C346" t="s">
        <v>556</v>
      </c>
      <c r="D346" t="s">
        <v>176</v>
      </c>
      <c r="E346">
        <v>390</v>
      </c>
      <c r="F346" t="s">
        <v>45</v>
      </c>
      <c r="G346" t="s">
        <v>45</v>
      </c>
      <c r="H346" t="s">
        <v>830</v>
      </c>
      <c r="I346" t="s">
        <v>831</v>
      </c>
      <c r="J346" t="s">
        <v>179</v>
      </c>
      <c r="K346" t="s">
        <v>156</v>
      </c>
      <c r="L346" t="s">
        <v>181</v>
      </c>
      <c r="M346">
        <v>6</v>
      </c>
    </row>
    <row r="347" spans="1:13">
      <c r="A347">
        <v>2024</v>
      </c>
      <c r="B347" t="s">
        <v>74</v>
      </c>
      <c r="C347" t="s">
        <v>569</v>
      </c>
      <c r="D347" t="s">
        <v>122</v>
      </c>
      <c r="E347">
        <v>390</v>
      </c>
      <c r="F347" t="s">
        <v>45</v>
      </c>
      <c r="G347" t="s">
        <v>45</v>
      </c>
      <c r="H347" t="s">
        <v>830</v>
      </c>
      <c r="I347" t="s">
        <v>831</v>
      </c>
      <c r="J347" t="s">
        <v>179</v>
      </c>
      <c r="K347" t="s">
        <v>156</v>
      </c>
      <c r="L347" t="s">
        <v>181</v>
      </c>
      <c r="M347">
        <v>5</v>
      </c>
    </row>
    <row r="348" spans="1:13">
      <c r="A348">
        <v>2024</v>
      </c>
      <c r="B348" t="s">
        <v>74</v>
      </c>
      <c r="C348" t="s">
        <v>569</v>
      </c>
      <c r="D348" t="s">
        <v>122</v>
      </c>
      <c r="E348">
        <v>400</v>
      </c>
      <c r="F348" t="s">
        <v>47</v>
      </c>
      <c r="G348" t="s">
        <v>47</v>
      </c>
      <c r="H348" t="s">
        <v>830</v>
      </c>
      <c r="I348" t="s">
        <v>831</v>
      </c>
      <c r="J348" t="s">
        <v>179</v>
      </c>
      <c r="K348" t="s">
        <v>94</v>
      </c>
      <c r="L348" t="s">
        <v>181</v>
      </c>
      <c r="M348">
        <v>10</v>
      </c>
    </row>
    <row r="349" spans="1:13">
      <c r="A349">
        <v>2024</v>
      </c>
      <c r="B349" t="s">
        <v>86</v>
      </c>
      <c r="C349" t="s">
        <v>571</v>
      </c>
      <c r="D349" t="s">
        <v>85</v>
      </c>
      <c r="E349">
        <v>380</v>
      </c>
      <c r="F349" t="s">
        <v>43</v>
      </c>
      <c r="G349" t="s">
        <v>43</v>
      </c>
      <c r="H349" t="s">
        <v>830</v>
      </c>
      <c r="I349" t="s">
        <v>831</v>
      </c>
      <c r="J349" t="s">
        <v>182</v>
      </c>
      <c r="K349" t="s">
        <v>85</v>
      </c>
      <c r="L349" t="s">
        <v>181</v>
      </c>
      <c r="M349">
        <v>117</v>
      </c>
    </row>
    <row r="350" spans="1:13">
      <c r="A350">
        <v>2024</v>
      </c>
      <c r="B350" t="s">
        <v>86</v>
      </c>
      <c r="C350" t="s">
        <v>571</v>
      </c>
      <c r="D350" t="s">
        <v>85</v>
      </c>
      <c r="E350">
        <v>390</v>
      </c>
      <c r="F350" t="s">
        <v>45</v>
      </c>
      <c r="G350" t="s">
        <v>45</v>
      </c>
      <c r="H350" t="s">
        <v>830</v>
      </c>
      <c r="I350" t="s">
        <v>831</v>
      </c>
      <c r="J350" t="s">
        <v>182</v>
      </c>
      <c r="K350" t="s">
        <v>85</v>
      </c>
      <c r="L350" t="s">
        <v>181</v>
      </c>
      <c r="M350">
        <v>171</v>
      </c>
    </row>
    <row r="351" spans="1:13">
      <c r="A351">
        <v>2024</v>
      </c>
      <c r="B351" t="s">
        <v>86</v>
      </c>
      <c r="C351" t="s">
        <v>571</v>
      </c>
      <c r="D351" t="s">
        <v>85</v>
      </c>
      <c r="E351">
        <v>390</v>
      </c>
      <c r="F351" t="s">
        <v>45</v>
      </c>
      <c r="G351" t="s">
        <v>45</v>
      </c>
      <c r="H351" t="s">
        <v>830</v>
      </c>
      <c r="I351" t="s">
        <v>831</v>
      </c>
      <c r="J351" t="s">
        <v>179</v>
      </c>
      <c r="K351" t="s">
        <v>156</v>
      </c>
      <c r="L351" t="s">
        <v>181</v>
      </c>
      <c r="M351">
        <v>7</v>
      </c>
    </row>
    <row r="352" spans="1:13">
      <c r="A352">
        <v>2024</v>
      </c>
      <c r="B352" t="s">
        <v>86</v>
      </c>
      <c r="C352" t="s">
        <v>571</v>
      </c>
      <c r="D352" t="s">
        <v>85</v>
      </c>
      <c r="E352">
        <v>400</v>
      </c>
      <c r="F352" t="s">
        <v>47</v>
      </c>
      <c r="G352" t="s">
        <v>47</v>
      </c>
      <c r="H352" t="s">
        <v>830</v>
      </c>
      <c r="I352" t="s">
        <v>831</v>
      </c>
      <c r="J352" t="s">
        <v>179</v>
      </c>
      <c r="K352" t="s">
        <v>94</v>
      </c>
      <c r="L352" t="s">
        <v>181</v>
      </c>
      <c r="M352">
        <v>34</v>
      </c>
    </row>
    <row r="353" spans="1:13">
      <c r="A353">
        <v>2024</v>
      </c>
      <c r="B353" t="s">
        <v>86</v>
      </c>
      <c r="C353" t="s">
        <v>571</v>
      </c>
      <c r="D353" t="s">
        <v>85</v>
      </c>
      <c r="E353">
        <v>410</v>
      </c>
      <c r="F353" t="s">
        <v>49</v>
      </c>
      <c r="G353" t="s">
        <v>49</v>
      </c>
      <c r="H353" t="s">
        <v>830</v>
      </c>
      <c r="I353" t="s">
        <v>831</v>
      </c>
      <c r="J353" t="s">
        <v>182</v>
      </c>
      <c r="K353" t="s">
        <v>85</v>
      </c>
      <c r="L353" t="s">
        <v>181</v>
      </c>
      <c r="M353">
        <v>27</v>
      </c>
    </row>
    <row r="354" spans="1:13">
      <c r="A354">
        <v>2024</v>
      </c>
      <c r="B354" t="s">
        <v>67</v>
      </c>
      <c r="C354" t="s">
        <v>834</v>
      </c>
      <c r="D354" t="s">
        <v>66</v>
      </c>
      <c r="E354">
        <v>400</v>
      </c>
      <c r="F354" t="s">
        <v>47</v>
      </c>
      <c r="G354" t="s">
        <v>47</v>
      </c>
      <c r="H354" t="s">
        <v>830</v>
      </c>
      <c r="I354" t="s">
        <v>831</v>
      </c>
      <c r="J354" t="s">
        <v>179</v>
      </c>
      <c r="K354" t="s">
        <v>94</v>
      </c>
      <c r="L354" t="s">
        <v>181</v>
      </c>
      <c r="M354">
        <v>1</v>
      </c>
    </row>
    <row r="355" spans="1:13">
      <c r="A355">
        <v>2024</v>
      </c>
      <c r="B355" t="s">
        <v>67</v>
      </c>
      <c r="C355" t="s">
        <v>834</v>
      </c>
      <c r="D355" t="s">
        <v>148</v>
      </c>
      <c r="E355">
        <v>390</v>
      </c>
      <c r="F355" t="s">
        <v>45</v>
      </c>
      <c r="G355" t="s">
        <v>45</v>
      </c>
      <c r="H355" t="s">
        <v>830</v>
      </c>
      <c r="I355" t="s">
        <v>831</v>
      </c>
      <c r="J355" t="s">
        <v>179</v>
      </c>
      <c r="K355" t="s">
        <v>156</v>
      </c>
      <c r="L355" t="s">
        <v>181</v>
      </c>
      <c r="M355">
        <v>2</v>
      </c>
    </row>
    <row r="356" spans="1:13">
      <c r="A356">
        <v>2024</v>
      </c>
      <c r="B356" t="s">
        <v>67</v>
      </c>
      <c r="C356" t="s">
        <v>834</v>
      </c>
      <c r="D356" t="s">
        <v>148</v>
      </c>
      <c r="E356">
        <v>400</v>
      </c>
      <c r="F356" t="s">
        <v>47</v>
      </c>
      <c r="G356" t="s">
        <v>47</v>
      </c>
      <c r="H356" t="s">
        <v>830</v>
      </c>
      <c r="I356" t="s">
        <v>831</v>
      </c>
      <c r="J356" t="s">
        <v>179</v>
      </c>
      <c r="K356" t="s">
        <v>94</v>
      </c>
      <c r="L356" t="s">
        <v>181</v>
      </c>
      <c r="M356">
        <v>1</v>
      </c>
    </row>
    <row r="357" spans="1:13">
      <c r="A357">
        <v>2024</v>
      </c>
      <c r="B357" t="s">
        <v>67</v>
      </c>
      <c r="C357" t="s">
        <v>834</v>
      </c>
      <c r="D357" t="s">
        <v>99</v>
      </c>
      <c r="E357">
        <v>390</v>
      </c>
      <c r="F357" t="s">
        <v>45</v>
      </c>
      <c r="G357" t="s">
        <v>45</v>
      </c>
      <c r="H357" t="s">
        <v>830</v>
      </c>
      <c r="I357" t="s">
        <v>831</v>
      </c>
      <c r="J357" t="s">
        <v>179</v>
      </c>
      <c r="K357" t="s">
        <v>156</v>
      </c>
      <c r="L357" t="s">
        <v>181</v>
      </c>
      <c r="M357">
        <v>2</v>
      </c>
    </row>
    <row r="358" spans="1:13">
      <c r="A358">
        <v>2024</v>
      </c>
      <c r="B358" t="s">
        <v>67</v>
      </c>
      <c r="C358" t="s">
        <v>834</v>
      </c>
      <c r="D358" t="s">
        <v>99</v>
      </c>
      <c r="E358">
        <v>400</v>
      </c>
      <c r="F358" t="s">
        <v>47</v>
      </c>
      <c r="G358" t="s">
        <v>47</v>
      </c>
      <c r="H358" t="s">
        <v>830</v>
      </c>
      <c r="I358" t="s">
        <v>831</v>
      </c>
      <c r="J358" t="s">
        <v>179</v>
      </c>
      <c r="K358" t="s">
        <v>94</v>
      </c>
      <c r="L358" t="s">
        <v>181</v>
      </c>
      <c r="M358">
        <v>2</v>
      </c>
    </row>
    <row r="359" spans="1:13">
      <c r="A359">
        <v>2024</v>
      </c>
      <c r="B359" t="s">
        <v>67</v>
      </c>
      <c r="C359" t="s">
        <v>608</v>
      </c>
      <c r="D359" t="s">
        <v>103</v>
      </c>
      <c r="E359">
        <v>390</v>
      </c>
      <c r="F359" t="s">
        <v>45</v>
      </c>
      <c r="G359" t="s">
        <v>45</v>
      </c>
      <c r="H359" t="s">
        <v>830</v>
      </c>
      <c r="I359" t="s">
        <v>831</v>
      </c>
      <c r="J359" t="s">
        <v>179</v>
      </c>
      <c r="K359" t="s">
        <v>156</v>
      </c>
      <c r="L359" t="s">
        <v>181</v>
      </c>
      <c r="M359">
        <v>34</v>
      </c>
    </row>
    <row r="360" spans="1:13">
      <c r="A360">
        <v>2024</v>
      </c>
      <c r="B360" t="s">
        <v>67</v>
      </c>
      <c r="C360" t="s">
        <v>608</v>
      </c>
      <c r="D360" t="s">
        <v>103</v>
      </c>
      <c r="E360">
        <v>400</v>
      </c>
      <c r="F360" t="s">
        <v>47</v>
      </c>
      <c r="G360" t="s">
        <v>47</v>
      </c>
      <c r="H360" t="s">
        <v>830</v>
      </c>
      <c r="I360" t="s">
        <v>831</v>
      </c>
      <c r="J360" t="s">
        <v>179</v>
      </c>
      <c r="K360" t="s">
        <v>94</v>
      </c>
      <c r="L360" t="s">
        <v>181</v>
      </c>
      <c r="M360">
        <v>15</v>
      </c>
    </row>
    <row r="361" spans="1:13">
      <c r="A361">
        <v>2024</v>
      </c>
      <c r="B361" t="s">
        <v>67</v>
      </c>
      <c r="C361" t="s">
        <v>619</v>
      </c>
      <c r="D361" t="s">
        <v>111</v>
      </c>
      <c r="E361">
        <v>390</v>
      </c>
      <c r="F361" t="s">
        <v>45</v>
      </c>
      <c r="G361" t="s">
        <v>45</v>
      </c>
      <c r="H361" t="s">
        <v>830</v>
      </c>
      <c r="I361" t="s">
        <v>831</v>
      </c>
      <c r="J361" t="s">
        <v>179</v>
      </c>
      <c r="K361" t="s">
        <v>156</v>
      </c>
      <c r="L361" t="s">
        <v>181</v>
      </c>
      <c r="M361">
        <v>3</v>
      </c>
    </row>
    <row r="362" spans="1:13">
      <c r="A362">
        <v>2024</v>
      </c>
      <c r="B362" t="s">
        <v>67</v>
      </c>
      <c r="C362" t="s">
        <v>619</v>
      </c>
      <c r="D362" t="s">
        <v>111</v>
      </c>
      <c r="E362">
        <v>400</v>
      </c>
      <c r="F362" t="s">
        <v>47</v>
      </c>
      <c r="G362" t="s">
        <v>47</v>
      </c>
      <c r="H362" t="s">
        <v>830</v>
      </c>
      <c r="I362" t="s">
        <v>831</v>
      </c>
      <c r="J362" t="s">
        <v>179</v>
      </c>
      <c r="K362" t="s">
        <v>94</v>
      </c>
      <c r="L362" t="s">
        <v>181</v>
      </c>
      <c r="M362">
        <v>1</v>
      </c>
    </row>
    <row r="363" spans="1:13">
      <c r="A363">
        <v>2024</v>
      </c>
      <c r="B363" t="s">
        <v>67</v>
      </c>
      <c r="C363" t="s">
        <v>619</v>
      </c>
      <c r="D363" t="s">
        <v>134</v>
      </c>
      <c r="E363">
        <v>390</v>
      </c>
      <c r="F363" t="s">
        <v>45</v>
      </c>
      <c r="G363" t="s">
        <v>45</v>
      </c>
      <c r="H363" t="s">
        <v>830</v>
      </c>
      <c r="I363" t="s">
        <v>831</v>
      </c>
      <c r="J363" t="s">
        <v>179</v>
      </c>
      <c r="K363" t="s">
        <v>156</v>
      </c>
      <c r="L363" t="s">
        <v>181</v>
      </c>
      <c r="M363">
        <v>11</v>
      </c>
    </row>
    <row r="364" spans="1:13">
      <c r="A364">
        <v>2024</v>
      </c>
      <c r="B364" t="s">
        <v>67</v>
      </c>
      <c r="C364" t="s">
        <v>619</v>
      </c>
      <c r="D364" t="s">
        <v>134</v>
      </c>
      <c r="E364">
        <v>400</v>
      </c>
      <c r="F364" t="s">
        <v>47</v>
      </c>
      <c r="G364" t="s">
        <v>47</v>
      </c>
      <c r="H364" t="s">
        <v>830</v>
      </c>
      <c r="I364" t="s">
        <v>831</v>
      </c>
      <c r="J364" t="s">
        <v>179</v>
      </c>
      <c r="K364" t="s">
        <v>94</v>
      </c>
      <c r="L364" t="s">
        <v>181</v>
      </c>
      <c r="M364">
        <v>1</v>
      </c>
    </row>
    <row r="365" spans="1:13">
      <c r="A365">
        <v>2024</v>
      </c>
      <c r="B365" t="s">
        <v>67</v>
      </c>
      <c r="C365" t="s">
        <v>619</v>
      </c>
      <c r="D365" t="s">
        <v>168</v>
      </c>
      <c r="E365">
        <v>390</v>
      </c>
      <c r="F365" t="s">
        <v>45</v>
      </c>
      <c r="G365" t="s">
        <v>45</v>
      </c>
      <c r="H365" t="s">
        <v>830</v>
      </c>
      <c r="I365" t="s">
        <v>831</v>
      </c>
      <c r="J365" t="s">
        <v>179</v>
      </c>
      <c r="K365" t="s">
        <v>156</v>
      </c>
      <c r="L365" t="s">
        <v>181</v>
      </c>
      <c r="M365">
        <v>4</v>
      </c>
    </row>
    <row r="366" spans="1:13">
      <c r="A366">
        <v>2024</v>
      </c>
      <c r="B366" t="s">
        <v>67</v>
      </c>
      <c r="C366" t="s">
        <v>619</v>
      </c>
      <c r="D366" t="s">
        <v>168</v>
      </c>
      <c r="E366">
        <v>400</v>
      </c>
      <c r="F366" t="s">
        <v>47</v>
      </c>
      <c r="G366" t="s">
        <v>47</v>
      </c>
      <c r="H366" t="s">
        <v>830</v>
      </c>
      <c r="I366" t="s">
        <v>831</v>
      </c>
      <c r="J366" t="s">
        <v>179</v>
      </c>
      <c r="K366" t="s">
        <v>94</v>
      </c>
      <c r="L366" t="s">
        <v>181</v>
      </c>
      <c r="M366">
        <v>7</v>
      </c>
    </row>
    <row r="367" spans="1:13">
      <c r="A367">
        <v>2024</v>
      </c>
      <c r="B367" t="s">
        <v>67</v>
      </c>
      <c r="C367" t="s">
        <v>626</v>
      </c>
      <c r="D367" t="s">
        <v>94</v>
      </c>
      <c r="E367">
        <v>390</v>
      </c>
      <c r="F367" t="s">
        <v>45</v>
      </c>
      <c r="G367" t="s">
        <v>45</v>
      </c>
      <c r="H367" t="s">
        <v>830</v>
      </c>
      <c r="I367" t="s">
        <v>831</v>
      </c>
      <c r="J367" t="s">
        <v>179</v>
      </c>
      <c r="K367" t="s">
        <v>156</v>
      </c>
      <c r="L367" t="s">
        <v>181</v>
      </c>
      <c r="M367">
        <v>6</v>
      </c>
    </row>
    <row r="368" spans="1:13">
      <c r="A368">
        <v>2024</v>
      </c>
      <c r="B368" t="s">
        <v>67</v>
      </c>
      <c r="C368" t="s">
        <v>626</v>
      </c>
      <c r="D368" t="s">
        <v>94</v>
      </c>
      <c r="E368">
        <v>400</v>
      </c>
      <c r="F368" t="s">
        <v>47</v>
      </c>
      <c r="G368" t="s">
        <v>47</v>
      </c>
      <c r="H368" t="s">
        <v>830</v>
      </c>
      <c r="I368" t="s">
        <v>831</v>
      </c>
      <c r="J368" t="s">
        <v>179</v>
      </c>
      <c r="K368" t="s">
        <v>94</v>
      </c>
      <c r="L368" t="s">
        <v>181</v>
      </c>
      <c r="M368">
        <v>11</v>
      </c>
    </row>
    <row r="369" spans="1:13">
      <c r="A369">
        <v>2024</v>
      </c>
      <c r="B369" t="s">
        <v>67</v>
      </c>
      <c r="C369" t="s">
        <v>626</v>
      </c>
      <c r="D369" t="s">
        <v>156</v>
      </c>
      <c r="E369">
        <v>390</v>
      </c>
      <c r="F369" t="s">
        <v>45</v>
      </c>
      <c r="G369" t="s">
        <v>45</v>
      </c>
      <c r="H369" t="s">
        <v>830</v>
      </c>
      <c r="I369" t="s">
        <v>831</v>
      </c>
      <c r="J369" t="s">
        <v>179</v>
      </c>
      <c r="K369" t="s">
        <v>156</v>
      </c>
      <c r="L369" t="s">
        <v>181</v>
      </c>
      <c r="M369">
        <v>14</v>
      </c>
    </row>
    <row r="370" spans="1:13">
      <c r="A370">
        <v>2024</v>
      </c>
      <c r="B370" t="s">
        <v>67</v>
      </c>
      <c r="C370" t="s">
        <v>626</v>
      </c>
      <c r="D370" t="s">
        <v>156</v>
      </c>
      <c r="E370">
        <v>400</v>
      </c>
      <c r="F370" t="s">
        <v>47</v>
      </c>
      <c r="G370" t="s">
        <v>47</v>
      </c>
      <c r="H370" t="s">
        <v>830</v>
      </c>
      <c r="I370" t="s">
        <v>831</v>
      </c>
      <c r="J370" t="s">
        <v>179</v>
      </c>
      <c r="K370" t="s">
        <v>94</v>
      </c>
      <c r="L370" t="s">
        <v>181</v>
      </c>
      <c r="M370">
        <v>8</v>
      </c>
    </row>
    <row r="371" spans="1:13">
      <c r="A371">
        <v>2024</v>
      </c>
      <c r="B371" t="s">
        <v>67</v>
      </c>
      <c r="C371" t="s">
        <v>626</v>
      </c>
      <c r="D371" t="s">
        <v>81</v>
      </c>
      <c r="E371">
        <v>400</v>
      </c>
      <c r="F371" t="s">
        <v>47</v>
      </c>
      <c r="G371" t="s">
        <v>47</v>
      </c>
      <c r="H371" t="s">
        <v>830</v>
      </c>
      <c r="I371" t="s">
        <v>831</v>
      </c>
      <c r="J371" t="s">
        <v>179</v>
      </c>
      <c r="K371" t="s">
        <v>94</v>
      </c>
      <c r="L371" t="s">
        <v>181</v>
      </c>
      <c r="M371">
        <v>7</v>
      </c>
    </row>
    <row r="372" spans="1:13">
      <c r="A372">
        <v>2024</v>
      </c>
      <c r="B372" t="s">
        <v>67</v>
      </c>
      <c r="C372" t="s">
        <v>633</v>
      </c>
      <c r="D372" t="s">
        <v>96</v>
      </c>
      <c r="E372">
        <v>400</v>
      </c>
      <c r="F372" t="s">
        <v>47</v>
      </c>
      <c r="G372" t="s">
        <v>47</v>
      </c>
      <c r="H372" t="s">
        <v>830</v>
      </c>
      <c r="I372" t="s">
        <v>831</v>
      </c>
      <c r="J372" t="s">
        <v>179</v>
      </c>
      <c r="K372" t="s">
        <v>94</v>
      </c>
      <c r="L372" t="s">
        <v>181</v>
      </c>
      <c r="M372">
        <v>1</v>
      </c>
    </row>
    <row r="373" spans="1:13">
      <c r="A373">
        <v>2024</v>
      </c>
      <c r="B373" t="s">
        <v>67</v>
      </c>
      <c r="C373" t="s">
        <v>633</v>
      </c>
      <c r="D373" t="s">
        <v>101</v>
      </c>
      <c r="E373">
        <v>400</v>
      </c>
      <c r="F373" t="s">
        <v>47</v>
      </c>
      <c r="G373" t="s">
        <v>47</v>
      </c>
      <c r="H373" t="s">
        <v>830</v>
      </c>
      <c r="I373" t="s">
        <v>831</v>
      </c>
      <c r="J373" t="s">
        <v>179</v>
      </c>
      <c r="K373" t="s">
        <v>94</v>
      </c>
      <c r="L373" t="s">
        <v>181</v>
      </c>
      <c r="M373">
        <v>4</v>
      </c>
    </row>
    <row r="374" spans="1:13">
      <c r="A374">
        <v>2024</v>
      </c>
      <c r="B374" t="s">
        <v>67</v>
      </c>
      <c r="C374" t="s">
        <v>633</v>
      </c>
      <c r="D374" t="s">
        <v>116</v>
      </c>
      <c r="E374">
        <v>390</v>
      </c>
      <c r="F374" t="s">
        <v>45</v>
      </c>
      <c r="G374" t="s">
        <v>45</v>
      </c>
      <c r="H374" t="s">
        <v>830</v>
      </c>
      <c r="I374" t="s">
        <v>831</v>
      </c>
      <c r="J374" t="s">
        <v>179</v>
      </c>
      <c r="K374" t="s">
        <v>156</v>
      </c>
      <c r="L374" t="s">
        <v>181</v>
      </c>
      <c r="M374">
        <v>9</v>
      </c>
    </row>
    <row r="375" spans="1:13">
      <c r="A375">
        <v>2024</v>
      </c>
      <c r="B375" t="s">
        <v>67</v>
      </c>
      <c r="C375" t="s">
        <v>633</v>
      </c>
      <c r="D375" t="s">
        <v>116</v>
      </c>
      <c r="E375">
        <v>400</v>
      </c>
      <c r="F375" t="s">
        <v>47</v>
      </c>
      <c r="G375" t="s">
        <v>47</v>
      </c>
      <c r="H375" t="s">
        <v>830</v>
      </c>
      <c r="I375" t="s">
        <v>831</v>
      </c>
      <c r="J375" t="s">
        <v>179</v>
      </c>
      <c r="K375" t="s">
        <v>94</v>
      </c>
      <c r="L375" t="s">
        <v>181</v>
      </c>
      <c r="M375">
        <v>4</v>
      </c>
    </row>
    <row r="376" spans="1:13">
      <c r="A376">
        <v>2024</v>
      </c>
      <c r="B376" t="s">
        <v>67</v>
      </c>
      <c r="C376" t="s">
        <v>633</v>
      </c>
      <c r="D376" t="s">
        <v>136</v>
      </c>
      <c r="E376">
        <v>390</v>
      </c>
      <c r="F376" t="s">
        <v>45</v>
      </c>
      <c r="G376" t="s">
        <v>45</v>
      </c>
      <c r="H376" t="s">
        <v>830</v>
      </c>
      <c r="I376" t="s">
        <v>831</v>
      </c>
      <c r="J376" t="s">
        <v>179</v>
      </c>
      <c r="K376" t="s">
        <v>156</v>
      </c>
      <c r="L376" t="s">
        <v>181</v>
      </c>
      <c r="M376">
        <v>21</v>
      </c>
    </row>
    <row r="377" spans="1:13">
      <c r="A377">
        <v>2024</v>
      </c>
      <c r="B377" t="s">
        <v>67</v>
      </c>
      <c r="C377" t="s">
        <v>633</v>
      </c>
      <c r="D377" t="s">
        <v>136</v>
      </c>
      <c r="E377">
        <v>400</v>
      </c>
      <c r="F377" t="s">
        <v>47</v>
      </c>
      <c r="G377" t="s">
        <v>47</v>
      </c>
      <c r="H377" t="s">
        <v>830</v>
      </c>
      <c r="I377" t="s">
        <v>831</v>
      </c>
      <c r="J377" t="s">
        <v>179</v>
      </c>
      <c r="K377" t="s">
        <v>94</v>
      </c>
      <c r="L377" t="s">
        <v>181</v>
      </c>
      <c r="M377">
        <v>1</v>
      </c>
    </row>
    <row r="378" spans="1:13">
      <c r="A378">
        <v>2024</v>
      </c>
      <c r="B378" t="s">
        <v>64</v>
      </c>
      <c r="C378" t="s">
        <v>765</v>
      </c>
      <c r="D378" t="s">
        <v>88</v>
      </c>
      <c r="E378">
        <v>310</v>
      </c>
      <c r="F378" t="s">
        <v>25</v>
      </c>
      <c r="G378" t="s">
        <v>26</v>
      </c>
      <c r="H378" t="s">
        <v>830</v>
      </c>
      <c r="I378" t="s">
        <v>831</v>
      </c>
      <c r="J378" t="s">
        <v>182</v>
      </c>
      <c r="K378" t="s">
        <v>85</v>
      </c>
      <c r="L378" t="s">
        <v>181</v>
      </c>
      <c r="M378">
        <v>15</v>
      </c>
    </row>
    <row r="379" spans="1:13">
      <c r="A379">
        <v>2024</v>
      </c>
      <c r="B379" t="s">
        <v>64</v>
      </c>
      <c r="C379" t="s">
        <v>765</v>
      </c>
      <c r="D379" t="s">
        <v>88</v>
      </c>
      <c r="E379">
        <v>310</v>
      </c>
      <c r="F379" t="s">
        <v>25</v>
      </c>
      <c r="G379" t="s">
        <v>26</v>
      </c>
      <c r="H379" t="s">
        <v>830</v>
      </c>
      <c r="I379" t="s">
        <v>831</v>
      </c>
      <c r="J379" t="s">
        <v>179</v>
      </c>
      <c r="K379" t="s">
        <v>156</v>
      </c>
      <c r="L379" t="s">
        <v>181</v>
      </c>
      <c r="M379">
        <v>16</v>
      </c>
    </row>
    <row r="380" spans="1:13">
      <c r="A380">
        <v>2024</v>
      </c>
      <c r="B380" t="s">
        <v>64</v>
      </c>
      <c r="C380" t="s">
        <v>765</v>
      </c>
      <c r="D380" t="s">
        <v>88</v>
      </c>
      <c r="E380">
        <v>350</v>
      </c>
      <c r="F380" t="s">
        <v>35</v>
      </c>
      <c r="G380" t="s">
        <v>37</v>
      </c>
      <c r="H380" t="s">
        <v>830</v>
      </c>
      <c r="I380" t="s">
        <v>831</v>
      </c>
      <c r="J380" t="s">
        <v>182</v>
      </c>
      <c r="K380" t="s">
        <v>85</v>
      </c>
      <c r="L380" t="s">
        <v>181</v>
      </c>
      <c r="M380">
        <v>2</v>
      </c>
    </row>
    <row r="381" spans="1:13">
      <c r="A381">
        <v>2024</v>
      </c>
      <c r="B381" t="s">
        <v>64</v>
      </c>
      <c r="C381" t="s">
        <v>765</v>
      </c>
      <c r="D381" t="s">
        <v>88</v>
      </c>
      <c r="E381">
        <v>360</v>
      </c>
      <c r="F381" t="s">
        <v>40</v>
      </c>
      <c r="G381" t="s">
        <v>41</v>
      </c>
      <c r="H381" t="s">
        <v>830</v>
      </c>
      <c r="I381" t="s">
        <v>831</v>
      </c>
      <c r="J381" t="s">
        <v>182</v>
      </c>
      <c r="K381" t="s">
        <v>85</v>
      </c>
      <c r="L381" t="s">
        <v>181</v>
      </c>
      <c r="M381">
        <v>43</v>
      </c>
    </row>
    <row r="382" spans="1:13">
      <c r="A382">
        <v>2024</v>
      </c>
      <c r="B382" t="s">
        <v>64</v>
      </c>
      <c r="C382" t="s">
        <v>765</v>
      </c>
      <c r="D382" t="s">
        <v>88</v>
      </c>
      <c r="E382">
        <v>360</v>
      </c>
      <c r="F382" t="s">
        <v>40</v>
      </c>
      <c r="G382" t="s">
        <v>41</v>
      </c>
      <c r="H382" t="s">
        <v>830</v>
      </c>
      <c r="I382" t="s">
        <v>831</v>
      </c>
      <c r="J382" t="s">
        <v>179</v>
      </c>
      <c r="K382" t="s">
        <v>156</v>
      </c>
      <c r="L382" t="s">
        <v>181</v>
      </c>
      <c r="M382">
        <v>2</v>
      </c>
    </row>
    <row r="383" spans="1:13">
      <c r="A383">
        <v>2024</v>
      </c>
      <c r="B383" t="s">
        <v>67</v>
      </c>
      <c r="C383" t="s">
        <v>633</v>
      </c>
      <c r="D383" t="s">
        <v>146</v>
      </c>
      <c r="E383">
        <v>390</v>
      </c>
      <c r="F383" t="s">
        <v>45</v>
      </c>
      <c r="G383" t="s">
        <v>45</v>
      </c>
      <c r="H383" t="s">
        <v>830</v>
      </c>
      <c r="I383" t="s">
        <v>831</v>
      </c>
      <c r="J383" t="s">
        <v>179</v>
      </c>
      <c r="K383" t="s">
        <v>156</v>
      </c>
      <c r="L383" t="s">
        <v>181</v>
      </c>
      <c r="M383">
        <v>1</v>
      </c>
    </row>
    <row r="384" spans="1:13">
      <c r="A384">
        <v>2024</v>
      </c>
      <c r="B384" t="s">
        <v>67</v>
      </c>
      <c r="C384" t="s">
        <v>633</v>
      </c>
      <c r="D384" t="s">
        <v>146</v>
      </c>
      <c r="E384">
        <v>400</v>
      </c>
      <c r="F384" t="s">
        <v>47</v>
      </c>
      <c r="G384" t="s">
        <v>47</v>
      </c>
      <c r="H384" t="s">
        <v>830</v>
      </c>
      <c r="I384" t="s">
        <v>831</v>
      </c>
      <c r="J384" t="s">
        <v>179</v>
      </c>
      <c r="K384" t="s">
        <v>94</v>
      </c>
      <c r="L384" t="s">
        <v>181</v>
      </c>
      <c r="M384">
        <v>15</v>
      </c>
    </row>
    <row r="385" spans="1:13">
      <c r="A385">
        <v>2024</v>
      </c>
      <c r="B385" t="s">
        <v>114</v>
      </c>
      <c r="C385" t="s">
        <v>641</v>
      </c>
      <c r="D385" t="s">
        <v>113</v>
      </c>
      <c r="E385">
        <v>380</v>
      </c>
      <c r="F385" t="s">
        <v>43</v>
      </c>
      <c r="G385" t="s">
        <v>43</v>
      </c>
      <c r="H385" t="s">
        <v>830</v>
      </c>
      <c r="I385" t="s">
        <v>831</v>
      </c>
      <c r="J385" t="s">
        <v>182</v>
      </c>
      <c r="K385" t="s">
        <v>85</v>
      </c>
      <c r="L385" t="s">
        <v>181</v>
      </c>
      <c r="M385">
        <v>42</v>
      </c>
    </row>
    <row r="386" spans="1:13">
      <c r="A386">
        <v>2024</v>
      </c>
      <c r="B386" t="s">
        <v>114</v>
      </c>
      <c r="C386" t="s">
        <v>641</v>
      </c>
      <c r="D386" t="s">
        <v>113</v>
      </c>
      <c r="E386">
        <v>390</v>
      </c>
      <c r="F386" t="s">
        <v>45</v>
      </c>
      <c r="G386" t="s">
        <v>45</v>
      </c>
      <c r="H386" t="s">
        <v>830</v>
      </c>
      <c r="I386" t="s">
        <v>831</v>
      </c>
      <c r="J386" t="s">
        <v>179</v>
      </c>
      <c r="K386" t="s">
        <v>156</v>
      </c>
      <c r="L386" t="s">
        <v>181</v>
      </c>
      <c r="M386">
        <v>348</v>
      </c>
    </row>
    <row r="387" spans="1:13">
      <c r="A387">
        <v>2024</v>
      </c>
      <c r="B387" t="s">
        <v>114</v>
      </c>
      <c r="C387" t="s">
        <v>641</v>
      </c>
      <c r="D387" t="s">
        <v>113</v>
      </c>
      <c r="E387">
        <v>400</v>
      </c>
      <c r="F387" t="s">
        <v>47</v>
      </c>
      <c r="G387" t="s">
        <v>47</v>
      </c>
      <c r="H387" t="s">
        <v>830</v>
      </c>
      <c r="I387" t="s">
        <v>831</v>
      </c>
      <c r="J387" t="s">
        <v>179</v>
      </c>
      <c r="K387" t="s">
        <v>94</v>
      </c>
      <c r="L387" t="s">
        <v>181</v>
      </c>
      <c r="M387">
        <v>19</v>
      </c>
    </row>
    <row r="388" spans="1:13">
      <c r="A388">
        <v>2024</v>
      </c>
      <c r="B388" t="s">
        <v>16</v>
      </c>
      <c r="C388" t="s">
        <v>713</v>
      </c>
      <c r="D388" t="s">
        <v>138</v>
      </c>
      <c r="E388">
        <v>380</v>
      </c>
      <c r="F388" t="s">
        <v>43</v>
      </c>
      <c r="G388" t="s">
        <v>43</v>
      </c>
      <c r="H388" t="s">
        <v>830</v>
      </c>
      <c r="I388" t="s">
        <v>831</v>
      </c>
      <c r="J388" t="s">
        <v>182</v>
      </c>
      <c r="K388" t="s">
        <v>85</v>
      </c>
      <c r="L388" t="s">
        <v>181</v>
      </c>
      <c r="M388">
        <v>23</v>
      </c>
    </row>
    <row r="389" spans="1:13">
      <c r="A389">
        <v>2024</v>
      </c>
      <c r="B389" t="s">
        <v>16</v>
      </c>
      <c r="C389" t="s">
        <v>713</v>
      </c>
      <c r="D389" t="s">
        <v>138</v>
      </c>
      <c r="E389">
        <v>390</v>
      </c>
      <c r="F389" t="s">
        <v>45</v>
      </c>
      <c r="G389" t="s">
        <v>45</v>
      </c>
      <c r="H389" t="s">
        <v>830</v>
      </c>
      <c r="I389" t="s">
        <v>831</v>
      </c>
      <c r="J389" t="s">
        <v>182</v>
      </c>
      <c r="K389" t="s">
        <v>85</v>
      </c>
      <c r="L389" t="s">
        <v>181</v>
      </c>
      <c r="M389">
        <v>12</v>
      </c>
    </row>
    <row r="390" spans="1:13">
      <c r="A390">
        <v>2024</v>
      </c>
      <c r="B390" t="s">
        <v>16</v>
      </c>
      <c r="C390" t="s">
        <v>713</v>
      </c>
      <c r="D390" t="s">
        <v>138</v>
      </c>
      <c r="E390">
        <v>390</v>
      </c>
      <c r="F390" t="s">
        <v>45</v>
      </c>
      <c r="G390" t="s">
        <v>45</v>
      </c>
      <c r="H390" t="s">
        <v>830</v>
      </c>
      <c r="I390" t="s">
        <v>831</v>
      </c>
      <c r="J390" t="s">
        <v>179</v>
      </c>
      <c r="K390" t="s">
        <v>156</v>
      </c>
      <c r="L390" t="s">
        <v>181</v>
      </c>
      <c r="M390">
        <v>8</v>
      </c>
    </row>
    <row r="391" spans="1:13">
      <c r="A391">
        <v>2024</v>
      </c>
      <c r="B391" t="s">
        <v>16</v>
      </c>
      <c r="C391" t="s">
        <v>713</v>
      </c>
      <c r="D391" t="s">
        <v>138</v>
      </c>
      <c r="E391">
        <v>400</v>
      </c>
      <c r="F391" t="s">
        <v>47</v>
      </c>
      <c r="G391" t="s">
        <v>47</v>
      </c>
      <c r="H391" t="s">
        <v>830</v>
      </c>
      <c r="I391" t="s">
        <v>831</v>
      </c>
      <c r="J391" t="s">
        <v>179</v>
      </c>
      <c r="K391" t="s">
        <v>94</v>
      </c>
      <c r="L391" t="s">
        <v>181</v>
      </c>
      <c r="M391">
        <v>1</v>
      </c>
    </row>
    <row r="392" spans="1:13">
      <c r="A392">
        <v>2024</v>
      </c>
      <c r="B392" t="s">
        <v>16</v>
      </c>
      <c r="C392" t="s">
        <v>713</v>
      </c>
      <c r="D392" t="s">
        <v>152</v>
      </c>
      <c r="E392">
        <v>390</v>
      </c>
      <c r="F392" t="s">
        <v>45</v>
      </c>
      <c r="G392" t="s">
        <v>45</v>
      </c>
      <c r="H392" t="s">
        <v>830</v>
      </c>
      <c r="I392" t="s">
        <v>831</v>
      </c>
      <c r="J392" t="s">
        <v>179</v>
      </c>
      <c r="K392" t="s">
        <v>156</v>
      </c>
      <c r="L392" t="s">
        <v>181</v>
      </c>
      <c r="M392">
        <v>2</v>
      </c>
    </row>
    <row r="393" spans="1:13">
      <c r="A393">
        <v>2024</v>
      </c>
      <c r="B393" t="s">
        <v>16</v>
      </c>
      <c r="C393" t="s">
        <v>713</v>
      </c>
      <c r="D393" t="s">
        <v>154</v>
      </c>
      <c r="E393">
        <v>380</v>
      </c>
      <c r="F393" t="s">
        <v>43</v>
      </c>
      <c r="G393" t="s">
        <v>43</v>
      </c>
      <c r="H393" t="s">
        <v>830</v>
      </c>
      <c r="I393" t="s">
        <v>831</v>
      </c>
      <c r="J393" t="s">
        <v>182</v>
      </c>
      <c r="K393" t="s">
        <v>85</v>
      </c>
      <c r="L393" t="s">
        <v>181</v>
      </c>
      <c r="M393">
        <v>11</v>
      </c>
    </row>
    <row r="394" spans="1:13">
      <c r="A394">
        <v>2024</v>
      </c>
      <c r="B394" t="s">
        <v>16</v>
      </c>
      <c r="C394" t="s">
        <v>713</v>
      </c>
      <c r="D394" t="s">
        <v>154</v>
      </c>
      <c r="E394">
        <v>390</v>
      </c>
      <c r="F394" t="s">
        <v>45</v>
      </c>
      <c r="G394" t="s">
        <v>45</v>
      </c>
      <c r="H394" t="s">
        <v>830</v>
      </c>
      <c r="I394" t="s">
        <v>831</v>
      </c>
      <c r="J394" t="s">
        <v>179</v>
      </c>
      <c r="K394" t="s">
        <v>156</v>
      </c>
      <c r="L394" t="s">
        <v>181</v>
      </c>
      <c r="M394">
        <v>1</v>
      </c>
    </row>
    <row r="395" spans="1:13">
      <c r="A395">
        <v>2024</v>
      </c>
      <c r="B395" t="s">
        <v>16</v>
      </c>
      <c r="C395" t="s">
        <v>713</v>
      </c>
      <c r="D395" t="s">
        <v>154</v>
      </c>
      <c r="E395">
        <v>400</v>
      </c>
      <c r="F395" t="s">
        <v>47</v>
      </c>
      <c r="G395" t="s">
        <v>47</v>
      </c>
      <c r="H395" t="s">
        <v>830</v>
      </c>
      <c r="I395" t="s">
        <v>831</v>
      </c>
      <c r="J395" t="s">
        <v>179</v>
      </c>
      <c r="K395" t="s">
        <v>94</v>
      </c>
      <c r="L395" t="s">
        <v>181</v>
      </c>
      <c r="M395">
        <v>3</v>
      </c>
    </row>
    <row r="396" spans="1:13">
      <c r="A396">
        <v>2024</v>
      </c>
      <c r="B396" t="s">
        <v>16</v>
      </c>
      <c r="C396" t="s">
        <v>713</v>
      </c>
      <c r="D396" t="s">
        <v>154</v>
      </c>
      <c r="E396">
        <v>410</v>
      </c>
      <c r="F396" t="s">
        <v>49</v>
      </c>
      <c r="G396" t="s">
        <v>49</v>
      </c>
      <c r="H396" t="s">
        <v>830</v>
      </c>
      <c r="I396" t="s">
        <v>831</v>
      </c>
      <c r="J396" t="s">
        <v>182</v>
      </c>
      <c r="K396" t="s">
        <v>85</v>
      </c>
      <c r="L396" t="s">
        <v>181</v>
      </c>
      <c r="M396">
        <v>6</v>
      </c>
    </row>
    <row r="397" spans="1:13">
      <c r="A397">
        <v>2024</v>
      </c>
      <c r="B397" t="s">
        <v>16</v>
      </c>
      <c r="C397" t="s">
        <v>713</v>
      </c>
      <c r="D397" t="s">
        <v>15</v>
      </c>
      <c r="E397">
        <v>380</v>
      </c>
      <c r="F397" t="s">
        <v>43</v>
      </c>
      <c r="G397" t="s">
        <v>43</v>
      </c>
      <c r="H397" t="s">
        <v>830</v>
      </c>
      <c r="I397" t="s">
        <v>831</v>
      </c>
      <c r="J397" t="s">
        <v>182</v>
      </c>
      <c r="K397" t="s">
        <v>85</v>
      </c>
      <c r="L397" t="s">
        <v>181</v>
      </c>
      <c r="M397">
        <v>8</v>
      </c>
    </row>
    <row r="398" spans="1:13">
      <c r="A398">
        <v>2024</v>
      </c>
      <c r="B398" t="s">
        <v>16</v>
      </c>
      <c r="C398" t="s">
        <v>713</v>
      </c>
      <c r="D398" t="s">
        <v>15</v>
      </c>
      <c r="E398">
        <v>390</v>
      </c>
      <c r="F398" t="s">
        <v>45</v>
      </c>
      <c r="G398" t="s">
        <v>45</v>
      </c>
      <c r="H398" t="s">
        <v>830</v>
      </c>
      <c r="I398" t="s">
        <v>831</v>
      </c>
      <c r="J398" t="s">
        <v>179</v>
      </c>
      <c r="K398" t="s">
        <v>156</v>
      </c>
      <c r="L398" t="s">
        <v>181</v>
      </c>
      <c r="M398">
        <v>7</v>
      </c>
    </row>
    <row r="399" spans="1:13">
      <c r="A399">
        <v>2024</v>
      </c>
      <c r="B399" t="s">
        <v>16</v>
      </c>
      <c r="C399" t="s">
        <v>713</v>
      </c>
      <c r="D399" t="s">
        <v>15</v>
      </c>
      <c r="E399">
        <v>400</v>
      </c>
      <c r="F399" t="s">
        <v>47</v>
      </c>
      <c r="G399" t="s">
        <v>47</v>
      </c>
      <c r="H399" t="s">
        <v>830</v>
      </c>
      <c r="I399" t="s">
        <v>831</v>
      </c>
      <c r="J399" t="s">
        <v>179</v>
      </c>
      <c r="K399" t="s">
        <v>94</v>
      </c>
      <c r="L399" t="s">
        <v>181</v>
      </c>
      <c r="M399">
        <v>3</v>
      </c>
    </row>
    <row r="400" spans="1:13">
      <c r="A400">
        <v>2024</v>
      </c>
      <c r="B400" t="s">
        <v>16</v>
      </c>
      <c r="C400" t="s">
        <v>713</v>
      </c>
      <c r="D400" t="s">
        <v>15</v>
      </c>
      <c r="E400">
        <v>410</v>
      </c>
      <c r="F400" t="s">
        <v>49</v>
      </c>
      <c r="G400" t="s">
        <v>49</v>
      </c>
      <c r="H400" t="s">
        <v>830</v>
      </c>
      <c r="I400" t="s">
        <v>831</v>
      </c>
      <c r="J400" t="s">
        <v>182</v>
      </c>
      <c r="K400" t="s">
        <v>85</v>
      </c>
      <c r="L400" t="s">
        <v>181</v>
      </c>
      <c r="M400">
        <v>2</v>
      </c>
    </row>
    <row r="401" spans="1:13">
      <c r="A401">
        <v>2024</v>
      </c>
      <c r="B401" t="s">
        <v>16</v>
      </c>
      <c r="C401" t="s">
        <v>740</v>
      </c>
      <c r="D401" t="s">
        <v>69</v>
      </c>
      <c r="E401">
        <v>390</v>
      </c>
      <c r="F401" t="s">
        <v>45</v>
      </c>
      <c r="G401" t="s">
        <v>45</v>
      </c>
      <c r="H401" t="s">
        <v>830</v>
      </c>
      <c r="I401" t="s">
        <v>831</v>
      </c>
      <c r="J401" t="s">
        <v>179</v>
      </c>
      <c r="K401" t="s">
        <v>156</v>
      </c>
      <c r="L401" t="s">
        <v>181</v>
      </c>
      <c r="M401">
        <v>17</v>
      </c>
    </row>
    <row r="402" spans="1:13">
      <c r="A402">
        <v>2024</v>
      </c>
      <c r="B402" t="s">
        <v>64</v>
      </c>
      <c r="C402" t="s">
        <v>763</v>
      </c>
      <c r="D402" t="s">
        <v>63</v>
      </c>
      <c r="E402">
        <v>380</v>
      </c>
      <c r="F402" t="s">
        <v>43</v>
      </c>
      <c r="G402" t="s">
        <v>43</v>
      </c>
      <c r="H402" t="s">
        <v>830</v>
      </c>
      <c r="I402" t="s">
        <v>831</v>
      </c>
      <c r="J402" t="s">
        <v>182</v>
      </c>
      <c r="K402" t="s">
        <v>85</v>
      </c>
      <c r="L402" t="s">
        <v>181</v>
      </c>
      <c r="M402">
        <v>8</v>
      </c>
    </row>
    <row r="403" spans="1:13">
      <c r="A403">
        <v>2024</v>
      </c>
      <c r="B403" t="s">
        <v>64</v>
      </c>
      <c r="C403" t="s">
        <v>763</v>
      </c>
      <c r="D403" t="s">
        <v>63</v>
      </c>
      <c r="E403">
        <v>390</v>
      </c>
      <c r="F403" t="s">
        <v>45</v>
      </c>
      <c r="G403" t="s">
        <v>45</v>
      </c>
      <c r="H403" t="s">
        <v>830</v>
      </c>
      <c r="I403" t="s">
        <v>831</v>
      </c>
      <c r="J403" t="s">
        <v>179</v>
      </c>
      <c r="K403" t="s">
        <v>156</v>
      </c>
      <c r="L403" t="s">
        <v>181</v>
      </c>
      <c r="M403">
        <v>5</v>
      </c>
    </row>
    <row r="404" spans="1:13">
      <c r="A404">
        <v>2024</v>
      </c>
      <c r="B404" t="s">
        <v>64</v>
      </c>
      <c r="C404" t="s">
        <v>765</v>
      </c>
      <c r="D404" t="s">
        <v>90</v>
      </c>
      <c r="E404" t="s">
        <v>50</v>
      </c>
      <c r="F404" t="s">
        <v>18</v>
      </c>
      <c r="G404" t="s">
        <v>832</v>
      </c>
      <c r="H404" t="s">
        <v>830</v>
      </c>
      <c r="I404" t="s">
        <v>831</v>
      </c>
      <c r="J404" t="s">
        <v>179</v>
      </c>
      <c r="K404" t="s">
        <v>156</v>
      </c>
      <c r="L404" t="s">
        <v>181</v>
      </c>
      <c r="M404">
        <v>5</v>
      </c>
    </row>
    <row r="405" spans="1:13">
      <c r="A405">
        <v>2024</v>
      </c>
      <c r="B405" t="s">
        <v>64</v>
      </c>
      <c r="C405" t="s">
        <v>765</v>
      </c>
      <c r="D405" t="s">
        <v>90</v>
      </c>
      <c r="E405">
        <v>310</v>
      </c>
      <c r="F405" t="s">
        <v>25</v>
      </c>
      <c r="G405" t="s">
        <v>26</v>
      </c>
      <c r="H405" t="s">
        <v>830</v>
      </c>
      <c r="I405" t="s">
        <v>831</v>
      </c>
      <c r="J405" t="s">
        <v>182</v>
      </c>
      <c r="K405" t="s">
        <v>85</v>
      </c>
      <c r="L405" t="s">
        <v>181</v>
      </c>
      <c r="M405">
        <v>2</v>
      </c>
    </row>
    <row r="406" spans="1:13">
      <c r="A406">
        <v>2024</v>
      </c>
      <c r="B406" t="s">
        <v>64</v>
      </c>
      <c r="C406" t="s">
        <v>765</v>
      </c>
      <c r="D406" t="s">
        <v>90</v>
      </c>
      <c r="E406">
        <v>310</v>
      </c>
      <c r="F406" t="s">
        <v>25</v>
      </c>
      <c r="G406" t="s">
        <v>26</v>
      </c>
      <c r="H406" t="s">
        <v>830</v>
      </c>
      <c r="I406" t="s">
        <v>831</v>
      </c>
      <c r="J406" t="s">
        <v>179</v>
      </c>
      <c r="K406" t="s">
        <v>156</v>
      </c>
      <c r="L406" t="s">
        <v>181</v>
      </c>
      <c r="M406">
        <v>7</v>
      </c>
    </row>
    <row r="407" spans="1:13">
      <c r="A407">
        <v>2024</v>
      </c>
      <c r="B407" t="s">
        <v>64</v>
      </c>
      <c r="C407" t="s">
        <v>765</v>
      </c>
      <c r="D407" t="s">
        <v>90</v>
      </c>
      <c r="E407">
        <v>320</v>
      </c>
      <c r="F407" t="s">
        <v>28</v>
      </c>
      <c r="G407" t="s">
        <v>29</v>
      </c>
      <c r="H407" t="s">
        <v>830</v>
      </c>
      <c r="I407" t="s">
        <v>831</v>
      </c>
      <c r="J407" t="s">
        <v>179</v>
      </c>
      <c r="K407" t="s">
        <v>156</v>
      </c>
      <c r="L407" t="s">
        <v>181</v>
      </c>
      <c r="M407">
        <v>1</v>
      </c>
    </row>
    <row r="408" spans="1:13">
      <c r="A408">
        <v>2024</v>
      </c>
      <c r="B408" t="s">
        <v>64</v>
      </c>
      <c r="C408" t="s">
        <v>765</v>
      </c>
      <c r="D408" t="s">
        <v>90</v>
      </c>
      <c r="E408">
        <v>330</v>
      </c>
      <c r="F408" t="s">
        <v>31</v>
      </c>
      <c r="G408" t="s">
        <v>31</v>
      </c>
      <c r="H408" t="s">
        <v>830</v>
      </c>
      <c r="I408" t="s">
        <v>831</v>
      </c>
      <c r="J408" t="s">
        <v>179</v>
      </c>
      <c r="K408" t="s">
        <v>156</v>
      </c>
      <c r="L408" t="s">
        <v>181</v>
      </c>
      <c r="M408">
        <v>1</v>
      </c>
    </row>
    <row r="409" spans="1:13">
      <c r="A409">
        <v>2024</v>
      </c>
      <c r="B409" t="s">
        <v>64</v>
      </c>
      <c r="C409" t="s">
        <v>765</v>
      </c>
      <c r="D409" t="s">
        <v>90</v>
      </c>
      <c r="E409">
        <v>360</v>
      </c>
      <c r="F409" t="s">
        <v>40</v>
      </c>
      <c r="G409" t="s">
        <v>41</v>
      </c>
      <c r="H409" t="s">
        <v>830</v>
      </c>
      <c r="I409" t="s">
        <v>831</v>
      </c>
      <c r="J409" t="s">
        <v>182</v>
      </c>
      <c r="K409" t="s">
        <v>85</v>
      </c>
      <c r="L409" t="s">
        <v>181</v>
      </c>
      <c r="M409">
        <v>3</v>
      </c>
    </row>
    <row r="410" spans="1:13">
      <c r="A410">
        <v>2024</v>
      </c>
      <c r="B410" t="s">
        <v>64</v>
      </c>
      <c r="C410" t="s">
        <v>765</v>
      </c>
      <c r="D410" t="s">
        <v>90</v>
      </c>
      <c r="E410">
        <v>360</v>
      </c>
      <c r="F410" t="s">
        <v>40</v>
      </c>
      <c r="G410" t="s">
        <v>41</v>
      </c>
      <c r="H410" t="s">
        <v>830</v>
      </c>
      <c r="I410" t="s">
        <v>831</v>
      </c>
      <c r="J410" t="s">
        <v>179</v>
      </c>
      <c r="K410" t="s">
        <v>156</v>
      </c>
      <c r="L410" t="s">
        <v>181</v>
      </c>
      <c r="M410">
        <v>5</v>
      </c>
    </row>
    <row r="411" spans="1:13">
      <c r="A411">
        <v>2024</v>
      </c>
      <c r="B411" t="s">
        <v>64</v>
      </c>
      <c r="C411" t="s">
        <v>764</v>
      </c>
      <c r="D411" t="s">
        <v>76</v>
      </c>
      <c r="E411">
        <v>380</v>
      </c>
      <c r="F411" t="s">
        <v>43</v>
      </c>
      <c r="G411" t="s">
        <v>43</v>
      </c>
      <c r="H411" t="s">
        <v>830</v>
      </c>
      <c r="I411" t="s">
        <v>831</v>
      </c>
      <c r="J411" t="s">
        <v>182</v>
      </c>
      <c r="K411" t="s">
        <v>85</v>
      </c>
      <c r="L411" t="s">
        <v>181</v>
      </c>
      <c r="M411">
        <v>7</v>
      </c>
    </row>
    <row r="412" spans="1:13">
      <c r="A412">
        <v>2024</v>
      </c>
      <c r="B412" t="s">
        <v>64</v>
      </c>
      <c r="C412" t="s">
        <v>764</v>
      </c>
      <c r="D412" t="s">
        <v>76</v>
      </c>
      <c r="E412">
        <v>390</v>
      </c>
      <c r="F412" t="s">
        <v>45</v>
      </c>
      <c r="G412" t="s">
        <v>45</v>
      </c>
      <c r="H412" t="s">
        <v>830</v>
      </c>
      <c r="I412" t="s">
        <v>831</v>
      </c>
      <c r="J412" t="s">
        <v>179</v>
      </c>
      <c r="K412" t="s">
        <v>156</v>
      </c>
      <c r="L412" t="s">
        <v>181</v>
      </c>
      <c r="M412">
        <v>15</v>
      </c>
    </row>
    <row r="413" spans="1:13">
      <c r="A413">
        <v>2024</v>
      </c>
      <c r="B413" t="s">
        <v>64</v>
      </c>
      <c r="C413" t="s">
        <v>765</v>
      </c>
      <c r="D413" t="s">
        <v>83</v>
      </c>
      <c r="E413">
        <v>390</v>
      </c>
      <c r="F413" t="s">
        <v>45</v>
      </c>
      <c r="G413" t="s">
        <v>45</v>
      </c>
      <c r="H413" t="s">
        <v>830</v>
      </c>
      <c r="I413" t="s">
        <v>831</v>
      </c>
      <c r="J413" t="s">
        <v>179</v>
      </c>
      <c r="K413" t="s">
        <v>156</v>
      </c>
      <c r="L413" t="s">
        <v>181</v>
      </c>
      <c r="M413">
        <v>2</v>
      </c>
    </row>
    <row r="414" spans="1:13">
      <c r="A414">
        <v>2024</v>
      </c>
      <c r="B414" t="s">
        <v>64</v>
      </c>
      <c r="C414" t="s">
        <v>765</v>
      </c>
      <c r="D414" t="s">
        <v>97</v>
      </c>
      <c r="E414" t="s">
        <v>50</v>
      </c>
      <c r="F414" t="s">
        <v>18</v>
      </c>
      <c r="G414" t="s">
        <v>832</v>
      </c>
      <c r="H414" t="s">
        <v>830</v>
      </c>
      <c r="I414" t="s">
        <v>831</v>
      </c>
      <c r="J414" t="s">
        <v>179</v>
      </c>
      <c r="K414" t="s">
        <v>156</v>
      </c>
      <c r="L414" t="s">
        <v>181</v>
      </c>
      <c r="M414">
        <v>15</v>
      </c>
    </row>
    <row r="415" spans="1:13">
      <c r="A415">
        <v>2024</v>
      </c>
      <c r="B415" t="s">
        <v>64</v>
      </c>
      <c r="C415" t="s">
        <v>765</v>
      </c>
      <c r="D415" t="s">
        <v>97</v>
      </c>
      <c r="E415">
        <v>310</v>
      </c>
      <c r="F415" t="s">
        <v>25</v>
      </c>
      <c r="G415" t="s">
        <v>26</v>
      </c>
      <c r="H415" t="s">
        <v>830</v>
      </c>
      <c r="I415" t="s">
        <v>831</v>
      </c>
      <c r="J415" t="s">
        <v>182</v>
      </c>
      <c r="K415" t="s">
        <v>85</v>
      </c>
      <c r="L415" t="s">
        <v>181</v>
      </c>
      <c r="M415">
        <v>9</v>
      </c>
    </row>
    <row r="416" spans="1:13">
      <c r="A416">
        <v>2024</v>
      </c>
      <c r="B416" t="s">
        <v>64</v>
      </c>
      <c r="C416" t="s">
        <v>765</v>
      </c>
      <c r="D416" t="s">
        <v>97</v>
      </c>
      <c r="E416">
        <v>310</v>
      </c>
      <c r="F416" t="s">
        <v>25</v>
      </c>
      <c r="G416" t="s">
        <v>26</v>
      </c>
      <c r="H416" t="s">
        <v>830</v>
      </c>
      <c r="I416" t="s">
        <v>831</v>
      </c>
      <c r="J416" t="s">
        <v>179</v>
      </c>
      <c r="K416" t="s">
        <v>156</v>
      </c>
      <c r="L416" t="s">
        <v>181</v>
      </c>
      <c r="M416">
        <v>30</v>
      </c>
    </row>
    <row r="417" spans="1:13">
      <c r="A417">
        <v>2024</v>
      </c>
      <c r="B417" t="s">
        <v>64</v>
      </c>
      <c r="C417" t="s">
        <v>765</v>
      </c>
      <c r="D417" t="s">
        <v>97</v>
      </c>
      <c r="E417">
        <v>350</v>
      </c>
      <c r="F417" t="s">
        <v>35</v>
      </c>
      <c r="G417" t="s">
        <v>37</v>
      </c>
      <c r="H417" t="s">
        <v>830</v>
      </c>
      <c r="I417" t="s">
        <v>831</v>
      </c>
      <c r="J417" t="s">
        <v>182</v>
      </c>
      <c r="K417" t="s">
        <v>85</v>
      </c>
      <c r="L417" t="s">
        <v>181</v>
      </c>
      <c r="M417">
        <v>4</v>
      </c>
    </row>
    <row r="418" spans="1:13">
      <c r="A418">
        <v>2024</v>
      </c>
      <c r="B418" t="s">
        <v>64</v>
      </c>
      <c r="C418" t="s">
        <v>765</v>
      </c>
      <c r="D418" t="s">
        <v>97</v>
      </c>
      <c r="E418">
        <v>360</v>
      </c>
      <c r="F418" t="s">
        <v>40</v>
      </c>
      <c r="G418" t="s">
        <v>41</v>
      </c>
      <c r="H418" t="s">
        <v>830</v>
      </c>
      <c r="I418" t="s">
        <v>831</v>
      </c>
      <c r="J418" t="s">
        <v>182</v>
      </c>
      <c r="K418" t="s">
        <v>85</v>
      </c>
      <c r="L418" t="s">
        <v>181</v>
      </c>
      <c r="M418">
        <v>2</v>
      </c>
    </row>
    <row r="419" spans="1:13">
      <c r="A419">
        <v>2024</v>
      </c>
      <c r="B419" t="s">
        <v>64</v>
      </c>
      <c r="C419" t="s">
        <v>765</v>
      </c>
      <c r="D419" t="s">
        <v>97</v>
      </c>
      <c r="E419">
        <v>360</v>
      </c>
      <c r="F419" t="s">
        <v>40</v>
      </c>
      <c r="G419" t="s">
        <v>41</v>
      </c>
      <c r="H419" t="s">
        <v>830</v>
      </c>
      <c r="I419" t="s">
        <v>831</v>
      </c>
      <c r="J419" t="s">
        <v>179</v>
      </c>
      <c r="K419" t="s">
        <v>156</v>
      </c>
      <c r="L419" t="s">
        <v>181</v>
      </c>
      <c r="M419">
        <v>1</v>
      </c>
    </row>
    <row r="420" spans="1:13">
      <c r="A420">
        <v>2024</v>
      </c>
      <c r="B420" t="s">
        <v>64</v>
      </c>
      <c r="C420" t="s">
        <v>765</v>
      </c>
      <c r="D420" t="s">
        <v>88</v>
      </c>
      <c r="E420">
        <v>380</v>
      </c>
      <c r="F420" t="s">
        <v>43</v>
      </c>
      <c r="G420" t="s">
        <v>43</v>
      </c>
      <c r="H420" t="s">
        <v>830</v>
      </c>
      <c r="I420" t="s">
        <v>831</v>
      </c>
      <c r="J420" t="s">
        <v>182</v>
      </c>
      <c r="K420" t="s">
        <v>85</v>
      </c>
      <c r="L420" t="s">
        <v>181</v>
      </c>
      <c r="M420">
        <v>4</v>
      </c>
    </row>
    <row r="421" spans="1:13">
      <c r="A421">
        <v>2024</v>
      </c>
      <c r="B421" t="s">
        <v>64</v>
      </c>
      <c r="C421" t="s">
        <v>765</v>
      </c>
      <c r="D421" t="s">
        <v>107</v>
      </c>
      <c r="E421">
        <v>310</v>
      </c>
      <c r="F421" t="s">
        <v>25</v>
      </c>
      <c r="G421" t="s">
        <v>26</v>
      </c>
      <c r="H421" t="s">
        <v>830</v>
      </c>
      <c r="I421" t="s">
        <v>831</v>
      </c>
      <c r="J421" t="s">
        <v>179</v>
      </c>
      <c r="K421" t="s">
        <v>156</v>
      </c>
      <c r="L421" t="s">
        <v>181</v>
      </c>
      <c r="M421">
        <v>4</v>
      </c>
    </row>
    <row r="422" spans="1:13">
      <c r="A422">
        <v>2024</v>
      </c>
      <c r="B422" t="s">
        <v>64</v>
      </c>
      <c r="C422" t="s">
        <v>765</v>
      </c>
      <c r="D422" t="s">
        <v>107</v>
      </c>
      <c r="E422">
        <v>350</v>
      </c>
      <c r="F422" t="s">
        <v>35</v>
      </c>
      <c r="G422" t="s">
        <v>37</v>
      </c>
      <c r="H422" t="s">
        <v>830</v>
      </c>
      <c r="I422" t="s">
        <v>831</v>
      </c>
      <c r="J422" t="s">
        <v>182</v>
      </c>
      <c r="K422" t="s">
        <v>85</v>
      </c>
      <c r="L422" t="s">
        <v>181</v>
      </c>
      <c r="M422">
        <v>1</v>
      </c>
    </row>
    <row r="423" spans="1:13">
      <c r="A423">
        <v>2024</v>
      </c>
      <c r="B423" t="s">
        <v>64</v>
      </c>
      <c r="C423" t="s">
        <v>765</v>
      </c>
      <c r="D423" t="s">
        <v>107</v>
      </c>
      <c r="E423">
        <v>360</v>
      </c>
      <c r="F423" t="s">
        <v>40</v>
      </c>
      <c r="G423" t="s">
        <v>41</v>
      </c>
      <c r="H423" t="s">
        <v>830</v>
      </c>
      <c r="I423" t="s">
        <v>831</v>
      </c>
      <c r="J423" t="s">
        <v>182</v>
      </c>
      <c r="K423" t="s">
        <v>85</v>
      </c>
      <c r="L423" t="s">
        <v>181</v>
      </c>
      <c r="M423">
        <v>2</v>
      </c>
    </row>
    <row r="424" spans="1:13">
      <c r="A424">
        <v>2024</v>
      </c>
      <c r="B424" t="s">
        <v>64</v>
      </c>
      <c r="C424" t="s">
        <v>765</v>
      </c>
      <c r="D424" t="s">
        <v>107</v>
      </c>
      <c r="E424">
        <v>360</v>
      </c>
      <c r="F424" t="s">
        <v>40</v>
      </c>
      <c r="G424" t="s">
        <v>41</v>
      </c>
      <c r="H424" t="s">
        <v>830</v>
      </c>
      <c r="I424" t="s">
        <v>831</v>
      </c>
      <c r="J424" t="s">
        <v>179</v>
      </c>
      <c r="K424" t="s">
        <v>156</v>
      </c>
      <c r="L424" t="s">
        <v>181</v>
      </c>
      <c r="M424">
        <v>1</v>
      </c>
    </row>
    <row r="425" spans="1:13">
      <c r="A425">
        <v>2024</v>
      </c>
      <c r="B425" t="s">
        <v>64</v>
      </c>
      <c r="C425" t="s">
        <v>765</v>
      </c>
      <c r="D425" t="s">
        <v>90</v>
      </c>
      <c r="E425">
        <v>380</v>
      </c>
      <c r="F425" t="s">
        <v>43</v>
      </c>
      <c r="G425" t="s">
        <v>43</v>
      </c>
      <c r="H425" t="s">
        <v>830</v>
      </c>
      <c r="I425" t="s">
        <v>831</v>
      </c>
      <c r="J425" t="s">
        <v>182</v>
      </c>
      <c r="K425" t="s">
        <v>85</v>
      </c>
      <c r="L425" t="s">
        <v>181</v>
      </c>
      <c r="M425">
        <v>1</v>
      </c>
    </row>
    <row r="426" spans="1:13">
      <c r="A426">
        <v>2024</v>
      </c>
      <c r="B426" t="s">
        <v>64</v>
      </c>
      <c r="C426" t="s">
        <v>765</v>
      </c>
      <c r="D426" t="s">
        <v>128</v>
      </c>
      <c r="E426">
        <v>310</v>
      </c>
      <c r="F426" t="s">
        <v>25</v>
      </c>
      <c r="G426" t="s">
        <v>26</v>
      </c>
      <c r="H426" t="s">
        <v>830</v>
      </c>
      <c r="I426" t="s">
        <v>831</v>
      </c>
      <c r="J426" t="s">
        <v>182</v>
      </c>
      <c r="K426" t="s">
        <v>85</v>
      </c>
      <c r="L426" t="s">
        <v>181</v>
      </c>
      <c r="M426">
        <v>3</v>
      </c>
    </row>
    <row r="427" spans="1:13">
      <c r="A427">
        <v>2024</v>
      </c>
      <c r="B427" t="s">
        <v>64</v>
      </c>
      <c r="C427" t="s">
        <v>765</v>
      </c>
      <c r="D427" t="s">
        <v>128</v>
      </c>
      <c r="E427">
        <v>310</v>
      </c>
      <c r="F427" t="s">
        <v>25</v>
      </c>
      <c r="G427" t="s">
        <v>26</v>
      </c>
      <c r="H427" t="s">
        <v>830</v>
      </c>
      <c r="I427" t="s">
        <v>831</v>
      </c>
      <c r="J427" t="s">
        <v>179</v>
      </c>
      <c r="K427" t="s">
        <v>156</v>
      </c>
      <c r="L427" t="s">
        <v>181</v>
      </c>
      <c r="M427">
        <v>60</v>
      </c>
    </row>
    <row r="428" spans="1:13">
      <c r="A428">
        <v>2024</v>
      </c>
      <c r="B428" t="s">
        <v>64</v>
      </c>
      <c r="C428" t="s">
        <v>765</v>
      </c>
      <c r="D428" t="s">
        <v>128</v>
      </c>
      <c r="E428">
        <v>330</v>
      </c>
      <c r="F428" t="s">
        <v>31</v>
      </c>
      <c r="G428" t="s">
        <v>31</v>
      </c>
      <c r="H428" t="s">
        <v>830</v>
      </c>
      <c r="I428" t="s">
        <v>831</v>
      </c>
      <c r="J428" t="s">
        <v>179</v>
      </c>
      <c r="K428" t="s">
        <v>156</v>
      </c>
      <c r="L428" t="s">
        <v>181</v>
      </c>
      <c r="M428">
        <v>13</v>
      </c>
    </row>
    <row r="429" spans="1:13">
      <c r="A429">
        <v>2024</v>
      </c>
      <c r="B429" t="s">
        <v>64</v>
      </c>
      <c r="C429" t="s">
        <v>765</v>
      </c>
      <c r="D429" t="s">
        <v>128</v>
      </c>
      <c r="E429">
        <v>350</v>
      </c>
      <c r="F429" t="s">
        <v>35</v>
      </c>
      <c r="G429" t="s">
        <v>37</v>
      </c>
      <c r="H429" t="s">
        <v>830</v>
      </c>
      <c r="I429" t="s">
        <v>831</v>
      </c>
      <c r="J429" t="s">
        <v>179</v>
      </c>
      <c r="K429" t="s">
        <v>156</v>
      </c>
      <c r="L429" t="s">
        <v>181</v>
      </c>
      <c r="M429">
        <v>1</v>
      </c>
    </row>
    <row r="430" spans="1:13">
      <c r="A430">
        <v>2024</v>
      </c>
      <c r="B430" t="s">
        <v>64</v>
      </c>
      <c r="C430" t="s">
        <v>765</v>
      </c>
      <c r="D430" t="s">
        <v>128</v>
      </c>
      <c r="E430">
        <v>360</v>
      </c>
      <c r="F430" t="s">
        <v>40</v>
      </c>
      <c r="G430" t="s">
        <v>41</v>
      </c>
      <c r="H430" t="s">
        <v>830</v>
      </c>
      <c r="I430" t="s">
        <v>831</v>
      </c>
      <c r="J430" t="s">
        <v>182</v>
      </c>
      <c r="K430" t="s">
        <v>85</v>
      </c>
      <c r="L430" t="s">
        <v>181</v>
      </c>
      <c r="M430">
        <v>45</v>
      </c>
    </row>
    <row r="431" spans="1:13">
      <c r="A431">
        <v>2024</v>
      </c>
      <c r="B431" t="s">
        <v>64</v>
      </c>
      <c r="C431" t="s">
        <v>765</v>
      </c>
      <c r="D431" t="s">
        <v>128</v>
      </c>
      <c r="E431">
        <v>360</v>
      </c>
      <c r="F431" t="s">
        <v>40</v>
      </c>
      <c r="G431" t="s">
        <v>41</v>
      </c>
      <c r="H431" t="s">
        <v>830</v>
      </c>
      <c r="I431" t="s">
        <v>831</v>
      </c>
      <c r="J431" t="s">
        <v>179</v>
      </c>
      <c r="K431" t="s">
        <v>156</v>
      </c>
      <c r="L431" t="s">
        <v>181</v>
      </c>
      <c r="M431">
        <v>12</v>
      </c>
    </row>
    <row r="432" spans="1:13">
      <c r="A432">
        <v>2024</v>
      </c>
      <c r="B432" t="s">
        <v>64</v>
      </c>
      <c r="C432" t="s">
        <v>765</v>
      </c>
      <c r="D432" t="s">
        <v>90</v>
      </c>
      <c r="E432">
        <v>390</v>
      </c>
      <c r="F432" t="s">
        <v>45</v>
      </c>
      <c r="G432" t="s">
        <v>45</v>
      </c>
      <c r="H432" t="s">
        <v>830</v>
      </c>
      <c r="I432" t="s">
        <v>831</v>
      </c>
      <c r="J432" t="s">
        <v>179</v>
      </c>
      <c r="K432" t="s">
        <v>156</v>
      </c>
      <c r="L432" t="s">
        <v>181</v>
      </c>
      <c r="M432">
        <v>2</v>
      </c>
    </row>
    <row r="433" spans="1:13">
      <c r="A433">
        <v>2024</v>
      </c>
      <c r="B433" t="s">
        <v>64</v>
      </c>
      <c r="C433" t="s">
        <v>765</v>
      </c>
      <c r="D433" t="s">
        <v>97</v>
      </c>
      <c r="E433">
        <v>390</v>
      </c>
      <c r="F433" t="s">
        <v>45</v>
      </c>
      <c r="G433" t="s">
        <v>45</v>
      </c>
      <c r="H433" t="s">
        <v>830</v>
      </c>
      <c r="I433" t="s">
        <v>831</v>
      </c>
      <c r="J433" t="s">
        <v>179</v>
      </c>
      <c r="K433" t="s">
        <v>156</v>
      </c>
      <c r="L433" t="s">
        <v>181</v>
      </c>
      <c r="M433">
        <v>2</v>
      </c>
    </row>
    <row r="434" spans="1:13">
      <c r="A434">
        <v>2024</v>
      </c>
      <c r="B434" t="s">
        <v>64</v>
      </c>
      <c r="C434" t="s">
        <v>765</v>
      </c>
      <c r="D434" t="s">
        <v>107</v>
      </c>
      <c r="E434">
        <v>390</v>
      </c>
      <c r="F434" t="s">
        <v>45</v>
      </c>
      <c r="G434" t="s">
        <v>45</v>
      </c>
      <c r="H434" t="s">
        <v>830</v>
      </c>
      <c r="I434" t="s">
        <v>831</v>
      </c>
      <c r="J434" t="s">
        <v>179</v>
      </c>
      <c r="K434" t="s">
        <v>156</v>
      </c>
      <c r="L434" t="s">
        <v>181</v>
      </c>
      <c r="M434">
        <v>1</v>
      </c>
    </row>
    <row r="435" spans="1:13">
      <c r="A435">
        <v>2024</v>
      </c>
      <c r="B435" t="s">
        <v>64</v>
      </c>
      <c r="C435" t="s">
        <v>765</v>
      </c>
      <c r="D435" t="s">
        <v>132</v>
      </c>
      <c r="E435">
        <v>310</v>
      </c>
      <c r="F435" t="s">
        <v>25</v>
      </c>
      <c r="G435" t="s">
        <v>26</v>
      </c>
      <c r="H435" t="s">
        <v>830</v>
      </c>
      <c r="I435" t="s">
        <v>831</v>
      </c>
      <c r="J435" t="s">
        <v>182</v>
      </c>
      <c r="K435" t="s">
        <v>85</v>
      </c>
      <c r="L435" t="s">
        <v>181</v>
      </c>
      <c r="M435">
        <v>1</v>
      </c>
    </row>
    <row r="436" spans="1:13">
      <c r="A436">
        <v>2024</v>
      </c>
      <c r="B436" t="s">
        <v>64</v>
      </c>
      <c r="C436" t="s">
        <v>765</v>
      </c>
      <c r="D436" t="s">
        <v>132</v>
      </c>
      <c r="E436">
        <v>310</v>
      </c>
      <c r="F436" t="s">
        <v>25</v>
      </c>
      <c r="G436" t="s">
        <v>26</v>
      </c>
      <c r="H436" t="s">
        <v>830</v>
      </c>
      <c r="I436" t="s">
        <v>831</v>
      </c>
      <c r="J436" t="s">
        <v>179</v>
      </c>
      <c r="K436" t="s">
        <v>156</v>
      </c>
      <c r="L436" t="s">
        <v>181</v>
      </c>
      <c r="M436">
        <v>13</v>
      </c>
    </row>
    <row r="437" spans="1:13">
      <c r="A437">
        <v>2024</v>
      </c>
      <c r="B437" t="s">
        <v>64</v>
      </c>
      <c r="C437" t="s">
        <v>765</v>
      </c>
      <c r="D437" t="s">
        <v>128</v>
      </c>
      <c r="E437">
        <v>380</v>
      </c>
      <c r="F437" t="s">
        <v>43</v>
      </c>
      <c r="G437" t="s">
        <v>43</v>
      </c>
      <c r="H437" t="s">
        <v>830</v>
      </c>
      <c r="I437" t="s">
        <v>831</v>
      </c>
      <c r="J437" t="s">
        <v>182</v>
      </c>
      <c r="K437" t="s">
        <v>85</v>
      </c>
      <c r="L437" t="s">
        <v>181</v>
      </c>
      <c r="M437">
        <v>9</v>
      </c>
    </row>
    <row r="438" spans="1:13">
      <c r="A438">
        <v>2024</v>
      </c>
      <c r="B438" t="s">
        <v>64</v>
      </c>
      <c r="C438" t="s">
        <v>765</v>
      </c>
      <c r="D438" t="s">
        <v>140</v>
      </c>
      <c r="E438" t="s">
        <v>50</v>
      </c>
      <c r="F438" t="s">
        <v>18</v>
      </c>
      <c r="G438" t="s">
        <v>829</v>
      </c>
      <c r="H438" t="s">
        <v>830</v>
      </c>
      <c r="I438" t="s">
        <v>831</v>
      </c>
      <c r="J438" t="s">
        <v>182</v>
      </c>
      <c r="K438" t="s">
        <v>85</v>
      </c>
      <c r="L438" t="s">
        <v>181</v>
      </c>
      <c r="M438">
        <v>3</v>
      </c>
    </row>
    <row r="439" spans="1:13">
      <c r="A439">
        <v>2024</v>
      </c>
      <c r="B439" t="s">
        <v>64</v>
      </c>
      <c r="C439" t="s">
        <v>765</v>
      </c>
      <c r="D439" t="s">
        <v>140</v>
      </c>
      <c r="E439" t="s">
        <v>50</v>
      </c>
      <c r="F439" t="s">
        <v>18</v>
      </c>
      <c r="G439" t="s">
        <v>832</v>
      </c>
      <c r="H439" t="s">
        <v>830</v>
      </c>
      <c r="I439" t="s">
        <v>831</v>
      </c>
      <c r="J439" t="s">
        <v>182</v>
      </c>
      <c r="K439" t="s">
        <v>85</v>
      </c>
      <c r="L439" t="s">
        <v>181</v>
      </c>
      <c r="M439">
        <v>1</v>
      </c>
    </row>
    <row r="440" spans="1:13">
      <c r="A440">
        <v>2024</v>
      </c>
      <c r="B440" t="s">
        <v>64</v>
      </c>
      <c r="C440" t="s">
        <v>765</v>
      </c>
      <c r="D440" t="s">
        <v>140</v>
      </c>
      <c r="E440" t="s">
        <v>50</v>
      </c>
      <c r="F440" t="s">
        <v>18</v>
      </c>
      <c r="G440" t="s">
        <v>832</v>
      </c>
      <c r="H440" t="s">
        <v>830</v>
      </c>
      <c r="I440" t="s">
        <v>831</v>
      </c>
      <c r="J440" t="s">
        <v>179</v>
      </c>
      <c r="K440" t="s">
        <v>156</v>
      </c>
      <c r="L440" t="s">
        <v>181</v>
      </c>
      <c r="M440">
        <v>3</v>
      </c>
    </row>
    <row r="441" spans="1:13">
      <c r="A441">
        <v>2024</v>
      </c>
      <c r="B441" t="s">
        <v>64</v>
      </c>
      <c r="C441" t="s">
        <v>765</v>
      </c>
      <c r="D441" t="s">
        <v>140</v>
      </c>
      <c r="E441">
        <v>310</v>
      </c>
      <c r="F441" t="s">
        <v>25</v>
      </c>
      <c r="G441" t="s">
        <v>26</v>
      </c>
      <c r="H441" t="s">
        <v>830</v>
      </c>
      <c r="I441" t="s">
        <v>831</v>
      </c>
      <c r="J441" t="s">
        <v>182</v>
      </c>
      <c r="K441" t="s">
        <v>85</v>
      </c>
      <c r="L441" t="s">
        <v>181</v>
      </c>
      <c r="M441">
        <v>3</v>
      </c>
    </row>
    <row r="442" spans="1:13">
      <c r="A442">
        <v>2024</v>
      </c>
      <c r="B442" t="s">
        <v>64</v>
      </c>
      <c r="C442" t="s">
        <v>765</v>
      </c>
      <c r="D442" t="s">
        <v>140</v>
      </c>
      <c r="E442">
        <v>310</v>
      </c>
      <c r="F442" t="s">
        <v>25</v>
      </c>
      <c r="G442" t="s">
        <v>26</v>
      </c>
      <c r="H442" t="s">
        <v>830</v>
      </c>
      <c r="I442" t="s">
        <v>831</v>
      </c>
      <c r="J442" t="s">
        <v>179</v>
      </c>
      <c r="K442" t="s">
        <v>156</v>
      </c>
      <c r="L442" t="s">
        <v>181</v>
      </c>
      <c r="M442">
        <v>14</v>
      </c>
    </row>
    <row r="443" spans="1:13">
      <c r="A443">
        <v>2024</v>
      </c>
      <c r="B443" t="s">
        <v>64</v>
      </c>
      <c r="C443" t="s">
        <v>765</v>
      </c>
      <c r="D443" t="s">
        <v>140</v>
      </c>
      <c r="E443">
        <v>360</v>
      </c>
      <c r="F443" t="s">
        <v>40</v>
      </c>
      <c r="G443" t="s">
        <v>41</v>
      </c>
      <c r="H443" t="s">
        <v>830</v>
      </c>
      <c r="I443" t="s">
        <v>831</v>
      </c>
      <c r="J443" t="s">
        <v>182</v>
      </c>
      <c r="K443" t="s">
        <v>85</v>
      </c>
      <c r="L443" t="s">
        <v>181</v>
      </c>
      <c r="M443">
        <v>2</v>
      </c>
    </row>
    <row r="444" spans="1:13">
      <c r="A444">
        <v>2024</v>
      </c>
      <c r="B444" t="s">
        <v>64</v>
      </c>
      <c r="C444" t="s">
        <v>765</v>
      </c>
      <c r="D444" t="s">
        <v>140</v>
      </c>
      <c r="E444">
        <v>360</v>
      </c>
      <c r="F444" t="s">
        <v>40</v>
      </c>
      <c r="G444" t="s">
        <v>41</v>
      </c>
      <c r="H444" t="s">
        <v>830</v>
      </c>
      <c r="I444" t="s">
        <v>831</v>
      </c>
      <c r="J444" t="s">
        <v>179</v>
      </c>
      <c r="K444" t="s">
        <v>156</v>
      </c>
      <c r="L444" t="s">
        <v>181</v>
      </c>
      <c r="M444">
        <v>3</v>
      </c>
    </row>
    <row r="445" spans="1:13">
      <c r="A445">
        <v>2024</v>
      </c>
      <c r="B445" t="s">
        <v>64</v>
      </c>
      <c r="C445" t="s">
        <v>765</v>
      </c>
      <c r="D445" t="s">
        <v>128</v>
      </c>
      <c r="E445">
        <v>390</v>
      </c>
      <c r="F445" t="s">
        <v>45</v>
      </c>
      <c r="G445" t="s">
        <v>45</v>
      </c>
      <c r="H445" t="s">
        <v>830</v>
      </c>
      <c r="I445" t="s">
        <v>831</v>
      </c>
      <c r="J445" t="s">
        <v>179</v>
      </c>
      <c r="K445" t="s">
        <v>156</v>
      </c>
      <c r="L445" t="s">
        <v>181</v>
      </c>
      <c r="M445">
        <v>2</v>
      </c>
    </row>
    <row r="446" spans="1:13">
      <c r="A446">
        <v>2024</v>
      </c>
      <c r="B446" t="s">
        <v>64</v>
      </c>
      <c r="C446" t="s">
        <v>765</v>
      </c>
      <c r="D446" t="s">
        <v>132</v>
      </c>
      <c r="E446">
        <v>390</v>
      </c>
      <c r="F446" t="s">
        <v>45</v>
      </c>
      <c r="G446" t="s">
        <v>45</v>
      </c>
      <c r="H446" t="s">
        <v>830</v>
      </c>
      <c r="I446" t="s">
        <v>831</v>
      </c>
      <c r="J446" t="s">
        <v>179</v>
      </c>
      <c r="K446" t="s">
        <v>156</v>
      </c>
      <c r="L446" t="s">
        <v>181</v>
      </c>
      <c r="M446">
        <v>1</v>
      </c>
    </row>
    <row r="447" spans="1:13">
      <c r="A447">
        <v>2024</v>
      </c>
      <c r="B447" t="s">
        <v>64</v>
      </c>
      <c r="C447" t="s">
        <v>765</v>
      </c>
      <c r="D447" t="s">
        <v>140</v>
      </c>
      <c r="E447">
        <v>380</v>
      </c>
      <c r="F447" t="s">
        <v>43</v>
      </c>
      <c r="G447" t="s">
        <v>43</v>
      </c>
      <c r="H447" t="s">
        <v>830</v>
      </c>
      <c r="I447" t="s">
        <v>831</v>
      </c>
      <c r="J447" t="s">
        <v>182</v>
      </c>
      <c r="K447" t="s">
        <v>85</v>
      </c>
      <c r="L447" t="s">
        <v>181</v>
      </c>
      <c r="M447">
        <v>1</v>
      </c>
    </row>
    <row r="448" spans="1:13">
      <c r="A448">
        <v>2024</v>
      </c>
      <c r="B448" t="s">
        <v>64</v>
      </c>
      <c r="C448" t="s">
        <v>765</v>
      </c>
      <c r="D448" t="s">
        <v>150</v>
      </c>
      <c r="E448">
        <v>310</v>
      </c>
      <c r="F448" t="s">
        <v>25</v>
      </c>
      <c r="G448" t="s">
        <v>26</v>
      </c>
      <c r="H448" t="s">
        <v>830</v>
      </c>
      <c r="I448" t="s">
        <v>831</v>
      </c>
      <c r="J448" t="s">
        <v>179</v>
      </c>
      <c r="K448" t="s">
        <v>156</v>
      </c>
      <c r="L448" t="s">
        <v>181</v>
      </c>
      <c r="M448">
        <v>8</v>
      </c>
    </row>
    <row r="449" spans="1:13">
      <c r="A449">
        <v>2024</v>
      </c>
      <c r="B449" t="s">
        <v>64</v>
      </c>
      <c r="C449" t="s">
        <v>765</v>
      </c>
      <c r="D449" t="s">
        <v>150</v>
      </c>
      <c r="E449">
        <v>360</v>
      </c>
      <c r="F449" t="s">
        <v>40</v>
      </c>
      <c r="G449" t="s">
        <v>41</v>
      </c>
      <c r="H449" t="s">
        <v>830</v>
      </c>
      <c r="I449" t="s">
        <v>831</v>
      </c>
      <c r="J449" t="s">
        <v>182</v>
      </c>
      <c r="K449" t="s">
        <v>85</v>
      </c>
      <c r="L449" t="s">
        <v>181</v>
      </c>
      <c r="M449">
        <v>31</v>
      </c>
    </row>
    <row r="450" spans="1:13">
      <c r="A450">
        <v>2024</v>
      </c>
      <c r="B450" t="s">
        <v>64</v>
      </c>
      <c r="C450" t="s">
        <v>765</v>
      </c>
      <c r="D450" t="s">
        <v>150</v>
      </c>
      <c r="E450">
        <v>360</v>
      </c>
      <c r="F450" t="s">
        <v>40</v>
      </c>
      <c r="G450" t="s">
        <v>41</v>
      </c>
      <c r="H450" t="s">
        <v>830</v>
      </c>
      <c r="I450" t="s">
        <v>831</v>
      </c>
      <c r="J450" t="s">
        <v>179</v>
      </c>
      <c r="K450" t="s">
        <v>156</v>
      </c>
      <c r="L450" t="s">
        <v>181</v>
      </c>
      <c r="M450">
        <v>2</v>
      </c>
    </row>
    <row r="451" spans="1:13">
      <c r="A451">
        <v>2024</v>
      </c>
      <c r="B451" t="s">
        <v>64</v>
      </c>
      <c r="C451" t="s">
        <v>765</v>
      </c>
      <c r="D451" t="s">
        <v>140</v>
      </c>
      <c r="E451">
        <v>390</v>
      </c>
      <c r="F451" t="s">
        <v>45</v>
      </c>
      <c r="G451" t="s">
        <v>45</v>
      </c>
      <c r="H451" t="s">
        <v>830</v>
      </c>
      <c r="I451" t="s">
        <v>831</v>
      </c>
      <c r="J451" t="s">
        <v>179</v>
      </c>
      <c r="K451" t="s">
        <v>156</v>
      </c>
      <c r="L451" t="s">
        <v>181</v>
      </c>
      <c r="M451">
        <v>2</v>
      </c>
    </row>
    <row r="452" spans="1:13">
      <c r="A452">
        <v>2024</v>
      </c>
      <c r="B452" t="s">
        <v>64</v>
      </c>
      <c r="C452" t="s">
        <v>765</v>
      </c>
      <c r="D452" t="s">
        <v>150</v>
      </c>
      <c r="E452">
        <v>380</v>
      </c>
      <c r="F452" t="s">
        <v>43</v>
      </c>
      <c r="G452" t="s">
        <v>43</v>
      </c>
      <c r="H452" t="s">
        <v>830</v>
      </c>
      <c r="I452" t="s">
        <v>831</v>
      </c>
      <c r="J452" t="s">
        <v>182</v>
      </c>
      <c r="K452" t="s">
        <v>85</v>
      </c>
      <c r="L452" t="s">
        <v>181</v>
      </c>
      <c r="M452">
        <v>1</v>
      </c>
    </row>
    <row r="453" spans="1:13">
      <c r="A453">
        <v>2024</v>
      </c>
      <c r="B453" t="s">
        <v>64</v>
      </c>
      <c r="C453" t="s">
        <v>765</v>
      </c>
      <c r="D453" t="s">
        <v>173</v>
      </c>
      <c r="E453">
        <v>310</v>
      </c>
      <c r="F453" t="s">
        <v>25</v>
      </c>
      <c r="G453" t="s">
        <v>26</v>
      </c>
      <c r="H453" t="s">
        <v>830</v>
      </c>
      <c r="I453" t="s">
        <v>831</v>
      </c>
      <c r="J453" t="s">
        <v>179</v>
      </c>
      <c r="K453" t="s">
        <v>156</v>
      </c>
      <c r="L453" t="s">
        <v>181</v>
      </c>
      <c r="M453">
        <v>9</v>
      </c>
    </row>
    <row r="454" spans="1:13">
      <c r="A454">
        <v>2024</v>
      </c>
      <c r="B454" t="s">
        <v>64</v>
      </c>
      <c r="C454" t="s">
        <v>765</v>
      </c>
      <c r="D454" t="s">
        <v>173</v>
      </c>
      <c r="E454">
        <v>350</v>
      </c>
      <c r="F454" t="s">
        <v>35</v>
      </c>
      <c r="G454" t="s">
        <v>37</v>
      </c>
      <c r="H454" t="s">
        <v>830</v>
      </c>
      <c r="I454" t="s">
        <v>831</v>
      </c>
      <c r="J454" t="s">
        <v>179</v>
      </c>
      <c r="K454" t="s">
        <v>156</v>
      </c>
      <c r="L454" t="s">
        <v>181</v>
      </c>
      <c r="M454">
        <v>1</v>
      </c>
    </row>
    <row r="455" spans="1:13">
      <c r="A455">
        <v>2024</v>
      </c>
      <c r="B455" t="s">
        <v>64</v>
      </c>
      <c r="C455" t="s">
        <v>765</v>
      </c>
      <c r="D455" t="s">
        <v>173</v>
      </c>
      <c r="E455">
        <v>360</v>
      </c>
      <c r="F455" t="s">
        <v>40</v>
      </c>
      <c r="G455" t="s">
        <v>41</v>
      </c>
      <c r="H455" t="s">
        <v>830</v>
      </c>
      <c r="I455" t="s">
        <v>831</v>
      </c>
      <c r="J455" t="s">
        <v>182</v>
      </c>
      <c r="K455" t="s">
        <v>85</v>
      </c>
      <c r="L455" t="s">
        <v>181</v>
      </c>
      <c r="M455">
        <v>5</v>
      </c>
    </row>
    <row r="456" spans="1:13">
      <c r="A456">
        <v>2024</v>
      </c>
      <c r="B456" t="s">
        <v>64</v>
      </c>
      <c r="C456" t="s">
        <v>765</v>
      </c>
      <c r="D456" t="s">
        <v>173</v>
      </c>
      <c r="E456">
        <v>360</v>
      </c>
      <c r="F456" t="s">
        <v>40</v>
      </c>
      <c r="G456" t="s">
        <v>41</v>
      </c>
      <c r="H456" t="s">
        <v>830</v>
      </c>
      <c r="I456" t="s">
        <v>831</v>
      </c>
      <c r="J456" t="s">
        <v>179</v>
      </c>
      <c r="K456" t="s">
        <v>156</v>
      </c>
      <c r="L456" t="s">
        <v>181</v>
      </c>
      <c r="M456">
        <v>4</v>
      </c>
    </row>
    <row r="457" spans="1:13">
      <c r="A457">
        <v>2024</v>
      </c>
      <c r="B457" t="s">
        <v>64</v>
      </c>
      <c r="C457" t="s">
        <v>765</v>
      </c>
      <c r="D457" t="s">
        <v>173</v>
      </c>
      <c r="E457">
        <v>380</v>
      </c>
      <c r="F457" t="s">
        <v>43</v>
      </c>
      <c r="G457" t="s">
        <v>43</v>
      </c>
      <c r="H457" t="s">
        <v>830</v>
      </c>
      <c r="I457" t="s">
        <v>831</v>
      </c>
      <c r="J457" t="s">
        <v>182</v>
      </c>
      <c r="K457" t="s">
        <v>85</v>
      </c>
      <c r="L457" t="s">
        <v>181</v>
      </c>
      <c r="M457">
        <v>1</v>
      </c>
    </row>
    <row r="458" spans="1:13">
      <c r="A458">
        <v>2024</v>
      </c>
      <c r="B458" t="s">
        <v>64</v>
      </c>
      <c r="C458" t="s">
        <v>812</v>
      </c>
      <c r="D458" t="s">
        <v>142</v>
      </c>
      <c r="E458">
        <v>380</v>
      </c>
      <c r="F458" t="s">
        <v>43</v>
      </c>
      <c r="G458" t="s">
        <v>43</v>
      </c>
      <c r="H458" t="s">
        <v>830</v>
      </c>
      <c r="I458" t="s">
        <v>831</v>
      </c>
      <c r="J458" t="s">
        <v>182</v>
      </c>
      <c r="K458" t="s">
        <v>85</v>
      </c>
      <c r="L458" t="s">
        <v>181</v>
      </c>
      <c r="M458">
        <v>2</v>
      </c>
    </row>
    <row r="459" spans="1:13">
      <c r="A459">
        <v>2024</v>
      </c>
      <c r="B459" t="s">
        <v>64</v>
      </c>
      <c r="C459" t="s">
        <v>812</v>
      </c>
      <c r="D459" t="s">
        <v>142</v>
      </c>
      <c r="E459">
        <v>310</v>
      </c>
      <c r="F459" t="s">
        <v>25</v>
      </c>
      <c r="G459" t="s">
        <v>26</v>
      </c>
      <c r="H459" t="s">
        <v>830</v>
      </c>
      <c r="I459" t="s">
        <v>831</v>
      </c>
      <c r="J459" t="s">
        <v>182</v>
      </c>
      <c r="K459" t="s">
        <v>85</v>
      </c>
      <c r="L459" t="s">
        <v>181</v>
      </c>
      <c r="M459">
        <v>1</v>
      </c>
    </row>
    <row r="460" spans="1:13">
      <c r="A460">
        <v>2024</v>
      </c>
      <c r="B460" t="s">
        <v>64</v>
      </c>
      <c r="C460" t="s">
        <v>812</v>
      </c>
      <c r="D460" t="s">
        <v>142</v>
      </c>
      <c r="E460">
        <v>310</v>
      </c>
      <c r="F460" t="s">
        <v>25</v>
      </c>
      <c r="G460" t="s">
        <v>26</v>
      </c>
      <c r="H460" t="s">
        <v>830</v>
      </c>
      <c r="I460" t="s">
        <v>831</v>
      </c>
      <c r="J460" t="s">
        <v>179</v>
      </c>
      <c r="K460" t="s">
        <v>156</v>
      </c>
      <c r="L460" t="s">
        <v>181</v>
      </c>
      <c r="M460">
        <v>65</v>
      </c>
    </row>
    <row r="461" spans="1:13">
      <c r="A461">
        <v>2024</v>
      </c>
      <c r="B461" t="s">
        <v>64</v>
      </c>
      <c r="C461" t="s">
        <v>812</v>
      </c>
      <c r="D461" t="s">
        <v>142</v>
      </c>
      <c r="E461">
        <v>320</v>
      </c>
      <c r="F461" t="s">
        <v>28</v>
      </c>
      <c r="G461" t="s">
        <v>29</v>
      </c>
      <c r="H461" t="s">
        <v>830</v>
      </c>
      <c r="I461" t="s">
        <v>831</v>
      </c>
      <c r="J461" t="s">
        <v>179</v>
      </c>
      <c r="K461" t="s">
        <v>156</v>
      </c>
      <c r="L461" t="s">
        <v>181</v>
      </c>
      <c r="M461">
        <v>1</v>
      </c>
    </row>
    <row r="462" spans="1:13">
      <c r="A462">
        <v>2024</v>
      </c>
      <c r="B462" t="s">
        <v>64</v>
      </c>
      <c r="C462" t="s">
        <v>812</v>
      </c>
      <c r="D462" t="s">
        <v>142</v>
      </c>
      <c r="E462">
        <v>360</v>
      </c>
      <c r="F462" t="s">
        <v>40</v>
      </c>
      <c r="G462" t="s">
        <v>41</v>
      </c>
      <c r="H462" t="s">
        <v>830</v>
      </c>
      <c r="I462" t="s">
        <v>831</v>
      </c>
      <c r="J462" t="s">
        <v>182</v>
      </c>
      <c r="K462" t="s">
        <v>85</v>
      </c>
      <c r="L462" t="s">
        <v>181</v>
      </c>
      <c r="M462">
        <v>18</v>
      </c>
    </row>
    <row r="463" spans="1:13">
      <c r="A463">
        <v>2024</v>
      </c>
      <c r="B463" t="s">
        <v>64</v>
      </c>
      <c r="C463" t="s">
        <v>812</v>
      </c>
      <c r="D463" t="s">
        <v>142</v>
      </c>
      <c r="E463">
        <v>360</v>
      </c>
      <c r="F463" t="s">
        <v>40</v>
      </c>
      <c r="G463" t="s">
        <v>41</v>
      </c>
      <c r="H463" t="s">
        <v>830</v>
      </c>
      <c r="I463" t="s">
        <v>831</v>
      </c>
      <c r="J463" t="s">
        <v>179</v>
      </c>
      <c r="K463" t="s">
        <v>156</v>
      </c>
      <c r="L463" t="s">
        <v>181</v>
      </c>
      <c r="M463">
        <v>63</v>
      </c>
    </row>
    <row r="464" spans="1:13">
      <c r="A464">
        <v>2024</v>
      </c>
      <c r="B464" t="s">
        <v>64</v>
      </c>
      <c r="C464" t="s">
        <v>812</v>
      </c>
      <c r="D464" t="s">
        <v>142</v>
      </c>
      <c r="E464">
        <v>390</v>
      </c>
      <c r="F464" t="s">
        <v>45</v>
      </c>
      <c r="G464" t="s">
        <v>45</v>
      </c>
      <c r="H464" t="s">
        <v>830</v>
      </c>
      <c r="I464" t="s">
        <v>831</v>
      </c>
      <c r="J464" t="s">
        <v>182</v>
      </c>
      <c r="K464" t="s">
        <v>85</v>
      </c>
      <c r="L464" t="s">
        <v>181</v>
      </c>
      <c r="M464">
        <v>2</v>
      </c>
    </row>
    <row r="465" spans="1:13">
      <c r="A465">
        <v>2024</v>
      </c>
      <c r="B465" t="s">
        <v>64</v>
      </c>
      <c r="C465" t="s">
        <v>812</v>
      </c>
      <c r="D465" t="s">
        <v>142</v>
      </c>
      <c r="E465">
        <v>390</v>
      </c>
      <c r="F465" t="s">
        <v>45</v>
      </c>
      <c r="G465" t="s">
        <v>45</v>
      </c>
      <c r="H465" t="s">
        <v>830</v>
      </c>
      <c r="I465" t="s">
        <v>831</v>
      </c>
      <c r="J465" t="s">
        <v>179</v>
      </c>
      <c r="K465" t="s">
        <v>156</v>
      </c>
      <c r="L465" t="s">
        <v>181</v>
      </c>
      <c r="M465">
        <v>1</v>
      </c>
    </row>
    <row r="466" spans="1:13">
      <c r="A466">
        <v>2024</v>
      </c>
      <c r="B466" t="s">
        <v>79</v>
      </c>
      <c r="C466" t="s">
        <v>814</v>
      </c>
      <c r="D466" t="s">
        <v>78</v>
      </c>
      <c r="E466">
        <v>390</v>
      </c>
      <c r="F466" t="s">
        <v>45</v>
      </c>
      <c r="G466" t="s">
        <v>45</v>
      </c>
      <c r="H466" t="s">
        <v>830</v>
      </c>
      <c r="I466" t="s">
        <v>831</v>
      </c>
      <c r="J466" t="s">
        <v>179</v>
      </c>
      <c r="K466" t="s">
        <v>156</v>
      </c>
      <c r="L466" t="s">
        <v>181</v>
      </c>
      <c r="M466">
        <v>29</v>
      </c>
    </row>
    <row r="467" spans="1:13">
      <c r="A467">
        <v>2024</v>
      </c>
      <c r="B467" t="s">
        <v>79</v>
      </c>
      <c r="C467" t="s">
        <v>815</v>
      </c>
      <c r="D467" t="s">
        <v>171</v>
      </c>
      <c r="E467">
        <v>390</v>
      </c>
      <c r="F467" t="s">
        <v>45</v>
      </c>
      <c r="G467" t="s">
        <v>45</v>
      </c>
      <c r="H467" t="s">
        <v>830</v>
      </c>
      <c r="I467" t="s">
        <v>831</v>
      </c>
      <c r="J467" t="s">
        <v>179</v>
      </c>
      <c r="K467" t="s">
        <v>156</v>
      </c>
      <c r="L467" t="s">
        <v>181</v>
      </c>
      <c r="M467">
        <v>630</v>
      </c>
    </row>
    <row r="468" spans="1:13">
      <c r="A468">
        <v>2024</v>
      </c>
      <c r="B468" t="s">
        <v>79</v>
      </c>
      <c r="C468" t="s">
        <v>814</v>
      </c>
      <c r="D468" t="s">
        <v>78</v>
      </c>
      <c r="E468" t="s">
        <v>50</v>
      </c>
      <c r="F468" t="s">
        <v>18</v>
      </c>
      <c r="G468" t="s">
        <v>829</v>
      </c>
      <c r="H468" t="s">
        <v>830</v>
      </c>
      <c r="I468" t="s">
        <v>831</v>
      </c>
      <c r="J468" t="s">
        <v>179</v>
      </c>
      <c r="K468" t="s">
        <v>156</v>
      </c>
      <c r="L468" t="s">
        <v>181</v>
      </c>
      <c r="M468">
        <v>20</v>
      </c>
    </row>
    <row r="469" spans="1:13">
      <c r="A469">
        <v>2024</v>
      </c>
      <c r="B469" t="s">
        <v>79</v>
      </c>
      <c r="C469" t="s">
        <v>814</v>
      </c>
      <c r="D469" t="s">
        <v>78</v>
      </c>
      <c r="E469" t="s">
        <v>50</v>
      </c>
      <c r="F469" t="s">
        <v>18</v>
      </c>
      <c r="G469" t="s">
        <v>832</v>
      </c>
      <c r="H469" t="s">
        <v>830</v>
      </c>
      <c r="I469" t="s">
        <v>831</v>
      </c>
      <c r="J469" t="s">
        <v>179</v>
      </c>
      <c r="K469" t="s">
        <v>156</v>
      </c>
      <c r="L469" t="s">
        <v>181</v>
      </c>
      <c r="M469">
        <v>45</v>
      </c>
    </row>
    <row r="470" spans="1:13">
      <c r="A470">
        <v>2024</v>
      </c>
      <c r="B470" t="s">
        <v>79</v>
      </c>
      <c r="C470" t="s">
        <v>814</v>
      </c>
      <c r="D470" t="s">
        <v>78</v>
      </c>
      <c r="E470">
        <v>310</v>
      </c>
      <c r="F470" t="s">
        <v>25</v>
      </c>
      <c r="G470" t="s">
        <v>26</v>
      </c>
      <c r="H470" t="s">
        <v>830</v>
      </c>
      <c r="I470" t="s">
        <v>831</v>
      </c>
      <c r="J470" t="s">
        <v>179</v>
      </c>
      <c r="K470" t="s">
        <v>156</v>
      </c>
      <c r="L470" t="s">
        <v>181</v>
      </c>
      <c r="M470">
        <v>183</v>
      </c>
    </row>
    <row r="471" spans="1:13">
      <c r="A471">
        <v>2024</v>
      </c>
      <c r="B471" t="s">
        <v>79</v>
      </c>
      <c r="C471" t="s">
        <v>814</v>
      </c>
      <c r="D471" t="s">
        <v>78</v>
      </c>
      <c r="E471">
        <v>320</v>
      </c>
      <c r="F471" t="s">
        <v>28</v>
      </c>
      <c r="G471" t="s">
        <v>29</v>
      </c>
      <c r="H471" t="s">
        <v>830</v>
      </c>
      <c r="I471" t="s">
        <v>831</v>
      </c>
      <c r="J471" t="s">
        <v>179</v>
      </c>
      <c r="K471" t="s">
        <v>156</v>
      </c>
      <c r="L471" t="s">
        <v>181</v>
      </c>
      <c r="M471">
        <v>15</v>
      </c>
    </row>
    <row r="472" spans="1:13">
      <c r="A472">
        <v>2024</v>
      </c>
      <c r="B472" t="s">
        <v>79</v>
      </c>
      <c r="C472" t="s">
        <v>814</v>
      </c>
      <c r="D472" t="s">
        <v>78</v>
      </c>
      <c r="E472">
        <v>330</v>
      </c>
      <c r="F472" t="s">
        <v>31</v>
      </c>
      <c r="G472" t="s">
        <v>31</v>
      </c>
      <c r="H472" t="s">
        <v>830</v>
      </c>
      <c r="I472" t="s">
        <v>831</v>
      </c>
      <c r="J472" t="s">
        <v>833</v>
      </c>
      <c r="K472" t="s">
        <v>168</v>
      </c>
      <c r="L472" t="s">
        <v>181</v>
      </c>
      <c r="M472">
        <v>14</v>
      </c>
    </row>
    <row r="473" spans="1:13">
      <c r="A473">
        <v>2024</v>
      </c>
      <c r="B473" t="s">
        <v>79</v>
      </c>
      <c r="C473" t="s">
        <v>814</v>
      </c>
      <c r="D473" t="s">
        <v>78</v>
      </c>
      <c r="E473">
        <v>330</v>
      </c>
      <c r="F473" t="s">
        <v>31</v>
      </c>
      <c r="G473" t="s">
        <v>31</v>
      </c>
      <c r="H473" t="s">
        <v>830</v>
      </c>
      <c r="I473" t="s">
        <v>831</v>
      </c>
      <c r="J473" t="s">
        <v>179</v>
      </c>
      <c r="K473" t="s">
        <v>156</v>
      </c>
      <c r="L473" t="s">
        <v>181</v>
      </c>
      <c r="M473">
        <v>120</v>
      </c>
    </row>
    <row r="474" spans="1:13">
      <c r="A474">
        <v>2024</v>
      </c>
      <c r="B474" t="s">
        <v>79</v>
      </c>
      <c r="C474" t="s">
        <v>814</v>
      </c>
      <c r="D474" t="s">
        <v>78</v>
      </c>
      <c r="E474">
        <v>350</v>
      </c>
      <c r="F474" t="s">
        <v>35</v>
      </c>
      <c r="G474" t="s">
        <v>38</v>
      </c>
      <c r="H474" t="s">
        <v>830</v>
      </c>
      <c r="I474" t="s">
        <v>831</v>
      </c>
      <c r="J474" t="s">
        <v>179</v>
      </c>
      <c r="K474" t="s">
        <v>156</v>
      </c>
      <c r="L474" t="s">
        <v>181</v>
      </c>
      <c r="M474">
        <v>10</v>
      </c>
    </row>
    <row r="475" spans="1:13">
      <c r="A475">
        <v>2024</v>
      </c>
      <c r="B475" t="s">
        <v>79</v>
      </c>
      <c r="C475" t="s">
        <v>814</v>
      </c>
      <c r="D475" t="s">
        <v>78</v>
      </c>
      <c r="E475">
        <v>350</v>
      </c>
      <c r="F475" t="s">
        <v>35</v>
      </c>
      <c r="G475" t="s">
        <v>36</v>
      </c>
      <c r="H475" t="s">
        <v>830</v>
      </c>
      <c r="I475" t="s">
        <v>831</v>
      </c>
      <c r="J475" t="s">
        <v>179</v>
      </c>
      <c r="K475" t="s">
        <v>156</v>
      </c>
      <c r="L475" t="s">
        <v>181</v>
      </c>
      <c r="M475">
        <v>8</v>
      </c>
    </row>
    <row r="476" spans="1:13">
      <c r="A476">
        <v>2024</v>
      </c>
      <c r="B476" t="s">
        <v>79</v>
      </c>
      <c r="C476" t="s">
        <v>814</v>
      </c>
      <c r="D476" t="s">
        <v>78</v>
      </c>
      <c r="E476">
        <v>350</v>
      </c>
      <c r="F476" t="s">
        <v>35</v>
      </c>
      <c r="G476" t="s">
        <v>37</v>
      </c>
      <c r="H476" t="s">
        <v>830</v>
      </c>
      <c r="I476" t="s">
        <v>831</v>
      </c>
      <c r="J476" t="s">
        <v>182</v>
      </c>
      <c r="K476" t="s">
        <v>85</v>
      </c>
      <c r="L476" t="s">
        <v>181</v>
      </c>
      <c r="M476">
        <v>5</v>
      </c>
    </row>
    <row r="477" spans="1:13">
      <c r="A477">
        <v>2024</v>
      </c>
      <c r="B477" t="s">
        <v>79</v>
      </c>
      <c r="C477" t="s">
        <v>814</v>
      </c>
      <c r="D477" t="s">
        <v>78</v>
      </c>
      <c r="E477">
        <v>350</v>
      </c>
      <c r="F477" t="s">
        <v>35</v>
      </c>
      <c r="G477" t="s">
        <v>37</v>
      </c>
      <c r="H477" t="s">
        <v>830</v>
      </c>
      <c r="I477" t="s">
        <v>831</v>
      </c>
      <c r="J477" t="s">
        <v>179</v>
      </c>
      <c r="K477" t="s">
        <v>156</v>
      </c>
      <c r="L477" t="s">
        <v>181</v>
      </c>
      <c r="M477">
        <v>37</v>
      </c>
    </row>
    <row r="478" spans="1:13">
      <c r="A478">
        <v>2024</v>
      </c>
      <c r="B478" t="s">
        <v>79</v>
      </c>
      <c r="C478" t="s">
        <v>814</v>
      </c>
      <c r="D478" t="s">
        <v>78</v>
      </c>
      <c r="E478">
        <v>360</v>
      </c>
      <c r="F478" t="s">
        <v>40</v>
      </c>
      <c r="G478" t="s">
        <v>41</v>
      </c>
      <c r="H478" t="s">
        <v>830</v>
      </c>
      <c r="I478" t="s">
        <v>831</v>
      </c>
      <c r="J478" t="s">
        <v>182</v>
      </c>
      <c r="K478" t="s">
        <v>85</v>
      </c>
      <c r="L478" t="s">
        <v>181</v>
      </c>
      <c r="M478">
        <v>18</v>
      </c>
    </row>
    <row r="479" spans="1:13">
      <c r="A479">
        <v>2024</v>
      </c>
      <c r="B479" t="s">
        <v>79</v>
      </c>
      <c r="C479" t="s">
        <v>814</v>
      </c>
      <c r="D479" t="s">
        <v>78</v>
      </c>
      <c r="E479">
        <v>360</v>
      </c>
      <c r="F479" t="s">
        <v>40</v>
      </c>
      <c r="G479" t="s">
        <v>41</v>
      </c>
      <c r="H479" t="s">
        <v>830</v>
      </c>
      <c r="I479" t="s">
        <v>831</v>
      </c>
      <c r="J479" t="s">
        <v>179</v>
      </c>
      <c r="K479" t="s">
        <v>156</v>
      </c>
      <c r="L479" t="s">
        <v>181</v>
      </c>
      <c r="M479">
        <v>224</v>
      </c>
    </row>
    <row r="480" spans="1:13">
      <c r="A480">
        <v>2024</v>
      </c>
      <c r="B480" t="s">
        <v>79</v>
      </c>
      <c r="C480" t="s">
        <v>815</v>
      </c>
      <c r="D480" t="s">
        <v>171</v>
      </c>
      <c r="E480" t="s">
        <v>50</v>
      </c>
      <c r="F480" t="s">
        <v>18</v>
      </c>
      <c r="G480" t="s">
        <v>829</v>
      </c>
      <c r="H480" t="s">
        <v>830</v>
      </c>
      <c r="I480" t="s">
        <v>831</v>
      </c>
      <c r="J480" t="s">
        <v>179</v>
      </c>
      <c r="K480" t="s">
        <v>156</v>
      </c>
      <c r="L480" t="s">
        <v>181</v>
      </c>
      <c r="M480">
        <v>208</v>
      </c>
    </row>
    <row r="481" spans="1:13">
      <c r="A481">
        <v>2024</v>
      </c>
      <c r="B481" t="s">
        <v>79</v>
      </c>
      <c r="C481" t="s">
        <v>815</v>
      </c>
      <c r="D481" t="s">
        <v>171</v>
      </c>
      <c r="E481" t="s">
        <v>50</v>
      </c>
      <c r="F481" t="s">
        <v>18</v>
      </c>
      <c r="G481" t="s">
        <v>832</v>
      </c>
      <c r="H481" t="s">
        <v>830</v>
      </c>
      <c r="I481" t="s">
        <v>831</v>
      </c>
      <c r="J481" t="s">
        <v>179</v>
      </c>
      <c r="K481" t="s">
        <v>156</v>
      </c>
      <c r="L481" t="s">
        <v>181</v>
      </c>
      <c r="M481">
        <v>491</v>
      </c>
    </row>
    <row r="482" spans="1:13">
      <c r="A482">
        <v>2024</v>
      </c>
      <c r="B482" t="s">
        <v>79</v>
      </c>
      <c r="C482" t="s">
        <v>815</v>
      </c>
      <c r="D482" t="s">
        <v>171</v>
      </c>
      <c r="E482">
        <v>310</v>
      </c>
      <c r="F482" t="s">
        <v>25</v>
      </c>
      <c r="G482" t="s">
        <v>26</v>
      </c>
      <c r="H482" t="s">
        <v>830</v>
      </c>
      <c r="I482" t="s">
        <v>831</v>
      </c>
      <c r="J482" t="s">
        <v>179</v>
      </c>
      <c r="K482" t="s">
        <v>156</v>
      </c>
      <c r="L482" t="s">
        <v>181</v>
      </c>
      <c r="M482" s="28">
        <v>1527</v>
      </c>
    </row>
    <row r="483" spans="1:13">
      <c r="A483">
        <v>2024</v>
      </c>
      <c r="B483" t="s">
        <v>79</v>
      </c>
      <c r="C483" t="s">
        <v>815</v>
      </c>
      <c r="D483" t="s">
        <v>171</v>
      </c>
      <c r="E483">
        <v>320</v>
      </c>
      <c r="F483" t="s">
        <v>28</v>
      </c>
      <c r="G483" t="s">
        <v>29</v>
      </c>
      <c r="H483" t="s">
        <v>830</v>
      </c>
      <c r="I483" t="s">
        <v>831</v>
      </c>
      <c r="J483" t="s">
        <v>179</v>
      </c>
      <c r="K483" t="s">
        <v>156</v>
      </c>
      <c r="L483" t="s">
        <v>181</v>
      </c>
      <c r="M483">
        <v>106</v>
      </c>
    </row>
    <row r="484" spans="1:13">
      <c r="A484">
        <v>2024</v>
      </c>
      <c r="B484" t="s">
        <v>79</v>
      </c>
      <c r="C484" t="s">
        <v>815</v>
      </c>
      <c r="D484" t="s">
        <v>171</v>
      </c>
      <c r="E484">
        <v>330</v>
      </c>
      <c r="F484" t="s">
        <v>31</v>
      </c>
      <c r="G484" t="s">
        <v>31</v>
      </c>
      <c r="H484" t="s">
        <v>830</v>
      </c>
      <c r="I484" t="s">
        <v>831</v>
      </c>
      <c r="J484" t="s">
        <v>833</v>
      </c>
      <c r="K484" t="s">
        <v>168</v>
      </c>
      <c r="L484" t="s">
        <v>181</v>
      </c>
      <c r="M484">
        <v>142</v>
      </c>
    </row>
    <row r="485" spans="1:13">
      <c r="A485">
        <v>2024</v>
      </c>
      <c r="B485" t="s">
        <v>79</v>
      </c>
      <c r="C485" t="s">
        <v>815</v>
      </c>
      <c r="D485" t="s">
        <v>171</v>
      </c>
      <c r="E485">
        <v>330</v>
      </c>
      <c r="F485" t="s">
        <v>31</v>
      </c>
      <c r="G485" t="s">
        <v>31</v>
      </c>
      <c r="H485" t="s">
        <v>830</v>
      </c>
      <c r="I485" t="s">
        <v>831</v>
      </c>
      <c r="J485" t="s">
        <v>179</v>
      </c>
      <c r="K485" t="s">
        <v>156</v>
      </c>
      <c r="L485" t="s">
        <v>181</v>
      </c>
      <c r="M485" s="28">
        <v>1228</v>
      </c>
    </row>
    <row r="486" spans="1:13">
      <c r="A486">
        <v>2024</v>
      </c>
      <c r="B486" t="s">
        <v>79</v>
      </c>
      <c r="C486" t="s">
        <v>815</v>
      </c>
      <c r="D486" t="s">
        <v>171</v>
      </c>
      <c r="E486">
        <v>340</v>
      </c>
      <c r="F486" t="s">
        <v>33</v>
      </c>
      <c r="G486" t="s">
        <v>33</v>
      </c>
      <c r="H486" t="s">
        <v>830</v>
      </c>
      <c r="I486" t="s">
        <v>831</v>
      </c>
      <c r="J486" t="s">
        <v>179</v>
      </c>
      <c r="K486" t="s">
        <v>156</v>
      </c>
      <c r="L486" t="s">
        <v>181</v>
      </c>
      <c r="M486">
        <v>2</v>
      </c>
    </row>
    <row r="487" spans="1:13">
      <c r="A487">
        <v>2024</v>
      </c>
      <c r="B487" t="s">
        <v>79</v>
      </c>
      <c r="C487" t="s">
        <v>815</v>
      </c>
      <c r="D487" t="s">
        <v>171</v>
      </c>
      <c r="E487">
        <v>350</v>
      </c>
      <c r="F487" t="s">
        <v>35</v>
      </c>
      <c r="G487" t="s">
        <v>38</v>
      </c>
      <c r="H487" t="s">
        <v>830</v>
      </c>
      <c r="I487" t="s">
        <v>831</v>
      </c>
      <c r="J487" t="s">
        <v>179</v>
      </c>
      <c r="K487" t="s">
        <v>156</v>
      </c>
      <c r="L487" t="s">
        <v>181</v>
      </c>
      <c r="M487">
        <v>77</v>
      </c>
    </row>
    <row r="488" spans="1:13">
      <c r="A488">
        <v>2024</v>
      </c>
      <c r="B488" t="s">
        <v>79</v>
      </c>
      <c r="C488" t="s">
        <v>815</v>
      </c>
      <c r="D488" t="s">
        <v>171</v>
      </c>
      <c r="E488">
        <v>350</v>
      </c>
      <c r="F488" t="s">
        <v>35</v>
      </c>
      <c r="G488" t="s">
        <v>36</v>
      </c>
      <c r="H488" t="s">
        <v>830</v>
      </c>
      <c r="I488" t="s">
        <v>831</v>
      </c>
      <c r="J488" t="s">
        <v>179</v>
      </c>
      <c r="K488" t="s">
        <v>156</v>
      </c>
      <c r="L488" t="s">
        <v>181</v>
      </c>
      <c r="M488">
        <v>57</v>
      </c>
    </row>
    <row r="489" spans="1:13">
      <c r="A489">
        <v>2024</v>
      </c>
      <c r="B489" t="s">
        <v>79</v>
      </c>
      <c r="C489" t="s">
        <v>815</v>
      </c>
      <c r="D489" t="s">
        <v>171</v>
      </c>
      <c r="E489">
        <v>350</v>
      </c>
      <c r="F489" t="s">
        <v>35</v>
      </c>
      <c r="G489" t="s">
        <v>37</v>
      </c>
      <c r="H489" t="s">
        <v>830</v>
      </c>
      <c r="I489" t="s">
        <v>831</v>
      </c>
      <c r="J489" t="s">
        <v>182</v>
      </c>
      <c r="K489" t="s">
        <v>85</v>
      </c>
      <c r="L489" t="s">
        <v>181</v>
      </c>
      <c r="M489">
        <v>18</v>
      </c>
    </row>
    <row r="490" spans="1:13">
      <c r="A490">
        <v>2024</v>
      </c>
      <c r="B490" t="s">
        <v>79</v>
      </c>
      <c r="C490" t="s">
        <v>815</v>
      </c>
      <c r="D490" t="s">
        <v>171</v>
      </c>
      <c r="E490">
        <v>350</v>
      </c>
      <c r="F490" t="s">
        <v>35</v>
      </c>
      <c r="G490" t="s">
        <v>37</v>
      </c>
      <c r="H490" t="s">
        <v>830</v>
      </c>
      <c r="I490" t="s">
        <v>831</v>
      </c>
      <c r="J490" t="s">
        <v>179</v>
      </c>
      <c r="K490" t="s">
        <v>156</v>
      </c>
      <c r="L490" t="s">
        <v>181</v>
      </c>
      <c r="M490">
        <v>161</v>
      </c>
    </row>
    <row r="491" spans="1:13">
      <c r="A491">
        <v>2024</v>
      </c>
      <c r="B491" t="s">
        <v>79</v>
      </c>
      <c r="C491" t="s">
        <v>815</v>
      </c>
      <c r="D491" t="s">
        <v>171</v>
      </c>
      <c r="E491">
        <v>360</v>
      </c>
      <c r="F491" t="s">
        <v>40</v>
      </c>
      <c r="G491" t="s">
        <v>41</v>
      </c>
      <c r="H491" t="s">
        <v>830</v>
      </c>
      <c r="I491" t="s">
        <v>831</v>
      </c>
      <c r="J491" t="s">
        <v>182</v>
      </c>
      <c r="K491" t="s">
        <v>85</v>
      </c>
      <c r="L491" t="s">
        <v>181</v>
      </c>
      <c r="M491">
        <v>15</v>
      </c>
    </row>
    <row r="492" spans="1:13">
      <c r="A492">
        <v>2024</v>
      </c>
      <c r="B492" t="s">
        <v>79</v>
      </c>
      <c r="C492" t="s">
        <v>815</v>
      </c>
      <c r="D492" t="s">
        <v>171</v>
      </c>
      <c r="E492">
        <v>360</v>
      </c>
      <c r="F492" t="s">
        <v>40</v>
      </c>
      <c r="G492" t="s">
        <v>41</v>
      </c>
      <c r="H492" t="s">
        <v>830</v>
      </c>
      <c r="I492" t="s">
        <v>831</v>
      </c>
      <c r="J492" t="s">
        <v>179</v>
      </c>
      <c r="K492" t="s">
        <v>156</v>
      </c>
      <c r="L492" t="s">
        <v>181</v>
      </c>
      <c r="M492" s="28">
        <v>1975</v>
      </c>
    </row>
  </sheetData>
  <autoFilter ref="A1:M1" xr:uid="{7BB4480C-5495-4CC6-A2A7-52FBD4352F66}"/>
  <pageMargins left="0.7" right="0.7" top="0.75" bottom="0.75" header="0.3" footer="0.3"/>
  <customProperties>
    <customPr name="_pios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28F76-9F4E-4F56-92E7-F6C5E5EB0201}">
  <dimension ref="A1:K4396"/>
  <sheetViews>
    <sheetView workbookViewId="0">
      <selection sqref="A1:XFD1"/>
    </sheetView>
  </sheetViews>
  <sheetFormatPr defaultRowHeight="14.4"/>
  <sheetData>
    <row r="1" spans="1:11">
      <c r="A1" s="19" t="s">
        <v>835</v>
      </c>
      <c r="B1" s="19" t="s">
        <v>8</v>
      </c>
      <c r="C1" s="15"/>
      <c r="D1" s="19" t="s">
        <v>1</v>
      </c>
      <c r="E1" s="19" t="s">
        <v>0</v>
      </c>
      <c r="F1" s="19" t="s">
        <v>2</v>
      </c>
      <c r="G1" s="19" t="s">
        <v>836</v>
      </c>
      <c r="H1" s="19" t="s">
        <v>4</v>
      </c>
      <c r="I1" s="19" t="s">
        <v>837</v>
      </c>
      <c r="J1" s="20" t="s">
        <v>9</v>
      </c>
      <c r="K1" s="20" t="s">
        <v>10</v>
      </c>
    </row>
    <row r="2" spans="1:11">
      <c r="A2" s="20" t="s">
        <v>838</v>
      </c>
      <c r="B2" s="20" t="s">
        <v>452</v>
      </c>
      <c r="C2" s="20" t="s">
        <v>839</v>
      </c>
      <c r="D2" s="20" t="s">
        <v>773</v>
      </c>
      <c r="E2" s="20" t="s">
        <v>20</v>
      </c>
      <c r="F2" s="20" t="s">
        <v>840</v>
      </c>
      <c r="G2" s="20" t="s">
        <v>31</v>
      </c>
      <c r="H2" s="20" t="s">
        <v>20</v>
      </c>
      <c r="I2" s="20" t="s">
        <v>841</v>
      </c>
      <c r="J2" s="35">
        <v>5</v>
      </c>
      <c r="K2" s="37">
        <v>0</v>
      </c>
    </row>
    <row r="3" spans="1:11">
      <c r="A3" s="20" t="s">
        <v>838</v>
      </c>
      <c r="B3" s="20" t="s">
        <v>452</v>
      </c>
      <c r="C3" s="20" t="s">
        <v>839</v>
      </c>
      <c r="D3" s="20" t="s">
        <v>773</v>
      </c>
      <c r="E3" s="20" t="s">
        <v>20</v>
      </c>
      <c r="F3" s="20" t="s">
        <v>840</v>
      </c>
      <c r="G3" s="20" t="s">
        <v>31</v>
      </c>
      <c r="H3" s="20" t="s">
        <v>20</v>
      </c>
      <c r="I3" s="20" t="s">
        <v>842</v>
      </c>
      <c r="J3" s="35">
        <v>3</v>
      </c>
      <c r="K3" s="37">
        <v>0</v>
      </c>
    </row>
    <row r="4" spans="1:11">
      <c r="A4" s="20" t="s">
        <v>838</v>
      </c>
      <c r="B4" s="20" t="s">
        <v>452</v>
      </c>
      <c r="C4" s="20" t="s">
        <v>839</v>
      </c>
      <c r="D4" s="20" t="s">
        <v>773</v>
      </c>
      <c r="E4" s="20" t="s">
        <v>20</v>
      </c>
      <c r="F4" s="20" t="s">
        <v>840</v>
      </c>
      <c r="G4" s="20" t="s">
        <v>31</v>
      </c>
      <c r="H4" s="20" t="s">
        <v>20</v>
      </c>
      <c r="I4" s="20" t="s">
        <v>843</v>
      </c>
      <c r="J4" s="35">
        <v>2</v>
      </c>
      <c r="K4" s="37">
        <v>0</v>
      </c>
    </row>
    <row r="5" spans="1:11">
      <c r="A5" s="20" t="s">
        <v>838</v>
      </c>
      <c r="B5" s="20" t="s">
        <v>452</v>
      </c>
      <c r="C5" s="20" t="s">
        <v>839</v>
      </c>
      <c r="D5" s="20" t="s">
        <v>773</v>
      </c>
      <c r="E5" s="20" t="s">
        <v>20</v>
      </c>
      <c r="F5" s="20" t="s">
        <v>840</v>
      </c>
      <c r="G5" s="20" t="s">
        <v>31</v>
      </c>
      <c r="H5" s="20" t="s">
        <v>20</v>
      </c>
      <c r="I5" s="20" t="s">
        <v>179</v>
      </c>
      <c r="J5" s="35">
        <v>14</v>
      </c>
      <c r="K5" s="37">
        <v>0</v>
      </c>
    </row>
    <row r="6" spans="1:11">
      <c r="A6" s="20" t="s">
        <v>838</v>
      </c>
      <c r="B6" s="20" t="s">
        <v>452</v>
      </c>
      <c r="C6" s="20" t="s">
        <v>839</v>
      </c>
      <c r="D6" s="20" t="s">
        <v>773</v>
      </c>
      <c r="E6" s="20" t="s">
        <v>20</v>
      </c>
      <c r="F6" s="20" t="s">
        <v>840</v>
      </c>
      <c r="G6" s="20" t="s">
        <v>49</v>
      </c>
      <c r="H6" s="20" t="s">
        <v>20</v>
      </c>
      <c r="I6" s="20" t="s">
        <v>844</v>
      </c>
      <c r="J6" s="35">
        <v>14</v>
      </c>
      <c r="K6" s="37">
        <v>0</v>
      </c>
    </row>
    <row r="7" spans="1:11">
      <c r="A7" s="20" t="s">
        <v>838</v>
      </c>
      <c r="B7" s="20" t="s">
        <v>452</v>
      </c>
      <c r="C7" s="20" t="s">
        <v>839</v>
      </c>
      <c r="D7" s="20" t="s">
        <v>773</v>
      </c>
      <c r="E7" s="20" t="s">
        <v>20</v>
      </c>
      <c r="F7" s="20" t="s">
        <v>840</v>
      </c>
      <c r="G7" s="20" t="s">
        <v>49</v>
      </c>
      <c r="H7" s="20" t="s">
        <v>20</v>
      </c>
      <c r="I7" s="20" t="s">
        <v>845</v>
      </c>
      <c r="J7" s="35">
        <v>3</v>
      </c>
      <c r="K7" s="37">
        <v>0</v>
      </c>
    </row>
    <row r="8" spans="1:11">
      <c r="A8" s="20" t="s">
        <v>838</v>
      </c>
      <c r="B8" s="20" t="s">
        <v>452</v>
      </c>
      <c r="C8" s="20" t="s">
        <v>839</v>
      </c>
      <c r="D8" s="20" t="s">
        <v>773</v>
      </c>
      <c r="E8" s="20" t="s">
        <v>20</v>
      </c>
      <c r="F8" s="20" t="s">
        <v>840</v>
      </c>
      <c r="G8" s="20" t="s">
        <v>49</v>
      </c>
      <c r="H8" s="20" t="s">
        <v>20</v>
      </c>
      <c r="I8" s="20" t="s">
        <v>846</v>
      </c>
      <c r="J8" s="35">
        <v>37</v>
      </c>
      <c r="K8" s="37">
        <v>0</v>
      </c>
    </row>
    <row r="9" spans="1:11">
      <c r="A9" s="20" t="s">
        <v>838</v>
      </c>
      <c r="B9" s="20" t="s">
        <v>452</v>
      </c>
      <c r="C9" s="20" t="s">
        <v>839</v>
      </c>
      <c r="D9" s="20" t="s">
        <v>773</v>
      </c>
      <c r="E9" s="20" t="s">
        <v>20</v>
      </c>
      <c r="F9" s="20" t="s">
        <v>840</v>
      </c>
      <c r="G9" s="20" t="s">
        <v>49</v>
      </c>
      <c r="H9" s="20" t="s">
        <v>20</v>
      </c>
      <c r="I9" s="20" t="s">
        <v>842</v>
      </c>
      <c r="J9" s="35">
        <v>283</v>
      </c>
      <c r="K9" s="37">
        <v>0</v>
      </c>
    </row>
    <row r="10" spans="1:11">
      <c r="A10" s="20" t="s">
        <v>838</v>
      </c>
      <c r="B10" s="20" t="s">
        <v>452</v>
      </c>
      <c r="C10" s="20" t="s">
        <v>839</v>
      </c>
      <c r="D10" s="20" t="s">
        <v>773</v>
      </c>
      <c r="E10" s="20" t="s">
        <v>20</v>
      </c>
      <c r="F10" s="20" t="s">
        <v>840</v>
      </c>
      <c r="G10" s="20" t="s">
        <v>49</v>
      </c>
      <c r="H10" s="20" t="s">
        <v>20</v>
      </c>
      <c r="I10" s="20" t="s">
        <v>847</v>
      </c>
      <c r="J10" s="35">
        <v>5</v>
      </c>
      <c r="K10" s="37">
        <v>0</v>
      </c>
    </row>
    <row r="11" spans="1:11">
      <c r="A11" s="20" t="s">
        <v>838</v>
      </c>
      <c r="B11" s="20" t="s">
        <v>452</v>
      </c>
      <c r="C11" s="20" t="s">
        <v>839</v>
      </c>
      <c r="D11" s="20" t="s">
        <v>773</v>
      </c>
      <c r="E11" s="20" t="s">
        <v>20</v>
      </c>
      <c r="F11" s="20" t="s">
        <v>840</v>
      </c>
      <c r="G11" s="20" t="s">
        <v>49</v>
      </c>
      <c r="H11" s="20" t="s">
        <v>20</v>
      </c>
      <c r="I11" s="20" t="s">
        <v>848</v>
      </c>
      <c r="J11" s="35">
        <v>162</v>
      </c>
      <c r="K11" s="37">
        <v>0</v>
      </c>
    </row>
    <row r="12" spans="1:11">
      <c r="A12" s="20" t="s">
        <v>838</v>
      </c>
      <c r="B12" s="20" t="s">
        <v>452</v>
      </c>
      <c r="C12" s="20" t="s">
        <v>839</v>
      </c>
      <c r="D12" s="20" t="s">
        <v>773</v>
      </c>
      <c r="E12" s="20" t="s">
        <v>20</v>
      </c>
      <c r="F12" s="20" t="s">
        <v>840</v>
      </c>
      <c r="G12" s="20" t="s">
        <v>49</v>
      </c>
      <c r="H12" s="20" t="s">
        <v>20</v>
      </c>
      <c r="I12" s="20" t="s">
        <v>843</v>
      </c>
      <c r="J12" s="35">
        <v>22</v>
      </c>
      <c r="K12" s="37">
        <v>0</v>
      </c>
    </row>
    <row r="13" spans="1:11">
      <c r="A13" s="20" t="s">
        <v>838</v>
      </c>
      <c r="B13" s="20" t="s">
        <v>452</v>
      </c>
      <c r="C13" s="20" t="s">
        <v>839</v>
      </c>
      <c r="D13" s="20" t="s">
        <v>773</v>
      </c>
      <c r="E13" s="20" t="s">
        <v>20</v>
      </c>
      <c r="F13" s="20" t="s">
        <v>840</v>
      </c>
      <c r="G13" s="20" t="s">
        <v>49</v>
      </c>
      <c r="H13" s="20" t="s">
        <v>20</v>
      </c>
      <c r="I13" s="20" t="s">
        <v>849</v>
      </c>
      <c r="J13" s="35">
        <v>1</v>
      </c>
      <c r="K13" s="37">
        <v>0</v>
      </c>
    </row>
    <row r="14" spans="1:11">
      <c r="A14" s="20" t="s">
        <v>838</v>
      </c>
      <c r="B14" s="20" t="s">
        <v>452</v>
      </c>
      <c r="C14" s="20" t="s">
        <v>839</v>
      </c>
      <c r="D14" s="20" t="s">
        <v>773</v>
      </c>
      <c r="E14" s="20" t="s">
        <v>20</v>
      </c>
      <c r="F14" s="20" t="s">
        <v>840</v>
      </c>
      <c r="G14" s="20" t="s">
        <v>49</v>
      </c>
      <c r="H14" s="20" t="s">
        <v>20</v>
      </c>
      <c r="I14" s="20" t="s">
        <v>850</v>
      </c>
      <c r="J14" s="35">
        <v>32</v>
      </c>
      <c r="K14" s="37">
        <v>0</v>
      </c>
    </row>
    <row r="15" spans="1:11">
      <c r="A15" s="20" t="s">
        <v>838</v>
      </c>
      <c r="B15" s="20" t="s">
        <v>452</v>
      </c>
      <c r="C15" s="20" t="s">
        <v>839</v>
      </c>
      <c r="D15" s="20" t="s">
        <v>773</v>
      </c>
      <c r="E15" s="20" t="s">
        <v>20</v>
      </c>
      <c r="F15" s="20" t="s">
        <v>840</v>
      </c>
      <c r="G15" s="20" t="s">
        <v>49</v>
      </c>
      <c r="H15" s="20" t="s">
        <v>20</v>
      </c>
      <c r="I15" s="20" t="s">
        <v>851</v>
      </c>
      <c r="J15" s="35">
        <v>20</v>
      </c>
      <c r="K15" s="37">
        <v>0</v>
      </c>
    </row>
    <row r="16" spans="1:11">
      <c r="A16" s="20" t="s">
        <v>838</v>
      </c>
      <c r="B16" s="20" t="s">
        <v>452</v>
      </c>
      <c r="C16" s="20" t="s">
        <v>839</v>
      </c>
      <c r="D16" s="20" t="s">
        <v>773</v>
      </c>
      <c r="E16" s="20" t="s">
        <v>20</v>
      </c>
      <c r="F16" s="20" t="s">
        <v>840</v>
      </c>
      <c r="G16" s="20" t="s">
        <v>49</v>
      </c>
      <c r="H16" s="20" t="s">
        <v>20</v>
      </c>
      <c r="I16" s="20" t="s">
        <v>852</v>
      </c>
      <c r="J16" s="35">
        <v>142</v>
      </c>
      <c r="K16" s="37">
        <v>0</v>
      </c>
    </row>
    <row r="17" spans="1:11">
      <c r="A17" s="20" t="s">
        <v>838</v>
      </c>
      <c r="B17" s="20" t="s">
        <v>452</v>
      </c>
      <c r="C17" s="20" t="s">
        <v>839</v>
      </c>
      <c r="D17" s="20" t="s">
        <v>773</v>
      </c>
      <c r="E17" s="20" t="s">
        <v>20</v>
      </c>
      <c r="F17" s="20" t="s">
        <v>840</v>
      </c>
      <c r="G17" s="20" t="s">
        <v>49</v>
      </c>
      <c r="H17" s="20" t="s">
        <v>20</v>
      </c>
      <c r="I17" s="20" t="s">
        <v>853</v>
      </c>
      <c r="J17" s="35">
        <v>11</v>
      </c>
      <c r="K17" s="37">
        <v>0</v>
      </c>
    </row>
    <row r="18" spans="1:11">
      <c r="A18" s="20" t="s">
        <v>838</v>
      </c>
      <c r="B18" s="20" t="s">
        <v>452</v>
      </c>
      <c r="C18" s="20" t="s">
        <v>839</v>
      </c>
      <c r="D18" s="20" t="s">
        <v>773</v>
      </c>
      <c r="E18" s="20" t="s">
        <v>20</v>
      </c>
      <c r="F18" s="20" t="s">
        <v>840</v>
      </c>
      <c r="G18" s="20" t="s">
        <v>49</v>
      </c>
      <c r="H18" s="20" t="s">
        <v>20</v>
      </c>
      <c r="I18" s="20" t="s">
        <v>854</v>
      </c>
      <c r="J18" s="35">
        <v>2</v>
      </c>
      <c r="K18" s="37">
        <v>0</v>
      </c>
    </row>
    <row r="19" spans="1:11">
      <c r="A19" s="20" t="s">
        <v>838</v>
      </c>
      <c r="B19" s="20" t="s">
        <v>452</v>
      </c>
      <c r="C19" s="20" t="s">
        <v>839</v>
      </c>
      <c r="D19" s="20" t="s">
        <v>773</v>
      </c>
      <c r="E19" s="20" t="s">
        <v>20</v>
      </c>
      <c r="F19" s="20" t="s">
        <v>840</v>
      </c>
      <c r="G19" s="20" t="s">
        <v>49</v>
      </c>
      <c r="H19" s="20" t="s">
        <v>20</v>
      </c>
      <c r="I19" s="20" t="s">
        <v>855</v>
      </c>
      <c r="J19" s="35">
        <v>30</v>
      </c>
      <c r="K19" s="37">
        <v>0</v>
      </c>
    </row>
    <row r="20" spans="1:11">
      <c r="A20" s="20" t="s">
        <v>838</v>
      </c>
      <c r="B20" s="20" t="s">
        <v>452</v>
      </c>
      <c r="C20" s="20" t="s">
        <v>839</v>
      </c>
      <c r="D20" s="20" t="s">
        <v>773</v>
      </c>
      <c r="E20" s="20" t="s">
        <v>20</v>
      </c>
      <c r="F20" s="20" t="s">
        <v>840</v>
      </c>
      <c r="G20" s="20" t="s">
        <v>49</v>
      </c>
      <c r="H20" s="20" t="s">
        <v>20</v>
      </c>
      <c r="I20" s="20" t="s">
        <v>856</v>
      </c>
      <c r="J20" s="35">
        <v>8</v>
      </c>
      <c r="K20" s="37">
        <v>0</v>
      </c>
    </row>
    <row r="21" spans="1:11">
      <c r="A21" s="20" t="s">
        <v>838</v>
      </c>
      <c r="B21" s="20" t="s">
        <v>452</v>
      </c>
      <c r="C21" s="20" t="s">
        <v>839</v>
      </c>
      <c r="D21" s="20" t="s">
        <v>773</v>
      </c>
      <c r="E21" s="20" t="s">
        <v>20</v>
      </c>
      <c r="F21" s="20" t="s">
        <v>840</v>
      </c>
      <c r="G21" s="20" t="s">
        <v>49</v>
      </c>
      <c r="H21" s="20" t="s">
        <v>20</v>
      </c>
      <c r="I21" s="20" t="s">
        <v>857</v>
      </c>
      <c r="J21" s="35">
        <v>4</v>
      </c>
      <c r="K21" s="37">
        <v>0</v>
      </c>
    </row>
    <row r="22" spans="1:11">
      <c r="A22" s="20" t="s">
        <v>838</v>
      </c>
      <c r="B22" s="20" t="s">
        <v>452</v>
      </c>
      <c r="C22" s="20" t="s">
        <v>839</v>
      </c>
      <c r="D22" s="20" t="s">
        <v>773</v>
      </c>
      <c r="E22" s="20" t="s">
        <v>20</v>
      </c>
      <c r="F22" s="20" t="s">
        <v>840</v>
      </c>
      <c r="G22" s="20" t="s">
        <v>49</v>
      </c>
      <c r="H22" s="20" t="s">
        <v>20</v>
      </c>
      <c r="I22" s="20" t="s">
        <v>858</v>
      </c>
      <c r="J22" s="35">
        <v>48</v>
      </c>
      <c r="K22" s="37">
        <v>0</v>
      </c>
    </row>
    <row r="23" spans="1:11">
      <c r="A23" s="20" t="s">
        <v>838</v>
      </c>
      <c r="B23" s="20" t="s">
        <v>452</v>
      </c>
      <c r="C23" s="20" t="s">
        <v>839</v>
      </c>
      <c r="D23" s="20" t="s">
        <v>773</v>
      </c>
      <c r="E23" s="20" t="s">
        <v>20</v>
      </c>
      <c r="F23" s="20" t="s">
        <v>840</v>
      </c>
      <c r="G23" s="20" t="s">
        <v>49</v>
      </c>
      <c r="H23" s="20" t="s">
        <v>20</v>
      </c>
      <c r="I23" s="20" t="s">
        <v>859</v>
      </c>
      <c r="J23" s="35">
        <v>1</v>
      </c>
      <c r="K23" s="37">
        <v>0</v>
      </c>
    </row>
    <row r="24" spans="1:11">
      <c r="A24" s="20" t="s">
        <v>838</v>
      </c>
      <c r="B24" s="20" t="s">
        <v>452</v>
      </c>
      <c r="C24" s="20" t="s">
        <v>839</v>
      </c>
      <c r="D24" s="20" t="s">
        <v>773</v>
      </c>
      <c r="E24" s="20" t="s">
        <v>20</v>
      </c>
      <c r="F24" s="20" t="s">
        <v>840</v>
      </c>
      <c r="G24" s="20" t="s">
        <v>49</v>
      </c>
      <c r="H24" s="20" t="s">
        <v>20</v>
      </c>
      <c r="I24" s="20" t="s">
        <v>860</v>
      </c>
      <c r="J24" s="35">
        <v>6</v>
      </c>
      <c r="K24" s="37">
        <v>0</v>
      </c>
    </row>
    <row r="25" spans="1:11">
      <c r="A25" s="20" t="s">
        <v>838</v>
      </c>
      <c r="B25" s="20" t="s">
        <v>452</v>
      </c>
      <c r="C25" s="20" t="s">
        <v>839</v>
      </c>
      <c r="D25" s="20" t="s">
        <v>773</v>
      </c>
      <c r="E25" s="20" t="s">
        <v>20</v>
      </c>
      <c r="F25" s="20" t="s">
        <v>840</v>
      </c>
      <c r="G25" s="20" t="s">
        <v>49</v>
      </c>
      <c r="H25" s="20" t="s">
        <v>20</v>
      </c>
      <c r="I25" s="20" t="s">
        <v>861</v>
      </c>
      <c r="J25" s="35">
        <v>2</v>
      </c>
      <c r="K25" s="37">
        <v>0</v>
      </c>
    </row>
    <row r="26" spans="1:11">
      <c r="A26" s="20" t="s">
        <v>838</v>
      </c>
      <c r="B26" s="20" t="s">
        <v>452</v>
      </c>
      <c r="C26" s="20" t="s">
        <v>839</v>
      </c>
      <c r="D26" s="20" t="s">
        <v>773</v>
      </c>
      <c r="E26" s="20" t="s">
        <v>20</v>
      </c>
      <c r="F26" s="20" t="s">
        <v>840</v>
      </c>
      <c r="G26" s="20" t="s">
        <v>49</v>
      </c>
      <c r="H26" s="20" t="s">
        <v>20</v>
      </c>
      <c r="I26" s="20" t="s">
        <v>862</v>
      </c>
      <c r="J26" s="35">
        <v>1</v>
      </c>
      <c r="K26" s="37">
        <v>0</v>
      </c>
    </row>
    <row r="27" spans="1:11">
      <c r="A27" s="20" t="s">
        <v>838</v>
      </c>
      <c r="B27" s="20" t="s">
        <v>452</v>
      </c>
      <c r="C27" s="20" t="s">
        <v>839</v>
      </c>
      <c r="D27" s="20" t="s">
        <v>773</v>
      </c>
      <c r="E27" s="20" t="s">
        <v>20</v>
      </c>
      <c r="F27" s="20" t="s">
        <v>840</v>
      </c>
      <c r="G27" s="20" t="s">
        <v>49</v>
      </c>
      <c r="H27" s="20" t="s">
        <v>20</v>
      </c>
      <c r="I27" s="20" t="s">
        <v>863</v>
      </c>
      <c r="J27" s="35">
        <v>27</v>
      </c>
      <c r="K27" s="37">
        <v>0</v>
      </c>
    </row>
    <row r="28" spans="1:11">
      <c r="A28" s="20" t="s">
        <v>838</v>
      </c>
      <c r="B28" s="20" t="s">
        <v>452</v>
      </c>
      <c r="C28" s="20" t="s">
        <v>839</v>
      </c>
      <c r="D28" s="20" t="s">
        <v>773</v>
      </c>
      <c r="E28" s="20" t="s">
        <v>20</v>
      </c>
      <c r="F28" s="20" t="s">
        <v>840</v>
      </c>
      <c r="G28" s="20" t="s">
        <v>49</v>
      </c>
      <c r="H28" s="20" t="s">
        <v>20</v>
      </c>
      <c r="I28" s="20" t="s">
        <v>864</v>
      </c>
      <c r="J28" s="35">
        <v>1</v>
      </c>
      <c r="K28" s="37">
        <v>0</v>
      </c>
    </row>
    <row r="29" spans="1:11">
      <c r="A29" s="20" t="s">
        <v>838</v>
      </c>
      <c r="B29" s="20" t="s">
        <v>452</v>
      </c>
      <c r="C29" s="20" t="s">
        <v>839</v>
      </c>
      <c r="D29" s="20" t="s">
        <v>773</v>
      </c>
      <c r="E29" s="20" t="s">
        <v>20</v>
      </c>
      <c r="F29" s="20" t="s">
        <v>840</v>
      </c>
      <c r="G29" s="20" t="s">
        <v>49</v>
      </c>
      <c r="H29" s="20" t="s">
        <v>20</v>
      </c>
      <c r="I29" s="20" t="s">
        <v>865</v>
      </c>
      <c r="J29" s="35">
        <v>1</v>
      </c>
      <c r="K29" s="37">
        <v>0</v>
      </c>
    </row>
    <row r="30" spans="1:11">
      <c r="A30" s="20" t="s">
        <v>838</v>
      </c>
      <c r="B30" s="20" t="s">
        <v>452</v>
      </c>
      <c r="C30" s="20" t="s">
        <v>839</v>
      </c>
      <c r="D30" s="20" t="s">
        <v>773</v>
      </c>
      <c r="E30" s="20" t="s">
        <v>20</v>
      </c>
      <c r="F30" s="20" t="s">
        <v>840</v>
      </c>
      <c r="G30" s="20" t="s">
        <v>49</v>
      </c>
      <c r="H30" s="20" t="s">
        <v>20</v>
      </c>
      <c r="I30" s="20" t="s">
        <v>866</v>
      </c>
      <c r="J30" s="35">
        <v>18</v>
      </c>
      <c r="K30" s="37">
        <v>0</v>
      </c>
    </row>
    <row r="31" spans="1:11">
      <c r="A31" s="20" t="s">
        <v>838</v>
      </c>
      <c r="B31" s="20" t="s">
        <v>452</v>
      </c>
      <c r="C31" s="20" t="s">
        <v>839</v>
      </c>
      <c r="D31" s="20" t="s">
        <v>773</v>
      </c>
      <c r="E31" s="20" t="s">
        <v>20</v>
      </c>
      <c r="F31" s="20" t="s">
        <v>840</v>
      </c>
      <c r="G31" s="20" t="s">
        <v>18</v>
      </c>
      <c r="H31" s="20" t="s">
        <v>51</v>
      </c>
      <c r="I31" s="20" t="s">
        <v>844</v>
      </c>
      <c r="J31" s="35">
        <v>14</v>
      </c>
      <c r="K31" s="37">
        <v>0</v>
      </c>
    </row>
    <row r="32" spans="1:11">
      <c r="A32" s="20" t="s">
        <v>838</v>
      </c>
      <c r="B32" s="20" t="s">
        <v>452</v>
      </c>
      <c r="C32" s="20" t="s">
        <v>839</v>
      </c>
      <c r="D32" s="20" t="s">
        <v>773</v>
      </c>
      <c r="E32" s="20" t="s">
        <v>20</v>
      </c>
      <c r="F32" s="20" t="s">
        <v>840</v>
      </c>
      <c r="G32" s="20" t="s">
        <v>18</v>
      </c>
      <c r="H32" s="20" t="s">
        <v>51</v>
      </c>
      <c r="I32" s="20" t="s">
        <v>846</v>
      </c>
      <c r="J32" s="35">
        <v>2</v>
      </c>
      <c r="K32" s="37">
        <v>0</v>
      </c>
    </row>
    <row r="33" spans="1:11">
      <c r="A33" s="20" t="s">
        <v>838</v>
      </c>
      <c r="B33" s="20" t="s">
        <v>452</v>
      </c>
      <c r="C33" s="20" t="s">
        <v>839</v>
      </c>
      <c r="D33" s="20" t="s">
        <v>773</v>
      </c>
      <c r="E33" s="20" t="s">
        <v>20</v>
      </c>
      <c r="F33" s="20" t="s">
        <v>840</v>
      </c>
      <c r="G33" s="20" t="s">
        <v>18</v>
      </c>
      <c r="H33" s="20" t="s">
        <v>51</v>
      </c>
      <c r="I33" s="20" t="s">
        <v>842</v>
      </c>
      <c r="J33" s="35">
        <v>25</v>
      </c>
      <c r="K33" s="37">
        <v>0</v>
      </c>
    </row>
    <row r="34" spans="1:11">
      <c r="A34" s="20" t="s">
        <v>838</v>
      </c>
      <c r="B34" s="20" t="s">
        <v>452</v>
      </c>
      <c r="C34" s="20" t="s">
        <v>839</v>
      </c>
      <c r="D34" s="20" t="s">
        <v>773</v>
      </c>
      <c r="E34" s="20" t="s">
        <v>20</v>
      </c>
      <c r="F34" s="20" t="s">
        <v>840</v>
      </c>
      <c r="G34" s="20" t="s">
        <v>18</v>
      </c>
      <c r="H34" s="20" t="s">
        <v>51</v>
      </c>
      <c r="I34" s="20" t="s">
        <v>843</v>
      </c>
      <c r="J34" s="35">
        <v>16</v>
      </c>
      <c r="K34" s="37">
        <v>0</v>
      </c>
    </row>
    <row r="35" spans="1:11">
      <c r="A35" s="20" t="s">
        <v>838</v>
      </c>
      <c r="B35" s="20" t="s">
        <v>452</v>
      </c>
      <c r="C35" s="20" t="s">
        <v>839</v>
      </c>
      <c r="D35" s="20" t="s">
        <v>773</v>
      </c>
      <c r="E35" s="20" t="s">
        <v>20</v>
      </c>
      <c r="F35" s="20" t="s">
        <v>840</v>
      </c>
      <c r="G35" s="20" t="s">
        <v>18</v>
      </c>
      <c r="H35" s="20" t="s">
        <v>51</v>
      </c>
      <c r="I35" s="20" t="s">
        <v>849</v>
      </c>
      <c r="J35" s="35">
        <v>1</v>
      </c>
      <c r="K35" s="37">
        <v>0</v>
      </c>
    </row>
    <row r="36" spans="1:11">
      <c r="A36" s="20" t="s">
        <v>838</v>
      </c>
      <c r="B36" s="20" t="s">
        <v>452</v>
      </c>
      <c r="C36" s="20" t="s">
        <v>839</v>
      </c>
      <c r="D36" s="20" t="s">
        <v>773</v>
      </c>
      <c r="E36" s="20" t="s">
        <v>20</v>
      </c>
      <c r="F36" s="20" t="s">
        <v>840</v>
      </c>
      <c r="G36" s="20" t="s">
        <v>18</v>
      </c>
      <c r="H36" s="20" t="s">
        <v>51</v>
      </c>
      <c r="I36" s="20" t="s">
        <v>851</v>
      </c>
      <c r="J36" s="35">
        <v>2</v>
      </c>
      <c r="K36" s="37">
        <v>0</v>
      </c>
    </row>
    <row r="37" spans="1:11">
      <c r="A37" s="20" t="s">
        <v>838</v>
      </c>
      <c r="B37" s="20" t="s">
        <v>452</v>
      </c>
      <c r="C37" s="20" t="s">
        <v>839</v>
      </c>
      <c r="D37" s="20" t="s">
        <v>773</v>
      </c>
      <c r="E37" s="20" t="s">
        <v>20</v>
      </c>
      <c r="F37" s="20" t="s">
        <v>840</v>
      </c>
      <c r="G37" s="20" t="s">
        <v>18</v>
      </c>
      <c r="H37" s="20" t="s">
        <v>51</v>
      </c>
      <c r="I37" s="20" t="s">
        <v>852</v>
      </c>
      <c r="J37" s="35">
        <v>10</v>
      </c>
      <c r="K37" s="37">
        <v>0</v>
      </c>
    </row>
    <row r="38" spans="1:11">
      <c r="A38" s="20" t="s">
        <v>838</v>
      </c>
      <c r="B38" s="20" t="s">
        <v>452</v>
      </c>
      <c r="C38" s="20" t="s">
        <v>839</v>
      </c>
      <c r="D38" s="20" t="s">
        <v>773</v>
      </c>
      <c r="E38" s="20" t="s">
        <v>20</v>
      </c>
      <c r="F38" s="20" t="s">
        <v>840</v>
      </c>
      <c r="G38" s="20" t="s">
        <v>18</v>
      </c>
      <c r="H38" s="20" t="s">
        <v>51</v>
      </c>
      <c r="I38" s="20" t="s">
        <v>854</v>
      </c>
      <c r="J38" s="35">
        <v>1</v>
      </c>
      <c r="K38" s="37">
        <v>0</v>
      </c>
    </row>
    <row r="39" spans="1:11">
      <c r="A39" s="20" t="s">
        <v>838</v>
      </c>
      <c r="B39" s="20" t="s">
        <v>452</v>
      </c>
      <c r="C39" s="20" t="s">
        <v>839</v>
      </c>
      <c r="D39" s="20" t="s">
        <v>773</v>
      </c>
      <c r="E39" s="20" t="s">
        <v>20</v>
      </c>
      <c r="F39" s="20" t="s">
        <v>840</v>
      </c>
      <c r="G39" s="20" t="s">
        <v>18</v>
      </c>
      <c r="H39" s="20" t="s">
        <v>51</v>
      </c>
      <c r="I39" s="20" t="s">
        <v>855</v>
      </c>
      <c r="J39" s="35">
        <v>2</v>
      </c>
      <c r="K39" s="37">
        <v>0</v>
      </c>
    </row>
    <row r="40" spans="1:11">
      <c r="A40" s="20" t="s">
        <v>838</v>
      </c>
      <c r="B40" s="20" t="s">
        <v>452</v>
      </c>
      <c r="C40" s="20" t="s">
        <v>839</v>
      </c>
      <c r="D40" s="20" t="s">
        <v>773</v>
      </c>
      <c r="E40" s="20" t="s">
        <v>20</v>
      </c>
      <c r="F40" s="20" t="s">
        <v>840</v>
      </c>
      <c r="G40" s="20" t="s">
        <v>18</v>
      </c>
      <c r="H40" s="20" t="s">
        <v>51</v>
      </c>
      <c r="I40" s="20" t="s">
        <v>867</v>
      </c>
      <c r="J40" s="35">
        <v>3</v>
      </c>
      <c r="K40" s="37">
        <v>0</v>
      </c>
    </row>
    <row r="41" spans="1:11">
      <c r="A41" s="20" t="s">
        <v>838</v>
      </c>
      <c r="B41" s="20" t="s">
        <v>452</v>
      </c>
      <c r="C41" s="20" t="s">
        <v>839</v>
      </c>
      <c r="D41" s="20" t="s">
        <v>773</v>
      </c>
      <c r="E41" s="20" t="s">
        <v>20</v>
      </c>
      <c r="F41" s="20" t="s">
        <v>840</v>
      </c>
      <c r="G41" s="20" t="s">
        <v>18</v>
      </c>
      <c r="H41" s="20" t="s">
        <v>51</v>
      </c>
      <c r="I41" s="20" t="s">
        <v>868</v>
      </c>
      <c r="J41" s="35">
        <v>6</v>
      </c>
      <c r="K41" s="37">
        <v>0</v>
      </c>
    </row>
    <row r="42" spans="1:11">
      <c r="A42" s="20" t="s">
        <v>838</v>
      </c>
      <c r="B42" s="20" t="s">
        <v>452</v>
      </c>
      <c r="C42" s="20" t="s">
        <v>839</v>
      </c>
      <c r="D42" s="20" t="s">
        <v>773</v>
      </c>
      <c r="E42" s="20" t="s">
        <v>20</v>
      </c>
      <c r="F42" s="20" t="s">
        <v>840</v>
      </c>
      <c r="G42" s="20" t="s">
        <v>18</v>
      </c>
      <c r="H42" s="20" t="s">
        <v>51</v>
      </c>
      <c r="I42" s="20" t="s">
        <v>869</v>
      </c>
      <c r="J42" s="35">
        <v>21</v>
      </c>
      <c r="K42" s="37">
        <v>0</v>
      </c>
    </row>
    <row r="43" spans="1:11">
      <c r="A43" s="20" t="s">
        <v>838</v>
      </c>
      <c r="B43" s="20" t="s">
        <v>452</v>
      </c>
      <c r="C43" s="20" t="s">
        <v>839</v>
      </c>
      <c r="D43" s="20" t="s">
        <v>773</v>
      </c>
      <c r="E43" s="20" t="s">
        <v>20</v>
      </c>
      <c r="F43" s="20" t="s">
        <v>840</v>
      </c>
      <c r="G43" s="20" t="s">
        <v>18</v>
      </c>
      <c r="H43" s="20" t="s">
        <v>51</v>
      </c>
      <c r="I43" s="20" t="s">
        <v>860</v>
      </c>
      <c r="J43" s="35">
        <v>22</v>
      </c>
      <c r="K43" s="37">
        <v>0</v>
      </c>
    </row>
    <row r="44" spans="1:11">
      <c r="A44" s="20" t="s">
        <v>838</v>
      </c>
      <c r="B44" s="20" t="s">
        <v>452</v>
      </c>
      <c r="C44" s="20" t="s">
        <v>839</v>
      </c>
      <c r="D44" s="20" t="s">
        <v>773</v>
      </c>
      <c r="E44" s="20" t="s">
        <v>20</v>
      </c>
      <c r="F44" s="20" t="s">
        <v>840</v>
      </c>
      <c r="G44" s="20" t="s">
        <v>18</v>
      </c>
      <c r="H44" s="20" t="s">
        <v>51</v>
      </c>
      <c r="I44" s="20" t="s">
        <v>861</v>
      </c>
      <c r="J44" s="35">
        <v>4</v>
      </c>
      <c r="K44" s="37">
        <v>0</v>
      </c>
    </row>
    <row r="45" spans="1:11">
      <c r="A45" s="20" t="s">
        <v>838</v>
      </c>
      <c r="B45" s="20" t="s">
        <v>452</v>
      </c>
      <c r="C45" s="20" t="s">
        <v>839</v>
      </c>
      <c r="D45" s="20" t="s">
        <v>773</v>
      </c>
      <c r="E45" s="20" t="s">
        <v>20</v>
      </c>
      <c r="F45" s="20" t="s">
        <v>840</v>
      </c>
      <c r="G45" s="20" t="s">
        <v>18</v>
      </c>
      <c r="H45" s="20" t="s">
        <v>51</v>
      </c>
      <c r="I45" s="20" t="s">
        <v>862</v>
      </c>
      <c r="J45" s="35">
        <v>2</v>
      </c>
      <c r="K45" s="37">
        <v>0</v>
      </c>
    </row>
    <row r="46" spans="1:11">
      <c r="A46" s="20" t="s">
        <v>838</v>
      </c>
      <c r="B46" s="20" t="s">
        <v>452</v>
      </c>
      <c r="C46" s="20" t="s">
        <v>839</v>
      </c>
      <c r="D46" s="20" t="s">
        <v>773</v>
      </c>
      <c r="E46" s="20" t="s">
        <v>20</v>
      </c>
      <c r="F46" s="20" t="s">
        <v>840</v>
      </c>
      <c r="G46" s="20" t="s">
        <v>18</v>
      </c>
      <c r="H46" s="20" t="s">
        <v>51</v>
      </c>
      <c r="I46" s="20" t="s">
        <v>863</v>
      </c>
      <c r="J46" s="35">
        <v>23</v>
      </c>
      <c r="K46" s="37">
        <v>0</v>
      </c>
    </row>
    <row r="47" spans="1:11">
      <c r="A47" s="20" t="s">
        <v>838</v>
      </c>
      <c r="B47" s="20" t="s">
        <v>452</v>
      </c>
      <c r="C47" s="20" t="s">
        <v>839</v>
      </c>
      <c r="D47" s="20" t="s">
        <v>773</v>
      </c>
      <c r="E47" s="20" t="s">
        <v>20</v>
      </c>
      <c r="F47" s="20" t="s">
        <v>840</v>
      </c>
      <c r="G47" s="20" t="s">
        <v>18</v>
      </c>
      <c r="H47" s="20" t="s">
        <v>51</v>
      </c>
      <c r="I47" s="20" t="s">
        <v>870</v>
      </c>
      <c r="J47" s="35">
        <v>6</v>
      </c>
      <c r="K47" s="37">
        <v>0</v>
      </c>
    </row>
    <row r="48" spans="1:11">
      <c r="A48" s="20" t="s">
        <v>838</v>
      </c>
      <c r="B48" s="20" t="s">
        <v>452</v>
      </c>
      <c r="C48" s="20" t="s">
        <v>839</v>
      </c>
      <c r="D48" s="20" t="s">
        <v>773</v>
      </c>
      <c r="E48" s="20" t="s">
        <v>20</v>
      </c>
      <c r="F48" s="20" t="s">
        <v>840</v>
      </c>
      <c r="G48" s="20" t="s">
        <v>18</v>
      </c>
      <c r="H48" s="20" t="s">
        <v>51</v>
      </c>
      <c r="I48" s="20" t="s">
        <v>866</v>
      </c>
      <c r="J48" s="35">
        <v>26</v>
      </c>
      <c r="K48" s="37">
        <v>0</v>
      </c>
    </row>
    <row r="49" spans="1:11">
      <c r="A49" s="20" t="s">
        <v>838</v>
      </c>
      <c r="B49" s="20" t="s">
        <v>452</v>
      </c>
      <c r="C49" s="20" t="s">
        <v>839</v>
      </c>
      <c r="D49" s="20" t="s">
        <v>773</v>
      </c>
      <c r="E49" s="20" t="s">
        <v>20</v>
      </c>
      <c r="F49" s="20" t="s">
        <v>840</v>
      </c>
      <c r="G49" s="20" t="s">
        <v>18</v>
      </c>
      <c r="H49" s="20" t="s">
        <v>51</v>
      </c>
      <c r="I49" s="20" t="s">
        <v>871</v>
      </c>
      <c r="J49" s="35">
        <v>1</v>
      </c>
      <c r="K49" s="37">
        <v>0</v>
      </c>
    </row>
    <row r="50" spans="1:11">
      <c r="A50" s="20" t="s">
        <v>838</v>
      </c>
      <c r="B50" s="20" t="s">
        <v>452</v>
      </c>
      <c r="C50" s="20" t="s">
        <v>839</v>
      </c>
      <c r="D50" s="20" t="s">
        <v>773</v>
      </c>
      <c r="E50" s="20" t="s">
        <v>20</v>
      </c>
      <c r="F50" s="20" t="s">
        <v>840</v>
      </c>
      <c r="G50" s="20" t="s">
        <v>18</v>
      </c>
      <c r="H50" s="20" t="s">
        <v>51</v>
      </c>
      <c r="I50" s="20" t="s">
        <v>872</v>
      </c>
      <c r="J50" s="35">
        <v>14</v>
      </c>
      <c r="K50" s="37">
        <v>0</v>
      </c>
    </row>
    <row r="51" spans="1:11">
      <c r="A51" s="20" t="s">
        <v>838</v>
      </c>
      <c r="B51" s="20" t="s">
        <v>452</v>
      </c>
      <c r="C51" s="20" t="s">
        <v>839</v>
      </c>
      <c r="D51" s="20" t="s">
        <v>773</v>
      </c>
      <c r="E51" s="20" t="s">
        <v>20</v>
      </c>
      <c r="F51" s="20" t="s">
        <v>840</v>
      </c>
      <c r="G51" s="20" t="s">
        <v>18</v>
      </c>
      <c r="H51" s="20" t="s">
        <v>51</v>
      </c>
      <c r="I51" s="20" t="s">
        <v>873</v>
      </c>
      <c r="J51" s="35">
        <v>9</v>
      </c>
      <c r="K51" s="37">
        <v>0</v>
      </c>
    </row>
    <row r="52" spans="1:11">
      <c r="A52" s="20" t="s">
        <v>838</v>
      </c>
      <c r="B52" s="20" t="s">
        <v>452</v>
      </c>
      <c r="C52" s="20" t="s">
        <v>839</v>
      </c>
      <c r="D52" s="20" t="s">
        <v>773</v>
      </c>
      <c r="E52" s="20" t="s">
        <v>20</v>
      </c>
      <c r="F52" s="20" t="s">
        <v>840</v>
      </c>
      <c r="G52" s="20" t="s">
        <v>18</v>
      </c>
      <c r="H52" s="20" t="s">
        <v>51</v>
      </c>
      <c r="I52" s="20" t="s">
        <v>874</v>
      </c>
      <c r="J52" s="35">
        <v>12</v>
      </c>
      <c r="K52" s="37">
        <v>0</v>
      </c>
    </row>
    <row r="53" spans="1:11">
      <c r="A53" s="20" t="s">
        <v>838</v>
      </c>
      <c r="B53" s="20" t="s">
        <v>452</v>
      </c>
      <c r="C53" s="20" t="s">
        <v>839</v>
      </c>
      <c r="D53" s="20" t="s">
        <v>773</v>
      </c>
      <c r="E53" s="20" t="s">
        <v>20</v>
      </c>
      <c r="F53" s="20" t="s">
        <v>840</v>
      </c>
      <c r="G53" s="20" t="s">
        <v>35</v>
      </c>
      <c r="H53" s="20" t="s">
        <v>60</v>
      </c>
      <c r="I53" s="20" t="s">
        <v>842</v>
      </c>
      <c r="J53" s="35">
        <v>2</v>
      </c>
      <c r="K53" s="37">
        <v>0</v>
      </c>
    </row>
    <row r="54" spans="1:11">
      <c r="A54" s="20" t="s">
        <v>838</v>
      </c>
      <c r="B54" s="20" t="s">
        <v>452</v>
      </c>
      <c r="C54" s="20" t="s">
        <v>839</v>
      </c>
      <c r="D54" s="20" t="s">
        <v>773</v>
      </c>
      <c r="E54" s="20" t="s">
        <v>20</v>
      </c>
      <c r="F54" s="20" t="s">
        <v>840</v>
      </c>
      <c r="G54" s="20" t="s">
        <v>35</v>
      </c>
      <c r="H54" s="20" t="s">
        <v>60</v>
      </c>
      <c r="I54" s="20" t="s">
        <v>875</v>
      </c>
      <c r="J54" s="35">
        <v>1</v>
      </c>
      <c r="K54" s="37">
        <v>0</v>
      </c>
    </row>
    <row r="55" spans="1:11">
      <c r="A55" s="20" t="s">
        <v>838</v>
      </c>
      <c r="B55" s="20" t="s">
        <v>452</v>
      </c>
      <c r="C55" s="20" t="s">
        <v>839</v>
      </c>
      <c r="D55" s="20" t="s">
        <v>773</v>
      </c>
      <c r="E55" s="20" t="s">
        <v>20</v>
      </c>
      <c r="F55" s="20" t="s">
        <v>840</v>
      </c>
      <c r="G55" s="20" t="s">
        <v>35</v>
      </c>
      <c r="H55" s="20" t="s">
        <v>60</v>
      </c>
      <c r="I55" s="20" t="s">
        <v>848</v>
      </c>
      <c r="J55" s="35">
        <v>1</v>
      </c>
      <c r="K55" s="37">
        <v>0</v>
      </c>
    </row>
    <row r="56" spans="1:11">
      <c r="A56" s="20" t="s">
        <v>838</v>
      </c>
      <c r="B56" s="20" t="s">
        <v>452</v>
      </c>
      <c r="C56" s="20" t="s">
        <v>839</v>
      </c>
      <c r="D56" s="20" t="s">
        <v>773</v>
      </c>
      <c r="E56" s="20" t="s">
        <v>20</v>
      </c>
      <c r="F56" s="20" t="s">
        <v>840</v>
      </c>
      <c r="G56" s="20" t="s">
        <v>35</v>
      </c>
      <c r="H56" s="20" t="s">
        <v>60</v>
      </c>
      <c r="I56" s="20" t="s">
        <v>876</v>
      </c>
      <c r="J56" s="35">
        <v>1</v>
      </c>
      <c r="K56" s="37">
        <v>0</v>
      </c>
    </row>
    <row r="57" spans="1:11">
      <c r="A57" s="20" t="s">
        <v>838</v>
      </c>
      <c r="B57" s="20" t="s">
        <v>452</v>
      </c>
      <c r="C57" s="20" t="s">
        <v>839</v>
      </c>
      <c r="D57" s="20" t="s">
        <v>773</v>
      </c>
      <c r="E57" s="20" t="s">
        <v>20</v>
      </c>
      <c r="F57" s="20" t="s">
        <v>840</v>
      </c>
      <c r="G57" s="20" t="s">
        <v>35</v>
      </c>
      <c r="H57" s="20" t="s">
        <v>60</v>
      </c>
      <c r="I57" s="20" t="s">
        <v>851</v>
      </c>
      <c r="J57" s="35">
        <v>1</v>
      </c>
      <c r="K57" s="37">
        <v>0</v>
      </c>
    </row>
    <row r="58" spans="1:11">
      <c r="A58" s="20" t="s">
        <v>838</v>
      </c>
      <c r="B58" s="20" t="s">
        <v>452</v>
      </c>
      <c r="C58" s="20" t="s">
        <v>839</v>
      </c>
      <c r="D58" s="20" t="s">
        <v>773</v>
      </c>
      <c r="E58" s="20" t="s">
        <v>20</v>
      </c>
      <c r="F58" s="20" t="s">
        <v>840</v>
      </c>
      <c r="G58" s="20" t="s">
        <v>35</v>
      </c>
      <c r="H58" s="20" t="s">
        <v>60</v>
      </c>
      <c r="I58" s="20" t="s">
        <v>852</v>
      </c>
      <c r="J58" s="35">
        <v>4</v>
      </c>
      <c r="K58" s="37">
        <v>0</v>
      </c>
    </row>
    <row r="59" spans="1:11">
      <c r="A59" s="20" t="s">
        <v>838</v>
      </c>
      <c r="B59" s="20" t="s">
        <v>452</v>
      </c>
      <c r="C59" s="20" t="s">
        <v>839</v>
      </c>
      <c r="D59" s="20" t="s">
        <v>773</v>
      </c>
      <c r="E59" s="20" t="s">
        <v>20</v>
      </c>
      <c r="F59" s="20" t="s">
        <v>840</v>
      </c>
      <c r="G59" s="20" t="s">
        <v>35</v>
      </c>
      <c r="H59" s="20" t="s">
        <v>60</v>
      </c>
      <c r="I59" s="20" t="s">
        <v>853</v>
      </c>
      <c r="J59" s="35">
        <v>4</v>
      </c>
      <c r="K59" s="37">
        <v>0</v>
      </c>
    </row>
    <row r="60" spans="1:11">
      <c r="A60" s="20" t="s">
        <v>838</v>
      </c>
      <c r="B60" s="20" t="s">
        <v>452</v>
      </c>
      <c r="C60" s="20" t="s">
        <v>839</v>
      </c>
      <c r="D60" s="20" t="s">
        <v>773</v>
      </c>
      <c r="E60" s="20" t="s">
        <v>20</v>
      </c>
      <c r="F60" s="20" t="s">
        <v>840</v>
      </c>
      <c r="G60" s="20" t="s">
        <v>35</v>
      </c>
      <c r="H60" s="20" t="s">
        <v>60</v>
      </c>
      <c r="I60" s="20" t="s">
        <v>854</v>
      </c>
      <c r="J60" s="35">
        <v>1</v>
      </c>
      <c r="K60" s="37">
        <v>0</v>
      </c>
    </row>
    <row r="61" spans="1:11">
      <c r="A61" s="20" t="s">
        <v>838</v>
      </c>
      <c r="B61" s="20" t="s">
        <v>452</v>
      </c>
      <c r="C61" s="20" t="s">
        <v>839</v>
      </c>
      <c r="D61" s="20" t="s">
        <v>773</v>
      </c>
      <c r="E61" s="20" t="s">
        <v>20</v>
      </c>
      <c r="F61" s="20" t="s">
        <v>840</v>
      </c>
      <c r="G61" s="20" t="s">
        <v>35</v>
      </c>
      <c r="H61" s="20" t="s">
        <v>60</v>
      </c>
      <c r="I61" s="20" t="s">
        <v>855</v>
      </c>
      <c r="J61" s="35">
        <v>3</v>
      </c>
      <c r="K61" s="37">
        <v>0</v>
      </c>
    </row>
    <row r="62" spans="1:11">
      <c r="A62" s="20" t="s">
        <v>838</v>
      </c>
      <c r="B62" s="20" t="s">
        <v>452</v>
      </c>
      <c r="C62" s="20" t="s">
        <v>839</v>
      </c>
      <c r="D62" s="20" t="s">
        <v>773</v>
      </c>
      <c r="E62" s="20" t="s">
        <v>20</v>
      </c>
      <c r="F62" s="20" t="s">
        <v>840</v>
      </c>
      <c r="G62" s="20" t="s">
        <v>35</v>
      </c>
      <c r="H62" s="20" t="s">
        <v>60</v>
      </c>
      <c r="I62" s="20" t="s">
        <v>868</v>
      </c>
      <c r="J62" s="35">
        <v>3</v>
      </c>
      <c r="K62" s="37">
        <v>0</v>
      </c>
    </row>
    <row r="63" spans="1:11">
      <c r="A63" s="20" t="s">
        <v>838</v>
      </c>
      <c r="B63" s="20" t="s">
        <v>452</v>
      </c>
      <c r="C63" s="20" t="s">
        <v>839</v>
      </c>
      <c r="D63" s="20" t="s">
        <v>773</v>
      </c>
      <c r="E63" s="20" t="s">
        <v>20</v>
      </c>
      <c r="F63" s="20" t="s">
        <v>840</v>
      </c>
      <c r="G63" s="20" t="s">
        <v>35</v>
      </c>
      <c r="H63" s="20" t="s">
        <v>60</v>
      </c>
      <c r="I63" s="20" t="s">
        <v>860</v>
      </c>
      <c r="J63" s="35">
        <v>4</v>
      </c>
      <c r="K63" s="37">
        <v>0</v>
      </c>
    </row>
    <row r="64" spans="1:11">
      <c r="A64" s="20" t="s">
        <v>838</v>
      </c>
      <c r="B64" s="20" t="s">
        <v>452</v>
      </c>
      <c r="C64" s="20" t="s">
        <v>839</v>
      </c>
      <c r="D64" s="20" t="s">
        <v>773</v>
      </c>
      <c r="E64" s="20" t="s">
        <v>20</v>
      </c>
      <c r="F64" s="20" t="s">
        <v>840</v>
      </c>
      <c r="G64" s="20" t="s">
        <v>35</v>
      </c>
      <c r="H64" s="20" t="s">
        <v>60</v>
      </c>
      <c r="I64" s="20" t="s">
        <v>182</v>
      </c>
      <c r="J64" s="35">
        <v>2</v>
      </c>
      <c r="K64" s="37">
        <v>0</v>
      </c>
    </row>
    <row r="65" spans="1:11">
      <c r="A65" s="20" t="s">
        <v>838</v>
      </c>
      <c r="B65" s="20" t="s">
        <v>452</v>
      </c>
      <c r="C65" s="20" t="s">
        <v>839</v>
      </c>
      <c r="D65" s="20" t="s">
        <v>773</v>
      </c>
      <c r="E65" s="20" t="s">
        <v>20</v>
      </c>
      <c r="F65" s="20" t="s">
        <v>840</v>
      </c>
      <c r="G65" s="20" t="s">
        <v>35</v>
      </c>
      <c r="H65" s="20" t="s">
        <v>60</v>
      </c>
      <c r="I65" s="20" t="s">
        <v>863</v>
      </c>
      <c r="J65" s="35">
        <v>1</v>
      </c>
      <c r="K65" s="37">
        <v>0</v>
      </c>
    </row>
    <row r="66" spans="1:11">
      <c r="A66" s="20" t="s">
        <v>838</v>
      </c>
      <c r="B66" s="20" t="s">
        <v>452</v>
      </c>
      <c r="C66" s="20" t="s">
        <v>839</v>
      </c>
      <c r="D66" s="20" t="s">
        <v>773</v>
      </c>
      <c r="E66" s="20" t="s">
        <v>20</v>
      </c>
      <c r="F66" s="20" t="s">
        <v>840</v>
      </c>
      <c r="G66" s="20" t="s">
        <v>35</v>
      </c>
      <c r="H66" s="20" t="s">
        <v>60</v>
      </c>
      <c r="I66" s="20" t="s">
        <v>179</v>
      </c>
      <c r="J66" s="35">
        <v>1</v>
      </c>
      <c r="K66" s="37">
        <v>0</v>
      </c>
    </row>
    <row r="67" spans="1:11">
      <c r="A67" s="20" t="s">
        <v>838</v>
      </c>
      <c r="B67" s="20" t="s">
        <v>452</v>
      </c>
      <c r="C67" s="20" t="s">
        <v>839</v>
      </c>
      <c r="D67" s="20" t="s">
        <v>773</v>
      </c>
      <c r="E67" s="20" t="s">
        <v>20</v>
      </c>
      <c r="F67" s="20" t="s">
        <v>840</v>
      </c>
      <c r="G67" s="20" t="s">
        <v>35</v>
      </c>
      <c r="H67" s="20" t="s">
        <v>60</v>
      </c>
      <c r="I67" s="20" t="s">
        <v>866</v>
      </c>
      <c r="J67" s="35">
        <v>16</v>
      </c>
      <c r="K67" s="37">
        <v>0</v>
      </c>
    </row>
    <row r="68" spans="1:11">
      <c r="A68" s="20" t="s">
        <v>838</v>
      </c>
      <c r="B68" s="20" t="s">
        <v>452</v>
      </c>
      <c r="C68" s="20" t="s">
        <v>839</v>
      </c>
      <c r="D68" s="20" t="s">
        <v>773</v>
      </c>
      <c r="E68" s="20" t="s">
        <v>20</v>
      </c>
      <c r="F68" s="20" t="s">
        <v>840</v>
      </c>
      <c r="G68" s="20" t="s">
        <v>45</v>
      </c>
      <c r="H68" s="20" t="s">
        <v>20</v>
      </c>
      <c r="I68" s="20" t="s">
        <v>877</v>
      </c>
      <c r="J68" s="35">
        <v>2</v>
      </c>
      <c r="K68" s="37">
        <v>0</v>
      </c>
    </row>
    <row r="69" spans="1:11">
      <c r="A69" s="20" t="s">
        <v>838</v>
      </c>
      <c r="B69" s="20" t="s">
        <v>452</v>
      </c>
      <c r="C69" s="20" t="s">
        <v>839</v>
      </c>
      <c r="D69" s="20" t="s">
        <v>773</v>
      </c>
      <c r="E69" s="20" t="s">
        <v>20</v>
      </c>
      <c r="F69" s="20" t="s">
        <v>840</v>
      </c>
      <c r="G69" s="20" t="s">
        <v>45</v>
      </c>
      <c r="H69" s="20" t="s">
        <v>20</v>
      </c>
      <c r="I69" s="20" t="s">
        <v>878</v>
      </c>
      <c r="J69" s="35">
        <v>17</v>
      </c>
      <c r="K69" s="37">
        <v>0</v>
      </c>
    </row>
    <row r="70" spans="1:11">
      <c r="A70" s="20" t="s">
        <v>838</v>
      </c>
      <c r="B70" s="20" t="s">
        <v>452</v>
      </c>
      <c r="C70" s="20" t="s">
        <v>839</v>
      </c>
      <c r="D70" s="20" t="s">
        <v>773</v>
      </c>
      <c r="E70" s="20" t="s">
        <v>20</v>
      </c>
      <c r="F70" s="20" t="s">
        <v>840</v>
      </c>
      <c r="G70" s="20" t="s">
        <v>45</v>
      </c>
      <c r="H70" s="20" t="s">
        <v>20</v>
      </c>
      <c r="I70" s="20" t="s">
        <v>842</v>
      </c>
      <c r="J70" s="35">
        <v>28</v>
      </c>
      <c r="K70" s="37">
        <v>0</v>
      </c>
    </row>
    <row r="71" spans="1:11">
      <c r="A71" s="20" t="s">
        <v>838</v>
      </c>
      <c r="B71" s="20" t="s">
        <v>452</v>
      </c>
      <c r="C71" s="20" t="s">
        <v>839</v>
      </c>
      <c r="D71" s="20" t="s">
        <v>773</v>
      </c>
      <c r="E71" s="20" t="s">
        <v>20</v>
      </c>
      <c r="F71" s="20" t="s">
        <v>840</v>
      </c>
      <c r="G71" s="20" t="s">
        <v>45</v>
      </c>
      <c r="H71" s="20" t="s">
        <v>20</v>
      </c>
      <c r="I71" s="20" t="s">
        <v>879</v>
      </c>
      <c r="J71" s="35">
        <v>11</v>
      </c>
      <c r="K71" s="37">
        <v>0</v>
      </c>
    </row>
    <row r="72" spans="1:11">
      <c r="A72" s="20" t="s">
        <v>838</v>
      </c>
      <c r="B72" s="20" t="s">
        <v>452</v>
      </c>
      <c r="C72" s="20" t="s">
        <v>839</v>
      </c>
      <c r="D72" s="20" t="s">
        <v>773</v>
      </c>
      <c r="E72" s="20" t="s">
        <v>20</v>
      </c>
      <c r="F72" s="20" t="s">
        <v>840</v>
      </c>
      <c r="G72" s="20" t="s">
        <v>45</v>
      </c>
      <c r="H72" s="20" t="s">
        <v>20</v>
      </c>
      <c r="I72" s="20" t="s">
        <v>880</v>
      </c>
      <c r="J72" s="35">
        <v>52</v>
      </c>
      <c r="K72" s="37">
        <v>0</v>
      </c>
    </row>
    <row r="73" spans="1:11">
      <c r="A73" s="20" t="s">
        <v>838</v>
      </c>
      <c r="B73" s="20" t="s">
        <v>452</v>
      </c>
      <c r="C73" s="20" t="s">
        <v>839</v>
      </c>
      <c r="D73" s="20" t="s">
        <v>773</v>
      </c>
      <c r="E73" s="20" t="s">
        <v>20</v>
      </c>
      <c r="F73" s="20" t="s">
        <v>840</v>
      </c>
      <c r="G73" s="20" t="s">
        <v>45</v>
      </c>
      <c r="H73" s="20" t="s">
        <v>20</v>
      </c>
      <c r="I73" s="20" t="s">
        <v>850</v>
      </c>
      <c r="J73" s="35">
        <v>1</v>
      </c>
      <c r="K73" s="37">
        <v>0</v>
      </c>
    </row>
    <row r="74" spans="1:11">
      <c r="A74" s="20" t="s">
        <v>838</v>
      </c>
      <c r="B74" s="20" t="s">
        <v>452</v>
      </c>
      <c r="C74" s="20" t="s">
        <v>839</v>
      </c>
      <c r="D74" s="20" t="s">
        <v>773</v>
      </c>
      <c r="E74" s="20" t="s">
        <v>20</v>
      </c>
      <c r="F74" s="20" t="s">
        <v>840</v>
      </c>
      <c r="G74" s="20" t="s">
        <v>45</v>
      </c>
      <c r="H74" s="20" t="s">
        <v>20</v>
      </c>
      <c r="I74" s="20" t="s">
        <v>852</v>
      </c>
      <c r="J74" s="35">
        <v>12</v>
      </c>
      <c r="K74" s="37">
        <v>0</v>
      </c>
    </row>
    <row r="75" spans="1:11">
      <c r="A75" s="20" t="s">
        <v>838</v>
      </c>
      <c r="B75" s="20" t="s">
        <v>452</v>
      </c>
      <c r="C75" s="20" t="s">
        <v>839</v>
      </c>
      <c r="D75" s="20" t="s">
        <v>773</v>
      </c>
      <c r="E75" s="20" t="s">
        <v>20</v>
      </c>
      <c r="F75" s="20" t="s">
        <v>840</v>
      </c>
      <c r="G75" s="20" t="s">
        <v>45</v>
      </c>
      <c r="H75" s="20" t="s">
        <v>20</v>
      </c>
      <c r="I75" s="20" t="s">
        <v>868</v>
      </c>
      <c r="J75" s="35">
        <v>4</v>
      </c>
      <c r="K75" s="37">
        <v>0</v>
      </c>
    </row>
    <row r="76" spans="1:11">
      <c r="A76" s="20" t="s">
        <v>838</v>
      </c>
      <c r="B76" s="20" t="s">
        <v>452</v>
      </c>
      <c r="C76" s="20" t="s">
        <v>839</v>
      </c>
      <c r="D76" s="20" t="s">
        <v>773</v>
      </c>
      <c r="E76" s="20" t="s">
        <v>20</v>
      </c>
      <c r="F76" s="20" t="s">
        <v>840</v>
      </c>
      <c r="G76" s="20" t="s">
        <v>45</v>
      </c>
      <c r="H76" s="20" t="s">
        <v>20</v>
      </c>
      <c r="I76" s="20" t="s">
        <v>858</v>
      </c>
      <c r="J76" s="35">
        <v>2</v>
      </c>
      <c r="K76" s="37">
        <v>0</v>
      </c>
    </row>
    <row r="77" spans="1:11">
      <c r="A77" s="20" t="s">
        <v>838</v>
      </c>
      <c r="B77" s="20" t="s">
        <v>452</v>
      </c>
      <c r="C77" s="20" t="s">
        <v>839</v>
      </c>
      <c r="D77" s="20" t="s">
        <v>773</v>
      </c>
      <c r="E77" s="20" t="s">
        <v>20</v>
      </c>
      <c r="F77" s="20" t="s">
        <v>840</v>
      </c>
      <c r="G77" s="20" t="s">
        <v>45</v>
      </c>
      <c r="H77" s="20" t="s">
        <v>20</v>
      </c>
      <c r="I77" s="20" t="s">
        <v>881</v>
      </c>
      <c r="J77" s="35">
        <v>2</v>
      </c>
      <c r="K77" s="37">
        <v>0</v>
      </c>
    </row>
    <row r="78" spans="1:11">
      <c r="A78" s="20" t="s">
        <v>838</v>
      </c>
      <c r="B78" s="20" t="s">
        <v>452</v>
      </c>
      <c r="C78" s="20" t="s">
        <v>839</v>
      </c>
      <c r="D78" s="20" t="s">
        <v>773</v>
      </c>
      <c r="E78" s="20" t="s">
        <v>20</v>
      </c>
      <c r="F78" s="20" t="s">
        <v>840</v>
      </c>
      <c r="G78" s="20" t="s">
        <v>45</v>
      </c>
      <c r="H78" s="20" t="s">
        <v>20</v>
      </c>
      <c r="I78" s="20" t="s">
        <v>863</v>
      </c>
      <c r="J78" s="35">
        <v>10</v>
      </c>
      <c r="K78" s="37">
        <v>0</v>
      </c>
    </row>
    <row r="79" spans="1:11">
      <c r="A79" s="20" t="s">
        <v>838</v>
      </c>
      <c r="B79" s="20" t="s">
        <v>452</v>
      </c>
      <c r="C79" s="20" t="s">
        <v>839</v>
      </c>
      <c r="D79" s="20" t="s">
        <v>773</v>
      </c>
      <c r="E79" s="20" t="s">
        <v>20</v>
      </c>
      <c r="F79" s="20" t="s">
        <v>840</v>
      </c>
      <c r="G79" s="20" t="s">
        <v>45</v>
      </c>
      <c r="H79" s="20" t="s">
        <v>20</v>
      </c>
      <c r="I79" s="20" t="s">
        <v>179</v>
      </c>
      <c r="J79" s="35">
        <v>2</v>
      </c>
      <c r="K79" s="37">
        <v>0</v>
      </c>
    </row>
    <row r="80" spans="1:11">
      <c r="A80" s="20" t="s">
        <v>838</v>
      </c>
      <c r="B80" s="20" t="s">
        <v>452</v>
      </c>
      <c r="C80" s="20" t="s">
        <v>839</v>
      </c>
      <c r="D80" s="20" t="s">
        <v>773</v>
      </c>
      <c r="E80" s="20" t="s">
        <v>20</v>
      </c>
      <c r="F80" s="20" t="s">
        <v>840</v>
      </c>
      <c r="G80" s="20" t="s">
        <v>45</v>
      </c>
      <c r="H80" s="20" t="s">
        <v>20</v>
      </c>
      <c r="I80" s="20" t="s">
        <v>866</v>
      </c>
      <c r="J80" s="35">
        <v>7</v>
      </c>
      <c r="K80" s="37">
        <v>0</v>
      </c>
    </row>
    <row r="81" spans="1:11">
      <c r="A81" s="20" t="s">
        <v>838</v>
      </c>
      <c r="B81" s="20" t="s">
        <v>452</v>
      </c>
      <c r="C81" s="20" t="s">
        <v>839</v>
      </c>
      <c r="D81" s="20" t="s">
        <v>773</v>
      </c>
      <c r="E81" s="20" t="s">
        <v>20</v>
      </c>
      <c r="F81" s="20" t="s">
        <v>840</v>
      </c>
      <c r="G81" s="20" t="s">
        <v>882</v>
      </c>
      <c r="H81" s="20" t="s">
        <v>26</v>
      </c>
      <c r="I81" s="20" t="s">
        <v>846</v>
      </c>
      <c r="J81" s="35">
        <v>12</v>
      </c>
      <c r="K81" s="37">
        <v>0</v>
      </c>
    </row>
    <row r="82" spans="1:11">
      <c r="A82" s="20" t="s">
        <v>838</v>
      </c>
      <c r="B82" s="20" t="s">
        <v>452</v>
      </c>
      <c r="C82" s="20" t="s">
        <v>839</v>
      </c>
      <c r="D82" s="20" t="s">
        <v>773</v>
      </c>
      <c r="E82" s="20" t="s">
        <v>20</v>
      </c>
      <c r="F82" s="20" t="s">
        <v>840</v>
      </c>
      <c r="G82" s="20" t="s">
        <v>882</v>
      </c>
      <c r="H82" s="20" t="s">
        <v>26</v>
      </c>
      <c r="I82" s="20" t="s">
        <v>842</v>
      </c>
      <c r="J82" s="35">
        <v>211</v>
      </c>
      <c r="K82" s="37">
        <v>0</v>
      </c>
    </row>
    <row r="83" spans="1:11">
      <c r="A83" s="20" t="s">
        <v>838</v>
      </c>
      <c r="B83" s="20" t="s">
        <v>452</v>
      </c>
      <c r="C83" s="20" t="s">
        <v>839</v>
      </c>
      <c r="D83" s="20" t="s">
        <v>773</v>
      </c>
      <c r="E83" s="20" t="s">
        <v>20</v>
      </c>
      <c r="F83" s="20" t="s">
        <v>840</v>
      </c>
      <c r="G83" s="20" t="s">
        <v>882</v>
      </c>
      <c r="H83" s="20" t="s">
        <v>26</v>
      </c>
      <c r="I83" s="20" t="s">
        <v>848</v>
      </c>
      <c r="J83" s="35">
        <v>59</v>
      </c>
      <c r="K83" s="37">
        <v>0</v>
      </c>
    </row>
    <row r="84" spans="1:11">
      <c r="A84" s="20" t="s">
        <v>838</v>
      </c>
      <c r="B84" s="20" t="s">
        <v>452</v>
      </c>
      <c r="C84" s="20" t="s">
        <v>839</v>
      </c>
      <c r="D84" s="20" t="s">
        <v>773</v>
      </c>
      <c r="E84" s="20" t="s">
        <v>20</v>
      </c>
      <c r="F84" s="20" t="s">
        <v>840</v>
      </c>
      <c r="G84" s="20" t="s">
        <v>882</v>
      </c>
      <c r="H84" s="20" t="s">
        <v>26</v>
      </c>
      <c r="I84" s="20" t="s">
        <v>843</v>
      </c>
      <c r="J84" s="35">
        <v>84</v>
      </c>
      <c r="K84" s="37">
        <v>0</v>
      </c>
    </row>
    <row r="85" spans="1:11">
      <c r="A85" s="20" t="s">
        <v>838</v>
      </c>
      <c r="B85" s="20" t="s">
        <v>452</v>
      </c>
      <c r="C85" s="20" t="s">
        <v>839</v>
      </c>
      <c r="D85" s="20" t="s">
        <v>773</v>
      </c>
      <c r="E85" s="20" t="s">
        <v>20</v>
      </c>
      <c r="F85" s="20" t="s">
        <v>840</v>
      </c>
      <c r="G85" s="20" t="s">
        <v>882</v>
      </c>
      <c r="H85" s="20" t="s">
        <v>26</v>
      </c>
      <c r="I85" s="20" t="s">
        <v>850</v>
      </c>
      <c r="J85" s="35">
        <v>15</v>
      </c>
      <c r="K85" s="37">
        <v>0</v>
      </c>
    </row>
    <row r="86" spans="1:11">
      <c r="A86" s="20" t="s">
        <v>838</v>
      </c>
      <c r="B86" s="20" t="s">
        <v>452</v>
      </c>
      <c r="C86" s="20" t="s">
        <v>839</v>
      </c>
      <c r="D86" s="20" t="s">
        <v>773</v>
      </c>
      <c r="E86" s="20" t="s">
        <v>20</v>
      </c>
      <c r="F86" s="20" t="s">
        <v>840</v>
      </c>
      <c r="G86" s="20" t="s">
        <v>882</v>
      </c>
      <c r="H86" s="20" t="s">
        <v>26</v>
      </c>
      <c r="I86" s="20" t="s">
        <v>851</v>
      </c>
      <c r="J86" s="35">
        <v>58</v>
      </c>
      <c r="K86" s="37">
        <v>0</v>
      </c>
    </row>
    <row r="87" spans="1:11">
      <c r="A87" s="20" t="s">
        <v>838</v>
      </c>
      <c r="B87" s="20" t="s">
        <v>452</v>
      </c>
      <c r="C87" s="20" t="s">
        <v>839</v>
      </c>
      <c r="D87" s="20" t="s">
        <v>773</v>
      </c>
      <c r="E87" s="20" t="s">
        <v>20</v>
      </c>
      <c r="F87" s="20" t="s">
        <v>840</v>
      </c>
      <c r="G87" s="20" t="s">
        <v>882</v>
      </c>
      <c r="H87" s="20" t="s">
        <v>26</v>
      </c>
      <c r="I87" s="20" t="s">
        <v>852</v>
      </c>
      <c r="J87" s="35">
        <v>18</v>
      </c>
      <c r="K87" s="37">
        <v>0</v>
      </c>
    </row>
    <row r="88" spans="1:11">
      <c r="A88" s="20" t="s">
        <v>838</v>
      </c>
      <c r="B88" s="20" t="s">
        <v>452</v>
      </c>
      <c r="C88" s="20" t="s">
        <v>839</v>
      </c>
      <c r="D88" s="20" t="s">
        <v>773</v>
      </c>
      <c r="E88" s="20" t="s">
        <v>20</v>
      </c>
      <c r="F88" s="20" t="s">
        <v>840</v>
      </c>
      <c r="G88" s="20" t="s">
        <v>882</v>
      </c>
      <c r="H88" s="20" t="s">
        <v>26</v>
      </c>
      <c r="I88" s="20" t="s">
        <v>855</v>
      </c>
      <c r="J88" s="35">
        <v>238</v>
      </c>
      <c r="K88" s="37">
        <v>0</v>
      </c>
    </row>
    <row r="89" spans="1:11">
      <c r="A89" s="20" t="s">
        <v>838</v>
      </c>
      <c r="B89" s="20" t="s">
        <v>452</v>
      </c>
      <c r="C89" s="20" t="s">
        <v>839</v>
      </c>
      <c r="D89" s="20" t="s">
        <v>773</v>
      </c>
      <c r="E89" s="20" t="s">
        <v>20</v>
      </c>
      <c r="F89" s="20" t="s">
        <v>840</v>
      </c>
      <c r="G89" s="20" t="s">
        <v>882</v>
      </c>
      <c r="H89" s="20" t="s">
        <v>26</v>
      </c>
      <c r="I89" s="20" t="s">
        <v>883</v>
      </c>
      <c r="J89" s="35">
        <v>6</v>
      </c>
      <c r="K89" s="37">
        <v>0</v>
      </c>
    </row>
    <row r="90" spans="1:11">
      <c r="A90" s="20" t="s">
        <v>838</v>
      </c>
      <c r="B90" s="20" t="s">
        <v>452</v>
      </c>
      <c r="C90" s="20" t="s">
        <v>839</v>
      </c>
      <c r="D90" s="20" t="s">
        <v>773</v>
      </c>
      <c r="E90" s="20" t="s">
        <v>20</v>
      </c>
      <c r="F90" s="20" t="s">
        <v>840</v>
      </c>
      <c r="G90" s="20" t="s">
        <v>882</v>
      </c>
      <c r="H90" s="20" t="s">
        <v>26</v>
      </c>
      <c r="I90" s="20" t="s">
        <v>884</v>
      </c>
      <c r="J90" s="35">
        <v>17</v>
      </c>
      <c r="K90" s="37">
        <v>0</v>
      </c>
    </row>
    <row r="91" spans="1:11">
      <c r="A91" s="20" t="s">
        <v>838</v>
      </c>
      <c r="B91" s="20" t="s">
        <v>452</v>
      </c>
      <c r="C91" s="20" t="s">
        <v>839</v>
      </c>
      <c r="D91" s="20" t="s">
        <v>773</v>
      </c>
      <c r="E91" s="20" t="s">
        <v>20</v>
      </c>
      <c r="F91" s="20" t="s">
        <v>840</v>
      </c>
      <c r="G91" s="20" t="s">
        <v>882</v>
      </c>
      <c r="H91" s="20" t="s">
        <v>26</v>
      </c>
      <c r="I91" s="20" t="s">
        <v>868</v>
      </c>
      <c r="J91" s="35">
        <v>13</v>
      </c>
      <c r="K91" s="37">
        <v>0</v>
      </c>
    </row>
    <row r="92" spans="1:11">
      <c r="A92" s="20" t="s">
        <v>838</v>
      </c>
      <c r="B92" s="20" t="s">
        <v>452</v>
      </c>
      <c r="C92" s="20" t="s">
        <v>839</v>
      </c>
      <c r="D92" s="20" t="s">
        <v>773</v>
      </c>
      <c r="E92" s="20" t="s">
        <v>20</v>
      </c>
      <c r="F92" s="20" t="s">
        <v>840</v>
      </c>
      <c r="G92" s="20" t="s">
        <v>882</v>
      </c>
      <c r="H92" s="20" t="s">
        <v>26</v>
      </c>
      <c r="I92" s="20" t="s">
        <v>869</v>
      </c>
      <c r="J92" s="35">
        <v>13</v>
      </c>
      <c r="K92" s="37">
        <v>0</v>
      </c>
    </row>
    <row r="93" spans="1:11">
      <c r="A93" s="20" t="s">
        <v>838</v>
      </c>
      <c r="B93" s="20" t="s">
        <v>452</v>
      </c>
      <c r="C93" s="20" t="s">
        <v>839</v>
      </c>
      <c r="D93" s="20" t="s">
        <v>773</v>
      </c>
      <c r="E93" s="20" t="s">
        <v>20</v>
      </c>
      <c r="F93" s="20" t="s">
        <v>840</v>
      </c>
      <c r="G93" s="20" t="s">
        <v>882</v>
      </c>
      <c r="H93" s="20" t="s">
        <v>26</v>
      </c>
      <c r="I93" s="20" t="s">
        <v>858</v>
      </c>
      <c r="J93" s="35">
        <v>4</v>
      </c>
      <c r="K93" s="37">
        <v>0</v>
      </c>
    </row>
    <row r="94" spans="1:11">
      <c r="A94" s="20" t="s">
        <v>838</v>
      </c>
      <c r="B94" s="20" t="s">
        <v>452</v>
      </c>
      <c r="C94" s="20" t="s">
        <v>839</v>
      </c>
      <c r="D94" s="20" t="s">
        <v>773</v>
      </c>
      <c r="E94" s="20" t="s">
        <v>20</v>
      </c>
      <c r="F94" s="20" t="s">
        <v>840</v>
      </c>
      <c r="G94" s="20" t="s">
        <v>882</v>
      </c>
      <c r="H94" s="20" t="s">
        <v>26</v>
      </c>
      <c r="I94" s="20" t="s">
        <v>860</v>
      </c>
      <c r="J94" s="35">
        <v>1</v>
      </c>
      <c r="K94" s="37">
        <v>0</v>
      </c>
    </row>
    <row r="95" spans="1:11">
      <c r="A95" s="20" t="s">
        <v>838</v>
      </c>
      <c r="B95" s="20" t="s">
        <v>452</v>
      </c>
      <c r="C95" s="20" t="s">
        <v>839</v>
      </c>
      <c r="D95" s="20" t="s">
        <v>773</v>
      </c>
      <c r="E95" s="20" t="s">
        <v>20</v>
      </c>
      <c r="F95" s="20" t="s">
        <v>840</v>
      </c>
      <c r="G95" s="20" t="s">
        <v>882</v>
      </c>
      <c r="H95" s="20" t="s">
        <v>26</v>
      </c>
      <c r="I95" s="20" t="s">
        <v>861</v>
      </c>
      <c r="J95" s="35">
        <v>1</v>
      </c>
      <c r="K95" s="37">
        <v>0</v>
      </c>
    </row>
    <row r="96" spans="1:11">
      <c r="A96" s="20" t="s">
        <v>838</v>
      </c>
      <c r="B96" s="20" t="s">
        <v>452</v>
      </c>
      <c r="C96" s="20" t="s">
        <v>839</v>
      </c>
      <c r="D96" s="20" t="s">
        <v>773</v>
      </c>
      <c r="E96" s="20" t="s">
        <v>20</v>
      </c>
      <c r="F96" s="20" t="s">
        <v>840</v>
      </c>
      <c r="G96" s="20" t="s">
        <v>882</v>
      </c>
      <c r="H96" s="20" t="s">
        <v>26</v>
      </c>
      <c r="I96" s="20" t="s">
        <v>182</v>
      </c>
      <c r="J96" s="35">
        <v>8</v>
      </c>
      <c r="K96" s="37">
        <v>0</v>
      </c>
    </row>
    <row r="97" spans="1:11">
      <c r="A97" s="20" t="s">
        <v>838</v>
      </c>
      <c r="B97" s="20" t="s">
        <v>452</v>
      </c>
      <c r="C97" s="20" t="s">
        <v>839</v>
      </c>
      <c r="D97" s="20" t="s">
        <v>773</v>
      </c>
      <c r="E97" s="20" t="s">
        <v>20</v>
      </c>
      <c r="F97" s="20" t="s">
        <v>840</v>
      </c>
      <c r="G97" s="20" t="s">
        <v>882</v>
      </c>
      <c r="H97" s="20" t="s">
        <v>26</v>
      </c>
      <c r="I97" s="20" t="s">
        <v>863</v>
      </c>
      <c r="J97" s="35">
        <v>55</v>
      </c>
      <c r="K97" s="37">
        <v>0</v>
      </c>
    </row>
    <row r="98" spans="1:11">
      <c r="A98" s="20" t="s">
        <v>838</v>
      </c>
      <c r="B98" s="20" t="s">
        <v>452</v>
      </c>
      <c r="C98" s="20" t="s">
        <v>839</v>
      </c>
      <c r="D98" s="20" t="s">
        <v>773</v>
      </c>
      <c r="E98" s="20" t="s">
        <v>20</v>
      </c>
      <c r="F98" s="20" t="s">
        <v>840</v>
      </c>
      <c r="G98" s="20" t="s">
        <v>882</v>
      </c>
      <c r="H98" s="20" t="s">
        <v>26</v>
      </c>
      <c r="I98" s="20" t="s">
        <v>864</v>
      </c>
      <c r="J98" s="35">
        <v>4</v>
      </c>
      <c r="K98" s="37">
        <v>0</v>
      </c>
    </row>
    <row r="99" spans="1:11">
      <c r="A99" s="20" t="s">
        <v>838</v>
      </c>
      <c r="B99" s="20" t="s">
        <v>452</v>
      </c>
      <c r="C99" s="20" t="s">
        <v>839</v>
      </c>
      <c r="D99" s="20" t="s">
        <v>773</v>
      </c>
      <c r="E99" s="20" t="s">
        <v>20</v>
      </c>
      <c r="F99" s="20" t="s">
        <v>840</v>
      </c>
      <c r="G99" s="20" t="s">
        <v>882</v>
      </c>
      <c r="H99" s="20" t="s">
        <v>26</v>
      </c>
      <c r="I99" s="20" t="s">
        <v>885</v>
      </c>
      <c r="J99" s="35">
        <v>4</v>
      </c>
      <c r="K99" s="37">
        <v>0</v>
      </c>
    </row>
    <row r="100" spans="1:11">
      <c r="A100" s="20" t="s">
        <v>838</v>
      </c>
      <c r="B100" s="20" t="s">
        <v>452</v>
      </c>
      <c r="C100" s="20" t="s">
        <v>839</v>
      </c>
      <c r="D100" s="20" t="s">
        <v>773</v>
      </c>
      <c r="E100" s="20" t="s">
        <v>20</v>
      </c>
      <c r="F100" s="20" t="s">
        <v>840</v>
      </c>
      <c r="G100" s="20" t="s">
        <v>882</v>
      </c>
      <c r="H100" s="20" t="s">
        <v>26</v>
      </c>
      <c r="I100" s="20" t="s">
        <v>179</v>
      </c>
      <c r="J100" s="35">
        <v>62</v>
      </c>
      <c r="K100" s="37">
        <v>0</v>
      </c>
    </row>
    <row r="101" spans="1:11">
      <c r="A101" s="20" t="s">
        <v>838</v>
      </c>
      <c r="B101" s="20" t="s">
        <v>452</v>
      </c>
      <c r="C101" s="20" t="s">
        <v>839</v>
      </c>
      <c r="D101" s="20" t="s">
        <v>773</v>
      </c>
      <c r="E101" s="20" t="s">
        <v>20</v>
      </c>
      <c r="F101" s="20" t="s">
        <v>840</v>
      </c>
      <c r="G101" s="20" t="s">
        <v>882</v>
      </c>
      <c r="H101" s="20" t="s">
        <v>26</v>
      </c>
      <c r="I101" s="20" t="s">
        <v>866</v>
      </c>
      <c r="J101" s="35">
        <v>49</v>
      </c>
      <c r="K101" s="37">
        <v>0</v>
      </c>
    </row>
    <row r="102" spans="1:11">
      <c r="A102" s="20" t="s">
        <v>838</v>
      </c>
      <c r="B102" s="20" t="s">
        <v>452</v>
      </c>
      <c r="C102" s="20" t="s">
        <v>839</v>
      </c>
      <c r="D102" s="20" t="s">
        <v>773</v>
      </c>
      <c r="E102" s="20" t="s">
        <v>20</v>
      </c>
      <c r="F102" s="20" t="s">
        <v>840</v>
      </c>
      <c r="G102" s="20" t="s">
        <v>882</v>
      </c>
      <c r="H102" s="20" t="s">
        <v>26</v>
      </c>
      <c r="I102" s="20" t="s">
        <v>874</v>
      </c>
      <c r="J102" s="35">
        <v>17</v>
      </c>
      <c r="K102" s="37">
        <v>0</v>
      </c>
    </row>
    <row r="103" spans="1:11">
      <c r="A103" s="20" t="s">
        <v>838</v>
      </c>
      <c r="B103" s="20" t="s">
        <v>452</v>
      </c>
      <c r="C103" s="20" t="s">
        <v>839</v>
      </c>
      <c r="D103" s="20" t="s">
        <v>773</v>
      </c>
      <c r="E103" s="20" t="s">
        <v>20</v>
      </c>
      <c r="F103" s="20" t="s">
        <v>840</v>
      </c>
      <c r="G103" s="20" t="s">
        <v>43</v>
      </c>
      <c r="H103" s="20" t="s">
        <v>20</v>
      </c>
      <c r="I103" s="20" t="s">
        <v>846</v>
      </c>
      <c r="J103" s="35">
        <v>2</v>
      </c>
      <c r="K103" s="37">
        <v>0</v>
      </c>
    </row>
    <row r="104" spans="1:11">
      <c r="A104" s="20" t="s">
        <v>838</v>
      </c>
      <c r="B104" s="20" t="s">
        <v>452</v>
      </c>
      <c r="C104" s="20" t="s">
        <v>839</v>
      </c>
      <c r="D104" s="20" t="s">
        <v>773</v>
      </c>
      <c r="E104" s="20" t="s">
        <v>20</v>
      </c>
      <c r="F104" s="20" t="s">
        <v>840</v>
      </c>
      <c r="G104" s="20" t="s">
        <v>43</v>
      </c>
      <c r="H104" s="20" t="s">
        <v>20</v>
      </c>
      <c r="I104" s="20" t="s">
        <v>842</v>
      </c>
      <c r="J104" s="35">
        <v>72</v>
      </c>
      <c r="K104" s="37">
        <v>0</v>
      </c>
    </row>
    <row r="105" spans="1:11">
      <c r="A105" s="20" t="s">
        <v>838</v>
      </c>
      <c r="B105" s="20" t="s">
        <v>452</v>
      </c>
      <c r="C105" s="20" t="s">
        <v>839</v>
      </c>
      <c r="D105" s="20" t="s">
        <v>773</v>
      </c>
      <c r="E105" s="20" t="s">
        <v>20</v>
      </c>
      <c r="F105" s="20" t="s">
        <v>840</v>
      </c>
      <c r="G105" s="20" t="s">
        <v>43</v>
      </c>
      <c r="H105" s="20" t="s">
        <v>20</v>
      </c>
      <c r="I105" s="20" t="s">
        <v>848</v>
      </c>
      <c r="J105" s="35">
        <v>44</v>
      </c>
      <c r="K105" s="37">
        <v>0</v>
      </c>
    </row>
    <row r="106" spans="1:11">
      <c r="A106" s="20" t="s">
        <v>838</v>
      </c>
      <c r="B106" s="20" t="s">
        <v>452</v>
      </c>
      <c r="C106" s="20" t="s">
        <v>839</v>
      </c>
      <c r="D106" s="20" t="s">
        <v>773</v>
      </c>
      <c r="E106" s="20" t="s">
        <v>20</v>
      </c>
      <c r="F106" s="20" t="s">
        <v>840</v>
      </c>
      <c r="G106" s="20" t="s">
        <v>43</v>
      </c>
      <c r="H106" s="20" t="s">
        <v>20</v>
      </c>
      <c r="I106" s="20" t="s">
        <v>851</v>
      </c>
      <c r="J106" s="35">
        <v>3</v>
      </c>
      <c r="K106" s="37">
        <v>0</v>
      </c>
    </row>
    <row r="107" spans="1:11">
      <c r="A107" s="20" t="s">
        <v>838</v>
      </c>
      <c r="B107" s="20" t="s">
        <v>452</v>
      </c>
      <c r="C107" s="20" t="s">
        <v>839</v>
      </c>
      <c r="D107" s="20" t="s">
        <v>773</v>
      </c>
      <c r="E107" s="20" t="s">
        <v>20</v>
      </c>
      <c r="F107" s="20" t="s">
        <v>840</v>
      </c>
      <c r="G107" s="20" t="s">
        <v>43</v>
      </c>
      <c r="H107" s="20" t="s">
        <v>20</v>
      </c>
      <c r="I107" s="20" t="s">
        <v>855</v>
      </c>
      <c r="J107" s="35">
        <v>36</v>
      </c>
      <c r="K107" s="37">
        <v>0</v>
      </c>
    </row>
    <row r="108" spans="1:11">
      <c r="A108" s="20" t="s">
        <v>838</v>
      </c>
      <c r="B108" s="20" t="s">
        <v>452</v>
      </c>
      <c r="C108" s="20" t="s">
        <v>839</v>
      </c>
      <c r="D108" s="20" t="s">
        <v>773</v>
      </c>
      <c r="E108" s="20" t="s">
        <v>20</v>
      </c>
      <c r="F108" s="20" t="s">
        <v>840</v>
      </c>
      <c r="G108" s="20" t="s">
        <v>43</v>
      </c>
      <c r="H108" s="20" t="s">
        <v>20</v>
      </c>
      <c r="I108" s="20" t="s">
        <v>868</v>
      </c>
      <c r="J108" s="35">
        <v>4</v>
      </c>
      <c r="K108" s="37">
        <v>0</v>
      </c>
    </row>
    <row r="109" spans="1:11">
      <c r="A109" s="20" t="s">
        <v>838</v>
      </c>
      <c r="B109" s="20" t="s">
        <v>452</v>
      </c>
      <c r="C109" s="20" t="s">
        <v>839</v>
      </c>
      <c r="D109" s="20" t="s">
        <v>773</v>
      </c>
      <c r="E109" s="20" t="s">
        <v>20</v>
      </c>
      <c r="F109" s="20" t="s">
        <v>840</v>
      </c>
      <c r="G109" s="20" t="s">
        <v>43</v>
      </c>
      <c r="H109" s="20" t="s">
        <v>20</v>
      </c>
      <c r="I109" s="20" t="s">
        <v>858</v>
      </c>
      <c r="J109" s="35">
        <v>1</v>
      </c>
      <c r="K109" s="37">
        <v>0</v>
      </c>
    </row>
    <row r="110" spans="1:11">
      <c r="A110" s="20" t="s">
        <v>838</v>
      </c>
      <c r="B110" s="20" t="s">
        <v>452</v>
      </c>
      <c r="C110" s="20" t="s">
        <v>839</v>
      </c>
      <c r="D110" s="20" t="s">
        <v>773</v>
      </c>
      <c r="E110" s="20" t="s">
        <v>20</v>
      </c>
      <c r="F110" s="20" t="s">
        <v>840</v>
      </c>
      <c r="G110" s="20" t="s">
        <v>43</v>
      </c>
      <c r="H110" s="20" t="s">
        <v>20</v>
      </c>
      <c r="I110" s="20" t="s">
        <v>182</v>
      </c>
      <c r="J110" s="35">
        <v>2</v>
      </c>
      <c r="K110" s="37">
        <v>0</v>
      </c>
    </row>
    <row r="111" spans="1:11">
      <c r="A111" s="20" t="s">
        <v>838</v>
      </c>
      <c r="B111" s="20" t="s">
        <v>452</v>
      </c>
      <c r="C111" s="20" t="s">
        <v>839</v>
      </c>
      <c r="D111" s="20" t="s">
        <v>773</v>
      </c>
      <c r="E111" s="20" t="s">
        <v>20</v>
      </c>
      <c r="F111" s="20" t="s">
        <v>840</v>
      </c>
      <c r="G111" s="20" t="s">
        <v>43</v>
      </c>
      <c r="H111" s="20" t="s">
        <v>20</v>
      </c>
      <c r="I111" s="20" t="s">
        <v>886</v>
      </c>
      <c r="J111" s="35">
        <v>13</v>
      </c>
      <c r="K111" s="37">
        <v>0</v>
      </c>
    </row>
    <row r="112" spans="1:11">
      <c r="A112" s="20" t="s">
        <v>838</v>
      </c>
      <c r="B112" s="20" t="s">
        <v>452</v>
      </c>
      <c r="C112" s="20" t="s">
        <v>839</v>
      </c>
      <c r="D112" s="20" t="s">
        <v>773</v>
      </c>
      <c r="E112" s="20" t="s">
        <v>20</v>
      </c>
      <c r="F112" s="20" t="s">
        <v>840</v>
      </c>
      <c r="G112" s="20" t="s">
        <v>43</v>
      </c>
      <c r="H112" s="20" t="s">
        <v>20</v>
      </c>
      <c r="I112" s="20" t="s">
        <v>863</v>
      </c>
      <c r="J112" s="35">
        <v>7</v>
      </c>
      <c r="K112" s="37">
        <v>0</v>
      </c>
    </row>
    <row r="113" spans="1:11">
      <c r="A113" s="20" t="s">
        <v>838</v>
      </c>
      <c r="B113" s="20" t="s">
        <v>452</v>
      </c>
      <c r="C113" s="20" t="s">
        <v>839</v>
      </c>
      <c r="D113" s="20" t="s">
        <v>773</v>
      </c>
      <c r="E113" s="20" t="s">
        <v>20</v>
      </c>
      <c r="F113" s="20" t="s">
        <v>840</v>
      </c>
      <c r="G113" s="20" t="s">
        <v>43</v>
      </c>
      <c r="H113" s="20" t="s">
        <v>20</v>
      </c>
      <c r="I113" s="20" t="s">
        <v>866</v>
      </c>
      <c r="J113" s="35">
        <v>1</v>
      </c>
      <c r="K113" s="37">
        <v>0</v>
      </c>
    </row>
    <row r="114" spans="1:11">
      <c r="A114" s="20" t="s">
        <v>838</v>
      </c>
      <c r="B114" s="20" t="s">
        <v>452</v>
      </c>
      <c r="C114" s="20" t="s">
        <v>839</v>
      </c>
      <c r="D114" s="20" t="s">
        <v>773</v>
      </c>
      <c r="E114" s="20" t="s">
        <v>20</v>
      </c>
      <c r="F114" s="20" t="s">
        <v>840</v>
      </c>
      <c r="G114" s="20" t="s">
        <v>33</v>
      </c>
      <c r="H114" s="20" t="s">
        <v>20</v>
      </c>
      <c r="I114" s="20" t="s">
        <v>842</v>
      </c>
      <c r="J114" s="35">
        <v>33</v>
      </c>
      <c r="K114" s="37">
        <v>0</v>
      </c>
    </row>
    <row r="115" spans="1:11">
      <c r="A115" s="20" t="s">
        <v>838</v>
      </c>
      <c r="B115" s="20" t="s">
        <v>452</v>
      </c>
      <c r="C115" s="20" t="s">
        <v>839</v>
      </c>
      <c r="D115" s="20" t="s">
        <v>773</v>
      </c>
      <c r="E115" s="20" t="s">
        <v>20</v>
      </c>
      <c r="F115" s="20" t="s">
        <v>840</v>
      </c>
      <c r="G115" s="20" t="s">
        <v>33</v>
      </c>
      <c r="H115" s="20" t="s">
        <v>20</v>
      </c>
      <c r="I115" s="20" t="s">
        <v>887</v>
      </c>
      <c r="J115" s="35">
        <v>2</v>
      </c>
      <c r="K115" s="37">
        <v>0</v>
      </c>
    </row>
    <row r="116" spans="1:11">
      <c r="A116" s="20" t="s">
        <v>838</v>
      </c>
      <c r="B116" s="20" t="s">
        <v>452</v>
      </c>
      <c r="C116" s="20" t="s">
        <v>839</v>
      </c>
      <c r="D116" s="20" t="s">
        <v>773</v>
      </c>
      <c r="E116" s="20" t="s">
        <v>20</v>
      </c>
      <c r="F116" s="20" t="s">
        <v>840</v>
      </c>
      <c r="G116" s="20" t="s">
        <v>33</v>
      </c>
      <c r="H116" s="20" t="s">
        <v>20</v>
      </c>
      <c r="I116" s="20" t="s">
        <v>855</v>
      </c>
      <c r="J116" s="35">
        <v>22</v>
      </c>
      <c r="K116" s="37">
        <v>0</v>
      </c>
    </row>
    <row r="117" spans="1:11">
      <c r="A117" s="20" t="s">
        <v>838</v>
      </c>
      <c r="B117" s="20" t="s">
        <v>452</v>
      </c>
      <c r="C117" s="20" t="s">
        <v>839</v>
      </c>
      <c r="D117" s="20" t="s">
        <v>773</v>
      </c>
      <c r="E117" s="20" t="s">
        <v>20</v>
      </c>
      <c r="F117" s="20" t="s">
        <v>840</v>
      </c>
      <c r="G117" s="20" t="s">
        <v>58</v>
      </c>
      <c r="H117" s="20" t="s">
        <v>41</v>
      </c>
      <c r="I117" s="20" t="s">
        <v>846</v>
      </c>
      <c r="J117" s="35">
        <v>2</v>
      </c>
      <c r="K117" s="37">
        <v>0</v>
      </c>
    </row>
    <row r="118" spans="1:11">
      <c r="A118" s="20" t="s">
        <v>838</v>
      </c>
      <c r="B118" s="20" t="s">
        <v>452</v>
      </c>
      <c r="C118" s="20" t="s">
        <v>839</v>
      </c>
      <c r="D118" s="20" t="s">
        <v>773</v>
      </c>
      <c r="E118" s="20" t="s">
        <v>20</v>
      </c>
      <c r="F118" s="20" t="s">
        <v>840</v>
      </c>
      <c r="G118" s="20" t="s">
        <v>58</v>
      </c>
      <c r="H118" s="20" t="s">
        <v>41</v>
      </c>
      <c r="I118" s="20" t="s">
        <v>842</v>
      </c>
      <c r="J118" s="35">
        <v>77</v>
      </c>
      <c r="K118" s="37">
        <v>0</v>
      </c>
    </row>
    <row r="119" spans="1:11">
      <c r="A119" s="20" t="s">
        <v>838</v>
      </c>
      <c r="B119" s="20" t="s">
        <v>452</v>
      </c>
      <c r="C119" s="20" t="s">
        <v>839</v>
      </c>
      <c r="D119" s="20" t="s">
        <v>773</v>
      </c>
      <c r="E119" s="20" t="s">
        <v>20</v>
      </c>
      <c r="F119" s="20" t="s">
        <v>840</v>
      </c>
      <c r="G119" s="20" t="s">
        <v>58</v>
      </c>
      <c r="H119" s="20" t="s">
        <v>41</v>
      </c>
      <c r="I119" s="20" t="s">
        <v>875</v>
      </c>
      <c r="J119" s="35">
        <v>7</v>
      </c>
      <c r="K119" s="37">
        <v>0</v>
      </c>
    </row>
    <row r="120" spans="1:11">
      <c r="A120" s="20" t="s">
        <v>838</v>
      </c>
      <c r="B120" s="20" t="s">
        <v>452</v>
      </c>
      <c r="C120" s="20" t="s">
        <v>839</v>
      </c>
      <c r="D120" s="20" t="s">
        <v>773</v>
      </c>
      <c r="E120" s="20" t="s">
        <v>20</v>
      </c>
      <c r="F120" s="20" t="s">
        <v>840</v>
      </c>
      <c r="G120" s="20" t="s">
        <v>58</v>
      </c>
      <c r="H120" s="20" t="s">
        <v>41</v>
      </c>
      <c r="I120" s="20" t="s">
        <v>848</v>
      </c>
      <c r="J120" s="35">
        <v>26</v>
      </c>
      <c r="K120" s="37">
        <v>0</v>
      </c>
    </row>
    <row r="121" spans="1:11">
      <c r="A121" s="20" t="s">
        <v>838</v>
      </c>
      <c r="B121" s="20" t="s">
        <v>452</v>
      </c>
      <c r="C121" s="20" t="s">
        <v>839</v>
      </c>
      <c r="D121" s="20" t="s">
        <v>773</v>
      </c>
      <c r="E121" s="20" t="s">
        <v>20</v>
      </c>
      <c r="F121" s="20" t="s">
        <v>840</v>
      </c>
      <c r="G121" s="20" t="s">
        <v>58</v>
      </c>
      <c r="H121" s="20" t="s">
        <v>41</v>
      </c>
      <c r="I121" s="20" t="s">
        <v>843</v>
      </c>
      <c r="J121" s="35">
        <v>23</v>
      </c>
      <c r="K121" s="37">
        <v>0</v>
      </c>
    </row>
    <row r="122" spans="1:11">
      <c r="A122" s="20" t="s">
        <v>838</v>
      </c>
      <c r="B122" s="20" t="s">
        <v>452</v>
      </c>
      <c r="C122" s="20" t="s">
        <v>839</v>
      </c>
      <c r="D122" s="20" t="s">
        <v>773</v>
      </c>
      <c r="E122" s="20" t="s">
        <v>20</v>
      </c>
      <c r="F122" s="20" t="s">
        <v>840</v>
      </c>
      <c r="G122" s="20" t="s">
        <v>58</v>
      </c>
      <c r="H122" s="20" t="s">
        <v>41</v>
      </c>
      <c r="I122" s="20" t="s">
        <v>876</v>
      </c>
      <c r="J122" s="35">
        <v>1</v>
      </c>
      <c r="K122" s="37">
        <v>0</v>
      </c>
    </row>
    <row r="123" spans="1:11">
      <c r="A123" s="20" t="s">
        <v>838</v>
      </c>
      <c r="B123" s="20" t="s">
        <v>452</v>
      </c>
      <c r="C123" s="20" t="s">
        <v>839</v>
      </c>
      <c r="D123" s="20" t="s">
        <v>773</v>
      </c>
      <c r="E123" s="20" t="s">
        <v>20</v>
      </c>
      <c r="F123" s="20" t="s">
        <v>840</v>
      </c>
      <c r="G123" s="20" t="s">
        <v>58</v>
      </c>
      <c r="H123" s="20" t="s">
        <v>41</v>
      </c>
      <c r="I123" s="20" t="s">
        <v>850</v>
      </c>
      <c r="J123" s="35">
        <v>1</v>
      </c>
      <c r="K123" s="37">
        <v>0</v>
      </c>
    </row>
    <row r="124" spans="1:11">
      <c r="A124" s="20" t="s">
        <v>838</v>
      </c>
      <c r="B124" s="20" t="s">
        <v>452</v>
      </c>
      <c r="C124" s="20" t="s">
        <v>839</v>
      </c>
      <c r="D124" s="20" t="s">
        <v>773</v>
      </c>
      <c r="E124" s="20" t="s">
        <v>20</v>
      </c>
      <c r="F124" s="20" t="s">
        <v>840</v>
      </c>
      <c r="G124" s="20" t="s">
        <v>58</v>
      </c>
      <c r="H124" s="20" t="s">
        <v>41</v>
      </c>
      <c r="I124" s="20" t="s">
        <v>851</v>
      </c>
      <c r="J124" s="35">
        <v>8</v>
      </c>
      <c r="K124" s="37">
        <v>0</v>
      </c>
    </row>
    <row r="125" spans="1:11">
      <c r="A125" s="20" t="s">
        <v>838</v>
      </c>
      <c r="B125" s="20" t="s">
        <v>452</v>
      </c>
      <c r="C125" s="20" t="s">
        <v>839</v>
      </c>
      <c r="D125" s="20" t="s">
        <v>773</v>
      </c>
      <c r="E125" s="20" t="s">
        <v>20</v>
      </c>
      <c r="F125" s="20" t="s">
        <v>840</v>
      </c>
      <c r="G125" s="20" t="s">
        <v>58</v>
      </c>
      <c r="H125" s="20" t="s">
        <v>41</v>
      </c>
      <c r="I125" s="20" t="s">
        <v>852</v>
      </c>
      <c r="J125" s="35">
        <v>7</v>
      </c>
      <c r="K125" s="37">
        <v>0</v>
      </c>
    </row>
    <row r="126" spans="1:11">
      <c r="A126" s="20" t="s">
        <v>838</v>
      </c>
      <c r="B126" s="20" t="s">
        <v>452</v>
      </c>
      <c r="C126" s="20" t="s">
        <v>839</v>
      </c>
      <c r="D126" s="20" t="s">
        <v>773</v>
      </c>
      <c r="E126" s="20" t="s">
        <v>20</v>
      </c>
      <c r="F126" s="20" t="s">
        <v>840</v>
      </c>
      <c r="G126" s="20" t="s">
        <v>58</v>
      </c>
      <c r="H126" s="20" t="s">
        <v>41</v>
      </c>
      <c r="I126" s="20" t="s">
        <v>855</v>
      </c>
      <c r="J126" s="35">
        <v>64</v>
      </c>
      <c r="K126" s="37">
        <v>0</v>
      </c>
    </row>
    <row r="127" spans="1:11">
      <c r="A127" s="20" t="s">
        <v>838</v>
      </c>
      <c r="B127" s="20" t="s">
        <v>452</v>
      </c>
      <c r="C127" s="20" t="s">
        <v>839</v>
      </c>
      <c r="D127" s="20" t="s">
        <v>773</v>
      </c>
      <c r="E127" s="20" t="s">
        <v>20</v>
      </c>
      <c r="F127" s="20" t="s">
        <v>840</v>
      </c>
      <c r="G127" s="20" t="s">
        <v>58</v>
      </c>
      <c r="H127" s="20" t="s">
        <v>41</v>
      </c>
      <c r="I127" s="20" t="s">
        <v>883</v>
      </c>
      <c r="J127" s="35">
        <v>13</v>
      </c>
      <c r="K127" s="37">
        <v>0</v>
      </c>
    </row>
    <row r="128" spans="1:11">
      <c r="A128" s="20" t="s">
        <v>838</v>
      </c>
      <c r="B128" s="20" t="s">
        <v>452</v>
      </c>
      <c r="C128" s="20" t="s">
        <v>839</v>
      </c>
      <c r="D128" s="20" t="s">
        <v>773</v>
      </c>
      <c r="E128" s="20" t="s">
        <v>20</v>
      </c>
      <c r="F128" s="20" t="s">
        <v>840</v>
      </c>
      <c r="G128" s="20" t="s">
        <v>58</v>
      </c>
      <c r="H128" s="20" t="s">
        <v>41</v>
      </c>
      <c r="I128" s="20" t="s">
        <v>868</v>
      </c>
      <c r="J128" s="35">
        <v>20</v>
      </c>
      <c r="K128" s="37">
        <v>0</v>
      </c>
    </row>
    <row r="129" spans="1:11">
      <c r="A129" s="20" t="s">
        <v>838</v>
      </c>
      <c r="B129" s="20" t="s">
        <v>452</v>
      </c>
      <c r="C129" s="20" t="s">
        <v>839</v>
      </c>
      <c r="D129" s="20" t="s">
        <v>773</v>
      </c>
      <c r="E129" s="20" t="s">
        <v>20</v>
      </c>
      <c r="F129" s="20" t="s">
        <v>840</v>
      </c>
      <c r="G129" s="20" t="s">
        <v>58</v>
      </c>
      <c r="H129" s="20" t="s">
        <v>41</v>
      </c>
      <c r="I129" s="20" t="s">
        <v>869</v>
      </c>
      <c r="J129" s="35">
        <v>1</v>
      </c>
      <c r="K129" s="37">
        <v>0</v>
      </c>
    </row>
    <row r="130" spans="1:11">
      <c r="A130" s="20" t="s">
        <v>838</v>
      </c>
      <c r="B130" s="20" t="s">
        <v>452</v>
      </c>
      <c r="C130" s="20" t="s">
        <v>839</v>
      </c>
      <c r="D130" s="20" t="s">
        <v>773</v>
      </c>
      <c r="E130" s="20" t="s">
        <v>20</v>
      </c>
      <c r="F130" s="20" t="s">
        <v>840</v>
      </c>
      <c r="G130" s="20" t="s">
        <v>58</v>
      </c>
      <c r="H130" s="20" t="s">
        <v>41</v>
      </c>
      <c r="I130" s="20" t="s">
        <v>858</v>
      </c>
      <c r="J130" s="35">
        <v>3</v>
      </c>
      <c r="K130" s="37">
        <v>0</v>
      </c>
    </row>
    <row r="131" spans="1:11">
      <c r="A131" s="20" t="s">
        <v>838</v>
      </c>
      <c r="B131" s="20" t="s">
        <v>452</v>
      </c>
      <c r="C131" s="20" t="s">
        <v>839</v>
      </c>
      <c r="D131" s="20" t="s">
        <v>773</v>
      </c>
      <c r="E131" s="20" t="s">
        <v>20</v>
      </c>
      <c r="F131" s="20" t="s">
        <v>840</v>
      </c>
      <c r="G131" s="20" t="s">
        <v>58</v>
      </c>
      <c r="H131" s="20" t="s">
        <v>41</v>
      </c>
      <c r="I131" s="20" t="s">
        <v>182</v>
      </c>
      <c r="J131" s="35">
        <v>21</v>
      </c>
      <c r="K131" s="37">
        <v>0</v>
      </c>
    </row>
    <row r="132" spans="1:11">
      <c r="A132" s="20" t="s">
        <v>838</v>
      </c>
      <c r="B132" s="20" t="s">
        <v>452</v>
      </c>
      <c r="C132" s="20" t="s">
        <v>839</v>
      </c>
      <c r="D132" s="20" t="s">
        <v>773</v>
      </c>
      <c r="E132" s="20" t="s">
        <v>20</v>
      </c>
      <c r="F132" s="20" t="s">
        <v>840</v>
      </c>
      <c r="G132" s="20" t="s">
        <v>58</v>
      </c>
      <c r="H132" s="20" t="s">
        <v>41</v>
      </c>
      <c r="I132" s="20" t="s">
        <v>886</v>
      </c>
      <c r="J132" s="35">
        <v>20</v>
      </c>
      <c r="K132" s="37">
        <v>0</v>
      </c>
    </row>
    <row r="133" spans="1:11">
      <c r="A133" s="20" t="s">
        <v>838</v>
      </c>
      <c r="B133" s="20" t="s">
        <v>452</v>
      </c>
      <c r="C133" s="20" t="s">
        <v>839</v>
      </c>
      <c r="D133" s="20" t="s">
        <v>773</v>
      </c>
      <c r="E133" s="20" t="s">
        <v>20</v>
      </c>
      <c r="F133" s="20" t="s">
        <v>840</v>
      </c>
      <c r="G133" s="20" t="s">
        <v>58</v>
      </c>
      <c r="H133" s="20" t="s">
        <v>41</v>
      </c>
      <c r="I133" s="20" t="s">
        <v>863</v>
      </c>
      <c r="J133" s="35">
        <v>23</v>
      </c>
      <c r="K133" s="37">
        <v>0</v>
      </c>
    </row>
    <row r="134" spans="1:11">
      <c r="A134" s="20" t="s">
        <v>838</v>
      </c>
      <c r="B134" s="20" t="s">
        <v>452</v>
      </c>
      <c r="C134" s="20" t="s">
        <v>839</v>
      </c>
      <c r="D134" s="20" t="s">
        <v>773</v>
      </c>
      <c r="E134" s="20" t="s">
        <v>20</v>
      </c>
      <c r="F134" s="20" t="s">
        <v>840</v>
      </c>
      <c r="G134" s="20" t="s">
        <v>58</v>
      </c>
      <c r="H134" s="20" t="s">
        <v>41</v>
      </c>
      <c r="I134" s="20" t="s">
        <v>179</v>
      </c>
      <c r="J134" s="35">
        <v>41</v>
      </c>
      <c r="K134" s="37">
        <v>0</v>
      </c>
    </row>
    <row r="135" spans="1:11">
      <c r="A135" s="20" t="s">
        <v>838</v>
      </c>
      <c r="B135" s="20" t="s">
        <v>452</v>
      </c>
      <c r="C135" s="20" t="s">
        <v>839</v>
      </c>
      <c r="D135" s="20" t="s">
        <v>773</v>
      </c>
      <c r="E135" s="20" t="s">
        <v>20</v>
      </c>
      <c r="F135" s="20" t="s">
        <v>840</v>
      </c>
      <c r="G135" s="20" t="s">
        <v>58</v>
      </c>
      <c r="H135" s="20" t="s">
        <v>41</v>
      </c>
      <c r="I135" s="20" t="s">
        <v>866</v>
      </c>
      <c r="J135" s="35">
        <v>35</v>
      </c>
      <c r="K135" s="37">
        <v>0</v>
      </c>
    </row>
    <row r="136" spans="1:11">
      <c r="A136" s="20" t="s">
        <v>838</v>
      </c>
      <c r="B136" s="20" t="s">
        <v>452</v>
      </c>
      <c r="C136" s="20" t="s">
        <v>839</v>
      </c>
      <c r="D136" s="20" t="s">
        <v>773</v>
      </c>
      <c r="E136" s="20" t="s">
        <v>20</v>
      </c>
      <c r="F136" s="20" t="s">
        <v>840</v>
      </c>
      <c r="G136" s="20" t="s">
        <v>888</v>
      </c>
      <c r="H136" s="20" t="s">
        <v>29</v>
      </c>
      <c r="I136" s="20" t="s">
        <v>843</v>
      </c>
      <c r="J136" s="35">
        <v>25</v>
      </c>
      <c r="K136" s="37">
        <v>0</v>
      </c>
    </row>
    <row r="137" spans="1:11">
      <c r="A137" s="20" t="s">
        <v>838</v>
      </c>
      <c r="B137" s="20" t="s">
        <v>452</v>
      </c>
      <c r="C137" s="20" t="s">
        <v>839</v>
      </c>
      <c r="D137" s="20" t="s">
        <v>773</v>
      </c>
      <c r="E137" s="20" t="s">
        <v>20</v>
      </c>
      <c r="F137" s="20" t="s">
        <v>840</v>
      </c>
      <c r="G137" s="20" t="s">
        <v>888</v>
      </c>
      <c r="H137" s="20" t="s">
        <v>29</v>
      </c>
      <c r="I137" s="20" t="s">
        <v>851</v>
      </c>
      <c r="J137" s="35">
        <v>2</v>
      </c>
      <c r="K137" s="37">
        <v>0</v>
      </c>
    </row>
    <row r="138" spans="1:11">
      <c r="A138" s="20" t="s">
        <v>838</v>
      </c>
      <c r="B138" s="20" t="s">
        <v>452</v>
      </c>
      <c r="C138" s="20" t="s">
        <v>839</v>
      </c>
      <c r="D138" s="20" t="s">
        <v>773</v>
      </c>
      <c r="E138" s="20" t="s">
        <v>20</v>
      </c>
      <c r="F138" s="20" t="s">
        <v>840</v>
      </c>
      <c r="G138" s="20" t="s">
        <v>888</v>
      </c>
      <c r="H138" s="20" t="s">
        <v>29</v>
      </c>
      <c r="I138" s="20" t="s">
        <v>866</v>
      </c>
      <c r="J138" s="35">
        <v>2</v>
      </c>
      <c r="K138" s="37">
        <v>0</v>
      </c>
    </row>
    <row r="139" spans="1:11">
      <c r="A139" s="20" t="s">
        <v>838</v>
      </c>
      <c r="B139" s="20" t="s">
        <v>454</v>
      </c>
      <c r="C139" s="20" t="s">
        <v>889</v>
      </c>
      <c r="D139" s="20" t="s">
        <v>700</v>
      </c>
      <c r="E139" s="20" t="s">
        <v>20</v>
      </c>
      <c r="F139" s="20" t="s">
        <v>840</v>
      </c>
      <c r="G139" s="20" t="s">
        <v>31</v>
      </c>
      <c r="H139" s="20" t="s">
        <v>20</v>
      </c>
      <c r="I139" s="20" t="s">
        <v>841</v>
      </c>
      <c r="J139" s="35">
        <v>219</v>
      </c>
      <c r="K139" s="37">
        <v>0</v>
      </c>
    </row>
    <row r="140" spans="1:11">
      <c r="A140" s="20" t="s">
        <v>838</v>
      </c>
      <c r="B140" s="20" t="s">
        <v>454</v>
      </c>
      <c r="C140" s="20" t="s">
        <v>889</v>
      </c>
      <c r="D140" s="20" t="s">
        <v>700</v>
      </c>
      <c r="E140" s="20" t="s">
        <v>20</v>
      </c>
      <c r="F140" s="20" t="s">
        <v>840</v>
      </c>
      <c r="G140" s="20" t="s">
        <v>31</v>
      </c>
      <c r="H140" s="20" t="s">
        <v>20</v>
      </c>
      <c r="I140" s="20" t="s">
        <v>842</v>
      </c>
      <c r="J140" s="35">
        <v>97</v>
      </c>
      <c r="K140" s="37">
        <v>0</v>
      </c>
    </row>
    <row r="141" spans="1:11">
      <c r="A141" s="20" t="s">
        <v>838</v>
      </c>
      <c r="B141" s="20" t="s">
        <v>454</v>
      </c>
      <c r="C141" s="20" t="s">
        <v>889</v>
      </c>
      <c r="D141" s="20" t="s">
        <v>700</v>
      </c>
      <c r="E141" s="20" t="s">
        <v>20</v>
      </c>
      <c r="F141" s="20" t="s">
        <v>840</v>
      </c>
      <c r="G141" s="20" t="s">
        <v>31</v>
      </c>
      <c r="H141" s="20" t="s">
        <v>20</v>
      </c>
      <c r="I141" s="20" t="s">
        <v>848</v>
      </c>
      <c r="J141" s="35">
        <v>8</v>
      </c>
      <c r="K141" s="37">
        <v>0</v>
      </c>
    </row>
    <row r="142" spans="1:11">
      <c r="A142" s="20" t="s">
        <v>838</v>
      </c>
      <c r="B142" s="20" t="s">
        <v>454</v>
      </c>
      <c r="C142" s="20" t="s">
        <v>889</v>
      </c>
      <c r="D142" s="20" t="s">
        <v>700</v>
      </c>
      <c r="E142" s="20" t="s">
        <v>20</v>
      </c>
      <c r="F142" s="20" t="s">
        <v>840</v>
      </c>
      <c r="G142" s="20" t="s">
        <v>31</v>
      </c>
      <c r="H142" s="20" t="s">
        <v>20</v>
      </c>
      <c r="I142" s="20" t="s">
        <v>843</v>
      </c>
      <c r="J142" s="35">
        <v>10</v>
      </c>
      <c r="K142" s="37">
        <v>0</v>
      </c>
    </row>
    <row r="143" spans="1:11">
      <c r="A143" s="20" t="s">
        <v>838</v>
      </c>
      <c r="B143" s="20" t="s">
        <v>454</v>
      </c>
      <c r="C143" s="20" t="s">
        <v>889</v>
      </c>
      <c r="D143" s="20" t="s">
        <v>700</v>
      </c>
      <c r="E143" s="20" t="s">
        <v>20</v>
      </c>
      <c r="F143" s="20" t="s">
        <v>840</v>
      </c>
      <c r="G143" s="20" t="s">
        <v>31</v>
      </c>
      <c r="H143" s="20" t="s">
        <v>20</v>
      </c>
      <c r="I143" s="20" t="s">
        <v>890</v>
      </c>
      <c r="J143" s="35">
        <v>5</v>
      </c>
      <c r="K143" s="37">
        <v>0</v>
      </c>
    </row>
    <row r="144" spans="1:11">
      <c r="A144" s="20" t="s">
        <v>838</v>
      </c>
      <c r="B144" s="20" t="s">
        <v>454</v>
      </c>
      <c r="C144" s="20" t="s">
        <v>889</v>
      </c>
      <c r="D144" s="20" t="s">
        <v>700</v>
      </c>
      <c r="E144" s="20" t="s">
        <v>20</v>
      </c>
      <c r="F144" s="20" t="s">
        <v>840</v>
      </c>
      <c r="G144" s="20" t="s">
        <v>31</v>
      </c>
      <c r="H144" s="20" t="s">
        <v>20</v>
      </c>
      <c r="I144" s="20" t="s">
        <v>855</v>
      </c>
      <c r="J144" s="35">
        <v>55</v>
      </c>
      <c r="K144" s="37">
        <v>0</v>
      </c>
    </row>
    <row r="145" spans="1:11">
      <c r="A145" s="20" t="s">
        <v>838</v>
      </c>
      <c r="B145" s="20" t="s">
        <v>454</v>
      </c>
      <c r="C145" s="20" t="s">
        <v>889</v>
      </c>
      <c r="D145" s="20" t="s">
        <v>700</v>
      </c>
      <c r="E145" s="20" t="s">
        <v>20</v>
      </c>
      <c r="F145" s="20" t="s">
        <v>840</v>
      </c>
      <c r="G145" s="20" t="s">
        <v>31</v>
      </c>
      <c r="H145" s="20" t="s">
        <v>20</v>
      </c>
      <c r="I145" s="20" t="s">
        <v>179</v>
      </c>
      <c r="J145" s="35">
        <v>314</v>
      </c>
      <c r="K145" s="37">
        <v>0</v>
      </c>
    </row>
    <row r="146" spans="1:11">
      <c r="A146" s="20" t="s">
        <v>838</v>
      </c>
      <c r="B146" s="20" t="s">
        <v>454</v>
      </c>
      <c r="C146" s="20" t="s">
        <v>889</v>
      </c>
      <c r="D146" s="20" t="s">
        <v>700</v>
      </c>
      <c r="E146" s="20" t="s">
        <v>20</v>
      </c>
      <c r="F146" s="20" t="s">
        <v>840</v>
      </c>
      <c r="G146" s="20" t="s">
        <v>49</v>
      </c>
      <c r="H146" s="20" t="s">
        <v>20</v>
      </c>
      <c r="I146" s="20" t="s">
        <v>844</v>
      </c>
      <c r="J146" s="35">
        <v>25</v>
      </c>
      <c r="K146" s="37">
        <v>0</v>
      </c>
    </row>
    <row r="147" spans="1:11">
      <c r="A147" s="20" t="s">
        <v>838</v>
      </c>
      <c r="B147" s="20" t="s">
        <v>454</v>
      </c>
      <c r="C147" s="20" t="s">
        <v>889</v>
      </c>
      <c r="D147" s="20" t="s">
        <v>700</v>
      </c>
      <c r="E147" s="20" t="s">
        <v>20</v>
      </c>
      <c r="F147" s="20" t="s">
        <v>840</v>
      </c>
      <c r="G147" s="20" t="s">
        <v>49</v>
      </c>
      <c r="H147" s="20" t="s">
        <v>20</v>
      </c>
      <c r="I147" s="20" t="s">
        <v>845</v>
      </c>
      <c r="J147" s="35">
        <v>63</v>
      </c>
      <c r="K147" s="37">
        <v>0</v>
      </c>
    </row>
    <row r="148" spans="1:11">
      <c r="A148" s="20" t="s">
        <v>838</v>
      </c>
      <c r="B148" s="20" t="s">
        <v>454</v>
      </c>
      <c r="C148" s="20" t="s">
        <v>889</v>
      </c>
      <c r="D148" s="20" t="s">
        <v>700</v>
      </c>
      <c r="E148" s="20" t="s">
        <v>20</v>
      </c>
      <c r="F148" s="20" t="s">
        <v>840</v>
      </c>
      <c r="G148" s="20" t="s">
        <v>49</v>
      </c>
      <c r="H148" s="20" t="s">
        <v>20</v>
      </c>
      <c r="I148" s="20" t="s">
        <v>846</v>
      </c>
      <c r="J148" s="35">
        <v>223</v>
      </c>
      <c r="K148" s="37">
        <v>0</v>
      </c>
    </row>
    <row r="149" spans="1:11">
      <c r="A149" s="20" t="s">
        <v>838</v>
      </c>
      <c r="B149" s="20" t="s">
        <v>454</v>
      </c>
      <c r="C149" s="20" t="s">
        <v>889</v>
      </c>
      <c r="D149" s="20" t="s">
        <v>700</v>
      </c>
      <c r="E149" s="20" t="s">
        <v>20</v>
      </c>
      <c r="F149" s="20" t="s">
        <v>840</v>
      </c>
      <c r="G149" s="20" t="s">
        <v>49</v>
      </c>
      <c r="H149" s="20" t="s">
        <v>20</v>
      </c>
      <c r="I149" s="20" t="s">
        <v>842</v>
      </c>
      <c r="J149" s="35">
        <v>403</v>
      </c>
      <c r="K149" s="37">
        <v>0</v>
      </c>
    </row>
    <row r="150" spans="1:11">
      <c r="A150" s="20" t="s">
        <v>838</v>
      </c>
      <c r="B150" s="20" t="s">
        <v>454</v>
      </c>
      <c r="C150" s="20" t="s">
        <v>889</v>
      </c>
      <c r="D150" s="20" t="s">
        <v>700</v>
      </c>
      <c r="E150" s="20" t="s">
        <v>20</v>
      </c>
      <c r="F150" s="20" t="s">
        <v>840</v>
      </c>
      <c r="G150" s="20" t="s">
        <v>49</v>
      </c>
      <c r="H150" s="20" t="s">
        <v>20</v>
      </c>
      <c r="I150" s="20" t="s">
        <v>847</v>
      </c>
      <c r="J150" s="35">
        <v>9</v>
      </c>
      <c r="K150" s="37">
        <v>0</v>
      </c>
    </row>
    <row r="151" spans="1:11">
      <c r="A151" s="20" t="s">
        <v>838</v>
      </c>
      <c r="B151" s="20" t="s">
        <v>454</v>
      </c>
      <c r="C151" s="20" t="s">
        <v>889</v>
      </c>
      <c r="D151" s="20" t="s">
        <v>700</v>
      </c>
      <c r="E151" s="20" t="s">
        <v>20</v>
      </c>
      <c r="F151" s="20" t="s">
        <v>840</v>
      </c>
      <c r="G151" s="20" t="s">
        <v>49</v>
      </c>
      <c r="H151" s="20" t="s">
        <v>20</v>
      </c>
      <c r="I151" s="20" t="s">
        <v>848</v>
      </c>
      <c r="J151" s="35">
        <v>63</v>
      </c>
      <c r="K151" s="37">
        <v>0</v>
      </c>
    </row>
    <row r="152" spans="1:11">
      <c r="A152" s="20" t="s">
        <v>838</v>
      </c>
      <c r="B152" s="20" t="s">
        <v>454</v>
      </c>
      <c r="C152" s="20" t="s">
        <v>889</v>
      </c>
      <c r="D152" s="20" t="s">
        <v>700</v>
      </c>
      <c r="E152" s="20" t="s">
        <v>20</v>
      </c>
      <c r="F152" s="20" t="s">
        <v>840</v>
      </c>
      <c r="G152" s="20" t="s">
        <v>49</v>
      </c>
      <c r="H152" s="20" t="s">
        <v>20</v>
      </c>
      <c r="I152" s="20" t="s">
        <v>891</v>
      </c>
      <c r="J152" s="35">
        <v>48</v>
      </c>
      <c r="K152" s="37">
        <v>0</v>
      </c>
    </row>
    <row r="153" spans="1:11">
      <c r="A153" s="20" t="s">
        <v>838</v>
      </c>
      <c r="B153" s="20" t="s">
        <v>454</v>
      </c>
      <c r="C153" s="20" t="s">
        <v>889</v>
      </c>
      <c r="D153" s="20" t="s">
        <v>700</v>
      </c>
      <c r="E153" s="20" t="s">
        <v>20</v>
      </c>
      <c r="F153" s="20" t="s">
        <v>840</v>
      </c>
      <c r="G153" s="20" t="s">
        <v>49</v>
      </c>
      <c r="H153" s="20" t="s">
        <v>20</v>
      </c>
      <c r="I153" s="20" t="s">
        <v>850</v>
      </c>
      <c r="J153" s="35">
        <v>7</v>
      </c>
      <c r="K153" s="37">
        <v>0</v>
      </c>
    </row>
    <row r="154" spans="1:11">
      <c r="A154" s="20" t="s">
        <v>838</v>
      </c>
      <c r="B154" s="20" t="s">
        <v>454</v>
      </c>
      <c r="C154" s="20" t="s">
        <v>889</v>
      </c>
      <c r="D154" s="20" t="s">
        <v>700</v>
      </c>
      <c r="E154" s="20" t="s">
        <v>20</v>
      </c>
      <c r="F154" s="20" t="s">
        <v>840</v>
      </c>
      <c r="G154" s="20" t="s">
        <v>49</v>
      </c>
      <c r="H154" s="20" t="s">
        <v>20</v>
      </c>
      <c r="I154" s="20" t="s">
        <v>851</v>
      </c>
      <c r="J154" s="35">
        <v>10</v>
      </c>
      <c r="K154" s="37">
        <v>0</v>
      </c>
    </row>
    <row r="155" spans="1:11">
      <c r="A155" s="20" t="s">
        <v>838</v>
      </c>
      <c r="B155" s="20" t="s">
        <v>454</v>
      </c>
      <c r="C155" s="20" t="s">
        <v>889</v>
      </c>
      <c r="D155" s="20" t="s">
        <v>700</v>
      </c>
      <c r="E155" s="20" t="s">
        <v>20</v>
      </c>
      <c r="F155" s="20" t="s">
        <v>840</v>
      </c>
      <c r="G155" s="20" t="s">
        <v>49</v>
      </c>
      <c r="H155" s="20" t="s">
        <v>20</v>
      </c>
      <c r="I155" s="20" t="s">
        <v>852</v>
      </c>
      <c r="J155" s="35">
        <v>546</v>
      </c>
      <c r="K155" s="37">
        <v>0</v>
      </c>
    </row>
    <row r="156" spans="1:11">
      <c r="A156" s="20" t="s">
        <v>838</v>
      </c>
      <c r="B156" s="20" t="s">
        <v>454</v>
      </c>
      <c r="C156" s="20" t="s">
        <v>889</v>
      </c>
      <c r="D156" s="20" t="s">
        <v>700</v>
      </c>
      <c r="E156" s="20" t="s">
        <v>20</v>
      </c>
      <c r="F156" s="20" t="s">
        <v>840</v>
      </c>
      <c r="G156" s="20" t="s">
        <v>49</v>
      </c>
      <c r="H156" s="20" t="s">
        <v>20</v>
      </c>
      <c r="I156" s="20" t="s">
        <v>855</v>
      </c>
      <c r="J156" s="35">
        <v>3</v>
      </c>
      <c r="K156" s="37">
        <v>0</v>
      </c>
    </row>
    <row r="157" spans="1:11">
      <c r="A157" s="20" t="s">
        <v>838</v>
      </c>
      <c r="B157" s="20" t="s">
        <v>454</v>
      </c>
      <c r="C157" s="20" t="s">
        <v>889</v>
      </c>
      <c r="D157" s="20" t="s">
        <v>700</v>
      </c>
      <c r="E157" s="20" t="s">
        <v>20</v>
      </c>
      <c r="F157" s="20" t="s">
        <v>840</v>
      </c>
      <c r="G157" s="20" t="s">
        <v>49</v>
      </c>
      <c r="H157" s="20" t="s">
        <v>20</v>
      </c>
      <c r="I157" s="20" t="s">
        <v>867</v>
      </c>
      <c r="J157" s="35">
        <v>29</v>
      </c>
      <c r="K157" s="37">
        <v>0</v>
      </c>
    </row>
    <row r="158" spans="1:11">
      <c r="A158" s="20" t="s">
        <v>838</v>
      </c>
      <c r="B158" s="20" t="s">
        <v>454</v>
      </c>
      <c r="C158" s="20" t="s">
        <v>889</v>
      </c>
      <c r="D158" s="20" t="s">
        <v>700</v>
      </c>
      <c r="E158" s="20" t="s">
        <v>20</v>
      </c>
      <c r="F158" s="20" t="s">
        <v>840</v>
      </c>
      <c r="G158" s="20" t="s">
        <v>49</v>
      </c>
      <c r="H158" s="20" t="s">
        <v>20</v>
      </c>
      <c r="I158" s="20" t="s">
        <v>868</v>
      </c>
      <c r="J158" s="35">
        <v>18</v>
      </c>
      <c r="K158" s="37">
        <v>0</v>
      </c>
    </row>
    <row r="159" spans="1:11">
      <c r="A159" s="20" t="s">
        <v>838</v>
      </c>
      <c r="B159" s="20" t="s">
        <v>454</v>
      </c>
      <c r="C159" s="20" t="s">
        <v>889</v>
      </c>
      <c r="D159" s="20" t="s">
        <v>700</v>
      </c>
      <c r="E159" s="20" t="s">
        <v>20</v>
      </c>
      <c r="F159" s="20" t="s">
        <v>840</v>
      </c>
      <c r="G159" s="20" t="s">
        <v>49</v>
      </c>
      <c r="H159" s="20" t="s">
        <v>20</v>
      </c>
      <c r="I159" s="20" t="s">
        <v>892</v>
      </c>
      <c r="J159" s="35">
        <v>8</v>
      </c>
      <c r="K159" s="37">
        <v>0</v>
      </c>
    </row>
    <row r="160" spans="1:11">
      <c r="A160" s="20" t="s">
        <v>838</v>
      </c>
      <c r="B160" s="20" t="s">
        <v>454</v>
      </c>
      <c r="C160" s="20" t="s">
        <v>889</v>
      </c>
      <c r="D160" s="20" t="s">
        <v>700</v>
      </c>
      <c r="E160" s="20" t="s">
        <v>20</v>
      </c>
      <c r="F160" s="20" t="s">
        <v>840</v>
      </c>
      <c r="G160" s="20" t="s">
        <v>49</v>
      </c>
      <c r="H160" s="20" t="s">
        <v>20</v>
      </c>
      <c r="I160" s="20" t="s">
        <v>893</v>
      </c>
      <c r="J160" s="35">
        <v>66</v>
      </c>
      <c r="K160" s="37">
        <v>0</v>
      </c>
    </row>
    <row r="161" spans="1:11">
      <c r="A161" s="20" t="s">
        <v>838</v>
      </c>
      <c r="B161" s="20" t="s">
        <v>454</v>
      </c>
      <c r="C161" s="20" t="s">
        <v>889</v>
      </c>
      <c r="D161" s="20" t="s">
        <v>700</v>
      </c>
      <c r="E161" s="20" t="s">
        <v>20</v>
      </c>
      <c r="F161" s="20" t="s">
        <v>840</v>
      </c>
      <c r="G161" s="20" t="s">
        <v>49</v>
      </c>
      <c r="H161" s="20" t="s">
        <v>20</v>
      </c>
      <c r="I161" s="20" t="s">
        <v>894</v>
      </c>
      <c r="J161" s="35">
        <v>41</v>
      </c>
      <c r="K161" s="37">
        <v>0</v>
      </c>
    </row>
    <row r="162" spans="1:11">
      <c r="A162" s="20" t="s">
        <v>838</v>
      </c>
      <c r="B162" s="20" t="s">
        <v>454</v>
      </c>
      <c r="C162" s="20" t="s">
        <v>889</v>
      </c>
      <c r="D162" s="20" t="s">
        <v>700</v>
      </c>
      <c r="E162" s="20" t="s">
        <v>20</v>
      </c>
      <c r="F162" s="20" t="s">
        <v>840</v>
      </c>
      <c r="G162" s="20" t="s">
        <v>49</v>
      </c>
      <c r="H162" s="20" t="s">
        <v>20</v>
      </c>
      <c r="I162" s="20" t="s">
        <v>858</v>
      </c>
      <c r="J162" s="35">
        <v>110</v>
      </c>
      <c r="K162" s="37">
        <v>0</v>
      </c>
    </row>
    <row r="163" spans="1:11">
      <c r="A163" s="20" t="s">
        <v>838</v>
      </c>
      <c r="B163" s="20" t="s">
        <v>454</v>
      </c>
      <c r="C163" s="20" t="s">
        <v>889</v>
      </c>
      <c r="D163" s="20" t="s">
        <v>700</v>
      </c>
      <c r="E163" s="20" t="s">
        <v>20</v>
      </c>
      <c r="F163" s="20" t="s">
        <v>840</v>
      </c>
      <c r="G163" s="20" t="s">
        <v>49</v>
      </c>
      <c r="H163" s="20" t="s">
        <v>20</v>
      </c>
      <c r="I163" s="20" t="s">
        <v>182</v>
      </c>
      <c r="J163" s="35">
        <v>2</v>
      </c>
      <c r="K163" s="37">
        <v>0</v>
      </c>
    </row>
    <row r="164" spans="1:11">
      <c r="A164" s="20" t="s">
        <v>838</v>
      </c>
      <c r="B164" s="20" t="s">
        <v>454</v>
      </c>
      <c r="C164" s="20" t="s">
        <v>889</v>
      </c>
      <c r="D164" s="20" t="s">
        <v>700</v>
      </c>
      <c r="E164" s="20" t="s">
        <v>20</v>
      </c>
      <c r="F164" s="20" t="s">
        <v>840</v>
      </c>
      <c r="G164" s="20" t="s">
        <v>18</v>
      </c>
      <c r="H164" s="20" t="s">
        <v>51</v>
      </c>
      <c r="I164" s="20" t="s">
        <v>844</v>
      </c>
      <c r="J164" s="35">
        <v>6</v>
      </c>
      <c r="K164" s="37">
        <v>0</v>
      </c>
    </row>
    <row r="165" spans="1:11">
      <c r="A165" s="20" t="s">
        <v>838</v>
      </c>
      <c r="B165" s="20" t="s">
        <v>454</v>
      </c>
      <c r="C165" s="20" t="s">
        <v>889</v>
      </c>
      <c r="D165" s="20" t="s">
        <v>700</v>
      </c>
      <c r="E165" s="20" t="s">
        <v>20</v>
      </c>
      <c r="F165" s="20" t="s">
        <v>840</v>
      </c>
      <c r="G165" s="20" t="s">
        <v>18</v>
      </c>
      <c r="H165" s="20" t="s">
        <v>51</v>
      </c>
      <c r="I165" s="20" t="s">
        <v>842</v>
      </c>
      <c r="J165" s="35">
        <v>13</v>
      </c>
      <c r="K165" s="37">
        <v>0</v>
      </c>
    </row>
    <row r="166" spans="1:11">
      <c r="A166" s="20" t="s">
        <v>838</v>
      </c>
      <c r="B166" s="20" t="s">
        <v>454</v>
      </c>
      <c r="C166" s="20" t="s">
        <v>889</v>
      </c>
      <c r="D166" s="20" t="s">
        <v>700</v>
      </c>
      <c r="E166" s="20" t="s">
        <v>20</v>
      </c>
      <c r="F166" s="20" t="s">
        <v>840</v>
      </c>
      <c r="G166" s="20" t="s">
        <v>18</v>
      </c>
      <c r="H166" s="20" t="s">
        <v>51</v>
      </c>
      <c r="I166" s="20" t="s">
        <v>843</v>
      </c>
      <c r="J166" s="35">
        <v>2</v>
      </c>
      <c r="K166" s="37">
        <v>0</v>
      </c>
    </row>
    <row r="167" spans="1:11">
      <c r="A167" s="20" t="s">
        <v>838</v>
      </c>
      <c r="B167" s="20" t="s">
        <v>454</v>
      </c>
      <c r="C167" s="20" t="s">
        <v>889</v>
      </c>
      <c r="D167" s="20" t="s">
        <v>700</v>
      </c>
      <c r="E167" s="20" t="s">
        <v>20</v>
      </c>
      <c r="F167" s="20" t="s">
        <v>840</v>
      </c>
      <c r="G167" s="20" t="s">
        <v>18</v>
      </c>
      <c r="H167" s="20" t="s">
        <v>51</v>
      </c>
      <c r="I167" s="20" t="s">
        <v>895</v>
      </c>
      <c r="J167" s="35">
        <v>19</v>
      </c>
      <c r="K167" s="37">
        <v>0</v>
      </c>
    </row>
    <row r="168" spans="1:11">
      <c r="A168" s="20" t="s">
        <v>838</v>
      </c>
      <c r="B168" s="20" t="s">
        <v>454</v>
      </c>
      <c r="C168" s="20" t="s">
        <v>889</v>
      </c>
      <c r="D168" s="20" t="s">
        <v>700</v>
      </c>
      <c r="E168" s="20" t="s">
        <v>20</v>
      </c>
      <c r="F168" s="20" t="s">
        <v>840</v>
      </c>
      <c r="G168" s="20" t="s">
        <v>18</v>
      </c>
      <c r="H168" s="20" t="s">
        <v>51</v>
      </c>
      <c r="I168" s="20" t="s">
        <v>851</v>
      </c>
      <c r="J168" s="35">
        <v>6</v>
      </c>
      <c r="K168" s="37">
        <v>0</v>
      </c>
    </row>
    <row r="169" spans="1:11">
      <c r="A169" s="20" t="s">
        <v>838</v>
      </c>
      <c r="B169" s="20" t="s">
        <v>454</v>
      </c>
      <c r="C169" s="20" t="s">
        <v>889</v>
      </c>
      <c r="D169" s="20" t="s">
        <v>700</v>
      </c>
      <c r="E169" s="20" t="s">
        <v>20</v>
      </c>
      <c r="F169" s="20" t="s">
        <v>840</v>
      </c>
      <c r="G169" s="20" t="s">
        <v>18</v>
      </c>
      <c r="H169" s="20" t="s">
        <v>51</v>
      </c>
      <c r="I169" s="20" t="s">
        <v>896</v>
      </c>
      <c r="J169" s="35">
        <v>17</v>
      </c>
      <c r="K169" s="37">
        <v>0</v>
      </c>
    </row>
    <row r="170" spans="1:11">
      <c r="A170" s="20" t="s">
        <v>838</v>
      </c>
      <c r="B170" s="20" t="s">
        <v>454</v>
      </c>
      <c r="C170" s="20" t="s">
        <v>889</v>
      </c>
      <c r="D170" s="20" t="s">
        <v>700</v>
      </c>
      <c r="E170" s="20" t="s">
        <v>20</v>
      </c>
      <c r="F170" s="20" t="s">
        <v>840</v>
      </c>
      <c r="G170" s="20" t="s">
        <v>18</v>
      </c>
      <c r="H170" s="20" t="s">
        <v>51</v>
      </c>
      <c r="I170" s="20" t="s">
        <v>855</v>
      </c>
      <c r="J170" s="35">
        <v>4</v>
      </c>
      <c r="K170" s="37">
        <v>0</v>
      </c>
    </row>
    <row r="171" spans="1:11">
      <c r="A171" s="20" t="s">
        <v>838</v>
      </c>
      <c r="B171" s="20" t="s">
        <v>454</v>
      </c>
      <c r="C171" s="20" t="s">
        <v>889</v>
      </c>
      <c r="D171" s="20" t="s">
        <v>700</v>
      </c>
      <c r="E171" s="20" t="s">
        <v>20</v>
      </c>
      <c r="F171" s="20" t="s">
        <v>840</v>
      </c>
      <c r="G171" s="20" t="s">
        <v>18</v>
      </c>
      <c r="H171" s="20" t="s">
        <v>51</v>
      </c>
      <c r="I171" s="20" t="s">
        <v>867</v>
      </c>
      <c r="J171" s="35">
        <v>61</v>
      </c>
      <c r="K171" s="37">
        <v>0</v>
      </c>
    </row>
    <row r="172" spans="1:11">
      <c r="A172" s="20" t="s">
        <v>838</v>
      </c>
      <c r="B172" s="20" t="s">
        <v>454</v>
      </c>
      <c r="C172" s="20" t="s">
        <v>889</v>
      </c>
      <c r="D172" s="20" t="s">
        <v>700</v>
      </c>
      <c r="E172" s="20" t="s">
        <v>20</v>
      </c>
      <c r="F172" s="20" t="s">
        <v>840</v>
      </c>
      <c r="G172" s="20" t="s">
        <v>18</v>
      </c>
      <c r="H172" s="20" t="s">
        <v>51</v>
      </c>
      <c r="I172" s="20" t="s">
        <v>868</v>
      </c>
      <c r="J172" s="35">
        <v>5</v>
      </c>
      <c r="K172" s="37">
        <v>0</v>
      </c>
    </row>
    <row r="173" spans="1:11">
      <c r="A173" s="20" t="s">
        <v>838</v>
      </c>
      <c r="B173" s="20" t="s">
        <v>454</v>
      </c>
      <c r="C173" s="20" t="s">
        <v>889</v>
      </c>
      <c r="D173" s="20" t="s">
        <v>700</v>
      </c>
      <c r="E173" s="20" t="s">
        <v>20</v>
      </c>
      <c r="F173" s="20" t="s">
        <v>840</v>
      </c>
      <c r="G173" s="20" t="s">
        <v>18</v>
      </c>
      <c r="H173" s="20" t="s">
        <v>51</v>
      </c>
      <c r="I173" s="20" t="s">
        <v>863</v>
      </c>
      <c r="J173" s="35">
        <v>5</v>
      </c>
      <c r="K173" s="37">
        <v>0</v>
      </c>
    </row>
    <row r="174" spans="1:11">
      <c r="A174" s="20" t="s">
        <v>838</v>
      </c>
      <c r="B174" s="20" t="s">
        <v>454</v>
      </c>
      <c r="C174" s="20" t="s">
        <v>889</v>
      </c>
      <c r="D174" s="20" t="s">
        <v>700</v>
      </c>
      <c r="E174" s="20" t="s">
        <v>20</v>
      </c>
      <c r="F174" s="20" t="s">
        <v>840</v>
      </c>
      <c r="G174" s="20" t="s">
        <v>18</v>
      </c>
      <c r="H174" s="20" t="s">
        <v>51</v>
      </c>
      <c r="I174" s="20" t="s">
        <v>179</v>
      </c>
      <c r="J174" s="35">
        <v>1</v>
      </c>
      <c r="K174" s="37">
        <v>0</v>
      </c>
    </row>
    <row r="175" spans="1:11">
      <c r="A175" s="20" t="s">
        <v>838</v>
      </c>
      <c r="B175" s="20" t="s">
        <v>454</v>
      </c>
      <c r="C175" s="20" t="s">
        <v>889</v>
      </c>
      <c r="D175" s="20" t="s">
        <v>700</v>
      </c>
      <c r="E175" s="20" t="s">
        <v>20</v>
      </c>
      <c r="F175" s="20" t="s">
        <v>840</v>
      </c>
      <c r="G175" s="20" t="s">
        <v>18</v>
      </c>
      <c r="H175" s="20" t="s">
        <v>51</v>
      </c>
      <c r="I175" s="20" t="s">
        <v>870</v>
      </c>
      <c r="J175" s="35">
        <v>31</v>
      </c>
      <c r="K175" s="37">
        <v>0</v>
      </c>
    </row>
    <row r="176" spans="1:11">
      <c r="A176" s="20" t="s">
        <v>838</v>
      </c>
      <c r="B176" s="20" t="s">
        <v>454</v>
      </c>
      <c r="C176" s="20" t="s">
        <v>889</v>
      </c>
      <c r="D176" s="20" t="s">
        <v>700</v>
      </c>
      <c r="E176" s="20" t="s">
        <v>20</v>
      </c>
      <c r="F176" s="20" t="s">
        <v>840</v>
      </c>
      <c r="G176" s="20" t="s">
        <v>18</v>
      </c>
      <c r="H176" s="20" t="s">
        <v>51</v>
      </c>
      <c r="I176" s="20" t="s">
        <v>874</v>
      </c>
      <c r="J176" s="35">
        <v>3</v>
      </c>
      <c r="K176" s="37">
        <v>0</v>
      </c>
    </row>
    <row r="177" spans="1:11">
      <c r="A177" s="20" t="s">
        <v>838</v>
      </c>
      <c r="B177" s="20" t="s">
        <v>454</v>
      </c>
      <c r="C177" s="20" t="s">
        <v>889</v>
      </c>
      <c r="D177" s="20" t="s">
        <v>700</v>
      </c>
      <c r="E177" s="20" t="s">
        <v>20</v>
      </c>
      <c r="F177" s="20" t="s">
        <v>840</v>
      </c>
      <c r="G177" s="20" t="s">
        <v>35</v>
      </c>
      <c r="H177" s="20" t="s">
        <v>60</v>
      </c>
      <c r="I177" s="20" t="s">
        <v>846</v>
      </c>
      <c r="J177" s="35">
        <v>1</v>
      </c>
      <c r="K177" s="37">
        <v>0</v>
      </c>
    </row>
    <row r="178" spans="1:11">
      <c r="A178" s="20" t="s">
        <v>838</v>
      </c>
      <c r="B178" s="20" t="s">
        <v>454</v>
      </c>
      <c r="C178" s="20" t="s">
        <v>889</v>
      </c>
      <c r="D178" s="20" t="s">
        <v>700</v>
      </c>
      <c r="E178" s="20" t="s">
        <v>20</v>
      </c>
      <c r="F178" s="20" t="s">
        <v>840</v>
      </c>
      <c r="G178" s="20" t="s">
        <v>35</v>
      </c>
      <c r="H178" s="20" t="s">
        <v>60</v>
      </c>
      <c r="I178" s="20" t="s">
        <v>842</v>
      </c>
      <c r="J178" s="35">
        <v>9</v>
      </c>
      <c r="K178" s="37">
        <v>0</v>
      </c>
    </row>
    <row r="179" spans="1:11">
      <c r="A179" s="20" t="s">
        <v>838</v>
      </c>
      <c r="B179" s="20" t="s">
        <v>454</v>
      </c>
      <c r="C179" s="20" t="s">
        <v>889</v>
      </c>
      <c r="D179" s="20" t="s">
        <v>700</v>
      </c>
      <c r="E179" s="20" t="s">
        <v>20</v>
      </c>
      <c r="F179" s="20" t="s">
        <v>840</v>
      </c>
      <c r="G179" s="20" t="s">
        <v>35</v>
      </c>
      <c r="H179" s="20" t="s">
        <v>60</v>
      </c>
      <c r="I179" s="20" t="s">
        <v>848</v>
      </c>
      <c r="J179" s="35">
        <v>1</v>
      </c>
      <c r="K179" s="37">
        <v>0</v>
      </c>
    </row>
    <row r="180" spans="1:11">
      <c r="A180" s="20" t="s">
        <v>838</v>
      </c>
      <c r="B180" s="20" t="s">
        <v>454</v>
      </c>
      <c r="C180" s="20" t="s">
        <v>889</v>
      </c>
      <c r="D180" s="20" t="s">
        <v>700</v>
      </c>
      <c r="E180" s="20" t="s">
        <v>20</v>
      </c>
      <c r="F180" s="20" t="s">
        <v>840</v>
      </c>
      <c r="G180" s="20" t="s">
        <v>35</v>
      </c>
      <c r="H180" s="20" t="s">
        <v>60</v>
      </c>
      <c r="I180" s="20" t="s">
        <v>843</v>
      </c>
      <c r="J180" s="35">
        <v>1</v>
      </c>
      <c r="K180" s="37">
        <v>0</v>
      </c>
    </row>
    <row r="181" spans="1:11">
      <c r="A181" s="20" t="s">
        <v>838</v>
      </c>
      <c r="B181" s="20" t="s">
        <v>454</v>
      </c>
      <c r="C181" s="20" t="s">
        <v>889</v>
      </c>
      <c r="D181" s="20" t="s">
        <v>700</v>
      </c>
      <c r="E181" s="20" t="s">
        <v>20</v>
      </c>
      <c r="F181" s="20" t="s">
        <v>840</v>
      </c>
      <c r="G181" s="20" t="s">
        <v>35</v>
      </c>
      <c r="H181" s="20" t="s">
        <v>60</v>
      </c>
      <c r="I181" s="20" t="s">
        <v>897</v>
      </c>
      <c r="J181" s="35">
        <v>2</v>
      </c>
      <c r="K181" s="37">
        <v>0</v>
      </c>
    </row>
    <row r="182" spans="1:11">
      <c r="A182" s="20" t="s">
        <v>838</v>
      </c>
      <c r="B182" s="20" t="s">
        <v>454</v>
      </c>
      <c r="C182" s="20" t="s">
        <v>889</v>
      </c>
      <c r="D182" s="20" t="s">
        <v>700</v>
      </c>
      <c r="E182" s="20" t="s">
        <v>20</v>
      </c>
      <c r="F182" s="20" t="s">
        <v>840</v>
      </c>
      <c r="G182" s="20" t="s">
        <v>35</v>
      </c>
      <c r="H182" s="20" t="s">
        <v>60</v>
      </c>
      <c r="I182" s="20" t="s">
        <v>895</v>
      </c>
      <c r="J182" s="35">
        <v>1</v>
      </c>
      <c r="K182" s="37">
        <v>0</v>
      </c>
    </row>
    <row r="183" spans="1:11">
      <c r="A183" s="20" t="s">
        <v>838</v>
      </c>
      <c r="B183" s="20" t="s">
        <v>454</v>
      </c>
      <c r="C183" s="20" t="s">
        <v>889</v>
      </c>
      <c r="D183" s="20" t="s">
        <v>700</v>
      </c>
      <c r="E183" s="20" t="s">
        <v>20</v>
      </c>
      <c r="F183" s="20" t="s">
        <v>840</v>
      </c>
      <c r="G183" s="20" t="s">
        <v>35</v>
      </c>
      <c r="H183" s="20" t="s">
        <v>60</v>
      </c>
      <c r="I183" s="20" t="s">
        <v>851</v>
      </c>
      <c r="J183" s="35">
        <v>1</v>
      </c>
      <c r="K183" s="37">
        <v>0</v>
      </c>
    </row>
    <row r="184" spans="1:11">
      <c r="A184" s="20" t="s">
        <v>838</v>
      </c>
      <c r="B184" s="20" t="s">
        <v>454</v>
      </c>
      <c r="C184" s="20" t="s">
        <v>889</v>
      </c>
      <c r="D184" s="20" t="s">
        <v>700</v>
      </c>
      <c r="E184" s="20" t="s">
        <v>20</v>
      </c>
      <c r="F184" s="20" t="s">
        <v>840</v>
      </c>
      <c r="G184" s="20" t="s">
        <v>35</v>
      </c>
      <c r="H184" s="20" t="s">
        <v>60</v>
      </c>
      <c r="I184" s="20" t="s">
        <v>852</v>
      </c>
      <c r="J184" s="35">
        <v>4</v>
      </c>
      <c r="K184" s="37">
        <v>0</v>
      </c>
    </row>
    <row r="185" spans="1:11">
      <c r="A185" s="20" t="s">
        <v>838</v>
      </c>
      <c r="B185" s="20" t="s">
        <v>454</v>
      </c>
      <c r="C185" s="20" t="s">
        <v>889</v>
      </c>
      <c r="D185" s="20" t="s">
        <v>700</v>
      </c>
      <c r="E185" s="20" t="s">
        <v>20</v>
      </c>
      <c r="F185" s="20" t="s">
        <v>840</v>
      </c>
      <c r="G185" s="20" t="s">
        <v>35</v>
      </c>
      <c r="H185" s="20" t="s">
        <v>60</v>
      </c>
      <c r="I185" s="20" t="s">
        <v>855</v>
      </c>
      <c r="J185" s="35">
        <v>5</v>
      </c>
      <c r="K185" s="37">
        <v>0</v>
      </c>
    </row>
    <row r="186" spans="1:11">
      <c r="A186" s="20" t="s">
        <v>838</v>
      </c>
      <c r="B186" s="20" t="s">
        <v>454</v>
      </c>
      <c r="C186" s="20" t="s">
        <v>889</v>
      </c>
      <c r="D186" s="20" t="s">
        <v>700</v>
      </c>
      <c r="E186" s="20" t="s">
        <v>20</v>
      </c>
      <c r="F186" s="20" t="s">
        <v>840</v>
      </c>
      <c r="G186" s="20" t="s">
        <v>35</v>
      </c>
      <c r="H186" s="20" t="s">
        <v>60</v>
      </c>
      <c r="I186" s="20" t="s">
        <v>883</v>
      </c>
      <c r="J186" s="35">
        <v>1</v>
      </c>
      <c r="K186" s="37">
        <v>0</v>
      </c>
    </row>
    <row r="187" spans="1:11">
      <c r="A187" s="20" t="s">
        <v>838</v>
      </c>
      <c r="B187" s="20" t="s">
        <v>454</v>
      </c>
      <c r="C187" s="20" t="s">
        <v>889</v>
      </c>
      <c r="D187" s="20" t="s">
        <v>700</v>
      </c>
      <c r="E187" s="20" t="s">
        <v>20</v>
      </c>
      <c r="F187" s="20" t="s">
        <v>840</v>
      </c>
      <c r="G187" s="20" t="s">
        <v>35</v>
      </c>
      <c r="H187" s="20" t="s">
        <v>60</v>
      </c>
      <c r="I187" s="20" t="s">
        <v>868</v>
      </c>
      <c r="J187" s="35">
        <v>3</v>
      </c>
      <c r="K187" s="37">
        <v>0</v>
      </c>
    </row>
    <row r="188" spans="1:11">
      <c r="A188" s="20" t="s">
        <v>838</v>
      </c>
      <c r="B188" s="20" t="s">
        <v>454</v>
      </c>
      <c r="C188" s="20" t="s">
        <v>889</v>
      </c>
      <c r="D188" s="20" t="s">
        <v>700</v>
      </c>
      <c r="E188" s="20" t="s">
        <v>20</v>
      </c>
      <c r="F188" s="20" t="s">
        <v>840</v>
      </c>
      <c r="G188" s="20" t="s">
        <v>35</v>
      </c>
      <c r="H188" s="20" t="s">
        <v>60</v>
      </c>
      <c r="I188" s="20" t="s">
        <v>182</v>
      </c>
      <c r="J188" s="35">
        <v>1</v>
      </c>
      <c r="K188" s="37">
        <v>0</v>
      </c>
    </row>
    <row r="189" spans="1:11">
      <c r="A189" s="20" t="s">
        <v>838</v>
      </c>
      <c r="B189" s="20" t="s">
        <v>454</v>
      </c>
      <c r="C189" s="20" t="s">
        <v>889</v>
      </c>
      <c r="D189" s="20" t="s">
        <v>700</v>
      </c>
      <c r="E189" s="20" t="s">
        <v>20</v>
      </c>
      <c r="F189" s="20" t="s">
        <v>840</v>
      </c>
      <c r="G189" s="20" t="s">
        <v>35</v>
      </c>
      <c r="H189" s="20" t="s">
        <v>60</v>
      </c>
      <c r="I189" s="20" t="s">
        <v>886</v>
      </c>
      <c r="J189" s="35">
        <v>2</v>
      </c>
      <c r="K189" s="37">
        <v>0</v>
      </c>
    </row>
    <row r="190" spans="1:11">
      <c r="A190" s="20" t="s">
        <v>838</v>
      </c>
      <c r="B190" s="20" t="s">
        <v>454</v>
      </c>
      <c r="C190" s="20" t="s">
        <v>889</v>
      </c>
      <c r="D190" s="20" t="s">
        <v>700</v>
      </c>
      <c r="E190" s="20" t="s">
        <v>20</v>
      </c>
      <c r="F190" s="20" t="s">
        <v>840</v>
      </c>
      <c r="G190" s="20" t="s">
        <v>35</v>
      </c>
      <c r="H190" s="20" t="s">
        <v>60</v>
      </c>
      <c r="I190" s="20" t="s">
        <v>863</v>
      </c>
      <c r="J190" s="35">
        <v>3</v>
      </c>
      <c r="K190" s="37">
        <v>0</v>
      </c>
    </row>
    <row r="191" spans="1:11">
      <c r="A191" s="20" t="s">
        <v>838</v>
      </c>
      <c r="B191" s="20" t="s">
        <v>454</v>
      </c>
      <c r="C191" s="20" t="s">
        <v>889</v>
      </c>
      <c r="D191" s="20" t="s">
        <v>700</v>
      </c>
      <c r="E191" s="20" t="s">
        <v>20</v>
      </c>
      <c r="F191" s="20" t="s">
        <v>840</v>
      </c>
      <c r="G191" s="20" t="s">
        <v>35</v>
      </c>
      <c r="H191" s="20" t="s">
        <v>60</v>
      </c>
      <c r="I191" s="20" t="s">
        <v>864</v>
      </c>
      <c r="J191" s="35">
        <v>2</v>
      </c>
      <c r="K191" s="37">
        <v>0</v>
      </c>
    </row>
    <row r="192" spans="1:11">
      <c r="A192" s="20" t="s">
        <v>838</v>
      </c>
      <c r="B192" s="20" t="s">
        <v>454</v>
      </c>
      <c r="C192" s="20" t="s">
        <v>889</v>
      </c>
      <c r="D192" s="20" t="s">
        <v>700</v>
      </c>
      <c r="E192" s="20" t="s">
        <v>20</v>
      </c>
      <c r="F192" s="20" t="s">
        <v>840</v>
      </c>
      <c r="G192" s="20" t="s">
        <v>35</v>
      </c>
      <c r="H192" s="20" t="s">
        <v>60</v>
      </c>
      <c r="I192" s="20" t="s">
        <v>870</v>
      </c>
      <c r="J192" s="35">
        <v>8</v>
      </c>
      <c r="K192" s="37">
        <v>0</v>
      </c>
    </row>
    <row r="193" spans="1:11">
      <c r="A193" s="20" t="s">
        <v>838</v>
      </c>
      <c r="B193" s="20" t="s">
        <v>454</v>
      </c>
      <c r="C193" s="20" t="s">
        <v>889</v>
      </c>
      <c r="D193" s="20" t="s">
        <v>700</v>
      </c>
      <c r="E193" s="20" t="s">
        <v>20</v>
      </c>
      <c r="F193" s="20" t="s">
        <v>840</v>
      </c>
      <c r="G193" s="20" t="s">
        <v>35</v>
      </c>
      <c r="H193" s="20" t="s">
        <v>60</v>
      </c>
      <c r="I193" s="20" t="s">
        <v>866</v>
      </c>
      <c r="J193" s="35">
        <v>1</v>
      </c>
      <c r="K193" s="37">
        <v>0</v>
      </c>
    </row>
    <row r="194" spans="1:11">
      <c r="A194" s="20" t="s">
        <v>838</v>
      </c>
      <c r="B194" s="20" t="s">
        <v>454</v>
      </c>
      <c r="C194" s="20" t="s">
        <v>889</v>
      </c>
      <c r="D194" s="20" t="s">
        <v>700</v>
      </c>
      <c r="E194" s="20" t="s">
        <v>20</v>
      </c>
      <c r="F194" s="20" t="s">
        <v>840</v>
      </c>
      <c r="G194" s="20" t="s">
        <v>45</v>
      </c>
      <c r="H194" s="20" t="s">
        <v>20</v>
      </c>
      <c r="I194" s="20" t="s">
        <v>877</v>
      </c>
      <c r="J194" s="35">
        <v>22</v>
      </c>
      <c r="K194" s="37">
        <v>0</v>
      </c>
    </row>
    <row r="195" spans="1:11">
      <c r="A195" s="20" t="s">
        <v>838</v>
      </c>
      <c r="B195" s="20" t="s">
        <v>454</v>
      </c>
      <c r="C195" s="20" t="s">
        <v>889</v>
      </c>
      <c r="D195" s="20" t="s">
        <v>700</v>
      </c>
      <c r="E195" s="20" t="s">
        <v>20</v>
      </c>
      <c r="F195" s="20" t="s">
        <v>840</v>
      </c>
      <c r="G195" s="20" t="s">
        <v>45</v>
      </c>
      <c r="H195" s="20" t="s">
        <v>20</v>
      </c>
      <c r="I195" s="20" t="s">
        <v>878</v>
      </c>
      <c r="J195" s="35">
        <v>100</v>
      </c>
      <c r="K195" s="37">
        <v>0</v>
      </c>
    </row>
    <row r="196" spans="1:11">
      <c r="A196" s="20" t="s">
        <v>838</v>
      </c>
      <c r="B196" s="20" t="s">
        <v>454</v>
      </c>
      <c r="C196" s="20" t="s">
        <v>889</v>
      </c>
      <c r="D196" s="20" t="s">
        <v>700</v>
      </c>
      <c r="E196" s="20" t="s">
        <v>20</v>
      </c>
      <c r="F196" s="20" t="s">
        <v>840</v>
      </c>
      <c r="G196" s="20" t="s">
        <v>45</v>
      </c>
      <c r="H196" s="20" t="s">
        <v>20</v>
      </c>
      <c r="I196" s="20" t="s">
        <v>846</v>
      </c>
      <c r="J196" s="35">
        <v>16</v>
      </c>
      <c r="K196" s="37">
        <v>0</v>
      </c>
    </row>
    <row r="197" spans="1:11">
      <c r="A197" s="20" t="s">
        <v>838</v>
      </c>
      <c r="B197" s="20" t="s">
        <v>454</v>
      </c>
      <c r="C197" s="20" t="s">
        <v>889</v>
      </c>
      <c r="D197" s="20" t="s">
        <v>700</v>
      </c>
      <c r="E197" s="20" t="s">
        <v>20</v>
      </c>
      <c r="F197" s="20" t="s">
        <v>840</v>
      </c>
      <c r="G197" s="20" t="s">
        <v>45</v>
      </c>
      <c r="H197" s="20" t="s">
        <v>20</v>
      </c>
      <c r="I197" s="20" t="s">
        <v>842</v>
      </c>
      <c r="J197" s="35">
        <v>69</v>
      </c>
      <c r="K197" s="37">
        <v>0</v>
      </c>
    </row>
    <row r="198" spans="1:11">
      <c r="A198" s="20" t="s">
        <v>838</v>
      </c>
      <c r="B198" s="20" t="s">
        <v>454</v>
      </c>
      <c r="C198" s="20" t="s">
        <v>889</v>
      </c>
      <c r="D198" s="20" t="s">
        <v>700</v>
      </c>
      <c r="E198" s="20" t="s">
        <v>20</v>
      </c>
      <c r="F198" s="20" t="s">
        <v>840</v>
      </c>
      <c r="G198" s="20" t="s">
        <v>45</v>
      </c>
      <c r="H198" s="20" t="s">
        <v>20</v>
      </c>
      <c r="I198" s="20" t="s">
        <v>879</v>
      </c>
      <c r="J198" s="35">
        <v>28</v>
      </c>
      <c r="K198" s="37">
        <v>0</v>
      </c>
    </row>
    <row r="199" spans="1:11">
      <c r="A199" s="20" t="s">
        <v>838</v>
      </c>
      <c r="B199" s="20" t="s">
        <v>454</v>
      </c>
      <c r="C199" s="20" t="s">
        <v>889</v>
      </c>
      <c r="D199" s="20" t="s">
        <v>700</v>
      </c>
      <c r="E199" s="20" t="s">
        <v>20</v>
      </c>
      <c r="F199" s="20" t="s">
        <v>840</v>
      </c>
      <c r="G199" s="20" t="s">
        <v>45</v>
      </c>
      <c r="H199" s="20" t="s">
        <v>20</v>
      </c>
      <c r="I199" s="20" t="s">
        <v>880</v>
      </c>
      <c r="J199" s="35">
        <v>30</v>
      </c>
      <c r="K199" s="37">
        <v>0</v>
      </c>
    </row>
    <row r="200" spans="1:11">
      <c r="A200" s="20" t="s">
        <v>838</v>
      </c>
      <c r="B200" s="20" t="s">
        <v>454</v>
      </c>
      <c r="C200" s="20" t="s">
        <v>889</v>
      </c>
      <c r="D200" s="20" t="s">
        <v>700</v>
      </c>
      <c r="E200" s="20" t="s">
        <v>20</v>
      </c>
      <c r="F200" s="20" t="s">
        <v>840</v>
      </c>
      <c r="G200" s="20" t="s">
        <v>45</v>
      </c>
      <c r="H200" s="20" t="s">
        <v>20</v>
      </c>
      <c r="I200" s="20" t="s">
        <v>852</v>
      </c>
      <c r="J200" s="35">
        <v>22</v>
      </c>
      <c r="K200" s="37">
        <v>0</v>
      </c>
    </row>
    <row r="201" spans="1:11">
      <c r="A201" s="20" t="s">
        <v>838</v>
      </c>
      <c r="B201" s="20" t="s">
        <v>454</v>
      </c>
      <c r="C201" s="20" t="s">
        <v>889</v>
      </c>
      <c r="D201" s="20" t="s">
        <v>700</v>
      </c>
      <c r="E201" s="20" t="s">
        <v>20</v>
      </c>
      <c r="F201" s="20" t="s">
        <v>840</v>
      </c>
      <c r="G201" s="20" t="s">
        <v>45</v>
      </c>
      <c r="H201" s="20" t="s">
        <v>20</v>
      </c>
      <c r="I201" s="20" t="s">
        <v>868</v>
      </c>
      <c r="J201" s="35">
        <v>7</v>
      </c>
      <c r="K201" s="37">
        <v>0</v>
      </c>
    </row>
    <row r="202" spans="1:11">
      <c r="A202" s="20" t="s">
        <v>838</v>
      </c>
      <c r="B202" s="20" t="s">
        <v>454</v>
      </c>
      <c r="C202" s="20" t="s">
        <v>889</v>
      </c>
      <c r="D202" s="20" t="s">
        <v>700</v>
      </c>
      <c r="E202" s="20" t="s">
        <v>20</v>
      </c>
      <c r="F202" s="20" t="s">
        <v>840</v>
      </c>
      <c r="G202" s="20" t="s">
        <v>45</v>
      </c>
      <c r="H202" s="20" t="s">
        <v>20</v>
      </c>
      <c r="I202" s="20" t="s">
        <v>886</v>
      </c>
      <c r="J202" s="35">
        <v>16</v>
      </c>
      <c r="K202" s="37">
        <v>0</v>
      </c>
    </row>
    <row r="203" spans="1:11">
      <c r="A203" s="20" t="s">
        <v>838</v>
      </c>
      <c r="B203" s="20" t="s">
        <v>454</v>
      </c>
      <c r="C203" s="20" t="s">
        <v>889</v>
      </c>
      <c r="D203" s="20" t="s">
        <v>700</v>
      </c>
      <c r="E203" s="20" t="s">
        <v>20</v>
      </c>
      <c r="F203" s="20" t="s">
        <v>840</v>
      </c>
      <c r="G203" s="20" t="s">
        <v>45</v>
      </c>
      <c r="H203" s="20" t="s">
        <v>20</v>
      </c>
      <c r="I203" s="20" t="s">
        <v>863</v>
      </c>
      <c r="J203" s="35">
        <v>18</v>
      </c>
      <c r="K203" s="37">
        <v>0</v>
      </c>
    </row>
    <row r="204" spans="1:11">
      <c r="A204" s="20" t="s">
        <v>838</v>
      </c>
      <c r="B204" s="20" t="s">
        <v>454</v>
      </c>
      <c r="C204" s="20" t="s">
        <v>889</v>
      </c>
      <c r="D204" s="20" t="s">
        <v>700</v>
      </c>
      <c r="E204" s="20" t="s">
        <v>20</v>
      </c>
      <c r="F204" s="20" t="s">
        <v>840</v>
      </c>
      <c r="G204" s="20" t="s">
        <v>45</v>
      </c>
      <c r="H204" s="20" t="s">
        <v>20</v>
      </c>
      <c r="I204" s="20" t="s">
        <v>864</v>
      </c>
      <c r="J204" s="35">
        <v>20</v>
      </c>
      <c r="K204" s="37">
        <v>0</v>
      </c>
    </row>
    <row r="205" spans="1:11">
      <c r="A205" s="20" t="s">
        <v>838</v>
      </c>
      <c r="B205" s="20" t="s">
        <v>454</v>
      </c>
      <c r="C205" s="20" t="s">
        <v>889</v>
      </c>
      <c r="D205" s="20" t="s">
        <v>700</v>
      </c>
      <c r="E205" s="20" t="s">
        <v>20</v>
      </c>
      <c r="F205" s="20" t="s">
        <v>840</v>
      </c>
      <c r="G205" s="20" t="s">
        <v>45</v>
      </c>
      <c r="H205" s="20" t="s">
        <v>20</v>
      </c>
      <c r="I205" s="20" t="s">
        <v>870</v>
      </c>
      <c r="J205" s="35">
        <v>21</v>
      </c>
      <c r="K205" s="37">
        <v>0</v>
      </c>
    </row>
    <row r="206" spans="1:11">
      <c r="A206" s="20" t="s">
        <v>838</v>
      </c>
      <c r="B206" s="20" t="s">
        <v>454</v>
      </c>
      <c r="C206" s="20" t="s">
        <v>889</v>
      </c>
      <c r="D206" s="20" t="s">
        <v>700</v>
      </c>
      <c r="E206" s="20" t="s">
        <v>20</v>
      </c>
      <c r="F206" s="20" t="s">
        <v>840</v>
      </c>
      <c r="G206" s="20" t="s">
        <v>45</v>
      </c>
      <c r="H206" s="20" t="s">
        <v>20</v>
      </c>
      <c r="I206" s="20" t="s">
        <v>866</v>
      </c>
      <c r="J206" s="35">
        <v>9</v>
      </c>
      <c r="K206" s="37">
        <v>0</v>
      </c>
    </row>
    <row r="207" spans="1:11">
      <c r="A207" s="20" t="s">
        <v>838</v>
      </c>
      <c r="B207" s="20" t="s">
        <v>454</v>
      </c>
      <c r="C207" s="20" t="s">
        <v>889</v>
      </c>
      <c r="D207" s="20" t="s">
        <v>700</v>
      </c>
      <c r="E207" s="20" t="s">
        <v>20</v>
      </c>
      <c r="F207" s="20" t="s">
        <v>840</v>
      </c>
      <c r="G207" s="20" t="s">
        <v>882</v>
      </c>
      <c r="H207" s="20" t="s">
        <v>26</v>
      </c>
      <c r="I207" s="20" t="s">
        <v>846</v>
      </c>
      <c r="J207" s="35">
        <v>33</v>
      </c>
      <c r="K207" s="37">
        <v>0</v>
      </c>
    </row>
    <row r="208" spans="1:11">
      <c r="A208" s="20" t="s">
        <v>838</v>
      </c>
      <c r="B208" s="20" t="s">
        <v>454</v>
      </c>
      <c r="C208" s="20" t="s">
        <v>889</v>
      </c>
      <c r="D208" s="20" t="s">
        <v>700</v>
      </c>
      <c r="E208" s="20" t="s">
        <v>20</v>
      </c>
      <c r="F208" s="20" t="s">
        <v>840</v>
      </c>
      <c r="G208" s="20" t="s">
        <v>882</v>
      </c>
      <c r="H208" s="20" t="s">
        <v>26</v>
      </c>
      <c r="I208" s="20" t="s">
        <v>842</v>
      </c>
      <c r="J208" s="35">
        <v>206</v>
      </c>
      <c r="K208" s="37">
        <v>0</v>
      </c>
    </row>
    <row r="209" spans="1:11">
      <c r="A209" s="20" t="s">
        <v>838</v>
      </c>
      <c r="B209" s="20" t="s">
        <v>454</v>
      </c>
      <c r="C209" s="20" t="s">
        <v>889</v>
      </c>
      <c r="D209" s="20" t="s">
        <v>700</v>
      </c>
      <c r="E209" s="20" t="s">
        <v>20</v>
      </c>
      <c r="F209" s="20" t="s">
        <v>840</v>
      </c>
      <c r="G209" s="20" t="s">
        <v>882</v>
      </c>
      <c r="H209" s="20" t="s">
        <v>26</v>
      </c>
      <c r="I209" s="20" t="s">
        <v>848</v>
      </c>
      <c r="J209" s="35">
        <v>25</v>
      </c>
      <c r="K209" s="37">
        <v>0</v>
      </c>
    </row>
    <row r="210" spans="1:11">
      <c r="A210" s="20" t="s">
        <v>838</v>
      </c>
      <c r="B210" s="20" t="s">
        <v>454</v>
      </c>
      <c r="C210" s="20" t="s">
        <v>889</v>
      </c>
      <c r="D210" s="20" t="s">
        <v>700</v>
      </c>
      <c r="E210" s="20" t="s">
        <v>20</v>
      </c>
      <c r="F210" s="20" t="s">
        <v>840</v>
      </c>
      <c r="G210" s="20" t="s">
        <v>882</v>
      </c>
      <c r="H210" s="20" t="s">
        <v>26</v>
      </c>
      <c r="I210" s="20" t="s">
        <v>843</v>
      </c>
      <c r="J210" s="35">
        <v>87</v>
      </c>
      <c r="K210" s="37">
        <v>0</v>
      </c>
    </row>
    <row r="211" spans="1:11">
      <c r="A211" s="20" t="s">
        <v>838</v>
      </c>
      <c r="B211" s="20" t="s">
        <v>454</v>
      </c>
      <c r="C211" s="20" t="s">
        <v>889</v>
      </c>
      <c r="D211" s="20" t="s">
        <v>700</v>
      </c>
      <c r="E211" s="20" t="s">
        <v>20</v>
      </c>
      <c r="F211" s="20" t="s">
        <v>840</v>
      </c>
      <c r="G211" s="20" t="s">
        <v>882</v>
      </c>
      <c r="H211" s="20" t="s">
        <v>26</v>
      </c>
      <c r="I211" s="20" t="s">
        <v>897</v>
      </c>
      <c r="J211" s="35">
        <v>6</v>
      </c>
      <c r="K211" s="37">
        <v>0</v>
      </c>
    </row>
    <row r="212" spans="1:11">
      <c r="A212" s="20" t="s">
        <v>838</v>
      </c>
      <c r="B212" s="20" t="s">
        <v>454</v>
      </c>
      <c r="C212" s="20" t="s">
        <v>889</v>
      </c>
      <c r="D212" s="20" t="s">
        <v>700</v>
      </c>
      <c r="E212" s="20" t="s">
        <v>20</v>
      </c>
      <c r="F212" s="20" t="s">
        <v>840</v>
      </c>
      <c r="G212" s="20" t="s">
        <v>882</v>
      </c>
      <c r="H212" s="20" t="s">
        <v>26</v>
      </c>
      <c r="I212" s="20" t="s">
        <v>850</v>
      </c>
      <c r="J212" s="35">
        <v>1</v>
      </c>
      <c r="K212" s="37">
        <v>0</v>
      </c>
    </row>
    <row r="213" spans="1:11">
      <c r="A213" s="20" t="s">
        <v>838</v>
      </c>
      <c r="B213" s="20" t="s">
        <v>454</v>
      </c>
      <c r="C213" s="20" t="s">
        <v>889</v>
      </c>
      <c r="D213" s="20" t="s">
        <v>700</v>
      </c>
      <c r="E213" s="20" t="s">
        <v>20</v>
      </c>
      <c r="F213" s="20" t="s">
        <v>840</v>
      </c>
      <c r="G213" s="20" t="s">
        <v>882</v>
      </c>
      <c r="H213" s="20" t="s">
        <v>26</v>
      </c>
      <c r="I213" s="20" t="s">
        <v>895</v>
      </c>
      <c r="J213" s="35">
        <v>210</v>
      </c>
      <c r="K213" s="37">
        <v>0</v>
      </c>
    </row>
    <row r="214" spans="1:11">
      <c r="A214" s="20" t="s">
        <v>838</v>
      </c>
      <c r="B214" s="20" t="s">
        <v>454</v>
      </c>
      <c r="C214" s="20" t="s">
        <v>889</v>
      </c>
      <c r="D214" s="20" t="s">
        <v>700</v>
      </c>
      <c r="E214" s="20" t="s">
        <v>20</v>
      </c>
      <c r="F214" s="20" t="s">
        <v>840</v>
      </c>
      <c r="G214" s="20" t="s">
        <v>882</v>
      </c>
      <c r="H214" s="20" t="s">
        <v>26</v>
      </c>
      <c r="I214" s="20" t="s">
        <v>851</v>
      </c>
      <c r="J214" s="35">
        <v>85</v>
      </c>
      <c r="K214" s="37">
        <v>0</v>
      </c>
    </row>
    <row r="215" spans="1:11">
      <c r="A215" s="20" t="s">
        <v>838</v>
      </c>
      <c r="B215" s="20" t="s">
        <v>454</v>
      </c>
      <c r="C215" s="20" t="s">
        <v>889</v>
      </c>
      <c r="D215" s="20" t="s">
        <v>700</v>
      </c>
      <c r="E215" s="20" t="s">
        <v>20</v>
      </c>
      <c r="F215" s="20" t="s">
        <v>840</v>
      </c>
      <c r="G215" s="20" t="s">
        <v>882</v>
      </c>
      <c r="H215" s="20" t="s">
        <v>26</v>
      </c>
      <c r="I215" s="20" t="s">
        <v>852</v>
      </c>
      <c r="J215" s="35">
        <v>61</v>
      </c>
      <c r="K215" s="37">
        <v>0</v>
      </c>
    </row>
    <row r="216" spans="1:11">
      <c r="A216" s="20" t="s">
        <v>838</v>
      </c>
      <c r="B216" s="20" t="s">
        <v>454</v>
      </c>
      <c r="C216" s="20" t="s">
        <v>889</v>
      </c>
      <c r="D216" s="20" t="s">
        <v>700</v>
      </c>
      <c r="E216" s="20" t="s">
        <v>20</v>
      </c>
      <c r="F216" s="20" t="s">
        <v>840</v>
      </c>
      <c r="G216" s="20" t="s">
        <v>882</v>
      </c>
      <c r="H216" s="20" t="s">
        <v>26</v>
      </c>
      <c r="I216" s="20" t="s">
        <v>896</v>
      </c>
      <c r="J216" s="35">
        <v>119</v>
      </c>
      <c r="K216" s="37">
        <v>0</v>
      </c>
    </row>
    <row r="217" spans="1:11">
      <c r="A217" s="20" t="s">
        <v>838</v>
      </c>
      <c r="B217" s="20" t="s">
        <v>454</v>
      </c>
      <c r="C217" s="20" t="s">
        <v>889</v>
      </c>
      <c r="D217" s="20" t="s">
        <v>700</v>
      </c>
      <c r="E217" s="20" t="s">
        <v>20</v>
      </c>
      <c r="F217" s="20" t="s">
        <v>840</v>
      </c>
      <c r="G217" s="20" t="s">
        <v>882</v>
      </c>
      <c r="H217" s="20" t="s">
        <v>26</v>
      </c>
      <c r="I217" s="20" t="s">
        <v>855</v>
      </c>
      <c r="J217" s="35">
        <v>156</v>
      </c>
      <c r="K217" s="37">
        <v>0</v>
      </c>
    </row>
    <row r="218" spans="1:11">
      <c r="A218" s="20" t="s">
        <v>838</v>
      </c>
      <c r="B218" s="20" t="s">
        <v>454</v>
      </c>
      <c r="C218" s="20" t="s">
        <v>889</v>
      </c>
      <c r="D218" s="20" t="s">
        <v>700</v>
      </c>
      <c r="E218" s="20" t="s">
        <v>20</v>
      </c>
      <c r="F218" s="20" t="s">
        <v>840</v>
      </c>
      <c r="G218" s="20" t="s">
        <v>882</v>
      </c>
      <c r="H218" s="20" t="s">
        <v>26</v>
      </c>
      <c r="I218" s="20" t="s">
        <v>883</v>
      </c>
      <c r="J218" s="35">
        <v>17</v>
      </c>
      <c r="K218" s="37">
        <v>0</v>
      </c>
    </row>
    <row r="219" spans="1:11">
      <c r="A219" s="20" t="s">
        <v>838</v>
      </c>
      <c r="B219" s="20" t="s">
        <v>454</v>
      </c>
      <c r="C219" s="20" t="s">
        <v>889</v>
      </c>
      <c r="D219" s="20" t="s">
        <v>700</v>
      </c>
      <c r="E219" s="20" t="s">
        <v>20</v>
      </c>
      <c r="F219" s="20" t="s">
        <v>840</v>
      </c>
      <c r="G219" s="20" t="s">
        <v>882</v>
      </c>
      <c r="H219" s="20" t="s">
        <v>26</v>
      </c>
      <c r="I219" s="20" t="s">
        <v>868</v>
      </c>
      <c r="J219" s="35">
        <v>34</v>
      </c>
      <c r="K219" s="37">
        <v>0</v>
      </c>
    </row>
    <row r="220" spans="1:11">
      <c r="A220" s="20" t="s">
        <v>838</v>
      </c>
      <c r="B220" s="20" t="s">
        <v>454</v>
      </c>
      <c r="C220" s="20" t="s">
        <v>889</v>
      </c>
      <c r="D220" s="20" t="s">
        <v>700</v>
      </c>
      <c r="E220" s="20" t="s">
        <v>20</v>
      </c>
      <c r="F220" s="20" t="s">
        <v>840</v>
      </c>
      <c r="G220" s="20" t="s">
        <v>882</v>
      </c>
      <c r="H220" s="20" t="s">
        <v>26</v>
      </c>
      <c r="I220" s="20" t="s">
        <v>858</v>
      </c>
      <c r="J220" s="35">
        <v>2</v>
      </c>
      <c r="K220" s="37">
        <v>0</v>
      </c>
    </row>
    <row r="221" spans="1:11">
      <c r="A221" s="20" t="s">
        <v>838</v>
      </c>
      <c r="B221" s="20" t="s">
        <v>454</v>
      </c>
      <c r="C221" s="20" t="s">
        <v>889</v>
      </c>
      <c r="D221" s="20" t="s">
        <v>700</v>
      </c>
      <c r="E221" s="20" t="s">
        <v>20</v>
      </c>
      <c r="F221" s="20" t="s">
        <v>840</v>
      </c>
      <c r="G221" s="20" t="s">
        <v>882</v>
      </c>
      <c r="H221" s="20" t="s">
        <v>26</v>
      </c>
      <c r="I221" s="20" t="s">
        <v>182</v>
      </c>
      <c r="J221" s="35">
        <v>22</v>
      </c>
      <c r="K221" s="37">
        <v>0</v>
      </c>
    </row>
    <row r="222" spans="1:11">
      <c r="A222" s="20" t="s">
        <v>838</v>
      </c>
      <c r="B222" s="20" t="s">
        <v>454</v>
      </c>
      <c r="C222" s="20" t="s">
        <v>889</v>
      </c>
      <c r="D222" s="20" t="s">
        <v>700</v>
      </c>
      <c r="E222" s="20" t="s">
        <v>20</v>
      </c>
      <c r="F222" s="20" t="s">
        <v>840</v>
      </c>
      <c r="G222" s="20" t="s">
        <v>882</v>
      </c>
      <c r="H222" s="20" t="s">
        <v>26</v>
      </c>
      <c r="I222" s="20" t="s">
        <v>863</v>
      </c>
      <c r="J222" s="35">
        <v>102</v>
      </c>
      <c r="K222" s="37">
        <v>0</v>
      </c>
    </row>
    <row r="223" spans="1:11">
      <c r="A223" s="20" t="s">
        <v>838</v>
      </c>
      <c r="B223" s="20" t="s">
        <v>454</v>
      </c>
      <c r="C223" s="20" t="s">
        <v>889</v>
      </c>
      <c r="D223" s="20" t="s">
        <v>700</v>
      </c>
      <c r="E223" s="20" t="s">
        <v>20</v>
      </c>
      <c r="F223" s="20" t="s">
        <v>840</v>
      </c>
      <c r="G223" s="20" t="s">
        <v>882</v>
      </c>
      <c r="H223" s="20" t="s">
        <v>26</v>
      </c>
      <c r="I223" s="20" t="s">
        <v>864</v>
      </c>
      <c r="J223" s="35">
        <v>38</v>
      </c>
      <c r="K223" s="37">
        <v>0</v>
      </c>
    </row>
    <row r="224" spans="1:11">
      <c r="A224" s="20" t="s">
        <v>838</v>
      </c>
      <c r="B224" s="20" t="s">
        <v>454</v>
      </c>
      <c r="C224" s="20" t="s">
        <v>889</v>
      </c>
      <c r="D224" s="20" t="s">
        <v>700</v>
      </c>
      <c r="E224" s="20" t="s">
        <v>20</v>
      </c>
      <c r="F224" s="20" t="s">
        <v>840</v>
      </c>
      <c r="G224" s="20" t="s">
        <v>882</v>
      </c>
      <c r="H224" s="20" t="s">
        <v>26</v>
      </c>
      <c r="I224" s="20" t="s">
        <v>898</v>
      </c>
      <c r="J224" s="35">
        <v>59</v>
      </c>
      <c r="K224" s="37">
        <v>0</v>
      </c>
    </row>
    <row r="225" spans="1:11">
      <c r="A225" s="20" t="s">
        <v>838</v>
      </c>
      <c r="B225" s="20" t="s">
        <v>454</v>
      </c>
      <c r="C225" s="20" t="s">
        <v>889</v>
      </c>
      <c r="D225" s="20" t="s">
        <v>700</v>
      </c>
      <c r="E225" s="20" t="s">
        <v>20</v>
      </c>
      <c r="F225" s="20" t="s">
        <v>840</v>
      </c>
      <c r="G225" s="20" t="s">
        <v>882</v>
      </c>
      <c r="H225" s="20" t="s">
        <v>26</v>
      </c>
      <c r="I225" s="20" t="s">
        <v>179</v>
      </c>
      <c r="J225" s="35">
        <v>51</v>
      </c>
      <c r="K225" s="37">
        <v>0</v>
      </c>
    </row>
    <row r="226" spans="1:11">
      <c r="A226" s="20" t="s">
        <v>838</v>
      </c>
      <c r="B226" s="20" t="s">
        <v>454</v>
      </c>
      <c r="C226" s="20" t="s">
        <v>889</v>
      </c>
      <c r="D226" s="20" t="s">
        <v>700</v>
      </c>
      <c r="E226" s="20" t="s">
        <v>20</v>
      </c>
      <c r="F226" s="20" t="s">
        <v>840</v>
      </c>
      <c r="G226" s="20" t="s">
        <v>882</v>
      </c>
      <c r="H226" s="20" t="s">
        <v>26</v>
      </c>
      <c r="I226" s="20" t="s">
        <v>866</v>
      </c>
      <c r="J226" s="35">
        <v>15</v>
      </c>
      <c r="K226" s="37">
        <v>0</v>
      </c>
    </row>
    <row r="227" spans="1:11">
      <c r="A227" s="20" t="s">
        <v>838</v>
      </c>
      <c r="B227" s="20" t="s">
        <v>454</v>
      </c>
      <c r="C227" s="20" t="s">
        <v>889</v>
      </c>
      <c r="D227" s="20" t="s">
        <v>700</v>
      </c>
      <c r="E227" s="20" t="s">
        <v>20</v>
      </c>
      <c r="F227" s="20" t="s">
        <v>840</v>
      </c>
      <c r="G227" s="20" t="s">
        <v>882</v>
      </c>
      <c r="H227" s="20" t="s">
        <v>26</v>
      </c>
      <c r="I227" s="20" t="s">
        <v>874</v>
      </c>
      <c r="J227" s="35">
        <v>69</v>
      </c>
      <c r="K227" s="37">
        <v>0</v>
      </c>
    </row>
    <row r="228" spans="1:11">
      <c r="A228" s="20" t="s">
        <v>838</v>
      </c>
      <c r="B228" s="20" t="s">
        <v>454</v>
      </c>
      <c r="C228" s="20" t="s">
        <v>889</v>
      </c>
      <c r="D228" s="20" t="s">
        <v>700</v>
      </c>
      <c r="E228" s="20" t="s">
        <v>20</v>
      </c>
      <c r="F228" s="20" t="s">
        <v>840</v>
      </c>
      <c r="G228" s="20" t="s">
        <v>43</v>
      </c>
      <c r="H228" s="20" t="s">
        <v>20</v>
      </c>
      <c r="I228" s="20" t="s">
        <v>846</v>
      </c>
      <c r="J228" s="35">
        <v>3</v>
      </c>
      <c r="K228" s="37">
        <v>0</v>
      </c>
    </row>
    <row r="229" spans="1:11">
      <c r="A229" s="20" t="s">
        <v>838</v>
      </c>
      <c r="B229" s="20" t="s">
        <v>454</v>
      </c>
      <c r="C229" s="20" t="s">
        <v>889</v>
      </c>
      <c r="D229" s="20" t="s">
        <v>700</v>
      </c>
      <c r="E229" s="20" t="s">
        <v>20</v>
      </c>
      <c r="F229" s="20" t="s">
        <v>840</v>
      </c>
      <c r="G229" s="20" t="s">
        <v>43</v>
      </c>
      <c r="H229" s="20" t="s">
        <v>20</v>
      </c>
      <c r="I229" s="20" t="s">
        <v>842</v>
      </c>
      <c r="J229" s="35">
        <v>113</v>
      </c>
      <c r="K229" s="37">
        <v>0</v>
      </c>
    </row>
    <row r="230" spans="1:11">
      <c r="A230" s="20" t="s">
        <v>838</v>
      </c>
      <c r="B230" s="20" t="s">
        <v>454</v>
      </c>
      <c r="C230" s="20" t="s">
        <v>889</v>
      </c>
      <c r="D230" s="20" t="s">
        <v>700</v>
      </c>
      <c r="E230" s="20" t="s">
        <v>20</v>
      </c>
      <c r="F230" s="20" t="s">
        <v>840</v>
      </c>
      <c r="G230" s="20" t="s">
        <v>43</v>
      </c>
      <c r="H230" s="20" t="s">
        <v>20</v>
      </c>
      <c r="I230" s="20" t="s">
        <v>848</v>
      </c>
      <c r="J230" s="35">
        <v>21</v>
      </c>
      <c r="K230" s="37">
        <v>0</v>
      </c>
    </row>
    <row r="231" spans="1:11">
      <c r="A231" s="20" t="s">
        <v>838</v>
      </c>
      <c r="B231" s="20" t="s">
        <v>454</v>
      </c>
      <c r="C231" s="20" t="s">
        <v>889</v>
      </c>
      <c r="D231" s="20" t="s">
        <v>700</v>
      </c>
      <c r="E231" s="20" t="s">
        <v>20</v>
      </c>
      <c r="F231" s="20" t="s">
        <v>840</v>
      </c>
      <c r="G231" s="20" t="s">
        <v>43</v>
      </c>
      <c r="H231" s="20" t="s">
        <v>20</v>
      </c>
      <c r="I231" s="20" t="s">
        <v>890</v>
      </c>
      <c r="J231" s="35">
        <v>4</v>
      </c>
      <c r="K231" s="37">
        <v>0</v>
      </c>
    </row>
    <row r="232" spans="1:11">
      <c r="A232" s="20" t="s">
        <v>838</v>
      </c>
      <c r="B232" s="20" t="s">
        <v>454</v>
      </c>
      <c r="C232" s="20" t="s">
        <v>889</v>
      </c>
      <c r="D232" s="20" t="s">
        <v>700</v>
      </c>
      <c r="E232" s="20" t="s">
        <v>20</v>
      </c>
      <c r="F232" s="20" t="s">
        <v>840</v>
      </c>
      <c r="G232" s="20" t="s">
        <v>43</v>
      </c>
      <c r="H232" s="20" t="s">
        <v>20</v>
      </c>
      <c r="I232" s="20" t="s">
        <v>850</v>
      </c>
      <c r="J232" s="35">
        <v>10</v>
      </c>
      <c r="K232" s="37">
        <v>0</v>
      </c>
    </row>
    <row r="233" spans="1:11">
      <c r="A233" s="20" t="s">
        <v>838</v>
      </c>
      <c r="B233" s="20" t="s">
        <v>454</v>
      </c>
      <c r="C233" s="20" t="s">
        <v>889</v>
      </c>
      <c r="D233" s="20" t="s">
        <v>700</v>
      </c>
      <c r="E233" s="20" t="s">
        <v>20</v>
      </c>
      <c r="F233" s="20" t="s">
        <v>840</v>
      </c>
      <c r="G233" s="20" t="s">
        <v>43</v>
      </c>
      <c r="H233" s="20" t="s">
        <v>20</v>
      </c>
      <c r="I233" s="20" t="s">
        <v>851</v>
      </c>
      <c r="J233" s="35">
        <v>4</v>
      </c>
      <c r="K233" s="37">
        <v>0</v>
      </c>
    </row>
    <row r="234" spans="1:11">
      <c r="A234" s="20" t="s">
        <v>838</v>
      </c>
      <c r="B234" s="20" t="s">
        <v>454</v>
      </c>
      <c r="C234" s="20" t="s">
        <v>889</v>
      </c>
      <c r="D234" s="20" t="s">
        <v>700</v>
      </c>
      <c r="E234" s="20" t="s">
        <v>20</v>
      </c>
      <c r="F234" s="20" t="s">
        <v>840</v>
      </c>
      <c r="G234" s="20" t="s">
        <v>43</v>
      </c>
      <c r="H234" s="20" t="s">
        <v>20</v>
      </c>
      <c r="I234" s="20" t="s">
        <v>855</v>
      </c>
      <c r="J234" s="35">
        <v>128</v>
      </c>
      <c r="K234" s="37">
        <v>0</v>
      </c>
    </row>
    <row r="235" spans="1:11">
      <c r="A235" s="20" t="s">
        <v>838</v>
      </c>
      <c r="B235" s="20" t="s">
        <v>454</v>
      </c>
      <c r="C235" s="20" t="s">
        <v>889</v>
      </c>
      <c r="D235" s="20" t="s">
        <v>700</v>
      </c>
      <c r="E235" s="20" t="s">
        <v>20</v>
      </c>
      <c r="F235" s="20" t="s">
        <v>840</v>
      </c>
      <c r="G235" s="20" t="s">
        <v>43</v>
      </c>
      <c r="H235" s="20" t="s">
        <v>20</v>
      </c>
      <c r="I235" s="20" t="s">
        <v>868</v>
      </c>
      <c r="J235" s="35">
        <v>6</v>
      </c>
      <c r="K235" s="37">
        <v>0</v>
      </c>
    </row>
    <row r="236" spans="1:11">
      <c r="A236" s="20" t="s">
        <v>838</v>
      </c>
      <c r="B236" s="20" t="s">
        <v>454</v>
      </c>
      <c r="C236" s="20" t="s">
        <v>889</v>
      </c>
      <c r="D236" s="20" t="s">
        <v>700</v>
      </c>
      <c r="E236" s="20" t="s">
        <v>20</v>
      </c>
      <c r="F236" s="20" t="s">
        <v>840</v>
      </c>
      <c r="G236" s="20" t="s">
        <v>43</v>
      </c>
      <c r="H236" s="20" t="s">
        <v>20</v>
      </c>
      <c r="I236" s="20" t="s">
        <v>893</v>
      </c>
      <c r="J236" s="35">
        <v>4</v>
      </c>
      <c r="K236" s="37">
        <v>0</v>
      </c>
    </row>
    <row r="237" spans="1:11">
      <c r="A237" s="20" t="s">
        <v>838</v>
      </c>
      <c r="B237" s="20" t="s">
        <v>454</v>
      </c>
      <c r="C237" s="20" t="s">
        <v>889</v>
      </c>
      <c r="D237" s="20" t="s">
        <v>700</v>
      </c>
      <c r="E237" s="20" t="s">
        <v>20</v>
      </c>
      <c r="F237" s="20" t="s">
        <v>840</v>
      </c>
      <c r="G237" s="20" t="s">
        <v>43</v>
      </c>
      <c r="H237" s="20" t="s">
        <v>20</v>
      </c>
      <c r="I237" s="20" t="s">
        <v>182</v>
      </c>
      <c r="J237" s="35">
        <v>2</v>
      </c>
      <c r="K237" s="37">
        <v>0</v>
      </c>
    </row>
    <row r="238" spans="1:11">
      <c r="A238" s="20" t="s">
        <v>838</v>
      </c>
      <c r="B238" s="20" t="s">
        <v>454</v>
      </c>
      <c r="C238" s="20" t="s">
        <v>889</v>
      </c>
      <c r="D238" s="20" t="s">
        <v>700</v>
      </c>
      <c r="E238" s="20" t="s">
        <v>20</v>
      </c>
      <c r="F238" s="20" t="s">
        <v>840</v>
      </c>
      <c r="G238" s="20" t="s">
        <v>43</v>
      </c>
      <c r="H238" s="20" t="s">
        <v>20</v>
      </c>
      <c r="I238" s="20" t="s">
        <v>886</v>
      </c>
      <c r="J238" s="35">
        <v>21</v>
      </c>
      <c r="K238" s="37">
        <v>0</v>
      </c>
    </row>
    <row r="239" spans="1:11">
      <c r="A239" s="20" t="s">
        <v>838</v>
      </c>
      <c r="B239" s="20" t="s">
        <v>454</v>
      </c>
      <c r="C239" s="20" t="s">
        <v>889</v>
      </c>
      <c r="D239" s="20" t="s">
        <v>700</v>
      </c>
      <c r="E239" s="20" t="s">
        <v>20</v>
      </c>
      <c r="F239" s="20" t="s">
        <v>840</v>
      </c>
      <c r="G239" s="20" t="s">
        <v>43</v>
      </c>
      <c r="H239" s="20" t="s">
        <v>20</v>
      </c>
      <c r="I239" s="20" t="s">
        <v>863</v>
      </c>
      <c r="J239" s="35">
        <v>25</v>
      </c>
      <c r="K239" s="37">
        <v>0</v>
      </c>
    </row>
    <row r="240" spans="1:11">
      <c r="A240" s="20" t="s">
        <v>838</v>
      </c>
      <c r="B240" s="20" t="s">
        <v>454</v>
      </c>
      <c r="C240" s="20" t="s">
        <v>889</v>
      </c>
      <c r="D240" s="20" t="s">
        <v>700</v>
      </c>
      <c r="E240" s="20" t="s">
        <v>20</v>
      </c>
      <c r="F240" s="20" t="s">
        <v>840</v>
      </c>
      <c r="G240" s="20" t="s">
        <v>43</v>
      </c>
      <c r="H240" s="20" t="s">
        <v>20</v>
      </c>
      <c r="I240" s="20" t="s">
        <v>864</v>
      </c>
      <c r="J240" s="35">
        <v>31</v>
      </c>
      <c r="K240" s="37">
        <v>0</v>
      </c>
    </row>
    <row r="241" spans="1:11">
      <c r="A241" s="20" t="s">
        <v>838</v>
      </c>
      <c r="B241" s="20" t="s">
        <v>454</v>
      </c>
      <c r="C241" s="20" t="s">
        <v>889</v>
      </c>
      <c r="D241" s="20" t="s">
        <v>700</v>
      </c>
      <c r="E241" s="20" t="s">
        <v>20</v>
      </c>
      <c r="F241" s="20" t="s">
        <v>840</v>
      </c>
      <c r="G241" s="20" t="s">
        <v>43</v>
      </c>
      <c r="H241" s="20" t="s">
        <v>20</v>
      </c>
      <c r="I241" s="20" t="s">
        <v>866</v>
      </c>
      <c r="J241" s="35">
        <v>10</v>
      </c>
      <c r="K241" s="37">
        <v>0</v>
      </c>
    </row>
    <row r="242" spans="1:11">
      <c r="A242" s="20" t="s">
        <v>838</v>
      </c>
      <c r="B242" s="20" t="s">
        <v>454</v>
      </c>
      <c r="C242" s="20" t="s">
        <v>889</v>
      </c>
      <c r="D242" s="20" t="s">
        <v>700</v>
      </c>
      <c r="E242" s="20" t="s">
        <v>20</v>
      </c>
      <c r="F242" s="20" t="s">
        <v>840</v>
      </c>
      <c r="G242" s="20" t="s">
        <v>33</v>
      </c>
      <c r="H242" s="20" t="s">
        <v>20</v>
      </c>
      <c r="I242" s="20" t="s">
        <v>842</v>
      </c>
      <c r="J242" s="35">
        <v>69</v>
      </c>
      <c r="K242" s="37">
        <v>0</v>
      </c>
    </row>
    <row r="243" spans="1:11">
      <c r="A243" s="20" t="s">
        <v>838</v>
      </c>
      <c r="B243" s="20" t="s">
        <v>454</v>
      </c>
      <c r="C243" s="20" t="s">
        <v>889</v>
      </c>
      <c r="D243" s="20" t="s">
        <v>700</v>
      </c>
      <c r="E243" s="20" t="s">
        <v>20</v>
      </c>
      <c r="F243" s="20" t="s">
        <v>840</v>
      </c>
      <c r="G243" s="20" t="s">
        <v>33</v>
      </c>
      <c r="H243" s="20" t="s">
        <v>20</v>
      </c>
      <c r="I243" s="20" t="s">
        <v>843</v>
      </c>
      <c r="J243" s="35">
        <v>6</v>
      </c>
      <c r="K243" s="37">
        <v>0</v>
      </c>
    </row>
    <row r="244" spans="1:11">
      <c r="A244" s="20" t="s">
        <v>838</v>
      </c>
      <c r="B244" s="20" t="s">
        <v>454</v>
      </c>
      <c r="C244" s="20" t="s">
        <v>889</v>
      </c>
      <c r="D244" s="20" t="s">
        <v>700</v>
      </c>
      <c r="E244" s="20" t="s">
        <v>20</v>
      </c>
      <c r="F244" s="20" t="s">
        <v>840</v>
      </c>
      <c r="G244" s="20" t="s">
        <v>33</v>
      </c>
      <c r="H244" s="20" t="s">
        <v>20</v>
      </c>
      <c r="I244" s="20" t="s">
        <v>895</v>
      </c>
      <c r="J244" s="35">
        <v>5</v>
      </c>
      <c r="K244" s="37">
        <v>0</v>
      </c>
    </row>
    <row r="245" spans="1:11">
      <c r="A245" s="20" t="s">
        <v>838</v>
      </c>
      <c r="B245" s="20" t="s">
        <v>454</v>
      </c>
      <c r="C245" s="20" t="s">
        <v>889</v>
      </c>
      <c r="D245" s="20" t="s">
        <v>700</v>
      </c>
      <c r="E245" s="20" t="s">
        <v>20</v>
      </c>
      <c r="F245" s="20" t="s">
        <v>840</v>
      </c>
      <c r="G245" s="20" t="s">
        <v>33</v>
      </c>
      <c r="H245" s="20" t="s">
        <v>20</v>
      </c>
      <c r="I245" s="20" t="s">
        <v>855</v>
      </c>
      <c r="J245" s="35">
        <v>55</v>
      </c>
      <c r="K245" s="37">
        <v>0</v>
      </c>
    </row>
    <row r="246" spans="1:11">
      <c r="A246" s="20" t="s">
        <v>838</v>
      </c>
      <c r="B246" s="20" t="s">
        <v>454</v>
      </c>
      <c r="C246" s="20" t="s">
        <v>889</v>
      </c>
      <c r="D246" s="20" t="s">
        <v>700</v>
      </c>
      <c r="E246" s="20" t="s">
        <v>20</v>
      </c>
      <c r="F246" s="20" t="s">
        <v>840</v>
      </c>
      <c r="G246" s="20" t="s">
        <v>33</v>
      </c>
      <c r="H246" s="20" t="s">
        <v>20</v>
      </c>
      <c r="I246" s="20" t="s">
        <v>883</v>
      </c>
      <c r="J246" s="35">
        <v>6</v>
      </c>
      <c r="K246" s="37">
        <v>0</v>
      </c>
    </row>
    <row r="247" spans="1:11">
      <c r="A247" s="20" t="s">
        <v>838</v>
      </c>
      <c r="B247" s="20" t="s">
        <v>454</v>
      </c>
      <c r="C247" s="20" t="s">
        <v>889</v>
      </c>
      <c r="D247" s="20" t="s">
        <v>700</v>
      </c>
      <c r="E247" s="20" t="s">
        <v>20</v>
      </c>
      <c r="F247" s="20" t="s">
        <v>840</v>
      </c>
      <c r="G247" s="20" t="s">
        <v>33</v>
      </c>
      <c r="H247" s="20" t="s">
        <v>20</v>
      </c>
      <c r="I247" s="20" t="s">
        <v>868</v>
      </c>
      <c r="J247" s="35">
        <v>10</v>
      </c>
      <c r="K247" s="37">
        <v>0</v>
      </c>
    </row>
    <row r="248" spans="1:11">
      <c r="A248" s="20" t="s">
        <v>838</v>
      </c>
      <c r="B248" s="20" t="s">
        <v>454</v>
      </c>
      <c r="C248" s="20" t="s">
        <v>889</v>
      </c>
      <c r="D248" s="20" t="s">
        <v>700</v>
      </c>
      <c r="E248" s="20" t="s">
        <v>20</v>
      </c>
      <c r="F248" s="20" t="s">
        <v>840</v>
      </c>
      <c r="G248" s="20" t="s">
        <v>33</v>
      </c>
      <c r="H248" s="20" t="s">
        <v>20</v>
      </c>
      <c r="I248" s="20" t="s">
        <v>863</v>
      </c>
      <c r="J248" s="35">
        <v>7</v>
      </c>
      <c r="K248" s="37">
        <v>0</v>
      </c>
    </row>
    <row r="249" spans="1:11">
      <c r="A249" s="20" t="s">
        <v>838</v>
      </c>
      <c r="B249" s="20" t="s">
        <v>454</v>
      </c>
      <c r="C249" s="20" t="s">
        <v>889</v>
      </c>
      <c r="D249" s="20" t="s">
        <v>700</v>
      </c>
      <c r="E249" s="20" t="s">
        <v>20</v>
      </c>
      <c r="F249" s="20" t="s">
        <v>840</v>
      </c>
      <c r="G249" s="20" t="s">
        <v>33</v>
      </c>
      <c r="H249" s="20" t="s">
        <v>20</v>
      </c>
      <c r="I249" s="20" t="s">
        <v>866</v>
      </c>
      <c r="J249" s="35">
        <v>3</v>
      </c>
      <c r="K249" s="37">
        <v>0</v>
      </c>
    </row>
    <row r="250" spans="1:11">
      <c r="A250" s="20" t="s">
        <v>838</v>
      </c>
      <c r="B250" s="20" t="s">
        <v>454</v>
      </c>
      <c r="C250" s="20" t="s">
        <v>889</v>
      </c>
      <c r="D250" s="20" t="s">
        <v>700</v>
      </c>
      <c r="E250" s="20" t="s">
        <v>20</v>
      </c>
      <c r="F250" s="20" t="s">
        <v>840</v>
      </c>
      <c r="G250" s="20" t="s">
        <v>33</v>
      </c>
      <c r="H250" s="20" t="s">
        <v>20</v>
      </c>
      <c r="I250" s="20" t="s">
        <v>874</v>
      </c>
      <c r="J250" s="35">
        <v>8</v>
      </c>
      <c r="K250" s="37">
        <v>0</v>
      </c>
    </row>
    <row r="251" spans="1:11">
      <c r="A251" s="20" t="s">
        <v>838</v>
      </c>
      <c r="B251" s="20" t="s">
        <v>454</v>
      </c>
      <c r="C251" s="20" t="s">
        <v>889</v>
      </c>
      <c r="D251" s="20" t="s">
        <v>700</v>
      </c>
      <c r="E251" s="20" t="s">
        <v>20</v>
      </c>
      <c r="F251" s="20" t="s">
        <v>840</v>
      </c>
      <c r="G251" s="20" t="s">
        <v>58</v>
      </c>
      <c r="H251" s="20" t="s">
        <v>41</v>
      </c>
      <c r="I251" s="20" t="s">
        <v>846</v>
      </c>
      <c r="J251" s="35">
        <v>13</v>
      </c>
      <c r="K251" s="37">
        <v>0</v>
      </c>
    </row>
    <row r="252" spans="1:11">
      <c r="A252" s="20" t="s">
        <v>838</v>
      </c>
      <c r="B252" s="20" t="s">
        <v>454</v>
      </c>
      <c r="C252" s="20" t="s">
        <v>889</v>
      </c>
      <c r="D252" s="20" t="s">
        <v>700</v>
      </c>
      <c r="E252" s="20" t="s">
        <v>20</v>
      </c>
      <c r="F252" s="20" t="s">
        <v>840</v>
      </c>
      <c r="G252" s="20" t="s">
        <v>58</v>
      </c>
      <c r="H252" s="20" t="s">
        <v>41</v>
      </c>
      <c r="I252" s="20" t="s">
        <v>842</v>
      </c>
      <c r="J252" s="35">
        <v>71</v>
      </c>
      <c r="K252" s="37">
        <v>0</v>
      </c>
    </row>
    <row r="253" spans="1:11">
      <c r="A253" s="20" t="s">
        <v>838</v>
      </c>
      <c r="B253" s="20" t="s">
        <v>454</v>
      </c>
      <c r="C253" s="20" t="s">
        <v>889</v>
      </c>
      <c r="D253" s="20" t="s">
        <v>700</v>
      </c>
      <c r="E253" s="20" t="s">
        <v>20</v>
      </c>
      <c r="F253" s="20" t="s">
        <v>840</v>
      </c>
      <c r="G253" s="20" t="s">
        <v>58</v>
      </c>
      <c r="H253" s="20" t="s">
        <v>41</v>
      </c>
      <c r="I253" s="20" t="s">
        <v>848</v>
      </c>
      <c r="J253" s="35">
        <v>26</v>
      </c>
      <c r="K253" s="37">
        <v>0</v>
      </c>
    </row>
    <row r="254" spans="1:11">
      <c r="A254" s="20" t="s">
        <v>838</v>
      </c>
      <c r="B254" s="20" t="s">
        <v>454</v>
      </c>
      <c r="C254" s="20" t="s">
        <v>889</v>
      </c>
      <c r="D254" s="20" t="s">
        <v>700</v>
      </c>
      <c r="E254" s="20" t="s">
        <v>20</v>
      </c>
      <c r="F254" s="20" t="s">
        <v>840</v>
      </c>
      <c r="G254" s="20" t="s">
        <v>58</v>
      </c>
      <c r="H254" s="20" t="s">
        <v>41</v>
      </c>
      <c r="I254" s="20" t="s">
        <v>843</v>
      </c>
      <c r="J254" s="35">
        <v>22</v>
      </c>
      <c r="K254" s="37">
        <v>0</v>
      </c>
    </row>
    <row r="255" spans="1:11">
      <c r="A255" s="20" t="s">
        <v>838</v>
      </c>
      <c r="B255" s="20" t="s">
        <v>454</v>
      </c>
      <c r="C255" s="20" t="s">
        <v>889</v>
      </c>
      <c r="D255" s="20" t="s">
        <v>700</v>
      </c>
      <c r="E255" s="20" t="s">
        <v>20</v>
      </c>
      <c r="F255" s="20" t="s">
        <v>840</v>
      </c>
      <c r="G255" s="20" t="s">
        <v>58</v>
      </c>
      <c r="H255" s="20" t="s">
        <v>41</v>
      </c>
      <c r="I255" s="20" t="s">
        <v>897</v>
      </c>
      <c r="J255" s="35">
        <v>38</v>
      </c>
      <c r="K255" s="37">
        <v>0</v>
      </c>
    </row>
    <row r="256" spans="1:11">
      <c r="A256" s="20" t="s">
        <v>838</v>
      </c>
      <c r="B256" s="20" t="s">
        <v>454</v>
      </c>
      <c r="C256" s="20" t="s">
        <v>889</v>
      </c>
      <c r="D256" s="20" t="s">
        <v>700</v>
      </c>
      <c r="E256" s="20" t="s">
        <v>20</v>
      </c>
      <c r="F256" s="20" t="s">
        <v>840</v>
      </c>
      <c r="G256" s="20" t="s">
        <v>58</v>
      </c>
      <c r="H256" s="20" t="s">
        <v>41</v>
      </c>
      <c r="I256" s="20" t="s">
        <v>895</v>
      </c>
      <c r="J256" s="35">
        <v>23</v>
      </c>
      <c r="K256" s="37">
        <v>0</v>
      </c>
    </row>
    <row r="257" spans="1:11">
      <c r="A257" s="20" t="s">
        <v>838</v>
      </c>
      <c r="B257" s="20" t="s">
        <v>454</v>
      </c>
      <c r="C257" s="20" t="s">
        <v>889</v>
      </c>
      <c r="D257" s="20" t="s">
        <v>700</v>
      </c>
      <c r="E257" s="20" t="s">
        <v>20</v>
      </c>
      <c r="F257" s="20" t="s">
        <v>840</v>
      </c>
      <c r="G257" s="20" t="s">
        <v>58</v>
      </c>
      <c r="H257" s="20" t="s">
        <v>41</v>
      </c>
      <c r="I257" s="20" t="s">
        <v>851</v>
      </c>
      <c r="J257" s="35">
        <v>24</v>
      </c>
      <c r="K257" s="37">
        <v>0</v>
      </c>
    </row>
    <row r="258" spans="1:11">
      <c r="A258" s="20" t="s">
        <v>838</v>
      </c>
      <c r="B258" s="20" t="s">
        <v>454</v>
      </c>
      <c r="C258" s="20" t="s">
        <v>889</v>
      </c>
      <c r="D258" s="20" t="s">
        <v>700</v>
      </c>
      <c r="E258" s="20" t="s">
        <v>20</v>
      </c>
      <c r="F258" s="20" t="s">
        <v>840</v>
      </c>
      <c r="G258" s="20" t="s">
        <v>58</v>
      </c>
      <c r="H258" s="20" t="s">
        <v>41</v>
      </c>
      <c r="I258" s="20" t="s">
        <v>852</v>
      </c>
      <c r="J258" s="35">
        <v>21</v>
      </c>
      <c r="K258" s="37">
        <v>0</v>
      </c>
    </row>
    <row r="259" spans="1:11">
      <c r="A259" s="20" t="s">
        <v>838</v>
      </c>
      <c r="B259" s="20" t="s">
        <v>454</v>
      </c>
      <c r="C259" s="20" t="s">
        <v>889</v>
      </c>
      <c r="D259" s="20" t="s">
        <v>700</v>
      </c>
      <c r="E259" s="20" t="s">
        <v>20</v>
      </c>
      <c r="F259" s="20" t="s">
        <v>840</v>
      </c>
      <c r="G259" s="20" t="s">
        <v>58</v>
      </c>
      <c r="H259" s="20" t="s">
        <v>41</v>
      </c>
      <c r="I259" s="20" t="s">
        <v>855</v>
      </c>
      <c r="J259" s="35">
        <v>58</v>
      </c>
      <c r="K259" s="37">
        <v>0</v>
      </c>
    </row>
    <row r="260" spans="1:11">
      <c r="A260" s="20" t="s">
        <v>838</v>
      </c>
      <c r="B260" s="20" t="s">
        <v>454</v>
      </c>
      <c r="C260" s="20" t="s">
        <v>889</v>
      </c>
      <c r="D260" s="20" t="s">
        <v>700</v>
      </c>
      <c r="E260" s="20" t="s">
        <v>20</v>
      </c>
      <c r="F260" s="20" t="s">
        <v>840</v>
      </c>
      <c r="G260" s="20" t="s">
        <v>58</v>
      </c>
      <c r="H260" s="20" t="s">
        <v>41</v>
      </c>
      <c r="I260" s="20" t="s">
        <v>883</v>
      </c>
      <c r="J260" s="35">
        <v>20</v>
      </c>
      <c r="K260" s="37">
        <v>0</v>
      </c>
    </row>
    <row r="261" spans="1:11">
      <c r="A261" s="20" t="s">
        <v>838</v>
      </c>
      <c r="B261" s="20" t="s">
        <v>454</v>
      </c>
      <c r="C261" s="20" t="s">
        <v>889</v>
      </c>
      <c r="D261" s="20" t="s">
        <v>700</v>
      </c>
      <c r="E261" s="20" t="s">
        <v>20</v>
      </c>
      <c r="F261" s="20" t="s">
        <v>840</v>
      </c>
      <c r="G261" s="20" t="s">
        <v>58</v>
      </c>
      <c r="H261" s="20" t="s">
        <v>41</v>
      </c>
      <c r="I261" s="20" t="s">
        <v>868</v>
      </c>
      <c r="J261" s="35">
        <v>54</v>
      </c>
      <c r="K261" s="37">
        <v>0</v>
      </c>
    </row>
    <row r="262" spans="1:11">
      <c r="A262" s="20" t="s">
        <v>838</v>
      </c>
      <c r="B262" s="20" t="s">
        <v>454</v>
      </c>
      <c r="C262" s="20" t="s">
        <v>889</v>
      </c>
      <c r="D262" s="20" t="s">
        <v>700</v>
      </c>
      <c r="E262" s="20" t="s">
        <v>20</v>
      </c>
      <c r="F262" s="20" t="s">
        <v>840</v>
      </c>
      <c r="G262" s="20" t="s">
        <v>58</v>
      </c>
      <c r="H262" s="20" t="s">
        <v>41</v>
      </c>
      <c r="I262" s="20" t="s">
        <v>182</v>
      </c>
      <c r="J262" s="35">
        <v>29</v>
      </c>
      <c r="K262" s="37">
        <v>0</v>
      </c>
    </row>
    <row r="263" spans="1:11">
      <c r="A263" s="20" t="s">
        <v>838</v>
      </c>
      <c r="B263" s="20" t="s">
        <v>454</v>
      </c>
      <c r="C263" s="20" t="s">
        <v>889</v>
      </c>
      <c r="D263" s="20" t="s">
        <v>700</v>
      </c>
      <c r="E263" s="20" t="s">
        <v>20</v>
      </c>
      <c r="F263" s="20" t="s">
        <v>840</v>
      </c>
      <c r="G263" s="20" t="s">
        <v>58</v>
      </c>
      <c r="H263" s="20" t="s">
        <v>41</v>
      </c>
      <c r="I263" s="20" t="s">
        <v>886</v>
      </c>
      <c r="J263" s="35">
        <v>52</v>
      </c>
      <c r="K263" s="37">
        <v>0</v>
      </c>
    </row>
    <row r="264" spans="1:11">
      <c r="A264" s="20" t="s">
        <v>838</v>
      </c>
      <c r="B264" s="20" t="s">
        <v>454</v>
      </c>
      <c r="C264" s="20" t="s">
        <v>889</v>
      </c>
      <c r="D264" s="20" t="s">
        <v>700</v>
      </c>
      <c r="E264" s="20" t="s">
        <v>20</v>
      </c>
      <c r="F264" s="20" t="s">
        <v>840</v>
      </c>
      <c r="G264" s="20" t="s">
        <v>58</v>
      </c>
      <c r="H264" s="20" t="s">
        <v>41</v>
      </c>
      <c r="I264" s="20" t="s">
        <v>863</v>
      </c>
      <c r="J264" s="35">
        <v>62</v>
      </c>
      <c r="K264" s="37">
        <v>0</v>
      </c>
    </row>
    <row r="265" spans="1:11">
      <c r="A265" s="20" t="s">
        <v>838</v>
      </c>
      <c r="B265" s="20" t="s">
        <v>454</v>
      </c>
      <c r="C265" s="20" t="s">
        <v>889</v>
      </c>
      <c r="D265" s="20" t="s">
        <v>700</v>
      </c>
      <c r="E265" s="20" t="s">
        <v>20</v>
      </c>
      <c r="F265" s="20" t="s">
        <v>840</v>
      </c>
      <c r="G265" s="20" t="s">
        <v>58</v>
      </c>
      <c r="H265" s="20" t="s">
        <v>41</v>
      </c>
      <c r="I265" s="20" t="s">
        <v>864</v>
      </c>
      <c r="J265" s="35">
        <v>42</v>
      </c>
      <c r="K265" s="37">
        <v>0</v>
      </c>
    </row>
    <row r="266" spans="1:11">
      <c r="A266" s="20" t="s">
        <v>838</v>
      </c>
      <c r="B266" s="20" t="s">
        <v>454</v>
      </c>
      <c r="C266" s="20" t="s">
        <v>889</v>
      </c>
      <c r="D266" s="20" t="s">
        <v>700</v>
      </c>
      <c r="E266" s="20" t="s">
        <v>20</v>
      </c>
      <c r="F266" s="20" t="s">
        <v>840</v>
      </c>
      <c r="G266" s="20" t="s">
        <v>58</v>
      </c>
      <c r="H266" s="20" t="s">
        <v>41</v>
      </c>
      <c r="I266" s="20" t="s">
        <v>179</v>
      </c>
      <c r="J266" s="35">
        <v>103</v>
      </c>
      <c r="K266" s="37">
        <v>0</v>
      </c>
    </row>
    <row r="267" spans="1:11">
      <c r="A267" s="20" t="s">
        <v>838</v>
      </c>
      <c r="B267" s="20" t="s">
        <v>454</v>
      </c>
      <c r="C267" s="20" t="s">
        <v>889</v>
      </c>
      <c r="D267" s="20" t="s">
        <v>700</v>
      </c>
      <c r="E267" s="20" t="s">
        <v>20</v>
      </c>
      <c r="F267" s="20" t="s">
        <v>840</v>
      </c>
      <c r="G267" s="20" t="s">
        <v>58</v>
      </c>
      <c r="H267" s="20" t="s">
        <v>41</v>
      </c>
      <c r="I267" s="20" t="s">
        <v>870</v>
      </c>
      <c r="J267" s="35">
        <v>1</v>
      </c>
      <c r="K267" s="37">
        <v>0</v>
      </c>
    </row>
    <row r="268" spans="1:11">
      <c r="A268" s="20" t="s">
        <v>838</v>
      </c>
      <c r="B268" s="20" t="s">
        <v>454</v>
      </c>
      <c r="C268" s="20" t="s">
        <v>889</v>
      </c>
      <c r="D268" s="20" t="s">
        <v>700</v>
      </c>
      <c r="E268" s="20" t="s">
        <v>20</v>
      </c>
      <c r="F268" s="20" t="s">
        <v>840</v>
      </c>
      <c r="G268" s="20" t="s">
        <v>58</v>
      </c>
      <c r="H268" s="20" t="s">
        <v>41</v>
      </c>
      <c r="I268" s="20" t="s">
        <v>866</v>
      </c>
      <c r="J268" s="35">
        <v>12</v>
      </c>
      <c r="K268" s="37">
        <v>0</v>
      </c>
    </row>
    <row r="269" spans="1:11">
      <c r="A269" s="20" t="s">
        <v>838</v>
      </c>
      <c r="B269" s="20" t="s">
        <v>454</v>
      </c>
      <c r="C269" s="20" t="s">
        <v>889</v>
      </c>
      <c r="D269" s="20" t="s">
        <v>700</v>
      </c>
      <c r="E269" s="20" t="s">
        <v>20</v>
      </c>
      <c r="F269" s="20" t="s">
        <v>840</v>
      </c>
      <c r="G269" s="20" t="s">
        <v>58</v>
      </c>
      <c r="H269" s="20" t="s">
        <v>41</v>
      </c>
      <c r="I269" s="20" t="s">
        <v>874</v>
      </c>
      <c r="J269" s="35">
        <v>6</v>
      </c>
      <c r="K269" s="37">
        <v>0</v>
      </c>
    </row>
    <row r="270" spans="1:11">
      <c r="A270" s="20" t="s">
        <v>838</v>
      </c>
      <c r="B270" s="20" t="s">
        <v>454</v>
      </c>
      <c r="C270" s="20" t="s">
        <v>889</v>
      </c>
      <c r="D270" s="20" t="s">
        <v>700</v>
      </c>
      <c r="E270" s="20" t="s">
        <v>20</v>
      </c>
      <c r="F270" s="20" t="s">
        <v>840</v>
      </c>
      <c r="G270" s="20" t="s">
        <v>888</v>
      </c>
      <c r="H270" s="20" t="s">
        <v>29</v>
      </c>
      <c r="I270" s="20" t="s">
        <v>843</v>
      </c>
      <c r="J270" s="35">
        <v>1</v>
      </c>
      <c r="K270" s="37">
        <v>0</v>
      </c>
    </row>
    <row r="271" spans="1:11">
      <c r="A271" s="20" t="s">
        <v>838</v>
      </c>
      <c r="B271" s="20" t="s">
        <v>454</v>
      </c>
      <c r="C271" s="20" t="s">
        <v>889</v>
      </c>
      <c r="D271" s="20" t="s">
        <v>700</v>
      </c>
      <c r="E271" s="20" t="s">
        <v>20</v>
      </c>
      <c r="F271" s="20" t="s">
        <v>840</v>
      </c>
      <c r="G271" s="20" t="s">
        <v>888</v>
      </c>
      <c r="H271" s="20" t="s">
        <v>29</v>
      </c>
      <c r="I271" s="20" t="s">
        <v>895</v>
      </c>
      <c r="J271" s="35">
        <v>3</v>
      </c>
      <c r="K271" s="37">
        <v>0</v>
      </c>
    </row>
    <row r="272" spans="1:11">
      <c r="A272" s="20" t="s">
        <v>838</v>
      </c>
      <c r="B272" s="20" t="s">
        <v>454</v>
      </c>
      <c r="C272" s="20" t="s">
        <v>889</v>
      </c>
      <c r="D272" s="20" t="s">
        <v>700</v>
      </c>
      <c r="E272" s="20" t="s">
        <v>20</v>
      </c>
      <c r="F272" s="20" t="s">
        <v>840</v>
      </c>
      <c r="G272" s="20" t="s">
        <v>888</v>
      </c>
      <c r="H272" s="20" t="s">
        <v>29</v>
      </c>
      <c r="I272" s="20" t="s">
        <v>851</v>
      </c>
      <c r="J272" s="35">
        <v>1</v>
      </c>
      <c r="K272" s="37">
        <v>0</v>
      </c>
    </row>
    <row r="273" spans="1:11">
      <c r="A273" s="20" t="s">
        <v>838</v>
      </c>
      <c r="B273" s="20" t="s">
        <v>448</v>
      </c>
      <c r="C273" s="20" t="s">
        <v>899</v>
      </c>
      <c r="D273" s="20" t="s">
        <v>737</v>
      </c>
      <c r="E273" s="20" t="s">
        <v>20</v>
      </c>
      <c r="F273" s="20" t="s">
        <v>840</v>
      </c>
      <c r="G273" s="20" t="s">
        <v>31</v>
      </c>
      <c r="H273" s="20" t="s">
        <v>20</v>
      </c>
      <c r="I273" s="20" t="s">
        <v>842</v>
      </c>
      <c r="J273" s="35">
        <v>18</v>
      </c>
      <c r="K273" s="37">
        <v>0</v>
      </c>
    </row>
    <row r="274" spans="1:11">
      <c r="A274" s="20" t="s">
        <v>838</v>
      </c>
      <c r="B274" s="20" t="s">
        <v>448</v>
      </c>
      <c r="C274" s="20" t="s">
        <v>899</v>
      </c>
      <c r="D274" s="20" t="s">
        <v>737</v>
      </c>
      <c r="E274" s="20" t="s">
        <v>20</v>
      </c>
      <c r="F274" s="20" t="s">
        <v>840</v>
      </c>
      <c r="G274" s="20" t="s">
        <v>31</v>
      </c>
      <c r="H274" s="20" t="s">
        <v>20</v>
      </c>
      <c r="I274" s="20" t="s">
        <v>843</v>
      </c>
      <c r="J274" s="35">
        <v>4</v>
      </c>
      <c r="K274" s="37">
        <v>0</v>
      </c>
    </row>
    <row r="275" spans="1:11">
      <c r="A275" s="20" t="s">
        <v>838</v>
      </c>
      <c r="B275" s="20" t="s">
        <v>448</v>
      </c>
      <c r="C275" s="20" t="s">
        <v>899</v>
      </c>
      <c r="D275" s="20" t="s">
        <v>737</v>
      </c>
      <c r="E275" s="20" t="s">
        <v>20</v>
      </c>
      <c r="F275" s="20" t="s">
        <v>840</v>
      </c>
      <c r="G275" s="20" t="s">
        <v>31</v>
      </c>
      <c r="H275" s="20" t="s">
        <v>20</v>
      </c>
      <c r="I275" s="20" t="s">
        <v>855</v>
      </c>
      <c r="J275" s="35">
        <v>80</v>
      </c>
      <c r="K275" s="37">
        <v>0</v>
      </c>
    </row>
    <row r="276" spans="1:11">
      <c r="A276" s="20" t="s">
        <v>838</v>
      </c>
      <c r="B276" s="20" t="s">
        <v>448</v>
      </c>
      <c r="C276" s="20" t="s">
        <v>899</v>
      </c>
      <c r="D276" s="20" t="s">
        <v>737</v>
      </c>
      <c r="E276" s="20" t="s">
        <v>20</v>
      </c>
      <c r="F276" s="20" t="s">
        <v>840</v>
      </c>
      <c r="G276" s="20" t="s">
        <v>31</v>
      </c>
      <c r="H276" s="20" t="s">
        <v>20</v>
      </c>
      <c r="I276" s="20" t="s">
        <v>179</v>
      </c>
      <c r="J276" s="35">
        <v>129</v>
      </c>
      <c r="K276" s="37">
        <v>0</v>
      </c>
    </row>
    <row r="277" spans="1:11">
      <c r="A277" s="20" t="s">
        <v>838</v>
      </c>
      <c r="B277" s="20" t="s">
        <v>448</v>
      </c>
      <c r="C277" s="20" t="s">
        <v>899</v>
      </c>
      <c r="D277" s="20" t="s">
        <v>737</v>
      </c>
      <c r="E277" s="20" t="s">
        <v>20</v>
      </c>
      <c r="F277" s="20" t="s">
        <v>840</v>
      </c>
      <c r="G277" s="20" t="s">
        <v>35</v>
      </c>
      <c r="H277" s="20" t="s">
        <v>60</v>
      </c>
      <c r="I277" s="20" t="s">
        <v>846</v>
      </c>
      <c r="J277" s="35">
        <v>1</v>
      </c>
      <c r="K277" s="37">
        <v>0</v>
      </c>
    </row>
    <row r="278" spans="1:11">
      <c r="A278" s="20" t="s">
        <v>838</v>
      </c>
      <c r="B278" s="20" t="s">
        <v>448</v>
      </c>
      <c r="C278" s="20" t="s">
        <v>899</v>
      </c>
      <c r="D278" s="20" t="s">
        <v>737</v>
      </c>
      <c r="E278" s="20" t="s">
        <v>20</v>
      </c>
      <c r="F278" s="20" t="s">
        <v>840</v>
      </c>
      <c r="G278" s="20" t="s">
        <v>35</v>
      </c>
      <c r="H278" s="20" t="s">
        <v>60</v>
      </c>
      <c r="I278" s="20" t="s">
        <v>842</v>
      </c>
      <c r="J278" s="35">
        <v>14</v>
      </c>
      <c r="K278" s="37">
        <v>0</v>
      </c>
    </row>
    <row r="279" spans="1:11">
      <c r="A279" s="20" t="s">
        <v>838</v>
      </c>
      <c r="B279" s="20" t="s">
        <v>448</v>
      </c>
      <c r="C279" s="20" t="s">
        <v>899</v>
      </c>
      <c r="D279" s="20" t="s">
        <v>737</v>
      </c>
      <c r="E279" s="20" t="s">
        <v>20</v>
      </c>
      <c r="F279" s="20" t="s">
        <v>840</v>
      </c>
      <c r="G279" s="20" t="s">
        <v>35</v>
      </c>
      <c r="H279" s="20" t="s">
        <v>60</v>
      </c>
      <c r="I279" s="20" t="s">
        <v>843</v>
      </c>
      <c r="J279" s="35">
        <v>3</v>
      </c>
      <c r="K279" s="37">
        <v>0</v>
      </c>
    </row>
    <row r="280" spans="1:11">
      <c r="A280" s="20" t="s">
        <v>838</v>
      </c>
      <c r="B280" s="20" t="s">
        <v>448</v>
      </c>
      <c r="C280" s="20" t="s">
        <v>899</v>
      </c>
      <c r="D280" s="20" t="s">
        <v>737</v>
      </c>
      <c r="E280" s="20" t="s">
        <v>20</v>
      </c>
      <c r="F280" s="20" t="s">
        <v>840</v>
      </c>
      <c r="G280" s="20" t="s">
        <v>35</v>
      </c>
      <c r="H280" s="20" t="s">
        <v>60</v>
      </c>
      <c r="I280" s="20" t="s">
        <v>895</v>
      </c>
      <c r="J280" s="35">
        <v>2</v>
      </c>
      <c r="K280" s="37">
        <v>0</v>
      </c>
    </row>
    <row r="281" spans="1:11">
      <c r="A281" s="20" t="s">
        <v>838</v>
      </c>
      <c r="B281" s="20" t="s">
        <v>448</v>
      </c>
      <c r="C281" s="20" t="s">
        <v>899</v>
      </c>
      <c r="D281" s="20" t="s">
        <v>737</v>
      </c>
      <c r="E281" s="20" t="s">
        <v>20</v>
      </c>
      <c r="F281" s="20" t="s">
        <v>840</v>
      </c>
      <c r="G281" s="20" t="s">
        <v>35</v>
      </c>
      <c r="H281" s="20" t="s">
        <v>60</v>
      </c>
      <c r="I281" s="20" t="s">
        <v>851</v>
      </c>
      <c r="J281" s="35">
        <v>1</v>
      </c>
      <c r="K281" s="37">
        <v>0</v>
      </c>
    </row>
    <row r="282" spans="1:11">
      <c r="A282" s="20" t="s">
        <v>838</v>
      </c>
      <c r="B282" s="20" t="s">
        <v>448</v>
      </c>
      <c r="C282" s="20" t="s">
        <v>899</v>
      </c>
      <c r="D282" s="20" t="s">
        <v>737</v>
      </c>
      <c r="E282" s="20" t="s">
        <v>20</v>
      </c>
      <c r="F282" s="20" t="s">
        <v>840</v>
      </c>
      <c r="G282" s="20" t="s">
        <v>35</v>
      </c>
      <c r="H282" s="20" t="s">
        <v>60</v>
      </c>
      <c r="I282" s="20" t="s">
        <v>852</v>
      </c>
      <c r="J282" s="35">
        <v>1</v>
      </c>
      <c r="K282" s="37">
        <v>0</v>
      </c>
    </row>
    <row r="283" spans="1:11">
      <c r="A283" s="20" t="s">
        <v>838</v>
      </c>
      <c r="B283" s="20" t="s">
        <v>448</v>
      </c>
      <c r="C283" s="20" t="s">
        <v>899</v>
      </c>
      <c r="D283" s="20" t="s">
        <v>737</v>
      </c>
      <c r="E283" s="20" t="s">
        <v>20</v>
      </c>
      <c r="F283" s="20" t="s">
        <v>840</v>
      </c>
      <c r="G283" s="20" t="s">
        <v>35</v>
      </c>
      <c r="H283" s="20" t="s">
        <v>60</v>
      </c>
      <c r="I283" s="20" t="s">
        <v>855</v>
      </c>
      <c r="J283" s="35">
        <v>16</v>
      </c>
      <c r="K283" s="37">
        <v>0</v>
      </c>
    </row>
    <row r="284" spans="1:11">
      <c r="A284" s="20" t="s">
        <v>838</v>
      </c>
      <c r="B284" s="20" t="s">
        <v>448</v>
      </c>
      <c r="C284" s="20" t="s">
        <v>899</v>
      </c>
      <c r="D284" s="20" t="s">
        <v>737</v>
      </c>
      <c r="E284" s="20" t="s">
        <v>20</v>
      </c>
      <c r="F284" s="20" t="s">
        <v>840</v>
      </c>
      <c r="G284" s="20" t="s">
        <v>35</v>
      </c>
      <c r="H284" s="20" t="s">
        <v>60</v>
      </c>
      <c r="I284" s="20" t="s">
        <v>868</v>
      </c>
      <c r="J284" s="35">
        <v>13</v>
      </c>
      <c r="K284" s="37">
        <v>0</v>
      </c>
    </row>
    <row r="285" spans="1:11">
      <c r="A285" s="20" t="s">
        <v>838</v>
      </c>
      <c r="B285" s="20" t="s">
        <v>448</v>
      </c>
      <c r="C285" s="20" t="s">
        <v>899</v>
      </c>
      <c r="D285" s="20" t="s">
        <v>737</v>
      </c>
      <c r="E285" s="20" t="s">
        <v>20</v>
      </c>
      <c r="F285" s="20" t="s">
        <v>840</v>
      </c>
      <c r="G285" s="20" t="s">
        <v>35</v>
      </c>
      <c r="H285" s="20" t="s">
        <v>60</v>
      </c>
      <c r="I285" s="20" t="s">
        <v>863</v>
      </c>
      <c r="J285" s="35">
        <v>7</v>
      </c>
      <c r="K285" s="37">
        <v>0</v>
      </c>
    </row>
    <row r="286" spans="1:11">
      <c r="A286" s="20" t="s">
        <v>838</v>
      </c>
      <c r="B286" s="20" t="s">
        <v>448</v>
      </c>
      <c r="C286" s="20" t="s">
        <v>899</v>
      </c>
      <c r="D286" s="20" t="s">
        <v>737</v>
      </c>
      <c r="E286" s="20" t="s">
        <v>20</v>
      </c>
      <c r="F286" s="20" t="s">
        <v>840</v>
      </c>
      <c r="G286" s="20" t="s">
        <v>35</v>
      </c>
      <c r="H286" s="20" t="s">
        <v>60</v>
      </c>
      <c r="I286" s="20" t="s">
        <v>866</v>
      </c>
      <c r="J286" s="35">
        <v>17</v>
      </c>
      <c r="K286" s="37">
        <v>0</v>
      </c>
    </row>
    <row r="287" spans="1:11">
      <c r="A287" s="20" t="s">
        <v>838</v>
      </c>
      <c r="B287" s="20" t="s">
        <v>448</v>
      </c>
      <c r="C287" s="20" t="s">
        <v>899</v>
      </c>
      <c r="D287" s="20" t="s">
        <v>737</v>
      </c>
      <c r="E287" s="20" t="s">
        <v>20</v>
      </c>
      <c r="F287" s="20" t="s">
        <v>840</v>
      </c>
      <c r="G287" s="20" t="s">
        <v>900</v>
      </c>
      <c r="H287" s="20" t="s">
        <v>51</v>
      </c>
      <c r="I287" s="20" t="s">
        <v>844</v>
      </c>
      <c r="J287" s="35">
        <v>13</v>
      </c>
      <c r="K287" s="37">
        <v>0</v>
      </c>
    </row>
    <row r="288" spans="1:11">
      <c r="A288" s="20" t="s">
        <v>838</v>
      </c>
      <c r="B288" s="20" t="s">
        <v>448</v>
      </c>
      <c r="C288" s="20" t="s">
        <v>899</v>
      </c>
      <c r="D288" s="20" t="s">
        <v>737</v>
      </c>
      <c r="E288" s="20" t="s">
        <v>20</v>
      </c>
      <c r="F288" s="20" t="s">
        <v>840</v>
      </c>
      <c r="G288" s="20" t="s">
        <v>900</v>
      </c>
      <c r="H288" s="20" t="s">
        <v>51</v>
      </c>
      <c r="I288" s="20" t="s">
        <v>842</v>
      </c>
      <c r="J288" s="35">
        <v>31</v>
      </c>
      <c r="K288" s="37">
        <v>0</v>
      </c>
    </row>
    <row r="289" spans="1:11">
      <c r="A289" s="20" t="s">
        <v>838</v>
      </c>
      <c r="B289" s="20" t="s">
        <v>448</v>
      </c>
      <c r="C289" s="20" t="s">
        <v>899</v>
      </c>
      <c r="D289" s="20" t="s">
        <v>737</v>
      </c>
      <c r="E289" s="20" t="s">
        <v>20</v>
      </c>
      <c r="F289" s="20" t="s">
        <v>840</v>
      </c>
      <c r="G289" s="20" t="s">
        <v>900</v>
      </c>
      <c r="H289" s="20" t="s">
        <v>51</v>
      </c>
      <c r="I289" s="20" t="s">
        <v>843</v>
      </c>
      <c r="J289" s="35">
        <v>3</v>
      </c>
      <c r="K289" s="37">
        <v>0</v>
      </c>
    </row>
    <row r="290" spans="1:11">
      <c r="A290" s="20" t="s">
        <v>838</v>
      </c>
      <c r="B290" s="20" t="s">
        <v>448</v>
      </c>
      <c r="C290" s="20" t="s">
        <v>899</v>
      </c>
      <c r="D290" s="20" t="s">
        <v>737</v>
      </c>
      <c r="E290" s="20" t="s">
        <v>20</v>
      </c>
      <c r="F290" s="20" t="s">
        <v>840</v>
      </c>
      <c r="G290" s="20" t="s">
        <v>900</v>
      </c>
      <c r="H290" s="20" t="s">
        <v>51</v>
      </c>
      <c r="I290" s="20" t="s">
        <v>895</v>
      </c>
      <c r="J290" s="35">
        <v>34</v>
      </c>
      <c r="K290" s="37">
        <v>0</v>
      </c>
    </row>
    <row r="291" spans="1:11">
      <c r="A291" s="20" t="s">
        <v>838</v>
      </c>
      <c r="B291" s="20" t="s">
        <v>448</v>
      </c>
      <c r="C291" s="20" t="s">
        <v>899</v>
      </c>
      <c r="D291" s="20" t="s">
        <v>737</v>
      </c>
      <c r="E291" s="20" t="s">
        <v>20</v>
      </c>
      <c r="F291" s="20" t="s">
        <v>840</v>
      </c>
      <c r="G291" s="20" t="s">
        <v>900</v>
      </c>
      <c r="H291" s="20" t="s">
        <v>51</v>
      </c>
      <c r="I291" s="20" t="s">
        <v>852</v>
      </c>
      <c r="J291" s="35">
        <v>10</v>
      </c>
      <c r="K291" s="37">
        <v>0</v>
      </c>
    </row>
    <row r="292" spans="1:11">
      <c r="A292" s="20" t="s">
        <v>838</v>
      </c>
      <c r="B292" s="20" t="s">
        <v>448</v>
      </c>
      <c r="C292" s="20" t="s">
        <v>899</v>
      </c>
      <c r="D292" s="20" t="s">
        <v>737</v>
      </c>
      <c r="E292" s="20" t="s">
        <v>20</v>
      </c>
      <c r="F292" s="20" t="s">
        <v>840</v>
      </c>
      <c r="G292" s="20" t="s">
        <v>900</v>
      </c>
      <c r="H292" s="20" t="s">
        <v>51</v>
      </c>
      <c r="I292" s="20" t="s">
        <v>896</v>
      </c>
      <c r="J292" s="35">
        <v>25</v>
      </c>
      <c r="K292" s="37">
        <v>0</v>
      </c>
    </row>
    <row r="293" spans="1:11">
      <c r="A293" s="20" t="s">
        <v>838</v>
      </c>
      <c r="B293" s="20" t="s">
        <v>448</v>
      </c>
      <c r="C293" s="20" t="s">
        <v>899</v>
      </c>
      <c r="D293" s="20" t="s">
        <v>737</v>
      </c>
      <c r="E293" s="20" t="s">
        <v>20</v>
      </c>
      <c r="F293" s="20" t="s">
        <v>840</v>
      </c>
      <c r="G293" s="20" t="s">
        <v>900</v>
      </c>
      <c r="H293" s="20" t="s">
        <v>51</v>
      </c>
      <c r="I293" s="20" t="s">
        <v>868</v>
      </c>
      <c r="J293" s="35">
        <v>10</v>
      </c>
      <c r="K293" s="37">
        <v>0</v>
      </c>
    </row>
    <row r="294" spans="1:11">
      <c r="A294" s="20" t="s">
        <v>838</v>
      </c>
      <c r="B294" s="20" t="s">
        <v>448</v>
      </c>
      <c r="C294" s="20" t="s">
        <v>899</v>
      </c>
      <c r="D294" s="20" t="s">
        <v>737</v>
      </c>
      <c r="E294" s="20" t="s">
        <v>20</v>
      </c>
      <c r="F294" s="20" t="s">
        <v>840</v>
      </c>
      <c r="G294" s="20" t="s">
        <v>900</v>
      </c>
      <c r="H294" s="20" t="s">
        <v>51</v>
      </c>
      <c r="I294" s="20" t="s">
        <v>863</v>
      </c>
      <c r="J294" s="35">
        <v>10</v>
      </c>
      <c r="K294" s="37">
        <v>0</v>
      </c>
    </row>
    <row r="295" spans="1:11">
      <c r="A295" s="20" t="s">
        <v>838</v>
      </c>
      <c r="B295" s="20" t="s">
        <v>448</v>
      </c>
      <c r="C295" s="20" t="s">
        <v>899</v>
      </c>
      <c r="D295" s="20" t="s">
        <v>737</v>
      </c>
      <c r="E295" s="20" t="s">
        <v>20</v>
      </c>
      <c r="F295" s="20" t="s">
        <v>840</v>
      </c>
      <c r="G295" s="20" t="s">
        <v>900</v>
      </c>
      <c r="H295" s="20" t="s">
        <v>51</v>
      </c>
      <c r="I295" s="20" t="s">
        <v>901</v>
      </c>
      <c r="J295" s="35">
        <v>53</v>
      </c>
      <c r="K295" s="37">
        <v>0</v>
      </c>
    </row>
    <row r="296" spans="1:11">
      <c r="A296" s="20" t="s">
        <v>838</v>
      </c>
      <c r="B296" s="20" t="s">
        <v>448</v>
      </c>
      <c r="C296" s="20" t="s">
        <v>899</v>
      </c>
      <c r="D296" s="20" t="s">
        <v>737</v>
      </c>
      <c r="E296" s="20" t="s">
        <v>20</v>
      </c>
      <c r="F296" s="20" t="s">
        <v>840</v>
      </c>
      <c r="G296" s="20" t="s">
        <v>900</v>
      </c>
      <c r="H296" s="20" t="s">
        <v>51</v>
      </c>
      <c r="I296" s="20" t="s">
        <v>179</v>
      </c>
      <c r="J296" s="35">
        <v>3</v>
      </c>
      <c r="K296" s="37">
        <v>0</v>
      </c>
    </row>
    <row r="297" spans="1:11">
      <c r="A297" s="20" t="s">
        <v>838</v>
      </c>
      <c r="B297" s="20" t="s">
        <v>448</v>
      </c>
      <c r="C297" s="20" t="s">
        <v>899</v>
      </c>
      <c r="D297" s="20" t="s">
        <v>737</v>
      </c>
      <c r="E297" s="20" t="s">
        <v>20</v>
      </c>
      <c r="F297" s="20" t="s">
        <v>840</v>
      </c>
      <c r="G297" s="20" t="s">
        <v>900</v>
      </c>
      <c r="H297" s="20" t="s">
        <v>51</v>
      </c>
      <c r="I297" s="20" t="s">
        <v>870</v>
      </c>
      <c r="J297" s="35">
        <v>53</v>
      </c>
      <c r="K297" s="37">
        <v>0</v>
      </c>
    </row>
    <row r="298" spans="1:11">
      <c r="A298" s="20" t="s">
        <v>838</v>
      </c>
      <c r="B298" s="20" t="s">
        <v>448</v>
      </c>
      <c r="C298" s="20" t="s">
        <v>899</v>
      </c>
      <c r="D298" s="20" t="s">
        <v>737</v>
      </c>
      <c r="E298" s="20" t="s">
        <v>20</v>
      </c>
      <c r="F298" s="20" t="s">
        <v>840</v>
      </c>
      <c r="G298" s="20" t="s">
        <v>900</v>
      </c>
      <c r="H298" s="20" t="s">
        <v>51</v>
      </c>
      <c r="I298" s="20" t="s">
        <v>872</v>
      </c>
      <c r="J298" s="35">
        <v>50</v>
      </c>
      <c r="K298" s="37">
        <v>0</v>
      </c>
    </row>
    <row r="299" spans="1:11">
      <c r="A299" s="20" t="s">
        <v>838</v>
      </c>
      <c r="B299" s="20" t="s">
        <v>448</v>
      </c>
      <c r="C299" s="20" t="s">
        <v>899</v>
      </c>
      <c r="D299" s="20" t="s">
        <v>737</v>
      </c>
      <c r="E299" s="20" t="s">
        <v>20</v>
      </c>
      <c r="F299" s="20" t="s">
        <v>840</v>
      </c>
      <c r="G299" s="20" t="s">
        <v>900</v>
      </c>
      <c r="H299" s="20" t="s">
        <v>51</v>
      </c>
      <c r="I299" s="20" t="s">
        <v>874</v>
      </c>
      <c r="J299" s="35">
        <v>10</v>
      </c>
      <c r="K299" s="37">
        <v>0</v>
      </c>
    </row>
    <row r="300" spans="1:11">
      <c r="A300" s="20" t="s">
        <v>838</v>
      </c>
      <c r="B300" s="20" t="s">
        <v>448</v>
      </c>
      <c r="C300" s="20" t="s">
        <v>899</v>
      </c>
      <c r="D300" s="20" t="s">
        <v>737</v>
      </c>
      <c r="E300" s="20" t="s">
        <v>20</v>
      </c>
      <c r="F300" s="20" t="s">
        <v>840</v>
      </c>
      <c r="G300" s="20" t="s">
        <v>882</v>
      </c>
      <c r="H300" s="20" t="s">
        <v>26</v>
      </c>
      <c r="I300" s="20" t="s">
        <v>846</v>
      </c>
      <c r="J300" s="35">
        <v>2</v>
      </c>
      <c r="K300" s="37">
        <v>0</v>
      </c>
    </row>
    <row r="301" spans="1:11">
      <c r="A301" s="20" t="s">
        <v>838</v>
      </c>
      <c r="B301" s="20" t="s">
        <v>448</v>
      </c>
      <c r="C301" s="20" t="s">
        <v>899</v>
      </c>
      <c r="D301" s="20" t="s">
        <v>737</v>
      </c>
      <c r="E301" s="20" t="s">
        <v>20</v>
      </c>
      <c r="F301" s="20" t="s">
        <v>840</v>
      </c>
      <c r="G301" s="20" t="s">
        <v>882</v>
      </c>
      <c r="H301" s="20" t="s">
        <v>26</v>
      </c>
      <c r="I301" s="20" t="s">
        <v>842</v>
      </c>
      <c r="J301" s="35">
        <v>212</v>
      </c>
      <c r="K301" s="37">
        <v>0</v>
      </c>
    </row>
    <row r="302" spans="1:11">
      <c r="A302" s="20" t="s">
        <v>838</v>
      </c>
      <c r="B302" s="20" t="s">
        <v>448</v>
      </c>
      <c r="C302" s="20" t="s">
        <v>899</v>
      </c>
      <c r="D302" s="20" t="s">
        <v>737</v>
      </c>
      <c r="E302" s="20" t="s">
        <v>20</v>
      </c>
      <c r="F302" s="20" t="s">
        <v>840</v>
      </c>
      <c r="G302" s="20" t="s">
        <v>882</v>
      </c>
      <c r="H302" s="20" t="s">
        <v>26</v>
      </c>
      <c r="I302" s="20" t="s">
        <v>843</v>
      </c>
      <c r="J302" s="35">
        <v>32</v>
      </c>
      <c r="K302" s="37">
        <v>0</v>
      </c>
    </row>
    <row r="303" spans="1:11">
      <c r="A303" s="20" t="s">
        <v>838</v>
      </c>
      <c r="B303" s="20" t="s">
        <v>448</v>
      </c>
      <c r="C303" s="20" t="s">
        <v>899</v>
      </c>
      <c r="D303" s="20" t="s">
        <v>737</v>
      </c>
      <c r="E303" s="20" t="s">
        <v>20</v>
      </c>
      <c r="F303" s="20" t="s">
        <v>840</v>
      </c>
      <c r="G303" s="20" t="s">
        <v>882</v>
      </c>
      <c r="H303" s="20" t="s">
        <v>26</v>
      </c>
      <c r="I303" s="20" t="s">
        <v>895</v>
      </c>
      <c r="J303" s="35">
        <v>74</v>
      </c>
      <c r="K303" s="37">
        <v>0</v>
      </c>
    </row>
    <row r="304" spans="1:11">
      <c r="A304" s="20" t="s">
        <v>838</v>
      </c>
      <c r="B304" s="20" t="s">
        <v>448</v>
      </c>
      <c r="C304" s="20" t="s">
        <v>899</v>
      </c>
      <c r="D304" s="20" t="s">
        <v>737</v>
      </c>
      <c r="E304" s="20" t="s">
        <v>20</v>
      </c>
      <c r="F304" s="20" t="s">
        <v>840</v>
      </c>
      <c r="G304" s="20" t="s">
        <v>882</v>
      </c>
      <c r="H304" s="20" t="s">
        <v>26</v>
      </c>
      <c r="I304" s="20" t="s">
        <v>851</v>
      </c>
      <c r="J304" s="35">
        <v>58</v>
      </c>
      <c r="K304" s="37">
        <v>0</v>
      </c>
    </row>
    <row r="305" spans="1:11">
      <c r="A305" s="20" t="s">
        <v>838</v>
      </c>
      <c r="B305" s="20" t="s">
        <v>448</v>
      </c>
      <c r="C305" s="20" t="s">
        <v>899</v>
      </c>
      <c r="D305" s="20" t="s">
        <v>737</v>
      </c>
      <c r="E305" s="20" t="s">
        <v>20</v>
      </c>
      <c r="F305" s="20" t="s">
        <v>840</v>
      </c>
      <c r="G305" s="20" t="s">
        <v>882</v>
      </c>
      <c r="H305" s="20" t="s">
        <v>26</v>
      </c>
      <c r="I305" s="20" t="s">
        <v>852</v>
      </c>
      <c r="J305" s="35">
        <v>53</v>
      </c>
      <c r="K305" s="37">
        <v>0</v>
      </c>
    </row>
    <row r="306" spans="1:11">
      <c r="A306" s="20" t="s">
        <v>838</v>
      </c>
      <c r="B306" s="20" t="s">
        <v>448</v>
      </c>
      <c r="C306" s="20" t="s">
        <v>899</v>
      </c>
      <c r="D306" s="20" t="s">
        <v>737</v>
      </c>
      <c r="E306" s="20" t="s">
        <v>20</v>
      </c>
      <c r="F306" s="20" t="s">
        <v>840</v>
      </c>
      <c r="G306" s="20" t="s">
        <v>882</v>
      </c>
      <c r="H306" s="20" t="s">
        <v>26</v>
      </c>
      <c r="I306" s="20" t="s">
        <v>896</v>
      </c>
      <c r="J306" s="35">
        <v>82</v>
      </c>
      <c r="K306" s="37">
        <v>0</v>
      </c>
    </row>
    <row r="307" spans="1:11">
      <c r="A307" s="20" t="s">
        <v>838</v>
      </c>
      <c r="B307" s="20" t="s">
        <v>448</v>
      </c>
      <c r="C307" s="20" t="s">
        <v>899</v>
      </c>
      <c r="D307" s="20" t="s">
        <v>737</v>
      </c>
      <c r="E307" s="20" t="s">
        <v>20</v>
      </c>
      <c r="F307" s="20" t="s">
        <v>840</v>
      </c>
      <c r="G307" s="20" t="s">
        <v>882</v>
      </c>
      <c r="H307" s="20" t="s">
        <v>26</v>
      </c>
      <c r="I307" s="20" t="s">
        <v>855</v>
      </c>
      <c r="J307" s="35">
        <v>387</v>
      </c>
      <c r="K307" s="37">
        <v>0</v>
      </c>
    </row>
    <row r="308" spans="1:11">
      <c r="A308" s="20" t="s">
        <v>838</v>
      </c>
      <c r="B308" s="20" t="s">
        <v>448</v>
      </c>
      <c r="C308" s="20" t="s">
        <v>899</v>
      </c>
      <c r="D308" s="20" t="s">
        <v>737</v>
      </c>
      <c r="E308" s="20" t="s">
        <v>20</v>
      </c>
      <c r="F308" s="20" t="s">
        <v>840</v>
      </c>
      <c r="G308" s="20" t="s">
        <v>882</v>
      </c>
      <c r="H308" s="20" t="s">
        <v>26</v>
      </c>
      <c r="I308" s="20" t="s">
        <v>868</v>
      </c>
      <c r="J308" s="35">
        <v>53</v>
      </c>
      <c r="K308" s="37">
        <v>0</v>
      </c>
    </row>
    <row r="309" spans="1:11">
      <c r="A309" s="20" t="s">
        <v>838</v>
      </c>
      <c r="B309" s="20" t="s">
        <v>448</v>
      </c>
      <c r="C309" s="20" t="s">
        <v>899</v>
      </c>
      <c r="D309" s="20" t="s">
        <v>737</v>
      </c>
      <c r="E309" s="20" t="s">
        <v>20</v>
      </c>
      <c r="F309" s="20" t="s">
        <v>840</v>
      </c>
      <c r="G309" s="20" t="s">
        <v>882</v>
      </c>
      <c r="H309" s="20" t="s">
        <v>26</v>
      </c>
      <c r="I309" s="20" t="s">
        <v>869</v>
      </c>
      <c r="J309" s="35">
        <v>10</v>
      </c>
      <c r="K309" s="37">
        <v>0</v>
      </c>
    </row>
    <row r="310" spans="1:11">
      <c r="A310" s="20" t="s">
        <v>838</v>
      </c>
      <c r="B310" s="20" t="s">
        <v>448</v>
      </c>
      <c r="C310" s="20" t="s">
        <v>899</v>
      </c>
      <c r="D310" s="20" t="s">
        <v>737</v>
      </c>
      <c r="E310" s="20" t="s">
        <v>20</v>
      </c>
      <c r="F310" s="20" t="s">
        <v>840</v>
      </c>
      <c r="G310" s="20" t="s">
        <v>882</v>
      </c>
      <c r="H310" s="20" t="s">
        <v>26</v>
      </c>
      <c r="I310" s="20" t="s">
        <v>182</v>
      </c>
      <c r="J310" s="35">
        <v>1</v>
      </c>
      <c r="K310" s="37">
        <v>0</v>
      </c>
    </row>
    <row r="311" spans="1:11">
      <c r="A311" s="20" t="s">
        <v>838</v>
      </c>
      <c r="B311" s="20" t="s">
        <v>448</v>
      </c>
      <c r="C311" s="20" t="s">
        <v>899</v>
      </c>
      <c r="D311" s="20" t="s">
        <v>737</v>
      </c>
      <c r="E311" s="20" t="s">
        <v>20</v>
      </c>
      <c r="F311" s="20" t="s">
        <v>840</v>
      </c>
      <c r="G311" s="20" t="s">
        <v>882</v>
      </c>
      <c r="H311" s="20" t="s">
        <v>26</v>
      </c>
      <c r="I311" s="20" t="s">
        <v>863</v>
      </c>
      <c r="J311" s="35">
        <v>212</v>
      </c>
      <c r="K311" s="37">
        <v>0</v>
      </c>
    </row>
    <row r="312" spans="1:11">
      <c r="A312" s="20" t="s">
        <v>838</v>
      </c>
      <c r="B312" s="20" t="s">
        <v>448</v>
      </c>
      <c r="C312" s="20" t="s">
        <v>899</v>
      </c>
      <c r="D312" s="20" t="s">
        <v>737</v>
      </c>
      <c r="E312" s="20" t="s">
        <v>20</v>
      </c>
      <c r="F312" s="20" t="s">
        <v>840</v>
      </c>
      <c r="G312" s="20" t="s">
        <v>882</v>
      </c>
      <c r="H312" s="20" t="s">
        <v>26</v>
      </c>
      <c r="I312" s="20" t="s">
        <v>885</v>
      </c>
      <c r="J312" s="35">
        <v>53</v>
      </c>
      <c r="K312" s="37">
        <v>0</v>
      </c>
    </row>
    <row r="313" spans="1:11">
      <c r="A313" s="20" t="s">
        <v>838</v>
      </c>
      <c r="B313" s="20" t="s">
        <v>448</v>
      </c>
      <c r="C313" s="20" t="s">
        <v>899</v>
      </c>
      <c r="D313" s="20" t="s">
        <v>737</v>
      </c>
      <c r="E313" s="20" t="s">
        <v>20</v>
      </c>
      <c r="F313" s="20" t="s">
        <v>840</v>
      </c>
      <c r="G313" s="20" t="s">
        <v>882</v>
      </c>
      <c r="H313" s="20" t="s">
        <v>26</v>
      </c>
      <c r="I313" s="20" t="s">
        <v>179</v>
      </c>
      <c r="J313" s="35">
        <v>50</v>
      </c>
      <c r="K313" s="37">
        <v>0</v>
      </c>
    </row>
    <row r="314" spans="1:11">
      <c r="A314" s="20" t="s">
        <v>838</v>
      </c>
      <c r="B314" s="20" t="s">
        <v>448</v>
      </c>
      <c r="C314" s="20" t="s">
        <v>899</v>
      </c>
      <c r="D314" s="20" t="s">
        <v>737</v>
      </c>
      <c r="E314" s="20" t="s">
        <v>20</v>
      </c>
      <c r="F314" s="20" t="s">
        <v>840</v>
      </c>
      <c r="G314" s="20" t="s">
        <v>882</v>
      </c>
      <c r="H314" s="20" t="s">
        <v>26</v>
      </c>
      <c r="I314" s="20" t="s">
        <v>866</v>
      </c>
      <c r="J314" s="35">
        <v>212</v>
      </c>
      <c r="K314" s="37">
        <v>0</v>
      </c>
    </row>
    <row r="315" spans="1:11">
      <c r="A315" s="20" t="s">
        <v>838</v>
      </c>
      <c r="B315" s="20" t="s">
        <v>448</v>
      </c>
      <c r="C315" s="20" t="s">
        <v>899</v>
      </c>
      <c r="D315" s="20" t="s">
        <v>737</v>
      </c>
      <c r="E315" s="20" t="s">
        <v>20</v>
      </c>
      <c r="F315" s="20" t="s">
        <v>840</v>
      </c>
      <c r="G315" s="20" t="s">
        <v>882</v>
      </c>
      <c r="H315" s="20" t="s">
        <v>26</v>
      </c>
      <c r="I315" s="20" t="s">
        <v>874</v>
      </c>
      <c r="J315" s="35">
        <v>212</v>
      </c>
      <c r="K315" s="37">
        <v>0</v>
      </c>
    </row>
    <row r="316" spans="1:11">
      <c r="A316" s="20" t="s">
        <v>838</v>
      </c>
      <c r="B316" s="20" t="s">
        <v>448</v>
      </c>
      <c r="C316" s="20" t="s">
        <v>899</v>
      </c>
      <c r="D316" s="20" t="s">
        <v>737</v>
      </c>
      <c r="E316" s="20" t="s">
        <v>20</v>
      </c>
      <c r="F316" s="20" t="s">
        <v>840</v>
      </c>
      <c r="G316" s="20" t="s">
        <v>33</v>
      </c>
      <c r="H316" s="20" t="s">
        <v>20</v>
      </c>
      <c r="I316" s="20" t="s">
        <v>855</v>
      </c>
      <c r="J316" s="35">
        <v>106</v>
      </c>
      <c r="K316" s="37">
        <v>0</v>
      </c>
    </row>
    <row r="317" spans="1:11">
      <c r="A317" s="20" t="s">
        <v>838</v>
      </c>
      <c r="B317" s="20" t="s">
        <v>448</v>
      </c>
      <c r="C317" s="20" t="s">
        <v>899</v>
      </c>
      <c r="D317" s="20" t="s">
        <v>737</v>
      </c>
      <c r="E317" s="20" t="s">
        <v>20</v>
      </c>
      <c r="F317" s="20" t="s">
        <v>840</v>
      </c>
      <c r="G317" s="20" t="s">
        <v>33</v>
      </c>
      <c r="H317" s="20" t="s">
        <v>20</v>
      </c>
      <c r="I317" s="20" t="s">
        <v>863</v>
      </c>
      <c r="J317" s="35">
        <v>18</v>
      </c>
      <c r="K317" s="37">
        <v>0</v>
      </c>
    </row>
    <row r="318" spans="1:11">
      <c r="A318" s="20" t="s">
        <v>838</v>
      </c>
      <c r="B318" s="20" t="s">
        <v>448</v>
      </c>
      <c r="C318" s="20" t="s">
        <v>899</v>
      </c>
      <c r="D318" s="20" t="s">
        <v>737</v>
      </c>
      <c r="E318" s="20" t="s">
        <v>20</v>
      </c>
      <c r="F318" s="20" t="s">
        <v>840</v>
      </c>
      <c r="G318" s="20" t="s">
        <v>58</v>
      </c>
      <c r="H318" s="20" t="s">
        <v>41</v>
      </c>
      <c r="I318" s="20" t="s">
        <v>846</v>
      </c>
      <c r="J318" s="35">
        <v>10</v>
      </c>
      <c r="K318" s="37">
        <v>0</v>
      </c>
    </row>
    <row r="319" spans="1:11">
      <c r="A319" s="20" t="s">
        <v>838</v>
      </c>
      <c r="B319" s="20" t="s">
        <v>448</v>
      </c>
      <c r="C319" s="20" t="s">
        <v>899</v>
      </c>
      <c r="D319" s="20" t="s">
        <v>737</v>
      </c>
      <c r="E319" s="20" t="s">
        <v>20</v>
      </c>
      <c r="F319" s="20" t="s">
        <v>840</v>
      </c>
      <c r="G319" s="20" t="s">
        <v>58</v>
      </c>
      <c r="H319" s="20" t="s">
        <v>41</v>
      </c>
      <c r="I319" s="20" t="s">
        <v>842</v>
      </c>
      <c r="J319" s="35">
        <v>211</v>
      </c>
      <c r="K319" s="37">
        <v>0</v>
      </c>
    </row>
    <row r="320" spans="1:11">
      <c r="A320" s="20" t="s">
        <v>838</v>
      </c>
      <c r="B320" s="20" t="s">
        <v>448</v>
      </c>
      <c r="C320" s="20" t="s">
        <v>899</v>
      </c>
      <c r="D320" s="20" t="s">
        <v>737</v>
      </c>
      <c r="E320" s="20" t="s">
        <v>20</v>
      </c>
      <c r="F320" s="20" t="s">
        <v>840</v>
      </c>
      <c r="G320" s="20" t="s">
        <v>58</v>
      </c>
      <c r="H320" s="20" t="s">
        <v>41</v>
      </c>
      <c r="I320" s="20" t="s">
        <v>843</v>
      </c>
      <c r="J320" s="35">
        <v>39</v>
      </c>
      <c r="K320" s="37">
        <v>0</v>
      </c>
    </row>
    <row r="321" spans="1:11">
      <c r="A321" s="20" t="s">
        <v>838</v>
      </c>
      <c r="B321" s="20" t="s">
        <v>448</v>
      </c>
      <c r="C321" s="20" t="s">
        <v>899</v>
      </c>
      <c r="D321" s="20" t="s">
        <v>737</v>
      </c>
      <c r="E321" s="20" t="s">
        <v>20</v>
      </c>
      <c r="F321" s="20" t="s">
        <v>840</v>
      </c>
      <c r="G321" s="20" t="s">
        <v>58</v>
      </c>
      <c r="H321" s="20" t="s">
        <v>41</v>
      </c>
      <c r="I321" s="20" t="s">
        <v>895</v>
      </c>
      <c r="J321" s="35">
        <v>30</v>
      </c>
      <c r="K321" s="37">
        <v>0</v>
      </c>
    </row>
    <row r="322" spans="1:11">
      <c r="A322" s="20" t="s">
        <v>838</v>
      </c>
      <c r="B322" s="20" t="s">
        <v>448</v>
      </c>
      <c r="C322" s="20" t="s">
        <v>899</v>
      </c>
      <c r="D322" s="20" t="s">
        <v>737</v>
      </c>
      <c r="E322" s="20" t="s">
        <v>20</v>
      </c>
      <c r="F322" s="20" t="s">
        <v>840</v>
      </c>
      <c r="G322" s="20" t="s">
        <v>58</v>
      </c>
      <c r="H322" s="20" t="s">
        <v>41</v>
      </c>
      <c r="I322" s="20" t="s">
        <v>851</v>
      </c>
      <c r="J322" s="35">
        <v>5</v>
      </c>
      <c r="K322" s="37">
        <v>0</v>
      </c>
    </row>
    <row r="323" spans="1:11">
      <c r="A323" s="20" t="s">
        <v>838</v>
      </c>
      <c r="B323" s="20" t="s">
        <v>448</v>
      </c>
      <c r="C323" s="20" t="s">
        <v>899</v>
      </c>
      <c r="D323" s="20" t="s">
        <v>737</v>
      </c>
      <c r="E323" s="20" t="s">
        <v>20</v>
      </c>
      <c r="F323" s="20" t="s">
        <v>840</v>
      </c>
      <c r="G323" s="20" t="s">
        <v>58</v>
      </c>
      <c r="H323" s="20" t="s">
        <v>41</v>
      </c>
      <c r="I323" s="20" t="s">
        <v>852</v>
      </c>
      <c r="J323" s="35">
        <v>15</v>
      </c>
      <c r="K323" s="37">
        <v>0</v>
      </c>
    </row>
    <row r="324" spans="1:11">
      <c r="A324" s="20" t="s">
        <v>838</v>
      </c>
      <c r="B324" s="20" t="s">
        <v>448</v>
      </c>
      <c r="C324" s="20" t="s">
        <v>899</v>
      </c>
      <c r="D324" s="20" t="s">
        <v>737</v>
      </c>
      <c r="E324" s="20" t="s">
        <v>20</v>
      </c>
      <c r="F324" s="20" t="s">
        <v>840</v>
      </c>
      <c r="G324" s="20" t="s">
        <v>58</v>
      </c>
      <c r="H324" s="20" t="s">
        <v>41</v>
      </c>
      <c r="I324" s="20" t="s">
        <v>855</v>
      </c>
      <c r="J324" s="35">
        <v>230</v>
      </c>
      <c r="K324" s="37">
        <v>0</v>
      </c>
    </row>
    <row r="325" spans="1:11">
      <c r="A325" s="20" t="s">
        <v>838</v>
      </c>
      <c r="B325" s="20" t="s">
        <v>448</v>
      </c>
      <c r="C325" s="20" t="s">
        <v>899</v>
      </c>
      <c r="D325" s="20" t="s">
        <v>737</v>
      </c>
      <c r="E325" s="20" t="s">
        <v>20</v>
      </c>
      <c r="F325" s="20" t="s">
        <v>840</v>
      </c>
      <c r="G325" s="20" t="s">
        <v>58</v>
      </c>
      <c r="H325" s="20" t="s">
        <v>41</v>
      </c>
      <c r="I325" s="20" t="s">
        <v>868</v>
      </c>
      <c r="J325" s="35">
        <v>196</v>
      </c>
      <c r="K325" s="37">
        <v>0</v>
      </c>
    </row>
    <row r="326" spans="1:11">
      <c r="A326" s="20" t="s">
        <v>838</v>
      </c>
      <c r="B326" s="20" t="s">
        <v>448</v>
      </c>
      <c r="C326" s="20" t="s">
        <v>899</v>
      </c>
      <c r="D326" s="20" t="s">
        <v>737</v>
      </c>
      <c r="E326" s="20" t="s">
        <v>20</v>
      </c>
      <c r="F326" s="20" t="s">
        <v>840</v>
      </c>
      <c r="G326" s="20" t="s">
        <v>58</v>
      </c>
      <c r="H326" s="20" t="s">
        <v>41</v>
      </c>
      <c r="I326" s="20" t="s">
        <v>869</v>
      </c>
      <c r="J326" s="35">
        <v>20</v>
      </c>
      <c r="K326" s="37">
        <v>0</v>
      </c>
    </row>
    <row r="327" spans="1:11">
      <c r="A327" s="20" t="s">
        <v>838</v>
      </c>
      <c r="B327" s="20" t="s">
        <v>448</v>
      </c>
      <c r="C327" s="20" t="s">
        <v>899</v>
      </c>
      <c r="D327" s="20" t="s">
        <v>737</v>
      </c>
      <c r="E327" s="20" t="s">
        <v>20</v>
      </c>
      <c r="F327" s="20" t="s">
        <v>840</v>
      </c>
      <c r="G327" s="20" t="s">
        <v>58</v>
      </c>
      <c r="H327" s="20" t="s">
        <v>41</v>
      </c>
      <c r="I327" s="20" t="s">
        <v>182</v>
      </c>
      <c r="J327" s="35">
        <v>95</v>
      </c>
      <c r="K327" s="37">
        <v>0</v>
      </c>
    </row>
    <row r="328" spans="1:11">
      <c r="A328" s="20" t="s">
        <v>838</v>
      </c>
      <c r="B328" s="20" t="s">
        <v>448</v>
      </c>
      <c r="C328" s="20" t="s">
        <v>899</v>
      </c>
      <c r="D328" s="20" t="s">
        <v>737</v>
      </c>
      <c r="E328" s="20" t="s">
        <v>20</v>
      </c>
      <c r="F328" s="20" t="s">
        <v>840</v>
      </c>
      <c r="G328" s="20" t="s">
        <v>58</v>
      </c>
      <c r="H328" s="20" t="s">
        <v>41</v>
      </c>
      <c r="I328" s="20" t="s">
        <v>886</v>
      </c>
      <c r="J328" s="35">
        <v>20</v>
      </c>
      <c r="K328" s="37">
        <v>0</v>
      </c>
    </row>
    <row r="329" spans="1:11">
      <c r="A329" s="20" t="s">
        <v>838</v>
      </c>
      <c r="B329" s="20" t="s">
        <v>448</v>
      </c>
      <c r="C329" s="20" t="s">
        <v>899</v>
      </c>
      <c r="D329" s="20" t="s">
        <v>737</v>
      </c>
      <c r="E329" s="20" t="s">
        <v>20</v>
      </c>
      <c r="F329" s="20" t="s">
        <v>840</v>
      </c>
      <c r="G329" s="20" t="s">
        <v>58</v>
      </c>
      <c r="H329" s="20" t="s">
        <v>41</v>
      </c>
      <c r="I329" s="20" t="s">
        <v>863</v>
      </c>
      <c r="J329" s="35">
        <v>98</v>
      </c>
      <c r="K329" s="37">
        <v>0</v>
      </c>
    </row>
    <row r="330" spans="1:11">
      <c r="A330" s="20" t="s">
        <v>838</v>
      </c>
      <c r="B330" s="20" t="s">
        <v>448</v>
      </c>
      <c r="C330" s="20" t="s">
        <v>899</v>
      </c>
      <c r="D330" s="20" t="s">
        <v>737</v>
      </c>
      <c r="E330" s="20" t="s">
        <v>20</v>
      </c>
      <c r="F330" s="20" t="s">
        <v>840</v>
      </c>
      <c r="G330" s="20" t="s">
        <v>58</v>
      </c>
      <c r="H330" s="20" t="s">
        <v>41</v>
      </c>
      <c r="I330" s="20" t="s">
        <v>179</v>
      </c>
      <c r="J330" s="35">
        <v>59</v>
      </c>
      <c r="K330" s="37">
        <v>0</v>
      </c>
    </row>
    <row r="331" spans="1:11">
      <c r="A331" s="20" t="s">
        <v>838</v>
      </c>
      <c r="B331" s="20" t="s">
        <v>448</v>
      </c>
      <c r="C331" s="20" t="s">
        <v>899</v>
      </c>
      <c r="D331" s="20" t="s">
        <v>737</v>
      </c>
      <c r="E331" s="20" t="s">
        <v>20</v>
      </c>
      <c r="F331" s="20" t="s">
        <v>840</v>
      </c>
      <c r="G331" s="20" t="s">
        <v>58</v>
      </c>
      <c r="H331" s="20" t="s">
        <v>41</v>
      </c>
      <c r="I331" s="20" t="s">
        <v>866</v>
      </c>
      <c r="J331" s="35">
        <v>205</v>
      </c>
      <c r="K331" s="37">
        <v>0</v>
      </c>
    </row>
    <row r="332" spans="1:11">
      <c r="A332" s="20" t="s">
        <v>838</v>
      </c>
      <c r="B332" s="20" t="s">
        <v>448</v>
      </c>
      <c r="C332" s="20" t="s">
        <v>899</v>
      </c>
      <c r="D332" s="20" t="s">
        <v>737</v>
      </c>
      <c r="E332" s="20" t="s">
        <v>20</v>
      </c>
      <c r="F332" s="20" t="s">
        <v>840</v>
      </c>
      <c r="G332" s="20" t="s">
        <v>888</v>
      </c>
      <c r="H332" s="20" t="s">
        <v>29</v>
      </c>
      <c r="I332" s="20" t="s">
        <v>842</v>
      </c>
      <c r="J332" s="35">
        <v>22</v>
      </c>
      <c r="K332" s="37">
        <v>0</v>
      </c>
    </row>
    <row r="333" spans="1:11">
      <c r="A333" s="20" t="s">
        <v>838</v>
      </c>
      <c r="B333" s="20" t="s">
        <v>448</v>
      </c>
      <c r="C333" s="20" t="s">
        <v>899</v>
      </c>
      <c r="D333" s="20" t="s">
        <v>737</v>
      </c>
      <c r="E333" s="20" t="s">
        <v>20</v>
      </c>
      <c r="F333" s="20" t="s">
        <v>840</v>
      </c>
      <c r="G333" s="20" t="s">
        <v>888</v>
      </c>
      <c r="H333" s="20" t="s">
        <v>29</v>
      </c>
      <c r="I333" s="20" t="s">
        <v>843</v>
      </c>
      <c r="J333" s="35">
        <v>22</v>
      </c>
      <c r="K333" s="37">
        <v>0</v>
      </c>
    </row>
    <row r="334" spans="1:11">
      <c r="A334" s="20" t="s">
        <v>838</v>
      </c>
      <c r="B334" s="20" t="s">
        <v>448</v>
      </c>
      <c r="C334" s="20" t="s">
        <v>899</v>
      </c>
      <c r="D334" s="20" t="s">
        <v>737</v>
      </c>
      <c r="E334" s="20" t="s">
        <v>20</v>
      </c>
      <c r="F334" s="20" t="s">
        <v>840</v>
      </c>
      <c r="G334" s="20" t="s">
        <v>888</v>
      </c>
      <c r="H334" s="20" t="s">
        <v>29</v>
      </c>
      <c r="I334" s="20" t="s">
        <v>895</v>
      </c>
      <c r="J334" s="35">
        <v>16</v>
      </c>
      <c r="K334" s="37">
        <v>0</v>
      </c>
    </row>
    <row r="335" spans="1:11">
      <c r="A335" s="20" t="s">
        <v>838</v>
      </c>
      <c r="B335" s="20" t="s">
        <v>448</v>
      </c>
      <c r="C335" s="20" t="s">
        <v>899</v>
      </c>
      <c r="D335" s="20" t="s">
        <v>737</v>
      </c>
      <c r="E335" s="20" t="s">
        <v>20</v>
      </c>
      <c r="F335" s="20" t="s">
        <v>840</v>
      </c>
      <c r="G335" s="20" t="s">
        <v>888</v>
      </c>
      <c r="H335" s="20" t="s">
        <v>29</v>
      </c>
      <c r="I335" s="20" t="s">
        <v>851</v>
      </c>
      <c r="J335" s="35">
        <v>30</v>
      </c>
      <c r="K335" s="37">
        <v>0</v>
      </c>
    </row>
    <row r="336" spans="1:11">
      <c r="A336" s="20" t="s">
        <v>838</v>
      </c>
      <c r="B336" s="20" t="s">
        <v>448</v>
      </c>
      <c r="C336" s="20" t="s">
        <v>899</v>
      </c>
      <c r="D336" s="20" t="s">
        <v>737</v>
      </c>
      <c r="E336" s="20" t="s">
        <v>20</v>
      </c>
      <c r="F336" s="20" t="s">
        <v>840</v>
      </c>
      <c r="G336" s="20" t="s">
        <v>888</v>
      </c>
      <c r="H336" s="20" t="s">
        <v>29</v>
      </c>
      <c r="I336" s="20" t="s">
        <v>852</v>
      </c>
      <c r="J336" s="35">
        <v>22</v>
      </c>
      <c r="K336" s="37">
        <v>0</v>
      </c>
    </row>
    <row r="337" spans="1:11">
      <c r="A337" s="20" t="s">
        <v>838</v>
      </c>
      <c r="B337" s="20" t="s">
        <v>448</v>
      </c>
      <c r="C337" s="20" t="s">
        <v>899</v>
      </c>
      <c r="D337" s="20" t="s">
        <v>737</v>
      </c>
      <c r="E337" s="20" t="s">
        <v>20</v>
      </c>
      <c r="F337" s="20" t="s">
        <v>840</v>
      </c>
      <c r="G337" s="20" t="s">
        <v>888</v>
      </c>
      <c r="H337" s="20" t="s">
        <v>29</v>
      </c>
      <c r="I337" s="20" t="s">
        <v>868</v>
      </c>
      <c r="J337" s="35">
        <v>5</v>
      </c>
      <c r="K337" s="37">
        <v>0</v>
      </c>
    </row>
    <row r="338" spans="1:11">
      <c r="A338" s="20" t="s">
        <v>838</v>
      </c>
      <c r="B338" s="20" t="s">
        <v>448</v>
      </c>
      <c r="C338" s="20" t="s">
        <v>899</v>
      </c>
      <c r="D338" s="20" t="s">
        <v>737</v>
      </c>
      <c r="E338" s="20" t="s">
        <v>20</v>
      </c>
      <c r="F338" s="20" t="s">
        <v>840</v>
      </c>
      <c r="G338" s="20" t="s">
        <v>888</v>
      </c>
      <c r="H338" s="20" t="s">
        <v>29</v>
      </c>
      <c r="I338" s="20" t="s">
        <v>863</v>
      </c>
      <c r="J338" s="35">
        <v>16</v>
      </c>
      <c r="K338" s="37">
        <v>0</v>
      </c>
    </row>
    <row r="339" spans="1:11">
      <c r="A339" s="20" t="s">
        <v>838</v>
      </c>
      <c r="B339" s="20" t="s">
        <v>448</v>
      </c>
      <c r="C339" s="20" t="s">
        <v>899</v>
      </c>
      <c r="D339" s="20" t="s">
        <v>737</v>
      </c>
      <c r="E339" s="20" t="s">
        <v>20</v>
      </c>
      <c r="F339" s="20" t="s">
        <v>840</v>
      </c>
      <c r="G339" s="20" t="s">
        <v>888</v>
      </c>
      <c r="H339" s="20" t="s">
        <v>29</v>
      </c>
      <c r="I339" s="20" t="s">
        <v>179</v>
      </c>
      <c r="J339" s="35">
        <v>30</v>
      </c>
      <c r="K339" s="37">
        <v>0</v>
      </c>
    </row>
    <row r="340" spans="1:11">
      <c r="A340" s="20" t="s">
        <v>838</v>
      </c>
      <c r="B340" s="20" t="s">
        <v>448</v>
      </c>
      <c r="C340" s="20" t="s">
        <v>899</v>
      </c>
      <c r="D340" s="20" t="s">
        <v>737</v>
      </c>
      <c r="E340" s="20" t="s">
        <v>20</v>
      </c>
      <c r="F340" s="20" t="s">
        <v>840</v>
      </c>
      <c r="G340" s="20" t="s">
        <v>888</v>
      </c>
      <c r="H340" s="20" t="s">
        <v>29</v>
      </c>
      <c r="I340" s="20" t="s">
        <v>866</v>
      </c>
      <c r="J340" s="35">
        <v>16</v>
      </c>
      <c r="K340" s="37">
        <v>0</v>
      </c>
    </row>
    <row r="341" spans="1:11">
      <c r="A341" s="20" t="s">
        <v>838</v>
      </c>
      <c r="B341" s="20" t="s">
        <v>448</v>
      </c>
      <c r="C341" s="20" t="s">
        <v>899</v>
      </c>
      <c r="D341" s="20" t="s">
        <v>737</v>
      </c>
      <c r="E341" s="20" t="s">
        <v>20</v>
      </c>
      <c r="F341" s="20" t="s">
        <v>840</v>
      </c>
      <c r="G341" s="20" t="s">
        <v>888</v>
      </c>
      <c r="H341" s="20" t="s">
        <v>29</v>
      </c>
      <c r="I341" s="20" t="s">
        <v>874</v>
      </c>
      <c r="J341" s="35">
        <v>10</v>
      </c>
      <c r="K341" s="37">
        <v>0</v>
      </c>
    </row>
    <row r="342" spans="1:11">
      <c r="A342" s="20" t="s">
        <v>838</v>
      </c>
      <c r="B342" s="20" t="s">
        <v>448</v>
      </c>
      <c r="C342" s="20" t="s">
        <v>899</v>
      </c>
      <c r="D342" s="20" t="s">
        <v>300</v>
      </c>
      <c r="E342" s="20" t="s">
        <v>20</v>
      </c>
      <c r="F342" s="20" t="s">
        <v>840</v>
      </c>
      <c r="G342" s="20" t="s">
        <v>18</v>
      </c>
      <c r="H342" s="20" t="s">
        <v>51</v>
      </c>
      <c r="I342" s="20" t="s">
        <v>842</v>
      </c>
      <c r="J342" s="35">
        <v>1</v>
      </c>
      <c r="K342" s="37">
        <v>0</v>
      </c>
    </row>
    <row r="343" spans="1:11">
      <c r="A343" s="20" t="s">
        <v>838</v>
      </c>
      <c r="B343" s="20" t="s">
        <v>448</v>
      </c>
      <c r="C343" s="20" t="s">
        <v>899</v>
      </c>
      <c r="D343" s="20" t="s">
        <v>300</v>
      </c>
      <c r="E343" s="20" t="s">
        <v>20</v>
      </c>
      <c r="F343" s="20" t="s">
        <v>840</v>
      </c>
      <c r="G343" s="20" t="s">
        <v>882</v>
      </c>
      <c r="H343" s="20" t="s">
        <v>26</v>
      </c>
      <c r="I343" s="20" t="s">
        <v>842</v>
      </c>
      <c r="J343" s="35">
        <v>1</v>
      </c>
      <c r="K343" s="37">
        <v>0</v>
      </c>
    </row>
    <row r="344" spans="1:11">
      <c r="A344" s="20" t="s">
        <v>838</v>
      </c>
      <c r="B344" s="20" t="s">
        <v>448</v>
      </c>
      <c r="C344" s="20" t="s">
        <v>899</v>
      </c>
      <c r="D344" s="20" t="s">
        <v>300</v>
      </c>
      <c r="E344" s="20" t="s">
        <v>20</v>
      </c>
      <c r="F344" s="20" t="s">
        <v>840</v>
      </c>
      <c r="G344" s="20" t="s">
        <v>882</v>
      </c>
      <c r="H344" s="20" t="s">
        <v>26</v>
      </c>
      <c r="I344" s="20" t="s">
        <v>895</v>
      </c>
      <c r="J344" s="35">
        <v>1</v>
      </c>
      <c r="K344" s="37">
        <v>0</v>
      </c>
    </row>
    <row r="345" spans="1:11">
      <c r="A345" s="20" t="s">
        <v>838</v>
      </c>
      <c r="B345" s="20" t="s">
        <v>448</v>
      </c>
      <c r="C345" s="20" t="s">
        <v>899</v>
      </c>
      <c r="D345" s="20" t="s">
        <v>300</v>
      </c>
      <c r="E345" s="20" t="s">
        <v>20</v>
      </c>
      <c r="F345" s="20" t="s">
        <v>840</v>
      </c>
      <c r="G345" s="20" t="s">
        <v>882</v>
      </c>
      <c r="H345" s="20" t="s">
        <v>26</v>
      </c>
      <c r="I345" s="20" t="s">
        <v>896</v>
      </c>
      <c r="J345" s="35">
        <v>1</v>
      </c>
      <c r="K345" s="37">
        <v>0</v>
      </c>
    </row>
    <row r="346" spans="1:11">
      <c r="A346" s="20" t="s">
        <v>838</v>
      </c>
      <c r="B346" s="20" t="s">
        <v>448</v>
      </c>
      <c r="C346" s="20" t="s">
        <v>899</v>
      </c>
      <c r="D346" s="20" t="s">
        <v>300</v>
      </c>
      <c r="E346" s="20" t="s">
        <v>20</v>
      </c>
      <c r="F346" s="20" t="s">
        <v>840</v>
      </c>
      <c r="G346" s="20" t="s">
        <v>882</v>
      </c>
      <c r="H346" s="20" t="s">
        <v>26</v>
      </c>
      <c r="I346" s="20" t="s">
        <v>855</v>
      </c>
      <c r="J346" s="35">
        <v>1</v>
      </c>
      <c r="K346" s="37">
        <v>0</v>
      </c>
    </row>
    <row r="347" spans="1:11">
      <c r="A347" s="20" t="s">
        <v>838</v>
      </c>
      <c r="B347" s="20" t="s">
        <v>448</v>
      </c>
      <c r="C347" s="20" t="s">
        <v>899</v>
      </c>
      <c r="D347" s="20" t="s">
        <v>558</v>
      </c>
      <c r="E347" s="20" t="s">
        <v>20</v>
      </c>
      <c r="F347" s="20" t="s">
        <v>840</v>
      </c>
      <c r="G347" s="20" t="s">
        <v>31</v>
      </c>
      <c r="H347" s="20" t="s">
        <v>20</v>
      </c>
      <c r="I347" s="20" t="s">
        <v>841</v>
      </c>
      <c r="J347" s="35">
        <v>20</v>
      </c>
      <c r="K347" s="37">
        <v>0</v>
      </c>
    </row>
    <row r="348" spans="1:11">
      <c r="A348" s="20" t="s">
        <v>838</v>
      </c>
      <c r="B348" s="20" t="s">
        <v>448</v>
      </c>
      <c r="C348" s="20" t="s">
        <v>899</v>
      </c>
      <c r="D348" s="20" t="s">
        <v>558</v>
      </c>
      <c r="E348" s="20" t="s">
        <v>20</v>
      </c>
      <c r="F348" s="20" t="s">
        <v>840</v>
      </c>
      <c r="G348" s="20" t="s">
        <v>31</v>
      </c>
      <c r="H348" s="20" t="s">
        <v>20</v>
      </c>
      <c r="I348" s="20" t="s">
        <v>842</v>
      </c>
      <c r="J348" s="35">
        <v>85</v>
      </c>
      <c r="K348" s="37">
        <v>0</v>
      </c>
    </row>
    <row r="349" spans="1:11">
      <c r="A349" s="20" t="s">
        <v>838</v>
      </c>
      <c r="B349" s="20" t="s">
        <v>448</v>
      </c>
      <c r="C349" s="20" t="s">
        <v>899</v>
      </c>
      <c r="D349" s="20" t="s">
        <v>558</v>
      </c>
      <c r="E349" s="20" t="s">
        <v>20</v>
      </c>
      <c r="F349" s="20" t="s">
        <v>840</v>
      </c>
      <c r="G349" s="20" t="s">
        <v>31</v>
      </c>
      <c r="H349" s="20" t="s">
        <v>20</v>
      </c>
      <c r="I349" s="20" t="s">
        <v>843</v>
      </c>
      <c r="J349" s="35">
        <v>17</v>
      </c>
      <c r="K349" s="37">
        <v>0</v>
      </c>
    </row>
    <row r="350" spans="1:11">
      <c r="A350" s="20" t="s">
        <v>838</v>
      </c>
      <c r="B350" s="20" t="s">
        <v>448</v>
      </c>
      <c r="C350" s="20" t="s">
        <v>899</v>
      </c>
      <c r="D350" s="20" t="s">
        <v>558</v>
      </c>
      <c r="E350" s="20" t="s">
        <v>20</v>
      </c>
      <c r="F350" s="20" t="s">
        <v>840</v>
      </c>
      <c r="G350" s="20" t="s">
        <v>31</v>
      </c>
      <c r="H350" s="20" t="s">
        <v>20</v>
      </c>
      <c r="I350" s="20" t="s">
        <v>855</v>
      </c>
      <c r="J350" s="35">
        <v>110</v>
      </c>
      <c r="K350" s="37">
        <v>0</v>
      </c>
    </row>
    <row r="351" spans="1:11">
      <c r="A351" s="20" t="s">
        <v>838</v>
      </c>
      <c r="B351" s="20" t="s">
        <v>448</v>
      </c>
      <c r="C351" s="20" t="s">
        <v>899</v>
      </c>
      <c r="D351" s="20" t="s">
        <v>558</v>
      </c>
      <c r="E351" s="20" t="s">
        <v>20</v>
      </c>
      <c r="F351" s="20" t="s">
        <v>840</v>
      </c>
      <c r="G351" s="20" t="s">
        <v>31</v>
      </c>
      <c r="H351" s="20" t="s">
        <v>20</v>
      </c>
      <c r="I351" s="20" t="s">
        <v>179</v>
      </c>
      <c r="J351" s="35">
        <v>306</v>
      </c>
      <c r="K351" s="37">
        <v>0</v>
      </c>
    </row>
    <row r="352" spans="1:11">
      <c r="A352" s="20" t="s">
        <v>838</v>
      </c>
      <c r="B352" s="20" t="s">
        <v>448</v>
      </c>
      <c r="C352" s="20" t="s">
        <v>899</v>
      </c>
      <c r="D352" s="20" t="s">
        <v>558</v>
      </c>
      <c r="E352" s="20" t="s">
        <v>20</v>
      </c>
      <c r="F352" s="20" t="s">
        <v>840</v>
      </c>
      <c r="G352" s="20" t="s">
        <v>18</v>
      </c>
      <c r="H352" s="20" t="s">
        <v>51</v>
      </c>
      <c r="I352" s="20" t="s">
        <v>842</v>
      </c>
      <c r="J352" s="35">
        <v>200</v>
      </c>
      <c r="K352" s="37">
        <v>0</v>
      </c>
    </row>
    <row r="353" spans="1:11">
      <c r="A353" s="20" t="s">
        <v>838</v>
      </c>
      <c r="B353" s="20" t="s">
        <v>448</v>
      </c>
      <c r="C353" s="20" t="s">
        <v>899</v>
      </c>
      <c r="D353" s="20" t="s">
        <v>558</v>
      </c>
      <c r="E353" s="20" t="s">
        <v>20</v>
      </c>
      <c r="F353" s="20" t="s">
        <v>840</v>
      </c>
      <c r="G353" s="20" t="s">
        <v>18</v>
      </c>
      <c r="H353" s="20" t="s">
        <v>51</v>
      </c>
      <c r="I353" s="20" t="s">
        <v>843</v>
      </c>
      <c r="J353" s="35">
        <v>33</v>
      </c>
      <c r="K353" s="37">
        <v>0</v>
      </c>
    </row>
    <row r="354" spans="1:11">
      <c r="A354" s="20" t="s">
        <v>838</v>
      </c>
      <c r="B354" s="20" t="s">
        <v>448</v>
      </c>
      <c r="C354" s="20" t="s">
        <v>899</v>
      </c>
      <c r="D354" s="20" t="s">
        <v>558</v>
      </c>
      <c r="E354" s="20" t="s">
        <v>20</v>
      </c>
      <c r="F354" s="20" t="s">
        <v>840</v>
      </c>
      <c r="G354" s="20" t="s">
        <v>18</v>
      </c>
      <c r="H354" s="20" t="s">
        <v>51</v>
      </c>
      <c r="I354" s="20" t="s">
        <v>895</v>
      </c>
      <c r="J354" s="35">
        <v>350</v>
      </c>
      <c r="K354" s="37">
        <v>0</v>
      </c>
    </row>
    <row r="355" spans="1:11">
      <c r="A355" s="20" t="s">
        <v>838</v>
      </c>
      <c r="B355" s="20" t="s">
        <v>448</v>
      </c>
      <c r="C355" s="20" t="s">
        <v>899</v>
      </c>
      <c r="D355" s="20" t="s">
        <v>558</v>
      </c>
      <c r="E355" s="20" t="s">
        <v>20</v>
      </c>
      <c r="F355" s="20" t="s">
        <v>840</v>
      </c>
      <c r="G355" s="20" t="s">
        <v>18</v>
      </c>
      <c r="H355" s="20" t="s">
        <v>51</v>
      </c>
      <c r="I355" s="20" t="s">
        <v>851</v>
      </c>
      <c r="J355" s="35">
        <v>132</v>
      </c>
      <c r="K355" s="37">
        <v>0</v>
      </c>
    </row>
    <row r="356" spans="1:11">
      <c r="A356" s="20" t="s">
        <v>838</v>
      </c>
      <c r="B356" s="20" t="s">
        <v>448</v>
      </c>
      <c r="C356" s="20" t="s">
        <v>899</v>
      </c>
      <c r="D356" s="20" t="s">
        <v>558</v>
      </c>
      <c r="E356" s="20" t="s">
        <v>20</v>
      </c>
      <c r="F356" s="20" t="s">
        <v>840</v>
      </c>
      <c r="G356" s="20" t="s">
        <v>18</v>
      </c>
      <c r="H356" s="20" t="s">
        <v>51</v>
      </c>
      <c r="I356" s="20" t="s">
        <v>896</v>
      </c>
      <c r="J356" s="35">
        <v>420</v>
      </c>
      <c r="K356" s="37">
        <v>0</v>
      </c>
    </row>
    <row r="357" spans="1:11">
      <c r="A357" s="20" t="s">
        <v>838</v>
      </c>
      <c r="B357" s="20" t="s">
        <v>448</v>
      </c>
      <c r="C357" s="20" t="s">
        <v>899</v>
      </c>
      <c r="D357" s="20" t="s">
        <v>558</v>
      </c>
      <c r="E357" s="20" t="s">
        <v>20</v>
      </c>
      <c r="F357" s="20" t="s">
        <v>840</v>
      </c>
      <c r="G357" s="20" t="s">
        <v>18</v>
      </c>
      <c r="H357" s="20" t="s">
        <v>51</v>
      </c>
      <c r="I357" s="20" t="s">
        <v>855</v>
      </c>
      <c r="J357" s="35">
        <v>132</v>
      </c>
      <c r="K357" s="37">
        <v>0</v>
      </c>
    </row>
    <row r="358" spans="1:11">
      <c r="A358" s="20" t="s">
        <v>838</v>
      </c>
      <c r="B358" s="20" t="s">
        <v>448</v>
      </c>
      <c r="C358" s="20" t="s">
        <v>899</v>
      </c>
      <c r="D358" s="20" t="s">
        <v>558</v>
      </c>
      <c r="E358" s="20" t="s">
        <v>20</v>
      </c>
      <c r="F358" s="20" t="s">
        <v>840</v>
      </c>
      <c r="G358" s="20" t="s">
        <v>18</v>
      </c>
      <c r="H358" s="20" t="s">
        <v>51</v>
      </c>
      <c r="I358" s="20" t="s">
        <v>868</v>
      </c>
      <c r="J358" s="35">
        <v>20</v>
      </c>
      <c r="K358" s="37">
        <v>0</v>
      </c>
    </row>
    <row r="359" spans="1:11">
      <c r="A359" s="20" t="s">
        <v>838</v>
      </c>
      <c r="B359" s="20" t="s">
        <v>448</v>
      </c>
      <c r="C359" s="20" t="s">
        <v>899</v>
      </c>
      <c r="D359" s="20" t="s">
        <v>558</v>
      </c>
      <c r="E359" s="20" t="s">
        <v>20</v>
      </c>
      <c r="F359" s="20" t="s">
        <v>840</v>
      </c>
      <c r="G359" s="20" t="s">
        <v>18</v>
      </c>
      <c r="H359" s="20" t="s">
        <v>51</v>
      </c>
      <c r="I359" s="20" t="s">
        <v>182</v>
      </c>
      <c r="J359" s="35">
        <v>38</v>
      </c>
      <c r="K359" s="37">
        <v>0</v>
      </c>
    </row>
    <row r="360" spans="1:11">
      <c r="A360" s="20" t="s">
        <v>838</v>
      </c>
      <c r="B360" s="20" t="s">
        <v>448</v>
      </c>
      <c r="C360" s="20" t="s">
        <v>899</v>
      </c>
      <c r="D360" s="20" t="s">
        <v>558</v>
      </c>
      <c r="E360" s="20" t="s">
        <v>20</v>
      </c>
      <c r="F360" s="20" t="s">
        <v>840</v>
      </c>
      <c r="G360" s="20" t="s">
        <v>18</v>
      </c>
      <c r="H360" s="20" t="s">
        <v>51</v>
      </c>
      <c r="I360" s="20" t="s">
        <v>863</v>
      </c>
      <c r="J360" s="35">
        <v>1509</v>
      </c>
      <c r="K360" s="37">
        <v>0</v>
      </c>
    </row>
    <row r="361" spans="1:11">
      <c r="A361" s="20" t="s">
        <v>838</v>
      </c>
      <c r="B361" s="20" t="s">
        <v>448</v>
      </c>
      <c r="C361" s="20" t="s">
        <v>899</v>
      </c>
      <c r="D361" s="20" t="s">
        <v>558</v>
      </c>
      <c r="E361" s="20" t="s">
        <v>20</v>
      </c>
      <c r="F361" s="20" t="s">
        <v>840</v>
      </c>
      <c r="G361" s="20" t="s">
        <v>18</v>
      </c>
      <c r="H361" s="20" t="s">
        <v>51</v>
      </c>
      <c r="I361" s="20" t="s">
        <v>885</v>
      </c>
      <c r="J361" s="35">
        <v>250</v>
      </c>
      <c r="K361" s="37">
        <v>0</v>
      </c>
    </row>
    <row r="362" spans="1:11">
      <c r="A362" s="20" t="s">
        <v>838</v>
      </c>
      <c r="B362" s="20" t="s">
        <v>448</v>
      </c>
      <c r="C362" s="20" t="s">
        <v>899</v>
      </c>
      <c r="D362" s="20" t="s">
        <v>558</v>
      </c>
      <c r="E362" s="20" t="s">
        <v>20</v>
      </c>
      <c r="F362" s="20" t="s">
        <v>840</v>
      </c>
      <c r="G362" s="20" t="s">
        <v>18</v>
      </c>
      <c r="H362" s="20" t="s">
        <v>51</v>
      </c>
      <c r="I362" s="20" t="s">
        <v>866</v>
      </c>
      <c r="J362" s="35">
        <v>35</v>
      </c>
      <c r="K362" s="37">
        <v>0</v>
      </c>
    </row>
    <row r="363" spans="1:11">
      <c r="A363" s="20" t="s">
        <v>838</v>
      </c>
      <c r="B363" s="20" t="s">
        <v>448</v>
      </c>
      <c r="C363" s="20" t="s">
        <v>899</v>
      </c>
      <c r="D363" s="20" t="s">
        <v>558</v>
      </c>
      <c r="E363" s="20" t="s">
        <v>20</v>
      </c>
      <c r="F363" s="20" t="s">
        <v>840</v>
      </c>
      <c r="G363" s="20" t="s">
        <v>18</v>
      </c>
      <c r="H363" s="20" t="s">
        <v>51</v>
      </c>
      <c r="I363" s="20" t="s">
        <v>872</v>
      </c>
      <c r="J363" s="35">
        <v>203</v>
      </c>
      <c r="K363" s="37">
        <v>0</v>
      </c>
    </row>
    <row r="364" spans="1:11">
      <c r="A364" s="20" t="s">
        <v>838</v>
      </c>
      <c r="B364" s="20" t="s">
        <v>448</v>
      </c>
      <c r="C364" s="20" t="s">
        <v>899</v>
      </c>
      <c r="D364" s="20" t="s">
        <v>558</v>
      </c>
      <c r="E364" s="20" t="s">
        <v>20</v>
      </c>
      <c r="F364" s="20" t="s">
        <v>840</v>
      </c>
      <c r="G364" s="20" t="s">
        <v>35</v>
      </c>
      <c r="H364" s="20" t="s">
        <v>60</v>
      </c>
      <c r="I364" s="20" t="s">
        <v>842</v>
      </c>
      <c r="J364" s="35">
        <v>5</v>
      </c>
      <c r="K364" s="37">
        <v>0</v>
      </c>
    </row>
    <row r="365" spans="1:11">
      <c r="A365" s="20" t="s">
        <v>838</v>
      </c>
      <c r="B365" s="20" t="s">
        <v>448</v>
      </c>
      <c r="C365" s="20" t="s">
        <v>899</v>
      </c>
      <c r="D365" s="20" t="s">
        <v>558</v>
      </c>
      <c r="E365" s="20" t="s">
        <v>20</v>
      </c>
      <c r="F365" s="20" t="s">
        <v>840</v>
      </c>
      <c r="G365" s="20" t="s">
        <v>35</v>
      </c>
      <c r="H365" s="20" t="s">
        <v>60</v>
      </c>
      <c r="I365" s="20" t="s">
        <v>843</v>
      </c>
      <c r="J365" s="35">
        <v>23</v>
      </c>
      <c r="K365" s="37">
        <v>0</v>
      </c>
    </row>
    <row r="366" spans="1:11">
      <c r="A366" s="20" t="s">
        <v>838</v>
      </c>
      <c r="B366" s="20" t="s">
        <v>448</v>
      </c>
      <c r="C366" s="20" t="s">
        <v>899</v>
      </c>
      <c r="D366" s="20" t="s">
        <v>558</v>
      </c>
      <c r="E366" s="20" t="s">
        <v>20</v>
      </c>
      <c r="F366" s="20" t="s">
        <v>840</v>
      </c>
      <c r="G366" s="20" t="s">
        <v>35</v>
      </c>
      <c r="H366" s="20" t="s">
        <v>60</v>
      </c>
      <c r="I366" s="20" t="s">
        <v>895</v>
      </c>
      <c r="J366" s="35">
        <v>34</v>
      </c>
      <c r="K366" s="37">
        <v>0</v>
      </c>
    </row>
    <row r="367" spans="1:11">
      <c r="A367" s="20" t="s">
        <v>838</v>
      </c>
      <c r="B367" s="20" t="s">
        <v>448</v>
      </c>
      <c r="C367" s="20" t="s">
        <v>899</v>
      </c>
      <c r="D367" s="20" t="s">
        <v>558</v>
      </c>
      <c r="E367" s="20" t="s">
        <v>20</v>
      </c>
      <c r="F367" s="20" t="s">
        <v>840</v>
      </c>
      <c r="G367" s="20" t="s">
        <v>35</v>
      </c>
      <c r="H367" s="20" t="s">
        <v>60</v>
      </c>
      <c r="I367" s="20" t="s">
        <v>851</v>
      </c>
      <c r="J367" s="35">
        <v>25</v>
      </c>
      <c r="K367" s="37">
        <v>0</v>
      </c>
    </row>
    <row r="368" spans="1:11">
      <c r="A368" s="20" t="s">
        <v>838</v>
      </c>
      <c r="B368" s="20" t="s">
        <v>448</v>
      </c>
      <c r="C368" s="20" t="s">
        <v>899</v>
      </c>
      <c r="D368" s="20" t="s">
        <v>558</v>
      </c>
      <c r="E368" s="20" t="s">
        <v>20</v>
      </c>
      <c r="F368" s="20" t="s">
        <v>840</v>
      </c>
      <c r="G368" s="20" t="s">
        <v>35</v>
      </c>
      <c r="H368" s="20" t="s">
        <v>60</v>
      </c>
      <c r="I368" s="20" t="s">
        <v>855</v>
      </c>
      <c r="J368" s="35">
        <v>30</v>
      </c>
      <c r="K368" s="37">
        <v>0</v>
      </c>
    </row>
    <row r="369" spans="1:11">
      <c r="A369" s="20" t="s">
        <v>838</v>
      </c>
      <c r="B369" s="20" t="s">
        <v>448</v>
      </c>
      <c r="C369" s="20" t="s">
        <v>899</v>
      </c>
      <c r="D369" s="20" t="s">
        <v>558</v>
      </c>
      <c r="E369" s="20" t="s">
        <v>20</v>
      </c>
      <c r="F369" s="20" t="s">
        <v>840</v>
      </c>
      <c r="G369" s="20" t="s">
        <v>35</v>
      </c>
      <c r="H369" s="20" t="s">
        <v>60</v>
      </c>
      <c r="I369" s="20" t="s">
        <v>868</v>
      </c>
      <c r="J369" s="35">
        <v>73</v>
      </c>
      <c r="K369" s="37">
        <v>0</v>
      </c>
    </row>
    <row r="370" spans="1:11">
      <c r="A370" s="20" t="s">
        <v>838</v>
      </c>
      <c r="B370" s="20" t="s">
        <v>448</v>
      </c>
      <c r="C370" s="20" t="s">
        <v>899</v>
      </c>
      <c r="D370" s="20" t="s">
        <v>558</v>
      </c>
      <c r="E370" s="20" t="s">
        <v>20</v>
      </c>
      <c r="F370" s="20" t="s">
        <v>840</v>
      </c>
      <c r="G370" s="20" t="s">
        <v>35</v>
      </c>
      <c r="H370" s="20" t="s">
        <v>60</v>
      </c>
      <c r="I370" s="20" t="s">
        <v>869</v>
      </c>
      <c r="J370" s="35">
        <v>70</v>
      </c>
      <c r="K370" s="37">
        <v>0</v>
      </c>
    </row>
    <row r="371" spans="1:11">
      <c r="A371" s="20" t="s">
        <v>838</v>
      </c>
      <c r="B371" s="20" t="s">
        <v>448</v>
      </c>
      <c r="C371" s="20" t="s">
        <v>899</v>
      </c>
      <c r="D371" s="20" t="s">
        <v>558</v>
      </c>
      <c r="E371" s="20" t="s">
        <v>20</v>
      </c>
      <c r="F371" s="20" t="s">
        <v>840</v>
      </c>
      <c r="G371" s="20" t="s">
        <v>35</v>
      </c>
      <c r="H371" s="20" t="s">
        <v>60</v>
      </c>
      <c r="I371" s="20" t="s">
        <v>182</v>
      </c>
      <c r="J371" s="35">
        <v>8</v>
      </c>
      <c r="K371" s="37">
        <v>0</v>
      </c>
    </row>
    <row r="372" spans="1:11">
      <c r="A372" s="20" t="s">
        <v>838</v>
      </c>
      <c r="B372" s="20" t="s">
        <v>448</v>
      </c>
      <c r="C372" s="20" t="s">
        <v>899</v>
      </c>
      <c r="D372" s="20" t="s">
        <v>558</v>
      </c>
      <c r="E372" s="20" t="s">
        <v>20</v>
      </c>
      <c r="F372" s="20" t="s">
        <v>840</v>
      </c>
      <c r="G372" s="20" t="s">
        <v>35</v>
      </c>
      <c r="H372" s="20" t="s">
        <v>60</v>
      </c>
      <c r="I372" s="20" t="s">
        <v>886</v>
      </c>
      <c r="J372" s="35">
        <v>86</v>
      </c>
      <c r="K372" s="37">
        <v>0</v>
      </c>
    </row>
    <row r="373" spans="1:11">
      <c r="A373" s="20" t="s">
        <v>838</v>
      </c>
      <c r="B373" s="20" t="s">
        <v>448</v>
      </c>
      <c r="C373" s="20" t="s">
        <v>899</v>
      </c>
      <c r="D373" s="20" t="s">
        <v>558</v>
      </c>
      <c r="E373" s="20" t="s">
        <v>20</v>
      </c>
      <c r="F373" s="20" t="s">
        <v>840</v>
      </c>
      <c r="G373" s="20" t="s">
        <v>35</v>
      </c>
      <c r="H373" s="20" t="s">
        <v>60</v>
      </c>
      <c r="I373" s="20" t="s">
        <v>866</v>
      </c>
      <c r="J373" s="35">
        <v>44</v>
      </c>
      <c r="K373" s="37">
        <v>0</v>
      </c>
    </row>
    <row r="374" spans="1:11">
      <c r="A374" s="20" t="s">
        <v>838</v>
      </c>
      <c r="B374" s="20" t="s">
        <v>448</v>
      </c>
      <c r="C374" s="20" t="s">
        <v>899</v>
      </c>
      <c r="D374" s="20" t="s">
        <v>558</v>
      </c>
      <c r="E374" s="20" t="s">
        <v>20</v>
      </c>
      <c r="F374" s="20" t="s">
        <v>840</v>
      </c>
      <c r="G374" s="20" t="s">
        <v>45</v>
      </c>
      <c r="H374" s="20" t="s">
        <v>20</v>
      </c>
      <c r="I374" s="20" t="s">
        <v>842</v>
      </c>
      <c r="J374" s="35">
        <v>151</v>
      </c>
      <c r="K374" s="37">
        <v>0</v>
      </c>
    </row>
    <row r="375" spans="1:11">
      <c r="A375" s="20" t="s">
        <v>838</v>
      </c>
      <c r="B375" s="20" t="s">
        <v>448</v>
      </c>
      <c r="C375" s="20" t="s">
        <v>899</v>
      </c>
      <c r="D375" s="20" t="s">
        <v>558</v>
      </c>
      <c r="E375" s="20" t="s">
        <v>20</v>
      </c>
      <c r="F375" s="20" t="s">
        <v>840</v>
      </c>
      <c r="G375" s="20" t="s">
        <v>45</v>
      </c>
      <c r="H375" s="20" t="s">
        <v>20</v>
      </c>
      <c r="I375" s="20" t="s">
        <v>895</v>
      </c>
      <c r="J375" s="35">
        <v>145</v>
      </c>
      <c r="K375" s="37">
        <v>0</v>
      </c>
    </row>
    <row r="376" spans="1:11">
      <c r="A376" s="20" t="s">
        <v>838</v>
      </c>
      <c r="B376" s="20" t="s">
        <v>448</v>
      </c>
      <c r="C376" s="20" t="s">
        <v>899</v>
      </c>
      <c r="D376" s="20" t="s">
        <v>558</v>
      </c>
      <c r="E376" s="20" t="s">
        <v>20</v>
      </c>
      <c r="F376" s="20" t="s">
        <v>840</v>
      </c>
      <c r="G376" s="20" t="s">
        <v>45</v>
      </c>
      <c r="H376" s="20" t="s">
        <v>20</v>
      </c>
      <c r="I376" s="20" t="s">
        <v>896</v>
      </c>
      <c r="J376" s="35">
        <v>95</v>
      </c>
      <c r="K376" s="37">
        <v>0</v>
      </c>
    </row>
    <row r="377" spans="1:11">
      <c r="A377" s="20" t="s">
        <v>838</v>
      </c>
      <c r="B377" s="20" t="s">
        <v>448</v>
      </c>
      <c r="C377" s="20" t="s">
        <v>899</v>
      </c>
      <c r="D377" s="20" t="s">
        <v>558</v>
      </c>
      <c r="E377" s="20" t="s">
        <v>20</v>
      </c>
      <c r="F377" s="20" t="s">
        <v>840</v>
      </c>
      <c r="G377" s="20" t="s">
        <v>45</v>
      </c>
      <c r="H377" s="20" t="s">
        <v>20</v>
      </c>
      <c r="I377" s="20" t="s">
        <v>855</v>
      </c>
      <c r="J377" s="35">
        <v>120</v>
      </c>
      <c r="K377" s="37">
        <v>0</v>
      </c>
    </row>
    <row r="378" spans="1:11">
      <c r="A378" s="20" t="s">
        <v>838</v>
      </c>
      <c r="B378" s="20" t="s">
        <v>448</v>
      </c>
      <c r="C378" s="20" t="s">
        <v>899</v>
      </c>
      <c r="D378" s="20" t="s">
        <v>558</v>
      </c>
      <c r="E378" s="20" t="s">
        <v>20</v>
      </c>
      <c r="F378" s="20" t="s">
        <v>840</v>
      </c>
      <c r="G378" s="20" t="s">
        <v>45</v>
      </c>
      <c r="H378" s="20" t="s">
        <v>20</v>
      </c>
      <c r="I378" s="20" t="s">
        <v>867</v>
      </c>
      <c r="J378" s="35">
        <v>90</v>
      </c>
      <c r="K378" s="37">
        <v>0</v>
      </c>
    </row>
    <row r="379" spans="1:11">
      <c r="A379" s="20" t="s">
        <v>838</v>
      </c>
      <c r="B379" s="20" t="s">
        <v>448</v>
      </c>
      <c r="C379" s="20" t="s">
        <v>899</v>
      </c>
      <c r="D379" s="20" t="s">
        <v>558</v>
      </c>
      <c r="E379" s="20" t="s">
        <v>20</v>
      </c>
      <c r="F379" s="20" t="s">
        <v>840</v>
      </c>
      <c r="G379" s="20" t="s">
        <v>45</v>
      </c>
      <c r="H379" s="20" t="s">
        <v>20</v>
      </c>
      <c r="I379" s="20" t="s">
        <v>182</v>
      </c>
      <c r="J379" s="35">
        <v>12</v>
      </c>
      <c r="K379" s="37">
        <v>0</v>
      </c>
    </row>
    <row r="380" spans="1:11">
      <c r="A380" s="20" t="s">
        <v>838</v>
      </c>
      <c r="B380" s="20" t="s">
        <v>448</v>
      </c>
      <c r="C380" s="20" t="s">
        <v>899</v>
      </c>
      <c r="D380" s="20" t="s">
        <v>558</v>
      </c>
      <c r="E380" s="20" t="s">
        <v>20</v>
      </c>
      <c r="F380" s="20" t="s">
        <v>840</v>
      </c>
      <c r="G380" s="20" t="s">
        <v>45</v>
      </c>
      <c r="H380" s="20" t="s">
        <v>20</v>
      </c>
      <c r="I380" s="20" t="s">
        <v>881</v>
      </c>
      <c r="J380" s="35">
        <v>90</v>
      </c>
      <c r="K380" s="37">
        <v>0</v>
      </c>
    </row>
    <row r="381" spans="1:11">
      <c r="A381" s="20" t="s">
        <v>838</v>
      </c>
      <c r="B381" s="20" t="s">
        <v>448</v>
      </c>
      <c r="C381" s="20" t="s">
        <v>899</v>
      </c>
      <c r="D381" s="20" t="s">
        <v>558</v>
      </c>
      <c r="E381" s="20" t="s">
        <v>20</v>
      </c>
      <c r="F381" s="20" t="s">
        <v>840</v>
      </c>
      <c r="G381" s="20" t="s">
        <v>45</v>
      </c>
      <c r="H381" s="20" t="s">
        <v>20</v>
      </c>
      <c r="I381" s="20" t="s">
        <v>863</v>
      </c>
      <c r="J381" s="35">
        <v>250</v>
      </c>
      <c r="K381" s="37">
        <v>0</v>
      </c>
    </row>
    <row r="382" spans="1:11">
      <c r="A382" s="20" t="s">
        <v>838</v>
      </c>
      <c r="B382" s="20" t="s">
        <v>448</v>
      </c>
      <c r="C382" s="20" t="s">
        <v>899</v>
      </c>
      <c r="D382" s="20" t="s">
        <v>558</v>
      </c>
      <c r="E382" s="20" t="s">
        <v>20</v>
      </c>
      <c r="F382" s="20" t="s">
        <v>840</v>
      </c>
      <c r="G382" s="20" t="s">
        <v>45</v>
      </c>
      <c r="H382" s="20" t="s">
        <v>20</v>
      </c>
      <c r="I382" s="20" t="s">
        <v>179</v>
      </c>
      <c r="J382" s="35">
        <v>18</v>
      </c>
      <c r="K382" s="37">
        <v>0</v>
      </c>
    </row>
    <row r="383" spans="1:11">
      <c r="A383" s="20" t="s">
        <v>838</v>
      </c>
      <c r="B383" s="20" t="s">
        <v>448</v>
      </c>
      <c r="C383" s="20" t="s">
        <v>899</v>
      </c>
      <c r="D383" s="20" t="s">
        <v>558</v>
      </c>
      <c r="E383" s="20" t="s">
        <v>20</v>
      </c>
      <c r="F383" s="20" t="s">
        <v>840</v>
      </c>
      <c r="G383" s="20" t="s">
        <v>882</v>
      </c>
      <c r="H383" s="20" t="s">
        <v>26</v>
      </c>
      <c r="I383" s="20" t="s">
        <v>902</v>
      </c>
      <c r="J383" s="35">
        <v>76</v>
      </c>
      <c r="K383" s="37">
        <v>0</v>
      </c>
    </row>
    <row r="384" spans="1:11">
      <c r="A384" s="20" t="s">
        <v>838</v>
      </c>
      <c r="B384" s="20" t="s">
        <v>448</v>
      </c>
      <c r="C384" s="20" t="s">
        <v>899</v>
      </c>
      <c r="D384" s="20" t="s">
        <v>558</v>
      </c>
      <c r="E384" s="20" t="s">
        <v>20</v>
      </c>
      <c r="F384" s="20" t="s">
        <v>840</v>
      </c>
      <c r="G384" s="20" t="s">
        <v>882</v>
      </c>
      <c r="H384" s="20" t="s">
        <v>26</v>
      </c>
      <c r="I384" s="20" t="s">
        <v>842</v>
      </c>
      <c r="J384" s="35">
        <v>1208</v>
      </c>
      <c r="K384" s="37">
        <v>0</v>
      </c>
    </row>
    <row r="385" spans="1:11">
      <c r="A385" s="20" t="s">
        <v>838</v>
      </c>
      <c r="B385" s="20" t="s">
        <v>448</v>
      </c>
      <c r="C385" s="20" t="s">
        <v>899</v>
      </c>
      <c r="D385" s="20" t="s">
        <v>558</v>
      </c>
      <c r="E385" s="20" t="s">
        <v>20</v>
      </c>
      <c r="F385" s="20" t="s">
        <v>840</v>
      </c>
      <c r="G385" s="20" t="s">
        <v>882</v>
      </c>
      <c r="H385" s="20" t="s">
        <v>26</v>
      </c>
      <c r="I385" s="20" t="s">
        <v>843</v>
      </c>
      <c r="J385" s="35">
        <v>381</v>
      </c>
      <c r="K385" s="37">
        <v>0</v>
      </c>
    </row>
    <row r="386" spans="1:11">
      <c r="A386" s="20" t="s">
        <v>838</v>
      </c>
      <c r="B386" s="20" t="s">
        <v>448</v>
      </c>
      <c r="C386" s="20" t="s">
        <v>899</v>
      </c>
      <c r="D386" s="20" t="s">
        <v>558</v>
      </c>
      <c r="E386" s="20" t="s">
        <v>20</v>
      </c>
      <c r="F386" s="20" t="s">
        <v>840</v>
      </c>
      <c r="G386" s="20" t="s">
        <v>882</v>
      </c>
      <c r="H386" s="20" t="s">
        <v>26</v>
      </c>
      <c r="I386" s="20" t="s">
        <v>895</v>
      </c>
      <c r="J386" s="35">
        <v>2953</v>
      </c>
      <c r="K386" s="37">
        <v>0</v>
      </c>
    </row>
    <row r="387" spans="1:11">
      <c r="A387" s="20" t="s">
        <v>838</v>
      </c>
      <c r="B387" s="20" t="s">
        <v>448</v>
      </c>
      <c r="C387" s="20" t="s">
        <v>899</v>
      </c>
      <c r="D387" s="20" t="s">
        <v>558</v>
      </c>
      <c r="E387" s="20" t="s">
        <v>20</v>
      </c>
      <c r="F387" s="20" t="s">
        <v>840</v>
      </c>
      <c r="G387" s="20" t="s">
        <v>882</v>
      </c>
      <c r="H387" s="20" t="s">
        <v>26</v>
      </c>
      <c r="I387" s="20" t="s">
        <v>851</v>
      </c>
      <c r="J387" s="35">
        <v>491</v>
      </c>
      <c r="K387" s="37">
        <v>0</v>
      </c>
    </row>
    <row r="388" spans="1:11">
      <c r="A388" s="20" t="s">
        <v>838</v>
      </c>
      <c r="B388" s="20" t="s">
        <v>448</v>
      </c>
      <c r="C388" s="20" t="s">
        <v>899</v>
      </c>
      <c r="D388" s="20" t="s">
        <v>558</v>
      </c>
      <c r="E388" s="20" t="s">
        <v>20</v>
      </c>
      <c r="F388" s="20" t="s">
        <v>840</v>
      </c>
      <c r="G388" s="20" t="s">
        <v>882</v>
      </c>
      <c r="H388" s="20" t="s">
        <v>26</v>
      </c>
      <c r="I388" s="20" t="s">
        <v>852</v>
      </c>
      <c r="J388" s="35">
        <v>50</v>
      </c>
      <c r="K388" s="37">
        <v>0</v>
      </c>
    </row>
    <row r="389" spans="1:11">
      <c r="A389" s="20" t="s">
        <v>838</v>
      </c>
      <c r="B389" s="20" t="s">
        <v>448</v>
      </c>
      <c r="C389" s="20" t="s">
        <v>899</v>
      </c>
      <c r="D389" s="20" t="s">
        <v>558</v>
      </c>
      <c r="E389" s="20" t="s">
        <v>20</v>
      </c>
      <c r="F389" s="20" t="s">
        <v>840</v>
      </c>
      <c r="G389" s="20" t="s">
        <v>882</v>
      </c>
      <c r="H389" s="20" t="s">
        <v>26</v>
      </c>
      <c r="I389" s="20" t="s">
        <v>896</v>
      </c>
      <c r="J389" s="35">
        <v>1605</v>
      </c>
      <c r="K389" s="37">
        <v>0</v>
      </c>
    </row>
    <row r="390" spans="1:11">
      <c r="A390" s="20" t="s">
        <v>838</v>
      </c>
      <c r="B390" s="20" t="s">
        <v>448</v>
      </c>
      <c r="C390" s="20" t="s">
        <v>899</v>
      </c>
      <c r="D390" s="20" t="s">
        <v>558</v>
      </c>
      <c r="E390" s="20" t="s">
        <v>20</v>
      </c>
      <c r="F390" s="20" t="s">
        <v>840</v>
      </c>
      <c r="G390" s="20" t="s">
        <v>882</v>
      </c>
      <c r="H390" s="20" t="s">
        <v>26</v>
      </c>
      <c r="I390" s="20" t="s">
        <v>855</v>
      </c>
      <c r="J390" s="35">
        <v>2676</v>
      </c>
      <c r="K390" s="37">
        <v>0</v>
      </c>
    </row>
    <row r="391" spans="1:11">
      <c r="A391" s="20" t="s">
        <v>838</v>
      </c>
      <c r="B391" s="20" t="s">
        <v>448</v>
      </c>
      <c r="C391" s="20" t="s">
        <v>899</v>
      </c>
      <c r="D391" s="20" t="s">
        <v>558</v>
      </c>
      <c r="E391" s="20" t="s">
        <v>20</v>
      </c>
      <c r="F391" s="20" t="s">
        <v>840</v>
      </c>
      <c r="G391" s="20" t="s">
        <v>882</v>
      </c>
      <c r="H391" s="20" t="s">
        <v>26</v>
      </c>
      <c r="I391" s="20" t="s">
        <v>883</v>
      </c>
      <c r="J391" s="35">
        <v>20</v>
      </c>
      <c r="K391" s="37">
        <v>0</v>
      </c>
    </row>
    <row r="392" spans="1:11">
      <c r="A392" s="20" t="s">
        <v>838</v>
      </c>
      <c r="B392" s="20" t="s">
        <v>448</v>
      </c>
      <c r="C392" s="20" t="s">
        <v>899</v>
      </c>
      <c r="D392" s="20" t="s">
        <v>558</v>
      </c>
      <c r="E392" s="20" t="s">
        <v>20</v>
      </c>
      <c r="F392" s="20" t="s">
        <v>840</v>
      </c>
      <c r="G392" s="20" t="s">
        <v>882</v>
      </c>
      <c r="H392" s="20" t="s">
        <v>26</v>
      </c>
      <c r="I392" s="20" t="s">
        <v>868</v>
      </c>
      <c r="J392" s="35">
        <v>135</v>
      </c>
      <c r="K392" s="37">
        <v>0</v>
      </c>
    </row>
    <row r="393" spans="1:11">
      <c r="A393" s="20" t="s">
        <v>838</v>
      </c>
      <c r="B393" s="20" t="s">
        <v>448</v>
      </c>
      <c r="C393" s="20" t="s">
        <v>899</v>
      </c>
      <c r="D393" s="20" t="s">
        <v>558</v>
      </c>
      <c r="E393" s="20" t="s">
        <v>20</v>
      </c>
      <c r="F393" s="20" t="s">
        <v>840</v>
      </c>
      <c r="G393" s="20" t="s">
        <v>882</v>
      </c>
      <c r="H393" s="20" t="s">
        <v>26</v>
      </c>
      <c r="I393" s="20" t="s">
        <v>182</v>
      </c>
      <c r="J393" s="35">
        <v>21</v>
      </c>
      <c r="K393" s="37">
        <v>0</v>
      </c>
    </row>
    <row r="394" spans="1:11">
      <c r="A394" s="20" t="s">
        <v>838</v>
      </c>
      <c r="B394" s="20" t="s">
        <v>448</v>
      </c>
      <c r="C394" s="20" t="s">
        <v>899</v>
      </c>
      <c r="D394" s="20" t="s">
        <v>558</v>
      </c>
      <c r="E394" s="20" t="s">
        <v>20</v>
      </c>
      <c r="F394" s="20" t="s">
        <v>840</v>
      </c>
      <c r="G394" s="20" t="s">
        <v>882</v>
      </c>
      <c r="H394" s="20" t="s">
        <v>26</v>
      </c>
      <c r="I394" s="20" t="s">
        <v>863</v>
      </c>
      <c r="J394" s="35">
        <v>2994</v>
      </c>
      <c r="K394" s="37">
        <v>0</v>
      </c>
    </row>
    <row r="395" spans="1:11">
      <c r="A395" s="20" t="s">
        <v>838</v>
      </c>
      <c r="B395" s="20" t="s">
        <v>448</v>
      </c>
      <c r="C395" s="20" t="s">
        <v>899</v>
      </c>
      <c r="D395" s="20" t="s">
        <v>558</v>
      </c>
      <c r="E395" s="20" t="s">
        <v>20</v>
      </c>
      <c r="F395" s="20" t="s">
        <v>840</v>
      </c>
      <c r="G395" s="20" t="s">
        <v>882</v>
      </c>
      <c r="H395" s="20" t="s">
        <v>26</v>
      </c>
      <c r="I395" s="20" t="s">
        <v>898</v>
      </c>
      <c r="J395" s="35">
        <v>555</v>
      </c>
      <c r="K395" s="37">
        <v>0</v>
      </c>
    </row>
    <row r="396" spans="1:11">
      <c r="A396" s="20" t="s">
        <v>838</v>
      </c>
      <c r="B396" s="20" t="s">
        <v>448</v>
      </c>
      <c r="C396" s="20" t="s">
        <v>899</v>
      </c>
      <c r="D396" s="20" t="s">
        <v>558</v>
      </c>
      <c r="E396" s="20" t="s">
        <v>20</v>
      </c>
      <c r="F396" s="20" t="s">
        <v>840</v>
      </c>
      <c r="G396" s="20" t="s">
        <v>882</v>
      </c>
      <c r="H396" s="20" t="s">
        <v>26</v>
      </c>
      <c r="I396" s="20" t="s">
        <v>885</v>
      </c>
      <c r="J396" s="35">
        <v>78</v>
      </c>
      <c r="K396" s="37">
        <v>0</v>
      </c>
    </row>
    <row r="397" spans="1:11">
      <c r="A397" s="20" t="s">
        <v>838</v>
      </c>
      <c r="B397" s="20" t="s">
        <v>448</v>
      </c>
      <c r="C397" s="20" t="s">
        <v>899</v>
      </c>
      <c r="D397" s="20" t="s">
        <v>558</v>
      </c>
      <c r="E397" s="20" t="s">
        <v>20</v>
      </c>
      <c r="F397" s="20" t="s">
        <v>840</v>
      </c>
      <c r="G397" s="20" t="s">
        <v>882</v>
      </c>
      <c r="H397" s="20" t="s">
        <v>26</v>
      </c>
      <c r="I397" s="20" t="s">
        <v>179</v>
      </c>
      <c r="J397" s="35">
        <v>164</v>
      </c>
      <c r="K397" s="37">
        <v>0</v>
      </c>
    </row>
    <row r="398" spans="1:11">
      <c r="A398" s="20" t="s">
        <v>838</v>
      </c>
      <c r="B398" s="20" t="s">
        <v>448</v>
      </c>
      <c r="C398" s="20" t="s">
        <v>899</v>
      </c>
      <c r="D398" s="20" t="s">
        <v>558</v>
      </c>
      <c r="E398" s="20" t="s">
        <v>20</v>
      </c>
      <c r="F398" s="20" t="s">
        <v>840</v>
      </c>
      <c r="G398" s="20" t="s">
        <v>882</v>
      </c>
      <c r="H398" s="20" t="s">
        <v>26</v>
      </c>
      <c r="I398" s="20" t="s">
        <v>866</v>
      </c>
      <c r="J398" s="35">
        <v>78</v>
      </c>
      <c r="K398" s="37">
        <v>0</v>
      </c>
    </row>
    <row r="399" spans="1:11">
      <c r="A399" s="20" t="s">
        <v>838</v>
      </c>
      <c r="B399" s="20" t="s">
        <v>448</v>
      </c>
      <c r="C399" s="20" t="s">
        <v>899</v>
      </c>
      <c r="D399" s="20" t="s">
        <v>558</v>
      </c>
      <c r="E399" s="20" t="s">
        <v>20</v>
      </c>
      <c r="F399" s="20" t="s">
        <v>840</v>
      </c>
      <c r="G399" s="20" t="s">
        <v>33</v>
      </c>
      <c r="H399" s="20" t="s">
        <v>20</v>
      </c>
      <c r="I399" s="20" t="s">
        <v>842</v>
      </c>
      <c r="J399" s="35">
        <v>139</v>
      </c>
      <c r="K399" s="37">
        <v>0</v>
      </c>
    </row>
    <row r="400" spans="1:11">
      <c r="A400" s="20" t="s">
        <v>838</v>
      </c>
      <c r="B400" s="20" t="s">
        <v>448</v>
      </c>
      <c r="C400" s="20" t="s">
        <v>899</v>
      </c>
      <c r="D400" s="20" t="s">
        <v>558</v>
      </c>
      <c r="E400" s="20" t="s">
        <v>20</v>
      </c>
      <c r="F400" s="20" t="s">
        <v>840</v>
      </c>
      <c r="G400" s="20" t="s">
        <v>33</v>
      </c>
      <c r="H400" s="20" t="s">
        <v>20</v>
      </c>
      <c r="I400" s="20" t="s">
        <v>843</v>
      </c>
      <c r="J400" s="35">
        <v>30</v>
      </c>
      <c r="K400" s="37">
        <v>0</v>
      </c>
    </row>
    <row r="401" spans="1:11">
      <c r="A401" s="20" t="s">
        <v>838</v>
      </c>
      <c r="B401" s="20" t="s">
        <v>448</v>
      </c>
      <c r="C401" s="20" t="s">
        <v>899</v>
      </c>
      <c r="D401" s="20" t="s">
        <v>558</v>
      </c>
      <c r="E401" s="20" t="s">
        <v>20</v>
      </c>
      <c r="F401" s="20" t="s">
        <v>840</v>
      </c>
      <c r="G401" s="20" t="s">
        <v>33</v>
      </c>
      <c r="H401" s="20" t="s">
        <v>20</v>
      </c>
      <c r="I401" s="20" t="s">
        <v>855</v>
      </c>
      <c r="J401" s="35">
        <v>825</v>
      </c>
      <c r="K401" s="37">
        <v>0</v>
      </c>
    </row>
    <row r="402" spans="1:11">
      <c r="A402" s="20" t="s">
        <v>838</v>
      </c>
      <c r="B402" s="20" t="s">
        <v>448</v>
      </c>
      <c r="C402" s="20" t="s">
        <v>899</v>
      </c>
      <c r="D402" s="20" t="s">
        <v>558</v>
      </c>
      <c r="E402" s="20" t="s">
        <v>20</v>
      </c>
      <c r="F402" s="20" t="s">
        <v>840</v>
      </c>
      <c r="G402" s="20" t="s">
        <v>58</v>
      </c>
      <c r="H402" s="20" t="s">
        <v>41</v>
      </c>
      <c r="I402" s="20" t="s">
        <v>842</v>
      </c>
      <c r="J402" s="35">
        <v>90</v>
      </c>
      <c r="K402" s="37">
        <v>0</v>
      </c>
    </row>
    <row r="403" spans="1:11">
      <c r="A403" s="20" t="s">
        <v>838</v>
      </c>
      <c r="B403" s="20" t="s">
        <v>448</v>
      </c>
      <c r="C403" s="20" t="s">
        <v>899</v>
      </c>
      <c r="D403" s="20" t="s">
        <v>558</v>
      </c>
      <c r="E403" s="20" t="s">
        <v>20</v>
      </c>
      <c r="F403" s="20" t="s">
        <v>840</v>
      </c>
      <c r="G403" s="20" t="s">
        <v>58</v>
      </c>
      <c r="H403" s="20" t="s">
        <v>41</v>
      </c>
      <c r="I403" s="20" t="s">
        <v>843</v>
      </c>
      <c r="J403" s="35">
        <v>80</v>
      </c>
      <c r="K403" s="37">
        <v>0</v>
      </c>
    </row>
    <row r="404" spans="1:11">
      <c r="A404" s="20" t="s">
        <v>838</v>
      </c>
      <c r="B404" s="20" t="s">
        <v>448</v>
      </c>
      <c r="C404" s="20" t="s">
        <v>899</v>
      </c>
      <c r="D404" s="20" t="s">
        <v>558</v>
      </c>
      <c r="E404" s="20" t="s">
        <v>20</v>
      </c>
      <c r="F404" s="20" t="s">
        <v>840</v>
      </c>
      <c r="G404" s="20" t="s">
        <v>58</v>
      </c>
      <c r="H404" s="20" t="s">
        <v>41</v>
      </c>
      <c r="I404" s="20" t="s">
        <v>895</v>
      </c>
      <c r="J404" s="35">
        <v>65</v>
      </c>
      <c r="K404" s="37">
        <v>0</v>
      </c>
    </row>
    <row r="405" spans="1:11">
      <c r="A405" s="20" t="s">
        <v>838</v>
      </c>
      <c r="B405" s="20" t="s">
        <v>448</v>
      </c>
      <c r="C405" s="20" t="s">
        <v>899</v>
      </c>
      <c r="D405" s="20" t="s">
        <v>558</v>
      </c>
      <c r="E405" s="20" t="s">
        <v>20</v>
      </c>
      <c r="F405" s="20" t="s">
        <v>840</v>
      </c>
      <c r="G405" s="20" t="s">
        <v>58</v>
      </c>
      <c r="H405" s="20" t="s">
        <v>41</v>
      </c>
      <c r="I405" s="20" t="s">
        <v>851</v>
      </c>
      <c r="J405" s="35">
        <v>20</v>
      </c>
      <c r="K405" s="37">
        <v>0</v>
      </c>
    </row>
    <row r="406" spans="1:11">
      <c r="A406" s="20" t="s">
        <v>838</v>
      </c>
      <c r="B406" s="20" t="s">
        <v>448</v>
      </c>
      <c r="C406" s="20" t="s">
        <v>899</v>
      </c>
      <c r="D406" s="20" t="s">
        <v>558</v>
      </c>
      <c r="E406" s="20" t="s">
        <v>20</v>
      </c>
      <c r="F406" s="20" t="s">
        <v>840</v>
      </c>
      <c r="G406" s="20" t="s">
        <v>58</v>
      </c>
      <c r="H406" s="20" t="s">
        <v>41</v>
      </c>
      <c r="I406" s="20" t="s">
        <v>855</v>
      </c>
      <c r="J406" s="35">
        <v>100</v>
      </c>
      <c r="K406" s="37">
        <v>0</v>
      </c>
    </row>
    <row r="407" spans="1:11">
      <c r="A407" s="20" t="s">
        <v>838</v>
      </c>
      <c r="B407" s="20" t="s">
        <v>448</v>
      </c>
      <c r="C407" s="20" t="s">
        <v>899</v>
      </c>
      <c r="D407" s="20" t="s">
        <v>558</v>
      </c>
      <c r="E407" s="20" t="s">
        <v>20</v>
      </c>
      <c r="F407" s="20" t="s">
        <v>840</v>
      </c>
      <c r="G407" s="20" t="s">
        <v>58</v>
      </c>
      <c r="H407" s="20" t="s">
        <v>41</v>
      </c>
      <c r="I407" s="20" t="s">
        <v>883</v>
      </c>
      <c r="J407" s="35">
        <v>10</v>
      </c>
      <c r="K407" s="37">
        <v>0</v>
      </c>
    </row>
    <row r="408" spans="1:11">
      <c r="A408" s="20" t="s">
        <v>838</v>
      </c>
      <c r="B408" s="20" t="s">
        <v>448</v>
      </c>
      <c r="C408" s="20" t="s">
        <v>899</v>
      </c>
      <c r="D408" s="20" t="s">
        <v>558</v>
      </c>
      <c r="E408" s="20" t="s">
        <v>20</v>
      </c>
      <c r="F408" s="20" t="s">
        <v>840</v>
      </c>
      <c r="G408" s="20" t="s">
        <v>58</v>
      </c>
      <c r="H408" s="20" t="s">
        <v>41</v>
      </c>
      <c r="I408" s="20" t="s">
        <v>868</v>
      </c>
      <c r="J408" s="35">
        <v>155</v>
      </c>
      <c r="K408" s="37">
        <v>0</v>
      </c>
    </row>
    <row r="409" spans="1:11">
      <c r="A409" s="20" t="s">
        <v>838</v>
      </c>
      <c r="B409" s="20" t="s">
        <v>448</v>
      </c>
      <c r="C409" s="20" t="s">
        <v>899</v>
      </c>
      <c r="D409" s="20" t="s">
        <v>558</v>
      </c>
      <c r="E409" s="20" t="s">
        <v>20</v>
      </c>
      <c r="F409" s="20" t="s">
        <v>840</v>
      </c>
      <c r="G409" s="20" t="s">
        <v>58</v>
      </c>
      <c r="H409" s="20" t="s">
        <v>41</v>
      </c>
      <c r="I409" s="20" t="s">
        <v>869</v>
      </c>
      <c r="J409" s="35">
        <v>150</v>
      </c>
      <c r="K409" s="37">
        <v>0</v>
      </c>
    </row>
    <row r="410" spans="1:11">
      <c r="A410" s="20" t="s">
        <v>838</v>
      </c>
      <c r="B410" s="20" t="s">
        <v>448</v>
      </c>
      <c r="C410" s="20" t="s">
        <v>899</v>
      </c>
      <c r="D410" s="20" t="s">
        <v>558</v>
      </c>
      <c r="E410" s="20" t="s">
        <v>20</v>
      </c>
      <c r="F410" s="20" t="s">
        <v>840</v>
      </c>
      <c r="G410" s="20" t="s">
        <v>58</v>
      </c>
      <c r="H410" s="20" t="s">
        <v>41</v>
      </c>
      <c r="I410" s="20" t="s">
        <v>182</v>
      </c>
      <c r="J410" s="35">
        <v>169</v>
      </c>
      <c r="K410" s="37">
        <v>0</v>
      </c>
    </row>
    <row r="411" spans="1:11">
      <c r="A411" s="20" t="s">
        <v>838</v>
      </c>
      <c r="B411" s="20" t="s">
        <v>448</v>
      </c>
      <c r="C411" s="20" t="s">
        <v>899</v>
      </c>
      <c r="D411" s="20" t="s">
        <v>558</v>
      </c>
      <c r="E411" s="20" t="s">
        <v>20</v>
      </c>
      <c r="F411" s="20" t="s">
        <v>840</v>
      </c>
      <c r="G411" s="20" t="s">
        <v>58</v>
      </c>
      <c r="H411" s="20" t="s">
        <v>41</v>
      </c>
      <c r="I411" s="20" t="s">
        <v>886</v>
      </c>
      <c r="J411" s="35">
        <v>97</v>
      </c>
      <c r="K411" s="37">
        <v>0</v>
      </c>
    </row>
    <row r="412" spans="1:11">
      <c r="A412" s="20" t="s">
        <v>838</v>
      </c>
      <c r="B412" s="20" t="s">
        <v>448</v>
      </c>
      <c r="C412" s="20" t="s">
        <v>899</v>
      </c>
      <c r="D412" s="20" t="s">
        <v>558</v>
      </c>
      <c r="E412" s="20" t="s">
        <v>20</v>
      </c>
      <c r="F412" s="20" t="s">
        <v>840</v>
      </c>
      <c r="G412" s="20" t="s">
        <v>58</v>
      </c>
      <c r="H412" s="20" t="s">
        <v>41</v>
      </c>
      <c r="I412" s="20" t="s">
        <v>863</v>
      </c>
      <c r="J412" s="35">
        <v>276</v>
      </c>
      <c r="K412" s="37">
        <v>0</v>
      </c>
    </row>
    <row r="413" spans="1:11">
      <c r="A413" s="20" t="s">
        <v>838</v>
      </c>
      <c r="B413" s="20" t="s">
        <v>448</v>
      </c>
      <c r="C413" s="20" t="s">
        <v>899</v>
      </c>
      <c r="D413" s="20" t="s">
        <v>558</v>
      </c>
      <c r="E413" s="20" t="s">
        <v>20</v>
      </c>
      <c r="F413" s="20" t="s">
        <v>840</v>
      </c>
      <c r="G413" s="20" t="s">
        <v>58</v>
      </c>
      <c r="H413" s="20" t="s">
        <v>41</v>
      </c>
      <c r="I413" s="20" t="s">
        <v>179</v>
      </c>
      <c r="J413" s="35">
        <v>14</v>
      </c>
      <c r="K413" s="37">
        <v>0</v>
      </c>
    </row>
    <row r="414" spans="1:11">
      <c r="A414" s="20" t="s">
        <v>838</v>
      </c>
      <c r="B414" s="20" t="s">
        <v>448</v>
      </c>
      <c r="C414" s="20" t="s">
        <v>899</v>
      </c>
      <c r="D414" s="20" t="s">
        <v>558</v>
      </c>
      <c r="E414" s="20" t="s">
        <v>20</v>
      </c>
      <c r="F414" s="20" t="s">
        <v>840</v>
      </c>
      <c r="G414" s="20" t="s">
        <v>58</v>
      </c>
      <c r="H414" s="20" t="s">
        <v>41</v>
      </c>
      <c r="I414" s="20" t="s">
        <v>866</v>
      </c>
      <c r="J414" s="35">
        <v>147</v>
      </c>
      <c r="K414" s="37">
        <v>0</v>
      </c>
    </row>
    <row r="415" spans="1:11">
      <c r="A415" s="20" t="s">
        <v>838</v>
      </c>
      <c r="B415" s="20" t="s">
        <v>448</v>
      </c>
      <c r="C415" s="20" t="s">
        <v>899</v>
      </c>
      <c r="D415" s="20" t="s">
        <v>558</v>
      </c>
      <c r="E415" s="20" t="s">
        <v>20</v>
      </c>
      <c r="F415" s="20" t="s">
        <v>840</v>
      </c>
      <c r="G415" s="20" t="s">
        <v>888</v>
      </c>
      <c r="H415" s="20" t="s">
        <v>29</v>
      </c>
      <c r="I415" s="20" t="s">
        <v>842</v>
      </c>
      <c r="J415" s="35">
        <v>5</v>
      </c>
      <c r="K415" s="37">
        <v>0</v>
      </c>
    </row>
    <row r="416" spans="1:11">
      <c r="A416" s="20" t="s">
        <v>838</v>
      </c>
      <c r="B416" s="20" t="s">
        <v>448</v>
      </c>
      <c r="C416" s="20" t="s">
        <v>899</v>
      </c>
      <c r="D416" s="20" t="s">
        <v>558</v>
      </c>
      <c r="E416" s="20" t="s">
        <v>20</v>
      </c>
      <c r="F416" s="20" t="s">
        <v>840</v>
      </c>
      <c r="G416" s="20" t="s">
        <v>888</v>
      </c>
      <c r="H416" s="20" t="s">
        <v>29</v>
      </c>
      <c r="I416" s="20" t="s">
        <v>851</v>
      </c>
      <c r="J416" s="35">
        <v>18</v>
      </c>
      <c r="K416" s="37">
        <v>0</v>
      </c>
    </row>
    <row r="417" spans="1:11">
      <c r="A417" s="20" t="s">
        <v>838</v>
      </c>
      <c r="B417" s="20" t="s">
        <v>448</v>
      </c>
      <c r="C417" s="20" t="s">
        <v>899</v>
      </c>
      <c r="D417" s="20" t="s">
        <v>558</v>
      </c>
      <c r="E417" s="20" t="s">
        <v>20</v>
      </c>
      <c r="F417" s="20" t="s">
        <v>840</v>
      </c>
      <c r="G417" s="20" t="s">
        <v>888</v>
      </c>
      <c r="H417" s="20" t="s">
        <v>29</v>
      </c>
      <c r="I417" s="20" t="s">
        <v>863</v>
      </c>
      <c r="J417" s="35">
        <v>14</v>
      </c>
      <c r="K417" s="37">
        <v>0</v>
      </c>
    </row>
    <row r="418" spans="1:11">
      <c r="A418" s="20" t="s">
        <v>838</v>
      </c>
      <c r="B418" s="20" t="s">
        <v>448</v>
      </c>
      <c r="C418" s="20" t="s">
        <v>899</v>
      </c>
      <c r="D418" s="20" t="s">
        <v>558</v>
      </c>
      <c r="E418" s="20" t="s">
        <v>20</v>
      </c>
      <c r="F418" s="20" t="s">
        <v>840</v>
      </c>
      <c r="G418" s="20" t="s">
        <v>888</v>
      </c>
      <c r="H418" s="20" t="s">
        <v>29</v>
      </c>
      <c r="I418" s="20" t="s">
        <v>179</v>
      </c>
      <c r="J418" s="35">
        <v>4</v>
      </c>
      <c r="K418" s="37">
        <v>0</v>
      </c>
    </row>
    <row r="419" spans="1:11">
      <c r="A419" s="20" t="s">
        <v>838</v>
      </c>
      <c r="B419" s="20" t="s">
        <v>448</v>
      </c>
      <c r="C419" s="20" t="s">
        <v>899</v>
      </c>
      <c r="D419" s="20" t="s">
        <v>482</v>
      </c>
      <c r="E419" s="20" t="s">
        <v>20</v>
      </c>
      <c r="F419" s="20" t="s">
        <v>840</v>
      </c>
      <c r="G419" s="20" t="s">
        <v>45</v>
      </c>
      <c r="H419" s="20" t="s">
        <v>20</v>
      </c>
      <c r="I419" s="20" t="s">
        <v>903</v>
      </c>
      <c r="J419" s="35">
        <v>170</v>
      </c>
      <c r="K419" s="37">
        <v>0</v>
      </c>
    </row>
    <row r="420" spans="1:11">
      <c r="A420" s="20" t="s">
        <v>838</v>
      </c>
      <c r="B420" s="20" t="s">
        <v>448</v>
      </c>
      <c r="C420" s="20" t="s">
        <v>899</v>
      </c>
      <c r="D420" s="20" t="s">
        <v>482</v>
      </c>
      <c r="E420" s="20" t="s">
        <v>20</v>
      </c>
      <c r="F420" s="20" t="s">
        <v>840</v>
      </c>
      <c r="G420" s="20" t="s">
        <v>45</v>
      </c>
      <c r="H420" s="20" t="s">
        <v>20</v>
      </c>
      <c r="I420" s="20" t="s">
        <v>895</v>
      </c>
      <c r="J420" s="35">
        <v>170</v>
      </c>
      <c r="K420" s="37">
        <v>0</v>
      </c>
    </row>
    <row r="421" spans="1:11">
      <c r="A421" s="20" t="s">
        <v>838</v>
      </c>
      <c r="B421" s="20" t="s">
        <v>448</v>
      </c>
      <c r="C421" s="20" t="s">
        <v>899</v>
      </c>
      <c r="D421" s="20" t="s">
        <v>482</v>
      </c>
      <c r="E421" s="20" t="s">
        <v>20</v>
      </c>
      <c r="F421" s="20" t="s">
        <v>840</v>
      </c>
      <c r="G421" s="20" t="s">
        <v>45</v>
      </c>
      <c r="H421" s="20" t="s">
        <v>20</v>
      </c>
      <c r="I421" s="20" t="s">
        <v>904</v>
      </c>
      <c r="J421" s="35">
        <v>161</v>
      </c>
      <c r="K421" s="37">
        <v>0</v>
      </c>
    </row>
    <row r="422" spans="1:11">
      <c r="A422" s="20" t="s">
        <v>838</v>
      </c>
      <c r="B422" s="20" t="s">
        <v>448</v>
      </c>
      <c r="C422" s="20" t="s">
        <v>899</v>
      </c>
      <c r="D422" s="20" t="s">
        <v>482</v>
      </c>
      <c r="E422" s="20" t="s">
        <v>20</v>
      </c>
      <c r="F422" s="20" t="s">
        <v>840</v>
      </c>
      <c r="G422" s="20" t="s">
        <v>45</v>
      </c>
      <c r="H422" s="20" t="s">
        <v>20</v>
      </c>
      <c r="I422" s="20" t="s">
        <v>881</v>
      </c>
      <c r="J422" s="35">
        <v>754</v>
      </c>
      <c r="K422" s="37">
        <v>0</v>
      </c>
    </row>
    <row r="423" spans="1:11">
      <c r="A423" s="20" t="s">
        <v>838</v>
      </c>
      <c r="B423" s="20" t="s">
        <v>448</v>
      </c>
      <c r="C423" s="20" t="s">
        <v>899</v>
      </c>
      <c r="D423" s="20" t="s">
        <v>482</v>
      </c>
      <c r="E423" s="20" t="s">
        <v>20</v>
      </c>
      <c r="F423" s="20" t="s">
        <v>840</v>
      </c>
      <c r="G423" s="20" t="s">
        <v>45</v>
      </c>
      <c r="H423" s="20" t="s">
        <v>20</v>
      </c>
      <c r="I423" s="20" t="s">
        <v>179</v>
      </c>
      <c r="J423" s="35">
        <v>1</v>
      </c>
      <c r="K423" s="37">
        <v>0</v>
      </c>
    </row>
    <row r="424" spans="1:11">
      <c r="A424" s="20" t="s">
        <v>838</v>
      </c>
      <c r="B424" s="20" t="s">
        <v>448</v>
      </c>
      <c r="C424" s="20" t="s">
        <v>899</v>
      </c>
      <c r="D424" s="20" t="s">
        <v>301</v>
      </c>
      <c r="E424" s="20" t="s">
        <v>20</v>
      </c>
      <c r="F424" s="20" t="s">
        <v>840</v>
      </c>
      <c r="G424" s="20" t="s">
        <v>18</v>
      </c>
      <c r="H424" s="20" t="s">
        <v>51</v>
      </c>
      <c r="I424" s="20" t="s">
        <v>867</v>
      </c>
      <c r="J424" s="35">
        <v>4</v>
      </c>
      <c r="K424" s="37">
        <v>0</v>
      </c>
    </row>
    <row r="425" spans="1:11">
      <c r="A425" s="20" t="s">
        <v>838</v>
      </c>
      <c r="B425" s="20" t="s">
        <v>448</v>
      </c>
      <c r="C425" s="20" t="s">
        <v>899</v>
      </c>
      <c r="D425" s="20" t="s">
        <v>301</v>
      </c>
      <c r="E425" s="20" t="s">
        <v>20</v>
      </c>
      <c r="F425" s="20" t="s">
        <v>840</v>
      </c>
      <c r="G425" s="20" t="s">
        <v>18</v>
      </c>
      <c r="H425" s="20" t="s">
        <v>51</v>
      </c>
      <c r="I425" s="20" t="s">
        <v>872</v>
      </c>
      <c r="J425" s="35">
        <v>10</v>
      </c>
      <c r="K425" s="37">
        <v>0</v>
      </c>
    </row>
    <row r="426" spans="1:11">
      <c r="A426" s="20" t="s">
        <v>838</v>
      </c>
      <c r="B426" s="20" t="s">
        <v>448</v>
      </c>
      <c r="C426" s="20" t="s">
        <v>899</v>
      </c>
      <c r="D426" s="20" t="s">
        <v>301</v>
      </c>
      <c r="E426" s="20" t="s">
        <v>20</v>
      </c>
      <c r="F426" s="20" t="s">
        <v>840</v>
      </c>
      <c r="G426" s="20" t="s">
        <v>35</v>
      </c>
      <c r="H426" s="20" t="s">
        <v>60</v>
      </c>
      <c r="I426" s="20" t="s">
        <v>843</v>
      </c>
      <c r="J426" s="35">
        <v>3</v>
      </c>
      <c r="K426" s="37">
        <v>0</v>
      </c>
    </row>
    <row r="427" spans="1:11">
      <c r="A427" s="20" t="s">
        <v>838</v>
      </c>
      <c r="B427" s="20" t="s">
        <v>448</v>
      </c>
      <c r="C427" s="20" t="s">
        <v>899</v>
      </c>
      <c r="D427" s="20" t="s">
        <v>301</v>
      </c>
      <c r="E427" s="20" t="s">
        <v>20</v>
      </c>
      <c r="F427" s="20" t="s">
        <v>840</v>
      </c>
      <c r="G427" s="20" t="s">
        <v>35</v>
      </c>
      <c r="H427" s="20" t="s">
        <v>60</v>
      </c>
      <c r="I427" s="20" t="s">
        <v>851</v>
      </c>
      <c r="J427" s="35">
        <v>1</v>
      </c>
      <c r="K427" s="37">
        <v>0</v>
      </c>
    </row>
    <row r="428" spans="1:11">
      <c r="A428" s="20" t="s">
        <v>838</v>
      </c>
      <c r="B428" s="20" t="s">
        <v>448</v>
      </c>
      <c r="C428" s="20" t="s">
        <v>899</v>
      </c>
      <c r="D428" s="20" t="s">
        <v>301</v>
      </c>
      <c r="E428" s="20" t="s">
        <v>20</v>
      </c>
      <c r="F428" s="20" t="s">
        <v>840</v>
      </c>
      <c r="G428" s="20" t="s">
        <v>35</v>
      </c>
      <c r="H428" s="20" t="s">
        <v>60</v>
      </c>
      <c r="I428" s="20" t="s">
        <v>868</v>
      </c>
      <c r="J428" s="35">
        <v>5</v>
      </c>
      <c r="K428" s="37">
        <v>0</v>
      </c>
    </row>
    <row r="429" spans="1:11">
      <c r="A429" s="20" t="s">
        <v>838</v>
      </c>
      <c r="B429" s="20" t="s">
        <v>448</v>
      </c>
      <c r="C429" s="20" t="s">
        <v>899</v>
      </c>
      <c r="D429" s="20" t="s">
        <v>301</v>
      </c>
      <c r="E429" s="20" t="s">
        <v>20</v>
      </c>
      <c r="F429" s="20" t="s">
        <v>840</v>
      </c>
      <c r="G429" s="20" t="s">
        <v>35</v>
      </c>
      <c r="H429" s="20" t="s">
        <v>60</v>
      </c>
      <c r="I429" s="20" t="s">
        <v>182</v>
      </c>
      <c r="J429" s="35">
        <v>2</v>
      </c>
      <c r="K429" s="37">
        <v>0</v>
      </c>
    </row>
    <row r="430" spans="1:11">
      <c r="A430" s="20" t="s">
        <v>838</v>
      </c>
      <c r="B430" s="20" t="s">
        <v>448</v>
      </c>
      <c r="C430" s="20" t="s">
        <v>899</v>
      </c>
      <c r="D430" s="20" t="s">
        <v>301</v>
      </c>
      <c r="E430" s="20" t="s">
        <v>20</v>
      </c>
      <c r="F430" s="20" t="s">
        <v>840</v>
      </c>
      <c r="G430" s="20" t="s">
        <v>35</v>
      </c>
      <c r="H430" s="20" t="s">
        <v>60</v>
      </c>
      <c r="I430" s="20" t="s">
        <v>866</v>
      </c>
      <c r="J430" s="35">
        <v>5</v>
      </c>
      <c r="K430" s="37">
        <v>0</v>
      </c>
    </row>
    <row r="431" spans="1:11">
      <c r="A431" s="20" t="s">
        <v>838</v>
      </c>
      <c r="B431" s="20" t="s">
        <v>448</v>
      </c>
      <c r="C431" s="20" t="s">
        <v>899</v>
      </c>
      <c r="D431" s="20" t="s">
        <v>301</v>
      </c>
      <c r="E431" s="20" t="s">
        <v>20</v>
      </c>
      <c r="F431" s="20" t="s">
        <v>840</v>
      </c>
      <c r="G431" s="20" t="s">
        <v>45</v>
      </c>
      <c r="H431" s="20" t="s">
        <v>20</v>
      </c>
      <c r="I431" s="20" t="s">
        <v>905</v>
      </c>
      <c r="J431" s="35">
        <v>6</v>
      </c>
      <c r="K431" s="37">
        <v>0</v>
      </c>
    </row>
    <row r="432" spans="1:11">
      <c r="A432" s="20" t="s">
        <v>838</v>
      </c>
      <c r="B432" s="20" t="s">
        <v>448</v>
      </c>
      <c r="C432" s="20" t="s">
        <v>899</v>
      </c>
      <c r="D432" s="20" t="s">
        <v>301</v>
      </c>
      <c r="E432" s="20" t="s">
        <v>20</v>
      </c>
      <c r="F432" s="20" t="s">
        <v>840</v>
      </c>
      <c r="G432" s="20" t="s">
        <v>45</v>
      </c>
      <c r="H432" s="20" t="s">
        <v>20</v>
      </c>
      <c r="I432" s="20" t="s">
        <v>903</v>
      </c>
      <c r="J432" s="35">
        <v>7.36</v>
      </c>
      <c r="K432" s="37">
        <v>0</v>
      </c>
    </row>
    <row r="433" spans="1:11">
      <c r="A433" s="20" t="s">
        <v>838</v>
      </c>
      <c r="B433" s="20" t="s">
        <v>448</v>
      </c>
      <c r="C433" s="20" t="s">
        <v>899</v>
      </c>
      <c r="D433" s="20" t="s">
        <v>301</v>
      </c>
      <c r="E433" s="20" t="s">
        <v>20</v>
      </c>
      <c r="F433" s="20" t="s">
        <v>840</v>
      </c>
      <c r="G433" s="20" t="s">
        <v>45</v>
      </c>
      <c r="H433" s="20" t="s">
        <v>20</v>
      </c>
      <c r="I433" s="20" t="s">
        <v>842</v>
      </c>
      <c r="J433" s="35">
        <v>10</v>
      </c>
      <c r="K433" s="37">
        <v>0</v>
      </c>
    </row>
    <row r="434" spans="1:11">
      <c r="A434" s="20" t="s">
        <v>838</v>
      </c>
      <c r="B434" s="20" t="s">
        <v>448</v>
      </c>
      <c r="C434" s="20" t="s">
        <v>899</v>
      </c>
      <c r="D434" s="20" t="s">
        <v>301</v>
      </c>
      <c r="E434" s="20" t="s">
        <v>20</v>
      </c>
      <c r="F434" s="20" t="s">
        <v>840</v>
      </c>
      <c r="G434" s="20" t="s">
        <v>45</v>
      </c>
      <c r="H434" s="20" t="s">
        <v>20</v>
      </c>
      <c r="I434" s="20" t="s">
        <v>906</v>
      </c>
      <c r="J434" s="35">
        <v>8</v>
      </c>
      <c r="K434" s="37">
        <v>0</v>
      </c>
    </row>
    <row r="435" spans="1:11">
      <c r="A435" s="20" t="s">
        <v>838</v>
      </c>
      <c r="B435" s="20" t="s">
        <v>448</v>
      </c>
      <c r="C435" s="20" t="s">
        <v>899</v>
      </c>
      <c r="D435" s="20" t="s">
        <v>301</v>
      </c>
      <c r="E435" s="20" t="s">
        <v>20</v>
      </c>
      <c r="F435" s="20" t="s">
        <v>840</v>
      </c>
      <c r="G435" s="20" t="s">
        <v>45</v>
      </c>
      <c r="H435" s="20" t="s">
        <v>20</v>
      </c>
      <c r="I435" s="20" t="s">
        <v>907</v>
      </c>
      <c r="J435" s="35">
        <v>7</v>
      </c>
      <c r="K435" s="37">
        <v>0</v>
      </c>
    </row>
    <row r="436" spans="1:11">
      <c r="A436" s="20" t="s">
        <v>838</v>
      </c>
      <c r="B436" s="20" t="s">
        <v>448</v>
      </c>
      <c r="C436" s="20" t="s">
        <v>899</v>
      </c>
      <c r="D436" s="20" t="s">
        <v>301</v>
      </c>
      <c r="E436" s="20" t="s">
        <v>20</v>
      </c>
      <c r="F436" s="20" t="s">
        <v>840</v>
      </c>
      <c r="G436" s="20" t="s">
        <v>45</v>
      </c>
      <c r="H436" s="20" t="s">
        <v>20</v>
      </c>
      <c r="I436" s="20" t="s">
        <v>868</v>
      </c>
      <c r="J436" s="35">
        <v>3</v>
      </c>
      <c r="K436" s="37">
        <v>0</v>
      </c>
    </row>
    <row r="437" spans="1:11">
      <c r="A437" s="20" t="s">
        <v>838</v>
      </c>
      <c r="B437" s="20" t="s">
        <v>448</v>
      </c>
      <c r="C437" s="20" t="s">
        <v>899</v>
      </c>
      <c r="D437" s="20" t="s">
        <v>301</v>
      </c>
      <c r="E437" s="20" t="s">
        <v>20</v>
      </c>
      <c r="F437" s="20" t="s">
        <v>840</v>
      </c>
      <c r="G437" s="20" t="s">
        <v>45</v>
      </c>
      <c r="H437" s="20" t="s">
        <v>20</v>
      </c>
      <c r="I437" s="20" t="s">
        <v>881</v>
      </c>
      <c r="J437" s="35">
        <v>42</v>
      </c>
      <c r="K437" s="37">
        <v>0</v>
      </c>
    </row>
    <row r="438" spans="1:11">
      <c r="A438" s="20" t="s">
        <v>838</v>
      </c>
      <c r="B438" s="20" t="s">
        <v>448</v>
      </c>
      <c r="C438" s="20" t="s">
        <v>899</v>
      </c>
      <c r="D438" s="20" t="s">
        <v>301</v>
      </c>
      <c r="E438" s="20" t="s">
        <v>20</v>
      </c>
      <c r="F438" s="20" t="s">
        <v>840</v>
      </c>
      <c r="G438" s="20" t="s">
        <v>45</v>
      </c>
      <c r="H438" s="20" t="s">
        <v>20</v>
      </c>
      <c r="I438" s="20" t="s">
        <v>866</v>
      </c>
      <c r="J438" s="35">
        <v>9</v>
      </c>
      <c r="K438" s="37">
        <v>0</v>
      </c>
    </row>
    <row r="439" spans="1:11">
      <c r="A439" s="20" t="s">
        <v>838</v>
      </c>
      <c r="B439" s="20" t="s">
        <v>448</v>
      </c>
      <c r="C439" s="20" t="s">
        <v>899</v>
      </c>
      <c r="D439" s="20" t="s">
        <v>301</v>
      </c>
      <c r="E439" s="20" t="s">
        <v>20</v>
      </c>
      <c r="F439" s="20" t="s">
        <v>840</v>
      </c>
      <c r="G439" s="20" t="s">
        <v>882</v>
      </c>
      <c r="H439" s="20" t="s">
        <v>26</v>
      </c>
      <c r="I439" s="20" t="s">
        <v>842</v>
      </c>
      <c r="J439" s="35">
        <v>68</v>
      </c>
      <c r="K439" s="37">
        <v>0</v>
      </c>
    </row>
    <row r="440" spans="1:11">
      <c r="A440" s="20" t="s">
        <v>838</v>
      </c>
      <c r="B440" s="20" t="s">
        <v>448</v>
      </c>
      <c r="C440" s="20" t="s">
        <v>899</v>
      </c>
      <c r="D440" s="20" t="s">
        <v>301</v>
      </c>
      <c r="E440" s="20" t="s">
        <v>20</v>
      </c>
      <c r="F440" s="20" t="s">
        <v>840</v>
      </c>
      <c r="G440" s="20" t="s">
        <v>882</v>
      </c>
      <c r="H440" s="20" t="s">
        <v>26</v>
      </c>
      <c r="I440" s="20" t="s">
        <v>843</v>
      </c>
      <c r="J440" s="35">
        <v>19</v>
      </c>
      <c r="K440" s="37">
        <v>0</v>
      </c>
    </row>
    <row r="441" spans="1:11">
      <c r="A441" s="20" t="s">
        <v>838</v>
      </c>
      <c r="B441" s="20" t="s">
        <v>448</v>
      </c>
      <c r="C441" s="20" t="s">
        <v>899</v>
      </c>
      <c r="D441" s="20" t="s">
        <v>301</v>
      </c>
      <c r="E441" s="20" t="s">
        <v>20</v>
      </c>
      <c r="F441" s="20" t="s">
        <v>840</v>
      </c>
      <c r="G441" s="20" t="s">
        <v>882</v>
      </c>
      <c r="H441" s="20" t="s">
        <v>26</v>
      </c>
      <c r="I441" s="20" t="s">
        <v>895</v>
      </c>
      <c r="J441" s="35">
        <v>22</v>
      </c>
      <c r="K441" s="37">
        <v>0</v>
      </c>
    </row>
    <row r="442" spans="1:11">
      <c r="A442" s="20" t="s">
        <v>838</v>
      </c>
      <c r="B442" s="20" t="s">
        <v>448</v>
      </c>
      <c r="C442" s="20" t="s">
        <v>899</v>
      </c>
      <c r="D442" s="20" t="s">
        <v>301</v>
      </c>
      <c r="E442" s="20" t="s">
        <v>20</v>
      </c>
      <c r="F442" s="20" t="s">
        <v>840</v>
      </c>
      <c r="G442" s="20" t="s">
        <v>882</v>
      </c>
      <c r="H442" s="20" t="s">
        <v>26</v>
      </c>
      <c r="I442" s="20" t="s">
        <v>851</v>
      </c>
      <c r="J442" s="35">
        <v>6</v>
      </c>
      <c r="K442" s="37">
        <v>0</v>
      </c>
    </row>
    <row r="443" spans="1:11">
      <c r="A443" s="20" t="s">
        <v>838</v>
      </c>
      <c r="B443" s="20" t="s">
        <v>448</v>
      </c>
      <c r="C443" s="20" t="s">
        <v>899</v>
      </c>
      <c r="D443" s="20" t="s">
        <v>301</v>
      </c>
      <c r="E443" s="20" t="s">
        <v>20</v>
      </c>
      <c r="F443" s="20" t="s">
        <v>840</v>
      </c>
      <c r="G443" s="20" t="s">
        <v>882</v>
      </c>
      <c r="H443" s="20" t="s">
        <v>26</v>
      </c>
      <c r="I443" s="20" t="s">
        <v>852</v>
      </c>
      <c r="J443" s="35">
        <v>15</v>
      </c>
      <c r="K443" s="37">
        <v>0</v>
      </c>
    </row>
    <row r="444" spans="1:11">
      <c r="A444" s="20" t="s">
        <v>838</v>
      </c>
      <c r="B444" s="20" t="s">
        <v>448</v>
      </c>
      <c r="C444" s="20" t="s">
        <v>899</v>
      </c>
      <c r="D444" s="20" t="s">
        <v>301</v>
      </c>
      <c r="E444" s="20" t="s">
        <v>20</v>
      </c>
      <c r="F444" s="20" t="s">
        <v>840</v>
      </c>
      <c r="G444" s="20" t="s">
        <v>882</v>
      </c>
      <c r="H444" s="20" t="s">
        <v>26</v>
      </c>
      <c r="I444" s="20" t="s">
        <v>896</v>
      </c>
      <c r="J444" s="35">
        <v>44</v>
      </c>
      <c r="K444" s="37">
        <v>0</v>
      </c>
    </row>
    <row r="445" spans="1:11">
      <c r="A445" s="20" t="s">
        <v>838</v>
      </c>
      <c r="B445" s="20" t="s">
        <v>448</v>
      </c>
      <c r="C445" s="20" t="s">
        <v>899</v>
      </c>
      <c r="D445" s="20" t="s">
        <v>301</v>
      </c>
      <c r="E445" s="20" t="s">
        <v>20</v>
      </c>
      <c r="F445" s="20" t="s">
        <v>840</v>
      </c>
      <c r="G445" s="20" t="s">
        <v>882</v>
      </c>
      <c r="H445" s="20" t="s">
        <v>26</v>
      </c>
      <c r="I445" s="20" t="s">
        <v>855</v>
      </c>
      <c r="J445" s="35">
        <v>71</v>
      </c>
      <c r="K445" s="37">
        <v>0</v>
      </c>
    </row>
    <row r="446" spans="1:11">
      <c r="A446" s="20" t="s">
        <v>838</v>
      </c>
      <c r="B446" s="20" t="s">
        <v>448</v>
      </c>
      <c r="C446" s="20" t="s">
        <v>899</v>
      </c>
      <c r="D446" s="20" t="s">
        <v>301</v>
      </c>
      <c r="E446" s="20" t="s">
        <v>20</v>
      </c>
      <c r="F446" s="20" t="s">
        <v>840</v>
      </c>
      <c r="G446" s="20" t="s">
        <v>882</v>
      </c>
      <c r="H446" s="20" t="s">
        <v>26</v>
      </c>
      <c r="I446" s="20" t="s">
        <v>868</v>
      </c>
      <c r="J446" s="35">
        <v>5</v>
      </c>
      <c r="K446" s="37">
        <v>0</v>
      </c>
    </row>
    <row r="447" spans="1:11">
      <c r="A447" s="20" t="s">
        <v>838</v>
      </c>
      <c r="B447" s="20" t="s">
        <v>448</v>
      </c>
      <c r="C447" s="20" t="s">
        <v>899</v>
      </c>
      <c r="D447" s="20" t="s">
        <v>301</v>
      </c>
      <c r="E447" s="20" t="s">
        <v>20</v>
      </c>
      <c r="F447" s="20" t="s">
        <v>840</v>
      </c>
      <c r="G447" s="20" t="s">
        <v>882</v>
      </c>
      <c r="H447" s="20" t="s">
        <v>26</v>
      </c>
      <c r="I447" s="20" t="s">
        <v>863</v>
      </c>
      <c r="J447" s="35">
        <v>14</v>
      </c>
      <c r="K447" s="37">
        <v>0</v>
      </c>
    </row>
    <row r="448" spans="1:11">
      <c r="A448" s="20" t="s">
        <v>838</v>
      </c>
      <c r="B448" s="20" t="s">
        <v>448</v>
      </c>
      <c r="C448" s="20" t="s">
        <v>899</v>
      </c>
      <c r="D448" s="20" t="s">
        <v>301</v>
      </c>
      <c r="E448" s="20" t="s">
        <v>20</v>
      </c>
      <c r="F448" s="20" t="s">
        <v>840</v>
      </c>
      <c r="G448" s="20" t="s">
        <v>882</v>
      </c>
      <c r="H448" s="20" t="s">
        <v>26</v>
      </c>
      <c r="I448" s="20" t="s">
        <v>898</v>
      </c>
      <c r="J448" s="35">
        <v>40</v>
      </c>
      <c r="K448" s="37">
        <v>0</v>
      </c>
    </row>
    <row r="449" spans="1:11">
      <c r="A449" s="20" t="s">
        <v>838</v>
      </c>
      <c r="B449" s="20" t="s">
        <v>448</v>
      </c>
      <c r="C449" s="20" t="s">
        <v>899</v>
      </c>
      <c r="D449" s="20" t="s">
        <v>301</v>
      </c>
      <c r="E449" s="20" t="s">
        <v>20</v>
      </c>
      <c r="F449" s="20" t="s">
        <v>840</v>
      </c>
      <c r="G449" s="20" t="s">
        <v>58</v>
      </c>
      <c r="H449" s="20" t="s">
        <v>41</v>
      </c>
      <c r="I449" s="20" t="s">
        <v>843</v>
      </c>
      <c r="J449" s="35">
        <v>16</v>
      </c>
      <c r="K449" s="37">
        <v>0</v>
      </c>
    </row>
    <row r="450" spans="1:11">
      <c r="A450" s="20" t="s">
        <v>838</v>
      </c>
      <c r="B450" s="20" t="s">
        <v>448</v>
      </c>
      <c r="C450" s="20" t="s">
        <v>899</v>
      </c>
      <c r="D450" s="20" t="s">
        <v>301</v>
      </c>
      <c r="E450" s="20" t="s">
        <v>20</v>
      </c>
      <c r="F450" s="20" t="s">
        <v>840</v>
      </c>
      <c r="G450" s="20" t="s">
        <v>58</v>
      </c>
      <c r="H450" s="20" t="s">
        <v>41</v>
      </c>
      <c r="I450" s="20" t="s">
        <v>855</v>
      </c>
      <c r="J450" s="35">
        <v>7</v>
      </c>
      <c r="K450" s="37">
        <v>0</v>
      </c>
    </row>
    <row r="451" spans="1:11">
      <c r="A451" s="20" t="s">
        <v>838</v>
      </c>
      <c r="B451" s="20" t="s">
        <v>448</v>
      </c>
      <c r="C451" s="20" t="s">
        <v>899</v>
      </c>
      <c r="D451" s="20" t="s">
        <v>301</v>
      </c>
      <c r="E451" s="20" t="s">
        <v>20</v>
      </c>
      <c r="F451" s="20" t="s">
        <v>840</v>
      </c>
      <c r="G451" s="20" t="s">
        <v>58</v>
      </c>
      <c r="H451" s="20" t="s">
        <v>41</v>
      </c>
      <c r="I451" s="20" t="s">
        <v>868</v>
      </c>
      <c r="J451" s="35">
        <v>27</v>
      </c>
      <c r="K451" s="37">
        <v>0</v>
      </c>
    </row>
    <row r="452" spans="1:11">
      <c r="A452" s="20" t="s">
        <v>838</v>
      </c>
      <c r="B452" s="20" t="s">
        <v>448</v>
      </c>
      <c r="C452" s="20" t="s">
        <v>899</v>
      </c>
      <c r="D452" s="20" t="s">
        <v>301</v>
      </c>
      <c r="E452" s="20" t="s">
        <v>20</v>
      </c>
      <c r="F452" s="20" t="s">
        <v>840</v>
      </c>
      <c r="G452" s="20" t="s">
        <v>58</v>
      </c>
      <c r="H452" s="20" t="s">
        <v>41</v>
      </c>
      <c r="I452" s="20" t="s">
        <v>869</v>
      </c>
      <c r="J452" s="35">
        <v>4</v>
      </c>
      <c r="K452" s="37">
        <v>0</v>
      </c>
    </row>
    <row r="453" spans="1:11">
      <c r="A453" s="20" t="s">
        <v>838</v>
      </c>
      <c r="B453" s="20" t="s">
        <v>448</v>
      </c>
      <c r="C453" s="20" t="s">
        <v>899</v>
      </c>
      <c r="D453" s="20" t="s">
        <v>301</v>
      </c>
      <c r="E453" s="20" t="s">
        <v>20</v>
      </c>
      <c r="F453" s="20" t="s">
        <v>840</v>
      </c>
      <c r="G453" s="20" t="s">
        <v>58</v>
      </c>
      <c r="H453" s="20" t="s">
        <v>41</v>
      </c>
      <c r="I453" s="20" t="s">
        <v>182</v>
      </c>
      <c r="J453" s="35">
        <v>16</v>
      </c>
      <c r="K453" s="37">
        <v>0</v>
      </c>
    </row>
    <row r="454" spans="1:11">
      <c r="A454" s="20" t="s">
        <v>838</v>
      </c>
      <c r="B454" s="20" t="s">
        <v>448</v>
      </c>
      <c r="C454" s="20" t="s">
        <v>899</v>
      </c>
      <c r="D454" s="20" t="s">
        <v>301</v>
      </c>
      <c r="E454" s="20" t="s">
        <v>20</v>
      </c>
      <c r="F454" s="20" t="s">
        <v>840</v>
      </c>
      <c r="G454" s="20" t="s">
        <v>58</v>
      </c>
      <c r="H454" s="20" t="s">
        <v>41</v>
      </c>
      <c r="I454" s="20" t="s">
        <v>866</v>
      </c>
      <c r="J454" s="35">
        <v>6</v>
      </c>
      <c r="K454" s="37">
        <v>0</v>
      </c>
    </row>
    <row r="455" spans="1:11">
      <c r="A455" s="20" t="s">
        <v>838</v>
      </c>
      <c r="B455" s="20" t="s">
        <v>448</v>
      </c>
      <c r="C455" s="20" t="s">
        <v>899</v>
      </c>
      <c r="D455" s="20" t="s">
        <v>301</v>
      </c>
      <c r="E455" s="20" t="s">
        <v>20</v>
      </c>
      <c r="F455" s="20" t="s">
        <v>840</v>
      </c>
      <c r="G455" s="20" t="s">
        <v>888</v>
      </c>
      <c r="H455" s="20" t="s">
        <v>29</v>
      </c>
      <c r="I455" s="20" t="s">
        <v>842</v>
      </c>
      <c r="J455" s="35">
        <v>4</v>
      </c>
      <c r="K455" s="37">
        <v>0</v>
      </c>
    </row>
    <row r="456" spans="1:11">
      <c r="A456" s="20" t="s">
        <v>838</v>
      </c>
      <c r="B456" s="20" t="s">
        <v>448</v>
      </c>
      <c r="C456" s="20" t="s">
        <v>899</v>
      </c>
      <c r="D456" s="20" t="s">
        <v>570</v>
      </c>
      <c r="E456" s="20" t="s">
        <v>20</v>
      </c>
      <c r="F456" s="20" t="s">
        <v>840</v>
      </c>
      <c r="G456" s="20" t="s">
        <v>35</v>
      </c>
      <c r="H456" s="20" t="s">
        <v>60</v>
      </c>
      <c r="I456" s="20" t="s">
        <v>902</v>
      </c>
      <c r="J456" s="35">
        <v>12</v>
      </c>
      <c r="K456" s="37">
        <v>0</v>
      </c>
    </row>
    <row r="457" spans="1:11">
      <c r="A457" s="20" t="s">
        <v>838</v>
      </c>
      <c r="B457" s="20" t="s">
        <v>448</v>
      </c>
      <c r="C457" s="20" t="s">
        <v>899</v>
      </c>
      <c r="D457" s="20" t="s">
        <v>570</v>
      </c>
      <c r="E457" s="20" t="s">
        <v>20</v>
      </c>
      <c r="F457" s="20" t="s">
        <v>840</v>
      </c>
      <c r="G457" s="20" t="s">
        <v>35</v>
      </c>
      <c r="H457" s="20" t="s">
        <v>60</v>
      </c>
      <c r="I457" s="20" t="s">
        <v>842</v>
      </c>
      <c r="J457" s="35">
        <v>15</v>
      </c>
      <c r="K457" s="37">
        <v>0</v>
      </c>
    </row>
    <row r="458" spans="1:11">
      <c r="A458" s="20" t="s">
        <v>838</v>
      </c>
      <c r="B458" s="20" t="s">
        <v>448</v>
      </c>
      <c r="C458" s="20" t="s">
        <v>899</v>
      </c>
      <c r="D458" s="20" t="s">
        <v>570</v>
      </c>
      <c r="E458" s="20" t="s">
        <v>20</v>
      </c>
      <c r="F458" s="20" t="s">
        <v>840</v>
      </c>
      <c r="G458" s="20" t="s">
        <v>35</v>
      </c>
      <c r="H458" s="20" t="s">
        <v>60</v>
      </c>
      <c r="I458" s="20" t="s">
        <v>855</v>
      </c>
      <c r="J458" s="35">
        <v>15</v>
      </c>
      <c r="K458" s="37">
        <v>0</v>
      </c>
    </row>
    <row r="459" spans="1:11">
      <c r="A459" s="20" t="s">
        <v>838</v>
      </c>
      <c r="B459" s="20" t="s">
        <v>448</v>
      </c>
      <c r="C459" s="20" t="s">
        <v>899</v>
      </c>
      <c r="D459" s="20" t="s">
        <v>562</v>
      </c>
      <c r="E459" s="20" t="s">
        <v>20</v>
      </c>
      <c r="F459" s="20" t="s">
        <v>840</v>
      </c>
      <c r="G459" s="20" t="s">
        <v>18</v>
      </c>
      <c r="H459" s="20" t="s">
        <v>51</v>
      </c>
      <c r="I459" s="20" t="s">
        <v>843</v>
      </c>
      <c r="J459" s="35">
        <v>5</v>
      </c>
      <c r="K459" s="37">
        <v>0</v>
      </c>
    </row>
    <row r="460" spans="1:11">
      <c r="A460" s="20" t="s">
        <v>838</v>
      </c>
      <c r="B460" s="20" t="s">
        <v>448</v>
      </c>
      <c r="C460" s="20" t="s">
        <v>899</v>
      </c>
      <c r="D460" s="20" t="s">
        <v>562</v>
      </c>
      <c r="E460" s="20" t="s">
        <v>20</v>
      </c>
      <c r="F460" s="20" t="s">
        <v>840</v>
      </c>
      <c r="G460" s="20" t="s">
        <v>18</v>
      </c>
      <c r="H460" s="20" t="s">
        <v>51</v>
      </c>
      <c r="I460" s="20" t="s">
        <v>855</v>
      </c>
      <c r="J460" s="35">
        <v>5</v>
      </c>
      <c r="K460" s="37">
        <v>0</v>
      </c>
    </row>
    <row r="461" spans="1:11">
      <c r="A461" s="20" t="s">
        <v>838</v>
      </c>
      <c r="B461" s="20" t="s">
        <v>448</v>
      </c>
      <c r="C461" s="20" t="s">
        <v>899</v>
      </c>
      <c r="D461" s="20" t="s">
        <v>562</v>
      </c>
      <c r="E461" s="20" t="s">
        <v>20</v>
      </c>
      <c r="F461" s="20" t="s">
        <v>840</v>
      </c>
      <c r="G461" s="20" t="s">
        <v>35</v>
      </c>
      <c r="H461" s="20" t="s">
        <v>60</v>
      </c>
      <c r="I461" s="20" t="s">
        <v>867</v>
      </c>
      <c r="J461" s="35">
        <v>9</v>
      </c>
      <c r="K461" s="37">
        <v>0</v>
      </c>
    </row>
    <row r="462" spans="1:11">
      <c r="A462" s="20" t="s">
        <v>838</v>
      </c>
      <c r="B462" s="20" t="s">
        <v>448</v>
      </c>
      <c r="C462" s="20" t="s">
        <v>899</v>
      </c>
      <c r="D462" s="20" t="s">
        <v>562</v>
      </c>
      <c r="E462" s="20" t="s">
        <v>20</v>
      </c>
      <c r="F462" s="20" t="s">
        <v>840</v>
      </c>
      <c r="G462" s="20" t="s">
        <v>35</v>
      </c>
      <c r="H462" s="20" t="s">
        <v>60</v>
      </c>
      <c r="I462" s="20" t="s">
        <v>868</v>
      </c>
      <c r="J462" s="35">
        <v>19</v>
      </c>
      <c r="K462" s="37">
        <v>0</v>
      </c>
    </row>
    <row r="463" spans="1:11">
      <c r="A463" s="20" t="s">
        <v>838</v>
      </c>
      <c r="B463" s="20" t="s">
        <v>448</v>
      </c>
      <c r="C463" s="20" t="s">
        <v>899</v>
      </c>
      <c r="D463" s="20" t="s">
        <v>562</v>
      </c>
      <c r="E463" s="20" t="s">
        <v>20</v>
      </c>
      <c r="F463" s="20" t="s">
        <v>840</v>
      </c>
      <c r="G463" s="20" t="s">
        <v>35</v>
      </c>
      <c r="H463" s="20" t="s">
        <v>60</v>
      </c>
      <c r="I463" s="20" t="s">
        <v>863</v>
      </c>
      <c r="J463" s="35">
        <v>10</v>
      </c>
      <c r="K463" s="37">
        <v>0</v>
      </c>
    </row>
    <row r="464" spans="1:11">
      <c r="A464" s="20" t="s">
        <v>838</v>
      </c>
      <c r="B464" s="20" t="s">
        <v>448</v>
      </c>
      <c r="C464" s="20" t="s">
        <v>899</v>
      </c>
      <c r="D464" s="20" t="s">
        <v>562</v>
      </c>
      <c r="E464" s="20" t="s">
        <v>20</v>
      </c>
      <c r="F464" s="20" t="s">
        <v>840</v>
      </c>
      <c r="G464" s="20" t="s">
        <v>35</v>
      </c>
      <c r="H464" s="20" t="s">
        <v>60</v>
      </c>
      <c r="I464" s="20" t="s">
        <v>885</v>
      </c>
      <c r="J464" s="35">
        <v>17</v>
      </c>
      <c r="K464" s="37">
        <v>0</v>
      </c>
    </row>
    <row r="465" spans="1:11">
      <c r="A465" s="20" t="s">
        <v>838</v>
      </c>
      <c r="B465" s="20" t="s">
        <v>448</v>
      </c>
      <c r="C465" s="20" t="s">
        <v>899</v>
      </c>
      <c r="D465" s="20" t="s">
        <v>562</v>
      </c>
      <c r="E465" s="20" t="s">
        <v>20</v>
      </c>
      <c r="F465" s="20" t="s">
        <v>840</v>
      </c>
      <c r="G465" s="20" t="s">
        <v>35</v>
      </c>
      <c r="H465" s="20" t="s">
        <v>60</v>
      </c>
      <c r="I465" s="20" t="s">
        <v>866</v>
      </c>
      <c r="J465" s="35">
        <v>15</v>
      </c>
      <c r="K465" s="37">
        <v>0</v>
      </c>
    </row>
    <row r="466" spans="1:11">
      <c r="A466" s="20" t="s">
        <v>838</v>
      </c>
      <c r="B466" s="20" t="s">
        <v>448</v>
      </c>
      <c r="C466" s="20" t="s">
        <v>899</v>
      </c>
      <c r="D466" s="20" t="s">
        <v>562</v>
      </c>
      <c r="E466" s="20" t="s">
        <v>20</v>
      </c>
      <c r="F466" s="20" t="s">
        <v>840</v>
      </c>
      <c r="G466" s="20" t="s">
        <v>35</v>
      </c>
      <c r="H466" s="20" t="s">
        <v>60</v>
      </c>
      <c r="I466" s="20" t="s">
        <v>872</v>
      </c>
      <c r="J466" s="35">
        <v>11</v>
      </c>
      <c r="K466" s="37">
        <v>0</v>
      </c>
    </row>
    <row r="467" spans="1:11">
      <c r="A467" s="20" t="s">
        <v>838</v>
      </c>
      <c r="B467" s="20" t="s">
        <v>448</v>
      </c>
      <c r="C467" s="20" t="s">
        <v>899</v>
      </c>
      <c r="D467" s="20" t="s">
        <v>562</v>
      </c>
      <c r="E467" s="20" t="s">
        <v>20</v>
      </c>
      <c r="F467" s="20" t="s">
        <v>840</v>
      </c>
      <c r="G467" s="20" t="s">
        <v>45</v>
      </c>
      <c r="H467" s="20" t="s">
        <v>20</v>
      </c>
      <c r="I467" s="20" t="s">
        <v>903</v>
      </c>
      <c r="J467" s="35">
        <v>7</v>
      </c>
      <c r="K467" s="37">
        <v>0</v>
      </c>
    </row>
    <row r="468" spans="1:11">
      <c r="A468" s="20" t="s">
        <v>838</v>
      </c>
      <c r="B468" s="20" t="s">
        <v>448</v>
      </c>
      <c r="C468" s="20" t="s">
        <v>899</v>
      </c>
      <c r="D468" s="20" t="s">
        <v>562</v>
      </c>
      <c r="E468" s="20" t="s">
        <v>20</v>
      </c>
      <c r="F468" s="20" t="s">
        <v>840</v>
      </c>
      <c r="G468" s="20" t="s">
        <v>45</v>
      </c>
      <c r="H468" s="20" t="s">
        <v>20</v>
      </c>
      <c r="I468" s="20" t="s">
        <v>906</v>
      </c>
      <c r="J468" s="35">
        <v>8</v>
      </c>
      <c r="K468" s="37">
        <v>0</v>
      </c>
    </row>
    <row r="469" spans="1:11">
      <c r="A469" s="20" t="s">
        <v>838</v>
      </c>
      <c r="B469" s="20" t="s">
        <v>448</v>
      </c>
      <c r="C469" s="20" t="s">
        <v>899</v>
      </c>
      <c r="D469" s="20" t="s">
        <v>562</v>
      </c>
      <c r="E469" s="20" t="s">
        <v>20</v>
      </c>
      <c r="F469" s="20" t="s">
        <v>840</v>
      </c>
      <c r="G469" s="20" t="s">
        <v>45</v>
      </c>
      <c r="H469" s="20" t="s">
        <v>20</v>
      </c>
      <c r="I469" s="20" t="s">
        <v>881</v>
      </c>
      <c r="J469" s="35">
        <v>16</v>
      </c>
      <c r="K469" s="37">
        <v>0</v>
      </c>
    </row>
    <row r="470" spans="1:11">
      <c r="A470" s="20" t="s">
        <v>838</v>
      </c>
      <c r="B470" s="20" t="s">
        <v>448</v>
      </c>
      <c r="C470" s="20" t="s">
        <v>899</v>
      </c>
      <c r="D470" s="20" t="s">
        <v>562</v>
      </c>
      <c r="E470" s="20" t="s">
        <v>20</v>
      </c>
      <c r="F470" s="20" t="s">
        <v>840</v>
      </c>
      <c r="G470" s="20" t="s">
        <v>882</v>
      </c>
      <c r="H470" s="20" t="s">
        <v>26</v>
      </c>
      <c r="I470" s="20" t="s">
        <v>843</v>
      </c>
      <c r="J470" s="35">
        <v>40</v>
      </c>
      <c r="K470" s="37">
        <v>0</v>
      </c>
    </row>
    <row r="471" spans="1:11">
      <c r="A471" s="20" t="s">
        <v>838</v>
      </c>
      <c r="B471" s="20" t="s">
        <v>448</v>
      </c>
      <c r="C471" s="20" t="s">
        <v>899</v>
      </c>
      <c r="D471" s="20" t="s">
        <v>562</v>
      </c>
      <c r="E471" s="20" t="s">
        <v>20</v>
      </c>
      <c r="F471" s="20" t="s">
        <v>840</v>
      </c>
      <c r="G471" s="20" t="s">
        <v>882</v>
      </c>
      <c r="H471" s="20" t="s">
        <v>26</v>
      </c>
      <c r="I471" s="20" t="s">
        <v>852</v>
      </c>
      <c r="J471" s="35">
        <v>15</v>
      </c>
      <c r="K471" s="37">
        <v>0</v>
      </c>
    </row>
    <row r="472" spans="1:11">
      <c r="A472" s="20" t="s">
        <v>838</v>
      </c>
      <c r="B472" s="20" t="s">
        <v>448</v>
      </c>
      <c r="C472" s="20" t="s">
        <v>899</v>
      </c>
      <c r="D472" s="20" t="s">
        <v>562</v>
      </c>
      <c r="E472" s="20" t="s">
        <v>20</v>
      </c>
      <c r="F472" s="20" t="s">
        <v>840</v>
      </c>
      <c r="G472" s="20" t="s">
        <v>882</v>
      </c>
      <c r="H472" s="20" t="s">
        <v>26</v>
      </c>
      <c r="I472" s="20" t="s">
        <v>896</v>
      </c>
      <c r="J472" s="35">
        <v>125</v>
      </c>
      <c r="K472" s="37">
        <v>0</v>
      </c>
    </row>
    <row r="473" spans="1:11">
      <c r="A473" s="20" t="s">
        <v>838</v>
      </c>
      <c r="B473" s="20" t="s">
        <v>448</v>
      </c>
      <c r="C473" s="20" t="s">
        <v>899</v>
      </c>
      <c r="D473" s="20" t="s">
        <v>562</v>
      </c>
      <c r="E473" s="20" t="s">
        <v>20</v>
      </c>
      <c r="F473" s="20" t="s">
        <v>840</v>
      </c>
      <c r="G473" s="20" t="s">
        <v>882</v>
      </c>
      <c r="H473" s="20" t="s">
        <v>26</v>
      </c>
      <c r="I473" s="20" t="s">
        <v>855</v>
      </c>
      <c r="J473" s="35">
        <v>47</v>
      </c>
      <c r="K473" s="37">
        <v>0</v>
      </c>
    </row>
    <row r="474" spans="1:11">
      <c r="A474" s="20" t="s">
        <v>838</v>
      </c>
      <c r="B474" s="20" t="s">
        <v>448</v>
      </c>
      <c r="C474" s="20" t="s">
        <v>899</v>
      </c>
      <c r="D474" s="20" t="s">
        <v>562</v>
      </c>
      <c r="E474" s="20" t="s">
        <v>20</v>
      </c>
      <c r="F474" s="20" t="s">
        <v>840</v>
      </c>
      <c r="G474" s="20" t="s">
        <v>882</v>
      </c>
      <c r="H474" s="20" t="s">
        <v>26</v>
      </c>
      <c r="I474" s="20" t="s">
        <v>868</v>
      </c>
      <c r="J474" s="35">
        <v>72</v>
      </c>
      <c r="K474" s="37">
        <v>0</v>
      </c>
    </row>
    <row r="475" spans="1:11">
      <c r="A475" s="20" t="s">
        <v>838</v>
      </c>
      <c r="B475" s="20" t="s">
        <v>448</v>
      </c>
      <c r="C475" s="20" t="s">
        <v>899</v>
      </c>
      <c r="D475" s="20" t="s">
        <v>562</v>
      </c>
      <c r="E475" s="20" t="s">
        <v>20</v>
      </c>
      <c r="F475" s="20" t="s">
        <v>840</v>
      </c>
      <c r="G475" s="20" t="s">
        <v>882</v>
      </c>
      <c r="H475" s="20" t="s">
        <v>26</v>
      </c>
      <c r="I475" s="20" t="s">
        <v>863</v>
      </c>
      <c r="J475" s="35">
        <v>70</v>
      </c>
      <c r="K475" s="37">
        <v>0</v>
      </c>
    </row>
    <row r="476" spans="1:11">
      <c r="A476" s="20" t="s">
        <v>838</v>
      </c>
      <c r="B476" s="20" t="s">
        <v>448</v>
      </c>
      <c r="C476" s="20" t="s">
        <v>899</v>
      </c>
      <c r="D476" s="20" t="s">
        <v>562</v>
      </c>
      <c r="E476" s="20" t="s">
        <v>20</v>
      </c>
      <c r="F476" s="20" t="s">
        <v>840</v>
      </c>
      <c r="G476" s="20" t="s">
        <v>882</v>
      </c>
      <c r="H476" s="20" t="s">
        <v>26</v>
      </c>
      <c r="I476" s="20" t="s">
        <v>898</v>
      </c>
      <c r="J476" s="35">
        <v>64</v>
      </c>
      <c r="K476" s="37">
        <v>0</v>
      </c>
    </row>
    <row r="477" spans="1:11">
      <c r="A477" s="20" t="s">
        <v>838</v>
      </c>
      <c r="B477" s="20" t="s">
        <v>448</v>
      </c>
      <c r="C477" s="20" t="s">
        <v>899</v>
      </c>
      <c r="D477" s="20" t="s">
        <v>562</v>
      </c>
      <c r="E477" s="20" t="s">
        <v>20</v>
      </c>
      <c r="F477" s="20" t="s">
        <v>840</v>
      </c>
      <c r="G477" s="20" t="s">
        <v>882</v>
      </c>
      <c r="H477" s="20" t="s">
        <v>26</v>
      </c>
      <c r="I477" s="20" t="s">
        <v>885</v>
      </c>
      <c r="J477" s="35">
        <v>35</v>
      </c>
      <c r="K477" s="37">
        <v>0</v>
      </c>
    </row>
    <row r="478" spans="1:11">
      <c r="A478" s="20" t="s">
        <v>838</v>
      </c>
      <c r="B478" s="20" t="s">
        <v>448</v>
      </c>
      <c r="C478" s="20" t="s">
        <v>899</v>
      </c>
      <c r="D478" s="20" t="s">
        <v>562</v>
      </c>
      <c r="E478" s="20" t="s">
        <v>20</v>
      </c>
      <c r="F478" s="20" t="s">
        <v>840</v>
      </c>
      <c r="G478" s="20" t="s">
        <v>882</v>
      </c>
      <c r="H478" s="20" t="s">
        <v>26</v>
      </c>
      <c r="I478" s="20" t="s">
        <v>866</v>
      </c>
      <c r="J478" s="35">
        <v>20</v>
      </c>
      <c r="K478" s="37">
        <v>0</v>
      </c>
    </row>
    <row r="479" spans="1:11">
      <c r="A479" s="20" t="s">
        <v>838</v>
      </c>
      <c r="B479" s="20" t="s">
        <v>448</v>
      </c>
      <c r="C479" s="20" t="s">
        <v>899</v>
      </c>
      <c r="D479" s="20" t="s">
        <v>562</v>
      </c>
      <c r="E479" s="20" t="s">
        <v>20</v>
      </c>
      <c r="F479" s="20" t="s">
        <v>840</v>
      </c>
      <c r="G479" s="20" t="s">
        <v>58</v>
      </c>
      <c r="H479" s="20" t="s">
        <v>41</v>
      </c>
      <c r="I479" s="20" t="s">
        <v>855</v>
      </c>
      <c r="J479" s="35">
        <v>7</v>
      </c>
      <c r="K479" s="37">
        <v>0</v>
      </c>
    </row>
    <row r="480" spans="1:11">
      <c r="A480" s="20" t="s">
        <v>838</v>
      </c>
      <c r="B480" s="20" t="s">
        <v>448</v>
      </c>
      <c r="C480" s="20" t="s">
        <v>899</v>
      </c>
      <c r="D480" s="20" t="s">
        <v>562</v>
      </c>
      <c r="E480" s="20" t="s">
        <v>20</v>
      </c>
      <c r="F480" s="20" t="s">
        <v>840</v>
      </c>
      <c r="G480" s="20" t="s">
        <v>58</v>
      </c>
      <c r="H480" s="20" t="s">
        <v>41</v>
      </c>
      <c r="I480" s="20" t="s">
        <v>868</v>
      </c>
      <c r="J480" s="35">
        <v>53</v>
      </c>
      <c r="K480" s="37">
        <v>0</v>
      </c>
    </row>
    <row r="481" spans="1:11">
      <c r="A481" s="20" t="s">
        <v>838</v>
      </c>
      <c r="B481" s="20" t="s">
        <v>448</v>
      </c>
      <c r="C481" s="20" t="s">
        <v>899</v>
      </c>
      <c r="D481" s="20" t="s">
        <v>562</v>
      </c>
      <c r="E481" s="20" t="s">
        <v>20</v>
      </c>
      <c r="F481" s="20" t="s">
        <v>840</v>
      </c>
      <c r="G481" s="20" t="s">
        <v>58</v>
      </c>
      <c r="H481" s="20" t="s">
        <v>41</v>
      </c>
      <c r="I481" s="20" t="s">
        <v>182</v>
      </c>
      <c r="J481" s="35">
        <v>2</v>
      </c>
      <c r="K481" s="37">
        <v>0</v>
      </c>
    </row>
    <row r="482" spans="1:11">
      <c r="A482" s="20" t="s">
        <v>838</v>
      </c>
      <c r="B482" s="20" t="s">
        <v>448</v>
      </c>
      <c r="C482" s="20" t="s">
        <v>899</v>
      </c>
      <c r="D482" s="20" t="s">
        <v>562</v>
      </c>
      <c r="E482" s="20" t="s">
        <v>20</v>
      </c>
      <c r="F482" s="20" t="s">
        <v>840</v>
      </c>
      <c r="G482" s="20" t="s">
        <v>58</v>
      </c>
      <c r="H482" s="20" t="s">
        <v>41</v>
      </c>
      <c r="I482" s="20" t="s">
        <v>866</v>
      </c>
      <c r="J482" s="35">
        <v>70</v>
      </c>
      <c r="K482" s="37">
        <v>0</v>
      </c>
    </row>
    <row r="483" spans="1:11">
      <c r="A483" s="20" t="s">
        <v>838</v>
      </c>
      <c r="B483" s="20" t="s">
        <v>448</v>
      </c>
      <c r="C483" s="20" t="s">
        <v>899</v>
      </c>
      <c r="D483" s="20" t="s">
        <v>562</v>
      </c>
      <c r="E483" s="20" t="s">
        <v>20</v>
      </c>
      <c r="F483" s="20" t="s">
        <v>840</v>
      </c>
      <c r="G483" s="20" t="s">
        <v>888</v>
      </c>
      <c r="H483" s="20" t="s">
        <v>29</v>
      </c>
      <c r="I483" s="20" t="s">
        <v>843</v>
      </c>
      <c r="J483" s="35">
        <v>5</v>
      </c>
      <c r="K483" s="37">
        <v>0</v>
      </c>
    </row>
    <row r="484" spans="1:11">
      <c r="A484" s="20" t="s">
        <v>838</v>
      </c>
      <c r="B484" s="20" t="s">
        <v>448</v>
      </c>
      <c r="C484" s="20" t="s">
        <v>899</v>
      </c>
      <c r="D484" s="20" t="s">
        <v>563</v>
      </c>
      <c r="E484" s="20" t="s">
        <v>20</v>
      </c>
      <c r="F484" s="20" t="s">
        <v>840</v>
      </c>
      <c r="G484" s="20" t="s">
        <v>18</v>
      </c>
      <c r="H484" s="20" t="s">
        <v>51</v>
      </c>
      <c r="I484" s="20" t="s">
        <v>842</v>
      </c>
      <c r="J484" s="35">
        <v>9</v>
      </c>
      <c r="K484" s="37">
        <v>0</v>
      </c>
    </row>
    <row r="485" spans="1:11">
      <c r="A485" s="20" t="s">
        <v>838</v>
      </c>
      <c r="B485" s="20" t="s">
        <v>448</v>
      </c>
      <c r="C485" s="20" t="s">
        <v>899</v>
      </c>
      <c r="D485" s="20" t="s">
        <v>563</v>
      </c>
      <c r="E485" s="20" t="s">
        <v>20</v>
      </c>
      <c r="F485" s="20" t="s">
        <v>840</v>
      </c>
      <c r="G485" s="20" t="s">
        <v>18</v>
      </c>
      <c r="H485" s="20" t="s">
        <v>51</v>
      </c>
      <c r="I485" s="20" t="s">
        <v>843</v>
      </c>
      <c r="J485" s="35">
        <v>3</v>
      </c>
      <c r="K485" s="37">
        <v>0</v>
      </c>
    </row>
    <row r="486" spans="1:11">
      <c r="A486" s="20" t="s">
        <v>838</v>
      </c>
      <c r="B486" s="20" t="s">
        <v>448</v>
      </c>
      <c r="C486" s="20" t="s">
        <v>899</v>
      </c>
      <c r="D486" s="20" t="s">
        <v>563</v>
      </c>
      <c r="E486" s="20" t="s">
        <v>20</v>
      </c>
      <c r="F486" s="20" t="s">
        <v>840</v>
      </c>
      <c r="G486" s="20" t="s">
        <v>18</v>
      </c>
      <c r="H486" s="20" t="s">
        <v>51</v>
      </c>
      <c r="I486" s="20" t="s">
        <v>851</v>
      </c>
      <c r="J486" s="35">
        <v>4</v>
      </c>
      <c r="K486" s="37">
        <v>0</v>
      </c>
    </row>
    <row r="487" spans="1:11">
      <c r="A487" s="20" t="s">
        <v>838</v>
      </c>
      <c r="B487" s="20" t="s">
        <v>448</v>
      </c>
      <c r="C487" s="20" t="s">
        <v>899</v>
      </c>
      <c r="D487" s="20" t="s">
        <v>563</v>
      </c>
      <c r="E487" s="20" t="s">
        <v>20</v>
      </c>
      <c r="F487" s="20" t="s">
        <v>840</v>
      </c>
      <c r="G487" s="20" t="s">
        <v>18</v>
      </c>
      <c r="H487" s="20" t="s">
        <v>51</v>
      </c>
      <c r="I487" s="20" t="s">
        <v>896</v>
      </c>
      <c r="J487" s="35">
        <v>3</v>
      </c>
      <c r="K487" s="37">
        <v>0</v>
      </c>
    </row>
    <row r="488" spans="1:11">
      <c r="A488" s="20" t="s">
        <v>838</v>
      </c>
      <c r="B488" s="20" t="s">
        <v>448</v>
      </c>
      <c r="C488" s="20" t="s">
        <v>899</v>
      </c>
      <c r="D488" s="20" t="s">
        <v>563</v>
      </c>
      <c r="E488" s="20" t="s">
        <v>20</v>
      </c>
      <c r="F488" s="20" t="s">
        <v>840</v>
      </c>
      <c r="G488" s="20" t="s">
        <v>35</v>
      </c>
      <c r="H488" s="20" t="s">
        <v>60</v>
      </c>
      <c r="I488" s="20" t="s">
        <v>855</v>
      </c>
      <c r="J488" s="35">
        <v>1</v>
      </c>
      <c r="K488" s="37">
        <v>0</v>
      </c>
    </row>
    <row r="489" spans="1:11">
      <c r="A489" s="20" t="s">
        <v>838</v>
      </c>
      <c r="B489" s="20" t="s">
        <v>448</v>
      </c>
      <c r="C489" s="20" t="s">
        <v>899</v>
      </c>
      <c r="D489" s="20" t="s">
        <v>563</v>
      </c>
      <c r="E489" s="20" t="s">
        <v>20</v>
      </c>
      <c r="F489" s="20" t="s">
        <v>840</v>
      </c>
      <c r="G489" s="20" t="s">
        <v>45</v>
      </c>
      <c r="H489" s="20" t="s">
        <v>20</v>
      </c>
      <c r="I489" s="20" t="s">
        <v>903</v>
      </c>
      <c r="J489" s="35">
        <v>9</v>
      </c>
      <c r="K489" s="37">
        <v>0</v>
      </c>
    </row>
    <row r="490" spans="1:11">
      <c r="A490" s="20" t="s">
        <v>838</v>
      </c>
      <c r="B490" s="20" t="s">
        <v>448</v>
      </c>
      <c r="C490" s="20" t="s">
        <v>899</v>
      </c>
      <c r="D490" s="20" t="s">
        <v>563</v>
      </c>
      <c r="E490" s="20" t="s">
        <v>20</v>
      </c>
      <c r="F490" s="20" t="s">
        <v>840</v>
      </c>
      <c r="G490" s="20" t="s">
        <v>45</v>
      </c>
      <c r="H490" s="20" t="s">
        <v>20</v>
      </c>
      <c r="I490" s="20" t="s">
        <v>906</v>
      </c>
      <c r="J490" s="35">
        <v>5</v>
      </c>
      <c r="K490" s="37">
        <v>0</v>
      </c>
    </row>
    <row r="491" spans="1:11">
      <c r="A491" s="20" t="s">
        <v>838</v>
      </c>
      <c r="B491" s="20" t="s">
        <v>448</v>
      </c>
      <c r="C491" s="20" t="s">
        <v>899</v>
      </c>
      <c r="D491" s="20" t="s">
        <v>563</v>
      </c>
      <c r="E491" s="20" t="s">
        <v>20</v>
      </c>
      <c r="F491" s="20" t="s">
        <v>840</v>
      </c>
      <c r="G491" s="20" t="s">
        <v>45</v>
      </c>
      <c r="H491" s="20" t="s">
        <v>20</v>
      </c>
      <c r="I491" s="20" t="s">
        <v>907</v>
      </c>
      <c r="J491" s="35">
        <v>6</v>
      </c>
      <c r="K491" s="37">
        <v>0</v>
      </c>
    </row>
    <row r="492" spans="1:11">
      <c r="A492" s="20" t="s">
        <v>838</v>
      </c>
      <c r="B492" s="20" t="s">
        <v>448</v>
      </c>
      <c r="C492" s="20" t="s">
        <v>899</v>
      </c>
      <c r="D492" s="20" t="s">
        <v>563</v>
      </c>
      <c r="E492" s="20" t="s">
        <v>20</v>
      </c>
      <c r="F492" s="20" t="s">
        <v>840</v>
      </c>
      <c r="G492" s="20" t="s">
        <v>45</v>
      </c>
      <c r="H492" s="20" t="s">
        <v>20</v>
      </c>
      <c r="I492" s="20" t="s">
        <v>881</v>
      </c>
      <c r="J492" s="35">
        <v>6</v>
      </c>
      <c r="K492" s="37">
        <v>0</v>
      </c>
    </row>
    <row r="493" spans="1:11">
      <c r="A493" s="20" t="s">
        <v>838</v>
      </c>
      <c r="B493" s="20" t="s">
        <v>448</v>
      </c>
      <c r="C493" s="20" t="s">
        <v>899</v>
      </c>
      <c r="D493" s="20" t="s">
        <v>563</v>
      </c>
      <c r="E493" s="20" t="s">
        <v>20</v>
      </c>
      <c r="F493" s="20" t="s">
        <v>840</v>
      </c>
      <c r="G493" s="20" t="s">
        <v>882</v>
      </c>
      <c r="H493" s="20" t="s">
        <v>26</v>
      </c>
      <c r="I493" s="20" t="s">
        <v>842</v>
      </c>
      <c r="J493" s="35">
        <v>5</v>
      </c>
      <c r="K493" s="37">
        <v>0</v>
      </c>
    </row>
    <row r="494" spans="1:11">
      <c r="A494" s="20" t="s">
        <v>838</v>
      </c>
      <c r="B494" s="20" t="s">
        <v>448</v>
      </c>
      <c r="C494" s="20" t="s">
        <v>899</v>
      </c>
      <c r="D494" s="20" t="s">
        <v>563</v>
      </c>
      <c r="E494" s="20" t="s">
        <v>20</v>
      </c>
      <c r="F494" s="20" t="s">
        <v>840</v>
      </c>
      <c r="G494" s="20" t="s">
        <v>882</v>
      </c>
      <c r="H494" s="20" t="s">
        <v>26</v>
      </c>
      <c r="I494" s="20" t="s">
        <v>843</v>
      </c>
      <c r="J494" s="35">
        <v>12</v>
      </c>
      <c r="K494" s="37">
        <v>0</v>
      </c>
    </row>
    <row r="495" spans="1:11">
      <c r="A495" s="20" t="s">
        <v>838</v>
      </c>
      <c r="B495" s="20" t="s">
        <v>448</v>
      </c>
      <c r="C495" s="20" t="s">
        <v>899</v>
      </c>
      <c r="D495" s="20" t="s">
        <v>563</v>
      </c>
      <c r="E495" s="20" t="s">
        <v>20</v>
      </c>
      <c r="F495" s="20" t="s">
        <v>840</v>
      </c>
      <c r="G495" s="20" t="s">
        <v>882</v>
      </c>
      <c r="H495" s="20" t="s">
        <v>26</v>
      </c>
      <c r="I495" s="20" t="s">
        <v>895</v>
      </c>
      <c r="J495" s="35">
        <v>6</v>
      </c>
      <c r="K495" s="37">
        <v>0</v>
      </c>
    </row>
    <row r="496" spans="1:11">
      <c r="A496" s="20" t="s">
        <v>838</v>
      </c>
      <c r="B496" s="20" t="s">
        <v>448</v>
      </c>
      <c r="C496" s="20" t="s">
        <v>899</v>
      </c>
      <c r="D496" s="20" t="s">
        <v>563</v>
      </c>
      <c r="E496" s="20" t="s">
        <v>20</v>
      </c>
      <c r="F496" s="20" t="s">
        <v>840</v>
      </c>
      <c r="G496" s="20" t="s">
        <v>882</v>
      </c>
      <c r="H496" s="20" t="s">
        <v>26</v>
      </c>
      <c r="I496" s="20" t="s">
        <v>851</v>
      </c>
      <c r="J496" s="35">
        <v>15</v>
      </c>
      <c r="K496" s="37">
        <v>0</v>
      </c>
    </row>
    <row r="497" spans="1:11">
      <c r="A497" s="20" t="s">
        <v>838</v>
      </c>
      <c r="B497" s="20" t="s">
        <v>448</v>
      </c>
      <c r="C497" s="20" t="s">
        <v>899</v>
      </c>
      <c r="D497" s="20" t="s">
        <v>563</v>
      </c>
      <c r="E497" s="20" t="s">
        <v>20</v>
      </c>
      <c r="F497" s="20" t="s">
        <v>840</v>
      </c>
      <c r="G497" s="20" t="s">
        <v>882</v>
      </c>
      <c r="H497" s="20" t="s">
        <v>26</v>
      </c>
      <c r="I497" s="20" t="s">
        <v>896</v>
      </c>
      <c r="J497" s="35">
        <v>11</v>
      </c>
      <c r="K497" s="37">
        <v>0</v>
      </c>
    </row>
    <row r="498" spans="1:11">
      <c r="A498" s="20" t="s">
        <v>838</v>
      </c>
      <c r="B498" s="20" t="s">
        <v>448</v>
      </c>
      <c r="C498" s="20" t="s">
        <v>899</v>
      </c>
      <c r="D498" s="20" t="s">
        <v>563</v>
      </c>
      <c r="E498" s="20" t="s">
        <v>20</v>
      </c>
      <c r="F498" s="20" t="s">
        <v>840</v>
      </c>
      <c r="G498" s="20" t="s">
        <v>882</v>
      </c>
      <c r="H498" s="20" t="s">
        <v>26</v>
      </c>
      <c r="I498" s="20" t="s">
        <v>868</v>
      </c>
      <c r="J498" s="35">
        <v>3</v>
      </c>
      <c r="K498" s="37">
        <v>0</v>
      </c>
    </row>
    <row r="499" spans="1:11">
      <c r="A499" s="20" t="s">
        <v>838</v>
      </c>
      <c r="B499" s="20" t="s">
        <v>448</v>
      </c>
      <c r="C499" s="20" t="s">
        <v>899</v>
      </c>
      <c r="D499" s="20" t="s">
        <v>563</v>
      </c>
      <c r="E499" s="20" t="s">
        <v>20</v>
      </c>
      <c r="F499" s="20" t="s">
        <v>840</v>
      </c>
      <c r="G499" s="20" t="s">
        <v>882</v>
      </c>
      <c r="H499" s="20" t="s">
        <v>26</v>
      </c>
      <c r="I499" s="20" t="s">
        <v>182</v>
      </c>
      <c r="J499" s="35">
        <v>23</v>
      </c>
      <c r="K499" s="37">
        <v>0</v>
      </c>
    </row>
    <row r="500" spans="1:11">
      <c r="A500" s="20" t="s">
        <v>838</v>
      </c>
      <c r="B500" s="20" t="s">
        <v>448</v>
      </c>
      <c r="C500" s="20" t="s">
        <v>899</v>
      </c>
      <c r="D500" s="20" t="s">
        <v>563</v>
      </c>
      <c r="E500" s="20" t="s">
        <v>20</v>
      </c>
      <c r="F500" s="20" t="s">
        <v>840</v>
      </c>
      <c r="G500" s="20" t="s">
        <v>882</v>
      </c>
      <c r="H500" s="20" t="s">
        <v>26</v>
      </c>
      <c r="I500" s="20" t="s">
        <v>863</v>
      </c>
      <c r="J500" s="35">
        <v>27</v>
      </c>
      <c r="K500" s="37">
        <v>0</v>
      </c>
    </row>
    <row r="501" spans="1:11">
      <c r="A501" s="20" t="s">
        <v>838</v>
      </c>
      <c r="B501" s="20" t="s">
        <v>448</v>
      </c>
      <c r="C501" s="20" t="s">
        <v>899</v>
      </c>
      <c r="D501" s="20" t="s">
        <v>563</v>
      </c>
      <c r="E501" s="20" t="s">
        <v>20</v>
      </c>
      <c r="F501" s="20" t="s">
        <v>840</v>
      </c>
      <c r="G501" s="20" t="s">
        <v>882</v>
      </c>
      <c r="H501" s="20" t="s">
        <v>26</v>
      </c>
      <c r="I501" s="20" t="s">
        <v>898</v>
      </c>
      <c r="J501" s="35">
        <v>7</v>
      </c>
      <c r="K501" s="37">
        <v>0</v>
      </c>
    </row>
    <row r="502" spans="1:11">
      <c r="A502" s="20" t="s">
        <v>838</v>
      </c>
      <c r="B502" s="20" t="s">
        <v>448</v>
      </c>
      <c r="C502" s="20" t="s">
        <v>899</v>
      </c>
      <c r="D502" s="20" t="s">
        <v>563</v>
      </c>
      <c r="E502" s="20" t="s">
        <v>20</v>
      </c>
      <c r="F502" s="20" t="s">
        <v>840</v>
      </c>
      <c r="G502" s="20" t="s">
        <v>882</v>
      </c>
      <c r="H502" s="20" t="s">
        <v>26</v>
      </c>
      <c r="I502" s="20" t="s">
        <v>885</v>
      </c>
      <c r="J502" s="35">
        <v>4</v>
      </c>
      <c r="K502" s="37">
        <v>0</v>
      </c>
    </row>
    <row r="503" spans="1:11">
      <c r="A503" s="20" t="s">
        <v>838</v>
      </c>
      <c r="B503" s="20" t="s">
        <v>448</v>
      </c>
      <c r="C503" s="20" t="s">
        <v>899</v>
      </c>
      <c r="D503" s="20" t="s">
        <v>563</v>
      </c>
      <c r="E503" s="20" t="s">
        <v>20</v>
      </c>
      <c r="F503" s="20" t="s">
        <v>840</v>
      </c>
      <c r="G503" s="20" t="s">
        <v>882</v>
      </c>
      <c r="H503" s="20" t="s">
        <v>26</v>
      </c>
      <c r="I503" s="20" t="s">
        <v>179</v>
      </c>
      <c r="J503" s="35">
        <v>1</v>
      </c>
      <c r="K503" s="37">
        <v>0</v>
      </c>
    </row>
    <row r="504" spans="1:11">
      <c r="A504" s="20" t="s">
        <v>838</v>
      </c>
      <c r="B504" s="20" t="s">
        <v>448</v>
      </c>
      <c r="C504" s="20" t="s">
        <v>899</v>
      </c>
      <c r="D504" s="20" t="s">
        <v>563</v>
      </c>
      <c r="E504" s="20" t="s">
        <v>20</v>
      </c>
      <c r="F504" s="20" t="s">
        <v>840</v>
      </c>
      <c r="G504" s="20" t="s">
        <v>58</v>
      </c>
      <c r="H504" s="20" t="s">
        <v>41</v>
      </c>
      <c r="I504" s="20" t="s">
        <v>182</v>
      </c>
      <c r="J504" s="35">
        <v>28</v>
      </c>
      <c r="K504" s="37">
        <v>0</v>
      </c>
    </row>
    <row r="505" spans="1:11">
      <c r="A505" s="20" t="s">
        <v>838</v>
      </c>
      <c r="B505" s="20" t="s">
        <v>448</v>
      </c>
      <c r="C505" s="20" t="s">
        <v>899</v>
      </c>
      <c r="D505" s="20" t="s">
        <v>563</v>
      </c>
      <c r="E505" s="20" t="s">
        <v>20</v>
      </c>
      <c r="F505" s="20" t="s">
        <v>840</v>
      </c>
      <c r="G505" s="20" t="s">
        <v>58</v>
      </c>
      <c r="H505" s="20" t="s">
        <v>41</v>
      </c>
      <c r="I505" s="20" t="s">
        <v>866</v>
      </c>
      <c r="J505" s="35">
        <v>28</v>
      </c>
      <c r="K505" s="37">
        <v>0</v>
      </c>
    </row>
    <row r="506" spans="1:11">
      <c r="A506" s="20" t="s">
        <v>838</v>
      </c>
      <c r="B506" s="20" t="s">
        <v>448</v>
      </c>
      <c r="C506" s="20" t="s">
        <v>899</v>
      </c>
      <c r="D506" s="20" t="s">
        <v>563</v>
      </c>
      <c r="E506" s="20" t="s">
        <v>20</v>
      </c>
      <c r="F506" s="20" t="s">
        <v>840</v>
      </c>
      <c r="G506" s="20" t="s">
        <v>888</v>
      </c>
      <c r="H506" s="20" t="s">
        <v>29</v>
      </c>
      <c r="I506" s="20" t="s">
        <v>843</v>
      </c>
      <c r="J506" s="35">
        <v>1</v>
      </c>
      <c r="K506" s="37">
        <v>0</v>
      </c>
    </row>
    <row r="507" spans="1:11">
      <c r="A507" s="20" t="s">
        <v>838</v>
      </c>
      <c r="B507" s="20" t="s">
        <v>448</v>
      </c>
      <c r="C507" s="20" t="s">
        <v>899</v>
      </c>
      <c r="D507" s="20" t="s">
        <v>539</v>
      </c>
      <c r="E507" s="20" t="s">
        <v>20</v>
      </c>
      <c r="F507" s="20" t="s">
        <v>840</v>
      </c>
      <c r="G507" s="20" t="s">
        <v>31</v>
      </c>
      <c r="H507" s="20" t="s">
        <v>20</v>
      </c>
      <c r="I507" s="20" t="s">
        <v>842</v>
      </c>
      <c r="J507" s="35">
        <v>3</v>
      </c>
      <c r="K507" s="37">
        <v>0</v>
      </c>
    </row>
    <row r="508" spans="1:11">
      <c r="A508" s="20" t="s">
        <v>838</v>
      </c>
      <c r="B508" s="20" t="s">
        <v>448</v>
      </c>
      <c r="C508" s="20" t="s">
        <v>899</v>
      </c>
      <c r="D508" s="20" t="s">
        <v>539</v>
      </c>
      <c r="E508" s="20" t="s">
        <v>20</v>
      </c>
      <c r="F508" s="20" t="s">
        <v>840</v>
      </c>
      <c r="G508" s="20" t="s">
        <v>18</v>
      </c>
      <c r="H508" s="20" t="s">
        <v>51</v>
      </c>
      <c r="I508" s="20" t="s">
        <v>842</v>
      </c>
      <c r="J508" s="35">
        <v>10</v>
      </c>
      <c r="K508" s="37">
        <v>0</v>
      </c>
    </row>
    <row r="509" spans="1:11">
      <c r="A509" s="20" t="s">
        <v>838</v>
      </c>
      <c r="B509" s="20" t="s">
        <v>448</v>
      </c>
      <c r="C509" s="20" t="s">
        <v>899</v>
      </c>
      <c r="D509" s="20" t="s">
        <v>539</v>
      </c>
      <c r="E509" s="20" t="s">
        <v>20</v>
      </c>
      <c r="F509" s="20" t="s">
        <v>840</v>
      </c>
      <c r="G509" s="20" t="s">
        <v>18</v>
      </c>
      <c r="H509" s="20" t="s">
        <v>51</v>
      </c>
      <c r="I509" s="20" t="s">
        <v>895</v>
      </c>
      <c r="J509" s="35">
        <v>30</v>
      </c>
      <c r="K509" s="37">
        <v>0</v>
      </c>
    </row>
    <row r="510" spans="1:11">
      <c r="A510" s="20" t="s">
        <v>838</v>
      </c>
      <c r="B510" s="20" t="s">
        <v>448</v>
      </c>
      <c r="C510" s="20" t="s">
        <v>899</v>
      </c>
      <c r="D510" s="20" t="s">
        <v>539</v>
      </c>
      <c r="E510" s="20" t="s">
        <v>20</v>
      </c>
      <c r="F510" s="20" t="s">
        <v>840</v>
      </c>
      <c r="G510" s="20" t="s">
        <v>18</v>
      </c>
      <c r="H510" s="20" t="s">
        <v>51</v>
      </c>
      <c r="I510" s="20" t="s">
        <v>896</v>
      </c>
      <c r="J510" s="35">
        <v>14</v>
      </c>
      <c r="K510" s="37">
        <v>0</v>
      </c>
    </row>
    <row r="511" spans="1:11">
      <c r="A511" s="20" t="s">
        <v>838</v>
      </c>
      <c r="B511" s="20" t="s">
        <v>448</v>
      </c>
      <c r="C511" s="20" t="s">
        <v>899</v>
      </c>
      <c r="D511" s="20" t="s">
        <v>539</v>
      </c>
      <c r="E511" s="20" t="s">
        <v>20</v>
      </c>
      <c r="F511" s="20" t="s">
        <v>840</v>
      </c>
      <c r="G511" s="20" t="s">
        <v>18</v>
      </c>
      <c r="H511" s="20" t="s">
        <v>51</v>
      </c>
      <c r="I511" s="20" t="s">
        <v>855</v>
      </c>
      <c r="J511" s="35">
        <v>25</v>
      </c>
      <c r="K511" s="37">
        <v>0</v>
      </c>
    </row>
    <row r="512" spans="1:11">
      <c r="A512" s="20" t="s">
        <v>838</v>
      </c>
      <c r="B512" s="20" t="s">
        <v>448</v>
      </c>
      <c r="C512" s="20" t="s">
        <v>899</v>
      </c>
      <c r="D512" s="20" t="s">
        <v>539</v>
      </c>
      <c r="E512" s="20" t="s">
        <v>20</v>
      </c>
      <c r="F512" s="20" t="s">
        <v>840</v>
      </c>
      <c r="G512" s="20" t="s">
        <v>18</v>
      </c>
      <c r="H512" s="20" t="s">
        <v>51</v>
      </c>
      <c r="I512" s="20" t="s">
        <v>868</v>
      </c>
      <c r="J512" s="35">
        <v>20</v>
      </c>
      <c r="K512" s="37">
        <v>0</v>
      </c>
    </row>
    <row r="513" spans="1:11">
      <c r="A513" s="20" t="s">
        <v>838</v>
      </c>
      <c r="B513" s="20" t="s">
        <v>448</v>
      </c>
      <c r="C513" s="20" t="s">
        <v>899</v>
      </c>
      <c r="D513" s="20" t="s">
        <v>539</v>
      </c>
      <c r="E513" s="20" t="s">
        <v>20</v>
      </c>
      <c r="F513" s="20" t="s">
        <v>840</v>
      </c>
      <c r="G513" s="20" t="s">
        <v>18</v>
      </c>
      <c r="H513" s="20" t="s">
        <v>51</v>
      </c>
      <c r="I513" s="20" t="s">
        <v>182</v>
      </c>
      <c r="J513" s="35">
        <v>16</v>
      </c>
      <c r="K513" s="37">
        <v>0</v>
      </c>
    </row>
    <row r="514" spans="1:11">
      <c r="A514" s="20" t="s">
        <v>838</v>
      </c>
      <c r="B514" s="20" t="s">
        <v>448</v>
      </c>
      <c r="C514" s="20" t="s">
        <v>899</v>
      </c>
      <c r="D514" s="20" t="s">
        <v>539</v>
      </c>
      <c r="E514" s="20" t="s">
        <v>20</v>
      </c>
      <c r="F514" s="20" t="s">
        <v>840</v>
      </c>
      <c r="G514" s="20" t="s">
        <v>18</v>
      </c>
      <c r="H514" s="20" t="s">
        <v>51</v>
      </c>
      <c r="I514" s="20" t="s">
        <v>863</v>
      </c>
      <c r="J514" s="35">
        <v>150</v>
      </c>
      <c r="K514" s="37">
        <v>0</v>
      </c>
    </row>
    <row r="515" spans="1:11">
      <c r="A515" s="20" t="s">
        <v>838</v>
      </c>
      <c r="B515" s="20" t="s">
        <v>448</v>
      </c>
      <c r="C515" s="20" t="s">
        <v>899</v>
      </c>
      <c r="D515" s="20" t="s">
        <v>539</v>
      </c>
      <c r="E515" s="20" t="s">
        <v>20</v>
      </c>
      <c r="F515" s="20" t="s">
        <v>840</v>
      </c>
      <c r="G515" s="20" t="s">
        <v>18</v>
      </c>
      <c r="H515" s="20" t="s">
        <v>51</v>
      </c>
      <c r="I515" s="20" t="s">
        <v>885</v>
      </c>
      <c r="J515" s="35">
        <v>15</v>
      </c>
      <c r="K515" s="37">
        <v>0</v>
      </c>
    </row>
    <row r="516" spans="1:11">
      <c r="A516" s="20" t="s">
        <v>838</v>
      </c>
      <c r="B516" s="20" t="s">
        <v>448</v>
      </c>
      <c r="C516" s="20" t="s">
        <v>899</v>
      </c>
      <c r="D516" s="20" t="s">
        <v>539</v>
      </c>
      <c r="E516" s="20" t="s">
        <v>20</v>
      </c>
      <c r="F516" s="20" t="s">
        <v>840</v>
      </c>
      <c r="G516" s="20" t="s">
        <v>18</v>
      </c>
      <c r="H516" s="20" t="s">
        <v>51</v>
      </c>
      <c r="I516" s="20" t="s">
        <v>866</v>
      </c>
      <c r="J516" s="35">
        <v>15</v>
      </c>
      <c r="K516" s="37">
        <v>0</v>
      </c>
    </row>
    <row r="517" spans="1:11">
      <c r="A517" s="20" t="s">
        <v>838</v>
      </c>
      <c r="B517" s="20" t="s">
        <v>448</v>
      </c>
      <c r="C517" s="20" t="s">
        <v>899</v>
      </c>
      <c r="D517" s="20" t="s">
        <v>539</v>
      </c>
      <c r="E517" s="20" t="s">
        <v>20</v>
      </c>
      <c r="F517" s="20" t="s">
        <v>840</v>
      </c>
      <c r="G517" s="20" t="s">
        <v>35</v>
      </c>
      <c r="H517" s="20" t="s">
        <v>60</v>
      </c>
      <c r="I517" s="20" t="s">
        <v>842</v>
      </c>
      <c r="J517" s="35">
        <v>7</v>
      </c>
      <c r="K517" s="37">
        <v>0</v>
      </c>
    </row>
    <row r="518" spans="1:11">
      <c r="A518" s="20" t="s">
        <v>838</v>
      </c>
      <c r="B518" s="20" t="s">
        <v>448</v>
      </c>
      <c r="C518" s="20" t="s">
        <v>899</v>
      </c>
      <c r="D518" s="20" t="s">
        <v>539</v>
      </c>
      <c r="E518" s="20" t="s">
        <v>20</v>
      </c>
      <c r="F518" s="20" t="s">
        <v>840</v>
      </c>
      <c r="G518" s="20" t="s">
        <v>35</v>
      </c>
      <c r="H518" s="20" t="s">
        <v>60</v>
      </c>
      <c r="I518" s="20" t="s">
        <v>895</v>
      </c>
      <c r="J518" s="35">
        <v>7</v>
      </c>
      <c r="K518" s="37">
        <v>0</v>
      </c>
    </row>
    <row r="519" spans="1:11">
      <c r="A519" s="20" t="s">
        <v>838</v>
      </c>
      <c r="B519" s="20" t="s">
        <v>448</v>
      </c>
      <c r="C519" s="20" t="s">
        <v>899</v>
      </c>
      <c r="D519" s="20" t="s">
        <v>539</v>
      </c>
      <c r="E519" s="20" t="s">
        <v>20</v>
      </c>
      <c r="F519" s="20" t="s">
        <v>840</v>
      </c>
      <c r="G519" s="20" t="s">
        <v>35</v>
      </c>
      <c r="H519" s="20" t="s">
        <v>60</v>
      </c>
      <c r="I519" s="20" t="s">
        <v>868</v>
      </c>
      <c r="J519" s="35">
        <v>45</v>
      </c>
      <c r="K519" s="37">
        <v>0</v>
      </c>
    </row>
    <row r="520" spans="1:11">
      <c r="A520" s="20" t="s">
        <v>838</v>
      </c>
      <c r="B520" s="20" t="s">
        <v>448</v>
      </c>
      <c r="C520" s="20" t="s">
        <v>899</v>
      </c>
      <c r="D520" s="20" t="s">
        <v>539</v>
      </c>
      <c r="E520" s="20" t="s">
        <v>20</v>
      </c>
      <c r="F520" s="20" t="s">
        <v>840</v>
      </c>
      <c r="G520" s="20" t="s">
        <v>35</v>
      </c>
      <c r="H520" s="20" t="s">
        <v>60</v>
      </c>
      <c r="I520" s="20" t="s">
        <v>182</v>
      </c>
      <c r="J520" s="35">
        <v>2</v>
      </c>
      <c r="K520" s="37">
        <v>0</v>
      </c>
    </row>
    <row r="521" spans="1:11">
      <c r="A521" s="20" t="s">
        <v>838</v>
      </c>
      <c r="B521" s="20" t="s">
        <v>448</v>
      </c>
      <c r="C521" s="20" t="s">
        <v>899</v>
      </c>
      <c r="D521" s="20" t="s">
        <v>539</v>
      </c>
      <c r="E521" s="20" t="s">
        <v>20</v>
      </c>
      <c r="F521" s="20" t="s">
        <v>840</v>
      </c>
      <c r="G521" s="20" t="s">
        <v>35</v>
      </c>
      <c r="H521" s="20" t="s">
        <v>60</v>
      </c>
      <c r="I521" s="20" t="s">
        <v>886</v>
      </c>
      <c r="J521" s="35">
        <v>19</v>
      </c>
      <c r="K521" s="37">
        <v>0</v>
      </c>
    </row>
    <row r="522" spans="1:11">
      <c r="A522" s="20" t="s">
        <v>838</v>
      </c>
      <c r="B522" s="20" t="s">
        <v>448</v>
      </c>
      <c r="C522" s="20" t="s">
        <v>899</v>
      </c>
      <c r="D522" s="20" t="s">
        <v>539</v>
      </c>
      <c r="E522" s="20" t="s">
        <v>20</v>
      </c>
      <c r="F522" s="20" t="s">
        <v>840</v>
      </c>
      <c r="G522" s="20" t="s">
        <v>35</v>
      </c>
      <c r="H522" s="20" t="s">
        <v>60</v>
      </c>
      <c r="I522" s="20" t="s">
        <v>863</v>
      </c>
      <c r="J522" s="35">
        <v>7</v>
      </c>
      <c r="K522" s="37">
        <v>0</v>
      </c>
    </row>
    <row r="523" spans="1:11">
      <c r="A523" s="20" t="s">
        <v>838</v>
      </c>
      <c r="B523" s="20" t="s">
        <v>448</v>
      </c>
      <c r="C523" s="20" t="s">
        <v>899</v>
      </c>
      <c r="D523" s="20" t="s">
        <v>539</v>
      </c>
      <c r="E523" s="20" t="s">
        <v>20</v>
      </c>
      <c r="F523" s="20" t="s">
        <v>840</v>
      </c>
      <c r="G523" s="20" t="s">
        <v>35</v>
      </c>
      <c r="H523" s="20" t="s">
        <v>60</v>
      </c>
      <c r="I523" s="20" t="s">
        <v>866</v>
      </c>
      <c r="J523" s="35">
        <v>34</v>
      </c>
      <c r="K523" s="37">
        <v>0</v>
      </c>
    </row>
    <row r="524" spans="1:11">
      <c r="A524" s="20" t="s">
        <v>838</v>
      </c>
      <c r="B524" s="20" t="s">
        <v>448</v>
      </c>
      <c r="C524" s="20" t="s">
        <v>899</v>
      </c>
      <c r="D524" s="20" t="s">
        <v>539</v>
      </c>
      <c r="E524" s="20" t="s">
        <v>20</v>
      </c>
      <c r="F524" s="20" t="s">
        <v>840</v>
      </c>
      <c r="G524" s="20" t="s">
        <v>45</v>
      </c>
      <c r="H524" s="20" t="s">
        <v>20</v>
      </c>
      <c r="I524" s="20" t="s">
        <v>903</v>
      </c>
      <c r="J524" s="35">
        <v>65</v>
      </c>
      <c r="K524" s="37">
        <v>0</v>
      </c>
    </row>
    <row r="525" spans="1:11">
      <c r="A525" s="20" t="s">
        <v>838</v>
      </c>
      <c r="B525" s="20" t="s">
        <v>448</v>
      </c>
      <c r="C525" s="20" t="s">
        <v>899</v>
      </c>
      <c r="D525" s="20" t="s">
        <v>539</v>
      </c>
      <c r="E525" s="20" t="s">
        <v>20</v>
      </c>
      <c r="F525" s="20" t="s">
        <v>840</v>
      </c>
      <c r="G525" s="20" t="s">
        <v>45</v>
      </c>
      <c r="H525" s="20" t="s">
        <v>20</v>
      </c>
      <c r="I525" s="20" t="s">
        <v>902</v>
      </c>
      <c r="J525" s="35">
        <v>50</v>
      </c>
      <c r="K525" s="37">
        <v>0</v>
      </c>
    </row>
    <row r="526" spans="1:11">
      <c r="A526" s="20" t="s">
        <v>838</v>
      </c>
      <c r="B526" s="20" t="s">
        <v>448</v>
      </c>
      <c r="C526" s="20" t="s">
        <v>899</v>
      </c>
      <c r="D526" s="20" t="s">
        <v>539</v>
      </c>
      <c r="E526" s="20" t="s">
        <v>20</v>
      </c>
      <c r="F526" s="20" t="s">
        <v>840</v>
      </c>
      <c r="G526" s="20" t="s">
        <v>45</v>
      </c>
      <c r="H526" s="20" t="s">
        <v>20</v>
      </c>
      <c r="I526" s="20" t="s">
        <v>842</v>
      </c>
      <c r="J526" s="35">
        <v>55</v>
      </c>
      <c r="K526" s="37">
        <v>0</v>
      </c>
    </row>
    <row r="527" spans="1:11">
      <c r="A527" s="20" t="s">
        <v>838</v>
      </c>
      <c r="B527" s="20" t="s">
        <v>448</v>
      </c>
      <c r="C527" s="20" t="s">
        <v>899</v>
      </c>
      <c r="D527" s="20" t="s">
        <v>539</v>
      </c>
      <c r="E527" s="20" t="s">
        <v>20</v>
      </c>
      <c r="F527" s="20" t="s">
        <v>840</v>
      </c>
      <c r="G527" s="20" t="s">
        <v>45</v>
      </c>
      <c r="H527" s="20" t="s">
        <v>20</v>
      </c>
      <c r="I527" s="20" t="s">
        <v>906</v>
      </c>
      <c r="J527" s="35">
        <v>45</v>
      </c>
      <c r="K527" s="37">
        <v>0</v>
      </c>
    </row>
    <row r="528" spans="1:11">
      <c r="A528" s="20" t="s">
        <v>838</v>
      </c>
      <c r="B528" s="20" t="s">
        <v>448</v>
      </c>
      <c r="C528" s="20" t="s">
        <v>899</v>
      </c>
      <c r="D528" s="20" t="s">
        <v>539</v>
      </c>
      <c r="E528" s="20" t="s">
        <v>20</v>
      </c>
      <c r="F528" s="20" t="s">
        <v>840</v>
      </c>
      <c r="G528" s="20" t="s">
        <v>45</v>
      </c>
      <c r="H528" s="20" t="s">
        <v>20</v>
      </c>
      <c r="I528" s="20" t="s">
        <v>907</v>
      </c>
      <c r="J528" s="35">
        <v>40</v>
      </c>
      <c r="K528" s="37">
        <v>0</v>
      </c>
    </row>
    <row r="529" spans="1:11">
      <c r="A529" s="20" t="s">
        <v>838</v>
      </c>
      <c r="B529" s="20" t="s">
        <v>448</v>
      </c>
      <c r="C529" s="20" t="s">
        <v>899</v>
      </c>
      <c r="D529" s="20" t="s">
        <v>539</v>
      </c>
      <c r="E529" s="20" t="s">
        <v>20</v>
      </c>
      <c r="F529" s="20" t="s">
        <v>840</v>
      </c>
      <c r="G529" s="20" t="s">
        <v>45</v>
      </c>
      <c r="H529" s="20" t="s">
        <v>20</v>
      </c>
      <c r="I529" s="20" t="s">
        <v>852</v>
      </c>
      <c r="J529" s="35">
        <v>25</v>
      </c>
      <c r="K529" s="37">
        <v>0</v>
      </c>
    </row>
    <row r="530" spans="1:11">
      <c r="A530" s="20" t="s">
        <v>838</v>
      </c>
      <c r="B530" s="20" t="s">
        <v>448</v>
      </c>
      <c r="C530" s="20" t="s">
        <v>899</v>
      </c>
      <c r="D530" s="20" t="s">
        <v>539</v>
      </c>
      <c r="E530" s="20" t="s">
        <v>20</v>
      </c>
      <c r="F530" s="20" t="s">
        <v>840</v>
      </c>
      <c r="G530" s="20" t="s">
        <v>45</v>
      </c>
      <c r="H530" s="20" t="s">
        <v>20</v>
      </c>
      <c r="I530" s="20" t="s">
        <v>881</v>
      </c>
      <c r="J530" s="35">
        <v>69</v>
      </c>
      <c r="K530" s="37">
        <v>0</v>
      </c>
    </row>
    <row r="531" spans="1:11">
      <c r="A531" s="20" t="s">
        <v>838</v>
      </c>
      <c r="B531" s="20" t="s">
        <v>448</v>
      </c>
      <c r="C531" s="20" t="s">
        <v>899</v>
      </c>
      <c r="D531" s="20" t="s">
        <v>539</v>
      </c>
      <c r="E531" s="20" t="s">
        <v>20</v>
      </c>
      <c r="F531" s="20" t="s">
        <v>840</v>
      </c>
      <c r="G531" s="20" t="s">
        <v>45</v>
      </c>
      <c r="H531" s="20" t="s">
        <v>20</v>
      </c>
      <c r="I531" s="20" t="s">
        <v>179</v>
      </c>
      <c r="J531" s="35">
        <v>4</v>
      </c>
      <c r="K531" s="37">
        <v>0</v>
      </c>
    </row>
    <row r="532" spans="1:11">
      <c r="A532" s="20" t="s">
        <v>838</v>
      </c>
      <c r="B532" s="20" t="s">
        <v>448</v>
      </c>
      <c r="C532" s="20" t="s">
        <v>899</v>
      </c>
      <c r="D532" s="20" t="s">
        <v>539</v>
      </c>
      <c r="E532" s="20" t="s">
        <v>20</v>
      </c>
      <c r="F532" s="20" t="s">
        <v>840</v>
      </c>
      <c r="G532" s="20" t="s">
        <v>882</v>
      </c>
      <c r="H532" s="20" t="s">
        <v>26</v>
      </c>
      <c r="I532" s="20" t="s">
        <v>902</v>
      </c>
      <c r="J532" s="35">
        <v>48</v>
      </c>
      <c r="K532" s="37">
        <v>0</v>
      </c>
    </row>
    <row r="533" spans="1:11">
      <c r="A533" s="20" t="s">
        <v>838</v>
      </c>
      <c r="B533" s="20" t="s">
        <v>448</v>
      </c>
      <c r="C533" s="20" t="s">
        <v>899</v>
      </c>
      <c r="D533" s="20" t="s">
        <v>539</v>
      </c>
      <c r="E533" s="20" t="s">
        <v>20</v>
      </c>
      <c r="F533" s="20" t="s">
        <v>840</v>
      </c>
      <c r="G533" s="20" t="s">
        <v>882</v>
      </c>
      <c r="H533" s="20" t="s">
        <v>26</v>
      </c>
      <c r="I533" s="20" t="s">
        <v>842</v>
      </c>
      <c r="J533" s="35">
        <v>200</v>
      </c>
      <c r="K533" s="37">
        <v>0</v>
      </c>
    </row>
    <row r="534" spans="1:11">
      <c r="A534" s="20" t="s">
        <v>838</v>
      </c>
      <c r="B534" s="20" t="s">
        <v>448</v>
      </c>
      <c r="C534" s="20" t="s">
        <v>899</v>
      </c>
      <c r="D534" s="20" t="s">
        <v>539</v>
      </c>
      <c r="E534" s="20" t="s">
        <v>20</v>
      </c>
      <c r="F534" s="20" t="s">
        <v>840</v>
      </c>
      <c r="G534" s="20" t="s">
        <v>882</v>
      </c>
      <c r="H534" s="20" t="s">
        <v>26</v>
      </c>
      <c r="I534" s="20" t="s">
        <v>843</v>
      </c>
      <c r="J534" s="35">
        <v>49</v>
      </c>
      <c r="K534" s="37">
        <v>0</v>
      </c>
    </row>
    <row r="535" spans="1:11">
      <c r="A535" s="20" t="s">
        <v>838</v>
      </c>
      <c r="B535" s="20" t="s">
        <v>448</v>
      </c>
      <c r="C535" s="20" t="s">
        <v>899</v>
      </c>
      <c r="D535" s="20" t="s">
        <v>539</v>
      </c>
      <c r="E535" s="20" t="s">
        <v>20</v>
      </c>
      <c r="F535" s="20" t="s">
        <v>840</v>
      </c>
      <c r="G535" s="20" t="s">
        <v>882</v>
      </c>
      <c r="H535" s="20" t="s">
        <v>26</v>
      </c>
      <c r="I535" s="20" t="s">
        <v>895</v>
      </c>
      <c r="J535" s="35">
        <v>505</v>
      </c>
      <c r="K535" s="37">
        <v>0</v>
      </c>
    </row>
    <row r="536" spans="1:11">
      <c r="A536" s="20" t="s">
        <v>838</v>
      </c>
      <c r="B536" s="20" t="s">
        <v>448</v>
      </c>
      <c r="C536" s="20" t="s">
        <v>899</v>
      </c>
      <c r="D536" s="20" t="s">
        <v>539</v>
      </c>
      <c r="E536" s="20" t="s">
        <v>20</v>
      </c>
      <c r="F536" s="20" t="s">
        <v>840</v>
      </c>
      <c r="G536" s="20" t="s">
        <v>882</v>
      </c>
      <c r="H536" s="20" t="s">
        <v>26</v>
      </c>
      <c r="I536" s="20" t="s">
        <v>851</v>
      </c>
      <c r="J536" s="35">
        <v>65</v>
      </c>
      <c r="K536" s="37">
        <v>0</v>
      </c>
    </row>
    <row r="537" spans="1:11">
      <c r="A537" s="20" t="s">
        <v>838</v>
      </c>
      <c r="B537" s="20" t="s">
        <v>448</v>
      </c>
      <c r="C537" s="20" t="s">
        <v>899</v>
      </c>
      <c r="D537" s="20" t="s">
        <v>539</v>
      </c>
      <c r="E537" s="20" t="s">
        <v>20</v>
      </c>
      <c r="F537" s="20" t="s">
        <v>840</v>
      </c>
      <c r="G537" s="20" t="s">
        <v>882</v>
      </c>
      <c r="H537" s="20" t="s">
        <v>26</v>
      </c>
      <c r="I537" s="20" t="s">
        <v>896</v>
      </c>
      <c r="J537" s="35">
        <v>270</v>
      </c>
      <c r="K537" s="37">
        <v>0</v>
      </c>
    </row>
    <row r="538" spans="1:11">
      <c r="A538" s="20" t="s">
        <v>838</v>
      </c>
      <c r="B538" s="20" t="s">
        <v>448</v>
      </c>
      <c r="C538" s="20" t="s">
        <v>899</v>
      </c>
      <c r="D538" s="20" t="s">
        <v>539</v>
      </c>
      <c r="E538" s="20" t="s">
        <v>20</v>
      </c>
      <c r="F538" s="20" t="s">
        <v>840</v>
      </c>
      <c r="G538" s="20" t="s">
        <v>882</v>
      </c>
      <c r="H538" s="20" t="s">
        <v>26</v>
      </c>
      <c r="I538" s="20" t="s">
        <v>855</v>
      </c>
      <c r="J538" s="35">
        <v>310</v>
      </c>
      <c r="K538" s="37">
        <v>0</v>
      </c>
    </row>
    <row r="539" spans="1:11">
      <c r="A539" s="20" t="s">
        <v>838</v>
      </c>
      <c r="B539" s="20" t="s">
        <v>448</v>
      </c>
      <c r="C539" s="20" t="s">
        <v>899</v>
      </c>
      <c r="D539" s="20" t="s">
        <v>539</v>
      </c>
      <c r="E539" s="20" t="s">
        <v>20</v>
      </c>
      <c r="F539" s="20" t="s">
        <v>840</v>
      </c>
      <c r="G539" s="20" t="s">
        <v>882</v>
      </c>
      <c r="H539" s="20" t="s">
        <v>26</v>
      </c>
      <c r="I539" s="20" t="s">
        <v>868</v>
      </c>
      <c r="J539" s="35">
        <v>92</v>
      </c>
      <c r="K539" s="37">
        <v>0</v>
      </c>
    </row>
    <row r="540" spans="1:11">
      <c r="A540" s="20" t="s">
        <v>838</v>
      </c>
      <c r="B540" s="20" t="s">
        <v>448</v>
      </c>
      <c r="C540" s="20" t="s">
        <v>899</v>
      </c>
      <c r="D540" s="20" t="s">
        <v>539</v>
      </c>
      <c r="E540" s="20" t="s">
        <v>20</v>
      </c>
      <c r="F540" s="20" t="s">
        <v>840</v>
      </c>
      <c r="G540" s="20" t="s">
        <v>882</v>
      </c>
      <c r="H540" s="20" t="s">
        <v>26</v>
      </c>
      <c r="I540" s="20" t="s">
        <v>182</v>
      </c>
      <c r="J540" s="35">
        <v>50</v>
      </c>
      <c r="K540" s="37">
        <v>0</v>
      </c>
    </row>
    <row r="541" spans="1:11">
      <c r="A541" s="20" t="s">
        <v>838</v>
      </c>
      <c r="B541" s="20" t="s">
        <v>448</v>
      </c>
      <c r="C541" s="20" t="s">
        <v>899</v>
      </c>
      <c r="D541" s="20" t="s">
        <v>539</v>
      </c>
      <c r="E541" s="20" t="s">
        <v>20</v>
      </c>
      <c r="F541" s="20" t="s">
        <v>840</v>
      </c>
      <c r="G541" s="20" t="s">
        <v>882</v>
      </c>
      <c r="H541" s="20" t="s">
        <v>26</v>
      </c>
      <c r="I541" s="20" t="s">
        <v>863</v>
      </c>
      <c r="J541" s="35">
        <v>740</v>
      </c>
      <c r="K541" s="37">
        <v>0</v>
      </c>
    </row>
    <row r="542" spans="1:11">
      <c r="A542" s="20" t="s">
        <v>838</v>
      </c>
      <c r="B542" s="20" t="s">
        <v>448</v>
      </c>
      <c r="C542" s="20" t="s">
        <v>899</v>
      </c>
      <c r="D542" s="20" t="s">
        <v>539</v>
      </c>
      <c r="E542" s="20" t="s">
        <v>20</v>
      </c>
      <c r="F542" s="20" t="s">
        <v>840</v>
      </c>
      <c r="G542" s="20" t="s">
        <v>882</v>
      </c>
      <c r="H542" s="20" t="s">
        <v>26</v>
      </c>
      <c r="I542" s="20" t="s">
        <v>898</v>
      </c>
      <c r="J542" s="35">
        <v>85</v>
      </c>
      <c r="K542" s="37">
        <v>0</v>
      </c>
    </row>
    <row r="543" spans="1:11">
      <c r="A543" s="20" t="s">
        <v>838</v>
      </c>
      <c r="B543" s="20" t="s">
        <v>448</v>
      </c>
      <c r="C543" s="20" t="s">
        <v>899</v>
      </c>
      <c r="D543" s="20" t="s">
        <v>539</v>
      </c>
      <c r="E543" s="20" t="s">
        <v>20</v>
      </c>
      <c r="F543" s="20" t="s">
        <v>840</v>
      </c>
      <c r="G543" s="20" t="s">
        <v>882</v>
      </c>
      <c r="H543" s="20" t="s">
        <v>26</v>
      </c>
      <c r="I543" s="20" t="s">
        <v>179</v>
      </c>
      <c r="J543" s="35">
        <v>75</v>
      </c>
      <c r="K543" s="37">
        <v>0</v>
      </c>
    </row>
    <row r="544" spans="1:11">
      <c r="A544" s="20" t="s">
        <v>838</v>
      </c>
      <c r="B544" s="20" t="s">
        <v>448</v>
      </c>
      <c r="C544" s="20" t="s">
        <v>899</v>
      </c>
      <c r="D544" s="20" t="s">
        <v>539</v>
      </c>
      <c r="E544" s="20" t="s">
        <v>20</v>
      </c>
      <c r="F544" s="20" t="s">
        <v>840</v>
      </c>
      <c r="G544" s="20" t="s">
        <v>882</v>
      </c>
      <c r="H544" s="20" t="s">
        <v>26</v>
      </c>
      <c r="I544" s="20" t="s">
        <v>866</v>
      </c>
      <c r="J544" s="35">
        <v>50</v>
      </c>
      <c r="K544" s="37">
        <v>0</v>
      </c>
    </row>
    <row r="545" spans="1:11">
      <c r="A545" s="20" t="s">
        <v>838</v>
      </c>
      <c r="B545" s="20" t="s">
        <v>448</v>
      </c>
      <c r="C545" s="20" t="s">
        <v>899</v>
      </c>
      <c r="D545" s="20" t="s">
        <v>539</v>
      </c>
      <c r="E545" s="20" t="s">
        <v>20</v>
      </c>
      <c r="F545" s="20" t="s">
        <v>840</v>
      </c>
      <c r="G545" s="20" t="s">
        <v>58</v>
      </c>
      <c r="H545" s="20" t="s">
        <v>41</v>
      </c>
      <c r="I545" s="20" t="s">
        <v>842</v>
      </c>
      <c r="J545" s="35">
        <v>4</v>
      </c>
      <c r="K545" s="37">
        <v>0</v>
      </c>
    </row>
    <row r="546" spans="1:11">
      <c r="A546" s="20" t="s">
        <v>838</v>
      </c>
      <c r="B546" s="20" t="s">
        <v>448</v>
      </c>
      <c r="C546" s="20" t="s">
        <v>899</v>
      </c>
      <c r="D546" s="20" t="s">
        <v>539</v>
      </c>
      <c r="E546" s="20" t="s">
        <v>20</v>
      </c>
      <c r="F546" s="20" t="s">
        <v>840</v>
      </c>
      <c r="G546" s="20" t="s">
        <v>58</v>
      </c>
      <c r="H546" s="20" t="s">
        <v>41</v>
      </c>
      <c r="I546" s="20" t="s">
        <v>843</v>
      </c>
      <c r="J546" s="35">
        <v>1</v>
      </c>
      <c r="K546" s="37">
        <v>0</v>
      </c>
    </row>
    <row r="547" spans="1:11">
      <c r="A547" s="20" t="s">
        <v>838</v>
      </c>
      <c r="B547" s="20" t="s">
        <v>448</v>
      </c>
      <c r="C547" s="20" t="s">
        <v>899</v>
      </c>
      <c r="D547" s="20" t="s">
        <v>539</v>
      </c>
      <c r="E547" s="20" t="s">
        <v>20</v>
      </c>
      <c r="F547" s="20" t="s">
        <v>840</v>
      </c>
      <c r="G547" s="20" t="s">
        <v>58</v>
      </c>
      <c r="H547" s="20" t="s">
        <v>41</v>
      </c>
      <c r="I547" s="20" t="s">
        <v>895</v>
      </c>
      <c r="J547" s="35">
        <v>4</v>
      </c>
      <c r="K547" s="37">
        <v>0</v>
      </c>
    </row>
    <row r="548" spans="1:11">
      <c r="A548" s="20" t="s">
        <v>838</v>
      </c>
      <c r="B548" s="20" t="s">
        <v>448</v>
      </c>
      <c r="C548" s="20" t="s">
        <v>899</v>
      </c>
      <c r="D548" s="20" t="s">
        <v>539</v>
      </c>
      <c r="E548" s="20" t="s">
        <v>20</v>
      </c>
      <c r="F548" s="20" t="s">
        <v>840</v>
      </c>
      <c r="G548" s="20" t="s">
        <v>58</v>
      </c>
      <c r="H548" s="20" t="s">
        <v>41</v>
      </c>
      <c r="I548" s="20" t="s">
        <v>855</v>
      </c>
      <c r="J548" s="35">
        <v>8</v>
      </c>
      <c r="K548" s="37">
        <v>0</v>
      </c>
    </row>
    <row r="549" spans="1:11">
      <c r="A549" s="20" t="s">
        <v>838</v>
      </c>
      <c r="B549" s="20" t="s">
        <v>448</v>
      </c>
      <c r="C549" s="20" t="s">
        <v>899</v>
      </c>
      <c r="D549" s="20" t="s">
        <v>539</v>
      </c>
      <c r="E549" s="20" t="s">
        <v>20</v>
      </c>
      <c r="F549" s="20" t="s">
        <v>840</v>
      </c>
      <c r="G549" s="20" t="s">
        <v>58</v>
      </c>
      <c r="H549" s="20" t="s">
        <v>41</v>
      </c>
      <c r="I549" s="20" t="s">
        <v>868</v>
      </c>
      <c r="J549" s="35">
        <v>82</v>
      </c>
      <c r="K549" s="37">
        <v>0</v>
      </c>
    </row>
    <row r="550" spans="1:11">
      <c r="A550" s="20" t="s">
        <v>838</v>
      </c>
      <c r="B550" s="20" t="s">
        <v>448</v>
      </c>
      <c r="C550" s="20" t="s">
        <v>899</v>
      </c>
      <c r="D550" s="20" t="s">
        <v>539</v>
      </c>
      <c r="E550" s="20" t="s">
        <v>20</v>
      </c>
      <c r="F550" s="20" t="s">
        <v>840</v>
      </c>
      <c r="G550" s="20" t="s">
        <v>58</v>
      </c>
      <c r="H550" s="20" t="s">
        <v>41</v>
      </c>
      <c r="I550" s="20" t="s">
        <v>182</v>
      </c>
      <c r="J550" s="35">
        <v>37</v>
      </c>
      <c r="K550" s="37">
        <v>0</v>
      </c>
    </row>
    <row r="551" spans="1:11">
      <c r="A551" s="20" t="s">
        <v>838</v>
      </c>
      <c r="B551" s="20" t="s">
        <v>448</v>
      </c>
      <c r="C551" s="20" t="s">
        <v>899</v>
      </c>
      <c r="D551" s="20" t="s">
        <v>539</v>
      </c>
      <c r="E551" s="20" t="s">
        <v>20</v>
      </c>
      <c r="F551" s="20" t="s">
        <v>840</v>
      </c>
      <c r="G551" s="20" t="s">
        <v>58</v>
      </c>
      <c r="H551" s="20" t="s">
        <v>41</v>
      </c>
      <c r="I551" s="20" t="s">
        <v>886</v>
      </c>
      <c r="J551" s="35">
        <v>29</v>
      </c>
      <c r="K551" s="37">
        <v>0</v>
      </c>
    </row>
    <row r="552" spans="1:11">
      <c r="A552" s="20" t="s">
        <v>838</v>
      </c>
      <c r="B552" s="20" t="s">
        <v>448</v>
      </c>
      <c r="C552" s="20" t="s">
        <v>899</v>
      </c>
      <c r="D552" s="20" t="s">
        <v>539</v>
      </c>
      <c r="E552" s="20" t="s">
        <v>20</v>
      </c>
      <c r="F552" s="20" t="s">
        <v>840</v>
      </c>
      <c r="G552" s="20" t="s">
        <v>58</v>
      </c>
      <c r="H552" s="20" t="s">
        <v>41</v>
      </c>
      <c r="I552" s="20" t="s">
        <v>863</v>
      </c>
      <c r="J552" s="35">
        <v>48</v>
      </c>
      <c r="K552" s="37">
        <v>0</v>
      </c>
    </row>
    <row r="553" spans="1:11">
      <c r="A553" s="20" t="s">
        <v>838</v>
      </c>
      <c r="B553" s="20" t="s">
        <v>448</v>
      </c>
      <c r="C553" s="20" t="s">
        <v>899</v>
      </c>
      <c r="D553" s="20" t="s">
        <v>539</v>
      </c>
      <c r="E553" s="20" t="s">
        <v>20</v>
      </c>
      <c r="F553" s="20" t="s">
        <v>840</v>
      </c>
      <c r="G553" s="20" t="s">
        <v>58</v>
      </c>
      <c r="H553" s="20" t="s">
        <v>41</v>
      </c>
      <c r="I553" s="20" t="s">
        <v>179</v>
      </c>
      <c r="J553" s="35">
        <v>4</v>
      </c>
      <c r="K553" s="37">
        <v>0</v>
      </c>
    </row>
    <row r="554" spans="1:11">
      <c r="A554" s="20" t="s">
        <v>838</v>
      </c>
      <c r="B554" s="20" t="s">
        <v>448</v>
      </c>
      <c r="C554" s="20" t="s">
        <v>899</v>
      </c>
      <c r="D554" s="20" t="s">
        <v>539</v>
      </c>
      <c r="E554" s="20" t="s">
        <v>20</v>
      </c>
      <c r="F554" s="20" t="s">
        <v>840</v>
      </c>
      <c r="G554" s="20" t="s">
        <v>58</v>
      </c>
      <c r="H554" s="20" t="s">
        <v>41</v>
      </c>
      <c r="I554" s="20" t="s">
        <v>866</v>
      </c>
      <c r="J554" s="35">
        <v>84</v>
      </c>
      <c r="K554" s="37">
        <v>0</v>
      </c>
    </row>
    <row r="555" spans="1:11">
      <c r="A555" s="20" t="s">
        <v>838</v>
      </c>
      <c r="B555" s="20" t="s">
        <v>448</v>
      </c>
      <c r="C555" s="20" t="s">
        <v>899</v>
      </c>
      <c r="D555" s="20" t="s">
        <v>539</v>
      </c>
      <c r="E555" s="20" t="s">
        <v>20</v>
      </c>
      <c r="F555" s="20" t="s">
        <v>840</v>
      </c>
      <c r="G555" s="20" t="s">
        <v>888</v>
      </c>
      <c r="H555" s="20" t="s">
        <v>29</v>
      </c>
      <c r="I555" s="20" t="s">
        <v>863</v>
      </c>
      <c r="J555" s="35">
        <v>1</v>
      </c>
      <c r="K555" s="37">
        <v>0</v>
      </c>
    </row>
    <row r="556" spans="1:11">
      <c r="A556" s="20" t="s">
        <v>838</v>
      </c>
      <c r="B556" s="20" t="s">
        <v>448</v>
      </c>
      <c r="C556" s="20" t="s">
        <v>899</v>
      </c>
      <c r="D556" s="20" t="s">
        <v>727</v>
      </c>
      <c r="E556" s="20" t="s">
        <v>20</v>
      </c>
      <c r="F556" s="20" t="s">
        <v>840</v>
      </c>
      <c r="G556" s="20" t="s">
        <v>31</v>
      </c>
      <c r="H556" s="20" t="s">
        <v>20</v>
      </c>
      <c r="I556" s="20" t="s">
        <v>855</v>
      </c>
      <c r="J556" s="35">
        <v>2</v>
      </c>
      <c r="K556" s="37">
        <v>0</v>
      </c>
    </row>
    <row r="557" spans="1:11">
      <c r="A557" s="20" t="s">
        <v>838</v>
      </c>
      <c r="B557" s="20" t="s">
        <v>448</v>
      </c>
      <c r="C557" s="20" t="s">
        <v>899</v>
      </c>
      <c r="D557" s="20" t="s">
        <v>727</v>
      </c>
      <c r="E557" s="20" t="s">
        <v>20</v>
      </c>
      <c r="F557" s="20" t="s">
        <v>840</v>
      </c>
      <c r="G557" s="20" t="s">
        <v>31</v>
      </c>
      <c r="H557" s="20" t="s">
        <v>20</v>
      </c>
      <c r="I557" s="20" t="s">
        <v>179</v>
      </c>
      <c r="J557" s="35">
        <v>6</v>
      </c>
      <c r="K557" s="37">
        <v>0</v>
      </c>
    </row>
    <row r="558" spans="1:11">
      <c r="A558" s="20" t="s">
        <v>838</v>
      </c>
      <c r="B558" s="20" t="s">
        <v>448</v>
      </c>
      <c r="C558" s="20" t="s">
        <v>899</v>
      </c>
      <c r="D558" s="20" t="s">
        <v>727</v>
      </c>
      <c r="E558" s="20" t="s">
        <v>20</v>
      </c>
      <c r="F558" s="20" t="s">
        <v>840</v>
      </c>
      <c r="G558" s="20" t="s">
        <v>35</v>
      </c>
      <c r="H558" s="20" t="s">
        <v>36</v>
      </c>
      <c r="I558" s="20" t="s">
        <v>852</v>
      </c>
      <c r="J558" s="35">
        <v>1</v>
      </c>
      <c r="K558" s="37">
        <v>0</v>
      </c>
    </row>
    <row r="559" spans="1:11">
      <c r="A559" s="20" t="s">
        <v>838</v>
      </c>
      <c r="B559" s="20" t="s">
        <v>448</v>
      </c>
      <c r="C559" s="20" t="s">
        <v>899</v>
      </c>
      <c r="D559" s="20" t="s">
        <v>727</v>
      </c>
      <c r="E559" s="20" t="s">
        <v>20</v>
      </c>
      <c r="F559" s="20" t="s">
        <v>840</v>
      </c>
      <c r="G559" s="20" t="s">
        <v>35</v>
      </c>
      <c r="H559" s="20" t="s">
        <v>36</v>
      </c>
      <c r="I559" s="20" t="s">
        <v>855</v>
      </c>
      <c r="J559" s="35">
        <v>1</v>
      </c>
      <c r="K559" s="37">
        <v>0</v>
      </c>
    </row>
    <row r="560" spans="1:11">
      <c r="A560" s="20" t="s">
        <v>838</v>
      </c>
      <c r="B560" s="20" t="s">
        <v>448</v>
      </c>
      <c r="C560" s="20" t="s">
        <v>899</v>
      </c>
      <c r="D560" s="20" t="s">
        <v>727</v>
      </c>
      <c r="E560" s="20" t="s">
        <v>20</v>
      </c>
      <c r="F560" s="20" t="s">
        <v>840</v>
      </c>
      <c r="G560" s="20" t="s">
        <v>35</v>
      </c>
      <c r="H560" s="20" t="s">
        <v>36</v>
      </c>
      <c r="I560" s="20" t="s">
        <v>868</v>
      </c>
      <c r="J560" s="35">
        <v>2</v>
      </c>
      <c r="K560" s="37">
        <v>0</v>
      </c>
    </row>
    <row r="561" spans="1:11">
      <c r="A561" s="20" t="s">
        <v>838</v>
      </c>
      <c r="B561" s="20" t="s">
        <v>448</v>
      </c>
      <c r="C561" s="20" t="s">
        <v>899</v>
      </c>
      <c r="D561" s="20" t="s">
        <v>727</v>
      </c>
      <c r="E561" s="20" t="s">
        <v>20</v>
      </c>
      <c r="F561" s="20" t="s">
        <v>840</v>
      </c>
      <c r="G561" s="20" t="s">
        <v>35</v>
      </c>
      <c r="H561" s="20" t="s">
        <v>36</v>
      </c>
      <c r="I561" s="20" t="s">
        <v>886</v>
      </c>
      <c r="J561" s="35">
        <v>1</v>
      </c>
      <c r="K561" s="37">
        <v>0</v>
      </c>
    </row>
    <row r="562" spans="1:11">
      <c r="A562" s="20" t="s">
        <v>838</v>
      </c>
      <c r="B562" s="20" t="s">
        <v>448</v>
      </c>
      <c r="C562" s="20" t="s">
        <v>899</v>
      </c>
      <c r="D562" s="20" t="s">
        <v>727</v>
      </c>
      <c r="E562" s="20" t="s">
        <v>20</v>
      </c>
      <c r="F562" s="20" t="s">
        <v>840</v>
      </c>
      <c r="G562" s="20" t="s">
        <v>35</v>
      </c>
      <c r="H562" s="20" t="s">
        <v>36</v>
      </c>
      <c r="I562" s="20" t="s">
        <v>866</v>
      </c>
      <c r="J562" s="35">
        <v>1</v>
      </c>
      <c r="K562" s="37">
        <v>0</v>
      </c>
    </row>
    <row r="563" spans="1:11">
      <c r="A563" s="20" t="s">
        <v>838</v>
      </c>
      <c r="B563" s="20" t="s">
        <v>448</v>
      </c>
      <c r="C563" s="20" t="s">
        <v>899</v>
      </c>
      <c r="D563" s="20" t="s">
        <v>727</v>
      </c>
      <c r="E563" s="20" t="s">
        <v>20</v>
      </c>
      <c r="F563" s="20" t="s">
        <v>840</v>
      </c>
      <c r="G563" s="20" t="s">
        <v>35</v>
      </c>
      <c r="H563" s="20" t="s">
        <v>60</v>
      </c>
      <c r="I563" s="20" t="s">
        <v>869</v>
      </c>
      <c r="J563" s="35">
        <v>4</v>
      </c>
      <c r="K563" s="37">
        <v>0</v>
      </c>
    </row>
    <row r="564" spans="1:11">
      <c r="A564" s="20" t="s">
        <v>838</v>
      </c>
      <c r="B564" s="20" t="s">
        <v>448</v>
      </c>
      <c r="C564" s="20" t="s">
        <v>899</v>
      </c>
      <c r="D564" s="20" t="s">
        <v>727</v>
      </c>
      <c r="E564" s="20" t="s">
        <v>20</v>
      </c>
      <c r="F564" s="20" t="s">
        <v>840</v>
      </c>
      <c r="G564" s="20" t="s">
        <v>882</v>
      </c>
      <c r="H564" s="20" t="s">
        <v>26</v>
      </c>
      <c r="I564" s="20" t="s">
        <v>846</v>
      </c>
      <c r="J564" s="35">
        <v>1</v>
      </c>
      <c r="K564" s="37">
        <v>0</v>
      </c>
    </row>
    <row r="565" spans="1:11">
      <c r="A565" s="20" t="s">
        <v>838</v>
      </c>
      <c r="B565" s="20" t="s">
        <v>448</v>
      </c>
      <c r="C565" s="20" t="s">
        <v>899</v>
      </c>
      <c r="D565" s="20" t="s">
        <v>727</v>
      </c>
      <c r="E565" s="20" t="s">
        <v>20</v>
      </c>
      <c r="F565" s="20" t="s">
        <v>840</v>
      </c>
      <c r="G565" s="20" t="s">
        <v>882</v>
      </c>
      <c r="H565" s="20" t="s">
        <v>26</v>
      </c>
      <c r="I565" s="20" t="s">
        <v>842</v>
      </c>
      <c r="J565" s="35">
        <v>26</v>
      </c>
      <c r="K565" s="37">
        <v>0</v>
      </c>
    </row>
    <row r="566" spans="1:11">
      <c r="A566" s="20" t="s">
        <v>838</v>
      </c>
      <c r="B566" s="20" t="s">
        <v>448</v>
      </c>
      <c r="C566" s="20" t="s">
        <v>899</v>
      </c>
      <c r="D566" s="20" t="s">
        <v>727</v>
      </c>
      <c r="E566" s="20" t="s">
        <v>20</v>
      </c>
      <c r="F566" s="20" t="s">
        <v>840</v>
      </c>
      <c r="G566" s="20" t="s">
        <v>882</v>
      </c>
      <c r="H566" s="20" t="s">
        <v>26</v>
      </c>
      <c r="I566" s="20" t="s">
        <v>843</v>
      </c>
      <c r="J566" s="35">
        <v>6</v>
      </c>
      <c r="K566" s="37">
        <v>0</v>
      </c>
    </row>
    <row r="567" spans="1:11">
      <c r="A567" s="20" t="s">
        <v>838</v>
      </c>
      <c r="B567" s="20" t="s">
        <v>448</v>
      </c>
      <c r="C567" s="20" t="s">
        <v>899</v>
      </c>
      <c r="D567" s="20" t="s">
        <v>727</v>
      </c>
      <c r="E567" s="20" t="s">
        <v>20</v>
      </c>
      <c r="F567" s="20" t="s">
        <v>840</v>
      </c>
      <c r="G567" s="20" t="s">
        <v>882</v>
      </c>
      <c r="H567" s="20" t="s">
        <v>26</v>
      </c>
      <c r="I567" s="20" t="s">
        <v>895</v>
      </c>
      <c r="J567" s="35">
        <v>179</v>
      </c>
      <c r="K567" s="37">
        <v>0</v>
      </c>
    </row>
    <row r="568" spans="1:11">
      <c r="A568" s="20" t="s">
        <v>838</v>
      </c>
      <c r="B568" s="20" t="s">
        <v>448</v>
      </c>
      <c r="C568" s="20" t="s">
        <v>899</v>
      </c>
      <c r="D568" s="20" t="s">
        <v>727</v>
      </c>
      <c r="E568" s="20" t="s">
        <v>20</v>
      </c>
      <c r="F568" s="20" t="s">
        <v>840</v>
      </c>
      <c r="G568" s="20" t="s">
        <v>882</v>
      </c>
      <c r="H568" s="20" t="s">
        <v>26</v>
      </c>
      <c r="I568" s="20" t="s">
        <v>851</v>
      </c>
      <c r="J568" s="35">
        <v>33</v>
      </c>
      <c r="K568" s="37">
        <v>0</v>
      </c>
    </row>
    <row r="569" spans="1:11">
      <c r="A569" s="20" t="s">
        <v>838</v>
      </c>
      <c r="B569" s="20" t="s">
        <v>448</v>
      </c>
      <c r="C569" s="20" t="s">
        <v>899</v>
      </c>
      <c r="D569" s="20" t="s">
        <v>727</v>
      </c>
      <c r="E569" s="20" t="s">
        <v>20</v>
      </c>
      <c r="F569" s="20" t="s">
        <v>840</v>
      </c>
      <c r="G569" s="20" t="s">
        <v>882</v>
      </c>
      <c r="H569" s="20" t="s">
        <v>26</v>
      </c>
      <c r="I569" s="20" t="s">
        <v>852</v>
      </c>
      <c r="J569" s="35">
        <v>44</v>
      </c>
      <c r="K569" s="37">
        <v>0</v>
      </c>
    </row>
    <row r="570" spans="1:11">
      <c r="A570" s="20" t="s">
        <v>838</v>
      </c>
      <c r="B570" s="20" t="s">
        <v>448</v>
      </c>
      <c r="C570" s="20" t="s">
        <v>899</v>
      </c>
      <c r="D570" s="20" t="s">
        <v>727</v>
      </c>
      <c r="E570" s="20" t="s">
        <v>20</v>
      </c>
      <c r="F570" s="20" t="s">
        <v>840</v>
      </c>
      <c r="G570" s="20" t="s">
        <v>882</v>
      </c>
      <c r="H570" s="20" t="s">
        <v>26</v>
      </c>
      <c r="I570" s="20" t="s">
        <v>855</v>
      </c>
      <c r="J570" s="35">
        <v>23</v>
      </c>
      <c r="K570" s="37">
        <v>0</v>
      </c>
    </row>
    <row r="571" spans="1:11">
      <c r="A571" s="20" t="s">
        <v>838</v>
      </c>
      <c r="B571" s="20" t="s">
        <v>448</v>
      </c>
      <c r="C571" s="20" t="s">
        <v>899</v>
      </c>
      <c r="D571" s="20" t="s">
        <v>727</v>
      </c>
      <c r="E571" s="20" t="s">
        <v>20</v>
      </c>
      <c r="F571" s="20" t="s">
        <v>840</v>
      </c>
      <c r="G571" s="20" t="s">
        <v>882</v>
      </c>
      <c r="H571" s="20" t="s">
        <v>26</v>
      </c>
      <c r="I571" s="20" t="s">
        <v>868</v>
      </c>
      <c r="J571" s="35">
        <v>2</v>
      </c>
      <c r="K571" s="37">
        <v>0</v>
      </c>
    </row>
    <row r="572" spans="1:11">
      <c r="A572" s="20" t="s">
        <v>838</v>
      </c>
      <c r="B572" s="20" t="s">
        <v>448</v>
      </c>
      <c r="C572" s="20" t="s">
        <v>899</v>
      </c>
      <c r="D572" s="20" t="s">
        <v>727</v>
      </c>
      <c r="E572" s="20" t="s">
        <v>20</v>
      </c>
      <c r="F572" s="20" t="s">
        <v>840</v>
      </c>
      <c r="G572" s="20" t="s">
        <v>882</v>
      </c>
      <c r="H572" s="20" t="s">
        <v>26</v>
      </c>
      <c r="I572" s="20" t="s">
        <v>182</v>
      </c>
      <c r="J572" s="35">
        <v>1</v>
      </c>
      <c r="K572" s="37">
        <v>0</v>
      </c>
    </row>
    <row r="573" spans="1:11">
      <c r="A573" s="20" t="s">
        <v>838</v>
      </c>
      <c r="B573" s="20" t="s">
        <v>448</v>
      </c>
      <c r="C573" s="20" t="s">
        <v>899</v>
      </c>
      <c r="D573" s="20" t="s">
        <v>727</v>
      </c>
      <c r="E573" s="20" t="s">
        <v>20</v>
      </c>
      <c r="F573" s="20" t="s">
        <v>840</v>
      </c>
      <c r="G573" s="20" t="s">
        <v>882</v>
      </c>
      <c r="H573" s="20" t="s">
        <v>26</v>
      </c>
      <c r="I573" s="20" t="s">
        <v>863</v>
      </c>
      <c r="J573" s="35">
        <v>3</v>
      </c>
      <c r="K573" s="37">
        <v>0</v>
      </c>
    </row>
    <row r="574" spans="1:11">
      <c r="A574" s="20" t="s">
        <v>838</v>
      </c>
      <c r="B574" s="20" t="s">
        <v>448</v>
      </c>
      <c r="C574" s="20" t="s">
        <v>899</v>
      </c>
      <c r="D574" s="20" t="s">
        <v>727</v>
      </c>
      <c r="E574" s="20" t="s">
        <v>20</v>
      </c>
      <c r="F574" s="20" t="s">
        <v>840</v>
      </c>
      <c r="G574" s="20" t="s">
        <v>882</v>
      </c>
      <c r="H574" s="20" t="s">
        <v>26</v>
      </c>
      <c r="I574" s="20" t="s">
        <v>179</v>
      </c>
      <c r="J574" s="35">
        <v>37</v>
      </c>
      <c r="K574" s="37">
        <v>0</v>
      </c>
    </row>
    <row r="575" spans="1:11">
      <c r="A575" s="20" t="s">
        <v>838</v>
      </c>
      <c r="B575" s="20" t="s">
        <v>448</v>
      </c>
      <c r="C575" s="20" t="s">
        <v>899</v>
      </c>
      <c r="D575" s="20" t="s">
        <v>727</v>
      </c>
      <c r="E575" s="20" t="s">
        <v>20</v>
      </c>
      <c r="F575" s="20" t="s">
        <v>840</v>
      </c>
      <c r="G575" s="20" t="s">
        <v>882</v>
      </c>
      <c r="H575" s="20" t="s">
        <v>26</v>
      </c>
      <c r="I575" s="20" t="s">
        <v>866</v>
      </c>
      <c r="J575" s="35">
        <v>2</v>
      </c>
      <c r="K575" s="37">
        <v>0</v>
      </c>
    </row>
    <row r="576" spans="1:11">
      <c r="A576" s="20" t="s">
        <v>838</v>
      </c>
      <c r="B576" s="20" t="s">
        <v>448</v>
      </c>
      <c r="C576" s="20" t="s">
        <v>899</v>
      </c>
      <c r="D576" s="20" t="s">
        <v>727</v>
      </c>
      <c r="E576" s="20" t="s">
        <v>20</v>
      </c>
      <c r="F576" s="20" t="s">
        <v>840</v>
      </c>
      <c r="G576" s="20" t="s">
        <v>33</v>
      </c>
      <c r="H576" s="20" t="s">
        <v>20</v>
      </c>
      <c r="I576" s="20" t="s">
        <v>851</v>
      </c>
      <c r="J576" s="35">
        <v>2</v>
      </c>
      <c r="K576" s="37">
        <v>0</v>
      </c>
    </row>
    <row r="577" spans="1:11">
      <c r="A577" s="20" t="s">
        <v>838</v>
      </c>
      <c r="B577" s="20" t="s">
        <v>448</v>
      </c>
      <c r="C577" s="20" t="s">
        <v>899</v>
      </c>
      <c r="D577" s="20" t="s">
        <v>727</v>
      </c>
      <c r="E577" s="20" t="s">
        <v>20</v>
      </c>
      <c r="F577" s="20" t="s">
        <v>840</v>
      </c>
      <c r="G577" s="20" t="s">
        <v>58</v>
      </c>
      <c r="H577" s="20" t="s">
        <v>41</v>
      </c>
      <c r="I577" s="20" t="s">
        <v>846</v>
      </c>
      <c r="J577" s="35">
        <v>1</v>
      </c>
      <c r="K577" s="37">
        <v>0</v>
      </c>
    </row>
    <row r="578" spans="1:11">
      <c r="A578" s="20" t="s">
        <v>838</v>
      </c>
      <c r="B578" s="20" t="s">
        <v>448</v>
      </c>
      <c r="C578" s="20" t="s">
        <v>899</v>
      </c>
      <c r="D578" s="20" t="s">
        <v>727</v>
      </c>
      <c r="E578" s="20" t="s">
        <v>20</v>
      </c>
      <c r="F578" s="20" t="s">
        <v>840</v>
      </c>
      <c r="G578" s="20" t="s">
        <v>58</v>
      </c>
      <c r="H578" s="20" t="s">
        <v>41</v>
      </c>
      <c r="I578" s="20" t="s">
        <v>842</v>
      </c>
      <c r="J578" s="35">
        <v>17</v>
      </c>
      <c r="K578" s="37">
        <v>0</v>
      </c>
    </row>
    <row r="579" spans="1:11">
      <c r="A579" s="20" t="s">
        <v>838</v>
      </c>
      <c r="B579" s="20" t="s">
        <v>448</v>
      </c>
      <c r="C579" s="20" t="s">
        <v>899</v>
      </c>
      <c r="D579" s="20" t="s">
        <v>727</v>
      </c>
      <c r="E579" s="20" t="s">
        <v>20</v>
      </c>
      <c r="F579" s="20" t="s">
        <v>840</v>
      </c>
      <c r="G579" s="20" t="s">
        <v>58</v>
      </c>
      <c r="H579" s="20" t="s">
        <v>41</v>
      </c>
      <c r="I579" s="20" t="s">
        <v>843</v>
      </c>
      <c r="J579" s="35">
        <v>4</v>
      </c>
      <c r="K579" s="37">
        <v>0</v>
      </c>
    </row>
    <row r="580" spans="1:11">
      <c r="A580" s="20" t="s">
        <v>838</v>
      </c>
      <c r="B580" s="20" t="s">
        <v>448</v>
      </c>
      <c r="C580" s="20" t="s">
        <v>899</v>
      </c>
      <c r="D580" s="20" t="s">
        <v>727</v>
      </c>
      <c r="E580" s="20" t="s">
        <v>20</v>
      </c>
      <c r="F580" s="20" t="s">
        <v>840</v>
      </c>
      <c r="G580" s="20" t="s">
        <v>58</v>
      </c>
      <c r="H580" s="20" t="s">
        <v>41</v>
      </c>
      <c r="I580" s="20" t="s">
        <v>895</v>
      </c>
      <c r="J580" s="35">
        <v>8</v>
      </c>
      <c r="K580" s="37">
        <v>0</v>
      </c>
    </row>
    <row r="581" spans="1:11">
      <c r="A581" s="20" t="s">
        <v>838</v>
      </c>
      <c r="B581" s="20" t="s">
        <v>448</v>
      </c>
      <c r="C581" s="20" t="s">
        <v>899</v>
      </c>
      <c r="D581" s="20" t="s">
        <v>727</v>
      </c>
      <c r="E581" s="20" t="s">
        <v>20</v>
      </c>
      <c r="F581" s="20" t="s">
        <v>840</v>
      </c>
      <c r="G581" s="20" t="s">
        <v>58</v>
      </c>
      <c r="H581" s="20" t="s">
        <v>41</v>
      </c>
      <c r="I581" s="20" t="s">
        <v>851</v>
      </c>
      <c r="J581" s="35">
        <v>3</v>
      </c>
      <c r="K581" s="37">
        <v>0</v>
      </c>
    </row>
    <row r="582" spans="1:11">
      <c r="A582" s="20" t="s">
        <v>838</v>
      </c>
      <c r="B582" s="20" t="s">
        <v>448</v>
      </c>
      <c r="C582" s="20" t="s">
        <v>899</v>
      </c>
      <c r="D582" s="20" t="s">
        <v>727</v>
      </c>
      <c r="E582" s="20" t="s">
        <v>20</v>
      </c>
      <c r="F582" s="20" t="s">
        <v>840</v>
      </c>
      <c r="G582" s="20" t="s">
        <v>58</v>
      </c>
      <c r="H582" s="20" t="s">
        <v>41</v>
      </c>
      <c r="I582" s="20" t="s">
        <v>852</v>
      </c>
      <c r="J582" s="35">
        <v>21</v>
      </c>
      <c r="K582" s="37">
        <v>0</v>
      </c>
    </row>
    <row r="583" spans="1:11">
      <c r="A583" s="20" t="s">
        <v>838</v>
      </c>
      <c r="B583" s="20" t="s">
        <v>448</v>
      </c>
      <c r="C583" s="20" t="s">
        <v>899</v>
      </c>
      <c r="D583" s="20" t="s">
        <v>727</v>
      </c>
      <c r="E583" s="20" t="s">
        <v>20</v>
      </c>
      <c r="F583" s="20" t="s">
        <v>840</v>
      </c>
      <c r="G583" s="20" t="s">
        <v>58</v>
      </c>
      <c r="H583" s="20" t="s">
        <v>41</v>
      </c>
      <c r="I583" s="20" t="s">
        <v>855</v>
      </c>
      <c r="J583" s="35">
        <v>24</v>
      </c>
      <c r="K583" s="37">
        <v>0</v>
      </c>
    </row>
    <row r="584" spans="1:11">
      <c r="A584" s="20" t="s">
        <v>838</v>
      </c>
      <c r="B584" s="20" t="s">
        <v>448</v>
      </c>
      <c r="C584" s="20" t="s">
        <v>899</v>
      </c>
      <c r="D584" s="20" t="s">
        <v>727</v>
      </c>
      <c r="E584" s="20" t="s">
        <v>20</v>
      </c>
      <c r="F584" s="20" t="s">
        <v>840</v>
      </c>
      <c r="G584" s="20" t="s">
        <v>58</v>
      </c>
      <c r="H584" s="20" t="s">
        <v>41</v>
      </c>
      <c r="I584" s="20" t="s">
        <v>868</v>
      </c>
      <c r="J584" s="35">
        <v>40</v>
      </c>
      <c r="K584" s="37">
        <v>0</v>
      </c>
    </row>
    <row r="585" spans="1:11">
      <c r="A585" s="20" t="s">
        <v>838</v>
      </c>
      <c r="B585" s="20" t="s">
        <v>448</v>
      </c>
      <c r="C585" s="20" t="s">
        <v>899</v>
      </c>
      <c r="D585" s="20" t="s">
        <v>727</v>
      </c>
      <c r="E585" s="20" t="s">
        <v>20</v>
      </c>
      <c r="F585" s="20" t="s">
        <v>840</v>
      </c>
      <c r="G585" s="20" t="s">
        <v>58</v>
      </c>
      <c r="H585" s="20" t="s">
        <v>41</v>
      </c>
      <c r="I585" s="20" t="s">
        <v>182</v>
      </c>
      <c r="J585" s="35">
        <v>56</v>
      </c>
      <c r="K585" s="37">
        <v>0</v>
      </c>
    </row>
    <row r="586" spans="1:11">
      <c r="A586" s="20" t="s">
        <v>838</v>
      </c>
      <c r="B586" s="20" t="s">
        <v>448</v>
      </c>
      <c r="C586" s="20" t="s">
        <v>899</v>
      </c>
      <c r="D586" s="20" t="s">
        <v>727</v>
      </c>
      <c r="E586" s="20" t="s">
        <v>20</v>
      </c>
      <c r="F586" s="20" t="s">
        <v>840</v>
      </c>
      <c r="G586" s="20" t="s">
        <v>58</v>
      </c>
      <c r="H586" s="20" t="s">
        <v>41</v>
      </c>
      <c r="I586" s="20" t="s">
        <v>886</v>
      </c>
      <c r="J586" s="35">
        <v>21</v>
      </c>
      <c r="K586" s="37">
        <v>0</v>
      </c>
    </row>
    <row r="587" spans="1:11">
      <c r="A587" s="20" t="s">
        <v>838</v>
      </c>
      <c r="B587" s="20" t="s">
        <v>448</v>
      </c>
      <c r="C587" s="20" t="s">
        <v>899</v>
      </c>
      <c r="D587" s="20" t="s">
        <v>727</v>
      </c>
      <c r="E587" s="20" t="s">
        <v>20</v>
      </c>
      <c r="F587" s="20" t="s">
        <v>840</v>
      </c>
      <c r="G587" s="20" t="s">
        <v>58</v>
      </c>
      <c r="H587" s="20" t="s">
        <v>41</v>
      </c>
      <c r="I587" s="20" t="s">
        <v>863</v>
      </c>
      <c r="J587" s="35">
        <v>12</v>
      </c>
      <c r="K587" s="37">
        <v>0</v>
      </c>
    </row>
    <row r="588" spans="1:11">
      <c r="A588" s="20" t="s">
        <v>838</v>
      </c>
      <c r="B588" s="20" t="s">
        <v>448</v>
      </c>
      <c r="C588" s="20" t="s">
        <v>899</v>
      </c>
      <c r="D588" s="20" t="s">
        <v>727</v>
      </c>
      <c r="E588" s="20" t="s">
        <v>20</v>
      </c>
      <c r="F588" s="20" t="s">
        <v>840</v>
      </c>
      <c r="G588" s="20" t="s">
        <v>58</v>
      </c>
      <c r="H588" s="20" t="s">
        <v>41</v>
      </c>
      <c r="I588" s="20" t="s">
        <v>179</v>
      </c>
      <c r="J588" s="35">
        <v>5</v>
      </c>
      <c r="K588" s="37">
        <v>0</v>
      </c>
    </row>
    <row r="589" spans="1:11">
      <c r="A589" s="20" t="s">
        <v>838</v>
      </c>
      <c r="B589" s="20" t="s">
        <v>448</v>
      </c>
      <c r="C589" s="20" t="s">
        <v>899</v>
      </c>
      <c r="D589" s="20" t="s">
        <v>727</v>
      </c>
      <c r="E589" s="20" t="s">
        <v>20</v>
      </c>
      <c r="F589" s="20" t="s">
        <v>840</v>
      </c>
      <c r="G589" s="20" t="s">
        <v>58</v>
      </c>
      <c r="H589" s="20" t="s">
        <v>41</v>
      </c>
      <c r="I589" s="20" t="s">
        <v>866</v>
      </c>
      <c r="J589" s="35">
        <v>37</v>
      </c>
      <c r="K589" s="37">
        <v>0</v>
      </c>
    </row>
    <row r="590" spans="1:11">
      <c r="A590" s="20" t="s">
        <v>838</v>
      </c>
      <c r="B590" s="20" t="s">
        <v>448</v>
      </c>
      <c r="C590" s="20" t="s">
        <v>899</v>
      </c>
      <c r="D590" s="20" t="s">
        <v>727</v>
      </c>
      <c r="E590" s="20" t="s">
        <v>20</v>
      </c>
      <c r="F590" s="20" t="s">
        <v>840</v>
      </c>
      <c r="G590" s="20" t="s">
        <v>888</v>
      </c>
      <c r="H590" s="20" t="s">
        <v>29</v>
      </c>
      <c r="I590" s="20" t="s">
        <v>842</v>
      </c>
      <c r="J590" s="35">
        <v>3</v>
      </c>
      <c r="K590" s="37">
        <v>0</v>
      </c>
    </row>
    <row r="591" spans="1:11">
      <c r="A591" s="20" t="s">
        <v>838</v>
      </c>
      <c r="B591" s="20" t="s">
        <v>448</v>
      </c>
      <c r="C591" s="20" t="s">
        <v>899</v>
      </c>
      <c r="D591" s="20" t="s">
        <v>727</v>
      </c>
      <c r="E591" s="20" t="s">
        <v>20</v>
      </c>
      <c r="F591" s="20" t="s">
        <v>840</v>
      </c>
      <c r="G591" s="20" t="s">
        <v>888</v>
      </c>
      <c r="H591" s="20" t="s">
        <v>29</v>
      </c>
      <c r="I591" s="20" t="s">
        <v>843</v>
      </c>
      <c r="J591" s="35">
        <v>4</v>
      </c>
      <c r="K591" s="37">
        <v>0</v>
      </c>
    </row>
    <row r="592" spans="1:11">
      <c r="A592" s="20" t="s">
        <v>838</v>
      </c>
      <c r="B592" s="20" t="s">
        <v>448</v>
      </c>
      <c r="C592" s="20" t="s">
        <v>899</v>
      </c>
      <c r="D592" s="20" t="s">
        <v>727</v>
      </c>
      <c r="E592" s="20" t="s">
        <v>20</v>
      </c>
      <c r="F592" s="20" t="s">
        <v>840</v>
      </c>
      <c r="G592" s="20" t="s">
        <v>888</v>
      </c>
      <c r="H592" s="20" t="s">
        <v>29</v>
      </c>
      <c r="I592" s="20" t="s">
        <v>851</v>
      </c>
      <c r="J592" s="35">
        <v>12</v>
      </c>
      <c r="K592" s="37">
        <v>0</v>
      </c>
    </row>
    <row r="593" spans="1:11">
      <c r="A593" s="20" t="s">
        <v>838</v>
      </c>
      <c r="B593" s="20" t="s">
        <v>448</v>
      </c>
      <c r="C593" s="20" t="s">
        <v>899</v>
      </c>
      <c r="D593" s="20" t="s">
        <v>727</v>
      </c>
      <c r="E593" s="20" t="s">
        <v>20</v>
      </c>
      <c r="F593" s="20" t="s">
        <v>840</v>
      </c>
      <c r="G593" s="20" t="s">
        <v>888</v>
      </c>
      <c r="H593" s="20" t="s">
        <v>29</v>
      </c>
      <c r="I593" s="20" t="s">
        <v>852</v>
      </c>
      <c r="J593" s="35">
        <v>3</v>
      </c>
      <c r="K593" s="37">
        <v>0</v>
      </c>
    </row>
    <row r="594" spans="1:11">
      <c r="A594" s="20" t="s">
        <v>838</v>
      </c>
      <c r="B594" s="20" t="s">
        <v>448</v>
      </c>
      <c r="C594" s="20" t="s">
        <v>899</v>
      </c>
      <c r="D594" s="20" t="s">
        <v>545</v>
      </c>
      <c r="E594" s="20" t="s">
        <v>20</v>
      </c>
      <c r="F594" s="20" t="s">
        <v>840</v>
      </c>
      <c r="G594" s="20" t="s">
        <v>31</v>
      </c>
      <c r="H594" s="20" t="s">
        <v>20</v>
      </c>
      <c r="I594" s="20" t="s">
        <v>179</v>
      </c>
      <c r="J594" s="35">
        <v>7</v>
      </c>
      <c r="K594" s="37">
        <v>0</v>
      </c>
    </row>
    <row r="595" spans="1:11">
      <c r="A595" s="20" t="s">
        <v>838</v>
      </c>
      <c r="B595" s="20" t="s">
        <v>448</v>
      </c>
      <c r="C595" s="20" t="s">
        <v>899</v>
      </c>
      <c r="D595" s="20" t="s">
        <v>545</v>
      </c>
      <c r="E595" s="20" t="s">
        <v>20</v>
      </c>
      <c r="F595" s="20" t="s">
        <v>840</v>
      </c>
      <c r="G595" s="20" t="s">
        <v>18</v>
      </c>
      <c r="H595" s="20" t="s">
        <v>51</v>
      </c>
      <c r="I595" s="20" t="s">
        <v>842</v>
      </c>
      <c r="J595" s="35">
        <v>30</v>
      </c>
      <c r="K595" s="37">
        <v>0</v>
      </c>
    </row>
    <row r="596" spans="1:11">
      <c r="A596" s="20" t="s">
        <v>838</v>
      </c>
      <c r="B596" s="20" t="s">
        <v>448</v>
      </c>
      <c r="C596" s="20" t="s">
        <v>899</v>
      </c>
      <c r="D596" s="20" t="s">
        <v>545</v>
      </c>
      <c r="E596" s="20" t="s">
        <v>20</v>
      </c>
      <c r="F596" s="20" t="s">
        <v>840</v>
      </c>
      <c r="G596" s="20" t="s">
        <v>18</v>
      </c>
      <c r="H596" s="20" t="s">
        <v>51</v>
      </c>
      <c r="I596" s="20" t="s">
        <v>843</v>
      </c>
      <c r="J596" s="35">
        <v>58</v>
      </c>
      <c r="K596" s="37">
        <v>0</v>
      </c>
    </row>
    <row r="597" spans="1:11">
      <c r="A597" s="20" t="s">
        <v>838</v>
      </c>
      <c r="B597" s="20" t="s">
        <v>448</v>
      </c>
      <c r="C597" s="20" t="s">
        <v>899</v>
      </c>
      <c r="D597" s="20" t="s">
        <v>545</v>
      </c>
      <c r="E597" s="20" t="s">
        <v>20</v>
      </c>
      <c r="F597" s="20" t="s">
        <v>840</v>
      </c>
      <c r="G597" s="20" t="s">
        <v>18</v>
      </c>
      <c r="H597" s="20" t="s">
        <v>51</v>
      </c>
      <c r="I597" s="20" t="s">
        <v>895</v>
      </c>
      <c r="J597" s="35">
        <v>29</v>
      </c>
      <c r="K597" s="37">
        <v>0</v>
      </c>
    </row>
    <row r="598" spans="1:11">
      <c r="A598" s="20" t="s">
        <v>838</v>
      </c>
      <c r="B598" s="20" t="s">
        <v>448</v>
      </c>
      <c r="C598" s="20" t="s">
        <v>899</v>
      </c>
      <c r="D598" s="20" t="s">
        <v>545</v>
      </c>
      <c r="E598" s="20" t="s">
        <v>20</v>
      </c>
      <c r="F598" s="20" t="s">
        <v>840</v>
      </c>
      <c r="G598" s="20" t="s">
        <v>18</v>
      </c>
      <c r="H598" s="20" t="s">
        <v>51</v>
      </c>
      <c r="I598" s="20" t="s">
        <v>851</v>
      </c>
      <c r="J598" s="35">
        <v>64</v>
      </c>
      <c r="K598" s="37">
        <v>0</v>
      </c>
    </row>
    <row r="599" spans="1:11">
      <c r="A599" s="20" t="s">
        <v>838</v>
      </c>
      <c r="B599" s="20" t="s">
        <v>448</v>
      </c>
      <c r="C599" s="20" t="s">
        <v>899</v>
      </c>
      <c r="D599" s="20" t="s">
        <v>545</v>
      </c>
      <c r="E599" s="20" t="s">
        <v>20</v>
      </c>
      <c r="F599" s="20" t="s">
        <v>840</v>
      </c>
      <c r="G599" s="20" t="s">
        <v>18</v>
      </c>
      <c r="H599" s="20" t="s">
        <v>51</v>
      </c>
      <c r="I599" s="20" t="s">
        <v>896</v>
      </c>
      <c r="J599" s="35">
        <v>41</v>
      </c>
      <c r="K599" s="37">
        <v>0</v>
      </c>
    </row>
    <row r="600" spans="1:11">
      <c r="A600" s="20" t="s">
        <v>838</v>
      </c>
      <c r="B600" s="20" t="s">
        <v>448</v>
      </c>
      <c r="C600" s="20" t="s">
        <v>899</v>
      </c>
      <c r="D600" s="20" t="s">
        <v>545</v>
      </c>
      <c r="E600" s="20" t="s">
        <v>20</v>
      </c>
      <c r="F600" s="20" t="s">
        <v>840</v>
      </c>
      <c r="G600" s="20" t="s">
        <v>18</v>
      </c>
      <c r="H600" s="20" t="s">
        <v>51</v>
      </c>
      <c r="I600" s="20" t="s">
        <v>855</v>
      </c>
      <c r="J600" s="35">
        <v>35</v>
      </c>
      <c r="K600" s="37">
        <v>0</v>
      </c>
    </row>
    <row r="601" spans="1:11">
      <c r="A601" s="20" t="s">
        <v>838</v>
      </c>
      <c r="B601" s="20" t="s">
        <v>448</v>
      </c>
      <c r="C601" s="20" t="s">
        <v>899</v>
      </c>
      <c r="D601" s="20" t="s">
        <v>545</v>
      </c>
      <c r="E601" s="20" t="s">
        <v>20</v>
      </c>
      <c r="F601" s="20" t="s">
        <v>840</v>
      </c>
      <c r="G601" s="20" t="s">
        <v>18</v>
      </c>
      <c r="H601" s="20" t="s">
        <v>51</v>
      </c>
      <c r="I601" s="20" t="s">
        <v>868</v>
      </c>
      <c r="J601" s="35">
        <v>35</v>
      </c>
      <c r="K601" s="37">
        <v>0</v>
      </c>
    </row>
    <row r="602" spans="1:11">
      <c r="A602" s="20" t="s">
        <v>838</v>
      </c>
      <c r="B602" s="20" t="s">
        <v>448</v>
      </c>
      <c r="C602" s="20" t="s">
        <v>899</v>
      </c>
      <c r="D602" s="20" t="s">
        <v>545</v>
      </c>
      <c r="E602" s="20" t="s">
        <v>20</v>
      </c>
      <c r="F602" s="20" t="s">
        <v>840</v>
      </c>
      <c r="G602" s="20" t="s">
        <v>18</v>
      </c>
      <c r="H602" s="20" t="s">
        <v>51</v>
      </c>
      <c r="I602" s="20" t="s">
        <v>182</v>
      </c>
      <c r="J602" s="35">
        <v>43</v>
      </c>
      <c r="K602" s="37">
        <v>0</v>
      </c>
    </row>
    <row r="603" spans="1:11">
      <c r="A603" s="20" t="s">
        <v>838</v>
      </c>
      <c r="B603" s="20" t="s">
        <v>448</v>
      </c>
      <c r="C603" s="20" t="s">
        <v>899</v>
      </c>
      <c r="D603" s="20" t="s">
        <v>545</v>
      </c>
      <c r="E603" s="20" t="s">
        <v>20</v>
      </c>
      <c r="F603" s="20" t="s">
        <v>840</v>
      </c>
      <c r="G603" s="20" t="s">
        <v>18</v>
      </c>
      <c r="H603" s="20" t="s">
        <v>51</v>
      </c>
      <c r="I603" s="20" t="s">
        <v>863</v>
      </c>
      <c r="J603" s="35">
        <v>42</v>
      </c>
      <c r="K603" s="37">
        <v>0</v>
      </c>
    </row>
    <row r="604" spans="1:11">
      <c r="A604" s="20" t="s">
        <v>838</v>
      </c>
      <c r="B604" s="20" t="s">
        <v>448</v>
      </c>
      <c r="C604" s="20" t="s">
        <v>899</v>
      </c>
      <c r="D604" s="20" t="s">
        <v>545</v>
      </c>
      <c r="E604" s="20" t="s">
        <v>20</v>
      </c>
      <c r="F604" s="20" t="s">
        <v>840</v>
      </c>
      <c r="G604" s="20" t="s">
        <v>18</v>
      </c>
      <c r="H604" s="20" t="s">
        <v>51</v>
      </c>
      <c r="I604" s="20" t="s">
        <v>885</v>
      </c>
      <c r="J604" s="35">
        <v>60</v>
      </c>
      <c r="K604" s="37">
        <v>0</v>
      </c>
    </row>
    <row r="605" spans="1:11">
      <c r="A605" s="20" t="s">
        <v>838</v>
      </c>
      <c r="B605" s="20" t="s">
        <v>448</v>
      </c>
      <c r="C605" s="20" t="s">
        <v>899</v>
      </c>
      <c r="D605" s="20" t="s">
        <v>545</v>
      </c>
      <c r="E605" s="20" t="s">
        <v>20</v>
      </c>
      <c r="F605" s="20" t="s">
        <v>840</v>
      </c>
      <c r="G605" s="20" t="s">
        <v>18</v>
      </c>
      <c r="H605" s="20" t="s">
        <v>51</v>
      </c>
      <c r="I605" s="20" t="s">
        <v>179</v>
      </c>
      <c r="J605" s="35">
        <v>5</v>
      </c>
      <c r="K605" s="37">
        <v>0</v>
      </c>
    </row>
    <row r="606" spans="1:11">
      <c r="A606" s="20" t="s">
        <v>838</v>
      </c>
      <c r="B606" s="20" t="s">
        <v>448</v>
      </c>
      <c r="C606" s="20" t="s">
        <v>899</v>
      </c>
      <c r="D606" s="20" t="s">
        <v>545</v>
      </c>
      <c r="E606" s="20" t="s">
        <v>20</v>
      </c>
      <c r="F606" s="20" t="s">
        <v>840</v>
      </c>
      <c r="G606" s="20" t="s">
        <v>18</v>
      </c>
      <c r="H606" s="20" t="s">
        <v>51</v>
      </c>
      <c r="I606" s="20" t="s">
        <v>866</v>
      </c>
      <c r="J606" s="35">
        <v>75</v>
      </c>
      <c r="K606" s="37">
        <v>0</v>
      </c>
    </row>
    <row r="607" spans="1:11">
      <c r="A607" s="20" t="s">
        <v>838</v>
      </c>
      <c r="B607" s="20" t="s">
        <v>448</v>
      </c>
      <c r="C607" s="20" t="s">
        <v>899</v>
      </c>
      <c r="D607" s="20" t="s">
        <v>545</v>
      </c>
      <c r="E607" s="20" t="s">
        <v>20</v>
      </c>
      <c r="F607" s="20" t="s">
        <v>840</v>
      </c>
      <c r="G607" s="20" t="s">
        <v>18</v>
      </c>
      <c r="H607" s="20" t="s">
        <v>51</v>
      </c>
      <c r="I607" s="20" t="s">
        <v>872</v>
      </c>
      <c r="J607" s="35">
        <v>60</v>
      </c>
      <c r="K607" s="37">
        <v>0</v>
      </c>
    </row>
    <row r="608" spans="1:11">
      <c r="A608" s="20" t="s">
        <v>838</v>
      </c>
      <c r="B608" s="20" t="s">
        <v>448</v>
      </c>
      <c r="C608" s="20" t="s">
        <v>899</v>
      </c>
      <c r="D608" s="20" t="s">
        <v>545</v>
      </c>
      <c r="E608" s="20" t="s">
        <v>20</v>
      </c>
      <c r="F608" s="20" t="s">
        <v>840</v>
      </c>
      <c r="G608" s="20" t="s">
        <v>35</v>
      </c>
      <c r="H608" s="20" t="s">
        <v>60</v>
      </c>
      <c r="I608" s="20" t="s">
        <v>842</v>
      </c>
      <c r="J608" s="35">
        <v>6</v>
      </c>
      <c r="K608" s="37">
        <v>0</v>
      </c>
    </row>
    <row r="609" spans="1:11">
      <c r="A609" s="20" t="s">
        <v>838</v>
      </c>
      <c r="B609" s="20" t="s">
        <v>448</v>
      </c>
      <c r="C609" s="20" t="s">
        <v>899</v>
      </c>
      <c r="D609" s="20" t="s">
        <v>545</v>
      </c>
      <c r="E609" s="20" t="s">
        <v>20</v>
      </c>
      <c r="F609" s="20" t="s">
        <v>840</v>
      </c>
      <c r="G609" s="20" t="s">
        <v>35</v>
      </c>
      <c r="H609" s="20" t="s">
        <v>60</v>
      </c>
      <c r="I609" s="20" t="s">
        <v>843</v>
      </c>
      <c r="J609" s="35">
        <v>10</v>
      </c>
      <c r="K609" s="37">
        <v>0</v>
      </c>
    </row>
    <row r="610" spans="1:11">
      <c r="A610" s="20" t="s">
        <v>838</v>
      </c>
      <c r="B610" s="20" t="s">
        <v>448</v>
      </c>
      <c r="C610" s="20" t="s">
        <v>899</v>
      </c>
      <c r="D610" s="20" t="s">
        <v>545</v>
      </c>
      <c r="E610" s="20" t="s">
        <v>20</v>
      </c>
      <c r="F610" s="20" t="s">
        <v>840</v>
      </c>
      <c r="G610" s="20" t="s">
        <v>35</v>
      </c>
      <c r="H610" s="20" t="s">
        <v>60</v>
      </c>
      <c r="I610" s="20" t="s">
        <v>895</v>
      </c>
      <c r="J610" s="35">
        <v>6</v>
      </c>
      <c r="K610" s="37">
        <v>0</v>
      </c>
    </row>
    <row r="611" spans="1:11">
      <c r="A611" s="20" t="s">
        <v>838</v>
      </c>
      <c r="B611" s="20" t="s">
        <v>448</v>
      </c>
      <c r="C611" s="20" t="s">
        <v>899</v>
      </c>
      <c r="D611" s="20" t="s">
        <v>545</v>
      </c>
      <c r="E611" s="20" t="s">
        <v>20</v>
      </c>
      <c r="F611" s="20" t="s">
        <v>840</v>
      </c>
      <c r="G611" s="20" t="s">
        <v>35</v>
      </c>
      <c r="H611" s="20" t="s">
        <v>60</v>
      </c>
      <c r="I611" s="20" t="s">
        <v>851</v>
      </c>
      <c r="J611" s="35">
        <v>10</v>
      </c>
      <c r="K611" s="37">
        <v>0</v>
      </c>
    </row>
    <row r="612" spans="1:11">
      <c r="A612" s="20" t="s">
        <v>838</v>
      </c>
      <c r="B612" s="20" t="s">
        <v>448</v>
      </c>
      <c r="C612" s="20" t="s">
        <v>899</v>
      </c>
      <c r="D612" s="20" t="s">
        <v>545</v>
      </c>
      <c r="E612" s="20" t="s">
        <v>20</v>
      </c>
      <c r="F612" s="20" t="s">
        <v>840</v>
      </c>
      <c r="G612" s="20" t="s">
        <v>35</v>
      </c>
      <c r="H612" s="20" t="s">
        <v>60</v>
      </c>
      <c r="I612" s="20" t="s">
        <v>855</v>
      </c>
      <c r="J612" s="35">
        <v>6</v>
      </c>
      <c r="K612" s="37">
        <v>0</v>
      </c>
    </row>
    <row r="613" spans="1:11">
      <c r="A613" s="20" t="s">
        <v>838</v>
      </c>
      <c r="B613" s="20" t="s">
        <v>448</v>
      </c>
      <c r="C613" s="20" t="s">
        <v>899</v>
      </c>
      <c r="D613" s="20" t="s">
        <v>545</v>
      </c>
      <c r="E613" s="20" t="s">
        <v>20</v>
      </c>
      <c r="F613" s="20" t="s">
        <v>840</v>
      </c>
      <c r="G613" s="20" t="s">
        <v>35</v>
      </c>
      <c r="H613" s="20" t="s">
        <v>60</v>
      </c>
      <c r="I613" s="20" t="s">
        <v>868</v>
      </c>
      <c r="J613" s="35">
        <v>23</v>
      </c>
      <c r="K613" s="37">
        <v>0</v>
      </c>
    </row>
    <row r="614" spans="1:11">
      <c r="A614" s="20" t="s">
        <v>838</v>
      </c>
      <c r="B614" s="20" t="s">
        <v>448</v>
      </c>
      <c r="C614" s="20" t="s">
        <v>899</v>
      </c>
      <c r="D614" s="20" t="s">
        <v>545</v>
      </c>
      <c r="E614" s="20" t="s">
        <v>20</v>
      </c>
      <c r="F614" s="20" t="s">
        <v>840</v>
      </c>
      <c r="G614" s="20" t="s">
        <v>35</v>
      </c>
      <c r="H614" s="20" t="s">
        <v>60</v>
      </c>
      <c r="I614" s="20" t="s">
        <v>869</v>
      </c>
      <c r="J614" s="35">
        <v>70</v>
      </c>
      <c r="K614" s="37">
        <v>0</v>
      </c>
    </row>
    <row r="615" spans="1:11">
      <c r="A615" s="20" t="s">
        <v>838</v>
      </c>
      <c r="B615" s="20" t="s">
        <v>448</v>
      </c>
      <c r="C615" s="20" t="s">
        <v>899</v>
      </c>
      <c r="D615" s="20" t="s">
        <v>545</v>
      </c>
      <c r="E615" s="20" t="s">
        <v>20</v>
      </c>
      <c r="F615" s="20" t="s">
        <v>840</v>
      </c>
      <c r="G615" s="20" t="s">
        <v>35</v>
      </c>
      <c r="H615" s="20" t="s">
        <v>60</v>
      </c>
      <c r="I615" s="20" t="s">
        <v>908</v>
      </c>
      <c r="J615" s="35">
        <v>10</v>
      </c>
      <c r="K615" s="37">
        <v>0</v>
      </c>
    </row>
    <row r="616" spans="1:11">
      <c r="A616" s="20" t="s">
        <v>838</v>
      </c>
      <c r="B616" s="20" t="s">
        <v>448</v>
      </c>
      <c r="C616" s="20" t="s">
        <v>899</v>
      </c>
      <c r="D616" s="20" t="s">
        <v>545</v>
      </c>
      <c r="E616" s="20" t="s">
        <v>20</v>
      </c>
      <c r="F616" s="20" t="s">
        <v>840</v>
      </c>
      <c r="G616" s="20" t="s">
        <v>35</v>
      </c>
      <c r="H616" s="20" t="s">
        <v>60</v>
      </c>
      <c r="I616" s="20" t="s">
        <v>182</v>
      </c>
      <c r="J616" s="35">
        <v>4</v>
      </c>
      <c r="K616" s="37">
        <v>0</v>
      </c>
    </row>
    <row r="617" spans="1:11">
      <c r="A617" s="20" t="s">
        <v>838</v>
      </c>
      <c r="B617" s="20" t="s">
        <v>448</v>
      </c>
      <c r="C617" s="20" t="s">
        <v>899</v>
      </c>
      <c r="D617" s="20" t="s">
        <v>545</v>
      </c>
      <c r="E617" s="20" t="s">
        <v>20</v>
      </c>
      <c r="F617" s="20" t="s">
        <v>840</v>
      </c>
      <c r="G617" s="20" t="s">
        <v>35</v>
      </c>
      <c r="H617" s="20" t="s">
        <v>60</v>
      </c>
      <c r="I617" s="20" t="s">
        <v>886</v>
      </c>
      <c r="J617" s="35">
        <v>10</v>
      </c>
      <c r="K617" s="37">
        <v>0</v>
      </c>
    </row>
    <row r="618" spans="1:11">
      <c r="A618" s="20" t="s">
        <v>838</v>
      </c>
      <c r="B618" s="20" t="s">
        <v>448</v>
      </c>
      <c r="C618" s="20" t="s">
        <v>899</v>
      </c>
      <c r="D618" s="20" t="s">
        <v>545</v>
      </c>
      <c r="E618" s="20" t="s">
        <v>20</v>
      </c>
      <c r="F618" s="20" t="s">
        <v>840</v>
      </c>
      <c r="G618" s="20" t="s">
        <v>35</v>
      </c>
      <c r="H618" s="20" t="s">
        <v>60</v>
      </c>
      <c r="I618" s="20" t="s">
        <v>863</v>
      </c>
      <c r="J618" s="35">
        <v>5</v>
      </c>
      <c r="K618" s="37">
        <v>0</v>
      </c>
    </row>
    <row r="619" spans="1:11">
      <c r="A619" s="20" t="s">
        <v>838</v>
      </c>
      <c r="B619" s="20" t="s">
        <v>448</v>
      </c>
      <c r="C619" s="20" t="s">
        <v>899</v>
      </c>
      <c r="D619" s="20" t="s">
        <v>545</v>
      </c>
      <c r="E619" s="20" t="s">
        <v>20</v>
      </c>
      <c r="F619" s="20" t="s">
        <v>840</v>
      </c>
      <c r="G619" s="20" t="s">
        <v>35</v>
      </c>
      <c r="H619" s="20" t="s">
        <v>60</v>
      </c>
      <c r="I619" s="20" t="s">
        <v>885</v>
      </c>
      <c r="J619" s="35">
        <v>10</v>
      </c>
      <c r="K619" s="37">
        <v>0</v>
      </c>
    </row>
    <row r="620" spans="1:11">
      <c r="A620" s="20" t="s">
        <v>838</v>
      </c>
      <c r="B620" s="20" t="s">
        <v>448</v>
      </c>
      <c r="C620" s="20" t="s">
        <v>899</v>
      </c>
      <c r="D620" s="20" t="s">
        <v>545</v>
      </c>
      <c r="E620" s="20" t="s">
        <v>20</v>
      </c>
      <c r="F620" s="20" t="s">
        <v>840</v>
      </c>
      <c r="G620" s="20" t="s">
        <v>35</v>
      </c>
      <c r="H620" s="20" t="s">
        <v>60</v>
      </c>
      <c r="I620" s="20" t="s">
        <v>870</v>
      </c>
      <c r="J620" s="35">
        <v>10</v>
      </c>
      <c r="K620" s="37">
        <v>0</v>
      </c>
    </row>
    <row r="621" spans="1:11">
      <c r="A621" s="20" t="s">
        <v>838</v>
      </c>
      <c r="B621" s="20" t="s">
        <v>448</v>
      </c>
      <c r="C621" s="20" t="s">
        <v>899</v>
      </c>
      <c r="D621" s="20" t="s">
        <v>545</v>
      </c>
      <c r="E621" s="20" t="s">
        <v>20</v>
      </c>
      <c r="F621" s="20" t="s">
        <v>840</v>
      </c>
      <c r="G621" s="20" t="s">
        <v>35</v>
      </c>
      <c r="H621" s="20" t="s">
        <v>60</v>
      </c>
      <c r="I621" s="20" t="s">
        <v>866</v>
      </c>
      <c r="J621" s="35">
        <v>79</v>
      </c>
      <c r="K621" s="37">
        <v>0</v>
      </c>
    </row>
    <row r="622" spans="1:11">
      <c r="A622" s="20" t="s">
        <v>838</v>
      </c>
      <c r="B622" s="20" t="s">
        <v>448</v>
      </c>
      <c r="C622" s="20" t="s">
        <v>899</v>
      </c>
      <c r="D622" s="20" t="s">
        <v>545</v>
      </c>
      <c r="E622" s="20" t="s">
        <v>20</v>
      </c>
      <c r="F622" s="20" t="s">
        <v>840</v>
      </c>
      <c r="G622" s="20" t="s">
        <v>45</v>
      </c>
      <c r="H622" s="20" t="s">
        <v>20</v>
      </c>
      <c r="I622" s="20" t="s">
        <v>905</v>
      </c>
      <c r="J622" s="35">
        <v>55</v>
      </c>
      <c r="K622" s="37">
        <v>0</v>
      </c>
    </row>
    <row r="623" spans="1:11">
      <c r="A623" s="20" t="s">
        <v>838</v>
      </c>
      <c r="B623" s="20" t="s">
        <v>448</v>
      </c>
      <c r="C623" s="20" t="s">
        <v>899</v>
      </c>
      <c r="D623" s="20" t="s">
        <v>545</v>
      </c>
      <c r="E623" s="20" t="s">
        <v>20</v>
      </c>
      <c r="F623" s="20" t="s">
        <v>840</v>
      </c>
      <c r="G623" s="20" t="s">
        <v>45</v>
      </c>
      <c r="H623" s="20" t="s">
        <v>20</v>
      </c>
      <c r="I623" s="20" t="s">
        <v>903</v>
      </c>
      <c r="J623" s="35">
        <v>55</v>
      </c>
      <c r="K623" s="37">
        <v>0</v>
      </c>
    </row>
    <row r="624" spans="1:11">
      <c r="A624" s="20" t="s">
        <v>838</v>
      </c>
      <c r="B624" s="20" t="s">
        <v>448</v>
      </c>
      <c r="C624" s="20" t="s">
        <v>899</v>
      </c>
      <c r="D624" s="20" t="s">
        <v>545</v>
      </c>
      <c r="E624" s="20" t="s">
        <v>20</v>
      </c>
      <c r="F624" s="20" t="s">
        <v>840</v>
      </c>
      <c r="G624" s="20" t="s">
        <v>45</v>
      </c>
      <c r="H624" s="20" t="s">
        <v>20</v>
      </c>
      <c r="I624" s="20" t="s">
        <v>902</v>
      </c>
      <c r="J624" s="35">
        <v>36</v>
      </c>
      <c r="K624" s="37">
        <v>0</v>
      </c>
    </row>
    <row r="625" spans="1:11">
      <c r="A625" s="20" t="s">
        <v>838</v>
      </c>
      <c r="B625" s="20" t="s">
        <v>448</v>
      </c>
      <c r="C625" s="20" t="s">
        <v>899</v>
      </c>
      <c r="D625" s="20" t="s">
        <v>545</v>
      </c>
      <c r="E625" s="20" t="s">
        <v>20</v>
      </c>
      <c r="F625" s="20" t="s">
        <v>840</v>
      </c>
      <c r="G625" s="20" t="s">
        <v>45</v>
      </c>
      <c r="H625" s="20" t="s">
        <v>20</v>
      </c>
      <c r="I625" s="20" t="s">
        <v>906</v>
      </c>
      <c r="J625" s="35">
        <v>55</v>
      </c>
      <c r="K625" s="37">
        <v>0</v>
      </c>
    </row>
    <row r="626" spans="1:11">
      <c r="A626" s="20" t="s">
        <v>838</v>
      </c>
      <c r="B626" s="20" t="s">
        <v>448</v>
      </c>
      <c r="C626" s="20" t="s">
        <v>899</v>
      </c>
      <c r="D626" s="20" t="s">
        <v>545</v>
      </c>
      <c r="E626" s="20" t="s">
        <v>20</v>
      </c>
      <c r="F626" s="20" t="s">
        <v>840</v>
      </c>
      <c r="G626" s="20" t="s">
        <v>45</v>
      </c>
      <c r="H626" s="20" t="s">
        <v>20</v>
      </c>
      <c r="I626" s="20" t="s">
        <v>907</v>
      </c>
      <c r="J626" s="35">
        <v>55</v>
      </c>
      <c r="K626" s="37">
        <v>0</v>
      </c>
    </row>
    <row r="627" spans="1:11">
      <c r="A627" s="20" t="s">
        <v>838</v>
      </c>
      <c r="B627" s="20" t="s">
        <v>448</v>
      </c>
      <c r="C627" s="20" t="s">
        <v>899</v>
      </c>
      <c r="D627" s="20" t="s">
        <v>545</v>
      </c>
      <c r="E627" s="20" t="s">
        <v>20</v>
      </c>
      <c r="F627" s="20" t="s">
        <v>840</v>
      </c>
      <c r="G627" s="20" t="s">
        <v>45</v>
      </c>
      <c r="H627" s="20" t="s">
        <v>20</v>
      </c>
      <c r="I627" s="20" t="s">
        <v>868</v>
      </c>
      <c r="J627" s="35">
        <v>55</v>
      </c>
      <c r="K627" s="37">
        <v>0</v>
      </c>
    </row>
    <row r="628" spans="1:11">
      <c r="A628" s="20" t="s">
        <v>838</v>
      </c>
      <c r="B628" s="20" t="s">
        <v>448</v>
      </c>
      <c r="C628" s="20" t="s">
        <v>899</v>
      </c>
      <c r="D628" s="20" t="s">
        <v>545</v>
      </c>
      <c r="E628" s="20" t="s">
        <v>20</v>
      </c>
      <c r="F628" s="20" t="s">
        <v>840</v>
      </c>
      <c r="G628" s="20" t="s">
        <v>45</v>
      </c>
      <c r="H628" s="20" t="s">
        <v>20</v>
      </c>
      <c r="I628" s="20" t="s">
        <v>182</v>
      </c>
      <c r="J628" s="35">
        <v>4</v>
      </c>
      <c r="K628" s="37">
        <v>0</v>
      </c>
    </row>
    <row r="629" spans="1:11">
      <c r="A629" s="20" t="s">
        <v>838</v>
      </c>
      <c r="B629" s="20" t="s">
        <v>448</v>
      </c>
      <c r="C629" s="20" t="s">
        <v>899</v>
      </c>
      <c r="D629" s="20" t="s">
        <v>545</v>
      </c>
      <c r="E629" s="20" t="s">
        <v>20</v>
      </c>
      <c r="F629" s="20" t="s">
        <v>840</v>
      </c>
      <c r="G629" s="20" t="s">
        <v>45</v>
      </c>
      <c r="H629" s="20" t="s">
        <v>20</v>
      </c>
      <c r="I629" s="20" t="s">
        <v>886</v>
      </c>
      <c r="J629" s="35">
        <v>55</v>
      </c>
      <c r="K629" s="37">
        <v>0</v>
      </c>
    </row>
    <row r="630" spans="1:11">
      <c r="A630" s="20" t="s">
        <v>838</v>
      </c>
      <c r="B630" s="20" t="s">
        <v>448</v>
      </c>
      <c r="C630" s="20" t="s">
        <v>899</v>
      </c>
      <c r="D630" s="20" t="s">
        <v>545</v>
      </c>
      <c r="E630" s="20" t="s">
        <v>20</v>
      </c>
      <c r="F630" s="20" t="s">
        <v>840</v>
      </c>
      <c r="G630" s="20" t="s">
        <v>45</v>
      </c>
      <c r="H630" s="20" t="s">
        <v>20</v>
      </c>
      <c r="I630" s="20" t="s">
        <v>863</v>
      </c>
      <c r="J630" s="35">
        <v>55</v>
      </c>
      <c r="K630" s="37">
        <v>0</v>
      </c>
    </row>
    <row r="631" spans="1:11">
      <c r="A631" s="20" t="s">
        <v>838</v>
      </c>
      <c r="B631" s="20" t="s">
        <v>448</v>
      </c>
      <c r="C631" s="20" t="s">
        <v>899</v>
      </c>
      <c r="D631" s="20" t="s">
        <v>545</v>
      </c>
      <c r="E631" s="20" t="s">
        <v>20</v>
      </c>
      <c r="F631" s="20" t="s">
        <v>840</v>
      </c>
      <c r="G631" s="20" t="s">
        <v>45</v>
      </c>
      <c r="H631" s="20" t="s">
        <v>20</v>
      </c>
      <c r="I631" s="20" t="s">
        <v>179</v>
      </c>
      <c r="J631" s="35">
        <v>26</v>
      </c>
      <c r="K631" s="37">
        <v>0</v>
      </c>
    </row>
    <row r="632" spans="1:11">
      <c r="A632" s="20" t="s">
        <v>838</v>
      </c>
      <c r="B632" s="20" t="s">
        <v>448</v>
      </c>
      <c r="C632" s="20" t="s">
        <v>899</v>
      </c>
      <c r="D632" s="20" t="s">
        <v>545</v>
      </c>
      <c r="E632" s="20" t="s">
        <v>20</v>
      </c>
      <c r="F632" s="20" t="s">
        <v>840</v>
      </c>
      <c r="G632" s="20" t="s">
        <v>882</v>
      </c>
      <c r="H632" s="20" t="s">
        <v>26</v>
      </c>
      <c r="I632" s="20" t="s">
        <v>902</v>
      </c>
      <c r="J632" s="35">
        <v>41</v>
      </c>
      <c r="K632" s="37">
        <v>0</v>
      </c>
    </row>
    <row r="633" spans="1:11">
      <c r="A633" s="20" t="s">
        <v>838</v>
      </c>
      <c r="B633" s="20" t="s">
        <v>448</v>
      </c>
      <c r="C633" s="20" t="s">
        <v>899</v>
      </c>
      <c r="D633" s="20" t="s">
        <v>545</v>
      </c>
      <c r="E633" s="20" t="s">
        <v>20</v>
      </c>
      <c r="F633" s="20" t="s">
        <v>840</v>
      </c>
      <c r="G633" s="20" t="s">
        <v>882</v>
      </c>
      <c r="H633" s="20" t="s">
        <v>26</v>
      </c>
      <c r="I633" s="20" t="s">
        <v>842</v>
      </c>
      <c r="J633" s="35">
        <v>293</v>
      </c>
      <c r="K633" s="37">
        <v>0</v>
      </c>
    </row>
    <row r="634" spans="1:11">
      <c r="A634" s="20" t="s">
        <v>838</v>
      </c>
      <c r="B634" s="20" t="s">
        <v>448</v>
      </c>
      <c r="C634" s="20" t="s">
        <v>899</v>
      </c>
      <c r="D634" s="20" t="s">
        <v>545</v>
      </c>
      <c r="E634" s="20" t="s">
        <v>20</v>
      </c>
      <c r="F634" s="20" t="s">
        <v>840</v>
      </c>
      <c r="G634" s="20" t="s">
        <v>882</v>
      </c>
      <c r="H634" s="20" t="s">
        <v>26</v>
      </c>
      <c r="I634" s="20" t="s">
        <v>843</v>
      </c>
      <c r="J634" s="35">
        <v>202</v>
      </c>
      <c r="K634" s="37">
        <v>0</v>
      </c>
    </row>
    <row r="635" spans="1:11">
      <c r="A635" s="20" t="s">
        <v>838</v>
      </c>
      <c r="B635" s="20" t="s">
        <v>448</v>
      </c>
      <c r="C635" s="20" t="s">
        <v>899</v>
      </c>
      <c r="D635" s="20" t="s">
        <v>545</v>
      </c>
      <c r="E635" s="20" t="s">
        <v>20</v>
      </c>
      <c r="F635" s="20" t="s">
        <v>840</v>
      </c>
      <c r="G635" s="20" t="s">
        <v>882</v>
      </c>
      <c r="H635" s="20" t="s">
        <v>26</v>
      </c>
      <c r="I635" s="20" t="s">
        <v>895</v>
      </c>
      <c r="J635" s="35">
        <v>202</v>
      </c>
      <c r="K635" s="37">
        <v>0</v>
      </c>
    </row>
    <row r="636" spans="1:11">
      <c r="A636" s="20" t="s">
        <v>838</v>
      </c>
      <c r="B636" s="20" t="s">
        <v>448</v>
      </c>
      <c r="C636" s="20" t="s">
        <v>899</v>
      </c>
      <c r="D636" s="20" t="s">
        <v>545</v>
      </c>
      <c r="E636" s="20" t="s">
        <v>20</v>
      </c>
      <c r="F636" s="20" t="s">
        <v>840</v>
      </c>
      <c r="G636" s="20" t="s">
        <v>882</v>
      </c>
      <c r="H636" s="20" t="s">
        <v>26</v>
      </c>
      <c r="I636" s="20" t="s">
        <v>851</v>
      </c>
      <c r="J636" s="35">
        <v>403</v>
      </c>
      <c r="K636" s="37">
        <v>0</v>
      </c>
    </row>
    <row r="637" spans="1:11">
      <c r="A637" s="20" t="s">
        <v>838</v>
      </c>
      <c r="B637" s="20" t="s">
        <v>448</v>
      </c>
      <c r="C637" s="20" t="s">
        <v>899</v>
      </c>
      <c r="D637" s="20" t="s">
        <v>545</v>
      </c>
      <c r="E637" s="20" t="s">
        <v>20</v>
      </c>
      <c r="F637" s="20" t="s">
        <v>840</v>
      </c>
      <c r="G637" s="20" t="s">
        <v>882</v>
      </c>
      <c r="H637" s="20" t="s">
        <v>26</v>
      </c>
      <c r="I637" s="20" t="s">
        <v>896</v>
      </c>
      <c r="J637" s="35">
        <v>202</v>
      </c>
      <c r="K637" s="37">
        <v>0</v>
      </c>
    </row>
    <row r="638" spans="1:11">
      <c r="A638" s="20" t="s">
        <v>838</v>
      </c>
      <c r="B638" s="20" t="s">
        <v>448</v>
      </c>
      <c r="C638" s="20" t="s">
        <v>899</v>
      </c>
      <c r="D638" s="20" t="s">
        <v>545</v>
      </c>
      <c r="E638" s="20" t="s">
        <v>20</v>
      </c>
      <c r="F638" s="20" t="s">
        <v>840</v>
      </c>
      <c r="G638" s="20" t="s">
        <v>882</v>
      </c>
      <c r="H638" s="20" t="s">
        <v>26</v>
      </c>
      <c r="I638" s="20" t="s">
        <v>855</v>
      </c>
      <c r="J638" s="35">
        <v>604</v>
      </c>
      <c r="K638" s="37">
        <v>0</v>
      </c>
    </row>
    <row r="639" spans="1:11">
      <c r="A639" s="20" t="s">
        <v>838</v>
      </c>
      <c r="B639" s="20" t="s">
        <v>448</v>
      </c>
      <c r="C639" s="20" t="s">
        <v>899</v>
      </c>
      <c r="D639" s="20" t="s">
        <v>545</v>
      </c>
      <c r="E639" s="20" t="s">
        <v>20</v>
      </c>
      <c r="F639" s="20" t="s">
        <v>840</v>
      </c>
      <c r="G639" s="20" t="s">
        <v>882</v>
      </c>
      <c r="H639" s="20" t="s">
        <v>26</v>
      </c>
      <c r="I639" s="20" t="s">
        <v>868</v>
      </c>
      <c r="J639" s="35">
        <v>242</v>
      </c>
      <c r="K639" s="37">
        <v>0</v>
      </c>
    </row>
    <row r="640" spans="1:11">
      <c r="A640" s="20" t="s">
        <v>838</v>
      </c>
      <c r="B640" s="20" t="s">
        <v>448</v>
      </c>
      <c r="C640" s="20" t="s">
        <v>899</v>
      </c>
      <c r="D640" s="20" t="s">
        <v>545</v>
      </c>
      <c r="E640" s="20" t="s">
        <v>20</v>
      </c>
      <c r="F640" s="20" t="s">
        <v>840</v>
      </c>
      <c r="G640" s="20" t="s">
        <v>882</v>
      </c>
      <c r="H640" s="20" t="s">
        <v>26</v>
      </c>
      <c r="I640" s="20" t="s">
        <v>182</v>
      </c>
      <c r="J640" s="35">
        <v>178</v>
      </c>
      <c r="K640" s="37">
        <v>0</v>
      </c>
    </row>
    <row r="641" spans="1:11">
      <c r="A641" s="20" t="s">
        <v>838</v>
      </c>
      <c r="B641" s="20" t="s">
        <v>448</v>
      </c>
      <c r="C641" s="20" t="s">
        <v>899</v>
      </c>
      <c r="D641" s="20" t="s">
        <v>545</v>
      </c>
      <c r="E641" s="20" t="s">
        <v>20</v>
      </c>
      <c r="F641" s="20" t="s">
        <v>840</v>
      </c>
      <c r="G641" s="20" t="s">
        <v>882</v>
      </c>
      <c r="H641" s="20" t="s">
        <v>26</v>
      </c>
      <c r="I641" s="20" t="s">
        <v>863</v>
      </c>
      <c r="J641" s="35">
        <v>707</v>
      </c>
      <c r="K641" s="37">
        <v>0</v>
      </c>
    </row>
    <row r="642" spans="1:11">
      <c r="A642" s="20" t="s">
        <v>838</v>
      </c>
      <c r="B642" s="20" t="s">
        <v>448</v>
      </c>
      <c r="C642" s="20" t="s">
        <v>899</v>
      </c>
      <c r="D642" s="20" t="s">
        <v>545</v>
      </c>
      <c r="E642" s="20" t="s">
        <v>20</v>
      </c>
      <c r="F642" s="20" t="s">
        <v>840</v>
      </c>
      <c r="G642" s="20" t="s">
        <v>882</v>
      </c>
      <c r="H642" s="20" t="s">
        <v>26</v>
      </c>
      <c r="I642" s="20" t="s">
        <v>898</v>
      </c>
      <c r="J642" s="35">
        <v>242</v>
      </c>
      <c r="K642" s="37">
        <v>0</v>
      </c>
    </row>
    <row r="643" spans="1:11">
      <c r="A643" s="20" t="s">
        <v>838</v>
      </c>
      <c r="B643" s="20" t="s">
        <v>448</v>
      </c>
      <c r="C643" s="20" t="s">
        <v>899</v>
      </c>
      <c r="D643" s="20" t="s">
        <v>545</v>
      </c>
      <c r="E643" s="20" t="s">
        <v>20</v>
      </c>
      <c r="F643" s="20" t="s">
        <v>840</v>
      </c>
      <c r="G643" s="20" t="s">
        <v>882</v>
      </c>
      <c r="H643" s="20" t="s">
        <v>26</v>
      </c>
      <c r="I643" s="20" t="s">
        <v>885</v>
      </c>
      <c r="J643" s="35">
        <v>350</v>
      </c>
      <c r="K643" s="37">
        <v>0</v>
      </c>
    </row>
    <row r="644" spans="1:11">
      <c r="A644" s="20" t="s">
        <v>838</v>
      </c>
      <c r="B644" s="20" t="s">
        <v>448</v>
      </c>
      <c r="C644" s="20" t="s">
        <v>899</v>
      </c>
      <c r="D644" s="20" t="s">
        <v>545</v>
      </c>
      <c r="E644" s="20" t="s">
        <v>20</v>
      </c>
      <c r="F644" s="20" t="s">
        <v>840</v>
      </c>
      <c r="G644" s="20" t="s">
        <v>882</v>
      </c>
      <c r="H644" s="20" t="s">
        <v>26</v>
      </c>
      <c r="I644" s="20" t="s">
        <v>179</v>
      </c>
      <c r="J644" s="35">
        <v>159</v>
      </c>
      <c r="K644" s="37">
        <v>0</v>
      </c>
    </row>
    <row r="645" spans="1:11">
      <c r="A645" s="20" t="s">
        <v>838</v>
      </c>
      <c r="B645" s="20" t="s">
        <v>448</v>
      </c>
      <c r="C645" s="20" t="s">
        <v>899</v>
      </c>
      <c r="D645" s="20" t="s">
        <v>545</v>
      </c>
      <c r="E645" s="20" t="s">
        <v>20</v>
      </c>
      <c r="F645" s="20" t="s">
        <v>840</v>
      </c>
      <c r="G645" s="20" t="s">
        <v>882</v>
      </c>
      <c r="H645" s="20" t="s">
        <v>26</v>
      </c>
      <c r="I645" s="20" t="s">
        <v>866</v>
      </c>
      <c r="J645" s="35">
        <v>200</v>
      </c>
      <c r="K645" s="37">
        <v>0</v>
      </c>
    </row>
    <row r="646" spans="1:11">
      <c r="A646" s="20" t="s">
        <v>838</v>
      </c>
      <c r="B646" s="20" t="s">
        <v>448</v>
      </c>
      <c r="C646" s="20" t="s">
        <v>899</v>
      </c>
      <c r="D646" s="20" t="s">
        <v>545</v>
      </c>
      <c r="E646" s="20" t="s">
        <v>20</v>
      </c>
      <c r="F646" s="20" t="s">
        <v>840</v>
      </c>
      <c r="G646" s="20" t="s">
        <v>33</v>
      </c>
      <c r="H646" s="20" t="s">
        <v>20</v>
      </c>
      <c r="I646" s="20" t="s">
        <v>842</v>
      </c>
      <c r="J646" s="35">
        <v>24</v>
      </c>
      <c r="K646" s="37">
        <v>0</v>
      </c>
    </row>
    <row r="647" spans="1:11">
      <c r="A647" s="20" t="s">
        <v>838</v>
      </c>
      <c r="B647" s="20" t="s">
        <v>448</v>
      </c>
      <c r="C647" s="20" t="s">
        <v>899</v>
      </c>
      <c r="D647" s="20" t="s">
        <v>545</v>
      </c>
      <c r="E647" s="20" t="s">
        <v>20</v>
      </c>
      <c r="F647" s="20" t="s">
        <v>840</v>
      </c>
      <c r="G647" s="20" t="s">
        <v>33</v>
      </c>
      <c r="H647" s="20" t="s">
        <v>20</v>
      </c>
      <c r="I647" s="20" t="s">
        <v>855</v>
      </c>
      <c r="J647" s="35">
        <v>56</v>
      </c>
      <c r="K647" s="37">
        <v>0</v>
      </c>
    </row>
    <row r="648" spans="1:11">
      <c r="A648" s="20" t="s">
        <v>838</v>
      </c>
      <c r="B648" s="20" t="s">
        <v>448</v>
      </c>
      <c r="C648" s="20" t="s">
        <v>899</v>
      </c>
      <c r="D648" s="20" t="s">
        <v>545</v>
      </c>
      <c r="E648" s="20" t="s">
        <v>20</v>
      </c>
      <c r="F648" s="20" t="s">
        <v>840</v>
      </c>
      <c r="G648" s="20" t="s">
        <v>58</v>
      </c>
      <c r="H648" s="20" t="s">
        <v>41</v>
      </c>
      <c r="I648" s="20" t="s">
        <v>843</v>
      </c>
      <c r="J648" s="35">
        <v>86</v>
      </c>
      <c r="K648" s="37">
        <v>0</v>
      </c>
    </row>
    <row r="649" spans="1:11">
      <c r="A649" s="20" t="s">
        <v>838</v>
      </c>
      <c r="B649" s="20" t="s">
        <v>448</v>
      </c>
      <c r="C649" s="20" t="s">
        <v>899</v>
      </c>
      <c r="D649" s="20" t="s">
        <v>545</v>
      </c>
      <c r="E649" s="20" t="s">
        <v>20</v>
      </c>
      <c r="F649" s="20" t="s">
        <v>840</v>
      </c>
      <c r="G649" s="20" t="s">
        <v>58</v>
      </c>
      <c r="H649" s="20" t="s">
        <v>41</v>
      </c>
      <c r="I649" s="20" t="s">
        <v>868</v>
      </c>
      <c r="J649" s="35">
        <v>86</v>
      </c>
      <c r="K649" s="37">
        <v>0</v>
      </c>
    </row>
    <row r="650" spans="1:11">
      <c r="A650" s="20" t="s">
        <v>838</v>
      </c>
      <c r="B650" s="20" t="s">
        <v>448</v>
      </c>
      <c r="C650" s="20" t="s">
        <v>899</v>
      </c>
      <c r="D650" s="20" t="s">
        <v>545</v>
      </c>
      <c r="E650" s="20" t="s">
        <v>20</v>
      </c>
      <c r="F650" s="20" t="s">
        <v>840</v>
      </c>
      <c r="G650" s="20" t="s">
        <v>58</v>
      </c>
      <c r="H650" s="20" t="s">
        <v>41</v>
      </c>
      <c r="I650" s="20" t="s">
        <v>869</v>
      </c>
      <c r="J650" s="35">
        <v>135</v>
      </c>
      <c r="K650" s="37">
        <v>0</v>
      </c>
    </row>
    <row r="651" spans="1:11">
      <c r="A651" s="20" t="s">
        <v>838</v>
      </c>
      <c r="B651" s="20" t="s">
        <v>448</v>
      </c>
      <c r="C651" s="20" t="s">
        <v>899</v>
      </c>
      <c r="D651" s="20" t="s">
        <v>545</v>
      </c>
      <c r="E651" s="20" t="s">
        <v>20</v>
      </c>
      <c r="F651" s="20" t="s">
        <v>840</v>
      </c>
      <c r="G651" s="20" t="s">
        <v>58</v>
      </c>
      <c r="H651" s="20" t="s">
        <v>41</v>
      </c>
      <c r="I651" s="20" t="s">
        <v>182</v>
      </c>
      <c r="J651" s="35">
        <v>92</v>
      </c>
      <c r="K651" s="37">
        <v>0</v>
      </c>
    </row>
    <row r="652" spans="1:11">
      <c r="A652" s="20" t="s">
        <v>838</v>
      </c>
      <c r="B652" s="20" t="s">
        <v>448</v>
      </c>
      <c r="C652" s="20" t="s">
        <v>899</v>
      </c>
      <c r="D652" s="20" t="s">
        <v>545</v>
      </c>
      <c r="E652" s="20" t="s">
        <v>20</v>
      </c>
      <c r="F652" s="20" t="s">
        <v>840</v>
      </c>
      <c r="G652" s="20" t="s">
        <v>58</v>
      </c>
      <c r="H652" s="20" t="s">
        <v>41</v>
      </c>
      <c r="I652" s="20" t="s">
        <v>886</v>
      </c>
      <c r="J652" s="35">
        <v>33</v>
      </c>
      <c r="K652" s="37">
        <v>0</v>
      </c>
    </row>
    <row r="653" spans="1:11">
      <c r="A653" s="20" t="s">
        <v>838</v>
      </c>
      <c r="B653" s="20" t="s">
        <v>448</v>
      </c>
      <c r="C653" s="20" t="s">
        <v>899</v>
      </c>
      <c r="D653" s="20" t="s">
        <v>545</v>
      </c>
      <c r="E653" s="20" t="s">
        <v>20</v>
      </c>
      <c r="F653" s="20" t="s">
        <v>840</v>
      </c>
      <c r="G653" s="20" t="s">
        <v>58</v>
      </c>
      <c r="H653" s="20" t="s">
        <v>41</v>
      </c>
      <c r="I653" s="20" t="s">
        <v>863</v>
      </c>
      <c r="J653" s="35">
        <v>60</v>
      </c>
      <c r="K653" s="37">
        <v>0</v>
      </c>
    </row>
    <row r="654" spans="1:11">
      <c r="A654" s="20" t="s">
        <v>838</v>
      </c>
      <c r="B654" s="20" t="s">
        <v>448</v>
      </c>
      <c r="C654" s="20" t="s">
        <v>899</v>
      </c>
      <c r="D654" s="20" t="s">
        <v>545</v>
      </c>
      <c r="E654" s="20" t="s">
        <v>20</v>
      </c>
      <c r="F654" s="20" t="s">
        <v>840</v>
      </c>
      <c r="G654" s="20" t="s">
        <v>58</v>
      </c>
      <c r="H654" s="20" t="s">
        <v>41</v>
      </c>
      <c r="I654" s="20" t="s">
        <v>179</v>
      </c>
      <c r="J654" s="35">
        <v>5</v>
      </c>
      <c r="K654" s="37">
        <v>0</v>
      </c>
    </row>
    <row r="655" spans="1:11">
      <c r="A655" s="20" t="s">
        <v>838</v>
      </c>
      <c r="B655" s="20" t="s">
        <v>448</v>
      </c>
      <c r="C655" s="20" t="s">
        <v>899</v>
      </c>
      <c r="D655" s="20" t="s">
        <v>545</v>
      </c>
      <c r="E655" s="20" t="s">
        <v>20</v>
      </c>
      <c r="F655" s="20" t="s">
        <v>840</v>
      </c>
      <c r="G655" s="20" t="s">
        <v>58</v>
      </c>
      <c r="H655" s="20" t="s">
        <v>41</v>
      </c>
      <c r="I655" s="20" t="s">
        <v>866</v>
      </c>
      <c r="J655" s="35">
        <v>129</v>
      </c>
      <c r="K655" s="37">
        <v>0</v>
      </c>
    </row>
    <row r="656" spans="1:11">
      <c r="A656" s="20" t="s">
        <v>838</v>
      </c>
      <c r="B656" s="20" t="s">
        <v>448</v>
      </c>
      <c r="C656" s="20" t="s">
        <v>899</v>
      </c>
      <c r="D656" s="20" t="s">
        <v>545</v>
      </c>
      <c r="E656" s="20" t="s">
        <v>20</v>
      </c>
      <c r="F656" s="20" t="s">
        <v>840</v>
      </c>
      <c r="G656" s="20" t="s">
        <v>888</v>
      </c>
      <c r="H656" s="20" t="s">
        <v>29</v>
      </c>
      <c r="I656" s="20" t="s">
        <v>842</v>
      </c>
      <c r="J656" s="35">
        <v>73</v>
      </c>
      <c r="K656" s="37">
        <v>0</v>
      </c>
    </row>
    <row r="657" spans="1:11">
      <c r="A657" s="20" t="s">
        <v>838</v>
      </c>
      <c r="B657" s="20" t="s">
        <v>448</v>
      </c>
      <c r="C657" s="20" t="s">
        <v>899</v>
      </c>
      <c r="D657" s="20" t="s">
        <v>545</v>
      </c>
      <c r="E657" s="20" t="s">
        <v>20</v>
      </c>
      <c r="F657" s="20" t="s">
        <v>840</v>
      </c>
      <c r="G657" s="20" t="s">
        <v>888</v>
      </c>
      <c r="H657" s="20" t="s">
        <v>29</v>
      </c>
      <c r="I657" s="20" t="s">
        <v>843</v>
      </c>
      <c r="J657" s="35">
        <v>34</v>
      </c>
      <c r="K657" s="37">
        <v>0</v>
      </c>
    </row>
    <row r="658" spans="1:11">
      <c r="A658" s="20" t="s">
        <v>838</v>
      </c>
      <c r="B658" s="20" t="s">
        <v>448</v>
      </c>
      <c r="C658" s="20" t="s">
        <v>899</v>
      </c>
      <c r="D658" s="20" t="s">
        <v>545</v>
      </c>
      <c r="E658" s="20" t="s">
        <v>20</v>
      </c>
      <c r="F658" s="20" t="s">
        <v>840</v>
      </c>
      <c r="G658" s="20" t="s">
        <v>888</v>
      </c>
      <c r="H658" s="20" t="s">
        <v>29</v>
      </c>
      <c r="I658" s="20" t="s">
        <v>851</v>
      </c>
      <c r="J658" s="35">
        <v>96</v>
      </c>
      <c r="K658" s="37">
        <v>0</v>
      </c>
    </row>
    <row r="659" spans="1:11">
      <c r="A659" s="20" t="s">
        <v>838</v>
      </c>
      <c r="B659" s="20" t="s">
        <v>448</v>
      </c>
      <c r="C659" s="20" t="s">
        <v>899</v>
      </c>
      <c r="D659" s="20" t="s">
        <v>545</v>
      </c>
      <c r="E659" s="20" t="s">
        <v>20</v>
      </c>
      <c r="F659" s="20" t="s">
        <v>840</v>
      </c>
      <c r="G659" s="20" t="s">
        <v>888</v>
      </c>
      <c r="H659" s="20" t="s">
        <v>29</v>
      </c>
      <c r="I659" s="20" t="s">
        <v>868</v>
      </c>
      <c r="J659" s="35">
        <v>52</v>
      </c>
      <c r="K659" s="37">
        <v>0</v>
      </c>
    </row>
    <row r="660" spans="1:11">
      <c r="A660" s="20" t="s">
        <v>838</v>
      </c>
      <c r="B660" s="20" t="s">
        <v>448</v>
      </c>
      <c r="C660" s="20" t="s">
        <v>899</v>
      </c>
      <c r="D660" s="20" t="s">
        <v>545</v>
      </c>
      <c r="E660" s="20" t="s">
        <v>20</v>
      </c>
      <c r="F660" s="20" t="s">
        <v>840</v>
      </c>
      <c r="G660" s="20" t="s">
        <v>888</v>
      </c>
      <c r="H660" s="20" t="s">
        <v>29</v>
      </c>
      <c r="I660" s="20" t="s">
        <v>182</v>
      </c>
      <c r="J660" s="35">
        <v>30</v>
      </c>
      <c r="K660" s="37">
        <v>0</v>
      </c>
    </row>
    <row r="661" spans="1:11">
      <c r="A661" s="20" t="s">
        <v>838</v>
      </c>
      <c r="B661" s="20" t="s">
        <v>448</v>
      </c>
      <c r="C661" s="20" t="s">
        <v>899</v>
      </c>
      <c r="D661" s="20" t="s">
        <v>545</v>
      </c>
      <c r="E661" s="20" t="s">
        <v>20</v>
      </c>
      <c r="F661" s="20" t="s">
        <v>840</v>
      </c>
      <c r="G661" s="20" t="s">
        <v>888</v>
      </c>
      <c r="H661" s="20" t="s">
        <v>29</v>
      </c>
      <c r="I661" s="20" t="s">
        <v>863</v>
      </c>
      <c r="J661" s="35">
        <v>30</v>
      </c>
      <c r="K661" s="37">
        <v>0</v>
      </c>
    </row>
    <row r="662" spans="1:11">
      <c r="A662" s="20" t="s">
        <v>838</v>
      </c>
      <c r="B662" s="20" t="s">
        <v>448</v>
      </c>
      <c r="C662" s="20" t="s">
        <v>899</v>
      </c>
      <c r="D662" s="20" t="s">
        <v>545</v>
      </c>
      <c r="E662" s="20" t="s">
        <v>20</v>
      </c>
      <c r="F662" s="20" t="s">
        <v>840</v>
      </c>
      <c r="G662" s="20" t="s">
        <v>888</v>
      </c>
      <c r="H662" s="20" t="s">
        <v>29</v>
      </c>
      <c r="I662" s="20" t="s">
        <v>179</v>
      </c>
      <c r="J662" s="35">
        <v>68</v>
      </c>
      <c r="K662" s="37">
        <v>0</v>
      </c>
    </row>
    <row r="663" spans="1:11">
      <c r="A663" s="20" t="s">
        <v>838</v>
      </c>
      <c r="B663" s="20" t="s">
        <v>448</v>
      </c>
      <c r="C663" s="20" t="s">
        <v>899</v>
      </c>
      <c r="D663" s="20" t="s">
        <v>731</v>
      </c>
      <c r="E663" s="20" t="s">
        <v>20</v>
      </c>
      <c r="F663" s="20" t="s">
        <v>840</v>
      </c>
      <c r="G663" s="20" t="s">
        <v>18</v>
      </c>
      <c r="H663" s="20" t="s">
        <v>51</v>
      </c>
      <c r="I663" s="20" t="s">
        <v>844</v>
      </c>
      <c r="J663" s="35">
        <v>5</v>
      </c>
      <c r="K663" s="37">
        <v>0</v>
      </c>
    </row>
    <row r="664" spans="1:11">
      <c r="A664" s="20" t="s">
        <v>838</v>
      </c>
      <c r="B664" s="20" t="s">
        <v>448</v>
      </c>
      <c r="C664" s="20" t="s">
        <v>899</v>
      </c>
      <c r="D664" s="20" t="s">
        <v>731</v>
      </c>
      <c r="E664" s="20" t="s">
        <v>20</v>
      </c>
      <c r="F664" s="20" t="s">
        <v>840</v>
      </c>
      <c r="G664" s="20" t="s">
        <v>18</v>
      </c>
      <c r="H664" s="20" t="s">
        <v>51</v>
      </c>
      <c r="I664" s="20" t="s">
        <v>842</v>
      </c>
      <c r="J664" s="35">
        <v>3</v>
      </c>
      <c r="K664" s="37">
        <v>0</v>
      </c>
    </row>
    <row r="665" spans="1:11">
      <c r="A665" s="20" t="s">
        <v>838</v>
      </c>
      <c r="B665" s="20" t="s">
        <v>448</v>
      </c>
      <c r="C665" s="20" t="s">
        <v>899</v>
      </c>
      <c r="D665" s="20" t="s">
        <v>731</v>
      </c>
      <c r="E665" s="20" t="s">
        <v>20</v>
      </c>
      <c r="F665" s="20" t="s">
        <v>840</v>
      </c>
      <c r="G665" s="20" t="s">
        <v>18</v>
      </c>
      <c r="H665" s="20" t="s">
        <v>51</v>
      </c>
      <c r="I665" s="20" t="s">
        <v>895</v>
      </c>
      <c r="J665" s="35">
        <v>3</v>
      </c>
      <c r="K665" s="37">
        <v>0</v>
      </c>
    </row>
    <row r="666" spans="1:11">
      <c r="A666" s="20" t="s">
        <v>838</v>
      </c>
      <c r="B666" s="20" t="s">
        <v>448</v>
      </c>
      <c r="C666" s="20" t="s">
        <v>899</v>
      </c>
      <c r="D666" s="20" t="s">
        <v>731</v>
      </c>
      <c r="E666" s="20" t="s">
        <v>20</v>
      </c>
      <c r="F666" s="20" t="s">
        <v>840</v>
      </c>
      <c r="G666" s="20" t="s">
        <v>18</v>
      </c>
      <c r="H666" s="20" t="s">
        <v>51</v>
      </c>
      <c r="I666" s="20" t="s">
        <v>851</v>
      </c>
      <c r="J666" s="35">
        <v>15</v>
      </c>
      <c r="K666" s="37">
        <v>0</v>
      </c>
    </row>
    <row r="667" spans="1:11">
      <c r="A667" s="20" t="s">
        <v>838</v>
      </c>
      <c r="B667" s="20" t="s">
        <v>448</v>
      </c>
      <c r="C667" s="20" t="s">
        <v>899</v>
      </c>
      <c r="D667" s="20" t="s">
        <v>731</v>
      </c>
      <c r="E667" s="20" t="s">
        <v>20</v>
      </c>
      <c r="F667" s="20" t="s">
        <v>840</v>
      </c>
      <c r="G667" s="20" t="s">
        <v>18</v>
      </c>
      <c r="H667" s="20" t="s">
        <v>51</v>
      </c>
      <c r="I667" s="20" t="s">
        <v>852</v>
      </c>
      <c r="J667" s="35">
        <v>3</v>
      </c>
      <c r="K667" s="37">
        <v>0</v>
      </c>
    </row>
    <row r="668" spans="1:11">
      <c r="A668" s="20" t="s">
        <v>838</v>
      </c>
      <c r="B668" s="20" t="s">
        <v>448</v>
      </c>
      <c r="C668" s="20" t="s">
        <v>899</v>
      </c>
      <c r="D668" s="20" t="s">
        <v>731</v>
      </c>
      <c r="E668" s="20" t="s">
        <v>20</v>
      </c>
      <c r="F668" s="20" t="s">
        <v>840</v>
      </c>
      <c r="G668" s="20" t="s">
        <v>18</v>
      </c>
      <c r="H668" s="20" t="s">
        <v>51</v>
      </c>
      <c r="I668" s="20" t="s">
        <v>179</v>
      </c>
      <c r="J668" s="35">
        <v>3</v>
      </c>
      <c r="K668" s="37">
        <v>0</v>
      </c>
    </row>
    <row r="669" spans="1:11">
      <c r="A669" s="20" t="s">
        <v>838</v>
      </c>
      <c r="B669" s="20" t="s">
        <v>448</v>
      </c>
      <c r="C669" s="20" t="s">
        <v>899</v>
      </c>
      <c r="D669" s="20" t="s">
        <v>731</v>
      </c>
      <c r="E669" s="20" t="s">
        <v>20</v>
      </c>
      <c r="F669" s="20" t="s">
        <v>840</v>
      </c>
      <c r="G669" s="20" t="s">
        <v>18</v>
      </c>
      <c r="H669" s="20" t="s">
        <v>51</v>
      </c>
      <c r="I669" s="20" t="s">
        <v>872</v>
      </c>
      <c r="J669" s="35">
        <v>2</v>
      </c>
      <c r="K669" s="37">
        <v>0</v>
      </c>
    </row>
    <row r="670" spans="1:11">
      <c r="A670" s="20" t="s">
        <v>838</v>
      </c>
      <c r="B670" s="20" t="s">
        <v>448</v>
      </c>
      <c r="C670" s="20" t="s">
        <v>899</v>
      </c>
      <c r="D670" s="20" t="s">
        <v>731</v>
      </c>
      <c r="E670" s="20" t="s">
        <v>20</v>
      </c>
      <c r="F670" s="20" t="s">
        <v>840</v>
      </c>
      <c r="G670" s="20" t="s">
        <v>882</v>
      </c>
      <c r="H670" s="20" t="s">
        <v>26</v>
      </c>
      <c r="I670" s="20" t="s">
        <v>842</v>
      </c>
      <c r="J670" s="35">
        <v>11</v>
      </c>
      <c r="K670" s="37">
        <v>0</v>
      </c>
    </row>
    <row r="671" spans="1:11">
      <c r="A671" s="20" t="s">
        <v>838</v>
      </c>
      <c r="B671" s="20" t="s">
        <v>448</v>
      </c>
      <c r="C671" s="20" t="s">
        <v>899</v>
      </c>
      <c r="D671" s="20" t="s">
        <v>731</v>
      </c>
      <c r="E671" s="20" t="s">
        <v>20</v>
      </c>
      <c r="F671" s="20" t="s">
        <v>840</v>
      </c>
      <c r="G671" s="20" t="s">
        <v>882</v>
      </c>
      <c r="H671" s="20" t="s">
        <v>26</v>
      </c>
      <c r="I671" s="20" t="s">
        <v>843</v>
      </c>
      <c r="J671" s="35">
        <v>5</v>
      </c>
      <c r="K671" s="37">
        <v>0</v>
      </c>
    </row>
    <row r="672" spans="1:11">
      <c r="A672" s="20" t="s">
        <v>838</v>
      </c>
      <c r="B672" s="20" t="s">
        <v>448</v>
      </c>
      <c r="C672" s="20" t="s">
        <v>899</v>
      </c>
      <c r="D672" s="20" t="s">
        <v>731</v>
      </c>
      <c r="E672" s="20" t="s">
        <v>20</v>
      </c>
      <c r="F672" s="20" t="s">
        <v>840</v>
      </c>
      <c r="G672" s="20" t="s">
        <v>882</v>
      </c>
      <c r="H672" s="20" t="s">
        <v>26</v>
      </c>
      <c r="I672" s="20" t="s">
        <v>895</v>
      </c>
      <c r="J672" s="35">
        <v>15</v>
      </c>
      <c r="K672" s="37">
        <v>0</v>
      </c>
    </row>
    <row r="673" spans="1:11">
      <c r="A673" s="20" t="s">
        <v>838</v>
      </c>
      <c r="B673" s="20" t="s">
        <v>448</v>
      </c>
      <c r="C673" s="20" t="s">
        <v>899</v>
      </c>
      <c r="D673" s="20" t="s">
        <v>731</v>
      </c>
      <c r="E673" s="20" t="s">
        <v>20</v>
      </c>
      <c r="F673" s="20" t="s">
        <v>840</v>
      </c>
      <c r="G673" s="20" t="s">
        <v>882</v>
      </c>
      <c r="H673" s="20" t="s">
        <v>26</v>
      </c>
      <c r="I673" s="20" t="s">
        <v>851</v>
      </c>
      <c r="J673" s="35">
        <v>15</v>
      </c>
      <c r="K673" s="37">
        <v>0</v>
      </c>
    </row>
    <row r="674" spans="1:11">
      <c r="A674" s="20" t="s">
        <v>838</v>
      </c>
      <c r="B674" s="20" t="s">
        <v>448</v>
      </c>
      <c r="C674" s="20" t="s">
        <v>899</v>
      </c>
      <c r="D674" s="20" t="s">
        <v>731</v>
      </c>
      <c r="E674" s="20" t="s">
        <v>20</v>
      </c>
      <c r="F674" s="20" t="s">
        <v>840</v>
      </c>
      <c r="G674" s="20" t="s">
        <v>882</v>
      </c>
      <c r="H674" s="20" t="s">
        <v>26</v>
      </c>
      <c r="I674" s="20" t="s">
        <v>852</v>
      </c>
      <c r="J674" s="35">
        <v>15</v>
      </c>
      <c r="K674" s="37">
        <v>0</v>
      </c>
    </row>
    <row r="675" spans="1:11">
      <c r="A675" s="20" t="s">
        <v>838</v>
      </c>
      <c r="B675" s="20" t="s">
        <v>448</v>
      </c>
      <c r="C675" s="20" t="s">
        <v>899</v>
      </c>
      <c r="D675" s="20" t="s">
        <v>731</v>
      </c>
      <c r="E675" s="20" t="s">
        <v>20</v>
      </c>
      <c r="F675" s="20" t="s">
        <v>840</v>
      </c>
      <c r="G675" s="20" t="s">
        <v>882</v>
      </c>
      <c r="H675" s="20" t="s">
        <v>26</v>
      </c>
      <c r="I675" s="20" t="s">
        <v>855</v>
      </c>
      <c r="J675" s="35">
        <v>4</v>
      </c>
      <c r="K675" s="37">
        <v>0</v>
      </c>
    </row>
    <row r="676" spans="1:11">
      <c r="A676" s="20" t="s">
        <v>838</v>
      </c>
      <c r="B676" s="20" t="s">
        <v>448</v>
      </c>
      <c r="C676" s="20" t="s">
        <v>899</v>
      </c>
      <c r="D676" s="20" t="s">
        <v>731</v>
      </c>
      <c r="E676" s="20" t="s">
        <v>20</v>
      </c>
      <c r="F676" s="20" t="s">
        <v>840</v>
      </c>
      <c r="G676" s="20" t="s">
        <v>882</v>
      </c>
      <c r="H676" s="20" t="s">
        <v>26</v>
      </c>
      <c r="I676" s="20" t="s">
        <v>863</v>
      </c>
      <c r="J676" s="35">
        <v>5</v>
      </c>
      <c r="K676" s="37">
        <v>0</v>
      </c>
    </row>
    <row r="677" spans="1:11">
      <c r="A677" s="20" t="s">
        <v>838</v>
      </c>
      <c r="B677" s="20" t="s">
        <v>448</v>
      </c>
      <c r="C677" s="20" t="s">
        <v>899</v>
      </c>
      <c r="D677" s="20" t="s">
        <v>731</v>
      </c>
      <c r="E677" s="20" t="s">
        <v>20</v>
      </c>
      <c r="F677" s="20" t="s">
        <v>840</v>
      </c>
      <c r="G677" s="20" t="s">
        <v>882</v>
      </c>
      <c r="H677" s="20" t="s">
        <v>26</v>
      </c>
      <c r="I677" s="20" t="s">
        <v>179</v>
      </c>
      <c r="J677" s="35">
        <v>3</v>
      </c>
      <c r="K677" s="37">
        <v>0</v>
      </c>
    </row>
    <row r="678" spans="1:11">
      <c r="A678" s="20" t="s">
        <v>838</v>
      </c>
      <c r="B678" s="20" t="s">
        <v>448</v>
      </c>
      <c r="C678" s="20" t="s">
        <v>899</v>
      </c>
      <c r="D678" s="20" t="s">
        <v>731</v>
      </c>
      <c r="E678" s="20" t="s">
        <v>20</v>
      </c>
      <c r="F678" s="20" t="s">
        <v>840</v>
      </c>
      <c r="G678" s="20" t="s">
        <v>58</v>
      </c>
      <c r="H678" s="20" t="s">
        <v>41</v>
      </c>
      <c r="I678" s="20" t="s">
        <v>846</v>
      </c>
      <c r="J678" s="35">
        <v>7</v>
      </c>
      <c r="K678" s="37">
        <v>0</v>
      </c>
    </row>
    <row r="679" spans="1:11">
      <c r="A679" s="20" t="s">
        <v>838</v>
      </c>
      <c r="B679" s="20" t="s">
        <v>448</v>
      </c>
      <c r="C679" s="20" t="s">
        <v>899</v>
      </c>
      <c r="D679" s="20" t="s">
        <v>731</v>
      </c>
      <c r="E679" s="20" t="s">
        <v>20</v>
      </c>
      <c r="F679" s="20" t="s">
        <v>840</v>
      </c>
      <c r="G679" s="20" t="s">
        <v>58</v>
      </c>
      <c r="H679" s="20" t="s">
        <v>41</v>
      </c>
      <c r="I679" s="20" t="s">
        <v>842</v>
      </c>
      <c r="J679" s="35">
        <v>13</v>
      </c>
      <c r="K679" s="37">
        <v>0</v>
      </c>
    </row>
    <row r="680" spans="1:11">
      <c r="A680" s="20" t="s">
        <v>838</v>
      </c>
      <c r="B680" s="20" t="s">
        <v>448</v>
      </c>
      <c r="C680" s="20" t="s">
        <v>899</v>
      </c>
      <c r="D680" s="20" t="s">
        <v>731</v>
      </c>
      <c r="E680" s="20" t="s">
        <v>20</v>
      </c>
      <c r="F680" s="20" t="s">
        <v>840</v>
      </c>
      <c r="G680" s="20" t="s">
        <v>58</v>
      </c>
      <c r="H680" s="20" t="s">
        <v>41</v>
      </c>
      <c r="I680" s="20" t="s">
        <v>895</v>
      </c>
      <c r="J680" s="35">
        <v>3</v>
      </c>
      <c r="K680" s="37">
        <v>0</v>
      </c>
    </row>
    <row r="681" spans="1:11">
      <c r="A681" s="20" t="s">
        <v>838</v>
      </c>
      <c r="B681" s="20" t="s">
        <v>448</v>
      </c>
      <c r="C681" s="20" t="s">
        <v>899</v>
      </c>
      <c r="D681" s="20" t="s">
        <v>731</v>
      </c>
      <c r="E681" s="20" t="s">
        <v>20</v>
      </c>
      <c r="F681" s="20" t="s">
        <v>840</v>
      </c>
      <c r="G681" s="20" t="s">
        <v>58</v>
      </c>
      <c r="H681" s="20" t="s">
        <v>41</v>
      </c>
      <c r="I681" s="20" t="s">
        <v>851</v>
      </c>
      <c r="J681" s="35">
        <v>26</v>
      </c>
      <c r="K681" s="37">
        <v>0</v>
      </c>
    </row>
    <row r="682" spans="1:11">
      <c r="A682" s="20" t="s">
        <v>838</v>
      </c>
      <c r="B682" s="20" t="s">
        <v>448</v>
      </c>
      <c r="C682" s="20" t="s">
        <v>899</v>
      </c>
      <c r="D682" s="20" t="s">
        <v>731</v>
      </c>
      <c r="E682" s="20" t="s">
        <v>20</v>
      </c>
      <c r="F682" s="20" t="s">
        <v>840</v>
      </c>
      <c r="G682" s="20" t="s">
        <v>58</v>
      </c>
      <c r="H682" s="20" t="s">
        <v>41</v>
      </c>
      <c r="I682" s="20" t="s">
        <v>855</v>
      </c>
      <c r="J682" s="35">
        <v>9</v>
      </c>
      <c r="K682" s="37">
        <v>0</v>
      </c>
    </row>
    <row r="683" spans="1:11">
      <c r="A683" s="20" t="s">
        <v>838</v>
      </c>
      <c r="B683" s="20" t="s">
        <v>448</v>
      </c>
      <c r="C683" s="20" t="s">
        <v>899</v>
      </c>
      <c r="D683" s="20" t="s">
        <v>731</v>
      </c>
      <c r="E683" s="20" t="s">
        <v>20</v>
      </c>
      <c r="F683" s="20" t="s">
        <v>840</v>
      </c>
      <c r="G683" s="20" t="s">
        <v>58</v>
      </c>
      <c r="H683" s="20" t="s">
        <v>41</v>
      </c>
      <c r="I683" s="20" t="s">
        <v>179</v>
      </c>
      <c r="J683" s="35">
        <v>7</v>
      </c>
      <c r="K683" s="37">
        <v>0</v>
      </c>
    </row>
    <row r="684" spans="1:11">
      <c r="A684" s="20" t="s">
        <v>838</v>
      </c>
      <c r="B684" s="20" t="s">
        <v>448</v>
      </c>
      <c r="C684" s="20" t="s">
        <v>899</v>
      </c>
      <c r="D684" s="20" t="s">
        <v>731</v>
      </c>
      <c r="E684" s="20" t="s">
        <v>20</v>
      </c>
      <c r="F684" s="20" t="s">
        <v>840</v>
      </c>
      <c r="G684" s="20" t="s">
        <v>888</v>
      </c>
      <c r="H684" s="20" t="s">
        <v>29</v>
      </c>
      <c r="I684" s="20" t="s">
        <v>895</v>
      </c>
      <c r="J684" s="35">
        <v>3</v>
      </c>
      <c r="K684" s="37">
        <v>0</v>
      </c>
    </row>
    <row r="685" spans="1:11">
      <c r="A685" s="20" t="s">
        <v>838</v>
      </c>
      <c r="B685" s="20" t="s">
        <v>448</v>
      </c>
      <c r="C685" s="20" t="s">
        <v>899</v>
      </c>
      <c r="D685" s="20" t="s">
        <v>731</v>
      </c>
      <c r="E685" s="20" t="s">
        <v>20</v>
      </c>
      <c r="F685" s="20" t="s">
        <v>840</v>
      </c>
      <c r="G685" s="20" t="s">
        <v>888</v>
      </c>
      <c r="H685" s="20" t="s">
        <v>29</v>
      </c>
      <c r="I685" s="20" t="s">
        <v>851</v>
      </c>
      <c r="J685" s="35">
        <v>8</v>
      </c>
      <c r="K685" s="37">
        <v>0</v>
      </c>
    </row>
    <row r="686" spans="1:11">
      <c r="A686" s="20" t="s">
        <v>838</v>
      </c>
      <c r="B686" s="20" t="s">
        <v>448</v>
      </c>
      <c r="C686" s="20" t="s">
        <v>899</v>
      </c>
      <c r="D686" s="20" t="s">
        <v>731</v>
      </c>
      <c r="E686" s="20" t="s">
        <v>20</v>
      </c>
      <c r="F686" s="20" t="s">
        <v>840</v>
      </c>
      <c r="G686" s="20" t="s">
        <v>888</v>
      </c>
      <c r="H686" s="20" t="s">
        <v>29</v>
      </c>
      <c r="I686" s="20" t="s">
        <v>179</v>
      </c>
      <c r="J686" s="35">
        <v>3</v>
      </c>
      <c r="K686" s="37">
        <v>0</v>
      </c>
    </row>
    <row r="687" spans="1:11">
      <c r="A687" s="20" t="s">
        <v>838</v>
      </c>
      <c r="B687" s="20" t="s">
        <v>448</v>
      </c>
      <c r="C687" s="20" t="s">
        <v>899</v>
      </c>
      <c r="D687" s="20" t="s">
        <v>732</v>
      </c>
      <c r="E687" s="20" t="s">
        <v>20</v>
      </c>
      <c r="F687" s="20" t="s">
        <v>840</v>
      </c>
      <c r="G687" s="20" t="s">
        <v>31</v>
      </c>
      <c r="H687" s="20" t="s">
        <v>20</v>
      </c>
      <c r="I687" s="20" t="s">
        <v>842</v>
      </c>
      <c r="J687" s="35">
        <v>19</v>
      </c>
      <c r="K687" s="37">
        <v>0</v>
      </c>
    </row>
    <row r="688" spans="1:11">
      <c r="A688" s="20" t="s">
        <v>838</v>
      </c>
      <c r="B688" s="20" t="s">
        <v>448</v>
      </c>
      <c r="C688" s="20" t="s">
        <v>899</v>
      </c>
      <c r="D688" s="20" t="s">
        <v>732</v>
      </c>
      <c r="E688" s="20" t="s">
        <v>20</v>
      </c>
      <c r="F688" s="20" t="s">
        <v>840</v>
      </c>
      <c r="G688" s="20" t="s">
        <v>31</v>
      </c>
      <c r="H688" s="20" t="s">
        <v>20</v>
      </c>
      <c r="I688" s="20" t="s">
        <v>863</v>
      </c>
      <c r="J688" s="35">
        <v>10</v>
      </c>
      <c r="K688" s="37">
        <v>0</v>
      </c>
    </row>
    <row r="689" spans="1:11">
      <c r="A689" s="20" t="s">
        <v>838</v>
      </c>
      <c r="B689" s="20" t="s">
        <v>448</v>
      </c>
      <c r="C689" s="20" t="s">
        <v>899</v>
      </c>
      <c r="D689" s="20" t="s">
        <v>732</v>
      </c>
      <c r="E689" s="20" t="s">
        <v>20</v>
      </c>
      <c r="F689" s="20" t="s">
        <v>840</v>
      </c>
      <c r="G689" s="20" t="s">
        <v>31</v>
      </c>
      <c r="H689" s="20" t="s">
        <v>20</v>
      </c>
      <c r="I689" s="20" t="s">
        <v>179</v>
      </c>
      <c r="J689" s="35">
        <v>73</v>
      </c>
      <c r="K689" s="37">
        <v>0</v>
      </c>
    </row>
    <row r="690" spans="1:11">
      <c r="A690" s="20" t="s">
        <v>838</v>
      </c>
      <c r="B690" s="20" t="s">
        <v>448</v>
      </c>
      <c r="C690" s="20" t="s">
        <v>899</v>
      </c>
      <c r="D690" s="20" t="s">
        <v>732</v>
      </c>
      <c r="E690" s="20" t="s">
        <v>20</v>
      </c>
      <c r="F690" s="20" t="s">
        <v>840</v>
      </c>
      <c r="G690" s="20" t="s">
        <v>31</v>
      </c>
      <c r="H690" s="20" t="s">
        <v>20</v>
      </c>
      <c r="I690" s="20" t="s">
        <v>866</v>
      </c>
      <c r="J690" s="35">
        <v>10</v>
      </c>
      <c r="K690" s="37">
        <v>0</v>
      </c>
    </row>
    <row r="691" spans="1:11">
      <c r="A691" s="20" t="s">
        <v>838</v>
      </c>
      <c r="B691" s="20" t="s">
        <v>448</v>
      </c>
      <c r="C691" s="20" t="s">
        <v>899</v>
      </c>
      <c r="D691" s="20" t="s">
        <v>732</v>
      </c>
      <c r="E691" s="20" t="s">
        <v>20</v>
      </c>
      <c r="F691" s="20" t="s">
        <v>840</v>
      </c>
      <c r="G691" s="20" t="s">
        <v>35</v>
      </c>
      <c r="H691" s="20" t="s">
        <v>60</v>
      </c>
      <c r="I691" s="20" t="s">
        <v>842</v>
      </c>
      <c r="J691" s="35">
        <v>7</v>
      </c>
      <c r="K691" s="37">
        <v>0</v>
      </c>
    </row>
    <row r="692" spans="1:11">
      <c r="A692" s="20" t="s">
        <v>838</v>
      </c>
      <c r="B692" s="20" t="s">
        <v>448</v>
      </c>
      <c r="C692" s="20" t="s">
        <v>899</v>
      </c>
      <c r="D692" s="20" t="s">
        <v>732</v>
      </c>
      <c r="E692" s="20" t="s">
        <v>20</v>
      </c>
      <c r="F692" s="20" t="s">
        <v>840</v>
      </c>
      <c r="G692" s="20" t="s">
        <v>35</v>
      </c>
      <c r="H692" s="20" t="s">
        <v>60</v>
      </c>
      <c r="I692" s="20" t="s">
        <v>843</v>
      </c>
      <c r="J692" s="35">
        <v>7</v>
      </c>
      <c r="K692" s="37">
        <v>0</v>
      </c>
    </row>
    <row r="693" spans="1:11">
      <c r="A693" s="20" t="s">
        <v>838</v>
      </c>
      <c r="B693" s="20" t="s">
        <v>448</v>
      </c>
      <c r="C693" s="20" t="s">
        <v>899</v>
      </c>
      <c r="D693" s="20" t="s">
        <v>732</v>
      </c>
      <c r="E693" s="20" t="s">
        <v>20</v>
      </c>
      <c r="F693" s="20" t="s">
        <v>840</v>
      </c>
      <c r="G693" s="20" t="s">
        <v>35</v>
      </c>
      <c r="H693" s="20" t="s">
        <v>60</v>
      </c>
      <c r="I693" s="20" t="s">
        <v>868</v>
      </c>
      <c r="J693" s="35">
        <v>12</v>
      </c>
      <c r="K693" s="37">
        <v>0</v>
      </c>
    </row>
    <row r="694" spans="1:11">
      <c r="A694" s="20" t="s">
        <v>838</v>
      </c>
      <c r="B694" s="20" t="s">
        <v>448</v>
      </c>
      <c r="C694" s="20" t="s">
        <v>899</v>
      </c>
      <c r="D694" s="20" t="s">
        <v>732</v>
      </c>
      <c r="E694" s="20" t="s">
        <v>20</v>
      </c>
      <c r="F694" s="20" t="s">
        <v>840</v>
      </c>
      <c r="G694" s="20" t="s">
        <v>35</v>
      </c>
      <c r="H694" s="20" t="s">
        <v>60</v>
      </c>
      <c r="I694" s="20" t="s">
        <v>886</v>
      </c>
      <c r="J694" s="35">
        <v>10</v>
      </c>
      <c r="K694" s="37">
        <v>0</v>
      </c>
    </row>
    <row r="695" spans="1:11">
      <c r="A695" s="20" t="s">
        <v>838</v>
      </c>
      <c r="B695" s="20" t="s">
        <v>448</v>
      </c>
      <c r="C695" s="20" t="s">
        <v>899</v>
      </c>
      <c r="D695" s="20" t="s">
        <v>732</v>
      </c>
      <c r="E695" s="20" t="s">
        <v>20</v>
      </c>
      <c r="F695" s="20" t="s">
        <v>840</v>
      </c>
      <c r="G695" s="20" t="s">
        <v>35</v>
      </c>
      <c r="H695" s="20" t="s">
        <v>60</v>
      </c>
      <c r="I695" s="20" t="s">
        <v>866</v>
      </c>
      <c r="J695" s="35">
        <v>15</v>
      </c>
      <c r="K695" s="37">
        <v>0</v>
      </c>
    </row>
    <row r="696" spans="1:11">
      <c r="A696" s="20" t="s">
        <v>838</v>
      </c>
      <c r="B696" s="20" t="s">
        <v>448</v>
      </c>
      <c r="C696" s="20" t="s">
        <v>899</v>
      </c>
      <c r="D696" s="20" t="s">
        <v>732</v>
      </c>
      <c r="E696" s="20" t="s">
        <v>20</v>
      </c>
      <c r="F696" s="20" t="s">
        <v>840</v>
      </c>
      <c r="G696" s="20" t="s">
        <v>900</v>
      </c>
      <c r="H696" s="20" t="s">
        <v>51</v>
      </c>
      <c r="I696" s="20" t="s">
        <v>844</v>
      </c>
      <c r="J696" s="35">
        <v>4</v>
      </c>
      <c r="K696" s="37">
        <v>0</v>
      </c>
    </row>
    <row r="697" spans="1:11">
      <c r="A697" s="20" t="s">
        <v>838</v>
      </c>
      <c r="B697" s="20" t="s">
        <v>448</v>
      </c>
      <c r="C697" s="20" t="s">
        <v>899</v>
      </c>
      <c r="D697" s="20" t="s">
        <v>732</v>
      </c>
      <c r="E697" s="20" t="s">
        <v>20</v>
      </c>
      <c r="F697" s="20" t="s">
        <v>840</v>
      </c>
      <c r="G697" s="20" t="s">
        <v>900</v>
      </c>
      <c r="H697" s="20" t="s">
        <v>51</v>
      </c>
      <c r="I697" s="20" t="s">
        <v>842</v>
      </c>
      <c r="J697" s="35">
        <v>38</v>
      </c>
      <c r="K697" s="37">
        <v>0</v>
      </c>
    </row>
    <row r="698" spans="1:11">
      <c r="A698" s="20" t="s">
        <v>838</v>
      </c>
      <c r="B698" s="20" t="s">
        <v>448</v>
      </c>
      <c r="C698" s="20" t="s">
        <v>899</v>
      </c>
      <c r="D698" s="20" t="s">
        <v>732</v>
      </c>
      <c r="E698" s="20" t="s">
        <v>20</v>
      </c>
      <c r="F698" s="20" t="s">
        <v>840</v>
      </c>
      <c r="G698" s="20" t="s">
        <v>900</v>
      </c>
      <c r="H698" s="20" t="s">
        <v>51</v>
      </c>
      <c r="I698" s="20" t="s">
        <v>843</v>
      </c>
      <c r="J698" s="35">
        <v>3</v>
      </c>
      <c r="K698" s="37">
        <v>0</v>
      </c>
    </row>
    <row r="699" spans="1:11">
      <c r="A699" s="20" t="s">
        <v>838</v>
      </c>
      <c r="B699" s="20" t="s">
        <v>448</v>
      </c>
      <c r="C699" s="20" t="s">
        <v>899</v>
      </c>
      <c r="D699" s="20" t="s">
        <v>732</v>
      </c>
      <c r="E699" s="20" t="s">
        <v>20</v>
      </c>
      <c r="F699" s="20" t="s">
        <v>840</v>
      </c>
      <c r="G699" s="20" t="s">
        <v>900</v>
      </c>
      <c r="H699" s="20" t="s">
        <v>51</v>
      </c>
      <c r="I699" s="20" t="s">
        <v>895</v>
      </c>
      <c r="J699" s="35">
        <v>7</v>
      </c>
      <c r="K699" s="37">
        <v>0</v>
      </c>
    </row>
    <row r="700" spans="1:11">
      <c r="A700" s="20" t="s">
        <v>838</v>
      </c>
      <c r="B700" s="20" t="s">
        <v>448</v>
      </c>
      <c r="C700" s="20" t="s">
        <v>899</v>
      </c>
      <c r="D700" s="20" t="s">
        <v>732</v>
      </c>
      <c r="E700" s="20" t="s">
        <v>20</v>
      </c>
      <c r="F700" s="20" t="s">
        <v>840</v>
      </c>
      <c r="G700" s="20" t="s">
        <v>900</v>
      </c>
      <c r="H700" s="20" t="s">
        <v>51</v>
      </c>
      <c r="I700" s="20" t="s">
        <v>851</v>
      </c>
      <c r="J700" s="35">
        <v>14</v>
      </c>
      <c r="K700" s="37">
        <v>0</v>
      </c>
    </row>
    <row r="701" spans="1:11">
      <c r="A701" s="20" t="s">
        <v>838</v>
      </c>
      <c r="B701" s="20" t="s">
        <v>448</v>
      </c>
      <c r="C701" s="20" t="s">
        <v>899</v>
      </c>
      <c r="D701" s="20" t="s">
        <v>732</v>
      </c>
      <c r="E701" s="20" t="s">
        <v>20</v>
      </c>
      <c r="F701" s="20" t="s">
        <v>840</v>
      </c>
      <c r="G701" s="20" t="s">
        <v>900</v>
      </c>
      <c r="H701" s="20" t="s">
        <v>51</v>
      </c>
      <c r="I701" s="20" t="s">
        <v>852</v>
      </c>
      <c r="J701" s="35">
        <v>16</v>
      </c>
      <c r="K701" s="37">
        <v>0</v>
      </c>
    </row>
    <row r="702" spans="1:11">
      <c r="A702" s="20" t="s">
        <v>838</v>
      </c>
      <c r="B702" s="20" t="s">
        <v>448</v>
      </c>
      <c r="C702" s="20" t="s">
        <v>899</v>
      </c>
      <c r="D702" s="20" t="s">
        <v>732</v>
      </c>
      <c r="E702" s="20" t="s">
        <v>20</v>
      </c>
      <c r="F702" s="20" t="s">
        <v>840</v>
      </c>
      <c r="G702" s="20" t="s">
        <v>900</v>
      </c>
      <c r="H702" s="20" t="s">
        <v>51</v>
      </c>
      <c r="I702" s="20" t="s">
        <v>868</v>
      </c>
      <c r="J702" s="35">
        <v>2</v>
      </c>
      <c r="K702" s="37">
        <v>0</v>
      </c>
    </row>
    <row r="703" spans="1:11">
      <c r="A703" s="20" t="s">
        <v>838</v>
      </c>
      <c r="B703" s="20" t="s">
        <v>448</v>
      </c>
      <c r="C703" s="20" t="s">
        <v>899</v>
      </c>
      <c r="D703" s="20" t="s">
        <v>732</v>
      </c>
      <c r="E703" s="20" t="s">
        <v>20</v>
      </c>
      <c r="F703" s="20" t="s">
        <v>840</v>
      </c>
      <c r="G703" s="20" t="s">
        <v>900</v>
      </c>
      <c r="H703" s="20" t="s">
        <v>51</v>
      </c>
      <c r="I703" s="20" t="s">
        <v>863</v>
      </c>
      <c r="J703" s="35">
        <v>1</v>
      </c>
      <c r="K703" s="37">
        <v>0</v>
      </c>
    </row>
    <row r="704" spans="1:11">
      <c r="A704" s="20" t="s">
        <v>838</v>
      </c>
      <c r="B704" s="20" t="s">
        <v>448</v>
      </c>
      <c r="C704" s="20" t="s">
        <v>899</v>
      </c>
      <c r="D704" s="20" t="s">
        <v>732</v>
      </c>
      <c r="E704" s="20" t="s">
        <v>20</v>
      </c>
      <c r="F704" s="20" t="s">
        <v>840</v>
      </c>
      <c r="G704" s="20" t="s">
        <v>900</v>
      </c>
      <c r="H704" s="20" t="s">
        <v>51</v>
      </c>
      <c r="I704" s="20" t="s">
        <v>885</v>
      </c>
      <c r="J704" s="35">
        <v>5</v>
      </c>
      <c r="K704" s="37">
        <v>0</v>
      </c>
    </row>
    <row r="705" spans="1:11">
      <c r="A705" s="20" t="s">
        <v>838</v>
      </c>
      <c r="B705" s="20" t="s">
        <v>448</v>
      </c>
      <c r="C705" s="20" t="s">
        <v>899</v>
      </c>
      <c r="D705" s="20" t="s">
        <v>732</v>
      </c>
      <c r="E705" s="20" t="s">
        <v>20</v>
      </c>
      <c r="F705" s="20" t="s">
        <v>840</v>
      </c>
      <c r="G705" s="20" t="s">
        <v>900</v>
      </c>
      <c r="H705" s="20" t="s">
        <v>51</v>
      </c>
      <c r="I705" s="20" t="s">
        <v>901</v>
      </c>
      <c r="J705" s="35">
        <v>10</v>
      </c>
      <c r="K705" s="37">
        <v>0</v>
      </c>
    </row>
    <row r="706" spans="1:11">
      <c r="A706" s="20" t="s">
        <v>838</v>
      </c>
      <c r="B706" s="20" t="s">
        <v>448</v>
      </c>
      <c r="C706" s="20" t="s">
        <v>899</v>
      </c>
      <c r="D706" s="20" t="s">
        <v>732</v>
      </c>
      <c r="E706" s="20" t="s">
        <v>20</v>
      </c>
      <c r="F706" s="20" t="s">
        <v>840</v>
      </c>
      <c r="G706" s="20" t="s">
        <v>900</v>
      </c>
      <c r="H706" s="20" t="s">
        <v>51</v>
      </c>
      <c r="I706" s="20" t="s">
        <v>179</v>
      </c>
      <c r="J706" s="35">
        <v>10</v>
      </c>
      <c r="K706" s="37">
        <v>0</v>
      </c>
    </row>
    <row r="707" spans="1:11">
      <c r="A707" s="20" t="s">
        <v>838</v>
      </c>
      <c r="B707" s="20" t="s">
        <v>448</v>
      </c>
      <c r="C707" s="20" t="s">
        <v>899</v>
      </c>
      <c r="D707" s="20" t="s">
        <v>732</v>
      </c>
      <c r="E707" s="20" t="s">
        <v>20</v>
      </c>
      <c r="F707" s="20" t="s">
        <v>840</v>
      </c>
      <c r="G707" s="20" t="s">
        <v>900</v>
      </c>
      <c r="H707" s="20" t="s">
        <v>51</v>
      </c>
      <c r="I707" s="20" t="s">
        <v>870</v>
      </c>
      <c r="J707" s="35">
        <v>10</v>
      </c>
      <c r="K707" s="37">
        <v>0</v>
      </c>
    </row>
    <row r="708" spans="1:11">
      <c r="A708" s="20" t="s">
        <v>838</v>
      </c>
      <c r="B708" s="20" t="s">
        <v>448</v>
      </c>
      <c r="C708" s="20" t="s">
        <v>899</v>
      </c>
      <c r="D708" s="20" t="s">
        <v>732</v>
      </c>
      <c r="E708" s="20" t="s">
        <v>20</v>
      </c>
      <c r="F708" s="20" t="s">
        <v>840</v>
      </c>
      <c r="G708" s="20" t="s">
        <v>900</v>
      </c>
      <c r="H708" s="20" t="s">
        <v>51</v>
      </c>
      <c r="I708" s="20" t="s">
        <v>866</v>
      </c>
      <c r="J708" s="35">
        <v>1</v>
      </c>
      <c r="K708" s="37">
        <v>0</v>
      </c>
    </row>
    <row r="709" spans="1:11">
      <c r="A709" s="20" t="s">
        <v>838</v>
      </c>
      <c r="B709" s="20" t="s">
        <v>448</v>
      </c>
      <c r="C709" s="20" t="s">
        <v>899</v>
      </c>
      <c r="D709" s="20" t="s">
        <v>732</v>
      </c>
      <c r="E709" s="20" t="s">
        <v>20</v>
      </c>
      <c r="F709" s="20" t="s">
        <v>840</v>
      </c>
      <c r="G709" s="20" t="s">
        <v>900</v>
      </c>
      <c r="H709" s="20" t="s">
        <v>51</v>
      </c>
      <c r="I709" s="20" t="s">
        <v>872</v>
      </c>
      <c r="J709" s="35">
        <v>20</v>
      </c>
      <c r="K709" s="37">
        <v>0</v>
      </c>
    </row>
    <row r="710" spans="1:11">
      <c r="A710" s="20" t="s">
        <v>838</v>
      </c>
      <c r="B710" s="20" t="s">
        <v>448</v>
      </c>
      <c r="C710" s="20" t="s">
        <v>899</v>
      </c>
      <c r="D710" s="20" t="s">
        <v>732</v>
      </c>
      <c r="E710" s="20" t="s">
        <v>20</v>
      </c>
      <c r="F710" s="20" t="s">
        <v>840</v>
      </c>
      <c r="G710" s="20" t="s">
        <v>900</v>
      </c>
      <c r="H710" s="20" t="s">
        <v>51</v>
      </c>
      <c r="I710" s="20" t="s">
        <v>874</v>
      </c>
      <c r="J710" s="35">
        <v>2</v>
      </c>
      <c r="K710" s="37">
        <v>0</v>
      </c>
    </row>
    <row r="711" spans="1:11">
      <c r="A711" s="20" t="s">
        <v>838</v>
      </c>
      <c r="B711" s="20" t="s">
        <v>448</v>
      </c>
      <c r="C711" s="20" t="s">
        <v>899</v>
      </c>
      <c r="D711" s="20" t="s">
        <v>732</v>
      </c>
      <c r="E711" s="20" t="s">
        <v>20</v>
      </c>
      <c r="F711" s="20" t="s">
        <v>840</v>
      </c>
      <c r="G711" s="20" t="s">
        <v>882</v>
      </c>
      <c r="H711" s="20" t="s">
        <v>26</v>
      </c>
      <c r="I711" s="20" t="s">
        <v>846</v>
      </c>
      <c r="J711" s="35">
        <v>35</v>
      </c>
      <c r="K711" s="37">
        <v>0</v>
      </c>
    </row>
    <row r="712" spans="1:11">
      <c r="A712" s="20" t="s">
        <v>838</v>
      </c>
      <c r="B712" s="20" t="s">
        <v>448</v>
      </c>
      <c r="C712" s="20" t="s">
        <v>899</v>
      </c>
      <c r="D712" s="20" t="s">
        <v>732</v>
      </c>
      <c r="E712" s="20" t="s">
        <v>20</v>
      </c>
      <c r="F712" s="20" t="s">
        <v>840</v>
      </c>
      <c r="G712" s="20" t="s">
        <v>882</v>
      </c>
      <c r="H712" s="20" t="s">
        <v>26</v>
      </c>
      <c r="I712" s="20" t="s">
        <v>842</v>
      </c>
      <c r="J712" s="35">
        <v>525</v>
      </c>
      <c r="K712" s="37">
        <v>0</v>
      </c>
    </row>
    <row r="713" spans="1:11">
      <c r="A713" s="20" t="s">
        <v>838</v>
      </c>
      <c r="B713" s="20" t="s">
        <v>448</v>
      </c>
      <c r="C713" s="20" t="s">
        <v>899</v>
      </c>
      <c r="D713" s="20" t="s">
        <v>732</v>
      </c>
      <c r="E713" s="20" t="s">
        <v>20</v>
      </c>
      <c r="F713" s="20" t="s">
        <v>840</v>
      </c>
      <c r="G713" s="20" t="s">
        <v>882</v>
      </c>
      <c r="H713" s="20" t="s">
        <v>26</v>
      </c>
      <c r="I713" s="20" t="s">
        <v>843</v>
      </c>
      <c r="J713" s="35">
        <v>420</v>
      </c>
      <c r="K713" s="37">
        <v>0</v>
      </c>
    </row>
    <row r="714" spans="1:11">
      <c r="A714" s="20" t="s">
        <v>838</v>
      </c>
      <c r="B714" s="20" t="s">
        <v>448</v>
      </c>
      <c r="C714" s="20" t="s">
        <v>899</v>
      </c>
      <c r="D714" s="20" t="s">
        <v>732</v>
      </c>
      <c r="E714" s="20" t="s">
        <v>20</v>
      </c>
      <c r="F714" s="20" t="s">
        <v>840</v>
      </c>
      <c r="G714" s="20" t="s">
        <v>882</v>
      </c>
      <c r="H714" s="20" t="s">
        <v>26</v>
      </c>
      <c r="I714" s="20" t="s">
        <v>895</v>
      </c>
      <c r="J714" s="35">
        <v>65</v>
      </c>
      <c r="K714" s="37">
        <v>0</v>
      </c>
    </row>
    <row r="715" spans="1:11">
      <c r="A715" s="20" t="s">
        <v>838</v>
      </c>
      <c r="B715" s="20" t="s">
        <v>448</v>
      </c>
      <c r="C715" s="20" t="s">
        <v>899</v>
      </c>
      <c r="D715" s="20" t="s">
        <v>732</v>
      </c>
      <c r="E715" s="20" t="s">
        <v>20</v>
      </c>
      <c r="F715" s="20" t="s">
        <v>840</v>
      </c>
      <c r="G715" s="20" t="s">
        <v>882</v>
      </c>
      <c r="H715" s="20" t="s">
        <v>26</v>
      </c>
      <c r="I715" s="20" t="s">
        <v>851</v>
      </c>
      <c r="J715" s="35">
        <v>490</v>
      </c>
      <c r="K715" s="37">
        <v>0</v>
      </c>
    </row>
    <row r="716" spans="1:11">
      <c r="A716" s="20" t="s">
        <v>838</v>
      </c>
      <c r="B716" s="20" t="s">
        <v>448</v>
      </c>
      <c r="C716" s="20" t="s">
        <v>899</v>
      </c>
      <c r="D716" s="20" t="s">
        <v>732</v>
      </c>
      <c r="E716" s="20" t="s">
        <v>20</v>
      </c>
      <c r="F716" s="20" t="s">
        <v>840</v>
      </c>
      <c r="G716" s="20" t="s">
        <v>882</v>
      </c>
      <c r="H716" s="20" t="s">
        <v>26</v>
      </c>
      <c r="I716" s="20" t="s">
        <v>852</v>
      </c>
      <c r="J716" s="35">
        <v>150</v>
      </c>
      <c r="K716" s="37">
        <v>0</v>
      </c>
    </row>
    <row r="717" spans="1:11">
      <c r="A717" s="20" t="s">
        <v>838</v>
      </c>
      <c r="B717" s="20" t="s">
        <v>448</v>
      </c>
      <c r="C717" s="20" t="s">
        <v>899</v>
      </c>
      <c r="D717" s="20" t="s">
        <v>732</v>
      </c>
      <c r="E717" s="20" t="s">
        <v>20</v>
      </c>
      <c r="F717" s="20" t="s">
        <v>840</v>
      </c>
      <c r="G717" s="20" t="s">
        <v>882</v>
      </c>
      <c r="H717" s="20" t="s">
        <v>26</v>
      </c>
      <c r="I717" s="20" t="s">
        <v>855</v>
      </c>
      <c r="J717" s="35">
        <v>150</v>
      </c>
      <c r="K717" s="37">
        <v>0</v>
      </c>
    </row>
    <row r="718" spans="1:11">
      <c r="A718" s="20" t="s">
        <v>838</v>
      </c>
      <c r="B718" s="20" t="s">
        <v>448</v>
      </c>
      <c r="C718" s="20" t="s">
        <v>899</v>
      </c>
      <c r="D718" s="20" t="s">
        <v>732</v>
      </c>
      <c r="E718" s="20" t="s">
        <v>20</v>
      </c>
      <c r="F718" s="20" t="s">
        <v>840</v>
      </c>
      <c r="G718" s="20" t="s">
        <v>882</v>
      </c>
      <c r="H718" s="20" t="s">
        <v>26</v>
      </c>
      <c r="I718" s="20" t="s">
        <v>868</v>
      </c>
      <c r="J718" s="35">
        <v>95</v>
      </c>
      <c r="K718" s="37">
        <v>0</v>
      </c>
    </row>
    <row r="719" spans="1:11">
      <c r="A719" s="20" t="s">
        <v>838</v>
      </c>
      <c r="B719" s="20" t="s">
        <v>448</v>
      </c>
      <c r="C719" s="20" t="s">
        <v>899</v>
      </c>
      <c r="D719" s="20" t="s">
        <v>732</v>
      </c>
      <c r="E719" s="20" t="s">
        <v>20</v>
      </c>
      <c r="F719" s="20" t="s">
        <v>840</v>
      </c>
      <c r="G719" s="20" t="s">
        <v>882</v>
      </c>
      <c r="H719" s="20" t="s">
        <v>26</v>
      </c>
      <c r="I719" s="20" t="s">
        <v>869</v>
      </c>
      <c r="J719" s="35">
        <v>15</v>
      </c>
      <c r="K719" s="37">
        <v>0</v>
      </c>
    </row>
    <row r="720" spans="1:11">
      <c r="A720" s="20" t="s">
        <v>838</v>
      </c>
      <c r="B720" s="20" t="s">
        <v>448</v>
      </c>
      <c r="C720" s="20" t="s">
        <v>899</v>
      </c>
      <c r="D720" s="20" t="s">
        <v>732</v>
      </c>
      <c r="E720" s="20" t="s">
        <v>20</v>
      </c>
      <c r="F720" s="20" t="s">
        <v>840</v>
      </c>
      <c r="G720" s="20" t="s">
        <v>882</v>
      </c>
      <c r="H720" s="20" t="s">
        <v>26</v>
      </c>
      <c r="I720" s="20" t="s">
        <v>182</v>
      </c>
      <c r="J720" s="35">
        <v>67</v>
      </c>
      <c r="K720" s="37">
        <v>0</v>
      </c>
    </row>
    <row r="721" spans="1:11">
      <c r="A721" s="20" t="s">
        <v>838</v>
      </c>
      <c r="B721" s="20" t="s">
        <v>448</v>
      </c>
      <c r="C721" s="20" t="s">
        <v>899</v>
      </c>
      <c r="D721" s="20" t="s">
        <v>732</v>
      </c>
      <c r="E721" s="20" t="s">
        <v>20</v>
      </c>
      <c r="F721" s="20" t="s">
        <v>840</v>
      </c>
      <c r="G721" s="20" t="s">
        <v>882</v>
      </c>
      <c r="H721" s="20" t="s">
        <v>26</v>
      </c>
      <c r="I721" s="20" t="s">
        <v>863</v>
      </c>
      <c r="J721" s="35">
        <v>880</v>
      </c>
      <c r="K721" s="37">
        <v>0</v>
      </c>
    </row>
    <row r="722" spans="1:11">
      <c r="A722" s="20" t="s">
        <v>838</v>
      </c>
      <c r="B722" s="20" t="s">
        <v>448</v>
      </c>
      <c r="C722" s="20" t="s">
        <v>899</v>
      </c>
      <c r="D722" s="20" t="s">
        <v>732</v>
      </c>
      <c r="E722" s="20" t="s">
        <v>20</v>
      </c>
      <c r="F722" s="20" t="s">
        <v>840</v>
      </c>
      <c r="G722" s="20" t="s">
        <v>882</v>
      </c>
      <c r="H722" s="20" t="s">
        <v>26</v>
      </c>
      <c r="I722" s="20" t="s">
        <v>864</v>
      </c>
      <c r="J722" s="35">
        <v>40</v>
      </c>
      <c r="K722" s="37">
        <v>0</v>
      </c>
    </row>
    <row r="723" spans="1:11">
      <c r="A723" s="20" t="s">
        <v>838</v>
      </c>
      <c r="B723" s="20" t="s">
        <v>448</v>
      </c>
      <c r="C723" s="20" t="s">
        <v>899</v>
      </c>
      <c r="D723" s="20" t="s">
        <v>732</v>
      </c>
      <c r="E723" s="20" t="s">
        <v>20</v>
      </c>
      <c r="F723" s="20" t="s">
        <v>840</v>
      </c>
      <c r="G723" s="20" t="s">
        <v>882</v>
      </c>
      <c r="H723" s="20" t="s">
        <v>26</v>
      </c>
      <c r="I723" s="20" t="s">
        <v>885</v>
      </c>
      <c r="J723" s="35">
        <v>60</v>
      </c>
      <c r="K723" s="37">
        <v>0</v>
      </c>
    </row>
    <row r="724" spans="1:11">
      <c r="A724" s="20" t="s">
        <v>838</v>
      </c>
      <c r="B724" s="20" t="s">
        <v>448</v>
      </c>
      <c r="C724" s="20" t="s">
        <v>899</v>
      </c>
      <c r="D724" s="20" t="s">
        <v>732</v>
      </c>
      <c r="E724" s="20" t="s">
        <v>20</v>
      </c>
      <c r="F724" s="20" t="s">
        <v>840</v>
      </c>
      <c r="G724" s="20" t="s">
        <v>882</v>
      </c>
      <c r="H724" s="20" t="s">
        <v>26</v>
      </c>
      <c r="I724" s="20" t="s">
        <v>179</v>
      </c>
      <c r="J724" s="35">
        <v>212</v>
      </c>
      <c r="K724" s="37">
        <v>0</v>
      </c>
    </row>
    <row r="725" spans="1:11">
      <c r="A725" s="20" t="s">
        <v>838</v>
      </c>
      <c r="B725" s="20" t="s">
        <v>448</v>
      </c>
      <c r="C725" s="20" t="s">
        <v>899</v>
      </c>
      <c r="D725" s="20" t="s">
        <v>732</v>
      </c>
      <c r="E725" s="20" t="s">
        <v>20</v>
      </c>
      <c r="F725" s="20" t="s">
        <v>840</v>
      </c>
      <c r="G725" s="20" t="s">
        <v>882</v>
      </c>
      <c r="H725" s="20" t="s">
        <v>26</v>
      </c>
      <c r="I725" s="20" t="s">
        <v>866</v>
      </c>
      <c r="J725" s="35">
        <v>480</v>
      </c>
      <c r="K725" s="37">
        <v>0</v>
      </c>
    </row>
    <row r="726" spans="1:11">
      <c r="A726" s="20" t="s">
        <v>838</v>
      </c>
      <c r="B726" s="20" t="s">
        <v>448</v>
      </c>
      <c r="C726" s="20" t="s">
        <v>899</v>
      </c>
      <c r="D726" s="20" t="s">
        <v>732</v>
      </c>
      <c r="E726" s="20" t="s">
        <v>20</v>
      </c>
      <c r="F726" s="20" t="s">
        <v>840</v>
      </c>
      <c r="G726" s="20" t="s">
        <v>882</v>
      </c>
      <c r="H726" s="20" t="s">
        <v>26</v>
      </c>
      <c r="I726" s="20" t="s">
        <v>874</v>
      </c>
      <c r="J726" s="35">
        <v>780</v>
      </c>
      <c r="K726" s="37">
        <v>0</v>
      </c>
    </row>
    <row r="727" spans="1:11">
      <c r="A727" s="20" t="s">
        <v>838</v>
      </c>
      <c r="B727" s="20" t="s">
        <v>448</v>
      </c>
      <c r="C727" s="20" t="s">
        <v>899</v>
      </c>
      <c r="D727" s="20" t="s">
        <v>732</v>
      </c>
      <c r="E727" s="20" t="s">
        <v>20</v>
      </c>
      <c r="F727" s="20" t="s">
        <v>840</v>
      </c>
      <c r="G727" s="20" t="s">
        <v>33</v>
      </c>
      <c r="H727" s="20" t="s">
        <v>20</v>
      </c>
      <c r="I727" s="20" t="s">
        <v>842</v>
      </c>
      <c r="J727" s="35">
        <v>39</v>
      </c>
      <c r="K727" s="37">
        <v>0</v>
      </c>
    </row>
    <row r="728" spans="1:11">
      <c r="A728" s="20" t="s">
        <v>838</v>
      </c>
      <c r="B728" s="20" t="s">
        <v>448</v>
      </c>
      <c r="C728" s="20" t="s">
        <v>899</v>
      </c>
      <c r="D728" s="20" t="s">
        <v>732</v>
      </c>
      <c r="E728" s="20" t="s">
        <v>20</v>
      </c>
      <c r="F728" s="20" t="s">
        <v>840</v>
      </c>
      <c r="G728" s="20" t="s">
        <v>33</v>
      </c>
      <c r="H728" s="20" t="s">
        <v>20</v>
      </c>
      <c r="I728" s="20" t="s">
        <v>179</v>
      </c>
      <c r="J728" s="35">
        <v>4</v>
      </c>
      <c r="K728" s="37">
        <v>0</v>
      </c>
    </row>
    <row r="729" spans="1:11">
      <c r="A729" s="20" t="s">
        <v>838</v>
      </c>
      <c r="B729" s="20" t="s">
        <v>448</v>
      </c>
      <c r="C729" s="20" t="s">
        <v>899</v>
      </c>
      <c r="D729" s="20" t="s">
        <v>732</v>
      </c>
      <c r="E729" s="20" t="s">
        <v>20</v>
      </c>
      <c r="F729" s="20" t="s">
        <v>840</v>
      </c>
      <c r="G729" s="20" t="s">
        <v>58</v>
      </c>
      <c r="H729" s="20" t="s">
        <v>41</v>
      </c>
      <c r="I729" s="20" t="s">
        <v>846</v>
      </c>
      <c r="J729" s="35">
        <v>20</v>
      </c>
      <c r="K729" s="37">
        <v>0</v>
      </c>
    </row>
    <row r="730" spans="1:11">
      <c r="A730" s="20" t="s">
        <v>838</v>
      </c>
      <c r="B730" s="20" t="s">
        <v>448</v>
      </c>
      <c r="C730" s="20" t="s">
        <v>899</v>
      </c>
      <c r="D730" s="20" t="s">
        <v>732</v>
      </c>
      <c r="E730" s="20" t="s">
        <v>20</v>
      </c>
      <c r="F730" s="20" t="s">
        <v>840</v>
      </c>
      <c r="G730" s="20" t="s">
        <v>58</v>
      </c>
      <c r="H730" s="20" t="s">
        <v>41</v>
      </c>
      <c r="I730" s="20" t="s">
        <v>842</v>
      </c>
      <c r="J730" s="35">
        <v>260</v>
      </c>
      <c r="K730" s="37">
        <v>0</v>
      </c>
    </row>
    <row r="731" spans="1:11">
      <c r="A731" s="20" t="s">
        <v>838</v>
      </c>
      <c r="B731" s="20" t="s">
        <v>448</v>
      </c>
      <c r="C731" s="20" t="s">
        <v>899</v>
      </c>
      <c r="D731" s="20" t="s">
        <v>732</v>
      </c>
      <c r="E731" s="20" t="s">
        <v>20</v>
      </c>
      <c r="F731" s="20" t="s">
        <v>840</v>
      </c>
      <c r="G731" s="20" t="s">
        <v>58</v>
      </c>
      <c r="H731" s="20" t="s">
        <v>41</v>
      </c>
      <c r="I731" s="20" t="s">
        <v>843</v>
      </c>
      <c r="J731" s="35">
        <v>330</v>
      </c>
      <c r="K731" s="37">
        <v>0</v>
      </c>
    </row>
    <row r="732" spans="1:11">
      <c r="A732" s="20" t="s">
        <v>838</v>
      </c>
      <c r="B732" s="20" t="s">
        <v>448</v>
      </c>
      <c r="C732" s="20" t="s">
        <v>899</v>
      </c>
      <c r="D732" s="20" t="s">
        <v>732</v>
      </c>
      <c r="E732" s="20" t="s">
        <v>20</v>
      </c>
      <c r="F732" s="20" t="s">
        <v>840</v>
      </c>
      <c r="G732" s="20" t="s">
        <v>58</v>
      </c>
      <c r="H732" s="20" t="s">
        <v>41</v>
      </c>
      <c r="I732" s="20" t="s">
        <v>895</v>
      </c>
      <c r="J732" s="35">
        <v>40</v>
      </c>
      <c r="K732" s="37">
        <v>0</v>
      </c>
    </row>
    <row r="733" spans="1:11">
      <c r="A733" s="20" t="s">
        <v>838</v>
      </c>
      <c r="B733" s="20" t="s">
        <v>448</v>
      </c>
      <c r="C733" s="20" t="s">
        <v>899</v>
      </c>
      <c r="D733" s="20" t="s">
        <v>732</v>
      </c>
      <c r="E733" s="20" t="s">
        <v>20</v>
      </c>
      <c r="F733" s="20" t="s">
        <v>840</v>
      </c>
      <c r="G733" s="20" t="s">
        <v>58</v>
      </c>
      <c r="H733" s="20" t="s">
        <v>41</v>
      </c>
      <c r="I733" s="20" t="s">
        <v>851</v>
      </c>
      <c r="J733" s="35">
        <v>65</v>
      </c>
      <c r="K733" s="37">
        <v>0</v>
      </c>
    </row>
    <row r="734" spans="1:11">
      <c r="A734" s="20" t="s">
        <v>838</v>
      </c>
      <c r="B734" s="20" t="s">
        <v>448</v>
      </c>
      <c r="C734" s="20" t="s">
        <v>899</v>
      </c>
      <c r="D734" s="20" t="s">
        <v>732</v>
      </c>
      <c r="E734" s="20" t="s">
        <v>20</v>
      </c>
      <c r="F734" s="20" t="s">
        <v>840</v>
      </c>
      <c r="G734" s="20" t="s">
        <v>58</v>
      </c>
      <c r="H734" s="20" t="s">
        <v>41</v>
      </c>
      <c r="I734" s="20" t="s">
        <v>852</v>
      </c>
      <c r="J734" s="35">
        <v>60</v>
      </c>
      <c r="K734" s="37">
        <v>0</v>
      </c>
    </row>
    <row r="735" spans="1:11">
      <c r="A735" s="20" t="s">
        <v>838</v>
      </c>
      <c r="B735" s="20" t="s">
        <v>448</v>
      </c>
      <c r="C735" s="20" t="s">
        <v>899</v>
      </c>
      <c r="D735" s="20" t="s">
        <v>732</v>
      </c>
      <c r="E735" s="20" t="s">
        <v>20</v>
      </c>
      <c r="F735" s="20" t="s">
        <v>840</v>
      </c>
      <c r="G735" s="20" t="s">
        <v>58</v>
      </c>
      <c r="H735" s="20" t="s">
        <v>41</v>
      </c>
      <c r="I735" s="20" t="s">
        <v>855</v>
      </c>
      <c r="J735" s="35">
        <v>75</v>
      </c>
      <c r="K735" s="37">
        <v>0</v>
      </c>
    </row>
    <row r="736" spans="1:11">
      <c r="A736" s="20" t="s">
        <v>838</v>
      </c>
      <c r="B736" s="20" t="s">
        <v>448</v>
      </c>
      <c r="C736" s="20" t="s">
        <v>899</v>
      </c>
      <c r="D736" s="20" t="s">
        <v>732</v>
      </c>
      <c r="E736" s="20" t="s">
        <v>20</v>
      </c>
      <c r="F736" s="20" t="s">
        <v>840</v>
      </c>
      <c r="G736" s="20" t="s">
        <v>58</v>
      </c>
      <c r="H736" s="20" t="s">
        <v>41</v>
      </c>
      <c r="I736" s="20" t="s">
        <v>868</v>
      </c>
      <c r="J736" s="35">
        <v>110</v>
      </c>
      <c r="K736" s="37">
        <v>0</v>
      </c>
    </row>
    <row r="737" spans="1:11">
      <c r="A737" s="20" t="s">
        <v>838</v>
      </c>
      <c r="B737" s="20" t="s">
        <v>448</v>
      </c>
      <c r="C737" s="20" t="s">
        <v>899</v>
      </c>
      <c r="D737" s="20" t="s">
        <v>732</v>
      </c>
      <c r="E737" s="20" t="s">
        <v>20</v>
      </c>
      <c r="F737" s="20" t="s">
        <v>840</v>
      </c>
      <c r="G737" s="20" t="s">
        <v>58</v>
      </c>
      <c r="H737" s="20" t="s">
        <v>41</v>
      </c>
      <c r="I737" s="20" t="s">
        <v>869</v>
      </c>
      <c r="J737" s="35">
        <v>20</v>
      </c>
      <c r="K737" s="37">
        <v>0</v>
      </c>
    </row>
    <row r="738" spans="1:11">
      <c r="A738" s="20" t="s">
        <v>838</v>
      </c>
      <c r="B738" s="20" t="s">
        <v>448</v>
      </c>
      <c r="C738" s="20" t="s">
        <v>899</v>
      </c>
      <c r="D738" s="20" t="s">
        <v>732</v>
      </c>
      <c r="E738" s="20" t="s">
        <v>20</v>
      </c>
      <c r="F738" s="20" t="s">
        <v>840</v>
      </c>
      <c r="G738" s="20" t="s">
        <v>58</v>
      </c>
      <c r="H738" s="20" t="s">
        <v>41</v>
      </c>
      <c r="I738" s="20" t="s">
        <v>182</v>
      </c>
      <c r="J738" s="35">
        <v>122</v>
      </c>
      <c r="K738" s="37">
        <v>0</v>
      </c>
    </row>
    <row r="739" spans="1:11">
      <c r="A739" s="20" t="s">
        <v>838</v>
      </c>
      <c r="B739" s="20" t="s">
        <v>448</v>
      </c>
      <c r="C739" s="20" t="s">
        <v>899</v>
      </c>
      <c r="D739" s="20" t="s">
        <v>732</v>
      </c>
      <c r="E739" s="20" t="s">
        <v>20</v>
      </c>
      <c r="F739" s="20" t="s">
        <v>840</v>
      </c>
      <c r="G739" s="20" t="s">
        <v>58</v>
      </c>
      <c r="H739" s="20" t="s">
        <v>41</v>
      </c>
      <c r="I739" s="20" t="s">
        <v>886</v>
      </c>
      <c r="J739" s="35">
        <v>164</v>
      </c>
      <c r="K739" s="37">
        <v>0</v>
      </c>
    </row>
    <row r="740" spans="1:11">
      <c r="A740" s="20" t="s">
        <v>838</v>
      </c>
      <c r="B740" s="20" t="s">
        <v>448</v>
      </c>
      <c r="C740" s="20" t="s">
        <v>899</v>
      </c>
      <c r="D740" s="20" t="s">
        <v>732</v>
      </c>
      <c r="E740" s="20" t="s">
        <v>20</v>
      </c>
      <c r="F740" s="20" t="s">
        <v>840</v>
      </c>
      <c r="G740" s="20" t="s">
        <v>58</v>
      </c>
      <c r="H740" s="20" t="s">
        <v>41</v>
      </c>
      <c r="I740" s="20" t="s">
        <v>863</v>
      </c>
      <c r="J740" s="35">
        <v>85</v>
      </c>
      <c r="K740" s="37">
        <v>0</v>
      </c>
    </row>
    <row r="741" spans="1:11">
      <c r="A741" s="20" t="s">
        <v>838</v>
      </c>
      <c r="B741" s="20" t="s">
        <v>448</v>
      </c>
      <c r="C741" s="20" t="s">
        <v>899</v>
      </c>
      <c r="D741" s="20" t="s">
        <v>732</v>
      </c>
      <c r="E741" s="20" t="s">
        <v>20</v>
      </c>
      <c r="F741" s="20" t="s">
        <v>840</v>
      </c>
      <c r="G741" s="20" t="s">
        <v>58</v>
      </c>
      <c r="H741" s="20" t="s">
        <v>41</v>
      </c>
      <c r="I741" s="20" t="s">
        <v>179</v>
      </c>
      <c r="J741" s="35">
        <v>38</v>
      </c>
      <c r="K741" s="37">
        <v>0</v>
      </c>
    </row>
    <row r="742" spans="1:11">
      <c r="A742" s="20" t="s">
        <v>838</v>
      </c>
      <c r="B742" s="20" t="s">
        <v>448</v>
      </c>
      <c r="C742" s="20" t="s">
        <v>899</v>
      </c>
      <c r="D742" s="20" t="s">
        <v>732</v>
      </c>
      <c r="E742" s="20" t="s">
        <v>20</v>
      </c>
      <c r="F742" s="20" t="s">
        <v>840</v>
      </c>
      <c r="G742" s="20" t="s">
        <v>58</v>
      </c>
      <c r="H742" s="20" t="s">
        <v>41</v>
      </c>
      <c r="I742" s="20" t="s">
        <v>866</v>
      </c>
      <c r="J742" s="35">
        <v>170</v>
      </c>
      <c r="K742" s="37">
        <v>0</v>
      </c>
    </row>
    <row r="743" spans="1:11">
      <c r="A743" s="20" t="s">
        <v>838</v>
      </c>
      <c r="B743" s="20" t="s">
        <v>448</v>
      </c>
      <c r="C743" s="20" t="s">
        <v>899</v>
      </c>
      <c r="D743" s="20" t="s">
        <v>732</v>
      </c>
      <c r="E743" s="20" t="s">
        <v>20</v>
      </c>
      <c r="F743" s="20" t="s">
        <v>840</v>
      </c>
      <c r="G743" s="20" t="s">
        <v>888</v>
      </c>
      <c r="H743" s="20" t="s">
        <v>29</v>
      </c>
      <c r="I743" s="20" t="s">
        <v>842</v>
      </c>
      <c r="J743" s="35">
        <v>12</v>
      </c>
      <c r="K743" s="37">
        <v>0</v>
      </c>
    </row>
    <row r="744" spans="1:11">
      <c r="A744" s="20" t="s">
        <v>838</v>
      </c>
      <c r="B744" s="20" t="s">
        <v>448</v>
      </c>
      <c r="C744" s="20" t="s">
        <v>899</v>
      </c>
      <c r="D744" s="20" t="s">
        <v>732</v>
      </c>
      <c r="E744" s="20" t="s">
        <v>20</v>
      </c>
      <c r="F744" s="20" t="s">
        <v>840</v>
      </c>
      <c r="G744" s="20" t="s">
        <v>888</v>
      </c>
      <c r="H744" s="20" t="s">
        <v>29</v>
      </c>
      <c r="I744" s="20" t="s">
        <v>843</v>
      </c>
      <c r="J744" s="35">
        <v>43</v>
      </c>
      <c r="K744" s="37">
        <v>0</v>
      </c>
    </row>
    <row r="745" spans="1:11">
      <c r="A745" s="20" t="s">
        <v>838</v>
      </c>
      <c r="B745" s="20" t="s">
        <v>448</v>
      </c>
      <c r="C745" s="20" t="s">
        <v>899</v>
      </c>
      <c r="D745" s="20" t="s">
        <v>732</v>
      </c>
      <c r="E745" s="20" t="s">
        <v>20</v>
      </c>
      <c r="F745" s="20" t="s">
        <v>840</v>
      </c>
      <c r="G745" s="20" t="s">
        <v>888</v>
      </c>
      <c r="H745" s="20" t="s">
        <v>29</v>
      </c>
      <c r="I745" s="20" t="s">
        <v>895</v>
      </c>
      <c r="J745" s="35">
        <v>4</v>
      </c>
      <c r="K745" s="37">
        <v>0</v>
      </c>
    </row>
    <row r="746" spans="1:11">
      <c r="A746" s="20" t="s">
        <v>838</v>
      </c>
      <c r="B746" s="20" t="s">
        <v>448</v>
      </c>
      <c r="C746" s="20" t="s">
        <v>899</v>
      </c>
      <c r="D746" s="20" t="s">
        <v>732</v>
      </c>
      <c r="E746" s="20" t="s">
        <v>20</v>
      </c>
      <c r="F746" s="20" t="s">
        <v>840</v>
      </c>
      <c r="G746" s="20" t="s">
        <v>888</v>
      </c>
      <c r="H746" s="20" t="s">
        <v>29</v>
      </c>
      <c r="I746" s="20" t="s">
        <v>851</v>
      </c>
      <c r="J746" s="35">
        <v>35</v>
      </c>
      <c r="K746" s="37">
        <v>0</v>
      </c>
    </row>
    <row r="747" spans="1:11">
      <c r="A747" s="20" t="s">
        <v>838</v>
      </c>
      <c r="B747" s="20" t="s">
        <v>448</v>
      </c>
      <c r="C747" s="20" t="s">
        <v>899</v>
      </c>
      <c r="D747" s="20" t="s">
        <v>732</v>
      </c>
      <c r="E747" s="20" t="s">
        <v>20</v>
      </c>
      <c r="F747" s="20" t="s">
        <v>840</v>
      </c>
      <c r="G747" s="20" t="s">
        <v>888</v>
      </c>
      <c r="H747" s="20" t="s">
        <v>29</v>
      </c>
      <c r="I747" s="20" t="s">
        <v>852</v>
      </c>
      <c r="J747" s="35">
        <v>11</v>
      </c>
      <c r="K747" s="37">
        <v>0</v>
      </c>
    </row>
    <row r="748" spans="1:11">
      <c r="A748" s="20" t="s">
        <v>838</v>
      </c>
      <c r="B748" s="20" t="s">
        <v>448</v>
      </c>
      <c r="C748" s="20" t="s">
        <v>899</v>
      </c>
      <c r="D748" s="20" t="s">
        <v>732</v>
      </c>
      <c r="E748" s="20" t="s">
        <v>20</v>
      </c>
      <c r="F748" s="20" t="s">
        <v>840</v>
      </c>
      <c r="G748" s="20" t="s">
        <v>888</v>
      </c>
      <c r="H748" s="20" t="s">
        <v>29</v>
      </c>
      <c r="I748" s="20" t="s">
        <v>863</v>
      </c>
      <c r="J748" s="35">
        <v>10</v>
      </c>
      <c r="K748" s="37">
        <v>0</v>
      </c>
    </row>
    <row r="749" spans="1:11">
      <c r="A749" s="20" t="s">
        <v>838</v>
      </c>
      <c r="B749" s="20" t="s">
        <v>448</v>
      </c>
      <c r="C749" s="20" t="s">
        <v>899</v>
      </c>
      <c r="D749" s="20" t="s">
        <v>732</v>
      </c>
      <c r="E749" s="20" t="s">
        <v>20</v>
      </c>
      <c r="F749" s="20" t="s">
        <v>840</v>
      </c>
      <c r="G749" s="20" t="s">
        <v>888</v>
      </c>
      <c r="H749" s="20" t="s">
        <v>29</v>
      </c>
      <c r="I749" s="20" t="s">
        <v>885</v>
      </c>
      <c r="J749" s="35">
        <v>3</v>
      </c>
      <c r="K749" s="37">
        <v>0</v>
      </c>
    </row>
    <row r="750" spans="1:11">
      <c r="A750" s="20" t="s">
        <v>838</v>
      </c>
      <c r="B750" s="20" t="s">
        <v>448</v>
      </c>
      <c r="C750" s="20" t="s">
        <v>899</v>
      </c>
      <c r="D750" s="20" t="s">
        <v>732</v>
      </c>
      <c r="E750" s="20" t="s">
        <v>20</v>
      </c>
      <c r="F750" s="20" t="s">
        <v>840</v>
      </c>
      <c r="G750" s="20" t="s">
        <v>888</v>
      </c>
      <c r="H750" s="20" t="s">
        <v>29</v>
      </c>
      <c r="I750" s="20" t="s">
        <v>179</v>
      </c>
      <c r="J750" s="35">
        <v>45</v>
      </c>
      <c r="K750" s="37">
        <v>0</v>
      </c>
    </row>
    <row r="751" spans="1:11">
      <c r="A751" s="20" t="s">
        <v>838</v>
      </c>
      <c r="B751" s="20" t="s">
        <v>448</v>
      </c>
      <c r="C751" s="20" t="s">
        <v>899</v>
      </c>
      <c r="D751" s="20" t="s">
        <v>732</v>
      </c>
      <c r="E751" s="20" t="s">
        <v>20</v>
      </c>
      <c r="F751" s="20" t="s">
        <v>840</v>
      </c>
      <c r="G751" s="20" t="s">
        <v>888</v>
      </c>
      <c r="H751" s="20" t="s">
        <v>29</v>
      </c>
      <c r="I751" s="20" t="s">
        <v>866</v>
      </c>
      <c r="J751" s="35">
        <v>10</v>
      </c>
      <c r="K751" s="37">
        <v>0</v>
      </c>
    </row>
    <row r="752" spans="1:11">
      <c r="A752" s="20" t="s">
        <v>838</v>
      </c>
      <c r="B752" s="20" t="s">
        <v>448</v>
      </c>
      <c r="C752" s="20" t="s">
        <v>899</v>
      </c>
      <c r="D752" s="20" t="s">
        <v>553</v>
      </c>
      <c r="E752" s="20" t="s">
        <v>20</v>
      </c>
      <c r="F752" s="20" t="s">
        <v>840</v>
      </c>
      <c r="G752" s="20" t="s">
        <v>31</v>
      </c>
      <c r="H752" s="20" t="s">
        <v>20</v>
      </c>
      <c r="I752" s="20" t="s">
        <v>842</v>
      </c>
      <c r="J752" s="35">
        <v>18</v>
      </c>
      <c r="K752" s="37">
        <v>0</v>
      </c>
    </row>
    <row r="753" spans="1:11">
      <c r="A753" s="20" t="s">
        <v>838</v>
      </c>
      <c r="B753" s="20" t="s">
        <v>448</v>
      </c>
      <c r="C753" s="20" t="s">
        <v>899</v>
      </c>
      <c r="D753" s="20" t="s">
        <v>553</v>
      </c>
      <c r="E753" s="20" t="s">
        <v>20</v>
      </c>
      <c r="F753" s="20" t="s">
        <v>840</v>
      </c>
      <c r="G753" s="20" t="s">
        <v>31</v>
      </c>
      <c r="H753" s="20" t="s">
        <v>20</v>
      </c>
      <c r="I753" s="20" t="s">
        <v>179</v>
      </c>
      <c r="J753" s="35">
        <v>40</v>
      </c>
      <c r="K753" s="37">
        <v>0</v>
      </c>
    </row>
    <row r="754" spans="1:11">
      <c r="A754" s="20" t="s">
        <v>838</v>
      </c>
      <c r="B754" s="20" t="s">
        <v>448</v>
      </c>
      <c r="C754" s="20" t="s">
        <v>899</v>
      </c>
      <c r="D754" s="20" t="s">
        <v>553</v>
      </c>
      <c r="E754" s="20" t="s">
        <v>20</v>
      </c>
      <c r="F754" s="20" t="s">
        <v>840</v>
      </c>
      <c r="G754" s="20" t="s">
        <v>18</v>
      </c>
      <c r="H754" s="20" t="s">
        <v>51</v>
      </c>
      <c r="I754" s="20" t="s">
        <v>842</v>
      </c>
      <c r="J754" s="35">
        <v>4</v>
      </c>
      <c r="K754" s="37">
        <v>0</v>
      </c>
    </row>
    <row r="755" spans="1:11">
      <c r="A755" s="20" t="s">
        <v>838</v>
      </c>
      <c r="B755" s="20" t="s">
        <v>448</v>
      </c>
      <c r="C755" s="20" t="s">
        <v>899</v>
      </c>
      <c r="D755" s="20" t="s">
        <v>553</v>
      </c>
      <c r="E755" s="20" t="s">
        <v>20</v>
      </c>
      <c r="F755" s="20" t="s">
        <v>840</v>
      </c>
      <c r="G755" s="20" t="s">
        <v>18</v>
      </c>
      <c r="H755" s="20" t="s">
        <v>51</v>
      </c>
      <c r="I755" s="20" t="s">
        <v>843</v>
      </c>
      <c r="J755" s="35">
        <v>73</v>
      </c>
      <c r="K755" s="37">
        <v>0</v>
      </c>
    </row>
    <row r="756" spans="1:11">
      <c r="A756" s="20" t="s">
        <v>838</v>
      </c>
      <c r="B756" s="20" t="s">
        <v>448</v>
      </c>
      <c r="C756" s="20" t="s">
        <v>899</v>
      </c>
      <c r="D756" s="20" t="s">
        <v>553</v>
      </c>
      <c r="E756" s="20" t="s">
        <v>20</v>
      </c>
      <c r="F756" s="20" t="s">
        <v>840</v>
      </c>
      <c r="G756" s="20" t="s">
        <v>18</v>
      </c>
      <c r="H756" s="20" t="s">
        <v>51</v>
      </c>
      <c r="I756" s="20" t="s">
        <v>895</v>
      </c>
      <c r="J756" s="35">
        <v>164</v>
      </c>
      <c r="K756" s="37">
        <v>0</v>
      </c>
    </row>
    <row r="757" spans="1:11">
      <c r="A757" s="20" t="s">
        <v>838</v>
      </c>
      <c r="B757" s="20" t="s">
        <v>448</v>
      </c>
      <c r="C757" s="20" t="s">
        <v>899</v>
      </c>
      <c r="D757" s="20" t="s">
        <v>553</v>
      </c>
      <c r="E757" s="20" t="s">
        <v>20</v>
      </c>
      <c r="F757" s="20" t="s">
        <v>840</v>
      </c>
      <c r="G757" s="20" t="s">
        <v>18</v>
      </c>
      <c r="H757" s="20" t="s">
        <v>51</v>
      </c>
      <c r="I757" s="20" t="s">
        <v>896</v>
      </c>
      <c r="J757" s="35">
        <v>33</v>
      </c>
      <c r="K757" s="37">
        <v>0</v>
      </c>
    </row>
    <row r="758" spans="1:11">
      <c r="A758" s="20" t="s">
        <v>838</v>
      </c>
      <c r="B758" s="20" t="s">
        <v>448</v>
      </c>
      <c r="C758" s="20" t="s">
        <v>899</v>
      </c>
      <c r="D758" s="20" t="s">
        <v>553</v>
      </c>
      <c r="E758" s="20" t="s">
        <v>20</v>
      </c>
      <c r="F758" s="20" t="s">
        <v>840</v>
      </c>
      <c r="G758" s="20" t="s">
        <v>18</v>
      </c>
      <c r="H758" s="20" t="s">
        <v>51</v>
      </c>
      <c r="I758" s="20" t="s">
        <v>868</v>
      </c>
      <c r="J758" s="35">
        <v>5</v>
      </c>
      <c r="K758" s="37">
        <v>0</v>
      </c>
    </row>
    <row r="759" spans="1:11">
      <c r="A759" s="20" t="s">
        <v>838</v>
      </c>
      <c r="B759" s="20" t="s">
        <v>448</v>
      </c>
      <c r="C759" s="20" t="s">
        <v>899</v>
      </c>
      <c r="D759" s="20" t="s">
        <v>553</v>
      </c>
      <c r="E759" s="20" t="s">
        <v>20</v>
      </c>
      <c r="F759" s="20" t="s">
        <v>840</v>
      </c>
      <c r="G759" s="20" t="s">
        <v>18</v>
      </c>
      <c r="H759" s="20" t="s">
        <v>51</v>
      </c>
      <c r="I759" s="20" t="s">
        <v>863</v>
      </c>
      <c r="J759" s="35">
        <v>58</v>
      </c>
      <c r="K759" s="37">
        <v>0</v>
      </c>
    </row>
    <row r="760" spans="1:11">
      <c r="A760" s="20" t="s">
        <v>838</v>
      </c>
      <c r="B760" s="20" t="s">
        <v>448</v>
      </c>
      <c r="C760" s="20" t="s">
        <v>899</v>
      </c>
      <c r="D760" s="20" t="s">
        <v>553</v>
      </c>
      <c r="E760" s="20" t="s">
        <v>20</v>
      </c>
      <c r="F760" s="20" t="s">
        <v>840</v>
      </c>
      <c r="G760" s="20" t="s">
        <v>18</v>
      </c>
      <c r="H760" s="20" t="s">
        <v>51</v>
      </c>
      <c r="I760" s="20" t="s">
        <v>885</v>
      </c>
      <c r="J760" s="35">
        <v>4</v>
      </c>
      <c r="K760" s="37">
        <v>0</v>
      </c>
    </row>
    <row r="761" spans="1:11">
      <c r="A761" s="20" t="s">
        <v>838</v>
      </c>
      <c r="B761" s="20" t="s">
        <v>448</v>
      </c>
      <c r="C761" s="20" t="s">
        <v>899</v>
      </c>
      <c r="D761" s="20" t="s">
        <v>553</v>
      </c>
      <c r="E761" s="20" t="s">
        <v>20</v>
      </c>
      <c r="F761" s="20" t="s">
        <v>840</v>
      </c>
      <c r="G761" s="20" t="s">
        <v>18</v>
      </c>
      <c r="H761" s="20" t="s">
        <v>51</v>
      </c>
      <c r="I761" s="20" t="s">
        <v>179</v>
      </c>
      <c r="J761" s="35">
        <v>1</v>
      </c>
      <c r="K761" s="37">
        <v>0</v>
      </c>
    </row>
    <row r="762" spans="1:11">
      <c r="A762" s="20" t="s">
        <v>838</v>
      </c>
      <c r="B762" s="20" t="s">
        <v>448</v>
      </c>
      <c r="C762" s="20" t="s">
        <v>899</v>
      </c>
      <c r="D762" s="20" t="s">
        <v>553</v>
      </c>
      <c r="E762" s="20" t="s">
        <v>20</v>
      </c>
      <c r="F762" s="20" t="s">
        <v>840</v>
      </c>
      <c r="G762" s="20" t="s">
        <v>18</v>
      </c>
      <c r="H762" s="20" t="s">
        <v>51</v>
      </c>
      <c r="I762" s="20" t="s">
        <v>866</v>
      </c>
      <c r="J762" s="35">
        <v>32</v>
      </c>
      <c r="K762" s="37">
        <v>0</v>
      </c>
    </row>
    <row r="763" spans="1:11">
      <c r="A763" s="20" t="s">
        <v>838</v>
      </c>
      <c r="B763" s="20" t="s">
        <v>448</v>
      </c>
      <c r="C763" s="20" t="s">
        <v>899</v>
      </c>
      <c r="D763" s="20" t="s">
        <v>553</v>
      </c>
      <c r="E763" s="20" t="s">
        <v>20</v>
      </c>
      <c r="F763" s="20" t="s">
        <v>840</v>
      </c>
      <c r="G763" s="20" t="s">
        <v>35</v>
      </c>
      <c r="H763" s="20" t="s">
        <v>60</v>
      </c>
      <c r="I763" s="20" t="s">
        <v>842</v>
      </c>
      <c r="J763" s="35">
        <v>1</v>
      </c>
      <c r="K763" s="37">
        <v>0</v>
      </c>
    </row>
    <row r="764" spans="1:11">
      <c r="A764" s="20" t="s">
        <v>838</v>
      </c>
      <c r="B764" s="20" t="s">
        <v>448</v>
      </c>
      <c r="C764" s="20" t="s">
        <v>899</v>
      </c>
      <c r="D764" s="20" t="s">
        <v>553</v>
      </c>
      <c r="E764" s="20" t="s">
        <v>20</v>
      </c>
      <c r="F764" s="20" t="s">
        <v>840</v>
      </c>
      <c r="G764" s="20" t="s">
        <v>35</v>
      </c>
      <c r="H764" s="20" t="s">
        <v>60</v>
      </c>
      <c r="I764" s="20" t="s">
        <v>855</v>
      </c>
      <c r="J764" s="35">
        <v>1</v>
      </c>
      <c r="K764" s="37">
        <v>0</v>
      </c>
    </row>
    <row r="765" spans="1:11">
      <c r="A765" s="20" t="s">
        <v>838</v>
      </c>
      <c r="B765" s="20" t="s">
        <v>448</v>
      </c>
      <c r="C765" s="20" t="s">
        <v>899</v>
      </c>
      <c r="D765" s="20" t="s">
        <v>553</v>
      </c>
      <c r="E765" s="20" t="s">
        <v>20</v>
      </c>
      <c r="F765" s="20" t="s">
        <v>840</v>
      </c>
      <c r="G765" s="20" t="s">
        <v>45</v>
      </c>
      <c r="H765" s="20" t="s">
        <v>20</v>
      </c>
      <c r="I765" s="20" t="s">
        <v>903</v>
      </c>
      <c r="J765" s="35">
        <v>30</v>
      </c>
      <c r="K765" s="37">
        <v>0</v>
      </c>
    </row>
    <row r="766" spans="1:11">
      <c r="A766" s="20" t="s">
        <v>838</v>
      </c>
      <c r="B766" s="20" t="s">
        <v>448</v>
      </c>
      <c r="C766" s="20" t="s">
        <v>899</v>
      </c>
      <c r="D766" s="20" t="s">
        <v>553</v>
      </c>
      <c r="E766" s="20" t="s">
        <v>20</v>
      </c>
      <c r="F766" s="20" t="s">
        <v>840</v>
      </c>
      <c r="G766" s="20" t="s">
        <v>45</v>
      </c>
      <c r="H766" s="20" t="s">
        <v>20</v>
      </c>
      <c r="I766" s="20" t="s">
        <v>907</v>
      </c>
      <c r="J766" s="35">
        <v>30</v>
      </c>
      <c r="K766" s="37">
        <v>0</v>
      </c>
    </row>
    <row r="767" spans="1:11">
      <c r="A767" s="20" t="s">
        <v>838</v>
      </c>
      <c r="B767" s="20" t="s">
        <v>448</v>
      </c>
      <c r="C767" s="20" t="s">
        <v>899</v>
      </c>
      <c r="D767" s="20" t="s">
        <v>553</v>
      </c>
      <c r="E767" s="20" t="s">
        <v>20</v>
      </c>
      <c r="F767" s="20" t="s">
        <v>840</v>
      </c>
      <c r="G767" s="20" t="s">
        <v>45</v>
      </c>
      <c r="H767" s="20" t="s">
        <v>20</v>
      </c>
      <c r="I767" s="20" t="s">
        <v>881</v>
      </c>
      <c r="J767" s="35">
        <v>32</v>
      </c>
      <c r="K767" s="37">
        <v>0</v>
      </c>
    </row>
    <row r="768" spans="1:11">
      <c r="A768" s="20" t="s">
        <v>838</v>
      </c>
      <c r="B768" s="20" t="s">
        <v>448</v>
      </c>
      <c r="C768" s="20" t="s">
        <v>899</v>
      </c>
      <c r="D768" s="20" t="s">
        <v>553</v>
      </c>
      <c r="E768" s="20" t="s">
        <v>20</v>
      </c>
      <c r="F768" s="20" t="s">
        <v>840</v>
      </c>
      <c r="G768" s="20" t="s">
        <v>45</v>
      </c>
      <c r="H768" s="20" t="s">
        <v>20</v>
      </c>
      <c r="I768" s="20" t="s">
        <v>179</v>
      </c>
      <c r="J768" s="35">
        <v>2</v>
      </c>
      <c r="K768" s="37">
        <v>0</v>
      </c>
    </row>
    <row r="769" spans="1:11">
      <c r="A769" s="20" t="s">
        <v>838</v>
      </c>
      <c r="B769" s="20" t="s">
        <v>448</v>
      </c>
      <c r="C769" s="20" t="s">
        <v>899</v>
      </c>
      <c r="D769" s="20" t="s">
        <v>553</v>
      </c>
      <c r="E769" s="20" t="s">
        <v>20</v>
      </c>
      <c r="F769" s="20" t="s">
        <v>840</v>
      </c>
      <c r="G769" s="20" t="s">
        <v>882</v>
      </c>
      <c r="H769" s="20" t="s">
        <v>26</v>
      </c>
      <c r="I769" s="20" t="s">
        <v>842</v>
      </c>
      <c r="J769" s="35">
        <v>28</v>
      </c>
      <c r="K769" s="37">
        <v>0</v>
      </c>
    </row>
    <row r="770" spans="1:11">
      <c r="A770" s="20" t="s">
        <v>838</v>
      </c>
      <c r="B770" s="20" t="s">
        <v>448</v>
      </c>
      <c r="C770" s="20" t="s">
        <v>899</v>
      </c>
      <c r="D770" s="20" t="s">
        <v>553</v>
      </c>
      <c r="E770" s="20" t="s">
        <v>20</v>
      </c>
      <c r="F770" s="20" t="s">
        <v>840</v>
      </c>
      <c r="G770" s="20" t="s">
        <v>882</v>
      </c>
      <c r="H770" s="20" t="s">
        <v>26</v>
      </c>
      <c r="I770" s="20" t="s">
        <v>843</v>
      </c>
      <c r="J770" s="35">
        <v>70</v>
      </c>
      <c r="K770" s="37">
        <v>0</v>
      </c>
    </row>
    <row r="771" spans="1:11">
      <c r="A771" s="20" t="s">
        <v>838</v>
      </c>
      <c r="B771" s="20" t="s">
        <v>448</v>
      </c>
      <c r="C771" s="20" t="s">
        <v>899</v>
      </c>
      <c r="D771" s="20" t="s">
        <v>553</v>
      </c>
      <c r="E771" s="20" t="s">
        <v>20</v>
      </c>
      <c r="F771" s="20" t="s">
        <v>840</v>
      </c>
      <c r="G771" s="20" t="s">
        <v>882</v>
      </c>
      <c r="H771" s="20" t="s">
        <v>26</v>
      </c>
      <c r="I771" s="20" t="s">
        <v>895</v>
      </c>
      <c r="J771" s="35">
        <v>143</v>
      </c>
      <c r="K771" s="37">
        <v>0</v>
      </c>
    </row>
    <row r="772" spans="1:11">
      <c r="A772" s="20" t="s">
        <v>838</v>
      </c>
      <c r="B772" s="20" t="s">
        <v>448</v>
      </c>
      <c r="C772" s="20" t="s">
        <v>899</v>
      </c>
      <c r="D772" s="20" t="s">
        <v>553</v>
      </c>
      <c r="E772" s="20" t="s">
        <v>20</v>
      </c>
      <c r="F772" s="20" t="s">
        <v>840</v>
      </c>
      <c r="G772" s="20" t="s">
        <v>882</v>
      </c>
      <c r="H772" s="20" t="s">
        <v>26</v>
      </c>
      <c r="I772" s="20" t="s">
        <v>896</v>
      </c>
      <c r="J772" s="35">
        <v>105</v>
      </c>
      <c r="K772" s="37">
        <v>0</v>
      </c>
    </row>
    <row r="773" spans="1:11">
      <c r="A773" s="20" t="s">
        <v>838</v>
      </c>
      <c r="B773" s="20" t="s">
        <v>448</v>
      </c>
      <c r="C773" s="20" t="s">
        <v>899</v>
      </c>
      <c r="D773" s="20" t="s">
        <v>553</v>
      </c>
      <c r="E773" s="20" t="s">
        <v>20</v>
      </c>
      <c r="F773" s="20" t="s">
        <v>840</v>
      </c>
      <c r="G773" s="20" t="s">
        <v>882</v>
      </c>
      <c r="H773" s="20" t="s">
        <v>26</v>
      </c>
      <c r="I773" s="20" t="s">
        <v>855</v>
      </c>
      <c r="J773" s="35">
        <v>35</v>
      </c>
      <c r="K773" s="37">
        <v>0</v>
      </c>
    </row>
    <row r="774" spans="1:11">
      <c r="A774" s="20" t="s">
        <v>838</v>
      </c>
      <c r="B774" s="20" t="s">
        <v>448</v>
      </c>
      <c r="C774" s="20" t="s">
        <v>899</v>
      </c>
      <c r="D774" s="20" t="s">
        <v>553</v>
      </c>
      <c r="E774" s="20" t="s">
        <v>20</v>
      </c>
      <c r="F774" s="20" t="s">
        <v>840</v>
      </c>
      <c r="G774" s="20" t="s">
        <v>882</v>
      </c>
      <c r="H774" s="20" t="s">
        <v>26</v>
      </c>
      <c r="I774" s="20" t="s">
        <v>868</v>
      </c>
      <c r="J774" s="35">
        <v>20</v>
      </c>
      <c r="K774" s="37">
        <v>0</v>
      </c>
    </row>
    <row r="775" spans="1:11">
      <c r="A775" s="20" t="s">
        <v>838</v>
      </c>
      <c r="B775" s="20" t="s">
        <v>448</v>
      </c>
      <c r="C775" s="20" t="s">
        <v>899</v>
      </c>
      <c r="D775" s="20" t="s">
        <v>553</v>
      </c>
      <c r="E775" s="20" t="s">
        <v>20</v>
      </c>
      <c r="F775" s="20" t="s">
        <v>840</v>
      </c>
      <c r="G775" s="20" t="s">
        <v>882</v>
      </c>
      <c r="H775" s="20" t="s">
        <v>26</v>
      </c>
      <c r="I775" s="20" t="s">
        <v>863</v>
      </c>
      <c r="J775" s="35">
        <v>120</v>
      </c>
      <c r="K775" s="37">
        <v>0</v>
      </c>
    </row>
    <row r="776" spans="1:11">
      <c r="A776" s="20" t="s">
        <v>838</v>
      </c>
      <c r="B776" s="20" t="s">
        <v>448</v>
      </c>
      <c r="C776" s="20" t="s">
        <v>899</v>
      </c>
      <c r="D776" s="20" t="s">
        <v>553</v>
      </c>
      <c r="E776" s="20" t="s">
        <v>20</v>
      </c>
      <c r="F776" s="20" t="s">
        <v>840</v>
      </c>
      <c r="G776" s="20" t="s">
        <v>882</v>
      </c>
      <c r="H776" s="20" t="s">
        <v>26</v>
      </c>
      <c r="I776" s="20" t="s">
        <v>898</v>
      </c>
      <c r="J776" s="35">
        <v>84</v>
      </c>
      <c r="K776" s="37">
        <v>0</v>
      </c>
    </row>
    <row r="777" spans="1:11">
      <c r="A777" s="20" t="s">
        <v>838</v>
      </c>
      <c r="B777" s="20" t="s">
        <v>448</v>
      </c>
      <c r="C777" s="20" t="s">
        <v>899</v>
      </c>
      <c r="D777" s="20" t="s">
        <v>553</v>
      </c>
      <c r="E777" s="20" t="s">
        <v>20</v>
      </c>
      <c r="F777" s="20" t="s">
        <v>840</v>
      </c>
      <c r="G777" s="20" t="s">
        <v>882</v>
      </c>
      <c r="H777" s="20" t="s">
        <v>26</v>
      </c>
      <c r="I777" s="20" t="s">
        <v>885</v>
      </c>
      <c r="J777" s="35">
        <v>25</v>
      </c>
      <c r="K777" s="37">
        <v>0</v>
      </c>
    </row>
    <row r="778" spans="1:11">
      <c r="A778" s="20" t="s">
        <v>838</v>
      </c>
      <c r="B778" s="20" t="s">
        <v>448</v>
      </c>
      <c r="C778" s="20" t="s">
        <v>899</v>
      </c>
      <c r="D778" s="20" t="s">
        <v>553</v>
      </c>
      <c r="E778" s="20" t="s">
        <v>20</v>
      </c>
      <c r="F778" s="20" t="s">
        <v>840</v>
      </c>
      <c r="G778" s="20" t="s">
        <v>882</v>
      </c>
      <c r="H778" s="20" t="s">
        <v>26</v>
      </c>
      <c r="I778" s="20" t="s">
        <v>179</v>
      </c>
      <c r="J778" s="35">
        <v>28</v>
      </c>
      <c r="K778" s="37">
        <v>0</v>
      </c>
    </row>
    <row r="779" spans="1:11">
      <c r="A779" s="20" t="s">
        <v>838</v>
      </c>
      <c r="B779" s="20" t="s">
        <v>448</v>
      </c>
      <c r="C779" s="20" t="s">
        <v>899</v>
      </c>
      <c r="D779" s="20" t="s">
        <v>553</v>
      </c>
      <c r="E779" s="20" t="s">
        <v>20</v>
      </c>
      <c r="F779" s="20" t="s">
        <v>840</v>
      </c>
      <c r="G779" s="20" t="s">
        <v>882</v>
      </c>
      <c r="H779" s="20" t="s">
        <v>26</v>
      </c>
      <c r="I779" s="20" t="s">
        <v>866</v>
      </c>
      <c r="J779" s="35">
        <v>35</v>
      </c>
      <c r="K779" s="37">
        <v>0</v>
      </c>
    </row>
    <row r="780" spans="1:11">
      <c r="A780" s="20" t="s">
        <v>838</v>
      </c>
      <c r="B780" s="20" t="s">
        <v>448</v>
      </c>
      <c r="C780" s="20" t="s">
        <v>899</v>
      </c>
      <c r="D780" s="20" t="s">
        <v>553</v>
      </c>
      <c r="E780" s="20" t="s">
        <v>20</v>
      </c>
      <c r="F780" s="20" t="s">
        <v>840</v>
      </c>
      <c r="G780" s="20" t="s">
        <v>58</v>
      </c>
      <c r="H780" s="20" t="s">
        <v>41</v>
      </c>
      <c r="I780" s="20" t="s">
        <v>842</v>
      </c>
      <c r="J780" s="35">
        <v>4</v>
      </c>
      <c r="K780" s="37">
        <v>0</v>
      </c>
    </row>
    <row r="781" spans="1:11">
      <c r="A781" s="20" t="s">
        <v>838</v>
      </c>
      <c r="B781" s="20" t="s">
        <v>448</v>
      </c>
      <c r="C781" s="20" t="s">
        <v>899</v>
      </c>
      <c r="D781" s="20" t="s">
        <v>553</v>
      </c>
      <c r="E781" s="20" t="s">
        <v>20</v>
      </c>
      <c r="F781" s="20" t="s">
        <v>840</v>
      </c>
      <c r="G781" s="20" t="s">
        <v>58</v>
      </c>
      <c r="H781" s="20" t="s">
        <v>41</v>
      </c>
      <c r="I781" s="20" t="s">
        <v>843</v>
      </c>
      <c r="J781" s="35">
        <v>4</v>
      </c>
      <c r="K781" s="37">
        <v>0</v>
      </c>
    </row>
    <row r="782" spans="1:11">
      <c r="A782" s="20" t="s">
        <v>838</v>
      </c>
      <c r="B782" s="20" t="s">
        <v>448</v>
      </c>
      <c r="C782" s="20" t="s">
        <v>899</v>
      </c>
      <c r="D782" s="20" t="s">
        <v>553</v>
      </c>
      <c r="E782" s="20" t="s">
        <v>20</v>
      </c>
      <c r="F782" s="20" t="s">
        <v>840</v>
      </c>
      <c r="G782" s="20" t="s">
        <v>58</v>
      </c>
      <c r="H782" s="20" t="s">
        <v>41</v>
      </c>
      <c r="I782" s="20" t="s">
        <v>179</v>
      </c>
      <c r="J782" s="35">
        <v>10</v>
      </c>
      <c r="K782" s="37">
        <v>0</v>
      </c>
    </row>
    <row r="783" spans="1:11">
      <c r="A783" s="20" t="s">
        <v>838</v>
      </c>
      <c r="B783" s="20" t="s">
        <v>448</v>
      </c>
      <c r="C783" s="20" t="s">
        <v>899</v>
      </c>
      <c r="D783" s="20" t="s">
        <v>553</v>
      </c>
      <c r="E783" s="20" t="s">
        <v>20</v>
      </c>
      <c r="F783" s="20" t="s">
        <v>840</v>
      </c>
      <c r="G783" s="20" t="s">
        <v>888</v>
      </c>
      <c r="H783" s="20" t="s">
        <v>29</v>
      </c>
      <c r="I783" s="20" t="s">
        <v>842</v>
      </c>
      <c r="J783" s="35">
        <v>1</v>
      </c>
      <c r="K783" s="37">
        <v>0</v>
      </c>
    </row>
    <row r="784" spans="1:11">
      <c r="A784" s="20" t="s">
        <v>838</v>
      </c>
      <c r="B784" s="20" t="s">
        <v>448</v>
      </c>
      <c r="C784" s="20" t="s">
        <v>899</v>
      </c>
      <c r="D784" s="20" t="s">
        <v>564</v>
      </c>
      <c r="E784" s="20" t="s">
        <v>20</v>
      </c>
      <c r="F784" s="20" t="s">
        <v>840</v>
      </c>
      <c r="G784" s="20" t="s">
        <v>31</v>
      </c>
      <c r="H784" s="20" t="s">
        <v>20</v>
      </c>
      <c r="I784" s="20" t="s">
        <v>842</v>
      </c>
      <c r="J784" s="35">
        <v>4</v>
      </c>
      <c r="K784" s="37">
        <v>0</v>
      </c>
    </row>
    <row r="785" spans="1:11">
      <c r="A785" s="20" t="s">
        <v>838</v>
      </c>
      <c r="B785" s="20" t="s">
        <v>448</v>
      </c>
      <c r="C785" s="20" t="s">
        <v>899</v>
      </c>
      <c r="D785" s="20" t="s">
        <v>564</v>
      </c>
      <c r="E785" s="20" t="s">
        <v>20</v>
      </c>
      <c r="F785" s="20" t="s">
        <v>840</v>
      </c>
      <c r="G785" s="20" t="s">
        <v>31</v>
      </c>
      <c r="H785" s="20" t="s">
        <v>20</v>
      </c>
      <c r="I785" s="20" t="s">
        <v>855</v>
      </c>
      <c r="J785" s="35">
        <v>4</v>
      </c>
      <c r="K785" s="37">
        <v>0</v>
      </c>
    </row>
    <row r="786" spans="1:11">
      <c r="A786" s="20" t="s">
        <v>838</v>
      </c>
      <c r="B786" s="20" t="s">
        <v>448</v>
      </c>
      <c r="C786" s="20" t="s">
        <v>899</v>
      </c>
      <c r="D786" s="20" t="s">
        <v>564</v>
      </c>
      <c r="E786" s="20" t="s">
        <v>20</v>
      </c>
      <c r="F786" s="20" t="s">
        <v>840</v>
      </c>
      <c r="G786" s="20" t="s">
        <v>18</v>
      </c>
      <c r="H786" s="20" t="s">
        <v>51</v>
      </c>
      <c r="I786" s="20" t="s">
        <v>842</v>
      </c>
      <c r="J786" s="35">
        <v>315</v>
      </c>
      <c r="K786" s="37">
        <v>0</v>
      </c>
    </row>
    <row r="787" spans="1:11">
      <c r="A787" s="20" t="s">
        <v>838</v>
      </c>
      <c r="B787" s="20" t="s">
        <v>448</v>
      </c>
      <c r="C787" s="20" t="s">
        <v>899</v>
      </c>
      <c r="D787" s="20" t="s">
        <v>564</v>
      </c>
      <c r="E787" s="20" t="s">
        <v>20</v>
      </c>
      <c r="F787" s="20" t="s">
        <v>840</v>
      </c>
      <c r="G787" s="20" t="s">
        <v>18</v>
      </c>
      <c r="H787" s="20" t="s">
        <v>51</v>
      </c>
      <c r="I787" s="20" t="s">
        <v>843</v>
      </c>
      <c r="J787" s="35">
        <v>42</v>
      </c>
      <c r="K787" s="37">
        <v>0</v>
      </c>
    </row>
    <row r="788" spans="1:11">
      <c r="A788" s="20" t="s">
        <v>838</v>
      </c>
      <c r="B788" s="20" t="s">
        <v>448</v>
      </c>
      <c r="C788" s="20" t="s">
        <v>899</v>
      </c>
      <c r="D788" s="20" t="s">
        <v>564</v>
      </c>
      <c r="E788" s="20" t="s">
        <v>20</v>
      </c>
      <c r="F788" s="20" t="s">
        <v>840</v>
      </c>
      <c r="G788" s="20" t="s">
        <v>18</v>
      </c>
      <c r="H788" s="20" t="s">
        <v>51</v>
      </c>
      <c r="I788" s="20" t="s">
        <v>895</v>
      </c>
      <c r="J788" s="35">
        <v>373</v>
      </c>
      <c r="K788" s="37">
        <v>0</v>
      </c>
    </row>
    <row r="789" spans="1:11">
      <c r="A789" s="20" t="s">
        <v>838</v>
      </c>
      <c r="B789" s="20" t="s">
        <v>448</v>
      </c>
      <c r="C789" s="20" t="s">
        <v>899</v>
      </c>
      <c r="D789" s="20" t="s">
        <v>564</v>
      </c>
      <c r="E789" s="20" t="s">
        <v>20</v>
      </c>
      <c r="F789" s="20" t="s">
        <v>840</v>
      </c>
      <c r="G789" s="20" t="s">
        <v>18</v>
      </c>
      <c r="H789" s="20" t="s">
        <v>51</v>
      </c>
      <c r="I789" s="20" t="s">
        <v>851</v>
      </c>
      <c r="J789" s="35">
        <v>16</v>
      </c>
      <c r="K789" s="37">
        <v>0</v>
      </c>
    </row>
    <row r="790" spans="1:11">
      <c r="A790" s="20" t="s">
        <v>838</v>
      </c>
      <c r="B790" s="20" t="s">
        <v>448</v>
      </c>
      <c r="C790" s="20" t="s">
        <v>899</v>
      </c>
      <c r="D790" s="20" t="s">
        <v>564</v>
      </c>
      <c r="E790" s="20" t="s">
        <v>20</v>
      </c>
      <c r="F790" s="20" t="s">
        <v>840</v>
      </c>
      <c r="G790" s="20" t="s">
        <v>18</v>
      </c>
      <c r="H790" s="20" t="s">
        <v>51</v>
      </c>
      <c r="I790" s="20" t="s">
        <v>852</v>
      </c>
      <c r="J790" s="35">
        <v>34</v>
      </c>
      <c r="K790" s="37">
        <v>0</v>
      </c>
    </row>
    <row r="791" spans="1:11">
      <c r="A791" s="20" t="s">
        <v>838</v>
      </c>
      <c r="B791" s="20" t="s">
        <v>448</v>
      </c>
      <c r="C791" s="20" t="s">
        <v>899</v>
      </c>
      <c r="D791" s="20" t="s">
        <v>564</v>
      </c>
      <c r="E791" s="20" t="s">
        <v>20</v>
      </c>
      <c r="F791" s="20" t="s">
        <v>840</v>
      </c>
      <c r="G791" s="20" t="s">
        <v>18</v>
      </c>
      <c r="H791" s="20" t="s">
        <v>51</v>
      </c>
      <c r="I791" s="20" t="s">
        <v>896</v>
      </c>
      <c r="J791" s="35">
        <v>700</v>
      </c>
      <c r="K791" s="37">
        <v>0</v>
      </c>
    </row>
    <row r="792" spans="1:11">
      <c r="A792" s="20" t="s">
        <v>838</v>
      </c>
      <c r="B792" s="20" t="s">
        <v>448</v>
      </c>
      <c r="C792" s="20" t="s">
        <v>899</v>
      </c>
      <c r="D792" s="20" t="s">
        <v>564</v>
      </c>
      <c r="E792" s="20" t="s">
        <v>20</v>
      </c>
      <c r="F792" s="20" t="s">
        <v>840</v>
      </c>
      <c r="G792" s="20" t="s">
        <v>18</v>
      </c>
      <c r="H792" s="20" t="s">
        <v>51</v>
      </c>
      <c r="I792" s="20" t="s">
        <v>855</v>
      </c>
      <c r="J792" s="35">
        <v>680</v>
      </c>
      <c r="K792" s="37">
        <v>0</v>
      </c>
    </row>
    <row r="793" spans="1:11">
      <c r="A793" s="20" t="s">
        <v>838</v>
      </c>
      <c r="B793" s="20" t="s">
        <v>448</v>
      </c>
      <c r="C793" s="20" t="s">
        <v>899</v>
      </c>
      <c r="D793" s="20" t="s">
        <v>564</v>
      </c>
      <c r="E793" s="20" t="s">
        <v>20</v>
      </c>
      <c r="F793" s="20" t="s">
        <v>840</v>
      </c>
      <c r="G793" s="20" t="s">
        <v>18</v>
      </c>
      <c r="H793" s="20" t="s">
        <v>51</v>
      </c>
      <c r="I793" s="20" t="s">
        <v>868</v>
      </c>
      <c r="J793" s="35">
        <v>158</v>
      </c>
      <c r="K793" s="37">
        <v>0</v>
      </c>
    </row>
    <row r="794" spans="1:11">
      <c r="A794" s="20" t="s">
        <v>838</v>
      </c>
      <c r="B794" s="20" t="s">
        <v>448</v>
      </c>
      <c r="C794" s="20" t="s">
        <v>899</v>
      </c>
      <c r="D794" s="20" t="s">
        <v>564</v>
      </c>
      <c r="E794" s="20" t="s">
        <v>20</v>
      </c>
      <c r="F794" s="20" t="s">
        <v>840</v>
      </c>
      <c r="G794" s="20" t="s">
        <v>18</v>
      </c>
      <c r="H794" s="20" t="s">
        <v>51</v>
      </c>
      <c r="I794" s="20" t="s">
        <v>182</v>
      </c>
      <c r="J794" s="35">
        <v>107</v>
      </c>
      <c r="K794" s="37">
        <v>0</v>
      </c>
    </row>
    <row r="795" spans="1:11">
      <c r="A795" s="20" t="s">
        <v>838</v>
      </c>
      <c r="B795" s="20" t="s">
        <v>448</v>
      </c>
      <c r="C795" s="20" t="s">
        <v>899</v>
      </c>
      <c r="D795" s="20" t="s">
        <v>564</v>
      </c>
      <c r="E795" s="20" t="s">
        <v>20</v>
      </c>
      <c r="F795" s="20" t="s">
        <v>840</v>
      </c>
      <c r="G795" s="20" t="s">
        <v>18</v>
      </c>
      <c r="H795" s="20" t="s">
        <v>51</v>
      </c>
      <c r="I795" s="20" t="s">
        <v>863</v>
      </c>
      <c r="J795" s="35">
        <v>1135</v>
      </c>
      <c r="K795" s="37">
        <v>0</v>
      </c>
    </row>
    <row r="796" spans="1:11">
      <c r="A796" s="20" t="s">
        <v>838</v>
      </c>
      <c r="B796" s="20" t="s">
        <v>448</v>
      </c>
      <c r="C796" s="20" t="s">
        <v>899</v>
      </c>
      <c r="D796" s="20" t="s">
        <v>564</v>
      </c>
      <c r="E796" s="20" t="s">
        <v>20</v>
      </c>
      <c r="F796" s="20" t="s">
        <v>840</v>
      </c>
      <c r="G796" s="20" t="s">
        <v>18</v>
      </c>
      <c r="H796" s="20" t="s">
        <v>51</v>
      </c>
      <c r="I796" s="20" t="s">
        <v>898</v>
      </c>
      <c r="J796" s="35">
        <v>114</v>
      </c>
      <c r="K796" s="37">
        <v>0</v>
      </c>
    </row>
    <row r="797" spans="1:11">
      <c r="A797" s="20" t="s">
        <v>838</v>
      </c>
      <c r="B797" s="20" t="s">
        <v>448</v>
      </c>
      <c r="C797" s="20" t="s">
        <v>899</v>
      </c>
      <c r="D797" s="20" t="s">
        <v>564</v>
      </c>
      <c r="E797" s="20" t="s">
        <v>20</v>
      </c>
      <c r="F797" s="20" t="s">
        <v>840</v>
      </c>
      <c r="G797" s="20" t="s">
        <v>18</v>
      </c>
      <c r="H797" s="20" t="s">
        <v>51</v>
      </c>
      <c r="I797" s="20" t="s">
        <v>885</v>
      </c>
      <c r="J797" s="35">
        <v>324</v>
      </c>
      <c r="K797" s="37">
        <v>0</v>
      </c>
    </row>
    <row r="798" spans="1:11">
      <c r="A798" s="20" t="s">
        <v>838</v>
      </c>
      <c r="B798" s="20" t="s">
        <v>448</v>
      </c>
      <c r="C798" s="20" t="s">
        <v>899</v>
      </c>
      <c r="D798" s="20" t="s">
        <v>564</v>
      </c>
      <c r="E798" s="20" t="s">
        <v>20</v>
      </c>
      <c r="F798" s="20" t="s">
        <v>840</v>
      </c>
      <c r="G798" s="20" t="s">
        <v>18</v>
      </c>
      <c r="H798" s="20" t="s">
        <v>51</v>
      </c>
      <c r="I798" s="20" t="s">
        <v>179</v>
      </c>
      <c r="J798" s="35">
        <v>3</v>
      </c>
      <c r="K798" s="37">
        <v>0</v>
      </c>
    </row>
    <row r="799" spans="1:11">
      <c r="A799" s="20" t="s">
        <v>838</v>
      </c>
      <c r="B799" s="20" t="s">
        <v>448</v>
      </c>
      <c r="C799" s="20" t="s">
        <v>899</v>
      </c>
      <c r="D799" s="20" t="s">
        <v>564</v>
      </c>
      <c r="E799" s="20" t="s">
        <v>20</v>
      </c>
      <c r="F799" s="20" t="s">
        <v>840</v>
      </c>
      <c r="G799" s="20" t="s">
        <v>18</v>
      </c>
      <c r="H799" s="20" t="s">
        <v>51</v>
      </c>
      <c r="I799" s="20" t="s">
        <v>866</v>
      </c>
      <c r="J799" s="35">
        <v>250</v>
      </c>
      <c r="K799" s="37">
        <v>0</v>
      </c>
    </row>
    <row r="800" spans="1:11">
      <c r="A800" s="20" t="s">
        <v>838</v>
      </c>
      <c r="B800" s="20" t="s">
        <v>448</v>
      </c>
      <c r="C800" s="20" t="s">
        <v>899</v>
      </c>
      <c r="D800" s="20" t="s">
        <v>564</v>
      </c>
      <c r="E800" s="20" t="s">
        <v>20</v>
      </c>
      <c r="F800" s="20" t="s">
        <v>840</v>
      </c>
      <c r="G800" s="20" t="s">
        <v>35</v>
      </c>
      <c r="H800" s="20" t="s">
        <v>60</v>
      </c>
      <c r="I800" s="20" t="s">
        <v>842</v>
      </c>
      <c r="J800" s="35">
        <v>1</v>
      </c>
      <c r="K800" s="37">
        <v>0</v>
      </c>
    </row>
    <row r="801" spans="1:11">
      <c r="A801" s="20" t="s">
        <v>838</v>
      </c>
      <c r="B801" s="20" t="s">
        <v>448</v>
      </c>
      <c r="C801" s="20" t="s">
        <v>899</v>
      </c>
      <c r="D801" s="20" t="s">
        <v>564</v>
      </c>
      <c r="E801" s="20" t="s">
        <v>20</v>
      </c>
      <c r="F801" s="20" t="s">
        <v>840</v>
      </c>
      <c r="G801" s="20" t="s">
        <v>35</v>
      </c>
      <c r="H801" s="20" t="s">
        <v>60</v>
      </c>
      <c r="I801" s="20" t="s">
        <v>843</v>
      </c>
      <c r="J801" s="35">
        <v>5</v>
      </c>
      <c r="K801" s="37">
        <v>0</v>
      </c>
    </row>
    <row r="802" spans="1:11">
      <c r="A802" s="20" t="s">
        <v>838</v>
      </c>
      <c r="B802" s="20" t="s">
        <v>448</v>
      </c>
      <c r="C802" s="20" t="s">
        <v>899</v>
      </c>
      <c r="D802" s="20" t="s">
        <v>564</v>
      </c>
      <c r="E802" s="20" t="s">
        <v>20</v>
      </c>
      <c r="F802" s="20" t="s">
        <v>840</v>
      </c>
      <c r="G802" s="20" t="s">
        <v>35</v>
      </c>
      <c r="H802" s="20" t="s">
        <v>60</v>
      </c>
      <c r="I802" s="20" t="s">
        <v>895</v>
      </c>
      <c r="J802" s="35">
        <v>4</v>
      </c>
      <c r="K802" s="37">
        <v>0</v>
      </c>
    </row>
    <row r="803" spans="1:11">
      <c r="A803" s="20" t="s">
        <v>838</v>
      </c>
      <c r="B803" s="20" t="s">
        <v>448</v>
      </c>
      <c r="C803" s="20" t="s">
        <v>899</v>
      </c>
      <c r="D803" s="20" t="s">
        <v>564</v>
      </c>
      <c r="E803" s="20" t="s">
        <v>20</v>
      </c>
      <c r="F803" s="20" t="s">
        <v>840</v>
      </c>
      <c r="G803" s="20" t="s">
        <v>35</v>
      </c>
      <c r="H803" s="20" t="s">
        <v>60</v>
      </c>
      <c r="I803" s="20" t="s">
        <v>851</v>
      </c>
      <c r="J803" s="35">
        <v>2</v>
      </c>
      <c r="K803" s="37">
        <v>0</v>
      </c>
    </row>
    <row r="804" spans="1:11">
      <c r="A804" s="20" t="s">
        <v>838</v>
      </c>
      <c r="B804" s="20" t="s">
        <v>448</v>
      </c>
      <c r="C804" s="20" t="s">
        <v>899</v>
      </c>
      <c r="D804" s="20" t="s">
        <v>564</v>
      </c>
      <c r="E804" s="20" t="s">
        <v>20</v>
      </c>
      <c r="F804" s="20" t="s">
        <v>840</v>
      </c>
      <c r="G804" s="20" t="s">
        <v>35</v>
      </c>
      <c r="H804" s="20" t="s">
        <v>60</v>
      </c>
      <c r="I804" s="20" t="s">
        <v>855</v>
      </c>
      <c r="J804" s="35">
        <v>16</v>
      </c>
      <c r="K804" s="37">
        <v>0</v>
      </c>
    </row>
    <row r="805" spans="1:11">
      <c r="A805" s="20" t="s">
        <v>838</v>
      </c>
      <c r="B805" s="20" t="s">
        <v>448</v>
      </c>
      <c r="C805" s="20" t="s">
        <v>899</v>
      </c>
      <c r="D805" s="20" t="s">
        <v>564</v>
      </c>
      <c r="E805" s="20" t="s">
        <v>20</v>
      </c>
      <c r="F805" s="20" t="s">
        <v>840</v>
      </c>
      <c r="G805" s="20" t="s">
        <v>35</v>
      </c>
      <c r="H805" s="20" t="s">
        <v>60</v>
      </c>
      <c r="I805" s="20" t="s">
        <v>868</v>
      </c>
      <c r="J805" s="35">
        <v>150</v>
      </c>
      <c r="K805" s="37">
        <v>0</v>
      </c>
    </row>
    <row r="806" spans="1:11">
      <c r="A806" s="20" t="s">
        <v>838</v>
      </c>
      <c r="B806" s="20" t="s">
        <v>448</v>
      </c>
      <c r="C806" s="20" t="s">
        <v>899</v>
      </c>
      <c r="D806" s="20" t="s">
        <v>564</v>
      </c>
      <c r="E806" s="20" t="s">
        <v>20</v>
      </c>
      <c r="F806" s="20" t="s">
        <v>840</v>
      </c>
      <c r="G806" s="20" t="s">
        <v>35</v>
      </c>
      <c r="H806" s="20" t="s">
        <v>60</v>
      </c>
      <c r="I806" s="20" t="s">
        <v>869</v>
      </c>
      <c r="J806" s="35">
        <v>17</v>
      </c>
      <c r="K806" s="37">
        <v>0</v>
      </c>
    </row>
    <row r="807" spans="1:11">
      <c r="A807" s="20" t="s">
        <v>838</v>
      </c>
      <c r="B807" s="20" t="s">
        <v>448</v>
      </c>
      <c r="C807" s="20" t="s">
        <v>899</v>
      </c>
      <c r="D807" s="20" t="s">
        <v>564</v>
      </c>
      <c r="E807" s="20" t="s">
        <v>20</v>
      </c>
      <c r="F807" s="20" t="s">
        <v>840</v>
      </c>
      <c r="G807" s="20" t="s">
        <v>35</v>
      </c>
      <c r="H807" s="20" t="s">
        <v>60</v>
      </c>
      <c r="I807" s="20" t="s">
        <v>886</v>
      </c>
      <c r="J807" s="35">
        <v>12</v>
      </c>
      <c r="K807" s="37">
        <v>0</v>
      </c>
    </row>
    <row r="808" spans="1:11">
      <c r="A808" s="20" t="s">
        <v>838</v>
      </c>
      <c r="B808" s="20" t="s">
        <v>448</v>
      </c>
      <c r="C808" s="20" t="s">
        <v>899</v>
      </c>
      <c r="D808" s="20" t="s">
        <v>564</v>
      </c>
      <c r="E808" s="20" t="s">
        <v>20</v>
      </c>
      <c r="F808" s="20" t="s">
        <v>840</v>
      </c>
      <c r="G808" s="20" t="s">
        <v>35</v>
      </c>
      <c r="H808" s="20" t="s">
        <v>60</v>
      </c>
      <c r="I808" s="20" t="s">
        <v>866</v>
      </c>
      <c r="J808" s="35">
        <v>30</v>
      </c>
      <c r="K808" s="37">
        <v>0</v>
      </c>
    </row>
    <row r="809" spans="1:11">
      <c r="A809" s="20" t="s">
        <v>838</v>
      </c>
      <c r="B809" s="20" t="s">
        <v>448</v>
      </c>
      <c r="C809" s="20" t="s">
        <v>899</v>
      </c>
      <c r="D809" s="20" t="s">
        <v>564</v>
      </c>
      <c r="E809" s="20" t="s">
        <v>20</v>
      </c>
      <c r="F809" s="20" t="s">
        <v>840</v>
      </c>
      <c r="G809" s="20" t="s">
        <v>45</v>
      </c>
      <c r="H809" s="20" t="s">
        <v>20</v>
      </c>
      <c r="I809" s="20" t="s">
        <v>905</v>
      </c>
      <c r="J809" s="35">
        <v>41</v>
      </c>
      <c r="K809" s="37">
        <v>0</v>
      </c>
    </row>
    <row r="810" spans="1:11">
      <c r="A810" s="20" t="s">
        <v>838</v>
      </c>
      <c r="B810" s="20" t="s">
        <v>448</v>
      </c>
      <c r="C810" s="20" t="s">
        <v>899</v>
      </c>
      <c r="D810" s="20" t="s">
        <v>564</v>
      </c>
      <c r="E810" s="20" t="s">
        <v>20</v>
      </c>
      <c r="F810" s="20" t="s">
        <v>840</v>
      </c>
      <c r="G810" s="20" t="s">
        <v>45</v>
      </c>
      <c r="H810" s="20" t="s">
        <v>20</v>
      </c>
      <c r="I810" s="20" t="s">
        <v>903</v>
      </c>
      <c r="J810" s="35">
        <v>45</v>
      </c>
      <c r="K810" s="37">
        <v>0</v>
      </c>
    </row>
    <row r="811" spans="1:11">
      <c r="A811" s="20" t="s">
        <v>838</v>
      </c>
      <c r="B811" s="20" t="s">
        <v>448</v>
      </c>
      <c r="C811" s="20" t="s">
        <v>899</v>
      </c>
      <c r="D811" s="20" t="s">
        <v>564</v>
      </c>
      <c r="E811" s="20" t="s">
        <v>20</v>
      </c>
      <c r="F811" s="20" t="s">
        <v>840</v>
      </c>
      <c r="G811" s="20" t="s">
        <v>45</v>
      </c>
      <c r="H811" s="20" t="s">
        <v>20</v>
      </c>
      <c r="I811" s="20" t="s">
        <v>842</v>
      </c>
      <c r="J811" s="35">
        <v>57</v>
      </c>
      <c r="K811" s="37">
        <v>0</v>
      </c>
    </row>
    <row r="812" spans="1:11">
      <c r="A812" s="20" t="s">
        <v>838</v>
      </c>
      <c r="B812" s="20" t="s">
        <v>448</v>
      </c>
      <c r="C812" s="20" t="s">
        <v>899</v>
      </c>
      <c r="D812" s="20" t="s">
        <v>564</v>
      </c>
      <c r="E812" s="20" t="s">
        <v>20</v>
      </c>
      <c r="F812" s="20" t="s">
        <v>840</v>
      </c>
      <c r="G812" s="20" t="s">
        <v>45</v>
      </c>
      <c r="H812" s="20" t="s">
        <v>20</v>
      </c>
      <c r="I812" s="20" t="s">
        <v>906</v>
      </c>
      <c r="J812" s="35">
        <v>48</v>
      </c>
      <c r="K812" s="37">
        <v>0</v>
      </c>
    </row>
    <row r="813" spans="1:11">
      <c r="A813" s="20" t="s">
        <v>838</v>
      </c>
      <c r="B813" s="20" t="s">
        <v>448</v>
      </c>
      <c r="C813" s="20" t="s">
        <v>899</v>
      </c>
      <c r="D813" s="20" t="s">
        <v>564</v>
      </c>
      <c r="E813" s="20" t="s">
        <v>20</v>
      </c>
      <c r="F813" s="20" t="s">
        <v>840</v>
      </c>
      <c r="G813" s="20" t="s">
        <v>45</v>
      </c>
      <c r="H813" s="20" t="s">
        <v>20</v>
      </c>
      <c r="I813" s="20" t="s">
        <v>907</v>
      </c>
      <c r="J813" s="35">
        <v>57</v>
      </c>
      <c r="K813" s="37">
        <v>0</v>
      </c>
    </row>
    <row r="814" spans="1:11">
      <c r="A814" s="20" t="s">
        <v>838</v>
      </c>
      <c r="B814" s="20" t="s">
        <v>448</v>
      </c>
      <c r="C814" s="20" t="s">
        <v>899</v>
      </c>
      <c r="D814" s="20" t="s">
        <v>564</v>
      </c>
      <c r="E814" s="20" t="s">
        <v>20</v>
      </c>
      <c r="F814" s="20" t="s">
        <v>840</v>
      </c>
      <c r="G814" s="20" t="s">
        <v>45</v>
      </c>
      <c r="H814" s="20" t="s">
        <v>20</v>
      </c>
      <c r="I814" s="20" t="s">
        <v>868</v>
      </c>
      <c r="J814" s="35">
        <v>29</v>
      </c>
      <c r="K814" s="37">
        <v>0</v>
      </c>
    </row>
    <row r="815" spans="1:11">
      <c r="A815" s="20" t="s">
        <v>838</v>
      </c>
      <c r="B815" s="20" t="s">
        <v>448</v>
      </c>
      <c r="C815" s="20" t="s">
        <v>899</v>
      </c>
      <c r="D815" s="20" t="s">
        <v>564</v>
      </c>
      <c r="E815" s="20" t="s">
        <v>20</v>
      </c>
      <c r="F815" s="20" t="s">
        <v>840</v>
      </c>
      <c r="G815" s="20" t="s">
        <v>45</v>
      </c>
      <c r="H815" s="20" t="s">
        <v>20</v>
      </c>
      <c r="I815" s="20" t="s">
        <v>881</v>
      </c>
      <c r="J815" s="35">
        <v>148</v>
      </c>
      <c r="K815" s="37">
        <v>0</v>
      </c>
    </row>
    <row r="816" spans="1:11">
      <c r="A816" s="20" t="s">
        <v>838</v>
      </c>
      <c r="B816" s="20" t="s">
        <v>448</v>
      </c>
      <c r="C816" s="20" t="s">
        <v>899</v>
      </c>
      <c r="D816" s="20" t="s">
        <v>564</v>
      </c>
      <c r="E816" s="20" t="s">
        <v>20</v>
      </c>
      <c r="F816" s="20" t="s">
        <v>840</v>
      </c>
      <c r="G816" s="20" t="s">
        <v>45</v>
      </c>
      <c r="H816" s="20" t="s">
        <v>20</v>
      </c>
      <c r="I816" s="20" t="s">
        <v>179</v>
      </c>
      <c r="J816" s="35">
        <v>27</v>
      </c>
      <c r="K816" s="37">
        <v>0</v>
      </c>
    </row>
    <row r="817" spans="1:11">
      <c r="A817" s="20" t="s">
        <v>838</v>
      </c>
      <c r="B817" s="20" t="s">
        <v>448</v>
      </c>
      <c r="C817" s="20" t="s">
        <v>899</v>
      </c>
      <c r="D817" s="20" t="s">
        <v>564</v>
      </c>
      <c r="E817" s="20" t="s">
        <v>20</v>
      </c>
      <c r="F817" s="20" t="s">
        <v>840</v>
      </c>
      <c r="G817" s="20" t="s">
        <v>45</v>
      </c>
      <c r="H817" s="20" t="s">
        <v>20</v>
      </c>
      <c r="I817" s="20" t="s">
        <v>866</v>
      </c>
      <c r="J817" s="35">
        <v>51</v>
      </c>
      <c r="K817" s="37">
        <v>0</v>
      </c>
    </row>
    <row r="818" spans="1:11">
      <c r="A818" s="20" t="s">
        <v>838</v>
      </c>
      <c r="B818" s="20" t="s">
        <v>448</v>
      </c>
      <c r="C818" s="20" t="s">
        <v>899</v>
      </c>
      <c r="D818" s="20" t="s">
        <v>564</v>
      </c>
      <c r="E818" s="20" t="s">
        <v>20</v>
      </c>
      <c r="F818" s="20" t="s">
        <v>840</v>
      </c>
      <c r="G818" s="20" t="s">
        <v>882</v>
      </c>
      <c r="H818" s="20" t="s">
        <v>26</v>
      </c>
      <c r="I818" s="20" t="s">
        <v>846</v>
      </c>
      <c r="J818" s="35">
        <v>10</v>
      </c>
      <c r="K818" s="37">
        <v>0</v>
      </c>
    </row>
    <row r="819" spans="1:11">
      <c r="A819" s="20" t="s">
        <v>838</v>
      </c>
      <c r="B819" s="20" t="s">
        <v>448</v>
      </c>
      <c r="C819" s="20" t="s">
        <v>899</v>
      </c>
      <c r="D819" s="20" t="s">
        <v>564</v>
      </c>
      <c r="E819" s="20" t="s">
        <v>20</v>
      </c>
      <c r="F819" s="20" t="s">
        <v>840</v>
      </c>
      <c r="G819" s="20" t="s">
        <v>882</v>
      </c>
      <c r="H819" s="20" t="s">
        <v>26</v>
      </c>
      <c r="I819" s="20" t="s">
        <v>842</v>
      </c>
      <c r="J819" s="35">
        <v>205</v>
      </c>
      <c r="K819" s="37">
        <v>0</v>
      </c>
    </row>
    <row r="820" spans="1:11">
      <c r="A820" s="20" t="s">
        <v>838</v>
      </c>
      <c r="B820" s="20" t="s">
        <v>448</v>
      </c>
      <c r="C820" s="20" t="s">
        <v>899</v>
      </c>
      <c r="D820" s="20" t="s">
        <v>564</v>
      </c>
      <c r="E820" s="20" t="s">
        <v>20</v>
      </c>
      <c r="F820" s="20" t="s">
        <v>840</v>
      </c>
      <c r="G820" s="20" t="s">
        <v>882</v>
      </c>
      <c r="H820" s="20" t="s">
        <v>26</v>
      </c>
      <c r="I820" s="20" t="s">
        <v>843</v>
      </c>
      <c r="J820" s="35">
        <v>23</v>
      </c>
      <c r="K820" s="37">
        <v>0</v>
      </c>
    </row>
    <row r="821" spans="1:11">
      <c r="A821" s="20" t="s">
        <v>838</v>
      </c>
      <c r="B821" s="20" t="s">
        <v>448</v>
      </c>
      <c r="C821" s="20" t="s">
        <v>899</v>
      </c>
      <c r="D821" s="20" t="s">
        <v>564</v>
      </c>
      <c r="E821" s="20" t="s">
        <v>20</v>
      </c>
      <c r="F821" s="20" t="s">
        <v>840</v>
      </c>
      <c r="G821" s="20" t="s">
        <v>882</v>
      </c>
      <c r="H821" s="20" t="s">
        <v>26</v>
      </c>
      <c r="I821" s="20" t="s">
        <v>895</v>
      </c>
      <c r="J821" s="35">
        <v>127</v>
      </c>
      <c r="K821" s="37">
        <v>0</v>
      </c>
    </row>
    <row r="822" spans="1:11">
      <c r="A822" s="20" t="s">
        <v>838</v>
      </c>
      <c r="B822" s="20" t="s">
        <v>448</v>
      </c>
      <c r="C822" s="20" t="s">
        <v>899</v>
      </c>
      <c r="D822" s="20" t="s">
        <v>564</v>
      </c>
      <c r="E822" s="20" t="s">
        <v>20</v>
      </c>
      <c r="F822" s="20" t="s">
        <v>840</v>
      </c>
      <c r="G822" s="20" t="s">
        <v>882</v>
      </c>
      <c r="H822" s="20" t="s">
        <v>26</v>
      </c>
      <c r="I822" s="20" t="s">
        <v>851</v>
      </c>
      <c r="J822" s="35">
        <v>16</v>
      </c>
      <c r="K822" s="37">
        <v>0</v>
      </c>
    </row>
    <row r="823" spans="1:11">
      <c r="A823" s="20" t="s">
        <v>838</v>
      </c>
      <c r="B823" s="20" t="s">
        <v>448</v>
      </c>
      <c r="C823" s="20" t="s">
        <v>899</v>
      </c>
      <c r="D823" s="20" t="s">
        <v>564</v>
      </c>
      <c r="E823" s="20" t="s">
        <v>20</v>
      </c>
      <c r="F823" s="20" t="s">
        <v>840</v>
      </c>
      <c r="G823" s="20" t="s">
        <v>882</v>
      </c>
      <c r="H823" s="20" t="s">
        <v>26</v>
      </c>
      <c r="I823" s="20" t="s">
        <v>896</v>
      </c>
      <c r="J823" s="35">
        <v>337</v>
      </c>
      <c r="K823" s="37">
        <v>0</v>
      </c>
    </row>
    <row r="824" spans="1:11">
      <c r="A824" s="20" t="s">
        <v>838</v>
      </c>
      <c r="B824" s="20" t="s">
        <v>448</v>
      </c>
      <c r="C824" s="20" t="s">
        <v>899</v>
      </c>
      <c r="D824" s="20" t="s">
        <v>564</v>
      </c>
      <c r="E824" s="20" t="s">
        <v>20</v>
      </c>
      <c r="F824" s="20" t="s">
        <v>840</v>
      </c>
      <c r="G824" s="20" t="s">
        <v>882</v>
      </c>
      <c r="H824" s="20" t="s">
        <v>26</v>
      </c>
      <c r="I824" s="20" t="s">
        <v>855</v>
      </c>
      <c r="J824" s="35">
        <v>315</v>
      </c>
      <c r="K824" s="37">
        <v>0</v>
      </c>
    </row>
    <row r="825" spans="1:11">
      <c r="A825" s="20" t="s">
        <v>838</v>
      </c>
      <c r="B825" s="20" t="s">
        <v>448</v>
      </c>
      <c r="C825" s="20" t="s">
        <v>899</v>
      </c>
      <c r="D825" s="20" t="s">
        <v>564</v>
      </c>
      <c r="E825" s="20" t="s">
        <v>20</v>
      </c>
      <c r="F825" s="20" t="s">
        <v>840</v>
      </c>
      <c r="G825" s="20" t="s">
        <v>882</v>
      </c>
      <c r="H825" s="20" t="s">
        <v>26</v>
      </c>
      <c r="I825" s="20" t="s">
        <v>868</v>
      </c>
      <c r="J825" s="35">
        <v>110</v>
      </c>
      <c r="K825" s="37">
        <v>0</v>
      </c>
    </row>
    <row r="826" spans="1:11">
      <c r="A826" s="20" t="s">
        <v>838</v>
      </c>
      <c r="B826" s="20" t="s">
        <v>448</v>
      </c>
      <c r="C826" s="20" t="s">
        <v>899</v>
      </c>
      <c r="D826" s="20" t="s">
        <v>564</v>
      </c>
      <c r="E826" s="20" t="s">
        <v>20</v>
      </c>
      <c r="F826" s="20" t="s">
        <v>840</v>
      </c>
      <c r="G826" s="20" t="s">
        <v>882</v>
      </c>
      <c r="H826" s="20" t="s">
        <v>26</v>
      </c>
      <c r="I826" s="20" t="s">
        <v>182</v>
      </c>
      <c r="J826" s="35">
        <v>5</v>
      </c>
      <c r="K826" s="37">
        <v>0</v>
      </c>
    </row>
    <row r="827" spans="1:11">
      <c r="A827" s="20" t="s">
        <v>838</v>
      </c>
      <c r="B827" s="20" t="s">
        <v>448</v>
      </c>
      <c r="C827" s="20" t="s">
        <v>899</v>
      </c>
      <c r="D827" s="20" t="s">
        <v>564</v>
      </c>
      <c r="E827" s="20" t="s">
        <v>20</v>
      </c>
      <c r="F827" s="20" t="s">
        <v>840</v>
      </c>
      <c r="G827" s="20" t="s">
        <v>882</v>
      </c>
      <c r="H827" s="20" t="s">
        <v>26</v>
      </c>
      <c r="I827" s="20" t="s">
        <v>863</v>
      </c>
      <c r="J827" s="35">
        <v>673</v>
      </c>
      <c r="K827" s="37">
        <v>0</v>
      </c>
    </row>
    <row r="828" spans="1:11">
      <c r="A828" s="20" t="s">
        <v>838</v>
      </c>
      <c r="B828" s="20" t="s">
        <v>448</v>
      </c>
      <c r="C828" s="20" t="s">
        <v>899</v>
      </c>
      <c r="D828" s="20" t="s">
        <v>564</v>
      </c>
      <c r="E828" s="20" t="s">
        <v>20</v>
      </c>
      <c r="F828" s="20" t="s">
        <v>840</v>
      </c>
      <c r="G828" s="20" t="s">
        <v>882</v>
      </c>
      <c r="H828" s="20" t="s">
        <v>26</v>
      </c>
      <c r="I828" s="20" t="s">
        <v>898</v>
      </c>
      <c r="J828" s="35">
        <v>170</v>
      </c>
      <c r="K828" s="37">
        <v>0</v>
      </c>
    </row>
    <row r="829" spans="1:11">
      <c r="A829" s="20" t="s">
        <v>838</v>
      </c>
      <c r="B829" s="20" t="s">
        <v>448</v>
      </c>
      <c r="C829" s="20" t="s">
        <v>899</v>
      </c>
      <c r="D829" s="20" t="s">
        <v>564</v>
      </c>
      <c r="E829" s="20" t="s">
        <v>20</v>
      </c>
      <c r="F829" s="20" t="s">
        <v>840</v>
      </c>
      <c r="G829" s="20" t="s">
        <v>882</v>
      </c>
      <c r="H829" s="20" t="s">
        <v>26</v>
      </c>
      <c r="I829" s="20" t="s">
        <v>885</v>
      </c>
      <c r="J829" s="35">
        <v>60</v>
      </c>
      <c r="K829" s="37">
        <v>0</v>
      </c>
    </row>
    <row r="830" spans="1:11">
      <c r="A830" s="20" t="s">
        <v>838</v>
      </c>
      <c r="B830" s="20" t="s">
        <v>448</v>
      </c>
      <c r="C830" s="20" t="s">
        <v>899</v>
      </c>
      <c r="D830" s="20" t="s">
        <v>564</v>
      </c>
      <c r="E830" s="20" t="s">
        <v>20</v>
      </c>
      <c r="F830" s="20" t="s">
        <v>840</v>
      </c>
      <c r="G830" s="20" t="s">
        <v>882</v>
      </c>
      <c r="H830" s="20" t="s">
        <v>26</v>
      </c>
      <c r="I830" s="20" t="s">
        <v>179</v>
      </c>
      <c r="J830" s="35">
        <v>36</v>
      </c>
      <c r="K830" s="37">
        <v>0</v>
      </c>
    </row>
    <row r="831" spans="1:11">
      <c r="A831" s="20" t="s">
        <v>838</v>
      </c>
      <c r="B831" s="20" t="s">
        <v>448</v>
      </c>
      <c r="C831" s="20" t="s">
        <v>899</v>
      </c>
      <c r="D831" s="20" t="s">
        <v>564</v>
      </c>
      <c r="E831" s="20" t="s">
        <v>20</v>
      </c>
      <c r="F831" s="20" t="s">
        <v>840</v>
      </c>
      <c r="G831" s="20" t="s">
        <v>882</v>
      </c>
      <c r="H831" s="20" t="s">
        <v>26</v>
      </c>
      <c r="I831" s="20" t="s">
        <v>866</v>
      </c>
      <c r="J831" s="35">
        <v>134</v>
      </c>
      <c r="K831" s="37">
        <v>0</v>
      </c>
    </row>
    <row r="832" spans="1:11">
      <c r="A832" s="20" t="s">
        <v>838</v>
      </c>
      <c r="B832" s="20" t="s">
        <v>448</v>
      </c>
      <c r="C832" s="20" t="s">
        <v>899</v>
      </c>
      <c r="D832" s="20" t="s">
        <v>564</v>
      </c>
      <c r="E832" s="20" t="s">
        <v>20</v>
      </c>
      <c r="F832" s="20" t="s">
        <v>840</v>
      </c>
      <c r="G832" s="20" t="s">
        <v>882</v>
      </c>
      <c r="H832" s="20" t="s">
        <v>26</v>
      </c>
      <c r="I832" s="20" t="s">
        <v>909</v>
      </c>
      <c r="J832" s="35">
        <v>21</v>
      </c>
      <c r="K832" s="37">
        <v>0</v>
      </c>
    </row>
    <row r="833" spans="1:11">
      <c r="A833" s="20" t="s">
        <v>838</v>
      </c>
      <c r="B833" s="20" t="s">
        <v>448</v>
      </c>
      <c r="C833" s="20" t="s">
        <v>899</v>
      </c>
      <c r="D833" s="20" t="s">
        <v>564</v>
      </c>
      <c r="E833" s="20" t="s">
        <v>20</v>
      </c>
      <c r="F833" s="20" t="s">
        <v>840</v>
      </c>
      <c r="G833" s="20" t="s">
        <v>33</v>
      </c>
      <c r="H833" s="20" t="s">
        <v>20</v>
      </c>
      <c r="I833" s="20" t="s">
        <v>842</v>
      </c>
      <c r="J833" s="35">
        <v>20</v>
      </c>
      <c r="K833" s="37">
        <v>0</v>
      </c>
    </row>
    <row r="834" spans="1:11">
      <c r="A834" s="20" t="s">
        <v>838</v>
      </c>
      <c r="B834" s="20" t="s">
        <v>448</v>
      </c>
      <c r="C834" s="20" t="s">
        <v>899</v>
      </c>
      <c r="D834" s="20" t="s">
        <v>564</v>
      </c>
      <c r="E834" s="20" t="s">
        <v>20</v>
      </c>
      <c r="F834" s="20" t="s">
        <v>840</v>
      </c>
      <c r="G834" s="20" t="s">
        <v>58</v>
      </c>
      <c r="H834" s="20" t="s">
        <v>41</v>
      </c>
      <c r="I834" s="20" t="s">
        <v>842</v>
      </c>
      <c r="J834" s="35">
        <v>10</v>
      </c>
      <c r="K834" s="37">
        <v>0</v>
      </c>
    </row>
    <row r="835" spans="1:11">
      <c r="A835" s="20" t="s">
        <v>838</v>
      </c>
      <c r="B835" s="20" t="s">
        <v>448</v>
      </c>
      <c r="C835" s="20" t="s">
        <v>899</v>
      </c>
      <c r="D835" s="20" t="s">
        <v>564</v>
      </c>
      <c r="E835" s="20" t="s">
        <v>20</v>
      </c>
      <c r="F835" s="20" t="s">
        <v>840</v>
      </c>
      <c r="G835" s="20" t="s">
        <v>58</v>
      </c>
      <c r="H835" s="20" t="s">
        <v>41</v>
      </c>
      <c r="I835" s="20" t="s">
        <v>843</v>
      </c>
      <c r="J835" s="35">
        <v>3</v>
      </c>
      <c r="K835" s="37">
        <v>0</v>
      </c>
    </row>
    <row r="836" spans="1:11">
      <c r="A836" s="20" t="s">
        <v>838</v>
      </c>
      <c r="B836" s="20" t="s">
        <v>448</v>
      </c>
      <c r="C836" s="20" t="s">
        <v>899</v>
      </c>
      <c r="D836" s="20" t="s">
        <v>564</v>
      </c>
      <c r="E836" s="20" t="s">
        <v>20</v>
      </c>
      <c r="F836" s="20" t="s">
        <v>840</v>
      </c>
      <c r="G836" s="20" t="s">
        <v>58</v>
      </c>
      <c r="H836" s="20" t="s">
        <v>41</v>
      </c>
      <c r="I836" s="20" t="s">
        <v>895</v>
      </c>
      <c r="J836" s="35">
        <v>12</v>
      </c>
      <c r="K836" s="37">
        <v>0</v>
      </c>
    </row>
    <row r="837" spans="1:11">
      <c r="A837" s="20" t="s">
        <v>838</v>
      </c>
      <c r="B837" s="20" t="s">
        <v>448</v>
      </c>
      <c r="C837" s="20" t="s">
        <v>899</v>
      </c>
      <c r="D837" s="20" t="s">
        <v>564</v>
      </c>
      <c r="E837" s="20" t="s">
        <v>20</v>
      </c>
      <c r="F837" s="20" t="s">
        <v>840</v>
      </c>
      <c r="G837" s="20" t="s">
        <v>58</v>
      </c>
      <c r="H837" s="20" t="s">
        <v>41</v>
      </c>
      <c r="I837" s="20" t="s">
        <v>855</v>
      </c>
      <c r="J837" s="35">
        <v>12</v>
      </c>
      <c r="K837" s="37">
        <v>0</v>
      </c>
    </row>
    <row r="838" spans="1:11">
      <c r="A838" s="20" t="s">
        <v>838</v>
      </c>
      <c r="B838" s="20" t="s">
        <v>448</v>
      </c>
      <c r="C838" s="20" t="s">
        <v>899</v>
      </c>
      <c r="D838" s="20" t="s">
        <v>564</v>
      </c>
      <c r="E838" s="20" t="s">
        <v>20</v>
      </c>
      <c r="F838" s="20" t="s">
        <v>840</v>
      </c>
      <c r="G838" s="20" t="s">
        <v>58</v>
      </c>
      <c r="H838" s="20" t="s">
        <v>41</v>
      </c>
      <c r="I838" s="20" t="s">
        <v>868</v>
      </c>
      <c r="J838" s="35">
        <v>68</v>
      </c>
      <c r="K838" s="37">
        <v>0</v>
      </c>
    </row>
    <row r="839" spans="1:11">
      <c r="A839" s="20" t="s">
        <v>838</v>
      </c>
      <c r="B839" s="20" t="s">
        <v>448</v>
      </c>
      <c r="C839" s="20" t="s">
        <v>899</v>
      </c>
      <c r="D839" s="20" t="s">
        <v>564</v>
      </c>
      <c r="E839" s="20" t="s">
        <v>20</v>
      </c>
      <c r="F839" s="20" t="s">
        <v>840</v>
      </c>
      <c r="G839" s="20" t="s">
        <v>58</v>
      </c>
      <c r="H839" s="20" t="s">
        <v>41</v>
      </c>
      <c r="I839" s="20" t="s">
        <v>869</v>
      </c>
      <c r="J839" s="35">
        <v>20</v>
      </c>
      <c r="K839" s="37">
        <v>0</v>
      </c>
    </row>
    <row r="840" spans="1:11">
      <c r="A840" s="20" t="s">
        <v>838</v>
      </c>
      <c r="B840" s="20" t="s">
        <v>448</v>
      </c>
      <c r="C840" s="20" t="s">
        <v>899</v>
      </c>
      <c r="D840" s="20" t="s">
        <v>564</v>
      </c>
      <c r="E840" s="20" t="s">
        <v>20</v>
      </c>
      <c r="F840" s="20" t="s">
        <v>840</v>
      </c>
      <c r="G840" s="20" t="s">
        <v>58</v>
      </c>
      <c r="H840" s="20" t="s">
        <v>41</v>
      </c>
      <c r="I840" s="20" t="s">
        <v>182</v>
      </c>
      <c r="J840" s="35">
        <v>11</v>
      </c>
      <c r="K840" s="37">
        <v>0</v>
      </c>
    </row>
    <row r="841" spans="1:11">
      <c r="A841" s="20" t="s">
        <v>838</v>
      </c>
      <c r="B841" s="20" t="s">
        <v>448</v>
      </c>
      <c r="C841" s="20" t="s">
        <v>899</v>
      </c>
      <c r="D841" s="20" t="s">
        <v>564</v>
      </c>
      <c r="E841" s="20" t="s">
        <v>20</v>
      </c>
      <c r="F841" s="20" t="s">
        <v>840</v>
      </c>
      <c r="G841" s="20" t="s">
        <v>58</v>
      </c>
      <c r="H841" s="20" t="s">
        <v>41</v>
      </c>
      <c r="I841" s="20" t="s">
        <v>886</v>
      </c>
      <c r="J841" s="35">
        <v>17</v>
      </c>
      <c r="K841" s="37">
        <v>0</v>
      </c>
    </row>
    <row r="842" spans="1:11">
      <c r="A842" s="20" t="s">
        <v>838</v>
      </c>
      <c r="B842" s="20" t="s">
        <v>448</v>
      </c>
      <c r="C842" s="20" t="s">
        <v>899</v>
      </c>
      <c r="D842" s="20" t="s">
        <v>564</v>
      </c>
      <c r="E842" s="20" t="s">
        <v>20</v>
      </c>
      <c r="F842" s="20" t="s">
        <v>840</v>
      </c>
      <c r="G842" s="20" t="s">
        <v>58</v>
      </c>
      <c r="H842" s="20" t="s">
        <v>41</v>
      </c>
      <c r="I842" s="20" t="s">
        <v>863</v>
      </c>
      <c r="J842" s="35">
        <v>83</v>
      </c>
      <c r="K842" s="37">
        <v>0</v>
      </c>
    </row>
    <row r="843" spans="1:11">
      <c r="A843" s="20" t="s">
        <v>838</v>
      </c>
      <c r="B843" s="20" t="s">
        <v>448</v>
      </c>
      <c r="C843" s="20" t="s">
        <v>899</v>
      </c>
      <c r="D843" s="20" t="s">
        <v>564</v>
      </c>
      <c r="E843" s="20" t="s">
        <v>20</v>
      </c>
      <c r="F843" s="20" t="s">
        <v>840</v>
      </c>
      <c r="G843" s="20" t="s">
        <v>58</v>
      </c>
      <c r="H843" s="20" t="s">
        <v>41</v>
      </c>
      <c r="I843" s="20" t="s">
        <v>866</v>
      </c>
      <c r="J843" s="35">
        <v>40</v>
      </c>
      <c r="K843" s="37">
        <v>0</v>
      </c>
    </row>
    <row r="844" spans="1:11">
      <c r="A844" s="20" t="s">
        <v>838</v>
      </c>
      <c r="B844" s="20" t="s">
        <v>448</v>
      </c>
      <c r="C844" s="20" t="s">
        <v>899</v>
      </c>
      <c r="D844" s="20" t="s">
        <v>564</v>
      </c>
      <c r="E844" s="20" t="s">
        <v>20</v>
      </c>
      <c r="F844" s="20" t="s">
        <v>840</v>
      </c>
      <c r="G844" s="20" t="s">
        <v>888</v>
      </c>
      <c r="H844" s="20" t="s">
        <v>29</v>
      </c>
      <c r="I844" s="20" t="s">
        <v>842</v>
      </c>
      <c r="J844" s="35">
        <v>15</v>
      </c>
      <c r="K844" s="37">
        <v>0</v>
      </c>
    </row>
    <row r="845" spans="1:11">
      <c r="A845" s="20" t="s">
        <v>838</v>
      </c>
      <c r="B845" s="20" t="s">
        <v>448</v>
      </c>
      <c r="C845" s="20" t="s">
        <v>899</v>
      </c>
      <c r="D845" s="20" t="s">
        <v>564</v>
      </c>
      <c r="E845" s="20" t="s">
        <v>20</v>
      </c>
      <c r="F845" s="20" t="s">
        <v>840</v>
      </c>
      <c r="G845" s="20" t="s">
        <v>888</v>
      </c>
      <c r="H845" s="20" t="s">
        <v>29</v>
      </c>
      <c r="I845" s="20" t="s">
        <v>843</v>
      </c>
      <c r="J845" s="35">
        <v>4</v>
      </c>
      <c r="K845" s="37">
        <v>0</v>
      </c>
    </row>
    <row r="846" spans="1:11">
      <c r="A846" s="20" t="s">
        <v>838</v>
      </c>
      <c r="B846" s="20" t="s">
        <v>448</v>
      </c>
      <c r="C846" s="20" t="s">
        <v>899</v>
      </c>
      <c r="D846" s="20" t="s">
        <v>564</v>
      </c>
      <c r="E846" s="20" t="s">
        <v>20</v>
      </c>
      <c r="F846" s="20" t="s">
        <v>840</v>
      </c>
      <c r="G846" s="20" t="s">
        <v>888</v>
      </c>
      <c r="H846" s="20" t="s">
        <v>29</v>
      </c>
      <c r="I846" s="20" t="s">
        <v>863</v>
      </c>
      <c r="J846" s="35">
        <v>15</v>
      </c>
      <c r="K846" s="37">
        <v>0</v>
      </c>
    </row>
    <row r="847" spans="1:11">
      <c r="A847" s="20" t="s">
        <v>838</v>
      </c>
      <c r="B847" s="20" t="s">
        <v>448</v>
      </c>
      <c r="C847" s="20" t="s">
        <v>899</v>
      </c>
      <c r="D847" s="20" t="s">
        <v>564</v>
      </c>
      <c r="E847" s="20" t="s">
        <v>20</v>
      </c>
      <c r="F847" s="20" t="s">
        <v>840</v>
      </c>
      <c r="G847" s="20" t="s">
        <v>888</v>
      </c>
      <c r="H847" s="20" t="s">
        <v>29</v>
      </c>
      <c r="I847" s="20" t="s">
        <v>179</v>
      </c>
      <c r="J847" s="35">
        <v>9</v>
      </c>
      <c r="K847" s="37">
        <v>0</v>
      </c>
    </row>
    <row r="848" spans="1:11">
      <c r="A848" s="20" t="s">
        <v>838</v>
      </c>
      <c r="B848" s="20" t="s">
        <v>448</v>
      </c>
      <c r="C848" s="20" t="s">
        <v>899</v>
      </c>
      <c r="D848" s="20" t="s">
        <v>565</v>
      </c>
      <c r="E848" s="20" t="s">
        <v>20</v>
      </c>
      <c r="F848" s="20" t="s">
        <v>840</v>
      </c>
      <c r="G848" s="20" t="s">
        <v>18</v>
      </c>
      <c r="H848" s="20" t="s">
        <v>51</v>
      </c>
      <c r="I848" s="20" t="s">
        <v>182</v>
      </c>
      <c r="J848" s="35">
        <v>2</v>
      </c>
      <c r="K848" s="37">
        <v>0</v>
      </c>
    </row>
    <row r="849" spans="1:11">
      <c r="A849" s="20" t="s">
        <v>838</v>
      </c>
      <c r="B849" s="20" t="s">
        <v>448</v>
      </c>
      <c r="C849" s="20" t="s">
        <v>899</v>
      </c>
      <c r="D849" s="20" t="s">
        <v>565</v>
      </c>
      <c r="E849" s="20" t="s">
        <v>20</v>
      </c>
      <c r="F849" s="20" t="s">
        <v>840</v>
      </c>
      <c r="G849" s="20" t="s">
        <v>18</v>
      </c>
      <c r="H849" s="20" t="s">
        <v>51</v>
      </c>
      <c r="I849" s="20" t="s">
        <v>179</v>
      </c>
      <c r="J849" s="35">
        <v>2</v>
      </c>
      <c r="K849" s="37">
        <v>0</v>
      </c>
    </row>
    <row r="850" spans="1:11">
      <c r="A850" s="20" t="s">
        <v>838</v>
      </c>
      <c r="B850" s="20" t="s">
        <v>448</v>
      </c>
      <c r="C850" s="20" t="s">
        <v>899</v>
      </c>
      <c r="D850" s="20" t="s">
        <v>565</v>
      </c>
      <c r="E850" s="20" t="s">
        <v>20</v>
      </c>
      <c r="F850" s="20" t="s">
        <v>840</v>
      </c>
      <c r="G850" s="20" t="s">
        <v>18</v>
      </c>
      <c r="H850" s="20" t="s">
        <v>51</v>
      </c>
      <c r="I850" s="20" t="s">
        <v>872</v>
      </c>
      <c r="J850" s="35">
        <v>1</v>
      </c>
      <c r="K850" s="37">
        <v>0</v>
      </c>
    </row>
    <row r="851" spans="1:11">
      <c r="A851" s="20" t="s">
        <v>838</v>
      </c>
      <c r="B851" s="20" t="s">
        <v>448</v>
      </c>
      <c r="C851" s="20" t="s">
        <v>899</v>
      </c>
      <c r="D851" s="20" t="s">
        <v>565</v>
      </c>
      <c r="E851" s="20" t="s">
        <v>20</v>
      </c>
      <c r="F851" s="20" t="s">
        <v>840</v>
      </c>
      <c r="G851" s="20" t="s">
        <v>35</v>
      </c>
      <c r="H851" s="20" t="s">
        <v>60</v>
      </c>
      <c r="I851" s="20" t="s">
        <v>863</v>
      </c>
      <c r="J851" s="35">
        <v>3</v>
      </c>
      <c r="K851" s="37">
        <v>0</v>
      </c>
    </row>
    <row r="852" spans="1:11">
      <c r="A852" s="20" t="s">
        <v>838</v>
      </c>
      <c r="B852" s="20" t="s">
        <v>448</v>
      </c>
      <c r="C852" s="20" t="s">
        <v>899</v>
      </c>
      <c r="D852" s="20" t="s">
        <v>565</v>
      </c>
      <c r="E852" s="20" t="s">
        <v>20</v>
      </c>
      <c r="F852" s="20" t="s">
        <v>840</v>
      </c>
      <c r="G852" s="20" t="s">
        <v>45</v>
      </c>
      <c r="H852" s="20" t="s">
        <v>20</v>
      </c>
      <c r="I852" s="20" t="s">
        <v>182</v>
      </c>
      <c r="J852" s="35">
        <v>3</v>
      </c>
      <c r="K852" s="37">
        <v>0</v>
      </c>
    </row>
    <row r="853" spans="1:11">
      <c r="A853" s="20" t="s">
        <v>838</v>
      </c>
      <c r="B853" s="20" t="s">
        <v>448</v>
      </c>
      <c r="C853" s="20" t="s">
        <v>899</v>
      </c>
      <c r="D853" s="20" t="s">
        <v>565</v>
      </c>
      <c r="E853" s="20" t="s">
        <v>20</v>
      </c>
      <c r="F853" s="20" t="s">
        <v>840</v>
      </c>
      <c r="G853" s="20" t="s">
        <v>45</v>
      </c>
      <c r="H853" s="20" t="s">
        <v>20</v>
      </c>
      <c r="I853" s="20" t="s">
        <v>881</v>
      </c>
      <c r="J853" s="35">
        <v>4</v>
      </c>
      <c r="K853" s="37">
        <v>0</v>
      </c>
    </row>
    <row r="854" spans="1:11">
      <c r="A854" s="20" t="s">
        <v>838</v>
      </c>
      <c r="B854" s="20" t="s">
        <v>448</v>
      </c>
      <c r="C854" s="20" t="s">
        <v>899</v>
      </c>
      <c r="D854" s="20" t="s">
        <v>565</v>
      </c>
      <c r="E854" s="20" t="s">
        <v>20</v>
      </c>
      <c r="F854" s="20" t="s">
        <v>840</v>
      </c>
      <c r="G854" s="20" t="s">
        <v>882</v>
      </c>
      <c r="H854" s="20" t="s">
        <v>26</v>
      </c>
      <c r="I854" s="20" t="s">
        <v>863</v>
      </c>
      <c r="J854" s="35">
        <v>1</v>
      </c>
      <c r="K854" s="37">
        <v>0</v>
      </c>
    </row>
    <row r="855" spans="1:11">
      <c r="A855" s="20" t="s">
        <v>838</v>
      </c>
      <c r="B855" s="20" t="s">
        <v>448</v>
      </c>
      <c r="C855" s="20" t="s">
        <v>899</v>
      </c>
      <c r="D855" s="20" t="s">
        <v>565</v>
      </c>
      <c r="E855" s="20" t="s">
        <v>20</v>
      </c>
      <c r="F855" s="20" t="s">
        <v>840</v>
      </c>
      <c r="G855" s="20" t="s">
        <v>58</v>
      </c>
      <c r="H855" s="20" t="s">
        <v>41</v>
      </c>
      <c r="I855" s="20" t="s">
        <v>868</v>
      </c>
      <c r="J855" s="35">
        <v>1</v>
      </c>
      <c r="K855" s="37">
        <v>0</v>
      </c>
    </row>
    <row r="856" spans="1:11">
      <c r="A856" s="20" t="s">
        <v>838</v>
      </c>
      <c r="B856" s="20" t="s">
        <v>448</v>
      </c>
      <c r="C856" s="20" t="s">
        <v>899</v>
      </c>
      <c r="D856" s="20" t="s">
        <v>565</v>
      </c>
      <c r="E856" s="20" t="s">
        <v>20</v>
      </c>
      <c r="F856" s="20" t="s">
        <v>840</v>
      </c>
      <c r="G856" s="20" t="s">
        <v>58</v>
      </c>
      <c r="H856" s="20" t="s">
        <v>41</v>
      </c>
      <c r="I856" s="20" t="s">
        <v>182</v>
      </c>
      <c r="J856" s="35">
        <v>5</v>
      </c>
      <c r="K856" s="37">
        <v>0</v>
      </c>
    </row>
    <row r="857" spans="1:11">
      <c r="A857" s="20" t="s">
        <v>838</v>
      </c>
      <c r="B857" s="20" t="s">
        <v>448</v>
      </c>
      <c r="C857" s="20" t="s">
        <v>899</v>
      </c>
      <c r="D857" s="20" t="s">
        <v>734</v>
      </c>
      <c r="E857" s="20" t="s">
        <v>20</v>
      </c>
      <c r="F857" s="20" t="s">
        <v>840</v>
      </c>
      <c r="G857" s="20" t="s">
        <v>31</v>
      </c>
      <c r="H857" s="20" t="s">
        <v>20</v>
      </c>
      <c r="I857" s="20" t="s">
        <v>842</v>
      </c>
      <c r="J857" s="35">
        <v>3</v>
      </c>
      <c r="K857" s="37">
        <v>0</v>
      </c>
    </row>
    <row r="858" spans="1:11">
      <c r="A858" s="20" t="s">
        <v>838</v>
      </c>
      <c r="B858" s="20" t="s">
        <v>448</v>
      </c>
      <c r="C858" s="20" t="s">
        <v>899</v>
      </c>
      <c r="D858" s="20" t="s">
        <v>734</v>
      </c>
      <c r="E858" s="20" t="s">
        <v>20</v>
      </c>
      <c r="F858" s="20" t="s">
        <v>840</v>
      </c>
      <c r="G858" s="20" t="s">
        <v>31</v>
      </c>
      <c r="H858" s="20" t="s">
        <v>20</v>
      </c>
      <c r="I858" s="20" t="s">
        <v>855</v>
      </c>
      <c r="J858" s="35">
        <v>8</v>
      </c>
      <c r="K858" s="37">
        <v>0</v>
      </c>
    </row>
    <row r="859" spans="1:11">
      <c r="A859" s="20" t="s">
        <v>838</v>
      </c>
      <c r="B859" s="20" t="s">
        <v>448</v>
      </c>
      <c r="C859" s="20" t="s">
        <v>899</v>
      </c>
      <c r="D859" s="20" t="s">
        <v>734</v>
      </c>
      <c r="E859" s="20" t="s">
        <v>20</v>
      </c>
      <c r="F859" s="20" t="s">
        <v>840</v>
      </c>
      <c r="G859" s="20" t="s">
        <v>31</v>
      </c>
      <c r="H859" s="20" t="s">
        <v>20</v>
      </c>
      <c r="I859" s="20" t="s">
        <v>179</v>
      </c>
      <c r="J859" s="35">
        <v>10</v>
      </c>
      <c r="K859" s="37">
        <v>0</v>
      </c>
    </row>
    <row r="860" spans="1:11">
      <c r="A860" s="20" t="s">
        <v>838</v>
      </c>
      <c r="B860" s="20" t="s">
        <v>448</v>
      </c>
      <c r="C860" s="20" t="s">
        <v>899</v>
      </c>
      <c r="D860" s="20" t="s">
        <v>734</v>
      </c>
      <c r="E860" s="20" t="s">
        <v>20</v>
      </c>
      <c r="F860" s="20" t="s">
        <v>840</v>
      </c>
      <c r="G860" s="20" t="s">
        <v>18</v>
      </c>
      <c r="H860" s="20" t="s">
        <v>51</v>
      </c>
      <c r="I860" s="20" t="s">
        <v>842</v>
      </c>
      <c r="J860" s="35">
        <v>52</v>
      </c>
      <c r="K860" s="37">
        <v>0</v>
      </c>
    </row>
    <row r="861" spans="1:11">
      <c r="A861" s="20" t="s">
        <v>838</v>
      </c>
      <c r="B861" s="20" t="s">
        <v>448</v>
      </c>
      <c r="C861" s="20" t="s">
        <v>899</v>
      </c>
      <c r="D861" s="20" t="s">
        <v>734</v>
      </c>
      <c r="E861" s="20" t="s">
        <v>20</v>
      </c>
      <c r="F861" s="20" t="s">
        <v>840</v>
      </c>
      <c r="G861" s="20" t="s">
        <v>18</v>
      </c>
      <c r="H861" s="20" t="s">
        <v>51</v>
      </c>
      <c r="I861" s="20" t="s">
        <v>895</v>
      </c>
      <c r="J861" s="35">
        <v>113</v>
      </c>
      <c r="K861" s="37">
        <v>0</v>
      </c>
    </row>
    <row r="862" spans="1:11">
      <c r="A862" s="20" t="s">
        <v>838</v>
      </c>
      <c r="B862" s="20" t="s">
        <v>448</v>
      </c>
      <c r="C862" s="20" t="s">
        <v>899</v>
      </c>
      <c r="D862" s="20" t="s">
        <v>734</v>
      </c>
      <c r="E862" s="20" t="s">
        <v>20</v>
      </c>
      <c r="F862" s="20" t="s">
        <v>840</v>
      </c>
      <c r="G862" s="20" t="s">
        <v>18</v>
      </c>
      <c r="H862" s="20" t="s">
        <v>51</v>
      </c>
      <c r="I862" s="20" t="s">
        <v>851</v>
      </c>
      <c r="J862" s="35">
        <v>120</v>
      </c>
      <c r="K862" s="37">
        <v>0</v>
      </c>
    </row>
    <row r="863" spans="1:11">
      <c r="A863" s="20" t="s">
        <v>838</v>
      </c>
      <c r="B863" s="20" t="s">
        <v>448</v>
      </c>
      <c r="C863" s="20" t="s">
        <v>899</v>
      </c>
      <c r="D863" s="20" t="s">
        <v>734</v>
      </c>
      <c r="E863" s="20" t="s">
        <v>20</v>
      </c>
      <c r="F863" s="20" t="s">
        <v>840</v>
      </c>
      <c r="G863" s="20" t="s">
        <v>18</v>
      </c>
      <c r="H863" s="20" t="s">
        <v>51</v>
      </c>
      <c r="I863" s="20" t="s">
        <v>852</v>
      </c>
      <c r="J863" s="35">
        <v>113</v>
      </c>
      <c r="K863" s="37">
        <v>0</v>
      </c>
    </row>
    <row r="864" spans="1:11">
      <c r="A864" s="20" t="s">
        <v>838</v>
      </c>
      <c r="B864" s="20" t="s">
        <v>448</v>
      </c>
      <c r="C864" s="20" t="s">
        <v>899</v>
      </c>
      <c r="D864" s="20" t="s">
        <v>734</v>
      </c>
      <c r="E864" s="20" t="s">
        <v>20</v>
      </c>
      <c r="F864" s="20" t="s">
        <v>840</v>
      </c>
      <c r="G864" s="20" t="s">
        <v>18</v>
      </c>
      <c r="H864" s="20" t="s">
        <v>51</v>
      </c>
      <c r="I864" s="20" t="s">
        <v>855</v>
      </c>
      <c r="J864" s="35">
        <v>30</v>
      </c>
      <c r="K864" s="37">
        <v>0</v>
      </c>
    </row>
    <row r="865" spans="1:11">
      <c r="A865" s="20" t="s">
        <v>838</v>
      </c>
      <c r="B865" s="20" t="s">
        <v>448</v>
      </c>
      <c r="C865" s="20" t="s">
        <v>899</v>
      </c>
      <c r="D865" s="20" t="s">
        <v>734</v>
      </c>
      <c r="E865" s="20" t="s">
        <v>20</v>
      </c>
      <c r="F865" s="20" t="s">
        <v>840</v>
      </c>
      <c r="G865" s="20" t="s">
        <v>18</v>
      </c>
      <c r="H865" s="20" t="s">
        <v>51</v>
      </c>
      <c r="I865" s="20" t="s">
        <v>867</v>
      </c>
      <c r="J865" s="35">
        <v>570</v>
      </c>
      <c r="K865" s="37">
        <v>0</v>
      </c>
    </row>
    <row r="866" spans="1:11">
      <c r="A866" s="20" t="s">
        <v>838</v>
      </c>
      <c r="B866" s="20" t="s">
        <v>448</v>
      </c>
      <c r="C866" s="20" t="s">
        <v>899</v>
      </c>
      <c r="D866" s="20" t="s">
        <v>734</v>
      </c>
      <c r="E866" s="20" t="s">
        <v>20</v>
      </c>
      <c r="F866" s="20" t="s">
        <v>840</v>
      </c>
      <c r="G866" s="20" t="s">
        <v>18</v>
      </c>
      <c r="H866" s="20" t="s">
        <v>51</v>
      </c>
      <c r="I866" s="20" t="s">
        <v>863</v>
      </c>
      <c r="J866" s="35">
        <v>450</v>
      </c>
      <c r="K866" s="37">
        <v>0</v>
      </c>
    </row>
    <row r="867" spans="1:11">
      <c r="A867" s="20" t="s">
        <v>838</v>
      </c>
      <c r="B867" s="20" t="s">
        <v>448</v>
      </c>
      <c r="C867" s="20" t="s">
        <v>899</v>
      </c>
      <c r="D867" s="20" t="s">
        <v>734</v>
      </c>
      <c r="E867" s="20" t="s">
        <v>20</v>
      </c>
      <c r="F867" s="20" t="s">
        <v>840</v>
      </c>
      <c r="G867" s="20" t="s">
        <v>18</v>
      </c>
      <c r="H867" s="20" t="s">
        <v>51</v>
      </c>
      <c r="I867" s="20" t="s">
        <v>901</v>
      </c>
      <c r="J867" s="35">
        <v>570</v>
      </c>
      <c r="K867" s="37">
        <v>0</v>
      </c>
    </row>
    <row r="868" spans="1:11">
      <c r="A868" s="20" t="s">
        <v>838</v>
      </c>
      <c r="B868" s="20" t="s">
        <v>448</v>
      </c>
      <c r="C868" s="20" t="s">
        <v>899</v>
      </c>
      <c r="D868" s="20" t="s">
        <v>734</v>
      </c>
      <c r="E868" s="20" t="s">
        <v>20</v>
      </c>
      <c r="F868" s="20" t="s">
        <v>840</v>
      </c>
      <c r="G868" s="20" t="s">
        <v>18</v>
      </c>
      <c r="H868" s="20" t="s">
        <v>51</v>
      </c>
      <c r="I868" s="20" t="s">
        <v>179</v>
      </c>
      <c r="J868" s="35">
        <v>80</v>
      </c>
      <c r="K868" s="37">
        <v>0</v>
      </c>
    </row>
    <row r="869" spans="1:11">
      <c r="A869" s="20" t="s">
        <v>838</v>
      </c>
      <c r="B869" s="20" t="s">
        <v>448</v>
      </c>
      <c r="C869" s="20" t="s">
        <v>899</v>
      </c>
      <c r="D869" s="20" t="s">
        <v>734</v>
      </c>
      <c r="E869" s="20" t="s">
        <v>20</v>
      </c>
      <c r="F869" s="20" t="s">
        <v>840</v>
      </c>
      <c r="G869" s="20" t="s">
        <v>18</v>
      </c>
      <c r="H869" s="20" t="s">
        <v>51</v>
      </c>
      <c r="I869" s="20" t="s">
        <v>866</v>
      </c>
      <c r="J869" s="35">
        <v>90</v>
      </c>
      <c r="K869" s="37">
        <v>0</v>
      </c>
    </row>
    <row r="870" spans="1:11">
      <c r="A870" s="20" t="s">
        <v>838</v>
      </c>
      <c r="B870" s="20" t="s">
        <v>448</v>
      </c>
      <c r="C870" s="20" t="s">
        <v>899</v>
      </c>
      <c r="D870" s="20" t="s">
        <v>734</v>
      </c>
      <c r="E870" s="20" t="s">
        <v>20</v>
      </c>
      <c r="F870" s="20" t="s">
        <v>840</v>
      </c>
      <c r="G870" s="20" t="s">
        <v>18</v>
      </c>
      <c r="H870" s="20" t="s">
        <v>51</v>
      </c>
      <c r="I870" s="20" t="s">
        <v>872</v>
      </c>
      <c r="J870" s="35">
        <v>120</v>
      </c>
      <c r="K870" s="37">
        <v>0</v>
      </c>
    </row>
    <row r="871" spans="1:11">
      <c r="A871" s="20" t="s">
        <v>838</v>
      </c>
      <c r="B871" s="20" t="s">
        <v>448</v>
      </c>
      <c r="C871" s="20" t="s">
        <v>899</v>
      </c>
      <c r="D871" s="20" t="s">
        <v>734</v>
      </c>
      <c r="E871" s="20" t="s">
        <v>20</v>
      </c>
      <c r="F871" s="20" t="s">
        <v>840</v>
      </c>
      <c r="G871" s="20" t="s">
        <v>18</v>
      </c>
      <c r="H871" s="20" t="s">
        <v>51</v>
      </c>
      <c r="I871" s="20" t="s">
        <v>910</v>
      </c>
      <c r="J871" s="35">
        <v>250</v>
      </c>
      <c r="K871" s="37">
        <v>0</v>
      </c>
    </row>
    <row r="872" spans="1:11">
      <c r="A872" s="20" t="s">
        <v>838</v>
      </c>
      <c r="B872" s="20" t="s">
        <v>448</v>
      </c>
      <c r="C872" s="20" t="s">
        <v>899</v>
      </c>
      <c r="D872" s="20" t="s">
        <v>734</v>
      </c>
      <c r="E872" s="20" t="s">
        <v>20</v>
      </c>
      <c r="F872" s="20" t="s">
        <v>840</v>
      </c>
      <c r="G872" s="20" t="s">
        <v>35</v>
      </c>
      <c r="H872" s="20" t="s">
        <v>60</v>
      </c>
      <c r="I872" s="20" t="s">
        <v>842</v>
      </c>
      <c r="J872" s="35">
        <v>5</v>
      </c>
      <c r="K872" s="37">
        <v>0</v>
      </c>
    </row>
    <row r="873" spans="1:11">
      <c r="A873" s="20" t="s">
        <v>838</v>
      </c>
      <c r="B873" s="20" t="s">
        <v>448</v>
      </c>
      <c r="C873" s="20" t="s">
        <v>899</v>
      </c>
      <c r="D873" s="20" t="s">
        <v>734</v>
      </c>
      <c r="E873" s="20" t="s">
        <v>20</v>
      </c>
      <c r="F873" s="20" t="s">
        <v>840</v>
      </c>
      <c r="G873" s="20" t="s">
        <v>35</v>
      </c>
      <c r="H873" s="20" t="s">
        <v>60</v>
      </c>
      <c r="I873" s="20" t="s">
        <v>852</v>
      </c>
      <c r="J873" s="35">
        <v>13</v>
      </c>
      <c r="K873" s="37">
        <v>0</v>
      </c>
    </row>
    <row r="874" spans="1:11">
      <c r="A874" s="20" t="s">
        <v>838</v>
      </c>
      <c r="B874" s="20" t="s">
        <v>448</v>
      </c>
      <c r="C874" s="20" t="s">
        <v>899</v>
      </c>
      <c r="D874" s="20" t="s">
        <v>734</v>
      </c>
      <c r="E874" s="20" t="s">
        <v>20</v>
      </c>
      <c r="F874" s="20" t="s">
        <v>840</v>
      </c>
      <c r="G874" s="20" t="s">
        <v>35</v>
      </c>
      <c r="H874" s="20" t="s">
        <v>60</v>
      </c>
      <c r="I874" s="20" t="s">
        <v>855</v>
      </c>
      <c r="J874" s="35">
        <v>6</v>
      </c>
      <c r="K874" s="37">
        <v>0</v>
      </c>
    </row>
    <row r="875" spans="1:11">
      <c r="A875" s="20" t="s">
        <v>838</v>
      </c>
      <c r="B875" s="20" t="s">
        <v>448</v>
      </c>
      <c r="C875" s="20" t="s">
        <v>899</v>
      </c>
      <c r="D875" s="20" t="s">
        <v>734</v>
      </c>
      <c r="E875" s="20" t="s">
        <v>20</v>
      </c>
      <c r="F875" s="20" t="s">
        <v>840</v>
      </c>
      <c r="G875" s="20" t="s">
        <v>35</v>
      </c>
      <c r="H875" s="20" t="s">
        <v>60</v>
      </c>
      <c r="I875" s="20" t="s">
        <v>182</v>
      </c>
      <c r="J875" s="35">
        <v>3</v>
      </c>
      <c r="K875" s="37">
        <v>0</v>
      </c>
    </row>
    <row r="876" spans="1:11">
      <c r="A876" s="20" t="s">
        <v>838</v>
      </c>
      <c r="B876" s="20" t="s">
        <v>448</v>
      </c>
      <c r="C876" s="20" t="s">
        <v>899</v>
      </c>
      <c r="D876" s="20" t="s">
        <v>734</v>
      </c>
      <c r="E876" s="20" t="s">
        <v>20</v>
      </c>
      <c r="F876" s="20" t="s">
        <v>840</v>
      </c>
      <c r="G876" s="20" t="s">
        <v>35</v>
      </c>
      <c r="H876" s="20" t="s">
        <v>60</v>
      </c>
      <c r="I876" s="20" t="s">
        <v>179</v>
      </c>
      <c r="J876" s="35">
        <v>2</v>
      </c>
      <c r="K876" s="37">
        <v>0</v>
      </c>
    </row>
    <row r="877" spans="1:11">
      <c r="A877" s="20" t="s">
        <v>838</v>
      </c>
      <c r="B877" s="20" t="s">
        <v>448</v>
      </c>
      <c r="C877" s="20" t="s">
        <v>899</v>
      </c>
      <c r="D877" s="20" t="s">
        <v>734</v>
      </c>
      <c r="E877" s="20" t="s">
        <v>20</v>
      </c>
      <c r="F877" s="20" t="s">
        <v>840</v>
      </c>
      <c r="G877" s="20" t="s">
        <v>35</v>
      </c>
      <c r="H877" s="20" t="s">
        <v>60</v>
      </c>
      <c r="I877" s="20" t="s">
        <v>866</v>
      </c>
      <c r="J877" s="35">
        <v>5</v>
      </c>
      <c r="K877" s="37">
        <v>0</v>
      </c>
    </row>
    <row r="878" spans="1:11">
      <c r="A878" s="20" t="s">
        <v>838</v>
      </c>
      <c r="B878" s="20" t="s">
        <v>448</v>
      </c>
      <c r="C878" s="20" t="s">
        <v>899</v>
      </c>
      <c r="D878" s="20" t="s">
        <v>734</v>
      </c>
      <c r="E878" s="20" t="s">
        <v>20</v>
      </c>
      <c r="F878" s="20" t="s">
        <v>840</v>
      </c>
      <c r="G878" s="20" t="s">
        <v>35</v>
      </c>
      <c r="H878" s="20" t="s">
        <v>60</v>
      </c>
      <c r="I878" s="20" t="s">
        <v>874</v>
      </c>
      <c r="J878" s="35">
        <v>20</v>
      </c>
      <c r="K878" s="37">
        <v>0</v>
      </c>
    </row>
    <row r="879" spans="1:11">
      <c r="A879" s="20" t="s">
        <v>838</v>
      </c>
      <c r="B879" s="20" t="s">
        <v>448</v>
      </c>
      <c r="C879" s="20" t="s">
        <v>899</v>
      </c>
      <c r="D879" s="20" t="s">
        <v>734</v>
      </c>
      <c r="E879" s="20" t="s">
        <v>20</v>
      </c>
      <c r="F879" s="20" t="s">
        <v>840</v>
      </c>
      <c r="G879" s="20" t="s">
        <v>882</v>
      </c>
      <c r="H879" s="20" t="s">
        <v>26</v>
      </c>
      <c r="I879" s="20" t="s">
        <v>842</v>
      </c>
      <c r="J879" s="35">
        <v>668</v>
      </c>
      <c r="K879" s="37">
        <v>0</v>
      </c>
    </row>
    <row r="880" spans="1:11">
      <c r="A880" s="20" t="s">
        <v>838</v>
      </c>
      <c r="B880" s="20" t="s">
        <v>448</v>
      </c>
      <c r="C880" s="20" t="s">
        <v>899</v>
      </c>
      <c r="D880" s="20" t="s">
        <v>734</v>
      </c>
      <c r="E880" s="20" t="s">
        <v>20</v>
      </c>
      <c r="F880" s="20" t="s">
        <v>840</v>
      </c>
      <c r="G880" s="20" t="s">
        <v>882</v>
      </c>
      <c r="H880" s="20" t="s">
        <v>26</v>
      </c>
      <c r="I880" s="20" t="s">
        <v>911</v>
      </c>
      <c r="J880" s="35">
        <v>230</v>
      </c>
      <c r="K880" s="37">
        <v>0</v>
      </c>
    </row>
    <row r="881" spans="1:11">
      <c r="A881" s="20" t="s">
        <v>838</v>
      </c>
      <c r="B881" s="20" t="s">
        <v>448</v>
      </c>
      <c r="C881" s="20" t="s">
        <v>899</v>
      </c>
      <c r="D881" s="20" t="s">
        <v>734</v>
      </c>
      <c r="E881" s="20" t="s">
        <v>20</v>
      </c>
      <c r="F881" s="20" t="s">
        <v>840</v>
      </c>
      <c r="G881" s="20" t="s">
        <v>882</v>
      </c>
      <c r="H881" s="20" t="s">
        <v>26</v>
      </c>
      <c r="I881" s="20" t="s">
        <v>850</v>
      </c>
      <c r="J881" s="35">
        <v>800</v>
      </c>
      <c r="K881" s="37">
        <v>0</v>
      </c>
    </row>
    <row r="882" spans="1:11">
      <c r="A882" s="20" t="s">
        <v>838</v>
      </c>
      <c r="B882" s="20" t="s">
        <v>448</v>
      </c>
      <c r="C882" s="20" t="s">
        <v>899</v>
      </c>
      <c r="D882" s="20" t="s">
        <v>734</v>
      </c>
      <c r="E882" s="20" t="s">
        <v>20</v>
      </c>
      <c r="F882" s="20" t="s">
        <v>840</v>
      </c>
      <c r="G882" s="20" t="s">
        <v>882</v>
      </c>
      <c r="H882" s="20" t="s">
        <v>26</v>
      </c>
      <c r="I882" s="20" t="s">
        <v>895</v>
      </c>
      <c r="J882" s="35">
        <v>470</v>
      </c>
      <c r="K882" s="37">
        <v>0</v>
      </c>
    </row>
    <row r="883" spans="1:11">
      <c r="A883" s="20" t="s">
        <v>838</v>
      </c>
      <c r="B883" s="20" t="s">
        <v>448</v>
      </c>
      <c r="C883" s="20" t="s">
        <v>899</v>
      </c>
      <c r="D883" s="20" t="s">
        <v>734</v>
      </c>
      <c r="E883" s="20" t="s">
        <v>20</v>
      </c>
      <c r="F883" s="20" t="s">
        <v>840</v>
      </c>
      <c r="G883" s="20" t="s">
        <v>882</v>
      </c>
      <c r="H883" s="20" t="s">
        <v>26</v>
      </c>
      <c r="I883" s="20" t="s">
        <v>851</v>
      </c>
      <c r="J883" s="35">
        <v>300</v>
      </c>
      <c r="K883" s="37">
        <v>0</v>
      </c>
    </row>
    <row r="884" spans="1:11">
      <c r="A884" s="20" t="s">
        <v>838</v>
      </c>
      <c r="B884" s="20" t="s">
        <v>448</v>
      </c>
      <c r="C884" s="20" t="s">
        <v>899</v>
      </c>
      <c r="D884" s="20" t="s">
        <v>734</v>
      </c>
      <c r="E884" s="20" t="s">
        <v>20</v>
      </c>
      <c r="F884" s="20" t="s">
        <v>840</v>
      </c>
      <c r="G884" s="20" t="s">
        <v>882</v>
      </c>
      <c r="H884" s="20" t="s">
        <v>26</v>
      </c>
      <c r="I884" s="20" t="s">
        <v>852</v>
      </c>
      <c r="J884" s="35">
        <v>10</v>
      </c>
      <c r="K884" s="37">
        <v>0</v>
      </c>
    </row>
    <row r="885" spans="1:11">
      <c r="A885" s="20" t="s">
        <v>838</v>
      </c>
      <c r="B885" s="20" t="s">
        <v>448</v>
      </c>
      <c r="C885" s="20" t="s">
        <v>899</v>
      </c>
      <c r="D885" s="20" t="s">
        <v>734</v>
      </c>
      <c r="E885" s="20" t="s">
        <v>20</v>
      </c>
      <c r="F885" s="20" t="s">
        <v>840</v>
      </c>
      <c r="G885" s="20" t="s">
        <v>882</v>
      </c>
      <c r="H885" s="20" t="s">
        <v>26</v>
      </c>
      <c r="I885" s="20" t="s">
        <v>855</v>
      </c>
      <c r="J885" s="35">
        <v>315</v>
      </c>
      <c r="K885" s="37">
        <v>0</v>
      </c>
    </row>
    <row r="886" spans="1:11">
      <c r="A886" s="20" t="s">
        <v>838</v>
      </c>
      <c r="B886" s="20" t="s">
        <v>448</v>
      </c>
      <c r="C886" s="20" t="s">
        <v>899</v>
      </c>
      <c r="D886" s="20" t="s">
        <v>734</v>
      </c>
      <c r="E886" s="20" t="s">
        <v>20</v>
      </c>
      <c r="F886" s="20" t="s">
        <v>840</v>
      </c>
      <c r="G886" s="20" t="s">
        <v>882</v>
      </c>
      <c r="H886" s="20" t="s">
        <v>26</v>
      </c>
      <c r="I886" s="20" t="s">
        <v>883</v>
      </c>
      <c r="J886" s="35">
        <v>55</v>
      </c>
      <c r="K886" s="37">
        <v>0</v>
      </c>
    </row>
    <row r="887" spans="1:11">
      <c r="A887" s="20" t="s">
        <v>838</v>
      </c>
      <c r="B887" s="20" t="s">
        <v>448</v>
      </c>
      <c r="C887" s="20" t="s">
        <v>899</v>
      </c>
      <c r="D887" s="20" t="s">
        <v>734</v>
      </c>
      <c r="E887" s="20" t="s">
        <v>20</v>
      </c>
      <c r="F887" s="20" t="s">
        <v>840</v>
      </c>
      <c r="G887" s="20" t="s">
        <v>882</v>
      </c>
      <c r="H887" s="20" t="s">
        <v>26</v>
      </c>
      <c r="I887" s="20" t="s">
        <v>868</v>
      </c>
      <c r="J887" s="35">
        <v>100</v>
      </c>
      <c r="K887" s="37">
        <v>0</v>
      </c>
    </row>
    <row r="888" spans="1:11">
      <c r="A888" s="20" t="s">
        <v>838</v>
      </c>
      <c r="B888" s="20" t="s">
        <v>448</v>
      </c>
      <c r="C888" s="20" t="s">
        <v>899</v>
      </c>
      <c r="D888" s="20" t="s">
        <v>734</v>
      </c>
      <c r="E888" s="20" t="s">
        <v>20</v>
      </c>
      <c r="F888" s="20" t="s">
        <v>840</v>
      </c>
      <c r="G888" s="20" t="s">
        <v>882</v>
      </c>
      <c r="H888" s="20" t="s">
        <v>26</v>
      </c>
      <c r="I888" s="20" t="s">
        <v>892</v>
      </c>
      <c r="J888" s="35">
        <v>75</v>
      </c>
      <c r="K888" s="37">
        <v>0</v>
      </c>
    </row>
    <row r="889" spans="1:11">
      <c r="A889" s="20" t="s">
        <v>838</v>
      </c>
      <c r="B889" s="20" t="s">
        <v>448</v>
      </c>
      <c r="C889" s="20" t="s">
        <v>899</v>
      </c>
      <c r="D889" s="20" t="s">
        <v>734</v>
      </c>
      <c r="E889" s="20" t="s">
        <v>20</v>
      </c>
      <c r="F889" s="20" t="s">
        <v>840</v>
      </c>
      <c r="G889" s="20" t="s">
        <v>882</v>
      </c>
      <c r="H889" s="20" t="s">
        <v>26</v>
      </c>
      <c r="I889" s="20" t="s">
        <v>182</v>
      </c>
      <c r="J889" s="35">
        <v>38</v>
      </c>
      <c r="K889" s="37">
        <v>0</v>
      </c>
    </row>
    <row r="890" spans="1:11">
      <c r="A890" s="20" t="s">
        <v>838</v>
      </c>
      <c r="B890" s="20" t="s">
        <v>448</v>
      </c>
      <c r="C890" s="20" t="s">
        <v>899</v>
      </c>
      <c r="D890" s="20" t="s">
        <v>734</v>
      </c>
      <c r="E890" s="20" t="s">
        <v>20</v>
      </c>
      <c r="F890" s="20" t="s">
        <v>840</v>
      </c>
      <c r="G890" s="20" t="s">
        <v>882</v>
      </c>
      <c r="H890" s="20" t="s">
        <v>26</v>
      </c>
      <c r="I890" s="20" t="s">
        <v>863</v>
      </c>
      <c r="J890" s="35">
        <v>745</v>
      </c>
      <c r="K890" s="37">
        <v>0</v>
      </c>
    </row>
    <row r="891" spans="1:11">
      <c r="A891" s="20" t="s">
        <v>838</v>
      </c>
      <c r="B891" s="20" t="s">
        <v>448</v>
      </c>
      <c r="C891" s="20" t="s">
        <v>899</v>
      </c>
      <c r="D891" s="20" t="s">
        <v>734</v>
      </c>
      <c r="E891" s="20" t="s">
        <v>20</v>
      </c>
      <c r="F891" s="20" t="s">
        <v>840</v>
      </c>
      <c r="G891" s="20" t="s">
        <v>882</v>
      </c>
      <c r="H891" s="20" t="s">
        <v>26</v>
      </c>
      <c r="I891" s="20" t="s">
        <v>898</v>
      </c>
      <c r="J891" s="35">
        <v>350</v>
      </c>
      <c r="K891" s="37">
        <v>0</v>
      </c>
    </row>
    <row r="892" spans="1:11">
      <c r="A892" s="20" t="s">
        <v>838</v>
      </c>
      <c r="B892" s="20" t="s">
        <v>448</v>
      </c>
      <c r="C892" s="20" t="s">
        <v>899</v>
      </c>
      <c r="D892" s="20" t="s">
        <v>734</v>
      </c>
      <c r="E892" s="20" t="s">
        <v>20</v>
      </c>
      <c r="F892" s="20" t="s">
        <v>840</v>
      </c>
      <c r="G892" s="20" t="s">
        <v>882</v>
      </c>
      <c r="H892" s="20" t="s">
        <v>26</v>
      </c>
      <c r="I892" s="20" t="s">
        <v>179</v>
      </c>
      <c r="J892" s="35">
        <v>395</v>
      </c>
      <c r="K892" s="37">
        <v>0</v>
      </c>
    </row>
    <row r="893" spans="1:11">
      <c r="A893" s="20" t="s">
        <v>838</v>
      </c>
      <c r="B893" s="20" t="s">
        <v>448</v>
      </c>
      <c r="C893" s="20" t="s">
        <v>899</v>
      </c>
      <c r="D893" s="20" t="s">
        <v>734</v>
      </c>
      <c r="E893" s="20" t="s">
        <v>20</v>
      </c>
      <c r="F893" s="20" t="s">
        <v>840</v>
      </c>
      <c r="G893" s="20" t="s">
        <v>882</v>
      </c>
      <c r="H893" s="20" t="s">
        <v>26</v>
      </c>
      <c r="I893" s="20" t="s">
        <v>866</v>
      </c>
      <c r="J893" s="35">
        <v>340</v>
      </c>
      <c r="K893" s="37">
        <v>0</v>
      </c>
    </row>
    <row r="894" spans="1:11">
      <c r="A894" s="20" t="s">
        <v>838</v>
      </c>
      <c r="B894" s="20" t="s">
        <v>448</v>
      </c>
      <c r="C894" s="20" t="s">
        <v>899</v>
      </c>
      <c r="D894" s="20" t="s">
        <v>734</v>
      </c>
      <c r="E894" s="20" t="s">
        <v>20</v>
      </c>
      <c r="F894" s="20" t="s">
        <v>840</v>
      </c>
      <c r="G894" s="20" t="s">
        <v>882</v>
      </c>
      <c r="H894" s="20" t="s">
        <v>26</v>
      </c>
      <c r="I894" s="20" t="s">
        <v>874</v>
      </c>
      <c r="J894" s="35">
        <v>667</v>
      </c>
      <c r="K894" s="37">
        <v>0</v>
      </c>
    </row>
    <row r="895" spans="1:11">
      <c r="A895" s="20" t="s">
        <v>838</v>
      </c>
      <c r="B895" s="20" t="s">
        <v>448</v>
      </c>
      <c r="C895" s="20" t="s">
        <v>899</v>
      </c>
      <c r="D895" s="20" t="s">
        <v>734</v>
      </c>
      <c r="E895" s="20" t="s">
        <v>20</v>
      </c>
      <c r="F895" s="20" t="s">
        <v>840</v>
      </c>
      <c r="G895" s="20" t="s">
        <v>33</v>
      </c>
      <c r="H895" s="20" t="s">
        <v>20</v>
      </c>
      <c r="I895" s="20" t="s">
        <v>842</v>
      </c>
      <c r="J895" s="35">
        <v>5</v>
      </c>
      <c r="K895" s="37">
        <v>0</v>
      </c>
    </row>
    <row r="896" spans="1:11">
      <c r="A896" s="20" t="s">
        <v>838</v>
      </c>
      <c r="B896" s="20" t="s">
        <v>448</v>
      </c>
      <c r="C896" s="20" t="s">
        <v>899</v>
      </c>
      <c r="D896" s="20" t="s">
        <v>734</v>
      </c>
      <c r="E896" s="20" t="s">
        <v>20</v>
      </c>
      <c r="F896" s="20" t="s">
        <v>840</v>
      </c>
      <c r="G896" s="20" t="s">
        <v>58</v>
      </c>
      <c r="H896" s="20" t="s">
        <v>41</v>
      </c>
      <c r="I896" s="20" t="s">
        <v>846</v>
      </c>
      <c r="J896" s="35">
        <v>39</v>
      </c>
      <c r="K896" s="37">
        <v>0</v>
      </c>
    </row>
    <row r="897" spans="1:11">
      <c r="A897" s="20" t="s">
        <v>838</v>
      </c>
      <c r="B897" s="20" t="s">
        <v>448</v>
      </c>
      <c r="C897" s="20" t="s">
        <v>899</v>
      </c>
      <c r="D897" s="20" t="s">
        <v>734</v>
      </c>
      <c r="E897" s="20" t="s">
        <v>20</v>
      </c>
      <c r="F897" s="20" t="s">
        <v>840</v>
      </c>
      <c r="G897" s="20" t="s">
        <v>58</v>
      </c>
      <c r="H897" s="20" t="s">
        <v>41</v>
      </c>
      <c r="I897" s="20" t="s">
        <v>842</v>
      </c>
      <c r="J897" s="35">
        <v>286</v>
      </c>
      <c r="K897" s="37">
        <v>0</v>
      </c>
    </row>
    <row r="898" spans="1:11">
      <c r="A898" s="20" t="s">
        <v>838</v>
      </c>
      <c r="B898" s="20" t="s">
        <v>448</v>
      </c>
      <c r="C898" s="20" t="s">
        <v>899</v>
      </c>
      <c r="D898" s="20" t="s">
        <v>734</v>
      </c>
      <c r="E898" s="20" t="s">
        <v>20</v>
      </c>
      <c r="F898" s="20" t="s">
        <v>840</v>
      </c>
      <c r="G898" s="20" t="s">
        <v>58</v>
      </c>
      <c r="H898" s="20" t="s">
        <v>41</v>
      </c>
      <c r="I898" s="20" t="s">
        <v>850</v>
      </c>
      <c r="J898" s="35">
        <v>77</v>
      </c>
      <c r="K898" s="37">
        <v>0</v>
      </c>
    </row>
    <row r="899" spans="1:11">
      <c r="A899" s="20" t="s">
        <v>838</v>
      </c>
      <c r="B899" s="20" t="s">
        <v>448</v>
      </c>
      <c r="C899" s="20" t="s">
        <v>899</v>
      </c>
      <c r="D899" s="20" t="s">
        <v>734</v>
      </c>
      <c r="E899" s="20" t="s">
        <v>20</v>
      </c>
      <c r="F899" s="20" t="s">
        <v>840</v>
      </c>
      <c r="G899" s="20" t="s">
        <v>58</v>
      </c>
      <c r="H899" s="20" t="s">
        <v>41</v>
      </c>
      <c r="I899" s="20" t="s">
        <v>895</v>
      </c>
      <c r="J899" s="35">
        <v>131</v>
      </c>
      <c r="K899" s="37">
        <v>0</v>
      </c>
    </row>
    <row r="900" spans="1:11">
      <c r="A900" s="20" t="s">
        <v>838</v>
      </c>
      <c r="B900" s="20" t="s">
        <v>448</v>
      </c>
      <c r="C900" s="20" t="s">
        <v>899</v>
      </c>
      <c r="D900" s="20" t="s">
        <v>734</v>
      </c>
      <c r="E900" s="20" t="s">
        <v>20</v>
      </c>
      <c r="F900" s="20" t="s">
        <v>840</v>
      </c>
      <c r="G900" s="20" t="s">
        <v>58</v>
      </c>
      <c r="H900" s="20" t="s">
        <v>41</v>
      </c>
      <c r="I900" s="20" t="s">
        <v>855</v>
      </c>
      <c r="J900" s="35">
        <v>257</v>
      </c>
      <c r="K900" s="37">
        <v>0</v>
      </c>
    </row>
    <row r="901" spans="1:11">
      <c r="A901" s="20" t="s">
        <v>838</v>
      </c>
      <c r="B901" s="20" t="s">
        <v>448</v>
      </c>
      <c r="C901" s="20" t="s">
        <v>899</v>
      </c>
      <c r="D901" s="20" t="s">
        <v>734</v>
      </c>
      <c r="E901" s="20" t="s">
        <v>20</v>
      </c>
      <c r="F901" s="20" t="s">
        <v>840</v>
      </c>
      <c r="G901" s="20" t="s">
        <v>58</v>
      </c>
      <c r="H901" s="20" t="s">
        <v>41</v>
      </c>
      <c r="I901" s="20" t="s">
        <v>883</v>
      </c>
      <c r="J901" s="35">
        <v>64</v>
      </c>
      <c r="K901" s="37">
        <v>0</v>
      </c>
    </row>
    <row r="902" spans="1:11">
      <c r="A902" s="20" t="s">
        <v>838</v>
      </c>
      <c r="B902" s="20" t="s">
        <v>448</v>
      </c>
      <c r="C902" s="20" t="s">
        <v>899</v>
      </c>
      <c r="D902" s="20" t="s">
        <v>734</v>
      </c>
      <c r="E902" s="20" t="s">
        <v>20</v>
      </c>
      <c r="F902" s="20" t="s">
        <v>840</v>
      </c>
      <c r="G902" s="20" t="s">
        <v>58</v>
      </c>
      <c r="H902" s="20" t="s">
        <v>41</v>
      </c>
      <c r="I902" s="20" t="s">
        <v>912</v>
      </c>
      <c r="J902" s="35">
        <v>39</v>
      </c>
      <c r="K902" s="37">
        <v>0</v>
      </c>
    </row>
    <row r="903" spans="1:11">
      <c r="A903" s="20" t="s">
        <v>838</v>
      </c>
      <c r="B903" s="20" t="s">
        <v>448</v>
      </c>
      <c r="C903" s="20" t="s">
        <v>899</v>
      </c>
      <c r="D903" s="20" t="s">
        <v>734</v>
      </c>
      <c r="E903" s="20" t="s">
        <v>20</v>
      </c>
      <c r="F903" s="20" t="s">
        <v>840</v>
      </c>
      <c r="G903" s="20" t="s">
        <v>58</v>
      </c>
      <c r="H903" s="20" t="s">
        <v>41</v>
      </c>
      <c r="I903" s="20" t="s">
        <v>179</v>
      </c>
      <c r="J903" s="35">
        <v>289</v>
      </c>
      <c r="K903" s="37">
        <v>0</v>
      </c>
    </row>
    <row r="904" spans="1:11">
      <c r="A904" s="20" t="s">
        <v>838</v>
      </c>
      <c r="B904" s="20" t="s">
        <v>448</v>
      </c>
      <c r="C904" s="20" t="s">
        <v>899</v>
      </c>
      <c r="D904" s="20" t="s">
        <v>734</v>
      </c>
      <c r="E904" s="20" t="s">
        <v>20</v>
      </c>
      <c r="F904" s="20" t="s">
        <v>840</v>
      </c>
      <c r="G904" s="20" t="s">
        <v>58</v>
      </c>
      <c r="H904" s="20" t="s">
        <v>41</v>
      </c>
      <c r="I904" s="20" t="s">
        <v>866</v>
      </c>
      <c r="J904" s="35">
        <v>103</v>
      </c>
      <c r="K904" s="37">
        <v>0</v>
      </c>
    </row>
    <row r="905" spans="1:11">
      <c r="A905" s="20" t="s">
        <v>838</v>
      </c>
      <c r="B905" s="20" t="s">
        <v>448</v>
      </c>
      <c r="C905" s="20" t="s">
        <v>899</v>
      </c>
      <c r="D905" s="20" t="s">
        <v>734</v>
      </c>
      <c r="E905" s="20" t="s">
        <v>20</v>
      </c>
      <c r="F905" s="20" t="s">
        <v>840</v>
      </c>
      <c r="G905" s="20" t="s">
        <v>888</v>
      </c>
      <c r="H905" s="20" t="s">
        <v>29</v>
      </c>
      <c r="I905" s="20" t="s">
        <v>842</v>
      </c>
      <c r="J905" s="35">
        <v>26</v>
      </c>
      <c r="K905" s="37">
        <v>0</v>
      </c>
    </row>
    <row r="906" spans="1:11">
      <c r="A906" s="20" t="s">
        <v>838</v>
      </c>
      <c r="B906" s="20" t="s">
        <v>448</v>
      </c>
      <c r="C906" s="20" t="s">
        <v>899</v>
      </c>
      <c r="D906" s="20" t="s">
        <v>734</v>
      </c>
      <c r="E906" s="20" t="s">
        <v>20</v>
      </c>
      <c r="F906" s="20" t="s">
        <v>840</v>
      </c>
      <c r="G906" s="20" t="s">
        <v>888</v>
      </c>
      <c r="H906" s="20" t="s">
        <v>29</v>
      </c>
      <c r="I906" s="20" t="s">
        <v>911</v>
      </c>
      <c r="J906" s="35">
        <v>11</v>
      </c>
      <c r="K906" s="37">
        <v>0</v>
      </c>
    </row>
    <row r="907" spans="1:11">
      <c r="A907" s="20" t="s">
        <v>838</v>
      </c>
      <c r="B907" s="20" t="s">
        <v>448</v>
      </c>
      <c r="C907" s="20" t="s">
        <v>899</v>
      </c>
      <c r="D907" s="20" t="s">
        <v>734</v>
      </c>
      <c r="E907" s="20" t="s">
        <v>20</v>
      </c>
      <c r="F907" s="20" t="s">
        <v>840</v>
      </c>
      <c r="G907" s="20" t="s">
        <v>888</v>
      </c>
      <c r="H907" s="20" t="s">
        <v>29</v>
      </c>
      <c r="I907" s="20" t="s">
        <v>850</v>
      </c>
      <c r="J907" s="35">
        <v>54</v>
      </c>
      <c r="K907" s="37">
        <v>0</v>
      </c>
    </row>
    <row r="908" spans="1:11">
      <c r="A908" s="20" t="s">
        <v>838</v>
      </c>
      <c r="B908" s="20" t="s">
        <v>448</v>
      </c>
      <c r="C908" s="20" t="s">
        <v>899</v>
      </c>
      <c r="D908" s="20" t="s">
        <v>734</v>
      </c>
      <c r="E908" s="20" t="s">
        <v>20</v>
      </c>
      <c r="F908" s="20" t="s">
        <v>840</v>
      </c>
      <c r="G908" s="20" t="s">
        <v>888</v>
      </c>
      <c r="H908" s="20" t="s">
        <v>29</v>
      </c>
      <c r="I908" s="20" t="s">
        <v>895</v>
      </c>
      <c r="J908" s="35">
        <v>14</v>
      </c>
      <c r="K908" s="37">
        <v>0</v>
      </c>
    </row>
    <row r="909" spans="1:11">
      <c r="A909" s="20" t="s">
        <v>838</v>
      </c>
      <c r="B909" s="20" t="s">
        <v>448</v>
      </c>
      <c r="C909" s="20" t="s">
        <v>899</v>
      </c>
      <c r="D909" s="20" t="s">
        <v>734</v>
      </c>
      <c r="E909" s="20" t="s">
        <v>20</v>
      </c>
      <c r="F909" s="20" t="s">
        <v>840</v>
      </c>
      <c r="G909" s="20" t="s">
        <v>888</v>
      </c>
      <c r="H909" s="20" t="s">
        <v>29</v>
      </c>
      <c r="I909" s="20" t="s">
        <v>851</v>
      </c>
      <c r="J909" s="35">
        <v>76</v>
      </c>
      <c r="K909" s="37">
        <v>0</v>
      </c>
    </row>
    <row r="910" spans="1:11">
      <c r="A910" s="20" t="s">
        <v>838</v>
      </c>
      <c r="B910" s="20" t="s">
        <v>448</v>
      </c>
      <c r="C910" s="20" t="s">
        <v>899</v>
      </c>
      <c r="D910" s="20" t="s">
        <v>734</v>
      </c>
      <c r="E910" s="20" t="s">
        <v>20</v>
      </c>
      <c r="F910" s="20" t="s">
        <v>840</v>
      </c>
      <c r="G910" s="20" t="s">
        <v>888</v>
      </c>
      <c r="H910" s="20" t="s">
        <v>29</v>
      </c>
      <c r="I910" s="20" t="s">
        <v>852</v>
      </c>
      <c r="J910" s="35">
        <v>11</v>
      </c>
      <c r="K910" s="37">
        <v>0</v>
      </c>
    </row>
    <row r="911" spans="1:11">
      <c r="A911" s="20" t="s">
        <v>838</v>
      </c>
      <c r="B911" s="20" t="s">
        <v>448</v>
      </c>
      <c r="C911" s="20" t="s">
        <v>899</v>
      </c>
      <c r="D911" s="20" t="s">
        <v>734</v>
      </c>
      <c r="E911" s="20" t="s">
        <v>20</v>
      </c>
      <c r="F911" s="20" t="s">
        <v>840</v>
      </c>
      <c r="G911" s="20" t="s">
        <v>888</v>
      </c>
      <c r="H911" s="20" t="s">
        <v>29</v>
      </c>
      <c r="I911" s="20" t="s">
        <v>855</v>
      </c>
      <c r="J911" s="35">
        <v>11</v>
      </c>
      <c r="K911" s="37">
        <v>0</v>
      </c>
    </row>
    <row r="912" spans="1:11">
      <c r="A912" s="20" t="s">
        <v>838</v>
      </c>
      <c r="B912" s="20" t="s">
        <v>448</v>
      </c>
      <c r="C912" s="20" t="s">
        <v>899</v>
      </c>
      <c r="D912" s="20" t="s">
        <v>734</v>
      </c>
      <c r="E912" s="20" t="s">
        <v>20</v>
      </c>
      <c r="F912" s="20" t="s">
        <v>840</v>
      </c>
      <c r="G912" s="20" t="s">
        <v>888</v>
      </c>
      <c r="H912" s="20" t="s">
        <v>29</v>
      </c>
      <c r="I912" s="20" t="s">
        <v>883</v>
      </c>
      <c r="J912" s="35">
        <v>9</v>
      </c>
      <c r="K912" s="37">
        <v>0</v>
      </c>
    </row>
    <row r="913" spans="1:11">
      <c r="A913" s="20" t="s">
        <v>838</v>
      </c>
      <c r="B913" s="20" t="s">
        <v>448</v>
      </c>
      <c r="C913" s="20" t="s">
        <v>899</v>
      </c>
      <c r="D913" s="20" t="s">
        <v>734</v>
      </c>
      <c r="E913" s="20" t="s">
        <v>20</v>
      </c>
      <c r="F913" s="20" t="s">
        <v>840</v>
      </c>
      <c r="G913" s="20" t="s">
        <v>888</v>
      </c>
      <c r="H913" s="20" t="s">
        <v>29</v>
      </c>
      <c r="I913" s="20" t="s">
        <v>179</v>
      </c>
      <c r="J913" s="35">
        <v>6</v>
      </c>
      <c r="K913" s="37">
        <v>0</v>
      </c>
    </row>
    <row r="914" spans="1:11">
      <c r="A914" s="20" t="s">
        <v>838</v>
      </c>
      <c r="B914" s="20" t="s">
        <v>448</v>
      </c>
      <c r="C914" s="20" t="s">
        <v>899</v>
      </c>
      <c r="D914" s="20" t="s">
        <v>554</v>
      </c>
      <c r="E914" s="20" t="s">
        <v>20</v>
      </c>
      <c r="F914" s="20" t="s">
        <v>840</v>
      </c>
      <c r="G914" s="20" t="s">
        <v>31</v>
      </c>
      <c r="H914" s="20" t="s">
        <v>20</v>
      </c>
      <c r="I914" s="20" t="s">
        <v>179</v>
      </c>
      <c r="J914" s="35">
        <v>25</v>
      </c>
      <c r="K914" s="37">
        <v>0</v>
      </c>
    </row>
    <row r="915" spans="1:11">
      <c r="A915" s="20" t="s">
        <v>838</v>
      </c>
      <c r="B915" s="20" t="s">
        <v>448</v>
      </c>
      <c r="C915" s="20" t="s">
        <v>899</v>
      </c>
      <c r="D915" s="20" t="s">
        <v>554</v>
      </c>
      <c r="E915" s="20" t="s">
        <v>20</v>
      </c>
      <c r="F915" s="20" t="s">
        <v>840</v>
      </c>
      <c r="G915" s="20" t="s">
        <v>18</v>
      </c>
      <c r="H915" s="20" t="s">
        <v>51</v>
      </c>
      <c r="I915" s="20" t="s">
        <v>842</v>
      </c>
      <c r="J915" s="35">
        <v>8</v>
      </c>
      <c r="K915" s="37">
        <v>0</v>
      </c>
    </row>
    <row r="916" spans="1:11">
      <c r="A916" s="20" t="s">
        <v>838</v>
      </c>
      <c r="B916" s="20" t="s">
        <v>448</v>
      </c>
      <c r="C916" s="20" t="s">
        <v>899</v>
      </c>
      <c r="D916" s="20" t="s">
        <v>554</v>
      </c>
      <c r="E916" s="20" t="s">
        <v>20</v>
      </c>
      <c r="F916" s="20" t="s">
        <v>840</v>
      </c>
      <c r="G916" s="20" t="s">
        <v>18</v>
      </c>
      <c r="H916" s="20" t="s">
        <v>51</v>
      </c>
      <c r="I916" s="20" t="s">
        <v>843</v>
      </c>
      <c r="J916" s="35">
        <v>50</v>
      </c>
      <c r="K916" s="37">
        <v>0</v>
      </c>
    </row>
    <row r="917" spans="1:11">
      <c r="A917" s="20" t="s">
        <v>838</v>
      </c>
      <c r="B917" s="20" t="s">
        <v>448</v>
      </c>
      <c r="C917" s="20" t="s">
        <v>899</v>
      </c>
      <c r="D917" s="20" t="s">
        <v>554</v>
      </c>
      <c r="E917" s="20" t="s">
        <v>20</v>
      </c>
      <c r="F917" s="20" t="s">
        <v>840</v>
      </c>
      <c r="G917" s="20" t="s">
        <v>18</v>
      </c>
      <c r="H917" s="20" t="s">
        <v>51</v>
      </c>
      <c r="I917" s="20" t="s">
        <v>895</v>
      </c>
      <c r="J917" s="35">
        <v>100</v>
      </c>
      <c r="K917" s="37">
        <v>0</v>
      </c>
    </row>
    <row r="918" spans="1:11">
      <c r="A918" s="20" t="s">
        <v>838</v>
      </c>
      <c r="B918" s="20" t="s">
        <v>448</v>
      </c>
      <c r="C918" s="20" t="s">
        <v>899</v>
      </c>
      <c r="D918" s="20" t="s">
        <v>554</v>
      </c>
      <c r="E918" s="20" t="s">
        <v>20</v>
      </c>
      <c r="F918" s="20" t="s">
        <v>840</v>
      </c>
      <c r="G918" s="20" t="s">
        <v>18</v>
      </c>
      <c r="H918" s="20" t="s">
        <v>51</v>
      </c>
      <c r="I918" s="20" t="s">
        <v>896</v>
      </c>
      <c r="J918" s="35">
        <v>31</v>
      </c>
      <c r="K918" s="37">
        <v>0</v>
      </c>
    </row>
    <row r="919" spans="1:11">
      <c r="A919" s="20" t="s">
        <v>838</v>
      </c>
      <c r="B919" s="20" t="s">
        <v>448</v>
      </c>
      <c r="C919" s="20" t="s">
        <v>899</v>
      </c>
      <c r="D919" s="20" t="s">
        <v>554</v>
      </c>
      <c r="E919" s="20" t="s">
        <v>20</v>
      </c>
      <c r="F919" s="20" t="s">
        <v>840</v>
      </c>
      <c r="G919" s="20" t="s">
        <v>18</v>
      </c>
      <c r="H919" s="20" t="s">
        <v>51</v>
      </c>
      <c r="I919" s="20" t="s">
        <v>182</v>
      </c>
      <c r="J919" s="35">
        <v>2</v>
      </c>
      <c r="K919" s="37">
        <v>0</v>
      </c>
    </row>
    <row r="920" spans="1:11">
      <c r="A920" s="20" t="s">
        <v>838</v>
      </c>
      <c r="B920" s="20" t="s">
        <v>448</v>
      </c>
      <c r="C920" s="20" t="s">
        <v>899</v>
      </c>
      <c r="D920" s="20" t="s">
        <v>554</v>
      </c>
      <c r="E920" s="20" t="s">
        <v>20</v>
      </c>
      <c r="F920" s="20" t="s">
        <v>840</v>
      </c>
      <c r="G920" s="20" t="s">
        <v>18</v>
      </c>
      <c r="H920" s="20" t="s">
        <v>51</v>
      </c>
      <c r="I920" s="20" t="s">
        <v>863</v>
      </c>
      <c r="J920" s="35">
        <v>60</v>
      </c>
      <c r="K920" s="37">
        <v>0</v>
      </c>
    </row>
    <row r="921" spans="1:11">
      <c r="A921" s="20" t="s">
        <v>838</v>
      </c>
      <c r="B921" s="20" t="s">
        <v>448</v>
      </c>
      <c r="C921" s="20" t="s">
        <v>899</v>
      </c>
      <c r="D921" s="20" t="s">
        <v>554</v>
      </c>
      <c r="E921" s="20" t="s">
        <v>20</v>
      </c>
      <c r="F921" s="20" t="s">
        <v>840</v>
      </c>
      <c r="G921" s="20" t="s">
        <v>18</v>
      </c>
      <c r="H921" s="20" t="s">
        <v>51</v>
      </c>
      <c r="I921" s="20" t="s">
        <v>885</v>
      </c>
      <c r="J921" s="35">
        <v>10</v>
      </c>
      <c r="K921" s="37">
        <v>0</v>
      </c>
    </row>
    <row r="922" spans="1:11">
      <c r="A922" s="20" t="s">
        <v>838</v>
      </c>
      <c r="B922" s="20" t="s">
        <v>448</v>
      </c>
      <c r="C922" s="20" t="s">
        <v>899</v>
      </c>
      <c r="D922" s="20" t="s">
        <v>554</v>
      </c>
      <c r="E922" s="20" t="s">
        <v>20</v>
      </c>
      <c r="F922" s="20" t="s">
        <v>840</v>
      </c>
      <c r="G922" s="20" t="s">
        <v>18</v>
      </c>
      <c r="H922" s="20" t="s">
        <v>51</v>
      </c>
      <c r="I922" s="20" t="s">
        <v>179</v>
      </c>
      <c r="J922" s="35">
        <v>1</v>
      </c>
      <c r="K922" s="37">
        <v>0</v>
      </c>
    </row>
    <row r="923" spans="1:11">
      <c r="A923" s="20" t="s">
        <v>838</v>
      </c>
      <c r="B923" s="20" t="s">
        <v>448</v>
      </c>
      <c r="C923" s="20" t="s">
        <v>899</v>
      </c>
      <c r="D923" s="20" t="s">
        <v>554</v>
      </c>
      <c r="E923" s="20" t="s">
        <v>20</v>
      </c>
      <c r="F923" s="20" t="s">
        <v>840</v>
      </c>
      <c r="G923" s="20" t="s">
        <v>18</v>
      </c>
      <c r="H923" s="20" t="s">
        <v>51</v>
      </c>
      <c r="I923" s="20" t="s">
        <v>866</v>
      </c>
      <c r="J923" s="35">
        <v>6</v>
      </c>
      <c r="K923" s="37">
        <v>0</v>
      </c>
    </row>
    <row r="924" spans="1:11">
      <c r="A924" s="20" t="s">
        <v>838</v>
      </c>
      <c r="B924" s="20" t="s">
        <v>448</v>
      </c>
      <c r="C924" s="20" t="s">
        <v>899</v>
      </c>
      <c r="D924" s="20" t="s">
        <v>554</v>
      </c>
      <c r="E924" s="20" t="s">
        <v>20</v>
      </c>
      <c r="F924" s="20" t="s">
        <v>840</v>
      </c>
      <c r="G924" s="20" t="s">
        <v>18</v>
      </c>
      <c r="H924" s="20" t="s">
        <v>51</v>
      </c>
      <c r="I924" s="20" t="s">
        <v>872</v>
      </c>
      <c r="J924" s="35">
        <v>75</v>
      </c>
      <c r="K924" s="37">
        <v>0</v>
      </c>
    </row>
    <row r="925" spans="1:11">
      <c r="A925" s="20" t="s">
        <v>838</v>
      </c>
      <c r="B925" s="20" t="s">
        <v>448</v>
      </c>
      <c r="C925" s="20" t="s">
        <v>899</v>
      </c>
      <c r="D925" s="20" t="s">
        <v>554</v>
      </c>
      <c r="E925" s="20" t="s">
        <v>20</v>
      </c>
      <c r="F925" s="20" t="s">
        <v>840</v>
      </c>
      <c r="G925" s="20" t="s">
        <v>35</v>
      </c>
      <c r="H925" s="20" t="s">
        <v>60</v>
      </c>
      <c r="I925" s="20" t="s">
        <v>895</v>
      </c>
      <c r="J925" s="35">
        <v>10</v>
      </c>
      <c r="K925" s="37">
        <v>0</v>
      </c>
    </row>
    <row r="926" spans="1:11">
      <c r="A926" s="20" t="s">
        <v>838</v>
      </c>
      <c r="B926" s="20" t="s">
        <v>448</v>
      </c>
      <c r="C926" s="20" t="s">
        <v>899</v>
      </c>
      <c r="D926" s="20" t="s">
        <v>554</v>
      </c>
      <c r="E926" s="20" t="s">
        <v>20</v>
      </c>
      <c r="F926" s="20" t="s">
        <v>840</v>
      </c>
      <c r="G926" s="20" t="s">
        <v>35</v>
      </c>
      <c r="H926" s="20" t="s">
        <v>60</v>
      </c>
      <c r="I926" s="20" t="s">
        <v>855</v>
      </c>
      <c r="J926" s="35">
        <v>15</v>
      </c>
      <c r="K926" s="37">
        <v>0</v>
      </c>
    </row>
    <row r="927" spans="1:11">
      <c r="A927" s="20" t="s">
        <v>838</v>
      </c>
      <c r="B927" s="20" t="s">
        <v>448</v>
      </c>
      <c r="C927" s="20" t="s">
        <v>899</v>
      </c>
      <c r="D927" s="20" t="s">
        <v>554</v>
      </c>
      <c r="E927" s="20" t="s">
        <v>20</v>
      </c>
      <c r="F927" s="20" t="s">
        <v>840</v>
      </c>
      <c r="G927" s="20" t="s">
        <v>35</v>
      </c>
      <c r="H927" s="20" t="s">
        <v>60</v>
      </c>
      <c r="I927" s="20" t="s">
        <v>182</v>
      </c>
      <c r="J927" s="35">
        <v>1</v>
      </c>
      <c r="K927" s="37">
        <v>0</v>
      </c>
    </row>
    <row r="928" spans="1:11">
      <c r="A928" s="20" t="s">
        <v>838</v>
      </c>
      <c r="B928" s="20" t="s">
        <v>448</v>
      </c>
      <c r="C928" s="20" t="s">
        <v>899</v>
      </c>
      <c r="D928" s="20" t="s">
        <v>554</v>
      </c>
      <c r="E928" s="20" t="s">
        <v>20</v>
      </c>
      <c r="F928" s="20" t="s">
        <v>840</v>
      </c>
      <c r="G928" s="20" t="s">
        <v>35</v>
      </c>
      <c r="H928" s="20" t="s">
        <v>60</v>
      </c>
      <c r="I928" s="20" t="s">
        <v>866</v>
      </c>
      <c r="J928" s="35">
        <v>7</v>
      </c>
      <c r="K928" s="37">
        <v>0</v>
      </c>
    </row>
    <row r="929" spans="1:11">
      <c r="A929" s="20" t="s">
        <v>838</v>
      </c>
      <c r="B929" s="20" t="s">
        <v>448</v>
      </c>
      <c r="C929" s="20" t="s">
        <v>899</v>
      </c>
      <c r="D929" s="20" t="s">
        <v>554</v>
      </c>
      <c r="E929" s="20" t="s">
        <v>20</v>
      </c>
      <c r="F929" s="20" t="s">
        <v>840</v>
      </c>
      <c r="G929" s="20" t="s">
        <v>45</v>
      </c>
      <c r="H929" s="20" t="s">
        <v>20</v>
      </c>
      <c r="I929" s="20" t="s">
        <v>906</v>
      </c>
      <c r="J929" s="35">
        <v>39.5</v>
      </c>
      <c r="K929" s="37">
        <v>0</v>
      </c>
    </row>
    <row r="930" spans="1:11">
      <c r="A930" s="20" t="s">
        <v>838</v>
      </c>
      <c r="B930" s="20" t="s">
        <v>448</v>
      </c>
      <c r="C930" s="20" t="s">
        <v>899</v>
      </c>
      <c r="D930" s="20" t="s">
        <v>554</v>
      </c>
      <c r="E930" s="20" t="s">
        <v>20</v>
      </c>
      <c r="F930" s="20" t="s">
        <v>840</v>
      </c>
      <c r="G930" s="20" t="s">
        <v>45</v>
      </c>
      <c r="H930" s="20" t="s">
        <v>20</v>
      </c>
      <c r="I930" s="20" t="s">
        <v>182</v>
      </c>
      <c r="J930" s="35">
        <v>1</v>
      </c>
      <c r="K930" s="37">
        <v>0</v>
      </c>
    </row>
    <row r="931" spans="1:11">
      <c r="A931" s="20" t="s">
        <v>838</v>
      </c>
      <c r="B931" s="20" t="s">
        <v>448</v>
      </c>
      <c r="C931" s="20" t="s">
        <v>899</v>
      </c>
      <c r="D931" s="20" t="s">
        <v>554</v>
      </c>
      <c r="E931" s="20" t="s">
        <v>20</v>
      </c>
      <c r="F931" s="20" t="s">
        <v>840</v>
      </c>
      <c r="G931" s="20" t="s">
        <v>45</v>
      </c>
      <c r="H931" s="20" t="s">
        <v>20</v>
      </c>
      <c r="I931" s="20" t="s">
        <v>881</v>
      </c>
      <c r="J931" s="35">
        <v>39.5</v>
      </c>
      <c r="K931" s="37">
        <v>0</v>
      </c>
    </row>
    <row r="932" spans="1:11">
      <c r="A932" s="20" t="s">
        <v>838</v>
      </c>
      <c r="B932" s="20" t="s">
        <v>448</v>
      </c>
      <c r="C932" s="20" t="s">
        <v>899</v>
      </c>
      <c r="D932" s="20" t="s">
        <v>554</v>
      </c>
      <c r="E932" s="20" t="s">
        <v>20</v>
      </c>
      <c r="F932" s="20" t="s">
        <v>840</v>
      </c>
      <c r="G932" s="20" t="s">
        <v>45</v>
      </c>
      <c r="H932" s="20" t="s">
        <v>20</v>
      </c>
      <c r="I932" s="20" t="s">
        <v>179</v>
      </c>
      <c r="J932" s="35">
        <v>4</v>
      </c>
      <c r="K932" s="37">
        <v>0</v>
      </c>
    </row>
    <row r="933" spans="1:11">
      <c r="A933" s="20" t="s">
        <v>838</v>
      </c>
      <c r="B933" s="20" t="s">
        <v>448</v>
      </c>
      <c r="C933" s="20" t="s">
        <v>899</v>
      </c>
      <c r="D933" s="20" t="s">
        <v>554</v>
      </c>
      <c r="E933" s="20" t="s">
        <v>20</v>
      </c>
      <c r="F933" s="20" t="s">
        <v>840</v>
      </c>
      <c r="G933" s="20" t="s">
        <v>882</v>
      </c>
      <c r="H933" s="20" t="s">
        <v>26</v>
      </c>
      <c r="I933" s="20" t="s">
        <v>846</v>
      </c>
      <c r="J933" s="35">
        <v>20</v>
      </c>
      <c r="K933" s="37">
        <v>0</v>
      </c>
    </row>
    <row r="934" spans="1:11">
      <c r="A934" s="20" t="s">
        <v>838</v>
      </c>
      <c r="B934" s="20" t="s">
        <v>448</v>
      </c>
      <c r="C934" s="20" t="s">
        <v>899</v>
      </c>
      <c r="D934" s="20" t="s">
        <v>554</v>
      </c>
      <c r="E934" s="20" t="s">
        <v>20</v>
      </c>
      <c r="F934" s="20" t="s">
        <v>840</v>
      </c>
      <c r="G934" s="20" t="s">
        <v>882</v>
      </c>
      <c r="H934" s="20" t="s">
        <v>26</v>
      </c>
      <c r="I934" s="20" t="s">
        <v>842</v>
      </c>
      <c r="J934" s="35">
        <v>83</v>
      </c>
      <c r="K934" s="37">
        <v>0</v>
      </c>
    </row>
    <row r="935" spans="1:11">
      <c r="A935" s="20" t="s">
        <v>838</v>
      </c>
      <c r="B935" s="20" t="s">
        <v>448</v>
      </c>
      <c r="C935" s="20" t="s">
        <v>899</v>
      </c>
      <c r="D935" s="20" t="s">
        <v>554</v>
      </c>
      <c r="E935" s="20" t="s">
        <v>20</v>
      </c>
      <c r="F935" s="20" t="s">
        <v>840</v>
      </c>
      <c r="G935" s="20" t="s">
        <v>882</v>
      </c>
      <c r="H935" s="20" t="s">
        <v>26</v>
      </c>
      <c r="I935" s="20" t="s">
        <v>843</v>
      </c>
      <c r="J935" s="35">
        <v>10</v>
      </c>
      <c r="K935" s="37">
        <v>0</v>
      </c>
    </row>
    <row r="936" spans="1:11">
      <c r="A936" s="20" t="s">
        <v>838</v>
      </c>
      <c r="B936" s="20" t="s">
        <v>448</v>
      </c>
      <c r="C936" s="20" t="s">
        <v>899</v>
      </c>
      <c r="D936" s="20" t="s">
        <v>554</v>
      </c>
      <c r="E936" s="20" t="s">
        <v>20</v>
      </c>
      <c r="F936" s="20" t="s">
        <v>840</v>
      </c>
      <c r="G936" s="20" t="s">
        <v>882</v>
      </c>
      <c r="H936" s="20" t="s">
        <v>26</v>
      </c>
      <c r="I936" s="20" t="s">
        <v>895</v>
      </c>
      <c r="J936" s="35">
        <v>130</v>
      </c>
      <c r="K936" s="37">
        <v>0</v>
      </c>
    </row>
    <row r="937" spans="1:11">
      <c r="A937" s="20" t="s">
        <v>838</v>
      </c>
      <c r="B937" s="20" t="s">
        <v>448</v>
      </c>
      <c r="C937" s="20" t="s">
        <v>899</v>
      </c>
      <c r="D937" s="20" t="s">
        <v>554</v>
      </c>
      <c r="E937" s="20" t="s">
        <v>20</v>
      </c>
      <c r="F937" s="20" t="s">
        <v>840</v>
      </c>
      <c r="G937" s="20" t="s">
        <v>882</v>
      </c>
      <c r="H937" s="20" t="s">
        <v>26</v>
      </c>
      <c r="I937" s="20" t="s">
        <v>851</v>
      </c>
      <c r="J937" s="35">
        <v>70</v>
      </c>
      <c r="K937" s="37">
        <v>0</v>
      </c>
    </row>
    <row r="938" spans="1:11">
      <c r="A938" s="20" t="s">
        <v>838</v>
      </c>
      <c r="B938" s="20" t="s">
        <v>448</v>
      </c>
      <c r="C938" s="20" t="s">
        <v>899</v>
      </c>
      <c r="D938" s="20" t="s">
        <v>554</v>
      </c>
      <c r="E938" s="20" t="s">
        <v>20</v>
      </c>
      <c r="F938" s="20" t="s">
        <v>840</v>
      </c>
      <c r="G938" s="20" t="s">
        <v>882</v>
      </c>
      <c r="H938" s="20" t="s">
        <v>26</v>
      </c>
      <c r="I938" s="20" t="s">
        <v>855</v>
      </c>
      <c r="J938" s="35">
        <v>125</v>
      </c>
      <c r="K938" s="37">
        <v>0</v>
      </c>
    </row>
    <row r="939" spans="1:11">
      <c r="A939" s="20" t="s">
        <v>838</v>
      </c>
      <c r="B939" s="20" t="s">
        <v>448</v>
      </c>
      <c r="C939" s="20" t="s">
        <v>899</v>
      </c>
      <c r="D939" s="20" t="s">
        <v>554</v>
      </c>
      <c r="E939" s="20" t="s">
        <v>20</v>
      </c>
      <c r="F939" s="20" t="s">
        <v>840</v>
      </c>
      <c r="G939" s="20" t="s">
        <v>882</v>
      </c>
      <c r="H939" s="20" t="s">
        <v>26</v>
      </c>
      <c r="I939" s="20" t="s">
        <v>868</v>
      </c>
      <c r="J939" s="35">
        <v>30</v>
      </c>
      <c r="K939" s="37">
        <v>0</v>
      </c>
    </row>
    <row r="940" spans="1:11">
      <c r="A940" s="20" t="s">
        <v>838</v>
      </c>
      <c r="B940" s="20" t="s">
        <v>448</v>
      </c>
      <c r="C940" s="20" t="s">
        <v>899</v>
      </c>
      <c r="D940" s="20" t="s">
        <v>554</v>
      </c>
      <c r="E940" s="20" t="s">
        <v>20</v>
      </c>
      <c r="F940" s="20" t="s">
        <v>840</v>
      </c>
      <c r="G940" s="20" t="s">
        <v>882</v>
      </c>
      <c r="H940" s="20" t="s">
        <v>26</v>
      </c>
      <c r="I940" s="20" t="s">
        <v>182</v>
      </c>
      <c r="J940" s="35">
        <v>6</v>
      </c>
      <c r="K940" s="37">
        <v>0</v>
      </c>
    </row>
    <row r="941" spans="1:11">
      <c r="A941" s="20" t="s">
        <v>838</v>
      </c>
      <c r="B941" s="20" t="s">
        <v>448</v>
      </c>
      <c r="C941" s="20" t="s">
        <v>899</v>
      </c>
      <c r="D941" s="20" t="s">
        <v>554</v>
      </c>
      <c r="E941" s="20" t="s">
        <v>20</v>
      </c>
      <c r="F941" s="20" t="s">
        <v>840</v>
      </c>
      <c r="G941" s="20" t="s">
        <v>882</v>
      </c>
      <c r="H941" s="20" t="s">
        <v>26</v>
      </c>
      <c r="I941" s="20" t="s">
        <v>863</v>
      </c>
      <c r="J941" s="35">
        <v>27</v>
      </c>
      <c r="K941" s="37">
        <v>0</v>
      </c>
    </row>
    <row r="942" spans="1:11">
      <c r="A942" s="20" t="s">
        <v>838</v>
      </c>
      <c r="B942" s="20" t="s">
        <v>448</v>
      </c>
      <c r="C942" s="20" t="s">
        <v>899</v>
      </c>
      <c r="D942" s="20" t="s">
        <v>554</v>
      </c>
      <c r="E942" s="20" t="s">
        <v>20</v>
      </c>
      <c r="F942" s="20" t="s">
        <v>840</v>
      </c>
      <c r="G942" s="20" t="s">
        <v>882</v>
      </c>
      <c r="H942" s="20" t="s">
        <v>26</v>
      </c>
      <c r="I942" s="20" t="s">
        <v>179</v>
      </c>
      <c r="J942" s="35">
        <v>40</v>
      </c>
      <c r="K942" s="37">
        <v>0</v>
      </c>
    </row>
    <row r="943" spans="1:11">
      <c r="A943" s="20" t="s">
        <v>838</v>
      </c>
      <c r="B943" s="20" t="s">
        <v>448</v>
      </c>
      <c r="C943" s="20" t="s">
        <v>899</v>
      </c>
      <c r="D943" s="20" t="s">
        <v>554</v>
      </c>
      <c r="E943" s="20" t="s">
        <v>20</v>
      </c>
      <c r="F943" s="20" t="s">
        <v>840</v>
      </c>
      <c r="G943" s="20" t="s">
        <v>882</v>
      </c>
      <c r="H943" s="20" t="s">
        <v>26</v>
      </c>
      <c r="I943" s="20" t="s">
        <v>866</v>
      </c>
      <c r="J943" s="35">
        <v>10</v>
      </c>
      <c r="K943" s="37">
        <v>0</v>
      </c>
    </row>
    <row r="944" spans="1:11">
      <c r="A944" s="20" t="s">
        <v>838</v>
      </c>
      <c r="B944" s="20" t="s">
        <v>448</v>
      </c>
      <c r="C944" s="20" t="s">
        <v>899</v>
      </c>
      <c r="D944" s="20" t="s">
        <v>554</v>
      </c>
      <c r="E944" s="20" t="s">
        <v>20</v>
      </c>
      <c r="F944" s="20" t="s">
        <v>840</v>
      </c>
      <c r="G944" s="20" t="s">
        <v>58</v>
      </c>
      <c r="H944" s="20" t="s">
        <v>41</v>
      </c>
      <c r="I944" s="20" t="s">
        <v>842</v>
      </c>
      <c r="J944" s="35">
        <v>1</v>
      </c>
      <c r="K944" s="37">
        <v>0</v>
      </c>
    </row>
    <row r="945" spans="1:11">
      <c r="A945" s="20" t="s">
        <v>838</v>
      </c>
      <c r="B945" s="20" t="s">
        <v>448</v>
      </c>
      <c r="C945" s="20" t="s">
        <v>899</v>
      </c>
      <c r="D945" s="20" t="s">
        <v>554</v>
      </c>
      <c r="E945" s="20" t="s">
        <v>20</v>
      </c>
      <c r="F945" s="20" t="s">
        <v>840</v>
      </c>
      <c r="G945" s="20" t="s">
        <v>58</v>
      </c>
      <c r="H945" s="20" t="s">
        <v>41</v>
      </c>
      <c r="I945" s="20" t="s">
        <v>895</v>
      </c>
      <c r="J945" s="35">
        <v>6</v>
      </c>
      <c r="K945" s="37">
        <v>0</v>
      </c>
    </row>
    <row r="946" spans="1:11">
      <c r="A946" s="20" t="s">
        <v>838</v>
      </c>
      <c r="B946" s="20" t="s">
        <v>448</v>
      </c>
      <c r="C946" s="20" t="s">
        <v>899</v>
      </c>
      <c r="D946" s="20" t="s">
        <v>554</v>
      </c>
      <c r="E946" s="20" t="s">
        <v>20</v>
      </c>
      <c r="F946" s="20" t="s">
        <v>840</v>
      </c>
      <c r="G946" s="20" t="s">
        <v>58</v>
      </c>
      <c r="H946" s="20" t="s">
        <v>41</v>
      </c>
      <c r="I946" s="20" t="s">
        <v>855</v>
      </c>
      <c r="J946" s="35">
        <v>7</v>
      </c>
      <c r="K946" s="37">
        <v>0</v>
      </c>
    </row>
    <row r="947" spans="1:11">
      <c r="A947" s="20" t="s">
        <v>838</v>
      </c>
      <c r="B947" s="20" t="s">
        <v>448</v>
      </c>
      <c r="C947" s="20" t="s">
        <v>899</v>
      </c>
      <c r="D947" s="20" t="s">
        <v>554</v>
      </c>
      <c r="E947" s="20" t="s">
        <v>20</v>
      </c>
      <c r="F947" s="20" t="s">
        <v>840</v>
      </c>
      <c r="G947" s="20" t="s">
        <v>58</v>
      </c>
      <c r="H947" s="20" t="s">
        <v>41</v>
      </c>
      <c r="I947" s="20" t="s">
        <v>868</v>
      </c>
      <c r="J947" s="35">
        <v>9</v>
      </c>
      <c r="K947" s="37">
        <v>0</v>
      </c>
    </row>
    <row r="948" spans="1:11">
      <c r="A948" s="20" t="s">
        <v>838</v>
      </c>
      <c r="B948" s="20" t="s">
        <v>448</v>
      </c>
      <c r="C948" s="20" t="s">
        <v>899</v>
      </c>
      <c r="D948" s="20" t="s">
        <v>554</v>
      </c>
      <c r="E948" s="20" t="s">
        <v>20</v>
      </c>
      <c r="F948" s="20" t="s">
        <v>840</v>
      </c>
      <c r="G948" s="20" t="s">
        <v>58</v>
      </c>
      <c r="H948" s="20" t="s">
        <v>41</v>
      </c>
      <c r="I948" s="20" t="s">
        <v>869</v>
      </c>
      <c r="J948" s="35">
        <v>2</v>
      </c>
      <c r="K948" s="37">
        <v>0</v>
      </c>
    </row>
    <row r="949" spans="1:11">
      <c r="A949" s="20" t="s">
        <v>838</v>
      </c>
      <c r="B949" s="20" t="s">
        <v>448</v>
      </c>
      <c r="C949" s="20" t="s">
        <v>899</v>
      </c>
      <c r="D949" s="20" t="s">
        <v>554</v>
      </c>
      <c r="E949" s="20" t="s">
        <v>20</v>
      </c>
      <c r="F949" s="20" t="s">
        <v>840</v>
      </c>
      <c r="G949" s="20" t="s">
        <v>58</v>
      </c>
      <c r="H949" s="20" t="s">
        <v>41</v>
      </c>
      <c r="I949" s="20" t="s">
        <v>182</v>
      </c>
      <c r="J949" s="35">
        <v>11</v>
      </c>
      <c r="K949" s="37">
        <v>0</v>
      </c>
    </row>
    <row r="950" spans="1:11">
      <c r="A950" s="20" t="s">
        <v>838</v>
      </c>
      <c r="B950" s="20" t="s">
        <v>448</v>
      </c>
      <c r="C950" s="20" t="s">
        <v>899</v>
      </c>
      <c r="D950" s="20" t="s">
        <v>554</v>
      </c>
      <c r="E950" s="20" t="s">
        <v>20</v>
      </c>
      <c r="F950" s="20" t="s">
        <v>840</v>
      </c>
      <c r="G950" s="20" t="s">
        <v>58</v>
      </c>
      <c r="H950" s="20" t="s">
        <v>41</v>
      </c>
      <c r="I950" s="20" t="s">
        <v>886</v>
      </c>
      <c r="J950" s="35">
        <v>3</v>
      </c>
      <c r="K950" s="37">
        <v>0</v>
      </c>
    </row>
    <row r="951" spans="1:11">
      <c r="A951" s="20" t="s">
        <v>838</v>
      </c>
      <c r="B951" s="20" t="s">
        <v>448</v>
      </c>
      <c r="C951" s="20" t="s">
        <v>899</v>
      </c>
      <c r="D951" s="20" t="s">
        <v>554</v>
      </c>
      <c r="E951" s="20" t="s">
        <v>20</v>
      </c>
      <c r="F951" s="20" t="s">
        <v>840</v>
      </c>
      <c r="G951" s="20" t="s">
        <v>58</v>
      </c>
      <c r="H951" s="20" t="s">
        <v>41</v>
      </c>
      <c r="I951" s="20" t="s">
        <v>179</v>
      </c>
      <c r="J951" s="35">
        <v>2</v>
      </c>
      <c r="K951" s="37">
        <v>0</v>
      </c>
    </row>
    <row r="952" spans="1:11">
      <c r="A952" s="20" t="s">
        <v>838</v>
      </c>
      <c r="B952" s="20" t="s">
        <v>448</v>
      </c>
      <c r="C952" s="20" t="s">
        <v>899</v>
      </c>
      <c r="D952" s="20" t="s">
        <v>554</v>
      </c>
      <c r="E952" s="20" t="s">
        <v>20</v>
      </c>
      <c r="F952" s="20" t="s">
        <v>840</v>
      </c>
      <c r="G952" s="20" t="s">
        <v>58</v>
      </c>
      <c r="H952" s="20" t="s">
        <v>41</v>
      </c>
      <c r="I952" s="20" t="s">
        <v>866</v>
      </c>
      <c r="J952" s="35">
        <v>13</v>
      </c>
      <c r="K952" s="37">
        <v>0</v>
      </c>
    </row>
    <row r="953" spans="1:11">
      <c r="A953" s="20" t="s">
        <v>838</v>
      </c>
      <c r="B953" s="20" t="s">
        <v>448</v>
      </c>
      <c r="C953" s="20" t="s">
        <v>899</v>
      </c>
      <c r="D953" s="20" t="s">
        <v>554</v>
      </c>
      <c r="E953" s="20" t="s">
        <v>20</v>
      </c>
      <c r="F953" s="20" t="s">
        <v>840</v>
      </c>
      <c r="G953" s="20" t="s">
        <v>888</v>
      </c>
      <c r="H953" s="20" t="s">
        <v>29</v>
      </c>
      <c r="I953" s="20" t="s">
        <v>851</v>
      </c>
      <c r="J953" s="35">
        <v>2</v>
      </c>
      <c r="K953" s="37">
        <v>0</v>
      </c>
    </row>
    <row r="954" spans="1:11">
      <c r="A954" s="20" t="s">
        <v>838</v>
      </c>
      <c r="B954" s="20" t="s">
        <v>448</v>
      </c>
      <c r="C954" s="20" t="s">
        <v>899</v>
      </c>
      <c r="D954" s="20" t="s">
        <v>567</v>
      </c>
      <c r="E954" s="20" t="s">
        <v>20</v>
      </c>
      <c r="F954" s="20" t="s">
        <v>840</v>
      </c>
      <c r="G954" s="20" t="s">
        <v>18</v>
      </c>
      <c r="H954" s="20" t="s">
        <v>51</v>
      </c>
      <c r="I954" s="20" t="s">
        <v>842</v>
      </c>
      <c r="J954" s="35">
        <v>20</v>
      </c>
      <c r="K954" s="37">
        <v>0</v>
      </c>
    </row>
    <row r="955" spans="1:11">
      <c r="A955" s="20" t="s">
        <v>838</v>
      </c>
      <c r="B955" s="20" t="s">
        <v>448</v>
      </c>
      <c r="C955" s="20" t="s">
        <v>899</v>
      </c>
      <c r="D955" s="20" t="s">
        <v>567</v>
      </c>
      <c r="E955" s="20" t="s">
        <v>20</v>
      </c>
      <c r="F955" s="20" t="s">
        <v>840</v>
      </c>
      <c r="G955" s="20" t="s">
        <v>18</v>
      </c>
      <c r="H955" s="20" t="s">
        <v>51</v>
      </c>
      <c r="I955" s="20" t="s">
        <v>843</v>
      </c>
      <c r="J955" s="35">
        <v>16</v>
      </c>
      <c r="K955" s="37">
        <v>0</v>
      </c>
    </row>
    <row r="956" spans="1:11">
      <c r="A956" s="20" t="s">
        <v>838</v>
      </c>
      <c r="B956" s="20" t="s">
        <v>448</v>
      </c>
      <c r="C956" s="20" t="s">
        <v>899</v>
      </c>
      <c r="D956" s="20" t="s">
        <v>567</v>
      </c>
      <c r="E956" s="20" t="s">
        <v>20</v>
      </c>
      <c r="F956" s="20" t="s">
        <v>840</v>
      </c>
      <c r="G956" s="20" t="s">
        <v>18</v>
      </c>
      <c r="H956" s="20" t="s">
        <v>51</v>
      </c>
      <c r="I956" s="20" t="s">
        <v>851</v>
      </c>
      <c r="J956" s="35">
        <v>16</v>
      </c>
      <c r="K956" s="37">
        <v>0</v>
      </c>
    </row>
    <row r="957" spans="1:11">
      <c r="A957" s="20" t="s">
        <v>838</v>
      </c>
      <c r="B957" s="20" t="s">
        <v>448</v>
      </c>
      <c r="C957" s="20" t="s">
        <v>899</v>
      </c>
      <c r="D957" s="20" t="s">
        <v>567</v>
      </c>
      <c r="E957" s="20" t="s">
        <v>20</v>
      </c>
      <c r="F957" s="20" t="s">
        <v>840</v>
      </c>
      <c r="G957" s="20" t="s">
        <v>18</v>
      </c>
      <c r="H957" s="20" t="s">
        <v>51</v>
      </c>
      <c r="I957" s="20" t="s">
        <v>896</v>
      </c>
      <c r="J957" s="35">
        <v>16</v>
      </c>
      <c r="K957" s="37">
        <v>0</v>
      </c>
    </row>
    <row r="958" spans="1:11">
      <c r="A958" s="20" t="s">
        <v>838</v>
      </c>
      <c r="B958" s="20" t="s">
        <v>448</v>
      </c>
      <c r="C958" s="20" t="s">
        <v>899</v>
      </c>
      <c r="D958" s="20" t="s">
        <v>567</v>
      </c>
      <c r="E958" s="20" t="s">
        <v>20</v>
      </c>
      <c r="F958" s="20" t="s">
        <v>840</v>
      </c>
      <c r="G958" s="20" t="s">
        <v>18</v>
      </c>
      <c r="H958" s="20" t="s">
        <v>51</v>
      </c>
      <c r="I958" s="20" t="s">
        <v>863</v>
      </c>
      <c r="J958" s="35">
        <v>8</v>
      </c>
      <c r="K958" s="37">
        <v>0</v>
      </c>
    </row>
    <row r="959" spans="1:11">
      <c r="A959" s="20" t="s">
        <v>838</v>
      </c>
      <c r="B959" s="20" t="s">
        <v>448</v>
      </c>
      <c r="C959" s="20" t="s">
        <v>899</v>
      </c>
      <c r="D959" s="20" t="s">
        <v>567</v>
      </c>
      <c r="E959" s="20" t="s">
        <v>20</v>
      </c>
      <c r="F959" s="20" t="s">
        <v>840</v>
      </c>
      <c r="G959" s="20" t="s">
        <v>35</v>
      </c>
      <c r="H959" s="20" t="s">
        <v>60</v>
      </c>
      <c r="I959" s="20" t="s">
        <v>842</v>
      </c>
      <c r="J959" s="35">
        <v>1</v>
      </c>
      <c r="K959" s="37">
        <v>0</v>
      </c>
    </row>
    <row r="960" spans="1:11">
      <c r="A960" s="20" t="s">
        <v>838</v>
      </c>
      <c r="B960" s="20" t="s">
        <v>448</v>
      </c>
      <c r="C960" s="20" t="s">
        <v>899</v>
      </c>
      <c r="D960" s="20" t="s">
        <v>567</v>
      </c>
      <c r="E960" s="20" t="s">
        <v>20</v>
      </c>
      <c r="F960" s="20" t="s">
        <v>840</v>
      </c>
      <c r="G960" s="20" t="s">
        <v>35</v>
      </c>
      <c r="H960" s="20" t="s">
        <v>60</v>
      </c>
      <c r="I960" s="20" t="s">
        <v>843</v>
      </c>
      <c r="J960" s="35">
        <v>3</v>
      </c>
      <c r="K960" s="37">
        <v>0</v>
      </c>
    </row>
    <row r="961" spans="1:11">
      <c r="A961" s="20" t="s">
        <v>838</v>
      </c>
      <c r="B961" s="20" t="s">
        <v>448</v>
      </c>
      <c r="C961" s="20" t="s">
        <v>899</v>
      </c>
      <c r="D961" s="20" t="s">
        <v>567</v>
      </c>
      <c r="E961" s="20" t="s">
        <v>20</v>
      </c>
      <c r="F961" s="20" t="s">
        <v>840</v>
      </c>
      <c r="G961" s="20" t="s">
        <v>35</v>
      </c>
      <c r="H961" s="20" t="s">
        <v>60</v>
      </c>
      <c r="I961" s="20" t="s">
        <v>851</v>
      </c>
      <c r="J961" s="35">
        <v>11</v>
      </c>
      <c r="K961" s="37">
        <v>0</v>
      </c>
    </row>
    <row r="962" spans="1:11">
      <c r="A962" s="20" t="s">
        <v>838</v>
      </c>
      <c r="B962" s="20" t="s">
        <v>448</v>
      </c>
      <c r="C962" s="20" t="s">
        <v>899</v>
      </c>
      <c r="D962" s="20" t="s">
        <v>567</v>
      </c>
      <c r="E962" s="20" t="s">
        <v>20</v>
      </c>
      <c r="F962" s="20" t="s">
        <v>840</v>
      </c>
      <c r="G962" s="20" t="s">
        <v>35</v>
      </c>
      <c r="H962" s="20" t="s">
        <v>60</v>
      </c>
      <c r="I962" s="20" t="s">
        <v>868</v>
      </c>
      <c r="J962" s="35">
        <v>107</v>
      </c>
      <c r="K962" s="37">
        <v>0</v>
      </c>
    </row>
    <row r="963" spans="1:11">
      <c r="A963" s="20" t="s">
        <v>838</v>
      </c>
      <c r="B963" s="20" t="s">
        <v>448</v>
      </c>
      <c r="C963" s="20" t="s">
        <v>899</v>
      </c>
      <c r="D963" s="20" t="s">
        <v>567</v>
      </c>
      <c r="E963" s="20" t="s">
        <v>20</v>
      </c>
      <c r="F963" s="20" t="s">
        <v>840</v>
      </c>
      <c r="G963" s="20" t="s">
        <v>35</v>
      </c>
      <c r="H963" s="20" t="s">
        <v>60</v>
      </c>
      <c r="I963" s="20" t="s">
        <v>869</v>
      </c>
      <c r="J963" s="35">
        <v>25</v>
      </c>
      <c r="K963" s="37">
        <v>0</v>
      </c>
    </row>
    <row r="964" spans="1:11">
      <c r="A964" s="20" t="s">
        <v>838</v>
      </c>
      <c r="B964" s="20" t="s">
        <v>448</v>
      </c>
      <c r="C964" s="20" t="s">
        <v>899</v>
      </c>
      <c r="D964" s="20" t="s">
        <v>567</v>
      </c>
      <c r="E964" s="20" t="s">
        <v>20</v>
      </c>
      <c r="F964" s="20" t="s">
        <v>840</v>
      </c>
      <c r="G964" s="20" t="s">
        <v>35</v>
      </c>
      <c r="H964" s="20" t="s">
        <v>60</v>
      </c>
      <c r="I964" s="20" t="s">
        <v>886</v>
      </c>
      <c r="J964" s="35">
        <v>5</v>
      </c>
      <c r="K964" s="37">
        <v>0</v>
      </c>
    </row>
    <row r="965" spans="1:11">
      <c r="A965" s="20" t="s">
        <v>838</v>
      </c>
      <c r="B965" s="20" t="s">
        <v>448</v>
      </c>
      <c r="C965" s="20" t="s">
        <v>899</v>
      </c>
      <c r="D965" s="20" t="s">
        <v>567</v>
      </c>
      <c r="E965" s="20" t="s">
        <v>20</v>
      </c>
      <c r="F965" s="20" t="s">
        <v>840</v>
      </c>
      <c r="G965" s="20" t="s">
        <v>35</v>
      </c>
      <c r="H965" s="20" t="s">
        <v>60</v>
      </c>
      <c r="I965" s="20" t="s">
        <v>866</v>
      </c>
      <c r="J965" s="35">
        <v>19</v>
      </c>
      <c r="K965" s="37">
        <v>0</v>
      </c>
    </row>
    <row r="966" spans="1:11">
      <c r="A966" s="20" t="s">
        <v>838</v>
      </c>
      <c r="B966" s="20" t="s">
        <v>448</v>
      </c>
      <c r="C966" s="20" t="s">
        <v>899</v>
      </c>
      <c r="D966" s="20" t="s">
        <v>567</v>
      </c>
      <c r="E966" s="20" t="s">
        <v>20</v>
      </c>
      <c r="F966" s="20" t="s">
        <v>840</v>
      </c>
      <c r="G966" s="20" t="s">
        <v>45</v>
      </c>
      <c r="H966" s="20" t="s">
        <v>20</v>
      </c>
      <c r="I966" s="20" t="s">
        <v>905</v>
      </c>
      <c r="J966" s="35">
        <v>14</v>
      </c>
      <c r="K966" s="37">
        <v>0</v>
      </c>
    </row>
    <row r="967" spans="1:11">
      <c r="A967" s="20" t="s">
        <v>838</v>
      </c>
      <c r="B967" s="20" t="s">
        <v>448</v>
      </c>
      <c r="C967" s="20" t="s">
        <v>899</v>
      </c>
      <c r="D967" s="20" t="s">
        <v>567</v>
      </c>
      <c r="E967" s="20" t="s">
        <v>20</v>
      </c>
      <c r="F967" s="20" t="s">
        <v>840</v>
      </c>
      <c r="G967" s="20" t="s">
        <v>45</v>
      </c>
      <c r="H967" s="20" t="s">
        <v>20</v>
      </c>
      <c r="I967" s="20" t="s">
        <v>903</v>
      </c>
      <c r="J967" s="35">
        <v>33</v>
      </c>
      <c r="K967" s="37">
        <v>0</v>
      </c>
    </row>
    <row r="968" spans="1:11">
      <c r="A968" s="20" t="s">
        <v>838</v>
      </c>
      <c r="B968" s="20" t="s">
        <v>448</v>
      </c>
      <c r="C968" s="20" t="s">
        <v>899</v>
      </c>
      <c r="D968" s="20" t="s">
        <v>567</v>
      </c>
      <c r="E968" s="20" t="s">
        <v>20</v>
      </c>
      <c r="F968" s="20" t="s">
        <v>840</v>
      </c>
      <c r="G968" s="20" t="s">
        <v>45</v>
      </c>
      <c r="H968" s="20" t="s">
        <v>20</v>
      </c>
      <c r="I968" s="20" t="s">
        <v>902</v>
      </c>
      <c r="J968" s="35">
        <v>7</v>
      </c>
      <c r="K968" s="37">
        <v>0</v>
      </c>
    </row>
    <row r="969" spans="1:11">
      <c r="A969" s="20" t="s">
        <v>838</v>
      </c>
      <c r="B969" s="20" t="s">
        <v>448</v>
      </c>
      <c r="C969" s="20" t="s">
        <v>899</v>
      </c>
      <c r="D969" s="20" t="s">
        <v>567</v>
      </c>
      <c r="E969" s="20" t="s">
        <v>20</v>
      </c>
      <c r="F969" s="20" t="s">
        <v>840</v>
      </c>
      <c r="G969" s="20" t="s">
        <v>45</v>
      </c>
      <c r="H969" s="20" t="s">
        <v>20</v>
      </c>
      <c r="I969" s="20" t="s">
        <v>842</v>
      </c>
      <c r="J969" s="35">
        <v>23</v>
      </c>
      <c r="K969" s="37">
        <v>0</v>
      </c>
    </row>
    <row r="970" spans="1:11">
      <c r="A970" s="20" t="s">
        <v>838</v>
      </c>
      <c r="B970" s="20" t="s">
        <v>448</v>
      </c>
      <c r="C970" s="20" t="s">
        <v>899</v>
      </c>
      <c r="D970" s="20" t="s">
        <v>567</v>
      </c>
      <c r="E970" s="20" t="s">
        <v>20</v>
      </c>
      <c r="F970" s="20" t="s">
        <v>840</v>
      </c>
      <c r="G970" s="20" t="s">
        <v>45</v>
      </c>
      <c r="H970" s="20" t="s">
        <v>20</v>
      </c>
      <c r="I970" s="20" t="s">
        <v>906</v>
      </c>
      <c r="J970" s="35">
        <v>28</v>
      </c>
      <c r="K970" s="37">
        <v>0</v>
      </c>
    </row>
    <row r="971" spans="1:11">
      <c r="A971" s="20" t="s">
        <v>838</v>
      </c>
      <c r="B971" s="20" t="s">
        <v>448</v>
      </c>
      <c r="C971" s="20" t="s">
        <v>899</v>
      </c>
      <c r="D971" s="20" t="s">
        <v>567</v>
      </c>
      <c r="E971" s="20" t="s">
        <v>20</v>
      </c>
      <c r="F971" s="20" t="s">
        <v>840</v>
      </c>
      <c r="G971" s="20" t="s">
        <v>45</v>
      </c>
      <c r="H971" s="20" t="s">
        <v>20</v>
      </c>
      <c r="I971" s="20" t="s">
        <v>907</v>
      </c>
      <c r="J971" s="35">
        <v>53</v>
      </c>
      <c r="K971" s="37">
        <v>0</v>
      </c>
    </row>
    <row r="972" spans="1:11">
      <c r="A972" s="20" t="s">
        <v>838</v>
      </c>
      <c r="B972" s="20" t="s">
        <v>448</v>
      </c>
      <c r="C972" s="20" t="s">
        <v>899</v>
      </c>
      <c r="D972" s="20" t="s">
        <v>567</v>
      </c>
      <c r="E972" s="20" t="s">
        <v>20</v>
      </c>
      <c r="F972" s="20" t="s">
        <v>840</v>
      </c>
      <c r="G972" s="20" t="s">
        <v>45</v>
      </c>
      <c r="H972" s="20" t="s">
        <v>20</v>
      </c>
      <c r="I972" s="20" t="s">
        <v>855</v>
      </c>
      <c r="J972" s="35">
        <v>21</v>
      </c>
      <c r="K972" s="37">
        <v>0</v>
      </c>
    </row>
    <row r="973" spans="1:11">
      <c r="A973" s="20" t="s">
        <v>838</v>
      </c>
      <c r="B973" s="20" t="s">
        <v>448</v>
      </c>
      <c r="C973" s="20" t="s">
        <v>899</v>
      </c>
      <c r="D973" s="20" t="s">
        <v>567</v>
      </c>
      <c r="E973" s="20" t="s">
        <v>20</v>
      </c>
      <c r="F973" s="20" t="s">
        <v>840</v>
      </c>
      <c r="G973" s="20" t="s">
        <v>45</v>
      </c>
      <c r="H973" s="20" t="s">
        <v>20</v>
      </c>
      <c r="I973" s="20" t="s">
        <v>868</v>
      </c>
      <c r="J973" s="35">
        <v>69</v>
      </c>
      <c r="K973" s="37">
        <v>0</v>
      </c>
    </row>
    <row r="974" spans="1:11">
      <c r="A974" s="20" t="s">
        <v>838</v>
      </c>
      <c r="B974" s="20" t="s">
        <v>448</v>
      </c>
      <c r="C974" s="20" t="s">
        <v>899</v>
      </c>
      <c r="D974" s="20" t="s">
        <v>567</v>
      </c>
      <c r="E974" s="20" t="s">
        <v>20</v>
      </c>
      <c r="F974" s="20" t="s">
        <v>840</v>
      </c>
      <c r="G974" s="20" t="s">
        <v>45</v>
      </c>
      <c r="H974" s="20" t="s">
        <v>20</v>
      </c>
      <c r="I974" s="20" t="s">
        <v>881</v>
      </c>
      <c r="J974" s="35">
        <v>56</v>
      </c>
      <c r="K974" s="37">
        <v>0</v>
      </c>
    </row>
    <row r="975" spans="1:11">
      <c r="A975" s="20" t="s">
        <v>838</v>
      </c>
      <c r="B975" s="20" t="s">
        <v>448</v>
      </c>
      <c r="C975" s="20" t="s">
        <v>899</v>
      </c>
      <c r="D975" s="20" t="s">
        <v>567</v>
      </c>
      <c r="E975" s="20" t="s">
        <v>20</v>
      </c>
      <c r="F975" s="20" t="s">
        <v>840</v>
      </c>
      <c r="G975" s="20" t="s">
        <v>45</v>
      </c>
      <c r="H975" s="20" t="s">
        <v>20</v>
      </c>
      <c r="I975" s="20" t="s">
        <v>863</v>
      </c>
      <c r="J975" s="35">
        <v>73</v>
      </c>
      <c r="K975" s="37">
        <v>0</v>
      </c>
    </row>
    <row r="976" spans="1:11">
      <c r="A976" s="20" t="s">
        <v>838</v>
      </c>
      <c r="B976" s="20" t="s">
        <v>448</v>
      </c>
      <c r="C976" s="20" t="s">
        <v>899</v>
      </c>
      <c r="D976" s="20" t="s">
        <v>567</v>
      </c>
      <c r="E976" s="20" t="s">
        <v>20</v>
      </c>
      <c r="F976" s="20" t="s">
        <v>840</v>
      </c>
      <c r="G976" s="20" t="s">
        <v>45</v>
      </c>
      <c r="H976" s="20" t="s">
        <v>20</v>
      </c>
      <c r="I976" s="20" t="s">
        <v>885</v>
      </c>
      <c r="J976" s="35">
        <v>16</v>
      </c>
      <c r="K976" s="37">
        <v>0</v>
      </c>
    </row>
    <row r="977" spans="1:11">
      <c r="A977" s="20" t="s">
        <v>838</v>
      </c>
      <c r="B977" s="20" t="s">
        <v>448</v>
      </c>
      <c r="C977" s="20" t="s">
        <v>899</v>
      </c>
      <c r="D977" s="20" t="s">
        <v>567</v>
      </c>
      <c r="E977" s="20" t="s">
        <v>20</v>
      </c>
      <c r="F977" s="20" t="s">
        <v>840</v>
      </c>
      <c r="G977" s="20" t="s">
        <v>45</v>
      </c>
      <c r="H977" s="20" t="s">
        <v>20</v>
      </c>
      <c r="I977" s="20" t="s">
        <v>179</v>
      </c>
      <c r="J977" s="35">
        <v>6</v>
      </c>
      <c r="K977" s="37">
        <v>0</v>
      </c>
    </row>
    <row r="978" spans="1:11">
      <c r="A978" s="20" t="s">
        <v>838</v>
      </c>
      <c r="B978" s="20" t="s">
        <v>448</v>
      </c>
      <c r="C978" s="20" t="s">
        <v>899</v>
      </c>
      <c r="D978" s="20" t="s">
        <v>567</v>
      </c>
      <c r="E978" s="20" t="s">
        <v>20</v>
      </c>
      <c r="F978" s="20" t="s">
        <v>840</v>
      </c>
      <c r="G978" s="20" t="s">
        <v>45</v>
      </c>
      <c r="H978" s="20" t="s">
        <v>20</v>
      </c>
      <c r="I978" s="20" t="s">
        <v>866</v>
      </c>
      <c r="J978" s="35">
        <v>73</v>
      </c>
      <c r="K978" s="37">
        <v>0</v>
      </c>
    </row>
    <row r="979" spans="1:11">
      <c r="A979" s="20" t="s">
        <v>838</v>
      </c>
      <c r="B979" s="20" t="s">
        <v>448</v>
      </c>
      <c r="C979" s="20" t="s">
        <v>899</v>
      </c>
      <c r="D979" s="20" t="s">
        <v>567</v>
      </c>
      <c r="E979" s="20" t="s">
        <v>20</v>
      </c>
      <c r="F979" s="20" t="s">
        <v>840</v>
      </c>
      <c r="G979" s="20" t="s">
        <v>882</v>
      </c>
      <c r="H979" s="20" t="s">
        <v>26</v>
      </c>
      <c r="I979" s="20" t="s">
        <v>846</v>
      </c>
      <c r="J979" s="35">
        <v>2</v>
      </c>
      <c r="K979" s="37">
        <v>0</v>
      </c>
    </row>
    <row r="980" spans="1:11">
      <c r="A980" s="20" t="s">
        <v>838</v>
      </c>
      <c r="B980" s="20" t="s">
        <v>448</v>
      </c>
      <c r="C980" s="20" t="s">
        <v>899</v>
      </c>
      <c r="D980" s="20" t="s">
        <v>567</v>
      </c>
      <c r="E980" s="20" t="s">
        <v>20</v>
      </c>
      <c r="F980" s="20" t="s">
        <v>840</v>
      </c>
      <c r="G980" s="20" t="s">
        <v>882</v>
      </c>
      <c r="H980" s="20" t="s">
        <v>26</v>
      </c>
      <c r="I980" s="20" t="s">
        <v>842</v>
      </c>
      <c r="J980" s="35">
        <v>17</v>
      </c>
      <c r="K980" s="37">
        <v>0</v>
      </c>
    </row>
    <row r="981" spans="1:11">
      <c r="A981" s="20" t="s">
        <v>838</v>
      </c>
      <c r="B981" s="20" t="s">
        <v>448</v>
      </c>
      <c r="C981" s="20" t="s">
        <v>899</v>
      </c>
      <c r="D981" s="20" t="s">
        <v>567</v>
      </c>
      <c r="E981" s="20" t="s">
        <v>20</v>
      </c>
      <c r="F981" s="20" t="s">
        <v>840</v>
      </c>
      <c r="G981" s="20" t="s">
        <v>882</v>
      </c>
      <c r="H981" s="20" t="s">
        <v>26</v>
      </c>
      <c r="I981" s="20" t="s">
        <v>843</v>
      </c>
      <c r="J981" s="35">
        <v>50</v>
      </c>
      <c r="K981" s="37">
        <v>0</v>
      </c>
    </row>
    <row r="982" spans="1:11">
      <c r="A982" s="20" t="s">
        <v>838</v>
      </c>
      <c r="B982" s="20" t="s">
        <v>448</v>
      </c>
      <c r="C982" s="20" t="s">
        <v>899</v>
      </c>
      <c r="D982" s="20" t="s">
        <v>567</v>
      </c>
      <c r="E982" s="20" t="s">
        <v>20</v>
      </c>
      <c r="F982" s="20" t="s">
        <v>840</v>
      </c>
      <c r="G982" s="20" t="s">
        <v>882</v>
      </c>
      <c r="H982" s="20" t="s">
        <v>26</v>
      </c>
      <c r="I982" s="20" t="s">
        <v>895</v>
      </c>
      <c r="J982" s="35">
        <v>27</v>
      </c>
      <c r="K982" s="37">
        <v>0</v>
      </c>
    </row>
    <row r="983" spans="1:11">
      <c r="A983" s="20" t="s">
        <v>838</v>
      </c>
      <c r="B983" s="20" t="s">
        <v>448</v>
      </c>
      <c r="C983" s="20" t="s">
        <v>899</v>
      </c>
      <c r="D983" s="20" t="s">
        <v>567</v>
      </c>
      <c r="E983" s="20" t="s">
        <v>20</v>
      </c>
      <c r="F983" s="20" t="s">
        <v>840</v>
      </c>
      <c r="G983" s="20" t="s">
        <v>882</v>
      </c>
      <c r="H983" s="20" t="s">
        <v>26</v>
      </c>
      <c r="I983" s="20" t="s">
        <v>851</v>
      </c>
      <c r="J983" s="35">
        <v>21</v>
      </c>
      <c r="K983" s="37">
        <v>0</v>
      </c>
    </row>
    <row r="984" spans="1:11">
      <c r="A984" s="20" t="s">
        <v>838</v>
      </c>
      <c r="B984" s="20" t="s">
        <v>448</v>
      </c>
      <c r="C984" s="20" t="s">
        <v>899</v>
      </c>
      <c r="D984" s="20" t="s">
        <v>567</v>
      </c>
      <c r="E984" s="20" t="s">
        <v>20</v>
      </c>
      <c r="F984" s="20" t="s">
        <v>840</v>
      </c>
      <c r="G984" s="20" t="s">
        <v>882</v>
      </c>
      <c r="H984" s="20" t="s">
        <v>26</v>
      </c>
      <c r="I984" s="20" t="s">
        <v>852</v>
      </c>
      <c r="J984" s="35">
        <v>5</v>
      </c>
      <c r="K984" s="37">
        <v>0</v>
      </c>
    </row>
    <row r="985" spans="1:11">
      <c r="A985" s="20" t="s">
        <v>838</v>
      </c>
      <c r="B985" s="20" t="s">
        <v>448</v>
      </c>
      <c r="C985" s="20" t="s">
        <v>899</v>
      </c>
      <c r="D985" s="20" t="s">
        <v>567</v>
      </c>
      <c r="E985" s="20" t="s">
        <v>20</v>
      </c>
      <c r="F985" s="20" t="s">
        <v>840</v>
      </c>
      <c r="G985" s="20" t="s">
        <v>882</v>
      </c>
      <c r="H985" s="20" t="s">
        <v>26</v>
      </c>
      <c r="I985" s="20" t="s">
        <v>896</v>
      </c>
      <c r="J985" s="35">
        <v>40</v>
      </c>
      <c r="K985" s="37">
        <v>0</v>
      </c>
    </row>
    <row r="986" spans="1:11">
      <c r="A986" s="20" t="s">
        <v>838</v>
      </c>
      <c r="B986" s="20" t="s">
        <v>448</v>
      </c>
      <c r="C986" s="20" t="s">
        <v>899</v>
      </c>
      <c r="D986" s="20" t="s">
        <v>567</v>
      </c>
      <c r="E986" s="20" t="s">
        <v>20</v>
      </c>
      <c r="F986" s="20" t="s">
        <v>840</v>
      </c>
      <c r="G986" s="20" t="s">
        <v>882</v>
      </c>
      <c r="H986" s="20" t="s">
        <v>26</v>
      </c>
      <c r="I986" s="20" t="s">
        <v>855</v>
      </c>
      <c r="J986" s="35">
        <v>60</v>
      </c>
      <c r="K986" s="37">
        <v>0</v>
      </c>
    </row>
    <row r="987" spans="1:11">
      <c r="A987" s="20" t="s">
        <v>838</v>
      </c>
      <c r="B987" s="20" t="s">
        <v>448</v>
      </c>
      <c r="C987" s="20" t="s">
        <v>899</v>
      </c>
      <c r="D987" s="20" t="s">
        <v>567</v>
      </c>
      <c r="E987" s="20" t="s">
        <v>20</v>
      </c>
      <c r="F987" s="20" t="s">
        <v>840</v>
      </c>
      <c r="G987" s="20" t="s">
        <v>882</v>
      </c>
      <c r="H987" s="20" t="s">
        <v>26</v>
      </c>
      <c r="I987" s="20" t="s">
        <v>868</v>
      </c>
      <c r="J987" s="35">
        <v>10</v>
      </c>
      <c r="K987" s="37">
        <v>0</v>
      </c>
    </row>
    <row r="988" spans="1:11">
      <c r="A988" s="20" t="s">
        <v>838</v>
      </c>
      <c r="B988" s="20" t="s">
        <v>448</v>
      </c>
      <c r="C988" s="20" t="s">
        <v>899</v>
      </c>
      <c r="D988" s="20" t="s">
        <v>567</v>
      </c>
      <c r="E988" s="20" t="s">
        <v>20</v>
      </c>
      <c r="F988" s="20" t="s">
        <v>840</v>
      </c>
      <c r="G988" s="20" t="s">
        <v>882</v>
      </c>
      <c r="H988" s="20" t="s">
        <v>26</v>
      </c>
      <c r="I988" s="20" t="s">
        <v>182</v>
      </c>
      <c r="J988" s="35">
        <v>8</v>
      </c>
      <c r="K988" s="37">
        <v>0</v>
      </c>
    </row>
    <row r="989" spans="1:11">
      <c r="A989" s="20" t="s">
        <v>838</v>
      </c>
      <c r="B989" s="20" t="s">
        <v>448</v>
      </c>
      <c r="C989" s="20" t="s">
        <v>899</v>
      </c>
      <c r="D989" s="20" t="s">
        <v>567</v>
      </c>
      <c r="E989" s="20" t="s">
        <v>20</v>
      </c>
      <c r="F989" s="20" t="s">
        <v>840</v>
      </c>
      <c r="G989" s="20" t="s">
        <v>882</v>
      </c>
      <c r="H989" s="20" t="s">
        <v>26</v>
      </c>
      <c r="I989" s="20" t="s">
        <v>863</v>
      </c>
      <c r="J989" s="35">
        <v>48</v>
      </c>
      <c r="K989" s="37">
        <v>0</v>
      </c>
    </row>
    <row r="990" spans="1:11">
      <c r="A990" s="20" t="s">
        <v>838</v>
      </c>
      <c r="B990" s="20" t="s">
        <v>448</v>
      </c>
      <c r="C990" s="20" t="s">
        <v>899</v>
      </c>
      <c r="D990" s="20" t="s">
        <v>567</v>
      </c>
      <c r="E990" s="20" t="s">
        <v>20</v>
      </c>
      <c r="F990" s="20" t="s">
        <v>840</v>
      </c>
      <c r="G990" s="20" t="s">
        <v>882</v>
      </c>
      <c r="H990" s="20" t="s">
        <v>26</v>
      </c>
      <c r="I990" s="20" t="s">
        <v>885</v>
      </c>
      <c r="J990" s="35">
        <v>32</v>
      </c>
      <c r="K990" s="37">
        <v>0</v>
      </c>
    </row>
    <row r="991" spans="1:11">
      <c r="A991" s="20" t="s">
        <v>838</v>
      </c>
      <c r="B991" s="20" t="s">
        <v>448</v>
      </c>
      <c r="C991" s="20" t="s">
        <v>899</v>
      </c>
      <c r="D991" s="20" t="s">
        <v>567</v>
      </c>
      <c r="E991" s="20" t="s">
        <v>20</v>
      </c>
      <c r="F991" s="20" t="s">
        <v>840</v>
      </c>
      <c r="G991" s="20" t="s">
        <v>882</v>
      </c>
      <c r="H991" s="20" t="s">
        <v>26</v>
      </c>
      <c r="I991" s="20" t="s">
        <v>179</v>
      </c>
      <c r="J991" s="35">
        <v>7</v>
      </c>
      <c r="K991" s="37">
        <v>0</v>
      </c>
    </row>
    <row r="992" spans="1:11">
      <c r="A992" s="20" t="s">
        <v>838</v>
      </c>
      <c r="B992" s="20" t="s">
        <v>448</v>
      </c>
      <c r="C992" s="20" t="s">
        <v>899</v>
      </c>
      <c r="D992" s="20" t="s">
        <v>567</v>
      </c>
      <c r="E992" s="20" t="s">
        <v>20</v>
      </c>
      <c r="F992" s="20" t="s">
        <v>840</v>
      </c>
      <c r="G992" s="20" t="s">
        <v>882</v>
      </c>
      <c r="H992" s="20" t="s">
        <v>26</v>
      </c>
      <c r="I992" s="20" t="s">
        <v>866</v>
      </c>
      <c r="J992" s="35">
        <v>60</v>
      </c>
      <c r="K992" s="37">
        <v>0</v>
      </c>
    </row>
    <row r="993" spans="1:11">
      <c r="A993" s="20" t="s">
        <v>838</v>
      </c>
      <c r="B993" s="20" t="s">
        <v>448</v>
      </c>
      <c r="C993" s="20" t="s">
        <v>899</v>
      </c>
      <c r="D993" s="20" t="s">
        <v>567</v>
      </c>
      <c r="E993" s="20" t="s">
        <v>20</v>
      </c>
      <c r="F993" s="20" t="s">
        <v>840</v>
      </c>
      <c r="G993" s="20" t="s">
        <v>33</v>
      </c>
      <c r="H993" s="20" t="s">
        <v>20</v>
      </c>
      <c r="I993" s="20" t="s">
        <v>842</v>
      </c>
      <c r="J993" s="35">
        <v>27</v>
      </c>
      <c r="K993" s="37">
        <v>0</v>
      </c>
    </row>
    <row r="994" spans="1:11">
      <c r="A994" s="20" t="s">
        <v>838</v>
      </c>
      <c r="B994" s="20" t="s">
        <v>448</v>
      </c>
      <c r="C994" s="20" t="s">
        <v>899</v>
      </c>
      <c r="D994" s="20" t="s">
        <v>567</v>
      </c>
      <c r="E994" s="20" t="s">
        <v>20</v>
      </c>
      <c r="F994" s="20" t="s">
        <v>840</v>
      </c>
      <c r="G994" s="20" t="s">
        <v>33</v>
      </c>
      <c r="H994" s="20" t="s">
        <v>20</v>
      </c>
      <c r="I994" s="20" t="s">
        <v>855</v>
      </c>
      <c r="J994" s="35">
        <v>82</v>
      </c>
      <c r="K994" s="37">
        <v>0</v>
      </c>
    </row>
    <row r="995" spans="1:11">
      <c r="A995" s="20" t="s">
        <v>838</v>
      </c>
      <c r="B995" s="20" t="s">
        <v>448</v>
      </c>
      <c r="C995" s="20" t="s">
        <v>899</v>
      </c>
      <c r="D995" s="20" t="s">
        <v>567</v>
      </c>
      <c r="E995" s="20" t="s">
        <v>20</v>
      </c>
      <c r="F995" s="20" t="s">
        <v>840</v>
      </c>
      <c r="G995" s="20" t="s">
        <v>58</v>
      </c>
      <c r="H995" s="20" t="s">
        <v>41</v>
      </c>
      <c r="I995" s="20" t="s">
        <v>843</v>
      </c>
      <c r="J995" s="35">
        <v>30</v>
      </c>
      <c r="K995" s="37">
        <v>0</v>
      </c>
    </row>
    <row r="996" spans="1:11">
      <c r="A996" s="20" t="s">
        <v>838</v>
      </c>
      <c r="B996" s="20" t="s">
        <v>448</v>
      </c>
      <c r="C996" s="20" t="s">
        <v>899</v>
      </c>
      <c r="D996" s="20" t="s">
        <v>567</v>
      </c>
      <c r="E996" s="20" t="s">
        <v>20</v>
      </c>
      <c r="F996" s="20" t="s">
        <v>840</v>
      </c>
      <c r="G996" s="20" t="s">
        <v>58</v>
      </c>
      <c r="H996" s="20" t="s">
        <v>41</v>
      </c>
      <c r="I996" s="20" t="s">
        <v>895</v>
      </c>
      <c r="J996" s="35">
        <v>15</v>
      </c>
      <c r="K996" s="37">
        <v>0</v>
      </c>
    </row>
    <row r="997" spans="1:11">
      <c r="A997" s="20" t="s">
        <v>838</v>
      </c>
      <c r="B997" s="20" t="s">
        <v>448</v>
      </c>
      <c r="C997" s="20" t="s">
        <v>899</v>
      </c>
      <c r="D997" s="20" t="s">
        <v>567</v>
      </c>
      <c r="E997" s="20" t="s">
        <v>20</v>
      </c>
      <c r="F997" s="20" t="s">
        <v>840</v>
      </c>
      <c r="G997" s="20" t="s">
        <v>58</v>
      </c>
      <c r="H997" s="20" t="s">
        <v>41</v>
      </c>
      <c r="I997" s="20" t="s">
        <v>851</v>
      </c>
      <c r="J997" s="35">
        <v>20</v>
      </c>
      <c r="K997" s="37">
        <v>0</v>
      </c>
    </row>
    <row r="998" spans="1:11">
      <c r="A998" s="20" t="s">
        <v>838</v>
      </c>
      <c r="B998" s="20" t="s">
        <v>448</v>
      </c>
      <c r="C998" s="20" t="s">
        <v>899</v>
      </c>
      <c r="D998" s="20" t="s">
        <v>567</v>
      </c>
      <c r="E998" s="20" t="s">
        <v>20</v>
      </c>
      <c r="F998" s="20" t="s">
        <v>840</v>
      </c>
      <c r="G998" s="20" t="s">
        <v>58</v>
      </c>
      <c r="H998" s="20" t="s">
        <v>41</v>
      </c>
      <c r="I998" s="20" t="s">
        <v>855</v>
      </c>
      <c r="J998" s="35">
        <v>20</v>
      </c>
      <c r="K998" s="37">
        <v>0</v>
      </c>
    </row>
    <row r="999" spans="1:11">
      <c r="A999" s="20" t="s">
        <v>838</v>
      </c>
      <c r="B999" s="20" t="s">
        <v>448</v>
      </c>
      <c r="C999" s="20" t="s">
        <v>899</v>
      </c>
      <c r="D999" s="20" t="s">
        <v>567</v>
      </c>
      <c r="E999" s="20" t="s">
        <v>20</v>
      </c>
      <c r="F999" s="20" t="s">
        <v>840</v>
      </c>
      <c r="G999" s="20" t="s">
        <v>58</v>
      </c>
      <c r="H999" s="20" t="s">
        <v>41</v>
      </c>
      <c r="I999" s="20" t="s">
        <v>868</v>
      </c>
      <c r="J999" s="35">
        <v>128</v>
      </c>
      <c r="K999" s="37">
        <v>0</v>
      </c>
    </row>
    <row r="1000" spans="1:11">
      <c r="A1000" s="20" t="s">
        <v>838</v>
      </c>
      <c r="B1000" s="20" t="s">
        <v>448</v>
      </c>
      <c r="C1000" s="20" t="s">
        <v>899</v>
      </c>
      <c r="D1000" s="20" t="s">
        <v>567</v>
      </c>
      <c r="E1000" s="20" t="s">
        <v>20</v>
      </c>
      <c r="F1000" s="20" t="s">
        <v>840</v>
      </c>
      <c r="G1000" s="20" t="s">
        <v>58</v>
      </c>
      <c r="H1000" s="20" t="s">
        <v>41</v>
      </c>
      <c r="I1000" s="20" t="s">
        <v>869</v>
      </c>
      <c r="J1000" s="35">
        <v>47</v>
      </c>
      <c r="K1000" s="37">
        <v>0</v>
      </c>
    </row>
    <row r="1001" spans="1:11">
      <c r="A1001" s="20" t="s">
        <v>838</v>
      </c>
      <c r="B1001" s="20" t="s">
        <v>448</v>
      </c>
      <c r="C1001" s="20" t="s">
        <v>899</v>
      </c>
      <c r="D1001" s="20" t="s">
        <v>567</v>
      </c>
      <c r="E1001" s="20" t="s">
        <v>20</v>
      </c>
      <c r="F1001" s="20" t="s">
        <v>840</v>
      </c>
      <c r="G1001" s="20" t="s">
        <v>58</v>
      </c>
      <c r="H1001" s="20" t="s">
        <v>41</v>
      </c>
      <c r="I1001" s="20" t="s">
        <v>886</v>
      </c>
      <c r="J1001" s="35">
        <v>61</v>
      </c>
      <c r="K1001" s="37">
        <v>0</v>
      </c>
    </row>
    <row r="1002" spans="1:11">
      <c r="A1002" s="20" t="s">
        <v>838</v>
      </c>
      <c r="B1002" s="20" t="s">
        <v>448</v>
      </c>
      <c r="C1002" s="20" t="s">
        <v>899</v>
      </c>
      <c r="D1002" s="20" t="s">
        <v>567</v>
      </c>
      <c r="E1002" s="20" t="s">
        <v>20</v>
      </c>
      <c r="F1002" s="20" t="s">
        <v>840</v>
      </c>
      <c r="G1002" s="20" t="s">
        <v>58</v>
      </c>
      <c r="H1002" s="20" t="s">
        <v>41</v>
      </c>
      <c r="I1002" s="20" t="s">
        <v>179</v>
      </c>
      <c r="J1002" s="35">
        <v>6</v>
      </c>
      <c r="K1002" s="37">
        <v>0</v>
      </c>
    </row>
    <row r="1003" spans="1:11">
      <c r="A1003" s="20" t="s">
        <v>838</v>
      </c>
      <c r="B1003" s="20" t="s">
        <v>448</v>
      </c>
      <c r="C1003" s="20" t="s">
        <v>899</v>
      </c>
      <c r="D1003" s="20" t="s">
        <v>567</v>
      </c>
      <c r="E1003" s="20" t="s">
        <v>20</v>
      </c>
      <c r="F1003" s="20" t="s">
        <v>840</v>
      </c>
      <c r="G1003" s="20" t="s">
        <v>58</v>
      </c>
      <c r="H1003" s="20" t="s">
        <v>41</v>
      </c>
      <c r="I1003" s="20" t="s">
        <v>866</v>
      </c>
      <c r="J1003" s="35">
        <v>75</v>
      </c>
      <c r="K1003" s="37">
        <v>0</v>
      </c>
    </row>
    <row r="1004" spans="1:11">
      <c r="A1004" s="20" t="s">
        <v>838</v>
      </c>
      <c r="B1004" s="20" t="s">
        <v>448</v>
      </c>
      <c r="C1004" s="20" t="s">
        <v>899</v>
      </c>
      <c r="D1004" s="20" t="s">
        <v>567</v>
      </c>
      <c r="E1004" s="20" t="s">
        <v>20</v>
      </c>
      <c r="F1004" s="20" t="s">
        <v>840</v>
      </c>
      <c r="G1004" s="20" t="s">
        <v>888</v>
      </c>
      <c r="H1004" s="20" t="s">
        <v>29</v>
      </c>
      <c r="I1004" s="20" t="s">
        <v>843</v>
      </c>
      <c r="J1004" s="35">
        <v>22</v>
      </c>
      <c r="K1004" s="37">
        <v>0</v>
      </c>
    </row>
    <row r="1005" spans="1:11">
      <c r="A1005" s="20" t="s">
        <v>838</v>
      </c>
      <c r="B1005" s="20" t="s">
        <v>448</v>
      </c>
      <c r="C1005" s="20" t="s">
        <v>899</v>
      </c>
      <c r="D1005" s="20" t="s">
        <v>567</v>
      </c>
      <c r="E1005" s="20" t="s">
        <v>20</v>
      </c>
      <c r="F1005" s="20" t="s">
        <v>840</v>
      </c>
      <c r="G1005" s="20" t="s">
        <v>888</v>
      </c>
      <c r="H1005" s="20" t="s">
        <v>29</v>
      </c>
      <c r="I1005" s="20" t="s">
        <v>851</v>
      </c>
      <c r="J1005" s="35">
        <v>14</v>
      </c>
      <c r="K1005" s="37">
        <v>0</v>
      </c>
    </row>
    <row r="1006" spans="1:11">
      <c r="A1006" s="20" t="s">
        <v>838</v>
      </c>
      <c r="B1006" s="20" t="s">
        <v>448</v>
      </c>
      <c r="C1006" s="20" t="s">
        <v>899</v>
      </c>
      <c r="D1006" s="20" t="s">
        <v>567</v>
      </c>
      <c r="E1006" s="20" t="s">
        <v>20</v>
      </c>
      <c r="F1006" s="20" t="s">
        <v>840</v>
      </c>
      <c r="G1006" s="20" t="s">
        <v>888</v>
      </c>
      <c r="H1006" s="20" t="s">
        <v>29</v>
      </c>
      <c r="I1006" s="20" t="s">
        <v>863</v>
      </c>
      <c r="J1006" s="35">
        <v>13</v>
      </c>
      <c r="K1006" s="37">
        <v>0</v>
      </c>
    </row>
    <row r="1007" spans="1:11">
      <c r="A1007" s="20" t="s">
        <v>838</v>
      </c>
      <c r="B1007" s="20" t="s">
        <v>448</v>
      </c>
      <c r="C1007" s="20" t="s">
        <v>899</v>
      </c>
      <c r="D1007" s="20" t="s">
        <v>567</v>
      </c>
      <c r="E1007" s="20" t="s">
        <v>20</v>
      </c>
      <c r="F1007" s="20" t="s">
        <v>840</v>
      </c>
      <c r="G1007" s="20" t="s">
        <v>888</v>
      </c>
      <c r="H1007" s="20" t="s">
        <v>29</v>
      </c>
      <c r="I1007" s="20" t="s">
        <v>179</v>
      </c>
      <c r="J1007" s="35">
        <v>2</v>
      </c>
      <c r="K1007" s="37">
        <v>0</v>
      </c>
    </row>
    <row r="1008" spans="1:11">
      <c r="A1008" s="20" t="s">
        <v>838</v>
      </c>
      <c r="B1008" s="20" t="s">
        <v>449</v>
      </c>
      <c r="C1008" s="20" t="s">
        <v>913</v>
      </c>
      <c r="D1008" s="20" t="s">
        <v>296</v>
      </c>
      <c r="E1008" s="20" t="s">
        <v>20</v>
      </c>
      <c r="F1008" s="20" t="s">
        <v>840</v>
      </c>
      <c r="G1008" s="20" t="s">
        <v>31</v>
      </c>
      <c r="H1008" s="20" t="s">
        <v>20</v>
      </c>
      <c r="I1008" s="20" t="s">
        <v>841</v>
      </c>
      <c r="J1008" s="35">
        <v>102</v>
      </c>
      <c r="K1008" s="37">
        <v>0</v>
      </c>
    </row>
    <row r="1009" spans="1:11">
      <c r="A1009" s="20" t="s">
        <v>838</v>
      </c>
      <c r="B1009" s="20" t="s">
        <v>449</v>
      </c>
      <c r="C1009" s="20" t="s">
        <v>913</v>
      </c>
      <c r="D1009" s="20" t="s">
        <v>296</v>
      </c>
      <c r="E1009" s="20" t="s">
        <v>20</v>
      </c>
      <c r="F1009" s="20" t="s">
        <v>840</v>
      </c>
      <c r="G1009" s="20" t="s">
        <v>31</v>
      </c>
      <c r="H1009" s="20" t="s">
        <v>20</v>
      </c>
      <c r="I1009" s="20" t="s">
        <v>914</v>
      </c>
      <c r="J1009" s="35">
        <v>16</v>
      </c>
      <c r="K1009" s="37">
        <v>0</v>
      </c>
    </row>
    <row r="1010" spans="1:11">
      <c r="A1010" s="20" t="s">
        <v>838</v>
      </c>
      <c r="B1010" s="20" t="s">
        <v>449</v>
      </c>
      <c r="C1010" s="20" t="s">
        <v>913</v>
      </c>
      <c r="D1010" s="20" t="s">
        <v>296</v>
      </c>
      <c r="E1010" s="20" t="s">
        <v>20</v>
      </c>
      <c r="F1010" s="20" t="s">
        <v>840</v>
      </c>
      <c r="G1010" s="20" t="s">
        <v>31</v>
      </c>
      <c r="H1010" s="20" t="s">
        <v>20</v>
      </c>
      <c r="I1010" s="20" t="s">
        <v>842</v>
      </c>
      <c r="J1010" s="35">
        <v>123</v>
      </c>
      <c r="K1010" s="37">
        <v>0</v>
      </c>
    </row>
    <row r="1011" spans="1:11">
      <c r="A1011" s="20" t="s">
        <v>838</v>
      </c>
      <c r="B1011" s="20" t="s">
        <v>449</v>
      </c>
      <c r="C1011" s="20" t="s">
        <v>913</v>
      </c>
      <c r="D1011" s="20" t="s">
        <v>296</v>
      </c>
      <c r="E1011" s="20" t="s">
        <v>20</v>
      </c>
      <c r="F1011" s="20" t="s">
        <v>840</v>
      </c>
      <c r="G1011" s="20" t="s">
        <v>31</v>
      </c>
      <c r="H1011" s="20" t="s">
        <v>20</v>
      </c>
      <c r="I1011" s="20" t="s">
        <v>848</v>
      </c>
      <c r="J1011" s="35">
        <v>11</v>
      </c>
      <c r="K1011" s="37">
        <v>0</v>
      </c>
    </row>
    <row r="1012" spans="1:11">
      <c r="A1012" s="20" t="s">
        <v>838</v>
      </c>
      <c r="B1012" s="20" t="s">
        <v>449</v>
      </c>
      <c r="C1012" s="20" t="s">
        <v>913</v>
      </c>
      <c r="D1012" s="20" t="s">
        <v>296</v>
      </c>
      <c r="E1012" s="20" t="s">
        <v>20</v>
      </c>
      <c r="F1012" s="20" t="s">
        <v>840</v>
      </c>
      <c r="G1012" s="20" t="s">
        <v>31</v>
      </c>
      <c r="H1012" s="20" t="s">
        <v>20</v>
      </c>
      <c r="I1012" s="20" t="s">
        <v>855</v>
      </c>
      <c r="J1012" s="35">
        <v>142</v>
      </c>
      <c r="K1012" s="37">
        <v>0</v>
      </c>
    </row>
    <row r="1013" spans="1:11">
      <c r="A1013" s="20" t="s">
        <v>838</v>
      </c>
      <c r="B1013" s="20" t="s">
        <v>449</v>
      </c>
      <c r="C1013" s="20" t="s">
        <v>913</v>
      </c>
      <c r="D1013" s="20" t="s">
        <v>296</v>
      </c>
      <c r="E1013" s="20" t="s">
        <v>20</v>
      </c>
      <c r="F1013" s="20" t="s">
        <v>840</v>
      </c>
      <c r="G1013" s="20" t="s">
        <v>31</v>
      </c>
      <c r="H1013" s="20" t="s">
        <v>20</v>
      </c>
      <c r="I1013" s="20" t="s">
        <v>883</v>
      </c>
      <c r="J1013" s="35">
        <v>18</v>
      </c>
      <c r="K1013" s="37">
        <v>0</v>
      </c>
    </row>
    <row r="1014" spans="1:11">
      <c r="A1014" s="20" t="s">
        <v>838</v>
      </c>
      <c r="B1014" s="20" t="s">
        <v>449</v>
      </c>
      <c r="C1014" s="20" t="s">
        <v>913</v>
      </c>
      <c r="D1014" s="20" t="s">
        <v>296</v>
      </c>
      <c r="E1014" s="20" t="s">
        <v>20</v>
      </c>
      <c r="F1014" s="20" t="s">
        <v>840</v>
      </c>
      <c r="G1014" s="20" t="s">
        <v>31</v>
      </c>
      <c r="H1014" s="20" t="s">
        <v>20</v>
      </c>
      <c r="I1014" s="20" t="s">
        <v>833</v>
      </c>
      <c r="J1014" s="35">
        <v>18</v>
      </c>
      <c r="K1014" s="37">
        <v>0</v>
      </c>
    </row>
    <row r="1015" spans="1:11">
      <c r="A1015" s="20" t="s">
        <v>838</v>
      </c>
      <c r="B1015" s="20" t="s">
        <v>449</v>
      </c>
      <c r="C1015" s="20" t="s">
        <v>913</v>
      </c>
      <c r="D1015" s="20" t="s">
        <v>296</v>
      </c>
      <c r="E1015" s="20" t="s">
        <v>20</v>
      </c>
      <c r="F1015" s="20" t="s">
        <v>840</v>
      </c>
      <c r="G1015" s="20" t="s">
        <v>31</v>
      </c>
      <c r="H1015" s="20" t="s">
        <v>20</v>
      </c>
      <c r="I1015" s="20" t="s">
        <v>179</v>
      </c>
      <c r="J1015" s="35">
        <v>160</v>
      </c>
      <c r="K1015" s="37">
        <v>0</v>
      </c>
    </row>
    <row r="1016" spans="1:11">
      <c r="A1016" s="20" t="s">
        <v>838</v>
      </c>
      <c r="B1016" s="20" t="s">
        <v>449</v>
      </c>
      <c r="C1016" s="20" t="s">
        <v>913</v>
      </c>
      <c r="D1016" s="20" t="s">
        <v>296</v>
      </c>
      <c r="E1016" s="20" t="s">
        <v>20</v>
      </c>
      <c r="F1016" s="20" t="s">
        <v>840</v>
      </c>
      <c r="G1016" s="20" t="s">
        <v>18</v>
      </c>
      <c r="H1016" s="20" t="s">
        <v>19</v>
      </c>
      <c r="I1016" s="20" t="s">
        <v>844</v>
      </c>
      <c r="J1016" s="35">
        <v>10</v>
      </c>
      <c r="K1016" s="37">
        <v>0</v>
      </c>
    </row>
    <row r="1017" spans="1:11">
      <c r="A1017" s="20" t="s">
        <v>838</v>
      </c>
      <c r="B1017" s="20" t="s">
        <v>449</v>
      </c>
      <c r="C1017" s="20" t="s">
        <v>913</v>
      </c>
      <c r="D1017" s="20" t="s">
        <v>296</v>
      </c>
      <c r="E1017" s="20" t="s">
        <v>20</v>
      </c>
      <c r="F1017" s="20" t="s">
        <v>840</v>
      </c>
      <c r="G1017" s="20" t="s">
        <v>18</v>
      </c>
      <c r="H1017" s="20" t="s">
        <v>19</v>
      </c>
      <c r="I1017" s="20" t="s">
        <v>846</v>
      </c>
      <c r="J1017" s="35">
        <v>18</v>
      </c>
      <c r="K1017" s="37">
        <v>0</v>
      </c>
    </row>
    <row r="1018" spans="1:11">
      <c r="A1018" s="20" t="s">
        <v>838</v>
      </c>
      <c r="B1018" s="20" t="s">
        <v>449</v>
      </c>
      <c r="C1018" s="20" t="s">
        <v>913</v>
      </c>
      <c r="D1018" s="20" t="s">
        <v>296</v>
      </c>
      <c r="E1018" s="20" t="s">
        <v>20</v>
      </c>
      <c r="F1018" s="20" t="s">
        <v>840</v>
      </c>
      <c r="G1018" s="20" t="s">
        <v>18</v>
      </c>
      <c r="H1018" s="20" t="s">
        <v>19</v>
      </c>
      <c r="I1018" s="20" t="s">
        <v>842</v>
      </c>
      <c r="J1018" s="35">
        <v>172</v>
      </c>
      <c r="K1018" s="37">
        <v>0</v>
      </c>
    </row>
    <row r="1019" spans="1:11">
      <c r="A1019" s="20" t="s">
        <v>838</v>
      </c>
      <c r="B1019" s="20" t="s">
        <v>449</v>
      </c>
      <c r="C1019" s="20" t="s">
        <v>913</v>
      </c>
      <c r="D1019" s="20" t="s">
        <v>296</v>
      </c>
      <c r="E1019" s="20" t="s">
        <v>20</v>
      </c>
      <c r="F1019" s="20" t="s">
        <v>840</v>
      </c>
      <c r="G1019" s="20" t="s">
        <v>18</v>
      </c>
      <c r="H1019" s="20" t="s">
        <v>19</v>
      </c>
      <c r="I1019" s="20" t="s">
        <v>895</v>
      </c>
      <c r="J1019" s="35">
        <v>97</v>
      </c>
      <c r="K1019" s="37">
        <v>0</v>
      </c>
    </row>
    <row r="1020" spans="1:11">
      <c r="A1020" s="20" t="s">
        <v>838</v>
      </c>
      <c r="B1020" s="20" t="s">
        <v>449</v>
      </c>
      <c r="C1020" s="20" t="s">
        <v>913</v>
      </c>
      <c r="D1020" s="20" t="s">
        <v>296</v>
      </c>
      <c r="E1020" s="20" t="s">
        <v>20</v>
      </c>
      <c r="F1020" s="20" t="s">
        <v>840</v>
      </c>
      <c r="G1020" s="20" t="s">
        <v>18</v>
      </c>
      <c r="H1020" s="20" t="s">
        <v>19</v>
      </c>
      <c r="I1020" s="20" t="s">
        <v>851</v>
      </c>
      <c r="J1020" s="35">
        <v>17</v>
      </c>
      <c r="K1020" s="37">
        <v>0</v>
      </c>
    </row>
    <row r="1021" spans="1:11">
      <c r="A1021" s="20" t="s">
        <v>838</v>
      </c>
      <c r="B1021" s="20" t="s">
        <v>449</v>
      </c>
      <c r="C1021" s="20" t="s">
        <v>913</v>
      </c>
      <c r="D1021" s="20" t="s">
        <v>296</v>
      </c>
      <c r="E1021" s="20" t="s">
        <v>20</v>
      </c>
      <c r="F1021" s="20" t="s">
        <v>840</v>
      </c>
      <c r="G1021" s="20" t="s">
        <v>18</v>
      </c>
      <c r="H1021" s="20" t="s">
        <v>19</v>
      </c>
      <c r="I1021" s="20" t="s">
        <v>852</v>
      </c>
      <c r="J1021" s="35">
        <v>5</v>
      </c>
      <c r="K1021" s="37">
        <v>0</v>
      </c>
    </row>
    <row r="1022" spans="1:11">
      <c r="A1022" s="20" t="s">
        <v>838</v>
      </c>
      <c r="B1022" s="20" t="s">
        <v>449</v>
      </c>
      <c r="C1022" s="20" t="s">
        <v>913</v>
      </c>
      <c r="D1022" s="20" t="s">
        <v>296</v>
      </c>
      <c r="E1022" s="20" t="s">
        <v>20</v>
      </c>
      <c r="F1022" s="20" t="s">
        <v>840</v>
      </c>
      <c r="G1022" s="20" t="s">
        <v>18</v>
      </c>
      <c r="H1022" s="20" t="s">
        <v>19</v>
      </c>
      <c r="I1022" s="20" t="s">
        <v>896</v>
      </c>
      <c r="J1022" s="35">
        <v>129</v>
      </c>
      <c r="K1022" s="37">
        <v>0</v>
      </c>
    </row>
    <row r="1023" spans="1:11">
      <c r="A1023" s="20" t="s">
        <v>838</v>
      </c>
      <c r="B1023" s="20" t="s">
        <v>449</v>
      </c>
      <c r="C1023" s="20" t="s">
        <v>913</v>
      </c>
      <c r="D1023" s="20" t="s">
        <v>296</v>
      </c>
      <c r="E1023" s="20" t="s">
        <v>20</v>
      </c>
      <c r="F1023" s="20" t="s">
        <v>840</v>
      </c>
      <c r="G1023" s="20" t="s">
        <v>18</v>
      </c>
      <c r="H1023" s="20" t="s">
        <v>19</v>
      </c>
      <c r="I1023" s="20" t="s">
        <v>855</v>
      </c>
      <c r="J1023" s="35">
        <v>59</v>
      </c>
      <c r="K1023" s="37">
        <v>0</v>
      </c>
    </row>
    <row r="1024" spans="1:11">
      <c r="A1024" s="20" t="s">
        <v>838</v>
      </c>
      <c r="B1024" s="20" t="s">
        <v>449</v>
      </c>
      <c r="C1024" s="20" t="s">
        <v>913</v>
      </c>
      <c r="D1024" s="20" t="s">
        <v>296</v>
      </c>
      <c r="E1024" s="20" t="s">
        <v>20</v>
      </c>
      <c r="F1024" s="20" t="s">
        <v>840</v>
      </c>
      <c r="G1024" s="20" t="s">
        <v>18</v>
      </c>
      <c r="H1024" s="20" t="s">
        <v>19</v>
      </c>
      <c r="I1024" s="20" t="s">
        <v>867</v>
      </c>
      <c r="J1024" s="35">
        <v>153</v>
      </c>
      <c r="K1024" s="37">
        <v>0</v>
      </c>
    </row>
    <row r="1025" spans="1:11">
      <c r="A1025" s="20" t="s">
        <v>838</v>
      </c>
      <c r="B1025" s="20" t="s">
        <v>449</v>
      </c>
      <c r="C1025" s="20" t="s">
        <v>913</v>
      </c>
      <c r="D1025" s="20" t="s">
        <v>296</v>
      </c>
      <c r="E1025" s="20" t="s">
        <v>20</v>
      </c>
      <c r="F1025" s="20" t="s">
        <v>840</v>
      </c>
      <c r="G1025" s="20" t="s">
        <v>18</v>
      </c>
      <c r="H1025" s="20" t="s">
        <v>19</v>
      </c>
      <c r="I1025" s="20" t="s">
        <v>863</v>
      </c>
      <c r="J1025" s="35">
        <v>19</v>
      </c>
      <c r="K1025" s="37">
        <v>0</v>
      </c>
    </row>
    <row r="1026" spans="1:11">
      <c r="A1026" s="20" t="s">
        <v>838</v>
      </c>
      <c r="B1026" s="20" t="s">
        <v>449</v>
      </c>
      <c r="C1026" s="20" t="s">
        <v>913</v>
      </c>
      <c r="D1026" s="20" t="s">
        <v>296</v>
      </c>
      <c r="E1026" s="20" t="s">
        <v>20</v>
      </c>
      <c r="F1026" s="20" t="s">
        <v>840</v>
      </c>
      <c r="G1026" s="20" t="s">
        <v>18</v>
      </c>
      <c r="H1026" s="20" t="s">
        <v>19</v>
      </c>
      <c r="I1026" s="20" t="s">
        <v>898</v>
      </c>
      <c r="J1026" s="35">
        <v>27</v>
      </c>
      <c r="K1026" s="37">
        <v>0</v>
      </c>
    </row>
    <row r="1027" spans="1:11">
      <c r="A1027" s="20" t="s">
        <v>838</v>
      </c>
      <c r="B1027" s="20" t="s">
        <v>449</v>
      </c>
      <c r="C1027" s="20" t="s">
        <v>913</v>
      </c>
      <c r="D1027" s="20" t="s">
        <v>296</v>
      </c>
      <c r="E1027" s="20" t="s">
        <v>20</v>
      </c>
      <c r="F1027" s="20" t="s">
        <v>840</v>
      </c>
      <c r="G1027" s="20" t="s">
        <v>18</v>
      </c>
      <c r="H1027" s="20" t="s">
        <v>19</v>
      </c>
      <c r="I1027" s="20" t="s">
        <v>179</v>
      </c>
      <c r="J1027" s="35">
        <v>8</v>
      </c>
      <c r="K1027" s="37">
        <v>0</v>
      </c>
    </row>
    <row r="1028" spans="1:11">
      <c r="A1028" s="20" t="s">
        <v>838</v>
      </c>
      <c r="B1028" s="20" t="s">
        <v>449</v>
      </c>
      <c r="C1028" s="20" t="s">
        <v>913</v>
      </c>
      <c r="D1028" s="20" t="s">
        <v>296</v>
      </c>
      <c r="E1028" s="20" t="s">
        <v>20</v>
      </c>
      <c r="F1028" s="20" t="s">
        <v>840</v>
      </c>
      <c r="G1028" s="20" t="s">
        <v>18</v>
      </c>
      <c r="H1028" s="20" t="s">
        <v>19</v>
      </c>
      <c r="I1028" s="20" t="s">
        <v>872</v>
      </c>
      <c r="J1028" s="35">
        <v>174</v>
      </c>
      <c r="K1028" s="37">
        <v>0</v>
      </c>
    </row>
    <row r="1029" spans="1:11">
      <c r="A1029" s="20" t="s">
        <v>838</v>
      </c>
      <c r="B1029" s="20" t="s">
        <v>449</v>
      </c>
      <c r="C1029" s="20" t="s">
        <v>913</v>
      </c>
      <c r="D1029" s="20" t="s">
        <v>296</v>
      </c>
      <c r="E1029" s="20" t="s">
        <v>20</v>
      </c>
      <c r="F1029" s="20" t="s">
        <v>840</v>
      </c>
      <c r="G1029" s="20" t="s">
        <v>18</v>
      </c>
      <c r="H1029" s="20" t="s">
        <v>915</v>
      </c>
      <c r="I1029" s="20" t="s">
        <v>179</v>
      </c>
      <c r="J1029" s="35">
        <v>11</v>
      </c>
      <c r="K1029" s="37">
        <v>0</v>
      </c>
    </row>
    <row r="1030" spans="1:11">
      <c r="A1030" s="20" t="s">
        <v>838</v>
      </c>
      <c r="B1030" s="20" t="s">
        <v>449</v>
      </c>
      <c r="C1030" s="20" t="s">
        <v>913</v>
      </c>
      <c r="D1030" s="20" t="s">
        <v>296</v>
      </c>
      <c r="E1030" s="20" t="s">
        <v>20</v>
      </c>
      <c r="F1030" s="20" t="s">
        <v>840</v>
      </c>
      <c r="G1030" s="20" t="s">
        <v>18</v>
      </c>
      <c r="H1030" s="20" t="s">
        <v>23</v>
      </c>
      <c r="I1030" s="20" t="s">
        <v>916</v>
      </c>
      <c r="J1030" s="35">
        <v>15</v>
      </c>
      <c r="K1030" s="37">
        <v>0</v>
      </c>
    </row>
    <row r="1031" spans="1:11">
      <c r="A1031" s="20" t="s">
        <v>838</v>
      </c>
      <c r="B1031" s="20" t="s">
        <v>449</v>
      </c>
      <c r="C1031" s="20" t="s">
        <v>913</v>
      </c>
      <c r="D1031" s="20" t="s">
        <v>296</v>
      </c>
      <c r="E1031" s="20" t="s">
        <v>20</v>
      </c>
      <c r="F1031" s="20" t="s">
        <v>840</v>
      </c>
      <c r="G1031" s="20" t="s">
        <v>18</v>
      </c>
      <c r="H1031" s="20" t="s">
        <v>23</v>
      </c>
      <c r="I1031" s="20" t="s">
        <v>844</v>
      </c>
      <c r="J1031" s="35">
        <v>523</v>
      </c>
      <c r="K1031" s="37">
        <v>0</v>
      </c>
    </row>
    <row r="1032" spans="1:11">
      <c r="A1032" s="20" t="s">
        <v>838</v>
      </c>
      <c r="B1032" s="20" t="s">
        <v>449</v>
      </c>
      <c r="C1032" s="20" t="s">
        <v>913</v>
      </c>
      <c r="D1032" s="20" t="s">
        <v>296</v>
      </c>
      <c r="E1032" s="20" t="s">
        <v>20</v>
      </c>
      <c r="F1032" s="20" t="s">
        <v>840</v>
      </c>
      <c r="G1032" s="20" t="s">
        <v>18</v>
      </c>
      <c r="H1032" s="20" t="s">
        <v>23</v>
      </c>
      <c r="I1032" s="20" t="s">
        <v>846</v>
      </c>
      <c r="J1032" s="35">
        <v>135</v>
      </c>
      <c r="K1032" s="37">
        <v>0</v>
      </c>
    </row>
    <row r="1033" spans="1:11">
      <c r="A1033" s="20" t="s">
        <v>838</v>
      </c>
      <c r="B1033" s="20" t="s">
        <v>449</v>
      </c>
      <c r="C1033" s="20" t="s">
        <v>913</v>
      </c>
      <c r="D1033" s="20" t="s">
        <v>296</v>
      </c>
      <c r="E1033" s="20" t="s">
        <v>20</v>
      </c>
      <c r="F1033" s="20" t="s">
        <v>840</v>
      </c>
      <c r="G1033" s="20" t="s">
        <v>18</v>
      </c>
      <c r="H1033" s="20" t="s">
        <v>23</v>
      </c>
      <c r="I1033" s="20" t="s">
        <v>842</v>
      </c>
      <c r="J1033" s="35">
        <v>634</v>
      </c>
      <c r="K1033" s="37">
        <v>0</v>
      </c>
    </row>
    <row r="1034" spans="1:11">
      <c r="A1034" s="20" t="s">
        <v>838</v>
      </c>
      <c r="B1034" s="20" t="s">
        <v>449</v>
      </c>
      <c r="C1034" s="20" t="s">
        <v>913</v>
      </c>
      <c r="D1034" s="20" t="s">
        <v>296</v>
      </c>
      <c r="E1034" s="20" t="s">
        <v>20</v>
      </c>
      <c r="F1034" s="20" t="s">
        <v>840</v>
      </c>
      <c r="G1034" s="20" t="s">
        <v>18</v>
      </c>
      <c r="H1034" s="20" t="s">
        <v>23</v>
      </c>
      <c r="I1034" s="20" t="s">
        <v>848</v>
      </c>
      <c r="J1034" s="35">
        <v>135</v>
      </c>
      <c r="K1034" s="37">
        <v>0</v>
      </c>
    </row>
    <row r="1035" spans="1:11">
      <c r="A1035" s="20" t="s">
        <v>838</v>
      </c>
      <c r="B1035" s="20" t="s">
        <v>449</v>
      </c>
      <c r="C1035" s="20" t="s">
        <v>913</v>
      </c>
      <c r="D1035" s="20" t="s">
        <v>296</v>
      </c>
      <c r="E1035" s="20" t="s">
        <v>20</v>
      </c>
      <c r="F1035" s="20" t="s">
        <v>840</v>
      </c>
      <c r="G1035" s="20" t="s">
        <v>18</v>
      </c>
      <c r="H1035" s="20" t="s">
        <v>23</v>
      </c>
      <c r="I1035" s="20" t="s">
        <v>895</v>
      </c>
      <c r="J1035" s="35">
        <v>518</v>
      </c>
      <c r="K1035" s="37">
        <v>0</v>
      </c>
    </row>
    <row r="1036" spans="1:11">
      <c r="A1036" s="20" t="s">
        <v>838</v>
      </c>
      <c r="B1036" s="20" t="s">
        <v>449</v>
      </c>
      <c r="C1036" s="20" t="s">
        <v>913</v>
      </c>
      <c r="D1036" s="20" t="s">
        <v>296</v>
      </c>
      <c r="E1036" s="20" t="s">
        <v>20</v>
      </c>
      <c r="F1036" s="20" t="s">
        <v>840</v>
      </c>
      <c r="G1036" s="20" t="s">
        <v>18</v>
      </c>
      <c r="H1036" s="20" t="s">
        <v>23</v>
      </c>
      <c r="I1036" s="20" t="s">
        <v>851</v>
      </c>
      <c r="J1036" s="35">
        <v>121</v>
      </c>
      <c r="K1036" s="37">
        <v>0</v>
      </c>
    </row>
    <row r="1037" spans="1:11">
      <c r="A1037" s="20" t="s">
        <v>838</v>
      </c>
      <c r="B1037" s="20" t="s">
        <v>449</v>
      </c>
      <c r="C1037" s="20" t="s">
        <v>913</v>
      </c>
      <c r="D1037" s="20" t="s">
        <v>296</v>
      </c>
      <c r="E1037" s="20" t="s">
        <v>20</v>
      </c>
      <c r="F1037" s="20" t="s">
        <v>840</v>
      </c>
      <c r="G1037" s="20" t="s">
        <v>18</v>
      </c>
      <c r="H1037" s="20" t="s">
        <v>23</v>
      </c>
      <c r="I1037" s="20" t="s">
        <v>852</v>
      </c>
      <c r="J1037" s="35">
        <v>125</v>
      </c>
      <c r="K1037" s="37">
        <v>0</v>
      </c>
    </row>
    <row r="1038" spans="1:11">
      <c r="A1038" s="20" t="s">
        <v>838</v>
      </c>
      <c r="B1038" s="20" t="s">
        <v>449</v>
      </c>
      <c r="C1038" s="20" t="s">
        <v>913</v>
      </c>
      <c r="D1038" s="20" t="s">
        <v>296</v>
      </c>
      <c r="E1038" s="20" t="s">
        <v>20</v>
      </c>
      <c r="F1038" s="20" t="s">
        <v>840</v>
      </c>
      <c r="G1038" s="20" t="s">
        <v>18</v>
      </c>
      <c r="H1038" s="20" t="s">
        <v>23</v>
      </c>
      <c r="I1038" s="20" t="s">
        <v>896</v>
      </c>
      <c r="J1038" s="35">
        <v>924</v>
      </c>
      <c r="K1038" s="37">
        <v>0</v>
      </c>
    </row>
    <row r="1039" spans="1:11">
      <c r="A1039" s="20" t="s">
        <v>838</v>
      </c>
      <c r="B1039" s="20" t="s">
        <v>449</v>
      </c>
      <c r="C1039" s="20" t="s">
        <v>913</v>
      </c>
      <c r="D1039" s="20" t="s">
        <v>296</v>
      </c>
      <c r="E1039" s="20" t="s">
        <v>20</v>
      </c>
      <c r="F1039" s="20" t="s">
        <v>840</v>
      </c>
      <c r="G1039" s="20" t="s">
        <v>18</v>
      </c>
      <c r="H1039" s="20" t="s">
        <v>23</v>
      </c>
      <c r="I1039" s="20" t="s">
        <v>855</v>
      </c>
      <c r="J1039" s="35">
        <v>572</v>
      </c>
      <c r="K1039" s="37">
        <v>0</v>
      </c>
    </row>
    <row r="1040" spans="1:11">
      <c r="A1040" s="20" t="s">
        <v>838</v>
      </c>
      <c r="B1040" s="20" t="s">
        <v>449</v>
      </c>
      <c r="C1040" s="20" t="s">
        <v>913</v>
      </c>
      <c r="D1040" s="20" t="s">
        <v>296</v>
      </c>
      <c r="E1040" s="20" t="s">
        <v>20</v>
      </c>
      <c r="F1040" s="20" t="s">
        <v>840</v>
      </c>
      <c r="G1040" s="20" t="s">
        <v>18</v>
      </c>
      <c r="H1040" s="20" t="s">
        <v>23</v>
      </c>
      <c r="I1040" s="20" t="s">
        <v>867</v>
      </c>
      <c r="J1040" s="35">
        <v>2282</v>
      </c>
      <c r="K1040" s="37">
        <v>0</v>
      </c>
    </row>
    <row r="1041" spans="1:11">
      <c r="A1041" s="20" t="s">
        <v>838</v>
      </c>
      <c r="B1041" s="20" t="s">
        <v>449</v>
      </c>
      <c r="C1041" s="20" t="s">
        <v>913</v>
      </c>
      <c r="D1041" s="20" t="s">
        <v>296</v>
      </c>
      <c r="E1041" s="20" t="s">
        <v>20</v>
      </c>
      <c r="F1041" s="20" t="s">
        <v>840</v>
      </c>
      <c r="G1041" s="20" t="s">
        <v>18</v>
      </c>
      <c r="H1041" s="20" t="s">
        <v>23</v>
      </c>
      <c r="I1041" s="20" t="s">
        <v>917</v>
      </c>
      <c r="J1041" s="35">
        <v>64</v>
      </c>
      <c r="K1041" s="37">
        <v>0</v>
      </c>
    </row>
    <row r="1042" spans="1:11">
      <c r="A1042" s="20" t="s">
        <v>838</v>
      </c>
      <c r="B1042" s="20" t="s">
        <v>449</v>
      </c>
      <c r="C1042" s="20" t="s">
        <v>913</v>
      </c>
      <c r="D1042" s="20" t="s">
        <v>296</v>
      </c>
      <c r="E1042" s="20" t="s">
        <v>20</v>
      </c>
      <c r="F1042" s="20" t="s">
        <v>840</v>
      </c>
      <c r="G1042" s="20" t="s">
        <v>18</v>
      </c>
      <c r="H1042" s="20" t="s">
        <v>23</v>
      </c>
      <c r="I1042" s="20" t="s">
        <v>858</v>
      </c>
      <c r="J1042" s="35">
        <v>56</v>
      </c>
      <c r="K1042" s="37">
        <v>0</v>
      </c>
    </row>
    <row r="1043" spans="1:11">
      <c r="A1043" s="20" t="s">
        <v>838</v>
      </c>
      <c r="B1043" s="20" t="s">
        <v>449</v>
      </c>
      <c r="C1043" s="20" t="s">
        <v>913</v>
      </c>
      <c r="D1043" s="20" t="s">
        <v>296</v>
      </c>
      <c r="E1043" s="20" t="s">
        <v>20</v>
      </c>
      <c r="F1043" s="20" t="s">
        <v>840</v>
      </c>
      <c r="G1043" s="20" t="s">
        <v>18</v>
      </c>
      <c r="H1043" s="20" t="s">
        <v>23</v>
      </c>
      <c r="I1043" s="20" t="s">
        <v>182</v>
      </c>
      <c r="J1043" s="35">
        <v>21</v>
      </c>
      <c r="K1043" s="37">
        <v>0</v>
      </c>
    </row>
    <row r="1044" spans="1:11">
      <c r="A1044" s="20" t="s">
        <v>838</v>
      </c>
      <c r="B1044" s="20" t="s">
        <v>449</v>
      </c>
      <c r="C1044" s="20" t="s">
        <v>913</v>
      </c>
      <c r="D1044" s="20" t="s">
        <v>296</v>
      </c>
      <c r="E1044" s="20" t="s">
        <v>20</v>
      </c>
      <c r="F1044" s="20" t="s">
        <v>840</v>
      </c>
      <c r="G1044" s="20" t="s">
        <v>18</v>
      </c>
      <c r="H1044" s="20" t="s">
        <v>23</v>
      </c>
      <c r="I1044" s="20" t="s">
        <v>863</v>
      </c>
      <c r="J1044" s="35">
        <v>231</v>
      </c>
      <c r="K1044" s="37">
        <v>0</v>
      </c>
    </row>
    <row r="1045" spans="1:11">
      <c r="A1045" s="20" t="s">
        <v>838</v>
      </c>
      <c r="B1045" s="20" t="s">
        <v>449</v>
      </c>
      <c r="C1045" s="20" t="s">
        <v>913</v>
      </c>
      <c r="D1045" s="20" t="s">
        <v>296</v>
      </c>
      <c r="E1045" s="20" t="s">
        <v>20</v>
      </c>
      <c r="F1045" s="20" t="s">
        <v>840</v>
      </c>
      <c r="G1045" s="20" t="s">
        <v>18</v>
      </c>
      <c r="H1045" s="20" t="s">
        <v>23</v>
      </c>
      <c r="I1045" s="20" t="s">
        <v>885</v>
      </c>
      <c r="J1045" s="35">
        <v>30</v>
      </c>
      <c r="K1045" s="37">
        <v>0</v>
      </c>
    </row>
    <row r="1046" spans="1:11">
      <c r="A1046" s="20" t="s">
        <v>838</v>
      </c>
      <c r="B1046" s="20" t="s">
        <v>449</v>
      </c>
      <c r="C1046" s="20" t="s">
        <v>913</v>
      </c>
      <c r="D1046" s="20" t="s">
        <v>296</v>
      </c>
      <c r="E1046" s="20" t="s">
        <v>20</v>
      </c>
      <c r="F1046" s="20" t="s">
        <v>840</v>
      </c>
      <c r="G1046" s="20" t="s">
        <v>18</v>
      </c>
      <c r="H1046" s="20" t="s">
        <v>23</v>
      </c>
      <c r="I1046" s="20" t="s">
        <v>179</v>
      </c>
      <c r="J1046" s="35">
        <v>21</v>
      </c>
      <c r="K1046" s="37">
        <v>0</v>
      </c>
    </row>
    <row r="1047" spans="1:11">
      <c r="A1047" s="20" t="s">
        <v>838</v>
      </c>
      <c r="B1047" s="20" t="s">
        <v>449</v>
      </c>
      <c r="C1047" s="20" t="s">
        <v>913</v>
      </c>
      <c r="D1047" s="20" t="s">
        <v>296</v>
      </c>
      <c r="E1047" s="20" t="s">
        <v>20</v>
      </c>
      <c r="F1047" s="20" t="s">
        <v>840</v>
      </c>
      <c r="G1047" s="20" t="s">
        <v>18</v>
      </c>
      <c r="H1047" s="20" t="s">
        <v>23</v>
      </c>
      <c r="I1047" s="20" t="s">
        <v>866</v>
      </c>
      <c r="J1047" s="35">
        <v>273</v>
      </c>
      <c r="K1047" s="37">
        <v>0</v>
      </c>
    </row>
    <row r="1048" spans="1:11">
      <c r="A1048" s="20" t="s">
        <v>838</v>
      </c>
      <c r="B1048" s="20" t="s">
        <v>449</v>
      </c>
      <c r="C1048" s="20" t="s">
        <v>913</v>
      </c>
      <c r="D1048" s="20" t="s">
        <v>296</v>
      </c>
      <c r="E1048" s="20" t="s">
        <v>20</v>
      </c>
      <c r="F1048" s="20" t="s">
        <v>840</v>
      </c>
      <c r="G1048" s="20" t="s">
        <v>18</v>
      </c>
      <c r="H1048" s="20" t="s">
        <v>23</v>
      </c>
      <c r="I1048" s="20" t="s">
        <v>872</v>
      </c>
      <c r="J1048" s="35">
        <v>847</v>
      </c>
      <c r="K1048" s="37">
        <v>0</v>
      </c>
    </row>
    <row r="1049" spans="1:11">
      <c r="A1049" s="20" t="s">
        <v>838</v>
      </c>
      <c r="B1049" s="20" t="s">
        <v>449</v>
      </c>
      <c r="C1049" s="20" t="s">
        <v>913</v>
      </c>
      <c r="D1049" s="20" t="s">
        <v>296</v>
      </c>
      <c r="E1049" s="20" t="s">
        <v>20</v>
      </c>
      <c r="F1049" s="20" t="s">
        <v>840</v>
      </c>
      <c r="G1049" s="20" t="s">
        <v>35</v>
      </c>
      <c r="H1049" s="20" t="s">
        <v>36</v>
      </c>
      <c r="I1049" s="20" t="s">
        <v>842</v>
      </c>
      <c r="J1049" s="35">
        <v>8</v>
      </c>
      <c r="K1049" s="37">
        <v>0</v>
      </c>
    </row>
    <row r="1050" spans="1:11">
      <c r="A1050" s="20" t="s">
        <v>838</v>
      </c>
      <c r="B1050" s="20" t="s">
        <v>449</v>
      </c>
      <c r="C1050" s="20" t="s">
        <v>913</v>
      </c>
      <c r="D1050" s="20" t="s">
        <v>296</v>
      </c>
      <c r="E1050" s="20" t="s">
        <v>20</v>
      </c>
      <c r="F1050" s="20" t="s">
        <v>840</v>
      </c>
      <c r="G1050" s="20" t="s">
        <v>35</v>
      </c>
      <c r="H1050" s="20" t="s">
        <v>36</v>
      </c>
      <c r="I1050" s="20" t="s">
        <v>895</v>
      </c>
      <c r="J1050" s="35">
        <v>6</v>
      </c>
      <c r="K1050" s="37">
        <v>0</v>
      </c>
    </row>
    <row r="1051" spans="1:11">
      <c r="A1051" s="20" t="s">
        <v>838</v>
      </c>
      <c r="B1051" s="20" t="s">
        <v>449</v>
      </c>
      <c r="C1051" s="20" t="s">
        <v>913</v>
      </c>
      <c r="D1051" s="20" t="s">
        <v>296</v>
      </c>
      <c r="E1051" s="20" t="s">
        <v>20</v>
      </c>
      <c r="F1051" s="20" t="s">
        <v>840</v>
      </c>
      <c r="G1051" s="20" t="s">
        <v>35</v>
      </c>
      <c r="H1051" s="20" t="s">
        <v>36</v>
      </c>
      <c r="I1051" s="20" t="s">
        <v>852</v>
      </c>
      <c r="J1051" s="35">
        <v>2</v>
      </c>
      <c r="K1051" s="37">
        <v>0</v>
      </c>
    </row>
    <row r="1052" spans="1:11">
      <c r="A1052" s="20" t="s">
        <v>838</v>
      </c>
      <c r="B1052" s="20" t="s">
        <v>449</v>
      </c>
      <c r="C1052" s="20" t="s">
        <v>913</v>
      </c>
      <c r="D1052" s="20" t="s">
        <v>296</v>
      </c>
      <c r="E1052" s="20" t="s">
        <v>20</v>
      </c>
      <c r="F1052" s="20" t="s">
        <v>840</v>
      </c>
      <c r="G1052" s="20" t="s">
        <v>35</v>
      </c>
      <c r="H1052" s="20" t="s">
        <v>36</v>
      </c>
      <c r="I1052" s="20" t="s">
        <v>855</v>
      </c>
      <c r="J1052" s="35">
        <v>23</v>
      </c>
      <c r="K1052" s="37">
        <v>0</v>
      </c>
    </row>
    <row r="1053" spans="1:11">
      <c r="A1053" s="20" t="s">
        <v>838</v>
      </c>
      <c r="B1053" s="20" t="s">
        <v>449</v>
      </c>
      <c r="C1053" s="20" t="s">
        <v>913</v>
      </c>
      <c r="D1053" s="20" t="s">
        <v>296</v>
      </c>
      <c r="E1053" s="20" t="s">
        <v>20</v>
      </c>
      <c r="F1053" s="20" t="s">
        <v>840</v>
      </c>
      <c r="G1053" s="20" t="s">
        <v>35</v>
      </c>
      <c r="H1053" s="20" t="s">
        <v>36</v>
      </c>
      <c r="I1053" s="20" t="s">
        <v>883</v>
      </c>
      <c r="J1053" s="35">
        <v>2</v>
      </c>
      <c r="K1053" s="37">
        <v>0</v>
      </c>
    </row>
    <row r="1054" spans="1:11">
      <c r="A1054" s="20" t="s">
        <v>838</v>
      </c>
      <c r="B1054" s="20" t="s">
        <v>449</v>
      </c>
      <c r="C1054" s="20" t="s">
        <v>913</v>
      </c>
      <c r="D1054" s="20" t="s">
        <v>296</v>
      </c>
      <c r="E1054" s="20" t="s">
        <v>20</v>
      </c>
      <c r="F1054" s="20" t="s">
        <v>840</v>
      </c>
      <c r="G1054" s="20" t="s">
        <v>35</v>
      </c>
      <c r="H1054" s="20" t="s">
        <v>36</v>
      </c>
      <c r="I1054" s="20" t="s">
        <v>179</v>
      </c>
      <c r="J1054" s="35">
        <v>5</v>
      </c>
      <c r="K1054" s="37">
        <v>0</v>
      </c>
    </row>
    <row r="1055" spans="1:11">
      <c r="A1055" s="20" t="s">
        <v>838</v>
      </c>
      <c r="B1055" s="20" t="s">
        <v>449</v>
      </c>
      <c r="C1055" s="20" t="s">
        <v>913</v>
      </c>
      <c r="D1055" s="20" t="s">
        <v>296</v>
      </c>
      <c r="E1055" s="20" t="s">
        <v>20</v>
      </c>
      <c r="F1055" s="20" t="s">
        <v>840</v>
      </c>
      <c r="G1055" s="20" t="s">
        <v>35</v>
      </c>
      <c r="H1055" s="20" t="s">
        <v>36</v>
      </c>
      <c r="I1055" s="20" t="s">
        <v>866</v>
      </c>
      <c r="J1055" s="35">
        <v>10</v>
      </c>
      <c r="K1055" s="37">
        <v>0</v>
      </c>
    </row>
    <row r="1056" spans="1:11">
      <c r="A1056" s="20" t="s">
        <v>838</v>
      </c>
      <c r="B1056" s="20" t="s">
        <v>449</v>
      </c>
      <c r="C1056" s="20" t="s">
        <v>913</v>
      </c>
      <c r="D1056" s="20" t="s">
        <v>296</v>
      </c>
      <c r="E1056" s="20" t="s">
        <v>20</v>
      </c>
      <c r="F1056" s="20" t="s">
        <v>840</v>
      </c>
      <c r="G1056" s="20" t="s">
        <v>35</v>
      </c>
      <c r="H1056" s="20" t="s">
        <v>37</v>
      </c>
      <c r="I1056" s="20" t="s">
        <v>846</v>
      </c>
      <c r="J1056" s="35">
        <v>7</v>
      </c>
      <c r="K1056" s="37">
        <v>0</v>
      </c>
    </row>
    <row r="1057" spans="1:11">
      <c r="A1057" s="20" t="s">
        <v>838</v>
      </c>
      <c r="B1057" s="20" t="s">
        <v>449</v>
      </c>
      <c r="C1057" s="20" t="s">
        <v>913</v>
      </c>
      <c r="D1057" s="20" t="s">
        <v>296</v>
      </c>
      <c r="E1057" s="20" t="s">
        <v>20</v>
      </c>
      <c r="F1057" s="20" t="s">
        <v>840</v>
      </c>
      <c r="G1057" s="20" t="s">
        <v>35</v>
      </c>
      <c r="H1057" s="20" t="s">
        <v>37</v>
      </c>
      <c r="I1057" s="20" t="s">
        <v>842</v>
      </c>
      <c r="J1057" s="35">
        <v>4</v>
      </c>
      <c r="K1057" s="37">
        <v>0</v>
      </c>
    </row>
    <row r="1058" spans="1:11">
      <c r="A1058" s="20" t="s">
        <v>838</v>
      </c>
      <c r="B1058" s="20" t="s">
        <v>449</v>
      </c>
      <c r="C1058" s="20" t="s">
        <v>913</v>
      </c>
      <c r="D1058" s="20" t="s">
        <v>296</v>
      </c>
      <c r="E1058" s="20" t="s">
        <v>20</v>
      </c>
      <c r="F1058" s="20" t="s">
        <v>840</v>
      </c>
      <c r="G1058" s="20" t="s">
        <v>35</v>
      </c>
      <c r="H1058" s="20" t="s">
        <v>37</v>
      </c>
      <c r="I1058" s="20" t="s">
        <v>895</v>
      </c>
      <c r="J1058" s="35">
        <v>4</v>
      </c>
      <c r="K1058" s="37">
        <v>0</v>
      </c>
    </row>
    <row r="1059" spans="1:11">
      <c r="A1059" s="20" t="s">
        <v>838</v>
      </c>
      <c r="B1059" s="20" t="s">
        <v>449</v>
      </c>
      <c r="C1059" s="20" t="s">
        <v>913</v>
      </c>
      <c r="D1059" s="20" t="s">
        <v>296</v>
      </c>
      <c r="E1059" s="20" t="s">
        <v>20</v>
      </c>
      <c r="F1059" s="20" t="s">
        <v>840</v>
      </c>
      <c r="G1059" s="20" t="s">
        <v>35</v>
      </c>
      <c r="H1059" s="20" t="s">
        <v>37</v>
      </c>
      <c r="I1059" s="20" t="s">
        <v>852</v>
      </c>
      <c r="J1059" s="35">
        <v>8</v>
      </c>
      <c r="K1059" s="37">
        <v>0</v>
      </c>
    </row>
    <row r="1060" spans="1:11">
      <c r="A1060" s="20" t="s">
        <v>838</v>
      </c>
      <c r="B1060" s="20" t="s">
        <v>449</v>
      </c>
      <c r="C1060" s="20" t="s">
        <v>913</v>
      </c>
      <c r="D1060" s="20" t="s">
        <v>296</v>
      </c>
      <c r="E1060" s="20" t="s">
        <v>20</v>
      </c>
      <c r="F1060" s="20" t="s">
        <v>840</v>
      </c>
      <c r="G1060" s="20" t="s">
        <v>35</v>
      </c>
      <c r="H1060" s="20" t="s">
        <v>37</v>
      </c>
      <c r="I1060" s="20" t="s">
        <v>855</v>
      </c>
      <c r="J1060" s="35">
        <v>11</v>
      </c>
      <c r="K1060" s="37">
        <v>0</v>
      </c>
    </row>
    <row r="1061" spans="1:11">
      <c r="A1061" s="20" t="s">
        <v>838</v>
      </c>
      <c r="B1061" s="20" t="s">
        <v>449</v>
      </c>
      <c r="C1061" s="20" t="s">
        <v>913</v>
      </c>
      <c r="D1061" s="20" t="s">
        <v>296</v>
      </c>
      <c r="E1061" s="20" t="s">
        <v>20</v>
      </c>
      <c r="F1061" s="20" t="s">
        <v>840</v>
      </c>
      <c r="G1061" s="20" t="s">
        <v>35</v>
      </c>
      <c r="H1061" s="20" t="s">
        <v>37</v>
      </c>
      <c r="I1061" s="20" t="s">
        <v>858</v>
      </c>
      <c r="J1061" s="35">
        <v>1</v>
      </c>
      <c r="K1061" s="37">
        <v>0</v>
      </c>
    </row>
    <row r="1062" spans="1:11">
      <c r="A1062" s="20" t="s">
        <v>838</v>
      </c>
      <c r="B1062" s="20" t="s">
        <v>449</v>
      </c>
      <c r="C1062" s="20" t="s">
        <v>913</v>
      </c>
      <c r="D1062" s="20" t="s">
        <v>296</v>
      </c>
      <c r="E1062" s="20" t="s">
        <v>20</v>
      </c>
      <c r="F1062" s="20" t="s">
        <v>840</v>
      </c>
      <c r="G1062" s="20" t="s">
        <v>35</v>
      </c>
      <c r="H1062" s="20" t="s">
        <v>37</v>
      </c>
      <c r="I1062" s="20" t="s">
        <v>182</v>
      </c>
      <c r="J1062" s="35">
        <v>1</v>
      </c>
      <c r="K1062" s="37">
        <v>0</v>
      </c>
    </row>
    <row r="1063" spans="1:11">
      <c r="A1063" s="20" t="s">
        <v>838</v>
      </c>
      <c r="B1063" s="20" t="s">
        <v>449</v>
      </c>
      <c r="C1063" s="20" t="s">
        <v>913</v>
      </c>
      <c r="D1063" s="20" t="s">
        <v>296</v>
      </c>
      <c r="E1063" s="20" t="s">
        <v>20</v>
      </c>
      <c r="F1063" s="20" t="s">
        <v>840</v>
      </c>
      <c r="G1063" s="20" t="s">
        <v>35</v>
      </c>
      <c r="H1063" s="20" t="s">
        <v>37</v>
      </c>
      <c r="I1063" s="20" t="s">
        <v>179</v>
      </c>
      <c r="J1063" s="35">
        <v>5</v>
      </c>
      <c r="K1063" s="37">
        <v>0</v>
      </c>
    </row>
    <row r="1064" spans="1:11">
      <c r="A1064" s="20" t="s">
        <v>838</v>
      </c>
      <c r="B1064" s="20" t="s">
        <v>449</v>
      </c>
      <c r="C1064" s="20" t="s">
        <v>913</v>
      </c>
      <c r="D1064" s="20" t="s">
        <v>296</v>
      </c>
      <c r="E1064" s="20" t="s">
        <v>20</v>
      </c>
      <c r="F1064" s="20" t="s">
        <v>840</v>
      </c>
      <c r="G1064" s="20" t="s">
        <v>35</v>
      </c>
      <c r="H1064" s="20" t="s">
        <v>37</v>
      </c>
      <c r="I1064" s="20" t="s">
        <v>866</v>
      </c>
      <c r="J1064" s="35">
        <v>9</v>
      </c>
      <c r="K1064" s="37">
        <v>0</v>
      </c>
    </row>
    <row r="1065" spans="1:11">
      <c r="A1065" s="20" t="s">
        <v>838</v>
      </c>
      <c r="B1065" s="20" t="s">
        <v>449</v>
      </c>
      <c r="C1065" s="20" t="s">
        <v>913</v>
      </c>
      <c r="D1065" s="20" t="s">
        <v>296</v>
      </c>
      <c r="E1065" s="20" t="s">
        <v>20</v>
      </c>
      <c r="F1065" s="20" t="s">
        <v>840</v>
      </c>
      <c r="G1065" s="20" t="s">
        <v>35</v>
      </c>
      <c r="H1065" s="20" t="s">
        <v>37</v>
      </c>
      <c r="I1065" s="20" t="s">
        <v>872</v>
      </c>
      <c r="J1065" s="35">
        <v>1</v>
      </c>
      <c r="K1065" s="37">
        <v>0</v>
      </c>
    </row>
    <row r="1066" spans="1:11">
      <c r="A1066" s="20" t="s">
        <v>838</v>
      </c>
      <c r="B1066" s="20" t="s">
        <v>449</v>
      </c>
      <c r="C1066" s="20" t="s">
        <v>913</v>
      </c>
      <c r="D1066" s="20" t="s">
        <v>296</v>
      </c>
      <c r="E1066" s="20" t="s">
        <v>20</v>
      </c>
      <c r="F1066" s="20" t="s">
        <v>840</v>
      </c>
      <c r="G1066" s="20" t="s">
        <v>35</v>
      </c>
      <c r="H1066" s="20" t="s">
        <v>38</v>
      </c>
      <c r="I1066" s="20" t="s">
        <v>867</v>
      </c>
      <c r="J1066" s="35">
        <v>24</v>
      </c>
      <c r="K1066" s="37">
        <v>0</v>
      </c>
    </row>
    <row r="1067" spans="1:11">
      <c r="A1067" s="20" t="s">
        <v>838</v>
      </c>
      <c r="B1067" s="20" t="s">
        <v>449</v>
      </c>
      <c r="C1067" s="20" t="s">
        <v>913</v>
      </c>
      <c r="D1067" s="20" t="s">
        <v>296</v>
      </c>
      <c r="E1067" s="20" t="s">
        <v>20</v>
      </c>
      <c r="F1067" s="20" t="s">
        <v>840</v>
      </c>
      <c r="G1067" s="20" t="s">
        <v>35</v>
      </c>
      <c r="H1067" s="20" t="s">
        <v>38</v>
      </c>
      <c r="I1067" s="20" t="s">
        <v>179</v>
      </c>
      <c r="J1067" s="35">
        <v>1</v>
      </c>
      <c r="K1067" s="37">
        <v>0</v>
      </c>
    </row>
    <row r="1068" spans="1:11">
      <c r="A1068" s="20" t="s">
        <v>838</v>
      </c>
      <c r="B1068" s="20" t="s">
        <v>449</v>
      </c>
      <c r="C1068" s="20" t="s">
        <v>913</v>
      </c>
      <c r="D1068" s="20" t="s">
        <v>296</v>
      </c>
      <c r="E1068" s="20" t="s">
        <v>20</v>
      </c>
      <c r="F1068" s="20" t="s">
        <v>840</v>
      </c>
      <c r="G1068" s="20" t="s">
        <v>882</v>
      </c>
      <c r="H1068" s="20" t="s">
        <v>26</v>
      </c>
      <c r="I1068" s="20" t="s">
        <v>846</v>
      </c>
      <c r="J1068" s="35">
        <v>152</v>
      </c>
      <c r="K1068" s="37">
        <v>0</v>
      </c>
    </row>
    <row r="1069" spans="1:11">
      <c r="A1069" s="20" t="s">
        <v>838</v>
      </c>
      <c r="B1069" s="20" t="s">
        <v>449</v>
      </c>
      <c r="C1069" s="20" t="s">
        <v>913</v>
      </c>
      <c r="D1069" s="20" t="s">
        <v>296</v>
      </c>
      <c r="E1069" s="20" t="s">
        <v>20</v>
      </c>
      <c r="F1069" s="20" t="s">
        <v>840</v>
      </c>
      <c r="G1069" s="20" t="s">
        <v>882</v>
      </c>
      <c r="H1069" s="20" t="s">
        <v>26</v>
      </c>
      <c r="I1069" s="20" t="s">
        <v>842</v>
      </c>
      <c r="J1069" s="35">
        <v>504</v>
      </c>
      <c r="K1069" s="37">
        <v>0</v>
      </c>
    </row>
    <row r="1070" spans="1:11">
      <c r="A1070" s="20" t="s">
        <v>838</v>
      </c>
      <c r="B1070" s="20" t="s">
        <v>449</v>
      </c>
      <c r="C1070" s="20" t="s">
        <v>913</v>
      </c>
      <c r="D1070" s="20" t="s">
        <v>296</v>
      </c>
      <c r="E1070" s="20" t="s">
        <v>20</v>
      </c>
      <c r="F1070" s="20" t="s">
        <v>840</v>
      </c>
      <c r="G1070" s="20" t="s">
        <v>882</v>
      </c>
      <c r="H1070" s="20" t="s">
        <v>26</v>
      </c>
      <c r="I1070" s="20" t="s">
        <v>848</v>
      </c>
      <c r="J1070" s="35">
        <v>43</v>
      </c>
      <c r="K1070" s="37">
        <v>0</v>
      </c>
    </row>
    <row r="1071" spans="1:11">
      <c r="A1071" s="20" t="s">
        <v>838</v>
      </c>
      <c r="B1071" s="20" t="s">
        <v>449</v>
      </c>
      <c r="C1071" s="20" t="s">
        <v>913</v>
      </c>
      <c r="D1071" s="20" t="s">
        <v>296</v>
      </c>
      <c r="E1071" s="20" t="s">
        <v>20</v>
      </c>
      <c r="F1071" s="20" t="s">
        <v>840</v>
      </c>
      <c r="G1071" s="20" t="s">
        <v>882</v>
      </c>
      <c r="H1071" s="20" t="s">
        <v>26</v>
      </c>
      <c r="I1071" s="20" t="s">
        <v>843</v>
      </c>
      <c r="J1071" s="35">
        <v>65</v>
      </c>
      <c r="K1071" s="37">
        <v>0</v>
      </c>
    </row>
    <row r="1072" spans="1:11">
      <c r="A1072" s="20" t="s">
        <v>838</v>
      </c>
      <c r="B1072" s="20" t="s">
        <v>449</v>
      </c>
      <c r="C1072" s="20" t="s">
        <v>913</v>
      </c>
      <c r="D1072" s="20" t="s">
        <v>296</v>
      </c>
      <c r="E1072" s="20" t="s">
        <v>20</v>
      </c>
      <c r="F1072" s="20" t="s">
        <v>840</v>
      </c>
      <c r="G1072" s="20" t="s">
        <v>882</v>
      </c>
      <c r="H1072" s="20" t="s">
        <v>26</v>
      </c>
      <c r="I1072" s="20" t="s">
        <v>850</v>
      </c>
      <c r="J1072" s="35">
        <v>6</v>
      </c>
      <c r="K1072" s="37">
        <v>0</v>
      </c>
    </row>
    <row r="1073" spans="1:11">
      <c r="A1073" s="20" t="s">
        <v>838</v>
      </c>
      <c r="B1073" s="20" t="s">
        <v>449</v>
      </c>
      <c r="C1073" s="20" t="s">
        <v>913</v>
      </c>
      <c r="D1073" s="20" t="s">
        <v>296</v>
      </c>
      <c r="E1073" s="20" t="s">
        <v>20</v>
      </c>
      <c r="F1073" s="20" t="s">
        <v>840</v>
      </c>
      <c r="G1073" s="20" t="s">
        <v>882</v>
      </c>
      <c r="H1073" s="20" t="s">
        <v>26</v>
      </c>
      <c r="I1073" s="20" t="s">
        <v>895</v>
      </c>
      <c r="J1073" s="35">
        <v>417</v>
      </c>
      <c r="K1073" s="37">
        <v>0</v>
      </c>
    </row>
    <row r="1074" spans="1:11">
      <c r="A1074" s="20" t="s">
        <v>838</v>
      </c>
      <c r="B1074" s="20" t="s">
        <v>449</v>
      </c>
      <c r="C1074" s="20" t="s">
        <v>913</v>
      </c>
      <c r="D1074" s="20" t="s">
        <v>296</v>
      </c>
      <c r="E1074" s="20" t="s">
        <v>20</v>
      </c>
      <c r="F1074" s="20" t="s">
        <v>840</v>
      </c>
      <c r="G1074" s="20" t="s">
        <v>882</v>
      </c>
      <c r="H1074" s="20" t="s">
        <v>26</v>
      </c>
      <c r="I1074" s="20" t="s">
        <v>851</v>
      </c>
      <c r="J1074" s="35">
        <v>85</v>
      </c>
      <c r="K1074" s="37">
        <v>0</v>
      </c>
    </row>
    <row r="1075" spans="1:11">
      <c r="A1075" s="20" t="s">
        <v>838</v>
      </c>
      <c r="B1075" s="20" t="s">
        <v>449</v>
      </c>
      <c r="C1075" s="20" t="s">
        <v>913</v>
      </c>
      <c r="D1075" s="20" t="s">
        <v>296</v>
      </c>
      <c r="E1075" s="20" t="s">
        <v>20</v>
      </c>
      <c r="F1075" s="20" t="s">
        <v>840</v>
      </c>
      <c r="G1075" s="20" t="s">
        <v>882</v>
      </c>
      <c r="H1075" s="20" t="s">
        <v>26</v>
      </c>
      <c r="I1075" s="20" t="s">
        <v>852</v>
      </c>
      <c r="J1075" s="35">
        <v>35</v>
      </c>
      <c r="K1075" s="37">
        <v>0</v>
      </c>
    </row>
    <row r="1076" spans="1:11">
      <c r="A1076" s="20" t="s">
        <v>838</v>
      </c>
      <c r="B1076" s="20" t="s">
        <v>449</v>
      </c>
      <c r="C1076" s="20" t="s">
        <v>913</v>
      </c>
      <c r="D1076" s="20" t="s">
        <v>296</v>
      </c>
      <c r="E1076" s="20" t="s">
        <v>20</v>
      </c>
      <c r="F1076" s="20" t="s">
        <v>840</v>
      </c>
      <c r="G1076" s="20" t="s">
        <v>882</v>
      </c>
      <c r="H1076" s="20" t="s">
        <v>26</v>
      </c>
      <c r="I1076" s="20" t="s">
        <v>896</v>
      </c>
      <c r="J1076" s="35">
        <v>530</v>
      </c>
      <c r="K1076" s="37">
        <v>0</v>
      </c>
    </row>
    <row r="1077" spans="1:11">
      <c r="A1077" s="20" t="s">
        <v>838</v>
      </c>
      <c r="B1077" s="20" t="s">
        <v>449</v>
      </c>
      <c r="C1077" s="20" t="s">
        <v>913</v>
      </c>
      <c r="D1077" s="20" t="s">
        <v>296</v>
      </c>
      <c r="E1077" s="20" t="s">
        <v>20</v>
      </c>
      <c r="F1077" s="20" t="s">
        <v>840</v>
      </c>
      <c r="G1077" s="20" t="s">
        <v>882</v>
      </c>
      <c r="H1077" s="20" t="s">
        <v>26</v>
      </c>
      <c r="I1077" s="20" t="s">
        <v>855</v>
      </c>
      <c r="J1077" s="35">
        <v>489</v>
      </c>
      <c r="K1077" s="37">
        <v>0</v>
      </c>
    </row>
    <row r="1078" spans="1:11">
      <c r="A1078" s="20" t="s">
        <v>838</v>
      </c>
      <c r="B1078" s="20" t="s">
        <v>449</v>
      </c>
      <c r="C1078" s="20" t="s">
        <v>913</v>
      </c>
      <c r="D1078" s="20" t="s">
        <v>296</v>
      </c>
      <c r="E1078" s="20" t="s">
        <v>20</v>
      </c>
      <c r="F1078" s="20" t="s">
        <v>840</v>
      </c>
      <c r="G1078" s="20" t="s">
        <v>882</v>
      </c>
      <c r="H1078" s="20" t="s">
        <v>26</v>
      </c>
      <c r="I1078" s="20" t="s">
        <v>883</v>
      </c>
      <c r="J1078" s="35">
        <v>32</v>
      </c>
      <c r="K1078" s="37">
        <v>0</v>
      </c>
    </row>
    <row r="1079" spans="1:11">
      <c r="A1079" s="20" t="s">
        <v>838</v>
      </c>
      <c r="B1079" s="20" t="s">
        <v>449</v>
      </c>
      <c r="C1079" s="20" t="s">
        <v>913</v>
      </c>
      <c r="D1079" s="20" t="s">
        <v>296</v>
      </c>
      <c r="E1079" s="20" t="s">
        <v>20</v>
      </c>
      <c r="F1079" s="20" t="s">
        <v>840</v>
      </c>
      <c r="G1079" s="20" t="s">
        <v>882</v>
      </c>
      <c r="H1079" s="20" t="s">
        <v>26</v>
      </c>
      <c r="I1079" s="20" t="s">
        <v>917</v>
      </c>
      <c r="J1079" s="35">
        <v>15</v>
      </c>
      <c r="K1079" s="37">
        <v>0</v>
      </c>
    </row>
    <row r="1080" spans="1:11">
      <c r="A1080" s="20" t="s">
        <v>838</v>
      </c>
      <c r="B1080" s="20" t="s">
        <v>449</v>
      </c>
      <c r="C1080" s="20" t="s">
        <v>913</v>
      </c>
      <c r="D1080" s="20" t="s">
        <v>296</v>
      </c>
      <c r="E1080" s="20" t="s">
        <v>20</v>
      </c>
      <c r="F1080" s="20" t="s">
        <v>840</v>
      </c>
      <c r="G1080" s="20" t="s">
        <v>882</v>
      </c>
      <c r="H1080" s="20" t="s">
        <v>26</v>
      </c>
      <c r="I1080" s="20" t="s">
        <v>863</v>
      </c>
      <c r="J1080" s="35">
        <v>64</v>
      </c>
      <c r="K1080" s="37">
        <v>0</v>
      </c>
    </row>
    <row r="1081" spans="1:11">
      <c r="A1081" s="20" t="s">
        <v>838</v>
      </c>
      <c r="B1081" s="20" t="s">
        <v>449</v>
      </c>
      <c r="C1081" s="20" t="s">
        <v>913</v>
      </c>
      <c r="D1081" s="20" t="s">
        <v>296</v>
      </c>
      <c r="E1081" s="20" t="s">
        <v>20</v>
      </c>
      <c r="F1081" s="20" t="s">
        <v>840</v>
      </c>
      <c r="G1081" s="20" t="s">
        <v>882</v>
      </c>
      <c r="H1081" s="20" t="s">
        <v>26</v>
      </c>
      <c r="I1081" s="20" t="s">
        <v>898</v>
      </c>
      <c r="J1081" s="35">
        <v>230</v>
      </c>
      <c r="K1081" s="37">
        <v>0</v>
      </c>
    </row>
    <row r="1082" spans="1:11">
      <c r="A1082" s="20" t="s">
        <v>838</v>
      </c>
      <c r="B1082" s="20" t="s">
        <v>449</v>
      </c>
      <c r="C1082" s="20" t="s">
        <v>913</v>
      </c>
      <c r="D1082" s="20" t="s">
        <v>296</v>
      </c>
      <c r="E1082" s="20" t="s">
        <v>20</v>
      </c>
      <c r="F1082" s="20" t="s">
        <v>840</v>
      </c>
      <c r="G1082" s="20" t="s">
        <v>882</v>
      </c>
      <c r="H1082" s="20" t="s">
        <v>26</v>
      </c>
      <c r="I1082" s="20" t="s">
        <v>179</v>
      </c>
      <c r="J1082" s="35">
        <v>166</v>
      </c>
      <c r="K1082" s="37">
        <v>0</v>
      </c>
    </row>
    <row r="1083" spans="1:11">
      <c r="A1083" s="20" t="s">
        <v>838</v>
      </c>
      <c r="B1083" s="20" t="s">
        <v>449</v>
      </c>
      <c r="C1083" s="20" t="s">
        <v>913</v>
      </c>
      <c r="D1083" s="20" t="s">
        <v>296</v>
      </c>
      <c r="E1083" s="20" t="s">
        <v>20</v>
      </c>
      <c r="F1083" s="20" t="s">
        <v>840</v>
      </c>
      <c r="G1083" s="20" t="s">
        <v>882</v>
      </c>
      <c r="H1083" s="20" t="s">
        <v>26</v>
      </c>
      <c r="I1083" s="20" t="s">
        <v>866</v>
      </c>
      <c r="J1083" s="35">
        <v>30</v>
      </c>
      <c r="K1083" s="37">
        <v>0</v>
      </c>
    </row>
    <row r="1084" spans="1:11">
      <c r="A1084" s="20" t="s">
        <v>838</v>
      </c>
      <c r="B1084" s="20" t="s">
        <v>449</v>
      </c>
      <c r="C1084" s="20" t="s">
        <v>913</v>
      </c>
      <c r="D1084" s="20" t="s">
        <v>296</v>
      </c>
      <c r="E1084" s="20" t="s">
        <v>20</v>
      </c>
      <c r="F1084" s="20" t="s">
        <v>840</v>
      </c>
      <c r="G1084" s="20" t="s">
        <v>33</v>
      </c>
      <c r="H1084" s="20" t="s">
        <v>20</v>
      </c>
      <c r="I1084" s="20" t="s">
        <v>842</v>
      </c>
      <c r="J1084" s="35">
        <v>168</v>
      </c>
      <c r="K1084" s="37">
        <v>0</v>
      </c>
    </row>
    <row r="1085" spans="1:11">
      <c r="A1085" s="20" t="s">
        <v>838</v>
      </c>
      <c r="B1085" s="20" t="s">
        <v>449</v>
      </c>
      <c r="C1085" s="20" t="s">
        <v>913</v>
      </c>
      <c r="D1085" s="20" t="s">
        <v>296</v>
      </c>
      <c r="E1085" s="20" t="s">
        <v>20</v>
      </c>
      <c r="F1085" s="20" t="s">
        <v>840</v>
      </c>
      <c r="G1085" s="20" t="s">
        <v>33</v>
      </c>
      <c r="H1085" s="20" t="s">
        <v>20</v>
      </c>
      <c r="I1085" s="20" t="s">
        <v>895</v>
      </c>
      <c r="J1085" s="35">
        <v>22</v>
      </c>
      <c r="K1085" s="37">
        <v>0</v>
      </c>
    </row>
    <row r="1086" spans="1:11">
      <c r="A1086" s="20" t="s">
        <v>838</v>
      </c>
      <c r="B1086" s="20" t="s">
        <v>449</v>
      </c>
      <c r="C1086" s="20" t="s">
        <v>913</v>
      </c>
      <c r="D1086" s="20" t="s">
        <v>296</v>
      </c>
      <c r="E1086" s="20" t="s">
        <v>20</v>
      </c>
      <c r="F1086" s="20" t="s">
        <v>840</v>
      </c>
      <c r="G1086" s="20" t="s">
        <v>33</v>
      </c>
      <c r="H1086" s="20" t="s">
        <v>20</v>
      </c>
      <c r="I1086" s="20" t="s">
        <v>855</v>
      </c>
      <c r="J1086" s="35">
        <v>161</v>
      </c>
      <c r="K1086" s="37">
        <v>0</v>
      </c>
    </row>
    <row r="1087" spans="1:11">
      <c r="A1087" s="20" t="s">
        <v>838</v>
      </c>
      <c r="B1087" s="20" t="s">
        <v>449</v>
      </c>
      <c r="C1087" s="20" t="s">
        <v>913</v>
      </c>
      <c r="D1087" s="20" t="s">
        <v>296</v>
      </c>
      <c r="E1087" s="20" t="s">
        <v>20</v>
      </c>
      <c r="F1087" s="20" t="s">
        <v>840</v>
      </c>
      <c r="G1087" s="20" t="s">
        <v>33</v>
      </c>
      <c r="H1087" s="20" t="s">
        <v>20</v>
      </c>
      <c r="I1087" s="20" t="s">
        <v>883</v>
      </c>
      <c r="J1087" s="35">
        <v>39</v>
      </c>
      <c r="K1087" s="37">
        <v>0</v>
      </c>
    </row>
    <row r="1088" spans="1:11">
      <c r="A1088" s="20" t="s">
        <v>838</v>
      </c>
      <c r="B1088" s="20" t="s">
        <v>449</v>
      </c>
      <c r="C1088" s="20" t="s">
        <v>913</v>
      </c>
      <c r="D1088" s="20" t="s">
        <v>296</v>
      </c>
      <c r="E1088" s="20" t="s">
        <v>20</v>
      </c>
      <c r="F1088" s="20" t="s">
        <v>840</v>
      </c>
      <c r="G1088" s="20" t="s">
        <v>58</v>
      </c>
      <c r="H1088" s="20" t="s">
        <v>41</v>
      </c>
      <c r="I1088" s="20" t="s">
        <v>846</v>
      </c>
      <c r="J1088" s="35">
        <v>20</v>
      </c>
      <c r="K1088" s="37">
        <v>0</v>
      </c>
    </row>
    <row r="1089" spans="1:11">
      <c r="A1089" s="20" t="s">
        <v>838</v>
      </c>
      <c r="B1089" s="20" t="s">
        <v>449</v>
      </c>
      <c r="C1089" s="20" t="s">
        <v>913</v>
      </c>
      <c r="D1089" s="20" t="s">
        <v>296</v>
      </c>
      <c r="E1089" s="20" t="s">
        <v>20</v>
      </c>
      <c r="F1089" s="20" t="s">
        <v>840</v>
      </c>
      <c r="G1089" s="20" t="s">
        <v>58</v>
      </c>
      <c r="H1089" s="20" t="s">
        <v>41</v>
      </c>
      <c r="I1089" s="20" t="s">
        <v>842</v>
      </c>
      <c r="J1089" s="35">
        <v>447</v>
      </c>
      <c r="K1089" s="37">
        <v>0</v>
      </c>
    </row>
    <row r="1090" spans="1:11">
      <c r="A1090" s="20" t="s">
        <v>838</v>
      </c>
      <c r="B1090" s="20" t="s">
        <v>449</v>
      </c>
      <c r="C1090" s="20" t="s">
        <v>913</v>
      </c>
      <c r="D1090" s="20" t="s">
        <v>296</v>
      </c>
      <c r="E1090" s="20" t="s">
        <v>20</v>
      </c>
      <c r="F1090" s="20" t="s">
        <v>840</v>
      </c>
      <c r="G1090" s="20" t="s">
        <v>58</v>
      </c>
      <c r="H1090" s="20" t="s">
        <v>41</v>
      </c>
      <c r="I1090" s="20" t="s">
        <v>848</v>
      </c>
      <c r="J1090" s="35">
        <v>41</v>
      </c>
      <c r="K1090" s="37">
        <v>0</v>
      </c>
    </row>
    <row r="1091" spans="1:11">
      <c r="A1091" s="20" t="s">
        <v>838</v>
      </c>
      <c r="B1091" s="20" t="s">
        <v>449</v>
      </c>
      <c r="C1091" s="20" t="s">
        <v>913</v>
      </c>
      <c r="D1091" s="20" t="s">
        <v>296</v>
      </c>
      <c r="E1091" s="20" t="s">
        <v>20</v>
      </c>
      <c r="F1091" s="20" t="s">
        <v>840</v>
      </c>
      <c r="G1091" s="20" t="s">
        <v>58</v>
      </c>
      <c r="H1091" s="20" t="s">
        <v>41</v>
      </c>
      <c r="I1091" s="20" t="s">
        <v>843</v>
      </c>
      <c r="J1091" s="35">
        <v>38</v>
      </c>
      <c r="K1091" s="37">
        <v>0</v>
      </c>
    </row>
    <row r="1092" spans="1:11">
      <c r="A1092" s="20" t="s">
        <v>838</v>
      </c>
      <c r="B1092" s="20" t="s">
        <v>449</v>
      </c>
      <c r="C1092" s="20" t="s">
        <v>913</v>
      </c>
      <c r="D1092" s="20" t="s">
        <v>296</v>
      </c>
      <c r="E1092" s="20" t="s">
        <v>20</v>
      </c>
      <c r="F1092" s="20" t="s">
        <v>840</v>
      </c>
      <c r="G1092" s="20" t="s">
        <v>58</v>
      </c>
      <c r="H1092" s="20" t="s">
        <v>41</v>
      </c>
      <c r="I1092" s="20" t="s">
        <v>895</v>
      </c>
      <c r="J1092" s="35">
        <v>141</v>
      </c>
      <c r="K1092" s="37">
        <v>0</v>
      </c>
    </row>
    <row r="1093" spans="1:11">
      <c r="A1093" s="20" t="s">
        <v>838</v>
      </c>
      <c r="B1093" s="20" t="s">
        <v>449</v>
      </c>
      <c r="C1093" s="20" t="s">
        <v>913</v>
      </c>
      <c r="D1093" s="20" t="s">
        <v>296</v>
      </c>
      <c r="E1093" s="20" t="s">
        <v>20</v>
      </c>
      <c r="F1093" s="20" t="s">
        <v>840</v>
      </c>
      <c r="G1093" s="20" t="s">
        <v>58</v>
      </c>
      <c r="H1093" s="20" t="s">
        <v>41</v>
      </c>
      <c r="I1093" s="20" t="s">
        <v>851</v>
      </c>
      <c r="J1093" s="35">
        <v>101</v>
      </c>
      <c r="K1093" s="37">
        <v>0</v>
      </c>
    </row>
    <row r="1094" spans="1:11">
      <c r="A1094" s="20" t="s">
        <v>838</v>
      </c>
      <c r="B1094" s="20" t="s">
        <v>449</v>
      </c>
      <c r="C1094" s="20" t="s">
        <v>913</v>
      </c>
      <c r="D1094" s="20" t="s">
        <v>296</v>
      </c>
      <c r="E1094" s="20" t="s">
        <v>20</v>
      </c>
      <c r="F1094" s="20" t="s">
        <v>840</v>
      </c>
      <c r="G1094" s="20" t="s">
        <v>58</v>
      </c>
      <c r="H1094" s="20" t="s">
        <v>41</v>
      </c>
      <c r="I1094" s="20" t="s">
        <v>852</v>
      </c>
      <c r="J1094" s="35">
        <v>56</v>
      </c>
      <c r="K1094" s="37">
        <v>0</v>
      </c>
    </row>
    <row r="1095" spans="1:11">
      <c r="A1095" s="20" t="s">
        <v>838</v>
      </c>
      <c r="B1095" s="20" t="s">
        <v>449</v>
      </c>
      <c r="C1095" s="20" t="s">
        <v>913</v>
      </c>
      <c r="D1095" s="20" t="s">
        <v>296</v>
      </c>
      <c r="E1095" s="20" t="s">
        <v>20</v>
      </c>
      <c r="F1095" s="20" t="s">
        <v>840</v>
      </c>
      <c r="G1095" s="20" t="s">
        <v>58</v>
      </c>
      <c r="H1095" s="20" t="s">
        <v>41</v>
      </c>
      <c r="I1095" s="20" t="s">
        <v>855</v>
      </c>
      <c r="J1095" s="35">
        <v>353</v>
      </c>
      <c r="K1095" s="37">
        <v>0</v>
      </c>
    </row>
    <row r="1096" spans="1:11">
      <c r="A1096" s="20" t="s">
        <v>838</v>
      </c>
      <c r="B1096" s="20" t="s">
        <v>449</v>
      </c>
      <c r="C1096" s="20" t="s">
        <v>913</v>
      </c>
      <c r="D1096" s="20" t="s">
        <v>296</v>
      </c>
      <c r="E1096" s="20" t="s">
        <v>20</v>
      </c>
      <c r="F1096" s="20" t="s">
        <v>840</v>
      </c>
      <c r="G1096" s="20" t="s">
        <v>58</v>
      </c>
      <c r="H1096" s="20" t="s">
        <v>41</v>
      </c>
      <c r="I1096" s="20" t="s">
        <v>883</v>
      </c>
      <c r="J1096" s="35">
        <v>27</v>
      </c>
      <c r="K1096" s="37">
        <v>0</v>
      </c>
    </row>
    <row r="1097" spans="1:11">
      <c r="A1097" s="20" t="s">
        <v>838</v>
      </c>
      <c r="B1097" s="20" t="s">
        <v>449</v>
      </c>
      <c r="C1097" s="20" t="s">
        <v>913</v>
      </c>
      <c r="D1097" s="20" t="s">
        <v>296</v>
      </c>
      <c r="E1097" s="20" t="s">
        <v>20</v>
      </c>
      <c r="F1097" s="20" t="s">
        <v>840</v>
      </c>
      <c r="G1097" s="20" t="s">
        <v>58</v>
      </c>
      <c r="H1097" s="20" t="s">
        <v>41</v>
      </c>
      <c r="I1097" s="20" t="s">
        <v>917</v>
      </c>
      <c r="J1097" s="35">
        <v>28</v>
      </c>
      <c r="K1097" s="37">
        <v>0</v>
      </c>
    </row>
    <row r="1098" spans="1:11">
      <c r="A1098" s="20" t="s">
        <v>838</v>
      </c>
      <c r="B1098" s="20" t="s">
        <v>449</v>
      </c>
      <c r="C1098" s="20" t="s">
        <v>913</v>
      </c>
      <c r="D1098" s="20" t="s">
        <v>296</v>
      </c>
      <c r="E1098" s="20" t="s">
        <v>20</v>
      </c>
      <c r="F1098" s="20" t="s">
        <v>840</v>
      </c>
      <c r="G1098" s="20" t="s">
        <v>58</v>
      </c>
      <c r="H1098" s="20" t="s">
        <v>41</v>
      </c>
      <c r="I1098" s="20" t="s">
        <v>858</v>
      </c>
      <c r="J1098" s="35">
        <v>3</v>
      </c>
      <c r="K1098" s="37">
        <v>0</v>
      </c>
    </row>
    <row r="1099" spans="1:11">
      <c r="A1099" s="20" t="s">
        <v>838</v>
      </c>
      <c r="B1099" s="20" t="s">
        <v>449</v>
      </c>
      <c r="C1099" s="20" t="s">
        <v>913</v>
      </c>
      <c r="D1099" s="20" t="s">
        <v>296</v>
      </c>
      <c r="E1099" s="20" t="s">
        <v>20</v>
      </c>
      <c r="F1099" s="20" t="s">
        <v>840</v>
      </c>
      <c r="G1099" s="20" t="s">
        <v>58</v>
      </c>
      <c r="H1099" s="20" t="s">
        <v>41</v>
      </c>
      <c r="I1099" s="20" t="s">
        <v>182</v>
      </c>
      <c r="J1099" s="35">
        <v>24</v>
      </c>
      <c r="K1099" s="37">
        <v>0</v>
      </c>
    </row>
    <row r="1100" spans="1:11">
      <c r="A1100" s="20" t="s">
        <v>838</v>
      </c>
      <c r="B1100" s="20" t="s">
        <v>449</v>
      </c>
      <c r="C1100" s="20" t="s">
        <v>913</v>
      </c>
      <c r="D1100" s="20" t="s">
        <v>296</v>
      </c>
      <c r="E1100" s="20" t="s">
        <v>20</v>
      </c>
      <c r="F1100" s="20" t="s">
        <v>840</v>
      </c>
      <c r="G1100" s="20" t="s">
        <v>58</v>
      </c>
      <c r="H1100" s="20" t="s">
        <v>41</v>
      </c>
      <c r="I1100" s="20" t="s">
        <v>179</v>
      </c>
      <c r="J1100" s="35">
        <v>291</v>
      </c>
      <c r="K1100" s="37">
        <v>0</v>
      </c>
    </row>
    <row r="1101" spans="1:11">
      <c r="A1101" s="20" t="s">
        <v>838</v>
      </c>
      <c r="B1101" s="20" t="s">
        <v>449</v>
      </c>
      <c r="C1101" s="20" t="s">
        <v>913</v>
      </c>
      <c r="D1101" s="20" t="s">
        <v>296</v>
      </c>
      <c r="E1101" s="20" t="s">
        <v>20</v>
      </c>
      <c r="F1101" s="20" t="s">
        <v>840</v>
      </c>
      <c r="G1101" s="20" t="s">
        <v>58</v>
      </c>
      <c r="H1101" s="20" t="s">
        <v>41</v>
      </c>
      <c r="I1101" s="20" t="s">
        <v>866</v>
      </c>
      <c r="J1101" s="35">
        <v>16</v>
      </c>
      <c r="K1101" s="37">
        <v>0</v>
      </c>
    </row>
    <row r="1102" spans="1:11">
      <c r="A1102" s="20" t="s">
        <v>838</v>
      </c>
      <c r="B1102" s="20" t="s">
        <v>449</v>
      </c>
      <c r="C1102" s="20" t="s">
        <v>913</v>
      </c>
      <c r="D1102" s="20" t="s">
        <v>296</v>
      </c>
      <c r="E1102" s="20" t="s">
        <v>20</v>
      </c>
      <c r="F1102" s="20" t="s">
        <v>840</v>
      </c>
      <c r="G1102" s="20" t="s">
        <v>888</v>
      </c>
      <c r="H1102" s="20" t="s">
        <v>29</v>
      </c>
      <c r="I1102" s="20" t="s">
        <v>842</v>
      </c>
      <c r="J1102" s="35">
        <v>4</v>
      </c>
      <c r="K1102" s="37">
        <v>0</v>
      </c>
    </row>
    <row r="1103" spans="1:11">
      <c r="A1103" s="20" t="s">
        <v>838</v>
      </c>
      <c r="B1103" s="20" t="s">
        <v>449</v>
      </c>
      <c r="C1103" s="20" t="s">
        <v>913</v>
      </c>
      <c r="D1103" s="20" t="s">
        <v>296</v>
      </c>
      <c r="E1103" s="20" t="s">
        <v>20</v>
      </c>
      <c r="F1103" s="20" t="s">
        <v>840</v>
      </c>
      <c r="G1103" s="20" t="s">
        <v>888</v>
      </c>
      <c r="H1103" s="20" t="s">
        <v>29</v>
      </c>
      <c r="I1103" s="20" t="s">
        <v>843</v>
      </c>
      <c r="J1103" s="35">
        <v>23</v>
      </c>
      <c r="K1103" s="37">
        <v>0</v>
      </c>
    </row>
    <row r="1104" spans="1:11">
      <c r="A1104" s="20" t="s">
        <v>838</v>
      </c>
      <c r="B1104" s="20" t="s">
        <v>449</v>
      </c>
      <c r="C1104" s="20" t="s">
        <v>913</v>
      </c>
      <c r="D1104" s="20" t="s">
        <v>296</v>
      </c>
      <c r="E1104" s="20" t="s">
        <v>20</v>
      </c>
      <c r="F1104" s="20" t="s">
        <v>840</v>
      </c>
      <c r="G1104" s="20" t="s">
        <v>888</v>
      </c>
      <c r="H1104" s="20" t="s">
        <v>29</v>
      </c>
      <c r="I1104" s="20" t="s">
        <v>895</v>
      </c>
      <c r="J1104" s="35">
        <v>47</v>
      </c>
      <c r="K1104" s="37">
        <v>0</v>
      </c>
    </row>
    <row r="1105" spans="1:11">
      <c r="A1105" s="20" t="s">
        <v>838</v>
      </c>
      <c r="B1105" s="20" t="s">
        <v>449</v>
      </c>
      <c r="C1105" s="20" t="s">
        <v>913</v>
      </c>
      <c r="D1105" s="20" t="s">
        <v>296</v>
      </c>
      <c r="E1105" s="20" t="s">
        <v>20</v>
      </c>
      <c r="F1105" s="20" t="s">
        <v>840</v>
      </c>
      <c r="G1105" s="20" t="s">
        <v>888</v>
      </c>
      <c r="H1105" s="20" t="s">
        <v>29</v>
      </c>
      <c r="I1105" s="20" t="s">
        <v>851</v>
      </c>
      <c r="J1105" s="35">
        <v>19</v>
      </c>
      <c r="K1105" s="37">
        <v>0</v>
      </c>
    </row>
    <row r="1106" spans="1:11">
      <c r="A1106" s="20" t="s">
        <v>838</v>
      </c>
      <c r="B1106" s="20" t="s">
        <v>449</v>
      </c>
      <c r="C1106" s="20" t="s">
        <v>913</v>
      </c>
      <c r="D1106" s="20" t="s">
        <v>296</v>
      </c>
      <c r="E1106" s="20" t="s">
        <v>20</v>
      </c>
      <c r="F1106" s="20" t="s">
        <v>840</v>
      </c>
      <c r="G1106" s="20" t="s">
        <v>888</v>
      </c>
      <c r="H1106" s="20" t="s">
        <v>29</v>
      </c>
      <c r="I1106" s="20" t="s">
        <v>852</v>
      </c>
      <c r="J1106" s="35">
        <v>8</v>
      </c>
      <c r="K1106" s="37">
        <v>0</v>
      </c>
    </row>
    <row r="1107" spans="1:11">
      <c r="A1107" s="20" t="s">
        <v>838</v>
      </c>
      <c r="B1107" s="20" t="s">
        <v>449</v>
      </c>
      <c r="C1107" s="20" t="s">
        <v>913</v>
      </c>
      <c r="D1107" s="20" t="s">
        <v>296</v>
      </c>
      <c r="E1107" s="20" t="s">
        <v>20</v>
      </c>
      <c r="F1107" s="20" t="s">
        <v>840</v>
      </c>
      <c r="G1107" s="20" t="s">
        <v>888</v>
      </c>
      <c r="H1107" s="20" t="s">
        <v>29</v>
      </c>
      <c r="I1107" s="20" t="s">
        <v>883</v>
      </c>
      <c r="J1107" s="35">
        <v>34</v>
      </c>
      <c r="K1107" s="37">
        <v>0</v>
      </c>
    </row>
    <row r="1108" spans="1:11">
      <c r="A1108" s="20" t="s">
        <v>838</v>
      </c>
      <c r="B1108" s="20" t="s">
        <v>449</v>
      </c>
      <c r="C1108" s="20" t="s">
        <v>913</v>
      </c>
      <c r="D1108" s="20" t="s">
        <v>296</v>
      </c>
      <c r="E1108" s="20" t="s">
        <v>20</v>
      </c>
      <c r="F1108" s="20" t="s">
        <v>840</v>
      </c>
      <c r="G1108" s="20" t="s">
        <v>888</v>
      </c>
      <c r="H1108" s="20" t="s">
        <v>29</v>
      </c>
      <c r="I1108" s="20" t="s">
        <v>179</v>
      </c>
      <c r="J1108" s="35">
        <v>8</v>
      </c>
      <c r="K1108" s="37">
        <v>0</v>
      </c>
    </row>
    <row r="1109" spans="1:11">
      <c r="A1109" s="20" t="s">
        <v>838</v>
      </c>
      <c r="B1109" s="20" t="s">
        <v>918</v>
      </c>
      <c r="C1109" s="20" t="s">
        <v>918</v>
      </c>
      <c r="D1109" s="20" t="s">
        <v>570</v>
      </c>
      <c r="E1109" s="20" t="s">
        <v>20</v>
      </c>
      <c r="F1109" s="20" t="s">
        <v>840</v>
      </c>
      <c r="G1109" s="20" t="s">
        <v>31</v>
      </c>
      <c r="H1109" s="20" t="s">
        <v>20</v>
      </c>
      <c r="I1109" s="20" t="s">
        <v>842</v>
      </c>
      <c r="J1109" s="35">
        <v>1</v>
      </c>
      <c r="K1109" s="37">
        <v>0</v>
      </c>
    </row>
    <row r="1110" spans="1:11">
      <c r="A1110" s="20" t="s">
        <v>838</v>
      </c>
      <c r="B1110" s="20" t="s">
        <v>918</v>
      </c>
      <c r="C1110" s="20" t="s">
        <v>918</v>
      </c>
      <c r="D1110" s="20" t="s">
        <v>570</v>
      </c>
      <c r="E1110" s="20" t="s">
        <v>20</v>
      </c>
      <c r="F1110" s="20" t="s">
        <v>840</v>
      </c>
      <c r="G1110" s="20" t="s">
        <v>31</v>
      </c>
      <c r="H1110" s="20" t="s">
        <v>20</v>
      </c>
      <c r="I1110" s="20" t="s">
        <v>179</v>
      </c>
      <c r="J1110" s="35">
        <v>1</v>
      </c>
      <c r="K1110" s="37">
        <v>0</v>
      </c>
    </row>
    <row r="1111" spans="1:11">
      <c r="A1111" s="20" t="s">
        <v>838</v>
      </c>
      <c r="B1111" s="20" t="s">
        <v>918</v>
      </c>
      <c r="C1111" s="20" t="s">
        <v>918</v>
      </c>
      <c r="D1111" s="20" t="s">
        <v>570</v>
      </c>
      <c r="E1111" s="20" t="s">
        <v>20</v>
      </c>
      <c r="F1111" s="20" t="s">
        <v>840</v>
      </c>
      <c r="G1111" s="20" t="s">
        <v>919</v>
      </c>
      <c r="H1111" s="20" t="s">
        <v>20</v>
      </c>
      <c r="I1111" s="20" t="s">
        <v>877</v>
      </c>
      <c r="J1111" s="35">
        <v>3</v>
      </c>
      <c r="K1111" s="37">
        <v>0</v>
      </c>
    </row>
    <row r="1112" spans="1:11">
      <c r="A1112" s="20" t="s">
        <v>838</v>
      </c>
      <c r="B1112" s="20" t="s">
        <v>918</v>
      </c>
      <c r="C1112" s="20" t="s">
        <v>918</v>
      </c>
      <c r="D1112" s="20" t="s">
        <v>570</v>
      </c>
      <c r="E1112" s="20" t="s">
        <v>20</v>
      </c>
      <c r="F1112" s="20" t="s">
        <v>840</v>
      </c>
      <c r="G1112" s="20" t="s">
        <v>919</v>
      </c>
      <c r="H1112" s="20" t="s">
        <v>20</v>
      </c>
      <c r="I1112" s="20" t="s">
        <v>878</v>
      </c>
      <c r="J1112" s="35">
        <v>9</v>
      </c>
      <c r="K1112" s="37">
        <v>0</v>
      </c>
    </row>
    <row r="1113" spans="1:11">
      <c r="A1113" s="20" t="s">
        <v>838</v>
      </c>
      <c r="B1113" s="20" t="s">
        <v>918</v>
      </c>
      <c r="C1113" s="20" t="s">
        <v>918</v>
      </c>
      <c r="D1113" s="20" t="s">
        <v>570</v>
      </c>
      <c r="E1113" s="20" t="s">
        <v>20</v>
      </c>
      <c r="F1113" s="20" t="s">
        <v>840</v>
      </c>
      <c r="G1113" s="20" t="s">
        <v>919</v>
      </c>
      <c r="H1113" s="20" t="s">
        <v>20</v>
      </c>
      <c r="I1113" s="20" t="s">
        <v>898</v>
      </c>
      <c r="J1113" s="35">
        <v>5</v>
      </c>
      <c r="K1113" s="37">
        <v>0</v>
      </c>
    </row>
    <row r="1114" spans="1:11">
      <c r="A1114" s="20" t="s">
        <v>838</v>
      </c>
      <c r="B1114" s="20" t="s">
        <v>918</v>
      </c>
      <c r="C1114" s="20" t="s">
        <v>918</v>
      </c>
      <c r="D1114" s="20" t="s">
        <v>570</v>
      </c>
      <c r="E1114" s="20" t="s">
        <v>20</v>
      </c>
      <c r="F1114" s="20" t="s">
        <v>840</v>
      </c>
      <c r="G1114" s="20" t="s">
        <v>919</v>
      </c>
      <c r="H1114" s="20" t="s">
        <v>20</v>
      </c>
      <c r="I1114" s="20" t="s">
        <v>920</v>
      </c>
      <c r="J1114" s="35">
        <v>11</v>
      </c>
      <c r="K1114" s="37">
        <v>0</v>
      </c>
    </row>
    <row r="1115" spans="1:11">
      <c r="A1115" s="20" t="s">
        <v>838</v>
      </c>
      <c r="B1115" s="20" t="s">
        <v>918</v>
      </c>
      <c r="C1115" s="20" t="s">
        <v>918</v>
      </c>
      <c r="D1115" s="20" t="s">
        <v>570</v>
      </c>
      <c r="E1115" s="20" t="s">
        <v>20</v>
      </c>
      <c r="F1115" s="20" t="s">
        <v>840</v>
      </c>
      <c r="G1115" s="20" t="s">
        <v>919</v>
      </c>
      <c r="H1115" s="20" t="s">
        <v>20</v>
      </c>
      <c r="I1115" s="20" t="s">
        <v>179</v>
      </c>
      <c r="J1115" s="35">
        <v>10</v>
      </c>
      <c r="K1115" s="37">
        <v>0</v>
      </c>
    </row>
    <row r="1116" spans="1:11">
      <c r="A1116" s="20" t="s">
        <v>838</v>
      </c>
      <c r="B1116" s="20" t="s">
        <v>918</v>
      </c>
      <c r="C1116" s="20" t="s">
        <v>918</v>
      </c>
      <c r="D1116" s="20" t="s">
        <v>570</v>
      </c>
      <c r="E1116" s="20" t="s">
        <v>20</v>
      </c>
      <c r="F1116" s="20" t="s">
        <v>840</v>
      </c>
      <c r="G1116" s="20" t="s">
        <v>18</v>
      </c>
      <c r="H1116" s="20" t="s">
        <v>19</v>
      </c>
      <c r="I1116" s="20" t="s">
        <v>843</v>
      </c>
      <c r="J1116" s="35">
        <v>7</v>
      </c>
      <c r="K1116" s="37">
        <v>0</v>
      </c>
    </row>
    <row r="1117" spans="1:11">
      <c r="A1117" s="20" t="s">
        <v>838</v>
      </c>
      <c r="B1117" s="20" t="s">
        <v>918</v>
      </c>
      <c r="C1117" s="20" t="s">
        <v>918</v>
      </c>
      <c r="D1117" s="20" t="s">
        <v>570</v>
      </c>
      <c r="E1117" s="20" t="s">
        <v>20</v>
      </c>
      <c r="F1117" s="20" t="s">
        <v>840</v>
      </c>
      <c r="G1117" s="20" t="s">
        <v>18</v>
      </c>
      <c r="H1117" s="20" t="s">
        <v>19</v>
      </c>
      <c r="I1117" s="20" t="s">
        <v>851</v>
      </c>
      <c r="J1117" s="35">
        <v>12</v>
      </c>
      <c r="K1117" s="37">
        <v>0</v>
      </c>
    </row>
    <row r="1118" spans="1:11">
      <c r="A1118" s="20" t="s">
        <v>838</v>
      </c>
      <c r="B1118" s="20" t="s">
        <v>918</v>
      </c>
      <c r="C1118" s="20" t="s">
        <v>918</v>
      </c>
      <c r="D1118" s="20" t="s">
        <v>570</v>
      </c>
      <c r="E1118" s="20" t="s">
        <v>20</v>
      </c>
      <c r="F1118" s="20" t="s">
        <v>840</v>
      </c>
      <c r="G1118" s="20" t="s">
        <v>18</v>
      </c>
      <c r="H1118" s="20" t="s">
        <v>19</v>
      </c>
      <c r="I1118" s="20" t="s">
        <v>896</v>
      </c>
      <c r="J1118" s="35">
        <v>17</v>
      </c>
      <c r="K1118" s="37">
        <v>0</v>
      </c>
    </row>
    <row r="1119" spans="1:11">
      <c r="A1119" s="20" t="s">
        <v>838</v>
      </c>
      <c r="B1119" s="20" t="s">
        <v>918</v>
      </c>
      <c r="C1119" s="20" t="s">
        <v>918</v>
      </c>
      <c r="D1119" s="20" t="s">
        <v>570</v>
      </c>
      <c r="E1119" s="20" t="s">
        <v>20</v>
      </c>
      <c r="F1119" s="20" t="s">
        <v>840</v>
      </c>
      <c r="G1119" s="20" t="s">
        <v>18</v>
      </c>
      <c r="H1119" s="20" t="s">
        <v>19</v>
      </c>
      <c r="I1119" s="20" t="s">
        <v>179</v>
      </c>
      <c r="J1119" s="35">
        <v>8</v>
      </c>
      <c r="K1119" s="37">
        <v>0</v>
      </c>
    </row>
    <row r="1120" spans="1:11">
      <c r="A1120" s="20" t="s">
        <v>838</v>
      </c>
      <c r="B1120" s="20" t="s">
        <v>918</v>
      </c>
      <c r="C1120" s="20" t="s">
        <v>918</v>
      </c>
      <c r="D1120" s="20" t="s">
        <v>570</v>
      </c>
      <c r="E1120" s="20" t="s">
        <v>20</v>
      </c>
      <c r="F1120" s="20" t="s">
        <v>840</v>
      </c>
      <c r="G1120" s="20" t="s">
        <v>18</v>
      </c>
      <c r="H1120" s="20" t="s">
        <v>19</v>
      </c>
      <c r="I1120" s="20" t="s">
        <v>872</v>
      </c>
      <c r="J1120" s="35">
        <v>4</v>
      </c>
      <c r="K1120" s="37">
        <v>0</v>
      </c>
    </row>
    <row r="1121" spans="1:11">
      <c r="A1121" s="20" t="s">
        <v>838</v>
      </c>
      <c r="B1121" s="20" t="s">
        <v>918</v>
      </c>
      <c r="C1121" s="20" t="s">
        <v>918</v>
      </c>
      <c r="D1121" s="20" t="s">
        <v>570</v>
      </c>
      <c r="E1121" s="20" t="s">
        <v>20</v>
      </c>
      <c r="F1121" s="20" t="s">
        <v>840</v>
      </c>
      <c r="G1121" s="20" t="s">
        <v>18</v>
      </c>
      <c r="H1121" s="20" t="s">
        <v>22</v>
      </c>
      <c r="I1121" s="20" t="s">
        <v>843</v>
      </c>
      <c r="J1121" s="35">
        <v>7</v>
      </c>
      <c r="K1121" s="37">
        <v>0</v>
      </c>
    </row>
    <row r="1122" spans="1:11">
      <c r="A1122" s="20" t="s">
        <v>838</v>
      </c>
      <c r="B1122" s="20" t="s">
        <v>918</v>
      </c>
      <c r="C1122" s="20" t="s">
        <v>918</v>
      </c>
      <c r="D1122" s="20" t="s">
        <v>570</v>
      </c>
      <c r="E1122" s="20" t="s">
        <v>20</v>
      </c>
      <c r="F1122" s="20" t="s">
        <v>840</v>
      </c>
      <c r="G1122" s="20" t="s">
        <v>18</v>
      </c>
      <c r="H1122" s="20" t="s">
        <v>23</v>
      </c>
      <c r="I1122" s="20" t="s">
        <v>844</v>
      </c>
      <c r="J1122" s="35">
        <v>44</v>
      </c>
      <c r="K1122" s="37">
        <v>0</v>
      </c>
    </row>
    <row r="1123" spans="1:11">
      <c r="A1123" s="20" t="s">
        <v>838</v>
      </c>
      <c r="B1123" s="20" t="s">
        <v>918</v>
      </c>
      <c r="C1123" s="20" t="s">
        <v>918</v>
      </c>
      <c r="D1123" s="20" t="s">
        <v>570</v>
      </c>
      <c r="E1123" s="20" t="s">
        <v>20</v>
      </c>
      <c r="F1123" s="20" t="s">
        <v>840</v>
      </c>
      <c r="G1123" s="20" t="s">
        <v>18</v>
      </c>
      <c r="H1123" s="20" t="s">
        <v>23</v>
      </c>
      <c r="I1123" s="20" t="s">
        <v>843</v>
      </c>
      <c r="J1123" s="35">
        <v>1787</v>
      </c>
      <c r="K1123" s="37">
        <v>0</v>
      </c>
    </row>
    <row r="1124" spans="1:11">
      <c r="A1124" s="20" t="s">
        <v>838</v>
      </c>
      <c r="B1124" s="20" t="s">
        <v>918</v>
      </c>
      <c r="C1124" s="20" t="s">
        <v>918</v>
      </c>
      <c r="D1124" s="20" t="s">
        <v>570</v>
      </c>
      <c r="E1124" s="20" t="s">
        <v>20</v>
      </c>
      <c r="F1124" s="20" t="s">
        <v>840</v>
      </c>
      <c r="G1124" s="20" t="s">
        <v>18</v>
      </c>
      <c r="H1124" s="20" t="s">
        <v>23</v>
      </c>
      <c r="I1124" s="20" t="s">
        <v>895</v>
      </c>
      <c r="J1124" s="35">
        <v>251</v>
      </c>
      <c r="K1124" s="37">
        <v>0</v>
      </c>
    </row>
    <row r="1125" spans="1:11">
      <c r="A1125" s="20" t="s">
        <v>838</v>
      </c>
      <c r="B1125" s="20" t="s">
        <v>918</v>
      </c>
      <c r="C1125" s="20" t="s">
        <v>918</v>
      </c>
      <c r="D1125" s="20" t="s">
        <v>570</v>
      </c>
      <c r="E1125" s="20" t="s">
        <v>20</v>
      </c>
      <c r="F1125" s="20" t="s">
        <v>840</v>
      </c>
      <c r="G1125" s="20" t="s">
        <v>18</v>
      </c>
      <c r="H1125" s="20" t="s">
        <v>23</v>
      </c>
      <c r="I1125" s="20" t="s">
        <v>921</v>
      </c>
      <c r="J1125" s="35">
        <v>10</v>
      </c>
      <c r="K1125" s="37">
        <v>0</v>
      </c>
    </row>
    <row r="1126" spans="1:11">
      <c r="A1126" s="20" t="s">
        <v>838</v>
      </c>
      <c r="B1126" s="20" t="s">
        <v>918</v>
      </c>
      <c r="C1126" s="20" t="s">
        <v>918</v>
      </c>
      <c r="D1126" s="20" t="s">
        <v>570</v>
      </c>
      <c r="E1126" s="20" t="s">
        <v>20</v>
      </c>
      <c r="F1126" s="20" t="s">
        <v>840</v>
      </c>
      <c r="G1126" s="20" t="s">
        <v>18</v>
      </c>
      <c r="H1126" s="20" t="s">
        <v>23</v>
      </c>
      <c r="I1126" s="20" t="s">
        <v>851</v>
      </c>
      <c r="J1126" s="35">
        <v>749</v>
      </c>
      <c r="K1126" s="37">
        <v>0</v>
      </c>
    </row>
    <row r="1127" spans="1:11">
      <c r="A1127" s="20" t="s">
        <v>838</v>
      </c>
      <c r="B1127" s="20" t="s">
        <v>918</v>
      </c>
      <c r="C1127" s="20" t="s">
        <v>918</v>
      </c>
      <c r="D1127" s="20" t="s">
        <v>570</v>
      </c>
      <c r="E1127" s="20" t="s">
        <v>20</v>
      </c>
      <c r="F1127" s="20" t="s">
        <v>840</v>
      </c>
      <c r="G1127" s="20" t="s">
        <v>18</v>
      </c>
      <c r="H1127" s="20" t="s">
        <v>23</v>
      </c>
      <c r="I1127" s="20" t="s">
        <v>922</v>
      </c>
      <c r="J1127" s="35">
        <v>3</v>
      </c>
      <c r="K1127" s="37">
        <v>0</v>
      </c>
    </row>
    <row r="1128" spans="1:11">
      <c r="A1128" s="20" t="s">
        <v>838</v>
      </c>
      <c r="B1128" s="20" t="s">
        <v>918</v>
      </c>
      <c r="C1128" s="20" t="s">
        <v>918</v>
      </c>
      <c r="D1128" s="20" t="s">
        <v>570</v>
      </c>
      <c r="E1128" s="20" t="s">
        <v>20</v>
      </c>
      <c r="F1128" s="20" t="s">
        <v>840</v>
      </c>
      <c r="G1128" s="20" t="s">
        <v>18</v>
      </c>
      <c r="H1128" s="20" t="s">
        <v>23</v>
      </c>
      <c r="I1128" s="20" t="s">
        <v>896</v>
      </c>
      <c r="J1128" s="35">
        <v>456</v>
      </c>
      <c r="K1128" s="37">
        <v>0</v>
      </c>
    </row>
    <row r="1129" spans="1:11">
      <c r="A1129" s="20" t="s">
        <v>838</v>
      </c>
      <c r="B1129" s="20" t="s">
        <v>918</v>
      </c>
      <c r="C1129" s="20" t="s">
        <v>918</v>
      </c>
      <c r="D1129" s="20" t="s">
        <v>570</v>
      </c>
      <c r="E1129" s="20" t="s">
        <v>20</v>
      </c>
      <c r="F1129" s="20" t="s">
        <v>840</v>
      </c>
      <c r="G1129" s="20" t="s">
        <v>18</v>
      </c>
      <c r="H1129" s="20" t="s">
        <v>23</v>
      </c>
      <c r="I1129" s="20" t="s">
        <v>867</v>
      </c>
      <c r="J1129" s="35">
        <v>1346</v>
      </c>
      <c r="K1129" s="37">
        <v>0</v>
      </c>
    </row>
    <row r="1130" spans="1:11">
      <c r="A1130" s="20" t="s">
        <v>838</v>
      </c>
      <c r="B1130" s="20" t="s">
        <v>918</v>
      </c>
      <c r="C1130" s="20" t="s">
        <v>918</v>
      </c>
      <c r="D1130" s="20" t="s">
        <v>570</v>
      </c>
      <c r="E1130" s="20" t="s">
        <v>20</v>
      </c>
      <c r="F1130" s="20" t="s">
        <v>840</v>
      </c>
      <c r="G1130" s="20" t="s">
        <v>18</v>
      </c>
      <c r="H1130" s="20" t="s">
        <v>23</v>
      </c>
      <c r="I1130" s="20" t="s">
        <v>885</v>
      </c>
      <c r="J1130" s="35">
        <v>28</v>
      </c>
      <c r="K1130" s="37">
        <v>0</v>
      </c>
    </row>
    <row r="1131" spans="1:11">
      <c r="A1131" s="20" t="s">
        <v>838</v>
      </c>
      <c r="B1131" s="20" t="s">
        <v>918</v>
      </c>
      <c r="C1131" s="20" t="s">
        <v>918</v>
      </c>
      <c r="D1131" s="20" t="s">
        <v>570</v>
      </c>
      <c r="E1131" s="20" t="s">
        <v>20</v>
      </c>
      <c r="F1131" s="20" t="s">
        <v>840</v>
      </c>
      <c r="G1131" s="20" t="s">
        <v>18</v>
      </c>
      <c r="H1131" s="20" t="s">
        <v>23</v>
      </c>
      <c r="I1131" s="20" t="s">
        <v>179</v>
      </c>
      <c r="J1131" s="35">
        <v>833</v>
      </c>
      <c r="K1131" s="37">
        <v>0</v>
      </c>
    </row>
    <row r="1132" spans="1:11">
      <c r="A1132" s="20" t="s">
        <v>838</v>
      </c>
      <c r="B1132" s="20" t="s">
        <v>918</v>
      </c>
      <c r="C1132" s="20" t="s">
        <v>918</v>
      </c>
      <c r="D1132" s="20" t="s">
        <v>570</v>
      </c>
      <c r="E1132" s="20" t="s">
        <v>20</v>
      </c>
      <c r="F1132" s="20" t="s">
        <v>840</v>
      </c>
      <c r="G1132" s="20" t="s">
        <v>18</v>
      </c>
      <c r="H1132" s="20" t="s">
        <v>23</v>
      </c>
      <c r="I1132" s="20" t="s">
        <v>923</v>
      </c>
      <c r="J1132" s="35">
        <v>2</v>
      </c>
      <c r="K1132" s="37">
        <v>0</v>
      </c>
    </row>
    <row r="1133" spans="1:11">
      <c r="A1133" s="20" t="s">
        <v>838</v>
      </c>
      <c r="B1133" s="20" t="s">
        <v>918</v>
      </c>
      <c r="C1133" s="20" t="s">
        <v>918</v>
      </c>
      <c r="D1133" s="20" t="s">
        <v>570</v>
      </c>
      <c r="E1133" s="20" t="s">
        <v>20</v>
      </c>
      <c r="F1133" s="20" t="s">
        <v>840</v>
      </c>
      <c r="G1133" s="20" t="s">
        <v>18</v>
      </c>
      <c r="H1133" s="20" t="s">
        <v>23</v>
      </c>
      <c r="I1133" s="20" t="s">
        <v>872</v>
      </c>
      <c r="J1133" s="35">
        <v>1309</v>
      </c>
      <c r="K1133" s="37">
        <v>0</v>
      </c>
    </row>
    <row r="1134" spans="1:11">
      <c r="A1134" s="20" t="s">
        <v>838</v>
      </c>
      <c r="B1134" s="20" t="s">
        <v>918</v>
      </c>
      <c r="C1134" s="20" t="s">
        <v>918</v>
      </c>
      <c r="D1134" s="20" t="s">
        <v>570</v>
      </c>
      <c r="E1134" s="20" t="s">
        <v>20</v>
      </c>
      <c r="F1134" s="20" t="s">
        <v>840</v>
      </c>
      <c r="G1134" s="20" t="s">
        <v>45</v>
      </c>
      <c r="H1134" s="20" t="s">
        <v>20</v>
      </c>
      <c r="I1134" s="20" t="s">
        <v>877</v>
      </c>
      <c r="J1134" s="35">
        <v>2</v>
      </c>
      <c r="K1134" s="37">
        <v>0</v>
      </c>
    </row>
    <row r="1135" spans="1:11">
      <c r="A1135" s="20" t="s">
        <v>838</v>
      </c>
      <c r="B1135" s="20" t="s">
        <v>918</v>
      </c>
      <c r="C1135" s="20" t="s">
        <v>918</v>
      </c>
      <c r="D1135" s="20" t="s">
        <v>570</v>
      </c>
      <c r="E1135" s="20" t="s">
        <v>20</v>
      </c>
      <c r="F1135" s="20" t="s">
        <v>840</v>
      </c>
      <c r="G1135" s="20" t="s">
        <v>45</v>
      </c>
      <c r="H1135" s="20" t="s">
        <v>20</v>
      </c>
      <c r="I1135" s="20" t="s">
        <v>878</v>
      </c>
      <c r="J1135" s="35">
        <v>54</v>
      </c>
      <c r="K1135" s="37">
        <v>0</v>
      </c>
    </row>
    <row r="1136" spans="1:11">
      <c r="A1136" s="20" t="s">
        <v>838</v>
      </c>
      <c r="B1136" s="20" t="s">
        <v>918</v>
      </c>
      <c r="C1136" s="20" t="s">
        <v>918</v>
      </c>
      <c r="D1136" s="20" t="s">
        <v>570</v>
      </c>
      <c r="E1136" s="20" t="s">
        <v>20</v>
      </c>
      <c r="F1136" s="20" t="s">
        <v>840</v>
      </c>
      <c r="G1136" s="20" t="s">
        <v>45</v>
      </c>
      <c r="H1136" s="20" t="s">
        <v>20</v>
      </c>
      <c r="I1136" s="20" t="s">
        <v>842</v>
      </c>
      <c r="J1136" s="35">
        <v>32</v>
      </c>
      <c r="K1136" s="37">
        <v>0</v>
      </c>
    </row>
    <row r="1137" spans="1:11">
      <c r="A1137" s="20" t="s">
        <v>838</v>
      </c>
      <c r="B1137" s="20" t="s">
        <v>918</v>
      </c>
      <c r="C1137" s="20" t="s">
        <v>918</v>
      </c>
      <c r="D1137" s="20" t="s">
        <v>570</v>
      </c>
      <c r="E1137" s="20" t="s">
        <v>20</v>
      </c>
      <c r="F1137" s="20" t="s">
        <v>840</v>
      </c>
      <c r="G1137" s="20" t="s">
        <v>45</v>
      </c>
      <c r="H1137" s="20" t="s">
        <v>20</v>
      </c>
      <c r="I1137" s="20" t="s">
        <v>879</v>
      </c>
      <c r="J1137" s="35">
        <v>8</v>
      </c>
      <c r="K1137" s="37">
        <v>0</v>
      </c>
    </row>
    <row r="1138" spans="1:11">
      <c r="A1138" s="20" t="s">
        <v>838</v>
      </c>
      <c r="B1138" s="20" t="s">
        <v>918</v>
      </c>
      <c r="C1138" s="20" t="s">
        <v>918</v>
      </c>
      <c r="D1138" s="20" t="s">
        <v>570</v>
      </c>
      <c r="E1138" s="20" t="s">
        <v>20</v>
      </c>
      <c r="F1138" s="20" t="s">
        <v>840</v>
      </c>
      <c r="G1138" s="20" t="s">
        <v>45</v>
      </c>
      <c r="H1138" s="20" t="s">
        <v>20</v>
      </c>
      <c r="I1138" s="20" t="s">
        <v>880</v>
      </c>
      <c r="J1138" s="35">
        <v>19</v>
      </c>
      <c r="K1138" s="37">
        <v>0</v>
      </c>
    </row>
    <row r="1139" spans="1:11">
      <c r="A1139" s="20" t="s">
        <v>838</v>
      </c>
      <c r="B1139" s="20" t="s">
        <v>918</v>
      </c>
      <c r="C1139" s="20" t="s">
        <v>918</v>
      </c>
      <c r="D1139" s="20" t="s">
        <v>570</v>
      </c>
      <c r="E1139" s="20" t="s">
        <v>20</v>
      </c>
      <c r="F1139" s="20" t="s">
        <v>840</v>
      </c>
      <c r="G1139" s="20" t="s">
        <v>45</v>
      </c>
      <c r="H1139" s="20" t="s">
        <v>20</v>
      </c>
      <c r="I1139" s="20" t="s">
        <v>895</v>
      </c>
      <c r="J1139" s="35">
        <v>92</v>
      </c>
      <c r="K1139" s="37">
        <v>0</v>
      </c>
    </row>
    <row r="1140" spans="1:11">
      <c r="A1140" s="20" t="s">
        <v>838</v>
      </c>
      <c r="B1140" s="20" t="s">
        <v>918</v>
      </c>
      <c r="C1140" s="20" t="s">
        <v>918</v>
      </c>
      <c r="D1140" s="20" t="s">
        <v>570</v>
      </c>
      <c r="E1140" s="20" t="s">
        <v>20</v>
      </c>
      <c r="F1140" s="20" t="s">
        <v>840</v>
      </c>
      <c r="G1140" s="20" t="s">
        <v>45</v>
      </c>
      <c r="H1140" s="20" t="s">
        <v>20</v>
      </c>
      <c r="I1140" s="20" t="s">
        <v>904</v>
      </c>
      <c r="J1140" s="35">
        <v>98</v>
      </c>
      <c r="K1140" s="37">
        <v>0</v>
      </c>
    </row>
    <row r="1141" spans="1:11">
      <c r="A1141" s="20" t="s">
        <v>838</v>
      </c>
      <c r="B1141" s="20" t="s">
        <v>918</v>
      </c>
      <c r="C1141" s="20" t="s">
        <v>918</v>
      </c>
      <c r="D1141" s="20" t="s">
        <v>570</v>
      </c>
      <c r="E1141" s="20" t="s">
        <v>20</v>
      </c>
      <c r="F1141" s="20" t="s">
        <v>840</v>
      </c>
      <c r="G1141" s="20" t="s">
        <v>45</v>
      </c>
      <c r="H1141" s="20" t="s">
        <v>20</v>
      </c>
      <c r="I1141" s="20" t="s">
        <v>908</v>
      </c>
      <c r="J1141" s="35">
        <v>4</v>
      </c>
      <c r="K1141" s="37">
        <v>0</v>
      </c>
    </row>
    <row r="1142" spans="1:11">
      <c r="A1142" s="20" t="s">
        <v>838</v>
      </c>
      <c r="B1142" s="20" t="s">
        <v>918</v>
      </c>
      <c r="C1142" s="20" t="s">
        <v>918</v>
      </c>
      <c r="D1142" s="20" t="s">
        <v>570</v>
      </c>
      <c r="E1142" s="20" t="s">
        <v>20</v>
      </c>
      <c r="F1142" s="20" t="s">
        <v>840</v>
      </c>
      <c r="G1142" s="20" t="s">
        <v>45</v>
      </c>
      <c r="H1142" s="20" t="s">
        <v>20</v>
      </c>
      <c r="I1142" s="20" t="s">
        <v>924</v>
      </c>
      <c r="J1142" s="35">
        <v>1</v>
      </c>
      <c r="K1142" s="37">
        <v>0</v>
      </c>
    </row>
    <row r="1143" spans="1:11">
      <c r="A1143" s="20" t="s">
        <v>838</v>
      </c>
      <c r="B1143" s="20" t="s">
        <v>918</v>
      </c>
      <c r="C1143" s="20" t="s">
        <v>918</v>
      </c>
      <c r="D1143" s="20" t="s">
        <v>570</v>
      </c>
      <c r="E1143" s="20" t="s">
        <v>20</v>
      </c>
      <c r="F1143" s="20" t="s">
        <v>840</v>
      </c>
      <c r="G1143" s="20" t="s">
        <v>45</v>
      </c>
      <c r="H1143" s="20" t="s">
        <v>20</v>
      </c>
      <c r="I1143" s="20" t="s">
        <v>881</v>
      </c>
      <c r="J1143" s="35">
        <v>43</v>
      </c>
      <c r="K1143" s="37">
        <v>0</v>
      </c>
    </row>
    <row r="1144" spans="1:11">
      <c r="A1144" s="20" t="s">
        <v>838</v>
      </c>
      <c r="B1144" s="20" t="s">
        <v>918</v>
      </c>
      <c r="C1144" s="20" t="s">
        <v>918</v>
      </c>
      <c r="D1144" s="20" t="s">
        <v>570</v>
      </c>
      <c r="E1144" s="20" t="s">
        <v>20</v>
      </c>
      <c r="F1144" s="20" t="s">
        <v>840</v>
      </c>
      <c r="G1144" s="20" t="s">
        <v>45</v>
      </c>
      <c r="H1144" s="20" t="s">
        <v>20</v>
      </c>
      <c r="I1144" s="20" t="s">
        <v>179</v>
      </c>
      <c r="J1144" s="35">
        <v>5</v>
      </c>
      <c r="K1144" s="37">
        <v>0</v>
      </c>
    </row>
    <row r="1145" spans="1:11">
      <c r="A1145" s="20" t="s">
        <v>838</v>
      </c>
      <c r="B1145" s="20" t="s">
        <v>918</v>
      </c>
      <c r="C1145" s="20" t="s">
        <v>918</v>
      </c>
      <c r="D1145" s="20" t="s">
        <v>570</v>
      </c>
      <c r="E1145" s="20" t="s">
        <v>20</v>
      </c>
      <c r="F1145" s="20" t="s">
        <v>840</v>
      </c>
      <c r="G1145" s="20" t="s">
        <v>882</v>
      </c>
      <c r="H1145" s="20" t="s">
        <v>26</v>
      </c>
      <c r="I1145" s="20" t="s">
        <v>842</v>
      </c>
      <c r="J1145" s="35">
        <v>20</v>
      </c>
      <c r="K1145" s="37">
        <v>0</v>
      </c>
    </row>
    <row r="1146" spans="1:11">
      <c r="A1146" s="20" t="s">
        <v>838</v>
      </c>
      <c r="B1146" s="20" t="s">
        <v>918</v>
      </c>
      <c r="C1146" s="20" t="s">
        <v>918</v>
      </c>
      <c r="D1146" s="20" t="s">
        <v>570</v>
      </c>
      <c r="E1146" s="20" t="s">
        <v>20</v>
      </c>
      <c r="F1146" s="20" t="s">
        <v>840</v>
      </c>
      <c r="G1146" s="20" t="s">
        <v>882</v>
      </c>
      <c r="H1146" s="20" t="s">
        <v>26</v>
      </c>
      <c r="I1146" s="20" t="s">
        <v>843</v>
      </c>
      <c r="J1146" s="35">
        <v>595</v>
      </c>
      <c r="K1146" s="37">
        <v>0</v>
      </c>
    </row>
    <row r="1147" spans="1:11">
      <c r="A1147" s="20" t="s">
        <v>838</v>
      </c>
      <c r="B1147" s="20" t="s">
        <v>918</v>
      </c>
      <c r="C1147" s="20" t="s">
        <v>918</v>
      </c>
      <c r="D1147" s="20" t="s">
        <v>570</v>
      </c>
      <c r="E1147" s="20" t="s">
        <v>20</v>
      </c>
      <c r="F1147" s="20" t="s">
        <v>840</v>
      </c>
      <c r="G1147" s="20" t="s">
        <v>882</v>
      </c>
      <c r="H1147" s="20" t="s">
        <v>26</v>
      </c>
      <c r="I1147" s="20" t="s">
        <v>851</v>
      </c>
      <c r="J1147" s="35">
        <v>391</v>
      </c>
      <c r="K1147" s="37">
        <v>0</v>
      </c>
    </row>
    <row r="1148" spans="1:11">
      <c r="A1148" s="20" t="s">
        <v>838</v>
      </c>
      <c r="B1148" s="20" t="s">
        <v>918</v>
      </c>
      <c r="C1148" s="20" t="s">
        <v>918</v>
      </c>
      <c r="D1148" s="20" t="s">
        <v>570</v>
      </c>
      <c r="E1148" s="20" t="s">
        <v>20</v>
      </c>
      <c r="F1148" s="20" t="s">
        <v>840</v>
      </c>
      <c r="G1148" s="20" t="s">
        <v>882</v>
      </c>
      <c r="H1148" s="20" t="s">
        <v>26</v>
      </c>
      <c r="I1148" s="20" t="s">
        <v>896</v>
      </c>
      <c r="J1148" s="35">
        <v>14</v>
      </c>
      <c r="K1148" s="37">
        <v>0</v>
      </c>
    </row>
    <row r="1149" spans="1:11">
      <c r="A1149" s="20" t="s">
        <v>838</v>
      </c>
      <c r="B1149" s="20" t="s">
        <v>918</v>
      </c>
      <c r="C1149" s="20" t="s">
        <v>918</v>
      </c>
      <c r="D1149" s="20" t="s">
        <v>570</v>
      </c>
      <c r="E1149" s="20" t="s">
        <v>20</v>
      </c>
      <c r="F1149" s="20" t="s">
        <v>840</v>
      </c>
      <c r="G1149" s="20" t="s">
        <v>882</v>
      </c>
      <c r="H1149" s="20" t="s">
        <v>26</v>
      </c>
      <c r="I1149" s="20" t="s">
        <v>179</v>
      </c>
      <c r="J1149" s="35">
        <v>415</v>
      </c>
      <c r="K1149" s="37">
        <v>0</v>
      </c>
    </row>
    <row r="1150" spans="1:11">
      <c r="A1150" s="20" t="s">
        <v>838</v>
      </c>
      <c r="B1150" s="20" t="s">
        <v>918</v>
      </c>
      <c r="C1150" s="20" t="s">
        <v>918</v>
      </c>
      <c r="D1150" s="20" t="s">
        <v>570</v>
      </c>
      <c r="E1150" s="20" t="s">
        <v>20</v>
      </c>
      <c r="F1150" s="20" t="s">
        <v>840</v>
      </c>
      <c r="G1150" s="20" t="s">
        <v>882</v>
      </c>
      <c r="H1150" s="20" t="s">
        <v>26</v>
      </c>
      <c r="I1150" s="20" t="s">
        <v>872</v>
      </c>
      <c r="J1150" s="35">
        <v>7</v>
      </c>
      <c r="K1150" s="37">
        <v>0</v>
      </c>
    </row>
    <row r="1151" spans="1:11">
      <c r="A1151" s="20" t="s">
        <v>838</v>
      </c>
      <c r="B1151" s="20" t="s">
        <v>918</v>
      </c>
      <c r="C1151" s="20" t="s">
        <v>918</v>
      </c>
      <c r="D1151" s="20" t="s">
        <v>570</v>
      </c>
      <c r="E1151" s="20" t="s">
        <v>20</v>
      </c>
      <c r="F1151" s="20" t="s">
        <v>840</v>
      </c>
      <c r="G1151" s="20" t="s">
        <v>33</v>
      </c>
      <c r="H1151" s="20" t="s">
        <v>20</v>
      </c>
      <c r="I1151" s="20" t="s">
        <v>842</v>
      </c>
      <c r="J1151" s="35">
        <v>1</v>
      </c>
      <c r="K1151" s="37">
        <v>0</v>
      </c>
    </row>
    <row r="1152" spans="1:11">
      <c r="A1152" s="20" t="s">
        <v>838</v>
      </c>
      <c r="B1152" s="20" t="s">
        <v>918</v>
      </c>
      <c r="C1152" s="20" t="s">
        <v>918</v>
      </c>
      <c r="D1152" s="20" t="s">
        <v>570</v>
      </c>
      <c r="E1152" s="20" t="s">
        <v>20</v>
      </c>
      <c r="F1152" s="20" t="s">
        <v>840</v>
      </c>
      <c r="G1152" s="20" t="s">
        <v>33</v>
      </c>
      <c r="H1152" s="20" t="s">
        <v>20</v>
      </c>
      <c r="I1152" s="20" t="s">
        <v>855</v>
      </c>
      <c r="J1152" s="35">
        <v>2</v>
      </c>
      <c r="K1152" s="37">
        <v>0</v>
      </c>
    </row>
    <row r="1153" spans="1:11">
      <c r="A1153" s="20" t="s">
        <v>838</v>
      </c>
      <c r="B1153" s="20" t="s">
        <v>918</v>
      </c>
      <c r="C1153" s="20" t="s">
        <v>918</v>
      </c>
      <c r="D1153" s="20" t="s">
        <v>570</v>
      </c>
      <c r="E1153" s="20" t="s">
        <v>20</v>
      </c>
      <c r="F1153" s="20" t="s">
        <v>840</v>
      </c>
      <c r="G1153" s="20" t="s">
        <v>58</v>
      </c>
      <c r="H1153" s="20" t="s">
        <v>41</v>
      </c>
      <c r="I1153" s="20" t="s">
        <v>842</v>
      </c>
      <c r="J1153" s="35">
        <v>28</v>
      </c>
      <c r="K1153" s="37">
        <v>0</v>
      </c>
    </row>
    <row r="1154" spans="1:11">
      <c r="A1154" s="20" t="s">
        <v>838</v>
      </c>
      <c r="B1154" s="20" t="s">
        <v>918</v>
      </c>
      <c r="C1154" s="20" t="s">
        <v>918</v>
      </c>
      <c r="D1154" s="20" t="s">
        <v>570</v>
      </c>
      <c r="E1154" s="20" t="s">
        <v>20</v>
      </c>
      <c r="F1154" s="20" t="s">
        <v>840</v>
      </c>
      <c r="G1154" s="20" t="s">
        <v>58</v>
      </c>
      <c r="H1154" s="20" t="s">
        <v>41</v>
      </c>
      <c r="I1154" s="20" t="s">
        <v>843</v>
      </c>
      <c r="J1154" s="35">
        <v>118</v>
      </c>
      <c r="K1154" s="37">
        <v>0</v>
      </c>
    </row>
    <row r="1155" spans="1:11">
      <c r="A1155" s="20" t="s">
        <v>838</v>
      </c>
      <c r="B1155" s="20" t="s">
        <v>918</v>
      </c>
      <c r="C1155" s="20" t="s">
        <v>918</v>
      </c>
      <c r="D1155" s="20" t="s">
        <v>570</v>
      </c>
      <c r="E1155" s="20" t="s">
        <v>20</v>
      </c>
      <c r="F1155" s="20" t="s">
        <v>840</v>
      </c>
      <c r="G1155" s="20" t="s">
        <v>58</v>
      </c>
      <c r="H1155" s="20" t="s">
        <v>41</v>
      </c>
      <c r="I1155" s="20" t="s">
        <v>851</v>
      </c>
      <c r="J1155" s="35">
        <v>65</v>
      </c>
      <c r="K1155" s="37">
        <v>0</v>
      </c>
    </row>
    <row r="1156" spans="1:11">
      <c r="A1156" s="20" t="s">
        <v>838</v>
      </c>
      <c r="B1156" s="20" t="s">
        <v>918</v>
      </c>
      <c r="C1156" s="20" t="s">
        <v>918</v>
      </c>
      <c r="D1156" s="20" t="s">
        <v>570</v>
      </c>
      <c r="E1156" s="20" t="s">
        <v>20</v>
      </c>
      <c r="F1156" s="20" t="s">
        <v>840</v>
      </c>
      <c r="G1156" s="20" t="s">
        <v>58</v>
      </c>
      <c r="H1156" s="20" t="s">
        <v>41</v>
      </c>
      <c r="I1156" s="20" t="s">
        <v>855</v>
      </c>
      <c r="J1156" s="35">
        <v>25</v>
      </c>
      <c r="K1156" s="37">
        <v>0</v>
      </c>
    </row>
    <row r="1157" spans="1:11">
      <c r="A1157" s="20" t="s">
        <v>838</v>
      </c>
      <c r="B1157" s="20" t="s">
        <v>918</v>
      </c>
      <c r="C1157" s="20" t="s">
        <v>918</v>
      </c>
      <c r="D1157" s="20" t="s">
        <v>570</v>
      </c>
      <c r="E1157" s="20" t="s">
        <v>20</v>
      </c>
      <c r="F1157" s="20" t="s">
        <v>840</v>
      </c>
      <c r="G1157" s="20" t="s">
        <v>58</v>
      </c>
      <c r="H1157" s="20" t="s">
        <v>41</v>
      </c>
      <c r="I1157" s="20" t="s">
        <v>179</v>
      </c>
      <c r="J1157" s="35">
        <v>62</v>
      </c>
      <c r="K1157" s="37">
        <v>0</v>
      </c>
    </row>
    <row r="1158" spans="1:11">
      <c r="A1158" s="20" t="s">
        <v>838</v>
      </c>
      <c r="B1158" s="20" t="s">
        <v>918</v>
      </c>
      <c r="C1158" s="20" t="s">
        <v>918</v>
      </c>
      <c r="D1158" s="20" t="s">
        <v>570</v>
      </c>
      <c r="E1158" s="20" t="s">
        <v>20</v>
      </c>
      <c r="F1158" s="20" t="s">
        <v>840</v>
      </c>
      <c r="G1158" s="20" t="s">
        <v>888</v>
      </c>
      <c r="H1158" s="20" t="s">
        <v>29</v>
      </c>
      <c r="I1158" s="20" t="s">
        <v>843</v>
      </c>
      <c r="J1158" s="35">
        <v>905</v>
      </c>
      <c r="K1158" s="37">
        <v>0</v>
      </c>
    </row>
    <row r="1159" spans="1:11">
      <c r="A1159" s="20" t="s">
        <v>838</v>
      </c>
      <c r="B1159" s="20" t="s">
        <v>918</v>
      </c>
      <c r="C1159" s="20" t="s">
        <v>918</v>
      </c>
      <c r="D1159" s="20" t="s">
        <v>570</v>
      </c>
      <c r="E1159" s="20" t="s">
        <v>20</v>
      </c>
      <c r="F1159" s="20" t="s">
        <v>840</v>
      </c>
      <c r="G1159" s="20" t="s">
        <v>888</v>
      </c>
      <c r="H1159" s="20" t="s">
        <v>29</v>
      </c>
      <c r="I1159" s="20" t="s">
        <v>851</v>
      </c>
      <c r="J1159" s="35">
        <v>402</v>
      </c>
      <c r="K1159" s="37">
        <v>0</v>
      </c>
    </row>
    <row r="1160" spans="1:11">
      <c r="A1160" s="20" t="s">
        <v>838</v>
      </c>
      <c r="B1160" s="20" t="s">
        <v>918</v>
      </c>
      <c r="C1160" s="20" t="s">
        <v>918</v>
      </c>
      <c r="D1160" s="20" t="s">
        <v>570</v>
      </c>
      <c r="E1160" s="20" t="s">
        <v>20</v>
      </c>
      <c r="F1160" s="20" t="s">
        <v>840</v>
      </c>
      <c r="G1160" s="20" t="s">
        <v>888</v>
      </c>
      <c r="H1160" s="20" t="s">
        <v>29</v>
      </c>
      <c r="I1160" s="20" t="s">
        <v>179</v>
      </c>
      <c r="J1160" s="35">
        <v>755</v>
      </c>
      <c r="K1160" s="37">
        <v>0</v>
      </c>
    </row>
    <row r="1161" spans="1:11">
      <c r="A1161" s="20" t="s">
        <v>838</v>
      </c>
      <c r="B1161" s="20" t="s">
        <v>447</v>
      </c>
      <c r="C1161" s="20" t="s">
        <v>925</v>
      </c>
      <c r="D1161" s="20" t="s">
        <v>295</v>
      </c>
      <c r="E1161" s="20" t="s">
        <v>20</v>
      </c>
      <c r="F1161" s="20" t="s">
        <v>840</v>
      </c>
      <c r="G1161" s="20" t="s">
        <v>31</v>
      </c>
      <c r="H1161" s="20" t="s">
        <v>20</v>
      </c>
      <c r="I1161" s="20" t="s">
        <v>842</v>
      </c>
      <c r="J1161" s="35">
        <v>6</v>
      </c>
      <c r="K1161" s="37">
        <v>0</v>
      </c>
    </row>
    <row r="1162" spans="1:11">
      <c r="A1162" s="20" t="s">
        <v>838</v>
      </c>
      <c r="B1162" s="20" t="s">
        <v>447</v>
      </c>
      <c r="C1162" s="20" t="s">
        <v>925</v>
      </c>
      <c r="D1162" s="20" t="s">
        <v>295</v>
      </c>
      <c r="E1162" s="20" t="s">
        <v>20</v>
      </c>
      <c r="F1162" s="20" t="s">
        <v>840</v>
      </c>
      <c r="G1162" s="20" t="s">
        <v>31</v>
      </c>
      <c r="H1162" s="20" t="s">
        <v>20</v>
      </c>
      <c r="I1162" s="20" t="s">
        <v>883</v>
      </c>
      <c r="J1162" s="35">
        <v>8</v>
      </c>
      <c r="K1162" s="37">
        <v>0</v>
      </c>
    </row>
    <row r="1163" spans="1:11">
      <c r="A1163" s="20" t="s">
        <v>838</v>
      </c>
      <c r="B1163" s="20" t="s">
        <v>447</v>
      </c>
      <c r="C1163" s="20" t="s">
        <v>925</v>
      </c>
      <c r="D1163" s="20" t="s">
        <v>295</v>
      </c>
      <c r="E1163" s="20" t="s">
        <v>20</v>
      </c>
      <c r="F1163" s="20" t="s">
        <v>840</v>
      </c>
      <c r="G1163" s="20" t="s">
        <v>31</v>
      </c>
      <c r="H1163" s="20" t="s">
        <v>20</v>
      </c>
      <c r="I1163" s="20" t="s">
        <v>179</v>
      </c>
      <c r="J1163" s="35">
        <v>7</v>
      </c>
      <c r="K1163" s="37">
        <v>0</v>
      </c>
    </row>
    <row r="1164" spans="1:11">
      <c r="A1164" s="20" t="s">
        <v>838</v>
      </c>
      <c r="B1164" s="20" t="s">
        <v>447</v>
      </c>
      <c r="C1164" s="20" t="s">
        <v>925</v>
      </c>
      <c r="D1164" s="20" t="s">
        <v>295</v>
      </c>
      <c r="E1164" s="20" t="s">
        <v>20</v>
      </c>
      <c r="F1164" s="20" t="s">
        <v>840</v>
      </c>
      <c r="G1164" s="20" t="s">
        <v>49</v>
      </c>
      <c r="H1164" s="20" t="s">
        <v>20</v>
      </c>
      <c r="I1164" s="20" t="s">
        <v>844</v>
      </c>
      <c r="J1164" s="35">
        <v>10</v>
      </c>
      <c r="K1164" s="37">
        <v>0</v>
      </c>
    </row>
    <row r="1165" spans="1:11">
      <c r="A1165" s="20" t="s">
        <v>838</v>
      </c>
      <c r="B1165" s="20" t="s">
        <v>447</v>
      </c>
      <c r="C1165" s="20" t="s">
        <v>925</v>
      </c>
      <c r="D1165" s="20" t="s">
        <v>295</v>
      </c>
      <c r="E1165" s="20" t="s">
        <v>20</v>
      </c>
      <c r="F1165" s="20" t="s">
        <v>840</v>
      </c>
      <c r="G1165" s="20" t="s">
        <v>49</v>
      </c>
      <c r="H1165" s="20" t="s">
        <v>20</v>
      </c>
      <c r="I1165" s="20" t="s">
        <v>845</v>
      </c>
      <c r="J1165" s="35">
        <v>20</v>
      </c>
      <c r="K1165" s="37">
        <v>0</v>
      </c>
    </row>
    <row r="1166" spans="1:11">
      <c r="A1166" s="20" t="s">
        <v>838</v>
      </c>
      <c r="B1166" s="20" t="s">
        <v>447</v>
      </c>
      <c r="C1166" s="20" t="s">
        <v>925</v>
      </c>
      <c r="D1166" s="20" t="s">
        <v>295</v>
      </c>
      <c r="E1166" s="20" t="s">
        <v>20</v>
      </c>
      <c r="F1166" s="20" t="s">
        <v>840</v>
      </c>
      <c r="G1166" s="20" t="s">
        <v>49</v>
      </c>
      <c r="H1166" s="20" t="s">
        <v>20</v>
      </c>
      <c r="I1166" s="20" t="s">
        <v>846</v>
      </c>
      <c r="J1166" s="35">
        <v>35</v>
      </c>
      <c r="K1166" s="37">
        <v>0</v>
      </c>
    </row>
    <row r="1167" spans="1:11">
      <c r="A1167" s="20" t="s">
        <v>838</v>
      </c>
      <c r="B1167" s="20" t="s">
        <v>447</v>
      </c>
      <c r="C1167" s="20" t="s">
        <v>925</v>
      </c>
      <c r="D1167" s="20" t="s">
        <v>295</v>
      </c>
      <c r="E1167" s="20" t="s">
        <v>20</v>
      </c>
      <c r="F1167" s="20" t="s">
        <v>840</v>
      </c>
      <c r="G1167" s="20" t="s">
        <v>49</v>
      </c>
      <c r="H1167" s="20" t="s">
        <v>20</v>
      </c>
      <c r="I1167" s="20" t="s">
        <v>842</v>
      </c>
      <c r="J1167" s="35">
        <v>55</v>
      </c>
      <c r="K1167" s="37">
        <v>0</v>
      </c>
    </row>
    <row r="1168" spans="1:11">
      <c r="A1168" s="20" t="s">
        <v>838</v>
      </c>
      <c r="B1168" s="20" t="s">
        <v>447</v>
      </c>
      <c r="C1168" s="20" t="s">
        <v>925</v>
      </c>
      <c r="D1168" s="20" t="s">
        <v>295</v>
      </c>
      <c r="E1168" s="20" t="s">
        <v>20</v>
      </c>
      <c r="F1168" s="20" t="s">
        <v>840</v>
      </c>
      <c r="G1168" s="20" t="s">
        <v>49</v>
      </c>
      <c r="H1168" s="20" t="s">
        <v>20</v>
      </c>
      <c r="I1168" s="20" t="s">
        <v>847</v>
      </c>
      <c r="J1168" s="35">
        <v>5</v>
      </c>
      <c r="K1168" s="37">
        <v>0</v>
      </c>
    </row>
    <row r="1169" spans="1:11">
      <c r="A1169" s="20" t="s">
        <v>838</v>
      </c>
      <c r="B1169" s="20" t="s">
        <v>447</v>
      </c>
      <c r="C1169" s="20" t="s">
        <v>925</v>
      </c>
      <c r="D1169" s="20" t="s">
        <v>295</v>
      </c>
      <c r="E1169" s="20" t="s">
        <v>20</v>
      </c>
      <c r="F1169" s="20" t="s">
        <v>840</v>
      </c>
      <c r="G1169" s="20" t="s">
        <v>49</v>
      </c>
      <c r="H1169" s="20" t="s">
        <v>20</v>
      </c>
      <c r="I1169" s="20" t="s">
        <v>848</v>
      </c>
      <c r="J1169" s="35">
        <v>130</v>
      </c>
      <c r="K1169" s="37">
        <v>0</v>
      </c>
    </row>
    <row r="1170" spans="1:11">
      <c r="A1170" s="20" t="s">
        <v>838</v>
      </c>
      <c r="B1170" s="20" t="s">
        <v>447</v>
      </c>
      <c r="C1170" s="20" t="s">
        <v>925</v>
      </c>
      <c r="D1170" s="20" t="s">
        <v>295</v>
      </c>
      <c r="E1170" s="20" t="s">
        <v>20</v>
      </c>
      <c r="F1170" s="20" t="s">
        <v>840</v>
      </c>
      <c r="G1170" s="20" t="s">
        <v>49</v>
      </c>
      <c r="H1170" s="20" t="s">
        <v>20</v>
      </c>
      <c r="I1170" s="20" t="s">
        <v>926</v>
      </c>
      <c r="J1170" s="35">
        <v>5</v>
      </c>
      <c r="K1170" s="37">
        <v>0</v>
      </c>
    </row>
    <row r="1171" spans="1:11">
      <c r="A1171" s="20" t="s">
        <v>838</v>
      </c>
      <c r="B1171" s="20" t="s">
        <v>447</v>
      </c>
      <c r="C1171" s="20" t="s">
        <v>925</v>
      </c>
      <c r="D1171" s="20" t="s">
        <v>295</v>
      </c>
      <c r="E1171" s="20" t="s">
        <v>20</v>
      </c>
      <c r="F1171" s="20" t="s">
        <v>840</v>
      </c>
      <c r="G1171" s="20" t="s">
        <v>49</v>
      </c>
      <c r="H1171" s="20" t="s">
        <v>20</v>
      </c>
      <c r="I1171" s="20" t="s">
        <v>897</v>
      </c>
      <c r="J1171" s="35">
        <v>20</v>
      </c>
      <c r="K1171" s="37">
        <v>0</v>
      </c>
    </row>
    <row r="1172" spans="1:11">
      <c r="A1172" s="20" t="s">
        <v>838</v>
      </c>
      <c r="B1172" s="20" t="s">
        <v>447</v>
      </c>
      <c r="C1172" s="20" t="s">
        <v>925</v>
      </c>
      <c r="D1172" s="20" t="s">
        <v>295</v>
      </c>
      <c r="E1172" s="20" t="s">
        <v>20</v>
      </c>
      <c r="F1172" s="20" t="s">
        <v>840</v>
      </c>
      <c r="G1172" s="20" t="s">
        <v>49</v>
      </c>
      <c r="H1172" s="20" t="s">
        <v>20</v>
      </c>
      <c r="I1172" s="20" t="s">
        <v>891</v>
      </c>
      <c r="J1172" s="35">
        <v>25</v>
      </c>
      <c r="K1172" s="37">
        <v>0</v>
      </c>
    </row>
    <row r="1173" spans="1:11">
      <c r="A1173" s="20" t="s">
        <v>838</v>
      </c>
      <c r="B1173" s="20" t="s">
        <v>447</v>
      </c>
      <c r="C1173" s="20" t="s">
        <v>925</v>
      </c>
      <c r="D1173" s="20" t="s">
        <v>295</v>
      </c>
      <c r="E1173" s="20" t="s">
        <v>20</v>
      </c>
      <c r="F1173" s="20" t="s">
        <v>840</v>
      </c>
      <c r="G1173" s="20" t="s">
        <v>49</v>
      </c>
      <c r="H1173" s="20" t="s">
        <v>20</v>
      </c>
      <c r="I1173" s="20" t="s">
        <v>850</v>
      </c>
      <c r="J1173" s="35">
        <v>15</v>
      </c>
      <c r="K1173" s="37">
        <v>0</v>
      </c>
    </row>
    <row r="1174" spans="1:11">
      <c r="A1174" s="20" t="s">
        <v>838</v>
      </c>
      <c r="B1174" s="20" t="s">
        <v>447</v>
      </c>
      <c r="C1174" s="20" t="s">
        <v>925</v>
      </c>
      <c r="D1174" s="20" t="s">
        <v>295</v>
      </c>
      <c r="E1174" s="20" t="s">
        <v>20</v>
      </c>
      <c r="F1174" s="20" t="s">
        <v>840</v>
      </c>
      <c r="G1174" s="20" t="s">
        <v>49</v>
      </c>
      <c r="H1174" s="20" t="s">
        <v>20</v>
      </c>
      <c r="I1174" s="20" t="s">
        <v>851</v>
      </c>
      <c r="J1174" s="35">
        <v>10</v>
      </c>
      <c r="K1174" s="37">
        <v>0</v>
      </c>
    </row>
    <row r="1175" spans="1:11">
      <c r="A1175" s="20" t="s">
        <v>838</v>
      </c>
      <c r="B1175" s="20" t="s">
        <v>447</v>
      </c>
      <c r="C1175" s="20" t="s">
        <v>925</v>
      </c>
      <c r="D1175" s="20" t="s">
        <v>295</v>
      </c>
      <c r="E1175" s="20" t="s">
        <v>20</v>
      </c>
      <c r="F1175" s="20" t="s">
        <v>840</v>
      </c>
      <c r="G1175" s="20" t="s">
        <v>49</v>
      </c>
      <c r="H1175" s="20" t="s">
        <v>20</v>
      </c>
      <c r="I1175" s="20" t="s">
        <v>852</v>
      </c>
      <c r="J1175" s="35">
        <v>63</v>
      </c>
      <c r="K1175" s="37">
        <v>0</v>
      </c>
    </row>
    <row r="1176" spans="1:11">
      <c r="A1176" s="20" t="s">
        <v>838</v>
      </c>
      <c r="B1176" s="20" t="s">
        <v>447</v>
      </c>
      <c r="C1176" s="20" t="s">
        <v>925</v>
      </c>
      <c r="D1176" s="20" t="s">
        <v>295</v>
      </c>
      <c r="E1176" s="20" t="s">
        <v>20</v>
      </c>
      <c r="F1176" s="20" t="s">
        <v>840</v>
      </c>
      <c r="G1176" s="20" t="s">
        <v>49</v>
      </c>
      <c r="H1176" s="20" t="s">
        <v>20</v>
      </c>
      <c r="I1176" s="20" t="s">
        <v>855</v>
      </c>
      <c r="J1176" s="35">
        <v>25</v>
      </c>
      <c r="K1176" s="37">
        <v>0</v>
      </c>
    </row>
    <row r="1177" spans="1:11">
      <c r="A1177" s="20" t="s">
        <v>838</v>
      </c>
      <c r="B1177" s="20" t="s">
        <v>447</v>
      </c>
      <c r="C1177" s="20" t="s">
        <v>925</v>
      </c>
      <c r="D1177" s="20" t="s">
        <v>295</v>
      </c>
      <c r="E1177" s="20" t="s">
        <v>20</v>
      </c>
      <c r="F1177" s="20" t="s">
        <v>840</v>
      </c>
      <c r="G1177" s="20" t="s">
        <v>49</v>
      </c>
      <c r="H1177" s="20" t="s">
        <v>20</v>
      </c>
      <c r="I1177" s="20" t="s">
        <v>927</v>
      </c>
      <c r="J1177" s="35">
        <v>5</v>
      </c>
      <c r="K1177" s="37">
        <v>0</v>
      </c>
    </row>
    <row r="1178" spans="1:11">
      <c r="A1178" s="20" t="s">
        <v>838</v>
      </c>
      <c r="B1178" s="20" t="s">
        <v>447</v>
      </c>
      <c r="C1178" s="20" t="s">
        <v>925</v>
      </c>
      <c r="D1178" s="20" t="s">
        <v>295</v>
      </c>
      <c r="E1178" s="20" t="s">
        <v>20</v>
      </c>
      <c r="F1178" s="20" t="s">
        <v>840</v>
      </c>
      <c r="G1178" s="20" t="s">
        <v>49</v>
      </c>
      <c r="H1178" s="20" t="s">
        <v>20</v>
      </c>
      <c r="I1178" s="20" t="s">
        <v>917</v>
      </c>
      <c r="J1178" s="35">
        <v>20</v>
      </c>
      <c r="K1178" s="37">
        <v>0</v>
      </c>
    </row>
    <row r="1179" spans="1:11">
      <c r="A1179" s="20" t="s">
        <v>838</v>
      </c>
      <c r="B1179" s="20" t="s">
        <v>447</v>
      </c>
      <c r="C1179" s="20" t="s">
        <v>925</v>
      </c>
      <c r="D1179" s="20" t="s">
        <v>295</v>
      </c>
      <c r="E1179" s="20" t="s">
        <v>20</v>
      </c>
      <c r="F1179" s="20" t="s">
        <v>840</v>
      </c>
      <c r="G1179" s="20" t="s">
        <v>49</v>
      </c>
      <c r="H1179" s="20" t="s">
        <v>20</v>
      </c>
      <c r="I1179" s="20" t="s">
        <v>869</v>
      </c>
      <c r="J1179" s="35">
        <v>10</v>
      </c>
      <c r="K1179" s="37">
        <v>0</v>
      </c>
    </row>
    <row r="1180" spans="1:11">
      <c r="A1180" s="20" t="s">
        <v>838</v>
      </c>
      <c r="B1180" s="20" t="s">
        <v>447</v>
      </c>
      <c r="C1180" s="20" t="s">
        <v>925</v>
      </c>
      <c r="D1180" s="20" t="s">
        <v>295</v>
      </c>
      <c r="E1180" s="20" t="s">
        <v>20</v>
      </c>
      <c r="F1180" s="20" t="s">
        <v>840</v>
      </c>
      <c r="G1180" s="20" t="s">
        <v>49</v>
      </c>
      <c r="H1180" s="20" t="s">
        <v>20</v>
      </c>
      <c r="I1180" s="20" t="s">
        <v>857</v>
      </c>
      <c r="J1180" s="35">
        <v>2</v>
      </c>
      <c r="K1180" s="37">
        <v>0</v>
      </c>
    </row>
    <row r="1181" spans="1:11">
      <c r="A1181" s="20" t="s">
        <v>838</v>
      </c>
      <c r="B1181" s="20" t="s">
        <v>447</v>
      </c>
      <c r="C1181" s="20" t="s">
        <v>925</v>
      </c>
      <c r="D1181" s="20" t="s">
        <v>295</v>
      </c>
      <c r="E1181" s="20" t="s">
        <v>20</v>
      </c>
      <c r="F1181" s="20" t="s">
        <v>840</v>
      </c>
      <c r="G1181" s="20" t="s">
        <v>49</v>
      </c>
      <c r="H1181" s="20" t="s">
        <v>20</v>
      </c>
      <c r="I1181" s="20" t="s">
        <v>858</v>
      </c>
      <c r="J1181" s="35">
        <v>70</v>
      </c>
      <c r="K1181" s="37">
        <v>0</v>
      </c>
    </row>
    <row r="1182" spans="1:11">
      <c r="A1182" s="20" t="s">
        <v>838</v>
      </c>
      <c r="B1182" s="20" t="s">
        <v>447</v>
      </c>
      <c r="C1182" s="20" t="s">
        <v>925</v>
      </c>
      <c r="D1182" s="20" t="s">
        <v>295</v>
      </c>
      <c r="E1182" s="20" t="s">
        <v>20</v>
      </c>
      <c r="F1182" s="20" t="s">
        <v>840</v>
      </c>
      <c r="G1182" s="20" t="s">
        <v>49</v>
      </c>
      <c r="H1182" s="20" t="s">
        <v>20</v>
      </c>
      <c r="I1182" s="20" t="s">
        <v>861</v>
      </c>
      <c r="J1182" s="35">
        <v>9</v>
      </c>
      <c r="K1182" s="37">
        <v>0</v>
      </c>
    </row>
    <row r="1183" spans="1:11">
      <c r="A1183" s="20" t="s">
        <v>838</v>
      </c>
      <c r="B1183" s="20" t="s">
        <v>447</v>
      </c>
      <c r="C1183" s="20" t="s">
        <v>925</v>
      </c>
      <c r="D1183" s="20" t="s">
        <v>295</v>
      </c>
      <c r="E1183" s="20" t="s">
        <v>20</v>
      </c>
      <c r="F1183" s="20" t="s">
        <v>840</v>
      </c>
      <c r="G1183" s="20" t="s">
        <v>49</v>
      </c>
      <c r="H1183" s="20" t="s">
        <v>20</v>
      </c>
      <c r="I1183" s="20" t="s">
        <v>182</v>
      </c>
      <c r="J1183" s="35">
        <v>1</v>
      </c>
      <c r="K1183" s="37">
        <v>0</v>
      </c>
    </row>
    <row r="1184" spans="1:11">
      <c r="A1184" s="20" t="s">
        <v>838</v>
      </c>
      <c r="B1184" s="20" t="s">
        <v>447</v>
      </c>
      <c r="C1184" s="20" t="s">
        <v>925</v>
      </c>
      <c r="D1184" s="20" t="s">
        <v>295</v>
      </c>
      <c r="E1184" s="20" t="s">
        <v>20</v>
      </c>
      <c r="F1184" s="20" t="s">
        <v>840</v>
      </c>
      <c r="G1184" s="20" t="s">
        <v>49</v>
      </c>
      <c r="H1184" s="20" t="s">
        <v>20</v>
      </c>
      <c r="I1184" s="20" t="s">
        <v>863</v>
      </c>
      <c r="J1184" s="35">
        <v>15</v>
      </c>
      <c r="K1184" s="37">
        <v>0</v>
      </c>
    </row>
    <row r="1185" spans="1:11">
      <c r="A1185" s="20" t="s">
        <v>838</v>
      </c>
      <c r="B1185" s="20" t="s">
        <v>447</v>
      </c>
      <c r="C1185" s="20" t="s">
        <v>925</v>
      </c>
      <c r="D1185" s="20" t="s">
        <v>295</v>
      </c>
      <c r="E1185" s="20" t="s">
        <v>20</v>
      </c>
      <c r="F1185" s="20" t="s">
        <v>840</v>
      </c>
      <c r="G1185" s="20" t="s">
        <v>49</v>
      </c>
      <c r="H1185" s="20" t="s">
        <v>20</v>
      </c>
      <c r="I1185" s="20" t="s">
        <v>928</v>
      </c>
      <c r="J1185" s="35">
        <v>20</v>
      </c>
      <c r="K1185" s="37">
        <v>0</v>
      </c>
    </row>
    <row r="1186" spans="1:11">
      <c r="A1186" s="20" t="s">
        <v>838</v>
      </c>
      <c r="B1186" s="20" t="s">
        <v>447</v>
      </c>
      <c r="C1186" s="20" t="s">
        <v>925</v>
      </c>
      <c r="D1186" s="20" t="s">
        <v>295</v>
      </c>
      <c r="E1186" s="20" t="s">
        <v>20</v>
      </c>
      <c r="F1186" s="20" t="s">
        <v>840</v>
      </c>
      <c r="G1186" s="20" t="s">
        <v>49</v>
      </c>
      <c r="H1186" s="20" t="s">
        <v>20</v>
      </c>
      <c r="I1186" s="20" t="s">
        <v>929</v>
      </c>
      <c r="J1186" s="35">
        <v>5</v>
      </c>
      <c r="K1186" s="37">
        <v>0</v>
      </c>
    </row>
    <row r="1187" spans="1:11">
      <c r="A1187" s="20" t="s">
        <v>838</v>
      </c>
      <c r="B1187" s="20" t="s">
        <v>447</v>
      </c>
      <c r="C1187" s="20" t="s">
        <v>925</v>
      </c>
      <c r="D1187" s="20" t="s">
        <v>295</v>
      </c>
      <c r="E1187" s="20" t="s">
        <v>20</v>
      </c>
      <c r="F1187" s="20" t="s">
        <v>840</v>
      </c>
      <c r="G1187" s="20" t="s">
        <v>49</v>
      </c>
      <c r="H1187" s="20" t="s">
        <v>20</v>
      </c>
      <c r="I1187" s="20" t="s">
        <v>866</v>
      </c>
      <c r="J1187" s="35">
        <v>15</v>
      </c>
      <c r="K1187" s="37">
        <v>0</v>
      </c>
    </row>
    <row r="1188" spans="1:11">
      <c r="A1188" s="20" t="s">
        <v>838</v>
      </c>
      <c r="B1188" s="20" t="s">
        <v>447</v>
      </c>
      <c r="C1188" s="20" t="s">
        <v>925</v>
      </c>
      <c r="D1188" s="20" t="s">
        <v>295</v>
      </c>
      <c r="E1188" s="20" t="s">
        <v>20</v>
      </c>
      <c r="F1188" s="20" t="s">
        <v>840</v>
      </c>
      <c r="G1188" s="20" t="s">
        <v>18</v>
      </c>
      <c r="H1188" s="20" t="s">
        <v>23</v>
      </c>
      <c r="I1188" s="20" t="s">
        <v>844</v>
      </c>
      <c r="J1188" s="35">
        <v>32</v>
      </c>
      <c r="K1188" s="37">
        <v>0</v>
      </c>
    </row>
    <row r="1189" spans="1:11">
      <c r="A1189" s="20" t="s">
        <v>838</v>
      </c>
      <c r="B1189" s="20" t="s">
        <v>447</v>
      </c>
      <c r="C1189" s="20" t="s">
        <v>925</v>
      </c>
      <c r="D1189" s="20" t="s">
        <v>295</v>
      </c>
      <c r="E1189" s="20" t="s">
        <v>20</v>
      </c>
      <c r="F1189" s="20" t="s">
        <v>840</v>
      </c>
      <c r="G1189" s="20" t="s">
        <v>18</v>
      </c>
      <c r="H1189" s="20" t="s">
        <v>23</v>
      </c>
      <c r="I1189" s="20" t="s">
        <v>848</v>
      </c>
      <c r="J1189" s="35">
        <v>2</v>
      </c>
      <c r="K1189" s="37">
        <v>0</v>
      </c>
    </row>
    <row r="1190" spans="1:11">
      <c r="A1190" s="20" t="s">
        <v>838</v>
      </c>
      <c r="B1190" s="20" t="s">
        <v>447</v>
      </c>
      <c r="C1190" s="20" t="s">
        <v>925</v>
      </c>
      <c r="D1190" s="20" t="s">
        <v>295</v>
      </c>
      <c r="E1190" s="20" t="s">
        <v>20</v>
      </c>
      <c r="F1190" s="20" t="s">
        <v>840</v>
      </c>
      <c r="G1190" s="20" t="s">
        <v>18</v>
      </c>
      <c r="H1190" s="20" t="s">
        <v>23</v>
      </c>
      <c r="I1190" s="20" t="s">
        <v>851</v>
      </c>
      <c r="J1190" s="35">
        <v>9</v>
      </c>
      <c r="K1190" s="37">
        <v>0</v>
      </c>
    </row>
    <row r="1191" spans="1:11">
      <c r="A1191" s="20" t="s">
        <v>838</v>
      </c>
      <c r="B1191" s="20" t="s">
        <v>447</v>
      </c>
      <c r="C1191" s="20" t="s">
        <v>925</v>
      </c>
      <c r="D1191" s="20" t="s">
        <v>295</v>
      </c>
      <c r="E1191" s="20" t="s">
        <v>20</v>
      </c>
      <c r="F1191" s="20" t="s">
        <v>840</v>
      </c>
      <c r="G1191" s="20" t="s">
        <v>18</v>
      </c>
      <c r="H1191" s="20" t="s">
        <v>23</v>
      </c>
      <c r="I1191" s="20" t="s">
        <v>896</v>
      </c>
      <c r="J1191" s="35">
        <v>2</v>
      </c>
      <c r="K1191" s="37">
        <v>0</v>
      </c>
    </row>
    <row r="1192" spans="1:11">
      <c r="A1192" s="20" t="s">
        <v>838</v>
      </c>
      <c r="B1192" s="20" t="s">
        <v>447</v>
      </c>
      <c r="C1192" s="20" t="s">
        <v>925</v>
      </c>
      <c r="D1192" s="20" t="s">
        <v>295</v>
      </c>
      <c r="E1192" s="20" t="s">
        <v>20</v>
      </c>
      <c r="F1192" s="20" t="s">
        <v>840</v>
      </c>
      <c r="G1192" s="20" t="s">
        <v>18</v>
      </c>
      <c r="H1192" s="20" t="s">
        <v>23</v>
      </c>
      <c r="I1192" s="20" t="s">
        <v>917</v>
      </c>
      <c r="J1192" s="35">
        <v>7</v>
      </c>
      <c r="K1192" s="37">
        <v>0</v>
      </c>
    </row>
    <row r="1193" spans="1:11">
      <c r="A1193" s="20" t="s">
        <v>838</v>
      </c>
      <c r="B1193" s="20" t="s">
        <v>447</v>
      </c>
      <c r="C1193" s="20" t="s">
        <v>925</v>
      </c>
      <c r="D1193" s="20" t="s">
        <v>295</v>
      </c>
      <c r="E1193" s="20" t="s">
        <v>20</v>
      </c>
      <c r="F1193" s="20" t="s">
        <v>840</v>
      </c>
      <c r="G1193" s="20" t="s">
        <v>18</v>
      </c>
      <c r="H1193" s="20" t="s">
        <v>23</v>
      </c>
      <c r="I1193" s="20" t="s">
        <v>869</v>
      </c>
      <c r="J1193" s="35">
        <v>3</v>
      </c>
      <c r="K1193" s="37">
        <v>0</v>
      </c>
    </row>
    <row r="1194" spans="1:11">
      <c r="A1194" s="20" t="s">
        <v>838</v>
      </c>
      <c r="B1194" s="20" t="s">
        <v>447</v>
      </c>
      <c r="C1194" s="20" t="s">
        <v>925</v>
      </c>
      <c r="D1194" s="20" t="s">
        <v>295</v>
      </c>
      <c r="E1194" s="20" t="s">
        <v>20</v>
      </c>
      <c r="F1194" s="20" t="s">
        <v>840</v>
      </c>
      <c r="G1194" s="20" t="s">
        <v>18</v>
      </c>
      <c r="H1194" s="20" t="s">
        <v>23</v>
      </c>
      <c r="I1194" s="20" t="s">
        <v>860</v>
      </c>
      <c r="J1194" s="35">
        <v>18</v>
      </c>
      <c r="K1194" s="37">
        <v>0</v>
      </c>
    </row>
    <row r="1195" spans="1:11">
      <c r="A1195" s="20" t="s">
        <v>838</v>
      </c>
      <c r="B1195" s="20" t="s">
        <v>447</v>
      </c>
      <c r="C1195" s="20" t="s">
        <v>925</v>
      </c>
      <c r="D1195" s="20" t="s">
        <v>295</v>
      </c>
      <c r="E1195" s="20" t="s">
        <v>20</v>
      </c>
      <c r="F1195" s="20" t="s">
        <v>840</v>
      </c>
      <c r="G1195" s="20" t="s">
        <v>18</v>
      </c>
      <c r="H1195" s="20" t="s">
        <v>23</v>
      </c>
      <c r="I1195" s="20" t="s">
        <v>861</v>
      </c>
      <c r="J1195" s="35">
        <v>38</v>
      </c>
      <c r="K1195" s="37">
        <v>0</v>
      </c>
    </row>
    <row r="1196" spans="1:11">
      <c r="A1196" s="20" t="s">
        <v>838</v>
      </c>
      <c r="B1196" s="20" t="s">
        <v>447</v>
      </c>
      <c r="C1196" s="20" t="s">
        <v>925</v>
      </c>
      <c r="D1196" s="20" t="s">
        <v>295</v>
      </c>
      <c r="E1196" s="20" t="s">
        <v>20</v>
      </c>
      <c r="F1196" s="20" t="s">
        <v>840</v>
      </c>
      <c r="G1196" s="20" t="s">
        <v>18</v>
      </c>
      <c r="H1196" s="20" t="s">
        <v>23</v>
      </c>
      <c r="I1196" s="20" t="s">
        <v>863</v>
      </c>
      <c r="J1196" s="35">
        <v>14</v>
      </c>
      <c r="K1196" s="37">
        <v>0</v>
      </c>
    </row>
    <row r="1197" spans="1:11">
      <c r="A1197" s="20" t="s">
        <v>838</v>
      </c>
      <c r="B1197" s="20" t="s">
        <v>447</v>
      </c>
      <c r="C1197" s="20" t="s">
        <v>925</v>
      </c>
      <c r="D1197" s="20" t="s">
        <v>295</v>
      </c>
      <c r="E1197" s="20" t="s">
        <v>20</v>
      </c>
      <c r="F1197" s="20" t="s">
        <v>840</v>
      </c>
      <c r="G1197" s="20" t="s">
        <v>18</v>
      </c>
      <c r="H1197" s="20" t="s">
        <v>23</v>
      </c>
      <c r="I1197" s="20" t="s">
        <v>930</v>
      </c>
      <c r="J1197" s="35">
        <v>33</v>
      </c>
      <c r="K1197" s="37">
        <v>0</v>
      </c>
    </row>
    <row r="1198" spans="1:11">
      <c r="A1198" s="20" t="s">
        <v>838</v>
      </c>
      <c r="B1198" s="20" t="s">
        <v>447</v>
      </c>
      <c r="C1198" s="20" t="s">
        <v>925</v>
      </c>
      <c r="D1198" s="20" t="s">
        <v>295</v>
      </c>
      <c r="E1198" s="20" t="s">
        <v>20</v>
      </c>
      <c r="F1198" s="20" t="s">
        <v>840</v>
      </c>
      <c r="G1198" s="20" t="s">
        <v>18</v>
      </c>
      <c r="H1198" s="20" t="s">
        <v>23</v>
      </c>
      <c r="I1198" s="20" t="s">
        <v>929</v>
      </c>
      <c r="J1198" s="35">
        <v>60</v>
      </c>
      <c r="K1198" s="37">
        <v>0</v>
      </c>
    </row>
    <row r="1199" spans="1:11">
      <c r="A1199" s="20" t="s">
        <v>838</v>
      </c>
      <c r="B1199" s="20" t="s">
        <v>447</v>
      </c>
      <c r="C1199" s="20" t="s">
        <v>925</v>
      </c>
      <c r="D1199" s="20" t="s">
        <v>295</v>
      </c>
      <c r="E1199" s="20" t="s">
        <v>20</v>
      </c>
      <c r="F1199" s="20" t="s">
        <v>840</v>
      </c>
      <c r="G1199" s="20" t="s">
        <v>18</v>
      </c>
      <c r="H1199" s="20" t="s">
        <v>23</v>
      </c>
      <c r="I1199" s="20" t="s">
        <v>179</v>
      </c>
      <c r="J1199" s="35">
        <v>7</v>
      </c>
      <c r="K1199" s="37">
        <v>0</v>
      </c>
    </row>
    <row r="1200" spans="1:11">
      <c r="A1200" s="20" t="s">
        <v>838</v>
      </c>
      <c r="B1200" s="20" t="s">
        <v>447</v>
      </c>
      <c r="C1200" s="20" t="s">
        <v>925</v>
      </c>
      <c r="D1200" s="20" t="s">
        <v>295</v>
      </c>
      <c r="E1200" s="20" t="s">
        <v>20</v>
      </c>
      <c r="F1200" s="20" t="s">
        <v>840</v>
      </c>
      <c r="G1200" s="20" t="s">
        <v>18</v>
      </c>
      <c r="H1200" s="20" t="s">
        <v>23</v>
      </c>
      <c r="I1200" s="20" t="s">
        <v>870</v>
      </c>
      <c r="J1200" s="35">
        <v>16</v>
      </c>
      <c r="K1200" s="37">
        <v>0</v>
      </c>
    </row>
    <row r="1201" spans="1:11">
      <c r="A1201" s="20" t="s">
        <v>838</v>
      </c>
      <c r="B1201" s="20" t="s">
        <v>447</v>
      </c>
      <c r="C1201" s="20" t="s">
        <v>925</v>
      </c>
      <c r="D1201" s="20" t="s">
        <v>295</v>
      </c>
      <c r="E1201" s="20" t="s">
        <v>20</v>
      </c>
      <c r="F1201" s="20" t="s">
        <v>840</v>
      </c>
      <c r="G1201" s="20" t="s">
        <v>18</v>
      </c>
      <c r="H1201" s="20" t="s">
        <v>23</v>
      </c>
      <c r="I1201" s="20" t="s">
        <v>873</v>
      </c>
      <c r="J1201" s="35">
        <v>35</v>
      </c>
      <c r="K1201" s="37">
        <v>0</v>
      </c>
    </row>
    <row r="1202" spans="1:11">
      <c r="A1202" s="20" t="s">
        <v>838</v>
      </c>
      <c r="B1202" s="20" t="s">
        <v>447</v>
      </c>
      <c r="C1202" s="20" t="s">
        <v>925</v>
      </c>
      <c r="D1202" s="20" t="s">
        <v>295</v>
      </c>
      <c r="E1202" s="20" t="s">
        <v>20</v>
      </c>
      <c r="F1202" s="20" t="s">
        <v>840</v>
      </c>
      <c r="G1202" s="20" t="s">
        <v>18</v>
      </c>
      <c r="H1202" s="20" t="s">
        <v>23</v>
      </c>
      <c r="I1202" s="20" t="s">
        <v>874</v>
      </c>
      <c r="J1202" s="35">
        <v>4</v>
      </c>
      <c r="K1202" s="37">
        <v>0</v>
      </c>
    </row>
    <row r="1203" spans="1:11">
      <c r="A1203" s="20" t="s">
        <v>838</v>
      </c>
      <c r="B1203" s="20" t="s">
        <v>447</v>
      </c>
      <c r="C1203" s="20" t="s">
        <v>925</v>
      </c>
      <c r="D1203" s="20" t="s">
        <v>295</v>
      </c>
      <c r="E1203" s="20" t="s">
        <v>20</v>
      </c>
      <c r="F1203" s="20" t="s">
        <v>840</v>
      </c>
      <c r="G1203" s="20" t="s">
        <v>35</v>
      </c>
      <c r="H1203" s="20" t="s">
        <v>59</v>
      </c>
      <c r="I1203" s="20" t="s">
        <v>931</v>
      </c>
      <c r="J1203" s="35">
        <v>6</v>
      </c>
      <c r="K1203" s="37">
        <v>0</v>
      </c>
    </row>
    <row r="1204" spans="1:11">
      <c r="A1204" s="20" t="s">
        <v>838</v>
      </c>
      <c r="B1204" s="20" t="s">
        <v>447</v>
      </c>
      <c r="C1204" s="20" t="s">
        <v>925</v>
      </c>
      <c r="D1204" s="20" t="s">
        <v>295</v>
      </c>
      <c r="E1204" s="20" t="s">
        <v>20</v>
      </c>
      <c r="F1204" s="20" t="s">
        <v>840</v>
      </c>
      <c r="G1204" s="20" t="s">
        <v>35</v>
      </c>
      <c r="H1204" s="20" t="s">
        <v>59</v>
      </c>
      <c r="I1204" s="20" t="s">
        <v>860</v>
      </c>
      <c r="J1204" s="35">
        <v>3</v>
      </c>
      <c r="K1204" s="37">
        <v>0</v>
      </c>
    </row>
    <row r="1205" spans="1:11">
      <c r="A1205" s="20" t="s">
        <v>838</v>
      </c>
      <c r="B1205" s="20" t="s">
        <v>447</v>
      </c>
      <c r="C1205" s="20" t="s">
        <v>925</v>
      </c>
      <c r="D1205" s="20" t="s">
        <v>295</v>
      </c>
      <c r="E1205" s="20" t="s">
        <v>20</v>
      </c>
      <c r="F1205" s="20" t="s">
        <v>840</v>
      </c>
      <c r="G1205" s="20" t="s">
        <v>35</v>
      </c>
      <c r="H1205" s="20" t="s">
        <v>59</v>
      </c>
      <c r="I1205" s="20" t="s">
        <v>861</v>
      </c>
      <c r="J1205" s="35">
        <v>5</v>
      </c>
      <c r="K1205" s="37">
        <v>0</v>
      </c>
    </row>
    <row r="1206" spans="1:11">
      <c r="A1206" s="20" t="s">
        <v>838</v>
      </c>
      <c r="B1206" s="20" t="s">
        <v>447</v>
      </c>
      <c r="C1206" s="20" t="s">
        <v>925</v>
      </c>
      <c r="D1206" s="20" t="s">
        <v>295</v>
      </c>
      <c r="E1206" s="20" t="s">
        <v>20</v>
      </c>
      <c r="F1206" s="20" t="s">
        <v>840</v>
      </c>
      <c r="G1206" s="20" t="s">
        <v>35</v>
      </c>
      <c r="H1206" s="20" t="s">
        <v>59</v>
      </c>
      <c r="I1206" s="20" t="s">
        <v>182</v>
      </c>
      <c r="J1206" s="35">
        <v>18</v>
      </c>
      <c r="K1206" s="37">
        <v>0</v>
      </c>
    </row>
    <row r="1207" spans="1:11">
      <c r="A1207" s="20" t="s">
        <v>838</v>
      </c>
      <c r="B1207" s="20" t="s">
        <v>447</v>
      </c>
      <c r="C1207" s="20" t="s">
        <v>925</v>
      </c>
      <c r="D1207" s="20" t="s">
        <v>295</v>
      </c>
      <c r="E1207" s="20" t="s">
        <v>20</v>
      </c>
      <c r="F1207" s="20" t="s">
        <v>840</v>
      </c>
      <c r="G1207" s="20" t="s">
        <v>35</v>
      </c>
      <c r="H1207" s="20" t="s">
        <v>59</v>
      </c>
      <c r="I1207" s="20" t="s">
        <v>929</v>
      </c>
      <c r="J1207" s="35">
        <v>8</v>
      </c>
      <c r="K1207" s="37">
        <v>0</v>
      </c>
    </row>
    <row r="1208" spans="1:11">
      <c r="A1208" s="20" t="s">
        <v>838</v>
      </c>
      <c r="B1208" s="20" t="s">
        <v>447</v>
      </c>
      <c r="C1208" s="20" t="s">
        <v>925</v>
      </c>
      <c r="D1208" s="20" t="s">
        <v>295</v>
      </c>
      <c r="E1208" s="20" t="s">
        <v>20</v>
      </c>
      <c r="F1208" s="20" t="s">
        <v>840</v>
      </c>
      <c r="G1208" s="20" t="s">
        <v>882</v>
      </c>
      <c r="H1208" s="20" t="s">
        <v>54</v>
      </c>
      <c r="I1208" s="20" t="s">
        <v>846</v>
      </c>
      <c r="J1208" s="35">
        <v>3</v>
      </c>
      <c r="K1208" s="37">
        <v>0</v>
      </c>
    </row>
    <row r="1209" spans="1:11">
      <c r="A1209" s="20" t="s">
        <v>838</v>
      </c>
      <c r="B1209" s="20" t="s">
        <v>447</v>
      </c>
      <c r="C1209" s="20" t="s">
        <v>925</v>
      </c>
      <c r="D1209" s="20" t="s">
        <v>295</v>
      </c>
      <c r="E1209" s="20" t="s">
        <v>20</v>
      </c>
      <c r="F1209" s="20" t="s">
        <v>840</v>
      </c>
      <c r="G1209" s="20" t="s">
        <v>882</v>
      </c>
      <c r="H1209" s="20" t="s">
        <v>54</v>
      </c>
      <c r="I1209" s="20" t="s">
        <v>842</v>
      </c>
      <c r="J1209" s="35">
        <v>34</v>
      </c>
      <c r="K1209" s="37">
        <v>0</v>
      </c>
    </row>
    <row r="1210" spans="1:11">
      <c r="A1210" s="20" t="s">
        <v>838</v>
      </c>
      <c r="B1210" s="20" t="s">
        <v>447</v>
      </c>
      <c r="C1210" s="20" t="s">
        <v>925</v>
      </c>
      <c r="D1210" s="20" t="s">
        <v>295</v>
      </c>
      <c r="E1210" s="20" t="s">
        <v>20</v>
      </c>
      <c r="F1210" s="20" t="s">
        <v>840</v>
      </c>
      <c r="G1210" s="20" t="s">
        <v>882</v>
      </c>
      <c r="H1210" s="20" t="s">
        <v>54</v>
      </c>
      <c r="I1210" s="20" t="s">
        <v>848</v>
      </c>
      <c r="J1210" s="35">
        <v>23</v>
      </c>
      <c r="K1210" s="37">
        <v>0</v>
      </c>
    </row>
    <row r="1211" spans="1:11">
      <c r="A1211" s="20" t="s">
        <v>838</v>
      </c>
      <c r="B1211" s="20" t="s">
        <v>447</v>
      </c>
      <c r="C1211" s="20" t="s">
        <v>925</v>
      </c>
      <c r="D1211" s="20" t="s">
        <v>295</v>
      </c>
      <c r="E1211" s="20" t="s">
        <v>20</v>
      </c>
      <c r="F1211" s="20" t="s">
        <v>840</v>
      </c>
      <c r="G1211" s="20" t="s">
        <v>882</v>
      </c>
      <c r="H1211" s="20" t="s">
        <v>54</v>
      </c>
      <c r="I1211" s="20" t="s">
        <v>843</v>
      </c>
      <c r="J1211" s="35">
        <v>37</v>
      </c>
      <c r="K1211" s="37">
        <v>0</v>
      </c>
    </row>
    <row r="1212" spans="1:11">
      <c r="A1212" s="20" t="s">
        <v>838</v>
      </c>
      <c r="B1212" s="20" t="s">
        <v>447</v>
      </c>
      <c r="C1212" s="20" t="s">
        <v>925</v>
      </c>
      <c r="D1212" s="20" t="s">
        <v>295</v>
      </c>
      <c r="E1212" s="20" t="s">
        <v>20</v>
      </c>
      <c r="F1212" s="20" t="s">
        <v>840</v>
      </c>
      <c r="G1212" s="20" t="s">
        <v>882</v>
      </c>
      <c r="H1212" s="20" t="s">
        <v>54</v>
      </c>
      <c r="I1212" s="20" t="s">
        <v>897</v>
      </c>
      <c r="J1212" s="35">
        <v>38</v>
      </c>
      <c r="K1212" s="37">
        <v>0</v>
      </c>
    </row>
    <row r="1213" spans="1:11">
      <c r="A1213" s="20" t="s">
        <v>838</v>
      </c>
      <c r="B1213" s="20" t="s">
        <v>447</v>
      </c>
      <c r="C1213" s="20" t="s">
        <v>925</v>
      </c>
      <c r="D1213" s="20" t="s">
        <v>295</v>
      </c>
      <c r="E1213" s="20" t="s">
        <v>20</v>
      </c>
      <c r="F1213" s="20" t="s">
        <v>840</v>
      </c>
      <c r="G1213" s="20" t="s">
        <v>882</v>
      </c>
      <c r="H1213" s="20" t="s">
        <v>54</v>
      </c>
      <c r="I1213" s="20" t="s">
        <v>850</v>
      </c>
      <c r="J1213" s="35">
        <v>5</v>
      </c>
      <c r="K1213" s="37">
        <v>0</v>
      </c>
    </row>
    <row r="1214" spans="1:11">
      <c r="A1214" s="20" t="s">
        <v>838</v>
      </c>
      <c r="B1214" s="20" t="s">
        <v>447</v>
      </c>
      <c r="C1214" s="20" t="s">
        <v>925</v>
      </c>
      <c r="D1214" s="20" t="s">
        <v>295</v>
      </c>
      <c r="E1214" s="20" t="s">
        <v>20</v>
      </c>
      <c r="F1214" s="20" t="s">
        <v>840</v>
      </c>
      <c r="G1214" s="20" t="s">
        <v>882</v>
      </c>
      <c r="H1214" s="20" t="s">
        <v>54</v>
      </c>
      <c r="I1214" s="20" t="s">
        <v>851</v>
      </c>
      <c r="J1214" s="35">
        <v>42</v>
      </c>
      <c r="K1214" s="37">
        <v>0</v>
      </c>
    </row>
    <row r="1215" spans="1:11">
      <c r="A1215" s="20" t="s">
        <v>838</v>
      </c>
      <c r="B1215" s="20" t="s">
        <v>447</v>
      </c>
      <c r="C1215" s="20" t="s">
        <v>925</v>
      </c>
      <c r="D1215" s="20" t="s">
        <v>295</v>
      </c>
      <c r="E1215" s="20" t="s">
        <v>20</v>
      </c>
      <c r="F1215" s="20" t="s">
        <v>840</v>
      </c>
      <c r="G1215" s="20" t="s">
        <v>882</v>
      </c>
      <c r="H1215" s="20" t="s">
        <v>54</v>
      </c>
      <c r="I1215" s="20" t="s">
        <v>852</v>
      </c>
      <c r="J1215" s="35">
        <v>16</v>
      </c>
      <c r="K1215" s="37">
        <v>0</v>
      </c>
    </row>
    <row r="1216" spans="1:11">
      <c r="A1216" s="20" t="s">
        <v>838</v>
      </c>
      <c r="B1216" s="20" t="s">
        <v>447</v>
      </c>
      <c r="C1216" s="20" t="s">
        <v>925</v>
      </c>
      <c r="D1216" s="20" t="s">
        <v>295</v>
      </c>
      <c r="E1216" s="20" t="s">
        <v>20</v>
      </c>
      <c r="F1216" s="20" t="s">
        <v>840</v>
      </c>
      <c r="G1216" s="20" t="s">
        <v>882</v>
      </c>
      <c r="H1216" s="20" t="s">
        <v>54</v>
      </c>
      <c r="I1216" s="20" t="s">
        <v>896</v>
      </c>
      <c r="J1216" s="35">
        <v>2</v>
      </c>
      <c r="K1216" s="37">
        <v>0</v>
      </c>
    </row>
    <row r="1217" spans="1:11">
      <c r="A1217" s="20" t="s">
        <v>838</v>
      </c>
      <c r="B1217" s="20" t="s">
        <v>447</v>
      </c>
      <c r="C1217" s="20" t="s">
        <v>925</v>
      </c>
      <c r="D1217" s="20" t="s">
        <v>295</v>
      </c>
      <c r="E1217" s="20" t="s">
        <v>20</v>
      </c>
      <c r="F1217" s="20" t="s">
        <v>840</v>
      </c>
      <c r="G1217" s="20" t="s">
        <v>882</v>
      </c>
      <c r="H1217" s="20" t="s">
        <v>54</v>
      </c>
      <c r="I1217" s="20" t="s">
        <v>855</v>
      </c>
      <c r="J1217" s="35">
        <v>67</v>
      </c>
      <c r="K1217" s="37">
        <v>0</v>
      </c>
    </row>
    <row r="1218" spans="1:11">
      <c r="A1218" s="20" t="s">
        <v>838</v>
      </c>
      <c r="B1218" s="20" t="s">
        <v>447</v>
      </c>
      <c r="C1218" s="20" t="s">
        <v>925</v>
      </c>
      <c r="D1218" s="20" t="s">
        <v>295</v>
      </c>
      <c r="E1218" s="20" t="s">
        <v>20</v>
      </c>
      <c r="F1218" s="20" t="s">
        <v>840</v>
      </c>
      <c r="G1218" s="20" t="s">
        <v>882</v>
      </c>
      <c r="H1218" s="20" t="s">
        <v>54</v>
      </c>
      <c r="I1218" s="20" t="s">
        <v>927</v>
      </c>
      <c r="J1218" s="35">
        <v>6</v>
      </c>
      <c r="K1218" s="37">
        <v>0</v>
      </c>
    </row>
    <row r="1219" spans="1:11">
      <c r="A1219" s="20" t="s">
        <v>838</v>
      </c>
      <c r="B1219" s="20" t="s">
        <v>447</v>
      </c>
      <c r="C1219" s="20" t="s">
        <v>925</v>
      </c>
      <c r="D1219" s="20" t="s">
        <v>295</v>
      </c>
      <c r="E1219" s="20" t="s">
        <v>20</v>
      </c>
      <c r="F1219" s="20" t="s">
        <v>840</v>
      </c>
      <c r="G1219" s="20" t="s">
        <v>882</v>
      </c>
      <c r="H1219" s="20" t="s">
        <v>54</v>
      </c>
      <c r="I1219" s="20" t="s">
        <v>884</v>
      </c>
      <c r="J1219" s="35">
        <v>13</v>
      </c>
      <c r="K1219" s="37">
        <v>0</v>
      </c>
    </row>
    <row r="1220" spans="1:11">
      <c r="A1220" s="20" t="s">
        <v>838</v>
      </c>
      <c r="B1220" s="20" t="s">
        <v>447</v>
      </c>
      <c r="C1220" s="20" t="s">
        <v>925</v>
      </c>
      <c r="D1220" s="20" t="s">
        <v>295</v>
      </c>
      <c r="E1220" s="20" t="s">
        <v>20</v>
      </c>
      <c r="F1220" s="20" t="s">
        <v>840</v>
      </c>
      <c r="G1220" s="20" t="s">
        <v>882</v>
      </c>
      <c r="H1220" s="20" t="s">
        <v>54</v>
      </c>
      <c r="I1220" s="20" t="s">
        <v>917</v>
      </c>
      <c r="J1220" s="35">
        <v>24</v>
      </c>
      <c r="K1220" s="37">
        <v>0</v>
      </c>
    </row>
    <row r="1221" spans="1:11">
      <c r="A1221" s="20" t="s">
        <v>838</v>
      </c>
      <c r="B1221" s="20" t="s">
        <v>447</v>
      </c>
      <c r="C1221" s="20" t="s">
        <v>925</v>
      </c>
      <c r="D1221" s="20" t="s">
        <v>295</v>
      </c>
      <c r="E1221" s="20" t="s">
        <v>20</v>
      </c>
      <c r="F1221" s="20" t="s">
        <v>840</v>
      </c>
      <c r="G1221" s="20" t="s">
        <v>882</v>
      </c>
      <c r="H1221" s="20" t="s">
        <v>54</v>
      </c>
      <c r="I1221" s="20" t="s">
        <v>869</v>
      </c>
      <c r="J1221" s="35">
        <v>10</v>
      </c>
      <c r="K1221" s="37">
        <v>0</v>
      </c>
    </row>
    <row r="1222" spans="1:11">
      <c r="A1222" s="20" t="s">
        <v>838</v>
      </c>
      <c r="B1222" s="20" t="s">
        <v>447</v>
      </c>
      <c r="C1222" s="20" t="s">
        <v>925</v>
      </c>
      <c r="D1222" s="20" t="s">
        <v>295</v>
      </c>
      <c r="E1222" s="20" t="s">
        <v>20</v>
      </c>
      <c r="F1222" s="20" t="s">
        <v>840</v>
      </c>
      <c r="G1222" s="20" t="s">
        <v>882</v>
      </c>
      <c r="H1222" s="20" t="s">
        <v>54</v>
      </c>
      <c r="I1222" s="20" t="s">
        <v>858</v>
      </c>
      <c r="J1222" s="35">
        <v>20</v>
      </c>
      <c r="K1222" s="37">
        <v>0</v>
      </c>
    </row>
    <row r="1223" spans="1:11">
      <c r="A1223" s="20" t="s">
        <v>838</v>
      </c>
      <c r="B1223" s="20" t="s">
        <v>447</v>
      </c>
      <c r="C1223" s="20" t="s">
        <v>925</v>
      </c>
      <c r="D1223" s="20" t="s">
        <v>295</v>
      </c>
      <c r="E1223" s="20" t="s">
        <v>20</v>
      </c>
      <c r="F1223" s="20" t="s">
        <v>840</v>
      </c>
      <c r="G1223" s="20" t="s">
        <v>882</v>
      </c>
      <c r="H1223" s="20" t="s">
        <v>54</v>
      </c>
      <c r="I1223" s="20" t="s">
        <v>861</v>
      </c>
      <c r="J1223" s="35">
        <v>15</v>
      </c>
      <c r="K1223" s="37">
        <v>0</v>
      </c>
    </row>
    <row r="1224" spans="1:11">
      <c r="A1224" s="20" t="s">
        <v>838</v>
      </c>
      <c r="B1224" s="20" t="s">
        <v>447</v>
      </c>
      <c r="C1224" s="20" t="s">
        <v>925</v>
      </c>
      <c r="D1224" s="20" t="s">
        <v>295</v>
      </c>
      <c r="E1224" s="20" t="s">
        <v>20</v>
      </c>
      <c r="F1224" s="20" t="s">
        <v>840</v>
      </c>
      <c r="G1224" s="20" t="s">
        <v>882</v>
      </c>
      <c r="H1224" s="20" t="s">
        <v>54</v>
      </c>
      <c r="I1224" s="20" t="s">
        <v>182</v>
      </c>
      <c r="J1224" s="35">
        <v>1</v>
      </c>
      <c r="K1224" s="37">
        <v>0</v>
      </c>
    </row>
    <row r="1225" spans="1:11">
      <c r="A1225" s="20" t="s">
        <v>838</v>
      </c>
      <c r="B1225" s="20" t="s">
        <v>447</v>
      </c>
      <c r="C1225" s="20" t="s">
        <v>925</v>
      </c>
      <c r="D1225" s="20" t="s">
        <v>295</v>
      </c>
      <c r="E1225" s="20" t="s">
        <v>20</v>
      </c>
      <c r="F1225" s="20" t="s">
        <v>840</v>
      </c>
      <c r="G1225" s="20" t="s">
        <v>882</v>
      </c>
      <c r="H1225" s="20" t="s">
        <v>54</v>
      </c>
      <c r="I1225" s="20" t="s">
        <v>863</v>
      </c>
      <c r="J1225" s="35">
        <v>40</v>
      </c>
      <c r="K1225" s="37">
        <v>0</v>
      </c>
    </row>
    <row r="1226" spans="1:11">
      <c r="A1226" s="20" t="s">
        <v>838</v>
      </c>
      <c r="B1226" s="20" t="s">
        <v>447</v>
      </c>
      <c r="C1226" s="20" t="s">
        <v>925</v>
      </c>
      <c r="D1226" s="20" t="s">
        <v>295</v>
      </c>
      <c r="E1226" s="20" t="s">
        <v>20</v>
      </c>
      <c r="F1226" s="20" t="s">
        <v>840</v>
      </c>
      <c r="G1226" s="20" t="s">
        <v>882</v>
      </c>
      <c r="H1226" s="20" t="s">
        <v>54</v>
      </c>
      <c r="I1226" s="20" t="s">
        <v>864</v>
      </c>
      <c r="J1226" s="35">
        <v>8</v>
      </c>
      <c r="K1226" s="37">
        <v>0</v>
      </c>
    </row>
    <row r="1227" spans="1:11">
      <c r="A1227" s="20" t="s">
        <v>838</v>
      </c>
      <c r="B1227" s="20" t="s">
        <v>447</v>
      </c>
      <c r="C1227" s="20" t="s">
        <v>925</v>
      </c>
      <c r="D1227" s="20" t="s">
        <v>295</v>
      </c>
      <c r="E1227" s="20" t="s">
        <v>20</v>
      </c>
      <c r="F1227" s="20" t="s">
        <v>840</v>
      </c>
      <c r="G1227" s="20" t="s">
        <v>882</v>
      </c>
      <c r="H1227" s="20" t="s">
        <v>54</v>
      </c>
      <c r="I1227" s="20" t="s">
        <v>928</v>
      </c>
      <c r="J1227" s="35">
        <v>21</v>
      </c>
      <c r="K1227" s="37">
        <v>0</v>
      </c>
    </row>
    <row r="1228" spans="1:11">
      <c r="A1228" s="20" t="s">
        <v>838</v>
      </c>
      <c r="B1228" s="20" t="s">
        <v>447</v>
      </c>
      <c r="C1228" s="20" t="s">
        <v>925</v>
      </c>
      <c r="D1228" s="20" t="s">
        <v>295</v>
      </c>
      <c r="E1228" s="20" t="s">
        <v>20</v>
      </c>
      <c r="F1228" s="20" t="s">
        <v>840</v>
      </c>
      <c r="G1228" s="20" t="s">
        <v>882</v>
      </c>
      <c r="H1228" s="20" t="s">
        <v>54</v>
      </c>
      <c r="I1228" s="20" t="s">
        <v>885</v>
      </c>
      <c r="J1228" s="35">
        <v>2</v>
      </c>
      <c r="K1228" s="37">
        <v>0</v>
      </c>
    </row>
    <row r="1229" spans="1:11">
      <c r="A1229" s="20" t="s">
        <v>838</v>
      </c>
      <c r="B1229" s="20" t="s">
        <v>447</v>
      </c>
      <c r="C1229" s="20" t="s">
        <v>925</v>
      </c>
      <c r="D1229" s="20" t="s">
        <v>295</v>
      </c>
      <c r="E1229" s="20" t="s">
        <v>20</v>
      </c>
      <c r="F1229" s="20" t="s">
        <v>840</v>
      </c>
      <c r="G1229" s="20" t="s">
        <v>882</v>
      </c>
      <c r="H1229" s="20" t="s">
        <v>54</v>
      </c>
      <c r="I1229" s="20" t="s">
        <v>179</v>
      </c>
      <c r="J1229" s="35">
        <v>39</v>
      </c>
      <c r="K1229" s="37">
        <v>0</v>
      </c>
    </row>
    <row r="1230" spans="1:11">
      <c r="A1230" s="20" t="s">
        <v>838</v>
      </c>
      <c r="B1230" s="20" t="s">
        <v>447</v>
      </c>
      <c r="C1230" s="20" t="s">
        <v>925</v>
      </c>
      <c r="D1230" s="20" t="s">
        <v>295</v>
      </c>
      <c r="E1230" s="20" t="s">
        <v>20</v>
      </c>
      <c r="F1230" s="20" t="s">
        <v>840</v>
      </c>
      <c r="G1230" s="20" t="s">
        <v>882</v>
      </c>
      <c r="H1230" s="20" t="s">
        <v>54</v>
      </c>
      <c r="I1230" s="20" t="s">
        <v>870</v>
      </c>
      <c r="J1230" s="35">
        <v>5</v>
      </c>
      <c r="K1230" s="37">
        <v>0</v>
      </c>
    </row>
    <row r="1231" spans="1:11">
      <c r="A1231" s="20" t="s">
        <v>838</v>
      </c>
      <c r="B1231" s="20" t="s">
        <v>447</v>
      </c>
      <c r="C1231" s="20" t="s">
        <v>925</v>
      </c>
      <c r="D1231" s="20" t="s">
        <v>295</v>
      </c>
      <c r="E1231" s="20" t="s">
        <v>20</v>
      </c>
      <c r="F1231" s="20" t="s">
        <v>840</v>
      </c>
      <c r="G1231" s="20" t="s">
        <v>882</v>
      </c>
      <c r="H1231" s="20" t="s">
        <v>54</v>
      </c>
      <c r="I1231" s="20" t="s">
        <v>866</v>
      </c>
      <c r="J1231" s="35">
        <v>16</v>
      </c>
      <c r="K1231" s="37">
        <v>0</v>
      </c>
    </row>
    <row r="1232" spans="1:11">
      <c r="A1232" s="20" t="s">
        <v>838</v>
      </c>
      <c r="B1232" s="20" t="s">
        <v>447</v>
      </c>
      <c r="C1232" s="20" t="s">
        <v>925</v>
      </c>
      <c r="D1232" s="20" t="s">
        <v>295</v>
      </c>
      <c r="E1232" s="20" t="s">
        <v>20</v>
      </c>
      <c r="F1232" s="20" t="s">
        <v>840</v>
      </c>
      <c r="G1232" s="20" t="s">
        <v>882</v>
      </c>
      <c r="H1232" s="20" t="s">
        <v>54</v>
      </c>
      <c r="I1232" s="20" t="s">
        <v>874</v>
      </c>
      <c r="J1232" s="35">
        <v>33</v>
      </c>
      <c r="K1232" s="37">
        <v>0</v>
      </c>
    </row>
    <row r="1233" spans="1:11">
      <c r="A1233" s="20" t="s">
        <v>838</v>
      </c>
      <c r="B1233" s="20" t="s">
        <v>447</v>
      </c>
      <c r="C1233" s="20" t="s">
        <v>925</v>
      </c>
      <c r="D1233" s="20" t="s">
        <v>295</v>
      </c>
      <c r="E1233" s="20" t="s">
        <v>20</v>
      </c>
      <c r="F1233" s="20" t="s">
        <v>840</v>
      </c>
      <c r="G1233" s="20" t="s">
        <v>43</v>
      </c>
      <c r="H1233" s="20" t="s">
        <v>20</v>
      </c>
      <c r="I1233" s="20" t="s">
        <v>846</v>
      </c>
      <c r="J1233" s="35">
        <v>6</v>
      </c>
      <c r="K1233" s="37">
        <v>0</v>
      </c>
    </row>
    <row r="1234" spans="1:11">
      <c r="A1234" s="20" t="s">
        <v>838</v>
      </c>
      <c r="B1234" s="20" t="s">
        <v>447</v>
      </c>
      <c r="C1234" s="20" t="s">
        <v>925</v>
      </c>
      <c r="D1234" s="20" t="s">
        <v>295</v>
      </c>
      <c r="E1234" s="20" t="s">
        <v>20</v>
      </c>
      <c r="F1234" s="20" t="s">
        <v>840</v>
      </c>
      <c r="G1234" s="20" t="s">
        <v>43</v>
      </c>
      <c r="H1234" s="20" t="s">
        <v>20</v>
      </c>
      <c r="I1234" s="20" t="s">
        <v>842</v>
      </c>
      <c r="J1234" s="35">
        <v>20</v>
      </c>
      <c r="K1234" s="37">
        <v>0</v>
      </c>
    </row>
    <row r="1235" spans="1:11">
      <c r="A1235" s="20" t="s">
        <v>838</v>
      </c>
      <c r="B1235" s="20" t="s">
        <v>447</v>
      </c>
      <c r="C1235" s="20" t="s">
        <v>925</v>
      </c>
      <c r="D1235" s="20" t="s">
        <v>295</v>
      </c>
      <c r="E1235" s="20" t="s">
        <v>20</v>
      </c>
      <c r="F1235" s="20" t="s">
        <v>840</v>
      </c>
      <c r="G1235" s="20" t="s">
        <v>43</v>
      </c>
      <c r="H1235" s="20" t="s">
        <v>20</v>
      </c>
      <c r="I1235" s="20" t="s">
        <v>848</v>
      </c>
      <c r="J1235" s="35">
        <v>34</v>
      </c>
      <c r="K1235" s="37">
        <v>0</v>
      </c>
    </row>
    <row r="1236" spans="1:11">
      <c r="A1236" s="20" t="s">
        <v>838</v>
      </c>
      <c r="B1236" s="20" t="s">
        <v>447</v>
      </c>
      <c r="C1236" s="20" t="s">
        <v>925</v>
      </c>
      <c r="D1236" s="20" t="s">
        <v>295</v>
      </c>
      <c r="E1236" s="20" t="s">
        <v>20</v>
      </c>
      <c r="F1236" s="20" t="s">
        <v>840</v>
      </c>
      <c r="G1236" s="20" t="s">
        <v>43</v>
      </c>
      <c r="H1236" s="20" t="s">
        <v>20</v>
      </c>
      <c r="I1236" s="20" t="s">
        <v>850</v>
      </c>
      <c r="J1236" s="35">
        <v>4</v>
      </c>
      <c r="K1236" s="37">
        <v>0</v>
      </c>
    </row>
    <row r="1237" spans="1:11">
      <c r="A1237" s="20" t="s">
        <v>838</v>
      </c>
      <c r="B1237" s="20" t="s">
        <v>447</v>
      </c>
      <c r="C1237" s="20" t="s">
        <v>925</v>
      </c>
      <c r="D1237" s="20" t="s">
        <v>295</v>
      </c>
      <c r="E1237" s="20" t="s">
        <v>20</v>
      </c>
      <c r="F1237" s="20" t="s">
        <v>840</v>
      </c>
      <c r="G1237" s="20" t="s">
        <v>43</v>
      </c>
      <c r="H1237" s="20" t="s">
        <v>20</v>
      </c>
      <c r="I1237" s="20" t="s">
        <v>855</v>
      </c>
      <c r="J1237" s="35">
        <v>12</v>
      </c>
      <c r="K1237" s="37">
        <v>0</v>
      </c>
    </row>
    <row r="1238" spans="1:11">
      <c r="A1238" s="20" t="s">
        <v>838</v>
      </c>
      <c r="B1238" s="20" t="s">
        <v>447</v>
      </c>
      <c r="C1238" s="20" t="s">
        <v>925</v>
      </c>
      <c r="D1238" s="20" t="s">
        <v>295</v>
      </c>
      <c r="E1238" s="20" t="s">
        <v>20</v>
      </c>
      <c r="F1238" s="20" t="s">
        <v>840</v>
      </c>
      <c r="G1238" s="20" t="s">
        <v>43</v>
      </c>
      <c r="H1238" s="20" t="s">
        <v>20</v>
      </c>
      <c r="I1238" s="20" t="s">
        <v>917</v>
      </c>
      <c r="J1238" s="35">
        <v>8</v>
      </c>
      <c r="K1238" s="37">
        <v>0</v>
      </c>
    </row>
    <row r="1239" spans="1:11">
      <c r="A1239" s="20" t="s">
        <v>838</v>
      </c>
      <c r="B1239" s="20" t="s">
        <v>447</v>
      </c>
      <c r="C1239" s="20" t="s">
        <v>925</v>
      </c>
      <c r="D1239" s="20" t="s">
        <v>295</v>
      </c>
      <c r="E1239" s="20" t="s">
        <v>20</v>
      </c>
      <c r="F1239" s="20" t="s">
        <v>840</v>
      </c>
      <c r="G1239" s="20" t="s">
        <v>43</v>
      </c>
      <c r="H1239" s="20" t="s">
        <v>20</v>
      </c>
      <c r="I1239" s="20" t="s">
        <v>858</v>
      </c>
      <c r="J1239" s="35">
        <v>16</v>
      </c>
      <c r="K1239" s="37">
        <v>0</v>
      </c>
    </row>
    <row r="1240" spans="1:11">
      <c r="A1240" s="20" t="s">
        <v>838</v>
      </c>
      <c r="B1240" s="20" t="s">
        <v>447</v>
      </c>
      <c r="C1240" s="20" t="s">
        <v>925</v>
      </c>
      <c r="D1240" s="20" t="s">
        <v>295</v>
      </c>
      <c r="E1240" s="20" t="s">
        <v>20</v>
      </c>
      <c r="F1240" s="20" t="s">
        <v>840</v>
      </c>
      <c r="G1240" s="20" t="s">
        <v>43</v>
      </c>
      <c r="H1240" s="20" t="s">
        <v>20</v>
      </c>
      <c r="I1240" s="20" t="s">
        <v>861</v>
      </c>
      <c r="J1240" s="35">
        <v>17</v>
      </c>
      <c r="K1240" s="37">
        <v>0</v>
      </c>
    </row>
    <row r="1241" spans="1:11">
      <c r="A1241" s="20" t="s">
        <v>838</v>
      </c>
      <c r="B1241" s="20" t="s">
        <v>447</v>
      </c>
      <c r="C1241" s="20" t="s">
        <v>925</v>
      </c>
      <c r="D1241" s="20" t="s">
        <v>295</v>
      </c>
      <c r="E1241" s="20" t="s">
        <v>20</v>
      </c>
      <c r="F1241" s="20" t="s">
        <v>840</v>
      </c>
      <c r="G1241" s="20" t="s">
        <v>43</v>
      </c>
      <c r="H1241" s="20" t="s">
        <v>20</v>
      </c>
      <c r="I1241" s="20" t="s">
        <v>182</v>
      </c>
      <c r="J1241" s="35">
        <v>8</v>
      </c>
      <c r="K1241" s="37">
        <v>0</v>
      </c>
    </row>
    <row r="1242" spans="1:11">
      <c r="A1242" s="20" t="s">
        <v>838</v>
      </c>
      <c r="B1242" s="20" t="s">
        <v>447</v>
      </c>
      <c r="C1242" s="20" t="s">
        <v>925</v>
      </c>
      <c r="D1242" s="20" t="s">
        <v>295</v>
      </c>
      <c r="E1242" s="20" t="s">
        <v>20</v>
      </c>
      <c r="F1242" s="20" t="s">
        <v>840</v>
      </c>
      <c r="G1242" s="20" t="s">
        <v>43</v>
      </c>
      <c r="H1242" s="20" t="s">
        <v>20</v>
      </c>
      <c r="I1242" s="20" t="s">
        <v>863</v>
      </c>
      <c r="J1242" s="35">
        <v>27</v>
      </c>
      <c r="K1242" s="37">
        <v>0</v>
      </c>
    </row>
    <row r="1243" spans="1:11">
      <c r="A1243" s="20" t="s">
        <v>838</v>
      </c>
      <c r="B1243" s="20" t="s">
        <v>447</v>
      </c>
      <c r="C1243" s="20" t="s">
        <v>925</v>
      </c>
      <c r="D1243" s="20" t="s">
        <v>295</v>
      </c>
      <c r="E1243" s="20" t="s">
        <v>20</v>
      </c>
      <c r="F1243" s="20" t="s">
        <v>840</v>
      </c>
      <c r="G1243" s="20" t="s">
        <v>43</v>
      </c>
      <c r="H1243" s="20" t="s">
        <v>20</v>
      </c>
      <c r="I1243" s="20" t="s">
        <v>864</v>
      </c>
      <c r="J1243" s="35">
        <v>19</v>
      </c>
      <c r="K1243" s="37">
        <v>0</v>
      </c>
    </row>
    <row r="1244" spans="1:11">
      <c r="A1244" s="20" t="s">
        <v>838</v>
      </c>
      <c r="B1244" s="20" t="s">
        <v>447</v>
      </c>
      <c r="C1244" s="20" t="s">
        <v>925</v>
      </c>
      <c r="D1244" s="20" t="s">
        <v>295</v>
      </c>
      <c r="E1244" s="20" t="s">
        <v>20</v>
      </c>
      <c r="F1244" s="20" t="s">
        <v>840</v>
      </c>
      <c r="G1244" s="20" t="s">
        <v>43</v>
      </c>
      <c r="H1244" s="20" t="s">
        <v>20</v>
      </c>
      <c r="I1244" s="20" t="s">
        <v>928</v>
      </c>
      <c r="J1244" s="35">
        <v>31</v>
      </c>
      <c r="K1244" s="37">
        <v>0</v>
      </c>
    </row>
    <row r="1245" spans="1:11">
      <c r="A1245" s="20" t="s">
        <v>838</v>
      </c>
      <c r="B1245" s="20" t="s">
        <v>447</v>
      </c>
      <c r="C1245" s="20" t="s">
        <v>925</v>
      </c>
      <c r="D1245" s="20" t="s">
        <v>295</v>
      </c>
      <c r="E1245" s="20" t="s">
        <v>20</v>
      </c>
      <c r="F1245" s="20" t="s">
        <v>840</v>
      </c>
      <c r="G1245" s="20" t="s">
        <v>43</v>
      </c>
      <c r="H1245" s="20" t="s">
        <v>20</v>
      </c>
      <c r="I1245" s="20" t="s">
        <v>866</v>
      </c>
      <c r="J1245" s="35">
        <v>13</v>
      </c>
      <c r="K1245" s="37">
        <v>0</v>
      </c>
    </row>
    <row r="1246" spans="1:11">
      <c r="A1246" s="20" t="s">
        <v>838</v>
      </c>
      <c r="B1246" s="20" t="s">
        <v>447</v>
      </c>
      <c r="C1246" s="20" t="s">
        <v>925</v>
      </c>
      <c r="D1246" s="20" t="s">
        <v>295</v>
      </c>
      <c r="E1246" s="20" t="s">
        <v>20</v>
      </c>
      <c r="F1246" s="20" t="s">
        <v>840</v>
      </c>
      <c r="G1246" s="20" t="s">
        <v>33</v>
      </c>
      <c r="H1246" s="20" t="s">
        <v>20</v>
      </c>
      <c r="I1246" s="20" t="s">
        <v>842</v>
      </c>
      <c r="J1246" s="35">
        <v>3</v>
      </c>
      <c r="K1246" s="37">
        <v>0</v>
      </c>
    </row>
    <row r="1247" spans="1:11">
      <c r="A1247" s="20" t="s">
        <v>838</v>
      </c>
      <c r="B1247" s="20" t="s">
        <v>447</v>
      </c>
      <c r="C1247" s="20" t="s">
        <v>925</v>
      </c>
      <c r="D1247" s="20" t="s">
        <v>295</v>
      </c>
      <c r="E1247" s="20" t="s">
        <v>20</v>
      </c>
      <c r="F1247" s="20" t="s">
        <v>840</v>
      </c>
      <c r="G1247" s="20" t="s">
        <v>58</v>
      </c>
      <c r="H1247" s="20" t="s">
        <v>61</v>
      </c>
      <c r="I1247" s="20" t="s">
        <v>846</v>
      </c>
      <c r="J1247" s="35">
        <v>7</v>
      </c>
      <c r="K1247" s="37">
        <v>0</v>
      </c>
    </row>
    <row r="1248" spans="1:11">
      <c r="A1248" s="20" t="s">
        <v>838</v>
      </c>
      <c r="B1248" s="20" t="s">
        <v>447</v>
      </c>
      <c r="C1248" s="20" t="s">
        <v>925</v>
      </c>
      <c r="D1248" s="20" t="s">
        <v>295</v>
      </c>
      <c r="E1248" s="20" t="s">
        <v>20</v>
      </c>
      <c r="F1248" s="20" t="s">
        <v>840</v>
      </c>
      <c r="G1248" s="20" t="s">
        <v>58</v>
      </c>
      <c r="H1248" s="20" t="s">
        <v>61</v>
      </c>
      <c r="I1248" s="20" t="s">
        <v>842</v>
      </c>
      <c r="J1248" s="35">
        <v>23</v>
      </c>
      <c r="K1248" s="37">
        <v>0</v>
      </c>
    </row>
    <row r="1249" spans="1:11">
      <c r="A1249" s="20" t="s">
        <v>838</v>
      </c>
      <c r="B1249" s="20" t="s">
        <v>447</v>
      </c>
      <c r="C1249" s="20" t="s">
        <v>925</v>
      </c>
      <c r="D1249" s="20" t="s">
        <v>295</v>
      </c>
      <c r="E1249" s="20" t="s">
        <v>20</v>
      </c>
      <c r="F1249" s="20" t="s">
        <v>840</v>
      </c>
      <c r="G1249" s="20" t="s">
        <v>58</v>
      </c>
      <c r="H1249" s="20" t="s">
        <v>61</v>
      </c>
      <c r="I1249" s="20" t="s">
        <v>848</v>
      </c>
      <c r="J1249" s="35">
        <v>41</v>
      </c>
      <c r="K1249" s="37">
        <v>0</v>
      </c>
    </row>
    <row r="1250" spans="1:11">
      <c r="A1250" s="20" t="s">
        <v>838</v>
      </c>
      <c r="B1250" s="20" t="s">
        <v>447</v>
      </c>
      <c r="C1250" s="20" t="s">
        <v>925</v>
      </c>
      <c r="D1250" s="20" t="s">
        <v>295</v>
      </c>
      <c r="E1250" s="20" t="s">
        <v>20</v>
      </c>
      <c r="F1250" s="20" t="s">
        <v>840</v>
      </c>
      <c r="G1250" s="20" t="s">
        <v>58</v>
      </c>
      <c r="H1250" s="20" t="s">
        <v>61</v>
      </c>
      <c r="I1250" s="20" t="s">
        <v>843</v>
      </c>
      <c r="J1250" s="35">
        <v>6</v>
      </c>
      <c r="K1250" s="37">
        <v>0</v>
      </c>
    </row>
    <row r="1251" spans="1:11">
      <c r="A1251" s="20" t="s">
        <v>838</v>
      </c>
      <c r="B1251" s="20" t="s">
        <v>447</v>
      </c>
      <c r="C1251" s="20" t="s">
        <v>925</v>
      </c>
      <c r="D1251" s="20" t="s">
        <v>295</v>
      </c>
      <c r="E1251" s="20" t="s">
        <v>20</v>
      </c>
      <c r="F1251" s="20" t="s">
        <v>840</v>
      </c>
      <c r="G1251" s="20" t="s">
        <v>58</v>
      </c>
      <c r="H1251" s="20" t="s">
        <v>61</v>
      </c>
      <c r="I1251" s="20" t="s">
        <v>932</v>
      </c>
      <c r="J1251" s="35">
        <v>87</v>
      </c>
      <c r="K1251" s="37">
        <v>0</v>
      </c>
    </row>
    <row r="1252" spans="1:11">
      <c r="A1252" s="20" t="s">
        <v>838</v>
      </c>
      <c r="B1252" s="20" t="s">
        <v>447</v>
      </c>
      <c r="C1252" s="20" t="s">
        <v>925</v>
      </c>
      <c r="D1252" s="20" t="s">
        <v>295</v>
      </c>
      <c r="E1252" s="20" t="s">
        <v>20</v>
      </c>
      <c r="F1252" s="20" t="s">
        <v>840</v>
      </c>
      <c r="G1252" s="20" t="s">
        <v>58</v>
      </c>
      <c r="H1252" s="20" t="s">
        <v>61</v>
      </c>
      <c r="I1252" s="20" t="s">
        <v>897</v>
      </c>
      <c r="J1252" s="35">
        <v>75</v>
      </c>
      <c r="K1252" s="37">
        <v>0</v>
      </c>
    </row>
    <row r="1253" spans="1:11">
      <c r="A1253" s="20" t="s">
        <v>838</v>
      </c>
      <c r="B1253" s="20" t="s">
        <v>447</v>
      </c>
      <c r="C1253" s="20" t="s">
        <v>925</v>
      </c>
      <c r="D1253" s="20" t="s">
        <v>295</v>
      </c>
      <c r="E1253" s="20" t="s">
        <v>20</v>
      </c>
      <c r="F1253" s="20" t="s">
        <v>840</v>
      </c>
      <c r="G1253" s="20" t="s">
        <v>58</v>
      </c>
      <c r="H1253" s="20" t="s">
        <v>61</v>
      </c>
      <c r="I1253" s="20" t="s">
        <v>851</v>
      </c>
      <c r="J1253" s="35">
        <v>11</v>
      </c>
      <c r="K1253" s="37">
        <v>0</v>
      </c>
    </row>
    <row r="1254" spans="1:11">
      <c r="A1254" s="20" t="s">
        <v>838</v>
      </c>
      <c r="B1254" s="20" t="s">
        <v>447</v>
      </c>
      <c r="C1254" s="20" t="s">
        <v>925</v>
      </c>
      <c r="D1254" s="20" t="s">
        <v>295</v>
      </c>
      <c r="E1254" s="20" t="s">
        <v>20</v>
      </c>
      <c r="F1254" s="20" t="s">
        <v>840</v>
      </c>
      <c r="G1254" s="20" t="s">
        <v>58</v>
      </c>
      <c r="H1254" s="20" t="s">
        <v>61</v>
      </c>
      <c r="I1254" s="20" t="s">
        <v>852</v>
      </c>
      <c r="J1254" s="35">
        <v>2</v>
      </c>
      <c r="K1254" s="37">
        <v>0</v>
      </c>
    </row>
    <row r="1255" spans="1:11">
      <c r="A1255" s="20" t="s">
        <v>838</v>
      </c>
      <c r="B1255" s="20" t="s">
        <v>447</v>
      </c>
      <c r="C1255" s="20" t="s">
        <v>925</v>
      </c>
      <c r="D1255" s="20" t="s">
        <v>295</v>
      </c>
      <c r="E1255" s="20" t="s">
        <v>20</v>
      </c>
      <c r="F1255" s="20" t="s">
        <v>840</v>
      </c>
      <c r="G1255" s="20" t="s">
        <v>58</v>
      </c>
      <c r="H1255" s="20" t="s">
        <v>61</v>
      </c>
      <c r="I1255" s="20" t="s">
        <v>855</v>
      </c>
      <c r="J1255" s="35">
        <v>47</v>
      </c>
      <c r="K1255" s="37">
        <v>0</v>
      </c>
    </row>
    <row r="1256" spans="1:11">
      <c r="A1256" s="20" t="s">
        <v>838</v>
      </c>
      <c r="B1256" s="20" t="s">
        <v>447</v>
      </c>
      <c r="C1256" s="20" t="s">
        <v>925</v>
      </c>
      <c r="D1256" s="20" t="s">
        <v>295</v>
      </c>
      <c r="E1256" s="20" t="s">
        <v>20</v>
      </c>
      <c r="F1256" s="20" t="s">
        <v>840</v>
      </c>
      <c r="G1256" s="20" t="s">
        <v>58</v>
      </c>
      <c r="H1256" s="20" t="s">
        <v>61</v>
      </c>
      <c r="I1256" s="20" t="s">
        <v>927</v>
      </c>
      <c r="J1256" s="35">
        <v>47</v>
      </c>
      <c r="K1256" s="37">
        <v>0</v>
      </c>
    </row>
    <row r="1257" spans="1:11">
      <c r="A1257" s="20" t="s">
        <v>838</v>
      </c>
      <c r="B1257" s="20" t="s">
        <v>447</v>
      </c>
      <c r="C1257" s="20" t="s">
        <v>925</v>
      </c>
      <c r="D1257" s="20" t="s">
        <v>295</v>
      </c>
      <c r="E1257" s="20" t="s">
        <v>20</v>
      </c>
      <c r="F1257" s="20" t="s">
        <v>840</v>
      </c>
      <c r="G1257" s="20" t="s">
        <v>58</v>
      </c>
      <c r="H1257" s="20" t="s">
        <v>61</v>
      </c>
      <c r="I1257" s="20" t="s">
        <v>917</v>
      </c>
      <c r="J1257" s="35">
        <v>85</v>
      </c>
      <c r="K1257" s="37">
        <v>0</v>
      </c>
    </row>
    <row r="1258" spans="1:11">
      <c r="A1258" s="20" t="s">
        <v>838</v>
      </c>
      <c r="B1258" s="20" t="s">
        <v>447</v>
      </c>
      <c r="C1258" s="20" t="s">
        <v>925</v>
      </c>
      <c r="D1258" s="20" t="s">
        <v>295</v>
      </c>
      <c r="E1258" s="20" t="s">
        <v>20</v>
      </c>
      <c r="F1258" s="20" t="s">
        <v>840</v>
      </c>
      <c r="G1258" s="20" t="s">
        <v>58</v>
      </c>
      <c r="H1258" s="20" t="s">
        <v>61</v>
      </c>
      <c r="I1258" s="20" t="s">
        <v>869</v>
      </c>
      <c r="J1258" s="35">
        <v>58</v>
      </c>
      <c r="K1258" s="37">
        <v>0</v>
      </c>
    </row>
    <row r="1259" spans="1:11">
      <c r="A1259" s="20" t="s">
        <v>838</v>
      </c>
      <c r="B1259" s="20" t="s">
        <v>447</v>
      </c>
      <c r="C1259" s="20" t="s">
        <v>925</v>
      </c>
      <c r="D1259" s="20" t="s">
        <v>295</v>
      </c>
      <c r="E1259" s="20" t="s">
        <v>20</v>
      </c>
      <c r="F1259" s="20" t="s">
        <v>840</v>
      </c>
      <c r="G1259" s="20" t="s">
        <v>58</v>
      </c>
      <c r="H1259" s="20" t="s">
        <v>61</v>
      </c>
      <c r="I1259" s="20" t="s">
        <v>931</v>
      </c>
      <c r="J1259" s="35">
        <v>135</v>
      </c>
      <c r="K1259" s="37">
        <v>0</v>
      </c>
    </row>
    <row r="1260" spans="1:11">
      <c r="A1260" s="20" t="s">
        <v>838</v>
      </c>
      <c r="B1260" s="20" t="s">
        <v>447</v>
      </c>
      <c r="C1260" s="20" t="s">
        <v>925</v>
      </c>
      <c r="D1260" s="20" t="s">
        <v>295</v>
      </c>
      <c r="E1260" s="20" t="s">
        <v>20</v>
      </c>
      <c r="F1260" s="20" t="s">
        <v>840</v>
      </c>
      <c r="G1260" s="20" t="s">
        <v>58</v>
      </c>
      <c r="H1260" s="20" t="s">
        <v>61</v>
      </c>
      <c r="I1260" s="20" t="s">
        <v>860</v>
      </c>
      <c r="J1260" s="35">
        <v>89</v>
      </c>
      <c r="K1260" s="37">
        <v>0</v>
      </c>
    </row>
    <row r="1261" spans="1:11">
      <c r="A1261" s="20" t="s">
        <v>838</v>
      </c>
      <c r="B1261" s="20" t="s">
        <v>447</v>
      </c>
      <c r="C1261" s="20" t="s">
        <v>925</v>
      </c>
      <c r="D1261" s="20" t="s">
        <v>295</v>
      </c>
      <c r="E1261" s="20" t="s">
        <v>20</v>
      </c>
      <c r="F1261" s="20" t="s">
        <v>840</v>
      </c>
      <c r="G1261" s="20" t="s">
        <v>58</v>
      </c>
      <c r="H1261" s="20" t="s">
        <v>61</v>
      </c>
      <c r="I1261" s="20" t="s">
        <v>861</v>
      </c>
      <c r="J1261" s="35">
        <v>31</v>
      </c>
      <c r="K1261" s="37">
        <v>0</v>
      </c>
    </row>
    <row r="1262" spans="1:11">
      <c r="A1262" s="20" t="s">
        <v>838</v>
      </c>
      <c r="B1262" s="20" t="s">
        <v>447</v>
      </c>
      <c r="C1262" s="20" t="s">
        <v>925</v>
      </c>
      <c r="D1262" s="20" t="s">
        <v>295</v>
      </c>
      <c r="E1262" s="20" t="s">
        <v>20</v>
      </c>
      <c r="F1262" s="20" t="s">
        <v>840</v>
      </c>
      <c r="G1262" s="20" t="s">
        <v>58</v>
      </c>
      <c r="H1262" s="20" t="s">
        <v>61</v>
      </c>
      <c r="I1262" s="20" t="s">
        <v>933</v>
      </c>
      <c r="J1262" s="35">
        <v>26</v>
      </c>
      <c r="K1262" s="37">
        <v>0</v>
      </c>
    </row>
    <row r="1263" spans="1:11">
      <c r="A1263" s="20" t="s">
        <v>838</v>
      </c>
      <c r="B1263" s="20" t="s">
        <v>447</v>
      </c>
      <c r="C1263" s="20" t="s">
        <v>925</v>
      </c>
      <c r="D1263" s="20" t="s">
        <v>295</v>
      </c>
      <c r="E1263" s="20" t="s">
        <v>20</v>
      </c>
      <c r="F1263" s="20" t="s">
        <v>840</v>
      </c>
      <c r="G1263" s="20" t="s">
        <v>58</v>
      </c>
      <c r="H1263" s="20" t="s">
        <v>61</v>
      </c>
      <c r="I1263" s="20" t="s">
        <v>182</v>
      </c>
      <c r="J1263" s="35">
        <v>59</v>
      </c>
      <c r="K1263" s="37">
        <v>0</v>
      </c>
    </row>
    <row r="1264" spans="1:11">
      <c r="A1264" s="20" t="s">
        <v>838</v>
      </c>
      <c r="B1264" s="20" t="s">
        <v>447</v>
      </c>
      <c r="C1264" s="20" t="s">
        <v>925</v>
      </c>
      <c r="D1264" s="20" t="s">
        <v>295</v>
      </c>
      <c r="E1264" s="20" t="s">
        <v>20</v>
      </c>
      <c r="F1264" s="20" t="s">
        <v>840</v>
      </c>
      <c r="G1264" s="20" t="s">
        <v>58</v>
      </c>
      <c r="H1264" s="20" t="s">
        <v>61</v>
      </c>
      <c r="I1264" s="20" t="s">
        <v>886</v>
      </c>
      <c r="J1264" s="35">
        <v>29</v>
      </c>
      <c r="K1264" s="37">
        <v>0</v>
      </c>
    </row>
    <row r="1265" spans="1:11">
      <c r="A1265" s="20" t="s">
        <v>838</v>
      </c>
      <c r="B1265" s="20" t="s">
        <v>447</v>
      </c>
      <c r="C1265" s="20" t="s">
        <v>925</v>
      </c>
      <c r="D1265" s="20" t="s">
        <v>295</v>
      </c>
      <c r="E1265" s="20" t="s">
        <v>20</v>
      </c>
      <c r="F1265" s="20" t="s">
        <v>840</v>
      </c>
      <c r="G1265" s="20" t="s">
        <v>58</v>
      </c>
      <c r="H1265" s="20" t="s">
        <v>61</v>
      </c>
      <c r="I1265" s="20" t="s">
        <v>863</v>
      </c>
      <c r="J1265" s="35">
        <v>25</v>
      </c>
      <c r="K1265" s="37">
        <v>0</v>
      </c>
    </row>
    <row r="1266" spans="1:11">
      <c r="A1266" s="20" t="s">
        <v>838</v>
      </c>
      <c r="B1266" s="20" t="s">
        <v>447</v>
      </c>
      <c r="C1266" s="20" t="s">
        <v>925</v>
      </c>
      <c r="D1266" s="20" t="s">
        <v>295</v>
      </c>
      <c r="E1266" s="20" t="s">
        <v>20</v>
      </c>
      <c r="F1266" s="20" t="s">
        <v>840</v>
      </c>
      <c r="G1266" s="20" t="s">
        <v>58</v>
      </c>
      <c r="H1266" s="20" t="s">
        <v>61</v>
      </c>
      <c r="I1266" s="20" t="s">
        <v>864</v>
      </c>
      <c r="J1266" s="35">
        <v>28</v>
      </c>
      <c r="K1266" s="37">
        <v>0</v>
      </c>
    </row>
    <row r="1267" spans="1:11">
      <c r="A1267" s="20" t="s">
        <v>838</v>
      </c>
      <c r="B1267" s="20" t="s">
        <v>447</v>
      </c>
      <c r="C1267" s="20" t="s">
        <v>925</v>
      </c>
      <c r="D1267" s="20" t="s">
        <v>295</v>
      </c>
      <c r="E1267" s="20" t="s">
        <v>20</v>
      </c>
      <c r="F1267" s="20" t="s">
        <v>840</v>
      </c>
      <c r="G1267" s="20" t="s">
        <v>58</v>
      </c>
      <c r="H1267" s="20" t="s">
        <v>61</v>
      </c>
      <c r="I1267" s="20" t="s">
        <v>928</v>
      </c>
      <c r="J1267" s="35">
        <v>71</v>
      </c>
      <c r="K1267" s="37">
        <v>0</v>
      </c>
    </row>
    <row r="1268" spans="1:11">
      <c r="A1268" s="20" t="s">
        <v>838</v>
      </c>
      <c r="B1268" s="20" t="s">
        <v>447</v>
      </c>
      <c r="C1268" s="20" t="s">
        <v>925</v>
      </c>
      <c r="D1268" s="20" t="s">
        <v>295</v>
      </c>
      <c r="E1268" s="20" t="s">
        <v>20</v>
      </c>
      <c r="F1268" s="20" t="s">
        <v>840</v>
      </c>
      <c r="G1268" s="20" t="s">
        <v>58</v>
      </c>
      <c r="H1268" s="20" t="s">
        <v>61</v>
      </c>
      <c r="I1268" s="20" t="s">
        <v>179</v>
      </c>
      <c r="J1268" s="35">
        <v>32</v>
      </c>
      <c r="K1268" s="37">
        <v>0</v>
      </c>
    </row>
    <row r="1269" spans="1:11">
      <c r="A1269" s="20" t="s">
        <v>838</v>
      </c>
      <c r="B1269" s="20" t="s">
        <v>447</v>
      </c>
      <c r="C1269" s="20" t="s">
        <v>925</v>
      </c>
      <c r="D1269" s="20" t="s">
        <v>295</v>
      </c>
      <c r="E1269" s="20" t="s">
        <v>20</v>
      </c>
      <c r="F1269" s="20" t="s">
        <v>840</v>
      </c>
      <c r="G1269" s="20" t="s">
        <v>58</v>
      </c>
      <c r="H1269" s="20" t="s">
        <v>61</v>
      </c>
      <c r="I1269" s="20" t="s">
        <v>866</v>
      </c>
      <c r="J1269" s="35">
        <v>70</v>
      </c>
      <c r="K1269" s="37">
        <v>0</v>
      </c>
    </row>
    <row r="1270" spans="1:11">
      <c r="A1270" s="20" t="s">
        <v>838</v>
      </c>
      <c r="B1270" s="20" t="s">
        <v>447</v>
      </c>
      <c r="C1270" s="20" t="s">
        <v>925</v>
      </c>
      <c r="D1270" s="20" t="s">
        <v>295</v>
      </c>
      <c r="E1270" s="20" t="s">
        <v>20</v>
      </c>
      <c r="F1270" s="20" t="s">
        <v>840</v>
      </c>
      <c r="G1270" s="20" t="s">
        <v>58</v>
      </c>
      <c r="H1270" s="20" t="s">
        <v>61</v>
      </c>
      <c r="I1270" s="20" t="s">
        <v>874</v>
      </c>
      <c r="J1270" s="35">
        <v>16</v>
      </c>
      <c r="K1270" s="37">
        <v>0</v>
      </c>
    </row>
    <row r="1271" spans="1:11">
      <c r="A1271" s="20" t="s">
        <v>838</v>
      </c>
      <c r="B1271" s="20" t="s">
        <v>447</v>
      </c>
      <c r="C1271" s="20" t="s">
        <v>925</v>
      </c>
      <c r="D1271" s="20" t="s">
        <v>295</v>
      </c>
      <c r="E1271" s="20" t="s">
        <v>20</v>
      </c>
      <c r="F1271" s="20" t="s">
        <v>840</v>
      </c>
      <c r="G1271" s="20" t="s">
        <v>888</v>
      </c>
      <c r="H1271" s="20" t="s">
        <v>54</v>
      </c>
      <c r="I1271" s="20" t="s">
        <v>843</v>
      </c>
      <c r="J1271" s="35">
        <v>3</v>
      </c>
      <c r="K1271" s="37">
        <v>0</v>
      </c>
    </row>
    <row r="1272" spans="1:11">
      <c r="A1272" s="20" t="s">
        <v>838</v>
      </c>
      <c r="B1272" s="20" t="s">
        <v>447</v>
      </c>
      <c r="C1272" s="20" t="s">
        <v>925</v>
      </c>
      <c r="D1272" s="20" t="s">
        <v>295</v>
      </c>
      <c r="E1272" s="20" t="s">
        <v>20</v>
      </c>
      <c r="F1272" s="20" t="s">
        <v>840</v>
      </c>
      <c r="G1272" s="20" t="s">
        <v>888</v>
      </c>
      <c r="H1272" s="20" t="s">
        <v>54</v>
      </c>
      <c r="I1272" s="20" t="s">
        <v>851</v>
      </c>
      <c r="J1272" s="35">
        <v>4</v>
      </c>
      <c r="K1272" s="37">
        <v>0</v>
      </c>
    </row>
    <row r="1273" spans="1:11">
      <c r="A1273" s="20" t="s">
        <v>838</v>
      </c>
      <c r="B1273" s="20" t="s">
        <v>447</v>
      </c>
      <c r="C1273" s="20" t="s">
        <v>925</v>
      </c>
      <c r="D1273" s="20" t="s">
        <v>295</v>
      </c>
      <c r="E1273" s="20" t="s">
        <v>20</v>
      </c>
      <c r="F1273" s="20" t="s">
        <v>840</v>
      </c>
      <c r="G1273" s="20" t="s">
        <v>888</v>
      </c>
      <c r="H1273" s="20" t="s">
        <v>54</v>
      </c>
      <c r="I1273" s="20" t="s">
        <v>927</v>
      </c>
      <c r="J1273" s="35">
        <v>2</v>
      </c>
      <c r="K1273" s="37">
        <v>0</v>
      </c>
    </row>
    <row r="1274" spans="1:11">
      <c r="A1274" s="20" t="s">
        <v>838</v>
      </c>
      <c r="B1274" s="20" t="s">
        <v>447</v>
      </c>
      <c r="C1274" s="20" t="s">
        <v>925</v>
      </c>
      <c r="D1274" s="20" t="s">
        <v>297</v>
      </c>
      <c r="E1274" s="20" t="s">
        <v>20</v>
      </c>
      <c r="F1274" s="20" t="s">
        <v>840</v>
      </c>
      <c r="G1274" s="20" t="s">
        <v>31</v>
      </c>
      <c r="H1274" s="20" t="s">
        <v>20</v>
      </c>
      <c r="I1274" s="20" t="s">
        <v>841</v>
      </c>
      <c r="J1274" s="35">
        <v>4</v>
      </c>
      <c r="K1274" s="37">
        <v>0</v>
      </c>
    </row>
    <row r="1275" spans="1:11">
      <c r="A1275" s="20" t="s">
        <v>838</v>
      </c>
      <c r="B1275" s="20" t="s">
        <v>447</v>
      </c>
      <c r="C1275" s="20" t="s">
        <v>925</v>
      </c>
      <c r="D1275" s="20" t="s">
        <v>297</v>
      </c>
      <c r="E1275" s="20" t="s">
        <v>20</v>
      </c>
      <c r="F1275" s="20" t="s">
        <v>840</v>
      </c>
      <c r="G1275" s="20" t="s">
        <v>31</v>
      </c>
      <c r="H1275" s="20" t="s">
        <v>20</v>
      </c>
      <c r="I1275" s="20" t="s">
        <v>842</v>
      </c>
      <c r="J1275" s="35">
        <v>1</v>
      </c>
      <c r="K1275" s="37">
        <v>0</v>
      </c>
    </row>
    <row r="1276" spans="1:11">
      <c r="A1276" s="20" t="s">
        <v>838</v>
      </c>
      <c r="B1276" s="20" t="s">
        <v>447</v>
      </c>
      <c r="C1276" s="20" t="s">
        <v>925</v>
      </c>
      <c r="D1276" s="20" t="s">
        <v>297</v>
      </c>
      <c r="E1276" s="20" t="s">
        <v>20</v>
      </c>
      <c r="F1276" s="20" t="s">
        <v>840</v>
      </c>
      <c r="G1276" s="20" t="s">
        <v>31</v>
      </c>
      <c r="H1276" s="20" t="s">
        <v>20</v>
      </c>
      <c r="I1276" s="20" t="s">
        <v>843</v>
      </c>
      <c r="J1276" s="35">
        <v>1</v>
      </c>
      <c r="K1276" s="37">
        <v>0</v>
      </c>
    </row>
    <row r="1277" spans="1:11">
      <c r="A1277" s="20" t="s">
        <v>838</v>
      </c>
      <c r="B1277" s="20" t="s">
        <v>447</v>
      </c>
      <c r="C1277" s="20" t="s">
        <v>925</v>
      </c>
      <c r="D1277" s="20" t="s">
        <v>297</v>
      </c>
      <c r="E1277" s="20" t="s">
        <v>20</v>
      </c>
      <c r="F1277" s="20" t="s">
        <v>840</v>
      </c>
      <c r="G1277" s="20" t="s">
        <v>31</v>
      </c>
      <c r="H1277" s="20" t="s">
        <v>20</v>
      </c>
      <c r="I1277" s="20" t="s">
        <v>855</v>
      </c>
      <c r="J1277" s="35">
        <v>8</v>
      </c>
      <c r="K1277" s="37">
        <v>0</v>
      </c>
    </row>
    <row r="1278" spans="1:11">
      <c r="A1278" s="20" t="s">
        <v>838</v>
      </c>
      <c r="B1278" s="20" t="s">
        <v>447</v>
      </c>
      <c r="C1278" s="20" t="s">
        <v>925</v>
      </c>
      <c r="D1278" s="20" t="s">
        <v>297</v>
      </c>
      <c r="E1278" s="20" t="s">
        <v>20</v>
      </c>
      <c r="F1278" s="20" t="s">
        <v>840</v>
      </c>
      <c r="G1278" s="20" t="s">
        <v>31</v>
      </c>
      <c r="H1278" s="20" t="s">
        <v>20</v>
      </c>
      <c r="I1278" s="20" t="s">
        <v>883</v>
      </c>
      <c r="J1278" s="35">
        <v>5</v>
      </c>
      <c r="K1278" s="37">
        <v>0</v>
      </c>
    </row>
    <row r="1279" spans="1:11">
      <c r="A1279" s="20" t="s">
        <v>838</v>
      </c>
      <c r="B1279" s="20" t="s">
        <v>447</v>
      </c>
      <c r="C1279" s="20" t="s">
        <v>925</v>
      </c>
      <c r="D1279" s="20" t="s">
        <v>297</v>
      </c>
      <c r="E1279" s="20" t="s">
        <v>20</v>
      </c>
      <c r="F1279" s="20" t="s">
        <v>840</v>
      </c>
      <c r="G1279" s="20" t="s">
        <v>31</v>
      </c>
      <c r="H1279" s="20" t="s">
        <v>20</v>
      </c>
      <c r="I1279" s="20" t="s">
        <v>179</v>
      </c>
      <c r="J1279" s="35">
        <v>10</v>
      </c>
      <c r="K1279" s="37">
        <v>0</v>
      </c>
    </row>
    <row r="1280" spans="1:11">
      <c r="A1280" s="20" t="s">
        <v>838</v>
      </c>
      <c r="B1280" s="20" t="s">
        <v>447</v>
      </c>
      <c r="C1280" s="20" t="s">
        <v>925</v>
      </c>
      <c r="D1280" s="20" t="s">
        <v>297</v>
      </c>
      <c r="E1280" s="20" t="s">
        <v>20</v>
      </c>
      <c r="F1280" s="20" t="s">
        <v>840</v>
      </c>
      <c r="G1280" s="20" t="s">
        <v>49</v>
      </c>
      <c r="H1280" s="20" t="s">
        <v>20</v>
      </c>
      <c r="I1280" s="20" t="s">
        <v>846</v>
      </c>
      <c r="J1280" s="35">
        <v>1</v>
      </c>
      <c r="K1280" s="37">
        <v>0</v>
      </c>
    </row>
    <row r="1281" spans="1:11">
      <c r="A1281" s="20" t="s">
        <v>838</v>
      </c>
      <c r="B1281" s="20" t="s">
        <v>447</v>
      </c>
      <c r="C1281" s="20" t="s">
        <v>925</v>
      </c>
      <c r="D1281" s="20" t="s">
        <v>297</v>
      </c>
      <c r="E1281" s="20" t="s">
        <v>20</v>
      </c>
      <c r="F1281" s="20" t="s">
        <v>840</v>
      </c>
      <c r="G1281" s="20" t="s">
        <v>49</v>
      </c>
      <c r="H1281" s="20" t="s">
        <v>20</v>
      </c>
      <c r="I1281" s="20" t="s">
        <v>842</v>
      </c>
      <c r="J1281" s="35">
        <v>2</v>
      </c>
      <c r="K1281" s="37">
        <v>0</v>
      </c>
    </row>
    <row r="1282" spans="1:11">
      <c r="A1282" s="20" t="s">
        <v>838</v>
      </c>
      <c r="B1282" s="20" t="s">
        <v>447</v>
      </c>
      <c r="C1282" s="20" t="s">
        <v>925</v>
      </c>
      <c r="D1282" s="20" t="s">
        <v>297</v>
      </c>
      <c r="E1282" s="20" t="s">
        <v>20</v>
      </c>
      <c r="F1282" s="20" t="s">
        <v>840</v>
      </c>
      <c r="G1282" s="20" t="s">
        <v>49</v>
      </c>
      <c r="H1282" s="20" t="s">
        <v>20</v>
      </c>
      <c r="I1282" s="20" t="s">
        <v>934</v>
      </c>
      <c r="J1282" s="35">
        <v>1</v>
      </c>
      <c r="K1282" s="37">
        <v>0</v>
      </c>
    </row>
    <row r="1283" spans="1:11">
      <c r="A1283" s="20" t="s">
        <v>838</v>
      </c>
      <c r="B1283" s="20" t="s">
        <v>447</v>
      </c>
      <c r="C1283" s="20" t="s">
        <v>925</v>
      </c>
      <c r="D1283" s="20" t="s">
        <v>297</v>
      </c>
      <c r="E1283" s="20" t="s">
        <v>20</v>
      </c>
      <c r="F1283" s="20" t="s">
        <v>840</v>
      </c>
      <c r="G1283" s="20" t="s">
        <v>49</v>
      </c>
      <c r="H1283" s="20" t="s">
        <v>20</v>
      </c>
      <c r="I1283" s="20" t="s">
        <v>852</v>
      </c>
      <c r="J1283" s="35">
        <v>13</v>
      </c>
      <c r="K1283" s="37">
        <v>0</v>
      </c>
    </row>
    <row r="1284" spans="1:11">
      <c r="A1284" s="20" t="s">
        <v>838</v>
      </c>
      <c r="B1284" s="20" t="s">
        <v>447</v>
      </c>
      <c r="C1284" s="20" t="s">
        <v>925</v>
      </c>
      <c r="D1284" s="20" t="s">
        <v>297</v>
      </c>
      <c r="E1284" s="20" t="s">
        <v>20</v>
      </c>
      <c r="F1284" s="20" t="s">
        <v>840</v>
      </c>
      <c r="G1284" s="20" t="s">
        <v>49</v>
      </c>
      <c r="H1284" s="20" t="s">
        <v>20</v>
      </c>
      <c r="I1284" s="20" t="s">
        <v>855</v>
      </c>
      <c r="J1284" s="35">
        <v>1</v>
      </c>
      <c r="K1284" s="37">
        <v>0</v>
      </c>
    </row>
    <row r="1285" spans="1:11">
      <c r="A1285" s="20" t="s">
        <v>838</v>
      </c>
      <c r="B1285" s="20" t="s">
        <v>447</v>
      </c>
      <c r="C1285" s="20" t="s">
        <v>925</v>
      </c>
      <c r="D1285" s="20" t="s">
        <v>297</v>
      </c>
      <c r="E1285" s="20" t="s">
        <v>20</v>
      </c>
      <c r="F1285" s="20" t="s">
        <v>840</v>
      </c>
      <c r="G1285" s="20" t="s">
        <v>18</v>
      </c>
      <c r="H1285" s="20" t="s">
        <v>23</v>
      </c>
      <c r="I1285" s="20" t="s">
        <v>844</v>
      </c>
      <c r="J1285" s="35">
        <v>79</v>
      </c>
      <c r="K1285" s="37">
        <v>0</v>
      </c>
    </row>
    <row r="1286" spans="1:11">
      <c r="A1286" s="20" t="s">
        <v>838</v>
      </c>
      <c r="B1286" s="20" t="s">
        <v>447</v>
      </c>
      <c r="C1286" s="20" t="s">
        <v>925</v>
      </c>
      <c r="D1286" s="20" t="s">
        <v>297</v>
      </c>
      <c r="E1286" s="20" t="s">
        <v>20</v>
      </c>
      <c r="F1286" s="20" t="s">
        <v>840</v>
      </c>
      <c r="G1286" s="20" t="s">
        <v>18</v>
      </c>
      <c r="H1286" s="20" t="s">
        <v>23</v>
      </c>
      <c r="I1286" s="20" t="s">
        <v>842</v>
      </c>
      <c r="J1286" s="35">
        <v>38</v>
      </c>
      <c r="K1286" s="37">
        <v>0</v>
      </c>
    </row>
    <row r="1287" spans="1:11">
      <c r="A1287" s="20" t="s">
        <v>838</v>
      </c>
      <c r="B1287" s="20" t="s">
        <v>447</v>
      </c>
      <c r="C1287" s="20" t="s">
        <v>925</v>
      </c>
      <c r="D1287" s="20" t="s">
        <v>297</v>
      </c>
      <c r="E1287" s="20" t="s">
        <v>20</v>
      </c>
      <c r="F1287" s="20" t="s">
        <v>840</v>
      </c>
      <c r="G1287" s="20" t="s">
        <v>18</v>
      </c>
      <c r="H1287" s="20" t="s">
        <v>23</v>
      </c>
      <c r="I1287" s="20" t="s">
        <v>843</v>
      </c>
      <c r="J1287" s="35">
        <v>1</v>
      </c>
      <c r="K1287" s="37">
        <v>0</v>
      </c>
    </row>
    <row r="1288" spans="1:11">
      <c r="A1288" s="20" t="s">
        <v>838</v>
      </c>
      <c r="B1288" s="20" t="s">
        <v>447</v>
      </c>
      <c r="C1288" s="20" t="s">
        <v>925</v>
      </c>
      <c r="D1288" s="20" t="s">
        <v>297</v>
      </c>
      <c r="E1288" s="20" t="s">
        <v>20</v>
      </c>
      <c r="F1288" s="20" t="s">
        <v>840</v>
      </c>
      <c r="G1288" s="20" t="s">
        <v>18</v>
      </c>
      <c r="H1288" s="20" t="s">
        <v>23</v>
      </c>
      <c r="I1288" s="20" t="s">
        <v>895</v>
      </c>
      <c r="J1288" s="35">
        <v>9</v>
      </c>
      <c r="K1288" s="37">
        <v>0</v>
      </c>
    </row>
    <row r="1289" spans="1:11">
      <c r="A1289" s="20" t="s">
        <v>838</v>
      </c>
      <c r="B1289" s="20" t="s">
        <v>447</v>
      </c>
      <c r="C1289" s="20" t="s">
        <v>925</v>
      </c>
      <c r="D1289" s="20" t="s">
        <v>297</v>
      </c>
      <c r="E1289" s="20" t="s">
        <v>20</v>
      </c>
      <c r="F1289" s="20" t="s">
        <v>840</v>
      </c>
      <c r="G1289" s="20" t="s">
        <v>18</v>
      </c>
      <c r="H1289" s="20" t="s">
        <v>23</v>
      </c>
      <c r="I1289" s="20" t="s">
        <v>851</v>
      </c>
      <c r="J1289" s="35">
        <v>6</v>
      </c>
      <c r="K1289" s="37">
        <v>0</v>
      </c>
    </row>
    <row r="1290" spans="1:11">
      <c r="A1290" s="20" t="s">
        <v>838</v>
      </c>
      <c r="B1290" s="20" t="s">
        <v>447</v>
      </c>
      <c r="C1290" s="20" t="s">
        <v>925</v>
      </c>
      <c r="D1290" s="20" t="s">
        <v>297</v>
      </c>
      <c r="E1290" s="20" t="s">
        <v>20</v>
      </c>
      <c r="F1290" s="20" t="s">
        <v>840</v>
      </c>
      <c r="G1290" s="20" t="s">
        <v>18</v>
      </c>
      <c r="H1290" s="20" t="s">
        <v>23</v>
      </c>
      <c r="I1290" s="20" t="s">
        <v>852</v>
      </c>
      <c r="J1290" s="35">
        <v>3</v>
      </c>
      <c r="K1290" s="37">
        <v>0</v>
      </c>
    </row>
    <row r="1291" spans="1:11">
      <c r="A1291" s="20" t="s">
        <v>838</v>
      </c>
      <c r="B1291" s="20" t="s">
        <v>447</v>
      </c>
      <c r="C1291" s="20" t="s">
        <v>925</v>
      </c>
      <c r="D1291" s="20" t="s">
        <v>297</v>
      </c>
      <c r="E1291" s="20" t="s">
        <v>20</v>
      </c>
      <c r="F1291" s="20" t="s">
        <v>840</v>
      </c>
      <c r="G1291" s="20" t="s">
        <v>18</v>
      </c>
      <c r="H1291" s="20" t="s">
        <v>23</v>
      </c>
      <c r="I1291" s="20" t="s">
        <v>922</v>
      </c>
      <c r="J1291" s="35">
        <v>32</v>
      </c>
      <c r="K1291" s="37">
        <v>0</v>
      </c>
    </row>
    <row r="1292" spans="1:11">
      <c r="A1292" s="20" t="s">
        <v>838</v>
      </c>
      <c r="B1292" s="20" t="s">
        <v>447</v>
      </c>
      <c r="C1292" s="20" t="s">
        <v>925</v>
      </c>
      <c r="D1292" s="20" t="s">
        <v>297</v>
      </c>
      <c r="E1292" s="20" t="s">
        <v>20</v>
      </c>
      <c r="F1292" s="20" t="s">
        <v>840</v>
      </c>
      <c r="G1292" s="20" t="s">
        <v>18</v>
      </c>
      <c r="H1292" s="20" t="s">
        <v>23</v>
      </c>
      <c r="I1292" s="20" t="s">
        <v>896</v>
      </c>
      <c r="J1292" s="35">
        <v>30</v>
      </c>
      <c r="K1292" s="37">
        <v>0</v>
      </c>
    </row>
    <row r="1293" spans="1:11">
      <c r="A1293" s="20" t="s">
        <v>838</v>
      </c>
      <c r="B1293" s="20" t="s">
        <v>447</v>
      </c>
      <c r="C1293" s="20" t="s">
        <v>925</v>
      </c>
      <c r="D1293" s="20" t="s">
        <v>297</v>
      </c>
      <c r="E1293" s="20" t="s">
        <v>20</v>
      </c>
      <c r="F1293" s="20" t="s">
        <v>840</v>
      </c>
      <c r="G1293" s="20" t="s">
        <v>18</v>
      </c>
      <c r="H1293" s="20" t="s">
        <v>23</v>
      </c>
      <c r="I1293" s="20" t="s">
        <v>855</v>
      </c>
      <c r="J1293" s="35">
        <v>10</v>
      </c>
      <c r="K1293" s="37">
        <v>0</v>
      </c>
    </row>
    <row r="1294" spans="1:11">
      <c r="A1294" s="20" t="s">
        <v>838</v>
      </c>
      <c r="B1294" s="20" t="s">
        <v>447</v>
      </c>
      <c r="C1294" s="20" t="s">
        <v>925</v>
      </c>
      <c r="D1294" s="20" t="s">
        <v>297</v>
      </c>
      <c r="E1294" s="20" t="s">
        <v>20</v>
      </c>
      <c r="F1294" s="20" t="s">
        <v>840</v>
      </c>
      <c r="G1294" s="20" t="s">
        <v>18</v>
      </c>
      <c r="H1294" s="20" t="s">
        <v>23</v>
      </c>
      <c r="I1294" s="20" t="s">
        <v>867</v>
      </c>
      <c r="J1294" s="35">
        <v>92</v>
      </c>
      <c r="K1294" s="37">
        <v>0</v>
      </c>
    </row>
    <row r="1295" spans="1:11">
      <c r="A1295" s="20" t="s">
        <v>838</v>
      </c>
      <c r="B1295" s="20" t="s">
        <v>447</v>
      </c>
      <c r="C1295" s="20" t="s">
        <v>925</v>
      </c>
      <c r="D1295" s="20" t="s">
        <v>297</v>
      </c>
      <c r="E1295" s="20" t="s">
        <v>20</v>
      </c>
      <c r="F1295" s="20" t="s">
        <v>840</v>
      </c>
      <c r="G1295" s="20" t="s">
        <v>18</v>
      </c>
      <c r="H1295" s="20" t="s">
        <v>23</v>
      </c>
      <c r="I1295" s="20" t="s">
        <v>863</v>
      </c>
      <c r="J1295" s="35">
        <v>13</v>
      </c>
      <c r="K1295" s="37">
        <v>0</v>
      </c>
    </row>
    <row r="1296" spans="1:11">
      <c r="A1296" s="20" t="s">
        <v>838</v>
      </c>
      <c r="B1296" s="20" t="s">
        <v>447</v>
      </c>
      <c r="C1296" s="20" t="s">
        <v>925</v>
      </c>
      <c r="D1296" s="20" t="s">
        <v>297</v>
      </c>
      <c r="E1296" s="20" t="s">
        <v>20</v>
      </c>
      <c r="F1296" s="20" t="s">
        <v>840</v>
      </c>
      <c r="G1296" s="20" t="s">
        <v>18</v>
      </c>
      <c r="H1296" s="20" t="s">
        <v>23</v>
      </c>
      <c r="I1296" s="20" t="s">
        <v>885</v>
      </c>
      <c r="J1296" s="35">
        <v>4</v>
      </c>
      <c r="K1296" s="37">
        <v>0</v>
      </c>
    </row>
    <row r="1297" spans="1:11">
      <c r="A1297" s="20" t="s">
        <v>838</v>
      </c>
      <c r="B1297" s="20" t="s">
        <v>447</v>
      </c>
      <c r="C1297" s="20" t="s">
        <v>925</v>
      </c>
      <c r="D1297" s="20" t="s">
        <v>297</v>
      </c>
      <c r="E1297" s="20" t="s">
        <v>20</v>
      </c>
      <c r="F1297" s="20" t="s">
        <v>840</v>
      </c>
      <c r="G1297" s="20" t="s">
        <v>18</v>
      </c>
      <c r="H1297" s="20" t="s">
        <v>23</v>
      </c>
      <c r="I1297" s="20" t="s">
        <v>901</v>
      </c>
      <c r="J1297" s="35">
        <v>455</v>
      </c>
      <c r="K1297" s="37">
        <v>0</v>
      </c>
    </row>
    <row r="1298" spans="1:11">
      <c r="A1298" s="20" t="s">
        <v>838</v>
      </c>
      <c r="B1298" s="20" t="s">
        <v>447</v>
      </c>
      <c r="C1298" s="20" t="s">
        <v>925</v>
      </c>
      <c r="D1298" s="20" t="s">
        <v>297</v>
      </c>
      <c r="E1298" s="20" t="s">
        <v>20</v>
      </c>
      <c r="F1298" s="20" t="s">
        <v>840</v>
      </c>
      <c r="G1298" s="20" t="s">
        <v>18</v>
      </c>
      <c r="H1298" s="20" t="s">
        <v>23</v>
      </c>
      <c r="I1298" s="20" t="s">
        <v>179</v>
      </c>
      <c r="J1298" s="35">
        <v>39</v>
      </c>
      <c r="K1298" s="37">
        <v>0</v>
      </c>
    </row>
    <row r="1299" spans="1:11">
      <c r="A1299" s="20" t="s">
        <v>838</v>
      </c>
      <c r="B1299" s="20" t="s">
        <v>447</v>
      </c>
      <c r="C1299" s="20" t="s">
        <v>925</v>
      </c>
      <c r="D1299" s="20" t="s">
        <v>297</v>
      </c>
      <c r="E1299" s="20" t="s">
        <v>20</v>
      </c>
      <c r="F1299" s="20" t="s">
        <v>840</v>
      </c>
      <c r="G1299" s="20" t="s">
        <v>18</v>
      </c>
      <c r="H1299" s="20" t="s">
        <v>23</v>
      </c>
      <c r="I1299" s="20" t="s">
        <v>870</v>
      </c>
      <c r="J1299" s="35">
        <v>205</v>
      </c>
      <c r="K1299" s="37">
        <v>0</v>
      </c>
    </row>
    <row r="1300" spans="1:11">
      <c r="A1300" s="20" t="s">
        <v>838</v>
      </c>
      <c r="B1300" s="20" t="s">
        <v>447</v>
      </c>
      <c r="C1300" s="20" t="s">
        <v>925</v>
      </c>
      <c r="D1300" s="20" t="s">
        <v>297</v>
      </c>
      <c r="E1300" s="20" t="s">
        <v>20</v>
      </c>
      <c r="F1300" s="20" t="s">
        <v>840</v>
      </c>
      <c r="G1300" s="20" t="s">
        <v>18</v>
      </c>
      <c r="H1300" s="20" t="s">
        <v>23</v>
      </c>
      <c r="I1300" s="20" t="s">
        <v>866</v>
      </c>
      <c r="J1300" s="35">
        <v>5</v>
      </c>
      <c r="K1300" s="37">
        <v>0</v>
      </c>
    </row>
    <row r="1301" spans="1:11">
      <c r="A1301" s="20" t="s">
        <v>838</v>
      </c>
      <c r="B1301" s="20" t="s">
        <v>447</v>
      </c>
      <c r="C1301" s="20" t="s">
        <v>925</v>
      </c>
      <c r="D1301" s="20" t="s">
        <v>297</v>
      </c>
      <c r="E1301" s="20" t="s">
        <v>20</v>
      </c>
      <c r="F1301" s="20" t="s">
        <v>840</v>
      </c>
      <c r="G1301" s="20" t="s">
        <v>18</v>
      </c>
      <c r="H1301" s="20" t="s">
        <v>23</v>
      </c>
      <c r="I1301" s="20" t="s">
        <v>872</v>
      </c>
      <c r="J1301" s="35">
        <v>20</v>
      </c>
      <c r="K1301" s="37">
        <v>0</v>
      </c>
    </row>
    <row r="1302" spans="1:11">
      <c r="A1302" s="20" t="s">
        <v>838</v>
      </c>
      <c r="B1302" s="20" t="s">
        <v>447</v>
      </c>
      <c r="C1302" s="20" t="s">
        <v>925</v>
      </c>
      <c r="D1302" s="20" t="s">
        <v>297</v>
      </c>
      <c r="E1302" s="20" t="s">
        <v>20</v>
      </c>
      <c r="F1302" s="20" t="s">
        <v>840</v>
      </c>
      <c r="G1302" s="20" t="s">
        <v>35</v>
      </c>
      <c r="H1302" s="20" t="s">
        <v>59</v>
      </c>
      <c r="I1302" s="20" t="s">
        <v>935</v>
      </c>
      <c r="J1302" s="35">
        <v>20</v>
      </c>
      <c r="K1302" s="37">
        <v>0</v>
      </c>
    </row>
    <row r="1303" spans="1:11">
      <c r="A1303" s="20" t="s">
        <v>838</v>
      </c>
      <c r="B1303" s="20" t="s">
        <v>447</v>
      </c>
      <c r="C1303" s="20" t="s">
        <v>925</v>
      </c>
      <c r="D1303" s="20" t="s">
        <v>297</v>
      </c>
      <c r="E1303" s="20" t="s">
        <v>20</v>
      </c>
      <c r="F1303" s="20" t="s">
        <v>840</v>
      </c>
      <c r="G1303" s="20" t="s">
        <v>35</v>
      </c>
      <c r="H1303" s="20" t="s">
        <v>59</v>
      </c>
      <c r="I1303" s="20" t="s">
        <v>844</v>
      </c>
      <c r="J1303" s="35">
        <v>17</v>
      </c>
      <c r="K1303" s="37">
        <v>0</v>
      </c>
    </row>
    <row r="1304" spans="1:11">
      <c r="A1304" s="20" t="s">
        <v>838</v>
      </c>
      <c r="B1304" s="20" t="s">
        <v>447</v>
      </c>
      <c r="C1304" s="20" t="s">
        <v>925</v>
      </c>
      <c r="D1304" s="20" t="s">
        <v>297</v>
      </c>
      <c r="E1304" s="20" t="s">
        <v>20</v>
      </c>
      <c r="F1304" s="20" t="s">
        <v>840</v>
      </c>
      <c r="G1304" s="20" t="s">
        <v>35</v>
      </c>
      <c r="H1304" s="20" t="s">
        <v>59</v>
      </c>
      <c r="I1304" s="20" t="s">
        <v>842</v>
      </c>
      <c r="J1304" s="35">
        <v>36</v>
      </c>
      <c r="K1304" s="37">
        <v>0</v>
      </c>
    </row>
    <row r="1305" spans="1:11">
      <c r="A1305" s="20" t="s">
        <v>838</v>
      </c>
      <c r="B1305" s="20" t="s">
        <v>447</v>
      </c>
      <c r="C1305" s="20" t="s">
        <v>925</v>
      </c>
      <c r="D1305" s="20" t="s">
        <v>297</v>
      </c>
      <c r="E1305" s="20" t="s">
        <v>20</v>
      </c>
      <c r="F1305" s="20" t="s">
        <v>840</v>
      </c>
      <c r="G1305" s="20" t="s">
        <v>35</v>
      </c>
      <c r="H1305" s="20" t="s">
        <v>59</v>
      </c>
      <c r="I1305" s="20" t="s">
        <v>936</v>
      </c>
      <c r="J1305" s="35">
        <v>8</v>
      </c>
      <c r="K1305" s="37">
        <v>0</v>
      </c>
    </row>
    <row r="1306" spans="1:11">
      <c r="A1306" s="20" t="s">
        <v>838</v>
      </c>
      <c r="B1306" s="20" t="s">
        <v>447</v>
      </c>
      <c r="C1306" s="20" t="s">
        <v>925</v>
      </c>
      <c r="D1306" s="20" t="s">
        <v>297</v>
      </c>
      <c r="E1306" s="20" t="s">
        <v>20</v>
      </c>
      <c r="F1306" s="20" t="s">
        <v>840</v>
      </c>
      <c r="G1306" s="20" t="s">
        <v>35</v>
      </c>
      <c r="H1306" s="20" t="s">
        <v>59</v>
      </c>
      <c r="I1306" s="20" t="s">
        <v>895</v>
      </c>
      <c r="J1306" s="35">
        <v>3</v>
      </c>
      <c r="K1306" s="37">
        <v>0</v>
      </c>
    </row>
    <row r="1307" spans="1:11">
      <c r="A1307" s="20" t="s">
        <v>838</v>
      </c>
      <c r="B1307" s="20" t="s">
        <v>447</v>
      </c>
      <c r="C1307" s="20" t="s">
        <v>925</v>
      </c>
      <c r="D1307" s="20" t="s">
        <v>297</v>
      </c>
      <c r="E1307" s="20" t="s">
        <v>20</v>
      </c>
      <c r="F1307" s="20" t="s">
        <v>840</v>
      </c>
      <c r="G1307" s="20" t="s">
        <v>35</v>
      </c>
      <c r="H1307" s="20" t="s">
        <v>59</v>
      </c>
      <c r="I1307" s="20" t="s">
        <v>852</v>
      </c>
      <c r="J1307" s="35">
        <v>37</v>
      </c>
      <c r="K1307" s="37">
        <v>0</v>
      </c>
    </row>
    <row r="1308" spans="1:11">
      <c r="A1308" s="20" t="s">
        <v>838</v>
      </c>
      <c r="B1308" s="20" t="s">
        <v>447</v>
      </c>
      <c r="C1308" s="20" t="s">
        <v>925</v>
      </c>
      <c r="D1308" s="20" t="s">
        <v>297</v>
      </c>
      <c r="E1308" s="20" t="s">
        <v>20</v>
      </c>
      <c r="F1308" s="20" t="s">
        <v>840</v>
      </c>
      <c r="G1308" s="20" t="s">
        <v>35</v>
      </c>
      <c r="H1308" s="20" t="s">
        <v>59</v>
      </c>
      <c r="I1308" s="20" t="s">
        <v>855</v>
      </c>
      <c r="J1308" s="35">
        <v>8</v>
      </c>
      <c r="K1308" s="37">
        <v>0</v>
      </c>
    </row>
    <row r="1309" spans="1:11">
      <c r="A1309" s="20" t="s">
        <v>838</v>
      </c>
      <c r="B1309" s="20" t="s">
        <v>447</v>
      </c>
      <c r="C1309" s="20" t="s">
        <v>925</v>
      </c>
      <c r="D1309" s="20" t="s">
        <v>297</v>
      </c>
      <c r="E1309" s="20" t="s">
        <v>20</v>
      </c>
      <c r="F1309" s="20" t="s">
        <v>840</v>
      </c>
      <c r="G1309" s="20" t="s">
        <v>35</v>
      </c>
      <c r="H1309" s="20" t="s">
        <v>59</v>
      </c>
      <c r="I1309" s="20" t="s">
        <v>937</v>
      </c>
      <c r="J1309" s="35">
        <v>120</v>
      </c>
      <c r="K1309" s="37">
        <v>0</v>
      </c>
    </row>
    <row r="1310" spans="1:11">
      <c r="A1310" s="20" t="s">
        <v>838</v>
      </c>
      <c r="B1310" s="20" t="s">
        <v>447</v>
      </c>
      <c r="C1310" s="20" t="s">
        <v>925</v>
      </c>
      <c r="D1310" s="20" t="s">
        <v>297</v>
      </c>
      <c r="E1310" s="20" t="s">
        <v>20</v>
      </c>
      <c r="F1310" s="20" t="s">
        <v>840</v>
      </c>
      <c r="G1310" s="20" t="s">
        <v>35</v>
      </c>
      <c r="H1310" s="20" t="s">
        <v>59</v>
      </c>
      <c r="I1310" s="20" t="s">
        <v>867</v>
      </c>
      <c r="J1310" s="35">
        <v>14</v>
      </c>
      <c r="K1310" s="37">
        <v>0</v>
      </c>
    </row>
    <row r="1311" spans="1:11">
      <c r="A1311" s="20" t="s">
        <v>838</v>
      </c>
      <c r="B1311" s="20" t="s">
        <v>447</v>
      </c>
      <c r="C1311" s="20" t="s">
        <v>925</v>
      </c>
      <c r="D1311" s="20" t="s">
        <v>297</v>
      </c>
      <c r="E1311" s="20" t="s">
        <v>20</v>
      </c>
      <c r="F1311" s="20" t="s">
        <v>840</v>
      </c>
      <c r="G1311" s="20" t="s">
        <v>35</v>
      </c>
      <c r="H1311" s="20" t="s">
        <v>59</v>
      </c>
      <c r="I1311" s="20" t="s">
        <v>883</v>
      </c>
      <c r="J1311" s="35">
        <v>89</v>
      </c>
      <c r="K1311" s="37">
        <v>0</v>
      </c>
    </row>
    <row r="1312" spans="1:11">
      <c r="A1312" s="20" t="s">
        <v>838</v>
      </c>
      <c r="B1312" s="20" t="s">
        <v>447</v>
      </c>
      <c r="C1312" s="20" t="s">
        <v>925</v>
      </c>
      <c r="D1312" s="20" t="s">
        <v>297</v>
      </c>
      <c r="E1312" s="20" t="s">
        <v>20</v>
      </c>
      <c r="F1312" s="20" t="s">
        <v>840</v>
      </c>
      <c r="G1312" s="20" t="s">
        <v>35</v>
      </c>
      <c r="H1312" s="20" t="s">
        <v>59</v>
      </c>
      <c r="I1312" s="20" t="s">
        <v>894</v>
      </c>
      <c r="J1312" s="35">
        <v>5</v>
      </c>
      <c r="K1312" s="37">
        <v>0</v>
      </c>
    </row>
    <row r="1313" spans="1:11">
      <c r="A1313" s="20" t="s">
        <v>838</v>
      </c>
      <c r="B1313" s="20" t="s">
        <v>447</v>
      </c>
      <c r="C1313" s="20" t="s">
        <v>925</v>
      </c>
      <c r="D1313" s="20" t="s">
        <v>297</v>
      </c>
      <c r="E1313" s="20" t="s">
        <v>20</v>
      </c>
      <c r="F1313" s="20" t="s">
        <v>840</v>
      </c>
      <c r="G1313" s="20" t="s">
        <v>35</v>
      </c>
      <c r="H1313" s="20" t="s">
        <v>59</v>
      </c>
      <c r="I1313" s="20" t="s">
        <v>857</v>
      </c>
      <c r="J1313" s="35">
        <v>3</v>
      </c>
      <c r="K1313" s="37">
        <v>0</v>
      </c>
    </row>
    <row r="1314" spans="1:11">
      <c r="A1314" s="20" t="s">
        <v>838</v>
      </c>
      <c r="B1314" s="20" t="s">
        <v>447</v>
      </c>
      <c r="C1314" s="20" t="s">
        <v>925</v>
      </c>
      <c r="D1314" s="20" t="s">
        <v>297</v>
      </c>
      <c r="E1314" s="20" t="s">
        <v>20</v>
      </c>
      <c r="F1314" s="20" t="s">
        <v>840</v>
      </c>
      <c r="G1314" s="20" t="s">
        <v>35</v>
      </c>
      <c r="H1314" s="20" t="s">
        <v>59</v>
      </c>
      <c r="I1314" s="20" t="s">
        <v>179</v>
      </c>
      <c r="J1314" s="35">
        <v>9</v>
      </c>
      <c r="K1314" s="37">
        <v>0</v>
      </c>
    </row>
    <row r="1315" spans="1:11">
      <c r="A1315" s="20" t="s">
        <v>838</v>
      </c>
      <c r="B1315" s="20" t="s">
        <v>447</v>
      </c>
      <c r="C1315" s="20" t="s">
        <v>925</v>
      </c>
      <c r="D1315" s="20" t="s">
        <v>297</v>
      </c>
      <c r="E1315" s="20" t="s">
        <v>20</v>
      </c>
      <c r="F1315" s="20" t="s">
        <v>840</v>
      </c>
      <c r="G1315" s="20" t="s">
        <v>35</v>
      </c>
      <c r="H1315" s="20" t="s">
        <v>59</v>
      </c>
      <c r="I1315" s="20" t="s">
        <v>870</v>
      </c>
      <c r="J1315" s="35">
        <v>5</v>
      </c>
      <c r="K1315" s="37">
        <v>0</v>
      </c>
    </row>
    <row r="1316" spans="1:11">
      <c r="A1316" s="20" t="s">
        <v>838</v>
      </c>
      <c r="B1316" s="20" t="s">
        <v>447</v>
      </c>
      <c r="C1316" s="20" t="s">
        <v>925</v>
      </c>
      <c r="D1316" s="20" t="s">
        <v>297</v>
      </c>
      <c r="E1316" s="20" t="s">
        <v>20</v>
      </c>
      <c r="F1316" s="20" t="s">
        <v>840</v>
      </c>
      <c r="G1316" s="20" t="s">
        <v>35</v>
      </c>
      <c r="H1316" s="20" t="s">
        <v>59</v>
      </c>
      <c r="I1316" s="20" t="s">
        <v>938</v>
      </c>
      <c r="J1316" s="35">
        <v>59</v>
      </c>
      <c r="K1316" s="37">
        <v>0</v>
      </c>
    </row>
    <row r="1317" spans="1:11">
      <c r="A1317" s="20" t="s">
        <v>838</v>
      </c>
      <c r="B1317" s="20" t="s">
        <v>447</v>
      </c>
      <c r="C1317" s="20" t="s">
        <v>925</v>
      </c>
      <c r="D1317" s="20" t="s">
        <v>297</v>
      </c>
      <c r="E1317" s="20" t="s">
        <v>20</v>
      </c>
      <c r="F1317" s="20" t="s">
        <v>840</v>
      </c>
      <c r="G1317" s="20" t="s">
        <v>882</v>
      </c>
      <c r="H1317" s="20" t="s">
        <v>54</v>
      </c>
      <c r="I1317" s="20" t="s">
        <v>844</v>
      </c>
      <c r="J1317" s="35">
        <v>1</v>
      </c>
      <c r="K1317" s="37">
        <v>0</v>
      </c>
    </row>
    <row r="1318" spans="1:11">
      <c r="A1318" s="20" t="s">
        <v>838</v>
      </c>
      <c r="B1318" s="20" t="s">
        <v>447</v>
      </c>
      <c r="C1318" s="20" t="s">
        <v>925</v>
      </c>
      <c r="D1318" s="20" t="s">
        <v>297</v>
      </c>
      <c r="E1318" s="20" t="s">
        <v>20</v>
      </c>
      <c r="F1318" s="20" t="s">
        <v>840</v>
      </c>
      <c r="G1318" s="20" t="s">
        <v>882</v>
      </c>
      <c r="H1318" s="20" t="s">
        <v>54</v>
      </c>
      <c r="I1318" s="20" t="s">
        <v>846</v>
      </c>
      <c r="J1318" s="35">
        <v>5</v>
      </c>
      <c r="K1318" s="37">
        <v>0</v>
      </c>
    </row>
    <row r="1319" spans="1:11">
      <c r="A1319" s="20" t="s">
        <v>838</v>
      </c>
      <c r="B1319" s="20" t="s">
        <v>447</v>
      </c>
      <c r="C1319" s="20" t="s">
        <v>925</v>
      </c>
      <c r="D1319" s="20" t="s">
        <v>297</v>
      </c>
      <c r="E1319" s="20" t="s">
        <v>20</v>
      </c>
      <c r="F1319" s="20" t="s">
        <v>840</v>
      </c>
      <c r="G1319" s="20" t="s">
        <v>882</v>
      </c>
      <c r="H1319" s="20" t="s">
        <v>54</v>
      </c>
      <c r="I1319" s="20" t="s">
        <v>842</v>
      </c>
      <c r="J1319" s="35">
        <v>73</v>
      </c>
      <c r="K1319" s="37">
        <v>0</v>
      </c>
    </row>
    <row r="1320" spans="1:11">
      <c r="A1320" s="20" t="s">
        <v>838</v>
      </c>
      <c r="B1320" s="20" t="s">
        <v>447</v>
      </c>
      <c r="C1320" s="20" t="s">
        <v>925</v>
      </c>
      <c r="D1320" s="20" t="s">
        <v>297</v>
      </c>
      <c r="E1320" s="20" t="s">
        <v>20</v>
      </c>
      <c r="F1320" s="20" t="s">
        <v>840</v>
      </c>
      <c r="G1320" s="20" t="s">
        <v>882</v>
      </c>
      <c r="H1320" s="20" t="s">
        <v>54</v>
      </c>
      <c r="I1320" s="20" t="s">
        <v>843</v>
      </c>
      <c r="J1320" s="35">
        <v>16</v>
      </c>
      <c r="K1320" s="37">
        <v>0</v>
      </c>
    </row>
    <row r="1321" spans="1:11">
      <c r="A1321" s="20" t="s">
        <v>838</v>
      </c>
      <c r="B1321" s="20" t="s">
        <v>447</v>
      </c>
      <c r="C1321" s="20" t="s">
        <v>925</v>
      </c>
      <c r="D1321" s="20" t="s">
        <v>297</v>
      </c>
      <c r="E1321" s="20" t="s">
        <v>20</v>
      </c>
      <c r="F1321" s="20" t="s">
        <v>840</v>
      </c>
      <c r="G1321" s="20" t="s">
        <v>882</v>
      </c>
      <c r="H1321" s="20" t="s">
        <v>54</v>
      </c>
      <c r="I1321" s="20" t="s">
        <v>939</v>
      </c>
      <c r="J1321" s="35">
        <v>3</v>
      </c>
      <c r="K1321" s="37">
        <v>0</v>
      </c>
    </row>
    <row r="1322" spans="1:11">
      <c r="A1322" s="20" t="s">
        <v>838</v>
      </c>
      <c r="B1322" s="20" t="s">
        <v>447</v>
      </c>
      <c r="C1322" s="20" t="s">
        <v>925</v>
      </c>
      <c r="D1322" s="20" t="s">
        <v>297</v>
      </c>
      <c r="E1322" s="20" t="s">
        <v>20</v>
      </c>
      <c r="F1322" s="20" t="s">
        <v>840</v>
      </c>
      <c r="G1322" s="20" t="s">
        <v>882</v>
      </c>
      <c r="H1322" s="20" t="s">
        <v>54</v>
      </c>
      <c r="I1322" s="20" t="s">
        <v>895</v>
      </c>
      <c r="J1322" s="35">
        <v>60</v>
      </c>
      <c r="K1322" s="37">
        <v>0</v>
      </c>
    </row>
    <row r="1323" spans="1:11">
      <c r="A1323" s="20" t="s">
        <v>838</v>
      </c>
      <c r="B1323" s="20" t="s">
        <v>447</v>
      </c>
      <c r="C1323" s="20" t="s">
        <v>925</v>
      </c>
      <c r="D1323" s="20" t="s">
        <v>297</v>
      </c>
      <c r="E1323" s="20" t="s">
        <v>20</v>
      </c>
      <c r="F1323" s="20" t="s">
        <v>840</v>
      </c>
      <c r="G1323" s="20" t="s">
        <v>882</v>
      </c>
      <c r="H1323" s="20" t="s">
        <v>54</v>
      </c>
      <c r="I1323" s="20" t="s">
        <v>851</v>
      </c>
      <c r="J1323" s="35">
        <v>7</v>
      </c>
      <c r="K1323" s="37">
        <v>0</v>
      </c>
    </row>
    <row r="1324" spans="1:11">
      <c r="A1324" s="20" t="s">
        <v>838</v>
      </c>
      <c r="B1324" s="20" t="s">
        <v>447</v>
      </c>
      <c r="C1324" s="20" t="s">
        <v>925</v>
      </c>
      <c r="D1324" s="20" t="s">
        <v>297</v>
      </c>
      <c r="E1324" s="20" t="s">
        <v>20</v>
      </c>
      <c r="F1324" s="20" t="s">
        <v>840</v>
      </c>
      <c r="G1324" s="20" t="s">
        <v>882</v>
      </c>
      <c r="H1324" s="20" t="s">
        <v>54</v>
      </c>
      <c r="I1324" s="20" t="s">
        <v>852</v>
      </c>
      <c r="J1324" s="35">
        <v>3</v>
      </c>
      <c r="K1324" s="37">
        <v>0</v>
      </c>
    </row>
    <row r="1325" spans="1:11">
      <c r="A1325" s="20" t="s">
        <v>838</v>
      </c>
      <c r="B1325" s="20" t="s">
        <v>447</v>
      </c>
      <c r="C1325" s="20" t="s">
        <v>925</v>
      </c>
      <c r="D1325" s="20" t="s">
        <v>297</v>
      </c>
      <c r="E1325" s="20" t="s">
        <v>20</v>
      </c>
      <c r="F1325" s="20" t="s">
        <v>840</v>
      </c>
      <c r="G1325" s="20" t="s">
        <v>882</v>
      </c>
      <c r="H1325" s="20" t="s">
        <v>54</v>
      </c>
      <c r="I1325" s="20" t="s">
        <v>896</v>
      </c>
      <c r="J1325" s="35">
        <v>118</v>
      </c>
      <c r="K1325" s="37">
        <v>0</v>
      </c>
    </row>
    <row r="1326" spans="1:11">
      <c r="A1326" s="20" t="s">
        <v>838</v>
      </c>
      <c r="B1326" s="20" t="s">
        <v>447</v>
      </c>
      <c r="C1326" s="20" t="s">
        <v>925</v>
      </c>
      <c r="D1326" s="20" t="s">
        <v>297</v>
      </c>
      <c r="E1326" s="20" t="s">
        <v>20</v>
      </c>
      <c r="F1326" s="20" t="s">
        <v>840</v>
      </c>
      <c r="G1326" s="20" t="s">
        <v>882</v>
      </c>
      <c r="H1326" s="20" t="s">
        <v>54</v>
      </c>
      <c r="I1326" s="20" t="s">
        <v>855</v>
      </c>
      <c r="J1326" s="35">
        <v>47</v>
      </c>
      <c r="K1326" s="37">
        <v>0</v>
      </c>
    </row>
    <row r="1327" spans="1:11">
      <c r="A1327" s="20" t="s">
        <v>838</v>
      </c>
      <c r="B1327" s="20" t="s">
        <v>447</v>
      </c>
      <c r="C1327" s="20" t="s">
        <v>925</v>
      </c>
      <c r="D1327" s="20" t="s">
        <v>297</v>
      </c>
      <c r="E1327" s="20" t="s">
        <v>20</v>
      </c>
      <c r="F1327" s="20" t="s">
        <v>840</v>
      </c>
      <c r="G1327" s="20" t="s">
        <v>882</v>
      </c>
      <c r="H1327" s="20" t="s">
        <v>54</v>
      </c>
      <c r="I1327" s="20" t="s">
        <v>867</v>
      </c>
      <c r="J1327" s="35">
        <v>24</v>
      </c>
      <c r="K1327" s="37">
        <v>0</v>
      </c>
    </row>
    <row r="1328" spans="1:11">
      <c r="A1328" s="20" t="s">
        <v>838</v>
      </c>
      <c r="B1328" s="20" t="s">
        <v>447</v>
      </c>
      <c r="C1328" s="20" t="s">
        <v>925</v>
      </c>
      <c r="D1328" s="20" t="s">
        <v>297</v>
      </c>
      <c r="E1328" s="20" t="s">
        <v>20</v>
      </c>
      <c r="F1328" s="20" t="s">
        <v>840</v>
      </c>
      <c r="G1328" s="20" t="s">
        <v>882</v>
      </c>
      <c r="H1328" s="20" t="s">
        <v>54</v>
      </c>
      <c r="I1328" s="20" t="s">
        <v>883</v>
      </c>
      <c r="J1328" s="35">
        <v>39</v>
      </c>
      <c r="K1328" s="37">
        <v>0</v>
      </c>
    </row>
    <row r="1329" spans="1:11">
      <c r="A1329" s="20" t="s">
        <v>838</v>
      </c>
      <c r="B1329" s="20" t="s">
        <v>447</v>
      </c>
      <c r="C1329" s="20" t="s">
        <v>925</v>
      </c>
      <c r="D1329" s="20" t="s">
        <v>297</v>
      </c>
      <c r="E1329" s="20" t="s">
        <v>20</v>
      </c>
      <c r="F1329" s="20" t="s">
        <v>840</v>
      </c>
      <c r="G1329" s="20" t="s">
        <v>882</v>
      </c>
      <c r="H1329" s="20" t="s">
        <v>54</v>
      </c>
      <c r="I1329" s="20" t="s">
        <v>857</v>
      </c>
      <c r="J1329" s="35">
        <v>1</v>
      </c>
      <c r="K1329" s="37">
        <v>0</v>
      </c>
    </row>
    <row r="1330" spans="1:11">
      <c r="A1330" s="20" t="s">
        <v>838</v>
      </c>
      <c r="B1330" s="20" t="s">
        <v>447</v>
      </c>
      <c r="C1330" s="20" t="s">
        <v>925</v>
      </c>
      <c r="D1330" s="20" t="s">
        <v>297</v>
      </c>
      <c r="E1330" s="20" t="s">
        <v>20</v>
      </c>
      <c r="F1330" s="20" t="s">
        <v>840</v>
      </c>
      <c r="G1330" s="20" t="s">
        <v>882</v>
      </c>
      <c r="H1330" s="20" t="s">
        <v>54</v>
      </c>
      <c r="I1330" s="20" t="s">
        <v>863</v>
      </c>
      <c r="J1330" s="35">
        <v>13</v>
      </c>
      <c r="K1330" s="37">
        <v>0</v>
      </c>
    </row>
    <row r="1331" spans="1:11">
      <c r="A1331" s="20" t="s">
        <v>838</v>
      </c>
      <c r="B1331" s="20" t="s">
        <v>447</v>
      </c>
      <c r="C1331" s="20" t="s">
        <v>925</v>
      </c>
      <c r="D1331" s="20" t="s">
        <v>297</v>
      </c>
      <c r="E1331" s="20" t="s">
        <v>20</v>
      </c>
      <c r="F1331" s="20" t="s">
        <v>840</v>
      </c>
      <c r="G1331" s="20" t="s">
        <v>882</v>
      </c>
      <c r="H1331" s="20" t="s">
        <v>54</v>
      </c>
      <c r="I1331" s="20" t="s">
        <v>885</v>
      </c>
      <c r="J1331" s="35">
        <v>2</v>
      </c>
      <c r="K1331" s="37">
        <v>0</v>
      </c>
    </row>
    <row r="1332" spans="1:11">
      <c r="A1332" s="20" t="s">
        <v>838</v>
      </c>
      <c r="B1332" s="20" t="s">
        <v>447</v>
      </c>
      <c r="C1332" s="20" t="s">
        <v>925</v>
      </c>
      <c r="D1332" s="20" t="s">
        <v>297</v>
      </c>
      <c r="E1332" s="20" t="s">
        <v>20</v>
      </c>
      <c r="F1332" s="20" t="s">
        <v>840</v>
      </c>
      <c r="G1332" s="20" t="s">
        <v>882</v>
      </c>
      <c r="H1332" s="20" t="s">
        <v>54</v>
      </c>
      <c r="I1332" s="20" t="s">
        <v>901</v>
      </c>
      <c r="J1332" s="35">
        <v>367</v>
      </c>
      <c r="K1332" s="37">
        <v>0</v>
      </c>
    </row>
    <row r="1333" spans="1:11">
      <c r="A1333" s="20" t="s">
        <v>838</v>
      </c>
      <c r="B1333" s="20" t="s">
        <v>447</v>
      </c>
      <c r="C1333" s="20" t="s">
        <v>925</v>
      </c>
      <c r="D1333" s="20" t="s">
        <v>297</v>
      </c>
      <c r="E1333" s="20" t="s">
        <v>20</v>
      </c>
      <c r="F1333" s="20" t="s">
        <v>840</v>
      </c>
      <c r="G1333" s="20" t="s">
        <v>882</v>
      </c>
      <c r="H1333" s="20" t="s">
        <v>54</v>
      </c>
      <c r="I1333" s="20" t="s">
        <v>179</v>
      </c>
      <c r="J1333" s="35">
        <v>81</v>
      </c>
      <c r="K1333" s="37">
        <v>0</v>
      </c>
    </row>
    <row r="1334" spans="1:11">
      <c r="A1334" s="20" t="s">
        <v>838</v>
      </c>
      <c r="B1334" s="20" t="s">
        <v>447</v>
      </c>
      <c r="C1334" s="20" t="s">
        <v>925</v>
      </c>
      <c r="D1334" s="20" t="s">
        <v>297</v>
      </c>
      <c r="E1334" s="20" t="s">
        <v>20</v>
      </c>
      <c r="F1334" s="20" t="s">
        <v>840</v>
      </c>
      <c r="G1334" s="20" t="s">
        <v>882</v>
      </c>
      <c r="H1334" s="20" t="s">
        <v>54</v>
      </c>
      <c r="I1334" s="20" t="s">
        <v>870</v>
      </c>
      <c r="J1334" s="35">
        <v>110</v>
      </c>
      <c r="K1334" s="37">
        <v>0</v>
      </c>
    </row>
    <row r="1335" spans="1:11">
      <c r="A1335" s="20" t="s">
        <v>838</v>
      </c>
      <c r="B1335" s="20" t="s">
        <v>447</v>
      </c>
      <c r="C1335" s="20" t="s">
        <v>925</v>
      </c>
      <c r="D1335" s="20" t="s">
        <v>297</v>
      </c>
      <c r="E1335" s="20" t="s">
        <v>20</v>
      </c>
      <c r="F1335" s="20" t="s">
        <v>840</v>
      </c>
      <c r="G1335" s="20" t="s">
        <v>882</v>
      </c>
      <c r="H1335" s="20" t="s">
        <v>54</v>
      </c>
      <c r="I1335" s="20" t="s">
        <v>866</v>
      </c>
      <c r="J1335" s="35">
        <v>1</v>
      </c>
      <c r="K1335" s="37">
        <v>0</v>
      </c>
    </row>
    <row r="1336" spans="1:11">
      <c r="A1336" s="20" t="s">
        <v>838</v>
      </c>
      <c r="B1336" s="20" t="s">
        <v>447</v>
      </c>
      <c r="C1336" s="20" t="s">
        <v>925</v>
      </c>
      <c r="D1336" s="20" t="s">
        <v>297</v>
      </c>
      <c r="E1336" s="20" t="s">
        <v>20</v>
      </c>
      <c r="F1336" s="20" t="s">
        <v>840</v>
      </c>
      <c r="G1336" s="20" t="s">
        <v>43</v>
      </c>
      <c r="H1336" s="20" t="s">
        <v>20</v>
      </c>
      <c r="I1336" s="20" t="s">
        <v>846</v>
      </c>
      <c r="J1336" s="35">
        <v>1</v>
      </c>
      <c r="K1336" s="37">
        <v>0</v>
      </c>
    </row>
    <row r="1337" spans="1:11">
      <c r="A1337" s="20" t="s">
        <v>838</v>
      </c>
      <c r="B1337" s="20" t="s">
        <v>447</v>
      </c>
      <c r="C1337" s="20" t="s">
        <v>925</v>
      </c>
      <c r="D1337" s="20" t="s">
        <v>297</v>
      </c>
      <c r="E1337" s="20" t="s">
        <v>20</v>
      </c>
      <c r="F1337" s="20" t="s">
        <v>840</v>
      </c>
      <c r="G1337" s="20" t="s">
        <v>43</v>
      </c>
      <c r="H1337" s="20" t="s">
        <v>20</v>
      </c>
      <c r="I1337" s="20" t="s">
        <v>842</v>
      </c>
      <c r="J1337" s="35">
        <v>1</v>
      </c>
      <c r="K1337" s="37">
        <v>0</v>
      </c>
    </row>
    <row r="1338" spans="1:11">
      <c r="A1338" s="20" t="s">
        <v>838</v>
      </c>
      <c r="B1338" s="20" t="s">
        <v>447</v>
      </c>
      <c r="C1338" s="20" t="s">
        <v>925</v>
      </c>
      <c r="D1338" s="20" t="s">
        <v>297</v>
      </c>
      <c r="E1338" s="20" t="s">
        <v>20</v>
      </c>
      <c r="F1338" s="20" t="s">
        <v>840</v>
      </c>
      <c r="G1338" s="20" t="s">
        <v>43</v>
      </c>
      <c r="H1338" s="20" t="s">
        <v>20</v>
      </c>
      <c r="I1338" s="20" t="s">
        <v>940</v>
      </c>
      <c r="J1338" s="35">
        <v>3</v>
      </c>
      <c r="K1338" s="37">
        <v>0</v>
      </c>
    </row>
    <row r="1339" spans="1:11">
      <c r="A1339" s="20" t="s">
        <v>838</v>
      </c>
      <c r="B1339" s="20" t="s">
        <v>447</v>
      </c>
      <c r="C1339" s="20" t="s">
        <v>925</v>
      </c>
      <c r="D1339" s="20" t="s">
        <v>297</v>
      </c>
      <c r="E1339" s="20" t="s">
        <v>20</v>
      </c>
      <c r="F1339" s="20" t="s">
        <v>840</v>
      </c>
      <c r="G1339" s="20" t="s">
        <v>33</v>
      </c>
      <c r="H1339" s="20" t="s">
        <v>20</v>
      </c>
      <c r="I1339" s="20" t="s">
        <v>842</v>
      </c>
      <c r="J1339" s="35">
        <v>11</v>
      </c>
      <c r="K1339" s="37">
        <v>0</v>
      </c>
    </row>
    <row r="1340" spans="1:11">
      <c r="A1340" s="20" t="s">
        <v>838</v>
      </c>
      <c r="B1340" s="20" t="s">
        <v>447</v>
      </c>
      <c r="C1340" s="20" t="s">
        <v>925</v>
      </c>
      <c r="D1340" s="20" t="s">
        <v>297</v>
      </c>
      <c r="E1340" s="20" t="s">
        <v>20</v>
      </c>
      <c r="F1340" s="20" t="s">
        <v>840</v>
      </c>
      <c r="G1340" s="20" t="s">
        <v>33</v>
      </c>
      <c r="H1340" s="20" t="s">
        <v>20</v>
      </c>
      <c r="I1340" s="20" t="s">
        <v>887</v>
      </c>
      <c r="J1340" s="35">
        <v>1</v>
      </c>
      <c r="K1340" s="37">
        <v>0</v>
      </c>
    </row>
    <row r="1341" spans="1:11">
      <c r="A1341" s="20" t="s">
        <v>838</v>
      </c>
      <c r="B1341" s="20" t="s">
        <v>447</v>
      </c>
      <c r="C1341" s="20" t="s">
        <v>925</v>
      </c>
      <c r="D1341" s="20" t="s">
        <v>297</v>
      </c>
      <c r="E1341" s="20" t="s">
        <v>20</v>
      </c>
      <c r="F1341" s="20" t="s">
        <v>840</v>
      </c>
      <c r="G1341" s="20" t="s">
        <v>33</v>
      </c>
      <c r="H1341" s="20" t="s">
        <v>20</v>
      </c>
      <c r="I1341" s="20" t="s">
        <v>855</v>
      </c>
      <c r="J1341" s="35">
        <v>7</v>
      </c>
      <c r="K1341" s="37">
        <v>0</v>
      </c>
    </row>
    <row r="1342" spans="1:11">
      <c r="A1342" s="20" t="s">
        <v>838</v>
      </c>
      <c r="B1342" s="20" t="s">
        <v>447</v>
      </c>
      <c r="C1342" s="20" t="s">
        <v>925</v>
      </c>
      <c r="D1342" s="20" t="s">
        <v>297</v>
      </c>
      <c r="E1342" s="20" t="s">
        <v>20</v>
      </c>
      <c r="F1342" s="20" t="s">
        <v>840</v>
      </c>
      <c r="G1342" s="20" t="s">
        <v>58</v>
      </c>
      <c r="H1342" s="20" t="s">
        <v>61</v>
      </c>
      <c r="I1342" s="20" t="s">
        <v>846</v>
      </c>
      <c r="J1342" s="35">
        <v>1</v>
      </c>
      <c r="K1342" s="37">
        <v>0</v>
      </c>
    </row>
    <row r="1343" spans="1:11">
      <c r="A1343" s="20" t="s">
        <v>838</v>
      </c>
      <c r="B1343" s="20" t="s">
        <v>447</v>
      </c>
      <c r="C1343" s="20" t="s">
        <v>925</v>
      </c>
      <c r="D1343" s="20" t="s">
        <v>297</v>
      </c>
      <c r="E1343" s="20" t="s">
        <v>20</v>
      </c>
      <c r="F1343" s="20" t="s">
        <v>840</v>
      </c>
      <c r="G1343" s="20" t="s">
        <v>58</v>
      </c>
      <c r="H1343" s="20" t="s">
        <v>61</v>
      </c>
      <c r="I1343" s="20" t="s">
        <v>842</v>
      </c>
      <c r="J1343" s="35">
        <v>45</v>
      </c>
      <c r="K1343" s="37">
        <v>0</v>
      </c>
    </row>
    <row r="1344" spans="1:11">
      <c r="A1344" s="20" t="s">
        <v>838</v>
      </c>
      <c r="B1344" s="20" t="s">
        <v>447</v>
      </c>
      <c r="C1344" s="20" t="s">
        <v>925</v>
      </c>
      <c r="D1344" s="20" t="s">
        <v>297</v>
      </c>
      <c r="E1344" s="20" t="s">
        <v>20</v>
      </c>
      <c r="F1344" s="20" t="s">
        <v>840</v>
      </c>
      <c r="G1344" s="20" t="s">
        <v>58</v>
      </c>
      <c r="H1344" s="20" t="s">
        <v>61</v>
      </c>
      <c r="I1344" s="20" t="s">
        <v>936</v>
      </c>
      <c r="J1344" s="35">
        <v>3</v>
      </c>
      <c r="K1344" s="37">
        <v>0</v>
      </c>
    </row>
    <row r="1345" spans="1:11">
      <c r="A1345" s="20" t="s">
        <v>838</v>
      </c>
      <c r="B1345" s="20" t="s">
        <v>447</v>
      </c>
      <c r="C1345" s="20" t="s">
        <v>925</v>
      </c>
      <c r="D1345" s="20" t="s">
        <v>297</v>
      </c>
      <c r="E1345" s="20" t="s">
        <v>20</v>
      </c>
      <c r="F1345" s="20" t="s">
        <v>840</v>
      </c>
      <c r="G1345" s="20" t="s">
        <v>58</v>
      </c>
      <c r="H1345" s="20" t="s">
        <v>61</v>
      </c>
      <c r="I1345" s="20" t="s">
        <v>843</v>
      </c>
      <c r="J1345" s="35">
        <v>9</v>
      </c>
      <c r="K1345" s="37">
        <v>0</v>
      </c>
    </row>
    <row r="1346" spans="1:11">
      <c r="A1346" s="20" t="s">
        <v>838</v>
      </c>
      <c r="B1346" s="20" t="s">
        <v>447</v>
      </c>
      <c r="C1346" s="20" t="s">
        <v>925</v>
      </c>
      <c r="D1346" s="20" t="s">
        <v>297</v>
      </c>
      <c r="E1346" s="20" t="s">
        <v>20</v>
      </c>
      <c r="F1346" s="20" t="s">
        <v>840</v>
      </c>
      <c r="G1346" s="20" t="s">
        <v>58</v>
      </c>
      <c r="H1346" s="20" t="s">
        <v>61</v>
      </c>
      <c r="I1346" s="20" t="s">
        <v>895</v>
      </c>
      <c r="J1346" s="35">
        <v>7</v>
      </c>
      <c r="K1346" s="37">
        <v>0</v>
      </c>
    </row>
    <row r="1347" spans="1:11">
      <c r="A1347" s="20" t="s">
        <v>838</v>
      </c>
      <c r="B1347" s="20" t="s">
        <v>447</v>
      </c>
      <c r="C1347" s="20" t="s">
        <v>925</v>
      </c>
      <c r="D1347" s="20" t="s">
        <v>297</v>
      </c>
      <c r="E1347" s="20" t="s">
        <v>20</v>
      </c>
      <c r="F1347" s="20" t="s">
        <v>840</v>
      </c>
      <c r="G1347" s="20" t="s">
        <v>58</v>
      </c>
      <c r="H1347" s="20" t="s">
        <v>61</v>
      </c>
      <c r="I1347" s="20" t="s">
        <v>851</v>
      </c>
      <c r="J1347" s="35">
        <v>1</v>
      </c>
      <c r="K1347" s="37">
        <v>0</v>
      </c>
    </row>
    <row r="1348" spans="1:11">
      <c r="A1348" s="20" t="s">
        <v>838</v>
      </c>
      <c r="B1348" s="20" t="s">
        <v>447</v>
      </c>
      <c r="C1348" s="20" t="s">
        <v>925</v>
      </c>
      <c r="D1348" s="20" t="s">
        <v>297</v>
      </c>
      <c r="E1348" s="20" t="s">
        <v>20</v>
      </c>
      <c r="F1348" s="20" t="s">
        <v>840</v>
      </c>
      <c r="G1348" s="20" t="s">
        <v>58</v>
      </c>
      <c r="H1348" s="20" t="s">
        <v>61</v>
      </c>
      <c r="I1348" s="20" t="s">
        <v>852</v>
      </c>
      <c r="J1348" s="35">
        <v>4</v>
      </c>
      <c r="K1348" s="37">
        <v>0</v>
      </c>
    </row>
    <row r="1349" spans="1:11">
      <c r="A1349" s="20" t="s">
        <v>838</v>
      </c>
      <c r="B1349" s="20" t="s">
        <v>447</v>
      </c>
      <c r="C1349" s="20" t="s">
        <v>925</v>
      </c>
      <c r="D1349" s="20" t="s">
        <v>297</v>
      </c>
      <c r="E1349" s="20" t="s">
        <v>20</v>
      </c>
      <c r="F1349" s="20" t="s">
        <v>840</v>
      </c>
      <c r="G1349" s="20" t="s">
        <v>58</v>
      </c>
      <c r="H1349" s="20" t="s">
        <v>61</v>
      </c>
      <c r="I1349" s="20" t="s">
        <v>855</v>
      </c>
      <c r="J1349" s="35">
        <v>22</v>
      </c>
      <c r="K1349" s="37">
        <v>0</v>
      </c>
    </row>
    <row r="1350" spans="1:11">
      <c r="A1350" s="20" t="s">
        <v>838</v>
      </c>
      <c r="B1350" s="20" t="s">
        <v>447</v>
      </c>
      <c r="C1350" s="20" t="s">
        <v>925</v>
      </c>
      <c r="D1350" s="20" t="s">
        <v>297</v>
      </c>
      <c r="E1350" s="20" t="s">
        <v>20</v>
      </c>
      <c r="F1350" s="20" t="s">
        <v>840</v>
      </c>
      <c r="G1350" s="20" t="s">
        <v>58</v>
      </c>
      <c r="H1350" s="20" t="s">
        <v>61</v>
      </c>
      <c r="I1350" s="20" t="s">
        <v>937</v>
      </c>
      <c r="J1350" s="35">
        <v>17</v>
      </c>
      <c r="K1350" s="37">
        <v>0</v>
      </c>
    </row>
    <row r="1351" spans="1:11">
      <c r="A1351" s="20" t="s">
        <v>838</v>
      </c>
      <c r="B1351" s="20" t="s">
        <v>447</v>
      </c>
      <c r="C1351" s="20" t="s">
        <v>925</v>
      </c>
      <c r="D1351" s="20" t="s">
        <v>297</v>
      </c>
      <c r="E1351" s="20" t="s">
        <v>20</v>
      </c>
      <c r="F1351" s="20" t="s">
        <v>840</v>
      </c>
      <c r="G1351" s="20" t="s">
        <v>58</v>
      </c>
      <c r="H1351" s="20" t="s">
        <v>61</v>
      </c>
      <c r="I1351" s="20" t="s">
        <v>883</v>
      </c>
      <c r="J1351" s="35">
        <v>99</v>
      </c>
      <c r="K1351" s="37">
        <v>0</v>
      </c>
    </row>
    <row r="1352" spans="1:11">
      <c r="A1352" s="20" t="s">
        <v>838</v>
      </c>
      <c r="B1352" s="20" t="s">
        <v>447</v>
      </c>
      <c r="C1352" s="20" t="s">
        <v>925</v>
      </c>
      <c r="D1352" s="20" t="s">
        <v>297</v>
      </c>
      <c r="E1352" s="20" t="s">
        <v>20</v>
      </c>
      <c r="F1352" s="20" t="s">
        <v>840</v>
      </c>
      <c r="G1352" s="20" t="s">
        <v>58</v>
      </c>
      <c r="H1352" s="20" t="s">
        <v>61</v>
      </c>
      <c r="I1352" s="20" t="s">
        <v>861</v>
      </c>
      <c r="J1352" s="35">
        <v>1</v>
      </c>
      <c r="K1352" s="37">
        <v>0</v>
      </c>
    </row>
    <row r="1353" spans="1:11">
      <c r="A1353" s="20" t="s">
        <v>838</v>
      </c>
      <c r="B1353" s="20" t="s">
        <v>447</v>
      </c>
      <c r="C1353" s="20" t="s">
        <v>925</v>
      </c>
      <c r="D1353" s="20" t="s">
        <v>297</v>
      </c>
      <c r="E1353" s="20" t="s">
        <v>20</v>
      </c>
      <c r="F1353" s="20" t="s">
        <v>840</v>
      </c>
      <c r="G1353" s="20" t="s">
        <v>58</v>
      </c>
      <c r="H1353" s="20" t="s">
        <v>61</v>
      </c>
      <c r="I1353" s="20" t="s">
        <v>863</v>
      </c>
      <c r="J1353" s="35">
        <v>1</v>
      </c>
      <c r="K1353" s="37">
        <v>0</v>
      </c>
    </row>
    <row r="1354" spans="1:11">
      <c r="A1354" s="20" t="s">
        <v>838</v>
      </c>
      <c r="B1354" s="20" t="s">
        <v>447</v>
      </c>
      <c r="C1354" s="20" t="s">
        <v>925</v>
      </c>
      <c r="D1354" s="20" t="s">
        <v>297</v>
      </c>
      <c r="E1354" s="20" t="s">
        <v>20</v>
      </c>
      <c r="F1354" s="20" t="s">
        <v>840</v>
      </c>
      <c r="G1354" s="20" t="s">
        <v>58</v>
      </c>
      <c r="H1354" s="20" t="s">
        <v>61</v>
      </c>
      <c r="I1354" s="20" t="s">
        <v>179</v>
      </c>
      <c r="J1354" s="35">
        <v>87</v>
      </c>
      <c r="K1354" s="37">
        <v>0</v>
      </c>
    </row>
    <row r="1355" spans="1:11">
      <c r="A1355" s="20" t="s">
        <v>838</v>
      </c>
      <c r="B1355" s="20" t="s">
        <v>447</v>
      </c>
      <c r="C1355" s="20" t="s">
        <v>925</v>
      </c>
      <c r="D1355" s="20" t="s">
        <v>297</v>
      </c>
      <c r="E1355" s="20" t="s">
        <v>20</v>
      </c>
      <c r="F1355" s="20" t="s">
        <v>840</v>
      </c>
      <c r="G1355" s="20" t="s">
        <v>58</v>
      </c>
      <c r="H1355" s="20" t="s">
        <v>61</v>
      </c>
      <c r="I1355" s="20" t="s">
        <v>938</v>
      </c>
      <c r="J1355" s="35">
        <v>7</v>
      </c>
      <c r="K1355" s="37">
        <v>0</v>
      </c>
    </row>
    <row r="1356" spans="1:11">
      <c r="A1356" s="20" t="s">
        <v>838</v>
      </c>
      <c r="B1356" s="20" t="s">
        <v>447</v>
      </c>
      <c r="C1356" s="20" t="s">
        <v>925</v>
      </c>
      <c r="D1356" s="20" t="s">
        <v>297</v>
      </c>
      <c r="E1356" s="20" t="s">
        <v>20</v>
      </c>
      <c r="F1356" s="20" t="s">
        <v>840</v>
      </c>
      <c r="G1356" s="20" t="s">
        <v>888</v>
      </c>
      <c r="H1356" s="20" t="s">
        <v>54</v>
      </c>
      <c r="I1356" s="20" t="s">
        <v>842</v>
      </c>
      <c r="J1356" s="35">
        <v>16</v>
      </c>
      <c r="K1356" s="37">
        <v>0</v>
      </c>
    </row>
    <row r="1357" spans="1:11">
      <c r="A1357" s="20" t="s">
        <v>838</v>
      </c>
      <c r="B1357" s="20" t="s">
        <v>447</v>
      </c>
      <c r="C1357" s="20" t="s">
        <v>925</v>
      </c>
      <c r="D1357" s="20" t="s">
        <v>297</v>
      </c>
      <c r="E1357" s="20" t="s">
        <v>20</v>
      </c>
      <c r="F1357" s="20" t="s">
        <v>840</v>
      </c>
      <c r="G1357" s="20" t="s">
        <v>888</v>
      </c>
      <c r="H1357" s="20" t="s">
        <v>54</v>
      </c>
      <c r="I1357" s="20" t="s">
        <v>843</v>
      </c>
      <c r="J1357" s="35">
        <v>23</v>
      </c>
      <c r="K1357" s="37">
        <v>0</v>
      </c>
    </row>
    <row r="1358" spans="1:11">
      <c r="A1358" s="20" t="s">
        <v>838</v>
      </c>
      <c r="B1358" s="20" t="s">
        <v>447</v>
      </c>
      <c r="C1358" s="20" t="s">
        <v>925</v>
      </c>
      <c r="D1358" s="20" t="s">
        <v>297</v>
      </c>
      <c r="E1358" s="20" t="s">
        <v>20</v>
      </c>
      <c r="F1358" s="20" t="s">
        <v>840</v>
      </c>
      <c r="G1358" s="20" t="s">
        <v>888</v>
      </c>
      <c r="H1358" s="20" t="s">
        <v>54</v>
      </c>
      <c r="I1358" s="20" t="s">
        <v>941</v>
      </c>
      <c r="J1358" s="35">
        <v>23</v>
      </c>
      <c r="K1358" s="37">
        <v>0</v>
      </c>
    </row>
    <row r="1359" spans="1:11">
      <c r="A1359" s="20" t="s">
        <v>838</v>
      </c>
      <c r="B1359" s="20" t="s">
        <v>447</v>
      </c>
      <c r="C1359" s="20" t="s">
        <v>925</v>
      </c>
      <c r="D1359" s="20" t="s">
        <v>297</v>
      </c>
      <c r="E1359" s="20" t="s">
        <v>20</v>
      </c>
      <c r="F1359" s="20" t="s">
        <v>840</v>
      </c>
      <c r="G1359" s="20" t="s">
        <v>888</v>
      </c>
      <c r="H1359" s="20" t="s">
        <v>54</v>
      </c>
      <c r="I1359" s="20" t="s">
        <v>895</v>
      </c>
      <c r="J1359" s="35">
        <v>23</v>
      </c>
      <c r="K1359" s="37">
        <v>0</v>
      </c>
    </row>
    <row r="1360" spans="1:11">
      <c r="A1360" s="20" t="s">
        <v>838</v>
      </c>
      <c r="B1360" s="20" t="s">
        <v>447</v>
      </c>
      <c r="C1360" s="20" t="s">
        <v>925</v>
      </c>
      <c r="D1360" s="20" t="s">
        <v>297</v>
      </c>
      <c r="E1360" s="20" t="s">
        <v>20</v>
      </c>
      <c r="F1360" s="20" t="s">
        <v>840</v>
      </c>
      <c r="G1360" s="20" t="s">
        <v>888</v>
      </c>
      <c r="H1360" s="20" t="s">
        <v>54</v>
      </c>
      <c r="I1360" s="20" t="s">
        <v>851</v>
      </c>
      <c r="J1360" s="35">
        <v>1</v>
      </c>
      <c r="K1360" s="37">
        <v>0</v>
      </c>
    </row>
    <row r="1361" spans="1:11">
      <c r="A1361" s="20" t="s">
        <v>838</v>
      </c>
      <c r="B1361" s="20" t="s">
        <v>447</v>
      </c>
      <c r="C1361" s="20" t="s">
        <v>925</v>
      </c>
      <c r="D1361" s="20" t="s">
        <v>297</v>
      </c>
      <c r="E1361" s="20" t="s">
        <v>20</v>
      </c>
      <c r="F1361" s="20" t="s">
        <v>840</v>
      </c>
      <c r="G1361" s="20" t="s">
        <v>888</v>
      </c>
      <c r="H1361" s="20" t="s">
        <v>54</v>
      </c>
      <c r="I1361" s="20" t="s">
        <v>852</v>
      </c>
      <c r="J1361" s="35">
        <v>8</v>
      </c>
      <c r="K1361" s="37">
        <v>0</v>
      </c>
    </row>
    <row r="1362" spans="1:11">
      <c r="A1362" s="20" t="s">
        <v>838</v>
      </c>
      <c r="B1362" s="20" t="s">
        <v>447</v>
      </c>
      <c r="C1362" s="20" t="s">
        <v>925</v>
      </c>
      <c r="D1362" s="20" t="s">
        <v>297</v>
      </c>
      <c r="E1362" s="20" t="s">
        <v>20</v>
      </c>
      <c r="F1362" s="20" t="s">
        <v>840</v>
      </c>
      <c r="G1362" s="20" t="s">
        <v>888</v>
      </c>
      <c r="H1362" s="20" t="s">
        <v>54</v>
      </c>
      <c r="I1362" s="20" t="s">
        <v>855</v>
      </c>
      <c r="J1362" s="35">
        <v>4</v>
      </c>
      <c r="K1362" s="37">
        <v>0</v>
      </c>
    </row>
    <row r="1363" spans="1:11">
      <c r="A1363" s="20" t="s">
        <v>838</v>
      </c>
      <c r="B1363" s="20" t="s">
        <v>447</v>
      </c>
      <c r="C1363" s="20" t="s">
        <v>925</v>
      </c>
      <c r="D1363" s="20" t="s">
        <v>297</v>
      </c>
      <c r="E1363" s="20" t="s">
        <v>20</v>
      </c>
      <c r="F1363" s="20" t="s">
        <v>840</v>
      </c>
      <c r="G1363" s="20" t="s">
        <v>888</v>
      </c>
      <c r="H1363" s="20" t="s">
        <v>54</v>
      </c>
      <c r="I1363" s="20" t="s">
        <v>883</v>
      </c>
      <c r="J1363" s="35">
        <v>85</v>
      </c>
      <c r="K1363" s="37">
        <v>0</v>
      </c>
    </row>
    <row r="1364" spans="1:11">
      <c r="A1364" s="20" t="s">
        <v>838</v>
      </c>
      <c r="B1364" s="20" t="s">
        <v>447</v>
      </c>
      <c r="C1364" s="20" t="s">
        <v>925</v>
      </c>
      <c r="D1364" s="20" t="s">
        <v>297</v>
      </c>
      <c r="E1364" s="20" t="s">
        <v>20</v>
      </c>
      <c r="F1364" s="20" t="s">
        <v>840</v>
      </c>
      <c r="G1364" s="20" t="s">
        <v>888</v>
      </c>
      <c r="H1364" s="20" t="s">
        <v>54</v>
      </c>
      <c r="I1364" s="20" t="s">
        <v>942</v>
      </c>
      <c r="J1364" s="35">
        <v>11</v>
      </c>
      <c r="K1364" s="37">
        <v>0</v>
      </c>
    </row>
    <row r="1365" spans="1:11">
      <c r="A1365" s="20" t="s">
        <v>838</v>
      </c>
      <c r="B1365" s="20" t="s">
        <v>447</v>
      </c>
      <c r="C1365" s="20" t="s">
        <v>925</v>
      </c>
      <c r="D1365" s="20" t="s">
        <v>297</v>
      </c>
      <c r="E1365" s="20" t="s">
        <v>20</v>
      </c>
      <c r="F1365" s="20" t="s">
        <v>840</v>
      </c>
      <c r="G1365" s="20" t="s">
        <v>888</v>
      </c>
      <c r="H1365" s="20" t="s">
        <v>54</v>
      </c>
      <c r="I1365" s="20" t="s">
        <v>901</v>
      </c>
      <c r="J1365" s="35">
        <v>90</v>
      </c>
      <c r="K1365" s="37">
        <v>0</v>
      </c>
    </row>
    <row r="1366" spans="1:11">
      <c r="A1366" s="20" t="s">
        <v>838</v>
      </c>
      <c r="B1366" s="20" t="s">
        <v>447</v>
      </c>
      <c r="C1366" s="20" t="s">
        <v>925</v>
      </c>
      <c r="D1366" s="20" t="s">
        <v>297</v>
      </c>
      <c r="E1366" s="20" t="s">
        <v>20</v>
      </c>
      <c r="F1366" s="20" t="s">
        <v>840</v>
      </c>
      <c r="G1366" s="20" t="s">
        <v>888</v>
      </c>
      <c r="H1366" s="20" t="s">
        <v>54</v>
      </c>
      <c r="I1366" s="20" t="s">
        <v>179</v>
      </c>
      <c r="J1366" s="35">
        <v>22</v>
      </c>
      <c r="K1366" s="37">
        <v>0</v>
      </c>
    </row>
    <row r="1367" spans="1:11">
      <c r="A1367" s="20" t="s">
        <v>838</v>
      </c>
      <c r="B1367" s="20" t="s">
        <v>447</v>
      </c>
      <c r="C1367" s="20" t="s">
        <v>925</v>
      </c>
      <c r="D1367" s="20" t="s">
        <v>297</v>
      </c>
      <c r="E1367" s="20" t="s">
        <v>20</v>
      </c>
      <c r="F1367" s="20" t="s">
        <v>840</v>
      </c>
      <c r="G1367" s="20" t="s">
        <v>888</v>
      </c>
      <c r="H1367" s="20" t="s">
        <v>54</v>
      </c>
      <c r="I1367" s="20" t="s">
        <v>870</v>
      </c>
      <c r="J1367" s="35">
        <v>55</v>
      </c>
      <c r="K1367" s="37">
        <v>0</v>
      </c>
    </row>
    <row r="1368" spans="1:11">
      <c r="A1368" s="20" t="s">
        <v>838</v>
      </c>
      <c r="B1368" s="20" t="s">
        <v>447</v>
      </c>
      <c r="C1368" s="20" t="s">
        <v>925</v>
      </c>
      <c r="D1368" s="20" t="s">
        <v>297</v>
      </c>
      <c r="E1368" s="20" t="s">
        <v>20</v>
      </c>
      <c r="F1368" s="20" t="s">
        <v>840</v>
      </c>
      <c r="G1368" s="20" t="s">
        <v>888</v>
      </c>
      <c r="H1368" s="20" t="s">
        <v>54</v>
      </c>
      <c r="I1368" s="20" t="s">
        <v>872</v>
      </c>
      <c r="J1368" s="35">
        <v>11</v>
      </c>
      <c r="K1368" s="37">
        <v>0</v>
      </c>
    </row>
    <row r="1369" spans="1:11">
      <c r="A1369" s="20" t="s">
        <v>838</v>
      </c>
      <c r="B1369" s="20" t="s">
        <v>447</v>
      </c>
      <c r="C1369" s="20" t="s">
        <v>925</v>
      </c>
      <c r="D1369" s="20" t="s">
        <v>298</v>
      </c>
      <c r="E1369" s="20" t="s">
        <v>20</v>
      </c>
      <c r="F1369" s="20" t="s">
        <v>840</v>
      </c>
      <c r="G1369" s="20" t="s">
        <v>31</v>
      </c>
      <c r="H1369" s="20" t="s">
        <v>20</v>
      </c>
      <c r="I1369" s="20" t="s">
        <v>841</v>
      </c>
      <c r="J1369" s="35">
        <v>6</v>
      </c>
      <c r="K1369" s="37">
        <v>0</v>
      </c>
    </row>
    <row r="1370" spans="1:11">
      <c r="A1370" s="20" t="s">
        <v>838</v>
      </c>
      <c r="B1370" s="20" t="s">
        <v>447</v>
      </c>
      <c r="C1370" s="20" t="s">
        <v>925</v>
      </c>
      <c r="D1370" s="20" t="s">
        <v>298</v>
      </c>
      <c r="E1370" s="20" t="s">
        <v>20</v>
      </c>
      <c r="F1370" s="20" t="s">
        <v>840</v>
      </c>
      <c r="G1370" s="20" t="s">
        <v>31</v>
      </c>
      <c r="H1370" s="20" t="s">
        <v>20</v>
      </c>
      <c r="I1370" s="20" t="s">
        <v>842</v>
      </c>
      <c r="J1370" s="35">
        <v>7</v>
      </c>
      <c r="K1370" s="37">
        <v>0</v>
      </c>
    </row>
    <row r="1371" spans="1:11">
      <c r="A1371" s="20" t="s">
        <v>838</v>
      </c>
      <c r="B1371" s="20" t="s">
        <v>447</v>
      </c>
      <c r="C1371" s="20" t="s">
        <v>925</v>
      </c>
      <c r="D1371" s="20" t="s">
        <v>298</v>
      </c>
      <c r="E1371" s="20" t="s">
        <v>20</v>
      </c>
      <c r="F1371" s="20" t="s">
        <v>840</v>
      </c>
      <c r="G1371" s="20" t="s">
        <v>31</v>
      </c>
      <c r="H1371" s="20" t="s">
        <v>20</v>
      </c>
      <c r="I1371" s="20" t="s">
        <v>855</v>
      </c>
      <c r="J1371" s="35">
        <v>4</v>
      </c>
      <c r="K1371" s="37">
        <v>0</v>
      </c>
    </row>
    <row r="1372" spans="1:11">
      <c r="A1372" s="20" t="s">
        <v>838</v>
      </c>
      <c r="B1372" s="20" t="s">
        <v>447</v>
      </c>
      <c r="C1372" s="20" t="s">
        <v>925</v>
      </c>
      <c r="D1372" s="20" t="s">
        <v>298</v>
      </c>
      <c r="E1372" s="20" t="s">
        <v>20</v>
      </c>
      <c r="F1372" s="20" t="s">
        <v>840</v>
      </c>
      <c r="G1372" s="20" t="s">
        <v>31</v>
      </c>
      <c r="H1372" s="20" t="s">
        <v>20</v>
      </c>
      <c r="I1372" s="20" t="s">
        <v>179</v>
      </c>
      <c r="J1372" s="35">
        <v>18</v>
      </c>
      <c r="K1372" s="37">
        <v>0</v>
      </c>
    </row>
    <row r="1373" spans="1:11">
      <c r="A1373" s="20" t="s">
        <v>838</v>
      </c>
      <c r="B1373" s="20" t="s">
        <v>447</v>
      </c>
      <c r="C1373" s="20" t="s">
        <v>925</v>
      </c>
      <c r="D1373" s="20" t="s">
        <v>298</v>
      </c>
      <c r="E1373" s="20" t="s">
        <v>20</v>
      </c>
      <c r="F1373" s="20" t="s">
        <v>840</v>
      </c>
      <c r="G1373" s="20" t="s">
        <v>49</v>
      </c>
      <c r="H1373" s="20" t="s">
        <v>20</v>
      </c>
      <c r="I1373" s="20" t="s">
        <v>846</v>
      </c>
      <c r="J1373" s="35">
        <v>6</v>
      </c>
      <c r="K1373" s="37">
        <v>0</v>
      </c>
    </row>
    <row r="1374" spans="1:11">
      <c r="A1374" s="20" t="s">
        <v>838</v>
      </c>
      <c r="B1374" s="20" t="s">
        <v>447</v>
      </c>
      <c r="C1374" s="20" t="s">
        <v>925</v>
      </c>
      <c r="D1374" s="20" t="s">
        <v>298</v>
      </c>
      <c r="E1374" s="20" t="s">
        <v>20</v>
      </c>
      <c r="F1374" s="20" t="s">
        <v>840</v>
      </c>
      <c r="G1374" s="20" t="s">
        <v>49</v>
      </c>
      <c r="H1374" s="20" t="s">
        <v>20</v>
      </c>
      <c r="I1374" s="20" t="s">
        <v>852</v>
      </c>
      <c r="J1374" s="35">
        <v>3</v>
      </c>
      <c r="K1374" s="37">
        <v>0</v>
      </c>
    </row>
    <row r="1375" spans="1:11">
      <c r="A1375" s="20" t="s">
        <v>838</v>
      </c>
      <c r="B1375" s="20" t="s">
        <v>447</v>
      </c>
      <c r="C1375" s="20" t="s">
        <v>925</v>
      </c>
      <c r="D1375" s="20" t="s">
        <v>298</v>
      </c>
      <c r="E1375" s="20" t="s">
        <v>20</v>
      </c>
      <c r="F1375" s="20" t="s">
        <v>840</v>
      </c>
      <c r="G1375" s="20" t="s">
        <v>49</v>
      </c>
      <c r="H1375" s="20" t="s">
        <v>20</v>
      </c>
      <c r="I1375" s="20" t="s">
        <v>858</v>
      </c>
      <c r="J1375" s="35">
        <v>3</v>
      </c>
      <c r="K1375" s="37">
        <v>0</v>
      </c>
    </row>
    <row r="1376" spans="1:11">
      <c r="A1376" s="20" t="s">
        <v>838</v>
      </c>
      <c r="B1376" s="20" t="s">
        <v>447</v>
      </c>
      <c r="C1376" s="20" t="s">
        <v>925</v>
      </c>
      <c r="D1376" s="20" t="s">
        <v>298</v>
      </c>
      <c r="E1376" s="20" t="s">
        <v>20</v>
      </c>
      <c r="F1376" s="20" t="s">
        <v>840</v>
      </c>
      <c r="G1376" s="20" t="s">
        <v>18</v>
      </c>
      <c r="H1376" s="20" t="s">
        <v>23</v>
      </c>
      <c r="I1376" s="20" t="s">
        <v>844</v>
      </c>
      <c r="J1376" s="35">
        <v>286</v>
      </c>
      <c r="K1376" s="37">
        <v>0</v>
      </c>
    </row>
    <row r="1377" spans="1:11">
      <c r="A1377" s="20" t="s">
        <v>838</v>
      </c>
      <c r="B1377" s="20" t="s">
        <v>447</v>
      </c>
      <c r="C1377" s="20" t="s">
        <v>925</v>
      </c>
      <c r="D1377" s="20" t="s">
        <v>298</v>
      </c>
      <c r="E1377" s="20" t="s">
        <v>20</v>
      </c>
      <c r="F1377" s="20" t="s">
        <v>840</v>
      </c>
      <c r="G1377" s="20" t="s">
        <v>18</v>
      </c>
      <c r="H1377" s="20" t="s">
        <v>23</v>
      </c>
      <c r="I1377" s="20" t="s">
        <v>846</v>
      </c>
      <c r="J1377" s="35">
        <v>65</v>
      </c>
      <c r="K1377" s="37">
        <v>0</v>
      </c>
    </row>
    <row r="1378" spans="1:11">
      <c r="A1378" s="20" t="s">
        <v>838</v>
      </c>
      <c r="B1378" s="20" t="s">
        <v>447</v>
      </c>
      <c r="C1378" s="20" t="s">
        <v>925</v>
      </c>
      <c r="D1378" s="20" t="s">
        <v>298</v>
      </c>
      <c r="E1378" s="20" t="s">
        <v>20</v>
      </c>
      <c r="F1378" s="20" t="s">
        <v>840</v>
      </c>
      <c r="G1378" s="20" t="s">
        <v>18</v>
      </c>
      <c r="H1378" s="20" t="s">
        <v>23</v>
      </c>
      <c r="I1378" s="20" t="s">
        <v>842</v>
      </c>
      <c r="J1378" s="35">
        <v>105</v>
      </c>
      <c r="K1378" s="37">
        <v>0</v>
      </c>
    </row>
    <row r="1379" spans="1:11">
      <c r="A1379" s="20" t="s">
        <v>838</v>
      </c>
      <c r="B1379" s="20" t="s">
        <v>447</v>
      </c>
      <c r="C1379" s="20" t="s">
        <v>925</v>
      </c>
      <c r="D1379" s="20" t="s">
        <v>298</v>
      </c>
      <c r="E1379" s="20" t="s">
        <v>20</v>
      </c>
      <c r="F1379" s="20" t="s">
        <v>840</v>
      </c>
      <c r="G1379" s="20" t="s">
        <v>18</v>
      </c>
      <c r="H1379" s="20" t="s">
        <v>23</v>
      </c>
      <c r="I1379" s="20" t="s">
        <v>843</v>
      </c>
      <c r="J1379" s="35">
        <v>46</v>
      </c>
      <c r="K1379" s="37">
        <v>0</v>
      </c>
    </row>
    <row r="1380" spans="1:11">
      <c r="A1380" s="20" t="s">
        <v>838</v>
      </c>
      <c r="B1380" s="20" t="s">
        <v>447</v>
      </c>
      <c r="C1380" s="20" t="s">
        <v>925</v>
      </c>
      <c r="D1380" s="20" t="s">
        <v>298</v>
      </c>
      <c r="E1380" s="20" t="s">
        <v>20</v>
      </c>
      <c r="F1380" s="20" t="s">
        <v>840</v>
      </c>
      <c r="G1380" s="20" t="s">
        <v>18</v>
      </c>
      <c r="H1380" s="20" t="s">
        <v>23</v>
      </c>
      <c r="I1380" s="20" t="s">
        <v>939</v>
      </c>
      <c r="J1380" s="35">
        <v>10</v>
      </c>
      <c r="K1380" s="37">
        <v>0</v>
      </c>
    </row>
    <row r="1381" spans="1:11">
      <c r="A1381" s="20" t="s">
        <v>838</v>
      </c>
      <c r="B1381" s="20" t="s">
        <v>447</v>
      </c>
      <c r="C1381" s="20" t="s">
        <v>925</v>
      </c>
      <c r="D1381" s="20" t="s">
        <v>298</v>
      </c>
      <c r="E1381" s="20" t="s">
        <v>20</v>
      </c>
      <c r="F1381" s="20" t="s">
        <v>840</v>
      </c>
      <c r="G1381" s="20" t="s">
        <v>18</v>
      </c>
      <c r="H1381" s="20" t="s">
        <v>23</v>
      </c>
      <c r="I1381" s="20" t="s">
        <v>895</v>
      </c>
      <c r="J1381" s="35">
        <v>160</v>
      </c>
      <c r="K1381" s="37">
        <v>0</v>
      </c>
    </row>
    <row r="1382" spans="1:11">
      <c r="A1382" s="20" t="s">
        <v>838</v>
      </c>
      <c r="B1382" s="20" t="s">
        <v>447</v>
      </c>
      <c r="C1382" s="20" t="s">
        <v>925</v>
      </c>
      <c r="D1382" s="20" t="s">
        <v>298</v>
      </c>
      <c r="E1382" s="20" t="s">
        <v>20</v>
      </c>
      <c r="F1382" s="20" t="s">
        <v>840</v>
      </c>
      <c r="G1382" s="20" t="s">
        <v>18</v>
      </c>
      <c r="H1382" s="20" t="s">
        <v>23</v>
      </c>
      <c r="I1382" s="20" t="s">
        <v>851</v>
      </c>
      <c r="J1382" s="35">
        <v>26</v>
      </c>
      <c r="K1382" s="37">
        <v>0</v>
      </c>
    </row>
    <row r="1383" spans="1:11">
      <c r="A1383" s="20" t="s">
        <v>838</v>
      </c>
      <c r="B1383" s="20" t="s">
        <v>447</v>
      </c>
      <c r="C1383" s="20" t="s">
        <v>925</v>
      </c>
      <c r="D1383" s="20" t="s">
        <v>298</v>
      </c>
      <c r="E1383" s="20" t="s">
        <v>20</v>
      </c>
      <c r="F1383" s="20" t="s">
        <v>840</v>
      </c>
      <c r="G1383" s="20" t="s">
        <v>18</v>
      </c>
      <c r="H1383" s="20" t="s">
        <v>23</v>
      </c>
      <c r="I1383" s="20" t="s">
        <v>852</v>
      </c>
      <c r="J1383" s="35">
        <v>57</v>
      </c>
      <c r="K1383" s="37">
        <v>0</v>
      </c>
    </row>
    <row r="1384" spans="1:11">
      <c r="A1384" s="20" t="s">
        <v>838</v>
      </c>
      <c r="B1384" s="20" t="s">
        <v>447</v>
      </c>
      <c r="C1384" s="20" t="s">
        <v>925</v>
      </c>
      <c r="D1384" s="20" t="s">
        <v>298</v>
      </c>
      <c r="E1384" s="20" t="s">
        <v>20</v>
      </c>
      <c r="F1384" s="20" t="s">
        <v>840</v>
      </c>
      <c r="G1384" s="20" t="s">
        <v>18</v>
      </c>
      <c r="H1384" s="20" t="s">
        <v>23</v>
      </c>
      <c r="I1384" s="20" t="s">
        <v>922</v>
      </c>
      <c r="J1384" s="35">
        <v>20</v>
      </c>
      <c r="K1384" s="37">
        <v>0</v>
      </c>
    </row>
    <row r="1385" spans="1:11">
      <c r="A1385" s="20" t="s">
        <v>838</v>
      </c>
      <c r="B1385" s="20" t="s">
        <v>447</v>
      </c>
      <c r="C1385" s="20" t="s">
        <v>925</v>
      </c>
      <c r="D1385" s="20" t="s">
        <v>298</v>
      </c>
      <c r="E1385" s="20" t="s">
        <v>20</v>
      </c>
      <c r="F1385" s="20" t="s">
        <v>840</v>
      </c>
      <c r="G1385" s="20" t="s">
        <v>18</v>
      </c>
      <c r="H1385" s="20" t="s">
        <v>23</v>
      </c>
      <c r="I1385" s="20" t="s">
        <v>896</v>
      </c>
      <c r="J1385" s="35">
        <v>104</v>
      </c>
      <c r="K1385" s="37">
        <v>0</v>
      </c>
    </row>
    <row r="1386" spans="1:11">
      <c r="A1386" s="20" t="s">
        <v>838</v>
      </c>
      <c r="B1386" s="20" t="s">
        <v>447</v>
      </c>
      <c r="C1386" s="20" t="s">
        <v>925</v>
      </c>
      <c r="D1386" s="20" t="s">
        <v>298</v>
      </c>
      <c r="E1386" s="20" t="s">
        <v>20</v>
      </c>
      <c r="F1386" s="20" t="s">
        <v>840</v>
      </c>
      <c r="G1386" s="20" t="s">
        <v>18</v>
      </c>
      <c r="H1386" s="20" t="s">
        <v>23</v>
      </c>
      <c r="I1386" s="20" t="s">
        <v>855</v>
      </c>
      <c r="J1386" s="35">
        <v>55</v>
      </c>
      <c r="K1386" s="37">
        <v>0</v>
      </c>
    </row>
    <row r="1387" spans="1:11">
      <c r="A1387" s="20" t="s">
        <v>838</v>
      </c>
      <c r="B1387" s="20" t="s">
        <v>447</v>
      </c>
      <c r="C1387" s="20" t="s">
        <v>925</v>
      </c>
      <c r="D1387" s="20" t="s">
        <v>298</v>
      </c>
      <c r="E1387" s="20" t="s">
        <v>20</v>
      </c>
      <c r="F1387" s="20" t="s">
        <v>840</v>
      </c>
      <c r="G1387" s="20" t="s">
        <v>18</v>
      </c>
      <c r="H1387" s="20" t="s">
        <v>23</v>
      </c>
      <c r="I1387" s="20" t="s">
        <v>867</v>
      </c>
      <c r="J1387" s="35">
        <v>680</v>
      </c>
      <c r="K1387" s="37">
        <v>0</v>
      </c>
    </row>
    <row r="1388" spans="1:11">
      <c r="A1388" s="20" t="s">
        <v>838</v>
      </c>
      <c r="B1388" s="20" t="s">
        <v>447</v>
      </c>
      <c r="C1388" s="20" t="s">
        <v>925</v>
      </c>
      <c r="D1388" s="20" t="s">
        <v>298</v>
      </c>
      <c r="E1388" s="20" t="s">
        <v>20</v>
      </c>
      <c r="F1388" s="20" t="s">
        <v>840</v>
      </c>
      <c r="G1388" s="20" t="s">
        <v>18</v>
      </c>
      <c r="H1388" s="20" t="s">
        <v>23</v>
      </c>
      <c r="I1388" s="20" t="s">
        <v>858</v>
      </c>
      <c r="J1388" s="35">
        <v>25</v>
      </c>
      <c r="K1388" s="37">
        <v>0</v>
      </c>
    </row>
    <row r="1389" spans="1:11">
      <c r="A1389" s="20" t="s">
        <v>838</v>
      </c>
      <c r="B1389" s="20" t="s">
        <v>447</v>
      </c>
      <c r="C1389" s="20" t="s">
        <v>925</v>
      </c>
      <c r="D1389" s="20" t="s">
        <v>298</v>
      </c>
      <c r="E1389" s="20" t="s">
        <v>20</v>
      </c>
      <c r="F1389" s="20" t="s">
        <v>840</v>
      </c>
      <c r="G1389" s="20" t="s">
        <v>18</v>
      </c>
      <c r="H1389" s="20" t="s">
        <v>23</v>
      </c>
      <c r="I1389" s="20" t="s">
        <v>863</v>
      </c>
      <c r="J1389" s="35">
        <v>16</v>
      </c>
      <c r="K1389" s="37">
        <v>0</v>
      </c>
    </row>
    <row r="1390" spans="1:11">
      <c r="A1390" s="20" t="s">
        <v>838</v>
      </c>
      <c r="B1390" s="20" t="s">
        <v>447</v>
      </c>
      <c r="C1390" s="20" t="s">
        <v>925</v>
      </c>
      <c r="D1390" s="20" t="s">
        <v>298</v>
      </c>
      <c r="E1390" s="20" t="s">
        <v>20</v>
      </c>
      <c r="F1390" s="20" t="s">
        <v>840</v>
      </c>
      <c r="G1390" s="20" t="s">
        <v>18</v>
      </c>
      <c r="H1390" s="20" t="s">
        <v>23</v>
      </c>
      <c r="I1390" s="20" t="s">
        <v>885</v>
      </c>
      <c r="J1390" s="35">
        <v>96</v>
      </c>
      <c r="K1390" s="37">
        <v>0</v>
      </c>
    </row>
    <row r="1391" spans="1:11">
      <c r="A1391" s="20" t="s">
        <v>838</v>
      </c>
      <c r="B1391" s="20" t="s">
        <v>447</v>
      </c>
      <c r="C1391" s="20" t="s">
        <v>925</v>
      </c>
      <c r="D1391" s="20" t="s">
        <v>298</v>
      </c>
      <c r="E1391" s="20" t="s">
        <v>20</v>
      </c>
      <c r="F1391" s="20" t="s">
        <v>840</v>
      </c>
      <c r="G1391" s="20" t="s">
        <v>18</v>
      </c>
      <c r="H1391" s="20" t="s">
        <v>23</v>
      </c>
      <c r="I1391" s="20" t="s">
        <v>901</v>
      </c>
      <c r="J1391" s="35">
        <v>120</v>
      </c>
      <c r="K1391" s="37">
        <v>0</v>
      </c>
    </row>
    <row r="1392" spans="1:11">
      <c r="A1392" s="20" t="s">
        <v>838</v>
      </c>
      <c r="B1392" s="20" t="s">
        <v>447</v>
      </c>
      <c r="C1392" s="20" t="s">
        <v>925</v>
      </c>
      <c r="D1392" s="20" t="s">
        <v>298</v>
      </c>
      <c r="E1392" s="20" t="s">
        <v>20</v>
      </c>
      <c r="F1392" s="20" t="s">
        <v>840</v>
      </c>
      <c r="G1392" s="20" t="s">
        <v>18</v>
      </c>
      <c r="H1392" s="20" t="s">
        <v>23</v>
      </c>
      <c r="I1392" s="20" t="s">
        <v>179</v>
      </c>
      <c r="J1392" s="35">
        <v>94</v>
      </c>
      <c r="K1392" s="37">
        <v>0</v>
      </c>
    </row>
    <row r="1393" spans="1:11">
      <c r="A1393" s="20" t="s">
        <v>838</v>
      </c>
      <c r="B1393" s="20" t="s">
        <v>447</v>
      </c>
      <c r="C1393" s="20" t="s">
        <v>925</v>
      </c>
      <c r="D1393" s="20" t="s">
        <v>298</v>
      </c>
      <c r="E1393" s="20" t="s">
        <v>20</v>
      </c>
      <c r="F1393" s="20" t="s">
        <v>840</v>
      </c>
      <c r="G1393" s="20" t="s">
        <v>18</v>
      </c>
      <c r="H1393" s="20" t="s">
        <v>23</v>
      </c>
      <c r="I1393" s="20" t="s">
        <v>870</v>
      </c>
      <c r="J1393" s="35">
        <v>140</v>
      </c>
      <c r="K1393" s="37">
        <v>0</v>
      </c>
    </row>
    <row r="1394" spans="1:11">
      <c r="A1394" s="20" t="s">
        <v>838</v>
      </c>
      <c r="B1394" s="20" t="s">
        <v>447</v>
      </c>
      <c r="C1394" s="20" t="s">
        <v>925</v>
      </c>
      <c r="D1394" s="20" t="s">
        <v>298</v>
      </c>
      <c r="E1394" s="20" t="s">
        <v>20</v>
      </c>
      <c r="F1394" s="20" t="s">
        <v>840</v>
      </c>
      <c r="G1394" s="20" t="s">
        <v>18</v>
      </c>
      <c r="H1394" s="20" t="s">
        <v>23</v>
      </c>
      <c r="I1394" s="20" t="s">
        <v>866</v>
      </c>
      <c r="J1394" s="35">
        <v>11</v>
      </c>
      <c r="K1394" s="37">
        <v>0</v>
      </c>
    </row>
    <row r="1395" spans="1:11">
      <c r="A1395" s="20" t="s">
        <v>838</v>
      </c>
      <c r="B1395" s="20" t="s">
        <v>447</v>
      </c>
      <c r="C1395" s="20" t="s">
        <v>925</v>
      </c>
      <c r="D1395" s="20" t="s">
        <v>298</v>
      </c>
      <c r="E1395" s="20" t="s">
        <v>20</v>
      </c>
      <c r="F1395" s="20" t="s">
        <v>840</v>
      </c>
      <c r="G1395" s="20" t="s">
        <v>18</v>
      </c>
      <c r="H1395" s="20" t="s">
        <v>23</v>
      </c>
      <c r="I1395" s="20" t="s">
        <v>872</v>
      </c>
      <c r="J1395" s="35">
        <v>100</v>
      </c>
      <c r="K1395" s="37">
        <v>0</v>
      </c>
    </row>
    <row r="1396" spans="1:11">
      <c r="A1396" s="20" t="s">
        <v>838</v>
      </c>
      <c r="B1396" s="20" t="s">
        <v>447</v>
      </c>
      <c r="C1396" s="20" t="s">
        <v>925</v>
      </c>
      <c r="D1396" s="20" t="s">
        <v>298</v>
      </c>
      <c r="E1396" s="20" t="s">
        <v>20</v>
      </c>
      <c r="F1396" s="20" t="s">
        <v>840</v>
      </c>
      <c r="G1396" s="20" t="s">
        <v>35</v>
      </c>
      <c r="H1396" s="20" t="s">
        <v>59</v>
      </c>
      <c r="I1396" s="20" t="s">
        <v>935</v>
      </c>
      <c r="J1396" s="35">
        <v>5</v>
      </c>
      <c r="K1396" s="37">
        <v>0</v>
      </c>
    </row>
    <row r="1397" spans="1:11">
      <c r="A1397" s="20" t="s">
        <v>838</v>
      </c>
      <c r="B1397" s="20" t="s">
        <v>447</v>
      </c>
      <c r="C1397" s="20" t="s">
        <v>925</v>
      </c>
      <c r="D1397" s="20" t="s">
        <v>298</v>
      </c>
      <c r="E1397" s="20" t="s">
        <v>20</v>
      </c>
      <c r="F1397" s="20" t="s">
        <v>840</v>
      </c>
      <c r="G1397" s="20" t="s">
        <v>35</v>
      </c>
      <c r="H1397" s="20" t="s">
        <v>59</v>
      </c>
      <c r="I1397" s="20" t="s">
        <v>844</v>
      </c>
      <c r="J1397" s="35">
        <v>8</v>
      </c>
      <c r="K1397" s="37">
        <v>0</v>
      </c>
    </row>
    <row r="1398" spans="1:11">
      <c r="A1398" s="20" t="s">
        <v>838</v>
      </c>
      <c r="B1398" s="20" t="s">
        <v>447</v>
      </c>
      <c r="C1398" s="20" t="s">
        <v>925</v>
      </c>
      <c r="D1398" s="20" t="s">
        <v>298</v>
      </c>
      <c r="E1398" s="20" t="s">
        <v>20</v>
      </c>
      <c r="F1398" s="20" t="s">
        <v>840</v>
      </c>
      <c r="G1398" s="20" t="s">
        <v>35</v>
      </c>
      <c r="H1398" s="20" t="s">
        <v>59</v>
      </c>
      <c r="I1398" s="20" t="s">
        <v>846</v>
      </c>
      <c r="J1398" s="35">
        <v>5</v>
      </c>
      <c r="K1398" s="37">
        <v>0</v>
      </c>
    </row>
    <row r="1399" spans="1:11">
      <c r="A1399" s="20" t="s">
        <v>838</v>
      </c>
      <c r="B1399" s="20" t="s">
        <v>447</v>
      </c>
      <c r="C1399" s="20" t="s">
        <v>925</v>
      </c>
      <c r="D1399" s="20" t="s">
        <v>298</v>
      </c>
      <c r="E1399" s="20" t="s">
        <v>20</v>
      </c>
      <c r="F1399" s="20" t="s">
        <v>840</v>
      </c>
      <c r="G1399" s="20" t="s">
        <v>35</v>
      </c>
      <c r="H1399" s="20" t="s">
        <v>59</v>
      </c>
      <c r="I1399" s="20" t="s">
        <v>842</v>
      </c>
      <c r="J1399" s="35">
        <v>25</v>
      </c>
      <c r="K1399" s="37">
        <v>0</v>
      </c>
    </row>
    <row r="1400" spans="1:11">
      <c r="A1400" s="20" t="s">
        <v>838</v>
      </c>
      <c r="B1400" s="20" t="s">
        <v>447</v>
      </c>
      <c r="C1400" s="20" t="s">
        <v>925</v>
      </c>
      <c r="D1400" s="20" t="s">
        <v>298</v>
      </c>
      <c r="E1400" s="20" t="s">
        <v>20</v>
      </c>
      <c r="F1400" s="20" t="s">
        <v>840</v>
      </c>
      <c r="G1400" s="20" t="s">
        <v>35</v>
      </c>
      <c r="H1400" s="20" t="s">
        <v>59</v>
      </c>
      <c r="I1400" s="20" t="s">
        <v>936</v>
      </c>
      <c r="J1400" s="35">
        <v>1</v>
      </c>
      <c r="K1400" s="37">
        <v>0</v>
      </c>
    </row>
    <row r="1401" spans="1:11">
      <c r="A1401" s="20" t="s">
        <v>838</v>
      </c>
      <c r="B1401" s="20" t="s">
        <v>447</v>
      </c>
      <c r="C1401" s="20" t="s">
        <v>925</v>
      </c>
      <c r="D1401" s="20" t="s">
        <v>298</v>
      </c>
      <c r="E1401" s="20" t="s">
        <v>20</v>
      </c>
      <c r="F1401" s="20" t="s">
        <v>840</v>
      </c>
      <c r="G1401" s="20" t="s">
        <v>35</v>
      </c>
      <c r="H1401" s="20" t="s">
        <v>59</v>
      </c>
      <c r="I1401" s="20" t="s">
        <v>843</v>
      </c>
      <c r="J1401" s="35">
        <v>1</v>
      </c>
      <c r="K1401" s="37">
        <v>0</v>
      </c>
    </row>
    <row r="1402" spans="1:11">
      <c r="A1402" s="20" t="s">
        <v>838</v>
      </c>
      <c r="B1402" s="20" t="s">
        <v>447</v>
      </c>
      <c r="C1402" s="20" t="s">
        <v>925</v>
      </c>
      <c r="D1402" s="20" t="s">
        <v>298</v>
      </c>
      <c r="E1402" s="20" t="s">
        <v>20</v>
      </c>
      <c r="F1402" s="20" t="s">
        <v>840</v>
      </c>
      <c r="G1402" s="20" t="s">
        <v>35</v>
      </c>
      <c r="H1402" s="20" t="s">
        <v>59</v>
      </c>
      <c r="I1402" s="20" t="s">
        <v>852</v>
      </c>
      <c r="J1402" s="35">
        <v>31</v>
      </c>
      <c r="K1402" s="37">
        <v>0</v>
      </c>
    </row>
    <row r="1403" spans="1:11">
      <c r="A1403" s="20" t="s">
        <v>838</v>
      </c>
      <c r="B1403" s="20" t="s">
        <v>447</v>
      </c>
      <c r="C1403" s="20" t="s">
        <v>925</v>
      </c>
      <c r="D1403" s="20" t="s">
        <v>298</v>
      </c>
      <c r="E1403" s="20" t="s">
        <v>20</v>
      </c>
      <c r="F1403" s="20" t="s">
        <v>840</v>
      </c>
      <c r="G1403" s="20" t="s">
        <v>35</v>
      </c>
      <c r="H1403" s="20" t="s">
        <v>59</v>
      </c>
      <c r="I1403" s="20" t="s">
        <v>943</v>
      </c>
      <c r="J1403" s="35">
        <v>110</v>
      </c>
      <c r="K1403" s="37">
        <v>0</v>
      </c>
    </row>
    <row r="1404" spans="1:11">
      <c r="A1404" s="20" t="s">
        <v>838</v>
      </c>
      <c r="B1404" s="20" t="s">
        <v>447</v>
      </c>
      <c r="C1404" s="20" t="s">
        <v>925</v>
      </c>
      <c r="D1404" s="20" t="s">
        <v>298</v>
      </c>
      <c r="E1404" s="20" t="s">
        <v>20</v>
      </c>
      <c r="F1404" s="20" t="s">
        <v>840</v>
      </c>
      <c r="G1404" s="20" t="s">
        <v>35</v>
      </c>
      <c r="H1404" s="20" t="s">
        <v>59</v>
      </c>
      <c r="I1404" s="20" t="s">
        <v>855</v>
      </c>
      <c r="J1404" s="35">
        <v>12</v>
      </c>
      <c r="K1404" s="37">
        <v>0</v>
      </c>
    </row>
    <row r="1405" spans="1:11">
      <c r="A1405" s="20" t="s">
        <v>838</v>
      </c>
      <c r="B1405" s="20" t="s">
        <v>447</v>
      </c>
      <c r="C1405" s="20" t="s">
        <v>925</v>
      </c>
      <c r="D1405" s="20" t="s">
        <v>298</v>
      </c>
      <c r="E1405" s="20" t="s">
        <v>20</v>
      </c>
      <c r="F1405" s="20" t="s">
        <v>840</v>
      </c>
      <c r="G1405" s="20" t="s">
        <v>35</v>
      </c>
      <c r="H1405" s="20" t="s">
        <v>59</v>
      </c>
      <c r="I1405" s="20" t="s">
        <v>937</v>
      </c>
      <c r="J1405" s="35">
        <v>12</v>
      </c>
      <c r="K1405" s="37">
        <v>0</v>
      </c>
    </row>
    <row r="1406" spans="1:11">
      <c r="A1406" s="20" t="s">
        <v>838</v>
      </c>
      <c r="B1406" s="20" t="s">
        <v>447</v>
      </c>
      <c r="C1406" s="20" t="s">
        <v>925</v>
      </c>
      <c r="D1406" s="20" t="s">
        <v>298</v>
      </c>
      <c r="E1406" s="20" t="s">
        <v>20</v>
      </c>
      <c r="F1406" s="20" t="s">
        <v>840</v>
      </c>
      <c r="G1406" s="20" t="s">
        <v>35</v>
      </c>
      <c r="H1406" s="20" t="s">
        <v>59</v>
      </c>
      <c r="I1406" s="20" t="s">
        <v>867</v>
      </c>
      <c r="J1406" s="35">
        <v>37</v>
      </c>
      <c r="K1406" s="37">
        <v>0</v>
      </c>
    </row>
    <row r="1407" spans="1:11">
      <c r="A1407" s="20" t="s">
        <v>838</v>
      </c>
      <c r="B1407" s="20" t="s">
        <v>447</v>
      </c>
      <c r="C1407" s="20" t="s">
        <v>925</v>
      </c>
      <c r="D1407" s="20" t="s">
        <v>298</v>
      </c>
      <c r="E1407" s="20" t="s">
        <v>20</v>
      </c>
      <c r="F1407" s="20" t="s">
        <v>840</v>
      </c>
      <c r="G1407" s="20" t="s">
        <v>35</v>
      </c>
      <c r="H1407" s="20" t="s">
        <v>59</v>
      </c>
      <c r="I1407" s="20" t="s">
        <v>883</v>
      </c>
      <c r="J1407" s="35">
        <v>27</v>
      </c>
      <c r="K1407" s="37">
        <v>0</v>
      </c>
    </row>
    <row r="1408" spans="1:11">
      <c r="A1408" s="20" t="s">
        <v>838</v>
      </c>
      <c r="B1408" s="20" t="s">
        <v>447</v>
      </c>
      <c r="C1408" s="20" t="s">
        <v>925</v>
      </c>
      <c r="D1408" s="20" t="s">
        <v>298</v>
      </c>
      <c r="E1408" s="20" t="s">
        <v>20</v>
      </c>
      <c r="F1408" s="20" t="s">
        <v>840</v>
      </c>
      <c r="G1408" s="20" t="s">
        <v>35</v>
      </c>
      <c r="H1408" s="20" t="s">
        <v>59</v>
      </c>
      <c r="I1408" s="20" t="s">
        <v>894</v>
      </c>
      <c r="J1408" s="35">
        <v>5</v>
      </c>
      <c r="K1408" s="37">
        <v>0</v>
      </c>
    </row>
    <row r="1409" spans="1:11">
      <c r="A1409" s="20" t="s">
        <v>838</v>
      </c>
      <c r="B1409" s="20" t="s">
        <v>447</v>
      </c>
      <c r="C1409" s="20" t="s">
        <v>925</v>
      </c>
      <c r="D1409" s="20" t="s">
        <v>298</v>
      </c>
      <c r="E1409" s="20" t="s">
        <v>20</v>
      </c>
      <c r="F1409" s="20" t="s">
        <v>840</v>
      </c>
      <c r="G1409" s="20" t="s">
        <v>35</v>
      </c>
      <c r="H1409" s="20" t="s">
        <v>59</v>
      </c>
      <c r="I1409" s="20" t="s">
        <v>857</v>
      </c>
      <c r="J1409" s="35">
        <v>3</v>
      </c>
      <c r="K1409" s="37">
        <v>0</v>
      </c>
    </row>
    <row r="1410" spans="1:11">
      <c r="A1410" s="20" t="s">
        <v>838</v>
      </c>
      <c r="B1410" s="20" t="s">
        <v>447</v>
      </c>
      <c r="C1410" s="20" t="s">
        <v>925</v>
      </c>
      <c r="D1410" s="20" t="s">
        <v>298</v>
      </c>
      <c r="E1410" s="20" t="s">
        <v>20</v>
      </c>
      <c r="F1410" s="20" t="s">
        <v>840</v>
      </c>
      <c r="G1410" s="20" t="s">
        <v>35</v>
      </c>
      <c r="H1410" s="20" t="s">
        <v>59</v>
      </c>
      <c r="I1410" s="20" t="s">
        <v>858</v>
      </c>
      <c r="J1410" s="35">
        <v>5</v>
      </c>
      <c r="K1410" s="37">
        <v>0</v>
      </c>
    </row>
    <row r="1411" spans="1:11">
      <c r="A1411" s="20" t="s">
        <v>838</v>
      </c>
      <c r="B1411" s="20" t="s">
        <v>447</v>
      </c>
      <c r="C1411" s="20" t="s">
        <v>925</v>
      </c>
      <c r="D1411" s="20" t="s">
        <v>298</v>
      </c>
      <c r="E1411" s="20" t="s">
        <v>20</v>
      </c>
      <c r="F1411" s="20" t="s">
        <v>840</v>
      </c>
      <c r="G1411" s="20" t="s">
        <v>35</v>
      </c>
      <c r="H1411" s="20" t="s">
        <v>59</v>
      </c>
      <c r="I1411" s="20" t="s">
        <v>861</v>
      </c>
      <c r="J1411" s="35">
        <v>23</v>
      </c>
      <c r="K1411" s="37">
        <v>0</v>
      </c>
    </row>
    <row r="1412" spans="1:11">
      <c r="A1412" s="20" t="s">
        <v>838</v>
      </c>
      <c r="B1412" s="20" t="s">
        <v>447</v>
      </c>
      <c r="C1412" s="20" t="s">
        <v>925</v>
      </c>
      <c r="D1412" s="20" t="s">
        <v>298</v>
      </c>
      <c r="E1412" s="20" t="s">
        <v>20</v>
      </c>
      <c r="F1412" s="20" t="s">
        <v>840</v>
      </c>
      <c r="G1412" s="20" t="s">
        <v>35</v>
      </c>
      <c r="H1412" s="20" t="s">
        <v>59</v>
      </c>
      <c r="I1412" s="20" t="s">
        <v>944</v>
      </c>
      <c r="J1412" s="35">
        <v>10</v>
      </c>
      <c r="K1412" s="37">
        <v>0</v>
      </c>
    </row>
    <row r="1413" spans="1:11">
      <c r="A1413" s="20" t="s">
        <v>838</v>
      </c>
      <c r="B1413" s="20" t="s">
        <v>447</v>
      </c>
      <c r="C1413" s="20" t="s">
        <v>925</v>
      </c>
      <c r="D1413" s="20" t="s">
        <v>298</v>
      </c>
      <c r="E1413" s="20" t="s">
        <v>20</v>
      </c>
      <c r="F1413" s="20" t="s">
        <v>840</v>
      </c>
      <c r="G1413" s="20" t="s">
        <v>35</v>
      </c>
      <c r="H1413" s="20" t="s">
        <v>59</v>
      </c>
      <c r="I1413" s="20" t="s">
        <v>945</v>
      </c>
      <c r="J1413" s="35">
        <v>80</v>
      </c>
      <c r="K1413" s="37">
        <v>0</v>
      </c>
    </row>
    <row r="1414" spans="1:11">
      <c r="A1414" s="20" t="s">
        <v>838</v>
      </c>
      <c r="B1414" s="20" t="s">
        <v>447</v>
      </c>
      <c r="C1414" s="20" t="s">
        <v>925</v>
      </c>
      <c r="D1414" s="20" t="s">
        <v>298</v>
      </c>
      <c r="E1414" s="20" t="s">
        <v>20</v>
      </c>
      <c r="F1414" s="20" t="s">
        <v>840</v>
      </c>
      <c r="G1414" s="20" t="s">
        <v>35</v>
      </c>
      <c r="H1414" s="20" t="s">
        <v>59</v>
      </c>
      <c r="I1414" s="20" t="s">
        <v>179</v>
      </c>
      <c r="J1414" s="35">
        <v>10</v>
      </c>
      <c r="K1414" s="37">
        <v>0</v>
      </c>
    </row>
    <row r="1415" spans="1:11">
      <c r="A1415" s="20" t="s">
        <v>838</v>
      </c>
      <c r="B1415" s="20" t="s">
        <v>447</v>
      </c>
      <c r="C1415" s="20" t="s">
        <v>925</v>
      </c>
      <c r="D1415" s="20" t="s">
        <v>298</v>
      </c>
      <c r="E1415" s="20" t="s">
        <v>20</v>
      </c>
      <c r="F1415" s="20" t="s">
        <v>840</v>
      </c>
      <c r="G1415" s="20" t="s">
        <v>35</v>
      </c>
      <c r="H1415" s="20" t="s">
        <v>59</v>
      </c>
      <c r="I1415" s="20" t="s">
        <v>870</v>
      </c>
      <c r="J1415" s="35">
        <v>10</v>
      </c>
      <c r="K1415" s="37">
        <v>0</v>
      </c>
    </row>
    <row r="1416" spans="1:11">
      <c r="A1416" s="20" t="s">
        <v>838</v>
      </c>
      <c r="B1416" s="20" t="s">
        <v>447</v>
      </c>
      <c r="C1416" s="20" t="s">
        <v>925</v>
      </c>
      <c r="D1416" s="20" t="s">
        <v>298</v>
      </c>
      <c r="E1416" s="20" t="s">
        <v>20</v>
      </c>
      <c r="F1416" s="20" t="s">
        <v>840</v>
      </c>
      <c r="G1416" s="20" t="s">
        <v>35</v>
      </c>
      <c r="H1416" s="20" t="s">
        <v>59</v>
      </c>
      <c r="I1416" s="20" t="s">
        <v>938</v>
      </c>
      <c r="J1416" s="35">
        <v>55</v>
      </c>
      <c r="K1416" s="37">
        <v>0</v>
      </c>
    </row>
    <row r="1417" spans="1:11">
      <c r="A1417" s="20" t="s">
        <v>838</v>
      </c>
      <c r="B1417" s="20" t="s">
        <v>447</v>
      </c>
      <c r="C1417" s="20" t="s">
        <v>925</v>
      </c>
      <c r="D1417" s="20" t="s">
        <v>298</v>
      </c>
      <c r="E1417" s="20" t="s">
        <v>20</v>
      </c>
      <c r="F1417" s="20" t="s">
        <v>840</v>
      </c>
      <c r="G1417" s="20" t="s">
        <v>35</v>
      </c>
      <c r="H1417" s="20" t="s">
        <v>59</v>
      </c>
      <c r="I1417" s="20" t="s">
        <v>872</v>
      </c>
      <c r="J1417" s="35">
        <v>33</v>
      </c>
      <c r="K1417" s="37">
        <v>0</v>
      </c>
    </row>
    <row r="1418" spans="1:11">
      <c r="A1418" s="20" t="s">
        <v>838</v>
      </c>
      <c r="B1418" s="20" t="s">
        <v>447</v>
      </c>
      <c r="C1418" s="20" t="s">
        <v>925</v>
      </c>
      <c r="D1418" s="20" t="s">
        <v>298</v>
      </c>
      <c r="E1418" s="20" t="s">
        <v>20</v>
      </c>
      <c r="F1418" s="20" t="s">
        <v>840</v>
      </c>
      <c r="G1418" s="20" t="s">
        <v>882</v>
      </c>
      <c r="H1418" s="20" t="s">
        <v>54</v>
      </c>
      <c r="I1418" s="20" t="s">
        <v>844</v>
      </c>
      <c r="J1418" s="35">
        <v>5</v>
      </c>
      <c r="K1418" s="37">
        <v>0</v>
      </c>
    </row>
    <row r="1419" spans="1:11">
      <c r="A1419" s="20" t="s">
        <v>838</v>
      </c>
      <c r="B1419" s="20" t="s">
        <v>447</v>
      </c>
      <c r="C1419" s="20" t="s">
        <v>925</v>
      </c>
      <c r="D1419" s="20" t="s">
        <v>298</v>
      </c>
      <c r="E1419" s="20" t="s">
        <v>20</v>
      </c>
      <c r="F1419" s="20" t="s">
        <v>840</v>
      </c>
      <c r="G1419" s="20" t="s">
        <v>882</v>
      </c>
      <c r="H1419" s="20" t="s">
        <v>54</v>
      </c>
      <c r="I1419" s="20" t="s">
        <v>846</v>
      </c>
      <c r="J1419" s="35">
        <v>65</v>
      </c>
      <c r="K1419" s="37">
        <v>0</v>
      </c>
    </row>
    <row r="1420" spans="1:11">
      <c r="A1420" s="20" t="s">
        <v>838</v>
      </c>
      <c r="B1420" s="20" t="s">
        <v>447</v>
      </c>
      <c r="C1420" s="20" t="s">
        <v>925</v>
      </c>
      <c r="D1420" s="20" t="s">
        <v>298</v>
      </c>
      <c r="E1420" s="20" t="s">
        <v>20</v>
      </c>
      <c r="F1420" s="20" t="s">
        <v>840</v>
      </c>
      <c r="G1420" s="20" t="s">
        <v>882</v>
      </c>
      <c r="H1420" s="20" t="s">
        <v>54</v>
      </c>
      <c r="I1420" s="20" t="s">
        <v>842</v>
      </c>
      <c r="J1420" s="35">
        <v>85</v>
      </c>
      <c r="K1420" s="37">
        <v>0</v>
      </c>
    </row>
    <row r="1421" spans="1:11">
      <c r="A1421" s="20" t="s">
        <v>838</v>
      </c>
      <c r="B1421" s="20" t="s">
        <v>447</v>
      </c>
      <c r="C1421" s="20" t="s">
        <v>925</v>
      </c>
      <c r="D1421" s="20" t="s">
        <v>298</v>
      </c>
      <c r="E1421" s="20" t="s">
        <v>20</v>
      </c>
      <c r="F1421" s="20" t="s">
        <v>840</v>
      </c>
      <c r="G1421" s="20" t="s">
        <v>882</v>
      </c>
      <c r="H1421" s="20" t="s">
        <v>54</v>
      </c>
      <c r="I1421" s="20" t="s">
        <v>843</v>
      </c>
      <c r="J1421" s="35">
        <v>47</v>
      </c>
      <c r="K1421" s="37">
        <v>0</v>
      </c>
    </row>
    <row r="1422" spans="1:11">
      <c r="A1422" s="20" t="s">
        <v>838</v>
      </c>
      <c r="B1422" s="20" t="s">
        <v>447</v>
      </c>
      <c r="C1422" s="20" t="s">
        <v>925</v>
      </c>
      <c r="D1422" s="20" t="s">
        <v>298</v>
      </c>
      <c r="E1422" s="20" t="s">
        <v>20</v>
      </c>
      <c r="F1422" s="20" t="s">
        <v>840</v>
      </c>
      <c r="G1422" s="20" t="s">
        <v>882</v>
      </c>
      <c r="H1422" s="20" t="s">
        <v>54</v>
      </c>
      <c r="I1422" s="20" t="s">
        <v>939</v>
      </c>
      <c r="J1422" s="35">
        <v>6</v>
      </c>
      <c r="K1422" s="37">
        <v>0</v>
      </c>
    </row>
    <row r="1423" spans="1:11">
      <c r="A1423" s="20" t="s">
        <v>838</v>
      </c>
      <c r="B1423" s="20" t="s">
        <v>447</v>
      </c>
      <c r="C1423" s="20" t="s">
        <v>925</v>
      </c>
      <c r="D1423" s="20" t="s">
        <v>298</v>
      </c>
      <c r="E1423" s="20" t="s">
        <v>20</v>
      </c>
      <c r="F1423" s="20" t="s">
        <v>840</v>
      </c>
      <c r="G1423" s="20" t="s">
        <v>882</v>
      </c>
      <c r="H1423" s="20" t="s">
        <v>54</v>
      </c>
      <c r="I1423" s="20" t="s">
        <v>850</v>
      </c>
      <c r="J1423" s="35">
        <v>5</v>
      </c>
      <c r="K1423" s="37">
        <v>0</v>
      </c>
    </row>
    <row r="1424" spans="1:11">
      <c r="A1424" s="20" t="s">
        <v>838</v>
      </c>
      <c r="B1424" s="20" t="s">
        <v>447</v>
      </c>
      <c r="C1424" s="20" t="s">
        <v>925</v>
      </c>
      <c r="D1424" s="20" t="s">
        <v>298</v>
      </c>
      <c r="E1424" s="20" t="s">
        <v>20</v>
      </c>
      <c r="F1424" s="20" t="s">
        <v>840</v>
      </c>
      <c r="G1424" s="20" t="s">
        <v>882</v>
      </c>
      <c r="H1424" s="20" t="s">
        <v>54</v>
      </c>
      <c r="I1424" s="20" t="s">
        <v>895</v>
      </c>
      <c r="J1424" s="35">
        <v>282</v>
      </c>
      <c r="K1424" s="37">
        <v>0</v>
      </c>
    </row>
    <row r="1425" spans="1:11">
      <c r="A1425" s="20" t="s">
        <v>838</v>
      </c>
      <c r="B1425" s="20" t="s">
        <v>447</v>
      </c>
      <c r="C1425" s="20" t="s">
        <v>925</v>
      </c>
      <c r="D1425" s="20" t="s">
        <v>298</v>
      </c>
      <c r="E1425" s="20" t="s">
        <v>20</v>
      </c>
      <c r="F1425" s="20" t="s">
        <v>840</v>
      </c>
      <c r="G1425" s="20" t="s">
        <v>882</v>
      </c>
      <c r="H1425" s="20" t="s">
        <v>54</v>
      </c>
      <c r="I1425" s="20" t="s">
        <v>851</v>
      </c>
      <c r="J1425" s="35">
        <v>15</v>
      </c>
      <c r="K1425" s="37">
        <v>0</v>
      </c>
    </row>
    <row r="1426" spans="1:11">
      <c r="A1426" s="20" t="s">
        <v>838</v>
      </c>
      <c r="B1426" s="20" t="s">
        <v>447</v>
      </c>
      <c r="C1426" s="20" t="s">
        <v>925</v>
      </c>
      <c r="D1426" s="20" t="s">
        <v>298</v>
      </c>
      <c r="E1426" s="20" t="s">
        <v>20</v>
      </c>
      <c r="F1426" s="20" t="s">
        <v>840</v>
      </c>
      <c r="G1426" s="20" t="s">
        <v>882</v>
      </c>
      <c r="H1426" s="20" t="s">
        <v>54</v>
      </c>
      <c r="I1426" s="20" t="s">
        <v>852</v>
      </c>
      <c r="J1426" s="35">
        <v>4</v>
      </c>
      <c r="K1426" s="37">
        <v>0</v>
      </c>
    </row>
    <row r="1427" spans="1:11">
      <c r="A1427" s="20" t="s">
        <v>838</v>
      </c>
      <c r="B1427" s="20" t="s">
        <v>447</v>
      </c>
      <c r="C1427" s="20" t="s">
        <v>925</v>
      </c>
      <c r="D1427" s="20" t="s">
        <v>298</v>
      </c>
      <c r="E1427" s="20" t="s">
        <v>20</v>
      </c>
      <c r="F1427" s="20" t="s">
        <v>840</v>
      </c>
      <c r="G1427" s="20" t="s">
        <v>882</v>
      </c>
      <c r="H1427" s="20" t="s">
        <v>54</v>
      </c>
      <c r="I1427" s="20" t="s">
        <v>896</v>
      </c>
      <c r="J1427" s="35">
        <v>93</v>
      </c>
      <c r="K1427" s="37">
        <v>0</v>
      </c>
    </row>
    <row r="1428" spans="1:11">
      <c r="A1428" s="20" t="s">
        <v>838</v>
      </c>
      <c r="B1428" s="20" t="s">
        <v>447</v>
      </c>
      <c r="C1428" s="20" t="s">
        <v>925</v>
      </c>
      <c r="D1428" s="20" t="s">
        <v>298</v>
      </c>
      <c r="E1428" s="20" t="s">
        <v>20</v>
      </c>
      <c r="F1428" s="20" t="s">
        <v>840</v>
      </c>
      <c r="G1428" s="20" t="s">
        <v>882</v>
      </c>
      <c r="H1428" s="20" t="s">
        <v>54</v>
      </c>
      <c r="I1428" s="20" t="s">
        <v>855</v>
      </c>
      <c r="J1428" s="35">
        <v>49</v>
      </c>
      <c r="K1428" s="37">
        <v>0</v>
      </c>
    </row>
    <row r="1429" spans="1:11">
      <c r="A1429" s="20" t="s">
        <v>838</v>
      </c>
      <c r="B1429" s="20" t="s">
        <v>447</v>
      </c>
      <c r="C1429" s="20" t="s">
        <v>925</v>
      </c>
      <c r="D1429" s="20" t="s">
        <v>298</v>
      </c>
      <c r="E1429" s="20" t="s">
        <v>20</v>
      </c>
      <c r="F1429" s="20" t="s">
        <v>840</v>
      </c>
      <c r="G1429" s="20" t="s">
        <v>882</v>
      </c>
      <c r="H1429" s="20" t="s">
        <v>54</v>
      </c>
      <c r="I1429" s="20" t="s">
        <v>867</v>
      </c>
      <c r="J1429" s="35">
        <v>67</v>
      </c>
      <c r="K1429" s="37">
        <v>0</v>
      </c>
    </row>
    <row r="1430" spans="1:11">
      <c r="A1430" s="20" t="s">
        <v>838</v>
      </c>
      <c r="B1430" s="20" t="s">
        <v>447</v>
      </c>
      <c r="C1430" s="20" t="s">
        <v>925</v>
      </c>
      <c r="D1430" s="20" t="s">
        <v>298</v>
      </c>
      <c r="E1430" s="20" t="s">
        <v>20</v>
      </c>
      <c r="F1430" s="20" t="s">
        <v>840</v>
      </c>
      <c r="G1430" s="20" t="s">
        <v>882</v>
      </c>
      <c r="H1430" s="20" t="s">
        <v>54</v>
      </c>
      <c r="I1430" s="20" t="s">
        <v>883</v>
      </c>
      <c r="J1430" s="35">
        <v>22</v>
      </c>
      <c r="K1430" s="37">
        <v>0</v>
      </c>
    </row>
    <row r="1431" spans="1:11">
      <c r="A1431" s="20" t="s">
        <v>838</v>
      </c>
      <c r="B1431" s="20" t="s">
        <v>447</v>
      </c>
      <c r="C1431" s="20" t="s">
        <v>925</v>
      </c>
      <c r="D1431" s="20" t="s">
        <v>298</v>
      </c>
      <c r="E1431" s="20" t="s">
        <v>20</v>
      </c>
      <c r="F1431" s="20" t="s">
        <v>840</v>
      </c>
      <c r="G1431" s="20" t="s">
        <v>882</v>
      </c>
      <c r="H1431" s="20" t="s">
        <v>54</v>
      </c>
      <c r="I1431" s="20" t="s">
        <v>857</v>
      </c>
      <c r="J1431" s="35">
        <v>1</v>
      </c>
      <c r="K1431" s="37">
        <v>0</v>
      </c>
    </row>
    <row r="1432" spans="1:11">
      <c r="A1432" s="20" t="s">
        <v>838</v>
      </c>
      <c r="B1432" s="20" t="s">
        <v>447</v>
      </c>
      <c r="C1432" s="20" t="s">
        <v>925</v>
      </c>
      <c r="D1432" s="20" t="s">
        <v>298</v>
      </c>
      <c r="E1432" s="20" t="s">
        <v>20</v>
      </c>
      <c r="F1432" s="20" t="s">
        <v>840</v>
      </c>
      <c r="G1432" s="20" t="s">
        <v>882</v>
      </c>
      <c r="H1432" s="20" t="s">
        <v>54</v>
      </c>
      <c r="I1432" s="20" t="s">
        <v>861</v>
      </c>
      <c r="J1432" s="35">
        <v>2</v>
      </c>
      <c r="K1432" s="37">
        <v>0</v>
      </c>
    </row>
    <row r="1433" spans="1:11">
      <c r="A1433" s="20" t="s">
        <v>838</v>
      </c>
      <c r="B1433" s="20" t="s">
        <v>447</v>
      </c>
      <c r="C1433" s="20" t="s">
        <v>925</v>
      </c>
      <c r="D1433" s="20" t="s">
        <v>298</v>
      </c>
      <c r="E1433" s="20" t="s">
        <v>20</v>
      </c>
      <c r="F1433" s="20" t="s">
        <v>840</v>
      </c>
      <c r="G1433" s="20" t="s">
        <v>882</v>
      </c>
      <c r="H1433" s="20" t="s">
        <v>54</v>
      </c>
      <c r="I1433" s="20" t="s">
        <v>863</v>
      </c>
      <c r="J1433" s="35">
        <v>12</v>
      </c>
      <c r="K1433" s="37">
        <v>0</v>
      </c>
    </row>
    <row r="1434" spans="1:11">
      <c r="A1434" s="20" t="s">
        <v>838</v>
      </c>
      <c r="B1434" s="20" t="s">
        <v>447</v>
      </c>
      <c r="C1434" s="20" t="s">
        <v>925</v>
      </c>
      <c r="D1434" s="20" t="s">
        <v>298</v>
      </c>
      <c r="E1434" s="20" t="s">
        <v>20</v>
      </c>
      <c r="F1434" s="20" t="s">
        <v>840</v>
      </c>
      <c r="G1434" s="20" t="s">
        <v>882</v>
      </c>
      <c r="H1434" s="20" t="s">
        <v>54</v>
      </c>
      <c r="I1434" s="20" t="s">
        <v>885</v>
      </c>
      <c r="J1434" s="35">
        <v>19</v>
      </c>
      <c r="K1434" s="37">
        <v>0</v>
      </c>
    </row>
    <row r="1435" spans="1:11">
      <c r="A1435" s="20" t="s">
        <v>838</v>
      </c>
      <c r="B1435" s="20" t="s">
        <v>447</v>
      </c>
      <c r="C1435" s="20" t="s">
        <v>925</v>
      </c>
      <c r="D1435" s="20" t="s">
        <v>298</v>
      </c>
      <c r="E1435" s="20" t="s">
        <v>20</v>
      </c>
      <c r="F1435" s="20" t="s">
        <v>840</v>
      </c>
      <c r="G1435" s="20" t="s">
        <v>882</v>
      </c>
      <c r="H1435" s="20" t="s">
        <v>54</v>
      </c>
      <c r="I1435" s="20" t="s">
        <v>901</v>
      </c>
      <c r="J1435" s="35">
        <v>20</v>
      </c>
      <c r="K1435" s="37">
        <v>0</v>
      </c>
    </row>
    <row r="1436" spans="1:11">
      <c r="A1436" s="20" t="s">
        <v>838</v>
      </c>
      <c r="B1436" s="20" t="s">
        <v>447</v>
      </c>
      <c r="C1436" s="20" t="s">
        <v>925</v>
      </c>
      <c r="D1436" s="20" t="s">
        <v>298</v>
      </c>
      <c r="E1436" s="20" t="s">
        <v>20</v>
      </c>
      <c r="F1436" s="20" t="s">
        <v>840</v>
      </c>
      <c r="G1436" s="20" t="s">
        <v>882</v>
      </c>
      <c r="H1436" s="20" t="s">
        <v>54</v>
      </c>
      <c r="I1436" s="20" t="s">
        <v>179</v>
      </c>
      <c r="J1436" s="35">
        <v>83</v>
      </c>
      <c r="K1436" s="37">
        <v>0</v>
      </c>
    </row>
    <row r="1437" spans="1:11">
      <c r="A1437" s="20" t="s">
        <v>838</v>
      </c>
      <c r="B1437" s="20" t="s">
        <v>447</v>
      </c>
      <c r="C1437" s="20" t="s">
        <v>925</v>
      </c>
      <c r="D1437" s="20" t="s">
        <v>298</v>
      </c>
      <c r="E1437" s="20" t="s">
        <v>20</v>
      </c>
      <c r="F1437" s="20" t="s">
        <v>840</v>
      </c>
      <c r="G1437" s="20" t="s">
        <v>882</v>
      </c>
      <c r="H1437" s="20" t="s">
        <v>54</v>
      </c>
      <c r="I1437" s="20" t="s">
        <v>870</v>
      </c>
      <c r="J1437" s="35">
        <v>35</v>
      </c>
      <c r="K1437" s="37">
        <v>0</v>
      </c>
    </row>
    <row r="1438" spans="1:11">
      <c r="A1438" s="20" t="s">
        <v>838</v>
      </c>
      <c r="B1438" s="20" t="s">
        <v>447</v>
      </c>
      <c r="C1438" s="20" t="s">
        <v>925</v>
      </c>
      <c r="D1438" s="20" t="s">
        <v>298</v>
      </c>
      <c r="E1438" s="20" t="s">
        <v>20</v>
      </c>
      <c r="F1438" s="20" t="s">
        <v>840</v>
      </c>
      <c r="G1438" s="20" t="s">
        <v>882</v>
      </c>
      <c r="H1438" s="20" t="s">
        <v>54</v>
      </c>
      <c r="I1438" s="20" t="s">
        <v>866</v>
      </c>
      <c r="J1438" s="35">
        <v>2</v>
      </c>
      <c r="K1438" s="37">
        <v>0</v>
      </c>
    </row>
    <row r="1439" spans="1:11">
      <c r="A1439" s="20" t="s">
        <v>838</v>
      </c>
      <c r="B1439" s="20" t="s">
        <v>447</v>
      </c>
      <c r="C1439" s="20" t="s">
        <v>925</v>
      </c>
      <c r="D1439" s="20" t="s">
        <v>298</v>
      </c>
      <c r="E1439" s="20" t="s">
        <v>20</v>
      </c>
      <c r="F1439" s="20" t="s">
        <v>840</v>
      </c>
      <c r="G1439" s="20" t="s">
        <v>882</v>
      </c>
      <c r="H1439" s="20" t="s">
        <v>54</v>
      </c>
      <c r="I1439" s="20" t="s">
        <v>872</v>
      </c>
      <c r="J1439" s="35">
        <v>20</v>
      </c>
      <c r="K1439" s="37">
        <v>0</v>
      </c>
    </row>
    <row r="1440" spans="1:11">
      <c r="A1440" s="20" t="s">
        <v>838</v>
      </c>
      <c r="B1440" s="20" t="s">
        <v>447</v>
      </c>
      <c r="C1440" s="20" t="s">
        <v>925</v>
      </c>
      <c r="D1440" s="20" t="s">
        <v>298</v>
      </c>
      <c r="E1440" s="20" t="s">
        <v>20</v>
      </c>
      <c r="F1440" s="20" t="s">
        <v>840</v>
      </c>
      <c r="G1440" s="20" t="s">
        <v>43</v>
      </c>
      <c r="H1440" s="20" t="s">
        <v>20</v>
      </c>
      <c r="I1440" s="20" t="s">
        <v>846</v>
      </c>
      <c r="J1440" s="35">
        <v>1</v>
      </c>
      <c r="K1440" s="37">
        <v>0</v>
      </c>
    </row>
    <row r="1441" spans="1:11">
      <c r="A1441" s="20" t="s">
        <v>838</v>
      </c>
      <c r="B1441" s="20" t="s">
        <v>447</v>
      </c>
      <c r="C1441" s="20" t="s">
        <v>925</v>
      </c>
      <c r="D1441" s="20" t="s">
        <v>298</v>
      </c>
      <c r="E1441" s="20" t="s">
        <v>20</v>
      </c>
      <c r="F1441" s="20" t="s">
        <v>840</v>
      </c>
      <c r="G1441" s="20" t="s">
        <v>43</v>
      </c>
      <c r="H1441" s="20" t="s">
        <v>20</v>
      </c>
      <c r="I1441" s="20" t="s">
        <v>842</v>
      </c>
      <c r="J1441" s="35">
        <v>2</v>
      </c>
      <c r="K1441" s="37">
        <v>0</v>
      </c>
    </row>
    <row r="1442" spans="1:11">
      <c r="A1442" s="20" t="s">
        <v>838</v>
      </c>
      <c r="B1442" s="20" t="s">
        <v>447</v>
      </c>
      <c r="C1442" s="20" t="s">
        <v>925</v>
      </c>
      <c r="D1442" s="20" t="s">
        <v>298</v>
      </c>
      <c r="E1442" s="20" t="s">
        <v>20</v>
      </c>
      <c r="F1442" s="20" t="s">
        <v>840</v>
      </c>
      <c r="G1442" s="20" t="s">
        <v>43</v>
      </c>
      <c r="H1442" s="20" t="s">
        <v>20</v>
      </c>
      <c r="I1442" s="20" t="s">
        <v>940</v>
      </c>
      <c r="J1442" s="35">
        <v>1</v>
      </c>
      <c r="K1442" s="37">
        <v>0</v>
      </c>
    </row>
    <row r="1443" spans="1:11">
      <c r="A1443" s="20" t="s">
        <v>838</v>
      </c>
      <c r="B1443" s="20" t="s">
        <v>447</v>
      </c>
      <c r="C1443" s="20" t="s">
        <v>925</v>
      </c>
      <c r="D1443" s="20" t="s">
        <v>298</v>
      </c>
      <c r="E1443" s="20" t="s">
        <v>20</v>
      </c>
      <c r="F1443" s="20" t="s">
        <v>840</v>
      </c>
      <c r="G1443" s="20" t="s">
        <v>33</v>
      </c>
      <c r="H1443" s="20" t="s">
        <v>20</v>
      </c>
      <c r="I1443" s="20" t="s">
        <v>842</v>
      </c>
      <c r="J1443" s="35">
        <v>4</v>
      </c>
      <c r="K1443" s="37">
        <v>0</v>
      </c>
    </row>
    <row r="1444" spans="1:11">
      <c r="A1444" s="20" t="s">
        <v>838</v>
      </c>
      <c r="B1444" s="20" t="s">
        <v>447</v>
      </c>
      <c r="C1444" s="20" t="s">
        <v>925</v>
      </c>
      <c r="D1444" s="20" t="s">
        <v>298</v>
      </c>
      <c r="E1444" s="20" t="s">
        <v>20</v>
      </c>
      <c r="F1444" s="20" t="s">
        <v>840</v>
      </c>
      <c r="G1444" s="20" t="s">
        <v>33</v>
      </c>
      <c r="H1444" s="20" t="s">
        <v>20</v>
      </c>
      <c r="I1444" s="20" t="s">
        <v>855</v>
      </c>
      <c r="J1444" s="35">
        <v>1</v>
      </c>
      <c r="K1444" s="37">
        <v>0</v>
      </c>
    </row>
    <row r="1445" spans="1:11">
      <c r="A1445" s="20" t="s">
        <v>838</v>
      </c>
      <c r="B1445" s="20" t="s">
        <v>447</v>
      </c>
      <c r="C1445" s="20" t="s">
        <v>925</v>
      </c>
      <c r="D1445" s="20" t="s">
        <v>298</v>
      </c>
      <c r="E1445" s="20" t="s">
        <v>20</v>
      </c>
      <c r="F1445" s="20" t="s">
        <v>840</v>
      </c>
      <c r="G1445" s="20" t="s">
        <v>58</v>
      </c>
      <c r="H1445" s="20" t="s">
        <v>61</v>
      </c>
      <c r="I1445" s="20" t="s">
        <v>935</v>
      </c>
      <c r="J1445" s="35">
        <v>2</v>
      </c>
      <c r="K1445" s="37">
        <v>0</v>
      </c>
    </row>
    <row r="1446" spans="1:11">
      <c r="A1446" s="20" t="s">
        <v>838</v>
      </c>
      <c r="B1446" s="20" t="s">
        <v>447</v>
      </c>
      <c r="C1446" s="20" t="s">
        <v>925</v>
      </c>
      <c r="D1446" s="20" t="s">
        <v>298</v>
      </c>
      <c r="E1446" s="20" t="s">
        <v>20</v>
      </c>
      <c r="F1446" s="20" t="s">
        <v>840</v>
      </c>
      <c r="G1446" s="20" t="s">
        <v>58</v>
      </c>
      <c r="H1446" s="20" t="s">
        <v>61</v>
      </c>
      <c r="I1446" s="20" t="s">
        <v>846</v>
      </c>
      <c r="J1446" s="35">
        <v>8</v>
      </c>
      <c r="K1446" s="37">
        <v>0</v>
      </c>
    </row>
    <row r="1447" spans="1:11">
      <c r="A1447" s="20" t="s">
        <v>838</v>
      </c>
      <c r="B1447" s="20" t="s">
        <v>447</v>
      </c>
      <c r="C1447" s="20" t="s">
        <v>925</v>
      </c>
      <c r="D1447" s="20" t="s">
        <v>298</v>
      </c>
      <c r="E1447" s="20" t="s">
        <v>20</v>
      </c>
      <c r="F1447" s="20" t="s">
        <v>840</v>
      </c>
      <c r="G1447" s="20" t="s">
        <v>58</v>
      </c>
      <c r="H1447" s="20" t="s">
        <v>61</v>
      </c>
      <c r="I1447" s="20" t="s">
        <v>842</v>
      </c>
      <c r="J1447" s="35">
        <v>100</v>
      </c>
      <c r="K1447" s="37">
        <v>0</v>
      </c>
    </row>
    <row r="1448" spans="1:11">
      <c r="A1448" s="20" t="s">
        <v>838</v>
      </c>
      <c r="B1448" s="20" t="s">
        <v>447</v>
      </c>
      <c r="C1448" s="20" t="s">
        <v>925</v>
      </c>
      <c r="D1448" s="20" t="s">
        <v>298</v>
      </c>
      <c r="E1448" s="20" t="s">
        <v>20</v>
      </c>
      <c r="F1448" s="20" t="s">
        <v>840</v>
      </c>
      <c r="G1448" s="20" t="s">
        <v>58</v>
      </c>
      <c r="H1448" s="20" t="s">
        <v>61</v>
      </c>
      <c r="I1448" s="20" t="s">
        <v>936</v>
      </c>
      <c r="J1448" s="35">
        <v>2</v>
      </c>
      <c r="K1448" s="37">
        <v>0</v>
      </c>
    </row>
    <row r="1449" spans="1:11">
      <c r="A1449" s="20" t="s">
        <v>838</v>
      </c>
      <c r="B1449" s="20" t="s">
        <v>447</v>
      </c>
      <c r="C1449" s="20" t="s">
        <v>925</v>
      </c>
      <c r="D1449" s="20" t="s">
        <v>298</v>
      </c>
      <c r="E1449" s="20" t="s">
        <v>20</v>
      </c>
      <c r="F1449" s="20" t="s">
        <v>840</v>
      </c>
      <c r="G1449" s="20" t="s">
        <v>58</v>
      </c>
      <c r="H1449" s="20" t="s">
        <v>61</v>
      </c>
      <c r="I1449" s="20" t="s">
        <v>843</v>
      </c>
      <c r="J1449" s="35">
        <v>11</v>
      </c>
      <c r="K1449" s="37">
        <v>0</v>
      </c>
    </row>
    <row r="1450" spans="1:11">
      <c r="A1450" s="20" t="s">
        <v>838</v>
      </c>
      <c r="B1450" s="20" t="s">
        <v>447</v>
      </c>
      <c r="C1450" s="20" t="s">
        <v>925</v>
      </c>
      <c r="D1450" s="20" t="s">
        <v>298</v>
      </c>
      <c r="E1450" s="20" t="s">
        <v>20</v>
      </c>
      <c r="F1450" s="20" t="s">
        <v>840</v>
      </c>
      <c r="G1450" s="20" t="s">
        <v>58</v>
      </c>
      <c r="H1450" s="20" t="s">
        <v>61</v>
      </c>
      <c r="I1450" s="20" t="s">
        <v>895</v>
      </c>
      <c r="J1450" s="35">
        <v>30</v>
      </c>
      <c r="K1450" s="37">
        <v>0</v>
      </c>
    </row>
    <row r="1451" spans="1:11">
      <c r="A1451" s="20" t="s">
        <v>838</v>
      </c>
      <c r="B1451" s="20" t="s">
        <v>447</v>
      </c>
      <c r="C1451" s="20" t="s">
        <v>925</v>
      </c>
      <c r="D1451" s="20" t="s">
        <v>298</v>
      </c>
      <c r="E1451" s="20" t="s">
        <v>20</v>
      </c>
      <c r="F1451" s="20" t="s">
        <v>840</v>
      </c>
      <c r="G1451" s="20" t="s">
        <v>58</v>
      </c>
      <c r="H1451" s="20" t="s">
        <v>61</v>
      </c>
      <c r="I1451" s="20" t="s">
        <v>851</v>
      </c>
      <c r="J1451" s="35">
        <v>8</v>
      </c>
      <c r="K1451" s="37">
        <v>0</v>
      </c>
    </row>
    <row r="1452" spans="1:11">
      <c r="A1452" s="20" t="s">
        <v>838</v>
      </c>
      <c r="B1452" s="20" t="s">
        <v>447</v>
      </c>
      <c r="C1452" s="20" t="s">
        <v>925</v>
      </c>
      <c r="D1452" s="20" t="s">
        <v>298</v>
      </c>
      <c r="E1452" s="20" t="s">
        <v>20</v>
      </c>
      <c r="F1452" s="20" t="s">
        <v>840</v>
      </c>
      <c r="G1452" s="20" t="s">
        <v>58</v>
      </c>
      <c r="H1452" s="20" t="s">
        <v>61</v>
      </c>
      <c r="I1452" s="20" t="s">
        <v>852</v>
      </c>
      <c r="J1452" s="35">
        <v>25</v>
      </c>
      <c r="K1452" s="37">
        <v>0</v>
      </c>
    </row>
    <row r="1453" spans="1:11">
      <c r="A1453" s="20" t="s">
        <v>838</v>
      </c>
      <c r="B1453" s="20" t="s">
        <v>447</v>
      </c>
      <c r="C1453" s="20" t="s">
        <v>925</v>
      </c>
      <c r="D1453" s="20" t="s">
        <v>298</v>
      </c>
      <c r="E1453" s="20" t="s">
        <v>20</v>
      </c>
      <c r="F1453" s="20" t="s">
        <v>840</v>
      </c>
      <c r="G1453" s="20" t="s">
        <v>58</v>
      </c>
      <c r="H1453" s="20" t="s">
        <v>61</v>
      </c>
      <c r="I1453" s="20" t="s">
        <v>855</v>
      </c>
      <c r="J1453" s="35">
        <v>24</v>
      </c>
      <c r="K1453" s="37">
        <v>0</v>
      </c>
    </row>
    <row r="1454" spans="1:11">
      <c r="A1454" s="20" t="s">
        <v>838</v>
      </c>
      <c r="B1454" s="20" t="s">
        <v>447</v>
      </c>
      <c r="C1454" s="20" t="s">
        <v>925</v>
      </c>
      <c r="D1454" s="20" t="s">
        <v>298</v>
      </c>
      <c r="E1454" s="20" t="s">
        <v>20</v>
      </c>
      <c r="F1454" s="20" t="s">
        <v>840</v>
      </c>
      <c r="G1454" s="20" t="s">
        <v>58</v>
      </c>
      <c r="H1454" s="20" t="s">
        <v>61</v>
      </c>
      <c r="I1454" s="20" t="s">
        <v>937</v>
      </c>
      <c r="J1454" s="35">
        <v>5</v>
      </c>
      <c r="K1454" s="37">
        <v>0</v>
      </c>
    </row>
    <row r="1455" spans="1:11">
      <c r="A1455" s="20" t="s">
        <v>838</v>
      </c>
      <c r="B1455" s="20" t="s">
        <v>447</v>
      </c>
      <c r="C1455" s="20" t="s">
        <v>925</v>
      </c>
      <c r="D1455" s="20" t="s">
        <v>298</v>
      </c>
      <c r="E1455" s="20" t="s">
        <v>20</v>
      </c>
      <c r="F1455" s="20" t="s">
        <v>840</v>
      </c>
      <c r="G1455" s="20" t="s">
        <v>58</v>
      </c>
      <c r="H1455" s="20" t="s">
        <v>61</v>
      </c>
      <c r="I1455" s="20" t="s">
        <v>883</v>
      </c>
      <c r="J1455" s="35">
        <v>15</v>
      </c>
      <c r="K1455" s="37">
        <v>0</v>
      </c>
    </row>
    <row r="1456" spans="1:11">
      <c r="A1456" s="20" t="s">
        <v>838</v>
      </c>
      <c r="B1456" s="20" t="s">
        <v>447</v>
      </c>
      <c r="C1456" s="20" t="s">
        <v>925</v>
      </c>
      <c r="D1456" s="20" t="s">
        <v>298</v>
      </c>
      <c r="E1456" s="20" t="s">
        <v>20</v>
      </c>
      <c r="F1456" s="20" t="s">
        <v>840</v>
      </c>
      <c r="G1456" s="20" t="s">
        <v>58</v>
      </c>
      <c r="H1456" s="20" t="s">
        <v>61</v>
      </c>
      <c r="I1456" s="20" t="s">
        <v>858</v>
      </c>
      <c r="J1456" s="35">
        <v>5</v>
      </c>
      <c r="K1456" s="37">
        <v>0</v>
      </c>
    </row>
    <row r="1457" spans="1:11">
      <c r="A1457" s="20" t="s">
        <v>838</v>
      </c>
      <c r="B1457" s="20" t="s">
        <v>447</v>
      </c>
      <c r="C1457" s="20" t="s">
        <v>925</v>
      </c>
      <c r="D1457" s="20" t="s">
        <v>298</v>
      </c>
      <c r="E1457" s="20" t="s">
        <v>20</v>
      </c>
      <c r="F1457" s="20" t="s">
        <v>840</v>
      </c>
      <c r="G1457" s="20" t="s">
        <v>58</v>
      </c>
      <c r="H1457" s="20" t="s">
        <v>61</v>
      </c>
      <c r="I1457" s="20" t="s">
        <v>861</v>
      </c>
      <c r="J1457" s="35">
        <v>23</v>
      </c>
      <c r="K1457" s="37">
        <v>0</v>
      </c>
    </row>
    <row r="1458" spans="1:11">
      <c r="A1458" s="20" t="s">
        <v>838</v>
      </c>
      <c r="B1458" s="20" t="s">
        <v>447</v>
      </c>
      <c r="C1458" s="20" t="s">
        <v>925</v>
      </c>
      <c r="D1458" s="20" t="s">
        <v>298</v>
      </c>
      <c r="E1458" s="20" t="s">
        <v>20</v>
      </c>
      <c r="F1458" s="20" t="s">
        <v>840</v>
      </c>
      <c r="G1458" s="20" t="s">
        <v>58</v>
      </c>
      <c r="H1458" s="20" t="s">
        <v>61</v>
      </c>
      <c r="I1458" s="20" t="s">
        <v>944</v>
      </c>
      <c r="J1458" s="35">
        <v>2</v>
      </c>
      <c r="K1458" s="37">
        <v>0</v>
      </c>
    </row>
    <row r="1459" spans="1:11">
      <c r="A1459" s="20" t="s">
        <v>838</v>
      </c>
      <c r="B1459" s="20" t="s">
        <v>447</v>
      </c>
      <c r="C1459" s="20" t="s">
        <v>925</v>
      </c>
      <c r="D1459" s="20" t="s">
        <v>298</v>
      </c>
      <c r="E1459" s="20" t="s">
        <v>20</v>
      </c>
      <c r="F1459" s="20" t="s">
        <v>840</v>
      </c>
      <c r="G1459" s="20" t="s">
        <v>58</v>
      </c>
      <c r="H1459" s="20" t="s">
        <v>61</v>
      </c>
      <c r="I1459" s="20" t="s">
        <v>179</v>
      </c>
      <c r="J1459" s="35">
        <v>102</v>
      </c>
      <c r="K1459" s="37">
        <v>0</v>
      </c>
    </row>
    <row r="1460" spans="1:11">
      <c r="A1460" s="20" t="s">
        <v>838</v>
      </c>
      <c r="B1460" s="20" t="s">
        <v>447</v>
      </c>
      <c r="C1460" s="20" t="s">
        <v>925</v>
      </c>
      <c r="D1460" s="20" t="s">
        <v>298</v>
      </c>
      <c r="E1460" s="20" t="s">
        <v>20</v>
      </c>
      <c r="F1460" s="20" t="s">
        <v>840</v>
      </c>
      <c r="G1460" s="20" t="s">
        <v>888</v>
      </c>
      <c r="H1460" s="20" t="s">
        <v>54</v>
      </c>
      <c r="I1460" s="20" t="s">
        <v>846</v>
      </c>
      <c r="J1460" s="35">
        <v>10</v>
      </c>
      <c r="K1460" s="37">
        <v>0</v>
      </c>
    </row>
    <row r="1461" spans="1:11">
      <c r="A1461" s="20" t="s">
        <v>838</v>
      </c>
      <c r="B1461" s="20" t="s">
        <v>447</v>
      </c>
      <c r="C1461" s="20" t="s">
        <v>925</v>
      </c>
      <c r="D1461" s="20" t="s">
        <v>298</v>
      </c>
      <c r="E1461" s="20" t="s">
        <v>20</v>
      </c>
      <c r="F1461" s="20" t="s">
        <v>840</v>
      </c>
      <c r="G1461" s="20" t="s">
        <v>888</v>
      </c>
      <c r="H1461" s="20" t="s">
        <v>54</v>
      </c>
      <c r="I1461" s="20" t="s">
        <v>842</v>
      </c>
      <c r="J1461" s="35">
        <v>20</v>
      </c>
      <c r="K1461" s="37">
        <v>0</v>
      </c>
    </row>
    <row r="1462" spans="1:11">
      <c r="A1462" s="20" t="s">
        <v>838</v>
      </c>
      <c r="B1462" s="20" t="s">
        <v>447</v>
      </c>
      <c r="C1462" s="20" t="s">
        <v>925</v>
      </c>
      <c r="D1462" s="20" t="s">
        <v>298</v>
      </c>
      <c r="E1462" s="20" t="s">
        <v>20</v>
      </c>
      <c r="F1462" s="20" t="s">
        <v>840</v>
      </c>
      <c r="G1462" s="20" t="s">
        <v>888</v>
      </c>
      <c r="H1462" s="20" t="s">
        <v>54</v>
      </c>
      <c r="I1462" s="20" t="s">
        <v>843</v>
      </c>
      <c r="J1462" s="35">
        <v>60</v>
      </c>
      <c r="K1462" s="37">
        <v>0</v>
      </c>
    </row>
    <row r="1463" spans="1:11">
      <c r="A1463" s="20" t="s">
        <v>838</v>
      </c>
      <c r="B1463" s="20" t="s">
        <v>447</v>
      </c>
      <c r="C1463" s="20" t="s">
        <v>925</v>
      </c>
      <c r="D1463" s="20" t="s">
        <v>298</v>
      </c>
      <c r="E1463" s="20" t="s">
        <v>20</v>
      </c>
      <c r="F1463" s="20" t="s">
        <v>840</v>
      </c>
      <c r="G1463" s="20" t="s">
        <v>888</v>
      </c>
      <c r="H1463" s="20" t="s">
        <v>54</v>
      </c>
      <c r="I1463" s="20" t="s">
        <v>895</v>
      </c>
      <c r="J1463" s="35">
        <v>93</v>
      </c>
      <c r="K1463" s="37">
        <v>0</v>
      </c>
    </row>
    <row r="1464" spans="1:11">
      <c r="A1464" s="20" t="s">
        <v>838</v>
      </c>
      <c r="B1464" s="20" t="s">
        <v>447</v>
      </c>
      <c r="C1464" s="20" t="s">
        <v>925</v>
      </c>
      <c r="D1464" s="20" t="s">
        <v>298</v>
      </c>
      <c r="E1464" s="20" t="s">
        <v>20</v>
      </c>
      <c r="F1464" s="20" t="s">
        <v>840</v>
      </c>
      <c r="G1464" s="20" t="s">
        <v>888</v>
      </c>
      <c r="H1464" s="20" t="s">
        <v>54</v>
      </c>
      <c r="I1464" s="20" t="s">
        <v>851</v>
      </c>
      <c r="J1464" s="35">
        <v>17</v>
      </c>
      <c r="K1464" s="37">
        <v>0</v>
      </c>
    </row>
    <row r="1465" spans="1:11">
      <c r="A1465" s="20" t="s">
        <v>838</v>
      </c>
      <c r="B1465" s="20" t="s">
        <v>447</v>
      </c>
      <c r="C1465" s="20" t="s">
        <v>925</v>
      </c>
      <c r="D1465" s="20" t="s">
        <v>298</v>
      </c>
      <c r="E1465" s="20" t="s">
        <v>20</v>
      </c>
      <c r="F1465" s="20" t="s">
        <v>840</v>
      </c>
      <c r="G1465" s="20" t="s">
        <v>888</v>
      </c>
      <c r="H1465" s="20" t="s">
        <v>54</v>
      </c>
      <c r="I1465" s="20" t="s">
        <v>852</v>
      </c>
      <c r="J1465" s="35">
        <v>7</v>
      </c>
      <c r="K1465" s="37">
        <v>0</v>
      </c>
    </row>
    <row r="1466" spans="1:11">
      <c r="A1466" s="20" t="s">
        <v>838</v>
      </c>
      <c r="B1466" s="20" t="s">
        <v>447</v>
      </c>
      <c r="C1466" s="20" t="s">
        <v>925</v>
      </c>
      <c r="D1466" s="20" t="s">
        <v>298</v>
      </c>
      <c r="E1466" s="20" t="s">
        <v>20</v>
      </c>
      <c r="F1466" s="20" t="s">
        <v>840</v>
      </c>
      <c r="G1466" s="20" t="s">
        <v>888</v>
      </c>
      <c r="H1466" s="20" t="s">
        <v>54</v>
      </c>
      <c r="I1466" s="20" t="s">
        <v>855</v>
      </c>
      <c r="J1466" s="35">
        <v>17</v>
      </c>
      <c r="K1466" s="37">
        <v>0</v>
      </c>
    </row>
    <row r="1467" spans="1:11">
      <c r="A1467" s="20" t="s">
        <v>838</v>
      </c>
      <c r="B1467" s="20" t="s">
        <v>447</v>
      </c>
      <c r="C1467" s="20" t="s">
        <v>925</v>
      </c>
      <c r="D1467" s="20" t="s">
        <v>298</v>
      </c>
      <c r="E1467" s="20" t="s">
        <v>20</v>
      </c>
      <c r="F1467" s="20" t="s">
        <v>840</v>
      </c>
      <c r="G1467" s="20" t="s">
        <v>888</v>
      </c>
      <c r="H1467" s="20" t="s">
        <v>54</v>
      </c>
      <c r="I1467" s="20" t="s">
        <v>883</v>
      </c>
      <c r="J1467" s="35">
        <v>10</v>
      </c>
      <c r="K1467" s="37">
        <v>0</v>
      </c>
    </row>
    <row r="1468" spans="1:11">
      <c r="A1468" s="20" t="s">
        <v>838</v>
      </c>
      <c r="B1468" s="20" t="s">
        <v>447</v>
      </c>
      <c r="C1468" s="20" t="s">
        <v>925</v>
      </c>
      <c r="D1468" s="20" t="s">
        <v>298</v>
      </c>
      <c r="E1468" s="20" t="s">
        <v>20</v>
      </c>
      <c r="F1468" s="20" t="s">
        <v>840</v>
      </c>
      <c r="G1468" s="20" t="s">
        <v>888</v>
      </c>
      <c r="H1468" s="20" t="s">
        <v>54</v>
      </c>
      <c r="I1468" s="20" t="s">
        <v>857</v>
      </c>
      <c r="J1468" s="35">
        <v>3</v>
      </c>
      <c r="K1468" s="37">
        <v>0</v>
      </c>
    </row>
    <row r="1469" spans="1:11">
      <c r="A1469" s="20" t="s">
        <v>838</v>
      </c>
      <c r="B1469" s="20" t="s">
        <v>447</v>
      </c>
      <c r="C1469" s="20" t="s">
        <v>925</v>
      </c>
      <c r="D1469" s="20" t="s">
        <v>298</v>
      </c>
      <c r="E1469" s="20" t="s">
        <v>20</v>
      </c>
      <c r="F1469" s="20" t="s">
        <v>840</v>
      </c>
      <c r="G1469" s="20" t="s">
        <v>888</v>
      </c>
      <c r="H1469" s="20" t="s">
        <v>54</v>
      </c>
      <c r="I1469" s="20" t="s">
        <v>861</v>
      </c>
      <c r="J1469" s="35">
        <v>5</v>
      </c>
      <c r="K1469" s="37">
        <v>0</v>
      </c>
    </row>
    <row r="1470" spans="1:11">
      <c r="A1470" s="20" t="s">
        <v>838</v>
      </c>
      <c r="B1470" s="20" t="s">
        <v>447</v>
      </c>
      <c r="C1470" s="20" t="s">
        <v>925</v>
      </c>
      <c r="D1470" s="20" t="s">
        <v>298</v>
      </c>
      <c r="E1470" s="20" t="s">
        <v>20</v>
      </c>
      <c r="F1470" s="20" t="s">
        <v>840</v>
      </c>
      <c r="G1470" s="20" t="s">
        <v>888</v>
      </c>
      <c r="H1470" s="20" t="s">
        <v>54</v>
      </c>
      <c r="I1470" s="20" t="s">
        <v>944</v>
      </c>
      <c r="J1470" s="35">
        <v>18</v>
      </c>
      <c r="K1470" s="37">
        <v>0</v>
      </c>
    </row>
    <row r="1471" spans="1:11">
      <c r="A1471" s="20" t="s">
        <v>838</v>
      </c>
      <c r="B1471" s="20" t="s">
        <v>447</v>
      </c>
      <c r="C1471" s="20" t="s">
        <v>925</v>
      </c>
      <c r="D1471" s="20" t="s">
        <v>298</v>
      </c>
      <c r="E1471" s="20" t="s">
        <v>20</v>
      </c>
      <c r="F1471" s="20" t="s">
        <v>840</v>
      </c>
      <c r="G1471" s="20" t="s">
        <v>888</v>
      </c>
      <c r="H1471" s="20" t="s">
        <v>54</v>
      </c>
      <c r="I1471" s="20" t="s">
        <v>901</v>
      </c>
      <c r="J1471" s="35">
        <v>5</v>
      </c>
      <c r="K1471" s="37">
        <v>0</v>
      </c>
    </row>
    <row r="1472" spans="1:11">
      <c r="A1472" s="20" t="s">
        <v>838</v>
      </c>
      <c r="B1472" s="20" t="s">
        <v>447</v>
      </c>
      <c r="C1472" s="20" t="s">
        <v>925</v>
      </c>
      <c r="D1472" s="20" t="s">
        <v>298</v>
      </c>
      <c r="E1472" s="20" t="s">
        <v>20</v>
      </c>
      <c r="F1472" s="20" t="s">
        <v>840</v>
      </c>
      <c r="G1472" s="20" t="s">
        <v>888</v>
      </c>
      <c r="H1472" s="20" t="s">
        <v>54</v>
      </c>
      <c r="I1472" s="20" t="s">
        <v>179</v>
      </c>
      <c r="J1472" s="35">
        <v>23</v>
      </c>
      <c r="K1472" s="37">
        <v>0</v>
      </c>
    </row>
    <row r="1473" spans="1:11">
      <c r="A1473" s="20" t="s">
        <v>838</v>
      </c>
      <c r="B1473" s="20" t="s">
        <v>447</v>
      </c>
      <c r="C1473" s="20" t="s">
        <v>925</v>
      </c>
      <c r="D1473" s="20" t="s">
        <v>298</v>
      </c>
      <c r="E1473" s="20" t="s">
        <v>20</v>
      </c>
      <c r="F1473" s="20" t="s">
        <v>840</v>
      </c>
      <c r="G1473" s="20" t="s">
        <v>888</v>
      </c>
      <c r="H1473" s="20" t="s">
        <v>54</v>
      </c>
      <c r="I1473" s="20" t="s">
        <v>870</v>
      </c>
      <c r="J1473" s="35">
        <v>25</v>
      </c>
      <c r="K1473" s="37">
        <v>0</v>
      </c>
    </row>
    <row r="1474" spans="1:11">
      <c r="A1474" s="20" t="s">
        <v>838</v>
      </c>
      <c r="B1474" s="20" t="s">
        <v>447</v>
      </c>
      <c r="C1474" s="20" t="s">
        <v>925</v>
      </c>
      <c r="D1474" s="20" t="s">
        <v>298</v>
      </c>
      <c r="E1474" s="20" t="s">
        <v>20</v>
      </c>
      <c r="F1474" s="20" t="s">
        <v>840</v>
      </c>
      <c r="G1474" s="20" t="s">
        <v>888</v>
      </c>
      <c r="H1474" s="20" t="s">
        <v>54</v>
      </c>
      <c r="I1474" s="20" t="s">
        <v>872</v>
      </c>
      <c r="J1474" s="35">
        <v>36</v>
      </c>
      <c r="K1474" s="37">
        <v>0</v>
      </c>
    </row>
    <row r="1475" spans="1:11">
      <c r="A1475" s="20" t="s">
        <v>838</v>
      </c>
      <c r="B1475" s="20" t="s">
        <v>447</v>
      </c>
      <c r="C1475" s="20" t="s">
        <v>925</v>
      </c>
      <c r="D1475" s="20" t="s">
        <v>299</v>
      </c>
      <c r="E1475" s="20" t="s">
        <v>20</v>
      </c>
      <c r="F1475" s="20" t="s">
        <v>840</v>
      </c>
      <c r="G1475" s="20" t="s">
        <v>31</v>
      </c>
      <c r="H1475" s="20" t="s">
        <v>20</v>
      </c>
      <c r="I1475" s="20" t="s">
        <v>841</v>
      </c>
      <c r="J1475" s="35">
        <v>17</v>
      </c>
      <c r="K1475" s="37">
        <v>0</v>
      </c>
    </row>
    <row r="1476" spans="1:11">
      <c r="A1476" s="20" t="s">
        <v>838</v>
      </c>
      <c r="B1476" s="20" t="s">
        <v>447</v>
      </c>
      <c r="C1476" s="20" t="s">
        <v>925</v>
      </c>
      <c r="D1476" s="20" t="s">
        <v>299</v>
      </c>
      <c r="E1476" s="20" t="s">
        <v>20</v>
      </c>
      <c r="F1476" s="20" t="s">
        <v>840</v>
      </c>
      <c r="G1476" s="20" t="s">
        <v>31</v>
      </c>
      <c r="H1476" s="20" t="s">
        <v>20</v>
      </c>
      <c r="I1476" s="20" t="s">
        <v>842</v>
      </c>
      <c r="J1476" s="35">
        <v>45</v>
      </c>
      <c r="K1476" s="37">
        <v>0</v>
      </c>
    </row>
    <row r="1477" spans="1:11">
      <c r="A1477" s="20" t="s">
        <v>838</v>
      </c>
      <c r="B1477" s="20" t="s">
        <v>447</v>
      </c>
      <c r="C1477" s="20" t="s">
        <v>925</v>
      </c>
      <c r="D1477" s="20" t="s">
        <v>299</v>
      </c>
      <c r="E1477" s="20" t="s">
        <v>20</v>
      </c>
      <c r="F1477" s="20" t="s">
        <v>840</v>
      </c>
      <c r="G1477" s="20" t="s">
        <v>31</v>
      </c>
      <c r="H1477" s="20" t="s">
        <v>20</v>
      </c>
      <c r="I1477" s="20" t="s">
        <v>883</v>
      </c>
      <c r="J1477" s="35">
        <v>22</v>
      </c>
      <c r="K1477" s="37">
        <v>0</v>
      </c>
    </row>
    <row r="1478" spans="1:11">
      <c r="A1478" s="20" t="s">
        <v>838</v>
      </c>
      <c r="B1478" s="20" t="s">
        <v>447</v>
      </c>
      <c r="C1478" s="20" t="s">
        <v>925</v>
      </c>
      <c r="D1478" s="20" t="s">
        <v>299</v>
      </c>
      <c r="E1478" s="20" t="s">
        <v>20</v>
      </c>
      <c r="F1478" s="20" t="s">
        <v>840</v>
      </c>
      <c r="G1478" s="20" t="s">
        <v>31</v>
      </c>
      <c r="H1478" s="20" t="s">
        <v>20</v>
      </c>
      <c r="I1478" s="20" t="s">
        <v>861</v>
      </c>
      <c r="J1478" s="35">
        <v>21</v>
      </c>
      <c r="K1478" s="37">
        <v>0</v>
      </c>
    </row>
    <row r="1479" spans="1:11">
      <c r="A1479" s="20" t="s">
        <v>838</v>
      </c>
      <c r="B1479" s="20" t="s">
        <v>447</v>
      </c>
      <c r="C1479" s="20" t="s">
        <v>925</v>
      </c>
      <c r="D1479" s="20" t="s">
        <v>299</v>
      </c>
      <c r="E1479" s="20" t="s">
        <v>20</v>
      </c>
      <c r="F1479" s="20" t="s">
        <v>840</v>
      </c>
      <c r="G1479" s="20" t="s">
        <v>31</v>
      </c>
      <c r="H1479" s="20" t="s">
        <v>20</v>
      </c>
      <c r="I1479" s="20" t="s">
        <v>179</v>
      </c>
      <c r="J1479" s="35">
        <v>15</v>
      </c>
      <c r="K1479" s="37">
        <v>0</v>
      </c>
    </row>
    <row r="1480" spans="1:11">
      <c r="A1480" s="20" t="s">
        <v>838</v>
      </c>
      <c r="B1480" s="20" t="s">
        <v>447</v>
      </c>
      <c r="C1480" s="20" t="s">
        <v>925</v>
      </c>
      <c r="D1480" s="20" t="s">
        <v>299</v>
      </c>
      <c r="E1480" s="20" t="s">
        <v>20</v>
      </c>
      <c r="F1480" s="20" t="s">
        <v>840</v>
      </c>
      <c r="G1480" s="20" t="s">
        <v>49</v>
      </c>
      <c r="H1480" s="20" t="s">
        <v>20</v>
      </c>
      <c r="I1480" s="20" t="s">
        <v>844</v>
      </c>
      <c r="J1480" s="35">
        <v>1045</v>
      </c>
      <c r="K1480" s="37">
        <v>0</v>
      </c>
    </row>
    <row r="1481" spans="1:11">
      <c r="A1481" s="20" t="s">
        <v>838</v>
      </c>
      <c r="B1481" s="20" t="s">
        <v>447</v>
      </c>
      <c r="C1481" s="20" t="s">
        <v>925</v>
      </c>
      <c r="D1481" s="20" t="s">
        <v>299</v>
      </c>
      <c r="E1481" s="20" t="s">
        <v>20</v>
      </c>
      <c r="F1481" s="20" t="s">
        <v>840</v>
      </c>
      <c r="G1481" s="20" t="s">
        <v>49</v>
      </c>
      <c r="H1481" s="20" t="s">
        <v>20</v>
      </c>
      <c r="I1481" s="20" t="s">
        <v>846</v>
      </c>
      <c r="J1481" s="35">
        <v>1640</v>
      </c>
      <c r="K1481" s="37">
        <v>0</v>
      </c>
    </row>
    <row r="1482" spans="1:11">
      <c r="A1482" s="20" t="s">
        <v>838</v>
      </c>
      <c r="B1482" s="20" t="s">
        <v>447</v>
      </c>
      <c r="C1482" s="20" t="s">
        <v>925</v>
      </c>
      <c r="D1482" s="20" t="s">
        <v>299</v>
      </c>
      <c r="E1482" s="20" t="s">
        <v>20</v>
      </c>
      <c r="F1482" s="20" t="s">
        <v>840</v>
      </c>
      <c r="G1482" s="20" t="s">
        <v>49</v>
      </c>
      <c r="H1482" s="20" t="s">
        <v>20</v>
      </c>
      <c r="I1482" s="20" t="s">
        <v>842</v>
      </c>
      <c r="J1482" s="35">
        <v>2150</v>
      </c>
      <c r="K1482" s="37">
        <v>0</v>
      </c>
    </row>
    <row r="1483" spans="1:11">
      <c r="A1483" s="20" t="s">
        <v>838</v>
      </c>
      <c r="B1483" s="20" t="s">
        <v>447</v>
      </c>
      <c r="C1483" s="20" t="s">
        <v>925</v>
      </c>
      <c r="D1483" s="20" t="s">
        <v>299</v>
      </c>
      <c r="E1483" s="20" t="s">
        <v>20</v>
      </c>
      <c r="F1483" s="20" t="s">
        <v>840</v>
      </c>
      <c r="G1483" s="20" t="s">
        <v>49</v>
      </c>
      <c r="H1483" s="20" t="s">
        <v>20</v>
      </c>
      <c r="I1483" s="20" t="s">
        <v>848</v>
      </c>
      <c r="J1483" s="35">
        <v>400</v>
      </c>
      <c r="K1483" s="37">
        <v>0</v>
      </c>
    </row>
    <row r="1484" spans="1:11">
      <c r="A1484" s="20" t="s">
        <v>838</v>
      </c>
      <c r="B1484" s="20" t="s">
        <v>447</v>
      </c>
      <c r="C1484" s="20" t="s">
        <v>925</v>
      </c>
      <c r="D1484" s="20" t="s">
        <v>299</v>
      </c>
      <c r="E1484" s="20" t="s">
        <v>20</v>
      </c>
      <c r="F1484" s="20" t="s">
        <v>840</v>
      </c>
      <c r="G1484" s="20" t="s">
        <v>49</v>
      </c>
      <c r="H1484" s="20" t="s">
        <v>20</v>
      </c>
      <c r="I1484" s="20" t="s">
        <v>852</v>
      </c>
      <c r="J1484" s="35">
        <v>2760</v>
      </c>
      <c r="K1484" s="37">
        <v>0</v>
      </c>
    </row>
    <row r="1485" spans="1:11">
      <c r="A1485" s="20" t="s">
        <v>838</v>
      </c>
      <c r="B1485" s="20" t="s">
        <v>447</v>
      </c>
      <c r="C1485" s="20" t="s">
        <v>925</v>
      </c>
      <c r="D1485" s="20" t="s">
        <v>299</v>
      </c>
      <c r="E1485" s="20" t="s">
        <v>20</v>
      </c>
      <c r="F1485" s="20" t="s">
        <v>840</v>
      </c>
      <c r="G1485" s="20" t="s">
        <v>49</v>
      </c>
      <c r="H1485" s="20" t="s">
        <v>20</v>
      </c>
      <c r="I1485" s="20" t="s">
        <v>917</v>
      </c>
      <c r="J1485" s="35">
        <v>433</v>
      </c>
      <c r="K1485" s="37">
        <v>0</v>
      </c>
    </row>
    <row r="1486" spans="1:11">
      <c r="A1486" s="20" t="s">
        <v>838</v>
      </c>
      <c r="B1486" s="20" t="s">
        <v>447</v>
      </c>
      <c r="C1486" s="20" t="s">
        <v>925</v>
      </c>
      <c r="D1486" s="20" t="s">
        <v>299</v>
      </c>
      <c r="E1486" s="20" t="s">
        <v>20</v>
      </c>
      <c r="F1486" s="20" t="s">
        <v>840</v>
      </c>
      <c r="G1486" s="20" t="s">
        <v>49</v>
      </c>
      <c r="H1486" s="20" t="s">
        <v>20</v>
      </c>
      <c r="I1486" s="20" t="s">
        <v>894</v>
      </c>
      <c r="J1486" s="35">
        <v>300</v>
      </c>
      <c r="K1486" s="37">
        <v>0</v>
      </c>
    </row>
    <row r="1487" spans="1:11">
      <c r="A1487" s="20" t="s">
        <v>838</v>
      </c>
      <c r="B1487" s="20" t="s">
        <v>447</v>
      </c>
      <c r="C1487" s="20" t="s">
        <v>925</v>
      </c>
      <c r="D1487" s="20" t="s">
        <v>299</v>
      </c>
      <c r="E1487" s="20" t="s">
        <v>20</v>
      </c>
      <c r="F1487" s="20" t="s">
        <v>840</v>
      </c>
      <c r="G1487" s="20" t="s">
        <v>49</v>
      </c>
      <c r="H1487" s="20" t="s">
        <v>20</v>
      </c>
      <c r="I1487" s="20" t="s">
        <v>946</v>
      </c>
      <c r="J1487" s="35">
        <v>200</v>
      </c>
      <c r="K1487" s="37">
        <v>0</v>
      </c>
    </row>
    <row r="1488" spans="1:11">
      <c r="A1488" s="20" t="s">
        <v>838</v>
      </c>
      <c r="B1488" s="20" t="s">
        <v>447</v>
      </c>
      <c r="C1488" s="20" t="s">
        <v>925</v>
      </c>
      <c r="D1488" s="20" t="s">
        <v>299</v>
      </c>
      <c r="E1488" s="20" t="s">
        <v>20</v>
      </c>
      <c r="F1488" s="20" t="s">
        <v>840</v>
      </c>
      <c r="G1488" s="20" t="s">
        <v>49</v>
      </c>
      <c r="H1488" s="20" t="s">
        <v>20</v>
      </c>
      <c r="I1488" s="20" t="s">
        <v>858</v>
      </c>
      <c r="J1488" s="35">
        <v>1400</v>
      </c>
      <c r="K1488" s="37">
        <v>0</v>
      </c>
    </row>
    <row r="1489" spans="1:11">
      <c r="A1489" s="20" t="s">
        <v>838</v>
      </c>
      <c r="B1489" s="20" t="s">
        <v>447</v>
      </c>
      <c r="C1489" s="20" t="s">
        <v>925</v>
      </c>
      <c r="D1489" s="20" t="s">
        <v>299</v>
      </c>
      <c r="E1489" s="20" t="s">
        <v>20</v>
      </c>
      <c r="F1489" s="20" t="s">
        <v>840</v>
      </c>
      <c r="G1489" s="20" t="s">
        <v>49</v>
      </c>
      <c r="H1489" s="20" t="s">
        <v>20</v>
      </c>
      <c r="I1489" s="20" t="s">
        <v>861</v>
      </c>
      <c r="J1489" s="35">
        <v>217</v>
      </c>
      <c r="K1489" s="37">
        <v>0</v>
      </c>
    </row>
    <row r="1490" spans="1:11">
      <c r="A1490" s="20" t="s">
        <v>838</v>
      </c>
      <c r="B1490" s="20" t="s">
        <v>447</v>
      </c>
      <c r="C1490" s="20" t="s">
        <v>925</v>
      </c>
      <c r="D1490" s="20" t="s">
        <v>299</v>
      </c>
      <c r="E1490" s="20" t="s">
        <v>20</v>
      </c>
      <c r="F1490" s="20" t="s">
        <v>840</v>
      </c>
      <c r="G1490" s="20" t="s">
        <v>49</v>
      </c>
      <c r="H1490" s="20" t="s">
        <v>20</v>
      </c>
      <c r="I1490" s="20" t="s">
        <v>866</v>
      </c>
      <c r="J1490" s="35">
        <v>520</v>
      </c>
      <c r="K1490" s="37">
        <v>0</v>
      </c>
    </row>
    <row r="1491" spans="1:11">
      <c r="A1491" s="20" t="s">
        <v>838</v>
      </c>
      <c r="B1491" s="20" t="s">
        <v>447</v>
      </c>
      <c r="C1491" s="20" t="s">
        <v>925</v>
      </c>
      <c r="D1491" s="20" t="s">
        <v>299</v>
      </c>
      <c r="E1491" s="20" t="s">
        <v>20</v>
      </c>
      <c r="F1491" s="20" t="s">
        <v>840</v>
      </c>
      <c r="G1491" s="20" t="s">
        <v>18</v>
      </c>
      <c r="H1491" s="20" t="s">
        <v>23</v>
      </c>
      <c r="I1491" s="20" t="s">
        <v>844</v>
      </c>
      <c r="J1491" s="35">
        <v>375</v>
      </c>
      <c r="K1491" s="37">
        <v>0</v>
      </c>
    </row>
    <row r="1492" spans="1:11">
      <c r="A1492" s="20" t="s">
        <v>838</v>
      </c>
      <c r="B1492" s="20" t="s">
        <v>447</v>
      </c>
      <c r="C1492" s="20" t="s">
        <v>925</v>
      </c>
      <c r="D1492" s="20" t="s">
        <v>299</v>
      </c>
      <c r="E1492" s="20" t="s">
        <v>20</v>
      </c>
      <c r="F1492" s="20" t="s">
        <v>840</v>
      </c>
      <c r="G1492" s="20" t="s">
        <v>18</v>
      </c>
      <c r="H1492" s="20" t="s">
        <v>23</v>
      </c>
      <c r="I1492" s="20" t="s">
        <v>846</v>
      </c>
      <c r="J1492" s="35">
        <v>70</v>
      </c>
      <c r="K1492" s="37">
        <v>0</v>
      </c>
    </row>
    <row r="1493" spans="1:11">
      <c r="A1493" s="20" t="s">
        <v>838</v>
      </c>
      <c r="B1493" s="20" t="s">
        <v>447</v>
      </c>
      <c r="C1493" s="20" t="s">
        <v>925</v>
      </c>
      <c r="D1493" s="20" t="s">
        <v>299</v>
      </c>
      <c r="E1493" s="20" t="s">
        <v>20</v>
      </c>
      <c r="F1493" s="20" t="s">
        <v>840</v>
      </c>
      <c r="G1493" s="20" t="s">
        <v>18</v>
      </c>
      <c r="H1493" s="20" t="s">
        <v>23</v>
      </c>
      <c r="I1493" s="20" t="s">
        <v>842</v>
      </c>
      <c r="J1493" s="35">
        <v>505</v>
      </c>
      <c r="K1493" s="37">
        <v>0</v>
      </c>
    </row>
    <row r="1494" spans="1:11">
      <c r="A1494" s="20" t="s">
        <v>838</v>
      </c>
      <c r="B1494" s="20" t="s">
        <v>447</v>
      </c>
      <c r="C1494" s="20" t="s">
        <v>925</v>
      </c>
      <c r="D1494" s="20" t="s">
        <v>299</v>
      </c>
      <c r="E1494" s="20" t="s">
        <v>20</v>
      </c>
      <c r="F1494" s="20" t="s">
        <v>840</v>
      </c>
      <c r="G1494" s="20" t="s">
        <v>18</v>
      </c>
      <c r="H1494" s="20" t="s">
        <v>23</v>
      </c>
      <c r="I1494" s="20" t="s">
        <v>852</v>
      </c>
      <c r="J1494" s="35">
        <v>63</v>
      </c>
      <c r="K1494" s="37">
        <v>0</v>
      </c>
    </row>
    <row r="1495" spans="1:11">
      <c r="A1495" s="20" t="s">
        <v>838</v>
      </c>
      <c r="B1495" s="20" t="s">
        <v>447</v>
      </c>
      <c r="C1495" s="20" t="s">
        <v>925</v>
      </c>
      <c r="D1495" s="20" t="s">
        <v>299</v>
      </c>
      <c r="E1495" s="20" t="s">
        <v>20</v>
      </c>
      <c r="F1495" s="20" t="s">
        <v>840</v>
      </c>
      <c r="G1495" s="20" t="s">
        <v>18</v>
      </c>
      <c r="H1495" s="20" t="s">
        <v>23</v>
      </c>
      <c r="I1495" s="20" t="s">
        <v>917</v>
      </c>
      <c r="J1495" s="35">
        <v>244</v>
      </c>
      <c r="K1495" s="37">
        <v>0</v>
      </c>
    </row>
    <row r="1496" spans="1:11">
      <c r="A1496" s="20" t="s">
        <v>838</v>
      </c>
      <c r="B1496" s="20" t="s">
        <v>447</v>
      </c>
      <c r="C1496" s="20" t="s">
        <v>925</v>
      </c>
      <c r="D1496" s="20" t="s">
        <v>299</v>
      </c>
      <c r="E1496" s="20" t="s">
        <v>20</v>
      </c>
      <c r="F1496" s="20" t="s">
        <v>840</v>
      </c>
      <c r="G1496" s="20" t="s">
        <v>18</v>
      </c>
      <c r="H1496" s="20" t="s">
        <v>23</v>
      </c>
      <c r="I1496" s="20" t="s">
        <v>858</v>
      </c>
      <c r="J1496" s="35">
        <v>20</v>
      </c>
      <c r="K1496" s="37">
        <v>0</v>
      </c>
    </row>
    <row r="1497" spans="1:11">
      <c r="A1497" s="20" t="s">
        <v>838</v>
      </c>
      <c r="B1497" s="20" t="s">
        <v>447</v>
      </c>
      <c r="C1497" s="20" t="s">
        <v>925</v>
      </c>
      <c r="D1497" s="20" t="s">
        <v>299</v>
      </c>
      <c r="E1497" s="20" t="s">
        <v>20</v>
      </c>
      <c r="F1497" s="20" t="s">
        <v>840</v>
      </c>
      <c r="G1497" s="20" t="s">
        <v>18</v>
      </c>
      <c r="H1497" s="20" t="s">
        <v>23</v>
      </c>
      <c r="I1497" s="20" t="s">
        <v>861</v>
      </c>
      <c r="J1497" s="35">
        <v>205</v>
      </c>
      <c r="K1497" s="37">
        <v>0</v>
      </c>
    </row>
    <row r="1498" spans="1:11">
      <c r="A1498" s="20" t="s">
        <v>838</v>
      </c>
      <c r="B1498" s="20" t="s">
        <v>447</v>
      </c>
      <c r="C1498" s="20" t="s">
        <v>925</v>
      </c>
      <c r="D1498" s="20" t="s">
        <v>299</v>
      </c>
      <c r="E1498" s="20" t="s">
        <v>20</v>
      </c>
      <c r="F1498" s="20" t="s">
        <v>840</v>
      </c>
      <c r="G1498" s="20" t="s">
        <v>18</v>
      </c>
      <c r="H1498" s="20" t="s">
        <v>23</v>
      </c>
      <c r="I1498" s="20" t="s">
        <v>182</v>
      </c>
      <c r="J1498" s="35">
        <v>9</v>
      </c>
      <c r="K1498" s="37">
        <v>0</v>
      </c>
    </row>
    <row r="1499" spans="1:11">
      <c r="A1499" s="20" t="s">
        <v>838</v>
      </c>
      <c r="B1499" s="20" t="s">
        <v>447</v>
      </c>
      <c r="C1499" s="20" t="s">
        <v>925</v>
      </c>
      <c r="D1499" s="20" t="s">
        <v>299</v>
      </c>
      <c r="E1499" s="20" t="s">
        <v>20</v>
      </c>
      <c r="F1499" s="20" t="s">
        <v>840</v>
      </c>
      <c r="G1499" s="20" t="s">
        <v>18</v>
      </c>
      <c r="H1499" s="20" t="s">
        <v>23</v>
      </c>
      <c r="I1499" s="20" t="s">
        <v>863</v>
      </c>
      <c r="J1499" s="35">
        <v>20</v>
      </c>
      <c r="K1499" s="37">
        <v>0</v>
      </c>
    </row>
    <row r="1500" spans="1:11">
      <c r="A1500" s="20" t="s">
        <v>838</v>
      </c>
      <c r="B1500" s="20" t="s">
        <v>447</v>
      </c>
      <c r="C1500" s="20" t="s">
        <v>925</v>
      </c>
      <c r="D1500" s="20" t="s">
        <v>299</v>
      </c>
      <c r="E1500" s="20" t="s">
        <v>20</v>
      </c>
      <c r="F1500" s="20" t="s">
        <v>840</v>
      </c>
      <c r="G1500" s="20" t="s">
        <v>18</v>
      </c>
      <c r="H1500" s="20" t="s">
        <v>23</v>
      </c>
      <c r="I1500" s="20" t="s">
        <v>179</v>
      </c>
      <c r="J1500" s="35">
        <v>4</v>
      </c>
      <c r="K1500" s="37">
        <v>0</v>
      </c>
    </row>
    <row r="1501" spans="1:11">
      <c r="A1501" s="20" t="s">
        <v>838</v>
      </c>
      <c r="B1501" s="20" t="s">
        <v>447</v>
      </c>
      <c r="C1501" s="20" t="s">
        <v>925</v>
      </c>
      <c r="D1501" s="20" t="s">
        <v>299</v>
      </c>
      <c r="E1501" s="20" t="s">
        <v>20</v>
      </c>
      <c r="F1501" s="20" t="s">
        <v>840</v>
      </c>
      <c r="G1501" s="20" t="s">
        <v>18</v>
      </c>
      <c r="H1501" s="20" t="s">
        <v>23</v>
      </c>
      <c r="I1501" s="20" t="s">
        <v>870</v>
      </c>
      <c r="J1501" s="35">
        <v>115</v>
      </c>
      <c r="K1501" s="37">
        <v>0</v>
      </c>
    </row>
    <row r="1502" spans="1:11">
      <c r="A1502" s="20" t="s">
        <v>838</v>
      </c>
      <c r="B1502" s="20" t="s">
        <v>447</v>
      </c>
      <c r="C1502" s="20" t="s">
        <v>925</v>
      </c>
      <c r="D1502" s="20" t="s">
        <v>299</v>
      </c>
      <c r="E1502" s="20" t="s">
        <v>20</v>
      </c>
      <c r="F1502" s="20" t="s">
        <v>840</v>
      </c>
      <c r="G1502" s="20" t="s">
        <v>35</v>
      </c>
      <c r="H1502" s="20" t="s">
        <v>59</v>
      </c>
      <c r="I1502" s="20" t="s">
        <v>846</v>
      </c>
      <c r="J1502" s="35">
        <v>15</v>
      </c>
      <c r="K1502" s="37">
        <v>0</v>
      </c>
    </row>
    <row r="1503" spans="1:11">
      <c r="A1503" s="20" t="s">
        <v>838</v>
      </c>
      <c r="B1503" s="20" t="s">
        <v>447</v>
      </c>
      <c r="C1503" s="20" t="s">
        <v>925</v>
      </c>
      <c r="D1503" s="20" t="s">
        <v>299</v>
      </c>
      <c r="E1503" s="20" t="s">
        <v>20</v>
      </c>
      <c r="F1503" s="20" t="s">
        <v>840</v>
      </c>
      <c r="G1503" s="20" t="s">
        <v>35</v>
      </c>
      <c r="H1503" s="20" t="s">
        <v>59</v>
      </c>
      <c r="I1503" s="20" t="s">
        <v>842</v>
      </c>
      <c r="J1503" s="35">
        <v>22</v>
      </c>
      <c r="K1503" s="37">
        <v>0</v>
      </c>
    </row>
    <row r="1504" spans="1:11">
      <c r="A1504" s="20" t="s">
        <v>838</v>
      </c>
      <c r="B1504" s="20" t="s">
        <v>447</v>
      </c>
      <c r="C1504" s="20" t="s">
        <v>925</v>
      </c>
      <c r="D1504" s="20" t="s">
        <v>299</v>
      </c>
      <c r="E1504" s="20" t="s">
        <v>20</v>
      </c>
      <c r="F1504" s="20" t="s">
        <v>840</v>
      </c>
      <c r="G1504" s="20" t="s">
        <v>35</v>
      </c>
      <c r="H1504" s="20" t="s">
        <v>59</v>
      </c>
      <c r="I1504" s="20" t="s">
        <v>855</v>
      </c>
      <c r="J1504" s="35">
        <v>4</v>
      </c>
      <c r="K1504" s="37">
        <v>0</v>
      </c>
    </row>
    <row r="1505" spans="1:11">
      <c r="A1505" s="20" t="s">
        <v>838</v>
      </c>
      <c r="B1505" s="20" t="s">
        <v>447</v>
      </c>
      <c r="C1505" s="20" t="s">
        <v>925</v>
      </c>
      <c r="D1505" s="20" t="s">
        <v>299</v>
      </c>
      <c r="E1505" s="20" t="s">
        <v>20</v>
      </c>
      <c r="F1505" s="20" t="s">
        <v>840</v>
      </c>
      <c r="G1505" s="20" t="s">
        <v>35</v>
      </c>
      <c r="H1505" s="20" t="s">
        <v>59</v>
      </c>
      <c r="I1505" s="20" t="s">
        <v>883</v>
      </c>
      <c r="J1505" s="35">
        <v>6</v>
      </c>
      <c r="K1505" s="37">
        <v>0</v>
      </c>
    </row>
    <row r="1506" spans="1:11">
      <c r="A1506" s="20" t="s">
        <v>838</v>
      </c>
      <c r="B1506" s="20" t="s">
        <v>447</v>
      </c>
      <c r="C1506" s="20" t="s">
        <v>925</v>
      </c>
      <c r="D1506" s="20" t="s">
        <v>299</v>
      </c>
      <c r="E1506" s="20" t="s">
        <v>20</v>
      </c>
      <c r="F1506" s="20" t="s">
        <v>840</v>
      </c>
      <c r="G1506" s="20" t="s">
        <v>35</v>
      </c>
      <c r="H1506" s="20" t="s">
        <v>59</v>
      </c>
      <c r="I1506" s="20" t="s">
        <v>917</v>
      </c>
      <c r="J1506" s="35">
        <v>116</v>
      </c>
      <c r="K1506" s="37">
        <v>0</v>
      </c>
    </row>
    <row r="1507" spans="1:11">
      <c r="A1507" s="20" t="s">
        <v>838</v>
      </c>
      <c r="B1507" s="20" t="s">
        <v>447</v>
      </c>
      <c r="C1507" s="20" t="s">
        <v>925</v>
      </c>
      <c r="D1507" s="20" t="s">
        <v>299</v>
      </c>
      <c r="E1507" s="20" t="s">
        <v>20</v>
      </c>
      <c r="F1507" s="20" t="s">
        <v>840</v>
      </c>
      <c r="G1507" s="20" t="s">
        <v>35</v>
      </c>
      <c r="H1507" s="20" t="s">
        <v>59</v>
      </c>
      <c r="I1507" s="20" t="s">
        <v>858</v>
      </c>
      <c r="J1507" s="35">
        <v>15</v>
      </c>
      <c r="K1507" s="37">
        <v>0</v>
      </c>
    </row>
    <row r="1508" spans="1:11">
      <c r="A1508" s="20" t="s">
        <v>838</v>
      </c>
      <c r="B1508" s="20" t="s">
        <v>447</v>
      </c>
      <c r="C1508" s="20" t="s">
        <v>925</v>
      </c>
      <c r="D1508" s="20" t="s">
        <v>299</v>
      </c>
      <c r="E1508" s="20" t="s">
        <v>20</v>
      </c>
      <c r="F1508" s="20" t="s">
        <v>840</v>
      </c>
      <c r="G1508" s="20" t="s">
        <v>35</v>
      </c>
      <c r="H1508" s="20" t="s">
        <v>59</v>
      </c>
      <c r="I1508" s="20" t="s">
        <v>182</v>
      </c>
      <c r="J1508" s="35">
        <v>75</v>
      </c>
      <c r="K1508" s="37">
        <v>0</v>
      </c>
    </row>
    <row r="1509" spans="1:11">
      <c r="A1509" s="20" t="s">
        <v>838</v>
      </c>
      <c r="B1509" s="20" t="s">
        <v>447</v>
      </c>
      <c r="C1509" s="20" t="s">
        <v>925</v>
      </c>
      <c r="D1509" s="20" t="s">
        <v>299</v>
      </c>
      <c r="E1509" s="20" t="s">
        <v>20</v>
      </c>
      <c r="F1509" s="20" t="s">
        <v>840</v>
      </c>
      <c r="G1509" s="20" t="s">
        <v>35</v>
      </c>
      <c r="H1509" s="20" t="s">
        <v>59</v>
      </c>
      <c r="I1509" s="20" t="s">
        <v>886</v>
      </c>
      <c r="J1509" s="35">
        <v>10</v>
      </c>
      <c r="K1509" s="37">
        <v>0</v>
      </c>
    </row>
    <row r="1510" spans="1:11">
      <c r="A1510" s="20" t="s">
        <v>838</v>
      </c>
      <c r="B1510" s="20" t="s">
        <v>447</v>
      </c>
      <c r="C1510" s="20" t="s">
        <v>925</v>
      </c>
      <c r="D1510" s="20" t="s">
        <v>299</v>
      </c>
      <c r="E1510" s="20" t="s">
        <v>20</v>
      </c>
      <c r="F1510" s="20" t="s">
        <v>840</v>
      </c>
      <c r="G1510" s="20" t="s">
        <v>35</v>
      </c>
      <c r="H1510" s="20" t="s">
        <v>59</v>
      </c>
      <c r="I1510" s="20" t="s">
        <v>866</v>
      </c>
      <c r="J1510" s="35">
        <v>50</v>
      </c>
      <c r="K1510" s="37">
        <v>0</v>
      </c>
    </row>
    <row r="1511" spans="1:11">
      <c r="A1511" s="20" t="s">
        <v>838</v>
      </c>
      <c r="B1511" s="20" t="s">
        <v>447</v>
      </c>
      <c r="C1511" s="20" t="s">
        <v>925</v>
      </c>
      <c r="D1511" s="20" t="s">
        <v>299</v>
      </c>
      <c r="E1511" s="20" t="s">
        <v>20</v>
      </c>
      <c r="F1511" s="20" t="s">
        <v>840</v>
      </c>
      <c r="G1511" s="20" t="s">
        <v>882</v>
      </c>
      <c r="H1511" s="20" t="s">
        <v>54</v>
      </c>
      <c r="I1511" s="20" t="s">
        <v>846</v>
      </c>
      <c r="J1511" s="35">
        <v>145</v>
      </c>
      <c r="K1511" s="37">
        <v>0</v>
      </c>
    </row>
    <row r="1512" spans="1:11">
      <c r="A1512" s="20" t="s">
        <v>838</v>
      </c>
      <c r="B1512" s="20" t="s">
        <v>447</v>
      </c>
      <c r="C1512" s="20" t="s">
        <v>925</v>
      </c>
      <c r="D1512" s="20" t="s">
        <v>299</v>
      </c>
      <c r="E1512" s="20" t="s">
        <v>20</v>
      </c>
      <c r="F1512" s="20" t="s">
        <v>840</v>
      </c>
      <c r="G1512" s="20" t="s">
        <v>882</v>
      </c>
      <c r="H1512" s="20" t="s">
        <v>54</v>
      </c>
      <c r="I1512" s="20" t="s">
        <v>842</v>
      </c>
      <c r="J1512" s="35">
        <v>2160</v>
      </c>
      <c r="K1512" s="37">
        <v>0</v>
      </c>
    </row>
    <row r="1513" spans="1:11">
      <c r="A1513" s="20" t="s">
        <v>838</v>
      </c>
      <c r="B1513" s="20" t="s">
        <v>447</v>
      </c>
      <c r="C1513" s="20" t="s">
        <v>925</v>
      </c>
      <c r="D1513" s="20" t="s">
        <v>299</v>
      </c>
      <c r="E1513" s="20" t="s">
        <v>20</v>
      </c>
      <c r="F1513" s="20" t="s">
        <v>840</v>
      </c>
      <c r="G1513" s="20" t="s">
        <v>882</v>
      </c>
      <c r="H1513" s="20" t="s">
        <v>54</v>
      </c>
      <c r="I1513" s="20" t="s">
        <v>848</v>
      </c>
      <c r="J1513" s="35">
        <v>430</v>
      </c>
      <c r="K1513" s="37">
        <v>0</v>
      </c>
    </row>
    <row r="1514" spans="1:11">
      <c r="A1514" s="20" t="s">
        <v>838</v>
      </c>
      <c r="B1514" s="20" t="s">
        <v>447</v>
      </c>
      <c r="C1514" s="20" t="s">
        <v>925</v>
      </c>
      <c r="D1514" s="20" t="s">
        <v>299</v>
      </c>
      <c r="E1514" s="20" t="s">
        <v>20</v>
      </c>
      <c r="F1514" s="20" t="s">
        <v>840</v>
      </c>
      <c r="G1514" s="20" t="s">
        <v>882</v>
      </c>
      <c r="H1514" s="20" t="s">
        <v>54</v>
      </c>
      <c r="I1514" s="20" t="s">
        <v>851</v>
      </c>
      <c r="J1514" s="35">
        <v>1590</v>
      </c>
      <c r="K1514" s="37">
        <v>0</v>
      </c>
    </row>
    <row r="1515" spans="1:11">
      <c r="A1515" s="20" t="s">
        <v>838</v>
      </c>
      <c r="B1515" s="20" t="s">
        <v>447</v>
      </c>
      <c r="C1515" s="20" t="s">
        <v>925</v>
      </c>
      <c r="D1515" s="20" t="s">
        <v>299</v>
      </c>
      <c r="E1515" s="20" t="s">
        <v>20</v>
      </c>
      <c r="F1515" s="20" t="s">
        <v>840</v>
      </c>
      <c r="G1515" s="20" t="s">
        <v>882</v>
      </c>
      <c r="H1515" s="20" t="s">
        <v>54</v>
      </c>
      <c r="I1515" s="20" t="s">
        <v>852</v>
      </c>
      <c r="J1515" s="35">
        <v>230</v>
      </c>
      <c r="K1515" s="37">
        <v>0</v>
      </c>
    </row>
    <row r="1516" spans="1:11">
      <c r="A1516" s="20" t="s">
        <v>838</v>
      </c>
      <c r="B1516" s="20" t="s">
        <v>447</v>
      </c>
      <c r="C1516" s="20" t="s">
        <v>925</v>
      </c>
      <c r="D1516" s="20" t="s">
        <v>299</v>
      </c>
      <c r="E1516" s="20" t="s">
        <v>20</v>
      </c>
      <c r="F1516" s="20" t="s">
        <v>840</v>
      </c>
      <c r="G1516" s="20" t="s">
        <v>882</v>
      </c>
      <c r="H1516" s="20" t="s">
        <v>54</v>
      </c>
      <c r="I1516" s="20" t="s">
        <v>855</v>
      </c>
      <c r="J1516" s="35">
        <v>1040</v>
      </c>
      <c r="K1516" s="37">
        <v>0</v>
      </c>
    </row>
    <row r="1517" spans="1:11">
      <c r="A1517" s="20" t="s">
        <v>838</v>
      </c>
      <c r="B1517" s="20" t="s">
        <v>447</v>
      </c>
      <c r="C1517" s="20" t="s">
        <v>925</v>
      </c>
      <c r="D1517" s="20" t="s">
        <v>299</v>
      </c>
      <c r="E1517" s="20" t="s">
        <v>20</v>
      </c>
      <c r="F1517" s="20" t="s">
        <v>840</v>
      </c>
      <c r="G1517" s="20" t="s">
        <v>882</v>
      </c>
      <c r="H1517" s="20" t="s">
        <v>54</v>
      </c>
      <c r="I1517" s="20" t="s">
        <v>883</v>
      </c>
      <c r="J1517" s="35">
        <v>890</v>
      </c>
      <c r="K1517" s="37">
        <v>0</v>
      </c>
    </row>
    <row r="1518" spans="1:11">
      <c r="A1518" s="20" t="s">
        <v>838</v>
      </c>
      <c r="B1518" s="20" t="s">
        <v>447</v>
      </c>
      <c r="C1518" s="20" t="s">
        <v>925</v>
      </c>
      <c r="D1518" s="20" t="s">
        <v>299</v>
      </c>
      <c r="E1518" s="20" t="s">
        <v>20</v>
      </c>
      <c r="F1518" s="20" t="s">
        <v>840</v>
      </c>
      <c r="G1518" s="20" t="s">
        <v>882</v>
      </c>
      <c r="H1518" s="20" t="s">
        <v>54</v>
      </c>
      <c r="I1518" s="20" t="s">
        <v>884</v>
      </c>
      <c r="J1518" s="35">
        <v>350</v>
      </c>
      <c r="K1518" s="37">
        <v>0</v>
      </c>
    </row>
    <row r="1519" spans="1:11">
      <c r="A1519" s="20" t="s">
        <v>838</v>
      </c>
      <c r="B1519" s="20" t="s">
        <v>447</v>
      </c>
      <c r="C1519" s="20" t="s">
        <v>925</v>
      </c>
      <c r="D1519" s="20" t="s">
        <v>299</v>
      </c>
      <c r="E1519" s="20" t="s">
        <v>20</v>
      </c>
      <c r="F1519" s="20" t="s">
        <v>840</v>
      </c>
      <c r="G1519" s="20" t="s">
        <v>882</v>
      </c>
      <c r="H1519" s="20" t="s">
        <v>54</v>
      </c>
      <c r="I1519" s="20" t="s">
        <v>917</v>
      </c>
      <c r="J1519" s="35">
        <v>349</v>
      </c>
      <c r="K1519" s="37">
        <v>0</v>
      </c>
    </row>
    <row r="1520" spans="1:11">
      <c r="A1520" s="20" t="s">
        <v>838</v>
      </c>
      <c r="B1520" s="20" t="s">
        <v>447</v>
      </c>
      <c r="C1520" s="20" t="s">
        <v>925</v>
      </c>
      <c r="D1520" s="20" t="s">
        <v>299</v>
      </c>
      <c r="E1520" s="20" t="s">
        <v>20</v>
      </c>
      <c r="F1520" s="20" t="s">
        <v>840</v>
      </c>
      <c r="G1520" s="20" t="s">
        <v>882</v>
      </c>
      <c r="H1520" s="20" t="s">
        <v>54</v>
      </c>
      <c r="I1520" s="20" t="s">
        <v>858</v>
      </c>
      <c r="J1520" s="35">
        <v>330</v>
      </c>
      <c r="K1520" s="37">
        <v>0</v>
      </c>
    </row>
    <row r="1521" spans="1:11">
      <c r="A1521" s="20" t="s">
        <v>838</v>
      </c>
      <c r="B1521" s="20" t="s">
        <v>447</v>
      </c>
      <c r="C1521" s="20" t="s">
        <v>925</v>
      </c>
      <c r="D1521" s="20" t="s">
        <v>299</v>
      </c>
      <c r="E1521" s="20" t="s">
        <v>20</v>
      </c>
      <c r="F1521" s="20" t="s">
        <v>840</v>
      </c>
      <c r="G1521" s="20" t="s">
        <v>882</v>
      </c>
      <c r="H1521" s="20" t="s">
        <v>54</v>
      </c>
      <c r="I1521" s="20" t="s">
        <v>861</v>
      </c>
      <c r="J1521" s="35">
        <v>426</v>
      </c>
      <c r="K1521" s="37">
        <v>0</v>
      </c>
    </row>
    <row r="1522" spans="1:11">
      <c r="A1522" s="20" t="s">
        <v>838</v>
      </c>
      <c r="B1522" s="20" t="s">
        <v>447</v>
      </c>
      <c r="C1522" s="20" t="s">
        <v>925</v>
      </c>
      <c r="D1522" s="20" t="s">
        <v>299</v>
      </c>
      <c r="E1522" s="20" t="s">
        <v>20</v>
      </c>
      <c r="F1522" s="20" t="s">
        <v>840</v>
      </c>
      <c r="G1522" s="20" t="s">
        <v>882</v>
      </c>
      <c r="H1522" s="20" t="s">
        <v>54</v>
      </c>
      <c r="I1522" s="20" t="s">
        <v>182</v>
      </c>
      <c r="J1522" s="35">
        <v>94</v>
      </c>
      <c r="K1522" s="37">
        <v>0</v>
      </c>
    </row>
    <row r="1523" spans="1:11">
      <c r="A1523" s="20" t="s">
        <v>838</v>
      </c>
      <c r="B1523" s="20" t="s">
        <v>447</v>
      </c>
      <c r="C1523" s="20" t="s">
        <v>925</v>
      </c>
      <c r="D1523" s="20" t="s">
        <v>299</v>
      </c>
      <c r="E1523" s="20" t="s">
        <v>20</v>
      </c>
      <c r="F1523" s="20" t="s">
        <v>840</v>
      </c>
      <c r="G1523" s="20" t="s">
        <v>882</v>
      </c>
      <c r="H1523" s="20" t="s">
        <v>54</v>
      </c>
      <c r="I1523" s="20" t="s">
        <v>863</v>
      </c>
      <c r="J1523" s="35">
        <v>88</v>
      </c>
      <c r="K1523" s="37">
        <v>0</v>
      </c>
    </row>
    <row r="1524" spans="1:11">
      <c r="A1524" s="20" t="s">
        <v>838</v>
      </c>
      <c r="B1524" s="20" t="s">
        <v>447</v>
      </c>
      <c r="C1524" s="20" t="s">
        <v>925</v>
      </c>
      <c r="D1524" s="20" t="s">
        <v>299</v>
      </c>
      <c r="E1524" s="20" t="s">
        <v>20</v>
      </c>
      <c r="F1524" s="20" t="s">
        <v>840</v>
      </c>
      <c r="G1524" s="20" t="s">
        <v>882</v>
      </c>
      <c r="H1524" s="20" t="s">
        <v>54</v>
      </c>
      <c r="I1524" s="20" t="s">
        <v>179</v>
      </c>
      <c r="J1524" s="35">
        <v>503</v>
      </c>
      <c r="K1524" s="37">
        <v>0</v>
      </c>
    </row>
    <row r="1525" spans="1:11">
      <c r="A1525" s="20" t="s">
        <v>838</v>
      </c>
      <c r="B1525" s="20" t="s">
        <v>447</v>
      </c>
      <c r="C1525" s="20" t="s">
        <v>925</v>
      </c>
      <c r="D1525" s="20" t="s">
        <v>299</v>
      </c>
      <c r="E1525" s="20" t="s">
        <v>20</v>
      </c>
      <c r="F1525" s="20" t="s">
        <v>840</v>
      </c>
      <c r="G1525" s="20" t="s">
        <v>882</v>
      </c>
      <c r="H1525" s="20" t="s">
        <v>54</v>
      </c>
      <c r="I1525" s="20" t="s">
        <v>870</v>
      </c>
      <c r="J1525" s="35">
        <v>160</v>
      </c>
      <c r="K1525" s="37">
        <v>0</v>
      </c>
    </row>
    <row r="1526" spans="1:11">
      <c r="A1526" s="20" t="s">
        <v>838</v>
      </c>
      <c r="B1526" s="20" t="s">
        <v>447</v>
      </c>
      <c r="C1526" s="20" t="s">
        <v>925</v>
      </c>
      <c r="D1526" s="20" t="s">
        <v>299</v>
      </c>
      <c r="E1526" s="20" t="s">
        <v>20</v>
      </c>
      <c r="F1526" s="20" t="s">
        <v>840</v>
      </c>
      <c r="G1526" s="20" t="s">
        <v>882</v>
      </c>
      <c r="H1526" s="20" t="s">
        <v>54</v>
      </c>
      <c r="I1526" s="20" t="s">
        <v>866</v>
      </c>
      <c r="J1526" s="35">
        <v>50</v>
      </c>
      <c r="K1526" s="37">
        <v>0</v>
      </c>
    </row>
    <row r="1527" spans="1:11">
      <c r="A1527" s="20" t="s">
        <v>838</v>
      </c>
      <c r="B1527" s="20" t="s">
        <v>447</v>
      </c>
      <c r="C1527" s="20" t="s">
        <v>925</v>
      </c>
      <c r="D1527" s="20" t="s">
        <v>299</v>
      </c>
      <c r="E1527" s="20" t="s">
        <v>20</v>
      </c>
      <c r="F1527" s="20" t="s">
        <v>840</v>
      </c>
      <c r="G1527" s="20" t="s">
        <v>43</v>
      </c>
      <c r="H1527" s="20" t="s">
        <v>20</v>
      </c>
      <c r="I1527" s="20" t="s">
        <v>846</v>
      </c>
      <c r="J1527" s="35">
        <v>220</v>
      </c>
      <c r="K1527" s="37">
        <v>0</v>
      </c>
    </row>
    <row r="1528" spans="1:11">
      <c r="A1528" s="20" t="s">
        <v>838</v>
      </c>
      <c r="B1528" s="20" t="s">
        <v>447</v>
      </c>
      <c r="C1528" s="20" t="s">
        <v>925</v>
      </c>
      <c r="D1528" s="20" t="s">
        <v>299</v>
      </c>
      <c r="E1528" s="20" t="s">
        <v>20</v>
      </c>
      <c r="F1528" s="20" t="s">
        <v>840</v>
      </c>
      <c r="G1528" s="20" t="s">
        <v>43</v>
      </c>
      <c r="H1528" s="20" t="s">
        <v>20</v>
      </c>
      <c r="I1528" s="20" t="s">
        <v>842</v>
      </c>
      <c r="J1528" s="35">
        <v>650</v>
      </c>
      <c r="K1528" s="37">
        <v>0</v>
      </c>
    </row>
    <row r="1529" spans="1:11">
      <c r="A1529" s="20" t="s">
        <v>838</v>
      </c>
      <c r="B1529" s="20" t="s">
        <v>447</v>
      </c>
      <c r="C1529" s="20" t="s">
        <v>925</v>
      </c>
      <c r="D1529" s="20" t="s">
        <v>299</v>
      </c>
      <c r="E1529" s="20" t="s">
        <v>20</v>
      </c>
      <c r="F1529" s="20" t="s">
        <v>840</v>
      </c>
      <c r="G1529" s="20" t="s">
        <v>43</v>
      </c>
      <c r="H1529" s="20" t="s">
        <v>20</v>
      </c>
      <c r="I1529" s="20" t="s">
        <v>848</v>
      </c>
      <c r="J1529" s="35">
        <v>335</v>
      </c>
      <c r="K1529" s="37">
        <v>0</v>
      </c>
    </row>
    <row r="1530" spans="1:11">
      <c r="A1530" s="20" t="s">
        <v>838</v>
      </c>
      <c r="B1530" s="20" t="s">
        <v>447</v>
      </c>
      <c r="C1530" s="20" t="s">
        <v>925</v>
      </c>
      <c r="D1530" s="20" t="s">
        <v>299</v>
      </c>
      <c r="E1530" s="20" t="s">
        <v>20</v>
      </c>
      <c r="F1530" s="20" t="s">
        <v>840</v>
      </c>
      <c r="G1530" s="20" t="s">
        <v>43</v>
      </c>
      <c r="H1530" s="20" t="s">
        <v>20</v>
      </c>
      <c r="I1530" s="20" t="s">
        <v>855</v>
      </c>
      <c r="J1530" s="35">
        <v>90</v>
      </c>
      <c r="K1530" s="37">
        <v>0</v>
      </c>
    </row>
    <row r="1531" spans="1:11">
      <c r="A1531" s="20" t="s">
        <v>838</v>
      </c>
      <c r="B1531" s="20" t="s">
        <v>447</v>
      </c>
      <c r="C1531" s="20" t="s">
        <v>925</v>
      </c>
      <c r="D1531" s="20" t="s">
        <v>299</v>
      </c>
      <c r="E1531" s="20" t="s">
        <v>20</v>
      </c>
      <c r="F1531" s="20" t="s">
        <v>840</v>
      </c>
      <c r="G1531" s="20" t="s">
        <v>43</v>
      </c>
      <c r="H1531" s="20" t="s">
        <v>20</v>
      </c>
      <c r="I1531" s="20" t="s">
        <v>917</v>
      </c>
      <c r="J1531" s="35">
        <v>235</v>
      </c>
      <c r="K1531" s="37">
        <v>0</v>
      </c>
    </row>
    <row r="1532" spans="1:11">
      <c r="A1532" s="20" t="s">
        <v>838</v>
      </c>
      <c r="B1532" s="20" t="s">
        <v>447</v>
      </c>
      <c r="C1532" s="20" t="s">
        <v>925</v>
      </c>
      <c r="D1532" s="20" t="s">
        <v>299</v>
      </c>
      <c r="E1532" s="20" t="s">
        <v>20</v>
      </c>
      <c r="F1532" s="20" t="s">
        <v>840</v>
      </c>
      <c r="G1532" s="20" t="s">
        <v>43</v>
      </c>
      <c r="H1532" s="20" t="s">
        <v>20</v>
      </c>
      <c r="I1532" s="20" t="s">
        <v>858</v>
      </c>
      <c r="J1532" s="35">
        <v>275</v>
      </c>
      <c r="K1532" s="37">
        <v>0</v>
      </c>
    </row>
    <row r="1533" spans="1:11">
      <c r="A1533" s="20" t="s">
        <v>838</v>
      </c>
      <c r="B1533" s="20" t="s">
        <v>447</v>
      </c>
      <c r="C1533" s="20" t="s">
        <v>925</v>
      </c>
      <c r="D1533" s="20" t="s">
        <v>299</v>
      </c>
      <c r="E1533" s="20" t="s">
        <v>20</v>
      </c>
      <c r="F1533" s="20" t="s">
        <v>840</v>
      </c>
      <c r="G1533" s="20" t="s">
        <v>43</v>
      </c>
      <c r="H1533" s="20" t="s">
        <v>20</v>
      </c>
      <c r="I1533" s="20" t="s">
        <v>861</v>
      </c>
      <c r="J1533" s="35">
        <v>101</v>
      </c>
      <c r="K1533" s="37">
        <v>0</v>
      </c>
    </row>
    <row r="1534" spans="1:11">
      <c r="A1534" s="20" t="s">
        <v>838</v>
      </c>
      <c r="B1534" s="20" t="s">
        <v>447</v>
      </c>
      <c r="C1534" s="20" t="s">
        <v>925</v>
      </c>
      <c r="D1534" s="20" t="s">
        <v>299</v>
      </c>
      <c r="E1534" s="20" t="s">
        <v>20</v>
      </c>
      <c r="F1534" s="20" t="s">
        <v>840</v>
      </c>
      <c r="G1534" s="20" t="s">
        <v>43</v>
      </c>
      <c r="H1534" s="20" t="s">
        <v>20</v>
      </c>
      <c r="I1534" s="20" t="s">
        <v>182</v>
      </c>
      <c r="J1534" s="35">
        <v>7</v>
      </c>
      <c r="K1534" s="37">
        <v>0</v>
      </c>
    </row>
    <row r="1535" spans="1:11">
      <c r="A1535" s="20" t="s">
        <v>838</v>
      </c>
      <c r="B1535" s="20" t="s">
        <v>447</v>
      </c>
      <c r="C1535" s="20" t="s">
        <v>925</v>
      </c>
      <c r="D1535" s="20" t="s">
        <v>299</v>
      </c>
      <c r="E1535" s="20" t="s">
        <v>20</v>
      </c>
      <c r="F1535" s="20" t="s">
        <v>840</v>
      </c>
      <c r="G1535" s="20" t="s">
        <v>43</v>
      </c>
      <c r="H1535" s="20" t="s">
        <v>20</v>
      </c>
      <c r="I1535" s="20" t="s">
        <v>863</v>
      </c>
      <c r="J1535" s="35">
        <v>215</v>
      </c>
      <c r="K1535" s="37">
        <v>0</v>
      </c>
    </row>
    <row r="1536" spans="1:11">
      <c r="A1536" s="20" t="s">
        <v>838</v>
      </c>
      <c r="B1536" s="20" t="s">
        <v>447</v>
      </c>
      <c r="C1536" s="20" t="s">
        <v>925</v>
      </c>
      <c r="D1536" s="20" t="s">
        <v>299</v>
      </c>
      <c r="E1536" s="20" t="s">
        <v>20</v>
      </c>
      <c r="F1536" s="20" t="s">
        <v>840</v>
      </c>
      <c r="G1536" s="20" t="s">
        <v>43</v>
      </c>
      <c r="H1536" s="20" t="s">
        <v>20</v>
      </c>
      <c r="I1536" s="20" t="s">
        <v>866</v>
      </c>
      <c r="J1536" s="35">
        <v>100</v>
      </c>
      <c r="K1536" s="37">
        <v>0</v>
      </c>
    </row>
    <row r="1537" spans="1:11">
      <c r="A1537" s="20" t="s">
        <v>838</v>
      </c>
      <c r="B1537" s="20" t="s">
        <v>447</v>
      </c>
      <c r="C1537" s="20" t="s">
        <v>925</v>
      </c>
      <c r="D1537" s="20" t="s">
        <v>299</v>
      </c>
      <c r="E1537" s="20" t="s">
        <v>20</v>
      </c>
      <c r="F1537" s="20" t="s">
        <v>840</v>
      </c>
      <c r="G1537" s="20" t="s">
        <v>33</v>
      </c>
      <c r="H1537" s="20" t="s">
        <v>20</v>
      </c>
      <c r="I1537" s="20" t="s">
        <v>842</v>
      </c>
      <c r="J1537" s="35">
        <v>18</v>
      </c>
      <c r="K1537" s="37">
        <v>0</v>
      </c>
    </row>
    <row r="1538" spans="1:11">
      <c r="A1538" s="20" t="s">
        <v>838</v>
      </c>
      <c r="B1538" s="20" t="s">
        <v>447</v>
      </c>
      <c r="C1538" s="20" t="s">
        <v>925</v>
      </c>
      <c r="D1538" s="20" t="s">
        <v>299</v>
      </c>
      <c r="E1538" s="20" t="s">
        <v>20</v>
      </c>
      <c r="F1538" s="20" t="s">
        <v>840</v>
      </c>
      <c r="G1538" s="20" t="s">
        <v>33</v>
      </c>
      <c r="H1538" s="20" t="s">
        <v>20</v>
      </c>
      <c r="I1538" s="20" t="s">
        <v>855</v>
      </c>
      <c r="J1538" s="35">
        <v>14</v>
      </c>
      <c r="K1538" s="37">
        <v>0</v>
      </c>
    </row>
    <row r="1539" spans="1:11">
      <c r="A1539" s="20" t="s">
        <v>838</v>
      </c>
      <c r="B1539" s="20" t="s">
        <v>447</v>
      </c>
      <c r="C1539" s="20" t="s">
        <v>925</v>
      </c>
      <c r="D1539" s="20" t="s">
        <v>299</v>
      </c>
      <c r="E1539" s="20" t="s">
        <v>20</v>
      </c>
      <c r="F1539" s="20" t="s">
        <v>840</v>
      </c>
      <c r="G1539" s="20" t="s">
        <v>33</v>
      </c>
      <c r="H1539" s="20" t="s">
        <v>20</v>
      </c>
      <c r="I1539" s="20" t="s">
        <v>883</v>
      </c>
      <c r="J1539" s="35">
        <v>6</v>
      </c>
      <c r="K1539" s="37">
        <v>0</v>
      </c>
    </row>
    <row r="1540" spans="1:11">
      <c r="A1540" s="20" t="s">
        <v>838</v>
      </c>
      <c r="B1540" s="20" t="s">
        <v>447</v>
      </c>
      <c r="C1540" s="20" t="s">
        <v>925</v>
      </c>
      <c r="D1540" s="20" t="s">
        <v>299</v>
      </c>
      <c r="E1540" s="20" t="s">
        <v>20</v>
      </c>
      <c r="F1540" s="20" t="s">
        <v>840</v>
      </c>
      <c r="G1540" s="20" t="s">
        <v>33</v>
      </c>
      <c r="H1540" s="20" t="s">
        <v>20</v>
      </c>
      <c r="I1540" s="20" t="s">
        <v>946</v>
      </c>
      <c r="J1540" s="35">
        <v>5</v>
      </c>
      <c r="K1540" s="37">
        <v>0</v>
      </c>
    </row>
    <row r="1541" spans="1:11">
      <c r="A1541" s="20" t="s">
        <v>838</v>
      </c>
      <c r="B1541" s="20" t="s">
        <v>447</v>
      </c>
      <c r="C1541" s="20" t="s">
        <v>925</v>
      </c>
      <c r="D1541" s="20" t="s">
        <v>299</v>
      </c>
      <c r="E1541" s="20" t="s">
        <v>20</v>
      </c>
      <c r="F1541" s="20" t="s">
        <v>840</v>
      </c>
      <c r="G1541" s="20" t="s">
        <v>33</v>
      </c>
      <c r="H1541" s="20" t="s">
        <v>20</v>
      </c>
      <c r="I1541" s="20" t="s">
        <v>861</v>
      </c>
      <c r="J1541" s="35">
        <v>4</v>
      </c>
      <c r="K1541" s="37">
        <v>0</v>
      </c>
    </row>
    <row r="1542" spans="1:11">
      <c r="A1542" s="20" t="s">
        <v>838</v>
      </c>
      <c r="B1542" s="20" t="s">
        <v>447</v>
      </c>
      <c r="C1542" s="20" t="s">
        <v>925</v>
      </c>
      <c r="D1542" s="20" t="s">
        <v>299</v>
      </c>
      <c r="E1542" s="20" t="s">
        <v>20</v>
      </c>
      <c r="F1542" s="20" t="s">
        <v>840</v>
      </c>
      <c r="G1542" s="20" t="s">
        <v>33</v>
      </c>
      <c r="H1542" s="20" t="s">
        <v>20</v>
      </c>
      <c r="I1542" s="20" t="s">
        <v>179</v>
      </c>
      <c r="J1542" s="35">
        <v>9</v>
      </c>
      <c r="K1542" s="37">
        <v>0</v>
      </c>
    </row>
    <row r="1543" spans="1:11">
      <c r="A1543" s="20" t="s">
        <v>838</v>
      </c>
      <c r="B1543" s="20" t="s">
        <v>447</v>
      </c>
      <c r="C1543" s="20" t="s">
        <v>925</v>
      </c>
      <c r="D1543" s="20" t="s">
        <v>299</v>
      </c>
      <c r="E1543" s="20" t="s">
        <v>20</v>
      </c>
      <c r="F1543" s="20" t="s">
        <v>840</v>
      </c>
      <c r="G1543" s="20" t="s">
        <v>58</v>
      </c>
      <c r="H1543" s="20" t="s">
        <v>61</v>
      </c>
      <c r="I1543" s="20" t="s">
        <v>846</v>
      </c>
      <c r="J1543" s="35">
        <v>530</v>
      </c>
      <c r="K1543" s="37">
        <v>0</v>
      </c>
    </row>
    <row r="1544" spans="1:11">
      <c r="A1544" s="20" t="s">
        <v>838</v>
      </c>
      <c r="B1544" s="20" t="s">
        <v>447</v>
      </c>
      <c r="C1544" s="20" t="s">
        <v>925</v>
      </c>
      <c r="D1544" s="20" t="s">
        <v>299</v>
      </c>
      <c r="E1544" s="20" t="s">
        <v>20</v>
      </c>
      <c r="F1544" s="20" t="s">
        <v>840</v>
      </c>
      <c r="G1544" s="20" t="s">
        <v>58</v>
      </c>
      <c r="H1544" s="20" t="s">
        <v>61</v>
      </c>
      <c r="I1544" s="20" t="s">
        <v>842</v>
      </c>
      <c r="J1544" s="35">
        <v>1770</v>
      </c>
      <c r="K1544" s="37">
        <v>0</v>
      </c>
    </row>
    <row r="1545" spans="1:11">
      <c r="A1545" s="20" t="s">
        <v>838</v>
      </c>
      <c r="B1545" s="20" t="s">
        <v>447</v>
      </c>
      <c r="C1545" s="20" t="s">
        <v>925</v>
      </c>
      <c r="D1545" s="20" t="s">
        <v>299</v>
      </c>
      <c r="E1545" s="20" t="s">
        <v>20</v>
      </c>
      <c r="F1545" s="20" t="s">
        <v>840</v>
      </c>
      <c r="G1545" s="20" t="s">
        <v>58</v>
      </c>
      <c r="H1545" s="20" t="s">
        <v>61</v>
      </c>
      <c r="I1545" s="20" t="s">
        <v>848</v>
      </c>
      <c r="J1545" s="35">
        <v>204</v>
      </c>
      <c r="K1545" s="37">
        <v>0</v>
      </c>
    </row>
    <row r="1546" spans="1:11">
      <c r="A1546" s="20" t="s">
        <v>838</v>
      </c>
      <c r="B1546" s="20" t="s">
        <v>447</v>
      </c>
      <c r="C1546" s="20" t="s">
        <v>925</v>
      </c>
      <c r="D1546" s="20" t="s">
        <v>299</v>
      </c>
      <c r="E1546" s="20" t="s">
        <v>20</v>
      </c>
      <c r="F1546" s="20" t="s">
        <v>840</v>
      </c>
      <c r="G1546" s="20" t="s">
        <v>58</v>
      </c>
      <c r="H1546" s="20" t="s">
        <v>61</v>
      </c>
      <c r="I1546" s="20" t="s">
        <v>843</v>
      </c>
      <c r="J1546" s="35">
        <v>68</v>
      </c>
      <c r="K1546" s="37">
        <v>0</v>
      </c>
    </row>
    <row r="1547" spans="1:11">
      <c r="A1547" s="20" t="s">
        <v>838</v>
      </c>
      <c r="B1547" s="20" t="s">
        <v>447</v>
      </c>
      <c r="C1547" s="20" t="s">
        <v>925</v>
      </c>
      <c r="D1547" s="20" t="s">
        <v>299</v>
      </c>
      <c r="E1547" s="20" t="s">
        <v>20</v>
      </c>
      <c r="F1547" s="20" t="s">
        <v>840</v>
      </c>
      <c r="G1547" s="20" t="s">
        <v>58</v>
      </c>
      <c r="H1547" s="20" t="s">
        <v>61</v>
      </c>
      <c r="I1547" s="20" t="s">
        <v>851</v>
      </c>
      <c r="J1547" s="35">
        <v>280</v>
      </c>
      <c r="K1547" s="37">
        <v>0</v>
      </c>
    </row>
    <row r="1548" spans="1:11">
      <c r="A1548" s="20" t="s">
        <v>838</v>
      </c>
      <c r="B1548" s="20" t="s">
        <v>447</v>
      </c>
      <c r="C1548" s="20" t="s">
        <v>925</v>
      </c>
      <c r="D1548" s="20" t="s">
        <v>299</v>
      </c>
      <c r="E1548" s="20" t="s">
        <v>20</v>
      </c>
      <c r="F1548" s="20" t="s">
        <v>840</v>
      </c>
      <c r="G1548" s="20" t="s">
        <v>58</v>
      </c>
      <c r="H1548" s="20" t="s">
        <v>61</v>
      </c>
      <c r="I1548" s="20" t="s">
        <v>852</v>
      </c>
      <c r="J1548" s="35">
        <v>205</v>
      </c>
      <c r="K1548" s="37">
        <v>0</v>
      </c>
    </row>
    <row r="1549" spans="1:11">
      <c r="A1549" s="20" t="s">
        <v>838</v>
      </c>
      <c r="B1549" s="20" t="s">
        <v>447</v>
      </c>
      <c r="C1549" s="20" t="s">
        <v>925</v>
      </c>
      <c r="D1549" s="20" t="s">
        <v>299</v>
      </c>
      <c r="E1549" s="20" t="s">
        <v>20</v>
      </c>
      <c r="F1549" s="20" t="s">
        <v>840</v>
      </c>
      <c r="G1549" s="20" t="s">
        <v>58</v>
      </c>
      <c r="H1549" s="20" t="s">
        <v>61</v>
      </c>
      <c r="I1549" s="20" t="s">
        <v>855</v>
      </c>
      <c r="J1549" s="35">
        <v>340</v>
      </c>
      <c r="K1549" s="37">
        <v>0</v>
      </c>
    </row>
    <row r="1550" spans="1:11">
      <c r="A1550" s="20" t="s">
        <v>838</v>
      </c>
      <c r="B1550" s="20" t="s">
        <v>447</v>
      </c>
      <c r="C1550" s="20" t="s">
        <v>925</v>
      </c>
      <c r="D1550" s="20" t="s">
        <v>299</v>
      </c>
      <c r="E1550" s="20" t="s">
        <v>20</v>
      </c>
      <c r="F1550" s="20" t="s">
        <v>840</v>
      </c>
      <c r="G1550" s="20" t="s">
        <v>58</v>
      </c>
      <c r="H1550" s="20" t="s">
        <v>61</v>
      </c>
      <c r="I1550" s="20" t="s">
        <v>883</v>
      </c>
      <c r="J1550" s="35">
        <v>410</v>
      </c>
      <c r="K1550" s="37">
        <v>0</v>
      </c>
    </row>
    <row r="1551" spans="1:11">
      <c r="A1551" s="20" t="s">
        <v>838</v>
      </c>
      <c r="B1551" s="20" t="s">
        <v>447</v>
      </c>
      <c r="C1551" s="20" t="s">
        <v>925</v>
      </c>
      <c r="D1551" s="20" t="s">
        <v>299</v>
      </c>
      <c r="E1551" s="20" t="s">
        <v>20</v>
      </c>
      <c r="F1551" s="20" t="s">
        <v>840</v>
      </c>
      <c r="G1551" s="20" t="s">
        <v>58</v>
      </c>
      <c r="H1551" s="20" t="s">
        <v>61</v>
      </c>
      <c r="I1551" s="20" t="s">
        <v>917</v>
      </c>
      <c r="J1551" s="35">
        <v>438</v>
      </c>
      <c r="K1551" s="37">
        <v>0</v>
      </c>
    </row>
    <row r="1552" spans="1:11">
      <c r="A1552" s="20" t="s">
        <v>838</v>
      </c>
      <c r="B1552" s="20" t="s">
        <v>447</v>
      </c>
      <c r="C1552" s="20" t="s">
        <v>925</v>
      </c>
      <c r="D1552" s="20" t="s">
        <v>299</v>
      </c>
      <c r="E1552" s="20" t="s">
        <v>20</v>
      </c>
      <c r="F1552" s="20" t="s">
        <v>840</v>
      </c>
      <c r="G1552" s="20" t="s">
        <v>58</v>
      </c>
      <c r="H1552" s="20" t="s">
        <v>61</v>
      </c>
      <c r="I1552" s="20" t="s">
        <v>858</v>
      </c>
      <c r="J1552" s="35">
        <v>480</v>
      </c>
      <c r="K1552" s="37">
        <v>0</v>
      </c>
    </row>
    <row r="1553" spans="1:11">
      <c r="A1553" s="20" t="s">
        <v>838</v>
      </c>
      <c r="B1553" s="20" t="s">
        <v>447</v>
      </c>
      <c r="C1553" s="20" t="s">
        <v>925</v>
      </c>
      <c r="D1553" s="20" t="s">
        <v>299</v>
      </c>
      <c r="E1553" s="20" t="s">
        <v>20</v>
      </c>
      <c r="F1553" s="20" t="s">
        <v>840</v>
      </c>
      <c r="G1553" s="20" t="s">
        <v>58</v>
      </c>
      <c r="H1553" s="20" t="s">
        <v>61</v>
      </c>
      <c r="I1553" s="20" t="s">
        <v>182</v>
      </c>
      <c r="J1553" s="35">
        <v>283</v>
      </c>
      <c r="K1553" s="37">
        <v>0</v>
      </c>
    </row>
    <row r="1554" spans="1:11">
      <c r="A1554" s="20" t="s">
        <v>838</v>
      </c>
      <c r="B1554" s="20" t="s">
        <v>447</v>
      </c>
      <c r="C1554" s="20" t="s">
        <v>925</v>
      </c>
      <c r="D1554" s="20" t="s">
        <v>299</v>
      </c>
      <c r="E1554" s="20" t="s">
        <v>20</v>
      </c>
      <c r="F1554" s="20" t="s">
        <v>840</v>
      </c>
      <c r="G1554" s="20" t="s">
        <v>58</v>
      </c>
      <c r="H1554" s="20" t="s">
        <v>61</v>
      </c>
      <c r="I1554" s="20" t="s">
        <v>886</v>
      </c>
      <c r="J1554" s="35">
        <v>205</v>
      </c>
      <c r="K1554" s="37">
        <v>0</v>
      </c>
    </row>
    <row r="1555" spans="1:11">
      <c r="A1555" s="20" t="s">
        <v>838</v>
      </c>
      <c r="B1555" s="20" t="s">
        <v>447</v>
      </c>
      <c r="C1555" s="20" t="s">
        <v>925</v>
      </c>
      <c r="D1555" s="20" t="s">
        <v>299</v>
      </c>
      <c r="E1555" s="20" t="s">
        <v>20</v>
      </c>
      <c r="F1555" s="20" t="s">
        <v>840</v>
      </c>
      <c r="G1555" s="20" t="s">
        <v>58</v>
      </c>
      <c r="H1555" s="20" t="s">
        <v>61</v>
      </c>
      <c r="I1555" s="20" t="s">
        <v>863</v>
      </c>
      <c r="J1555" s="35">
        <v>200</v>
      </c>
      <c r="K1555" s="37">
        <v>0</v>
      </c>
    </row>
    <row r="1556" spans="1:11">
      <c r="A1556" s="20" t="s">
        <v>838</v>
      </c>
      <c r="B1556" s="20" t="s">
        <v>447</v>
      </c>
      <c r="C1556" s="20" t="s">
        <v>925</v>
      </c>
      <c r="D1556" s="20" t="s">
        <v>299</v>
      </c>
      <c r="E1556" s="20" t="s">
        <v>20</v>
      </c>
      <c r="F1556" s="20" t="s">
        <v>840</v>
      </c>
      <c r="G1556" s="20" t="s">
        <v>58</v>
      </c>
      <c r="H1556" s="20" t="s">
        <v>61</v>
      </c>
      <c r="I1556" s="20" t="s">
        <v>179</v>
      </c>
      <c r="J1556" s="35">
        <v>647</v>
      </c>
      <c r="K1556" s="37">
        <v>0</v>
      </c>
    </row>
    <row r="1557" spans="1:11">
      <c r="A1557" s="20" t="s">
        <v>838</v>
      </c>
      <c r="B1557" s="20" t="s">
        <v>447</v>
      </c>
      <c r="C1557" s="20" t="s">
        <v>925</v>
      </c>
      <c r="D1557" s="20" t="s">
        <v>299</v>
      </c>
      <c r="E1557" s="20" t="s">
        <v>20</v>
      </c>
      <c r="F1557" s="20" t="s">
        <v>840</v>
      </c>
      <c r="G1557" s="20" t="s">
        <v>58</v>
      </c>
      <c r="H1557" s="20" t="s">
        <v>61</v>
      </c>
      <c r="I1557" s="20" t="s">
        <v>866</v>
      </c>
      <c r="J1557" s="35">
        <v>740</v>
      </c>
      <c r="K1557" s="37">
        <v>0</v>
      </c>
    </row>
    <row r="1558" spans="1:11">
      <c r="A1558" s="20" t="s">
        <v>838</v>
      </c>
      <c r="B1558" s="20" t="s">
        <v>447</v>
      </c>
      <c r="C1558" s="20" t="s">
        <v>925</v>
      </c>
      <c r="D1558" s="20" t="s">
        <v>299</v>
      </c>
      <c r="E1558" s="20" t="s">
        <v>20</v>
      </c>
      <c r="F1558" s="20" t="s">
        <v>840</v>
      </c>
      <c r="G1558" s="20" t="s">
        <v>888</v>
      </c>
      <c r="H1558" s="20" t="s">
        <v>54</v>
      </c>
      <c r="I1558" s="20" t="s">
        <v>842</v>
      </c>
      <c r="J1558" s="35">
        <v>5</v>
      </c>
      <c r="K1558" s="37">
        <v>0</v>
      </c>
    </row>
    <row r="1559" spans="1:11">
      <c r="A1559" s="20" t="s">
        <v>838</v>
      </c>
      <c r="B1559" s="20" t="s">
        <v>447</v>
      </c>
      <c r="C1559" s="20" t="s">
        <v>925</v>
      </c>
      <c r="D1559" s="20" t="s">
        <v>299</v>
      </c>
      <c r="E1559" s="20" t="s">
        <v>20</v>
      </c>
      <c r="F1559" s="20" t="s">
        <v>840</v>
      </c>
      <c r="G1559" s="20" t="s">
        <v>888</v>
      </c>
      <c r="H1559" s="20" t="s">
        <v>54</v>
      </c>
      <c r="I1559" s="20" t="s">
        <v>883</v>
      </c>
      <c r="J1559" s="35">
        <v>13</v>
      </c>
      <c r="K1559" s="37">
        <v>0</v>
      </c>
    </row>
    <row r="1560" spans="1:11">
      <c r="A1560" s="20" t="s">
        <v>838</v>
      </c>
      <c r="B1560" s="20" t="s">
        <v>447</v>
      </c>
      <c r="C1560" s="20" t="s">
        <v>925</v>
      </c>
      <c r="D1560" s="20" t="s">
        <v>299</v>
      </c>
      <c r="E1560" s="20" t="s">
        <v>20</v>
      </c>
      <c r="F1560" s="20" t="s">
        <v>840</v>
      </c>
      <c r="G1560" s="20" t="s">
        <v>888</v>
      </c>
      <c r="H1560" s="20" t="s">
        <v>54</v>
      </c>
      <c r="I1560" s="20" t="s">
        <v>179</v>
      </c>
      <c r="J1560" s="35">
        <v>12</v>
      </c>
      <c r="K1560" s="37">
        <v>0</v>
      </c>
    </row>
    <row r="1561" spans="1:11">
      <c r="A1561" s="20" t="s">
        <v>838</v>
      </c>
      <c r="B1561" s="20" t="s">
        <v>447</v>
      </c>
      <c r="C1561" s="20" t="s">
        <v>925</v>
      </c>
      <c r="D1561" s="20" t="s">
        <v>302</v>
      </c>
      <c r="E1561" s="20" t="s">
        <v>20</v>
      </c>
      <c r="F1561" s="20" t="s">
        <v>840</v>
      </c>
      <c r="G1561" s="20" t="s">
        <v>31</v>
      </c>
      <c r="H1561" s="20" t="s">
        <v>20</v>
      </c>
      <c r="I1561" s="20" t="s">
        <v>841</v>
      </c>
      <c r="J1561" s="35">
        <v>60</v>
      </c>
      <c r="K1561" s="37">
        <v>0</v>
      </c>
    </row>
    <row r="1562" spans="1:11">
      <c r="A1562" s="20" t="s">
        <v>838</v>
      </c>
      <c r="B1562" s="20" t="s">
        <v>447</v>
      </c>
      <c r="C1562" s="20" t="s">
        <v>925</v>
      </c>
      <c r="D1562" s="20" t="s">
        <v>302</v>
      </c>
      <c r="E1562" s="20" t="s">
        <v>20</v>
      </c>
      <c r="F1562" s="20" t="s">
        <v>840</v>
      </c>
      <c r="G1562" s="20" t="s">
        <v>31</v>
      </c>
      <c r="H1562" s="20" t="s">
        <v>20</v>
      </c>
      <c r="I1562" s="20" t="s">
        <v>842</v>
      </c>
      <c r="J1562" s="35">
        <v>120</v>
      </c>
      <c r="K1562" s="37">
        <v>0</v>
      </c>
    </row>
    <row r="1563" spans="1:11">
      <c r="A1563" s="20" t="s">
        <v>838</v>
      </c>
      <c r="B1563" s="20" t="s">
        <v>447</v>
      </c>
      <c r="C1563" s="20" t="s">
        <v>925</v>
      </c>
      <c r="D1563" s="20" t="s">
        <v>302</v>
      </c>
      <c r="E1563" s="20" t="s">
        <v>20</v>
      </c>
      <c r="F1563" s="20" t="s">
        <v>840</v>
      </c>
      <c r="G1563" s="20" t="s">
        <v>31</v>
      </c>
      <c r="H1563" s="20" t="s">
        <v>20</v>
      </c>
      <c r="I1563" s="20" t="s">
        <v>848</v>
      </c>
      <c r="J1563" s="35">
        <v>40</v>
      </c>
      <c r="K1563" s="37">
        <v>0</v>
      </c>
    </row>
    <row r="1564" spans="1:11">
      <c r="A1564" s="20" t="s">
        <v>838</v>
      </c>
      <c r="B1564" s="20" t="s">
        <v>447</v>
      </c>
      <c r="C1564" s="20" t="s">
        <v>925</v>
      </c>
      <c r="D1564" s="20" t="s">
        <v>302</v>
      </c>
      <c r="E1564" s="20" t="s">
        <v>20</v>
      </c>
      <c r="F1564" s="20" t="s">
        <v>840</v>
      </c>
      <c r="G1564" s="20" t="s">
        <v>31</v>
      </c>
      <c r="H1564" s="20" t="s">
        <v>20</v>
      </c>
      <c r="I1564" s="20" t="s">
        <v>843</v>
      </c>
      <c r="J1564" s="35">
        <v>14</v>
      </c>
      <c r="K1564" s="37">
        <v>0</v>
      </c>
    </row>
    <row r="1565" spans="1:11">
      <c r="A1565" s="20" t="s">
        <v>838</v>
      </c>
      <c r="B1565" s="20" t="s">
        <v>447</v>
      </c>
      <c r="C1565" s="20" t="s">
        <v>925</v>
      </c>
      <c r="D1565" s="20" t="s">
        <v>302</v>
      </c>
      <c r="E1565" s="20" t="s">
        <v>20</v>
      </c>
      <c r="F1565" s="20" t="s">
        <v>840</v>
      </c>
      <c r="G1565" s="20" t="s">
        <v>31</v>
      </c>
      <c r="H1565" s="20" t="s">
        <v>20</v>
      </c>
      <c r="I1565" s="20" t="s">
        <v>934</v>
      </c>
      <c r="J1565" s="35">
        <v>10</v>
      </c>
      <c r="K1565" s="37">
        <v>0</v>
      </c>
    </row>
    <row r="1566" spans="1:11">
      <c r="A1566" s="20" t="s">
        <v>838</v>
      </c>
      <c r="B1566" s="20" t="s">
        <v>447</v>
      </c>
      <c r="C1566" s="20" t="s">
        <v>925</v>
      </c>
      <c r="D1566" s="20" t="s">
        <v>302</v>
      </c>
      <c r="E1566" s="20" t="s">
        <v>20</v>
      </c>
      <c r="F1566" s="20" t="s">
        <v>840</v>
      </c>
      <c r="G1566" s="20" t="s">
        <v>31</v>
      </c>
      <c r="H1566" s="20" t="s">
        <v>20</v>
      </c>
      <c r="I1566" s="20" t="s">
        <v>851</v>
      </c>
      <c r="J1566" s="35">
        <v>5</v>
      </c>
      <c r="K1566" s="37">
        <v>0</v>
      </c>
    </row>
    <row r="1567" spans="1:11">
      <c r="A1567" s="20" t="s">
        <v>838</v>
      </c>
      <c r="B1567" s="20" t="s">
        <v>447</v>
      </c>
      <c r="C1567" s="20" t="s">
        <v>925</v>
      </c>
      <c r="D1567" s="20" t="s">
        <v>302</v>
      </c>
      <c r="E1567" s="20" t="s">
        <v>20</v>
      </c>
      <c r="F1567" s="20" t="s">
        <v>840</v>
      </c>
      <c r="G1567" s="20" t="s">
        <v>31</v>
      </c>
      <c r="H1567" s="20" t="s">
        <v>20</v>
      </c>
      <c r="I1567" s="20" t="s">
        <v>855</v>
      </c>
      <c r="J1567" s="35">
        <v>40</v>
      </c>
      <c r="K1567" s="37">
        <v>0</v>
      </c>
    </row>
    <row r="1568" spans="1:11">
      <c r="A1568" s="20" t="s">
        <v>838</v>
      </c>
      <c r="B1568" s="20" t="s">
        <v>447</v>
      </c>
      <c r="C1568" s="20" t="s">
        <v>925</v>
      </c>
      <c r="D1568" s="20" t="s">
        <v>302</v>
      </c>
      <c r="E1568" s="20" t="s">
        <v>20</v>
      </c>
      <c r="F1568" s="20" t="s">
        <v>840</v>
      </c>
      <c r="G1568" s="20" t="s">
        <v>31</v>
      </c>
      <c r="H1568" s="20" t="s">
        <v>20</v>
      </c>
      <c r="I1568" s="20" t="s">
        <v>861</v>
      </c>
      <c r="J1568" s="35">
        <v>11</v>
      </c>
      <c r="K1568" s="37">
        <v>0</v>
      </c>
    </row>
    <row r="1569" spans="1:11">
      <c r="A1569" s="20" t="s">
        <v>838</v>
      </c>
      <c r="B1569" s="20" t="s">
        <v>447</v>
      </c>
      <c r="C1569" s="20" t="s">
        <v>925</v>
      </c>
      <c r="D1569" s="20" t="s">
        <v>302</v>
      </c>
      <c r="E1569" s="20" t="s">
        <v>20</v>
      </c>
      <c r="F1569" s="20" t="s">
        <v>840</v>
      </c>
      <c r="G1569" s="20" t="s">
        <v>31</v>
      </c>
      <c r="H1569" s="20" t="s">
        <v>20</v>
      </c>
      <c r="I1569" s="20" t="s">
        <v>833</v>
      </c>
      <c r="J1569" s="35">
        <v>13</v>
      </c>
      <c r="K1569" s="37">
        <v>0</v>
      </c>
    </row>
    <row r="1570" spans="1:11">
      <c r="A1570" s="20" t="s">
        <v>838</v>
      </c>
      <c r="B1570" s="20" t="s">
        <v>447</v>
      </c>
      <c r="C1570" s="20" t="s">
        <v>925</v>
      </c>
      <c r="D1570" s="20" t="s">
        <v>302</v>
      </c>
      <c r="E1570" s="20" t="s">
        <v>20</v>
      </c>
      <c r="F1570" s="20" t="s">
        <v>840</v>
      </c>
      <c r="G1570" s="20" t="s">
        <v>31</v>
      </c>
      <c r="H1570" s="20" t="s">
        <v>20</v>
      </c>
      <c r="I1570" s="20" t="s">
        <v>179</v>
      </c>
      <c r="J1570" s="35">
        <v>112</v>
      </c>
      <c r="K1570" s="37">
        <v>0</v>
      </c>
    </row>
    <row r="1571" spans="1:11">
      <c r="A1571" s="20" t="s">
        <v>838</v>
      </c>
      <c r="B1571" s="20" t="s">
        <v>447</v>
      </c>
      <c r="C1571" s="20" t="s">
        <v>925</v>
      </c>
      <c r="D1571" s="20" t="s">
        <v>302</v>
      </c>
      <c r="E1571" s="20" t="s">
        <v>20</v>
      </c>
      <c r="F1571" s="20" t="s">
        <v>840</v>
      </c>
      <c r="G1571" s="20" t="s">
        <v>49</v>
      </c>
      <c r="H1571" s="20" t="s">
        <v>20</v>
      </c>
      <c r="I1571" s="20" t="s">
        <v>846</v>
      </c>
      <c r="J1571" s="35">
        <v>210</v>
      </c>
      <c r="K1571" s="37">
        <v>0</v>
      </c>
    </row>
    <row r="1572" spans="1:11">
      <c r="A1572" s="20" t="s">
        <v>838</v>
      </c>
      <c r="B1572" s="20" t="s">
        <v>447</v>
      </c>
      <c r="C1572" s="20" t="s">
        <v>925</v>
      </c>
      <c r="D1572" s="20" t="s">
        <v>302</v>
      </c>
      <c r="E1572" s="20" t="s">
        <v>20</v>
      </c>
      <c r="F1572" s="20" t="s">
        <v>840</v>
      </c>
      <c r="G1572" s="20" t="s">
        <v>49</v>
      </c>
      <c r="H1572" s="20" t="s">
        <v>20</v>
      </c>
      <c r="I1572" s="20" t="s">
        <v>842</v>
      </c>
      <c r="J1572" s="35">
        <v>190</v>
      </c>
      <c r="K1572" s="37">
        <v>0</v>
      </c>
    </row>
    <row r="1573" spans="1:11">
      <c r="A1573" s="20" t="s">
        <v>838</v>
      </c>
      <c r="B1573" s="20" t="s">
        <v>447</v>
      </c>
      <c r="C1573" s="20" t="s">
        <v>925</v>
      </c>
      <c r="D1573" s="20" t="s">
        <v>302</v>
      </c>
      <c r="E1573" s="20" t="s">
        <v>20</v>
      </c>
      <c r="F1573" s="20" t="s">
        <v>840</v>
      </c>
      <c r="G1573" s="20" t="s">
        <v>49</v>
      </c>
      <c r="H1573" s="20" t="s">
        <v>20</v>
      </c>
      <c r="I1573" s="20" t="s">
        <v>848</v>
      </c>
      <c r="J1573" s="35">
        <v>255</v>
      </c>
      <c r="K1573" s="37">
        <v>0</v>
      </c>
    </row>
    <row r="1574" spans="1:11">
      <c r="A1574" s="20" t="s">
        <v>838</v>
      </c>
      <c r="B1574" s="20" t="s">
        <v>447</v>
      </c>
      <c r="C1574" s="20" t="s">
        <v>925</v>
      </c>
      <c r="D1574" s="20" t="s">
        <v>302</v>
      </c>
      <c r="E1574" s="20" t="s">
        <v>20</v>
      </c>
      <c r="F1574" s="20" t="s">
        <v>840</v>
      </c>
      <c r="G1574" s="20" t="s">
        <v>49</v>
      </c>
      <c r="H1574" s="20" t="s">
        <v>20</v>
      </c>
      <c r="I1574" s="20" t="s">
        <v>852</v>
      </c>
      <c r="J1574" s="35">
        <v>54</v>
      </c>
      <c r="K1574" s="37">
        <v>0</v>
      </c>
    </row>
    <row r="1575" spans="1:11">
      <c r="A1575" s="20" t="s">
        <v>838</v>
      </c>
      <c r="B1575" s="20" t="s">
        <v>447</v>
      </c>
      <c r="C1575" s="20" t="s">
        <v>925</v>
      </c>
      <c r="D1575" s="20" t="s">
        <v>302</v>
      </c>
      <c r="E1575" s="20" t="s">
        <v>20</v>
      </c>
      <c r="F1575" s="20" t="s">
        <v>840</v>
      </c>
      <c r="G1575" s="20" t="s">
        <v>49</v>
      </c>
      <c r="H1575" s="20" t="s">
        <v>20</v>
      </c>
      <c r="I1575" s="20" t="s">
        <v>855</v>
      </c>
      <c r="J1575" s="35">
        <v>15</v>
      </c>
      <c r="K1575" s="37">
        <v>0</v>
      </c>
    </row>
    <row r="1576" spans="1:11">
      <c r="A1576" s="20" t="s">
        <v>838</v>
      </c>
      <c r="B1576" s="20" t="s">
        <v>447</v>
      </c>
      <c r="C1576" s="20" t="s">
        <v>925</v>
      </c>
      <c r="D1576" s="20" t="s">
        <v>302</v>
      </c>
      <c r="E1576" s="20" t="s">
        <v>20</v>
      </c>
      <c r="F1576" s="20" t="s">
        <v>840</v>
      </c>
      <c r="G1576" s="20" t="s">
        <v>49</v>
      </c>
      <c r="H1576" s="20" t="s">
        <v>20</v>
      </c>
      <c r="I1576" s="20" t="s">
        <v>894</v>
      </c>
      <c r="J1576" s="35">
        <v>10</v>
      </c>
      <c r="K1576" s="37">
        <v>0</v>
      </c>
    </row>
    <row r="1577" spans="1:11">
      <c r="A1577" s="20" t="s">
        <v>838</v>
      </c>
      <c r="B1577" s="20" t="s">
        <v>447</v>
      </c>
      <c r="C1577" s="20" t="s">
        <v>925</v>
      </c>
      <c r="D1577" s="20" t="s">
        <v>302</v>
      </c>
      <c r="E1577" s="20" t="s">
        <v>20</v>
      </c>
      <c r="F1577" s="20" t="s">
        <v>840</v>
      </c>
      <c r="G1577" s="20" t="s">
        <v>49</v>
      </c>
      <c r="H1577" s="20" t="s">
        <v>20</v>
      </c>
      <c r="I1577" s="20" t="s">
        <v>858</v>
      </c>
      <c r="J1577" s="35">
        <v>25</v>
      </c>
      <c r="K1577" s="37">
        <v>0</v>
      </c>
    </row>
    <row r="1578" spans="1:11">
      <c r="A1578" s="20" t="s">
        <v>838</v>
      </c>
      <c r="B1578" s="20" t="s">
        <v>447</v>
      </c>
      <c r="C1578" s="20" t="s">
        <v>925</v>
      </c>
      <c r="D1578" s="20" t="s">
        <v>302</v>
      </c>
      <c r="E1578" s="20" t="s">
        <v>20</v>
      </c>
      <c r="F1578" s="20" t="s">
        <v>840</v>
      </c>
      <c r="G1578" s="20" t="s">
        <v>49</v>
      </c>
      <c r="H1578" s="20" t="s">
        <v>20</v>
      </c>
      <c r="I1578" s="20" t="s">
        <v>861</v>
      </c>
      <c r="J1578" s="35">
        <v>11</v>
      </c>
      <c r="K1578" s="37">
        <v>0</v>
      </c>
    </row>
    <row r="1579" spans="1:11">
      <c r="A1579" s="20" t="s">
        <v>838</v>
      </c>
      <c r="B1579" s="20" t="s">
        <v>447</v>
      </c>
      <c r="C1579" s="20" t="s">
        <v>925</v>
      </c>
      <c r="D1579" s="20" t="s">
        <v>302</v>
      </c>
      <c r="E1579" s="20" t="s">
        <v>20</v>
      </c>
      <c r="F1579" s="20" t="s">
        <v>840</v>
      </c>
      <c r="G1579" s="20" t="s">
        <v>18</v>
      </c>
      <c r="H1579" s="20" t="s">
        <v>23</v>
      </c>
      <c r="I1579" s="20" t="s">
        <v>844</v>
      </c>
      <c r="J1579" s="35">
        <v>805</v>
      </c>
      <c r="K1579" s="37">
        <v>0</v>
      </c>
    </row>
    <row r="1580" spans="1:11">
      <c r="A1580" s="20" t="s">
        <v>838</v>
      </c>
      <c r="B1580" s="20" t="s">
        <v>447</v>
      </c>
      <c r="C1580" s="20" t="s">
        <v>925</v>
      </c>
      <c r="D1580" s="20" t="s">
        <v>302</v>
      </c>
      <c r="E1580" s="20" t="s">
        <v>20</v>
      </c>
      <c r="F1580" s="20" t="s">
        <v>840</v>
      </c>
      <c r="G1580" s="20" t="s">
        <v>18</v>
      </c>
      <c r="H1580" s="20" t="s">
        <v>23</v>
      </c>
      <c r="I1580" s="20" t="s">
        <v>846</v>
      </c>
      <c r="J1580" s="35">
        <v>135</v>
      </c>
      <c r="K1580" s="37">
        <v>0</v>
      </c>
    </row>
    <row r="1581" spans="1:11">
      <c r="A1581" s="20" t="s">
        <v>838</v>
      </c>
      <c r="B1581" s="20" t="s">
        <v>447</v>
      </c>
      <c r="C1581" s="20" t="s">
        <v>925</v>
      </c>
      <c r="D1581" s="20" t="s">
        <v>302</v>
      </c>
      <c r="E1581" s="20" t="s">
        <v>20</v>
      </c>
      <c r="F1581" s="20" t="s">
        <v>840</v>
      </c>
      <c r="G1581" s="20" t="s">
        <v>18</v>
      </c>
      <c r="H1581" s="20" t="s">
        <v>23</v>
      </c>
      <c r="I1581" s="20" t="s">
        <v>842</v>
      </c>
      <c r="J1581" s="35">
        <v>505</v>
      </c>
      <c r="K1581" s="37">
        <v>0</v>
      </c>
    </row>
    <row r="1582" spans="1:11">
      <c r="A1582" s="20" t="s">
        <v>838</v>
      </c>
      <c r="B1582" s="20" t="s">
        <v>447</v>
      </c>
      <c r="C1582" s="20" t="s">
        <v>925</v>
      </c>
      <c r="D1582" s="20" t="s">
        <v>302</v>
      </c>
      <c r="E1582" s="20" t="s">
        <v>20</v>
      </c>
      <c r="F1582" s="20" t="s">
        <v>840</v>
      </c>
      <c r="G1582" s="20" t="s">
        <v>18</v>
      </c>
      <c r="H1582" s="20" t="s">
        <v>23</v>
      </c>
      <c r="I1582" s="20" t="s">
        <v>848</v>
      </c>
      <c r="J1582" s="35">
        <v>450</v>
      </c>
      <c r="K1582" s="37">
        <v>0</v>
      </c>
    </row>
    <row r="1583" spans="1:11">
      <c r="A1583" s="20" t="s">
        <v>838</v>
      </c>
      <c r="B1583" s="20" t="s">
        <v>447</v>
      </c>
      <c r="C1583" s="20" t="s">
        <v>925</v>
      </c>
      <c r="D1583" s="20" t="s">
        <v>302</v>
      </c>
      <c r="E1583" s="20" t="s">
        <v>20</v>
      </c>
      <c r="F1583" s="20" t="s">
        <v>840</v>
      </c>
      <c r="G1583" s="20" t="s">
        <v>18</v>
      </c>
      <c r="H1583" s="20" t="s">
        <v>23</v>
      </c>
      <c r="I1583" s="20" t="s">
        <v>843</v>
      </c>
      <c r="J1583" s="35">
        <v>78</v>
      </c>
      <c r="K1583" s="37">
        <v>0</v>
      </c>
    </row>
    <row r="1584" spans="1:11">
      <c r="A1584" s="20" t="s">
        <v>838</v>
      </c>
      <c r="B1584" s="20" t="s">
        <v>447</v>
      </c>
      <c r="C1584" s="20" t="s">
        <v>925</v>
      </c>
      <c r="D1584" s="20" t="s">
        <v>302</v>
      </c>
      <c r="E1584" s="20" t="s">
        <v>20</v>
      </c>
      <c r="F1584" s="20" t="s">
        <v>840</v>
      </c>
      <c r="G1584" s="20" t="s">
        <v>18</v>
      </c>
      <c r="H1584" s="20" t="s">
        <v>23</v>
      </c>
      <c r="I1584" s="20" t="s">
        <v>939</v>
      </c>
      <c r="J1584" s="35">
        <v>25</v>
      </c>
      <c r="K1584" s="37">
        <v>0</v>
      </c>
    </row>
    <row r="1585" spans="1:11">
      <c r="A1585" s="20" t="s">
        <v>838</v>
      </c>
      <c r="B1585" s="20" t="s">
        <v>447</v>
      </c>
      <c r="C1585" s="20" t="s">
        <v>925</v>
      </c>
      <c r="D1585" s="20" t="s">
        <v>302</v>
      </c>
      <c r="E1585" s="20" t="s">
        <v>20</v>
      </c>
      <c r="F1585" s="20" t="s">
        <v>840</v>
      </c>
      <c r="G1585" s="20" t="s">
        <v>18</v>
      </c>
      <c r="H1585" s="20" t="s">
        <v>23</v>
      </c>
      <c r="I1585" s="20" t="s">
        <v>895</v>
      </c>
      <c r="J1585" s="35">
        <v>30</v>
      </c>
      <c r="K1585" s="37">
        <v>0</v>
      </c>
    </row>
    <row r="1586" spans="1:11">
      <c r="A1586" s="20" t="s">
        <v>838</v>
      </c>
      <c r="B1586" s="20" t="s">
        <v>447</v>
      </c>
      <c r="C1586" s="20" t="s">
        <v>925</v>
      </c>
      <c r="D1586" s="20" t="s">
        <v>302</v>
      </c>
      <c r="E1586" s="20" t="s">
        <v>20</v>
      </c>
      <c r="F1586" s="20" t="s">
        <v>840</v>
      </c>
      <c r="G1586" s="20" t="s">
        <v>18</v>
      </c>
      <c r="H1586" s="20" t="s">
        <v>23</v>
      </c>
      <c r="I1586" s="20" t="s">
        <v>851</v>
      </c>
      <c r="J1586" s="35">
        <v>30</v>
      </c>
      <c r="K1586" s="37">
        <v>0</v>
      </c>
    </row>
    <row r="1587" spans="1:11">
      <c r="A1587" s="20" t="s">
        <v>838</v>
      </c>
      <c r="B1587" s="20" t="s">
        <v>447</v>
      </c>
      <c r="C1587" s="20" t="s">
        <v>925</v>
      </c>
      <c r="D1587" s="20" t="s">
        <v>302</v>
      </c>
      <c r="E1587" s="20" t="s">
        <v>20</v>
      </c>
      <c r="F1587" s="20" t="s">
        <v>840</v>
      </c>
      <c r="G1587" s="20" t="s">
        <v>18</v>
      </c>
      <c r="H1587" s="20" t="s">
        <v>23</v>
      </c>
      <c r="I1587" s="20" t="s">
        <v>852</v>
      </c>
      <c r="J1587" s="35">
        <v>43</v>
      </c>
      <c r="K1587" s="37">
        <v>0</v>
      </c>
    </row>
    <row r="1588" spans="1:11">
      <c r="A1588" s="20" t="s">
        <v>838</v>
      </c>
      <c r="B1588" s="20" t="s">
        <v>447</v>
      </c>
      <c r="C1588" s="20" t="s">
        <v>925</v>
      </c>
      <c r="D1588" s="20" t="s">
        <v>302</v>
      </c>
      <c r="E1588" s="20" t="s">
        <v>20</v>
      </c>
      <c r="F1588" s="20" t="s">
        <v>840</v>
      </c>
      <c r="G1588" s="20" t="s">
        <v>18</v>
      </c>
      <c r="H1588" s="20" t="s">
        <v>23</v>
      </c>
      <c r="I1588" s="20" t="s">
        <v>922</v>
      </c>
      <c r="J1588" s="35">
        <v>40</v>
      </c>
      <c r="K1588" s="37">
        <v>0</v>
      </c>
    </row>
    <row r="1589" spans="1:11">
      <c r="A1589" s="20" t="s">
        <v>838</v>
      </c>
      <c r="B1589" s="20" t="s">
        <v>447</v>
      </c>
      <c r="C1589" s="20" t="s">
        <v>925</v>
      </c>
      <c r="D1589" s="20" t="s">
        <v>302</v>
      </c>
      <c r="E1589" s="20" t="s">
        <v>20</v>
      </c>
      <c r="F1589" s="20" t="s">
        <v>840</v>
      </c>
      <c r="G1589" s="20" t="s">
        <v>18</v>
      </c>
      <c r="H1589" s="20" t="s">
        <v>23</v>
      </c>
      <c r="I1589" s="20" t="s">
        <v>896</v>
      </c>
      <c r="J1589" s="35">
        <v>55</v>
      </c>
      <c r="K1589" s="37">
        <v>0</v>
      </c>
    </row>
    <row r="1590" spans="1:11">
      <c r="A1590" s="20" t="s">
        <v>838</v>
      </c>
      <c r="B1590" s="20" t="s">
        <v>447</v>
      </c>
      <c r="C1590" s="20" t="s">
        <v>925</v>
      </c>
      <c r="D1590" s="20" t="s">
        <v>302</v>
      </c>
      <c r="E1590" s="20" t="s">
        <v>20</v>
      </c>
      <c r="F1590" s="20" t="s">
        <v>840</v>
      </c>
      <c r="G1590" s="20" t="s">
        <v>18</v>
      </c>
      <c r="H1590" s="20" t="s">
        <v>23</v>
      </c>
      <c r="I1590" s="20" t="s">
        <v>855</v>
      </c>
      <c r="J1590" s="35">
        <v>145</v>
      </c>
      <c r="K1590" s="37">
        <v>0</v>
      </c>
    </row>
    <row r="1591" spans="1:11">
      <c r="A1591" s="20" t="s">
        <v>838</v>
      </c>
      <c r="B1591" s="20" t="s">
        <v>447</v>
      </c>
      <c r="C1591" s="20" t="s">
        <v>925</v>
      </c>
      <c r="D1591" s="20" t="s">
        <v>302</v>
      </c>
      <c r="E1591" s="20" t="s">
        <v>20</v>
      </c>
      <c r="F1591" s="20" t="s">
        <v>840</v>
      </c>
      <c r="G1591" s="20" t="s">
        <v>18</v>
      </c>
      <c r="H1591" s="20" t="s">
        <v>23</v>
      </c>
      <c r="I1591" s="20" t="s">
        <v>867</v>
      </c>
      <c r="J1591" s="35">
        <v>1605</v>
      </c>
      <c r="K1591" s="37">
        <v>0</v>
      </c>
    </row>
    <row r="1592" spans="1:11">
      <c r="A1592" s="20" t="s">
        <v>838</v>
      </c>
      <c r="B1592" s="20" t="s">
        <v>447</v>
      </c>
      <c r="C1592" s="20" t="s">
        <v>925</v>
      </c>
      <c r="D1592" s="20" t="s">
        <v>302</v>
      </c>
      <c r="E1592" s="20" t="s">
        <v>20</v>
      </c>
      <c r="F1592" s="20" t="s">
        <v>840</v>
      </c>
      <c r="G1592" s="20" t="s">
        <v>18</v>
      </c>
      <c r="H1592" s="20" t="s">
        <v>23</v>
      </c>
      <c r="I1592" s="20" t="s">
        <v>917</v>
      </c>
      <c r="J1592" s="35">
        <v>15</v>
      </c>
      <c r="K1592" s="37">
        <v>0</v>
      </c>
    </row>
    <row r="1593" spans="1:11">
      <c r="A1593" s="20" t="s">
        <v>838</v>
      </c>
      <c r="B1593" s="20" t="s">
        <v>447</v>
      </c>
      <c r="C1593" s="20" t="s">
        <v>925</v>
      </c>
      <c r="D1593" s="20" t="s">
        <v>302</v>
      </c>
      <c r="E1593" s="20" t="s">
        <v>20</v>
      </c>
      <c r="F1593" s="20" t="s">
        <v>840</v>
      </c>
      <c r="G1593" s="20" t="s">
        <v>18</v>
      </c>
      <c r="H1593" s="20" t="s">
        <v>23</v>
      </c>
      <c r="I1593" s="20" t="s">
        <v>857</v>
      </c>
      <c r="J1593" s="35">
        <v>5</v>
      </c>
      <c r="K1593" s="37">
        <v>0</v>
      </c>
    </row>
    <row r="1594" spans="1:11">
      <c r="A1594" s="20" t="s">
        <v>838</v>
      </c>
      <c r="B1594" s="20" t="s">
        <v>447</v>
      </c>
      <c r="C1594" s="20" t="s">
        <v>925</v>
      </c>
      <c r="D1594" s="20" t="s">
        <v>302</v>
      </c>
      <c r="E1594" s="20" t="s">
        <v>20</v>
      </c>
      <c r="F1594" s="20" t="s">
        <v>840</v>
      </c>
      <c r="G1594" s="20" t="s">
        <v>18</v>
      </c>
      <c r="H1594" s="20" t="s">
        <v>23</v>
      </c>
      <c r="I1594" s="20" t="s">
        <v>858</v>
      </c>
      <c r="J1594" s="35">
        <v>30</v>
      </c>
      <c r="K1594" s="37">
        <v>0</v>
      </c>
    </row>
    <row r="1595" spans="1:11">
      <c r="A1595" s="20" t="s">
        <v>838</v>
      </c>
      <c r="B1595" s="20" t="s">
        <v>447</v>
      </c>
      <c r="C1595" s="20" t="s">
        <v>925</v>
      </c>
      <c r="D1595" s="20" t="s">
        <v>302</v>
      </c>
      <c r="E1595" s="20" t="s">
        <v>20</v>
      </c>
      <c r="F1595" s="20" t="s">
        <v>840</v>
      </c>
      <c r="G1595" s="20" t="s">
        <v>18</v>
      </c>
      <c r="H1595" s="20" t="s">
        <v>23</v>
      </c>
      <c r="I1595" s="20" t="s">
        <v>861</v>
      </c>
      <c r="J1595" s="35">
        <v>30</v>
      </c>
      <c r="K1595" s="37">
        <v>0</v>
      </c>
    </row>
    <row r="1596" spans="1:11">
      <c r="A1596" s="20" t="s">
        <v>838</v>
      </c>
      <c r="B1596" s="20" t="s">
        <v>447</v>
      </c>
      <c r="C1596" s="20" t="s">
        <v>925</v>
      </c>
      <c r="D1596" s="20" t="s">
        <v>302</v>
      </c>
      <c r="E1596" s="20" t="s">
        <v>20</v>
      </c>
      <c r="F1596" s="20" t="s">
        <v>840</v>
      </c>
      <c r="G1596" s="20" t="s">
        <v>18</v>
      </c>
      <c r="H1596" s="20" t="s">
        <v>23</v>
      </c>
      <c r="I1596" s="20" t="s">
        <v>863</v>
      </c>
      <c r="J1596" s="35">
        <v>470</v>
      </c>
      <c r="K1596" s="37">
        <v>0</v>
      </c>
    </row>
    <row r="1597" spans="1:11">
      <c r="A1597" s="20" t="s">
        <v>838</v>
      </c>
      <c r="B1597" s="20" t="s">
        <v>447</v>
      </c>
      <c r="C1597" s="20" t="s">
        <v>925</v>
      </c>
      <c r="D1597" s="20" t="s">
        <v>302</v>
      </c>
      <c r="E1597" s="20" t="s">
        <v>20</v>
      </c>
      <c r="F1597" s="20" t="s">
        <v>840</v>
      </c>
      <c r="G1597" s="20" t="s">
        <v>18</v>
      </c>
      <c r="H1597" s="20" t="s">
        <v>23</v>
      </c>
      <c r="I1597" s="20" t="s">
        <v>901</v>
      </c>
      <c r="J1597" s="35">
        <v>125</v>
      </c>
      <c r="K1597" s="37">
        <v>0</v>
      </c>
    </row>
    <row r="1598" spans="1:11">
      <c r="A1598" s="20" t="s">
        <v>838</v>
      </c>
      <c r="B1598" s="20" t="s">
        <v>447</v>
      </c>
      <c r="C1598" s="20" t="s">
        <v>925</v>
      </c>
      <c r="D1598" s="20" t="s">
        <v>302</v>
      </c>
      <c r="E1598" s="20" t="s">
        <v>20</v>
      </c>
      <c r="F1598" s="20" t="s">
        <v>840</v>
      </c>
      <c r="G1598" s="20" t="s">
        <v>18</v>
      </c>
      <c r="H1598" s="20" t="s">
        <v>23</v>
      </c>
      <c r="I1598" s="20" t="s">
        <v>179</v>
      </c>
      <c r="J1598" s="35">
        <v>44</v>
      </c>
      <c r="K1598" s="37">
        <v>0</v>
      </c>
    </row>
    <row r="1599" spans="1:11">
      <c r="A1599" s="20" t="s">
        <v>838</v>
      </c>
      <c r="B1599" s="20" t="s">
        <v>447</v>
      </c>
      <c r="C1599" s="20" t="s">
        <v>925</v>
      </c>
      <c r="D1599" s="20" t="s">
        <v>302</v>
      </c>
      <c r="E1599" s="20" t="s">
        <v>20</v>
      </c>
      <c r="F1599" s="20" t="s">
        <v>840</v>
      </c>
      <c r="G1599" s="20" t="s">
        <v>18</v>
      </c>
      <c r="H1599" s="20" t="s">
        <v>23</v>
      </c>
      <c r="I1599" s="20" t="s">
        <v>870</v>
      </c>
      <c r="J1599" s="35">
        <v>265</v>
      </c>
      <c r="K1599" s="37">
        <v>0</v>
      </c>
    </row>
    <row r="1600" spans="1:11">
      <c r="A1600" s="20" t="s">
        <v>838</v>
      </c>
      <c r="B1600" s="20" t="s">
        <v>447</v>
      </c>
      <c r="C1600" s="20" t="s">
        <v>925</v>
      </c>
      <c r="D1600" s="20" t="s">
        <v>302</v>
      </c>
      <c r="E1600" s="20" t="s">
        <v>20</v>
      </c>
      <c r="F1600" s="20" t="s">
        <v>840</v>
      </c>
      <c r="G1600" s="20" t="s">
        <v>18</v>
      </c>
      <c r="H1600" s="20" t="s">
        <v>23</v>
      </c>
      <c r="I1600" s="20" t="s">
        <v>866</v>
      </c>
      <c r="J1600" s="35">
        <v>50</v>
      </c>
      <c r="K1600" s="37">
        <v>0</v>
      </c>
    </row>
    <row r="1601" spans="1:11">
      <c r="A1601" s="20" t="s">
        <v>838</v>
      </c>
      <c r="B1601" s="20" t="s">
        <v>447</v>
      </c>
      <c r="C1601" s="20" t="s">
        <v>925</v>
      </c>
      <c r="D1601" s="20" t="s">
        <v>302</v>
      </c>
      <c r="E1601" s="20" t="s">
        <v>20</v>
      </c>
      <c r="F1601" s="20" t="s">
        <v>840</v>
      </c>
      <c r="G1601" s="20" t="s">
        <v>18</v>
      </c>
      <c r="H1601" s="20" t="s">
        <v>23</v>
      </c>
      <c r="I1601" s="20" t="s">
        <v>872</v>
      </c>
      <c r="J1601" s="35">
        <v>275</v>
      </c>
      <c r="K1601" s="37">
        <v>0</v>
      </c>
    </row>
    <row r="1602" spans="1:11">
      <c r="A1602" s="20" t="s">
        <v>838</v>
      </c>
      <c r="B1602" s="20" t="s">
        <v>447</v>
      </c>
      <c r="C1602" s="20" t="s">
        <v>925</v>
      </c>
      <c r="D1602" s="20" t="s">
        <v>302</v>
      </c>
      <c r="E1602" s="20" t="s">
        <v>20</v>
      </c>
      <c r="F1602" s="20" t="s">
        <v>840</v>
      </c>
      <c r="G1602" s="20" t="s">
        <v>35</v>
      </c>
      <c r="H1602" s="20" t="s">
        <v>59</v>
      </c>
      <c r="I1602" s="20" t="s">
        <v>846</v>
      </c>
      <c r="J1602" s="35">
        <v>90</v>
      </c>
      <c r="K1602" s="37">
        <v>0</v>
      </c>
    </row>
    <row r="1603" spans="1:11">
      <c r="A1603" s="20" t="s">
        <v>838</v>
      </c>
      <c r="B1603" s="20" t="s">
        <v>447</v>
      </c>
      <c r="C1603" s="20" t="s">
        <v>925</v>
      </c>
      <c r="D1603" s="20" t="s">
        <v>302</v>
      </c>
      <c r="E1603" s="20" t="s">
        <v>20</v>
      </c>
      <c r="F1603" s="20" t="s">
        <v>840</v>
      </c>
      <c r="G1603" s="20" t="s">
        <v>35</v>
      </c>
      <c r="H1603" s="20" t="s">
        <v>59</v>
      </c>
      <c r="I1603" s="20" t="s">
        <v>842</v>
      </c>
      <c r="J1603" s="35">
        <v>195</v>
      </c>
      <c r="K1603" s="37">
        <v>0</v>
      </c>
    </row>
    <row r="1604" spans="1:11">
      <c r="A1604" s="20" t="s">
        <v>838</v>
      </c>
      <c r="B1604" s="20" t="s">
        <v>447</v>
      </c>
      <c r="C1604" s="20" t="s">
        <v>925</v>
      </c>
      <c r="D1604" s="20" t="s">
        <v>302</v>
      </c>
      <c r="E1604" s="20" t="s">
        <v>20</v>
      </c>
      <c r="F1604" s="20" t="s">
        <v>840</v>
      </c>
      <c r="G1604" s="20" t="s">
        <v>35</v>
      </c>
      <c r="H1604" s="20" t="s">
        <v>59</v>
      </c>
      <c r="I1604" s="20" t="s">
        <v>848</v>
      </c>
      <c r="J1604" s="35">
        <v>185</v>
      </c>
      <c r="K1604" s="37">
        <v>0</v>
      </c>
    </row>
    <row r="1605" spans="1:11">
      <c r="A1605" s="20" t="s">
        <v>838</v>
      </c>
      <c r="B1605" s="20" t="s">
        <v>447</v>
      </c>
      <c r="C1605" s="20" t="s">
        <v>925</v>
      </c>
      <c r="D1605" s="20" t="s">
        <v>302</v>
      </c>
      <c r="E1605" s="20" t="s">
        <v>20</v>
      </c>
      <c r="F1605" s="20" t="s">
        <v>840</v>
      </c>
      <c r="G1605" s="20" t="s">
        <v>35</v>
      </c>
      <c r="H1605" s="20" t="s">
        <v>59</v>
      </c>
      <c r="I1605" s="20" t="s">
        <v>895</v>
      </c>
      <c r="J1605" s="35">
        <v>30</v>
      </c>
      <c r="K1605" s="37">
        <v>0</v>
      </c>
    </row>
    <row r="1606" spans="1:11">
      <c r="A1606" s="20" t="s">
        <v>838</v>
      </c>
      <c r="B1606" s="20" t="s">
        <v>447</v>
      </c>
      <c r="C1606" s="20" t="s">
        <v>925</v>
      </c>
      <c r="D1606" s="20" t="s">
        <v>302</v>
      </c>
      <c r="E1606" s="20" t="s">
        <v>20</v>
      </c>
      <c r="F1606" s="20" t="s">
        <v>840</v>
      </c>
      <c r="G1606" s="20" t="s">
        <v>35</v>
      </c>
      <c r="H1606" s="20" t="s">
        <v>59</v>
      </c>
      <c r="I1606" s="20" t="s">
        <v>852</v>
      </c>
      <c r="J1606" s="35">
        <v>46</v>
      </c>
      <c r="K1606" s="37">
        <v>0</v>
      </c>
    </row>
    <row r="1607" spans="1:11">
      <c r="A1607" s="20" t="s">
        <v>838</v>
      </c>
      <c r="B1607" s="20" t="s">
        <v>447</v>
      </c>
      <c r="C1607" s="20" t="s">
        <v>925</v>
      </c>
      <c r="D1607" s="20" t="s">
        <v>302</v>
      </c>
      <c r="E1607" s="20" t="s">
        <v>20</v>
      </c>
      <c r="F1607" s="20" t="s">
        <v>840</v>
      </c>
      <c r="G1607" s="20" t="s">
        <v>35</v>
      </c>
      <c r="H1607" s="20" t="s">
        <v>59</v>
      </c>
      <c r="I1607" s="20" t="s">
        <v>867</v>
      </c>
      <c r="J1607" s="35">
        <v>245</v>
      </c>
      <c r="K1607" s="37">
        <v>0</v>
      </c>
    </row>
    <row r="1608" spans="1:11">
      <c r="A1608" s="20" t="s">
        <v>838</v>
      </c>
      <c r="B1608" s="20" t="s">
        <v>447</v>
      </c>
      <c r="C1608" s="20" t="s">
        <v>925</v>
      </c>
      <c r="D1608" s="20" t="s">
        <v>302</v>
      </c>
      <c r="E1608" s="20" t="s">
        <v>20</v>
      </c>
      <c r="F1608" s="20" t="s">
        <v>840</v>
      </c>
      <c r="G1608" s="20" t="s">
        <v>35</v>
      </c>
      <c r="H1608" s="20" t="s">
        <v>59</v>
      </c>
      <c r="I1608" s="20" t="s">
        <v>894</v>
      </c>
      <c r="J1608" s="35">
        <v>55</v>
      </c>
      <c r="K1608" s="37">
        <v>0</v>
      </c>
    </row>
    <row r="1609" spans="1:11">
      <c r="A1609" s="20" t="s">
        <v>838</v>
      </c>
      <c r="B1609" s="20" t="s">
        <v>447</v>
      </c>
      <c r="C1609" s="20" t="s">
        <v>925</v>
      </c>
      <c r="D1609" s="20" t="s">
        <v>302</v>
      </c>
      <c r="E1609" s="20" t="s">
        <v>20</v>
      </c>
      <c r="F1609" s="20" t="s">
        <v>840</v>
      </c>
      <c r="G1609" s="20" t="s">
        <v>35</v>
      </c>
      <c r="H1609" s="20" t="s">
        <v>59</v>
      </c>
      <c r="I1609" s="20" t="s">
        <v>857</v>
      </c>
      <c r="J1609" s="35">
        <v>8</v>
      </c>
      <c r="K1609" s="37">
        <v>0</v>
      </c>
    </row>
    <row r="1610" spans="1:11">
      <c r="A1610" s="20" t="s">
        <v>838</v>
      </c>
      <c r="B1610" s="20" t="s">
        <v>447</v>
      </c>
      <c r="C1610" s="20" t="s">
        <v>925</v>
      </c>
      <c r="D1610" s="20" t="s">
        <v>302</v>
      </c>
      <c r="E1610" s="20" t="s">
        <v>20</v>
      </c>
      <c r="F1610" s="20" t="s">
        <v>840</v>
      </c>
      <c r="G1610" s="20" t="s">
        <v>35</v>
      </c>
      <c r="H1610" s="20" t="s">
        <v>59</v>
      </c>
      <c r="I1610" s="20" t="s">
        <v>858</v>
      </c>
      <c r="J1610" s="35">
        <v>27</v>
      </c>
      <c r="K1610" s="37">
        <v>0</v>
      </c>
    </row>
    <row r="1611" spans="1:11">
      <c r="A1611" s="20" t="s">
        <v>838</v>
      </c>
      <c r="B1611" s="20" t="s">
        <v>447</v>
      </c>
      <c r="C1611" s="20" t="s">
        <v>925</v>
      </c>
      <c r="D1611" s="20" t="s">
        <v>302</v>
      </c>
      <c r="E1611" s="20" t="s">
        <v>20</v>
      </c>
      <c r="F1611" s="20" t="s">
        <v>840</v>
      </c>
      <c r="G1611" s="20" t="s">
        <v>35</v>
      </c>
      <c r="H1611" s="20" t="s">
        <v>59</v>
      </c>
      <c r="I1611" s="20" t="s">
        <v>861</v>
      </c>
      <c r="J1611" s="35">
        <v>39</v>
      </c>
      <c r="K1611" s="37">
        <v>0</v>
      </c>
    </row>
    <row r="1612" spans="1:11">
      <c r="A1612" s="20" t="s">
        <v>838</v>
      </c>
      <c r="B1612" s="20" t="s">
        <v>447</v>
      </c>
      <c r="C1612" s="20" t="s">
        <v>925</v>
      </c>
      <c r="D1612" s="20" t="s">
        <v>302</v>
      </c>
      <c r="E1612" s="20" t="s">
        <v>20</v>
      </c>
      <c r="F1612" s="20" t="s">
        <v>840</v>
      </c>
      <c r="G1612" s="20" t="s">
        <v>35</v>
      </c>
      <c r="H1612" s="20" t="s">
        <v>59</v>
      </c>
      <c r="I1612" s="20" t="s">
        <v>182</v>
      </c>
      <c r="J1612" s="35">
        <v>5</v>
      </c>
      <c r="K1612" s="37">
        <v>0</v>
      </c>
    </row>
    <row r="1613" spans="1:11">
      <c r="A1613" s="20" t="s">
        <v>838</v>
      </c>
      <c r="B1613" s="20" t="s">
        <v>447</v>
      </c>
      <c r="C1613" s="20" t="s">
        <v>925</v>
      </c>
      <c r="D1613" s="20" t="s">
        <v>302</v>
      </c>
      <c r="E1613" s="20" t="s">
        <v>20</v>
      </c>
      <c r="F1613" s="20" t="s">
        <v>840</v>
      </c>
      <c r="G1613" s="20" t="s">
        <v>35</v>
      </c>
      <c r="H1613" s="20" t="s">
        <v>59</v>
      </c>
      <c r="I1613" s="20" t="s">
        <v>901</v>
      </c>
      <c r="J1613" s="35">
        <v>6</v>
      </c>
      <c r="K1613" s="37">
        <v>0</v>
      </c>
    </row>
    <row r="1614" spans="1:11">
      <c r="A1614" s="20" t="s">
        <v>838</v>
      </c>
      <c r="B1614" s="20" t="s">
        <v>447</v>
      </c>
      <c r="C1614" s="20" t="s">
        <v>925</v>
      </c>
      <c r="D1614" s="20" t="s">
        <v>302</v>
      </c>
      <c r="E1614" s="20" t="s">
        <v>20</v>
      </c>
      <c r="F1614" s="20" t="s">
        <v>840</v>
      </c>
      <c r="G1614" s="20" t="s">
        <v>35</v>
      </c>
      <c r="H1614" s="20" t="s">
        <v>59</v>
      </c>
      <c r="I1614" s="20" t="s">
        <v>945</v>
      </c>
      <c r="J1614" s="35">
        <v>30</v>
      </c>
      <c r="K1614" s="37">
        <v>0</v>
      </c>
    </row>
    <row r="1615" spans="1:11">
      <c r="A1615" s="20" t="s">
        <v>838</v>
      </c>
      <c r="B1615" s="20" t="s">
        <v>447</v>
      </c>
      <c r="C1615" s="20" t="s">
        <v>925</v>
      </c>
      <c r="D1615" s="20" t="s">
        <v>302</v>
      </c>
      <c r="E1615" s="20" t="s">
        <v>20</v>
      </c>
      <c r="F1615" s="20" t="s">
        <v>840</v>
      </c>
      <c r="G1615" s="20" t="s">
        <v>35</v>
      </c>
      <c r="H1615" s="20" t="s">
        <v>59</v>
      </c>
      <c r="I1615" s="20" t="s">
        <v>179</v>
      </c>
      <c r="J1615" s="35">
        <v>39</v>
      </c>
      <c r="K1615" s="37">
        <v>0</v>
      </c>
    </row>
    <row r="1616" spans="1:11">
      <c r="A1616" s="20" t="s">
        <v>838</v>
      </c>
      <c r="B1616" s="20" t="s">
        <v>447</v>
      </c>
      <c r="C1616" s="20" t="s">
        <v>925</v>
      </c>
      <c r="D1616" s="20" t="s">
        <v>302</v>
      </c>
      <c r="E1616" s="20" t="s">
        <v>20</v>
      </c>
      <c r="F1616" s="20" t="s">
        <v>840</v>
      </c>
      <c r="G1616" s="20" t="s">
        <v>35</v>
      </c>
      <c r="H1616" s="20" t="s">
        <v>59</v>
      </c>
      <c r="I1616" s="20" t="s">
        <v>870</v>
      </c>
      <c r="J1616" s="35">
        <v>300</v>
      </c>
      <c r="K1616" s="37">
        <v>0</v>
      </c>
    </row>
    <row r="1617" spans="1:11">
      <c r="A1617" s="20" t="s">
        <v>838</v>
      </c>
      <c r="B1617" s="20" t="s">
        <v>447</v>
      </c>
      <c r="C1617" s="20" t="s">
        <v>925</v>
      </c>
      <c r="D1617" s="20" t="s">
        <v>302</v>
      </c>
      <c r="E1617" s="20" t="s">
        <v>20</v>
      </c>
      <c r="F1617" s="20" t="s">
        <v>840</v>
      </c>
      <c r="G1617" s="20" t="s">
        <v>35</v>
      </c>
      <c r="H1617" s="20" t="s">
        <v>59</v>
      </c>
      <c r="I1617" s="20" t="s">
        <v>947</v>
      </c>
      <c r="J1617" s="35">
        <v>55</v>
      </c>
      <c r="K1617" s="37">
        <v>0</v>
      </c>
    </row>
    <row r="1618" spans="1:11">
      <c r="A1618" s="20" t="s">
        <v>838</v>
      </c>
      <c r="B1618" s="20" t="s">
        <v>447</v>
      </c>
      <c r="C1618" s="20" t="s">
        <v>925</v>
      </c>
      <c r="D1618" s="20" t="s">
        <v>302</v>
      </c>
      <c r="E1618" s="20" t="s">
        <v>20</v>
      </c>
      <c r="F1618" s="20" t="s">
        <v>840</v>
      </c>
      <c r="G1618" s="20" t="s">
        <v>35</v>
      </c>
      <c r="H1618" s="20" t="s">
        <v>59</v>
      </c>
      <c r="I1618" s="20" t="s">
        <v>872</v>
      </c>
      <c r="J1618" s="35">
        <v>20</v>
      </c>
      <c r="K1618" s="37">
        <v>0</v>
      </c>
    </row>
    <row r="1619" spans="1:11">
      <c r="A1619" s="20" t="s">
        <v>838</v>
      </c>
      <c r="B1619" s="20" t="s">
        <v>447</v>
      </c>
      <c r="C1619" s="20" t="s">
        <v>925</v>
      </c>
      <c r="D1619" s="20" t="s">
        <v>302</v>
      </c>
      <c r="E1619" s="20" t="s">
        <v>20</v>
      </c>
      <c r="F1619" s="20" t="s">
        <v>840</v>
      </c>
      <c r="G1619" s="20" t="s">
        <v>882</v>
      </c>
      <c r="H1619" s="20" t="s">
        <v>54</v>
      </c>
      <c r="I1619" s="20" t="s">
        <v>844</v>
      </c>
      <c r="J1619" s="35">
        <v>170</v>
      </c>
      <c r="K1619" s="37">
        <v>0</v>
      </c>
    </row>
    <row r="1620" spans="1:11">
      <c r="A1620" s="20" t="s">
        <v>838</v>
      </c>
      <c r="B1620" s="20" t="s">
        <v>447</v>
      </c>
      <c r="C1620" s="20" t="s">
        <v>925</v>
      </c>
      <c r="D1620" s="20" t="s">
        <v>302</v>
      </c>
      <c r="E1620" s="20" t="s">
        <v>20</v>
      </c>
      <c r="F1620" s="20" t="s">
        <v>840</v>
      </c>
      <c r="G1620" s="20" t="s">
        <v>882</v>
      </c>
      <c r="H1620" s="20" t="s">
        <v>54</v>
      </c>
      <c r="I1620" s="20" t="s">
        <v>846</v>
      </c>
      <c r="J1620" s="35">
        <v>240</v>
      </c>
      <c r="K1620" s="37">
        <v>0</v>
      </c>
    </row>
    <row r="1621" spans="1:11">
      <c r="A1621" s="20" t="s">
        <v>838</v>
      </c>
      <c r="B1621" s="20" t="s">
        <v>447</v>
      </c>
      <c r="C1621" s="20" t="s">
        <v>925</v>
      </c>
      <c r="D1621" s="20" t="s">
        <v>302</v>
      </c>
      <c r="E1621" s="20" t="s">
        <v>20</v>
      </c>
      <c r="F1621" s="20" t="s">
        <v>840</v>
      </c>
      <c r="G1621" s="20" t="s">
        <v>882</v>
      </c>
      <c r="H1621" s="20" t="s">
        <v>54</v>
      </c>
      <c r="I1621" s="20" t="s">
        <v>842</v>
      </c>
      <c r="J1621" s="35">
        <v>970</v>
      </c>
      <c r="K1621" s="37">
        <v>0</v>
      </c>
    </row>
    <row r="1622" spans="1:11">
      <c r="A1622" s="20" t="s">
        <v>838</v>
      </c>
      <c r="B1622" s="20" t="s">
        <v>447</v>
      </c>
      <c r="C1622" s="20" t="s">
        <v>925</v>
      </c>
      <c r="D1622" s="20" t="s">
        <v>302</v>
      </c>
      <c r="E1622" s="20" t="s">
        <v>20</v>
      </c>
      <c r="F1622" s="20" t="s">
        <v>840</v>
      </c>
      <c r="G1622" s="20" t="s">
        <v>882</v>
      </c>
      <c r="H1622" s="20" t="s">
        <v>54</v>
      </c>
      <c r="I1622" s="20" t="s">
        <v>848</v>
      </c>
      <c r="J1622" s="35">
        <v>790</v>
      </c>
      <c r="K1622" s="37">
        <v>0</v>
      </c>
    </row>
    <row r="1623" spans="1:11">
      <c r="A1623" s="20" t="s">
        <v>838</v>
      </c>
      <c r="B1623" s="20" t="s">
        <v>447</v>
      </c>
      <c r="C1623" s="20" t="s">
        <v>925</v>
      </c>
      <c r="D1623" s="20" t="s">
        <v>302</v>
      </c>
      <c r="E1623" s="20" t="s">
        <v>20</v>
      </c>
      <c r="F1623" s="20" t="s">
        <v>840</v>
      </c>
      <c r="G1623" s="20" t="s">
        <v>882</v>
      </c>
      <c r="H1623" s="20" t="s">
        <v>54</v>
      </c>
      <c r="I1623" s="20" t="s">
        <v>843</v>
      </c>
      <c r="J1623" s="35">
        <v>188</v>
      </c>
      <c r="K1623" s="37">
        <v>0</v>
      </c>
    </row>
    <row r="1624" spans="1:11">
      <c r="A1624" s="20" t="s">
        <v>838</v>
      </c>
      <c r="B1624" s="20" t="s">
        <v>447</v>
      </c>
      <c r="C1624" s="20" t="s">
        <v>925</v>
      </c>
      <c r="D1624" s="20" t="s">
        <v>302</v>
      </c>
      <c r="E1624" s="20" t="s">
        <v>20</v>
      </c>
      <c r="F1624" s="20" t="s">
        <v>840</v>
      </c>
      <c r="G1624" s="20" t="s">
        <v>882</v>
      </c>
      <c r="H1624" s="20" t="s">
        <v>54</v>
      </c>
      <c r="I1624" s="20" t="s">
        <v>895</v>
      </c>
      <c r="J1624" s="35">
        <v>105</v>
      </c>
      <c r="K1624" s="37">
        <v>0</v>
      </c>
    </row>
    <row r="1625" spans="1:11">
      <c r="A1625" s="20" t="s">
        <v>838</v>
      </c>
      <c r="B1625" s="20" t="s">
        <v>447</v>
      </c>
      <c r="C1625" s="20" t="s">
        <v>925</v>
      </c>
      <c r="D1625" s="20" t="s">
        <v>302</v>
      </c>
      <c r="E1625" s="20" t="s">
        <v>20</v>
      </c>
      <c r="F1625" s="20" t="s">
        <v>840</v>
      </c>
      <c r="G1625" s="20" t="s">
        <v>882</v>
      </c>
      <c r="H1625" s="20" t="s">
        <v>54</v>
      </c>
      <c r="I1625" s="20" t="s">
        <v>851</v>
      </c>
      <c r="J1625" s="35">
        <v>55</v>
      </c>
      <c r="K1625" s="37">
        <v>0</v>
      </c>
    </row>
    <row r="1626" spans="1:11">
      <c r="A1626" s="20" t="s">
        <v>838</v>
      </c>
      <c r="B1626" s="20" t="s">
        <v>447</v>
      </c>
      <c r="C1626" s="20" t="s">
        <v>925</v>
      </c>
      <c r="D1626" s="20" t="s">
        <v>302</v>
      </c>
      <c r="E1626" s="20" t="s">
        <v>20</v>
      </c>
      <c r="F1626" s="20" t="s">
        <v>840</v>
      </c>
      <c r="G1626" s="20" t="s">
        <v>882</v>
      </c>
      <c r="H1626" s="20" t="s">
        <v>54</v>
      </c>
      <c r="I1626" s="20" t="s">
        <v>852</v>
      </c>
      <c r="J1626" s="35">
        <v>37</v>
      </c>
      <c r="K1626" s="37">
        <v>0</v>
      </c>
    </row>
    <row r="1627" spans="1:11">
      <c r="A1627" s="20" t="s">
        <v>838</v>
      </c>
      <c r="B1627" s="20" t="s">
        <v>447</v>
      </c>
      <c r="C1627" s="20" t="s">
        <v>925</v>
      </c>
      <c r="D1627" s="20" t="s">
        <v>302</v>
      </c>
      <c r="E1627" s="20" t="s">
        <v>20</v>
      </c>
      <c r="F1627" s="20" t="s">
        <v>840</v>
      </c>
      <c r="G1627" s="20" t="s">
        <v>882</v>
      </c>
      <c r="H1627" s="20" t="s">
        <v>54</v>
      </c>
      <c r="I1627" s="20" t="s">
        <v>896</v>
      </c>
      <c r="J1627" s="35">
        <v>245</v>
      </c>
      <c r="K1627" s="37">
        <v>0</v>
      </c>
    </row>
    <row r="1628" spans="1:11">
      <c r="A1628" s="20" t="s">
        <v>838</v>
      </c>
      <c r="B1628" s="20" t="s">
        <v>447</v>
      </c>
      <c r="C1628" s="20" t="s">
        <v>925</v>
      </c>
      <c r="D1628" s="20" t="s">
        <v>302</v>
      </c>
      <c r="E1628" s="20" t="s">
        <v>20</v>
      </c>
      <c r="F1628" s="20" t="s">
        <v>840</v>
      </c>
      <c r="G1628" s="20" t="s">
        <v>882</v>
      </c>
      <c r="H1628" s="20" t="s">
        <v>54</v>
      </c>
      <c r="I1628" s="20" t="s">
        <v>855</v>
      </c>
      <c r="J1628" s="35">
        <v>840</v>
      </c>
      <c r="K1628" s="37">
        <v>0</v>
      </c>
    </row>
    <row r="1629" spans="1:11">
      <c r="A1629" s="20" t="s">
        <v>838</v>
      </c>
      <c r="B1629" s="20" t="s">
        <v>447</v>
      </c>
      <c r="C1629" s="20" t="s">
        <v>925</v>
      </c>
      <c r="D1629" s="20" t="s">
        <v>302</v>
      </c>
      <c r="E1629" s="20" t="s">
        <v>20</v>
      </c>
      <c r="F1629" s="20" t="s">
        <v>840</v>
      </c>
      <c r="G1629" s="20" t="s">
        <v>882</v>
      </c>
      <c r="H1629" s="20" t="s">
        <v>54</v>
      </c>
      <c r="I1629" s="20" t="s">
        <v>867</v>
      </c>
      <c r="J1629" s="35">
        <v>240</v>
      </c>
      <c r="K1629" s="37">
        <v>0</v>
      </c>
    </row>
    <row r="1630" spans="1:11">
      <c r="A1630" s="20" t="s">
        <v>838</v>
      </c>
      <c r="B1630" s="20" t="s">
        <v>447</v>
      </c>
      <c r="C1630" s="20" t="s">
        <v>925</v>
      </c>
      <c r="D1630" s="20" t="s">
        <v>302</v>
      </c>
      <c r="E1630" s="20" t="s">
        <v>20</v>
      </c>
      <c r="F1630" s="20" t="s">
        <v>840</v>
      </c>
      <c r="G1630" s="20" t="s">
        <v>882</v>
      </c>
      <c r="H1630" s="20" t="s">
        <v>54</v>
      </c>
      <c r="I1630" s="20" t="s">
        <v>948</v>
      </c>
      <c r="J1630" s="35">
        <v>135</v>
      </c>
      <c r="K1630" s="37">
        <v>0</v>
      </c>
    </row>
    <row r="1631" spans="1:11">
      <c r="A1631" s="20" t="s">
        <v>838</v>
      </c>
      <c r="B1631" s="20" t="s">
        <v>447</v>
      </c>
      <c r="C1631" s="20" t="s">
        <v>925</v>
      </c>
      <c r="D1631" s="20" t="s">
        <v>302</v>
      </c>
      <c r="E1631" s="20" t="s">
        <v>20</v>
      </c>
      <c r="F1631" s="20" t="s">
        <v>840</v>
      </c>
      <c r="G1631" s="20" t="s">
        <v>882</v>
      </c>
      <c r="H1631" s="20" t="s">
        <v>54</v>
      </c>
      <c r="I1631" s="20" t="s">
        <v>883</v>
      </c>
      <c r="J1631" s="35">
        <v>15</v>
      </c>
      <c r="K1631" s="37">
        <v>0</v>
      </c>
    </row>
    <row r="1632" spans="1:11">
      <c r="A1632" s="20" t="s">
        <v>838</v>
      </c>
      <c r="B1632" s="20" t="s">
        <v>447</v>
      </c>
      <c r="C1632" s="20" t="s">
        <v>925</v>
      </c>
      <c r="D1632" s="20" t="s">
        <v>302</v>
      </c>
      <c r="E1632" s="20" t="s">
        <v>20</v>
      </c>
      <c r="F1632" s="20" t="s">
        <v>840</v>
      </c>
      <c r="G1632" s="20" t="s">
        <v>882</v>
      </c>
      <c r="H1632" s="20" t="s">
        <v>54</v>
      </c>
      <c r="I1632" s="20" t="s">
        <v>917</v>
      </c>
      <c r="J1632" s="35">
        <v>15</v>
      </c>
      <c r="K1632" s="37">
        <v>0</v>
      </c>
    </row>
    <row r="1633" spans="1:11">
      <c r="A1633" s="20" t="s">
        <v>838</v>
      </c>
      <c r="B1633" s="20" t="s">
        <v>447</v>
      </c>
      <c r="C1633" s="20" t="s">
        <v>925</v>
      </c>
      <c r="D1633" s="20" t="s">
        <v>302</v>
      </c>
      <c r="E1633" s="20" t="s">
        <v>20</v>
      </c>
      <c r="F1633" s="20" t="s">
        <v>840</v>
      </c>
      <c r="G1633" s="20" t="s">
        <v>882</v>
      </c>
      <c r="H1633" s="20" t="s">
        <v>54</v>
      </c>
      <c r="I1633" s="20" t="s">
        <v>857</v>
      </c>
      <c r="J1633" s="35">
        <v>30</v>
      </c>
      <c r="K1633" s="37">
        <v>0</v>
      </c>
    </row>
    <row r="1634" spans="1:11">
      <c r="A1634" s="20" t="s">
        <v>838</v>
      </c>
      <c r="B1634" s="20" t="s">
        <v>447</v>
      </c>
      <c r="C1634" s="20" t="s">
        <v>925</v>
      </c>
      <c r="D1634" s="20" t="s">
        <v>302</v>
      </c>
      <c r="E1634" s="20" t="s">
        <v>20</v>
      </c>
      <c r="F1634" s="20" t="s">
        <v>840</v>
      </c>
      <c r="G1634" s="20" t="s">
        <v>882</v>
      </c>
      <c r="H1634" s="20" t="s">
        <v>54</v>
      </c>
      <c r="I1634" s="20" t="s">
        <v>861</v>
      </c>
      <c r="J1634" s="35">
        <v>22</v>
      </c>
      <c r="K1634" s="37">
        <v>0</v>
      </c>
    </row>
    <row r="1635" spans="1:11">
      <c r="A1635" s="20" t="s">
        <v>838</v>
      </c>
      <c r="B1635" s="20" t="s">
        <v>447</v>
      </c>
      <c r="C1635" s="20" t="s">
        <v>925</v>
      </c>
      <c r="D1635" s="20" t="s">
        <v>302</v>
      </c>
      <c r="E1635" s="20" t="s">
        <v>20</v>
      </c>
      <c r="F1635" s="20" t="s">
        <v>840</v>
      </c>
      <c r="G1635" s="20" t="s">
        <v>882</v>
      </c>
      <c r="H1635" s="20" t="s">
        <v>54</v>
      </c>
      <c r="I1635" s="20" t="s">
        <v>863</v>
      </c>
      <c r="J1635" s="35">
        <v>290</v>
      </c>
      <c r="K1635" s="37">
        <v>0</v>
      </c>
    </row>
    <row r="1636" spans="1:11">
      <c r="A1636" s="20" t="s">
        <v>838</v>
      </c>
      <c r="B1636" s="20" t="s">
        <v>447</v>
      </c>
      <c r="C1636" s="20" t="s">
        <v>925</v>
      </c>
      <c r="D1636" s="20" t="s">
        <v>302</v>
      </c>
      <c r="E1636" s="20" t="s">
        <v>20</v>
      </c>
      <c r="F1636" s="20" t="s">
        <v>840</v>
      </c>
      <c r="G1636" s="20" t="s">
        <v>882</v>
      </c>
      <c r="H1636" s="20" t="s">
        <v>54</v>
      </c>
      <c r="I1636" s="20" t="s">
        <v>901</v>
      </c>
      <c r="J1636" s="35">
        <v>15</v>
      </c>
      <c r="K1636" s="37">
        <v>0</v>
      </c>
    </row>
    <row r="1637" spans="1:11">
      <c r="A1637" s="20" t="s">
        <v>838</v>
      </c>
      <c r="B1637" s="20" t="s">
        <v>447</v>
      </c>
      <c r="C1637" s="20" t="s">
        <v>925</v>
      </c>
      <c r="D1637" s="20" t="s">
        <v>302</v>
      </c>
      <c r="E1637" s="20" t="s">
        <v>20</v>
      </c>
      <c r="F1637" s="20" t="s">
        <v>840</v>
      </c>
      <c r="G1637" s="20" t="s">
        <v>882</v>
      </c>
      <c r="H1637" s="20" t="s">
        <v>54</v>
      </c>
      <c r="I1637" s="20" t="s">
        <v>179</v>
      </c>
      <c r="J1637" s="35">
        <v>198</v>
      </c>
      <c r="K1637" s="37">
        <v>0</v>
      </c>
    </row>
    <row r="1638" spans="1:11">
      <c r="A1638" s="20" t="s">
        <v>838</v>
      </c>
      <c r="B1638" s="20" t="s">
        <v>447</v>
      </c>
      <c r="C1638" s="20" t="s">
        <v>925</v>
      </c>
      <c r="D1638" s="20" t="s">
        <v>302</v>
      </c>
      <c r="E1638" s="20" t="s">
        <v>20</v>
      </c>
      <c r="F1638" s="20" t="s">
        <v>840</v>
      </c>
      <c r="G1638" s="20" t="s">
        <v>882</v>
      </c>
      <c r="H1638" s="20" t="s">
        <v>54</v>
      </c>
      <c r="I1638" s="20" t="s">
        <v>870</v>
      </c>
      <c r="J1638" s="35">
        <v>90</v>
      </c>
      <c r="K1638" s="37">
        <v>0</v>
      </c>
    </row>
    <row r="1639" spans="1:11">
      <c r="A1639" s="20" t="s">
        <v>838</v>
      </c>
      <c r="B1639" s="20" t="s">
        <v>447</v>
      </c>
      <c r="C1639" s="20" t="s">
        <v>925</v>
      </c>
      <c r="D1639" s="20" t="s">
        <v>302</v>
      </c>
      <c r="E1639" s="20" t="s">
        <v>20</v>
      </c>
      <c r="F1639" s="20" t="s">
        <v>840</v>
      </c>
      <c r="G1639" s="20" t="s">
        <v>882</v>
      </c>
      <c r="H1639" s="20" t="s">
        <v>54</v>
      </c>
      <c r="I1639" s="20" t="s">
        <v>866</v>
      </c>
      <c r="J1639" s="35">
        <v>60</v>
      </c>
      <c r="K1639" s="37">
        <v>0</v>
      </c>
    </row>
    <row r="1640" spans="1:11">
      <c r="A1640" s="20" t="s">
        <v>838</v>
      </c>
      <c r="B1640" s="20" t="s">
        <v>447</v>
      </c>
      <c r="C1640" s="20" t="s">
        <v>925</v>
      </c>
      <c r="D1640" s="20" t="s">
        <v>302</v>
      </c>
      <c r="E1640" s="20" t="s">
        <v>20</v>
      </c>
      <c r="F1640" s="20" t="s">
        <v>840</v>
      </c>
      <c r="G1640" s="20" t="s">
        <v>43</v>
      </c>
      <c r="H1640" s="20" t="s">
        <v>20</v>
      </c>
      <c r="I1640" s="20" t="s">
        <v>846</v>
      </c>
      <c r="J1640" s="35">
        <v>5</v>
      </c>
      <c r="K1640" s="37">
        <v>0</v>
      </c>
    </row>
    <row r="1641" spans="1:11">
      <c r="A1641" s="20" t="s">
        <v>838</v>
      </c>
      <c r="B1641" s="20" t="s">
        <v>447</v>
      </c>
      <c r="C1641" s="20" t="s">
        <v>925</v>
      </c>
      <c r="D1641" s="20" t="s">
        <v>302</v>
      </c>
      <c r="E1641" s="20" t="s">
        <v>20</v>
      </c>
      <c r="F1641" s="20" t="s">
        <v>840</v>
      </c>
      <c r="G1641" s="20" t="s">
        <v>43</v>
      </c>
      <c r="H1641" s="20" t="s">
        <v>20</v>
      </c>
      <c r="I1641" s="20" t="s">
        <v>842</v>
      </c>
      <c r="J1641" s="35">
        <v>330</v>
      </c>
      <c r="K1641" s="37">
        <v>0</v>
      </c>
    </row>
    <row r="1642" spans="1:11">
      <c r="A1642" s="20" t="s">
        <v>838</v>
      </c>
      <c r="B1642" s="20" t="s">
        <v>447</v>
      </c>
      <c r="C1642" s="20" t="s">
        <v>925</v>
      </c>
      <c r="D1642" s="20" t="s">
        <v>302</v>
      </c>
      <c r="E1642" s="20" t="s">
        <v>20</v>
      </c>
      <c r="F1642" s="20" t="s">
        <v>840</v>
      </c>
      <c r="G1642" s="20" t="s">
        <v>43</v>
      </c>
      <c r="H1642" s="20" t="s">
        <v>20</v>
      </c>
      <c r="I1642" s="20" t="s">
        <v>848</v>
      </c>
      <c r="J1642" s="35">
        <v>260</v>
      </c>
      <c r="K1642" s="37">
        <v>0</v>
      </c>
    </row>
    <row r="1643" spans="1:11">
      <c r="A1643" s="20" t="s">
        <v>838</v>
      </c>
      <c r="B1643" s="20" t="s">
        <v>447</v>
      </c>
      <c r="C1643" s="20" t="s">
        <v>925</v>
      </c>
      <c r="D1643" s="20" t="s">
        <v>302</v>
      </c>
      <c r="E1643" s="20" t="s">
        <v>20</v>
      </c>
      <c r="F1643" s="20" t="s">
        <v>840</v>
      </c>
      <c r="G1643" s="20" t="s">
        <v>43</v>
      </c>
      <c r="H1643" s="20" t="s">
        <v>20</v>
      </c>
      <c r="I1643" s="20" t="s">
        <v>855</v>
      </c>
      <c r="J1643" s="35">
        <v>25</v>
      </c>
      <c r="K1643" s="37">
        <v>0</v>
      </c>
    </row>
    <row r="1644" spans="1:11">
      <c r="A1644" s="20" t="s">
        <v>838</v>
      </c>
      <c r="B1644" s="20" t="s">
        <v>447</v>
      </c>
      <c r="C1644" s="20" t="s">
        <v>925</v>
      </c>
      <c r="D1644" s="20" t="s">
        <v>302</v>
      </c>
      <c r="E1644" s="20" t="s">
        <v>20</v>
      </c>
      <c r="F1644" s="20" t="s">
        <v>840</v>
      </c>
      <c r="G1644" s="20" t="s">
        <v>43</v>
      </c>
      <c r="H1644" s="20" t="s">
        <v>20</v>
      </c>
      <c r="I1644" s="20" t="s">
        <v>861</v>
      </c>
      <c r="J1644" s="35">
        <v>20</v>
      </c>
      <c r="K1644" s="37">
        <v>0</v>
      </c>
    </row>
    <row r="1645" spans="1:11">
      <c r="A1645" s="20" t="s">
        <v>838</v>
      </c>
      <c r="B1645" s="20" t="s">
        <v>447</v>
      </c>
      <c r="C1645" s="20" t="s">
        <v>925</v>
      </c>
      <c r="D1645" s="20" t="s">
        <v>302</v>
      </c>
      <c r="E1645" s="20" t="s">
        <v>20</v>
      </c>
      <c r="F1645" s="20" t="s">
        <v>840</v>
      </c>
      <c r="G1645" s="20" t="s">
        <v>33</v>
      </c>
      <c r="H1645" s="20" t="s">
        <v>20</v>
      </c>
      <c r="I1645" s="20" t="s">
        <v>842</v>
      </c>
      <c r="J1645" s="35">
        <v>115</v>
      </c>
      <c r="K1645" s="37">
        <v>0</v>
      </c>
    </row>
    <row r="1646" spans="1:11">
      <c r="A1646" s="20" t="s">
        <v>838</v>
      </c>
      <c r="B1646" s="20" t="s">
        <v>447</v>
      </c>
      <c r="C1646" s="20" t="s">
        <v>925</v>
      </c>
      <c r="D1646" s="20" t="s">
        <v>302</v>
      </c>
      <c r="E1646" s="20" t="s">
        <v>20</v>
      </c>
      <c r="F1646" s="20" t="s">
        <v>840</v>
      </c>
      <c r="G1646" s="20" t="s">
        <v>33</v>
      </c>
      <c r="H1646" s="20" t="s">
        <v>20</v>
      </c>
      <c r="I1646" s="20" t="s">
        <v>855</v>
      </c>
      <c r="J1646" s="35">
        <v>80</v>
      </c>
      <c r="K1646" s="37">
        <v>0</v>
      </c>
    </row>
    <row r="1647" spans="1:11">
      <c r="A1647" s="20" t="s">
        <v>838</v>
      </c>
      <c r="B1647" s="20" t="s">
        <v>447</v>
      </c>
      <c r="C1647" s="20" t="s">
        <v>925</v>
      </c>
      <c r="D1647" s="20" t="s">
        <v>302</v>
      </c>
      <c r="E1647" s="20" t="s">
        <v>20</v>
      </c>
      <c r="F1647" s="20" t="s">
        <v>840</v>
      </c>
      <c r="G1647" s="20" t="s">
        <v>33</v>
      </c>
      <c r="H1647" s="20" t="s">
        <v>20</v>
      </c>
      <c r="I1647" s="20" t="s">
        <v>883</v>
      </c>
      <c r="J1647" s="35">
        <v>3</v>
      </c>
      <c r="K1647" s="37">
        <v>0</v>
      </c>
    </row>
    <row r="1648" spans="1:11">
      <c r="A1648" s="20" t="s">
        <v>838</v>
      </c>
      <c r="B1648" s="20" t="s">
        <v>447</v>
      </c>
      <c r="C1648" s="20" t="s">
        <v>925</v>
      </c>
      <c r="D1648" s="20" t="s">
        <v>302</v>
      </c>
      <c r="E1648" s="20" t="s">
        <v>20</v>
      </c>
      <c r="F1648" s="20" t="s">
        <v>840</v>
      </c>
      <c r="G1648" s="20" t="s">
        <v>33</v>
      </c>
      <c r="H1648" s="20" t="s">
        <v>20</v>
      </c>
      <c r="I1648" s="20" t="s">
        <v>949</v>
      </c>
      <c r="J1648" s="35">
        <v>2</v>
      </c>
      <c r="K1648" s="37">
        <v>0</v>
      </c>
    </row>
    <row r="1649" spans="1:11">
      <c r="A1649" s="20" t="s">
        <v>838</v>
      </c>
      <c r="B1649" s="20" t="s">
        <v>447</v>
      </c>
      <c r="C1649" s="20" t="s">
        <v>925</v>
      </c>
      <c r="D1649" s="20" t="s">
        <v>302</v>
      </c>
      <c r="E1649" s="20" t="s">
        <v>20</v>
      </c>
      <c r="F1649" s="20" t="s">
        <v>840</v>
      </c>
      <c r="G1649" s="20" t="s">
        <v>58</v>
      </c>
      <c r="H1649" s="20" t="s">
        <v>61</v>
      </c>
      <c r="I1649" s="20" t="s">
        <v>846</v>
      </c>
      <c r="J1649" s="35">
        <v>280</v>
      </c>
      <c r="K1649" s="37">
        <v>0</v>
      </c>
    </row>
    <row r="1650" spans="1:11">
      <c r="A1650" s="20" t="s">
        <v>838</v>
      </c>
      <c r="B1650" s="20" t="s">
        <v>447</v>
      </c>
      <c r="C1650" s="20" t="s">
        <v>925</v>
      </c>
      <c r="D1650" s="20" t="s">
        <v>302</v>
      </c>
      <c r="E1650" s="20" t="s">
        <v>20</v>
      </c>
      <c r="F1650" s="20" t="s">
        <v>840</v>
      </c>
      <c r="G1650" s="20" t="s">
        <v>58</v>
      </c>
      <c r="H1650" s="20" t="s">
        <v>61</v>
      </c>
      <c r="I1650" s="20" t="s">
        <v>842</v>
      </c>
      <c r="J1650" s="35">
        <v>860</v>
      </c>
      <c r="K1650" s="37">
        <v>0</v>
      </c>
    </row>
    <row r="1651" spans="1:11">
      <c r="A1651" s="20" t="s">
        <v>838</v>
      </c>
      <c r="B1651" s="20" t="s">
        <v>447</v>
      </c>
      <c r="C1651" s="20" t="s">
        <v>925</v>
      </c>
      <c r="D1651" s="20" t="s">
        <v>302</v>
      </c>
      <c r="E1651" s="20" t="s">
        <v>20</v>
      </c>
      <c r="F1651" s="20" t="s">
        <v>840</v>
      </c>
      <c r="G1651" s="20" t="s">
        <v>58</v>
      </c>
      <c r="H1651" s="20" t="s">
        <v>61</v>
      </c>
      <c r="I1651" s="20" t="s">
        <v>848</v>
      </c>
      <c r="J1651" s="35">
        <v>645</v>
      </c>
      <c r="K1651" s="37">
        <v>0</v>
      </c>
    </row>
    <row r="1652" spans="1:11">
      <c r="A1652" s="20" t="s">
        <v>838</v>
      </c>
      <c r="B1652" s="20" t="s">
        <v>447</v>
      </c>
      <c r="C1652" s="20" t="s">
        <v>925</v>
      </c>
      <c r="D1652" s="20" t="s">
        <v>302</v>
      </c>
      <c r="E1652" s="20" t="s">
        <v>20</v>
      </c>
      <c r="F1652" s="20" t="s">
        <v>840</v>
      </c>
      <c r="G1652" s="20" t="s">
        <v>58</v>
      </c>
      <c r="H1652" s="20" t="s">
        <v>61</v>
      </c>
      <c r="I1652" s="20" t="s">
        <v>843</v>
      </c>
      <c r="J1652" s="35">
        <v>73</v>
      </c>
      <c r="K1652" s="37">
        <v>0</v>
      </c>
    </row>
    <row r="1653" spans="1:11">
      <c r="A1653" s="20" t="s">
        <v>838</v>
      </c>
      <c r="B1653" s="20" t="s">
        <v>447</v>
      </c>
      <c r="C1653" s="20" t="s">
        <v>925</v>
      </c>
      <c r="D1653" s="20" t="s">
        <v>302</v>
      </c>
      <c r="E1653" s="20" t="s">
        <v>20</v>
      </c>
      <c r="F1653" s="20" t="s">
        <v>840</v>
      </c>
      <c r="G1653" s="20" t="s">
        <v>58</v>
      </c>
      <c r="H1653" s="20" t="s">
        <v>61</v>
      </c>
      <c r="I1653" s="20" t="s">
        <v>895</v>
      </c>
      <c r="J1653" s="35">
        <v>120</v>
      </c>
      <c r="K1653" s="37">
        <v>0</v>
      </c>
    </row>
    <row r="1654" spans="1:11">
      <c r="A1654" s="20" t="s">
        <v>838</v>
      </c>
      <c r="B1654" s="20" t="s">
        <v>447</v>
      </c>
      <c r="C1654" s="20" t="s">
        <v>925</v>
      </c>
      <c r="D1654" s="20" t="s">
        <v>302</v>
      </c>
      <c r="E1654" s="20" t="s">
        <v>20</v>
      </c>
      <c r="F1654" s="20" t="s">
        <v>840</v>
      </c>
      <c r="G1654" s="20" t="s">
        <v>58</v>
      </c>
      <c r="H1654" s="20" t="s">
        <v>61</v>
      </c>
      <c r="I1654" s="20" t="s">
        <v>851</v>
      </c>
      <c r="J1654" s="35">
        <v>100</v>
      </c>
      <c r="K1654" s="37">
        <v>0</v>
      </c>
    </row>
    <row r="1655" spans="1:11">
      <c r="A1655" s="20" t="s">
        <v>838</v>
      </c>
      <c r="B1655" s="20" t="s">
        <v>447</v>
      </c>
      <c r="C1655" s="20" t="s">
        <v>925</v>
      </c>
      <c r="D1655" s="20" t="s">
        <v>302</v>
      </c>
      <c r="E1655" s="20" t="s">
        <v>20</v>
      </c>
      <c r="F1655" s="20" t="s">
        <v>840</v>
      </c>
      <c r="G1655" s="20" t="s">
        <v>58</v>
      </c>
      <c r="H1655" s="20" t="s">
        <v>61</v>
      </c>
      <c r="I1655" s="20" t="s">
        <v>852</v>
      </c>
      <c r="J1655" s="35">
        <v>83</v>
      </c>
      <c r="K1655" s="37">
        <v>0</v>
      </c>
    </row>
    <row r="1656" spans="1:11">
      <c r="A1656" s="20" t="s">
        <v>838</v>
      </c>
      <c r="B1656" s="20" t="s">
        <v>447</v>
      </c>
      <c r="C1656" s="20" t="s">
        <v>925</v>
      </c>
      <c r="D1656" s="20" t="s">
        <v>302</v>
      </c>
      <c r="E1656" s="20" t="s">
        <v>20</v>
      </c>
      <c r="F1656" s="20" t="s">
        <v>840</v>
      </c>
      <c r="G1656" s="20" t="s">
        <v>58</v>
      </c>
      <c r="H1656" s="20" t="s">
        <v>61</v>
      </c>
      <c r="I1656" s="20" t="s">
        <v>855</v>
      </c>
      <c r="J1656" s="35">
        <v>370</v>
      </c>
      <c r="K1656" s="37">
        <v>0</v>
      </c>
    </row>
    <row r="1657" spans="1:11">
      <c r="A1657" s="20" t="s">
        <v>838</v>
      </c>
      <c r="B1657" s="20" t="s">
        <v>447</v>
      </c>
      <c r="C1657" s="20" t="s">
        <v>925</v>
      </c>
      <c r="D1657" s="20" t="s">
        <v>302</v>
      </c>
      <c r="E1657" s="20" t="s">
        <v>20</v>
      </c>
      <c r="F1657" s="20" t="s">
        <v>840</v>
      </c>
      <c r="G1657" s="20" t="s">
        <v>58</v>
      </c>
      <c r="H1657" s="20" t="s">
        <v>61</v>
      </c>
      <c r="I1657" s="20" t="s">
        <v>917</v>
      </c>
      <c r="J1657" s="35">
        <v>20</v>
      </c>
      <c r="K1657" s="37">
        <v>0</v>
      </c>
    </row>
    <row r="1658" spans="1:11">
      <c r="A1658" s="20" t="s">
        <v>838</v>
      </c>
      <c r="B1658" s="20" t="s">
        <v>447</v>
      </c>
      <c r="C1658" s="20" t="s">
        <v>925</v>
      </c>
      <c r="D1658" s="20" t="s">
        <v>302</v>
      </c>
      <c r="E1658" s="20" t="s">
        <v>20</v>
      </c>
      <c r="F1658" s="20" t="s">
        <v>840</v>
      </c>
      <c r="G1658" s="20" t="s">
        <v>58</v>
      </c>
      <c r="H1658" s="20" t="s">
        <v>61</v>
      </c>
      <c r="I1658" s="20" t="s">
        <v>861</v>
      </c>
      <c r="J1658" s="35">
        <v>50</v>
      </c>
      <c r="K1658" s="37">
        <v>0</v>
      </c>
    </row>
    <row r="1659" spans="1:11">
      <c r="A1659" s="20" t="s">
        <v>838</v>
      </c>
      <c r="B1659" s="20" t="s">
        <v>447</v>
      </c>
      <c r="C1659" s="20" t="s">
        <v>925</v>
      </c>
      <c r="D1659" s="20" t="s">
        <v>302</v>
      </c>
      <c r="E1659" s="20" t="s">
        <v>20</v>
      </c>
      <c r="F1659" s="20" t="s">
        <v>840</v>
      </c>
      <c r="G1659" s="20" t="s">
        <v>58</v>
      </c>
      <c r="H1659" s="20" t="s">
        <v>61</v>
      </c>
      <c r="I1659" s="20" t="s">
        <v>182</v>
      </c>
      <c r="J1659" s="35">
        <v>13</v>
      </c>
      <c r="K1659" s="37">
        <v>0</v>
      </c>
    </row>
    <row r="1660" spans="1:11">
      <c r="A1660" s="20" t="s">
        <v>838</v>
      </c>
      <c r="B1660" s="20" t="s">
        <v>447</v>
      </c>
      <c r="C1660" s="20" t="s">
        <v>925</v>
      </c>
      <c r="D1660" s="20" t="s">
        <v>302</v>
      </c>
      <c r="E1660" s="20" t="s">
        <v>20</v>
      </c>
      <c r="F1660" s="20" t="s">
        <v>840</v>
      </c>
      <c r="G1660" s="20" t="s">
        <v>58</v>
      </c>
      <c r="H1660" s="20" t="s">
        <v>61</v>
      </c>
      <c r="I1660" s="20" t="s">
        <v>901</v>
      </c>
      <c r="J1660" s="35">
        <v>1</v>
      </c>
      <c r="K1660" s="37">
        <v>0</v>
      </c>
    </row>
    <row r="1661" spans="1:11">
      <c r="A1661" s="20" t="s">
        <v>838</v>
      </c>
      <c r="B1661" s="20" t="s">
        <v>447</v>
      </c>
      <c r="C1661" s="20" t="s">
        <v>925</v>
      </c>
      <c r="D1661" s="20" t="s">
        <v>302</v>
      </c>
      <c r="E1661" s="20" t="s">
        <v>20</v>
      </c>
      <c r="F1661" s="20" t="s">
        <v>840</v>
      </c>
      <c r="G1661" s="20" t="s">
        <v>58</v>
      </c>
      <c r="H1661" s="20" t="s">
        <v>61</v>
      </c>
      <c r="I1661" s="20" t="s">
        <v>179</v>
      </c>
      <c r="J1661" s="35">
        <v>310</v>
      </c>
      <c r="K1661" s="37">
        <v>0</v>
      </c>
    </row>
    <row r="1662" spans="1:11">
      <c r="A1662" s="20" t="s">
        <v>838</v>
      </c>
      <c r="B1662" s="20" t="s">
        <v>447</v>
      </c>
      <c r="C1662" s="20" t="s">
        <v>925</v>
      </c>
      <c r="D1662" s="20" t="s">
        <v>302</v>
      </c>
      <c r="E1662" s="20" t="s">
        <v>20</v>
      </c>
      <c r="F1662" s="20" t="s">
        <v>840</v>
      </c>
      <c r="G1662" s="20" t="s">
        <v>58</v>
      </c>
      <c r="H1662" s="20" t="s">
        <v>61</v>
      </c>
      <c r="I1662" s="20" t="s">
        <v>870</v>
      </c>
      <c r="J1662" s="35">
        <v>100</v>
      </c>
      <c r="K1662" s="37">
        <v>0</v>
      </c>
    </row>
    <row r="1663" spans="1:11">
      <c r="A1663" s="20" t="s">
        <v>838</v>
      </c>
      <c r="B1663" s="20" t="s">
        <v>447</v>
      </c>
      <c r="C1663" s="20" t="s">
        <v>925</v>
      </c>
      <c r="D1663" s="20" t="s">
        <v>302</v>
      </c>
      <c r="E1663" s="20" t="s">
        <v>20</v>
      </c>
      <c r="F1663" s="20" t="s">
        <v>840</v>
      </c>
      <c r="G1663" s="20" t="s">
        <v>58</v>
      </c>
      <c r="H1663" s="20" t="s">
        <v>61</v>
      </c>
      <c r="I1663" s="20" t="s">
        <v>866</v>
      </c>
      <c r="J1663" s="35">
        <v>25</v>
      </c>
      <c r="K1663" s="37">
        <v>0</v>
      </c>
    </row>
    <row r="1664" spans="1:11">
      <c r="A1664" s="20" t="s">
        <v>838</v>
      </c>
      <c r="B1664" s="20" t="s">
        <v>447</v>
      </c>
      <c r="C1664" s="20" t="s">
        <v>925</v>
      </c>
      <c r="D1664" s="20" t="s">
        <v>302</v>
      </c>
      <c r="E1664" s="20" t="s">
        <v>20</v>
      </c>
      <c r="F1664" s="20" t="s">
        <v>840</v>
      </c>
      <c r="G1664" s="20" t="s">
        <v>888</v>
      </c>
      <c r="H1664" s="20" t="s">
        <v>54</v>
      </c>
      <c r="I1664" s="20" t="s">
        <v>842</v>
      </c>
      <c r="J1664" s="35">
        <v>15</v>
      </c>
      <c r="K1664" s="37">
        <v>0</v>
      </c>
    </row>
    <row r="1665" spans="1:11">
      <c r="A1665" s="20" t="s">
        <v>838</v>
      </c>
      <c r="B1665" s="20" t="s">
        <v>447</v>
      </c>
      <c r="C1665" s="20" t="s">
        <v>925</v>
      </c>
      <c r="D1665" s="20" t="s">
        <v>302</v>
      </c>
      <c r="E1665" s="20" t="s">
        <v>20</v>
      </c>
      <c r="F1665" s="20" t="s">
        <v>840</v>
      </c>
      <c r="G1665" s="20" t="s">
        <v>888</v>
      </c>
      <c r="H1665" s="20" t="s">
        <v>54</v>
      </c>
      <c r="I1665" s="20" t="s">
        <v>848</v>
      </c>
      <c r="J1665" s="35">
        <v>5</v>
      </c>
      <c r="K1665" s="37">
        <v>0</v>
      </c>
    </row>
    <row r="1666" spans="1:11">
      <c r="A1666" s="20" t="s">
        <v>838</v>
      </c>
      <c r="B1666" s="20" t="s">
        <v>447</v>
      </c>
      <c r="C1666" s="20" t="s">
        <v>925</v>
      </c>
      <c r="D1666" s="20" t="s">
        <v>302</v>
      </c>
      <c r="E1666" s="20" t="s">
        <v>20</v>
      </c>
      <c r="F1666" s="20" t="s">
        <v>840</v>
      </c>
      <c r="G1666" s="20" t="s">
        <v>888</v>
      </c>
      <c r="H1666" s="20" t="s">
        <v>54</v>
      </c>
      <c r="I1666" s="20" t="s">
        <v>843</v>
      </c>
      <c r="J1666" s="35">
        <v>12</v>
      </c>
      <c r="K1666" s="37">
        <v>0</v>
      </c>
    </row>
    <row r="1667" spans="1:11">
      <c r="A1667" s="20" t="s">
        <v>838</v>
      </c>
      <c r="B1667" s="20" t="s">
        <v>447</v>
      </c>
      <c r="C1667" s="20" t="s">
        <v>925</v>
      </c>
      <c r="D1667" s="20" t="s">
        <v>302</v>
      </c>
      <c r="E1667" s="20" t="s">
        <v>20</v>
      </c>
      <c r="F1667" s="20" t="s">
        <v>840</v>
      </c>
      <c r="G1667" s="20" t="s">
        <v>888</v>
      </c>
      <c r="H1667" s="20" t="s">
        <v>54</v>
      </c>
      <c r="I1667" s="20" t="s">
        <v>941</v>
      </c>
      <c r="J1667" s="35">
        <v>5</v>
      </c>
      <c r="K1667" s="37">
        <v>0</v>
      </c>
    </row>
    <row r="1668" spans="1:11">
      <c r="A1668" s="20" t="s">
        <v>838</v>
      </c>
      <c r="B1668" s="20" t="s">
        <v>447</v>
      </c>
      <c r="C1668" s="20" t="s">
        <v>925</v>
      </c>
      <c r="D1668" s="20" t="s">
        <v>302</v>
      </c>
      <c r="E1668" s="20" t="s">
        <v>20</v>
      </c>
      <c r="F1668" s="20" t="s">
        <v>840</v>
      </c>
      <c r="G1668" s="20" t="s">
        <v>888</v>
      </c>
      <c r="H1668" s="20" t="s">
        <v>54</v>
      </c>
      <c r="I1668" s="20" t="s">
        <v>950</v>
      </c>
      <c r="J1668" s="35">
        <v>25</v>
      </c>
      <c r="K1668" s="37">
        <v>0</v>
      </c>
    </row>
    <row r="1669" spans="1:11">
      <c r="A1669" s="20" t="s">
        <v>838</v>
      </c>
      <c r="B1669" s="20" t="s">
        <v>447</v>
      </c>
      <c r="C1669" s="20" t="s">
        <v>925</v>
      </c>
      <c r="D1669" s="20" t="s">
        <v>302</v>
      </c>
      <c r="E1669" s="20" t="s">
        <v>20</v>
      </c>
      <c r="F1669" s="20" t="s">
        <v>840</v>
      </c>
      <c r="G1669" s="20" t="s">
        <v>888</v>
      </c>
      <c r="H1669" s="20" t="s">
        <v>54</v>
      </c>
      <c r="I1669" s="20" t="s">
        <v>851</v>
      </c>
      <c r="J1669" s="35">
        <v>5</v>
      </c>
      <c r="K1669" s="37">
        <v>0</v>
      </c>
    </row>
    <row r="1670" spans="1:11">
      <c r="A1670" s="20" t="s">
        <v>838</v>
      </c>
      <c r="B1670" s="20" t="s">
        <v>447</v>
      </c>
      <c r="C1670" s="20" t="s">
        <v>925</v>
      </c>
      <c r="D1670" s="20" t="s">
        <v>302</v>
      </c>
      <c r="E1670" s="20" t="s">
        <v>20</v>
      </c>
      <c r="F1670" s="20" t="s">
        <v>840</v>
      </c>
      <c r="G1670" s="20" t="s">
        <v>888</v>
      </c>
      <c r="H1670" s="20" t="s">
        <v>54</v>
      </c>
      <c r="I1670" s="20" t="s">
        <v>852</v>
      </c>
      <c r="J1670" s="35">
        <v>3</v>
      </c>
      <c r="K1670" s="37">
        <v>0</v>
      </c>
    </row>
    <row r="1671" spans="1:11">
      <c r="A1671" s="20" t="s">
        <v>838</v>
      </c>
      <c r="B1671" s="20" t="s">
        <v>447</v>
      </c>
      <c r="C1671" s="20" t="s">
        <v>925</v>
      </c>
      <c r="D1671" s="20" t="s">
        <v>302</v>
      </c>
      <c r="E1671" s="20" t="s">
        <v>20</v>
      </c>
      <c r="F1671" s="20" t="s">
        <v>840</v>
      </c>
      <c r="G1671" s="20" t="s">
        <v>888</v>
      </c>
      <c r="H1671" s="20" t="s">
        <v>54</v>
      </c>
      <c r="I1671" s="20" t="s">
        <v>857</v>
      </c>
      <c r="J1671" s="35">
        <v>5</v>
      </c>
      <c r="K1671" s="37">
        <v>0</v>
      </c>
    </row>
    <row r="1672" spans="1:11">
      <c r="A1672" s="20" t="s">
        <v>838</v>
      </c>
      <c r="B1672" s="20" t="s">
        <v>447</v>
      </c>
      <c r="C1672" s="20" t="s">
        <v>925</v>
      </c>
      <c r="D1672" s="20" t="s">
        <v>302</v>
      </c>
      <c r="E1672" s="20" t="s">
        <v>20</v>
      </c>
      <c r="F1672" s="20" t="s">
        <v>840</v>
      </c>
      <c r="G1672" s="20" t="s">
        <v>888</v>
      </c>
      <c r="H1672" s="20" t="s">
        <v>54</v>
      </c>
      <c r="I1672" s="20" t="s">
        <v>861</v>
      </c>
      <c r="J1672" s="35">
        <v>19</v>
      </c>
      <c r="K1672" s="37">
        <v>0</v>
      </c>
    </row>
    <row r="1673" spans="1:11">
      <c r="A1673" s="20" t="s">
        <v>838</v>
      </c>
      <c r="B1673" s="20" t="s">
        <v>447</v>
      </c>
      <c r="C1673" s="20" t="s">
        <v>925</v>
      </c>
      <c r="D1673" s="20" t="s">
        <v>302</v>
      </c>
      <c r="E1673" s="20" t="s">
        <v>20</v>
      </c>
      <c r="F1673" s="20" t="s">
        <v>840</v>
      </c>
      <c r="G1673" s="20" t="s">
        <v>888</v>
      </c>
      <c r="H1673" s="20" t="s">
        <v>54</v>
      </c>
      <c r="I1673" s="20" t="s">
        <v>942</v>
      </c>
      <c r="J1673" s="35">
        <v>15</v>
      </c>
      <c r="K1673" s="37">
        <v>0</v>
      </c>
    </row>
    <row r="1674" spans="1:11">
      <c r="A1674" s="20" t="s">
        <v>838</v>
      </c>
      <c r="B1674" s="20" t="s">
        <v>447</v>
      </c>
      <c r="C1674" s="20" t="s">
        <v>925</v>
      </c>
      <c r="D1674" s="20" t="s">
        <v>302</v>
      </c>
      <c r="E1674" s="20" t="s">
        <v>20</v>
      </c>
      <c r="F1674" s="20" t="s">
        <v>840</v>
      </c>
      <c r="G1674" s="20" t="s">
        <v>888</v>
      </c>
      <c r="H1674" s="20" t="s">
        <v>54</v>
      </c>
      <c r="I1674" s="20" t="s">
        <v>179</v>
      </c>
      <c r="J1674" s="35">
        <v>16</v>
      </c>
      <c r="K1674" s="37">
        <v>0</v>
      </c>
    </row>
    <row r="1675" spans="1:11">
      <c r="A1675" s="20" t="s">
        <v>838</v>
      </c>
      <c r="B1675" s="20" t="s">
        <v>447</v>
      </c>
      <c r="C1675" s="20" t="s">
        <v>925</v>
      </c>
      <c r="D1675" s="20" t="s">
        <v>606</v>
      </c>
      <c r="E1675" s="20" t="s">
        <v>20</v>
      </c>
      <c r="F1675" s="20" t="s">
        <v>840</v>
      </c>
      <c r="G1675" s="20" t="s">
        <v>31</v>
      </c>
      <c r="H1675" s="20" t="s">
        <v>20</v>
      </c>
      <c r="I1675" s="20" t="s">
        <v>842</v>
      </c>
      <c r="J1675" s="35">
        <v>2</v>
      </c>
      <c r="K1675" s="37">
        <v>0</v>
      </c>
    </row>
    <row r="1676" spans="1:11">
      <c r="A1676" s="20" t="s">
        <v>838</v>
      </c>
      <c r="B1676" s="20" t="s">
        <v>447</v>
      </c>
      <c r="C1676" s="20" t="s">
        <v>925</v>
      </c>
      <c r="D1676" s="20" t="s">
        <v>606</v>
      </c>
      <c r="E1676" s="20" t="s">
        <v>20</v>
      </c>
      <c r="F1676" s="20" t="s">
        <v>840</v>
      </c>
      <c r="G1676" s="20" t="s">
        <v>31</v>
      </c>
      <c r="H1676" s="20" t="s">
        <v>20</v>
      </c>
      <c r="I1676" s="20" t="s">
        <v>855</v>
      </c>
      <c r="J1676" s="35">
        <v>3</v>
      </c>
      <c r="K1676" s="37">
        <v>0</v>
      </c>
    </row>
    <row r="1677" spans="1:11">
      <c r="A1677" s="20" t="s">
        <v>838</v>
      </c>
      <c r="B1677" s="20" t="s">
        <v>447</v>
      </c>
      <c r="C1677" s="20" t="s">
        <v>925</v>
      </c>
      <c r="D1677" s="20" t="s">
        <v>606</v>
      </c>
      <c r="E1677" s="20" t="s">
        <v>20</v>
      </c>
      <c r="F1677" s="20" t="s">
        <v>840</v>
      </c>
      <c r="G1677" s="20" t="s">
        <v>31</v>
      </c>
      <c r="H1677" s="20" t="s">
        <v>20</v>
      </c>
      <c r="I1677" s="20" t="s">
        <v>179</v>
      </c>
      <c r="J1677" s="35">
        <v>11</v>
      </c>
      <c r="K1677" s="37">
        <v>0</v>
      </c>
    </row>
    <row r="1678" spans="1:11">
      <c r="A1678" s="20" t="s">
        <v>838</v>
      </c>
      <c r="B1678" s="20" t="s">
        <v>447</v>
      </c>
      <c r="C1678" s="20" t="s">
        <v>925</v>
      </c>
      <c r="D1678" s="20" t="s">
        <v>606</v>
      </c>
      <c r="E1678" s="20" t="s">
        <v>20</v>
      </c>
      <c r="F1678" s="20" t="s">
        <v>840</v>
      </c>
      <c r="G1678" s="20" t="s">
        <v>18</v>
      </c>
      <c r="H1678" s="20" t="s">
        <v>23</v>
      </c>
      <c r="I1678" s="20" t="s">
        <v>916</v>
      </c>
      <c r="J1678" s="35">
        <v>30</v>
      </c>
      <c r="K1678" s="37">
        <v>0</v>
      </c>
    </row>
    <row r="1679" spans="1:11">
      <c r="A1679" s="20" t="s">
        <v>838</v>
      </c>
      <c r="B1679" s="20" t="s">
        <v>447</v>
      </c>
      <c r="C1679" s="20" t="s">
        <v>925</v>
      </c>
      <c r="D1679" s="20" t="s">
        <v>606</v>
      </c>
      <c r="E1679" s="20" t="s">
        <v>20</v>
      </c>
      <c r="F1679" s="20" t="s">
        <v>840</v>
      </c>
      <c r="G1679" s="20" t="s">
        <v>18</v>
      </c>
      <c r="H1679" s="20" t="s">
        <v>23</v>
      </c>
      <c r="I1679" s="20" t="s">
        <v>844</v>
      </c>
      <c r="J1679" s="35">
        <v>28</v>
      </c>
      <c r="K1679" s="37">
        <v>0</v>
      </c>
    </row>
    <row r="1680" spans="1:11">
      <c r="A1680" s="20" t="s">
        <v>838</v>
      </c>
      <c r="B1680" s="20" t="s">
        <v>447</v>
      </c>
      <c r="C1680" s="20" t="s">
        <v>925</v>
      </c>
      <c r="D1680" s="20" t="s">
        <v>606</v>
      </c>
      <c r="E1680" s="20" t="s">
        <v>20</v>
      </c>
      <c r="F1680" s="20" t="s">
        <v>840</v>
      </c>
      <c r="G1680" s="20" t="s">
        <v>18</v>
      </c>
      <c r="H1680" s="20" t="s">
        <v>23</v>
      </c>
      <c r="I1680" s="20" t="s">
        <v>846</v>
      </c>
      <c r="J1680" s="35">
        <v>12</v>
      </c>
      <c r="K1680" s="37">
        <v>0</v>
      </c>
    </row>
    <row r="1681" spans="1:11">
      <c r="A1681" s="20" t="s">
        <v>838</v>
      </c>
      <c r="B1681" s="20" t="s">
        <v>447</v>
      </c>
      <c r="C1681" s="20" t="s">
        <v>925</v>
      </c>
      <c r="D1681" s="20" t="s">
        <v>606</v>
      </c>
      <c r="E1681" s="20" t="s">
        <v>20</v>
      </c>
      <c r="F1681" s="20" t="s">
        <v>840</v>
      </c>
      <c r="G1681" s="20" t="s">
        <v>18</v>
      </c>
      <c r="H1681" s="20" t="s">
        <v>23</v>
      </c>
      <c r="I1681" s="20" t="s">
        <v>842</v>
      </c>
      <c r="J1681" s="35">
        <v>80</v>
      </c>
      <c r="K1681" s="37">
        <v>0</v>
      </c>
    </row>
    <row r="1682" spans="1:11">
      <c r="A1682" s="20" t="s">
        <v>838</v>
      </c>
      <c r="B1682" s="20" t="s">
        <v>447</v>
      </c>
      <c r="C1682" s="20" t="s">
        <v>925</v>
      </c>
      <c r="D1682" s="20" t="s">
        <v>606</v>
      </c>
      <c r="E1682" s="20" t="s">
        <v>20</v>
      </c>
      <c r="F1682" s="20" t="s">
        <v>840</v>
      </c>
      <c r="G1682" s="20" t="s">
        <v>18</v>
      </c>
      <c r="H1682" s="20" t="s">
        <v>23</v>
      </c>
      <c r="I1682" s="20" t="s">
        <v>843</v>
      </c>
      <c r="J1682" s="35">
        <v>7</v>
      </c>
      <c r="K1682" s="37">
        <v>0</v>
      </c>
    </row>
    <row r="1683" spans="1:11">
      <c r="A1683" s="20" t="s">
        <v>838</v>
      </c>
      <c r="B1683" s="20" t="s">
        <v>447</v>
      </c>
      <c r="C1683" s="20" t="s">
        <v>925</v>
      </c>
      <c r="D1683" s="20" t="s">
        <v>606</v>
      </c>
      <c r="E1683" s="20" t="s">
        <v>20</v>
      </c>
      <c r="F1683" s="20" t="s">
        <v>840</v>
      </c>
      <c r="G1683" s="20" t="s">
        <v>18</v>
      </c>
      <c r="H1683" s="20" t="s">
        <v>23</v>
      </c>
      <c r="I1683" s="20" t="s">
        <v>939</v>
      </c>
      <c r="J1683" s="35">
        <v>60</v>
      </c>
      <c r="K1683" s="37">
        <v>0</v>
      </c>
    </row>
    <row r="1684" spans="1:11">
      <c r="A1684" s="20" t="s">
        <v>838</v>
      </c>
      <c r="B1684" s="20" t="s">
        <v>447</v>
      </c>
      <c r="C1684" s="20" t="s">
        <v>925</v>
      </c>
      <c r="D1684" s="20" t="s">
        <v>606</v>
      </c>
      <c r="E1684" s="20" t="s">
        <v>20</v>
      </c>
      <c r="F1684" s="20" t="s">
        <v>840</v>
      </c>
      <c r="G1684" s="20" t="s">
        <v>18</v>
      </c>
      <c r="H1684" s="20" t="s">
        <v>23</v>
      </c>
      <c r="I1684" s="20" t="s">
        <v>895</v>
      </c>
      <c r="J1684" s="35">
        <v>45</v>
      </c>
      <c r="K1684" s="37">
        <v>0</v>
      </c>
    </row>
    <row r="1685" spans="1:11">
      <c r="A1685" s="20" t="s">
        <v>838</v>
      </c>
      <c r="B1685" s="20" t="s">
        <v>447</v>
      </c>
      <c r="C1685" s="20" t="s">
        <v>925</v>
      </c>
      <c r="D1685" s="20" t="s">
        <v>606</v>
      </c>
      <c r="E1685" s="20" t="s">
        <v>20</v>
      </c>
      <c r="F1685" s="20" t="s">
        <v>840</v>
      </c>
      <c r="G1685" s="20" t="s">
        <v>18</v>
      </c>
      <c r="H1685" s="20" t="s">
        <v>23</v>
      </c>
      <c r="I1685" s="20" t="s">
        <v>851</v>
      </c>
      <c r="J1685" s="35">
        <v>26</v>
      </c>
      <c r="K1685" s="37">
        <v>0</v>
      </c>
    </row>
    <row r="1686" spans="1:11">
      <c r="A1686" s="20" t="s">
        <v>838</v>
      </c>
      <c r="B1686" s="20" t="s">
        <v>447</v>
      </c>
      <c r="C1686" s="20" t="s">
        <v>925</v>
      </c>
      <c r="D1686" s="20" t="s">
        <v>606</v>
      </c>
      <c r="E1686" s="20" t="s">
        <v>20</v>
      </c>
      <c r="F1686" s="20" t="s">
        <v>840</v>
      </c>
      <c r="G1686" s="20" t="s">
        <v>18</v>
      </c>
      <c r="H1686" s="20" t="s">
        <v>23</v>
      </c>
      <c r="I1686" s="20" t="s">
        <v>922</v>
      </c>
      <c r="J1686" s="35">
        <v>15</v>
      </c>
      <c r="K1686" s="37">
        <v>0</v>
      </c>
    </row>
    <row r="1687" spans="1:11">
      <c r="A1687" s="20" t="s">
        <v>838</v>
      </c>
      <c r="B1687" s="20" t="s">
        <v>447</v>
      </c>
      <c r="C1687" s="20" t="s">
        <v>925</v>
      </c>
      <c r="D1687" s="20" t="s">
        <v>606</v>
      </c>
      <c r="E1687" s="20" t="s">
        <v>20</v>
      </c>
      <c r="F1687" s="20" t="s">
        <v>840</v>
      </c>
      <c r="G1687" s="20" t="s">
        <v>18</v>
      </c>
      <c r="H1687" s="20" t="s">
        <v>23</v>
      </c>
      <c r="I1687" s="20" t="s">
        <v>896</v>
      </c>
      <c r="J1687" s="35">
        <v>42</v>
      </c>
      <c r="K1687" s="37">
        <v>0</v>
      </c>
    </row>
    <row r="1688" spans="1:11">
      <c r="A1688" s="20" t="s">
        <v>838</v>
      </c>
      <c r="B1688" s="20" t="s">
        <v>447</v>
      </c>
      <c r="C1688" s="20" t="s">
        <v>925</v>
      </c>
      <c r="D1688" s="20" t="s">
        <v>606</v>
      </c>
      <c r="E1688" s="20" t="s">
        <v>20</v>
      </c>
      <c r="F1688" s="20" t="s">
        <v>840</v>
      </c>
      <c r="G1688" s="20" t="s">
        <v>18</v>
      </c>
      <c r="H1688" s="20" t="s">
        <v>23</v>
      </c>
      <c r="I1688" s="20" t="s">
        <v>855</v>
      </c>
      <c r="J1688" s="35">
        <v>45</v>
      </c>
      <c r="K1688" s="37">
        <v>0</v>
      </c>
    </row>
    <row r="1689" spans="1:11">
      <c r="A1689" s="20" t="s">
        <v>838</v>
      </c>
      <c r="B1689" s="20" t="s">
        <v>447</v>
      </c>
      <c r="C1689" s="20" t="s">
        <v>925</v>
      </c>
      <c r="D1689" s="20" t="s">
        <v>606</v>
      </c>
      <c r="E1689" s="20" t="s">
        <v>20</v>
      </c>
      <c r="F1689" s="20" t="s">
        <v>840</v>
      </c>
      <c r="G1689" s="20" t="s">
        <v>18</v>
      </c>
      <c r="H1689" s="20" t="s">
        <v>23</v>
      </c>
      <c r="I1689" s="20" t="s">
        <v>867</v>
      </c>
      <c r="J1689" s="35">
        <v>288</v>
      </c>
      <c r="K1689" s="37">
        <v>0</v>
      </c>
    </row>
    <row r="1690" spans="1:11">
      <c r="A1690" s="20" t="s">
        <v>838</v>
      </c>
      <c r="B1690" s="20" t="s">
        <v>447</v>
      </c>
      <c r="C1690" s="20" t="s">
        <v>925</v>
      </c>
      <c r="D1690" s="20" t="s">
        <v>606</v>
      </c>
      <c r="E1690" s="20" t="s">
        <v>20</v>
      </c>
      <c r="F1690" s="20" t="s">
        <v>840</v>
      </c>
      <c r="G1690" s="20" t="s">
        <v>18</v>
      </c>
      <c r="H1690" s="20" t="s">
        <v>23</v>
      </c>
      <c r="I1690" s="20" t="s">
        <v>863</v>
      </c>
      <c r="J1690" s="35">
        <v>20</v>
      </c>
      <c r="K1690" s="37">
        <v>0</v>
      </c>
    </row>
    <row r="1691" spans="1:11">
      <c r="A1691" s="20" t="s">
        <v>838</v>
      </c>
      <c r="B1691" s="20" t="s">
        <v>447</v>
      </c>
      <c r="C1691" s="20" t="s">
        <v>925</v>
      </c>
      <c r="D1691" s="20" t="s">
        <v>606</v>
      </c>
      <c r="E1691" s="20" t="s">
        <v>20</v>
      </c>
      <c r="F1691" s="20" t="s">
        <v>840</v>
      </c>
      <c r="G1691" s="20" t="s">
        <v>18</v>
      </c>
      <c r="H1691" s="20" t="s">
        <v>23</v>
      </c>
      <c r="I1691" s="20" t="s">
        <v>885</v>
      </c>
      <c r="J1691" s="35">
        <v>24</v>
      </c>
      <c r="K1691" s="37">
        <v>0</v>
      </c>
    </row>
    <row r="1692" spans="1:11">
      <c r="A1692" s="20" t="s">
        <v>838</v>
      </c>
      <c r="B1692" s="20" t="s">
        <v>447</v>
      </c>
      <c r="C1692" s="20" t="s">
        <v>925</v>
      </c>
      <c r="D1692" s="20" t="s">
        <v>606</v>
      </c>
      <c r="E1692" s="20" t="s">
        <v>20</v>
      </c>
      <c r="F1692" s="20" t="s">
        <v>840</v>
      </c>
      <c r="G1692" s="20" t="s">
        <v>18</v>
      </c>
      <c r="H1692" s="20" t="s">
        <v>23</v>
      </c>
      <c r="I1692" s="20" t="s">
        <v>901</v>
      </c>
      <c r="J1692" s="35">
        <v>205</v>
      </c>
      <c r="K1692" s="37">
        <v>0</v>
      </c>
    </row>
    <row r="1693" spans="1:11">
      <c r="A1693" s="20" t="s">
        <v>838</v>
      </c>
      <c r="B1693" s="20" t="s">
        <v>447</v>
      </c>
      <c r="C1693" s="20" t="s">
        <v>925</v>
      </c>
      <c r="D1693" s="20" t="s">
        <v>606</v>
      </c>
      <c r="E1693" s="20" t="s">
        <v>20</v>
      </c>
      <c r="F1693" s="20" t="s">
        <v>840</v>
      </c>
      <c r="G1693" s="20" t="s">
        <v>18</v>
      </c>
      <c r="H1693" s="20" t="s">
        <v>23</v>
      </c>
      <c r="I1693" s="20" t="s">
        <v>179</v>
      </c>
      <c r="J1693" s="35">
        <v>60</v>
      </c>
      <c r="K1693" s="37">
        <v>0</v>
      </c>
    </row>
    <row r="1694" spans="1:11">
      <c r="A1694" s="20" t="s">
        <v>838</v>
      </c>
      <c r="B1694" s="20" t="s">
        <v>447</v>
      </c>
      <c r="C1694" s="20" t="s">
        <v>925</v>
      </c>
      <c r="D1694" s="20" t="s">
        <v>606</v>
      </c>
      <c r="E1694" s="20" t="s">
        <v>20</v>
      </c>
      <c r="F1694" s="20" t="s">
        <v>840</v>
      </c>
      <c r="G1694" s="20" t="s">
        <v>18</v>
      </c>
      <c r="H1694" s="20" t="s">
        <v>23</v>
      </c>
      <c r="I1694" s="20" t="s">
        <v>870</v>
      </c>
      <c r="J1694" s="35">
        <v>300</v>
      </c>
      <c r="K1694" s="37">
        <v>0</v>
      </c>
    </row>
    <row r="1695" spans="1:11">
      <c r="A1695" s="20" t="s">
        <v>838</v>
      </c>
      <c r="B1695" s="20" t="s">
        <v>447</v>
      </c>
      <c r="C1695" s="20" t="s">
        <v>925</v>
      </c>
      <c r="D1695" s="20" t="s">
        <v>606</v>
      </c>
      <c r="E1695" s="20" t="s">
        <v>20</v>
      </c>
      <c r="F1695" s="20" t="s">
        <v>840</v>
      </c>
      <c r="G1695" s="20" t="s">
        <v>18</v>
      </c>
      <c r="H1695" s="20" t="s">
        <v>23</v>
      </c>
      <c r="I1695" s="20" t="s">
        <v>866</v>
      </c>
      <c r="J1695" s="35">
        <v>17</v>
      </c>
      <c r="K1695" s="37">
        <v>0</v>
      </c>
    </row>
    <row r="1696" spans="1:11">
      <c r="A1696" s="20" t="s">
        <v>838</v>
      </c>
      <c r="B1696" s="20" t="s">
        <v>447</v>
      </c>
      <c r="C1696" s="20" t="s">
        <v>925</v>
      </c>
      <c r="D1696" s="20" t="s">
        <v>606</v>
      </c>
      <c r="E1696" s="20" t="s">
        <v>20</v>
      </c>
      <c r="F1696" s="20" t="s">
        <v>840</v>
      </c>
      <c r="G1696" s="20" t="s">
        <v>18</v>
      </c>
      <c r="H1696" s="20" t="s">
        <v>23</v>
      </c>
      <c r="I1696" s="20" t="s">
        <v>872</v>
      </c>
      <c r="J1696" s="35">
        <v>160</v>
      </c>
      <c r="K1696" s="37">
        <v>0</v>
      </c>
    </row>
    <row r="1697" spans="1:11">
      <c r="A1697" s="20" t="s">
        <v>838</v>
      </c>
      <c r="B1697" s="20" t="s">
        <v>447</v>
      </c>
      <c r="C1697" s="20" t="s">
        <v>925</v>
      </c>
      <c r="D1697" s="20" t="s">
        <v>606</v>
      </c>
      <c r="E1697" s="20" t="s">
        <v>20</v>
      </c>
      <c r="F1697" s="20" t="s">
        <v>840</v>
      </c>
      <c r="G1697" s="20" t="s">
        <v>35</v>
      </c>
      <c r="H1697" s="20" t="s">
        <v>59</v>
      </c>
      <c r="I1697" s="20" t="s">
        <v>935</v>
      </c>
      <c r="J1697" s="35">
        <v>5</v>
      </c>
      <c r="K1697" s="37">
        <v>0</v>
      </c>
    </row>
    <row r="1698" spans="1:11">
      <c r="A1698" s="20" t="s">
        <v>838</v>
      </c>
      <c r="B1698" s="20" t="s">
        <v>447</v>
      </c>
      <c r="C1698" s="20" t="s">
        <v>925</v>
      </c>
      <c r="D1698" s="20" t="s">
        <v>606</v>
      </c>
      <c r="E1698" s="20" t="s">
        <v>20</v>
      </c>
      <c r="F1698" s="20" t="s">
        <v>840</v>
      </c>
      <c r="G1698" s="20" t="s">
        <v>35</v>
      </c>
      <c r="H1698" s="20" t="s">
        <v>59</v>
      </c>
      <c r="I1698" s="20" t="s">
        <v>844</v>
      </c>
      <c r="J1698" s="35">
        <v>3</v>
      </c>
      <c r="K1698" s="37">
        <v>0</v>
      </c>
    </row>
    <row r="1699" spans="1:11">
      <c r="A1699" s="20" t="s">
        <v>838</v>
      </c>
      <c r="B1699" s="20" t="s">
        <v>447</v>
      </c>
      <c r="C1699" s="20" t="s">
        <v>925</v>
      </c>
      <c r="D1699" s="20" t="s">
        <v>606</v>
      </c>
      <c r="E1699" s="20" t="s">
        <v>20</v>
      </c>
      <c r="F1699" s="20" t="s">
        <v>840</v>
      </c>
      <c r="G1699" s="20" t="s">
        <v>35</v>
      </c>
      <c r="H1699" s="20" t="s">
        <v>59</v>
      </c>
      <c r="I1699" s="20" t="s">
        <v>842</v>
      </c>
      <c r="J1699" s="35">
        <v>27</v>
      </c>
      <c r="K1699" s="37">
        <v>0</v>
      </c>
    </row>
    <row r="1700" spans="1:11">
      <c r="A1700" s="20" t="s">
        <v>838</v>
      </c>
      <c r="B1700" s="20" t="s">
        <v>447</v>
      </c>
      <c r="C1700" s="20" t="s">
        <v>925</v>
      </c>
      <c r="D1700" s="20" t="s">
        <v>606</v>
      </c>
      <c r="E1700" s="20" t="s">
        <v>20</v>
      </c>
      <c r="F1700" s="20" t="s">
        <v>840</v>
      </c>
      <c r="G1700" s="20" t="s">
        <v>35</v>
      </c>
      <c r="H1700" s="20" t="s">
        <v>59</v>
      </c>
      <c r="I1700" s="20" t="s">
        <v>936</v>
      </c>
      <c r="J1700" s="35">
        <v>3</v>
      </c>
      <c r="K1700" s="37">
        <v>0</v>
      </c>
    </row>
    <row r="1701" spans="1:11">
      <c r="A1701" s="20" t="s">
        <v>838</v>
      </c>
      <c r="B1701" s="20" t="s">
        <v>447</v>
      </c>
      <c r="C1701" s="20" t="s">
        <v>925</v>
      </c>
      <c r="D1701" s="20" t="s">
        <v>606</v>
      </c>
      <c r="E1701" s="20" t="s">
        <v>20</v>
      </c>
      <c r="F1701" s="20" t="s">
        <v>840</v>
      </c>
      <c r="G1701" s="20" t="s">
        <v>35</v>
      </c>
      <c r="H1701" s="20" t="s">
        <v>59</v>
      </c>
      <c r="I1701" s="20" t="s">
        <v>852</v>
      </c>
      <c r="J1701" s="35">
        <v>9</v>
      </c>
      <c r="K1701" s="37">
        <v>0</v>
      </c>
    </row>
    <row r="1702" spans="1:11">
      <c r="A1702" s="20" t="s">
        <v>838</v>
      </c>
      <c r="B1702" s="20" t="s">
        <v>447</v>
      </c>
      <c r="C1702" s="20" t="s">
        <v>925</v>
      </c>
      <c r="D1702" s="20" t="s">
        <v>606</v>
      </c>
      <c r="E1702" s="20" t="s">
        <v>20</v>
      </c>
      <c r="F1702" s="20" t="s">
        <v>840</v>
      </c>
      <c r="G1702" s="20" t="s">
        <v>35</v>
      </c>
      <c r="H1702" s="20" t="s">
        <v>59</v>
      </c>
      <c r="I1702" s="20" t="s">
        <v>855</v>
      </c>
      <c r="J1702" s="35">
        <v>22</v>
      </c>
      <c r="K1702" s="37">
        <v>0</v>
      </c>
    </row>
    <row r="1703" spans="1:11">
      <c r="A1703" s="20" t="s">
        <v>838</v>
      </c>
      <c r="B1703" s="20" t="s">
        <v>447</v>
      </c>
      <c r="C1703" s="20" t="s">
        <v>925</v>
      </c>
      <c r="D1703" s="20" t="s">
        <v>606</v>
      </c>
      <c r="E1703" s="20" t="s">
        <v>20</v>
      </c>
      <c r="F1703" s="20" t="s">
        <v>840</v>
      </c>
      <c r="G1703" s="20" t="s">
        <v>35</v>
      </c>
      <c r="H1703" s="20" t="s">
        <v>59</v>
      </c>
      <c r="I1703" s="20" t="s">
        <v>937</v>
      </c>
      <c r="J1703" s="35">
        <v>38</v>
      </c>
      <c r="K1703" s="37">
        <v>0</v>
      </c>
    </row>
    <row r="1704" spans="1:11">
      <c r="A1704" s="20" t="s">
        <v>838</v>
      </c>
      <c r="B1704" s="20" t="s">
        <v>447</v>
      </c>
      <c r="C1704" s="20" t="s">
        <v>925</v>
      </c>
      <c r="D1704" s="20" t="s">
        <v>606</v>
      </c>
      <c r="E1704" s="20" t="s">
        <v>20</v>
      </c>
      <c r="F1704" s="20" t="s">
        <v>840</v>
      </c>
      <c r="G1704" s="20" t="s">
        <v>35</v>
      </c>
      <c r="H1704" s="20" t="s">
        <v>59</v>
      </c>
      <c r="I1704" s="20" t="s">
        <v>867</v>
      </c>
      <c r="J1704" s="35">
        <v>3</v>
      </c>
      <c r="K1704" s="37">
        <v>0</v>
      </c>
    </row>
    <row r="1705" spans="1:11">
      <c r="A1705" s="20" t="s">
        <v>838</v>
      </c>
      <c r="B1705" s="20" t="s">
        <v>447</v>
      </c>
      <c r="C1705" s="20" t="s">
        <v>925</v>
      </c>
      <c r="D1705" s="20" t="s">
        <v>606</v>
      </c>
      <c r="E1705" s="20" t="s">
        <v>20</v>
      </c>
      <c r="F1705" s="20" t="s">
        <v>840</v>
      </c>
      <c r="G1705" s="20" t="s">
        <v>35</v>
      </c>
      <c r="H1705" s="20" t="s">
        <v>59</v>
      </c>
      <c r="I1705" s="20" t="s">
        <v>883</v>
      </c>
      <c r="J1705" s="35">
        <v>30</v>
      </c>
      <c r="K1705" s="37">
        <v>0</v>
      </c>
    </row>
    <row r="1706" spans="1:11">
      <c r="A1706" s="20" t="s">
        <v>838</v>
      </c>
      <c r="B1706" s="20" t="s">
        <v>447</v>
      </c>
      <c r="C1706" s="20" t="s">
        <v>925</v>
      </c>
      <c r="D1706" s="20" t="s">
        <v>606</v>
      </c>
      <c r="E1706" s="20" t="s">
        <v>20</v>
      </c>
      <c r="F1706" s="20" t="s">
        <v>840</v>
      </c>
      <c r="G1706" s="20" t="s">
        <v>35</v>
      </c>
      <c r="H1706" s="20" t="s">
        <v>59</v>
      </c>
      <c r="I1706" s="20" t="s">
        <v>894</v>
      </c>
      <c r="J1706" s="35">
        <v>2</v>
      </c>
      <c r="K1706" s="37">
        <v>0</v>
      </c>
    </row>
    <row r="1707" spans="1:11">
      <c r="A1707" s="20" t="s">
        <v>838</v>
      </c>
      <c r="B1707" s="20" t="s">
        <v>447</v>
      </c>
      <c r="C1707" s="20" t="s">
        <v>925</v>
      </c>
      <c r="D1707" s="20" t="s">
        <v>606</v>
      </c>
      <c r="E1707" s="20" t="s">
        <v>20</v>
      </c>
      <c r="F1707" s="20" t="s">
        <v>840</v>
      </c>
      <c r="G1707" s="20" t="s">
        <v>35</v>
      </c>
      <c r="H1707" s="20" t="s">
        <v>59</v>
      </c>
      <c r="I1707" s="20" t="s">
        <v>857</v>
      </c>
      <c r="J1707" s="35">
        <v>3</v>
      </c>
      <c r="K1707" s="37">
        <v>0</v>
      </c>
    </row>
    <row r="1708" spans="1:11">
      <c r="A1708" s="20" t="s">
        <v>838</v>
      </c>
      <c r="B1708" s="20" t="s">
        <v>447</v>
      </c>
      <c r="C1708" s="20" t="s">
        <v>925</v>
      </c>
      <c r="D1708" s="20" t="s">
        <v>606</v>
      </c>
      <c r="E1708" s="20" t="s">
        <v>20</v>
      </c>
      <c r="F1708" s="20" t="s">
        <v>840</v>
      </c>
      <c r="G1708" s="20" t="s">
        <v>35</v>
      </c>
      <c r="H1708" s="20" t="s">
        <v>59</v>
      </c>
      <c r="I1708" s="20" t="s">
        <v>858</v>
      </c>
      <c r="J1708" s="35">
        <v>2</v>
      </c>
      <c r="K1708" s="37">
        <v>0</v>
      </c>
    </row>
    <row r="1709" spans="1:11">
      <c r="A1709" s="20" t="s">
        <v>838</v>
      </c>
      <c r="B1709" s="20" t="s">
        <v>447</v>
      </c>
      <c r="C1709" s="20" t="s">
        <v>925</v>
      </c>
      <c r="D1709" s="20" t="s">
        <v>606</v>
      </c>
      <c r="E1709" s="20" t="s">
        <v>20</v>
      </c>
      <c r="F1709" s="20" t="s">
        <v>840</v>
      </c>
      <c r="G1709" s="20" t="s">
        <v>35</v>
      </c>
      <c r="H1709" s="20" t="s">
        <v>59</v>
      </c>
      <c r="I1709" s="20" t="s">
        <v>179</v>
      </c>
      <c r="J1709" s="35">
        <v>16</v>
      </c>
      <c r="K1709" s="37">
        <v>0</v>
      </c>
    </row>
    <row r="1710" spans="1:11">
      <c r="A1710" s="20" t="s">
        <v>838</v>
      </c>
      <c r="B1710" s="20" t="s">
        <v>447</v>
      </c>
      <c r="C1710" s="20" t="s">
        <v>925</v>
      </c>
      <c r="D1710" s="20" t="s">
        <v>606</v>
      </c>
      <c r="E1710" s="20" t="s">
        <v>20</v>
      </c>
      <c r="F1710" s="20" t="s">
        <v>840</v>
      </c>
      <c r="G1710" s="20" t="s">
        <v>35</v>
      </c>
      <c r="H1710" s="20" t="s">
        <v>59</v>
      </c>
      <c r="I1710" s="20" t="s">
        <v>870</v>
      </c>
      <c r="J1710" s="35">
        <v>35</v>
      </c>
      <c r="K1710" s="37">
        <v>0</v>
      </c>
    </row>
    <row r="1711" spans="1:11">
      <c r="A1711" s="20" t="s">
        <v>838</v>
      </c>
      <c r="B1711" s="20" t="s">
        <v>447</v>
      </c>
      <c r="C1711" s="20" t="s">
        <v>925</v>
      </c>
      <c r="D1711" s="20" t="s">
        <v>606</v>
      </c>
      <c r="E1711" s="20" t="s">
        <v>20</v>
      </c>
      <c r="F1711" s="20" t="s">
        <v>840</v>
      </c>
      <c r="G1711" s="20" t="s">
        <v>35</v>
      </c>
      <c r="H1711" s="20" t="s">
        <v>59</v>
      </c>
      <c r="I1711" s="20" t="s">
        <v>872</v>
      </c>
      <c r="J1711" s="35">
        <v>11</v>
      </c>
      <c r="K1711" s="37">
        <v>0</v>
      </c>
    </row>
    <row r="1712" spans="1:11">
      <c r="A1712" s="20" t="s">
        <v>838</v>
      </c>
      <c r="B1712" s="20" t="s">
        <v>447</v>
      </c>
      <c r="C1712" s="20" t="s">
        <v>925</v>
      </c>
      <c r="D1712" s="20" t="s">
        <v>606</v>
      </c>
      <c r="E1712" s="20" t="s">
        <v>20</v>
      </c>
      <c r="F1712" s="20" t="s">
        <v>840</v>
      </c>
      <c r="G1712" s="20" t="s">
        <v>882</v>
      </c>
      <c r="H1712" s="20" t="s">
        <v>54</v>
      </c>
      <c r="I1712" s="20" t="s">
        <v>846</v>
      </c>
      <c r="J1712" s="35">
        <v>7</v>
      </c>
      <c r="K1712" s="37">
        <v>0</v>
      </c>
    </row>
    <row r="1713" spans="1:11">
      <c r="A1713" s="20" t="s">
        <v>838</v>
      </c>
      <c r="B1713" s="20" t="s">
        <v>447</v>
      </c>
      <c r="C1713" s="20" t="s">
        <v>925</v>
      </c>
      <c r="D1713" s="20" t="s">
        <v>606</v>
      </c>
      <c r="E1713" s="20" t="s">
        <v>20</v>
      </c>
      <c r="F1713" s="20" t="s">
        <v>840</v>
      </c>
      <c r="G1713" s="20" t="s">
        <v>882</v>
      </c>
      <c r="H1713" s="20" t="s">
        <v>54</v>
      </c>
      <c r="I1713" s="20" t="s">
        <v>842</v>
      </c>
      <c r="J1713" s="35">
        <v>90</v>
      </c>
      <c r="K1713" s="37">
        <v>0</v>
      </c>
    </row>
    <row r="1714" spans="1:11">
      <c r="A1714" s="20" t="s">
        <v>838</v>
      </c>
      <c r="B1714" s="20" t="s">
        <v>447</v>
      </c>
      <c r="C1714" s="20" t="s">
        <v>925</v>
      </c>
      <c r="D1714" s="20" t="s">
        <v>606</v>
      </c>
      <c r="E1714" s="20" t="s">
        <v>20</v>
      </c>
      <c r="F1714" s="20" t="s">
        <v>840</v>
      </c>
      <c r="G1714" s="20" t="s">
        <v>882</v>
      </c>
      <c r="H1714" s="20" t="s">
        <v>54</v>
      </c>
      <c r="I1714" s="20" t="s">
        <v>843</v>
      </c>
      <c r="J1714" s="35">
        <v>9</v>
      </c>
      <c r="K1714" s="37">
        <v>0</v>
      </c>
    </row>
    <row r="1715" spans="1:11">
      <c r="A1715" s="20" t="s">
        <v>838</v>
      </c>
      <c r="B1715" s="20" t="s">
        <v>447</v>
      </c>
      <c r="C1715" s="20" t="s">
        <v>925</v>
      </c>
      <c r="D1715" s="20" t="s">
        <v>606</v>
      </c>
      <c r="E1715" s="20" t="s">
        <v>20</v>
      </c>
      <c r="F1715" s="20" t="s">
        <v>840</v>
      </c>
      <c r="G1715" s="20" t="s">
        <v>882</v>
      </c>
      <c r="H1715" s="20" t="s">
        <v>54</v>
      </c>
      <c r="I1715" s="20" t="s">
        <v>939</v>
      </c>
      <c r="J1715" s="35">
        <v>12</v>
      </c>
      <c r="K1715" s="37">
        <v>0</v>
      </c>
    </row>
    <row r="1716" spans="1:11">
      <c r="A1716" s="20" t="s">
        <v>838</v>
      </c>
      <c r="B1716" s="20" t="s">
        <v>447</v>
      </c>
      <c r="C1716" s="20" t="s">
        <v>925</v>
      </c>
      <c r="D1716" s="20" t="s">
        <v>606</v>
      </c>
      <c r="E1716" s="20" t="s">
        <v>20</v>
      </c>
      <c r="F1716" s="20" t="s">
        <v>840</v>
      </c>
      <c r="G1716" s="20" t="s">
        <v>882</v>
      </c>
      <c r="H1716" s="20" t="s">
        <v>54</v>
      </c>
      <c r="I1716" s="20" t="s">
        <v>850</v>
      </c>
      <c r="J1716" s="35">
        <v>2</v>
      </c>
      <c r="K1716" s="37">
        <v>0</v>
      </c>
    </row>
    <row r="1717" spans="1:11">
      <c r="A1717" s="20" t="s">
        <v>838</v>
      </c>
      <c r="B1717" s="20" t="s">
        <v>447</v>
      </c>
      <c r="C1717" s="20" t="s">
        <v>925</v>
      </c>
      <c r="D1717" s="20" t="s">
        <v>606</v>
      </c>
      <c r="E1717" s="20" t="s">
        <v>20</v>
      </c>
      <c r="F1717" s="20" t="s">
        <v>840</v>
      </c>
      <c r="G1717" s="20" t="s">
        <v>882</v>
      </c>
      <c r="H1717" s="20" t="s">
        <v>54</v>
      </c>
      <c r="I1717" s="20" t="s">
        <v>895</v>
      </c>
      <c r="J1717" s="35">
        <v>30</v>
      </c>
      <c r="K1717" s="37">
        <v>0</v>
      </c>
    </row>
    <row r="1718" spans="1:11">
      <c r="A1718" s="20" t="s">
        <v>838</v>
      </c>
      <c r="B1718" s="20" t="s">
        <v>447</v>
      </c>
      <c r="C1718" s="20" t="s">
        <v>925</v>
      </c>
      <c r="D1718" s="20" t="s">
        <v>606</v>
      </c>
      <c r="E1718" s="20" t="s">
        <v>20</v>
      </c>
      <c r="F1718" s="20" t="s">
        <v>840</v>
      </c>
      <c r="G1718" s="20" t="s">
        <v>882</v>
      </c>
      <c r="H1718" s="20" t="s">
        <v>54</v>
      </c>
      <c r="I1718" s="20" t="s">
        <v>851</v>
      </c>
      <c r="J1718" s="35">
        <v>4</v>
      </c>
      <c r="K1718" s="37">
        <v>0</v>
      </c>
    </row>
    <row r="1719" spans="1:11">
      <c r="A1719" s="20" t="s">
        <v>838</v>
      </c>
      <c r="B1719" s="20" t="s">
        <v>447</v>
      </c>
      <c r="C1719" s="20" t="s">
        <v>925</v>
      </c>
      <c r="D1719" s="20" t="s">
        <v>606</v>
      </c>
      <c r="E1719" s="20" t="s">
        <v>20</v>
      </c>
      <c r="F1719" s="20" t="s">
        <v>840</v>
      </c>
      <c r="G1719" s="20" t="s">
        <v>882</v>
      </c>
      <c r="H1719" s="20" t="s">
        <v>54</v>
      </c>
      <c r="I1719" s="20" t="s">
        <v>852</v>
      </c>
      <c r="J1719" s="35">
        <v>1</v>
      </c>
      <c r="K1719" s="37">
        <v>0</v>
      </c>
    </row>
    <row r="1720" spans="1:11">
      <c r="A1720" s="20" t="s">
        <v>838</v>
      </c>
      <c r="B1720" s="20" t="s">
        <v>447</v>
      </c>
      <c r="C1720" s="20" t="s">
        <v>925</v>
      </c>
      <c r="D1720" s="20" t="s">
        <v>606</v>
      </c>
      <c r="E1720" s="20" t="s">
        <v>20</v>
      </c>
      <c r="F1720" s="20" t="s">
        <v>840</v>
      </c>
      <c r="G1720" s="20" t="s">
        <v>882</v>
      </c>
      <c r="H1720" s="20" t="s">
        <v>54</v>
      </c>
      <c r="I1720" s="20" t="s">
        <v>922</v>
      </c>
      <c r="J1720" s="35">
        <v>5</v>
      </c>
      <c r="K1720" s="37">
        <v>0</v>
      </c>
    </row>
    <row r="1721" spans="1:11">
      <c r="A1721" s="20" t="s">
        <v>838</v>
      </c>
      <c r="B1721" s="20" t="s">
        <v>447</v>
      </c>
      <c r="C1721" s="20" t="s">
        <v>925</v>
      </c>
      <c r="D1721" s="20" t="s">
        <v>606</v>
      </c>
      <c r="E1721" s="20" t="s">
        <v>20</v>
      </c>
      <c r="F1721" s="20" t="s">
        <v>840</v>
      </c>
      <c r="G1721" s="20" t="s">
        <v>882</v>
      </c>
      <c r="H1721" s="20" t="s">
        <v>54</v>
      </c>
      <c r="I1721" s="20" t="s">
        <v>896</v>
      </c>
      <c r="J1721" s="35">
        <v>54</v>
      </c>
      <c r="K1721" s="37">
        <v>0</v>
      </c>
    </row>
    <row r="1722" spans="1:11">
      <c r="A1722" s="20" t="s">
        <v>838</v>
      </c>
      <c r="B1722" s="20" t="s">
        <v>447</v>
      </c>
      <c r="C1722" s="20" t="s">
        <v>925</v>
      </c>
      <c r="D1722" s="20" t="s">
        <v>606</v>
      </c>
      <c r="E1722" s="20" t="s">
        <v>20</v>
      </c>
      <c r="F1722" s="20" t="s">
        <v>840</v>
      </c>
      <c r="G1722" s="20" t="s">
        <v>882</v>
      </c>
      <c r="H1722" s="20" t="s">
        <v>54</v>
      </c>
      <c r="I1722" s="20" t="s">
        <v>855</v>
      </c>
      <c r="J1722" s="35">
        <v>35</v>
      </c>
      <c r="K1722" s="37">
        <v>0</v>
      </c>
    </row>
    <row r="1723" spans="1:11">
      <c r="A1723" s="20" t="s">
        <v>838</v>
      </c>
      <c r="B1723" s="20" t="s">
        <v>447</v>
      </c>
      <c r="C1723" s="20" t="s">
        <v>925</v>
      </c>
      <c r="D1723" s="20" t="s">
        <v>606</v>
      </c>
      <c r="E1723" s="20" t="s">
        <v>20</v>
      </c>
      <c r="F1723" s="20" t="s">
        <v>840</v>
      </c>
      <c r="G1723" s="20" t="s">
        <v>882</v>
      </c>
      <c r="H1723" s="20" t="s">
        <v>54</v>
      </c>
      <c r="I1723" s="20" t="s">
        <v>867</v>
      </c>
      <c r="J1723" s="35">
        <v>58</v>
      </c>
      <c r="K1723" s="37">
        <v>0</v>
      </c>
    </row>
    <row r="1724" spans="1:11">
      <c r="A1724" s="20" t="s">
        <v>838</v>
      </c>
      <c r="B1724" s="20" t="s">
        <v>447</v>
      </c>
      <c r="C1724" s="20" t="s">
        <v>925</v>
      </c>
      <c r="D1724" s="20" t="s">
        <v>606</v>
      </c>
      <c r="E1724" s="20" t="s">
        <v>20</v>
      </c>
      <c r="F1724" s="20" t="s">
        <v>840</v>
      </c>
      <c r="G1724" s="20" t="s">
        <v>882</v>
      </c>
      <c r="H1724" s="20" t="s">
        <v>54</v>
      </c>
      <c r="I1724" s="20" t="s">
        <v>883</v>
      </c>
      <c r="J1724" s="35">
        <v>25</v>
      </c>
      <c r="K1724" s="37">
        <v>0</v>
      </c>
    </row>
    <row r="1725" spans="1:11">
      <c r="A1725" s="20" t="s">
        <v>838</v>
      </c>
      <c r="B1725" s="20" t="s">
        <v>447</v>
      </c>
      <c r="C1725" s="20" t="s">
        <v>925</v>
      </c>
      <c r="D1725" s="20" t="s">
        <v>606</v>
      </c>
      <c r="E1725" s="20" t="s">
        <v>20</v>
      </c>
      <c r="F1725" s="20" t="s">
        <v>840</v>
      </c>
      <c r="G1725" s="20" t="s">
        <v>882</v>
      </c>
      <c r="H1725" s="20" t="s">
        <v>54</v>
      </c>
      <c r="I1725" s="20" t="s">
        <v>857</v>
      </c>
      <c r="J1725" s="35">
        <v>5</v>
      </c>
      <c r="K1725" s="37">
        <v>0</v>
      </c>
    </row>
    <row r="1726" spans="1:11">
      <c r="A1726" s="20" t="s">
        <v>838</v>
      </c>
      <c r="B1726" s="20" t="s">
        <v>447</v>
      </c>
      <c r="C1726" s="20" t="s">
        <v>925</v>
      </c>
      <c r="D1726" s="20" t="s">
        <v>606</v>
      </c>
      <c r="E1726" s="20" t="s">
        <v>20</v>
      </c>
      <c r="F1726" s="20" t="s">
        <v>840</v>
      </c>
      <c r="G1726" s="20" t="s">
        <v>882</v>
      </c>
      <c r="H1726" s="20" t="s">
        <v>54</v>
      </c>
      <c r="I1726" s="20" t="s">
        <v>863</v>
      </c>
      <c r="J1726" s="35">
        <v>1</v>
      </c>
      <c r="K1726" s="37">
        <v>0</v>
      </c>
    </row>
    <row r="1727" spans="1:11">
      <c r="A1727" s="20" t="s">
        <v>838</v>
      </c>
      <c r="B1727" s="20" t="s">
        <v>447</v>
      </c>
      <c r="C1727" s="20" t="s">
        <v>925</v>
      </c>
      <c r="D1727" s="20" t="s">
        <v>606</v>
      </c>
      <c r="E1727" s="20" t="s">
        <v>20</v>
      </c>
      <c r="F1727" s="20" t="s">
        <v>840</v>
      </c>
      <c r="G1727" s="20" t="s">
        <v>882</v>
      </c>
      <c r="H1727" s="20" t="s">
        <v>54</v>
      </c>
      <c r="I1727" s="20" t="s">
        <v>885</v>
      </c>
      <c r="J1727" s="35">
        <v>7</v>
      </c>
      <c r="K1727" s="37">
        <v>0</v>
      </c>
    </row>
    <row r="1728" spans="1:11">
      <c r="A1728" s="20" t="s">
        <v>838</v>
      </c>
      <c r="B1728" s="20" t="s">
        <v>447</v>
      </c>
      <c r="C1728" s="20" t="s">
        <v>925</v>
      </c>
      <c r="D1728" s="20" t="s">
        <v>606</v>
      </c>
      <c r="E1728" s="20" t="s">
        <v>20</v>
      </c>
      <c r="F1728" s="20" t="s">
        <v>840</v>
      </c>
      <c r="G1728" s="20" t="s">
        <v>882</v>
      </c>
      <c r="H1728" s="20" t="s">
        <v>54</v>
      </c>
      <c r="I1728" s="20" t="s">
        <v>901</v>
      </c>
      <c r="J1728" s="35">
        <v>50</v>
      </c>
      <c r="K1728" s="37">
        <v>0</v>
      </c>
    </row>
    <row r="1729" spans="1:11">
      <c r="A1729" s="20" t="s">
        <v>838</v>
      </c>
      <c r="B1729" s="20" t="s">
        <v>447</v>
      </c>
      <c r="C1729" s="20" t="s">
        <v>925</v>
      </c>
      <c r="D1729" s="20" t="s">
        <v>606</v>
      </c>
      <c r="E1729" s="20" t="s">
        <v>20</v>
      </c>
      <c r="F1729" s="20" t="s">
        <v>840</v>
      </c>
      <c r="G1729" s="20" t="s">
        <v>882</v>
      </c>
      <c r="H1729" s="20" t="s">
        <v>54</v>
      </c>
      <c r="I1729" s="20" t="s">
        <v>179</v>
      </c>
      <c r="J1729" s="35">
        <v>46</v>
      </c>
      <c r="K1729" s="37">
        <v>0</v>
      </c>
    </row>
    <row r="1730" spans="1:11">
      <c r="A1730" s="20" t="s">
        <v>838</v>
      </c>
      <c r="B1730" s="20" t="s">
        <v>447</v>
      </c>
      <c r="C1730" s="20" t="s">
        <v>925</v>
      </c>
      <c r="D1730" s="20" t="s">
        <v>606</v>
      </c>
      <c r="E1730" s="20" t="s">
        <v>20</v>
      </c>
      <c r="F1730" s="20" t="s">
        <v>840</v>
      </c>
      <c r="G1730" s="20" t="s">
        <v>882</v>
      </c>
      <c r="H1730" s="20" t="s">
        <v>54</v>
      </c>
      <c r="I1730" s="20" t="s">
        <v>870</v>
      </c>
      <c r="J1730" s="35">
        <v>80</v>
      </c>
      <c r="K1730" s="37">
        <v>0</v>
      </c>
    </row>
    <row r="1731" spans="1:11">
      <c r="A1731" s="20" t="s">
        <v>838</v>
      </c>
      <c r="B1731" s="20" t="s">
        <v>447</v>
      </c>
      <c r="C1731" s="20" t="s">
        <v>925</v>
      </c>
      <c r="D1731" s="20" t="s">
        <v>606</v>
      </c>
      <c r="E1731" s="20" t="s">
        <v>20</v>
      </c>
      <c r="F1731" s="20" t="s">
        <v>840</v>
      </c>
      <c r="G1731" s="20" t="s">
        <v>882</v>
      </c>
      <c r="H1731" s="20" t="s">
        <v>54</v>
      </c>
      <c r="I1731" s="20" t="s">
        <v>866</v>
      </c>
      <c r="J1731" s="35">
        <v>4</v>
      </c>
      <c r="K1731" s="37">
        <v>0</v>
      </c>
    </row>
    <row r="1732" spans="1:11">
      <c r="A1732" s="20" t="s">
        <v>838</v>
      </c>
      <c r="B1732" s="20" t="s">
        <v>447</v>
      </c>
      <c r="C1732" s="20" t="s">
        <v>925</v>
      </c>
      <c r="D1732" s="20" t="s">
        <v>606</v>
      </c>
      <c r="E1732" s="20" t="s">
        <v>20</v>
      </c>
      <c r="F1732" s="20" t="s">
        <v>840</v>
      </c>
      <c r="G1732" s="20" t="s">
        <v>882</v>
      </c>
      <c r="H1732" s="20" t="s">
        <v>54</v>
      </c>
      <c r="I1732" s="20" t="s">
        <v>872</v>
      </c>
      <c r="J1732" s="35">
        <v>10</v>
      </c>
      <c r="K1732" s="37">
        <v>0</v>
      </c>
    </row>
    <row r="1733" spans="1:11">
      <c r="A1733" s="20" t="s">
        <v>838</v>
      </c>
      <c r="B1733" s="20" t="s">
        <v>447</v>
      </c>
      <c r="C1733" s="20" t="s">
        <v>925</v>
      </c>
      <c r="D1733" s="20" t="s">
        <v>606</v>
      </c>
      <c r="E1733" s="20" t="s">
        <v>20</v>
      </c>
      <c r="F1733" s="20" t="s">
        <v>840</v>
      </c>
      <c r="G1733" s="20" t="s">
        <v>43</v>
      </c>
      <c r="H1733" s="20" t="s">
        <v>20</v>
      </c>
      <c r="I1733" s="20" t="s">
        <v>846</v>
      </c>
      <c r="J1733" s="35">
        <v>1</v>
      </c>
      <c r="K1733" s="37">
        <v>0</v>
      </c>
    </row>
    <row r="1734" spans="1:11">
      <c r="A1734" s="20" t="s">
        <v>838</v>
      </c>
      <c r="B1734" s="20" t="s">
        <v>447</v>
      </c>
      <c r="C1734" s="20" t="s">
        <v>925</v>
      </c>
      <c r="D1734" s="20" t="s">
        <v>606</v>
      </c>
      <c r="E1734" s="20" t="s">
        <v>20</v>
      </c>
      <c r="F1734" s="20" t="s">
        <v>840</v>
      </c>
      <c r="G1734" s="20" t="s">
        <v>58</v>
      </c>
      <c r="H1734" s="20" t="s">
        <v>61</v>
      </c>
      <c r="I1734" s="20" t="s">
        <v>846</v>
      </c>
      <c r="J1734" s="35">
        <v>2</v>
      </c>
      <c r="K1734" s="37">
        <v>0</v>
      </c>
    </row>
    <row r="1735" spans="1:11">
      <c r="A1735" s="20" t="s">
        <v>838</v>
      </c>
      <c r="B1735" s="20" t="s">
        <v>447</v>
      </c>
      <c r="C1735" s="20" t="s">
        <v>925</v>
      </c>
      <c r="D1735" s="20" t="s">
        <v>606</v>
      </c>
      <c r="E1735" s="20" t="s">
        <v>20</v>
      </c>
      <c r="F1735" s="20" t="s">
        <v>840</v>
      </c>
      <c r="G1735" s="20" t="s">
        <v>58</v>
      </c>
      <c r="H1735" s="20" t="s">
        <v>61</v>
      </c>
      <c r="I1735" s="20" t="s">
        <v>842</v>
      </c>
      <c r="J1735" s="35">
        <v>40</v>
      </c>
      <c r="K1735" s="37">
        <v>0</v>
      </c>
    </row>
    <row r="1736" spans="1:11">
      <c r="A1736" s="20" t="s">
        <v>838</v>
      </c>
      <c r="B1736" s="20" t="s">
        <v>447</v>
      </c>
      <c r="C1736" s="20" t="s">
        <v>925</v>
      </c>
      <c r="D1736" s="20" t="s">
        <v>606</v>
      </c>
      <c r="E1736" s="20" t="s">
        <v>20</v>
      </c>
      <c r="F1736" s="20" t="s">
        <v>840</v>
      </c>
      <c r="G1736" s="20" t="s">
        <v>58</v>
      </c>
      <c r="H1736" s="20" t="s">
        <v>61</v>
      </c>
      <c r="I1736" s="20" t="s">
        <v>843</v>
      </c>
      <c r="J1736" s="35">
        <v>3</v>
      </c>
      <c r="K1736" s="37">
        <v>0</v>
      </c>
    </row>
    <row r="1737" spans="1:11">
      <c r="A1737" s="20" t="s">
        <v>838</v>
      </c>
      <c r="B1737" s="20" t="s">
        <v>447</v>
      </c>
      <c r="C1737" s="20" t="s">
        <v>925</v>
      </c>
      <c r="D1737" s="20" t="s">
        <v>606</v>
      </c>
      <c r="E1737" s="20" t="s">
        <v>20</v>
      </c>
      <c r="F1737" s="20" t="s">
        <v>840</v>
      </c>
      <c r="G1737" s="20" t="s">
        <v>58</v>
      </c>
      <c r="H1737" s="20" t="s">
        <v>61</v>
      </c>
      <c r="I1737" s="20" t="s">
        <v>895</v>
      </c>
      <c r="J1737" s="35">
        <v>3</v>
      </c>
      <c r="K1737" s="37">
        <v>0</v>
      </c>
    </row>
    <row r="1738" spans="1:11">
      <c r="A1738" s="20" t="s">
        <v>838</v>
      </c>
      <c r="B1738" s="20" t="s">
        <v>447</v>
      </c>
      <c r="C1738" s="20" t="s">
        <v>925</v>
      </c>
      <c r="D1738" s="20" t="s">
        <v>606</v>
      </c>
      <c r="E1738" s="20" t="s">
        <v>20</v>
      </c>
      <c r="F1738" s="20" t="s">
        <v>840</v>
      </c>
      <c r="G1738" s="20" t="s">
        <v>58</v>
      </c>
      <c r="H1738" s="20" t="s">
        <v>61</v>
      </c>
      <c r="I1738" s="20" t="s">
        <v>851</v>
      </c>
      <c r="J1738" s="35">
        <v>2</v>
      </c>
      <c r="K1738" s="37">
        <v>0</v>
      </c>
    </row>
    <row r="1739" spans="1:11">
      <c r="A1739" s="20" t="s">
        <v>838</v>
      </c>
      <c r="B1739" s="20" t="s">
        <v>447</v>
      </c>
      <c r="C1739" s="20" t="s">
        <v>925</v>
      </c>
      <c r="D1739" s="20" t="s">
        <v>606</v>
      </c>
      <c r="E1739" s="20" t="s">
        <v>20</v>
      </c>
      <c r="F1739" s="20" t="s">
        <v>840</v>
      </c>
      <c r="G1739" s="20" t="s">
        <v>58</v>
      </c>
      <c r="H1739" s="20" t="s">
        <v>61</v>
      </c>
      <c r="I1739" s="20" t="s">
        <v>855</v>
      </c>
      <c r="J1739" s="35">
        <v>8</v>
      </c>
      <c r="K1739" s="37">
        <v>0</v>
      </c>
    </row>
    <row r="1740" spans="1:11">
      <c r="A1740" s="20" t="s">
        <v>838</v>
      </c>
      <c r="B1740" s="20" t="s">
        <v>447</v>
      </c>
      <c r="C1740" s="20" t="s">
        <v>925</v>
      </c>
      <c r="D1740" s="20" t="s">
        <v>606</v>
      </c>
      <c r="E1740" s="20" t="s">
        <v>20</v>
      </c>
      <c r="F1740" s="20" t="s">
        <v>840</v>
      </c>
      <c r="G1740" s="20" t="s">
        <v>58</v>
      </c>
      <c r="H1740" s="20" t="s">
        <v>61</v>
      </c>
      <c r="I1740" s="20" t="s">
        <v>937</v>
      </c>
      <c r="J1740" s="35">
        <v>5</v>
      </c>
      <c r="K1740" s="37">
        <v>0</v>
      </c>
    </row>
    <row r="1741" spans="1:11">
      <c r="A1741" s="20" t="s">
        <v>838</v>
      </c>
      <c r="B1741" s="20" t="s">
        <v>447</v>
      </c>
      <c r="C1741" s="20" t="s">
        <v>925</v>
      </c>
      <c r="D1741" s="20" t="s">
        <v>606</v>
      </c>
      <c r="E1741" s="20" t="s">
        <v>20</v>
      </c>
      <c r="F1741" s="20" t="s">
        <v>840</v>
      </c>
      <c r="G1741" s="20" t="s">
        <v>58</v>
      </c>
      <c r="H1741" s="20" t="s">
        <v>61</v>
      </c>
      <c r="I1741" s="20" t="s">
        <v>883</v>
      </c>
      <c r="J1741" s="35">
        <v>20</v>
      </c>
      <c r="K1741" s="37">
        <v>0</v>
      </c>
    </row>
    <row r="1742" spans="1:11">
      <c r="A1742" s="20" t="s">
        <v>838</v>
      </c>
      <c r="B1742" s="20" t="s">
        <v>447</v>
      </c>
      <c r="C1742" s="20" t="s">
        <v>925</v>
      </c>
      <c r="D1742" s="20" t="s">
        <v>606</v>
      </c>
      <c r="E1742" s="20" t="s">
        <v>20</v>
      </c>
      <c r="F1742" s="20" t="s">
        <v>840</v>
      </c>
      <c r="G1742" s="20" t="s">
        <v>58</v>
      </c>
      <c r="H1742" s="20" t="s">
        <v>61</v>
      </c>
      <c r="I1742" s="20" t="s">
        <v>179</v>
      </c>
      <c r="J1742" s="35">
        <v>36</v>
      </c>
      <c r="K1742" s="37">
        <v>0</v>
      </c>
    </row>
    <row r="1743" spans="1:11">
      <c r="A1743" s="20" t="s">
        <v>838</v>
      </c>
      <c r="B1743" s="20" t="s">
        <v>447</v>
      </c>
      <c r="C1743" s="20" t="s">
        <v>925</v>
      </c>
      <c r="D1743" s="20" t="s">
        <v>606</v>
      </c>
      <c r="E1743" s="20" t="s">
        <v>20</v>
      </c>
      <c r="F1743" s="20" t="s">
        <v>840</v>
      </c>
      <c r="G1743" s="20" t="s">
        <v>58</v>
      </c>
      <c r="H1743" s="20" t="s">
        <v>61</v>
      </c>
      <c r="I1743" s="20" t="s">
        <v>870</v>
      </c>
      <c r="J1743" s="35">
        <v>5</v>
      </c>
      <c r="K1743" s="37">
        <v>0</v>
      </c>
    </row>
    <row r="1744" spans="1:11">
      <c r="A1744" s="20" t="s">
        <v>838</v>
      </c>
      <c r="B1744" s="20" t="s">
        <v>447</v>
      </c>
      <c r="C1744" s="20" t="s">
        <v>925</v>
      </c>
      <c r="D1744" s="20" t="s">
        <v>606</v>
      </c>
      <c r="E1744" s="20" t="s">
        <v>20</v>
      </c>
      <c r="F1744" s="20" t="s">
        <v>840</v>
      </c>
      <c r="G1744" s="20" t="s">
        <v>888</v>
      </c>
      <c r="H1744" s="20" t="s">
        <v>54</v>
      </c>
      <c r="I1744" s="20" t="s">
        <v>842</v>
      </c>
      <c r="J1744" s="35">
        <v>55</v>
      </c>
      <c r="K1744" s="37">
        <v>0</v>
      </c>
    </row>
    <row r="1745" spans="1:11">
      <c r="A1745" s="20" t="s">
        <v>838</v>
      </c>
      <c r="B1745" s="20" t="s">
        <v>447</v>
      </c>
      <c r="C1745" s="20" t="s">
        <v>925</v>
      </c>
      <c r="D1745" s="20" t="s">
        <v>606</v>
      </c>
      <c r="E1745" s="20" t="s">
        <v>20</v>
      </c>
      <c r="F1745" s="20" t="s">
        <v>840</v>
      </c>
      <c r="G1745" s="20" t="s">
        <v>888</v>
      </c>
      <c r="H1745" s="20" t="s">
        <v>54</v>
      </c>
      <c r="I1745" s="20" t="s">
        <v>843</v>
      </c>
      <c r="J1745" s="35">
        <v>6</v>
      </c>
      <c r="K1745" s="37">
        <v>0</v>
      </c>
    </row>
    <row r="1746" spans="1:11">
      <c r="A1746" s="20" t="s">
        <v>838</v>
      </c>
      <c r="B1746" s="20" t="s">
        <v>447</v>
      </c>
      <c r="C1746" s="20" t="s">
        <v>925</v>
      </c>
      <c r="D1746" s="20" t="s">
        <v>606</v>
      </c>
      <c r="E1746" s="20" t="s">
        <v>20</v>
      </c>
      <c r="F1746" s="20" t="s">
        <v>840</v>
      </c>
      <c r="G1746" s="20" t="s">
        <v>888</v>
      </c>
      <c r="H1746" s="20" t="s">
        <v>54</v>
      </c>
      <c r="I1746" s="20" t="s">
        <v>895</v>
      </c>
      <c r="J1746" s="35">
        <v>15</v>
      </c>
      <c r="K1746" s="37">
        <v>0</v>
      </c>
    </row>
    <row r="1747" spans="1:11">
      <c r="A1747" s="20" t="s">
        <v>838</v>
      </c>
      <c r="B1747" s="20" t="s">
        <v>447</v>
      </c>
      <c r="C1747" s="20" t="s">
        <v>925</v>
      </c>
      <c r="D1747" s="20" t="s">
        <v>606</v>
      </c>
      <c r="E1747" s="20" t="s">
        <v>20</v>
      </c>
      <c r="F1747" s="20" t="s">
        <v>840</v>
      </c>
      <c r="G1747" s="20" t="s">
        <v>888</v>
      </c>
      <c r="H1747" s="20" t="s">
        <v>54</v>
      </c>
      <c r="I1747" s="20" t="s">
        <v>851</v>
      </c>
      <c r="J1747" s="35">
        <v>8</v>
      </c>
      <c r="K1747" s="37">
        <v>0</v>
      </c>
    </row>
    <row r="1748" spans="1:11">
      <c r="A1748" s="20" t="s">
        <v>838</v>
      </c>
      <c r="B1748" s="20" t="s">
        <v>447</v>
      </c>
      <c r="C1748" s="20" t="s">
        <v>925</v>
      </c>
      <c r="D1748" s="20" t="s">
        <v>606</v>
      </c>
      <c r="E1748" s="20" t="s">
        <v>20</v>
      </c>
      <c r="F1748" s="20" t="s">
        <v>840</v>
      </c>
      <c r="G1748" s="20" t="s">
        <v>888</v>
      </c>
      <c r="H1748" s="20" t="s">
        <v>54</v>
      </c>
      <c r="I1748" s="20" t="s">
        <v>855</v>
      </c>
      <c r="J1748" s="35">
        <v>25</v>
      </c>
      <c r="K1748" s="37">
        <v>0</v>
      </c>
    </row>
    <row r="1749" spans="1:11">
      <c r="A1749" s="20" t="s">
        <v>838</v>
      </c>
      <c r="B1749" s="20" t="s">
        <v>447</v>
      </c>
      <c r="C1749" s="20" t="s">
        <v>925</v>
      </c>
      <c r="D1749" s="20" t="s">
        <v>606</v>
      </c>
      <c r="E1749" s="20" t="s">
        <v>20</v>
      </c>
      <c r="F1749" s="20" t="s">
        <v>840</v>
      </c>
      <c r="G1749" s="20" t="s">
        <v>888</v>
      </c>
      <c r="H1749" s="20" t="s">
        <v>54</v>
      </c>
      <c r="I1749" s="20" t="s">
        <v>883</v>
      </c>
      <c r="J1749" s="35">
        <v>50</v>
      </c>
      <c r="K1749" s="37">
        <v>0</v>
      </c>
    </row>
    <row r="1750" spans="1:11">
      <c r="A1750" s="20" t="s">
        <v>838</v>
      </c>
      <c r="B1750" s="20" t="s">
        <v>447</v>
      </c>
      <c r="C1750" s="20" t="s">
        <v>925</v>
      </c>
      <c r="D1750" s="20" t="s">
        <v>606</v>
      </c>
      <c r="E1750" s="20" t="s">
        <v>20</v>
      </c>
      <c r="F1750" s="20" t="s">
        <v>840</v>
      </c>
      <c r="G1750" s="20" t="s">
        <v>888</v>
      </c>
      <c r="H1750" s="20" t="s">
        <v>54</v>
      </c>
      <c r="I1750" s="20" t="s">
        <v>857</v>
      </c>
      <c r="J1750" s="35">
        <v>10</v>
      </c>
      <c r="K1750" s="37">
        <v>0</v>
      </c>
    </row>
    <row r="1751" spans="1:11">
      <c r="A1751" s="20" t="s">
        <v>838</v>
      </c>
      <c r="B1751" s="20" t="s">
        <v>447</v>
      </c>
      <c r="C1751" s="20" t="s">
        <v>925</v>
      </c>
      <c r="D1751" s="20" t="s">
        <v>606</v>
      </c>
      <c r="E1751" s="20" t="s">
        <v>20</v>
      </c>
      <c r="F1751" s="20" t="s">
        <v>840</v>
      </c>
      <c r="G1751" s="20" t="s">
        <v>888</v>
      </c>
      <c r="H1751" s="20" t="s">
        <v>54</v>
      </c>
      <c r="I1751" s="20" t="s">
        <v>901</v>
      </c>
      <c r="J1751" s="35">
        <v>14</v>
      </c>
      <c r="K1751" s="37">
        <v>0</v>
      </c>
    </row>
    <row r="1752" spans="1:11">
      <c r="A1752" s="20" t="s">
        <v>838</v>
      </c>
      <c r="B1752" s="20" t="s">
        <v>447</v>
      </c>
      <c r="C1752" s="20" t="s">
        <v>925</v>
      </c>
      <c r="D1752" s="20" t="s">
        <v>606</v>
      </c>
      <c r="E1752" s="20" t="s">
        <v>20</v>
      </c>
      <c r="F1752" s="20" t="s">
        <v>840</v>
      </c>
      <c r="G1752" s="20" t="s">
        <v>888</v>
      </c>
      <c r="H1752" s="20" t="s">
        <v>54</v>
      </c>
      <c r="I1752" s="20" t="s">
        <v>179</v>
      </c>
      <c r="J1752" s="35">
        <v>44</v>
      </c>
      <c r="K1752" s="37">
        <v>0</v>
      </c>
    </row>
    <row r="1753" spans="1:11">
      <c r="A1753" s="20" t="s">
        <v>838</v>
      </c>
      <c r="B1753" s="20" t="s">
        <v>447</v>
      </c>
      <c r="C1753" s="20" t="s">
        <v>925</v>
      </c>
      <c r="D1753" s="20" t="s">
        <v>606</v>
      </c>
      <c r="E1753" s="20" t="s">
        <v>20</v>
      </c>
      <c r="F1753" s="20" t="s">
        <v>840</v>
      </c>
      <c r="G1753" s="20" t="s">
        <v>888</v>
      </c>
      <c r="H1753" s="20" t="s">
        <v>54</v>
      </c>
      <c r="I1753" s="20" t="s">
        <v>870</v>
      </c>
      <c r="J1753" s="35">
        <v>70</v>
      </c>
      <c r="K1753" s="37">
        <v>0</v>
      </c>
    </row>
    <row r="1754" spans="1:11">
      <c r="A1754" s="20" t="s">
        <v>838</v>
      </c>
      <c r="B1754" s="20" t="s">
        <v>447</v>
      </c>
      <c r="C1754" s="20" t="s">
        <v>925</v>
      </c>
      <c r="D1754" s="20" t="s">
        <v>606</v>
      </c>
      <c r="E1754" s="20" t="s">
        <v>20</v>
      </c>
      <c r="F1754" s="20" t="s">
        <v>840</v>
      </c>
      <c r="G1754" s="20" t="s">
        <v>888</v>
      </c>
      <c r="H1754" s="20" t="s">
        <v>54</v>
      </c>
      <c r="I1754" s="20" t="s">
        <v>872</v>
      </c>
      <c r="J1754" s="35">
        <v>12</v>
      </c>
      <c r="K1754" s="37">
        <v>0</v>
      </c>
    </row>
    <row r="1755" spans="1:11">
      <c r="A1755" s="20" t="s">
        <v>838</v>
      </c>
      <c r="B1755" s="20" t="s">
        <v>447</v>
      </c>
      <c r="C1755" s="20" t="s">
        <v>925</v>
      </c>
      <c r="D1755" s="20" t="s">
        <v>572</v>
      </c>
      <c r="E1755" s="20" t="s">
        <v>20</v>
      </c>
      <c r="F1755" s="20" t="s">
        <v>840</v>
      </c>
      <c r="G1755" s="20" t="s">
        <v>31</v>
      </c>
      <c r="H1755" s="20" t="s">
        <v>20</v>
      </c>
      <c r="I1755" s="20" t="s">
        <v>179</v>
      </c>
      <c r="J1755" s="35">
        <v>12</v>
      </c>
      <c r="K1755" s="37">
        <v>0</v>
      </c>
    </row>
    <row r="1756" spans="1:11">
      <c r="A1756" s="20" t="s">
        <v>838</v>
      </c>
      <c r="B1756" s="20" t="s">
        <v>447</v>
      </c>
      <c r="C1756" s="20" t="s">
        <v>925</v>
      </c>
      <c r="D1756" s="20" t="s">
        <v>572</v>
      </c>
      <c r="E1756" s="20" t="s">
        <v>20</v>
      </c>
      <c r="F1756" s="20" t="s">
        <v>840</v>
      </c>
      <c r="G1756" s="20" t="s">
        <v>49</v>
      </c>
      <c r="H1756" s="20" t="s">
        <v>20</v>
      </c>
      <c r="I1756" s="20" t="s">
        <v>951</v>
      </c>
      <c r="J1756" s="35">
        <v>6</v>
      </c>
      <c r="K1756" s="37">
        <v>0</v>
      </c>
    </row>
    <row r="1757" spans="1:11">
      <c r="A1757" s="20" t="s">
        <v>838</v>
      </c>
      <c r="B1757" s="20" t="s">
        <v>447</v>
      </c>
      <c r="C1757" s="20" t="s">
        <v>925</v>
      </c>
      <c r="D1757" s="20" t="s">
        <v>572</v>
      </c>
      <c r="E1757" s="20" t="s">
        <v>20</v>
      </c>
      <c r="F1757" s="20" t="s">
        <v>840</v>
      </c>
      <c r="G1757" s="20" t="s">
        <v>49</v>
      </c>
      <c r="H1757" s="20" t="s">
        <v>20</v>
      </c>
      <c r="I1757" s="20" t="s">
        <v>917</v>
      </c>
      <c r="J1757" s="35">
        <v>20</v>
      </c>
      <c r="K1757" s="37">
        <v>0</v>
      </c>
    </row>
    <row r="1758" spans="1:11">
      <c r="A1758" s="20" t="s">
        <v>838</v>
      </c>
      <c r="B1758" s="20" t="s">
        <v>447</v>
      </c>
      <c r="C1758" s="20" t="s">
        <v>925</v>
      </c>
      <c r="D1758" s="20" t="s">
        <v>572</v>
      </c>
      <c r="E1758" s="20" t="s">
        <v>20</v>
      </c>
      <c r="F1758" s="20" t="s">
        <v>840</v>
      </c>
      <c r="G1758" s="20" t="s">
        <v>49</v>
      </c>
      <c r="H1758" s="20" t="s">
        <v>20</v>
      </c>
      <c r="I1758" s="20" t="s">
        <v>861</v>
      </c>
      <c r="J1758" s="35">
        <v>22</v>
      </c>
      <c r="K1758" s="37">
        <v>0</v>
      </c>
    </row>
    <row r="1759" spans="1:11">
      <c r="A1759" s="20" t="s">
        <v>838</v>
      </c>
      <c r="B1759" s="20" t="s">
        <v>447</v>
      </c>
      <c r="C1759" s="20" t="s">
        <v>925</v>
      </c>
      <c r="D1759" s="20" t="s">
        <v>572</v>
      </c>
      <c r="E1759" s="20" t="s">
        <v>20</v>
      </c>
      <c r="F1759" s="20" t="s">
        <v>840</v>
      </c>
      <c r="G1759" s="20" t="s">
        <v>49</v>
      </c>
      <c r="H1759" s="20" t="s">
        <v>20</v>
      </c>
      <c r="I1759" s="20" t="s">
        <v>952</v>
      </c>
      <c r="J1759" s="35">
        <v>7</v>
      </c>
      <c r="K1759" s="37">
        <v>0</v>
      </c>
    </row>
    <row r="1760" spans="1:11">
      <c r="A1760" s="20" t="s">
        <v>838</v>
      </c>
      <c r="B1760" s="20" t="s">
        <v>447</v>
      </c>
      <c r="C1760" s="20" t="s">
        <v>925</v>
      </c>
      <c r="D1760" s="20" t="s">
        <v>572</v>
      </c>
      <c r="E1760" s="20" t="s">
        <v>20</v>
      </c>
      <c r="F1760" s="20" t="s">
        <v>840</v>
      </c>
      <c r="G1760" s="20" t="s">
        <v>49</v>
      </c>
      <c r="H1760" s="20" t="s">
        <v>20</v>
      </c>
      <c r="I1760" s="20" t="s">
        <v>866</v>
      </c>
      <c r="J1760" s="35">
        <v>45</v>
      </c>
      <c r="K1760" s="37">
        <v>0</v>
      </c>
    </row>
    <row r="1761" spans="1:11">
      <c r="A1761" s="20" t="s">
        <v>838</v>
      </c>
      <c r="B1761" s="20" t="s">
        <v>447</v>
      </c>
      <c r="C1761" s="20" t="s">
        <v>925</v>
      </c>
      <c r="D1761" s="20" t="s">
        <v>572</v>
      </c>
      <c r="E1761" s="20" t="s">
        <v>20</v>
      </c>
      <c r="F1761" s="20" t="s">
        <v>840</v>
      </c>
      <c r="G1761" s="20" t="s">
        <v>18</v>
      </c>
      <c r="H1761" s="20" t="s">
        <v>23</v>
      </c>
      <c r="I1761" s="20" t="s">
        <v>844</v>
      </c>
      <c r="J1761" s="35">
        <v>50</v>
      </c>
      <c r="K1761" s="37">
        <v>0</v>
      </c>
    </row>
    <row r="1762" spans="1:11">
      <c r="A1762" s="20" t="s">
        <v>838</v>
      </c>
      <c r="B1762" s="20" t="s">
        <v>447</v>
      </c>
      <c r="C1762" s="20" t="s">
        <v>925</v>
      </c>
      <c r="D1762" s="20" t="s">
        <v>572</v>
      </c>
      <c r="E1762" s="20" t="s">
        <v>20</v>
      </c>
      <c r="F1762" s="20" t="s">
        <v>840</v>
      </c>
      <c r="G1762" s="20" t="s">
        <v>18</v>
      </c>
      <c r="H1762" s="20" t="s">
        <v>23</v>
      </c>
      <c r="I1762" s="20" t="s">
        <v>842</v>
      </c>
      <c r="J1762" s="35">
        <v>570</v>
      </c>
      <c r="K1762" s="37">
        <v>0</v>
      </c>
    </row>
    <row r="1763" spans="1:11">
      <c r="A1763" s="20" t="s">
        <v>838</v>
      </c>
      <c r="B1763" s="20" t="s">
        <v>447</v>
      </c>
      <c r="C1763" s="20" t="s">
        <v>925</v>
      </c>
      <c r="D1763" s="20" t="s">
        <v>572</v>
      </c>
      <c r="E1763" s="20" t="s">
        <v>20</v>
      </c>
      <c r="F1763" s="20" t="s">
        <v>840</v>
      </c>
      <c r="G1763" s="20" t="s">
        <v>18</v>
      </c>
      <c r="H1763" s="20" t="s">
        <v>23</v>
      </c>
      <c r="I1763" s="20" t="s">
        <v>843</v>
      </c>
      <c r="J1763" s="35">
        <v>1000</v>
      </c>
      <c r="K1763" s="37">
        <v>0</v>
      </c>
    </row>
    <row r="1764" spans="1:11">
      <c r="A1764" s="20" t="s">
        <v>838</v>
      </c>
      <c r="B1764" s="20" t="s">
        <v>447</v>
      </c>
      <c r="C1764" s="20" t="s">
        <v>925</v>
      </c>
      <c r="D1764" s="20" t="s">
        <v>572</v>
      </c>
      <c r="E1764" s="20" t="s">
        <v>20</v>
      </c>
      <c r="F1764" s="20" t="s">
        <v>840</v>
      </c>
      <c r="G1764" s="20" t="s">
        <v>18</v>
      </c>
      <c r="H1764" s="20" t="s">
        <v>23</v>
      </c>
      <c r="I1764" s="20" t="s">
        <v>897</v>
      </c>
      <c r="J1764" s="35">
        <v>709</v>
      </c>
      <c r="K1764" s="37">
        <v>0</v>
      </c>
    </row>
    <row r="1765" spans="1:11">
      <c r="A1765" s="20" t="s">
        <v>838</v>
      </c>
      <c r="B1765" s="20" t="s">
        <v>447</v>
      </c>
      <c r="C1765" s="20" t="s">
        <v>925</v>
      </c>
      <c r="D1765" s="20" t="s">
        <v>572</v>
      </c>
      <c r="E1765" s="20" t="s">
        <v>20</v>
      </c>
      <c r="F1765" s="20" t="s">
        <v>840</v>
      </c>
      <c r="G1765" s="20" t="s">
        <v>18</v>
      </c>
      <c r="H1765" s="20" t="s">
        <v>23</v>
      </c>
      <c r="I1765" s="20" t="s">
        <v>895</v>
      </c>
      <c r="J1765" s="35">
        <v>80</v>
      </c>
      <c r="K1765" s="37">
        <v>0</v>
      </c>
    </row>
    <row r="1766" spans="1:11">
      <c r="A1766" s="20" t="s">
        <v>838</v>
      </c>
      <c r="B1766" s="20" t="s">
        <v>447</v>
      </c>
      <c r="C1766" s="20" t="s">
        <v>925</v>
      </c>
      <c r="D1766" s="20" t="s">
        <v>572</v>
      </c>
      <c r="E1766" s="20" t="s">
        <v>20</v>
      </c>
      <c r="F1766" s="20" t="s">
        <v>840</v>
      </c>
      <c r="G1766" s="20" t="s">
        <v>18</v>
      </c>
      <c r="H1766" s="20" t="s">
        <v>23</v>
      </c>
      <c r="I1766" s="20" t="s">
        <v>851</v>
      </c>
      <c r="J1766" s="35">
        <v>550</v>
      </c>
      <c r="K1766" s="37">
        <v>0</v>
      </c>
    </row>
    <row r="1767" spans="1:11">
      <c r="A1767" s="20" t="s">
        <v>838</v>
      </c>
      <c r="B1767" s="20" t="s">
        <v>447</v>
      </c>
      <c r="C1767" s="20" t="s">
        <v>925</v>
      </c>
      <c r="D1767" s="20" t="s">
        <v>572</v>
      </c>
      <c r="E1767" s="20" t="s">
        <v>20</v>
      </c>
      <c r="F1767" s="20" t="s">
        <v>840</v>
      </c>
      <c r="G1767" s="20" t="s">
        <v>18</v>
      </c>
      <c r="H1767" s="20" t="s">
        <v>23</v>
      </c>
      <c r="I1767" s="20" t="s">
        <v>922</v>
      </c>
      <c r="J1767" s="35">
        <v>110</v>
      </c>
      <c r="K1767" s="37">
        <v>0</v>
      </c>
    </row>
    <row r="1768" spans="1:11">
      <c r="A1768" s="20" t="s">
        <v>838</v>
      </c>
      <c r="B1768" s="20" t="s">
        <v>447</v>
      </c>
      <c r="C1768" s="20" t="s">
        <v>925</v>
      </c>
      <c r="D1768" s="20" t="s">
        <v>572</v>
      </c>
      <c r="E1768" s="20" t="s">
        <v>20</v>
      </c>
      <c r="F1768" s="20" t="s">
        <v>840</v>
      </c>
      <c r="G1768" s="20" t="s">
        <v>18</v>
      </c>
      <c r="H1768" s="20" t="s">
        <v>23</v>
      </c>
      <c r="I1768" s="20" t="s">
        <v>867</v>
      </c>
      <c r="J1768" s="35">
        <v>950</v>
      </c>
      <c r="K1768" s="37">
        <v>0</v>
      </c>
    </row>
    <row r="1769" spans="1:11">
      <c r="A1769" s="20" t="s">
        <v>838</v>
      </c>
      <c r="B1769" s="20" t="s">
        <v>447</v>
      </c>
      <c r="C1769" s="20" t="s">
        <v>925</v>
      </c>
      <c r="D1769" s="20" t="s">
        <v>572</v>
      </c>
      <c r="E1769" s="20" t="s">
        <v>20</v>
      </c>
      <c r="F1769" s="20" t="s">
        <v>840</v>
      </c>
      <c r="G1769" s="20" t="s">
        <v>18</v>
      </c>
      <c r="H1769" s="20" t="s">
        <v>23</v>
      </c>
      <c r="I1769" s="20" t="s">
        <v>917</v>
      </c>
      <c r="J1769" s="35">
        <v>5185</v>
      </c>
      <c r="K1769" s="37">
        <v>0</v>
      </c>
    </row>
    <row r="1770" spans="1:11">
      <c r="A1770" s="20" t="s">
        <v>838</v>
      </c>
      <c r="B1770" s="20" t="s">
        <v>447</v>
      </c>
      <c r="C1770" s="20" t="s">
        <v>925</v>
      </c>
      <c r="D1770" s="20" t="s">
        <v>572</v>
      </c>
      <c r="E1770" s="20" t="s">
        <v>20</v>
      </c>
      <c r="F1770" s="20" t="s">
        <v>840</v>
      </c>
      <c r="G1770" s="20" t="s">
        <v>18</v>
      </c>
      <c r="H1770" s="20" t="s">
        <v>23</v>
      </c>
      <c r="I1770" s="20" t="s">
        <v>869</v>
      </c>
      <c r="J1770" s="35">
        <v>200</v>
      </c>
      <c r="K1770" s="37">
        <v>0</v>
      </c>
    </row>
    <row r="1771" spans="1:11">
      <c r="A1771" s="20" t="s">
        <v>838</v>
      </c>
      <c r="B1771" s="20" t="s">
        <v>447</v>
      </c>
      <c r="C1771" s="20" t="s">
        <v>925</v>
      </c>
      <c r="D1771" s="20" t="s">
        <v>572</v>
      </c>
      <c r="E1771" s="20" t="s">
        <v>20</v>
      </c>
      <c r="F1771" s="20" t="s">
        <v>840</v>
      </c>
      <c r="G1771" s="20" t="s">
        <v>18</v>
      </c>
      <c r="H1771" s="20" t="s">
        <v>23</v>
      </c>
      <c r="I1771" s="20" t="s">
        <v>861</v>
      </c>
      <c r="J1771" s="35">
        <v>1005</v>
      </c>
      <c r="K1771" s="37">
        <v>0</v>
      </c>
    </row>
    <row r="1772" spans="1:11">
      <c r="A1772" s="20" t="s">
        <v>838</v>
      </c>
      <c r="B1772" s="20" t="s">
        <v>447</v>
      </c>
      <c r="C1772" s="20" t="s">
        <v>925</v>
      </c>
      <c r="D1772" s="20" t="s">
        <v>572</v>
      </c>
      <c r="E1772" s="20" t="s">
        <v>20</v>
      </c>
      <c r="F1772" s="20" t="s">
        <v>840</v>
      </c>
      <c r="G1772" s="20" t="s">
        <v>18</v>
      </c>
      <c r="H1772" s="20" t="s">
        <v>23</v>
      </c>
      <c r="I1772" s="20" t="s">
        <v>182</v>
      </c>
      <c r="J1772" s="35">
        <v>3700</v>
      </c>
      <c r="K1772" s="37">
        <v>0</v>
      </c>
    </row>
    <row r="1773" spans="1:11">
      <c r="A1773" s="20" t="s">
        <v>838</v>
      </c>
      <c r="B1773" s="20" t="s">
        <v>447</v>
      </c>
      <c r="C1773" s="20" t="s">
        <v>925</v>
      </c>
      <c r="D1773" s="20" t="s">
        <v>572</v>
      </c>
      <c r="E1773" s="20" t="s">
        <v>20</v>
      </c>
      <c r="F1773" s="20" t="s">
        <v>840</v>
      </c>
      <c r="G1773" s="20" t="s">
        <v>18</v>
      </c>
      <c r="H1773" s="20" t="s">
        <v>23</v>
      </c>
      <c r="I1773" s="20" t="s">
        <v>863</v>
      </c>
      <c r="J1773" s="35">
        <v>8895</v>
      </c>
      <c r="K1773" s="37">
        <v>0</v>
      </c>
    </row>
    <row r="1774" spans="1:11">
      <c r="A1774" s="20" t="s">
        <v>838</v>
      </c>
      <c r="B1774" s="20" t="s">
        <v>447</v>
      </c>
      <c r="C1774" s="20" t="s">
        <v>925</v>
      </c>
      <c r="D1774" s="20" t="s">
        <v>572</v>
      </c>
      <c r="E1774" s="20" t="s">
        <v>20</v>
      </c>
      <c r="F1774" s="20" t="s">
        <v>840</v>
      </c>
      <c r="G1774" s="20" t="s">
        <v>18</v>
      </c>
      <c r="H1774" s="20" t="s">
        <v>23</v>
      </c>
      <c r="I1774" s="20" t="s">
        <v>864</v>
      </c>
      <c r="J1774" s="35">
        <v>1980</v>
      </c>
      <c r="K1774" s="37">
        <v>0</v>
      </c>
    </row>
    <row r="1775" spans="1:11">
      <c r="A1775" s="20" t="s">
        <v>838</v>
      </c>
      <c r="B1775" s="20" t="s">
        <v>447</v>
      </c>
      <c r="C1775" s="20" t="s">
        <v>925</v>
      </c>
      <c r="D1775" s="20" t="s">
        <v>572</v>
      </c>
      <c r="E1775" s="20" t="s">
        <v>20</v>
      </c>
      <c r="F1775" s="20" t="s">
        <v>840</v>
      </c>
      <c r="G1775" s="20" t="s">
        <v>18</v>
      </c>
      <c r="H1775" s="20" t="s">
        <v>23</v>
      </c>
      <c r="I1775" s="20" t="s">
        <v>885</v>
      </c>
      <c r="J1775" s="35">
        <v>700</v>
      </c>
      <c r="K1775" s="37">
        <v>0</v>
      </c>
    </row>
    <row r="1776" spans="1:11">
      <c r="A1776" s="20" t="s">
        <v>838</v>
      </c>
      <c r="B1776" s="20" t="s">
        <v>447</v>
      </c>
      <c r="C1776" s="20" t="s">
        <v>925</v>
      </c>
      <c r="D1776" s="20" t="s">
        <v>572</v>
      </c>
      <c r="E1776" s="20" t="s">
        <v>20</v>
      </c>
      <c r="F1776" s="20" t="s">
        <v>840</v>
      </c>
      <c r="G1776" s="20" t="s">
        <v>18</v>
      </c>
      <c r="H1776" s="20" t="s">
        <v>23</v>
      </c>
      <c r="I1776" s="20" t="s">
        <v>179</v>
      </c>
      <c r="J1776" s="35">
        <v>3</v>
      </c>
      <c r="K1776" s="37">
        <v>0</v>
      </c>
    </row>
    <row r="1777" spans="1:11">
      <c r="A1777" s="20" t="s">
        <v>838</v>
      </c>
      <c r="B1777" s="20" t="s">
        <v>447</v>
      </c>
      <c r="C1777" s="20" t="s">
        <v>925</v>
      </c>
      <c r="D1777" s="20" t="s">
        <v>572</v>
      </c>
      <c r="E1777" s="20" t="s">
        <v>20</v>
      </c>
      <c r="F1777" s="20" t="s">
        <v>840</v>
      </c>
      <c r="G1777" s="20" t="s">
        <v>18</v>
      </c>
      <c r="H1777" s="20" t="s">
        <v>23</v>
      </c>
      <c r="I1777" s="20" t="s">
        <v>870</v>
      </c>
      <c r="J1777" s="35">
        <v>300</v>
      </c>
      <c r="K1777" s="37">
        <v>0</v>
      </c>
    </row>
    <row r="1778" spans="1:11">
      <c r="A1778" s="20" t="s">
        <v>838</v>
      </c>
      <c r="B1778" s="20" t="s">
        <v>447</v>
      </c>
      <c r="C1778" s="20" t="s">
        <v>925</v>
      </c>
      <c r="D1778" s="20" t="s">
        <v>572</v>
      </c>
      <c r="E1778" s="20" t="s">
        <v>20</v>
      </c>
      <c r="F1778" s="20" t="s">
        <v>840</v>
      </c>
      <c r="G1778" s="20" t="s">
        <v>18</v>
      </c>
      <c r="H1778" s="20" t="s">
        <v>23</v>
      </c>
      <c r="I1778" s="20" t="s">
        <v>866</v>
      </c>
      <c r="J1778" s="35">
        <v>6870</v>
      </c>
      <c r="K1778" s="37">
        <v>0</v>
      </c>
    </row>
    <row r="1779" spans="1:11">
      <c r="A1779" s="20" t="s">
        <v>838</v>
      </c>
      <c r="B1779" s="20" t="s">
        <v>447</v>
      </c>
      <c r="C1779" s="20" t="s">
        <v>925</v>
      </c>
      <c r="D1779" s="20" t="s">
        <v>572</v>
      </c>
      <c r="E1779" s="20" t="s">
        <v>20</v>
      </c>
      <c r="F1779" s="20" t="s">
        <v>840</v>
      </c>
      <c r="G1779" s="20" t="s">
        <v>18</v>
      </c>
      <c r="H1779" s="20" t="s">
        <v>23</v>
      </c>
      <c r="I1779" s="20" t="s">
        <v>872</v>
      </c>
      <c r="J1779" s="35">
        <v>110</v>
      </c>
      <c r="K1779" s="37">
        <v>0</v>
      </c>
    </row>
    <row r="1780" spans="1:11">
      <c r="A1780" s="20" t="s">
        <v>838</v>
      </c>
      <c r="B1780" s="20" t="s">
        <v>447</v>
      </c>
      <c r="C1780" s="20" t="s">
        <v>925</v>
      </c>
      <c r="D1780" s="20" t="s">
        <v>572</v>
      </c>
      <c r="E1780" s="20" t="s">
        <v>20</v>
      </c>
      <c r="F1780" s="20" t="s">
        <v>840</v>
      </c>
      <c r="G1780" s="20" t="s">
        <v>18</v>
      </c>
      <c r="H1780" s="20" t="s">
        <v>23</v>
      </c>
      <c r="I1780" s="20" t="s">
        <v>873</v>
      </c>
      <c r="J1780" s="35">
        <v>410</v>
      </c>
      <c r="K1780" s="37">
        <v>0</v>
      </c>
    </row>
    <row r="1781" spans="1:11">
      <c r="A1781" s="20" t="s">
        <v>838</v>
      </c>
      <c r="B1781" s="20" t="s">
        <v>447</v>
      </c>
      <c r="C1781" s="20" t="s">
        <v>925</v>
      </c>
      <c r="D1781" s="20" t="s">
        <v>572</v>
      </c>
      <c r="E1781" s="20" t="s">
        <v>20</v>
      </c>
      <c r="F1781" s="20" t="s">
        <v>840</v>
      </c>
      <c r="G1781" s="20" t="s">
        <v>18</v>
      </c>
      <c r="H1781" s="20" t="s">
        <v>23</v>
      </c>
      <c r="I1781" s="20" t="s">
        <v>874</v>
      </c>
      <c r="J1781" s="35">
        <v>120</v>
      </c>
      <c r="K1781" s="37">
        <v>0</v>
      </c>
    </row>
    <row r="1782" spans="1:11">
      <c r="A1782" s="20" t="s">
        <v>838</v>
      </c>
      <c r="B1782" s="20" t="s">
        <v>447</v>
      </c>
      <c r="C1782" s="20" t="s">
        <v>925</v>
      </c>
      <c r="D1782" s="20" t="s">
        <v>572</v>
      </c>
      <c r="E1782" s="20" t="s">
        <v>20</v>
      </c>
      <c r="F1782" s="20" t="s">
        <v>840</v>
      </c>
      <c r="G1782" s="20" t="s">
        <v>35</v>
      </c>
      <c r="H1782" s="20" t="s">
        <v>59</v>
      </c>
      <c r="I1782" s="20" t="s">
        <v>951</v>
      </c>
      <c r="J1782" s="35">
        <v>20</v>
      </c>
      <c r="K1782" s="37">
        <v>0</v>
      </c>
    </row>
    <row r="1783" spans="1:11">
      <c r="A1783" s="20" t="s">
        <v>838</v>
      </c>
      <c r="B1783" s="20" t="s">
        <v>447</v>
      </c>
      <c r="C1783" s="20" t="s">
        <v>925</v>
      </c>
      <c r="D1783" s="20" t="s">
        <v>572</v>
      </c>
      <c r="E1783" s="20" t="s">
        <v>20</v>
      </c>
      <c r="F1783" s="20" t="s">
        <v>840</v>
      </c>
      <c r="G1783" s="20" t="s">
        <v>35</v>
      </c>
      <c r="H1783" s="20" t="s">
        <v>59</v>
      </c>
      <c r="I1783" s="20" t="s">
        <v>917</v>
      </c>
      <c r="J1783" s="35">
        <v>200</v>
      </c>
      <c r="K1783" s="37">
        <v>0</v>
      </c>
    </row>
    <row r="1784" spans="1:11">
      <c r="A1784" s="20" t="s">
        <v>838</v>
      </c>
      <c r="B1784" s="20" t="s">
        <v>447</v>
      </c>
      <c r="C1784" s="20" t="s">
        <v>925</v>
      </c>
      <c r="D1784" s="20" t="s">
        <v>572</v>
      </c>
      <c r="E1784" s="20" t="s">
        <v>20</v>
      </c>
      <c r="F1784" s="20" t="s">
        <v>840</v>
      </c>
      <c r="G1784" s="20" t="s">
        <v>35</v>
      </c>
      <c r="H1784" s="20" t="s">
        <v>59</v>
      </c>
      <c r="I1784" s="20" t="s">
        <v>869</v>
      </c>
      <c r="J1784" s="35">
        <v>220</v>
      </c>
      <c r="K1784" s="37">
        <v>0</v>
      </c>
    </row>
    <row r="1785" spans="1:11">
      <c r="A1785" s="20" t="s">
        <v>838</v>
      </c>
      <c r="B1785" s="20" t="s">
        <v>447</v>
      </c>
      <c r="C1785" s="20" t="s">
        <v>925</v>
      </c>
      <c r="D1785" s="20" t="s">
        <v>572</v>
      </c>
      <c r="E1785" s="20" t="s">
        <v>20</v>
      </c>
      <c r="F1785" s="20" t="s">
        <v>840</v>
      </c>
      <c r="G1785" s="20" t="s">
        <v>35</v>
      </c>
      <c r="H1785" s="20" t="s">
        <v>59</v>
      </c>
      <c r="I1785" s="20" t="s">
        <v>864</v>
      </c>
      <c r="J1785" s="35">
        <v>160</v>
      </c>
      <c r="K1785" s="37">
        <v>0</v>
      </c>
    </row>
    <row r="1786" spans="1:11">
      <c r="A1786" s="20" t="s">
        <v>838</v>
      </c>
      <c r="B1786" s="20" t="s">
        <v>447</v>
      </c>
      <c r="C1786" s="20" t="s">
        <v>925</v>
      </c>
      <c r="D1786" s="20" t="s">
        <v>572</v>
      </c>
      <c r="E1786" s="20" t="s">
        <v>20</v>
      </c>
      <c r="F1786" s="20" t="s">
        <v>840</v>
      </c>
      <c r="G1786" s="20" t="s">
        <v>35</v>
      </c>
      <c r="H1786" s="20" t="s">
        <v>59</v>
      </c>
      <c r="I1786" s="20" t="s">
        <v>866</v>
      </c>
      <c r="J1786" s="35">
        <v>370</v>
      </c>
      <c r="K1786" s="37">
        <v>0</v>
      </c>
    </row>
    <row r="1787" spans="1:11">
      <c r="A1787" s="20" t="s">
        <v>838</v>
      </c>
      <c r="B1787" s="20" t="s">
        <v>447</v>
      </c>
      <c r="C1787" s="20" t="s">
        <v>925</v>
      </c>
      <c r="D1787" s="20" t="s">
        <v>572</v>
      </c>
      <c r="E1787" s="20" t="s">
        <v>20</v>
      </c>
      <c r="F1787" s="20" t="s">
        <v>840</v>
      </c>
      <c r="G1787" s="20" t="s">
        <v>35</v>
      </c>
      <c r="H1787" s="20" t="s">
        <v>59</v>
      </c>
      <c r="I1787" s="20" t="s">
        <v>953</v>
      </c>
      <c r="J1787" s="35">
        <v>10</v>
      </c>
      <c r="K1787" s="37">
        <v>0</v>
      </c>
    </row>
    <row r="1788" spans="1:11">
      <c r="A1788" s="20" t="s">
        <v>838</v>
      </c>
      <c r="B1788" s="20" t="s">
        <v>447</v>
      </c>
      <c r="C1788" s="20" t="s">
        <v>925</v>
      </c>
      <c r="D1788" s="20" t="s">
        <v>572</v>
      </c>
      <c r="E1788" s="20" t="s">
        <v>20</v>
      </c>
      <c r="F1788" s="20" t="s">
        <v>840</v>
      </c>
      <c r="G1788" s="20" t="s">
        <v>882</v>
      </c>
      <c r="H1788" s="20" t="s">
        <v>54</v>
      </c>
      <c r="I1788" s="20" t="s">
        <v>842</v>
      </c>
      <c r="J1788" s="35">
        <v>4000</v>
      </c>
      <c r="K1788" s="37">
        <v>0</v>
      </c>
    </row>
    <row r="1789" spans="1:11">
      <c r="A1789" s="20" t="s">
        <v>838</v>
      </c>
      <c r="B1789" s="20" t="s">
        <v>447</v>
      </c>
      <c r="C1789" s="20" t="s">
        <v>925</v>
      </c>
      <c r="D1789" s="20" t="s">
        <v>572</v>
      </c>
      <c r="E1789" s="20" t="s">
        <v>20</v>
      </c>
      <c r="F1789" s="20" t="s">
        <v>840</v>
      </c>
      <c r="G1789" s="20" t="s">
        <v>882</v>
      </c>
      <c r="H1789" s="20" t="s">
        <v>54</v>
      </c>
      <c r="I1789" s="20" t="s">
        <v>843</v>
      </c>
      <c r="J1789" s="35">
        <v>1230</v>
      </c>
      <c r="K1789" s="37">
        <v>0</v>
      </c>
    </row>
    <row r="1790" spans="1:11">
      <c r="A1790" s="20" t="s">
        <v>838</v>
      </c>
      <c r="B1790" s="20" t="s">
        <v>447</v>
      </c>
      <c r="C1790" s="20" t="s">
        <v>925</v>
      </c>
      <c r="D1790" s="20" t="s">
        <v>572</v>
      </c>
      <c r="E1790" s="20" t="s">
        <v>20</v>
      </c>
      <c r="F1790" s="20" t="s">
        <v>840</v>
      </c>
      <c r="G1790" s="20" t="s">
        <v>882</v>
      </c>
      <c r="H1790" s="20" t="s">
        <v>54</v>
      </c>
      <c r="I1790" s="20" t="s">
        <v>897</v>
      </c>
      <c r="J1790" s="35">
        <v>1982</v>
      </c>
      <c r="K1790" s="37">
        <v>0</v>
      </c>
    </row>
    <row r="1791" spans="1:11">
      <c r="A1791" s="20" t="s">
        <v>838</v>
      </c>
      <c r="B1791" s="20" t="s">
        <v>447</v>
      </c>
      <c r="C1791" s="20" t="s">
        <v>925</v>
      </c>
      <c r="D1791" s="20" t="s">
        <v>572</v>
      </c>
      <c r="E1791" s="20" t="s">
        <v>20</v>
      </c>
      <c r="F1791" s="20" t="s">
        <v>840</v>
      </c>
      <c r="G1791" s="20" t="s">
        <v>882</v>
      </c>
      <c r="H1791" s="20" t="s">
        <v>54</v>
      </c>
      <c r="I1791" s="20" t="s">
        <v>895</v>
      </c>
      <c r="J1791" s="35">
        <v>850</v>
      </c>
      <c r="K1791" s="37">
        <v>0</v>
      </c>
    </row>
    <row r="1792" spans="1:11">
      <c r="A1792" s="20" t="s">
        <v>838</v>
      </c>
      <c r="B1792" s="20" t="s">
        <v>447</v>
      </c>
      <c r="C1792" s="20" t="s">
        <v>925</v>
      </c>
      <c r="D1792" s="20" t="s">
        <v>572</v>
      </c>
      <c r="E1792" s="20" t="s">
        <v>20</v>
      </c>
      <c r="F1792" s="20" t="s">
        <v>840</v>
      </c>
      <c r="G1792" s="20" t="s">
        <v>882</v>
      </c>
      <c r="H1792" s="20" t="s">
        <v>54</v>
      </c>
      <c r="I1792" s="20" t="s">
        <v>851</v>
      </c>
      <c r="J1792" s="35">
        <v>1045</v>
      </c>
      <c r="K1792" s="37">
        <v>0</v>
      </c>
    </row>
    <row r="1793" spans="1:11">
      <c r="A1793" s="20" t="s">
        <v>838</v>
      </c>
      <c r="B1793" s="20" t="s">
        <v>447</v>
      </c>
      <c r="C1793" s="20" t="s">
        <v>925</v>
      </c>
      <c r="D1793" s="20" t="s">
        <v>572</v>
      </c>
      <c r="E1793" s="20" t="s">
        <v>20</v>
      </c>
      <c r="F1793" s="20" t="s">
        <v>840</v>
      </c>
      <c r="G1793" s="20" t="s">
        <v>882</v>
      </c>
      <c r="H1793" s="20" t="s">
        <v>54</v>
      </c>
      <c r="I1793" s="20" t="s">
        <v>954</v>
      </c>
      <c r="J1793" s="35">
        <v>60</v>
      </c>
      <c r="K1793" s="37">
        <v>0</v>
      </c>
    </row>
    <row r="1794" spans="1:11">
      <c r="A1794" s="20" t="s">
        <v>838</v>
      </c>
      <c r="B1794" s="20" t="s">
        <v>447</v>
      </c>
      <c r="C1794" s="20" t="s">
        <v>925</v>
      </c>
      <c r="D1794" s="20" t="s">
        <v>572</v>
      </c>
      <c r="E1794" s="20" t="s">
        <v>20</v>
      </c>
      <c r="F1794" s="20" t="s">
        <v>840</v>
      </c>
      <c r="G1794" s="20" t="s">
        <v>882</v>
      </c>
      <c r="H1794" s="20" t="s">
        <v>54</v>
      </c>
      <c r="I1794" s="20" t="s">
        <v>896</v>
      </c>
      <c r="J1794" s="35">
        <v>1195</v>
      </c>
      <c r="K1794" s="37">
        <v>0</v>
      </c>
    </row>
    <row r="1795" spans="1:11">
      <c r="A1795" s="20" t="s">
        <v>838</v>
      </c>
      <c r="B1795" s="20" t="s">
        <v>447</v>
      </c>
      <c r="C1795" s="20" t="s">
        <v>925</v>
      </c>
      <c r="D1795" s="20" t="s">
        <v>572</v>
      </c>
      <c r="E1795" s="20" t="s">
        <v>20</v>
      </c>
      <c r="F1795" s="20" t="s">
        <v>840</v>
      </c>
      <c r="G1795" s="20" t="s">
        <v>882</v>
      </c>
      <c r="H1795" s="20" t="s">
        <v>54</v>
      </c>
      <c r="I1795" s="20" t="s">
        <v>855</v>
      </c>
      <c r="J1795" s="35">
        <v>1000</v>
      </c>
      <c r="K1795" s="37">
        <v>0</v>
      </c>
    </row>
    <row r="1796" spans="1:11">
      <c r="A1796" s="20" t="s">
        <v>838</v>
      </c>
      <c r="B1796" s="20" t="s">
        <v>447</v>
      </c>
      <c r="C1796" s="20" t="s">
        <v>925</v>
      </c>
      <c r="D1796" s="20" t="s">
        <v>572</v>
      </c>
      <c r="E1796" s="20" t="s">
        <v>20</v>
      </c>
      <c r="F1796" s="20" t="s">
        <v>840</v>
      </c>
      <c r="G1796" s="20" t="s">
        <v>882</v>
      </c>
      <c r="H1796" s="20" t="s">
        <v>54</v>
      </c>
      <c r="I1796" s="20" t="s">
        <v>883</v>
      </c>
      <c r="J1796" s="35">
        <v>4</v>
      </c>
      <c r="K1796" s="37">
        <v>0</v>
      </c>
    </row>
    <row r="1797" spans="1:11">
      <c r="A1797" s="20" t="s">
        <v>838</v>
      </c>
      <c r="B1797" s="20" t="s">
        <v>447</v>
      </c>
      <c r="C1797" s="20" t="s">
        <v>925</v>
      </c>
      <c r="D1797" s="20" t="s">
        <v>572</v>
      </c>
      <c r="E1797" s="20" t="s">
        <v>20</v>
      </c>
      <c r="F1797" s="20" t="s">
        <v>840</v>
      </c>
      <c r="G1797" s="20" t="s">
        <v>882</v>
      </c>
      <c r="H1797" s="20" t="s">
        <v>54</v>
      </c>
      <c r="I1797" s="20" t="s">
        <v>917</v>
      </c>
      <c r="J1797" s="35">
        <v>7316</v>
      </c>
      <c r="K1797" s="37">
        <v>0</v>
      </c>
    </row>
    <row r="1798" spans="1:11">
      <c r="A1798" s="20" t="s">
        <v>838</v>
      </c>
      <c r="B1798" s="20" t="s">
        <v>447</v>
      </c>
      <c r="C1798" s="20" t="s">
        <v>925</v>
      </c>
      <c r="D1798" s="20" t="s">
        <v>572</v>
      </c>
      <c r="E1798" s="20" t="s">
        <v>20</v>
      </c>
      <c r="F1798" s="20" t="s">
        <v>840</v>
      </c>
      <c r="G1798" s="20" t="s">
        <v>882</v>
      </c>
      <c r="H1798" s="20" t="s">
        <v>54</v>
      </c>
      <c r="I1798" s="20" t="s">
        <v>869</v>
      </c>
      <c r="J1798" s="35">
        <v>1040</v>
      </c>
      <c r="K1798" s="37">
        <v>0</v>
      </c>
    </row>
    <row r="1799" spans="1:11">
      <c r="A1799" s="20" t="s">
        <v>838</v>
      </c>
      <c r="B1799" s="20" t="s">
        <v>447</v>
      </c>
      <c r="C1799" s="20" t="s">
        <v>925</v>
      </c>
      <c r="D1799" s="20" t="s">
        <v>572</v>
      </c>
      <c r="E1799" s="20" t="s">
        <v>20</v>
      </c>
      <c r="F1799" s="20" t="s">
        <v>840</v>
      </c>
      <c r="G1799" s="20" t="s">
        <v>882</v>
      </c>
      <c r="H1799" s="20" t="s">
        <v>54</v>
      </c>
      <c r="I1799" s="20" t="s">
        <v>861</v>
      </c>
      <c r="J1799" s="35">
        <v>2000</v>
      </c>
      <c r="K1799" s="37">
        <v>0</v>
      </c>
    </row>
    <row r="1800" spans="1:11">
      <c r="A1800" s="20" t="s">
        <v>838</v>
      </c>
      <c r="B1800" s="20" t="s">
        <v>447</v>
      </c>
      <c r="C1800" s="20" t="s">
        <v>925</v>
      </c>
      <c r="D1800" s="20" t="s">
        <v>572</v>
      </c>
      <c r="E1800" s="20" t="s">
        <v>20</v>
      </c>
      <c r="F1800" s="20" t="s">
        <v>840</v>
      </c>
      <c r="G1800" s="20" t="s">
        <v>882</v>
      </c>
      <c r="H1800" s="20" t="s">
        <v>54</v>
      </c>
      <c r="I1800" s="20" t="s">
        <v>182</v>
      </c>
      <c r="J1800" s="35">
        <v>5630</v>
      </c>
      <c r="K1800" s="37">
        <v>0</v>
      </c>
    </row>
    <row r="1801" spans="1:11">
      <c r="A1801" s="20" t="s">
        <v>838</v>
      </c>
      <c r="B1801" s="20" t="s">
        <v>447</v>
      </c>
      <c r="C1801" s="20" t="s">
        <v>925</v>
      </c>
      <c r="D1801" s="20" t="s">
        <v>572</v>
      </c>
      <c r="E1801" s="20" t="s">
        <v>20</v>
      </c>
      <c r="F1801" s="20" t="s">
        <v>840</v>
      </c>
      <c r="G1801" s="20" t="s">
        <v>882</v>
      </c>
      <c r="H1801" s="20" t="s">
        <v>54</v>
      </c>
      <c r="I1801" s="20" t="s">
        <v>863</v>
      </c>
      <c r="J1801" s="35">
        <v>16410</v>
      </c>
      <c r="K1801" s="37">
        <v>0</v>
      </c>
    </row>
    <row r="1802" spans="1:11">
      <c r="A1802" s="20" t="s">
        <v>838</v>
      </c>
      <c r="B1802" s="20" t="s">
        <v>447</v>
      </c>
      <c r="C1802" s="20" t="s">
        <v>925</v>
      </c>
      <c r="D1802" s="20" t="s">
        <v>572</v>
      </c>
      <c r="E1802" s="20" t="s">
        <v>20</v>
      </c>
      <c r="F1802" s="20" t="s">
        <v>840</v>
      </c>
      <c r="G1802" s="20" t="s">
        <v>882</v>
      </c>
      <c r="H1802" s="20" t="s">
        <v>54</v>
      </c>
      <c r="I1802" s="20" t="s">
        <v>864</v>
      </c>
      <c r="J1802" s="35">
        <v>2433</v>
      </c>
      <c r="K1802" s="37">
        <v>0</v>
      </c>
    </row>
    <row r="1803" spans="1:11">
      <c r="A1803" s="20" t="s">
        <v>838</v>
      </c>
      <c r="B1803" s="20" t="s">
        <v>447</v>
      </c>
      <c r="C1803" s="20" t="s">
        <v>925</v>
      </c>
      <c r="D1803" s="20" t="s">
        <v>572</v>
      </c>
      <c r="E1803" s="20" t="s">
        <v>20</v>
      </c>
      <c r="F1803" s="20" t="s">
        <v>840</v>
      </c>
      <c r="G1803" s="20" t="s">
        <v>882</v>
      </c>
      <c r="H1803" s="20" t="s">
        <v>54</v>
      </c>
      <c r="I1803" s="20" t="s">
        <v>898</v>
      </c>
      <c r="J1803" s="35">
        <v>260</v>
      </c>
      <c r="K1803" s="37">
        <v>0</v>
      </c>
    </row>
    <row r="1804" spans="1:11">
      <c r="A1804" s="20" t="s">
        <v>838</v>
      </c>
      <c r="B1804" s="20" t="s">
        <v>447</v>
      </c>
      <c r="C1804" s="20" t="s">
        <v>925</v>
      </c>
      <c r="D1804" s="20" t="s">
        <v>572</v>
      </c>
      <c r="E1804" s="20" t="s">
        <v>20</v>
      </c>
      <c r="F1804" s="20" t="s">
        <v>840</v>
      </c>
      <c r="G1804" s="20" t="s">
        <v>882</v>
      </c>
      <c r="H1804" s="20" t="s">
        <v>54</v>
      </c>
      <c r="I1804" s="20" t="s">
        <v>885</v>
      </c>
      <c r="J1804" s="35">
        <v>935</v>
      </c>
      <c r="K1804" s="37">
        <v>0</v>
      </c>
    </row>
    <row r="1805" spans="1:11">
      <c r="A1805" s="20" t="s">
        <v>838</v>
      </c>
      <c r="B1805" s="20" t="s">
        <v>447</v>
      </c>
      <c r="C1805" s="20" t="s">
        <v>925</v>
      </c>
      <c r="D1805" s="20" t="s">
        <v>572</v>
      </c>
      <c r="E1805" s="20" t="s">
        <v>20</v>
      </c>
      <c r="F1805" s="20" t="s">
        <v>840</v>
      </c>
      <c r="G1805" s="20" t="s">
        <v>882</v>
      </c>
      <c r="H1805" s="20" t="s">
        <v>54</v>
      </c>
      <c r="I1805" s="20" t="s">
        <v>179</v>
      </c>
      <c r="J1805" s="35">
        <v>830</v>
      </c>
      <c r="K1805" s="37">
        <v>0</v>
      </c>
    </row>
    <row r="1806" spans="1:11">
      <c r="A1806" s="20" t="s">
        <v>838</v>
      </c>
      <c r="B1806" s="20" t="s">
        <v>447</v>
      </c>
      <c r="C1806" s="20" t="s">
        <v>925</v>
      </c>
      <c r="D1806" s="20" t="s">
        <v>572</v>
      </c>
      <c r="E1806" s="20" t="s">
        <v>20</v>
      </c>
      <c r="F1806" s="20" t="s">
        <v>840</v>
      </c>
      <c r="G1806" s="20" t="s">
        <v>882</v>
      </c>
      <c r="H1806" s="20" t="s">
        <v>54</v>
      </c>
      <c r="I1806" s="20" t="s">
        <v>866</v>
      </c>
      <c r="J1806" s="35">
        <v>12630</v>
      </c>
      <c r="K1806" s="37">
        <v>0</v>
      </c>
    </row>
    <row r="1807" spans="1:11">
      <c r="A1807" s="20" t="s">
        <v>838</v>
      </c>
      <c r="B1807" s="20" t="s">
        <v>447</v>
      </c>
      <c r="C1807" s="20" t="s">
        <v>925</v>
      </c>
      <c r="D1807" s="20" t="s">
        <v>572</v>
      </c>
      <c r="E1807" s="20" t="s">
        <v>20</v>
      </c>
      <c r="F1807" s="20" t="s">
        <v>840</v>
      </c>
      <c r="G1807" s="20" t="s">
        <v>882</v>
      </c>
      <c r="H1807" s="20" t="s">
        <v>54</v>
      </c>
      <c r="I1807" s="20" t="s">
        <v>873</v>
      </c>
      <c r="J1807" s="35">
        <v>100</v>
      </c>
      <c r="K1807" s="37">
        <v>0</v>
      </c>
    </row>
    <row r="1808" spans="1:11">
      <c r="A1808" s="20" t="s">
        <v>838</v>
      </c>
      <c r="B1808" s="20" t="s">
        <v>447</v>
      </c>
      <c r="C1808" s="20" t="s">
        <v>925</v>
      </c>
      <c r="D1808" s="20" t="s">
        <v>572</v>
      </c>
      <c r="E1808" s="20" t="s">
        <v>20</v>
      </c>
      <c r="F1808" s="20" t="s">
        <v>840</v>
      </c>
      <c r="G1808" s="20" t="s">
        <v>882</v>
      </c>
      <c r="H1808" s="20" t="s">
        <v>54</v>
      </c>
      <c r="I1808" s="20" t="s">
        <v>874</v>
      </c>
      <c r="J1808" s="35">
        <v>1640</v>
      </c>
      <c r="K1808" s="37">
        <v>0</v>
      </c>
    </row>
    <row r="1809" spans="1:11">
      <c r="A1809" s="20" t="s">
        <v>838</v>
      </c>
      <c r="B1809" s="20" t="s">
        <v>447</v>
      </c>
      <c r="C1809" s="20" t="s">
        <v>925</v>
      </c>
      <c r="D1809" s="20" t="s">
        <v>572</v>
      </c>
      <c r="E1809" s="20" t="s">
        <v>20</v>
      </c>
      <c r="F1809" s="20" t="s">
        <v>840</v>
      </c>
      <c r="G1809" s="20" t="s">
        <v>43</v>
      </c>
      <c r="H1809" s="20" t="s">
        <v>20</v>
      </c>
      <c r="I1809" s="20" t="s">
        <v>842</v>
      </c>
      <c r="J1809" s="35">
        <v>5</v>
      </c>
      <c r="K1809" s="37">
        <v>0</v>
      </c>
    </row>
    <row r="1810" spans="1:11">
      <c r="A1810" s="20" t="s">
        <v>838</v>
      </c>
      <c r="B1810" s="20" t="s">
        <v>447</v>
      </c>
      <c r="C1810" s="20" t="s">
        <v>925</v>
      </c>
      <c r="D1810" s="20" t="s">
        <v>572</v>
      </c>
      <c r="E1810" s="20" t="s">
        <v>20</v>
      </c>
      <c r="F1810" s="20" t="s">
        <v>840</v>
      </c>
      <c r="G1810" s="20" t="s">
        <v>43</v>
      </c>
      <c r="H1810" s="20" t="s">
        <v>20</v>
      </c>
      <c r="I1810" s="20" t="s">
        <v>951</v>
      </c>
      <c r="J1810" s="35">
        <v>95</v>
      </c>
      <c r="K1810" s="37">
        <v>0</v>
      </c>
    </row>
    <row r="1811" spans="1:11">
      <c r="A1811" s="20" t="s">
        <v>838</v>
      </c>
      <c r="B1811" s="20" t="s">
        <v>447</v>
      </c>
      <c r="C1811" s="20" t="s">
        <v>925</v>
      </c>
      <c r="D1811" s="20" t="s">
        <v>572</v>
      </c>
      <c r="E1811" s="20" t="s">
        <v>20</v>
      </c>
      <c r="F1811" s="20" t="s">
        <v>840</v>
      </c>
      <c r="G1811" s="20" t="s">
        <v>43</v>
      </c>
      <c r="H1811" s="20" t="s">
        <v>20</v>
      </c>
      <c r="I1811" s="20" t="s">
        <v>955</v>
      </c>
      <c r="J1811" s="35">
        <v>10</v>
      </c>
      <c r="K1811" s="37">
        <v>0</v>
      </c>
    </row>
    <row r="1812" spans="1:11">
      <c r="A1812" s="20" t="s">
        <v>838</v>
      </c>
      <c r="B1812" s="20" t="s">
        <v>447</v>
      </c>
      <c r="C1812" s="20" t="s">
        <v>925</v>
      </c>
      <c r="D1812" s="20" t="s">
        <v>572</v>
      </c>
      <c r="E1812" s="20" t="s">
        <v>20</v>
      </c>
      <c r="F1812" s="20" t="s">
        <v>840</v>
      </c>
      <c r="G1812" s="20" t="s">
        <v>43</v>
      </c>
      <c r="H1812" s="20" t="s">
        <v>20</v>
      </c>
      <c r="I1812" s="20" t="s">
        <v>917</v>
      </c>
      <c r="J1812" s="35">
        <v>125</v>
      </c>
      <c r="K1812" s="37">
        <v>0</v>
      </c>
    </row>
    <row r="1813" spans="1:11">
      <c r="A1813" s="20" t="s">
        <v>838</v>
      </c>
      <c r="B1813" s="20" t="s">
        <v>447</v>
      </c>
      <c r="C1813" s="20" t="s">
        <v>925</v>
      </c>
      <c r="D1813" s="20" t="s">
        <v>572</v>
      </c>
      <c r="E1813" s="20" t="s">
        <v>20</v>
      </c>
      <c r="F1813" s="20" t="s">
        <v>840</v>
      </c>
      <c r="G1813" s="20" t="s">
        <v>43</v>
      </c>
      <c r="H1813" s="20" t="s">
        <v>20</v>
      </c>
      <c r="I1813" s="20" t="s">
        <v>182</v>
      </c>
      <c r="J1813" s="35">
        <v>35</v>
      </c>
      <c r="K1813" s="37">
        <v>0</v>
      </c>
    </row>
    <row r="1814" spans="1:11">
      <c r="A1814" s="20" t="s">
        <v>838</v>
      </c>
      <c r="B1814" s="20" t="s">
        <v>447</v>
      </c>
      <c r="C1814" s="20" t="s">
        <v>925</v>
      </c>
      <c r="D1814" s="20" t="s">
        <v>572</v>
      </c>
      <c r="E1814" s="20" t="s">
        <v>20</v>
      </c>
      <c r="F1814" s="20" t="s">
        <v>840</v>
      </c>
      <c r="G1814" s="20" t="s">
        <v>43</v>
      </c>
      <c r="H1814" s="20" t="s">
        <v>20</v>
      </c>
      <c r="I1814" s="20" t="s">
        <v>886</v>
      </c>
      <c r="J1814" s="35">
        <v>120</v>
      </c>
      <c r="K1814" s="37">
        <v>0</v>
      </c>
    </row>
    <row r="1815" spans="1:11">
      <c r="A1815" s="20" t="s">
        <v>838</v>
      </c>
      <c r="B1815" s="20" t="s">
        <v>447</v>
      </c>
      <c r="C1815" s="20" t="s">
        <v>925</v>
      </c>
      <c r="D1815" s="20" t="s">
        <v>572</v>
      </c>
      <c r="E1815" s="20" t="s">
        <v>20</v>
      </c>
      <c r="F1815" s="20" t="s">
        <v>840</v>
      </c>
      <c r="G1815" s="20" t="s">
        <v>43</v>
      </c>
      <c r="H1815" s="20" t="s">
        <v>20</v>
      </c>
      <c r="I1815" s="20" t="s">
        <v>863</v>
      </c>
      <c r="J1815" s="35">
        <v>135</v>
      </c>
      <c r="K1815" s="37">
        <v>0</v>
      </c>
    </row>
    <row r="1816" spans="1:11">
      <c r="A1816" s="20" t="s">
        <v>838</v>
      </c>
      <c r="B1816" s="20" t="s">
        <v>447</v>
      </c>
      <c r="C1816" s="20" t="s">
        <v>925</v>
      </c>
      <c r="D1816" s="20" t="s">
        <v>572</v>
      </c>
      <c r="E1816" s="20" t="s">
        <v>20</v>
      </c>
      <c r="F1816" s="20" t="s">
        <v>840</v>
      </c>
      <c r="G1816" s="20" t="s">
        <v>43</v>
      </c>
      <c r="H1816" s="20" t="s">
        <v>20</v>
      </c>
      <c r="I1816" s="20" t="s">
        <v>864</v>
      </c>
      <c r="J1816" s="35">
        <v>100</v>
      </c>
      <c r="K1816" s="37">
        <v>0</v>
      </c>
    </row>
    <row r="1817" spans="1:11">
      <c r="A1817" s="20" t="s">
        <v>838</v>
      </c>
      <c r="B1817" s="20" t="s">
        <v>447</v>
      </c>
      <c r="C1817" s="20" t="s">
        <v>925</v>
      </c>
      <c r="D1817" s="20" t="s">
        <v>572</v>
      </c>
      <c r="E1817" s="20" t="s">
        <v>20</v>
      </c>
      <c r="F1817" s="20" t="s">
        <v>840</v>
      </c>
      <c r="G1817" s="20" t="s">
        <v>43</v>
      </c>
      <c r="H1817" s="20" t="s">
        <v>20</v>
      </c>
      <c r="I1817" s="20" t="s">
        <v>866</v>
      </c>
      <c r="J1817" s="35">
        <v>430</v>
      </c>
      <c r="K1817" s="37">
        <v>0</v>
      </c>
    </row>
    <row r="1818" spans="1:11">
      <c r="A1818" s="20" t="s">
        <v>838</v>
      </c>
      <c r="B1818" s="20" t="s">
        <v>447</v>
      </c>
      <c r="C1818" s="20" t="s">
        <v>925</v>
      </c>
      <c r="D1818" s="20" t="s">
        <v>572</v>
      </c>
      <c r="E1818" s="20" t="s">
        <v>20</v>
      </c>
      <c r="F1818" s="20" t="s">
        <v>840</v>
      </c>
      <c r="G1818" s="20" t="s">
        <v>43</v>
      </c>
      <c r="H1818" s="20" t="s">
        <v>20</v>
      </c>
      <c r="I1818" s="20" t="s">
        <v>953</v>
      </c>
      <c r="J1818" s="35">
        <v>5</v>
      </c>
      <c r="K1818" s="37">
        <v>0</v>
      </c>
    </row>
    <row r="1819" spans="1:11">
      <c r="A1819" s="20" t="s">
        <v>838</v>
      </c>
      <c r="B1819" s="20" t="s">
        <v>447</v>
      </c>
      <c r="C1819" s="20" t="s">
        <v>925</v>
      </c>
      <c r="D1819" s="20" t="s">
        <v>572</v>
      </c>
      <c r="E1819" s="20" t="s">
        <v>20</v>
      </c>
      <c r="F1819" s="20" t="s">
        <v>840</v>
      </c>
      <c r="G1819" s="20" t="s">
        <v>33</v>
      </c>
      <c r="H1819" s="20" t="s">
        <v>20</v>
      </c>
      <c r="I1819" s="20" t="s">
        <v>917</v>
      </c>
      <c r="J1819" s="35">
        <v>5</v>
      </c>
      <c r="K1819" s="37">
        <v>0</v>
      </c>
    </row>
    <row r="1820" spans="1:11">
      <c r="A1820" s="20" t="s">
        <v>838</v>
      </c>
      <c r="B1820" s="20" t="s">
        <v>447</v>
      </c>
      <c r="C1820" s="20" t="s">
        <v>925</v>
      </c>
      <c r="D1820" s="20" t="s">
        <v>572</v>
      </c>
      <c r="E1820" s="20" t="s">
        <v>20</v>
      </c>
      <c r="F1820" s="20" t="s">
        <v>840</v>
      </c>
      <c r="G1820" s="20" t="s">
        <v>33</v>
      </c>
      <c r="H1820" s="20" t="s">
        <v>20</v>
      </c>
      <c r="I1820" s="20" t="s">
        <v>956</v>
      </c>
      <c r="J1820" s="35">
        <v>110</v>
      </c>
      <c r="K1820" s="37">
        <v>0</v>
      </c>
    </row>
    <row r="1821" spans="1:11">
      <c r="A1821" s="20" t="s">
        <v>838</v>
      </c>
      <c r="B1821" s="20" t="s">
        <v>447</v>
      </c>
      <c r="C1821" s="20" t="s">
        <v>925</v>
      </c>
      <c r="D1821" s="20" t="s">
        <v>572</v>
      </c>
      <c r="E1821" s="20" t="s">
        <v>20</v>
      </c>
      <c r="F1821" s="20" t="s">
        <v>840</v>
      </c>
      <c r="G1821" s="20" t="s">
        <v>33</v>
      </c>
      <c r="H1821" s="20" t="s">
        <v>20</v>
      </c>
      <c r="I1821" s="20" t="s">
        <v>861</v>
      </c>
      <c r="J1821" s="35">
        <v>30</v>
      </c>
      <c r="K1821" s="37">
        <v>0</v>
      </c>
    </row>
    <row r="1822" spans="1:11">
      <c r="A1822" s="20" t="s">
        <v>838</v>
      </c>
      <c r="B1822" s="20" t="s">
        <v>447</v>
      </c>
      <c r="C1822" s="20" t="s">
        <v>925</v>
      </c>
      <c r="D1822" s="20" t="s">
        <v>572</v>
      </c>
      <c r="E1822" s="20" t="s">
        <v>20</v>
      </c>
      <c r="F1822" s="20" t="s">
        <v>840</v>
      </c>
      <c r="G1822" s="20" t="s">
        <v>33</v>
      </c>
      <c r="H1822" s="20" t="s">
        <v>20</v>
      </c>
      <c r="I1822" s="20" t="s">
        <v>866</v>
      </c>
      <c r="J1822" s="35">
        <v>110</v>
      </c>
      <c r="K1822" s="37">
        <v>0</v>
      </c>
    </row>
    <row r="1823" spans="1:11">
      <c r="A1823" s="20" t="s">
        <v>838</v>
      </c>
      <c r="B1823" s="20" t="s">
        <v>447</v>
      </c>
      <c r="C1823" s="20" t="s">
        <v>925</v>
      </c>
      <c r="D1823" s="20" t="s">
        <v>572</v>
      </c>
      <c r="E1823" s="20" t="s">
        <v>20</v>
      </c>
      <c r="F1823" s="20" t="s">
        <v>840</v>
      </c>
      <c r="G1823" s="20" t="s">
        <v>33</v>
      </c>
      <c r="H1823" s="20" t="s">
        <v>20</v>
      </c>
      <c r="I1823" s="20" t="s">
        <v>957</v>
      </c>
      <c r="J1823" s="35">
        <v>5</v>
      </c>
      <c r="K1823" s="37">
        <v>0</v>
      </c>
    </row>
    <row r="1824" spans="1:11">
      <c r="A1824" s="20" t="s">
        <v>838</v>
      </c>
      <c r="B1824" s="20" t="s">
        <v>447</v>
      </c>
      <c r="C1824" s="20" t="s">
        <v>925</v>
      </c>
      <c r="D1824" s="20" t="s">
        <v>572</v>
      </c>
      <c r="E1824" s="20" t="s">
        <v>20</v>
      </c>
      <c r="F1824" s="20" t="s">
        <v>840</v>
      </c>
      <c r="G1824" s="20" t="s">
        <v>58</v>
      </c>
      <c r="H1824" s="20" t="s">
        <v>61</v>
      </c>
      <c r="I1824" s="20" t="s">
        <v>842</v>
      </c>
      <c r="J1824" s="35">
        <v>5</v>
      </c>
      <c r="K1824" s="37">
        <v>0</v>
      </c>
    </row>
    <row r="1825" spans="1:11">
      <c r="A1825" s="20" t="s">
        <v>838</v>
      </c>
      <c r="B1825" s="20" t="s">
        <v>447</v>
      </c>
      <c r="C1825" s="20" t="s">
        <v>925</v>
      </c>
      <c r="D1825" s="20" t="s">
        <v>572</v>
      </c>
      <c r="E1825" s="20" t="s">
        <v>20</v>
      </c>
      <c r="F1825" s="20" t="s">
        <v>840</v>
      </c>
      <c r="G1825" s="20" t="s">
        <v>58</v>
      </c>
      <c r="H1825" s="20" t="s">
        <v>61</v>
      </c>
      <c r="I1825" s="20" t="s">
        <v>951</v>
      </c>
      <c r="J1825" s="35">
        <v>670</v>
      </c>
      <c r="K1825" s="37">
        <v>0</v>
      </c>
    </row>
    <row r="1826" spans="1:11">
      <c r="A1826" s="20" t="s">
        <v>838</v>
      </c>
      <c r="B1826" s="20" t="s">
        <v>447</v>
      </c>
      <c r="C1826" s="20" t="s">
        <v>925</v>
      </c>
      <c r="D1826" s="20" t="s">
        <v>572</v>
      </c>
      <c r="E1826" s="20" t="s">
        <v>20</v>
      </c>
      <c r="F1826" s="20" t="s">
        <v>840</v>
      </c>
      <c r="G1826" s="20" t="s">
        <v>58</v>
      </c>
      <c r="H1826" s="20" t="s">
        <v>61</v>
      </c>
      <c r="I1826" s="20" t="s">
        <v>843</v>
      </c>
      <c r="J1826" s="35">
        <v>180</v>
      </c>
      <c r="K1826" s="37">
        <v>0</v>
      </c>
    </row>
    <row r="1827" spans="1:11">
      <c r="A1827" s="20" t="s">
        <v>838</v>
      </c>
      <c r="B1827" s="20" t="s">
        <v>447</v>
      </c>
      <c r="C1827" s="20" t="s">
        <v>925</v>
      </c>
      <c r="D1827" s="20" t="s">
        <v>572</v>
      </c>
      <c r="E1827" s="20" t="s">
        <v>20</v>
      </c>
      <c r="F1827" s="20" t="s">
        <v>840</v>
      </c>
      <c r="G1827" s="20" t="s">
        <v>58</v>
      </c>
      <c r="H1827" s="20" t="s">
        <v>61</v>
      </c>
      <c r="I1827" s="20" t="s">
        <v>897</v>
      </c>
      <c r="J1827" s="35">
        <v>1000</v>
      </c>
      <c r="K1827" s="37">
        <v>0</v>
      </c>
    </row>
    <row r="1828" spans="1:11">
      <c r="A1828" s="20" t="s">
        <v>838</v>
      </c>
      <c r="B1828" s="20" t="s">
        <v>447</v>
      </c>
      <c r="C1828" s="20" t="s">
        <v>925</v>
      </c>
      <c r="D1828" s="20" t="s">
        <v>572</v>
      </c>
      <c r="E1828" s="20" t="s">
        <v>20</v>
      </c>
      <c r="F1828" s="20" t="s">
        <v>840</v>
      </c>
      <c r="G1828" s="20" t="s">
        <v>58</v>
      </c>
      <c r="H1828" s="20" t="s">
        <v>61</v>
      </c>
      <c r="I1828" s="20" t="s">
        <v>958</v>
      </c>
      <c r="J1828" s="35">
        <v>280</v>
      </c>
      <c r="K1828" s="37">
        <v>0</v>
      </c>
    </row>
    <row r="1829" spans="1:11">
      <c r="A1829" s="20" t="s">
        <v>838</v>
      </c>
      <c r="B1829" s="20" t="s">
        <v>447</v>
      </c>
      <c r="C1829" s="20" t="s">
        <v>925</v>
      </c>
      <c r="D1829" s="20" t="s">
        <v>572</v>
      </c>
      <c r="E1829" s="20" t="s">
        <v>20</v>
      </c>
      <c r="F1829" s="20" t="s">
        <v>840</v>
      </c>
      <c r="G1829" s="20" t="s">
        <v>58</v>
      </c>
      <c r="H1829" s="20" t="s">
        <v>61</v>
      </c>
      <c r="I1829" s="20" t="s">
        <v>855</v>
      </c>
      <c r="J1829" s="35">
        <v>15</v>
      </c>
      <c r="K1829" s="37">
        <v>0</v>
      </c>
    </row>
    <row r="1830" spans="1:11">
      <c r="A1830" s="20" t="s">
        <v>838</v>
      </c>
      <c r="B1830" s="20" t="s">
        <v>447</v>
      </c>
      <c r="C1830" s="20" t="s">
        <v>925</v>
      </c>
      <c r="D1830" s="20" t="s">
        <v>572</v>
      </c>
      <c r="E1830" s="20" t="s">
        <v>20</v>
      </c>
      <c r="F1830" s="20" t="s">
        <v>840</v>
      </c>
      <c r="G1830" s="20" t="s">
        <v>58</v>
      </c>
      <c r="H1830" s="20" t="s">
        <v>61</v>
      </c>
      <c r="I1830" s="20" t="s">
        <v>883</v>
      </c>
      <c r="J1830" s="35">
        <v>1</v>
      </c>
      <c r="K1830" s="37">
        <v>0</v>
      </c>
    </row>
    <row r="1831" spans="1:11">
      <c r="A1831" s="20" t="s">
        <v>838</v>
      </c>
      <c r="B1831" s="20" t="s">
        <v>447</v>
      </c>
      <c r="C1831" s="20" t="s">
        <v>925</v>
      </c>
      <c r="D1831" s="20" t="s">
        <v>572</v>
      </c>
      <c r="E1831" s="20" t="s">
        <v>20</v>
      </c>
      <c r="F1831" s="20" t="s">
        <v>840</v>
      </c>
      <c r="G1831" s="20" t="s">
        <v>58</v>
      </c>
      <c r="H1831" s="20" t="s">
        <v>61</v>
      </c>
      <c r="I1831" s="20" t="s">
        <v>917</v>
      </c>
      <c r="J1831" s="35">
        <v>9180</v>
      </c>
      <c r="K1831" s="37">
        <v>0</v>
      </c>
    </row>
    <row r="1832" spans="1:11">
      <c r="A1832" s="20" t="s">
        <v>838</v>
      </c>
      <c r="B1832" s="20" t="s">
        <v>447</v>
      </c>
      <c r="C1832" s="20" t="s">
        <v>925</v>
      </c>
      <c r="D1832" s="20" t="s">
        <v>572</v>
      </c>
      <c r="E1832" s="20" t="s">
        <v>20</v>
      </c>
      <c r="F1832" s="20" t="s">
        <v>840</v>
      </c>
      <c r="G1832" s="20" t="s">
        <v>58</v>
      </c>
      <c r="H1832" s="20" t="s">
        <v>61</v>
      </c>
      <c r="I1832" s="20" t="s">
        <v>869</v>
      </c>
      <c r="J1832" s="35">
        <v>9800</v>
      </c>
      <c r="K1832" s="37">
        <v>0</v>
      </c>
    </row>
    <row r="1833" spans="1:11">
      <c r="A1833" s="20" t="s">
        <v>838</v>
      </c>
      <c r="B1833" s="20" t="s">
        <v>447</v>
      </c>
      <c r="C1833" s="20" t="s">
        <v>925</v>
      </c>
      <c r="D1833" s="20" t="s">
        <v>572</v>
      </c>
      <c r="E1833" s="20" t="s">
        <v>20</v>
      </c>
      <c r="F1833" s="20" t="s">
        <v>840</v>
      </c>
      <c r="G1833" s="20" t="s">
        <v>58</v>
      </c>
      <c r="H1833" s="20" t="s">
        <v>61</v>
      </c>
      <c r="I1833" s="20" t="s">
        <v>861</v>
      </c>
      <c r="J1833" s="35">
        <v>554</v>
      </c>
      <c r="K1833" s="37">
        <v>0</v>
      </c>
    </row>
    <row r="1834" spans="1:11">
      <c r="A1834" s="20" t="s">
        <v>838</v>
      </c>
      <c r="B1834" s="20" t="s">
        <v>447</v>
      </c>
      <c r="C1834" s="20" t="s">
        <v>925</v>
      </c>
      <c r="D1834" s="20" t="s">
        <v>572</v>
      </c>
      <c r="E1834" s="20" t="s">
        <v>20</v>
      </c>
      <c r="F1834" s="20" t="s">
        <v>840</v>
      </c>
      <c r="G1834" s="20" t="s">
        <v>58</v>
      </c>
      <c r="H1834" s="20" t="s">
        <v>61</v>
      </c>
      <c r="I1834" s="20" t="s">
        <v>182</v>
      </c>
      <c r="J1834" s="35">
        <v>9110</v>
      </c>
      <c r="K1834" s="37">
        <v>0</v>
      </c>
    </row>
    <row r="1835" spans="1:11">
      <c r="A1835" s="20" t="s">
        <v>838</v>
      </c>
      <c r="B1835" s="20" t="s">
        <v>447</v>
      </c>
      <c r="C1835" s="20" t="s">
        <v>925</v>
      </c>
      <c r="D1835" s="20" t="s">
        <v>572</v>
      </c>
      <c r="E1835" s="20" t="s">
        <v>20</v>
      </c>
      <c r="F1835" s="20" t="s">
        <v>840</v>
      </c>
      <c r="G1835" s="20" t="s">
        <v>58</v>
      </c>
      <c r="H1835" s="20" t="s">
        <v>61</v>
      </c>
      <c r="I1835" s="20" t="s">
        <v>886</v>
      </c>
      <c r="J1835" s="35">
        <v>1800</v>
      </c>
      <c r="K1835" s="37">
        <v>0</v>
      </c>
    </row>
    <row r="1836" spans="1:11">
      <c r="A1836" s="20" t="s">
        <v>838</v>
      </c>
      <c r="B1836" s="20" t="s">
        <v>447</v>
      </c>
      <c r="C1836" s="20" t="s">
        <v>925</v>
      </c>
      <c r="D1836" s="20" t="s">
        <v>572</v>
      </c>
      <c r="E1836" s="20" t="s">
        <v>20</v>
      </c>
      <c r="F1836" s="20" t="s">
        <v>840</v>
      </c>
      <c r="G1836" s="20" t="s">
        <v>58</v>
      </c>
      <c r="H1836" s="20" t="s">
        <v>61</v>
      </c>
      <c r="I1836" s="20" t="s">
        <v>863</v>
      </c>
      <c r="J1836" s="35">
        <v>340</v>
      </c>
      <c r="K1836" s="37">
        <v>0</v>
      </c>
    </row>
    <row r="1837" spans="1:11">
      <c r="A1837" s="20" t="s">
        <v>838</v>
      </c>
      <c r="B1837" s="20" t="s">
        <v>447</v>
      </c>
      <c r="C1837" s="20" t="s">
        <v>925</v>
      </c>
      <c r="D1837" s="20" t="s">
        <v>572</v>
      </c>
      <c r="E1837" s="20" t="s">
        <v>20</v>
      </c>
      <c r="F1837" s="20" t="s">
        <v>840</v>
      </c>
      <c r="G1837" s="20" t="s">
        <v>58</v>
      </c>
      <c r="H1837" s="20" t="s">
        <v>61</v>
      </c>
      <c r="I1837" s="20" t="s">
        <v>864</v>
      </c>
      <c r="J1837" s="35">
        <v>1240</v>
      </c>
      <c r="K1837" s="37">
        <v>0</v>
      </c>
    </row>
    <row r="1838" spans="1:11">
      <c r="A1838" s="20" t="s">
        <v>838</v>
      </c>
      <c r="B1838" s="20" t="s">
        <v>447</v>
      </c>
      <c r="C1838" s="20" t="s">
        <v>925</v>
      </c>
      <c r="D1838" s="20" t="s">
        <v>572</v>
      </c>
      <c r="E1838" s="20" t="s">
        <v>20</v>
      </c>
      <c r="F1838" s="20" t="s">
        <v>840</v>
      </c>
      <c r="G1838" s="20" t="s">
        <v>58</v>
      </c>
      <c r="H1838" s="20" t="s">
        <v>61</v>
      </c>
      <c r="I1838" s="20" t="s">
        <v>866</v>
      </c>
      <c r="J1838" s="35">
        <v>6890</v>
      </c>
      <c r="K1838" s="37">
        <v>0</v>
      </c>
    </row>
    <row r="1839" spans="1:11">
      <c r="A1839" s="20" t="s">
        <v>838</v>
      </c>
      <c r="B1839" s="20" t="s">
        <v>447</v>
      </c>
      <c r="C1839" s="20" t="s">
        <v>925</v>
      </c>
      <c r="D1839" s="20" t="s">
        <v>572</v>
      </c>
      <c r="E1839" s="20" t="s">
        <v>20</v>
      </c>
      <c r="F1839" s="20" t="s">
        <v>840</v>
      </c>
      <c r="G1839" s="20" t="s">
        <v>58</v>
      </c>
      <c r="H1839" s="20" t="s">
        <v>61</v>
      </c>
      <c r="I1839" s="20" t="s">
        <v>953</v>
      </c>
      <c r="J1839" s="35">
        <v>455</v>
      </c>
      <c r="K1839" s="37">
        <v>0</v>
      </c>
    </row>
    <row r="1840" spans="1:11">
      <c r="A1840" s="20" t="s">
        <v>838</v>
      </c>
      <c r="B1840" s="20" t="s">
        <v>447</v>
      </c>
      <c r="C1840" s="20" t="s">
        <v>925</v>
      </c>
      <c r="D1840" s="20" t="s">
        <v>572</v>
      </c>
      <c r="E1840" s="20" t="s">
        <v>20</v>
      </c>
      <c r="F1840" s="20" t="s">
        <v>840</v>
      </c>
      <c r="G1840" s="20" t="s">
        <v>888</v>
      </c>
      <c r="H1840" s="20" t="s">
        <v>54</v>
      </c>
      <c r="I1840" s="20" t="s">
        <v>842</v>
      </c>
      <c r="J1840" s="35">
        <v>60</v>
      </c>
      <c r="K1840" s="37">
        <v>0</v>
      </c>
    </row>
    <row r="1841" spans="1:11">
      <c r="A1841" s="20" t="s">
        <v>838</v>
      </c>
      <c r="B1841" s="20" t="s">
        <v>447</v>
      </c>
      <c r="C1841" s="20" t="s">
        <v>925</v>
      </c>
      <c r="D1841" s="20" t="s">
        <v>572</v>
      </c>
      <c r="E1841" s="20" t="s">
        <v>20</v>
      </c>
      <c r="F1841" s="20" t="s">
        <v>840</v>
      </c>
      <c r="G1841" s="20" t="s">
        <v>888</v>
      </c>
      <c r="H1841" s="20" t="s">
        <v>54</v>
      </c>
      <c r="I1841" s="20" t="s">
        <v>843</v>
      </c>
      <c r="J1841" s="35">
        <v>220</v>
      </c>
      <c r="K1841" s="37">
        <v>0</v>
      </c>
    </row>
    <row r="1842" spans="1:11">
      <c r="A1842" s="20" t="s">
        <v>838</v>
      </c>
      <c r="B1842" s="20" t="s">
        <v>447</v>
      </c>
      <c r="C1842" s="20" t="s">
        <v>925</v>
      </c>
      <c r="D1842" s="20" t="s">
        <v>572</v>
      </c>
      <c r="E1842" s="20" t="s">
        <v>20</v>
      </c>
      <c r="F1842" s="20" t="s">
        <v>840</v>
      </c>
      <c r="G1842" s="20" t="s">
        <v>888</v>
      </c>
      <c r="H1842" s="20" t="s">
        <v>54</v>
      </c>
      <c r="I1842" s="20" t="s">
        <v>851</v>
      </c>
      <c r="J1842" s="35">
        <v>225</v>
      </c>
      <c r="K1842" s="37">
        <v>0</v>
      </c>
    </row>
    <row r="1843" spans="1:11">
      <c r="A1843" s="20" t="s">
        <v>838</v>
      </c>
      <c r="B1843" s="20" t="s">
        <v>447</v>
      </c>
      <c r="C1843" s="20" t="s">
        <v>925</v>
      </c>
      <c r="D1843" s="20" t="s">
        <v>572</v>
      </c>
      <c r="E1843" s="20" t="s">
        <v>20</v>
      </c>
      <c r="F1843" s="20" t="s">
        <v>840</v>
      </c>
      <c r="G1843" s="20" t="s">
        <v>888</v>
      </c>
      <c r="H1843" s="20" t="s">
        <v>54</v>
      </c>
      <c r="I1843" s="20" t="s">
        <v>954</v>
      </c>
      <c r="J1843" s="35">
        <v>45</v>
      </c>
      <c r="K1843" s="37">
        <v>0</v>
      </c>
    </row>
    <row r="1844" spans="1:11">
      <c r="A1844" s="20" t="s">
        <v>838</v>
      </c>
      <c r="B1844" s="20" t="s">
        <v>447</v>
      </c>
      <c r="C1844" s="20" t="s">
        <v>925</v>
      </c>
      <c r="D1844" s="20" t="s">
        <v>572</v>
      </c>
      <c r="E1844" s="20" t="s">
        <v>20</v>
      </c>
      <c r="F1844" s="20" t="s">
        <v>840</v>
      </c>
      <c r="G1844" s="20" t="s">
        <v>888</v>
      </c>
      <c r="H1844" s="20" t="s">
        <v>54</v>
      </c>
      <c r="I1844" s="20" t="s">
        <v>917</v>
      </c>
      <c r="J1844" s="35">
        <v>350</v>
      </c>
      <c r="K1844" s="37">
        <v>0</v>
      </c>
    </row>
    <row r="1845" spans="1:11">
      <c r="A1845" s="20" t="s">
        <v>838</v>
      </c>
      <c r="B1845" s="20" t="s">
        <v>447</v>
      </c>
      <c r="C1845" s="20" t="s">
        <v>925</v>
      </c>
      <c r="D1845" s="20" t="s">
        <v>572</v>
      </c>
      <c r="E1845" s="20" t="s">
        <v>20</v>
      </c>
      <c r="F1845" s="20" t="s">
        <v>840</v>
      </c>
      <c r="G1845" s="20" t="s">
        <v>888</v>
      </c>
      <c r="H1845" s="20" t="s">
        <v>54</v>
      </c>
      <c r="I1845" s="20" t="s">
        <v>861</v>
      </c>
      <c r="J1845" s="35">
        <v>8</v>
      </c>
      <c r="K1845" s="37">
        <v>0</v>
      </c>
    </row>
    <row r="1846" spans="1:11">
      <c r="A1846" s="20" t="s">
        <v>838</v>
      </c>
      <c r="B1846" s="20" t="s">
        <v>447</v>
      </c>
      <c r="C1846" s="20" t="s">
        <v>925</v>
      </c>
      <c r="D1846" s="20" t="s">
        <v>572</v>
      </c>
      <c r="E1846" s="20" t="s">
        <v>20</v>
      </c>
      <c r="F1846" s="20" t="s">
        <v>840</v>
      </c>
      <c r="G1846" s="20" t="s">
        <v>888</v>
      </c>
      <c r="H1846" s="20" t="s">
        <v>54</v>
      </c>
      <c r="I1846" s="20" t="s">
        <v>182</v>
      </c>
      <c r="J1846" s="35">
        <v>680</v>
      </c>
      <c r="K1846" s="37">
        <v>0</v>
      </c>
    </row>
    <row r="1847" spans="1:11">
      <c r="A1847" s="20" t="s">
        <v>838</v>
      </c>
      <c r="B1847" s="20" t="s">
        <v>447</v>
      </c>
      <c r="C1847" s="20" t="s">
        <v>925</v>
      </c>
      <c r="D1847" s="20" t="s">
        <v>572</v>
      </c>
      <c r="E1847" s="20" t="s">
        <v>20</v>
      </c>
      <c r="F1847" s="20" t="s">
        <v>840</v>
      </c>
      <c r="G1847" s="20" t="s">
        <v>888</v>
      </c>
      <c r="H1847" s="20" t="s">
        <v>54</v>
      </c>
      <c r="I1847" s="20" t="s">
        <v>863</v>
      </c>
      <c r="J1847" s="35">
        <v>510</v>
      </c>
      <c r="K1847" s="37">
        <v>0</v>
      </c>
    </row>
    <row r="1848" spans="1:11">
      <c r="A1848" s="20" t="s">
        <v>838</v>
      </c>
      <c r="B1848" s="20" t="s">
        <v>447</v>
      </c>
      <c r="C1848" s="20" t="s">
        <v>925</v>
      </c>
      <c r="D1848" s="20" t="s">
        <v>572</v>
      </c>
      <c r="E1848" s="20" t="s">
        <v>20</v>
      </c>
      <c r="F1848" s="20" t="s">
        <v>840</v>
      </c>
      <c r="G1848" s="20" t="s">
        <v>888</v>
      </c>
      <c r="H1848" s="20" t="s">
        <v>54</v>
      </c>
      <c r="I1848" s="20" t="s">
        <v>885</v>
      </c>
      <c r="J1848" s="35">
        <v>10</v>
      </c>
      <c r="K1848" s="37">
        <v>0</v>
      </c>
    </row>
    <row r="1849" spans="1:11">
      <c r="A1849" s="20" t="s">
        <v>838</v>
      </c>
      <c r="B1849" s="20" t="s">
        <v>447</v>
      </c>
      <c r="C1849" s="20" t="s">
        <v>925</v>
      </c>
      <c r="D1849" s="20" t="s">
        <v>572</v>
      </c>
      <c r="E1849" s="20" t="s">
        <v>20</v>
      </c>
      <c r="F1849" s="20" t="s">
        <v>840</v>
      </c>
      <c r="G1849" s="20" t="s">
        <v>888</v>
      </c>
      <c r="H1849" s="20" t="s">
        <v>54</v>
      </c>
      <c r="I1849" s="20" t="s">
        <v>179</v>
      </c>
      <c r="J1849" s="35">
        <v>2</v>
      </c>
      <c r="K1849" s="37">
        <v>0</v>
      </c>
    </row>
    <row r="1850" spans="1:11">
      <c r="A1850" s="20" t="s">
        <v>838</v>
      </c>
      <c r="B1850" s="20" t="s">
        <v>447</v>
      </c>
      <c r="C1850" s="20" t="s">
        <v>925</v>
      </c>
      <c r="D1850" s="20" t="s">
        <v>572</v>
      </c>
      <c r="E1850" s="20" t="s">
        <v>20</v>
      </c>
      <c r="F1850" s="20" t="s">
        <v>840</v>
      </c>
      <c r="G1850" s="20" t="s">
        <v>888</v>
      </c>
      <c r="H1850" s="20" t="s">
        <v>54</v>
      </c>
      <c r="I1850" s="20" t="s">
        <v>866</v>
      </c>
      <c r="J1850" s="35">
        <v>230</v>
      </c>
      <c r="K1850" s="37">
        <v>0</v>
      </c>
    </row>
    <row r="1851" spans="1:11">
      <c r="A1851" s="20" t="s">
        <v>838</v>
      </c>
      <c r="B1851" s="20" t="s">
        <v>447</v>
      </c>
      <c r="C1851" s="20" t="s">
        <v>925</v>
      </c>
      <c r="D1851" s="20" t="s">
        <v>774</v>
      </c>
      <c r="E1851" s="20" t="s">
        <v>20</v>
      </c>
      <c r="F1851" s="20" t="s">
        <v>840</v>
      </c>
      <c r="G1851" s="20" t="s">
        <v>31</v>
      </c>
      <c r="H1851" s="20" t="s">
        <v>20</v>
      </c>
      <c r="I1851" s="20" t="s">
        <v>842</v>
      </c>
      <c r="J1851" s="35">
        <v>1</v>
      </c>
      <c r="K1851" s="37">
        <v>0</v>
      </c>
    </row>
    <row r="1852" spans="1:11">
      <c r="A1852" s="20" t="s">
        <v>838</v>
      </c>
      <c r="B1852" s="20" t="s">
        <v>447</v>
      </c>
      <c r="C1852" s="20" t="s">
        <v>925</v>
      </c>
      <c r="D1852" s="20" t="s">
        <v>774</v>
      </c>
      <c r="E1852" s="20" t="s">
        <v>20</v>
      </c>
      <c r="F1852" s="20" t="s">
        <v>840</v>
      </c>
      <c r="G1852" s="20" t="s">
        <v>49</v>
      </c>
      <c r="H1852" s="20" t="s">
        <v>20</v>
      </c>
      <c r="I1852" s="20" t="s">
        <v>846</v>
      </c>
      <c r="J1852" s="35">
        <v>50</v>
      </c>
      <c r="K1852" s="37">
        <v>0</v>
      </c>
    </row>
    <row r="1853" spans="1:11">
      <c r="A1853" s="20" t="s">
        <v>838</v>
      </c>
      <c r="B1853" s="20" t="s">
        <v>447</v>
      </c>
      <c r="C1853" s="20" t="s">
        <v>925</v>
      </c>
      <c r="D1853" s="20" t="s">
        <v>774</v>
      </c>
      <c r="E1853" s="20" t="s">
        <v>20</v>
      </c>
      <c r="F1853" s="20" t="s">
        <v>840</v>
      </c>
      <c r="G1853" s="20" t="s">
        <v>49</v>
      </c>
      <c r="H1853" s="20" t="s">
        <v>20</v>
      </c>
      <c r="I1853" s="20" t="s">
        <v>842</v>
      </c>
      <c r="J1853" s="35">
        <v>105</v>
      </c>
      <c r="K1853" s="37">
        <v>0</v>
      </c>
    </row>
    <row r="1854" spans="1:11">
      <c r="A1854" s="20" t="s">
        <v>838</v>
      </c>
      <c r="B1854" s="20" t="s">
        <v>447</v>
      </c>
      <c r="C1854" s="20" t="s">
        <v>925</v>
      </c>
      <c r="D1854" s="20" t="s">
        <v>774</v>
      </c>
      <c r="E1854" s="20" t="s">
        <v>20</v>
      </c>
      <c r="F1854" s="20" t="s">
        <v>840</v>
      </c>
      <c r="G1854" s="20" t="s">
        <v>49</v>
      </c>
      <c r="H1854" s="20" t="s">
        <v>20</v>
      </c>
      <c r="I1854" s="20" t="s">
        <v>848</v>
      </c>
      <c r="J1854" s="35">
        <v>20</v>
      </c>
      <c r="K1854" s="37">
        <v>0</v>
      </c>
    </row>
    <row r="1855" spans="1:11">
      <c r="A1855" s="20" t="s">
        <v>838</v>
      </c>
      <c r="B1855" s="20" t="s">
        <v>447</v>
      </c>
      <c r="C1855" s="20" t="s">
        <v>925</v>
      </c>
      <c r="D1855" s="20" t="s">
        <v>774</v>
      </c>
      <c r="E1855" s="20" t="s">
        <v>20</v>
      </c>
      <c r="F1855" s="20" t="s">
        <v>840</v>
      </c>
      <c r="G1855" s="20" t="s">
        <v>49</v>
      </c>
      <c r="H1855" s="20" t="s">
        <v>20</v>
      </c>
      <c r="I1855" s="20" t="s">
        <v>851</v>
      </c>
      <c r="J1855" s="35">
        <v>40</v>
      </c>
      <c r="K1855" s="37">
        <v>0</v>
      </c>
    </row>
    <row r="1856" spans="1:11">
      <c r="A1856" s="20" t="s">
        <v>838</v>
      </c>
      <c r="B1856" s="20" t="s">
        <v>447</v>
      </c>
      <c r="C1856" s="20" t="s">
        <v>925</v>
      </c>
      <c r="D1856" s="20" t="s">
        <v>774</v>
      </c>
      <c r="E1856" s="20" t="s">
        <v>20</v>
      </c>
      <c r="F1856" s="20" t="s">
        <v>840</v>
      </c>
      <c r="G1856" s="20" t="s">
        <v>49</v>
      </c>
      <c r="H1856" s="20" t="s">
        <v>20</v>
      </c>
      <c r="I1856" s="20" t="s">
        <v>852</v>
      </c>
      <c r="J1856" s="35">
        <v>57</v>
      </c>
      <c r="K1856" s="37">
        <v>0</v>
      </c>
    </row>
    <row r="1857" spans="1:11">
      <c r="A1857" s="20" t="s">
        <v>838</v>
      </c>
      <c r="B1857" s="20" t="s">
        <v>447</v>
      </c>
      <c r="C1857" s="20" t="s">
        <v>925</v>
      </c>
      <c r="D1857" s="20" t="s">
        <v>774</v>
      </c>
      <c r="E1857" s="20" t="s">
        <v>20</v>
      </c>
      <c r="F1857" s="20" t="s">
        <v>840</v>
      </c>
      <c r="G1857" s="20" t="s">
        <v>49</v>
      </c>
      <c r="H1857" s="20" t="s">
        <v>20</v>
      </c>
      <c r="I1857" s="20" t="s">
        <v>855</v>
      </c>
      <c r="J1857" s="35">
        <v>35</v>
      </c>
      <c r="K1857" s="37">
        <v>0</v>
      </c>
    </row>
    <row r="1858" spans="1:11">
      <c r="A1858" s="20" t="s">
        <v>838</v>
      </c>
      <c r="B1858" s="20" t="s">
        <v>447</v>
      </c>
      <c r="C1858" s="20" t="s">
        <v>925</v>
      </c>
      <c r="D1858" s="20" t="s">
        <v>774</v>
      </c>
      <c r="E1858" s="20" t="s">
        <v>20</v>
      </c>
      <c r="F1858" s="20" t="s">
        <v>840</v>
      </c>
      <c r="G1858" s="20" t="s">
        <v>49</v>
      </c>
      <c r="H1858" s="20" t="s">
        <v>20</v>
      </c>
      <c r="I1858" s="20" t="s">
        <v>917</v>
      </c>
      <c r="J1858" s="35">
        <v>10</v>
      </c>
      <c r="K1858" s="37">
        <v>0</v>
      </c>
    </row>
    <row r="1859" spans="1:11">
      <c r="A1859" s="20" t="s">
        <v>838</v>
      </c>
      <c r="B1859" s="20" t="s">
        <v>447</v>
      </c>
      <c r="C1859" s="20" t="s">
        <v>925</v>
      </c>
      <c r="D1859" s="20" t="s">
        <v>774</v>
      </c>
      <c r="E1859" s="20" t="s">
        <v>20</v>
      </c>
      <c r="F1859" s="20" t="s">
        <v>840</v>
      </c>
      <c r="G1859" s="20" t="s">
        <v>49</v>
      </c>
      <c r="H1859" s="20" t="s">
        <v>20</v>
      </c>
      <c r="I1859" s="20" t="s">
        <v>858</v>
      </c>
      <c r="J1859" s="35">
        <v>35</v>
      </c>
      <c r="K1859" s="37">
        <v>0</v>
      </c>
    </row>
    <row r="1860" spans="1:11">
      <c r="A1860" s="20" t="s">
        <v>838</v>
      </c>
      <c r="B1860" s="20" t="s">
        <v>447</v>
      </c>
      <c r="C1860" s="20" t="s">
        <v>925</v>
      </c>
      <c r="D1860" s="20" t="s">
        <v>774</v>
      </c>
      <c r="E1860" s="20" t="s">
        <v>20</v>
      </c>
      <c r="F1860" s="20" t="s">
        <v>840</v>
      </c>
      <c r="G1860" s="20" t="s">
        <v>49</v>
      </c>
      <c r="H1860" s="20" t="s">
        <v>20</v>
      </c>
      <c r="I1860" s="20" t="s">
        <v>861</v>
      </c>
      <c r="J1860" s="35">
        <v>4</v>
      </c>
      <c r="K1860" s="37">
        <v>0</v>
      </c>
    </row>
    <row r="1861" spans="1:11">
      <c r="A1861" s="20" t="s">
        <v>838</v>
      </c>
      <c r="B1861" s="20" t="s">
        <v>447</v>
      </c>
      <c r="C1861" s="20" t="s">
        <v>925</v>
      </c>
      <c r="D1861" s="20" t="s">
        <v>774</v>
      </c>
      <c r="E1861" s="20" t="s">
        <v>20</v>
      </c>
      <c r="F1861" s="20" t="s">
        <v>840</v>
      </c>
      <c r="G1861" s="20" t="s">
        <v>49</v>
      </c>
      <c r="H1861" s="20" t="s">
        <v>20</v>
      </c>
      <c r="I1861" s="20" t="s">
        <v>863</v>
      </c>
      <c r="J1861" s="35">
        <v>55</v>
      </c>
      <c r="K1861" s="37">
        <v>0</v>
      </c>
    </row>
    <row r="1862" spans="1:11">
      <c r="A1862" s="20" t="s">
        <v>838</v>
      </c>
      <c r="B1862" s="20" t="s">
        <v>447</v>
      </c>
      <c r="C1862" s="20" t="s">
        <v>925</v>
      </c>
      <c r="D1862" s="20" t="s">
        <v>774</v>
      </c>
      <c r="E1862" s="20" t="s">
        <v>20</v>
      </c>
      <c r="F1862" s="20" t="s">
        <v>840</v>
      </c>
      <c r="G1862" s="20" t="s">
        <v>49</v>
      </c>
      <c r="H1862" s="20" t="s">
        <v>20</v>
      </c>
      <c r="I1862" s="20" t="s">
        <v>864</v>
      </c>
      <c r="J1862" s="35">
        <v>4</v>
      </c>
      <c r="K1862" s="37">
        <v>0</v>
      </c>
    </row>
    <row r="1863" spans="1:11">
      <c r="A1863" s="20" t="s">
        <v>838</v>
      </c>
      <c r="B1863" s="20" t="s">
        <v>447</v>
      </c>
      <c r="C1863" s="20" t="s">
        <v>925</v>
      </c>
      <c r="D1863" s="20" t="s">
        <v>774</v>
      </c>
      <c r="E1863" s="20" t="s">
        <v>20</v>
      </c>
      <c r="F1863" s="20" t="s">
        <v>840</v>
      </c>
      <c r="G1863" s="20" t="s">
        <v>18</v>
      </c>
      <c r="H1863" s="20" t="s">
        <v>23</v>
      </c>
      <c r="I1863" s="20" t="s">
        <v>844</v>
      </c>
      <c r="J1863" s="35">
        <v>5</v>
      </c>
      <c r="K1863" s="37">
        <v>0</v>
      </c>
    </row>
    <row r="1864" spans="1:11">
      <c r="A1864" s="20" t="s">
        <v>838</v>
      </c>
      <c r="B1864" s="20" t="s">
        <v>447</v>
      </c>
      <c r="C1864" s="20" t="s">
        <v>925</v>
      </c>
      <c r="D1864" s="20" t="s">
        <v>774</v>
      </c>
      <c r="E1864" s="20" t="s">
        <v>20</v>
      </c>
      <c r="F1864" s="20" t="s">
        <v>840</v>
      </c>
      <c r="G1864" s="20" t="s">
        <v>18</v>
      </c>
      <c r="H1864" s="20" t="s">
        <v>23</v>
      </c>
      <c r="I1864" s="20" t="s">
        <v>842</v>
      </c>
      <c r="J1864" s="35">
        <v>50</v>
      </c>
      <c r="K1864" s="37">
        <v>0</v>
      </c>
    </row>
    <row r="1865" spans="1:11">
      <c r="A1865" s="20" t="s">
        <v>838</v>
      </c>
      <c r="B1865" s="20" t="s">
        <v>447</v>
      </c>
      <c r="C1865" s="20" t="s">
        <v>925</v>
      </c>
      <c r="D1865" s="20" t="s">
        <v>774</v>
      </c>
      <c r="E1865" s="20" t="s">
        <v>20</v>
      </c>
      <c r="F1865" s="20" t="s">
        <v>840</v>
      </c>
      <c r="G1865" s="20" t="s">
        <v>18</v>
      </c>
      <c r="H1865" s="20" t="s">
        <v>23</v>
      </c>
      <c r="I1865" s="20" t="s">
        <v>843</v>
      </c>
      <c r="J1865" s="35">
        <v>15</v>
      </c>
      <c r="K1865" s="37">
        <v>0</v>
      </c>
    </row>
    <row r="1866" spans="1:11">
      <c r="A1866" s="20" t="s">
        <v>838</v>
      </c>
      <c r="B1866" s="20" t="s">
        <v>447</v>
      </c>
      <c r="C1866" s="20" t="s">
        <v>925</v>
      </c>
      <c r="D1866" s="20" t="s">
        <v>774</v>
      </c>
      <c r="E1866" s="20" t="s">
        <v>20</v>
      </c>
      <c r="F1866" s="20" t="s">
        <v>840</v>
      </c>
      <c r="G1866" s="20" t="s">
        <v>18</v>
      </c>
      <c r="H1866" s="20" t="s">
        <v>23</v>
      </c>
      <c r="I1866" s="20" t="s">
        <v>895</v>
      </c>
      <c r="J1866" s="35">
        <v>20</v>
      </c>
      <c r="K1866" s="37">
        <v>0</v>
      </c>
    </row>
    <row r="1867" spans="1:11">
      <c r="A1867" s="20" t="s">
        <v>838</v>
      </c>
      <c r="B1867" s="20" t="s">
        <v>447</v>
      </c>
      <c r="C1867" s="20" t="s">
        <v>925</v>
      </c>
      <c r="D1867" s="20" t="s">
        <v>774</v>
      </c>
      <c r="E1867" s="20" t="s">
        <v>20</v>
      </c>
      <c r="F1867" s="20" t="s">
        <v>840</v>
      </c>
      <c r="G1867" s="20" t="s">
        <v>18</v>
      </c>
      <c r="H1867" s="20" t="s">
        <v>23</v>
      </c>
      <c r="I1867" s="20" t="s">
        <v>851</v>
      </c>
      <c r="J1867" s="35">
        <v>30</v>
      </c>
      <c r="K1867" s="37">
        <v>0</v>
      </c>
    </row>
    <row r="1868" spans="1:11">
      <c r="A1868" s="20" t="s">
        <v>838</v>
      </c>
      <c r="B1868" s="20" t="s">
        <v>447</v>
      </c>
      <c r="C1868" s="20" t="s">
        <v>925</v>
      </c>
      <c r="D1868" s="20" t="s">
        <v>774</v>
      </c>
      <c r="E1868" s="20" t="s">
        <v>20</v>
      </c>
      <c r="F1868" s="20" t="s">
        <v>840</v>
      </c>
      <c r="G1868" s="20" t="s">
        <v>18</v>
      </c>
      <c r="H1868" s="20" t="s">
        <v>23</v>
      </c>
      <c r="I1868" s="20" t="s">
        <v>896</v>
      </c>
      <c r="J1868" s="35">
        <v>5</v>
      </c>
      <c r="K1868" s="37">
        <v>0</v>
      </c>
    </row>
    <row r="1869" spans="1:11">
      <c r="A1869" s="20" t="s">
        <v>838</v>
      </c>
      <c r="B1869" s="20" t="s">
        <v>447</v>
      </c>
      <c r="C1869" s="20" t="s">
        <v>925</v>
      </c>
      <c r="D1869" s="20" t="s">
        <v>774</v>
      </c>
      <c r="E1869" s="20" t="s">
        <v>20</v>
      </c>
      <c r="F1869" s="20" t="s">
        <v>840</v>
      </c>
      <c r="G1869" s="20" t="s">
        <v>18</v>
      </c>
      <c r="H1869" s="20" t="s">
        <v>23</v>
      </c>
      <c r="I1869" s="20" t="s">
        <v>855</v>
      </c>
      <c r="J1869" s="35">
        <v>10</v>
      </c>
      <c r="K1869" s="37">
        <v>0</v>
      </c>
    </row>
    <row r="1870" spans="1:11">
      <c r="A1870" s="20" t="s">
        <v>838</v>
      </c>
      <c r="B1870" s="20" t="s">
        <v>447</v>
      </c>
      <c r="C1870" s="20" t="s">
        <v>925</v>
      </c>
      <c r="D1870" s="20" t="s">
        <v>774</v>
      </c>
      <c r="E1870" s="20" t="s">
        <v>20</v>
      </c>
      <c r="F1870" s="20" t="s">
        <v>840</v>
      </c>
      <c r="G1870" s="20" t="s">
        <v>18</v>
      </c>
      <c r="H1870" s="20" t="s">
        <v>23</v>
      </c>
      <c r="I1870" s="20" t="s">
        <v>867</v>
      </c>
      <c r="J1870" s="35">
        <v>20</v>
      </c>
      <c r="K1870" s="37">
        <v>0</v>
      </c>
    </row>
    <row r="1871" spans="1:11">
      <c r="A1871" s="20" t="s">
        <v>838</v>
      </c>
      <c r="B1871" s="20" t="s">
        <v>447</v>
      </c>
      <c r="C1871" s="20" t="s">
        <v>925</v>
      </c>
      <c r="D1871" s="20" t="s">
        <v>774</v>
      </c>
      <c r="E1871" s="20" t="s">
        <v>20</v>
      </c>
      <c r="F1871" s="20" t="s">
        <v>840</v>
      </c>
      <c r="G1871" s="20" t="s">
        <v>18</v>
      </c>
      <c r="H1871" s="20" t="s">
        <v>23</v>
      </c>
      <c r="I1871" s="20" t="s">
        <v>869</v>
      </c>
      <c r="J1871" s="35">
        <v>5</v>
      </c>
      <c r="K1871" s="37">
        <v>0</v>
      </c>
    </row>
    <row r="1872" spans="1:11">
      <c r="A1872" s="20" t="s">
        <v>838</v>
      </c>
      <c r="B1872" s="20" t="s">
        <v>447</v>
      </c>
      <c r="C1872" s="20" t="s">
        <v>925</v>
      </c>
      <c r="D1872" s="20" t="s">
        <v>774</v>
      </c>
      <c r="E1872" s="20" t="s">
        <v>20</v>
      </c>
      <c r="F1872" s="20" t="s">
        <v>840</v>
      </c>
      <c r="G1872" s="20" t="s">
        <v>18</v>
      </c>
      <c r="H1872" s="20" t="s">
        <v>23</v>
      </c>
      <c r="I1872" s="20" t="s">
        <v>861</v>
      </c>
      <c r="J1872" s="35">
        <v>2</v>
      </c>
      <c r="K1872" s="37">
        <v>0</v>
      </c>
    </row>
    <row r="1873" spans="1:11">
      <c r="A1873" s="20" t="s">
        <v>838</v>
      </c>
      <c r="B1873" s="20" t="s">
        <v>447</v>
      </c>
      <c r="C1873" s="20" t="s">
        <v>925</v>
      </c>
      <c r="D1873" s="20" t="s">
        <v>774</v>
      </c>
      <c r="E1873" s="20" t="s">
        <v>20</v>
      </c>
      <c r="F1873" s="20" t="s">
        <v>840</v>
      </c>
      <c r="G1873" s="20" t="s">
        <v>18</v>
      </c>
      <c r="H1873" s="20" t="s">
        <v>23</v>
      </c>
      <c r="I1873" s="20" t="s">
        <v>863</v>
      </c>
      <c r="J1873" s="35">
        <v>25</v>
      </c>
      <c r="K1873" s="37">
        <v>0</v>
      </c>
    </row>
    <row r="1874" spans="1:11">
      <c r="A1874" s="20" t="s">
        <v>838</v>
      </c>
      <c r="B1874" s="20" t="s">
        <v>447</v>
      </c>
      <c r="C1874" s="20" t="s">
        <v>925</v>
      </c>
      <c r="D1874" s="20" t="s">
        <v>774</v>
      </c>
      <c r="E1874" s="20" t="s">
        <v>20</v>
      </c>
      <c r="F1874" s="20" t="s">
        <v>840</v>
      </c>
      <c r="G1874" s="20" t="s">
        <v>18</v>
      </c>
      <c r="H1874" s="20" t="s">
        <v>23</v>
      </c>
      <c r="I1874" s="20" t="s">
        <v>885</v>
      </c>
      <c r="J1874" s="35">
        <v>5</v>
      </c>
      <c r="K1874" s="37">
        <v>0</v>
      </c>
    </row>
    <row r="1875" spans="1:11">
      <c r="A1875" s="20" t="s">
        <v>838</v>
      </c>
      <c r="B1875" s="20" t="s">
        <v>447</v>
      </c>
      <c r="C1875" s="20" t="s">
        <v>925</v>
      </c>
      <c r="D1875" s="20" t="s">
        <v>774</v>
      </c>
      <c r="E1875" s="20" t="s">
        <v>20</v>
      </c>
      <c r="F1875" s="20" t="s">
        <v>840</v>
      </c>
      <c r="G1875" s="20" t="s">
        <v>18</v>
      </c>
      <c r="H1875" s="20" t="s">
        <v>23</v>
      </c>
      <c r="I1875" s="20" t="s">
        <v>179</v>
      </c>
      <c r="J1875" s="35">
        <v>1</v>
      </c>
      <c r="K1875" s="37">
        <v>0</v>
      </c>
    </row>
    <row r="1876" spans="1:11">
      <c r="A1876" s="20" t="s">
        <v>838</v>
      </c>
      <c r="B1876" s="20" t="s">
        <v>447</v>
      </c>
      <c r="C1876" s="20" t="s">
        <v>925</v>
      </c>
      <c r="D1876" s="20" t="s">
        <v>774</v>
      </c>
      <c r="E1876" s="20" t="s">
        <v>20</v>
      </c>
      <c r="F1876" s="20" t="s">
        <v>840</v>
      </c>
      <c r="G1876" s="20" t="s">
        <v>18</v>
      </c>
      <c r="H1876" s="20" t="s">
        <v>23</v>
      </c>
      <c r="I1876" s="20" t="s">
        <v>870</v>
      </c>
      <c r="J1876" s="35">
        <v>2</v>
      </c>
      <c r="K1876" s="37">
        <v>0</v>
      </c>
    </row>
    <row r="1877" spans="1:11">
      <c r="A1877" s="20" t="s">
        <v>838</v>
      </c>
      <c r="B1877" s="20" t="s">
        <v>447</v>
      </c>
      <c r="C1877" s="20" t="s">
        <v>925</v>
      </c>
      <c r="D1877" s="20" t="s">
        <v>774</v>
      </c>
      <c r="E1877" s="20" t="s">
        <v>20</v>
      </c>
      <c r="F1877" s="20" t="s">
        <v>840</v>
      </c>
      <c r="G1877" s="20" t="s">
        <v>18</v>
      </c>
      <c r="H1877" s="20" t="s">
        <v>23</v>
      </c>
      <c r="I1877" s="20" t="s">
        <v>872</v>
      </c>
      <c r="J1877" s="35">
        <v>15</v>
      </c>
      <c r="K1877" s="37">
        <v>0</v>
      </c>
    </row>
    <row r="1878" spans="1:11">
      <c r="A1878" s="20" t="s">
        <v>838</v>
      </c>
      <c r="B1878" s="20" t="s">
        <v>447</v>
      </c>
      <c r="C1878" s="20" t="s">
        <v>925</v>
      </c>
      <c r="D1878" s="20" t="s">
        <v>774</v>
      </c>
      <c r="E1878" s="20" t="s">
        <v>20</v>
      </c>
      <c r="F1878" s="20" t="s">
        <v>840</v>
      </c>
      <c r="G1878" s="20" t="s">
        <v>18</v>
      </c>
      <c r="H1878" s="20" t="s">
        <v>23</v>
      </c>
      <c r="I1878" s="20" t="s">
        <v>873</v>
      </c>
      <c r="J1878" s="35">
        <v>5</v>
      </c>
      <c r="K1878" s="37">
        <v>0</v>
      </c>
    </row>
    <row r="1879" spans="1:11">
      <c r="A1879" s="20" t="s">
        <v>838</v>
      </c>
      <c r="B1879" s="20" t="s">
        <v>447</v>
      </c>
      <c r="C1879" s="20" t="s">
        <v>925</v>
      </c>
      <c r="D1879" s="20" t="s">
        <v>774</v>
      </c>
      <c r="E1879" s="20" t="s">
        <v>20</v>
      </c>
      <c r="F1879" s="20" t="s">
        <v>840</v>
      </c>
      <c r="G1879" s="20" t="s">
        <v>35</v>
      </c>
      <c r="H1879" s="20" t="s">
        <v>59</v>
      </c>
      <c r="I1879" s="20" t="s">
        <v>855</v>
      </c>
      <c r="J1879" s="35">
        <v>2</v>
      </c>
      <c r="K1879" s="37">
        <v>0</v>
      </c>
    </row>
    <row r="1880" spans="1:11">
      <c r="A1880" s="20" t="s">
        <v>838</v>
      </c>
      <c r="B1880" s="20" t="s">
        <v>447</v>
      </c>
      <c r="C1880" s="20" t="s">
        <v>925</v>
      </c>
      <c r="D1880" s="20" t="s">
        <v>774</v>
      </c>
      <c r="E1880" s="20" t="s">
        <v>20</v>
      </c>
      <c r="F1880" s="20" t="s">
        <v>840</v>
      </c>
      <c r="G1880" s="20" t="s">
        <v>35</v>
      </c>
      <c r="H1880" s="20" t="s">
        <v>59</v>
      </c>
      <c r="I1880" s="20" t="s">
        <v>182</v>
      </c>
      <c r="J1880" s="35">
        <v>2</v>
      </c>
      <c r="K1880" s="37">
        <v>0</v>
      </c>
    </row>
    <row r="1881" spans="1:11">
      <c r="A1881" s="20" t="s">
        <v>838</v>
      </c>
      <c r="B1881" s="20" t="s">
        <v>447</v>
      </c>
      <c r="C1881" s="20" t="s">
        <v>925</v>
      </c>
      <c r="D1881" s="20" t="s">
        <v>774</v>
      </c>
      <c r="E1881" s="20" t="s">
        <v>20</v>
      </c>
      <c r="F1881" s="20" t="s">
        <v>840</v>
      </c>
      <c r="G1881" s="20" t="s">
        <v>35</v>
      </c>
      <c r="H1881" s="20" t="s">
        <v>59</v>
      </c>
      <c r="I1881" s="20" t="s">
        <v>866</v>
      </c>
      <c r="J1881" s="35">
        <v>6</v>
      </c>
      <c r="K1881" s="37">
        <v>0</v>
      </c>
    </row>
    <row r="1882" spans="1:11">
      <c r="A1882" s="20" t="s">
        <v>838</v>
      </c>
      <c r="B1882" s="20" t="s">
        <v>447</v>
      </c>
      <c r="C1882" s="20" t="s">
        <v>925</v>
      </c>
      <c r="D1882" s="20" t="s">
        <v>774</v>
      </c>
      <c r="E1882" s="20" t="s">
        <v>20</v>
      </c>
      <c r="F1882" s="20" t="s">
        <v>840</v>
      </c>
      <c r="G1882" s="20" t="s">
        <v>882</v>
      </c>
      <c r="H1882" s="20" t="s">
        <v>54</v>
      </c>
      <c r="I1882" s="20" t="s">
        <v>846</v>
      </c>
      <c r="J1882" s="35">
        <v>25</v>
      </c>
      <c r="K1882" s="37">
        <v>0</v>
      </c>
    </row>
    <row r="1883" spans="1:11">
      <c r="A1883" s="20" t="s">
        <v>838</v>
      </c>
      <c r="B1883" s="20" t="s">
        <v>447</v>
      </c>
      <c r="C1883" s="20" t="s">
        <v>925</v>
      </c>
      <c r="D1883" s="20" t="s">
        <v>774</v>
      </c>
      <c r="E1883" s="20" t="s">
        <v>20</v>
      </c>
      <c r="F1883" s="20" t="s">
        <v>840</v>
      </c>
      <c r="G1883" s="20" t="s">
        <v>882</v>
      </c>
      <c r="H1883" s="20" t="s">
        <v>54</v>
      </c>
      <c r="I1883" s="20" t="s">
        <v>842</v>
      </c>
      <c r="J1883" s="35">
        <v>280</v>
      </c>
      <c r="K1883" s="37">
        <v>0</v>
      </c>
    </row>
    <row r="1884" spans="1:11">
      <c r="A1884" s="20" t="s">
        <v>838</v>
      </c>
      <c r="B1884" s="20" t="s">
        <v>447</v>
      </c>
      <c r="C1884" s="20" t="s">
        <v>925</v>
      </c>
      <c r="D1884" s="20" t="s">
        <v>774</v>
      </c>
      <c r="E1884" s="20" t="s">
        <v>20</v>
      </c>
      <c r="F1884" s="20" t="s">
        <v>840</v>
      </c>
      <c r="G1884" s="20" t="s">
        <v>882</v>
      </c>
      <c r="H1884" s="20" t="s">
        <v>54</v>
      </c>
      <c r="I1884" s="20" t="s">
        <v>848</v>
      </c>
      <c r="J1884" s="35">
        <v>15</v>
      </c>
      <c r="K1884" s="37">
        <v>0</v>
      </c>
    </row>
    <row r="1885" spans="1:11">
      <c r="A1885" s="20" t="s">
        <v>838</v>
      </c>
      <c r="B1885" s="20" t="s">
        <v>447</v>
      </c>
      <c r="C1885" s="20" t="s">
        <v>925</v>
      </c>
      <c r="D1885" s="20" t="s">
        <v>774</v>
      </c>
      <c r="E1885" s="20" t="s">
        <v>20</v>
      </c>
      <c r="F1885" s="20" t="s">
        <v>840</v>
      </c>
      <c r="G1885" s="20" t="s">
        <v>882</v>
      </c>
      <c r="H1885" s="20" t="s">
        <v>54</v>
      </c>
      <c r="I1885" s="20" t="s">
        <v>843</v>
      </c>
      <c r="J1885" s="35">
        <v>65</v>
      </c>
      <c r="K1885" s="37">
        <v>0</v>
      </c>
    </row>
    <row r="1886" spans="1:11">
      <c r="A1886" s="20" t="s">
        <v>838</v>
      </c>
      <c r="B1886" s="20" t="s">
        <v>447</v>
      </c>
      <c r="C1886" s="20" t="s">
        <v>925</v>
      </c>
      <c r="D1886" s="20" t="s">
        <v>774</v>
      </c>
      <c r="E1886" s="20" t="s">
        <v>20</v>
      </c>
      <c r="F1886" s="20" t="s">
        <v>840</v>
      </c>
      <c r="G1886" s="20" t="s">
        <v>882</v>
      </c>
      <c r="H1886" s="20" t="s">
        <v>54</v>
      </c>
      <c r="I1886" s="20" t="s">
        <v>850</v>
      </c>
      <c r="J1886" s="35">
        <v>5</v>
      </c>
      <c r="K1886" s="37">
        <v>0</v>
      </c>
    </row>
    <row r="1887" spans="1:11">
      <c r="A1887" s="20" t="s">
        <v>838</v>
      </c>
      <c r="B1887" s="20" t="s">
        <v>447</v>
      </c>
      <c r="C1887" s="20" t="s">
        <v>925</v>
      </c>
      <c r="D1887" s="20" t="s">
        <v>774</v>
      </c>
      <c r="E1887" s="20" t="s">
        <v>20</v>
      </c>
      <c r="F1887" s="20" t="s">
        <v>840</v>
      </c>
      <c r="G1887" s="20" t="s">
        <v>882</v>
      </c>
      <c r="H1887" s="20" t="s">
        <v>54</v>
      </c>
      <c r="I1887" s="20" t="s">
        <v>895</v>
      </c>
      <c r="J1887" s="35">
        <v>160</v>
      </c>
      <c r="K1887" s="37">
        <v>0</v>
      </c>
    </row>
    <row r="1888" spans="1:11">
      <c r="A1888" s="20" t="s">
        <v>838</v>
      </c>
      <c r="B1888" s="20" t="s">
        <v>447</v>
      </c>
      <c r="C1888" s="20" t="s">
        <v>925</v>
      </c>
      <c r="D1888" s="20" t="s">
        <v>774</v>
      </c>
      <c r="E1888" s="20" t="s">
        <v>20</v>
      </c>
      <c r="F1888" s="20" t="s">
        <v>840</v>
      </c>
      <c r="G1888" s="20" t="s">
        <v>882</v>
      </c>
      <c r="H1888" s="20" t="s">
        <v>54</v>
      </c>
      <c r="I1888" s="20" t="s">
        <v>851</v>
      </c>
      <c r="J1888" s="35">
        <v>120</v>
      </c>
      <c r="K1888" s="37">
        <v>0</v>
      </c>
    </row>
    <row r="1889" spans="1:11">
      <c r="A1889" s="20" t="s">
        <v>838</v>
      </c>
      <c r="B1889" s="20" t="s">
        <v>447</v>
      </c>
      <c r="C1889" s="20" t="s">
        <v>925</v>
      </c>
      <c r="D1889" s="20" t="s">
        <v>774</v>
      </c>
      <c r="E1889" s="20" t="s">
        <v>20</v>
      </c>
      <c r="F1889" s="20" t="s">
        <v>840</v>
      </c>
      <c r="G1889" s="20" t="s">
        <v>882</v>
      </c>
      <c r="H1889" s="20" t="s">
        <v>54</v>
      </c>
      <c r="I1889" s="20" t="s">
        <v>852</v>
      </c>
      <c r="J1889" s="35">
        <v>3</v>
      </c>
      <c r="K1889" s="37">
        <v>0</v>
      </c>
    </row>
    <row r="1890" spans="1:11">
      <c r="A1890" s="20" t="s">
        <v>838</v>
      </c>
      <c r="B1890" s="20" t="s">
        <v>447</v>
      </c>
      <c r="C1890" s="20" t="s">
        <v>925</v>
      </c>
      <c r="D1890" s="20" t="s">
        <v>774</v>
      </c>
      <c r="E1890" s="20" t="s">
        <v>20</v>
      </c>
      <c r="F1890" s="20" t="s">
        <v>840</v>
      </c>
      <c r="G1890" s="20" t="s">
        <v>882</v>
      </c>
      <c r="H1890" s="20" t="s">
        <v>54</v>
      </c>
      <c r="I1890" s="20" t="s">
        <v>896</v>
      </c>
      <c r="J1890" s="35">
        <v>10</v>
      </c>
      <c r="K1890" s="37">
        <v>0</v>
      </c>
    </row>
    <row r="1891" spans="1:11">
      <c r="A1891" s="20" t="s">
        <v>838</v>
      </c>
      <c r="B1891" s="20" t="s">
        <v>447</v>
      </c>
      <c r="C1891" s="20" t="s">
        <v>925</v>
      </c>
      <c r="D1891" s="20" t="s">
        <v>774</v>
      </c>
      <c r="E1891" s="20" t="s">
        <v>20</v>
      </c>
      <c r="F1891" s="20" t="s">
        <v>840</v>
      </c>
      <c r="G1891" s="20" t="s">
        <v>882</v>
      </c>
      <c r="H1891" s="20" t="s">
        <v>54</v>
      </c>
      <c r="I1891" s="20" t="s">
        <v>855</v>
      </c>
      <c r="J1891" s="35">
        <v>60</v>
      </c>
      <c r="K1891" s="37">
        <v>0</v>
      </c>
    </row>
    <row r="1892" spans="1:11">
      <c r="A1892" s="20" t="s">
        <v>838</v>
      </c>
      <c r="B1892" s="20" t="s">
        <v>447</v>
      </c>
      <c r="C1892" s="20" t="s">
        <v>925</v>
      </c>
      <c r="D1892" s="20" t="s">
        <v>774</v>
      </c>
      <c r="E1892" s="20" t="s">
        <v>20</v>
      </c>
      <c r="F1892" s="20" t="s">
        <v>840</v>
      </c>
      <c r="G1892" s="20" t="s">
        <v>882</v>
      </c>
      <c r="H1892" s="20" t="s">
        <v>54</v>
      </c>
      <c r="I1892" s="20" t="s">
        <v>948</v>
      </c>
      <c r="J1892" s="35">
        <v>15</v>
      </c>
      <c r="K1892" s="37">
        <v>0</v>
      </c>
    </row>
    <row r="1893" spans="1:11">
      <c r="A1893" s="20" t="s">
        <v>838</v>
      </c>
      <c r="B1893" s="20" t="s">
        <v>447</v>
      </c>
      <c r="C1893" s="20" t="s">
        <v>925</v>
      </c>
      <c r="D1893" s="20" t="s">
        <v>774</v>
      </c>
      <c r="E1893" s="20" t="s">
        <v>20</v>
      </c>
      <c r="F1893" s="20" t="s">
        <v>840</v>
      </c>
      <c r="G1893" s="20" t="s">
        <v>882</v>
      </c>
      <c r="H1893" s="20" t="s">
        <v>54</v>
      </c>
      <c r="I1893" s="20" t="s">
        <v>917</v>
      </c>
      <c r="J1893" s="35">
        <v>80</v>
      </c>
      <c r="K1893" s="37">
        <v>0</v>
      </c>
    </row>
    <row r="1894" spans="1:11">
      <c r="A1894" s="20" t="s">
        <v>838</v>
      </c>
      <c r="B1894" s="20" t="s">
        <v>447</v>
      </c>
      <c r="C1894" s="20" t="s">
        <v>925</v>
      </c>
      <c r="D1894" s="20" t="s">
        <v>774</v>
      </c>
      <c r="E1894" s="20" t="s">
        <v>20</v>
      </c>
      <c r="F1894" s="20" t="s">
        <v>840</v>
      </c>
      <c r="G1894" s="20" t="s">
        <v>882</v>
      </c>
      <c r="H1894" s="20" t="s">
        <v>54</v>
      </c>
      <c r="I1894" s="20" t="s">
        <v>869</v>
      </c>
      <c r="J1894" s="35">
        <v>15</v>
      </c>
      <c r="K1894" s="37">
        <v>0</v>
      </c>
    </row>
    <row r="1895" spans="1:11">
      <c r="A1895" s="20" t="s">
        <v>838</v>
      </c>
      <c r="B1895" s="20" t="s">
        <v>447</v>
      </c>
      <c r="C1895" s="20" t="s">
        <v>925</v>
      </c>
      <c r="D1895" s="20" t="s">
        <v>774</v>
      </c>
      <c r="E1895" s="20" t="s">
        <v>20</v>
      </c>
      <c r="F1895" s="20" t="s">
        <v>840</v>
      </c>
      <c r="G1895" s="20" t="s">
        <v>882</v>
      </c>
      <c r="H1895" s="20" t="s">
        <v>54</v>
      </c>
      <c r="I1895" s="20" t="s">
        <v>861</v>
      </c>
      <c r="J1895" s="35">
        <v>25</v>
      </c>
      <c r="K1895" s="37">
        <v>0</v>
      </c>
    </row>
    <row r="1896" spans="1:11">
      <c r="A1896" s="20" t="s">
        <v>838</v>
      </c>
      <c r="B1896" s="20" t="s">
        <v>447</v>
      </c>
      <c r="C1896" s="20" t="s">
        <v>925</v>
      </c>
      <c r="D1896" s="20" t="s">
        <v>774</v>
      </c>
      <c r="E1896" s="20" t="s">
        <v>20</v>
      </c>
      <c r="F1896" s="20" t="s">
        <v>840</v>
      </c>
      <c r="G1896" s="20" t="s">
        <v>882</v>
      </c>
      <c r="H1896" s="20" t="s">
        <v>54</v>
      </c>
      <c r="I1896" s="20" t="s">
        <v>182</v>
      </c>
      <c r="J1896" s="35">
        <v>15</v>
      </c>
      <c r="K1896" s="37">
        <v>0</v>
      </c>
    </row>
    <row r="1897" spans="1:11">
      <c r="A1897" s="20" t="s">
        <v>838</v>
      </c>
      <c r="B1897" s="20" t="s">
        <v>447</v>
      </c>
      <c r="C1897" s="20" t="s">
        <v>925</v>
      </c>
      <c r="D1897" s="20" t="s">
        <v>774</v>
      </c>
      <c r="E1897" s="20" t="s">
        <v>20</v>
      </c>
      <c r="F1897" s="20" t="s">
        <v>840</v>
      </c>
      <c r="G1897" s="20" t="s">
        <v>882</v>
      </c>
      <c r="H1897" s="20" t="s">
        <v>54</v>
      </c>
      <c r="I1897" s="20" t="s">
        <v>863</v>
      </c>
      <c r="J1897" s="35">
        <v>70</v>
      </c>
      <c r="K1897" s="37">
        <v>0</v>
      </c>
    </row>
    <row r="1898" spans="1:11">
      <c r="A1898" s="20" t="s">
        <v>838</v>
      </c>
      <c r="B1898" s="20" t="s">
        <v>447</v>
      </c>
      <c r="C1898" s="20" t="s">
        <v>925</v>
      </c>
      <c r="D1898" s="20" t="s">
        <v>774</v>
      </c>
      <c r="E1898" s="20" t="s">
        <v>20</v>
      </c>
      <c r="F1898" s="20" t="s">
        <v>840</v>
      </c>
      <c r="G1898" s="20" t="s">
        <v>882</v>
      </c>
      <c r="H1898" s="20" t="s">
        <v>54</v>
      </c>
      <c r="I1898" s="20" t="s">
        <v>864</v>
      </c>
      <c r="J1898" s="35">
        <v>40</v>
      </c>
      <c r="K1898" s="37">
        <v>0</v>
      </c>
    </row>
    <row r="1899" spans="1:11">
      <c r="A1899" s="20" t="s">
        <v>838</v>
      </c>
      <c r="B1899" s="20" t="s">
        <v>447</v>
      </c>
      <c r="C1899" s="20" t="s">
        <v>925</v>
      </c>
      <c r="D1899" s="20" t="s">
        <v>774</v>
      </c>
      <c r="E1899" s="20" t="s">
        <v>20</v>
      </c>
      <c r="F1899" s="20" t="s">
        <v>840</v>
      </c>
      <c r="G1899" s="20" t="s">
        <v>882</v>
      </c>
      <c r="H1899" s="20" t="s">
        <v>54</v>
      </c>
      <c r="I1899" s="20" t="s">
        <v>885</v>
      </c>
      <c r="J1899" s="35">
        <v>10</v>
      </c>
      <c r="K1899" s="37">
        <v>0</v>
      </c>
    </row>
    <row r="1900" spans="1:11">
      <c r="A1900" s="20" t="s">
        <v>838</v>
      </c>
      <c r="B1900" s="20" t="s">
        <v>447</v>
      </c>
      <c r="C1900" s="20" t="s">
        <v>925</v>
      </c>
      <c r="D1900" s="20" t="s">
        <v>774</v>
      </c>
      <c r="E1900" s="20" t="s">
        <v>20</v>
      </c>
      <c r="F1900" s="20" t="s">
        <v>840</v>
      </c>
      <c r="G1900" s="20" t="s">
        <v>882</v>
      </c>
      <c r="H1900" s="20" t="s">
        <v>54</v>
      </c>
      <c r="I1900" s="20" t="s">
        <v>179</v>
      </c>
      <c r="J1900" s="35">
        <v>17</v>
      </c>
      <c r="K1900" s="37">
        <v>0</v>
      </c>
    </row>
    <row r="1901" spans="1:11">
      <c r="A1901" s="20" t="s">
        <v>838</v>
      </c>
      <c r="B1901" s="20" t="s">
        <v>447</v>
      </c>
      <c r="C1901" s="20" t="s">
        <v>925</v>
      </c>
      <c r="D1901" s="20" t="s">
        <v>774</v>
      </c>
      <c r="E1901" s="20" t="s">
        <v>20</v>
      </c>
      <c r="F1901" s="20" t="s">
        <v>840</v>
      </c>
      <c r="G1901" s="20" t="s">
        <v>882</v>
      </c>
      <c r="H1901" s="20" t="s">
        <v>54</v>
      </c>
      <c r="I1901" s="20" t="s">
        <v>866</v>
      </c>
      <c r="J1901" s="35">
        <v>5</v>
      </c>
      <c r="K1901" s="37">
        <v>0</v>
      </c>
    </row>
    <row r="1902" spans="1:11">
      <c r="A1902" s="20" t="s">
        <v>838</v>
      </c>
      <c r="B1902" s="20" t="s">
        <v>447</v>
      </c>
      <c r="C1902" s="20" t="s">
        <v>925</v>
      </c>
      <c r="D1902" s="20" t="s">
        <v>774</v>
      </c>
      <c r="E1902" s="20" t="s">
        <v>20</v>
      </c>
      <c r="F1902" s="20" t="s">
        <v>840</v>
      </c>
      <c r="G1902" s="20" t="s">
        <v>882</v>
      </c>
      <c r="H1902" s="20" t="s">
        <v>54</v>
      </c>
      <c r="I1902" s="20" t="s">
        <v>872</v>
      </c>
      <c r="J1902" s="35">
        <v>10</v>
      </c>
      <c r="K1902" s="37">
        <v>0</v>
      </c>
    </row>
    <row r="1903" spans="1:11">
      <c r="A1903" s="20" t="s">
        <v>838</v>
      </c>
      <c r="B1903" s="20" t="s">
        <v>447</v>
      </c>
      <c r="C1903" s="20" t="s">
        <v>925</v>
      </c>
      <c r="D1903" s="20" t="s">
        <v>774</v>
      </c>
      <c r="E1903" s="20" t="s">
        <v>20</v>
      </c>
      <c r="F1903" s="20" t="s">
        <v>840</v>
      </c>
      <c r="G1903" s="20" t="s">
        <v>882</v>
      </c>
      <c r="H1903" s="20" t="s">
        <v>54</v>
      </c>
      <c r="I1903" s="20" t="s">
        <v>874</v>
      </c>
      <c r="J1903" s="35">
        <v>45</v>
      </c>
      <c r="K1903" s="37">
        <v>0</v>
      </c>
    </row>
    <row r="1904" spans="1:11">
      <c r="A1904" s="20" t="s">
        <v>838</v>
      </c>
      <c r="B1904" s="20" t="s">
        <v>447</v>
      </c>
      <c r="C1904" s="20" t="s">
        <v>925</v>
      </c>
      <c r="D1904" s="20" t="s">
        <v>774</v>
      </c>
      <c r="E1904" s="20" t="s">
        <v>20</v>
      </c>
      <c r="F1904" s="20" t="s">
        <v>840</v>
      </c>
      <c r="G1904" s="20" t="s">
        <v>43</v>
      </c>
      <c r="H1904" s="20" t="s">
        <v>20</v>
      </c>
      <c r="I1904" s="20" t="s">
        <v>846</v>
      </c>
      <c r="J1904" s="35">
        <v>13</v>
      </c>
      <c r="K1904" s="37">
        <v>0</v>
      </c>
    </row>
    <row r="1905" spans="1:11">
      <c r="A1905" s="20" t="s">
        <v>838</v>
      </c>
      <c r="B1905" s="20" t="s">
        <v>447</v>
      </c>
      <c r="C1905" s="20" t="s">
        <v>925</v>
      </c>
      <c r="D1905" s="20" t="s">
        <v>774</v>
      </c>
      <c r="E1905" s="20" t="s">
        <v>20</v>
      </c>
      <c r="F1905" s="20" t="s">
        <v>840</v>
      </c>
      <c r="G1905" s="20" t="s">
        <v>43</v>
      </c>
      <c r="H1905" s="20" t="s">
        <v>20</v>
      </c>
      <c r="I1905" s="20" t="s">
        <v>842</v>
      </c>
      <c r="J1905" s="35">
        <v>26</v>
      </c>
      <c r="K1905" s="37">
        <v>0</v>
      </c>
    </row>
    <row r="1906" spans="1:11">
      <c r="A1906" s="20" t="s">
        <v>838</v>
      </c>
      <c r="B1906" s="20" t="s">
        <v>447</v>
      </c>
      <c r="C1906" s="20" t="s">
        <v>925</v>
      </c>
      <c r="D1906" s="20" t="s">
        <v>774</v>
      </c>
      <c r="E1906" s="20" t="s">
        <v>20</v>
      </c>
      <c r="F1906" s="20" t="s">
        <v>840</v>
      </c>
      <c r="G1906" s="20" t="s">
        <v>43</v>
      </c>
      <c r="H1906" s="20" t="s">
        <v>20</v>
      </c>
      <c r="I1906" s="20" t="s">
        <v>848</v>
      </c>
      <c r="J1906" s="35">
        <v>2</v>
      </c>
      <c r="K1906" s="37">
        <v>0</v>
      </c>
    </row>
    <row r="1907" spans="1:11">
      <c r="A1907" s="20" t="s">
        <v>838</v>
      </c>
      <c r="B1907" s="20" t="s">
        <v>447</v>
      </c>
      <c r="C1907" s="20" t="s">
        <v>925</v>
      </c>
      <c r="D1907" s="20" t="s">
        <v>774</v>
      </c>
      <c r="E1907" s="20" t="s">
        <v>20</v>
      </c>
      <c r="F1907" s="20" t="s">
        <v>840</v>
      </c>
      <c r="G1907" s="20" t="s">
        <v>43</v>
      </c>
      <c r="H1907" s="20" t="s">
        <v>20</v>
      </c>
      <c r="I1907" s="20" t="s">
        <v>855</v>
      </c>
      <c r="J1907" s="35">
        <v>18</v>
      </c>
      <c r="K1907" s="37">
        <v>0</v>
      </c>
    </row>
    <row r="1908" spans="1:11">
      <c r="A1908" s="20" t="s">
        <v>838</v>
      </c>
      <c r="B1908" s="20" t="s">
        <v>447</v>
      </c>
      <c r="C1908" s="20" t="s">
        <v>925</v>
      </c>
      <c r="D1908" s="20" t="s">
        <v>774</v>
      </c>
      <c r="E1908" s="20" t="s">
        <v>20</v>
      </c>
      <c r="F1908" s="20" t="s">
        <v>840</v>
      </c>
      <c r="G1908" s="20" t="s">
        <v>43</v>
      </c>
      <c r="H1908" s="20" t="s">
        <v>20</v>
      </c>
      <c r="I1908" s="20" t="s">
        <v>917</v>
      </c>
      <c r="J1908" s="35">
        <v>3</v>
      </c>
      <c r="K1908" s="37">
        <v>0</v>
      </c>
    </row>
    <row r="1909" spans="1:11">
      <c r="A1909" s="20" t="s">
        <v>838</v>
      </c>
      <c r="B1909" s="20" t="s">
        <v>447</v>
      </c>
      <c r="C1909" s="20" t="s">
        <v>925</v>
      </c>
      <c r="D1909" s="20" t="s">
        <v>774</v>
      </c>
      <c r="E1909" s="20" t="s">
        <v>20</v>
      </c>
      <c r="F1909" s="20" t="s">
        <v>840</v>
      </c>
      <c r="G1909" s="20" t="s">
        <v>43</v>
      </c>
      <c r="H1909" s="20" t="s">
        <v>20</v>
      </c>
      <c r="I1909" s="20" t="s">
        <v>861</v>
      </c>
      <c r="J1909" s="35">
        <v>1</v>
      </c>
      <c r="K1909" s="37">
        <v>0</v>
      </c>
    </row>
    <row r="1910" spans="1:11">
      <c r="A1910" s="20" t="s">
        <v>838</v>
      </c>
      <c r="B1910" s="20" t="s">
        <v>447</v>
      </c>
      <c r="C1910" s="20" t="s">
        <v>925</v>
      </c>
      <c r="D1910" s="20" t="s">
        <v>774</v>
      </c>
      <c r="E1910" s="20" t="s">
        <v>20</v>
      </c>
      <c r="F1910" s="20" t="s">
        <v>840</v>
      </c>
      <c r="G1910" s="20" t="s">
        <v>43</v>
      </c>
      <c r="H1910" s="20" t="s">
        <v>20</v>
      </c>
      <c r="I1910" s="20" t="s">
        <v>182</v>
      </c>
      <c r="J1910" s="35">
        <v>4</v>
      </c>
      <c r="K1910" s="37">
        <v>0</v>
      </c>
    </row>
    <row r="1911" spans="1:11">
      <c r="A1911" s="20" t="s">
        <v>838</v>
      </c>
      <c r="B1911" s="20" t="s">
        <v>447</v>
      </c>
      <c r="C1911" s="20" t="s">
        <v>925</v>
      </c>
      <c r="D1911" s="20" t="s">
        <v>774</v>
      </c>
      <c r="E1911" s="20" t="s">
        <v>20</v>
      </c>
      <c r="F1911" s="20" t="s">
        <v>840</v>
      </c>
      <c r="G1911" s="20" t="s">
        <v>43</v>
      </c>
      <c r="H1911" s="20" t="s">
        <v>20</v>
      </c>
      <c r="I1911" s="20" t="s">
        <v>863</v>
      </c>
      <c r="J1911" s="35">
        <v>11</v>
      </c>
      <c r="K1911" s="37">
        <v>0</v>
      </c>
    </row>
    <row r="1912" spans="1:11">
      <c r="A1912" s="20" t="s">
        <v>838</v>
      </c>
      <c r="B1912" s="20" t="s">
        <v>447</v>
      </c>
      <c r="C1912" s="20" t="s">
        <v>925</v>
      </c>
      <c r="D1912" s="20" t="s">
        <v>774</v>
      </c>
      <c r="E1912" s="20" t="s">
        <v>20</v>
      </c>
      <c r="F1912" s="20" t="s">
        <v>840</v>
      </c>
      <c r="G1912" s="20" t="s">
        <v>43</v>
      </c>
      <c r="H1912" s="20" t="s">
        <v>20</v>
      </c>
      <c r="I1912" s="20" t="s">
        <v>866</v>
      </c>
      <c r="J1912" s="35">
        <v>8</v>
      </c>
      <c r="K1912" s="37">
        <v>0</v>
      </c>
    </row>
    <row r="1913" spans="1:11">
      <c r="A1913" s="20" t="s">
        <v>838</v>
      </c>
      <c r="B1913" s="20" t="s">
        <v>447</v>
      </c>
      <c r="C1913" s="20" t="s">
        <v>925</v>
      </c>
      <c r="D1913" s="20" t="s">
        <v>774</v>
      </c>
      <c r="E1913" s="20" t="s">
        <v>20</v>
      </c>
      <c r="F1913" s="20" t="s">
        <v>840</v>
      </c>
      <c r="G1913" s="20" t="s">
        <v>33</v>
      </c>
      <c r="H1913" s="20" t="s">
        <v>20</v>
      </c>
      <c r="I1913" s="20" t="s">
        <v>842</v>
      </c>
      <c r="J1913" s="35">
        <v>8</v>
      </c>
      <c r="K1913" s="37">
        <v>0</v>
      </c>
    </row>
    <row r="1914" spans="1:11">
      <c r="A1914" s="20" t="s">
        <v>838</v>
      </c>
      <c r="B1914" s="20" t="s">
        <v>447</v>
      </c>
      <c r="C1914" s="20" t="s">
        <v>925</v>
      </c>
      <c r="D1914" s="20" t="s">
        <v>774</v>
      </c>
      <c r="E1914" s="20" t="s">
        <v>20</v>
      </c>
      <c r="F1914" s="20" t="s">
        <v>840</v>
      </c>
      <c r="G1914" s="20" t="s">
        <v>58</v>
      </c>
      <c r="H1914" s="20" t="s">
        <v>61</v>
      </c>
      <c r="I1914" s="20" t="s">
        <v>842</v>
      </c>
      <c r="J1914" s="35">
        <v>80</v>
      </c>
      <c r="K1914" s="37">
        <v>0</v>
      </c>
    </row>
    <row r="1915" spans="1:11">
      <c r="A1915" s="20" t="s">
        <v>838</v>
      </c>
      <c r="B1915" s="20" t="s">
        <v>447</v>
      </c>
      <c r="C1915" s="20" t="s">
        <v>925</v>
      </c>
      <c r="D1915" s="20" t="s">
        <v>774</v>
      </c>
      <c r="E1915" s="20" t="s">
        <v>20</v>
      </c>
      <c r="F1915" s="20" t="s">
        <v>840</v>
      </c>
      <c r="G1915" s="20" t="s">
        <v>58</v>
      </c>
      <c r="H1915" s="20" t="s">
        <v>61</v>
      </c>
      <c r="I1915" s="20" t="s">
        <v>848</v>
      </c>
      <c r="J1915" s="35">
        <v>5</v>
      </c>
      <c r="K1915" s="37">
        <v>0</v>
      </c>
    </row>
    <row r="1916" spans="1:11">
      <c r="A1916" s="20" t="s">
        <v>838</v>
      </c>
      <c r="B1916" s="20" t="s">
        <v>447</v>
      </c>
      <c r="C1916" s="20" t="s">
        <v>925</v>
      </c>
      <c r="D1916" s="20" t="s">
        <v>774</v>
      </c>
      <c r="E1916" s="20" t="s">
        <v>20</v>
      </c>
      <c r="F1916" s="20" t="s">
        <v>840</v>
      </c>
      <c r="G1916" s="20" t="s">
        <v>58</v>
      </c>
      <c r="H1916" s="20" t="s">
        <v>61</v>
      </c>
      <c r="I1916" s="20" t="s">
        <v>843</v>
      </c>
      <c r="J1916" s="35">
        <v>30</v>
      </c>
      <c r="K1916" s="37">
        <v>0</v>
      </c>
    </row>
    <row r="1917" spans="1:11">
      <c r="A1917" s="20" t="s">
        <v>838</v>
      </c>
      <c r="B1917" s="20" t="s">
        <v>447</v>
      </c>
      <c r="C1917" s="20" t="s">
        <v>925</v>
      </c>
      <c r="D1917" s="20" t="s">
        <v>774</v>
      </c>
      <c r="E1917" s="20" t="s">
        <v>20</v>
      </c>
      <c r="F1917" s="20" t="s">
        <v>840</v>
      </c>
      <c r="G1917" s="20" t="s">
        <v>58</v>
      </c>
      <c r="H1917" s="20" t="s">
        <v>61</v>
      </c>
      <c r="I1917" s="20" t="s">
        <v>851</v>
      </c>
      <c r="J1917" s="35">
        <v>30</v>
      </c>
      <c r="K1917" s="37">
        <v>0</v>
      </c>
    </row>
    <row r="1918" spans="1:11">
      <c r="A1918" s="20" t="s">
        <v>838</v>
      </c>
      <c r="B1918" s="20" t="s">
        <v>447</v>
      </c>
      <c r="C1918" s="20" t="s">
        <v>925</v>
      </c>
      <c r="D1918" s="20" t="s">
        <v>774</v>
      </c>
      <c r="E1918" s="20" t="s">
        <v>20</v>
      </c>
      <c r="F1918" s="20" t="s">
        <v>840</v>
      </c>
      <c r="G1918" s="20" t="s">
        <v>58</v>
      </c>
      <c r="H1918" s="20" t="s">
        <v>61</v>
      </c>
      <c r="I1918" s="20" t="s">
        <v>855</v>
      </c>
      <c r="J1918" s="35">
        <v>35</v>
      </c>
      <c r="K1918" s="37">
        <v>0</v>
      </c>
    </row>
    <row r="1919" spans="1:11">
      <c r="A1919" s="20" t="s">
        <v>838</v>
      </c>
      <c r="B1919" s="20" t="s">
        <v>447</v>
      </c>
      <c r="C1919" s="20" t="s">
        <v>925</v>
      </c>
      <c r="D1919" s="20" t="s">
        <v>774</v>
      </c>
      <c r="E1919" s="20" t="s">
        <v>20</v>
      </c>
      <c r="F1919" s="20" t="s">
        <v>840</v>
      </c>
      <c r="G1919" s="20" t="s">
        <v>58</v>
      </c>
      <c r="H1919" s="20" t="s">
        <v>61</v>
      </c>
      <c r="I1919" s="20" t="s">
        <v>917</v>
      </c>
      <c r="J1919" s="35">
        <v>40</v>
      </c>
      <c r="K1919" s="37">
        <v>0</v>
      </c>
    </row>
    <row r="1920" spans="1:11">
      <c r="A1920" s="20" t="s">
        <v>838</v>
      </c>
      <c r="B1920" s="20" t="s">
        <v>447</v>
      </c>
      <c r="C1920" s="20" t="s">
        <v>925</v>
      </c>
      <c r="D1920" s="20" t="s">
        <v>774</v>
      </c>
      <c r="E1920" s="20" t="s">
        <v>20</v>
      </c>
      <c r="F1920" s="20" t="s">
        <v>840</v>
      </c>
      <c r="G1920" s="20" t="s">
        <v>58</v>
      </c>
      <c r="H1920" s="20" t="s">
        <v>61</v>
      </c>
      <c r="I1920" s="20" t="s">
        <v>869</v>
      </c>
      <c r="J1920" s="35">
        <v>20</v>
      </c>
      <c r="K1920" s="37">
        <v>0</v>
      </c>
    </row>
    <row r="1921" spans="1:11">
      <c r="A1921" s="20" t="s">
        <v>838</v>
      </c>
      <c r="B1921" s="20" t="s">
        <v>447</v>
      </c>
      <c r="C1921" s="20" t="s">
        <v>925</v>
      </c>
      <c r="D1921" s="20" t="s">
        <v>774</v>
      </c>
      <c r="E1921" s="20" t="s">
        <v>20</v>
      </c>
      <c r="F1921" s="20" t="s">
        <v>840</v>
      </c>
      <c r="G1921" s="20" t="s">
        <v>58</v>
      </c>
      <c r="H1921" s="20" t="s">
        <v>61</v>
      </c>
      <c r="I1921" s="20" t="s">
        <v>858</v>
      </c>
      <c r="J1921" s="35">
        <v>2</v>
      </c>
      <c r="K1921" s="37">
        <v>0</v>
      </c>
    </row>
    <row r="1922" spans="1:11">
      <c r="A1922" s="20" t="s">
        <v>838</v>
      </c>
      <c r="B1922" s="20" t="s">
        <v>447</v>
      </c>
      <c r="C1922" s="20" t="s">
        <v>925</v>
      </c>
      <c r="D1922" s="20" t="s">
        <v>774</v>
      </c>
      <c r="E1922" s="20" t="s">
        <v>20</v>
      </c>
      <c r="F1922" s="20" t="s">
        <v>840</v>
      </c>
      <c r="G1922" s="20" t="s">
        <v>58</v>
      </c>
      <c r="H1922" s="20" t="s">
        <v>61</v>
      </c>
      <c r="I1922" s="20" t="s">
        <v>861</v>
      </c>
      <c r="J1922" s="35">
        <v>32</v>
      </c>
      <c r="K1922" s="37">
        <v>0</v>
      </c>
    </row>
    <row r="1923" spans="1:11">
      <c r="A1923" s="20" t="s">
        <v>838</v>
      </c>
      <c r="B1923" s="20" t="s">
        <v>447</v>
      </c>
      <c r="C1923" s="20" t="s">
        <v>925</v>
      </c>
      <c r="D1923" s="20" t="s">
        <v>774</v>
      </c>
      <c r="E1923" s="20" t="s">
        <v>20</v>
      </c>
      <c r="F1923" s="20" t="s">
        <v>840</v>
      </c>
      <c r="G1923" s="20" t="s">
        <v>58</v>
      </c>
      <c r="H1923" s="20" t="s">
        <v>61</v>
      </c>
      <c r="I1923" s="20" t="s">
        <v>182</v>
      </c>
      <c r="J1923" s="35">
        <v>44</v>
      </c>
      <c r="K1923" s="37">
        <v>0</v>
      </c>
    </row>
    <row r="1924" spans="1:11">
      <c r="A1924" s="20" t="s">
        <v>838</v>
      </c>
      <c r="B1924" s="20" t="s">
        <v>447</v>
      </c>
      <c r="C1924" s="20" t="s">
        <v>925</v>
      </c>
      <c r="D1924" s="20" t="s">
        <v>774</v>
      </c>
      <c r="E1924" s="20" t="s">
        <v>20</v>
      </c>
      <c r="F1924" s="20" t="s">
        <v>840</v>
      </c>
      <c r="G1924" s="20" t="s">
        <v>58</v>
      </c>
      <c r="H1924" s="20" t="s">
        <v>61</v>
      </c>
      <c r="I1924" s="20" t="s">
        <v>863</v>
      </c>
      <c r="J1924" s="35">
        <v>20</v>
      </c>
      <c r="K1924" s="37">
        <v>0</v>
      </c>
    </row>
    <row r="1925" spans="1:11">
      <c r="A1925" s="20" t="s">
        <v>838</v>
      </c>
      <c r="B1925" s="20" t="s">
        <v>447</v>
      </c>
      <c r="C1925" s="20" t="s">
        <v>925</v>
      </c>
      <c r="D1925" s="20" t="s">
        <v>774</v>
      </c>
      <c r="E1925" s="20" t="s">
        <v>20</v>
      </c>
      <c r="F1925" s="20" t="s">
        <v>840</v>
      </c>
      <c r="G1925" s="20" t="s">
        <v>58</v>
      </c>
      <c r="H1925" s="20" t="s">
        <v>61</v>
      </c>
      <c r="I1925" s="20" t="s">
        <v>179</v>
      </c>
      <c r="J1925" s="35">
        <v>2</v>
      </c>
      <c r="K1925" s="37">
        <v>0</v>
      </c>
    </row>
    <row r="1926" spans="1:11">
      <c r="A1926" s="20" t="s">
        <v>838</v>
      </c>
      <c r="B1926" s="20" t="s">
        <v>447</v>
      </c>
      <c r="C1926" s="20" t="s">
        <v>925</v>
      </c>
      <c r="D1926" s="20" t="s">
        <v>774</v>
      </c>
      <c r="E1926" s="20" t="s">
        <v>20</v>
      </c>
      <c r="F1926" s="20" t="s">
        <v>840</v>
      </c>
      <c r="G1926" s="20" t="s">
        <v>58</v>
      </c>
      <c r="H1926" s="20" t="s">
        <v>61</v>
      </c>
      <c r="I1926" s="20" t="s">
        <v>866</v>
      </c>
      <c r="J1926" s="35">
        <v>30</v>
      </c>
      <c r="K1926" s="37">
        <v>0</v>
      </c>
    </row>
    <row r="1927" spans="1:11">
      <c r="A1927" s="20" t="s">
        <v>838</v>
      </c>
      <c r="B1927" s="20" t="s">
        <v>447</v>
      </c>
      <c r="C1927" s="20" t="s">
        <v>925</v>
      </c>
      <c r="D1927" s="20" t="s">
        <v>774</v>
      </c>
      <c r="E1927" s="20" t="s">
        <v>20</v>
      </c>
      <c r="F1927" s="20" t="s">
        <v>840</v>
      </c>
      <c r="G1927" s="20" t="s">
        <v>58</v>
      </c>
      <c r="H1927" s="20" t="s">
        <v>61</v>
      </c>
      <c r="I1927" s="20" t="s">
        <v>874</v>
      </c>
      <c r="J1927" s="35">
        <v>5</v>
      </c>
      <c r="K1927" s="37">
        <v>0</v>
      </c>
    </row>
    <row r="1928" spans="1:11">
      <c r="A1928" s="20" t="s">
        <v>838</v>
      </c>
      <c r="B1928" s="20" t="s">
        <v>447</v>
      </c>
      <c r="C1928" s="20" t="s">
        <v>925</v>
      </c>
      <c r="D1928" s="20" t="s">
        <v>774</v>
      </c>
      <c r="E1928" s="20" t="s">
        <v>20</v>
      </c>
      <c r="F1928" s="20" t="s">
        <v>840</v>
      </c>
      <c r="G1928" s="20" t="s">
        <v>888</v>
      </c>
      <c r="H1928" s="20" t="s">
        <v>54</v>
      </c>
      <c r="I1928" s="20" t="s">
        <v>842</v>
      </c>
      <c r="J1928" s="35">
        <v>7</v>
      </c>
      <c r="K1928" s="37">
        <v>0</v>
      </c>
    </row>
    <row r="1929" spans="1:11">
      <c r="A1929" s="20" t="s">
        <v>838</v>
      </c>
      <c r="B1929" s="20" t="s">
        <v>447</v>
      </c>
      <c r="C1929" s="20" t="s">
        <v>925</v>
      </c>
      <c r="D1929" s="20" t="s">
        <v>774</v>
      </c>
      <c r="E1929" s="20" t="s">
        <v>20</v>
      </c>
      <c r="F1929" s="20" t="s">
        <v>840</v>
      </c>
      <c r="G1929" s="20" t="s">
        <v>888</v>
      </c>
      <c r="H1929" s="20" t="s">
        <v>54</v>
      </c>
      <c r="I1929" s="20" t="s">
        <v>843</v>
      </c>
      <c r="J1929" s="35">
        <v>3</v>
      </c>
      <c r="K1929" s="37">
        <v>0</v>
      </c>
    </row>
    <row r="1930" spans="1:11">
      <c r="A1930" s="20" t="s">
        <v>838</v>
      </c>
      <c r="B1930" s="20" t="s">
        <v>447</v>
      </c>
      <c r="C1930" s="20" t="s">
        <v>925</v>
      </c>
      <c r="D1930" s="20" t="s">
        <v>590</v>
      </c>
      <c r="E1930" s="20" t="s">
        <v>20</v>
      </c>
      <c r="F1930" s="20" t="s">
        <v>840</v>
      </c>
      <c r="G1930" s="20" t="s">
        <v>31</v>
      </c>
      <c r="H1930" s="20" t="s">
        <v>20</v>
      </c>
      <c r="I1930" s="20" t="s">
        <v>842</v>
      </c>
      <c r="J1930" s="35">
        <v>4</v>
      </c>
      <c r="K1930" s="37">
        <v>0</v>
      </c>
    </row>
    <row r="1931" spans="1:11">
      <c r="A1931" s="20" t="s">
        <v>838</v>
      </c>
      <c r="B1931" s="20" t="s">
        <v>447</v>
      </c>
      <c r="C1931" s="20" t="s">
        <v>925</v>
      </c>
      <c r="D1931" s="20" t="s">
        <v>590</v>
      </c>
      <c r="E1931" s="20" t="s">
        <v>20</v>
      </c>
      <c r="F1931" s="20" t="s">
        <v>840</v>
      </c>
      <c r="G1931" s="20" t="s">
        <v>31</v>
      </c>
      <c r="H1931" s="20" t="s">
        <v>20</v>
      </c>
      <c r="I1931" s="20" t="s">
        <v>843</v>
      </c>
      <c r="J1931" s="35">
        <v>5</v>
      </c>
      <c r="K1931" s="37">
        <v>0</v>
      </c>
    </row>
    <row r="1932" spans="1:11">
      <c r="A1932" s="20" t="s">
        <v>838</v>
      </c>
      <c r="B1932" s="20" t="s">
        <v>447</v>
      </c>
      <c r="C1932" s="20" t="s">
        <v>925</v>
      </c>
      <c r="D1932" s="20" t="s">
        <v>590</v>
      </c>
      <c r="E1932" s="20" t="s">
        <v>20</v>
      </c>
      <c r="F1932" s="20" t="s">
        <v>840</v>
      </c>
      <c r="G1932" s="20" t="s">
        <v>31</v>
      </c>
      <c r="H1932" s="20" t="s">
        <v>20</v>
      </c>
      <c r="I1932" s="20" t="s">
        <v>855</v>
      </c>
      <c r="J1932" s="35">
        <v>2</v>
      </c>
      <c r="K1932" s="37">
        <v>0</v>
      </c>
    </row>
    <row r="1933" spans="1:11">
      <c r="A1933" s="20" t="s">
        <v>838</v>
      </c>
      <c r="B1933" s="20" t="s">
        <v>447</v>
      </c>
      <c r="C1933" s="20" t="s">
        <v>925</v>
      </c>
      <c r="D1933" s="20" t="s">
        <v>590</v>
      </c>
      <c r="E1933" s="20" t="s">
        <v>20</v>
      </c>
      <c r="F1933" s="20" t="s">
        <v>840</v>
      </c>
      <c r="G1933" s="20" t="s">
        <v>31</v>
      </c>
      <c r="H1933" s="20" t="s">
        <v>20</v>
      </c>
      <c r="I1933" s="20" t="s">
        <v>833</v>
      </c>
      <c r="J1933" s="35">
        <v>1</v>
      </c>
      <c r="K1933" s="37">
        <v>0</v>
      </c>
    </row>
    <row r="1934" spans="1:11">
      <c r="A1934" s="20" t="s">
        <v>838</v>
      </c>
      <c r="B1934" s="20" t="s">
        <v>447</v>
      </c>
      <c r="C1934" s="20" t="s">
        <v>925</v>
      </c>
      <c r="D1934" s="20" t="s">
        <v>590</v>
      </c>
      <c r="E1934" s="20" t="s">
        <v>20</v>
      </c>
      <c r="F1934" s="20" t="s">
        <v>840</v>
      </c>
      <c r="G1934" s="20" t="s">
        <v>31</v>
      </c>
      <c r="H1934" s="20" t="s">
        <v>20</v>
      </c>
      <c r="I1934" s="20" t="s">
        <v>179</v>
      </c>
      <c r="J1934" s="35">
        <v>3</v>
      </c>
      <c r="K1934" s="37">
        <v>0</v>
      </c>
    </row>
    <row r="1935" spans="1:11">
      <c r="A1935" s="20" t="s">
        <v>838</v>
      </c>
      <c r="B1935" s="20" t="s">
        <v>447</v>
      </c>
      <c r="C1935" s="20" t="s">
        <v>925</v>
      </c>
      <c r="D1935" s="20" t="s">
        <v>590</v>
      </c>
      <c r="E1935" s="20" t="s">
        <v>20</v>
      </c>
      <c r="F1935" s="20" t="s">
        <v>840</v>
      </c>
      <c r="G1935" s="20" t="s">
        <v>49</v>
      </c>
      <c r="H1935" s="20" t="s">
        <v>20</v>
      </c>
      <c r="I1935" s="20" t="s">
        <v>846</v>
      </c>
      <c r="J1935" s="35">
        <v>12</v>
      </c>
      <c r="K1935" s="37">
        <v>0</v>
      </c>
    </row>
    <row r="1936" spans="1:11">
      <c r="A1936" s="20" t="s">
        <v>838</v>
      </c>
      <c r="B1936" s="20" t="s">
        <v>447</v>
      </c>
      <c r="C1936" s="20" t="s">
        <v>925</v>
      </c>
      <c r="D1936" s="20" t="s">
        <v>590</v>
      </c>
      <c r="E1936" s="20" t="s">
        <v>20</v>
      </c>
      <c r="F1936" s="20" t="s">
        <v>840</v>
      </c>
      <c r="G1936" s="20" t="s">
        <v>49</v>
      </c>
      <c r="H1936" s="20" t="s">
        <v>20</v>
      </c>
      <c r="I1936" s="20" t="s">
        <v>842</v>
      </c>
      <c r="J1936" s="35">
        <v>26</v>
      </c>
      <c r="K1936" s="37">
        <v>0</v>
      </c>
    </row>
    <row r="1937" spans="1:11">
      <c r="A1937" s="20" t="s">
        <v>838</v>
      </c>
      <c r="B1937" s="20" t="s">
        <v>447</v>
      </c>
      <c r="C1937" s="20" t="s">
        <v>925</v>
      </c>
      <c r="D1937" s="20" t="s">
        <v>590</v>
      </c>
      <c r="E1937" s="20" t="s">
        <v>20</v>
      </c>
      <c r="F1937" s="20" t="s">
        <v>840</v>
      </c>
      <c r="G1937" s="20" t="s">
        <v>49</v>
      </c>
      <c r="H1937" s="20" t="s">
        <v>20</v>
      </c>
      <c r="I1937" s="20" t="s">
        <v>850</v>
      </c>
      <c r="J1937" s="35">
        <v>10</v>
      </c>
      <c r="K1937" s="37">
        <v>0</v>
      </c>
    </row>
    <row r="1938" spans="1:11">
      <c r="A1938" s="20" t="s">
        <v>838</v>
      </c>
      <c r="B1938" s="20" t="s">
        <v>447</v>
      </c>
      <c r="C1938" s="20" t="s">
        <v>925</v>
      </c>
      <c r="D1938" s="20" t="s">
        <v>590</v>
      </c>
      <c r="E1938" s="20" t="s">
        <v>20</v>
      </c>
      <c r="F1938" s="20" t="s">
        <v>840</v>
      </c>
      <c r="G1938" s="20" t="s">
        <v>49</v>
      </c>
      <c r="H1938" s="20" t="s">
        <v>20</v>
      </c>
      <c r="I1938" s="20" t="s">
        <v>852</v>
      </c>
      <c r="J1938" s="35">
        <v>52</v>
      </c>
      <c r="K1938" s="37">
        <v>0</v>
      </c>
    </row>
    <row r="1939" spans="1:11">
      <c r="A1939" s="20" t="s">
        <v>838</v>
      </c>
      <c r="B1939" s="20" t="s">
        <v>447</v>
      </c>
      <c r="C1939" s="20" t="s">
        <v>925</v>
      </c>
      <c r="D1939" s="20" t="s">
        <v>590</v>
      </c>
      <c r="E1939" s="20" t="s">
        <v>20</v>
      </c>
      <c r="F1939" s="20" t="s">
        <v>840</v>
      </c>
      <c r="G1939" s="20" t="s">
        <v>49</v>
      </c>
      <c r="H1939" s="20" t="s">
        <v>20</v>
      </c>
      <c r="I1939" s="20" t="s">
        <v>855</v>
      </c>
      <c r="J1939" s="35">
        <v>16</v>
      </c>
      <c r="K1939" s="37">
        <v>0</v>
      </c>
    </row>
    <row r="1940" spans="1:11">
      <c r="A1940" s="20" t="s">
        <v>838</v>
      </c>
      <c r="B1940" s="20" t="s">
        <v>447</v>
      </c>
      <c r="C1940" s="20" t="s">
        <v>925</v>
      </c>
      <c r="D1940" s="20" t="s">
        <v>590</v>
      </c>
      <c r="E1940" s="20" t="s">
        <v>20</v>
      </c>
      <c r="F1940" s="20" t="s">
        <v>840</v>
      </c>
      <c r="G1940" s="20" t="s">
        <v>49</v>
      </c>
      <c r="H1940" s="20" t="s">
        <v>20</v>
      </c>
      <c r="I1940" s="20" t="s">
        <v>857</v>
      </c>
      <c r="J1940" s="35">
        <v>5</v>
      </c>
      <c r="K1940" s="37">
        <v>0</v>
      </c>
    </row>
    <row r="1941" spans="1:11">
      <c r="A1941" s="20" t="s">
        <v>838</v>
      </c>
      <c r="B1941" s="20" t="s">
        <v>447</v>
      </c>
      <c r="C1941" s="20" t="s">
        <v>925</v>
      </c>
      <c r="D1941" s="20" t="s">
        <v>590</v>
      </c>
      <c r="E1941" s="20" t="s">
        <v>20</v>
      </c>
      <c r="F1941" s="20" t="s">
        <v>840</v>
      </c>
      <c r="G1941" s="20" t="s">
        <v>49</v>
      </c>
      <c r="H1941" s="20" t="s">
        <v>20</v>
      </c>
      <c r="I1941" s="20" t="s">
        <v>858</v>
      </c>
      <c r="J1941" s="35">
        <v>8</v>
      </c>
      <c r="K1941" s="37">
        <v>0</v>
      </c>
    </row>
    <row r="1942" spans="1:11">
      <c r="A1942" s="20" t="s">
        <v>838</v>
      </c>
      <c r="B1942" s="20" t="s">
        <v>447</v>
      </c>
      <c r="C1942" s="20" t="s">
        <v>925</v>
      </c>
      <c r="D1942" s="20" t="s">
        <v>590</v>
      </c>
      <c r="E1942" s="20" t="s">
        <v>20</v>
      </c>
      <c r="F1942" s="20" t="s">
        <v>840</v>
      </c>
      <c r="G1942" s="20" t="s">
        <v>18</v>
      </c>
      <c r="H1942" s="20" t="s">
        <v>23</v>
      </c>
      <c r="I1942" s="20" t="s">
        <v>844</v>
      </c>
      <c r="J1942" s="35">
        <v>158</v>
      </c>
      <c r="K1942" s="37">
        <v>0</v>
      </c>
    </row>
    <row r="1943" spans="1:11">
      <c r="A1943" s="20" t="s">
        <v>838</v>
      </c>
      <c r="B1943" s="20" t="s">
        <v>447</v>
      </c>
      <c r="C1943" s="20" t="s">
        <v>925</v>
      </c>
      <c r="D1943" s="20" t="s">
        <v>590</v>
      </c>
      <c r="E1943" s="20" t="s">
        <v>20</v>
      </c>
      <c r="F1943" s="20" t="s">
        <v>840</v>
      </c>
      <c r="G1943" s="20" t="s">
        <v>18</v>
      </c>
      <c r="H1943" s="20" t="s">
        <v>23</v>
      </c>
      <c r="I1943" s="20" t="s">
        <v>846</v>
      </c>
      <c r="J1943" s="35">
        <v>15</v>
      </c>
      <c r="K1943" s="37">
        <v>0</v>
      </c>
    </row>
    <row r="1944" spans="1:11">
      <c r="A1944" s="20" t="s">
        <v>838</v>
      </c>
      <c r="B1944" s="20" t="s">
        <v>447</v>
      </c>
      <c r="C1944" s="20" t="s">
        <v>925</v>
      </c>
      <c r="D1944" s="20" t="s">
        <v>590</v>
      </c>
      <c r="E1944" s="20" t="s">
        <v>20</v>
      </c>
      <c r="F1944" s="20" t="s">
        <v>840</v>
      </c>
      <c r="G1944" s="20" t="s">
        <v>18</v>
      </c>
      <c r="H1944" s="20" t="s">
        <v>23</v>
      </c>
      <c r="I1944" s="20" t="s">
        <v>842</v>
      </c>
      <c r="J1944" s="35">
        <v>100</v>
      </c>
      <c r="K1944" s="37">
        <v>0</v>
      </c>
    </row>
    <row r="1945" spans="1:11">
      <c r="A1945" s="20" t="s">
        <v>838</v>
      </c>
      <c r="B1945" s="20" t="s">
        <v>447</v>
      </c>
      <c r="C1945" s="20" t="s">
        <v>925</v>
      </c>
      <c r="D1945" s="20" t="s">
        <v>590</v>
      </c>
      <c r="E1945" s="20" t="s">
        <v>20</v>
      </c>
      <c r="F1945" s="20" t="s">
        <v>840</v>
      </c>
      <c r="G1945" s="20" t="s">
        <v>18</v>
      </c>
      <c r="H1945" s="20" t="s">
        <v>23</v>
      </c>
      <c r="I1945" s="20" t="s">
        <v>843</v>
      </c>
      <c r="J1945" s="35">
        <v>71</v>
      </c>
      <c r="K1945" s="37">
        <v>0</v>
      </c>
    </row>
    <row r="1946" spans="1:11">
      <c r="A1946" s="20" t="s">
        <v>838</v>
      </c>
      <c r="B1946" s="20" t="s">
        <v>447</v>
      </c>
      <c r="C1946" s="20" t="s">
        <v>925</v>
      </c>
      <c r="D1946" s="20" t="s">
        <v>590</v>
      </c>
      <c r="E1946" s="20" t="s">
        <v>20</v>
      </c>
      <c r="F1946" s="20" t="s">
        <v>840</v>
      </c>
      <c r="G1946" s="20" t="s">
        <v>18</v>
      </c>
      <c r="H1946" s="20" t="s">
        <v>23</v>
      </c>
      <c r="I1946" s="20" t="s">
        <v>895</v>
      </c>
      <c r="J1946" s="35">
        <v>30</v>
      </c>
      <c r="K1946" s="37">
        <v>0</v>
      </c>
    </row>
    <row r="1947" spans="1:11">
      <c r="A1947" s="20" t="s">
        <v>838</v>
      </c>
      <c r="B1947" s="20" t="s">
        <v>447</v>
      </c>
      <c r="C1947" s="20" t="s">
        <v>925</v>
      </c>
      <c r="D1947" s="20" t="s">
        <v>590</v>
      </c>
      <c r="E1947" s="20" t="s">
        <v>20</v>
      </c>
      <c r="F1947" s="20" t="s">
        <v>840</v>
      </c>
      <c r="G1947" s="20" t="s">
        <v>18</v>
      </c>
      <c r="H1947" s="20" t="s">
        <v>23</v>
      </c>
      <c r="I1947" s="20" t="s">
        <v>851</v>
      </c>
      <c r="J1947" s="35">
        <v>10</v>
      </c>
      <c r="K1947" s="37">
        <v>0</v>
      </c>
    </row>
    <row r="1948" spans="1:11">
      <c r="A1948" s="20" t="s">
        <v>838</v>
      </c>
      <c r="B1948" s="20" t="s">
        <v>447</v>
      </c>
      <c r="C1948" s="20" t="s">
        <v>925</v>
      </c>
      <c r="D1948" s="20" t="s">
        <v>590</v>
      </c>
      <c r="E1948" s="20" t="s">
        <v>20</v>
      </c>
      <c r="F1948" s="20" t="s">
        <v>840</v>
      </c>
      <c r="G1948" s="20" t="s">
        <v>18</v>
      </c>
      <c r="H1948" s="20" t="s">
        <v>23</v>
      </c>
      <c r="I1948" s="20" t="s">
        <v>852</v>
      </c>
      <c r="J1948" s="35">
        <v>54</v>
      </c>
      <c r="K1948" s="37">
        <v>0</v>
      </c>
    </row>
    <row r="1949" spans="1:11">
      <c r="A1949" s="20" t="s">
        <v>838</v>
      </c>
      <c r="B1949" s="20" t="s">
        <v>447</v>
      </c>
      <c r="C1949" s="20" t="s">
        <v>925</v>
      </c>
      <c r="D1949" s="20" t="s">
        <v>590</v>
      </c>
      <c r="E1949" s="20" t="s">
        <v>20</v>
      </c>
      <c r="F1949" s="20" t="s">
        <v>840</v>
      </c>
      <c r="G1949" s="20" t="s">
        <v>18</v>
      </c>
      <c r="H1949" s="20" t="s">
        <v>23</v>
      </c>
      <c r="I1949" s="20" t="s">
        <v>896</v>
      </c>
      <c r="J1949" s="35">
        <v>3</v>
      </c>
      <c r="K1949" s="37">
        <v>0</v>
      </c>
    </row>
    <row r="1950" spans="1:11">
      <c r="A1950" s="20" t="s">
        <v>838</v>
      </c>
      <c r="B1950" s="20" t="s">
        <v>447</v>
      </c>
      <c r="C1950" s="20" t="s">
        <v>925</v>
      </c>
      <c r="D1950" s="20" t="s">
        <v>590</v>
      </c>
      <c r="E1950" s="20" t="s">
        <v>20</v>
      </c>
      <c r="F1950" s="20" t="s">
        <v>840</v>
      </c>
      <c r="G1950" s="20" t="s">
        <v>18</v>
      </c>
      <c r="H1950" s="20" t="s">
        <v>23</v>
      </c>
      <c r="I1950" s="20" t="s">
        <v>855</v>
      </c>
      <c r="J1950" s="35">
        <v>70</v>
      </c>
      <c r="K1950" s="37">
        <v>0</v>
      </c>
    </row>
    <row r="1951" spans="1:11">
      <c r="A1951" s="20" t="s">
        <v>838</v>
      </c>
      <c r="B1951" s="20" t="s">
        <v>447</v>
      </c>
      <c r="C1951" s="20" t="s">
        <v>925</v>
      </c>
      <c r="D1951" s="20" t="s">
        <v>590</v>
      </c>
      <c r="E1951" s="20" t="s">
        <v>20</v>
      </c>
      <c r="F1951" s="20" t="s">
        <v>840</v>
      </c>
      <c r="G1951" s="20" t="s">
        <v>18</v>
      </c>
      <c r="H1951" s="20" t="s">
        <v>23</v>
      </c>
      <c r="I1951" s="20" t="s">
        <v>867</v>
      </c>
      <c r="J1951" s="35">
        <v>243</v>
      </c>
      <c r="K1951" s="37">
        <v>0</v>
      </c>
    </row>
    <row r="1952" spans="1:11">
      <c r="A1952" s="20" t="s">
        <v>838</v>
      </c>
      <c r="B1952" s="20" t="s">
        <v>447</v>
      </c>
      <c r="C1952" s="20" t="s">
        <v>925</v>
      </c>
      <c r="D1952" s="20" t="s">
        <v>590</v>
      </c>
      <c r="E1952" s="20" t="s">
        <v>20</v>
      </c>
      <c r="F1952" s="20" t="s">
        <v>840</v>
      </c>
      <c r="G1952" s="20" t="s">
        <v>18</v>
      </c>
      <c r="H1952" s="20" t="s">
        <v>23</v>
      </c>
      <c r="I1952" s="20" t="s">
        <v>917</v>
      </c>
      <c r="J1952" s="35">
        <v>25</v>
      </c>
      <c r="K1952" s="37">
        <v>0</v>
      </c>
    </row>
    <row r="1953" spans="1:11">
      <c r="A1953" s="20" t="s">
        <v>838</v>
      </c>
      <c r="B1953" s="20" t="s">
        <v>447</v>
      </c>
      <c r="C1953" s="20" t="s">
        <v>925</v>
      </c>
      <c r="D1953" s="20" t="s">
        <v>590</v>
      </c>
      <c r="E1953" s="20" t="s">
        <v>20</v>
      </c>
      <c r="F1953" s="20" t="s">
        <v>840</v>
      </c>
      <c r="G1953" s="20" t="s">
        <v>18</v>
      </c>
      <c r="H1953" s="20" t="s">
        <v>23</v>
      </c>
      <c r="I1953" s="20" t="s">
        <v>858</v>
      </c>
      <c r="J1953" s="35">
        <v>8</v>
      </c>
      <c r="K1953" s="37">
        <v>0</v>
      </c>
    </row>
    <row r="1954" spans="1:11">
      <c r="A1954" s="20" t="s">
        <v>838</v>
      </c>
      <c r="B1954" s="20" t="s">
        <v>447</v>
      </c>
      <c r="C1954" s="20" t="s">
        <v>925</v>
      </c>
      <c r="D1954" s="20" t="s">
        <v>590</v>
      </c>
      <c r="E1954" s="20" t="s">
        <v>20</v>
      </c>
      <c r="F1954" s="20" t="s">
        <v>840</v>
      </c>
      <c r="G1954" s="20" t="s">
        <v>18</v>
      </c>
      <c r="H1954" s="20" t="s">
        <v>23</v>
      </c>
      <c r="I1954" s="20" t="s">
        <v>885</v>
      </c>
      <c r="J1954" s="35">
        <v>18</v>
      </c>
      <c r="K1954" s="37">
        <v>0</v>
      </c>
    </row>
    <row r="1955" spans="1:11">
      <c r="A1955" s="20" t="s">
        <v>838</v>
      </c>
      <c r="B1955" s="20" t="s">
        <v>447</v>
      </c>
      <c r="C1955" s="20" t="s">
        <v>925</v>
      </c>
      <c r="D1955" s="20" t="s">
        <v>590</v>
      </c>
      <c r="E1955" s="20" t="s">
        <v>20</v>
      </c>
      <c r="F1955" s="20" t="s">
        <v>840</v>
      </c>
      <c r="G1955" s="20" t="s">
        <v>18</v>
      </c>
      <c r="H1955" s="20" t="s">
        <v>23</v>
      </c>
      <c r="I1955" s="20" t="s">
        <v>901</v>
      </c>
      <c r="J1955" s="35">
        <v>80</v>
      </c>
      <c r="K1955" s="37">
        <v>0</v>
      </c>
    </row>
    <row r="1956" spans="1:11">
      <c r="A1956" s="20" t="s">
        <v>838</v>
      </c>
      <c r="B1956" s="20" t="s">
        <v>447</v>
      </c>
      <c r="C1956" s="20" t="s">
        <v>925</v>
      </c>
      <c r="D1956" s="20" t="s">
        <v>590</v>
      </c>
      <c r="E1956" s="20" t="s">
        <v>20</v>
      </c>
      <c r="F1956" s="20" t="s">
        <v>840</v>
      </c>
      <c r="G1956" s="20" t="s">
        <v>18</v>
      </c>
      <c r="H1956" s="20" t="s">
        <v>23</v>
      </c>
      <c r="I1956" s="20" t="s">
        <v>179</v>
      </c>
      <c r="J1956" s="35">
        <v>15</v>
      </c>
      <c r="K1956" s="37">
        <v>0</v>
      </c>
    </row>
    <row r="1957" spans="1:11">
      <c r="A1957" s="20" t="s">
        <v>838</v>
      </c>
      <c r="B1957" s="20" t="s">
        <v>447</v>
      </c>
      <c r="C1957" s="20" t="s">
        <v>925</v>
      </c>
      <c r="D1957" s="20" t="s">
        <v>590</v>
      </c>
      <c r="E1957" s="20" t="s">
        <v>20</v>
      </c>
      <c r="F1957" s="20" t="s">
        <v>840</v>
      </c>
      <c r="G1957" s="20" t="s">
        <v>18</v>
      </c>
      <c r="H1957" s="20" t="s">
        <v>23</v>
      </c>
      <c r="I1957" s="20" t="s">
        <v>870</v>
      </c>
      <c r="J1957" s="35">
        <v>100</v>
      </c>
      <c r="K1957" s="37">
        <v>0</v>
      </c>
    </row>
    <row r="1958" spans="1:11">
      <c r="A1958" s="20" t="s">
        <v>838</v>
      </c>
      <c r="B1958" s="20" t="s">
        <v>447</v>
      </c>
      <c r="C1958" s="20" t="s">
        <v>925</v>
      </c>
      <c r="D1958" s="20" t="s">
        <v>590</v>
      </c>
      <c r="E1958" s="20" t="s">
        <v>20</v>
      </c>
      <c r="F1958" s="20" t="s">
        <v>840</v>
      </c>
      <c r="G1958" s="20" t="s">
        <v>18</v>
      </c>
      <c r="H1958" s="20" t="s">
        <v>23</v>
      </c>
      <c r="I1958" s="20" t="s">
        <v>866</v>
      </c>
      <c r="J1958" s="35">
        <v>40</v>
      </c>
      <c r="K1958" s="37">
        <v>0</v>
      </c>
    </row>
    <row r="1959" spans="1:11">
      <c r="A1959" s="20" t="s">
        <v>838</v>
      </c>
      <c r="B1959" s="20" t="s">
        <v>447</v>
      </c>
      <c r="C1959" s="20" t="s">
        <v>925</v>
      </c>
      <c r="D1959" s="20" t="s">
        <v>590</v>
      </c>
      <c r="E1959" s="20" t="s">
        <v>20</v>
      </c>
      <c r="F1959" s="20" t="s">
        <v>840</v>
      </c>
      <c r="G1959" s="20" t="s">
        <v>18</v>
      </c>
      <c r="H1959" s="20" t="s">
        <v>23</v>
      </c>
      <c r="I1959" s="20" t="s">
        <v>872</v>
      </c>
      <c r="J1959" s="35">
        <v>80</v>
      </c>
      <c r="K1959" s="37">
        <v>0</v>
      </c>
    </row>
    <row r="1960" spans="1:11">
      <c r="A1960" s="20" t="s">
        <v>838</v>
      </c>
      <c r="B1960" s="20" t="s">
        <v>447</v>
      </c>
      <c r="C1960" s="20" t="s">
        <v>925</v>
      </c>
      <c r="D1960" s="20" t="s">
        <v>590</v>
      </c>
      <c r="E1960" s="20" t="s">
        <v>20</v>
      </c>
      <c r="F1960" s="20" t="s">
        <v>840</v>
      </c>
      <c r="G1960" s="20" t="s">
        <v>35</v>
      </c>
      <c r="H1960" s="20" t="s">
        <v>59</v>
      </c>
      <c r="I1960" s="20" t="s">
        <v>935</v>
      </c>
      <c r="J1960" s="35">
        <v>1</v>
      </c>
      <c r="K1960" s="37">
        <v>0</v>
      </c>
    </row>
    <row r="1961" spans="1:11">
      <c r="A1961" s="20" t="s">
        <v>838</v>
      </c>
      <c r="B1961" s="20" t="s">
        <v>447</v>
      </c>
      <c r="C1961" s="20" t="s">
        <v>925</v>
      </c>
      <c r="D1961" s="20" t="s">
        <v>590</v>
      </c>
      <c r="E1961" s="20" t="s">
        <v>20</v>
      </c>
      <c r="F1961" s="20" t="s">
        <v>840</v>
      </c>
      <c r="G1961" s="20" t="s">
        <v>35</v>
      </c>
      <c r="H1961" s="20" t="s">
        <v>59</v>
      </c>
      <c r="I1961" s="20" t="s">
        <v>844</v>
      </c>
      <c r="J1961" s="35">
        <v>7</v>
      </c>
      <c r="K1961" s="37">
        <v>0</v>
      </c>
    </row>
    <row r="1962" spans="1:11">
      <c r="A1962" s="20" t="s">
        <v>838</v>
      </c>
      <c r="B1962" s="20" t="s">
        <v>447</v>
      </c>
      <c r="C1962" s="20" t="s">
        <v>925</v>
      </c>
      <c r="D1962" s="20" t="s">
        <v>590</v>
      </c>
      <c r="E1962" s="20" t="s">
        <v>20</v>
      </c>
      <c r="F1962" s="20" t="s">
        <v>840</v>
      </c>
      <c r="G1962" s="20" t="s">
        <v>35</v>
      </c>
      <c r="H1962" s="20" t="s">
        <v>59</v>
      </c>
      <c r="I1962" s="20" t="s">
        <v>842</v>
      </c>
      <c r="J1962" s="35">
        <v>20</v>
      </c>
      <c r="K1962" s="37">
        <v>0</v>
      </c>
    </row>
    <row r="1963" spans="1:11">
      <c r="A1963" s="20" t="s">
        <v>838</v>
      </c>
      <c r="B1963" s="20" t="s">
        <v>447</v>
      </c>
      <c r="C1963" s="20" t="s">
        <v>925</v>
      </c>
      <c r="D1963" s="20" t="s">
        <v>590</v>
      </c>
      <c r="E1963" s="20" t="s">
        <v>20</v>
      </c>
      <c r="F1963" s="20" t="s">
        <v>840</v>
      </c>
      <c r="G1963" s="20" t="s">
        <v>35</v>
      </c>
      <c r="H1963" s="20" t="s">
        <v>59</v>
      </c>
      <c r="I1963" s="20" t="s">
        <v>936</v>
      </c>
      <c r="J1963" s="35">
        <v>2</v>
      </c>
      <c r="K1963" s="37">
        <v>0</v>
      </c>
    </row>
    <row r="1964" spans="1:11">
      <c r="A1964" s="20" t="s">
        <v>838</v>
      </c>
      <c r="B1964" s="20" t="s">
        <v>447</v>
      </c>
      <c r="C1964" s="20" t="s">
        <v>925</v>
      </c>
      <c r="D1964" s="20" t="s">
        <v>590</v>
      </c>
      <c r="E1964" s="20" t="s">
        <v>20</v>
      </c>
      <c r="F1964" s="20" t="s">
        <v>840</v>
      </c>
      <c r="G1964" s="20" t="s">
        <v>35</v>
      </c>
      <c r="H1964" s="20" t="s">
        <v>59</v>
      </c>
      <c r="I1964" s="20" t="s">
        <v>843</v>
      </c>
      <c r="J1964" s="35">
        <v>13</v>
      </c>
      <c r="K1964" s="37">
        <v>0</v>
      </c>
    </row>
    <row r="1965" spans="1:11">
      <c r="A1965" s="20" t="s">
        <v>838</v>
      </c>
      <c r="B1965" s="20" t="s">
        <v>447</v>
      </c>
      <c r="C1965" s="20" t="s">
        <v>925</v>
      </c>
      <c r="D1965" s="20" t="s">
        <v>590</v>
      </c>
      <c r="E1965" s="20" t="s">
        <v>20</v>
      </c>
      <c r="F1965" s="20" t="s">
        <v>840</v>
      </c>
      <c r="G1965" s="20" t="s">
        <v>35</v>
      </c>
      <c r="H1965" s="20" t="s">
        <v>59</v>
      </c>
      <c r="I1965" s="20" t="s">
        <v>852</v>
      </c>
      <c r="J1965" s="35">
        <v>9</v>
      </c>
      <c r="K1965" s="37">
        <v>0</v>
      </c>
    </row>
    <row r="1966" spans="1:11">
      <c r="A1966" s="20" t="s">
        <v>838</v>
      </c>
      <c r="B1966" s="20" t="s">
        <v>447</v>
      </c>
      <c r="C1966" s="20" t="s">
        <v>925</v>
      </c>
      <c r="D1966" s="20" t="s">
        <v>590</v>
      </c>
      <c r="E1966" s="20" t="s">
        <v>20</v>
      </c>
      <c r="F1966" s="20" t="s">
        <v>840</v>
      </c>
      <c r="G1966" s="20" t="s">
        <v>35</v>
      </c>
      <c r="H1966" s="20" t="s">
        <v>59</v>
      </c>
      <c r="I1966" s="20" t="s">
        <v>855</v>
      </c>
      <c r="J1966" s="35">
        <v>15</v>
      </c>
      <c r="K1966" s="37">
        <v>0</v>
      </c>
    </row>
    <row r="1967" spans="1:11">
      <c r="A1967" s="20" t="s">
        <v>838</v>
      </c>
      <c r="B1967" s="20" t="s">
        <v>447</v>
      </c>
      <c r="C1967" s="20" t="s">
        <v>925</v>
      </c>
      <c r="D1967" s="20" t="s">
        <v>590</v>
      </c>
      <c r="E1967" s="20" t="s">
        <v>20</v>
      </c>
      <c r="F1967" s="20" t="s">
        <v>840</v>
      </c>
      <c r="G1967" s="20" t="s">
        <v>35</v>
      </c>
      <c r="H1967" s="20" t="s">
        <v>59</v>
      </c>
      <c r="I1967" s="20" t="s">
        <v>937</v>
      </c>
      <c r="J1967" s="35">
        <v>60</v>
      </c>
      <c r="K1967" s="37">
        <v>0</v>
      </c>
    </row>
    <row r="1968" spans="1:11">
      <c r="A1968" s="20" t="s">
        <v>838</v>
      </c>
      <c r="B1968" s="20" t="s">
        <v>447</v>
      </c>
      <c r="C1968" s="20" t="s">
        <v>925</v>
      </c>
      <c r="D1968" s="20" t="s">
        <v>590</v>
      </c>
      <c r="E1968" s="20" t="s">
        <v>20</v>
      </c>
      <c r="F1968" s="20" t="s">
        <v>840</v>
      </c>
      <c r="G1968" s="20" t="s">
        <v>35</v>
      </c>
      <c r="H1968" s="20" t="s">
        <v>59</v>
      </c>
      <c r="I1968" s="20" t="s">
        <v>867</v>
      </c>
      <c r="J1968" s="35">
        <v>15</v>
      </c>
      <c r="K1968" s="37">
        <v>0</v>
      </c>
    </row>
    <row r="1969" spans="1:11">
      <c r="A1969" s="20" t="s">
        <v>838</v>
      </c>
      <c r="B1969" s="20" t="s">
        <v>447</v>
      </c>
      <c r="C1969" s="20" t="s">
        <v>925</v>
      </c>
      <c r="D1969" s="20" t="s">
        <v>590</v>
      </c>
      <c r="E1969" s="20" t="s">
        <v>20</v>
      </c>
      <c r="F1969" s="20" t="s">
        <v>840</v>
      </c>
      <c r="G1969" s="20" t="s">
        <v>35</v>
      </c>
      <c r="H1969" s="20" t="s">
        <v>59</v>
      </c>
      <c r="I1969" s="20" t="s">
        <v>883</v>
      </c>
      <c r="J1969" s="35">
        <v>2</v>
      </c>
      <c r="K1969" s="37">
        <v>0</v>
      </c>
    </row>
    <row r="1970" spans="1:11">
      <c r="A1970" s="20" t="s">
        <v>838</v>
      </c>
      <c r="B1970" s="20" t="s">
        <v>447</v>
      </c>
      <c r="C1970" s="20" t="s">
        <v>925</v>
      </c>
      <c r="D1970" s="20" t="s">
        <v>590</v>
      </c>
      <c r="E1970" s="20" t="s">
        <v>20</v>
      </c>
      <c r="F1970" s="20" t="s">
        <v>840</v>
      </c>
      <c r="G1970" s="20" t="s">
        <v>35</v>
      </c>
      <c r="H1970" s="20" t="s">
        <v>59</v>
      </c>
      <c r="I1970" s="20" t="s">
        <v>894</v>
      </c>
      <c r="J1970" s="35">
        <v>3</v>
      </c>
      <c r="K1970" s="37">
        <v>0</v>
      </c>
    </row>
    <row r="1971" spans="1:11">
      <c r="A1971" s="20" t="s">
        <v>838</v>
      </c>
      <c r="B1971" s="20" t="s">
        <v>447</v>
      </c>
      <c r="C1971" s="20" t="s">
        <v>925</v>
      </c>
      <c r="D1971" s="20" t="s">
        <v>590</v>
      </c>
      <c r="E1971" s="20" t="s">
        <v>20</v>
      </c>
      <c r="F1971" s="20" t="s">
        <v>840</v>
      </c>
      <c r="G1971" s="20" t="s">
        <v>35</v>
      </c>
      <c r="H1971" s="20" t="s">
        <v>59</v>
      </c>
      <c r="I1971" s="20" t="s">
        <v>857</v>
      </c>
      <c r="J1971" s="35">
        <v>8</v>
      </c>
      <c r="K1971" s="37">
        <v>0</v>
      </c>
    </row>
    <row r="1972" spans="1:11">
      <c r="A1972" s="20" t="s">
        <v>838</v>
      </c>
      <c r="B1972" s="20" t="s">
        <v>447</v>
      </c>
      <c r="C1972" s="20" t="s">
        <v>925</v>
      </c>
      <c r="D1972" s="20" t="s">
        <v>590</v>
      </c>
      <c r="E1972" s="20" t="s">
        <v>20</v>
      </c>
      <c r="F1972" s="20" t="s">
        <v>840</v>
      </c>
      <c r="G1972" s="20" t="s">
        <v>35</v>
      </c>
      <c r="H1972" s="20" t="s">
        <v>59</v>
      </c>
      <c r="I1972" s="20" t="s">
        <v>858</v>
      </c>
      <c r="J1972" s="35">
        <v>2</v>
      </c>
      <c r="K1972" s="37">
        <v>0</v>
      </c>
    </row>
    <row r="1973" spans="1:11">
      <c r="A1973" s="20" t="s">
        <v>838</v>
      </c>
      <c r="B1973" s="20" t="s">
        <v>447</v>
      </c>
      <c r="C1973" s="20" t="s">
        <v>925</v>
      </c>
      <c r="D1973" s="20" t="s">
        <v>590</v>
      </c>
      <c r="E1973" s="20" t="s">
        <v>20</v>
      </c>
      <c r="F1973" s="20" t="s">
        <v>840</v>
      </c>
      <c r="G1973" s="20" t="s">
        <v>35</v>
      </c>
      <c r="H1973" s="20" t="s">
        <v>59</v>
      </c>
      <c r="I1973" s="20" t="s">
        <v>959</v>
      </c>
      <c r="J1973" s="35">
        <v>2</v>
      </c>
      <c r="K1973" s="37">
        <v>0</v>
      </c>
    </row>
    <row r="1974" spans="1:11">
      <c r="A1974" s="20" t="s">
        <v>838</v>
      </c>
      <c r="B1974" s="20" t="s">
        <v>447</v>
      </c>
      <c r="C1974" s="20" t="s">
        <v>925</v>
      </c>
      <c r="D1974" s="20" t="s">
        <v>590</v>
      </c>
      <c r="E1974" s="20" t="s">
        <v>20</v>
      </c>
      <c r="F1974" s="20" t="s">
        <v>840</v>
      </c>
      <c r="G1974" s="20" t="s">
        <v>35</v>
      </c>
      <c r="H1974" s="20" t="s">
        <v>59</v>
      </c>
      <c r="I1974" s="20" t="s">
        <v>179</v>
      </c>
      <c r="J1974" s="35">
        <v>5</v>
      </c>
      <c r="K1974" s="37">
        <v>0</v>
      </c>
    </row>
    <row r="1975" spans="1:11">
      <c r="A1975" s="20" t="s">
        <v>838</v>
      </c>
      <c r="B1975" s="20" t="s">
        <v>447</v>
      </c>
      <c r="C1975" s="20" t="s">
        <v>925</v>
      </c>
      <c r="D1975" s="20" t="s">
        <v>590</v>
      </c>
      <c r="E1975" s="20" t="s">
        <v>20</v>
      </c>
      <c r="F1975" s="20" t="s">
        <v>840</v>
      </c>
      <c r="G1975" s="20" t="s">
        <v>35</v>
      </c>
      <c r="H1975" s="20" t="s">
        <v>59</v>
      </c>
      <c r="I1975" s="20" t="s">
        <v>870</v>
      </c>
      <c r="J1975" s="35">
        <v>35</v>
      </c>
      <c r="K1975" s="37">
        <v>0</v>
      </c>
    </row>
    <row r="1976" spans="1:11">
      <c r="A1976" s="20" t="s">
        <v>838</v>
      </c>
      <c r="B1976" s="20" t="s">
        <v>447</v>
      </c>
      <c r="C1976" s="20" t="s">
        <v>925</v>
      </c>
      <c r="D1976" s="20" t="s">
        <v>590</v>
      </c>
      <c r="E1976" s="20" t="s">
        <v>20</v>
      </c>
      <c r="F1976" s="20" t="s">
        <v>840</v>
      </c>
      <c r="G1976" s="20" t="s">
        <v>35</v>
      </c>
      <c r="H1976" s="20" t="s">
        <v>59</v>
      </c>
      <c r="I1976" s="20" t="s">
        <v>938</v>
      </c>
      <c r="J1976" s="35">
        <v>18</v>
      </c>
      <c r="K1976" s="37">
        <v>0</v>
      </c>
    </row>
    <row r="1977" spans="1:11">
      <c r="A1977" s="20" t="s">
        <v>838</v>
      </c>
      <c r="B1977" s="20" t="s">
        <v>447</v>
      </c>
      <c r="C1977" s="20" t="s">
        <v>925</v>
      </c>
      <c r="D1977" s="20" t="s">
        <v>590</v>
      </c>
      <c r="E1977" s="20" t="s">
        <v>20</v>
      </c>
      <c r="F1977" s="20" t="s">
        <v>840</v>
      </c>
      <c r="G1977" s="20" t="s">
        <v>35</v>
      </c>
      <c r="H1977" s="20" t="s">
        <v>59</v>
      </c>
      <c r="I1977" s="20" t="s">
        <v>872</v>
      </c>
      <c r="J1977" s="35">
        <v>10</v>
      </c>
      <c r="K1977" s="37">
        <v>0</v>
      </c>
    </row>
    <row r="1978" spans="1:11">
      <c r="A1978" s="20" t="s">
        <v>838</v>
      </c>
      <c r="B1978" s="20" t="s">
        <v>447</v>
      </c>
      <c r="C1978" s="20" t="s">
        <v>925</v>
      </c>
      <c r="D1978" s="20" t="s">
        <v>590</v>
      </c>
      <c r="E1978" s="20" t="s">
        <v>20</v>
      </c>
      <c r="F1978" s="20" t="s">
        <v>840</v>
      </c>
      <c r="G1978" s="20" t="s">
        <v>882</v>
      </c>
      <c r="H1978" s="20" t="s">
        <v>54</v>
      </c>
      <c r="I1978" s="20" t="s">
        <v>844</v>
      </c>
      <c r="J1978" s="35">
        <v>1</v>
      </c>
      <c r="K1978" s="37">
        <v>0</v>
      </c>
    </row>
    <row r="1979" spans="1:11">
      <c r="A1979" s="20" t="s">
        <v>838</v>
      </c>
      <c r="B1979" s="20" t="s">
        <v>447</v>
      </c>
      <c r="C1979" s="20" t="s">
        <v>925</v>
      </c>
      <c r="D1979" s="20" t="s">
        <v>590</v>
      </c>
      <c r="E1979" s="20" t="s">
        <v>20</v>
      </c>
      <c r="F1979" s="20" t="s">
        <v>840</v>
      </c>
      <c r="G1979" s="20" t="s">
        <v>882</v>
      </c>
      <c r="H1979" s="20" t="s">
        <v>54</v>
      </c>
      <c r="I1979" s="20" t="s">
        <v>846</v>
      </c>
      <c r="J1979" s="35">
        <v>6</v>
      </c>
      <c r="K1979" s="37">
        <v>0</v>
      </c>
    </row>
    <row r="1980" spans="1:11">
      <c r="A1980" s="20" t="s">
        <v>838</v>
      </c>
      <c r="B1980" s="20" t="s">
        <v>447</v>
      </c>
      <c r="C1980" s="20" t="s">
        <v>925</v>
      </c>
      <c r="D1980" s="20" t="s">
        <v>590</v>
      </c>
      <c r="E1980" s="20" t="s">
        <v>20</v>
      </c>
      <c r="F1980" s="20" t="s">
        <v>840</v>
      </c>
      <c r="G1980" s="20" t="s">
        <v>882</v>
      </c>
      <c r="H1980" s="20" t="s">
        <v>54</v>
      </c>
      <c r="I1980" s="20" t="s">
        <v>842</v>
      </c>
      <c r="J1980" s="35">
        <v>60</v>
      </c>
      <c r="K1980" s="37">
        <v>0</v>
      </c>
    </row>
    <row r="1981" spans="1:11">
      <c r="A1981" s="20" t="s">
        <v>838</v>
      </c>
      <c r="B1981" s="20" t="s">
        <v>447</v>
      </c>
      <c r="C1981" s="20" t="s">
        <v>925</v>
      </c>
      <c r="D1981" s="20" t="s">
        <v>590</v>
      </c>
      <c r="E1981" s="20" t="s">
        <v>20</v>
      </c>
      <c r="F1981" s="20" t="s">
        <v>840</v>
      </c>
      <c r="G1981" s="20" t="s">
        <v>882</v>
      </c>
      <c r="H1981" s="20" t="s">
        <v>54</v>
      </c>
      <c r="I1981" s="20" t="s">
        <v>843</v>
      </c>
      <c r="J1981" s="35">
        <v>29</v>
      </c>
      <c r="K1981" s="37">
        <v>0</v>
      </c>
    </row>
    <row r="1982" spans="1:11">
      <c r="A1982" s="20" t="s">
        <v>838</v>
      </c>
      <c r="B1982" s="20" t="s">
        <v>447</v>
      </c>
      <c r="C1982" s="20" t="s">
        <v>925</v>
      </c>
      <c r="D1982" s="20" t="s">
        <v>590</v>
      </c>
      <c r="E1982" s="20" t="s">
        <v>20</v>
      </c>
      <c r="F1982" s="20" t="s">
        <v>840</v>
      </c>
      <c r="G1982" s="20" t="s">
        <v>882</v>
      </c>
      <c r="H1982" s="20" t="s">
        <v>54</v>
      </c>
      <c r="I1982" s="20" t="s">
        <v>895</v>
      </c>
      <c r="J1982" s="35">
        <v>6</v>
      </c>
      <c r="K1982" s="37">
        <v>0</v>
      </c>
    </row>
    <row r="1983" spans="1:11">
      <c r="A1983" s="20" t="s">
        <v>838</v>
      </c>
      <c r="B1983" s="20" t="s">
        <v>447</v>
      </c>
      <c r="C1983" s="20" t="s">
        <v>925</v>
      </c>
      <c r="D1983" s="20" t="s">
        <v>590</v>
      </c>
      <c r="E1983" s="20" t="s">
        <v>20</v>
      </c>
      <c r="F1983" s="20" t="s">
        <v>840</v>
      </c>
      <c r="G1983" s="20" t="s">
        <v>882</v>
      </c>
      <c r="H1983" s="20" t="s">
        <v>54</v>
      </c>
      <c r="I1983" s="20" t="s">
        <v>851</v>
      </c>
      <c r="J1983" s="35">
        <v>3</v>
      </c>
      <c r="K1983" s="37">
        <v>0</v>
      </c>
    </row>
    <row r="1984" spans="1:11">
      <c r="A1984" s="20" t="s">
        <v>838</v>
      </c>
      <c r="B1984" s="20" t="s">
        <v>447</v>
      </c>
      <c r="C1984" s="20" t="s">
        <v>925</v>
      </c>
      <c r="D1984" s="20" t="s">
        <v>590</v>
      </c>
      <c r="E1984" s="20" t="s">
        <v>20</v>
      </c>
      <c r="F1984" s="20" t="s">
        <v>840</v>
      </c>
      <c r="G1984" s="20" t="s">
        <v>882</v>
      </c>
      <c r="H1984" s="20" t="s">
        <v>54</v>
      </c>
      <c r="I1984" s="20" t="s">
        <v>852</v>
      </c>
      <c r="J1984" s="35">
        <v>26</v>
      </c>
      <c r="K1984" s="37">
        <v>0</v>
      </c>
    </row>
    <row r="1985" spans="1:11">
      <c r="A1985" s="20" t="s">
        <v>838</v>
      </c>
      <c r="B1985" s="20" t="s">
        <v>447</v>
      </c>
      <c r="C1985" s="20" t="s">
        <v>925</v>
      </c>
      <c r="D1985" s="20" t="s">
        <v>590</v>
      </c>
      <c r="E1985" s="20" t="s">
        <v>20</v>
      </c>
      <c r="F1985" s="20" t="s">
        <v>840</v>
      </c>
      <c r="G1985" s="20" t="s">
        <v>882</v>
      </c>
      <c r="H1985" s="20" t="s">
        <v>54</v>
      </c>
      <c r="I1985" s="20" t="s">
        <v>896</v>
      </c>
      <c r="J1985" s="35">
        <v>17</v>
      </c>
      <c r="K1985" s="37">
        <v>0</v>
      </c>
    </row>
    <row r="1986" spans="1:11">
      <c r="A1986" s="20" t="s">
        <v>838</v>
      </c>
      <c r="B1986" s="20" t="s">
        <v>447</v>
      </c>
      <c r="C1986" s="20" t="s">
        <v>925</v>
      </c>
      <c r="D1986" s="20" t="s">
        <v>590</v>
      </c>
      <c r="E1986" s="20" t="s">
        <v>20</v>
      </c>
      <c r="F1986" s="20" t="s">
        <v>840</v>
      </c>
      <c r="G1986" s="20" t="s">
        <v>882</v>
      </c>
      <c r="H1986" s="20" t="s">
        <v>54</v>
      </c>
      <c r="I1986" s="20" t="s">
        <v>855</v>
      </c>
      <c r="J1986" s="35">
        <v>60</v>
      </c>
      <c r="K1986" s="37">
        <v>0</v>
      </c>
    </row>
    <row r="1987" spans="1:11">
      <c r="A1987" s="20" t="s">
        <v>838</v>
      </c>
      <c r="B1987" s="20" t="s">
        <v>447</v>
      </c>
      <c r="C1987" s="20" t="s">
        <v>925</v>
      </c>
      <c r="D1987" s="20" t="s">
        <v>590</v>
      </c>
      <c r="E1987" s="20" t="s">
        <v>20</v>
      </c>
      <c r="F1987" s="20" t="s">
        <v>840</v>
      </c>
      <c r="G1987" s="20" t="s">
        <v>882</v>
      </c>
      <c r="H1987" s="20" t="s">
        <v>54</v>
      </c>
      <c r="I1987" s="20" t="s">
        <v>867</v>
      </c>
      <c r="J1987" s="35">
        <v>22</v>
      </c>
      <c r="K1987" s="37">
        <v>0</v>
      </c>
    </row>
    <row r="1988" spans="1:11">
      <c r="A1988" s="20" t="s">
        <v>838</v>
      </c>
      <c r="B1988" s="20" t="s">
        <v>447</v>
      </c>
      <c r="C1988" s="20" t="s">
        <v>925</v>
      </c>
      <c r="D1988" s="20" t="s">
        <v>590</v>
      </c>
      <c r="E1988" s="20" t="s">
        <v>20</v>
      </c>
      <c r="F1988" s="20" t="s">
        <v>840</v>
      </c>
      <c r="G1988" s="20" t="s">
        <v>882</v>
      </c>
      <c r="H1988" s="20" t="s">
        <v>54</v>
      </c>
      <c r="I1988" s="20" t="s">
        <v>883</v>
      </c>
      <c r="J1988" s="35">
        <v>1</v>
      </c>
      <c r="K1988" s="37">
        <v>0</v>
      </c>
    </row>
    <row r="1989" spans="1:11">
      <c r="A1989" s="20" t="s">
        <v>838</v>
      </c>
      <c r="B1989" s="20" t="s">
        <v>447</v>
      </c>
      <c r="C1989" s="20" t="s">
        <v>925</v>
      </c>
      <c r="D1989" s="20" t="s">
        <v>590</v>
      </c>
      <c r="E1989" s="20" t="s">
        <v>20</v>
      </c>
      <c r="F1989" s="20" t="s">
        <v>840</v>
      </c>
      <c r="G1989" s="20" t="s">
        <v>882</v>
      </c>
      <c r="H1989" s="20" t="s">
        <v>54</v>
      </c>
      <c r="I1989" s="20" t="s">
        <v>917</v>
      </c>
      <c r="J1989" s="35">
        <v>10</v>
      </c>
      <c r="K1989" s="37">
        <v>0</v>
      </c>
    </row>
    <row r="1990" spans="1:11">
      <c r="A1990" s="20" t="s">
        <v>838</v>
      </c>
      <c r="B1990" s="20" t="s">
        <v>447</v>
      </c>
      <c r="C1990" s="20" t="s">
        <v>925</v>
      </c>
      <c r="D1990" s="20" t="s">
        <v>590</v>
      </c>
      <c r="E1990" s="20" t="s">
        <v>20</v>
      </c>
      <c r="F1990" s="20" t="s">
        <v>840</v>
      </c>
      <c r="G1990" s="20" t="s">
        <v>882</v>
      </c>
      <c r="H1990" s="20" t="s">
        <v>54</v>
      </c>
      <c r="I1990" s="20" t="s">
        <v>857</v>
      </c>
      <c r="J1990" s="35">
        <v>10</v>
      </c>
      <c r="K1990" s="37">
        <v>0</v>
      </c>
    </row>
    <row r="1991" spans="1:11">
      <c r="A1991" s="20" t="s">
        <v>838</v>
      </c>
      <c r="B1991" s="20" t="s">
        <v>447</v>
      </c>
      <c r="C1991" s="20" t="s">
        <v>925</v>
      </c>
      <c r="D1991" s="20" t="s">
        <v>590</v>
      </c>
      <c r="E1991" s="20" t="s">
        <v>20</v>
      </c>
      <c r="F1991" s="20" t="s">
        <v>840</v>
      </c>
      <c r="G1991" s="20" t="s">
        <v>882</v>
      </c>
      <c r="H1991" s="20" t="s">
        <v>54</v>
      </c>
      <c r="I1991" s="20" t="s">
        <v>885</v>
      </c>
      <c r="J1991" s="35">
        <v>7</v>
      </c>
      <c r="K1991" s="37">
        <v>0</v>
      </c>
    </row>
    <row r="1992" spans="1:11">
      <c r="A1992" s="20" t="s">
        <v>838</v>
      </c>
      <c r="B1992" s="20" t="s">
        <v>447</v>
      </c>
      <c r="C1992" s="20" t="s">
        <v>925</v>
      </c>
      <c r="D1992" s="20" t="s">
        <v>590</v>
      </c>
      <c r="E1992" s="20" t="s">
        <v>20</v>
      </c>
      <c r="F1992" s="20" t="s">
        <v>840</v>
      </c>
      <c r="G1992" s="20" t="s">
        <v>882</v>
      </c>
      <c r="H1992" s="20" t="s">
        <v>54</v>
      </c>
      <c r="I1992" s="20" t="s">
        <v>901</v>
      </c>
      <c r="J1992" s="35">
        <v>6</v>
      </c>
      <c r="K1992" s="37">
        <v>0</v>
      </c>
    </row>
    <row r="1993" spans="1:11">
      <c r="A1993" s="20" t="s">
        <v>838</v>
      </c>
      <c r="B1993" s="20" t="s">
        <v>447</v>
      </c>
      <c r="C1993" s="20" t="s">
        <v>925</v>
      </c>
      <c r="D1993" s="20" t="s">
        <v>590</v>
      </c>
      <c r="E1993" s="20" t="s">
        <v>20</v>
      </c>
      <c r="F1993" s="20" t="s">
        <v>840</v>
      </c>
      <c r="G1993" s="20" t="s">
        <v>882</v>
      </c>
      <c r="H1993" s="20" t="s">
        <v>54</v>
      </c>
      <c r="I1993" s="20" t="s">
        <v>179</v>
      </c>
      <c r="J1993" s="35">
        <v>18</v>
      </c>
      <c r="K1993" s="37">
        <v>0</v>
      </c>
    </row>
    <row r="1994" spans="1:11">
      <c r="A1994" s="20" t="s">
        <v>838</v>
      </c>
      <c r="B1994" s="20" t="s">
        <v>447</v>
      </c>
      <c r="C1994" s="20" t="s">
        <v>925</v>
      </c>
      <c r="D1994" s="20" t="s">
        <v>590</v>
      </c>
      <c r="E1994" s="20" t="s">
        <v>20</v>
      </c>
      <c r="F1994" s="20" t="s">
        <v>840</v>
      </c>
      <c r="G1994" s="20" t="s">
        <v>882</v>
      </c>
      <c r="H1994" s="20" t="s">
        <v>54</v>
      </c>
      <c r="I1994" s="20" t="s">
        <v>870</v>
      </c>
      <c r="J1994" s="35">
        <v>20</v>
      </c>
      <c r="K1994" s="37">
        <v>0</v>
      </c>
    </row>
    <row r="1995" spans="1:11">
      <c r="A1995" s="20" t="s">
        <v>838</v>
      </c>
      <c r="B1995" s="20" t="s">
        <v>447</v>
      </c>
      <c r="C1995" s="20" t="s">
        <v>925</v>
      </c>
      <c r="D1995" s="20" t="s">
        <v>590</v>
      </c>
      <c r="E1995" s="20" t="s">
        <v>20</v>
      </c>
      <c r="F1995" s="20" t="s">
        <v>840</v>
      </c>
      <c r="G1995" s="20" t="s">
        <v>882</v>
      </c>
      <c r="H1995" s="20" t="s">
        <v>54</v>
      </c>
      <c r="I1995" s="20" t="s">
        <v>866</v>
      </c>
      <c r="J1995" s="35">
        <v>3</v>
      </c>
      <c r="K1995" s="37">
        <v>0</v>
      </c>
    </row>
    <row r="1996" spans="1:11">
      <c r="A1996" s="20" t="s">
        <v>838</v>
      </c>
      <c r="B1996" s="20" t="s">
        <v>447</v>
      </c>
      <c r="C1996" s="20" t="s">
        <v>925</v>
      </c>
      <c r="D1996" s="20" t="s">
        <v>590</v>
      </c>
      <c r="E1996" s="20" t="s">
        <v>20</v>
      </c>
      <c r="F1996" s="20" t="s">
        <v>840</v>
      </c>
      <c r="G1996" s="20" t="s">
        <v>882</v>
      </c>
      <c r="H1996" s="20" t="s">
        <v>54</v>
      </c>
      <c r="I1996" s="20" t="s">
        <v>872</v>
      </c>
      <c r="J1996" s="35">
        <v>3</v>
      </c>
      <c r="K1996" s="37">
        <v>0</v>
      </c>
    </row>
    <row r="1997" spans="1:11">
      <c r="A1997" s="20" t="s">
        <v>838</v>
      </c>
      <c r="B1997" s="20" t="s">
        <v>447</v>
      </c>
      <c r="C1997" s="20" t="s">
        <v>925</v>
      </c>
      <c r="D1997" s="20" t="s">
        <v>590</v>
      </c>
      <c r="E1997" s="20" t="s">
        <v>20</v>
      </c>
      <c r="F1997" s="20" t="s">
        <v>840</v>
      </c>
      <c r="G1997" s="20" t="s">
        <v>43</v>
      </c>
      <c r="H1997" s="20" t="s">
        <v>20</v>
      </c>
      <c r="I1997" s="20" t="s">
        <v>846</v>
      </c>
      <c r="J1997" s="35">
        <v>2</v>
      </c>
      <c r="K1997" s="37">
        <v>0</v>
      </c>
    </row>
    <row r="1998" spans="1:11">
      <c r="A1998" s="20" t="s">
        <v>838</v>
      </c>
      <c r="B1998" s="20" t="s">
        <v>447</v>
      </c>
      <c r="C1998" s="20" t="s">
        <v>925</v>
      </c>
      <c r="D1998" s="20" t="s">
        <v>590</v>
      </c>
      <c r="E1998" s="20" t="s">
        <v>20</v>
      </c>
      <c r="F1998" s="20" t="s">
        <v>840</v>
      </c>
      <c r="G1998" s="20" t="s">
        <v>33</v>
      </c>
      <c r="H1998" s="20" t="s">
        <v>20</v>
      </c>
      <c r="I1998" s="20" t="s">
        <v>842</v>
      </c>
      <c r="J1998" s="35">
        <v>1</v>
      </c>
      <c r="K1998" s="37">
        <v>0</v>
      </c>
    </row>
    <row r="1999" spans="1:11">
      <c r="A1999" s="20" t="s">
        <v>838</v>
      </c>
      <c r="B1999" s="20" t="s">
        <v>447</v>
      </c>
      <c r="C1999" s="20" t="s">
        <v>925</v>
      </c>
      <c r="D1999" s="20" t="s">
        <v>590</v>
      </c>
      <c r="E1999" s="20" t="s">
        <v>20</v>
      </c>
      <c r="F1999" s="20" t="s">
        <v>840</v>
      </c>
      <c r="G1999" s="20" t="s">
        <v>58</v>
      </c>
      <c r="H1999" s="20" t="s">
        <v>61</v>
      </c>
      <c r="I1999" s="20" t="s">
        <v>846</v>
      </c>
      <c r="J1999" s="35">
        <v>5</v>
      </c>
      <c r="K1999" s="37">
        <v>0</v>
      </c>
    </row>
    <row r="2000" spans="1:11">
      <c r="A2000" s="20" t="s">
        <v>838</v>
      </c>
      <c r="B2000" s="20" t="s">
        <v>447</v>
      </c>
      <c r="C2000" s="20" t="s">
        <v>925</v>
      </c>
      <c r="D2000" s="20" t="s">
        <v>590</v>
      </c>
      <c r="E2000" s="20" t="s">
        <v>20</v>
      </c>
      <c r="F2000" s="20" t="s">
        <v>840</v>
      </c>
      <c r="G2000" s="20" t="s">
        <v>58</v>
      </c>
      <c r="H2000" s="20" t="s">
        <v>61</v>
      </c>
      <c r="I2000" s="20" t="s">
        <v>842</v>
      </c>
      <c r="J2000" s="35">
        <v>22</v>
      </c>
      <c r="K2000" s="37">
        <v>0</v>
      </c>
    </row>
    <row r="2001" spans="1:11">
      <c r="A2001" s="20" t="s">
        <v>838</v>
      </c>
      <c r="B2001" s="20" t="s">
        <v>447</v>
      </c>
      <c r="C2001" s="20" t="s">
        <v>925</v>
      </c>
      <c r="D2001" s="20" t="s">
        <v>590</v>
      </c>
      <c r="E2001" s="20" t="s">
        <v>20</v>
      </c>
      <c r="F2001" s="20" t="s">
        <v>840</v>
      </c>
      <c r="G2001" s="20" t="s">
        <v>58</v>
      </c>
      <c r="H2001" s="20" t="s">
        <v>61</v>
      </c>
      <c r="I2001" s="20" t="s">
        <v>936</v>
      </c>
      <c r="J2001" s="35">
        <v>1</v>
      </c>
      <c r="K2001" s="37">
        <v>0</v>
      </c>
    </row>
    <row r="2002" spans="1:11">
      <c r="A2002" s="20" t="s">
        <v>838</v>
      </c>
      <c r="B2002" s="20" t="s">
        <v>447</v>
      </c>
      <c r="C2002" s="20" t="s">
        <v>925</v>
      </c>
      <c r="D2002" s="20" t="s">
        <v>590</v>
      </c>
      <c r="E2002" s="20" t="s">
        <v>20</v>
      </c>
      <c r="F2002" s="20" t="s">
        <v>840</v>
      </c>
      <c r="G2002" s="20" t="s">
        <v>58</v>
      </c>
      <c r="H2002" s="20" t="s">
        <v>61</v>
      </c>
      <c r="I2002" s="20" t="s">
        <v>843</v>
      </c>
      <c r="J2002" s="35">
        <v>13</v>
      </c>
      <c r="K2002" s="37">
        <v>0</v>
      </c>
    </row>
    <row r="2003" spans="1:11">
      <c r="A2003" s="20" t="s">
        <v>838</v>
      </c>
      <c r="B2003" s="20" t="s">
        <v>447</v>
      </c>
      <c r="C2003" s="20" t="s">
        <v>925</v>
      </c>
      <c r="D2003" s="20" t="s">
        <v>590</v>
      </c>
      <c r="E2003" s="20" t="s">
        <v>20</v>
      </c>
      <c r="F2003" s="20" t="s">
        <v>840</v>
      </c>
      <c r="G2003" s="20" t="s">
        <v>58</v>
      </c>
      <c r="H2003" s="20" t="s">
        <v>61</v>
      </c>
      <c r="I2003" s="20" t="s">
        <v>895</v>
      </c>
      <c r="J2003" s="35">
        <v>5</v>
      </c>
      <c r="K2003" s="37">
        <v>0</v>
      </c>
    </row>
    <row r="2004" spans="1:11">
      <c r="A2004" s="20" t="s">
        <v>838</v>
      </c>
      <c r="B2004" s="20" t="s">
        <v>447</v>
      </c>
      <c r="C2004" s="20" t="s">
        <v>925</v>
      </c>
      <c r="D2004" s="20" t="s">
        <v>590</v>
      </c>
      <c r="E2004" s="20" t="s">
        <v>20</v>
      </c>
      <c r="F2004" s="20" t="s">
        <v>840</v>
      </c>
      <c r="G2004" s="20" t="s">
        <v>58</v>
      </c>
      <c r="H2004" s="20" t="s">
        <v>61</v>
      </c>
      <c r="I2004" s="20" t="s">
        <v>851</v>
      </c>
      <c r="J2004" s="35">
        <v>8</v>
      </c>
      <c r="K2004" s="37">
        <v>0</v>
      </c>
    </row>
    <row r="2005" spans="1:11">
      <c r="A2005" s="20" t="s">
        <v>838</v>
      </c>
      <c r="B2005" s="20" t="s">
        <v>447</v>
      </c>
      <c r="C2005" s="20" t="s">
        <v>925</v>
      </c>
      <c r="D2005" s="20" t="s">
        <v>590</v>
      </c>
      <c r="E2005" s="20" t="s">
        <v>20</v>
      </c>
      <c r="F2005" s="20" t="s">
        <v>840</v>
      </c>
      <c r="G2005" s="20" t="s">
        <v>58</v>
      </c>
      <c r="H2005" s="20" t="s">
        <v>61</v>
      </c>
      <c r="I2005" s="20" t="s">
        <v>852</v>
      </c>
      <c r="J2005" s="35">
        <v>8</v>
      </c>
      <c r="K2005" s="37">
        <v>0</v>
      </c>
    </row>
    <row r="2006" spans="1:11">
      <c r="A2006" s="20" t="s">
        <v>838</v>
      </c>
      <c r="B2006" s="20" t="s">
        <v>447</v>
      </c>
      <c r="C2006" s="20" t="s">
        <v>925</v>
      </c>
      <c r="D2006" s="20" t="s">
        <v>590</v>
      </c>
      <c r="E2006" s="20" t="s">
        <v>20</v>
      </c>
      <c r="F2006" s="20" t="s">
        <v>840</v>
      </c>
      <c r="G2006" s="20" t="s">
        <v>58</v>
      </c>
      <c r="H2006" s="20" t="s">
        <v>61</v>
      </c>
      <c r="I2006" s="20" t="s">
        <v>855</v>
      </c>
      <c r="J2006" s="35">
        <v>28</v>
      </c>
      <c r="K2006" s="37">
        <v>0</v>
      </c>
    </row>
    <row r="2007" spans="1:11">
      <c r="A2007" s="20" t="s">
        <v>838</v>
      </c>
      <c r="B2007" s="20" t="s">
        <v>447</v>
      </c>
      <c r="C2007" s="20" t="s">
        <v>925</v>
      </c>
      <c r="D2007" s="20" t="s">
        <v>590</v>
      </c>
      <c r="E2007" s="20" t="s">
        <v>20</v>
      </c>
      <c r="F2007" s="20" t="s">
        <v>840</v>
      </c>
      <c r="G2007" s="20" t="s">
        <v>58</v>
      </c>
      <c r="H2007" s="20" t="s">
        <v>61</v>
      </c>
      <c r="I2007" s="20" t="s">
        <v>937</v>
      </c>
      <c r="J2007" s="35">
        <v>5</v>
      </c>
      <c r="K2007" s="37">
        <v>0</v>
      </c>
    </row>
    <row r="2008" spans="1:11">
      <c r="A2008" s="20" t="s">
        <v>838</v>
      </c>
      <c r="B2008" s="20" t="s">
        <v>447</v>
      </c>
      <c r="C2008" s="20" t="s">
        <v>925</v>
      </c>
      <c r="D2008" s="20" t="s">
        <v>590</v>
      </c>
      <c r="E2008" s="20" t="s">
        <v>20</v>
      </c>
      <c r="F2008" s="20" t="s">
        <v>840</v>
      </c>
      <c r="G2008" s="20" t="s">
        <v>58</v>
      </c>
      <c r="H2008" s="20" t="s">
        <v>61</v>
      </c>
      <c r="I2008" s="20" t="s">
        <v>883</v>
      </c>
      <c r="J2008" s="35">
        <v>15</v>
      </c>
      <c r="K2008" s="37">
        <v>0</v>
      </c>
    </row>
    <row r="2009" spans="1:11">
      <c r="A2009" s="20" t="s">
        <v>838</v>
      </c>
      <c r="B2009" s="20" t="s">
        <v>447</v>
      </c>
      <c r="C2009" s="20" t="s">
        <v>925</v>
      </c>
      <c r="D2009" s="20" t="s">
        <v>590</v>
      </c>
      <c r="E2009" s="20" t="s">
        <v>20</v>
      </c>
      <c r="F2009" s="20" t="s">
        <v>840</v>
      </c>
      <c r="G2009" s="20" t="s">
        <v>58</v>
      </c>
      <c r="H2009" s="20" t="s">
        <v>61</v>
      </c>
      <c r="I2009" s="20" t="s">
        <v>917</v>
      </c>
      <c r="J2009" s="35">
        <v>5</v>
      </c>
      <c r="K2009" s="37">
        <v>0</v>
      </c>
    </row>
    <row r="2010" spans="1:11">
      <c r="A2010" s="20" t="s">
        <v>838</v>
      </c>
      <c r="B2010" s="20" t="s">
        <v>447</v>
      </c>
      <c r="C2010" s="20" t="s">
        <v>925</v>
      </c>
      <c r="D2010" s="20" t="s">
        <v>590</v>
      </c>
      <c r="E2010" s="20" t="s">
        <v>20</v>
      </c>
      <c r="F2010" s="20" t="s">
        <v>840</v>
      </c>
      <c r="G2010" s="20" t="s">
        <v>58</v>
      </c>
      <c r="H2010" s="20" t="s">
        <v>61</v>
      </c>
      <c r="I2010" s="20" t="s">
        <v>179</v>
      </c>
      <c r="J2010" s="35">
        <v>37</v>
      </c>
      <c r="K2010" s="37">
        <v>0</v>
      </c>
    </row>
    <row r="2011" spans="1:11">
      <c r="A2011" s="20" t="s">
        <v>838</v>
      </c>
      <c r="B2011" s="20" t="s">
        <v>447</v>
      </c>
      <c r="C2011" s="20" t="s">
        <v>925</v>
      </c>
      <c r="D2011" s="20" t="s">
        <v>590</v>
      </c>
      <c r="E2011" s="20" t="s">
        <v>20</v>
      </c>
      <c r="F2011" s="20" t="s">
        <v>840</v>
      </c>
      <c r="G2011" s="20" t="s">
        <v>58</v>
      </c>
      <c r="H2011" s="20" t="s">
        <v>61</v>
      </c>
      <c r="I2011" s="20" t="s">
        <v>870</v>
      </c>
      <c r="J2011" s="35">
        <v>5</v>
      </c>
      <c r="K2011" s="37">
        <v>0</v>
      </c>
    </row>
    <row r="2012" spans="1:11">
      <c r="A2012" s="20" t="s">
        <v>838</v>
      </c>
      <c r="B2012" s="20" t="s">
        <v>447</v>
      </c>
      <c r="C2012" s="20" t="s">
        <v>925</v>
      </c>
      <c r="D2012" s="20" t="s">
        <v>590</v>
      </c>
      <c r="E2012" s="20" t="s">
        <v>20</v>
      </c>
      <c r="F2012" s="20" t="s">
        <v>840</v>
      </c>
      <c r="G2012" s="20" t="s">
        <v>58</v>
      </c>
      <c r="H2012" s="20" t="s">
        <v>61</v>
      </c>
      <c r="I2012" s="20" t="s">
        <v>866</v>
      </c>
      <c r="J2012" s="35">
        <v>25</v>
      </c>
      <c r="K2012" s="37">
        <v>0</v>
      </c>
    </row>
    <row r="2013" spans="1:11">
      <c r="A2013" s="20" t="s">
        <v>838</v>
      </c>
      <c r="B2013" s="20" t="s">
        <v>447</v>
      </c>
      <c r="C2013" s="20" t="s">
        <v>925</v>
      </c>
      <c r="D2013" s="20" t="s">
        <v>590</v>
      </c>
      <c r="E2013" s="20" t="s">
        <v>20</v>
      </c>
      <c r="F2013" s="20" t="s">
        <v>840</v>
      </c>
      <c r="G2013" s="20" t="s">
        <v>888</v>
      </c>
      <c r="H2013" s="20" t="s">
        <v>54</v>
      </c>
      <c r="I2013" s="20" t="s">
        <v>960</v>
      </c>
      <c r="J2013" s="35">
        <v>2</v>
      </c>
      <c r="K2013" s="37">
        <v>0</v>
      </c>
    </row>
    <row r="2014" spans="1:11">
      <c r="A2014" s="20" t="s">
        <v>838</v>
      </c>
      <c r="B2014" s="20" t="s">
        <v>447</v>
      </c>
      <c r="C2014" s="20" t="s">
        <v>925</v>
      </c>
      <c r="D2014" s="20" t="s">
        <v>590</v>
      </c>
      <c r="E2014" s="20" t="s">
        <v>20</v>
      </c>
      <c r="F2014" s="20" t="s">
        <v>840</v>
      </c>
      <c r="G2014" s="20" t="s">
        <v>888</v>
      </c>
      <c r="H2014" s="20" t="s">
        <v>54</v>
      </c>
      <c r="I2014" s="20" t="s">
        <v>842</v>
      </c>
      <c r="J2014" s="35">
        <v>23</v>
      </c>
      <c r="K2014" s="37">
        <v>0</v>
      </c>
    </row>
    <row r="2015" spans="1:11">
      <c r="A2015" s="20" t="s">
        <v>838</v>
      </c>
      <c r="B2015" s="20" t="s">
        <v>447</v>
      </c>
      <c r="C2015" s="20" t="s">
        <v>925</v>
      </c>
      <c r="D2015" s="20" t="s">
        <v>590</v>
      </c>
      <c r="E2015" s="20" t="s">
        <v>20</v>
      </c>
      <c r="F2015" s="20" t="s">
        <v>840</v>
      </c>
      <c r="G2015" s="20" t="s">
        <v>888</v>
      </c>
      <c r="H2015" s="20" t="s">
        <v>54</v>
      </c>
      <c r="I2015" s="20" t="s">
        <v>843</v>
      </c>
      <c r="J2015" s="35">
        <v>16</v>
      </c>
      <c r="K2015" s="37">
        <v>0</v>
      </c>
    </row>
    <row r="2016" spans="1:11">
      <c r="A2016" s="20" t="s">
        <v>838</v>
      </c>
      <c r="B2016" s="20" t="s">
        <v>447</v>
      </c>
      <c r="C2016" s="20" t="s">
        <v>925</v>
      </c>
      <c r="D2016" s="20" t="s">
        <v>590</v>
      </c>
      <c r="E2016" s="20" t="s">
        <v>20</v>
      </c>
      <c r="F2016" s="20" t="s">
        <v>840</v>
      </c>
      <c r="G2016" s="20" t="s">
        <v>888</v>
      </c>
      <c r="H2016" s="20" t="s">
        <v>54</v>
      </c>
      <c r="I2016" s="20" t="s">
        <v>895</v>
      </c>
      <c r="J2016" s="35">
        <v>5</v>
      </c>
      <c r="K2016" s="37">
        <v>0</v>
      </c>
    </row>
    <row r="2017" spans="1:11">
      <c r="A2017" s="20" t="s">
        <v>838</v>
      </c>
      <c r="B2017" s="20" t="s">
        <v>447</v>
      </c>
      <c r="C2017" s="20" t="s">
        <v>925</v>
      </c>
      <c r="D2017" s="20" t="s">
        <v>590</v>
      </c>
      <c r="E2017" s="20" t="s">
        <v>20</v>
      </c>
      <c r="F2017" s="20" t="s">
        <v>840</v>
      </c>
      <c r="G2017" s="20" t="s">
        <v>888</v>
      </c>
      <c r="H2017" s="20" t="s">
        <v>54</v>
      </c>
      <c r="I2017" s="20" t="s">
        <v>851</v>
      </c>
      <c r="J2017" s="35">
        <v>1</v>
      </c>
      <c r="K2017" s="37">
        <v>0</v>
      </c>
    </row>
    <row r="2018" spans="1:11">
      <c r="A2018" s="20" t="s">
        <v>838</v>
      </c>
      <c r="B2018" s="20" t="s">
        <v>447</v>
      </c>
      <c r="C2018" s="20" t="s">
        <v>925</v>
      </c>
      <c r="D2018" s="20" t="s">
        <v>590</v>
      </c>
      <c r="E2018" s="20" t="s">
        <v>20</v>
      </c>
      <c r="F2018" s="20" t="s">
        <v>840</v>
      </c>
      <c r="G2018" s="20" t="s">
        <v>888</v>
      </c>
      <c r="H2018" s="20" t="s">
        <v>54</v>
      </c>
      <c r="I2018" s="20" t="s">
        <v>852</v>
      </c>
      <c r="J2018" s="35">
        <v>7</v>
      </c>
      <c r="K2018" s="37">
        <v>0</v>
      </c>
    </row>
    <row r="2019" spans="1:11">
      <c r="A2019" s="20" t="s">
        <v>838</v>
      </c>
      <c r="B2019" s="20" t="s">
        <v>447</v>
      </c>
      <c r="C2019" s="20" t="s">
        <v>925</v>
      </c>
      <c r="D2019" s="20" t="s">
        <v>590</v>
      </c>
      <c r="E2019" s="20" t="s">
        <v>20</v>
      </c>
      <c r="F2019" s="20" t="s">
        <v>840</v>
      </c>
      <c r="G2019" s="20" t="s">
        <v>888</v>
      </c>
      <c r="H2019" s="20" t="s">
        <v>54</v>
      </c>
      <c r="I2019" s="20" t="s">
        <v>855</v>
      </c>
      <c r="J2019" s="35">
        <v>32</v>
      </c>
      <c r="K2019" s="37">
        <v>0</v>
      </c>
    </row>
    <row r="2020" spans="1:11">
      <c r="A2020" s="20" t="s">
        <v>838</v>
      </c>
      <c r="B2020" s="20" t="s">
        <v>447</v>
      </c>
      <c r="C2020" s="20" t="s">
        <v>925</v>
      </c>
      <c r="D2020" s="20" t="s">
        <v>590</v>
      </c>
      <c r="E2020" s="20" t="s">
        <v>20</v>
      </c>
      <c r="F2020" s="20" t="s">
        <v>840</v>
      </c>
      <c r="G2020" s="20" t="s">
        <v>888</v>
      </c>
      <c r="H2020" s="20" t="s">
        <v>54</v>
      </c>
      <c r="I2020" s="20" t="s">
        <v>883</v>
      </c>
      <c r="J2020" s="35">
        <v>28</v>
      </c>
      <c r="K2020" s="37">
        <v>0</v>
      </c>
    </row>
    <row r="2021" spans="1:11">
      <c r="A2021" s="20" t="s">
        <v>838</v>
      </c>
      <c r="B2021" s="20" t="s">
        <v>447</v>
      </c>
      <c r="C2021" s="20" t="s">
        <v>925</v>
      </c>
      <c r="D2021" s="20" t="s">
        <v>590</v>
      </c>
      <c r="E2021" s="20" t="s">
        <v>20</v>
      </c>
      <c r="F2021" s="20" t="s">
        <v>840</v>
      </c>
      <c r="G2021" s="20" t="s">
        <v>888</v>
      </c>
      <c r="H2021" s="20" t="s">
        <v>54</v>
      </c>
      <c r="I2021" s="20" t="s">
        <v>857</v>
      </c>
      <c r="J2021" s="35">
        <v>14</v>
      </c>
      <c r="K2021" s="37">
        <v>0</v>
      </c>
    </row>
    <row r="2022" spans="1:11">
      <c r="A2022" s="20" t="s">
        <v>838</v>
      </c>
      <c r="B2022" s="20" t="s">
        <v>447</v>
      </c>
      <c r="C2022" s="20" t="s">
        <v>925</v>
      </c>
      <c r="D2022" s="20" t="s">
        <v>590</v>
      </c>
      <c r="E2022" s="20" t="s">
        <v>20</v>
      </c>
      <c r="F2022" s="20" t="s">
        <v>840</v>
      </c>
      <c r="G2022" s="20" t="s">
        <v>888</v>
      </c>
      <c r="H2022" s="20" t="s">
        <v>54</v>
      </c>
      <c r="I2022" s="20" t="s">
        <v>863</v>
      </c>
      <c r="J2022" s="35">
        <v>1</v>
      </c>
      <c r="K2022" s="37">
        <v>0</v>
      </c>
    </row>
    <row r="2023" spans="1:11">
      <c r="A2023" s="20" t="s">
        <v>838</v>
      </c>
      <c r="B2023" s="20" t="s">
        <v>447</v>
      </c>
      <c r="C2023" s="20" t="s">
        <v>925</v>
      </c>
      <c r="D2023" s="20" t="s">
        <v>590</v>
      </c>
      <c r="E2023" s="20" t="s">
        <v>20</v>
      </c>
      <c r="F2023" s="20" t="s">
        <v>840</v>
      </c>
      <c r="G2023" s="20" t="s">
        <v>888</v>
      </c>
      <c r="H2023" s="20" t="s">
        <v>54</v>
      </c>
      <c r="I2023" s="20" t="s">
        <v>901</v>
      </c>
      <c r="J2023" s="35">
        <v>1</v>
      </c>
      <c r="K2023" s="37">
        <v>0</v>
      </c>
    </row>
    <row r="2024" spans="1:11">
      <c r="A2024" s="20" t="s">
        <v>838</v>
      </c>
      <c r="B2024" s="20" t="s">
        <v>447</v>
      </c>
      <c r="C2024" s="20" t="s">
        <v>925</v>
      </c>
      <c r="D2024" s="20" t="s">
        <v>590</v>
      </c>
      <c r="E2024" s="20" t="s">
        <v>20</v>
      </c>
      <c r="F2024" s="20" t="s">
        <v>840</v>
      </c>
      <c r="G2024" s="20" t="s">
        <v>888</v>
      </c>
      <c r="H2024" s="20" t="s">
        <v>54</v>
      </c>
      <c r="I2024" s="20" t="s">
        <v>179</v>
      </c>
      <c r="J2024" s="35">
        <v>16</v>
      </c>
      <c r="K2024" s="37">
        <v>0</v>
      </c>
    </row>
    <row r="2025" spans="1:11">
      <c r="A2025" s="20" t="s">
        <v>838</v>
      </c>
      <c r="B2025" s="20" t="s">
        <v>447</v>
      </c>
      <c r="C2025" s="20" t="s">
        <v>925</v>
      </c>
      <c r="D2025" s="20" t="s">
        <v>590</v>
      </c>
      <c r="E2025" s="20" t="s">
        <v>20</v>
      </c>
      <c r="F2025" s="20" t="s">
        <v>840</v>
      </c>
      <c r="G2025" s="20" t="s">
        <v>888</v>
      </c>
      <c r="H2025" s="20" t="s">
        <v>54</v>
      </c>
      <c r="I2025" s="20" t="s">
        <v>870</v>
      </c>
      <c r="J2025" s="35">
        <v>5</v>
      </c>
      <c r="K2025" s="37">
        <v>0</v>
      </c>
    </row>
    <row r="2026" spans="1:11">
      <c r="A2026" s="20" t="s">
        <v>838</v>
      </c>
      <c r="B2026" s="20" t="s">
        <v>447</v>
      </c>
      <c r="C2026" s="20" t="s">
        <v>925</v>
      </c>
      <c r="D2026" s="20" t="s">
        <v>590</v>
      </c>
      <c r="E2026" s="20" t="s">
        <v>20</v>
      </c>
      <c r="F2026" s="20" t="s">
        <v>840</v>
      </c>
      <c r="G2026" s="20" t="s">
        <v>888</v>
      </c>
      <c r="H2026" s="20" t="s">
        <v>54</v>
      </c>
      <c r="I2026" s="20" t="s">
        <v>872</v>
      </c>
      <c r="J2026" s="35">
        <v>3</v>
      </c>
      <c r="K2026" s="37">
        <v>0</v>
      </c>
    </row>
    <row r="2027" spans="1:11">
      <c r="A2027" s="20" t="s">
        <v>838</v>
      </c>
      <c r="B2027" s="20" t="s">
        <v>447</v>
      </c>
      <c r="C2027" s="20" t="s">
        <v>925</v>
      </c>
      <c r="D2027" s="20" t="s">
        <v>629</v>
      </c>
      <c r="E2027" s="20" t="s">
        <v>20</v>
      </c>
      <c r="F2027" s="20" t="s">
        <v>840</v>
      </c>
      <c r="G2027" s="20" t="s">
        <v>31</v>
      </c>
      <c r="H2027" s="20" t="s">
        <v>20</v>
      </c>
      <c r="I2027" s="20" t="s">
        <v>841</v>
      </c>
      <c r="J2027" s="35">
        <v>60</v>
      </c>
      <c r="K2027" s="37">
        <v>0</v>
      </c>
    </row>
    <row r="2028" spans="1:11">
      <c r="A2028" s="20" t="s">
        <v>838</v>
      </c>
      <c r="B2028" s="20" t="s">
        <v>447</v>
      </c>
      <c r="C2028" s="20" t="s">
        <v>925</v>
      </c>
      <c r="D2028" s="20" t="s">
        <v>629</v>
      </c>
      <c r="E2028" s="20" t="s">
        <v>20</v>
      </c>
      <c r="F2028" s="20" t="s">
        <v>840</v>
      </c>
      <c r="G2028" s="20" t="s">
        <v>31</v>
      </c>
      <c r="H2028" s="20" t="s">
        <v>20</v>
      </c>
      <c r="I2028" s="20" t="s">
        <v>842</v>
      </c>
      <c r="J2028" s="35">
        <v>9</v>
      </c>
      <c r="K2028" s="37">
        <v>0</v>
      </c>
    </row>
    <row r="2029" spans="1:11">
      <c r="A2029" s="20" t="s">
        <v>838</v>
      </c>
      <c r="B2029" s="20" t="s">
        <v>447</v>
      </c>
      <c r="C2029" s="20" t="s">
        <v>925</v>
      </c>
      <c r="D2029" s="20" t="s">
        <v>629</v>
      </c>
      <c r="E2029" s="20" t="s">
        <v>20</v>
      </c>
      <c r="F2029" s="20" t="s">
        <v>840</v>
      </c>
      <c r="G2029" s="20" t="s">
        <v>31</v>
      </c>
      <c r="H2029" s="20" t="s">
        <v>20</v>
      </c>
      <c r="I2029" s="20" t="s">
        <v>843</v>
      </c>
      <c r="J2029" s="35">
        <v>1</v>
      </c>
      <c r="K2029" s="37">
        <v>0</v>
      </c>
    </row>
    <row r="2030" spans="1:11">
      <c r="A2030" s="20" t="s">
        <v>838</v>
      </c>
      <c r="B2030" s="20" t="s">
        <v>447</v>
      </c>
      <c r="C2030" s="20" t="s">
        <v>925</v>
      </c>
      <c r="D2030" s="20" t="s">
        <v>629</v>
      </c>
      <c r="E2030" s="20" t="s">
        <v>20</v>
      </c>
      <c r="F2030" s="20" t="s">
        <v>840</v>
      </c>
      <c r="G2030" s="20" t="s">
        <v>31</v>
      </c>
      <c r="H2030" s="20" t="s">
        <v>20</v>
      </c>
      <c r="I2030" s="20" t="s">
        <v>934</v>
      </c>
      <c r="J2030" s="35">
        <v>5</v>
      </c>
      <c r="K2030" s="37">
        <v>0</v>
      </c>
    </row>
    <row r="2031" spans="1:11">
      <c r="A2031" s="20" t="s">
        <v>838</v>
      </c>
      <c r="B2031" s="20" t="s">
        <v>447</v>
      </c>
      <c r="C2031" s="20" t="s">
        <v>925</v>
      </c>
      <c r="D2031" s="20" t="s">
        <v>629</v>
      </c>
      <c r="E2031" s="20" t="s">
        <v>20</v>
      </c>
      <c r="F2031" s="20" t="s">
        <v>840</v>
      </c>
      <c r="G2031" s="20" t="s">
        <v>31</v>
      </c>
      <c r="H2031" s="20" t="s">
        <v>20</v>
      </c>
      <c r="I2031" s="20" t="s">
        <v>855</v>
      </c>
      <c r="J2031" s="35">
        <v>13</v>
      </c>
      <c r="K2031" s="37">
        <v>0</v>
      </c>
    </row>
    <row r="2032" spans="1:11">
      <c r="A2032" s="20" t="s">
        <v>838</v>
      </c>
      <c r="B2032" s="20" t="s">
        <v>447</v>
      </c>
      <c r="C2032" s="20" t="s">
        <v>925</v>
      </c>
      <c r="D2032" s="20" t="s">
        <v>629</v>
      </c>
      <c r="E2032" s="20" t="s">
        <v>20</v>
      </c>
      <c r="F2032" s="20" t="s">
        <v>840</v>
      </c>
      <c r="G2032" s="20" t="s">
        <v>31</v>
      </c>
      <c r="H2032" s="20" t="s">
        <v>20</v>
      </c>
      <c r="I2032" s="20" t="s">
        <v>883</v>
      </c>
      <c r="J2032" s="35">
        <v>3</v>
      </c>
      <c r="K2032" s="37">
        <v>0</v>
      </c>
    </row>
    <row r="2033" spans="1:11">
      <c r="A2033" s="20" t="s">
        <v>838</v>
      </c>
      <c r="B2033" s="20" t="s">
        <v>447</v>
      </c>
      <c r="C2033" s="20" t="s">
        <v>925</v>
      </c>
      <c r="D2033" s="20" t="s">
        <v>629</v>
      </c>
      <c r="E2033" s="20" t="s">
        <v>20</v>
      </c>
      <c r="F2033" s="20" t="s">
        <v>840</v>
      </c>
      <c r="G2033" s="20" t="s">
        <v>31</v>
      </c>
      <c r="H2033" s="20" t="s">
        <v>20</v>
      </c>
      <c r="I2033" s="20" t="s">
        <v>833</v>
      </c>
      <c r="J2033" s="35">
        <v>1</v>
      </c>
      <c r="K2033" s="37">
        <v>0</v>
      </c>
    </row>
    <row r="2034" spans="1:11">
      <c r="A2034" s="20" t="s">
        <v>838</v>
      </c>
      <c r="B2034" s="20" t="s">
        <v>447</v>
      </c>
      <c r="C2034" s="20" t="s">
        <v>925</v>
      </c>
      <c r="D2034" s="20" t="s">
        <v>629</v>
      </c>
      <c r="E2034" s="20" t="s">
        <v>20</v>
      </c>
      <c r="F2034" s="20" t="s">
        <v>840</v>
      </c>
      <c r="G2034" s="20" t="s">
        <v>31</v>
      </c>
      <c r="H2034" s="20" t="s">
        <v>20</v>
      </c>
      <c r="I2034" s="20" t="s">
        <v>179</v>
      </c>
      <c r="J2034" s="35">
        <v>105</v>
      </c>
      <c r="K2034" s="37">
        <v>0</v>
      </c>
    </row>
    <row r="2035" spans="1:11">
      <c r="A2035" s="20" t="s">
        <v>838</v>
      </c>
      <c r="B2035" s="20" t="s">
        <v>447</v>
      </c>
      <c r="C2035" s="20" t="s">
        <v>925</v>
      </c>
      <c r="D2035" s="20" t="s">
        <v>629</v>
      </c>
      <c r="E2035" s="20" t="s">
        <v>20</v>
      </c>
      <c r="F2035" s="20" t="s">
        <v>840</v>
      </c>
      <c r="G2035" s="20" t="s">
        <v>49</v>
      </c>
      <c r="H2035" s="20" t="s">
        <v>20</v>
      </c>
      <c r="I2035" s="20" t="s">
        <v>846</v>
      </c>
      <c r="J2035" s="35">
        <v>2</v>
      </c>
      <c r="K2035" s="37">
        <v>0</v>
      </c>
    </row>
    <row r="2036" spans="1:11">
      <c r="A2036" s="20" t="s">
        <v>838</v>
      </c>
      <c r="B2036" s="20" t="s">
        <v>447</v>
      </c>
      <c r="C2036" s="20" t="s">
        <v>925</v>
      </c>
      <c r="D2036" s="20" t="s">
        <v>629</v>
      </c>
      <c r="E2036" s="20" t="s">
        <v>20</v>
      </c>
      <c r="F2036" s="20" t="s">
        <v>840</v>
      </c>
      <c r="G2036" s="20" t="s">
        <v>49</v>
      </c>
      <c r="H2036" s="20" t="s">
        <v>20</v>
      </c>
      <c r="I2036" s="20" t="s">
        <v>842</v>
      </c>
      <c r="J2036" s="35">
        <v>3</v>
      </c>
      <c r="K2036" s="37">
        <v>0</v>
      </c>
    </row>
    <row r="2037" spans="1:11">
      <c r="A2037" s="20" t="s">
        <v>838</v>
      </c>
      <c r="B2037" s="20" t="s">
        <v>447</v>
      </c>
      <c r="C2037" s="20" t="s">
        <v>925</v>
      </c>
      <c r="D2037" s="20" t="s">
        <v>629</v>
      </c>
      <c r="E2037" s="20" t="s">
        <v>20</v>
      </c>
      <c r="F2037" s="20" t="s">
        <v>840</v>
      </c>
      <c r="G2037" s="20" t="s">
        <v>49</v>
      </c>
      <c r="H2037" s="20" t="s">
        <v>20</v>
      </c>
      <c r="I2037" s="20" t="s">
        <v>850</v>
      </c>
      <c r="J2037" s="35">
        <v>8</v>
      </c>
      <c r="K2037" s="37">
        <v>0</v>
      </c>
    </row>
    <row r="2038" spans="1:11">
      <c r="A2038" s="20" t="s">
        <v>838</v>
      </c>
      <c r="B2038" s="20" t="s">
        <v>447</v>
      </c>
      <c r="C2038" s="20" t="s">
        <v>925</v>
      </c>
      <c r="D2038" s="20" t="s">
        <v>629</v>
      </c>
      <c r="E2038" s="20" t="s">
        <v>20</v>
      </c>
      <c r="F2038" s="20" t="s">
        <v>840</v>
      </c>
      <c r="G2038" s="20" t="s">
        <v>49</v>
      </c>
      <c r="H2038" s="20" t="s">
        <v>20</v>
      </c>
      <c r="I2038" s="20" t="s">
        <v>934</v>
      </c>
      <c r="J2038" s="35">
        <v>6</v>
      </c>
      <c r="K2038" s="37">
        <v>0</v>
      </c>
    </row>
    <row r="2039" spans="1:11">
      <c r="A2039" s="20" t="s">
        <v>838</v>
      </c>
      <c r="B2039" s="20" t="s">
        <v>447</v>
      </c>
      <c r="C2039" s="20" t="s">
        <v>925</v>
      </c>
      <c r="D2039" s="20" t="s">
        <v>629</v>
      </c>
      <c r="E2039" s="20" t="s">
        <v>20</v>
      </c>
      <c r="F2039" s="20" t="s">
        <v>840</v>
      </c>
      <c r="G2039" s="20" t="s">
        <v>49</v>
      </c>
      <c r="H2039" s="20" t="s">
        <v>20</v>
      </c>
      <c r="I2039" s="20" t="s">
        <v>852</v>
      </c>
      <c r="J2039" s="35">
        <v>17</v>
      </c>
      <c r="K2039" s="37">
        <v>0</v>
      </c>
    </row>
    <row r="2040" spans="1:11">
      <c r="A2040" s="20" t="s">
        <v>838</v>
      </c>
      <c r="B2040" s="20" t="s">
        <v>447</v>
      </c>
      <c r="C2040" s="20" t="s">
        <v>925</v>
      </c>
      <c r="D2040" s="20" t="s">
        <v>629</v>
      </c>
      <c r="E2040" s="20" t="s">
        <v>20</v>
      </c>
      <c r="F2040" s="20" t="s">
        <v>840</v>
      </c>
      <c r="G2040" s="20" t="s">
        <v>49</v>
      </c>
      <c r="H2040" s="20" t="s">
        <v>20</v>
      </c>
      <c r="I2040" s="20" t="s">
        <v>855</v>
      </c>
      <c r="J2040" s="35">
        <v>3</v>
      </c>
      <c r="K2040" s="37">
        <v>0</v>
      </c>
    </row>
    <row r="2041" spans="1:11">
      <c r="A2041" s="20" t="s">
        <v>838</v>
      </c>
      <c r="B2041" s="20" t="s">
        <v>447</v>
      </c>
      <c r="C2041" s="20" t="s">
        <v>925</v>
      </c>
      <c r="D2041" s="20" t="s">
        <v>629</v>
      </c>
      <c r="E2041" s="20" t="s">
        <v>20</v>
      </c>
      <c r="F2041" s="20" t="s">
        <v>840</v>
      </c>
      <c r="G2041" s="20" t="s">
        <v>18</v>
      </c>
      <c r="H2041" s="20" t="s">
        <v>23</v>
      </c>
      <c r="I2041" s="20" t="s">
        <v>960</v>
      </c>
      <c r="J2041" s="35">
        <v>145</v>
      </c>
      <c r="K2041" s="37">
        <v>0</v>
      </c>
    </row>
    <row r="2042" spans="1:11">
      <c r="A2042" s="20" t="s">
        <v>838</v>
      </c>
      <c r="B2042" s="20" t="s">
        <v>447</v>
      </c>
      <c r="C2042" s="20" t="s">
        <v>925</v>
      </c>
      <c r="D2042" s="20" t="s">
        <v>629</v>
      </c>
      <c r="E2042" s="20" t="s">
        <v>20</v>
      </c>
      <c r="F2042" s="20" t="s">
        <v>840</v>
      </c>
      <c r="G2042" s="20" t="s">
        <v>18</v>
      </c>
      <c r="H2042" s="20" t="s">
        <v>23</v>
      </c>
      <c r="I2042" s="20" t="s">
        <v>844</v>
      </c>
      <c r="J2042" s="35">
        <v>745</v>
      </c>
      <c r="K2042" s="37">
        <v>0</v>
      </c>
    </row>
    <row r="2043" spans="1:11">
      <c r="A2043" s="20" t="s">
        <v>838</v>
      </c>
      <c r="B2043" s="20" t="s">
        <v>447</v>
      </c>
      <c r="C2043" s="20" t="s">
        <v>925</v>
      </c>
      <c r="D2043" s="20" t="s">
        <v>629</v>
      </c>
      <c r="E2043" s="20" t="s">
        <v>20</v>
      </c>
      <c r="F2043" s="20" t="s">
        <v>840</v>
      </c>
      <c r="G2043" s="20" t="s">
        <v>18</v>
      </c>
      <c r="H2043" s="20" t="s">
        <v>23</v>
      </c>
      <c r="I2043" s="20" t="s">
        <v>846</v>
      </c>
      <c r="J2043" s="35">
        <v>75</v>
      </c>
      <c r="K2043" s="37">
        <v>0</v>
      </c>
    </row>
    <row r="2044" spans="1:11">
      <c r="A2044" s="20" t="s">
        <v>838</v>
      </c>
      <c r="B2044" s="20" t="s">
        <v>447</v>
      </c>
      <c r="C2044" s="20" t="s">
        <v>925</v>
      </c>
      <c r="D2044" s="20" t="s">
        <v>629</v>
      </c>
      <c r="E2044" s="20" t="s">
        <v>20</v>
      </c>
      <c r="F2044" s="20" t="s">
        <v>840</v>
      </c>
      <c r="G2044" s="20" t="s">
        <v>18</v>
      </c>
      <c r="H2044" s="20" t="s">
        <v>23</v>
      </c>
      <c r="I2044" s="20" t="s">
        <v>842</v>
      </c>
      <c r="J2044" s="35">
        <v>1138</v>
      </c>
      <c r="K2044" s="37">
        <v>0</v>
      </c>
    </row>
    <row r="2045" spans="1:11">
      <c r="A2045" s="20" t="s">
        <v>838</v>
      </c>
      <c r="B2045" s="20" t="s">
        <v>447</v>
      </c>
      <c r="C2045" s="20" t="s">
        <v>925</v>
      </c>
      <c r="D2045" s="20" t="s">
        <v>629</v>
      </c>
      <c r="E2045" s="20" t="s">
        <v>20</v>
      </c>
      <c r="F2045" s="20" t="s">
        <v>840</v>
      </c>
      <c r="G2045" s="20" t="s">
        <v>18</v>
      </c>
      <c r="H2045" s="20" t="s">
        <v>23</v>
      </c>
      <c r="I2045" s="20" t="s">
        <v>843</v>
      </c>
      <c r="J2045" s="35">
        <v>83</v>
      </c>
      <c r="K2045" s="37">
        <v>0</v>
      </c>
    </row>
    <row r="2046" spans="1:11">
      <c r="A2046" s="20" t="s">
        <v>838</v>
      </c>
      <c r="B2046" s="20" t="s">
        <v>447</v>
      </c>
      <c r="C2046" s="20" t="s">
        <v>925</v>
      </c>
      <c r="D2046" s="20" t="s">
        <v>629</v>
      </c>
      <c r="E2046" s="20" t="s">
        <v>20</v>
      </c>
      <c r="F2046" s="20" t="s">
        <v>840</v>
      </c>
      <c r="G2046" s="20" t="s">
        <v>18</v>
      </c>
      <c r="H2046" s="20" t="s">
        <v>23</v>
      </c>
      <c r="I2046" s="20" t="s">
        <v>939</v>
      </c>
      <c r="J2046" s="35">
        <v>250</v>
      </c>
      <c r="K2046" s="37">
        <v>0</v>
      </c>
    </row>
    <row r="2047" spans="1:11">
      <c r="A2047" s="20" t="s">
        <v>838</v>
      </c>
      <c r="B2047" s="20" t="s">
        <v>447</v>
      </c>
      <c r="C2047" s="20" t="s">
        <v>925</v>
      </c>
      <c r="D2047" s="20" t="s">
        <v>629</v>
      </c>
      <c r="E2047" s="20" t="s">
        <v>20</v>
      </c>
      <c r="F2047" s="20" t="s">
        <v>840</v>
      </c>
      <c r="G2047" s="20" t="s">
        <v>18</v>
      </c>
      <c r="H2047" s="20" t="s">
        <v>23</v>
      </c>
      <c r="I2047" s="20" t="s">
        <v>895</v>
      </c>
      <c r="J2047" s="35">
        <v>538</v>
      </c>
      <c r="K2047" s="37">
        <v>0</v>
      </c>
    </row>
    <row r="2048" spans="1:11">
      <c r="A2048" s="20" t="s">
        <v>838</v>
      </c>
      <c r="B2048" s="20" t="s">
        <v>447</v>
      </c>
      <c r="C2048" s="20" t="s">
        <v>925</v>
      </c>
      <c r="D2048" s="20" t="s">
        <v>629</v>
      </c>
      <c r="E2048" s="20" t="s">
        <v>20</v>
      </c>
      <c r="F2048" s="20" t="s">
        <v>840</v>
      </c>
      <c r="G2048" s="20" t="s">
        <v>18</v>
      </c>
      <c r="H2048" s="20" t="s">
        <v>23</v>
      </c>
      <c r="I2048" s="20" t="s">
        <v>851</v>
      </c>
      <c r="J2048" s="35">
        <v>150</v>
      </c>
      <c r="K2048" s="37">
        <v>0</v>
      </c>
    </row>
    <row r="2049" spans="1:11">
      <c r="A2049" s="20" t="s">
        <v>838</v>
      </c>
      <c r="B2049" s="20" t="s">
        <v>447</v>
      </c>
      <c r="C2049" s="20" t="s">
        <v>925</v>
      </c>
      <c r="D2049" s="20" t="s">
        <v>629</v>
      </c>
      <c r="E2049" s="20" t="s">
        <v>20</v>
      </c>
      <c r="F2049" s="20" t="s">
        <v>840</v>
      </c>
      <c r="G2049" s="20" t="s">
        <v>18</v>
      </c>
      <c r="H2049" s="20" t="s">
        <v>23</v>
      </c>
      <c r="I2049" s="20" t="s">
        <v>852</v>
      </c>
      <c r="J2049" s="35">
        <v>371</v>
      </c>
      <c r="K2049" s="37">
        <v>0</v>
      </c>
    </row>
    <row r="2050" spans="1:11">
      <c r="A2050" s="20" t="s">
        <v>838</v>
      </c>
      <c r="B2050" s="20" t="s">
        <v>447</v>
      </c>
      <c r="C2050" s="20" t="s">
        <v>925</v>
      </c>
      <c r="D2050" s="20" t="s">
        <v>629</v>
      </c>
      <c r="E2050" s="20" t="s">
        <v>20</v>
      </c>
      <c r="F2050" s="20" t="s">
        <v>840</v>
      </c>
      <c r="G2050" s="20" t="s">
        <v>18</v>
      </c>
      <c r="H2050" s="20" t="s">
        <v>23</v>
      </c>
      <c r="I2050" s="20" t="s">
        <v>922</v>
      </c>
      <c r="J2050" s="35">
        <v>15</v>
      </c>
      <c r="K2050" s="37">
        <v>0</v>
      </c>
    </row>
    <row r="2051" spans="1:11">
      <c r="A2051" s="20" t="s">
        <v>838</v>
      </c>
      <c r="B2051" s="20" t="s">
        <v>447</v>
      </c>
      <c r="C2051" s="20" t="s">
        <v>925</v>
      </c>
      <c r="D2051" s="20" t="s">
        <v>629</v>
      </c>
      <c r="E2051" s="20" t="s">
        <v>20</v>
      </c>
      <c r="F2051" s="20" t="s">
        <v>840</v>
      </c>
      <c r="G2051" s="20" t="s">
        <v>18</v>
      </c>
      <c r="H2051" s="20" t="s">
        <v>23</v>
      </c>
      <c r="I2051" s="20" t="s">
        <v>896</v>
      </c>
      <c r="J2051" s="35">
        <v>188</v>
      </c>
      <c r="K2051" s="37">
        <v>0</v>
      </c>
    </row>
    <row r="2052" spans="1:11">
      <c r="A2052" s="20" t="s">
        <v>838</v>
      </c>
      <c r="B2052" s="20" t="s">
        <v>447</v>
      </c>
      <c r="C2052" s="20" t="s">
        <v>925</v>
      </c>
      <c r="D2052" s="20" t="s">
        <v>629</v>
      </c>
      <c r="E2052" s="20" t="s">
        <v>20</v>
      </c>
      <c r="F2052" s="20" t="s">
        <v>840</v>
      </c>
      <c r="G2052" s="20" t="s">
        <v>18</v>
      </c>
      <c r="H2052" s="20" t="s">
        <v>23</v>
      </c>
      <c r="I2052" s="20" t="s">
        <v>855</v>
      </c>
      <c r="J2052" s="35">
        <v>600</v>
      </c>
      <c r="K2052" s="37">
        <v>0</v>
      </c>
    </row>
    <row r="2053" spans="1:11">
      <c r="A2053" s="20" t="s">
        <v>838</v>
      </c>
      <c r="B2053" s="20" t="s">
        <v>447</v>
      </c>
      <c r="C2053" s="20" t="s">
        <v>925</v>
      </c>
      <c r="D2053" s="20" t="s">
        <v>629</v>
      </c>
      <c r="E2053" s="20" t="s">
        <v>20</v>
      </c>
      <c r="F2053" s="20" t="s">
        <v>840</v>
      </c>
      <c r="G2053" s="20" t="s">
        <v>18</v>
      </c>
      <c r="H2053" s="20" t="s">
        <v>23</v>
      </c>
      <c r="I2053" s="20" t="s">
        <v>867</v>
      </c>
      <c r="J2053" s="35">
        <v>3145</v>
      </c>
      <c r="K2053" s="37">
        <v>0</v>
      </c>
    </row>
    <row r="2054" spans="1:11">
      <c r="A2054" s="20" t="s">
        <v>838</v>
      </c>
      <c r="B2054" s="20" t="s">
        <v>447</v>
      </c>
      <c r="C2054" s="20" t="s">
        <v>925</v>
      </c>
      <c r="D2054" s="20" t="s">
        <v>629</v>
      </c>
      <c r="E2054" s="20" t="s">
        <v>20</v>
      </c>
      <c r="F2054" s="20" t="s">
        <v>840</v>
      </c>
      <c r="G2054" s="20" t="s">
        <v>18</v>
      </c>
      <c r="H2054" s="20" t="s">
        <v>23</v>
      </c>
      <c r="I2054" s="20" t="s">
        <v>917</v>
      </c>
      <c r="J2054" s="35">
        <v>83</v>
      </c>
      <c r="K2054" s="37">
        <v>0</v>
      </c>
    </row>
    <row r="2055" spans="1:11">
      <c r="A2055" s="20" t="s">
        <v>838</v>
      </c>
      <c r="B2055" s="20" t="s">
        <v>447</v>
      </c>
      <c r="C2055" s="20" t="s">
        <v>925</v>
      </c>
      <c r="D2055" s="20" t="s">
        <v>629</v>
      </c>
      <c r="E2055" s="20" t="s">
        <v>20</v>
      </c>
      <c r="F2055" s="20" t="s">
        <v>840</v>
      </c>
      <c r="G2055" s="20" t="s">
        <v>18</v>
      </c>
      <c r="H2055" s="20" t="s">
        <v>23</v>
      </c>
      <c r="I2055" s="20" t="s">
        <v>858</v>
      </c>
      <c r="J2055" s="35">
        <v>18</v>
      </c>
      <c r="K2055" s="37">
        <v>0</v>
      </c>
    </row>
    <row r="2056" spans="1:11">
      <c r="A2056" s="20" t="s">
        <v>838</v>
      </c>
      <c r="B2056" s="20" t="s">
        <v>447</v>
      </c>
      <c r="C2056" s="20" t="s">
        <v>925</v>
      </c>
      <c r="D2056" s="20" t="s">
        <v>629</v>
      </c>
      <c r="E2056" s="20" t="s">
        <v>20</v>
      </c>
      <c r="F2056" s="20" t="s">
        <v>840</v>
      </c>
      <c r="G2056" s="20" t="s">
        <v>18</v>
      </c>
      <c r="H2056" s="20" t="s">
        <v>23</v>
      </c>
      <c r="I2056" s="20" t="s">
        <v>863</v>
      </c>
      <c r="J2056" s="35">
        <v>463</v>
      </c>
      <c r="K2056" s="37">
        <v>0</v>
      </c>
    </row>
    <row r="2057" spans="1:11">
      <c r="A2057" s="20" t="s">
        <v>838</v>
      </c>
      <c r="B2057" s="20" t="s">
        <v>447</v>
      </c>
      <c r="C2057" s="20" t="s">
        <v>925</v>
      </c>
      <c r="D2057" s="20" t="s">
        <v>629</v>
      </c>
      <c r="E2057" s="20" t="s">
        <v>20</v>
      </c>
      <c r="F2057" s="20" t="s">
        <v>840</v>
      </c>
      <c r="G2057" s="20" t="s">
        <v>18</v>
      </c>
      <c r="H2057" s="20" t="s">
        <v>23</v>
      </c>
      <c r="I2057" s="20" t="s">
        <v>885</v>
      </c>
      <c r="J2057" s="35">
        <v>445</v>
      </c>
      <c r="K2057" s="37">
        <v>0</v>
      </c>
    </row>
    <row r="2058" spans="1:11">
      <c r="A2058" s="20" t="s">
        <v>838</v>
      </c>
      <c r="B2058" s="20" t="s">
        <v>447</v>
      </c>
      <c r="C2058" s="20" t="s">
        <v>925</v>
      </c>
      <c r="D2058" s="20" t="s">
        <v>629</v>
      </c>
      <c r="E2058" s="20" t="s">
        <v>20</v>
      </c>
      <c r="F2058" s="20" t="s">
        <v>840</v>
      </c>
      <c r="G2058" s="20" t="s">
        <v>18</v>
      </c>
      <c r="H2058" s="20" t="s">
        <v>23</v>
      </c>
      <c r="I2058" s="20" t="s">
        <v>901</v>
      </c>
      <c r="J2058" s="35">
        <v>1739</v>
      </c>
      <c r="K2058" s="37">
        <v>0</v>
      </c>
    </row>
    <row r="2059" spans="1:11">
      <c r="A2059" s="20" t="s">
        <v>838</v>
      </c>
      <c r="B2059" s="20" t="s">
        <v>447</v>
      </c>
      <c r="C2059" s="20" t="s">
        <v>925</v>
      </c>
      <c r="D2059" s="20" t="s">
        <v>629</v>
      </c>
      <c r="E2059" s="20" t="s">
        <v>20</v>
      </c>
      <c r="F2059" s="20" t="s">
        <v>840</v>
      </c>
      <c r="G2059" s="20" t="s">
        <v>18</v>
      </c>
      <c r="H2059" s="20" t="s">
        <v>23</v>
      </c>
      <c r="I2059" s="20" t="s">
        <v>179</v>
      </c>
      <c r="J2059" s="35">
        <v>290</v>
      </c>
      <c r="K2059" s="37">
        <v>0</v>
      </c>
    </row>
    <row r="2060" spans="1:11">
      <c r="A2060" s="20" t="s">
        <v>838</v>
      </c>
      <c r="B2060" s="20" t="s">
        <v>447</v>
      </c>
      <c r="C2060" s="20" t="s">
        <v>925</v>
      </c>
      <c r="D2060" s="20" t="s">
        <v>629</v>
      </c>
      <c r="E2060" s="20" t="s">
        <v>20</v>
      </c>
      <c r="F2060" s="20" t="s">
        <v>840</v>
      </c>
      <c r="G2060" s="20" t="s">
        <v>18</v>
      </c>
      <c r="H2060" s="20" t="s">
        <v>23</v>
      </c>
      <c r="I2060" s="20" t="s">
        <v>870</v>
      </c>
      <c r="J2060" s="35">
        <v>2400</v>
      </c>
      <c r="K2060" s="37">
        <v>0</v>
      </c>
    </row>
    <row r="2061" spans="1:11">
      <c r="A2061" s="20" t="s">
        <v>838</v>
      </c>
      <c r="B2061" s="20" t="s">
        <v>447</v>
      </c>
      <c r="C2061" s="20" t="s">
        <v>925</v>
      </c>
      <c r="D2061" s="20" t="s">
        <v>629</v>
      </c>
      <c r="E2061" s="20" t="s">
        <v>20</v>
      </c>
      <c r="F2061" s="20" t="s">
        <v>840</v>
      </c>
      <c r="G2061" s="20" t="s">
        <v>18</v>
      </c>
      <c r="H2061" s="20" t="s">
        <v>23</v>
      </c>
      <c r="I2061" s="20" t="s">
        <v>866</v>
      </c>
      <c r="J2061" s="35">
        <v>212</v>
      </c>
      <c r="K2061" s="37">
        <v>0</v>
      </c>
    </row>
    <row r="2062" spans="1:11">
      <c r="A2062" s="20" t="s">
        <v>838</v>
      </c>
      <c r="B2062" s="20" t="s">
        <v>447</v>
      </c>
      <c r="C2062" s="20" t="s">
        <v>925</v>
      </c>
      <c r="D2062" s="20" t="s">
        <v>629</v>
      </c>
      <c r="E2062" s="20" t="s">
        <v>20</v>
      </c>
      <c r="F2062" s="20" t="s">
        <v>840</v>
      </c>
      <c r="G2062" s="20" t="s">
        <v>18</v>
      </c>
      <c r="H2062" s="20" t="s">
        <v>23</v>
      </c>
      <c r="I2062" s="20" t="s">
        <v>872</v>
      </c>
      <c r="J2062" s="35">
        <v>1250</v>
      </c>
      <c r="K2062" s="37">
        <v>0</v>
      </c>
    </row>
    <row r="2063" spans="1:11">
      <c r="A2063" s="20" t="s">
        <v>838</v>
      </c>
      <c r="B2063" s="20" t="s">
        <v>447</v>
      </c>
      <c r="C2063" s="20" t="s">
        <v>925</v>
      </c>
      <c r="D2063" s="20" t="s">
        <v>629</v>
      </c>
      <c r="E2063" s="20" t="s">
        <v>20</v>
      </c>
      <c r="F2063" s="20" t="s">
        <v>840</v>
      </c>
      <c r="G2063" s="20" t="s">
        <v>35</v>
      </c>
      <c r="H2063" s="20" t="s">
        <v>59</v>
      </c>
      <c r="I2063" s="20" t="s">
        <v>935</v>
      </c>
      <c r="J2063" s="35">
        <v>656</v>
      </c>
      <c r="K2063" s="37">
        <v>0</v>
      </c>
    </row>
    <row r="2064" spans="1:11">
      <c r="A2064" s="20" t="s">
        <v>838</v>
      </c>
      <c r="B2064" s="20" t="s">
        <v>447</v>
      </c>
      <c r="C2064" s="20" t="s">
        <v>925</v>
      </c>
      <c r="D2064" s="20" t="s">
        <v>629</v>
      </c>
      <c r="E2064" s="20" t="s">
        <v>20</v>
      </c>
      <c r="F2064" s="20" t="s">
        <v>840</v>
      </c>
      <c r="G2064" s="20" t="s">
        <v>35</v>
      </c>
      <c r="H2064" s="20" t="s">
        <v>59</v>
      </c>
      <c r="I2064" s="20" t="s">
        <v>844</v>
      </c>
      <c r="J2064" s="35">
        <v>112</v>
      </c>
      <c r="K2064" s="37">
        <v>0</v>
      </c>
    </row>
    <row r="2065" spans="1:11">
      <c r="A2065" s="20" t="s">
        <v>838</v>
      </c>
      <c r="B2065" s="20" t="s">
        <v>447</v>
      </c>
      <c r="C2065" s="20" t="s">
        <v>925</v>
      </c>
      <c r="D2065" s="20" t="s">
        <v>629</v>
      </c>
      <c r="E2065" s="20" t="s">
        <v>20</v>
      </c>
      <c r="F2065" s="20" t="s">
        <v>840</v>
      </c>
      <c r="G2065" s="20" t="s">
        <v>35</v>
      </c>
      <c r="H2065" s="20" t="s">
        <v>59</v>
      </c>
      <c r="I2065" s="20" t="s">
        <v>846</v>
      </c>
      <c r="J2065" s="35">
        <v>60</v>
      </c>
      <c r="K2065" s="37">
        <v>0</v>
      </c>
    </row>
    <row r="2066" spans="1:11">
      <c r="A2066" s="20" t="s">
        <v>838</v>
      </c>
      <c r="B2066" s="20" t="s">
        <v>447</v>
      </c>
      <c r="C2066" s="20" t="s">
        <v>925</v>
      </c>
      <c r="D2066" s="20" t="s">
        <v>629</v>
      </c>
      <c r="E2066" s="20" t="s">
        <v>20</v>
      </c>
      <c r="F2066" s="20" t="s">
        <v>840</v>
      </c>
      <c r="G2066" s="20" t="s">
        <v>35</v>
      </c>
      <c r="H2066" s="20" t="s">
        <v>59</v>
      </c>
      <c r="I2066" s="20" t="s">
        <v>842</v>
      </c>
      <c r="J2066" s="35">
        <v>1522</v>
      </c>
      <c r="K2066" s="37">
        <v>0</v>
      </c>
    </row>
    <row r="2067" spans="1:11">
      <c r="A2067" s="20" t="s">
        <v>838</v>
      </c>
      <c r="B2067" s="20" t="s">
        <v>447</v>
      </c>
      <c r="C2067" s="20" t="s">
        <v>925</v>
      </c>
      <c r="D2067" s="20" t="s">
        <v>629</v>
      </c>
      <c r="E2067" s="20" t="s">
        <v>20</v>
      </c>
      <c r="F2067" s="20" t="s">
        <v>840</v>
      </c>
      <c r="G2067" s="20" t="s">
        <v>35</v>
      </c>
      <c r="H2067" s="20" t="s">
        <v>59</v>
      </c>
      <c r="I2067" s="20" t="s">
        <v>936</v>
      </c>
      <c r="J2067" s="35">
        <v>200</v>
      </c>
      <c r="K2067" s="37">
        <v>0</v>
      </c>
    </row>
    <row r="2068" spans="1:11">
      <c r="A2068" s="20" t="s">
        <v>838</v>
      </c>
      <c r="B2068" s="20" t="s">
        <v>447</v>
      </c>
      <c r="C2068" s="20" t="s">
        <v>925</v>
      </c>
      <c r="D2068" s="20" t="s">
        <v>629</v>
      </c>
      <c r="E2068" s="20" t="s">
        <v>20</v>
      </c>
      <c r="F2068" s="20" t="s">
        <v>840</v>
      </c>
      <c r="G2068" s="20" t="s">
        <v>35</v>
      </c>
      <c r="H2068" s="20" t="s">
        <v>59</v>
      </c>
      <c r="I2068" s="20" t="s">
        <v>843</v>
      </c>
      <c r="J2068" s="35">
        <v>11</v>
      </c>
      <c r="K2068" s="37">
        <v>0</v>
      </c>
    </row>
    <row r="2069" spans="1:11">
      <c r="A2069" s="20" t="s">
        <v>838</v>
      </c>
      <c r="B2069" s="20" t="s">
        <v>447</v>
      </c>
      <c r="C2069" s="20" t="s">
        <v>925</v>
      </c>
      <c r="D2069" s="20" t="s">
        <v>629</v>
      </c>
      <c r="E2069" s="20" t="s">
        <v>20</v>
      </c>
      <c r="F2069" s="20" t="s">
        <v>840</v>
      </c>
      <c r="G2069" s="20" t="s">
        <v>35</v>
      </c>
      <c r="H2069" s="20" t="s">
        <v>59</v>
      </c>
      <c r="I2069" s="20" t="s">
        <v>891</v>
      </c>
      <c r="J2069" s="35">
        <v>15</v>
      </c>
      <c r="K2069" s="37">
        <v>0</v>
      </c>
    </row>
    <row r="2070" spans="1:11">
      <c r="A2070" s="20" t="s">
        <v>838</v>
      </c>
      <c r="B2070" s="20" t="s">
        <v>447</v>
      </c>
      <c r="C2070" s="20" t="s">
        <v>925</v>
      </c>
      <c r="D2070" s="20" t="s">
        <v>629</v>
      </c>
      <c r="E2070" s="20" t="s">
        <v>20</v>
      </c>
      <c r="F2070" s="20" t="s">
        <v>840</v>
      </c>
      <c r="G2070" s="20" t="s">
        <v>35</v>
      </c>
      <c r="H2070" s="20" t="s">
        <v>59</v>
      </c>
      <c r="I2070" s="20" t="s">
        <v>895</v>
      </c>
      <c r="J2070" s="35">
        <v>96</v>
      </c>
      <c r="K2070" s="37">
        <v>0</v>
      </c>
    </row>
    <row r="2071" spans="1:11">
      <c r="A2071" s="20" t="s">
        <v>838</v>
      </c>
      <c r="B2071" s="20" t="s">
        <v>447</v>
      </c>
      <c r="C2071" s="20" t="s">
        <v>925</v>
      </c>
      <c r="D2071" s="20" t="s">
        <v>629</v>
      </c>
      <c r="E2071" s="20" t="s">
        <v>20</v>
      </c>
      <c r="F2071" s="20" t="s">
        <v>840</v>
      </c>
      <c r="G2071" s="20" t="s">
        <v>35</v>
      </c>
      <c r="H2071" s="20" t="s">
        <v>59</v>
      </c>
      <c r="I2071" s="20" t="s">
        <v>852</v>
      </c>
      <c r="J2071" s="35">
        <v>607</v>
      </c>
      <c r="K2071" s="37">
        <v>0</v>
      </c>
    </row>
    <row r="2072" spans="1:11">
      <c r="A2072" s="20" t="s">
        <v>838</v>
      </c>
      <c r="B2072" s="20" t="s">
        <v>447</v>
      </c>
      <c r="C2072" s="20" t="s">
        <v>925</v>
      </c>
      <c r="D2072" s="20" t="s">
        <v>629</v>
      </c>
      <c r="E2072" s="20" t="s">
        <v>20</v>
      </c>
      <c r="F2072" s="20" t="s">
        <v>840</v>
      </c>
      <c r="G2072" s="20" t="s">
        <v>35</v>
      </c>
      <c r="H2072" s="20" t="s">
        <v>59</v>
      </c>
      <c r="I2072" s="20" t="s">
        <v>855</v>
      </c>
      <c r="J2072" s="35">
        <v>350</v>
      </c>
      <c r="K2072" s="37">
        <v>0</v>
      </c>
    </row>
    <row r="2073" spans="1:11">
      <c r="A2073" s="20" t="s">
        <v>838</v>
      </c>
      <c r="B2073" s="20" t="s">
        <v>447</v>
      </c>
      <c r="C2073" s="20" t="s">
        <v>925</v>
      </c>
      <c r="D2073" s="20" t="s">
        <v>629</v>
      </c>
      <c r="E2073" s="20" t="s">
        <v>20</v>
      </c>
      <c r="F2073" s="20" t="s">
        <v>840</v>
      </c>
      <c r="G2073" s="20" t="s">
        <v>35</v>
      </c>
      <c r="H2073" s="20" t="s">
        <v>59</v>
      </c>
      <c r="I2073" s="20" t="s">
        <v>937</v>
      </c>
      <c r="J2073" s="35">
        <v>1700</v>
      </c>
      <c r="K2073" s="37">
        <v>0</v>
      </c>
    </row>
    <row r="2074" spans="1:11">
      <c r="A2074" s="20" t="s">
        <v>838</v>
      </c>
      <c r="B2074" s="20" t="s">
        <v>447</v>
      </c>
      <c r="C2074" s="20" t="s">
        <v>925</v>
      </c>
      <c r="D2074" s="20" t="s">
        <v>629</v>
      </c>
      <c r="E2074" s="20" t="s">
        <v>20</v>
      </c>
      <c r="F2074" s="20" t="s">
        <v>840</v>
      </c>
      <c r="G2074" s="20" t="s">
        <v>35</v>
      </c>
      <c r="H2074" s="20" t="s">
        <v>59</v>
      </c>
      <c r="I2074" s="20" t="s">
        <v>867</v>
      </c>
      <c r="J2074" s="35">
        <v>387</v>
      </c>
      <c r="K2074" s="37">
        <v>0</v>
      </c>
    </row>
    <row r="2075" spans="1:11">
      <c r="A2075" s="20" t="s">
        <v>838</v>
      </c>
      <c r="B2075" s="20" t="s">
        <v>447</v>
      </c>
      <c r="C2075" s="20" t="s">
        <v>925</v>
      </c>
      <c r="D2075" s="20" t="s">
        <v>629</v>
      </c>
      <c r="E2075" s="20" t="s">
        <v>20</v>
      </c>
      <c r="F2075" s="20" t="s">
        <v>840</v>
      </c>
      <c r="G2075" s="20" t="s">
        <v>35</v>
      </c>
      <c r="H2075" s="20" t="s">
        <v>59</v>
      </c>
      <c r="I2075" s="20" t="s">
        <v>883</v>
      </c>
      <c r="J2075" s="35">
        <v>690</v>
      </c>
      <c r="K2075" s="37">
        <v>0</v>
      </c>
    </row>
    <row r="2076" spans="1:11">
      <c r="A2076" s="20" t="s">
        <v>838</v>
      </c>
      <c r="B2076" s="20" t="s">
        <v>447</v>
      </c>
      <c r="C2076" s="20" t="s">
        <v>925</v>
      </c>
      <c r="D2076" s="20" t="s">
        <v>629</v>
      </c>
      <c r="E2076" s="20" t="s">
        <v>20</v>
      </c>
      <c r="F2076" s="20" t="s">
        <v>840</v>
      </c>
      <c r="G2076" s="20" t="s">
        <v>35</v>
      </c>
      <c r="H2076" s="20" t="s">
        <v>59</v>
      </c>
      <c r="I2076" s="20" t="s">
        <v>894</v>
      </c>
      <c r="J2076" s="35">
        <v>43</v>
      </c>
      <c r="K2076" s="37">
        <v>0</v>
      </c>
    </row>
    <row r="2077" spans="1:11">
      <c r="A2077" s="20" t="s">
        <v>838</v>
      </c>
      <c r="B2077" s="20" t="s">
        <v>447</v>
      </c>
      <c r="C2077" s="20" t="s">
        <v>925</v>
      </c>
      <c r="D2077" s="20" t="s">
        <v>629</v>
      </c>
      <c r="E2077" s="20" t="s">
        <v>20</v>
      </c>
      <c r="F2077" s="20" t="s">
        <v>840</v>
      </c>
      <c r="G2077" s="20" t="s">
        <v>35</v>
      </c>
      <c r="H2077" s="20" t="s">
        <v>59</v>
      </c>
      <c r="I2077" s="20" t="s">
        <v>857</v>
      </c>
      <c r="J2077" s="35">
        <v>150</v>
      </c>
      <c r="K2077" s="37">
        <v>0</v>
      </c>
    </row>
    <row r="2078" spans="1:11">
      <c r="A2078" s="20" t="s">
        <v>838</v>
      </c>
      <c r="B2078" s="20" t="s">
        <v>447</v>
      </c>
      <c r="C2078" s="20" t="s">
        <v>925</v>
      </c>
      <c r="D2078" s="20" t="s">
        <v>629</v>
      </c>
      <c r="E2078" s="20" t="s">
        <v>20</v>
      </c>
      <c r="F2078" s="20" t="s">
        <v>840</v>
      </c>
      <c r="G2078" s="20" t="s">
        <v>35</v>
      </c>
      <c r="H2078" s="20" t="s">
        <v>59</v>
      </c>
      <c r="I2078" s="20" t="s">
        <v>858</v>
      </c>
      <c r="J2078" s="35">
        <v>28</v>
      </c>
      <c r="K2078" s="37">
        <v>0</v>
      </c>
    </row>
    <row r="2079" spans="1:11">
      <c r="A2079" s="20" t="s">
        <v>838</v>
      </c>
      <c r="B2079" s="20" t="s">
        <v>447</v>
      </c>
      <c r="C2079" s="20" t="s">
        <v>925</v>
      </c>
      <c r="D2079" s="20" t="s">
        <v>629</v>
      </c>
      <c r="E2079" s="20" t="s">
        <v>20</v>
      </c>
      <c r="F2079" s="20" t="s">
        <v>840</v>
      </c>
      <c r="G2079" s="20" t="s">
        <v>35</v>
      </c>
      <c r="H2079" s="20" t="s">
        <v>59</v>
      </c>
      <c r="I2079" s="20" t="s">
        <v>961</v>
      </c>
      <c r="J2079" s="35">
        <v>40</v>
      </c>
      <c r="K2079" s="37">
        <v>0</v>
      </c>
    </row>
    <row r="2080" spans="1:11">
      <c r="A2080" s="20" t="s">
        <v>838</v>
      </c>
      <c r="B2080" s="20" t="s">
        <v>447</v>
      </c>
      <c r="C2080" s="20" t="s">
        <v>925</v>
      </c>
      <c r="D2080" s="20" t="s">
        <v>629</v>
      </c>
      <c r="E2080" s="20" t="s">
        <v>20</v>
      </c>
      <c r="F2080" s="20" t="s">
        <v>840</v>
      </c>
      <c r="G2080" s="20" t="s">
        <v>35</v>
      </c>
      <c r="H2080" s="20" t="s">
        <v>59</v>
      </c>
      <c r="I2080" s="20" t="s">
        <v>179</v>
      </c>
      <c r="J2080" s="35">
        <v>520</v>
      </c>
      <c r="K2080" s="37">
        <v>0</v>
      </c>
    </row>
    <row r="2081" spans="1:11">
      <c r="A2081" s="20" t="s">
        <v>838</v>
      </c>
      <c r="B2081" s="20" t="s">
        <v>447</v>
      </c>
      <c r="C2081" s="20" t="s">
        <v>925</v>
      </c>
      <c r="D2081" s="20" t="s">
        <v>629</v>
      </c>
      <c r="E2081" s="20" t="s">
        <v>20</v>
      </c>
      <c r="F2081" s="20" t="s">
        <v>840</v>
      </c>
      <c r="G2081" s="20" t="s">
        <v>35</v>
      </c>
      <c r="H2081" s="20" t="s">
        <v>59</v>
      </c>
      <c r="I2081" s="20" t="s">
        <v>870</v>
      </c>
      <c r="J2081" s="35">
        <v>850</v>
      </c>
      <c r="K2081" s="37">
        <v>0</v>
      </c>
    </row>
    <row r="2082" spans="1:11">
      <c r="A2082" s="20" t="s">
        <v>838</v>
      </c>
      <c r="B2082" s="20" t="s">
        <v>447</v>
      </c>
      <c r="C2082" s="20" t="s">
        <v>925</v>
      </c>
      <c r="D2082" s="20" t="s">
        <v>629</v>
      </c>
      <c r="E2082" s="20" t="s">
        <v>20</v>
      </c>
      <c r="F2082" s="20" t="s">
        <v>840</v>
      </c>
      <c r="G2082" s="20" t="s">
        <v>35</v>
      </c>
      <c r="H2082" s="20" t="s">
        <v>59</v>
      </c>
      <c r="I2082" s="20" t="s">
        <v>872</v>
      </c>
      <c r="J2082" s="35">
        <v>387</v>
      </c>
      <c r="K2082" s="37">
        <v>0</v>
      </c>
    </row>
    <row r="2083" spans="1:11">
      <c r="A2083" s="20" t="s">
        <v>838</v>
      </c>
      <c r="B2083" s="20" t="s">
        <v>447</v>
      </c>
      <c r="C2083" s="20" t="s">
        <v>925</v>
      </c>
      <c r="D2083" s="20" t="s">
        <v>629</v>
      </c>
      <c r="E2083" s="20" t="s">
        <v>20</v>
      </c>
      <c r="F2083" s="20" t="s">
        <v>840</v>
      </c>
      <c r="G2083" s="20" t="s">
        <v>882</v>
      </c>
      <c r="H2083" s="20" t="s">
        <v>54</v>
      </c>
      <c r="I2083" s="20" t="s">
        <v>960</v>
      </c>
      <c r="J2083" s="35">
        <v>10</v>
      </c>
      <c r="K2083" s="37">
        <v>0</v>
      </c>
    </row>
    <row r="2084" spans="1:11">
      <c r="A2084" s="20" t="s">
        <v>838</v>
      </c>
      <c r="B2084" s="20" t="s">
        <v>447</v>
      </c>
      <c r="C2084" s="20" t="s">
        <v>925</v>
      </c>
      <c r="D2084" s="20" t="s">
        <v>629</v>
      </c>
      <c r="E2084" s="20" t="s">
        <v>20</v>
      </c>
      <c r="F2084" s="20" t="s">
        <v>840</v>
      </c>
      <c r="G2084" s="20" t="s">
        <v>882</v>
      </c>
      <c r="H2084" s="20" t="s">
        <v>54</v>
      </c>
      <c r="I2084" s="20" t="s">
        <v>844</v>
      </c>
      <c r="J2084" s="35">
        <v>19</v>
      </c>
      <c r="K2084" s="37">
        <v>0</v>
      </c>
    </row>
    <row r="2085" spans="1:11">
      <c r="A2085" s="20" t="s">
        <v>838</v>
      </c>
      <c r="B2085" s="20" t="s">
        <v>447</v>
      </c>
      <c r="C2085" s="20" t="s">
        <v>925</v>
      </c>
      <c r="D2085" s="20" t="s">
        <v>629</v>
      </c>
      <c r="E2085" s="20" t="s">
        <v>20</v>
      </c>
      <c r="F2085" s="20" t="s">
        <v>840</v>
      </c>
      <c r="G2085" s="20" t="s">
        <v>882</v>
      </c>
      <c r="H2085" s="20" t="s">
        <v>54</v>
      </c>
      <c r="I2085" s="20" t="s">
        <v>846</v>
      </c>
      <c r="J2085" s="35">
        <v>65</v>
      </c>
      <c r="K2085" s="37">
        <v>0</v>
      </c>
    </row>
    <row r="2086" spans="1:11">
      <c r="A2086" s="20" t="s">
        <v>838</v>
      </c>
      <c r="B2086" s="20" t="s">
        <v>447</v>
      </c>
      <c r="C2086" s="20" t="s">
        <v>925</v>
      </c>
      <c r="D2086" s="20" t="s">
        <v>629</v>
      </c>
      <c r="E2086" s="20" t="s">
        <v>20</v>
      </c>
      <c r="F2086" s="20" t="s">
        <v>840</v>
      </c>
      <c r="G2086" s="20" t="s">
        <v>882</v>
      </c>
      <c r="H2086" s="20" t="s">
        <v>54</v>
      </c>
      <c r="I2086" s="20" t="s">
        <v>842</v>
      </c>
      <c r="J2086" s="35">
        <v>665</v>
      </c>
      <c r="K2086" s="37">
        <v>0</v>
      </c>
    </row>
    <row r="2087" spans="1:11">
      <c r="A2087" s="20" t="s">
        <v>838</v>
      </c>
      <c r="B2087" s="20" t="s">
        <v>447</v>
      </c>
      <c r="C2087" s="20" t="s">
        <v>925</v>
      </c>
      <c r="D2087" s="20" t="s">
        <v>629</v>
      </c>
      <c r="E2087" s="20" t="s">
        <v>20</v>
      </c>
      <c r="F2087" s="20" t="s">
        <v>840</v>
      </c>
      <c r="G2087" s="20" t="s">
        <v>882</v>
      </c>
      <c r="H2087" s="20" t="s">
        <v>54</v>
      </c>
      <c r="I2087" s="20" t="s">
        <v>843</v>
      </c>
      <c r="J2087" s="35">
        <v>103</v>
      </c>
      <c r="K2087" s="37">
        <v>0</v>
      </c>
    </row>
    <row r="2088" spans="1:11">
      <c r="A2088" s="20" t="s">
        <v>838</v>
      </c>
      <c r="B2088" s="20" t="s">
        <v>447</v>
      </c>
      <c r="C2088" s="20" t="s">
        <v>925</v>
      </c>
      <c r="D2088" s="20" t="s">
        <v>629</v>
      </c>
      <c r="E2088" s="20" t="s">
        <v>20</v>
      </c>
      <c r="F2088" s="20" t="s">
        <v>840</v>
      </c>
      <c r="G2088" s="20" t="s">
        <v>882</v>
      </c>
      <c r="H2088" s="20" t="s">
        <v>54</v>
      </c>
      <c r="I2088" s="20" t="s">
        <v>939</v>
      </c>
      <c r="J2088" s="35">
        <v>40</v>
      </c>
      <c r="K2088" s="37">
        <v>0</v>
      </c>
    </row>
    <row r="2089" spans="1:11">
      <c r="A2089" s="20" t="s">
        <v>838</v>
      </c>
      <c r="B2089" s="20" t="s">
        <v>447</v>
      </c>
      <c r="C2089" s="20" t="s">
        <v>925</v>
      </c>
      <c r="D2089" s="20" t="s">
        <v>629</v>
      </c>
      <c r="E2089" s="20" t="s">
        <v>20</v>
      </c>
      <c r="F2089" s="20" t="s">
        <v>840</v>
      </c>
      <c r="G2089" s="20" t="s">
        <v>882</v>
      </c>
      <c r="H2089" s="20" t="s">
        <v>54</v>
      </c>
      <c r="I2089" s="20" t="s">
        <v>850</v>
      </c>
      <c r="J2089" s="35">
        <v>5</v>
      </c>
      <c r="K2089" s="37">
        <v>0</v>
      </c>
    </row>
    <row r="2090" spans="1:11">
      <c r="A2090" s="20" t="s">
        <v>838</v>
      </c>
      <c r="B2090" s="20" t="s">
        <v>447</v>
      </c>
      <c r="C2090" s="20" t="s">
        <v>925</v>
      </c>
      <c r="D2090" s="20" t="s">
        <v>629</v>
      </c>
      <c r="E2090" s="20" t="s">
        <v>20</v>
      </c>
      <c r="F2090" s="20" t="s">
        <v>840</v>
      </c>
      <c r="G2090" s="20" t="s">
        <v>882</v>
      </c>
      <c r="H2090" s="20" t="s">
        <v>54</v>
      </c>
      <c r="I2090" s="20" t="s">
        <v>895</v>
      </c>
      <c r="J2090" s="35">
        <v>444</v>
      </c>
      <c r="K2090" s="37">
        <v>0</v>
      </c>
    </row>
    <row r="2091" spans="1:11">
      <c r="A2091" s="20" t="s">
        <v>838</v>
      </c>
      <c r="B2091" s="20" t="s">
        <v>447</v>
      </c>
      <c r="C2091" s="20" t="s">
        <v>925</v>
      </c>
      <c r="D2091" s="20" t="s">
        <v>629</v>
      </c>
      <c r="E2091" s="20" t="s">
        <v>20</v>
      </c>
      <c r="F2091" s="20" t="s">
        <v>840</v>
      </c>
      <c r="G2091" s="20" t="s">
        <v>882</v>
      </c>
      <c r="H2091" s="20" t="s">
        <v>54</v>
      </c>
      <c r="I2091" s="20" t="s">
        <v>851</v>
      </c>
      <c r="J2091" s="35">
        <v>83</v>
      </c>
      <c r="K2091" s="37">
        <v>0</v>
      </c>
    </row>
    <row r="2092" spans="1:11">
      <c r="A2092" s="20" t="s">
        <v>838</v>
      </c>
      <c r="B2092" s="20" t="s">
        <v>447</v>
      </c>
      <c r="C2092" s="20" t="s">
        <v>925</v>
      </c>
      <c r="D2092" s="20" t="s">
        <v>629</v>
      </c>
      <c r="E2092" s="20" t="s">
        <v>20</v>
      </c>
      <c r="F2092" s="20" t="s">
        <v>840</v>
      </c>
      <c r="G2092" s="20" t="s">
        <v>882</v>
      </c>
      <c r="H2092" s="20" t="s">
        <v>54</v>
      </c>
      <c r="I2092" s="20" t="s">
        <v>852</v>
      </c>
      <c r="J2092" s="35">
        <v>85</v>
      </c>
      <c r="K2092" s="37">
        <v>0</v>
      </c>
    </row>
    <row r="2093" spans="1:11">
      <c r="A2093" s="20" t="s">
        <v>838</v>
      </c>
      <c r="B2093" s="20" t="s">
        <v>447</v>
      </c>
      <c r="C2093" s="20" t="s">
        <v>925</v>
      </c>
      <c r="D2093" s="20" t="s">
        <v>629</v>
      </c>
      <c r="E2093" s="20" t="s">
        <v>20</v>
      </c>
      <c r="F2093" s="20" t="s">
        <v>840</v>
      </c>
      <c r="G2093" s="20" t="s">
        <v>882</v>
      </c>
      <c r="H2093" s="20" t="s">
        <v>54</v>
      </c>
      <c r="I2093" s="20" t="s">
        <v>922</v>
      </c>
      <c r="J2093" s="35">
        <v>5</v>
      </c>
      <c r="K2093" s="37">
        <v>0</v>
      </c>
    </row>
    <row r="2094" spans="1:11">
      <c r="A2094" s="20" t="s">
        <v>838</v>
      </c>
      <c r="B2094" s="20" t="s">
        <v>447</v>
      </c>
      <c r="C2094" s="20" t="s">
        <v>925</v>
      </c>
      <c r="D2094" s="20" t="s">
        <v>629</v>
      </c>
      <c r="E2094" s="20" t="s">
        <v>20</v>
      </c>
      <c r="F2094" s="20" t="s">
        <v>840</v>
      </c>
      <c r="G2094" s="20" t="s">
        <v>882</v>
      </c>
      <c r="H2094" s="20" t="s">
        <v>54</v>
      </c>
      <c r="I2094" s="20" t="s">
        <v>896</v>
      </c>
      <c r="J2094" s="35">
        <v>161</v>
      </c>
      <c r="K2094" s="37">
        <v>0</v>
      </c>
    </row>
    <row r="2095" spans="1:11">
      <c r="A2095" s="20" t="s">
        <v>838</v>
      </c>
      <c r="B2095" s="20" t="s">
        <v>447</v>
      </c>
      <c r="C2095" s="20" t="s">
        <v>925</v>
      </c>
      <c r="D2095" s="20" t="s">
        <v>629</v>
      </c>
      <c r="E2095" s="20" t="s">
        <v>20</v>
      </c>
      <c r="F2095" s="20" t="s">
        <v>840</v>
      </c>
      <c r="G2095" s="20" t="s">
        <v>882</v>
      </c>
      <c r="H2095" s="20" t="s">
        <v>54</v>
      </c>
      <c r="I2095" s="20" t="s">
        <v>855</v>
      </c>
      <c r="J2095" s="35">
        <v>240</v>
      </c>
      <c r="K2095" s="37">
        <v>0</v>
      </c>
    </row>
    <row r="2096" spans="1:11">
      <c r="A2096" s="20" t="s">
        <v>838</v>
      </c>
      <c r="B2096" s="20" t="s">
        <v>447</v>
      </c>
      <c r="C2096" s="20" t="s">
        <v>925</v>
      </c>
      <c r="D2096" s="20" t="s">
        <v>629</v>
      </c>
      <c r="E2096" s="20" t="s">
        <v>20</v>
      </c>
      <c r="F2096" s="20" t="s">
        <v>840</v>
      </c>
      <c r="G2096" s="20" t="s">
        <v>882</v>
      </c>
      <c r="H2096" s="20" t="s">
        <v>54</v>
      </c>
      <c r="I2096" s="20" t="s">
        <v>867</v>
      </c>
      <c r="J2096" s="35">
        <v>365</v>
      </c>
      <c r="K2096" s="37">
        <v>0</v>
      </c>
    </row>
    <row r="2097" spans="1:11">
      <c r="A2097" s="20" t="s">
        <v>838</v>
      </c>
      <c r="B2097" s="20" t="s">
        <v>447</v>
      </c>
      <c r="C2097" s="20" t="s">
        <v>925</v>
      </c>
      <c r="D2097" s="20" t="s">
        <v>629</v>
      </c>
      <c r="E2097" s="20" t="s">
        <v>20</v>
      </c>
      <c r="F2097" s="20" t="s">
        <v>840</v>
      </c>
      <c r="G2097" s="20" t="s">
        <v>882</v>
      </c>
      <c r="H2097" s="20" t="s">
        <v>54</v>
      </c>
      <c r="I2097" s="20" t="s">
        <v>883</v>
      </c>
      <c r="J2097" s="35">
        <v>320</v>
      </c>
      <c r="K2097" s="37">
        <v>0</v>
      </c>
    </row>
    <row r="2098" spans="1:11">
      <c r="A2098" s="20" t="s">
        <v>838</v>
      </c>
      <c r="B2098" s="20" t="s">
        <v>447</v>
      </c>
      <c r="C2098" s="20" t="s">
        <v>925</v>
      </c>
      <c r="D2098" s="20" t="s">
        <v>629</v>
      </c>
      <c r="E2098" s="20" t="s">
        <v>20</v>
      </c>
      <c r="F2098" s="20" t="s">
        <v>840</v>
      </c>
      <c r="G2098" s="20" t="s">
        <v>882</v>
      </c>
      <c r="H2098" s="20" t="s">
        <v>54</v>
      </c>
      <c r="I2098" s="20" t="s">
        <v>917</v>
      </c>
      <c r="J2098" s="35">
        <v>13</v>
      </c>
      <c r="K2098" s="37">
        <v>0</v>
      </c>
    </row>
    <row r="2099" spans="1:11">
      <c r="A2099" s="20" t="s">
        <v>838</v>
      </c>
      <c r="B2099" s="20" t="s">
        <v>447</v>
      </c>
      <c r="C2099" s="20" t="s">
        <v>925</v>
      </c>
      <c r="D2099" s="20" t="s">
        <v>629</v>
      </c>
      <c r="E2099" s="20" t="s">
        <v>20</v>
      </c>
      <c r="F2099" s="20" t="s">
        <v>840</v>
      </c>
      <c r="G2099" s="20" t="s">
        <v>882</v>
      </c>
      <c r="H2099" s="20" t="s">
        <v>54</v>
      </c>
      <c r="I2099" s="20" t="s">
        <v>857</v>
      </c>
      <c r="J2099" s="35">
        <v>20</v>
      </c>
      <c r="K2099" s="37">
        <v>0</v>
      </c>
    </row>
    <row r="2100" spans="1:11">
      <c r="A2100" s="20" t="s">
        <v>838</v>
      </c>
      <c r="B2100" s="20" t="s">
        <v>447</v>
      </c>
      <c r="C2100" s="20" t="s">
        <v>925</v>
      </c>
      <c r="D2100" s="20" t="s">
        <v>629</v>
      </c>
      <c r="E2100" s="20" t="s">
        <v>20</v>
      </c>
      <c r="F2100" s="20" t="s">
        <v>840</v>
      </c>
      <c r="G2100" s="20" t="s">
        <v>882</v>
      </c>
      <c r="H2100" s="20" t="s">
        <v>54</v>
      </c>
      <c r="I2100" s="20" t="s">
        <v>863</v>
      </c>
      <c r="J2100" s="35">
        <v>70</v>
      </c>
      <c r="K2100" s="37">
        <v>0</v>
      </c>
    </row>
    <row r="2101" spans="1:11">
      <c r="A2101" s="20" t="s">
        <v>838</v>
      </c>
      <c r="B2101" s="20" t="s">
        <v>447</v>
      </c>
      <c r="C2101" s="20" t="s">
        <v>925</v>
      </c>
      <c r="D2101" s="20" t="s">
        <v>629</v>
      </c>
      <c r="E2101" s="20" t="s">
        <v>20</v>
      </c>
      <c r="F2101" s="20" t="s">
        <v>840</v>
      </c>
      <c r="G2101" s="20" t="s">
        <v>882</v>
      </c>
      <c r="H2101" s="20" t="s">
        <v>54</v>
      </c>
      <c r="I2101" s="20" t="s">
        <v>885</v>
      </c>
      <c r="J2101" s="35">
        <v>44</v>
      </c>
      <c r="K2101" s="37">
        <v>0</v>
      </c>
    </row>
    <row r="2102" spans="1:11">
      <c r="A2102" s="20" t="s">
        <v>838</v>
      </c>
      <c r="B2102" s="20" t="s">
        <v>447</v>
      </c>
      <c r="C2102" s="20" t="s">
        <v>925</v>
      </c>
      <c r="D2102" s="20" t="s">
        <v>629</v>
      </c>
      <c r="E2102" s="20" t="s">
        <v>20</v>
      </c>
      <c r="F2102" s="20" t="s">
        <v>840</v>
      </c>
      <c r="G2102" s="20" t="s">
        <v>882</v>
      </c>
      <c r="H2102" s="20" t="s">
        <v>54</v>
      </c>
      <c r="I2102" s="20" t="s">
        <v>901</v>
      </c>
      <c r="J2102" s="35">
        <v>272</v>
      </c>
      <c r="K2102" s="37">
        <v>0</v>
      </c>
    </row>
    <row r="2103" spans="1:11">
      <c r="A2103" s="20" t="s">
        <v>838</v>
      </c>
      <c r="B2103" s="20" t="s">
        <v>447</v>
      </c>
      <c r="C2103" s="20" t="s">
        <v>925</v>
      </c>
      <c r="D2103" s="20" t="s">
        <v>629</v>
      </c>
      <c r="E2103" s="20" t="s">
        <v>20</v>
      </c>
      <c r="F2103" s="20" t="s">
        <v>840</v>
      </c>
      <c r="G2103" s="20" t="s">
        <v>882</v>
      </c>
      <c r="H2103" s="20" t="s">
        <v>54</v>
      </c>
      <c r="I2103" s="20" t="s">
        <v>179</v>
      </c>
      <c r="J2103" s="35">
        <v>295</v>
      </c>
      <c r="K2103" s="37">
        <v>0</v>
      </c>
    </row>
    <row r="2104" spans="1:11">
      <c r="A2104" s="20" t="s">
        <v>838</v>
      </c>
      <c r="B2104" s="20" t="s">
        <v>447</v>
      </c>
      <c r="C2104" s="20" t="s">
        <v>925</v>
      </c>
      <c r="D2104" s="20" t="s">
        <v>629</v>
      </c>
      <c r="E2104" s="20" t="s">
        <v>20</v>
      </c>
      <c r="F2104" s="20" t="s">
        <v>840</v>
      </c>
      <c r="G2104" s="20" t="s">
        <v>882</v>
      </c>
      <c r="H2104" s="20" t="s">
        <v>54</v>
      </c>
      <c r="I2104" s="20" t="s">
        <v>870</v>
      </c>
      <c r="J2104" s="35">
        <v>500</v>
      </c>
      <c r="K2104" s="37">
        <v>0</v>
      </c>
    </row>
    <row r="2105" spans="1:11">
      <c r="A2105" s="20" t="s">
        <v>838</v>
      </c>
      <c r="B2105" s="20" t="s">
        <v>447</v>
      </c>
      <c r="C2105" s="20" t="s">
        <v>925</v>
      </c>
      <c r="D2105" s="20" t="s">
        <v>629</v>
      </c>
      <c r="E2105" s="20" t="s">
        <v>20</v>
      </c>
      <c r="F2105" s="20" t="s">
        <v>840</v>
      </c>
      <c r="G2105" s="20" t="s">
        <v>882</v>
      </c>
      <c r="H2105" s="20" t="s">
        <v>54</v>
      </c>
      <c r="I2105" s="20" t="s">
        <v>866</v>
      </c>
      <c r="J2105" s="35">
        <v>37</v>
      </c>
      <c r="K2105" s="37">
        <v>0</v>
      </c>
    </row>
    <row r="2106" spans="1:11">
      <c r="A2106" s="20" t="s">
        <v>838</v>
      </c>
      <c r="B2106" s="20" t="s">
        <v>447</v>
      </c>
      <c r="C2106" s="20" t="s">
        <v>925</v>
      </c>
      <c r="D2106" s="20" t="s">
        <v>629</v>
      </c>
      <c r="E2106" s="20" t="s">
        <v>20</v>
      </c>
      <c r="F2106" s="20" t="s">
        <v>840</v>
      </c>
      <c r="G2106" s="20" t="s">
        <v>882</v>
      </c>
      <c r="H2106" s="20" t="s">
        <v>54</v>
      </c>
      <c r="I2106" s="20" t="s">
        <v>872</v>
      </c>
      <c r="J2106" s="35">
        <v>115</v>
      </c>
      <c r="K2106" s="37">
        <v>0</v>
      </c>
    </row>
    <row r="2107" spans="1:11">
      <c r="A2107" s="20" t="s">
        <v>838</v>
      </c>
      <c r="B2107" s="20" t="s">
        <v>447</v>
      </c>
      <c r="C2107" s="20" t="s">
        <v>925</v>
      </c>
      <c r="D2107" s="20" t="s">
        <v>629</v>
      </c>
      <c r="E2107" s="20" t="s">
        <v>20</v>
      </c>
      <c r="F2107" s="20" t="s">
        <v>840</v>
      </c>
      <c r="G2107" s="20" t="s">
        <v>43</v>
      </c>
      <c r="H2107" s="20" t="s">
        <v>20</v>
      </c>
      <c r="I2107" s="20" t="s">
        <v>846</v>
      </c>
      <c r="J2107" s="35">
        <v>14</v>
      </c>
      <c r="K2107" s="37">
        <v>0</v>
      </c>
    </row>
    <row r="2108" spans="1:11">
      <c r="A2108" s="20" t="s">
        <v>838</v>
      </c>
      <c r="B2108" s="20" t="s">
        <v>447</v>
      </c>
      <c r="C2108" s="20" t="s">
        <v>925</v>
      </c>
      <c r="D2108" s="20" t="s">
        <v>629</v>
      </c>
      <c r="E2108" s="20" t="s">
        <v>20</v>
      </c>
      <c r="F2108" s="20" t="s">
        <v>840</v>
      </c>
      <c r="G2108" s="20" t="s">
        <v>43</v>
      </c>
      <c r="H2108" s="20" t="s">
        <v>20</v>
      </c>
      <c r="I2108" s="20" t="s">
        <v>842</v>
      </c>
      <c r="J2108" s="35">
        <v>4</v>
      </c>
      <c r="K2108" s="37">
        <v>0</v>
      </c>
    </row>
    <row r="2109" spans="1:11">
      <c r="A2109" s="20" t="s">
        <v>838</v>
      </c>
      <c r="B2109" s="20" t="s">
        <v>447</v>
      </c>
      <c r="C2109" s="20" t="s">
        <v>925</v>
      </c>
      <c r="D2109" s="20" t="s">
        <v>629</v>
      </c>
      <c r="E2109" s="20" t="s">
        <v>20</v>
      </c>
      <c r="F2109" s="20" t="s">
        <v>840</v>
      </c>
      <c r="G2109" s="20" t="s">
        <v>43</v>
      </c>
      <c r="H2109" s="20" t="s">
        <v>20</v>
      </c>
      <c r="I2109" s="20" t="s">
        <v>940</v>
      </c>
      <c r="J2109" s="35">
        <v>8</v>
      </c>
      <c r="K2109" s="37">
        <v>0</v>
      </c>
    </row>
    <row r="2110" spans="1:11">
      <c r="A2110" s="20" t="s">
        <v>838</v>
      </c>
      <c r="B2110" s="20" t="s">
        <v>447</v>
      </c>
      <c r="C2110" s="20" t="s">
        <v>925</v>
      </c>
      <c r="D2110" s="20" t="s">
        <v>629</v>
      </c>
      <c r="E2110" s="20" t="s">
        <v>20</v>
      </c>
      <c r="F2110" s="20" t="s">
        <v>840</v>
      </c>
      <c r="G2110" s="20" t="s">
        <v>33</v>
      </c>
      <c r="H2110" s="20" t="s">
        <v>20</v>
      </c>
      <c r="I2110" s="20" t="s">
        <v>842</v>
      </c>
      <c r="J2110" s="35">
        <v>24</v>
      </c>
      <c r="K2110" s="37">
        <v>0</v>
      </c>
    </row>
    <row r="2111" spans="1:11">
      <c r="A2111" s="20" t="s">
        <v>838</v>
      </c>
      <c r="B2111" s="20" t="s">
        <v>447</v>
      </c>
      <c r="C2111" s="20" t="s">
        <v>925</v>
      </c>
      <c r="D2111" s="20" t="s">
        <v>629</v>
      </c>
      <c r="E2111" s="20" t="s">
        <v>20</v>
      </c>
      <c r="F2111" s="20" t="s">
        <v>840</v>
      </c>
      <c r="G2111" s="20" t="s">
        <v>33</v>
      </c>
      <c r="H2111" s="20" t="s">
        <v>20</v>
      </c>
      <c r="I2111" s="20" t="s">
        <v>855</v>
      </c>
      <c r="J2111" s="35">
        <v>15</v>
      </c>
      <c r="K2111" s="37">
        <v>0</v>
      </c>
    </row>
    <row r="2112" spans="1:11">
      <c r="A2112" s="20" t="s">
        <v>838</v>
      </c>
      <c r="B2112" s="20" t="s">
        <v>447</v>
      </c>
      <c r="C2112" s="20" t="s">
        <v>925</v>
      </c>
      <c r="D2112" s="20" t="s">
        <v>629</v>
      </c>
      <c r="E2112" s="20" t="s">
        <v>20</v>
      </c>
      <c r="F2112" s="20" t="s">
        <v>840</v>
      </c>
      <c r="G2112" s="20" t="s">
        <v>58</v>
      </c>
      <c r="H2112" s="20" t="s">
        <v>61</v>
      </c>
      <c r="I2112" s="20" t="s">
        <v>935</v>
      </c>
      <c r="J2112" s="35">
        <v>8</v>
      </c>
      <c r="K2112" s="37">
        <v>0</v>
      </c>
    </row>
    <row r="2113" spans="1:11">
      <c r="A2113" s="20" t="s">
        <v>838</v>
      </c>
      <c r="B2113" s="20" t="s">
        <v>447</v>
      </c>
      <c r="C2113" s="20" t="s">
        <v>925</v>
      </c>
      <c r="D2113" s="20" t="s">
        <v>629</v>
      </c>
      <c r="E2113" s="20" t="s">
        <v>20</v>
      </c>
      <c r="F2113" s="20" t="s">
        <v>840</v>
      </c>
      <c r="G2113" s="20" t="s">
        <v>58</v>
      </c>
      <c r="H2113" s="20" t="s">
        <v>61</v>
      </c>
      <c r="I2113" s="20" t="s">
        <v>846</v>
      </c>
      <c r="J2113" s="35">
        <v>22</v>
      </c>
      <c r="K2113" s="37">
        <v>0</v>
      </c>
    </row>
    <row r="2114" spans="1:11">
      <c r="A2114" s="20" t="s">
        <v>838</v>
      </c>
      <c r="B2114" s="20" t="s">
        <v>447</v>
      </c>
      <c r="C2114" s="20" t="s">
        <v>925</v>
      </c>
      <c r="D2114" s="20" t="s">
        <v>629</v>
      </c>
      <c r="E2114" s="20" t="s">
        <v>20</v>
      </c>
      <c r="F2114" s="20" t="s">
        <v>840</v>
      </c>
      <c r="G2114" s="20" t="s">
        <v>58</v>
      </c>
      <c r="H2114" s="20" t="s">
        <v>61</v>
      </c>
      <c r="I2114" s="20" t="s">
        <v>842</v>
      </c>
      <c r="J2114" s="35">
        <v>447</v>
      </c>
      <c r="K2114" s="37">
        <v>0</v>
      </c>
    </row>
    <row r="2115" spans="1:11">
      <c r="A2115" s="20" t="s">
        <v>838</v>
      </c>
      <c r="B2115" s="20" t="s">
        <v>447</v>
      </c>
      <c r="C2115" s="20" t="s">
        <v>925</v>
      </c>
      <c r="D2115" s="20" t="s">
        <v>629</v>
      </c>
      <c r="E2115" s="20" t="s">
        <v>20</v>
      </c>
      <c r="F2115" s="20" t="s">
        <v>840</v>
      </c>
      <c r="G2115" s="20" t="s">
        <v>58</v>
      </c>
      <c r="H2115" s="20" t="s">
        <v>61</v>
      </c>
      <c r="I2115" s="20" t="s">
        <v>936</v>
      </c>
      <c r="J2115" s="35">
        <v>60</v>
      </c>
      <c r="K2115" s="37">
        <v>0</v>
      </c>
    </row>
    <row r="2116" spans="1:11">
      <c r="A2116" s="20" t="s">
        <v>838</v>
      </c>
      <c r="B2116" s="20" t="s">
        <v>447</v>
      </c>
      <c r="C2116" s="20" t="s">
        <v>925</v>
      </c>
      <c r="D2116" s="20" t="s">
        <v>629</v>
      </c>
      <c r="E2116" s="20" t="s">
        <v>20</v>
      </c>
      <c r="F2116" s="20" t="s">
        <v>840</v>
      </c>
      <c r="G2116" s="20" t="s">
        <v>58</v>
      </c>
      <c r="H2116" s="20" t="s">
        <v>61</v>
      </c>
      <c r="I2116" s="20" t="s">
        <v>843</v>
      </c>
      <c r="J2116" s="35">
        <v>75</v>
      </c>
      <c r="K2116" s="37">
        <v>0</v>
      </c>
    </row>
    <row r="2117" spans="1:11">
      <c r="A2117" s="20" t="s">
        <v>838</v>
      </c>
      <c r="B2117" s="20" t="s">
        <v>447</v>
      </c>
      <c r="C2117" s="20" t="s">
        <v>925</v>
      </c>
      <c r="D2117" s="20" t="s">
        <v>629</v>
      </c>
      <c r="E2117" s="20" t="s">
        <v>20</v>
      </c>
      <c r="F2117" s="20" t="s">
        <v>840</v>
      </c>
      <c r="G2117" s="20" t="s">
        <v>58</v>
      </c>
      <c r="H2117" s="20" t="s">
        <v>61</v>
      </c>
      <c r="I2117" s="20" t="s">
        <v>850</v>
      </c>
      <c r="J2117" s="35">
        <v>1</v>
      </c>
      <c r="K2117" s="37">
        <v>0</v>
      </c>
    </row>
    <row r="2118" spans="1:11">
      <c r="A2118" s="20" t="s">
        <v>838</v>
      </c>
      <c r="B2118" s="20" t="s">
        <v>447</v>
      </c>
      <c r="C2118" s="20" t="s">
        <v>925</v>
      </c>
      <c r="D2118" s="20" t="s">
        <v>629</v>
      </c>
      <c r="E2118" s="20" t="s">
        <v>20</v>
      </c>
      <c r="F2118" s="20" t="s">
        <v>840</v>
      </c>
      <c r="G2118" s="20" t="s">
        <v>58</v>
      </c>
      <c r="H2118" s="20" t="s">
        <v>61</v>
      </c>
      <c r="I2118" s="20" t="s">
        <v>895</v>
      </c>
      <c r="J2118" s="35">
        <v>147</v>
      </c>
      <c r="K2118" s="37">
        <v>0</v>
      </c>
    </row>
    <row r="2119" spans="1:11">
      <c r="A2119" s="20" t="s">
        <v>838</v>
      </c>
      <c r="B2119" s="20" t="s">
        <v>447</v>
      </c>
      <c r="C2119" s="20" t="s">
        <v>925</v>
      </c>
      <c r="D2119" s="20" t="s">
        <v>629</v>
      </c>
      <c r="E2119" s="20" t="s">
        <v>20</v>
      </c>
      <c r="F2119" s="20" t="s">
        <v>840</v>
      </c>
      <c r="G2119" s="20" t="s">
        <v>58</v>
      </c>
      <c r="H2119" s="20" t="s">
        <v>61</v>
      </c>
      <c r="I2119" s="20" t="s">
        <v>851</v>
      </c>
      <c r="J2119" s="35">
        <v>46</v>
      </c>
      <c r="K2119" s="37">
        <v>0</v>
      </c>
    </row>
    <row r="2120" spans="1:11">
      <c r="A2120" s="20" t="s">
        <v>838</v>
      </c>
      <c r="B2120" s="20" t="s">
        <v>447</v>
      </c>
      <c r="C2120" s="20" t="s">
        <v>925</v>
      </c>
      <c r="D2120" s="20" t="s">
        <v>629</v>
      </c>
      <c r="E2120" s="20" t="s">
        <v>20</v>
      </c>
      <c r="F2120" s="20" t="s">
        <v>840</v>
      </c>
      <c r="G2120" s="20" t="s">
        <v>58</v>
      </c>
      <c r="H2120" s="20" t="s">
        <v>61</v>
      </c>
      <c r="I2120" s="20" t="s">
        <v>852</v>
      </c>
      <c r="J2120" s="35">
        <v>121</v>
      </c>
      <c r="K2120" s="37">
        <v>0</v>
      </c>
    </row>
    <row r="2121" spans="1:11">
      <c r="A2121" s="20" t="s">
        <v>838</v>
      </c>
      <c r="B2121" s="20" t="s">
        <v>447</v>
      </c>
      <c r="C2121" s="20" t="s">
        <v>925</v>
      </c>
      <c r="D2121" s="20" t="s">
        <v>629</v>
      </c>
      <c r="E2121" s="20" t="s">
        <v>20</v>
      </c>
      <c r="F2121" s="20" t="s">
        <v>840</v>
      </c>
      <c r="G2121" s="20" t="s">
        <v>58</v>
      </c>
      <c r="H2121" s="20" t="s">
        <v>61</v>
      </c>
      <c r="I2121" s="20" t="s">
        <v>855</v>
      </c>
      <c r="J2121" s="35">
        <v>230</v>
      </c>
      <c r="K2121" s="37">
        <v>0</v>
      </c>
    </row>
    <row r="2122" spans="1:11">
      <c r="A2122" s="20" t="s">
        <v>838</v>
      </c>
      <c r="B2122" s="20" t="s">
        <v>447</v>
      </c>
      <c r="C2122" s="20" t="s">
        <v>925</v>
      </c>
      <c r="D2122" s="20" t="s">
        <v>629</v>
      </c>
      <c r="E2122" s="20" t="s">
        <v>20</v>
      </c>
      <c r="F2122" s="20" t="s">
        <v>840</v>
      </c>
      <c r="G2122" s="20" t="s">
        <v>58</v>
      </c>
      <c r="H2122" s="20" t="s">
        <v>61</v>
      </c>
      <c r="I2122" s="20" t="s">
        <v>937</v>
      </c>
      <c r="J2122" s="35">
        <v>200</v>
      </c>
      <c r="K2122" s="37">
        <v>0</v>
      </c>
    </row>
    <row r="2123" spans="1:11">
      <c r="A2123" s="20" t="s">
        <v>838</v>
      </c>
      <c r="B2123" s="20" t="s">
        <v>447</v>
      </c>
      <c r="C2123" s="20" t="s">
        <v>925</v>
      </c>
      <c r="D2123" s="20" t="s">
        <v>629</v>
      </c>
      <c r="E2123" s="20" t="s">
        <v>20</v>
      </c>
      <c r="F2123" s="20" t="s">
        <v>840</v>
      </c>
      <c r="G2123" s="20" t="s">
        <v>58</v>
      </c>
      <c r="H2123" s="20" t="s">
        <v>61</v>
      </c>
      <c r="I2123" s="20" t="s">
        <v>883</v>
      </c>
      <c r="J2123" s="35">
        <v>445</v>
      </c>
      <c r="K2123" s="37">
        <v>0</v>
      </c>
    </row>
    <row r="2124" spans="1:11">
      <c r="A2124" s="20" t="s">
        <v>838</v>
      </c>
      <c r="B2124" s="20" t="s">
        <v>447</v>
      </c>
      <c r="C2124" s="20" t="s">
        <v>925</v>
      </c>
      <c r="D2124" s="20" t="s">
        <v>629</v>
      </c>
      <c r="E2124" s="20" t="s">
        <v>20</v>
      </c>
      <c r="F2124" s="20" t="s">
        <v>840</v>
      </c>
      <c r="G2124" s="20" t="s">
        <v>58</v>
      </c>
      <c r="H2124" s="20" t="s">
        <v>61</v>
      </c>
      <c r="I2124" s="20" t="s">
        <v>917</v>
      </c>
      <c r="J2124" s="35">
        <v>5</v>
      </c>
      <c r="K2124" s="37">
        <v>0</v>
      </c>
    </row>
    <row r="2125" spans="1:11">
      <c r="A2125" s="20" t="s">
        <v>838</v>
      </c>
      <c r="B2125" s="20" t="s">
        <v>447</v>
      </c>
      <c r="C2125" s="20" t="s">
        <v>925</v>
      </c>
      <c r="D2125" s="20" t="s">
        <v>629</v>
      </c>
      <c r="E2125" s="20" t="s">
        <v>20</v>
      </c>
      <c r="F2125" s="20" t="s">
        <v>840</v>
      </c>
      <c r="G2125" s="20" t="s">
        <v>58</v>
      </c>
      <c r="H2125" s="20" t="s">
        <v>61</v>
      </c>
      <c r="I2125" s="20" t="s">
        <v>857</v>
      </c>
      <c r="J2125" s="35">
        <v>10</v>
      </c>
      <c r="K2125" s="37">
        <v>0</v>
      </c>
    </row>
    <row r="2126" spans="1:11">
      <c r="A2126" s="20" t="s">
        <v>838</v>
      </c>
      <c r="B2126" s="20" t="s">
        <v>447</v>
      </c>
      <c r="C2126" s="20" t="s">
        <v>925</v>
      </c>
      <c r="D2126" s="20" t="s">
        <v>629</v>
      </c>
      <c r="E2126" s="20" t="s">
        <v>20</v>
      </c>
      <c r="F2126" s="20" t="s">
        <v>840</v>
      </c>
      <c r="G2126" s="20" t="s">
        <v>58</v>
      </c>
      <c r="H2126" s="20" t="s">
        <v>61</v>
      </c>
      <c r="I2126" s="20" t="s">
        <v>858</v>
      </c>
      <c r="J2126" s="35">
        <v>24</v>
      </c>
      <c r="K2126" s="37">
        <v>0</v>
      </c>
    </row>
    <row r="2127" spans="1:11">
      <c r="A2127" s="20" t="s">
        <v>838</v>
      </c>
      <c r="B2127" s="20" t="s">
        <v>447</v>
      </c>
      <c r="C2127" s="20" t="s">
        <v>925</v>
      </c>
      <c r="D2127" s="20" t="s">
        <v>629</v>
      </c>
      <c r="E2127" s="20" t="s">
        <v>20</v>
      </c>
      <c r="F2127" s="20" t="s">
        <v>840</v>
      </c>
      <c r="G2127" s="20" t="s">
        <v>58</v>
      </c>
      <c r="H2127" s="20" t="s">
        <v>61</v>
      </c>
      <c r="I2127" s="20" t="s">
        <v>863</v>
      </c>
      <c r="J2127" s="35">
        <v>4</v>
      </c>
      <c r="K2127" s="37">
        <v>0</v>
      </c>
    </row>
    <row r="2128" spans="1:11">
      <c r="A2128" s="20" t="s">
        <v>838</v>
      </c>
      <c r="B2128" s="20" t="s">
        <v>447</v>
      </c>
      <c r="C2128" s="20" t="s">
        <v>925</v>
      </c>
      <c r="D2128" s="20" t="s">
        <v>629</v>
      </c>
      <c r="E2128" s="20" t="s">
        <v>20</v>
      </c>
      <c r="F2128" s="20" t="s">
        <v>840</v>
      </c>
      <c r="G2128" s="20" t="s">
        <v>58</v>
      </c>
      <c r="H2128" s="20" t="s">
        <v>61</v>
      </c>
      <c r="I2128" s="20" t="s">
        <v>179</v>
      </c>
      <c r="J2128" s="35">
        <v>570</v>
      </c>
      <c r="K2128" s="37">
        <v>0</v>
      </c>
    </row>
    <row r="2129" spans="1:11">
      <c r="A2129" s="20" t="s">
        <v>838</v>
      </c>
      <c r="B2129" s="20" t="s">
        <v>447</v>
      </c>
      <c r="C2129" s="20" t="s">
        <v>925</v>
      </c>
      <c r="D2129" s="20" t="s">
        <v>629</v>
      </c>
      <c r="E2129" s="20" t="s">
        <v>20</v>
      </c>
      <c r="F2129" s="20" t="s">
        <v>840</v>
      </c>
      <c r="G2129" s="20" t="s">
        <v>58</v>
      </c>
      <c r="H2129" s="20" t="s">
        <v>61</v>
      </c>
      <c r="I2129" s="20" t="s">
        <v>870</v>
      </c>
      <c r="J2129" s="35">
        <v>80</v>
      </c>
      <c r="K2129" s="37">
        <v>0</v>
      </c>
    </row>
    <row r="2130" spans="1:11">
      <c r="A2130" s="20" t="s">
        <v>838</v>
      </c>
      <c r="B2130" s="20" t="s">
        <v>447</v>
      </c>
      <c r="C2130" s="20" t="s">
        <v>925</v>
      </c>
      <c r="D2130" s="20" t="s">
        <v>629</v>
      </c>
      <c r="E2130" s="20" t="s">
        <v>20</v>
      </c>
      <c r="F2130" s="20" t="s">
        <v>840</v>
      </c>
      <c r="G2130" s="20" t="s">
        <v>888</v>
      </c>
      <c r="H2130" s="20" t="s">
        <v>54</v>
      </c>
      <c r="I2130" s="20" t="s">
        <v>960</v>
      </c>
      <c r="J2130" s="35">
        <v>300</v>
      </c>
      <c r="K2130" s="37">
        <v>0</v>
      </c>
    </row>
    <row r="2131" spans="1:11">
      <c r="A2131" s="20" t="s">
        <v>838</v>
      </c>
      <c r="B2131" s="20" t="s">
        <v>447</v>
      </c>
      <c r="C2131" s="20" t="s">
        <v>925</v>
      </c>
      <c r="D2131" s="20" t="s">
        <v>629</v>
      </c>
      <c r="E2131" s="20" t="s">
        <v>20</v>
      </c>
      <c r="F2131" s="20" t="s">
        <v>840</v>
      </c>
      <c r="G2131" s="20" t="s">
        <v>888</v>
      </c>
      <c r="H2131" s="20" t="s">
        <v>54</v>
      </c>
      <c r="I2131" s="20" t="s">
        <v>842</v>
      </c>
      <c r="J2131" s="35">
        <v>513</v>
      </c>
      <c r="K2131" s="37">
        <v>0</v>
      </c>
    </row>
    <row r="2132" spans="1:11">
      <c r="A2132" s="20" t="s">
        <v>838</v>
      </c>
      <c r="B2132" s="20" t="s">
        <v>447</v>
      </c>
      <c r="C2132" s="20" t="s">
        <v>925</v>
      </c>
      <c r="D2132" s="20" t="s">
        <v>629</v>
      </c>
      <c r="E2132" s="20" t="s">
        <v>20</v>
      </c>
      <c r="F2132" s="20" t="s">
        <v>840</v>
      </c>
      <c r="G2132" s="20" t="s">
        <v>888</v>
      </c>
      <c r="H2132" s="20" t="s">
        <v>54</v>
      </c>
      <c r="I2132" s="20" t="s">
        <v>843</v>
      </c>
      <c r="J2132" s="35">
        <v>55</v>
      </c>
      <c r="K2132" s="37">
        <v>0</v>
      </c>
    </row>
    <row r="2133" spans="1:11">
      <c r="A2133" s="20" t="s">
        <v>838</v>
      </c>
      <c r="B2133" s="20" t="s">
        <v>447</v>
      </c>
      <c r="C2133" s="20" t="s">
        <v>925</v>
      </c>
      <c r="D2133" s="20" t="s">
        <v>629</v>
      </c>
      <c r="E2133" s="20" t="s">
        <v>20</v>
      </c>
      <c r="F2133" s="20" t="s">
        <v>840</v>
      </c>
      <c r="G2133" s="20" t="s">
        <v>888</v>
      </c>
      <c r="H2133" s="20" t="s">
        <v>54</v>
      </c>
      <c r="I2133" s="20" t="s">
        <v>850</v>
      </c>
      <c r="J2133" s="35">
        <v>1</v>
      </c>
      <c r="K2133" s="37">
        <v>0</v>
      </c>
    </row>
    <row r="2134" spans="1:11">
      <c r="A2134" s="20" t="s">
        <v>838</v>
      </c>
      <c r="B2134" s="20" t="s">
        <v>447</v>
      </c>
      <c r="C2134" s="20" t="s">
        <v>925</v>
      </c>
      <c r="D2134" s="20" t="s">
        <v>629</v>
      </c>
      <c r="E2134" s="20" t="s">
        <v>20</v>
      </c>
      <c r="F2134" s="20" t="s">
        <v>840</v>
      </c>
      <c r="G2134" s="20" t="s">
        <v>888</v>
      </c>
      <c r="H2134" s="20" t="s">
        <v>54</v>
      </c>
      <c r="I2134" s="20" t="s">
        <v>895</v>
      </c>
      <c r="J2134" s="35">
        <v>228</v>
      </c>
      <c r="K2134" s="37">
        <v>0</v>
      </c>
    </row>
    <row r="2135" spans="1:11">
      <c r="A2135" s="20" t="s">
        <v>838</v>
      </c>
      <c r="B2135" s="20" t="s">
        <v>447</v>
      </c>
      <c r="C2135" s="20" t="s">
        <v>925</v>
      </c>
      <c r="D2135" s="20" t="s">
        <v>629</v>
      </c>
      <c r="E2135" s="20" t="s">
        <v>20</v>
      </c>
      <c r="F2135" s="20" t="s">
        <v>840</v>
      </c>
      <c r="G2135" s="20" t="s">
        <v>888</v>
      </c>
      <c r="H2135" s="20" t="s">
        <v>54</v>
      </c>
      <c r="I2135" s="20" t="s">
        <v>934</v>
      </c>
      <c r="J2135" s="35">
        <v>12</v>
      </c>
      <c r="K2135" s="37">
        <v>0</v>
      </c>
    </row>
    <row r="2136" spans="1:11">
      <c r="A2136" s="20" t="s">
        <v>838</v>
      </c>
      <c r="B2136" s="20" t="s">
        <v>447</v>
      </c>
      <c r="C2136" s="20" t="s">
        <v>925</v>
      </c>
      <c r="D2136" s="20" t="s">
        <v>629</v>
      </c>
      <c r="E2136" s="20" t="s">
        <v>20</v>
      </c>
      <c r="F2136" s="20" t="s">
        <v>840</v>
      </c>
      <c r="G2136" s="20" t="s">
        <v>888</v>
      </c>
      <c r="H2136" s="20" t="s">
        <v>54</v>
      </c>
      <c r="I2136" s="20" t="s">
        <v>851</v>
      </c>
      <c r="J2136" s="35">
        <v>60</v>
      </c>
      <c r="K2136" s="37">
        <v>0</v>
      </c>
    </row>
    <row r="2137" spans="1:11">
      <c r="A2137" s="20" t="s">
        <v>838</v>
      </c>
      <c r="B2137" s="20" t="s">
        <v>447</v>
      </c>
      <c r="C2137" s="20" t="s">
        <v>925</v>
      </c>
      <c r="D2137" s="20" t="s">
        <v>629</v>
      </c>
      <c r="E2137" s="20" t="s">
        <v>20</v>
      </c>
      <c r="F2137" s="20" t="s">
        <v>840</v>
      </c>
      <c r="G2137" s="20" t="s">
        <v>888</v>
      </c>
      <c r="H2137" s="20" t="s">
        <v>54</v>
      </c>
      <c r="I2137" s="20" t="s">
        <v>852</v>
      </c>
      <c r="J2137" s="35">
        <v>81</v>
      </c>
      <c r="K2137" s="37">
        <v>0</v>
      </c>
    </row>
    <row r="2138" spans="1:11">
      <c r="A2138" s="20" t="s">
        <v>838</v>
      </c>
      <c r="B2138" s="20" t="s">
        <v>447</v>
      </c>
      <c r="C2138" s="20" t="s">
        <v>925</v>
      </c>
      <c r="D2138" s="20" t="s">
        <v>629</v>
      </c>
      <c r="E2138" s="20" t="s">
        <v>20</v>
      </c>
      <c r="F2138" s="20" t="s">
        <v>840</v>
      </c>
      <c r="G2138" s="20" t="s">
        <v>888</v>
      </c>
      <c r="H2138" s="20" t="s">
        <v>54</v>
      </c>
      <c r="I2138" s="20" t="s">
        <v>855</v>
      </c>
      <c r="J2138" s="35">
        <v>100</v>
      </c>
      <c r="K2138" s="37">
        <v>0</v>
      </c>
    </row>
    <row r="2139" spans="1:11">
      <c r="A2139" s="20" t="s">
        <v>838</v>
      </c>
      <c r="B2139" s="20" t="s">
        <v>447</v>
      </c>
      <c r="C2139" s="20" t="s">
        <v>925</v>
      </c>
      <c r="D2139" s="20" t="s">
        <v>629</v>
      </c>
      <c r="E2139" s="20" t="s">
        <v>20</v>
      </c>
      <c r="F2139" s="20" t="s">
        <v>840</v>
      </c>
      <c r="G2139" s="20" t="s">
        <v>888</v>
      </c>
      <c r="H2139" s="20" t="s">
        <v>54</v>
      </c>
      <c r="I2139" s="20" t="s">
        <v>883</v>
      </c>
      <c r="J2139" s="35">
        <v>400</v>
      </c>
      <c r="K2139" s="37">
        <v>0</v>
      </c>
    </row>
    <row r="2140" spans="1:11">
      <c r="A2140" s="20" t="s">
        <v>838</v>
      </c>
      <c r="B2140" s="20" t="s">
        <v>447</v>
      </c>
      <c r="C2140" s="20" t="s">
        <v>925</v>
      </c>
      <c r="D2140" s="20" t="s">
        <v>629</v>
      </c>
      <c r="E2140" s="20" t="s">
        <v>20</v>
      </c>
      <c r="F2140" s="20" t="s">
        <v>840</v>
      </c>
      <c r="G2140" s="20" t="s">
        <v>888</v>
      </c>
      <c r="H2140" s="20" t="s">
        <v>54</v>
      </c>
      <c r="I2140" s="20" t="s">
        <v>857</v>
      </c>
      <c r="J2140" s="35">
        <v>15</v>
      </c>
      <c r="K2140" s="37">
        <v>0</v>
      </c>
    </row>
    <row r="2141" spans="1:11">
      <c r="A2141" s="20" t="s">
        <v>838</v>
      </c>
      <c r="B2141" s="20" t="s">
        <v>447</v>
      </c>
      <c r="C2141" s="20" t="s">
        <v>925</v>
      </c>
      <c r="D2141" s="20" t="s">
        <v>629</v>
      </c>
      <c r="E2141" s="20" t="s">
        <v>20</v>
      </c>
      <c r="F2141" s="20" t="s">
        <v>840</v>
      </c>
      <c r="G2141" s="20" t="s">
        <v>888</v>
      </c>
      <c r="H2141" s="20" t="s">
        <v>54</v>
      </c>
      <c r="I2141" s="20" t="s">
        <v>863</v>
      </c>
      <c r="J2141" s="35">
        <v>7</v>
      </c>
      <c r="K2141" s="37">
        <v>0</v>
      </c>
    </row>
    <row r="2142" spans="1:11">
      <c r="A2142" s="20" t="s">
        <v>838</v>
      </c>
      <c r="B2142" s="20" t="s">
        <v>447</v>
      </c>
      <c r="C2142" s="20" t="s">
        <v>925</v>
      </c>
      <c r="D2142" s="20" t="s">
        <v>629</v>
      </c>
      <c r="E2142" s="20" t="s">
        <v>20</v>
      </c>
      <c r="F2142" s="20" t="s">
        <v>840</v>
      </c>
      <c r="G2142" s="20" t="s">
        <v>888</v>
      </c>
      <c r="H2142" s="20" t="s">
        <v>54</v>
      </c>
      <c r="I2142" s="20" t="s">
        <v>901</v>
      </c>
      <c r="J2142" s="35">
        <v>90</v>
      </c>
      <c r="K2142" s="37">
        <v>0</v>
      </c>
    </row>
    <row r="2143" spans="1:11">
      <c r="A2143" s="20" t="s">
        <v>838</v>
      </c>
      <c r="B2143" s="20" t="s">
        <v>447</v>
      </c>
      <c r="C2143" s="20" t="s">
        <v>925</v>
      </c>
      <c r="D2143" s="20" t="s">
        <v>629</v>
      </c>
      <c r="E2143" s="20" t="s">
        <v>20</v>
      </c>
      <c r="F2143" s="20" t="s">
        <v>840</v>
      </c>
      <c r="G2143" s="20" t="s">
        <v>888</v>
      </c>
      <c r="H2143" s="20" t="s">
        <v>54</v>
      </c>
      <c r="I2143" s="20" t="s">
        <v>179</v>
      </c>
      <c r="J2143" s="35">
        <v>200</v>
      </c>
      <c r="K2143" s="37">
        <v>0</v>
      </c>
    </row>
    <row r="2144" spans="1:11">
      <c r="A2144" s="20" t="s">
        <v>838</v>
      </c>
      <c r="B2144" s="20" t="s">
        <v>447</v>
      </c>
      <c r="C2144" s="20" t="s">
        <v>925</v>
      </c>
      <c r="D2144" s="20" t="s">
        <v>629</v>
      </c>
      <c r="E2144" s="20" t="s">
        <v>20</v>
      </c>
      <c r="F2144" s="20" t="s">
        <v>840</v>
      </c>
      <c r="G2144" s="20" t="s">
        <v>888</v>
      </c>
      <c r="H2144" s="20" t="s">
        <v>54</v>
      </c>
      <c r="I2144" s="20" t="s">
        <v>870</v>
      </c>
      <c r="J2144" s="35">
        <v>350</v>
      </c>
      <c r="K2144" s="37">
        <v>0</v>
      </c>
    </row>
    <row r="2145" spans="1:11">
      <c r="A2145" s="20" t="s">
        <v>838</v>
      </c>
      <c r="B2145" s="20" t="s">
        <v>447</v>
      </c>
      <c r="C2145" s="20" t="s">
        <v>925</v>
      </c>
      <c r="D2145" s="20" t="s">
        <v>629</v>
      </c>
      <c r="E2145" s="20" t="s">
        <v>20</v>
      </c>
      <c r="F2145" s="20" t="s">
        <v>840</v>
      </c>
      <c r="G2145" s="20" t="s">
        <v>888</v>
      </c>
      <c r="H2145" s="20" t="s">
        <v>54</v>
      </c>
      <c r="I2145" s="20" t="s">
        <v>866</v>
      </c>
      <c r="J2145" s="35">
        <v>2</v>
      </c>
      <c r="K2145" s="37">
        <v>0</v>
      </c>
    </row>
    <row r="2146" spans="1:11">
      <c r="A2146" s="20" t="s">
        <v>838</v>
      </c>
      <c r="B2146" s="20" t="s">
        <v>447</v>
      </c>
      <c r="C2146" s="20" t="s">
        <v>925</v>
      </c>
      <c r="D2146" s="20" t="s">
        <v>629</v>
      </c>
      <c r="E2146" s="20" t="s">
        <v>20</v>
      </c>
      <c r="F2146" s="20" t="s">
        <v>840</v>
      </c>
      <c r="G2146" s="20" t="s">
        <v>888</v>
      </c>
      <c r="H2146" s="20" t="s">
        <v>54</v>
      </c>
      <c r="I2146" s="20" t="s">
        <v>872</v>
      </c>
      <c r="J2146" s="35">
        <v>125</v>
      </c>
      <c r="K2146" s="37">
        <v>0</v>
      </c>
    </row>
    <row r="2147" spans="1:11">
      <c r="A2147" s="20" t="s">
        <v>838</v>
      </c>
      <c r="B2147" s="20" t="s">
        <v>447</v>
      </c>
      <c r="C2147" s="20" t="s">
        <v>925</v>
      </c>
      <c r="D2147" s="20" t="s">
        <v>634</v>
      </c>
      <c r="E2147" s="20" t="s">
        <v>20</v>
      </c>
      <c r="F2147" s="20" t="s">
        <v>840</v>
      </c>
      <c r="G2147" s="20" t="s">
        <v>31</v>
      </c>
      <c r="H2147" s="20" t="s">
        <v>20</v>
      </c>
      <c r="I2147" s="20" t="s">
        <v>841</v>
      </c>
      <c r="J2147" s="35">
        <v>1</v>
      </c>
      <c r="K2147" s="37">
        <v>0</v>
      </c>
    </row>
    <row r="2148" spans="1:11">
      <c r="A2148" s="20" t="s">
        <v>838</v>
      </c>
      <c r="B2148" s="20" t="s">
        <v>447</v>
      </c>
      <c r="C2148" s="20" t="s">
        <v>925</v>
      </c>
      <c r="D2148" s="20" t="s">
        <v>634</v>
      </c>
      <c r="E2148" s="20" t="s">
        <v>20</v>
      </c>
      <c r="F2148" s="20" t="s">
        <v>840</v>
      </c>
      <c r="G2148" s="20" t="s">
        <v>31</v>
      </c>
      <c r="H2148" s="20" t="s">
        <v>20</v>
      </c>
      <c r="I2148" s="20" t="s">
        <v>842</v>
      </c>
      <c r="J2148" s="35">
        <v>1</v>
      </c>
      <c r="K2148" s="37">
        <v>0</v>
      </c>
    </row>
    <row r="2149" spans="1:11">
      <c r="A2149" s="20" t="s">
        <v>838</v>
      </c>
      <c r="B2149" s="20" t="s">
        <v>447</v>
      </c>
      <c r="C2149" s="20" t="s">
        <v>925</v>
      </c>
      <c r="D2149" s="20" t="s">
        <v>634</v>
      </c>
      <c r="E2149" s="20" t="s">
        <v>20</v>
      </c>
      <c r="F2149" s="20" t="s">
        <v>840</v>
      </c>
      <c r="G2149" s="20" t="s">
        <v>31</v>
      </c>
      <c r="H2149" s="20" t="s">
        <v>20</v>
      </c>
      <c r="I2149" s="20" t="s">
        <v>934</v>
      </c>
      <c r="J2149" s="35">
        <v>7</v>
      </c>
      <c r="K2149" s="37">
        <v>0</v>
      </c>
    </row>
    <row r="2150" spans="1:11">
      <c r="A2150" s="20" t="s">
        <v>838</v>
      </c>
      <c r="B2150" s="20" t="s">
        <v>447</v>
      </c>
      <c r="C2150" s="20" t="s">
        <v>925</v>
      </c>
      <c r="D2150" s="20" t="s">
        <v>634</v>
      </c>
      <c r="E2150" s="20" t="s">
        <v>20</v>
      </c>
      <c r="F2150" s="20" t="s">
        <v>840</v>
      </c>
      <c r="G2150" s="20" t="s">
        <v>31</v>
      </c>
      <c r="H2150" s="20" t="s">
        <v>20</v>
      </c>
      <c r="I2150" s="20" t="s">
        <v>855</v>
      </c>
      <c r="J2150" s="35">
        <v>1</v>
      </c>
      <c r="K2150" s="37">
        <v>0</v>
      </c>
    </row>
    <row r="2151" spans="1:11">
      <c r="A2151" s="20" t="s">
        <v>838</v>
      </c>
      <c r="B2151" s="20" t="s">
        <v>447</v>
      </c>
      <c r="C2151" s="20" t="s">
        <v>925</v>
      </c>
      <c r="D2151" s="20" t="s">
        <v>634</v>
      </c>
      <c r="E2151" s="20" t="s">
        <v>20</v>
      </c>
      <c r="F2151" s="20" t="s">
        <v>840</v>
      </c>
      <c r="G2151" s="20" t="s">
        <v>31</v>
      </c>
      <c r="H2151" s="20" t="s">
        <v>20</v>
      </c>
      <c r="I2151" s="20" t="s">
        <v>883</v>
      </c>
      <c r="J2151" s="35">
        <v>2</v>
      </c>
      <c r="K2151" s="37">
        <v>0</v>
      </c>
    </row>
    <row r="2152" spans="1:11">
      <c r="A2152" s="20" t="s">
        <v>838</v>
      </c>
      <c r="B2152" s="20" t="s">
        <v>447</v>
      </c>
      <c r="C2152" s="20" t="s">
        <v>925</v>
      </c>
      <c r="D2152" s="20" t="s">
        <v>634</v>
      </c>
      <c r="E2152" s="20" t="s">
        <v>20</v>
      </c>
      <c r="F2152" s="20" t="s">
        <v>840</v>
      </c>
      <c r="G2152" s="20" t="s">
        <v>31</v>
      </c>
      <c r="H2152" s="20" t="s">
        <v>20</v>
      </c>
      <c r="I2152" s="20" t="s">
        <v>179</v>
      </c>
      <c r="J2152" s="35">
        <v>14</v>
      </c>
      <c r="K2152" s="37">
        <v>0</v>
      </c>
    </row>
    <row r="2153" spans="1:11">
      <c r="A2153" s="20" t="s">
        <v>838</v>
      </c>
      <c r="B2153" s="20" t="s">
        <v>447</v>
      </c>
      <c r="C2153" s="20" t="s">
        <v>925</v>
      </c>
      <c r="D2153" s="20" t="s">
        <v>634</v>
      </c>
      <c r="E2153" s="20" t="s">
        <v>20</v>
      </c>
      <c r="F2153" s="20" t="s">
        <v>840</v>
      </c>
      <c r="G2153" s="20" t="s">
        <v>49</v>
      </c>
      <c r="H2153" s="20" t="s">
        <v>20</v>
      </c>
      <c r="I2153" s="20" t="s">
        <v>846</v>
      </c>
      <c r="J2153" s="35">
        <v>15</v>
      </c>
      <c r="K2153" s="37">
        <v>0</v>
      </c>
    </row>
    <row r="2154" spans="1:11">
      <c r="A2154" s="20" t="s">
        <v>838</v>
      </c>
      <c r="B2154" s="20" t="s">
        <v>447</v>
      </c>
      <c r="C2154" s="20" t="s">
        <v>925</v>
      </c>
      <c r="D2154" s="20" t="s">
        <v>634</v>
      </c>
      <c r="E2154" s="20" t="s">
        <v>20</v>
      </c>
      <c r="F2154" s="20" t="s">
        <v>840</v>
      </c>
      <c r="G2154" s="20" t="s">
        <v>49</v>
      </c>
      <c r="H2154" s="20" t="s">
        <v>20</v>
      </c>
      <c r="I2154" s="20" t="s">
        <v>962</v>
      </c>
      <c r="J2154" s="35">
        <v>2</v>
      </c>
      <c r="K2154" s="37">
        <v>0</v>
      </c>
    </row>
    <row r="2155" spans="1:11">
      <c r="A2155" s="20" t="s">
        <v>838</v>
      </c>
      <c r="B2155" s="20" t="s">
        <v>447</v>
      </c>
      <c r="C2155" s="20" t="s">
        <v>925</v>
      </c>
      <c r="D2155" s="20" t="s">
        <v>634</v>
      </c>
      <c r="E2155" s="20" t="s">
        <v>20</v>
      </c>
      <c r="F2155" s="20" t="s">
        <v>840</v>
      </c>
      <c r="G2155" s="20" t="s">
        <v>49</v>
      </c>
      <c r="H2155" s="20" t="s">
        <v>20</v>
      </c>
      <c r="I2155" s="20" t="s">
        <v>934</v>
      </c>
      <c r="J2155" s="35">
        <v>5</v>
      </c>
      <c r="K2155" s="37">
        <v>0</v>
      </c>
    </row>
    <row r="2156" spans="1:11">
      <c r="A2156" s="20" t="s">
        <v>838</v>
      </c>
      <c r="B2156" s="20" t="s">
        <v>447</v>
      </c>
      <c r="C2156" s="20" t="s">
        <v>925</v>
      </c>
      <c r="D2156" s="20" t="s">
        <v>634</v>
      </c>
      <c r="E2156" s="20" t="s">
        <v>20</v>
      </c>
      <c r="F2156" s="20" t="s">
        <v>840</v>
      </c>
      <c r="G2156" s="20" t="s">
        <v>49</v>
      </c>
      <c r="H2156" s="20" t="s">
        <v>20</v>
      </c>
      <c r="I2156" s="20" t="s">
        <v>852</v>
      </c>
      <c r="J2156" s="35">
        <v>18</v>
      </c>
      <c r="K2156" s="37">
        <v>0</v>
      </c>
    </row>
    <row r="2157" spans="1:11">
      <c r="A2157" s="20" t="s">
        <v>838</v>
      </c>
      <c r="B2157" s="20" t="s">
        <v>447</v>
      </c>
      <c r="C2157" s="20" t="s">
        <v>925</v>
      </c>
      <c r="D2157" s="20" t="s">
        <v>634</v>
      </c>
      <c r="E2157" s="20" t="s">
        <v>20</v>
      </c>
      <c r="F2157" s="20" t="s">
        <v>840</v>
      </c>
      <c r="G2157" s="20" t="s">
        <v>49</v>
      </c>
      <c r="H2157" s="20" t="s">
        <v>20</v>
      </c>
      <c r="I2157" s="20" t="s">
        <v>855</v>
      </c>
      <c r="J2157" s="35">
        <v>1</v>
      </c>
      <c r="K2157" s="37">
        <v>0</v>
      </c>
    </row>
    <row r="2158" spans="1:11">
      <c r="A2158" s="20" t="s">
        <v>838</v>
      </c>
      <c r="B2158" s="20" t="s">
        <v>447</v>
      </c>
      <c r="C2158" s="20" t="s">
        <v>925</v>
      </c>
      <c r="D2158" s="20" t="s">
        <v>634</v>
      </c>
      <c r="E2158" s="20" t="s">
        <v>20</v>
      </c>
      <c r="F2158" s="20" t="s">
        <v>840</v>
      </c>
      <c r="G2158" s="20" t="s">
        <v>49</v>
      </c>
      <c r="H2158" s="20" t="s">
        <v>20</v>
      </c>
      <c r="I2158" s="20" t="s">
        <v>963</v>
      </c>
      <c r="J2158" s="35">
        <v>1</v>
      </c>
      <c r="K2158" s="37">
        <v>0</v>
      </c>
    </row>
    <row r="2159" spans="1:11">
      <c r="A2159" s="20" t="s">
        <v>838</v>
      </c>
      <c r="B2159" s="20" t="s">
        <v>447</v>
      </c>
      <c r="C2159" s="20" t="s">
        <v>925</v>
      </c>
      <c r="D2159" s="20" t="s">
        <v>634</v>
      </c>
      <c r="E2159" s="20" t="s">
        <v>20</v>
      </c>
      <c r="F2159" s="20" t="s">
        <v>840</v>
      </c>
      <c r="G2159" s="20" t="s">
        <v>49</v>
      </c>
      <c r="H2159" s="20" t="s">
        <v>20</v>
      </c>
      <c r="I2159" s="20" t="s">
        <v>858</v>
      </c>
      <c r="J2159" s="35">
        <v>40</v>
      </c>
      <c r="K2159" s="37">
        <v>0</v>
      </c>
    </row>
    <row r="2160" spans="1:11">
      <c r="A2160" s="20" t="s">
        <v>838</v>
      </c>
      <c r="B2160" s="20" t="s">
        <v>447</v>
      </c>
      <c r="C2160" s="20" t="s">
        <v>925</v>
      </c>
      <c r="D2160" s="20" t="s">
        <v>634</v>
      </c>
      <c r="E2160" s="20" t="s">
        <v>20</v>
      </c>
      <c r="F2160" s="20" t="s">
        <v>840</v>
      </c>
      <c r="G2160" s="20" t="s">
        <v>49</v>
      </c>
      <c r="H2160" s="20" t="s">
        <v>20</v>
      </c>
      <c r="I2160" s="20" t="s">
        <v>861</v>
      </c>
      <c r="J2160" s="35">
        <v>8</v>
      </c>
      <c r="K2160" s="37">
        <v>0</v>
      </c>
    </row>
    <row r="2161" spans="1:11">
      <c r="A2161" s="20" t="s">
        <v>838</v>
      </c>
      <c r="B2161" s="20" t="s">
        <v>447</v>
      </c>
      <c r="C2161" s="20" t="s">
        <v>925</v>
      </c>
      <c r="D2161" s="20" t="s">
        <v>634</v>
      </c>
      <c r="E2161" s="20" t="s">
        <v>20</v>
      </c>
      <c r="F2161" s="20" t="s">
        <v>840</v>
      </c>
      <c r="G2161" s="20" t="s">
        <v>18</v>
      </c>
      <c r="H2161" s="20" t="s">
        <v>23</v>
      </c>
      <c r="I2161" s="20" t="s">
        <v>844</v>
      </c>
      <c r="J2161" s="35">
        <v>60</v>
      </c>
      <c r="K2161" s="37">
        <v>0</v>
      </c>
    </row>
    <row r="2162" spans="1:11">
      <c r="A2162" s="20" t="s">
        <v>838</v>
      </c>
      <c r="B2162" s="20" t="s">
        <v>447</v>
      </c>
      <c r="C2162" s="20" t="s">
        <v>925</v>
      </c>
      <c r="D2162" s="20" t="s">
        <v>634</v>
      </c>
      <c r="E2162" s="20" t="s">
        <v>20</v>
      </c>
      <c r="F2162" s="20" t="s">
        <v>840</v>
      </c>
      <c r="G2162" s="20" t="s">
        <v>18</v>
      </c>
      <c r="H2162" s="20" t="s">
        <v>23</v>
      </c>
      <c r="I2162" s="20" t="s">
        <v>846</v>
      </c>
      <c r="J2162" s="35">
        <v>75</v>
      </c>
      <c r="K2162" s="37">
        <v>0</v>
      </c>
    </row>
    <row r="2163" spans="1:11">
      <c r="A2163" s="20" t="s">
        <v>838</v>
      </c>
      <c r="B2163" s="20" t="s">
        <v>447</v>
      </c>
      <c r="C2163" s="20" t="s">
        <v>925</v>
      </c>
      <c r="D2163" s="20" t="s">
        <v>634</v>
      </c>
      <c r="E2163" s="20" t="s">
        <v>20</v>
      </c>
      <c r="F2163" s="20" t="s">
        <v>840</v>
      </c>
      <c r="G2163" s="20" t="s">
        <v>18</v>
      </c>
      <c r="H2163" s="20" t="s">
        <v>23</v>
      </c>
      <c r="I2163" s="20" t="s">
        <v>842</v>
      </c>
      <c r="J2163" s="35">
        <v>110</v>
      </c>
      <c r="K2163" s="37">
        <v>0</v>
      </c>
    </row>
    <row r="2164" spans="1:11">
      <c r="A2164" s="20" t="s">
        <v>838</v>
      </c>
      <c r="B2164" s="20" t="s">
        <v>447</v>
      </c>
      <c r="C2164" s="20" t="s">
        <v>925</v>
      </c>
      <c r="D2164" s="20" t="s">
        <v>634</v>
      </c>
      <c r="E2164" s="20" t="s">
        <v>20</v>
      </c>
      <c r="F2164" s="20" t="s">
        <v>840</v>
      </c>
      <c r="G2164" s="20" t="s">
        <v>18</v>
      </c>
      <c r="H2164" s="20" t="s">
        <v>23</v>
      </c>
      <c r="I2164" s="20" t="s">
        <v>843</v>
      </c>
      <c r="J2164" s="35">
        <v>7</v>
      </c>
      <c r="K2164" s="37">
        <v>0</v>
      </c>
    </row>
    <row r="2165" spans="1:11">
      <c r="A2165" s="20" t="s">
        <v>838</v>
      </c>
      <c r="B2165" s="20" t="s">
        <v>447</v>
      </c>
      <c r="C2165" s="20" t="s">
        <v>925</v>
      </c>
      <c r="D2165" s="20" t="s">
        <v>634</v>
      </c>
      <c r="E2165" s="20" t="s">
        <v>20</v>
      </c>
      <c r="F2165" s="20" t="s">
        <v>840</v>
      </c>
      <c r="G2165" s="20" t="s">
        <v>18</v>
      </c>
      <c r="H2165" s="20" t="s">
        <v>23</v>
      </c>
      <c r="I2165" s="20" t="s">
        <v>939</v>
      </c>
      <c r="J2165" s="35">
        <v>55</v>
      </c>
      <c r="K2165" s="37">
        <v>0</v>
      </c>
    </row>
    <row r="2166" spans="1:11">
      <c r="A2166" s="20" t="s">
        <v>838</v>
      </c>
      <c r="B2166" s="20" t="s">
        <v>447</v>
      </c>
      <c r="C2166" s="20" t="s">
        <v>925</v>
      </c>
      <c r="D2166" s="20" t="s">
        <v>634</v>
      </c>
      <c r="E2166" s="20" t="s">
        <v>20</v>
      </c>
      <c r="F2166" s="20" t="s">
        <v>840</v>
      </c>
      <c r="G2166" s="20" t="s">
        <v>18</v>
      </c>
      <c r="H2166" s="20" t="s">
        <v>23</v>
      </c>
      <c r="I2166" s="20" t="s">
        <v>895</v>
      </c>
      <c r="J2166" s="35">
        <v>76</v>
      </c>
      <c r="K2166" s="37">
        <v>0</v>
      </c>
    </row>
    <row r="2167" spans="1:11">
      <c r="A2167" s="20" t="s">
        <v>838</v>
      </c>
      <c r="B2167" s="20" t="s">
        <v>447</v>
      </c>
      <c r="C2167" s="20" t="s">
        <v>925</v>
      </c>
      <c r="D2167" s="20" t="s">
        <v>634</v>
      </c>
      <c r="E2167" s="20" t="s">
        <v>20</v>
      </c>
      <c r="F2167" s="20" t="s">
        <v>840</v>
      </c>
      <c r="G2167" s="20" t="s">
        <v>18</v>
      </c>
      <c r="H2167" s="20" t="s">
        <v>23</v>
      </c>
      <c r="I2167" s="20" t="s">
        <v>851</v>
      </c>
      <c r="J2167" s="35">
        <v>22</v>
      </c>
      <c r="K2167" s="37">
        <v>0</v>
      </c>
    </row>
    <row r="2168" spans="1:11">
      <c r="A2168" s="20" t="s">
        <v>838</v>
      </c>
      <c r="B2168" s="20" t="s">
        <v>447</v>
      </c>
      <c r="C2168" s="20" t="s">
        <v>925</v>
      </c>
      <c r="D2168" s="20" t="s">
        <v>634</v>
      </c>
      <c r="E2168" s="20" t="s">
        <v>20</v>
      </c>
      <c r="F2168" s="20" t="s">
        <v>840</v>
      </c>
      <c r="G2168" s="20" t="s">
        <v>18</v>
      </c>
      <c r="H2168" s="20" t="s">
        <v>23</v>
      </c>
      <c r="I2168" s="20" t="s">
        <v>852</v>
      </c>
      <c r="J2168" s="35">
        <v>17</v>
      </c>
      <c r="K2168" s="37">
        <v>0</v>
      </c>
    </row>
    <row r="2169" spans="1:11">
      <c r="A2169" s="20" t="s">
        <v>838</v>
      </c>
      <c r="B2169" s="20" t="s">
        <v>447</v>
      </c>
      <c r="C2169" s="20" t="s">
        <v>925</v>
      </c>
      <c r="D2169" s="20" t="s">
        <v>634</v>
      </c>
      <c r="E2169" s="20" t="s">
        <v>20</v>
      </c>
      <c r="F2169" s="20" t="s">
        <v>840</v>
      </c>
      <c r="G2169" s="20" t="s">
        <v>18</v>
      </c>
      <c r="H2169" s="20" t="s">
        <v>23</v>
      </c>
      <c r="I2169" s="20" t="s">
        <v>922</v>
      </c>
      <c r="J2169" s="35">
        <v>4</v>
      </c>
      <c r="K2169" s="37">
        <v>0</v>
      </c>
    </row>
    <row r="2170" spans="1:11">
      <c r="A2170" s="20" t="s">
        <v>838</v>
      </c>
      <c r="B2170" s="20" t="s">
        <v>447</v>
      </c>
      <c r="C2170" s="20" t="s">
        <v>925</v>
      </c>
      <c r="D2170" s="20" t="s">
        <v>634</v>
      </c>
      <c r="E2170" s="20" t="s">
        <v>20</v>
      </c>
      <c r="F2170" s="20" t="s">
        <v>840</v>
      </c>
      <c r="G2170" s="20" t="s">
        <v>18</v>
      </c>
      <c r="H2170" s="20" t="s">
        <v>23</v>
      </c>
      <c r="I2170" s="20" t="s">
        <v>896</v>
      </c>
      <c r="J2170" s="35">
        <v>36</v>
      </c>
      <c r="K2170" s="37">
        <v>0</v>
      </c>
    </row>
    <row r="2171" spans="1:11">
      <c r="A2171" s="20" t="s">
        <v>838</v>
      </c>
      <c r="B2171" s="20" t="s">
        <v>447</v>
      </c>
      <c r="C2171" s="20" t="s">
        <v>925</v>
      </c>
      <c r="D2171" s="20" t="s">
        <v>634</v>
      </c>
      <c r="E2171" s="20" t="s">
        <v>20</v>
      </c>
      <c r="F2171" s="20" t="s">
        <v>840</v>
      </c>
      <c r="G2171" s="20" t="s">
        <v>18</v>
      </c>
      <c r="H2171" s="20" t="s">
        <v>23</v>
      </c>
      <c r="I2171" s="20" t="s">
        <v>855</v>
      </c>
      <c r="J2171" s="35">
        <v>56</v>
      </c>
      <c r="K2171" s="37">
        <v>0</v>
      </c>
    </row>
    <row r="2172" spans="1:11">
      <c r="A2172" s="20" t="s">
        <v>838</v>
      </c>
      <c r="B2172" s="20" t="s">
        <v>447</v>
      </c>
      <c r="C2172" s="20" t="s">
        <v>925</v>
      </c>
      <c r="D2172" s="20" t="s">
        <v>634</v>
      </c>
      <c r="E2172" s="20" t="s">
        <v>20</v>
      </c>
      <c r="F2172" s="20" t="s">
        <v>840</v>
      </c>
      <c r="G2172" s="20" t="s">
        <v>18</v>
      </c>
      <c r="H2172" s="20" t="s">
        <v>23</v>
      </c>
      <c r="I2172" s="20" t="s">
        <v>867</v>
      </c>
      <c r="J2172" s="35">
        <v>180</v>
      </c>
      <c r="K2172" s="37">
        <v>0</v>
      </c>
    </row>
    <row r="2173" spans="1:11">
      <c r="A2173" s="20" t="s">
        <v>838</v>
      </c>
      <c r="B2173" s="20" t="s">
        <v>447</v>
      </c>
      <c r="C2173" s="20" t="s">
        <v>925</v>
      </c>
      <c r="D2173" s="20" t="s">
        <v>634</v>
      </c>
      <c r="E2173" s="20" t="s">
        <v>20</v>
      </c>
      <c r="F2173" s="20" t="s">
        <v>840</v>
      </c>
      <c r="G2173" s="20" t="s">
        <v>18</v>
      </c>
      <c r="H2173" s="20" t="s">
        <v>23</v>
      </c>
      <c r="I2173" s="20" t="s">
        <v>917</v>
      </c>
      <c r="J2173" s="35">
        <v>8</v>
      </c>
      <c r="K2173" s="37">
        <v>0</v>
      </c>
    </row>
    <row r="2174" spans="1:11">
      <c r="A2174" s="20" t="s">
        <v>838</v>
      </c>
      <c r="B2174" s="20" t="s">
        <v>447</v>
      </c>
      <c r="C2174" s="20" t="s">
        <v>925</v>
      </c>
      <c r="D2174" s="20" t="s">
        <v>634</v>
      </c>
      <c r="E2174" s="20" t="s">
        <v>20</v>
      </c>
      <c r="F2174" s="20" t="s">
        <v>840</v>
      </c>
      <c r="G2174" s="20" t="s">
        <v>18</v>
      </c>
      <c r="H2174" s="20" t="s">
        <v>23</v>
      </c>
      <c r="I2174" s="20" t="s">
        <v>858</v>
      </c>
      <c r="J2174" s="35">
        <v>48</v>
      </c>
      <c r="K2174" s="37">
        <v>0</v>
      </c>
    </row>
    <row r="2175" spans="1:11">
      <c r="A2175" s="20" t="s">
        <v>838</v>
      </c>
      <c r="B2175" s="20" t="s">
        <v>447</v>
      </c>
      <c r="C2175" s="20" t="s">
        <v>925</v>
      </c>
      <c r="D2175" s="20" t="s">
        <v>634</v>
      </c>
      <c r="E2175" s="20" t="s">
        <v>20</v>
      </c>
      <c r="F2175" s="20" t="s">
        <v>840</v>
      </c>
      <c r="G2175" s="20" t="s">
        <v>18</v>
      </c>
      <c r="H2175" s="20" t="s">
        <v>23</v>
      </c>
      <c r="I2175" s="20" t="s">
        <v>861</v>
      </c>
      <c r="J2175" s="35">
        <v>32</v>
      </c>
      <c r="K2175" s="37">
        <v>0</v>
      </c>
    </row>
    <row r="2176" spans="1:11">
      <c r="A2176" s="20" t="s">
        <v>838</v>
      </c>
      <c r="B2176" s="20" t="s">
        <v>447</v>
      </c>
      <c r="C2176" s="20" t="s">
        <v>925</v>
      </c>
      <c r="D2176" s="20" t="s">
        <v>634</v>
      </c>
      <c r="E2176" s="20" t="s">
        <v>20</v>
      </c>
      <c r="F2176" s="20" t="s">
        <v>840</v>
      </c>
      <c r="G2176" s="20" t="s">
        <v>18</v>
      </c>
      <c r="H2176" s="20" t="s">
        <v>23</v>
      </c>
      <c r="I2176" s="20" t="s">
        <v>863</v>
      </c>
      <c r="J2176" s="35">
        <v>20</v>
      </c>
      <c r="K2176" s="37">
        <v>0</v>
      </c>
    </row>
    <row r="2177" spans="1:11">
      <c r="A2177" s="20" t="s">
        <v>838</v>
      </c>
      <c r="B2177" s="20" t="s">
        <v>447</v>
      </c>
      <c r="C2177" s="20" t="s">
        <v>925</v>
      </c>
      <c r="D2177" s="20" t="s">
        <v>634</v>
      </c>
      <c r="E2177" s="20" t="s">
        <v>20</v>
      </c>
      <c r="F2177" s="20" t="s">
        <v>840</v>
      </c>
      <c r="G2177" s="20" t="s">
        <v>18</v>
      </c>
      <c r="H2177" s="20" t="s">
        <v>23</v>
      </c>
      <c r="I2177" s="20" t="s">
        <v>885</v>
      </c>
      <c r="J2177" s="35">
        <v>24</v>
      </c>
      <c r="K2177" s="37">
        <v>0</v>
      </c>
    </row>
    <row r="2178" spans="1:11">
      <c r="A2178" s="20" t="s">
        <v>838</v>
      </c>
      <c r="B2178" s="20" t="s">
        <v>447</v>
      </c>
      <c r="C2178" s="20" t="s">
        <v>925</v>
      </c>
      <c r="D2178" s="20" t="s">
        <v>634</v>
      </c>
      <c r="E2178" s="20" t="s">
        <v>20</v>
      </c>
      <c r="F2178" s="20" t="s">
        <v>840</v>
      </c>
      <c r="G2178" s="20" t="s">
        <v>18</v>
      </c>
      <c r="H2178" s="20" t="s">
        <v>23</v>
      </c>
      <c r="I2178" s="20" t="s">
        <v>901</v>
      </c>
      <c r="J2178" s="35">
        <v>135</v>
      </c>
      <c r="K2178" s="37">
        <v>0</v>
      </c>
    </row>
    <row r="2179" spans="1:11">
      <c r="A2179" s="20" t="s">
        <v>838</v>
      </c>
      <c r="B2179" s="20" t="s">
        <v>447</v>
      </c>
      <c r="C2179" s="20" t="s">
        <v>925</v>
      </c>
      <c r="D2179" s="20" t="s">
        <v>634</v>
      </c>
      <c r="E2179" s="20" t="s">
        <v>20</v>
      </c>
      <c r="F2179" s="20" t="s">
        <v>840</v>
      </c>
      <c r="G2179" s="20" t="s">
        <v>18</v>
      </c>
      <c r="H2179" s="20" t="s">
        <v>23</v>
      </c>
      <c r="I2179" s="20" t="s">
        <v>179</v>
      </c>
      <c r="J2179" s="35">
        <v>53</v>
      </c>
      <c r="K2179" s="37">
        <v>0</v>
      </c>
    </row>
    <row r="2180" spans="1:11">
      <c r="A2180" s="20" t="s">
        <v>838</v>
      </c>
      <c r="B2180" s="20" t="s">
        <v>447</v>
      </c>
      <c r="C2180" s="20" t="s">
        <v>925</v>
      </c>
      <c r="D2180" s="20" t="s">
        <v>634</v>
      </c>
      <c r="E2180" s="20" t="s">
        <v>20</v>
      </c>
      <c r="F2180" s="20" t="s">
        <v>840</v>
      </c>
      <c r="G2180" s="20" t="s">
        <v>18</v>
      </c>
      <c r="H2180" s="20" t="s">
        <v>23</v>
      </c>
      <c r="I2180" s="20" t="s">
        <v>870</v>
      </c>
      <c r="J2180" s="35">
        <v>76</v>
      </c>
      <c r="K2180" s="37">
        <v>0</v>
      </c>
    </row>
    <row r="2181" spans="1:11">
      <c r="A2181" s="20" t="s">
        <v>838</v>
      </c>
      <c r="B2181" s="20" t="s">
        <v>447</v>
      </c>
      <c r="C2181" s="20" t="s">
        <v>925</v>
      </c>
      <c r="D2181" s="20" t="s">
        <v>634</v>
      </c>
      <c r="E2181" s="20" t="s">
        <v>20</v>
      </c>
      <c r="F2181" s="20" t="s">
        <v>840</v>
      </c>
      <c r="G2181" s="20" t="s">
        <v>18</v>
      </c>
      <c r="H2181" s="20" t="s">
        <v>23</v>
      </c>
      <c r="I2181" s="20" t="s">
        <v>866</v>
      </c>
      <c r="J2181" s="35">
        <v>1</v>
      </c>
      <c r="K2181" s="37">
        <v>0</v>
      </c>
    </row>
    <row r="2182" spans="1:11">
      <c r="A2182" s="20" t="s">
        <v>838</v>
      </c>
      <c r="B2182" s="20" t="s">
        <v>447</v>
      </c>
      <c r="C2182" s="20" t="s">
        <v>925</v>
      </c>
      <c r="D2182" s="20" t="s">
        <v>634</v>
      </c>
      <c r="E2182" s="20" t="s">
        <v>20</v>
      </c>
      <c r="F2182" s="20" t="s">
        <v>840</v>
      </c>
      <c r="G2182" s="20" t="s">
        <v>18</v>
      </c>
      <c r="H2182" s="20" t="s">
        <v>23</v>
      </c>
      <c r="I2182" s="20" t="s">
        <v>872</v>
      </c>
      <c r="J2182" s="35">
        <v>135</v>
      </c>
      <c r="K2182" s="37">
        <v>0</v>
      </c>
    </row>
    <row r="2183" spans="1:11">
      <c r="A2183" s="20" t="s">
        <v>838</v>
      </c>
      <c r="B2183" s="20" t="s">
        <v>447</v>
      </c>
      <c r="C2183" s="20" t="s">
        <v>925</v>
      </c>
      <c r="D2183" s="20" t="s">
        <v>634</v>
      </c>
      <c r="E2183" s="20" t="s">
        <v>20</v>
      </c>
      <c r="F2183" s="20" t="s">
        <v>840</v>
      </c>
      <c r="G2183" s="20" t="s">
        <v>35</v>
      </c>
      <c r="H2183" s="20" t="s">
        <v>59</v>
      </c>
      <c r="I2183" s="20" t="s">
        <v>935</v>
      </c>
      <c r="J2183" s="35">
        <v>26</v>
      </c>
      <c r="K2183" s="37">
        <v>0</v>
      </c>
    </row>
    <row r="2184" spans="1:11">
      <c r="A2184" s="20" t="s">
        <v>838</v>
      </c>
      <c r="B2184" s="20" t="s">
        <v>447</v>
      </c>
      <c r="C2184" s="20" t="s">
        <v>925</v>
      </c>
      <c r="D2184" s="20" t="s">
        <v>634</v>
      </c>
      <c r="E2184" s="20" t="s">
        <v>20</v>
      </c>
      <c r="F2184" s="20" t="s">
        <v>840</v>
      </c>
      <c r="G2184" s="20" t="s">
        <v>35</v>
      </c>
      <c r="H2184" s="20" t="s">
        <v>59</v>
      </c>
      <c r="I2184" s="20" t="s">
        <v>844</v>
      </c>
      <c r="J2184" s="35">
        <v>6</v>
      </c>
      <c r="K2184" s="37">
        <v>0</v>
      </c>
    </row>
    <row r="2185" spans="1:11">
      <c r="A2185" s="20" t="s">
        <v>838</v>
      </c>
      <c r="B2185" s="20" t="s">
        <v>447</v>
      </c>
      <c r="C2185" s="20" t="s">
        <v>925</v>
      </c>
      <c r="D2185" s="20" t="s">
        <v>634</v>
      </c>
      <c r="E2185" s="20" t="s">
        <v>20</v>
      </c>
      <c r="F2185" s="20" t="s">
        <v>840</v>
      </c>
      <c r="G2185" s="20" t="s">
        <v>35</v>
      </c>
      <c r="H2185" s="20" t="s">
        <v>59</v>
      </c>
      <c r="I2185" s="20" t="s">
        <v>846</v>
      </c>
      <c r="J2185" s="35">
        <v>12</v>
      </c>
      <c r="K2185" s="37">
        <v>0</v>
      </c>
    </row>
    <row r="2186" spans="1:11">
      <c r="A2186" s="20" t="s">
        <v>838</v>
      </c>
      <c r="B2186" s="20" t="s">
        <v>447</v>
      </c>
      <c r="C2186" s="20" t="s">
        <v>925</v>
      </c>
      <c r="D2186" s="20" t="s">
        <v>634</v>
      </c>
      <c r="E2186" s="20" t="s">
        <v>20</v>
      </c>
      <c r="F2186" s="20" t="s">
        <v>840</v>
      </c>
      <c r="G2186" s="20" t="s">
        <v>35</v>
      </c>
      <c r="H2186" s="20" t="s">
        <v>59</v>
      </c>
      <c r="I2186" s="20" t="s">
        <v>842</v>
      </c>
      <c r="J2186" s="35">
        <v>40</v>
      </c>
      <c r="K2186" s="37">
        <v>0</v>
      </c>
    </row>
    <row r="2187" spans="1:11">
      <c r="A2187" s="20" t="s">
        <v>838</v>
      </c>
      <c r="B2187" s="20" t="s">
        <v>447</v>
      </c>
      <c r="C2187" s="20" t="s">
        <v>925</v>
      </c>
      <c r="D2187" s="20" t="s">
        <v>634</v>
      </c>
      <c r="E2187" s="20" t="s">
        <v>20</v>
      </c>
      <c r="F2187" s="20" t="s">
        <v>840</v>
      </c>
      <c r="G2187" s="20" t="s">
        <v>35</v>
      </c>
      <c r="H2187" s="20" t="s">
        <v>59</v>
      </c>
      <c r="I2187" s="20" t="s">
        <v>936</v>
      </c>
      <c r="J2187" s="35">
        <v>8</v>
      </c>
      <c r="K2187" s="37">
        <v>0</v>
      </c>
    </row>
    <row r="2188" spans="1:11">
      <c r="A2188" s="20" t="s">
        <v>838</v>
      </c>
      <c r="B2188" s="20" t="s">
        <v>447</v>
      </c>
      <c r="C2188" s="20" t="s">
        <v>925</v>
      </c>
      <c r="D2188" s="20" t="s">
        <v>634</v>
      </c>
      <c r="E2188" s="20" t="s">
        <v>20</v>
      </c>
      <c r="F2188" s="20" t="s">
        <v>840</v>
      </c>
      <c r="G2188" s="20" t="s">
        <v>35</v>
      </c>
      <c r="H2188" s="20" t="s">
        <v>59</v>
      </c>
      <c r="I2188" s="20" t="s">
        <v>843</v>
      </c>
      <c r="J2188" s="35">
        <v>1</v>
      </c>
      <c r="K2188" s="37">
        <v>0</v>
      </c>
    </row>
    <row r="2189" spans="1:11">
      <c r="A2189" s="20" t="s">
        <v>838</v>
      </c>
      <c r="B2189" s="20" t="s">
        <v>447</v>
      </c>
      <c r="C2189" s="20" t="s">
        <v>925</v>
      </c>
      <c r="D2189" s="20" t="s">
        <v>634</v>
      </c>
      <c r="E2189" s="20" t="s">
        <v>20</v>
      </c>
      <c r="F2189" s="20" t="s">
        <v>840</v>
      </c>
      <c r="G2189" s="20" t="s">
        <v>35</v>
      </c>
      <c r="H2189" s="20" t="s">
        <v>59</v>
      </c>
      <c r="I2189" s="20" t="s">
        <v>895</v>
      </c>
      <c r="J2189" s="35">
        <v>2</v>
      </c>
      <c r="K2189" s="37">
        <v>0</v>
      </c>
    </row>
    <row r="2190" spans="1:11">
      <c r="A2190" s="20" t="s">
        <v>838</v>
      </c>
      <c r="B2190" s="20" t="s">
        <v>447</v>
      </c>
      <c r="C2190" s="20" t="s">
        <v>925</v>
      </c>
      <c r="D2190" s="20" t="s">
        <v>634</v>
      </c>
      <c r="E2190" s="20" t="s">
        <v>20</v>
      </c>
      <c r="F2190" s="20" t="s">
        <v>840</v>
      </c>
      <c r="G2190" s="20" t="s">
        <v>35</v>
      </c>
      <c r="H2190" s="20" t="s">
        <v>59</v>
      </c>
      <c r="I2190" s="20" t="s">
        <v>852</v>
      </c>
      <c r="J2190" s="35">
        <v>48</v>
      </c>
      <c r="K2190" s="37">
        <v>0</v>
      </c>
    </row>
    <row r="2191" spans="1:11">
      <c r="A2191" s="20" t="s">
        <v>838</v>
      </c>
      <c r="B2191" s="20" t="s">
        <v>447</v>
      </c>
      <c r="C2191" s="20" t="s">
        <v>925</v>
      </c>
      <c r="D2191" s="20" t="s">
        <v>634</v>
      </c>
      <c r="E2191" s="20" t="s">
        <v>20</v>
      </c>
      <c r="F2191" s="20" t="s">
        <v>840</v>
      </c>
      <c r="G2191" s="20" t="s">
        <v>35</v>
      </c>
      <c r="H2191" s="20" t="s">
        <v>59</v>
      </c>
      <c r="I2191" s="20" t="s">
        <v>855</v>
      </c>
      <c r="J2191" s="35">
        <v>14</v>
      </c>
      <c r="K2191" s="37">
        <v>0</v>
      </c>
    </row>
    <row r="2192" spans="1:11">
      <c r="A2192" s="20" t="s">
        <v>838</v>
      </c>
      <c r="B2192" s="20" t="s">
        <v>447</v>
      </c>
      <c r="C2192" s="20" t="s">
        <v>925</v>
      </c>
      <c r="D2192" s="20" t="s">
        <v>634</v>
      </c>
      <c r="E2192" s="20" t="s">
        <v>20</v>
      </c>
      <c r="F2192" s="20" t="s">
        <v>840</v>
      </c>
      <c r="G2192" s="20" t="s">
        <v>35</v>
      </c>
      <c r="H2192" s="20" t="s">
        <v>59</v>
      </c>
      <c r="I2192" s="20" t="s">
        <v>937</v>
      </c>
      <c r="J2192" s="35">
        <v>30</v>
      </c>
      <c r="K2192" s="37">
        <v>0</v>
      </c>
    </row>
    <row r="2193" spans="1:11">
      <c r="A2193" s="20" t="s">
        <v>838</v>
      </c>
      <c r="B2193" s="20" t="s">
        <v>447</v>
      </c>
      <c r="C2193" s="20" t="s">
        <v>925</v>
      </c>
      <c r="D2193" s="20" t="s">
        <v>634</v>
      </c>
      <c r="E2193" s="20" t="s">
        <v>20</v>
      </c>
      <c r="F2193" s="20" t="s">
        <v>840</v>
      </c>
      <c r="G2193" s="20" t="s">
        <v>35</v>
      </c>
      <c r="H2193" s="20" t="s">
        <v>59</v>
      </c>
      <c r="I2193" s="20" t="s">
        <v>867</v>
      </c>
      <c r="J2193" s="35">
        <v>75</v>
      </c>
      <c r="K2193" s="37">
        <v>0</v>
      </c>
    </row>
    <row r="2194" spans="1:11">
      <c r="A2194" s="20" t="s">
        <v>838</v>
      </c>
      <c r="B2194" s="20" t="s">
        <v>447</v>
      </c>
      <c r="C2194" s="20" t="s">
        <v>925</v>
      </c>
      <c r="D2194" s="20" t="s">
        <v>634</v>
      </c>
      <c r="E2194" s="20" t="s">
        <v>20</v>
      </c>
      <c r="F2194" s="20" t="s">
        <v>840</v>
      </c>
      <c r="G2194" s="20" t="s">
        <v>35</v>
      </c>
      <c r="H2194" s="20" t="s">
        <v>59</v>
      </c>
      <c r="I2194" s="20" t="s">
        <v>883</v>
      </c>
      <c r="J2194" s="35">
        <v>87</v>
      </c>
      <c r="K2194" s="37">
        <v>0</v>
      </c>
    </row>
    <row r="2195" spans="1:11">
      <c r="A2195" s="20" t="s">
        <v>838</v>
      </c>
      <c r="B2195" s="20" t="s">
        <v>447</v>
      </c>
      <c r="C2195" s="20" t="s">
        <v>925</v>
      </c>
      <c r="D2195" s="20" t="s">
        <v>634</v>
      </c>
      <c r="E2195" s="20" t="s">
        <v>20</v>
      </c>
      <c r="F2195" s="20" t="s">
        <v>840</v>
      </c>
      <c r="G2195" s="20" t="s">
        <v>35</v>
      </c>
      <c r="H2195" s="20" t="s">
        <v>59</v>
      </c>
      <c r="I2195" s="20" t="s">
        <v>894</v>
      </c>
      <c r="J2195" s="35">
        <v>37</v>
      </c>
      <c r="K2195" s="37">
        <v>0</v>
      </c>
    </row>
    <row r="2196" spans="1:11">
      <c r="A2196" s="20" t="s">
        <v>838</v>
      </c>
      <c r="B2196" s="20" t="s">
        <v>447</v>
      </c>
      <c r="C2196" s="20" t="s">
        <v>925</v>
      </c>
      <c r="D2196" s="20" t="s">
        <v>634</v>
      </c>
      <c r="E2196" s="20" t="s">
        <v>20</v>
      </c>
      <c r="F2196" s="20" t="s">
        <v>840</v>
      </c>
      <c r="G2196" s="20" t="s">
        <v>35</v>
      </c>
      <c r="H2196" s="20" t="s">
        <v>59</v>
      </c>
      <c r="I2196" s="20" t="s">
        <v>857</v>
      </c>
      <c r="J2196" s="35">
        <v>15</v>
      </c>
      <c r="K2196" s="37">
        <v>0</v>
      </c>
    </row>
    <row r="2197" spans="1:11">
      <c r="A2197" s="20" t="s">
        <v>838</v>
      </c>
      <c r="B2197" s="20" t="s">
        <v>447</v>
      </c>
      <c r="C2197" s="20" t="s">
        <v>925</v>
      </c>
      <c r="D2197" s="20" t="s">
        <v>634</v>
      </c>
      <c r="E2197" s="20" t="s">
        <v>20</v>
      </c>
      <c r="F2197" s="20" t="s">
        <v>840</v>
      </c>
      <c r="G2197" s="20" t="s">
        <v>35</v>
      </c>
      <c r="H2197" s="20" t="s">
        <v>59</v>
      </c>
      <c r="I2197" s="20" t="s">
        <v>858</v>
      </c>
      <c r="J2197" s="35">
        <v>15</v>
      </c>
      <c r="K2197" s="37">
        <v>0</v>
      </c>
    </row>
    <row r="2198" spans="1:11">
      <c r="A2198" s="20" t="s">
        <v>838</v>
      </c>
      <c r="B2198" s="20" t="s">
        <v>447</v>
      </c>
      <c r="C2198" s="20" t="s">
        <v>925</v>
      </c>
      <c r="D2198" s="20" t="s">
        <v>634</v>
      </c>
      <c r="E2198" s="20" t="s">
        <v>20</v>
      </c>
      <c r="F2198" s="20" t="s">
        <v>840</v>
      </c>
      <c r="G2198" s="20" t="s">
        <v>35</v>
      </c>
      <c r="H2198" s="20" t="s">
        <v>59</v>
      </c>
      <c r="I2198" s="20" t="s">
        <v>861</v>
      </c>
      <c r="J2198" s="35">
        <v>15</v>
      </c>
      <c r="K2198" s="37">
        <v>0</v>
      </c>
    </row>
    <row r="2199" spans="1:11">
      <c r="A2199" s="20" t="s">
        <v>838</v>
      </c>
      <c r="B2199" s="20" t="s">
        <v>447</v>
      </c>
      <c r="C2199" s="20" t="s">
        <v>925</v>
      </c>
      <c r="D2199" s="20" t="s">
        <v>634</v>
      </c>
      <c r="E2199" s="20" t="s">
        <v>20</v>
      </c>
      <c r="F2199" s="20" t="s">
        <v>840</v>
      </c>
      <c r="G2199" s="20" t="s">
        <v>35</v>
      </c>
      <c r="H2199" s="20" t="s">
        <v>59</v>
      </c>
      <c r="I2199" s="20" t="s">
        <v>964</v>
      </c>
      <c r="J2199" s="35">
        <v>60</v>
      </c>
      <c r="K2199" s="37">
        <v>0</v>
      </c>
    </row>
    <row r="2200" spans="1:11">
      <c r="A2200" s="20" t="s">
        <v>838</v>
      </c>
      <c r="B2200" s="20" t="s">
        <v>447</v>
      </c>
      <c r="C2200" s="20" t="s">
        <v>925</v>
      </c>
      <c r="D2200" s="20" t="s">
        <v>634</v>
      </c>
      <c r="E2200" s="20" t="s">
        <v>20</v>
      </c>
      <c r="F2200" s="20" t="s">
        <v>840</v>
      </c>
      <c r="G2200" s="20" t="s">
        <v>35</v>
      </c>
      <c r="H2200" s="20" t="s">
        <v>59</v>
      </c>
      <c r="I2200" s="20" t="s">
        <v>965</v>
      </c>
      <c r="J2200" s="35">
        <v>60</v>
      </c>
      <c r="K2200" s="37">
        <v>0</v>
      </c>
    </row>
    <row r="2201" spans="1:11">
      <c r="A2201" s="20" t="s">
        <v>838</v>
      </c>
      <c r="B2201" s="20" t="s">
        <v>447</v>
      </c>
      <c r="C2201" s="20" t="s">
        <v>925</v>
      </c>
      <c r="D2201" s="20" t="s">
        <v>634</v>
      </c>
      <c r="E2201" s="20" t="s">
        <v>20</v>
      </c>
      <c r="F2201" s="20" t="s">
        <v>840</v>
      </c>
      <c r="G2201" s="20" t="s">
        <v>35</v>
      </c>
      <c r="H2201" s="20" t="s">
        <v>59</v>
      </c>
      <c r="I2201" s="20" t="s">
        <v>179</v>
      </c>
      <c r="J2201" s="35">
        <v>3</v>
      </c>
      <c r="K2201" s="37">
        <v>0</v>
      </c>
    </row>
    <row r="2202" spans="1:11">
      <c r="A2202" s="20" t="s">
        <v>838</v>
      </c>
      <c r="B2202" s="20" t="s">
        <v>447</v>
      </c>
      <c r="C2202" s="20" t="s">
        <v>925</v>
      </c>
      <c r="D2202" s="20" t="s">
        <v>634</v>
      </c>
      <c r="E2202" s="20" t="s">
        <v>20</v>
      </c>
      <c r="F2202" s="20" t="s">
        <v>840</v>
      </c>
      <c r="G2202" s="20" t="s">
        <v>35</v>
      </c>
      <c r="H2202" s="20" t="s">
        <v>59</v>
      </c>
      <c r="I2202" s="20" t="s">
        <v>870</v>
      </c>
      <c r="J2202" s="35">
        <v>46</v>
      </c>
      <c r="K2202" s="37">
        <v>0</v>
      </c>
    </row>
    <row r="2203" spans="1:11">
      <c r="A2203" s="20" t="s">
        <v>838</v>
      </c>
      <c r="B2203" s="20" t="s">
        <v>447</v>
      </c>
      <c r="C2203" s="20" t="s">
        <v>925</v>
      </c>
      <c r="D2203" s="20" t="s">
        <v>634</v>
      </c>
      <c r="E2203" s="20" t="s">
        <v>20</v>
      </c>
      <c r="F2203" s="20" t="s">
        <v>840</v>
      </c>
      <c r="G2203" s="20" t="s">
        <v>35</v>
      </c>
      <c r="H2203" s="20" t="s">
        <v>59</v>
      </c>
      <c r="I2203" s="20" t="s">
        <v>938</v>
      </c>
      <c r="J2203" s="35">
        <v>195</v>
      </c>
      <c r="K2203" s="37">
        <v>0</v>
      </c>
    </row>
    <row r="2204" spans="1:11">
      <c r="A2204" s="20" t="s">
        <v>838</v>
      </c>
      <c r="B2204" s="20" t="s">
        <v>447</v>
      </c>
      <c r="C2204" s="20" t="s">
        <v>925</v>
      </c>
      <c r="D2204" s="20" t="s">
        <v>634</v>
      </c>
      <c r="E2204" s="20" t="s">
        <v>20</v>
      </c>
      <c r="F2204" s="20" t="s">
        <v>840</v>
      </c>
      <c r="G2204" s="20" t="s">
        <v>35</v>
      </c>
      <c r="H2204" s="20" t="s">
        <v>59</v>
      </c>
      <c r="I2204" s="20" t="s">
        <v>872</v>
      </c>
      <c r="J2204" s="35">
        <v>57</v>
      </c>
      <c r="K2204" s="37">
        <v>0</v>
      </c>
    </row>
    <row r="2205" spans="1:11">
      <c r="A2205" s="20" t="s">
        <v>838</v>
      </c>
      <c r="B2205" s="20" t="s">
        <v>447</v>
      </c>
      <c r="C2205" s="20" t="s">
        <v>925</v>
      </c>
      <c r="D2205" s="20" t="s">
        <v>634</v>
      </c>
      <c r="E2205" s="20" t="s">
        <v>20</v>
      </c>
      <c r="F2205" s="20" t="s">
        <v>840</v>
      </c>
      <c r="G2205" s="20" t="s">
        <v>882</v>
      </c>
      <c r="H2205" s="20" t="s">
        <v>54</v>
      </c>
      <c r="I2205" s="20" t="s">
        <v>844</v>
      </c>
      <c r="J2205" s="35">
        <v>3</v>
      </c>
      <c r="K2205" s="37">
        <v>0</v>
      </c>
    </row>
    <row r="2206" spans="1:11">
      <c r="A2206" s="20" t="s">
        <v>838</v>
      </c>
      <c r="B2206" s="20" t="s">
        <v>447</v>
      </c>
      <c r="C2206" s="20" t="s">
        <v>925</v>
      </c>
      <c r="D2206" s="20" t="s">
        <v>634</v>
      </c>
      <c r="E2206" s="20" t="s">
        <v>20</v>
      </c>
      <c r="F2206" s="20" t="s">
        <v>840</v>
      </c>
      <c r="G2206" s="20" t="s">
        <v>882</v>
      </c>
      <c r="H2206" s="20" t="s">
        <v>54</v>
      </c>
      <c r="I2206" s="20" t="s">
        <v>846</v>
      </c>
      <c r="J2206" s="35">
        <v>35</v>
      </c>
      <c r="K2206" s="37">
        <v>0</v>
      </c>
    </row>
    <row r="2207" spans="1:11">
      <c r="A2207" s="20" t="s">
        <v>838</v>
      </c>
      <c r="B2207" s="20" t="s">
        <v>447</v>
      </c>
      <c r="C2207" s="20" t="s">
        <v>925</v>
      </c>
      <c r="D2207" s="20" t="s">
        <v>634</v>
      </c>
      <c r="E2207" s="20" t="s">
        <v>20</v>
      </c>
      <c r="F2207" s="20" t="s">
        <v>840</v>
      </c>
      <c r="G2207" s="20" t="s">
        <v>882</v>
      </c>
      <c r="H2207" s="20" t="s">
        <v>54</v>
      </c>
      <c r="I2207" s="20" t="s">
        <v>842</v>
      </c>
      <c r="J2207" s="35">
        <v>110</v>
      </c>
      <c r="K2207" s="37">
        <v>0</v>
      </c>
    </row>
    <row r="2208" spans="1:11">
      <c r="A2208" s="20" t="s">
        <v>838</v>
      </c>
      <c r="B2208" s="20" t="s">
        <v>447</v>
      </c>
      <c r="C2208" s="20" t="s">
        <v>925</v>
      </c>
      <c r="D2208" s="20" t="s">
        <v>634</v>
      </c>
      <c r="E2208" s="20" t="s">
        <v>20</v>
      </c>
      <c r="F2208" s="20" t="s">
        <v>840</v>
      </c>
      <c r="G2208" s="20" t="s">
        <v>882</v>
      </c>
      <c r="H2208" s="20" t="s">
        <v>54</v>
      </c>
      <c r="I2208" s="20" t="s">
        <v>843</v>
      </c>
      <c r="J2208" s="35">
        <v>15</v>
      </c>
      <c r="K2208" s="37">
        <v>0</v>
      </c>
    </row>
    <row r="2209" spans="1:11">
      <c r="A2209" s="20" t="s">
        <v>838</v>
      </c>
      <c r="B2209" s="20" t="s">
        <v>447</v>
      </c>
      <c r="C2209" s="20" t="s">
        <v>925</v>
      </c>
      <c r="D2209" s="20" t="s">
        <v>634</v>
      </c>
      <c r="E2209" s="20" t="s">
        <v>20</v>
      </c>
      <c r="F2209" s="20" t="s">
        <v>840</v>
      </c>
      <c r="G2209" s="20" t="s">
        <v>882</v>
      </c>
      <c r="H2209" s="20" t="s">
        <v>54</v>
      </c>
      <c r="I2209" s="20" t="s">
        <v>850</v>
      </c>
      <c r="J2209" s="35">
        <v>4</v>
      </c>
      <c r="K2209" s="37">
        <v>0</v>
      </c>
    </row>
    <row r="2210" spans="1:11">
      <c r="A2210" s="20" t="s">
        <v>838</v>
      </c>
      <c r="B2210" s="20" t="s">
        <v>447</v>
      </c>
      <c r="C2210" s="20" t="s">
        <v>925</v>
      </c>
      <c r="D2210" s="20" t="s">
        <v>634</v>
      </c>
      <c r="E2210" s="20" t="s">
        <v>20</v>
      </c>
      <c r="F2210" s="20" t="s">
        <v>840</v>
      </c>
      <c r="G2210" s="20" t="s">
        <v>882</v>
      </c>
      <c r="H2210" s="20" t="s">
        <v>54</v>
      </c>
      <c r="I2210" s="20" t="s">
        <v>895</v>
      </c>
      <c r="J2210" s="35">
        <v>58</v>
      </c>
      <c r="K2210" s="37">
        <v>0</v>
      </c>
    </row>
    <row r="2211" spans="1:11">
      <c r="A2211" s="20" t="s">
        <v>838</v>
      </c>
      <c r="B2211" s="20" t="s">
        <v>447</v>
      </c>
      <c r="C2211" s="20" t="s">
        <v>925</v>
      </c>
      <c r="D2211" s="20" t="s">
        <v>634</v>
      </c>
      <c r="E2211" s="20" t="s">
        <v>20</v>
      </c>
      <c r="F2211" s="20" t="s">
        <v>840</v>
      </c>
      <c r="G2211" s="20" t="s">
        <v>882</v>
      </c>
      <c r="H2211" s="20" t="s">
        <v>54</v>
      </c>
      <c r="I2211" s="20" t="s">
        <v>852</v>
      </c>
      <c r="J2211" s="35">
        <v>6</v>
      </c>
      <c r="K2211" s="37">
        <v>0</v>
      </c>
    </row>
    <row r="2212" spans="1:11">
      <c r="A2212" s="20" t="s">
        <v>838</v>
      </c>
      <c r="B2212" s="20" t="s">
        <v>447</v>
      </c>
      <c r="C2212" s="20" t="s">
        <v>925</v>
      </c>
      <c r="D2212" s="20" t="s">
        <v>634</v>
      </c>
      <c r="E2212" s="20" t="s">
        <v>20</v>
      </c>
      <c r="F2212" s="20" t="s">
        <v>840</v>
      </c>
      <c r="G2212" s="20" t="s">
        <v>882</v>
      </c>
      <c r="H2212" s="20" t="s">
        <v>54</v>
      </c>
      <c r="I2212" s="20" t="s">
        <v>855</v>
      </c>
      <c r="J2212" s="35">
        <v>49</v>
      </c>
      <c r="K2212" s="37">
        <v>0</v>
      </c>
    </row>
    <row r="2213" spans="1:11">
      <c r="A2213" s="20" t="s">
        <v>838</v>
      </c>
      <c r="B2213" s="20" t="s">
        <v>447</v>
      </c>
      <c r="C2213" s="20" t="s">
        <v>925</v>
      </c>
      <c r="D2213" s="20" t="s">
        <v>634</v>
      </c>
      <c r="E2213" s="20" t="s">
        <v>20</v>
      </c>
      <c r="F2213" s="20" t="s">
        <v>840</v>
      </c>
      <c r="G2213" s="20" t="s">
        <v>882</v>
      </c>
      <c r="H2213" s="20" t="s">
        <v>54</v>
      </c>
      <c r="I2213" s="20" t="s">
        <v>867</v>
      </c>
      <c r="J2213" s="35">
        <v>13</v>
      </c>
      <c r="K2213" s="37">
        <v>0</v>
      </c>
    </row>
    <row r="2214" spans="1:11">
      <c r="A2214" s="20" t="s">
        <v>838</v>
      </c>
      <c r="B2214" s="20" t="s">
        <v>447</v>
      </c>
      <c r="C2214" s="20" t="s">
        <v>925</v>
      </c>
      <c r="D2214" s="20" t="s">
        <v>634</v>
      </c>
      <c r="E2214" s="20" t="s">
        <v>20</v>
      </c>
      <c r="F2214" s="20" t="s">
        <v>840</v>
      </c>
      <c r="G2214" s="20" t="s">
        <v>882</v>
      </c>
      <c r="H2214" s="20" t="s">
        <v>54</v>
      </c>
      <c r="I2214" s="20" t="s">
        <v>883</v>
      </c>
      <c r="J2214" s="35">
        <v>40</v>
      </c>
      <c r="K2214" s="37">
        <v>0</v>
      </c>
    </row>
    <row r="2215" spans="1:11">
      <c r="A2215" s="20" t="s">
        <v>838</v>
      </c>
      <c r="B2215" s="20" t="s">
        <v>447</v>
      </c>
      <c r="C2215" s="20" t="s">
        <v>925</v>
      </c>
      <c r="D2215" s="20" t="s">
        <v>634</v>
      </c>
      <c r="E2215" s="20" t="s">
        <v>20</v>
      </c>
      <c r="F2215" s="20" t="s">
        <v>840</v>
      </c>
      <c r="G2215" s="20" t="s">
        <v>882</v>
      </c>
      <c r="H2215" s="20" t="s">
        <v>54</v>
      </c>
      <c r="I2215" s="20" t="s">
        <v>917</v>
      </c>
      <c r="J2215" s="35">
        <v>1</v>
      </c>
      <c r="K2215" s="37">
        <v>0</v>
      </c>
    </row>
    <row r="2216" spans="1:11">
      <c r="A2216" s="20" t="s">
        <v>838</v>
      </c>
      <c r="B2216" s="20" t="s">
        <v>447</v>
      </c>
      <c r="C2216" s="20" t="s">
        <v>925</v>
      </c>
      <c r="D2216" s="20" t="s">
        <v>634</v>
      </c>
      <c r="E2216" s="20" t="s">
        <v>20</v>
      </c>
      <c r="F2216" s="20" t="s">
        <v>840</v>
      </c>
      <c r="G2216" s="20" t="s">
        <v>882</v>
      </c>
      <c r="H2216" s="20" t="s">
        <v>54</v>
      </c>
      <c r="I2216" s="20" t="s">
        <v>857</v>
      </c>
      <c r="J2216" s="35">
        <v>5</v>
      </c>
      <c r="K2216" s="37">
        <v>0</v>
      </c>
    </row>
    <row r="2217" spans="1:11">
      <c r="A2217" s="20" t="s">
        <v>838</v>
      </c>
      <c r="B2217" s="20" t="s">
        <v>447</v>
      </c>
      <c r="C2217" s="20" t="s">
        <v>925</v>
      </c>
      <c r="D2217" s="20" t="s">
        <v>634</v>
      </c>
      <c r="E2217" s="20" t="s">
        <v>20</v>
      </c>
      <c r="F2217" s="20" t="s">
        <v>840</v>
      </c>
      <c r="G2217" s="20" t="s">
        <v>882</v>
      </c>
      <c r="H2217" s="20" t="s">
        <v>54</v>
      </c>
      <c r="I2217" s="20" t="s">
        <v>861</v>
      </c>
      <c r="J2217" s="35">
        <v>26</v>
      </c>
      <c r="K2217" s="37">
        <v>0</v>
      </c>
    </row>
    <row r="2218" spans="1:11">
      <c r="A2218" s="20" t="s">
        <v>838</v>
      </c>
      <c r="B2218" s="20" t="s">
        <v>447</v>
      </c>
      <c r="C2218" s="20" t="s">
        <v>925</v>
      </c>
      <c r="D2218" s="20" t="s">
        <v>634</v>
      </c>
      <c r="E2218" s="20" t="s">
        <v>20</v>
      </c>
      <c r="F2218" s="20" t="s">
        <v>840</v>
      </c>
      <c r="G2218" s="20" t="s">
        <v>882</v>
      </c>
      <c r="H2218" s="20" t="s">
        <v>54</v>
      </c>
      <c r="I2218" s="20" t="s">
        <v>863</v>
      </c>
      <c r="J2218" s="35">
        <v>6</v>
      </c>
      <c r="K2218" s="37">
        <v>0</v>
      </c>
    </row>
    <row r="2219" spans="1:11">
      <c r="A2219" s="20" t="s">
        <v>838</v>
      </c>
      <c r="B2219" s="20" t="s">
        <v>447</v>
      </c>
      <c r="C2219" s="20" t="s">
        <v>925</v>
      </c>
      <c r="D2219" s="20" t="s">
        <v>634</v>
      </c>
      <c r="E2219" s="20" t="s">
        <v>20</v>
      </c>
      <c r="F2219" s="20" t="s">
        <v>840</v>
      </c>
      <c r="G2219" s="20" t="s">
        <v>882</v>
      </c>
      <c r="H2219" s="20" t="s">
        <v>54</v>
      </c>
      <c r="I2219" s="20" t="s">
        <v>901</v>
      </c>
      <c r="J2219" s="35">
        <v>45</v>
      </c>
      <c r="K2219" s="37">
        <v>0</v>
      </c>
    </row>
    <row r="2220" spans="1:11">
      <c r="A2220" s="20" t="s">
        <v>838</v>
      </c>
      <c r="B2220" s="20" t="s">
        <v>447</v>
      </c>
      <c r="C2220" s="20" t="s">
        <v>925</v>
      </c>
      <c r="D2220" s="20" t="s">
        <v>634</v>
      </c>
      <c r="E2220" s="20" t="s">
        <v>20</v>
      </c>
      <c r="F2220" s="20" t="s">
        <v>840</v>
      </c>
      <c r="G2220" s="20" t="s">
        <v>882</v>
      </c>
      <c r="H2220" s="20" t="s">
        <v>54</v>
      </c>
      <c r="I2220" s="20" t="s">
        <v>179</v>
      </c>
      <c r="J2220" s="35">
        <v>42</v>
      </c>
      <c r="K2220" s="37">
        <v>0</v>
      </c>
    </row>
    <row r="2221" spans="1:11">
      <c r="A2221" s="20" t="s">
        <v>838</v>
      </c>
      <c r="B2221" s="20" t="s">
        <v>447</v>
      </c>
      <c r="C2221" s="20" t="s">
        <v>925</v>
      </c>
      <c r="D2221" s="20" t="s">
        <v>634</v>
      </c>
      <c r="E2221" s="20" t="s">
        <v>20</v>
      </c>
      <c r="F2221" s="20" t="s">
        <v>840</v>
      </c>
      <c r="G2221" s="20" t="s">
        <v>882</v>
      </c>
      <c r="H2221" s="20" t="s">
        <v>54</v>
      </c>
      <c r="I2221" s="20" t="s">
        <v>870</v>
      </c>
      <c r="J2221" s="35">
        <v>25</v>
      </c>
      <c r="K2221" s="37">
        <v>0</v>
      </c>
    </row>
    <row r="2222" spans="1:11">
      <c r="A2222" s="20" t="s">
        <v>838</v>
      </c>
      <c r="B2222" s="20" t="s">
        <v>447</v>
      </c>
      <c r="C2222" s="20" t="s">
        <v>925</v>
      </c>
      <c r="D2222" s="20" t="s">
        <v>634</v>
      </c>
      <c r="E2222" s="20" t="s">
        <v>20</v>
      </c>
      <c r="F2222" s="20" t="s">
        <v>840</v>
      </c>
      <c r="G2222" s="20" t="s">
        <v>882</v>
      </c>
      <c r="H2222" s="20" t="s">
        <v>54</v>
      </c>
      <c r="I2222" s="20" t="s">
        <v>866</v>
      </c>
      <c r="J2222" s="35">
        <v>2</v>
      </c>
      <c r="K2222" s="37">
        <v>0</v>
      </c>
    </row>
    <row r="2223" spans="1:11">
      <c r="A2223" s="20" t="s">
        <v>838</v>
      </c>
      <c r="B2223" s="20" t="s">
        <v>447</v>
      </c>
      <c r="C2223" s="20" t="s">
        <v>925</v>
      </c>
      <c r="D2223" s="20" t="s">
        <v>634</v>
      </c>
      <c r="E2223" s="20" t="s">
        <v>20</v>
      </c>
      <c r="F2223" s="20" t="s">
        <v>840</v>
      </c>
      <c r="G2223" s="20" t="s">
        <v>882</v>
      </c>
      <c r="H2223" s="20" t="s">
        <v>54</v>
      </c>
      <c r="I2223" s="20" t="s">
        <v>872</v>
      </c>
      <c r="J2223" s="35">
        <v>10</v>
      </c>
      <c r="K2223" s="37">
        <v>0</v>
      </c>
    </row>
    <row r="2224" spans="1:11">
      <c r="A2224" s="20" t="s">
        <v>838</v>
      </c>
      <c r="B2224" s="20" t="s">
        <v>447</v>
      </c>
      <c r="C2224" s="20" t="s">
        <v>925</v>
      </c>
      <c r="D2224" s="20" t="s">
        <v>634</v>
      </c>
      <c r="E2224" s="20" t="s">
        <v>20</v>
      </c>
      <c r="F2224" s="20" t="s">
        <v>840</v>
      </c>
      <c r="G2224" s="20" t="s">
        <v>43</v>
      </c>
      <c r="H2224" s="20" t="s">
        <v>20</v>
      </c>
      <c r="I2224" s="20" t="s">
        <v>846</v>
      </c>
      <c r="J2224" s="35">
        <v>1</v>
      </c>
      <c r="K2224" s="37">
        <v>0</v>
      </c>
    </row>
    <row r="2225" spans="1:11">
      <c r="A2225" s="20" t="s">
        <v>838</v>
      </c>
      <c r="B2225" s="20" t="s">
        <v>447</v>
      </c>
      <c r="C2225" s="20" t="s">
        <v>925</v>
      </c>
      <c r="D2225" s="20" t="s">
        <v>634</v>
      </c>
      <c r="E2225" s="20" t="s">
        <v>20</v>
      </c>
      <c r="F2225" s="20" t="s">
        <v>840</v>
      </c>
      <c r="G2225" s="20" t="s">
        <v>43</v>
      </c>
      <c r="H2225" s="20" t="s">
        <v>20</v>
      </c>
      <c r="I2225" s="20" t="s">
        <v>940</v>
      </c>
      <c r="J2225" s="35">
        <v>1</v>
      </c>
      <c r="K2225" s="37">
        <v>0</v>
      </c>
    </row>
    <row r="2226" spans="1:11">
      <c r="A2226" s="20" t="s">
        <v>838</v>
      </c>
      <c r="B2226" s="20" t="s">
        <v>447</v>
      </c>
      <c r="C2226" s="20" t="s">
        <v>925</v>
      </c>
      <c r="D2226" s="20" t="s">
        <v>634</v>
      </c>
      <c r="E2226" s="20" t="s">
        <v>20</v>
      </c>
      <c r="F2226" s="20" t="s">
        <v>840</v>
      </c>
      <c r="G2226" s="20" t="s">
        <v>43</v>
      </c>
      <c r="H2226" s="20" t="s">
        <v>20</v>
      </c>
      <c r="I2226" s="20" t="s">
        <v>966</v>
      </c>
      <c r="J2226" s="35">
        <v>1</v>
      </c>
      <c r="K2226" s="37">
        <v>0</v>
      </c>
    </row>
    <row r="2227" spans="1:11">
      <c r="A2227" s="20" t="s">
        <v>838</v>
      </c>
      <c r="B2227" s="20" t="s">
        <v>447</v>
      </c>
      <c r="C2227" s="20" t="s">
        <v>925</v>
      </c>
      <c r="D2227" s="20" t="s">
        <v>634</v>
      </c>
      <c r="E2227" s="20" t="s">
        <v>20</v>
      </c>
      <c r="F2227" s="20" t="s">
        <v>840</v>
      </c>
      <c r="G2227" s="20" t="s">
        <v>58</v>
      </c>
      <c r="H2227" s="20" t="s">
        <v>61</v>
      </c>
      <c r="I2227" s="20" t="s">
        <v>846</v>
      </c>
      <c r="J2227" s="35">
        <v>22</v>
      </c>
      <c r="K2227" s="37">
        <v>0</v>
      </c>
    </row>
    <row r="2228" spans="1:11">
      <c r="A2228" s="20" t="s">
        <v>838</v>
      </c>
      <c r="B2228" s="20" t="s">
        <v>447</v>
      </c>
      <c r="C2228" s="20" t="s">
        <v>925</v>
      </c>
      <c r="D2228" s="20" t="s">
        <v>634</v>
      </c>
      <c r="E2228" s="20" t="s">
        <v>20</v>
      </c>
      <c r="F2228" s="20" t="s">
        <v>840</v>
      </c>
      <c r="G2228" s="20" t="s">
        <v>58</v>
      </c>
      <c r="H2228" s="20" t="s">
        <v>61</v>
      </c>
      <c r="I2228" s="20" t="s">
        <v>842</v>
      </c>
      <c r="J2228" s="35">
        <v>20</v>
      </c>
      <c r="K2228" s="37">
        <v>0</v>
      </c>
    </row>
    <row r="2229" spans="1:11">
      <c r="A2229" s="20" t="s">
        <v>838</v>
      </c>
      <c r="B2229" s="20" t="s">
        <v>447</v>
      </c>
      <c r="C2229" s="20" t="s">
        <v>925</v>
      </c>
      <c r="D2229" s="20" t="s">
        <v>634</v>
      </c>
      <c r="E2229" s="20" t="s">
        <v>20</v>
      </c>
      <c r="F2229" s="20" t="s">
        <v>840</v>
      </c>
      <c r="G2229" s="20" t="s">
        <v>58</v>
      </c>
      <c r="H2229" s="20" t="s">
        <v>61</v>
      </c>
      <c r="I2229" s="20" t="s">
        <v>936</v>
      </c>
      <c r="J2229" s="35">
        <v>10</v>
      </c>
      <c r="K2229" s="37">
        <v>0</v>
      </c>
    </row>
    <row r="2230" spans="1:11">
      <c r="A2230" s="20" t="s">
        <v>838</v>
      </c>
      <c r="B2230" s="20" t="s">
        <v>447</v>
      </c>
      <c r="C2230" s="20" t="s">
        <v>925</v>
      </c>
      <c r="D2230" s="20" t="s">
        <v>634</v>
      </c>
      <c r="E2230" s="20" t="s">
        <v>20</v>
      </c>
      <c r="F2230" s="20" t="s">
        <v>840</v>
      </c>
      <c r="G2230" s="20" t="s">
        <v>58</v>
      </c>
      <c r="H2230" s="20" t="s">
        <v>61</v>
      </c>
      <c r="I2230" s="20" t="s">
        <v>850</v>
      </c>
      <c r="J2230" s="35">
        <v>1</v>
      </c>
      <c r="K2230" s="37">
        <v>0</v>
      </c>
    </row>
    <row r="2231" spans="1:11">
      <c r="A2231" s="20" t="s">
        <v>838</v>
      </c>
      <c r="B2231" s="20" t="s">
        <v>447</v>
      </c>
      <c r="C2231" s="20" t="s">
        <v>925</v>
      </c>
      <c r="D2231" s="20" t="s">
        <v>634</v>
      </c>
      <c r="E2231" s="20" t="s">
        <v>20</v>
      </c>
      <c r="F2231" s="20" t="s">
        <v>840</v>
      </c>
      <c r="G2231" s="20" t="s">
        <v>58</v>
      </c>
      <c r="H2231" s="20" t="s">
        <v>61</v>
      </c>
      <c r="I2231" s="20" t="s">
        <v>895</v>
      </c>
      <c r="J2231" s="35">
        <v>6</v>
      </c>
      <c r="K2231" s="37">
        <v>0</v>
      </c>
    </row>
    <row r="2232" spans="1:11">
      <c r="A2232" s="20" t="s">
        <v>838</v>
      </c>
      <c r="B2232" s="20" t="s">
        <v>447</v>
      </c>
      <c r="C2232" s="20" t="s">
        <v>925</v>
      </c>
      <c r="D2232" s="20" t="s">
        <v>634</v>
      </c>
      <c r="E2232" s="20" t="s">
        <v>20</v>
      </c>
      <c r="F2232" s="20" t="s">
        <v>840</v>
      </c>
      <c r="G2232" s="20" t="s">
        <v>58</v>
      </c>
      <c r="H2232" s="20" t="s">
        <v>61</v>
      </c>
      <c r="I2232" s="20" t="s">
        <v>851</v>
      </c>
      <c r="J2232" s="35">
        <v>1</v>
      </c>
      <c r="K2232" s="37">
        <v>0</v>
      </c>
    </row>
    <row r="2233" spans="1:11">
      <c r="A2233" s="20" t="s">
        <v>838</v>
      </c>
      <c r="B2233" s="20" t="s">
        <v>447</v>
      </c>
      <c r="C2233" s="20" t="s">
        <v>925</v>
      </c>
      <c r="D2233" s="20" t="s">
        <v>634</v>
      </c>
      <c r="E2233" s="20" t="s">
        <v>20</v>
      </c>
      <c r="F2233" s="20" t="s">
        <v>840</v>
      </c>
      <c r="G2233" s="20" t="s">
        <v>58</v>
      </c>
      <c r="H2233" s="20" t="s">
        <v>61</v>
      </c>
      <c r="I2233" s="20" t="s">
        <v>852</v>
      </c>
      <c r="J2233" s="35">
        <v>9</v>
      </c>
      <c r="K2233" s="37">
        <v>0</v>
      </c>
    </row>
    <row r="2234" spans="1:11">
      <c r="A2234" s="20" t="s">
        <v>838</v>
      </c>
      <c r="B2234" s="20" t="s">
        <v>447</v>
      </c>
      <c r="C2234" s="20" t="s">
        <v>925</v>
      </c>
      <c r="D2234" s="20" t="s">
        <v>634</v>
      </c>
      <c r="E2234" s="20" t="s">
        <v>20</v>
      </c>
      <c r="F2234" s="20" t="s">
        <v>840</v>
      </c>
      <c r="G2234" s="20" t="s">
        <v>58</v>
      </c>
      <c r="H2234" s="20" t="s">
        <v>61</v>
      </c>
      <c r="I2234" s="20" t="s">
        <v>855</v>
      </c>
      <c r="J2234" s="35">
        <v>16</v>
      </c>
      <c r="K2234" s="37">
        <v>0</v>
      </c>
    </row>
    <row r="2235" spans="1:11">
      <c r="A2235" s="20" t="s">
        <v>838</v>
      </c>
      <c r="B2235" s="20" t="s">
        <v>447</v>
      </c>
      <c r="C2235" s="20" t="s">
        <v>925</v>
      </c>
      <c r="D2235" s="20" t="s">
        <v>634</v>
      </c>
      <c r="E2235" s="20" t="s">
        <v>20</v>
      </c>
      <c r="F2235" s="20" t="s">
        <v>840</v>
      </c>
      <c r="G2235" s="20" t="s">
        <v>58</v>
      </c>
      <c r="H2235" s="20" t="s">
        <v>61</v>
      </c>
      <c r="I2235" s="20" t="s">
        <v>937</v>
      </c>
      <c r="J2235" s="35">
        <v>5</v>
      </c>
      <c r="K2235" s="37">
        <v>0</v>
      </c>
    </row>
    <row r="2236" spans="1:11">
      <c r="A2236" s="20" t="s">
        <v>838</v>
      </c>
      <c r="B2236" s="20" t="s">
        <v>447</v>
      </c>
      <c r="C2236" s="20" t="s">
        <v>925</v>
      </c>
      <c r="D2236" s="20" t="s">
        <v>634</v>
      </c>
      <c r="E2236" s="20" t="s">
        <v>20</v>
      </c>
      <c r="F2236" s="20" t="s">
        <v>840</v>
      </c>
      <c r="G2236" s="20" t="s">
        <v>58</v>
      </c>
      <c r="H2236" s="20" t="s">
        <v>61</v>
      </c>
      <c r="I2236" s="20" t="s">
        <v>883</v>
      </c>
      <c r="J2236" s="35">
        <v>26</v>
      </c>
      <c r="K2236" s="37">
        <v>0</v>
      </c>
    </row>
    <row r="2237" spans="1:11">
      <c r="A2237" s="20" t="s">
        <v>838</v>
      </c>
      <c r="B2237" s="20" t="s">
        <v>447</v>
      </c>
      <c r="C2237" s="20" t="s">
        <v>925</v>
      </c>
      <c r="D2237" s="20" t="s">
        <v>634</v>
      </c>
      <c r="E2237" s="20" t="s">
        <v>20</v>
      </c>
      <c r="F2237" s="20" t="s">
        <v>840</v>
      </c>
      <c r="G2237" s="20" t="s">
        <v>58</v>
      </c>
      <c r="H2237" s="20" t="s">
        <v>61</v>
      </c>
      <c r="I2237" s="20" t="s">
        <v>967</v>
      </c>
      <c r="J2237" s="35">
        <v>20</v>
      </c>
      <c r="K2237" s="37">
        <v>0</v>
      </c>
    </row>
    <row r="2238" spans="1:11">
      <c r="A2238" s="20" t="s">
        <v>838</v>
      </c>
      <c r="B2238" s="20" t="s">
        <v>447</v>
      </c>
      <c r="C2238" s="20" t="s">
        <v>925</v>
      </c>
      <c r="D2238" s="20" t="s">
        <v>634</v>
      </c>
      <c r="E2238" s="20" t="s">
        <v>20</v>
      </c>
      <c r="F2238" s="20" t="s">
        <v>840</v>
      </c>
      <c r="G2238" s="20" t="s">
        <v>58</v>
      </c>
      <c r="H2238" s="20" t="s">
        <v>61</v>
      </c>
      <c r="I2238" s="20" t="s">
        <v>858</v>
      </c>
      <c r="J2238" s="35">
        <v>25</v>
      </c>
      <c r="K2238" s="37">
        <v>0</v>
      </c>
    </row>
    <row r="2239" spans="1:11">
      <c r="A2239" s="20" t="s">
        <v>838</v>
      </c>
      <c r="B2239" s="20" t="s">
        <v>447</v>
      </c>
      <c r="C2239" s="20" t="s">
        <v>925</v>
      </c>
      <c r="D2239" s="20" t="s">
        <v>634</v>
      </c>
      <c r="E2239" s="20" t="s">
        <v>20</v>
      </c>
      <c r="F2239" s="20" t="s">
        <v>840</v>
      </c>
      <c r="G2239" s="20" t="s">
        <v>58</v>
      </c>
      <c r="H2239" s="20" t="s">
        <v>61</v>
      </c>
      <c r="I2239" s="20" t="s">
        <v>861</v>
      </c>
      <c r="J2239" s="35">
        <v>6</v>
      </c>
      <c r="K2239" s="37">
        <v>0</v>
      </c>
    </row>
    <row r="2240" spans="1:11">
      <c r="A2240" s="20" t="s">
        <v>838</v>
      </c>
      <c r="B2240" s="20" t="s">
        <v>447</v>
      </c>
      <c r="C2240" s="20" t="s">
        <v>925</v>
      </c>
      <c r="D2240" s="20" t="s">
        <v>634</v>
      </c>
      <c r="E2240" s="20" t="s">
        <v>20</v>
      </c>
      <c r="F2240" s="20" t="s">
        <v>840</v>
      </c>
      <c r="G2240" s="20" t="s">
        <v>58</v>
      </c>
      <c r="H2240" s="20" t="s">
        <v>61</v>
      </c>
      <c r="I2240" s="20" t="s">
        <v>863</v>
      </c>
      <c r="J2240" s="35">
        <v>2</v>
      </c>
      <c r="K2240" s="37">
        <v>0</v>
      </c>
    </row>
    <row r="2241" spans="1:11">
      <c r="A2241" s="20" t="s">
        <v>838</v>
      </c>
      <c r="B2241" s="20" t="s">
        <v>447</v>
      </c>
      <c r="C2241" s="20" t="s">
        <v>925</v>
      </c>
      <c r="D2241" s="20" t="s">
        <v>634</v>
      </c>
      <c r="E2241" s="20" t="s">
        <v>20</v>
      </c>
      <c r="F2241" s="20" t="s">
        <v>840</v>
      </c>
      <c r="G2241" s="20" t="s">
        <v>58</v>
      </c>
      <c r="H2241" s="20" t="s">
        <v>61</v>
      </c>
      <c r="I2241" s="20" t="s">
        <v>179</v>
      </c>
      <c r="J2241" s="35">
        <v>46</v>
      </c>
      <c r="K2241" s="37">
        <v>0</v>
      </c>
    </row>
    <row r="2242" spans="1:11">
      <c r="A2242" s="20" t="s">
        <v>838</v>
      </c>
      <c r="B2242" s="20" t="s">
        <v>447</v>
      </c>
      <c r="C2242" s="20" t="s">
        <v>925</v>
      </c>
      <c r="D2242" s="20" t="s">
        <v>634</v>
      </c>
      <c r="E2242" s="20" t="s">
        <v>20</v>
      </c>
      <c r="F2242" s="20" t="s">
        <v>840</v>
      </c>
      <c r="G2242" s="20" t="s">
        <v>58</v>
      </c>
      <c r="H2242" s="20" t="s">
        <v>61</v>
      </c>
      <c r="I2242" s="20" t="s">
        <v>870</v>
      </c>
      <c r="J2242" s="35">
        <v>2</v>
      </c>
      <c r="K2242" s="37">
        <v>0</v>
      </c>
    </row>
    <row r="2243" spans="1:11">
      <c r="A2243" s="20" t="s">
        <v>838</v>
      </c>
      <c r="B2243" s="20" t="s">
        <v>447</v>
      </c>
      <c r="C2243" s="20" t="s">
        <v>925</v>
      </c>
      <c r="D2243" s="20" t="s">
        <v>634</v>
      </c>
      <c r="E2243" s="20" t="s">
        <v>20</v>
      </c>
      <c r="F2243" s="20" t="s">
        <v>840</v>
      </c>
      <c r="G2243" s="20" t="s">
        <v>58</v>
      </c>
      <c r="H2243" s="20" t="s">
        <v>61</v>
      </c>
      <c r="I2243" s="20" t="s">
        <v>938</v>
      </c>
      <c r="J2243" s="35">
        <v>1</v>
      </c>
      <c r="K2243" s="37">
        <v>0</v>
      </c>
    </row>
    <row r="2244" spans="1:11">
      <c r="A2244" s="20" t="s">
        <v>838</v>
      </c>
      <c r="B2244" s="20" t="s">
        <v>447</v>
      </c>
      <c r="C2244" s="20" t="s">
        <v>925</v>
      </c>
      <c r="D2244" s="20" t="s">
        <v>634</v>
      </c>
      <c r="E2244" s="20" t="s">
        <v>20</v>
      </c>
      <c r="F2244" s="20" t="s">
        <v>840</v>
      </c>
      <c r="G2244" s="20" t="s">
        <v>888</v>
      </c>
      <c r="H2244" s="20" t="s">
        <v>54</v>
      </c>
      <c r="I2244" s="20" t="s">
        <v>846</v>
      </c>
      <c r="J2244" s="35">
        <v>6</v>
      </c>
      <c r="K2244" s="37">
        <v>0</v>
      </c>
    </row>
    <row r="2245" spans="1:11">
      <c r="A2245" s="20" t="s">
        <v>838</v>
      </c>
      <c r="B2245" s="20" t="s">
        <v>447</v>
      </c>
      <c r="C2245" s="20" t="s">
        <v>925</v>
      </c>
      <c r="D2245" s="20" t="s">
        <v>634</v>
      </c>
      <c r="E2245" s="20" t="s">
        <v>20</v>
      </c>
      <c r="F2245" s="20" t="s">
        <v>840</v>
      </c>
      <c r="G2245" s="20" t="s">
        <v>888</v>
      </c>
      <c r="H2245" s="20" t="s">
        <v>54</v>
      </c>
      <c r="I2245" s="20" t="s">
        <v>842</v>
      </c>
      <c r="J2245" s="35">
        <v>6</v>
      </c>
      <c r="K2245" s="37">
        <v>0</v>
      </c>
    </row>
    <row r="2246" spans="1:11">
      <c r="A2246" s="20" t="s">
        <v>838</v>
      </c>
      <c r="B2246" s="20" t="s">
        <v>447</v>
      </c>
      <c r="C2246" s="20" t="s">
        <v>925</v>
      </c>
      <c r="D2246" s="20" t="s">
        <v>634</v>
      </c>
      <c r="E2246" s="20" t="s">
        <v>20</v>
      </c>
      <c r="F2246" s="20" t="s">
        <v>840</v>
      </c>
      <c r="G2246" s="20" t="s">
        <v>888</v>
      </c>
      <c r="H2246" s="20" t="s">
        <v>54</v>
      </c>
      <c r="I2246" s="20" t="s">
        <v>843</v>
      </c>
      <c r="J2246" s="35">
        <v>1</v>
      </c>
      <c r="K2246" s="37">
        <v>0</v>
      </c>
    </row>
    <row r="2247" spans="1:11">
      <c r="A2247" s="20" t="s">
        <v>838</v>
      </c>
      <c r="B2247" s="20" t="s">
        <v>447</v>
      </c>
      <c r="C2247" s="20" t="s">
        <v>925</v>
      </c>
      <c r="D2247" s="20" t="s">
        <v>634</v>
      </c>
      <c r="E2247" s="20" t="s">
        <v>20</v>
      </c>
      <c r="F2247" s="20" t="s">
        <v>840</v>
      </c>
      <c r="G2247" s="20" t="s">
        <v>888</v>
      </c>
      <c r="H2247" s="20" t="s">
        <v>54</v>
      </c>
      <c r="I2247" s="20" t="s">
        <v>895</v>
      </c>
      <c r="J2247" s="35">
        <v>4</v>
      </c>
      <c r="K2247" s="37">
        <v>0</v>
      </c>
    </row>
    <row r="2248" spans="1:11">
      <c r="A2248" s="20" t="s">
        <v>838</v>
      </c>
      <c r="B2248" s="20" t="s">
        <v>447</v>
      </c>
      <c r="C2248" s="20" t="s">
        <v>925</v>
      </c>
      <c r="D2248" s="20" t="s">
        <v>634</v>
      </c>
      <c r="E2248" s="20" t="s">
        <v>20</v>
      </c>
      <c r="F2248" s="20" t="s">
        <v>840</v>
      </c>
      <c r="G2248" s="20" t="s">
        <v>888</v>
      </c>
      <c r="H2248" s="20" t="s">
        <v>54</v>
      </c>
      <c r="I2248" s="20" t="s">
        <v>934</v>
      </c>
      <c r="J2248" s="35">
        <v>8</v>
      </c>
      <c r="K2248" s="37">
        <v>0</v>
      </c>
    </row>
    <row r="2249" spans="1:11">
      <c r="A2249" s="20" t="s">
        <v>838</v>
      </c>
      <c r="B2249" s="20" t="s">
        <v>447</v>
      </c>
      <c r="C2249" s="20" t="s">
        <v>925</v>
      </c>
      <c r="D2249" s="20" t="s">
        <v>634</v>
      </c>
      <c r="E2249" s="20" t="s">
        <v>20</v>
      </c>
      <c r="F2249" s="20" t="s">
        <v>840</v>
      </c>
      <c r="G2249" s="20" t="s">
        <v>888</v>
      </c>
      <c r="H2249" s="20" t="s">
        <v>54</v>
      </c>
      <c r="I2249" s="20" t="s">
        <v>851</v>
      </c>
      <c r="J2249" s="35">
        <v>1</v>
      </c>
      <c r="K2249" s="37">
        <v>0</v>
      </c>
    </row>
    <row r="2250" spans="1:11">
      <c r="A2250" s="20" t="s">
        <v>838</v>
      </c>
      <c r="B2250" s="20" t="s">
        <v>447</v>
      </c>
      <c r="C2250" s="20" t="s">
        <v>925</v>
      </c>
      <c r="D2250" s="20" t="s">
        <v>634</v>
      </c>
      <c r="E2250" s="20" t="s">
        <v>20</v>
      </c>
      <c r="F2250" s="20" t="s">
        <v>840</v>
      </c>
      <c r="G2250" s="20" t="s">
        <v>888</v>
      </c>
      <c r="H2250" s="20" t="s">
        <v>54</v>
      </c>
      <c r="I2250" s="20" t="s">
        <v>852</v>
      </c>
      <c r="J2250" s="35">
        <v>4</v>
      </c>
      <c r="K2250" s="37">
        <v>0</v>
      </c>
    </row>
    <row r="2251" spans="1:11">
      <c r="A2251" s="20" t="s">
        <v>838</v>
      </c>
      <c r="B2251" s="20" t="s">
        <v>447</v>
      </c>
      <c r="C2251" s="20" t="s">
        <v>925</v>
      </c>
      <c r="D2251" s="20" t="s">
        <v>634</v>
      </c>
      <c r="E2251" s="20" t="s">
        <v>20</v>
      </c>
      <c r="F2251" s="20" t="s">
        <v>840</v>
      </c>
      <c r="G2251" s="20" t="s">
        <v>888</v>
      </c>
      <c r="H2251" s="20" t="s">
        <v>54</v>
      </c>
      <c r="I2251" s="20" t="s">
        <v>855</v>
      </c>
      <c r="J2251" s="35">
        <v>7</v>
      </c>
      <c r="K2251" s="37">
        <v>0</v>
      </c>
    </row>
    <row r="2252" spans="1:11">
      <c r="A2252" s="20" t="s">
        <v>838</v>
      </c>
      <c r="B2252" s="20" t="s">
        <v>447</v>
      </c>
      <c r="C2252" s="20" t="s">
        <v>925</v>
      </c>
      <c r="D2252" s="20" t="s">
        <v>634</v>
      </c>
      <c r="E2252" s="20" t="s">
        <v>20</v>
      </c>
      <c r="F2252" s="20" t="s">
        <v>840</v>
      </c>
      <c r="G2252" s="20" t="s">
        <v>888</v>
      </c>
      <c r="H2252" s="20" t="s">
        <v>54</v>
      </c>
      <c r="I2252" s="20" t="s">
        <v>883</v>
      </c>
      <c r="J2252" s="35">
        <v>30</v>
      </c>
      <c r="K2252" s="37">
        <v>0</v>
      </c>
    </row>
    <row r="2253" spans="1:11">
      <c r="A2253" s="20" t="s">
        <v>838</v>
      </c>
      <c r="B2253" s="20" t="s">
        <v>447</v>
      </c>
      <c r="C2253" s="20" t="s">
        <v>925</v>
      </c>
      <c r="D2253" s="20" t="s">
        <v>634</v>
      </c>
      <c r="E2253" s="20" t="s">
        <v>20</v>
      </c>
      <c r="F2253" s="20" t="s">
        <v>840</v>
      </c>
      <c r="G2253" s="20" t="s">
        <v>888</v>
      </c>
      <c r="H2253" s="20" t="s">
        <v>54</v>
      </c>
      <c r="I2253" s="20" t="s">
        <v>857</v>
      </c>
      <c r="J2253" s="35">
        <v>2</v>
      </c>
      <c r="K2253" s="37">
        <v>0</v>
      </c>
    </row>
    <row r="2254" spans="1:11">
      <c r="A2254" s="20" t="s">
        <v>838</v>
      </c>
      <c r="B2254" s="20" t="s">
        <v>447</v>
      </c>
      <c r="C2254" s="20" t="s">
        <v>925</v>
      </c>
      <c r="D2254" s="20" t="s">
        <v>634</v>
      </c>
      <c r="E2254" s="20" t="s">
        <v>20</v>
      </c>
      <c r="F2254" s="20" t="s">
        <v>840</v>
      </c>
      <c r="G2254" s="20" t="s">
        <v>888</v>
      </c>
      <c r="H2254" s="20" t="s">
        <v>54</v>
      </c>
      <c r="I2254" s="20" t="s">
        <v>179</v>
      </c>
      <c r="J2254" s="35">
        <v>15</v>
      </c>
      <c r="K2254" s="37">
        <v>0</v>
      </c>
    </row>
    <row r="2255" spans="1:11">
      <c r="A2255" s="20" t="s">
        <v>838</v>
      </c>
      <c r="B2255" s="20" t="s">
        <v>447</v>
      </c>
      <c r="C2255" s="20" t="s">
        <v>925</v>
      </c>
      <c r="D2255" s="20" t="s">
        <v>634</v>
      </c>
      <c r="E2255" s="20" t="s">
        <v>20</v>
      </c>
      <c r="F2255" s="20" t="s">
        <v>840</v>
      </c>
      <c r="G2255" s="20" t="s">
        <v>888</v>
      </c>
      <c r="H2255" s="20" t="s">
        <v>54</v>
      </c>
      <c r="I2255" s="20" t="s">
        <v>870</v>
      </c>
      <c r="J2255" s="35">
        <v>5</v>
      </c>
      <c r="K2255" s="37">
        <v>0</v>
      </c>
    </row>
    <row r="2256" spans="1:11">
      <c r="A2256" s="20" t="s">
        <v>838</v>
      </c>
      <c r="B2256" s="20" t="s">
        <v>447</v>
      </c>
      <c r="C2256" s="20" t="s">
        <v>925</v>
      </c>
      <c r="D2256" s="20" t="s">
        <v>634</v>
      </c>
      <c r="E2256" s="20" t="s">
        <v>20</v>
      </c>
      <c r="F2256" s="20" t="s">
        <v>840</v>
      </c>
      <c r="G2256" s="20" t="s">
        <v>888</v>
      </c>
      <c r="H2256" s="20" t="s">
        <v>54</v>
      </c>
      <c r="I2256" s="20" t="s">
        <v>872</v>
      </c>
      <c r="J2256" s="35">
        <v>1</v>
      </c>
      <c r="K2256" s="37">
        <v>0</v>
      </c>
    </row>
    <row r="2257" spans="1:11">
      <c r="A2257" s="20" t="s">
        <v>838</v>
      </c>
      <c r="B2257" s="20" t="s">
        <v>447</v>
      </c>
      <c r="C2257" s="20" t="s">
        <v>925</v>
      </c>
      <c r="D2257" s="20" t="s">
        <v>604</v>
      </c>
      <c r="E2257" s="20" t="s">
        <v>20</v>
      </c>
      <c r="F2257" s="20" t="s">
        <v>840</v>
      </c>
      <c r="G2257" s="20" t="s">
        <v>31</v>
      </c>
      <c r="H2257" s="20" t="s">
        <v>20</v>
      </c>
      <c r="I2257" s="20" t="s">
        <v>842</v>
      </c>
      <c r="J2257" s="35">
        <v>7</v>
      </c>
      <c r="K2257" s="37">
        <v>0</v>
      </c>
    </row>
    <row r="2258" spans="1:11">
      <c r="A2258" s="20" t="s">
        <v>838</v>
      </c>
      <c r="B2258" s="20" t="s">
        <v>447</v>
      </c>
      <c r="C2258" s="20" t="s">
        <v>925</v>
      </c>
      <c r="D2258" s="20" t="s">
        <v>604</v>
      </c>
      <c r="E2258" s="20" t="s">
        <v>20</v>
      </c>
      <c r="F2258" s="20" t="s">
        <v>840</v>
      </c>
      <c r="G2258" s="20" t="s">
        <v>31</v>
      </c>
      <c r="H2258" s="20" t="s">
        <v>20</v>
      </c>
      <c r="I2258" s="20" t="s">
        <v>855</v>
      </c>
      <c r="J2258" s="35">
        <v>12</v>
      </c>
      <c r="K2258" s="37">
        <v>0</v>
      </c>
    </row>
    <row r="2259" spans="1:11">
      <c r="A2259" s="20" t="s">
        <v>838</v>
      </c>
      <c r="B2259" s="20" t="s">
        <v>447</v>
      </c>
      <c r="C2259" s="20" t="s">
        <v>925</v>
      </c>
      <c r="D2259" s="20" t="s">
        <v>604</v>
      </c>
      <c r="E2259" s="20" t="s">
        <v>20</v>
      </c>
      <c r="F2259" s="20" t="s">
        <v>840</v>
      </c>
      <c r="G2259" s="20" t="s">
        <v>31</v>
      </c>
      <c r="H2259" s="20" t="s">
        <v>20</v>
      </c>
      <c r="I2259" s="20" t="s">
        <v>883</v>
      </c>
      <c r="J2259" s="35">
        <v>2</v>
      </c>
      <c r="K2259" s="37">
        <v>0</v>
      </c>
    </row>
    <row r="2260" spans="1:11">
      <c r="A2260" s="20" t="s">
        <v>838</v>
      </c>
      <c r="B2260" s="20" t="s">
        <v>447</v>
      </c>
      <c r="C2260" s="20" t="s">
        <v>925</v>
      </c>
      <c r="D2260" s="20" t="s">
        <v>604</v>
      </c>
      <c r="E2260" s="20" t="s">
        <v>20</v>
      </c>
      <c r="F2260" s="20" t="s">
        <v>840</v>
      </c>
      <c r="G2260" s="20" t="s">
        <v>31</v>
      </c>
      <c r="H2260" s="20" t="s">
        <v>20</v>
      </c>
      <c r="I2260" s="20" t="s">
        <v>179</v>
      </c>
      <c r="J2260" s="35">
        <v>19</v>
      </c>
      <c r="K2260" s="37">
        <v>0</v>
      </c>
    </row>
    <row r="2261" spans="1:11">
      <c r="A2261" s="20" t="s">
        <v>838</v>
      </c>
      <c r="B2261" s="20" t="s">
        <v>447</v>
      </c>
      <c r="C2261" s="20" t="s">
        <v>925</v>
      </c>
      <c r="D2261" s="20" t="s">
        <v>604</v>
      </c>
      <c r="E2261" s="20" t="s">
        <v>20</v>
      </c>
      <c r="F2261" s="20" t="s">
        <v>840</v>
      </c>
      <c r="G2261" s="20" t="s">
        <v>49</v>
      </c>
      <c r="H2261" s="20" t="s">
        <v>20</v>
      </c>
      <c r="I2261" s="20" t="s">
        <v>846</v>
      </c>
      <c r="J2261" s="35">
        <v>82</v>
      </c>
      <c r="K2261" s="37">
        <v>0</v>
      </c>
    </row>
    <row r="2262" spans="1:11">
      <c r="A2262" s="20" t="s">
        <v>838</v>
      </c>
      <c r="B2262" s="20" t="s">
        <v>447</v>
      </c>
      <c r="C2262" s="20" t="s">
        <v>925</v>
      </c>
      <c r="D2262" s="20" t="s">
        <v>604</v>
      </c>
      <c r="E2262" s="20" t="s">
        <v>20</v>
      </c>
      <c r="F2262" s="20" t="s">
        <v>840</v>
      </c>
      <c r="G2262" s="20" t="s">
        <v>49</v>
      </c>
      <c r="H2262" s="20" t="s">
        <v>20</v>
      </c>
      <c r="I2262" s="20" t="s">
        <v>842</v>
      </c>
      <c r="J2262" s="35">
        <v>30</v>
      </c>
      <c r="K2262" s="37">
        <v>0</v>
      </c>
    </row>
    <row r="2263" spans="1:11">
      <c r="A2263" s="20" t="s">
        <v>838</v>
      </c>
      <c r="B2263" s="20" t="s">
        <v>447</v>
      </c>
      <c r="C2263" s="20" t="s">
        <v>925</v>
      </c>
      <c r="D2263" s="20" t="s">
        <v>604</v>
      </c>
      <c r="E2263" s="20" t="s">
        <v>20</v>
      </c>
      <c r="F2263" s="20" t="s">
        <v>840</v>
      </c>
      <c r="G2263" s="20" t="s">
        <v>49</v>
      </c>
      <c r="H2263" s="20" t="s">
        <v>20</v>
      </c>
      <c r="I2263" s="20" t="s">
        <v>850</v>
      </c>
      <c r="J2263" s="35">
        <v>182</v>
      </c>
      <c r="K2263" s="37">
        <v>0</v>
      </c>
    </row>
    <row r="2264" spans="1:11">
      <c r="A2264" s="20" t="s">
        <v>838</v>
      </c>
      <c r="B2264" s="20" t="s">
        <v>447</v>
      </c>
      <c r="C2264" s="20" t="s">
        <v>925</v>
      </c>
      <c r="D2264" s="20" t="s">
        <v>604</v>
      </c>
      <c r="E2264" s="20" t="s">
        <v>20</v>
      </c>
      <c r="F2264" s="20" t="s">
        <v>840</v>
      </c>
      <c r="G2264" s="20" t="s">
        <v>49</v>
      </c>
      <c r="H2264" s="20" t="s">
        <v>20</v>
      </c>
      <c r="I2264" s="20" t="s">
        <v>852</v>
      </c>
      <c r="J2264" s="35">
        <v>282</v>
      </c>
      <c r="K2264" s="37">
        <v>0</v>
      </c>
    </row>
    <row r="2265" spans="1:11">
      <c r="A2265" s="20" t="s">
        <v>838</v>
      </c>
      <c r="B2265" s="20" t="s">
        <v>447</v>
      </c>
      <c r="C2265" s="20" t="s">
        <v>925</v>
      </c>
      <c r="D2265" s="20" t="s">
        <v>604</v>
      </c>
      <c r="E2265" s="20" t="s">
        <v>20</v>
      </c>
      <c r="F2265" s="20" t="s">
        <v>840</v>
      </c>
      <c r="G2265" s="20" t="s">
        <v>49</v>
      </c>
      <c r="H2265" s="20" t="s">
        <v>20</v>
      </c>
      <c r="I2265" s="20" t="s">
        <v>855</v>
      </c>
      <c r="J2265" s="35">
        <v>33</v>
      </c>
      <c r="K2265" s="37">
        <v>0</v>
      </c>
    </row>
    <row r="2266" spans="1:11">
      <c r="A2266" s="20" t="s">
        <v>838</v>
      </c>
      <c r="B2266" s="20" t="s">
        <v>447</v>
      </c>
      <c r="C2266" s="20" t="s">
        <v>925</v>
      </c>
      <c r="D2266" s="20" t="s">
        <v>604</v>
      </c>
      <c r="E2266" s="20" t="s">
        <v>20</v>
      </c>
      <c r="F2266" s="20" t="s">
        <v>840</v>
      </c>
      <c r="G2266" s="20" t="s">
        <v>49</v>
      </c>
      <c r="H2266" s="20" t="s">
        <v>20</v>
      </c>
      <c r="I2266" s="20" t="s">
        <v>858</v>
      </c>
      <c r="J2266" s="35">
        <v>15</v>
      </c>
      <c r="K2266" s="37">
        <v>0</v>
      </c>
    </row>
    <row r="2267" spans="1:11">
      <c r="A2267" s="20" t="s">
        <v>838</v>
      </c>
      <c r="B2267" s="20" t="s">
        <v>447</v>
      </c>
      <c r="C2267" s="20" t="s">
        <v>925</v>
      </c>
      <c r="D2267" s="20" t="s">
        <v>604</v>
      </c>
      <c r="E2267" s="20" t="s">
        <v>20</v>
      </c>
      <c r="F2267" s="20" t="s">
        <v>840</v>
      </c>
      <c r="G2267" s="20" t="s">
        <v>18</v>
      </c>
      <c r="H2267" s="20" t="s">
        <v>23</v>
      </c>
      <c r="I2267" s="20" t="s">
        <v>844</v>
      </c>
      <c r="J2267" s="35">
        <v>198</v>
      </c>
      <c r="K2267" s="37">
        <v>0</v>
      </c>
    </row>
    <row r="2268" spans="1:11">
      <c r="A2268" s="20" t="s">
        <v>838</v>
      </c>
      <c r="B2268" s="20" t="s">
        <v>447</v>
      </c>
      <c r="C2268" s="20" t="s">
        <v>925</v>
      </c>
      <c r="D2268" s="20" t="s">
        <v>604</v>
      </c>
      <c r="E2268" s="20" t="s">
        <v>20</v>
      </c>
      <c r="F2268" s="20" t="s">
        <v>840</v>
      </c>
      <c r="G2268" s="20" t="s">
        <v>18</v>
      </c>
      <c r="H2268" s="20" t="s">
        <v>23</v>
      </c>
      <c r="I2268" s="20" t="s">
        <v>846</v>
      </c>
      <c r="J2268" s="35">
        <v>71</v>
      </c>
      <c r="K2268" s="37">
        <v>0</v>
      </c>
    </row>
    <row r="2269" spans="1:11">
      <c r="A2269" s="20" t="s">
        <v>838</v>
      </c>
      <c r="B2269" s="20" t="s">
        <v>447</v>
      </c>
      <c r="C2269" s="20" t="s">
        <v>925</v>
      </c>
      <c r="D2269" s="20" t="s">
        <v>604</v>
      </c>
      <c r="E2269" s="20" t="s">
        <v>20</v>
      </c>
      <c r="F2269" s="20" t="s">
        <v>840</v>
      </c>
      <c r="G2269" s="20" t="s">
        <v>18</v>
      </c>
      <c r="H2269" s="20" t="s">
        <v>23</v>
      </c>
      <c r="I2269" s="20" t="s">
        <v>842</v>
      </c>
      <c r="J2269" s="35">
        <v>65</v>
      </c>
      <c r="K2269" s="37">
        <v>0</v>
      </c>
    </row>
    <row r="2270" spans="1:11">
      <c r="A2270" s="20" t="s">
        <v>838</v>
      </c>
      <c r="B2270" s="20" t="s">
        <v>447</v>
      </c>
      <c r="C2270" s="20" t="s">
        <v>925</v>
      </c>
      <c r="D2270" s="20" t="s">
        <v>604</v>
      </c>
      <c r="E2270" s="20" t="s">
        <v>20</v>
      </c>
      <c r="F2270" s="20" t="s">
        <v>840</v>
      </c>
      <c r="G2270" s="20" t="s">
        <v>18</v>
      </c>
      <c r="H2270" s="20" t="s">
        <v>23</v>
      </c>
      <c r="I2270" s="20" t="s">
        <v>843</v>
      </c>
      <c r="J2270" s="35">
        <v>33</v>
      </c>
      <c r="K2270" s="37">
        <v>0</v>
      </c>
    </row>
    <row r="2271" spans="1:11">
      <c r="A2271" s="20" t="s">
        <v>838</v>
      </c>
      <c r="B2271" s="20" t="s">
        <v>447</v>
      </c>
      <c r="C2271" s="20" t="s">
        <v>925</v>
      </c>
      <c r="D2271" s="20" t="s">
        <v>604</v>
      </c>
      <c r="E2271" s="20" t="s">
        <v>20</v>
      </c>
      <c r="F2271" s="20" t="s">
        <v>840</v>
      </c>
      <c r="G2271" s="20" t="s">
        <v>18</v>
      </c>
      <c r="H2271" s="20" t="s">
        <v>23</v>
      </c>
      <c r="I2271" s="20" t="s">
        <v>895</v>
      </c>
      <c r="J2271" s="35">
        <v>107</v>
      </c>
      <c r="K2271" s="37">
        <v>0</v>
      </c>
    </row>
    <row r="2272" spans="1:11">
      <c r="A2272" s="20" t="s">
        <v>838</v>
      </c>
      <c r="B2272" s="20" t="s">
        <v>447</v>
      </c>
      <c r="C2272" s="20" t="s">
        <v>925</v>
      </c>
      <c r="D2272" s="20" t="s">
        <v>604</v>
      </c>
      <c r="E2272" s="20" t="s">
        <v>20</v>
      </c>
      <c r="F2272" s="20" t="s">
        <v>840</v>
      </c>
      <c r="G2272" s="20" t="s">
        <v>18</v>
      </c>
      <c r="H2272" s="20" t="s">
        <v>23</v>
      </c>
      <c r="I2272" s="20" t="s">
        <v>851</v>
      </c>
      <c r="J2272" s="35">
        <v>17</v>
      </c>
      <c r="K2272" s="37">
        <v>0</v>
      </c>
    </row>
    <row r="2273" spans="1:11">
      <c r="A2273" s="20" t="s">
        <v>838</v>
      </c>
      <c r="B2273" s="20" t="s">
        <v>447</v>
      </c>
      <c r="C2273" s="20" t="s">
        <v>925</v>
      </c>
      <c r="D2273" s="20" t="s">
        <v>604</v>
      </c>
      <c r="E2273" s="20" t="s">
        <v>20</v>
      </c>
      <c r="F2273" s="20" t="s">
        <v>840</v>
      </c>
      <c r="G2273" s="20" t="s">
        <v>18</v>
      </c>
      <c r="H2273" s="20" t="s">
        <v>23</v>
      </c>
      <c r="I2273" s="20" t="s">
        <v>852</v>
      </c>
      <c r="J2273" s="35">
        <v>83</v>
      </c>
      <c r="K2273" s="37">
        <v>0</v>
      </c>
    </row>
    <row r="2274" spans="1:11">
      <c r="A2274" s="20" t="s">
        <v>838</v>
      </c>
      <c r="B2274" s="20" t="s">
        <v>447</v>
      </c>
      <c r="C2274" s="20" t="s">
        <v>925</v>
      </c>
      <c r="D2274" s="20" t="s">
        <v>604</v>
      </c>
      <c r="E2274" s="20" t="s">
        <v>20</v>
      </c>
      <c r="F2274" s="20" t="s">
        <v>840</v>
      </c>
      <c r="G2274" s="20" t="s">
        <v>18</v>
      </c>
      <c r="H2274" s="20" t="s">
        <v>23</v>
      </c>
      <c r="I2274" s="20" t="s">
        <v>922</v>
      </c>
      <c r="J2274" s="35">
        <v>10</v>
      </c>
      <c r="K2274" s="37">
        <v>0</v>
      </c>
    </row>
    <row r="2275" spans="1:11">
      <c r="A2275" s="20" t="s">
        <v>838</v>
      </c>
      <c r="B2275" s="20" t="s">
        <v>447</v>
      </c>
      <c r="C2275" s="20" t="s">
        <v>925</v>
      </c>
      <c r="D2275" s="20" t="s">
        <v>604</v>
      </c>
      <c r="E2275" s="20" t="s">
        <v>20</v>
      </c>
      <c r="F2275" s="20" t="s">
        <v>840</v>
      </c>
      <c r="G2275" s="20" t="s">
        <v>18</v>
      </c>
      <c r="H2275" s="20" t="s">
        <v>23</v>
      </c>
      <c r="I2275" s="20" t="s">
        <v>896</v>
      </c>
      <c r="J2275" s="35">
        <v>88</v>
      </c>
      <c r="K2275" s="37">
        <v>0</v>
      </c>
    </row>
    <row r="2276" spans="1:11">
      <c r="A2276" s="20" t="s">
        <v>838</v>
      </c>
      <c r="B2276" s="20" t="s">
        <v>447</v>
      </c>
      <c r="C2276" s="20" t="s">
        <v>925</v>
      </c>
      <c r="D2276" s="20" t="s">
        <v>604</v>
      </c>
      <c r="E2276" s="20" t="s">
        <v>20</v>
      </c>
      <c r="F2276" s="20" t="s">
        <v>840</v>
      </c>
      <c r="G2276" s="20" t="s">
        <v>18</v>
      </c>
      <c r="H2276" s="20" t="s">
        <v>23</v>
      </c>
      <c r="I2276" s="20" t="s">
        <v>855</v>
      </c>
      <c r="J2276" s="35">
        <v>34</v>
      </c>
      <c r="K2276" s="37">
        <v>0</v>
      </c>
    </row>
    <row r="2277" spans="1:11">
      <c r="A2277" s="20" t="s">
        <v>838</v>
      </c>
      <c r="B2277" s="20" t="s">
        <v>447</v>
      </c>
      <c r="C2277" s="20" t="s">
        <v>925</v>
      </c>
      <c r="D2277" s="20" t="s">
        <v>604</v>
      </c>
      <c r="E2277" s="20" t="s">
        <v>20</v>
      </c>
      <c r="F2277" s="20" t="s">
        <v>840</v>
      </c>
      <c r="G2277" s="20" t="s">
        <v>18</v>
      </c>
      <c r="H2277" s="20" t="s">
        <v>23</v>
      </c>
      <c r="I2277" s="20" t="s">
        <v>867</v>
      </c>
      <c r="J2277" s="35">
        <v>278</v>
      </c>
      <c r="K2277" s="37">
        <v>0</v>
      </c>
    </row>
    <row r="2278" spans="1:11">
      <c r="A2278" s="20" t="s">
        <v>838</v>
      </c>
      <c r="B2278" s="20" t="s">
        <v>447</v>
      </c>
      <c r="C2278" s="20" t="s">
        <v>925</v>
      </c>
      <c r="D2278" s="20" t="s">
        <v>604</v>
      </c>
      <c r="E2278" s="20" t="s">
        <v>20</v>
      </c>
      <c r="F2278" s="20" t="s">
        <v>840</v>
      </c>
      <c r="G2278" s="20" t="s">
        <v>18</v>
      </c>
      <c r="H2278" s="20" t="s">
        <v>23</v>
      </c>
      <c r="I2278" s="20" t="s">
        <v>917</v>
      </c>
      <c r="J2278" s="35">
        <v>45</v>
      </c>
      <c r="K2278" s="37">
        <v>0</v>
      </c>
    </row>
    <row r="2279" spans="1:11">
      <c r="A2279" s="20" t="s">
        <v>838</v>
      </c>
      <c r="B2279" s="20" t="s">
        <v>447</v>
      </c>
      <c r="C2279" s="20" t="s">
        <v>925</v>
      </c>
      <c r="D2279" s="20" t="s">
        <v>604</v>
      </c>
      <c r="E2279" s="20" t="s">
        <v>20</v>
      </c>
      <c r="F2279" s="20" t="s">
        <v>840</v>
      </c>
      <c r="G2279" s="20" t="s">
        <v>18</v>
      </c>
      <c r="H2279" s="20" t="s">
        <v>23</v>
      </c>
      <c r="I2279" s="20" t="s">
        <v>858</v>
      </c>
      <c r="J2279" s="35">
        <v>2</v>
      </c>
      <c r="K2279" s="37">
        <v>0</v>
      </c>
    </row>
    <row r="2280" spans="1:11">
      <c r="A2280" s="20" t="s">
        <v>838</v>
      </c>
      <c r="B2280" s="20" t="s">
        <v>447</v>
      </c>
      <c r="C2280" s="20" t="s">
        <v>925</v>
      </c>
      <c r="D2280" s="20" t="s">
        <v>604</v>
      </c>
      <c r="E2280" s="20" t="s">
        <v>20</v>
      </c>
      <c r="F2280" s="20" t="s">
        <v>840</v>
      </c>
      <c r="G2280" s="20" t="s">
        <v>18</v>
      </c>
      <c r="H2280" s="20" t="s">
        <v>23</v>
      </c>
      <c r="I2280" s="20" t="s">
        <v>968</v>
      </c>
      <c r="J2280" s="35">
        <v>1</v>
      </c>
      <c r="K2280" s="37">
        <v>0</v>
      </c>
    </row>
    <row r="2281" spans="1:11">
      <c r="A2281" s="20" t="s">
        <v>838</v>
      </c>
      <c r="B2281" s="20" t="s">
        <v>447</v>
      </c>
      <c r="C2281" s="20" t="s">
        <v>925</v>
      </c>
      <c r="D2281" s="20" t="s">
        <v>604</v>
      </c>
      <c r="E2281" s="20" t="s">
        <v>20</v>
      </c>
      <c r="F2281" s="20" t="s">
        <v>840</v>
      </c>
      <c r="G2281" s="20" t="s">
        <v>18</v>
      </c>
      <c r="H2281" s="20" t="s">
        <v>23</v>
      </c>
      <c r="I2281" s="20" t="s">
        <v>863</v>
      </c>
      <c r="J2281" s="35">
        <v>45</v>
      </c>
      <c r="K2281" s="37">
        <v>0</v>
      </c>
    </row>
    <row r="2282" spans="1:11">
      <c r="A2282" s="20" t="s">
        <v>838</v>
      </c>
      <c r="B2282" s="20" t="s">
        <v>447</v>
      </c>
      <c r="C2282" s="20" t="s">
        <v>925</v>
      </c>
      <c r="D2282" s="20" t="s">
        <v>604</v>
      </c>
      <c r="E2282" s="20" t="s">
        <v>20</v>
      </c>
      <c r="F2282" s="20" t="s">
        <v>840</v>
      </c>
      <c r="G2282" s="20" t="s">
        <v>18</v>
      </c>
      <c r="H2282" s="20" t="s">
        <v>23</v>
      </c>
      <c r="I2282" s="20" t="s">
        <v>885</v>
      </c>
      <c r="J2282" s="35">
        <v>74</v>
      </c>
      <c r="K2282" s="37">
        <v>0</v>
      </c>
    </row>
    <row r="2283" spans="1:11">
      <c r="A2283" s="20" t="s">
        <v>838</v>
      </c>
      <c r="B2283" s="20" t="s">
        <v>447</v>
      </c>
      <c r="C2283" s="20" t="s">
        <v>925</v>
      </c>
      <c r="D2283" s="20" t="s">
        <v>604</v>
      </c>
      <c r="E2283" s="20" t="s">
        <v>20</v>
      </c>
      <c r="F2283" s="20" t="s">
        <v>840</v>
      </c>
      <c r="G2283" s="20" t="s">
        <v>18</v>
      </c>
      <c r="H2283" s="20" t="s">
        <v>23</v>
      </c>
      <c r="I2283" s="20" t="s">
        <v>901</v>
      </c>
      <c r="J2283" s="35">
        <v>79</v>
      </c>
      <c r="K2283" s="37">
        <v>0</v>
      </c>
    </row>
    <row r="2284" spans="1:11">
      <c r="A2284" s="20" t="s">
        <v>838</v>
      </c>
      <c r="B2284" s="20" t="s">
        <v>447</v>
      </c>
      <c r="C2284" s="20" t="s">
        <v>925</v>
      </c>
      <c r="D2284" s="20" t="s">
        <v>604</v>
      </c>
      <c r="E2284" s="20" t="s">
        <v>20</v>
      </c>
      <c r="F2284" s="20" t="s">
        <v>840</v>
      </c>
      <c r="G2284" s="20" t="s">
        <v>18</v>
      </c>
      <c r="H2284" s="20" t="s">
        <v>23</v>
      </c>
      <c r="I2284" s="20" t="s">
        <v>179</v>
      </c>
      <c r="J2284" s="35">
        <v>28</v>
      </c>
      <c r="K2284" s="37">
        <v>0</v>
      </c>
    </row>
    <row r="2285" spans="1:11">
      <c r="A2285" s="20" t="s">
        <v>838</v>
      </c>
      <c r="B2285" s="20" t="s">
        <v>447</v>
      </c>
      <c r="C2285" s="20" t="s">
        <v>925</v>
      </c>
      <c r="D2285" s="20" t="s">
        <v>604</v>
      </c>
      <c r="E2285" s="20" t="s">
        <v>20</v>
      </c>
      <c r="F2285" s="20" t="s">
        <v>840</v>
      </c>
      <c r="G2285" s="20" t="s">
        <v>18</v>
      </c>
      <c r="H2285" s="20" t="s">
        <v>23</v>
      </c>
      <c r="I2285" s="20" t="s">
        <v>870</v>
      </c>
      <c r="J2285" s="35">
        <v>170</v>
      </c>
      <c r="K2285" s="37">
        <v>0</v>
      </c>
    </row>
    <row r="2286" spans="1:11">
      <c r="A2286" s="20" t="s">
        <v>838</v>
      </c>
      <c r="B2286" s="20" t="s">
        <v>447</v>
      </c>
      <c r="C2286" s="20" t="s">
        <v>925</v>
      </c>
      <c r="D2286" s="20" t="s">
        <v>604</v>
      </c>
      <c r="E2286" s="20" t="s">
        <v>20</v>
      </c>
      <c r="F2286" s="20" t="s">
        <v>840</v>
      </c>
      <c r="G2286" s="20" t="s">
        <v>18</v>
      </c>
      <c r="H2286" s="20" t="s">
        <v>23</v>
      </c>
      <c r="I2286" s="20" t="s">
        <v>866</v>
      </c>
      <c r="J2286" s="35">
        <v>23</v>
      </c>
      <c r="K2286" s="37">
        <v>0</v>
      </c>
    </row>
    <row r="2287" spans="1:11">
      <c r="A2287" s="20" t="s">
        <v>838</v>
      </c>
      <c r="B2287" s="20" t="s">
        <v>447</v>
      </c>
      <c r="C2287" s="20" t="s">
        <v>925</v>
      </c>
      <c r="D2287" s="20" t="s">
        <v>604</v>
      </c>
      <c r="E2287" s="20" t="s">
        <v>20</v>
      </c>
      <c r="F2287" s="20" t="s">
        <v>840</v>
      </c>
      <c r="G2287" s="20" t="s">
        <v>18</v>
      </c>
      <c r="H2287" s="20" t="s">
        <v>23</v>
      </c>
      <c r="I2287" s="20" t="s">
        <v>872</v>
      </c>
      <c r="J2287" s="35">
        <v>145</v>
      </c>
      <c r="K2287" s="37">
        <v>0</v>
      </c>
    </row>
    <row r="2288" spans="1:11">
      <c r="A2288" s="20" t="s">
        <v>838</v>
      </c>
      <c r="B2288" s="20" t="s">
        <v>447</v>
      </c>
      <c r="C2288" s="20" t="s">
        <v>925</v>
      </c>
      <c r="D2288" s="20" t="s">
        <v>604</v>
      </c>
      <c r="E2288" s="20" t="s">
        <v>20</v>
      </c>
      <c r="F2288" s="20" t="s">
        <v>840</v>
      </c>
      <c r="G2288" s="20" t="s">
        <v>35</v>
      </c>
      <c r="H2288" s="20" t="s">
        <v>59</v>
      </c>
      <c r="I2288" s="20" t="s">
        <v>844</v>
      </c>
      <c r="J2288" s="35">
        <v>3</v>
      </c>
      <c r="K2288" s="37">
        <v>0</v>
      </c>
    </row>
    <row r="2289" spans="1:11">
      <c r="A2289" s="20" t="s">
        <v>838</v>
      </c>
      <c r="B2289" s="20" t="s">
        <v>447</v>
      </c>
      <c r="C2289" s="20" t="s">
        <v>925</v>
      </c>
      <c r="D2289" s="20" t="s">
        <v>604</v>
      </c>
      <c r="E2289" s="20" t="s">
        <v>20</v>
      </c>
      <c r="F2289" s="20" t="s">
        <v>840</v>
      </c>
      <c r="G2289" s="20" t="s">
        <v>35</v>
      </c>
      <c r="H2289" s="20" t="s">
        <v>59</v>
      </c>
      <c r="I2289" s="20" t="s">
        <v>846</v>
      </c>
      <c r="J2289" s="35">
        <v>2</v>
      </c>
      <c r="K2289" s="37">
        <v>0</v>
      </c>
    </row>
    <row r="2290" spans="1:11">
      <c r="A2290" s="20" t="s">
        <v>838</v>
      </c>
      <c r="B2290" s="20" t="s">
        <v>447</v>
      </c>
      <c r="C2290" s="20" t="s">
        <v>925</v>
      </c>
      <c r="D2290" s="20" t="s">
        <v>604</v>
      </c>
      <c r="E2290" s="20" t="s">
        <v>20</v>
      </c>
      <c r="F2290" s="20" t="s">
        <v>840</v>
      </c>
      <c r="G2290" s="20" t="s">
        <v>35</v>
      </c>
      <c r="H2290" s="20" t="s">
        <v>59</v>
      </c>
      <c r="I2290" s="20" t="s">
        <v>842</v>
      </c>
      <c r="J2290" s="35">
        <v>8</v>
      </c>
      <c r="K2290" s="37">
        <v>0</v>
      </c>
    </row>
    <row r="2291" spans="1:11">
      <c r="A2291" s="20" t="s">
        <v>838</v>
      </c>
      <c r="B2291" s="20" t="s">
        <v>447</v>
      </c>
      <c r="C2291" s="20" t="s">
        <v>925</v>
      </c>
      <c r="D2291" s="20" t="s">
        <v>604</v>
      </c>
      <c r="E2291" s="20" t="s">
        <v>20</v>
      </c>
      <c r="F2291" s="20" t="s">
        <v>840</v>
      </c>
      <c r="G2291" s="20" t="s">
        <v>35</v>
      </c>
      <c r="H2291" s="20" t="s">
        <v>59</v>
      </c>
      <c r="I2291" s="20" t="s">
        <v>936</v>
      </c>
      <c r="J2291" s="35">
        <v>1</v>
      </c>
      <c r="K2291" s="37">
        <v>0</v>
      </c>
    </row>
    <row r="2292" spans="1:11">
      <c r="A2292" s="20" t="s">
        <v>838</v>
      </c>
      <c r="B2292" s="20" t="s">
        <v>447</v>
      </c>
      <c r="C2292" s="20" t="s">
        <v>925</v>
      </c>
      <c r="D2292" s="20" t="s">
        <v>604</v>
      </c>
      <c r="E2292" s="20" t="s">
        <v>20</v>
      </c>
      <c r="F2292" s="20" t="s">
        <v>840</v>
      </c>
      <c r="G2292" s="20" t="s">
        <v>35</v>
      </c>
      <c r="H2292" s="20" t="s">
        <v>59</v>
      </c>
      <c r="I2292" s="20" t="s">
        <v>895</v>
      </c>
      <c r="J2292" s="35">
        <v>3</v>
      </c>
      <c r="K2292" s="37">
        <v>0</v>
      </c>
    </row>
    <row r="2293" spans="1:11">
      <c r="A2293" s="20" t="s">
        <v>838</v>
      </c>
      <c r="B2293" s="20" t="s">
        <v>447</v>
      </c>
      <c r="C2293" s="20" t="s">
        <v>925</v>
      </c>
      <c r="D2293" s="20" t="s">
        <v>604</v>
      </c>
      <c r="E2293" s="20" t="s">
        <v>20</v>
      </c>
      <c r="F2293" s="20" t="s">
        <v>840</v>
      </c>
      <c r="G2293" s="20" t="s">
        <v>35</v>
      </c>
      <c r="H2293" s="20" t="s">
        <v>59</v>
      </c>
      <c r="I2293" s="20" t="s">
        <v>852</v>
      </c>
      <c r="J2293" s="35">
        <v>22</v>
      </c>
      <c r="K2293" s="37">
        <v>0</v>
      </c>
    </row>
    <row r="2294" spans="1:11">
      <c r="A2294" s="20" t="s">
        <v>838</v>
      </c>
      <c r="B2294" s="20" t="s">
        <v>447</v>
      </c>
      <c r="C2294" s="20" t="s">
        <v>925</v>
      </c>
      <c r="D2294" s="20" t="s">
        <v>604</v>
      </c>
      <c r="E2294" s="20" t="s">
        <v>20</v>
      </c>
      <c r="F2294" s="20" t="s">
        <v>840</v>
      </c>
      <c r="G2294" s="20" t="s">
        <v>35</v>
      </c>
      <c r="H2294" s="20" t="s">
        <v>59</v>
      </c>
      <c r="I2294" s="20" t="s">
        <v>855</v>
      </c>
      <c r="J2294" s="35">
        <v>9</v>
      </c>
      <c r="K2294" s="37">
        <v>0</v>
      </c>
    </row>
    <row r="2295" spans="1:11">
      <c r="A2295" s="20" t="s">
        <v>838</v>
      </c>
      <c r="B2295" s="20" t="s">
        <v>447</v>
      </c>
      <c r="C2295" s="20" t="s">
        <v>925</v>
      </c>
      <c r="D2295" s="20" t="s">
        <v>604</v>
      </c>
      <c r="E2295" s="20" t="s">
        <v>20</v>
      </c>
      <c r="F2295" s="20" t="s">
        <v>840</v>
      </c>
      <c r="G2295" s="20" t="s">
        <v>35</v>
      </c>
      <c r="H2295" s="20" t="s">
        <v>59</v>
      </c>
      <c r="I2295" s="20" t="s">
        <v>937</v>
      </c>
      <c r="J2295" s="35">
        <v>6</v>
      </c>
      <c r="K2295" s="37">
        <v>0</v>
      </c>
    </row>
    <row r="2296" spans="1:11">
      <c r="A2296" s="20" t="s">
        <v>838</v>
      </c>
      <c r="B2296" s="20" t="s">
        <v>447</v>
      </c>
      <c r="C2296" s="20" t="s">
        <v>925</v>
      </c>
      <c r="D2296" s="20" t="s">
        <v>604</v>
      </c>
      <c r="E2296" s="20" t="s">
        <v>20</v>
      </c>
      <c r="F2296" s="20" t="s">
        <v>840</v>
      </c>
      <c r="G2296" s="20" t="s">
        <v>35</v>
      </c>
      <c r="H2296" s="20" t="s">
        <v>59</v>
      </c>
      <c r="I2296" s="20" t="s">
        <v>867</v>
      </c>
      <c r="J2296" s="35">
        <v>1</v>
      </c>
      <c r="K2296" s="37">
        <v>0</v>
      </c>
    </row>
    <row r="2297" spans="1:11">
      <c r="A2297" s="20" t="s">
        <v>838</v>
      </c>
      <c r="B2297" s="20" t="s">
        <v>447</v>
      </c>
      <c r="C2297" s="20" t="s">
        <v>925</v>
      </c>
      <c r="D2297" s="20" t="s">
        <v>604</v>
      </c>
      <c r="E2297" s="20" t="s">
        <v>20</v>
      </c>
      <c r="F2297" s="20" t="s">
        <v>840</v>
      </c>
      <c r="G2297" s="20" t="s">
        <v>35</v>
      </c>
      <c r="H2297" s="20" t="s">
        <v>59</v>
      </c>
      <c r="I2297" s="20" t="s">
        <v>883</v>
      </c>
      <c r="J2297" s="35">
        <v>5</v>
      </c>
      <c r="K2297" s="37">
        <v>0</v>
      </c>
    </row>
    <row r="2298" spans="1:11">
      <c r="A2298" s="20" t="s">
        <v>838</v>
      </c>
      <c r="B2298" s="20" t="s">
        <v>447</v>
      </c>
      <c r="C2298" s="20" t="s">
        <v>925</v>
      </c>
      <c r="D2298" s="20" t="s">
        <v>604</v>
      </c>
      <c r="E2298" s="20" t="s">
        <v>20</v>
      </c>
      <c r="F2298" s="20" t="s">
        <v>840</v>
      </c>
      <c r="G2298" s="20" t="s">
        <v>35</v>
      </c>
      <c r="H2298" s="20" t="s">
        <v>59</v>
      </c>
      <c r="I2298" s="20" t="s">
        <v>894</v>
      </c>
      <c r="J2298" s="35">
        <v>5</v>
      </c>
      <c r="K2298" s="37">
        <v>0</v>
      </c>
    </row>
    <row r="2299" spans="1:11">
      <c r="A2299" s="20" t="s">
        <v>838</v>
      </c>
      <c r="B2299" s="20" t="s">
        <v>447</v>
      </c>
      <c r="C2299" s="20" t="s">
        <v>925</v>
      </c>
      <c r="D2299" s="20" t="s">
        <v>604</v>
      </c>
      <c r="E2299" s="20" t="s">
        <v>20</v>
      </c>
      <c r="F2299" s="20" t="s">
        <v>840</v>
      </c>
      <c r="G2299" s="20" t="s">
        <v>35</v>
      </c>
      <c r="H2299" s="20" t="s">
        <v>59</v>
      </c>
      <c r="I2299" s="20" t="s">
        <v>858</v>
      </c>
      <c r="J2299" s="35">
        <v>2</v>
      </c>
      <c r="K2299" s="37">
        <v>0</v>
      </c>
    </row>
    <row r="2300" spans="1:11">
      <c r="A2300" s="20" t="s">
        <v>838</v>
      </c>
      <c r="B2300" s="20" t="s">
        <v>447</v>
      </c>
      <c r="C2300" s="20" t="s">
        <v>925</v>
      </c>
      <c r="D2300" s="20" t="s">
        <v>604</v>
      </c>
      <c r="E2300" s="20" t="s">
        <v>20</v>
      </c>
      <c r="F2300" s="20" t="s">
        <v>840</v>
      </c>
      <c r="G2300" s="20" t="s">
        <v>35</v>
      </c>
      <c r="H2300" s="20" t="s">
        <v>59</v>
      </c>
      <c r="I2300" s="20" t="s">
        <v>964</v>
      </c>
      <c r="J2300" s="35">
        <v>5</v>
      </c>
      <c r="K2300" s="37">
        <v>0</v>
      </c>
    </row>
    <row r="2301" spans="1:11">
      <c r="A2301" s="20" t="s">
        <v>838</v>
      </c>
      <c r="B2301" s="20" t="s">
        <v>447</v>
      </c>
      <c r="C2301" s="20" t="s">
        <v>925</v>
      </c>
      <c r="D2301" s="20" t="s">
        <v>604</v>
      </c>
      <c r="E2301" s="20" t="s">
        <v>20</v>
      </c>
      <c r="F2301" s="20" t="s">
        <v>840</v>
      </c>
      <c r="G2301" s="20" t="s">
        <v>35</v>
      </c>
      <c r="H2301" s="20" t="s">
        <v>59</v>
      </c>
      <c r="I2301" s="20" t="s">
        <v>179</v>
      </c>
      <c r="J2301" s="35">
        <v>5</v>
      </c>
      <c r="K2301" s="37">
        <v>0</v>
      </c>
    </row>
    <row r="2302" spans="1:11">
      <c r="A2302" s="20" t="s">
        <v>838</v>
      </c>
      <c r="B2302" s="20" t="s">
        <v>447</v>
      </c>
      <c r="C2302" s="20" t="s">
        <v>925</v>
      </c>
      <c r="D2302" s="20" t="s">
        <v>604</v>
      </c>
      <c r="E2302" s="20" t="s">
        <v>20</v>
      </c>
      <c r="F2302" s="20" t="s">
        <v>840</v>
      </c>
      <c r="G2302" s="20" t="s">
        <v>35</v>
      </c>
      <c r="H2302" s="20" t="s">
        <v>59</v>
      </c>
      <c r="I2302" s="20" t="s">
        <v>870</v>
      </c>
      <c r="J2302" s="35">
        <v>50</v>
      </c>
      <c r="K2302" s="37">
        <v>0</v>
      </c>
    </row>
    <row r="2303" spans="1:11">
      <c r="A2303" s="20" t="s">
        <v>838</v>
      </c>
      <c r="B2303" s="20" t="s">
        <v>447</v>
      </c>
      <c r="C2303" s="20" t="s">
        <v>925</v>
      </c>
      <c r="D2303" s="20" t="s">
        <v>604</v>
      </c>
      <c r="E2303" s="20" t="s">
        <v>20</v>
      </c>
      <c r="F2303" s="20" t="s">
        <v>840</v>
      </c>
      <c r="G2303" s="20" t="s">
        <v>35</v>
      </c>
      <c r="H2303" s="20" t="s">
        <v>59</v>
      </c>
      <c r="I2303" s="20" t="s">
        <v>872</v>
      </c>
      <c r="J2303" s="35">
        <v>1</v>
      </c>
      <c r="K2303" s="37">
        <v>0</v>
      </c>
    </row>
    <row r="2304" spans="1:11">
      <c r="A2304" s="20" t="s">
        <v>838</v>
      </c>
      <c r="B2304" s="20" t="s">
        <v>447</v>
      </c>
      <c r="C2304" s="20" t="s">
        <v>925</v>
      </c>
      <c r="D2304" s="20" t="s">
        <v>604</v>
      </c>
      <c r="E2304" s="20" t="s">
        <v>20</v>
      </c>
      <c r="F2304" s="20" t="s">
        <v>840</v>
      </c>
      <c r="G2304" s="20" t="s">
        <v>882</v>
      </c>
      <c r="H2304" s="20" t="s">
        <v>54</v>
      </c>
      <c r="I2304" s="20" t="s">
        <v>844</v>
      </c>
      <c r="J2304" s="35">
        <v>6</v>
      </c>
      <c r="K2304" s="37">
        <v>0</v>
      </c>
    </row>
    <row r="2305" spans="1:11">
      <c r="A2305" s="20" t="s">
        <v>838</v>
      </c>
      <c r="B2305" s="20" t="s">
        <v>447</v>
      </c>
      <c r="C2305" s="20" t="s">
        <v>925</v>
      </c>
      <c r="D2305" s="20" t="s">
        <v>604</v>
      </c>
      <c r="E2305" s="20" t="s">
        <v>20</v>
      </c>
      <c r="F2305" s="20" t="s">
        <v>840</v>
      </c>
      <c r="G2305" s="20" t="s">
        <v>882</v>
      </c>
      <c r="H2305" s="20" t="s">
        <v>54</v>
      </c>
      <c r="I2305" s="20" t="s">
        <v>846</v>
      </c>
      <c r="J2305" s="35">
        <v>21</v>
      </c>
      <c r="K2305" s="37">
        <v>0</v>
      </c>
    </row>
    <row r="2306" spans="1:11">
      <c r="A2306" s="20" t="s">
        <v>838</v>
      </c>
      <c r="B2306" s="20" t="s">
        <v>447</v>
      </c>
      <c r="C2306" s="20" t="s">
        <v>925</v>
      </c>
      <c r="D2306" s="20" t="s">
        <v>604</v>
      </c>
      <c r="E2306" s="20" t="s">
        <v>20</v>
      </c>
      <c r="F2306" s="20" t="s">
        <v>840</v>
      </c>
      <c r="G2306" s="20" t="s">
        <v>882</v>
      </c>
      <c r="H2306" s="20" t="s">
        <v>54</v>
      </c>
      <c r="I2306" s="20" t="s">
        <v>842</v>
      </c>
      <c r="J2306" s="35">
        <v>70</v>
      </c>
      <c r="K2306" s="37">
        <v>0</v>
      </c>
    </row>
    <row r="2307" spans="1:11">
      <c r="A2307" s="20" t="s">
        <v>838</v>
      </c>
      <c r="B2307" s="20" t="s">
        <v>447</v>
      </c>
      <c r="C2307" s="20" t="s">
        <v>925</v>
      </c>
      <c r="D2307" s="20" t="s">
        <v>604</v>
      </c>
      <c r="E2307" s="20" t="s">
        <v>20</v>
      </c>
      <c r="F2307" s="20" t="s">
        <v>840</v>
      </c>
      <c r="G2307" s="20" t="s">
        <v>882</v>
      </c>
      <c r="H2307" s="20" t="s">
        <v>54</v>
      </c>
      <c r="I2307" s="20" t="s">
        <v>843</v>
      </c>
      <c r="J2307" s="35">
        <v>86</v>
      </c>
      <c r="K2307" s="37">
        <v>0</v>
      </c>
    </row>
    <row r="2308" spans="1:11">
      <c r="A2308" s="20" t="s">
        <v>838</v>
      </c>
      <c r="B2308" s="20" t="s">
        <v>447</v>
      </c>
      <c r="C2308" s="20" t="s">
        <v>925</v>
      </c>
      <c r="D2308" s="20" t="s">
        <v>604</v>
      </c>
      <c r="E2308" s="20" t="s">
        <v>20</v>
      </c>
      <c r="F2308" s="20" t="s">
        <v>840</v>
      </c>
      <c r="G2308" s="20" t="s">
        <v>882</v>
      </c>
      <c r="H2308" s="20" t="s">
        <v>54</v>
      </c>
      <c r="I2308" s="20" t="s">
        <v>939</v>
      </c>
      <c r="J2308" s="35">
        <v>4</v>
      </c>
      <c r="K2308" s="37">
        <v>0</v>
      </c>
    </row>
    <row r="2309" spans="1:11">
      <c r="A2309" s="20" t="s">
        <v>838</v>
      </c>
      <c r="B2309" s="20" t="s">
        <v>447</v>
      </c>
      <c r="C2309" s="20" t="s">
        <v>925</v>
      </c>
      <c r="D2309" s="20" t="s">
        <v>604</v>
      </c>
      <c r="E2309" s="20" t="s">
        <v>20</v>
      </c>
      <c r="F2309" s="20" t="s">
        <v>840</v>
      </c>
      <c r="G2309" s="20" t="s">
        <v>882</v>
      </c>
      <c r="H2309" s="20" t="s">
        <v>54</v>
      </c>
      <c r="I2309" s="20" t="s">
        <v>850</v>
      </c>
      <c r="J2309" s="35">
        <v>45</v>
      </c>
      <c r="K2309" s="37">
        <v>0</v>
      </c>
    </row>
    <row r="2310" spans="1:11">
      <c r="A2310" s="20" t="s">
        <v>838</v>
      </c>
      <c r="B2310" s="20" t="s">
        <v>447</v>
      </c>
      <c r="C2310" s="20" t="s">
        <v>925</v>
      </c>
      <c r="D2310" s="20" t="s">
        <v>604</v>
      </c>
      <c r="E2310" s="20" t="s">
        <v>20</v>
      </c>
      <c r="F2310" s="20" t="s">
        <v>840</v>
      </c>
      <c r="G2310" s="20" t="s">
        <v>882</v>
      </c>
      <c r="H2310" s="20" t="s">
        <v>54</v>
      </c>
      <c r="I2310" s="20" t="s">
        <v>895</v>
      </c>
      <c r="J2310" s="35">
        <v>88</v>
      </c>
      <c r="K2310" s="37">
        <v>0</v>
      </c>
    </row>
    <row r="2311" spans="1:11">
      <c r="A2311" s="20" t="s">
        <v>838</v>
      </c>
      <c r="B2311" s="20" t="s">
        <v>447</v>
      </c>
      <c r="C2311" s="20" t="s">
        <v>925</v>
      </c>
      <c r="D2311" s="20" t="s">
        <v>604</v>
      </c>
      <c r="E2311" s="20" t="s">
        <v>20</v>
      </c>
      <c r="F2311" s="20" t="s">
        <v>840</v>
      </c>
      <c r="G2311" s="20" t="s">
        <v>882</v>
      </c>
      <c r="H2311" s="20" t="s">
        <v>54</v>
      </c>
      <c r="I2311" s="20" t="s">
        <v>851</v>
      </c>
      <c r="J2311" s="35">
        <v>10</v>
      </c>
      <c r="K2311" s="37">
        <v>0</v>
      </c>
    </row>
    <row r="2312" spans="1:11">
      <c r="A2312" s="20" t="s">
        <v>838</v>
      </c>
      <c r="B2312" s="20" t="s">
        <v>447</v>
      </c>
      <c r="C2312" s="20" t="s">
        <v>925</v>
      </c>
      <c r="D2312" s="20" t="s">
        <v>604</v>
      </c>
      <c r="E2312" s="20" t="s">
        <v>20</v>
      </c>
      <c r="F2312" s="20" t="s">
        <v>840</v>
      </c>
      <c r="G2312" s="20" t="s">
        <v>882</v>
      </c>
      <c r="H2312" s="20" t="s">
        <v>54</v>
      </c>
      <c r="I2312" s="20" t="s">
        <v>852</v>
      </c>
      <c r="J2312" s="35">
        <v>50</v>
      </c>
      <c r="K2312" s="37">
        <v>0</v>
      </c>
    </row>
    <row r="2313" spans="1:11">
      <c r="A2313" s="20" t="s">
        <v>838</v>
      </c>
      <c r="B2313" s="20" t="s">
        <v>447</v>
      </c>
      <c r="C2313" s="20" t="s">
        <v>925</v>
      </c>
      <c r="D2313" s="20" t="s">
        <v>604</v>
      </c>
      <c r="E2313" s="20" t="s">
        <v>20</v>
      </c>
      <c r="F2313" s="20" t="s">
        <v>840</v>
      </c>
      <c r="G2313" s="20" t="s">
        <v>882</v>
      </c>
      <c r="H2313" s="20" t="s">
        <v>54</v>
      </c>
      <c r="I2313" s="20" t="s">
        <v>922</v>
      </c>
      <c r="J2313" s="35">
        <v>1</v>
      </c>
      <c r="K2313" s="37">
        <v>0</v>
      </c>
    </row>
    <row r="2314" spans="1:11">
      <c r="A2314" s="20" t="s">
        <v>838</v>
      </c>
      <c r="B2314" s="20" t="s">
        <v>447</v>
      </c>
      <c r="C2314" s="20" t="s">
        <v>925</v>
      </c>
      <c r="D2314" s="20" t="s">
        <v>604</v>
      </c>
      <c r="E2314" s="20" t="s">
        <v>20</v>
      </c>
      <c r="F2314" s="20" t="s">
        <v>840</v>
      </c>
      <c r="G2314" s="20" t="s">
        <v>882</v>
      </c>
      <c r="H2314" s="20" t="s">
        <v>54</v>
      </c>
      <c r="I2314" s="20" t="s">
        <v>896</v>
      </c>
      <c r="J2314" s="35">
        <v>57</v>
      </c>
      <c r="K2314" s="37">
        <v>0</v>
      </c>
    </row>
    <row r="2315" spans="1:11">
      <c r="A2315" s="20" t="s">
        <v>838</v>
      </c>
      <c r="B2315" s="20" t="s">
        <v>447</v>
      </c>
      <c r="C2315" s="20" t="s">
        <v>925</v>
      </c>
      <c r="D2315" s="20" t="s">
        <v>604</v>
      </c>
      <c r="E2315" s="20" t="s">
        <v>20</v>
      </c>
      <c r="F2315" s="20" t="s">
        <v>840</v>
      </c>
      <c r="G2315" s="20" t="s">
        <v>882</v>
      </c>
      <c r="H2315" s="20" t="s">
        <v>54</v>
      </c>
      <c r="I2315" s="20" t="s">
        <v>855</v>
      </c>
      <c r="J2315" s="35">
        <v>63</v>
      </c>
      <c r="K2315" s="37">
        <v>0</v>
      </c>
    </row>
    <row r="2316" spans="1:11">
      <c r="A2316" s="20" t="s">
        <v>838</v>
      </c>
      <c r="B2316" s="20" t="s">
        <v>447</v>
      </c>
      <c r="C2316" s="20" t="s">
        <v>925</v>
      </c>
      <c r="D2316" s="20" t="s">
        <v>604</v>
      </c>
      <c r="E2316" s="20" t="s">
        <v>20</v>
      </c>
      <c r="F2316" s="20" t="s">
        <v>840</v>
      </c>
      <c r="G2316" s="20" t="s">
        <v>882</v>
      </c>
      <c r="H2316" s="20" t="s">
        <v>54</v>
      </c>
      <c r="I2316" s="20" t="s">
        <v>867</v>
      </c>
      <c r="J2316" s="35">
        <v>57</v>
      </c>
      <c r="K2316" s="37">
        <v>0</v>
      </c>
    </row>
    <row r="2317" spans="1:11">
      <c r="A2317" s="20" t="s">
        <v>838</v>
      </c>
      <c r="B2317" s="20" t="s">
        <v>447</v>
      </c>
      <c r="C2317" s="20" t="s">
        <v>925</v>
      </c>
      <c r="D2317" s="20" t="s">
        <v>604</v>
      </c>
      <c r="E2317" s="20" t="s">
        <v>20</v>
      </c>
      <c r="F2317" s="20" t="s">
        <v>840</v>
      </c>
      <c r="G2317" s="20" t="s">
        <v>882</v>
      </c>
      <c r="H2317" s="20" t="s">
        <v>54</v>
      </c>
      <c r="I2317" s="20" t="s">
        <v>883</v>
      </c>
      <c r="J2317" s="35">
        <v>10</v>
      </c>
      <c r="K2317" s="37">
        <v>0</v>
      </c>
    </row>
    <row r="2318" spans="1:11">
      <c r="A2318" s="20" t="s">
        <v>838</v>
      </c>
      <c r="B2318" s="20" t="s">
        <v>447</v>
      </c>
      <c r="C2318" s="20" t="s">
        <v>925</v>
      </c>
      <c r="D2318" s="20" t="s">
        <v>604</v>
      </c>
      <c r="E2318" s="20" t="s">
        <v>20</v>
      </c>
      <c r="F2318" s="20" t="s">
        <v>840</v>
      </c>
      <c r="G2318" s="20" t="s">
        <v>882</v>
      </c>
      <c r="H2318" s="20" t="s">
        <v>54</v>
      </c>
      <c r="I2318" s="20" t="s">
        <v>917</v>
      </c>
      <c r="J2318" s="35">
        <v>25</v>
      </c>
      <c r="K2318" s="37">
        <v>0</v>
      </c>
    </row>
    <row r="2319" spans="1:11">
      <c r="A2319" s="20" t="s">
        <v>838</v>
      </c>
      <c r="B2319" s="20" t="s">
        <v>447</v>
      </c>
      <c r="C2319" s="20" t="s">
        <v>925</v>
      </c>
      <c r="D2319" s="20" t="s">
        <v>604</v>
      </c>
      <c r="E2319" s="20" t="s">
        <v>20</v>
      </c>
      <c r="F2319" s="20" t="s">
        <v>840</v>
      </c>
      <c r="G2319" s="20" t="s">
        <v>882</v>
      </c>
      <c r="H2319" s="20" t="s">
        <v>54</v>
      </c>
      <c r="I2319" s="20" t="s">
        <v>857</v>
      </c>
      <c r="J2319" s="35">
        <v>2</v>
      </c>
      <c r="K2319" s="37">
        <v>0</v>
      </c>
    </row>
    <row r="2320" spans="1:11">
      <c r="A2320" s="20" t="s">
        <v>838</v>
      </c>
      <c r="B2320" s="20" t="s">
        <v>447</v>
      </c>
      <c r="C2320" s="20" t="s">
        <v>925</v>
      </c>
      <c r="D2320" s="20" t="s">
        <v>604</v>
      </c>
      <c r="E2320" s="20" t="s">
        <v>20</v>
      </c>
      <c r="F2320" s="20" t="s">
        <v>840</v>
      </c>
      <c r="G2320" s="20" t="s">
        <v>882</v>
      </c>
      <c r="H2320" s="20" t="s">
        <v>54</v>
      </c>
      <c r="I2320" s="20" t="s">
        <v>863</v>
      </c>
      <c r="J2320" s="35">
        <v>28</v>
      </c>
      <c r="K2320" s="37">
        <v>0</v>
      </c>
    </row>
    <row r="2321" spans="1:11">
      <c r="A2321" s="20" t="s">
        <v>838</v>
      </c>
      <c r="B2321" s="20" t="s">
        <v>447</v>
      </c>
      <c r="C2321" s="20" t="s">
        <v>925</v>
      </c>
      <c r="D2321" s="20" t="s">
        <v>604</v>
      </c>
      <c r="E2321" s="20" t="s">
        <v>20</v>
      </c>
      <c r="F2321" s="20" t="s">
        <v>840</v>
      </c>
      <c r="G2321" s="20" t="s">
        <v>882</v>
      </c>
      <c r="H2321" s="20" t="s">
        <v>54</v>
      </c>
      <c r="I2321" s="20" t="s">
        <v>885</v>
      </c>
      <c r="J2321" s="35">
        <v>62</v>
      </c>
      <c r="K2321" s="37">
        <v>0</v>
      </c>
    </row>
    <row r="2322" spans="1:11">
      <c r="A2322" s="20" t="s">
        <v>838</v>
      </c>
      <c r="B2322" s="20" t="s">
        <v>447</v>
      </c>
      <c r="C2322" s="20" t="s">
        <v>925</v>
      </c>
      <c r="D2322" s="20" t="s">
        <v>604</v>
      </c>
      <c r="E2322" s="20" t="s">
        <v>20</v>
      </c>
      <c r="F2322" s="20" t="s">
        <v>840</v>
      </c>
      <c r="G2322" s="20" t="s">
        <v>882</v>
      </c>
      <c r="H2322" s="20" t="s">
        <v>54</v>
      </c>
      <c r="I2322" s="20" t="s">
        <v>901</v>
      </c>
      <c r="J2322" s="35">
        <v>50</v>
      </c>
      <c r="K2322" s="37">
        <v>0</v>
      </c>
    </row>
    <row r="2323" spans="1:11">
      <c r="A2323" s="20" t="s">
        <v>838</v>
      </c>
      <c r="B2323" s="20" t="s">
        <v>447</v>
      </c>
      <c r="C2323" s="20" t="s">
        <v>925</v>
      </c>
      <c r="D2323" s="20" t="s">
        <v>604</v>
      </c>
      <c r="E2323" s="20" t="s">
        <v>20</v>
      </c>
      <c r="F2323" s="20" t="s">
        <v>840</v>
      </c>
      <c r="G2323" s="20" t="s">
        <v>882</v>
      </c>
      <c r="H2323" s="20" t="s">
        <v>54</v>
      </c>
      <c r="I2323" s="20" t="s">
        <v>179</v>
      </c>
      <c r="J2323" s="35">
        <v>86</v>
      </c>
      <c r="K2323" s="37">
        <v>0</v>
      </c>
    </row>
    <row r="2324" spans="1:11">
      <c r="A2324" s="20" t="s">
        <v>838</v>
      </c>
      <c r="B2324" s="20" t="s">
        <v>447</v>
      </c>
      <c r="C2324" s="20" t="s">
        <v>925</v>
      </c>
      <c r="D2324" s="20" t="s">
        <v>604</v>
      </c>
      <c r="E2324" s="20" t="s">
        <v>20</v>
      </c>
      <c r="F2324" s="20" t="s">
        <v>840</v>
      </c>
      <c r="G2324" s="20" t="s">
        <v>882</v>
      </c>
      <c r="H2324" s="20" t="s">
        <v>54</v>
      </c>
      <c r="I2324" s="20" t="s">
        <v>870</v>
      </c>
      <c r="J2324" s="35">
        <v>45</v>
      </c>
      <c r="K2324" s="37">
        <v>0</v>
      </c>
    </row>
    <row r="2325" spans="1:11">
      <c r="A2325" s="20" t="s">
        <v>838</v>
      </c>
      <c r="B2325" s="20" t="s">
        <v>447</v>
      </c>
      <c r="C2325" s="20" t="s">
        <v>925</v>
      </c>
      <c r="D2325" s="20" t="s">
        <v>604</v>
      </c>
      <c r="E2325" s="20" t="s">
        <v>20</v>
      </c>
      <c r="F2325" s="20" t="s">
        <v>840</v>
      </c>
      <c r="G2325" s="20" t="s">
        <v>882</v>
      </c>
      <c r="H2325" s="20" t="s">
        <v>54</v>
      </c>
      <c r="I2325" s="20" t="s">
        <v>866</v>
      </c>
      <c r="J2325" s="35">
        <v>3</v>
      </c>
      <c r="K2325" s="37">
        <v>0</v>
      </c>
    </row>
    <row r="2326" spans="1:11">
      <c r="A2326" s="20" t="s">
        <v>838</v>
      </c>
      <c r="B2326" s="20" t="s">
        <v>447</v>
      </c>
      <c r="C2326" s="20" t="s">
        <v>925</v>
      </c>
      <c r="D2326" s="20" t="s">
        <v>604</v>
      </c>
      <c r="E2326" s="20" t="s">
        <v>20</v>
      </c>
      <c r="F2326" s="20" t="s">
        <v>840</v>
      </c>
      <c r="G2326" s="20" t="s">
        <v>882</v>
      </c>
      <c r="H2326" s="20" t="s">
        <v>54</v>
      </c>
      <c r="I2326" s="20" t="s">
        <v>872</v>
      </c>
      <c r="J2326" s="35">
        <v>25</v>
      </c>
      <c r="K2326" s="37">
        <v>0</v>
      </c>
    </row>
    <row r="2327" spans="1:11">
      <c r="A2327" s="20" t="s">
        <v>838</v>
      </c>
      <c r="B2327" s="20" t="s">
        <v>447</v>
      </c>
      <c r="C2327" s="20" t="s">
        <v>925</v>
      </c>
      <c r="D2327" s="20" t="s">
        <v>604</v>
      </c>
      <c r="E2327" s="20" t="s">
        <v>20</v>
      </c>
      <c r="F2327" s="20" t="s">
        <v>840</v>
      </c>
      <c r="G2327" s="20" t="s">
        <v>43</v>
      </c>
      <c r="H2327" s="20" t="s">
        <v>20</v>
      </c>
      <c r="I2327" s="20" t="s">
        <v>846</v>
      </c>
      <c r="J2327" s="35">
        <v>2</v>
      </c>
      <c r="K2327" s="37">
        <v>0</v>
      </c>
    </row>
    <row r="2328" spans="1:11">
      <c r="A2328" s="20" t="s">
        <v>838</v>
      </c>
      <c r="B2328" s="20" t="s">
        <v>447</v>
      </c>
      <c r="C2328" s="20" t="s">
        <v>925</v>
      </c>
      <c r="D2328" s="20" t="s">
        <v>604</v>
      </c>
      <c r="E2328" s="20" t="s">
        <v>20</v>
      </c>
      <c r="F2328" s="20" t="s">
        <v>840</v>
      </c>
      <c r="G2328" s="20" t="s">
        <v>43</v>
      </c>
      <c r="H2328" s="20" t="s">
        <v>20</v>
      </c>
      <c r="I2328" s="20" t="s">
        <v>842</v>
      </c>
      <c r="J2328" s="35">
        <v>25</v>
      </c>
      <c r="K2328" s="37">
        <v>0</v>
      </c>
    </row>
    <row r="2329" spans="1:11">
      <c r="A2329" s="20" t="s">
        <v>838</v>
      </c>
      <c r="B2329" s="20" t="s">
        <v>447</v>
      </c>
      <c r="C2329" s="20" t="s">
        <v>925</v>
      </c>
      <c r="D2329" s="20" t="s">
        <v>604</v>
      </c>
      <c r="E2329" s="20" t="s">
        <v>20</v>
      </c>
      <c r="F2329" s="20" t="s">
        <v>840</v>
      </c>
      <c r="G2329" s="20" t="s">
        <v>43</v>
      </c>
      <c r="H2329" s="20" t="s">
        <v>20</v>
      </c>
      <c r="I2329" s="20" t="s">
        <v>848</v>
      </c>
      <c r="J2329" s="35">
        <v>4</v>
      </c>
      <c r="K2329" s="37">
        <v>0</v>
      </c>
    </row>
    <row r="2330" spans="1:11">
      <c r="A2330" s="20" t="s">
        <v>838</v>
      </c>
      <c r="B2330" s="20" t="s">
        <v>447</v>
      </c>
      <c r="C2330" s="20" t="s">
        <v>925</v>
      </c>
      <c r="D2330" s="20" t="s">
        <v>604</v>
      </c>
      <c r="E2330" s="20" t="s">
        <v>20</v>
      </c>
      <c r="F2330" s="20" t="s">
        <v>840</v>
      </c>
      <c r="G2330" s="20" t="s">
        <v>43</v>
      </c>
      <c r="H2330" s="20" t="s">
        <v>20</v>
      </c>
      <c r="I2330" s="20" t="s">
        <v>850</v>
      </c>
      <c r="J2330" s="35">
        <v>7</v>
      </c>
      <c r="K2330" s="37">
        <v>0</v>
      </c>
    </row>
    <row r="2331" spans="1:11">
      <c r="A2331" s="20" t="s">
        <v>838</v>
      </c>
      <c r="B2331" s="20" t="s">
        <v>447</v>
      </c>
      <c r="C2331" s="20" t="s">
        <v>925</v>
      </c>
      <c r="D2331" s="20" t="s">
        <v>604</v>
      </c>
      <c r="E2331" s="20" t="s">
        <v>20</v>
      </c>
      <c r="F2331" s="20" t="s">
        <v>840</v>
      </c>
      <c r="G2331" s="20" t="s">
        <v>43</v>
      </c>
      <c r="H2331" s="20" t="s">
        <v>20</v>
      </c>
      <c r="I2331" s="20" t="s">
        <v>855</v>
      </c>
      <c r="J2331" s="35">
        <v>3</v>
      </c>
      <c r="K2331" s="37">
        <v>0</v>
      </c>
    </row>
    <row r="2332" spans="1:11">
      <c r="A2332" s="20" t="s">
        <v>838</v>
      </c>
      <c r="B2332" s="20" t="s">
        <v>447</v>
      </c>
      <c r="C2332" s="20" t="s">
        <v>925</v>
      </c>
      <c r="D2332" s="20" t="s">
        <v>604</v>
      </c>
      <c r="E2332" s="20" t="s">
        <v>20</v>
      </c>
      <c r="F2332" s="20" t="s">
        <v>840</v>
      </c>
      <c r="G2332" s="20" t="s">
        <v>33</v>
      </c>
      <c r="H2332" s="20" t="s">
        <v>20</v>
      </c>
      <c r="I2332" s="20" t="s">
        <v>842</v>
      </c>
      <c r="J2332" s="35">
        <v>29</v>
      </c>
      <c r="K2332" s="37">
        <v>0</v>
      </c>
    </row>
    <row r="2333" spans="1:11">
      <c r="A2333" s="20" t="s">
        <v>838</v>
      </c>
      <c r="B2333" s="20" t="s">
        <v>447</v>
      </c>
      <c r="C2333" s="20" t="s">
        <v>925</v>
      </c>
      <c r="D2333" s="20" t="s">
        <v>604</v>
      </c>
      <c r="E2333" s="20" t="s">
        <v>20</v>
      </c>
      <c r="F2333" s="20" t="s">
        <v>840</v>
      </c>
      <c r="G2333" s="20" t="s">
        <v>33</v>
      </c>
      <c r="H2333" s="20" t="s">
        <v>20</v>
      </c>
      <c r="I2333" s="20" t="s">
        <v>855</v>
      </c>
      <c r="J2333" s="35">
        <v>57</v>
      </c>
      <c r="K2333" s="37">
        <v>0</v>
      </c>
    </row>
    <row r="2334" spans="1:11">
      <c r="A2334" s="20" t="s">
        <v>838</v>
      </c>
      <c r="B2334" s="20" t="s">
        <v>447</v>
      </c>
      <c r="C2334" s="20" t="s">
        <v>925</v>
      </c>
      <c r="D2334" s="20" t="s">
        <v>604</v>
      </c>
      <c r="E2334" s="20" t="s">
        <v>20</v>
      </c>
      <c r="F2334" s="20" t="s">
        <v>840</v>
      </c>
      <c r="G2334" s="20" t="s">
        <v>33</v>
      </c>
      <c r="H2334" s="20" t="s">
        <v>20</v>
      </c>
      <c r="I2334" s="20" t="s">
        <v>179</v>
      </c>
      <c r="J2334" s="35">
        <v>1</v>
      </c>
      <c r="K2334" s="37">
        <v>0</v>
      </c>
    </row>
    <row r="2335" spans="1:11">
      <c r="A2335" s="20" t="s">
        <v>838</v>
      </c>
      <c r="B2335" s="20" t="s">
        <v>447</v>
      </c>
      <c r="C2335" s="20" t="s">
        <v>925</v>
      </c>
      <c r="D2335" s="20" t="s">
        <v>604</v>
      </c>
      <c r="E2335" s="20" t="s">
        <v>20</v>
      </c>
      <c r="F2335" s="20" t="s">
        <v>840</v>
      </c>
      <c r="G2335" s="20" t="s">
        <v>58</v>
      </c>
      <c r="H2335" s="20" t="s">
        <v>61</v>
      </c>
      <c r="I2335" s="20" t="s">
        <v>846</v>
      </c>
      <c r="J2335" s="35">
        <v>22</v>
      </c>
      <c r="K2335" s="37">
        <v>0</v>
      </c>
    </row>
    <row r="2336" spans="1:11">
      <c r="A2336" s="20" t="s">
        <v>838</v>
      </c>
      <c r="B2336" s="20" t="s">
        <v>447</v>
      </c>
      <c r="C2336" s="20" t="s">
        <v>925</v>
      </c>
      <c r="D2336" s="20" t="s">
        <v>604</v>
      </c>
      <c r="E2336" s="20" t="s">
        <v>20</v>
      </c>
      <c r="F2336" s="20" t="s">
        <v>840</v>
      </c>
      <c r="G2336" s="20" t="s">
        <v>58</v>
      </c>
      <c r="H2336" s="20" t="s">
        <v>61</v>
      </c>
      <c r="I2336" s="20" t="s">
        <v>842</v>
      </c>
      <c r="J2336" s="35">
        <v>115</v>
      </c>
      <c r="K2336" s="37">
        <v>0</v>
      </c>
    </row>
    <row r="2337" spans="1:11">
      <c r="A2337" s="20" t="s">
        <v>838</v>
      </c>
      <c r="B2337" s="20" t="s">
        <v>447</v>
      </c>
      <c r="C2337" s="20" t="s">
        <v>925</v>
      </c>
      <c r="D2337" s="20" t="s">
        <v>604</v>
      </c>
      <c r="E2337" s="20" t="s">
        <v>20</v>
      </c>
      <c r="F2337" s="20" t="s">
        <v>840</v>
      </c>
      <c r="G2337" s="20" t="s">
        <v>58</v>
      </c>
      <c r="H2337" s="20" t="s">
        <v>61</v>
      </c>
      <c r="I2337" s="20" t="s">
        <v>843</v>
      </c>
      <c r="J2337" s="35">
        <v>33</v>
      </c>
      <c r="K2337" s="37">
        <v>0</v>
      </c>
    </row>
    <row r="2338" spans="1:11">
      <c r="A2338" s="20" t="s">
        <v>838</v>
      </c>
      <c r="B2338" s="20" t="s">
        <v>447</v>
      </c>
      <c r="C2338" s="20" t="s">
        <v>925</v>
      </c>
      <c r="D2338" s="20" t="s">
        <v>604</v>
      </c>
      <c r="E2338" s="20" t="s">
        <v>20</v>
      </c>
      <c r="F2338" s="20" t="s">
        <v>840</v>
      </c>
      <c r="G2338" s="20" t="s">
        <v>58</v>
      </c>
      <c r="H2338" s="20" t="s">
        <v>61</v>
      </c>
      <c r="I2338" s="20" t="s">
        <v>850</v>
      </c>
      <c r="J2338" s="35">
        <v>1</v>
      </c>
      <c r="K2338" s="37">
        <v>0</v>
      </c>
    </row>
    <row r="2339" spans="1:11">
      <c r="A2339" s="20" t="s">
        <v>838</v>
      </c>
      <c r="B2339" s="20" t="s">
        <v>447</v>
      </c>
      <c r="C2339" s="20" t="s">
        <v>925</v>
      </c>
      <c r="D2339" s="20" t="s">
        <v>604</v>
      </c>
      <c r="E2339" s="20" t="s">
        <v>20</v>
      </c>
      <c r="F2339" s="20" t="s">
        <v>840</v>
      </c>
      <c r="G2339" s="20" t="s">
        <v>58</v>
      </c>
      <c r="H2339" s="20" t="s">
        <v>61</v>
      </c>
      <c r="I2339" s="20" t="s">
        <v>895</v>
      </c>
      <c r="J2339" s="35">
        <v>33</v>
      </c>
      <c r="K2339" s="37">
        <v>0</v>
      </c>
    </row>
    <row r="2340" spans="1:11">
      <c r="A2340" s="20" t="s">
        <v>838</v>
      </c>
      <c r="B2340" s="20" t="s">
        <v>447</v>
      </c>
      <c r="C2340" s="20" t="s">
        <v>925</v>
      </c>
      <c r="D2340" s="20" t="s">
        <v>604</v>
      </c>
      <c r="E2340" s="20" t="s">
        <v>20</v>
      </c>
      <c r="F2340" s="20" t="s">
        <v>840</v>
      </c>
      <c r="G2340" s="20" t="s">
        <v>58</v>
      </c>
      <c r="H2340" s="20" t="s">
        <v>61</v>
      </c>
      <c r="I2340" s="20" t="s">
        <v>851</v>
      </c>
      <c r="J2340" s="35">
        <v>5</v>
      </c>
      <c r="K2340" s="37">
        <v>0</v>
      </c>
    </row>
    <row r="2341" spans="1:11">
      <c r="A2341" s="20" t="s">
        <v>838</v>
      </c>
      <c r="B2341" s="20" t="s">
        <v>447</v>
      </c>
      <c r="C2341" s="20" t="s">
        <v>925</v>
      </c>
      <c r="D2341" s="20" t="s">
        <v>604</v>
      </c>
      <c r="E2341" s="20" t="s">
        <v>20</v>
      </c>
      <c r="F2341" s="20" t="s">
        <v>840</v>
      </c>
      <c r="G2341" s="20" t="s">
        <v>58</v>
      </c>
      <c r="H2341" s="20" t="s">
        <v>61</v>
      </c>
      <c r="I2341" s="20" t="s">
        <v>852</v>
      </c>
      <c r="J2341" s="35">
        <v>31</v>
      </c>
      <c r="K2341" s="37">
        <v>0</v>
      </c>
    </row>
    <row r="2342" spans="1:11">
      <c r="A2342" s="20" t="s">
        <v>838</v>
      </c>
      <c r="B2342" s="20" t="s">
        <v>447</v>
      </c>
      <c r="C2342" s="20" t="s">
        <v>925</v>
      </c>
      <c r="D2342" s="20" t="s">
        <v>604</v>
      </c>
      <c r="E2342" s="20" t="s">
        <v>20</v>
      </c>
      <c r="F2342" s="20" t="s">
        <v>840</v>
      </c>
      <c r="G2342" s="20" t="s">
        <v>58</v>
      </c>
      <c r="H2342" s="20" t="s">
        <v>61</v>
      </c>
      <c r="I2342" s="20" t="s">
        <v>855</v>
      </c>
      <c r="J2342" s="35">
        <v>64</v>
      </c>
      <c r="K2342" s="37">
        <v>0</v>
      </c>
    </row>
    <row r="2343" spans="1:11">
      <c r="A2343" s="20" t="s">
        <v>838</v>
      </c>
      <c r="B2343" s="20" t="s">
        <v>447</v>
      </c>
      <c r="C2343" s="20" t="s">
        <v>925</v>
      </c>
      <c r="D2343" s="20" t="s">
        <v>604</v>
      </c>
      <c r="E2343" s="20" t="s">
        <v>20</v>
      </c>
      <c r="F2343" s="20" t="s">
        <v>840</v>
      </c>
      <c r="G2343" s="20" t="s">
        <v>58</v>
      </c>
      <c r="H2343" s="20" t="s">
        <v>61</v>
      </c>
      <c r="I2343" s="20" t="s">
        <v>937</v>
      </c>
      <c r="J2343" s="35">
        <v>8</v>
      </c>
      <c r="K2343" s="37">
        <v>0</v>
      </c>
    </row>
    <row r="2344" spans="1:11">
      <c r="A2344" s="20" t="s">
        <v>838</v>
      </c>
      <c r="B2344" s="20" t="s">
        <v>447</v>
      </c>
      <c r="C2344" s="20" t="s">
        <v>925</v>
      </c>
      <c r="D2344" s="20" t="s">
        <v>604</v>
      </c>
      <c r="E2344" s="20" t="s">
        <v>20</v>
      </c>
      <c r="F2344" s="20" t="s">
        <v>840</v>
      </c>
      <c r="G2344" s="20" t="s">
        <v>58</v>
      </c>
      <c r="H2344" s="20" t="s">
        <v>61</v>
      </c>
      <c r="I2344" s="20" t="s">
        <v>883</v>
      </c>
      <c r="J2344" s="35">
        <v>15</v>
      </c>
      <c r="K2344" s="37">
        <v>0</v>
      </c>
    </row>
    <row r="2345" spans="1:11">
      <c r="A2345" s="20" t="s">
        <v>838</v>
      </c>
      <c r="B2345" s="20" t="s">
        <v>447</v>
      </c>
      <c r="C2345" s="20" t="s">
        <v>925</v>
      </c>
      <c r="D2345" s="20" t="s">
        <v>604</v>
      </c>
      <c r="E2345" s="20" t="s">
        <v>20</v>
      </c>
      <c r="F2345" s="20" t="s">
        <v>840</v>
      </c>
      <c r="G2345" s="20" t="s">
        <v>58</v>
      </c>
      <c r="H2345" s="20" t="s">
        <v>61</v>
      </c>
      <c r="I2345" s="20" t="s">
        <v>917</v>
      </c>
      <c r="J2345" s="35">
        <v>21</v>
      </c>
      <c r="K2345" s="37">
        <v>0</v>
      </c>
    </row>
    <row r="2346" spans="1:11">
      <c r="A2346" s="20" t="s">
        <v>838</v>
      </c>
      <c r="B2346" s="20" t="s">
        <v>447</v>
      </c>
      <c r="C2346" s="20" t="s">
        <v>925</v>
      </c>
      <c r="D2346" s="20" t="s">
        <v>604</v>
      </c>
      <c r="E2346" s="20" t="s">
        <v>20</v>
      </c>
      <c r="F2346" s="20" t="s">
        <v>840</v>
      </c>
      <c r="G2346" s="20" t="s">
        <v>58</v>
      </c>
      <c r="H2346" s="20" t="s">
        <v>61</v>
      </c>
      <c r="I2346" s="20" t="s">
        <v>858</v>
      </c>
      <c r="J2346" s="35">
        <v>1</v>
      </c>
      <c r="K2346" s="37">
        <v>0</v>
      </c>
    </row>
    <row r="2347" spans="1:11">
      <c r="A2347" s="20" t="s">
        <v>838</v>
      </c>
      <c r="B2347" s="20" t="s">
        <v>447</v>
      </c>
      <c r="C2347" s="20" t="s">
        <v>925</v>
      </c>
      <c r="D2347" s="20" t="s">
        <v>604</v>
      </c>
      <c r="E2347" s="20" t="s">
        <v>20</v>
      </c>
      <c r="F2347" s="20" t="s">
        <v>840</v>
      </c>
      <c r="G2347" s="20" t="s">
        <v>58</v>
      </c>
      <c r="H2347" s="20" t="s">
        <v>61</v>
      </c>
      <c r="I2347" s="20" t="s">
        <v>863</v>
      </c>
      <c r="J2347" s="35">
        <v>5</v>
      </c>
      <c r="K2347" s="37">
        <v>0</v>
      </c>
    </row>
    <row r="2348" spans="1:11">
      <c r="A2348" s="20" t="s">
        <v>838</v>
      </c>
      <c r="B2348" s="20" t="s">
        <v>447</v>
      </c>
      <c r="C2348" s="20" t="s">
        <v>925</v>
      </c>
      <c r="D2348" s="20" t="s">
        <v>604</v>
      </c>
      <c r="E2348" s="20" t="s">
        <v>20</v>
      </c>
      <c r="F2348" s="20" t="s">
        <v>840</v>
      </c>
      <c r="G2348" s="20" t="s">
        <v>58</v>
      </c>
      <c r="H2348" s="20" t="s">
        <v>61</v>
      </c>
      <c r="I2348" s="20" t="s">
        <v>964</v>
      </c>
      <c r="J2348" s="35">
        <v>1</v>
      </c>
      <c r="K2348" s="37">
        <v>0</v>
      </c>
    </row>
    <row r="2349" spans="1:11">
      <c r="A2349" s="20" t="s">
        <v>838</v>
      </c>
      <c r="B2349" s="20" t="s">
        <v>447</v>
      </c>
      <c r="C2349" s="20" t="s">
        <v>925</v>
      </c>
      <c r="D2349" s="20" t="s">
        <v>604</v>
      </c>
      <c r="E2349" s="20" t="s">
        <v>20</v>
      </c>
      <c r="F2349" s="20" t="s">
        <v>840</v>
      </c>
      <c r="G2349" s="20" t="s">
        <v>58</v>
      </c>
      <c r="H2349" s="20" t="s">
        <v>61</v>
      </c>
      <c r="I2349" s="20" t="s">
        <v>179</v>
      </c>
      <c r="J2349" s="35">
        <v>152</v>
      </c>
      <c r="K2349" s="37">
        <v>0</v>
      </c>
    </row>
    <row r="2350" spans="1:11">
      <c r="A2350" s="20" t="s">
        <v>838</v>
      </c>
      <c r="B2350" s="20" t="s">
        <v>447</v>
      </c>
      <c r="C2350" s="20" t="s">
        <v>925</v>
      </c>
      <c r="D2350" s="20" t="s">
        <v>604</v>
      </c>
      <c r="E2350" s="20" t="s">
        <v>20</v>
      </c>
      <c r="F2350" s="20" t="s">
        <v>840</v>
      </c>
      <c r="G2350" s="20" t="s">
        <v>888</v>
      </c>
      <c r="H2350" s="20" t="s">
        <v>54</v>
      </c>
      <c r="I2350" s="20" t="s">
        <v>846</v>
      </c>
      <c r="J2350" s="35">
        <v>3</v>
      </c>
      <c r="K2350" s="37">
        <v>0</v>
      </c>
    </row>
    <row r="2351" spans="1:11">
      <c r="A2351" s="20" t="s">
        <v>838</v>
      </c>
      <c r="B2351" s="20" t="s">
        <v>447</v>
      </c>
      <c r="C2351" s="20" t="s">
        <v>925</v>
      </c>
      <c r="D2351" s="20" t="s">
        <v>604</v>
      </c>
      <c r="E2351" s="20" t="s">
        <v>20</v>
      </c>
      <c r="F2351" s="20" t="s">
        <v>840</v>
      </c>
      <c r="G2351" s="20" t="s">
        <v>888</v>
      </c>
      <c r="H2351" s="20" t="s">
        <v>54</v>
      </c>
      <c r="I2351" s="20" t="s">
        <v>842</v>
      </c>
      <c r="J2351" s="35">
        <v>22</v>
      </c>
      <c r="K2351" s="37">
        <v>0</v>
      </c>
    </row>
    <row r="2352" spans="1:11">
      <c r="A2352" s="20" t="s">
        <v>838</v>
      </c>
      <c r="B2352" s="20" t="s">
        <v>447</v>
      </c>
      <c r="C2352" s="20" t="s">
        <v>925</v>
      </c>
      <c r="D2352" s="20" t="s">
        <v>604</v>
      </c>
      <c r="E2352" s="20" t="s">
        <v>20</v>
      </c>
      <c r="F2352" s="20" t="s">
        <v>840</v>
      </c>
      <c r="G2352" s="20" t="s">
        <v>888</v>
      </c>
      <c r="H2352" s="20" t="s">
        <v>54</v>
      </c>
      <c r="I2352" s="20" t="s">
        <v>843</v>
      </c>
      <c r="J2352" s="35">
        <v>35</v>
      </c>
      <c r="K2352" s="37">
        <v>0</v>
      </c>
    </row>
    <row r="2353" spans="1:11">
      <c r="A2353" s="20" t="s">
        <v>838</v>
      </c>
      <c r="B2353" s="20" t="s">
        <v>447</v>
      </c>
      <c r="C2353" s="20" t="s">
        <v>925</v>
      </c>
      <c r="D2353" s="20" t="s">
        <v>604</v>
      </c>
      <c r="E2353" s="20" t="s">
        <v>20</v>
      </c>
      <c r="F2353" s="20" t="s">
        <v>840</v>
      </c>
      <c r="G2353" s="20" t="s">
        <v>888</v>
      </c>
      <c r="H2353" s="20" t="s">
        <v>54</v>
      </c>
      <c r="I2353" s="20" t="s">
        <v>850</v>
      </c>
      <c r="J2353" s="35">
        <v>37</v>
      </c>
      <c r="K2353" s="37">
        <v>0</v>
      </c>
    </row>
    <row r="2354" spans="1:11">
      <c r="A2354" s="20" t="s">
        <v>838</v>
      </c>
      <c r="B2354" s="20" t="s">
        <v>447</v>
      </c>
      <c r="C2354" s="20" t="s">
        <v>925</v>
      </c>
      <c r="D2354" s="20" t="s">
        <v>604</v>
      </c>
      <c r="E2354" s="20" t="s">
        <v>20</v>
      </c>
      <c r="F2354" s="20" t="s">
        <v>840</v>
      </c>
      <c r="G2354" s="20" t="s">
        <v>888</v>
      </c>
      <c r="H2354" s="20" t="s">
        <v>54</v>
      </c>
      <c r="I2354" s="20" t="s">
        <v>895</v>
      </c>
      <c r="J2354" s="35">
        <v>17</v>
      </c>
      <c r="K2354" s="37">
        <v>0</v>
      </c>
    </row>
    <row r="2355" spans="1:11">
      <c r="A2355" s="20" t="s">
        <v>838</v>
      </c>
      <c r="B2355" s="20" t="s">
        <v>447</v>
      </c>
      <c r="C2355" s="20" t="s">
        <v>925</v>
      </c>
      <c r="D2355" s="20" t="s">
        <v>604</v>
      </c>
      <c r="E2355" s="20" t="s">
        <v>20</v>
      </c>
      <c r="F2355" s="20" t="s">
        <v>840</v>
      </c>
      <c r="G2355" s="20" t="s">
        <v>888</v>
      </c>
      <c r="H2355" s="20" t="s">
        <v>54</v>
      </c>
      <c r="I2355" s="20" t="s">
        <v>851</v>
      </c>
      <c r="J2355" s="35">
        <v>6</v>
      </c>
      <c r="K2355" s="37">
        <v>0</v>
      </c>
    </row>
    <row r="2356" spans="1:11">
      <c r="A2356" s="20" t="s">
        <v>838</v>
      </c>
      <c r="B2356" s="20" t="s">
        <v>447</v>
      </c>
      <c r="C2356" s="20" t="s">
        <v>925</v>
      </c>
      <c r="D2356" s="20" t="s">
        <v>604</v>
      </c>
      <c r="E2356" s="20" t="s">
        <v>20</v>
      </c>
      <c r="F2356" s="20" t="s">
        <v>840</v>
      </c>
      <c r="G2356" s="20" t="s">
        <v>888</v>
      </c>
      <c r="H2356" s="20" t="s">
        <v>54</v>
      </c>
      <c r="I2356" s="20" t="s">
        <v>852</v>
      </c>
      <c r="J2356" s="35">
        <v>17</v>
      </c>
      <c r="K2356" s="37">
        <v>0</v>
      </c>
    </row>
    <row r="2357" spans="1:11">
      <c r="A2357" s="20" t="s">
        <v>838</v>
      </c>
      <c r="B2357" s="20" t="s">
        <v>447</v>
      </c>
      <c r="C2357" s="20" t="s">
        <v>925</v>
      </c>
      <c r="D2357" s="20" t="s">
        <v>604</v>
      </c>
      <c r="E2357" s="20" t="s">
        <v>20</v>
      </c>
      <c r="F2357" s="20" t="s">
        <v>840</v>
      </c>
      <c r="G2357" s="20" t="s">
        <v>888</v>
      </c>
      <c r="H2357" s="20" t="s">
        <v>54</v>
      </c>
      <c r="I2357" s="20" t="s">
        <v>855</v>
      </c>
      <c r="J2357" s="35">
        <v>12</v>
      </c>
      <c r="K2357" s="37">
        <v>0</v>
      </c>
    </row>
    <row r="2358" spans="1:11">
      <c r="A2358" s="20" t="s">
        <v>838</v>
      </c>
      <c r="B2358" s="20" t="s">
        <v>447</v>
      </c>
      <c r="C2358" s="20" t="s">
        <v>925</v>
      </c>
      <c r="D2358" s="20" t="s">
        <v>604</v>
      </c>
      <c r="E2358" s="20" t="s">
        <v>20</v>
      </c>
      <c r="F2358" s="20" t="s">
        <v>840</v>
      </c>
      <c r="G2358" s="20" t="s">
        <v>888</v>
      </c>
      <c r="H2358" s="20" t="s">
        <v>54</v>
      </c>
      <c r="I2358" s="20" t="s">
        <v>883</v>
      </c>
      <c r="J2358" s="35">
        <v>60</v>
      </c>
      <c r="K2358" s="37">
        <v>0</v>
      </c>
    </row>
    <row r="2359" spans="1:11">
      <c r="A2359" s="20" t="s">
        <v>838</v>
      </c>
      <c r="B2359" s="20" t="s">
        <v>447</v>
      </c>
      <c r="C2359" s="20" t="s">
        <v>925</v>
      </c>
      <c r="D2359" s="20" t="s">
        <v>604</v>
      </c>
      <c r="E2359" s="20" t="s">
        <v>20</v>
      </c>
      <c r="F2359" s="20" t="s">
        <v>840</v>
      </c>
      <c r="G2359" s="20" t="s">
        <v>888</v>
      </c>
      <c r="H2359" s="20" t="s">
        <v>54</v>
      </c>
      <c r="I2359" s="20" t="s">
        <v>857</v>
      </c>
      <c r="J2359" s="35">
        <v>5</v>
      </c>
      <c r="K2359" s="37">
        <v>0</v>
      </c>
    </row>
    <row r="2360" spans="1:11">
      <c r="A2360" s="20" t="s">
        <v>838</v>
      </c>
      <c r="B2360" s="20" t="s">
        <v>447</v>
      </c>
      <c r="C2360" s="20" t="s">
        <v>925</v>
      </c>
      <c r="D2360" s="20" t="s">
        <v>604</v>
      </c>
      <c r="E2360" s="20" t="s">
        <v>20</v>
      </c>
      <c r="F2360" s="20" t="s">
        <v>840</v>
      </c>
      <c r="G2360" s="20" t="s">
        <v>888</v>
      </c>
      <c r="H2360" s="20" t="s">
        <v>54</v>
      </c>
      <c r="I2360" s="20" t="s">
        <v>863</v>
      </c>
      <c r="J2360" s="35">
        <v>6</v>
      </c>
      <c r="K2360" s="37">
        <v>0</v>
      </c>
    </row>
    <row r="2361" spans="1:11">
      <c r="A2361" s="20" t="s">
        <v>838</v>
      </c>
      <c r="B2361" s="20" t="s">
        <v>447</v>
      </c>
      <c r="C2361" s="20" t="s">
        <v>925</v>
      </c>
      <c r="D2361" s="20" t="s">
        <v>604</v>
      </c>
      <c r="E2361" s="20" t="s">
        <v>20</v>
      </c>
      <c r="F2361" s="20" t="s">
        <v>840</v>
      </c>
      <c r="G2361" s="20" t="s">
        <v>888</v>
      </c>
      <c r="H2361" s="20" t="s">
        <v>54</v>
      </c>
      <c r="I2361" s="20" t="s">
        <v>901</v>
      </c>
      <c r="J2361" s="35">
        <v>20</v>
      </c>
      <c r="K2361" s="37">
        <v>0</v>
      </c>
    </row>
    <row r="2362" spans="1:11">
      <c r="A2362" s="20" t="s">
        <v>838</v>
      </c>
      <c r="B2362" s="20" t="s">
        <v>447</v>
      </c>
      <c r="C2362" s="20" t="s">
        <v>925</v>
      </c>
      <c r="D2362" s="20" t="s">
        <v>604</v>
      </c>
      <c r="E2362" s="20" t="s">
        <v>20</v>
      </c>
      <c r="F2362" s="20" t="s">
        <v>840</v>
      </c>
      <c r="G2362" s="20" t="s">
        <v>888</v>
      </c>
      <c r="H2362" s="20" t="s">
        <v>54</v>
      </c>
      <c r="I2362" s="20" t="s">
        <v>179</v>
      </c>
      <c r="J2362" s="35">
        <v>11</v>
      </c>
      <c r="K2362" s="37">
        <v>0</v>
      </c>
    </row>
    <row r="2363" spans="1:11">
      <c r="A2363" s="20" t="s">
        <v>838</v>
      </c>
      <c r="B2363" s="20" t="s">
        <v>447</v>
      </c>
      <c r="C2363" s="20" t="s">
        <v>925</v>
      </c>
      <c r="D2363" s="20" t="s">
        <v>604</v>
      </c>
      <c r="E2363" s="20" t="s">
        <v>20</v>
      </c>
      <c r="F2363" s="20" t="s">
        <v>840</v>
      </c>
      <c r="G2363" s="20" t="s">
        <v>888</v>
      </c>
      <c r="H2363" s="20" t="s">
        <v>54</v>
      </c>
      <c r="I2363" s="20" t="s">
        <v>870</v>
      </c>
      <c r="J2363" s="35">
        <v>10</v>
      </c>
      <c r="K2363" s="37">
        <v>0</v>
      </c>
    </row>
    <row r="2364" spans="1:11">
      <c r="A2364" s="20" t="s">
        <v>838</v>
      </c>
      <c r="B2364" s="20" t="s">
        <v>447</v>
      </c>
      <c r="C2364" s="20" t="s">
        <v>925</v>
      </c>
      <c r="D2364" s="20" t="s">
        <v>604</v>
      </c>
      <c r="E2364" s="20" t="s">
        <v>20</v>
      </c>
      <c r="F2364" s="20" t="s">
        <v>840</v>
      </c>
      <c r="G2364" s="20" t="s">
        <v>888</v>
      </c>
      <c r="H2364" s="20" t="s">
        <v>54</v>
      </c>
      <c r="I2364" s="20" t="s">
        <v>872</v>
      </c>
      <c r="J2364" s="35">
        <v>3</v>
      </c>
      <c r="K2364" s="37">
        <v>0</v>
      </c>
    </row>
    <row r="2365" spans="1:11">
      <c r="A2365" s="20" t="s">
        <v>838</v>
      </c>
      <c r="B2365" s="20" t="s">
        <v>447</v>
      </c>
      <c r="C2365" s="20" t="s">
        <v>925</v>
      </c>
      <c r="D2365" s="20" t="s">
        <v>635</v>
      </c>
      <c r="E2365" s="20" t="s">
        <v>20</v>
      </c>
      <c r="F2365" s="20" t="s">
        <v>840</v>
      </c>
      <c r="G2365" s="20" t="s">
        <v>31</v>
      </c>
      <c r="H2365" s="20" t="s">
        <v>20</v>
      </c>
      <c r="I2365" s="20" t="s">
        <v>841</v>
      </c>
      <c r="J2365" s="35">
        <v>4</v>
      </c>
      <c r="K2365" s="37">
        <v>0</v>
      </c>
    </row>
    <row r="2366" spans="1:11">
      <c r="A2366" s="20" t="s">
        <v>838</v>
      </c>
      <c r="B2366" s="20" t="s">
        <v>447</v>
      </c>
      <c r="C2366" s="20" t="s">
        <v>925</v>
      </c>
      <c r="D2366" s="20" t="s">
        <v>635</v>
      </c>
      <c r="E2366" s="20" t="s">
        <v>20</v>
      </c>
      <c r="F2366" s="20" t="s">
        <v>840</v>
      </c>
      <c r="G2366" s="20" t="s">
        <v>31</v>
      </c>
      <c r="H2366" s="20" t="s">
        <v>20</v>
      </c>
      <c r="I2366" s="20" t="s">
        <v>843</v>
      </c>
      <c r="J2366" s="35">
        <v>1</v>
      </c>
      <c r="K2366" s="37">
        <v>0</v>
      </c>
    </row>
    <row r="2367" spans="1:11">
      <c r="A2367" s="20" t="s">
        <v>838</v>
      </c>
      <c r="B2367" s="20" t="s">
        <v>447</v>
      </c>
      <c r="C2367" s="20" t="s">
        <v>925</v>
      </c>
      <c r="D2367" s="20" t="s">
        <v>635</v>
      </c>
      <c r="E2367" s="20" t="s">
        <v>20</v>
      </c>
      <c r="F2367" s="20" t="s">
        <v>840</v>
      </c>
      <c r="G2367" s="20" t="s">
        <v>31</v>
      </c>
      <c r="H2367" s="20" t="s">
        <v>20</v>
      </c>
      <c r="I2367" s="20" t="s">
        <v>179</v>
      </c>
      <c r="J2367" s="35">
        <v>1</v>
      </c>
      <c r="K2367" s="37">
        <v>0</v>
      </c>
    </row>
    <row r="2368" spans="1:11">
      <c r="A2368" s="20" t="s">
        <v>838</v>
      </c>
      <c r="B2368" s="20" t="s">
        <v>447</v>
      </c>
      <c r="C2368" s="20" t="s">
        <v>925</v>
      </c>
      <c r="D2368" s="20" t="s">
        <v>635</v>
      </c>
      <c r="E2368" s="20" t="s">
        <v>20</v>
      </c>
      <c r="F2368" s="20" t="s">
        <v>840</v>
      </c>
      <c r="G2368" s="20" t="s">
        <v>49</v>
      </c>
      <c r="H2368" s="20" t="s">
        <v>20</v>
      </c>
      <c r="I2368" s="20" t="s">
        <v>962</v>
      </c>
      <c r="J2368" s="35">
        <v>9</v>
      </c>
      <c r="K2368" s="37">
        <v>0</v>
      </c>
    </row>
    <row r="2369" spans="1:11">
      <c r="A2369" s="20" t="s">
        <v>838</v>
      </c>
      <c r="B2369" s="20" t="s">
        <v>447</v>
      </c>
      <c r="C2369" s="20" t="s">
        <v>925</v>
      </c>
      <c r="D2369" s="20" t="s">
        <v>635</v>
      </c>
      <c r="E2369" s="20" t="s">
        <v>20</v>
      </c>
      <c r="F2369" s="20" t="s">
        <v>840</v>
      </c>
      <c r="G2369" s="20" t="s">
        <v>49</v>
      </c>
      <c r="H2369" s="20" t="s">
        <v>20</v>
      </c>
      <c r="I2369" s="20" t="s">
        <v>852</v>
      </c>
      <c r="J2369" s="35">
        <v>2</v>
      </c>
      <c r="K2369" s="37">
        <v>0</v>
      </c>
    </row>
    <row r="2370" spans="1:11">
      <c r="A2370" s="20" t="s">
        <v>838</v>
      </c>
      <c r="B2370" s="20" t="s">
        <v>447</v>
      </c>
      <c r="C2370" s="20" t="s">
        <v>925</v>
      </c>
      <c r="D2370" s="20" t="s">
        <v>635</v>
      </c>
      <c r="E2370" s="20" t="s">
        <v>20</v>
      </c>
      <c r="F2370" s="20" t="s">
        <v>840</v>
      </c>
      <c r="G2370" s="20" t="s">
        <v>49</v>
      </c>
      <c r="H2370" s="20" t="s">
        <v>20</v>
      </c>
      <c r="I2370" s="20" t="s">
        <v>963</v>
      </c>
      <c r="J2370" s="35">
        <v>18</v>
      </c>
      <c r="K2370" s="37">
        <v>0</v>
      </c>
    </row>
    <row r="2371" spans="1:11">
      <c r="A2371" s="20" t="s">
        <v>838</v>
      </c>
      <c r="B2371" s="20" t="s">
        <v>447</v>
      </c>
      <c r="C2371" s="20" t="s">
        <v>925</v>
      </c>
      <c r="D2371" s="20" t="s">
        <v>635</v>
      </c>
      <c r="E2371" s="20" t="s">
        <v>20</v>
      </c>
      <c r="F2371" s="20" t="s">
        <v>840</v>
      </c>
      <c r="G2371" s="20" t="s">
        <v>18</v>
      </c>
      <c r="H2371" s="20" t="s">
        <v>23</v>
      </c>
      <c r="I2371" s="20" t="s">
        <v>844</v>
      </c>
      <c r="J2371" s="35">
        <v>16</v>
      </c>
      <c r="K2371" s="37">
        <v>0</v>
      </c>
    </row>
    <row r="2372" spans="1:11">
      <c r="A2372" s="20" t="s">
        <v>838</v>
      </c>
      <c r="B2372" s="20" t="s">
        <v>447</v>
      </c>
      <c r="C2372" s="20" t="s">
        <v>925</v>
      </c>
      <c r="D2372" s="20" t="s">
        <v>635</v>
      </c>
      <c r="E2372" s="20" t="s">
        <v>20</v>
      </c>
      <c r="F2372" s="20" t="s">
        <v>840</v>
      </c>
      <c r="G2372" s="20" t="s">
        <v>18</v>
      </c>
      <c r="H2372" s="20" t="s">
        <v>23</v>
      </c>
      <c r="I2372" s="20" t="s">
        <v>846</v>
      </c>
      <c r="J2372" s="35">
        <v>3</v>
      </c>
      <c r="K2372" s="37">
        <v>0</v>
      </c>
    </row>
    <row r="2373" spans="1:11">
      <c r="A2373" s="20" t="s">
        <v>838</v>
      </c>
      <c r="B2373" s="20" t="s">
        <v>447</v>
      </c>
      <c r="C2373" s="20" t="s">
        <v>925</v>
      </c>
      <c r="D2373" s="20" t="s">
        <v>635</v>
      </c>
      <c r="E2373" s="20" t="s">
        <v>20</v>
      </c>
      <c r="F2373" s="20" t="s">
        <v>840</v>
      </c>
      <c r="G2373" s="20" t="s">
        <v>18</v>
      </c>
      <c r="H2373" s="20" t="s">
        <v>23</v>
      </c>
      <c r="I2373" s="20" t="s">
        <v>842</v>
      </c>
      <c r="J2373" s="35">
        <v>5</v>
      </c>
      <c r="K2373" s="37">
        <v>0</v>
      </c>
    </row>
    <row r="2374" spans="1:11">
      <c r="A2374" s="20" t="s">
        <v>838</v>
      </c>
      <c r="B2374" s="20" t="s">
        <v>447</v>
      </c>
      <c r="C2374" s="20" t="s">
        <v>925</v>
      </c>
      <c r="D2374" s="20" t="s">
        <v>635</v>
      </c>
      <c r="E2374" s="20" t="s">
        <v>20</v>
      </c>
      <c r="F2374" s="20" t="s">
        <v>840</v>
      </c>
      <c r="G2374" s="20" t="s">
        <v>18</v>
      </c>
      <c r="H2374" s="20" t="s">
        <v>23</v>
      </c>
      <c r="I2374" s="20" t="s">
        <v>843</v>
      </c>
      <c r="J2374" s="35">
        <v>5</v>
      </c>
      <c r="K2374" s="37">
        <v>0</v>
      </c>
    </row>
    <row r="2375" spans="1:11">
      <c r="A2375" s="20" t="s">
        <v>838</v>
      </c>
      <c r="B2375" s="20" t="s">
        <v>447</v>
      </c>
      <c r="C2375" s="20" t="s">
        <v>925</v>
      </c>
      <c r="D2375" s="20" t="s">
        <v>635</v>
      </c>
      <c r="E2375" s="20" t="s">
        <v>20</v>
      </c>
      <c r="F2375" s="20" t="s">
        <v>840</v>
      </c>
      <c r="G2375" s="20" t="s">
        <v>18</v>
      </c>
      <c r="H2375" s="20" t="s">
        <v>23</v>
      </c>
      <c r="I2375" s="20" t="s">
        <v>939</v>
      </c>
      <c r="J2375" s="35">
        <v>12</v>
      </c>
      <c r="K2375" s="37">
        <v>0</v>
      </c>
    </row>
    <row r="2376" spans="1:11">
      <c r="A2376" s="20" t="s">
        <v>838</v>
      </c>
      <c r="B2376" s="20" t="s">
        <v>447</v>
      </c>
      <c r="C2376" s="20" t="s">
        <v>925</v>
      </c>
      <c r="D2376" s="20" t="s">
        <v>635</v>
      </c>
      <c r="E2376" s="20" t="s">
        <v>20</v>
      </c>
      <c r="F2376" s="20" t="s">
        <v>840</v>
      </c>
      <c r="G2376" s="20" t="s">
        <v>18</v>
      </c>
      <c r="H2376" s="20" t="s">
        <v>23</v>
      </c>
      <c r="I2376" s="20" t="s">
        <v>895</v>
      </c>
      <c r="J2376" s="35">
        <v>15</v>
      </c>
      <c r="K2376" s="37">
        <v>0</v>
      </c>
    </row>
    <row r="2377" spans="1:11">
      <c r="A2377" s="20" t="s">
        <v>838</v>
      </c>
      <c r="B2377" s="20" t="s">
        <v>447</v>
      </c>
      <c r="C2377" s="20" t="s">
        <v>925</v>
      </c>
      <c r="D2377" s="20" t="s">
        <v>635</v>
      </c>
      <c r="E2377" s="20" t="s">
        <v>20</v>
      </c>
      <c r="F2377" s="20" t="s">
        <v>840</v>
      </c>
      <c r="G2377" s="20" t="s">
        <v>18</v>
      </c>
      <c r="H2377" s="20" t="s">
        <v>23</v>
      </c>
      <c r="I2377" s="20" t="s">
        <v>851</v>
      </c>
      <c r="J2377" s="35">
        <v>8</v>
      </c>
      <c r="K2377" s="37">
        <v>0</v>
      </c>
    </row>
    <row r="2378" spans="1:11">
      <c r="A2378" s="20" t="s">
        <v>838</v>
      </c>
      <c r="B2378" s="20" t="s">
        <v>447</v>
      </c>
      <c r="C2378" s="20" t="s">
        <v>925</v>
      </c>
      <c r="D2378" s="20" t="s">
        <v>635</v>
      </c>
      <c r="E2378" s="20" t="s">
        <v>20</v>
      </c>
      <c r="F2378" s="20" t="s">
        <v>840</v>
      </c>
      <c r="G2378" s="20" t="s">
        <v>18</v>
      </c>
      <c r="H2378" s="20" t="s">
        <v>23</v>
      </c>
      <c r="I2378" s="20" t="s">
        <v>852</v>
      </c>
      <c r="J2378" s="35">
        <v>13</v>
      </c>
      <c r="K2378" s="37">
        <v>0</v>
      </c>
    </row>
    <row r="2379" spans="1:11">
      <c r="A2379" s="20" t="s">
        <v>838</v>
      </c>
      <c r="B2379" s="20" t="s">
        <v>447</v>
      </c>
      <c r="C2379" s="20" t="s">
        <v>925</v>
      </c>
      <c r="D2379" s="20" t="s">
        <v>635</v>
      </c>
      <c r="E2379" s="20" t="s">
        <v>20</v>
      </c>
      <c r="F2379" s="20" t="s">
        <v>840</v>
      </c>
      <c r="G2379" s="20" t="s">
        <v>18</v>
      </c>
      <c r="H2379" s="20" t="s">
        <v>23</v>
      </c>
      <c r="I2379" s="20" t="s">
        <v>896</v>
      </c>
      <c r="J2379" s="35">
        <v>11</v>
      </c>
      <c r="K2379" s="37">
        <v>0</v>
      </c>
    </row>
    <row r="2380" spans="1:11">
      <c r="A2380" s="20" t="s">
        <v>838</v>
      </c>
      <c r="B2380" s="20" t="s">
        <v>447</v>
      </c>
      <c r="C2380" s="20" t="s">
        <v>925</v>
      </c>
      <c r="D2380" s="20" t="s">
        <v>635</v>
      </c>
      <c r="E2380" s="20" t="s">
        <v>20</v>
      </c>
      <c r="F2380" s="20" t="s">
        <v>840</v>
      </c>
      <c r="G2380" s="20" t="s">
        <v>18</v>
      </c>
      <c r="H2380" s="20" t="s">
        <v>23</v>
      </c>
      <c r="I2380" s="20" t="s">
        <v>855</v>
      </c>
      <c r="J2380" s="35">
        <v>4</v>
      </c>
      <c r="K2380" s="37">
        <v>0</v>
      </c>
    </row>
    <row r="2381" spans="1:11">
      <c r="A2381" s="20" t="s">
        <v>838</v>
      </c>
      <c r="B2381" s="20" t="s">
        <v>447</v>
      </c>
      <c r="C2381" s="20" t="s">
        <v>925</v>
      </c>
      <c r="D2381" s="20" t="s">
        <v>635</v>
      </c>
      <c r="E2381" s="20" t="s">
        <v>20</v>
      </c>
      <c r="F2381" s="20" t="s">
        <v>840</v>
      </c>
      <c r="G2381" s="20" t="s">
        <v>18</v>
      </c>
      <c r="H2381" s="20" t="s">
        <v>23</v>
      </c>
      <c r="I2381" s="20" t="s">
        <v>867</v>
      </c>
      <c r="J2381" s="35">
        <v>21</v>
      </c>
      <c r="K2381" s="37">
        <v>0</v>
      </c>
    </row>
    <row r="2382" spans="1:11">
      <c r="A2382" s="20" t="s">
        <v>838</v>
      </c>
      <c r="B2382" s="20" t="s">
        <v>447</v>
      </c>
      <c r="C2382" s="20" t="s">
        <v>925</v>
      </c>
      <c r="D2382" s="20" t="s">
        <v>635</v>
      </c>
      <c r="E2382" s="20" t="s">
        <v>20</v>
      </c>
      <c r="F2382" s="20" t="s">
        <v>840</v>
      </c>
      <c r="G2382" s="20" t="s">
        <v>18</v>
      </c>
      <c r="H2382" s="20" t="s">
        <v>23</v>
      </c>
      <c r="I2382" s="20" t="s">
        <v>917</v>
      </c>
      <c r="J2382" s="35">
        <v>11</v>
      </c>
      <c r="K2382" s="37">
        <v>0</v>
      </c>
    </row>
    <row r="2383" spans="1:11">
      <c r="A2383" s="20" t="s">
        <v>838</v>
      </c>
      <c r="B2383" s="20" t="s">
        <v>447</v>
      </c>
      <c r="C2383" s="20" t="s">
        <v>925</v>
      </c>
      <c r="D2383" s="20" t="s">
        <v>635</v>
      </c>
      <c r="E2383" s="20" t="s">
        <v>20</v>
      </c>
      <c r="F2383" s="20" t="s">
        <v>840</v>
      </c>
      <c r="G2383" s="20" t="s">
        <v>18</v>
      </c>
      <c r="H2383" s="20" t="s">
        <v>23</v>
      </c>
      <c r="I2383" s="20" t="s">
        <v>858</v>
      </c>
      <c r="J2383" s="35">
        <v>2</v>
      </c>
      <c r="K2383" s="37">
        <v>0</v>
      </c>
    </row>
    <row r="2384" spans="1:11">
      <c r="A2384" s="20" t="s">
        <v>838</v>
      </c>
      <c r="B2384" s="20" t="s">
        <v>447</v>
      </c>
      <c r="C2384" s="20" t="s">
        <v>925</v>
      </c>
      <c r="D2384" s="20" t="s">
        <v>635</v>
      </c>
      <c r="E2384" s="20" t="s">
        <v>20</v>
      </c>
      <c r="F2384" s="20" t="s">
        <v>840</v>
      </c>
      <c r="G2384" s="20" t="s">
        <v>18</v>
      </c>
      <c r="H2384" s="20" t="s">
        <v>23</v>
      </c>
      <c r="I2384" s="20" t="s">
        <v>863</v>
      </c>
      <c r="J2384" s="35">
        <v>3</v>
      </c>
      <c r="K2384" s="37">
        <v>0</v>
      </c>
    </row>
    <row r="2385" spans="1:11">
      <c r="A2385" s="20" t="s">
        <v>838</v>
      </c>
      <c r="B2385" s="20" t="s">
        <v>447</v>
      </c>
      <c r="C2385" s="20" t="s">
        <v>925</v>
      </c>
      <c r="D2385" s="20" t="s">
        <v>635</v>
      </c>
      <c r="E2385" s="20" t="s">
        <v>20</v>
      </c>
      <c r="F2385" s="20" t="s">
        <v>840</v>
      </c>
      <c r="G2385" s="20" t="s">
        <v>18</v>
      </c>
      <c r="H2385" s="20" t="s">
        <v>23</v>
      </c>
      <c r="I2385" s="20" t="s">
        <v>885</v>
      </c>
      <c r="J2385" s="35">
        <v>14</v>
      </c>
      <c r="K2385" s="37">
        <v>0</v>
      </c>
    </row>
    <row r="2386" spans="1:11">
      <c r="A2386" s="20" t="s">
        <v>838</v>
      </c>
      <c r="B2386" s="20" t="s">
        <v>447</v>
      </c>
      <c r="C2386" s="20" t="s">
        <v>925</v>
      </c>
      <c r="D2386" s="20" t="s">
        <v>635</v>
      </c>
      <c r="E2386" s="20" t="s">
        <v>20</v>
      </c>
      <c r="F2386" s="20" t="s">
        <v>840</v>
      </c>
      <c r="G2386" s="20" t="s">
        <v>18</v>
      </c>
      <c r="H2386" s="20" t="s">
        <v>23</v>
      </c>
      <c r="I2386" s="20" t="s">
        <v>901</v>
      </c>
      <c r="J2386" s="35">
        <v>35</v>
      </c>
      <c r="K2386" s="37">
        <v>0</v>
      </c>
    </row>
    <row r="2387" spans="1:11">
      <c r="A2387" s="20" t="s">
        <v>838</v>
      </c>
      <c r="B2387" s="20" t="s">
        <v>447</v>
      </c>
      <c r="C2387" s="20" t="s">
        <v>925</v>
      </c>
      <c r="D2387" s="20" t="s">
        <v>635</v>
      </c>
      <c r="E2387" s="20" t="s">
        <v>20</v>
      </c>
      <c r="F2387" s="20" t="s">
        <v>840</v>
      </c>
      <c r="G2387" s="20" t="s">
        <v>18</v>
      </c>
      <c r="H2387" s="20" t="s">
        <v>23</v>
      </c>
      <c r="I2387" s="20" t="s">
        <v>179</v>
      </c>
      <c r="J2387" s="35">
        <v>22</v>
      </c>
      <c r="K2387" s="37">
        <v>0</v>
      </c>
    </row>
    <row r="2388" spans="1:11">
      <c r="A2388" s="20" t="s">
        <v>838</v>
      </c>
      <c r="B2388" s="20" t="s">
        <v>447</v>
      </c>
      <c r="C2388" s="20" t="s">
        <v>925</v>
      </c>
      <c r="D2388" s="20" t="s">
        <v>635</v>
      </c>
      <c r="E2388" s="20" t="s">
        <v>20</v>
      </c>
      <c r="F2388" s="20" t="s">
        <v>840</v>
      </c>
      <c r="G2388" s="20" t="s">
        <v>18</v>
      </c>
      <c r="H2388" s="20" t="s">
        <v>23</v>
      </c>
      <c r="I2388" s="20" t="s">
        <v>870</v>
      </c>
      <c r="J2388" s="35">
        <v>20</v>
      </c>
      <c r="K2388" s="37">
        <v>0</v>
      </c>
    </row>
    <row r="2389" spans="1:11">
      <c r="A2389" s="20" t="s">
        <v>838</v>
      </c>
      <c r="B2389" s="20" t="s">
        <v>447</v>
      </c>
      <c r="C2389" s="20" t="s">
        <v>925</v>
      </c>
      <c r="D2389" s="20" t="s">
        <v>635</v>
      </c>
      <c r="E2389" s="20" t="s">
        <v>20</v>
      </c>
      <c r="F2389" s="20" t="s">
        <v>840</v>
      </c>
      <c r="G2389" s="20" t="s">
        <v>18</v>
      </c>
      <c r="H2389" s="20" t="s">
        <v>23</v>
      </c>
      <c r="I2389" s="20" t="s">
        <v>872</v>
      </c>
      <c r="J2389" s="35">
        <v>60</v>
      </c>
      <c r="K2389" s="37">
        <v>0</v>
      </c>
    </row>
    <row r="2390" spans="1:11">
      <c r="A2390" s="20" t="s">
        <v>838</v>
      </c>
      <c r="B2390" s="20" t="s">
        <v>447</v>
      </c>
      <c r="C2390" s="20" t="s">
        <v>925</v>
      </c>
      <c r="D2390" s="20" t="s">
        <v>635</v>
      </c>
      <c r="E2390" s="20" t="s">
        <v>20</v>
      </c>
      <c r="F2390" s="20" t="s">
        <v>840</v>
      </c>
      <c r="G2390" s="20" t="s">
        <v>35</v>
      </c>
      <c r="H2390" s="20" t="s">
        <v>59</v>
      </c>
      <c r="I2390" s="20" t="s">
        <v>935</v>
      </c>
      <c r="J2390" s="35">
        <v>1</v>
      </c>
      <c r="K2390" s="37">
        <v>0</v>
      </c>
    </row>
    <row r="2391" spans="1:11">
      <c r="A2391" s="20" t="s">
        <v>838</v>
      </c>
      <c r="B2391" s="20" t="s">
        <v>447</v>
      </c>
      <c r="C2391" s="20" t="s">
        <v>925</v>
      </c>
      <c r="D2391" s="20" t="s">
        <v>635</v>
      </c>
      <c r="E2391" s="20" t="s">
        <v>20</v>
      </c>
      <c r="F2391" s="20" t="s">
        <v>840</v>
      </c>
      <c r="G2391" s="20" t="s">
        <v>35</v>
      </c>
      <c r="H2391" s="20" t="s">
        <v>59</v>
      </c>
      <c r="I2391" s="20" t="s">
        <v>844</v>
      </c>
      <c r="J2391" s="35">
        <v>1</v>
      </c>
      <c r="K2391" s="37">
        <v>0</v>
      </c>
    </row>
    <row r="2392" spans="1:11">
      <c r="A2392" s="20" t="s">
        <v>838</v>
      </c>
      <c r="B2392" s="20" t="s">
        <v>447</v>
      </c>
      <c r="C2392" s="20" t="s">
        <v>925</v>
      </c>
      <c r="D2392" s="20" t="s">
        <v>635</v>
      </c>
      <c r="E2392" s="20" t="s">
        <v>20</v>
      </c>
      <c r="F2392" s="20" t="s">
        <v>840</v>
      </c>
      <c r="G2392" s="20" t="s">
        <v>35</v>
      </c>
      <c r="H2392" s="20" t="s">
        <v>59</v>
      </c>
      <c r="I2392" s="20" t="s">
        <v>846</v>
      </c>
      <c r="J2392" s="35">
        <v>6</v>
      </c>
      <c r="K2392" s="37">
        <v>0</v>
      </c>
    </row>
    <row r="2393" spans="1:11">
      <c r="A2393" s="20" t="s">
        <v>838</v>
      </c>
      <c r="B2393" s="20" t="s">
        <v>447</v>
      </c>
      <c r="C2393" s="20" t="s">
        <v>925</v>
      </c>
      <c r="D2393" s="20" t="s">
        <v>635</v>
      </c>
      <c r="E2393" s="20" t="s">
        <v>20</v>
      </c>
      <c r="F2393" s="20" t="s">
        <v>840</v>
      </c>
      <c r="G2393" s="20" t="s">
        <v>35</v>
      </c>
      <c r="H2393" s="20" t="s">
        <v>59</v>
      </c>
      <c r="I2393" s="20" t="s">
        <v>842</v>
      </c>
      <c r="J2393" s="35">
        <v>50</v>
      </c>
      <c r="K2393" s="37">
        <v>0</v>
      </c>
    </row>
    <row r="2394" spans="1:11">
      <c r="A2394" s="20" t="s">
        <v>838</v>
      </c>
      <c r="B2394" s="20" t="s">
        <v>447</v>
      </c>
      <c r="C2394" s="20" t="s">
        <v>925</v>
      </c>
      <c r="D2394" s="20" t="s">
        <v>635</v>
      </c>
      <c r="E2394" s="20" t="s">
        <v>20</v>
      </c>
      <c r="F2394" s="20" t="s">
        <v>840</v>
      </c>
      <c r="G2394" s="20" t="s">
        <v>35</v>
      </c>
      <c r="H2394" s="20" t="s">
        <v>59</v>
      </c>
      <c r="I2394" s="20" t="s">
        <v>936</v>
      </c>
      <c r="J2394" s="35">
        <v>2</v>
      </c>
      <c r="K2394" s="37">
        <v>0</v>
      </c>
    </row>
    <row r="2395" spans="1:11">
      <c r="A2395" s="20" t="s">
        <v>838</v>
      </c>
      <c r="B2395" s="20" t="s">
        <v>447</v>
      </c>
      <c r="C2395" s="20" t="s">
        <v>925</v>
      </c>
      <c r="D2395" s="20" t="s">
        <v>635</v>
      </c>
      <c r="E2395" s="20" t="s">
        <v>20</v>
      </c>
      <c r="F2395" s="20" t="s">
        <v>840</v>
      </c>
      <c r="G2395" s="20" t="s">
        <v>35</v>
      </c>
      <c r="H2395" s="20" t="s">
        <v>59</v>
      </c>
      <c r="I2395" s="20" t="s">
        <v>843</v>
      </c>
      <c r="J2395" s="35">
        <v>4</v>
      </c>
      <c r="K2395" s="37">
        <v>0</v>
      </c>
    </row>
    <row r="2396" spans="1:11">
      <c r="A2396" s="20" t="s">
        <v>838</v>
      </c>
      <c r="B2396" s="20" t="s">
        <v>447</v>
      </c>
      <c r="C2396" s="20" t="s">
        <v>925</v>
      </c>
      <c r="D2396" s="20" t="s">
        <v>635</v>
      </c>
      <c r="E2396" s="20" t="s">
        <v>20</v>
      </c>
      <c r="F2396" s="20" t="s">
        <v>840</v>
      </c>
      <c r="G2396" s="20" t="s">
        <v>35</v>
      </c>
      <c r="H2396" s="20" t="s">
        <v>59</v>
      </c>
      <c r="I2396" s="20" t="s">
        <v>887</v>
      </c>
      <c r="J2396" s="35">
        <v>3</v>
      </c>
      <c r="K2396" s="37">
        <v>0</v>
      </c>
    </row>
    <row r="2397" spans="1:11">
      <c r="A2397" s="20" t="s">
        <v>838</v>
      </c>
      <c r="B2397" s="20" t="s">
        <v>447</v>
      </c>
      <c r="C2397" s="20" t="s">
        <v>925</v>
      </c>
      <c r="D2397" s="20" t="s">
        <v>635</v>
      </c>
      <c r="E2397" s="20" t="s">
        <v>20</v>
      </c>
      <c r="F2397" s="20" t="s">
        <v>840</v>
      </c>
      <c r="G2397" s="20" t="s">
        <v>35</v>
      </c>
      <c r="H2397" s="20" t="s">
        <v>59</v>
      </c>
      <c r="I2397" s="20" t="s">
        <v>852</v>
      </c>
      <c r="J2397" s="35">
        <v>38</v>
      </c>
      <c r="K2397" s="37">
        <v>0</v>
      </c>
    </row>
    <row r="2398" spans="1:11">
      <c r="A2398" s="20" t="s">
        <v>838</v>
      </c>
      <c r="B2398" s="20" t="s">
        <v>447</v>
      </c>
      <c r="C2398" s="20" t="s">
        <v>925</v>
      </c>
      <c r="D2398" s="20" t="s">
        <v>635</v>
      </c>
      <c r="E2398" s="20" t="s">
        <v>20</v>
      </c>
      <c r="F2398" s="20" t="s">
        <v>840</v>
      </c>
      <c r="G2398" s="20" t="s">
        <v>35</v>
      </c>
      <c r="H2398" s="20" t="s">
        <v>59</v>
      </c>
      <c r="I2398" s="20" t="s">
        <v>855</v>
      </c>
      <c r="J2398" s="35">
        <v>3</v>
      </c>
      <c r="K2398" s="37">
        <v>0</v>
      </c>
    </row>
    <row r="2399" spans="1:11">
      <c r="A2399" s="20" t="s">
        <v>838</v>
      </c>
      <c r="B2399" s="20" t="s">
        <v>447</v>
      </c>
      <c r="C2399" s="20" t="s">
        <v>925</v>
      </c>
      <c r="D2399" s="20" t="s">
        <v>635</v>
      </c>
      <c r="E2399" s="20" t="s">
        <v>20</v>
      </c>
      <c r="F2399" s="20" t="s">
        <v>840</v>
      </c>
      <c r="G2399" s="20" t="s">
        <v>35</v>
      </c>
      <c r="H2399" s="20" t="s">
        <v>59</v>
      </c>
      <c r="I2399" s="20" t="s">
        <v>937</v>
      </c>
      <c r="J2399" s="35">
        <v>145</v>
      </c>
      <c r="K2399" s="37">
        <v>0</v>
      </c>
    </row>
    <row r="2400" spans="1:11">
      <c r="A2400" s="20" t="s">
        <v>838</v>
      </c>
      <c r="B2400" s="20" t="s">
        <v>447</v>
      </c>
      <c r="C2400" s="20" t="s">
        <v>925</v>
      </c>
      <c r="D2400" s="20" t="s">
        <v>635</v>
      </c>
      <c r="E2400" s="20" t="s">
        <v>20</v>
      </c>
      <c r="F2400" s="20" t="s">
        <v>840</v>
      </c>
      <c r="G2400" s="20" t="s">
        <v>35</v>
      </c>
      <c r="H2400" s="20" t="s">
        <v>59</v>
      </c>
      <c r="I2400" s="20" t="s">
        <v>969</v>
      </c>
      <c r="J2400" s="35">
        <v>10</v>
      </c>
      <c r="K2400" s="37">
        <v>0</v>
      </c>
    </row>
    <row r="2401" spans="1:11">
      <c r="A2401" s="20" t="s">
        <v>838</v>
      </c>
      <c r="B2401" s="20" t="s">
        <v>447</v>
      </c>
      <c r="C2401" s="20" t="s">
        <v>925</v>
      </c>
      <c r="D2401" s="20" t="s">
        <v>635</v>
      </c>
      <c r="E2401" s="20" t="s">
        <v>20</v>
      </c>
      <c r="F2401" s="20" t="s">
        <v>840</v>
      </c>
      <c r="G2401" s="20" t="s">
        <v>35</v>
      </c>
      <c r="H2401" s="20" t="s">
        <v>59</v>
      </c>
      <c r="I2401" s="20" t="s">
        <v>883</v>
      </c>
      <c r="J2401" s="35">
        <v>2</v>
      </c>
      <c r="K2401" s="37">
        <v>0</v>
      </c>
    </row>
    <row r="2402" spans="1:11">
      <c r="A2402" s="20" t="s">
        <v>838</v>
      </c>
      <c r="B2402" s="20" t="s">
        <v>447</v>
      </c>
      <c r="C2402" s="20" t="s">
        <v>925</v>
      </c>
      <c r="D2402" s="20" t="s">
        <v>635</v>
      </c>
      <c r="E2402" s="20" t="s">
        <v>20</v>
      </c>
      <c r="F2402" s="20" t="s">
        <v>840</v>
      </c>
      <c r="G2402" s="20" t="s">
        <v>35</v>
      </c>
      <c r="H2402" s="20" t="s">
        <v>59</v>
      </c>
      <c r="I2402" s="20" t="s">
        <v>970</v>
      </c>
      <c r="J2402" s="35">
        <v>12</v>
      </c>
      <c r="K2402" s="37">
        <v>0</v>
      </c>
    </row>
    <row r="2403" spans="1:11">
      <c r="A2403" s="20" t="s">
        <v>838</v>
      </c>
      <c r="B2403" s="20" t="s">
        <v>447</v>
      </c>
      <c r="C2403" s="20" t="s">
        <v>925</v>
      </c>
      <c r="D2403" s="20" t="s">
        <v>635</v>
      </c>
      <c r="E2403" s="20" t="s">
        <v>20</v>
      </c>
      <c r="F2403" s="20" t="s">
        <v>840</v>
      </c>
      <c r="G2403" s="20" t="s">
        <v>35</v>
      </c>
      <c r="H2403" s="20" t="s">
        <v>59</v>
      </c>
      <c r="I2403" s="20" t="s">
        <v>894</v>
      </c>
      <c r="J2403" s="35">
        <v>5</v>
      </c>
      <c r="K2403" s="37">
        <v>0</v>
      </c>
    </row>
    <row r="2404" spans="1:11">
      <c r="A2404" s="20" t="s">
        <v>838</v>
      </c>
      <c r="B2404" s="20" t="s">
        <v>447</v>
      </c>
      <c r="C2404" s="20" t="s">
        <v>925</v>
      </c>
      <c r="D2404" s="20" t="s">
        <v>635</v>
      </c>
      <c r="E2404" s="20" t="s">
        <v>20</v>
      </c>
      <c r="F2404" s="20" t="s">
        <v>840</v>
      </c>
      <c r="G2404" s="20" t="s">
        <v>35</v>
      </c>
      <c r="H2404" s="20" t="s">
        <v>59</v>
      </c>
      <c r="I2404" s="20" t="s">
        <v>857</v>
      </c>
      <c r="J2404" s="35">
        <v>1</v>
      </c>
      <c r="K2404" s="37">
        <v>0</v>
      </c>
    </row>
    <row r="2405" spans="1:11">
      <c r="A2405" s="20" t="s">
        <v>838</v>
      </c>
      <c r="B2405" s="20" t="s">
        <v>447</v>
      </c>
      <c r="C2405" s="20" t="s">
        <v>925</v>
      </c>
      <c r="D2405" s="20" t="s">
        <v>635</v>
      </c>
      <c r="E2405" s="20" t="s">
        <v>20</v>
      </c>
      <c r="F2405" s="20" t="s">
        <v>840</v>
      </c>
      <c r="G2405" s="20" t="s">
        <v>35</v>
      </c>
      <c r="H2405" s="20" t="s">
        <v>59</v>
      </c>
      <c r="I2405" s="20" t="s">
        <v>858</v>
      </c>
      <c r="J2405" s="35">
        <v>2</v>
      </c>
      <c r="K2405" s="37">
        <v>0</v>
      </c>
    </row>
    <row r="2406" spans="1:11">
      <c r="A2406" s="20" t="s">
        <v>838</v>
      </c>
      <c r="B2406" s="20" t="s">
        <v>447</v>
      </c>
      <c r="C2406" s="20" t="s">
        <v>925</v>
      </c>
      <c r="D2406" s="20" t="s">
        <v>635</v>
      </c>
      <c r="E2406" s="20" t="s">
        <v>20</v>
      </c>
      <c r="F2406" s="20" t="s">
        <v>840</v>
      </c>
      <c r="G2406" s="20" t="s">
        <v>35</v>
      </c>
      <c r="H2406" s="20" t="s">
        <v>59</v>
      </c>
      <c r="I2406" s="20" t="s">
        <v>945</v>
      </c>
      <c r="J2406" s="35">
        <v>5</v>
      </c>
      <c r="K2406" s="37">
        <v>0</v>
      </c>
    </row>
    <row r="2407" spans="1:11">
      <c r="A2407" s="20" t="s">
        <v>838</v>
      </c>
      <c r="B2407" s="20" t="s">
        <v>447</v>
      </c>
      <c r="C2407" s="20" t="s">
        <v>925</v>
      </c>
      <c r="D2407" s="20" t="s">
        <v>635</v>
      </c>
      <c r="E2407" s="20" t="s">
        <v>20</v>
      </c>
      <c r="F2407" s="20" t="s">
        <v>840</v>
      </c>
      <c r="G2407" s="20" t="s">
        <v>35</v>
      </c>
      <c r="H2407" s="20" t="s">
        <v>59</v>
      </c>
      <c r="I2407" s="20" t="s">
        <v>971</v>
      </c>
      <c r="J2407" s="35">
        <v>56</v>
      </c>
      <c r="K2407" s="37">
        <v>0</v>
      </c>
    </row>
    <row r="2408" spans="1:11">
      <c r="A2408" s="20" t="s">
        <v>838</v>
      </c>
      <c r="B2408" s="20" t="s">
        <v>447</v>
      </c>
      <c r="C2408" s="20" t="s">
        <v>925</v>
      </c>
      <c r="D2408" s="20" t="s">
        <v>635</v>
      </c>
      <c r="E2408" s="20" t="s">
        <v>20</v>
      </c>
      <c r="F2408" s="20" t="s">
        <v>840</v>
      </c>
      <c r="G2408" s="20" t="s">
        <v>35</v>
      </c>
      <c r="H2408" s="20" t="s">
        <v>59</v>
      </c>
      <c r="I2408" s="20" t="s">
        <v>179</v>
      </c>
      <c r="J2408" s="35">
        <v>23</v>
      </c>
      <c r="K2408" s="37">
        <v>0</v>
      </c>
    </row>
    <row r="2409" spans="1:11">
      <c r="A2409" s="20" t="s">
        <v>838</v>
      </c>
      <c r="B2409" s="20" t="s">
        <v>447</v>
      </c>
      <c r="C2409" s="20" t="s">
        <v>925</v>
      </c>
      <c r="D2409" s="20" t="s">
        <v>635</v>
      </c>
      <c r="E2409" s="20" t="s">
        <v>20</v>
      </c>
      <c r="F2409" s="20" t="s">
        <v>840</v>
      </c>
      <c r="G2409" s="20" t="s">
        <v>35</v>
      </c>
      <c r="H2409" s="20" t="s">
        <v>59</v>
      </c>
      <c r="I2409" s="20" t="s">
        <v>870</v>
      </c>
      <c r="J2409" s="35">
        <v>10</v>
      </c>
      <c r="K2409" s="37">
        <v>0</v>
      </c>
    </row>
    <row r="2410" spans="1:11">
      <c r="A2410" s="20" t="s">
        <v>838</v>
      </c>
      <c r="B2410" s="20" t="s">
        <v>447</v>
      </c>
      <c r="C2410" s="20" t="s">
        <v>925</v>
      </c>
      <c r="D2410" s="20" t="s">
        <v>635</v>
      </c>
      <c r="E2410" s="20" t="s">
        <v>20</v>
      </c>
      <c r="F2410" s="20" t="s">
        <v>840</v>
      </c>
      <c r="G2410" s="20" t="s">
        <v>35</v>
      </c>
      <c r="H2410" s="20" t="s">
        <v>59</v>
      </c>
      <c r="I2410" s="20" t="s">
        <v>938</v>
      </c>
      <c r="J2410" s="35">
        <v>15</v>
      </c>
      <c r="K2410" s="37">
        <v>0</v>
      </c>
    </row>
    <row r="2411" spans="1:11">
      <c r="A2411" s="20" t="s">
        <v>838</v>
      </c>
      <c r="B2411" s="20" t="s">
        <v>447</v>
      </c>
      <c r="C2411" s="20" t="s">
        <v>925</v>
      </c>
      <c r="D2411" s="20" t="s">
        <v>635</v>
      </c>
      <c r="E2411" s="20" t="s">
        <v>20</v>
      </c>
      <c r="F2411" s="20" t="s">
        <v>840</v>
      </c>
      <c r="G2411" s="20" t="s">
        <v>35</v>
      </c>
      <c r="H2411" s="20" t="s">
        <v>59</v>
      </c>
      <c r="I2411" s="20" t="s">
        <v>872</v>
      </c>
      <c r="J2411" s="35">
        <v>3</v>
      </c>
      <c r="K2411" s="37">
        <v>0</v>
      </c>
    </row>
    <row r="2412" spans="1:11">
      <c r="A2412" s="20" t="s">
        <v>838</v>
      </c>
      <c r="B2412" s="20" t="s">
        <v>447</v>
      </c>
      <c r="C2412" s="20" t="s">
        <v>925</v>
      </c>
      <c r="D2412" s="20" t="s">
        <v>635</v>
      </c>
      <c r="E2412" s="20" t="s">
        <v>20</v>
      </c>
      <c r="F2412" s="20" t="s">
        <v>840</v>
      </c>
      <c r="G2412" s="20" t="s">
        <v>882</v>
      </c>
      <c r="H2412" s="20" t="s">
        <v>54</v>
      </c>
      <c r="I2412" s="20" t="s">
        <v>846</v>
      </c>
      <c r="J2412" s="35">
        <v>17</v>
      </c>
      <c r="K2412" s="37">
        <v>0</v>
      </c>
    </row>
    <row r="2413" spans="1:11">
      <c r="A2413" s="20" t="s">
        <v>838</v>
      </c>
      <c r="B2413" s="20" t="s">
        <v>447</v>
      </c>
      <c r="C2413" s="20" t="s">
        <v>925</v>
      </c>
      <c r="D2413" s="20" t="s">
        <v>635</v>
      </c>
      <c r="E2413" s="20" t="s">
        <v>20</v>
      </c>
      <c r="F2413" s="20" t="s">
        <v>840</v>
      </c>
      <c r="G2413" s="20" t="s">
        <v>882</v>
      </c>
      <c r="H2413" s="20" t="s">
        <v>54</v>
      </c>
      <c r="I2413" s="20" t="s">
        <v>842</v>
      </c>
      <c r="J2413" s="35">
        <v>70</v>
      </c>
      <c r="K2413" s="37">
        <v>0</v>
      </c>
    </row>
    <row r="2414" spans="1:11">
      <c r="A2414" s="20" t="s">
        <v>838</v>
      </c>
      <c r="B2414" s="20" t="s">
        <v>447</v>
      </c>
      <c r="C2414" s="20" t="s">
        <v>925</v>
      </c>
      <c r="D2414" s="20" t="s">
        <v>635</v>
      </c>
      <c r="E2414" s="20" t="s">
        <v>20</v>
      </c>
      <c r="F2414" s="20" t="s">
        <v>840</v>
      </c>
      <c r="G2414" s="20" t="s">
        <v>882</v>
      </c>
      <c r="H2414" s="20" t="s">
        <v>54</v>
      </c>
      <c r="I2414" s="20" t="s">
        <v>843</v>
      </c>
      <c r="J2414" s="35">
        <v>62</v>
      </c>
      <c r="K2414" s="37">
        <v>0</v>
      </c>
    </row>
    <row r="2415" spans="1:11">
      <c r="A2415" s="20" t="s">
        <v>838</v>
      </c>
      <c r="B2415" s="20" t="s">
        <v>447</v>
      </c>
      <c r="C2415" s="20" t="s">
        <v>925</v>
      </c>
      <c r="D2415" s="20" t="s">
        <v>635</v>
      </c>
      <c r="E2415" s="20" t="s">
        <v>20</v>
      </c>
      <c r="F2415" s="20" t="s">
        <v>840</v>
      </c>
      <c r="G2415" s="20" t="s">
        <v>882</v>
      </c>
      <c r="H2415" s="20" t="s">
        <v>54</v>
      </c>
      <c r="I2415" s="20" t="s">
        <v>939</v>
      </c>
      <c r="J2415" s="35">
        <v>7</v>
      </c>
      <c r="K2415" s="37">
        <v>0</v>
      </c>
    </row>
    <row r="2416" spans="1:11">
      <c r="A2416" s="20" t="s">
        <v>838</v>
      </c>
      <c r="B2416" s="20" t="s">
        <v>447</v>
      </c>
      <c r="C2416" s="20" t="s">
        <v>925</v>
      </c>
      <c r="D2416" s="20" t="s">
        <v>635</v>
      </c>
      <c r="E2416" s="20" t="s">
        <v>20</v>
      </c>
      <c r="F2416" s="20" t="s">
        <v>840</v>
      </c>
      <c r="G2416" s="20" t="s">
        <v>882</v>
      </c>
      <c r="H2416" s="20" t="s">
        <v>54</v>
      </c>
      <c r="I2416" s="20" t="s">
        <v>895</v>
      </c>
      <c r="J2416" s="35">
        <v>56</v>
      </c>
      <c r="K2416" s="37">
        <v>0</v>
      </c>
    </row>
    <row r="2417" spans="1:11">
      <c r="A2417" s="20" t="s">
        <v>838</v>
      </c>
      <c r="B2417" s="20" t="s">
        <v>447</v>
      </c>
      <c r="C2417" s="20" t="s">
        <v>925</v>
      </c>
      <c r="D2417" s="20" t="s">
        <v>635</v>
      </c>
      <c r="E2417" s="20" t="s">
        <v>20</v>
      </c>
      <c r="F2417" s="20" t="s">
        <v>840</v>
      </c>
      <c r="G2417" s="20" t="s">
        <v>882</v>
      </c>
      <c r="H2417" s="20" t="s">
        <v>54</v>
      </c>
      <c r="I2417" s="20" t="s">
        <v>851</v>
      </c>
      <c r="J2417" s="35">
        <v>16</v>
      </c>
      <c r="K2417" s="37">
        <v>0</v>
      </c>
    </row>
    <row r="2418" spans="1:11">
      <c r="A2418" s="20" t="s">
        <v>838</v>
      </c>
      <c r="B2418" s="20" t="s">
        <v>447</v>
      </c>
      <c r="C2418" s="20" t="s">
        <v>925</v>
      </c>
      <c r="D2418" s="20" t="s">
        <v>635</v>
      </c>
      <c r="E2418" s="20" t="s">
        <v>20</v>
      </c>
      <c r="F2418" s="20" t="s">
        <v>840</v>
      </c>
      <c r="G2418" s="20" t="s">
        <v>882</v>
      </c>
      <c r="H2418" s="20" t="s">
        <v>54</v>
      </c>
      <c r="I2418" s="20" t="s">
        <v>852</v>
      </c>
      <c r="J2418" s="35">
        <v>11</v>
      </c>
      <c r="K2418" s="37">
        <v>0</v>
      </c>
    </row>
    <row r="2419" spans="1:11">
      <c r="A2419" s="20" t="s">
        <v>838</v>
      </c>
      <c r="B2419" s="20" t="s">
        <v>447</v>
      </c>
      <c r="C2419" s="20" t="s">
        <v>925</v>
      </c>
      <c r="D2419" s="20" t="s">
        <v>635</v>
      </c>
      <c r="E2419" s="20" t="s">
        <v>20</v>
      </c>
      <c r="F2419" s="20" t="s">
        <v>840</v>
      </c>
      <c r="G2419" s="20" t="s">
        <v>882</v>
      </c>
      <c r="H2419" s="20" t="s">
        <v>54</v>
      </c>
      <c r="I2419" s="20" t="s">
        <v>896</v>
      </c>
      <c r="J2419" s="35">
        <v>54</v>
      </c>
      <c r="K2419" s="37">
        <v>0</v>
      </c>
    </row>
    <row r="2420" spans="1:11">
      <c r="A2420" s="20" t="s">
        <v>838</v>
      </c>
      <c r="B2420" s="20" t="s">
        <v>447</v>
      </c>
      <c r="C2420" s="20" t="s">
        <v>925</v>
      </c>
      <c r="D2420" s="20" t="s">
        <v>635</v>
      </c>
      <c r="E2420" s="20" t="s">
        <v>20</v>
      </c>
      <c r="F2420" s="20" t="s">
        <v>840</v>
      </c>
      <c r="G2420" s="20" t="s">
        <v>882</v>
      </c>
      <c r="H2420" s="20" t="s">
        <v>54</v>
      </c>
      <c r="I2420" s="20" t="s">
        <v>855</v>
      </c>
      <c r="J2420" s="35">
        <v>18</v>
      </c>
      <c r="K2420" s="37">
        <v>0</v>
      </c>
    </row>
    <row r="2421" spans="1:11">
      <c r="A2421" s="20" t="s">
        <v>838</v>
      </c>
      <c r="B2421" s="20" t="s">
        <v>447</v>
      </c>
      <c r="C2421" s="20" t="s">
        <v>925</v>
      </c>
      <c r="D2421" s="20" t="s">
        <v>635</v>
      </c>
      <c r="E2421" s="20" t="s">
        <v>20</v>
      </c>
      <c r="F2421" s="20" t="s">
        <v>840</v>
      </c>
      <c r="G2421" s="20" t="s">
        <v>882</v>
      </c>
      <c r="H2421" s="20" t="s">
        <v>54</v>
      </c>
      <c r="I2421" s="20" t="s">
        <v>867</v>
      </c>
      <c r="J2421" s="35">
        <v>6</v>
      </c>
      <c r="K2421" s="37">
        <v>0</v>
      </c>
    </row>
    <row r="2422" spans="1:11">
      <c r="A2422" s="20" t="s">
        <v>838</v>
      </c>
      <c r="B2422" s="20" t="s">
        <v>447</v>
      </c>
      <c r="C2422" s="20" t="s">
        <v>925</v>
      </c>
      <c r="D2422" s="20" t="s">
        <v>635</v>
      </c>
      <c r="E2422" s="20" t="s">
        <v>20</v>
      </c>
      <c r="F2422" s="20" t="s">
        <v>840</v>
      </c>
      <c r="G2422" s="20" t="s">
        <v>882</v>
      </c>
      <c r="H2422" s="20" t="s">
        <v>54</v>
      </c>
      <c r="I2422" s="20" t="s">
        <v>883</v>
      </c>
      <c r="J2422" s="35">
        <v>24</v>
      </c>
      <c r="K2422" s="37">
        <v>0</v>
      </c>
    </row>
    <row r="2423" spans="1:11">
      <c r="A2423" s="20" t="s">
        <v>838</v>
      </c>
      <c r="B2423" s="20" t="s">
        <v>447</v>
      </c>
      <c r="C2423" s="20" t="s">
        <v>925</v>
      </c>
      <c r="D2423" s="20" t="s">
        <v>635</v>
      </c>
      <c r="E2423" s="20" t="s">
        <v>20</v>
      </c>
      <c r="F2423" s="20" t="s">
        <v>840</v>
      </c>
      <c r="G2423" s="20" t="s">
        <v>882</v>
      </c>
      <c r="H2423" s="20" t="s">
        <v>54</v>
      </c>
      <c r="I2423" s="20" t="s">
        <v>917</v>
      </c>
      <c r="J2423" s="35">
        <v>9</v>
      </c>
      <c r="K2423" s="37">
        <v>0</v>
      </c>
    </row>
    <row r="2424" spans="1:11">
      <c r="A2424" s="20" t="s">
        <v>838</v>
      </c>
      <c r="B2424" s="20" t="s">
        <v>447</v>
      </c>
      <c r="C2424" s="20" t="s">
        <v>925</v>
      </c>
      <c r="D2424" s="20" t="s">
        <v>635</v>
      </c>
      <c r="E2424" s="20" t="s">
        <v>20</v>
      </c>
      <c r="F2424" s="20" t="s">
        <v>840</v>
      </c>
      <c r="G2424" s="20" t="s">
        <v>882</v>
      </c>
      <c r="H2424" s="20" t="s">
        <v>54</v>
      </c>
      <c r="I2424" s="20" t="s">
        <v>857</v>
      </c>
      <c r="J2424" s="35">
        <v>2</v>
      </c>
      <c r="K2424" s="37">
        <v>0</v>
      </c>
    </row>
    <row r="2425" spans="1:11">
      <c r="A2425" s="20" t="s">
        <v>838</v>
      </c>
      <c r="B2425" s="20" t="s">
        <v>447</v>
      </c>
      <c r="C2425" s="20" t="s">
        <v>925</v>
      </c>
      <c r="D2425" s="20" t="s">
        <v>635</v>
      </c>
      <c r="E2425" s="20" t="s">
        <v>20</v>
      </c>
      <c r="F2425" s="20" t="s">
        <v>840</v>
      </c>
      <c r="G2425" s="20" t="s">
        <v>882</v>
      </c>
      <c r="H2425" s="20" t="s">
        <v>54</v>
      </c>
      <c r="I2425" s="20" t="s">
        <v>863</v>
      </c>
      <c r="J2425" s="35">
        <v>1</v>
      </c>
      <c r="K2425" s="37">
        <v>0</v>
      </c>
    </row>
    <row r="2426" spans="1:11">
      <c r="A2426" s="20" t="s">
        <v>838</v>
      </c>
      <c r="B2426" s="20" t="s">
        <v>447</v>
      </c>
      <c r="C2426" s="20" t="s">
        <v>925</v>
      </c>
      <c r="D2426" s="20" t="s">
        <v>635</v>
      </c>
      <c r="E2426" s="20" t="s">
        <v>20</v>
      </c>
      <c r="F2426" s="20" t="s">
        <v>840</v>
      </c>
      <c r="G2426" s="20" t="s">
        <v>882</v>
      </c>
      <c r="H2426" s="20" t="s">
        <v>54</v>
      </c>
      <c r="I2426" s="20" t="s">
        <v>885</v>
      </c>
      <c r="J2426" s="35">
        <v>6</v>
      </c>
      <c r="K2426" s="37">
        <v>0</v>
      </c>
    </row>
    <row r="2427" spans="1:11">
      <c r="A2427" s="20" t="s">
        <v>838</v>
      </c>
      <c r="B2427" s="20" t="s">
        <v>447</v>
      </c>
      <c r="C2427" s="20" t="s">
        <v>925</v>
      </c>
      <c r="D2427" s="20" t="s">
        <v>635</v>
      </c>
      <c r="E2427" s="20" t="s">
        <v>20</v>
      </c>
      <c r="F2427" s="20" t="s">
        <v>840</v>
      </c>
      <c r="G2427" s="20" t="s">
        <v>882</v>
      </c>
      <c r="H2427" s="20" t="s">
        <v>54</v>
      </c>
      <c r="I2427" s="20" t="s">
        <v>901</v>
      </c>
      <c r="J2427" s="35">
        <v>9</v>
      </c>
      <c r="K2427" s="37">
        <v>0</v>
      </c>
    </row>
    <row r="2428" spans="1:11">
      <c r="A2428" s="20" t="s">
        <v>838</v>
      </c>
      <c r="B2428" s="20" t="s">
        <v>447</v>
      </c>
      <c r="C2428" s="20" t="s">
        <v>925</v>
      </c>
      <c r="D2428" s="20" t="s">
        <v>635</v>
      </c>
      <c r="E2428" s="20" t="s">
        <v>20</v>
      </c>
      <c r="F2428" s="20" t="s">
        <v>840</v>
      </c>
      <c r="G2428" s="20" t="s">
        <v>882</v>
      </c>
      <c r="H2428" s="20" t="s">
        <v>54</v>
      </c>
      <c r="I2428" s="20" t="s">
        <v>179</v>
      </c>
      <c r="J2428" s="35">
        <v>70</v>
      </c>
      <c r="K2428" s="37">
        <v>0</v>
      </c>
    </row>
    <row r="2429" spans="1:11">
      <c r="A2429" s="20" t="s">
        <v>838</v>
      </c>
      <c r="B2429" s="20" t="s">
        <v>447</v>
      </c>
      <c r="C2429" s="20" t="s">
        <v>925</v>
      </c>
      <c r="D2429" s="20" t="s">
        <v>635</v>
      </c>
      <c r="E2429" s="20" t="s">
        <v>20</v>
      </c>
      <c r="F2429" s="20" t="s">
        <v>840</v>
      </c>
      <c r="G2429" s="20" t="s">
        <v>882</v>
      </c>
      <c r="H2429" s="20" t="s">
        <v>54</v>
      </c>
      <c r="I2429" s="20" t="s">
        <v>870</v>
      </c>
      <c r="J2429" s="35">
        <v>15</v>
      </c>
      <c r="K2429" s="37">
        <v>0</v>
      </c>
    </row>
    <row r="2430" spans="1:11">
      <c r="A2430" s="20" t="s">
        <v>838</v>
      </c>
      <c r="B2430" s="20" t="s">
        <v>447</v>
      </c>
      <c r="C2430" s="20" t="s">
        <v>925</v>
      </c>
      <c r="D2430" s="20" t="s">
        <v>635</v>
      </c>
      <c r="E2430" s="20" t="s">
        <v>20</v>
      </c>
      <c r="F2430" s="20" t="s">
        <v>840</v>
      </c>
      <c r="G2430" s="20" t="s">
        <v>882</v>
      </c>
      <c r="H2430" s="20" t="s">
        <v>54</v>
      </c>
      <c r="I2430" s="20" t="s">
        <v>872</v>
      </c>
      <c r="J2430" s="35">
        <v>25</v>
      </c>
      <c r="K2430" s="37">
        <v>0</v>
      </c>
    </row>
    <row r="2431" spans="1:11">
      <c r="A2431" s="20" t="s">
        <v>838</v>
      </c>
      <c r="B2431" s="20" t="s">
        <v>447</v>
      </c>
      <c r="C2431" s="20" t="s">
        <v>925</v>
      </c>
      <c r="D2431" s="20" t="s">
        <v>635</v>
      </c>
      <c r="E2431" s="20" t="s">
        <v>20</v>
      </c>
      <c r="F2431" s="20" t="s">
        <v>840</v>
      </c>
      <c r="G2431" s="20" t="s">
        <v>43</v>
      </c>
      <c r="H2431" s="20" t="s">
        <v>20</v>
      </c>
      <c r="I2431" s="20" t="s">
        <v>846</v>
      </c>
      <c r="J2431" s="35">
        <v>1</v>
      </c>
      <c r="K2431" s="37">
        <v>0</v>
      </c>
    </row>
    <row r="2432" spans="1:11">
      <c r="A2432" s="20" t="s">
        <v>838</v>
      </c>
      <c r="B2432" s="20" t="s">
        <v>447</v>
      </c>
      <c r="C2432" s="20" t="s">
        <v>925</v>
      </c>
      <c r="D2432" s="20" t="s">
        <v>635</v>
      </c>
      <c r="E2432" s="20" t="s">
        <v>20</v>
      </c>
      <c r="F2432" s="20" t="s">
        <v>840</v>
      </c>
      <c r="G2432" s="20" t="s">
        <v>43</v>
      </c>
      <c r="H2432" s="20" t="s">
        <v>20</v>
      </c>
      <c r="I2432" s="20" t="s">
        <v>842</v>
      </c>
      <c r="J2432" s="35">
        <v>4</v>
      </c>
      <c r="K2432" s="37">
        <v>0</v>
      </c>
    </row>
    <row r="2433" spans="1:11">
      <c r="A2433" s="20" t="s">
        <v>838</v>
      </c>
      <c r="B2433" s="20" t="s">
        <v>447</v>
      </c>
      <c r="C2433" s="20" t="s">
        <v>925</v>
      </c>
      <c r="D2433" s="20" t="s">
        <v>635</v>
      </c>
      <c r="E2433" s="20" t="s">
        <v>20</v>
      </c>
      <c r="F2433" s="20" t="s">
        <v>840</v>
      </c>
      <c r="G2433" s="20" t="s">
        <v>43</v>
      </c>
      <c r="H2433" s="20" t="s">
        <v>20</v>
      </c>
      <c r="I2433" s="20" t="s">
        <v>966</v>
      </c>
      <c r="J2433" s="35">
        <v>3</v>
      </c>
      <c r="K2433" s="37">
        <v>0</v>
      </c>
    </row>
    <row r="2434" spans="1:11">
      <c r="A2434" s="20" t="s">
        <v>838</v>
      </c>
      <c r="B2434" s="20" t="s">
        <v>447</v>
      </c>
      <c r="C2434" s="20" t="s">
        <v>925</v>
      </c>
      <c r="D2434" s="20" t="s">
        <v>635</v>
      </c>
      <c r="E2434" s="20" t="s">
        <v>20</v>
      </c>
      <c r="F2434" s="20" t="s">
        <v>840</v>
      </c>
      <c r="G2434" s="20" t="s">
        <v>33</v>
      </c>
      <c r="H2434" s="20" t="s">
        <v>20</v>
      </c>
      <c r="I2434" s="20" t="s">
        <v>842</v>
      </c>
      <c r="J2434" s="35">
        <v>15</v>
      </c>
      <c r="K2434" s="37">
        <v>0</v>
      </c>
    </row>
    <row r="2435" spans="1:11">
      <c r="A2435" s="20" t="s">
        <v>838</v>
      </c>
      <c r="B2435" s="20" t="s">
        <v>447</v>
      </c>
      <c r="C2435" s="20" t="s">
        <v>925</v>
      </c>
      <c r="D2435" s="20" t="s">
        <v>635</v>
      </c>
      <c r="E2435" s="20" t="s">
        <v>20</v>
      </c>
      <c r="F2435" s="20" t="s">
        <v>840</v>
      </c>
      <c r="G2435" s="20" t="s">
        <v>33</v>
      </c>
      <c r="H2435" s="20" t="s">
        <v>20</v>
      </c>
      <c r="I2435" s="20" t="s">
        <v>855</v>
      </c>
      <c r="J2435" s="35">
        <v>5</v>
      </c>
      <c r="K2435" s="37">
        <v>0</v>
      </c>
    </row>
    <row r="2436" spans="1:11">
      <c r="A2436" s="20" t="s">
        <v>838</v>
      </c>
      <c r="B2436" s="20" t="s">
        <v>447</v>
      </c>
      <c r="C2436" s="20" t="s">
        <v>925</v>
      </c>
      <c r="D2436" s="20" t="s">
        <v>635</v>
      </c>
      <c r="E2436" s="20" t="s">
        <v>20</v>
      </c>
      <c r="F2436" s="20" t="s">
        <v>840</v>
      </c>
      <c r="G2436" s="20" t="s">
        <v>58</v>
      </c>
      <c r="H2436" s="20" t="s">
        <v>61</v>
      </c>
      <c r="I2436" s="20" t="s">
        <v>846</v>
      </c>
      <c r="J2436" s="35">
        <v>3</v>
      </c>
      <c r="K2436" s="37">
        <v>0</v>
      </c>
    </row>
    <row r="2437" spans="1:11">
      <c r="A2437" s="20" t="s">
        <v>838</v>
      </c>
      <c r="B2437" s="20" t="s">
        <v>447</v>
      </c>
      <c r="C2437" s="20" t="s">
        <v>925</v>
      </c>
      <c r="D2437" s="20" t="s">
        <v>635</v>
      </c>
      <c r="E2437" s="20" t="s">
        <v>20</v>
      </c>
      <c r="F2437" s="20" t="s">
        <v>840</v>
      </c>
      <c r="G2437" s="20" t="s">
        <v>58</v>
      </c>
      <c r="H2437" s="20" t="s">
        <v>61</v>
      </c>
      <c r="I2437" s="20" t="s">
        <v>842</v>
      </c>
      <c r="J2437" s="35">
        <v>25</v>
      </c>
      <c r="K2437" s="37">
        <v>0</v>
      </c>
    </row>
    <row r="2438" spans="1:11">
      <c r="A2438" s="20" t="s">
        <v>838</v>
      </c>
      <c r="B2438" s="20" t="s">
        <v>447</v>
      </c>
      <c r="C2438" s="20" t="s">
        <v>925</v>
      </c>
      <c r="D2438" s="20" t="s">
        <v>635</v>
      </c>
      <c r="E2438" s="20" t="s">
        <v>20</v>
      </c>
      <c r="F2438" s="20" t="s">
        <v>840</v>
      </c>
      <c r="G2438" s="20" t="s">
        <v>58</v>
      </c>
      <c r="H2438" s="20" t="s">
        <v>61</v>
      </c>
      <c r="I2438" s="20" t="s">
        <v>936</v>
      </c>
      <c r="J2438" s="35">
        <v>2</v>
      </c>
      <c r="K2438" s="37">
        <v>0</v>
      </c>
    </row>
    <row r="2439" spans="1:11">
      <c r="A2439" s="20" t="s">
        <v>838</v>
      </c>
      <c r="B2439" s="20" t="s">
        <v>447</v>
      </c>
      <c r="C2439" s="20" t="s">
        <v>925</v>
      </c>
      <c r="D2439" s="20" t="s">
        <v>635</v>
      </c>
      <c r="E2439" s="20" t="s">
        <v>20</v>
      </c>
      <c r="F2439" s="20" t="s">
        <v>840</v>
      </c>
      <c r="G2439" s="20" t="s">
        <v>58</v>
      </c>
      <c r="H2439" s="20" t="s">
        <v>61</v>
      </c>
      <c r="I2439" s="20" t="s">
        <v>843</v>
      </c>
      <c r="J2439" s="35">
        <v>9</v>
      </c>
      <c r="K2439" s="37">
        <v>0</v>
      </c>
    </row>
    <row r="2440" spans="1:11">
      <c r="A2440" s="20" t="s">
        <v>838</v>
      </c>
      <c r="B2440" s="20" t="s">
        <v>447</v>
      </c>
      <c r="C2440" s="20" t="s">
        <v>925</v>
      </c>
      <c r="D2440" s="20" t="s">
        <v>635</v>
      </c>
      <c r="E2440" s="20" t="s">
        <v>20</v>
      </c>
      <c r="F2440" s="20" t="s">
        <v>840</v>
      </c>
      <c r="G2440" s="20" t="s">
        <v>58</v>
      </c>
      <c r="H2440" s="20" t="s">
        <v>61</v>
      </c>
      <c r="I2440" s="20" t="s">
        <v>895</v>
      </c>
      <c r="J2440" s="35">
        <v>3</v>
      </c>
      <c r="K2440" s="37">
        <v>0</v>
      </c>
    </row>
    <row r="2441" spans="1:11">
      <c r="A2441" s="20" t="s">
        <v>838</v>
      </c>
      <c r="B2441" s="20" t="s">
        <v>447</v>
      </c>
      <c r="C2441" s="20" t="s">
        <v>925</v>
      </c>
      <c r="D2441" s="20" t="s">
        <v>635</v>
      </c>
      <c r="E2441" s="20" t="s">
        <v>20</v>
      </c>
      <c r="F2441" s="20" t="s">
        <v>840</v>
      </c>
      <c r="G2441" s="20" t="s">
        <v>58</v>
      </c>
      <c r="H2441" s="20" t="s">
        <v>61</v>
      </c>
      <c r="I2441" s="20" t="s">
        <v>851</v>
      </c>
      <c r="J2441" s="35">
        <v>5</v>
      </c>
      <c r="K2441" s="37">
        <v>0</v>
      </c>
    </row>
    <row r="2442" spans="1:11">
      <c r="A2442" s="20" t="s">
        <v>838</v>
      </c>
      <c r="B2442" s="20" t="s">
        <v>447</v>
      </c>
      <c r="C2442" s="20" t="s">
        <v>925</v>
      </c>
      <c r="D2442" s="20" t="s">
        <v>635</v>
      </c>
      <c r="E2442" s="20" t="s">
        <v>20</v>
      </c>
      <c r="F2442" s="20" t="s">
        <v>840</v>
      </c>
      <c r="G2442" s="20" t="s">
        <v>58</v>
      </c>
      <c r="H2442" s="20" t="s">
        <v>61</v>
      </c>
      <c r="I2442" s="20" t="s">
        <v>852</v>
      </c>
      <c r="J2442" s="35">
        <v>46</v>
      </c>
      <c r="K2442" s="37">
        <v>0</v>
      </c>
    </row>
    <row r="2443" spans="1:11">
      <c r="A2443" s="20" t="s">
        <v>838</v>
      </c>
      <c r="B2443" s="20" t="s">
        <v>447</v>
      </c>
      <c r="C2443" s="20" t="s">
        <v>925</v>
      </c>
      <c r="D2443" s="20" t="s">
        <v>635</v>
      </c>
      <c r="E2443" s="20" t="s">
        <v>20</v>
      </c>
      <c r="F2443" s="20" t="s">
        <v>840</v>
      </c>
      <c r="G2443" s="20" t="s">
        <v>58</v>
      </c>
      <c r="H2443" s="20" t="s">
        <v>61</v>
      </c>
      <c r="I2443" s="20" t="s">
        <v>855</v>
      </c>
      <c r="J2443" s="35">
        <v>8</v>
      </c>
      <c r="K2443" s="37">
        <v>0</v>
      </c>
    </row>
    <row r="2444" spans="1:11">
      <c r="A2444" s="20" t="s">
        <v>838</v>
      </c>
      <c r="B2444" s="20" t="s">
        <v>447</v>
      </c>
      <c r="C2444" s="20" t="s">
        <v>925</v>
      </c>
      <c r="D2444" s="20" t="s">
        <v>635</v>
      </c>
      <c r="E2444" s="20" t="s">
        <v>20</v>
      </c>
      <c r="F2444" s="20" t="s">
        <v>840</v>
      </c>
      <c r="G2444" s="20" t="s">
        <v>58</v>
      </c>
      <c r="H2444" s="20" t="s">
        <v>61</v>
      </c>
      <c r="I2444" s="20" t="s">
        <v>937</v>
      </c>
      <c r="J2444" s="35">
        <v>55</v>
      </c>
      <c r="K2444" s="37">
        <v>0</v>
      </c>
    </row>
    <row r="2445" spans="1:11">
      <c r="A2445" s="20" t="s">
        <v>838</v>
      </c>
      <c r="B2445" s="20" t="s">
        <v>447</v>
      </c>
      <c r="C2445" s="20" t="s">
        <v>925</v>
      </c>
      <c r="D2445" s="20" t="s">
        <v>635</v>
      </c>
      <c r="E2445" s="20" t="s">
        <v>20</v>
      </c>
      <c r="F2445" s="20" t="s">
        <v>840</v>
      </c>
      <c r="G2445" s="20" t="s">
        <v>58</v>
      </c>
      <c r="H2445" s="20" t="s">
        <v>61</v>
      </c>
      <c r="I2445" s="20" t="s">
        <v>883</v>
      </c>
      <c r="J2445" s="35">
        <v>10</v>
      </c>
      <c r="K2445" s="37">
        <v>0</v>
      </c>
    </row>
    <row r="2446" spans="1:11">
      <c r="A2446" s="20" t="s">
        <v>838</v>
      </c>
      <c r="B2446" s="20" t="s">
        <v>447</v>
      </c>
      <c r="C2446" s="20" t="s">
        <v>925</v>
      </c>
      <c r="D2446" s="20" t="s">
        <v>635</v>
      </c>
      <c r="E2446" s="20" t="s">
        <v>20</v>
      </c>
      <c r="F2446" s="20" t="s">
        <v>840</v>
      </c>
      <c r="G2446" s="20" t="s">
        <v>58</v>
      </c>
      <c r="H2446" s="20" t="s">
        <v>61</v>
      </c>
      <c r="I2446" s="20" t="s">
        <v>967</v>
      </c>
      <c r="J2446" s="35">
        <v>7</v>
      </c>
      <c r="K2446" s="37">
        <v>0</v>
      </c>
    </row>
    <row r="2447" spans="1:11">
      <c r="A2447" s="20" t="s">
        <v>838</v>
      </c>
      <c r="B2447" s="20" t="s">
        <v>447</v>
      </c>
      <c r="C2447" s="20" t="s">
        <v>925</v>
      </c>
      <c r="D2447" s="20" t="s">
        <v>635</v>
      </c>
      <c r="E2447" s="20" t="s">
        <v>20</v>
      </c>
      <c r="F2447" s="20" t="s">
        <v>840</v>
      </c>
      <c r="G2447" s="20" t="s">
        <v>58</v>
      </c>
      <c r="H2447" s="20" t="s">
        <v>61</v>
      </c>
      <c r="I2447" s="20" t="s">
        <v>970</v>
      </c>
      <c r="J2447" s="35">
        <v>7</v>
      </c>
      <c r="K2447" s="37">
        <v>0</v>
      </c>
    </row>
    <row r="2448" spans="1:11">
      <c r="A2448" s="20" t="s">
        <v>838</v>
      </c>
      <c r="B2448" s="20" t="s">
        <v>447</v>
      </c>
      <c r="C2448" s="20" t="s">
        <v>925</v>
      </c>
      <c r="D2448" s="20" t="s">
        <v>635</v>
      </c>
      <c r="E2448" s="20" t="s">
        <v>20</v>
      </c>
      <c r="F2448" s="20" t="s">
        <v>840</v>
      </c>
      <c r="G2448" s="20" t="s">
        <v>58</v>
      </c>
      <c r="H2448" s="20" t="s">
        <v>61</v>
      </c>
      <c r="I2448" s="20" t="s">
        <v>858</v>
      </c>
      <c r="J2448" s="35">
        <v>1</v>
      </c>
      <c r="K2448" s="37">
        <v>0</v>
      </c>
    </row>
    <row r="2449" spans="1:11">
      <c r="A2449" s="20" t="s">
        <v>838</v>
      </c>
      <c r="B2449" s="20" t="s">
        <v>447</v>
      </c>
      <c r="C2449" s="20" t="s">
        <v>925</v>
      </c>
      <c r="D2449" s="20" t="s">
        <v>635</v>
      </c>
      <c r="E2449" s="20" t="s">
        <v>20</v>
      </c>
      <c r="F2449" s="20" t="s">
        <v>840</v>
      </c>
      <c r="G2449" s="20" t="s">
        <v>58</v>
      </c>
      <c r="H2449" s="20" t="s">
        <v>61</v>
      </c>
      <c r="I2449" s="20" t="s">
        <v>971</v>
      </c>
      <c r="J2449" s="35">
        <v>45</v>
      </c>
      <c r="K2449" s="37">
        <v>0</v>
      </c>
    </row>
    <row r="2450" spans="1:11">
      <c r="A2450" s="20" t="s">
        <v>838</v>
      </c>
      <c r="B2450" s="20" t="s">
        <v>447</v>
      </c>
      <c r="C2450" s="20" t="s">
        <v>925</v>
      </c>
      <c r="D2450" s="20" t="s">
        <v>635</v>
      </c>
      <c r="E2450" s="20" t="s">
        <v>20</v>
      </c>
      <c r="F2450" s="20" t="s">
        <v>840</v>
      </c>
      <c r="G2450" s="20" t="s">
        <v>58</v>
      </c>
      <c r="H2450" s="20" t="s">
        <v>61</v>
      </c>
      <c r="I2450" s="20" t="s">
        <v>179</v>
      </c>
      <c r="J2450" s="35">
        <v>102</v>
      </c>
      <c r="K2450" s="37">
        <v>0</v>
      </c>
    </row>
    <row r="2451" spans="1:11">
      <c r="A2451" s="20" t="s">
        <v>838</v>
      </c>
      <c r="B2451" s="20" t="s">
        <v>447</v>
      </c>
      <c r="C2451" s="20" t="s">
        <v>925</v>
      </c>
      <c r="D2451" s="20" t="s">
        <v>635</v>
      </c>
      <c r="E2451" s="20" t="s">
        <v>20</v>
      </c>
      <c r="F2451" s="20" t="s">
        <v>840</v>
      </c>
      <c r="G2451" s="20" t="s">
        <v>58</v>
      </c>
      <c r="H2451" s="20" t="s">
        <v>61</v>
      </c>
      <c r="I2451" s="20" t="s">
        <v>870</v>
      </c>
      <c r="J2451" s="35">
        <v>10</v>
      </c>
      <c r="K2451" s="37">
        <v>0</v>
      </c>
    </row>
    <row r="2452" spans="1:11">
      <c r="A2452" s="20" t="s">
        <v>838</v>
      </c>
      <c r="B2452" s="20" t="s">
        <v>447</v>
      </c>
      <c r="C2452" s="20" t="s">
        <v>925</v>
      </c>
      <c r="D2452" s="20" t="s">
        <v>635</v>
      </c>
      <c r="E2452" s="20" t="s">
        <v>20</v>
      </c>
      <c r="F2452" s="20" t="s">
        <v>840</v>
      </c>
      <c r="G2452" s="20" t="s">
        <v>888</v>
      </c>
      <c r="H2452" s="20" t="s">
        <v>54</v>
      </c>
      <c r="I2452" s="20" t="s">
        <v>846</v>
      </c>
      <c r="J2452" s="35">
        <v>1</v>
      </c>
      <c r="K2452" s="37">
        <v>0</v>
      </c>
    </row>
    <row r="2453" spans="1:11">
      <c r="A2453" s="20" t="s">
        <v>838</v>
      </c>
      <c r="B2453" s="20" t="s">
        <v>447</v>
      </c>
      <c r="C2453" s="20" t="s">
        <v>925</v>
      </c>
      <c r="D2453" s="20" t="s">
        <v>635</v>
      </c>
      <c r="E2453" s="20" t="s">
        <v>20</v>
      </c>
      <c r="F2453" s="20" t="s">
        <v>840</v>
      </c>
      <c r="G2453" s="20" t="s">
        <v>888</v>
      </c>
      <c r="H2453" s="20" t="s">
        <v>54</v>
      </c>
      <c r="I2453" s="20" t="s">
        <v>842</v>
      </c>
      <c r="J2453" s="35">
        <v>22</v>
      </c>
      <c r="K2453" s="37">
        <v>0</v>
      </c>
    </row>
    <row r="2454" spans="1:11">
      <c r="A2454" s="20" t="s">
        <v>838</v>
      </c>
      <c r="B2454" s="20" t="s">
        <v>447</v>
      </c>
      <c r="C2454" s="20" t="s">
        <v>925</v>
      </c>
      <c r="D2454" s="20" t="s">
        <v>635</v>
      </c>
      <c r="E2454" s="20" t="s">
        <v>20</v>
      </c>
      <c r="F2454" s="20" t="s">
        <v>840</v>
      </c>
      <c r="G2454" s="20" t="s">
        <v>888</v>
      </c>
      <c r="H2454" s="20" t="s">
        <v>54</v>
      </c>
      <c r="I2454" s="20" t="s">
        <v>843</v>
      </c>
      <c r="J2454" s="35">
        <v>27</v>
      </c>
      <c r="K2454" s="37">
        <v>0</v>
      </c>
    </row>
    <row r="2455" spans="1:11">
      <c r="A2455" s="20" t="s">
        <v>838</v>
      </c>
      <c r="B2455" s="20" t="s">
        <v>447</v>
      </c>
      <c r="C2455" s="20" t="s">
        <v>925</v>
      </c>
      <c r="D2455" s="20" t="s">
        <v>635</v>
      </c>
      <c r="E2455" s="20" t="s">
        <v>20</v>
      </c>
      <c r="F2455" s="20" t="s">
        <v>840</v>
      </c>
      <c r="G2455" s="20" t="s">
        <v>888</v>
      </c>
      <c r="H2455" s="20" t="s">
        <v>54</v>
      </c>
      <c r="I2455" s="20" t="s">
        <v>895</v>
      </c>
      <c r="J2455" s="35">
        <v>12</v>
      </c>
      <c r="K2455" s="37">
        <v>0</v>
      </c>
    </row>
    <row r="2456" spans="1:11">
      <c r="A2456" s="20" t="s">
        <v>838</v>
      </c>
      <c r="B2456" s="20" t="s">
        <v>447</v>
      </c>
      <c r="C2456" s="20" t="s">
        <v>925</v>
      </c>
      <c r="D2456" s="20" t="s">
        <v>635</v>
      </c>
      <c r="E2456" s="20" t="s">
        <v>20</v>
      </c>
      <c r="F2456" s="20" t="s">
        <v>840</v>
      </c>
      <c r="G2456" s="20" t="s">
        <v>888</v>
      </c>
      <c r="H2456" s="20" t="s">
        <v>54</v>
      </c>
      <c r="I2456" s="20" t="s">
        <v>851</v>
      </c>
      <c r="J2456" s="35">
        <v>7</v>
      </c>
      <c r="K2456" s="37">
        <v>0</v>
      </c>
    </row>
    <row r="2457" spans="1:11">
      <c r="A2457" s="20" t="s">
        <v>838</v>
      </c>
      <c r="B2457" s="20" t="s">
        <v>447</v>
      </c>
      <c r="C2457" s="20" t="s">
        <v>925</v>
      </c>
      <c r="D2457" s="20" t="s">
        <v>635</v>
      </c>
      <c r="E2457" s="20" t="s">
        <v>20</v>
      </c>
      <c r="F2457" s="20" t="s">
        <v>840</v>
      </c>
      <c r="G2457" s="20" t="s">
        <v>888</v>
      </c>
      <c r="H2457" s="20" t="s">
        <v>54</v>
      </c>
      <c r="I2457" s="20" t="s">
        <v>852</v>
      </c>
      <c r="J2457" s="35">
        <v>8</v>
      </c>
      <c r="K2457" s="37">
        <v>0</v>
      </c>
    </row>
    <row r="2458" spans="1:11">
      <c r="A2458" s="20" t="s">
        <v>838</v>
      </c>
      <c r="B2458" s="20" t="s">
        <v>447</v>
      </c>
      <c r="C2458" s="20" t="s">
        <v>925</v>
      </c>
      <c r="D2458" s="20" t="s">
        <v>635</v>
      </c>
      <c r="E2458" s="20" t="s">
        <v>20</v>
      </c>
      <c r="F2458" s="20" t="s">
        <v>840</v>
      </c>
      <c r="G2458" s="20" t="s">
        <v>888</v>
      </c>
      <c r="H2458" s="20" t="s">
        <v>54</v>
      </c>
      <c r="I2458" s="20" t="s">
        <v>855</v>
      </c>
      <c r="J2458" s="35">
        <v>5</v>
      </c>
      <c r="K2458" s="37">
        <v>0</v>
      </c>
    </row>
    <row r="2459" spans="1:11">
      <c r="A2459" s="20" t="s">
        <v>838</v>
      </c>
      <c r="B2459" s="20" t="s">
        <v>447</v>
      </c>
      <c r="C2459" s="20" t="s">
        <v>925</v>
      </c>
      <c r="D2459" s="20" t="s">
        <v>635</v>
      </c>
      <c r="E2459" s="20" t="s">
        <v>20</v>
      </c>
      <c r="F2459" s="20" t="s">
        <v>840</v>
      </c>
      <c r="G2459" s="20" t="s">
        <v>888</v>
      </c>
      <c r="H2459" s="20" t="s">
        <v>54</v>
      </c>
      <c r="I2459" s="20" t="s">
        <v>883</v>
      </c>
      <c r="J2459" s="35">
        <v>21</v>
      </c>
      <c r="K2459" s="37">
        <v>0</v>
      </c>
    </row>
    <row r="2460" spans="1:11">
      <c r="A2460" s="20" t="s">
        <v>838</v>
      </c>
      <c r="B2460" s="20" t="s">
        <v>447</v>
      </c>
      <c r="C2460" s="20" t="s">
        <v>925</v>
      </c>
      <c r="D2460" s="20" t="s">
        <v>635</v>
      </c>
      <c r="E2460" s="20" t="s">
        <v>20</v>
      </c>
      <c r="F2460" s="20" t="s">
        <v>840</v>
      </c>
      <c r="G2460" s="20" t="s">
        <v>888</v>
      </c>
      <c r="H2460" s="20" t="s">
        <v>54</v>
      </c>
      <c r="I2460" s="20" t="s">
        <v>857</v>
      </c>
      <c r="J2460" s="35">
        <v>5</v>
      </c>
      <c r="K2460" s="37">
        <v>0</v>
      </c>
    </row>
    <row r="2461" spans="1:11">
      <c r="A2461" s="20" t="s">
        <v>838</v>
      </c>
      <c r="B2461" s="20" t="s">
        <v>447</v>
      </c>
      <c r="C2461" s="20" t="s">
        <v>925</v>
      </c>
      <c r="D2461" s="20" t="s">
        <v>635</v>
      </c>
      <c r="E2461" s="20" t="s">
        <v>20</v>
      </c>
      <c r="F2461" s="20" t="s">
        <v>840</v>
      </c>
      <c r="G2461" s="20" t="s">
        <v>888</v>
      </c>
      <c r="H2461" s="20" t="s">
        <v>54</v>
      </c>
      <c r="I2461" s="20" t="s">
        <v>179</v>
      </c>
      <c r="J2461" s="35">
        <v>45</v>
      </c>
      <c r="K2461" s="37">
        <v>0</v>
      </c>
    </row>
    <row r="2462" spans="1:11">
      <c r="A2462" s="20" t="s">
        <v>838</v>
      </c>
      <c r="B2462" s="20" t="s">
        <v>447</v>
      </c>
      <c r="C2462" s="20" t="s">
        <v>925</v>
      </c>
      <c r="D2462" s="20" t="s">
        <v>635</v>
      </c>
      <c r="E2462" s="20" t="s">
        <v>20</v>
      </c>
      <c r="F2462" s="20" t="s">
        <v>840</v>
      </c>
      <c r="G2462" s="20" t="s">
        <v>888</v>
      </c>
      <c r="H2462" s="20" t="s">
        <v>54</v>
      </c>
      <c r="I2462" s="20" t="s">
        <v>870</v>
      </c>
      <c r="J2462" s="35">
        <v>10</v>
      </c>
      <c r="K2462" s="37">
        <v>0</v>
      </c>
    </row>
    <row r="2463" spans="1:11">
      <c r="A2463" s="20" t="s">
        <v>838</v>
      </c>
      <c r="B2463" s="20" t="s">
        <v>447</v>
      </c>
      <c r="C2463" s="20" t="s">
        <v>925</v>
      </c>
      <c r="D2463" s="20" t="s">
        <v>609</v>
      </c>
      <c r="E2463" s="20" t="s">
        <v>20</v>
      </c>
      <c r="F2463" s="20" t="s">
        <v>840</v>
      </c>
      <c r="G2463" s="20" t="s">
        <v>31</v>
      </c>
      <c r="H2463" s="20" t="s">
        <v>20</v>
      </c>
      <c r="I2463" s="20" t="s">
        <v>841</v>
      </c>
      <c r="J2463" s="35">
        <v>9</v>
      </c>
      <c r="K2463" s="37">
        <v>0</v>
      </c>
    </row>
    <row r="2464" spans="1:11">
      <c r="A2464" s="20" t="s">
        <v>838</v>
      </c>
      <c r="B2464" s="20" t="s">
        <v>447</v>
      </c>
      <c r="C2464" s="20" t="s">
        <v>925</v>
      </c>
      <c r="D2464" s="20" t="s">
        <v>609</v>
      </c>
      <c r="E2464" s="20" t="s">
        <v>20</v>
      </c>
      <c r="F2464" s="20" t="s">
        <v>840</v>
      </c>
      <c r="G2464" s="20" t="s">
        <v>31</v>
      </c>
      <c r="H2464" s="20" t="s">
        <v>20</v>
      </c>
      <c r="I2464" s="20" t="s">
        <v>842</v>
      </c>
      <c r="J2464" s="35">
        <v>38</v>
      </c>
      <c r="K2464" s="37">
        <v>0</v>
      </c>
    </row>
    <row r="2465" spans="1:11">
      <c r="A2465" s="20" t="s">
        <v>838</v>
      </c>
      <c r="B2465" s="20" t="s">
        <v>447</v>
      </c>
      <c r="C2465" s="20" t="s">
        <v>925</v>
      </c>
      <c r="D2465" s="20" t="s">
        <v>609</v>
      </c>
      <c r="E2465" s="20" t="s">
        <v>20</v>
      </c>
      <c r="F2465" s="20" t="s">
        <v>840</v>
      </c>
      <c r="G2465" s="20" t="s">
        <v>31</v>
      </c>
      <c r="H2465" s="20" t="s">
        <v>20</v>
      </c>
      <c r="I2465" s="20" t="s">
        <v>855</v>
      </c>
      <c r="J2465" s="35">
        <v>11</v>
      </c>
      <c r="K2465" s="37">
        <v>0</v>
      </c>
    </row>
    <row r="2466" spans="1:11">
      <c r="A2466" s="20" t="s">
        <v>838</v>
      </c>
      <c r="B2466" s="20" t="s">
        <v>447</v>
      </c>
      <c r="C2466" s="20" t="s">
        <v>925</v>
      </c>
      <c r="D2466" s="20" t="s">
        <v>609</v>
      </c>
      <c r="E2466" s="20" t="s">
        <v>20</v>
      </c>
      <c r="F2466" s="20" t="s">
        <v>840</v>
      </c>
      <c r="G2466" s="20" t="s">
        <v>31</v>
      </c>
      <c r="H2466" s="20" t="s">
        <v>20</v>
      </c>
      <c r="I2466" s="20" t="s">
        <v>883</v>
      </c>
      <c r="J2466" s="35">
        <v>14</v>
      </c>
      <c r="K2466" s="37">
        <v>0</v>
      </c>
    </row>
    <row r="2467" spans="1:11">
      <c r="A2467" s="20" t="s">
        <v>838</v>
      </c>
      <c r="B2467" s="20" t="s">
        <v>447</v>
      </c>
      <c r="C2467" s="20" t="s">
        <v>925</v>
      </c>
      <c r="D2467" s="20" t="s">
        <v>609</v>
      </c>
      <c r="E2467" s="20" t="s">
        <v>20</v>
      </c>
      <c r="F2467" s="20" t="s">
        <v>840</v>
      </c>
      <c r="G2467" s="20" t="s">
        <v>31</v>
      </c>
      <c r="H2467" s="20" t="s">
        <v>20</v>
      </c>
      <c r="I2467" s="20" t="s">
        <v>861</v>
      </c>
      <c r="J2467" s="35">
        <v>1</v>
      </c>
      <c r="K2467" s="37">
        <v>0</v>
      </c>
    </row>
    <row r="2468" spans="1:11">
      <c r="A2468" s="20" t="s">
        <v>838</v>
      </c>
      <c r="B2468" s="20" t="s">
        <v>447</v>
      </c>
      <c r="C2468" s="20" t="s">
        <v>925</v>
      </c>
      <c r="D2468" s="20" t="s">
        <v>609</v>
      </c>
      <c r="E2468" s="20" t="s">
        <v>20</v>
      </c>
      <c r="F2468" s="20" t="s">
        <v>840</v>
      </c>
      <c r="G2468" s="20" t="s">
        <v>31</v>
      </c>
      <c r="H2468" s="20" t="s">
        <v>20</v>
      </c>
      <c r="I2468" s="20" t="s">
        <v>833</v>
      </c>
      <c r="J2468" s="35">
        <v>1</v>
      </c>
      <c r="K2468" s="37">
        <v>0</v>
      </c>
    </row>
    <row r="2469" spans="1:11">
      <c r="A2469" s="20" t="s">
        <v>838</v>
      </c>
      <c r="B2469" s="20" t="s">
        <v>447</v>
      </c>
      <c r="C2469" s="20" t="s">
        <v>925</v>
      </c>
      <c r="D2469" s="20" t="s">
        <v>609</v>
      </c>
      <c r="E2469" s="20" t="s">
        <v>20</v>
      </c>
      <c r="F2469" s="20" t="s">
        <v>840</v>
      </c>
      <c r="G2469" s="20" t="s">
        <v>31</v>
      </c>
      <c r="H2469" s="20" t="s">
        <v>20</v>
      </c>
      <c r="I2469" s="20" t="s">
        <v>179</v>
      </c>
      <c r="J2469" s="35">
        <v>106</v>
      </c>
      <c r="K2469" s="37">
        <v>0</v>
      </c>
    </row>
    <row r="2470" spans="1:11">
      <c r="A2470" s="20" t="s">
        <v>838</v>
      </c>
      <c r="B2470" s="20" t="s">
        <v>447</v>
      </c>
      <c r="C2470" s="20" t="s">
        <v>925</v>
      </c>
      <c r="D2470" s="20" t="s">
        <v>609</v>
      </c>
      <c r="E2470" s="20" t="s">
        <v>20</v>
      </c>
      <c r="F2470" s="20" t="s">
        <v>840</v>
      </c>
      <c r="G2470" s="20" t="s">
        <v>49</v>
      </c>
      <c r="H2470" s="20" t="s">
        <v>20</v>
      </c>
      <c r="I2470" s="20" t="s">
        <v>846</v>
      </c>
      <c r="J2470" s="35">
        <v>89</v>
      </c>
      <c r="K2470" s="37">
        <v>0</v>
      </c>
    </row>
    <row r="2471" spans="1:11">
      <c r="A2471" s="20" t="s">
        <v>838</v>
      </c>
      <c r="B2471" s="20" t="s">
        <v>447</v>
      </c>
      <c r="C2471" s="20" t="s">
        <v>925</v>
      </c>
      <c r="D2471" s="20" t="s">
        <v>609</v>
      </c>
      <c r="E2471" s="20" t="s">
        <v>20</v>
      </c>
      <c r="F2471" s="20" t="s">
        <v>840</v>
      </c>
      <c r="G2471" s="20" t="s">
        <v>49</v>
      </c>
      <c r="H2471" s="20" t="s">
        <v>20</v>
      </c>
      <c r="I2471" s="20" t="s">
        <v>842</v>
      </c>
      <c r="J2471" s="35">
        <v>30</v>
      </c>
      <c r="K2471" s="37">
        <v>0</v>
      </c>
    </row>
    <row r="2472" spans="1:11">
      <c r="A2472" s="20" t="s">
        <v>838</v>
      </c>
      <c r="B2472" s="20" t="s">
        <v>447</v>
      </c>
      <c r="C2472" s="20" t="s">
        <v>925</v>
      </c>
      <c r="D2472" s="20" t="s">
        <v>609</v>
      </c>
      <c r="E2472" s="20" t="s">
        <v>20</v>
      </c>
      <c r="F2472" s="20" t="s">
        <v>840</v>
      </c>
      <c r="G2472" s="20" t="s">
        <v>49</v>
      </c>
      <c r="H2472" s="20" t="s">
        <v>20</v>
      </c>
      <c r="I2472" s="20" t="s">
        <v>850</v>
      </c>
      <c r="J2472" s="35">
        <v>9</v>
      </c>
      <c r="K2472" s="37">
        <v>0</v>
      </c>
    </row>
    <row r="2473" spans="1:11">
      <c r="A2473" s="20" t="s">
        <v>838</v>
      </c>
      <c r="B2473" s="20" t="s">
        <v>447</v>
      </c>
      <c r="C2473" s="20" t="s">
        <v>925</v>
      </c>
      <c r="D2473" s="20" t="s">
        <v>609</v>
      </c>
      <c r="E2473" s="20" t="s">
        <v>20</v>
      </c>
      <c r="F2473" s="20" t="s">
        <v>840</v>
      </c>
      <c r="G2473" s="20" t="s">
        <v>49</v>
      </c>
      <c r="H2473" s="20" t="s">
        <v>20</v>
      </c>
      <c r="I2473" s="20" t="s">
        <v>852</v>
      </c>
      <c r="J2473" s="35">
        <v>75</v>
      </c>
      <c r="K2473" s="37">
        <v>0</v>
      </c>
    </row>
    <row r="2474" spans="1:11">
      <c r="A2474" s="20" t="s">
        <v>838</v>
      </c>
      <c r="B2474" s="20" t="s">
        <v>447</v>
      </c>
      <c r="C2474" s="20" t="s">
        <v>925</v>
      </c>
      <c r="D2474" s="20" t="s">
        <v>609</v>
      </c>
      <c r="E2474" s="20" t="s">
        <v>20</v>
      </c>
      <c r="F2474" s="20" t="s">
        <v>840</v>
      </c>
      <c r="G2474" s="20" t="s">
        <v>49</v>
      </c>
      <c r="H2474" s="20" t="s">
        <v>20</v>
      </c>
      <c r="I2474" s="20" t="s">
        <v>855</v>
      </c>
      <c r="J2474" s="35">
        <v>13</v>
      </c>
      <c r="K2474" s="37">
        <v>0</v>
      </c>
    </row>
    <row r="2475" spans="1:11">
      <c r="A2475" s="20" t="s">
        <v>838</v>
      </c>
      <c r="B2475" s="20" t="s">
        <v>447</v>
      </c>
      <c r="C2475" s="20" t="s">
        <v>925</v>
      </c>
      <c r="D2475" s="20" t="s">
        <v>609</v>
      </c>
      <c r="E2475" s="20" t="s">
        <v>20</v>
      </c>
      <c r="F2475" s="20" t="s">
        <v>840</v>
      </c>
      <c r="G2475" s="20" t="s">
        <v>49</v>
      </c>
      <c r="H2475" s="20" t="s">
        <v>20</v>
      </c>
      <c r="I2475" s="20" t="s">
        <v>857</v>
      </c>
      <c r="J2475" s="35">
        <v>1</v>
      </c>
      <c r="K2475" s="37">
        <v>0</v>
      </c>
    </row>
    <row r="2476" spans="1:11">
      <c r="A2476" s="20" t="s">
        <v>838</v>
      </c>
      <c r="B2476" s="20" t="s">
        <v>447</v>
      </c>
      <c r="C2476" s="20" t="s">
        <v>925</v>
      </c>
      <c r="D2476" s="20" t="s">
        <v>609</v>
      </c>
      <c r="E2476" s="20" t="s">
        <v>20</v>
      </c>
      <c r="F2476" s="20" t="s">
        <v>840</v>
      </c>
      <c r="G2476" s="20" t="s">
        <v>49</v>
      </c>
      <c r="H2476" s="20" t="s">
        <v>20</v>
      </c>
      <c r="I2476" s="20" t="s">
        <v>858</v>
      </c>
      <c r="J2476" s="35">
        <v>4</v>
      </c>
      <c r="K2476" s="37">
        <v>0</v>
      </c>
    </row>
    <row r="2477" spans="1:11">
      <c r="A2477" s="20" t="s">
        <v>838</v>
      </c>
      <c r="B2477" s="20" t="s">
        <v>447</v>
      </c>
      <c r="C2477" s="20" t="s">
        <v>925</v>
      </c>
      <c r="D2477" s="20" t="s">
        <v>609</v>
      </c>
      <c r="E2477" s="20" t="s">
        <v>20</v>
      </c>
      <c r="F2477" s="20" t="s">
        <v>840</v>
      </c>
      <c r="G2477" s="20" t="s">
        <v>18</v>
      </c>
      <c r="H2477" s="20" t="s">
        <v>23</v>
      </c>
      <c r="I2477" s="20" t="s">
        <v>844</v>
      </c>
      <c r="J2477" s="35">
        <v>893</v>
      </c>
      <c r="K2477" s="37">
        <v>0</v>
      </c>
    </row>
    <row r="2478" spans="1:11">
      <c r="A2478" s="20" t="s">
        <v>838</v>
      </c>
      <c r="B2478" s="20" t="s">
        <v>447</v>
      </c>
      <c r="C2478" s="20" t="s">
        <v>925</v>
      </c>
      <c r="D2478" s="20" t="s">
        <v>609</v>
      </c>
      <c r="E2478" s="20" t="s">
        <v>20</v>
      </c>
      <c r="F2478" s="20" t="s">
        <v>840</v>
      </c>
      <c r="G2478" s="20" t="s">
        <v>18</v>
      </c>
      <c r="H2478" s="20" t="s">
        <v>23</v>
      </c>
      <c r="I2478" s="20" t="s">
        <v>846</v>
      </c>
      <c r="J2478" s="35">
        <v>150</v>
      </c>
      <c r="K2478" s="37">
        <v>0</v>
      </c>
    </row>
    <row r="2479" spans="1:11">
      <c r="A2479" s="20" t="s">
        <v>838</v>
      </c>
      <c r="B2479" s="20" t="s">
        <v>447</v>
      </c>
      <c r="C2479" s="20" t="s">
        <v>925</v>
      </c>
      <c r="D2479" s="20" t="s">
        <v>609</v>
      </c>
      <c r="E2479" s="20" t="s">
        <v>20</v>
      </c>
      <c r="F2479" s="20" t="s">
        <v>840</v>
      </c>
      <c r="G2479" s="20" t="s">
        <v>18</v>
      </c>
      <c r="H2479" s="20" t="s">
        <v>23</v>
      </c>
      <c r="I2479" s="20" t="s">
        <v>842</v>
      </c>
      <c r="J2479" s="35">
        <v>535</v>
      </c>
      <c r="K2479" s="37">
        <v>0</v>
      </c>
    </row>
    <row r="2480" spans="1:11">
      <c r="A2480" s="20" t="s">
        <v>838</v>
      </c>
      <c r="B2480" s="20" t="s">
        <v>447</v>
      </c>
      <c r="C2480" s="20" t="s">
        <v>925</v>
      </c>
      <c r="D2480" s="20" t="s">
        <v>609</v>
      </c>
      <c r="E2480" s="20" t="s">
        <v>20</v>
      </c>
      <c r="F2480" s="20" t="s">
        <v>840</v>
      </c>
      <c r="G2480" s="20" t="s">
        <v>18</v>
      </c>
      <c r="H2480" s="20" t="s">
        <v>23</v>
      </c>
      <c r="I2480" s="20" t="s">
        <v>843</v>
      </c>
      <c r="J2480" s="35">
        <v>201</v>
      </c>
      <c r="K2480" s="37">
        <v>0</v>
      </c>
    </row>
    <row r="2481" spans="1:11">
      <c r="A2481" s="20" t="s">
        <v>838</v>
      </c>
      <c r="B2481" s="20" t="s">
        <v>447</v>
      </c>
      <c r="C2481" s="20" t="s">
        <v>925</v>
      </c>
      <c r="D2481" s="20" t="s">
        <v>609</v>
      </c>
      <c r="E2481" s="20" t="s">
        <v>20</v>
      </c>
      <c r="F2481" s="20" t="s">
        <v>840</v>
      </c>
      <c r="G2481" s="20" t="s">
        <v>18</v>
      </c>
      <c r="H2481" s="20" t="s">
        <v>23</v>
      </c>
      <c r="I2481" s="20" t="s">
        <v>939</v>
      </c>
      <c r="J2481" s="35">
        <v>143</v>
      </c>
      <c r="K2481" s="37">
        <v>0</v>
      </c>
    </row>
    <row r="2482" spans="1:11">
      <c r="A2482" s="20" t="s">
        <v>838</v>
      </c>
      <c r="B2482" s="20" t="s">
        <v>447</v>
      </c>
      <c r="C2482" s="20" t="s">
        <v>925</v>
      </c>
      <c r="D2482" s="20" t="s">
        <v>609</v>
      </c>
      <c r="E2482" s="20" t="s">
        <v>20</v>
      </c>
      <c r="F2482" s="20" t="s">
        <v>840</v>
      </c>
      <c r="G2482" s="20" t="s">
        <v>18</v>
      </c>
      <c r="H2482" s="20" t="s">
        <v>23</v>
      </c>
      <c r="I2482" s="20" t="s">
        <v>895</v>
      </c>
      <c r="J2482" s="35">
        <v>185</v>
      </c>
      <c r="K2482" s="37">
        <v>0</v>
      </c>
    </row>
    <row r="2483" spans="1:11">
      <c r="A2483" s="20" t="s">
        <v>838</v>
      </c>
      <c r="B2483" s="20" t="s">
        <v>447</v>
      </c>
      <c r="C2483" s="20" t="s">
        <v>925</v>
      </c>
      <c r="D2483" s="20" t="s">
        <v>609</v>
      </c>
      <c r="E2483" s="20" t="s">
        <v>20</v>
      </c>
      <c r="F2483" s="20" t="s">
        <v>840</v>
      </c>
      <c r="G2483" s="20" t="s">
        <v>18</v>
      </c>
      <c r="H2483" s="20" t="s">
        <v>23</v>
      </c>
      <c r="I2483" s="20" t="s">
        <v>851</v>
      </c>
      <c r="J2483" s="35">
        <v>213</v>
      </c>
      <c r="K2483" s="37">
        <v>0</v>
      </c>
    </row>
    <row r="2484" spans="1:11">
      <c r="A2484" s="20" t="s">
        <v>838</v>
      </c>
      <c r="B2484" s="20" t="s">
        <v>447</v>
      </c>
      <c r="C2484" s="20" t="s">
        <v>925</v>
      </c>
      <c r="D2484" s="20" t="s">
        <v>609</v>
      </c>
      <c r="E2484" s="20" t="s">
        <v>20</v>
      </c>
      <c r="F2484" s="20" t="s">
        <v>840</v>
      </c>
      <c r="G2484" s="20" t="s">
        <v>18</v>
      </c>
      <c r="H2484" s="20" t="s">
        <v>23</v>
      </c>
      <c r="I2484" s="20" t="s">
        <v>852</v>
      </c>
      <c r="J2484" s="35">
        <v>214</v>
      </c>
      <c r="K2484" s="37">
        <v>0</v>
      </c>
    </row>
    <row r="2485" spans="1:11">
      <c r="A2485" s="20" t="s">
        <v>838</v>
      </c>
      <c r="B2485" s="20" t="s">
        <v>447</v>
      </c>
      <c r="C2485" s="20" t="s">
        <v>925</v>
      </c>
      <c r="D2485" s="20" t="s">
        <v>609</v>
      </c>
      <c r="E2485" s="20" t="s">
        <v>20</v>
      </c>
      <c r="F2485" s="20" t="s">
        <v>840</v>
      </c>
      <c r="G2485" s="20" t="s">
        <v>18</v>
      </c>
      <c r="H2485" s="20" t="s">
        <v>23</v>
      </c>
      <c r="I2485" s="20" t="s">
        <v>922</v>
      </c>
      <c r="J2485" s="35">
        <v>210</v>
      </c>
      <c r="K2485" s="37">
        <v>0</v>
      </c>
    </row>
    <row r="2486" spans="1:11">
      <c r="A2486" s="20" t="s">
        <v>838</v>
      </c>
      <c r="B2486" s="20" t="s">
        <v>447</v>
      </c>
      <c r="C2486" s="20" t="s">
        <v>925</v>
      </c>
      <c r="D2486" s="20" t="s">
        <v>609</v>
      </c>
      <c r="E2486" s="20" t="s">
        <v>20</v>
      </c>
      <c r="F2486" s="20" t="s">
        <v>840</v>
      </c>
      <c r="G2486" s="20" t="s">
        <v>18</v>
      </c>
      <c r="H2486" s="20" t="s">
        <v>23</v>
      </c>
      <c r="I2486" s="20" t="s">
        <v>896</v>
      </c>
      <c r="J2486" s="35">
        <v>640</v>
      </c>
      <c r="K2486" s="37">
        <v>0</v>
      </c>
    </row>
    <row r="2487" spans="1:11">
      <c r="A2487" s="20" t="s">
        <v>838</v>
      </c>
      <c r="B2487" s="20" t="s">
        <v>447</v>
      </c>
      <c r="C2487" s="20" t="s">
        <v>925</v>
      </c>
      <c r="D2487" s="20" t="s">
        <v>609</v>
      </c>
      <c r="E2487" s="20" t="s">
        <v>20</v>
      </c>
      <c r="F2487" s="20" t="s">
        <v>840</v>
      </c>
      <c r="G2487" s="20" t="s">
        <v>18</v>
      </c>
      <c r="H2487" s="20" t="s">
        <v>23</v>
      </c>
      <c r="I2487" s="20" t="s">
        <v>855</v>
      </c>
      <c r="J2487" s="35">
        <v>349</v>
      </c>
      <c r="K2487" s="37">
        <v>0</v>
      </c>
    </row>
    <row r="2488" spans="1:11">
      <c r="A2488" s="20" t="s">
        <v>838</v>
      </c>
      <c r="B2488" s="20" t="s">
        <v>447</v>
      </c>
      <c r="C2488" s="20" t="s">
        <v>925</v>
      </c>
      <c r="D2488" s="20" t="s">
        <v>609</v>
      </c>
      <c r="E2488" s="20" t="s">
        <v>20</v>
      </c>
      <c r="F2488" s="20" t="s">
        <v>840</v>
      </c>
      <c r="G2488" s="20" t="s">
        <v>18</v>
      </c>
      <c r="H2488" s="20" t="s">
        <v>23</v>
      </c>
      <c r="I2488" s="20" t="s">
        <v>867</v>
      </c>
      <c r="J2488" s="35">
        <v>2262</v>
      </c>
      <c r="K2488" s="37">
        <v>0</v>
      </c>
    </row>
    <row r="2489" spans="1:11">
      <c r="A2489" s="20" t="s">
        <v>838</v>
      </c>
      <c r="B2489" s="20" t="s">
        <v>447</v>
      </c>
      <c r="C2489" s="20" t="s">
        <v>925</v>
      </c>
      <c r="D2489" s="20" t="s">
        <v>609</v>
      </c>
      <c r="E2489" s="20" t="s">
        <v>20</v>
      </c>
      <c r="F2489" s="20" t="s">
        <v>840</v>
      </c>
      <c r="G2489" s="20" t="s">
        <v>18</v>
      </c>
      <c r="H2489" s="20" t="s">
        <v>23</v>
      </c>
      <c r="I2489" s="20" t="s">
        <v>917</v>
      </c>
      <c r="J2489" s="35">
        <v>92</v>
      </c>
      <c r="K2489" s="37">
        <v>0</v>
      </c>
    </row>
    <row r="2490" spans="1:11">
      <c r="A2490" s="20" t="s">
        <v>838</v>
      </c>
      <c r="B2490" s="20" t="s">
        <v>447</v>
      </c>
      <c r="C2490" s="20" t="s">
        <v>925</v>
      </c>
      <c r="D2490" s="20" t="s">
        <v>609</v>
      </c>
      <c r="E2490" s="20" t="s">
        <v>20</v>
      </c>
      <c r="F2490" s="20" t="s">
        <v>840</v>
      </c>
      <c r="G2490" s="20" t="s">
        <v>18</v>
      </c>
      <c r="H2490" s="20" t="s">
        <v>23</v>
      </c>
      <c r="I2490" s="20" t="s">
        <v>869</v>
      </c>
      <c r="J2490" s="35">
        <v>1</v>
      </c>
      <c r="K2490" s="37">
        <v>0</v>
      </c>
    </row>
    <row r="2491" spans="1:11">
      <c r="A2491" s="20" t="s">
        <v>838</v>
      </c>
      <c r="B2491" s="20" t="s">
        <v>447</v>
      </c>
      <c r="C2491" s="20" t="s">
        <v>925</v>
      </c>
      <c r="D2491" s="20" t="s">
        <v>609</v>
      </c>
      <c r="E2491" s="20" t="s">
        <v>20</v>
      </c>
      <c r="F2491" s="20" t="s">
        <v>840</v>
      </c>
      <c r="G2491" s="20" t="s">
        <v>18</v>
      </c>
      <c r="H2491" s="20" t="s">
        <v>23</v>
      </c>
      <c r="I2491" s="20" t="s">
        <v>858</v>
      </c>
      <c r="J2491" s="35">
        <v>20</v>
      </c>
      <c r="K2491" s="37">
        <v>0</v>
      </c>
    </row>
    <row r="2492" spans="1:11">
      <c r="A2492" s="20" t="s">
        <v>838</v>
      </c>
      <c r="B2492" s="20" t="s">
        <v>447</v>
      </c>
      <c r="C2492" s="20" t="s">
        <v>925</v>
      </c>
      <c r="D2492" s="20" t="s">
        <v>609</v>
      </c>
      <c r="E2492" s="20" t="s">
        <v>20</v>
      </c>
      <c r="F2492" s="20" t="s">
        <v>840</v>
      </c>
      <c r="G2492" s="20" t="s">
        <v>18</v>
      </c>
      <c r="H2492" s="20" t="s">
        <v>23</v>
      </c>
      <c r="I2492" s="20" t="s">
        <v>968</v>
      </c>
      <c r="J2492" s="35">
        <v>305</v>
      </c>
      <c r="K2492" s="37">
        <v>0</v>
      </c>
    </row>
    <row r="2493" spans="1:11">
      <c r="A2493" s="20" t="s">
        <v>838</v>
      </c>
      <c r="B2493" s="20" t="s">
        <v>447</v>
      </c>
      <c r="C2493" s="20" t="s">
        <v>925</v>
      </c>
      <c r="D2493" s="20" t="s">
        <v>609</v>
      </c>
      <c r="E2493" s="20" t="s">
        <v>20</v>
      </c>
      <c r="F2493" s="20" t="s">
        <v>840</v>
      </c>
      <c r="G2493" s="20" t="s">
        <v>18</v>
      </c>
      <c r="H2493" s="20" t="s">
        <v>23</v>
      </c>
      <c r="I2493" s="20" t="s">
        <v>863</v>
      </c>
      <c r="J2493" s="35">
        <v>250</v>
      </c>
      <c r="K2493" s="37">
        <v>0</v>
      </c>
    </row>
    <row r="2494" spans="1:11">
      <c r="A2494" s="20" t="s">
        <v>838</v>
      </c>
      <c r="B2494" s="20" t="s">
        <v>447</v>
      </c>
      <c r="C2494" s="20" t="s">
        <v>925</v>
      </c>
      <c r="D2494" s="20" t="s">
        <v>609</v>
      </c>
      <c r="E2494" s="20" t="s">
        <v>20</v>
      </c>
      <c r="F2494" s="20" t="s">
        <v>840</v>
      </c>
      <c r="G2494" s="20" t="s">
        <v>18</v>
      </c>
      <c r="H2494" s="20" t="s">
        <v>23</v>
      </c>
      <c r="I2494" s="20" t="s">
        <v>864</v>
      </c>
      <c r="J2494" s="35">
        <v>1</v>
      </c>
      <c r="K2494" s="37">
        <v>0</v>
      </c>
    </row>
    <row r="2495" spans="1:11">
      <c r="A2495" s="20" t="s">
        <v>838</v>
      </c>
      <c r="B2495" s="20" t="s">
        <v>447</v>
      </c>
      <c r="C2495" s="20" t="s">
        <v>925</v>
      </c>
      <c r="D2495" s="20" t="s">
        <v>609</v>
      </c>
      <c r="E2495" s="20" t="s">
        <v>20</v>
      </c>
      <c r="F2495" s="20" t="s">
        <v>840</v>
      </c>
      <c r="G2495" s="20" t="s">
        <v>18</v>
      </c>
      <c r="H2495" s="20" t="s">
        <v>23</v>
      </c>
      <c r="I2495" s="20" t="s">
        <v>885</v>
      </c>
      <c r="J2495" s="35">
        <v>374</v>
      </c>
      <c r="K2495" s="37">
        <v>0</v>
      </c>
    </row>
    <row r="2496" spans="1:11">
      <c r="A2496" s="20" t="s">
        <v>838</v>
      </c>
      <c r="B2496" s="20" t="s">
        <v>447</v>
      </c>
      <c r="C2496" s="20" t="s">
        <v>925</v>
      </c>
      <c r="D2496" s="20" t="s">
        <v>609</v>
      </c>
      <c r="E2496" s="20" t="s">
        <v>20</v>
      </c>
      <c r="F2496" s="20" t="s">
        <v>840</v>
      </c>
      <c r="G2496" s="20" t="s">
        <v>18</v>
      </c>
      <c r="H2496" s="20" t="s">
        <v>23</v>
      </c>
      <c r="I2496" s="20" t="s">
        <v>901</v>
      </c>
      <c r="J2496" s="35">
        <v>721</v>
      </c>
      <c r="K2496" s="37">
        <v>0</v>
      </c>
    </row>
    <row r="2497" spans="1:11">
      <c r="A2497" s="20" t="s">
        <v>838</v>
      </c>
      <c r="B2497" s="20" t="s">
        <v>447</v>
      </c>
      <c r="C2497" s="20" t="s">
        <v>925</v>
      </c>
      <c r="D2497" s="20" t="s">
        <v>609</v>
      </c>
      <c r="E2497" s="20" t="s">
        <v>20</v>
      </c>
      <c r="F2497" s="20" t="s">
        <v>840</v>
      </c>
      <c r="G2497" s="20" t="s">
        <v>18</v>
      </c>
      <c r="H2497" s="20" t="s">
        <v>23</v>
      </c>
      <c r="I2497" s="20" t="s">
        <v>179</v>
      </c>
      <c r="J2497" s="35">
        <v>490</v>
      </c>
      <c r="K2497" s="37">
        <v>0</v>
      </c>
    </row>
    <row r="2498" spans="1:11">
      <c r="A2498" s="20" t="s">
        <v>838</v>
      </c>
      <c r="B2498" s="20" t="s">
        <v>447</v>
      </c>
      <c r="C2498" s="20" t="s">
        <v>925</v>
      </c>
      <c r="D2498" s="20" t="s">
        <v>609</v>
      </c>
      <c r="E2498" s="20" t="s">
        <v>20</v>
      </c>
      <c r="F2498" s="20" t="s">
        <v>840</v>
      </c>
      <c r="G2498" s="20" t="s">
        <v>18</v>
      </c>
      <c r="H2498" s="20" t="s">
        <v>23</v>
      </c>
      <c r="I2498" s="20" t="s">
        <v>870</v>
      </c>
      <c r="J2498" s="35">
        <v>1000</v>
      </c>
      <c r="K2498" s="37">
        <v>0</v>
      </c>
    </row>
    <row r="2499" spans="1:11">
      <c r="A2499" s="20" t="s">
        <v>838</v>
      </c>
      <c r="B2499" s="20" t="s">
        <v>447</v>
      </c>
      <c r="C2499" s="20" t="s">
        <v>925</v>
      </c>
      <c r="D2499" s="20" t="s">
        <v>609</v>
      </c>
      <c r="E2499" s="20" t="s">
        <v>20</v>
      </c>
      <c r="F2499" s="20" t="s">
        <v>840</v>
      </c>
      <c r="G2499" s="20" t="s">
        <v>18</v>
      </c>
      <c r="H2499" s="20" t="s">
        <v>23</v>
      </c>
      <c r="I2499" s="20" t="s">
        <v>866</v>
      </c>
      <c r="J2499" s="35">
        <v>108</v>
      </c>
      <c r="K2499" s="37">
        <v>0</v>
      </c>
    </row>
    <row r="2500" spans="1:11">
      <c r="A2500" s="20" t="s">
        <v>838</v>
      </c>
      <c r="B2500" s="20" t="s">
        <v>447</v>
      </c>
      <c r="C2500" s="20" t="s">
        <v>925</v>
      </c>
      <c r="D2500" s="20" t="s">
        <v>609</v>
      </c>
      <c r="E2500" s="20" t="s">
        <v>20</v>
      </c>
      <c r="F2500" s="20" t="s">
        <v>840</v>
      </c>
      <c r="G2500" s="20" t="s">
        <v>18</v>
      </c>
      <c r="H2500" s="20" t="s">
        <v>23</v>
      </c>
      <c r="I2500" s="20" t="s">
        <v>872</v>
      </c>
      <c r="J2500" s="35">
        <v>1350</v>
      </c>
      <c r="K2500" s="37">
        <v>0</v>
      </c>
    </row>
    <row r="2501" spans="1:11">
      <c r="A2501" s="20" t="s">
        <v>838</v>
      </c>
      <c r="B2501" s="20" t="s">
        <v>447</v>
      </c>
      <c r="C2501" s="20" t="s">
        <v>925</v>
      </c>
      <c r="D2501" s="20" t="s">
        <v>609</v>
      </c>
      <c r="E2501" s="20" t="s">
        <v>20</v>
      </c>
      <c r="F2501" s="20" t="s">
        <v>840</v>
      </c>
      <c r="G2501" s="20" t="s">
        <v>18</v>
      </c>
      <c r="H2501" s="20" t="s">
        <v>23</v>
      </c>
      <c r="I2501" s="20" t="s">
        <v>874</v>
      </c>
      <c r="J2501" s="35">
        <v>1</v>
      </c>
      <c r="K2501" s="37">
        <v>0</v>
      </c>
    </row>
    <row r="2502" spans="1:11">
      <c r="A2502" s="20" t="s">
        <v>838</v>
      </c>
      <c r="B2502" s="20" t="s">
        <v>447</v>
      </c>
      <c r="C2502" s="20" t="s">
        <v>925</v>
      </c>
      <c r="D2502" s="20" t="s">
        <v>609</v>
      </c>
      <c r="E2502" s="20" t="s">
        <v>20</v>
      </c>
      <c r="F2502" s="20" t="s">
        <v>840</v>
      </c>
      <c r="G2502" s="20" t="s">
        <v>35</v>
      </c>
      <c r="H2502" s="20" t="s">
        <v>59</v>
      </c>
      <c r="I2502" s="20" t="s">
        <v>935</v>
      </c>
      <c r="J2502" s="35">
        <v>35</v>
      </c>
      <c r="K2502" s="37">
        <v>0</v>
      </c>
    </row>
    <row r="2503" spans="1:11">
      <c r="A2503" s="20" t="s">
        <v>838</v>
      </c>
      <c r="B2503" s="20" t="s">
        <v>447</v>
      </c>
      <c r="C2503" s="20" t="s">
        <v>925</v>
      </c>
      <c r="D2503" s="20" t="s">
        <v>609</v>
      </c>
      <c r="E2503" s="20" t="s">
        <v>20</v>
      </c>
      <c r="F2503" s="20" t="s">
        <v>840</v>
      </c>
      <c r="G2503" s="20" t="s">
        <v>35</v>
      </c>
      <c r="H2503" s="20" t="s">
        <v>59</v>
      </c>
      <c r="I2503" s="20" t="s">
        <v>844</v>
      </c>
      <c r="J2503" s="35">
        <v>39</v>
      </c>
      <c r="K2503" s="37">
        <v>0</v>
      </c>
    </row>
    <row r="2504" spans="1:11">
      <c r="A2504" s="20" t="s">
        <v>838</v>
      </c>
      <c r="B2504" s="20" t="s">
        <v>447</v>
      </c>
      <c r="C2504" s="20" t="s">
        <v>925</v>
      </c>
      <c r="D2504" s="20" t="s">
        <v>609</v>
      </c>
      <c r="E2504" s="20" t="s">
        <v>20</v>
      </c>
      <c r="F2504" s="20" t="s">
        <v>840</v>
      </c>
      <c r="G2504" s="20" t="s">
        <v>35</v>
      </c>
      <c r="H2504" s="20" t="s">
        <v>59</v>
      </c>
      <c r="I2504" s="20" t="s">
        <v>846</v>
      </c>
      <c r="J2504" s="35">
        <v>40</v>
      </c>
      <c r="K2504" s="37">
        <v>0</v>
      </c>
    </row>
    <row r="2505" spans="1:11">
      <c r="A2505" s="20" t="s">
        <v>838</v>
      </c>
      <c r="B2505" s="20" t="s">
        <v>447</v>
      </c>
      <c r="C2505" s="20" t="s">
        <v>925</v>
      </c>
      <c r="D2505" s="20" t="s">
        <v>609</v>
      </c>
      <c r="E2505" s="20" t="s">
        <v>20</v>
      </c>
      <c r="F2505" s="20" t="s">
        <v>840</v>
      </c>
      <c r="G2505" s="20" t="s">
        <v>35</v>
      </c>
      <c r="H2505" s="20" t="s">
        <v>59</v>
      </c>
      <c r="I2505" s="20" t="s">
        <v>842</v>
      </c>
      <c r="J2505" s="35">
        <v>105</v>
      </c>
      <c r="K2505" s="37">
        <v>0</v>
      </c>
    </row>
    <row r="2506" spans="1:11">
      <c r="A2506" s="20" t="s">
        <v>838</v>
      </c>
      <c r="B2506" s="20" t="s">
        <v>447</v>
      </c>
      <c r="C2506" s="20" t="s">
        <v>925</v>
      </c>
      <c r="D2506" s="20" t="s">
        <v>609</v>
      </c>
      <c r="E2506" s="20" t="s">
        <v>20</v>
      </c>
      <c r="F2506" s="20" t="s">
        <v>840</v>
      </c>
      <c r="G2506" s="20" t="s">
        <v>35</v>
      </c>
      <c r="H2506" s="20" t="s">
        <v>59</v>
      </c>
      <c r="I2506" s="20" t="s">
        <v>936</v>
      </c>
      <c r="J2506" s="35">
        <v>5</v>
      </c>
      <c r="K2506" s="37">
        <v>0</v>
      </c>
    </row>
    <row r="2507" spans="1:11">
      <c r="A2507" s="20" t="s">
        <v>838</v>
      </c>
      <c r="B2507" s="20" t="s">
        <v>447</v>
      </c>
      <c r="C2507" s="20" t="s">
        <v>925</v>
      </c>
      <c r="D2507" s="20" t="s">
        <v>609</v>
      </c>
      <c r="E2507" s="20" t="s">
        <v>20</v>
      </c>
      <c r="F2507" s="20" t="s">
        <v>840</v>
      </c>
      <c r="G2507" s="20" t="s">
        <v>35</v>
      </c>
      <c r="H2507" s="20" t="s">
        <v>59</v>
      </c>
      <c r="I2507" s="20" t="s">
        <v>843</v>
      </c>
      <c r="J2507" s="35">
        <v>1</v>
      </c>
      <c r="K2507" s="37">
        <v>0</v>
      </c>
    </row>
    <row r="2508" spans="1:11">
      <c r="A2508" s="20" t="s">
        <v>838</v>
      </c>
      <c r="B2508" s="20" t="s">
        <v>447</v>
      </c>
      <c r="C2508" s="20" t="s">
        <v>925</v>
      </c>
      <c r="D2508" s="20" t="s">
        <v>609</v>
      </c>
      <c r="E2508" s="20" t="s">
        <v>20</v>
      </c>
      <c r="F2508" s="20" t="s">
        <v>840</v>
      </c>
      <c r="G2508" s="20" t="s">
        <v>35</v>
      </c>
      <c r="H2508" s="20" t="s">
        <v>59</v>
      </c>
      <c r="I2508" s="20" t="s">
        <v>891</v>
      </c>
      <c r="J2508" s="35">
        <v>15</v>
      </c>
      <c r="K2508" s="37">
        <v>0</v>
      </c>
    </row>
    <row r="2509" spans="1:11">
      <c r="A2509" s="20" t="s">
        <v>838</v>
      </c>
      <c r="B2509" s="20" t="s">
        <v>447</v>
      </c>
      <c r="C2509" s="20" t="s">
        <v>925</v>
      </c>
      <c r="D2509" s="20" t="s">
        <v>609</v>
      </c>
      <c r="E2509" s="20" t="s">
        <v>20</v>
      </c>
      <c r="F2509" s="20" t="s">
        <v>840</v>
      </c>
      <c r="G2509" s="20" t="s">
        <v>35</v>
      </c>
      <c r="H2509" s="20" t="s">
        <v>59</v>
      </c>
      <c r="I2509" s="20" t="s">
        <v>895</v>
      </c>
      <c r="J2509" s="35">
        <v>18</v>
      </c>
      <c r="K2509" s="37">
        <v>0</v>
      </c>
    </row>
    <row r="2510" spans="1:11">
      <c r="A2510" s="20" t="s">
        <v>838</v>
      </c>
      <c r="B2510" s="20" t="s">
        <v>447</v>
      </c>
      <c r="C2510" s="20" t="s">
        <v>925</v>
      </c>
      <c r="D2510" s="20" t="s">
        <v>609</v>
      </c>
      <c r="E2510" s="20" t="s">
        <v>20</v>
      </c>
      <c r="F2510" s="20" t="s">
        <v>840</v>
      </c>
      <c r="G2510" s="20" t="s">
        <v>35</v>
      </c>
      <c r="H2510" s="20" t="s">
        <v>59</v>
      </c>
      <c r="I2510" s="20" t="s">
        <v>852</v>
      </c>
      <c r="J2510" s="35">
        <v>98</v>
      </c>
      <c r="K2510" s="37">
        <v>0</v>
      </c>
    </row>
    <row r="2511" spans="1:11">
      <c r="A2511" s="20" t="s">
        <v>838</v>
      </c>
      <c r="B2511" s="20" t="s">
        <v>447</v>
      </c>
      <c r="C2511" s="20" t="s">
        <v>925</v>
      </c>
      <c r="D2511" s="20" t="s">
        <v>609</v>
      </c>
      <c r="E2511" s="20" t="s">
        <v>20</v>
      </c>
      <c r="F2511" s="20" t="s">
        <v>840</v>
      </c>
      <c r="G2511" s="20" t="s">
        <v>35</v>
      </c>
      <c r="H2511" s="20" t="s">
        <v>59</v>
      </c>
      <c r="I2511" s="20" t="s">
        <v>855</v>
      </c>
      <c r="J2511" s="35">
        <v>22</v>
      </c>
      <c r="K2511" s="37">
        <v>0</v>
      </c>
    </row>
    <row r="2512" spans="1:11">
      <c r="A2512" s="20" t="s">
        <v>838</v>
      </c>
      <c r="B2512" s="20" t="s">
        <v>447</v>
      </c>
      <c r="C2512" s="20" t="s">
        <v>925</v>
      </c>
      <c r="D2512" s="20" t="s">
        <v>609</v>
      </c>
      <c r="E2512" s="20" t="s">
        <v>20</v>
      </c>
      <c r="F2512" s="20" t="s">
        <v>840</v>
      </c>
      <c r="G2512" s="20" t="s">
        <v>35</v>
      </c>
      <c r="H2512" s="20" t="s">
        <v>59</v>
      </c>
      <c r="I2512" s="20" t="s">
        <v>937</v>
      </c>
      <c r="J2512" s="35">
        <v>60</v>
      </c>
      <c r="K2512" s="37">
        <v>0</v>
      </c>
    </row>
    <row r="2513" spans="1:11">
      <c r="A2513" s="20" t="s">
        <v>838</v>
      </c>
      <c r="B2513" s="20" t="s">
        <v>447</v>
      </c>
      <c r="C2513" s="20" t="s">
        <v>925</v>
      </c>
      <c r="D2513" s="20" t="s">
        <v>609</v>
      </c>
      <c r="E2513" s="20" t="s">
        <v>20</v>
      </c>
      <c r="F2513" s="20" t="s">
        <v>840</v>
      </c>
      <c r="G2513" s="20" t="s">
        <v>35</v>
      </c>
      <c r="H2513" s="20" t="s">
        <v>59</v>
      </c>
      <c r="I2513" s="20" t="s">
        <v>867</v>
      </c>
      <c r="J2513" s="35">
        <v>96</v>
      </c>
      <c r="K2513" s="37">
        <v>0</v>
      </c>
    </row>
    <row r="2514" spans="1:11">
      <c r="A2514" s="20" t="s">
        <v>838</v>
      </c>
      <c r="B2514" s="20" t="s">
        <v>447</v>
      </c>
      <c r="C2514" s="20" t="s">
        <v>925</v>
      </c>
      <c r="D2514" s="20" t="s">
        <v>609</v>
      </c>
      <c r="E2514" s="20" t="s">
        <v>20</v>
      </c>
      <c r="F2514" s="20" t="s">
        <v>840</v>
      </c>
      <c r="G2514" s="20" t="s">
        <v>35</v>
      </c>
      <c r="H2514" s="20" t="s">
        <v>59</v>
      </c>
      <c r="I2514" s="20" t="s">
        <v>883</v>
      </c>
      <c r="J2514" s="35">
        <v>157</v>
      </c>
      <c r="K2514" s="37">
        <v>0</v>
      </c>
    </row>
    <row r="2515" spans="1:11">
      <c r="A2515" s="20" t="s">
        <v>838</v>
      </c>
      <c r="B2515" s="20" t="s">
        <v>447</v>
      </c>
      <c r="C2515" s="20" t="s">
        <v>925</v>
      </c>
      <c r="D2515" s="20" t="s">
        <v>609</v>
      </c>
      <c r="E2515" s="20" t="s">
        <v>20</v>
      </c>
      <c r="F2515" s="20" t="s">
        <v>840</v>
      </c>
      <c r="G2515" s="20" t="s">
        <v>35</v>
      </c>
      <c r="H2515" s="20" t="s">
        <v>59</v>
      </c>
      <c r="I2515" s="20" t="s">
        <v>894</v>
      </c>
      <c r="J2515" s="35">
        <v>70</v>
      </c>
      <c r="K2515" s="37">
        <v>0</v>
      </c>
    </row>
    <row r="2516" spans="1:11">
      <c r="A2516" s="20" t="s">
        <v>838</v>
      </c>
      <c r="B2516" s="20" t="s">
        <v>447</v>
      </c>
      <c r="C2516" s="20" t="s">
        <v>925</v>
      </c>
      <c r="D2516" s="20" t="s">
        <v>609</v>
      </c>
      <c r="E2516" s="20" t="s">
        <v>20</v>
      </c>
      <c r="F2516" s="20" t="s">
        <v>840</v>
      </c>
      <c r="G2516" s="20" t="s">
        <v>35</v>
      </c>
      <c r="H2516" s="20" t="s">
        <v>59</v>
      </c>
      <c r="I2516" s="20" t="s">
        <v>857</v>
      </c>
      <c r="J2516" s="35">
        <v>30</v>
      </c>
      <c r="K2516" s="37">
        <v>0</v>
      </c>
    </row>
    <row r="2517" spans="1:11">
      <c r="A2517" s="20" t="s">
        <v>838</v>
      </c>
      <c r="B2517" s="20" t="s">
        <v>447</v>
      </c>
      <c r="C2517" s="20" t="s">
        <v>925</v>
      </c>
      <c r="D2517" s="20" t="s">
        <v>609</v>
      </c>
      <c r="E2517" s="20" t="s">
        <v>20</v>
      </c>
      <c r="F2517" s="20" t="s">
        <v>840</v>
      </c>
      <c r="G2517" s="20" t="s">
        <v>35</v>
      </c>
      <c r="H2517" s="20" t="s">
        <v>59</v>
      </c>
      <c r="I2517" s="20" t="s">
        <v>858</v>
      </c>
      <c r="J2517" s="35">
        <v>1</v>
      </c>
      <c r="K2517" s="37">
        <v>0</v>
      </c>
    </row>
    <row r="2518" spans="1:11">
      <c r="A2518" s="20" t="s">
        <v>838</v>
      </c>
      <c r="B2518" s="20" t="s">
        <v>447</v>
      </c>
      <c r="C2518" s="20" t="s">
        <v>925</v>
      </c>
      <c r="D2518" s="20" t="s">
        <v>609</v>
      </c>
      <c r="E2518" s="20" t="s">
        <v>20</v>
      </c>
      <c r="F2518" s="20" t="s">
        <v>840</v>
      </c>
      <c r="G2518" s="20" t="s">
        <v>35</v>
      </c>
      <c r="H2518" s="20" t="s">
        <v>59</v>
      </c>
      <c r="I2518" s="20" t="s">
        <v>861</v>
      </c>
      <c r="J2518" s="35">
        <v>245</v>
      </c>
      <c r="K2518" s="37">
        <v>0</v>
      </c>
    </row>
    <row r="2519" spans="1:11">
      <c r="A2519" s="20" t="s">
        <v>838</v>
      </c>
      <c r="B2519" s="20" t="s">
        <v>447</v>
      </c>
      <c r="C2519" s="20" t="s">
        <v>925</v>
      </c>
      <c r="D2519" s="20" t="s">
        <v>609</v>
      </c>
      <c r="E2519" s="20" t="s">
        <v>20</v>
      </c>
      <c r="F2519" s="20" t="s">
        <v>840</v>
      </c>
      <c r="G2519" s="20" t="s">
        <v>35</v>
      </c>
      <c r="H2519" s="20" t="s">
        <v>59</v>
      </c>
      <c r="I2519" s="20" t="s">
        <v>863</v>
      </c>
      <c r="J2519" s="35">
        <v>1</v>
      </c>
      <c r="K2519" s="37">
        <v>0</v>
      </c>
    </row>
    <row r="2520" spans="1:11">
      <c r="A2520" s="20" t="s">
        <v>838</v>
      </c>
      <c r="B2520" s="20" t="s">
        <v>447</v>
      </c>
      <c r="C2520" s="20" t="s">
        <v>925</v>
      </c>
      <c r="D2520" s="20" t="s">
        <v>609</v>
      </c>
      <c r="E2520" s="20" t="s">
        <v>20</v>
      </c>
      <c r="F2520" s="20" t="s">
        <v>840</v>
      </c>
      <c r="G2520" s="20" t="s">
        <v>35</v>
      </c>
      <c r="H2520" s="20" t="s">
        <v>59</v>
      </c>
      <c r="I2520" s="20" t="s">
        <v>179</v>
      </c>
      <c r="J2520" s="35">
        <v>172</v>
      </c>
      <c r="K2520" s="37">
        <v>0</v>
      </c>
    </row>
    <row r="2521" spans="1:11">
      <c r="A2521" s="20" t="s">
        <v>838</v>
      </c>
      <c r="B2521" s="20" t="s">
        <v>447</v>
      </c>
      <c r="C2521" s="20" t="s">
        <v>925</v>
      </c>
      <c r="D2521" s="20" t="s">
        <v>609</v>
      </c>
      <c r="E2521" s="20" t="s">
        <v>20</v>
      </c>
      <c r="F2521" s="20" t="s">
        <v>840</v>
      </c>
      <c r="G2521" s="20" t="s">
        <v>35</v>
      </c>
      <c r="H2521" s="20" t="s">
        <v>59</v>
      </c>
      <c r="I2521" s="20" t="s">
        <v>870</v>
      </c>
      <c r="J2521" s="35">
        <v>125</v>
      </c>
      <c r="K2521" s="37">
        <v>0</v>
      </c>
    </row>
    <row r="2522" spans="1:11">
      <c r="A2522" s="20" t="s">
        <v>838</v>
      </c>
      <c r="B2522" s="20" t="s">
        <v>447</v>
      </c>
      <c r="C2522" s="20" t="s">
        <v>925</v>
      </c>
      <c r="D2522" s="20" t="s">
        <v>609</v>
      </c>
      <c r="E2522" s="20" t="s">
        <v>20</v>
      </c>
      <c r="F2522" s="20" t="s">
        <v>840</v>
      </c>
      <c r="G2522" s="20" t="s">
        <v>35</v>
      </c>
      <c r="H2522" s="20" t="s">
        <v>59</v>
      </c>
      <c r="I2522" s="20" t="s">
        <v>872</v>
      </c>
      <c r="J2522" s="35">
        <v>240</v>
      </c>
      <c r="K2522" s="37">
        <v>0</v>
      </c>
    </row>
    <row r="2523" spans="1:11">
      <c r="A2523" s="20" t="s">
        <v>838</v>
      </c>
      <c r="B2523" s="20" t="s">
        <v>447</v>
      </c>
      <c r="C2523" s="20" t="s">
        <v>925</v>
      </c>
      <c r="D2523" s="20" t="s">
        <v>609</v>
      </c>
      <c r="E2523" s="20" t="s">
        <v>20</v>
      </c>
      <c r="F2523" s="20" t="s">
        <v>840</v>
      </c>
      <c r="G2523" s="20" t="s">
        <v>882</v>
      </c>
      <c r="H2523" s="20" t="s">
        <v>54</v>
      </c>
      <c r="I2523" s="20" t="s">
        <v>844</v>
      </c>
      <c r="J2523" s="35">
        <v>6</v>
      </c>
      <c r="K2523" s="37">
        <v>0</v>
      </c>
    </row>
    <row r="2524" spans="1:11">
      <c r="A2524" s="20" t="s">
        <v>838</v>
      </c>
      <c r="B2524" s="20" t="s">
        <v>447</v>
      </c>
      <c r="C2524" s="20" t="s">
        <v>925</v>
      </c>
      <c r="D2524" s="20" t="s">
        <v>609</v>
      </c>
      <c r="E2524" s="20" t="s">
        <v>20</v>
      </c>
      <c r="F2524" s="20" t="s">
        <v>840</v>
      </c>
      <c r="G2524" s="20" t="s">
        <v>882</v>
      </c>
      <c r="H2524" s="20" t="s">
        <v>54</v>
      </c>
      <c r="I2524" s="20" t="s">
        <v>846</v>
      </c>
      <c r="J2524" s="35">
        <v>150</v>
      </c>
      <c r="K2524" s="37">
        <v>0</v>
      </c>
    </row>
    <row r="2525" spans="1:11">
      <c r="A2525" s="20" t="s">
        <v>838</v>
      </c>
      <c r="B2525" s="20" t="s">
        <v>447</v>
      </c>
      <c r="C2525" s="20" t="s">
        <v>925</v>
      </c>
      <c r="D2525" s="20" t="s">
        <v>609</v>
      </c>
      <c r="E2525" s="20" t="s">
        <v>20</v>
      </c>
      <c r="F2525" s="20" t="s">
        <v>840</v>
      </c>
      <c r="G2525" s="20" t="s">
        <v>882</v>
      </c>
      <c r="H2525" s="20" t="s">
        <v>54</v>
      </c>
      <c r="I2525" s="20" t="s">
        <v>842</v>
      </c>
      <c r="J2525" s="35">
        <v>491</v>
      </c>
      <c r="K2525" s="37">
        <v>0</v>
      </c>
    </row>
    <row r="2526" spans="1:11">
      <c r="A2526" s="20" t="s">
        <v>838</v>
      </c>
      <c r="B2526" s="20" t="s">
        <v>447</v>
      </c>
      <c r="C2526" s="20" t="s">
        <v>925</v>
      </c>
      <c r="D2526" s="20" t="s">
        <v>609</v>
      </c>
      <c r="E2526" s="20" t="s">
        <v>20</v>
      </c>
      <c r="F2526" s="20" t="s">
        <v>840</v>
      </c>
      <c r="G2526" s="20" t="s">
        <v>882</v>
      </c>
      <c r="H2526" s="20" t="s">
        <v>54</v>
      </c>
      <c r="I2526" s="20" t="s">
        <v>843</v>
      </c>
      <c r="J2526" s="35">
        <v>167</v>
      </c>
      <c r="K2526" s="37">
        <v>0</v>
      </c>
    </row>
    <row r="2527" spans="1:11">
      <c r="A2527" s="20" t="s">
        <v>838</v>
      </c>
      <c r="B2527" s="20" t="s">
        <v>447</v>
      </c>
      <c r="C2527" s="20" t="s">
        <v>925</v>
      </c>
      <c r="D2527" s="20" t="s">
        <v>609</v>
      </c>
      <c r="E2527" s="20" t="s">
        <v>20</v>
      </c>
      <c r="F2527" s="20" t="s">
        <v>840</v>
      </c>
      <c r="G2527" s="20" t="s">
        <v>882</v>
      </c>
      <c r="H2527" s="20" t="s">
        <v>54</v>
      </c>
      <c r="I2527" s="20" t="s">
        <v>939</v>
      </c>
      <c r="J2527" s="35">
        <v>20</v>
      </c>
      <c r="K2527" s="37">
        <v>0</v>
      </c>
    </row>
    <row r="2528" spans="1:11">
      <c r="A2528" s="20" t="s">
        <v>838</v>
      </c>
      <c r="B2528" s="20" t="s">
        <v>447</v>
      </c>
      <c r="C2528" s="20" t="s">
        <v>925</v>
      </c>
      <c r="D2528" s="20" t="s">
        <v>609</v>
      </c>
      <c r="E2528" s="20" t="s">
        <v>20</v>
      </c>
      <c r="F2528" s="20" t="s">
        <v>840</v>
      </c>
      <c r="G2528" s="20" t="s">
        <v>882</v>
      </c>
      <c r="H2528" s="20" t="s">
        <v>54</v>
      </c>
      <c r="I2528" s="20" t="s">
        <v>850</v>
      </c>
      <c r="J2528" s="35">
        <v>1</v>
      </c>
      <c r="K2528" s="37">
        <v>0</v>
      </c>
    </row>
    <row r="2529" spans="1:11">
      <c r="A2529" s="20" t="s">
        <v>838</v>
      </c>
      <c r="B2529" s="20" t="s">
        <v>447</v>
      </c>
      <c r="C2529" s="20" t="s">
        <v>925</v>
      </c>
      <c r="D2529" s="20" t="s">
        <v>609</v>
      </c>
      <c r="E2529" s="20" t="s">
        <v>20</v>
      </c>
      <c r="F2529" s="20" t="s">
        <v>840</v>
      </c>
      <c r="G2529" s="20" t="s">
        <v>882</v>
      </c>
      <c r="H2529" s="20" t="s">
        <v>54</v>
      </c>
      <c r="I2529" s="20" t="s">
        <v>895</v>
      </c>
      <c r="J2529" s="35">
        <v>155</v>
      </c>
      <c r="K2529" s="37">
        <v>0</v>
      </c>
    </row>
    <row r="2530" spans="1:11">
      <c r="A2530" s="20" t="s">
        <v>838</v>
      </c>
      <c r="B2530" s="20" t="s">
        <v>447</v>
      </c>
      <c r="C2530" s="20" t="s">
        <v>925</v>
      </c>
      <c r="D2530" s="20" t="s">
        <v>609</v>
      </c>
      <c r="E2530" s="20" t="s">
        <v>20</v>
      </c>
      <c r="F2530" s="20" t="s">
        <v>840</v>
      </c>
      <c r="G2530" s="20" t="s">
        <v>882</v>
      </c>
      <c r="H2530" s="20" t="s">
        <v>54</v>
      </c>
      <c r="I2530" s="20" t="s">
        <v>851</v>
      </c>
      <c r="J2530" s="35">
        <v>84</v>
      </c>
      <c r="K2530" s="37">
        <v>0</v>
      </c>
    </row>
    <row r="2531" spans="1:11">
      <c r="A2531" s="20" t="s">
        <v>838</v>
      </c>
      <c r="B2531" s="20" t="s">
        <v>447</v>
      </c>
      <c r="C2531" s="20" t="s">
        <v>925</v>
      </c>
      <c r="D2531" s="20" t="s">
        <v>609</v>
      </c>
      <c r="E2531" s="20" t="s">
        <v>20</v>
      </c>
      <c r="F2531" s="20" t="s">
        <v>840</v>
      </c>
      <c r="G2531" s="20" t="s">
        <v>882</v>
      </c>
      <c r="H2531" s="20" t="s">
        <v>54</v>
      </c>
      <c r="I2531" s="20" t="s">
        <v>852</v>
      </c>
      <c r="J2531" s="35">
        <v>50</v>
      </c>
      <c r="K2531" s="37">
        <v>0</v>
      </c>
    </row>
    <row r="2532" spans="1:11">
      <c r="A2532" s="20" t="s">
        <v>838</v>
      </c>
      <c r="B2532" s="20" t="s">
        <v>447</v>
      </c>
      <c r="C2532" s="20" t="s">
        <v>925</v>
      </c>
      <c r="D2532" s="20" t="s">
        <v>609</v>
      </c>
      <c r="E2532" s="20" t="s">
        <v>20</v>
      </c>
      <c r="F2532" s="20" t="s">
        <v>840</v>
      </c>
      <c r="G2532" s="20" t="s">
        <v>882</v>
      </c>
      <c r="H2532" s="20" t="s">
        <v>54</v>
      </c>
      <c r="I2532" s="20" t="s">
        <v>896</v>
      </c>
      <c r="J2532" s="35">
        <v>479</v>
      </c>
      <c r="K2532" s="37">
        <v>0</v>
      </c>
    </row>
    <row r="2533" spans="1:11">
      <c r="A2533" s="20" t="s">
        <v>838</v>
      </c>
      <c r="B2533" s="20" t="s">
        <v>447</v>
      </c>
      <c r="C2533" s="20" t="s">
        <v>925</v>
      </c>
      <c r="D2533" s="20" t="s">
        <v>609</v>
      </c>
      <c r="E2533" s="20" t="s">
        <v>20</v>
      </c>
      <c r="F2533" s="20" t="s">
        <v>840</v>
      </c>
      <c r="G2533" s="20" t="s">
        <v>882</v>
      </c>
      <c r="H2533" s="20" t="s">
        <v>54</v>
      </c>
      <c r="I2533" s="20" t="s">
        <v>855</v>
      </c>
      <c r="J2533" s="35">
        <v>145</v>
      </c>
      <c r="K2533" s="37">
        <v>0</v>
      </c>
    </row>
    <row r="2534" spans="1:11">
      <c r="A2534" s="20" t="s">
        <v>838</v>
      </c>
      <c r="B2534" s="20" t="s">
        <v>447</v>
      </c>
      <c r="C2534" s="20" t="s">
        <v>925</v>
      </c>
      <c r="D2534" s="20" t="s">
        <v>609</v>
      </c>
      <c r="E2534" s="20" t="s">
        <v>20</v>
      </c>
      <c r="F2534" s="20" t="s">
        <v>840</v>
      </c>
      <c r="G2534" s="20" t="s">
        <v>882</v>
      </c>
      <c r="H2534" s="20" t="s">
        <v>54</v>
      </c>
      <c r="I2534" s="20" t="s">
        <v>867</v>
      </c>
      <c r="J2534" s="35">
        <v>224</v>
      </c>
      <c r="K2534" s="37">
        <v>0</v>
      </c>
    </row>
    <row r="2535" spans="1:11">
      <c r="A2535" s="20" t="s">
        <v>838</v>
      </c>
      <c r="B2535" s="20" t="s">
        <v>447</v>
      </c>
      <c r="C2535" s="20" t="s">
        <v>925</v>
      </c>
      <c r="D2535" s="20" t="s">
        <v>609</v>
      </c>
      <c r="E2535" s="20" t="s">
        <v>20</v>
      </c>
      <c r="F2535" s="20" t="s">
        <v>840</v>
      </c>
      <c r="G2535" s="20" t="s">
        <v>882</v>
      </c>
      <c r="H2535" s="20" t="s">
        <v>54</v>
      </c>
      <c r="I2535" s="20" t="s">
        <v>883</v>
      </c>
      <c r="J2535" s="35">
        <v>237</v>
      </c>
      <c r="K2535" s="37">
        <v>0</v>
      </c>
    </row>
    <row r="2536" spans="1:11">
      <c r="A2536" s="20" t="s">
        <v>838</v>
      </c>
      <c r="B2536" s="20" t="s">
        <v>447</v>
      </c>
      <c r="C2536" s="20" t="s">
        <v>925</v>
      </c>
      <c r="D2536" s="20" t="s">
        <v>609</v>
      </c>
      <c r="E2536" s="20" t="s">
        <v>20</v>
      </c>
      <c r="F2536" s="20" t="s">
        <v>840</v>
      </c>
      <c r="G2536" s="20" t="s">
        <v>882</v>
      </c>
      <c r="H2536" s="20" t="s">
        <v>54</v>
      </c>
      <c r="I2536" s="20" t="s">
        <v>917</v>
      </c>
      <c r="J2536" s="35">
        <v>39</v>
      </c>
      <c r="K2536" s="37">
        <v>0</v>
      </c>
    </row>
    <row r="2537" spans="1:11">
      <c r="A2537" s="20" t="s">
        <v>838</v>
      </c>
      <c r="B2537" s="20" t="s">
        <v>447</v>
      </c>
      <c r="C2537" s="20" t="s">
        <v>925</v>
      </c>
      <c r="D2537" s="20" t="s">
        <v>609</v>
      </c>
      <c r="E2537" s="20" t="s">
        <v>20</v>
      </c>
      <c r="F2537" s="20" t="s">
        <v>840</v>
      </c>
      <c r="G2537" s="20" t="s">
        <v>882</v>
      </c>
      <c r="H2537" s="20" t="s">
        <v>54</v>
      </c>
      <c r="I2537" s="20" t="s">
        <v>857</v>
      </c>
      <c r="J2537" s="35">
        <v>95</v>
      </c>
      <c r="K2537" s="37">
        <v>0</v>
      </c>
    </row>
    <row r="2538" spans="1:11">
      <c r="A2538" s="20" t="s">
        <v>838</v>
      </c>
      <c r="B2538" s="20" t="s">
        <v>447</v>
      </c>
      <c r="C2538" s="20" t="s">
        <v>925</v>
      </c>
      <c r="D2538" s="20" t="s">
        <v>609</v>
      </c>
      <c r="E2538" s="20" t="s">
        <v>20</v>
      </c>
      <c r="F2538" s="20" t="s">
        <v>840</v>
      </c>
      <c r="G2538" s="20" t="s">
        <v>882</v>
      </c>
      <c r="H2538" s="20" t="s">
        <v>54</v>
      </c>
      <c r="I2538" s="20" t="s">
        <v>863</v>
      </c>
      <c r="J2538" s="35">
        <v>144</v>
      </c>
      <c r="K2538" s="37">
        <v>0</v>
      </c>
    </row>
    <row r="2539" spans="1:11">
      <c r="A2539" s="20" t="s">
        <v>838</v>
      </c>
      <c r="B2539" s="20" t="s">
        <v>447</v>
      </c>
      <c r="C2539" s="20" t="s">
        <v>925</v>
      </c>
      <c r="D2539" s="20" t="s">
        <v>609</v>
      </c>
      <c r="E2539" s="20" t="s">
        <v>20</v>
      </c>
      <c r="F2539" s="20" t="s">
        <v>840</v>
      </c>
      <c r="G2539" s="20" t="s">
        <v>882</v>
      </c>
      <c r="H2539" s="20" t="s">
        <v>54</v>
      </c>
      <c r="I2539" s="20" t="s">
        <v>885</v>
      </c>
      <c r="J2539" s="35">
        <v>65</v>
      </c>
      <c r="K2539" s="37">
        <v>0</v>
      </c>
    </row>
    <row r="2540" spans="1:11">
      <c r="A2540" s="20" t="s">
        <v>838</v>
      </c>
      <c r="B2540" s="20" t="s">
        <v>447</v>
      </c>
      <c r="C2540" s="20" t="s">
        <v>925</v>
      </c>
      <c r="D2540" s="20" t="s">
        <v>609</v>
      </c>
      <c r="E2540" s="20" t="s">
        <v>20</v>
      </c>
      <c r="F2540" s="20" t="s">
        <v>840</v>
      </c>
      <c r="G2540" s="20" t="s">
        <v>882</v>
      </c>
      <c r="H2540" s="20" t="s">
        <v>54</v>
      </c>
      <c r="I2540" s="20" t="s">
        <v>901</v>
      </c>
      <c r="J2540" s="35">
        <v>87</v>
      </c>
      <c r="K2540" s="37">
        <v>0</v>
      </c>
    </row>
    <row r="2541" spans="1:11">
      <c r="A2541" s="20" t="s">
        <v>838</v>
      </c>
      <c r="B2541" s="20" t="s">
        <v>447</v>
      </c>
      <c r="C2541" s="20" t="s">
        <v>925</v>
      </c>
      <c r="D2541" s="20" t="s">
        <v>609</v>
      </c>
      <c r="E2541" s="20" t="s">
        <v>20</v>
      </c>
      <c r="F2541" s="20" t="s">
        <v>840</v>
      </c>
      <c r="G2541" s="20" t="s">
        <v>882</v>
      </c>
      <c r="H2541" s="20" t="s">
        <v>54</v>
      </c>
      <c r="I2541" s="20" t="s">
        <v>179</v>
      </c>
      <c r="J2541" s="35">
        <v>368</v>
      </c>
      <c r="K2541" s="37">
        <v>0</v>
      </c>
    </row>
    <row r="2542" spans="1:11">
      <c r="A2542" s="20" t="s">
        <v>838</v>
      </c>
      <c r="B2542" s="20" t="s">
        <v>447</v>
      </c>
      <c r="C2542" s="20" t="s">
        <v>925</v>
      </c>
      <c r="D2542" s="20" t="s">
        <v>609</v>
      </c>
      <c r="E2542" s="20" t="s">
        <v>20</v>
      </c>
      <c r="F2542" s="20" t="s">
        <v>840</v>
      </c>
      <c r="G2542" s="20" t="s">
        <v>882</v>
      </c>
      <c r="H2542" s="20" t="s">
        <v>54</v>
      </c>
      <c r="I2542" s="20" t="s">
        <v>870</v>
      </c>
      <c r="J2542" s="35">
        <v>200</v>
      </c>
      <c r="K2542" s="37">
        <v>0</v>
      </c>
    </row>
    <row r="2543" spans="1:11">
      <c r="A2543" s="20" t="s">
        <v>838</v>
      </c>
      <c r="B2543" s="20" t="s">
        <v>447</v>
      </c>
      <c r="C2543" s="20" t="s">
        <v>925</v>
      </c>
      <c r="D2543" s="20" t="s">
        <v>609</v>
      </c>
      <c r="E2543" s="20" t="s">
        <v>20</v>
      </c>
      <c r="F2543" s="20" t="s">
        <v>840</v>
      </c>
      <c r="G2543" s="20" t="s">
        <v>882</v>
      </c>
      <c r="H2543" s="20" t="s">
        <v>54</v>
      </c>
      <c r="I2543" s="20" t="s">
        <v>866</v>
      </c>
      <c r="J2543" s="35">
        <v>10</v>
      </c>
      <c r="K2543" s="37">
        <v>0</v>
      </c>
    </row>
    <row r="2544" spans="1:11">
      <c r="A2544" s="20" t="s">
        <v>838</v>
      </c>
      <c r="B2544" s="20" t="s">
        <v>447</v>
      </c>
      <c r="C2544" s="20" t="s">
        <v>925</v>
      </c>
      <c r="D2544" s="20" t="s">
        <v>609</v>
      </c>
      <c r="E2544" s="20" t="s">
        <v>20</v>
      </c>
      <c r="F2544" s="20" t="s">
        <v>840</v>
      </c>
      <c r="G2544" s="20" t="s">
        <v>882</v>
      </c>
      <c r="H2544" s="20" t="s">
        <v>54</v>
      </c>
      <c r="I2544" s="20" t="s">
        <v>872</v>
      </c>
      <c r="J2544" s="35">
        <v>130</v>
      </c>
      <c r="K2544" s="37">
        <v>0</v>
      </c>
    </row>
    <row r="2545" spans="1:11">
      <c r="A2545" s="20" t="s">
        <v>838</v>
      </c>
      <c r="B2545" s="20" t="s">
        <v>447</v>
      </c>
      <c r="C2545" s="20" t="s">
        <v>925</v>
      </c>
      <c r="D2545" s="20" t="s">
        <v>609</v>
      </c>
      <c r="E2545" s="20" t="s">
        <v>20</v>
      </c>
      <c r="F2545" s="20" t="s">
        <v>840</v>
      </c>
      <c r="G2545" s="20" t="s">
        <v>43</v>
      </c>
      <c r="H2545" s="20" t="s">
        <v>20</v>
      </c>
      <c r="I2545" s="20" t="s">
        <v>846</v>
      </c>
      <c r="J2545" s="35">
        <v>13</v>
      </c>
      <c r="K2545" s="37">
        <v>0</v>
      </c>
    </row>
    <row r="2546" spans="1:11">
      <c r="A2546" s="20" t="s">
        <v>838</v>
      </c>
      <c r="B2546" s="20" t="s">
        <v>447</v>
      </c>
      <c r="C2546" s="20" t="s">
        <v>925</v>
      </c>
      <c r="D2546" s="20" t="s">
        <v>609</v>
      </c>
      <c r="E2546" s="20" t="s">
        <v>20</v>
      </c>
      <c r="F2546" s="20" t="s">
        <v>840</v>
      </c>
      <c r="G2546" s="20" t="s">
        <v>43</v>
      </c>
      <c r="H2546" s="20" t="s">
        <v>20</v>
      </c>
      <c r="I2546" s="20" t="s">
        <v>842</v>
      </c>
      <c r="J2546" s="35">
        <v>31</v>
      </c>
      <c r="K2546" s="37">
        <v>0</v>
      </c>
    </row>
    <row r="2547" spans="1:11">
      <c r="A2547" s="20" t="s">
        <v>838</v>
      </c>
      <c r="B2547" s="20" t="s">
        <v>447</v>
      </c>
      <c r="C2547" s="20" t="s">
        <v>925</v>
      </c>
      <c r="D2547" s="20" t="s">
        <v>609</v>
      </c>
      <c r="E2547" s="20" t="s">
        <v>20</v>
      </c>
      <c r="F2547" s="20" t="s">
        <v>840</v>
      </c>
      <c r="G2547" s="20" t="s">
        <v>43</v>
      </c>
      <c r="H2547" s="20" t="s">
        <v>20</v>
      </c>
      <c r="I2547" s="20" t="s">
        <v>940</v>
      </c>
      <c r="J2547" s="35">
        <v>2</v>
      </c>
      <c r="K2547" s="37">
        <v>0</v>
      </c>
    </row>
    <row r="2548" spans="1:11">
      <c r="A2548" s="20" t="s">
        <v>838</v>
      </c>
      <c r="B2548" s="20" t="s">
        <v>447</v>
      </c>
      <c r="C2548" s="20" t="s">
        <v>925</v>
      </c>
      <c r="D2548" s="20" t="s">
        <v>609</v>
      </c>
      <c r="E2548" s="20" t="s">
        <v>20</v>
      </c>
      <c r="F2548" s="20" t="s">
        <v>840</v>
      </c>
      <c r="G2548" s="20" t="s">
        <v>33</v>
      </c>
      <c r="H2548" s="20" t="s">
        <v>20</v>
      </c>
      <c r="I2548" s="20" t="s">
        <v>842</v>
      </c>
      <c r="J2548" s="35">
        <v>10</v>
      </c>
      <c r="K2548" s="37">
        <v>0</v>
      </c>
    </row>
    <row r="2549" spans="1:11">
      <c r="A2549" s="20" t="s">
        <v>838</v>
      </c>
      <c r="B2549" s="20" t="s">
        <v>447</v>
      </c>
      <c r="C2549" s="20" t="s">
        <v>925</v>
      </c>
      <c r="D2549" s="20" t="s">
        <v>609</v>
      </c>
      <c r="E2549" s="20" t="s">
        <v>20</v>
      </c>
      <c r="F2549" s="20" t="s">
        <v>840</v>
      </c>
      <c r="G2549" s="20" t="s">
        <v>33</v>
      </c>
      <c r="H2549" s="20" t="s">
        <v>20</v>
      </c>
      <c r="I2549" s="20" t="s">
        <v>855</v>
      </c>
      <c r="J2549" s="35">
        <v>14</v>
      </c>
      <c r="K2549" s="37">
        <v>0</v>
      </c>
    </row>
    <row r="2550" spans="1:11">
      <c r="A2550" s="20" t="s">
        <v>838</v>
      </c>
      <c r="B2550" s="20" t="s">
        <v>447</v>
      </c>
      <c r="C2550" s="20" t="s">
        <v>925</v>
      </c>
      <c r="D2550" s="20" t="s">
        <v>609</v>
      </c>
      <c r="E2550" s="20" t="s">
        <v>20</v>
      </c>
      <c r="F2550" s="20" t="s">
        <v>840</v>
      </c>
      <c r="G2550" s="20" t="s">
        <v>58</v>
      </c>
      <c r="H2550" s="20" t="s">
        <v>61</v>
      </c>
      <c r="I2550" s="20" t="s">
        <v>846</v>
      </c>
      <c r="J2550" s="35">
        <v>55</v>
      </c>
      <c r="K2550" s="37">
        <v>0</v>
      </c>
    </row>
    <row r="2551" spans="1:11">
      <c r="A2551" s="20" t="s">
        <v>838</v>
      </c>
      <c r="B2551" s="20" t="s">
        <v>447</v>
      </c>
      <c r="C2551" s="20" t="s">
        <v>925</v>
      </c>
      <c r="D2551" s="20" t="s">
        <v>609</v>
      </c>
      <c r="E2551" s="20" t="s">
        <v>20</v>
      </c>
      <c r="F2551" s="20" t="s">
        <v>840</v>
      </c>
      <c r="G2551" s="20" t="s">
        <v>58</v>
      </c>
      <c r="H2551" s="20" t="s">
        <v>61</v>
      </c>
      <c r="I2551" s="20" t="s">
        <v>842</v>
      </c>
      <c r="J2551" s="35">
        <v>200</v>
      </c>
      <c r="K2551" s="37">
        <v>0</v>
      </c>
    </row>
    <row r="2552" spans="1:11">
      <c r="A2552" s="20" t="s">
        <v>838</v>
      </c>
      <c r="B2552" s="20" t="s">
        <v>447</v>
      </c>
      <c r="C2552" s="20" t="s">
        <v>925</v>
      </c>
      <c r="D2552" s="20" t="s">
        <v>609</v>
      </c>
      <c r="E2552" s="20" t="s">
        <v>20</v>
      </c>
      <c r="F2552" s="20" t="s">
        <v>840</v>
      </c>
      <c r="G2552" s="20" t="s">
        <v>58</v>
      </c>
      <c r="H2552" s="20" t="s">
        <v>61</v>
      </c>
      <c r="I2552" s="20" t="s">
        <v>936</v>
      </c>
      <c r="J2552" s="35">
        <v>3</v>
      </c>
      <c r="K2552" s="37">
        <v>0</v>
      </c>
    </row>
    <row r="2553" spans="1:11">
      <c r="A2553" s="20" t="s">
        <v>838</v>
      </c>
      <c r="B2553" s="20" t="s">
        <v>447</v>
      </c>
      <c r="C2553" s="20" t="s">
        <v>925</v>
      </c>
      <c r="D2553" s="20" t="s">
        <v>609</v>
      </c>
      <c r="E2553" s="20" t="s">
        <v>20</v>
      </c>
      <c r="F2553" s="20" t="s">
        <v>840</v>
      </c>
      <c r="G2553" s="20" t="s">
        <v>58</v>
      </c>
      <c r="H2553" s="20" t="s">
        <v>61</v>
      </c>
      <c r="I2553" s="20" t="s">
        <v>843</v>
      </c>
      <c r="J2553" s="35">
        <v>53</v>
      </c>
      <c r="K2553" s="37">
        <v>0</v>
      </c>
    </row>
    <row r="2554" spans="1:11">
      <c r="A2554" s="20" t="s">
        <v>838</v>
      </c>
      <c r="B2554" s="20" t="s">
        <v>447</v>
      </c>
      <c r="C2554" s="20" t="s">
        <v>925</v>
      </c>
      <c r="D2554" s="20" t="s">
        <v>609</v>
      </c>
      <c r="E2554" s="20" t="s">
        <v>20</v>
      </c>
      <c r="F2554" s="20" t="s">
        <v>840</v>
      </c>
      <c r="G2554" s="20" t="s">
        <v>58</v>
      </c>
      <c r="H2554" s="20" t="s">
        <v>61</v>
      </c>
      <c r="I2554" s="20" t="s">
        <v>895</v>
      </c>
      <c r="J2554" s="35">
        <v>24</v>
      </c>
      <c r="K2554" s="37">
        <v>0</v>
      </c>
    </row>
    <row r="2555" spans="1:11">
      <c r="A2555" s="20" t="s">
        <v>838</v>
      </c>
      <c r="B2555" s="20" t="s">
        <v>447</v>
      </c>
      <c r="C2555" s="20" t="s">
        <v>925</v>
      </c>
      <c r="D2555" s="20" t="s">
        <v>609</v>
      </c>
      <c r="E2555" s="20" t="s">
        <v>20</v>
      </c>
      <c r="F2555" s="20" t="s">
        <v>840</v>
      </c>
      <c r="G2555" s="20" t="s">
        <v>58</v>
      </c>
      <c r="H2555" s="20" t="s">
        <v>61</v>
      </c>
      <c r="I2555" s="20" t="s">
        <v>851</v>
      </c>
      <c r="J2555" s="35">
        <v>32</v>
      </c>
      <c r="K2555" s="37">
        <v>0</v>
      </c>
    </row>
    <row r="2556" spans="1:11">
      <c r="A2556" s="20" t="s">
        <v>838</v>
      </c>
      <c r="B2556" s="20" t="s">
        <v>447</v>
      </c>
      <c r="C2556" s="20" t="s">
        <v>925</v>
      </c>
      <c r="D2556" s="20" t="s">
        <v>609</v>
      </c>
      <c r="E2556" s="20" t="s">
        <v>20</v>
      </c>
      <c r="F2556" s="20" t="s">
        <v>840</v>
      </c>
      <c r="G2556" s="20" t="s">
        <v>58</v>
      </c>
      <c r="H2556" s="20" t="s">
        <v>61</v>
      </c>
      <c r="I2556" s="20" t="s">
        <v>852</v>
      </c>
      <c r="J2556" s="35">
        <v>28</v>
      </c>
      <c r="K2556" s="37">
        <v>0</v>
      </c>
    </row>
    <row r="2557" spans="1:11">
      <c r="A2557" s="20" t="s">
        <v>838</v>
      </c>
      <c r="B2557" s="20" t="s">
        <v>447</v>
      </c>
      <c r="C2557" s="20" t="s">
        <v>925</v>
      </c>
      <c r="D2557" s="20" t="s">
        <v>609</v>
      </c>
      <c r="E2557" s="20" t="s">
        <v>20</v>
      </c>
      <c r="F2557" s="20" t="s">
        <v>840</v>
      </c>
      <c r="G2557" s="20" t="s">
        <v>58</v>
      </c>
      <c r="H2557" s="20" t="s">
        <v>61</v>
      </c>
      <c r="I2557" s="20" t="s">
        <v>855</v>
      </c>
      <c r="J2557" s="35">
        <v>50</v>
      </c>
      <c r="K2557" s="37">
        <v>0</v>
      </c>
    </row>
    <row r="2558" spans="1:11">
      <c r="A2558" s="20" t="s">
        <v>838</v>
      </c>
      <c r="B2558" s="20" t="s">
        <v>447</v>
      </c>
      <c r="C2558" s="20" t="s">
        <v>925</v>
      </c>
      <c r="D2558" s="20" t="s">
        <v>609</v>
      </c>
      <c r="E2558" s="20" t="s">
        <v>20</v>
      </c>
      <c r="F2558" s="20" t="s">
        <v>840</v>
      </c>
      <c r="G2558" s="20" t="s">
        <v>58</v>
      </c>
      <c r="H2558" s="20" t="s">
        <v>61</v>
      </c>
      <c r="I2558" s="20" t="s">
        <v>937</v>
      </c>
      <c r="J2558" s="35">
        <v>7</v>
      </c>
      <c r="K2558" s="37">
        <v>0</v>
      </c>
    </row>
    <row r="2559" spans="1:11">
      <c r="A2559" s="20" t="s">
        <v>838</v>
      </c>
      <c r="B2559" s="20" t="s">
        <v>447</v>
      </c>
      <c r="C2559" s="20" t="s">
        <v>925</v>
      </c>
      <c r="D2559" s="20" t="s">
        <v>609</v>
      </c>
      <c r="E2559" s="20" t="s">
        <v>20</v>
      </c>
      <c r="F2559" s="20" t="s">
        <v>840</v>
      </c>
      <c r="G2559" s="20" t="s">
        <v>58</v>
      </c>
      <c r="H2559" s="20" t="s">
        <v>61</v>
      </c>
      <c r="I2559" s="20" t="s">
        <v>883</v>
      </c>
      <c r="J2559" s="35">
        <v>256</v>
      </c>
      <c r="K2559" s="37">
        <v>0</v>
      </c>
    </row>
    <row r="2560" spans="1:11">
      <c r="A2560" s="20" t="s">
        <v>838</v>
      </c>
      <c r="B2560" s="20" t="s">
        <v>447</v>
      </c>
      <c r="C2560" s="20" t="s">
        <v>925</v>
      </c>
      <c r="D2560" s="20" t="s">
        <v>609</v>
      </c>
      <c r="E2560" s="20" t="s">
        <v>20</v>
      </c>
      <c r="F2560" s="20" t="s">
        <v>840</v>
      </c>
      <c r="G2560" s="20" t="s">
        <v>58</v>
      </c>
      <c r="H2560" s="20" t="s">
        <v>61</v>
      </c>
      <c r="I2560" s="20" t="s">
        <v>917</v>
      </c>
      <c r="J2560" s="35">
        <v>21</v>
      </c>
      <c r="K2560" s="37">
        <v>0</v>
      </c>
    </row>
    <row r="2561" spans="1:11">
      <c r="A2561" s="20" t="s">
        <v>838</v>
      </c>
      <c r="B2561" s="20" t="s">
        <v>447</v>
      </c>
      <c r="C2561" s="20" t="s">
        <v>925</v>
      </c>
      <c r="D2561" s="20" t="s">
        <v>609</v>
      </c>
      <c r="E2561" s="20" t="s">
        <v>20</v>
      </c>
      <c r="F2561" s="20" t="s">
        <v>840</v>
      </c>
      <c r="G2561" s="20" t="s">
        <v>58</v>
      </c>
      <c r="H2561" s="20" t="s">
        <v>61</v>
      </c>
      <c r="I2561" s="20" t="s">
        <v>858</v>
      </c>
      <c r="J2561" s="35">
        <v>7</v>
      </c>
      <c r="K2561" s="37">
        <v>0</v>
      </c>
    </row>
    <row r="2562" spans="1:11">
      <c r="A2562" s="20" t="s">
        <v>838</v>
      </c>
      <c r="B2562" s="20" t="s">
        <v>447</v>
      </c>
      <c r="C2562" s="20" t="s">
        <v>925</v>
      </c>
      <c r="D2562" s="20" t="s">
        <v>609</v>
      </c>
      <c r="E2562" s="20" t="s">
        <v>20</v>
      </c>
      <c r="F2562" s="20" t="s">
        <v>840</v>
      </c>
      <c r="G2562" s="20" t="s">
        <v>58</v>
      </c>
      <c r="H2562" s="20" t="s">
        <v>61</v>
      </c>
      <c r="I2562" s="20" t="s">
        <v>863</v>
      </c>
      <c r="J2562" s="35">
        <v>7</v>
      </c>
      <c r="K2562" s="37">
        <v>0</v>
      </c>
    </row>
    <row r="2563" spans="1:11">
      <c r="A2563" s="20" t="s">
        <v>838</v>
      </c>
      <c r="B2563" s="20" t="s">
        <v>447</v>
      </c>
      <c r="C2563" s="20" t="s">
        <v>925</v>
      </c>
      <c r="D2563" s="20" t="s">
        <v>609</v>
      </c>
      <c r="E2563" s="20" t="s">
        <v>20</v>
      </c>
      <c r="F2563" s="20" t="s">
        <v>840</v>
      </c>
      <c r="G2563" s="20" t="s">
        <v>58</v>
      </c>
      <c r="H2563" s="20" t="s">
        <v>61</v>
      </c>
      <c r="I2563" s="20" t="s">
        <v>179</v>
      </c>
      <c r="J2563" s="35">
        <v>246</v>
      </c>
      <c r="K2563" s="37">
        <v>0</v>
      </c>
    </row>
    <row r="2564" spans="1:11">
      <c r="A2564" s="20" t="s">
        <v>838</v>
      </c>
      <c r="B2564" s="20" t="s">
        <v>447</v>
      </c>
      <c r="C2564" s="20" t="s">
        <v>925</v>
      </c>
      <c r="D2564" s="20" t="s">
        <v>609</v>
      </c>
      <c r="E2564" s="20" t="s">
        <v>20</v>
      </c>
      <c r="F2564" s="20" t="s">
        <v>840</v>
      </c>
      <c r="G2564" s="20" t="s">
        <v>58</v>
      </c>
      <c r="H2564" s="20" t="s">
        <v>61</v>
      </c>
      <c r="I2564" s="20" t="s">
        <v>870</v>
      </c>
      <c r="J2564" s="35">
        <v>5</v>
      </c>
      <c r="K2564" s="37">
        <v>0</v>
      </c>
    </row>
    <row r="2565" spans="1:11">
      <c r="A2565" s="20" t="s">
        <v>838</v>
      </c>
      <c r="B2565" s="20" t="s">
        <v>447</v>
      </c>
      <c r="C2565" s="20" t="s">
        <v>925</v>
      </c>
      <c r="D2565" s="20" t="s">
        <v>609</v>
      </c>
      <c r="E2565" s="20" t="s">
        <v>20</v>
      </c>
      <c r="F2565" s="20" t="s">
        <v>840</v>
      </c>
      <c r="G2565" s="20" t="s">
        <v>888</v>
      </c>
      <c r="H2565" s="20" t="s">
        <v>54</v>
      </c>
      <c r="I2565" s="20" t="s">
        <v>960</v>
      </c>
      <c r="J2565" s="35">
        <v>33</v>
      </c>
      <c r="K2565" s="37">
        <v>0</v>
      </c>
    </row>
    <row r="2566" spans="1:11">
      <c r="A2566" s="20" t="s">
        <v>838</v>
      </c>
      <c r="B2566" s="20" t="s">
        <v>447</v>
      </c>
      <c r="C2566" s="20" t="s">
        <v>925</v>
      </c>
      <c r="D2566" s="20" t="s">
        <v>609</v>
      </c>
      <c r="E2566" s="20" t="s">
        <v>20</v>
      </c>
      <c r="F2566" s="20" t="s">
        <v>840</v>
      </c>
      <c r="G2566" s="20" t="s">
        <v>888</v>
      </c>
      <c r="H2566" s="20" t="s">
        <v>54</v>
      </c>
      <c r="I2566" s="20" t="s">
        <v>846</v>
      </c>
      <c r="J2566" s="35">
        <v>8</v>
      </c>
      <c r="K2566" s="37">
        <v>0</v>
      </c>
    </row>
    <row r="2567" spans="1:11">
      <c r="A2567" s="20" t="s">
        <v>838</v>
      </c>
      <c r="B2567" s="20" t="s">
        <v>447</v>
      </c>
      <c r="C2567" s="20" t="s">
        <v>925</v>
      </c>
      <c r="D2567" s="20" t="s">
        <v>609</v>
      </c>
      <c r="E2567" s="20" t="s">
        <v>20</v>
      </c>
      <c r="F2567" s="20" t="s">
        <v>840</v>
      </c>
      <c r="G2567" s="20" t="s">
        <v>888</v>
      </c>
      <c r="H2567" s="20" t="s">
        <v>54</v>
      </c>
      <c r="I2567" s="20" t="s">
        <v>842</v>
      </c>
      <c r="J2567" s="35">
        <v>180</v>
      </c>
      <c r="K2567" s="37">
        <v>0</v>
      </c>
    </row>
    <row r="2568" spans="1:11">
      <c r="A2568" s="20" t="s">
        <v>838</v>
      </c>
      <c r="B2568" s="20" t="s">
        <v>447</v>
      </c>
      <c r="C2568" s="20" t="s">
        <v>925</v>
      </c>
      <c r="D2568" s="20" t="s">
        <v>609</v>
      </c>
      <c r="E2568" s="20" t="s">
        <v>20</v>
      </c>
      <c r="F2568" s="20" t="s">
        <v>840</v>
      </c>
      <c r="G2568" s="20" t="s">
        <v>888</v>
      </c>
      <c r="H2568" s="20" t="s">
        <v>54</v>
      </c>
      <c r="I2568" s="20" t="s">
        <v>843</v>
      </c>
      <c r="J2568" s="35">
        <v>97</v>
      </c>
      <c r="K2568" s="37">
        <v>0</v>
      </c>
    </row>
    <row r="2569" spans="1:11">
      <c r="A2569" s="20" t="s">
        <v>838</v>
      </c>
      <c r="B2569" s="20" t="s">
        <v>447</v>
      </c>
      <c r="C2569" s="20" t="s">
        <v>925</v>
      </c>
      <c r="D2569" s="20" t="s">
        <v>609</v>
      </c>
      <c r="E2569" s="20" t="s">
        <v>20</v>
      </c>
      <c r="F2569" s="20" t="s">
        <v>840</v>
      </c>
      <c r="G2569" s="20" t="s">
        <v>888</v>
      </c>
      <c r="H2569" s="20" t="s">
        <v>54</v>
      </c>
      <c r="I2569" s="20" t="s">
        <v>850</v>
      </c>
      <c r="J2569" s="35">
        <v>5</v>
      </c>
      <c r="K2569" s="37">
        <v>0</v>
      </c>
    </row>
    <row r="2570" spans="1:11">
      <c r="A2570" s="20" t="s">
        <v>838</v>
      </c>
      <c r="B2570" s="20" t="s">
        <v>447</v>
      </c>
      <c r="C2570" s="20" t="s">
        <v>925</v>
      </c>
      <c r="D2570" s="20" t="s">
        <v>609</v>
      </c>
      <c r="E2570" s="20" t="s">
        <v>20</v>
      </c>
      <c r="F2570" s="20" t="s">
        <v>840</v>
      </c>
      <c r="G2570" s="20" t="s">
        <v>888</v>
      </c>
      <c r="H2570" s="20" t="s">
        <v>54</v>
      </c>
      <c r="I2570" s="20" t="s">
        <v>895</v>
      </c>
      <c r="J2570" s="35">
        <v>66</v>
      </c>
      <c r="K2570" s="37">
        <v>0</v>
      </c>
    </row>
    <row r="2571" spans="1:11">
      <c r="A2571" s="20" t="s">
        <v>838</v>
      </c>
      <c r="B2571" s="20" t="s">
        <v>447</v>
      </c>
      <c r="C2571" s="20" t="s">
        <v>925</v>
      </c>
      <c r="D2571" s="20" t="s">
        <v>609</v>
      </c>
      <c r="E2571" s="20" t="s">
        <v>20</v>
      </c>
      <c r="F2571" s="20" t="s">
        <v>840</v>
      </c>
      <c r="G2571" s="20" t="s">
        <v>888</v>
      </c>
      <c r="H2571" s="20" t="s">
        <v>54</v>
      </c>
      <c r="I2571" s="20" t="s">
        <v>851</v>
      </c>
      <c r="J2571" s="35">
        <v>81</v>
      </c>
      <c r="K2571" s="37">
        <v>0</v>
      </c>
    </row>
    <row r="2572" spans="1:11">
      <c r="A2572" s="20" t="s">
        <v>838</v>
      </c>
      <c r="B2572" s="20" t="s">
        <v>447</v>
      </c>
      <c r="C2572" s="20" t="s">
        <v>925</v>
      </c>
      <c r="D2572" s="20" t="s">
        <v>609</v>
      </c>
      <c r="E2572" s="20" t="s">
        <v>20</v>
      </c>
      <c r="F2572" s="20" t="s">
        <v>840</v>
      </c>
      <c r="G2572" s="20" t="s">
        <v>888</v>
      </c>
      <c r="H2572" s="20" t="s">
        <v>54</v>
      </c>
      <c r="I2572" s="20" t="s">
        <v>852</v>
      </c>
      <c r="J2572" s="35">
        <v>17</v>
      </c>
      <c r="K2572" s="37">
        <v>0</v>
      </c>
    </row>
    <row r="2573" spans="1:11">
      <c r="A2573" s="20" t="s">
        <v>838</v>
      </c>
      <c r="B2573" s="20" t="s">
        <v>447</v>
      </c>
      <c r="C2573" s="20" t="s">
        <v>925</v>
      </c>
      <c r="D2573" s="20" t="s">
        <v>609</v>
      </c>
      <c r="E2573" s="20" t="s">
        <v>20</v>
      </c>
      <c r="F2573" s="20" t="s">
        <v>840</v>
      </c>
      <c r="G2573" s="20" t="s">
        <v>888</v>
      </c>
      <c r="H2573" s="20" t="s">
        <v>54</v>
      </c>
      <c r="I2573" s="20" t="s">
        <v>855</v>
      </c>
      <c r="J2573" s="35">
        <v>75</v>
      </c>
      <c r="K2573" s="37">
        <v>0</v>
      </c>
    </row>
    <row r="2574" spans="1:11">
      <c r="A2574" s="20" t="s">
        <v>838</v>
      </c>
      <c r="B2574" s="20" t="s">
        <v>447</v>
      </c>
      <c r="C2574" s="20" t="s">
        <v>925</v>
      </c>
      <c r="D2574" s="20" t="s">
        <v>609</v>
      </c>
      <c r="E2574" s="20" t="s">
        <v>20</v>
      </c>
      <c r="F2574" s="20" t="s">
        <v>840</v>
      </c>
      <c r="G2574" s="20" t="s">
        <v>888</v>
      </c>
      <c r="H2574" s="20" t="s">
        <v>54</v>
      </c>
      <c r="I2574" s="20" t="s">
        <v>883</v>
      </c>
      <c r="J2574" s="35">
        <v>505</v>
      </c>
      <c r="K2574" s="37">
        <v>0</v>
      </c>
    </row>
    <row r="2575" spans="1:11">
      <c r="A2575" s="20" t="s">
        <v>838</v>
      </c>
      <c r="B2575" s="20" t="s">
        <v>447</v>
      </c>
      <c r="C2575" s="20" t="s">
        <v>925</v>
      </c>
      <c r="D2575" s="20" t="s">
        <v>609</v>
      </c>
      <c r="E2575" s="20" t="s">
        <v>20</v>
      </c>
      <c r="F2575" s="20" t="s">
        <v>840</v>
      </c>
      <c r="G2575" s="20" t="s">
        <v>888</v>
      </c>
      <c r="H2575" s="20" t="s">
        <v>54</v>
      </c>
      <c r="I2575" s="20" t="s">
        <v>857</v>
      </c>
      <c r="J2575" s="35">
        <v>300</v>
      </c>
      <c r="K2575" s="37">
        <v>0</v>
      </c>
    </row>
    <row r="2576" spans="1:11">
      <c r="A2576" s="20" t="s">
        <v>838</v>
      </c>
      <c r="B2576" s="20" t="s">
        <v>447</v>
      </c>
      <c r="C2576" s="20" t="s">
        <v>925</v>
      </c>
      <c r="D2576" s="20" t="s">
        <v>609</v>
      </c>
      <c r="E2576" s="20" t="s">
        <v>20</v>
      </c>
      <c r="F2576" s="20" t="s">
        <v>840</v>
      </c>
      <c r="G2576" s="20" t="s">
        <v>888</v>
      </c>
      <c r="H2576" s="20" t="s">
        <v>54</v>
      </c>
      <c r="I2576" s="20" t="s">
        <v>863</v>
      </c>
      <c r="J2576" s="35">
        <v>11</v>
      </c>
      <c r="K2576" s="37">
        <v>0</v>
      </c>
    </row>
    <row r="2577" spans="1:11">
      <c r="A2577" s="20" t="s">
        <v>838</v>
      </c>
      <c r="B2577" s="20" t="s">
        <v>447</v>
      </c>
      <c r="C2577" s="20" t="s">
        <v>925</v>
      </c>
      <c r="D2577" s="20" t="s">
        <v>609</v>
      </c>
      <c r="E2577" s="20" t="s">
        <v>20</v>
      </c>
      <c r="F2577" s="20" t="s">
        <v>840</v>
      </c>
      <c r="G2577" s="20" t="s">
        <v>888</v>
      </c>
      <c r="H2577" s="20" t="s">
        <v>54</v>
      </c>
      <c r="I2577" s="20" t="s">
        <v>901</v>
      </c>
      <c r="J2577" s="35">
        <v>62</v>
      </c>
      <c r="K2577" s="37">
        <v>0</v>
      </c>
    </row>
    <row r="2578" spans="1:11">
      <c r="A2578" s="20" t="s">
        <v>838</v>
      </c>
      <c r="B2578" s="20" t="s">
        <v>447</v>
      </c>
      <c r="C2578" s="20" t="s">
        <v>925</v>
      </c>
      <c r="D2578" s="20" t="s">
        <v>609</v>
      </c>
      <c r="E2578" s="20" t="s">
        <v>20</v>
      </c>
      <c r="F2578" s="20" t="s">
        <v>840</v>
      </c>
      <c r="G2578" s="20" t="s">
        <v>888</v>
      </c>
      <c r="H2578" s="20" t="s">
        <v>54</v>
      </c>
      <c r="I2578" s="20" t="s">
        <v>179</v>
      </c>
      <c r="J2578" s="35">
        <v>269</v>
      </c>
      <c r="K2578" s="37">
        <v>0</v>
      </c>
    </row>
    <row r="2579" spans="1:11">
      <c r="A2579" s="20" t="s">
        <v>838</v>
      </c>
      <c r="B2579" s="20" t="s">
        <v>447</v>
      </c>
      <c r="C2579" s="20" t="s">
        <v>925</v>
      </c>
      <c r="D2579" s="20" t="s">
        <v>609</v>
      </c>
      <c r="E2579" s="20" t="s">
        <v>20</v>
      </c>
      <c r="F2579" s="20" t="s">
        <v>840</v>
      </c>
      <c r="G2579" s="20" t="s">
        <v>888</v>
      </c>
      <c r="H2579" s="20" t="s">
        <v>54</v>
      </c>
      <c r="I2579" s="20" t="s">
        <v>870</v>
      </c>
      <c r="J2579" s="35">
        <v>170</v>
      </c>
      <c r="K2579" s="37">
        <v>0</v>
      </c>
    </row>
    <row r="2580" spans="1:11">
      <c r="A2580" s="20" t="s">
        <v>838</v>
      </c>
      <c r="B2580" s="20" t="s">
        <v>447</v>
      </c>
      <c r="C2580" s="20" t="s">
        <v>925</v>
      </c>
      <c r="D2580" s="20" t="s">
        <v>609</v>
      </c>
      <c r="E2580" s="20" t="s">
        <v>20</v>
      </c>
      <c r="F2580" s="20" t="s">
        <v>840</v>
      </c>
      <c r="G2580" s="20" t="s">
        <v>888</v>
      </c>
      <c r="H2580" s="20" t="s">
        <v>54</v>
      </c>
      <c r="I2580" s="20" t="s">
        <v>866</v>
      </c>
      <c r="J2580" s="35">
        <v>1</v>
      </c>
      <c r="K2580" s="37">
        <v>0</v>
      </c>
    </row>
    <row r="2581" spans="1:11">
      <c r="A2581" s="20" t="s">
        <v>838</v>
      </c>
      <c r="B2581" s="20" t="s">
        <v>447</v>
      </c>
      <c r="C2581" s="20" t="s">
        <v>925</v>
      </c>
      <c r="D2581" s="20" t="s">
        <v>609</v>
      </c>
      <c r="E2581" s="20" t="s">
        <v>20</v>
      </c>
      <c r="F2581" s="20" t="s">
        <v>840</v>
      </c>
      <c r="G2581" s="20" t="s">
        <v>888</v>
      </c>
      <c r="H2581" s="20" t="s">
        <v>54</v>
      </c>
      <c r="I2581" s="20" t="s">
        <v>872</v>
      </c>
      <c r="J2581" s="35">
        <v>25</v>
      </c>
      <c r="K2581" s="37">
        <v>0</v>
      </c>
    </row>
    <row r="2582" spans="1:11">
      <c r="A2582" s="20" t="s">
        <v>838</v>
      </c>
      <c r="B2582" s="20" t="s">
        <v>447</v>
      </c>
      <c r="C2582" s="20" t="s">
        <v>925</v>
      </c>
      <c r="D2582" s="20" t="s">
        <v>625</v>
      </c>
      <c r="E2582" s="20" t="s">
        <v>20</v>
      </c>
      <c r="F2582" s="20" t="s">
        <v>840</v>
      </c>
      <c r="G2582" s="20" t="s">
        <v>31</v>
      </c>
      <c r="H2582" s="20" t="s">
        <v>20</v>
      </c>
      <c r="I2582" s="20" t="s">
        <v>841</v>
      </c>
      <c r="J2582" s="35">
        <v>110</v>
      </c>
      <c r="K2582" s="37">
        <v>0</v>
      </c>
    </row>
    <row r="2583" spans="1:11">
      <c r="A2583" s="20" t="s">
        <v>838</v>
      </c>
      <c r="B2583" s="20" t="s">
        <v>447</v>
      </c>
      <c r="C2583" s="20" t="s">
        <v>925</v>
      </c>
      <c r="D2583" s="20" t="s">
        <v>625</v>
      </c>
      <c r="E2583" s="20" t="s">
        <v>20</v>
      </c>
      <c r="F2583" s="20" t="s">
        <v>840</v>
      </c>
      <c r="G2583" s="20" t="s">
        <v>31</v>
      </c>
      <c r="H2583" s="20" t="s">
        <v>20</v>
      </c>
      <c r="I2583" s="20" t="s">
        <v>842</v>
      </c>
      <c r="J2583" s="35">
        <v>100</v>
      </c>
      <c r="K2583" s="37">
        <v>0</v>
      </c>
    </row>
    <row r="2584" spans="1:11">
      <c r="A2584" s="20" t="s">
        <v>838</v>
      </c>
      <c r="B2584" s="20" t="s">
        <v>447</v>
      </c>
      <c r="C2584" s="20" t="s">
        <v>925</v>
      </c>
      <c r="D2584" s="20" t="s">
        <v>625</v>
      </c>
      <c r="E2584" s="20" t="s">
        <v>20</v>
      </c>
      <c r="F2584" s="20" t="s">
        <v>840</v>
      </c>
      <c r="G2584" s="20" t="s">
        <v>31</v>
      </c>
      <c r="H2584" s="20" t="s">
        <v>20</v>
      </c>
      <c r="I2584" s="20" t="s">
        <v>843</v>
      </c>
      <c r="J2584" s="35">
        <v>25</v>
      </c>
      <c r="K2584" s="37">
        <v>0</v>
      </c>
    </row>
    <row r="2585" spans="1:11">
      <c r="A2585" s="20" t="s">
        <v>838</v>
      </c>
      <c r="B2585" s="20" t="s">
        <v>447</v>
      </c>
      <c r="C2585" s="20" t="s">
        <v>925</v>
      </c>
      <c r="D2585" s="20" t="s">
        <v>625</v>
      </c>
      <c r="E2585" s="20" t="s">
        <v>20</v>
      </c>
      <c r="F2585" s="20" t="s">
        <v>840</v>
      </c>
      <c r="G2585" s="20" t="s">
        <v>31</v>
      </c>
      <c r="H2585" s="20" t="s">
        <v>20</v>
      </c>
      <c r="I2585" s="20" t="s">
        <v>934</v>
      </c>
      <c r="J2585" s="35">
        <v>10</v>
      </c>
      <c r="K2585" s="37">
        <v>0</v>
      </c>
    </row>
    <row r="2586" spans="1:11">
      <c r="A2586" s="20" t="s">
        <v>838</v>
      </c>
      <c r="B2586" s="20" t="s">
        <v>447</v>
      </c>
      <c r="C2586" s="20" t="s">
        <v>925</v>
      </c>
      <c r="D2586" s="20" t="s">
        <v>625</v>
      </c>
      <c r="E2586" s="20" t="s">
        <v>20</v>
      </c>
      <c r="F2586" s="20" t="s">
        <v>840</v>
      </c>
      <c r="G2586" s="20" t="s">
        <v>31</v>
      </c>
      <c r="H2586" s="20" t="s">
        <v>20</v>
      </c>
      <c r="I2586" s="20" t="s">
        <v>855</v>
      </c>
      <c r="J2586" s="35">
        <v>24</v>
      </c>
      <c r="K2586" s="37">
        <v>0</v>
      </c>
    </row>
    <row r="2587" spans="1:11">
      <c r="A2587" s="20" t="s">
        <v>838</v>
      </c>
      <c r="B2587" s="20" t="s">
        <v>447</v>
      </c>
      <c r="C2587" s="20" t="s">
        <v>925</v>
      </c>
      <c r="D2587" s="20" t="s">
        <v>625</v>
      </c>
      <c r="E2587" s="20" t="s">
        <v>20</v>
      </c>
      <c r="F2587" s="20" t="s">
        <v>840</v>
      </c>
      <c r="G2587" s="20" t="s">
        <v>31</v>
      </c>
      <c r="H2587" s="20" t="s">
        <v>20</v>
      </c>
      <c r="I2587" s="20" t="s">
        <v>883</v>
      </c>
      <c r="J2587" s="35">
        <v>8</v>
      </c>
      <c r="K2587" s="37">
        <v>0</v>
      </c>
    </row>
    <row r="2588" spans="1:11">
      <c r="A2588" s="20" t="s">
        <v>838</v>
      </c>
      <c r="B2588" s="20" t="s">
        <v>447</v>
      </c>
      <c r="C2588" s="20" t="s">
        <v>925</v>
      </c>
      <c r="D2588" s="20" t="s">
        <v>625</v>
      </c>
      <c r="E2588" s="20" t="s">
        <v>20</v>
      </c>
      <c r="F2588" s="20" t="s">
        <v>840</v>
      </c>
      <c r="G2588" s="20" t="s">
        <v>31</v>
      </c>
      <c r="H2588" s="20" t="s">
        <v>20</v>
      </c>
      <c r="I2588" s="20" t="s">
        <v>861</v>
      </c>
      <c r="J2588" s="35">
        <v>14</v>
      </c>
      <c r="K2588" s="37">
        <v>0</v>
      </c>
    </row>
    <row r="2589" spans="1:11">
      <c r="A2589" s="20" t="s">
        <v>838</v>
      </c>
      <c r="B2589" s="20" t="s">
        <v>447</v>
      </c>
      <c r="C2589" s="20" t="s">
        <v>925</v>
      </c>
      <c r="D2589" s="20" t="s">
        <v>625</v>
      </c>
      <c r="E2589" s="20" t="s">
        <v>20</v>
      </c>
      <c r="F2589" s="20" t="s">
        <v>840</v>
      </c>
      <c r="G2589" s="20" t="s">
        <v>31</v>
      </c>
      <c r="H2589" s="20" t="s">
        <v>20</v>
      </c>
      <c r="I2589" s="20" t="s">
        <v>833</v>
      </c>
      <c r="J2589" s="35">
        <v>7</v>
      </c>
      <c r="K2589" s="37">
        <v>0</v>
      </c>
    </row>
    <row r="2590" spans="1:11">
      <c r="A2590" s="20" t="s">
        <v>838</v>
      </c>
      <c r="B2590" s="20" t="s">
        <v>447</v>
      </c>
      <c r="C2590" s="20" t="s">
        <v>925</v>
      </c>
      <c r="D2590" s="20" t="s">
        <v>625</v>
      </c>
      <c r="E2590" s="20" t="s">
        <v>20</v>
      </c>
      <c r="F2590" s="20" t="s">
        <v>840</v>
      </c>
      <c r="G2590" s="20" t="s">
        <v>31</v>
      </c>
      <c r="H2590" s="20" t="s">
        <v>20</v>
      </c>
      <c r="I2590" s="20" t="s">
        <v>179</v>
      </c>
      <c r="J2590" s="35">
        <v>222</v>
      </c>
      <c r="K2590" s="37">
        <v>0</v>
      </c>
    </row>
    <row r="2591" spans="1:11">
      <c r="A2591" s="20" t="s">
        <v>838</v>
      </c>
      <c r="B2591" s="20" t="s">
        <v>447</v>
      </c>
      <c r="C2591" s="20" t="s">
        <v>925</v>
      </c>
      <c r="D2591" s="20" t="s">
        <v>625</v>
      </c>
      <c r="E2591" s="20" t="s">
        <v>20</v>
      </c>
      <c r="F2591" s="20" t="s">
        <v>840</v>
      </c>
      <c r="G2591" s="20" t="s">
        <v>49</v>
      </c>
      <c r="H2591" s="20" t="s">
        <v>20</v>
      </c>
      <c r="I2591" s="20" t="s">
        <v>846</v>
      </c>
      <c r="J2591" s="35">
        <v>35</v>
      </c>
      <c r="K2591" s="37">
        <v>0</v>
      </c>
    </row>
    <row r="2592" spans="1:11">
      <c r="A2592" s="20" t="s">
        <v>838</v>
      </c>
      <c r="B2592" s="20" t="s">
        <v>447</v>
      </c>
      <c r="C2592" s="20" t="s">
        <v>925</v>
      </c>
      <c r="D2592" s="20" t="s">
        <v>625</v>
      </c>
      <c r="E2592" s="20" t="s">
        <v>20</v>
      </c>
      <c r="F2592" s="20" t="s">
        <v>840</v>
      </c>
      <c r="G2592" s="20" t="s">
        <v>49</v>
      </c>
      <c r="H2592" s="20" t="s">
        <v>20</v>
      </c>
      <c r="I2592" s="20" t="s">
        <v>842</v>
      </c>
      <c r="J2592" s="35">
        <v>10</v>
      </c>
      <c r="K2592" s="37">
        <v>0</v>
      </c>
    </row>
    <row r="2593" spans="1:11">
      <c r="A2593" s="20" t="s">
        <v>838</v>
      </c>
      <c r="B2593" s="20" t="s">
        <v>447</v>
      </c>
      <c r="C2593" s="20" t="s">
        <v>925</v>
      </c>
      <c r="D2593" s="20" t="s">
        <v>625</v>
      </c>
      <c r="E2593" s="20" t="s">
        <v>20</v>
      </c>
      <c r="F2593" s="20" t="s">
        <v>840</v>
      </c>
      <c r="G2593" s="20" t="s">
        <v>49</v>
      </c>
      <c r="H2593" s="20" t="s">
        <v>20</v>
      </c>
      <c r="I2593" s="20" t="s">
        <v>852</v>
      </c>
      <c r="J2593" s="35">
        <v>392</v>
      </c>
      <c r="K2593" s="37">
        <v>0</v>
      </c>
    </row>
    <row r="2594" spans="1:11">
      <c r="A2594" s="20" t="s">
        <v>838</v>
      </c>
      <c r="B2594" s="20" t="s">
        <v>447</v>
      </c>
      <c r="C2594" s="20" t="s">
        <v>925</v>
      </c>
      <c r="D2594" s="20" t="s">
        <v>625</v>
      </c>
      <c r="E2594" s="20" t="s">
        <v>20</v>
      </c>
      <c r="F2594" s="20" t="s">
        <v>840</v>
      </c>
      <c r="G2594" s="20" t="s">
        <v>49</v>
      </c>
      <c r="H2594" s="20" t="s">
        <v>20</v>
      </c>
      <c r="I2594" s="20" t="s">
        <v>855</v>
      </c>
      <c r="J2594" s="35">
        <v>2</v>
      </c>
      <c r="K2594" s="37">
        <v>0</v>
      </c>
    </row>
    <row r="2595" spans="1:11">
      <c r="A2595" s="20" t="s">
        <v>838</v>
      </c>
      <c r="B2595" s="20" t="s">
        <v>447</v>
      </c>
      <c r="C2595" s="20" t="s">
        <v>925</v>
      </c>
      <c r="D2595" s="20" t="s">
        <v>625</v>
      </c>
      <c r="E2595" s="20" t="s">
        <v>20</v>
      </c>
      <c r="F2595" s="20" t="s">
        <v>840</v>
      </c>
      <c r="G2595" s="20" t="s">
        <v>49</v>
      </c>
      <c r="H2595" s="20" t="s">
        <v>20</v>
      </c>
      <c r="I2595" s="20" t="s">
        <v>857</v>
      </c>
      <c r="J2595" s="35">
        <v>2</v>
      </c>
      <c r="K2595" s="37">
        <v>0</v>
      </c>
    </row>
    <row r="2596" spans="1:11">
      <c r="A2596" s="20" t="s">
        <v>838</v>
      </c>
      <c r="B2596" s="20" t="s">
        <v>447</v>
      </c>
      <c r="C2596" s="20" t="s">
        <v>925</v>
      </c>
      <c r="D2596" s="20" t="s">
        <v>625</v>
      </c>
      <c r="E2596" s="20" t="s">
        <v>20</v>
      </c>
      <c r="F2596" s="20" t="s">
        <v>840</v>
      </c>
      <c r="G2596" s="20" t="s">
        <v>49</v>
      </c>
      <c r="H2596" s="20" t="s">
        <v>20</v>
      </c>
      <c r="I2596" s="20" t="s">
        <v>858</v>
      </c>
      <c r="J2596" s="35">
        <v>10</v>
      </c>
      <c r="K2596" s="37">
        <v>0</v>
      </c>
    </row>
    <row r="2597" spans="1:11">
      <c r="A2597" s="20" t="s">
        <v>838</v>
      </c>
      <c r="B2597" s="20" t="s">
        <v>447</v>
      </c>
      <c r="C2597" s="20" t="s">
        <v>925</v>
      </c>
      <c r="D2597" s="20" t="s">
        <v>625</v>
      </c>
      <c r="E2597" s="20" t="s">
        <v>20</v>
      </c>
      <c r="F2597" s="20" t="s">
        <v>840</v>
      </c>
      <c r="G2597" s="20" t="s">
        <v>49</v>
      </c>
      <c r="H2597" s="20" t="s">
        <v>20</v>
      </c>
      <c r="I2597" s="20" t="s">
        <v>861</v>
      </c>
      <c r="J2597" s="35">
        <v>29</v>
      </c>
      <c r="K2597" s="37">
        <v>0</v>
      </c>
    </row>
    <row r="2598" spans="1:11">
      <c r="A2598" s="20" t="s">
        <v>838</v>
      </c>
      <c r="B2598" s="20" t="s">
        <v>447</v>
      </c>
      <c r="C2598" s="20" t="s">
        <v>925</v>
      </c>
      <c r="D2598" s="20" t="s">
        <v>625</v>
      </c>
      <c r="E2598" s="20" t="s">
        <v>20</v>
      </c>
      <c r="F2598" s="20" t="s">
        <v>840</v>
      </c>
      <c r="G2598" s="20" t="s">
        <v>18</v>
      </c>
      <c r="H2598" s="20" t="s">
        <v>23</v>
      </c>
      <c r="I2598" s="20" t="s">
        <v>844</v>
      </c>
      <c r="J2598" s="35">
        <v>938</v>
      </c>
      <c r="K2598" s="37">
        <v>0</v>
      </c>
    </row>
    <row r="2599" spans="1:11">
      <c r="A2599" s="20" t="s">
        <v>838</v>
      </c>
      <c r="B2599" s="20" t="s">
        <v>447</v>
      </c>
      <c r="C2599" s="20" t="s">
        <v>925</v>
      </c>
      <c r="D2599" s="20" t="s">
        <v>625</v>
      </c>
      <c r="E2599" s="20" t="s">
        <v>20</v>
      </c>
      <c r="F2599" s="20" t="s">
        <v>840</v>
      </c>
      <c r="G2599" s="20" t="s">
        <v>18</v>
      </c>
      <c r="H2599" s="20" t="s">
        <v>23</v>
      </c>
      <c r="I2599" s="20" t="s">
        <v>846</v>
      </c>
      <c r="J2599" s="35">
        <v>70</v>
      </c>
      <c r="K2599" s="37">
        <v>0</v>
      </c>
    </row>
    <row r="2600" spans="1:11">
      <c r="A2600" s="20" t="s">
        <v>838</v>
      </c>
      <c r="B2600" s="20" t="s">
        <v>447</v>
      </c>
      <c r="C2600" s="20" t="s">
        <v>925</v>
      </c>
      <c r="D2600" s="20" t="s">
        <v>625</v>
      </c>
      <c r="E2600" s="20" t="s">
        <v>20</v>
      </c>
      <c r="F2600" s="20" t="s">
        <v>840</v>
      </c>
      <c r="G2600" s="20" t="s">
        <v>18</v>
      </c>
      <c r="H2600" s="20" t="s">
        <v>23</v>
      </c>
      <c r="I2600" s="20" t="s">
        <v>842</v>
      </c>
      <c r="J2600" s="35">
        <v>450</v>
      </c>
      <c r="K2600" s="37">
        <v>0</v>
      </c>
    </row>
    <row r="2601" spans="1:11">
      <c r="A2601" s="20" t="s">
        <v>838</v>
      </c>
      <c r="B2601" s="20" t="s">
        <v>447</v>
      </c>
      <c r="C2601" s="20" t="s">
        <v>925</v>
      </c>
      <c r="D2601" s="20" t="s">
        <v>625</v>
      </c>
      <c r="E2601" s="20" t="s">
        <v>20</v>
      </c>
      <c r="F2601" s="20" t="s">
        <v>840</v>
      </c>
      <c r="G2601" s="20" t="s">
        <v>18</v>
      </c>
      <c r="H2601" s="20" t="s">
        <v>23</v>
      </c>
      <c r="I2601" s="20" t="s">
        <v>843</v>
      </c>
      <c r="J2601" s="35">
        <v>461</v>
      </c>
      <c r="K2601" s="37">
        <v>0</v>
      </c>
    </row>
    <row r="2602" spans="1:11">
      <c r="A2602" s="20" t="s">
        <v>838</v>
      </c>
      <c r="B2602" s="20" t="s">
        <v>447</v>
      </c>
      <c r="C2602" s="20" t="s">
        <v>925</v>
      </c>
      <c r="D2602" s="20" t="s">
        <v>625</v>
      </c>
      <c r="E2602" s="20" t="s">
        <v>20</v>
      </c>
      <c r="F2602" s="20" t="s">
        <v>840</v>
      </c>
      <c r="G2602" s="20" t="s">
        <v>18</v>
      </c>
      <c r="H2602" s="20" t="s">
        <v>23</v>
      </c>
      <c r="I2602" s="20" t="s">
        <v>895</v>
      </c>
      <c r="J2602" s="35">
        <v>975</v>
      </c>
      <c r="K2602" s="37">
        <v>0</v>
      </c>
    </row>
    <row r="2603" spans="1:11">
      <c r="A2603" s="20" t="s">
        <v>838</v>
      </c>
      <c r="B2603" s="20" t="s">
        <v>447</v>
      </c>
      <c r="C2603" s="20" t="s">
        <v>925</v>
      </c>
      <c r="D2603" s="20" t="s">
        <v>625</v>
      </c>
      <c r="E2603" s="20" t="s">
        <v>20</v>
      </c>
      <c r="F2603" s="20" t="s">
        <v>840</v>
      </c>
      <c r="G2603" s="20" t="s">
        <v>18</v>
      </c>
      <c r="H2603" s="20" t="s">
        <v>23</v>
      </c>
      <c r="I2603" s="20" t="s">
        <v>851</v>
      </c>
      <c r="J2603" s="35">
        <v>154</v>
      </c>
      <c r="K2603" s="37">
        <v>0</v>
      </c>
    </row>
    <row r="2604" spans="1:11">
      <c r="A2604" s="20" t="s">
        <v>838</v>
      </c>
      <c r="B2604" s="20" t="s">
        <v>447</v>
      </c>
      <c r="C2604" s="20" t="s">
        <v>925</v>
      </c>
      <c r="D2604" s="20" t="s">
        <v>625</v>
      </c>
      <c r="E2604" s="20" t="s">
        <v>20</v>
      </c>
      <c r="F2604" s="20" t="s">
        <v>840</v>
      </c>
      <c r="G2604" s="20" t="s">
        <v>18</v>
      </c>
      <c r="H2604" s="20" t="s">
        <v>23</v>
      </c>
      <c r="I2604" s="20" t="s">
        <v>852</v>
      </c>
      <c r="J2604" s="35">
        <v>1504</v>
      </c>
      <c r="K2604" s="37">
        <v>0</v>
      </c>
    </row>
    <row r="2605" spans="1:11">
      <c r="A2605" s="20" t="s">
        <v>838</v>
      </c>
      <c r="B2605" s="20" t="s">
        <v>447</v>
      </c>
      <c r="C2605" s="20" t="s">
        <v>925</v>
      </c>
      <c r="D2605" s="20" t="s">
        <v>625</v>
      </c>
      <c r="E2605" s="20" t="s">
        <v>20</v>
      </c>
      <c r="F2605" s="20" t="s">
        <v>840</v>
      </c>
      <c r="G2605" s="20" t="s">
        <v>18</v>
      </c>
      <c r="H2605" s="20" t="s">
        <v>23</v>
      </c>
      <c r="I2605" s="20" t="s">
        <v>922</v>
      </c>
      <c r="J2605" s="35">
        <v>100</v>
      </c>
      <c r="K2605" s="37">
        <v>0</v>
      </c>
    </row>
    <row r="2606" spans="1:11">
      <c r="A2606" s="20" t="s">
        <v>838</v>
      </c>
      <c r="B2606" s="20" t="s">
        <v>447</v>
      </c>
      <c r="C2606" s="20" t="s">
        <v>925</v>
      </c>
      <c r="D2606" s="20" t="s">
        <v>625</v>
      </c>
      <c r="E2606" s="20" t="s">
        <v>20</v>
      </c>
      <c r="F2606" s="20" t="s">
        <v>840</v>
      </c>
      <c r="G2606" s="20" t="s">
        <v>18</v>
      </c>
      <c r="H2606" s="20" t="s">
        <v>23</v>
      </c>
      <c r="I2606" s="20" t="s">
        <v>896</v>
      </c>
      <c r="J2606" s="35">
        <v>230</v>
      </c>
      <c r="K2606" s="37">
        <v>0</v>
      </c>
    </row>
    <row r="2607" spans="1:11">
      <c r="A2607" s="20" t="s">
        <v>838</v>
      </c>
      <c r="B2607" s="20" t="s">
        <v>447</v>
      </c>
      <c r="C2607" s="20" t="s">
        <v>925</v>
      </c>
      <c r="D2607" s="20" t="s">
        <v>625</v>
      </c>
      <c r="E2607" s="20" t="s">
        <v>20</v>
      </c>
      <c r="F2607" s="20" t="s">
        <v>840</v>
      </c>
      <c r="G2607" s="20" t="s">
        <v>18</v>
      </c>
      <c r="H2607" s="20" t="s">
        <v>23</v>
      </c>
      <c r="I2607" s="20" t="s">
        <v>855</v>
      </c>
      <c r="J2607" s="35">
        <v>149</v>
      </c>
      <c r="K2607" s="37">
        <v>0</v>
      </c>
    </row>
    <row r="2608" spans="1:11">
      <c r="A2608" s="20" t="s">
        <v>838</v>
      </c>
      <c r="B2608" s="20" t="s">
        <v>447</v>
      </c>
      <c r="C2608" s="20" t="s">
        <v>925</v>
      </c>
      <c r="D2608" s="20" t="s">
        <v>625</v>
      </c>
      <c r="E2608" s="20" t="s">
        <v>20</v>
      </c>
      <c r="F2608" s="20" t="s">
        <v>840</v>
      </c>
      <c r="G2608" s="20" t="s">
        <v>18</v>
      </c>
      <c r="H2608" s="20" t="s">
        <v>23</v>
      </c>
      <c r="I2608" s="20" t="s">
        <v>867</v>
      </c>
      <c r="J2608" s="35">
        <v>3796</v>
      </c>
      <c r="K2608" s="37">
        <v>0</v>
      </c>
    </row>
    <row r="2609" spans="1:11">
      <c r="A2609" s="20" t="s">
        <v>838</v>
      </c>
      <c r="B2609" s="20" t="s">
        <v>447</v>
      </c>
      <c r="C2609" s="20" t="s">
        <v>925</v>
      </c>
      <c r="D2609" s="20" t="s">
        <v>625</v>
      </c>
      <c r="E2609" s="20" t="s">
        <v>20</v>
      </c>
      <c r="F2609" s="20" t="s">
        <v>840</v>
      </c>
      <c r="G2609" s="20" t="s">
        <v>18</v>
      </c>
      <c r="H2609" s="20" t="s">
        <v>23</v>
      </c>
      <c r="I2609" s="20" t="s">
        <v>917</v>
      </c>
      <c r="J2609" s="35">
        <v>119</v>
      </c>
      <c r="K2609" s="37">
        <v>0</v>
      </c>
    </row>
    <row r="2610" spans="1:11">
      <c r="A2610" s="20" t="s">
        <v>838</v>
      </c>
      <c r="B2610" s="20" t="s">
        <v>447</v>
      </c>
      <c r="C2610" s="20" t="s">
        <v>925</v>
      </c>
      <c r="D2610" s="20" t="s">
        <v>625</v>
      </c>
      <c r="E2610" s="20" t="s">
        <v>20</v>
      </c>
      <c r="F2610" s="20" t="s">
        <v>840</v>
      </c>
      <c r="G2610" s="20" t="s">
        <v>18</v>
      </c>
      <c r="H2610" s="20" t="s">
        <v>23</v>
      </c>
      <c r="I2610" s="20" t="s">
        <v>858</v>
      </c>
      <c r="J2610" s="35">
        <v>35</v>
      </c>
      <c r="K2610" s="37">
        <v>0</v>
      </c>
    </row>
    <row r="2611" spans="1:11">
      <c r="A2611" s="20" t="s">
        <v>838</v>
      </c>
      <c r="B2611" s="20" t="s">
        <v>447</v>
      </c>
      <c r="C2611" s="20" t="s">
        <v>925</v>
      </c>
      <c r="D2611" s="20" t="s">
        <v>625</v>
      </c>
      <c r="E2611" s="20" t="s">
        <v>20</v>
      </c>
      <c r="F2611" s="20" t="s">
        <v>840</v>
      </c>
      <c r="G2611" s="20" t="s">
        <v>18</v>
      </c>
      <c r="H2611" s="20" t="s">
        <v>23</v>
      </c>
      <c r="I2611" s="20" t="s">
        <v>861</v>
      </c>
      <c r="J2611" s="35">
        <v>39</v>
      </c>
      <c r="K2611" s="37">
        <v>0</v>
      </c>
    </row>
    <row r="2612" spans="1:11">
      <c r="A2612" s="20" t="s">
        <v>838</v>
      </c>
      <c r="B2612" s="20" t="s">
        <v>447</v>
      </c>
      <c r="C2612" s="20" t="s">
        <v>925</v>
      </c>
      <c r="D2612" s="20" t="s">
        <v>625</v>
      </c>
      <c r="E2612" s="20" t="s">
        <v>20</v>
      </c>
      <c r="F2612" s="20" t="s">
        <v>840</v>
      </c>
      <c r="G2612" s="20" t="s">
        <v>18</v>
      </c>
      <c r="H2612" s="20" t="s">
        <v>23</v>
      </c>
      <c r="I2612" s="20" t="s">
        <v>863</v>
      </c>
      <c r="J2612" s="35">
        <v>700</v>
      </c>
      <c r="K2612" s="37">
        <v>0</v>
      </c>
    </row>
    <row r="2613" spans="1:11">
      <c r="A2613" s="20" t="s">
        <v>838</v>
      </c>
      <c r="B2613" s="20" t="s">
        <v>447</v>
      </c>
      <c r="C2613" s="20" t="s">
        <v>925</v>
      </c>
      <c r="D2613" s="20" t="s">
        <v>625</v>
      </c>
      <c r="E2613" s="20" t="s">
        <v>20</v>
      </c>
      <c r="F2613" s="20" t="s">
        <v>840</v>
      </c>
      <c r="G2613" s="20" t="s">
        <v>18</v>
      </c>
      <c r="H2613" s="20" t="s">
        <v>23</v>
      </c>
      <c r="I2613" s="20" t="s">
        <v>885</v>
      </c>
      <c r="J2613" s="35">
        <v>231</v>
      </c>
      <c r="K2613" s="37">
        <v>0</v>
      </c>
    </row>
    <row r="2614" spans="1:11">
      <c r="A2614" s="20" t="s">
        <v>838</v>
      </c>
      <c r="B2614" s="20" t="s">
        <v>447</v>
      </c>
      <c r="C2614" s="20" t="s">
        <v>925</v>
      </c>
      <c r="D2614" s="20" t="s">
        <v>625</v>
      </c>
      <c r="E2614" s="20" t="s">
        <v>20</v>
      </c>
      <c r="F2614" s="20" t="s">
        <v>840</v>
      </c>
      <c r="G2614" s="20" t="s">
        <v>18</v>
      </c>
      <c r="H2614" s="20" t="s">
        <v>23</v>
      </c>
      <c r="I2614" s="20" t="s">
        <v>901</v>
      </c>
      <c r="J2614" s="35">
        <v>1850</v>
      </c>
      <c r="K2614" s="37">
        <v>0</v>
      </c>
    </row>
    <row r="2615" spans="1:11">
      <c r="A2615" s="20" t="s">
        <v>838</v>
      </c>
      <c r="B2615" s="20" t="s">
        <v>447</v>
      </c>
      <c r="C2615" s="20" t="s">
        <v>925</v>
      </c>
      <c r="D2615" s="20" t="s">
        <v>625</v>
      </c>
      <c r="E2615" s="20" t="s">
        <v>20</v>
      </c>
      <c r="F2615" s="20" t="s">
        <v>840</v>
      </c>
      <c r="G2615" s="20" t="s">
        <v>18</v>
      </c>
      <c r="H2615" s="20" t="s">
        <v>23</v>
      </c>
      <c r="I2615" s="20" t="s">
        <v>179</v>
      </c>
      <c r="J2615" s="35">
        <v>240</v>
      </c>
      <c r="K2615" s="37">
        <v>0</v>
      </c>
    </row>
    <row r="2616" spans="1:11">
      <c r="A2616" s="20" t="s">
        <v>838</v>
      </c>
      <c r="B2616" s="20" t="s">
        <v>447</v>
      </c>
      <c r="C2616" s="20" t="s">
        <v>925</v>
      </c>
      <c r="D2616" s="20" t="s">
        <v>625</v>
      </c>
      <c r="E2616" s="20" t="s">
        <v>20</v>
      </c>
      <c r="F2616" s="20" t="s">
        <v>840</v>
      </c>
      <c r="G2616" s="20" t="s">
        <v>18</v>
      </c>
      <c r="H2616" s="20" t="s">
        <v>23</v>
      </c>
      <c r="I2616" s="20" t="s">
        <v>870</v>
      </c>
      <c r="J2616" s="35">
        <v>400</v>
      </c>
      <c r="K2616" s="37">
        <v>0</v>
      </c>
    </row>
    <row r="2617" spans="1:11">
      <c r="A2617" s="20" t="s">
        <v>838</v>
      </c>
      <c r="B2617" s="20" t="s">
        <v>447</v>
      </c>
      <c r="C2617" s="20" t="s">
        <v>925</v>
      </c>
      <c r="D2617" s="20" t="s">
        <v>625</v>
      </c>
      <c r="E2617" s="20" t="s">
        <v>20</v>
      </c>
      <c r="F2617" s="20" t="s">
        <v>840</v>
      </c>
      <c r="G2617" s="20" t="s">
        <v>18</v>
      </c>
      <c r="H2617" s="20" t="s">
        <v>23</v>
      </c>
      <c r="I2617" s="20" t="s">
        <v>866</v>
      </c>
      <c r="J2617" s="35">
        <v>109</v>
      </c>
      <c r="K2617" s="37">
        <v>0</v>
      </c>
    </row>
    <row r="2618" spans="1:11">
      <c r="A2618" s="20" t="s">
        <v>838</v>
      </c>
      <c r="B2618" s="20" t="s">
        <v>447</v>
      </c>
      <c r="C2618" s="20" t="s">
        <v>925</v>
      </c>
      <c r="D2618" s="20" t="s">
        <v>625</v>
      </c>
      <c r="E2618" s="20" t="s">
        <v>20</v>
      </c>
      <c r="F2618" s="20" t="s">
        <v>840</v>
      </c>
      <c r="G2618" s="20" t="s">
        <v>18</v>
      </c>
      <c r="H2618" s="20" t="s">
        <v>23</v>
      </c>
      <c r="I2618" s="20" t="s">
        <v>872</v>
      </c>
      <c r="J2618" s="35">
        <v>350</v>
      </c>
      <c r="K2618" s="37">
        <v>0</v>
      </c>
    </row>
    <row r="2619" spans="1:11">
      <c r="A2619" s="20" t="s">
        <v>838</v>
      </c>
      <c r="B2619" s="20" t="s">
        <v>447</v>
      </c>
      <c r="C2619" s="20" t="s">
        <v>925</v>
      </c>
      <c r="D2619" s="20" t="s">
        <v>625</v>
      </c>
      <c r="E2619" s="20" t="s">
        <v>20</v>
      </c>
      <c r="F2619" s="20" t="s">
        <v>840</v>
      </c>
      <c r="G2619" s="20" t="s">
        <v>35</v>
      </c>
      <c r="H2619" s="20" t="s">
        <v>59</v>
      </c>
      <c r="I2619" s="20" t="s">
        <v>844</v>
      </c>
      <c r="J2619" s="35">
        <v>7</v>
      </c>
      <c r="K2619" s="37">
        <v>0</v>
      </c>
    </row>
    <row r="2620" spans="1:11">
      <c r="A2620" s="20" t="s">
        <v>838</v>
      </c>
      <c r="B2620" s="20" t="s">
        <v>447</v>
      </c>
      <c r="C2620" s="20" t="s">
        <v>925</v>
      </c>
      <c r="D2620" s="20" t="s">
        <v>625</v>
      </c>
      <c r="E2620" s="20" t="s">
        <v>20</v>
      </c>
      <c r="F2620" s="20" t="s">
        <v>840</v>
      </c>
      <c r="G2620" s="20" t="s">
        <v>35</v>
      </c>
      <c r="H2620" s="20" t="s">
        <v>59</v>
      </c>
      <c r="I2620" s="20" t="s">
        <v>846</v>
      </c>
      <c r="J2620" s="35">
        <v>5</v>
      </c>
      <c r="K2620" s="37">
        <v>0</v>
      </c>
    </row>
    <row r="2621" spans="1:11">
      <c r="A2621" s="20" t="s">
        <v>838</v>
      </c>
      <c r="B2621" s="20" t="s">
        <v>447</v>
      </c>
      <c r="C2621" s="20" t="s">
        <v>925</v>
      </c>
      <c r="D2621" s="20" t="s">
        <v>625</v>
      </c>
      <c r="E2621" s="20" t="s">
        <v>20</v>
      </c>
      <c r="F2621" s="20" t="s">
        <v>840</v>
      </c>
      <c r="G2621" s="20" t="s">
        <v>35</v>
      </c>
      <c r="H2621" s="20" t="s">
        <v>59</v>
      </c>
      <c r="I2621" s="20" t="s">
        <v>842</v>
      </c>
      <c r="J2621" s="35">
        <v>15</v>
      </c>
      <c r="K2621" s="37">
        <v>0</v>
      </c>
    </row>
    <row r="2622" spans="1:11">
      <c r="A2622" s="20" t="s">
        <v>838</v>
      </c>
      <c r="B2622" s="20" t="s">
        <v>447</v>
      </c>
      <c r="C2622" s="20" t="s">
        <v>925</v>
      </c>
      <c r="D2622" s="20" t="s">
        <v>625</v>
      </c>
      <c r="E2622" s="20" t="s">
        <v>20</v>
      </c>
      <c r="F2622" s="20" t="s">
        <v>840</v>
      </c>
      <c r="G2622" s="20" t="s">
        <v>35</v>
      </c>
      <c r="H2622" s="20" t="s">
        <v>59</v>
      </c>
      <c r="I2622" s="20" t="s">
        <v>936</v>
      </c>
      <c r="J2622" s="35">
        <v>5</v>
      </c>
      <c r="K2622" s="37">
        <v>0</v>
      </c>
    </row>
    <row r="2623" spans="1:11">
      <c r="A2623" s="20" t="s">
        <v>838</v>
      </c>
      <c r="B2623" s="20" t="s">
        <v>447</v>
      </c>
      <c r="C2623" s="20" t="s">
        <v>925</v>
      </c>
      <c r="D2623" s="20" t="s">
        <v>625</v>
      </c>
      <c r="E2623" s="20" t="s">
        <v>20</v>
      </c>
      <c r="F2623" s="20" t="s">
        <v>840</v>
      </c>
      <c r="G2623" s="20" t="s">
        <v>35</v>
      </c>
      <c r="H2623" s="20" t="s">
        <v>59</v>
      </c>
      <c r="I2623" s="20" t="s">
        <v>843</v>
      </c>
      <c r="J2623" s="35">
        <v>5</v>
      </c>
      <c r="K2623" s="37">
        <v>0</v>
      </c>
    </row>
    <row r="2624" spans="1:11">
      <c r="A2624" s="20" t="s">
        <v>838</v>
      </c>
      <c r="B2624" s="20" t="s">
        <v>447</v>
      </c>
      <c r="C2624" s="20" t="s">
        <v>925</v>
      </c>
      <c r="D2624" s="20" t="s">
        <v>625</v>
      </c>
      <c r="E2624" s="20" t="s">
        <v>20</v>
      </c>
      <c r="F2624" s="20" t="s">
        <v>840</v>
      </c>
      <c r="G2624" s="20" t="s">
        <v>35</v>
      </c>
      <c r="H2624" s="20" t="s">
        <v>59</v>
      </c>
      <c r="I2624" s="20" t="s">
        <v>887</v>
      </c>
      <c r="J2624" s="35">
        <v>15</v>
      </c>
      <c r="K2624" s="37">
        <v>0</v>
      </c>
    </row>
    <row r="2625" spans="1:11">
      <c r="A2625" s="20" t="s">
        <v>838</v>
      </c>
      <c r="B2625" s="20" t="s">
        <v>447</v>
      </c>
      <c r="C2625" s="20" t="s">
        <v>925</v>
      </c>
      <c r="D2625" s="20" t="s">
        <v>625</v>
      </c>
      <c r="E2625" s="20" t="s">
        <v>20</v>
      </c>
      <c r="F2625" s="20" t="s">
        <v>840</v>
      </c>
      <c r="G2625" s="20" t="s">
        <v>35</v>
      </c>
      <c r="H2625" s="20" t="s">
        <v>59</v>
      </c>
      <c r="I2625" s="20" t="s">
        <v>852</v>
      </c>
      <c r="J2625" s="35">
        <v>76</v>
      </c>
      <c r="K2625" s="37">
        <v>0</v>
      </c>
    </row>
    <row r="2626" spans="1:11">
      <c r="A2626" s="20" t="s">
        <v>838</v>
      </c>
      <c r="B2626" s="20" t="s">
        <v>447</v>
      </c>
      <c r="C2626" s="20" t="s">
        <v>925</v>
      </c>
      <c r="D2626" s="20" t="s">
        <v>625</v>
      </c>
      <c r="E2626" s="20" t="s">
        <v>20</v>
      </c>
      <c r="F2626" s="20" t="s">
        <v>840</v>
      </c>
      <c r="G2626" s="20" t="s">
        <v>35</v>
      </c>
      <c r="H2626" s="20" t="s">
        <v>59</v>
      </c>
      <c r="I2626" s="20" t="s">
        <v>937</v>
      </c>
      <c r="J2626" s="35">
        <v>65</v>
      </c>
      <c r="K2626" s="37">
        <v>0</v>
      </c>
    </row>
    <row r="2627" spans="1:11">
      <c r="A2627" s="20" t="s">
        <v>838</v>
      </c>
      <c r="B2627" s="20" t="s">
        <v>447</v>
      </c>
      <c r="C2627" s="20" t="s">
        <v>925</v>
      </c>
      <c r="D2627" s="20" t="s">
        <v>625</v>
      </c>
      <c r="E2627" s="20" t="s">
        <v>20</v>
      </c>
      <c r="F2627" s="20" t="s">
        <v>840</v>
      </c>
      <c r="G2627" s="20" t="s">
        <v>35</v>
      </c>
      <c r="H2627" s="20" t="s">
        <v>59</v>
      </c>
      <c r="I2627" s="20" t="s">
        <v>867</v>
      </c>
      <c r="J2627" s="35">
        <v>19</v>
      </c>
      <c r="K2627" s="37">
        <v>0</v>
      </c>
    </row>
    <row r="2628" spans="1:11">
      <c r="A2628" s="20" t="s">
        <v>838</v>
      </c>
      <c r="B2628" s="20" t="s">
        <v>447</v>
      </c>
      <c r="C2628" s="20" t="s">
        <v>925</v>
      </c>
      <c r="D2628" s="20" t="s">
        <v>625</v>
      </c>
      <c r="E2628" s="20" t="s">
        <v>20</v>
      </c>
      <c r="F2628" s="20" t="s">
        <v>840</v>
      </c>
      <c r="G2628" s="20" t="s">
        <v>35</v>
      </c>
      <c r="H2628" s="20" t="s">
        <v>59</v>
      </c>
      <c r="I2628" s="20" t="s">
        <v>883</v>
      </c>
      <c r="J2628" s="35">
        <v>3</v>
      </c>
      <c r="K2628" s="37">
        <v>0</v>
      </c>
    </row>
    <row r="2629" spans="1:11">
      <c r="A2629" s="20" t="s">
        <v>838</v>
      </c>
      <c r="B2629" s="20" t="s">
        <v>447</v>
      </c>
      <c r="C2629" s="20" t="s">
        <v>925</v>
      </c>
      <c r="D2629" s="20" t="s">
        <v>625</v>
      </c>
      <c r="E2629" s="20" t="s">
        <v>20</v>
      </c>
      <c r="F2629" s="20" t="s">
        <v>840</v>
      </c>
      <c r="G2629" s="20" t="s">
        <v>35</v>
      </c>
      <c r="H2629" s="20" t="s">
        <v>59</v>
      </c>
      <c r="I2629" s="20" t="s">
        <v>894</v>
      </c>
      <c r="J2629" s="35">
        <v>24</v>
      </c>
      <c r="K2629" s="37">
        <v>0</v>
      </c>
    </row>
    <row r="2630" spans="1:11">
      <c r="A2630" s="20" t="s">
        <v>838</v>
      </c>
      <c r="B2630" s="20" t="s">
        <v>447</v>
      </c>
      <c r="C2630" s="20" t="s">
        <v>925</v>
      </c>
      <c r="D2630" s="20" t="s">
        <v>625</v>
      </c>
      <c r="E2630" s="20" t="s">
        <v>20</v>
      </c>
      <c r="F2630" s="20" t="s">
        <v>840</v>
      </c>
      <c r="G2630" s="20" t="s">
        <v>35</v>
      </c>
      <c r="H2630" s="20" t="s">
        <v>59</v>
      </c>
      <c r="I2630" s="20" t="s">
        <v>858</v>
      </c>
      <c r="J2630" s="35">
        <v>3</v>
      </c>
      <c r="K2630" s="37">
        <v>0</v>
      </c>
    </row>
    <row r="2631" spans="1:11">
      <c r="A2631" s="20" t="s">
        <v>838</v>
      </c>
      <c r="B2631" s="20" t="s">
        <v>447</v>
      </c>
      <c r="C2631" s="20" t="s">
        <v>925</v>
      </c>
      <c r="D2631" s="20" t="s">
        <v>625</v>
      </c>
      <c r="E2631" s="20" t="s">
        <v>20</v>
      </c>
      <c r="F2631" s="20" t="s">
        <v>840</v>
      </c>
      <c r="G2631" s="20" t="s">
        <v>35</v>
      </c>
      <c r="H2631" s="20" t="s">
        <v>59</v>
      </c>
      <c r="I2631" s="20" t="s">
        <v>945</v>
      </c>
      <c r="J2631" s="35">
        <v>25</v>
      </c>
      <c r="K2631" s="37">
        <v>0</v>
      </c>
    </row>
    <row r="2632" spans="1:11">
      <c r="A2632" s="20" t="s">
        <v>838</v>
      </c>
      <c r="B2632" s="20" t="s">
        <v>447</v>
      </c>
      <c r="C2632" s="20" t="s">
        <v>925</v>
      </c>
      <c r="D2632" s="20" t="s">
        <v>625</v>
      </c>
      <c r="E2632" s="20" t="s">
        <v>20</v>
      </c>
      <c r="F2632" s="20" t="s">
        <v>840</v>
      </c>
      <c r="G2632" s="20" t="s">
        <v>35</v>
      </c>
      <c r="H2632" s="20" t="s">
        <v>59</v>
      </c>
      <c r="I2632" s="20" t="s">
        <v>179</v>
      </c>
      <c r="J2632" s="35">
        <v>2</v>
      </c>
      <c r="K2632" s="37">
        <v>0</v>
      </c>
    </row>
    <row r="2633" spans="1:11">
      <c r="A2633" s="20" t="s">
        <v>838</v>
      </c>
      <c r="B2633" s="20" t="s">
        <v>447</v>
      </c>
      <c r="C2633" s="20" t="s">
        <v>925</v>
      </c>
      <c r="D2633" s="20" t="s">
        <v>625</v>
      </c>
      <c r="E2633" s="20" t="s">
        <v>20</v>
      </c>
      <c r="F2633" s="20" t="s">
        <v>840</v>
      </c>
      <c r="G2633" s="20" t="s">
        <v>35</v>
      </c>
      <c r="H2633" s="20" t="s">
        <v>59</v>
      </c>
      <c r="I2633" s="20" t="s">
        <v>870</v>
      </c>
      <c r="J2633" s="35">
        <v>10</v>
      </c>
      <c r="K2633" s="37">
        <v>0</v>
      </c>
    </row>
    <row r="2634" spans="1:11">
      <c r="A2634" s="20" t="s">
        <v>838</v>
      </c>
      <c r="B2634" s="20" t="s">
        <v>447</v>
      </c>
      <c r="C2634" s="20" t="s">
        <v>925</v>
      </c>
      <c r="D2634" s="20" t="s">
        <v>625</v>
      </c>
      <c r="E2634" s="20" t="s">
        <v>20</v>
      </c>
      <c r="F2634" s="20" t="s">
        <v>840</v>
      </c>
      <c r="G2634" s="20" t="s">
        <v>882</v>
      </c>
      <c r="H2634" s="20" t="s">
        <v>54</v>
      </c>
      <c r="I2634" s="20" t="s">
        <v>844</v>
      </c>
      <c r="J2634" s="35">
        <v>11</v>
      </c>
      <c r="K2634" s="37">
        <v>0</v>
      </c>
    </row>
    <row r="2635" spans="1:11">
      <c r="A2635" s="20" t="s">
        <v>838</v>
      </c>
      <c r="B2635" s="20" t="s">
        <v>447</v>
      </c>
      <c r="C2635" s="20" t="s">
        <v>925</v>
      </c>
      <c r="D2635" s="20" t="s">
        <v>625</v>
      </c>
      <c r="E2635" s="20" t="s">
        <v>20</v>
      </c>
      <c r="F2635" s="20" t="s">
        <v>840</v>
      </c>
      <c r="G2635" s="20" t="s">
        <v>882</v>
      </c>
      <c r="H2635" s="20" t="s">
        <v>54</v>
      </c>
      <c r="I2635" s="20" t="s">
        <v>846</v>
      </c>
      <c r="J2635" s="35">
        <v>272</v>
      </c>
      <c r="K2635" s="37">
        <v>0</v>
      </c>
    </row>
    <row r="2636" spans="1:11">
      <c r="A2636" s="20" t="s">
        <v>838</v>
      </c>
      <c r="B2636" s="20" t="s">
        <v>447</v>
      </c>
      <c r="C2636" s="20" t="s">
        <v>925</v>
      </c>
      <c r="D2636" s="20" t="s">
        <v>625</v>
      </c>
      <c r="E2636" s="20" t="s">
        <v>20</v>
      </c>
      <c r="F2636" s="20" t="s">
        <v>840</v>
      </c>
      <c r="G2636" s="20" t="s">
        <v>882</v>
      </c>
      <c r="H2636" s="20" t="s">
        <v>54</v>
      </c>
      <c r="I2636" s="20" t="s">
        <v>842</v>
      </c>
      <c r="J2636" s="35">
        <v>725</v>
      </c>
      <c r="K2636" s="37">
        <v>0</v>
      </c>
    </row>
    <row r="2637" spans="1:11">
      <c r="A2637" s="20" t="s">
        <v>838</v>
      </c>
      <c r="B2637" s="20" t="s">
        <v>447</v>
      </c>
      <c r="C2637" s="20" t="s">
        <v>925</v>
      </c>
      <c r="D2637" s="20" t="s">
        <v>625</v>
      </c>
      <c r="E2637" s="20" t="s">
        <v>20</v>
      </c>
      <c r="F2637" s="20" t="s">
        <v>840</v>
      </c>
      <c r="G2637" s="20" t="s">
        <v>882</v>
      </c>
      <c r="H2637" s="20" t="s">
        <v>54</v>
      </c>
      <c r="I2637" s="20" t="s">
        <v>843</v>
      </c>
      <c r="J2637" s="35">
        <v>444</v>
      </c>
      <c r="K2637" s="37">
        <v>0</v>
      </c>
    </row>
    <row r="2638" spans="1:11">
      <c r="A2638" s="20" t="s">
        <v>838</v>
      </c>
      <c r="B2638" s="20" t="s">
        <v>447</v>
      </c>
      <c r="C2638" s="20" t="s">
        <v>925</v>
      </c>
      <c r="D2638" s="20" t="s">
        <v>625</v>
      </c>
      <c r="E2638" s="20" t="s">
        <v>20</v>
      </c>
      <c r="F2638" s="20" t="s">
        <v>840</v>
      </c>
      <c r="G2638" s="20" t="s">
        <v>882</v>
      </c>
      <c r="H2638" s="20" t="s">
        <v>54</v>
      </c>
      <c r="I2638" s="20" t="s">
        <v>939</v>
      </c>
      <c r="J2638" s="35">
        <v>2</v>
      </c>
      <c r="K2638" s="37">
        <v>0</v>
      </c>
    </row>
    <row r="2639" spans="1:11">
      <c r="A2639" s="20" t="s">
        <v>838</v>
      </c>
      <c r="B2639" s="20" t="s">
        <v>447</v>
      </c>
      <c r="C2639" s="20" t="s">
        <v>925</v>
      </c>
      <c r="D2639" s="20" t="s">
        <v>625</v>
      </c>
      <c r="E2639" s="20" t="s">
        <v>20</v>
      </c>
      <c r="F2639" s="20" t="s">
        <v>840</v>
      </c>
      <c r="G2639" s="20" t="s">
        <v>882</v>
      </c>
      <c r="H2639" s="20" t="s">
        <v>54</v>
      </c>
      <c r="I2639" s="20" t="s">
        <v>895</v>
      </c>
      <c r="J2639" s="35">
        <v>765</v>
      </c>
      <c r="K2639" s="37">
        <v>0</v>
      </c>
    </row>
    <row r="2640" spans="1:11">
      <c r="A2640" s="20" t="s">
        <v>838</v>
      </c>
      <c r="B2640" s="20" t="s">
        <v>447</v>
      </c>
      <c r="C2640" s="20" t="s">
        <v>925</v>
      </c>
      <c r="D2640" s="20" t="s">
        <v>625</v>
      </c>
      <c r="E2640" s="20" t="s">
        <v>20</v>
      </c>
      <c r="F2640" s="20" t="s">
        <v>840</v>
      </c>
      <c r="G2640" s="20" t="s">
        <v>882</v>
      </c>
      <c r="H2640" s="20" t="s">
        <v>54</v>
      </c>
      <c r="I2640" s="20" t="s">
        <v>851</v>
      </c>
      <c r="J2640" s="35">
        <v>193</v>
      </c>
      <c r="K2640" s="37">
        <v>0</v>
      </c>
    </row>
    <row r="2641" spans="1:11">
      <c r="A2641" s="20" t="s">
        <v>838</v>
      </c>
      <c r="B2641" s="20" t="s">
        <v>447</v>
      </c>
      <c r="C2641" s="20" t="s">
        <v>925</v>
      </c>
      <c r="D2641" s="20" t="s">
        <v>625</v>
      </c>
      <c r="E2641" s="20" t="s">
        <v>20</v>
      </c>
      <c r="F2641" s="20" t="s">
        <v>840</v>
      </c>
      <c r="G2641" s="20" t="s">
        <v>882</v>
      </c>
      <c r="H2641" s="20" t="s">
        <v>54</v>
      </c>
      <c r="I2641" s="20" t="s">
        <v>852</v>
      </c>
      <c r="J2641" s="35">
        <v>829</v>
      </c>
      <c r="K2641" s="37">
        <v>0</v>
      </c>
    </row>
    <row r="2642" spans="1:11">
      <c r="A2642" s="20" t="s">
        <v>838</v>
      </c>
      <c r="B2642" s="20" t="s">
        <v>447</v>
      </c>
      <c r="C2642" s="20" t="s">
        <v>925</v>
      </c>
      <c r="D2642" s="20" t="s">
        <v>625</v>
      </c>
      <c r="E2642" s="20" t="s">
        <v>20</v>
      </c>
      <c r="F2642" s="20" t="s">
        <v>840</v>
      </c>
      <c r="G2642" s="20" t="s">
        <v>882</v>
      </c>
      <c r="H2642" s="20" t="s">
        <v>54</v>
      </c>
      <c r="I2642" s="20" t="s">
        <v>896</v>
      </c>
      <c r="J2642" s="35">
        <v>636</v>
      </c>
      <c r="K2642" s="37">
        <v>0</v>
      </c>
    </row>
    <row r="2643" spans="1:11">
      <c r="A2643" s="20" t="s">
        <v>838</v>
      </c>
      <c r="B2643" s="20" t="s">
        <v>447</v>
      </c>
      <c r="C2643" s="20" t="s">
        <v>925</v>
      </c>
      <c r="D2643" s="20" t="s">
        <v>625</v>
      </c>
      <c r="E2643" s="20" t="s">
        <v>20</v>
      </c>
      <c r="F2643" s="20" t="s">
        <v>840</v>
      </c>
      <c r="G2643" s="20" t="s">
        <v>882</v>
      </c>
      <c r="H2643" s="20" t="s">
        <v>54</v>
      </c>
      <c r="I2643" s="20" t="s">
        <v>855</v>
      </c>
      <c r="J2643" s="35">
        <v>395</v>
      </c>
      <c r="K2643" s="37">
        <v>0</v>
      </c>
    </row>
    <row r="2644" spans="1:11">
      <c r="A2644" s="20" t="s">
        <v>838</v>
      </c>
      <c r="B2644" s="20" t="s">
        <v>447</v>
      </c>
      <c r="C2644" s="20" t="s">
        <v>925</v>
      </c>
      <c r="D2644" s="20" t="s">
        <v>625</v>
      </c>
      <c r="E2644" s="20" t="s">
        <v>20</v>
      </c>
      <c r="F2644" s="20" t="s">
        <v>840</v>
      </c>
      <c r="G2644" s="20" t="s">
        <v>882</v>
      </c>
      <c r="H2644" s="20" t="s">
        <v>54</v>
      </c>
      <c r="I2644" s="20" t="s">
        <v>867</v>
      </c>
      <c r="J2644" s="35">
        <v>688</v>
      </c>
      <c r="K2644" s="37">
        <v>0</v>
      </c>
    </row>
    <row r="2645" spans="1:11">
      <c r="A2645" s="20" t="s">
        <v>838</v>
      </c>
      <c r="B2645" s="20" t="s">
        <v>447</v>
      </c>
      <c r="C2645" s="20" t="s">
        <v>925</v>
      </c>
      <c r="D2645" s="20" t="s">
        <v>625</v>
      </c>
      <c r="E2645" s="20" t="s">
        <v>20</v>
      </c>
      <c r="F2645" s="20" t="s">
        <v>840</v>
      </c>
      <c r="G2645" s="20" t="s">
        <v>882</v>
      </c>
      <c r="H2645" s="20" t="s">
        <v>54</v>
      </c>
      <c r="I2645" s="20" t="s">
        <v>883</v>
      </c>
      <c r="J2645" s="35">
        <v>75</v>
      </c>
      <c r="K2645" s="37">
        <v>0</v>
      </c>
    </row>
    <row r="2646" spans="1:11">
      <c r="A2646" s="20" t="s">
        <v>838</v>
      </c>
      <c r="B2646" s="20" t="s">
        <v>447</v>
      </c>
      <c r="C2646" s="20" t="s">
        <v>925</v>
      </c>
      <c r="D2646" s="20" t="s">
        <v>625</v>
      </c>
      <c r="E2646" s="20" t="s">
        <v>20</v>
      </c>
      <c r="F2646" s="20" t="s">
        <v>840</v>
      </c>
      <c r="G2646" s="20" t="s">
        <v>882</v>
      </c>
      <c r="H2646" s="20" t="s">
        <v>54</v>
      </c>
      <c r="I2646" s="20" t="s">
        <v>917</v>
      </c>
      <c r="J2646" s="35">
        <v>155</v>
      </c>
      <c r="K2646" s="37">
        <v>0</v>
      </c>
    </row>
    <row r="2647" spans="1:11">
      <c r="A2647" s="20" t="s">
        <v>838</v>
      </c>
      <c r="B2647" s="20" t="s">
        <v>447</v>
      </c>
      <c r="C2647" s="20" t="s">
        <v>925</v>
      </c>
      <c r="D2647" s="20" t="s">
        <v>625</v>
      </c>
      <c r="E2647" s="20" t="s">
        <v>20</v>
      </c>
      <c r="F2647" s="20" t="s">
        <v>840</v>
      </c>
      <c r="G2647" s="20" t="s">
        <v>882</v>
      </c>
      <c r="H2647" s="20" t="s">
        <v>54</v>
      </c>
      <c r="I2647" s="20" t="s">
        <v>857</v>
      </c>
      <c r="J2647" s="35">
        <v>3</v>
      </c>
      <c r="K2647" s="37">
        <v>0</v>
      </c>
    </row>
    <row r="2648" spans="1:11">
      <c r="A2648" s="20" t="s">
        <v>838</v>
      </c>
      <c r="B2648" s="20" t="s">
        <v>447</v>
      </c>
      <c r="C2648" s="20" t="s">
        <v>925</v>
      </c>
      <c r="D2648" s="20" t="s">
        <v>625</v>
      </c>
      <c r="E2648" s="20" t="s">
        <v>20</v>
      </c>
      <c r="F2648" s="20" t="s">
        <v>840</v>
      </c>
      <c r="G2648" s="20" t="s">
        <v>882</v>
      </c>
      <c r="H2648" s="20" t="s">
        <v>54</v>
      </c>
      <c r="I2648" s="20" t="s">
        <v>861</v>
      </c>
      <c r="J2648" s="35">
        <v>216</v>
      </c>
      <c r="K2648" s="37">
        <v>0</v>
      </c>
    </row>
    <row r="2649" spans="1:11">
      <c r="A2649" s="20" t="s">
        <v>838</v>
      </c>
      <c r="B2649" s="20" t="s">
        <v>447</v>
      </c>
      <c r="C2649" s="20" t="s">
        <v>925</v>
      </c>
      <c r="D2649" s="20" t="s">
        <v>625</v>
      </c>
      <c r="E2649" s="20" t="s">
        <v>20</v>
      </c>
      <c r="F2649" s="20" t="s">
        <v>840</v>
      </c>
      <c r="G2649" s="20" t="s">
        <v>882</v>
      </c>
      <c r="H2649" s="20" t="s">
        <v>54</v>
      </c>
      <c r="I2649" s="20" t="s">
        <v>863</v>
      </c>
      <c r="J2649" s="35">
        <v>335</v>
      </c>
      <c r="K2649" s="37">
        <v>0</v>
      </c>
    </row>
    <row r="2650" spans="1:11">
      <c r="A2650" s="20" t="s">
        <v>838</v>
      </c>
      <c r="B2650" s="20" t="s">
        <v>447</v>
      </c>
      <c r="C2650" s="20" t="s">
        <v>925</v>
      </c>
      <c r="D2650" s="20" t="s">
        <v>625</v>
      </c>
      <c r="E2650" s="20" t="s">
        <v>20</v>
      </c>
      <c r="F2650" s="20" t="s">
        <v>840</v>
      </c>
      <c r="G2650" s="20" t="s">
        <v>882</v>
      </c>
      <c r="H2650" s="20" t="s">
        <v>54</v>
      </c>
      <c r="I2650" s="20" t="s">
        <v>885</v>
      </c>
      <c r="J2650" s="35">
        <v>63</v>
      </c>
      <c r="K2650" s="37">
        <v>0</v>
      </c>
    </row>
    <row r="2651" spans="1:11">
      <c r="A2651" s="20" t="s">
        <v>838</v>
      </c>
      <c r="B2651" s="20" t="s">
        <v>447</v>
      </c>
      <c r="C2651" s="20" t="s">
        <v>925</v>
      </c>
      <c r="D2651" s="20" t="s">
        <v>625</v>
      </c>
      <c r="E2651" s="20" t="s">
        <v>20</v>
      </c>
      <c r="F2651" s="20" t="s">
        <v>840</v>
      </c>
      <c r="G2651" s="20" t="s">
        <v>882</v>
      </c>
      <c r="H2651" s="20" t="s">
        <v>54</v>
      </c>
      <c r="I2651" s="20" t="s">
        <v>901</v>
      </c>
      <c r="J2651" s="35">
        <v>210</v>
      </c>
      <c r="K2651" s="37">
        <v>0</v>
      </c>
    </row>
    <row r="2652" spans="1:11">
      <c r="A2652" s="20" t="s">
        <v>838</v>
      </c>
      <c r="B2652" s="20" t="s">
        <v>447</v>
      </c>
      <c r="C2652" s="20" t="s">
        <v>925</v>
      </c>
      <c r="D2652" s="20" t="s">
        <v>625</v>
      </c>
      <c r="E2652" s="20" t="s">
        <v>20</v>
      </c>
      <c r="F2652" s="20" t="s">
        <v>840</v>
      </c>
      <c r="G2652" s="20" t="s">
        <v>882</v>
      </c>
      <c r="H2652" s="20" t="s">
        <v>54</v>
      </c>
      <c r="I2652" s="20" t="s">
        <v>179</v>
      </c>
      <c r="J2652" s="35">
        <v>468</v>
      </c>
      <c r="K2652" s="37">
        <v>0</v>
      </c>
    </row>
    <row r="2653" spans="1:11">
      <c r="A2653" s="20" t="s">
        <v>838</v>
      </c>
      <c r="B2653" s="20" t="s">
        <v>447</v>
      </c>
      <c r="C2653" s="20" t="s">
        <v>925</v>
      </c>
      <c r="D2653" s="20" t="s">
        <v>625</v>
      </c>
      <c r="E2653" s="20" t="s">
        <v>20</v>
      </c>
      <c r="F2653" s="20" t="s">
        <v>840</v>
      </c>
      <c r="G2653" s="20" t="s">
        <v>882</v>
      </c>
      <c r="H2653" s="20" t="s">
        <v>54</v>
      </c>
      <c r="I2653" s="20" t="s">
        <v>870</v>
      </c>
      <c r="J2653" s="35">
        <v>90</v>
      </c>
      <c r="K2653" s="37">
        <v>0</v>
      </c>
    </row>
    <row r="2654" spans="1:11">
      <c r="A2654" s="20" t="s">
        <v>838</v>
      </c>
      <c r="B2654" s="20" t="s">
        <v>447</v>
      </c>
      <c r="C2654" s="20" t="s">
        <v>925</v>
      </c>
      <c r="D2654" s="20" t="s">
        <v>625</v>
      </c>
      <c r="E2654" s="20" t="s">
        <v>20</v>
      </c>
      <c r="F2654" s="20" t="s">
        <v>840</v>
      </c>
      <c r="G2654" s="20" t="s">
        <v>882</v>
      </c>
      <c r="H2654" s="20" t="s">
        <v>54</v>
      </c>
      <c r="I2654" s="20" t="s">
        <v>866</v>
      </c>
      <c r="J2654" s="35">
        <v>65</v>
      </c>
      <c r="K2654" s="37">
        <v>0</v>
      </c>
    </row>
    <row r="2655" spans="1:11">
      <c r="A2655" s="20" t="s">
        <v>838</v>
      </c>
      <c r="B2655" s="20" t="s">
        <v>447</v>
      </c>
      <c r="C2655" s="20" t="s">
        <v>925</v>
      </c>
      <c r="D2655" s="20" t="s">
        <v>625</v>
      </c>
      <c r="E2655" s="20" t="s">
        <v>20</v>
      </c>
      <c r="F2655" s="20" t="s">
        <v>840</v>
      </c>
      <c r="G2655" s="20" t="s">
        <v>882</v>
      </c>
      <c r="H2655" s="20" t="s">
        <v>54</v>
      </c>
      <c r="I2655" s="20" t="s">
        <v>872</v>
      </c>
      <c r="J2655" s="35">
        <v>60</v>
      </c>
      <c r="K2655" s="37">
        <v>0</v>
      </c>
    </row>
    <row r="2656" spans="1:11">
      <c r="A2656" s="20" t="s">
        <v>838</v>
      </c>
      <c r="B2656" s="20" t="s">
        <v>447</v>
      </c>
      <c r="C2656" s="20" t="s">
        <v>925</v>
      </c>
      <c r="D2656" s="20" t="s">
        <v>625</v>
      </c>
      <c r="E2656" s="20" t="s">
        <v>20</v>
      </c>
      <c r="F2656" s="20" t="s">
        <v>840</v>
      </c>
      <c r="G2656" s="20" t="s">
        <v>43</v>
      </c>
      <c r="H2656" s="20" t="s">
        <v>20</v>
      </c>
      <c r="I2656" s="20" t="s">
        <v>846</v>
      </c>
      <c r="J2656" s="35">
        <v>2</v>
      </c>
      <c r="K2656" s="37">
        <v>0</v>
      </c>
    </row>
    <row r="2657" spans="1:11">
      <c r="A2657" s="20" t="s">
        <v>838</v>
      </c>
      <c r="B2657" s="20" t="s">
        <v>447</v>
      </c>
      <c r="C2657" s="20" t="s">
        <v>925</v>
      </c>
      <c r="D2657" s="20" t="s">
        <v>625</v>
      </c>
      <c r="E2657" s="20" t="s">
        <v>20</v>
      </c>
      <c r="F2657" s="20" t="s">
        <v>840</v>
      </c>
      <c r="G2657" s="20" t="s">
        <v>43</v>
      </c>
      <c r="H2657" s="20" t="s">
        <v>20</v>
      </c>
      <c r="I2657" s="20" t="s">
        <v>842</v>
      </c>
      <c r="J2657" s="35">
        <v>6</v>
      </c>
      <c r="K2657" s="37">
        <v>0</v>
      </c>
    </row>
    <row r="2658" spans="1:11">
      <c r="A2658" s="20" t="s">
        <v>838</v>
      </c>
      <c r="B2658" s="20" t="s">
        <v>447</v>
      </c>
      <c r="C2658" s="20" t="s">
        <v>925</v>
      </c>
      <c r="D2658" s="20" t="s">
        <v>625</v>
      </c>
      <c r="E2658" s="20" t="s">
        <v>20</v>
      </c>
      <c r="F2658" s="20" t="s">
        <v>840</v>
      </c>
      <c r="G2658" s="20" t="s">
        <v>43</v>
      </c>
      <c r="H2658" s="20" t="s">
        <v>20</v>
      </c>
      <c r="I2658" s="20" t="s">
        <v>855</v>
      </c>
      <c r="J2658" s="35">
        <v>2</v>
      </c>
      <c r="K2658" s="37">
        <v>0</v>
      </c>
    </row>
    <row r="2659" spans="1:11">
      <c r="A2659" s="20" t="s">
        <v>838</v>
      </c>
      <c r="B2659" s="20" t="s">
        <v>447</v>
      </c>
      <c r="C2659" s="20" t="s">
        <v>925</v>
      </c>
      <c r="D2659" s="20" t="s">
        <v>625</v>
      </c>
      <c r="E2659" s="20" t="s">
        <v>20</v>
      </c>
      <c r="F2659" s="20" t="s">
        <v>840</v>
      </c>
      <c r="G2659" s="20" t="s">
        <v>33</v>
      </c>
      <c r="H2659" s="20" t="s">
        <v>20</v>
      </c>
      <c r="I2659" s="20" t="s">
        <v>842</v>
      </c>
      <c r="J2659" s="35">
        <v>14</v>
      </c>
      <c r="K2659" s="37">
        <v>0</v>
      </c>
    </row>
    <row r="2660" spans="1:11">
      <c r="A2660" s="20" t="s">
        <v>838</v>
      </c>
      <c r="B2660" s="20" t="s">
        <v>447</v>
      </c>
      <c r="C2660" s="20" t="s">
        <v>925</v>
      </c>
      <c r="D2660" s="20" t="s">
        <v>625</v>
      </c>
      <c r="E2660" s="20" t="s">
        <v>20</v>
      </c>
      <c r="F2660" s="20" t="s">
        <v>840</v>
      </c>
      <c r="G2660" s="20" t="s">
        <v>33</v>
      </c>
      <c r="H2660" s="20" t="s">
        <v>20</v>
      </c>
      <c r="I2660" s="20" t="s">
        <v>855</v>
      </c>
      <c r="J2660" s="35">
        <v>4</v>
      </c>
      <c r="K2660" s="37">
        <v>0</v>
      </c>
    </row>
    <row r="2661" spans="1:11">
      <c r="A2661" s="20" t="s">
        <v>838</v>
      </c>
      <c r="B2661" s="20" t="s">
        <v>447</v>
      </c>
      <c r="C2661" s="20" t="s">
        <v>925</v>
      </c>
      <c r="D2661" s="20" t="s">
        <v>625</v>
      </c>
      <c r="E2661" s="20" t="s">
        <v>20</v>
      </c>
      <c r="F2661" s="20" t="s">
        <v>840</v>
      </c>
      <c r="G2661" s="20" t="s">
        <v>58</v>
      </c>
      <c r="H2661" s="20" t="s">
        <v>61</v>
      </c>
      <c r="I2661" s="20" t="s">
        <v>935</v>
      </c>
      <c r="J2661" s="35">
        <v>1</v>
      </c>
      <c r="K2661" s="37">
        <v>0</v>
      </c>
    </row>
    <row r="2662" spans="1:11">
      <c r="A2662" s="20" t="s">
        <v>838</v>
      </c>
      <c r="B2662" s="20" t="s">
        <v>447</v>
      </c>
      <c r="C2662" s="20" t="s">
        <v>925</v>
      </c>
      <c r="D2662" s="20" t="s">
        <v>625</v>
      </c>
      <c r="E2662" s="20" t="s">
        <v>20</v>
      </c>
      <c r="F2662" s="20" t="s">
        <v>840</v>
      </c>
      <c r="G2662" s="20" t="s">
        <v>58</v>
      </c>
      <c r="H2662" s="20" t="s">
        <v>61</v>
      </c>
      <c r="I2662" s="20" t="s">
        <v>846</v>
      </c>
      <c r="J2662" s="35">
        <v>75</v>
      </c>
      <c r="K2662" s="37">
        <v>0</v>
      </c>
    </row>
    <row r="2663" spans="1:11">
      <c r="A2663" s="20" t="s">
        <v>838</v>
      </c>
      <c r="B2663" s="20" t="s">
        <v>447</v>
      </c>
      <c r="C2663" s="20" t="s">
        <v>925</v>
      </c>
      <c r="D2663" s="20" t="s">
        <v>625</v>
      </c>
      <c r="E2663" s="20" t="s">
        <v>20</v>
      </c>
      <c r="F2663" s="20" t="s">
        <v>840</v>
      </c>
      <c r="G2663" s="20" t="s">
        <v>58</v>
      </c>
      <c r="H2663" s="20" t="s">
        <v>61</v>
      </c>
      <c r="I2663" s="20" t="s">
        <v>842</v>
      </c>
      <c r="J2663" s="35">
        <v>105</v>
      </c>
      <c r="K2663" s="37">
        <v>0</v>
      </c>
    </row>
    <row r="2664" spans="1:11">
      <c r="A2664" s="20" t="s">
        <v>838</v>
      </c>
      <c r="B2664" s="20" t="s">
        <v>447</v>
      </c>
      <c r="C2664" s="20" t="s">
        <v>925</v>
      </c>
      <c r="D2664" s="20" t="s">
        <v>625</v>
      </c>
      <c r="E2664" s="20" t="s">
        <v>20</v>
      </c>
      <c r="F2664" s="20" t="s">
        <v>840</v>
      </c>
      <c r="G2664" s="20" t="s">
        <v>58</v>
      </c>
      <c r="H2664" s="20" t="s">
        <v>61</v>
      </c>
      <c r="I2664" s="20" t="s">
        <v>936</v>
      </c>
      <c r="J2664" s="35">
        <v>2</v>
      </c>
      <c r="K2664" s="37">
        <v>0</v>
      </c>
    </row>
    <row r="2665" spans="1:11">
      <c r="A2665" s="20" t="s">
        <v>838</v>
      </c>
      <c r="B2665" s="20" t="s">
        <v>447</v>
      </c>
      <c r="C2665" s="20" t="s">
        <v>925</v>
      </c>
      <c r="D2665" s="20" t="s">
        <v>625</v>
      </c>
      <c r="E2665" s="20" t="s">
        <v>20</v>
      </c>
      <c r="F2665" s="20" t="s">
        <v>840</v>
      </c>
      <c r="G2665" s="20" t="s">
        <v>58</v>
      </c>
      <c r="H2665" s="20" t="s">
        <v>61</v>
      </c>
      <c r="I2665" s="20" t="s">
        <v>843</v>
      </c>
      <c r="J2665" s="35">
        <v>95</v>
      </c>
      <c r="K2665" s="37">
        <v>0</v>
      </c>
    </row>
    <row r="2666" spans="1:11">
      <c r="A2666" s="20" t="s">
        <v>838</v>
      </c>
      <c r="B2666" s="20" t="s">
        <v>447</v>
      </c>
      <c r="C2666" s="20" t="s">
        <v>925</v>
      </c>
      <c r="D2666" s="20" t="s">
        <v>625</v>
      </c>
      <c r="E2666" s="20" t="s">
        <v>20</v>
      </c>
      <c r="F2666" s="20" t="s">
        <v>840</v>
      </c>
      <c r="G2666" s="20" t="s">
        <v>58</v>
      </c>
      <c r="H2666" s="20" t="s">
        <v>61</v>
      </c>
      <c r="I2666" s="20" t="s">
        <v>887</v>
      </c>
      <c r="J2666" s="35">
        <v>2</v>
      </c>
      <c r="K2666" s="37">
        <v>0</v>
      </c>
    </row>
    <row r="2667" spans="1:11">
      <c r="A2667" s="20" t="s">
        <v>838</v>
      </c>
      <c r="B2667" s="20" t="s">
        <v>447</v>
      </c>
      <c r="C2667" s="20" t="s">
        <v>925</v>
      </c>
      <c r="D2667" s="20" t="s">
        <v>625</v>
      </c>
      <c r="E2667" s="20" t="s">
        <v>20</v>
      </c>
      <c r="F2667" s="20" t="s">
        <v>840</v>
      </c>
      <c r="G2667" s="20" t="s">
        <v>58</v>
      </c>
      <c r="H2667" s="20" t="s">
        <v>61</v>
      </c>
      <c r="I2667" s="20" t="s">
        <v>851</v>
      </c>
      <c r="J2667" s="35">
        <v>60</v>
      </c>
      <c r="K2667" s="37">
        <v>0</v>
      </c>
    </row>
    <row r="2668" spans="1:11">
      <c r="A2668" s="20" t="s">
        <v>838</v>
      </c>
      <c r="B2668" s="20" t="s">
        <v>447</v>
      </c>
      <c r="C2668" s="20" t="s">
        <v>925</v>
      </c>
      <c r="D2668" s="20" t="s">
        <v>625</v>
      </c>
      <c r="E2668" s="20" t="s">
        <v>20</v>
      </c>
      <c r="F2668" s="20" t="s">
        <v>840</v>
      </c>
      <c r="G2668" s="20" t="s">
        <v>58</v>
      </c>
      <c r="H2668" s="20" t="s">
        <v>61</v>
      </c>
      <c r="I2668" s="20" t="s">
        <v>852</v>
      </c>
      <c r="J2668" s="35">
        <v>172</v>
      </c>
      <c r="K2668" s="37">
        <v>0</v>
      </c>
    </row>
    <row r="2669" spans="1:11">
      <c r="A2669" s="20" t="s">
        <v>838</v>
      </c>
      <c r="B2669" s="20" t="s">
        <v>447</v>
      </c>
      <c r="C2669" s="20" t="s">
        <v>925</v>
      </c>
      <c r="D2669" s="20" t="s">
        <v>625</v>
      </c>
      <c r="E2669" s="20" t="s">
        <v>20</v>
      </c>
      <c r="F2669" s="20" t="s">
        <v>840</v>
      </c>
      <c r="G2669" s="20" t="s">
        <v>58</v>
      </c>
      <c r="H2669" s="20" t="s">
        <v>61</v>
      </c>
      <c r="I2669" s="20" t="s">
        <v>855</v>
      </c>
      <c r="J2669" s="35">
        <v>35</v>
      </c>
      <c r="K2669" s="37">
        <v>0</v>
      </c>
    </row>
    <row r="2670" spans="1:11">
      <c r="A2670" s="20" t="s">
        <v>838</v>
      </c>
      <c r="B2670" s="20" t="s">
        <v>447</v>
      </c>
      <c r="C2670" s="20" t="s">
        <v>925</v>
      </c>
      <c r="D2670" s="20" t="s">
        <v>625</v>
      </c>
      <c r="E2670" s="20" t="s">
        <v>20</v>
      </c>
      <c r="F2670" s="20" t="s">
        <v>840</v>
      </c>
      <c r="G2670" s="20" t="s">
        <v>58</v>
      </c>
      <c r="H2670" s="20" t="s">
        <v>61</v>
      </c>
      <c r="I2670" s="20" t="s">
        <v>937</v>
      </c>
      <c r="J2670" s="35">
        <v>8</v>
      </c>
      <c r="K2670" s="37">
        <v>0</v>
      </c>
    </row>
    <row r="2671" spans="1:11">
      <c r="A2671" s="20" t="s">
        <v>838</v>
      </c>
      <c r="B2671" s="20" t="s">
        <v>447</v>
      </c>
      <c r="C2671" s="20" t="s">
        <v>925</v>
      </c>
      <c r="D2671" s="20" t="s">
        <v>625</v>
      </c>
      <c r="E2671" s="20" t="s">
        <v>20</v>
      </c>
      <c r="F2671" s="20" t="s">
        <v>840</v>
      </c>
      <c r="G2671" s="20" t="s">
        <v>58</v>
      </c>
      <c r="H2671" s="20" t="s">
        <v>61</v>
      </c>
      <c r="I2671" s="20" t="s">
        <v>883</v>
      </c>
      <c r="J2671" s="35">
        <v>25</v>
      </c>
      <c r="K2671" s="37">
        <v>0</v>
      </c>
    </row>
    <row r="2672" spans="1:11">
      <c r="A2672" s="20" t="s">
        <v>838</v>
      </c>
      <c r="B2672" s="20" t="s">
        <v>447</v>
      </c>
      <c r="C2672" s="20" t="s">
        <v>925</v>
      </c>
      <c r="D2672" s="20" t="s">
        <v>625</v>
      </c>
      <c r="E2672" s="20" t="s">
        <v>20</v>
      </c>
      <c r="F2672" s="20" t="s">
        <v>840</v>
      </c>
      <c r="G2672" s="20" t="s">
        <v>58</v>
      </c>
      <c r="H2672" s="20" t="s">
        <v>61</v>
      </c>
      <c r="I2672" s="20" t="s">
        <v>917</v>
      </c>
      <c r="J2672" s="35">
        <v>19</v>
      </c>
      <c r="K2672" s="37">
        <v>0</v>
      </c>
    </row>
    <row r="2673" spans="1:11">
      <c r="A2673" s="20" t="s">
        <v>838</v>
      </c>
      <c r="B2673" s="20" t="s">
        <v>447</v>
      </c>
      <c r="C2673" s="20" t="s">
        <v>925</v>
      </c>
      <c r="D2673" s="20" t="s">
        <v>625</v>
      </c>
      <c r="E2673" s="20" t="s">
        <v>20</v>
      </c>
      <c r="F2673" s="20" t="s">
        <v>840</v>
      </c>
      <c r="G2673" s="20" t="s">
        <v>58</v>
      </c>
      <c r="H2673" s="20" t="s">
        <v>61</v>
      </c>
      <c r="I2673" s="20" t="s">
        <v>858</v>
      </c>
      <c r="J2673" s="35">
        <v>3</v>
      </c>
      <c r="K2673" s="37">
        <v>0</v>
      </c>
    </row>
    <row r="2674" spans="1:11">
      <c r="A2674" s="20" t="s">
        <v>838</v>
      </c>
      <c r="B2674" s="20" t="s">
        <v>447</v>
      </c>
      <c r="C2674" s="20" t="s">
        <v>925</v>
      </c>
      <c r="D2674" s="20" t="s">
        <v>625</v>
      </c>
      <c r="E2674" s="20" t="s">
        <v>20</v>
      </c>
      <c r="F2674" s="20" t="s">
        <v>840</v>
      </c>
      <c r="G2674" s="20" t="s">
        <v>58</v>
      </c>
      <c r="H2674" s="20" t="s">
        <v>61</v>
      </c>
      <c r="I2674" s="20" t="s">
        <v>861</v>
      </c>
      <c r="J2674" s="35">
        <v>6</v>
      </c>
      <c r="K2674" s="37">
        <v>0</v>
      </c>
    </row>
    <row r="2675" spans="1:11">
      <c r="A2675" s="20" t="s">
        <v>838</v>
      </c>
      <c r="B2675" s="20" t="s">
        <v>447</v>
      </c>
      <c r="C2675" s="20" t="s">
        <v>925</v>
      </c>
      <c r="D2675" s="20" t="s">
        <v>625</v>
      </c>
      <c r="E2675" s="20" t="s">
        <v>20</v>
      </c>
      <c r="F2675" s="20" t="s">
        <v>840</v>
      </c>
      <c r="G2675" s="20" t="s">
        <v>58</v>
      </c>
      <c r="H2675" s="20" t="s">
        <v>61</v>
      </c>
      <c r="I2675" s="20" t="s">
        <v>179</v>
      </c>
      <c r="J2675" s="35">
        <v>293</v>
      </c>
      <c r="K2675" s="37">
        <v>0</v>
      </c>
    </row>
    <row r="2676" spans="1:11">
      <c r="A2676" s="20" t="s">
        <v>838</v>
      </c>
      <c r="B2676" s="20" t="s">
        <v>447</v>
      </c>
      <c r="C2676" s="20" t="s">
        <v>925</v>
      </c>
      <c r="D2676" s="20" t="s">
        <v>625</v>
      </c>
      <c r="E2676" s="20" t="s">
        <v>20</v>
      </c>
      <c r="F2676" s="20" t="s">
        <v>840</v>
      </c>
      <c r="G2676" s="20" t="s">
        <v>58</v>
      </c>
      <c r="H2676" s="20" t="s">
        <v>61</v>
      </c>
      <c r="I2676" s="20" t="s">
        <v>870</v>
      </c>
      <c r="J2676" s="35">
        <v>5</v>
      </c>
      <c r="K2676" s="37">
        <v>0</v>
      </c>
    </row>
    <row r="2677" spans="1:11">
      <c r="A2677" s="20" t="s">
        <v>838</v>
      </c>
      <c r="B2677" s="20" t="s">
        <v>447</v>
      </c>
      <c r="C2677" s="20" t="s">
        <v>925</v>
      </c>
      <c r="D2677" s="20" t="s">
        <v>625</v>
      </c>
      <c r="E2677" s="20" t="s">
        <v>20</v>
      </c>
      <c r="F2677" s="20" t="s">
        <v>840</v>
      </c>
      <c r="G2677" s="20" t="s">
        <v>888</v>
      </c>
      <c r="H2677" s="20" t="s">
        <v>54</v>
      </c>
      <c r="I2677" s="20" t="s">
        <v>846</v>
      </c>
      <c r="J2677" s="35">
        <v>12</v>
      </c>
      <c r="K2677" s="37">
        <v>0</v>
      </c>
    </row>
    <row r="2678" spans="1:11">
      <c r="A2678" s="20" t="s">
        <v>838</v>
      </c>
      <c r="B2678" s="20" t="s">
        <v>447</v>
      </c>
      <c r="C2678" s="20" t="s">
        <v>925</v>
      </c>
      <c r="D2678" s="20" t="s">
        <v>625</v>
      </c>
      <c r="E2678" s="20" t="s">
        <v>20</v>
      </c>
      <c r="F2678" s="20" t="s">
        <v>840</v>
      </c>
      <c r="G2678" s="20" t="s">
        <v>888</v>
      </c>
      <c r="H2678" s="20" t="s">
        <v>54</v>
      </c>
      <c r="I2678" s="20" t="s">
        <v>842</v>
      </c>
      <c r="J2678" s="35">
        <v>50</v>
      </c>
      <c r="K2678" s="37">
        <v>0</v>
      </c>
    </row>
    <row r="2679" spans="1:11">
      <c r="A2679" s="20" t="s">
        <v>838</v>
      </c>
      <c r="B2679" s="20" t="s">
        <v>447</v>
      </c>
      <c r="C2679" s="20" t="s">
        <v>925</v>
      </c>
      <c r="D2679" s="20" t="s">
        <v>625</v>
      </c>
      <c r="E2679" s="20" t="s">
        <v>20</v>
      </c>
      <c r="F2679" s="20" t="s">
        <v>840</v>
      </c>
      <c r="G2679" s="20" t="s">
        <v>888</v>
      </c>
      <c r="H2679" s="20" t="s">
        <v>54</v>
      </c>
      <c r="I2679" s="20" t="s">
        <v>843</v>
      </c>
      <c r="J2679" s="35">
        <v>39</v>
      </c>
      <c r="K2679" s="37">
        <v>0</v>
      </c>
    </row>
    <row r="2680" spans="1:11">
      <c r="A2680" s="20" t="s">
        <v>838</v>
      </c>
      <c r="B2680" s="20" t="s">
        <v>447</v>
      </c>
      <c r="C2680" s="20" t="s">
        <v>925</v>
      </c>
      <c r="D2680" s="20" t="s">
        <v>625</v>
      </c>
      <c r="E2680" s="20" t="s">
        <v>20</v>
      </c>
      <c r="F2680" s="20" t="s">
        <v>840</v>
      </c>
      <c r="G2680" s="20" t="s">
        <v>888</v>
      </c>
      <c r="H2680" s="20" t="s">
        <v>54</v>
      </c>
      <c r="I2680" s="20" t="s">
        <v>941</v>
      </c>
      <c r="J2680" s="35">
        <v>20</v>
      </c>
      <c r="K2680" s="37">
        <v>0</v>
      </c>
    </row>
    <row r="2681" spans="1:11">
      <c r="A2681" s="20" t="s">
        <v>838</v>
      </c>
      <c r="B2681" s="20" t="s">
        <v>447</v>
      </c>
      <c r="C2681" s="20" t="s">
        <v>925</v>
      </c>
      <c r="D2681" s="20" t="s">
        <v>625</v>
      </c>
      <c r="E2681" s="20" t="s">
        <v>20</v>
      </c>
      <c r="F2681" s="20" t="s">
        <v>840</v>
      </c>
      <c r="G2681" s="20" t="s">
        <v>888</v>
      </c>
      <c r="H2681" s="20" t="s">
        <v>54</v>
      </c>
      <c r="I2681" s="20" t="s">
        <v>895</v>
      </c>
      <c r="J2681" s="35">
        <v>10</v>
      </c>
      <c r="K2681" s="37">
        <v>0</v>
      </c>
    </row>
    <row r="2682" spans="1:11">
      <c r="A2682" s="20" t="s">
        <v>838</v>
      </c>
      <c r="B2682" s="20" t="s">
        <v>447</v>
      </c>
      <c r="C2682" s="20" t="s">
        <v>925</v>
      </c>
      <c r="D2682" s="20" t="s">
        <v>625</v>
      </c>
      <c r="E2682" s="20" t="s">
        <v>20</v>
      </c>
      <c r="F2682" s="20" t="s">
        <v>840</v>
      </c>
      <c r="G2682" s="20" t="s">
        <v>888</v>
      </c>
      <c r="H2682" s="20" t="s">
        <v>54</v>
      </c>
      <c r="I2682" s="20" t="s">
        <v>851</v>
      </c>
      <c r="J2682" s="35">
        <v>18</v>
      </c>
      <c r="K2682" s="37">
        <v>0</v>
      </c>
    </row>
    <row r="2683" spans="1:11">
      <c r="A2683" s="20" t="s">
        <v>838</v>
      </c>
      <c r="B2683" s="20" t="s">
        <v>447</v>
      </c>
      <c r="C2683" s="20" t="s">
        <v>925</v>
      </c>
      <c r="D2683" s="20" t="s">
        <v>625</v>
      </c>
      <c r="E2683" s="20" t="s">
        <v>20</v>
      </c>
      <c r="F2683" s="20" t="s">
        <v>840</v>
      </c>
      <c r="G2683" s="20" t="s">
        <v>888</v>
      </c>
      <c r="H2683" s="20" t="s">
        <v>54</v>
      </c>
      <c r="I2683" s="20" t="s">
        <v>852</v>
      </c>
      <c r="J2683" s="35">
        <v>56</v>
      </c>
      <c r="K2683" s="37">
        <v>0</v>
      </c>
    </row>
    <row r="2684" spans="1:11">
      <c r="A2684" s="20" t="s">
        <v>838</v>
      </c>
      <c r="B2684" s="20" t="s">
        <v>447</v>
      </c>
      <c r="C2684" s="20" t="s">
        <v>925</v>
      </c>
      <c r="D2684" s="20" t="s">
        <v>625</v>
      </c>
      <c r="E2684" s="20" t="s">
        <v>20</v>
      </c>
      <c r="F2684" s="20" t="s">
        <v>840</v>
      </c>
      <c r="G2684" s="20" t="s">
        <v>888</v>
      </c>
      <c r="H2684" s="20" t="s">
        <v>54</v>
      </c>
      <c r="I2684" s="20" t="s">
        <v>855</v>
      </c>
      <c r="J2684" s="35">
        <v>30</v>
      </c>
      <c r="K2684" s="37">
        <v>0</v>
      </c>
    </row>
    <row r="2685" spans="1:11">
      <c r="A2685" s="20" t="s">
        <v>838</v>
      </c>
      <c r="B2685" s="20" t="s">
        <v>447</v>
      </c>
      <c r="C2685" s="20" t="s">
        <v>925</v>
      </c>
      <c r="D2685" s="20" t="s">
        <v>625</v>
      </c>
      <c r="E2685" s="20" t="s">
        <v>20</v>
      </c>
      <c r="F2685" s="20" t="s">
        <v>840</v>
      </c>
      <c r="G2685" s="20" t="s">
        <v>888</v>
      </c>
      <c r="H2685" s="20" t="s">
        <v>54</v>
      </c>
      <c r="I2685" s="20" t="s">
        <v>883</v>
      </c>
      <c r="J2685" s="35">
        <v>75</v>
      </c>
      <c r="K2685" s="37">
        <v>0</v>
      </c>
    </row>
    <row r="2686" spans="1:11">
      <c r="A2686" s="20" t="s">
        <v>838</v>
      </c>
      <c r="B2686" s="20" t="s">
        <v>447</v>
      </c>
      <c r="C2686" s="20" t="s">
        <v>925</v>
      </c>
      <c r="D2686" s="20" t="s">
        <v>625</v>
      </c>
      <c r="E2686" s="20" t="s">
        <v>20</v>
      </c>
      <c r="F2686" s="20" t="s">
        <v>840</v>
      </c>
      <c r="G2686" s="20" t="s">
        <v>888</v>
      </c>
      <c r="H2686" s="20" t="s">
        <v>54</v>
      </c>
      <c r="I2686" s="20" t="s">
        <v>857</v>
      </c>
      <c r="J2686" s="35">
        <v>5</v>
      </c>
      <c r="K2686" s="37">
        <v>0</v>
      </c>
    </row>
    <row r="2687" spans="1:11">
      <c r="A2687" s="20" t="s">
        <v>838</v>
      </c>
      <c r="B2687" s="20" t="s">
        <v>447</v>
      </c>
      <c r="C2687" s="20" t="s">
        <v>925</v>
      </c>
      <c r="D2687" s="20" t="s">
        <v>625</v>
      </c>
      <c r="E2687" s="20" t="s">
        <v>20</v>
      </c>
      <c r="F2687" s="20" t="s">
        <v>840</v>
      </c>
      <c r="G2687" s="20" t="s">
        <v>888</v>
      </c>
      <c r="H2687" s="20" t="s">
        <v>54</v>
      </c>
      <c r="I2687" s="20" t="s">
        <v>863</v>
      </c>
      <c r="J2687" s="35">
        <v>8</v>
      </c>
      <c r="K2687" s="37">
        <v>0</v>
      </c>
    </row>
    <row r="2688" spans="1:11">
      <c r="A2688" s="20" t="s">
        <v>838</v>
      </c>
      <c r="B2688" s="20" t="s">
        <v>447</v>
      </c>
      <c r="C2688" s="20" t="s">
        <v>925</v>
      </c>
      <c r="D2688" s="20" t="s">
        <v>625</v>
      </c>
      <c r="E2688" s="20" t="s">
        <v>20</v>
      </c>
      <c r="F2688" s="20" t="s">
        <v>840</v>
      </c>
      <c r="G2688" s="20" t="s">
        <v>888</v>
      </c>
      <c r="H2688" s="20" t="s">
        <v>54</v>
      </c>
      <c r="I2688" s="20" t="s">
        <v>901</v>
      </c>
      <c r="J2688" s="35">
        <v>12</v>
      </c>
      <c r="K2688" s="37">
        <v>0</v>
      </c>
    </row>
    <row r="2689" spans="1:11">
      <c r="A2689" s="20" t="s">
        <v>838</v>
      </c>
      <c r="B2689" s="20" t="s">
        <v>447</v>
      </c>
      <c r="C2689" s="20" t="s">
        <v>925</v>
      </c>
      <c r="D2689" s="20" t="s">
        <v>625</v>
      </c>
      <c r="E2689" s="20" t="s">
        <v>20</v>
      </c>
      <c r="F2689" s="20" t="s">
        <v>840</v>
      </c>
      <c r="G2689" s="20" t="s">
        <v>888</v>
      </c>
      <c r="H2689" s="20" t="s">
        <v>54</v>
      </c>
      <c r="I2689" s="20" t="s">
        <v>179</v>
      </c>
      <c r="J2689" s="35">
        <v>33</v>
      </c>
      <c r="K2689" s="37">
        <v>0</v>
      </c>
    </row>
    <row r="2690" spans="1:11">
      <c r="A2690" s="20" t="s">
        <v>838</v>
      </c>
      <c r="B2690" s="20" t="s">
        <v>447</v>
      </c>
      <c r="C2690" s="20" t="s">
        <v>925</v>
      </c>
      <c r="D2690" s="20" t="s">
        <v>625</v>
      </c>
      <c r="E2690" s="20" t="s">
        <v>20</v>
      </c>
      <c r="F2690" s="20" t="s">
        <v>840</v>
      </c>
      <c r="G2690" s="20" t="s">
        <v>888</v>
      </c>
      <c r="H2690" s="20" t="s">
        <v>54</v>
      </c>
      <c r="I2690" s="20" t="s">
        <v>872</v>
      </c>
      <c r="J2690" s="35">
        <v>2</v>
      </c>
      <c r="K2690" s="37">
        <v>0</v>
      </c>
    </row>
    <row r="2691" spans="1:11">
      <c r="A2691" s="20" t="s">
        <v>838</v>
      </c>
      <c r="B2691" s="20" t="s">
        <v>447</v>
      </c>
      <c r="C2691" s="20" t="s">
        <v>925</v>
      </c>
      <c r="D2691" s="20" t="s">
        <v>591</v>
      </c>
      <c r="E2691" s="20" t="s">
        <v>20</v>
      </c>
      <c r="F2691" s="20" t="s">
        <v>840</v>
      </c>
      <c r="G2691" s="20" t="s">
        <v>31</v>
      </c>
      <c r="H2691" s="20" t="s">
        <v>20</v>
      </c>
      <c r="I2691" s="20" t="s">
        <v>842</v>
      </c>
      <c r="J2691" s="35">
        <v>19</v>
      </c>
      <c r="K2691" s="37">
        <v>0</v>
      </c>
    </row>
    <row r="2692" spans="1:11">
      <c r="A2692" s="20" t="s">
        <v>838</v>
      </c>
      <c r="B2692" s="20" t="s">
        <v>447</v>
      </c>
      <c r="C2692" s="20" t="s">
        <v>925</v>
      </c>
      <c r="D2692" s="20" t="s">
        <v>591</v>
      </c>
      <c r="E2692" s="20" t="s">
        <v>20</v>
      </c>
      <c r="F2692" s="20" t="s">
        <v>840</v>
      </c>
      <c r="G2692" s="20" t="s">
        <v>31</v>
      </c>
      <c r="H2692" s="20" t="s">
        <v>20</v>
      </c>
      <c r="I2692" s="20" t="s">
        <v>179</v>
      </c>
      <c r="J2692" s="35">
        <v>1</v>
      </c>
      <c r="K2692" s="37">
        <v>0</v>
      </c>
    </row>
    <row r="2693" spans="1:11">
      <c r="A2693" s="20" t="s">
        <v>838</v>
      </c>
      <c r="B2693" s="20" t="s">
        <v>447</v>
      </c>
      <c r="C2693" s="20" t="s">
        <v>925</v>
      </c>
      <c r="D2693" s="20" t="s">
        <v>591</v>
      </c>
      <c r="E2693" s="20" t="s">
        <v>20</v>
      </c>
      <c r="F2693" s="20" t="s">
        <v>840</v>
      </c>
      <c r="G2693" s="20" t="s">
        <v>49</v>
      </c>
      <c r="H2693" s="20" t="s">
        <v>20</v>
      </c>
      <c r="I2693" s="20" t="s">
        <v>846</v>
      </c>
      <c r="J2693" s="35">
        <v>16</v>
      </c>
      <c r="K2693" s="37">
        <v>0</v>
      </c>
    </row>
    <row r="2694" spans="1:11">
      <c r="A2694" s="20" t="s">
        <v>838</v>
      </c>
      <c r="B2694" s="20" t="s">
        <v>447</v>
      </c>
      <c r="C2694" s="20" t="s">
        <v>925</v>
      </c>
      <c r="D2694" s="20" t="s">
        <v>591</v>
      </c>
      <c r="E2694" s="20" t="s">
        <v>20</v>
      </c>
      <c r="F2694" s="20" t="s">
        <v>840</v>
      </c>
      <c r="G2694" s="20" t="s">
        <v>49</v>
      </c>
      <c r="H2694" s="20" t="s">
        <v>20</v>
      </c>
      <c r="I2694" s="20" t="s">
        <v>842</v>
      </c>
      <c r="J2694" s="35">
        <v>24</v>
      </c>
      <c r="K2694" s="37">
        <v>0</v>
      </c>
    </row>
    <row r="2695" spans="1:11">
      <c r="A2695" s="20" t="s">
        <v>838</v>
      </c>
      <c r="B2695" s="20" t="s">
        <v>447</v>
      </c>
      <c r="C2695" s="20" t="s">
        <v>925</v>
      </c>
      <c r="D2695" s="20" t="s">
        <v>591</v>
      </c>
      <c r="E2695" s="20" t="s">
        <v>20</v>
      </c>
      <c r="F2695" s="20" t="s">
        <v>840</v>
      </c>
      <c r="G2695" s="20" t="s">
        <v>49</v>
      </c>
      <c r="H2695" s="20" t="s">
        <v>20</v>
      </c>
      <c r="I2695" s="20" t="s">
        <v>852</v>
      </c>
      <c r="J2695" s="35">
        <v>47</v>
      </c>
      <c r="K2695" s="37">
        <v>0</v>
      </c>
    </row>
    <row r="2696" spans="1:11">
      <c r="A2696" s="20" t="s">
        <v>838</v>
      </c>
      <c r="B2696" s="20" t="s">
        <v>447</v>
      </c>
      <c r="C2696" s="20" t="s">
        <v>925</v>
      </c>
      <c r="D2696" s="20" t="s">
        <v>591</v>
      </c>
      <c r="E2696" s="20" t="s">
        <v>20</v>
      </c>
      <c r="F2696" s="20" t="s">
        <v>840</v>
      </c>
      <c r="G2696" s="20" t="s">
        <v>49</v>
      </c>
      <c r="H2696" s="20" t="s">
        <v>20</v>
      </c>
      <c r="I2696" s="20" t="s">
        <v>858</v>
      </c>
      <c r="J2696" s="35">
        <v>2</v>
      </c>
      <c r="K2696" s="37">
        <v>0</v>
      </c>
    </row>
    <row r="2697" spans="1:11">
      <c r="A2697" s="20" t="s">
        <v>838</v>
      </c>
      <c r="B2697" s="20" t="s">
        <v>447</v>
      </c>
      <c r="C2697" s="20" t="s">
        <v>925</v>
      </c>
      <c r="D2697" s="20" t="s">
        <v>591</v>
      </c>
      <c r="E2697" s="20" t="s">
        <v>20</v>
      </c>
      <c r="F2697" s="20" t="s">
        <v>840</v>
      </c>
      <c r="G2697" s="20" t="s">
        <v>18</v>
      </c>
      <c r="H2697" s="20" t="s">
        <v>23</v>
      </c>
      <c r="I2697" s="20" t="s">
        <v>844</v>
      </c>
      <c r="J2697" s="35">
        <v>13</v>
      </c>
      <c r="K2697" s="37">
        <v>0</v>
      </c>
    </row>
    <row r="2698" spans="1:11">
      <c r="A2698" s="20" t="s">
        <v>838</v>
      </c>
      <c r="B2698" s="20" t="s">
        <v>447</v>
      </c>
      <c r="C2698" s="20" t="s">
        <v>925</v>
      </c>
      <c r="D2698" s="20" t="s">
        <v>591</v>
      </c>
      <c r="E2698" s="20" t="s">
        <v>20</v>
      </c>
      <c r="F2698" s="20" t="s">
        <v>840</v>
      </c>
      <c r="G2698" s="20" t="s">
        <v>18</v>
      </c>
      <c r="H2698" s="20" t="s">
        <v>23</v>
      </c>
      <c r="I2698" s="20" t="s">
        <v>842</v>
      </c>
      <c r="J2698" s="35">
        <v>32</v>
      </c>
      <c r="K2698" s="37">
        <v>0</v>
      </c>
    </row>
    <row r="2699" spans="1:11">
      <c r="A2699" s="20" t="s">
        <v>838</v>
      </c>
      <c r="B2699" s="20" t="s">
        <v>447</v>
      </c>
      <c r="C2699" s="20" t="s">
        <v>925</v>
      </c>
      <c r="D2699" s="20" t="s">
        <v>591</v>
      </c>
      <c r="E2699" s="20" t="s">
        <v>20</v>
      </c>
      <c r="F2699" s="20" t="s">
        <v>840</v>
      </c>
      <c r="G2699" s="20" t="s">
        <v>18</v>
      </c>
      <c r="H2699" s="20" t="s">
        <v>23</v>
      </c>
      <c r="I2699" s="20" t="s">
        <v>843</v>
      </c>
      <c r="J2699" s="35">
        <v>5</v>
      </c>
      <c r="K2699" s="37">
        <v>0</v>
      </c>
    </row>
    <row r="2700" spans="1:11">
      <c r="A2700" s="20" t="s">
        <v>838</v>
      </c>
      <c r="B2700" s="20" t="s">
        <v>447</v>
      </c>
      <c r="C2700" s="20" t="s">
        <v>925</v>
      </c>
      <c r="D2700" s="20" t="s">
        <v>591</v>
      </c>
      <c r="E2700" s="20" t="s">
        <v>20</v>
      </c>
      <c r="F2700" s="20" t="s">
        <v>840</v>
      </c>
      <c r="G2700" s="20" t="s">
        <v>18</v>
      </c>
      <c r="H2700" s="20" t="s">
        <v>23</v>
      </c>
      <c r="I2700" s="20" t="s">
        <v>895</v>
      </c>
      <c r="J2700" s="35">
        <v>2</v>
      </c>
      <c r="K2700" s="37">
        <v>0</v>
      </c>
    </row>
    <row r="2701" spans="1:11">
      <c r="A2701" s="20" t="s">
        <v>838</v>
      </c>
      <c r="B2701" s="20" t="s">
        <v>447</v>
      </c>
      <c r="C2701" s="20" t="s">
        <v>925</v>
      </c>
      <c r="D2701" s="20" t="s">
        <v>591</v>
      </c>
      <c r="E2701" s="20" t="s">
        <v>20</v>
      </c>
      <c r="F2701" s="20" t="s">
        <v>840</v>
      </c>
      <c r="G2701" s="20" t="s">
        <v>18</v>
      </c>
      <c r="H2701" s="20" t="s">
        <v>23</v>
      </c>
      <c r="I2701" s="20" t="s">
        <v>852</v>
      </c>
      <c r="J2701" s="35">
        <v>17</v>
      </c>
      <c r="K2701" s="37">
        <v>0</v>
      </c>
    </row>
    <row r="2702" spans="1:11">
      <c r="A2702" s="20" t="s">
        <v>838</v>
      </c>
      <c r="B2702" s="20" t="s">
        <v>447</v>
      </c>
      <c r="C2702" s="20" t="s">
        <v>925</v>
      </c>
      <c r="D2702" s="20" t="s">
        <v>591</v>
      </c>
      <c r="E2702" s="20" t="s">
        <v>20</v>
      </c>
      <c r="F2702" s="20" t="s">
        <v>840</v>
      </c>
      <c r="G2702" s="20" t="s">
        <v>18</v>
      </c>
      <c r="H2702" s="20" t="s">
        <v>23</v>
      </c>
      <c r="I2702" s="20" t="s">
        <v>896</v>
      </c>
      <c r="J2702" s="35">
        <v>3</v>
      </c>
      <c r="K2702" s="37">
        <v>0</v>
      </c>
    </row>
    <row r="2703" spans="1:11">
      <c r="A2703" s="20" t="s">
        <v>838</v>
      </c>
      <c r="B2703" s="20" t="s">
        <v>447</v>
      </c>
      <c r="C2703" s="20" t="s">
        <v>925</v>
      </c>
      <c r="D2703" s="20" t="s">
        <v>591</v>
      </c>
      <c r="E2703" s="20" t="s">
        <v>20</v>
      </c>
      <c r="F2703" s="20" t="s">
        <v>840</v>
      </c>
      <c r="G2703" s="20" t="s">
        <v>18</v>
      </c>
      <c r="H2703" s="20" t="s">
        <v>23</v>
      </c>
      <c r="I2703" s="20" t="s">
        <v>855</v>
      </c>
      <c r="J2703" s="35">
        <v>9</v>
      </c>
      <c r="K2703" s="37">
        <v>0</v>
      </c>
    </row>
    <row r="2704" spans="1:11">
      <c r="A2704" s="20" t="s">
        <v>838</v>
      </c>
      <c r="B2704" s="20" t="s">
        <v>447</v>
      </c>
      <c r="C2704" s="20" t="s">
        <v>925</v>
      </c>
      <c r="D2704" s="20" t="s">
        <v>591</v>
      </c>
      <c r="E2704" s="20" t="s">
        <v>20</v>
      </c>
      <c r="F2704" s="20" t="s">
        <v>840</v>
      </c>
      <c r="G2704" s="20" t="s">
        <v>18</v>
      </c>
      <c r="H2704" s="20" t="s">
        <v>23</v>
      </c>
      <c r="I2704" s="20" t="s">
        <v>867</v>
      </c>
      <c r="J2704" s="35">
        <v>2</v>
      </c>
      <c r="K2704" s="37">
        <v>0</v>
      </c>
    </row>
    <row r="2705" spans="1:11">
      <c r="A2705" s="20" t="s">
        <v>838</v>
      </c>
      <c r="B2705" s="20" t="s">
        <v>447</v>
      </c>
      <c r="C2705" s="20" t="s">
        <v>925</v>
      </c>
      <c r="D2705" s="20" t="s">
        <v>591</v>
      </c>
      <c r="E2705" s="20" t="s">
        <v>20</v>
      </c>
      <c r="F2705" s="20" t="s">
        <v>840</v>
      </c>
      <c r="G2705" s="20" t="s">
        <v>18</v>
      </c>
      <c r="H2705" s="20" t="s">
        <v>23</v>
      </c>
      <c r="I2705" s="20" t="s">
        <v>917</v>
      </c>
      <c r="J2705" s="35">
        <v>9</v>
      </c>
      <c r="K2705" s="37">
        <v>0</v>
      </c>
    </row>
    <row r="2706" spans="1:11">
      <c r="A2706" s="20" t="s">
        <v>838</v>
      </c>
      <c r="B2706" s="20" t="s">
        <v>447</v>
      </c>
      <c r="C2706" s="20" t="s">
        <v>925</v>
      </c>
      <c r="D2706" s="20" t="s">
        <v>591</v>
      </c>
      <c r="E2706" s="20" t="s">
        <v>20</v>
      </c>
      <c r="F2706" s="20" t="s">
        <v>840</v>
      </c>
      <c r="G2706" s="20" t="s">
        <v>18</v>
      </c>
      <c r="H2706" s="20" t="s">
        <v>23</v>
      </c>
      <c r="I2706" s="20" t="s">
        <v>863</v>
      </c>
      <c r="J2706" s="35">
        <v>28</v>
      </c>
      <c r="K2706" s="37">
        <v>0</v>
      </c>
    </row>
    <row r="2707" spans="1:11">
      <c r="A2707" s="20" t="s">
        <v>838</v>
      </c>
      <c r="B2707" s="20" t="s">
        <v>447</v>
      </c>
      <c r="C2707" s="20" t="s">
        <v>925</v>
      </c>
      <c r="D2707" s="20" t="s">
        <v>591</v>
      </c>
      <c r="E2707" s="20" t="s">
        <v>20</v>
      </c>
      <c r="F2707" s="20" t="s">
        <v>840</v>
      </c>
      <c r="G2707" s="20" t="s">
        <v>18</v>
      </c>
      <c r="H2707" s="20" t="s">
        <v>23</v>
      </c>
      <c r="I2707" s="20" t="s">
        <v>885</v>
      </c>
      <c r="J2707" s="35">
        <v>12</v>
      </c>
      <c r="K2707" s="37">
        <v>0</v>
      </c>
    </row>
    <row r="2708" spans="1:11">
      <c r="A2708" s="20" t="s">
        <v>838</v>
      </c>
      <c r="B2708" s="20" t="s">
        <v>447</v>
      </c>
      <c r="C2708" s="20" t="s">
        <v>925</v>
      </c>
      <c r="D2708" s="20" t="s">
        <v>591</v>
      </c>
      <c r="E2708" s="20" t="s">
        <v>20</v>
      </c>
      <c r="F2708" s="20" t="s">
        <v>840</v>
      </c>
      <c r="G2708" s="20" t="s">
        <v>18</v>
      </c>
      <c r="H2708" s="20" t="s">
        <v>23</v>
      </c>
      <c r="I2708" s="20" t="s">
        <v>901</v>
      </c>
      <c r="J2708" s="35">
        <v>65</v>
      </c>
      <c r="K2708" s="37">
        <v>0</v>
      </c>
    </row>
    <row r="2709" spans="1:11">
      <c r="A2709" s="20" t="s">
        <v>838</v>
      </c>
      <c r="B2709" s="20" t="s">
        <v>447</v>
      </c>
      <c r="C2709" s="20" t="s">
        <v>925</v>
      </c>
      <c r="D2709" s="20" t="s">
        <v>591</v>
      </c>
      <c r="E2709" s="20" t="s">
        <v>20</v>
      </c>
      <c r="F2709" s="20" t="s">
        <v>840</v>
      </c>
      <c r="G2709" s="20" t="s">
        <v>18</v>
      </c>
      <c r="H2709" s="20" t="s">
        <v>23</v>
      </c>
      <c r="I2709" s="20" t="s">
        <v>866</v>
      </c>
      <c r="J2709" s="35">
        <v>9</v>
      </c>
      <c r="K2709" s="37">
        <v>0</v>
      </c>
    </row>
    <row r="2710" spans="1:11">
      <c r="A2710" s="20" t="s">
        <v>838</v>
      </c>
      <c r="B2710" s="20" t="s">
        <v>447</v>
      </c>
      <c r="C2710" s="20" t="s">
        <v>925</v>
      </c>
      <c r="D2710" s="20" t="s">
        <v>591</v>
      </c>
      <c r="E2710" s="20" t="s">
        <v>20</v>
      </c>
      <c r="F2710" s="20" t="s">
        <v>840</v>
      </c>
      <c r="G2710" s="20" t="s">
        <v>18</v>
      </c>
      <c r="H2710" s="20" t="s">
        <v>23</v>
      </c>
      <c r="I2710" s="20" t="s">
        <v>872</v>
      </c>
      <c r="J2710" s="35">
        <v>15</v>
      </c>
      <c r="K2710" s="37">
        <v>0</v>
      </c>
    </row>
    <row r="2711" spans="1:11">
      <c r="A2711" s="20" t="s">
        <v>838</v>
      </c>
      <c r="B2711" s="20" t="s">
        <v>447</v>
      </c>
      <c r="C2711" s="20" t="s">
        <v>925</v>
      </c>
      <c r="D2711" s="20" t="s">
        <v>591</v>
      </c>
      <c r="E2711" s="20" t="s">
        <v>20</v>
      </c>
      <c r="F2711" s="20" t="s">
        <v>840</v>
      </c>
      <c r="G2711" s="20" t="s">
        <v>35</v>
      </c>
      <c r="H2711" s="20" t="s">
        <v>59</v>
      </c>
      <c r="I2711" s="20" t="s">
        <v>842</v>
      </c>
      <c r="J2711" s="35">
        <v>4</v>
      </c>
      <c r="K2711" s="37">
        <v>0</v>
      </c>
    </row>
    <row r="2712" spans="1:11">
      <c r="A2712" s="20" t="s">
        <v>838</v>
      </c>
      <c r="B2712" s="20" t="s">
        <v>447</v>
      </c>
      <c r="C2712" s="20" t="s">
        <v>925</v>
      </c>
      <c r="D2712" s="20" t="s">
        <v>591</v>
      </c>
      <c r="E2712" s="20" t="s">
        <v>20</v>
      </c>
      <c r="F2712" s="20" t="s">
        <v>840</v>
      </c>
      <c r="G2712" s="20" t="s">
        <v>35</v>
      </c>
      <c r="H2712" s="20" t="s">
        <v>59</v>
      </c>
      <c r="I2712" s="20" t="s">
        <v>855</v>
      </c>
      <c r="J2712" s="35">
        <v>2</v>
      </c>
      <c r="K2712" s="37">
        <v>0</v>
      </c>
    </row>
    <row r="2713" spans="1:11">
      <c r="A2713" s="20" t="s">
        <v>838</v>
      </c>
      <c r="B2713" s="20" t="s">
        <v>447</v>
      </c>
      <c r="C2713" s="20" t="s">
        <v>925</v>
      </c>
      <c r="D2713" s="20" t="s">
        <v>591</v>
      </c>
      <c r="E2713" s="20" t="s">
        <v>20</v>
      </c>
      <c r="F2713" s="20" t="s">
        <v>840</v>
      </c>
      <c r="G2713" s="20" t="s">
        <v>35</v>
      </c>
      <c r="H2713" s="20" t="s">
        <v>59</v>
      </c>
      <c r="I2713" s="20" t="s">
        <v>883</v>
      </c>
      <c r="J2713" s="35">
        <v>2</v>
      </c>
      <c r="K2713" s="37">
        <v>0</v>
      </c>
    </row>
    <row r="2714" spans="1:11">
      <c r="A2714" s="20" t="s">
        <v>838</v>
      </c>
      <c r="B2714" s="20" t="s">
        <v>447</v>
      </c>
      <c r="C2714" s="20" t="s">
        <v>925</v>
      </c>
      <c r="D2714" s="20" t="s">
        <v>591</v>
      </c>
      <c r="E2714" s="20" t="s">
        <v>20</v>
      </c>
      <c r="F2714" s="20" t="s">
        <v>840</v>
      </c>
      <c r="G2714" s="20" t="s">
        <v>35</v>
      </c>
      <c r="H2714" s="20" t="s">
        <v>59</v>
      </c>
      <c r="I2714" s="20" t="s">
        <v>858</v>
      </c>
      <c r="J2714" s="35">
        <v>1</v>
      </c>
      <c r="K2714" s="37">
        <v>0</v>
      </c>
    </row>
    <row r="2715" spans="1:11">
      <c r="A2715" s="20" t="s">
        <v>838</v>
      </c>
      <c r="B2715" s="20" t="s">
        <v>447</v>
      </c>
      <c r="C2715" s="20" t="s">
        <v>925</v>
      </c>
      <c r="D2715" s="20" t="s">
        <v>591</v>
      </c>
      <c r="E2715" s="20" t="s">
        <v>20</v>
      </c>
      <c r="F2715" s="20" t="s">
        <v>840</v>
      </c>
      <c r="G2715" s="20" t="s">
        <v>35</v>
      </c>
      <c r="H2715" s="20" t="s">
        <v>59</v>
      </c>
      <c r="I2715" s="20" t="s">
        <v>179</v>
      </c>
      <c r="J2715" s="35">
        <v>2</v>
      </c>
      <c r="K2715" s="37">
        <v>0</v>
      </c>
    </row>
    <row r="2716" spans="1:11">
      <c r="A2716" s="20" t="s">
        <v>838</v>
      </c>
      <c r="B2716" s="20" t="s">
        <v>447</v>
      </c>
      <c r="C2716" s="20" t="s">
        <v>925</v>
      </c>
      <c r="D2716" s="20" t="s">
        <v>591</v>
      </c>
      <c r="E2716" s="20" t="s">
        <v>20</v>
      </c>
      <c r="F2716" s="20" t="s">
        <v>840</v>
      </c>
      <c r="G2716" s="20" t="s">
        <v>35</v>
      </c>
      <c r="H2716" s="20" t="s">
        <v>59</v>
      </c>
      <c r="I2716" s="20" t="s">
        <v>872</v>
      </c>
      <c r="J2716" s="35">
        <v>1</v>
      </c>
      <c r="K2716" s="37">
        <v>0</v>
      </c>
    </row>
    <row r="2717" spans="1:11">
      <c r="A2717" s="20" t="s">
        <v>838</v>
      </c>
      <c r="B2717" s="20" t="s">
        <v>447</v>
      </c>
      <c r="C2717" s="20" t="s">
        <v>925</v>
      </c>
      <c r="D2717" s="20" t="s">
        <v>591</v>
      </c>
      <c r="E2717" s="20" t="s">
        <v>20</v>
      </c>
      <c r="F2717" s="20" t="s">
        <v>840</v>
      </c>
      <c r="G2717" s="20" t="s">
        <v>882</v>
      </c>
      <c r="H2717" s="20" t="s">
        <v>54</v>
      </c>
      <c r="I2717" s="20" t="s">
        <v>846</v>
      </c>
      <c r="J2717" s="35">
        <v>3</v>
      </c>
      <c r="K2717" s="37">
        <v>0</v>
      </c>
    </row>
    <row r="2718" spans="1:11">
      <c r="A2718" s="20" t="s">
        <v>838</v>
      </c>
      <c r="B2718" s="20" t="s">
        <v>447</v>
      </c>
      <c r="C2718" s="20" t="s">
        <v>925</v>
      </c>
      <c r="D2718" s="20" t="s">
        <v>591</v>
      </c>
      <c r="E2718" s="20" t="s">
        <v>20</v>
      </c>
      <c r="F2718" s="20" t="s">
        <v>840</v>
      </c>
      <c r="G2718" s="20" t="s">
        <v>882</v>
      </c>
      <c r="H2718" s="20" t="s">
        <v>54</v>
      </c>
      <c r="I2718" s="20" t="s">
        <v>842</v>
      </c>
      <c r="J2718" s="35">
        <v>29</v>
      </c>
      <c r="K2718" s="37">
        <v>0</v>
      </c>
    </row>
    <row r="2719" spans="1:11">
      <c r="A2719" s="20" t="s">
        <v>838</v>
      </c>
      <c r="B2719" s="20" t="s">
        <v>447</v>
      </c>
      <c r="C2719" s="20" t="s">
        <v>925</v>
      </c>
      <c r="D2719" s="20" t="s">
        <v>591</v>
      </c>
      <c r="E2719" s="20" t="s">
        <v>20</v>
      </c>
      <c r="F2719" s="20" t="s">
        <v>840</v>
      </c>
      <c r="G2719" s="20" t="s">
        <v>882</v>
      </c>
      <c r="H2719" s="20" t="s">
        <v>54</v>
      </c>
      <c r="I2719" s="20" t="s">
        <v>843</v>
      </c>
      <c r="J2719" s="35">
        <v>8</v>
      </c>
      <c r="K2719" s="37">
        <v>0</v>
      </c>
    </row>
    <row r="2720" spans="1:11">
      <c r="A2720" s="20" t="s">
        <v>838</v>
      </c>
      <c r="B2720" s="20" t="s">
        <v>447</v>
      </c>
      <c r="C2720" s="20" t="s">
        <v>925</v>
      </c>
      <c r="D2720" s="20" t="s">
        <v>591</v>
      </c>
      <c r="E2720" s="20" t="s">
        <v>20</v>
      </c>
      <c r="F2720" s="20" t="s">
        <v>840</v>
      </c>
      <c r="G2720" s="20" t="s">
        <v>882</v>
      </c>
      <c r="H2720" s="20" t="s">
        <v>54</v>
      </c>
      <c r="I2720" s="20" t="s">
        <v>895</v>
      </c>
      <c r="J2720" s="35">
        <v>3</v>
      </c>
      <c r="K2720" s="37">
        <v>0</v>
      </c>
    </row>
    <row r="2721" spans="1:11">
      <c r="A2721" s="20" t="s">
        <v>838</v>
      </c>
      <c r="B2721" s="20" t="s">
        <v>447</v>
      </c>
      <c r="C2721" s="20" t="s">
        <v>925</v>
      </c>
      <c r="D2721" s="20" t="s">
        <v>591</v>
      </c>
      <c r="E2721" s="20" t="s">
        <v>20</v>
      </c>
      <c r="F2721" s="20" t="s">
        <v>840</v>
      </c>
      <c r="G2721" s="20" t="s">
        <v>882</v>
      </c>
      <c r="H2721" s="20" t="s">
        <v>54</v>
      </c>
      <c r="I2721" s="20" t="s">
        <v>852</v>
      </c>
      <c r="J2721" s="35">
        <v>2</v>
      </c>
      <c r="K2721" s="37">
        <v>0</v>
      </c>
    </row>
    <row r="2722" spans="1:11">
      <c r="A2722" s="20" t="s">
        <v>838</v>
      </c>
      <c r="B2722" s="20" t="s">
        <v>447</v>
      </c>
      <c r="C2722" s="20" t="s">
        <v>925</v>
      </c>
      <c r="D2722" s="20" t="s">
        <v>591</v>
      </c>
      <c r="E2722" s="20" t="s">
        <v>20</v>
      </c>
      <c r="F2722" s="20" t="s">
        <v>840</v>
      </c>
      <c r="G2722" s="20" t="s">
        <v>882</v>
      </c>
      <c r="H2722" s="20" t="s">
        <v>54</v>
      </c>
      <c r="I2722" s="20" t="s">
        <v>855</v>
      </c>
      <c r="J2722" s="35">
        <v>5</v>
      </c>
      <c r="K2722" s="37">
        <v>0</v>
      </c>
    </row>
    <row r="2723" spans="1:11">
      <c r="A2723" s="20" t="s">
        <v>838</v>
      </c>
      <c r="B2723" s="20" t="s">
        <v>447</v>
      </c>
      <c r="C2723" s="20" t="s">
        <v>925</v>
      </c>
      <c r="D2723" s="20" t="s">
        <v>591</v>
      </c>
      <c r="E2723" s="20" t="s">
        <v>20</v>
      </c>
      <c r="F2723" s="20" t="s">
        <v>840</v>
      </c>
      <c r="G2723" s="20" t="s">
        <v>882</v>
      </c>
      <c r="H2723" s="20" t="s">
        <v>54</v>
      </c>
      <c r="I2723" s="20" t="s">
        <v>883</v>
      </c>
      <c r="J2723" s="35">
        <v>2</v>
      </c>
      <c r="K2723" s="37">
        <v>0</v>
      </c>
    </row>
    <row r="2724" spans="1:11">
      <c r="A2724" s="20" t="s">
        <v>838</v>
      </c>
      <c r="B2724" s="20" t="s">
        <v>447</v>
      </c>
      <c r="C2724" s="20" t="s">
        <v>925</v>
      </c>
      <c r="D2724" s="20" t="s">
        <v>591</v>
      </c>
      <c r="E2724" s="20" t="s">
        <v>20</v>
      </c>
      <c r="F2724" s="20" t="s">
        <v>840</v>
      </c>
      <c r="G2724" s="20" t="s">
        <v>882</v>
      </c>
      <c r="H2724" s="20" t="s">
        <v>54</v>
      </c>
      <c r="I2724" s="20" t="s">
        <v>917</v>
      </c>
      <c r="J2724" s="35">
        <v>1</v>
      </c>
      <c r="K2724" s="37">
        <v>0</v>
      </c>
    </row>
    <row r="2725" spans="1:11">
      <c r="A2725" s="20" t="s">
        <v>838</v>
      </c>
      <c r="B2725" s="20" t="s">
        <v>447</v>
      </c>
      <c r="C2725" s="20" t="s">
        <v>925</v>
      </c>
      <c r="D2725" s="20" t="s">
        <v>591</v>
      </c>
      <c r="E2725" s="20" t="s">
        <v>20</v>
      </c>
      <c r="F2725" s="20" t="s">
        <v>840</v>
      </c>
      <c r="G2725" s="20" t="s">
        <v>882</v>
      </c>
      <c r="H2725" s="20" t="s">
        <v>54</v>
      </c>
      <c r="I2725" s="20" t="s">
        <v>863</v>
      </c>
      <c r="J2725" s="35">
        <v>16</v>
      </c>
      <c r="K2725" s="37">
        <v>0</v>
      </c>
    </row>
    <row r="2726" spans="1:11">
      <c r="A2726" s="20" t="s">
        <v>838</v>
      </c>
      <c r="B2726" s="20" t="s">
        <v>447</v>
      </c>
      <c r="C2726" s="20" t="s">
        <v>925</v>
      </c>
      <c r="D2726" s="20" t="s">
        <v>591</v>
      </c>
      <c r="E2726" s="20" t="s">
        <v>20</v>
      </c>
      <c r="F2726" s="20" t="s">
        <v>840</v>
      </c>
      <c r="G2726" s="20" t="s">
        <v>882</v>
      </c>
      <c r="H2726" s="20" t="s">
        <v>54</v>
      </c>
      <c r="I2726" s="20" t="s">
        <v>885</v>
      </c>
      <c r="J2726" s="35">
        <v>13</v>
      </c>
      <c r="K2726" s="37">
        <v>0</v>
      </c>
    </row>
    <row r="2727" spans="1:11">
      <c r="A2727" s="20" t="s">
        <v>838</v>
      </c>
      <c r="B2727" s="20" t="s">
        <v>447</v>
      </c>
      <c r="C2727" s="20" t="s">
        <v>925</v>
      </c>
      <c r="D2727" s="20" t="s">
        <v>591</v>
      </c>
      <c r="E2727" s="20" t="s">
        <v>20</v>
      </c>
      <c r="F2727" s="20" t="s">
        <v>840</v>
      </c>
      <c r="G2727" s="20" t="s">
        <v>882</v>
      </c>
      <c r="H2727" s="20" t="s">
        <v>54</v>
      </c>
      <c r="I2727" s="20" t="s">
        <v>901</v>
      </c>
      <c r="J2727" s="35">
        <v>7</v>
      </c>
      <c r="K2727" s="37">
        <v>0</v>
      </c>
    </row>
    <row r="2728" spans="1:11">
      <c r="A2728" s="20" t="s">
        <v>838</v>
      </c>
      <c r="B2728" s="20" t="s">
        <v>447</v>
      </c>
      <c r="C2728" s="20" t="s">
        <v>925</v>
      </c>
      <c r="D2728" s="20" t="s">
        <v>591</v>
      </c>
      <c r="E2728" s="20" t="s">
        <v>20</v>
      </c>
      <c r="F2728" s="20" t="s">
        <v>840</v>
      </c>
      <c r="G2728" s="20" t="s">
        <v>882</v>
      </c>
      <c r="H2728" s="20" t="s">
        <v>54</v>
      </c>
      <c r="I2728" s="20" t="s">
        <v>179</v>
      </c>
      <c r="J2728" s="35">
        <v>5</v>
      </c>
      <c r="K2728" s="37">
        <v>0</v>
      </c>
    </row>
    <row r="2729" spans="1:11">
      <c r="A2729" s="20" t="s">
        <v>838</v>
      </c>
      <c r="B2729" s="20" t="s">
        <v>447</v>
      </c>
      <c r="C2729" s="20" t="s">
        <v>925</v>
      </c>
      <c r="D2729" s="20" t="s">
        <v>591</v>
      </c>
      <c r="E2729" s="20" t="s">
        <v>20</v>
      </c>
      <c r="F2729" s="20" t="s">
        <v>840</v>
      </c>
      <c r="G2729" s="20" t="s">
        <v>43</v>
      </c>
      <c r="H2729" s="20" t="s">
        <v>20</v>
      </c>
      <c r="I2729" s="20" t="s">
        <v>846</v>
      </c>
      <c r="J2729" s="35">
        <v>2</v>
      </c>
      <c r="K2729" s="37">
        <v>0</v>
      </c>
    </row>
    <row r="2730" spans="1:11">
      <c r="A2730" s="20" t="s">
        <v>838</v>
      </c>
      <c r="B2730" s="20" t="s">
        <v>447</v>
      </c>
      <c r="C2730" s="20" t="s">
        <v>925</v>
      </c>
      <c r="D2730" s="20" t="s">
        <v>591</v>
      </c>
      <c r="E2730" s="20" t="s">
        <v>20</v>
      </c>
      <c r="F2730" s="20" t="s">
        <v>840</v>
      </c>
      <c r="G2730" s="20" t="s">
        <v>43</v>
      </c>
      <c r="H2730" s="20" t="s">
        <v>20</v>
      </c>
      <c r="I2730" s="20" t="s">
        <v>842</v>
      </c>
      <c r="J2730" s="35">
        <v>7</v>
      </c>
      <c r="K2730" s="37">
        <v>0</v>
      </c>
    </row>
    <row r="2731" spans="1:11">
      <c r="A2731" s="20" t="s">
        <v>838</v>
      </c>
      <c r="B2731" s="20" t="s">
        <v>447</v>
      </c>
      <c r="C2731" s="20" t="s">
        <v>925</v>
      </c>
      <c r="D2731" s="20" t="s">
        <v>591</v>
      </c>
      <c r="E2731" s="20" t="s">
        <v>20</v>
      </c>
      <c r="F2731" s="20" t="s">
        <v>840</v>
      </c>
      <c r="G2731" s="20" t="s">
        <v>43</v>
      </c>
      <c r="H2731" s="20" t="s">
        <v>20</v>
      </c>
      <c r="I2731" s="20" t="s">
        <v>855</v>
      </c>
      <c r="J2731" s="35">
        <v>2</v>
      </c>
      <c r="K2731" s="37">
        <v>0</v>
      </c>
    </row>
    <row r="2732" spans="1:11">
      <c r="A2732" s="20" t="s">
        <v>838</v>
      </c>
      <c r="B2732" s="20" t="s">
        <v>447</v>
      </c>
      <c r="C2732" s="20" t="s">
        <v>925</v>
      </c>
      <c r="D2732" s="20" t="s">
        <v>591</v>
      </c>
      <c r="E2732" s="20" t="s">
        <v>20</v>
      </c>
      <c r="F2732" s="20" t="s">
        <v>840</v>
      </c>
      <c r="G2732" s="20" t="s">
        <v>33</v>
      </c>
      <c r="H2732" s="20" t="s">
        <v>20</v>
      </c>
      <c r="I2732" s="20" t="s">
        <v>842</v>
      </c>
      <c r="J2732" s="35">
        <v>4</v>
      </c>
      <c r="K2732" s="37">
        <v>0</v>
      </c>
    </row>
    <row r="2733" spans="1:11">
      <c r="A2733" s="20" t="s">
        <v>838</v>
      </c>
      <c r="B2733" s="20" t="s">
        <v>447</v>
      </c>
      <c r="C2733" s="20" t="s">
        <v>925</v>
      </c>
      <c r="D2733" s="20" t="s">
        <v>591</v>
      </c>
      <c r="E2733" s="20" t="s">
        <v>20</v>
      </c>
      <c r="F2733" s="20" t="s">
        <v>840</v>
      </c>
      <c r="G2733" s="20" t="s">
        <v>33</v>
      </c>
      <c r="H2733" s="20" t="s">
        <v>20</v>
      </c>
      <c r="I2733" s="20" t="s">
        <v>855</v>
      </c>
      <c r="J2733" s="35">
        <v>2</v>
      </c>
      <c r="K2733" s="37">
        <v>0</v>
      </c>
    </row>
    <row r="2734" spans="1:11">
      <c r="A2734" s="20" t="s">
        <v>838</v>
      </c>
      <c r="B2734" s="20" t="s">
        <v>447</v>
      </c>
      <c r="C2734" s="20" t="s">
        <v>925</v>
      </c>
      <c r="D2734" s="20" t="s">
        <v>591</v>
      </c>
      <c r="E2734" s="20" t="s">
        <v>20</v>
      </c>
      <c r="F2734" s="20" t="s">
        <v>840</v>
      </c>
      <c r="G2734" s="20" t="s">
        <v>58</v>
      </c>
      <c r="H2734" s="20" t="s">
        <v>61</v>
      </c>
      <c r="I2734" s="20" t="s">
        <v>842</v>
      </c>
      <c r="J2734" s="35">
        <v>5</v>
      </c>
      <c r="K2734" s="37">
        <v>0</v>
      </c>
    </row>
    <row r="2735" spans="1:11">
      <c r="A2735" s="20" t="s">
        <v>838</v>
      </c>
      <c r="B2735" s="20" t="s">
        <v>447</v>
      </c>
      <c r="C2735" s="20" t="s">
        <v>925</v>
      </c>
      <c r="D2735" s="20" t="s">
        <v>591</v>
      </c>
      <c r="E2735" s="20" t="s">
        <v>20</v>
      </c>
      <c r="F2735" s="20" t="s">
        <v>840</v>
      </c>
      <c r="G2735" s="20" t="s">
        <v>58</v>
      </c>
      <c r="H2735" s="20" t="s">
        <v>61</v>
      </c>
      <c r="I2735" s="20" t="s">
        <v>843</v>
      </c>
      <c r="J2735" s="35">
        <v>2</v>
      </c>
      <c r="K2735" s="37">
        <v>0</v>
      </c>
    </row>
    <row r="2736" spans="1:11">
      <c r="A2736" s="20" t="s">
        <v>838</v>
      </c>
      <c r="B2736" s="20" t="s">
        <v>447</v>
      </c>
      <c r="C2736" s="20" t="s">
        <v>925</v>
      </c>
      <c r="D2736" s="20" t="s">
        <v>591</v>
      </c>
      <c r="E2736" s="20" t="s">
        <v>20</v>
      </c>
      <c r="F2736" s="20" t="s">
        <v>840</v>
      </c>
      <c r="G2736" s="20" t="s">
        <v>58</v>
      </c>
      <c r="H2736" s="20" t="s">
        <v>61</v>
      </c>
      <c r="I2736" s="20" t="s">
        <v>852</v>
      </c>
      <c r="J2736" s="35">
        <v>1</v>
      </c>
      <c r="K2736" s="37">
        <v>0</v>
      </c>
    </row>
    <row r="2737" spans="1:11">
      <c r="A2737" s="20" t="s">
        <v>838</v>
      </c>
      <c r="B2737" s="20" t="s">
        <v>447</v>
      </c>
      <c r="C2737" s="20" t="s">
        <v>925</v>
      </c>
      <c r="D2737" s="20" t="s">
        <v>591</v>
      </c>
      <c r="E2737" s="20" t="s">
        <v>20</v>
      </c>
      <c r="F2737" s="20" t="s">
        <v>840</v>
      </c>
      <c r="G2737" s="20" t="s">
        <v>58</v>
      </c>
      <c r="H2737" s="20" t="s">
        <v>61</v>
      </c>
      <c r="I2737" s="20" t="s">
        <v>855</v>
      </c>
      <c r="J2737" s="35">
        <v>5</v>
      </c>
      <c r="K2737" s="37">
        <v>0</v>
      </c>
    </row>
    <row r="2738" spans="1:11">
      <c r="A2738" s="20" t="s">
        <v>838</v>
      </c>
      <c r="B2738" s="20" t="s">
        <v>447</v>
      </c>
      <c r="C2738" s="20" t="s">
        <v>925</v>
      </c>
      <c r="D2738" s="20" t="s">
        <v>591</v>
      </c>
      <c r="E2738" s="20" t="s">
        <v>20</v>
      </c>
      <c r="F2738" s="20" t="s">
        <v>840</v>
      </c>
      <c r="G2738" s="20" t="s">
        <v>58</v>
      </c>
      <c r="H2738" s="20" t="s">
        <v>61</v>
      </c>
      <c r="I2738" s="20" t="s">
        <v>883</v>
      </c>
      <c r="J2738" s="35">
        <v>2</v>
      </c>
      <c r="K2738" s="37">
        <v>0</v>
      </c>
    </row>
    <row r="2739" spans="1:11">
      <c r="A2739" s="20" t="s">
        <v>838</v>
      </c>
      <c r="B2739" s="20" t="s">
        <v>447</v>
      </c>
      <c r="C2739" s="20" t="s">
        <v>925</v>
      </c>
      <c r="D2739" s="20" t="s">
        <v>591</v>
      </c>
      <c r="E2739" s="20" t="s">
        <v>20</v>
      </c>
      <c r="F2739" s="20" t="s">
        <v>840</v>
      </c>
      <c r="G2739" s="20" t="s">
        <v>58</v>
      </c>
      <c r="H2739" s="20" t="s">
        <v>61</v>
      </c>
      <c r="I2739" s="20" t="s">
        <v>917</v>
      </c>
      <c r="J2739" s="35">
        <v>1</v>
      </c>
      <c r="K2739" s="37">
        <v>0</v>
      </c>
    </row>
    <row r="2740" spans="1:11">
      <c r="A2740" s="20" t="s">
        <v>838</v>
      </c>
      <c r="B2740" s="20" t="s">
        <v>447</v>
      </c>
      <c r="C2740" s="20" t="s">
        <v>925</v>
      </c>
      <c r="D2740" s="20" t="s">
        <v>591</v>
      </c>
      <c r="E2740" s="20" t="s">
        <v>20</v>
      </c>
      <c r="F2740" s="20" t="s">
        <v>840</v>
      </c>
      <c r="G2740" s="20" t="s">
        <v>888</v>
      </c>
      <c r="H2740" s="20" t="s">
        <v>54</v>
      </c>
      <c r="I2740" s="20" t="s">
        <v>846</v>
      </c>
      <c r="J2740" s="35">
        <v>3</v>
      </c>
      <c r="K2740" s="37">
        <v>0</v>
      </c>
    </row>
    <row r="2741" spans="1:11">
      <c r="A2741" s="20" t="s">
        <v>838</v>
      </c>
      <c r="B2741" s="20" t="s">
        <v>447</v>
      </c>
      <c r="C2741" s="20" t="s">
        <v>925</v>
      </c>
      <c r="D2741" s="20" t="s">
        <v>591</v>
      </c>
      <c r="E2741" s="20" t="s">
        <v>20</v>
      </c>
      <c r="F2741" s="20" t="s">
        <v>840</v>
      </c>
      <c r="G2741" s="20" t="s">
        <v>888</v>
      </c>
      <c r="H2741" s="20" t="s">
        <v>54</v>
      </c>
      <c r="I2741" s="20" t="s">
        <v>842</v>
      </c>
      <c r="J2741" s="35">
        <v>2</v>
      </c>
      <c r="K2741" s="37">
        <v>0</v>
      </c>
    </row>
    <row r="2742" spans="1:11">
      <c r="A2742" s="20" t="s">
        <v>838</v>
      </c>
      <c r="B2742" s="20" t="s">
        <v>447</v>
      </c>
      <c r="C2742" s="20" t="s">
        <v>925</v>
      </c>
      <c r="D2742" s="20" t="s">
        <v>591</v>
      </c>
      <c r="E2742" s="20" t="s">
        <v>20</v>
      </c>
      <c r="F2742" s="20" t="s">
        <v>840</v>
      </c>
      <c r="G2742" s="20" t="s">
        <v>888</v>
      </c>
      <c r="H2742" s="20" t="s">
        <v>54</v>
      </c>
      <c r="I2742" s="20" t="s">
        <v>843</v>
      </c>
      <c r="J2742" s="35">
        <v>2</v>
      </c>
      <c r="K2742" s="37">
        <v>0</v>
      </c>
    </row>
    <row r="2743" spans="1:11">
      <c r="A2743" s="20" t="s">
        <v>838</v>
      </c>
      <c r="B2743" s="20" t="s">
        <v>447</v>
      </c>
      <c r="C2743" s="20" t="s">
        <v>925</v>
      </c>
      <c r="D2743" s="20" t="s">
        <v>591</v>
      </c>
      <c r="E2743" s="20" t="s">
        <v>20</v>
      </c>
      <c r="F2743" s="20" t="s">
        <v>840</v>
      </c>
      <c r="G2743" s="20" t="s">
        <v>888</v>
      </c>
      <c r="H2743" s="20" t="s">
        <v>54</v>
      </c>
      <c r="I2743" s="20" t="s">
        <v>883</v>
      </c>
      <c r="J2743" s="35">
        <v>3</v>
      </c>
      <c r="K2743" s="37">
        <v>0</v>
      </c>
    </row>
    <row r="2744" spans="1:11">
      <c r="A2744" s="20" t="s">
        <v>838</v>
      </c>
      <c r="B2744" s="20" t="s">
        <v>447</v>
      </c>
      <c r="C2744" s="20" t="s">
        <v>925</v>
      </c>
      <c r="D2744" s="20" t="s">
        <v>591</v>
      </c>
      <c r="E2744" s="20" t="s">
        <v>20</v>
      </c>
      <c r="F2744" s="20" t="s">
        <v>840</v>
      </c>
      <c r="G2744" s="20" t="s">
        <v>888</v>
      </c>
      <c r="H2744" s="20" t="s">
        <v>54</v>
      </c>
      <c r="I2744" s="20" t="s">
        <v>179</v>
      </c>
      <c r="J2744" s="35">
        <v>1</v>
      </c>
      <c r="K2744" s="37">
        <v>0</v>
      </c>
    </row>
    <row r="2745" spans="1:11">
      <c r="A2745" s="20" t="s">
        <v>838</v>
      </c>
      <c r="B2745" s="20" t="s">
        <v>447</v>
      </c>
      <c r="C2745" s="20" t="s">
        <v>925</v>
      </c>
      <c r="D2745" s="20" t="s">
        <v>591</v>
      </c>
      <c r="E2745" s="20" t="s">
        <v>20</v>
      </c>
      <c r="F2745" s="20" t="s">
        <v>840</v>
      </c>
      <c r="G2745" s="20" t="s">
        <v>888</v>
      </c>
      <c r="H2745" s="20" t="s">
        <v>54</v>
      </c>
      <c r="I2745" s="20" t="s">
        <v>872</v>
      </c>
      <c r="J2745" s="35">
        <v>1</v>
      </c>
      <c r="K2745" s="37">
        <v>0</v>
      </c>
    </row>
    <row r="2746" spans="1:11">
      <c r="A2746" s="20" t="s">
        <v>838</v>
      </c>
      <c r="B2746" s="20" t="s">
        <v>447</v>
      </c>
      <c r="C2746" s="20" t="s">
        <v>925</v>
      </c>
      <c r="D2746" s="20" t="s">
        <v>622</v>
      </c>
      <c r="E2746" s="20" t="s">
        <v>20</v>
      </c>
      <c r="F2746" s="20" t="s">
        <v>840</v>
      </c>
      <c r="G2746" s="20" t="s">
        <v>31</v>
      </c>
      <c r="H2746" s="20" t="s">
        <v>20</v>
      </c>
      <c r="I2746" s="20" t="s">
        <v>841</v>
      </c>
      <c r="J2746" s="35">
        <v>3</v>
      </c>
      <c r="K2746" s="37">
        <v>0</v>
      </c>
    </row>
    <row r="2747" spans="1:11">
      <c r="A2747" s="20" t="s">
        <v>838</v>
      </c>
      <c r="B2747" s="20" t="s">
        <v>447</v>
      </c>
      <c r="C2747" s="20" t="s">
        <v>925</v>
      </c>
      <c r="D2747" s="20" t="s">
        <v>622</v>
      </c>
      <c r="E2747" s="20" t="s">
        <v>20</v>
      </c>
      <c r="F2747" s="20" t="s">
        <v>840</v>
      </c>
      <c r="G2747" s="20" t="s">
        <v>31</v>
      </c>
      <c r="H2747" s="20" t="s">
        <v>20</v>
      </c>
      <c r="I2747" s="20" t="s">
        <v>842</v>
      </c>
      <c r="J2747" s="35">
        <v>2</v>
      </c>
      <c r="K2747" s="37">
        <v>0</v>
      </c>
    </row>
    <row r="2748" spans="1:11">
      <c r="A2748" s="20" t="s">
        <v>838</v>
      </c>
      <c r="B2748" s="20" t="s">
        <v>447</v>
      </c>
      <c r="C2748" s="20" t="s">
        <v>925</v>
      </c>
      <c r="D2748" s="20" t="s">
        <v>622</v>
      </c>
      <c r="E2748" s="20" t="s">
        <v>20</v>
      </c>
      <c r="F2748" s="20" t="s">
        <v>840</v>
      </c>
      <c r="G2748" s="20" t="s">
        <v>31</v>
      </c>
      <c r="H2748" s="20" t="s">
        <v>20</v>
      </c>
      <c r="I2748" s="20" t="s">
        <v>855</v>
      </c>
      <c r="J2748" s="35">
        <v>24</v>
      </c>
      <c r="K2748" s="37">
        <v>0</v>
      </c>
    </row>
    <row r="2749" spans="1:11">
      <c r="A2749" s="20" t="s">
        <v>838</v>
      </c>
      <c r="B2749" s="20" t="s">
        <v>447</v>
      </c>
      <c r="C2749" s="20" t="s">
        <v>925</v>
      </c>
      <c r="D2749" s="20" t="s">
        <v>622</v>
      </c>
      <c r="E2749" s="20" t="s">
        <v>20</v>
      </c>
      <c r="F2749" s="20" t="s">
        <v>840</v>
      </c>
      <c r="G2749" s="20" t="s">
        <v>31</v>
      </c>
      <c r="H2749" s="20" t="s">
        <v>20</v>
      </c>
      <c r="I2749" s="20" t="s">
        <v>179</v>
      </c>
      <c r="J2749" s="35">
        <v>29</v>
      </c>
      <c r="K2749" s="37">
        <v>0</v>
      </c>
    </row>
    <row r="2750" spans="1:11">
      <c r="A2750" s="20" t="s">
        <v>838</v>
      </c>
      <c r="B2750" s="20" t="s">
        <v>447</v>
      </c>
      <c r="C2750" s="20" t="s">
        <v>925</v>
      </c>
      <c r="D2750" s="20" t="s">
        <v>622</v>
      </c>
      <c r="E2750" s="20" t="s">
        <v>20</v>
      </c>
      <c r="F2750" s="20" t="s">
        <v>840</v>
      </c>
      <c r="G2750" s="20" t="s">
        <v>49</v>
      </c>
      <c r="H2750" s="20" t="s">
        <v>20</v>
      </c>
      <c r="I2750" s="20" t="s">
        <v>846</v>
      </c>
      <c r="J2750" s="35">
        <v>3</v>
      </c>
      <c r="K2750" s="37">
        <v>0</v>
      </c>
    </row>
    <row r="2751" spans="1:11">
      <c r="A2751" s="20" t="s">
        <v>838</v>
      </c>
      <c r="B2751" s="20" t="s">
        <v>447</v>
      </c>
      <c r="C2751" s="20" t="s">
        <v>925</v>
      </c>
      <c r="D2751" s="20" t="s">
        <v>622</v>
      </c>
      <c r="E2751" s="20" t="s">
        <v>20</v>
      </c>
      <c r="F2751" s="20" t="s">
        <v>840</v>
      </c>
      <c r="G2751" s="20" t="s">
        <v>49</v>
      </c>
      <c r="H2751" s="20" t="s">
        <v>20</v>
      </c>
      <c r="I2751" s="20" t="s">
        <v>842</v>
      </c>
      <c r="J2751" s="35">
        <v>8</v>
      </c>
      <c r="K2751" s="37">
        <v>0</v>
      </c>
    </row>
    <row r="2752" spans="1:11">
      <c r="A2752" s="20" t="s">
        <v>838</v>
      </c>
      <c r="B2752" s="20" t="s">
        <v>447</v>
      </c>
      <c r="C2752" s="20" t="s">
        <v>925</v>
      </c>
      <c r="D2752" s="20" t="s">
        <v>622</v>
      </c>
      <c r="E2752" s="20" t="s">
        <v>20</v>
      </c>
      <c r="F2752" s="20" t="s">
        <v>840</v>
      </c>
      <c r="G2752" s="20" t="s">
        <v>49</v>
      </c>
      <c r="H2752" s="20" t="s">
        <v>20</v>
      </c>
      <c r="I2752" s="20" t="s">
        <v>852</v>
      </c>
      <c r="J2752" s="35">
        <v>34</v>
      </c>
      <c r="K2752" s="37">
        <v>0</v>
      </c>
    </row>
    <row r="2753" spans="1:11">
      <c r="A2753" s="20" t="s">
        <v>838</v>
      </c>
      <c r="B2753" s="20" t="s">
        <v>447</v>
      </c>
      <c r="C2753" s="20" t="s">
        <v>925</v>
      </c>
      <c r="D2753" s="20" t="s">
        <v>622</v>
      </c>
      <c r="E2753" s="20" t="s">
        <v>20</v>
      </c>
      <c r="F2753" s="20" t="s">
        <v>840</v>
      </c>
      <c r="G2753" s="20" t="s">
        <v>49</v>
      </c>
      <c r="H2753" s="20" t="s">
        <v>20</v>
      </c>
      <c r="I2753" s="20" t="s">
        <v>857</v>
      </c>
      <c r="J2753" s="35">
        <v>4</v>
      </c>
      <c r="K2753" s="37">
        <v>0</v>
      </c>
    </row>
    <row r="2754" spans="1:11">
      <c r="A2754" s="20" t="s">
        <v>838</v>
      </c>
      <c r="B2754" s="20" t="s">
        <v>447</v>
      </c>
      <c r="C2754" s="20" t="s">
        <v>925</v>
      </c>
      <c r="D2754" s="20" t="s">
        <v>622</v>
      </c>
      <c r="E2754" s="20" t="s">
        <v>20</v>
      </c>
      <c r="F2754" s="20" t="s">
        <v>840</v>
      </c>
      <c r="G2754" s="20" t="s">
        <v>49</v>
      </c>
      <c r="H2754" s="20" t="s">
        <v>20</v>
      </c>
      <c r="I2754" s="20" t="s">
        <v>858</v>
      </c>
      <c r="J2754" s="35">
        <v>5</v>
      </c>
      <c r="K2754" s="37">
        <v>0</v>
      </c>
    </row>
    <row r="2755" spans="1:11">
      <c r="A2755" s="20" t="s">
        <v>838</v>
      </c>
      <c r="B2755" s="20" t="s">
        <v>447</v>
      </c>
      <c r="C2755" s="20" t="s">
        <v>925</v>
      </c>
      <c r="D2755" s="20" t="s">
        <v>622</v>
      </c>
      <c r="E2755" s="20" t="s">
        <v>20</v>
      </c>
      <c r="F2755" s="20" t="s">
        <v>840</v>
      </c>
      <c r="G2755" s="20" t="s">
        <v>49</v>
      </c>
      <c r="H2755" s="20" t="s">
        <v>20</v>
      </c>
      <c r="I2755" s="20" t="s">
        <v>861</v>
      </c>
      <c r="J2755" s="35">
        <v>6</v>
      </c>
      <c r="K2755" s="37">
        <v>0</v>
      </c>
    </row>
    <row r="2756" spans="1:11">
      <c r="A2756" s="20" t="s">
        <v>838</v>
      </c>
      <c r="B2756" s="20" t="s">
        <v>447</v>
      </c>
      <c r="C2756" s="20" t="s">
        <v>925</v>
      </c>
      <c r="D2756" s="20" t="s">
        <v>622</v>
      </c>
      <c r="E2756" s="20" t="s">
        <v>20</v>
      </c>
      <c r="F2756" s="20" t="s">
        <v>840</v>
      </c>
      <c r="G2756" s="20" t="s">
        <v>18</v>
      </c>
      <c r="H2756" s="20" t="s">
        <v>23</v>
      </c>
      <c r="I2756" s="20" t="s">
        <v>844</v>
      </c>
      <c r="J2756" s="35">
        <v>125</v>
      </c>
      <c r="K2756" s="37">
        <v>0</v>
      </c>
    </row>
    <row r="2757" spans="1:11">
      <c r="A2757" s="20" t="s">
        <v>838</v>
      </c>
      <c r="B2757" s="20" t="s">
        <v>447</v>
      </c>
      <c r="C2757" s="20" t="s">
        <v>925</v>
      </c>
      <c r="D2757" s="20" t="s">
        <v>622</v>
      </c>
      <c r="E2757" s="20" t="s">
        <v>20</v>
      </c>
      <c r="F2757" s="20" t="s">
        <v>840</v>
      </c>
      <c r="G2757" s="20" t="s">
        <v>18</v>
      </c>
      <c r="H2757" s="20" t="s">
        <v>23</v>
      </c>
      <c r="I2757" s="20" t="s">
        <v>846</v>
      </c>
      <c r="J2757" s="35">
        <v>5</v>
      </c>
      <c r="K2757" s="37">
        <v>0</v>
      </c>
    </row>
    <row r="2758" spans="1:11">
      <c r="A2758" s="20" t="s">
        <v>838</v>
      </c>
      <c r="B2758" s="20" t="s">
        <v>447</v>
      </c>
      <c r="C2758" s="20" t="s">
        <v>925</v>
      </c>
      <c r="D2758" s="20" t="s">
        <v>622</v>
      </c>
      <c r="E2758" s="20" t="s">
        <v>20</v>
      </c>
      <c r="F2758" s="20" t="s">
        <v>840</v>
      </c>
      <c r="G2758" s="20" t="s">
        <v>18</v>
      </c>
      <c r="H2758" s="20" t="s">
        <v>23</v>
      </c>
      <c r="I2758" s="20" t="s">
        <v>842</v>
      </c>
      <c r="J2758" s="35">
        <v>28</v>
      </c>
      <c r="K2758" s="37">
        <v>0</v>
      </c>
    </row>
    <row r="2759" spans="1:11">
      <c r="A2759" s="20" t="s">
        <v>838</v>
      </c>
      <c r="B2759" s="20" t="s">
        <v>447</v>
      </c>
      <c r="C2759" s="20" t="s">
        <v>925</v>
      </c>
      <c r="D2759" s="20" t="s">
        <v>622</v>
      </c>
      <c r="E2759" s="20" t="s">
        <v>20</v>
      </c>
      <c r="F2759" s="20" t="s">
        <v>840</v>
      </c>
      <c r="G2759" s="20" t="s">
        <v>18</v>
      </c>
      <c r="H2759" s="20" t="s">
        <v>23</v>
      </c>
      <c r="I2759" s="20" t="s">
        <v>843</v>
      </c>
      <c r="J2759" s="35">
        <v>28</v>
      </c>
      <c r="K2759" s="37">
        <v>0</v>
      </c>
    </row>
    <row r="2760" spans="1:11">
      <c r="A2760" s="20" t="s">
        <v>838</v>
      </c>
      <c r="B2760" s="20" t="s">
        <v>447</v>
      </c>
      <c r="C2760" s="20" t="s">
        <v>925</v>
      </c>
      <c r="D2760" s="20" t="s">
        <v>622</v>
      </c>
      <c r="E2760" s="20" t="s">
        <v>20</v>
      </c>
      <c r="F2760" s="20" t="s">
        <v>840</v>
      </c>
      <c r="G2760" s="20" t="s">
        <v>18</v>
      </c>
      <c r="H2760" s="20" t="s">
        <v>23</v>
      </c>
      <c r="I2760" s="20" t="s">
        <v>895</v>
      </c>
      <c r="J2760" s="35">
        <v>35</v>
      </c>
      <c r="K2760" s="37">
        <v>0</v>
      </c>
    </row>
    <row r="2761" spans="1:11">
      <c r="A2761" s="20" t="s">
        <v>838</v>
      </c>
      <c r="B2761" s="20" t="s">
        <v>447</v>
      </c>
      <c r="C2761" s="20" t="s">
        <v>925</v>
      </c>
      <c r="D2761" s="20" t="s">
        <v>622</v>
      </c>
      <c r="E2761" s="20" t="s">
        <v>20</v>
      </c>
      <c r="F2761" s="20" t="s">
        <v>840</v>
      </c>
      <c r="G2761" s="20" t="s">
        <v>18</v>
      </c>
      <c r="H2761" s="20" t="s">
        <v>23</v>
      </c>
      <c r="I2761" s="20" t="s">
        <v>851</v>
      </c>
      <c r="J2761" s="35">
        <v>10</v>
      </c>
      <c r="K2761" s="37">
        <v>0</v>
      </c>
    </row>
    <row r="2762" spans="1:11">
      <c r="A2762" s="20" t="s">
        <v>838</v>
      </c>
      <c r="B2762" s="20" t="s">
        <v>447</v>
      </c>
      <c r="C2762" s="20" t="s">
        <v>925</v>
      </c>
      <c r="D2762" s="20" t="s">
        <v>622</v>
      </c>
      <c r="E2762" s="20" t="s">
        <v>20</v>
      </c>
      <c r="F2762" s="20" t="s">
        <v>840</v>
      </c>
      <c r="G2762" s="20" t="s">
        <v>18</v>
      </c>
      <c r="H2762" s="20" t="s">
        <v>23</v>
      </c>
      <c r="I2762" s="20" t="s">
        <v>852</v>
      </c>
      <c r="J2762" s="35">
        <v>29</v>
      </c>
      <c r="K2762" s="37">
        <v>0</v>
      </c>
    </row>
    <row r="2763" spans="1:11">
      <c r="A2763" s="20" t="s">
        <v>838</v>
      </c>
      <c r="B2763" s="20" t="s">
        <v>447</v>
      </c>
      <c r="C2763" s="20" t="s">
        <v>925</v>
      </c>
      <c r="D2763" s="20" t="s">
        <v>622</v>
      </c>
      <c r="E2763" s="20" t="s">
        <v>20</v>
      </c>
      <c r="F2763" s="20" t="s">
        <v>840</v>
      </c>
      <c r="G2763" s="20" t="s">
        <v>18</v>
      </c>
      <c r="H2763" s="20" t="s">
        <v>23</v>
      </c>
      <c r="I2763" s="20" t="s">
        <v>896</v>
      </c>
      <c r="J2763" s="35">
        <v>52</v>
      </c>
      <c r="K2763" s="37">
        <v>0</v>
      </c>
    </row>
    <row r="2764" spans="1:11">
      <c r="A2764" s="20" t="s">
        <v>838</v>
      </c>
      <c r="B2764" s="20" t="s">
        <v>447</v>
      </c>
      <c r="C2764" s="20" t="s">
        <v>925</v>
      </c>
      <c r="D2764" s="20" t="s">
        <v>622</v>
      </c>
      <c r="E2764" s="20" t="s">
        <v>20</v>
      </c>
      <c r="F2764" s="20" t="s">
        <v>840</v>
      </c>
      <c r="G2764" s="20" t="s">
        <v>18</v>
      </c>
      <c r="H2764" s="20" t="s">
        <v>23</v>
      </c>
      <c r="I2764" s="20" t="s">
        <v>855</v>
      </c>
      <c r="J2764" s="35">
        <v>53</v>
      </c>
      <c r="K2764" s="37">
        <v>0</v>
      </c>
    </row>
    <row r="2765" spans="1:11">
      <c r="A2765" s="20" t="s">
        <v>838</v>
      </c>
      <c r="B2765" s="20" t="s">
        <v>447</v>
      </c>
      <c r="C2765" s="20" t="s">
        <v>925</v>
      </c>
      <c r="D2765" s="20" t="s">
        <v>622</v>
      </c>
      <c r="E2765" s="20" t="s">
        <v>20</v>
      </c>
      <c r="F2765" s="20" t="s">
        <v>840</v>
      </c>
      <c r="G2765" s="20" t="s">
        <v>18</v>
      </c>
      <c r="H2765" s="20" t="s">
        <v>23</v>
      </c>
      <c r="I2765" s="20" t="s">
        <v>867</v>
      </c>
      <c r="J2765" s="35">
        <v>429</v>
      </c>
      <c r="K2765" s="37">
        <v>0</v>
      </c>
    </row>
    <row r="2766" spans="1:11">
      <c r="A2766" s="20" t="s">
        <v>838</v>
      </c>
      <c r="B2766" s="20" t="s">
        <v>447</v>
      </c>
      <c r="C2766" s="20" t="s">
        <v>925</v>
      </c>
      <c r="D2766" s="20" t="s">
        <v>622</v>
      </c>
      <c r="E2766" s="20" t="s">
        <v>20</v>
      </c>
      <c r="F2766" s="20" t="s">
        <v>840</v>
      </c>
      <c r="G2766" s="20" t="s">
        <v>18</v>
      </c>
      <c r="H2766" s="20" t="s">
        <v>23</v>
      </c>
      <c r="I2766" s="20" t="s">
        <v>917</v>
      </c>
      <c r="J2766" s="35">
        <v>10</v>
      </c>
      <c r="K2766" s="37">
        <v>0</v>
      </c>
    </row>
    <row r="2767" spans="1:11">
      <c r="A2767" s="20" t="s">
        <v>838</v>
      </c>
      <c r="B2767" s="20" t="s">
        <v>447</v>
      </c>
      <c r="C2767" s="20" t="s">
        <v>925</v>
      </c>
      <c r="D2767" s="20" t="s">
        <v>622</v>
      </c>
      <c r="E2767" s="20" t="s">
        <v>20</v>
      </c>
      <c r="F2767" s="20" t="s">
        <v>840</v>
      </c>
      <c r="G2767" s="20" t="s">
        <v>18</v>
      </c>
      <c r="H2767" s="20" t="s">
        <v>23</v>
      </c>
      <c r="I2767" s="20" t="s">
        <v>858</v>
      </c>
      <c r="J2767" s="35">
        <v>3</v>
      </c>
      <c r="K2767" s="37">
        <v>0</v>
      </c>
    </row>
    <row r="2768" spans="1:11">
      <c r="A2768" s="20" t="s">
        <v>838</v>
      </c>
      <c r="B2768" s="20" t="s">
        <v>447</v>
      </c>
      <c r="C2768" s="20" t="s">
        <v>925</v>
      </c>
      <c r="D2768" s="20" t="s">
        <v>622</v>
      </c>
      <c r="E2768" s="20" t="s">
        <v>20</v>
      </c>
      <c r="F2768" s="20" t="s">
        <v>840</v>
      </c>
      <c r="G2768" s="20" t="s">
        <v>18</v>
      </c>
      <c r="H2768" s="20" t="s">
        <v>23</v>
      </c>
      <c r="I2768" s="20" t="s">
        <v>861</v>
      </c>
      <c r="J2768" s="35">
        <v>46</v>
      </c>
      <c r="K2768" s="37">
        <v>0</v>
      </c>
    </row>
    <row r="2769" spans="1:11">
      <c r="A2769" s="20" t="s">
        <v>838</v>
      </c>
      <c r="B2769" s="20" t="s">
        <v>447</v>
      </c>
      <c r="C2769" s="20" t="s">
        <v>925</v>
      </c>
      <c r="D2769" s="20" t="s">
        <v>622</v>
      </c>
      <c r="E2769" s="20" t="s">
        <v>20</v>
      </c>
      <c r="F2769" s="20" t="s">
        <v>840</v>
      </c>
      <c r="G2769" s="20" t="s">
        <v>18</v>
      </c>
      <c r="H2769" s="20" t="s">
        <v>23</v>
      </c>
      <c r="I2769" s="20" t="s">
        <v>863</v>
      </c>
      <c r="J2769" s="35">
        <v>20</v>
      </c>
      <c r="K2769" s="37">
        <v>0</v>
      </c>
    </row>
    <row r="2770" spans="1:11">
      <c r="A2770" s="20" t="s">
        <v>838</v>
      </c>
      <c r="B2770" s="20" t="s">
        <v>447</v>
      </c>
      <c r="C2770" s="20" t="s">
        <v>925</v>
      </c>
      <c r="D2770" s="20" t="s">
        <v>622</v>
      </c>
      <c r="E2770" s="20" t="s">
        <v>20</v>
      </c>
      <c r="F2770" s="20" t="s">
        <v>840</v>
      </c>
      <c r="G2770" s="20" t="s">
        <v>18</v>
      </c>
      <c r="H2770" s="20" t="s">
        <v>23</v>
      </c>
      <c r="I2770" s="20" t="s">
        <v>885</v>
      </c>
      <c r="J2770" s="35">
        <v>60</v>
      </c>
      <c r="K2770" s="37">
        <v>0</v>
      </c>
    </row>
    <row r="2771" spans="1:11">
      <c r="A2771" s="20" t="s">
        <v>838</v>
      </c>
      <c r="B2771" s="20" t="s">
        <v>447</v>
      </c>
      <c r="C2771" s="20" t="s">
        <v>925</v>
      </c>
      <c r="D2771" s="20" t="s">
        <v>622</v>
      </c>
      <c r="E2771" s="20" t="s">
        <v>20</v>
      </c>
      <c r="F2771" s="20" t="s">
        <v>840</v>
      </c>
      <c r="G2771" s="20" t="s">
        <v>18</v>
      </c>
      <c r="H2771" s="20" t="s">
        <v>23</v>
      </c>
      <c r="I2771" s="20" t="s">
        <v>901</v>
      </c>
      <c r="J2771" s="35">
        <v>35</v>
      </c>
      <c r="K2771" s="37">
        <v>0</v>
      </c>
    </row>
    <row r="2772" spans="1:11">
      <c r="A2772" s="20" t="s">
        <v>838</v>
      </c>
      <c r="B2772" s="20" t="s">
        <v>447</v>
      </c>
      <c r="C2772" s="20" t="s">
        <v>925</v>
      </c>
      <c r="D2772" s="20" t="s">
        <v>622</v>
      </c>
      <c r="E2772" s="20" t="s">
        <v>20</v>
      </c>
      <c r="F2772" s="20" t="s">
        <v>840</v>
      </c>
      <c r="G2772" s="20" t="s">
        <v>18</v>
      </c>
      <c r="H2772" s="20" t="s">
        <v>23</v>
      </c>
      <c r="I2772" s="20" t="s">
        <v>179</v>
      </c>
      <c r="J2772" s="35">
        <v>16</v>
      </c>
      <c r="K2772" s="37">
        <v>0</v>
      </c>
    </row>
    <row r="2773" spans="1:11">
      <c r="A2773" s="20" t="s">
        <v>838</v>
      </c>
      <c r="B2773" s="20" t="s">
        <v>447</v>
      </c>
      <c r="C2773" s="20" t="s">
        <v>925</v>
      </c>
      <c r="D2773" s="20" t="s">
        <v>622</v>
      </c>
      <c r="E2773" s="20" t="s">
        <v>20</v>
      </c>
      <c r="F2773" s="20" t="s">
        <v>840</v>
      </c>
      <c r="G2773" s="20" t="s">
        <v>18</v>
      </c>
      <c r="H2773" s="20" t="s">
        <v>23</v>
      </c>
      <c r="I2773" s="20" t="s">
        <v>870</v>
      </c>
      <c r="J2773" s="35">
        <v>20</v>
      </c>
      <c r="K2773" s="37">
        <v>0</v>
      </c>
    </row>
    <row r="2774" spans="1:11">
      <c r="A2774" s="20" t="s">
        <v>838</v>
      </c>
      <c r="B2774" s="20" t="s">
        <v>447</v>
      </c>
      <c r="C2774" s="20" t="s">
        <v>925</v>
      </c>
      <c r="D2774" s="20" t="s">
        <v>622</v>
      </c>
      <c r="E2774" s="20" t="s">
        <v>20</v>
      </c>
      <c r="F2774" s="20" t="s">
        <v>840</v>
      </c>
      <c r="G2774" s="20" t="s">
        <v>18</v>
      </c>
      <c r="H2774" s="20" t="s">
        <v>23</v>
      </c>
      <c r="I2774" s="20" t="s">
        <v>866</v>
      </c>
      <c r="J2774" s="35">
        <v>97</v>
      </c>
      <c r="K2774" s="37">
        <v>0</v>
      </c>
    </row>
    <row r="2775" spans="1:11">
      <c r="A2775" s="20" t="s">
        <v>838</v>
      </c>
      <c r="B2775" s="20" t="s">
        <v>447</v>
      </c>
      <c r="C2775" s="20" t="s">
        <v>925</v>
      </c>
      <c r="D2775" s="20" t="s">
        <v>622</v>
      </c>
      <c r="E2775" s="20" t="s">
        <v>20</v>
      </c>
      <c r="F2775" s="20" t="s">
        <v>840</v>
      </c>
      <c r="G2775" s="20" t="s">
        <v>18</v>
      </c>
      <c r="H2775" s="20" t="s">
        <v>23</v>
      </c>
      <c r="I2775" s="20" t="s">
        <v>872</v>
      </c>
      <c r="J2775" s="35">
        <v>100</v>
      </c>
      <c r="K2775" s="37">
        <v>0</v>
      </c>
    </row>
    <row r="2776" spans="1:11">
      <c r="A2776" s="20" t="s">
        <v>838</v>
      </c>
      <c r="B2776" s="20" t="s">
        <v>447</v>
      </c>
      <c r="C2776" s="20" t="s">
        <v>925</v>
      </c>
      <c r="D2776" s="20" t="s">
        <v>622</v>
      </c>
      <c r="E2776" s="20" t="s">
        <v>20</v>
      </c>
      <c r="F2776" s="20" t="s">
        <v>840</v>
      </c>
      <c r="G2776" s="20" t="s">
        <v>35</v>
      </c>
      <c r="H2776" s="20" t="s">
        <v>59</v>
      </c>
      <c r="I2776" s="20" t="s">
        <v>935</v>
      </c>
      <c r="J2776" s="35">
        <v>4</v>
      </c>
      <c r="K2776" s="37">
        <v>0</v>
      </c>
    </row>
    <row r="2777" spans="1:11">
      <c r="A2777" s="20" t="s">
        <v>838</v>
      </c>
      <c r="B2777" s="20" t="s">
        <v>447</v>
      </c>
      <c r="C2777" s="20" t="s">
        <v>925</v>
      </c>
      <c r="D2777" s="20" t="s">
        <v>622</v>
      </c>
      <c r="E2777" s="20" t="s">
        <v>20</v>
      </c>
      <c r="F2777" s="20" t="s">
        <v>840</v>
      </c>
      <c r="G2777" s="20" t="s">
        <v>35</v>
      </c>
      <c r="H2777" s="20" t="s">
        <v>59</v>
      </c>
      <c r="I2777" s="20" t="s">
        <v>846</v>
      </c>
      <c r="J2777" s="35">
        <v>1</v>
      </c>
      <c r="K2777" s="37">
        <v>0</v>
      </c>
    </row>
    <row r="2778" spans="1:11">
      <c r="A2778" s="20" t="s">
        <v>838</v>
      </c>
      <c r="B2778" s="20" t="s">
        <v>447</v>
      </c>
      <c r="C2778" s="20" t="s">
        <v>925</v>
      </c>
      <c r="D2778" s="20" t="s">
        <v>622</v>
      </c>
      <c r="E2778" s="20" t="s">
        <v>20</v>
      </c>
      <c r="F2778" s="20" t="s">
        <v>840</v>
      </c>
      <c r="G2778" s="20" t="s">
        <v>35</v>
      </c>
      <c r="H2778" s="20" t="s">
        <v>59</v>
      </c>
      <c r="I2778" s="20" t="s">
        <v>936</v>
      </c>
      <c r="J2778" s="35">
        <v>4</v>
      </c>
      <c r="K2778" s="37">
        <v>0</v>
      </c>
    </row>
    <row r="2779" spans="1:11">
      <c r="A2779" s="20" t="s">
        <v>838</v>
      </c>
      <c r="B2779" s="20" t="s">
        <v>447</v>
      </c>
      <c r="C2779" s="20" t="s">
        <v>925</v>
      </c>
      <c r="D2779" s="20" t="s">
        <v>622</v>
      </c>
      <c r="E2779" s="20" t="s">
        <v>20</v>
      </c>
      <c r="F2779" s="20" t="s">
        <v>840</v>
      </c>
      <c r="G2779" s="20" t="s">
        <v>35</v>
      </c>
      <c r="H2779" s="20" t="s">
        <v>59</v>
      </c>
      <c r="I2779" s="20" t="s">
        <v>843</v>
      </c>
      <c r="J2779" s="35">
        <v>1</v>
      </c>
      <c r="K2779" s="37">
        <v>0</v>
      </c>
    </row>
    <row r="2780" spans="1:11">
      <c r="A2780" s="20" t="s">
        <v>838</v>
      </c>
      <c r="B2780" s="20" t="s">
        <v>447</v>
      </c>
      <c r="C2780" s="20" t="s">
        <v>925</v>
      </c>
      <c r="D2780" s="20" t="s">
        <v>622</v>
      </c>
      <c r="E2780" s="20" t="s">
        <v>20</v>
      </c>
      <c r="F2780" s="20" t="s">
        <v>840</v>
      </c>
      <c r="G2780" s="20" t="s">
        <v>35</v>
      </c>
      <c r="H2780" s="20" t="s">
        <v>59</v>
      </c>
      <c r="I2780" s="20" t="s">
        <v>852</v>
      </c>
      <c r="J2780" s="35">
        <v>2</v>
      </c>
      <c r="K2780" s="37">
        <v>0</v>
      </c>
    </row>
    <row r="2781" spans="1:11">
      <c r="A2781" s="20" t="s">
        <v>838</v>
      </c>
      <c r="B2781" s="20" t="s">
        <v>447</v>
      </c>
      <c r="C2781" s="20" t="s">
        <v>925</v>
      </c>
      <c r="D2781" s="20" t="s">
        <v>622</v>
      </c>
      <c r="E2781" s="20" t="s">
        <v>20</v>
      </c>
      <c r="F2781" s="20" t="s">
        <v>840</v>
      </c>
      <c r="G2781" s="20" t="s">
        <v>35</v>
      </c>
      <c r="H2781" s="20" t="s">
        <v>59</v>
      </c>
      <c r="I2781" s="20" t="s">
        <v>937</v>
      </c>
      <c r="J2781" s="35">
        <v>8</v>
      </c>
      <c r="K2781" s="37">
        <v>0</v>
      </c>
    </row>
    <row r="2782" spans="1:11">
      <c r="A2782" s="20" t="s">
        <v>838</v>
      </c>
      <c r="B2782" s="20" t="s">
        <v>447</v>
      </c>
      <c r="C2782" s="20" t="s">
        <v>925</v>
      </c>
      <c r="D2782" s="20" t="s">
        <v>622</v>
      </c>
      <c r="E2782" s="20" t="s">
        <v>20</v>
      </c>
      <c r="F2782" s="20" t="s">
        <v>840</v>
      </c>
      <c r="G2782" s="20" t="s">
        <v>35</v>
      </c>
      <c r="H2782" s="20" t="s">
        <v>59</v>
      </c>
      <c r="I2782" s="20" t="s">
        <v>867</v>
      </c>
      <c r="J2782" s="35">
        <v>3</v>
      </c>
      <c r="K2782" s="37">
        <v>0</v>
      </c>
    </row>
    <row r="2783" spans="1:11">
      <c r="A2783" s="20" t="s">
        <v>838</v>
      </c>
      <c r="B2783" s="20" t="s">
        <v>447</v>
      </c>
      <c r="C2783" s="20" t="s">
        <v>925</v>
      </c>
      <c r="D2783" s="20" t="s">
        <v>622</v>
      </c>
      <c r="E2783" s="20" t="s">
        <v>20</v>
      </c>
      <c r="F2783" s="20" t="s">
        <v>840</v>
      </c>
      <c r="G2783" s="20" t="s">
        <v>35</v>
      </c>
      <c r="H2783" s="20" t="s">
        <v>59</v>
      </c>
      <c r="I2783" s="20" t="s">
        <v>894</v>
      </c>
      <c r="J2783" s="35">
        <v>5</v>
      </c>
      <c r="K2783" s="37">
        <v>0</v>
      </c>
    </row>
    <row r="2784" spans="1:11">
      <c r="A2784" s="20" t="s">
        <v>838</v>
      </c>
      <c r="B2784" s="20" t="s">
        <v>447</v>
      </c>
      <c r="C2784" s="20" t="s">
        <v>925</v>
      </c>
      <c r="D2784" s="20" t="s">
        <v>622</v>
      </c>
      <c r="E2784" s="20" t="s">
        <v>20</v>
      </c>
      <c r="F2784" s="20" t="s">
        <v>840</v>
      </c>
      <c r="G2784" s="20" t="s">
        <v>35</v>
      </c>
      <c r="H2784" s="20" t="s">
        <v>59</v>
      </c>
      <c r="I2784" s="20" t="s">
        <v>858</v>
      </c>
      <c r="J2784" s="35">
        <v>5</v>
      </c>
      <c r="K2784" s="37">
        <v>0</v>
      </c>
    </row>
    <row r="2785" spans="1:11">
      <c r="A2785" s="20" t="s">
        <v>838</v>
      </c>
      <c r="B2785" s="20" t="s">
        <v>447</v>
      </c>
      <c r="C2785" s="20" t="s">
        <v>925</v>
      </c>
      <c r="D2785" s="20" t="s">
        <v>622</v>
      </c>
      <c r="E2785" s="20" t="s">
        <v>20</v>
      </c>
      <c r="F2785" s="20" t="s">
        <v>840</v>
      </c>
      <c r="G2785" s="20" t="s">
        <v>35</v>
      </c>
      <c r="H2785" s="20" t="s">
        <v>59</v>
      </c>
      <c r="I2785" s="20" t="s">
        <v>179</v>
      </c>
      <c r="J2785" s="35">
        <v>1</v>
      </c>
      <c r="K2785" s="37">
        <v>0</v>
      </c>
    </row>
    <row r="2786" spans="1:11">
      <c r="A2786" s="20" t="s">
        <v>838</v>
      </c>
      <c r="B2786" s="20" t="s">
        <v>447</v>
      </c>
      <c r="C2786" s="20" t="s">
        <v>925</v>
      </c>
      <c r="D2786" s="20" t="s">
        <v>622</v>
      </c>
      <c r="E2786" s="20" t="s">
        <v>20</v>
      </c>
      <c r="F2786" s="20" t="s">
        <v>840</v>
      </c>
      <c r="G2786" s="20" t="s">
        <v>35</v>
      </c>
      <c r="H2786" s="20" t="s">
        <v>59</v>
      </c>
      <c r="I2786" s="20" t="s">
        <v>872</v>
      </c>
      <c r="J2786" s="35">
        <v>2</v>
      </c>
      <c r="K2786" s="37">
        <v>0</v>
      </c>
    </row>
    <row r="2787" spans="1:11">
      <c r="A2787" s="20" t="s">
        <v>838</v>
      </c>
      <c r="B2787" s="20" t="s">
        <v>447</v>
      </c>
      <c r="C2787" s="20" t="s">
        <v>925</v>
      </c>
      <c r="D2787" s="20" t="s">
        <v>622</v>
      </c>
      <c r="E2787" s="20" t="s">
        <v>20</v>
      </c>
      <c r="F2787" s="20" t="s">
        <v>840</v>
      </c>
      <c r="G2787" s="20" t="s">
        <v>882</v>
      </c>
      <c r="H2787" s="20" t="s">
        <v>54</v>
      </c>
      <c r="I2787" s="20" t="s">
        <v>846</v>
      </c>
      <c r="J2787" s="35">
        <v>10</v>
      </c>
      <c r="K2787" s="37">
        <v>0</v>
      </c>
    </row>
    <row r="2788" spans="1:11">
      <c r="A2788" s="20" t="s">
        <v>838</v>
      </c>
      <c r="B2788" s="20" t="s">
        <v>447</v>
      </c>
      <c r="C2788" s="20" t="s">
        <v>925</v>
      </c>
      <c r="D2788" s="20" t="s">
        <v>622</v>
      </c>
      <c r="E2788" s="20" t="s">
        <v>20</v>
      </c>
      <c r="F2788" s="20" t="s">
        <v>840</v>
      </c>
      <c r="G2788" s="20" t="s">
        <v>882</v>
      </c>
      <c r="H2788" s="20" t="s">
        <v>54</v>
      </c>
      <c r="I2788" s="20" t="s">
        <v>842</v>
      </c>
      <c r="J2788" s="35">
        <v>28</v>
      </c>
      <c r="K2788" s="37">
        <v>0</v>
      </c>
    </row>
    <row r="2789" spans="1:11">
      <c r="A2789" s="20" t="s">
        <v>838</v>
      </c>
      <c r="B2789" s="20" t="s">
        <v>447</v>
      </c>
      <c r="C2789" s="20" t="s">
        <v>925</v>
      </c>
      <c r="D2789" s="20" t="s">
        <v>622</v>
      </c>
      <c r="E2789" s="20" t="s">
        <v>20</v>
      </c>
      <c r="F2789" s="20" t="s">
        <v>840</v>
      </c>
      <c r="G2789" s="20" t="s">
        <v>882</v>
      </c>
      <c r="H2789" s="20" t="s">
        <v>54</v>
      </c>
      <c r="I2789" s="20" t="s">
        <v>843</v>
      </c>
      <c r="J2789" s="35">
        <v>16</v>
      </c>
      <c r="K2789" s="37">
        <v>0</v>
      </c>
    </row>
    <row r="2790" spans="1:11">
      <c r="A2790" s="20" t="s">
        <v>838</v>
      </c>
      <c r="B2790" s="20" t="s">
        <v>447</v>
      </c>
      <c r="C2790" s="20" t="s">
        <v>925</v>
      </c>
      <c r="D2790" s="20" t="s">
        <v>622</v>
      </c>
      <c r="E2790" s="20" t="s">
        <v>20</v>
      </c>
      <c r="F2790" s="20" t="s">
        <v>840</v>
      </c>
      <c r="G2790" s="20" t="s">
        <v>882</v>
      </c>
      <c r="H2790" s="20" t="s">
        <v>54</v>
      </c>
      <c r="I2790" s="20" t="s">
        <v>895</v>
      </c>
      <c r="J2790" s="35">
        <v>50</v>
      </c>
      <c r="K2790" s="37">
        <v>0</v>
      </c>
    </row>
    <row r="2791" spans="1:11">
      <c r="A2791" s="20" t="s">
        <v>838</v>
      </c>
      <c r="B2791" s="20" t="s">
        <v>447</v>
      </c>
      <c r="C2791" s="20" t="s">
        <v>925</v>
      </c>
      <c r="D2791" s="20" t="s">
        <v>622</v>
      </c>
      <c r="E2791" s="20" t="s">
        <v>20</v>
      </c>
      <c r="F2791" s="20" t="s">
        <v>840</v>
      </c>
      <c r="G2791" s="20" t="s">
        <v>882</v>
      </c>
      <c r="H2791" s="20" t="s">
        <v>54</v>
      </c>
      <c r="I2791" s="20" t="s">
        <v>851</v>
      </c>
      <c r="J2791" s="35">
        <v>45</v>
      </c>
      <c r="K2791" s="37">
        <v>0</v>
      </c>
    </row>
    <row r="2792" spans="1:11">
      <c r="A2792" s="20" t="s">
        <v>838</v>
      </c>
      <c r="B2792" s="20" t="s">
        <v>447</v>
      </c>
      <c r="C2792" s="20" t="s">
        <v>925</v>
      </c>
      <c r="D2792" s="20" t="s">
        <v>622</v>
      </c>
      <c r="E2792" s="20" t="s">
        <v>20</v>
      </c>
      <c r="F2792" s="20" t="s">
        <v>840</v>
      </c>
      <c r="G2792" s="20" t="s">
        <v>882</v>
      </c>
      <c r="H2792" s="20" t="s">
        <v>54</v>
      </c>
      <c r="I2792" s="20" t="s">
        <v>852</v>
      </c>
      <c r="J2792" s="35">
        <v>22</v>
      </c>
      <c r="K2792" s="37">
        <v>0</v>
      </c>
    </row>
    <row r="2793" spans="1:11">
      <c r="A2793" s="20" t="s">
        <v>838</v>
      </c>
      <c r="B2793" s="20" t="s">
        <v>447</v>
      </c>
      <c r="C2793" s="20" t="s">
        <v>925</v>
      </c>
      <c r="D2793" s="20" t="s">
        <v>622</v>
      </c>
      <c r="E2793" s="20" t="s">
        <v>20</v>
      </c>
      <c r="F2793" s="20" t="s">
        <v>840</v>
      </c>
      <c r="G2793" s="20" t="s">
        <v>882</v>
      </c>
      <c r="H2793" s="20" t="s">
        <v>54</v>
      </c>
      <c r="I2793" s="20" t="s">
        <v>896</v>
      </c>
      <c r="J2793" s="35">
        <v>90</v>
      </c>
      <c r="K2793" s="37">
        <v>0</v>
      </c>
    </row>
    <row r="2794" spans="1:11">
      <c r="A2794" s="20" t="s">
        <v>838</v>
      </c>
      <c r="B2794" s="20" t="s">
        <v>447</v>
      </c>
      <c r="C2794" s="20" t="s">
        <v>925</v>
      </c>
      <c r="D2794" s="20" t="s">
        <v>622</v>
      </c>
      <c r="E2794" s="20" t="s">
        <v>20</v>
      </c>
      <c r="F2794" s="20" t="s">
        <v>840</v>
      </c>
      <c r="G2794" s="20" t="s">
        <v>882</v>
      </c>
      <c r="H2794" s="20" t="s">
        <v>54</v>
      </c>
      <c r="I2794" s="20" t="s">
        <v>855</v>
      </c>
      <c r="J2794" s="35">
        <v>45</v>
      </c>
      <c r="K2794" s="37">
        <v>0</v>
      </c>
    </row>
    <row r="2795" spans="1:11">
      <c r="A2795" s="20" t="s">
        <v>838</v>
      </c>
      <c r="B2795" s="20" t="s">
        <v>447</v>
      </c>
      <c r="C2795" s="20" t="s">
        <v>925</v>
      </c>
      <c r="D2795" s="20" t="s">
        <v>622</v>
      </c>
      <c r="E2795" s="20" t="s">
        <v>20</v>
      </c>
      <c r="F2795" s="20" t="s">
        <v>840</v>
      </c>
      <c r="G2795" s="20" t="s">
        <v>882</v>
      </c>
      <c r="H2795" s="20" t="s">
        <v>54</v>
      </c>
      <c r="I2795" s="20" t="s">
        <v>867</v>
      </c>
      <c r="J2795" s="35">
        <v>17</v>
      </c>
      <c r="K2795" s="37">
        <v>0</v>
      </c>
    </row>
    <row r="2796" spans="1:11">
      <c r="A2796" s="20" t="s">
        <v>838</v>
      </c>
      <c r="B2796" s="20" t="s">
        <v>447</v>
      </c>
      <c r="C2796" s="20" t="s">
        <v>925</v>
      </c>
      <c r="D2796" s="20" t="s">
        <v>622</v>
      </c>
      <c r="E2796" s="20" t="s">
        <v>20</v>
      </c>
      <c r="F2796" s="20" t="s">
        <v>840</v>
      </c>
      <c r="G2796" s="20" t="s">
        <v>882</v>
      </c>
      <c r="H2796" s="20" t="s">
        <v>54</v>
      </c>
      <c r="I2796" s="20" t="s">
        <v>883</v>
      </c>
      <c r="J2796" s="35">
        <v>4</v>
      </c>
      <c r="K2796" s="37">
        <v>0</v>
      </c>
    </row>
    <row r="2797" spans="1:11">
      <c r="A2797" s="20" t="s">
        <v>838</v>
      </c>
      <c r="B2797" s="20" t="s">
        <v>447</v>
      </c>
      <c r="C2797" s="20" t="s">
        <v>925</v>
      </c>
      <c r="D2797" s="20" t="s">
        <v>622</v>
      </c>
      <c r="E2797" s="20" t="s">
        <v>20</v>
      </c>
      <c r="F2797" s="20" t="s">
        <v>840</v>
      </c>
      <c r="G2797" s="20" t="s">
        <v>882</v>
      </c>
      <c r="H2797" s="20" t="s">
        <v>54</v>
      </c>
      <c r="I2797" s="20" t="s">
        <v>917</v>
      </c>
      <c r="J2797" s="35">
        <v>17</v>
      </c>
      <c r="K2797" s="37">
        <v>0</v>
      </c>
    </row>
    <row r="2798" spans="1:11">
      <c r="A2798" s="20" t="s">
        <v>838</v>
      </c>
      <c r="B2798" s="20" t="s">
        <v>447</v>
      </c>
      <c r="C2798" s="20" t="s">
        <v>925</v>
      </c>
      <c r="D2798" s="20" t="s">
        <v>622</v>
      </c>
      <c r="E2798" s="20" t="s">
        <v>20</v>
      </c>
      <c r="F2798" s="20" t="s">
        <v>840</v>
      </c>
      <c r="G2798" s="20" t="s">
        <v>882</v>
      </c>
      <c r="H2798" s="20" t="s">
        <v>54</v>
      </c>
      <c r="I2798" s="20" t="s">
        <v>861</v>
      </c>
      <c r="J2798" s="35">
        <v>14</v>
      </c>
      <c r="K2798" s="37">
        <v>0</v>
      </c>
    </row>
    <row r="2799" spans="1:11">
      <c r="A2799" s="20" t="s">
        <v>838</v>
      </c>
      <c r="B2799" s="20" t="s">
        <v>447</v>
      </c>
      <c r="C2799" s="20" t="s">
        <v>925</v>
      </c>
      <c r="D2799" s="20" t="s">
        <v>622</v>
      </c>
      <c r="E2799" s="20" t="s">
        <v>20</v>
      </c>
      <c r="F2799" s="20" t="s">
        <v>840</v>
      </c>
      <c r="G2799" s="20" t="s">
        <v>882</v>
      </c>
      <c r="H2799" s="20" t="s">
        <v>54</v>
      </c>
      <c r="I2799" s="20" t="s">
        <v>863</v>
      </c>
      <c r="J2799" s="35">
        <v>22</v>
      </c>
      <c r="K2799" s="37">
        <v>0</v>
      </c>
    </row>
    <row r="2800" spans="1:11">
      <c r="A2800" s="20" t="s">
        <v>838</v>
      </c>
      <c r="B2800" s="20" t="s">
        <v>447</v>
      </c>
      <c r="C2800" s="20" t="s">
        <v>925</v>
      </c>
      <c r="D2800" s="20" t="s">
        <v>622</v>
      </c>
      <c r="E2800" s="20" t="s">
        <v>20</v>
      </c>
      <c r="F2800" s="20" t="s">
        <v>840</v>
      </c>
      <c r="G2800" s="20" t="s">
        <v>882</v>
      </c>
      <c r="H2800" s="20" t="s">
        <v>54</v>
      </c>
      <c r="I2800" s="20" t="s">
        <v>885</v>
      </c>
      <c r="J2800" s="35">
        <v>4</v>
      </c>
      <c r="K2800" s="37">
        <v>0</v>
      </c>
    </row>
    <row r="2801" spans="1:11">
      <c r="A2801" s="20" t="s">
        <v>838</v>
      </c>
      <c r="B2801" s="20" t="s">
        <v>447</v>
      </c>
      <c r="C2801" s="20" t="s">
        <v>925</v>
      </c>
      <c r="D2801" s="20" t="s">
        <v>622</v>
      </c>
      <c r="E2801" s="20" t="s">
        <v>20</v>
      </c>
      <c r="F2801" s="20" t="s">
        <v>840</v>
      </c>
      <c r="G2801" s="20" t="s">
        <v>882</v>
      </c>
      <c r="H2801" s="20" t="s">
        <v>54</v>
      </c>
      <c r="I2801" s="20" t="s">
        <v>901</v>
      </c>
      <c r="J2801" s="35">
        <v>2</v>
      </c>
      <c r="K2801" s="37">
        <v>0</v>
      </c>
    </row>
    <row r="2802" spans="1:11">
      <c r="A2802" s="20" t="s">
        <v>838</v>
      </c>
      <c r="B2802" s="20" t="s">
        <v>447</v>
      </c>
      <c r="C2802" s="20" t="s">
        <v>925</v>
      </c>
      <c r="D2802" s="20" t="s">
        <v>622</v>
      </c>
      <c r="E2802" s="20" t="s">
        <v>20</v>
      </c>
      <c r="F2802" s="20" t="s">
        <v>840</v>
      </c>
      <c r="G2802" s="20" t="s">
        <v>882</v>
      </c>
      <c r="H2802" s="20" t="s">
        <v>54</v>
      </c>
      <c r="I2802" s="20" t="s">
        <v>179</v>
      </c>
      <c r="J2802" s="35">
        <v>44</v>
      </c>
      <c r="K2802" s="37">
        <v>0</v>
      </c>
    </row>
    <row r="2803" spans="1:11">
      <c r="A2803" s="20" t="s">
        <v>838</v>
      </c>
      <c r="B2803" s="20" t="s">
        <v>447</v>
      </c>
      <c r="C2803" s="20" t="s">
        <v>925</v>
      </c>
      <c r="D2803" s="20" t="s">
        <v>622</v>
      </c>
      <c r="E2803" s="20" t="s">
        <v>20</v>
      </c>
      <c r="F2803" s="20" t="s">
        <v>840</v>
      </c>
      <c r="G2803" s="20" t="s">
        <v>882</v>
      </c>
      <c r="H2803" s="20" t="s">
        <v>54</v>
      </c>
      <c r="I2803" s="20" t="s">
        <v>866</v>
      </c>
      <c r="J2803" s="35">
        <v>25</v>
      </c>
      <c r="K2803" s="37">
        <v>0</v>
      </c>
    </row>
    <row r="2804" spans="1:11">
      <c r="A2804" s="20" t="s">
        <v>838</v>
      </c>
      <c r="B2804" s="20" t="s">
        <v>447</v>
      </c>
      <c r="C2804" s="20" t="s">
        <v>925</v>
      </c>
      <c r="D2804" s="20" t="s">
        <v>622</v>
      </c>
      <c r="E2804" s="20" t="s">
        <v>20</v>
      </c>
      <c r="F2804" s="20" t="s">
        <v>840</v>
      </c>
      <c r="G2804" s="20" t="s">
        <v>882</v>
      </c>
      <c r="H2804" s="20" t="s">
        <v>54</v>
      </c>
      <c r="I2804" s="20" t="s">
        <v>872</v>
      </c>
      <c r="J2804" s="35">
        <v>5</v>
      </c>
      <c r="K2804" s="37">
        <v>0</v>
      </c>
    </row>
    <row r="2805" spans="1:11">
      <c r="A2805" s="20" t="s">
        <v>838</v>
      </c>
      <c r="B2805" s="20" t="s">
        <v>447</v>
      </c>
      <c r="C2805" s="20" t="s">
        <v>925</v>
      </c>
      <c r="D2805" s="20" t="s">
        <v>622</v>
      </c>
      <c r="E2805" s="20" t="s">
        <v>20</v>
      </c>
      <c r="F2805" s="20" t="s">
        <v>840</v>
      </c>
      <c r="G2805" s="20" t="s">
        <v>33</v>
      </c>
      <c r="H2805" s="20" t="s">
        <v>20</v>
      </c>
      <c r="I2805" s="20" t="s">
        <v>855</v>
      </c>
      <c r="J2805" s="35">
        <v>5</v>
      </c>
      <c r="K2805" s="37">
        <v>0</v>
      </c>
    </row>
    <row r="2806" spans="1:11">
      <c r="A2806" s="20" t="s">
        <v>838</v>
      </c>
      <c r="B2806" s="20" t="s">
        <v>447</v>
      </c>
      <c r="C2806" s="20" t="s">
        <v>925</v>
      </c>
      <c r="D2806" s="20" t="s">
        <v>622</v>
      </c>
      <c r="E2806" s="20" t="s">
        <v>20</v>
      </c>
      <c r="F2806" s="20" t="s">
        <v>840</v>
      </c>
      <c r="G2806" s="20" t="s">
        <v>58</v>
      </c>
      <c r="H2806" s="20" t="s">
        <v>61</v>
      </c>
      <c r="I2806" s="20" t="s">
        <v>935</v>
      </c>
      <c r="J2806" s="35">
        <v>1</v>
      </c>
      <c r="K2806" s="37">
        <v>0</v>
      </c>
    </row>
    <row r="2807" spans="1:11">
      <c r="A2807" s="20" t="s">
        <v>838</v>
      </c>
      <c r="B2807" s="20" t="s">
        <v>447</v>
      </c>
      <c r="C2807" s="20" t="s">
        <v>925</v>
      </c>
      <c r="D2807" s="20" t="s">
        <v>622</v>
      </c>
      <c r="E2807" s="20" t="s">
        <v>20</v>
      </c>
      <c r="F2807" s="20" t="s">
        <v>840</v>
      </c>
      <c r="G2807" s="20" t="s">
        <v>58</v>
      </c>
      <c r="H2807" s="20" t="s">
        <v>61</v>
      </c>
      <c r="I2807" s="20" t="s">
        <v>842</v>
      </c>
      <c r="J2807" s="35">
        <v>15</v>
      </c>
      <c r="K2807" s="37">
        <v>0</v>
      </c>
    </row>
    <row r="2808" spans="1:11">
      <c r="A2808" s="20" t="s">
        <v>838</v>
      </c>
      <c r="B2808" s="20" t="s">
        <v>447</v>
      </c>
      <c r="C2808" s="20" t="s">
        <v>925</v>
      </c>
      <c r="D2808" s="20" t="s">
        <v>622</v>
      </c>
      <c r="E2808" s="20" t="s">
        <v>20</v>
      </c>
      <c r="F2808" s="20" t="s">
        <v>840</v>
      </c>
      <c r="G2808" s="20" t="s">
        <v>58</v>
      </c>
      <c r="H2808" s="20" t="s">
        <v>61</v>
      </c>
      <c r="I2808" s="20" t="s">
        <v>843</v>
      </c>
      <c r="J2808" s="35">
        <v>2</v>
      </c>
      <c r="K2808" s="37">
        <v>0</v>
      </c>
    </row>
    <row r="2809" spans="1:11">
      <c r="A2809" s="20" t="s">
        <v>838</v>
      </c>
      <c r="B2809" s="20" t="s">
        <v>447</v>
      </c>
      <c r="C2809" s="20" t="s">
        <v>925</v>
      </c>
      <c r="D2809" s="20" t="s">
        <v>622</v>
      </c>
      <c r="E2809" s="20" t="s">
        <v>20</v>
      </c>
      <c r="F2809" s="20" t="s">
        <v>840</v>
      </c>
      <c r="G2809" s="20" t="s">
        <v>58</v>
      </c>
      <c r="H2809" s="20" t="s">
        <v>61</v>
      </c>
      <c r="I2809" s="20" t="s">
        <v>851</v>
      </c>
      <c r="J2809" s="35">
        <v>2</v>
      </c>
      <c r="K2809" s="37">
        <v>0</v>
      </c>
    </row>
    <row r="2810" spans="1:11">
      <c r="A2810" s="20" t="s">
        <v>838</v>
      </c>
      <c r="B2810" s="20" t="s">
        <v>447</v>
      </c>
      <c r="C2810" s="20" t="s">
        <v>925</v>
      </c>
      <c r="D2810" s="20" t="s">
        <v>622</v>
      </c>
      <c r="E2810" s="20" t="s">
        <v>20</v>
      </c>
      <c r="F2810" s="20" t="s">
        <v>840</v>
      </c>
      <c r="G2810" s="20" t="s">
        <v>58</v>
      </c>
      <c r="H2810" s="20" t="s">
        <v>61</v>
      </c>
      <c r="I2810" s="20" t="s">
        <v>852</v>
      </c>
      <c r="J2810" s="35">
        <v>14</v>
      </c>
      <c r="K2810" s="37">
        <v>0</v>
      </c>
    </row>
    <row r="2811" spans="1:11">
      <c r="A2811" s="20" t="s">
        <v>838</v>
      </c>
      <c r="B2811" s="20" t="s">
        <v>447</v>
      </c>
      <c r="C2811" s="20" t="s">
        <v>925</v>
      </c>
      <c r="D2811" s="20" t="s">
        <v>622</v>
      </c>
      <c r="E2811" s="20" t="s">
        <v>20</v>
      </c>
      <c r="F2811" s="20" t="s">
        <v>840</v>
      </c>
      <c r="G2811" s="20" t="s">
        <v>58</v>
      </c>
      <c r="H2811" s="20" t="s">
        <v>61</v>
      </c>
      <c r="I2811" s="20" t="s">
        <v>855</v>
      </c>
      <c r="J2811" s="35">
        <v>18</v>
      </c>
      <c r="K2811" s="37">
        <v>0</v>
      </c>
    </row>
    <row r="2812" spans="1:11">
      <c r="A2812" s="20" t="s">
        <v>838</v>
      </c>
      <c r="B2812" s="20" t="s">
        <v>447</v>
      </c>
      <c r="C2812" s="20" t="s">
        <v>925</v>
      </c>
      <c r="D2812" s="20" t="s">
        <v>622</v>
      </c>
      <c r="E2812" s="20" t="s">
        <v>20</v>
      </c>
      <c r="F2812" s="20" t="s">
        <v>840</v>
      </c>
      <c r="G2812" s="20" t="s">
        <v>58</v>
      </c>
      <c r="H2812" s="20" t="s">
        <v>61</v>
      </c>
      <c r="I2812" s="20" t="s">
        <v>937</v>
      </c>
      <c r="J2812" s="35">
        <v>5</v>
      </c>
      <c r="K2812" s="37">
        <v>0</v>
      </c>
    </row>
    <row r="2813" spans="1:11">
      <c r="A2813" s="20" t="s">
        <v>838</v>
      </c>
      <c r="B2813" s="20" t="s">
        <v>447</v>
      </c>
      <c r="C2813" s="20" t="s">
        <v>925</v>
      </c>
      <c r="D2813" s="20" t="s">
        <v>622</v>
      </c>
      <c r="E2813" s="20" t="s">
        <v>20</v>
      </c>
      <c r="F2813" s="20" t="s">
        <v>840</v>
      </c>
      <c r="G2813" s="20" t="s">
        <v>58</v>
      </c>
      <c r="H2813" s="20" t="s">
        <v>61</v>
      </c>
      <c r="I2813" s="20" t="s">
        <v>883</v>
      </c>
      <c r="J2813" s="35">
        <v>2</v>
      </c>
      <c r="K2813" s="37">
        <v>0</v>
      </c>
    </row>
    <row r="2814" spans="1:11">
      <c r="A2814" s="20" t="s">
        <v>838</v>
      </c>
      <c r="B2814" s="20" t="s">
        <v>447</v>
      </c>
      <c r="C2814" s="20" t="s">
        <v>925</v>
      </c>
      <c r="D2814" s="20" t="s">
        <v>622</v>
      </c>
      <c r="E2814" s="20" t="s">
        <v>20</v>
      </c>
      <c r="F2814" s="20" t="s">
        <v>840</v>
      </c>
      <c r="G2814" s="20" t="s">
        <v>58</v>
      </c>
      <c r="H2814" s="20" t="s">
        <v>61</v>
      </c>
      <c r="I2814" s="20" t="s">
        <v>917</v>
      </c>
      <c r="J2814" s="35">
        <v>1</v>
      </c>
      <c r="K2814" s="37">
        <v>0</v>
      </c>
    </row>
    <row r="2815" spans="1:11">
      <c r="A2815" s="20" t="s">
        <v>838</v>
      </c>
      <c r="B2815" s="20" t="s">
        <v>447</v>
      </c>
      <c r="C2815" s="20" t="s">
        <v>925</v>
      </c>
      <c r="D2815" s="20" t="s">
        <v>622</v>
      </c>
      <c r="E2815" s="20" t="s">
        <v>20</v>
      </c>
      <c r="F2815" s="20" t="s">
        <v>840</v>
      </c>
      <c r="G2815" s="20" t="s">
        <v>58</v>
      </c>
      <c r="H2815" s="20" t="s">
        <v>61</v>
      </c>
      <c r="I2815" s="20" t="s">
        <v>858</v>
      </c>
      <c r="J2815" s="35">
        <v>5</v>
      </c>
      <c r="K2815" s="37">
        <v>0</v>
      </c>
    </row>
    <row r="2816" spans="1:11">
      <c r="A2816" s="20" t="s">
        <v>838</v>
      </c>
      <c r="B2816" s="20" t="s">
        <v>447</v>
      </c>
      <c r="C2816" s="20" t="s">
        <v>925</v>
      </c>
      <c r="D2816" s="20" t="s">
        <v>622</v>
      </c>
      <c r="E2816" s="20" t="s">
        <v>20</v>
      </c>
      <c r="F2816" s="20" t="s">
        <v>840</v>
      </c>
      <c r="G2816" s="20" t="s">
        <v>58</v>
      </c>
      <c r="H2816" s="20" t="s">
        <v>61</v>
      </c>
      <c r="I2816" s="20" t="s">
        <v>861</v>
      </c>
      <c r="J2816" s="35">
        <v>17</v>
      </c>
      <c r="K2816" s="37">
        <v>0</v>
      </c>
    </row>
    <row r="2817" spans="1:11">
      <c r="A2817" s="20" t="s">
        <v>838</v>
      </c>
      <c r="B2817" s="20" t="s">
        <v>447</v>
      </c>
      <c r="C2817" s="20" t="s">
        <v>925</v>
      </c>
      <c r="D2817" s="20" t="s">
        <v>622</v>
      </c>
      <c r="E2817" s="20" t="s">
        <v>20</v>
      </c>
      <c r="F2817" s="20" t="s">
        <v>840</v>
      </c>
      <c r="G2817" s="20" t="s">
        <v>58</v>
      </c>
      <c r="H2817" s="20" t="s">
        <v>61</v>
      </c>
      <c r="I2817" s="20" t="s">
        <v>179</v>
      </c>
      <c r="J2817" s="35">
        <v>87</v>
      </c>
      <c r="K2817" s="37">
        <v>0</v>
      </c>
    </row>
    <row r="2818" spans="1:11">
      <c r="A2818" s="20" t="s">
        <v>838</v>
      </c>
      <c r="B2818" s="20" t="s">
        <v>447</v>
      </c>
      <c r="C2818" s="20" t="s">
        <v>925</v>
      </c>
      <c r="D2818" s="20" t="s">
        <v>622</v>
      </c>
      <c r="E2818" s="20" t="s">
        <v>20</v>
      </c>
      <c r="F2818" s="20" t="s">
        <v>840</v>
      </c>
      <c r="G2818" s="20" t="s">
        <v>888</v>
      </c>
      <c r="H2818" s="20" t="s">
        <v>54</v>
      </c>
      <c r="I2818" s="20" t="s">
        <v>842</v>
      </c>
      <c r="J2818" s="35">
        <v>3</v>
      </c>
      <c r="K2818" s="37">
        <v>0</v>
      </c>
    </row>
    <row r="2819" spans="1:11">
      <c r="A2819" s="20" t="s">
        <v>838</v>
      </c>
      <c r="B2819" s="20" t="s">
        <v>447</v>
      </c>
      <c r="C2819" s="20" t="s">
        <v>925</v>
      </c>
      <c r="D2819" s="20" t="s">
        <v>622</v>
      </c>
      <c r="E2819" s="20" t="s">
        <v>20</v>
      </c>
      <c r="F2819" s="20" t="s">
        <v>840</v>
      </c>
      <c r="G2819" s="20" t="s">
        <v>888</v>
      </c>
      <c r="H2819" s="20" t="s">
        <v>54</v>
      </c>
      <c r="I2819" s="20" t="s">
        <v>843</v>
      </c>
      <c r="J2819" s="35">
        <v>8</v>
      </c>
      <c r="K2819" s="37">
        <v>0</v>
      </c>
    </row>
    <row r="2820" spans="1:11">
      <c r="A2820" s="20" t="s">
        <v>838</v>
      </c>
      <c r="B2820" s="20" t="s">
        <v>447</v>
      </c>
      <c r="C2820" s="20" t="s">
        <v>925</v>
      </c>
      <c r="D2820" s="20" t="s">
        <v>622</v>
      </c>
      <c r="E2820" s="20" t="s">
        <v>20</v>
      </c>
      <c r="F2820" s="20" t="s">
        <v>840</v>
      </c>
      <c r="G2820" s="20" t="s">
        <v>888</v>
      </c>
      <c r="H2820" s="20" t="s">
        <v>54</v>
      </c>
      <c r="I2820" s="20" t="s">
        <v>851</v>
      </c>
      <c r="J2820" s="35">
        <v>15</v>
      </c>
      <c r="K2820" s="37">
        <v>0</v>
      </c>
    </row>
    <row r="2821" spans="1:11">
      <c r="A2821" s="20" t="s">
        <v>838</v>
      </c>
      <c r="B2821" s="20" t="s">
        <v>447</v>
      </c>
      <c r="C2821" s="20" t="s">
        <v>925</v>
      </c>
      <c r="D2821" s="20" t="s">
        <v>622</v>
      </c>
      <c r="E2821" s="20" t="s">
        <v>20</v>
      </c>
      <c r="F2821" s="20" t="s">
        <v>840</v>
      </c>
      <c r="G2821" s="20" t="s">
        <v>888</v>
      </c>
      <c r="H2821" s="20" t="s">
        <v>54</v>
      </c>
      <c r="I2821" s="20" t="s">
        <v>852</v>
      </c>
      <c r="J2821" s="35">
        <v>2</v>
      </c>
      <c r="K2821" s="37">
        <v>0</v>
      </c>
    </row>
    <row r="2822" spans="1:11">
      <c r="A2822" s="20" t="s">
        <v>838</v>
      </c>
      <c r="B2822" s="20" t="s">
        <v>447</v>
      </c>
      <c r="C2822" s="20" t="s">
        <v>925</v>
      </c>
      <c r="D2822" s="20" t="s">
        <v>622</v>
      </c>
      <c r="E2822" s="20" t="s">
        <v>20</v>
      </c>
      <c r="F2822" s="20" t="s">
        <v>840</v>
      </c>
      <c r="G2822" s="20" t="s">
        <v>888</v>
      </c>
      <c r="H2822" s="20" t="s">
        <v>54</v>
      </c>
      <c r="I2822" s="20" t="s">
        <v>855</v>
      </c>
      <c r="J2822" s="35">
        <v>12</v>
      </c>
      <c r="K2822" s="37">
        <v>0</v>
      </c>
    </row>
    <row r="2823" spans="1:11">
      <c r="A2823" s="20" t="s">
        <v>838</v>
      </c>
      <c r="B2823" s="20" t="s">
        <v>447</v>
      </c>
      <c r="C2823" s="20" t="s">
        <v>925</v>
      </c>
      <c r="D2823" s="20" t="s">
        <v>622</v>
      </c>
      <c r="E2823" s="20" t="s">
        <v>20</v>
      </c>
      <c r="F2823" s="20" t="s">
        <v>840</v>
      </c>
      <c r="G2823" s="20" t="s">
        <v>888</v>
      </c>
      <c r="H2823" s="20" t="s">
        <v>54</v>
      </c>
      <c r="I2823" s="20" t="s">
        <v>883</v>
      </c>
      <c r="J2823" s="35">
        <v>3</v>
      </c>
      <c r="K2823" s="37">
        <v>0</v>
      </c>
    </row>
    <row r="2824" spans="1:11">
      <c r="A2824" s="20" t="s">
        <v>838</v>
      </c>
      <c r="B2824" s="20" t="s">
        <v>447</v>
      </c>
      <c r="C2824" s="20" t="s">
        <v>925</v>
      </c>
      <c r="D2824" s="20" t="s">
        <v>622</v>
      </c>
      <c r="E2824" s="20" t="s">
        <v>20</v>
      </c>
      <c r="F2824" s="20" t="s">
        <v>840</v>
      </c>
      <c r="G2824" s="20" t="s">
        <v>888</v>
      </c>
      <c r="H2824" s="20" t="s">
        <v>54</v>
      </c>
      <c r="I2824" s="20" t="s">
        <v>179</v>
      </c>
      <c r="J2824" s="35">
        <v>1</v>
      </c>
      <c r="K2824" s="37">
        <v>0</v>
      </c>
    </row>
    <row r="2825" spans="1:11">
      <c r="A2825" s="20" t="s">
        <v>838</v>
      </c>
      <c r="B2825" s="20" t="s">
        <v>447</v>
      </c>
      <c r="C2825" s="20" t="s">
        <v>925</v>
      </c>
      <c r="D2825" s="20" t="s">
        <v>642</v>
      </c>
      <c r="E2825" s="20" t="s">
        <v>20</v>
      </c>
      <c r="F2825" s="20" t="s">
        <v>840</v>
      </c>
      <c r="G2825" s="20" t="s">
        <v>49</v>
      </c>
      <c r="H2825" s="20" t="s">
        <v>20</v>
      </c>
      <c r="I2825" s="20" t="s">
        <v>972</v>
      </c>
      <c r="J2825" s="35">
        <v>962</v>
      </c>
      <c r="K2825" s="37">
        <v>0</v>
      </c>
    </row>
    <row r="2826" spans="1:11">
      <c r="A2826" s="20" t="s">
        <v>838</v>
      </c>
      <c r="B2826" s="20" t="s">
        <v>447</v>
      </c>
      <c r="C2826" s="20" t="s">
        <v>925</v>
      </c>
      <c r="D2826" s="20" t="s">
        <v>642</v>
      </c>
      <c r="E2826" s="20" t="s">
        <v>20</v>
      </c>
      <c r="F2826" s="20" t="s">
        <v>840</v>
      </c>
      <c r="G2826" s="20" t="s">
        <v>49</v>
      </c>
      <c r="H2826" s="20" t="s">
        <v>20</v>
      </c>
      <c r="I2826" s="20" t="s">
        <v>844</v>
      </c>
      <c r="J2826" s="35">
        <v>850</v>
      </c>
      <c r="K2826" s="37">
        <v>0</v>
      </c>
    </row>
    <row r="2827" spans="1:11">
      <c r="A2827" s="20" t="s">
        <v>838</v>
      </c>
      <c r="B2827" s="20" t="s">
        <v>447</v>
      </c>
      <c r="C2827" s="20" t="s">
        <v>925</v>
      </c>
      <c r="D2827" s="20" t="s">
        <v>642</v>
      </c>
      <c r="E2827" s="20" t="s">
        <v>20</v>
      </c>
      <c r="F2827" s="20" t="s">
        <v>840</v>
      </c>
      <c r="G2827" s="20" t="s">
        <v>49</v>
      </c>
      <c r="H2827" s="20" t="s">
        <v>20</v>
      </c>
      <c r="I2827" s="20" t="s">
        <v>845</v>
      </c>
      <c r="J2827" s="35">
        <v>1962</v>
      </c>
      <c r="K2827" s="37">
        <v>0</v>
      </c>
    </row>
    <row r="2828" spans="1:11">
      <c r="A2828" s="20" t="s">
        <v>838</v>
      </c>
      <c r="B2828" s="20" t="s">
        <v>447</v>
      </c>
      <c r="C2828" s="20" t="s">
        <v>925</v>
      </c>
      <c r="D2828" s="20" t="s">
        <v>642</v>
      </c>
      <c r="E2828" s="20" t="s">
        <v>20</v>
      </c>
      <c r="F2828" s="20" t="s">
        <v>840</v>
      </c>
      <c r="G2828" s="20" t="s">
        <v>49</v>
      </c>
      <c r="H2828" s="20" t="s">
        <v>20</v>
      </c>
      <c r="I2828" s="20" t="s">
        <v>846</v>
      </c>
      <c r="J2828" s="35">
        <v>1904</v>
      </c>
      <c r="K2828" s="37">
        <v>0</v>
      </c>
    </row>
    <row r="2829" spans="1:11">
      <c r="A2829" s="20" t="s">
        <v>838</v>
      </c>
      <c r="B2829" s="20" t="s">
        <v>447</v>
      </c>
      <c r="C2829" s="20" t="s">
        <v>925</v>
      </c>
      <c r="D2829" s="20" t="s">
        <v>642</v>
      </c>
      <c r="E2829" s="20" t="s">
        <v>20</v>
      </c>
      <c r="F2829" s="20" t="s">
        <v>840</v>
      </c>
      <c r="G2829" s="20" t="s">
        <v>49</v>
      </c>
      <c r="H2829" s="20" t="s">
        <v>20</v>
      </c>
      <c r="I2829" s="20" t="s">
        <v>842</v>
      </c>
      <c r="J2829" s="35">
        <v>1349</v>
      </c>
      <c r="K2829" s="37">
        <v>0</v>
      </c>
    </row>
    <row r="2830" spans="1:11">
      <c r="A2830" s="20" t="s">
        <v>838</v>
      </c>
      <c r="B2830" s="20" t="s">
        <v>447</v>
      </c>
      <c r="C2830" s="20" t="s">
        <v>925</v>
      </c>
      <c r="D2830" s="20" t="s">
        <v>642</v>
      </c>
      <c r="E2830" s="20" t="s">
        <v>20</v>
      </c>
      <c r="F2830" s="20" t="s">
        <v>840</v>
      </c>
      <c r="G2830" s="20" t="s">
        <v>49</v>
      </c>
      <c r="H2830" s="20" t="s">
        <v>20</v>
      </c>
      <c r="I2830" s="20" t="s">
        <v>852</v>
      </c>
      <c r="J2830" s="35">
        <v>39649</v>
      </c>
      <c r="K2830" s="37">
        <v>0</v>
      </c>
    </row>
    <row r="2831" spans="1:11">
      <c r="A2831" s="20" t="s">
        <v>838</v>
      </c>
      <c r="B2831" s="20" t="s">
        <v>447</v>
      </c>
      <c r="C2831" s="20" t="s">
        <v>925</v>
      </c>
      <c r="D2831" s="20" t="s">
        <v>642</v>
      </c>
      <c r="E2831" s="20" t="s">
        <v>20</v>
      </c>
      <c r="F2831" s="20" t="s">
        <v>840</v>
      </c>
      <c r="G2831" s="20" t="s">
        <v>49</v>
      </c>
      <c r="H2831" s="20" t="s">
        <v>20</v>
      </c>
      <c r="I2831" s="20" t="s">
        <v>867</v>
      </c>
      <c r="J2831" s="35">
        <v>303</v>
      </c>
      <c r="K2831" s="37">
        <v>0</v>
      </c>
    </row>
    <row r="2832" spans="1:11">
      <c r="A2832" s="20" t="s">
        <v>838</v>
      </c>
      <c r="B2832" s="20" t="s">
        <v>447</v>
      </c>
      <c r="C2832" s="20" t="s">
        <v>925</v>
      </c>
      <c r="D2832" s="20" t="s">
        <v>642</v>
      </c>
      <c r="E2832" s="20" t="s">
        <v>20</v>
      </c>
      <c r="F2832" s="20" t="s">
        <v>840</v>
      </c>
      <c r="G2832" s="20" t="s">
        <v>49</v>
      </c>
      <c r="H2832" s="20" t="s">
        <v>20</v>
      </c>
      <c r="I2832" s="20" t="s">
        <v>893</v>
      </c>
      <c r="J2832" s="35">
        <v>845</v>
      </c>
      <c r="K2832" s="37">
        <v>0</v>
      </c>
    </row>
    <row r="2833" spans="1:11">
      <c r="A2833" s="20" t="s">
        <v>838</v>
      </c>
      <c r="B2833" s="20" t="s">
        <v>447</v>
      </c>
      <c r="C2833" s="20" t="s">
        <v>925</v>
      </c>
      <c r="D2833" s="20" t="s">
        <v>642</v>
      </c>
      <c r="E2833" s="20" t="s">
        <v>20</v>
      </c>
      <c r="F2833" s="20" t="s">
        <v>840</v>
      </c>
      <c r="G2833" s="20" t="s">
        <v>49</v>
      </c>
      <c r="H2833" s="20" t="s">
        <v>20</v>
      </c>
      <c r="I2833" s="20" t="s">
        <v>894</v>
      </c>
      <c r="J2833" s="35">
        <v>420</v>
      </c>
      <c r="K2833" s="37">
        <v>0</v>
      </c>
    </row>
    <row r="2834" spans="1:11">
      <c r="A2834" s="20" t="s">
        <v>838</v>
      </c>
      <c r="B2834" s="20" t="s">
        <v>447</v>
      </c>
      <c r="C2834" s="20" t="s">
        <v>925</v>
      </c>
      <c r="D2834" s="20" t="s">
        <v>642</v>
      </c>
      <c r="E2834" s="20" t="s">
        <v>20</v>
      </c>
      <c r="F2834" s="20" t="s">
        <v>840</v>
      </c>
      <c r="G2834" s="20" t="s">
        <v>49</v>
      </c>
      <c r="H2834" s="20" t="s">
        <v>20</v>
      </c>
      <c r="I2834" s="20" t="s">
        <v>861</v>
      </c>
      <c r="J2834" s="35">
        <v>92</v>
      </c>
      <c r="K2834" s="37">
        <v>0</v>
      </c>
    </row>
    <row r="2835" spans="1:11">
      <c r="A2835" s="20" t="s">
        <v>838</v>
      </c>
      <c r="B2835" s="20" t="s">
        <v>447</v>
      </c>
      <c r="C2835" s="20" t="s">
        <v>925</v>
      </c>
      <c r="D2835" s="20" t="s">
        <v>642</v>
      </c>
      <c r="E2835" s="20" t="s">
        <v>20</v>
      </c>
      <c r="F2835" s="20" t="s">
        <v>840</v>
      </c>
      <c r="G2835" s="20" t="s">
        <v>49</v>
      </c>
      <c r="H2835" s="20" t="s">
        <v>20</v>
      </c>
      <c r="I2835" s="20" t="s">
        <v>973</v>
      </c>
      <c r="J2835" s="35">
        <v>104</v>
      </c>
      <c r="K2835" s="37">
        <v>0</v>
      </c>
    </row>
    <row r="2836" spans="1:11">
      <c r="A2836" s="20" t="s">
        <v>838</v>
      </c>
      <c r="B2836" s="20" t="s">
        <v>447</v>
      </c>
      <c r="C2836" s="20" t="s">
        <v>925</v>
      </c>
      <c r="D2836" s="20" t="s">
        <v>642</v>
      </c>
      <c r="E2836" s="20" t="s">
        <v>20</v>
      </c>
      <c r="F2836" s="20" t="s">
        <v>840</v>
      </c>
      <c r="G2836" s="20" t="s">
        <v>49</v>
      </c>
      <c r="H2836" s="20" t="s">
        <v>20</v>
      </c>
      <c r="I2836" s="20" t="s">
        <v>974</v>
      </c>
      <c r="J2836" s="35">
        <v>1153</v>
      </c>
      <c r="K2836" s="37">
        <v>0</v>
      </c>
    </row>
    <row r="2837" spans="1:11">
      <c r="A2837" s="20" t="s">
        <v>838</v>
      </c>
      <c r="B2837" s="20" t="s">
        <v>447</v>
      </c>
      <c r="C2837" s="20" t="s">
        <v>925</v>
      </c>
      <c r="D2837" s="20" t="s">
        <v>642</v>
      </c>
      <c r="E2837" s="20" t="s">
        <v>20</v>
      </c>
      <c r="F2837" s="20" t="s">
        <v>840</v>
      </c>
      <c r="G2837" s="20" t="s">
        <v>18</v>
      </c>
      <c r="H2837" s="20" t="s">
        <v>23</v>
      </c>
      <c r="I2837" s="20" t="s">
        <v>844</v>
      </c>
      <c r="J2837" s="35">
        <v>110</v>
      </c>
      <c r="K2837" s="37">
        <v>0</v>
      </c>
    </row>
    <row r="2838" spans="1:11">
      <c r="A2838" s="20" t="s">
        <v>838</v>
      </c>
      <c r="B2838" s="20" t="s">
        <v>447</v>
      </c>
      <c r="C2838" s="20" t="s">
        <v>925</v>
      </c>
      <c r="D2838" s="20" t="s">
        <v>642</v>
      </c>
      <c r="E2838" s="20" t="s">
        <v>20</v>
      </c>
      <c r="F2838" s="20" t="s">
        <v>840</v>
      </c>
      <c r="G2838" s="20" t="s">
        <v>18</v>
      </c>
      <c r="H2838" s="20" t="s">
        <v>23</v>
      </c>
      <c r="I2838" s="20" t="s">
        <v>851</v>
      </c>
      <c r="J2838" s="35">
        <v>65</v>
      </c>
      <c r="K2838" s="37">
        <v>0</v>
      </c>
    </row>
    <row r="2839" spans="1:11">
      <c r="A2839" s="20" t="s">
        <v>838</v>
      </c>
      <c r="B2839" s="20" t="s">
        <v>447</v>
      </c>
      <c r="C2839" s="20" t="s">
        <v>925</v>
      </c>
      <c r="D2839" s="20" t="s">
        <v>642</v>
      </c>
      <c r="E2839" s="20" t="s">
        <v>20</v>
      </c>
      <c r="F2839" s="20" t="s">
        <v>840</v>
      </c>
      <c r="G2839" s="20" t="s">
        <v>18</v>
      </c>
      <c r="H2839" s="20" t="s">
        <v>23</v>
      </c>
      <c r="I2839" s="20" t="s">
        <v>852</v>
      </c>
      <c r="J2839" s="35">
        <v>473</v>
      </c>
      <c r="K2839" s="37">
        <v>0</v>
      </c>
    </row>
    <row r="2840" spans="1:11">
      <c r="A2840" s="20" t="s">
        <v>838</v>
      </c>
      <c r="B2840" s="20" t="s">
        <v>447</v>
      </c>
      <c r="C2840" s="20" t="s">
        <v>925</v>
      </c>
      <c r="D2840" s="20" t="s">
        <v>642</v>
      </c>
      <c r="E2840" s="20" t="s">
        <v>20</v>
      </c>
      <c r="F2840" s="20" t="s">
        <v>840</v>
      </c>
      <c r="G2840" s="20" t="s">
        <v>18</v>
      </c>
      <c r="H2840" s="20" t="s">
        <v>23</v>
      </c>
      <c r="I2840" s="20" t="s">
        <v>896</v>
      </c>
      <c r="J2840" s="35">
        <v>132</v>
      </c>
      <c r="K2840" s="37">
        <v>0</v>
      </c>
    </row>
    <row r="2841" spans="1:11">
      <c r="A2841" s="20" t="s">
        <v>838</v>
      </c>
      <c r="B2841" s="20" t="s">
        <v>447</v>
      </c>
      <c r="C2841" s="20" t="s">
        <v>925</v>
      </c>
      <c r="D2841" s="20" t="s">
        <v>642</v>
      </c>
      <c r="E2841" s="20" t="s">
        <v>20</v>
      </c>
      <c r="F2841" s="20" t="s">
        <v>840</v>
      </c>
      <c r="G2841" s="20" t="s">
        <v>18</v>
      </c>
      <c r="H2841" s="20" t="s">
        <v>23</v>
      </c>
      <c r="I2841" s="20" t="s">
        <v>855</v>
      </c>
      <c r="J2841" s="35">
        <v>17</v>
      </c>
      <c r="K2841" s="37">
        <v>0</v>
      </c>
    </row>
    <row r="2842" spans="1:11">
      <c r="A2842" s="20" t="s">
        <v>838</v>
      </c>
      <c r="B2842" s="20" t="s">
        <v>447</v>
      </c>
      <c r="C2842" s="20" t="s">
        <v>925</v>
      </c>
      <c r="D2842" s="20" t="s">
        <v>642</v>
      </c>
      <c r="E2842" s="20" t="s">
        <v>20</v>
      </c>
      <c r="F2842" s="20" t="s">
        <v>840</v>
      </c>
      <c r="G2842" s="20" t="s">
        <v>18</v>
      </c>
      <c r="H2842" s="20" t="s">
        <v>23</v>
      </c>
      <c r="I2842" s="20" t="s">
        <v>867</v>
      </c>
      <c r="J2842" s="35">
        <v>549</v>
      </c>
      <c r="K2842" s="37">
        <v>0</v>
      </c>
    </row>
    <row r="2843" spans="1:11">
      <c r="A2843" s="20" t="s">
        <v>838</v>
      </c>
      <c r="B2843" s="20" t="s">
        <v>447</v>
      </c>
      <c r="C2843" s="20" t="s">
        <v>925</v>
      </c>
      <c r="D2843" s="20" t="s">
        <v>642</v>
      </c>
      <c r="E2843" s="20" t="s">
        <v>20</v>
      </c>
      <c r="F2843" s="20" t="s">
        <v>840</v>
      </c>
      <c r="G2843" s="20" t="s">
        <v>18</v>
      </c>
      <c r="H2843" s="20" t="s">
        <v>23</v>
      </c>
      <c r="I2843" s="20" t="s">
        <v>917</v>
      </c>
      <c r="J2843" s="35">
        <v>41</v>
      </c>
      <c r="K2843" s="37">
        <v>0</v>
      </c>
    </row>
    <row r="2844" spans="1:11">
      <c r="A2844" s="20" t="s">
        <v>838</v>
      </c>
      <c r="B2844" s="20" t="s">
        <v>447</v>
      </c>
      <c r="C2844" s="20" t="s">
        <v>925</v>
      </c>
      <c r="D2844" s="20" t="s">
        <v>642</v>
      </c>
      <c r="E2844" s="20" t="s">
        <v>20</v>
      </c>
      <c r="F2844" s="20" t="s">
        <v>840</v>
      </c>
      <c r="G2844" s="20" t="s">
        <v>18</v>
      </c>
      <c r="H2844" s="20" t="s">
        <v>23</v>
      </c>
      <c r="I2844" s="20" t="s">
        <v>861</v>
      </c>
      <c r="J2844" s="35">
        <v>58</v>
      </c>
      <c r="K2844" s="37">
        <v>0</v>
      </c>
    </row>
    <row r="2845" spans="1:11">
      <c r="A2845" s="20" t="s">
        <v>838</v>
      </c>
      <c r="B2845" s="20" t="s">
        <v>447</v>
      </c>
      <c r="C2845" s="20" t="s">
        <v>925</v>
      </c>
      <c r="D2845" s="20" t="s">
        <v>642</v>
      </c>
      <c r="E2845" s="20" t="s">
        <v>20</v>
      </c>
      <c r="F2845" s="20" t="s">
        <v>840</v>
      </c>
      <c r="G2845" s="20" t="s">
        <v>18</v>
      </c>
      <c r="H2845" s="20" t="s">
        <v>23</v>
      </c>
      <c r="I2845" s="20" t="s">
        <v>863</v>
      </c>
      <c r="J2845" s="35">
        <v>406</v>
      </c>
      <c r="K2845" s="37">
        <v>0</v>
      </c>
    </row>
    <row r="2846" spans="1:11">
      <c r="A2846" s="20" t="s">
        <v>838</v>
      </c>
      <c r="B2846" s="20" t="s">
        <v>447</v>
      </c>
      <c r="C2846" s="20" t="s">
        <v>925</v>
      </c>
      <c r="D2846" s="20" t="s">
        <v>642</v>
      </c>
      <c r="E2846" s="20" t="s">
        <v>20</v>
      </c>
      <c r="F2846" s="20" t="s">
        <v>840</v>
      </c>
      <c r="G2846" s="20" t="s">
        <v>18</v>
      </c>
      <c r="H2846" s="20" t="s">
        <v>23</v>
      </c>
      <c r="I2846" s="20" t="s">
        <v>901</v>
      </c>
      <c r="J2846" s="35">
        <v>6</v>
      </c>
      <c r="K2846" s="37">
        <v>0</v>
      </c>
    </row>
    <row r="2847" spans="1:11">
      <c r="A2847" s="20" t="s">
        <v>838</v>
      </c>
      <c r="B2847" s="20" t="s">
        <v>447</v>
      </c>
      <c r="C2847" s="20" t="s">
        <v>925</v>
      </c>
      <c r="D2847" s="20" t="s">
        <v>642</v>
      </c>
      <c r="E2847" s="20" t="s">
        <v>20</v>
      </c>
      <c r="F2847" s="20" t="s">
        <v>840</v>
      </c>
      <c r="G2847" s="20" t="s">
        <v>18</v>
      </c>
      <c r="H2847" s="20" t="s">
        <v>23</v>
      </c>
      <c r="I2847" s="20" t="s">
        <v>974</v>
      </c>
      <c r="J2847" s="35">
        <v>569</v>
      </c>
      <c r="K2847" s="37">
        <v>0</v>
      </c>
    </row>
    <row r="2848" spans="1:11">
      <c r="A2848" s="20" t="s">
        <v>838</v>
      </c>
      <c r="B2848" s="20" t="s">
        <v>447</v>
      </c>
      <c r="C2848" s="20" t="s">
        <v>925</v>
      </c>
      <c r="D2848" s="20" t="s">
        <v>642</v>
      </c>
      <c r="E2848" s="20" t="s">
        <v>20</v>
      </c>
      <c r="F2848" s="20" t="s">
        <v>840</v>
      </c>
      <c r="G2848" s="20" t="s">
        <v>18</v>
      </c>
      <c r="H2848" s="20" t="s">
        <v>23</v>
      </c>
      <c r="I2848" s="20" t="s">
        <v>866</v>
      </c>
      <c r="J2848" s="35">
        <v>131</v>
      </c>
      <c r="K2848" s="37">
        <v>0</v>
      </c>
    </row>
    <row r="2849" spans="1:11">
      <c r="A2849" s="20" t="s">
        <v>838</v>
      </c>
      <c r="B2849" s="20" t="s">
        <v>447</v>
      </c>
      <c r="C2849" s="20" t="s">
        <v>925</v>
      </c>
      <c r="D2849" s="20" t="s">
        <v>642</v>
      </c>
      <c r="E2849" s="20" t="s">
        <v>20</v>
      </c>
      <c r="F2849" s="20" t="s">
        <v>840</v>
      </c>
      <c r="G2849" s="20" t="s">
        <v>18</v>
      </c>
      <c r="H2849" s="20" t="s">
        <v>23</v>
      </c>
      <c r="I2849" s="20" t="s">
        <v>872</v>
      </c>
      <c r="J2849" s="35">
        <v>275</v>
      </c>
      <c r="K2849" s="37">
        <v>0</v>
      </c>
    </row>
    <row r="2850" spans="1:11">
      <c r="A2850" s="20" t="s">
        <v>838</v>
      </c>
      <c r="B2850" s="20" t="s">
        <v>447</v>
      </c>
      <c r="C2850" s="20" t="s">
        <v>925</v>
      </c>
      <c r="D2850" s="20" t="s">
        <v>642</v>
      </c>
      <c r="E2850" s="20" t="s">
        <v>20</v>
      </c>
      <c r="F2850" s="20" t="s">
        <v>840</v>
      </c>
      <c r="G2850" s="20" t="s">
        <v>35</v>
      </c>
      <c r="H2850" s="20" t="s">
        <v>59</v>
      </c>
      <c r="I2850" s="20" t="s">
        <v>975</v>
      </c>
      <c r="J2850" s="35">
        <v>9</v>
      </c>
      <c r="K2850" s="37">
        <v>0</v>
      </c>
    </row>
    <row r="2851" spans="1:11">
      <c r="A2851" s="20" t="s">
        <v>838</v>
      </c>
      <c r="B2851" s="20" t="s">
        <v>447</v>
      </c>
      <c r="C2851" s="20" t="s">
        <v>925</v>
      </c>
      <c r="D2851" s="20" t="s">
        <v>642</v>
      </c>
      <c r="E2851" s="20" t="s">
        <v>20</v>
      </c>
      <c r="F2851" s="20" t="s">
        <v>840</v>
      </c>
      <c r="G2851" s="20" t="s">
        <v>35</v>
      </c>
      <c r="H2851" s="20" t="s">
        <v>59</v>
      </c>
      <c r="I2851" s="20" t="s">
        <v>917</v>
      </c>
      <c r="J2851" s="35">
        <v>74</v>
      </c>
      <c r="K2851" s="37">
        <v>0</v>
      </c>
    </row>
    <row r="2852" spans="1:11">
      <c r="A2852" s="20" t="s">
        <v>838</v>
      </c>
      <c r="B2852" s="20" t="s">
        <v>447</v>
      </c>
      <c r="C2852" s="20" t="s">
        <v>925</v>
      </c>
      <c r="D2852" s="20" t="s">
        <v>642</v>
      </c>
      <c r="E2852" s="20" t="s">
        <v>20</v>
      </c>
      <c r="F2852" s="20" t="s">
        <v>840</v>
      </c>
      <c r="G2852" s="20" t="s">
        <v>882</v>
      </c>
      <c r="H2852" s="20" t="s">
        <v>54</v>
      </c>
      <c r="I2852" s="20" t="s">
        <v>976</v>
      </c>
      <c r="J2852" s="35">
        <v>8</v>
      </c>
      <c r="K2852" s="37">
        <v>0</v>
      </c>
    </row>
    <row r="2853" spans="1:11">
      <c r="A2853" s="20" t="s">
        <v>838</v>
      </c>
      <c r="B2853" s="20" t="s">
        <v>447</v>
      </c>
      <c r="C2853" s="20" t="s">
        <v>925</v>
      </c>
      <c r="D2853" s="20" t="s">
        <v>642</v>
      </c>
      <c r="E2853" s="20" t="s">
        <v>20</v>
      </c>
      <c r="F2853" s="20" t="s">
        <v>840</v>
      </c>
      <c r="G2853" s="20" t="s">
        <v>882</v>
      </c>
      <c r="H2853" s="20" t="s">
        <v>54</v>
      </c>
      <c r="I2853" s="20" t="s">
        <v>846</v>
      </c>
      <c r="J2853" s="35">
        <v>74</v>
      </c>
      <c r="K2853" s="37">
        <v>0</v>
      </c>
    </row>
    <row r="2854" spans="1:11">
      <c r="A2854" s="20" t="s">
        <v>838</v>
      </c>
      <c r="B2854" s="20" t="s">
        <v>447</v>
      </c>
      <c r="C2854" s="20" t="s">
        <v>925</v>
      </c>
      <c r="D2854" s="20" t="s">
        <v>642</v>
      </c>
      <c r="E2854" s="20" t="s">
        <v>20</v>
      </c>
      <c r="F2854" s="20" t="s">
        <v>840</v>
      </c>
      <c r="G2854" s="20" t="s">
        <v>882</v>
      </c>
      <c r="H2854" s="20" t="s">
        <v>54</v>
      </c>
      <c r="I2854" s="20" t="s">
        <v>842</v>
      </c>
      <c r="J2854" s="35">
        <v>1398</v>
      </c>
      <c r="K2854" s="37">
        <v>0</v>
      </c>
    </row>
    <row r="2855" spans="1:11">
      <c r="A2855" s="20" t="s">
        <v>838</v>
      </c>
      <c r="B2855" s="20" t="s">
        <v>447</v>
      </c>
      <c r="C2855" s="20" t="s">
        <v>925</v>
      </c>
      <c r="D2855" s="20" t="s">
        <v>642</v>
      </c>
      <c r="E2855" s="20" t="s">
        <v>20</v>
      </c>
      <c r="F2855" s="20" t="s">
        <v>840</v>
      </c>
      <c r="G2855" s="20" t="s">
        <v>882</v>
      </c>
      <c r="H2855" s="20" t="s">
        <v>54</v>
      </c>
      <c r="I2855" s="20" t="s">
        <v>851</v>
      </c>
      <c r="J2855" s="35">
        <v>5508</v>
      </c>
      <c r="K2855" s="37">
        <v>0</v>
      </c>
    </row>
    <row r="2856" spans="1:11">
      <c r="A2856" s="20" t="s">
        <v>838</v>
      </c>
      <c r="B2856" s="20" t="s">
        <v>447</v>
      </c>
      <c r="C2856" s="20" t="s">
        <v>925</v>
      </c>
      <c r="D2856" s="20" t="s">
        <v>642</v>
      </c>
      <c r="E2856" s="20" t="s">
        <v>20</v>
      </c>
      <c r="F2856" s="20" t="s">
        <v>840</v>
      </c>
      <c r="G2856" s="20" t="s">
        <v>882</v>
      </c>
      <c r="H2856" s="20" t="s">
        <v>54</v>
      </c>
      <c r="I2856" s="20" t="s">
        <v>852</v>
      </c>
      <c r="J2856" s="35">
        <v>5122</v>
      </c>
      <c r="K2856" s="37">
        <v>0</v>
      </c>
    </row>
    <row r="2857" spans="1:11">
      <c r="A2857" s="20" t="s">
        <v>838</v>
      </c>
      <c r="B2857" s="20" t="s">
        <v>447</v>
      </c>
      <c r="C2857" s="20" t="s">
        <v>925</v>
      </c>
      <c r="D2857" s="20" t="s">
        <v>642</v>
      </c>
      <c r="E2857" s="20" t="s">
        <v>20</v>
      </c>
      <c r="F2857" s="20" t="s">
        <v>840</v>
      </c>
      <c r="G2857" s="20" t="s">
        <v>882</v>
      </c>
      <c r="H2857" s="20" t="s">
        <v>54</v>
      </c>
      <c r="I2857" s="20" t="s">
        <v>896</v>
      </c>
      <c r="J2857" s="35">
        <v>1545</v>
      </c>
      <c r="K2857" s="37">
        <v>0</v>
      </c>
    </row>
    <row r="2858" spans="1:11">
      <c r="A2858" s="20" t="s">
        <v>838</v>
      </c>
      <c r="B2858" s="20" t="s">
        <v>447</v>
      </c>
      <c r="C2858" s="20" t="s">
        <v>925</v>
      </c>
      <c r="D2858" s="20" t="s">
        <v>642</v>
      </c>
      <c r="E2858" s="20" t="s">
        <v>20</v>
      </c>
      <c r="F2858" s="20" t="s">
        <v>840</v>
      </c>
      <c r="G2858" s="20" t="s">
        <v>882</v>
      </c>
      <c r="H2858" s="20" t="s">
        <v>54</v>
      </c>
      <c r="I2858" s="20" t="s">
        <v>855</v>
      </c>
      <c r="J2858" s="35">
        <v>1762</v>
      </c>
      <c r="K2858" s="37">
        <v>0</v>
      </c>
    </row>
    <row r="2859" spans="1:11">
      <c r="A2859" s="20" t="s">
        <v>838</v>
      </c>
      <c r="B2859" s="20" t="s">
        <v>447</v>
      </c>
      <c r="C2859" s="20" t="s">
        <v>925</v>
      </c>
      <c r="D2859" s="20" t="s">
        <v>642</v>
      </c>
      <c r="E2859" s="20" t="s">
        <v>20</v>
      </c>
      <c r="F2859" s="20" t="s">
        <v>840</v>
      </c>
      <c r="G2859" s="20" t="s">
        <v>882</v>
      </c>
      <c r="H2859" s="20" t="s">
        <v>54</v>
      </c>
      <c r="I2859" s="20" t="s">
        <v>917</v>
      </c>
      <c r="J2859" s="35">
        <v>1610</v>
      </c>
      <c r="K2859" s="37">
        <v>0</v>
      </c>
    </row>
    <row r="2860" spans="1:11">
      <c r="A2860" s="20" t="s">
        <v>838</v>
      </c>
      <c r="B2860" s="20" t="s">
        <v>447</v>
      </c>
      <c r="C2860" s="20" t="s">
        <v>925</v>
      </c>
      <c r="D2860" s="20" t="s">
        <v>642</v>
      </c>
      <c r="E2860" s="20" t="s">
        <v>20</v>
      </c>
      <c r="F2860" s="20" t="s">
        <v>840</v>
      </c>
      <c r="G2860" s="20" t="s">
        <v>882</v>
      </c>
      <c r="H2860" s="20" t="s">
        <v>54</v>
      </c>
      <c r="I2860" s="20" t="s">
        <v>182</v>
      </c>
      <c r="J2860" s="35">
        <v>42</v>
      </c>
      <c r="K2860" s="37">
        <v>0</v>
      </c>
    </row>
    <row r="2861" spans="1:11">
      <c r="A2861" s="20" t="s">
        <v>838</v>
      </c>
      <c r="B2861" s="20" t="s">
        <v>447</v>
      </c>
      <c r="C2861" s="20" t="s">
        <v>925</v>
      </c>
      <c r="D2861" s="20" t="s">
        <v>642</v>
      </c>
      <c r="E2861" s="20" t="s">
        <v>20</v>
      </c>
      <c r="F2861" s="20" t="s">
        <v>840</v>
      </c>
      <c r="G2861" s="20" t="s">
        <v>882</v>
      </c>
      <c r="H2861" s="20" t="s">
        <v>54</v>
      </c>
      <c r="I2861" s="20" t="s">
        <v>863</v>
      </c>
      <c r="J2861" s="35">
        <v>4195</v>
      </c>
      <c r="K2861" s="37">
        <v>0</v>
      </c>
    </row>
    <row r="2862" spans="1:11">
      <c r="A2862" s="20" t="s">
        <v>838</v>
      </c>
      <c r="B2862" s="20" t="s">
        <v>447</v>
      </c>
      <c r="C2862" s="20" t="s">
        <v>925</v>
      </c>
      <c r="D2862" s="20" t="s">
        <v>642</v>
      </c>
      <c r="E2862" s="20" t="s">
        <v>20</v>
      </c>
      <c r="F2862" s="20" t="s">
        <v>840</v>
      </c>
      <c r="G2862" s="20" t="s">
        <v>882</v>
      </c>
      <c r="H2862" s="20" t="s">
        <v>54</v>
      </c>
      <c r="I2862" s="20" t="s">
        <v>974</v>
      </c>
      <c r="J2862" s="35">
        <v>5988</v>
      </c>
      <c r="K2862" s="37">
        <v>0</v>
      </c>
    </row>
    <row r="2863" spans="1:11">
      <c r="A2863" s="20" t="s">
        <v>838</v>
      </c>
      <c r="B2863" s="20" t="s">
        <v>447</v>
      </c>
      <c r="C2863" s="20" t="s">
        <v>925</v>
      </c>
      <c r="D2863" s="20" t="s">
        <v>642</v>
      </c>
      <c r="E2863" s="20" t="s">
        <v>20</v>
      </c>
      <c r="F2863" s="20" t="s">
        <v>840</v>
      </c>
      <c r="G2863" s="20" t="s">
        <v>882</v>
      </c>
      <c r="H2863" s="20" t="s">
        <v>54</v>
      </c>
      <c r="I2863" s="20" t="s">
        <v>179</v>
      </c>
      <c r="J2863" s="35">
        <v>1128</v>
      </c>
      <c r="K2863" s="37">
        <v>0</v>
      </c>
    </row>
    <row r="2864" spans="1:11">
      <c r="A2864" s="20" t="s">
        <v>838</v>
      </c>
      <c r="B2864" s="20" t="s">
        <v>447</v>
      </c>
      <c r="C2864" s="20" t="s">
        <v>925</v>
      </c>
      <c r="D2864" s="20" t="s">
        <v>642</v>
      </c>
      <c r="E2864" s="20" t="s">
        <v>20</v>
      </c>
      <c r="F2864" s="20" t="s">
        <v>840</v>
      </c>
      <c r="G2864" s="20" t="s">
        <v>882</v>
      </c>
      <c r="H2864" s="20" t="s">
        <v>54</v>
      </c>
      <c r="I2864" s="20" t="s">
        <v>866</v>
      </c>
      <c r="J2864" s="35">
        <v>2286</v>
      </c>
      <c r="K2864" s="37">
        <v>0</v>
      </c>
    </row>
    <row r="2865" spans="1:11">
      <c r="A2865" s="20" t="s">
        <v>838</v>
      </c>
      <c r="B2865" s="20" t="s">
        <v>447</v>
      </c>
      <c r="C2865" s="20" t="s">
        <v>925</v>
      </c>
      <c r="D2865" s="20" t="s">
        <v>642</v>
      </c>
      <c r="E2865" s="20" t="s">
        <v>20</v>
      </c>
      <c r="F2865" s="20" t="s">
        <v>840</v>
      </c>
      <c r="G2865" s="20" t="s">
        <v>43</v>
      </c>
      <c r="H2865" s="20" t="s">
        <v>20</v>
      </c>
      <c r="I2865" s="20" t="s">
        <v>972</v>
      </c>
      <c r="J2865" s="35">
        <v>62</v>
      </c>
      <c r="K2865" s="37">
        <v>0</v>
      </c>
    </row>
    <row r="2866" spans="1:11">
      <c r="A2866" s="20" t="s">
        <v>838</v>
      </c>
      <c r="B2866" s="20" t="s">
        <v>447</v>
      </c>
      <c r="C2866" s="20" t="s">
        <v>925</v>
      </c>
      <c r="D2866" s="20" t="s">
        <v>642</v>
      </c>
      <c r="E2866" s="20" t="s">
        <v>20</v>
      </c>
      <c r="F2866" s="20" t="s">
        <v>840</v>
      </c>
      <c r="G2866" s="20" t="s">
        <v>43</v>
      </c>
      <c r="H2866" s="20" t="s">
        <v>20</v>
      </c>
      <c r="I2866" s="20" t="s">
        <v>976</v>
      </c>
      <c r="J2866" s="35">
        <v>26</v>
      </c>
      <c r="K2866" s="37">
        <v>0</v>
      </c>
    </row>
    <row r="2867" spans="1:11">
      <c r="A2867" s="20" t="s">
        <v>838</v>
      </c>
      <c r="B2867" s="20" t="s">
        <v>447</v>
      </c>
      <c r="C2867" s="20" t="s">
        <v>925</v>
      </c>
      <c r="D2867" s="20" t="s">
        <v>642</v>
      </c>
      <c r="E2867" s="20" t="s">
        <v>20</v>
      </c>
      <c r="F2867" s="20" t="s">
        <v>840</v>
      </c>
      <c r="G2867" s="20" t="s">
        <v>43</v>
      </c>
      <c r="H2867" s="20" t="s">
        <v>20</v>
      </c>
      <c r="I2867" s="20" t="s">
        <v>846</v>
      </c>
      <c r="J2867" s="35">
        <v>33</v>
      </c>
      <c r="K2867" s="37">
        <v>0</v>
      </c>
    </row>
    <row r="2868" spans="1:11">
      <c r="A2868" s="20" t="s">
        <v>838</v>
      </c>
      <c r="B2868" s="20" t="s">
        <v>447</v>
      </c>
      <c r="C2868" s="20" t="s">
        <v>925</v>
      </c>
      <c r="D2868" s="20" t="s">
        <v>642</v>
      </c>
      <c r="E2868" s="20" t="s">
        <v>20</v>
      </c>
      <c r="F2868" s="20" t="s">
        <v>840</v>
      </c>
      <c r="G2868" s="20" t="s">
        <v>43</v>
      </c>
      <c r="H2868" s="20" t="s">
        <v>20</v>
      </c>
      <c r="I2868" s="20" t="s">
        <v>842</v>
      </c>
      <c r="J2868" s="35">
        <v>237</v>
      </c>
      <c r="K2868" s="37">
        <v>0</v>
      </c>
    </row>
    <row r="2869" spans="1:11">
      <c r="A2869" s="20" t="s">
        <v>838</v>
      </c>
      <c r="B2869" s="20" t="s">
        <v>447</v>
      </c>
      <c r="C2869" s="20" t="s">
        <v>925</v>
      </c>
      <c r="D2869" s="20" t="s">
        <v>642</v>
      </c>
      <c r="E2869" s="20" t="s">
        <v>20</v>
      </c>
      <c r="F2869" s="20" t="s">
        <v>840</v>
      </c>
      <c r="G2869" s="20" t="s">
        <v>43</v>
      </c>
      <c r="H2869" s="20" t="s">
        <v>20</v>
      </c>
      <c r="I2869" s="20" t="s">
        <v>855</v>
      </c>
      <c r="J2869" s="35">
        <v>58</v>
      </c>
      <c r="K2869" s="37">
        <v>0</v>
      </c>
    </row>
    <row r="2870" spans="1:11">
      <c r="A2870" s="20" t="s">
        <v>838</v>
      </c>
      <c r="B2870" s="20" t="s">
        <v>447</v>
      </c>
      <c r="C2870" s="20" t="s">
        <v>925</v>
      </c>
      <c r="D2870" s="20" t="s">
        <v>642</v>
      </c>
      <c r="E2870" s="20" t="s">
        <v>20</v>
      </c>
      <c r="F2870" s="20" t="s">
        <v>840</v>
      </c>
      <c r="G2870" s="20" t="s">
        <v>43</v>
      </c>
      <c r="H2870" s="20" t="s">
        <v>20</v>
      </c>
      <c r="I2870" s="20" t="s">
        <v>917</v>
      </c>
      <c r="J2870" s="35">
        <v>236</v>
      </c>
      <c r="K2870" s="37">
        <v>0</v>
      </c>
    </row>
    <row r="2871" spans="1:11">
      <c r="A2871" s="20" t="s">
        <v>838</v>
      </c>
      <c r="B2871" s="20" t="s">
        <v>447</v>
      </c>
      <c r="C2871" s="20" t="s">
        <v>925</v>
      </c>
      <c r="D2871" s="20" t="s">
        <v>642</v>
      </c>
      <c r="E2871" s="20" t="s">
        <v>20</v>
      </c>
      <c r="F2871" s="20" t="s">
        <v>840</v>
      </c>
      <c r="G2871" s="20" t="s">
        <v>43</v>
      </c>
      <c r="H2871" s="20" t="s">
        <v>20</v>
      </c>
      <c r="I2871" s="20" t="s">
        <v>893</v>
      </c>
      <c r="J2871" s="35">
        <v>227</v>
      </c>
      <c r="K2871" s="37">
        <v>0</v>
      </c>
    </row>
    <row r="2872" spans="1:11">
      <c r="A2872" s="20" t="s">
        <v>838</v>
      </c>
      <c r="B2872" s="20" t="s">
        <v>447</v>
      </c>
      <c r="C2872" s="20" t="s">
        <v>925</v>
      </c>
      <c r="D2872" s="20" t="s">
        <v>642</v>
      </c>
      <c r="E2872" s="20" t="s">
        <v>20</v>
      </c>
      <c r="F2872" s="20" t="s">
        <v>840</v>
      </c>
      <c r="G2872" s="20" t="s">
        <v>43</v>
      </c>
      <c r="H2872" s="20" t="s">
        <v>20</v>
      </c>
      <c r="I2872" s="20" t="s">
        <v>861</v>
      </c>
      <c r="J2872" s="35">
        <v>14</v>
      </c>
      <c r="K2872" s="37">
        <v>0</v>
      </c>
    </row>
    <row r="2873" spans="1:11">
      <c r="A2873" s="20" t="s">
        <v>838</v>
      </c>
      <c r="B2873" s="20" t="s">
        <v>447</v>
      </c>
      <c r="C2873" s="20" t="s">
        <v>925</v>
      </c>
      <c r="D2873" s="20" t="s">
        <v>642</v>
      </c>
      <c r="E2873" s="20" t="s">
        <v>20</v>
      </c>
      <c r="F2873" s="20" t="s">
        <v>840</v>
      </c>
      <c r="G2873" s="20" t="s">
        <v>43</v>
      </c>
      <c r="H2873" s="20" t="s">
        <v>20</v>
      </c>
      <c r="I2873" s="20" t="s">
        <v>182</v>
      </c>
      <c r="J2873" s="35">
        <v>42</v>
      </c>
      <c r="K2873" s="37">
        <v>0</v>
      </c>
    </row>
    <row r="2874" spans="1:11">
      <c r="A2874" s="20" t="s">
        <v>838</v>
      </c>
      <c r="B2874" s="20" t="s">
        <v>447</v>
      </c>
      <c r="C2874" s="20" t="s">
        <v>925</v>
      </c>
      <c r="D2874" s="20" t="s">
        <v>642</v>
      </c>
      <c r="E2874" s="20" t="s">
        <v>20</v>
      </c>
      <c r="F2874" s="20" t="s">
        <v>840</v>
      </c>
      <c r="G2874" s="20" t="s">
        <v>43</v>
      </c>
      <c r="H2874" s="20" t="s">
        <v>20</v>
      </c>
      <c r="I2874" s="20" t="s">
        <v>886</v>
      </c>
      <c r="J2874" s="35">
        <v>41</v>
      </c>
      <c r="K2874" s="37">
        <v>0</v>
      </c>
    </row>
    <row r="2875" spans="1:11">
      <c r="A2875" s="20" t="s">
        <v>838</v>
      </c>
      <c r="B2875" s="20" t="s">
        <v>447</v>
      </c>
      <c r="C2875" s="20" t="s">
        <v>925</v>
      </c>
      <c r="D2875" s="20" t="s">
        <v>642</v>
      </c>
      <c r="E2875" s="20" t="s">
        <v>20</v>
      </c>
      <c r="F2875" s="20" t="s">
        <v>840</v>
      </c>
      <c r="G2875" s="20" t="s">
        <v>43</v>
      </c>
      <c r="H2875" s="20" t="s">
        <v>20</v>
      </c>
      <c r="I2875" s="20" t="s">
        <v>863</v>
      </c>
      <c r="J2875" s="35">
        <v>58</v>
      </c>
      <c r="K2875" s="37">
        <v>0</v>
      </c>
    </row>
    <row r="2876" spans="1:11">
      <c r="A2876" s="20" t="s">
        <v>838</v>
      </c>
      <c r="B2876" s="20" t="s">
        <v>447</v>
      </c>
      <c r="C2876" s="20" t="s">
        <v>925</v>
      </c>
      <c r="D2876" s="20" t="s">
        <v>642</v>
      </c>
      <c r="E2876" s="20" t="s">
        <v>20</v>
      </c>
      <c r="F2876" s="20" t="s">
        <v>840</v>
      </c>
      <c r="G2876" s="20" t="s">
        <v>43</v>
      </c>
      <c r="H2876" s="20" t="s">
        <v>20</v>
      </c>
      <c r="I2876" s="20" t="s">
        <v>866</v>
      </c>
      <c r="J2876" s="35">
        <v>22</v>
      </c>
      <c r="K2876" s="37">
        <v>0</v>
      </c>
    </row>
    <row r="2877" spans="1:11">
      <c r="A2877" s="20" t="s">
        <v>838</v>
      </c>
      <c r="B2877" s="20" t="s">
        <v>447</v>
      </c>
      <c r="C2877" s="20" t="s">
        <v>925</v>
      </c>
      <c r="D2877" s="20" t="s">
        <v>642</v>
      </c>
      <c r="E2877" s="20" t="s">
        <v>20</v>
      </c>
      <c r="F2877" s="20" t="s">
        <v>840</v>
      </c>
      <c r="G2877" s="20" t="s">
        <v>33</v>
      </c>
      <c r="H2877" s="20" t="s">
        <v>20</v>
      </c>
      <c r="I2877" s="20" t="s">
        <v>976</v>
      </c>
      <c r="J2877" s="35">
        <v>118</v>
      </c>
      <c r="K2877" s="37">
        <v>0</v>
      </c>
    </row>
    <row r="2878" spans="1:11">
      <c r="A2878" s="20" t="s">
        <v>838</v>
      </c>
      <c r="B2878" s="20" t="s">
        <v>447</v>
      </c>
      <c r="C2878" s="20" t="s">
        <v>925</v>
      </c>
      <c r="D2878" s="20" t="s">
        <v>642</v>
      </c>
      <c r="E2878" s="20" t="s">
        <v>20</v>
      </c>
      <c r="F2878" s="20" t="s">
        <v>840</v>
      </c>
      <c r="G2878" s="20" t="s">
        <v>33</v>
      </c>
      <c r="H2878" s="20" t="s">
        <v>20</v>
      </c>
      <c r="I2878" s="20" t="s">
        <v>842</v>
      </c>
      <c r="J2878" s="35">
        <v>61</v>
      </c>
      <c r="K2878" s="37">
        <v>0</v>
      </c>
    </row>
    <row r="2879" spans="1:11">
      <c r="A2879" s="20" t="s">
        <v>838</v>
      </c>
      <c r="B2879" s="20" t="s">
        <v>447</v>
      </c>
      <c r="C2879" s="20" t="s">
        <v>925</v>
      </c>
      <c r="D2879" s="20" t="s">
        <v>642</v>
      </c>
      <c r="E2879" s="20" t="s">
        <v>20</v>
      </c>
      <c r="F2879" s="20" t="s">
        <v>840</v>
      </c>
      <c r="G2879" s="20" t="s">
        <v>33</v>
      </c>
      <c r="H2879" s="20" t="s">
        <v>20</v>
      </c>
      <c r="I2879" s="20" t="s">
        <v>855</v>
      </c>
      <c r="J2879" s="35">
        <v>144</v>
      </c>
      <c r="K2879" s="37">
        <v>0</v>
      </c>
    </row>
    <row r="2880" spans="1:11">
      <c r="A2880" s="20" t="s">
        <v>838</v>
      </c>
      <c r="B2880" s="20" t="s">
        <v>447</v>
      </c>
      <c r="C2880" s="20" t="s">
        <v>925</v>
      </c>
      <c r="D2880" s="20" t="s">
        <v>642</v>
      </c>
      <c r="E2880" s="20" t="s">
        <v>20</v>
      </c>
      <c r="F2880" s="20" t="s">
        <v>840</v>
      </c>
      <c r="G2880" s="20" t="s">
        <v>58</v>
      </c>
      <c r="H2880" s="20" t="s">
        <v>61</v>
      </c>
      <c r="I2880" s="20" t="s">
        <v>976</v>
      </c>
      <c r="J2880" s="35">
        <v>103</v>
      </c>
      <c r="K2880" s="37">
        <v>0</v>
      </c>
    </row>
    <row r="2881" spans="1:11">
      <c r="A2881" s="20" t="s">
        <v>838</v>
      </c>
      <c r="B2881" s="20" t="s">
        <v>447</v>
      </c>
      <c r="C2881" s="20" t="s">
        <v>925</v>
      </c>
      <c r="D2881" s="20" t="s">
        <v>642</v>
      </c>
      <c r="E2881" s="20" t="s">
        <v>20</v>
      </c>
      <c r="F2881" s="20" t="s">
        <v>840</v>
      </c>
      <c r="G2881" s="20" t="s">
        <v>58</v>
      </c>
      <c r="H2881" s="20" t="s">
        <v>61</v>
      </c>
      <c r="I2881" s="20" t="s">
        <v>842</v>
      </c>
      <c r="J2881" s="35">
        <v>682</v>
      </c>
      <c r="K2881" s="37">
        <v>0</v>
      </c>
    </row>
    <row r="2882" spans="1:11">
      <c r="A2882" s="20" t="s">
        <v>838</v>
      </c>
      <c r="B2882" s="20" t="s">
        <v>447</v>
      </c>
      <c r="C2882" s="20" t="s">
        <v>925</v>
      </c>
      <c r="D2882" s="20" t="s">
        <v>642</v>
      </c>
      <c r="E2882" s="20" t="s">
        <v>20</v>
      </c>
      <c r="F2882" s="20" t="s">
        <v>840</v>
      </c>
      <c r="G2882" s="20" t="s">
        <v>58</v>
      </c>
      <c r="H2882" s="20" t="s">
        <v>61</v>
      </c>
      <c r="I2882" s="20" t="s">
        <v>975</v>
      </c>
      <c r="J2882" s="35">
        <v>2</v>
      </c>
      <c r="K2882" s="37">
        <v>0</v>
      </c>
    </row>
    <row r="2883" spans="1:11">
      <c r="A2883" s="20" t="s">
        <v>838</v>
      </c>
      <c r="B2883" s="20" t="s">
        <v>447</v>
      </c>
      <c r="C2883" s="20" t="s">
        <v>925</v>
      </c>
      <c r="D2883" s="20" t="s">
        <v>642</v>
      </c>
      <c r="E2883" s="20" t="s">
        <v>20</v>
      </c>
      <c r="F2883" s="20" t="s">
        <v>840</v>
      </c>
      <c r="G2883" s="20" t="s">
        <v>58</v>
      </c>
      <c r="H2883" s="20" t="s">
        <v>61</v>
      </c>
      <c r="I2883" s="20" t="s">
        <v>851</v>
      </c>
      <c r="J2883" s="35">
        <v>55</v>
      </c>
      <c r="K2883" s="37">
        <v>0</v>
      </c>
    </row>
    <row r="2884" spans="1:11">
      <c r="A2884" s="20" t="s">
        <v>838</v>
      </c>
      <c r="B2884" s="20" t="s">
        <v>447</v>
      </c>
      <c r="C2884" s="20" t="s">
        <v>925</v>
      </c>
      <c r="D2884" s="20" t="s">
        <v>642</v>
      </c>
      <c r="E2884" s="20" t="s">
        <v>20</v>
      </c>
      <c r="F2884" s="20" t="s">
        <v>840</v>
      </c>
      <c r="G2884" s="20" t="s">
        <v>58</v>
      </c>
      <c r="H2884" s="20" t="s">
        <v>61</v>
      </c>
      <c r="I2884" s="20" t="s">
        <v>852</v>
      </c>
      <c r="J2884" s="35">
        <v>998</v>
      </c>
      <c r="K2884" s="37">
        <v>0</v>
      </c>
    </row>
    <row r="2885" spans="1:11">
      <c r="A2885" s="20" t="s">
        <v>838</v>
      </c>
      <c r="B2885" s="20" t="s">
        <v>447</v>
      </c>
      <c r="C2885" s="20" t="s">
        <v>925</v>
      </c>
      <c r="D2885" s="20" t="s">
        <v>642</v>
      </c>
      <c r="E2885" s="20" t="s">
        <v>20</v>
      </c>
      <c r="F2885" s="20" t="s">
        <v>840</v>
      </c>
      <c r="G2885" s="20" t="s">
        <v>58</v>
      </c>
      <c r="H2885" s="20" t="s">
        <v>61</v>
      </c>
      <c r="I2885" s="20" t="s">
        <v>855</v>
      </c>
      <c r="J2885" s="35">
        <v>5</v>
      </c>
      <c r="K2885" s="37">
        <v>0</v>
      </c>
    </row>
    <row r="2886" spans="1:11">
      <c r="A2886" s="20" t="s">
        <v>838</v>
      </c>
      <c r="B2886" s="20" t="s">
        <v>447</v>
      </c>
      <c r="C2886" s="20" t="s">
        <v>925</v>
      </c>
      <c r="D2886" s="20" t="s">
        <v>642</v>
      </c>
      <c r="E2886" s="20" t="s">
        <v>20</v>
      </c>
      <c r="F2886" s="20" t="s">
        <v>840</v>
      </c>
      <c r="G2886" s="20" t="s">
        <v>58</v>
      </c>
      <c r="H2886" s="20" t="s">
        <v>61</v>
      </c>
      <c r="I2886" s="20" t="s">
        <v>977</v>
      </c>
      <c r="J2886" s="35">
        <v>164</v>
      </c>
      <c r="K2886" s="37">
        <v>0</v>
      </c>
    </row>
    <row r="2887" spans="1:11">
      <c r="A2887" s="20" t="s">
        <v>838</v>
      </c>
      <c r="B2887" s="20" t="s">
        <v>447</v>
      </c>
      <c r="C2887" s="20" t="s">
        <v>925</v>
      </c>
      <c r="D2887" s="20" t="s">
        <v>642</v>
      </c>
      <c r="E2887" s="20" t="s">
        <v>20</v>
      </c>
      <c r="F2887" s="20" t="s">
        <v>840</v>
      </c>
      <c r="G2887" s="20" t="s">
        <v>58</v>
      </c>
      <c r="H2887" s="20" t="s">
        <v>61</v>
      </c>
      <c r="I2887" s="20" t="s">
        <v>883</v>
      </c>
      <c r="J2887" s="35">
        <v>24</v>
      </c>
      <c r="K2887" s="37">
        <v>0</v>
      </c>
    </row>
    <row r="2888" spans="1:11">
      <c r="A2888" s="20" t="s">
        <v>838</v>
      </c>
      <c r="B2888" s="20" t="s">
        <v>447</v>
      </c>
      <c r="C2888" s="20" t="s">
        <v>925</v>
      </c>
      <c r="D2888" s="20" t="s">
        <v>642</v>
      </c>
      <c r="E2888" s="20" t="s">
        <v>20</v>
      </c>
      <c r="F2888" s="20" t="s">
        <v>840</v>
      </c>
      <c r="G2888" s="20" t="s">
        <v>58</v>
      </c>
      <c r="H2888" s="20" t="s">
        <v>61</v>
      </c>
      <c r="I2888" s="20" t="s">
        <v>917</v>
      </c>
      <c r="J2888" s="35">
        <v>924</v>
      </c>
      <c r="K2888" s="37">
        <v>0</v>
      </c>
    </row>
    <row r="2889" spans="1:11">
      <c r="A2889" s="20" t="s">
        <v>838</v>
      </c>
      <c r="B2889" s="20" t="s">
        <v>447</v>
      </c>
      <c r="C2889" s="20" t="s">
        <v>925</v>
      </c>
      <c r="D2889" s="20" t="s">
        <v>642</v>
      </c>
      <c r="E2889" s="20" t="s">
        <v>20</v>
      </c>
      <c r="F2889" s="20" t="s">
        <v>840</v>
      </c>
      <c r="G2889" s="20" t="s">
        <v>58</v>
      </c>
      <c r="H2889" s="20" t="s">
        <v>61</v>
      </c>
      <c r="I2889" s="20" t="s">
        <v>182</v>
      </c>
      <c r="J2889" s="35">
        <v>364</v>
      </c>
      <c r="K2889" s="37">
        <v>0</v>
      </c>
    </row>
    <row r="2890" spans="1:11">
      <c r="A2890" s="20" t="s">
        <v>838</v>
      </c>
      <c r="B2890" s="20" t="s">
        <v>447</v>
      </c>
      <c r="C2890" s="20" t="s">
        <v>925</v>
      </c>
      <c r="D2890" s="20" t="s">
        <v>642</v>
      </c>
      <c r="E2890" s="20" t="s">
        <v>20</v>
      </c>
      <c r="F2890" s="20" t="s">
        <v>840</v>
      </c>
      <c r="G2890" s="20" t="s">
        <v>58</v>
      </c>
      <c r="H2890" s="20" t="s">
        <v>61</v>
      </c>
      <c r="I2890" s="20" t="s">
        <v>886</v>
      </c>
      <c r="J2890" s="35">
        <v>147</v>
      </c>
      <c r="K2890" s="37">
        <v>0</v>
      </c>
    </row>
    <row r="2891" spans="1:11">
      <c r="A2891" s="20" t="s">
        <v>838</v>
      </c>
      <c r="B2891" s="20" t="s">
        <v>447</v>
      </c>
      <c r="C2891" s="20" t="s">
        <v>925</v>
      </c>
      <c r="D2891" s="20" t="s">
        <v>642</v>
      </c>
      <c r="E2891" s="20" t="s">
        <v>20</v>
      </c>
      <c r="F2891" s="20" t="s">
        <v>840</v>
      </c>
      <c r="G2891" s="20" t="s">
        <v>58</v>
      </c>
      <c r="H2891" s="20" t="s">
        <v>61</v>
      </c>
      <c r="I2891" s="20" t="s">
        <v>974</v>
      </c>
      <c r="J2891" s="35">
        <v>204</v>
      </c>
      <c r="K2891" s="37">
        <v>0</v>
      </c>
    </row>
    <row r="2892" spans="1:11">
      <c r="A2892" s="20" t="s">
        <v>838</v>
      </c>
      <c r="B2892" s="20" t="s">
        <v>447</v>
      </c>
      <c r="C2892" s="20" t="s">
        <v>925</v>
      </c>
      <c r="D2892" s="20" t="s">
        <v>642</v>
      </c>
      <c r="E2892" s="20" t="s">
        <v>20</v>
      </c>
      <c r="F2892" s="20" t="s">
        <v>840</v>
      </c>
      <c r="G2892" s="20" t="s">
        <v>58</v>
      </c>
      <c r="H2892" s="20" t="s">
        <v>61</v>
      </c>
      <c r="I2892" s="20" t="s">
        <v>179</v>
      </c>
      <c r="J2892" s="35">
        <v>80</v>
      </c>
      <c r="K2892" s="37">
        <v>0</v>
      </c>
    </row>
    <row r="2893" spans="1:11">
      <c r="A2893" s="20" t="s">
        <v>838</v>
      </c>
      <c r="B2893" s="20" t="s">
        <v>447</v>
      </c>
      <c r="C2893" s="20" t="s">
        <v>925</v>
      </c>
      <c r="D2893" s="20" t="s">
        <v>642</v>
      </c>
      <c r="E2893" s="20" t="s">
        <v>20</v>
      </c>
      <c r="F2893" s="20" t="s">
        <v>840</v>
      </c>
      <c r="G2893" s="20" t="s">
        <v>58</v>
      </c>
      <c r="H2893" s="20" t="s">
        <v>61</v>
      </c>
      <c r="I2893" s="20" t="s">
        <v>866</v>
      </c>
      <c r="J2893" s="35">
        <v>127</v>
      </c>
      <c r="K2893" s="37">
        <v>0</v>
      </c>
    </row>
    <row r="2894" spans="1:11">
      <c r="A2894" s="20" t="s">
        <v>838</v>
      </c>
      <c r="B2894" s="20" t="s">
        <v>447</v>
      </c>
      <c r="C2894" s="20" t="s">
        <v>925</v>
      </c>
      <c r="D2894" s="20" t="s">
        <v>642</v>
      </c>
      <c r="E2894" s="20" t="s">
        <v>20</v>
      </c>
      <c r="F2894" s="20" t="s">
        <v>840</v>
      </c>
      <c r="G2894" s="20" t="s">
        <v>888</v>
      </c>
      <c r="H2894" s="20" t="s">
        <v>54</v>
      </c>
      <c r="I2894" s="20" t="s">
        <v>883</v>
      </c>
      <c r="J2894" s="35">
        <v>4</v>
      </c>
      <c r="K2894" s="37">
        <v>0</v>
      </c>
    </row>
    <row r="2895" spans="1:11">
      <c r="A2895" s="20" t="s">
        <v>838</v>
      </c>
      <c r="B2895" s="20" t="s">
        <v>447</v>
      </c>
      <c r="C2895" s="20" t="s">
        <v>925</v>
      </c>
      <c r="D2895" s="20" t="s">
        <v>637</v>
      </c>
      <c r="E2895" s="20" t="s">
        <v>20</v>
      </c>
      <c r="F2895" s="20" t="s">
        <v>840</v>
      </c>
      <c r="G2895" s="20" t="s">
        <v>31</v>
      </c>
      <c r="H2895" s="20" t="s">
        <v>20</v>
      </c>
      <c r="I2895" s="20" t="s">
        <v>841</v>
      </c>
      <c r="J2895" s="35">
        <v>8</v>
      </c>
      <c r="K2895" s="37">
        <v>0</v>
      </c>
    </row>
    <row r="2896" spans="1:11">
      <c r="A2896" s="20" t="s">
        <v>838</v>
      </c>
      <c r="B2896" s="20" t="s">
        <v>447</v>
      </c>
      <c r="C2896" s="20" t="s">
        <v>925</v>
      </c>
      <c r="D2896" s="20" t="s">
        <v>637</v>
      </c>
      <c r="E2896" s="20" t="s">
        <v>20</v>
      </c>
      <c r="F2896" s="20" t="s">
        <v>840</v>
      </c>
      <c r="G2896" s="20" t="s">
        <v>31</v>
      </c>
      <c r="H2896" s="20" t="s">
        <v>20</v>
      </c>
      <c r="I2896" s="20" t="s">
        <v>842</v>
      </c>
      <c r="J2896" s="35">
        <v>38</v>
      </c>
      <c r="K2896" s="37">
        <v>0</v>
      </c>
    </row>
    <row r="2897" spans="1:11">
      <c r="A2897" s="20" t="s">
        <v>838</v>
      </c>
      <c r="B2897" s="20" t="s">
        <v>447</v>
      </c>
      <c r="C2897" s="20" t="s">
        <v>925</v>
      </c>
      <c r="D2897" s="20" t="s">
        <v>637</v>
      </c>
      <c r="E2897" s="20" t="s">
        <v>20</v>
      </c>
      <c r="F2897" s="20" t="s">
        <v>840</v>
      </c>
      <c r="G2897" s="20" t="s">
        <v>31</v>
      </c>
      <c r="H2897" s="20" t="s">
        <v>20</v>
      </c>
      <c r="I2897" s="20" t="s">
        <v>843</v>
      </c>
      <c r="J2897" s="35">
        <v>9</v>
      </c>
      <c r="K2897" s="37">
        <v>0</v>
      </c>
    </row>
    <row r="2898" spans="1:11">
      <c r="A2898" s="20" t="s">
        <v>838</v>
      </c>
      <c r="B2898" s="20" t="s">
        <v>447</v>
      </c>
      <c r="C2898" s="20" t="s">
        <v>925</v>
      </c>
      <c r="D2898" s="20" t="s">
        <v>637</v>
      </c>
      <c r="E2898" s="20" t="s">
        <v>20</v>
      </c>
      <c r="F2898" s="20" t="s">
        <v>840</v>
      </c>
      <c r="G2898" s="20" t="s">
        <v>31</v>
      </c>
      <c r="H2898" s="20" t="s">
        <v>20</v>
      </c>
      <c r="I2898" s="20" t="s">
        <v>851</v>
      </c>
      <c r="J2898" s="35">
        <v>5</v>
      </c>
      <c r="K2898" s="37">
        <v>0</v>
      </c>
    </row>
    <row r="2899" spans="1:11">
      <c r="A2899" s="20" t="s">
        <v>838</v>
      </c>
      <c r="B2899" s="20" t="s">
        <v>447</v>
      </c>
      <c r="C2899" s="20" t="s">
        <v>925</v>
      </c>
      <c r="D2899" s="20" t="s">
        <v>637</v>
      </c>
      <c r="E2899" s="20" t="s">
        <v>20</v>
      </c>
      <c r="F2899" s="20" t="s">
        <v>840</v>
      </c>
      <c r="G2899" s="20" t="s">
        <v>31</v>
      </c>
      <c r="H2899" s="20" t="s">
        <v>20</v>
      </c>
      <c r="I2899" s="20" t="s">
        <v>855</v>
      </c>
      <c r="J2899" s="35">
        <v>18</v>
      </c>
      <c r="K2899" s="37">
        <v>0</v>
      </c>
    </row>
    <row r="2900" spans="1:11">
      <c r="A2900" s="20" t="s">
        <v>838</v>
      </c>
      <c r="B2900" s="20" t="s">
        <v>447</v>
      </c>
      <c r="C2900" s="20" t="s">
        <v>925</v>
      </c>
      <c r="D2900" s="20" t="s">
        <v>637</v>
      </c>
      <c r="E2900" s="20" t="s">
        <v>20</v>
      </c>
      <c r="F2900" s="20" t="s">
        <v>840</v>
      </c>
      <c r="G2900" s="20" t="s">
        <v>31</v>
      </c>
      <c r="H2900" s="20" t="s">
        <v>20</v>
      </c>
      <c r="I2900" s="20" t="s">
        <v>179</v>
      </c>
      <c r="J2900" s="35">
        <v>29</v>
      </c>
      <c r="K2900" s="37">
        <v>0</v>
      </c>
    </row>
    <row r="2901" spans="1:11">
      <c r="A2901" s="20" t="s">
        <v>838</v>
      </c>
      <c r="B2901" s="20" t="s">
        <v>447</v>
      </c>
      <c r="C2901" s="20" t="s">
        <v>925</v>
      </c>
      <c r="D2901" s="20" t="s">
        <v>637</v>
      </c>
      <c r="E2901" s="20" t="s">
        <v>20</v>
      </c>
      <c r="F2901" s="20" t="s">
        <v>840</v>
      </c>
      <c r="G2901" s="20" t="s">
        <v>49</v>
      </c>
      <c r="H2901" s="20" t="s">
        <v>20</v>
      </c>
      <c r="I2901" s="20" t="s">
        <v>846</v>
      </c>
      <c r="J2901" s="35">
        <v>12</v>
      </c>
      <c r="K2901" s="37">
        <v>0</v>
      </c>
    </row>
    <row r="2902" spans="1:11">
      <c r="A2902" s="20" t="s">
        <v>838</v>
      </c>
      <c r="B2902" s="20" t="s">
        <v>447</v>
      </c>
      <c r="C2902" s="20" t="s">
        <v>925</v>
      </c>
      <c r="D2902" s="20" t="s">
        <v>637</v>
      </c>
      <c r="E2902" s="20" t="s">
        <v>20</v>
      </c>
      <c r="F2902" s="20" t="s">
        <v>840</v>
      </c>
      <c r="G2902" s="20" t="s">
        <v>49</v>
      </c>
      <c r="H2902" s="20" t="s">
        <v>20</v>
      </c>
      <c r="I2902" s="20" t="s">
        <v>842</v>
      </c>
      <c r="J2902" s="35">
        <v>29</v>
      </c>
      <c r="K2902" s="37">
        <v>0</v>
      </c>
    </row>
    <row r="2903" spans="1:11">
      <c r="A2903" s="20" t="s">
        <v>838</v>
      </c>
      <c r="B2903" s="20" t="s">
        <v>447</v>
      </c>
      <c r="C2903" s="20" t="s">
        <v>925</v>
      </c>
      <c r="D2903" s="20" t="s">
        <v>637</v>
      </c>
      <c r="E2903" s="20" t="s">
        <v>20</v>
      </c>
      <c r="F2903" s="20" t="s">
        <v>840</v>
      </c>
      <c r="G2903" s="20" t="s">
        <v>49</v>
      </c>
      <c r="H2903" s="20" t="s">
        <v>20</v>
      </c>
      <c r="I2903" s="20" t="s">
        <v>850</v>
      </c>
      <c r="J2903" s="35">
        <v>3</v>
      </c>
      <c r="K2903" s="37">
        <v>0</v>
      </c>
    </row>
    <row r="2904" spans="1:11">
      <c r="A2904" s="20" t="s">
        <v>838</v>
      </c>
      <c r="B2904" s="20" t="s">
        <v>447</v>
      </c>
      <c r="C2904" s="20" t="s">
        <v>925</v>
      </c>
      <c r="D2904" s="20" t="s">
        <v>637</v>
      </c>
      <c r="E2904" s="20" t="s">
        <v>20</v>
      </c>
      <c r="F2904" s="20" t="s">
        <v>840</v>
      </c>
      <c r="G2904" s="20" t="s">
        <v>49</v>
      </c>
      <c r="H2904" s="20" t="s">
        <v>20</v>
      </c>
      <c r="I2904" s="20" t="s">
        <v>852</v>
      </c>
      <c r="J2904" s="35">
        <v>46</v>
      </c>
      <c r="K2904" s="37">
        <v>0</v>
      </c>
    </row>
    <row r="2905" spans="1:11">
      <c r="A2905" s="20" t="s">
        <v>838</v>
      </c>
      <c r="B2905" s="20" t="s">
        <v>447</v>
      </c>
      <c r="C2905" s="20" t="s">
        <v>925</v>
      </c>
      <c r="D2905" s="20" t="s">
        <v>637</v>
      </c>
      <c r="E2905" s="20" t="s">
        <v>20</v>
      </c>
      <c r="F2905" s="20" t="s">
        <v>840</v>
      </c>
      <c r="G2905" s="20" t="s">
        <v>49</v>
      </c>
      <c r="H2905" s="20" t="s">
        <v>20</v>
      </c>
      <c r="I2905" s="20" t="s">
        <v>855</v>
      </c>
      <c r="J2905" s="35">
        <v>16</v>
      </c>
      <c r="K2905" s="37">
        <v>0</v>
      </c>
    </row>
    <row r="2906" spans="1:11">
      <c r="A2906" s="20" t="s">
        <v>838</v>
      </c>
      <c r="B2906" s="20" t="s">
        <v>447</v>
      </c>
      <c r="C2906" s="20" t="s">
        <v>925</v>
      </c>
      <c r="D2906" s="20" t="s">
        <v>637</v>
      </c>
      <c r="E2906" s="20" t="s">
        <v>20</v>
      </c>
      <c r="F2906" s="20" t="s">
        <v>840</v>
      </c>
      <c r="G2906" s="20" t="s">
        <v>49</v>
      </c>
      <c r="H2906" s="20" t="s">
        <v>20</v>
      </c>
      <c r="I2906" s="20" t="s">
        <v>857</v>
      </c>
      <c r="J2906" s="35">
        <v>1</v>
      </c>
      <c r="K2906" s="37">
        <v>0</v>
      </c>
    </row>
    <row r="2907" spans="1:11">
      <c r="A2907" s="20" t="s">
        <v>838</v>
      </c>
      <c r="B2907" s="20" t="s">
        <v>447</v>
      </c>
      <c r="C2907" s="20" t="s">
        <v>925</v>
      </c>
      <c r="D2907" s="20" t="s">
        <v>637</v>
      </c>
      <c r="E2907" s="20" t="s">
        <v>20</v>
      </c>
      <c r="F2907" s="20" t="s">
        <v>840</v>
      </c>
      <c r="G2907" s="20" t="s">
        <v>49</v>
      </c>
      <c r="H2907" s="20" t="s">
        <v>20</v>
      </c>
      <c r="I2907" s="20" t="s">
        <v>858</v>
      </c>
      <c r="J2907" s="35">
        <v>3</v>
      </c>
      <c r="K2907" s="37">
        <v>0</v>
      </c>
    </row>
    <row r="2908" spans="1:11">
      <c r="A2908" s="20" t="s">
        <v>838</v>
      </c>
      <c r="B2908" s="20" t="s">
        <v>447</v>
      </c>
      <c r="C2908" s="20" t="s">
        <v>925</v>
      </c>
      <c r="D2908" s="20" t="s">
        <v>637</v>
      </c>
      <c r="E2908" s="20" t="s">
        <v>20</v>
      </c>
      <c r="F2908" s="20" t="s">
        <v>840</v>
      </c>
      <c r="G2908" s="20" t="s">
        <v>49</v>
      </c>
      <c r="H2908" s="20" t="s">
        <v>20</v>
      </c>
      <c r="I2908" s="20" t="s">
        <v>959</v>
      </c>
      <c r="J2908" s="35">
        <v>35</v>
      </c>
      <c r="K2908" s="37">
        <v>0</v>
      </c>
    </row>
    <row r="2909" spans="1:11">
      <c r="A2909" s="20" t="s">
        <v>838</v>
      </c>
      <c r="B2909" s="20" t="s">
        <v>447</v>
      </c>
      <c r="C2909" s="20" t="s">
        <v>925</v>
      </c>
      <c r="D2909" s="20" t="s">
        <v>637</v>
      </c>
      <c r="E2909" s="20" t="s">
        <v>20</v>
      </c>
      <c r="F2909" s="20" t="s">
        <v>840</v>
      </c>
      <c r="G2909" s="20" t="s">
        <v>18</v>
      </c>
      <c r="H2909" s="20" t="s">
        <v>23</v>
      </c>
      <c r="I2909" s="20" t="s">
        <v>844</v>
      </c>
      <c r="J2909" s="35">
        <v>652</v>
      </c>
      <c r="K2909" s="37">
        <v>0</v>
      </c>
    </row>
    <row r="2910" spans="1:11">
      <c r="A2910" s="20" t="s">
        <v>838</v>
      </c>
      <c r="B2910" s="20" t="s">
        <v>447</v>
      </c>
      <c r="C2910" s="20" t="s">
        <v>925</v>
      </c>
      <c r="D2910" s="20" t="s">
        <v>637</v>
      </c>
      <c r="E2910" s="20" t="s">
        <v>20</v>
      </c>
      <c r="F2910" s="20" t="s">
        <v>840</v>
      </c>
      <c r="G2910" s="20" t="s">
        <v>18</v>
      </c>
      <c r="H2910" s="20" t="s">
        <v>23</v>
      </c>
      <c r="I2910" s="20" t="s">
        <v>978</v>
      </c>
      <c r="J2910" s="35">
        <v>25</v>
      </c>
      <c r="K2910" s="37">
        <v>0</v>
      </c>
    </row>
    <row r="2911" spans="1:11">
      <c r="A2911" s="20" t="s">
        <v>838</v>
      </c>
      <c r="B2911" s="20" t="s">
        <v>447</v>
      </c>
      <c r="C2911" s="20" t="s">
        <v>925</v>
      </c>
      <c r="D2911" s="20" t="s">
        <v>637</v>
      </c>
      <c r="E2911" s="20" t="s">
        <v>20</v>
      </c>
      <c r="F2911" s="20" t="s">
        <v>840</v>
      </c>
      <c r="G2911" s="20" t="s">
        <v>18</v>
      </c>
      <c r="H2911" s="20" t="s">
        <v>23</v>
      </c>
      <c r="I2911" s="20" t="s">
        <v>846</v>
      </c>
      <c r="J2911" s="35">
        <v>260</v>
      </c>
      <c r="K2911" s="37">
        <v>0</v>
      </c>
    </row>
    <row r="2912" spans="1:11">
      <c r="A2912" s="20" t="s">
        <v>838</v>
      </c>
      <c r="B2912" s="20" t="s">
        <v>447</v>
      </c>
      <c r="C2912" s="20" t="s">
        <v>925</v>
      </c>
      <c r="D2912" s="20" t="s">
        <v>637</v>
      </c>
      <c r="E2912" s="20" t="s">
        <v>20</v>
      </c>
      <c r="F2912" s="20" t="s">
        <v>840</v>
      </c>
      <c r="G2912" s="20" t="s">
        <v>18</v>
      </c>
      <c r="H2912" s="20" t="s">
        <v>23</v>
      </c>
      <c r="I2912" s="20" t="s">
        <v>842</v>
      </c>
      <c r="J2912" s="35">
        <v>1225</v>
      </c>
      <c r="K2912" s="37">
        <v>0</v>
      </c>
    </row>
    <row r="2913" spans="1:11">
      <c r="A2913" s="20" t="s">
        <v>838</v>
      </c>
      <c r="B2913" s="20" t="s">
        <v>447</v>
      </c>
      <c r="C2913" s="20" t="s">
        <v>925</v>
      </c>
      <c r="D2913" s="20" t="s">
        <v>637</v>
      </c>
      <c r="E2913" s="20" t="s">
        <v>20</v>
      </c>
      <c r="F2913" s="20" t="s">
        <v>840</v>
      </c>
      <c r="G2913" s="20" t="s">
        <v>18</v>
      </c>
      <c r="H2913" s="20" t="s">
        <v>23</v>
      </c>
      <c r="I2913" s="20" t="s">
        <v>843</v>
      </c>
      <c r="J2913" s="35">
        <v>166</v>
      </c>
      <c r="K2913" s="37">
        <v>0</v>
      </c>
    </row>
    <row r="2914" spans="1:11">
      <c r="A2914" s="20" t="s">
        <v>838</v>
      </c>
      <c r="B2914" s="20" t="s">
        <v>447</v>
      </c>
      <c r="C2914" s="20" t="s">
        <v>925</v>
      </c>
      <c r="D2914" s="20" t="s">
        <v>637</v>
      </c>
      <c r="E2914" s="20" t="s">
        <v>20</v>
      </c>
      <c r="F2914" s="20" t="s">
        <v>840</v>
      </c>
      <c r="G2914" s="20" t="s">
        <v>18</v>
      </c>
      <c r="H2914" s="20" t="s">
        <v>23</v>
      </c>
      <c r="I2914" s="20" t="s">
        <v>939</v>
      </c>
      <c r="J2914" s="35">
        <v>500</v>
      </c>
      <c r="K2914" s="37">
        <v>0</v>
      </c>
    </row>
    <row r="2915" spans="1:11">
      <c r="A2915" s="20" t="s">
        <v>838</v>
      </c>
      <c r="B2915" s="20" t="s">
        <v>447</v>
      </c>
      <c r="C2915" s="20" t="s">
        <v>925</v>
      </c>
      <c r="D2915" s="20" t="s">
        <v>637</v>
      </c>
      <c r="E2915" s="20" t="s">
        <v>20</v>
      </c>
      <c r="F2915" s="20" t="s">
        <v>840</v>
      </c>
      <c r="G2915" s="20" t="s">
        <v>18</v>
      </c>
      <c r="H2915" s="20" t="s">
        <v>23</v>
      </c>
      <c r="I2915" s="20" t="s">
        <v>895</v>
      </c>
      <c r="J2915" s="35">
        <v>991</v>
      </c>
      <c r="K2915" s="37">
        <v>0</v>
      </c>
    </row>
    <row r="2916" spans="1:11">
      <c r="A2916" s="20" t="s">
        <v>838</v>
      </c>
      <c r="B2916" s="20" t="s">
        <v>447</v>
      </c>
      <c r="C2916" s="20" t="s">
        <v>925</v>
      </c>
      <c r="D2916" s="20" t="s">
        <v>637</v>
      </c>
      <c r="E2916" s="20" t="s">
        <v>20</v>
      </c>
      <c r="F2916" s="20" t="s">
        <v>840</v>
      </c>
      <c r="G2916" s="20" t="s">
        <v>18</v>
      </c>
      <c r="H2916" s="20" t="s">
        <v>23</v>
      </c>
      <c r="I2916" s="20" t="s">
        <v>851</v>
      </c>
      <c r="J2916" s="35">
        <v>290</v>
      </c>
      <c r="K2916" s="37">
        <v>0</v>
      </c>
    </row>
    <row r="2917" spans="1:11">
      <c r="A2917" s="20" t="s">
        <v>838</v>
      </c>
      <c r="B2917" s="20" t="s">
        <v>447</v>
      </c>
      <c r="C2917" s="20" t="s">
        <v>925</v>
      </c>
      <c r="D2917" s="20" t="s">
        <v>637</v>
      </c>
      <c r="E2917" s="20" t="s">
        <v>20</v>
      </c>
      <c r="F2917" s="20" t="s">
        <v>840</v>
      </c>
      <c r="G2917" s="20" t="s">
        <v>18</v>
      </c>
      <c r="H2917" s="20" t="s">
        <v>23</v>
      </c>
      <c r="I2917" s="20" t="s">
        <v>852</v>
      </c>
      <c r="J2917" s="35">
        <v>715</v>
      </c>
      <c r="K2917" s="37">
        <v>0</v>
      </c>
    </row>
    <row r="2918" spans="1:11">
      <c r="A2918" s="20" t="s">
        <v>838</v>
      </c>
      <c r="B2918" s="20" t="s">
        <v>447</v>
      </c>
      <c r="C2918" s="20" t="s">
        <v>925</v>
      </c>
      <c r="D2918" s="20" t="s">
        <v>637</v>
      </c>
      <c r="E2918" s="20" t="s">
        <v>20</v>
      </c>
      <c r="F2918" s="20" t="s">
        <v>840</v>
      </c>
      <c r="G2918" s="20" t="s">
        <v>18</v>
      </c>
      <c r="H2918" s="20" t="s">
        <v>23</v>
      </c>
      <c r="I2918" s="20" t="s">
        <v>922</v>
      </c>
      <c r="J2918" s="35">
        <v>299</v>
      </c>
      <c r="K2918" s="37">
        <v>0</v>
      </c>
    </row>
    <row r="2919" spans="1:11">
      <c r="A2919" s="20" t="s">
        <v>838</v>
      </c>
      <c r="B2919" s="20" t="s">
        <v>447</v>
      </c>
      <c r="C2919" s="20" t="s">
        <v>925</v>
      </c>
      <c r="D2919" s="20" t="s">
        <v>637</v>
      </c>
      <c r="E2919" s="20" t="s">
        <v>20</v>
      </c>
      <c r="F2919" s="20" t="s">
        <v>840</v>
      </c>
      <c r="G2919" s="20" t="s">
        <v>18</v>
      </c>
      <c r="H2919" s="20" t="s">
        <v>23</v>
      </c>
      <c r="I2919" s="20" t="s">
        <v>896</v>
      </c>
      <c r="J2919" s="35">
        <v>431</v>
      </c>
      <c r="K2919" s="37">
        <v>0</v>
      </c>
    </row>
    <row r="2920" spans="1:11">
      <c r="A2920" s="20" t="s">
        <v>838</v>
      </c>
      <c r="B2920" s="20" t="s">
        <v>447</v>
      </c>
      <c r="C2920" s="20" t="s">
        <v>925</v>
      </c>
      <c r="D2920" s="20" t="s">
        <v>637</v>
      </c>
      <c r="E2920" s="20" t="s">
        <v>20</v>
      </c>
      <c r="F2920" s="20" t="s">
        <v>840</v>
      </c>
      <c r="G2920" s="20" t="s">
        <v>18</v>
      </c>
      <c r="H2920" s="20" t="s">
        <v>23</v>
      </c>
      <c r="I2920" s="20" t="s">
        <v>855</v>
      </c>
      <c r="J2920" s="35">
        <v>800</v>
      </c>
      <c r="K2920" s="37">
        <v>0</v>
      </c>
    </row>
    <row r="2921" spans="1:11">
      <c r="A2921" s="20" t="s">
        <v>838</v>
      </c>
      <c r="B2921" s="20" t="s">
        <v>447</v>
      </c>
      <c r="C2921" s="20" t="s">
        <v>925</v>
      </c>
      <c r="D2921" s="20" t="s">
        <v>637</v>
      </c>
      <c r="E2921" s="20" t="s">
        <v>20</v>
      </c>
      <c r="F2921" s="20" t="s">
        <v>840</v>
      </c>
      <c r="G2921" s="20" t="s">
        <v>18</v>
      </c>
      <c r="H2921" s="20" t="s">
        <v>23</v>
      </c>
      <c r="I2921" s="20" t="s">
        <v>867</v>
      </c>
      <c r="J2921" s="35">
        <v>2238</v>
      </c>
      <c r="K2921" s="37">
        <v>0</v>
      </c>
    </row>
    <row r="2922" spans="1:11">
      <c r="A2922" s="20" t="s">
        <v>838</v>
      </c>
      <c r="B2922" s="20" t="s">
        <v>447</v>
      </c>
      <c r="C2922" s="20" t="s">
        <v>925</v>
      </c>
      <c r="D2922" s="20" t="s">
        <v>637</v>
      </c>
      <c r="E2922" s="20" t="s">
        <v>20</v>
      </c>
      <c r="F2922" s="20" t="s">
        <v>840</v>
      </c>
      <c r="G2922" s="20" t="s">
        <v>18</v>
      </c>
      <c r="H2922" s="20" t="s">
        <v>23</v>
      </c>
      <c r="I2922" s="20" t="s">
        <v>917</v>
      </c>
      <c r="J2922" s="35">
        <v>113</v>
      </c>
      <c r="K2922" s="37">
        <v>0</v>
      </c>
    </row>
    <row r="2923" spans="1:11">
      <c r="A2923" s="20" t="s">
        <v>838</v>
      </c>
      <c r="B2923" s="20" t="s">
        <v>447</v>
      </c>
      <c r="C2923" s="20" t="s">
        <v>925</v>
      </c>
      <c r="D2923" s="20" t="s">
        <v>637</v>
      </c>
      <c r="E2923" s="20" t="s">
        <v>20</v>
      </c>
      <c r="F2923" s="20" t="s">
        <v>840</v>
      </c>
      <c r="G2923" s="20" t="s">
        <v>18</v>
      </c>
      <c r="H2923" s="20" t="s">
        <v>23</v>
      </c>
      <c r="I2923" s="20" t="s">
        <v>979</v>
      </c>
      <c r="J2923" s="35">
        <v>10</v>
      </c>
      <c r="K2923" s="37">
        <v>0</v>
      </c>
    </row>
    <row r="2924" spans="1:11">
      <c r="A2924" s="20" t="s">
        <v>838</v>
      </c>
      <c r="B2924" s="20" t="s">
        <v>447</v>
      </c>
      <c r="C2924" s="20" t="s">
        <v>925</v>
      </c>
      <c r="D2924" s="20" t="s">
        <v>637</v>
      </c>
      <c r="E2924" s="20" t="s">
        <v>20</v>
      </c>
      <c r="F2924" s="20" t="s">
        <v>840</v>
      </c>
      <c r="G2924" s="20" t="s">
        <v>18</v>
      </c>
      <c r="H2924" s="20" t="s">
        <v>23</v>
      </c>
      <c r="I2924" s="20" t="s">
        <v>858</v>
      </c>
      <c r="J2924" s="35">
        <v>60</v>
      </c>
      <c r="K2924" s="37">
        <v>0</v>
      </c>
    </row>
    <row r="2925" spans="1:11">
      <c r="A2925" s="20" t="s">
        <v>838</v>
      </c>
      <c r="B2925" s="20" t="s">
        <v>447</v>
      </c>
      <c r="C2925" s="20" t="s">
        <v>925</v>
      </c>
      <c r="D2925" s="20" t="s">
        <v>637</v>
      </c>
      <c r="E2925" s="20" t="s">
        <v>20</v>
      </c>
      <c r="F2925" s="20" t="s">
        <v>840</v>
      </c>
      <c r="G2925" s="20" t="s">
        <v>18</v>
      </c>
      <c r="H2925" s="20" t="s">
        <v>23</v>
      </c>
      <c r="I2925" s="20" t="s">
        <v>861</v>
      </c>
      <c r="J2925" s="35">
        <v>34</v>
      </c>
      <c r="K2925" s="37">
        <v>0</v>
      </c>
    </row>
    <row r="2926" spans="1:11">
      <c r="A2926" s="20" t="s">
        <v>838</v>
      </c>
      <c r="B2926" s="20" t="s">
        <v>447</v>
      </c>
      <c r="C2926" s="20" t="s">
        <v>925</v>
      </c>
      <c r="D2926" s="20" t="s">
        <v>637</v>
      </c>
      <c r="E2926" s="20" t="s">
        <v>20</v>
      </c>
      <c r="F2926" s="20" t="s">
        <v>840</v>
      </c>
      <c r="G2926" s="20" t="s">
        <v>18</v>
      </c>
      <c r="H2926" s="20" t="s">
        <v>23</v>
      </c>
      <c r="I2926" s="20" t="s">
        <v>863</v>
      </c>
      <c r="J2926" s="35">
        <v>770</v>
      </c>
      <c r="K2926" s="37">
        <v>0</v>
      </c>
    </row>
    <row r="2927" spans="1:11">
      <c r="A2927" s="20" t="s">
        <v>838</v>
      </c>
      <c r="B2927" s="20" t="s">
        <v>447</v>
      </c>
      <c r="C2927" s="20" t="s">
        <v>925</v>
      </c>
      <c r="D2927" s="20" t="s">
        <v>637</v>
      </c>
      <c r="E2927" s="20" t="s">
        <v>20</v>
      </c>
      <c r="F2927" s="20" t="s">
        <v>840</v>
      </c>
      <c r="G2927" s="20" t="s">
        <v>18</v>
      </c>
      <c r="H2927" s="20" t="s">
        <v>23</v>
      </c>
      <c r="I2927" s="20" t="s">
        <v>885</v>
      </c>
      <c r="J2927" s="35">
        <v>365</v>
      </c>
      <c r="K2927" s="37">
        <v>0</v>
      </c>
    </row>
    <row r="2928" spans="1:11">
      <c r="A2928" s="20" t="s">
        <v>838</v>
      </c>
      <c r="B2928" s="20" t="s">
        <v>447</v>
      </c>
      <c r="C2928" s="20" t="s">
        <v>925</v>
      </c>
      <c r="D2928" s="20" t="s">
        <v>637</v>
      </c>
      <c r="E2928" s="20" t="s">
        <v>20</v>
      </c>
      <c r="F2928" s="20" t="s">
        <v>840</v>
      </c>
      <c r="G2928" s="20" t="s">
        <v>18</v>
      </c>
      <c r="H2928" s="20" t="s">
        <v>23</v>
      </c>
      <c r="I2928" s="20" t="s">
        <v>901</v>
      </c>
      <c r="J2928" s="35">
        <v>750</v>
      </c>
      <c r="K2928" s="37">
        <v>0</v>
      </c>
    </row>
    <row r="2929" spans="1:11">
      <c r="A2929" s="20" t="s">
        <v>838</v>
      </c>
      <c r="B2929" s="20" t="s">
        <v>447</v>
      </c>
      <c r="C2929" s="20" t="s">
        <v>925</v>
      </c>
      <c r="D2929" s="20" t="s">
        <v>637</v>
      </c>
      <c r="E2929" s="20" t="s">
        <v>20</v>
      </c>
      <c r="F2929" s="20" t="s">
        <v>840</v>
      </c>
      <c r="G2929" s="20" t="s">
        <v>18</v>
      </c>
      <c r="H2929" s="20" t="s">
        <v>23</v>
      </c>
      <c r="I2929" s="20" t="s">
        <v>179</v>
      </c>
      <c r="J2929" s="35">
        <v>290</v>
      </c>
      <c r="K2929" s="37">
        <v>0</v>
      </c>
    </row>
    <row r="2930" spans="1:11">
      <c r="A2930" s="20" t="s">
        <v>838</v>
      </c>
      <c r="B2930" s="20" t="s">
        <v>447</v>
      </c>
      <c r="C2930" s="20" t="s">
        <v>925</v>
      </c>
      <c r="D2930" s="20" t="s">
        <v>637</v>
      </c>
      <c r="E2930" s="20" t="s">
        <v>20</v>
      </c>
      <c r="F2930" s="20" t="s">
        <v>840</v>
      </c>
      <c r="G2930" s="20" t="s">
        <v>18</v>
      </c>
      <c r="H2930" s="20" t="s">
        <v>23</v>
      </c>
      <c r="I2930" s="20" t="s">
        <v>870</v>
      </c>
      <c r="J2930" s="35">
        <v>595</v>
      </c>
      <c r="K2930" s="37">
        <v>0</v>
      </c>
    </row>
    <row r="2931" spans="1:11">
      <c r="A2931" s="20" t="s">
        <v>838</v>
      </c>
      <c r="B2931" s="20" t="s">
        <v>447</v>
      </c>
      <c r="C2931" s="20" t="s">
        <v>925</v>
      </c>
      <c r="D2931" s="20" t="s">
        <v>637</v>
      </c>
      <c r="E2931" s="20" t="s">
        <v>20</v>
      </c>
      <c r="F2931" s="20" t="s">
        <v>840</v>
      </c>
      <c r="G2931" s="20" t="s">
        <v>18</v>
      </c>
      <c r="H2931" s="20" t="s">
        <v>23</v>
      </c>
      <c r="I2931" s="20" t="s">
        <v>866</v>
      </c>
      <c r="J2931" s="35">
        <v>185</v>
      </c>
      <c r="K2931" s="37">
        <v>0</v>
      </c>
    </row>
    <row r="2932" spans="1:11">
      <c r="A2932" s="20" t="s">
        <v>838</v>
      </c>
      <c r="B2932" s="20" t="s">
        <v>447</v>
      </c>
      <c r="C2932" s="20" t="s">
        <v>925</v>
      </c>
      <c r="D2932" s="20" t="s">
        <v>637</v>
      </c>
      <c r="E2932" s="20" t="s">
        <v>20</v>
      </c>
      <c r="F2932" s="20" t="s">
        <v>840</v>
      </c>
      <c r="G2932" s="20" t="s">
        <v>18</v>
      </c>
      <c r="H2932" s="20" t="s">
        <v>23</v>
      </c>
      <c r="I2932" s="20" t="s">
        <v>872</v>
      </c>
      <c r="J2932" s="35">
        <v>990</v>
      </c>
      <c r="K2932" s="37">
        <v>0</v>
      </c>
    </row>
    <row r="2933" spans="1:11">
      <c r="A2933" s="20" t="s">
        <v>838</v>
      </c>
      <c r="B2933" s="20" t="s">
        <v>447</v>
      </c>
      <c r="C2933" s="20" t="s">
        <v>925</v>
      </c>
      <c r="D2933" s="20" t="s">
        <v>637</v>
      </c>
      <c r="E2933" s="20" t="s">
        <v>20</v>
      </c>
      <c r="F2933" s="20" t="s">
        <v>840</v>
      </c>
      <c r="G2933" s="20" t="s">
        <v>35</v>
      </c>
      <c r="H2933" s="20" t="s">
        <v>59</v>
      </c>
      <c r="I2933" s="20" t="s">
        <v>844</v>
      </c>
      <c r="J2933" s="35">
        <v>18</v>
      </c>
      <c r="K2933" s="37">
        <v>0</v>
      </c>
    </row>
    <row r="2934" spans="1:11">
      <c r="A2934" s="20" t="s">
        <v>838</v>
      </c>
      <c r="B2934" s="20" t="s">
        <v>447</v>
      </c>
      <c r="C2934" s="20" t="s">
        <v>925</v>
      </c>
      <c r="D2934" s="20" t="s">
        <v>637</v>
      </c>
      <c r="E2934" s="20" t="s">
        <v>20</v>
      </c>
      <c r="F2934" s="20" t="s">
        <v>840</v>
      </c>
      <c r="G2934" s="20" t="s">
        <v>35</v>
      </c>
      <c r="H2934" s="20" t="s">
        <v>59</v>
      </c>
      <c r="I2934" s="20" t="s">
        <v>846</v>
      </c>
      <c r="J2934" s="35">
        <v>20</v>
      </c>
      <c r="K2934" s="37">
        <v>0</v>
      </c>
    </row>
    <row r="2935" spans="1:11">
      <c r="A2935" s="20" t="s">
        <v>838</v>
      </c>
      <c r="B2935" s="20" t="s">
        <v>447</v>
      </c>
      <c r="C2935" s="20" t="s">
        <v>925</v>
      </c>
      <c r="D2935" s="20" t="s">
        <v>637</v>
      </c>
      <c r="E2935" s="20" t="s">
        <v>20</v>
      </c>
      <c r="F2935" s="20" t="s">
        <v>840</v>
      </c>
      <c r="G2935" s="20" t="s">
        <v>35</v>
      </c>
      <c r="H2935" s="20" t="s">
        <v>59</v>
      </c>
      <c r="I2935" s="20" t="s">
        <v>842</v>
      </c>
      <c r="J2935" s="35">
        <v>57</v>
      </c>
      <c r="K2935" s="37">
        <v>0</v>
      </c>
    </row>
    <row r="2936" spans="1:11">
      <c r="A2936" s="20" t="s">
        <v>838</v>
      </c>
      <c r="B2936" s="20" t="s">
        <v>447</v>
      </c>
      <c r="C2936" s="20" t="s">
        <v>925</v>
      </c>
      <c r="D2936" s="20" t="s">
        <v>637</v>
      </c>
      <c r="E2936" s="20" t="s">
        <v>20</v>
      </c>
      <c r="F2936" s="20" t="s">
        <v>840</v>
      </c>
      <c r="G2936" s="20" t="s">
        <v>35</v>
      </c>
      <c r="H2936" s="20" t="s">
        <v>59</v>
      </c>
      <c r="I2936" s="20" t="s">
        <v>936</v>
      </c>
      <c r="J2936" s="35">
        <v>5</v>
      </c>
      <c r="K2936" s="37">
        <v>0</v>
      </c>
    </row>
    <row r="2937" spans="1:11">
      <c r="A2937" s="20" t="s">
        <v>838</v>
      </c>
      <c r="B2937" s="20" t="s">
        <v>447</v>
      </c>
      <c r="C2937" s="20" t="s">
        <v>925</v>
      </c>
      <c r="D2937" s="20" t="s">
        <v>637</v>
      </c>
      <c r="E2937" s="20" t="s">
        <v>20</v>
      </c>
      <c r="F2937" s="20" t="s">
        <v>840</v>
      </c>
      <c r="G2937" s="20" t="s">
        <v>35</v>
      </c>
      <c r="H2937" s="20" t="s">
        <v>59</v>
      </c>
      <c r="I2937" s="20" t="s">
        <v>843</v>
      </c>
      <c r="J2937" s="35">
        <v>2</v>
      </c>
      <c r="K2937" s="37">
        <v>0</v>
      </c>
    </row>
    <row r="2938" spans="1:11">
      <c r="A2938" s="20" t="s">
        <v>838</v>
      </c>
      <c r="B2938" s="20" t="s">
        <v>447</v>
      </c>
      <c r="C2938" s="20" t="s">
        <v>925</v>
      </c>
      <c r="D2938" s="20" t="s">
        <v>637</v>
      </c>
      <c r="E2938" s="20" t="s">
        <v>20</v>
      </c>
      <c r="F2938" s="20" t="s">
        <v>840</v>
      </c>
      <c r="G2938" s="20" t="s">
        <v>35</v>
      </c>
      <c r="H2938" s="20" t="s">
        <v>59</v>
      </c>
      <c r="I2938" s="20" t="s">
        <v>887</v>
      </c>
      <c r="J2938" s="35">
        <v>7</v>
      </c>
      <c r="K2938" s="37">
        <v>0</v>
      </c>
    </row>
    <row r="2939" spans="1:11">
      <c r="A2939" s="20" t="s">
        <v>838</v>
      </c>
      <c r="B2939" s="20" t="s">
        <v>447</v>
      </c>
      <c r="C2939" s="20" t="s">
        <v>925</v>
      </c>
      <c r="D2939" s="20" t="s">
        <v>637</v>
      </c>
      <c r="E2939" s="20" t="s">
        <v>20</v>
      </c>
      <c r="F2939" s="20" t="s">
        <v>840</v>
      </c>
      <c r="G2939" s="20" t="s">
        <v>35</v>
      </c>
      <c r="H2939" s="20" t="s">
        <v>59</v>
      </c>
      <c r="I2939" s="20" t="s">
        <v>895</v>
      </c>
      <c r="J2939" s="35">
        <v>13</v>
      </c>
      <c r="K2939" s="37">
        <v>0</v>
      </c>
    </row>
    <row r="2940" spans="1:11">
      <c r="A2940" s="20" t="s">
        <v>838</v>
      </c>
      <c r="B2940" s="20" t="s">
        <v>447</v>
      </c>
      <c r="C2940" s="20" t="s">
        <v>925</v>
      </c>
      <c r="D2940" s="20" t="s">
        <v>637</v>
      </c>
      <c r="E2940" s="20" t="s">
        <v>20</v>
      </c>
      <c r="F2940" s="20" t="s">
        <v>840</v>
      </c>
      <c r="G2940" s="20" t="s">
        <v>35</v>
      </c>
      <c r="H2940" s="20" t="s">
        <v>59</v>
      </c>
      <c r="I2940" s="20" t="s">
        <v>852</v>
      </c>
      <c r="J2940" s="35">
        <v>20</v>
      </c>
      <c r="K2940" s="37">
        <v>0</v>
      </c>
    </row>
    <row r="2941" spans="1:11">
      <c r="A2941" s="20" t="s">
        <v>838</v>
      </c>
      <c r="B2941" s="20" t="s">
        <v>447</v>
      </c>
      <c r="C2941" s="20" t="s">
        <v>925</v>
      </c>
      <c r="D2941" s="20" t="s">
        <v>637</v>
      </c>
      <c r="E2941" s="20" t="s">
        <v>20</v>
      </c>
      <c r="F2941" s="20" t="s">
        <v>840</v>
      </c>
      <c r="G2941" s="20" t="s">
        <v>35</v>
      </c>
      <c r="H2941" s="20" t="s">
        <v>59</v>
      </c>
      <c r="I2941" s="20" t="s">
        <v>855</v>
      </c>
      <c r="J2941" s="35">
        <v>25</v>
      </c>
      <c r="K2941" s="37">
        <v>0</v>
      </c>
    </row>
    <row r="2942" spans="1:11">
      <c r="A2942" s="20" t="s">
        <v>838</v>
      </c>
      <c r="B2942" s="20" t="s">
        <v>447</v>
      </c>
      <c r="C2942" s="20" t="s">
        <v>925</v>
      </c>
      <c r="D2942" s="20" t="s">
        <v>637</v>
      </c>
      <c r="E2942" s="20" t="s">
        <v>20</v>
      </c>
      <c r="F2942" s="20" t="s">
        <v>840</v>
      </c>
      <c r="G2942" s="20" t="s">
        <v>35</v>
      </c>
      <c r="H2942" s="20" t="s">
        <v>59</v>
      </c>
      <c r="I2942" s="20" t="s">
        <v>937</v>
      </c>
      <c r="J2942" s="35">
        <v>30</v>
      </c>
      <c r="K2942" s="37">
        <v>0</v>
      </c>
    </row>
    <row r="2943" spans="1:11">
      <c r="A2943" s="20" t="s">
        <v>838</v>
      </c>
      <c r="B2943" s="20" t="s">
        <v>447</v>
      </c>
      <c r="C2943" s="20" t="s">
        <v>925</v>
      </c>
      <c r="D2943" s="20" t="s">
        <v>637</v>
      </c>
      <c r="E2943" s="20" t="s">
        <v>20</v>
      </c>
      <c r="F2943" s="20" t="s">
        <v>840</v>
      </c>
      <c r="G2943" s="20" t="s">
        <v>35</v>
      </c>
      <c r="H2943" s="20" t="s">
        <v>59</v>
      </c>
      <c r="I2943" s="20" t="s">
        <v>867</v>
      </c>
      <c r="J2943" s="35">
        <v>21</v>
      </c>
      <c r="K2943" s="37">
        <v>0</v>
      </c>
    </row>
    <row r="2944" spans="1:11">
      <c r="A2944" s="20" t="s">
        <v>838</v>
      </c>
      <c r="B2944" s="20" t="s">
        <v>447</v>
      </c>
      <c r="C2944" s="20" t="s">
        <v>925</v>
      </c>
      <c r="D2944" s="20" t="s">
        <v>637</v>
      </c>
      <c r="E2944" s="20" t="s">
        <v>20</v>
      </c>
      <c r="F2944" s="20" t="s">
        <v>840</v>
      </c>
      <c r="G2944" s="20" t="s">
        <v>35</v>
      </c>
      <c r="H2944" s="20" t="s">
        <v>59</v>
      </c>
      <c r="I2944" s="20" t="s">
        <v>857</v>
      </c>
      <c r="J2944" s="35">
        <v>5</v>
      </c>
      <c r="K2944" s="37">
        <v>0</v>
      </c>
    </row>
    <row r="2945" spans="1:11">
      <c r="A2945" s="20" t="s">
        <v>838</v>
      </c>
      <c r="B2945" s="20" t="s">
        <v>447</v>
      </c>
      <c r="C2945" s="20" t="s">
        <v>925</v>
      </c>
      <c r="D2945" s="20" t="s">
        <v>637</v>
      </c>
      <c r="E2945" s="20" t="s">
        <v>20</v>
      </c>
      <c r="F2945" s="20" t="s">
        <v>840</v>
      </c>
      <c r="G2945" s="20" t="s">
        <v>35</v>
      </c>
      <c r="H2945" s="20" t="s">
        <v>59</v>
      </c>
      <c r="I2945" s="20" t="s">
        <v>858</v>
      </c>
      <c r="J2945" s="35">
        <v>5</v>
      </c>
      <c r="K2945" s="37">
        <v>0</v>
      </c>
    </row>
    <row r="2946" spans="1:11">
      <c r="A2946" s="20" t="s">
        <v>838</v>
      </c>
      <c r="B2946" s="20" t="s">
        <v>447</v>
      </c>
      <c r="C2946" s="20" t="s">
        <v>925</v>
      </c>
      <c r="D2946" s="20" t="s">
        <v>637</v>
      </c>
      <c r="E2946" s="20" t="s">
        <v>20</v>
      </c>
      <c r="F2946" s="20" t="s">
        <v>840</v>
      </c>
      <c r="G2946" s="20" t="s">
        <v>35</v>
      </c>
      <c r="H2946" s="20" t="s">
        <v>59</v>
      </c>
      <c r="I2946" s="20" t="s">
        <v>959</v>
      </c>
      <c r="J2946" s="35">
        <v>45</v>
      </c>
      <c r="K2946" s="37">
        <v>0</v>
      </c>
    </row>
    <row r="2947" spans="1:11">
      <c r="A2947" s="20" t="s">
        <v>838</v>
      </c>
      <c r="B2947" s="20" t="s">
        <v>447</v>
      </c>
      <c r="C2947" s="20" t="s">
        <v>925</v>
      </c>
      <c r="D2947" s="20" t="s">
        <v>637</v>
      </c>
      <c r="E2947" s="20" t="s">
        <v>20</v>
      </c>
      <c r="F2947" s="20" t="s">
        <v>840</v>
      </c>
      <c r="G2947" s="20" t="s">
        <v>35</v>
      </c>
      <c r="H2947" s="20" t="s">
        <v>59</v>
      </c>
      <c r="I2947" s="20" t="s">
        <v>179</v>
      </c>
      <c r="J2947" s="35">
        <v>34</v>
      </c>
      <c r="K2947" s="37">
        <v>0</v>
      </c>
    </row>
    <row r="2948" spans="1:11">
      <c r="A2948" s="20" t="s">
        <v>838</v>
      </c>
      <c r="B2948" s="20" t="s">
        <v>447</v>
      </c>
      <c r="C2948" s="20" t="s">
        <v>925</v>
      </c>
      <c r="D2948" s="20" t="s">
        <v>637</v>
      </c>
      <c r="E2948" s="20" t="s">
        <v>20</v>
      </c>
      <c r="F2948" s="20" t="s">
        <v>840</v>
      </c>
      <c r="G2948" s="20" t="s">
        <v>35</v>
      </c>
      <c r="H2948" s="20" t="s">
        <v>59</v>
      </c>
      <c r="I2948" s="20" t="s">
        <v>870</v>
      </c>
      <c r="J2948" s="35">
        <v>20</v>
      </c>
      <c r="K2948" s="37">
        <v>0</v>
      </c>
    </row>
    <row r="2949" spans="1:11">
      <c r="A2949" s="20" t="s">
        <v>838</v>
      </c>
      <c r="B2949" s="20" t="s">
        <v>447</v>
      </c>
      <c r="C2949" s="20" t="s">
        <v>925</v>
      </c>
      <c r="D2949" s="20" t="s">
        <v>637</v>
      </c>
      <c r="E2949" s="20" t="s">
        <v>20</v>
      </c>
      <c r="F2949" s="20" t="s">
        <v>840</v>
      </c>
      <c r="G2949" s="20" t="s">
        <v>35</v>
      </c>
      <c r="H2949" s="20" t="s">
        <v>59</v>
      </c>
      <c r="I2949" s="20" t="s">
        <v>938</v>
      </c>
      <c r="J2949" s="35">
        <v>12</v>
      </c>
      <c r="K2949" s="37">
        <v>0</v>
      </c>
    </row>
    <row r="2950" spans="1:11">
      <c r="A2950" s="20" t="s">
        <v>838</v>
      </c>
      <c r="B2950" s="20" t="s">
        <v>447</v>
      </c>
      <c r="C2950" s="20" t="s">
        <v>925</v>
      </c>
      <c r="D2950" s="20" t="s">
        <v>637</v>
      </c>
      <c r="E2950" s="20" t="s">
        <v>20</v>
      </c>
      <c r="F2950" s="20" t="s">
        <v>840</v>
      </c>
      <c r="G2950" s="20" t="s">
        <v>35</v>
      </c>
      <c r="H2950" s="20" t="s">
        <v>59</v>
      </c>
      <c r="I2950" s="20" t="s">
        <v>872</v>
      </c>
      <c r="J2950" s="35">
        <v>17</v>
      </c>
      <c r="K2950" s="37">
        <v>0</v>
      </c>
    </row>
    <row r="2951" spans="1:11">
      <c r="A2951" s="20" t="s">
        <v>838</v>
      </c>
      <c r="B2951" s="20" t="s">
        <v>447</v>
      </c>
      <c r="C2951" s="20" t="s">
        <v>925</v>
      </c>
      <c r="D2951" s="20" t="s">
        <v>637</v>
      </c>
      <c r="E2951" s="20" t="s">
        <v>20</v>
      </c>
      <c r="F2951" s="20" t="s">
        <v>840</v>
      </c>
      <c r="G2951" s="20" t="s">
        <v>882</v>
      </c>
      <c r="H2951" s="20" t="s">
        <v>54</v>
      </c>
      <c r="I2951" s="20" t="s">
        <v>844</v>
      </c>
      <c r="J2951" s="35">
        <v>13</v>
      </c>
      <c r="K2951" s="37">
        <v>0</v>
      </c>
    </row>
    <row r="2952" spans="1:11">
      <c r="A2952" s="20" t="s">
        <v>838</v>
      </c>
      <c r="B2952" s="20" t="s">
        <v>447</v>
      </c>
      <c r="C2952" s="20" t="s">
        <v>925</v>
      </c>
      <c r="D2952" s="20" t="s">
        <v>637</v>
      </c>
      <c r="E2952" s="20" t="s">
        <v>20</v>
      </c>
      <c r="F2952" s="20" t="s">
        <v>840</v>
      </c>
      <c r="G2952" s="20" t="s">
        <v>882</v>
      </c>
      <c r="H2952" s="20" t="s">
        <v>54</v>
      </c>
      <c r="I2952" s="20" t="s">
        <v>846</v>
      </c>
      <c r="J2952" s="35">
        <v>190</v>
      </c>
      <c r="K2952" s="37">
        <v>0</v>
      </c>
    </row>
    <row r="2953" spans="1:11">
      <c r="A2953" s="20" t="s">
        <v>838</v>
      </c>
      <c r="B2953" s="20" t="s">
        <v>447</v>
      </c>
      <c r="C2953" s="20" t="s">
        <v>925</v>
      </c>
      <c r="D2953" s="20" t="s">
        <v>637</v>
      </c>
      <c r="E2953" s="20" t="s">
        <v>20</v>
      </c>
      <c r="F2953" s="20" t="s">
        <v>840</v>
      </c>
      <c r="G2953" s="20" t="s">
        <v>882</v>
      </c>
      <c r="H2953" s="20" t="s">
        <v>54</v>
      </c>
      <c r="I2953" s="20" t="s">
        <v>842</v>
      </c>
      <c r="J2953" s="35">
        <v>738</v>
      </c>
      <c r="K2953" s="37">
        <v>0</v>
      </c>
    </row>
    <row r="2954" spans="1:11">
      <c r="A2954" s="20" t="s">
        <v>838</v>
      </c>
      <c r="B2954" s="20" t="s">
        <v>447</v>
      </c>
      <c r="C2954" s="20" t="s">
        <v>925</v>
      </c>
      <c r="D2954" s="20" t="s">
        <v>637</v>
      </c>
      <c r="E2954" s="20" t="s">
        <v>20</v>
      </c>
      <c r="F2954" s="20" t="s">
        <v>840</v>
      </c>
      <c r="G2954" s="20" t="s">
        <v>882</v>
      </c>
      <c r="H2954" s="20" t="s">
        <v>54</v>
      </c>
      <c r="I2954" s="20" t="s">
        <v>843</v>
      </c>
      <c r="J2954" s="35">
        <v>382</v>
      </c>
      <c r="K2954" s="37">
        <v>0</v>
      </c>
    </row>
    <row r="2955" spans="1:11">
      <c r="A2955" s="20" t="s">
        <v>838</v>
      </c>
      <c r="B2955" s="20" t="s">
        <v>447</v>
      </c>
      <c r="C2955" s="20" t="s">
        <v>925</v>
      </c>
      <c r="D2955" s="20" t="s">
        <v>637</v>
      </c>
      <c r="E2955" s="20" t="s">
        <v>20</v>
      </c>
      <c r="F2955" s="20" t="s">
        <v>840</v>
      </c>
      <c r="G2955" s="20" t="s">
        <v>882</v>
      </c>
      <c r="H2955" s="20" t="s">
        <v>54</v>
      </c>
      <c r="I2955" s="20" t="s">
        <v>939</v>
      </c>
      <c r="J2955" s="35">
        <v>55</v>
      </c>
      <c r="K2955" s="37">
        <v>0</v>
      </c>
    </row>
    <row r="2956" spans="1:11">
      <c r="A2956" s="20" t="s">
        <v>838</v>
      </c>
      <c r="B2956" s="20" t="s">
        <v>447</v>
      </c>
      <c r="C2956" s="20" t="s">
        <v>925</v>
      </c>
      <c r="D2956" s="20" t="s">
        <v>637</v>
      </c>
      <c r="E2956" s="20" t="s">
        <v>20</v>
      </c>
      <c r="F2956" s="20" t="s">
        <v>840</v>
      </c>
      <c r="G2956" s="20" t="s">
        <v>882</v>
      </c>
      <c r="H2956" s="20" t="s">
        <v>54</v>
      </c>
      <c r="I2956" s="20" t="s">
        <v>850</v>
      </c>
      <c r="J2956" s="35">
        <v>45</v>
      </c>
      <c r="K2956" s="37">
        <v>0</v>
      </c>
    </row>
    <row r="2957" spans="1:11">
      <c r="A2957" s="20" t="s">
        <v>838</v>
      </c>
      <c r="B2957" s="20" t="s">
        <v>447</v>
      </c>
      <c r="C2957" s="20" t="s">
        <v>925</v>
      </c>
      <c r="D2957" s="20" t="s">
        <v>637</v>
      </c>
      <c r="E2957" s="20" t="s">
        <v>20</v>
      </c>
      <c r="F2957" s="20" t="s">
        <v>840</v>
      </c>
      <c r="G2957" s="20" t="s">
        <v>882</v>
      </c>
      <c r="H2957" s="20" t="s">
        <v>54</v>
      </c>
      <c r="I2957" s="20" t="s">
        <v>895</v>
      </c>
      <c r="J2957" s="35">
        <v>499</v>
      </c>
      <c r="K2957" s="37">
        <v>0</v>
      </c>
    </row>
    <row r="2958" spans="1:11">
      <c r="A2958" s="20" t="s">
        <v>838</v>
      </c>
      <c r="B2958" s="20" t="s">
        <v>447</v>
      </c>
      <c r="C2958" s="20" t="s">
        <v>925</v>
      </c>
      <c r="D2958" s="20" t="s">
        <v>637</v>
      </c>
      <c r="E2958" s="20" t="s">
        <v>20</v>
      </c>
      <c r="F2958" s="20" t="s">
        <v>840</v>
      </c>
      <c r="G2958" s="20" t="s">
        <v>882</v>
      </c>
      <c r="H2958" s="20" t="s">
        <v>54</v>
      </c>
      <c r="I2958" s="20" t="s">
        <v>851</v>
      </c>
      <c r="J2958" s="35">
        <v>174</v>
      </c>
      <c r="K2958" s="37">
        <v>0</v>
      </c>
    </row>
    <row r="2959" spans="1:11">
      <c r="A2959" s="20" t="s">
        <v>838</v>
      </c>
      <c r="B2959" s="20" t="s">
        <v>447</v>
      </c>
      <c r="C2959" s="20" t="s">
        <v>925</v>
      </c>
      <c r="D2959" s="20" t="s">
        <v>637</v>
      </c>
      <c r="E2959" s="20" t="s">
        <v>20</v>
      </c>
      <c r="F2959" s="20" t="s">
        <v>840</v>
      </c>
      <c r="G2959" s="20" t="s">
        <v>882</v>
      </c>
      <c r="H2959" s="20" t="s">
        <v>54</v>
      </c>
      <c r="I2959" s="20" t="s">
        <v>852</v>
      </c>
      <c r="J2959" s="35">
        <v>93</v>
      </c>
      <c r="K2959" s="37">
        <v>0</v>
      </c>
    </row>
    <row r="2960" spans="1:11">
      <c r="A2960" s="20" t="s">
        <v>838</v>
      </c>
      <c r="B2960" s="20" t="s">
        <v>447</v>
      </c>
      <c r="C2960" s="20" t="s">
        <v>925</v>
      </c>
      <c r="D2960" s="20" t="s">
        <v>637</v>
      </c>
      <c r="E2960" s="20" t="s">
        <v>20</v>
      </c>
      <c r="F2960" s="20" t="s">
        <v>840</v>
      </c>
      <c r="G2960" s="20" t="s">
        <v>882</v>
      </c>
      <c r="H2960" s="20" t="s">
        <v>54</v>
      </c>
      <c r="I2960" s="20" t="s">
        <v>922</v>
      </c>
      <c r="J2960" s="35">
        <v>35</v>
      </c>
      <c r="K2960" s="37">
        <v>0</v>
      </c>
    </row>
    <row r="2961" spans="1:11">
      <c r="A2961" s="20" t="s">
        <v>838</v>
      </c>
      <c r="B2961" s="20" t="s">
        <v>447</v>
      </c>
      <c r="C2961" s="20" t="s">
        <v>925</v>
      </c>
      <c r="D2961" s="20" t="s">
        <v>637</v>
      </c>
      <c r="E2961" s="20" t="s">
        <v>20</v>
      </c>
      <c r="F2961" s="20" t="s">
        <v>840</v>
      </c>
      <c r="G2961" s="20" t="s">
        <v>882</v>
      </c>
      <c r="H2961" s="20" t="s">
        <v>54</v>
      </c>
      <c r="I2961" s="20" t="s">
        <v>896</v>
      </c>
      <c r="J2961" s="35">
        <v>251</v>
      </c>
      <c r="K2961" s="37">
        <v>0</v>
      </c>
    </row>
    <row r="2962" spans="1:11">
      <c r="A2962" s="20" t="s">
        <v>838</v>
      </c>
      <c r="B2962" s="20" t="s">
        <v>447</v>
      </c>
      <c r="C2962" s="20" t="s">
        <v>925</v>
      </c>
      <c r="D2962" s="20" t="s">
        <v>637</v>
      </c>
      <c r="E2962" s="20" t="s">
        <v>20</v>
      </c>
      <c r="F2962" s="20" t="s">
        <v>840</v>
      </c>
      <c r="G2962" s="20" t="s">
        <v>882</v>
      </c>
      <c r="H2962" s="20" t="s">
        <v>54</v>
      </c>
      <c r="I2962" s="20" t="s">
        <v>855</v>
      </c>
      <c r="J2962" s="35">
        <v>350</v>
      </c>
      <c r="K2962" s="37">
        <v>0</v>
      </c>
    </row>
    <row r="2963" spans="1:11">
      <c r="A2963" s="20" t="s">
        <v>838</v>
      </c>
      <c r="B2963" s="20" t="s">
        <v>447</v>
      </c>
      <c r="C2963" s="20" t="s">
        <v>925</v>
      </c>
      <c r="D2963" s="20" t="s">
        <v>637</v>
      </c>
      <c r="E2963" s="20" t="s">
        <v>20</v>
      </c>
      <c r="F2963" s="20" t="s">
        <v>840</v>
      </c>
      <c r="G2963" s="20" t="s">
        <v>882</v>
      </c>
      <c r="H2963" s="20" t="s">
        <v>54</v>
      </c>
      <c r="I2963" s="20" t="s">
        <v>867</v>
      </c>
      <c r="J2963" s="35">
        <v>188</v>
      </c>
      <c r="K2963" s="37">
        <v>0</v>
      </c>
    </row>
    <row r="2964" spans="1:11">
      <c r="A2964" s="20" t="s">
        <v>838</v>
      </c>
      <c r="B2964" s="20" t="s">
        <v>447</v>
      </c>
      <c r="C2964" s="20" t="s">
        <v>925</v>
      </c>
      <c r="D2964" s="20" t="s">
        <v>637</v>
      </c>
      <c r="E2964" s="20" t="s">
        <v>20</v>
      </c>
      <c r="F2964" s="20" t="s">
        <v>840</v>
      </c>
      <c r="G2964" s="20" t="s">
        <v>882</v>
      </c>
      <c r="H2964" s="20" t="s">
        <v>54</v>
      </c>
      <c r="I2964" s="20" t="s">
        <v>883</v>
      </c>
      <c r="J2964" s="35">
        <v>49</v>
      </c>
      <c r="K2964" s="37">
        <v>0</v>
      </c>
    </row>
    <row r="2965" spans="1:11">
      <c r="A2965" s="20" t="s">
        <v>838</v>
      </c>
      <c r="B2965" s="20" t="s">
        <v>447</v>
      </c>
      <c r="C2965" s="20" t="s">
        <v>925</v>
      </c>
      <c r="D2965" s="20" t="s">
        <v>637</v>
      </c>
      <c r="E2965" s="20" t="s">
        <v>20</v>
      </c>
      <c r="F2965" s="20" t="s">
        <v>840</v>
      </c>
      <c r="G2965" s="20" t="s">
        <v>882</v>
      </c>
      <c r="H2965" s="20" t="s">
        <v>54</v>
      </c>
      <c r="I2965" s="20" t="s">
        <v>917</v>
      </c>
      <c r="J2965" s="35">
        <v>35</v>
      </c>
      <c r="K2965" s="37">
        <v>0</v>
      </c>
    </row>
    <row r="2966" spans="1:11">
      <c r="A2966" s="20" t="s">
        <v>838</v>
      </c>
      <c r="B2966" s="20" t="s">
        <v>447</v>
      </c>
      <c r="C2966" s="20" t="s">
        <v>925</v>
      </c>
      <c r="D2966" s="20" t="s">
        <v>637</v>
      </c>
      <c r="E2966" s="20" t="s">
        <v>20</v>
      </c>
      <c r="F2966" s="20" t="s">
        <v>840</v>
      </c>
      <c r="G2966" s="20" t="s">
        <v>882</v>
      </c>
      <c r="H2966" s="20" t="s">
        <v>54</v>
      </c>
      <c r="I2966" s="20" t="s">
        <v>857</v>
      </c>
      <c r="J2966" s="35">
        <v>20</v>
      </c>
      <c r="K2966" s="37">
        <v>0</v>
      </c>
    </row>
    <row r="2967" spans="1:11">
      <c r="A2967" s="20" t="s">
        <v>838</v>
      </c>
      <c r="B2967" s="20" t="s">
        <v>447</v>
      </c>
      <c r="C2967" s="20" t="s">
        <v>925</v>
      </c>
      <c r="D2967" s="20" t="s">
        <v>637</v>
      </c>
      <c r="E2967" s="20" t="s">
        <v>20</v>
      </c>
      <c r="F2967" s="20" t="s">
        <v>840</v>
      </c>
      <c r="G2967" s="20" t="s">
        <v>882</v>
      </c>
      <c r="H2967" s="20" t="s">
        <v>54</v>
      </c>
      <c r="I2967" s="20" t="s">
        <v>863</v>
      </c>
      <c r="J2967" s="35">
        <v>275</v>
      </c>
      <c r="K2967" s="37">
        <v>0</v>
      </c>
    </row>
    <row r="2968" spans="1:11">
      <c r="A2968" s="20" t="s">
        <v>838</v>
      </c>
      <c r="B2968" s="20" t="s">
        <v>447</v>
      </c>
      <c r="C2968" s="20" t="s">
        <v>925</v>
      </c>
      <c r="D2968" s="20" t="s">
        <v>637</v>
      </c>
      <c r="E2968" s="20" t="s">
        <v>20</v>
      </c>
      <c r="F2968" s="20" t="s">
        <v>840</v>
      </c>
      <c r="G2968" s="20" t="s">
        <v>882</v>
      </c>
      <c r="H2968" s="20" t="s">
        <v>54</v>
      </c>
      <c r="I2968" s="20" t="s">
        <v>885</v>
      </c>
      <c r="J2968" s="35">
        <v>120</v>
      </c>
      <c r="K2968" s="37">
        <v>0</v>
      </c>
    </row>
    <row r="2969" spans="1:11">
      <c r="A2969" s="20" t="s">
        <v>838</v>
      </c>
      <c r="B2969" s="20" t="s">
        <v>447</v>
      </c>
      <c r="C2969" s="20" t="s">
        <v>925</v>
      </c>
      <c r="D2969" s="20" t="s">
        <v>637</v>
      </c>
      <c r="E2969" s="20" t="s">
        <v>20</v>
      </c>
      <c r="F2969" s="20" t="s">
        <v>840</v>
      </c>
      <c r="G2969" s="20" t="s">
        <v>882</v>
      </c>
      <c r="H2969" s="20" t="s">
        <v>54</v>
      </c>
      <c r="I2969" s="20" t="s">
        <v>901</v>
      </c>
      <c r="J2969" s="35">
        <v>240</v>
      </c>
      <c r="K2969" s="37">
        <v>0</v>
      </c>
    </row>
    <row r="2970" spans="1:11">
      <c r="A2970" s="20" t="s">
        <v>838</v>
      </c>
      <c r="B2970" s="20" t="s">
        <v>447</v>
      </c>
      <c r="C2970" s="20" t="s">
        <v>925</v>
      </c>
      <c r="D2970" s="20" t="s">
        <v>637</v>
      </c>
      <c r="E2970" s="20" t="s">
        <v>20</v>
      </c>
      <c r="F2970" s="20" t="s">
        <v>840</v>
      </c>
      <c r="G2970" s="20" t="s">
        <v>882</v>
      </c>
      <c r="H2970" s="20" t="s">
        <v>54</v>
      </c>
      <c r="I2970" s="20" t="s">
        <v>179</v>
      </c>
      <c r="J2970" s="35">
        <v>242</v>
      </c>
      <c r="K2970" s="37">
        <v>0</v>
      </c>
    </row>
    <row r="2971" spans="1:11">
      <c r="A2971" s="20" t="s">
        <v>838</v>
      </c>
      <c r="B2971" s="20" t="s">
        <v>447</v>
      </c>
      <c r="C2971" s="20" t="s">
        <v>925</v>
      </c>
      <c r="D2971" s="20" t="s">
        <v>637</v>
      </c>
      <c r="E2971" s="20" t="s">
        <v>20</v>
      </c>
      <c r="F2971" s="20" t="s">
        <v>840</v>
      </c>
      <c r="G2971" s="20" t="s">
        <v>882</v>
      </c>
      <c r="H2971" s="20" t="s">
        <v>54</v>
      </c>
      <c r="I2971" s="20" t="s">
        <v>870</v>
      </c>
      <c r="J2971" s="35">
        <v>95</v>
      </c>
      <c r="K2971" s="37">
        <v>0</v>
      </c>
    </row>
    <row r="2972" spans="1:11">
      <c r="A2972" s="20" t="s">
        <v>838</v>
      </c>
      <c r="B2972" s="20" t="s">
        <v>447</v>
      </c>
      <c r="C2972" s="20" t="s">
        <v>925</v>
      </c>
      <c r="D2972" s="20" t="s">
        <v>637</v>
      </c>
      <c r="E2972" s="20" t="s">
        <v>20</v>
      </c>
      <c r="F2972" s="20" t="s">
        <v>840</v>
      </c>
      <c r="G2972" s="20" t="s">
        <v>882</v>
      </c>
      <c r="H2972" s="20" t="s">
        <v>54</v>
      </c>
      <c r="I2972" s="20" t="s">
        <v>866</v>
      </c>
      <c r="J2972" s="35">
        <v>30</v>
      </c>
      <c r="K2972" s="37">
        <v>0</v>
      </c>
    </row>
    <row r="2973" spans="1:11">
      <c r="A2973" s="20" t="s">
        <v>838</v>
      </c>
      <c r="B2973" s="20" t="s">
        <v>447</v>
      </c>
      <c r="C2973" s="20" t="s">
        <v>925</v>
      </c>
      <c r="D2973" s="20" t="s">
        <v>637</v>
      </c>
      <c r="E2973" s="20" t="s">
        <v>20</v>
      </c>
      <c r="F2973" s="20" t="s">
        <v>840</v>
      </c>
      <c r="G2973" s="20" t="s">
        <v>882</v>
      </c>
      <c r="H2973" s="20" t="s">
        <v>54</v>
      </c>
      <c r="I2973" s="20" t="s">
        <v>872</v>
      </c>
      <c r="J2973" s="35">
        <v>140</v>
      </c>
      <c r="K2973" s="37">
        <v>0</v>
      </c>
    </row>
    <row r="2974" spans="1:11">
      <c r="A2974" s="20" t="s">
        <v>838</v>
      </c>
      <c r="B2974" s="20" t="s">
        <v>447</v>
      </c>
      <c r="C2974" s="20" t="s">
        <v>925</v>
      </c>
      <c r="D2974" s="20" t="s">
        <v>637</v>
      </c>
      <c r="E2974" s="20" t="s">
        <v>20</v>
      </c>
      <c r="F2974" s="20" t="s">
        <v>840</v>
      </c>
      <c r="G2974" s="20" t="s">
        <v>43</v>
      </c>
      <c r="H2974" s="20" t="s">
        <v>20</v>
      </c>
      <c r="I2974" s="20" t="s">
        <v>846</v>
      </c>
      <c r="J2974" s="35">
        <v>3</v>
      </c>
      <c r="K2974" s="37">
        <v>0</v>
      </c>
    </row>
    <row r="2975" spans="1:11">
      <c r="A2975" s="20" t="s">
        <v>838</v>
      </c>
      <c r="B2975" s="20" t="s">
        <v>447</v>
      </c>
      <c r="C2975" s="20" t="s">
        <v>925</v>
      </c>
      <c r="D2975" s="20" t="s">
        <v>637</v>
      </c>
      <c r="E2975" s="20" t="s">
        <v>20</v>
      </c>
      <c r="F2975" s="20" t="s">
        <v>840</v>
      </c>
      <c r="G2975" s="20" t="s">
        <v>43</v>
      </c>
      <c r="H2975" s="20" t="s">
        <v>20</v>
      </c>
      <c r="I2975" s="20" t="s">
        <v>842</v>
      </c>
      <c r="J2975" s="35">
        <v>5</v>
      </c>
      <c r="K2975" s="37">
        <v>0</v>
      </c>
    </row>
    <row r="2976" spans="1:11">
      <c r="A2976" s="20" t="s">
        <v>838</v>
      </c>
      <c r="B2976" s="20" t="s">
        <v>447</v>
      </c>
      <c r="C2976" s="20" t="s">
        <v>925</v>
      </c>
      <c r="D2976" s="20" t="s">
        <v>637</v>
      </c>
      <c r="E2976" s="20" t="s">
        <v>20</v>
      </c>
      <c r="F2976" s="20" t="s">
        <v>840</v>
      </c>
      <c r="G2976" s="20" t="s">
        <v>43</v>
      </c>
      <c r="H2976" s="20" t="s">
        <v>20</v>
      </c>
      <c r="I2976" s="20" t="s">
        <v>848</v>
      </c>
      <c r="J2976" s="35">
        <v>5</v>
      </c>
      <c r="K2976" s="37">
        <v>0</v>
      </c>
    </row>
    <row r="2977" spans="1:11">
      <c r="A2977" s="20" t="s">
        <v>838</v>
      </c>
      <c r="B2977" s="20" t="s">
        <v>447</v>
      </c>
      <c r="C2977" s="20" t="s">
        <v>925</v>
      </c>
      <c r="D2977" s="20" t="s">
        <v>637</v>
      </c>
      <c r="E2977" s="20" t="s">
        <v>20</v>
      </c>
      <c r="F2977" s="20" t="s">
        <v>840</v>
      </c>
      <c r="G2977" s="20" t="s">
        <v>43</v>
      </c>
      <c r="H2977" s="20" t="s">
        <v>20</v>
      </c>
      <c r="I2977" s="20" t="s">
        <v>850</v>
      </c>
      <c r="J2977" s="35">
        <v>1</v>
      </c>
      <c r="K2977" s="37">
        <v>0</v>
      </c>
    </row>
    <row r="2978" spans="1:11">
      <c r="A2978" s="20" t="s">
        <v>838</v>
      </c>
      <c r="B2978" s="20" t="s">
        <v>447</v>
      </c>
      <c r="C2978" s="20" t="s">
        <v>925</v>
      </c>
      <c r="D2978" s="20" t="s">
        <v>637</v>
      </c>
      <c r="E2978" s="20" t="s">
        <v>20</v>
      </c>
      <c r="F2978" s="20" t="s">
        <v>840</v>
      </c>
      <c r="G2978" s="20" t="s">
        <v>43</v>
      </c>
      <c r="H2978" s="20" t="s">
        <v>20</v>
      </c>
      <c r="I2978" s="20" t="s">
        <v>855</v>
      </c>
      <c r="J2978" s="35">
        <v>1</v>
      </c>
      <c r="K2978" s="37">
        <v>0</v>
      </c>
    </row>
    <row r="2979" spans="1:11">
      <c r="A2979" s="20" t="s">
        <v>838</v>
      </c>
      <c r="B2979" s="20" t="s">
        <v>447</v>
      </c>
      <c r="C2979" s="20" t="s">
        <v>925</v>
      </c>
      <c r="D2979" s="20" t="s">
        <v>637</v>
      </c>
      <c r="E2979" s="20" t="s">
        <v>20</v>
      </c>
      <c r="F2979" s="20" t="s">
        <v>840</v>
      </c>
      <c r="G2979" s="20" t="s">
        <v>43</v>
      </c>
      <c r="H2979" s="20" t="s">
        <v>20</v>
      </c>
      <c r="I2979" s="20" t="s">
        <v>866</v>
      </c>
      <c r="J2979" s="35">
        <v>1</v>
      </c>
      <c r="K2979" s="37">
        <v>0</v>
      </c>
    </row>
    <row r="2980" spans="1:11">
      <c r="A2980" s="20" t="s">
        <v>838</v>
      </c>
      <c r="B2980" s="20" t="s">
        <v>447</v>
      </c>
      <c r="C2980" s="20" t="s">
        <v>925</v>
      </c>
      <c r="D2980" s="20" t="s">
        <v>637</v>
      </c>
      <c r="E2980" s="20" t="s">
        <v>20</v>
      </c>
      <c r="F2980" s="20" t="s">
        <v>840</v>
      </c>
      <c r="G2980" s="20" t="s">
        <v>33</v>
      </c>
      <c r="H2980" s="20" t="s">
        <v>20</v>
      </c>
      <c r="I2980" s="20" t="s">
        <v>842</v>
      </c>
      <c r="J2980" s="35">
        <v>3</v>
      </c>
      <c r="K2980" s="37">
        <v>0</v>
      </c>
    </row>
    <row r="2981" spans="1:11">
      <c r="A2981" s="20" t="s">
        <v>838</v>
      </c>
      <c r="B2981" s="20" t="s">
        <v>447</v>
      </c>
      <c r="C2981" s="20" t="s">
        <v>925</v>
      </c>
      <c r="D2981" s="20" t="s">
        <v>637</v>
      </c>
      <c r="E2981" s="20" t="s">
        <v>20</v>
      </c>
      <c r="F2981" s="20" t="s">
        <v>840</v>
      </c>
      <c r="G2981" s="20" t="s">
        <v>33</v>
      </c>
      <c r="H2981" s="20" t="s">
        <v>20</v>
      </c>
      <c r="I2981" s="20" t="s">
        <v>980</v>
      </c>
      <c r="J2981" s="35">
        <v>3</v>
      </c>
      <c r="K2981" s="37">
        <v>0</v>
      </c>
    </row>
    <row r="2982" spans="1:11">
      <c r="A2982" s="20" t="s">
        <v>838</v>
      </c>
      <c r="B2982" s="20" t="s">
        <v>447</v>
      </c>
      <c r="C2982" s="20" t="s">
        <v>925</v>
      </c>
      <c r="D2982" s="20" t="s">
        <v>637</v>
      </c>
      <c r="E2982" s="20" t="s">
        <v>20</v>
      </c>
      <c r="F2982" s="20" t="s">
        <v>840</v>
      </c>
      <c r="G2982" s="20" t="s">
        <v>58</v>
      </c>
      <c r="H2982" s="20" t="s">
        <v>61</v>
      </c>
      <c r="I2982" s="20" t="s">
        <v>846</v>
      </c>
      <c r="J2982" s="35">
        <v>75</v>
      </c>
      <c r="K2982" s="37">
        <v>0</v>
      </c>
    </row>
    <row r="2983" spans="1:11">
      <c r="A2983" s="20" t="s">
        <v>838</v>
      </c>
      <c r="B2983" s="20" t="s">
        <v>447</v>
      </c>
      <c r="C2983" s="20" t="s">
        <v>925</v>
      </c>
      <c r="D2983" s="20" t="s">
        <v>637</v>
      </c>
      <c r="E2983" s="20" t="s">
        <v>20</v>
      </c>
      <c r="F2983" s="20" t="s">
        <v>840</v>
      </c>
      <c r="G2983" s="20" t="s">
        <v>58</v>
      </c>
      <c r="H2983" s="20" t="s">
        <v>61</v>
      </c>
      <c r="I2983" s="20" t="s">
        <v>842</v>
      </c>
      <c r="J2983" s="35">
        <v>290</v>
      </c>
      <c r="K2983" s="37">
        <v>0</v>
      </c>
    </row>
    <row r="2984" spans="1:11">
      <c r="A2984" s="20" t="s">
        <v>838</v>
      </c>
      <c r="B2984" s="20" t="s">
        <v>447</v>
      </c>
      <c r="C2984" s="20" t="s">
        <v>925</v>
      </c>
      <c r="D2984" s="20" t="s">
        <v>637</v>
      </c>
      <c r="E2984" s="20" t="s">
        <v>20</v>
      </c>
      <c r="F2984" s="20" t="s">
        <v>840</v>
      </c>
      <c r="G2984" s="20" t="s">
        <v>58</v>
      </c>
      <c r="H2984" s="20" t="s">
        <v>61</v>
      </c>
      <c r="I2984" s="20" t="s">
        <v>936</v>
      </c>
      <c r="J2984" s="35">
        <v>6</v>
      </c>
      <c r="K2984" s="37">
        <v>0</v>
      </c>
    </row>
    <row r="2985" spans="1:11">
      <c r="A2985" s="20" t="s">
        <v>838</v>
      </c>
      <c r="B2985" s="20" t="s">
        <v>447</v>
      </c>
      <c r="C2985" s="20" t="s">
        <v>925</v>
      </c>
      <c r="D2985" s="20" t="s">
        <v>637</v>
      </c>
      <c r="E2985" s="20" t="s">
        <v>20</v>
      </c>
      <c r="F2985" s="20" t="s">
        <v>840</v>
      </c>
      <c r="G2985" s="20" t="s">
        <v>58</v>
      </c>
      <c r="H2985" s="20" t="s">
        <v>61</v>
      </c>
      <c r="I2985" s="20" t="s">
        <v>843</v>
      </c>
      <c r="J2985" s="35">
        <v>81</v>
      </c>
      <c r="K2985" s="37">
        <v>0</v>
      </c>
    </row>
    <row r="2986" spans="1:11">
      <c r="A2986" s="20" t="s">
        <v>838</v>
      </c>
      <c r="B2986" s="20" t="s">
        <v>447</v>
      </c>
      <c r="C2986" s="20" t="s">
        <v>925</v>
      </c>
      <c r="D2986" s="20" t="s">
        <v>637</v>
      </c>
      <c r="E2986" s="20" t="s">
        <v>20</v>
      </c>
      <c r="F2986" s="20" t="s">
        <v>840</v>
      </c>
      <c r="G2986" s="20" t="s">
        <v>58</v>
      </c>
      <c r="H2986" s="20" t="s">
        <v>61</v>
      </c>
      <c r="I2986" s="20" t="s">
        <v>850</v>
      </c>
      <c r="J2986" s="35">
        <v>2</v>
      </c>
      <c r="K2986" s="37">
        <v>0</v>
      </c>
    </row>
    <row r="2987" spans="1:11">
      <c r="A2987" s="20" t="s">
        <v>838</v>
      </c>
      <c r="B2987" s="20" t="s">
        <v>447</v>
      </c>
      <c r="C2987" s="20" t="s">
        <v>925</v>
      </c>
      <c r="D2987" s="20" t="s">
        <v>637</v>
      </c>
      <c r="E2987" s="20" t="s">
        <v>20</v>
      </c>
      <c r="F2987" s="20" t="s">
        <v>840</v>
      </c>
      <c r="G2987" s="20" t="s">
        <v>58</v>
      </c>
      <c r="H2987" s="20" t="s">
        <v>61</v>
      </c>
      <c r="I2987" s="20" t="s">
        <v>895</v>
      </c>
      <c r="J2987" s="35">
        <v>134</v>
      </c>
      <c r="K2987" s="37">
        <v>0</v>
      </c>
    </row>
    <row r="2988" spans="1:11">
      <c r="A2988" s="20" t="s">
        <v>838</v>
      </c>
      <c r="B2988" s="20" t="s">
        <v>447</v>
      </c>
      <c r="C2988" s="20" t="s">
        <v>925</v>
      </c>
      <c r="D2988" s="20" t="s">
        <v>637</v>
      </c>
      <c r="E2988" s="20" t="s">
        <v>20</v>
      </c>
      <c r="F2988" s="20" t="s">
        <v>840</v>
      </c>
      <c r="G2988" s="20" t="s">
        <v>58</v>
      </c>
      <c r="H2988" s="20" t="s">
        <v>61</v>
      </c>
      <c r="I2988" s="20" t="s">
        <v>851</v>
      </c>
      <c r="J2988" s="35">
        <v>58</v>
      </c>
      <c r="K2988" s="37">
        <v>0</v>
      </c>
    </row>
    <row r="2989" spans="1:11">
      <c r="A2989" s="20" t="s">
        <v>838</v>
      </c>
      <c r="B2989" s="20" t="s">
        <v>447</v>
      </c>
      <c r="C2989" s="20" t="s">
        <v>925</v>
      </c>
      <c r="D2989" s="20" t="s">
        <v>637</v>
      </c>
      <c r="E2989" s="20" t="s">
        <v>20</v>
      </c>
      <c r="F2989" s="20" t="s">
        <v>840</v>
      </c>
      <c r="G2989" s="20" t="s">
        <v>58</v>
      </c>
      <c r="H2989" s="20" t="s">
        <v>61</v>
      </c>
      <c r="I2989" s="20" t="s">
        <v>852</v>
      </c>
      <c r="J2989" s="35">
        <v>20</v>
      </c>
      <c r="K2989" s="37">
        <v>0</v>
      </c>
    </row>
    <row r="2990" spans="1:11">
      <c r="A2990" s="20" t="s">
        <v>838</v>
      </c>
      <c r="B2990" s="20" t="s">
        <v>447</v>
      </c>
      <c r="C2990" s="20" t="s">
        <v>925</v>
      </c>
      <c r="D2990" s="20" t="s">
        <v>637</v>
      </c>
      <c r="E2990" s="20" t="s">
        <v>20</v>
      </c>
      <c r="F2990" s="20" t="s">
        <v>840</v>
      </c>
      <c r="G2990" s="20" t="s">
        <v>58</v>
      </c>
      <c r="H2990" s="20" t="s">
        <v>61</v>
      </c>
      <c r="I2990" s="20" t="s">
        <v>855</v>
      </c>
      <c r="J2990" s="35">
        <v>110</v>
      </c>
      <c r="K2990" s="37">
        <v>0</v>
      </c>
    </row>
    <row r="2991" spans="1:11">
      <c r="A2991" s="20" t="s">
        <v>838</v>
      </c>
      <c r="B2991" s="20" t="s">
        <v>447</v>
      </c>
      <c r="C2991" s="20" t="s">
        <v>925</v>
      </c>
      <c r="D2991" s="20" t="s">
        <v>637</v>
      </c>
      <c r="E2991" s="20" t="s">
        <v>20</v>
      </c>
      <c r="F2991" s="20" t="s">
        <v>840</v>
      </c>
      <c r="G2991" s="20" t="s">
        <v>58</v>
      </c>
      <c r="H2991" s="20" t="s">
        <v>61</v>
      </c>
      <c r="I2991" s="20" t="s">
        <v>937</v>
      </c>
      <c r="J2991" s="35">
        <v>1</v>
      </c>
      <c r="K2991" s="37">
        <v>0</v>
      </c>
    </row>
    <row r="2992" spans="1:11">
      <c r="A2992" s="20" t="s">
        <v>838</v>
      </c>
      <c r="B2992" s="20" t="s">
        <v>447</v>
      </c>
      <c r="C2992" s="20" t="s">
        <v>925</v>
      </c>
      <c r="D2992" s="20" t="s">
        <v>637</v>
      </c>
      <c r="E2992" s="20" t="s">
        <v>20</v>
      </c>
      <c r="F2992" s="20" t="s">
        <v>840</v>
      </c>
      <c r="G2992" s="20" t="s">
        <v>58</v>
      </c>
      <c r="H2992" s="20" t="s">
        <v>61</v>
      </c>
      <c r="I2992" s="20" t="s">
        <v>883</v>
      </c>
      <c r="J2992" s="35">
        <v>31</v>
      </c>
      <c r="K2992" s="37">
        <v>0</v>
      </c>
    </row>
    <row r="2993" spans="1:11">
      <c r="A2993" s="20" t="s">
        <v>838</v>
      </c>
      <c r="B2993" s="20" t="s">
        <v>447</v>
      </c>
      <c r="C2993" s="20" t="s">
        <v>925</v>
      </c>
      <c r="D2993" s="20" t="s">
        <v>637</v>
      </c>
      <c r="E2993" s="20" t="s">
        <v>20</v>
      </c>
      <c r="F2993" s="20" t="s">
        <v>840</v>
      </c>
      <c r="G2993" s="20" t="s">
        <v>58</v>
      </c>
      <c r="H2993" s="20" t="s">
        <v>61</v>
      </c>
      <c r="I2993" s="20" t="s">
        <v>917</v>
      </c>
      <c r="J2993" s="35">
        <v>9</v>
      </c>
      <c r="K2993" s="37">
        <v>0</v>
      </c>
    </row>
    <row r="2994" spans="1:11">
      <c r="A2994" s="20" t="s">
        <v>838</v>
      </c>
      <c r="B2994" s="20" t="s">
        <v>447</v>
      </c>
      <c r="C2994" s="20" t="s">
        <v>925</v>
      </c>
      <c r="D2994" s="20" t="s">
        <v>637</v>
      </c>
      <c r="E2994" s="20" t="s">
        <v>20</v>
      </c>
      <c r="F2994" s="20" t="s">
        <v>840</v>
      </c>
      <c r="G2994" s="20" t="s">
        <v>58</v>
      </c>
      <c r="H2994" s="20" t="s">
        <v>61</v>
      </c>
      <c r="I2994" s="20" t="s">
        <v>858</v>
      </c>
      <c r="J2994" s="35">
        <v>9</v>
      </c>
      <c r="K2994" s="37">
        <v>0</v>
      </c>
    </row>
    <row r="2995" spans="1:11">
      <c r="A2995" s="20" t="s">
        <v>838</v>
      </c>
      <c r="B2995" s="20" t="s">
        <v>447</v>
      </c>
      <c r="C2995" s="20" t="s">
        <v>925</v>
      </c>
      <c r="D2995" s="20" t="s">
        <v>637</v>
      </c>
      <c r="E2995" s="20" t="s">
        <v>20</v>
      </c>
      <c r="F2995" s="20" t="s">
        <v>840</v>
      </c>
      <c r="G2995" s="20" t="s">
        <v>58</v>
      </c>
      <c r="H2995" s="20" t="s">
        <v>61</v>
      </c>
      <c r="I2995" s="20" t="s">
        <v>959</v>
      </c>
      <c r="J2995" s="35">
        <v>65</v>
      </c>
      <c r="K2995" s="37">
        <v>0</v>
      </c>
    </row>
    <row r="2996" spans="1:11">
      <c r="A2996" s="20" t="s">
        <v>838</v>
      </c>
      <c r="B2996" s="20" t="s">
        <v>447</v>
      </c>
      <c r="C2996" s="20" t="s">
        <v>925</v>
      </c>
      <c r="D2996" s="20" t="s">
        <v>637</v>
      </c>
      <c r="E2996" s="20" t="s">
        <v>20</v>
      </c>
      <c r="F2996" s="20" t="s">
        <v>840</v>
      </c>
      <c r="G2996" s="20" t="s">
        <v>58</v>
      </c>
      <c r="H2996" s="20" t="s">
        <v>61</v>
      </c>
      <c r="I2996" s="20" t="s">
        <v>179</v>
      </c>
      <c r="J2996" s="35">
        <v>212</v>
      </c>
      <c r="K2996" s="37">
        <v>0</v>
      </c>
    </row>
    <row r="2997" spans="1:11">
      <c r="A2997" s="20" t="s">
        <v>838</v>
      </c>
      <c r="B2997" s="20" t="s">
        <v>447</v>
      </c>
      <c r="C2997" s="20" t="s">
        <v>925</v>
      </c>
      <c r="D2997" s="20" t="s">
        <v>637</v>
      </c>
      <c r="E2997" s="20" t="s">
        <v>20</v>
      </c>
      <c r="F2997" s="20" t="s">
        <v>840</v>
      </c>
      <c r="G2997" s="20" t="s">
        <v>58</v>
      </c>
      <c r="H2997" s="20" t="s">
        <v>61</v>
      </c>
      <c r="I2997" s="20" t="s">
        <v>870</v>
      </c>
      <c r="J2997" s="35">
        <v>10</v>
      </c>
      <c r="K2997" s="37">
        <v>0</v>
      </c>
    </row>
    <row r="2998" spans="1:11">
      <c r="A2998" s="20" t="s">
        <v>838</v>
      </c>
      <c r="B2998" s="20" t="s">
        <v>447</v>
      </c>
      <c r="C2998" s="20" t="s">
        <v>925</v>
      </c>
      <c r="D2998" s="20" t="s">
        <v>637</v>
      </c>
      <c r="E2998" s="20" t="s">
        <v>20</v>
      </c>
      <c r="F2998" s="20" t="s">
        <v>840</v>
      </c>
      <c r="G2998" s="20" t="s">
        <v>58</v>
      </c>
      <c r="H2998" s="20" t="s">
        <v>61</v>
      </c>
      <c r="I2998" s="20" t="s">
        <v>866</v>
      </c>
      <c r="J2998" s="35">
        <v>6</v>
      </c>
      <c r="K2998" s="37">
        <v>0</v>
      </c>
    </row>
    <row r="2999" spans="1:11">
      <c r="A2999" s="20" t="s">
        <v>838</v>
      </c>
      <c r="B2999" s="20" t="s">
        <v>447</v>
      </c>
      <c r="C2999" s="20" t="s">
        <v>925</v>
      </c>
      <c r="D2999" s="20" t="s">
        <v>637</v>
      </c>
      <c r="E2999" s="20" t="s">
        <v>20</v>
      </c>
      <c r="F2999" s="20" t="s">
        <v>840</v>
      </c>
      <c r="G2999" s="20" t="s">
        <v>888</v>
      </c>
      <c r="H2999" s="20" t="s">
        <v>54</v>
      </c>
      <c r="I2999" s="20" t="s">
        <v>960</v>
      </c>
      <c r="J2999" s="35">
        <v>9</v>
      </c>
      <c r="K2999" s="37">
        <v>0</v>
      </c>
    </row>
    <row r="3000" spans="1:11">
      <c r="A3000" s="20" t="s">
        <v>838</v>
      </c>
      <c r="B3000" s="20" t="s">
        <v>447</v>
      </c>
      <c r="C3000" s="20" t="s">
        <v>925</v>
      </c>
      <c r="D3000" s="20" t="s">
        <v>637</v>
      </c>
      <c r="E3000" s="20" t="s">
        <v>20</v>
      </c>
      <c r="F3000" s="20" t="s">
        <v>840</v>
      </c>
      <c r="G3000" s="20" t="s">
        <v>888</v>
      </c>
      <c r="H3000" s="20" t="s">
        <v>54</v>
      </c>
      <c r="I3000" s="20" t="s">
        <v>846</v>
      </c>
      <c r="J3000" s="35">
        <v>5</v>
      </c>
      <c r="K3000" s="37">
        <v>0</v>
      </c>
    </row>
    <row r="3001" spans="1:11">
      <c r="A3001" s="20" t="s">
        <v>838</v>
      </c>
      <c r="B3001" s="20" t="s">
        <v>447</v>
      </c>
      <c r="C3001" s="20" t="s">
        <v>925</v>
      </c>
      <c r="D3001" s="20" t="s">
        <v>637</v>
      </c>
      <c r="E3001" s="20" t="s">
        <v>20</v>
      </c>
      <c r="F3001" s="20" t="s">
        <v>840</v>
      </c>
      <c r="G3001" s="20" t="s">
        <v>888</v>
      </c>
      <c r="H3001" s="20" t="s">
        <v>54</v>
      </c>
      <c r="I3001" s="20" t="s">
        <v>842</v>
      </c>
      <c r="J3001" s="35">
        <v>85</v>
      </c>
      <c r="K3001" s="37">
        <v>0</v>
      </c>
    </row>
    <row r="3002" spans="1:11">
      <c r="A3002" s="20" t="s">
        <v>838</v>
      </c>
      <c r="B3002" s="20" t="s">
        <v>447</v>
      </c>
      <c r="C3002" s="20" t="s">
        <v>925</v>
      </c>
      <c r="D3002" s="20" t="s">
        <v>637</v>
      </c>
      <c r="E3002" s="20" t="s">
        <v>20</v>
      </c>
      <c r="F3002" s="20" t="s">
        <v>840</v>
      </c>
      <c r="G3002" s="20" t="s">
        <v>888</v>
      </c>
      <c r="H3002" s="20" t="s">
        <v>54</v>
      </c>
      <c r="I3002" s="20" t="s">
        <v>843</v>
      </c>
      <c r="J3002" s="35">
        <v>42</v>
      </c>
      <c r="K3002" s="37">
        <v>0</v>
      </c>
    </row>
    <row r="3003" spans="1:11">
      <c r="A3003" s="20" t="s">
        <v>838</v>
      </c>
      <c r="B3003" s="20" t="s">
        <v>447</v>
      </c>
      <c r="C3003" s="20" t="s">
        <v>925</v>
      </c>
      <c r="D3003" s="20" t="s">
        <v>637</v>
      </c>
      <c r="E3003" s="20" t="s">
        <v>20</v>
      </c>
      <c r="F3003" s="20" t="s">
        <v>840</v>
      </c>
      <c r="G3003" s="20" t="s">
        <v>888</v>
      </c>
      <c r="H3003" s="20" t="s">
        <v>54</v>
      </c>
      <c r="I3003" s="20" t="s">
        <v>850</v>
      </c>
      <c r="J3003" s="35">
        <v>4</v>
      </c>
      <c r="K3003" s="37">
        <v>0</v>
      </c>
    </row>
    <row r="3004" spans="1:11">
      <c r="A3004" s="20" t="s">
        <v>838</v>
      </c>
      <c r="B3004" s="20" t="s">
        <v>447</v>
      </c>
      <c r="C3004" s="20" t="s">
        <v>925</v>
      </c>
      <c r="D3004" s="20" t="s">
        <v>637</v>
      </c>
      <c r="E3004" s="20" t="s">
        <v>20</v>
      </c>
      <c r="F3004" s="20" t="s">
        <v>840</v>
      </c>
      <c r="G3004" s="20" t="s">
        <v>888</v>
      </c>
      <c r="H3004" s="20" t="s">
        <v>54</v>
      </c>
      <c r="I3004" s="20" t="s">
        <v>895</v>
      </c>
      <c r="J3004" s="35">
        <v>29</v>
      </c>
      <c r="K3004" s="37">
        <v>0</v>
      </c>
    </row>
    <row r="3005" spans="1:11">
      <c r="A3005" s="20" t="s">
        <v>838</v>
      </c>
      <c r="B3005" s="20" t="s">
        <v>447</v>
      </c>
      <c r="C3005" s="20" t="s">
        <v>925</v>
      </c>
      <c r="D3005" s="20" t="s">
        <v>637</v>
      </c>
      <c r="E3005" s="20" t="s">
        <v>20</v>
      </c>
      <c r="F3005" s="20" t="s">
        <v>840</v>
      </c>
      <c r="G3005" s="20" t="s">
        <v>888</v>
      </c>
      <c r="H3005" s="20" t="s">
        <v>54</v>
      </c>
      <c r="I3005" s="20" t="s">
        <v>851</v>
      </c>
      <c r="J3005" s="35">
        <v>18</v>
      </c>
      <c r="K3005" s="37">
        <v>0</v>
      </c>
    </row>
    <row r="3006" spans="1:11">
      <c r="A3006" s="20" t="s">
        <v>838</v>
      </c>
      <c r="B3006" s="20" t="s">
        <v>447</v>
      </c>
      <c r="C3006" s="20" t="s">
        <v>925</v>
      </c>
      <c r="D3006" s="20" t="s">
        <v>637</v>
      </c>
      <c r="E3006" s="20" t="s">
        <v>20</v>
      </c>
      <c r="F3006" s="20" t="s">
        <v>840</v>
      </c>
      <c r="G3006" s="20" t="s">
        <v>888</v>
      </c>
      <c r="H3006" s="20" t="s">
        <v>54</v>
      </c>
      <c r="I3006" s="20" t="s">
        <v>852</v>
      </c>
      <c r="J3006" s="35">
        <v>15</v>
      </c>
      <c r="K3006" s="37">
        <v>0</v>
      </c>
    </row>
    <row r="3007" spans="1:11">
      <c r="A3007" s="20" t="s">
        <v>838</v>
      </c>
      <c r="B3007" s="20" t="s">
        <v>447</v>
      </c>
      <c r="C3007" s="20" t="s">
        <v>925</v>
      </c>
      <c r="D3007" s="20" t="s">
        <v>637</v>
      </c>
      <c r="E3007" s="20" t="s">
        <v>20</v>
      </c>
      <c r="F3007" s="20" t="s">
        <v>840</v>
      </c>
      <c r="G3007" s="20" t="s">
        <v>888</v>
      </c>
      <c r="H3007" s="20" t="s">
        <v>54</v>
      </c>
      <c r="I3007" s="20" t="s">
        <v>855</v>
      </c>
      <c r="J3007" s="35">
        <v>30</v>
      </c>
      <c r="K3007" s="37">
        <v>0</v>
      </c>
    </row>
    <row r="3008" spans="1:11">
      <c r="A3008" s="20" t="s">
        <v>838</v>
      </c>
      <c r="B3008" s="20" t="s">
        <v>447</v>
      </c>
      <c r="C3008" s="20" t="s">
        <v>925</v>
      </c>
      <c r="D3008" s="20" t="s">
        <v>637</v>
      </c>
      <c r="E3008" s="20" t="s">
        <v>20</v>
      </c>
      <c r="F3008" s="20" t="s">
        <v>840</v>
      </c>
      <c r="G3008" s="20" t="s">
        <v>888</v>
      </c>
      <c r="H3008" s="20" t="s">
        <v>54</v>
      </c>
      <c r="I3008" s="20" t="s">
        <v>883</v>
      </c>
      <c r="J3008" s="35">
        <v>29</v>
      </c>
      <c r="K3008" s="37">
        <v>0</v>
      </c>
    </row>
    <row r="3009" spans="1:11">
      <c r="A3009" s="20" t="s">
        <v>838</v>
      </c>
      <c r="B3009" s="20" t="s">
        <v>447</v>
      </c>
      <c r="C3009" s="20" t="s">
        <v>925</v>
      </c>
      <c r="D3009" s="20" t="s">
        <v>637</v>
      </c>
      <c r="E3009" s="20" t="s">
        <v>20</v>
      </c>
      <c r="F3009" s="20" t="s">
        <v>840</v>
      </c>
      <c r="G3009" s="20" t="s">
        <v>888</v>
      </c>
      <c r="H3009" s="20" t="s">
        <v>54</v>
      </c>
      <c r="I3009" s="20" t="s">
        <v>857</v>
      </c>
      <c r="J3009" s="35">
        <v>5</v>
      </c>
      <c r="K3009" s="37">
        <v>0</v>
      </c>
    </row>
    <row r="3010" spans="1:11">
      <c r="A3010" s="20" t="s">
        <v>838</v>
      </c>
      <c r="B3010" s="20" t="s">
        <v>447</v>
      </c>
      <c r="C3010" s="20" t="s">
        <v>925</v>
      </c>
      <c r="D3010" s="20" t="s">
        <v>637</v>
      </c>
      <c r="E3010" s="20" t="s">
        <v>20</v>
      </c>
      <c r="F3010" s="20" t="s">
        <v>840</v>
      </c>
      <c r="G3010" s="20" t="s">
        <v>888</v>
      </c>
      <c r="H3010" s="20" t="s">
        <v>54</v>
      </c>
      <c r="I3010" s="20" t="s">
        <v>863</v>
      </c>
      <c r="J3010" s="35">
        <v>10</v>
      </c>
      <c r="K3010" s="37">
        <v>0</v>
      </c>
    </row>
    <row r="3011" spans="1:11">
      <c r="A3011" s="20" t="s">
        <v>838</v>
      </c>
      <c r="B3011" s="20" t="s">
        <v>447</v>
      </c>
      <c r="C3011" s="20" t="s">
        <v>925</v>
      </c>
      <c r="D3011" s="20" t="s">
        <v>637</v>
      </c>
      <c r="E3011" s="20" t="s">
        <v>20</v>
      </c>
      <c r="F3011" s="20" t="s">
        <v>840</v>
      </c>
      <c r="G3011" s="20" t="s">
        <v>888</v>
      </c>
      <c r="H3011" s="20" t="s">
        <v>54</v>
      </c>
      <c r="I3011" s="20" t="s">
        <v>901</v>
      </c>
      <c r="J3011" s="35">
        <v>10</v>
      </c>
      <c r="K3011" s="37">
        <v>0</v>
      </c>
    </row>
    <row r="3012" spans="1:11">
      <c r="A3012" s="20" t="s">
        <v>838</v>
      </c>
      <c r="B3012" s="20" t="s">
        <v>447</v>
      </c>
      <c r="C3012" s="20" t="s">
        <v>925</v>
      </c>
      <c r="D3012" s="20" t="s">
        <v>637</v>
      </c>
      <c r="E3012" s="20" t="s">
        <v>20</v>
      </c>
      <c r="F3012" s="20" t="s">
        <v>840</v>
      </c>
      <c r="G3012" s="20" t="s">
        <v>888</v>
      </c>
      <c r="H3012" s="20" t="s">
        <v>54</v>
      </c>
      <c r="I3012" s="20" t="s">
        <v>179</v>
      </c>
      <c r="J3012" s="35">
        <v>22</v>
      </c>
      <c r="K3012" s="37">
        <v>0</v>
      </c>
    </row>
    <row r="3013" spans="1:11">
      <c r="A3013" s="20" t="s">
        <v>838</v>
      </c>
      <c r="B3013" s="20" t="s">
        <v>447</v>
      </c>
      <c r="C3013" s="20" t="s">
        <v>925</v>
      </c>
      <c r="D3013" s="20" t="s">
        <v>637</v>
      </c>
      <c r="E3013" s="20" t="s">
        <v>20</v>
      </c>
      <c r="F3013" s="20" t="s">
        <v>840</v>
      </c>
      <c r="G3013" s="20" t="s">
        <v>888</v>
      </c>
      <c r="H3013" s="20" t="s">
        <v>54</v>
      </c>
      <c r="I3013" s="20" t="s">
        <v>870</v>
      </c>
      <c r="J3013" s="35">
        <v>15</v>
      </c>
      <c r="K3013" s="37">
        <v>0</v>
      </c>
    </row>
    <row r="3014" spans="1:11">
      <c r="A3014" s="20" t="s">
        <v>838</v>
      </c>
      <c r="B3014" s="20" t="s">
        <v>447</v>
      </c>
      <c r="C3014" s="20" t="s">
        <v>925</v>
      </c>
      <c r="D3014" s="20" t="s">
        <v>637</v>
      </c>
      <c r="E3014" s="20" t="s">
        <v>20</v>
      </c>
      <c r="F3014" s="20" t="s">
        <v>840</v>
      </c>
      <c r="G3014" s="20" t="s">
        <v>888</v>
      </c>
      <c r="H3014" s="20" t="s">
        <v>54</v>
      </c>
      <c r="I3014" s="20" t="s">
        <v>866</v>
      </c>
      <c r="J3014" s="35">
        <v>1</v>
      </c>
      <c r="K3014" s="37">
        <v>0</v>
      </c>
    </row>
    <row r="3015" spans="1:11">
      <c r="A3015" s="20" t="s">
        <v>838</v>
      </c>
      <c r="B3015" s="20" t="s">
        <v>447</v>
      </c>
      <c r="C3015" s="20" t="s">
        <v>925</v>
      </c>
      <c r="D3015" s="20" t="s">
        <v>637</v>
      </c>
      <c r="E3015" s="20" t="s">
        <v>20</v>
      </c>
      <c r="F3015" s="20" t="s">
        <v>840</v>
      </c>
      <c r="G3015" s="20" t="s">
        <v>888</v>
      </c>
      <c r="H3015" s="20" t="s">
        <v>54</v>
      </c>
      <c r="I3015" s="20" t="s">
        <v>872</v>
      </c>
      <c r="J3015" s="35">
        <v>5</v>
      </c>
      <c r="K3015" s="37">
        <v>0</v>
      </c>
    </row>
    <row r="3016" spans="1:11">
      <c r="A3016" s="20" t="s">
        <v>838</v>
      </c>
      <c r="B3016" s="20" t="s">
        <v>447</v>
      </c>
      <c r="C3016" s="20" t="s">
        <v>925</v>
      </c>
      <c r="D3016" s="20" t="s">
        <v>482</v>
      </c>
      <c r="E3016" s="20" t="s">
        <v>20</v>
      </c>
      <c r="F3016" s="20" t="s">
        <v>840</v>
      </c>
      <c r="G3016" s="20" t="s">
        <v>31</v>
      </c>
      <c r="H3016" s="20" t="s">
        <v>20</v>
      </c>
      <c r="I3016" s="20" t="s">
        <v>842</v>
      </c>
      <c r="J3016" s="35">
        <v>27</v>
      </c>
      <c r="K3016" s="37">
        <v>0</v>
      </c>
    </row>
    <row r="3017" spans="1:11">
      <c r="A3017" s="20" t="s">
        <v>838</v>
      </c>
      <c r="B3017" s="20" t="s">
        <v>447</v>
      </c>
      <c r="C3017" s="20" t="s">
        <v>925</v>
      </c>
      <c r="D3017" s="20" t="s">
        <v>482</v>
      </c>
      <c r="E3017" s="20" t="s">
        <v>20</v>
      </c>
      <c r="F3017" s="20" t="s">
        <v>840</v>
      </c>
      <c r="G3017" s="20" t="s">
        <v>31</v>
      </c>
      <c r="H3017" s="20" t="s">
        <v>20</v>
      </c>
      <c r="I3017" s="20" t="s">
        <v>855</v>
      </c>
      <c r="J3017" s="35">
        <v>65</v>
      </c>
      <c r="K3017" s="37">
        <v>0</v>
      </c>
    </row>
    <row r="3018" spans="1:11">
      <c r="A3018" s="20" t="s">
        <v>838</v>
      </c>
      <c r="B3018" s="20" t="s">
        <v>447</v>
      </c>
      <c r="C3018" s="20" t="s">
        <v>925</v>
      </c>
      <c r="D3018" s="20" t="s">
        <v>482</v>
      </c>
      <c r="E3018" s="20" t="s">
        <v>20</v>
      </c>
      <c r="F3018" s="20" t="s">
        <v>840</v>
      </c>
      <c r="G3018" s="20" t="s">
        <v>31</v>
      </c>
      <c r="H3018" s="20" t="s">
        <v>20</v>
      </c>
      <c r="I3018" s="20" t="s">
        <v>179</v>
      </c>
      <c r="J3018" s="35">
        <v>73</v>
      </c>
      <c r="K3018" s="37">
        <v>0</v>
      </c>
    </row>
    <row r="3019" spans="1:11">
      <c r="A3019" s="20" t="s">
        <v>838</v>
      </c>
      <c r="B3019" s="20" t="s">
        <v>447</v>
      </c>
      <c r="C3019" s="20" t="s">
        <v>925</v>
      </c>
      <c r="D3019" s="20" t="s">
        <v>482</v>
      </c>
      <c r="E3019" s="20" t="s">
        <v>20</v>
      </c>
      <c r="F3019" s="20" t="s">
        <v>840</v>
      </c>
      <c r="G3019" s="20" t="s">
        <v>18</v>
      </c>
      <c r="H3019" s="20" t="s">
        <v>23</v>
      </c>
      <c r="I3019" s="20" t="s">
        <v>916</v>
      </c>
      <c r="J3019" s="35">
        <v>80</v>
      </c>
      <c r="K3019" s="37">
        <v>0</v>
      </c>
    </row>
    <row r="3020" spans="1:11">
      <c r="A3020" s="20" t="s">
        <v>838</v>
      </c>
      <c r="B3020" s="20" t="s">
        <v>447</v>
      </c>
      <c r="C3020" s="20" t="s">
        <v>925</v>
      </c>
      <c r="D3020" s="20" t="s">
        <v>482</v>
      </c>
      <c r="E3020" s="20" t="s">
        <v>20</v>
      </c>
      <c r="F3020" s="20" t="s">
        <v>840</v>
      </c>
      <c r="G3020" s="20" t="s">
        <v>18</v>
      </c>
      <c r="H3020" s="20" t="s">
        <v>23</v>
      </c>
      <c r="I3020" s="20" t="s">
        <v>842</v>
      </c>
      <c r="J3020" s="35">
        <v>1800</v>
      </c>
      <c r="K3020" s="37">
        <v>0</v>
      </c>
    </row>
    <row r="3021" spans="1:11">
      <c r="A3021" s="20" t="s">
        <v>838</v>
      </c>
      <c r="B3021" s="20" t="s">
        <v>447</v>
      </c>
      <c r="C3021" s="20" t="s">
        <v>925</v>
      </c>
      <c r="D3021" s="20" t="s">
        <v>482</v>
      </c>
      <c r="E3021" s="20" t="s">
        <v>20</v>
      </c>
      <c r="F3021" s="20" t="s">
        <v>840</v>
      </c>
      <c r="G3021" s="20" t="s">
        <v>18</v>
      </c>
      <c r="H3021" s="20" t="s">
        <v>23</v>
      </c>
      <c r="I3021" s="20" t="s">
        <v>895</v>
      </c>
      <c r="J3021" s="35">
        <v>2250</v>
      </c>
      <c r="K3021" s="37">
        <v>0</v>
      </c>
    </row>
    <row r="3022" spans="1:11">
      <c r="A3022" s="20" t="s">
        <v>838</v>
      </c>
      <c r="B3022" s="20" t="s">
        <v>447</v>
      </c>
      <c r="C3022" s="20" t="s">
        <v>925</v>
      </c>
      <c r="D3022" s="20" t="s">
        <v>482</v>
      </c>
      <c r="E3022" s="20" t="s">
        <v>20</v>
      </c>
      <c r="F3022" s="20" t="s">
        <v>840</v>
      </c>
      <c r="G3022" s="20" t="s">
        <v>18</v>
      </c>
      <c r="H3022" s="20" t="s">
        <v>23</v>
      </c>
      <c r="I3022" s="20" t="s">
        <v>922</v>
      </c>
      <c r="J3022" s="35">
        <v>195</v>
      </c>
      <c r="K3022" s="37">
        <v>0</v>
      </c>
    </row>
    <row r="3023" spans="1:11">
      <c r="A3023" s="20" t="s">
        <v>838</v>
      </c>
      <c r="B3023" s="20" t="s">
        <v>447</v>
      </c>
      <c r="C3023" s="20" t="s">
        <v>925</v>
      </c>
      <c r="D3023" s="20" t="s">
        <v>482</v>
      </c>
      <c r="E3023" s="20" t="s">
        <v>20</v>
      </c>
      <c r="F3023" s="20" t="s">
        <v>840</v>
      </c>
      <c r="G3023" s="20" t="s">
        <v>18</v>
      </c>
      <c r="H3023" s="20" t="s">
        <v>23</v>
      </c>
      <c r="I3023" s="20" t="s">
        <v>896</v>
      </c>
      <c r="J3023" s="35">
        <v>2300</v>
      </c>
      <c r="K3023" s="37">
        <v>0</v>
      </c>
    </row>
    <row r="3024" spans="1:11">
      <c r="A3024" s="20" t="s">
        <v>838</v>
      </c>
      <c r="B3024" s="20" t="s">
        <v>447</v>
      </c>
      <c r="C3024" s="20" t="s">
        <v>925</v>
      </c>
      <c r="D3024" s="20" t="s">
        <v>482</v>
      </c>
      <c r="E3024" s="20" t="s">
        <v>20</v>
      </c>
      <c r="F3024" s="20" t="s">
        <v>840</v>
      </c>
      <c r="G3024" s="20" t="s">
        <v>18</v>
      </c>
      <c r="H3024" s="20" t="s">
        <v>23</v>
      </c>
      <c r="I3024" s="20" t="s">
        <v>855</v>
      </c>
      <c r="J3024" s="35">
        <v>3400</v>
      </c>
      <c r="K3024" s="37">
        <v>0</v>
      </c>
    </row>
    <row r="3025" spans="1:11">
      <c r="A3025" s="20" t="s">
        <v>838</v>
      </c>
      <c r="B3025" s="20" t="s">
        <v>447</v>
      </c>
      <c r="C3025" s="20" t="s">
        <v>925</v>
      </c>
      <c r="D3025" s="20" t="s">
        <v>482</v>
      </c>
      <c r="E3025" s="20" t="s">
        <v>20</v>
      </c>
      <c r="F3025" s="20" t="s">
        <v>840</v>
      </c>
      <c r="G3025" s="20" t="s">
        <v>18</v>
      </c>
      <c r="H3025" s="20" t="s">
        <v>23</v>
      </c>
      <c r="I3025" s="20" t="s">
        <v>867</v>
      </c>
      <c r="J3025" s="35">
        <v>7500</v>
      </c>
      <c r="K3025" s="37">
        <v>0</v>
      </c>
    </row>
    <row r="3026" spans="1:11">
      <c r="A3026" s="20" t="s">
        <v>838</v>
      </c>
      <c r="B3026" s="20" t="s">
        <v>447</v>
      </c>
      <c r="C3026" s="20" t="s">
        <v>925</v>
      </c>
      <c r="D3026" s="20" t="s">
        <v>482</v>
      </c>
      <c r="E3026" s="20" t="s">
        <v>20</v>
      </c>
      <c r="F3026" s="20" t="s">
        <v>840</v>
      </c>
      <c r="G3026" s="20" t="s">
        <v>18</v>
      </c>
      <c r="H3026" s="20" t="s">
        <v>23</v>
      </c>
      <c r="I3026" s="20" t="s">
        <v>861</v>
      </c>
      <c r="J3026" s="35">
        <v>21</v>
      </c>
      <c r="K3026" s="37">
        <v>0</v>
      </c>
    </row>
    <row r="3027" spans="1:11">
      <c r="A3027" s="20" t="s">
        <v>838</v>
      </c>
      <c r="B3027" s="20" t="s">
        <v>447</v>
      </c>
      <c r="C3027" s="20" t="s">
        <v>925</v>
      </c>
      <c r="D3027" s="20" t="s">
        <v>482</v>
      </c>
      <c r="E3027" s="20" t="s">
        <v>20</v>
      </c>
      <c r="F3027" s="20" t="s">
        <v>840</v>
      </c>
      <c r="G3027" s="20" t="s">
        <v>18</v>
      </c>
      <c r="H3027" s="20" t="s">
        <v>23</v>
      </c>
      <c r="I3027" s="20" t="s">
        <v>179</v>
      </c>
      <c r="J3027" s="35">
        <v>4</v>
      </c>
      <c r="K3027" s="37">
        <v>0</v>
      </c>
    </row>
    <row r="3028" spans="1:11">
      <c r="A3028" s="20" t="s">
        <v>838</v>
      </c>
      <c r="B3028" s="20" t="s">
        <v>447</v>
      </c>
      <c r="C3028" s="20" t="s">
        <v>925</v>
      </c>
      <c r="D3028" s="20" t="s">
        <v>482</v>
      </c>
      <c r="E3028" s="20" t="s">
        <v>20</v>
      </c>
      <c r="F3028" s="20" t="s">
        <v>840</v>
      </c>
      <c r="G3028" s="20" t="s">
        <v>18</v>
      </c>
      <c r="H3028" s="20" t="s">
        <v>23</v>
      </c>
      <c r="I3028" s="20" t="s">
        <v>872</v>
      </c>
      <c r="J3028" s="35">
        <v>7250</v>
      </c>
      <c r="K3028" s="37">
        <v>0</v>
      </c>
    </row>
    <row r="3029" spans="1:11">
      <c r="A3029" s="20" t="s">
        <v>838</v>
      </c>
      <c r="B3029" s="20" t="s">
        <v>447</v>
      </c>
      <c r="C3029" s="20" t="s">
        <v>925</v>
      </c>
      <c r="D3029" s="20" t="s">
        <v>482</v>
      </c>
      <c r="E3029" s="20" t="s">
        <v>20</v>
      </c>
      <c r="F3029" s="20" t="s">
        <v>840</v>
      </c>
      <c r="G3029" s="20" t="s">
        <v>35</v>
      </c>
      <c r="H3029" s="20" t="s">
        <v>59</v>
      </c>
      <c r="I3029" s="20" t="s">
        <v>842</v>
      </c>
      <c r="J3029" s="35">
        <v>640</v>
      </c>
      <c r="K3029" s="37">
        <v>0</v>
      </c>
    </row>
    <row r="3030" spans="1:11">
      <c r="A3030" s="20" t="s">
        <v>838</v>
      </c>
      <c r="B3030" s="20" t="s">
        <v>447</v>
      </c>
      <c r="C3030" s="20" t="s">
        <v>925</v>
      </c>
      <c r="D3030" s="20" t="s">
        <v>482</v>
      </c>
      <c r="E3030" s="20" t="s">
        <v>20</v>
      </c>
      <c r="F3030" s="20" t="s">
        <v>840</v>
      </c>
      <c r="G3030" s="20" t="s">
        <v>35</v>
      </c>
      <c r="H3030" s="20" t="s">
        <v>59</v>
      </c>
      <c r="I3030" s="20" t="s">
        <v>895</v>
      </c>
      <c r="J3030" s="35">
        <v>2500</v>
      </c>
      <c r="K3030" s="37">
        <v>0</v>
      </c>
    </row>
    <row r="3031" spans="1:11">
      <c r="A3031" s="20" t="s">
        <v>838</v>
      </c>
      <c r="B3031" s="20" t="s">
        <v>447</v>
      </c>
      <c r="C3031" s="20" t="s">
        <v>925</v>
      </c>
      <c r="D3031" s="20" t="s">
        <v>482</v>
      </c>
      <c r="E3031" s="20" t="s">
        <v>20</v>
      </c>
      <c r="F3031" s="20" t="s">
        <v>840</v>
      </c>
      <c r="G3031" s="20" t="s">
        <v>35</v>
      </c>
      <c r="H3031" s="20" t="s">
        <v>59</v>
      </c>
      <c r="I3031" s="20" t="s">
        <v>896</v>
      </c>
      <c r="J3031" s="35">
        <v>180</v>
      </c>
      <c r="K3031" s="37">
        <v>0</v>
      </c>
    </row>
    <row r="3032" spans="1:11">
      <c r="A3032" s="20" t="s">
        <v>838</v>
      </c>
      <c r="B3032" s="20" t="s">
        <v>447</v>
      </c>
      <c r="C3032" s="20" t="s">
        <v>925</v>
      </c>
      <c r="D3032" s="20" t="s">
        <v>482</v>
      </c>
      <c r="E3032" s="20" t="s">
        <v>20</v>
      </c>
      <c r="F3032" s="20" t="s">
        <v>840</v>
      </c>
      <c r="G3032" s="20" t="s">
        <v>35</v>
      </c>
      <c r="H3032" s="20" t="s">
        <v>59</v>
      </c>
      <c r="I3032" s="20" t="s">
        <v>855</v>
      </c>
      <c r="J3032" s="35">
        <v>3200</v>
      </c>
      <c r="K3032" s="37">
        <v>0</v>
      </c>
    </row>
    <row r="3033" spans="1:11">
      <c r="A3033" s="20" t="s">
        <v>838</v>
      </c>
      <c r="B3033" s="20" t="s">
        <v>447</v>
      </c>
      <c r="C3033" s="20" t="s">
        <v>925</v>
      </c>
      <c r="D3033" s="20" t="s">
        <v>482</v>
      </c>
      <c r="E3033" s="20" t="s">
        <v>20</v>
      </c>
      <c r="F3033" s="20" t="s">
        <v>840</v>
      </c>
      <c r="G3033" s="20" t="s">
        <v>35</v>
      </c>
      <c r="H3033" s="20" t="s">
        <v>59</v>
      </c>
      <c r="I3033" s="20" t="s">
        <v>867</v>
      </c>
      <c r="J3033" s="35">
        <v>700</v>
      </c>
      <c r="K3033" s="37">
        <v>0</v>
      </c>
    </row>
    <row r="3034" spans="1:11">
      <c r="A3034" s="20" t="s">
        <v>838</v>
      </c>
      <c r="B3034" s="20" t="s">
        <v>447</v>
      </c>
      <c r="C3034" s="20" t="s">
        <v>925</v>
      </c>
      <c r="D3034" s="20" t="s">
        <v>482</v>
      </c>
      <c r="E3034" s="20" t="s">
        <v>20</v>
      </c>
      <c r="F3034" s="20" t="s">
        <v>840</v>
      </c>
      <c r="G3034" s="20" t="s">
        <v>35</v>
      </c>
      <c r="H3034" s="20" t="s">
        <v>59</v>
      </c>
      <c r="I3034" s="20" t="s">
        <v>861</v>
      </c>
      <c r="J3034" s="35">
        <v>3</v>
      </c>
      <c r="K3034" s="37">
        <v>0</v>
      </c>
    </row>
    <row r="3035" spans="1:11">
      <c r="A3035" s="20" t="s">
        <v>838</v>
      </c>
      <c r="B3035" s="20" t="s">
        <v>447</v>
      </c>
      <c r="C3035" s="20" t="s">
        <v>925</v>
      </c>
      <c r="D3035" s="20" t="s">
        <v>482</v>
      </c>
      <c r="E3035" s="20" t="s">
        <v>20</v>
      </c>
      <c r="F3035" s="20" t="s">
        <v>840</v>
      </c>
      <c r="G3035" s="20" t="s">
        <v>35</v>
      </c>
      <c r="H3035" s="20" t="s">
        <v>59</v>
      </c>
      <c r="I3035" s="20" t="s">
        <v>179</v>
      </c>
      <c r="J3035" s="35">
        <v>7</v>
      </c>
      <c r="K3035" s="37">
        <v>0</v>
      </c>
    </row>
    <row r="3036" spans="1:11">
      <c r="A3036" s="20" t="s">
        <v>838</v>
      </c>
      <c r="B3036" s="20" t="s">
        <v>447</v>
      </c>
      <c r="C3036" s="20" t="s">
        <v>925</v>
      </c>
      <c r="D3036" s="20" t="s">
        <v>482</v>
      </c>
      <c r="E3036" s="20" t="s">
        <v>20</v>
      </c>
      <c r="F3036" s="20" t="s">
        <v>840</v>
      </c>
      <c r="G3036" s="20" t="s">
        <v>35</v>
      </c>
      <c r="H3036" s="20" t="s">
        <v>59</v>
      </c>
      <c r="I3036" s="20" t="s">
        <v>872</v>
      </c>
      <c r="J3036" s="35">
        <v>970</v>
      </c>
      <c r="K3036" s="37">
        <v>0</v>
      </c>
    </row>
    <row r="3037" spans="1:11">
      <c r="A3037" s="20" t="s">
        <v>838</v>
      </c>
      <c r="B3037" s="20" t="s">
        <v>447</v>
      </c>
      <c r="C3037" s="20" t="s">
        <v>925</v>
      </c>
      <c r="D3037" s="20" t="s">
        <v>482</v>
      </c>
      <c r="E3037" s="20" t="s">
        <v>20</v>
      </c>
      <c r="F3037" s="20" t="s">
        <v>840</v>
      </c>
      <c r="G3037" s="20" t="s">
        <v>882</v>
      </c>
      <c r="H3037" s="20" t="s">
        <v>54</v>
      </c>
      <c r="I3037" s="20" t="s">
        <v>842</v>
      </c>
      <c r="J3037" s="35">
        <v>4400</v>
      </c>
      <c r="K3037" s="37">
        <v>0</v>
      </c>
    </row>
    <row r="3038" spans="1:11">
      <c r="A3038" s="20" t="s">
        <v>838</v>
      </c>
      <c r="B3038" s="20" t="s">
        <v>447</v>
      </c>
      <c r="C3038" s="20" t="s">
        <v>925</v>
      </c>
      <c r="D3038" s="20" t="s">
        <v>482</v>
      </c>
      <c r="E3038" s="20" t="s">
        <v>20</v>
      </c>
      <c r="F3038" s="20" t="s">
        <v>840</v>
      </c>
      <c r="G3038" s="20" t="s">
        <v>882</v>
      </c>
      <c r="H3038" s="20" t="s">
        <v>54</v>
      </c>
      <c r="I3038" s="20" t="s">
        <v>895</v>
      </c>
      <c r="J3038" s="35">
        <v>4600</v>
      </c>
      <c r="K3038" s="37">
        <v>0</v>
      </c>
    </row>
    <row r="3039" spans="1:11">
      <c r="A3039" s="20" t="s">
        <v>838</v>
      </c>
      <c r="B3039" s="20" t="s">
        <v>447</v>
      </c>
      <c r="C3039" s="20" t="s">
        <v>925</v>
      </c>
      <c r="D3039" s="20" t="s">
        <v>482</v>
      </c>
      <c r="E3039" s="20" t="s">
        <v>20</v>
      </c>
      <c r="F3039" s="20" t="s">
        <v>840</v>
      </c>
      <c r="G3039" s="20" t="s">
        <v>882</v>
      </c>
      <c r="H3039" s="20" t="s">
        <v>54</v>
      </c>
      <c r="I3039" s="20" t="s">
        <v>922</v>
      </c>
      <c r="J3039" s="35">
        <v>1500</v>
      </c>
      <c r="K3039" s="37">
        <v>0</v>
      </c>
    </row>
    <row r="3040" spans="1:11">
      <c r="A3040" s="20" t="s">
        <v>838</v>
      </c>
      <c r="B3040" s="20" t="s">
        <v>447</v>
      </c>
      <c r="C3040" s="20" t="s">
        <v>925</v>
      </c>
      <c r="D3040" s="20" t="s">
        <v>482</v>
      </c>
      <c r="E3040" s="20" t="s">
        <v>20</v>
      </c>
      <c r="F3040" s="20" t="s">
        <v>840</v>
      </c>
      <c r="G3040" s="20" t="s">
        <v>882</v>
      </c>
      <c r="H3040" s="20" t="s">
        <v>54</v>
      </c>
      <c r="I3040" s="20" t="s">
        <v>896</v>
      </c>
      <c r="J3040" s="35">
        <v>4750</v>
      </c>
      <c r="K3040" s="37">
        <v>0</v>
      </c>
    </row>
    <row r="3041" spans="1:11">
      <c r="A3041" s="20" t="s">
        <v>838</v>
      </c>
      <c r="B3041" s="20" t="s">
        <v>447</v>
      </c>
      <c r="C3041" s="20" t="s">
        <v>925</v>
      </c>
      <c r="D3041" s="20" t="s">
        <v>482</v>
      </c>
      <c r="E3041" s="20" t="s">
        <v>20</v>
      </c>
      <c r="F3041" s="20" t="s">
        <v>840</v>
      </c>
      <c r="G3041" s="20" t="s">
        <v>882</v>
      </c>
      <c r="H3041" s="20" t="s">
        <v>54</v>
      </c>
      <c r="I3041" s="20" t="s">
        <v>855</v>
      </c>
      <c r="J3041" s="35">
        <v>4700</v>
      </c>
      <c r="K3041" s="37">
        <v>0</v>
      </c>
    </row>
    <row r="3042" spans="1:11">
      <c r="A3042" s="20" t="s">
        <v>838</v>
      </c>
      <c r="B3042" s="20" t="s">
        <v>447</v>
      </c>
      <c r="C3042" s="20" t="s">
        <v>925</v>
      </c>
      <c r="D3042" s="20" t="s">
        <v>482</v>
      </c>
      <c r="E3042" s="20" t="s">
        <v>20</v>
      </c>
      <c r="F3042" s="20" t="s">
        <v>840</v>
      </c>
      <c r="G3042" s="20" t="s">
        <v>882</v>
      </c>
      <c r="H3042" s="20" t="s">
        <v>54</v>
      </c>
      <c r="I3042" s="20" t="s">
        <v>861</v>
      </c>
      <c r="J3042" s="35">
        <v>17</v>
      </c>
      <c r="K3042" s="37">
        <v>0</v>
      </c>
    </row>
    <row r="3043" spans="1:11">
      <c r="A3043" s="20" t="s">
        <v>838</v>
      </c>
      <c r="B3043" s="20" t="s">
        <v>447</v>
      </c>
      <c r="C3043" s="20" t="s">
        <v>925</v>
      </c>
      <c r="D3043" s="20" t="s">
        <v>482</v>
      </c>
      <c r="E3043" s="20" t="s">
        <v>20</v>
      </c>
      <c r="F3043" s="20" t="s">
        <v>840</v>
      </c>
      <c r="G3043" s="20" t="s">
        <v>882</v>
      </c>
      <c r="H3043" s="20" t="s">
        <v>54</v>
      </c>
      <c r="I3043" s="20" t="s">
        <v>898</v>
      </c>
      <c r="J3043" s="35">
        <v>1920</v>
      </c>
      <c r="K3043" s="37">
        <v>0</v>
      </c>
    </row>
    <row r="3044" spans="1:11">
      <c r="A3044" s="20" t="s">
        <v>838</v>
      </c>
      <c r="B3044" s="20" t="s">
        <v>447</v>
      </c>
      <c r="C3044" s="20" t="s">
        <v>925</v>
      </c>
      <c r="D3044" s="20" t="s">
        <v>482</v>
      </c>
      <c r="E3044" s="20" t="s">
        <v>20</v>
      </c>
      <c r="F3044" s="20" t="s">
        <v>840</v>
      </c>
      <c r="G3044" s="20" t="s">
        <v>882</v>
      </c>
      <c r="H3044" s="20" t="s">
        <v>54</v>
      </c>
      <c r="I3044" s="20" t="s">
        <v>179</v>
      </c>
      <c r="J3044" s="35">
        <v>13</v>
      </c>
      <c r="K3044" s="37">
        <v>0</v>
      </c>
    </row>
    <row r="3045" spans="1:11">
      <c r="A3045" s="20" t="s">
        <v>838</v>
      </c>
      <c r="B3045" s="20" t="s">
        <v>447</v>
      </c>
      <c r="C3045" s="20" t="s">
        <v>925</v>
      </c>
      <c r="D3045" s="20" t="s">
        <v>482</v>
      </c>
      <c r="E3045" s="20" t="s">
        <v>20</v>
      </c>
      <c r="F3045" s="20" t="s">
        <v>840</v>
      </c>
      <c r="G3045" s="20" t="s">
        <v>882</v>
      </c>
      <c r="H3045" s="20" t="s">
        <v>54</v>
      </c>
      <c r="I3045" s="20" t="s">
        <v>872</v>
      </c>
      <c r="J3045" s="35">
        <v>400</v>
      </c>
      <c r="K3045" s="37">
        <v>0</v>
      </c>
    </row>
    <row r="3046" spans="1:11">
      <c r="A3046" s="20" t="s">
        <v>838</v>
      </c>
      <c r="B3046" s="20" t="s">
        <v>447</v>
      </c>
      <c r="C3046" s="20" t="s">
        <v>925</v>
      </c>
      <c r="D3046" s="20" t="s">
        <v>482</v>
      </c>
      <c r="E3046" s="20" t="s">
        <v>20</v>
      </c>
      <c r="F3046" s="20" t="s">
        <v>840</v>
      </c>
      <c r="G3046" s="20" t="s">
        <v>43</v>
      </c>
      <c r="H3046" s="20" t="s">
        <v>20</v>
      </c>
      <c r="I3046" s="20" t="s">
        <v>842</v>
      </c>
      <c r="J3046" s="35">
        <v>49</v>
      </c>
      <c r="K3046" s="37">
        <v>0</v>
      </c>
    </row>
    <row r="3047" spans="1:11">
      <c r="A3047" s="20" t="s">
        <v>838</v>
      </c>
      <c r="B3047" s="20" t="s">
        <v>447</v>
      </c>
      <c r="C3047" s="20" t="s">
        <v>925</v>
      </c>
      <c r="D3047" s="20" t="s">
        <v>482</v>
      </c>
      <c r="E3047" s="20" t="s">
        <v>20</v>
      </c>
      <c r="F3047" s="20" t="s">
        <v>840</v>
      </c>
      <c r="G3047" s="20" t="s">
        <v>43</v>
      </c>
      <c r="H3047" s="20" t="s">
        <v>20</v>
      </c>
      <c r="I3047" s="20" t="s">
        <v>940</v>
      </c>
      <c r="J3047" s="35">
        <v>7</v>
      </c>
      <c r="K3047" s="37">
        <v>0</v>
      </c>
    </row>
    <row r="3048" spans="1:11">
      <c r="A3048" s="20" t="s">
        <v>838</v>
      </c>
      <c r="B3048" s="20" t="s">
        <v>447</v>
      </c>
      <c r="C3048" s="20" t="s">
        <v>925</v>
      </c>
      <c r="D3048" s="20" t="s">
        <v>482</v>
      </c>
      <c r="E3048" s="20" t="s">
        <v>20</v>
      </c>
      <c r="F3048" s="20" t="s">
        <v>840</v>
      </c>
      <c r="G3048" s="20" t="s">
        <v>43</v>
      </c>
      <c r="H3048" s="20" t="s">
        <v>20</v>
      </c>
      <c r="I3048" s="20" t="s">
        <v>850</v>
      </c>
      <c r="J3048" s="35">
        <v>17</v>
      </c>
      <c r="K3048" s="37">
        <v>0</v>
      </c>
    </row>
    <row r="3049" spans="1:11">
      <c r="A3049" s="20" t="s">
        <v>838</v>
      </c>
      <c r="B3049" s="20" t="s">
        <v>447</v>
      </c>
      <c r="C3049" s="20" t="s">
        <v>925</v>
      </c>
      <c r="D3049" s="20" t="s">
        <v>482</v>
      </c>
      <c r="E3049" s="20" t="s">
        <v>20</v>
      </c>
      <c r="F3049" s="20" t="s">
        <v>840</v>
      </c>
      <c r="G3049" s="20" t="s">
        <v>43</v>
      </c>
      <c r="H3049" s="20" t="s">
        <v>20</v>
      </c>
      <c r="I3049" s="20" t="s">
        <v>855</v>
      </c>
      <c r="J3049" s="35">
        <v>80</v>
      </c>
      <c r="K3049" s="37">
        <v>0</v>
      </c>
    </row>
    <row r="3050" spans="1:11">
      <c r="A3050" s="20" t="s">
        <v>838</v>
      </c>
      <c r="B3050" s="20" t="s">
        <v>447</v>
      </c>
      <c r="C3050" s="20" t="s">
        <v>925</v>
      </c>
      <c r="D3050" s="20" t="s">
        <v>482</v>
      </c>
      <c r="E3050" s="20" t="s">
        <v>20</v>
      </c>
      <c r="F3050" s="20" t="s">
        <v>840</v>
      </c>
      <c r="G3050" s="20" t="s">
        <v>43</v>
      </c>
      <c r="H3050" s="20" t="s">
        <v>20</v>
      </c>
      <c r="I3050" s="20" t="s">
        <v>861</v>
      </c>
      <c r="J3050" s="35">
        <v>2</v>
      </c>
      <c r="K3050" s="37">
        <v>0</v>
      </c>
    </row>
    <row r="3051" spans="1:11">
      <c r="A3051" s="20" t="s">
        <v>838</v>
      </c>
      <c r="B3051" s="20" t="s">
        <v>447</v>
      </c>
      <c r="C3051" s="20" t="s">
        <v>925</v>
      </c>
      <c r="D3051" s="20" t="s">
        <v>482</v>
      </c>
      <c r="E3051" s="20" t="s">
        <v>20</v>
      </c>
      <c r="F3051" s="20" t="s">
        <v>840</v>
      </c>
      <c r="G3051" s="20" t="s">
        <v>33</v>
      </c>
      <c r="H3051" s="20" t="s">
        <v>20</v>
      </c>
      <c r="I3051" s="20" t="s">
        <v>842</v>
      </c>
      <c r="J3051" s="35">
        <v>20</v>
      </c>
      <c r="K3051" s="37">
        <v>0</v>
      </c>
    </row>
    <row r="3052" spans="1:11">
      <c r="A3052" s="20" t="s">
        <v>838</v>
      </c>
      <c r="B3052" s="20" t="s">
        <v>447</v>
      </c>
      <c r="C3052" s="20" t="s">
        <v>925</v>
      </c>
      <c r="D3052" s="20" t="s">
        <v>482</v>
      </c>
      <c r="E3052" s="20" t="s">
        <v>20</v>
      </c>
      <c r="F3052" s="20" t="s">
        <v>840</v>
      </c>
      <c r="G3052" s="20" t="s">
        <v>33</v>
      </c>
      <c r="H3052" s="20" t="s">
        <v>20</v>
      </c>
      <c r="I3052" s="20" t="s">
        <v>895</v>
      </c>
      <c r="J3052" s="35">
        <v>10</v>
      </c>
      <c r="K3052" s="37">
        <v>0</v>
      </c>
    </row>
    <row r="3053" spans="1:11">
      <c r="A3053" s="20" t="s">
        <v>838</v>
      </c>
      <c r="B3053" s="20" t="s">
        <v>447</v>
      </c>
      <c r="C3053" s="20" t="s">
        <v>925</v>
      </c>
      <c r="D3053" s="20" t="s">
        <v>482</v>
      </c>
      <c r="E3053" s="20" t="s">
        <v>20</v>
      </c>
      <c r="F3053" s="20" t="s">
        <v>840</v>
      </c>
      <c r="G3053" s="20" t="s">
        <v>33</v>
      </c>
      <c r="H3053" s="20" t="s">
        <v>20</v>
      </c>
      <c r="I3053" s="20" t="s">
        <v>855</v>
      </c>
      <c r="J3053" s="35">
        <v>50</v>
      </c>
      <c r="K3053" s="37">
        <v>0</v>
      </c>
    </row>
    <row r="3054" spans="1:11">
      <c r="A3054" s="20" t="s">
        <v>838</v>
      </c>
      <c r="B3054" s="20" t="s">
        <v>447</v>
      </c>
      <c r="C3054" s="20" t="s">
        <v>925</v>
      </c>
      <c r="D3054" s="20" t="s">
        <v>482</v>
      </c>
      <c r="E3054" s="20" t="s">
        <v>20</v>
      </c>
      <c r="F3054" s="20" t="s">
        <v>840</v>
      </c>
      <c r="G3054" s="20" t="s">
        <v>58</v>
      </c>
      <c r="H3054" s="20" t="s">
        <v>61</v>
      </c>
      <c r="I3054" s="20" t="s">
        <v>842</v>
      </c>
      <c r="J3054" s="35">
        <v>1280</v>
      </c>
      <c r="K3054" s="37">
        <v>0</v>
      </c>
    </row>
    <row r="3055" spans="1:11">
      <c r="A3055" s="20" t="s">
        <v>838</v>
      </c>
      <c r="B3055" s="20" t="s">
        <v>447</v>
      </c>
      <c r="C3055" s="20" t="s">
        <v>925</v>
      </c>
      <c r="D3055" s="20" t="s">
        <v>482</v>
      </c>
      <c r="E3055" s="20" t="s">
        <v>20</v>
      </c>
      <c r="F3055" s="20" t="s">
        <v>840</v>
      </c>
      <c r="G3055" s="20" t="s">
        <v>58</v>
      </c>
      <c r="H3055" s="20" t="s">
        <v>61</v>
      </c>
      <c r="I3055" s="20" t="s">
        <v>895</v>
      </c>
      <c r="J3055" s="35">
        <v>1680</v>
      </c>
      <c r="K3055" s="37">
        <v>0</v>
      </c>
    </row>
    <row r="3056" spans="1:11">
      <c r="A3056" s="20" t="s">
        <v>838</v>
      </c>
      <c r="B3056" s="20" t="s">
        <v>447</v>
      </c>
      <c r="C3056" s="20" t="s">
        <v>925</v>
      </c>
      <c r="D3056" s="20" t="s">
        <v>482</v>
      </c>
      <c r="E3056" s="20" t="s">
        <v>20</v>
      </c>
      <c r="F3056" s="20" t="s">
        <v>840</v>
      </c>
      <c r="G3056" s="20" t="s">
        <v>58</v>
      </c>
      <c r="H3056" s="20" t="s">
        <v>61</v>
      </c>
      <c r="I3056" s="20" t="s">
        <v>855</v>
      </c>
      <c r="J3056" s="35">
        <v>2830</v>
      </c>
      <c r="K3056" s="37">
        <v>0</v>
      </c>
    </row>
    <row r="3057" spans="1:11">
      <c r="A3057" s="20" t="s">
        <v>838</v>
      </c>
      <c r="B3057" s="20" t="s">
        <v>447</v>
      </c>
      <c r="C3057" s="20" t="s">
        <v>925</v>
      </c>
      <c r="D3057" s="20" t="s">
        <v>482</v>
      </c>
      <c r="E3057" s="20" t="s">
        <v>20</v>
      </c>
      <c r="F3057" s="20" t="s">
        <v>840</v>
      </c>
      <c r="G3057" s="20" t="s">
        <v>58</v>
      </c>
      <c r="H3057" s="20" t="s">
        <v>61</v>
      </c>
      <c r="I3057" s="20" t="s">
        <v>861</v>
      </c>
      <c r="J3057" s="35">
        <v>5</v>
      </c>
      <c r="K3057" s="37">
        <v>0</v>
      </c>
    </row>
    <row r="3058" spans="1:11">
      <c r="A3058" s="20" t="s">
        <v>838</v>
      </c>
      <c r="B3058" s="20" t="s">
        <v>447</v>
      </c>
      <c r="C3058" s="20" t="s">
        <v>925</v>
      </c>
      <c r="D3058" s="20" t="s">
        <v>482</v>
      </c>
      <c r="E3058" s="20" t="s">
        <v>20</v>
      </c>
      <c r="F3058" s="20" t="s">
        <v>840</v>
      </c>
      <c r="G3058" s="20" t="s">
        <v>58</v>
      </c>
      <c r="H3058" s="20" t="s">
        <v>61</v>
      </c>
      <c r="I3058" s="20" t="s">
        <v>179</v>
      </c>
      <c r="J3058" s="35">
        <v>5</v>
      </c>
      <c r="K3058" s="37">
        <v>0</v>
      </c>
    </row>
    <row r="3059" spans="1:11">
      <c r="A3059" s="20" t="s">
        <v>838</v>
      </c>
      <c r="B3059" s="20" t="s">
        <v>447</v>
      </c>
      <c r="C3059" s="20" t="s">
        <v>925</v>
      </c>
      <c r="D3059" s="20" t="s">
        <v>482</v>
      </c>
      <c r="E3059" s="20" t="s">
        <v>20</v>
      </c>
      <c r="F3059" s="20" t="s">
        <v>840</v>
      </c>
      <c r="G3059" s="20" t="s">
        <v>888</v>
      </c>
      <c r="H3059" s="20" t="s">
        <v>54</v>
      </c>
      <c r="I3059" s="20" t="s">
        <v>895</v>
      </c>
      <c r="J3059" s="35">
        <v>50</v>
      </c>
      <c r="K3059" s="37">
        <v>0</v>
      </c>
    </row>
    <row r="3060" spans="1:11">
      <c r="A3060" s="20" t="s">
        <v>838</v>
      </c>
      <c r="B3060" s="20" t="s">
        <v>447</v>
      </c>
      <c r="C3060" s="20" t="s">
        <v>925</v>
      </c>
      <c r="D3060" s="20" t="s">
        <v>482</v>
      </c>
      <c r="E3060" s="20" t="s">
        <v>20</v>
      </c>
      <c r="F3060" s="20" t="s">
        <v>840</v>
      </c>
      <c r="G3060" s="20" t="s">
        <v>888</v>
      </c>
      <c r="H3060" s="20" t="s">
        <v>54</v>
      </c>
      <c r="I3060" s="20" t="s">
        <v>179</v>
      </c>
      <c r="J3060" s="35">
        <v>5</v>
      </c>
      <c r="K3060" s="37">
        <v>0</v>
      </c>
    </row>
    <row r="3061" spans="1:11">
      <c r="A3061" s="20" t="s">
        <v>838</v>
      </c>
      <c r="B3061" s="20" t="s">
        <v>447</v>
      </c>
      <c r="C3061" s="20" t="s">
        <v>925</v>
      </c>
      <c r="D3061" s="20" t="s">
        <v>624</v>
      </c>
      <c r="E3061" s="20" t="s">
        <v>20</v>
      </c>
      <c r="F3061" s="20" t="s">
        <v>840</v>
      </c>
      <c r="G3061" s="20" t="s">
        <v>31</v>
      </c>
      <c r="H3061" s="20" t="s">
        <v>20</v>
      </c>
      <c r="I3061" s="20" t="s">
        <v>841</v>
      </c>
      <c r="J3061" s="35">
        <v>2</v>
      </c>
      <c r="K3061" s="37">
        <v>0</v>
      </c>
    </row>
    <row r="3062" spans="1:11">
      <c r="A3062" s="20" t="s">
        <v>838</v>
      </c>
      <c r="B3062" s="20" t="s">
        <v>447</v>
      </c>
      <c r="C3062" s="20" t="s">
        <v>925</v>
      </c>
      <c r="D3062" s="20" t="s">
        <v>624</v>
      </c>
      <c r="E3062" s="20" t="s">
        <v>20</v>
      </c>
      <c r="F3062" s="20" t="s">
        <v>840</v>
      </c>
      <c r="G3062" s="20" t="s">
        <v>31</v>
      </c>
      <c r="H3062" s="20" t="s">
        <v>20</v>
      </c>
      <c r="I3062" s="20" t="s">
        <v>842</v>
      </c>
      <c r="J3062" s="35">
        <v>5</v>
      </c>
      <c r="K3062" s="37">
        <v>0</v>
      </c>
    </row>
    <row r="3063" spans="1:11">
      <c r="A3063" s="20" t="s">
        <v>838</v>
      </c>
      <c r="B3063" s="20" t="s">
        <v>447</v>
      </c>
      <c r="C3063" s="20" t="s">
        <v>925</v>
      </c>
      <c r="D3063" s="20" t="s">
        <v>624</v>
      </c>
      <c r="E3063" s="20" t="s">
        <v>20</v>
      </c>
      <c r="F3063" s="20" t="s">
        <v>840</v>
      </c>
      <c r="G3063" s="20" t="s">
        <v>31</v>
      </c>
      <c r="H3063" s="20" t="s">
        <v>20</v>
      </c>
      <c r="I3063" s="20" t="s">
        <v>855</v>
      </c>
      <c r="J3063" s="35">
        <v>2</v>
      </c>
      <c r="K3063" s="37">
        <v>0</v>
      </c>
    </row>
    <row r="3064" spans="1:11">
      <c r="A3064" s="20" t="s">
        <v>838</v>
      </c>
      <c r="B3064" s="20" t="s">
        <v>447</v>
      </c>
      <c r="C3064" s="20" t="s">
        <v>925</v>
      </c>
      <c r="D3064" s="20" t="s">
        <v>624</v>
      </c>
      <c r="E3064" s="20" t="s">
        <v>20</v>
      </c>
      <c r="F3064" s="20" t="s">
        <v>840</v>
      </c>
      <c r="G3064" s="20" t="s">
        <v>31</v>
      </c>
      <c r="H3064" s="20" t="s">
        <v>20</v>
      </c>
      <c r="I3064" s="20" t="s">
        <v>861</v>
      </c>
      <c r="J3064" s="35">
        <v>2</v>
      </c>
      <c r="K3064" s="37">
        <v>0</v>
      </c>
    </row>
    <row r="3065" spans="1:11">
      <c r="A3065" s="20" t="s">
        <v>838</v>
      </c>
      <c r="B3065" s="20" t="s">
        <v>447</v>
      </c>
      <c r="C3065" s="20" t="s">
        <v>925</v>
      </c>
      <c r="D3065" s="20" t="s">
        <v>624</v>
      </c>
      <c r="E3065" s="20" t="s">
        <v>20</v>
      </c>
      <c r="F3065" s="20" t="s">
        <v>840</v>
      </c>
      <c r="G3065" s="20" t="s">
        <v>31</v>
      </c>
      <c r="H3065" s="20" t="s">
        <v>20</v>
      </c>
      <c r="I3065" s="20" t="s">
        <v>179</v>
      </c>
      <c r="J3065" s="35">
        <v>14</v>
      </c>
      <c r="K3065" s="37">
        <v>0</v>
      </c>
    </row>
    <row r="3066" spans="1:11">
      <c r="A3066" s="20" t="s">
        <v>838</v>
      </c>
      <c r="B3066" s="20" t="s">
        <v>447</v>
      </c>
      <c r="C3066" s="20" t="s">
        <v>925</v>
      </c>
      <c r="D3066" s="20" t="s">
        <v>624</v>
      </c>
      <c r="E3066" s="20" t="s">
        <v>20</v>
      </c>
      <c r="F3066" s="20" t="s">
        <v>840</v>
      </c>
      <c r="G3066" s="20" t="s">
        <v>49</v>
      </c>
      <c r="H3066" s="20" t="s">
        <v>20</v>
      </c>
      <c r="I3066" s="20" t="s">
        <v>852</v>
      </c>
      <c r="J3066" s="35">
        <v>2</v>
      </c>
      <c r="K3066" s="37">
        <v>0</v>
      </c>
    </row>
    <row r="3067" spans="1:11">
      <c r="A3067" s="20" t="s">
        <v>838</v>
      </c>
      <c r="B3067" s="20" t="s">
        <v>447</v>
      </c>
      <c r="C3067" s="20" t="s">
        <v>925</v>
      </c>
      <c r="D3067" s="20" t="s">
        <v>624</v>
      </c>
      <c r="E3067" s="20" t="s">
        <v>20</v>
      </c>
      <c r="F3067" s="20" t="s">
        <v>840</v>
      </c>
      <c r="G3067" s="20" t="s">
        <v>49</v>
      </c>
      <c r="H3067" s="20" t="s">
        <v>20</v>
      </c>
      <c r="I3067" s="20" t="s">
        <v>858</v>
      </c>
      <c r="J3067" s="35">
        <v>1</v>
      </c>
      <c r="K3067" s="37">
        <v>0</v>
      </c>
    </row>
    <row r="3068" spans="1:11">
      <c r="A3068" s="20" t="s">
        <v>838</v>
      </c>
      <c r="B3068" s="20" t="s">
        <v>447</v>
      </c>
      <c r="C3068" s="20" t="s">
        <v>925</v>
      </c>
      <c r="D3068" s="20" t="s">
        <v>624</v>
      </c>
      <c r="E3068" s="20" t="s">
        <v>20</v>
      </c>
      <c r="F3068" s="20" t="s">
        <v>840</v>
      </c>
      <c r="G3068" s="20" t="s">
        <v>18</v>
      </c>
      <c r="H3068" s="20" t="s">
        <v>23</v>
      </c>
      <c r="I3068" s="20" t="s">
        <v>844</v>
      </c>
      <c r="J3068" s="35">
        <v>139</v>
      </c>
      <c r="K3068" s="37">
        <v>0</v>
      </c>
    </row>
    <row r="3069" spans="1:11">
      <c r="A3069" s="20" t="s">
        <v>838</v>
      </c>
      <c r="B3069" s="20" t="s">
        <v>447</v>
      </c>
      <c r="C3069" s="20" t="s">
        <v>925</v>
      </c>
      <c r="D3069" s="20" t="s">
        <v>624</v>
      </c>
      <c r="E3069" s="20" t="s">
        <v>20</v>
      </c>
      <c r="F3069" s="20" t="s">
        <v>840</v>
      </c>
      <c r="G3069" s="20" t="s">
        <v>18</v>
      </c>
      <c r="H3069" s="20" t="s">
        <v>23</v>
      </c>
      <c r="I3069" s="20" t="s">
        <v>846</v>
      </c>
      <c r="J3069" s="35">
        <v>40</v>
      </c>
      <c r="K3069" s="37">
        <v>0</v>
      </c>
    </row>
    <row r="3070" spans="1:11">
      <c r="A3070" s="20" t="s">
        <v>838</v>
      </c>
      <c r="B3070" s="20" t="s">
        <v>447</v>
      </c>
      <c r="C3070" s="20" t="s">
        <v>925</v>
      </c>
      <c r="D3070" s="20" t="s">
        <v>624</v>
      </c>
      <c r="E3070" s="20" t="s">
        <v>20</v>
      </c>
      <c r="F3070" s="20" t="s">
        <v>840</v>
      </c>
      <c r="G3070" s="20" t="s">
        <v>18</v>
      </c>
      <c r="H3070" s="20" t="s">
        <v>23</v>
      </c>
      <c r="I3070" s="20" t="s">
        <v>842</v>
      </c>
      <c r="J3070" s="35">
        <v>145</v>
      </c>
      <c r="K3070" s="37">
        <v>0</v>
      </c>
    </row>
    <row r="3071" spans="1:11">
      <c r="A3071" s="20" t="s">
        <v>838</v>
      </c>
      <c r="B3071" s="20" t="s">
        <v>447</v>
      </c>
      <c r="C3071" s="20" t="s">
        <v>925</v>
      </c>
      <c r="D3071" s="20" t="s">
        <v>624</v>
      </c>
      <c r="E3071" s="20" t="s">
        <v>20</v>
      </c>
      <c r="F3071" s="20" t="s">
        <v>840</v>
      </c>
      <c r="G3071" s="20" t="s">
        <v>18</v>
      </c>
      <c r="H3071" s="20" t="s">
        <v>23</v>
      </c>
      <c r="I3071" s="20" t="s">
        <v>843</v>
      </c>
      <c r="J3071" s="35">
        <v>53</v>
      </c>
      <c r="K3071" s="37">
        <v>0</v>
      </c>
    </row>
    <row r="3072" spans="1:11">
      <c r="A3072" s="20" t="s">
        <v>838</v>
      </c>
      <c r="B3072" s="20" t="s">
        <v>447</v>
      </c>
      <c r="C3072" s="20" t="s">
        <v>925</v>
      </c>
      <c r="D3072" s="20" t="s">
        <v>624</v>
      </c>
      <c r="E3072" s="20" t="s">
        <v>20</v>
      </c>
      <c r="F3072" s="20" t="s">
        <v>840</v>
      </c>
      <c r="G3072" s="20" t="s">
        <v>18</v>
      </c>
      <c r="H3072" s="20" t="s">
        <v>23</v>
      </c>
      <c r="I3072" s="20" t="s">
        <v>939</v>
      </c>
      <c r="J3072" s="35">
        <v>35</v>
      </c>
      <c r="K3072" s="37">
        <v>0</v>
      </c>
    </row>
    <row r="3073" spans="1:11">
      <c r="A3073" s="20" t="s">
        <v>838</v>
      </c>
      <c r="B3073" s="20" t="s">
        <v>447</v>
      </c>
      <c r="C3073" s="20" t="s">
        <v>925</v>
      </c>
      <c r="D3073" s="20" t="s">
        <v>624</v>
      </c>
      <c r="E3073" s="20" t="s">
        <v>20</v>
      </c>
      <c r="F3073" s="20" t="s">
        <v>840</v>
      </c>
      <c r="G3073" s="20" t="s">
        <v>18</v>
      </c>
      <c r="H3073" s="20" t="s">
        <v>23</v>
      </c>
      <c r="I3073" s="20" t="s">
        <v>895</v>
      </c>
      <c r="J3073" s="35">
        <v>150</v>
      </c>
      <c r="K3073" s="37">
        <v>0</v>
      </c>
    </row>
    <row r="3074" spans="1:11">
      <c r="A3074" s="20" t="s">
        <v>838</v>
      </c>
      <c r="B3074" s="20" t="s">
        <v>447</v>
      </c>
      <c r="C3074" s="20" t="s">
        <v>925</v>
      </c>
      <c r="D3074" s="20" t="s">
        <v>624</v>
      </c>
      <c r="E3074" s="20" t="s">
        <v>20</v>
      </c>
      <c r="F3074" s="20" t="s">
        <v>840</v>
      </c>
      <c r="G3074" s="20" t="s">
        <v>18</v>
      </c>
      <c r="H3074" s="20" t="s">
        <v>23</v>
      </c>
      <c r="I3074" s="20" t="s">
        <v>851</v>
      </c>
      <c r="J3074" s="35">
        <v>17</v>
      </c>
      <c r="K3074" s="37">
        <v>0</v>
      </c>
    </row>
    <row r="3075" spans="1:11">
      <c r="A3075" s="20" t="s">
        <v>838</v>
      </c>
      <c r="B3075" s="20" t="s">
        <v>447</v>
      </c>
      <c r="C3075" s="20" t="s">
        <v>925</v>
      </c>
      <c r="D3075" s="20" t="s">
        <v>624</v>
      </c>
      <c r="E3075" s="20" t="s">
        <v>20</v>
      </c>
      <c r="F3075" s="20" t="s">
        <v>840</v>
      </c>
      <c r="G3075" s="20" t="s">
        <v>18</v>
      </c>
      <c r="H3075" s="20" t="s">
        <v>23</v>
      </c>
      <c r="I3075" s="20" t="s">
        <v>852</v>
      </c>
      <c r="J3075" s="35">
        <v>56</v>
      </c>
      <c r="K3075" s="37">
        <v>0</v>
      </c>
    </row>
    <row r="3076" spans="1:11">
      <c r="A3076" s="20" t="s">
        <v>838</v>
      </c>
      <c r="B3076" s="20" t="s">
        <v>447</v>
      </c>
      <c r="C3076" s="20" t="s">
        <v>925</v>
      </c>
      <c r="D3076" s="20" t="s">
        <v>624</v>
      </c>
      <c r="E3076" s="20" t="s">
        <v>20</v>
      </c>
      <c r="F3076" s="20" t="s">
        <v>840</v>
      </c>
      <c r="G3076" s="20" t="s">
        <v>18</v>
      </c>
      <c r="H3076" s="20" t="s">
        <v>23</v>
      </c>
      <c r="I3076" s="20" t="s">
        <v>922</v>
      </c>
      <c r="J3076" s="35">
        <v>25</v>
      </c>
      <c r="K3076" s="37">
        <v>0</v>
      </c>
    </row>
    <row r="3077" spans="1:11">
      <c r="A3077" s="20" t="s">
        <v>838</v>
      </c>
      <c r="B3077" s="20" t="s">
        <v>447</v>
      </c>
      <c r="C3077" s="20" t="s">
        <v>925</v>
      </c>
      <c r="D3077" s="20" t="s">
        <v>624</v>
      </c>
      <c r="E3077" s="20" t="s">
        <v>20</v>
      </c>
      <c r="F3077" s="20" t="s">
        <v>840</v>
      </c>
      <c r="G3077" s="20" t="s">
        <v>18</v>
      </c>
      <c r="H3077" s="20" t="s">
        <v>23</v>
      </c>
      <c r="I3077" s="20" t="s">
        <v>896</v>
      </c>
      <c r="J3077" s="35">
        <v>88</v>
      </c>
      <c r="K3077" s="37">
        <v>0</v>
      </c>
    </row>
    <row r="3078" spans="1:11">
      <c r="A3078" s="20" t="s">
        <v>838</v>
      </c>
      <c r="B3078" s="20" t="s">
        <v>447</v>
      </c>
      <c r="C3078" s="20" t="s">
        <v>925</v>
      </c>
      <c r="D3078" s="20" t="s">
        <v>624</v>
      </c>
      <c r="E3078" s="20" t="s">
        <v>20</v>
      </c>
      <c r="F3078" s="20" t="s">
        <v>840</v>
      </c>
      <c r="G3078" s="20" t="s">
        <v>18</v>
      </c>
      <c r="H3078" s="20" t="s">
        <v>23</v>
      </c>
      <c r="I3078" s="20" t="s">
        <v>855</v>
      </c>
      <c r="J3078" s="35">
        <v>40</v>
      </c>
      <c r="K3078" s="37">
        <v>0</v>
      </c>
    </row>
    <row r="3079" spans="1:11">
      <c r="A3079" s="20" t="s">
        <v>838</v>
      </c>
      <c r="B3079" s="20" t="s">
        <v>447</v>
      </c>
      <c r="C3079" s="20" t="s">
        <v>925</v>
      </c>
      <c r="D3079" s="20" t="s">
        <v>624</v>
      </c>
      <c r="E3079" s="20" t="s">
        <v>20</v>
      </c>
      <c r="F3079" s="20" t="s">
        <v>840</v>
      </c>
      <c r="G3079" s="20" t="s">
        <v>18</v>
      </c>
      <c r="H3079" s="20" t="s">
        <v>23</v>
      </c>
      <c r="I3079" s="20" t="s">
        <v>867</v>
      </c>
      <c r="J3079" s="35">
        <v>341</v>
      </c>
      <c r="K3079" s="37">
        <v>0</v>
      </c>
    </row>
    <row r="3080" spans="1:11">
      <c r="A3080" s="20" t="s">
        <v>838</v>
      </c>
      <c r="B3080" s="20" t="s">
        <v>447</v>
      </c>
      <c r="C3080" s="20" t="s">
        <v>925</v>
      </c>
      <c r="D3080" s="20" t="s">
        <v>624</v>
      </c>
      <c r="E3080" s="20" t="s">
        <v>20</v>
      </c>
      <c r="F3080" s="20" t="s">
        <v>840</v>
      </c>
      <c r="G3080" s="20" t="s">
        <v>18</v>
      </c>
      <c r="H3080" s="20" t="s">
        <v>23</v>
      </c>
      <c r="I3080" s="20" t="s">
        <v>917</v>
      </c>
      <c r="J3080" s="35">
        <v>2</v>
      </c>
      <c r="K3080" s="37">
        <v>0</v>
      </c>
    </row>
    <row r="3081" spans="1:11">
      <c r="A3081" s="20" t="s">
        <v>838</v>
      </c>
      <c r="B3081" s="20" t="s">
        <v>447</v>
      </c>
      <c r="C3081" s="20" t="s">
        <v>925</v>
      </c>
      <c r="D3081" s="20" t="s">
        <v>624</v>
      </c>
      <c r="E3081" s="20" t="s">
        <v>20</v>
      </c>
      <c r="F3081" s="20" t="s">
        <v>840</v>
      </c>
      <c r="G3081" s="20" t="s">
        <v>18</v>
      </c>
      <c r="H3081" s="20" t="s">
        <v>23</v>
      </c>
      <c r="I3081" s="20" t="s">
        <v>858</v>
      </c>
      <c r="J3081" s="35">
        <v>25</v>
      </c>
      <c r="K3081" s="37">
        <v>0</v>
      </c>
    </row>
    <row r="3082" spans="1:11">
      <c r="A3082" s="20" t="s">
        <v>838</v>
      </c>
      <c r="B3082" s="20" t="s">
        <v>447</v>
      </c>
      <c r="C3082" s="20" t="s">
        <v>925</v>
      </c>
      <c r="D3082" s="20" t="s">
        <v>624</v>
      </c>
      <c r="E3082" s="20" t="s">
        <v>20</v>
      </c>
      <c r="F3082" s="20" t="s">
        <v>840</v>
      </c>
      <c r="G3082" s="20" t="s">
        <v>18</v>
      </c>
      <c r="H3082" s="20" t="s">
        <v>23</v>
      </c>
      <c r="I3082" s="20" t="s">
        <v>861</v>
      </c>
      <c r="J3082" s="35">
        <v>45</v>
      </c>
      <c r="K3082" s="37">
        <v>0</v>
      </c>
    </row>
    <row r="3083" spans="1:11">
      <c r="A3083" s="20" t="s">
        <v>838</v>
      </c>
      <c r="B3083" s="20" t="s">
        <v>447</v>
      </c>
      <c r="C3083" s="20" t="s">
        <v>925</v>
      </c>
      <c r="D3083" s="20" t="s">
        <v>624</v>
      </c>
      <c r="E3083" s="20" t="s">
        <v>20</v>
      </c>
      <c r="F3083" s="20" t="s">
        <v>840</v>
      </c>
      <c r="G3083" s="20" t="s">
        <v>18</v>
      </c>
      <c r="H3083" s="20" t="s">
        <v>23</v>
      </c>
      <c r="I3083" s="20" t="s">
        <v>863</v>
      </c>
      <c r="J3083" s="35">
        <v>32</v>
      </c>
      <c r="K3083" s="37">
        <v>0</v>
      </c>
    </row>
    <row r="3084" spans="1:11">
      <c r="A3084" s="20" t="s">
        <v>838</v>
      </c>
      <c r="B3084" s="20" t="s">
        <v>447</v>
      </c>
      <c r="C3084" s="20" t="s">
        <v>925</v>
      </c>
      <c r="D3084" s="20" t="s">
        <v>624</v>
      </c>
      <c r="E3084" s="20" t="s">
        <v>20</v>
      </c>
      <c r="F3084" s="20" t="s">
        <v>840</v>
      </c>
      <c r="G3084" s="20" t="s">
        <v>18</v>
      </c>
      <c r="H3084" s="20" t="s">
        <v>23</v>
      </c>
      <c r="I3084" s="20" t="s">
        <v>885</v>
      </c>
      <c r="J3084" s="35">
        <v>163</v>
      </c>
      <c r="K3084" s="37">
        <v>0</v>
      </c>
    </row>
    <row r="3085" spans="1:11">
      <c r="A3085" s="20" t="s">
        <v>838</v>
      </c>
      <c r="B3085" s="20" t="s">
        <v>447</v>
      </c>
      <c r="C3085" s="20" t="s">
        <v>925</v>
      </c>
      <c r="D3085" s="20" t="s">
        <v>624</v>
      </c>
      <c r="E3085" s="20" t="s">
        <v>20</v>
      </c>
      <c r="F3085" s="20" t="s">
        <v>840</v>
      </c>
      <c r="G3085" s="20" t="s">
        <v>18</v>
      </c>
      <c r="H3085" s="20" t="s">
        <v>23</v>
      </c>
      <c r="I3085" s="20" t="s">
        <v>901</v>
      </c>
      <c r="J3085" s="35">
        <v>225</v>
      </c>
      <c r="K3085" s="37">
        <v>0</v>
      </c>
    </row>
    <row r="3086" spans="1:11">
      <c r="A3086" s="20" t="s">
        <v>838</v>
      </c>
      <c r="B3086" s="20" t="s">
        <v>447</v>
      </c>
      <c r="C3086" s="20" t="s">
        <v>925</v>
      </c>
      <c r="D3086" s="20" t="s">
        <v>624</v>
      </c>
      <c r="E3086" s="20" t="s">
        <v>20</v>
      </c>
      <c r="F3086" s="20" t="s">
        <v>840</v>
      </c>
      <c r="G3086" s="20" t="s">
        <v>18</v>
      </c>
      <c r="H3086" s="20" t="s">
        <v>23</v>
      </c>
      <c r="I3086" s="20" t="s">
        <v>179</v>
      </c>
      <c r="J3086" s="35">
        <v>139</v>
      </c>
      <c r="K3086" s="37">
        <v>0</v>
      </c>
    </row>
    <row r="3087" spans="1:11">
      <c r="A3087" s="20" t="s">
        <v>838</v>
      </c>
      <c r="B3087" s="20" t="s">
        <v>447</v>
      </c>
      <c r="C3087" s="20" t="s">
        <v>925</v>
      </c>
      <c r="D3087" s="20" t="s">
        <v>624</v>
      </c>
      <c r="E3087" s="20" t="s">
        <v>20</v>
      </c>
      <c r="F3087" s="20" t="s">
        <v>840</v>
      </c>
      <c r="G3087" s="20" t="s">
        <v>18</v>
      </c>
      <c r="H3087" s="20" t="s">
        <v>23</v>
      </c>
      <c r="I3087" s="20" t="s">
        <v>870</v>
      </c>
      <c r="J3087" s="35">
        <v>100</v>
      </c>
      <c r="K3087" s="37">
        <v>0</v>
      </c>
    </row>
    <row r="3088" spans="1:11">
      <c r="A3088" s="20" t="s">
        <v>838</v>
      </c>
      <c r="B3088" s="20" t="s">
        <v>447</v>
      </c>
      <c r="C3088" s="20" t="s">
        <v>925</v>
      </c>
      <c r="D3088" s="20" t="s">
        <v>624</v>
      </c>
      <c r="E3088" s="20" t="s">
        <v>20</v>
      </c>
      <c r="F3088" s="20" t="s">
        <v>840</v>
      </c>
      <c r="G3088" s="20" t="s">
        <v>18</v>
      </c>
      <c r="H3088" s="20" t="s">
        <v>23</v>
      </c>
      <c r="I3088" s="20" t="s">
        <v>866</v>
      </c>
      <c r="J3088" s="35">
        <v>100</v>
      </c>
      <c r="K3088" s="37">
        <v>0</v>
      </c>
    </row>
    <row r="3089" spans="1:11">
      <c r="A3089" s="20" t="s">
        <v>838</v>
      </c>
      <c r="B3089" s="20" t="s">
        <v>447</v>
      </c>
      <c r="C3089" s="20" t="s">
        <v>925</v>
      </c>
      <c r="D3089" s="20" t="s">
        <v>624</v>
      </c>
      <c r="E3089" s="20" t="s">
        <v>20</v>
      </c>
      <c r="F3089" s="20" t="s">
        <v>840</v>
      </c>
      <c r="G3089" s="20" t="s">
        <v>18</v>
      </c>
      <c r="H3089" s="20" t="s">
        <v>23</v>
      </c>
      <c r="I3089" s="20" t="s">
        <v>872</v>
      </c>
      <c r="J3089" s="35">
        <v>90</v>
      </c>
      <c r="K3089" s="37">
        <v>0</v>
      </c>
    </row>
    <row r="3090" spans="1:11">
      <c r="A3090" s="20" t="s">
        <v>838</v>
      </c>
      <c r="B3090" s="20" t="s">
        <v>447</v>
      </c>
      <c r="C3090" s="20" t="s">
        <v>925</v>
      </c>
      <c r="D3090" s="20" t="s">
        <v>624</v>
      </c>
      <c r="E3090" s="20" t="s">
        <v>20</v>
      </c>
      <c r="F3090" s="20" t="s">
        <v>840</v>
      </c>
      <c r="G3090" s="20" t="s">
        <v>35</v>
      </c>
      <c r="H3090" s="20" t="s">
        <v>59</v>
      </c>
      <c r="I3090" s="20" t="s">
        <v>935</v>
      </c>
      <c r="J3090" s="35">
        <v>14</v>
      </c>
      <c r="K3090" s="37">
        <v>0</v>
      </c>
    </row>
    <row r="3091" spans="1:11">
      <c r="A3091" s="20" t="s">
        <v>838</v>
      </c>
      <c r="B3091" s="20" t="s">
        <v>447</v>
      </c>
      <c r="C3091" s="20" t="s">
        <v>925</v>
      </c>
      <c r="D3091" s="20" t="s">
        <v>624</v>
      </c>
      <c r="E3091" s="20" t="s">
        <v>20</v>
      </c>
      <c r="F3091" s="20" t="s">
        <v>840</v>
      </c>
      <c r="G3091" s="20" t="s">
        <v>35</v>
      </c>
      <c r="H3091" s="20" t="s">
        <v>59</v>
      </c>
      <c r="I3091" s="20" t="s">
        <v>844</v>
      </c>
      <c r="J3091" s="35">
        <v>1</v>
      </c>
      <c r="K3091" s="37">
        <v>0</v>
      </c>
    </row>
    <row r="3092" spans="1:11">
      <c r="A3092" s="20" t="s">
        <v>838</v>
      </c>
      <c r="B3092" s="20" t="s">
        <v>447</v>
      </c>
      <c r="C3092" s="20" t="s">
        <v>925</v>
      </c>
      <c r="D3092" s="20" t="s">
        <v>624</v>
      </c>
      <c r="E3092" s="20" t="s">
        <v>20</v>
      </c>
      <c r="F3092" s="20" t="s">
        <v>840</v>
      </c>
      <c r="G3092" s="20" t="s">
        <v>35</v>
      </c>
      <c r="H3092" s="20" t="s">
        <v>59</v>
      </c>
      <c r="I3092" s="20" t="s">
        <v>846</v>
      </c>
      <c r="J3092" s="35">
        <v>10</v>
      </c>
      <c r="K3092" s="37">
        <v>0</v>
      </c>
    </row>
    <row r="3093" spans="1:11">
      <c r="A3093" s="20" t="s">
        <v>838</v>
      </c>
      <c r="B3093" s="20" t="s">
        <v>447</v>
      </c>
      <c r="C3093" s="20" t="s">
        <v>925</v>
      </c>
      <c r="D3093" s="20" t="s">
        <v>624</v>
      </c>
      <c r="E3093" s="20" t="s">
        <v>20</v>
      </c>
      <c r="F3093" s="20" t="s">
        <v>840</v>
      </c>
      <c r="G3093" s="20" t="s">
        <v>35</v>
      </c>
      <c r="H3093" s="20" t="s">
        <v>59</v>
      </c>
      <c r="I3093" s="20" t="s">
        <v>842</v>
      </c>
      <c r="J3093" s="35">
        <v>15</v>
      </c>
      <c r="K3093" s="37">
        <v>0</v>
      </c>
    </row>
    <row r="3094" spans="1:11">
      <c r="A3094" s="20" t="s">
        <v>838</v>
      </c>
      <c r="B3094" s="20" t="s">
        <v>447</v>
      </c>
      <c r="C3094" s="20" t="s">
        <v>925</v>
      </c>
      <c r="D3094" s="20" t="s">
        <v>624</v>
      </c>
      <c r="E3094" s="20" t="s">
        <v>20</v>
      </c>
      <c r="F3094" s="20" t="s">
        <v>840</v>
      </c>
      <c r="G3094" s="20" t="s">
        <v>35</v>
      </c>
      <c r="H3094" s="20" t="s">
        <v>59</v>
      </c>
      <c r="I3094" s="20" t="s">
        <v>936</v>
      </c>
      <c r="J3094" s="35">
        <v>12</v>
      </c>
      <c r="K3094" s="37">
        <v>0</v>
      </c>
    </row>
    <row r="3095" spans="1:11">
      <c r="A3095" s="20" t="s">
        <v>838</v>
      </c>
      <c r="B3095" s="20" t="s">
        <v>447</v>
      </c>
      <c r="C3095" s="20" t="s">
        <v>925</v>
      </c>
      <c r="D3095" s="20" t="s">
        <v>624</v>
      </c>
      <c r="E3095" s="20" t="s">
        <v>20</v>
      </c>
      <c r="F3095" s="20" t="s">
        <v>840</v>
      </c>
      <c r="G3095" s="20" t="s">
        <v>35</v>
      </c>
      <c r="H3095" s="20" t="s">
        <v>59</v>
      </c>
      <c r="I3095" s="20" t="s">
        <v>843</v>
      </c>
      <c r="J3095" s="35">
        <v>4</v>
      </c>
      <c r="K3095" s="37">
        <v>0</v>
      </c>
    </row>
    <row r="3096" spans="1:11">
      <c r="A3096" s="20" t="s">
        <v>838</v>
      </c>
      <c r="B3096" s="20" t="s">
        <v>447</v>
      </c>
      <c r="C3096" s="20" t="s">
        <v>925</v>
      </c>
      <c r="D3096" s="20" t="s">
        <v>624</v>
      </c>
      <c r="E3096" s="20" t="s">
        <v>20</v>
      </c>
      <c r="F3096" s="20" t="s">
        <v>840</v>
      </c>
      <c r="G3096" s="20" t="s">
        <v>35</v>
      </c>
      <c r="H3096" s="20" t="s">
        <v>59</v>
      </c>
      <c r="I3096" s="20" t="s">
        <v>852</v>
      </c>
      <c r="J3096" s="35">
        <v>99</v>
      </c>
      <c r="K3096" s="37">
        <v>0</v>
      </c>
    </row>
    <row r="3097" spans="1:11">
      <c r="A3097" s="20" t="s">
        <v>838</v>
      </c>
      <c r="B3097" s="20" t="s">
        <v>447</v>
      </c>
      <c r="C3097" s="20" t="s">
        <v>925</v>
      </c>
      <c r="D3097" s="20" t="s">
        <v>624</v>
      </c>
      <c r="E3097" s="20" t="s">
        <v>20</v>
      </c>
      <c r="F3097" s="20" t="s">
        <v>840</v>
      </c>
      <c r="G3097" s="20" t="s">
        <v>35</v>
      </c>
      <c r="H3097" s="20" t="s">
        <v>59</v>
      </c>
      <c r="I3097" s="20" t="s">
        <v>943</v>
      </c>
      <c r="J3097" s="35">
        <v>22</v>
      </c>
      <c r="K3097" s="37">
        <v>0</v>
      </c>
    </row>
    <row r="3098" spans="1:11">
      <c r="A3098" s="20" t="s">
        <v>838</v>
      </c>
      <c r="B3098" s="20" t="s">
        <v>447</v>
      </c>
      <c r="C3098" s="20" t="s">
        <v>925</v>
      </c>
      <c r="D3098" s="20" t="s">
        <v>624</v>
      </c>
      <c r="E3098" s="20" t="s">
        <v>20</v>
      </c>
      <c r="F3098" s="20" t="s">
        <v>840</v>
      </c>
      <c r="G3098" s="20" t="s">
        <v>35</v>
      </c>
      <c r="H3098" s="20" t="s">
        <v>59</v>
      </c>
      <c r="I3098" s="20" t="s">
        <v>855</v>
      </c>
      <c r="J3098" s="35">
        <v>18</v>
      </c>
      <c r="K3098" s="37">
        <v>0</v>
      </c>
    </row>
    <row r="3099" spans="1:11">
      <c r="A3099" s="20" t="s">
        <v>838</v>
      </c>
      <c r="B3099" s="20" t="s">
        <v>447</v>
      </c>
      <c r="C3099" s="20" t="s">
        <v>925</v>
      </c>
      <c r="D3099" s="20" t="s">
        <v>624</v>
      </c>
      <c r="E3099" s="20" t="s">
        <v>20</v>
      </c>
      <c r="F3099" s="20" t="s">
        <v>840</v>
      </c>
      <c r="G3099" s="20" t="s">
        <v>35</v>
      </c>
      <c r="H3099" s="20" t="s">
        <v>59</v>
      </c>
      <c r="I3099" s="20" t="s">
        <v>937</v>
      </c>
      <c r="J3099" s="35">
        <v>180</v>
      </c>
      <c r="K3099" s="37">
        <v>0</v>
      </c>
    </row>
    <row r="3100" spans="1:11">
      <c r="A3100" s="20" t="s">
        <v>838</v>
      </c>
      <c r="B3100" s="20" t="s">
        <v>447</v>
      </c>
      <c r="C3100" s="20" t="s">
        <v>925</v>
      </c>
      <c r="D3100" s="20" t="s">
        <v>624</v>
      </c>
      <c r="E3100" s="20" t="s">
        <v>20</v>
      </c>
      <c r="F3100" s="20" t="s">
        <v>840</v>
      </c>
      <c r="G3100" s="20" t="s">
        <v>35</v>
      </c>
      <c r="H3100" s="20" t="s">
        <v>59</v>
      </c>
      <c r="I3100" s="20" t="s">
        <v>867</v>
      </c>
      <c r="J3100" s="35">
        <v>6</v>
      </c>
      <c r="K3100" s="37">
        <v>0</v>
      </c>
    </row>
    <row r="3101" spans="1:11">
      <c r="A3101" s="20" t="s">
        <v>838</v>
      </c>
      <c r="B3101" s="20" t="s">
        <v>447</v>
      </c>
      <c r="C3101" s="20" t="s">
        <v>925</v>
      </c>
      <c r="D3101" s="20" t="s">
        <v>624</v>
      </c>
      <c r="E3101" s="20" t="s">
        <v>20</v>
      </c>
      <c r="F3101" s="20" t="s">
        <v>840</v>
      </c>
      <c r="G3101" s="20" t="s">
        <v>35</v>
      </c>
      <c r="H3101" s="20" t="s">
        <v>59</v>
      </c>
      <c r="I3101" s="20" t="s">
        <v>894</v>
      </c>
      <c r="J3101" s="35">
        <v>22</v>
      </c>
      <c r="K3101" s="37">
        <v>0</v>
      </c>
    </row>
    <row r="3102" spans="1:11">
      <c r="A3102" s="20" t="s">
        <v>838</v>
      </c>
      <c r="B3102" s="20" t="s">
        <v>447</v>
      </c>
      <c r="C3102" s="20" t="s">
        <v>925</v>
      </c>
      <c r="D3102" s="20" t="s">
        <v>624</v>
      </c>
      <c r="E3102" s="20" t="s">
        <v>20</v>
      </c>
      <c r="F3102" s="20" t="s">
        <v>840</v>
      </c>
      <c r="G3102" s="20" t="s">
        <v>35</v>
      </c>
      <c r="H3102" s="20" t="s">
        <v>59</v>
      </c>
      <c r="I3102" s="20" t="s">
        <v>857</v>
      </c>
      <c r="J3102" s="35">
        <v>30</v>
      </c>
      <c r="K3102" s="37">
        <v>0</v>
      </c>
    </row>
    <row r="3103" spans="1:11">
      <c r="A3103" s="20" t="s">
        <v>838</v>
      </c>
      <c r="B3103" s="20" t="s">
        <v>447</v>
      </c>
      <c r="C3103" s="20" t="s">
        <v>925</v>
      </c>
      <c r="D3103" s="20" t="s">
        <v>624</v>
      </c>
      <c r="E3103" s="20" t="s">
        <v>20</v>
      </c>
      <c r="F3103" s="20" t="s">
        <v>840</v>
      </c>
      <c r="G3103" s="20" t="s">
        <v>35</v>
      </c>
      <c r="H3103" s="20" t="s">
        <v>59</v>
      </c>
      <c r="I3103" s="20" t="s">
        <v>858</v>
      </c>
      <c r="J3103" s="35">
        <v>3</v>
      </c>
      <c r="K3103" s="37">
        <v>0</v>
      </c>
    </row>
    <row r="3104" spans="1:11">
      <c r="A3104" s="20" t="s">
        <v>838</v>
      </c>
      <c r="B3104" s="20" t="s">
        <v>447</v>
      </c>
      <c r="C3104" s="20" t="s">
        <v>925</v>
      </c>
      <c r="D3104" s="20" t="s">
        <v>624</v>
      </c>
      <c r="E3104" s="20" t="s">
        <v>20</v>
      </c>
      <c r="F3104" s="20" t="s">
        <v>840</v>
      </c>
      <c r="G3104" s="20" t="s">
        <v>35</v>
      </c>
      <c r="H3104" s="20" t="s">
        <v>59</v>
      </c>
      <c r="I3104" s="20" t="s">
        <v>861</v>
      </c>
      <c r="J3104" s="35">
        <v>17</v>
      </c>
      <c r="K3104" s="37">
        <v>0</v>
      </c>
    </row>
    <row r="3105" spans="1:11">
      <c r="A3105" s="20" t="s">
        <v>838</v>
      </c>
      <c r="B3105" s="20" t="s">
        <v>447</v>
      </c>
      <c r="C3105" s="20" t="s">
        <v>925</v>
      </c>
      <c r="D3105" s="20" t="s">
        <v>624</v>
      </c>
      <c r="E3105" s="20" t="s">
        <v>20</v>
      </c>
      <c r="F3105" s="20" t="s">
        <v>840</v>
      </c>
      <c r="G3105" s="20" t="s">
        <v>35</v>
      </c>
      <c r="H3105" s="20" t="s">
        <v>59</v>
      </c>
      <c r="I3105" s="20" t="s">
        <v>981</v>
      </c>
      <c r="J3105" s="35">
        <v>157</v>
      </c>
      <c r="K3105" s="37">
        <v>0</v>
      </c>
    </row>
    <row r="3106" spans="1:11">
      <c r="A3106" s="20" t="s">
        <v>838</v>
      </c>
      <c r="B3106" s="20" t="s">
        <v>447</v>
      </c>
      <c r="C3106" s="20" t="s">
        <v>925</v>
      </c>
      <c r="D3106" s="20" t="s">
        <v>624</v>
      </c>
      <c r="E3106" s="20" t="s">
        <v>20</v>
      </c>
      <c r="F3106" s="20" t="s">
        <v>840</v>
      </c>
      <c r="G3106" s="20" t="s">
        <v>35</v>
      </c>
      <c r="H3106" s="20" t="s">
        <v>59</v>
      </c>
      <c r="I3106" s="20" t="s">
        <v>945</v>
      </c>
      <c r="J3106" s="35">
        <v>393</v>
      </c>
      <c r="K3106" s="37">
        <v>0</v>
      </c>
    </row>
    <row r="3107" spans="1:11">
      <c r="A3107" s="20" t="s">
        <v>838</v>
      </c>
      <c r="B3107" s="20" t="s">
        <v>447</v>
      </c>
      <c r="C3107" s="20" t="s">
        <v>925</v>
      </c>
      <c r="D3107" s="20" t="s">
        <v>624</v>
      </c>
      <c r="E3107" s="20" t="s">
        <v>20</v>
      </c>
      <c r="F3107" s="20" t="s">
        <v>840</v>
      </c>
      <c r="G3107" s="20" t="s">
        <v>35</v>
      </c>
      <c r="H3107" s="20" t="s">
        <v>59</v>
      </c>
      <c r="I3107" s="20" t="s">
        <v>179</v>
      </c>
      <c r="J3107" s="35">
        <v>27</v>
      </c>
      <c r="K3107" s="37">
        <v>0</v>
      </c>
    </row>
    <row r="3108" spans="1:11">
      <c r="A3108" s="20" t="s">
        <v>838</v>
      </c>
      <c r="B3108" s="20" t="s">
        <v>447</v>
      </c>
      <c r="C3108" s="20" t="s">
        <v>925</v>
      </c>
      <c r="D3108" s="20" t="s">
        <v>624</v>
      </c>
      <c r="E3108" s="20" t="s">
        <v>20</v>
      </c>
      <c r="F3108" s="20" t="s">
        <v>840</v>
      </c>
      <c r="G3108" s="20" t="s">
        <v>35</v>
      </c>
      <c r="H3108" s="20" t="s">
        <v>59</v>
      </c>
      <c r="I3108" s="20" t="s">
        <v>870</v>
      </c>
      <c r="J3108" s="35">
        <v>60</v>
      </c>
      <c r="K3108" s="37">
        <v>0</v>
      </c>
    </row>
    <row r="3109" spans="1:11">
      <c r="A3109" s="20" t="s">
        <v>838</v>
      </c>
      <c r="B3109" s="20" t="s">
        <v>447</v>
      </c>
      <c r="C3109" s="20" t="s">
        <v>925</v>
      </c>
      <c r="D3109" s="20" t="s">
        <v>624</v>
      </c>
      <c r="E3109" s="20" t="s">
        <v>20</v>
      </c>
      <c r="F3109" s="20" t="s">
        <v>840</v>
      </c>
      <c r="G3109" s="20" t="s">
        <v>35</v>
      </c>
      <c r="H3109" s="20" t="s">
        <v>59</v>
      </c>
      <c r="I3109" s="20" t="s">
        <v>872</v>
      </c>
      <c r="J3109" s="35">
        <v>52</v>
      </c>
      <c r="K3109" s="37">
        <v>0</v>
      </c>
    </row>
    <row r="3110" spans="1:11">
      <c r="A3110" s="20" t="s">
        <v>838</v>
      </c>
      <c r="B3110" s="20" t="s">
        <v>447</v>
      </c>
      <c r="C3110" s="20" t="s">
        <v>925</v>
      </c>
      <c r="D3110" s="20" t="s">
        <v>624</v>
      </c>
      <c r="E3110" s="20" t="s">
        <v>20</v>
      </c>
      <c r="F3110" s="20" t="s">
        <v>840</v>
      </c>
      <c r="G3110" s="20" t="s">
        <v>882</v>
      </c>
      <c r="H3110" s="20" t="s">
        <v>54</v>
      </c>
      <c r="I3110" s="20" t="s">
        <v>844</v>
      </c>
      <c r="J3110" s="35">
        <v>3</v>
      </c>
      <c r="K3110" s="37">
        <v>0</v>
      </c>
    </row>
    <row r="3111" spans="1:11">
      <c r="A3111" s="20" t="s">
        <v>838</v>
      </c>
      <c r="B3111" s="20" t="s">
        <v>447</v>
      </c>
      <c r="C3111" s="20" t="s">
        <v>925</v>
      </c>
      <c r="D3111" s="20" t="s">
        <v>624</v>
      </c>
      <c r="E3111" s="20" t="s">
        <v>20</v>
      </c>
      <c r="F3111" s="20" t="s">
        <v>840</v>
      </c>
      <c r="G3111" s="20" t="s">
        <v>882</v>
      </c>
      <c r="H3111" s="20" t="s">
        <v>54</v>
      </c>
      <c r="I3111" s="20" t="s">
        <v>846</v>
      </c>
      <c r="J3111" s="35">
        <v>35</v>
      </c>
      <c r="K3111" s="37">
        <v>0</v>
      </c>
    </row>
    <row r="3112" spans="1:11">
      <c r="A3112" s="20" t="s">
        <v>838</v>
      </c>
      <c r="B3112" s="20" t="s">
        <v>447</v>
      </c>
      <c r="C3112" s="20" t="s">
        <v>925</v>
      </c>
      <c r="D3112" s="20" t="s">
        <v>624</v>
      </c>
      <c r="E3112" s="20" t="s">
        <v>20</v>
      </c>
      <c r="F3112" s="20" t="s">
        <v>840</v>
      </c>
      <c r="G3112" s="20" t="s">
        <v>882</v>
      </c>
      <c r="H3112" s="20" t="s">
        <v>54</v>
      </c>
      <c r="I3112" s="20" t="s">
        <v>842</v>
      </c>
      <c r="J3112" s="35">
        <v>115</v>
      </c>
      <c r="K3112" s="37">
        <v>0</v>
      </c>
    </row>
    <row r="3113" spans="1:11">
      <c r="A3113" s="20" t="s">
        <v>838</v>
      </c>
      <c r="B3113" s="20" t="s">
        <v>447</v>
      </c>
      <c r="C3113" s="20" t="s">
        <v>925</v>
      </c>
      <c r="D3113" s="20" t="s">
        <v>624</v>
      </c>
      <c r="E3113" s="20" t="s">
        <v>20</v>
      </c>
      <c r="F3113" s="20" t="s">
        <v>840</v>
      </c>
      <c r="G3113" s="20" t="s">
        <v>882</v>
      </c>
      <c r="H3113" s="20" t="s">
        <v>54</v>
      </c>
      <c r="I3113" s="20" t="s">
        <v>843</v>
      </c>
      <c r="J3113" s="35">
        <v>74</v>
      </c>
      <c r="K3113" s="37">
        <v>0</v>
      </c>
    </row>
    <row r="3114" spans="1:11">
      <c r="A3114" s="20" t="s">
        <v>838</v>
      </c>
      <c r="B3114" s="20" t="s">
        <v>447</v>
      </c>
      <c r="C3114" s="20" t="s">
        <v>925</v>
      </c>
      <c r="D3114" s="20" t="s">
        <v>624</v>
      </c>
      <c r="E3114" s="20" t="s">
        <v>20</v>
      </c>
      <c r="F3114" s="20" t="s">
        <v>840</v>
      </c>
      <c r="G3114" s="20" t="s">
        <v>882</v>
      </c>
      <c r="H3114" s="20" t="s">
        <v>54</v>
      </c>
      <c r="I3114" s="20" t="s">
        <v>939</v>
      </c>
      <c r="J3114" s="35">
        <v>5</v>
      </c>
      <c r="K3114" s="37">
        <v>0</v>
      </c>
    </row>
    <row r="3115" spans="1:11">
      <c r="A3115" s="20" t="s">
        <v>838</v>
      </c>
      <c r="B3115" s="20" t="s">
        <v>447</v>
      </c>
      <c r="C3115" s="20" t="s">
        <v>925</v>
      </c>
      <c r="D3115" s="20" t="s">
        <v>624</v>
      </c>
      <c r="E3115" s="20" t="s">
        <v>20</v>
      </c>
      <c r="F3115" s="20" t="s">
        <v>840</v>
      </c>
      <c r="G3115" s="20" t="s">
        <v>882</v>
      </c>
      <c r="H3115" s="20" t="s">
        <v>54</v>
      </c>
      <c r="I3115" s="20" t="s">
        <v>895</v>
      </c>
      <c r="J3115" s="35">
        <v>100</v>
      </c>
      <c r="K3115" s="37">
        <v>0</v>
      </c>
    </row>
    <row r="3116" spans="1:11">
      <c r="A3116" s="20" t="s">
        <v>838</v>
      </c>
      <c r="B3116" s="20" t="s">
        <v>447</v>
      </c>
      <c r="C3116" s="20" t="s">
        <v>925</v>
      </c>
      <c r="D3116" s="20" t="s">
        <v>624</v>
      </c>
      <c r="E3116" s="20" t="s">
        <v>20</v>
      </c>
      <c r="F3116" s="20" t="s">
        <v>840</v>
      </c>
      <c r="G3116" s="20" t="s">
        <v>882</v>
      </c>
      <c r="H3116" s="20" t="s">
        <v>54</v>
      </c>
      <c r="I3116" s="20" t="s">
        <v>851</v>
      </c>
      <c r="J3116" s="35">
        <v>11</v>
      </c>
      <c r="K3116" s="37">
        <v>0</v>
      </c>
    </row>
    <row r="3117" spans="1:11">
      <c r="A3117" s="20" t="s">
        <v>838</v>
      </c>
      <c r="B3117" s="20" t="s">
        <v>447</v>
      </c>
      <c r="C3117" s="20" t="s">
        <v>925</v>
      </c>
      <c r="D3117" s="20" t="s">
        <v>624</v>
      </c>
      <c r="E3117" s="20" t="s">
        <v>20</v>
      </c>
      <c r="F3117" s="20" t="s">
        <v>840</v>
      </c>
      <c r="G3117" s="20" t="s">
        <v>882</v>
      </c>
      <c r="H3117" s="20" t="s">
        <v>54</v>
      </c>
      <c r="I3117" s="20" t="s">
        <v>852</v>
      </c>
      <c r="J3117" s="35">
        <v>6</v>
      </c>
      <c r="K3117" s="37">
        <v>0</v>
      </c>
    </row>
    <row r="3118" spans="1:11">
      <c r="A3118" s="20" t="s">
        <v>838</v>
      </c>
      <c r="B3118" s="20" t="s">
        <v>447</v>
      </c>
      <c r="C3118" s="20" t="s">
        <v>925</v>
      </c>
      <c r="D3118" s="20" t="s">
        <v>624</v>
      </c>
      <c r="E3118" s="20" t="s">
        <v>20</v>
      </c>
      <c r="F3118" s="20" t="s">
        <v>840</v>
      </c>
      <c r="G3118" s="20" t="s">
        <v>882</v>
      </c>
      <c r="H3118" s="20" t="s">
        <v>54</v>
      </c>
      <c r="I3118" s="20" t="s">
        <v>896</v>
      </c>
      <c r="J3118" s="35">
        <v>77</v>
      </c>
      <c r="K3118" s="37">
        <v>0</v>
      </c>
    </row>
    <row r="3119" spans="1:11">
      <c r="A3119" s="20" t="s">
        <v>838</v>
      </c>
      <c r="B3119" s="20" t="s">
        <v>447</v>
      </c>
      <c r="C3119" s="20" t="s">
        <v>925</v>
      </c>
      <c r="D3119" s="20" t="s">
        <v>624</v>
      </c>
      <c r="E3119" s="20" t="s">
        <v>20</v>
      </c>
      <c r="F3119" s="20" t="s">
        <v>840</v>
      </c>
      <c r="G3119" s="20" t="s">
        <v>882</v>
      </c>
      <c r="H3119" s="20" t="s">
        <v>54</v>
      </c>
      <c r="I3119" s="20" t="s">
        <v>855</v>
      </c>
      <c r="J3119" s="35">
        <v>25</v>
      </c>
      <c r="K3119" s="37">
        <v>0</v>
      </c>
    </row>
    <row r="3120" spans="1:11">
      <c r="A3120" s="20" t="s">
        <v>838</v>
      </c>
      <c r="B3120" s="20" t="s">
        <v>447</v>
      </c>
      <c r="C3120" s="20" t="s">
        <v>925</v>
      </c>
      <c r="D3120" s="20" t="s">
        <v>624</v>
      </c>
      <c r="E3120" s="20" t="s">
        <v>20</v>
      </c>
      <c r="F3120" s="20" t="s">
        <v>840</v>
      </c>
      <c r="G3120" s="20" t="s">
        <v>882</v>
      </c>
      <c r="H3120" s="20" t="s">
        <v>54</v>
      </c>
      <c r="I3120" s="20" t="s">
        <v>867</v>
      </c>
      <c r="J3120" s="35">
        <v>21</v>
      </c>
      <c r="K3120" s="37">
        <v>0</v>
      </c>
    </row>
    <row r="3121" spans="1:11">
      <c r="A3121" s="20" t="s">
        <v>838</v>
      </c>
      <c r="B3121" s="20" t="s">
        <v>447</v>
      </c>
      <c r="C3121" s="20" t="s">
        <v>925</v>
      </c>
      <c r="D3121" s="20" t="s">
        <v>624</v>
      </c>
      <c r="E3121" s="20" t="s">
        <v>20</v>
      </c>
      <c r="F3121" s="20" t="s">
        <v>840</v>
      </c>
      <c r="G3121" s="20" t="s">
        <v>882</v>
      </c>
      <c r="H3121" s="20" t="s">
        <v>54</v>
      </c>
      <c r="I3121" s="20" t="s">
        <v>883</v>
      </c>
      <c r="J3121" s="35">
        <v>30</v>
      </c>
      <c r="K3121" s="37">
        <v>0</v>
      </c>
    </row>
    <row r="3122" spans="1:11">
      <c r="A3122" s="20" t="s">
        <v>838</v>
      </c>
      <c r="B3122" s="20" t="s">
        <v>447</v>
      </c>
      <c r="C3122" s="20" t="s">
        <v>925</v>
      </c>
      <c r="D3122" s="20" t="s">
        <v>624</v>
      </c>
      <c r="E3122" s="20" t="s">
        <v>20</v>
      </c>
      <c r="F3122" s="20" t="s">
        <v>840</v>
      </c>
      <c r="G3122" s="20" t="s">
        <v>882</v>
      </c>
      <c r="H3122" s="20" t="s">
        <v>54</v>
      </c>
      <c r="I3122" s="20" t="s">
        <v>917</v>
      </c>
      <c r="J3122" s="35">
        <v>2</v>
      </c>
      <c r="K3122" s="37">
        <v>0</v>
      </c>
    </row>
    <row r="3123" spans="1:11">
      <c r="A3123" s="20" t="s">
        <v>838</v>
      </c>
      <c r="B3123" s="20" t="s">
        <v>447</v>
      </c>
      <c r="C3123" s="20" t="s">
        <v>925</v>
      </c>
      <c r="D3123" s="20" t="s">
        <v>624</v>
      </c>
      <c r="E3123" s="20" t="s">
        <v>20</v>
      </c>
      <c r="F3123" s="20" t="s">
        <v>840</v>
      </c>
      <c r="G3123" s="20" t="s">
        <v>882</v>
      </c>
      <c r="H3123" s="20" t="s">
        <v>54</v>
      </c>
      <c r="I3123" s="20" t="s">
        <v>857</v>
      </c>
      <c r="J3123" s="35">
        <v>15</v>
      </c>
      <c r="K3123" s="37">
        <v>0</v>
      </c>
    </row>
    <row r="3124" spans="1:11">
      <c r="A3124" s="20" t="s">
        <v>838</v>
      </c>
      <c r="B3124" s="20" t="s">
        <v>447</v>
      </c>
      <c r="C3124" s="20" t="s">
        <v>925</v>
      </c>
      <c r="D3124" s="20" t="s">
        <v>624</v>
      </c>
      <c r="E3124" s="20" t="s">
        <v>20</v>
      </c>
      <c r="F3124" s="20" t="s">
        <v>840</v>
      </c>
      <c r="G3124" s="20" t="s">
        <v>882</v>
      </c>
      <c r="H3124" s="20" t="s">
        <v>54</v>
      </c>
      <c r="I3124" s="20" t="s">
        <v>861</v>
      </c>
      <c r="J3124" s="35">
        <v>4</v>
      </c>
      <c r="K3124" s="37">
        <v>0</v>
      </c>
    </row>
    <row r="3125" spans="1:11">
      <c r="A3125" s="20" t="s">
        <v>838</v>
      </c>
      <c r="B3125" s="20" t="s">
        <v>447</v>
      </c>
      <c r="C3125" s="20" t="s">
        <v>925</v>
      </c>
      <c r="D3125" s="20" t="s">
        <v>624</v>
      </c>
      <c r="E3125" s="20" t="s">
        <v>20</v>
      </c>
      <c r="F3125" s="20" t="s">
        <v>840</v>
      </c>
      <c r="G3125" s="20" t="s">
        <v>882</v>
      </c>
      <c r="H3125" s="20" t="s">
        <v>54</v>
      </c>
      <c r="I3125" s="20" t="s">
        <v>863</v>
      </c>
      <c r="J3125" s="35">
        <v>9</v>
      </c>
      <c r="K3125" s="37">
        <v>0</v>
      </c>
    </row>
    <row r="3126" spans="1:11">
      <c r="A3126" s="20" t="s">
        <v>838</v>
      </c>
      <c r="B3126" s="20" t="s">
        <v>447</v>
      </c>
      <c r="C3126" s="20" t="s">
        <v>925</v>
      </c>
      <c r="D3126" s="20" t="s">
        <v>624</v>
      </c>
      <c r="E3126" s="20" t="s">
        <v>20</v>
      </c>
      <c r="F3126" s="20" t="s">
        <v>840</v>
      </c>
      <c r="G3126" s="20" t="s">
        <v>882</v>
      </c>
      <c r="H3126" s="20" t="s">
        <v>54</v>
      </c>
      <c r="I3126" s="20" t="s">
        <v>885</v>
      </c>
      <c r="J3126" s="35">
        <v>3</v>
      </c>
      <c r="K3126" s="37">
        <v>0</v>
      </c>
    </row>
    <row r="3127" spans="1:11">
      <c r="A3127" s="20" t="s">
        <v>838</v>
      </c>
      <c r="B3127" s="20" t="s">
        <v>447</v>
      </c>
      <c r="C3127" s="20" t="s">
        <v>925</v>
      </c>
      <c r="D3127" s="20" t="s">
        <v>624</v>
      </c>
      <c r="E3127" s="20" t="s">
        <v>20</v>
      </c>
      <c r="F3127" s="20" t="s">
        <v>840</v>
      </c>
      <c r="G3127" s="20" t="s">
        <v>882</v>
      </c>
      <c r="H3127" s="20" t="s">
        <v>54</v>
      </c>
      <c r="I3127" s="20" t="s">
        <v>901</v>
      </c>
      <c r="J3127" s="35">
        <v>25</v>
      </c>
      <c r="K3127" s="37">
        <v>0</v>
      </c>
    </row>
    <row r="3128" spans="1:11">
      <c r="A3128" s="20" t="s">
        <v>838</v>
      </c>
      <c r="B3128" s="20" t="s">
        <v>447</v>
      </c>
      <c r="C3128" s="20" t="s">
        <v>925</v>
      </c>
      <c r="D3128" s="20" t="s">
        <v>624</v>
      </c>
      <c r="E3128" s="20" t="s">
        <v>20</v>
      </c>
      <c r="F3128" s="20" t="s">
        <v>840</v>
      </c>
      <c r="G3128" s="20" t="s">
        <v>882</v>
      </c>
      <c r="H3128" s="20" t="s">
        <v>54</v>
      </c>
      <c r="I3128" s="20" t="s">
        <v>179</v>
      </c>
      <c r="J3128" s="35">
        <v>91</v>
      </c>
      <c r="K3128" s="37">
        <v>0</v>
      </c>
    </row>
    <row r="3129" spans="1:11">
      <c r="A3129" s="20" t="s">
        <v>838</v>
      </c>
      <c r="B3129" s="20" t="s">
        <v>447</v>
      </c>
      <c r="C3129" s="20" t="s">
        <v>925</v>
      </c>
      <c r="D3129" s="20" t="s">
        <v>624</v>
      </c>
      <c r="E3129" s="20" t="s">
        <v>20</v>
      </c>
      <c r="F3129" s="20" t="s">
        <v>840</v>
      </c>
      <c r="G3129" s="20" t="s">
        <v>882</v>
      </c>
      <c r="H3129" s="20" t="s">
        <v>54</v>
      </c>
      <c r="I3129" s="20" t="s">
        <v>870</v>
      </c>
      <c r="J3129" s="35">
        <v>20</v>
      </c>
      <c r="K3129" s="37">
        <v>0</v>
      </c>
    </row>
    <row r="3130" spans="1:11">
      <c r="A3130" s="20" t="s">
        <v>838</v>
      </c>
      <c r="B3130" s="20" t="s">
        <v>447</v>
      </c>
      <c r="C3130" s="20" t="s">
        <v>925</v>
      </c>
      <c r="D3130" s="20" t="s">
        <v>624</v>
      </c>
      <c r="E3130" s="20" t="s">
        <v>20</v>
      </c>
      <c r="F3130" s="20" t="s">
        <v>840</v>
      </c>
      <c r="G3130" s="20" t="s">
        <v>882</v>
      </c>
      <c r="H3130" s="20" t="s">
        <v>54</v>
      </c>
      <c r="I3130" s="20" t="s">
        <v>866</v>
      </c>
      <c r="J3130" s="35">
        <v>3</v>
      </c>
      <c r="K3130" s="37">
        <v>0</v>
      </c>
    </row>
    <row r="3131" spans="1:11">
      <c r="A3131" s="20" t="s">
        <v>838</v>
      </c>
      <c r="B3131" s="20" t="s">
        <v>447</v>
      </c>
      <c r="C3131" s="20" t="s">
        <v>925</v>
      </c>
      <c r="D3131" s="20" t="s">
        <v>624</v>
      </c>
      <c r="E3131" s="20" t="s">
        <v>20</v>
      </c>
      <c r="F3131" s="20" t="s">
        <v>840</v>
      </c>
      <c r="G3131" s="20" t="s">
        <v>882</v>
      </c>
      <c r="H3131" s="20" t="s">
        <v>54</v>
      </c>
      <c r="I3131" s="20" t="s">
        <v>872</v>
      </c>
      <c r="J3131" s="35">
        <v>6</v>
      </c>
      <c r="K3131" s="37">
        <v>0</v>
      </c>
    </row>
    <row r="3132" spans="1:11">
      <c r="A3132" s="20" t="s">
        <v>838</v>
      </c>
      <c r="B3132" s="20" t="s">
        <v>447</v>
      </c>
      <c r="C3132" s="20" t="s">
        <v>925</v>
      </c>
      <c r="D3132" s="20" t="s">
        <v>624</v>
      </c>
      <c r="E3132" s="20" t="s">
        <v>20</v>
      </c>
      <c r="F3132" s="20" t="s">
        <v>840</v>
      </c>
      <c r="G3132" s="20" t="s">
        <v>43</v>
      </c>
      <c r="H3132" s="20" t="s">
        <v>20</v>
      </c>
      <c r="I3132" s="20" t="s">
        <v>846</v>
      </c>
      <c r="J3132" s="35">
        <v>1</v>
      </c>
      <c r="K3132" s="37">
        <v>0</v>
      </c>
    </row>
    <row r="3133" spans="1:11">
      <c r="A3133" s="20" t="s">
        <v>838</v>
      </c>
      <c r="B3133" s="20" t="s">
        <v>447</v>
      </c>
      <c r="C3133" s="20" t="s">
        <v>925</v>
      </c>
      <c r="D3133" s="20" t="s">
        <v>624</v>
      </c>
      <c r="E3133" s="20" t="s">
        <v>20</v>
      </c>
      <c r="F3133" s="20" t="s">
        <v>840</v>
      </c>
      <c r="G3133" s="20" t="s">
        <v>43</v>
      </c>
      <c r="H3133" s="20" t="s">
        <v>20</v>
      </c>
      <c r="I3133" s="20" t="s">
        <v>842</v>
      </c>
      <c r="J3133" s="35">
        <v>1</v>
      </c>
      <c r="K3133" s="37">
        <v>0</v>
      </c>
    </row>
    <row r="3134" spans="1:11">
      <c r="A3134" s="20" t="s">
        <v>838</v>
      </c>
      <c r="B3134" s="20" t="s">
        <v>447</v>
      </c>
      <c r="C3134" s="20" t="s">
        <v>925</v>
      </c>
      <c r="D3134" s="20" t="s">
        <v>624</v>
      </c>
      <c r="E3134" s="20" t="s">
        <v>20</v>
      </c>
      <c r="F3134" s="20" t="s">
        <v>840</v>
      </c>
      <c r="G3134" s="20" t="s">
        <v>43</v>
      </c>
      <c r="H3134" s="20" t="s">
        <v>20</v>
      </c>
      <c r="I3134" s="20" t="s">
        <v>940</v>
      </c>
      <c r="J3134" s="35">
        <v>1</v>
      </c>
      <c r="K3134" s="37">
        <v>0</v>
      </c>
    </row>
    <row r="3135" spans="1:11">
      <c r="A3135" s="20" t="s">
        <v>838</v>
      </c>
      <c r="B3135" s="20" t="s">
        <v>447</v>
      </c>
      <c r="C3135" s="20" t="s">
        <v>925</v>
      </c>
      <c r="D3135" s="20" t="s">
        <v>624</v>
      </c>
      <c r="E3135" s="20" t="s">
        <v>20</v>
      </c>
      <c r="F3135" s="20" t="s">
        <v>840</v>
      </c>
      <c r="G3135" s="20" t="s">
        <v>58</v>
      </c>
      <c r="H3135" s="20" t="s">
        <v>61</v>
      </c>
      <c r="I3135" s="20" t="s">
        <v>846</v>
      </c>
      <c r="J3135" s="35">
        <v>20</v>
      </c>
      <c r="K3135" s="37">
        <v>0</v>
      </c>
    </row>
    <row r="3136" spans="1:11">
      <c r="A3136" s="20" t="s">
        <v>838</v>
      </c>
      <c r="B3136" s="20" t="s">
        <v>447</v>
      </c>
      <c r="C3136" s="20" t="s">
        <v>925</v>
      </c>
      <c r="D3136" s="20" t="s">
        <v>624</v>
      </c>
      <c r="E3136" s="20" t="s">
        <v>20</v>
      </c>
      <c r="F3136" s="20" t="s">
        <v>840</v>
      </c>
      <c r="G3136" s="20" t="s">
        <v>58</v>
      </c>
      <c r="H3136" s="20" t="s">
        <v>61</v>
      </c>
      <c r="I3136" s="20" t="s">
        <v>842</v>
      </c>
      <c r="J3136" s="35">
        <v>41</v>
      </c>
      <c r="K3136" s="37">
        <v>0</v>
      </c>
    </row>
    <row r="3137" spans="1:11">
      <c r="A3137" s="20" t="s">
        <v>838</v>
      </c>
      <c r="B3137" s="20" t="s">
        <v>447</v>
      </c>
      <c r="C3137" s="20" t="s">
        <v>925</v>
      </c>
      <c r="D3137" s="20" t="s">
        <v>624</v>
      </c>
      <c r="E3137" s="20" t="s">
        <v>20</v>
      </c>
      <c r="F3137" s="20" t="s">
        <v>840</v>
      </c>
      <c r="G3137" s="20" t="s">
        <v>58</v>
      </c>
      <c r="H3137" s="20" t="s">
        <v>61</v>
      </c>
      <c r="I3137" s="20" t="s">
        <v>936</v>
      </c>
      <c r="J3137" s="35">
        <v>2</v>
      </c>
      <c r="K3137" s="37">
        <v>0</v>
      </c>
    </row>
    <row r="3138" spans="1:11">
      <c r="A3138" s="20" t="s">
        <v>838</v>
      </c>
      <c r="B3138" s="20" t="s">
        <v>447</v>
      </c>
      <c r="C3138" s="20" t="s">
        <v>925</v>
      </c>
      <c r="D3138" s="20" t="s">
        <v>624</v>
      </c>
      <c r="E3138" s="20" t="s">
        <v>20</v>
      </c>
      <c r="F3138" s="20" t="s">
        <v>840</v>
      </c>
      <c r="G3138" s="20" t="s">
        <v>58</v>
      </c>
      <c r="H3138" s="20" t="s">
        <v>61</v>
      </c>
      <c r="I3138" s="20" t="s">
        <v>843</v>
      </c>
      <c r="J3138" s="35">
        <v>3</v>
      </c>
      <c r="K3138" s="37">
        <v>0</v>
      </c>
    </row>
    <row r="3139" spans="1:11">
      <c r="A3139" s="20" t="s">
        <v>838</v>
      </c>
      <c r="B3139" s="20" t="s">
        <v>447</v>
      </c>
      <c r="C3139" s="20" t="s">
        <v>925</v>
      </c>
      <c r="D3139" s="20" t="s">
        <v>624</v>
      </c>
      <c r="E3139" s="20" t="s">
        <v>20</v>
      </c>
      <c r="F3139" s="20" t="s">
        <v>840</v>
      </c>
      <c r="G3139" s="20" t="s">
        <v>58</v>
      </c>
      <c r="H3139" s="20" t="s">
        <v>61</v>
      </c>
      <c r="I3139" s="20" t="s">
        <v>895</v>
      </c>
      <c r="J3139" s="35">
        <v>25</v>
      </c>
      <c r="K3139" s="37">
        <v>0</v>
      </c>
    </row>
    <row r="3140" spans="1:11">
      <c r="A3140" s="20" t="s">
        <v>838</v>
      </c>
      <c r="B3140" s="20" t="s">
        <v>447</v>
      </c>
      <c r="C3140" s="20" t="s">
        <v>925</v>
      </c>
      <c r="D3140" s="20" t="s">
        <v>624</v>
      </c>
      <c r="E3140" s="20" t="s">
        <v>20</v>
      </c>
      <c r="F3140" s="20" t="s">
        <v>840</v>
      </c>
      <c r="G3140" s="20" t="s">
        <v>58</v>
      </c>
      <c r="H3140" s="20" t="s">
        <v>61</v>
      </c>
      <c r="I3140" s="20" t="s">
        <v>851</v>
      </c>
      <c r="J3140" s="35">
        <v>5</v>
      </c>
      <c r="K3140" s="37">
        <v>0</v>
      </c>
    </row>
    <row r="3141" spans="1:11">
      <c r="A3141" s="20" t="s">
        <v>838</v>
      </c>
      <c r="B3141" s="20" t="s">
        <v>447</v>
      </c>
      <c r="C3141" s="20" t="s">
        <v>925</v>
      </c>
      <c r="D3141" s="20" t="s">
        <v>624</v>
      </c>
      <c r="E3141" s="20" t="s">
        <v>20</v>
      </c>
      <c r="F3141" s="20" t="s">
        <v>840</v>
      </c>
      <c r="G3141" s="20" t="s">
        <v>58</v>
      </c>
      <c r="H3141" s="20" t="s">
        <v>61</v>
      </c>
      <c r="I3141" s="20" t="s">
        <v>852</v>
      </c>
      <c r="J3141" s="35">
        <v>20</v>
      </c>
      <c r="K3141" s="37">
        <v>0</v>
      </c>
    </row>
    <row r="3142" spans="1:11">
      <c r="A3142" s="20" t="s">
        <v>838</v>
      </c>
      <c r="B3142" s="20" t="s">
        <v>447</v>
      </c>
      <c r="C3142" s="20" t="s">
        <v>925</v>
      </c>
      <c r="D3142" s="20" t="s">
        <v>624</v>
      </c>
      <c r="E3142" s="20" t="s">
        <v>20</v>
      </c>
      <c r="F3142" s="20" t="s">
        <v>840</v>
      </c>
      <c r="G3142" s="20" t="s">
        <v>58</v>
      </c>
      <c r="H3142" s="20" t="s">
        <v>61</v>
      </c>
      <c r="I3142" s="20" t="s">
        <v>855</v>
      </c>
      <c r="J3142" s="35">
        <v>15</v>
      </c>
      <c r="K3142" s="37">
        <v>0</v>
      </c>
    </row>
    <row r="3143" spans="1:11">
      <c r="A3143" s="20" t="s">
        <v>838</v>
      </c>
      <c r="B3143" s="20" t="s">
        <v>447</v>
      </c>
      <c r="C3143" s="20" t="s">
        <v>925</v>
      </c>
      <c r="D3143" s="20" t="s">
        <v>624</v>
      </c>
      <c r="E3143" s="20" t="s">
        <v>20</v>
      </c>
      <c r="F3143" s="20" t="s">
        <v>840</v>
      </c>
      <c r="G3143" s="20" t="s">
        <v>58</v>
      </c>
      <c r="H3143" s="20" t="s">
        <v>61</v>
      </c>
      <c r="I3143" s="20" t="s">
        <v>937</v>
      </c>
      <c r="J3143" s="35">
        <v>12</v>
      </c>
      <c r="K3143" s="37">
        <v>0</v>
      </c>
    </row>
    <row r="3144" spans="1:11">
      <c r="A3144" s="20" t="s">
        <v>838</v>
      </c>
      <c r="B3144" s="20" t="s">
        <v>447</v>
      </c>
      <c r="C3144" s="20" t="s">
        <v>925</v>
      </c>
      <c r="D3144" s="20" t="s">
        <v>624</v>
      </c>
      <c r="E3144" s="20" t="s">
        <v>20</v>
      </c>
      <c r="F3144" s="20" t="s">
        <v>840</v>
      </c>
      <c r="G3144" s="20" t="s">
        <v>58</v>
      </c>
      <c r="H3144" s="20" t="s">
        <v>61</v>
      </c>
      <c r="I3144" s="20" t="s">
        <v>883</v>
      </c>
      <c r="J3144" s="35">
        <v>25</v>
      </c>
      <c r="K3144" s="37">
        <v>0</v>
      </c>
    </row>
    <row r="3145" spans="1:11">
      <c r="A3145" s="20" t="s">
        <v>838</v>
      </c>
      <c r="B3145" s="20" t="s">
        <v>447</v>
      </c>
      <c r="C3145" s="20" t="s">
        <v>925</v>
      </c>
      <c r="D3145" s="20" t="s">
        <v>624</v>
      </c>
      <c r="E3145" s="20" t="s">
        <v>20</v>
      </c>
      <c r="F3145" s="20" t="s">
        <v>840</v>
      </c>
      <c r="G3145" s="20" t="s">
        <v>58</v>
      </c>
      <c r="H3145" s="20" t="s">
        <v>61</v>
      </c>
      <c r="I3145" s="20" t="s">
        <v>967</v>
      </c>
      <c r="J3145" s="35">
        <v>7</v>
      </c>
      <c r="K3145" s="37">
        <v>0</v>
      </c>
    </row>
    <row r="3146" spans="1:11">
      <c r="A3146" s="20" t="s">
        <v>838</v>
      </c>
      <c r="B3146" s="20" t="s">
        <v>447</v>
      </c>
      <c r="C3146" s="20" t="s">
        <v>925</v>
      </c>
      <c r="D3146" s="20" t="s">
        <v>624</v>
      </c>
      <c r="E3146" s="20" t="s">
        <v>20</v>
      </c>
      <c r="F3146" s="20" t="s">
        <v>840</v>
      </c>
      <c r="G3146" s="20" t="s">
        <v>58</v>
      </c>
      <c r="H3146" s="20" t="s">
        <v>61</v>
      </c>
      <c r="I3146" s="20" t="s">
        <v>857</v>
      </c>
      <c r="J3146" s="35">
        <v>5</v>
      </c>
      <c r="K3146" s="37">
        <v>0</v>
      </c>
    </row>
    <row r="3147" spans="1:11">
      <c r="A3147" s="20" t="s">
        <v>838</v>
      </c>
      <c r="B3147" s="20" t="s">
        <v>447</v>
      </c>
      <c r="C3147" s="20" t="s">
        <v>925</v>
      </c>
      <c r="D3147" s="20" t="s">
        <v>624</v>
      </c>
      <c r="E3147" s="20" t="s">
        <v>20</v>
      </c>
      <c r="F3147" s="20" t="s">
        <v>840</v>
      </c>
      <c r="G3147" s="20" t="s">
        <v>58</v>
      </c>
      <c r="H3147" s="20" t="s">
        <v>61</v>
      </c>
      <c r="I3147" s="20" t="s">
        <v>858</v>
      </c>
      <c r="J3147" s="35">
        <v>4</v>
      </c>
      <c r="K3147" s="37">
        <v>0</v>
      </c>
    </row>
    <row r="3148" spans="1:11">
      <c r="A3148" s="20" t="s">
        <v>838</v>
      </c>
      <c r="B3148" s="20" t="s">
        <v>447</v>
      </c>
      <c r="C3148" s="20" t="s">
        <v>925</v>
      </c>
      <c r="D3148" s="20" t="s">
        <v>624</v>
      </c>
      <c r="E3148" s="20" t="s">
        <v>20</v>
      </c>
      <c r="F3148" s="20" t="s">
        <v>840</v>
      </c>
      <c r="G3148" s="20" t="s">
        <v>58</v>
      </c>
      <c r="H3148" s="20" t="s">
        <v>61</v>
      </c>
      <c r="I3148" s="20" t="s">
        <v>861</v>
      </c>
      <c r="J3148" s="35">
        <v>16</v>
      </c>
      <c r="K3148" s="37">
        <v>0</v>
      </c>
    </row>
    <row r="3149" spans="1:11">
      <c r="A3149" s="20" t="s">
        <v>838</v>
      </c>
      <c r="B3149" s="20" t="s">
        <v>447</v>
      </c>
      <c r="C3149" s="20" t="s">
        <v>925</v>
      </c>
      <c r="D3149" s="20" t="s">
        <v>624</v>
      </c>
      <c r="E3149" s="20" t="s">
        <v>20</v>
      </c>
      <c r="F3149" s="20" t="s">
        <v>840</v>
      </c>
      <c r="G3149" s="20" t="s">
        <v>58</v>
      </c>
      <c r="H3149" s="20" t="s">
        <v>61</v>
      </c>
      <c r="I3149" s="20" t="s">
        <v>863</v>
      </c>
      <c r="J3149" s="35">
        <v>2</v>
      </c>
      <c r="K3149" s="37">
        <v>0</v>
      </c>
    </row>
    <row r="3150" spans="1:11">
      <c r="A3150" s="20" t="s">
        <v>838</v>
      </c>
      <c r="B3150" s="20" t="s">
        <v>447</v>
      </c>
      <c r="C3150" s="20" t="s">
        <v>925</v>
      </c>
      <c r="D3150" s="20" t="s">
        <v>624</v>
      </c>
      <c r="E3150" s="20" t="s">
        <v>20</v>
      </c>
      <c r="F3150" s="20" t="s">
        <v>840</v>
      </c>
      <c r="G3150" s="20" t="s">
        <v>58</v>
      </c>
      <c r="H3150" s="20" t="s">
        <v>61</v>
      </c>
      <c r="I3150" s="20" t="s">
        <v>179</v>
      </c>
      <c r="J3150" s="35">
        <v>251</v>
      </c>
      <c r="K3150" s="37">
        <v>0</v>
      </c>
    </row>
    <row r="3151" spans="1:11">
      <c r="A3151" s="20" t="s">
        <v>838</v>
      </c>
      <c r="B3151" s="20" t="s">
        <v>447</v>
      </c>
      <c r="C3151" s="20" t="s">
        <v>925</v>
      </c>
      <c r="D3151" s="20" t="s">
        <v>624</v>
      </c>
      <c r="E3151" s="20" t="s">
        <v>20</v>
      </c>
      <c r="F3151" s="20" t="s">
        <v>840</v>
      </c>
      <c r="G3151" s="20" t="s">
        <v>58</v>
      </c>
      <c r="H3151" s="20" t="s">
        <v>61</v>
      </c>
      <c r="I3151" s="20" t="s">
        <v>870</v>
      </c>
      <c r="J3151" s="35">
        <v>5</v>
      </c>
      <c r="K3151" s="37">
        <v>0</v>
      </c>
    </row>
    <row r="3152" spans="1:11">
      <c r="A3152" s="20" t="s">
        <v>838</v>
      </c>
      <c r="B3152" s="20" t="s">
        <v>447</v>
      </c>
      <c r="C3152" s="20" t="s">
        <v>925</v>
      </c>
      <c r="D3152" s="20" t="s">
        <v>624</v>
      </c>
      <c r="E3152" s="20" t="s">
        <v>20</v>
      </c>
      <c r="F3152" s="20" t="s">
        <v>840</v>
      </c>
      <c r="G3152" s="20" t="s">
        <v>888</v>
      </c>
      <c r="H3152" s="20" t="s">
        <v>54</v>
      </c>
      <c r="I3152" s="20" t="s">
        <v>935</v>
      </c>
      <c r="J3152" s="35">
        <v>35</v>
      </c>
      <c r="K3152" s="37">
        <v>0</v>
      </c>
    </row>
    <row r="3153" spans="1:11">
      <c r="A3153" s="20" t="s">
        <v>838</v>
      </c>
      <c r="B3153" s="20" t="s">
        <v>447</v>
      </c>
      <c r="C3153" s="20" t="s">
        <v>925</v>
      </c>
      <c r="D3153" s="20" t="s">
        <v>624</v>
      </c>
      <c r="E3153" s="20" t="s">
        <v>20</v>
      </c>
      <c r="F3153" s="20" t="s">
        <v>840</v>
      </c>
      <c r="G3153" s="20" t="s">
        <v>888</v>
      </c>
      <c r="H3153" s="20" t="s">
        <v>54</v>
      </c>
      <c r="I3153" s="20" t="s">
        <v>846</v>
      </c>
      <c r="J3153" s="35">
        <v>9</v>
      </c>
      <c r="K3153" s="37">
        <v>0</v>
      </c>
    </row>
    <row r="3154" spans="1:11">
      <c r="A3154" s="20" t="s">
        <v>838</v>
      </c>
      <c r="B3154" s="20" t="s">
        <v>447</v>
      </c>
      <c r="C3154" s="20" t="s">
        <v>925</v>
      </c>
      <c r="D3154" s="20" t="s">
        <v>624</v>
      </c>
      <c r="E3154" s="20" t="s">
        <v>20</v>
      </c>
      <c r="F3154" s="20" t="s">
        <v>840</v>
      </c>
      <c r="G3154" s="20" t="s">
        <v>888</v>
      </c>
      <c r="H3154" s="20" t="s">
        <v>54</v>
      </c>
      <c r="I3154" s="20" t="s">
        <v>842</v>
      </c>
      <c r="J3154" s="35">
        <v>45</v>
      </c>
      <c r="K3154" s="37">
        <v>0</v>
      </c>
    </row>
    <row r="3155" spans="1:11">
      <c r="A3155" s="20" t="s">
        <v>838</v>
      </c>
      <c r="B3155" s="20" t="s">
        <v>447</v>
      </c>
      <c r="C3155" s="20" t="s">
        <v>925</v>
      </c>
      <c r="D3155" s="20" t="s">
        <v>624</v>
      </c>
      <c r="E3155" s="20" t="s">
        <v>20</v>
      </c>
      <c r="F3155" s="20" t="s">
        <v>840</v>
      </c>
      <c r="G3155" s="20" t="s">
        <v>888</v>
      </c>
      <c r="H3155" s="20" t="s">
        <v>54</v>
      </c>
      <c r="I3155" s="20" t="s">
        <v>843</v>
      </c>
      <c r="J3155" s="35">
        <v>83</v>
      </c>
      <c r="K3155" s="37">
        <v>0</v>
      </c>
    </row>
    <row r="3156" spans="1:11">
      <c r="A3156" s="20" t="s">
        <v>838</v>
      </c>
      <c r="B3156" s="20" t="s">
        <v>447</v>
      </c>
      <c r="C3156" s="20" t="s">
        <v>925</v>
      </c>
      <c r="D3156" s="20" t="s">
        <v>624</v>
      </c>
      <c r="E3156" s="20" t="s">
        <v>20</v>
      </c>
      <c r="F3156" s="20" t="s">
        <v>840</v>
      </c>
      <c r="G3156" s="20" t="s">
        <v>888</v>
      </c>
      <c r="H3156" s="20" t="s">
        <v>54</v>
      </c>
      <c r="I3156" s="20" t="s">
        <v>895</v>
      </c>
      <c r="J3156" s="35">
        <v>43</v>
      </c>
      <c r="K3156" s="37">
        <v>0</v>
      </c>
    </row>
    <row r="3157" spans="1:11">
      <c r="A3157" s="20" t="s">
        <v>838</v>
      </c>
      <c r="B3157" s="20" t="s">
        <v>447</v>
      </c>
      <c r="C3157" s="20" t="s">
        <v>925</v>
      </c>
      <c r="D3157" s="20" t="s">
        <v>624</v>
      </c>
      <c r="E3157" s="20" t="s">
        <v>20</v>
      </c>
      <c r="F3157" s="20" t="s">
        <v>840</v>
      </c>
      <c r="G3157" s="20" t="s">
        <v>888</v>
      </c>
      <c r="H3157" s="20" t="s">
        <v>54</v>
      </c>
      <c r="I3157" s="20" t="s">
        <v>851</v>
      </c>
      <c r="J3157" s="35">
        <v>20</v>
      </c>
      <c r="K3157" s="37">
        <v>0</v>
      </c>
    </row>
    <row r="3158" spans="1:11">
      <c r="A3158" s="20" t="s">
        <v>838</v>
      </c>
      <c r="B3158" s="20" t="s">
        <v>447</v>
      </c>
      <c r="C3158" s="20" t="s">
        <v>925</v>
      </c>
      <c r="D3158" s="20" t="s">
        <v>624</v>
      </c>
      <c r="E3158" s="20" t="s">
        <v>20</v>
      </c>
      <c r="F3158" s="20" t="s">
        <v>840</v>
      </c>
      <c r="G3158" s="20" t="s">
        <v>888</v>
      </c>
      <c r="H3158" s="20" t="s">
        <v>54</v>
      </c>
      <c r="I3158" s="20" t="s">
        <v>852</v>
      </c>
      <c r="J3158" s="35">
        <v>21</v>
      </c>
      <c r="K3158" s="37">
        <v>0</v>
      </c>
    </row>
    <row r="3159" spans="1:11">
      <c r="A3159" s="20" t="s">
        <v>838</v>
      </c>
      <c r="B3159" s="20" t="s">
        <v>447</v>
      </c>
      <c r="C3159" s="20" t="s">
        <v>925</v>
      </c>
      <c r="D3159" s="20" t="s">
        <v>624</v>
      </c>
      <c r="E3159" s="20" t="s">
        <v>20</v>
      </c>
      <c r="F3159" s="20" t="s">
        <v>840</v>
      </c>
      <c r="G3159" s="20" t="s">
        <v>888</v>
      </c>
      <c r="H3159" s="20" t="s">
        <v>54</v>
      </c>
      <c r="I3159" s="20" t="s">
        <v>855</v>
      </c>
      <c r="J3159" s="35">
        <v>10</v>
      </c>
      <c r="K3159" s="37">
        <v>0</v>
      </c>
    </row>
    <row r="3160" spans="1:11">
      <c r="A3160" s="20" t="s">
        <v>838</v>
      </c>
      <c r="B3160" s="20" t="s">
        <v>447</v>
      </c>
      <c r="C3160" s="20" t="s">
        <v>925</v>
      </c>
      <c r="D3160" s="20" t="s">
        <v>624</v>
      </c>
      <c r="E3160" s="20" t="s">
        <v>20</v>
      </c>
      <c r="F3160" s="20" t="s">
        <v>840</v>
      </c>
      <c r="G3160" s="20" t="s">
        <v>888</v>
      </c>
      <c r="H3160" s="20" t="s">
        <v>54</v>
      </c>
      <c r="I3160" s="20" t="s">
        <v>883</v>
      </c>
      <c r="J3160" s="35">
        <v>80</v>
      </c>
      <c r="K3160" s="37">
        <v>0</v>
      </c>
    </row>
    <row r="3161" spans="1:11">
      <c r="A3161" s="20" t="s">
        <v>838</v>
      </c>
      <c r="B3161" s="20" t="s">
        <v>447</v>
      </c>
      <c r="C3161" s="20" t="s">
        <v>925</v>
      </c>
      <c r="D3161" s="20" t="s">
        <v>624</v>
      </c>
      <c r="E3161" s="20" t="s">
        <v>20</v>
      </c>
      <c r="F3161" s="20" t="s">
        <v>840</v>
      </c>
      <c r="G3161" s="20" t="s">
        <v>888</v>
      </c>
      <c r="H3161" s="20" t="s">
        <v>54</v>
      </c>
      <c r="I3161" s="20" t="s">
        <v>857</v>
      </c>
      <c r="J3161" s="35">
        <v>25</v>
      </c>
      <c r="K3161" s="37">
        <v>0</v>
      </c>
    </row>
    <row r="3162" spans="1:11">
      <c r="A3162" s="20" t="s">
        <v>838</v>
      </c>
      <c r="B3162" s="20" t="s">
        <v>447</v>
      </c>
      <c r="C3162" s="20" t="s">
        <v>925</v>
      </c>
      <c r="D3162" s="20" t="s">
        <v>624</v>
      </c>
      <c r="E3162" s="20" t="s">
        <v>20</v>
      </c>
      <c r="F3162" s="20" t="s">
        <v>840</v>
      </c>
      <c r="G3162" s="20" t="s">
        <v>888</v>
      </c>
      <c r="H3162" s="20" t="s">
        <v>54</v>
      </c>
      <c r="I3162" s="20" t="s">
        <v>861</v>
      </c>
      <c r="J3162" s="35">
        <v>7</v>
      </c>
      <c r="K3162" s="37">
        <v>0</v>
      </c>
    </row>
    <row r="3163" spans="1:11">
      <c r="A3163" s="20" t="s">
        <v>838</v>
      </c>
      <c r="B3163" s="20" t="s">
        <v>447</v>
      </c>
      <c r="C3163" s="20" t="s">
        <v>925</v>
      </c>
      <c r="D3163" s="20" t="s">
        <v>624</v>
      </c>
      <c r="E3163" s="20" t="s">
        <v>20</v>
      </c>
      <c r="F3163" s="20" t="s">
        <v>840</v>
      </c>
      <c r="G3163" s="20" t="s">
        <v>888</v>
      </c>
      <c r="H3163" s="20" t="s">
        <v>54</v>
      </c>
      <c r="I3163" s="20" t="s">
        <v>863</v>
      </c>
      <c r="J3163" s="35">
        <v>1</v>
      </c>
      <c r="K3163" s="37">
        <v>0</v>
      </c>
    </row>
    <row r="3164" spans="1:11">
      <c r="A3164" s="20" t="s">
        <v>838</v>
      </c>
      <c r="B3164" s="20" t="s">
        <v>447</v>
      </c>
      <c r="C3164" s="20" t="s">
        <v>925</v>
      </c>
      <c r="D3164" s="20" t="s">
        <v>624</v>
      </c>
      <c r="E3164" s="20" t="s">
        <v>20</v>
      </c>
      <c r="F3164" s="20" t="s">
        <v>840</v>
      </c>
      <c r="G3164" s="20" t="s">
        <v>888</v>
      </c>
      <c r="H3164" s="20" t="s">
        <v>54</v>
      </c>
      <c r="I3164" s="20" t="s">
        <v>179</v>
      </c>
      <c r="J3164" s="35">
        <v>71</v>
      </c>
      <c r="K3164" s="37">
        <v>0</v>
      </c>
    </row>
    <row r="3165" spans="1:11">
      <c r="A3165" s="20" t="s">
        <v>838</v>
      </c>
      <c r="B3165" s="20" t="s">
        <v>447</v>
      </c>
      <c r="C3165" s="20" t="s">
        <v>925</v>
      </c>
      <c r="D3165" s="20" t="s">
        <v>624</v>
      </c>
      <c r="E3165" s="20" t="s">
        <v>20</v>
      </c>
      <c r="F3165" s="20" t="s">
        <v>840</v>
      </c>
      <c r="G3165" s="20" t="s">
        <v>888</v>
      </c>
      <c r="H3165" s="20" t="s">
        <v>54</v>
      </c>
      <c r="I3165" s="20" t="s">
        <v>870</v>
      </c>
      <c r="J3165" s="35">
        <v>40</v>
      </c>
      <c r="K3165" s="37">
        <v>0</v>
      </c>
    </row>
    <row r="3166" spans="1:11">
      <c r="A3166" s="20" t="s">
        <v>838</v>
      </c>
      <c r="B3166" s="20" t="s">
        <v>447</v>
      </c>
      <c r="C3166" s="20" t="s">
        <v>925</v>
      </c>
      <c r="D3166" s="20" t="s">
        <v>624</v>
      </c>
      <c r="E3166" s="20" t="s">
        <v>20</v>
      </c>
      <c r="F3166" s="20" t="s">
        <v>840</v>
      </c>
      <c r="G3166" s="20" t="s">
        <v>888</v>
      </c>
      <c r="H3166" s="20" t="s">
        <v>54</v>
      </c>
      <c r="I3166" s="20" t="s">
        <v>872</v>
      </c>
      <c r="J3166" s="35">
        <v>15</v>
      </c>
      <c r="K3166" s="37">
        <v>0</v>
      </c>
    </row>
    <row r="3167" spans="1:11">
      <c r="A3167" s="20" t="s">
        <v>838</v>
      </c>
      <c r="B3167" s="20" t="s">
        <v>447</v>
      </c>
      <c r="C3167" s="20" t="s">
        <v>925</v>
      </c>
      <c r="D3167" s="20" t="s">
        <v>639</v>
      </c>
      <c r="E3167" s="20" t="s">
        <v>20</v>
      </c>
      <c r="F3167" s="20" t="s">
        <v>840</v>
      </c>
      <c r="G3167" s="20" t="s">
        <v>31</v>
      </c>
      <c r="H3167" s="20" t="s">
        <v>20</v>
      </c>
      <c r="I3167" s="20" t="s">
        <v>841</v>
      </c>
      <c r="J3167" s="35">
        <v>5</v>
      </c>
      <c r="K3167" s="37">
        <v>0</v>
      </c>
    </row>
    <row r="3168" spans="1:11">
      <c r="A3168" s="20" t="s">
        <v>838</v>
      </c>
      <c r="B3168" s="20" t="s">
        <v>447</v>
      </c>
      <c r="C3168" s="20" t="s">
        <v>925</v>
      </c>
      <c r="D3168" s="20" t="s">
        <v>639</v>
      </c>
      <c r="E3168" s="20" t="s">
        <v>20</v>
      </c>
      <c r="F3168" s="20" t="s">
        <v>840</v>
      </c>
      <c r="G3168" s="20" t="s">
        <v>31</v>
      </c>
      <c r="H3168" s="20" t="s">
        <v>20</v>
      </c>
      <c r="I3168" s="20" t="s">
        <v>842</v>
      </c>
      <c r="J3168" s="35">
        <v>6</v>
      </c>
      <c r="K3168" s="37">
        <v>0</v>
      </c>
    </row>
    <row r="3169" spans="1:11">
      <c r="A3169" s="20" t="s">
        <v>838</v>
      </c>
      <c r="B3169" s="20" t="s">
        <v>447</v>
      </c>
      <c r="C3169" s="20" t="s">
        <v>925</v>
      </c>
      <c r="D3169" s="20" t="s">
        <v>639</v>
      </c>
      <c r="E3169" s="20" t="s">
        <v>20</v>
      </c>
      <c r="F3169" s="20" t="s">
        <v>840</v>
      </c>
      <c r="G3169" s="20" t="s">
        <v>31</v>
      </c>
      <c r="H3169" s="20" t="s">
        <v>20</v>
      </c>
      <c r="I3169" s="20" t="s">
        <v>843</v>
      </c>
      <c r="J3169" s="35">
        <v>2</v>
      </c>
      <c r="K3169" s="37">
        <v>0</v>
      </c>
    </row>
    <row r="3170" spans="1:11">
      <c r="A3170" s="20" t="s">
        <v>838</v>
      </c>
      <c r="B3170" s="20" t="s">
        <v>447</v>
      </c>
      <c r="C3170" s="20" t="s">
        <v>925</v>
      </c>
      <c r="D3170" s="20" t="s">
        <v>639</v>
      </c>
      <c r="E3170" s="20" t="s">
        <v>20</v>
      </c>
      <c r="F3170" s="20" t="s">
        <v>840</v>
      </c>
      <c r="G3170" s="20" t="s">
        <v>31</v>
      </c>
      <c r="H3170" s="20" t="s">
        <v>20</v>
      </c>
      <c r="I3170" s="20" t="s">
        <v>934</v>
      </c>
      <c r="J3170" s="35">
        <v>14</v>
      </c>
      <c r="K3170" s="37">
        <v>0</v>
      </c>
    </row>
    <row r="3171" spans="1:11">
      <c r="A3171" s="20" t="s">
        <v>838</v>
      </c>
      <c r="B3171" s="20" t="s">
        <v>447</v>
      </c>
      <c r="C3171" s="20" t="s">
        <v>925</v>
      </c>
      <c r="D3171" s="20" t="s">
        <v>639</v>
      </c>
      <c r="E3171" s="20" t="s">
        <v>20</v>
      </c>
      <c r="F3171" s="20" t="s">
        <v>840</v>
      </c>
      <c r="G3171" s="20" t="s">
        <v>31</v>
      </c>
      <c r="H3171" s="20" t="s">
        <v>20</v>
      </c>
      <c r="I3171" s="20" t="s">
        <v>883</v>
      </c>
      <c r="J3171" s="35">
        <v>7</v>
      </c>
      <c r="K3171" s="37">
        <v>0</v>
      </c>
    </row>
    <row r="3172" spans="1:11">
      <c r="A3172" s="20" t="s">
        <v>838</v>
      </c>
      <c r="B3172" s="20" t="s">
        <v>447</v>
      </c>
      <c r="C3172" s="20" t="s">
        <v>925</v>
      </c>
      <c r="D3172" s="20" t="s">
        <v>639</v>
      </c>
      <c r="E3172" s="20" t="s">
        <v>20</v>
      </c>
      <c r="F3172" s="20" t="s">
        <v>840</v>
      </c>
      <c r="G3172" s="20" t="s">
        <v>31</v>
      </c>
      <c r="H3172" s="20" t="s">
        <v>20</v>
      </c>
      <c r="I3172" s="20" t="s">
        <v>179</v>
      </c>
      <c r="J3172" s="35">
        <v>54</v>
      </c>
      <c r="K3172" s="37">
        <v>0</v>
      </c>
    </row>
    <row r="3173" spans="1:11">
      <c r="A3173" s="20" t="s">
        <v>838</v>
      </c>
      <c r="B3173" s="20" t="s">
        <v>447</v>
      </c>
      <c r="C3173" s="20" t="s">
        <v>925</v>
      </c>
      <c r="D3173" s="20" t="s">
        <v>639</v>
      </c>
      <c r="E3173" s="20" t="s">
        <v>20</v>
      </c>
      <c r="F3173" s="20" t="s">
        <v>840</v>
      </c>
      <c r="G3173" s="20" t="s">
        <v>49</v>
      </c>
      <c r="H3173" s="20" t="s">
        <v>20</v>
      </c>
      <c r="I3173" s="20" t="s">
        <v>962</v>
      </c>
      <c r="J3173" s="35">
        <v>1</v>
      </c>
      <c r="K3173" s="37">
        <v>0</v>
      </c>
    </row>
    <row r="3174" spans="1:11">
      <c r="A3174" s="20" t="s">
        <v>838</v>
      </c>
      <c r="B3174" s="20" t="s">
        <v>447</v>
      </c>
      <c r="C3174" s="20" t="s">
        <v>925</v>
      </c>
      <c r="D3174" s="20" t="s">
        <v>639</v>
      </c>
      <c r="E3174" s="20" t="s">
        <v>20</v>
      </c>
      <c r="F3174" s="20" t="s">
        <v>840</v>
      </c>
      <c r="G3174" s="20" t="s">
        <v>49</v>
      </c>
      <c r="H3174" s="20" t="s">
        <v>20</v>
      </c>
      <c r="I3174" s="20" t="s">
        <v>852</v>
      </c>
      <c r="J3174" s="35">
        <v>2</v>
      </c>
      <c r="K3174" s="37">
        <v>0</v>
      </c>
    </row>
    <row r="3175" spans="1:11">
      <c r="A3175" s="20" t="s">
        <v>838</v>
      </c>
      <c r="B3175" s="20" t="s">
        <v>447</v>
      </c>
      <c r="C3175" s="20" t="s">
        <v>925</v>
      </c>
      <c r="D3175" s="20" t="s">
        <v>639</v>
      </c>
      <c r="E3175" s="20" t="s">
        <v>20</v>
      </c>
      <c r="F3175" s="20" t="s">
        <v>840</v>
      </c>
      <c r="G3175" s="20" t="s">
        <v>18</v>
      </c>
      <c r="H3175" s="20" t="s">
        <v>23</v>
      </c>
      <c r="I3175" s="20" t="s">
        <v>916</v>
      </c>
      <c r="J3175" s="35">
        <v>15</v>
      </c>
      <c r="K3175" s="37">
        <v>0</v>
      </c>
    </row>
    <row r="3176" spans="1:11">
      <c r="A3176" s="20" t="s">
        <v>838</v>
      </c>
      <c r="B3176" s="20" t="s">
        <v>447</v>
      </c>
      <c r="C3176" s="20" t="s">
        <v>925</v>
      </c>
      <c r="D3176" s="20" t="s">
        <v>639</v>
      </c>
      <c r="E3176" s="20" t="s">
        <v>20</v>
      </c>
      <c r="F3176" s="20" t="s">
        <v>840</v>
      </c>
      <c r="G3176" s="20" t="s">
        <v>18</v>
      </c>
      <c r="H3176" s="20" t="s">
        <v>23</v>
      </c>
      <c r="I3176" s="20" t="s">
        <v>844</v>
      </c>
      <c r="J3176" s="35">
        <v>42</v>
      </c>
      <c r="K3176" s="37">
        <v>0</v>
      </c>
    </row>
    <row r="3177" spans="1:11">
      <c r="A3177" s="20" t="s">
        <v>838</v>
      </c>
      <c r="B3177" s="20" t="s">
        <v>447</v>
      </c>
      <c r="C3177" s="20" t="s">
        <v>925</v>
      </c>
      <c r="D3177" s="20" t="s">
        <v>639</v>
      </c>
      <c r="E3177" s="20" t="s">
        <v>20</v>
      </c>
      <c r="F3177" s="20" t="s">
        <v>840</v>
      </c>
      <c r="G3177" s="20" t="s">
        <v>18</v>
      </c>
      <c r="H3177" s="20" t="s">
        <v>23</v>
      </c>
      <c r="I3177" s="20" t="s">
        <v>846</v>
      </c>
      <c r="J3177" s="35">
        <v>4</v>
      </c>
      <c r="K3177" s="37">
        <v>0</v>
      </c>
    </row>
    <row r="3178" spans="1:11">
      <c r="A3178" s="20" t="s">
        <v>838</v>
      </c>
      <c r="B3178" s="20" t="s">
        <v>447</v>
      </c>
      <c r="C3178" s="20" t="s">
        <v>925</v>
      </c>
      <c r="D3178" s="20" t="s">
        <v>639</v>
      </c>
      <c r="E3178" s="20" t="s">
        <v>20</v>
      </c>
      <c r="F3178" s="20" t="s">
        <v>840</v>
      </c>
      <c r="G3178" s="20" t="s">
        <v>18</v>
      </c>
      <c r="H3178" s="20" t="s">
        <v>23</v>
      </c>
      <c r="I3178" s="20" t="s">
        <v>842</v>
      </c>
      <c r="J3178" s="35">
        <v>85</v>
      </c>
      <c r="K3178" s="37">
        <v>0</v>
      </c>
    </row>
    <row r="3179" spans="1:11">
      <c r="A3179" s="20" t="s">
        <v>838</v>
      </c>
      <c r="B3179" s="20" t="s">
        <v>447</v>
      </c>
      <c r="C3179" s="20" t="s">
        <v>925</v>
      </c>
      <c r="D3179" s="20" t="s">
        <v>639</v>
      </c>
      <c r="E3179" s="20" t="s">
        <v>20</v>
      </c>
      <c r="F3179" s="20" t="s">
        <v>840</v>
      </c>
      <c r="G3179" s="20" t="s">
        <v>18</v>
      </c>
      <c r="H3179" s="20" t="s">
        <v>23</v>
      </c>
      <c r="I3179" s="20" t="s">
        <v>843</v>
      </c>
      <c r="J3179" s="35">
        <v>19</v>
      </c>
      <c r="K3179" s="37">
        <v>0</v>
      </c>
    </row>
    <row r="3180" spans="1:11">
      <c r="A3180" s="20" t="s">
        <v>838</v>
      </c>
      <c r="B3180" s="20" t="s">
        <v>447</v>
      </c>
      <c r="C3180" s="20" t="s">
        <v>925</v>
      </c>
      <c r="D3180" s="20" t="s">
        <v>639</v>
      </c>
      <c r="E3180" s="20" t="s">
        <v>20</v>
      </c>
      <c r="F3180" s="20" t="s">
        <v>840</v>
      </c>
      <c r="G3180" s="20" t="s">
        <v>18</v>
      </c>
      <c r="H3180" s="20" t="s">
        <v>23</v>
      </c>
      <c r="I3180" s="20" t="s">
        <v>939</v>
      </c>
      <c r="J3180" s="35">
        <v>12</v>
      </c>
      <c r="K3180" s="37">
        <v>0</v>
      </c>
    </row>
    <row r="3181" spans="1:11">
      <c r="A3181" s="20" t="s">
        <v>838</v>
      </c>
      <c r="B3181" s="20" t="s">
        <v>447</v>
      </c>
      <c r="C3181" s="20" t="s">
        <v>925</v>
      </c>
      <c r="D3181" s="20" t="s">
        <v>639</v>
      </c>
      <c r="E3181" s="20" t="s">
        <v>20</v>
      </c>
      <c r="F3181" s="20" t="s">
        <v>840</v>
      </c>
      <c r="G3181" s="20" t="s">
        <v>18</v>
      </c>
      <c r="H3181" s="20" t="s">
        <v>23</v>
      </c>
      <c r="I3181" s="20" t="s">
        <v>895</v>
      </c>
      <c r="J3181" s="35">
        <v>45</v>
      </c>
      <c r="K3181" s="37">
        <v>0</v>
      </c>
    </row>
    <row r="3182" spans="1:11">
      <c r="A3182" s="20" t="s">
        <v>838</v>
      </c>
      <c r="B3182" s="20" t="s">
        <v>447</v>
      </c>
      <c r="C3182" s="20" t="s">
        <v>925</v>
      </c>
      <c r="D3182" s="20" t="s">
        <v>639</v>
      </c>
      <c r="E3182" s="20" t="s">
        <v>20</v>
      </c>
      <c r="F3182" s="20" t="s">
        <v>840</v>
      </c>
      <c r="G3182" s="20" t="s">
        <v>18</v>
      </c>
      <c r="H3182" s="20" t="s">
        <v>23</v>
      </c>
      <c r="I3182" s="20" t="s">
        <v>852</v>
      </c>
      <c r="J3182" s="35">
        <v>5</v>
      </c>
      <c r="K3182" s="37">
        <v>0</v>
      </c>
    </row>
    <row r="3183" spans="1:11">
      <c r="A3183" s="20" t="s">
        <v>838</v>
      </c>
      <c r="B3183" s="20" t="s">
        <v>447</v>
      </c>
      <c r="C3183" s="20" t="s">
        <v>925</v>
      </c>
      <c r="D3183" s="20" t="s">
        <v>639</v>
      </c>
      <c r="E3183" s="20" t="s">
        <v>20</v>
      </c>
      <c r="F3183" s="20" t="s">
        <v>840</v>
      </c>
      <c r="G3183" s="20" t="s">
        <v>18</v>
      </c>
      <c r="H3183" s="20" t="s">
        <v>23</v>
      </c>
      <c r="I3183" s="20" t="s">
        <v>922</v>
      </c>
      <c r="J3183" s="35">
        <v>15</v>
      </c>
      <c r="K3183" s="37">
        <v>0</v>
      </c>
    </row>
    <row r="3184" spans="1:11">
      <c r="A3184" s="20" t="s">
        <v>838</v>
      </c>
      <c r="B3184" s="20" t="s">
        <v>447</v>
      </c>
      <c r="C3184" s="20" t="s">
        <v>925</v>
      </c>
      <c r="D3184" s="20" t="s">
        <v>639</v>
      </c>
      <c r="E3184" s="20" t="s">
        <v>20</v>
      </c>
      <c r="F3184" s="20" t="s">
        <v>840</v>
      </c>
      <c r="G3184" s="20" t="s">
        <v>18</v>
      </c>
      <c r="H3184" s="20" t="s">
        <v>23</v>
      </c>
      <c r="I3184" s="20" t="s">
        <v>896</v>
      </c>
      <c r="J3184" s="35">
        <v>26</v>
      </c>
      <c r="K3184" s="37">
        <v>0</v>
      </c>
    </row>
    <row r="3185" spans="1:11">
      <c r="A3185" s="20" t="s">
        <v>838</v>
      </c>
      <c r="B3185" s="20" t="s">
        <v>447</v>
      </c>
      <c r="C3185" s="20" t="s">
        <v>925</v>
      </c>
      <c r="D3185" s="20" t="s">
        <v>639</v>
      </c>
      <c r="E3185" s="20" t="s">
        <v>20</v>
      </c>
      <c r="F3185" s="20" t="s">
        <v>840</v>
      </c>
      <c r="G3185" s="20" t="s">
        <v>18</v>
      </c>
      <c r="H3185" s="20" t="s">
        <v>23</v>
      </c>
      <c r="I3185" s="20" t="s">
        <v>855</v>
      </c>
      <c r="J3185" s="35">
        <v>30</v>
      </c>
      <c r="K3185" s="37">
        <v>0</v>
      </c>
    </row>
    <row r="3186" spans="1:11">
      <c r="A3186" s="20" t="s">
        <v>838</v>
      </c>
      <c r="B3186" s="20" t="s">
        <v>447</v>
      </c>
      <c r="C3186" s="20" t="s">
        <v>925</v>
      </c>
      <c r="D3186" s="20" t="s">
        <v>639</v>
      </c>
      <c r="E3186" s="20" t="s">
        <v>20</v>
      </c>
      <c r="F3186" s="20" t="s">
        <v>840</v>
      </c>
      <c r="G3186" s="20" t="s">
        <v>18</v>
      </c>
      <c r="H3186" s="20" t="s">
        <v>23</v>
      </c>
      <c r="I3186" s="20" t="s">
        <v>867</v>
      </c>
      <c r="J3186" s="35">
        <v>103</v>
      </c>
      <c r="K3186" s="37">
        <v>0</v>
      </c>
    </row>
    <row r="3187" spans="1:11">
      <c r="A3187" s="20" t="s">
        <v>838</v>
      </c>
      <c r="B3187" s="20" t="s">
        <v>447</v>
      </c>
      <c r="C3187" s="20" t="s">
        <v>925</v>
      </c>
      <c r="D3187" s="20" t="s">
        <v>639</v>
      </c>
      <c r="E3187" s="20" t="s">
        <v>20</v>
      </c>
      <c r="F3187" s="20" t="s">
        <v>840</v>
      </c>
      <c r="G3187" s="20" t="s">
        <v>18</v>
      </c>
      <c r="H3187" s="20" t="s">
        <v>23</v>
      </c>
      <c r="I3187" s="20" t="s">
        <v>858</v>
      </c>
      <c r="J3187" s="35">
        <v>2</v>
      </c>
      <c r="K3187" s="37">
        <v>0</v>
      </c>
    </row>
    <row r="3188" spans="1:11">
      <c r="A3188" s="20" t="s">
        <v>838</v>
      </c>
      <c r="B3188" s="20" t="s">
        <v>447</v>
      </c>
      <c r="C3188" s="20" t="s">
        <v>925</v>
      </c>
      <c r="D3188" s="20" t="s">
        <v>639</v>
      </c>
      <c r="E3188" s="20" t="s">
        <v>20</v>
      </c>
      <c r="F3188" s="20" t="s">
        <v>840</v>
      </c>
      <c r="G3188" s="20" t="s">
        <v>18</v>
      </c>
      <c r="H3188" s="20" t="s">
        <v>23</v>
      </c>
      <c r="I3188" s="20" t="s">
        <v>863</v>
      </c>
      <c r="J3188" s="35">
        <v>30</v>
      </c>
      <c r="K3188" s="37">
        <v>0</v>
      </c>
    </row>
    <row r="3189" spans="1:11">
      <c r="A3189" s="20" t="s">
        <v>838</v>
      </c>
      <c r="B3189" s="20" t="s">
        <v>447</v>
      </c>
      <c r="C3189" s="20" t="s">
        <v>925</v>
      </c>
      <c r="D3189" s="20" t="s">
        <v>639</v>
      </c>
      <c r="E3189" s="20" t="s">
        <v>20</v>
      </c>
      <c r="F3189" s="20" t="s">
        <v>840</v>
      </c>
      <c r="G3189" s="20" t="s">
        <v>18</v>
      </c>
      <c r="H3189" s="20" t="s">
        <v>23</v>
      </c>
      <c r="I3189" s="20" t="s">
        <v>885</v>
      </c>
      <c r="J3189" s="35">
        <v>18</v>
      </c>
      <c r="K3189" s="37">
        <v>0</v>
      </c>
    </row>
    <row r="3190" spans="1:11">
      <c r="A3190" s="20" t="s">
        <v>838</v>
      </c>
      <c r="B3190" s="20" t="s">
        <v>447</v>
      </c>
      <c r="C3190" s="20" t="s">
        <v>925</v>
      </c>
      <c r="D3190" s="20" t="s">
        <v>639</v>
      </c>
      <c r="E3190" s="20" t="s">
        <v>20</v>
      </c>
      <c r="F3190" s="20" t="s">
        <v>840</v>
      </c>
      <c r="G3190" s="20" t="s">
        <v>18</v>
      </c>
      <c r="H3190" s="20" t="s">
        <v>23</v>
      </c>
      <c r="I3190" s="20" t="s">
        <v>901</v>
      </c>
      <c r="J3190" s="35">
        <v>65</v>
      </c>
      <c r="K3190" s="37">
        <v>0</v>
      </c>
    </row>
    <row r="3191" spans="1:11">
      <c r="A3191" s="20" t="s">
        <v>838</v>
      </c>
      <c r="B3191" s="20" t="s">
        <v>447</v>
      </c>
      <c r="C3191" s="20" t="s">
        <v>925</v>
      </c>
      <c r="D3191" s="20" t="s">
        <v>639</v>
      </c>
      <c r="E3191" s="20" t="s">
        <v>20</v>
      </c>
      <c r="F3191" s="20" t="s">
        <v>840</v>
      </c>
      <c r="G3191" s="20" t="s">
        <v>18</v>
      </c>
      <c r="H3191" s="20" t="s">
        <v>23</v>
      </c>
      <c r="I3191" s="20" t="s">
        <v>179</v>
      </c>
      <c r="J3191" s="35">
        <v>108</v>
      </c>
      <c r="K3191" s="37">
        <v>0</v>
      </c>
    </row>
    <row r="3192" spans="1:11">
      <c r="A3192" s="20" t="s">
        <v>838</v>
      </c>
      <c r="B3192" s="20" t="s">
        <v>447</v>
      </c>
      <c r="C3192" s="20" t="s">
        <v>925</v>
      </c>
      <c r="D3192" s="20" t="s">
        <v>639</v>
      </c>
      <c r="E3192" s="20" t="s">
        <v>20</v>
      </c>
      <c r="F3192" s="20" t="s">
        <v>840</v>
      </c>
      <c r="G3192" s="20" t="s">
        <v>18</v>
      </c>
      <c r="H3192" s="20" t="s">
        <v>23</v>
      </c>
      <c r="I3192" s="20" t="s">
        <v>870</v>
      </c>
      <c r="J3192" s="35">
        <v>28</v>
      </c>
      <c r="K3192" s="37">
        <v>0</v>
      </c>
    </row>
    <row r="3193" spans="1:11">
      <c r="A3193" s="20" t="s">
        <v>838</v>
      </c>
      <c r="B3193" s="20" t="s">
        <v>447</v>
      </c>
      <c r="C3193" s="20" t="s">
        <v>925</v>
      </c>
      <c r="D3193" s="20" t="s">
        <v>639</v>
      </c>
      <c r="E3193" s="20" t="s">
        <v>20</v>
      </c>
      <c r="F3193" s="20" t="s">
        <v>840</v>
      </c>
      <c r="G3193" s="20" t="s">
        <v>18</v>
      </c>
      <c r="H3193" s="20" t="s">
        <v>23</v>
      </c>
      <c r="I3193" s="20" t="s">
        <v>872</v>
      </c>
      <c r="J3193" s="35">
        <v>25</v>
      </c>
      <c r="K3193" s="37">
        <v>0</v>
      </c>
    </row>
    <row r="3194" spans="1:11">
      <c r="A3194" s="20" t="s">
        <v>838</v>
      </c>
      <c r="B3194" s="20" t="s">
        <v>447</v>
      </c>
      <c r="C3194" s="20" t="s">
        <v>925</v>
      </c>
      <c r="D3194" s="20" t="s">
        <v>639</v>
      </c>
      <c r="E3194" s="20" t="s">
        <v>20</v>
      </c>
      <c r="F3194" s="20" t="s">
        <v>840</v>
      </c>
      <c r="G3194" s="20" t="s">
        <v>35</v>
      </c>
      <c r="H3194" s="20" t="s">
        <v>59</v>
      </c>
      <c r="I3194" s="20" t="s">
        <v>935</v>
      </c>
      <c r="J3194" s="35">
        <v>3</v>
      </c>
      <c r="K3194" s="37">
        <v>0</v>
      </c>
    </row>
    <row r="3195" spans="1:11">
      <c r="A3195" s="20" t="s">
        <v>838</v>
      </c>
      <c r="B3195" s="20" t="s">
        <v>447</v>
      </c>
      <c r="C3195" s="20" t="s">
        <v>925</v>
      </c>
      <c r="D3195" s="20" t="s">
        <v>639</v>
      </c>
      <c r="E3195" s="20" t="s">
        <v>20</v>
      </c>
      <c r="F3195" s="20" t="s">
        <v>840</v>
      </c>
      <c r="G3195" s="20" t="s">
        <v>35</v>
      </c>
      <c r="H3195" s="20" t="s">
        <v>59</v>
      </c>
      <c r="I3195" s="20" t="s">
        <v>844</v>
      </c>
      <c r="J3195" s="35">
        <v>7</v>
      </c>
      <c r="K3195" s="37">
        <v>0</v>
      </c>
    </row>
    <row r="3196" spans="1:11">
      <c r="A3196" s="20" t="s">
        <v>838</v>
      </c>
      <c r="B3196" s="20" t="s">
        <v>447</v>
      </c>
      <c r="C3196" s="20" t="s">
        <v>925</v>
      </c>
      <c r="D3196" s="20" t="s">
        <v>639</v>
      </c>
      <c r="E3196" s="20" t="s">
        <v>20</v>
      </c>
      <c r="F3196" s="20" t="s">
        <v>840</v>
      </c>
      <c r="G3196" s="20" t="s">
        <v>35</v>
      </c>
      <c r="H3196" s="20" t="s">
        <v>59</v>
      </c>
      <c r="I3196" s="20" t="s">
        <v>846</v>
      </c>
      <c r="J3196" s="35">
        <v>6</v>
      </c>
      <c r="K3196" s="37">
        <v>0</v>
      </c>
    </row>
    <row r="3197" spans="1:11">
      <c r="A3197" s="20" t="s">
        <v>838</v>
      </c>
      <c r="B3197" s="20" t="s">
        <v>447</v>
      </c>
      <c r="C3197" s="20" t="s">
        <v>925</v>
      </c>
      <c r="D3197" s="20" t="s">
        <v>639</v>
      </c>
      <c r="E3197" s="20" t="s">
        <v>20</v>
      </c>
      <c r="F3197" s="20" t="s">
        <v>840</v>
      </c>
      <c r="G3197" s="20" t="s">
        <v>35</v>
      </c>
      <c r="H3197" s="20" t="s">
        <v>59</v>
      </c>
      <c r="I3197" s="20" t="s">
        <v>842</v>
      </c>
      <c r="J3197" s="35">
        <v>105</v>
      </c>
      <c r="K3197" s="37">
        <v>0</v>
      </c>
    </row>
    <row r="3198" spans="1:11">
      <c r="A3198" s="20" t="s">
        <v>838</v>
      </c>
      <c r="B3198" s="20" t="s">
        <v>447</v>
      </c>
      <c r="C3198" s="20" t="s">
        <v>925</v>
      </c>
      <c r="D3198" s="20" t="s">
        <v>639</v>
      </c>
      <c r="E3198" s="20" t="s">
        <v>20</v>
      </c>
      <c r="F3198" s="20" t="s">
        <v>840</v>
      </c>
      <c r="G3198" s="20" t="s">
        <v>35</v>
      </c>
      <c r="H3198" s="20" t="s">
        <v>59</v>
      </c>
      <c r="I3198" s="20" t="s">
        <v>936</v>
      </c>
      <c r="J3198" s="35">
        <v>1</v>
      </c>
      <c r="K3198" s="37">
        <v>0</v>
      </c>
    </row>
    <row r="3199" spans="1:11">
      <c r="A3199" s="20" t="s">
        <v>838</v>
      </c>
      <c r="B3199" s="20" t="s">
        <v>447</v>
      </c>
      <c r="C3199" s="20" t="s">
        <v>925</v>
      </c>
      <c r="D3199" s="20" t="s">
        <v>639</v>
      </c>
      <c r="E3199" s="20" t="s">
        <v>20</v>
      </c>
      <c r="F3199" s="20" t="s">
        <v>840</v>
      </c>
      <c r="G3199" s="20" t="s">
        <v>35</v>
      </c>
      <c r="H3199" s="20" t="s">
        <v>59</v>
      </c>
      <c r="I3199" s="20" t="s">
        <v>887</v>
      </c>
      <c r="J3199" s="35">
        <v>2</v>
      </c>
      <c r="K3199" s="37">
        <v>0</v>
      </c>
    </row>
    <row r="3200" spans="1:11">
      <c r="A3200" s="20" t="s">
        <v>838</v>
      </c>
      <c r="B3200" s="20" t="s">
        <v>447</v>
      </c>
      <c r="C3200" s="20" t="s">
        <v>925</v>
      </c>
      <c r="D3200" s="20" t="s">
        <v>639</v>
      </c>
      <c r="E3200" s="20" t="s">
        <v>20</v>
      </c>
      <c r="F3200" s="20" t="s">
        <v>840</v>
      </c>
      <c r="G3200" s="20" t="s">
        <v>35</v>
      </c>
      <c r="H3200" s="20" t="s">
        <v>59</v>
      </c>
      <c r="I3200" s="20" t="s">
        <v>852</v>
      </c>
      <c r="J3200" s="35">
        <v>10</v>
      </c>
      <c r="K3200" s="37">
        <v>0</v>
      </c>
    </row>
    <row r="3201" spans="1:11">
      <c r="A3201" s="20" t="s">
        <v>838</v>
      </c>
      <c r="B3201" s="20" t="s">
        <v>447</v>
      </c>
      <c r="C3201" s="20" t="s">
        <v>925</v>
      </c>
      <c r="D3201" s="20" t="s">
        <v>639</v>
      </c>
      <c r="E3201" s="20" t="s">
        <v>20</v>
      </c>
      <c r="F3201" s="20" t="s">
        <v>840</v>
      </c>
      <c r="G3201" s="20" t="s">
        <v>35</v>
      </c>
      <c r="H3201" s="20" t="s">
        <v>59</v>
      </c>
      <c r="I3201" s="20" t="s">
        <v>855</v>
      </c>
      <c r="J3201" s="35">
        <v>4</v>
      </c>
      <c r="K3201" s="37">
        <v>0</v>
      </c>
    </row>
    <row r="3202" spans="1:11">
      <c r="A3202" s="20" t="s">
        <v>838</v>
      </c>
      <c r="B3202" s="20" t="s">
        <v>447</v>
      </c>
      <c r="C3202" s="20" t="s">
        <v>925</v>
      </c>
      <c r="D3202" s="20" t="s">
        <v>639</v>
      </c>
      <c r="E3202" s="20" t="s">
        <v>20</v>
      </c>
      <c r="F3202" s="20" t="s">
        <v>840</v>
      </c>
      <c r="G3202" s="20" t="s">
        <v>35</v>
      </c>
      <c r="H3202" s="20" t="s">
        <v>59</v>
      </c>
      <c r="I3202" s="20" t="s">
        <v>937</v>
      </c>
      <c r="J3202" s="35">
        <v>35</v>
      </c>
      <c r="K3202" s="37">
        <v>0</v>
      </c>
    </row>
    <row r="3203" spans="1:11">
      <c r="A3203" s="20" t="s">
        <v>838</v>
      </c>
      <c r="B3203" s="20" t="s">
        <v>447</v>
      </c>
      <c r="C3203" s="20" t="s">
        <v>925</v>
      </c>
      <c r="D3203" s="20" t="s">
        <v>639</v>
      </c>
      <c r="E3203" s="20" t="s">
        <v>20</v>
      </c>
      <c r="F3203" s="20" t="s">
        <v>840</v>
      </c>
      <c r="G3203" s="20" t="s">
        <v>35</v>
      </c>
      <c r="H3203" s="20" t="s">
        <v>59</v>
      </c>
      <c r="I3203" s="20" t="s">
        <v>867</v>
      </c>
      <c r="J3203" s="35">
        <v>8</v>
      </c>
      <c r="K3203" s="37">
        <v>0</v>
      </c>
    </row>
    <row r="3204" spans="1:11">
      <c r="A3204" s="20" t="s">
        <v>838</v>
      </c>
      <c r="B3204" s="20" t="s">
        <v>447</v>
      </c>
      <c r="C3204" s="20" t="s">
        <v>925</v>
      </c>
      <c r="D3204" s="20" t="s">
        <v>639</v>
      </c>
      <c r="E3204" s="20" t="s">
        <v>20</v>
      </c>
      <c r="F3204" s="20" t="s">
        <v>840</v>
      </c>
      <c r="G3204" s="20" t="s">
        <v>35</v>
      </c>
      <c r="H3204" s="20" t="s">
        <v>59</v>
      </c>
      <c r="I3204" s="20" t="s">
        <v>883</v>
      </c>
      <c r="J3204" s="35">
        <v>8</v>
      </c>
      <c r="K3204" s="37">
        <v>0</v>
      </c>
    </row>
    <row r="3205" spans="1:11">
      <c r="A3205" s="20" t="s">
        <v>838</v>
      </c>
      <c r="B3205" s="20" t="s">
        <v>447</v>
      </c>
      <c r="C3205" s="20" t="s">
        <v>925</v>
      </c>
      <c r="D3205" s="20" t="s">
        <v>639</v>
      </c>
      <c r="E3205" s="20" t="s">
        <v>20</v>
      </c>
      <c r="F3205" s="20" t="s">
        <v>840</v>
      </c>
      <c r="G3205" s="20" t="s">
        <v>35</v>
      </c>
      <c r="H3205" s="20" t="s">
        <v>59</v>
      </c>
      <c r="I3205" s="20" t="s">
        <v>894</v>
      </c>
      <c r="J3205" s="35">
        <v>5</v>
      </c>
      <c r="K3205" s="37">
        <v>0</v>
      </c>
    </row>
    <row r="3206" spans="1:11">
      <c r="A3206" s="20" t="s">
        <v>838</v>
      </c>
      <c r="B3206" s="20" t="s">
        <v>447</v>
      </c>
      <c r="C3206" s="20" t="s">
        <v>925</v>
      </c>
      <c r="D3206" s="20" t="s">
        <v>639</v>
      </c>
      <c r="E3206" s="20" t="s">
        <v>20</v>
      </c>
      <c r="F3206" s="20" t="s">
        <v>840</v>
      </c>
      <c r="G3206" s="20" t="s">
        <v>35</v>
      </c>
      <c r="H3206" s="20" t="s">
        <v>59</v>
      </c>
      <c r="I3206" s="20" t="s">
        <v>945</v>
      </c>
      <c r="J3206" s="35">
        <v>67</v>
      </c>
      <c r="K3206" s="37">
        <v>0</v>
      </c>
    </row>
    <row r="3207" spans="1:11">
      <c r="A3207" s="20" t="s">
        <v>838</v>
      </c>
      <c r="B3207" s="20" t="s">
        <v>447</v>
      </c>
      <c r="C3207" s="20" t="s">
        <v>925</v>
      </c>
      <c r="D3207" s="20" t="s">
        <v>639</v>
      </c>
      <c r="E3207" s="20" t="s">
        <v>20</v>
      </c>
      <c r="F3207" s="20" t="s">
        <v>840</v>
      </c>
      <c r="G3207" s="20" t="s">
        <v>35</v>
      </c>
      <c r="H3207" s="20" t="s">
        <v>59</v>
      </c>
      <c r="I3207" s="20" t="s">
        <v>971</v>
      </c>
      <c r="J3207" s="35">
        <v>11</v>
      </c>
      <c r="K3207" s="37">
        <v>0</v>
      </c>
    </row>
    <row r="3208" spans="1:11">
      <c r="A3208" s="20" t="s">
        <v>838</v>
      </c>
      <c r="B3208" s="20" t="s">
        <v>447</v>
      </c>
      <c r="C3208" s="20" t="s">
        <v>925</v>
      </c>
      <c r="D3208" s="20" t="s">
        <v>639</v>
      </c>
      <c r="E3208" s="20" t="s">
        <v>20</v>
      </c>
      <c r="F3208" s="20" t="s">
        <v>840</v>
      </c>
      <c r="G3208" s="20" t="s">
        <v>35</v>
      </c>
      <c r="H3208" s="20" t="s">
        <v>59</v>
      </c>
      <c r="I3208" s="20" t="s">
        <v>179</v>
      </c>
      <c r="J3208" s="35">
        <v>62</v>
      </c>
      <c r="K3208" s="37">
        <v>0</v>
      </c>
    </row>
    <row r="3209" spans="1:11">
      <c r="A3209" s="20" t="s">
        <v>838</v>
      </c>
      <c r="B3209" s="20" t="s">
        <v>447</v>
      </c>
      <c r="C3209" s="20" t="s">
        <v>925</v>
      </c>
      <c r="D3209" s="20" t="s">
        <v>639</v>
      </c>
      <c r="E3209" s="20" t="s">
        <v>20</v>
      </c>
      <c r="F3209" s="20" t="s">
        <v>840</v>
      </c>
      <c r="G3209" s="20" t="s">
        <v>35</v>
      </c>
      <c r="H3209" s="20" t="s">
        <v>59</v>
      </c>
      <c r="I3209" s="20" t="s">
        <v>870</v>
      </c>
      <c r="J3209" s="35">
        <v>10</v>
      </c>
      <c r="K3209" s="37">
        <v>0</v>
      </c>
    </row>
    <row r="3210" spans="1:11">
      <c r="A3210" s="20" t="s">
        <v>838</v>
      </c>
      <c r="B3210" s="20" t="s">
        <v>447</v>
      </c>
      <c r="C3210" s="20" t="s">
        <v>925</v>
      </c>
      <c r="D3210" s="20" t="s">
        <v>639</v>
      </c>
      <c r="E3210" s="20" t="s">
        <v>20</v>
      </c>
      <c r="F3210" s="20" t="s">
        <v>840</v>
      </c>
      <c r="G3210" s="20" t="s">
        <v>35</v>
      </c>
      <c r="H3210" s="20" t="s">
        <v>59</v>
      </c>
      <c r="I3210" s="20" t="s">
        <v>938</v>
      </c>
      <c r="J3210" s="35">
        <v>6</v>
      </c>
      <c r="K3210" s="37">
        <v>0</v>
      </c>
    </row>
    <row r="3211" spans="1:11">
      <c r="A3211" s="20" t="s">
        <v>838</v>
      </c>
      <c r="B3211" s="20" t="s">
        <v>447</v>
      </c>
      <c r="C3211" s="20" t="s">
        <v>925</v>
      </c>
      <c r="D3211" s="20" t="s">
        <v>639</v>
      </c>
      <c r="E3211" s="20" t="s">
        <v>20</v>
      </c>
      <c r="F3211" s="20" t="s">
        <v>840</v>
      </c>
      <c r="G3211" s="20" t="s">
        <v>35</v>
      </c>
      <c r="H3211" s="20" t="s">
        <v>59</v>
      </c>
      <c r="I3211" s="20" t="s">
        <v>872</v>
      </c>
      <c r="J3211" s="35">
        <v>5</v>
      </c>
      <c r="K3211" s="37">
        <v>0</v>
      </c>
    </row>
    <row r="3212" spans="1:11">
      <c r="A3212" s="20" t="s">
        <v>838</v>
      </c>
      <c r="B3212" s="20" t="s">
        <v>447</v>
      </c>
      <c r="C3212" s="20" t="s">
        <v>925</v>
      </c>
      <c r="D3212" s="20" t="s">
        <v>639</v>
      </c>
      <c r="E3212" s="20" t="s">
        <v>20</v>
      </c>
      <c r="F3212" s="20" t="s">
        <v>840</v>
      </c>
      <c r="G3212" s="20" t="s">
        <v>882</v>
      </c>
      <c r="H3212" s="20" t="s">
        <v>54</v>
      </c>
      <c r="I3212" s="20" t="s">
        <v>846</v>
      </c>
      <c r="J3212" s="35">
        <v>5</v>
      </c>
      <c r="K3212" s="37">
        <v>0</v>
      </c>
    </row>
    <row r="3213" spans="1:11">
      <c r="A3213" s="20" t="s">
        <v>838</v>
      </c>
      <c r="B3213" s="20" t="s">
        <v>447</v>
      </c>
      <c r="C3213" s="20" t="s">
        <v>925</v>
      </c>
      <c r="D3213" s="20" t="s">
        <v>639</v>
      </c>
      <c r="E3213" s="20" t="s">
        <v>20</v>
      </c>
      <c r="F3213" s="20" t="s">
        <v>840</v>
      </c>
      <c r="G3213" s="20" t="s">
        <v>882</v>
      </c>
      <c r="H3213" s="20" t="s">
        <v>54</v>
      </c>
      <c r="I3213" s="20" t="s">
        <v>842</v>
      </c>
      <c r="J3213" s="35">
        <v>235</v>
      </c>
      <c r="K3213" s="37">
        <v>0</v>
      </c>
    </row>
    <row r="3214" spans="1:11">
      <c r="A3214" s="20" t="s">
        <v>838</v>
      </c>
      <c r="B3214" s="20" t="s">
        <v>447</v>
      </c>
      <c r="C3214" s="20" t="s">
        <v>925</v>
      </c>
      <c r="D3214" s="20" t="s">
        <v>639</v>
      </c>
      <c r="E3214" s="20" t="s">
        <v>20</v>
      </c>
      <c r="F3214" s="20" t="s">
        <v>840</v>
      </c>
      <c r="G3214" s="20" t="s">
        <v>882</v>
      </c>
      <c r="H3214" s="20" t="s">
        <v>54</v>
      </c>
      <c r="I3214" s="20" t="s">
        <v>843</v>
      </c>
      <c r="J3214" s="35">
        <v>22</v>
      </c>
      <c r="K3214" s="37">
        <v>0</v>
      </c>
    </row>
    <row r="3215" spans="1:11">
      <c r="A3215" s="20" t="s">
        <v>838</v>
      </c>
      <c r="B3215" s="20" t="s">
        <v>447</v>
      </c>
      <c r="C3215" s="20" t="s">
        <v>925</v>
      </c>
      <c r="D3215" s="20" t="s">
        <v>639</v>
      </c>
      <c r="E3215" s="20" t="s">
        <v>20</v>
      </c>
      <c r="F3215" s="20" t="s">
        <v>840</v>
      </c>
      <c r="G3215" s="20" t="s">
        <v>882</v>
      </c>
      <c r="H3215" s="20" t="s">
        <v>54</v>
      </c>
      <c r="I3215" s="20" t="s">
        <v>939</v>
      </c>
      <c r="J3215" s="35">
        <v>5</v>
      </c>
      <c r="K3215" s="37">
        <v>0</v>
      </c>
    </row>
    <row r="3216" spans="1:11">
      <c r="A3216" s="20" t="s">
        <v>838</v>
      </c>
      <c r="B3216" s="20" t="s">
        <v>447</v>
      </c>
      <c r="C3216" s="20" t="s">
        <v>925</v>
      </c>
      <c r="D3216" s="20" t="s">
        <v>639</v>
      </c>
      <c r="E3216" s="20" t="s">
        <v>20</v>
      </c>
      <c r="F3216" s="20" t="s">
        <v>840</v>
      </c>
      <c r="G3216" s="20" t="s">
        <v>882</v>
      </c>
      <c r="H3216" s="20" t="s">
        <v>54</v>
      </c>
      <c r="I3216" s="20" t="s">
        <v>895</v>
      </c>
      <c r="J3216" s="35">
        <v>240</v>
      </c>
      <c r="K3216" s="37">
        <v>0</v>
      </c>
    </row>
    <row r="3217" spans="1:11">
      <c r="A3217" s="20" t="s">
        <v>838</v>
      </c>
      <c r="B3217" s="20" t="s">
        <v>447</v>
      </c>
      <c r="C3217" s="20" t="s">
        <v>925</v>
      </c>
      <c r="D3217" s="20" t="s">
        <v>639</v>
      </c>
      <c r="E3217" s="20" t="s">
        <v>20</v>
      </c>
      <c r="F3217" s="20" t="s">
        <v>840</v>
      </c>
      <c r="G3217" s="20" t="s">
        <v>882</v>
      </c>
      <c r="H3217" s="20" t="s">
        <v>54</v>
      </c>
      <c r="I3217" s="20" t="s">
        <v>851</v>
      </c>
      <c r="J3217" s="35">
        <v>1</v>
      </c>
      <c r="K3217" s="37">
        <v>0</v>
      </c>
    </row>
    <row r="3218" spans="1:11">
      <c r="A3218" s="20" t="s">
        <v>838</v>
      </c>
      <c r="B3218" s="20" t="s">
        <v>447</v>
      </c>
      <c r="C3218" s="20" t="s">
        <v>925</v>
      </c>
      <c r="D3218" s="20" t="s">
        <v>639</v>
      </c>
      <c r="E3218" s="20" t="s">
        <v>20</v>
      </c>
      <c r="F3218" s="20" t="s">
        <v>840</v>
      </c>
      <c r="G3218" s="20" t="s">
        <v>882</v>
      </c>
      <c r="H3218" s="20" t="s">
        <v>54</v>
      </c>
      <c r="I3218" s="20" t="s">
        <v>852</v>
      </c>
      <c r="J3218" s="35">
        <v>4</v>
      </c>
      <c r="K3218" s="37">
        <v>0</v>
      </c>
    </row>
    <row r="3219" spans="1:11">
      <c r="A3219" s="20" t="s">
        <v>838</v>
      </c>
      <c r="B3219" s="20" t="s">
        <v>447</v>
      </c>
      <c r="C3219" s="20" t="s">
        <v>925</v>
      </c>
      <c r="D3219" s="20" t="s">
        <v>639</v>
      </c>
      <c r="E3219" s="20" t="s">
        <v>20</v>
      </c>
      <c r="F3219" s="20" t="s">
        <v>840</v>
      </c>
      <c r="G3219" s="20" t="s">
        <v>882</v>
      </c>
      <c r="H3219" s="20" t="s">
        <v>54</v>
      </c>
      <c r="I3219" s="20" t="s">
        <v>922</v>
      </c>
      <c r="J3219" s="35">
        <v>15</v>
      </c>
      <c r="K3219" s="37">
        <v>0</v>
      </c>
    </row>
    <row r="3220" spans="1:11">
      <c r="A3220" s="20" t="s">
        <v>838</v>
      </c>
      <c r="B3220" s="20" t="s">
        <v>447</v>
      </c>
      <c r="C3220" s="20" t="s">
        <v>925</v>
      </c>
      <c r="D3220" s="20" t="s">
        <v>639</v>
      </c>
      <c r="E3220" s="20" t="s">
        <v>20</v>
      </c>
      <c r="F3220" s="20" t="s">
        <v>840</v>
      </c>
      <c r="G3220" s="20" t="s">
        <v>882</v>
      </c>
      <c r="H3220" s="20" t="s">
        <v>54</v>
      </c>
      <c r="I3220" s="20" t="s">
        <v>896</v>
      </c>
      <c r="J3220" s="35">
        <v>137</v>
      </c>
      <c r="K3220" s="37">
        <v>0</v>
      </c>
    </row>
    <row r="3221" spans="1:11">
      <c r="A3221" s="20" t="s">
        <v>838</v>
      </c>
      <c r="B3221" s="20" t="s">
        <v>447</v>
      </c>
      <c r="C3221" s="20" t="s">
        <v>925</v>
      </c>
      <c r="D3221" s="20" t="s">
        <v>639</v>
      </c>
      <c r="E3221" s="20" t="s">
        <v>20</v>
      </c>
      <c r="F3221" s="20" t="s">
        <v>840</v>
      </c>
      <c r="G3221" s="20" t="s">
        <v>882</v>
      </c>
      <c r="H3221" s="20" t="s">
        <v>54</v>
      </c>
      <c r="I3221" s="20" t="s">
        <v>855</v>
      </c>
      <c r="J3221" s="35">
        <v>68</v>
      </c>
      <c r="K3221" s="37">
        <v>0</v>
      </c>
    </row>
    <row r="3222" spans="1:11">
      <c r="A3222" s="20" t="s">
        <v>838</v>
      </c>
      <c r="B3222" s="20" t="s">
        <v>447</v>
      </c>
      <c r="C3222" s="20" t="s">
        <v>925</v>
      </c>
      <c r="D3222" s="20" t="s">
        <v>639</v>
      </c>
      <c r="E3222" s="20" t="s">
        <v>20</v>
      </c>
      <c r="F3222" s="20" t="s">
        <v>840</v>
      </c>
      <c r="G3222" s="20" t="s">
        <v>882</v>
      </c>
      <c r="H3222" s="20" t="s">
        <v>54</v>
      </c>
      <c r="I3222" s="20" t="s">
        <v>867</v>
      </c>
      <c r="J3222" s="35">
        <v>23</v>
      </c>
      <c r="K3222" s="37">
        <v>0</v>
      </c>
    </row>
    <row r="3223" spans="1:11">
      <c r="A3223" s="20" t="s">
        <v>838</v>
      </c>
      <c r="B3223" s="20" t="s">
        <v>447</v>
      </c>
      <c r="C3223" s="20" t="s">
        <v>925</v>
      </c>
      <c r="D3223" s="20" t="s">
        <v>639</v>
      </c>
      <c r="E3223" s="20" t="s">
        <v>20</v>
      </c>
      <c r="F3223" s="20" t="s">
        <v>840</v>
      </c>
      <c r="G3223" s="20" t="s">
        <v>882</v>
      </c>
      <c r="H3223" s="20" t="s">
        <v>54</v>
      </c>
      <c r="I3223" s="20" t="s">
        <v>883</v>
      </c>
      <c r="J3223" s="35">
        <v>33</v>
      </c>
      <c r="K3223" s="37">
        <v>0</v>
      </c>
    </row>
    <row r="3224" spans="1:11">
      <c r="A3224" s="20" t="s">
        <v>838</v>
      </c>
      <c r="B3224" s="20" t="s">
        <v>447</v>
      </c>
      <c r="C3224" s="20" t="s">
        <v>925</v>
      </c>
      <c r="D3224" s="20" t="s">
        <v>639</v>
      </c>
      <c r="E3224" s="20" t="s">
        <v>20</v>
      </c>
      <c r="F3224" s="20" t="s">
        <v>840</v>
      </c>
      <c r="G3224" s="20" t="s">
        <v>882</v>
      </c>
      <c r="H3224" s="20" t="s">
        <v>54</v>
      </c>
      <c r="I3224" s="20" t="s">
        <v>863</v>
      </c>
      <c r="J3224" s="35">
        <v>25</v>
      </c>
      <c r="K3224" s="37">
        <v>0</v>
      </c>
    </row>
    <row r="3225" spans="1:11">
      <c r="A3225" s="20" t="s">
        <v>838</v>
      </c>
      <c r="B3225" s="20" t="s">
        <v>447</v>
      </c>
      <c r="C3225" s="20" t="s">
        <v>925</v>
      </c>
      <c r="D3225" s="20" t="s">
        <v>639</v>
      </c>
      <c r="E3225" s="20" t="s">
        <v>20</v>
      </c>
      <c r="F3225" s="20" t="s">
        <v>840</v>
      </c>
      <c r="G3225" s="20" t="s">
        <v>882</v>
      </c>
      <c r="H3225" s="20" t="s">
        <v>54</v>
      </c>
      <c r="I3225" s="20" t="s">
        <v>885</v>
      </c>
      <c r="J3225" s="35">
        <v>1</v>
      </c>
      <c r="K3225" s="37">
        <v>0</v>
      </c>
    </row>
    <row r="3226" spans="1:11">
      <c r="A3226" s="20" t="s">
        <v>838</v>
      </c>
      <c r="B3226" s="20" t="s">
        <v>447</v>
      </c>
      <c r="C3226" s="20" t="s">
        <v>925</v>
      </c>
      <c r="D3226" s="20" t="s">
        <v>639</v>
      </c>
      <c r="E3226" s="20" t="s">
        <v>20</v>
      </c>
      <c r="F3226" s="20" t="s">
        <v>840</v>
      </c>
      <c r="G3226" s="20" t="s">
        <v>882</v>
      </c>
      <c r="H3226" s="20" t="s">
        <v>54</v>
      </c>
      <c r="I3226" s="20" t="s">
        <v>901</v>
      </c>
      <c r="J3226" s="35">
        <v>20</v>
      </c>
      <c r="K3226" s="37">
        <v>0</v>
      </c>
    </row>
    <row r="3227" spans="1:11">
      <c r="A3227" s="20" t="s">
        <v>838</v>
      </c>
      <c r="B3227" s="20" t="s">
        <v>447</v>
      </c>
      <c r="C3227" s="20" t="s">
        <v>925</v>
      </c>
      <c r="D3227" s="20" t="s">
        <v>639</v>
      </c>
      <c r="E3227" s="20" t="s">
        <v>20</v>
      </c>
      <c r="F3227" s="20" t="s">
        <v>840</v>
      </c>
      <c r="G3227" s="20" t="s">
        <v>882</v>
      </c>
      <c r="H3227" s="20" t="s">
        <v>54</v>
      </c>
      <c r="I3227" s="20" t="s">
        <v>179</v>
      </c>
      <c r="J3227" s="35">
        <v>240</v>
      </c>
      <c r="K3227" s="37">
        <v>0</v>
      </c>
    </row>
    <row r="3228" spans="1:11">
      <c r="A3228" s="20" t="s">
        <v>838</v>
      </c>
      <c r="B3228" s="20" t="s">
        <v>447</v>
      </c>
      <c r="C3228" s="20" t="s">
        <v>925</v>
      </c>
      <c r="D3228" s="20" t="s">
        <v>639</v>
      </c>
      <c r="E3228" s="20" t="s">
        <v>20</v>
      </c>
      <c r="F3228" s="20" t="s">
        <v>840</v>
      </c>
      <c r="G3228" s="20" t="s">
        <v>882</v>
      </c>
      <c r="H3228" s="20" t="s">
        <v>54</v>
      </c>
      <c r="I3228" s="20" t="s">
        <v>870</v>
      </c>
      <c r="J3228" s="35">
        <v>50</v>
      </c>
      <c r="K3228" s="37">
        <v>0</v>
      </c>
    </row>
    <row r="3229" spans="1:11">
      <c r="A3229" s="20" t="s">
        <v>838</v>
      </c>
      <c r="B3229" s="20" t="s">
        <v>447</v>
      </c>
      <c r="C3229" s="20" t="s">
        <v>925</v>
      </c>
      <c r="D3229" s="20" t="s">
        <v>639</v>
      </c>
      <c r="E3229" s="20" t="s">
        <v>20</v>
      </c>
      <c r="F3229" s="20" t="s">
        <v>840</v>
      </c>
      <c r="G3229" s="20" t="s">
        <v>882</v>
      </c>
      <c r="H3229" s="20" t="s">
        <v>54</v>
      </c>
      <c r="I3229" s="20" t="s">
        <v>872</v>
      </c>
      <c r="J3229" s="35">
        <v>2</v>
      </c>
      <c r="K3229" s="37">
        <v>0</v>
      </c>
    </row>
    <row r="3230" spans="1:11">
      <c r="A3230" s="20" t="s">
        <v>838</v>
      </c>
      <c r="B3230" s="20" t="s">
        <v>447</v>
      </c>
      <c r="C3230" s="20" t="s">
        <v>925</v>
      </c>
      <c r="D3230" s="20" t="s">
        <v>639</v>
      </c>
      <c r="E3230" s="20" t="s">
        <v>20</v>
      </c>
      <c r="F3230" s="20" t="s">
        <v>840</v>
      </c>
      <c r="G3230" s="20" t="s">
        <v>43</v>
      </c>
      <c r="H3230" s="20" t="s">
        <v>20</v>
      </c>
      <c r="I3230" s="20" t="s">
        <v>842</v>
      </c>
      <c r="J3230" s="35">
        <v>8</v>
      </c>
      <c r="K3230" s="37">
        <v>0</v>
      </c>
    </row>
    <row r="3231" spans="1:11">
      <c r="A3231" s="20" t="s">
        <v>838</v>
      </c>
      <c r="B3231" s="20" t="s">
        <v>447</v>
      </c>
      <c r="C3231" s="20" t="s">
        <v>925</v>
      </c>
      <c r="D3231" s="20" t="s">
        <v>639</v>
      </c>
      <c r="E3231" s="20" t="s">
        <v>20</v>
      </c>
      <c r="F3231" s="20" t="s">
        <v>840</v>
      </c>
      <c r="G3231" s="20" t="s">
        <v>43</v>
      </c>
      <c r="H3231" s="20" t="s">
        <v>20</v>
      </c>
      <c r="I3231" s="20" t="s">
        <v>848</v>
      </c>
      <c r="J3231" s="35">
        <v>1</v>
      </c>
      <c r="K3231" s="37">
        <v>0</v>
      </c>
    </row>
    <row r="3232" spans="1:11">
      <c r="A3232" s="20" t="s">
        <v>838</v>
      </c>
      <c r="B3232" s="20" t="s">
        <v>447</v>
      </c>
      <c r="C3232" s="20" t="s">
        <v>925</v>
      </c>
      <c r="D3232" s="20" t="s">
        <v>639</v>
      </c>
      <c r="E3232" s="20" t="s">
        <v>20</v>
      </c>
      <c r="F3232" s="20" t="s">
        <v>840</v>
      </c>
      <c r="G3232" s="20" t="s">
        <v>43</v>
      </c>
      <c r="H3232" s="20" t="s">
        <v>20</v>
      </c>
      <c r="I3232" s="20" t="s">
        <v>855</v>
      </c>
      <c r="J3232" s="35">
        <v>2</v>
      </c>
      <c r="K3232" s="37">
        <v>0</v>
      </c>
    </row>
    <row r="3233" spans="1:11">
      <c r="A3233" s="20" t="s">
        <v>838</v>
      </c>
      <c r="B3233" s="20" t="s">
        <v>447</v>
      </c>
      <c r="C3233" s="20" t="s">
        <v>925</v>
      </c>
      <c r="D3233" s="20" t="s">
        <v>639</v>
      </c>
      <c r="E3233" s="20" t="s">
        <v>20</v>
      </c>
      <c r="F3233" s="20" t="s">
        <v>840</v>
      </c>
      <c r="G3233" s="20" t="s">
        <v>33</v>
      </c>
      <c r="H3233" s="20" t="s">
        <v>20</v>
      </c>
      <c r="I3233" s="20" t="s">
        <v>842</v>
      </c>
      <c r="J3233" s="35">
        <v>33</v>
      </c>
      <c r="K3233" s="37">
        <v>0</v>
      </c>
    </row>
    <row r="3234" spans="1:11">
      <c r="A3234" s="20" t="s">
        <v>838</v>
      </c>
      <c r="B3234" s="20" t="s">
        <v>447</v>
      </c>
      <c r="C3234" s="20" t="s">
        <v>925</v>
      </c>
      <c r="D3234" s="20" t="s">
        <v>639</v>
      </c>
      <c r="E3234" s="20" t="s">
        <v>20</v>
      </c>
      <c r="F3234" s="20" t="s">
        <v>840</v>
      </c>
      <c r="G3234" s="20" t="s">
        <v>33</v>
      </c>
      <c r="H3234" s="20" t="s">
        <v>20</v>
      </c>
      <c r="I3234" s="20" t="s">
        <v>855</v>
      </c>
      <c r="J3234" s="35">
        <v>4</v>
      </c>
      <c r="K3234" s="37">
        <v>0</v>
      </c>
    </row>
    <row r="3235" spans="1:11">
      <c r="A3235" s="20" t="s">
        <v>838</v>
      </c>
      <c r="B3235" s="20" t="s">
        <v>447</v>
      </c>
      <c r="C3235" s="20" t="s">
        <v>925</v>
      </c>
      <c r="D3235" s="20" t="s">
        <v>639</v>
      </c>
      <c r="E3235" s="20" t="s">
        <v>20</v>
      </c>
      <c r="F3235" s="20" t="s">
        <v>840</v>
      </c>
      <c r="G3235" s="20" t="s">
        <v>58</v>
      </c>
      <c r="H3235" s="20" t="s">
        <v>61</v>
      </c>
      <c r="I3235" s="20" t="s">
        <v>846</v>
      </c>
      <c r="J3235" s="35">
        <v>2</v>
      </c>
      <c r="K3235" s="37">
        <v>0</v>
      </c>
    </row>
    <row r="3236" spans="1:11">
      <c r="A3236" s="20" t="s">
        <v>838</v>
      </c>
      <c r="B3236" s="20" t="s">
        <v>447</v>
      </c>
      <c r="C3236" s="20" t="s">
        <v>925</v>
      </c>
      <c r="D3236" s="20" t="s">
        <v>639</v>
      </c>
      <c r="E3236" s="20" t="s">
        <v>20</v>
      </c>
      <c r="F3236" s="20" t="s">
        <v>840</v>
      </c>
      <c r="G3236" s="20" t="s">
        <v>58</v>
      </c>
      <c r="H3236" s="20" t="s">
        <v>61</v>
      </c>
      <c r="I3236" s="20" t="s">
        <v>842</v>
      </c>
      <c r="J3236" s="35">
        <v>71</v>
      </c>
      <c r="K3236" s="37">
        <v>0</v>
      </c>
    </row>
    <row r="3237" spans="1:11">
      <c r="A3237" s="20" t="s">
        <v>838</v>
      </c>
      <c r="B3237" s="20" t="s">
        <v>447</v>
      </c>
      <c r="C3237" s="20" t="s">
        <v>925</v>
      </c>
      <c r="D3237" s="20" t="s">
        <v>639</v>
      </c>
      <c r="E3237" s="20" t="s">
        <v>20</v>
      </c>
      <c r="F3237" s="20" t="s">
        <v>840</v>
      </c>
      <c r="G3237" s="20" t="s">
        <v>58</v>
      </c>
      <c r="H3237" s="20" t="s">
        <v>61</v>
      </c>
      <c r="I3237" s="20" t="s">
        <v>936</v>
      </c>
      <c r="J3237" s="35">
        <v>1</v>
      </c>
      <c r="K3237" s="37">
        <v>0</v>
      </c>
    </row>
    <row r="3238" spans="1:11">
      <c r="A3238" s="20" t="s">
        <v>838</v>
      </c>
      <c r="B3238" s="20" t="s">
        <v>447</v>
      </c>
      <c r="C3238" s="20" t="s">
        <v>925</v>
      </c>
      <c r="D3238" s="20" t="s">
        <v>639</v>
      </c>
      <c r="E3238" s="20" t="s">
        <v>20</v>
      </c>
      <c r="F3238" s="20" t="s">
        <v>840</v>
      </c>
      <c r="G3238" s="20" t="s">
        <v>58</v>
      </c>
      <c r="H3238" s="20" t="s">
        <v>61</v>
      </c>
      <c r="I3238" s="20" t="s">
        <v>843</v>
      </c>
      <c r="J3238" s="35">
        <v>2</v>
      </c>
      <c r="K3238" s="37">
        <v>0</v>
      </c>
    </row>
    <row r="3239" spans="1:11">
      <c r="A3239" s="20" t="s">
        <v>838</v>
      </c>
      <c r="B3239" s="20" t="s">
        <v>447</v>
      </c>
      <c r="C3239" s="20" t="s">
        <v>925</v>
      </c>
      <c r="D3239" s="20" t="s">
        <v>639</v>
      </c>
      <c r="E3239" s="20" t="s">
        <v>20</v>
      </c>
      <c r="F3239" s="20" t="s">
        <v>840</v>
      </c>
      <c r="G3239" s="20" t="s">
        <v>58</v>
      </c>
      <c r="H3239" s="20" t="s">
        <v>61</v>
      </c>
      <c r="I3239" s="20" t="s">
        <v>895</v>
      </c>
      <c r="J3239" s="35">
        <v>30</v>
      </c>
      <c r="K3239" s="37">
        <v>0</v>
      </c>
    </row>
    <row r="3240" spans="1:11">
      <c r="A3240" s="20" t="s">
        <v>838</v>
      </c>
      <c r="B3240" s="20" t="s">
        <v>447</v>
      </c>
      <c r="C3240" s="20" t="s">
        <v>925</v>
      </c>
      <c r="D3240" s="20" t="s">
        <v>639</v>
      </c>
      <c r="E3240" s="20" t="s">
        <v>20</v>
      </c>
      <c r="F3240" s="20" t="s">
        <v>840</v>
      </c>
      <c r="G3240" s="20" t="s">
        <v>58</v>
      </c>
      <c r="H3240" s="20" t="s">
        <v>61</v>
      </c>
      <c r="I3240" s="20" t="s">
        <v>851</v>
      </c>
      <c r="J3240" s="35">
        <v>2</v>
      </c>
      <c r="K3240" s="37">
        <v>0</v>
      </c>
    </row>
    <row r="3241" spans="1:11">
      <c r="A3241" s="20" t="s">
        <v>838</v>
      </c>
      <c r="B3241" s="20" t="s">
        <v>447</v>
      </c>
      <c r="C3241" s="20" t="s">
        <v>925</v>
      </c>
      <c r="D3241" s="20" t="s">
        <v>639</v>
      </c>
      <c r="E3241" s="20" t="s">
        <v>20</v>
      </c>
      <c r="F3241" s="20" t="s">
        <v>840</v>
      </c>
      <c r="G3241" s="20" t="s">
        <v>58</v>
      </c>
      <c r="H3241" s="20" t="s">
        <v>61</v>
      </c>
      <c r="I3241" s="20" t="s">
        <v>852</v>
      </c>
      <c r="J3241" s="35">
        <v>6</v>
      </c>
      <c r="K3241" s="37">
        <v>0</v>
      </c>
    </row>
    <row r="3242" spans="1:11">
      <c r="A3242" s="20" t="s">
        <v>838</v>
      </c>
      <c r="B3242" s="20" t="s">
        <v>447</v>
      </c>
      <c r="C3242" s="20" t="s">
        <v>925</v>
      </c>
      <c r="D3242" s="20" t="s">
        <v>639</v>
      </c>
      <c r="E3242" s="20" t="s">
        <v>20</v>
      </c>
      <c r="F3242" s="20" t="s">
        <v>840</v>
      </c>
      <c r="G3242" s="20" t="s">
        <v>58</v>
      </c>
      <c r="H3242" s="20" t="s">
        <v>61</v>
      </c>
      <c r="I3242" s="20" t="s">
        <v>855</v>
      </c>
      <c r="J3242" s="35">
        <v>11</v>
      </c>
      <c r="K3242" s="37">
        <v>0</v>
      </c>
    </row>
    <row r="3243" spans="1:11">
      <c r="A3243" s="20" t="s">
        <v>838</v>
      </c>
      <c r="B3243" s="20" t="s">
        <v>447</v>
      </c>
      <c r="C3243" s="20" t="s">
        <v>925</v>
      </c>
      <c r="D3243" s="20" t="s">
        <v>639</v>
      </c>
      <c r="E3243" s="20" t="s">
        <v>20</v>
      </c>
      <c r="F3243" s="20" t="s">
        <v>840</v>
      </c>
      <c r="G3243" s="20" t="s">
        <v>58</v>
      </c>
      <c r="H3243" s="20" t="s">
        <v>61</v>
      </c>
      <c r="I3243" s="20" t="s">
        <v>937</v>
      </c>
      <c r="J3243" s="35">
        <v>10</v>
      </c>
      <c r="K3243" s="37">
        <v>0</v>
      </c>
    </row>
    <row r="3244" spans="1:11">
      <c r="A3244" s="20" t="s">
        <v>838</v>
      </c>
      <c r="B3244" s="20" t="s">
        <v>447</v>
      </c>
      <c r="C3244" s="20" t="s">
        <v>925</v>
      </c>
      <c r="D3244" s="20" t="s">
        <v>639</v>
      </c>
      <c r="E3244" s="20" t="s">
        <v>20</v>
      </c>
      <c r="F3244" s="20" t="s">
        <v>840</v>
      </c>
      <c r="G3244" s="20" t="s">
        <v>58</v>
      </c>
      <c r="H3244" s="20" t="s">
        <v>61</v>
      </c>
      <c r="I3244" s="20" t="s">
        <v>883</v>
      </c>
      <c r="J3244" s="35">
        <v>13</v>
      </c>
      <c r="K3244" s="37">
        <v>0</v>
      </c>
    </row>
    <row r="3245" spans="1:11">
      <c r="A3245" s="20" t="s">
        <v>838</v>
      </c>
      <c r="B3245" s="20" t="s">
        <v>447</v>
      </c>
      <c r="C3245" s="20" t="s">
        <v>925</v>
      </c>
      <c r="D3245" s="20" t="s">
        <v>639</v>
      </c>
      <c r="E3245" s="20" t="s">
        <v>20</v>
      </c>
      <c r="F3245" s="20" t="s">
        <v>840</v>
      </c>
      <c r="G3245" s="20" t="s">
        <v>58</v>
      </c>
      <c r="H3245" s="20" t="s">
        <v>61</v>
      </c>
      <c r="I3245" s="20" t="s">
        <v>967</v>
      </c>
      <c r="J3245" s="35">
        <v>30</v>
      </c>
      <c r="K3245" s="37">
        <v>0</v>
      </c>
    </row>
    <row r="3246" spans="1:11">
      <c r="A3246" s="20" t="s">
        <v>838</v>
      </c>
      <c r="B3246" s="20" t="s">
        <v>447</v>
      </c>
      <c r="C3246" s="20" t="s">
        <v>925</v>
      </c>
      <c r="D3246" s="20" t="s">
        <v>639</v>
      </c>
      <c r="E3246" s="20" t="s">
        <v>20</v>
      </c>
      <c r="F3246" s="20" t="s">
        <v>840</v>
      </c>
      <c r="G3246" s="20" t="s">
        <v>58</v>
      </c>
      <c r="H3246" s="20" t="s">
        <v>61</v>
      </c>
      <c r="I3246" s="20" t="s">
        <v>970</v>
      </c>
      <c r="J3246" s="35">
        <v>5</v>
      </c>
      <c r="K3246" s="37">
        <v>0</v>
      </c>
    </row>
    <row r="3247" spans="1:11">
      <c r="A3247" s="20" t="s">
        <v>838</v>
      </c>
      <c r="B3247" s="20" t="s">
        <v>447</v>
      </c>
      <c r="C3247" s="20" t="s">
        <v>925</v>
      </c>
      <c r="D3247" s="20" t="s">
        <v>639</v>
      </c>
      <c r="E3247" s="20" t="s">
        <v>20</v>
      </c>
      <c r="F3247" s="20" t="s">
        <v>840</v>
      </c>
      <c r="G3247" s="20" t="s">
        <v>58</v>
      </c>
      <c r="H3247" s="20" t="s">
        <v>61</v>
      </c>
      <c r="I3247" s="20" t="s">
        <v>971</v>
      </c>
      <c r="J3247" s="35">
        <v>10</v>
      </c>
      <c r="K3247" s="37">
        <v>0</v>
      </c>
    </row>
    <row r="3248" spans="1:11">
      <c r="A3248" s="20" t="s">
        <v>838</v>
      </c>
      <c r="B3248" s="20" t="s">
        <v>447</v>
      </c>
      <c r="C3248" s="20" t="s">
        <v>925</v>
      </c>
      <c r="D3248" s="20" t="s">
        <v>639</v>
      </c>
      <c r="E3248" s="20" t="s">
        <v>20</v>
      </c>
      <c r="F3248" s="20" t="s">
        <v>840</v>
      </c>
      <c r="G3248" s="20" t="s">
        <v>58</v>
      </c>
      <c r="H3248" s="20" t="s">
        <v>61</v>
      </c>
      <c r="I3248" s="20" t="s">
        <v>179</v>
      </c>
      <c r="J3248" s="35">
        <v>484</v>
      </c>
      <c r="K3248" s="37">
        <v>0</v>
      </c>
    </row>
    <row r="3249" spans="1:11">
      <c r="A3249" s="20" t="s">
        <v>838</v>
      </c>
      <c r="B3249" s="20" t="s">
        <v>447</v>
      </c>
      <c r="C3249" s="20" t="s">
        <v>925</v>
      </c>
      <c r="D3249" s="20" t="s">
        <v>639</v>
      </c>
      <c r="E3249" s="20" t="s">
        <v>20</v>
      </c>
      <c r="F3249" s="20" t="s">
        <v>840</v>
      </c>
      <c r="G3249" s="20" t="s">
        <v>58</v>
      </c>
      <c r="H3249" s="20" t="s">
        <v>61</v>
      </c>
      <c r="I3249" s="20" t="s">
        <v>870</v>
      </c>
      <c r="J3249" s="35">
        <v>5</v>
      </c>
      <c r="K3249" s="37">
        <v>0</v>
      </c>
    </row>
    <row r="3250" spans="1:11">
      <c r="A3250" s="20" t="s">
        <v>838</v>
      </c>
      <c r="B3250" s="20" t="s">
        <v>447</v>
      </c>
      <c r="C3250" s="20" t="s">
        <v>925</v>
      </c>
      <c r="D3250" s="20" t="s">
        <v>639</v>
      </c>
      <c r="E3250" s="20" t="s">
        <v>20</v>
      </c>
      <c r="F3250" s="20" t="s">
        <v>840</v>
      </c>
      <c r="G3250" s="20" t="s">
        <v>888</v>
      </c>
      <c r="H3250" s="20" t="s">
        <v>54</v>
      </c>
      <c r="I3250" s="20" t="s">
        <v>842</v>
      </c>
      <c r="J3250" s="35">
        <v>34</v>
      </c>
      <c r="K3250" s="37">
        <v>0</v>
      </c>
    </row>
    <row r="3251" spans="1:11">
      <c r="A3251" s="20" t="s">
        <v>838</v>
      </c>
      <c r="B3251" s="20" t="s">
        <v>447</v>
      </c>
      <c r="C3251" s="20" t="s">
        <v>925</v>
      </c>
      <c r="D3251" s="20" t="s">
        <v>639</v>
      </c>
      <c r="E3251" s="20" t="s">
        <v>20</v>
      </c>
      <c r="F3251" s="20" t="s">
        <v>840</v>
      </c>
      <c r="G3251" s="20" t="s">
        <v>888</v>
      </c>
      <c r="H3251" s="20" t="s">
        <v>54</v>
      </c>
      <c r="I3251" s="20" t="s">
        <v>843</v>
      </c>
      <c r="J3251" s="35">
        <v>17</v>
      </c>
      <c r="K3251" s="37">
        <v>0</v>
      </c>
    </row>
    <row r="3252" spans="1:11">
      <c r="A3252" s="20" t="s">
        <v>838</v>
      </c>
      <c r="B3252" s="20" t="s">
        <v>447</v>
      </c>
      <c r="C3252" s="20" t="s">
        <v>925</v>
      </c>
      <c r="D3252" s="20" t="s">
        <v>639</v>
      </c>
      <c r="E3252" s="20" t="s">
        <v>20</v>
      </c>
      <c r="F3252" s="20" t="s">
        <v>840</v>
      </c>
      <c r="G3252" s="20" t="s">
        <v>888</v>
      </c>
      <c r="H3252" s="20" t="s">
        <v>54</v>
      </c>
      <c r="I3252" s="20" t="s">
        <v>895</v>
      </c>
      <c r="J3252" s="35">
        <v>42</v>
      </c>
      <c r="K3252" s="37">
        <v>0</v>
      </c>
    </row>
    <row r="3253" spans="1:11">
      <c r="A3253" s="20" t="s">
        <v>838</v>
      </c>
      <c r="B3253" s="20" t="s">
        <v>447</v>
      </c>
      <c r="C3253" s="20" t="s">
        <v>925</v>
      </c>
      <c r="D3253" s="20" t="s">
        <v>639</v>
      </c>
      <c r="E3253" s="20" t="s">
        <v>20</v>
      </c>
      <c r="F3253" s="20" t="s">
        <v>840</v>
      </c>
      <c r="G3253" s="20" t="s">
        <v>888</v>
      </c>
      <c r="H3253" s="20" t="s">
        <v>54</v>
      </c>
      <c r="I3253" s="20" t="s">
        <v>934</v>
      </c>
      <c r="J3253" s="35">
        <v>17</v>
      </c>
      <c r="K3253" s="37">
        <v>0</v>
      </c>
    </row>
    <row r="3254" spans="1:11">
      <c r="A3254" s="20" t="s">
        <v>838</v>
      </c>
      <c r="B3254" s="20" t="s">
        <v>447</v>
      </c>
      <c r="C3254" s="20" t="s">
        <v>925</v>
      </c>
      <c r="D3254" s="20" t="s">
        <v>639</v>
      </c>
      <c r="E3254" s="20" t="s">
        <v>20</v>
      </c>
      <c r="F3254" s="20" t="s">
        <v>840</v>
      </c>
      <c r="G3254" s="20" t="s">
        <v>888</v>
      </c>
      <c r="H3254" s="20" t="s">
        <v>54</v>
      </c>
      <c r="I3254" s="20" t="s">
        <v>851</v>
      </c>
      <c r="J3254" s="35">
        <v>1</v>
      </c>
      <c r="K3254" s="37">
        <v>0</v>
      </c>
    </row>
    <row r="3255" spans="1:11">
      <c r="A3255" s="20" t="s">
        <v>838</v>
      </c>
      <c r="B3255" s="20" t="s">
        <v>447</v>
      </c>
      <c r="C3255" s="20" t="s">
        <v>925</v>
      </c>
      <c r="D3255" s="20" t="s">
        <v>639</v>
      </c>
      <c r="E3255" s="20" t="s">
        <v>20</v>
      </c>
      <c r="F3255" s="20" t="s">
        <v>840</v>
      </c>
      <c r="G3255" s="20" t="s">
        <v>888</v>
      </c>
      <c r="H3255" s="20" t="s">
        <v>54</v>
      </c>
      <c r="I3255" s="20" t="s">
        <v>852</v>
      </c>
      <c r="J3255" s="35">
        <v>3</v>
      </c>
      <c r="K3255" s="37">
        <v>0</v>
      </c>
    </row>
    <row r="3256" spans="1:11">
      <c r="A3256" s="20" t="s">
        <v>838</v>
      </c>
      <c r="B3256" s="20" t="s">
        <v>447</v>
      </c>
      <c r="C3256" s="20" t="s">
        <v>925</v>
      </c>
      <c r="D3256" s="20" t="s">
        <v>639</v>
      </c>
      <c r="E3256" s="20" t="s">
        <v>20</v>
      </c>
      <c r="F3256" s="20" t="s">
        <v>840</v>
      </c>
      <c r="G3256" s="20" t="s">
        <v>888</v>
      </c>
      <c r="H3256" s="20" t="s">
        <v>54</v>
      </c>
      <c r="I3256" s="20" t="s">
        <v>855</v>
      </c>
      <c r="J3256" s="35">
        <v>8</v>
      </c>
      <c r="K3256" s="37">
        <v>0</v>
      </c>
    </row>
    <row r="3257" spans="1:11">
      <c r="A3257" s="20" t="s">
        <v>838</v>
      </c>
      <c r="B3257" s="20" t="s">
        <v>447</v>
      </c>
      <c r="C3257" s="20" t="s">
        <v>925</v>
      </c>
      <c r="D3257" s="20" t="s">
        <v>639</v>
      </c>
      <c r="E3257" s="20" t="s">
        <v>20</v>
      </c>
      <c r="F3257" s="20" t="s">
        <v>840</v>
      </c>
      <c r="G3257" s="20" t="s">
        <v>888</v>
      </c>
      <c r="H3257" s="20" t="s">
        <v>54</v>
      </c>
      <c r="I3257" s="20" t="s">
        <v>883</v>
      </c>
      <c r="J3257" s="35">
        <v>32</v>
      </c>
      <c r="K3257" s="37">
        <v>0</v>
      </c>
    </row>
    <row r="3258" spans="1:11">
      <c r="A3258" s="20" t="s">
        <v>838</v>
      </c>
      <c r="B3258" s="20" t="s">
        <v>447</v>
      </c>
      <c r="C3258" s="20" t="s">
        <v>925</v>
      </c>
      <c r="D3258" s="20" t="s">
        <v>639</v>
      </c>
      <c r="E3258" s="20" t="s">
        <v>20</v>
      </c>
      <c r="F3258" s="20" t="s">
        <v>840</v>
      </c>
      <c r="G3258" s="20" t="s">
        <v>888</v>
      </c>
      <c r="H3258" s="20" t="s">
        <v>54</v>
      </c>
      <c r="I3258" s="20" t="s">
        <v>857</v>
      </c>
      <c r="J3258" s="35">
        <v>1</v>
      </c>
      <c r="K3258" s="37">
        <v>0</v>
      </c>
    </row>
    <row r="3259" spans="1:11">
      <c r="A3259" s="20" t="s">
        <v>838</v>
      </c>
      <c r="B3259" s="20" t="s">
        <v>447</v>
      </c>
      <c r="C3259" s="20" t="s">
        <v>925</v>
      </c>
      <c r="D3259" s="20" t="s">
        <v>639</v>
      </c>
      <c r="E3259" s="20" t="s">
        <v>20</v>
      </c>
      <c r="F3259" s="20" t="s">
        <v>840</v>
      </c>
      <c r="G3259" s="20" t="s">
        <v>888</v>
      </c>
      <c r="H3259" s="20" t="s">
        <v>54</v>
      </c>
      <c r="I3259" s="20" t="s">
        <v>901</v>
      </c>
      <c r="J3259" s="35">
        <v>5</v>
      </c>
      <c r="K3259" s="37">
        <v>0</v>
      </c>
    </row>
    <row r="3260" spans="1:11">
      <c r="A3260" s="20" t="s">
        <v>838</v>
      </c>
      <c r="B3260" s="20" t="s">
        <v>447</v>
      </c>
      <c r="C3260" s="20" t="s">
        <v>925</v>
      </c>
      <c r="D3260" s="20" t="s">
        <v>639</v>
      </c>
      <c r="E3260" s="20" t="s">
        <v>20</v>
      </c>
      <c r="F3260" s="20" t="s">
        <v>840</v>
      </c>
      <c r="G3260" s="20" t="s">
        <v>888</v>
      </c>
      <c r="H3260" s="20" t="s">
        <v>54</v>
      </c>
      <c r="I3260" s="20" t="s">
        <v>179</v>
      </c>
      <c r="J3260" s="35">
        <v>121</v>
      </c>
      <c r="K3260" s="37">
        <v>0</v>
      </c>
    </row>
    <row r="3261" spans="1:11">
      <c r="A3261" s="20" t="s">
        <v>838</v>
      </c>
      <c r="B3261" s="20" t="s">
        <v>447</v>
      </c>
      <c r="C3261" s="20" t="s">
        <v>925</v>
      </c>
      <c r="D3261" s="20" t="s">
        <v>639</v>
      </c>
      <c r="E3261" s="20" t="s">
        <v>20</v>
      </c>
      <c r="F3261" s="20" t="s">
        <v>840</v>
      </c>
      <c r="G3261" s="20" t="s">
        <v>888</v>
      </c>
      <c r="H3261" s="20" t="s">
        <v>54</v>
      </c>
      <c r="I3261" s="20" t="s">
        <v>870</v>
      </c>
      <c r="J3261" s="35">
        <v>5</v>
      </c>
      <c r="K3261" s="37">
        <v>0</v>
      </c>
    </row>
    <row r="3262" spans="1:11">
      <c r="A3262" s="20" t="s">
        <v>838</v>
      </c>
      <c r="B3262" s="20" t="s">
        <v>447</v>
      </c>
      <c r="C3262" s="20" t="s">
        <v>925</v>
      </c>
      <c r="D3262" s="20" t="s">
        <v>813</v>
      </c>
      <c r="E3262" s="20" t="s">
        <v>20</v>
      </c>
      <c r="F3262" s="20" t="s">
        <v>840</v>
      </c>
      <c r="G3262" s="20" t="s">
        <v>31</v>
      </c>
      <c r="H3262" s="20" t="s">
        <v>20</v>
      </c>
      <c r="I3262" s="20" t="s">
        <v>866</v>
      </c>
      <c r="J3262" s="35">
        <v>10</v>
      </c>
      <c r="K3262" s="37">
        <v>0</v>
      </c>
    </row>
    <row r="3263" spans="1:11">
      <c r="A3263" s="20" t="s">
        <v>838</v>
      </c>
      <c r="B3263" s="20" t="s">
        <v>447</v>
      </c>
      <c r="C3263" s="20" t="s">
        <v>925</v>
      </c>
      <c r="D3263" s="20" t="s">
        <v>813</v>
      </c>
      <c r="E3263" s="20" t="s">
        <v>20</v>
      </c>
      <c r="F3263" s="20" t="s">
        <v>840</v>
      </c>
      <c r="G3263" s="20" t="s">
        <v>49</v>
      </c>
      <c r="H3263" s="20" t="s">
        <v>20</v>
      </c>
      <c r="I3263" s="20" t="s">
        <v>844</v>
      </c>
      <c r="J3263" s="35">
        <v>10</v>
      </c>
      <c r="K3263" s="37">
        <v>0</v>
      </c>
    </row>
    <row r="3264" spans="1:11">
      <c r="A3264" s="20" t="s">
        <v>838</v>
      </c>
      <c r="B3264" s="20" t="s">
        <v>447</v>
      </c>
      <c r="C3264" s="20" t="s">
        <v>925</v>
      </c>
      <c r="D3264" s="20" t="s">
        <v>813</v>
      </c>
      <c r="E3264" s="20" t="s">
        <v>20</v>
      </c>
      <c r="F3264" s="20" t="s">
        <v>840</v>
      </c>
      <c r="G3264" s="20" t="s">
        <v>49</v>
      </c>
      <c r="H3264" s="20" t="s">
        <v>20</v>
      </c>
      <c r="I3264" s="20" t="s">
        <v>845</v>
      </c>
      <c r="J3264" s="35">
        <v>1</v>
      </c>
      <c r="K3264" s="37">
        <v>0</v>
      </c>
    </row>
    <row r="3265" spans="1:11">
      <c r="A3265" s="20" t="s">
        <v>838</v>
      </c>
      <c r="B3265" s="20" t="s">
        <v>447</v>
      </c>
      <c r="C3265" s="20" t="s">
        <v>925</v>
      </c>
      <c r="D3265" s="20" t="s">
        <v>813</v>
      </c>
      <c r="E3265" s="20" t="s">
        <v>20</v>
      </c>
      <c r="F3265" s="20" t="s">
        <v>840</v>
      </c>
      <c r="G3265" s="20" t="s">
        <v>49</v>
      </c>
      <c r="H3265" s="20" t="s">
        <v>20</v>
      </c>
      <c r="I3265" s="20" t="s">
        <v>846</v>
      </c>
      <c r="J3265" s="35">
        <v>8</v>
      </c>
      <c r="K3265" s="37">
        <v>0</v>
      </c>
    </row>
    <row r="3266" spans="1:11">
      <c r="A3266" s="20" t="s">
        <v>838</v>
      </c>
      <c r="B3266" s="20" t="s">
        <v>447</v>
      </c>
      <c r="C3266" s="20" t="s">
        <v>925</v>
      </c>
      <c r="D3266" s="20" t="s">
        <v>813</v>
      </c>
      <c r="E3266" s="20" t="s">
        <v>20</v>
      </c>
      <c r="F3266" s="20" t="s">
        <v>840</v>
      </c>
      <c r="G3266" s="20" t="s">
        <v>49</v>
      </c>
      <c r="H3266" s="20" t="s">
        <v>20</v>
      </c>
      <c r="I3266" s="20" t="s">
        <v>842</v>
      </c>
      <c r="J3266" s="35">
        <v>345</v>
      </c>
      <c r="K3266" s="37">
        <v>0</v>
      </c>
    </row>
    <row r="3267" spans="1:11">
      <c r="A3267" s="20" t="s">
        <v>838</v>
      </c>
      <c r="B3267" s="20" t="s">
        <v>447</v>
      </c>
      <c r="C3267" s="20" t="s">
        <v>925</v>
      </c>
      <c r="D3267" s="20" t="s">
        <v>813</v>
      </c>
      <c r="E3267" s="20" t="s">
        <v>20</v>
      </c>
      <c r="F3267" s="20" t="s">
        <v>840</v>
      </c>
      <c r="G3267" s="20" t="s">
        <v>49</v>
      </c>
      <c r="H3267" s="20" t="s">
        <v>20</v>
      </c>
      <c r="I3267" s="20" t="s">
        <v>848</v>
      </c>
      <c r="J3267" s="35">
        <v>105</v>
      </c>
      <c r="K3267" s="37">
        <v>0</v>
      </c>
    </row>
    <row r="3268" spans="1:11">
      <c r="A3268" s="20" t="s">
        <v>838</v>
      </c>
      <c r="B3268" s="20" t="s">
        <v>447</v>
      </c>
      <c r="C3268" s="20" t="s">
        <v>925</v>
      </c>
      <c r="D3268" s="20" t="s">
        <v>813</v>
      </c>
      <c r="E3268" s="20" t="s">
        <v>20</v>
      </c>
      <c r="F3268" s="20" t="s">
        <v>840</v>
      </c>
      <c r="G3268" s="20" t="s">
        <v>49</v>
      </c>
      <c r="H3268" s="20" t="s">
        <v>20</v>
      </c>
      <c r="I3268" s="20" t="s">
        <v>843</v>
      </c>
      <c r="J3268" s="35">
        <v>10</v>
      </c>
      <c r="K3268" s="37">
        <v>0</v>
      </c>
    </row>
    <row r="3269" spans="1:11">
      <c r="A3269" s="20" t="s">
        <v>838</v>
      </c>
      <c r="B3269" s="20" t="s">
        <v>447</v>
      </c>
      <c r="C3269" s="20" t="s">
        <v>925</v>
      </c>
      <c r="D3269" s="20" t="s">
        <v>813</v>
      </c>
      <c r="E3269" s="20" t="s">
        <v>20</v>
      </c>
      <c r="F3269" s="20" t="s">
        <v>840</v>
      </c>
      <c r="G3269" s="20" t="s">
        <v>49</v>
      </c>
      <c r="H3269" s="20" t="s">
        <v>20</v>
      </c>
      <c r="I3269" s="20" t="s">
        <v>850</v>
      </c>
      <c r="J3269" s="35">
        <v>35</v>
      </c>
      <c r="K3269" s="37">
        <v>0</v>
      </c>
    </row>
    <row r="3270" spans="1:11">
      <c r="A3270" s="20" t="s">
        <v>838</v>
      </c>
      <c r="B3270" s="20" t="s">
        <v>447</v>
      </c>
      <c r="C3270" s="20" t="s">
        <v>925</v>
      </c>
      <c r="D3270" s="20" t="s">
        <v>813</v>
      </c>
      <c r="E3270" s="20" t="s">
        <v>20</v>
      </c>
      <c r="F3270" s="20" t="s">
        <v>840</v>
      </c>
      <c r="G3270" s="20" t="s">
        <v>49</v>
      </c>
      <c r="H3270" s="20" t="s">
        <v>20</v>
      </c>
      <c r="I3270" s="20" t="s">
        <v>851</v>
      </c>
      <c r="J3270" s="35">
        <v>20</v>
      </c>
      <c r="K3270" s="37">
        <v>0</v>
      </c>
    </row>
    <row r="3271" spans="1:11">
      <c r="A3271" s="20" t="s">
        <v>838</v>
      </c>
      <c r="B3271" s="20" t="s">
        <v>447</v>
      </c>
      <c r="C3271" s="20" t="s">
        <v>925</v>
      </c>
      <c r="D3271" s="20" t="s">
        <v>813</v>
      </c>
      <c r="E3271" s="20" t="s">
        <v>20</v>
      </c>
      <c r="F3271" s="20" t="s">
        <v>840</v>
      </c>
      <c r="G3271" s="20" t="s">
        <v>49</v>
      </c>
      <c r="H3271" s="20" t="s">
        <v>20</v>
      </c>
      <c r="I3271" s="20" t="s">
        <v>852</v>
      </c>
      <c r="J3271" s="35">
        <v>97</v>
      </c>
      <c r="K3271" s="37">
        <v>0</v>
      </c>
    </row>
    <row r="3272" spans="1:11">
      <c r="A3272" s="20" t="s">
        <v>838</v>
      </c>
      <c r="B3272" s="20" t="s">
        <v>447</v>
      </c>
      <c r="C3272" s="20" t="s">
        <v>925</v>
      </c>
      <c r="D3272" s="20" t="s">
        <v>813</v>
      </c>
      <c r="E3272" s="20" t="s">
        <v>20</v>
      </c>
      <c r="F3272" s="20" t="s">
        <v>840</v>
      </c>
      <c r="G3272" s="20" t="s">
        <v>49</v>
      </c>
      <c r="H3272" s="20" t="s">
        <v>20</v>
      </c>
      <c r="I3272" s="20" t="s">
        <v>855</v>
      </c>
      <c r="J3272" s="35">
        <v>52</v>
      </c>
      <c r="K3272" s="37">
        <v>0</v>
      </c>
    </row>
    <row r="3273" spans="1:11">
      <c r="A3273" s="20" t="s">
        <v>838</v>
      </c>
      <c r="B3273" s="20" t="s">
        <v>447</v>
      </c>
      <c r="C3273" s="20" t="s">
        <v>925</v>
      </c>
      <c r="D3273" s="20" t="s">
        <v>813</v>
      </c>
      <c r="E3273" s="20" t="s">
        <v>20</v>
      </c>
      <c r="F3273" s="20" t="s">
        <v>840</v>
      </c>
      <c r="G3273" s="20" t="s">
        <v>49</v>
      </c>
      <c r="H3273" s="20" t="s">
        <v>20</v>
      </c>
      <c r="I3273" s="20" t="s">
        <v>892</v>
      </c>
      <c r="J3273" s="35">
        <v>10</v>
      </c>
      <c r="K3273" s="37">
        <v>0</v>
      </c>
    </row>
    <row r="3274" spans="1:11">
      <c r="A3274" s="20" t="s">
        <v>838</v>
      </c>
      <c r="B3274" s="20" t="s">
        <v>447</v>
      </c>
      <c r="C3274" s="20" t="s">
        <v>925</v>
      </c>
      <c r="D3274" s="20" t="s">
        <v>813</v>
      </c>
      <c r="E3274" s="20" t="s">
        <v>20</v>
      </c>
      <c r="F3274" s="20" t="s">
        <v>840</v>
      </c>
      <c r="G3274" s="20" t="s">
        <v>49</v>
      </c>
      <c r="H3274" s="20" t="s">
        <v>20</v>
      </c>
      <c r="I3274" s="20" t="s">
        <v>858</v>
      </c>
      <c r="J3274" s="35">
        <v>15</v>
      </c>
      <c r="K3274" s="37">
        <v>0</v>
      </c>
    </row>
    <row r="3275" spans="1:11">
      <c r="A3275" s="20" t="s">
        <v>838</v>
      </c>
      <c r="B3275" s="20" t="s">
        <v>447</v>
      </c>
      <c r="C3275" s="20" t="s">
        <v>925</v>
      </c>
      <c r="D3275" s="20" t="s">
        <v>813</v>
      </c>
      <c r="E3275" s="20" t="s">
        <v>20</v>
      </c>
      <c r="F3275" s="20" t="s">
        <v>840</v>
      </c>
      <c r="G3275" s="20" t="s">
        <v>49</v>
      </c>
      <c r="H3275" s="20" t="s">
        <v>20</v>
      </c>
      <c r="I3275" s="20" t="s">
        <v>861</v>
      </c>
      <c r="J3275" s="35">
        <v>46</v>
      </c>
      <c r="K3275" s="37">
        <v>0</v>
      </c>
    </row>
    <row r="3276" spans="1:11">
      <c r="A3276" s="20" t="s">
        <v>838</v>
      </c>
      <c r="B3276" s="20" t="s">
        <v>447</v>
      </c>
      <c r="C3276" s="20" t="s">
        <v>925</v>
      </c>
      <c r="D3276" s="20" t="s">
        <v>813</v>
      </c>
      <c r="E3276" s="20" t="s">
        <v>20</v>
      </c>
      <c r="F3276" s="20" t="s">
        <v>840</v>
      </c>
      <c r="G3276" s="20" t="s">
        <v>49</v>
      </c>
      <c r="H3276" s="20" t="s">
        <v>20</v>
      </c>
      <c r="I3276" s="20" t="s">
        <v>182</v>
      </c>
      <c r="J3276" s="35">
        <v>1</v>
      </c>
      <c r="K3276" s="37">
        <v>0</v>
      </c>
    </row>
    <row r="3277" spans="1:11">
      <c r="A3277" s="20" t="s">
        <v>838</v>
      </c>
      <c r="B3277" s="20" t="s">
        <v>447</v>
      </c>
      <c r="C3277" s="20" t="s">
        <v>925</v>
      </c>
      <c r="D3277" s="20" t="s">
        <v>813</v>
      </c>
      <c r="E3277" s="20" t="s">
        <v>20</v>
      </c>
      <c r="F3277" s="20" t="s">
        <v>840</v>
      </c>
      <c r="G3277" s="20" t="s">
        <v>49</v>
      </c>
      <c r="H3277" s="20" t="s">
        <v>20</v>
      </c>
      <c r="I3277" s="20" t="s">
        <v>863</v>
      </c>
      <c r="J3277" s="35">
        <v>25</v>
      </c>
      <c r="K3277" s="37">
        <v>0</v>
      </c>
    </row>
    <row r="3278" spans="1:11">
      <c r="A3278" s="20" t="s">
        <v>838</v>
      </c>
      <c r="B3278" s="20" t="s">
        <v>447</v>
      </c>
      <c r="C3278" s="20" t="s">
        <v>925</v>
      </c>
      <c r="D3278" s="20" t="s">
        <v>813</v>
      </c>
      <c r="E3278" s="20" t="s">
        <v>20</v>
      </c>
      <c r="F3278" s="20" t="s">
        <v>840</v>
      </c>
      <c r="G3278" s="20" t="s">
        <v>49</v>
      </c>
      <c r="H3278" s="20" t="s">
        <v>20</v>
      </c>
      <c r="I3278" s="20" t="s">
        <v>866</v>
      </c>
      <c r="J3278" s="35">
        <v>30</v>
      </c>
      <c r="K3278" s="37">
        <v>0</v>
      </c>
    </row>
    <row r="3279" spans="1:11">
      <c r="A3279" s="20" t="s">
        <v>838</v>
      </c>
      <c r="B3279" s="20" t="s">
        <v>447</v>
      </c>
      <c r="C3279" s="20" t="s">
        <v>925</v>
      </c>
      <c r="D3279" s="20" t="s">
        <v>813</v>
      </c>
      <c r="E3279" s="20" t="s">
        <v>20</v>
      </c>
      <c r="F3279" s="20" t="s">
        <v>840</v>
      </c>
      <c r="G3279" s="20" t="s">
        <v>18</v>
      </c>
      <c r="H3279" s="20" t="s">
        <v>23</v>
      </c>
      <c r="I3279" s="20" t="s">
        <v>842</v>
      </c>
      <c r="J3279" s="35">
        <v>8</v>
      </c>
      <c r="K3279" s="37">
        <v>0</v>
      </c>
    </row>
    <row r="3280" spans="1:11">
      <c r="A3280" s="20" t="s">
        <v>838</v>
      </c>
      <c r="B3280" s="20" t="s">
        <v>447</v>
      </c>
      <c r="C3280" s="20" t="s">
        <v>925</v>
      </c>
      <c r="D3280" s="20" t="s">
        <v>813</v>
      </c>
      <c r="E3280" s="20" t="s">
        <v>20</v>
      </c>
      <c r="F3280" s="20" t="s">
        <v>840</v>
      </c>
      <c r="G3280" s="20" t="s">
        <v>18</v>
      </c>
      <c r="H3280" s="20" t="s">
        <v>23</v>
      </c>
      <c r="I3280" s="20" t="s">
        <v>896</v>
      </c>
      <c r="J3280" s="35">
        <v>2</v>
      </c>
      <c r="K3280" s="37">
        <v>0</v>
      </c>
    </row>
    <row r="3281" spans="1:11">
      <c r="A3281" s="20" t="s">
        <v>838</v>
      </c>
      <c r="B3281" s="20" t="s">
        <v>447</v>
      </c>
      <c r="C3281" s="20" t="s">
        <v>925</v>
      </c>
      <c r="D3281" s="20" t="s">
        <v>813</v>
      </c>
      <c r="E3281" s="20" t="s">
        <v>20</v>
      </c>
      <c r="F3281" s="20" t="s">
        <v>840</v>
      </c>
      <c r="G3281" s="20" t="s">
        <v>18</v>
      </c>
      <c r="H3281" s="20" t="s">
        <v>23</v>
      </c>
      <c r="I3281" s="20" t="s">
        <v>917</v>
      </c>
      <c r="J3281" s="35">
        <v>2</v>
      </c>
      <c r="K3281" s="37">
        <v>0</v>
      </c>
    </row>
    <row r="3282" spans="1:11">
      <c r="A3282" s="20" t="s">
        <v>838</v>
      </c>
      <c r="B3282" s="20" t="s">
        <v>447</v>
      </c>
      <c r="C3282" s="20" t="s">
        <v>925</v>
      </c>
      <c r="D3282" s="20" t="s">
        <v>813</v>
      </c>
      <c r="E3282" s="20" t="s">
        <v>20</v>
      </c>
      <c r="F3282" s="20" t="s">
        <v>840</v>
      </c>
      <c r="G3282" s="20" t="s">
        <v>18</v>
      </c>
      <c r="H3282" s="20" t="s">
        <v>23</v>
      </c>
      <c r="I3282" s="20" t="s">
        <v>869</v>
      </c>
      <c r="J3282" s="35">
        <v>2</v>
      </c>
      <c r="K3282" s="37">
        <v>0</v>
      </c>
    </row>
    <row r="3283" spans="1:11">
      <c r="A3283" s="20" t="s">
        <v>838</v>
      </c>
      <c r="B3283" s="20" t="s">
        <v>447</v>
      </c>
      <c r="C3283" s="20" t="s">
        <v>925</v>
      </c>
      <c r="D3283" s="20" t="s">
        <v>813</v>
      </c>
      <c r="E3283" s="20" t="s">
        <v>20</v>
      </c>
      <c r="F3283" s="20" t="s">
        <v>840</v>
      </c>
      <c r="G3283" s="20" t="s">
        <v>18</v>
      </c>
      <c r="H3283" s="20" t="s">
        <v>23</v>
      </c>
      <c r="I3283" s="20" t="s">
        <v>861</v>
      </c>
      <c r="J3283" s="35">
        <v>5</v>
      </c>
      <c r="K3283" s="37">
        <v>0</v>
      </c>
    </row>
    <row r="3284" spans="1:11">
      <c r="A3284" s="20" t="s">
        <v>838</v>
      </c>
      <c r="B3284" s="20" t="s">
        <v>447</v>
      </c>
      <c r="C3284" s="20" t="s">
        <v>925</v>
      </c>
      <c r="D3284" s="20" t="s">
        <v>813</v>
      </c>
      <c r="E3284" s="20" t="s">
        <v>20</v>
      </c>
      <c r="F3284" s="20" t="s">
        <v>840</v>
      </c>
      <c r="G3284" s="20" t="s">
        <v>18</v>
      </c>
      <c r="H3284" s="20" t="s">
        <v>23</v>
      </c>
      <c r="I3284" s="20" t="s">
        <v>179</v>
      </c>
      <c r="J3284" s="35">
        <v>1</v>
      </c>
      <c r="K3284" s="37">
        <v>0</v>
      </c>
    </row>
    <row r="3285" spans="1:11">
      <c r="A3285" s="20" t="s">
        <v>838</v>
      </c>
      <c r="B3285" s="20" t="s">
        <v>447</v>
      </c>
      <c r="C3285" s="20" t="s">
        <v>925</v>
      </c>
      <c r="D3285" s="20" t="s">
        <v>813</v>
      </c>
      <c r="E3285" s="20" t="s">
        <v>20</v>
      </c>
      <c r="F3285" s="20" t="s">
        <v>840</v>
      </c>
      <c r="G3285" s="20" t="s">
        <v>18</v>
      </c>
      <c r="H3285" s="20" t="s">
        <v>23</v>
      </c>
      <c r="I3285" s="20" t="s">
        <v>866</v>
      </c>
      <c r="J3285" s="35">
        <v>2</v>
      </c>
      <c r="K3285" s="37">
        <v>0</v>
      </c>
    </row>
    <row r="3286" spans="1:11">
      <c r="A3286" s="20" t="s">
        <v>838</v>
      </c>
      <c r="B3286" s="20" t="s">
        <v>447</v>
      </c>
      <c r="C3286" s="20" t="s">
        <v>925</v>
      </c>
      <c r="D3286" s="20" t="s">
        <v>813</v>
      </c>
      <c r="E3286" s="20" t="s">
        <v>20</v>
      </c>
      <c r="F3286" s="20" t="s">
        <v>840</v>
      </c>
      <c r="G3286" s="20" t="s">
        <v>35</v>
      </c>
      <c r="H3286" s="20" t="s">
        <v>59</v>
      </c>
      <c r="I3286" s="20" t="s">
        <v>861</v>
      </c>
      <c r="J3286" s="35">
        <v>6</v>
      </c>
      <c r="K3286" s="37">
        <v>0</v>
      </c>
    </row>
    <row r="3287" spans="1:11">
      <c r="A3287" s="20" t="s">
        <v>838</v>
      </c>
      <c r="B3287" s="20" t="s">
        <v>447</v>
      </c>
      <c r="C3287" s="20" t="s">
        <v>925</v>
      </c>
      <c r="D3287" s="20" t="s">
        <v>813</v>
      </c>
      <c r="E3287" s="20" t="s">
        <v>20</v>
      </c>
      <c r="F3287" s="20" t="s">
        <v>840</v>
      </c>
      <c r="G3287" s="20" t="s">
        <v>882</v>
      </c>
      <c r="H3287" s="20" t="s">
        <v>54</v>
      </c>
      <c r="I3287" s="20" t="s">
        <v>842</v>
      </c>
      <c r="J3287" s="35">
        <v>445</v>
      </c>
      <c r="K3287" s="37">
        <v>0</v>
      </c>
    </row>
    <row r="3288" spans="1:11">
      <c r="A3288" s="20" t="s">
        <v>838</v>
      </c>
      <c r="B3288" s="20" t="s">
        <v>447</v>
      </c>
      <c r="C3288" s="20" t="s">
        <v>925</v>
      </c>
      <c r="D3288" s="20" t="s">
        <v>813</v>
      </c>
      <c r="E3288" s="20" t="s">
        <v>20</v>
      </c>
      <c r="F3288" s="20" t="s">
        <v>840</v>
      </c>
      <c r="G3288" s="20" t="s">
        <v>882</v>
      </c>
      <c r="H3288" s="20" t="s">
        <v>54</v>
      </c>
      <c r="I3288" s="20" t="s">
        <v>848</v>
      </c>
      <c r="J3288" s="35">
        <v>48</v>
      </c>
      <c r="K3288" s="37">
        <v>0</v>
      </c>
    </row>
    <row r="3289" spans="1:11">
      <c r="A3289" s="20" t="s">
        <v>838</v>
      </c>
      <c r="B3289" s="20" t="s">
        <v>447</v>
      </c>
      <c r="C3289" s="20" t="s">
        <v>925</v>
      </c>
      <c r="D3289" s="20" t="s">
        <v>813</v>
      </c>
      <c r="E3289" s="20" t="s">
        <v>20</v>
      </c>
      <c r="F3289" s="20" t="s">
        <v>840</v>
      </c>
      <c r="G3289" s="20" t="s">
        <v>882</v>
      </c>
      <c r="H3289" s="20" t="s">
        <v>54</v>
      </c>
      <c r="I3289" s="20" t="s">
        <v>843</v>
      </c>
      <c r="J3289" s="35">
        <v>53</v>
      </c>
      <c r="K3289" s="37">
        <v>0</v>
      </c>
    </row>
    <row r="3290" spans="1:11">
      <c r="A3290" s="20" t="s">
        <v>838</v>
      </c>
      <c r="B3290" s="20" t="s">
        <v>447</v>
      </c>
      <c r="C3290" s="20" t="s">
        <v>925</v>
      </c>
      <c r="D3290" s="20" t="s">
        <v>813</v>
      </c>
      <c r="E3290" s="20" t="s">
        <v>20</v>
      </c>
      <c r="F3290" s="20" t="s">
        <v>840</v>
      </c>
      <c r="G3290" s="20" t="s">
        <v>882</v>
      </c>
      <c r="H3290" s="20" t="s">
        <v>54</v>
      </c>
      <c r="I3290" s="20" t="s">
        <v>897</v>
      </c>
      <c r="J3290" s="35">
        <v>15</v>
      </c>
      <c r="K3290" s="37">
        <v>0</v>
      </c>
    </row>
    <row r="3291" spans="1:11">
      <c r="A3291" s="20" t="s">
        <v>838</v>
      </c>
      <c r="B3291" s="20" t="s">
        <v>447</v>
      </c>
      <c r="C3291" s="20" t="s">
        <v>925</v>
      </c>
      <c r="D3291" s="20" t="s">
        <v>813</v>
      </c>
      <c r="E3291" s="20" t="s">
        <v>20</v>
      </c>
      <c r="F3291" s="20" t="s">
        <v>840</v>
      </c>
      <c r="G3291" s="20" t="s">
        <v>882</v>
      </c>
      <c r="H3291" s="20" t="s">
        <v>54</v>
      </c>
      <c r="I3291" s="20" t="s">
        <v>895</v>
      </c>
      <c r="J3291" s="35">
        <v>1</v>
      </c>
      <c r="K3291" s="37">
        <v>0</v>
      </c>
    </row>
    <row r="3292" spans="1:11">
      <c r="A3292" s="20" t="s">
        <v>838</v>
      </c>
      <c r="B3292" s="20" t="s">
        <v>447</v>
      </c>
      <c r="C3292" s="20" t="s">
        <v>925</v>
      </c>
      <c r="D3292" s="20" t="s">
        <v>813</v>
      </c>
      <c r="E3292" s="20" t="s">
        <v>20</v>
      </c>
      <c r="F3292" s="20" t="s">
        <v>840</v>
      </c>
      <c r="G3292" s="20" t="s">
        <v>882</v>
      </c>
      <c r="H3292" s="20" t="s">
        <v>54</v>
      </c>
      <c r="I3292" s="20" t="s">
        <v>851</v>
      </c>
      <c r="J3292" s="35">
        <v>107</v>
      </c>
      <c r="K3292" s="37">
        <v>0</v>
      </c>
    </row>
    <row r="3293" spans="1:11">
      <c r="A3293" s="20" t="s">
        <v>838</v>
      </c>
      <c r="B3293" s="20" t="s">
        <v>447</v>
      </c>
      <c r="C3293" s="20" t="s">
        <v>925</v>
      </c>
      <c r="D3293" s="20" t="s">
        <v>813</v>
      </c>
      <c r="E3293" s="20" t="s">
        <v>20</v>
      </c>
      <c r="F3293" s="20" t="s">
        <v>840</v>
      </c>
      <c r="G3293" s="20" t="s">
        <v>882</v>
      </c>
      <c r="H3293" s="20" t="s">
        <v>54</v>
      </c>
      <c r="I3293" s="20" t="s">
        <v>852</v>
      </c>
      <c r="J3293" s="35">
        <v>8</v>
      </c>
      <c r="K3293" s="37">
        <v>0</v>
      </c>
    </row>
    <row r="3294" spans="1:11">
      <c r="A3294" s="20" t="s">
        <v>838</v>
      </c>
      <c r="B3294" s="20" t="s">
        <v>447</v>
      </c>
      <c r="C3294" s="20" t="s">
        <v>925</v>
      </c>
      <c r="D3294" s="20" t="s">
        <v>813</v>
      </c>
      <c r="E3294" s="20" t="s">
        <v>20</v>
      </c>
      <c r="F3294" s="20" t="s">
        <v>840</v>
      </c>
      <c r="G3294" s="20" t="s">
        <v>882</v>
      </c>
      <c r="H3294" s="20" t="s">
        <v>54</v>
      </c>
      <c r="I3294" s="20" t="s">
        <v>896</v>
      </c>
      <c r="J3294" s="35">
        <v>21</v>
      </c>
      <c r="K3294" s="37">
        <v>0</v>
      </c>
    </row>
    <row r="3295" spans="1:11">
      <c r="A3295" s="20" t="s">
        <v>838</v>
      </c>
      <c r="B3295" s="20" t="s">
        <v>447</v>
      </c>
      <c r="C3295" s="20" t="s">
        <v>925</v>
      </c>
      <c r="D3295" s="20" t="s">
        <v>813</v>
      </c>
      <c r="E3295" s="20" t="s">
        <v>20</v>
      </c>
      <c r="F3295" s="20" t="s">
        <v>840</v>
      </c>
      <c r="G3295" s="20" t="s">
        <v>882</v>
      </c>
      <c r="H3295" s="20" t="s">
        <v>54</v>
      </c>
      <c r="I3295" s="20" t="s">
        <v>855</v>
      </c>
      <c r="J3295" s="35">
        <v>124</v>
      </c>
      <c r="K3295" s="37">
        <v>0</v>
      </c>
    </row>
    <row r="3296" spans="1:11">
      <c r="A3296" s="20" t="s">
        <v>838</v>
      </c>
      <c r="B3296" s="20" t="s">
        <v>447</v>
      </c>
      <c r="C3296" s="20" t="s">
        <v>925</v>
      </c>
      <c r="D3296" s="20" t="s">
        <v>813</v>
      </c>
      <c r="E3296" s="20" t="s">
        <v>20</v>
      </c>
      <c r="F3296" s="20" t="s">
        <v>840</v>
      </c>
      <c r="G3296" s="20" t="s">
        <v>882</v>
      </c>
      <c r="H3296" s="20" t="s">
        <v>54</v>
      </c>
      <c r="I3296" s="20" t="s">
        <v>883</v>
      </c>
      <c r="J3296" s="35">
        <v>17</v>
      </c>
      <c r="K3296" s="37">
        <v>0</v>
      </c>
    </row>
    <row r="3297" spans="1:11">
      <c r="A3297" s="20" t="s">
        <v>838</v>
      </c>
      <c r="B3297" s="20" t="s">
        <v>447</v>
      </c>
      <c r="C3297" s="20" t="s">
        <v>925</v>
      </c>
      <c r="D3297" s="20" t="s">
        <v>813</v>
      </c>
      <c r="E3297" s="20" t="s">
        <v>20</v>
      </c>
      <c r="F3297" s="20" t="s">
        <v>840</v>
      </c>
      <c r="G3297" s="20" t="s">
        <v>882</v>
      </c>
      <c r="H3297" s="20" t="s">
        <v>54</v>
      </c>
      <c r="I3297" s="20" t="s">
        <v>917</v>
      </c>
      <c r="J3297" s="35">
        <v>12</v>
      </c>
      <c r="K3297" s="37">
        <v>0</v>
      </c>
    </row>
    <row r="3298" spans="1:11">
      <c r="A3298" s="20" t="s">
        <v>838</v>
      </c>
      <c r="B3298" s="20" t="s">
        <v>447</v>
      </c>
      <c r="C3298" s="20" t="s">
        <v>925</v>
      </c>
      <c r="D3298" s="20" t="s">
        <v>813</v>
      </c>
      <c r="E3298" s="20" t="s">
        <v>20</v>
      </c>
      <c r="F3298" s="20" t="s">
        <v>840</v>
      </c>
      <c r="G3298" s="20" t="s">
        <v>882</v>
      </c>
      <c r="H3298" s="20" t="s">
        <v>54</v>
      </c>
      <c r="I3298" s="20" t="s">
        <v>858</v>
      </c>
      <c r="J3298" s="35">
        <v>2</v>
      </c>
      <c r="K3298" s="37">
        <v>0</v>
      </c>
    </row>
    <row r="3299" spans="1:11">
      <c r="A3299" s="20" t="s">
        <v>838</v>
      </c>
      <c r="B3299" s="20" t="s">
        <v>447</v>
      </c>
      <c r="C3299" s="20" t="s">
        <v>925</v>
      </c>
      <c r="D3299" s="20" t="s">
        <v>813</v>
      </c>
      <c r="E3299" s="20" t="s">
        <v>20</v>
      </c>
      <c r="F3299" s="20" t="s">
        <v>840</v>
      </c>
      <c r="G3299" s="20" t="s">
        <v>882</v>
      </c>
      <c r="H3299" s="20" t="s">
        <v>54</v>
      </c>
      <c r="I3299" s="20" t="s">
        <v>861</v>
      </c>
      <c r="J3299" s="35">
        <v>25</v>
      </c>
      <c r="K3299" s="37">
        <v>0</v>
      </c>
    </row>
    <row r="3300" spans="1:11">
      <c r="A3300" s="20" t="s">
        <v>838</v>
      </c>
      <c r="B3300" s="20" t="s">
        <v>447</v>
      </c>
      <c r="C3300" s="20" t="s">
        <v>925</v>
      </c>
      <c r="D3300" s="20" t="s">
        <v>813</v>
      </c>
      <c r="E3300" s="20" t="s">
        <v>20</v>
      </c>
      <c r="F3300" s="20" t="s">
        <v>840</v>
      </c>
      <c r="G3300" s="20" t="s">
        <v>882</v>
      </c>
      <c r="H3300" s="20" t="s">
        <v>54</v>
      </c>
      <c r="I3300" s="20" t="s">
        <v>182</v>
      </c>
      <c r="J3300" s="35">
        <v>1</v>
      </c>
      <c r="K3300" s="37">
        <v>0</v>
      </c>
    </row>
    <row r="3301" spans="1:11">
      <c r="A3301" s="20" t="s">
        <v>838</v>
      </c>
      <c r="B3301" s="20" t="s">
        <v>447</v>
      </c>
      <c r="C3301" s="20" t="s">
        <v>925</v>
      </c>
      <c r="D3301" s="20" t="s">
        <v>813</v>
      </c>
      <c r="E3301" s="20" t="s">
        <v>20</v>
      </c>
      <c r="F3301" s="20" t="s">
        <v>840</v>
      </c>
      <c r="G3301" s="20" t="s">
        <v>882</v>
      </c>
      <c r="H3301" s="20" t="s">
        <v>54</v>
      </c>
      <c r="I3301" s="20" t="s">
        <v>863</v>
      </c>
      <c r="J3301" s="35">
        <v>125</v>
      </c>
      <c r="K3301" s="37">
        <v>0</v>
      </c>
    </row>
    <row r="3302" spans="1:11">
      <c r="A3302" s="20" t="s">
        <v>838</v>
      </c>
      <c r="B3302" s="20" t="s">
        <v>447</v>
      </c>
      <c r="C3302" s="20" t="s">
        <v>925</v>
      </c>
      <c r="D3302" s="20" t="s">
        <v>813</v>
      </c>
      <c r="E3302" s="20" t="s">
        <v>20</v>
      </c>
      <c r="F3302" s="20" t="s">
        <v>840</v>
      </c>
      <c r="G3302" s="20" t="s">
        <v>882</v>
      </c>
      <c r="H3302" s="20" t="s">
        <v>54</v>
      </c>
      <c r="I3302" s="20" t="s">
        <v>864</v>
      </c>
      <c r="J3302" s="35">
        <v>15</v>
      </c>
      <c r="K3302" s="37">
        <v>0</v>
      </c>
    </row>
    <row r="3303" spans="1:11">
      <c r="A3303" s="20" t="s">
        <v>838</v>
      </c>
      <c r="B3303" s="20" t="s">
        <v>447</v>
      </c>
      <c r="C3303" s="20" t="s">
        <v>925</v>
      </c>
      <c r="D3303" s="20" t="s">
        <v>813</v>
      </c>
      <c r="E3303" s="20" t="s">
        <v>20</v>
      </c>
      <c r="F3303" s="20" t="s">
        <v>840</v>
      </c>
      <c r="G3303" s="20" t="s">
        <v>882</v>
      </c>
      <c r="H3303" s="20" t="s">
        <v>54</v>
      </c>
      <c r="I3303" s="20" t="s">
        <v>179</v>
      </c>
      <c r="J3303" s="35">
        <v>66</v>
      </c>
      <c r="K3303" s="37">
        <v>0</v>
      </c>
    </row>
    <row r="3304" spans="1:11">
      <c r="A3304" s="20" t="s">
        <v>838</v>
      </c>
      <c r="B3304" s="20" t="s">
        <v>447</v>
      </c>
      <c r="C3304" s="20" t="s">
        <v>925</v>
      </c>
      <c r="D3304" s="20" t="s">
        <v>813</v>
      </c>
      <c r="E3304" s="20" t="s">
        <v>20</v>
      </c>
      <c r="F3304" s="20" t="s">
        <v>840</v>
      </c>
      <c r="G3304" s="20" t="s">
        <v>882</v>
      </c>
      <c r="H3304" s="20" t="s">
        <v>54</v>
      </c>
      <c r="I3304" s="20" t="s">
        <v>866</v>
      </c>
      <c r="J3304" s="35">
        <v>35</v>
      </c>
      <c r="K3304" s="37">
        <v>0</v>
      </c>
    </row>
    <row r="3305" spans="1:11">
      <c r="A3305" s="20" t="s">
        <v>838</v>
      </c>
      <c r="B3305" s="20" t="s">
        <v>447</v>
      </c>
      <c r="C3305" s="20" t="s">
        <v>925</v>
      </c>
      <c r="D3305" s="20" t="s">
        <v>813</v>
      </c>
      <c r="E3305" s="20" t="s">
        <v>20</v>
      </c>
      <c r="F3305" s="20" t="s">
        <v>840</v>
      </c>
      <c r="G3305" s="20" t="s">
        <v>882</v>
      </c>
      <c r="H3305" s="20" t="s">
        <v>54</v>
      </c>
      <c r="I3305" s="20" t="s">
        <v>874</v>
      </c>
      <c r="J3305" s="35">
        <v>20</v>
      </c>
      <c r="K3305" s="37">
        <v>0</v>
      </c>
    </row>
    <row r="3306" spans="1:11">
      <c r="A3306" s="20" t="s">
        <v>838</v>
      </c>
      <c r="B3306" s="20" t="s">
        <v>447</v>
      </c>
      <c r="C3306" s="20" t="s">
        <v>925</v>
      </c>
      <c r="D3306" s="20" t="s">
        <v>813</v>
      </c>
      <c r="E3306" s="20" t="s">
        <v>20</v>
      </c>
      <c r="F3306" s="20" t="s">
        <v>840</v>
      </c>
      <c r="G3306" s="20" t="s">
        <v>43</v>
      </c>
      <c r="H3306" s="20" t="s">
        <v>20</v>
      </c>
      <c r="I3306" s="20" t="s">
        <v>842</v>
      </c>
      <c r="J3306" s="35">
        <v>110</v>
      </c>
      <c r="K3306" s="37">
        <v>0</v>
      </c>
    </row>
    <row r="3307" spans="1:11">
      <c r="A3307" s="20" t="s">
        <v>838</v>
      </c>
      <c r="B3307" s="20" t="s">
        <v>447</v>
      </c>
      <c r="C3307" s="20" t="s">
        <v>925</v>
      </c>
      <c r="D3307" s="20" t="s">
        <v>813</v>
      </c>
      <c r="E3307" s="20" t="s">
        <v>20</v>
      </c>
      <c r="F3307" s="20" t="s">
        <v>840</v>
      </c>
      <c r="G3307" s="20" t="s">
        <v>43</v>
      </c>
      <c r="H3307" s="20" t="s">
        <v>20</v>
      </c>
      <c r="I3307" s="20" t="s">
        <v>848</v>
      </c>
      <c r="J3307" s="35">
        <v>41</v>
      </c>
      <c r="K3307" s="37">
        <v>0</v>
      </c>
    </row>
    <row r="3308" spans="1:11">
      <c r="A3308" s="20" t="s">
        <v>838</v>
      </c>
      <c r="B3308" s="20" t="s">
        <v>447</v>
      </c>
      <c r="C3308" s="20" t="s">
        <v>925</v>
      </c>
      <c r="D3308" s="20" t="s">
        <v>813</v>
      </c>
      <c r="E3308" s="20" t="s">
        <v>20</v>
      </c>
      <c r="F3308" s="20" t="s">
        <v>840</v>
      </c>
      <c r="G3308" s="20" t="s">
        <v>43</v>
      </c>
      <c r="H3308" s="20" t="s">
        <v>20</v>
      </c>
      <c r="I3308" s="20" t="s">
        <v>855</v>
      </c>
      <c r="J3308" s="35">
        <v>22</v>
      </c>
      <c r="K3308" s="37">
        <v>0</v>
      </c>
    </row>
    <row r="3309" spans="1:11">
      <c r="A3309" s="20" t="s">
        <v>838</v>
      </c>
      <c r="B3309" s="20" t="s">
        <v>447</v>
      </c>
      <c r="C3309" s="20" t="s">
        <v>925</v>
      </c>
      <c r="D3309" s="20" t="s">
        <v>813</v>
      </c>
      <c r="E3309" s="20" t="s">
        <v>20</v>
      </c>
      <c r="F3309" s="20" t="s">
        <v>840</v>
      </c>
      <c r="G3309" s="20" t="s">
        <v>43</v>
      </c>
      <c r="H3309" s="20" t="s">
        <v>20</v>
      </c>
      <c r="I3309" s="20" t="s">
        <v>917</v>
      </c>
      <c r="J3309" s="35">
        <v>7</v>
      </c>
      <c r="K3309" s="37">
        <v>0</v>
      </c>
    </row>
    <row r="3310" spans="1:11">
      <c r="A3310" s="20" t="s">
        <v>838</v>
      </c>
      <c r="B3310" s="20" t="s">
        <v>447</v>
      </c>
      <c r="C3310" s="20" t="s">
        <v>925</v>
      </c>
      <c r="D3310" s="20" t="s">
        <v>813</v>
      </c>
      <c r="E3310" s="20" t="s">
        <v>20</v>
      </c>
      <c r="F3310" s="20" t="s">
        <v>840</v>
      </c>
      <c r="G3310" s="20" t="s">
        <v>43</v>
      </c>
      <c r="H3310" s="20" t="s">
        <v>20</v>
      </c>
      <c r="I3310" s="20" t="s">
        <v>858</v>
      </c>
      <c r="J3310" s="35">
        <v>1</v>
      </c>
      <c r="K3310" s="37">
        <v>0</v>
      </c>
    </row>
    <row r="3311" spans="1:11">
      <c r="A3311" s="20" t="s">
        <v>838</v>
      </c>
      <c r="B3311" s="20" t="s">
        <v>447</v>
      </c>
      <c r="C3311" s="20" t="s">
        <v>925</v>
      </c>
      <c r="D3311" s="20" t="s">
        <v>813</v>
      </c>
      <c r="E3311" s="20" t="s">
        <v>20</v>
      </c>
      <c r="F3311" s="20" t="s">
        <v>840</v>
      </c>
      <c r="G3311" s="20" t="s">
        <v>43</v>
      </c>
      <c r="H3311" s="20" t="s">
        <v>20</v>
      </c>
      <c r="I3311" s="20" t="s">
        <v>861</v>
      </c>
      <c r="J3311" s="35">
        <v>5</v>
      </c>
      <c r="K3311" s="37">
        <v>0</v>
      </c>
    </row>
    <row r="3312" spans="1:11">
      <c r="A3312" s="20" t="s">
        <v>838</v>
      </c>
      <c r="B3312" s="20" t="s">
        <v>447</v>
      </c>
      <c r="C3312" s="20" t="s">
        <v>925</v>
      </c>
      <c r="D3312" s="20" t="s">
        <v>813</v>
      </c>
      <c r="E3312" s="20" t="s">
        <v>20</v>
      </c>
      <c r="F3312" s="20" t="s">
        <v>840</v>
      </c>
      <c r="G3312" s="20" t="s">
        <v>43</v>
      </c>
      <c r="H3312" s="20" t="s">
        <v>20</v>
      </c>
      <c r="I3312" s="20" t="s">
        <v>182</v>
      </c>
      <c r="J3312" s="35">
        <v>2</v>
      </c>
      <c r="K3312" s="37">
        <v>0</v>
      </c>
    </row>
    <row r="3313" spans="1:11">
      <c r="A3313" s="20" t="s">
        <v>838</v>
      </c>
      <c r="B3313" s="20" t="s">
        <v>447</v>
      </c>
      <c r="C3313" s="20" t="s">
        <v>925</v>
      </c>
      <c r="D3313" s="20" t="s">
        <v>813</v>
      </c>
      <c r="E3313" s="20" t="s">
        <v>20</v>
      </c>
      <c r="F3313" s="20" t="s">
        <v>840</v>
      </c>
      <c r="G3313" s="20" t="s">
        <v>43</v>
      </c>
      <c r="H3313" s="20" t="s">
        <v>20</v>
      </c>
      <c r="I3313" s="20" t="s">
        <v>886</v>
      </c>
      <c r="J3313" s="35">
        <v>2</v>
      </c>
      <c r="K3313" s="37">
        <v>0</v>
      </c>
    </row>
    <row r="3314" spans="1:11">
      <c r="A3314" s="20" t="s">
        <v>838</v>
      </c>
      <c r="B3314" s="20" t="s">
        <v>447</v>
      </c>
      <c r="C3314" s="20" t="s">
        <v>925</v>
      </c>
      <c r="D3314" s="20" t="s">
        <v>813</v>
      </c>
      <c r="E3314" s="20" t="s">
        <v>20</v>
      </c>
      <c r="F3314" s="20" t="s">
        <v>840</v>
      </c>
      <c r="G3314" s="20" t="s">
        <v>43</v>
      </c>
      <c r="H3314" s="20" t="s">
        <v>20</v>
      </c>
      <c r="I3314" s="20" t="s">
        <v>863</v>
      </c>
      <c r="J3314" s="35">
        <v>4</v>
      </c>
      <c r="K3314" s="37">
        <v>0</v>
      </c>
    </row>
    <row r="3315" spans="1:11">
      <c r="A3315" s="20" t="s">
        <v>838</v>
      </c>
      <c r="B3315" s="20" t="s">
        <v>447</v>
      </c>
      <c r="C3315" s="20" t="s">
        <v>925</v>
      </c>
      <c r="D3315" s="20" t="s">
        <v>813</v>
      </c>
      <c r="E3315" s="20" t="s">
        <v>20</v>
      </c>
      <c r="F3315" s="20" t="s">
        <v>840</v>
      </c>
      <c r="G3315" s="20" t="s">
        <v>43</v>
      </c>
      <c r="H3315" s="20" t="s">
        <v>20</v>
      </c>
      <c r="I3315" s="20" t="s">
        <v>866</v>
      </c>
      <c r="J3315" s="35">
        <v>16</v>
      </c>
      <c r="K3315" s="37">
        <v>0</v>
      </c>
    </row>
    <row r="3316" spans="1:11">
      <c r="A3316" s="20" t="s">
        <v>838</v>
      </c>
      <c r="B3316" s="20" t="s">
        <v>447</v>
      </c>
      <c r="C3316" s="20" t="s">
        <v>925</v>
      </c>
      <c r="D3316" s="20" t="s">
        <v>813</v>
      </c>
      <c r="E3316" s="20" t="s">
        <v>20</v>
      </c>
      <c r="F3316" s="20" t="s">
        <v>840</v>
      </c>
      <c r="G3316" s="20" t="s">
        <v>33</v>
      </c>
      <c r="H3316" s="20" t="s">
        <v>20</v>
      </c>
      <c r="I3316" s="20" t="s">
        <v>842</v>
      </c>
      <c r="J3316" s="35">
        <v>7</v>
      </c>
      <c r="K3316" s="37">
        <v>0</v>
      </c>
    </row>
    <row r="3317" spans="1:11">
      <c r="A3317" s="20" t="s">
        <v>838</v>
      </c>
      <c r="B3317" s="20" t="s">
        <v>447</v>
      </c>
      <c r="C3317" s="20" t="s">
        <v>925</v>
      </c>
      <c r="D3317" s="20" t="s">
        <v>813</v>
      </c>
      <c r="E3317" s="20" t="s">
        <v>20</v>
      </c>
      <c r="F3317" s="20" t="s">
        <v>840</v>
      </c>
      <c r="G3317" s="20" t="s">
        <v>33</v>
      </c>
      <c r="H3317" s="20" t="s">
        <v>20</v>
      </c>
      <c r="I3317" s="20" t="s">
        <v>895</v>
      </c>
      <c r="J3317" s="35">
        <v>4</v>
      </c>
      <c r="K3317" s="37">
        <v>0</v>
      </c>
    </row>
    <row r="3318" spans="1:11">
      <c r="A3318" s="20" t="s">
        <v>838</v>
      </c>
      <c r="B3318" s="20" t="s">
        <v>447</v>
      </c>
      <c r="C3318" s="20" t="s">
        <v>925</v>
      </c>
      <c r="D3318" s="20" t="s">
        <v>813</v>
      </c>
      <c r="E3318" s="20" t="s">
        <v>20</v>
      </c>
      <c r="F3318" s="20" t="s">
        <v>840</v>
      </c>
      <c r="G3318" s="20" t="s">
        <v>33</v>
      </c>
      <c r="H3318" s="20" t="s">
        <v>20</v>
      </c>
      <c r="I3318" s="20" t="s">
        <v>855</v>
      </c>
      <c r="J3318" s="35">
        <v>27</v>
      </c>
      <c r="K3318" s="37">
        <v>0</v>
      </c>
    </row>
    <row r="3319" spans="1:11">
      <c r="A3319" s="20" t="s">
        <v>838</v>
      </c>
      <c r="B3319" s="20" t="s">
        <v>447</v>
      </c>
      <c r="C3319" s="20" t="s">
        <v>925</v>
      </c>
      <c r="D3319" s="20" t="s">
        <v>813</v>
      </c>
      <c r="E3319" s="20" t="s">
        <v>20</v>
      </c>
      <c r="F3319" s="20" t="s">
        <v>840</v>
      </c>
      <c r="G3319" s="20" t="s">
        <v>58</v>
      </c>
      <c r="H3319" s="20" t="s">
        <v>61</v>
      </c>
      <c r="I3319" s="20" t="s">
        <v>842</v>
      </c>
      <c r="J3319" s="35">
        <v>185</v>
      </c>
      <c r="K3319" s="37">
        <v>0</v>
      </c>
    </row>
    <row r="3320" spans="1:11">
      <c r="A3320" s="20" t="s">
        <v>838</v>
      </c>
      <c r="B3320" s="20" t="s">
        <v>447</v>
      </c>
      <c r="C3320" s="20" t="s">
        <v>925</v>
      </c>
      <c r="D3320" s="20" t="s">
        <v>813</v>
      </c>
      <c r="E3320" s="20" t="s">
        <v>20</v>
      </c>
      <c r="F3320" s="20" t="s">
        <v>840</v>
      </c>
      <c r="G3320" s="20" t="s">
        <v>58</v>
      </c>
      <c r="H3320" s="20" t="s">
        <v>61</v>
      </c>
      <c r="I3320" s="20" t="s">
        <v>848</v>
      </c>
      <c r="J3320" s="35">
        <v>45</v>
      </c>
      <c r="K3320" s="37">
        <v>0</v>
      </c>
    </row>
    <row r="3321" spans="1:11">
      <c r="A3321" s="20" t="s">
        <v>838</v>
      </c>
      <c r="B3321" s="20" t="s">
        <v>447</v>
      </c>
      <c r="C3321" s="20" t="s">
        <v>925</v>
      </c>
      <c r="D3321" s="20" t="s">
        <v>813</v>
      </c>
      <c r="E3321" s="20" t="s">
        <v>20</v>
      </c>
      <c r="F3321" s="20" t="s">
        <v>840</v>
      </c>
      <c r="G3321" s="20" t="s">
        <v>58</v>
      </c>
      <c r="H3321" s="20" t="s">
        <v>61</v>
      </c>
      <c r="I3321" s="20" t="s">
        <v>843</v>
      </c>
      <c r="J3321" s="35">
        <v>12</v>
      </c>
      <c r="K3321" s="37">
        <v>0</v>
      </c>
    </row>
    <row r="3322" spans="1:11">
      <c r="A3322" s="20" t="s">
        <v>838</v>
      </c>
      <c r="B3322" s="20" t="s">
        <v>447</v>
      </c>
      <c r="C3322" s="20" t="s">
        <v>925</v>
      </c>
      <c r="D3322" s="20" t="s">
        <v>813</v>
      </c>
      <c r="E3322" s="20" t="s">
        <v>20</v>
      </c>
      <c r="F3322" s="20" t="s">
        <v>840</v>
      </c>
      <c r="G3322" s="20" t="s">
        <v>58</v>
      </c>
      <c r="H3322" s="20" t="s">
        <v>61</v>
      </c>
      <c r="I3322" s="20" t="s">
        <v>897</v>
      </c>
      <c r="J3322" s="35">
        <v>2</v>
      </c>
      <c r="K3322" s="37">
        <v>0</v>
      </c>
    </row>
    <row r="3323" spans="1:11">
      <c r="A3323" s="20" t="s">
        <v>838</v>
      </c>
      <c r="B3323" s="20" t="s">
        <v>447</v>
      </c>
      <c r="C3323" s="20" t="s">
        <v>925</v>
      </c>
      <c r="D3323" s="20" t="s">
        <v>813</v>
      </c>
      <c r="E3323" s="20" t="s">
        <v>20</v>
      </c>
      <c r="F3323" s="20" t="s">
        <v>840</v>
      </c>
      <c r="G3323" s="20" t="s">
        <v>58</v>
      </c>
      <c r="H3323" s="20" t="s">
        <v>61</v>
      </c>
      <c r="I3323" s="20" t="s">
        <v>851</v>
      </c>
      <c r="J3323" s="35">
        <v>10</v>
      </c>
      <c r="K3323" s="37">
        <v>0</v>
      </c>
    </row>
    <row r="3324" spans="1:11">
      <c r="A3324" s="20" t="s">
        <v>838</v>
      </c>
      <c r="B3324" s="20" t="s">
        <v>447</v>
      </c>
      <c r="C3324" s="20" t="s">
        <v>925</v>
      </c>
      <c r="D3324" s="20" t="s">
        <v>813</v>
      </c>
      <c r="E3324" s="20" t="s">
        <v>20</v>
      </c>
      <c r="F3324" s="20" t="s">
        <v>840</v>
      </c>
      <c r="G3324" s="20" t="s">
        <v>58</v>
      </c>
      <c r="H3324" s="20" t="s">
        <v>61</v>
      </c>
      <c r="I3324" s="20" t="s">
        <v>852</v>
      </c>
      <c r="J3324" s="35">
        <v>3</v>
      </c>
      <c r="K3324" s="37">
        <v>0</v>
      </c>
    </row>
    <row r="3325" spans="1:11">
      <c r="A3325" s="20" t="s">
        <v>838</v>
      </c>
      <c r="B3325" s="20" t="s">
        <v>447</v>
      </c>
      <c r="C3325" s="20" t="s">
        <v>925</v>
      </c>
      <c r="D3325" s="20" t="s">
        <v>813</v>
      </c>
      <c r="E3325" s="20" t="s">
        <v>20</v>
      </c>
      <c r="F3325" s="20" t="s">
        <v>840</v>
      </c>
      <c r="G3325" s="20" t="s">
        <v>58</v>
      </c>
      <c r="H3325" s="20" t="s">
        <v>61</v>
      </c>
      <c r="I3325" s="20" t="s">
        <v>855</v>
      </c>
      <c r="J3325" s="35">
        <v>50</v>
      </c>
      <c r="K3325" s="37">
        <v>0</v>
      </c>
    </row>
    <row r="3326" spans="1:11">
      <c r="A3326" s="20" t="s">
        <v>838</v>
      </c>
      <c r="B3326" s="20" t="s">
        <v>447</v>
      </c>
      <c r="C3326" s="20" t="s">
        <v>925</v>
      </c>
      <c r="D3326" s="20" t="s">
        <v>813</v>
      </c>
      <c r="E3326" s="20" t="s">
        <v>20</v>
      </c>
      <c r="F3326" s="20" t="s">
        <v>840</v>
      </c>
      <c r="G3326" s="20" t="s">
        <v>58</v>
      </c>
      <c r="H3326" s="20" t="s">
        <v>61</v>
      </c>
      <c r="I3326" s="20" t="s">
        <v>883</v>
      </c>
      <c r="J3326" s="35">
        <v>10</v>
      </c>
      <c r="K3326" s="37">
        <v>0</v>
      </c>
    </row>
    <row r="3327" spans="1:11">
      <c r="A3327" s="20" t="s">
        <v>838</v>
      </c>
      <c r="B3327" s="20" t="s">
        <v>447</v>
      </c>
      <c r="C3327" s="20" t="s">
        <v>925</v>
      </c>
      <c r="D3327" s="20" t="s">
        <v>813</v>
      </c>
      <c r="E3327" s="20" t="s">
        <v>20</v>
      </c>
      <c r="F3327" s="20" t="s">
        <v>840</v>
      </c>
      <c r="G3327" s="20" t="s">
        <v>58</v>
      </c>
      <c r="H3327" s="20" t="s">
        <v>61</v>
      </c>
      <c r="I3327" s="20" t="s">
        <v>917</v>
      </c>
      <c r="J3327" s="35">
        <v>56</v>
      </c>
      <c r="K3327" s="37">
        <v>0</v>
      </c>
    </row>
    <row r="3328" spans="1:11">
      <c r="A3328" s="20" t="s">
        <v>838</v>
      </c>
      <c r="B3328" s="20" t="s">
        <v>447</v>
      </c>
      <c r="C3328" s="20" t="s">
        <v>925</v>
      </c>
      <c r="D3328" s="20" t="s">
        <v>813</v>
      </c>
      <c r="E3328" s="20" t="s">
        <v>20</v>
      </c>
      <c r="F3328" s="20" t="s">
        <v>840</v>
      </c>
      <c r="G3328" s="20" t="s">
        <v>58</v>
      </c>
      <c r="H3328" s="20" t="s">
        <v>61</v>
      </c>
      <c r="I3328" s="20" t="s">
        <v>858</v>
      </c>
      <c r="J3328" s="35">
        <v>3</v>
      </c>
      <c r="K3328" s="37">
        <v>0</v>
      </c>
    </row>
    <row r="3329" spans="1:11">
      <c r="A3329" s="20" t="s">
        <v>838</v>
      </c>
      <c r="B3329" s="20" t="s">
        <v>447</v>
      </c>
      <c r="C3329" s="20" t="s">
        <v>925</v>
      </c>
      <c r="D3329" s="20" t="s">
        <v>813</v>
      </c>
      <c r="E3329" s="20" t="s">
        <v>20</v>
      </c>
      <c r="F3329" s="20" t="s">
        <v>840</v>
      </c>
      <c r="G3329" s="20" t="s">
        <v>58</v>
      </c>
      <c r="H3329" s="20" t="s">
        <v>61</v>
      </c>
      <c r="I3329" s="20" t="s">
        <v>861</v>
      </c>
      <c r="J3329" s="35">
        <v>31</v>
      </c>
      <c r="K3329" s="37">
        <v>0</v>
      </c>
    </row>
    <row r="3330" spans="1:11">
      <c r="A3330" s="20" t="s">
        <v>838</v>
      </c>
      <c r="B3330" s="20" t="s">
        <v>447</v>
      </c>
      <c r="C3330" s="20" t="s">
        <v>925</v>
      </c>
      <c r="D3330" s="20" t="s">
        <v>813</v>
      </c>
      <c r="E3330" s="20" t="s">
        <v>20</v>
      </c>
      <c r="F3330" s="20" t="s">
        <v>840</v>
      </c>
      <c r="G3330" s="20" t="s">
        <v>58</v>
      </c>
      <c r="H3330" s="20" t="s">
        <v>61</v>
      </c>
      <c r="I3330" s="20" t="s">
        <v>182</v>
      </c>
      <c r="J3330" s="35">
        <v>18</v>
      </c>
      <c r="K3330" s="37">
        <v>0</v>
      </c>
    </row>
    <row r="3331" spans="1:11">
      <c r="A3331" s="20" t="s">
        <v>838</v>
      </c>
      <c r="B3331" s="20" t="s">
        <v>447</v>
      </c>
      <c r="C3331" s="20" t="s">
        <v>925</v>
      </c>
      <c r="D3331" s="20" t="s">
        <v>813</v>
      </c>
      <c r="E3331" s="20" t="s">
        <v>20</v>
      </c>
      <c r="F3331" s="20" t="s">
        <v>840</v>
      </c>
      <c r="G3331" s="20" t="s">
        <v>58</v>
      </c>
      <c r="H3331" s="20" t="s">
        <v>61</v>
      </c>
      <c r="I3331" s="20" t="s">
        <v>886</v>
      </c>
      <c r="J3331" s="35">
        <v>35</v>
      </c>
      <c r="K3331" s="37">
        <v>0</v>
      </c>
    </row>
    <row r="3332" spans="1:11">
      <c r="A3332" s="20" t="s">
        <v>838</v>
      </c>
      <c r="B3332" s="20" t="s">
        <v>447</v>
      </c>
      <c r="C3332" s="20" t="s">
        <v>925</v>
      </c>
      <c r="D3332" s="20" t="s">
        <v>813</v>
      </c>
      <c r="E3332" s="20" t="s">
        <v>20</v>
      </c>
      <c r="F3332" s="20" t="s">
        <v>840</v>
      </c>
      <c r="G3332" s="20" t="s">
        <v>58</v>
      </c>
      <c r="H3332" s="20" t="s">
        <v>61</v>
      </c>
      <c r="I3332" s="20" t="s">
        <v>863</v>
      </c>
      <c r="J3332" s="35">
        <v>40</v>
      </c>
      <c r="K3332" s="37">
        <v>0</v>
      </c>
    </row>
    <row r="3333" spans="1:11">
      <c r="A3333" s="20" t="s">
        <v>838</v>
      </c>
      <c r="B3333" s="20" t="s">
        <v>447</v>
      </c>
      <c r="C3333" s="20" t="s">
        <v>925</v>
      </c>
      <c r="D3333" s="20" t="s">
        <v>813</v>
      </c>
      <c r="E3333" s="20" t="s">
        <v>20</v>
      </c>
      <c r="F3333" s="20" t="s">
        <v>840</v>
      </c>
      <c r="G3333" s="20" t="s">
        <v>58</v>
      </c>
      <c r="H3333" s="20" t="s">
        <v>61</v>
      </c>
      <c r="I3333" s="20" t="s">
        <v>864</v>
      </c>
      <c r="J3333" s="35">
        <v>27</v>
      </c>
      <c r="K3333" s="37">
        <v>0</v>
      </c>
    </row>
    <row r="3334" spans="1:11">
      <c r="A3334" s="20" t="s">
        <v>838</v>
      </c>
      <c r="B3334" s="20" t="s">
        <v>447</v>
      </c>
      <c r="C3334" s="20" t="s">
        <v>925</v>
      </c>
      <c r="D3334" s="20" t="s">
        <v>813</v>
      </c>
      <c r="E3334" s="20" t="s">
        <v>20</v>
      </c>
      <c r="F3334" s="20" t="s">
        <v>840</v>
      </c>
      <c r="G3334" s="20" t="s">
        <v>58</v>
      </c>
      <c r="H3334" s="20" t="s">
        <v>61</v>
      </c>
      <c r="I3334" s="20" t="s">
        <v>179</v>
      </c>
      <c r="J3334" s="35">
        <v>64</v>
      </c>
      <c r="K3334" s="37">
        <v>0</v>
      </c>
    </row>
    <row r="3335" spans="1:11">
      <c r="A3335" s="20" t="s">
        <v>838</v>
      </c>
      <c r="B3335" s="20" t="s">
        <v>447</v>
      </c>
      <c r="C3335" s="20" t="s">
        <v>925</v>
      </c>
      <c r="D3335" s="20" t="s">
        <v>813</v>
      </c>
      <c r="E3335" s="20" t="s">
        <v>20</v>
      </c>
      <c r="F3335" s="20" t="s">
        <v>840</v>
      </c>
      <c r="G3335" s="20" t="s">
        <v>58</v>
      </c>
      <c r="H3335" s="20" t="s">
        <v>61</v>
      </c>
      <c r="I3335" s="20" t="s">
        <v>866</v>
      </c>
      <c r="J3335" s="35">
        <v>76</v>
      </c>
      <c r="K3335" s="37">
        <v>0</v>
      </c>
    </row>
    <row r="3336" spans="1:11">
      <c r="A3336" s="20" t="s">
        <v>838</v>
      </c>
      <c r="B3336" s="20" t="s">
        <v>447</v>
      </c>
      <c r="C3336" s="20" t="s">
        <v>925</v>
      </c>
      <c r="D3336" s="20" t="s">
        <v>813</v>
      </c>
      <c r="E3336" s="20" t="s">
        <v>20</v>
      </c>
      <c r="F3336" s="20" t="s">
        <v>840</v>
      </c>
      <c r="G3336" s="20" t="s">
        <v>58</v>
      </c>
      <c r="H3336" s="20" t="s">
        <v>61</v>
      </c>
      <c r="I3336" s="20" t="s">
        <v>874</v>
      </c>
      <c r="J3336" s="35">
        <v>5</v>
      </c>
      <c r="K3336" s="37">
        <v>0</v>
      </c>
    </row>
    <row r="3337" spans="1:11">
      <c r="A3337" s="20" t="s">
        <v>838</v>
      </c>
      <c r="B3337" s="20" t="s">
        <v>447</v>
      </c>
      <c r="C3337" s="20" t="s">
        <v>925</v>
      </c>
      <c r="D3337" s="20" t="s">
        <v>813</v>
      </c>
      <c r="E3337" s="20" t="s">
        <v>20</v>
      </c>
      <c r="F3337" s="20" t="s">
        <v>840</v>
      </c>
      <c r="G3337" s="20" t="s">
        <v>888</v>
      </c>
      <c r="H3337" s="20" t="s">
        <v>54</v>
      </c>
      <c r="I3337" s="20" t="s">
        <v>842</v>
      </c>
      <c r="J3337" s="35">
        <v>3</v>
      </c>
      <c r="K3337" s="37">
        <v>0</v>
      </c>
    </row>
    <row r="3338" spans="1:11">
      <c r="A3338" s="20" t="s">
        <v>838</v>
      </c>
      <c r="B3338" s="20" t="s">
        <v>447</v>
      </c>
      <c r="C3338" s="20" t="s">
        <v>925</v>
      </c>
      <c r="D3338" s="20" t="s">
        <v>813</v>
      </c>
      <c r="E3338" s="20" t="s">
        <v>20</v>
      </c>
      <c r="F3338" s="20" t="s">
        <v>840</v>
      </c>
      <c r="G3338" s="20" t="s">
        <v>888</v>
      </c>
      <c r="H3338" s="20" t="s">
        <v>54</v>
      </c>
      <c r="I3338" s="20" t="s">
        <v>843</v>
      </c>
      <c r="J3338" s="35">
        <v>4</v>
      </c>
      <c r="K3338" s="37">
        <v>0</v>
      </c>
    </row>
    <row r="3339" spans="1:11">
      <c r="A3339" s="20" t="s">
        <v>838</v>
      </c>
      <c r="B3339" s="20" t="s">
        <v>447</v>
      </c>
      <c r="C3339" s="20" t="s">
        <v>925</v>
      </c>
      <c r="D3339" s="20" t="s">
        <v>813</v>
      </c>
      <c r="E3339" s="20" t="s">
        <v>20</v>
      </c>
      <c r="F3339" s="20" t="s">
        <v>840</v>
      </c>
      <c r="G3339" s="20" t="s">
        <v>888</v>
      </c>
      <c r="H3339" s="20" t="s">
        <v>54</v>
      </c>
      <c r="I3339" s="20" t="s">
        <v>851</v>
      </c>
      <c r="J3339" s="35">
        <v>11</v>
      </c>
      <c r="K3339" s="37">
        <v>0</v>
      </c>
    </row>
    <row r="3340" spans="1:11">
      <c r="A3340" s="20" t="s">
        <v>838</v>
      </c>
      <c r="B3340" s="20" t="s">
        <v>447</v>
      </c>
      <c r="C3340" s="20" t="s">
        <v>925</v>
      </c>
      <c r="D3340" s="20" t="s">
        <v>813</v>
      </c>
      <c r="E3340" s="20" t="s">
        <v>20</v>
      </c>
      <c r="F3340" s="20" t="s">
        <v>840</v>
      </c>
      <c r="G3340" s="20" t="s">
        <v>888</v>
      </c>
      <c r="H3340" s="20" t="s">
        <v>54</v>
      </c>
      <c r="I3340" s="20" t="s">
        <v>852</v>
      </c>
      <c r="J3340" s="35">
        <v>2</v>
      </c>
      <c r="K3340" s="37">
        <v>0</v>
      </c>
    </row>
    <row r="3341" spans="1:11">
      <c r="A3341" s="20" t="s">
        <v>838</v>
      </c>
      <c r="B3341" s="20" t="s">
        <v>447</v>
      </c>
      <c r="C3341" s="20" t="s">
        <v>925</v>
      </c>
      <c r="D3341" s="20" t="s">
        <v>813</v>
      </c>
      <c r="E3341" s="20" t="s">
        <v>20</v>
      </c>
      <c r="F3341" s="20" t="s">
        <v>840</v>
      </c>
      <c r="G3341" s="20" t="s">
        <v>888</v>
      </c>
      <c r="H3341" s="20" t="s">
        <v>54</v>
      </c>
      <c r="I3341" s="20" t="s">
        <v>883</v>
      </c>
      <c r="J3341" s="35">
        <v>2</v>
      </c>
      <c r="K3341" s="37">
        <v>0</v>
      </c>
    </row>
    <row r="3342" spans="1:11">
      <c r="A3342" s="20" t="s">
        <v>838</v>
      </c>
      <c r="B3342" s="20" t="s">
        <v>447</v>
      </c>
      <c r="C3342" s="20" t="s">
        <v>925</v>
      </c>
      <c r="D3342" s="20" t="s">
        <v>813</v>
      </c>
      <c r="E3342" s="20" t="s">
        <v>20</v>
      </c>
      <c r="F3342" s="20" t="s">
        <v>840</v>
      </c>
      <c r="G3342" s="20" t="s">
        <v>888</v>
      </c>
      <c r="H3342" s="20" t="s">
        <v>54</v>
      </c>
      <c r="I3342" s="20" t="s">
        <v>179</v>
      </c>
      <c r="J3342" s="35">
        <v>1</v>
      </c>
      <c r="K3342" s="37">
        <v>0</v>
      </c>
    </row>
    <row r="3343" spans="1:11">
      <c r="A3343" s="20" t="s">
        <v>838</v>
      </c>
      <c r="B3343" s="20" t="s">
        <v>447</v>
      </c>
      <c r="C3343" s="20" t="s">
        <v>925</v>
      </c>
      <c r="D3343" s="20" t="s">
        <v>640</v>
      </c>
      <c r="E3343" s="20" t="s">
        <v>20</v>
      </c>
      <c r="F3343" s="20" t="s">
        <v>840</v>
      </c>
      <c r="G3343" s="20" t="s">
        <v>31</v>
      </c>
      <c r="H3343" s="20" t="s">
        <v>20</v>
      </c>
      <c r="I3343" s="20" t="s">
        <v>841</v>
      </c>
      <c r="J3343" s="35">
        <v>2</v>
      </c>
      <c r="K3343" s="37">
        <v>0</v>
      </c>
    </row>
    <row r="3344" spans="1:11">
      <c r="A3344" s="20" t="s">
        <v>838</v>
      </c>
      <c r="B3344" s="20" t="s">
        <v>447</v>
      </c>
      <c r="C3344" s="20" t="s">
        <v>925</v>
      </c>
      <c r="D3344" s="20" t="s">
        <v>640</v>
      </c>
      <c r="E3344" s="20" t="s">
        <v>20</v>
      </c>
      <c r="F3344" s="20" t="s">
        <v>840</v>
      </c>
      <c r="G3344" s="20" t="s">
        <v>31</v>
      </c>
      <c r="H3344" s="20" t="s">
        <v>20</v>
      </c>
      <c r="I3344" s="20" t="s">
        <v>842</v>
      </c>
      <c r="J3344" s="35">
        <v>15</v>
      </c>
      <c r="K3344" s="37">
        <v>0</v>
      </c>
    </row>
    <row r="3345" spans="1:11">
      <c r="A3345" s="20" t="s">
        <v>838</v>
      </c>
      <c r="B3345" s="20" t="s">
        <v>447</v>
      </c>
      <c r="C3345" s="20" t="s">
        <v>925</v>
      </c>
      <c r="D3345" s="20" t="s">
        <v>640</v>
      </c>
      <c r="E3345" s="20" t="s">
        <v>20</v>
      </c>
      <c r="F3345" s="20" t="s">
        <v>840</v>
      </c>
      <c r="G3345" s="20" t="s">
        <v>31</v>
      </c>
      <c r="H3345" s="20" t="s">
        <v>20</v>
      </c>
      <c r="I3345" s="20" t="s">
        <v>833</v>
      </c>
      <c r="J3345" s="35">
        <v>1</v>
      </c>
      <c r="K3345" s="37">
        <v>0</v>
      </c>
    </row>
    <row r="3346" spans="1:11">
      <c r="A3346" s="20" t="s">
        <v>838</v>
      </c>
      <c r="B3346" s="20" t="s">
        <v>447</v>
      </c>
      <c r="C3346" s="20" t="s">
        <v>925</v>
      </c>
      <c r="D3346" s="20" t="s">
        <v>640</v>
      </c>
      <c r="E3346" s="20" t="s">
        <v>20</v>
      </c>
      <c r="F3346" s="20" t="s">
        <v>840</v>
      </c>
      <c r="G3346" s="20" t="s">
        <v>31</v>
      </c>
      <c r="H3346" s="20" t="s">
        <v>20</v>
      </c>
      <c r="I3346" s="20" t="s">
        <v>179</v>
      </c>
      <c r="J3346" s="35">
        <v>35</v>
      </c>
      <c r="K3346" s="37">
        <v>0</v>
      </c>
    </row>
    <row r="3347" spans="1:11">
      <c r="A3347" s="20" t="s">
        <v>838</v>
      </c>
      <c r="B3347" s="20" t="s">
        <v>447</v>
      </c>
      <c r="C3347" s="20" t="s">
        <v>925</v>
      </c>
      <c r="D3347" s="20" t="s">
        <v>640</v>
      </c>
      <c r="E3347" s="20" t="s">
        <v>20</v>
      </c>
      <c r="F3347" s="20" t="s">
        <v>840</v>
      </c>
      <c r="G3347" s="20" t="s">
        <v>49</v>
      </c>
      <c r="H3347" s="20" t="s">
        <v>20</v>
      </c>
      <c r="I3347" s="20" t="s">
        <v>846</v>
      </c>
      <c r="J3347" s="35">
        <v>260</v>
      </c>
      <c r="K3347" s="37">
        <v>0</v>
      </c>
    </row>
    <row r="3348" spans="1:11">
      <c r="A3348" s="20" t="s">
        <v>838</v>
      </c>
      <c r="B3348" s="20" t="s">
        <v>447</v>
      </c>
      <c r="C3348" s="20" t="s">
        <v>925</v>
      </c>
      <c r="D3348" s="20" t="s">
        <v>640</v>
      </c>
      <c r="E3348" s="20" t="s">
        <v>20</v>
      </c>
      <c r="F3348" s="20" t="s">
        <v>840</v>
      </c>
      <c r="G3348" s="20" t="s">
        <v>49</v>
      </c>
      <c r="H3348" s="20" t="s">
        <v>20</v>
      </c>
      <c r="I3348" s="20" t="s">
        <v>842</v>
      </c>
      <c r="J3348" s="35">
        <v>275</v>
      </c>
      <c r="K3348" s="37">
        <v>0</v>
      </c>
    </row>
    <row r="3349" spans="1:11">
      <c r="A3349" s="20" t="s">
        <v>838</v>
      </c>
      <c r="B3349" s="20" t="s">
        <v>447</v>
      </c>
      <c r="C3349" s="20" t="s">
        <v>925</v>
      </c>
      <c r="D3349" s="20" t="s">
        <v>640</v>
      </c>
      <c r="E3349" s="20" t="s">
        <v>20</v>
      </c>
      <c r="F3349" s="20" t="s">
        <v>840</v>
      </c>
      <c r="G3349" s="20" t="s">
        <v>49</v>
      </c>
      <c r="H3349" s="20" t="s">
        <v>20</v>
      </c>
      <c r="I3349" s="20" t="s">
        <v>850</v>
      </c>
      <c r="J3349" s="35">
        <v>10</v>
      </c>
      <c r="K3349" s="37">
        <v>0</v>
      </c>
    </row>
    <row r="3350" spans="1:11">
      <c r="A3350" s="20" t="s">
        <v>838</v>
      </c>
      <c r="B3350" s="20" t="s">
        <v>447</v>
      </c>
      <c r="C3350" s="20" t="s">
        <v>925</v>
      </c>
      <c r="D3350" s="20" t="s">
        <v>640</v>
      </c>
      <c r="E3350" s="20" t="s">
        <v>20</v>
      </c>
      <c r="F3350" s="20" t="s">
        <v>840</v>
      </c>
      <c r="G3350" s="20" t="s">
        <v>49</v>
      </c>
      <c r="H3350" s="20" t="s">
        <v>20</v>
      </c>
      <c r="I3350" s="20" t="s">
        <v>852</v>
      </c>
      <c r="J3350" s="35">
        <v>628</v>
      </c>
      <c r="K3350" s="37">
        <v>0</v>
      </c>
    </row>
    <row r="3351" spans="1:11">
      <c r="A3351" s="20" t="s">
        <v>838</v>
      </c>
      <c r="B3351" s="20" t="s">
        <v>447</v>
      </c>
      <c r="C3351" s="20" t="s">
        <v>925</v>
      </c>
      <c r="D3351" s="20" t="s">
        <v>640</v>
      </c>
      <c r="E3351" s="20" t="s">
        <v>20</v>
      </c>
      <c r="F3351" s="20" t="s">
        <v>840</v>
      </c>
      <c r="G3351" s="20" t="s">
        <v>49</v>
      </c>
      <c r="H3351" s="20" t="s">
        <v>20</v>
      </c>
      <c r="I3351" s="20" t="s">
        <v>855</v>
      </c>
      <c r="J3351" s="35">
        <v>40</v>
      </c>
      <c r="K3351" s="37">
        <v>0</v>
      </c>
    </row>
    <row r="3352" spans="1:11">
      <c r="A3352" s="20" t="s">
        <v>838</v>
      </c>
      <c r="B3352" s="20" t="s">
        <v>447</v>
      </c>
      <c r="C3352" s="20" t="s">
        <v>925</v>
      </c>
      <c r="D3352" s="20" t="s">
        <v>640</v>
      </c>
      <c r="E3352" s="20" t="s">
        <v>20</v>
      </c>
      <c r="F3352" s="20" t="s">
        <v>840</v>
      </c>
      <c r="G3352" s="20" t="s">
        <v>49</v>
      </c>
      <c r="H3352" s="20" t="s">
        <v>20</v>
      </c>
      <c r="I3352" s="20" t="s">
        <v>892</v>
      </c>
      <c r="J3352" s="35">
        <v>20</v>
      </c>
      <c r="K3352" s="37">
        <v>0</v>
      </c>
    </row>
    <row r="3353" spans="1:11">
      <c r="A3353" s="20" t="s">
        <v>838</v>
      </c>
      <c r="B3353" s="20" t="s">
        <v>447</v>
      </c>
      <c r="C3353" s="20" t="s">
        <v>925</v>
      </c>
      <c r="D3353" s="20" t="s">
        <v>640</v>
      </c>
      <c r="E3353" s="20" t="s">
        <v>20</v>
      </c>
      <c r="F3353" s="20" t="s">
        <v>840</v>
      </c>
      <c r="G3353" s="20" t="s">
        <v>49</v>
      </c>
      <c r="H3353" s="20" t="s">
        <v>20</v>
      </c>
      <c r="I3353" s="20" t="s">
        <v>857</v>
      </c>
      <c r="J3353" s="35">
        <v>15</v>
      </c>
      <c r="K3353" s="37">
        <v>0</v>
      </c>
    </row>
    <row r="3354" spans="1:11">
      <c r="A3354" s="20" t="s">
        <v>838</v>
      </c>
      <c r="B3354" s="20" t="s">
        <v>447</v>
      </c>
      <c r="C3354" s="20" t="s">
        <v>925</v>
      </c>
      <c r="D3354" s="20" t="s">
        <v>640</v>
      </c>
      <c r="E3354" s="20" t="s">
        <v>20</v>
      </c>
      <c r="F3354" s="20" t="s">
        <v>840</v>
      </c>
      <c r="G3354" s="20" t="s">
        <v>49</v>
      </c>
      <c r="H3354" s="20" t="s">
        <v>20</v>
      </c>
      <c r="I3354" s="20" t="s">
        <v>858</v>
      </c>
      <c r="J3354" s="35">
        <v>75</v>
      </c>
      <c r="K3354" s="37">
        <v>0</v>
      </c>
    </row>
    <row r="3355" spans="1:11">
      <c r="A3355" s="20" t="s">
        <v>838</v>
      </c>
      <c r="B3355" s="20" t="s">
        <v>447</v>
      </c>
      <c r="C3355" s="20" t="s">
        <v>925</v>
      </c>
      <c r="D3355" s="20" t="s">
        <v>640</v>
      </c>
      <c r="E3355" s="20" t="s">
        <v>20</v>
      </c>
      <c r="F3355" s="20" t="s">
        <v>840</v>
      </c>
      <c r="G3355" s="20" t="s">
        <v>49</v>
      </c>
      <c r="H3355" s="20" t="s">
        <v>20</v>
      </c>
      <c r="I3355" s="20" t="s">
        <v>959</v>
      </c>
      <c r="J3355" s="35">
        <v>10</v>
      </c>
      <c r="K3355" s="37">
        <v>0</v>
      </c>
    </row>
    <row r="3356" spans="1:11">
      <c r="A3356" s="20" t="s">
        <v>838</v>
      </c>
      <c r="B3356" s="20" t="s">
        <v>447</v>
      </c>
      <c r="C3356" s="20" t="s">
        <v>925</v>
      </c>
      <c r="D3356" s="20" t="s">
        <v>640</v>
      </c>
      <c r="E3356" s="20" t="s">
        <v>20</v>
      </c>
      <c r="F3356" s="20" t="s">
        <v>840</v>
      </c>
      <c r="G3356" s="20" t="s">
        <v>18</v>
      </c>
      <c r="H3356" s="20" t="s">
        <v>23</v>
      </c>
      <c r="I3356" s="20" t="s">
        <v>960</v>
      </c>
      <c r="J3356" s="35">
        <v>5</v>
      </c>
      <c r="K3356" s="37">
        <v>0</v>
      </c>
    </row>
    <row r="3357" spans="1:11">
      <c r="A3357" s="20" t="s">
        <v>838</v>
      </c>
      <c r="B3357" s="20" t="s">
        <v>447</v>
      </c>
      <c r="C3357" s="20" t="s">
        <v>925</v>
      </c>
      <c r="D3357" s="20" t="s">
        <v>640</v>
      </c>
      <c r="E3357" s="20" t="s">
        <v>20</v>
      </c>
      <c r="F3357" s="20" t="s">
        <v>840</v>
      </c>
      <c r="G3357" s="20" t="s">
        <v>18</v>
      </c>
      <c r="H3357" s="20" t="s">
        <v>23</v>
      </c>
      <c r="I3357" s="20" t="s">
        <v>844</v>
      </c>
      <c r="J3357" s="35">
        <v>384</v>
      </c>
      <c r="K3357" s="37">
        <v>0</v>
      </c>
    </row>
    <row r="3358" spans="1:11">
      <c r="A3358" s="20" t="s">
        <v>838</v>
      </c>
      <c r="B3358" s="20" t="s">
        <v>447</v>
      </c>
      <c r="C3358" s="20" t="s">
        <v>925</v>
      </c>
      <c r="D3358" s="20" t="s">
        <v>640</v>
      </c>
      <c r="E3358" s="20" t="s">
        <v>20</v>
      </c>
      <c r="F3358" s="20" t="s">
        <v>840</v>
      </c>
      <c r="G3358" s="20" t="s">
        <v>18</v>
      </c>
      <c r="H3358" s="20" t="s">
        <v>23</v>
      </c>
      <c r="I3358" s="20" t="s">
        <v>846</v>
      </c>
      <c r="J3358" s="35">
        <v>45</v>
      </c>
      <c r="K3358" s="37">
        <v>0</v>
      </c>
    </row>
    <row r="3359" spans="1:11">
      <c r="A3359" s="20" t="s">
        <v>838</v>
      </c>
      <c r="B3359" s="20" t="s">
        <v>447</v>
      </c>
      <c r="C3359" s="20" t="s">
        <v>925</v>
      </c>
      <c r="D3359" s="20" t="s">
        <v>640</v>
      </c>
      <c r="E3359" s="20" t="s">
        <v>20</v>
      </c>
      <c r="F3359" s="20" t="s">
        <v>840</v>
      </c>
      <c r="G3359" s="20" t="s">
        <v>18</v>
      </c>
      <c r="H3359" s="20" t="s">
        <v>23</v>
      </c>
      <c r="I3359" s="20" t="s">
        <v>842</v>
      </c>
      <c r="J3359" s="35">
        <v>75</v>
      </c>
      <c r="K3359" s="37">
        <v>0</v>
      </c>
    </row>
    <row r="3360" spans="1:11">
      <c r="A3360" s="20" t="s">
        <v>838</v>
      </c>
      <c r="B3360" s="20" t="s">
        <v>447</v>
      </c>
      <c r="C3360" s="20" t="s">
        <v>925</v>
      </c>
      <c r="D3360" s="20" t="s">
        <v>640</v>
      </c>
      <c r="E3360" s="20" t="s">
        <v>20</v>
      </c>
      <c r="F3360" s="20" t="s">
        <v>840</v>
      </c>
      <c r="G3360" s="20" t="s">
        <v>18</v>
      </c>
      <c r="H3360" s="20" t="s">
        <v>23</v>
      </c>
      <c r="I3360" s="20" t="s">
        <v>843</v>
      </c>
      <c r="J3360" s="35">
        <v>72</v>
      </c>
      <c r="K3360" s="37">
        <v>0</v>
      </c>
    </row>
    <row r="3361" spans="1:11">
      <c r="A3361" s="20" t="s">
        <v>838</v>
      </c>
      <c r="B3361" s="20" t="s">
        <v>447</v>
      </c>
      <c r="C3361" s="20" t="s">
        <v>925</v>
      </c>
      <c r="D3361" s="20" t="s">
        <v>640</v>
      </c>
      <c r="E3361" s="20" t="s">
        <v>20</v>
      </c>
      <c r="F3361" s="20" t="s">
        <v>840</v>
      </c>
      <c r="G3361" s="20" t="s">
        <v>18</v>
      </c>
      <c r="H3361" s="20" t="s">
        <v>23</v>
      </c>
      <c r="I3361" s="20" t="s">
        <v>895</v>
      </c>
      <c r="J3361" s="35">
        <v>25</v>
      </c>
      <c r="K3361" s="37">
        <v>0</v>
      </c>
    </row>
    <row r="3362" spans="1:11">
      <c r="A3362" s="20" t="s">
        <v>838</v>
      </c>
      <c r="B3362" s="20" t="s">
        <v>447</v>
      </c>
      <c r="C3362" s="20" t="s">
        <v>925</v>
      </c>
      <c r="D3362" s="20" t="s">
        <v>640</v>
      </c>
      <c r="E3362" s="20" t="s">
        <v>20</v>
      </c>
      <c r="F3362" s="20" t="s">
        <v>840</v>
      </c>
      <c r="G3362" s="20" t="s">
        <v>18</v>
      </c>
      <c r="H3362" s="20" t="s">
        <v>23</v>
      </c>
      <c r="I3362" s="20" t="s">
        <v>851</v>
      </c>
      <c r="J3362" s="35">
        <v>35</v>
      </c>
      <c r="K3362" s="37">
        <v>0</v>
      </c>
    </row>
    <row r="3363" spans="1:11">
      <c r="A3363" s="20" t="s">
        <v>838</v>
      </c>
      <c r="B3363" s="20" t="s">
        <v>447</v>
      </c>
      <c r="C3363" s="20" t="s">
        <v>925</v>
      </c>
      <c r="D3363" s="20" t="s">
        <v>640</v>
      </c>
      <c r="E3363" s="20" t="s">
        <v>20</v>
      </c>
      <c r="F3363" s="20" t="s">
        <v>840</v>
      </c>
      <c r="G3363" s="20" t="s">
        <v>18</v>
      </c>
      <c r="H3363" s="20" t="s">
        <v>23</v>
      </c>
      <c r="I3363" s="20" t="s">
        <v>852</v>
      </c>
      <c r="J3363" s="35">
        <v>262</v>
      </c>
      <c r="K3363" s="37">
        <v>0</v>
      </c>
    </row>
    <row r="3364" spans="1:11">
      <c r="A3364" s="20" t="s">
        <v>838</v>
      </c>
      <c r="B3364" s="20" t="s">
        <v>447</v>
      </c>
      <c r="C3364" s="20" t="s">
        <v>925</v>
      </c>
      <c r="D3364" s="20" t="s">
        <v>640</v>
      </c>
      <c r="E3364" s="20" t="s">
        <v>20</v>
      </c>
      <c r="F3364" s="20" t="s">
        <v>840</v>
      </c>
      <c r="G3364" s="20" t="s">
        <v>18</v>
      </c>
      <c r="H3364" s="20" t="s">
        <v>23</v>
      </c>
      <c r="I3364" s="20" t="s">
        <v>896</v>
      </c>
      <c r="J3364" s="35">
        <v>7</v>
      </c>
      <c r="K3364" s="37">
        <v>0</v>
      </c>
    </row>
    <row r="3365" spans="1:11">
      <c r="A3365" s="20" t="s">
        <v>838</v>
      </c>
      <c r="B3365" s="20" t="s">
        <v>447</v>
      </c>
      <c r="C3365" s="20" t="s">
        <v>925</v>
      </c>
      <c r="D3365" s="20" t="s">
        <v>640</v>
      </c>
      <c r="E3365" s="20" t="s">
        <v>20</v>
      </c>
      <c r="F3365" s="20" t="s">
        <v>840</v>
      </c>
      <c r="G3365" s="20" t="s">
        <v>18</v>
      </c>
      <c r="H3365" s="20" t="s">
        <v>23</v>
      </c>
      <c r="I3365" s="20" t="s">
        <v>855</v>
      </c>
      <c r="J3365" s="35">
        <v>35</v>
      </c>
      <c r="K3365" s="37">
        <v>0</v>
      </c>
    </row>
    <row r="3366" spans="1:11">
      <c r="A3366" s="20" t="s">
        <v>838</v>
      </c>
      <c r="B3366" s="20" t="s">
        <v>447</v>
      </c>
      <c r="C3366" s="20" t="s">
        <v>925</v>
      </c>
      <c r="D3366" s="20" t="s">
        <v>640</v>
      </c>
      <c r="E3366" s="20" t="s">
        <v>20</v>
      </c>
      <c r="F3366" s="20" t="s">
        <v>840</v>
      </c>
      <c r="G3366" s="20" t="s">
        <v>18</v>
      </c>
      <c r="H3366" s="20" t="s">
        <v>23</v>
      </c>
      <c r="I3366" s="20" t="s">
        <v>867</v>
      </c>
      <c r="J3366" s="35">
        <v>786</v>
      </c>
      <c r="K3366" s="37">
        <v>0</v>
      </c>
    </row>
    <row r="3367" spans="1:11">
      <c r="A3367" s="20" t="s">
        <v>838</v>
      </c>
      <c r="B3367" s="20" t="s">
        <v>447</v>
      </c>
      <c r="C3367" s="20" t="s">
        <v>925</v>
      </c>
      <c r="D3367" s="20" t="s">
        <v>640</v>
      </c>
      <c r="E3367" s="20" t="s">
        <v>20</v>
      </c>
      <c r="F3367" s="20" t="s">
        <v>840</v>
      </c>
      <c r="G3367" s="20" t="s">
        <v>18</v>
      </c>
      <c r="H3367" s="20" t="s">
        <v>23</v>
      </c>
      <c r="I3367" s="20" t="s">
        <v>917</v>
      </c>
      <c r="J3367" s="35">
        <v>26</v>
      </c>
      <c r="K3367" s="37">
        <v>0</v>
      </c>
    </row>
    <row r="3368" spans="1:11">
      <c r="A3368" s="20" t="s">
        <v>838</v>
      </c>
      <c r="B3368" s="20" t="s">
        <v>447</v>
      </c>
      <c r="C3368" s="20" t="s">
        <v>925</v>
      </c>
      <c r="D3368" s="20" t="s">
        <v>640</v>
      </c>
      <c r="E3368" s="20" t="s">
        <v>20</v>
      </c>
      <c r="F3368" s="20" t="s">
        <v>840</v>
      </c>
      <c r="G3368" s="20" t="s">
        <v>18</v>
      </c>
      <c r="H3368" s="20" t="s">
        <v>23</v>
      </c>
      <c r="I3368" s="20" t="s">
        <v>858</v>
      </c>
      <c r="J3368" s="35">
        <v>35</v>
      </c>
      <c r="K3368" s="37">
        <v>0</v>
      </c>
    </row>
    <row r="3369" spans="1:11">
      <c r="A3369" s="20" t="s">
        <v>838</v>
      </c>
      <c r="B3369" s="20" t="s">
        <v>447</v>
      </c>
      <c r="C3369" s="20" t="s">
        <v>925</v>
      </c>
      <c r="D3369" s="20" t="s">
        <v>640</v>
      </c>
      <c r="E3369" s="20" t="s">
        <v>20</v>
      </c>
      <c r="F3369" s="20" t="s">
        <v>840</v>
      </c>
      <c r="G3369" s="20" t="s">
        <v>18</v>
      </c>
      <c r="H3369" s="20" t="s">
        <v>23</v>
      </c>
      <c r="I3369" s="20" t="s">
        <v>863</v>
      </c>
      <c r="J3369" s="35">
        <v>114</v>
      </c>
      <c r="K3369" s="37">
        <v>0</v>
      </c>
    </row>
    <row r="3370" spans="1:11">
      <c r="A3370" s="20" t="s">
        <v>838</v>
      </c>
      <c r="B3370" s="20" t="s">
        <v>447</v>
      </c>
      <c r="C3370" s="20" t="s">
        <v>925</v>
      </c>
      <c r="D3370" s="20" t="s">
        <v>640</v>
      </c>
      <c r="E3370" s="20" t="s">
        <v>20</v>
      </c>
      <c r="F3370" s="20" t="s">
        <v>840</v>
      </c>
      <c r="G3370" s="20" t="s">
        <v>18</v>
      </c>
      <c r="H3370" s="20" t="s">
        <v>23</v>
      </c>
      <c r="I3370" s="20" t="s">
        <v>885</v>
      </c>
      <c r="J3370" s="35">
        <v>120</v>
      </c>
      <c r="K3370" s="37">
        <v>0</v>
      </c>
    </row>
    <row r="3371" spans="1:11">
      <c r="A3371" s="20" t="s">
        <v>838</v>
      </c>
      <c r="B3371" s="20" t="s">
        <v>447</v>
      </c>
      <c r="C3371" s="20" t="s">
        <v>925</v>
      </c>
      <c r="D3371" s="20" t="s">
        <v>640</v>
      </c>
      <c r="E3371" s="20" t="s">
        <v>20</v>
      </c>
      <c r="F3371" s="20" t="s">
        <v>840</v>
      </c>
      <c r="G3371" s="20" t="s">
        <v>18</v>
      </c>
      <c r="H3371" s="20" t="s">
        <v>23</v>
      </c>
      <c r="I3371" s="20" t="s">
        <v>901</v>
      </c>
      <c r="J3371" s="35">
        <v>490</v>
      </c>
      <c r="K3371" s="37">
        <v>0</v>
      </c>
    </row>
    <row r="3372" spans="1:11">
      <c r="A3372" s="20" t="s">
        <v>838</v>
      </c>
      <c r="B3372" s="20" t="s">
        <v>447</v>
      </c>
      <c r="C3372" s="20" t="s">
        <v>925</v>
      </c>
      <c r="D3372" s="20" t="s">
        <v>640</v>
      </c>
      <c r="E3372" s="20" t="s">
        <v>20</v>
      </c>
      <c r="F3372" s="20" t="s">
        <v>840</v>
      </c>
      <c r="G3372" s="20" t="s">
        <v>18</v>
      </c>
      <c r="H3372" s="20" t="s">
        <v>23</v>
      </c>
      <c r="I3372" s="20" t="s">
        <v>179</v>
      </c>
      <c r="J3372" s="35">
        <v>107</v>
      </c>
      <c r="K3372" s="37">
        <v>0</v>
      </c>
    </row>
    <row r="3373" spans="1:11">
      <c r="A3373" s="20" t="s">
        <v>838</v>
      </c>
      <c r="B3373" s="20" t="s">
        <v>447</v>
      </c>
      <c r="C3373" s="20" t="s">
        <v>925</v>
      </c>
      <c r="D3373" s="20" t="s">
        <v>640</v>
      </c>
      <c r="E3373" s="20" t="s">
        <v>20</v>
      </c>
      <c r="F3373" s="20" t="s">
        <v>840</v>
      </c>
      <c r="G3373" s="20" t="s">
        <v>18</v>
      </c>
      <c r="H3373" s="20" t="s">
        <v>23</v>
      </c>
      <c r="I3373" s="20" t="s">
        <v>870</v>
      </c>
      <c r="J3373" s="35">
        <v>500</v>
      </c>
      <c r="K3373" s="37">
        <v>0</v>
      </c>
    </row>
    <row r="3374" spans="1:11">
      <c r="A3374" s="20" t="s">
        <v>838</v>
      </c>
      <c r="B3374" s="20" t="s">
        <v>447</v>
      </c>
      <c r="C3374" s="20" t="s">
        <v>925</v>
      </c>
      <c r="D3374" s="20" t="s">
        <v>640</v>
      </c>
      <c r="E3374" s="20" t="s">
        <v>20</v>
      </c>
      <c r="F3374" s="20" t="s">
        <v>840</v>
      </c>
      <c r="G3374" s="20" t="s">
        <v>18</v>
      </c>
      <c r="H3374" s="20" t="s">
        <v>23</v>
      </c>
      <c r="I3374" s="20" t="s">
        <v>866</v>
      </c>
      <c r="J3374" s="35">
        <v>6</v>
      </c>
      <c r="K3374" s="37">
        <v>0</v>
      </c>
    </row>
    <row r="3375" spans="1:11">
      <c r="A3375" s="20" t="s">
        <v>838</v>
      </c>
      <c r="B3375" s="20" t="s">
        <v>447</v>
      </c>
      <c r="C3375" s="20" t="s">
        <v>925</v>
      </c>
      <c r="D3375" s="20" t="s">
        <v>640</v>
      </c>
      <c r="E3375" s="20" t="s">
        <v>20</v>
      </c>
      <c r="F3375" s="20" t="s">
        <v>840</v>
      </c>
      <c r="G3375" s="20" t="s">
        <v>18</v>
      </c>
      <c r="H3375" s="20" t="s">
        <v>23</v>
      </c>
      <c r="I3375" s="20" t="s">
        <v>872</v>
      </c>
      <c r="J3375" s="35">
        <v>460</v>
      </c>
      <c r="K3375" s="37">
        <v>0</v>
      </c>
    </row>
    <row r="3376" spans="1:11">
      <c r="A3376" s="20" t="s">
        <v>838</v>
      </c>
      <c r="B3376" s="20" t="s">
        <v>447</v>
      </c>
      <c r="C3376" s="20" t="s">
        <v>925</v>
      </c>
      <c r="D3376" s="20" t="s">
        <v>640</v>
      </c>
      <c r="E3376" s="20" t="s">
        <v>20</v>
      </c>
      <c r="F3376" s="20" t="s">
        <v>840</v>
      </c>
      <c r="G3376" s="20" t="s">
        <v>35</v>
      </c>
      <c r="H3376" s="20" t="s">
        <v>59</v>
      </c>
      <c r="I3376" s="20" t="s">
        <v>935</v>
      </c>
      <c r="J3376" s="35">
        <v>28</v>
      </c>
      <c r="K3376" s="37">
        <v>0</v>
      </c>
    </row>
    <row r="3377" spans="1:11">
      <c r="A3377" s="20" t="s">
        <v>838</v>
      </c>
      <c r="B3377" s="20" t="s">
        <v>447</v>
      </c>
      <c r="C3377" s="20" t="s">
        <v>925</v>
      </c>
      <c r="D3377" s="20" t="s">
        <v>640</v>
      </c>
      <c r="E3377" s="20" t="s">
        <v>20</v>
      </c>
      <c r="F3377" s="20" t="s">
        <v>840</v>
      </c>
      <c r="G3377" s="20" t="s">
        <v>35</v>
      </c>
      <c r="H3377" s="20" t="s">
        <v>59</v>
      </c>
      <c r="I3377" s="20" t="s">
        <v>844</v>
      </c>
      <c r="J3377" s="35">
        <v>12</v>
      </c>
      <c r="K3377" s="37">
        <v>0</v>
      </c>
    </row>
    <row r="3378" spans="1:11">
      <c r="A3378" s="20" t="s">
        <v>838</v>
      </c>
      <c r="B3378" s="20" t="s">
        <v>447</v>
      </c>
      <c r="C3378" s="20" t="s">
        <v>925</v>
      </c>
      <c r="D3378" s="20" t="s">
        <v>640</v>
      </c>
      <c r="E3378" s="20" t="s">
        <v>20</v>
      </c>
      <c r="F3378" s="20" t="s">
        <v>840</v>
      </c>
      <c r="G3378" s="20" t="s">
        <v>35</v>
      </c>
      <c r="H3378" s="20" t="s">
        <v>59</v>
      </c>
      <c r="I3378" s="20" t="s">
        <v>846</v>
      </c>
      <c r="J3378" s="35">
        <v>10</v>
      </c>
      <c r="K3378" s="37">
        <v>0</v>
      </c>
    </row>
    <row r="3379" spans="1:11">
      <c r="A3379" s="20" t="s">
        <v>838</v>
      </c>
      <c r="B3379" s="20" t="s">
        <v>447</v>
      </c>
      <c r="C3379" s="20" t="s">
        <v>925</v>
      </c>
      <c r="D3379" s="20" t="s">
        <v>640</v>
      </c>
      <c r="E3379" s="20" t="s">
        <v>20</v>
      </c>
      <c r="F3379" s="20" t="s">
        <v>840</v>
      </c>
      <c r="G3379" s="20" t="s">
        <v>35</v>
      </c>
      <c r="H3379" s="20" t="s">
        <v>59</v>
      </c>
      <c r="I3379" s="20" t="s">
        <v>842</v>
      </c>
      <c r="J3379" s="35">
        <v>22</v>
      </c>
      <c r="K3379" s="37">
        <v>0</v>
      </c>
    </row>
    <row r="3380" spans="1:11">
      <c r="A3380" s="20" t="s">
        <v>838</v>
      </c>
      <c r="B3380" s="20" t="s">
        <v>447</v>
      </c>
      <c r="C3380" s="20" t="s">
        <v>925</v>
      </c>
      <c r="D3380" s="20" t="s">
        <v>640</v>
      </c>
      <c r="E3380" s="20" t="s">
        <v>20</v>
      </c>
      <c r="F3380" s="20" t="s">
        <v>840</v>
      </c>
      <c r="G3380" s="20" t="s">
        <v>35</v>
      </c>
      <c r="H3380" s="20" t="s">
        <v>59</v>
      </c>
      <c r="I3380" s="20" t="s">
        <v>843</v>
      </c>
      <c r="J3380" s="35">
        <v>3</v>
      </c>
      <c r="K3380" s="37">
        <v>0</v>
      </c>
    </row>
    <row r="3381" spans="1:11">
      <c r="A3381" s="20" t="s">
        <v>838</v>
      </c>
      <c r="B3381" s="20" t="s">
        <v>447</v>
      </c>
      <c r="C3381" s="20" t="s">
        <v>925</v>
      </c>
      <c r="D3381" s="20" t="s">
        <v>640</v>
      </c>
      <c r="E3381" s="20" t="s">
        <v>20</v>
      </c>
      <c r="F3381" s="20" t="s">
        <v>840</v>
      </c>
      <c r="G3381" s="20" t="s">
        <v>35</v>
      </c>
      <c r="H3381" s="20" t="s">
        <v>59</v>
      </c>
      <c r="I3381" s="20" t="s">
        <v>852</v>
      </c>
      <c r="J3381" s="35">
        <v>29</v>
      </c>
      <c r="K3381" s="37">
        <v>0</v>
      </c>
    </row>
    <row r="3382" spans="1:11">
      <c r="A3382" s="20" t="s">
        <v>838</v>
      </c>
      <c r="B3382" s="20" t="s">
        <v>447</v>
      </c>
      <c r="C3382" s="20" t="s">
        <v>925</v>
      </c>
      <c r="D3382" s="20" t="s">
        <v>640</v>
      </c>
      <c r="E3382" s="20" t="s">
        <v>20</v>
      </c>
      <c r="F3382" s="20" t="s">
        <v>840</v>
      </c>
      <c r="G3382" s="20" t="s">
        <v>35</v>
      </c>
      <c r="H3382" s="20" t="s">
        <v>59</v>
      </c>
      <c r="I3382" s="20" t="s">
        <v>855</v>
      </c>
      <c r="J3382" s="35">
        <v>25</v>
      </c>
      <c r="K3382" s="37">
        <v>0</v>
      </c>
    </row>
    <row r="3383" spans="1:11">
      <c r="A3383" s="20" t="s">
        <v>838</v>
      </c>
      <c r="B3383" s="20" t="s">
        <v>447</v>
      </c>
      <c r="C3383" s="20" t="s">
        <v>925</v>
      </c>
      <c r="D3383" s="20" t="s">
        <v>640</v>
      </c>
      <c r="E3383" s="20" t="s">
        <v>20</v>
      </c>
      <c r="F3383" s="20" t="s">
        <v>840</v>
      </c>
      <c r="G3383" s="20" t="s">
        <v>35</v>
      </c>
      <c r="H3383" s="20" t="s">
        <v>59</v>
      </c>
      <c r="I3383" s="20" t="s">
        <v>937</v>
      </c>
      <c r="J3383" s="35">
        <v>31</v>
      </c>
      <c r="K3383" s="37">
        <v>0</v>
      </c>
    </row>
    <row r="3384" spans="1:11">
      <c r="A3384" s="20" t="s">
        <v>838</v>
      </c>
      <c r="B3384" s="20" t="s">
        <v>447</v>
      </c>
      <c r="C3384" s="20" t="s">
        <v>925</v>
      </c>
      <c r="D3384" s="20" t="s">
        <v>640</v>
      </c>
      <c r="E3384" s="20" t="s">
        <v>20</v>
      </c>
      <c r="F3384" s="20" t="s">
        <v>840</v>
      </c>
      <c r="G3384" s="20" t="s">
        <v>35</v>
      </c>
      <c r="H3384" s="20" t="s">
        <v>59</v>
      </c>
      <c r="I3384" s="20" t="s">
        <v>867</v>
      </c>
      <c r="J3384" s="35">
        <v>32</v>
      </c>
      <c r="K3384" s="37">
        <v>0</v>
      </c>
    </row>
    <row r="3385" spans="1:11">
      <c r="A3385" s="20" t="s">
        <v>838</v>
      </c>
      <c r="B3385" s="20" t="s">
        <v>447</v>
      </c>
      <c r="C3385" s="20" t="s">
        <v>925</v>
      </c>
      <c r="D3385" s="20" t="s">
        <v>640</v>
      </c>
      <c r="E3385" s="20" t="s">
        <v>20</v>
      </c>
      <c r="F3385" s="20" t="s">
        <v>840</v>
      </c>
      <c r="G3385" s="20" t="s">
        <v>35</v>
      </c>
      <c r="H3385" s="20" t="s">
        <v>59</v>
      </c>
      <c r="I3385" s="20" t="s">
        <v>894</v>
      </c>
      <c r="J3385" s="35">
        <v>6</v>
      </c>
      <c r="K3385" s="37">
        <v>0</v>
      </c>
    </row>
    <row r="3386" spans="1:11">
      <c r="A3386" s="20" t="s">
        <v>838</v>
      </c>
      <c r="B3386" s="20" t="s">
        <v>447</v>
      </c>
      <c r="C3386" s="20" t="s">
        <v>925</v>
      </c>
      <c r="D3386" s="20" t="s">
        <v>640</v>
      </c>
      <c r="E3386" s="20" t="s">
        <v>20</v>
      </c>
      <c r="F3386" s="20" t="s">
        <v>840</v>
      </c>
      <c r="G3386" s="20" t="s">
        <v>35</v>
      </c>
      <c r="H3386" s="20" t="s">
        <v>59</v>
      </c>
      <c r="I3386" s="20" t="s">
        <v>857</v>
      </c>
      <c r="J3386" s="35">
        <v>13</v>
      </c>
      <c r="K3386" s="37">
        <v>0</v>
      </c>
    </row>
    <row r="3387" spans="1:11">
      <c r="A3387" s="20" t="s">
        <v>838</v>
      </c>
      <c r="B3387" s="20" t="s">
        <v>447</v>
      </c>
      <c r="C3387" s="20" t="s">
        <v>925</v>
      </c>
      <c r="D3387" s="20" t="s">
        <v>640</v>
      </c>
      <c r="E3387" s="20" t="s">
        <v>20</v>
      </c>
      <c r="F3387" s="20" t="s">
        <v>840</v>
      </c>
      <c r="G3387" s="20" t="s">
        <v>35</v>
      </c>
      <c r="H3387" s="20" t="s">
        <v>59</v>
      </c>
      <c r="I3387" s="20" t="s">
        <v>858</v>
      </c>
      <c r="J3387" s="35">
        <v>8</v>
      </c>
      <c r="K3387" s="37">
        <v>0</v>
      </c>
    </row>
    <row r="3388" spans="1:11">
      <c r="A3388" s="20" t="s">
        <v>838</v>
      </c>
      <c r="B3388" s="20" t="s">
        <v>447</v>
      </c>
      <c r="C3388" s="20" t="s">
        <v>925</v>
      </c>
      <c r="D3388" s="20" t="s">
        <v>640</v>
      </c>
      <c r="E3388" s="20" t="s">
        <v>20</v>
      </c>
      <c r="F3388" s="20" t="s">
        <v>840</v>
      </c>
      <c r="G3388" s="20" t="s">
        <v>35</v>
      </c>
      <c r="H3388" s="20" t="s">
        <v>59</v>
      </c>
      <c r="I3388" s="20" t="s">
        <v>964</v>
      </c>
      <c r="J3388" s="35">
        <v>24</v>
      </c>
      <c r="K3388" s="37">
        <v>0</v>
      </c>
    </row>
    <row r="3389" spans="1:11">
      <c r="A3389" s="20" t="s">
        <v>838</v>
      </c>
      <c r="B3389" s="20" t="s">
        <v>447</v>
      </c>
      <c r="C3389" s="20" t="s">
        <v>925</v>
      </c>
      <c r="D3389" s="20" t="s">
        <v>640</v>
      </c>
      <c r="E3389" s="20" t="s">
        <v>20</v>
      </c>
      <c r="F3389" s="20" t="s">
        <v>840</v>
      </c>
      <c r="G3389" s="20" t="s">
        <v>35</v>
      </c>
      <c r="H3389" s="20" t="s">
        <v>59</v>
      </c>
      <c r="I3389" s="20" t="s">
        <v>959</v>
      </c>
      <c r="J3389" s="35">
        <v>4</v>
      </c>
      <c r="K3389" s="37">
        <v>0</v>
      </c>
    </row>
    <row r="3390" spans="1:11">
      <c r="A3390" s="20" t="s">
        <v>838</v>
      </c>
      <c r="B3390" s="20" t="s">
        <v>447</v>
      </c>
      <c r="C3390" s="20" t="s">
        <v>925</v>
      </c>
      <c r="D3390" s="20" t="s">
        <v>640</v>
      </c>
      <c r="E3390" s="20" t="s">
        <v>20</v>
      </c>
      <c r="F3390" s="20" t="s">
        <v>840</v>
      </c>
      <c r="G3390" s="20" t="s">
        <v>35</v>
      </c>
      <c r="H3390" s="20" t="s">
        <v>59</v>
      </c>
      <c r="I3390" s="20" t="s">
        <v>179</v>
      </c>
      <c r="J3390" s="35">
        <v>45</v>
      </c>
      <c r="K3390" s="37">
        <v>0</v>
      </c>
    </row>
    <row r="3391" spans="1:11">
      <c r="A3391" s="20" t="s">
        <v>838</v>
      </c>
      <c r="B3391" s="20" t="s">
        <v>447</v>
      </c>
      <c r="C3391" s="20" t="s">
        <v>925</v>
      </c>
      <c r="D3391" s="20" t="s">
        <v>640</v>
      </c>
      <c r="E3391" s="20" t="s">
        <v>20</v>
      </c>
      <c r="F3391" s="20" t="s">
        <v>840</v>
      </c>
      <c r="G3391" s="20" t="s">
        <v>35</v>
      </c>
      <c r="H3391" s="20" t="s">
        <v>59</v>
      </c>
      <c r="I3391" s="20" t="s">
        <v>870</v>
      </c>
      <c r="J3391" s="35">
        <v>120</v>
      </c>
      <c r="K3391" s="37">
        <v>0</v>
      </c>
    </row>
    <row r="3392" spans="1:11">
      <c r="A3392" s="20" t="s">
        <v>838</v>
      </c>
      <c r="B3392" s="20" t="s">
        <v>447</v>
      </c>
      <c r="C3392" s="20" t="s">
        <v>925</v>
      </c>
      <c r="D3392" s="20" t="s">
        <v>640</v>
      </c>
      <c r="E3392" s="20" t="s">
        <v>20</v>
      </c>
      <c r="F3392" s="20" t="s">
        <v>840</v>
      </c>
      <c r="G3392" s="20" t="s">
        <v>35</v>
      </c>
      <c r="H3392" s="20" t="s">
        <v>59</v>
      </c>
      <c r="I3392" s="20" t="s">
        <v>938</v>
      </c>
      <c r="J3392" s="35">
        <v>45</v>
      </c>
      <c r="K3392" s="37">
        <v>0</v>
      </c>
    </row>
    <row r="3393" spans="1:11">
      <c r="A3393" s="20" t="s">
        <v>838</v>
      </c>
      <c r="B3393" s="20" t="s">
        <v>447</v>
      </c>
      <c r="C3393" s="20" t="s">
        <v>925</v>
      </c>
      <c r="D3393" s="20" t="s">
        <v>640</v>
      </c>
      <c r="E3393" s="20" t="s">
        <v>20</v>
      </c>
      <c r="F3393" s="20" t="s">
        <v>840</v>
      </c>
      <c r="G3393" s="20" t="s">
        <v>35</v>
      </c>
      <c r="H3393" s="20" t="s">
        <v>59</v>
      </c>
      <c r="I3393" s="20" t="s">
        <v>866</v>
      </c>
      <c r="J3393" s="35">
        <v>25</v>
      </c>
      <c r="K3393" s="37">
        <v>0</v>
      </c>
    </row>
    <row r="3394" spans="1:11">
      <c r="A3394" s="20" t="s">
        <v>838</v>
      </c>
      <c r="B3394" s="20" t="s">
        <v>447</v>
      </c>
      <c r="C3394" s="20" t="s">
        <v>925</v>
      </c>
      <c r="D3394" s="20" t="s">
        <v>640</v>
      </c>
      <c r="E3394" s="20" t="s">
        <v>20</v>
      </c>
      <c r="F3394" s="20" t="s">
        <v>840</v>
      </c>
      <c r="G3394" s="20" t="s">
        <v>35</v>
      </c>
      <c r="H3394" s="20" t="s">
        <v>59</v>
      </c>
      <c r="I3394" s="20" t="s">
        <v>872</v>
      </c>
      <c r="J3394" s="35">
        <v>36</v>
      </c>
      <c r="K3394" s="37">
        <v>0</v>
      </c>
    </row>
    <row r="3395" spans="1:11">
      <c r="A3395" s="20" t="s">
        <v>838</v>
      </c>
      <c r="B3395" s="20" t="s">
        <v>447</v>
      </c>
      <c r="C3395" s="20" t="s">
        <v>925</v>
      </c>
      <c r="D3395" s="20" t="s">
        <v>640</v>
      </c>
      <c r="E3395" s="20" t="s">
        <v>20</v>
      </c>
      <c r="F3395" s="20" t="s">
        <v>840</v>
      </c>
      <c r="G3395" s="20" t="s">
        <v>882</v>
      </c>
      <c r="H3395" s="20" t="s">
        <v>54</v>
      </c>
      <c r="I3395" s="20" t="s">
        <v>844</v>
      </c>
      <c r="J3395" s="35">
        <v>2</v>
      </c>
      <c r="K3395" s="37">
        <v>0</v>
      </c>
    </row>
    <row r="3396" spans="1:11">
      <c r="A3396" s="20" t="s">
        <v>838</v>
      </c>
      <c r="B3396" s="20" t="s">
        <v>447</v>
      </c>
      <c r="C3396" s="20" t="s">
        <v>925</v>
      </c>
      <c r="D3396" s="20" t="s">
        <v>640</v>
      </c>
      <c r="E3396" s="20" t="s">
        <v>20</v>
      </c>
      <c r="F3396" s="20" t="s">
        <v>840</v>
      </c>
      <c r="G3396" s="20" t="s">
        <v>882</v>
      </c>
      <c r="H3396" s="20" t="s">
        <v>54</v>
      </c>
      <c r="I3396" s="20" t="s">
        <v>846</v>
      </c>
      <c r="J3396" s="35">
        <v>8</v>
      </c>
      <c r="K3396" s="37">
        <v>0</v>
      </c>
    </row>
    <row r="3397" spans="1:11">
      <c r="A3397" s="20" t="s">
        <v>838</v>
      </c>
      <c r="B3397" s="20" t="s">
        <v>447</v>
      </c>
      <c r="C3397" s="20" t="s">
        <v>925</v>
      </c>
      <c r="D3397" s="20" t="s">
        <v>640</v>
      </c>
      <c r="E3397" s="20" t="s">
        <v>20</v>
      </c>
      <c r="F3397" s="20" t="s">
        <v>840</v>
      </c>
      <c r="G3397" s="20" t="s">
        <v>882</v>
      </c>
      <c r="H3397" s="20" t="s">
        <v>54</v>
      </c>
      <c r="I3397" s="20" t="s">
        <v>842</v>
      </c>
      <c r="J3397" s="35">
        <v>100</v>
      </c>
      <c r="K3397" s="37">
        <v>0</v>
      </c>
    </row>
    <row r="3398" spans="1:11">
      <c r="A3398" s="20" t="s">
        <v>838</v>
      </c>
      <c r="B3398" s="20" t="s">
        <v>447</v>
      </c>
      <c r="C3398" s="20" t="s">
        <v>925</v>
      </c>
      <c r="D3398" s="20" t="s">
        <v>640</v>
      </c>
      <c r="E3398" s="20" t="s">
        <v>20</v>
      </c>
      <c r="F3398" s="20" t="s">
        <v>840</v>
      </c>
      <c r="G3398" s="20" t="s">
        <v>882</v>
      </c>
      <c r="H3398" s="20" t="s">
        <v>54</v>
      </c>
      <c r="I3398" s="20" t="s">
        <v>843</v>
      </c>
      <c r="J3398" s="35">
        <v>83</v>
      </c>
      <c r="K3398" s="37">
        <v>0</v>
      </c>
    </row>
    <row r="3399" spans="1:11">
      <c r="A3399" s="20" t="s">
        <v>838</v>
      </c>
      <c r="B3399" s="20" t="s">
        <v>447</v>
      </c>
      <c r="C3399" s="20" t="s">
        <v>925</v>
      </c>
      <c r="D3399" s="20" t="s">
        <v>640</v>
      </c>
      <c r="E3399" s="20" t="s">
        <v>20</v>
      </c>
      <c r="F3399" s="20" t="s">
        <v>840</v>
      </c>
      <c r="G3399" s="20" t="s">
        <v>882</v>
      </c>
      <c r="H3399" s="20" t="s">
        <v>54</v>
      </c>
      <c r="I3399" s="20" t="s">
        <v>939</v>
      </c>
      <c r="J3399" s="35">
        <v>7</v>
      </c>
      <c r="K3399" s="37">
        <v>0</v>
      </c>
    </row>
    <row r="3400" spans="1:11">
      <c r="A3400" s="20" t="s">
        <v>838</v>
      </c>
      <c r="B3400" s="20" t="s">
        <v>447</v>
      </c>
      <c r="C3400" s="20" t="s">
        <v>925</v>
      </c>
      <c r="D3400" s="20" t="s">
        <v>640</v>
      </c>
      <c r="E3400" s="20" t="s">
        <v>20</v>
      </c>
      <c r="F3400" s="20" t="s">
        <v>840</v>
      </c>
      <c r="G3400" s="20" t="s">
        <v>882</v>
      </c>
      <c r="H3400" s="20" t="s">
        <v>54</v>
      </c>
      <c r="I3400" s="20" t="s">
        <v>895</v>
      </c>
      <c r="J3400" s="35">
        <v>12</v>
      </c>
      <c r="K3400" s="37">
        <v>0</v>
      </c>
    </row>
    <row r="3401" spans="1:11">
      <c r="A3401" s="20" t="s">
        <v>838</v>
      </c>
      <c r="B3401" s="20" t="s">
        <v>447</v>
      </c>
      <c r="C3401" s="20" t="s">
        <v>925</v>
      </c>
      <c r="D3401" s="20" t="s">
        <v>640</v>
      </c>
      <c r="E3401" s="20" t="s">
        <v>20</v>
      </c>
      <c r="F3401" s="20" t="s">
        <v>840</v>
      </c>
      <c r="G3401" s="20" t="s">
        <v>882</v>
      </c>
      <c r="H3401" s="20" t="s">
        <v>54</v>
      </c>
      <c r="I3401" s="20" t="s">
        <v>851</v>
      </c>
      <c r="J3401" s="35">
        <v>20</v>
      </c>
      <c r="K3401" s="37">
        <v>0</v>
      </c>
    </row>
    <row r="3402" spans="1:11">
      <c r="A3402" s="20" t="s">
        <v>838</v>
      </c>
      <c r="B3402" s="20" t="s">
        <v>447</v>
      </c>
      <c r="C3402" s="20" t="s">
        <v>925</v>
      </c>
      <c r="D3402" s="20" t="s">
        <v>640</v>
      </c>
      <c r="E3402" s="20" t="s">
        <v>20</v>
      </c>
      <c r="F3402" s="20" t="s">
        <v>840</v>
      </c>
      <c r="G3402" s="20" t="s">
        <v>882</v>
      </c>
      <c r="H3402" s="20" t="s">
        <v>54</v>
      </c>
      <c r="I3402" s="20" t="s">
        <v>852</v>
      </c>
      <c r="J3402" s="35">
        <v>35</v>
      </c>
      <c r="K3402" s="37">
        <v>0</v>
      </c>
    </row>
    <row r="3403" spans="1:11">
      <c r="A3403" s="20" t="s">
        <v>838</v>
      </c>
      <c r="B3403" s="20" t="s">
        <v>447</v>
      </c>
      <c r="C3403" s="20" t="s">
        <v>925</v>
      </c>
      <c r="D3403" s="20" t="s">
        <v>640</v>
      </c>
      <c r="E3403" s="20" t="s">
        <v>20</v>
      </c>
      <c r="F3403" s="20" t="s">
        <v>840</v>
      </c>
      <c r="G3403" s="20" t="s">
        <v>882</v>
      </c>
      <c r="H3403" s="20" t="s">
        <v>54</v>
      </c>
      <c r="I3403" s="20" t="s">
        <v>896</v>
      </c>
      <c r="J3403" s="35">
        <v>11</v>
      </c>
      <c r="K3403" s="37">
        <v>0</v>
      </c>
    </row>
    <row r="3404" spans="1:11">
      <c r="A3404" s="20" t="s">
        <v>838</v>
      </c>
      <c r="B3404" s="20" t="s">
        <v>447</v>
      </c>
      <c r="C3404" s="20" t="s">
        <v>925</v>
      </c>
      <c r="D3404" s="20" t="s">
        <v>640</v>
      </c>
      <c r="E3404" s="20" t="s">
        <v>20</v>
      </c>
      <c r="F3404" s="20" t="s">
        <v>840</v>
      </c>
      <c r="G3404" s="20" t="s">
        <v>882</v>
      </c>
      <c r="H3404" s="20" t="s">
        <v>54</v>
      </c>
      <c r="I3404" s="20" t="s">
        <v>855</v>
      </c>
      <c r="J3404" s="35">
        <v>35</v>
      </c>
      <c r="K3404" s="37">
        <v>0</v>
      </c>
    </row>
    <row r="3405" spans="1:11">
      <c r="A3405" s="20" t="s">
        <v>838</v>
      </c>
      <c r="B3405" s="20" t="s">
        <v>447</v>
      </c>
      <c r="C3405" s="20" t="s">
        <v>925</v>
      </c>
      <c r="D3405" s="20" t="s">
        <v>640</v>
      </c>
      <c r="E3405" s="20" t="s">
        <v>20</v>
      </c>
      <c r="F3405" s="20" t="s">
        <v>840</v>
      </c>
      <c r="G3405" s="20" t="s">
        <v>882</v>
      </c>
      <c r="H3405" s="20" t="s">
        <v>54</v>
      </c>
      <c r="I3405" s="20" t="s">
        <v>867</v>
      </c>
      <c r="J3405" s="35">
        <v>37</v>
      </c>
      <c r="K3405" s="37">
        <v>0</v>
      </c>
    </row>
    <row r="3406" spans="1:11">
      <c r="A3406" s="20" t="s">
        <v>838</v>
      </c>
      <c r="B3406" s="20" t="s">
        <v>447</v>
      </c>
      <c r="C3406" s="20" t="s">
        <v>925</v>
      </c>
      <c r="D3406" s="20" t="s">
        <v>640</v>
      </c>
      <c r="E3406" s="20" t="s">
        <v>20</v>
      </c>
      <c r="F3406" s="20" t="s">
        <v>840</v>
      </c>
      <c r="G3406" s="20" t="s">
        <v>882</v>
      </c>
      <c r="H3406" s="20" t="s">
        <v>54</v>
      </c>
      <c r="I3406" s="20" t="s">
        <v>883</v>
      </c>
      <c r="J3406" s="35">
        <v>15</v>
      </c>
      <c r="K3406" s="37">
        <v>0</v>
      </c>
    </row>
    <row r="3407" spans="1:11">
      <c r="A3407" s="20" t="s">
        <v>838</v>
      </c>
      <c r="B3407" s="20" t="s">
        <v>447</v>
      </c>
      <c r="C3407" s="20" t="s">
        <v>925</v>
      </c>
      <c r="D3407" s="20" t="s">
        <v>640</v>
      </c>
      <c r="E3407" s="20" t="s">
        <v>20</v>
      </c>
      <c r="F3407" s="20" t="s">
        <v>840</v>
      </c>
      <c r="G3407" s="20" t="s">
        <v>882</v>
      </c>
      <c r="H3407" s="20" t="s">
        <v>54</v>
      </c>
      <c r="I3407" s="20" t="s">
        <v>917</v>
      </c>
      <c r="J3407" s="35">
        <v>6</v>
      </c>
      <c r="K3407" s="37">
        <v>0</v>
      </c>
    </row>
    <row r="3408" spans="1:11">
      <c r="A3408" s="20" t="s">
        <v>838</v>
      </c>
      <c r="B3408" s="20" t="s">
        <v>447</v>
      </c>
      <c r="C3408" s="20" t="s">
        <v>925</v>
      </c>
      <c r="D3408" s="20" t="s">
        <v>640</v>
      </c>
      <c r="E3408" s="20" t="s">
        <v>20</v>
      </c>
      <c r="F3408" s="20" t="s">
        <v>840</v>
      </c>
      <c r="G3408" s="20" t="s">
        <v>882</v>
      </c>
      <c r="H3408" s="20" t="s">
        <v>54</v>
      </c>
      <c r="I3408" s="20" t="s">
        <v>857</v>
      </c>
      <c r="J3408" s="35">
        <v>15</v>
      </c>
      <c r="K3408" s="37">
        <v>0</v>
      </c>
    </row>
    <row r="3409" spans="1:11">
      <c r="A3409" s="20" t="s">
        <v>838</v>
      </c>
      <c r="B3409" s="20" t="s">
        <v>447</v>
      </c>
      <c r="C3409" s="20" t="s">
        <v>925</v>
      </c>
      <c r="D3409" s="20" t="s">
        <v>640</v>
      </c>
      <c r="E3409" s="20" t="s">
        <v>20</v>
      </c>
      <c r="F3409" s="20" t="s">
        <v>840</v>
      </c>
      <c r="G3409" s="20" t="s">
        <v>882</v>
      </c>
      <c r="H3409" s="20" t="s">
        <v>54</v>
      </c>
      <c r="I3409" s="20" t="s">
        <v>863</v>
      </c>
      <c r="J3409" s="35">
        <v>104</v>
      </c>
      <c r="K3409" s="37">
        <v>0</v>
      </c>
    </row>
    <row r="3410" spans="1:11">
      <c r="A3410" s="20" t="s">
        <v>838</v>
      </c>
      <c r="B3410" s="20" t="s">
        <v>447</v>
      </c>
      <c r="C3410" s="20" t="s">
        <v>925</v>
      </c>
      <c r="D3410" s="20" t="s">
        <v>640</v>
      </c>
      <c r="E3410" s="20" t="s">
        <v>20</v>
      </c>
      <c r="F3410" s="20" t="s">
        <v>840</v>
      </c>
      <c r="G3410" s="20" t="s">
        <v>882</v>
      </c>
      <c r="H3410" s="20" t="s">
        <v>54</v>
      </c>
      <c r="I3410" s="20" t="s">
        <v>885</v>
      </c>
      <c r="J3410" s="35">
        <v>19</v>
      </c>
      <c r="K3410" s="37">
        <v>0</v>
      </c>
    </row>
    <row r="3411" spans="1:11">
      <c r="A3411" s="20" t="s">
        <v>838</v>
      </c>
      <c r="B3411" s="20" t="s">
        <v>447</v>
      </c>
      <c r="C3411" s="20" t="s">
        <v>925</v>
      </c>
      <c r="D3411" s="20" t="s">
        <v>640</v>
      </c>
      <c r="E3411" s="20" t="s">
        <v>20</v>
      </c>
      <c r="F3411" s="20" t="s">
        <v>840</v>
      </c>
      <c r="G3411" s="20" t="s">
        <v>882</v>
      </c>
      <c r="H3411" s="20" t="s">
        <v>54</v>
      </c>
      <c r="I3411" s="20" t="s">
        <v>901</v>
      </c>
      <c r="J3411" s="35">
        <v>53</v>
      </c>
      <c r="K3411" s="37">
        <v>0</v>
      </c>
    </row>
    <row r="3412" spans="1:11">
      <c r="A3412" s="20" t="s">
        <v>838</v>
      </c>
      <c r="B3412" s="20" t="s">
        <v>447</v>
      </c>
      <c r="C3412" s="20" t="s">
        <v>925</v>
      </c>
      <c r="D3412" s="20" t="s">
        <v>640</v>
      </c>
      <c r="E3412" s="20" t="s">
        <v>20</v>
      </c>
      <c r="F3412" s="20" t="s">
        <v>840</v>
      </c>
      <c r="G3412" s="20" t="s">
        <v>882</v>
      </c>
      <c r="H3412" s="20" t="s">
        <v>54</v>
      </c>
      <c r="I3412" s="20" t="s">
        <v>179</v>
      </c>
      <c r="J3412" s="35">
        <v>89</v>
      </c>
      <c r="K3412" s="37">
        <v>0</v>
      </c>
    </row>
    <row r="3413" spans="1:11">
      <c r="A3413" s="20" t="s">
        <v>838</v>
      </c>
      <c r="B3413" s="20" t="s">
        <v>447</v>
      </c>
      <c r="C3413" s="20" t="s">
        <v>925</v>
      </c>
      <c r="D3413" s="20" t="s">
        <v>640</v>
      </c>
      <c r="E3413" s="20" t="s">
        <v>20</v>
      </c>
      <c r="F3413" s="20" t="s">
        <v>840</v>
      </c>
      <c r="G3413" s="20" t="s">
        <v>882</v>
      </c>
      <c r="H3413" s="20" t="s">
        <v>54</v>
      </c>
      <c r="I3413" s="20" t="s">
        <v>870</v>
      </c>
      <c r="J3413" s="35">
        <v>80</v>
      </c>
      <c r="K3413" s="37">
        <v>0</v>
      </c>
    </row>
    <row r="3414" spans="1:11">
      <c r="A3414" s="20" t="s">
        <v>838</v>
      </c>
      <c r="B3414" s="20" t="s">
        <v>447</v>
      </c>
      <c r="C3414" s="20" t="s">
        <v>925</v>
      </c>
      <c r="D3414" s="20" t="s">
        <v>640</v>
      </c>
      <c r="E3414" s="20" t="s">
        <v>20</v>
      </c>
      <c r="F3414" s="20" t="s">
        <v>840</v>
      </c>
      <c r="G3414" s="20" t="s">
        <v>882</v>
      </c>
      <c r="H3414" s="20" t="s">
        <v>54</v>
      </c>
      <c r="I3414" s="20" t="s">
        <v>866</v>
      </c>
      <c r="J3414" s="35">
        <v>12</v>
      </c>
      <c r="K3414" s="37">
        <v>0</v>
      </c>
    </row>
    <row r="3415" spans="1:11">
      <c r="A3415" s="20" t="s">
        <v>838</v>
      </c>
      <c r="B3415" s="20" t="s">
        <v>447</v>
      </c>
      <c r="C3415" s="20" t="s">
        <v>925</v>
      </c>
      <c r="D3415" s="20" t="s">
        <v>640</v>
      </c>
      <c r="E3415" s="20" t="s">
        <v>20</v>
      </c>
      <c r="F3415" s="20" t="s">
        <v>840</v>
      </c>
      <c r="G3415" s="20" t="s">
        <v>882</v>
      </c>
      <c r="H3415" s="20" t="s">
        <v>54</v>
      </c>
      <c r="I3415" s="20" t="s">
        <v>872</v>
      </c>
      <c r="J3415" s="35">
        <v>10</v>
      </c>
      <c r="K3415" s="37">
        <v>0</v>
      </c>
    </row>
    <row r="3416" spans="1:11">
      <c r="A3416" s="20" t="s">
        <v>838</v>
      </c>
      <c r="B3416" s="20" t="s">
        <v>447</v>
      </c>
      <c r="C3416" s="20" t="s">
        <v>925</v>
      </c>
      <c r="D3416" s="20" t="s">
        <v>640</v>
      </c>
      <c r="E3416" s="20" t="s">
        <v>20</v>
      </c>
      <c r="F3416" s="20" t="s">
        <v>840</v>
      </c>
      <c r="G3416" s="20" t="s">
        <v>43</v>
      </c>
      <c r="H3416" s="20" t="s">
        <v>20</v>
      </c>
      <c r="I3416" s="20" t="s">
        <v>846</v>
      </c>
      <c r="J3416" s="35">
        <v>2</v>
      </c>
      <c r="K3416" s="37">
        <v>0</v>
      </c>
    </row>
    <row r="3417" spans="1:11">
      <c r="A3417" s="20" t="s">
        <v>838</v>
      </c>
      <c r="B3417" s="20" t="s">
        <v>447</v>
      </c>
      <c r="C3417" s="20" t="s">
        <v>925</v>
      </c>
      <c r="D3417" s="20" t="s">
        <v>640</v>
      </c>
      <c r="E3417" s="20" t="s">
        <v>20</v>
      </c>
      <c r="F3417" s="20" t="s">
        <v>840</v>
      </c>
      <c r="G3417" s="20" t="s">
        <v>43</v>
      </c>
      <c r="H3417" s="20" t="s">
        <v>20</v>
      </c>
      <c r="I3417" s="20" t="s">
        <v>842</v>
      </c>
      <c r="J3417" s="35">
        <v>10</v>
      </c>
      <c r="K3417" s="37">
        <v>0</v>
      </c>
    </row>
    <row r="3418" spans="1:11">
      <c r="A3418" s="20" t="s">
        <v>838</v>
      </c>
      <c r="B3418" s="20" t="s">
        <v>447</v>
      </c>
      <c r="C3418" s="20" t="s">
        <v>925</v>
      </c>
      <c r="D3418" s="20" t="s">
        <v>640</v>
      </c>
      <c r="E3418" s="20" t="s">
        <v>20</v>
      </c>
      <c r="F3418" s="20" t="s">
        <v>840</v>
      </c>
      <c r="G3418" s="20" t="s">
        <v>43</v>
      </c>
      <c r="H3418" s="20" t="s">
        <v>20</v>
      </c>
      <c r="I3418" s="20" t="s">
        <v>940</v>
      </c>
      <c r="J3418" s="35">
        <v>22</v>
      </c>
      <c r="K3418" s="37">
        <v>0</v>
      </c>
    </row>
    <row r="3419" spans="1:11">
      <c r="A3419" s="20" t="s">
        <v>838</v>
      </c>
      <c r="B3419" s="20" t="s">
        <v>447</v>
      </c>
      <c r="C3419" s="20" t="s">
        <v>925</v>
      </c>
      <c r="D3419" s="20" t="s">
        <v>640</v>
      </c>
      <c r="E3419" s="20" t="s">
        <v>20</v>
      </c>
      <c r="F3419" s="20" t="s">
        <v>840</v>
      </c>
      <c r="G3419" s="20" t="s">
        <v>33</v>
      </c>
      <c r="H3419" s="20" t="s">
        <v>20</v>
      </c>
      <c r="I3419" s="20" t="s">
        <v>842</v>
      </c>
      <c r="J3419" s="35">
        <v>4</v>
      </c>
      <c r="K3419" s="37">
        <v>0</v>
      </c>
    </row>
    <row r="3420" spans="1:11">
      <c r="A3420" s="20" t="s">
        <v>838</v>
      </c>
      <c r="B3420" s="20" t="s">
        <v>447</v>
      </c>
      <c r="C3420" s="20" t="s">
        <v>925</v>
      </c>
      <c r="D3420" s="20" t="s">
        <v>640</v>
      </c>
      <c r="E3420" s="20" t="s">
        <v>20</v>
      </c>
      <c r="F3420" s="20" t="s">
        <v>840</v>
      </c>
      <c r="G3420" s="20" t="s">
        <v>33</v>
      </c>
      <c r="H3420" s="20" t="s">
        <v>20</v>
      </c>
      <c r="I3420" s="20" t="s">
        <v>855</v>
      </c>
      <c r="J3420" s="35">
        <v>12</v>
      </c>
      <c r="K3420" s="37">
        <v>0</v>
      </c>
    </row>
    <row r="3421" spans="1:11">
      <c r="A3421" s="20" t="s">
        <v>838</v>
      </c>
      <c r="B3421" s="20" t="s">
        <v>447</v>
      </c>
      <c r="C3421" s="20" t="s">
        <v>925</v>
      </c>
      <c r="D3421" s="20" t="s">
        <v>640</v>
      </c>
      <c r="E3421" s="20" t="s">
        <v>20</v>
      </c>
      <c r="F3421" s="20" t="s">
        <v>840</v>
      </c>
      <c r="G3421" s="20" t="s">
        <v>58</v>
      </c>
      <c r="H3421" s="20" t="s">
        <v>61</v>
      </c>
      <c r="I3421" s="20" t="s">
        <v>935</v>
      </c>
      <c r="J3421" s="35">
        <v>1</v>
      </c>
      <c r="K3421" s="37">
        <v>0</v>
      </c>
    </row>
    <row r="3422" spans="1:11">
      <c r="A3422" s="20" t="s">
        <v>838</v>
      </c>
      <c r="B3422" s="20" t="s">
        <v>447</v>
      </c>
      <c r="C3422" s="20" t="s">
        <v>925</v>
      </c>
      <c r="D3422" s="20" t="s">
        <v>640</v>
      </c>
      <c r="E3422" s="20" t="s">
        <v>20</v>
      </c>
      <c r="F3422" s="20" t="s">
        <v>840</v>
      </c>
      <c r="G3422" s="20" t="s">
        <v>58</v>
      </c>
      <c r="H3422" s="20" t="s">
        <v>61</v>
      </c>
      <c r="I3422" s="20" t="s">
        <v>846</v>
      </c>
      <c r="J3422" s="35">
        <v>15</v>
      </c>
      <c r="K3422" s="37">
        <v>0</v>
      </c>
    </row>
    <row r="3423" spans="1:11">
      <c r="A3423" s="20" t="s">
        <v>838</v>
      </c>
      <c r="B3423" s="20" t="s">
        <v>447</v>
      </c>
      <c r="C3423" s="20" t="s">
        <v>925</v>
      </c>
      <c r="D3423" s="20" t="s">
        <v>640</v>
      </c>
      <c r="E3423" s="20" t="s">
        <v>20</v>
      </c>
      <c r="F3423" s="20" t="s">
        <v>840</v>
      </c>
      <c r="G3423" s="20" t="s">
        <v>58</v>
      </c>
      <c r="H3423" s="20" t="s">
        <v>61</v>
      </c>
      <c r="I3423" s="20" t="s">
        <v>842</v>
      </c>
      <c r="J3423" s="35">
        <v>78</v>
      </c>
      <c r="K3423" s="37">
        <v>0</v>
      </c>
    </row>
    <row r="3424" spans="1:11">
      <c r="A3424" s="20" t="s">
        <v>838</v>
      </c>
      <c r="B3424" s="20" t="s">
        <v>447</v>
      </c>
      <c r="C3424" s="20" t="s">
        <v>925</v>
      </c>
      <c r="D3424" s="20" t="s">
        <v>640</v>
      </c>
      <c r="E3424" s="20" t="s">
        <v>20</v>
      </c>
      <c r="F3424" s="20" t="s">
        <v>840</v>
      </c>
      <c r="G3424" s="20" t="s">
        <v>58</v>
      </c>
      <c r="H3424" s="20" t="s">
        <v>61</v>
      </c>
      <c r="I3424" s="20" t="s">
        <v>843</v>
      </c>
      <c r="J3424" s="35">
        <v>35</v>
      </c>
      <c r="K3424" s="37">
        <v>0</v>
      </c>
    </row>
    <row r="3425" spans="1:11">
      <c r="A3425" s="20" t="s">
        <v>838</v>
      </c>
      <c r="B3425" s="20" t="s">
        <v>447</v>
      </c>
      <c r="C3425" s="20" t="s">
        <v>925</v>
      </c>
      <c r="D3425" s="20" t="s">
        <v>640</v>
      </c>
      <c r="E3425" s="20" t="s">
        <v>20</v>
      </c>
      <c r="F3425" s="20" t="s">
        <v>840</v>
      </c>
      <c r="G3425" s="20" t="s">
        <v>58</v>
      </c>
      <c r="H3425" s="20" t="s">
        <v>61</v>
      </c>
      <c r="I3425" s="20" t="s">
        <v>895</v>
      </c>
      <c r="J3425" s="35">
        <v>20</v>
      </c>
      <c r="K3425" s="37">
        <v>0</v>
      </c>
    </row>
    <row r="3426" spans="1:11">
      <c r="A3426" s="20" t="s">
        <v>838</v>
      </c>
      <c r="B3426" s="20" t="s">
        <v>447</v>
      </c>
      <c r="C3426" s="20" t="s">
        <v>925</v>
      </c>
      <c r="D3426" s="20" t="s">
        <v>640</v>
      </c>
      <c r="E3426" s="20" t="s">
        <v>20</v>
      </c>
      <c r="F3426" s="20" t="s">
        <v>840</v>
      </c>
      <c r="G3426" s="20" t="s">
        <v>58</v>
      </c>
      <c r="H3426" s="20" t="s">
        <v>61</v>
      </c>
      <c r="I3426" s="20" t="s">
        <v>851</v>
      </c>
      <c r="J3426" s="35">
        <v>12</v>
      </c>
      <c r="K3426" s="37">
        <v>0</v>
      </c>
    </row>
    <row r="3427" spans="1:11">
      <c r="A3427" s="20" t="s">
        <v>838</v>
      </c>
      <c r="B3427" s="20" t="s">
        <v>447</v>
      </c>
      <c r="C3427" s="20" t="s">
        <v>925</v>
      </c>
      <c r="D3427" s="20" t="s">
        <v>640</v>
      </c>
      <c r="E3427" s="20" t="s">
        <v>20</v>
      </c>
      <c r="F3427" s="20" t="s">
        <v>840</v>
      </c>
      <c r="G3427" s="20" t="s">
        <v>58</v>
      </c>
      <c r="H3427" s="20" t="s">
        <v>61</v>
      </c>
      <c r="I3427" s="20" t="s">
        <v>852</v>
      </c>
      <c r="J3427" s="35">
        <v>20</v>
      </c>
      <c r="K3427" s="37">
        <v>0</v>
      </c>
    </row>
    <row r="3428" spans="1:11">
      <c r="A3428" s="20" t="s">
        <v>838</v>
      </c>
      <c r="B3428" s="20" t="s">
        <v>447</v>
      </c>
      <c r="C3428" s="20" t="s">
        <v>925</v>
      </c>
      <c r="D3428" s="20" t="s">
        <v>640</v>
      </c>
      <c r="E3428" s="20" t="s">
        <v>20</v>
      </c>
      <c r="F3428" s="20" t="s">
        <v>840</v>
      </c>
      <c r="G3428" s="20" t="s">
        <v>58</v>
      </c>
      <c r="H3428" s="20" t="s">
        <v>61</v>
      </c>
      <c r="I3428" s="20" t="s">
        <v>855</v>
      </c>
      <c r="J3428" s="35">
        <v>50</v>
      </c>
      <c r="K3428" s="37">
        <v>0</v>
      </c>
    </row>
    <row r="3429" spans="1:11">
      <c r="A3429" s="20" t="s">
        <v>838</v>
      </c>
      <c r="B3429" s="20" t="s">
        <v>447</v>
      </c>
      <c r="C3429" s="20" t="s">
        <v>925</v>
      </c>
      <c r="D3429" s="20" t="s">
        <v>640</v>
      </c>
      <c r="E3429" s="20" t="s">
        <v>20</v>
      </c>
      <c r="F3429" s="20" t="s">
        <v>840</v>
      </c>
      <c r="G3429" s="20" t="s">
        <v>58</v>
      </c>
      <c r="H3429" s="20" t="s">
        <v>61</v>
      </c>
      <c r="I3429" s="20" t="s">
        <v>937</v>
      </c>
      <c r="J3429" s="35">
        <v>5</v>
      </c>
      <c r="K3429" s="37">
        <v>0</v>
      </c>
    </row>
    <row r="3430" spans="1:11">
      <c r="A3430" s="20" t="s">
        <v>838</v>
      </c>
      <c r="B3430" s="20" t="s">
        <v>447</v>
      </c>
      <c r="C3430" s="20" t="s">
        <v>925</v>
      </c>
      <c r="D3430" s="20" t="s">
        <v>640</v>
      </c>
      <c r="E3430" s="20" t="s">
        <v>20</v>
      </c>
      <c r="F3430" s="20" t="s">
        <v>840</v>
      </c>
      <c r="G3430" s="20" t="s">
        <v>58</v>
      </c>
      <c r="H3430" s="20" t="s">
        <v>61</v>
      </c>
      <c r="I3430" s="20" t="s">
        <v>883</v>
      </c>
      <c r="J3430" s="35">
        <v>36</v>
      </c>
      <c r="K3430" s="37">
        <v>0</v>
      </c>
    </row>
    <row r="3431" spans="1:11">
      <c r="A3431" s="20" t="s">
        <v>838</v>
      </c>
      <c r="B3431" s="20" t="s">
        <v>447</v>
      </c>
      <c r="C3431" s="20" t="s">
        <v>925</v>
      </c>
      <c r="D3431" s="20" t="s">
        <v>640</v>
      </c>
      <c r="E3431" s="20" t="s">
        <v>20</v>
      </c>
      <c r="F3431" s="20" t="s">
        <v>840</v>
      </c>
      <c r="G3431" s="20" t="s">
        <v>58</v>
      </c>
      <c r="H3431" s="20" t="s">
        <v>61</v>
      </c>
      <c r="I3431" s="20" t="s">
        <v>917</v>
      </c>
      <c r="J3431" s="35">
        <v>21</v>
      </c>
      <c r="K3431" s="37">
        <v>0</v>
      </c>
    </row>
    <row r="3432" spans="1:11">
      <c r="A3432" s="20" t="s">
        <v>838</v>
      </c>
      <c r="B3432" s="20" t="s">
        <v>447</v>
      </c>
      <c r="C3432" s="20" t="s">
        <v>925</v>
      </c>
      <c r="D3432" s="20" t="s">
        <v>640</v>
      </c>
      <c r="E3432" s="20" t="s">
        <v>20</v>
      </c>
      <c r="F3432" s="20" t="s">
        <v>840</v>
      </c>
      <c r="G3432" s="20" t="s">
        <v>58</v>
      </c>
      <c r="H3432" s="20" t="s">
        <v>61</v>
      </c>
      <c r="I3432" s="20" t="s">
        <v>858</v>
      </c>
      <c r="J3432" s="35">
        <v>2</v>
      </c>
      <c r="K3432" s="37">
        <v>0</v>
      </c>
    </row>
    <row r="3433" spans="1:11">
      <c r="A3433" s="20" t="s">
        <v>838</v>
      </c>
      <c r="B3433" s="20" t="s">
        <v>447</v>
      </c>
      <c r="C3433" s="20" t="s">
        <v>925</v>
      </c>
      <c r="D3433" s="20" t="s">
        <v>640</v>
      </c>
      <c r="E3433" s="20" t="s">
        <v>20</v>
      </c>
      <c r="F3433" s="20" t="s">
        <v>840</v>
      </c>
      <c r="G3433" s="20" t="s">
        <v>58</v>
      </c>
      <c r="H3433" s="20" t="s">
        <v>61</v>
      </c>
      <c r="I3433" s="20" t="s">
        <v>863</v>
      </c>
      <c r="J3433" s="35">
        <v>1</v>
      </c>
      <c r="K3433" s="37">
        <v>0</v>
      </c>
    </row>
    <row r="3434" spans="1:11">
      <c r="A3434" s="20" t="s">
        <v>838</v>
      </c>
      <c r="B3434" s="20" t="s">
        <v>447</v>
      </c>
      <c r="C3434" s="20" t="s">
        <v>925</v>
      </c>
      <c r="D3434" s="20" t="s">
        <v>640</v>
      </c>
      <c r="E3434" s="20" t="s">
        <v>20</v>
      </c>
      <c r="F3434" s="20" t="s">
        <v>840</v>
      </c>
      <c r="G3434" s="20" t="s">
        <v>58</v>
      </c>
      <c r="H3434" s="20" t="s">
        <v>61</v>
      </c>
      <c r="I3434" s="20" t="s">
        <v>179</v>
      </c>
      <c r="J3434" s="35">
        <v>136</v>
      </c>
      <c r="K3434" s="37">
        <v>0</v>
      </c>
    </row>
    <row r="3435" spans="1:11">
      <c r="A3435" s="20" t="s">
        <v>838</v>
      </c>
      <c r="B3435" s="20" t="s">
        <v>447</v>
      </c>
      <c r="C3435" s="20" t="s">
        <v>925</v>
      </c>
      <c r="D3435" s="20" t="s">
        <v>640</v>
      </c>
      <c r="E3435" s="20" t="s">
        <v>20</v>
      </c>
      <c r="F3435" s="20" t="s">
        <v>840</v>
      </c>
      <c r="G3435" s="20" t="s">
        <v>58</v>
      </c>
      <c r="H3435" s="20" t="s">
        <v>61</v>
      </c>
      <c r="I3435" s="20" t="s">
        <v>870</v>
      </c>
      <c r="J3435" s="35">
        <v>5</v>
      </c>
      <c r="K3435" s="37">
        <v>0</v>
      </c>
    </row>
    <row r="3436" spans="1:11">
      <c r="A3436" s="20" t="s">
        <v>838</v>
      </c>
      <c r="B3436" s="20" t="s">
        <v>447</v>
      </c>
      <c r="C3436" s="20" t="s">
        <v>925</v>
      </c>
      <c r="D3436" s="20" t="s">
        <v>640</v>
      </c>
      <c r="E3436" s="20" t="s">
        <v>20</v>
      </c>
      <c r="F3436" s="20" t="s">
        <v>840</v>
      </c>
      <c r="G3436" s="20" t="s">
        <v>58</v>
      </c>
      <c r="H3436" s="20" t="s">
        <v>61</v>
      </c>
      <c r="I3436" s="20" t="s">
        <v>866</v>
      </c>
      <c r="J3436" s="35">
        <v>120</v>
      </c>
      <c r="K3436" s="37">
        <v>0</v>
      </c>
    </row>
    <row r="3437" spans="1:11">
      <c r="A3437" s="20" t="s">
        <v>838</v>
      </c>
      <c r="B3437" s="20" t="s">
        <v>447</v>
      </c>
      <c r="C3437" s="20" t="s">
        <v>925</v>
      </c>
      <c r="D3437" s="20" t="s">
        <v>640</v>
      </c>
      <c r="E3437" s="20" t="s">
        <v>20</v>
      </c>
      <c r="F3437" s="20" t="s">
        <v>840</v>
      </c>
      <c r="G3437" s="20" t="s">
        <v>888</v>
      </c>
      <c r="H3437" s="20" t="s">
        <v>54</v>
      </c>
      <c r="I3437" s="20" t="s">
        <v>960</v>
      </c>
      <c r="J3437" s="35">
        <v>5</v>
      </c>
      <c r="K3437" s="37">
        <v>0</v>
      </c>
    </row>
    <row r="3438" spans="1:11">
      <c r="A3438" s="20" t="s">
        <v>838</v>
      </c>
      <c r="B3438" s="20" t="s">
        <v>447</v>
      </c>
      <c r="C3438" s="20" t="s">
        <v>925</v>
      </c>
      <c r="D3438" s="20" t="s">
        <v>640</v>
      </c>
      <c r="E3438" s="20" t="s">
        <v>20</v>
      </c>
      <c r="F3438" s="20" t="s">
        <v>840</v>
      </c>
      <c r="G3438" s="20" t="s">
        <v>888</v>
      </c>
      <c r="H3438" s="20" t="s">
        <v>54</v>
      </c>
      <c r="I3438" s="20" t="s">
        <v>846</v>
      </c>
      <c r="J3438" s="35">
        <v>2</v>
      </c>
      <c r="K3438" s="37">
        <v>0</v>
      </c>
    </row>
    <row r="3439" spans="1:11">
      <c r="A3439" s="20" t="s">
        <v>838</v>
      </c>
      <c r="B3439" s="20" t="s">
        <v>447</v>
      </c>
      <c r="C3439" s="20" t="s">
        <v>925</v>
      </c>
      <c r="D3439" s="20" t="s">
        <v>640</v>
      </c>
      <c r="E3439" s="20" t="s">
        <v>20</v>
      </c>
      <c r="F3439" s="20" t="s">
        <v>840</v>
      </c>
      <c r="G3439" s="20" t="s">
        <v>888</v>
      </c>
      <c r="H3439" s="20" t="s">
        <v>54</v>
      </c>
      <c r="I3439" s="20" t="s">
        <v>842</v>
      </c>
      <c r="J3439" s="35">
        <v>105</v>
      </c>
      <c r="K3439" s="37">
        <v>0</v>
      </c>
    </row>
    <row r="3440" spans="1:11">
      <c r="A3440" s="20" t="s">
        <v>838</v>
      </c>
      <c r="B3440" s="20" t="s">
        <v>447</v>
      </c>
      <c r="C3440" s="20" t="s">
        <v>925</v>
      </c>
      <c r="D3440" s="20" t="s">
        <v>640</v>
      </c>
      <c r="E3440" s="20" t="s">
        <v>20</v>
      </c>
      <c r="F3440" s="20" t="s">
        <v>840</v>
      </c>
      <c r="G3440" s="20" t="s">
        <v>888</v>
      </c>
      <c r="H3440" s="20" t="s">
        <v>54</v>
      </c>
      <c r="I3440" s="20" t="s">
        <v>843</v>
      </c>
      <c r="J3440" s="35">
        <v>120</v>
      </c>
      <c r="K3440" s="37">
        <v>0</v>
      </c>
    </row>
    <row r="3441" spans="1:11">
      <c r="A3441" s="20" t="s">
        <v>838</v>
      </c>
      <c r="B3441" s="20" t="s">
        <v>447</v>
      </c>
      <c r="C3441" s="20" t="s">
        <v>925</v>
      </c>
      <c r="D3441" s="20" t="s">
        <v>640</v>
      </c>
      <c r="E3441" s="20" t="s">
        <v>20</v>
      </c>
      <c r="F3441" s="20" t="s">
        <v>840</v>
      </c>
      <c r="G3441" s="20" t="s">
        <v>888</v>
      </c>
      <c r="H3441" s="20" t="s">
        <v>54</v>
      </c>
      <c r="I3441" s="20" t="s">
        <v>895</v>
      </c>
      <c r="J3441" s="35">
        <v>38</v>
      </c>
      <c r="K3441" s="37">
        <v>0</v>
      </c>
    </row>
    <row r="3442" spans="1:11">
      <c r="A3442" s="20" t="s">
        <v>838</v>
      </c>
      <c r="B3442" s="20" t="s">
        <v>447</v>
      </c>
      <c r="C3442" s="20" t="s">
        <v>925</v>
      </c>
      <c r="D3442" s="20" t="s">
        <v>640</v>
      </c>
      <c r="E3442" s="20" t="s">
        <v>20</v>
      </c>
      <c r="F3442" s="20" t="s">
        <v>840</v>
      </c>
      <c r="G3442" s="20" t="s">
        <v>888</v>
      </c>
      <c r="H3442" s="20" t="s">
        <v>54</v>
      </c>
      <c r="I3442" s="20" t="s">
        <v>851</v>
      </c>
      <c r="J3442" s="35">
        <v>28</v>
      </c>
      <c r="K3442" s="37">
        <v>0</v>
      </c>
    </row>
    <row r="3443" spans="1:11">
      <c r="A3443" s="20" t="s">
        <v>838</v>
      </c>
      <c r="B3443" s="20" t="s">
        <v>447</v>
      </c>
      <c r="C3443" s="20" t="s">
        <v>925</v>
      </c>
      <c r="D3443" s="20" t="s">
        <v>640</v>
      </c>
      <c r="E3443" s="20" t="s">
        <v>20</v>
      </c>
      <c r="F3443" s="20" t="s">
        <v>840</v>
      </c>
      <c r="G3443" s="20" t="s">
        <v>888</v>
      </c>
      <c r="H3443" s="20" t="s">
        <v>54</v>
      </c>
      <c r="I3443" s="20" t="s">
        <v>852</v>
      </c>
      <c r="J3443" s="35">
        <v>49</v>
      </c>
      <c r="K3443" s="37">
        <v>0</v>
      </c>
    </row>
    <row r="3444" spans="1:11">
      <c r="A3444" s="20" t="s">
        <v>838</v>
      </c>
      <c r="B3444" s="20" t="s">
        <v>447</v>
      </c>
      <c r="C3444" s="20" t="s">
        <v>925</v>
      </c>
      <c r="D3444" s="20" t="s">
        <v>640</v>
      </c>
      <c r="E3444" s="20" t="s">
        <v>20</v>
      </c>
      <c r="F3444" s="20" t="s">
        <v>840</v>
      </c>
      <c r="G3444" s="20" t="s">
        <v>888</v>
      </c>
      <c r="H3444" s="20" t="s">
        <v>54</v>
      </c>
      <c r="I3444" s="20" t="s">
        <v>855</v>
      </c>
      <c r="J3444" s="35">
        <v>62</v>
      </c>
      <c r="K3444" s="37">
        <v>0</v>
      </c>
    </row>
    <row r="3445" spans="1:11">
      <c r="A3445" s="20" t="s">
        <v>838</v>
      </c>
      <c r="B3445" s="20" t="s">
        <v>447</v>
      </c>
      <c r="C3445" s="20" t="s">
        <v>925</v>
      </c>
      <c r="D3445" s="20" t="s">
        <v>640</v>
      </c>
      <c r="E3445" s="20" t="s">
        <v>20</v>
      </c>
      <c r="F3445" s="20" t="s">
        <v>840</v>
      </c>
      <c r="G3445" s="20" t="s">
        <v>888</v>
      </c>
      <c r="H3445" s="20" t="s">
        <v>54</v>
      </c>
      <c r="I3445" s="20" t="s">
        <v>883</v>
      </c>
      <c r="J3445" s="35">
        <v>8</v>
      </c>
      <c r="K3445" s="37">
        <v>0</v>
      </c>
    </row>
    <row r="3446" spans="1:11">
      <c r="A3446" s="20" t="s">
        <v>838</v>
      </c>
      <c r="B3446" s="20" t="s">
        <v>447</v>
      </c>
      <c r="C3446" s="20" t="s">
        <v>925</v>
      </c>
      <c r="D3446" s="20" t="s">
        <v>640</v>
      </c>
      <c r="E3446" s="20" t="s">
        <v>20</v>
      </c>
      <c r="F3446" s="20" t="s">
        <v>840</v>
      </c>
      <c r="G3446" s="20" t="s">
        <v>888</v>
      </c>
      <c r="H3446" s="20" t="s">
        <v>54</v>
      </c>
      <c r="I3446" s="20" t="s">
        <v>857</v>
      </c>
      <c r="J3446" s="35">
        <v>40</v>
      </c>
      <c r="K3446" s="37">
        <v>0</v>
      </c>
    </row>
    <row r="3447" spans="1:11">
      <c r="A3447" s="20" t="s">
        <v>838</v>
      </c>
      <c r="B3447" s="20" t="s">
        <v>447</v>
      </c>
      <c r="C3447" s="20" t="s">
        <v>925</v>
      </c>
      <c r="D3447" s="20" t="s">
        <v>640</v>
      </c>
      <c r="E3447" s="20" t="s">
        <v>20</v>
      </c>
      <c r="F3447" s="20" t="s">
        <v>840</v>
      </c>
      <c r="G3447" s="20" t="s">
        <v>888</v>
      </c>
      <c r="H3447" s="20" t="s">
        <v>54</v>
      </c>
      <c r="I3447" s="20" t="s">
        <v>863</v>
      </c>
      <c r="J3447" s="35">
        <v>22</v>
      </c>
      <c r="K3447" s="37">
        <v>0</v>
      </c>
    </row>
    <row r="3448" spans="1:11">
      <c r="A3448" s="20" t="s">
        <v>838</v>
      </c>
      <c r="B3448" s="20" t="s">
        <v>447</v>
      </c>
      <c r="C3448" s="20" t="s">
        <v>925</v>
      </c>
      <c r="D3448" s="20" t="s">
        <v>640</v>
      </c>
      <c r="E3448" s="20" t="s">
        <v>20</v>
      </c>
      <c r="F3448" s="20" t="s">
        <v>840</v>
      </c>
      <c r="G3448" s="20" t="s">
        <v>888</v>
      </c>
      <c r="H3448" s="20" t="s">
        <v>54</v>
      </c>
      <c r="I3448" s="20" t="s">
        <v>901</v>
      </c>
      <c r="J3448" s="35">
        <v>16</v>
      </c>
      <c r="K3448" s="37">
        <v>0</v>
      </c>
    </row>
    <row r="3449" spans="1:11">
      <c r="A3449" s="20" t="s">
        <v>838</v>
      </c>
      <c r="B3449" s="20" t="s">
        <v>447</v>
      </c>
      <c r="C3449" s="20" t="s">
        <v>925</v>
      </c>
      <c r="D3449" s="20" t="s">
        <v>640</v>
      </c>
      <c r="E3449" s="20" t="s">
        <v>20</v>
      </c>
      <c r="F3449" s="20" t="s">
        <v>840</v>
      </c>
      <c r="G3449" s="20" t="s">
        <v>888</v>
      </c>
      <c r="H3449" s="20" t="s">
        <v>54</v>
      </c>
      <c r="I3449" s="20" t="s">
        <v>179</v>
      </c>
      <c r="J3449" s="35">
        <v>114</v>
      </c>
      <c r="K3449" s="37">
        <v>0</v>
      </c>
    </row>
    <row r="3450" spans="1:11">
      <c r="A3450" s="20" t="s">
        <v>838</v>
      </c>
      <c r="B3450" s="20" t="s">
        <v>447</v>
      </c>
      <c r="C3450" s="20" t="s">
        <v>925</v>
      </c>
      <c r="D3450" s="20" t="s">
        <v>640</v>
      </c>
      <c r="E3450" s="20" t="s">
        <v>20</v>
      </c>
      <c r="F3450" s="20" t="s">
        <v>840</v>
      </c>
      <c r="G3450" s="20" t="s">
        <v>888</v>
      </c>
      <c r="H3450" s="20" t="s">
        <v>54</v>
      </c>
      <c r="I3450" s="20" t="s">
        <v>870</v>
      </c>
      <c r="J3450" s="35">
        <v>15</v>
      </c>
      <c r="K3450" s="37">
        <v>0</v>
      </c>
    </row>
    <row r="3451" spans="1:11">
      <c r="A3451" s="20" t="s">
        <v>838</v>
      </c>
      <c r="B3451" s="20" t="s">
        <v>447</v>
      </c>
      <c r="C3451" s="20" t="s">
        <v>925</v>
      </c>
      <c r="D3451" s="20" t="s">
        <v>640</v>
      </c>
      <c r="E3451" s="20" t="s">
        <v>20</v>
      </c>
      <c r="F3451" s="20" t="s">
        <v>840</v>
      </c>
      <c r="G3451" s="20" t="s">
        <v>888</v>
      </c>
      <c r="H3451" s="20" t="s">
        <v>54</v>
      </c>
      <c r="I3451" s="20" t="s">
        <v>872</v>
      </c>
      <c r="J3451" s="35">
        <v>10</v>
      </c>
      <c r="K3451" s="37">
        <v>0</v>
      </c>
    </row>
    <row r="3452" spans="1:11">
      <c r="A3452" s="20" t="s">
        <v>838</v>
      </c>
      <c r="B3452" s="20" t="s">
        <v>447</v>
      </c>
      <c r="C3452" s="20" t="s">
        <v>925</v>
      </c>
      <c r="D3452" s="20" t="s">
        <v>599</v>
      </c>
      <c r="E3452" s="20" t="s">
        <v>20</v>
      </c>
      <c r="F3452" s="20" t="s">
        <v>840</v>
      </c>
      <c r="G3452" s="20" t="s">
        <v>31</v>
      </c>
      <c r="H3452" s="20" t="s">
        <v>20</v>
      </c>
      <c r="I3452" s="20" t="s">
        <v>841</v>
      </c>
      <c r="J3452" s="35">
        <v>1</v>
      </c>
      <c r="K3452" s="37">
        <v>0</v>
      </c>
    </row>
    <row r="3453" spans="1:11">
      <c r="A3453" s="20" t="s">
        <v>838</v>
      </c>
      <c r="B3453" s="20" t="s">
        <v>447</v>
      </c>
      <c r="C3453" s="20" t="s">
        <v>925</v>
      </c>
      <c r="D3453" s="20" t="s">
        <v>599</v>
      </c>
      <c r="E3453" s="20" t="s">
        <v>20</v>
      </c>
      <c r="F3453" s="20" t="s">
        <v>840</v>
      </c>
      <c r="G3453" s="20" t="s">
        <v>31</v>
      </c>
      <c r="H3453" s="20" t="s">
        <v>20</v>
      </c>
      <c r="I3453" s="20" t="s">
        <v>842</v>
      </c>
      <c r="J3453" s="35">
        <v>4</v>
      </c>
      <c r="K3453" s="37">
        <v>0</v>
      </c>
    </row>
    <row r="3454" spans="1:11">
      <c r="A3454" s="20" t="s">
        <v>838</v>
      </c>
      <c r="B3454" s="20" t="s">
        <v>447</v>
      </c>
      <c r="C3454" s="20" t="s">
        <v>925</v>
      </c>
      <c r="D3454" s="20" t="s">
        <v>599</v>
      </c>
      <c r="E3454" s="20" t="s">
        <v>20</v>
      </c>
      <c r="F3454" s="20" t="s">
        <v>840</v>
      </c>
      <c r="G3454" s="20" t="s">
        <v>31</v>
      </c>
      <c r="H3454" s="20" t="s">
        <v>20</v>
      </c>
      <c r="I3454" s="20" t="s">
        <v>855</v>
      </c>
      <c r="J3454" s="35">
        <v>2</v>
      </c>
      <c r="K3454" s="37">
        <v>0</v>
      </c>
    </row>
    <row r="3455" spans="1:11">
      <c r="A3455" s="20" t="s">
        <v>838</v>
      </c>
      <c r="B3455" s="20" t="s">
        <v>447</v>
      </c>
      <c r="C3455" s="20" t="s">
        <v>925</v>
      </c>
      <c r="D3455" s="20" t="s">
        <v>599</v>
      </c>
      <c r="E3455" s="20" t="s">
        <v>20</v>
      </c>
      <c r="F3455" s="20" t="s">
        <v>840</v>
      </c>
      <c r="G3455" s="20" t="s">
        <v>31</v>
      </c>
      <c r="H3455" s="20" t="s">
        <v>20</v>
      </c>
      <c r="I3455" s="20" t="s">
        <v>179</v>
      </c>
      <c r="J3455" s="35">
        <v>9</v>
      </c>
      <c r="K3455" s="37">
        <v>0</v>
      </c>
    </row>
    <row r="3456" spans="1:11">
      <c r="A3456" s="20" t="s">
        <v>838</v>
      </c>
      <c r="B3456" s="20" t="s">
        <v>447</v>
      </c>
      <c r="C3456" s="20" t="s">
        <v>925</v>
      </c>
      <c r="D3456" s="20" t="s">
        <v>599</v>
      </c>
      <c r="E3456" s="20" t="s">
        <v>20</v>
      </c>
      <c r="F3456" s="20" t="s">
        <v>840</v>
      </c>
      <c r="G3456" s="20" t="s">
        <v>49</v>
      </c>
      <c r="H3456" s="20" t="s">
        <v>20</v>
      </c>
      <c r="I3456" s="20" t="s">
        <v>846</v>
      </c>
      <c r="J3456" s="35">
        <v>22</v>
      </c>
      <c r="K3456" s="37">
        <v>0</v>
      </c>
    </row>
    <row r="3457" spans="1:11">
      <c r="A3457" s="20" t="s">
        <v>838</v>
      </c>
      <c r="B3457" s="20" t="s">
        <v>447</v>
      </c>
      <c r="C3457" s="20" t="s">
        <v>925</v>
      </c>
      <c r="D3457" s="20" t="s">
        <v>599</v>
      </c>
      <c r="E3457" s="20" t="s">
        <v>20</v>
      </c>
      <c r="F3457" s="20" t="s">
        <v>840</v>
      </c>
      <c r="G3457" s="20" t="s">
        <v>49</v>
      </c>
      <c r="H3457" s="20" t="s">
        <v>20</v>
      </c>
      <c r="I3457" s="20" t="s">
        <v>842</v>
      </c>
      <c r="J3457" s="35">
        <v>24</v>
      </c>
      <c r="K3457" s="37">
        <v>0</v>
      </c>
    </row>
    <row r="3458" spans="1:11">
      <c r="A3458" s="20" t="s">
        <v>838</v>
      </c>
      <c r="B3458" s="20" t="s">
        <v>447</v>
      </c>
      <c r="C3458" s="20" t="s">
        <v>925</v>
      </c>
      <c r="D3458" s="20" t="s">
        <v>599</v>
      </c>
      <c r="E3458" s="20" t="s">
        <v>20</v>
      </c>
      <c r="F3458" s="20" t="s">
        <v>840</v>
      </c>
      <c r="G3458" s="20" t="s">
        <v>49</v>
      </c>
      <c r="H3458" s="20" t="s">
        <v>20</v>
      </c>
      <c r="I3458" s="20" t="s">
        <v>850</v>
      </c>
      <c r="J3458" s="35">
        <v>33</v>
      </c>
      <c r="K3458" s="37">
        <v>0</v>
      </c>
    </row>
    <row r="3459" spans="1:11">
      <c r="A3459" s="20" t="s">
        <v>838</v>
      </c>
      <c r="B3459" s="20" t="s">
        <v>447</v>
      </c>
      <c r="C3459" s="20" t="s">
        <v>925</v>
      </c>
      <c r="D3459" s="20" t="s">
        <v>599</v>
      </c>
      <c r="E3459" s="20" t="s">
        <v>20</v>
      </c>
      <c r="F3459" s="20" t="s">
        <v>840</v>
      </c>
      <c r="G3459" s="20" t="s">
        <v>49</v>
      </c>
      <c r="H3459" s="20" t="s">
        <v>20</v>
      </c>
      <c r="I3459" s="20" t="s">
        <v>852</v>
      </c>
      <c r="J3459" s="35">
        <v>83</v>
      </c>
      <c r="K3459" s="37">
        <v>0</v>
      </c>
    </row>
    <row r="3460" spans="1:11">
      <c r="A3460" s="20" t="s">
        <v>838</v>
      </c>
      <c r="B3460" s="20" t="s">
        <v>447</v>
      </c>
      <c r="C3460" s="20" t="s">
        <v>925</v>
      </c>
      <c r="D3460" s="20" t="s">
        <v>599</v>
      </c>
      <c r="E3460" s="20" t="s">
        <v>20</v>
      </c>
      <c r="F3460" s="20" t="s">
        <v>840</v>
      </c>
      <c r="G3460" s="20" t="s">
        <v>49</v>
      </c>
      <c r="H3460" s="20" t="s">
        <v>20</v>
      </c>
      <c r="I3460" s="20" t="s">
        <v>855</v>
      </c>
      <c r="J3460" s="35">
        <v>39</v>
      </c>
      <c r="K3460" s="37">
        <v>0</v>
      </c>
    </row>
    <row r="3461" spans="1:11">
      <c r="A3461" s="20" t="s">
        <v>838</v>
      </c>
      <c r="B3461" s="20" t="s">
        <v>447</v>
      </c>
      <c r="C3461" s="20" t="s">
        <v>925</v>
      </c>
      <c r="D3461" s="20" t="s">
        <v>599</v>
      </c>
      <c r="E3461" s="20" t="s">
        <v>20</v>
      </c>
      <c r="F3461" s="20" t="s">
        <v>840</v>
      </c>
      <c r="G3461" s="20" t="s">
        <v>49</v>
      </c>
      <c r="H3461" s="20" t="s">
        <v>20</v>
      </c>
      <c r="I3461" s="20" t="s">
        <v>857</v>
      </c>
      <c r="J3461" s="35">
        <v>4</v>
      </c>
      <c r="K3461" s="37">
        <v>0</v>
      </c>
    </row>
    <row r="3462" spans="1:11">
      <c r="A3462" s="20" t="s">
        <v>838</v>
      </c>
      <c r="B3462" s="20" t="s">
        <v>447</v>
      </c>
      <c r="C3462" s="20" t="s">
        <v>925</v>
      </c>
      <c r="D3462" s="20" t="s">
        <v>599</v>
      </c>
      <c r="E3462" s="20" t="s">
        <v>20</v>
      </c>
      <c r="F3462" s="20" t="s">
        <v>840</v>
      </c>
      <c r="G3462" s="20" t="s">
        <v>49</v>
      </c>
      <c r="H3462" s="20" t="s">
        <v>20</v>
      </c>
      <c r="I3462" s="20" t="s">
        <v>858</v>
      </c>
      <c r="J3462" s="35">
        <v>10</v>
      </c>
      <c r="K3462" s="37">
        <v>0</v>
      </c>
    </row>
    <row r="3463" spans="1:11">
      <c r="A3463" s="20" t="s">
        <v>838</v>
      </c>
      <c r="B3463" s="20" t="s">
        <v>447</v>
      </c>
      <c r="C3463" s="20" t="s">
        <v>925</v>
      </c>
      <c r="D3463" s="20" t="s">
        <v>599</v>
      </c>
      <c r="E3463" s="20" t="s">
        <v>20</v>
      </c>
      <c r="F3463" s="20" t="s">
        <v>840</v>
      </c>
      <c r="G3463" s="20" t="s">
        <v>49</v>
      </c>
      <c r="H3463" s="20" t="s">
        <v>20</v>
      </c>
      <c r="I3463" s="20" t="s">
        <v>861</v>
      </c>
      <c r="J3463" s="35">
        <v>10</v>
      </c>
      <c r="K3463" s="37">
        <v>0</v>
      </c>
    </row>
    <row r="3464" spans="1:11">
      <c r="A3464" s="20" t="s">
        <v>838</v>
      </c>
      <c r="B3464" s="20" t="s">
        <v>447</v>
      </c>
      <c r="C3464" s="20" t="s">
        <v>925</v>
      </c>
      <c r="D3464" s="20" t="s">
        <v>599</v>
      </c>
      <c r="E3464" s="20" t="s">
        <v>20</v>
      </c>
      <c r="F3464" s="20" t="s">
        <v>840</v>
      </c>
      <c r="G3464" s="20" t="s">
        <v>18</v>
      </c>
      <c r="H3464" s="20" t="s">
        <v>23</v>
      </c>
      <c r="I3464" s="20" t="s">
        <v>844</v>
      </c>
      <c r="J3464" s="35">
        <v>67</v>
      </c>
      <c r="K3464" s="37">
        <v>0</v>
      </c>
    </row>
    <row r="3465" spans="1:11">
      <c r="A3465" s="20" t="s">
        <v>838</v>
      </c>
      <c r="B3465" s="20" t="s">
        <v>447</v>
      </c>
      <c r="C3465" s="20" t="s">
        <v>925</v>
      </c>
      <c r="D3465" s="20" t="s">
        <v>599</v>
      </c>
      <c r="E3465" s="20" t="s">
        <v>20</v>
      </c>
      <c r="F3465" s="20" t="s">
        <v>840</v>
      </c>
      <c r="G3465" s="20" t="s">
        <v>18</v>
      </c>
      <c r="H3465" s="20" t="s">
        <v>23</v>
      </c>
      <c r="I3465" s="20" t="s">
        <v>846</v>
      </c>
      <c r="J3465" s="35">
        <v>31</v>
      </c>
      <c r="K3465" s="37">
        <v>0</v>
      </c>
    </row>
    <row r="3466" spans="1:11">
      <c r="A3466" s="20" t="s">
        <v>838</v>
      </c>
      <c r="B3466" s="20" t="s">
        <v>447</v>
      </c>
      <c r="C3466" s="20" t="s">
        <v>925</v>
      </c>
      <c r="D3466" s="20" t="s">
        <v>599</v>
      </c>
      <c r="E3466" s="20" t="s">
        <v>20</v>
      </c>
      <c r="F3466" s="20" t="s">
        <v>840</v>
      </c>
      <c r="G3466" s="20" t="s">
        <v>18</v>
      </c>
      <c r="H3466" s="20" t="s">
        <v>23</v>
      </c>
      <c r="I3466" s="20" t="s">
        <v>842</v>
      </c>
      <c r="J3466" s="35">
        <v>21</v>
      </c>
      <c r="K3466" s="37">
        <v>0</v>
      </c>
    </row>
    <row r="3467" spans="1:11">
      <c r="A3467" s="20" t="s">
        <v>838</v>
      </c>
      <c r="B3467" s="20" t="s">
        <v>447</v>
      </c>
      <c r="C3467" s="20" t="s">
        <v>925</v>
      </c>
      <c r="D3467" s="20" t="s">
        <v>599</v>
      </c>
      <c r="E3467" s="20" t="s">
        <v>20</v>
      </c>
      <c r="F3467" s="20" t="s">
        <v>840</v>
      </c>
      <c r="G3467" s="20" t="s">
        <v>18</v>
      </c>
      <c r="H3467" s="20" t="s">
        <v>23</v>
      </c>
      <c r="I3467" s="20" t="s">
        <v>843</v>
      </c>
      <c r="J3467" s="35">
        <v>51</v>
      </c>
      <c r="K3467" s="37">
        <v>0</v>
      </c>
    </row>
    <row r="3468" spans="1:11">
      <c r="A3468" s="20" t="s">
        <v>838</v>
      </c>
      <c r="B3468" s="20" t="s">
        <v>447</v>
      </c>
      <c r="C3468" s="20" t="s">
        <v>925</v>
      </c>
      <c r="D3468" s="20" t="s">
        <v>599</v>
      </c>
      <c r="E3468" s="20" t="s">
        <v>20</v>
      </c>
      <c r="F3468" s="20" t="s">
        <v>840</v>
      </c>
      <c r="G3468" s="20" t="s">
        <v>18</v>
      </c>
      <c r="H3468" s="20" t="s">
        <v>23</v>
      </c>
      <c r="I3468" s="20" t="s">
        <v>939</v>
      </c>
      <c r="J3468" s="35">
        <v>6</v>
      </c>
      <c r="K3468" s="37">
        <v>0</v>
      </c>
    </row>
    <row r="3469" spans="1:11">
      <c r="A3469" s="20" t="s">
        <v>838</v>
      </c>
      <c r="B3469" s="20" t="s">
        <v>447</v>
      </c>
      <c r="C3469" s="20" t="s">
        <v>925</v>
      </c>
      <c r="D3469" s="20" t="s">
        <v>599</v>
      </c>
      <c r="E3469" s="20" t="s">
        <v>20</v>
      </c>
      <c r="F3469" s="20" t="s">
        <v>840</v>
      </c>
      <c r="G3469" s="20" t="s">
        <v>18</v>
      </c>
      <c r="H3469" s="20" t="s">
        <v>23</v>
      </c>
      <c r="I3469" s="20" t="s">
        <v>895</v>
      </c>
      <c r="J3469" s="35">
        <v>57</v>
      </c>
      <c r="K3469" s="37">
        <v>0</v>
      </c>
    </row>
    <row r="3470" spans="1:11">
      <c r="A3470" s="20" t="s">
        <v>838</v>
      </c>
      <c r="B3470" s="20" t="s">
        <v>447</v>
      </c>
      <c r="C3470" s="20" t="s">
        <v>925</v>
      </c>
      <c r="D3470" s="20" t="s">
        <v>599</v>
      </c>
      <c r="E3470" s="20" t="s">
        <v>20</v>
      </c>
      <c r="F3470" s="20" t="s">
        <v>840</v>
      </c>
      <c r="G3470" s="20" t="s">
        <v>18</v>
      </c>
      <c r="H3470" s="20" t="s">
        <v>23</v>
      </c>
      <c r="I3470" s="20" t="s">
        <v>851</v>
      </c>
      <c r="J3470" s="35">
        <v>26</v>
      </c>
      <c r="K3470" s="37">
        <v>0</v>
      </c>
    </row>
    <row r="3471" spans="1:11">
      <c r="A3471" s="20" t="s">
        <v>838</v>
      </c>
      <c r="B3471" s="20" t="s">
        <v>447</v>
      </c>
      <c r="C3471" s="20" t="s">
        <v>925</v>
      </c>
      <c r="D3471" s="20" t="s">
        <v>599</v>
      </c>
      <c r="E3471" s="20" t="s">
        <v>20</v>
      </c>
      <c r="F3471" s="20" t="s">
        <v>840</v>
      </c>
      <c r="G3471" s="20" t="s">
        <v>18</v>
      </c>
      <c r="H3471" s="20" t="s">
        <v>23</v>
      </c>
      <c r="I3471" s="20" t="s">
        <v>852</v>
      </c>
      <c r="J3471" s="35">
        <v>31</v>
      </c>
      <c r="K3471" s="37">
        <v>0</v>
      </c>
    </row>
    <row r="3472" spans="1:11">
      <c r="A3472" s="20" t="s">
        <v>838</v>
      </c>
      <c r="B3472" s="20" t="s">
        <v>447</v>
      </c>
      <c r="C3472" s="20" t="s">
        <v>925</v>
      </c>
      <c r="D3472" s="20" t="s">
        <v>599</v>
      </c>
      <c r="E3472" s="20" t="s">
        <v>20</v>
      </c>
      <c r="F3472" s="20" t="s">
        <v>840</v>
      </c>
      <c r="G3472" s="20" t="s">
        <v>18</v>
      </c>
      <c r="H3472" s="20" t="s">
        <v>23</v>
      </c>
      <c r="I3472" s="20" t="s">
        <v>922</v>
      </c>
      <c r="J3472" s="35">
        <v>5</v>
      </c>
      <c r="K3472" s="37">
        <v>0</v>
      </c>
    </row>
    <row r="3473" spans="1:11">
      <c r="A3473" s="20" t="s">
        <v>838</v>
      </c>
      <c r="B3473" s="20" t="s">
        <v>447</v>
      </c>
      <c r="C3473" s="20" t="s">
        <v>925</v>
      </c>
      <c r="D3473" s="20" t="s">
        <v>599</v>
      </c>
      <c r="E3473" s="20" t="s">
        <v>20</v>
      </c>
      <c r="F3473" s="20" t="s">
        <v>840</v>
      </c>
      <c r="G3473" s="20" t="s">
        <v>18</v>
      </c>
      <c r="H3473" s="20" t="s">
        <v>23</v>
      </c>
      <c r="I3473" s="20" t="s">
        <v>896</v>
      </c>
      <c r="J3473" s="35">
        <v>6</v>
      </c>
      <c r="K3473" s="37">
        <v>0</v>
      </c>
    </row>
    <row r="3474" spans="1:11">
      <c r="A3474" s="20" t="s">
        <v>838</v>
      </c>
      <c r="B3474" s="20" t="s">
        <v>447</v>
      </c>
      <c r="C3474" s="20" t="s">
        <v>925</v>
      </c>
      <c r="D3474" s="20" t="s">
        <v>599</v>
      </c>
      <c r="E3474" s="20" t="s">
        <v>20</v>
      </c>
      <c r="F3474" s="20" t="s">
        <v>840</v>
      </c>
      <c r="G3474" s="20" t="s">
        <v>18</v>
      </c>
      <c r="H3474" s="20" t="s">
        <v>23</v>
      </c>
      <c r="I3474" s="20" t="s">
        <v>855</v>
      </c>
      <c r="J3474" s="35">
        <v>50</v>
      </c>
      <c r="K3474" s="37">
        <v>0</v>
      </c>
    </row>
    <row r="3475" spans="1:11">
      <c r="A3475" s="20" t="s">
        <v>838</v>
      </c>
      <c r="B3475" s="20" t="s">
        <v>447</v>
      </c>
      <c r="C3475" s="20" t="s">
        <v>925</v>
      </c>
      <c r="D3475" s="20" t="s">
        <v>599</v>
      </c>
      <c r="E3475" s="20" t="s">
        <v>20</v>
      </c>
      <c r="F3475" s="20" t="s">
        <v>840</v>
      </c>
      <c r="G3475" s="20" t="s">
        <v>18</v>
      </c>
      <c r="H3475" s="20" t="s">
        <v>23</v>
      </c>
      <c r="I3475" s="20" t="s">
        <v>867</v>
      </c>
      <c r="J3475" s="35">
        <v>65</v>
      </c>
      <c r="K3475" s="37">
        <v>0</v>
      </c>
    </row>
    <row r="3476" spans="1:11">
      <c r="A3476" s="20" t="s">
        <v>838</v>
      </c>
      <c r="B3476" s="20" t="s">
        <v>447</v>
      </c>
      <c r="C3476" s="20" t="s">
        <v>925</v>
      </c>
      <c r="D3476" s="20" t="s">
        <v>599</v>
      </c>
      <c r="E3476" s="20" t="s">
        <v>20</v>
      </c>
      <c r="F3476" s="20" t="s">
        <v>840</v>
      </c>
      <c r="G3476" s="20" t="s">
        <v>18</v>
      </c>
      <c r="H3476" s="20" t="s">
        <v>23</v>
      </c>
      <c r="I3476" s="20" t="s">
        <v>917</v>
      </c>
      <c r="J3476" s="35">
        <v>45</v>
      </c>
      <c r="K3476" s="37">
        <v>0</v>
      </c>
    </row>
    <row r="3477" spans="1:11">
      <c r="A3477" s="20" t="s">
        <v>838</v>
      </c>
      <c r="B3477" s="20" t="s">
        <v>447</v>
      </c>
      <c r="C3477" s="20" t="s">
        <v>925</v>
      </c>
      <c r="D3477" s="20" t="s">
        <v>599</v>
      </c>
      <c r="E3477" s="20" t="s">
        <v>20</v>
      </c>
      <c r="F3477" s="20" t="s">
        <v>840</v>
      </c>
      <c r="G3477" s="20" t="s">
        <v>18</v>
      </c>
      <c r="H3477" s="20" t="s">
        <v>23</v>
      </c>
      <c r="I3477" s="20" t="s">
        <v>858</v>
      </c>
      <c r="J3477" s="35">
        <v>5</v>
      </c>
      <c r="K3477" s="37">
        <v>0</v>
      </c>
    </row>
    <row r="3478" spans="1:11">
      <c r="A3478" s="20" t="s">
        <v>838</v>
      </c>
      <c r="B3478" s="20" t="s">
        <v>447</v>
      </c>
      <c r="C3478" s="20" t="s">
        <v>925</v>
      </c>
      <c r="D3478" s="20" t="s">
        <v>599</v>
      </c>
      <c r="E3478" s="20" t="s">
        <v>20</v>
      </c>
      <c r="F3478" s="20" t="s">
        <v>840</v>
      </c>
      <c r="G3478" s="20" t="s">
        <v>18</v>
      </c>
      <c r="H3478" s="20" t="s">
        <v>23</v>
      </c>
      <c r="I3478" s="20" t="s">
        <v>968</v>
      </c>
      <c r="J3478" s="35">
        <v>9</v>
      </c>
      <c r="K3478" s="37">
        <v>0</v>
      </c>
    </row>
    <row r="3479" spans="1:11">
      <c r="A3479" s="20" t="s">
        <v>838</v>
      </c>
      <c r="B3479" s="20" t="s">
        <v>447</v>
      </c>
      <c r="C3479" s="20" t="s">
        <v>925</v>
      </c>
      <c r="D3479" s="20" t="s">
        <v>599</v>
      </c>
      <c r="E3479" s="20" t="s">
        <v>20</v>
      </c>
      <c r="F3479" s="20" t="s">
        <v>840</v>
      </c>
      <c r="G3479" s="20" t="s">
        <v>18</v>
      </c>
      <c r="H3479" s="20" t="s">
        <v>23</v>
      </c>
      <c r="I3479" s="20" t="s">
        <v>863</v>
      </c>
      <c r="J3479" s="35">
        <v>22</v>
      </c>
      <c r="K3479" s="37">
        <v>0</v>
      </c>
    </row>
    <row r="3480" spans="1:11">
      <c r="A3480" s="20" t="s">
        <v>838</v>
      </c>
      <c r="B3480" s="20" t="s">
        <v>447</v>
      </c>
      <c r="C3480" s="20" t="s">
        <v>925</v>
      </c>
      <c r="D3480" s="20" t="s">
        <v>599</v>
      </c>
      <c r="E3480" s="20" t="s">
        <v>20</v>
      </c>
      <c r="F3480" s="20" t="s">
        <v>840</v>
      </c>
      <c r="G3480" s="20" t="s">
        <v>18</v>
      </c>
      <c r="H3480" s="20" t="s">
        <v>23</v>
      </c>
      <c r="I3480" s="20" t="s">
        <v>885</v>
      </c>
      <c r="J3480" s="35">
        <v>47</v>
      </c>
      <c r="K3480" s="37">
        <v>0</v>
      </c>
    </row>
    <row r="3481" spans="1:11">
      <c r="A3481" s="20" t="s">
        <v>838</v>
      </c>
      <c r="B3481" s="20" t="s">
        <v>447</v>
      </c>
      <c r="C3481" s="20" t="s">
        <v>925</v>
      </c>
      <c r="D3481" s="20" t="s">
        <v>599</v>
      </c>
      <c r="E3481" s="20" t="s">
        <v>20</v>
      </c>
      <c r="F3481" s="20" t="s">
        <v>840</v>
      </c>
      <c r="G3481" s="20" t="s">
        <v>18</v>
      </c>
      <c r="H3481" s="20" t="s">
        <v>23</v>
      </c>
      <c r="I3481" s="20" t="s">
        <v>901</v>
      </c>
      <c r="J3481" s="35">
        <v>45</v>
      </c>
      <c r="K3481" s="37">
        <v>0</v>
      </c>
    </row>
    <row r="3482" spans="1:11">
      <c r="A3482" s="20" t="s">
        <v>838</v>
      </c>
      <c r="B3482" s="20" t="s">
        <v>447</v>
      </c>
      <c r="C3482" s="20" t="s">
        <v>925</v>
      </c>
      <c r="D3482" s="20" t="s">
        <v>599</v>
      </c>
      <c r="E3482" s="20" t="s">
        <v>20</v>
      </c>
      <c r="F3482" s="20" t="s">
        <v>840</v>
      </c>
      <c r="G3482" s="20" t="s">
        <v>18</v>
      </c>
      <c r="H3482" s="20" t="s">
        <v>23</v>
      </c>
      <c r="I3482" s="20" t="s">
        <v>179</v>
      </c>
      <c r="J3482" s="35">
        <v>59</v>
      </c>
      <c r="K3482" s="37">
        <v>0</v>
      </c>
    </row>
    <row r="3483" spans="1:11">
      <c r="A3483" s="20" t="s">
        <v>838</v>
      </c>
      <c r="B3483" s="20" t="s">
        <v>447</v>
      </c>
      <c r="C3483" s="20" t="s">
        <v>925</v>
      </c>
      <c r="D3483" s="20" t="s">
        <v>599</v>
      </c>
      <c r="E3483" s="20" t="s">
        <v>20</v>
      </c>
      <c r="F3483" s="20" t="s">
        <v>840</v>
      </c>
      <c r="G3483" s="20" t="s">
        <v>18</v>
      </c>
      <c r="H3483" s="20" t="s">
        <v>23</v>
      </c>
      <c r="I3483" s="20" t="s">
        <v>870</v>
      </c>
      <c r="J3483" s="35">
        <v>15</v>
      </c>
      <c r="K3483" s="37">
        <v>0</v>
      </c>
    </row>
    <row r="3484" spans="1:11">
      <c r="A3484" s="20" t="s">
        <v>838</v>
      </c>
      <c r="B3484" s="20" t="s">
        <v>447</v>
      </c>
      <c r="C3484" s="20" t="s">
        <v>925</v>
      </c>
      <c r="D3484" s="20" t="s">
        <v>599</v>
      </c>
      <c r="E3484" s="20" t="s">
        <v>20</v>
      </c>
      <c r="F3484" s="20" t="s">
        <v>840</v>
      </c>
      <c r="G3484" s="20" t="s">
        <v>18</v>
      </c>
      <c r="H3484" s="20" t="s">
        <v>23</v>
      </c>
      <c r="I3484" s="20" t="s">
        <v>866</v>
      </c>
      <c r="J3484" s="35">
        <v>50</v>
      </c>
      <c r="K3484" s="37">
        <v>0</v>
      </c>
    </row>
    <row r="3485" spans="1:11">
      <c r="A3485" s="20" t="s">
        <v>838</v>
      </c>
      <c r="B3485" s="20" t="s">
        <v>447</v>
      </c>
      <c r="C3485" s="20" t="s">
        <v>925</v>
      </c>
      <c r="D3485" s="20" t="s">
        <v>599</v>
      </c>
      <c r="E3485" s="20" t="s">
        <v>20</v>
      </c>
      <c r="F3485" s="20" t="s">
        <v>840</v>
      </c>
      <c r="G3485" s="20" t="s">
        <v>18</v>
      </c>
      <c r="H3485" s="20" t="s">
        <v>23</v>
      </c>
      <c r="I3485" s="20" t="s">
        <v>872</v>
      </c>
      <c r="J3485" s="35">
        <v>130</v>
      </c>
      <c r="K3485" s="37">
        <v>0</v>
      </c>
    </row>
    <row r="3486" spans="1:11">
      <c r="A3486" s="20" t="s">
        <v>838</v>
      </c>
      <c r="B3486" s="20" t="s">
        <v>447</v>
      </c>
      <c r="C3486" s="20" t="s">
        <v>925</v>
      </c>
      <c r="D3486" s="20" t="s">
        <v>599</v>
      </c>
      <c r="E3486" s="20" t="s">
        <v>20</v>
      </c>
      <c r="F3486" s="20" t="s">
        <v>840</v>
      </c>
      <c r="G3486" s="20" t="s">
        <v>18</v>
      </c>
      <c r="H3486" s="20" t="s">
        <v>23</v>
      </c>
      <c r="I3486" s="20" t="s">
        <v>874</v>
      </c>
      <c r="J3486" s="35">
        <v>1</v>
      </c>
      <c r="K3486" s="37">
        <v>0</v>
      </c>
    </row>
    <row r="3487" spans="1:11">
      <c r="A3487" s="20" t="s">
        <v>838</v>
      </c>
      <c r="B3487" s="20" t="s">
        <v>447</v>
      </c>
      <c r="C3487" s="20" t="s">
        <v>925</v>
      </c>
      <c r="D3487" s="20" t="s">
        <v>599</v>
      </c>
      <c r="E3487" s="20" t="s">
        <v>20</v>
      </c>
      <c r="F3487" s="20" t="s">
        <v>840</v>
      </c>
      <c r="G3487" s="20" t="s">
        <v>35</v>
      </c>
      <c r="H3487" s="20" t="s">
        <v>59</v>
      </c>
      <c r="I3487" s="20" t="s">
        <v>844</v>
      </c>
      <c r="J3487" s="35">
        <v>2</v>
      </c>
      <c r="K3487" s="37">
        <v>0</v>
      </c>
    </row>
    <row r="3488" spans="1:11">
      <c r="A3488" s="20" t="s">
        <v>838</v>
      </c>
      <c r="B3488" s="20" t="s">
        <v>447</v>
      </c>
      <c r="C3488" s="20" t="s">
        <v>925</v>
      </c>
      <c r="D3488" s="20" t="s">
        <v>599</v>
      </c>
      <c r="E3488" s="20" t="s">
        <v>20</v>
      </c>
      <c r="F3488" s="20" t="s">
        <v>840</v>
      </c>
      <c r="G3488" s="20" t="s">
        <v>35</v>
      </c>
      <c r="H3488" s="20" t="s">
        <v>59</v>
      </c>
      <c r="I3488" s="20" t="s">
        <v>846</v>
      </c>
      <c r="J3488" s="35">
        <v>2</v>
      </c>
      <c r="K3488" s="37">
        <v>0</v>
      </c>
    </row>
    <row r="3489" spans="1:11">
      <c r="A3489" s="20" t="s">
        <v>838</v>
      </c>
      <c r="B3489" s="20" t="s">
        <v>447</v>
      </c>
      <c r="C3489" s="20" t="s">
        <v>925</v>
      </c>
      <c r="D3489" s="20" t="s">
        <v>599</v>
      </c>
      <c r="E3489" s="20" t="s">
        <v>20</v>
      </c>
      <c r="F3489" s="20" t="s">
        <v>840</v>
      </c>
      <c r="G3489" s="20" t="s">
        <v>35</v>
      </c>
      <c r="H3489" s="20" t="s">
        <v>59</v>
      </c>
      <c r="I3489" s="20" t="s">
        <v>895</v>
      </c>
      <c r="J3489" s="35">
        <v>1</v>
      </c>
      <c r="K3489" s="37">
        <v>0</v>
      </c>
    </row>
    <row r="3490" spans="1:11">
      <c r="A3490" s="20" t="s">
        <v>838</v>
      </c>
      <c r="B3490" s="20" t="s">
        <v>447</v>
      </c>
      <c r="C3490" s="20" t="s">
        <v>925</v>
      </c>
      <c r="D3490" s="20" t="s">
        <v>599</v>
      </c>
      <c r="E3490" s="20" t="s">
        <v>20</v>
      </c>
      <c r="F3490" s="20" t="s">
        <v>840</v>
      </c>
      <c r="G3490" s="20" t="s">
        <v>35</v>
      </c>
      <c r="H3490" s="20" t="s">
        <v>59</v>
      </c>
      <c r="I3490" s="20" t="s">
        <v>852</v>
      </c>
      <c r="J3490" s="35">
        <v>1</v>
      </c>
      <c r="K3490" s="37">
        <v>0</v>
      </c>
    </row>
    <row r="3491" spans="1:11">
      <c r="A3491" s="20" t="s">
        <v>838</v>
      </c>
      <c r="B3491" s="20" t="s">
        <v>447</v>
      </c>
      <c r="C3491" s="20" t="s">
        <v>925</v>
      </c>
      <c r="D3491" s="20" t="s">
        <v>599</v>
      </c>
      <c r="E3491" s="20" t="s">
        <v>20</v>
      </c>
      <c r="F3491" s="20" t="s">
        <v>840</v>
      </c>
      <c r="G3491" s="20" t="s">
        <v>35</v>
      </c>
      <c r="H3491" s="20" t="s">
        <v>59</v>
      </c>
      <c r="I3491" s="20" t="s">
        <v>937</v>
      </c>
      <c r="J3491" s="35">
        <v>8</v>
      </c>
      <c r="K3491" s="37">
        <v>0</v>
      </c>
    </row>
    <row r="3492" spans="1:11">
      <c r="A3492" s="20" t="s">
        <v>838</v>
      </c>
      <c r="B3492" s="20" t="s">
        <v>447</v>
      </c>
      <c r="C3492" s="20" t="s">
        <v>925</v>
      </c>
      <c r="D3492" s="20" t="s">
        <v>599</v>
      </c>
      <c r="E3492" s="20" t="s">
        <v>20</v>
      </c>
      <c r="F3492" s="20" t="s">
        <v>840</v>
      </c>
      <c r="G3492" s="20" t="s">
        <v>35</v>
      </c>
      <c r="H3492" s="20" t="s">
        <v>59</v>
      </c>
      <c r="I3492" s="20" t="s">
        <v>867</v>
      </c>
      <c r="J3492" s="35">
        <v>1</v>
      </c>
      <c r="K3492" s="37">
        <v>0</v>
      </c>
    </row>
    <row r="3493" spans="1:11">
      <c r="A3493" s="20" t="s">
        <v>838</v>
      </c>
      <c r="B3493" s="20" t="s">
        <v>447</v>
      </c>
      <c r="C3493" s="20" t="s">
        <v>925</v>
      </c>
      <c r="D3493" s="20" t="s">
        <v>599</v>
      </c>
      <c r="E3493" s="20" t="s">
        <v>20</v>
      </c>
      <c r="F3493" s="20" t="s">
        <v>840</v>
      </c>
      <c r="G3493" s="20" t="s">
        <v>35</v>
      </c>
      <c r="H3493" s="20" t="s">
        <v>59</v>
      </c>
      <c r="I3493" s="20" t="s">
        <v>894</v>
      </c>
      <c r="J3493" s="35">
        <v>2</v>
      </c>
      <c r="K3493" s="37">
        <v>0</v>
      </c>
    </row>
    <row r="3494" spans="1:11">
      <c r="A3494" s="20" t="s">
        <v>838</v>
      </c>
      <c r="B3494" s="20" t="s">
        <v>447</v>
      </c>
      <c r="C3494" s="20" t="s">
        <v>925</v>
      </c>
      <c r="D3494" s="20" t="s">
        <v>599</v>
      </c>
      <c r="E3494" s="20" t="s">
        <v>20</v>
      </c>
      <c r="F3494" s="20" t="s">
        <v>840</v>
      </c>
      <c r="G3494" s="20" t="s">
        <v>35</v>
      </c>
      <c r="H3494" s="20" t="s">
        <v>59</v>
      </c>
      <c r="I3494" s="20" t="s">
        <v>179</v>
      </c>
      <c r="J3494" s="35">
        <v>13</v>
      </c>
      <c r="K3494" s="37">
        <v>0</v>
      </c>
    </row>
    <row r="3495" spans="1:11">
      <c r="A3495" s="20" t="s">
        <v>838</v>
      </c>
      <c r="B3495" s="20" t="s">
        <v>447</v>
      </c>
      <c r="C3495" s="20" t="s">
        <v>925</v>
      </c>
      <c r="D3495" s="20" t="s">
        <v>599</v>
      </c>
      <c r="E3495" s="20" t="s">
        <v>20</v>
      </c>
      <c r="F3495" s="20" t="s">
        <v>840</v>
      </c>
      <c r="G3495" s="20" t="s">
        <v>35</v>
      </c>
      <c r="H3495" s="20" t="s">
        <v>59</v>
      </c>
      <c r="I3495" s="20" t="s">
        <v>870</v>
      </c>
      <c r="J3495" s="35">
        <v>1</v>
      </c>
      <c r="K3495" s="37">
        <v>0</v>
      </c>
    </row>
    <row r="3496" spans="1:11">
      <c r="A3496" s="20" t="s">
        <v>838</v>
      </c>
      <c r="B3496" s="20" t="s">
        <v>447</v>
      </c>
      <c r="C3496" s="20" t="s">
        <v>925</v>
      </c>
      <c r="D3496" s="20" t="s">
        <v>599</v>
      </c>
      <c r="E3496" s="20" t="s">
        <v>20</v>
      </c>
      <c r="F3496" s="20" t="s">
        <v>840</v>
      </c>
      <c r="G3496" s="20" t="s">
        <v>35</v>
      </c>
      <c r="H3496" s="20" t="s">
        <v>59</v>
      </c>
      <c r="I3496" s="20" t="s">
        <v>938</v>
      </c>
      <c r="J3496" s="35">
        <v>1</v>
      </c>
      <c r="K3496" s="37">
        <v>0</v>
      </c>
    </row>
    <row r="3497" spans="1:11">
      <c r="A3497" s="20" t="s">
        <v>838</v>
      </c>
      <c r="B3497" s="20" t="s">
        <v>447</v>
      </c>
      <c r="C3497" s="20" t="s">
        <v>925</v>
      </c>
      <c r="D3497" s="20" t="s">
        <v>599</v>
      </c>
      <c r="E3497" s="20" t="s">
        <v>20</v>
      </c>
      <c r="F3497" s="20" t="s">
        <v>840</v>
      </c>
      <c r="G3497" s="20" t="s">
        <v>35</v>
      </c>
      <c r="H3497" s="20" t="s">
        <v>59</v>
      </c>
      <c r="I3497" s="20" t="s">
        <v>872</v>
      </c>
      <c r="J3497" s="35">
        <v>10</v>
      </c>
      <c r="K3497" s="37">
        <v>0</v>
      </c>
    </row>
    <row r="3498" spans="1:11">
      <c r="A3498" s="20" t="s">
        <v>838</v>
      </c>
      <c r="B3498" s="20" t="s">
        <v>447</v>
      </c>
      <c r="C3498" s="20" t="s">
        <v>925</v>
      </c>
      <c r="D3498" s="20" t="s">
        <v>599</v>
      </c>
      <c r="E3498" s="20" t="s">
        <v>20</v>
      </c>
      <c r="F3498" s="20" t="s">
        <v>840</v>
      </c>
      <c r="G3498" s="20" t="s">
        <v>882</v>
      </c>
      <c r="H3498" s="20" t="s">
        <v>54</v>
      </c>
      <c r="I3498" s="20" t="s">
        <v>844</v>
      </c>
      <c r="J3498" s="35">
        <v>2</v>
      </c>
      <c r="K3498" s="37">
        <v>0</v>
      </c>
    </row>
    <row r="3499" spans="1:11">
      <c r="A3499" s="20" t="s">
        <v>838</v>
      </c>
      <c r="B3499" s="20" t="s">
        <v>447</v>
      </c>
      <c r="C3499" s="20" t="s">
        <v>925</v>
      </c>
      <c r="D3499" s="20" t="s">
        <v>599</v>
      </c>
      <c r="E3499" s="20" t="s">
        <v>20</v>
      </c>
      <c r="F3499" s="20" t="s">
        <v>840</v>
      </c>
      <c r="G3499" s="20" t="s">
        <v>882</v>
      </c>
      <c r="H3499" s="20" t="s">
        <v>54</v>
      </c>
      <c r="I3499" s="20" t="s">
        <v>846</v>
      </c>
      <c r="J3499" s="35">
        <v>12</v>
      </c>
      <c r="K3499" s="37">
        <v>0</v>
      </c>
    </row>
    <row r="3500" spans="1:11">
      <c r="A3500" s="20" t="s">
        <v>838</v>
      </c>
      <c r="B3500" s="20" t="s">
        <v>447</v>
      </c>
      <c r="C3500" s="20" t="s">
        <v>925</v>
      </c>
      <c r="D3500" s="20" t="s">
        <v>599</v>
      </c>
      <c r="E3500" s="20" t="s">
        <v>20</v>
      </c>
      <c r="F3500" s="20" t="s">
        <v>840</v>
      </c>
      <c r="G3500" s="20" t="s">
        <v>882</v>
      </c>
      <c r="H3500" s="20" t="s">
        <v>54</v>
      </c>
      <c r="I3500" s="20" t="s">
        <v>842</v>
      </c>
      <c r="J3500" s="35">
        <v>52</v>
      </c>
      <c r="K3500" s="37">
        <v>0</v>
      </c>
    </row>
    <row r="3501" spans="1:11">
      <c r="A3501" s="20" t="s">
        <v>838</v>
      </c>
      <c r="B3501" s="20" t="s">
        <v>447</v>
      </c>
      <c r="C3501" s="20" t="s">
        <v>925</v>
      </c>
      <c r="D3501" s="20" t="s">
        <v>599</v>
      </c>
      <c r="E3501" s="20" t="s">
        <v>20</v>
      </c>
      <c r="F3501" s="20" t="s">
        <v>840</v>
      </c>
      <c r="G3501" s="20" t="s">
        <v>882</v>
      </c>
      <c r="H3501" s="20" t="s">
        <v>54</v>
      </c>
      <c r="I3501" s="20" t="s">
        <v>843</v>
      </c>
      <c r="J3501" s="35">
        <v>93</v>
      </c>
      <c r="K3501" s="37">
        <v>0</v>
      </c>
    </row>
    <row r="3502" spans="1:11">
      <c r="A3502" s="20" t="s">
        <v>838</v>
      </c>
      <c r="B3502" s="20" t="s">
        <v>447</v>
      </c>
      <c r="C3502" s="20" t="s">
        <v>925</v>
      </c>
      <c r="D3502" s="20" t="s">
        <v>599</v>
      </c>
      <c r="E3502" s="20" t="s">
        <v>20</v>
      </c>
      <c r="F3502" s="20" t="s">
        <v>840</v>
      </c>
      <c r="G3502" s="20" t="s">
        <v>882</v>
      </c>
      <c r="H3502" s="20" t="s">
        <v>54</v>
      </c>
      <c r="I3502" s="20" t="s">
        <v>850</v>
      </c>
      <c r="J3502" s="35">
        <v>3</v>
      </c>
      <c r="K3502" s="37">
        <v>0</v>
      </c>
    </row>
    <row r="3503" spans="1:11">
      <c r="A3503" s="20" t="s">
        <v>838</v>
      </c>
      <c r="B3503" s="20" t="s">
        <v>447</v>
      </c>
      <c r="C3503" s="20" t="s">
        <v>925</v>
      </c>
      <c r="D3503" s="20" t="s">
        <v>599</v>
      </c>
      <c r="E3503" s="20" t="s">
        <v>20</v>
      </c>
      <c r="F3503" s="20" t="s">
        <v>840</v>
      </c>
      <c r="G3503" s="20" t="s">
        <v>882</v>
      </c>
      <c r="H3503" s="20" t="s">
        <v>54</v>
      </c>
      <c r="I3503" s="20" t="s">
        <v>895</v>
      </c>
      <c r="J3503" s="35">
        <v>49</v>
      </c>
      <c r="K3503" s="37">
        <v>0</v>
      </c>
    </row>
    <row r="3504" spans="1:11">
      <c r="A3504" s="20" t="s">
        <v>838</v>
      </c>
      <c r="B3504" s="20" t="s">
        <v>447</v>
      </c>
      <c r="C3504" s="20" t="s">
        <v>925</v>
      </c>
      <c r="D3504" s="20" t="s">
        <v>599</v>
      </c>
      <c r="E3504" s="20" t="s">
        <v>20</v>
      </c>
      <c r="F3504" s="20" t="s">
        <v>840</v>
      </c>
      <c r="G3504" s="20" t="s">
        <v>882</v>
      </c>
      <c r="H3504" s="20" t="s">
        <v>54</v>
      </c>
      <c r="I3504" s="20" t="s">
        <v>851</v>
      </c>
      <c r="J3504" s="35">
        <v>27</v>
      </c>
      <c r="K3504" s="37">
        <v>0</v>
      </c>
    </row>
    <row r="3505" spans="1:11">
      <c r="A3505" s="20" t="s">
        <v>838</v>
      </c>
      <c r="B3505" s="20" t="s">
        <v>447</v>
      </c>
      <c r="C3505" s="20" t="s">
        <v>925</v>
      </c>
      <c r="D3505" s="20" t="s">
        <v>599</v>
      </c>
      <c r="E3505" s="20" t="s">
        <v>20</v>
      </c>
      <c r="F3505" s="20" t="s">
        <v>840</v>
      </c>
      <c r="G3505" s="20" t="s">
        <v>882</v>
      </c>
      <c r="H3505" s="20" t="s">
        <v>54</v>
      </c>
      <c r="I3505" s="20" t="s">
        <v>852</v>
      </c>
      <c r="J3505" s="35">
        <v>17</v>
      </c>
      <c r="K3505" s="37">
        <v>0</v>
      </c>
    </row>
    <row r="3506" spans="1:11">
      <c r="A3506" s="20" t="s">
        <v>838</v>
      </c>
      <c r="B3506" s="20" t="s">
        <v>447</v>
      </c>
      <c r="C3506" s="20" t="s">
        <v>925</v>
      </c>
      <c r="D3506" s="20" t="s">
        <v>599</v>
      </c>
      <c r="E3506" s="20" t="s">
        <v>20</v>
      </c>
      <c r="F3506" s="20" t="s">
        <v>840</v>
      </c>
      <c r="G3506" s="20" t="s">
        <v>882</v>
      </c>
      <c r="H3506" s="20" t="s">
        <v>54</v>
      </c>
      <c r="I3506" s="20" t="s">
        <v>896</v>
      </c>
      <c r="J3506" s="35">
        <v>19</v>
      </c>
      <c r="K3506" s="37">
        <v>0</v>
      </c>
    </row>
    <row r="3507" spans="1:11">
      <c r="A3507" s="20" t="s">
        <v>838</v>
      </c>
      <c r="B3507" s="20" t="s">
        <v>447</v>
      </c>
      <c r="C3507" s="20" t="s">
        <v>925</v>
      </c>
      <c r="D3507" s="20" t="s">
        <v>599</v>
      </c>
      <c r="E3507" s="20" t="s">
        <v>20</v>
      </c>
      <c r="F3507" s="20" t="s">
        <v>840</v>
      </c>
      <c r="G3507" s="20" t="s">
        <v>882</v>
      </c>
      <c r="H3507" s="20" t="s">
        <v>54</v>
      </c>
      <c r="I3507" s="20" t="s">
        <v>855</v>
      </c>
      <c r="J3507" s="35">
        <v>43</v>
      </c>
      <c r="K3507" s="37">
        <v>0</v>
      </c>
    </row>
    <row r="3508" spans="1:11">
      <c r="A3508" s="20" t="s">
        <v>838</v>
      </c>
      <c r="B3508" s="20" t="s">
        <v>447</v>
      </c>
      <c r="C3508" s="20" t="s">
        <v>925</v>
      </c>
      <c r="D3508" s="20" t="s">
        <v>599</v>
      </c>
      <c r="E3508" s="20" t="s">
        <v>20</v>
      </c>
      <c r="F3508" s="20" t="s">
        <v>840</v>
      </c>
      <c r="G3508" s="20" t="s">
        <v>882</v>
      </c>
      <c r="H3508" s="20" t="s">
        <v>54</v>
      </c>
      <c r="I3508" s="20" t="s">
        <v>867</v>
      </c>
      <c r="J3508" s="35">
        <v>12</v>
      </c>
      <c r="K3508" s="37">
        <v>0</v>
      </c>
    </row>
    <row r="3509" spans="1:11">
      <c r="A3509" s="20" t="s">
        <v>838</v>
      </c>
      <c r="B3509" s="20" t="s">
        <v>447</v>
      </c>
      <c r="C3509" s="20" t="s">
        <v>925</v>
      </c>
      <c r="D3509" s="20" t="s">
        <v>599</v>
      </c>
      <c r="E3509" s="20" t="s">
        <v>20</v>
      </c>
      <c r="F3509" s="20" t="s">
        <v>840</v>
      </c>
      <c r="G3509" s="20" t="s">
        <v>882</v>
      </c>
      <c r="H3509" s="20" t="s">
        <v>54</v>
      </c>
      <c r="I3509" s="20" t="s">
        <v>883</v>
      </c>
      <c r="J3509" s="35">
        <v>1</v>
      </c>
      <c r="K3509" s="37">
        <v>0</v>
      </c>
    </row>
    <row r="3510" spans="1:11">
      <c r="A3510" s="20" t="s">
        <v>838</v>
      </c>
      <c r="B3510" s="20" t="s">
        <v>447</v>
      </c>
      <c r="C3510" s="20" t="s">
        <v>925</v>
      </c>
      <c r="D3510" s="20" t="s">
        <v>599</v>
      </c>
      <c r="E3510" s="20" t="s">
        <v>20</v>
      </c>
      <c r="F3510" s="20" t="s">
        <v>840</v>
      </c>
      <c r="G3510" s="20" t="s">
        <v>882</v>
      </c>
      <c r="H3510" s="20" t="s">
        <v>54</v>
      </c>
      <c r="I3510" s="20" t="s">
        <v>917</v>
      </c>
      <c r="J3510" s="35">
        <v>11</v>
      </c>
      <c r="K3510" s="37">
        <v>0</v>
      </c>
    </row>
    <row r="3511" spans="1:11">
      <c r="A3511" s="20" t="s">
        <v>838</v>
      </c>
      <c r="B3511" s="20" t="s">
        <v>447</v>
      </c>
      <c r="C3511" s="20" t="s">
        <v>925</v>
      </c>
      <c r="D3511" s="20" t="s">
        <v>599</v>
      </c>
      <c r="E3511" s="20" t="s">
        <v>20</v>
      </c>
      <c r="F3511" s="20" t="s">
        <v>840</v>
      </c>
      <c r="G3511" s="20" t="s">
        <v>882</v>
      </c>
      <c r="H3511" s="20" t="s">
        <v>54</v>
      </c>
      <c r="I3511" s="20" t="s">
        <v>863</v>
      </c>
      <c r="J3511" s="35">
        <v>10</v>
      </c>
      <c r="K3511" s="37">
        <v>0</v>
      </c>
    </row>
    <row r="3512" spans="1:11">
      <c r="A3512" s="20" t="s">
        <v>838</v>
      </c>
      <c r="B3512" s="20" t="s">
        <v>447</v>
      </c>
      <c r="C3512" s="20" t="s">
        <v>925</v>
      </c>
      <c r="D3512" s="20" t="s">
        <v>599</v>
      </c>
      <c r="E3512" s="20" t="s">
        <v>20</v>
      </c>
      <c r="F3512" s="20" t="s">
        <v>840</v>
      </c>
      <c r="G3512" s="20" t="s">
        <v>882</v>
      </c>
      <c r="H3512" s="20" t="s">
        <v>54</v>
      </c>
      <c r="I3512" s="20" t="s">
        <v>885</v>
      </c>
      <c r="J3512" s="35">
        <v>12</v>
      </c>
      <c r="K3512" s="37">
        <v>0</v>
      </c>
    </row>
    <row r="3513" spans="1:11">
      <c r="A3513" s="20" t="s">
        <v>838</v>
      </c>
      <c r="B3513" s="20" t="s">
        <v>447</v>
      </c>
      <c r="C3513" s="20" t="s">
        <v>925</v>
      </c>
      <c r="D3513" s="20" t="s">
        <v>599</v>
      </c>
      <c r="E3513" s="20" t="s">
        <v>20</v>
      </c>
      <c r="F3513" s="20" t="s">
        <v>840</v>
      </c>
      <c r="G3513" s="20" t="s">
        <v>882</v>
      </c>
      <c r="H3513" s="20" t="s">
        <v>54</v>
      </c>
      <c r="I3513" s="20" t="s">
        <v>901</v>
      </c>
      <c r="J3513" s="35">
        <v>23</v>
      </c>
      <c r="K3513" s="37">
        <v>0</v>
      </c>
    </row>
    <row r="3514" spans="1:11">
      <c r="A3514" s="20" t="s">
        <v>838</v>
      </c>
      <c r="B3514" s="20" t="s">
        <v>447</v>
      </c>
      <c r="C3514" s="20" t="s">
        <v>925</v>
      </c>
      <c r="D3514" s="20" t="s">
        <v>599</v>
      </c>
      <c r="E3514" s="20" t="s">
        <v>20</v>
      </c>
      <c r="F3514" s="20" t="s">
        <v>840</v>
      </c>
      <c r="G3514" s="20" t="s">
        <v>882</v>
      </c>
      <c r="H3514" s="20" t="s">
        <v>54</v>
      </c>
      <c r="I3514" s="20" t="s">
        <v>179</v>
      </c>
      <c r="J3514" s="35">
        <v>76</v>
      </c>
      <c r="K3514" s="37">
        <v>0</v>
      </c>
    </row>
    <row r="3515" spans="1:11">
      <c r="A3515" s="20" t="s">
        <v>838</v>
      </c>
      <c r="B3515" s="20" t="s">
        <v>447</v>
      </c>
      <c r="C3515" s="20" t="s">
        <v>925</v>
      </c>
      <c r="D3515" s="20" t="s">
        <v>599</v>
      </c>
      <c r="E3515" s="20" t="s">
        <v>20</v>
      </c>
      <c r="F3515" s="20" t="s">
        <v>840</v>
      </c>
      <c r="G3515" s="20" t="s">
        <v>882</v>
      </c>
      <c r="H3515" s="20" t="s">
        <v>54</v>
      </c>
      <c r="I3515" s="20" t="s">
        <v>870</v>
      </c>
      <c r="J3515" s="35">
        <v>5</v>
      </c>
      <c r="K3515" s="37">
        <v>0</v>
      </c>
    </row>
    <row r="3516" spans="1:11">
      <c r="A3516" s="20" t="s">
        <v>838</v>
      </c>
      <c r="B3516" s="20" t="s">
        <v>447</v>
      </c>
      <c r="C3516" s="20" t="s">
        <v>925</v>
      </c>
      <c r="D3516" s="20" t="s">
        <v>599</v>
      </c>
      <c r="E3516" s="20" t="s">
        <v>20</v>
      </c>
      <c r="F3516" s="20" t="s">
        <v>840</v>
      </c>
      <c r="G3516" s="20" t="s">
        <v>882</v>
      </c>
      <c r="H3516" s="20" t="s">
        <v>54</v>
      </c>
      <c r="I3516" s="20" t="s">
        <v>866</v>
      </c>
      <c r="J3516" s="35">
        <v>2</v>
      </c>
      <c r="K3516" s="37">
        <v>0</v>
      </c>
    </row>
    <row r="3517" spans="1:11">
      <c r="A3517" s="20" t="s">
        <v>838</v>
      </c>
      <c r="B3517" s="20" t="s">
        <v>447</v>
      </c>
      <c r="C3517" s="20" t="s">
        <v>925</v>
      </c>
      <c r="D3517" s="20" t="s">
        <v>599</v>
      </c>
      <c r="E3517" s="20" t="s">
        <v>20</v>
      </c>
      <c r="F3517" s="20" t="s">
        <v>840</v>
      </c>
      <c r="G3517" s="20" t="s">
        <v>882</v>
      </c>
      <c r="H3517" s="20" t="s">
        <v>54</v>
      </c>
      <c r="I3517" s="20" t="s">
        <v>872</v>
      </c>
      <c r="J3517" s="35">
        <v>25</v>
      </c>
      <c r="K3517" s="37">
        <v>0</v>
      </c>
    </row>
    <row r="3518" spans="1:11">
      <c r="A3518" s="20" t="s">
        <v>838</v>
      </c>
      <c r="B3518" s="20" t="s">
        <v>447</v>
      </c>
      <c r="C3518" s="20" t="s">
        <v>925</v>
      </c>
      <c r="D3518" s="20" t="s">
        <v>599</v>
      </c>
      <c r="E3518" s="20" t="s">
        <v>20</v>
      </c>
      <c r="F3518" s="20" t="s">
        <v>840</v>
      </c>
      <c r="G3518" s="20" t="s">
        <v>43</v>
      </c>
      <c r="H3518" s="20" t="s">
        <v>20</v>
      </c>
      <c r="I3518" s="20" t="s">
        <v>846</v>
      </c>
      <c r="J3518" s="35">
        <v>1</v>
      </c>
      <c r="K3518" s="37">
        <v>0</v>
      </c>
    </row>
    <row r="3519" spans="1:11">
      <c r="A3519" s="20" t="s">
        <v>838</v>
      </c>
      <c r="B3519" s="20" t="s">
        <v>447</v>
      </c>
      <c r="C3519" s="20" t="s">
        <v>925</v>
      </c>
      <c r="D3519" s="20" t="s">
        <v>599</v>
      </c>
      <c r="E3519" s="20" t="s">
        <v>20</v>
      </c>
      <c r="F3519" s="20" t="s">
        <v>840</v>
      </c>
      <c r="G3519" s="20" t="s">
        <v>43</v>
      </c>
      <c r="H3519" s="20" t="s">
        <v>20</v>
      </c>
      <c r="I3519" s="20" t="s">
        <v>842</v>
      </c>
      <c r="J3519" s="35">
        <v>6</v>
      </c>
      <c r="K3519" s="37">
        <v>0</v>
      </c>
    </row>
    <row r="3520" spans="1:11">
      <c r="A3520" s="20" t="s">
        <v>838</v>
      </c>
      <c r="B3520" s="20" t="s">
        <v>447</v>
      </c>
      <c r="C3520" s="20" t="s">
        <v>925</v>
      </c>
      <c r="D3520" s="20" t="s">
        <v>599</v>
      </c>
      <c r="E3520" s="20" t="s">
        <v>20</v>
      </c>
      <c r="F3520" s="20" t="s">
        <v>840</v>
      </c>
      <c r="G3520" s="20" t="s">
        <v>43</v>
      </c>
      <c r="H3520" s="20" t="s">
        <v>20</v>
      </c>
      <c r="I3520" s="20" t="s">
        <v>855</v>
      </c>
      <c r="J3520" s="35">
        <v>7</v>
      </c>
      <c r="K3520" s="37">
        <v>0</v>
      </c>
    </row>
    <row r="3521" spans="1:11">
      <c r="A3521" s="20" t="s">
        <v>838</v>
      </c>
      <c r="B3521" s="20" t="s">
        <v>447</v>
      </c>
      <c r="C3521" s="20" t="s">
        <v>925</v>
      </c>
      <c r="D3521" s="20" t="s">
        <v>599</v>
      </c>
      <c r="E3521" s="20" t="s">
        <v>20</v>
      </c>
      <c r="F3521" s="20" t="s">
        <v>840</v>
      </c>
      <c r="G3521" s="20" t="s">
        <v>33</v>
      </c>
      <c r="H3521" s="20" t="s">
        <v>20</v>
      </c>
      <c r="I3521" s="20" t="s">
        <v>842</v>
      </c>
      <c r="J3521" s="35">
        <v>2</v>
      </c>
      <c r="K3521" s="37">
        <v>0</v>
      </c>
    </row>
    <row r="3522" spans="1:11">
      <c r="A3522" s="20" t="s">
        <v>838</v>
      </c>
      <c r="B3522" s="20" t="s">
        <v>447</v>
      </c>
      <c r="C3522" s="20" t="s">
        <v>925</v>
      </c>
      <c r="D3522" s="20" t="s">
        <v>599</v>
      </c>
      <c r="E3522" s="20" t="s">
        <v>20</v>
      </c>
      <c r="F3522" s="20" t="s">
        <v>840</v>
      </c>
      <c r="G3522" s="20" t="s">
        <v>33</v>
      </c>
      <c r="H3522" s="20" t="s">
        <v>20</v>
      </c>
      <c r="I3522" s="20" t="s">
        <v>855</v>
      </c>
      <c r="J3522" s="35">
        <v>4</v>
      </c>
      <c r="K3522" s="37">
        <v>0</v>
      </c>
    </row>
    <row r="3523" spans="1:11">
      <c r="A3523" s="20" t="s">
        <v>838</v>
      </c>
      <c r="B3523" s="20" t="s">
        <v>447</v>
      </c>
      <c r="C3523" s="20" t="s">
        <v>925</v>
      </c>
      <c r="D3523" s="20" t="s">
        <v>599</v>
      </c>
      <c r="E3523" s="20" t="s">
        <v>20</v>
      </c>
      <c r="F3523" s="20" t="s">
        <v>840</v>
      </c>
      <c r="G3523" s="20" t="s">
        <v>58</v>
      </c>
      <c r="H3523" s="20" t="s">
        <v>61</v>
      </c>
      <c r="I3523" s="20" t="s">
        <v>846</v>
      </c>
      <c r="J3523" s="35">
        <v>2</v>
      </c>
      <c r="K3523" s="37">
        <v>0</v>
      </c>
    </row>
    <row r="3524" spans="1:11">
      <c r="A3524" s="20" t="s">
        <v>838</v>
      </c>
      <c r="B3524" s="20" t="s">
        <v>447</v>
      </c>
      <c r="C3524" s="20" t="s">
        <v>925</v>
      </c>
      <c r="D3524" s="20" t="s">
        <v>599</v>
      </c>
      <c r="E3524" s="20" t="s">
        <v>20</v>
      </c>
      <c r="F3524" s="20" t="s">
        <v>840</v>
      </c>
      <c r="G3524" s="20" t="s">
        <v>58</v>
      </c>
      <c r="H3524" s="20" t="s">
        <v>61</v>
      </c>
      <c r="I3524" s="20" t="s">
        <v>842</v>
      </c>
      <c r="J3524" s="35">
        <v>17</v>
      </c>
      <c r="K3524" s="37">
        <v>0</v>
      </c>
    </row>
    <row r="3525" spans="1:11">
      <c r="A3525" s="20" t="s">
        <v>838</v>
      </c>
      <c r="B3525" s="20" t="s">
        <v>447</v>
      </c>
      <c r="C3525" s="20" t="s">
        <v>925</v>
      </c>
      <c r="D3525" s="20" t="s">
        <v>599</v>
      </c>
      <c r="E3525" s="20" t="s">
        <v>20</v>
      </c>
      <c r="F3525" s="20" t="s">
        <v>840</v>
      </c>
      <c r="G3525" s="20" t="s">
        <v>58</v>
      </c>
      <c r="H3525" s="20" t="s">
        <v>61</v>
      </c>
      <c r="I3525" s="20" t="s">
        <v>843</v>
      </c>
      <c r="J3525" s="35">
        <v>11</v>
      </c>
      <c r="K3525" s="37">
        <v>0</v>
      </c>
    </row>
    <row r="3526" spans="1:11">
      <c r="A3526" s="20" t="s">
        <v>838</v>
      </c>
      <c r="B3526" s="20" t="s">
        <v>447</v>
      </c>
      <c r="C3526" s="20" t="s">
        <v>925</v>
      </c>
      <c r="D3526" s="20" t="s">
        <v>599</v>
      </c>
      <c r="E3526" s="20" t="s">
        <v>20</v>
      </c>
      <c r="F3526" s="20" t="s">
        <v>840</v>
      </c>
      <c r="G3526" s="20" t="s">
        <v>58</v>
      </c>
      <c r="H3526" s="20" t="s">
        <v>61</v>
      </c>
      <c r="I3526" s="20" t="s">
        <v>895</v>
      </c>
      <c r="J3526" s="35">
        <v>10</v>
      </c>
      <c r="K3526" s="37">
        <v>0</v>
      </c>
    </row>
    <row r="3527" spans="1:11">
      <c r="A3527" s="20" t="s">
        <v>838</v>
      </c>
      <c r="B3527" s="20" t="s">
        <v>447</v>
      </c>
      <c r="C3527" s="20" t="s">
        <v>925</v>
      </c>
      <c r="D3527" s="20" t="s">
        <v>599</v>
      </c>
      <c r="E3527" s="20" t="s">
        <v>20</v>
      </c>
      <c r="F3527" s="20" t="s">
        <v>840</v>
      </c>
      <c r="G3527" s="20" t="s">
        <v>58</v>
      </c>
      <c r="H3527" s="20" t="s">
        <v>61</v>
      </c>
      <c r="I3527" s="20" t="s">
        <v>851</v>
      </c>
      <c r="J3527" s="35">
        <v>6</v>
      </c>
      <c r="K3527" s="37">
        <v>0</v>
      </c>
    </row>
    <row r="3528" spans="1:11">
      <c r="A3528" s="20" t="s">
        <v>838</v>
      </c>
      <c r="B3528" s="20" t="s">
        <v>447</v>
      </c>
      <c r="C3528" s="20" t="s">
        <v>925</v>
      </c>
      <c r="D3528" s="20" t="s">
        <v>599</v>
      </c>
      <c r="E3528" s="20" t="s">
        <v>20</v>
      </c>
      <c r="F3528" s="20" t="s">
        <v>840</v>
      </c>
      <c r="G3528" s="20" t="s">
        <v>58</v>
      </c>
      <c r="H3528" s="20" t="s">
        <v>61</v>
      </c>
      <c r="I3528" s="20" t="s">
        <v>855</v>
      </c>
      <c r="J3528" s="35">
        <v>10</v>
      </c>
      <c r="K3528" s="37">
        <v>0</v>
      </c>
    </row>
    <row r="3529" spans="1:11">
      <c r="A3529" s="20" t="s">
        <v>838</v>
      </c>
      <c r="B3529" s="20" t="s">
        <v>447</v>
      </c>
      <c r="C3529" s="20" t="s">
        <v>925</v>
      </c>
      <c r="D3529" s="20" t="s">
        <v>599</v>
      </c>
      <c r="E3529" s="20" t="s">
        <v>20</v>
      </c>
      <c r="F3529" s="20" t="s">
        <v>840</v>
      </c>
      <c r="G3529" s="20" t="s">
        <v>58</v>
      </c>
      <c r="H3529" s="20" t="s">
        <v>61</v>
      </c>
      <c r="I3529" s="20" t="s">
        <v>917</v>
      </c>
      <c r="J3529" s="35">
        <v>3</v>
      </c>
      <c r="K3529" s="37">
        <v>0</v>
      </c>
    </row>
    <row r="3530" spans="1:11">
      <c r="A3530" s="20" t="s">
        <v>838</v>
      </c>
      <c r="B3530" s="20" t="s">
        <v>447</v>
      </c>
      <c r="C3530" s="20" t="s">
        <v>925</v>
      </c>
      <c r="D3530" s="20" t="s">
        <v>599</v>
      </c>
      <c r="E3530" s="20" t="s">
        <v>20</v>
      </c>
      <c r="F3530" s="20" t="s">
        <v>840</v>
      </c>
      <c r="G3530" s="20" t="s">
        <v>58</v>
      </c>
      <c r="H3530" s="20" t="s">
        <v>61</v>
      </c>
      <c r="I3530" s="20" t="s">
        <v>179</v>
      </c>
      <c r="J3530" s="35">
        <v>40</v>
      </c>
      <c r="K3530" s="37">
        <v>0</v>
      </c>
    </row>
    <row r="3531" spans="1:11">
      <c r="A3531" s="20" t="s">
        <v>838</v>
      </c>
      <c r="B3531" s="20" t="s">
        <v>447</v>
      </c>
      <c r="C3531" s="20" t="s">
        <v>925</v>
      </c>
      <c r="D3531" s="20" t="s">
        <v>599</v>
      </c>
      <c r="E3531" s="20" t="s">
        <v>20</v>
      </c>
      <c r="F3531" s="20" t="s">
        <v>840</v>
      </c>
      <c r="G3531" s="20" t="s">
        <v>888</v>
      </c>
      <c r="H3531" s="20" t="s">
        <v>54</v>
      </c>
      <c r="I3531" s="20" t="s">
        <v>846</v>
      </c>
      <c r="J3531" s="35">
        <v>1</v>
      </c>
      <c r="K3531" s="37">
        <v>0</v>
      </c>
    </row>
    <row r="3532" spans="1:11">
      <c r="A3532" s="20" t="s">
        <v>838</v>
      </c>
      <c r="B3532" s="20" t="s">
        <v>447</v>
      </c>
      <c r="C3532" s="20" t="s">
        <v>925</v>
      </c>
      <c r="D3532" s="20" t="s">
        <v>599</v>
      </c>
      <c r="E3532" s="20" t="s">
        <v>20</v>
      </c>
      <c r="F3532" s="20" t="s">
        <v>840</v>
      </c>
      <c r="G3532" s="20" t="s">
        <v>888</v>
      </c>
      <c r="H3532" s="20" t="s">
        <v>54</v>
      </c>
      <c r="I3532" s="20" t="s">
        <v>842</v>
      </c>
      <c r="J3532" s="35">
        <v>5</v>
      </c>
      <c r="K3532" s="37">
        <v>0</v>
      </c>
    </row>
    <row r="3533" spans="1:11">
      <c r="A3533" s="20" t="s">
        <v>838</v>
      </c>
      <c r="B3533" s="20" t="s">
        <v>447</v>
      </c>
      <c r="C3533" s="20" t="s">
        <v>925</v>
      </c>
      <c r="D3533" s="20" t="s">
        <v>599</v>
      </c>
      <c r="E3533" s="20" t="s">
        <v>20</v>
      </c>
      <c r="F3533" s="20" t="s">
        <v>840</v>
      </c>
      <c r="G3533" s="20" t="s">
        <v>888</v>
      </c>
      <c r="H3533" s="20" t="s">
        <v>54</v>
      </c>
      <c r="I3533" s="20" t="s">
        <v>843</v>
      </c>
      <c r="J3533" s="35">
        <v>18</v>
      </c>
      <c r="K3533" s="37">
        <v>0</v>
      </c>
    </row>
    <row r="3534" spans="1:11">
      <c r="A3534" s="20" t="s">
        <v>838</v>
      </c>
      <c r="B3534" s="20" t="s">
        <v>447</v>
      </c>
      <c r="C3534" s="20" t="s">
        <v>925</v>
      </c>
      <c r="D3534" s="20" t="s">
        <v>599</v>
      </c>
      <c r="E3534" s="20" t="s">
        <v>20</v>
      </c>
      <c r="F3534" s="20" t="s">
        <v>840</v>
      </c>
      <c r="G3534" s="20" t="s">
        <v>888</v>
      </c>
      <c r="H3534" s="20" t="s">
        <v>54</v>
      </c>
      <c r="I3534" s="20" t="s">
        <v>895</v>
      </c>
      <c r="J3534" s="35">
        <v>5</v>
      </c>
      <c r="K3534" s="37">
        <v>0</v>
      </c>
    </row>
    <row r="3535" spans="1:11">
      <c r="A3535" s="20" t="s">
        <v>838</v>
      </c>
      <c r="B3535" s="20" t="s">
        <v>447</v>
      </c>
      <c r="C3535" s="20" t="s">
        <v>925</v>
      </c>
      <c r="D3535" s="20" t="s">
        <v>599</v>
      </c>
      <c r="E3535" s="20" t="s">
        <v>20</v>
      </c>
      <c r="F3535" s="20" t="s">
        <v>840</v>
      </c>
      <c r="G3535" s="20" t="s">
        <v>888</v>
      </c>
      <c r="H3535" s="20" t="s">
        <v>54</v>
      </c>
      <c r="I3535" s="20" t="s">
        <v>851</v>
      </c>
      <c r="J3535" s="35">
        <v>3</v>
      </c>
      <c r="K3535" s="37">
        <v>0</v>
      </c>
    </row>
    <row r="3536" spans="1:11">
      <c r="A3536" s="20" t="s">
        <v>838</v>
      </c>
      <c r="B3536" s="20" t="s">
        <v>447</v>
      </c>
      <c r="C3536" s="20" t="s">
        <v>925</v>
      </c>
      <c r="D3536" s="20" t="s">
        <v>599</v>
      </c>
      <c r="E3536" s="20" t="s">
        <v>20</v>
      </c>
      <c r="F3536" s="20" t="s">
        <v>840</v>
      </c>
      <c r="G3536" s="20" t="s">
        <v>888</v>
      </c>
      <c r="H3536" s="20" t="s">
        <v>54</v>
      </c>
      <c r="I3536" s="20" t="s">
        <v>852</v>
      </c>
      <c r="J3536" s="35">
        <v>2</v>
      </c>
      <c r="K3536" s="37">
        <v>0</v>
      </c>
    </row>
    <row r="3537" spans="1:11">
      <c r="A3537" s="20" t="s">
        <v>838</v>
      </c>
      <c r="B3537" s="20" t="s">
        <v>447</v>
      </c>
      <c r="C3537" s="20" t="s">
        <v>925</v>
      </c>
      <c r="D3537" s="20" t="s">
        <v>599</v>
      </c>
      <c r="E3537" s="20" t="s">
        <v>20</v>
      </c>
      <c r="F3537" s="20" t="s">
        <v>840</v>
      </c>
      <c r="G3537" s="20" t="s">
        <v>888</v>
      </c>
      <c r="H3537" s="20" t="s">
        <v>54</v>
      </c>
      <c r="I3537" s="20" t="s">
        <v>863</v>
      </c>
      <c r="J3537" s="35">
        <v>1</v>
      </c>
      <c r="K3537" s="37">
        <v>0</v>
      </c>
    </row>
    <row r="3538" spans="1:11">
      <c r="A3538" s="20" t="s">
        <v>838</v>
      </c>
      <c r="B3538" s="20" t="s">
        <v>447</v>
      </c>
      <c r="C3538" s="20" t="s">
        <v>925</v>
      </c>
      <c r="D3538" s="20" t="s">
        <v>599</v>
      </c>
      <c r="E3538" s="20" t="s">
        <v>20</v>
      </c>
      <c r="F3538" s="20" t="s">
        <v>840</v>
      </c>
      <c r="G3538" s="20" t="s">
        <v>888</v>
      </c>
      <c r="H3538" s="20" t="s">
        <v>54</v>
      </c>
      <c r="I3538" s="20" t="s">
        <v>942</v>
      </c>
      <c r="J3538" s="35">
        <v>8</v>
      </c>
      <c r="K3538" s="37">
        <v>0</v>
      </c>
    </row>
    <row r="3539" spans="1:11">
      <c r="A3539" s="20" t="s">
        <v>838</v>
      </c>
      <c r="B3539" s="20" t="s">
        <v>447</v>
      </c>
      <c r="C3539" s="20" t="s">
        <v>925</v>
      </c>
      <c r="D3539" s="20" t="s">
        <v>599</v>
      </c>
      <c r="E3539" s="20" t="s">
        <v>20</v>
      </c>
      <c r="F3539" s="20" t="s">
        <v>840</v>
      </c>
      <c r="G3539" s="20" t="s">
        <v>888</v>
      </c>
      <c r="H3539" s="20" t="s">
        <v>54</v>
      </c>
      <c r="I3539" s="20" t="s">
        <v>901</v>
      </c>
      <c r="J3539" s="35">
        <v>5</v>
      </c>
      <c r="K3539" s="37">
        <v>0</v>
      </c>
    </row>
    <row r="3540" spans="1:11">
      <c r="A3540" s="20" t="s">
        <v>838</v>
      </c>
      <c r="B3540" s="20" t="s">
        <v>447</v>
      </c>
      <c r="C3540" s="20" t="s">
        <v>925</v>
      </c>
      <c r="D3540" s="20" t="s">
        <v>599</v>
      </c>
      <c r="E3540" s="20" t="s">
        <v>20</v>
      </c>
      <c r="F3540" s="20" t="s">
        <v>840</v>
      </c>
      <c r="G3540" s="20" t="s">
        <v>888</v>
      </c>
      <c r="H3540" s="20" t="s">
        <v>54</v>
      </c>
      <c r="I3540" s="20" t="s">
        <v>179</v>
      </c>
      <c r="J3540" s="35">
        <v>9</v>
      </c>
      <c r="K3540" s="37">
        <v>0</v>
      </c>
    </row>
    <row r="3541" spans="1:11">
      <c r="A3541" s="20" t="s">
        <v>838</v>
      </c>
      <c r="B3541" s="20" t="s">
        <v>447</v>
      </c>
      <c r="C3541" s="20" t="s">
        <v>925</v>
      </c>
      <c r="D3541" s="20" t="s">
        <v>599</v>
      </c>
      <c r="E3541" s="20" t="s">
        <v>20</v>
      </c>
      <c r="F3541" s="20" t="s">
        <v>840</v>
      </c>
      <c r="G3541" s="20" t="s">
        <v>888</v>
      </c>
      <c r="H3541" s="20" t="s">
        <v>54</v>
      </c>
      <c r="I3541" s="20" t="s">
        <v>872</v>
      </c>
      <c r="J3541" s="35">
        <v>2</v>
      </c>
      <c r="K3541" s="37">
        <v>0</v>
      </c>
    </row>
    <row r="3542" spans="1:11">
      <c r="A3542" s="20" t="s">
        <v>838</v>
      </c>
      <c r="B3542" s="20" t="s">
        <v>447</v>
      </c>
      <c r="C3542" s="20" t="s">
        <v>925</v>
      </c>
      <c r="D3542" s="20" t="s">
        <v>632</v>
      </c>
      <c r="E3542" s="20" t="s">
        <v>20</v>
      </c>
      <c r="F3542" s="20" t="s">
        <v>840</v>
      </c>
      <c r="G3542" s="20" t="s">
        <v>31</v>
      </c>
      <c r="H3542" s="20" t="s">
        <v>20</v>
      </c>
      <c r="I3542" s="20" t="s">
        <v>841</v>
      </c>
      <c r="J3542" s="35">
        <v>4</v>
      </c>
      <c r="K3542" s="37">
        <v>0</v>
      </c>
    </row>
    <row r="3543" spans="1:11">
      <c r="A3543" s="20" t="s">
        <v>838</v>
      </c>
      <c r="B3543" s="20" t="s">
        <v>447</v>
      </c>
      <c r="C3543" s="20" t="s">
        <v>925</v>
      </c>
      <c r="D3543" s="20" t="s">
        <v>632</v>
      </c>
      <c r="E3543" s="20" t="s">
        <v>20</v>
      </c>
      <c r="F3543" s="20" t="s">
        <v>840</v>
      </c>
      <c r="G3543" s="20" t="s">
        <v>31</v>
      </c>
      <c r="H3543" s="20" t="s">
        <v>20</v>
      </c>
      <c r="I3543" s="20" t="s">
        <v>842</v>
      </c>
      <c r="J3543" s="35">
        <v>2</v>
      </c>
      <c r="K3543" s="37">
        <v>0</v>
      </c>
    </row>
    <row r="3544" spans="1:11">
      <c r="A3544" s="20" t="s">
        <v>838</v>
      </c>
      <c r="B3544" s="20" t="s">
        <v>447</v>
      </c>
      <c r="C3544" s="20" t="s">
        <v>925</v>
      </c>
      <c r="D3544" s="20" t="s">
        <v>632</v>
      </c>
      <c r="E3544" s="20" t="s">
        <v>20</v>
      </c>
      <c r="F3544" s="20" t="s">
        <v>840</v>
      </c>
      <c r="G3544" s="20" t="s">
        <v>31</v>
      </c>
      <c r="H3544" s="20" t="s">
        <v>20</v>
      </c>
      <c r="I3544" s="20" t="s">
        <v>934</v>
      </c>
      <c r="J3544" s="35">
        <v>39</v>
      </c>
      <c r="K3544" s="37">
        <v>0</v>
      </c>
    </row>
    <row r="3545" spans="1:11">
      <c r="A3545" s="20" t="s">
        <v>838</v>
      </c>
      <c r="B3545" s="20" t="s">
        <v>447</v>
      </c>
      <c r="C3545" s="20" t="s">
        <v>925</v>
      </c>
      <c r="D3545" s="20" t="s">
        <v>632</v>
      </c>
      <c r="E3545" s="20" t="s">
        <v>20</v>
      </c>
      <c r="F3545" s="20" t="s">
        <v>840</v>
      </c>
      <c r="G3545" s="20" t="s">
        <v>31</v>
      </c>
      <c r="H3545" s="20" t="s">
        <v>20</v>
      </c>
      <c r="I3545" s="20" t="s">
        <v>855</v>
      </c>
      <c r="J3545" s="35">
        <v>6</v>
      </c>
      <c r="K3545" s="37">
        <v>0</v>
      </c>
    </row>
    <row r="3546" spans="1:11">
      <c r="A3546" s="20" t="s">
        <v>838</v>
      </c>
      <c r="B3546" s="20" t="s">
        <v>447</v>
      </c>
      <c r="C3546" s="20" t="s">
        <v>925</v>
      </c>
      <c r="D3546" s="20" t="s">
        <v>632</v>
      </c>
      <c r="E3546" s="20" t="s">
        <v>20</v>
      </c>
      <c r="F3546" s="20" t="s">
        <v>840</v>
      </c>
      <c r="G3546" s="20" t="s">
        <v>31</v>
      </c>
      <c r="H3546" s="20" t="s">
        <v>20</v>
      </c>
      <c r="I3546" s="20" t="s">
        <v>883</v>
      </c>
      <c r="J3546" s="35">
        <v>2</v>
      </c>
      <c r="K3546" s="37">
        <v>0</v>
      </c>
    </row>
    <row r="3547" spans="1:11">
      <c r="A3547" s="20" t="s">
        <v>838</v>
      </c>
      <c r="B3547" s="20" t="s">
        <v>447</v>
      </c>
      <c r="C3547" s="20" t="s">
        <v>925</v>
      </c>
      <c r="D3547" s="20" t="s">
        <v>632</v>
      </c>
      <c r="E3547" s="20" t="s">
        <v>20</v>
      </c>
      <c r="F3547" s="20" t="s">
        <v>840</v>
      </c>
      <c r="G3547" s="20" t="s">
        <v>31</v>
      </c>
      <c r="H3547" s="20" t="s">
        <v>20</v>
      </c>
      <c r="I3547" s="20" t="s">
        <v>179</v>
      </c>
      <c r="J3547" s="35">
        <v>28</v>
      </c>
      <c r="K3547" s="37">
        <v>0</v>
      </c>
    </row>
    <row r="3548" spans="1:11">
      <c r="A3548" s="20" t="s">
        <v>838</v>
      </c>
      <c r="B3548" s="20" t="s">
        <v>447</v>
      </c>
      <c r="C3548" s="20" t="s">
        <v>925</v>
      </c>
      <c r="D3548" s="20" t="s">
        <v>632</v>
      </c>
      <c r="E3548" s="20" t="s">
        <v>20</v>
      </c>
      <c r="F3548" s="20" t="s">
        <v>840</v>
      </c>
      <c r="G3548" s="20" t="s">
        <v>49</v>
      </c>
      <c r="H3548" s="20" t="s">
        <v>20</v>
      </c>
      <c r="I3548" s="20" t="s">
        <v>962</v>
      </c>
      <c r="J3548" s="35">
        <v>56</v>
      </c>
      <c r="K3548" s="37">
        <v>0</v>
      </c>
    </row>
    <row r="3549" spans="1:11">
      <c r="A3549" s="20" t="s">
        <v>838</v>
      </c>
      <c r="B3549" s="20" t="s">
        <v>447</v>
      </c>
      <c r="C3549" s="20" t="s">
        <v>925</v>
      </c>
      <c r="D3549" s="20" t="s">
        <v>632</v>
      </c>
      <c r="E3549" s="20" t="s">
        <v>20</v>
      </c>
      <c r="F3549" s="20" t="s">
        <v>840</v>
      </c>
      <c r="G3549" s="20" t="s">
        <v>49</v>
      </c>
      <c r="H3549" s="20" t="s">
        <v>20</v>
      </c>
      <c r="I3549" s="20" t="s">
        <v>934</v>
      </c>
      <c r="J3549" s="35">
        <v>1</v>
      </c>
      <c r="K3549" s="37">
        <v>0</v>
      </c>
    </row>
    <row r="3550" spans="1:11">
      <c r="A3550" s="20" t="s">
        <v>838</v>
      </c>
      <c r="B3550" s="20" t="s">
        <v>447</v>
      </c>
      <c r="C3550" s="20" t="s">
        <v>925</v>
      </c>
      <c r="D3550" s="20" t="s">
        <v>632</v>
      </c>
      <c r="E3550" s="20" t="s">
        <v>20</v>
      </c>
      <c r="F3550" s="20" t="s">
        <v>840</v>
      </c>
      <c r="G3550" s="20" t="s">
        <v>49</v>
      </c>
      <c r="H3550" s="20" t="s">
        <v>20</v>
      </c>
      <c r="I3550" s="20" t="s">
        <v>852</v>
      </c>
      <c r="J3550" s="35">
        <v>3</v>
      </c>
      <c r="K3550" s="37">
        <v>0</v>
      </c>
    </row>
    <row r="3551" spans="1:11">
      <c r="A3551" s="20" t="s">
        <v>838</v>
      </c>
      <c r="B3551" s="20" t="s">
        <v>447</v>
      </c>
      <c r="C3551" s="20" t="s">
        <v>925</v>
      </c>
      <c r="D3551" s="20" t="s">
        <v>632</v>
      </c>
      <c r="E3551" s="20" t="s">
        <v>20</v>
      </c>
      <c r="F3551" s="20" t="s">
        <v>840</v>
      </c>
      <c r="G3551" s="20" t="s">
        <v>49</v>
      </c>
      <c r="H3551" s="20" t="s">
        <v>20</v>
      </c>
      <c r="I3551" s="20" t="s">
        <v>963</v>
      </c>
      <c r="J3551" s="35">
        <v>22</v>
      </c>
      <c r="K3551" s="37">
        <v>0</v>
      </c>
    </row>
    <row r="3552" spans="1:11">
      <c r="A3552" s="20" t="s">
        <v>838</v>
      </c>
      <c r="B3552" s="20" t="s">
        <v>447</v>
      </c>
      <c r="C3552" s="20" t="s">
        <v>925</v>
      </c>
      <c r="D3552" s="20" t="s">
        <v>632</v>
      </c>
      <c r="E3552" s="20" t="s">
        <v>20</v>
      </c>
      <c r="F3552" s="20" t="s">
        <v>840</v>
      </c>
      <c r="G3552" s="20" t="s">
        <v>18</v>
      </c>
      <c r="H3552" s="20" t="s">
        <v>23</v>
      </c>
      <c r="I3552" s="20" t="s">
        <v>844</v>
      </c>
      <c r="J3552" s="35">
        <v>45</v>
      </c>
      <c r="K3552" s="37">
        <v>0</v>
      </c>
    </row>
    <row r="3553" spans="1:11">
      <c r="A3553" s="20" t="s">
        <v>838</v>
      </c>
      <c r="B3553" s="20" t="s">
        <v>447</v>
      </c>
      <c r="C3553" s="20" t="s">
        <v>925</v>
      </c>
      <c r="D3553" s="20" t="s">
        <v>632</v>
      </c>
      <c r="E3553" s="20" t="s">
        <v>20</v>
      </c>
      <c r="F3553" s="20" t="s">
        <v>840</v>
      </c>
      <c r="G3553" s="20" t="s">
        <v>18</v>
      </c>
      <c r="H3553" s="20" t="s">
        <v>23</v>
      </c>
      <c r="I3553" s="20" t="s">
        <v>846</v>
      </c>
      <c r="J3553" s="35">
        <v>8</v>
      </c>
      <c r="K3553" s="37">
        <v>0</v>
      </c>
    </row>
    <row r="3554" spans="1:11">
      <c r="A3554" s="20" t="s">
        <v>838</v>
      </c>
      <c r="B3554" s="20" t="s">
        <v>447</v>
      </c>
      <c r="C3554" s="20" t="s">
        <v>925</v>
      </c>
      <c r="D3554" s="20" t="s">
        <v>632</v>
      </c>
      <c r="E3554" s="20" t="s">
        <v>20</v>
      </c>
      <c r="F3554" s="20" t="s">
        <v>840</v>
      </c>
      <c r="G3554" s="20" t="s">
        <v>18</v>
      </c>
      <c r="H3554" s="20" t="s">
        <v>23</v>
      </c>
      <c r="I3554" s="20" t="s">
        <v>842</v>
      </c>
      <c r="J3554" s="35">
        <v>50</v>
      </c>
      <c r="K3554" s="37">
        <v>0</v>
      </c>
    </row>
    <row r="3555" spans="1:11">
      <c r="A3555" s="20" t="s">
        <v>838</v>
      </c>
      <c r="B3555" s="20" t="s">
        <v>447</v>
      </c>
      <c r="C3555" s="20" t="s">
        <v>925</v>
      </c>
      <c r="D3555" s="20" t="s">
        <v>632</v>
      </c>
      <c r="E3555" s="20" t="s">
        <v>20</v>
      </c>
      <c r="F3555" s="20" t="s">
        <v>840</v>
      </c>
      <c r="G3555" s="20" t="s">
        <v>18</v>
      </c>
      <c r="H3555" s="20" t="s">
        <v>23</v>
      </c>
      <c r="I3555" s="20" t="s">
        <v>843</v>
      </c>
      <c r="J3555" s="35">
        <v>32</v>
      </c>
      <c r="K3555" s="37">
        <v>0</v>
      </c>
    </row>
    <row r="3556" spans="1:11">
      <c r="A3556" s="20" t="s">
        <v>838</v>
      </c>
      <c r="B3556" s="20" t="s">
        <v>447</v>
      </c>
      <c r="C3556" s="20" t="s">
        <v>925</v>
      </c>
      <c r="D3556" s="20" t="s">
        <v>632</v>
      </c>
      <c r="E3556" s="20" t="s">
        <v>20</v>
      </c>
      <c r="F3556" s="20" t="s">
        <v>840</v>
      </c>
      <c r="G3556" s="20" t="s">
        <v>18</v>
      </c>
      <c r="H3556" s="20" t="s">
        <v>23</v>
      </c>
      <c r="I3556" s="20" t="s">
        <v>895</v>
      </c>
      <c r="J3556" s="35">
        <v>2</v>
      </c>
      <c r="K3556" s="37">
        <v>0</v>
      </c>
    </row>
    <row r="3557" spans="1:11">
      <c r="A3557" s="20" t="s">
        <v>838</v>
      </c>
      <c r="B3557" s="20" t="s">
        <v>447</v>
      </c>
      <c r="C3557" s="20" t="s">
        <v>925</v>
      </c>
      <c r="D3557" s="20" t="s">
        <v>632</v>
      </c>
      <c r="E3557" s="20" t="s">
        <v>20</v>
      </c>
      <c r="F3557" s="20" t="s">
        <v>840</v>
      </c>
      <c r="G3557" s="20" t="s">
        <v>18</v>
      </c>
      <c r="H3557" s="20" t="s">
        <v>23</v>
      </c>
      <c r="I3557" s="20" t="s">
        <v>851</v>
      </c>
      <c r="J3557" s="35">
        <v>15</v>
      </c>
      <c r="K3557" s="37">
        <v>0</v>
      </c>
    </row>
    <row r="3558" spans="1:11">
      <c r="A3558" s="20" t="s">
        <v>838</v>
      </c>
      <c r="B3558" s="20" t="s">
        <v>447</v>
      </c>
      <c r="C3558" s="20" t="s">
        <v>925</v>
      </c>
      <c r="D3558" s="20" t="s">
        <v>632</v>
      </c>
      <c r="E3558" s="20" t="s">
        <v>20</v>
      </c>
      <c r="F3558" s="20" t="s">
        <v>840</v>
      </c>
      <c r="G3558" s="20" t="s">
        <v>18</v>
      </c>
      <c r="H3558" s="20" t="s">
        <v>23</v>
      </c>
      <c r="I3558" s="20" t="s">
        <v>852</v>
      </c>
      <c r="J3558" s="35">
        <v>19</v>
      </c>
      <c r="K3558" s="37">
        <v>0</v>
      </c>
    </row>
    <row r="3559" spans="1:11">
      <c r="A3559" s="20" t="s">
        <v>838</v>
      </c>
      <c r="B3559" s="20" t="s">
        <v>447</v>
      </c>
      <c r="C3559" s="20" t="s">
        <v>925</v>
      </c>
      <c r="D3559" s="20" t="s">
        <v>632</v>
      </c>
      <c r="E3559" s="20" t="s">
        <v>20</v>
      </c>
      <c r="F3559" s="20" t="s">
        <v>840</v>
      </c>
      <c r="G3559" s="20" t="s">
        <v>18</v>
      </c>
      <c r="H3559" s="20" t="s">
        <v>23</v>
      </c>
      <c r="I3559" s="20" t="s">
        <v>896</v>
      </c>
      <c r="J3559" s="35">
        <v>36</v>
      </c>
      <c r="K3559" s="37">
        <v>0</v>
      </c>
    </row>
    <row r="3560" spans="1:11">
      <c r="A3560" s="20" t="s">
        <v>838</v>
      </c>
      <c r="B3560" s="20" t="s">
        <v>447</v>
      </c>
      <c r="C3560" s="20" t="s">
        <v>925</v>
      </c>
      <c r="D3560" s="20" t="s">
        <v>632</v>
      </c>
      <c r="E3560" s="20" t="s">
        <v>20</v>
      </c>
      <c r="F3560" s="20" t="s">
        <v>840</v>
      </c>
      <c r="G3560" s="20" t="s">
        <v>18</v>
      </c>
      <c r="H3560" s="20" t="s">
        <v>23</v>
      </c>
      <c r="I3560" s="20" t="s">
        <v>855</v>
      </c>
      <c r="J3560" s="35">
        <v>11</v>
      </c>
      <c r="K3560" s="37">
        <v>0</v>
      </c>
    </row>
    <row r="3561" spans="1:11">
      <c r="A3561" s="20" t="s">
        <v>838</v>
      </c>
      <c r="B3561" s="20" t="s">
        <v>447</v>
      </c>
      <c r="C3561" s="20" t="s">
        <v>925</v>
      </c>
      <c r="D3561" s="20" t="s">
        <v>632</v>
      </c>
      <c r="E3561" s="20" t="s">
        <v>20</v>
      </c>
      <c r="F3561" s="20" t="s">
        <v>840</v>
      </c>
      <c r="G3561" s="20" t="s">
        <v>18</v>
      </c>
      <c r="H3561" s="20" t="s">
        <v>23</v>
      </c>
      <c r="I3561" s="20" t="s">
        <v>867</v>
      </c>
      <c r="J3561" s="35">
        <v>31</v>
      </c>
      <c r="K3561" s="37">
        <v>0</v>
      </c>
    </row>
    <row r="3562" spans="1:11">
      <c r="A3562" s="20" t="s">
        <v>838</v>
      </c>
      <c r="B3562" s="20" t="s">
        <v>447</v>
      </c>
      <c r="C3562" s="20" t="s">
        <v>925</v>
      </c>
      <c r="D3562" s="20" t="s">
        <v>632</v>
      </c>
      <c r="E3562" s="20" t="s">
        <v>20</v>
      </c>
      <c r="F3562" s="20" t="s">
        <v>840</v>
      </c>
      <c r="G3562" s="20" t="s">
        <v>18</v>
      </c>
      <c r="H3562" s="20" t="s">
        <v>23</v>
      </c>
      <c r="I3562" s="20" t="s">
        <v>917</v>
      </c>
      <c r="J3562" s="35">
        <v>6</v>
      </c>
      <c r="K3562" s="37">
        <v>0</v>
      </c>
    </row>
    <row r="3563" spans="1:11">
      <c r="A3563" s="20" t="s">
        <v>838</v>
      </c>
      <c r="B3563" s="20" t="s">
        <v>447</v>
      </c>
      <c r="C3563" s="20" t="s">
        <v>925</v>
      </c>
      <c r="D3563" s="20" t="s">
        <v>632</v>
      </c>
      <c r="E3563" s="20" t="s">
        <v>20</v>
      </c>
      <c r="F3563" s="20" t="s">
        <v>840</v>
      </c>
      <c r="G3563" s="20" t="s">
        <v>18</v>
      </c>
      <c r="H3563" s="20" t="s">
        <v>23</v>
      </c>
      <c r="I3563" s="20" t="s">
        <v>858</v>
      </c>
      <c r="J3563" s="35">
        <v>7</v>
      </c>
      <c r="K3563" s="37">
        <v>0</v>
      </c>
    </row>
    <row r="3564" spans="1:11">
      <c r="A3564" s="20" t="s">
        <v>838</v>
      </c>
      <c r="B3564" s="20" t="s">
        <v>447</v>
      </c>
      <c r="C3564" s="20" t="s">
        <v>925</v>
      </c>
      <c r="D3564" s="20" t="s">
        <v>632</v>
      </c>
      <c r="E3564" s="20" t="s">
        <v>20</v>
      </c>
      <c r="F3564" s="20" t="s">
        <v>840</v>
      </c>
      <c r="G3564" s="20" t="s">
        <v>18</v>
      </c>
      <c r="H3564" s="20" t="s">
        <v>23</v>
      </c>
      <c r="I3564" s="20" t="s">
        <v>861</v>
      </c>
      <c r="J3564" s="35">
        <v>62</v>
      </c>
      <c r="K3564" s="37">
        <v>0</v>
      </c>
    </row>
    <row r="3565" spans="1:11">
      <c r="A3565" s="20" t="s">
        <v>838</v>
      </c>
      <c r="B3565" s="20" t="s">
        <v>447</v>
      </c>
      <c r="C3565" s="20" t="s">
        <v>925</v>
      </c>
      <c r="D3565" s="20" t="s">
        <v>632</v>
      </c>
      <c r="E3565" s="20" t="s">
        <v>20</v>
      </c>
      <c r="F3565" s="20" t="s">
        <v>840</v>
      </c>
      <c r="G3565" s="20" t="s">
        <v>18</v>
      </c>
      <c r="H3565" s="20" t="s">
        <v>23</v>
      </c>
      <c r="I3565" s="20" t="s">
        <v>863</v>
      </c>
      <c r="J3565" s="35">
        <v>38</v>
      </c>
      <c r="K3565" s="37">
        <v>0</v>
      </c>
    </row>
    <row r="3566" spans="1:11">
      <c r="A3566" s="20" t="s">
        <v>838</v>
      </c>
      <c r="B3566" s="20" t="s">
        <v>447</v>
      </c>
      <c r="C3566" s="20" t="s">
        <v>925</v>
      </c>
      <c r="D3566" s="20" t="s">
        <v>632</v>
      </c>
      <c r="E3566" s="20" t="s">
        <v>20</v>
      </c>
      <c r="F3566" s="20" t="s">
        <v>840</v>
      </c>
      <c r="G3566" s="20" t="s">
        <v>18</v>
      </c>
      <c r="H3566" s="20" t="s">
        <v>23</v>
      </c>
      <c r="I3566" s="20" t="s">
        <v>885</v>
      </c>
      <c r="J3566" s="35">
        <v>35</v>
      </c>
      <c r="K3566" s="37">
        <v>0</v>
      </c>
    </row>
    <row r="3567" spans="1:11">
      <c r="A3567" s="20" t="s">
        <v>838</v>
      </c>
      <c r="B3567" s="20" t="s">
        <v>447</v>
      </c>
      <c r="C3567" s="20" t="s">
        <v>925</v>
      </c>
      <c r="D3567" s="20" t="s">
        <v>632</v>
      </c>
      <c r="E3567" s="20" t="s">
        <v>20</v>
      </c>
      <c r="F3567" s="20" t="s">
        <v>840</v>
      </c>
      <c r="G3567" s="20" t="s">
        <v>18</v>
      </c>
      <c r="H3567" s="20" t="s">
        <v>23</v>
      </c>
      <c r="I3567" s="20" t="s">
        <v>901</v>
      </c>
      <c r="J3567" s="35">
        <v>118</v>
      </c>
      <c r="K3567" s="37">
        <v>0</v>
      </c>
    </row>
    <row r="3568" spans="1:11">
      <c r="A3568" s="20" t="s">
        <v>838</v>
      </c>
      <c r="B3568" s="20" t="s">
        <v>447</v>
      </c>
      <c r="C3568" s="20" t="s">
        <v>925</v>
      </c>
      <c r="D3568" s="20" t="s">
        <v>632</v>
      </c>
      <c r="E3568" s="20" t="s">
        <v>20</v>
      </c>
      <c r="F3568" s="20" t="s">
        <v>840</v>
      </c>
      <c r="G3568" s="20" t="s">
        <v>18</v>
      </c>
      <c r="H3568" s="20" t="s">
        <v>23</v>
      </c>
      <c r="I3568" s="20" t="s">
        <v>179</v>
      </c>
      <c r="J3568" s="35">
        <v>90</v>
      </c>
      <c r="K3568" s="37">
        <v>0</v>
      </c>
    </row>
    <row r="3569" spans="1:11">
      <c r="A3569" s="20" t="s">
        <v>838</v>
      </c>
      <c r="B3569" s="20" t="s">
        <v>447</v>
      </c>
      <c r="C3569" s="20" t="s">
        <v>925</v>
      </c>
      <c r="D3569" s="20" t="s">
        <v>632</v>
      </c>
      <c r="E3569" s="20" t="s">
        <v>20</v>
      </c>
      <c r="F3569" s="20" t="s">
        <v>840</v>
      </c>
      <c r="G3569" s="20" t="s">
        <v>18</v>
      </c>
      <c r="H3569" s="20" t="s">
        <v>23</v>
      </c>
      <c r="I3569" s="20" t="s">
        <v>870</v>
      </c>
      <c r="J3569" s="35">
        <v>49</v>
      </c>
      <c r="K3569" s="37">
        <v>0</v>
      </c>
    </row>
    <row r="3570" spans="1:11">
      <c r="A3570" s="20" t="s">
        <v>838</v>
      </c>
      <c r="B3570" s="20" t="s">
        <v>447</v>
      </c>
      <c r="C3570" s="20" t="s">
        <v>925</v>
      </c>
      <c r="D3570" s="20" t="s">
        <v>632</v>
      </c>
      <c r="E3570" s="20" t="s">
        <v>20</v>
      </c>
      <c r="F3570" s="20" t="s">
        <v>840</v>
      </c>
      <c r="G3570" s="20" t="s">
        <v>18</v>
      </c>
      <c r="H3570" s="20" t="s">
        <v>23</v>
      </c>
      <c r="I3570" s="20" t="s">
        <v>866</v>
      </c>
      <c r="J3570" s="35">
        <v>2</v>
      </c>
      <c r="K3570" s="37">
        <v>0</v>
      </c>
    </row>
    <row r="3571" spans="1:11">
      <c r="A3571" s="20" t="s">
        <v>838</v>
      </c>
      <c r="B3571" s="20" t="s">
        <v>447</v>
      </c>
      <c r="C3571" s="20" t="s">
        <v>925</v>
      </c>
      <c r="D3571" s="20" t="s">
        <v>632</v>
      </c>
      <c r="E3571" s="20" t="s">
        <v>20</v>
      </c>
      <c r="F3571" s="20" t="s">
        <v>840</v>
      </c>
      <c r="G3571" s="20" t="s">
        <v>18</v>
      </c>
      <c r="H3571" s="20" t="s">
        <v>23</v>
      </c>
      <c r="I3571" s="20" t="s">
        <v>872</v>
      </c>
      <c r="J3571" s="35">
        <v>60</v>
      </c>
      <c r="K3571" s="37">
        <v>0</v>
      </c>
    </row>
    <row r="3572" spans="1:11">
      <c r="A3572" s="20" t="s">
        <v>838</v>
      </c>
      <c r="B3572" s="20" t="s">
        <v>447</v>
      </c>
      <c r="C3572" s="20" t="s">
        <v>925</v>
      </c>
      <c r="D3572" s="20" t="s">
        <v>632</v>
      </c>
      <c r="E3572" s="20" t="s">
        <v>20</v>
      </c>
      <c r="F3572" s="20" t="s">
        <v>840</v>
      </c>
      <c r="G3572" s="20" t="s">
        <v>35</v>
      </c>
      <c r="H3572" s="20" t="s">
        <v>59</v>
      </c>
      <c r="I3572" s="20" t="s">
        <v>935</v>
      </c>
      <c r="J3572" s="35">
        <v>4</v>
      </c>
      <c r="K3572" s="37">
        <v>0</v>
      </c>
    </row>
    <row r="3573" spans="1:11">
      <c r="A3573" s="20" t="s">
        <v>838</v>
      </c>
      <c r="B3573" s="20" t="s">
        <v>447</v>
      </c>
      <c r="C3573" s="20" t="s">
        <v>925</v>
      </c>
      <c r="D3573" s="20" t="s">
        <v>632</v>
      </c>
      <c r="E3573" s="20" t="s">
        <v>20</v>
      </c>
      <c r="F3573" s="20" t="s">
        <v>840</v>
      </c>
      <c r="G3573" s="20" t="s">
        <v>35</v>
      </c>
      <c r="H3573" s="20" t="s">
        <v>59</v>
      </c>
      <c r="I3573" s="20" t="s">
        <v>844</v>
      </c>
      <c r="J3573" s="35">
        <v>26</v>
      </c>
      <c r="K3573" s="37">
        <v>0</v>
      </c>
    </row>
    <row r="3574" spans="1:11">
      <c r="A3574" s="20" t="s">
        <v>838</v>
      </c>
      <c r="B3574" s="20" t="s">
        <v>447</v>
      </c>
      <c r="C3574" s="20" t="s">
        <v>925</v>
      </c>
      <c r="D3574" s="20" t="s">
        <v>632</v>
      </c>
      <c r="E3574" s="20" t="s">
        <v>20</v>
      </c>
      <c r="F3574" s="20" t="s">
        <v>840</v>
      </c>
      <c r="G3574" s="20" t="s">
        <v>35</v>
      </c>
      <c r="H3574" s="20" t="s">
        <v>59</v>
      </c>
      <c r="I3574" s="20" t="s">
        <v>846</v>
      </c>
      <c r="J3574" s="35">
        <v>10</v>
      </c>
      <c r="K3574" s="37">
        <v>0</v>
      </c>
    </row>
    <row r="3575" spans="1:11">
      <c r="A3575" s="20" t="s">
        <v>838</v>
      </c>
      <c r="B3575" s="20" t="s">
        <v>447</v>
      </c>
      <c r="C3575" s="20" t="s">
        <v>925</v>
      </c>
      <c r="D3575" s="20" t="s">
        <v>632</v>
      </c>
      <c r="E3575" s="20" t="s">
        <v>20</v>
      </c>
      <c r="F3575" s="20" t="s">
        <v>840</v>
      </c>
      <c r="G3575" s="20" t="s">
        <v>35</v>
      </c>
      <c r="H3575" s="20" t="s">
        <v>59</v>
      </c>
      <c r="I3575" s="20" t="s">
        <v>842</v>
      </c>
      <c r="J3575" s="35">
        <v>84</v>
      </c>
      <c r="K3575" s="37">
        <v>0</v>
      </c>
    </row>
    <row r="3576" spans="1:11">
      <c r="A3576" s="20" t="s">
        <v>838</v>
      </c>
      <c r="B3576" s="20" t="s">
        <v>447</v>
      </c>
      <c r="C3576" s="20" t="s">
        <v>925</v>
      </c>
      <c r="D3576" s="20" t="s">
        <v>632</v>
      </c>
      <c r="E3576" s="20" t="s">
        <v>20</v>
      </c>
      <c r="F3576" s="20" t="s">
        <v>840</v>
      </c>
      <c r="G3576" s="20" t="s">
        <v>35</v>
      </c>
      <c r="H3576" s="20" t="s">
        <v>59</v>
      </c>
      <c r="I3576" s="20" t="s">
        <v>936</v>
      </c>
      <c r="J3576" s="35">
        <v>6</v>
      </c>
      <c r="K3576" s="37">
        <v>0</v>
      </c>
    </row>
    <row r="3577" spans="1:11">
      <c r="A3577" s="20" t="s">
        <v>838</v>
      </c>
      <c r="B3577" s="20" t="s">
        <v>447</v>
      </c>
      <c r="C3577" s="20" t="s">
        <v>925</v>
      </c>
      <c r="D3577" s="20" t="s">
        <v>632</v>
      </c>
      <c r="E3577" s="20" t="s">
        <v>20</v>
      </c>
      <c r="F3577" s="20" t="s">
        <v>840</v>
      </c>
      <c r="G3577" s="20" t="s">
        <v>35</v>
      </c>
      <c r="H3577" s="20" t="s">
        <v>59</v>
      </c>
      <c r="I3577" s="20" t="s">
        <v>843</v>
      </c>
      <c r="J3577" s="35">
        <v>3</v>
      </c>
      <c r="K3577" s="37">
        <v>0</v>
      </c>
    </row>
    <row r="3578" spans="1:11">
      <c r="A3578" s="20" t="s">
        <v>838</v>
      </c>
      <c r="B3578" s="20" t="s">
        <v>447</v>
      </c>
      <c r="C3578" s="20" t="s">
        <v>925</v>
      </c>
      <c r="D3578" s="20" t="s">
        <v>632</v>
      </c>
      <c r="E3578" s="20" t="s">
        <v>20</v>
      </c>
      <c r="F3578" s="20" t="s">
        <v>840</v>
      </c>
      <c r="G3578" s="20" t="s">
        <v>35</v>
      </c>
      <c r="H3578" s="20" t="s">
        <v>59</v>
      </c>
      <c r="I3578" s="20" t="s">
        <v>895</v>
      </c>
      <c r="J3578" s="35">
        <v>1</v>
      </c>
      <c r="K3578" s="37">
        <v>0</v>
      </c>
    </row>
    <row r="3579" spans="1:11">
      <c r="A3579" s="20" t="s">
        <v>838</v>
      </c>
      <c r="B3579" s="20" t="s">
        <v>447</v>
      </c>
      <c r="C3579" s="20" t="s">
        <v>925</v>
      </c>
      <c r="D3579" s="20" t="s">
        <v>632</v>
      </c>
      <c r="E3579" s="20" t="s">
        <v>20</v>
      </c>
      <c r="F3579" s="20" t="s">
        <v>840</v>
      </c>
      <c r="G3579" s="20" t="s">
        <v>35</v>
      </c>
      <c r="H3579" s="20" t="s">
        <v>59</v>
      </c>
      <c r="I3579" s="20" t="s">
        <v>852</v>
      </c>
      <c r="J3579" s="35">
        <v>92</v>
      </c>
      <c r="K3579" s="37">
        <v>0</v>
      </c>
    </row>
    <row r="3580" spans="1:11">
      <c r="A3580" s="20" t="s">
        <v>838</v>
      </c>
      <c r="B3580" s="20" t="s">
        <v>447</v>
      </c>
      <c r="C3580" s="20" t="s">
        <v>925</v>
      </c>
      <c r="D3580" s="20" t="s">
        <v>632</v>
      </c>
      <c r="E3580" s="20" t="s">
        <v>20</v>
      </c>
      <c r="F3580" s="20" t="s">
        <v>840</v>
      </c>
      <c r="G3580" s="20" t="s">
        <v>35</v>
      </c>
      <c r="H3580" s="20" t="s">
        <v>59</v>
      </c>
      <c r="I3580" s="20" t="s">
        <v>937</v>
      </c>
      <c r="J3580" s="35">
        <v>140</v>
      </c>
      <c r="K3580" s="37">
        <v>0</v>
      </c>
    </row>
    <row r="3581" spans="1:11">
      <c r="A3581" s="20" t="s">
        <v>838</v>
      </c>
      <c r="B3581" s="20" t="s">
        <v>447</v>
      </c>
      <c r="C3581" s="20" t="s">
        <v>925</v>
      </c>
      <c r="D3581" s="20" t="s">
        <v>632</v>
      </c>
      <c r="E3581" s="20" t="s">
        <v>20</v>
      </c>
      <c r="F3581" s="20" t="s">
        <v>840</v>
      </c>
      <c r="G3581" s="20" t="s">
        <v>35</v>
      </c>
      <c r="H3581" s="20" t="s">
        <v>59</v>
      </c>
      <c r="I3581" s="20" t="s">
        <v>867</v>
      </c>
      <c r="J3581" s="35">
        <v>16</v>
      </c>
      <c r="K3581" s="37">
        <v>0</v>
      </c>
    </row>
    <row r="3582" spans="1:11">
      <c r="A3582" s="20" t="s">
        <v>838</v>
      </c>
      <c r="B3582" s="20" t="s">
        <v>447</v>
      </c>
      <c r="C3582" s="20" t="s">
        <v>925</v>
      </c>
      <c r="D3582" s="20" t="s">
        <v>632</v>
      </c>
      <c r="E3582" s="20" t="s">
        <v>20</v>
      </c>
      <c r="F3582" s="20" t="s">
        <v>840</v>
      </c>
      <c r="G3582" s="20" t="s">
        <v>35</v>
      </c>
      <c r="H3582" s="20" t="s">
        <v>59</v>
      </c>
      <c r="I3582" s="20" t="s">
        <v>969</v>
      </c>
      <c r="J3582" s="35">
        <v>6</v>
      </c>
      <c r="K3582" s="37">
        <v>0</v>
      </c>
    </row>
    <row r="3583" spans="1:11">
      <c r="A3583" s="20" t="s">
        <v>838</v>
      </c>
      <c r="B3583" s="20" t="s">
        <v>447</v>
      </c>
      <c r="C3583" s="20" t="s">
        <v>925</v>
      </c>
      <c r="D3583" s="20" t="s">
        <v>632</v>
      </c>
      <c r="E3583" s="20" t="s">
        <v>20</v>
      </c>
      <c r="F3583" s="20" t="s">
        <v>840</v>
      </c>
      <c r="G3583" s="20" t="s">
        <v>35</v>
      </c>
      <c r="H3583" s="20" t="s">
        <v>59</v>
      </c>
      <c r="I3583" s="20" t="s">
        <v>883</v>
      </c>
      <c r="J3583" s="35">
        <v>5</v>
      </c>
      <c r="K3583" s="37">
        <v>0</v>
      </c>
    </row>
    <row r="3584" spans="1:11">
      <c r="A3584" s="20" t="s">
        <v>838</v>
      </c>
      <c r="B3584" s="20" t="s">
        <v>447</v>
      </c>
      <c r="C3584" s="20" t="s">
        <v>925</v>
      </c>
      <c r="D3584" s="20" t="s">
        <v>632</v>
      </c>
      <c r="E3584" s="20" t="s">
        <v>20</v>
      </c>
      <c r="F3584" s="20" t="s">
        <v>840</v>
      </c>
      <c r="G3584" s="20" t="s">
        <v>35</v>
      </c>
      <c r="H3584" s="20" t="s">
        <v>59</v>
      </c>
      <c r="I3584" s="20" t="s">
        <v>970</v>
      </c>
      <c r="J3584" s="35">
        <v>7</v>
      </c>
      <c r="K3584" s="37">
        <v>0</v>
      </c>
    </row>
    <row r="3585" spans="1:11">
      <c r="A3585" s="20" t="s">
        <v>838</v>
      </c>
      <c r="B3585" s="20" t="s">
        <v>447</v>
      </c>
      <c r="C3585" s="20" t="s">
        <v>925</v>
      </c>
      <c r="D3585" s="20" t="s">
        <v>632</v>
      </c>
      <c r="E3585" s="20" t="s">
        <v>20</v>
      </c>
      <c r="F3585" s="20" t="s">
        <v>840</v>
      </c>
      <c r="G3585" s="20" t="s">
        <v>35</v>
      </c>
      <c r="H3585" s="20" t="s">
        <v>59</v>
      </c>
      <c r="I3585" s="20" t="s">
        <v>894</v>
      </c>
      <c r="J3585" s="35">
        <v>5</v>
      </c>
      <c r="K3585" s="37">
        <v>0</v>
      </c>
    </row>
    <row r="3586" spans="1:11">
      <c r="A3586" s="20" t="s">
        <v>838</v>
      </c>
      <c r="B3586" s="20" t="s">
        <v>447</v>
      </c>
      <c r="C3586" s="20" t="s">
        <v>925</v>
      </c>
      <c r="D3586" s="20" t="s">
        <v>632</v>
      </c>
      <c r="E3586" s="20" t="s">
        <v>20</v>
      </c>
      <c r="F3586" s="20" t="s">
        <v>840</v>
      </c>
      <c r="G3586" s="20" t="s">
        <v>35</v>
      </c>
      <c r="H3586" s="20" t="s">
        <v>59</v>
      </c>
      <c r="I3586" s="20" t="s">
        <v>857</v>
      </c>
      <c r="J3586" s="35">
        <v>8</v>
      </c>
      <c r="K3586" s="37">
        <v>0</v>
      </c>
    </row>
    <row r="3587" spans="1:11">
      <c r="A3587" s="20" t="s">
        <v>838</v>
      </c>
      <c r="B3587" s="20" t="s">
        <v>447</v>
      </c>
      <c r="C3587" s="20" t="s">
        <v>925</v>
      </c>
      <c r="D3587" s="20" t="s">
        <v>632</v>
      </c>
      <c r="E3587" s="20" t="s">
        <v>20</v>
      </c>
      <c r="F3587" s="20" t="s">
        <v>840</v>
      </c>
      <c r="G3587" s="20" t="s">
        <v>35</v>
      </c>
      <c r="H3587" s="20" t="s">
        <v>59</v>
      </c>
      <c r="I3587" s="20" t="s">
        <v>858</v>
      </c>
      <c r="J3587" s="35">
        <v>15</v>
      </c>
      <c r="K3587" s="37">
        <v>0</v>
      </c>
    </row>
    <row r="3588" spans="1:11">
      <c r="A3588" s="20" t="s">
        <v>838</v>
      </c>
      <c r="B3588" s="20" t="s">
        <v>447</v>
      </c>
      <c r="C3588" s="20" t="s">
        <v>925</v>
      </c>
      <c r="D3588" s="20" t="s">
        <v>632</v>
      </c>
      <c r="E3588" s="20" t="s">
        <v>20</v>
      </c>
      <c r="F3588" s="20" t="s">
        <v>840</v>
      </c>
      <c r="G3588" s="20" t="s">
        <v>35</v>
      </c>
      <c r="H3588" s="20" t="s">
        <v>59</v>
      </c>
      <c r="I3588" s="20" t="s">
        <v>863</v>
      </c>
      <c r="J3588" s="35">
        <v>25</v>
      </c>
      <c r="K3588" s="37">
        <v>0</v>
      </c>
    </row>
    <row r="3589" spans="1:11">
      <c r="A3589" s="20" t="s">
        <v>838</v>
      </c>
      <c r="B3589" s="20" t="s">
        <v>447</v>
      </c>
      <c r="C3589" s="20" t="s">
        <v>925</v>
      </c>
      <c r="D3589" s="20" t="s">
        <v>632</v>
      </c>
      <c r="E3589" s="20" t="s">
        <v>20</v>
      </c>
      <c r="F3589" s="20" t="s">
        <v>840</v>
      </c>
      <c r="G3589" s="20" t="s">
        <v>35</v>
      </c>
      <c r="H3589" s="20" t="s">
        <v>59</v>
      </c>
      <c r="I3589" s="20" t="s">
        <v>945</v>
      </c>
      <c r="J3589" s="35">
        <v>75</v>
      </c>
      <c r="K3589" s="37">
        <v>0</v>
      </c>
    </row>
    <row r="3590" spans="1:11">
      <c r="A3590" s="20" t="s">
        <v>838</v>
      </c>
      <c r="B3590" s="20" t="s">
        <v>447</v>
      </c>
      <c r="C3590" s="20" t="s">
        <v>925</v>
      </c>
      <c r="D3590" s="20" t="s">
        <v>632</v>
      </c>
      <c r="E3590" s="20" t="s">
        <v>20</v>
      </c>
      <c r="F3590" s="20" t="s">
        <v>840</v>
      </c>
      <c r="G3590" s="20" t="s">
        <v>35</v>
      </c>
      <c r="H3590" s="20" t="s">
        <v>59</v>
      </c>
      <c r="I3590" s="20" t="s">
        <v>971</v>
      </c>
      <c r="J3590" s="35">
        <v>46</v>
      </c>
      <c r="K3590" s="37">
        <v>0</v>
      </c>
    </row>
    <row r="3591" spans="1:11">
      <c r="A3591" s="20" t="s">
        <v>838</v>
      </c>
      <c r="B3591" s="20" t="s">
        <v>447</v>
      </c>
      <c r="C3591" s="20" t="s">
        <v>925</v>
      </c>
      <c r="D3591" s="20" t="s">
        <v>632</v>
      </c>
      <c r="E3591" s="20" t="s">
        <v>20</v>
      </c>
      <c r="F3591" s="20" t="s">
        <v>840</v>
      </c>
      <c r="G3591" s="20" t="s">
        <v>35</v>
      </c>
      <c r="H3591" s="20" t="s">
        <v>59</v>
      </c>
      <c r="I3591" s="20" t="s">
        <v>179</v>
      </c>
      <c r="J3591" s="35">
        <v>138</v>
      </c>
      <c r="K3591" s="37">
        <v>0</v>
      </c>
    </row>
    <row r="3592" spans="1:11">
      <c r="A3592" s="20" t="s">
        <v>838</v>
      </c>
      <c r="B3592" s="20" t="s">
        <v>447</v>
      </c>
      <c r="C3592" s="20" t="s">
        <v>925</v>
      </c>
      <c r="D3592" s="20" t="s">
        <v>632</v>
      </c>
      <c r="E3592" s="20" t="s">
        <v>20</v>
      </c>
      <c r="F3592" s="20" t="s">
        <v>840</v>
      </c>
      <c r="G3592" s="20" t="s">
        <v>35</v>
      </c>
      <c r="H3592" s="20" t="s">
        <v>59</v>
      </c>
      <c r="I3592" s="20" t="s">
        <v>870</v>
      </c>
      <c r="J3592" s="35">
        <v>30</v>
      </c>
      <c r="K3592" s="37">
        <v>0</v>
      </c>
    </row>
    <row r="3593" spans="1:11">
      <c r="A3593" s="20" t="s">
        <v>838</v>
      </c>
      <c r="B3593" s="20" t="s">
        <v>447</v>
      </c>
      <c r="C3593" s="20" t="s">
        <v>925</v>
      </c>
      <c r="D3593" s="20" t="s">
        <v>632</v>
      </c>
      <c r="E3593" s="20" t="s">
        <v>20</v>
      </c>
      <c r="F3593" s="20" t="s">
        <v>840</v>
      </c>
      <c r="G3593" s="20" t="s">
        <v>35</v>
      </c>
      <c r="H3593" s="20" t="s">
        <v>59</v>
      </c>
      <c r="I3593" s="20" t="s">
        <v>938</v>
      </c>
      <c r="J3593" s="35">
        <v>15</v>
      </c>
      <c r="K3593" s="37">
        <v>0</v>
      </c>
    </row>
    <row r="3594" spans="1:11">
      <c r="A3594" s="20" t="s">
        <v>838</v>
      </c>
      <c r="B3594" s="20" t="s">
        <v>447</v>
      </c>
      <c r="C3594" s="20" t="s">
        <v>925</v>
      </c>
      <c r="D3594" s="20" t="s">
        <v>632</v>
      </c>
      <c r="E3594" s="20" t="s">
        <v>20</v>
      </c>
      <c r="F3594" s="20" t="s">
        <v>840</v>
      </c>
      <c r="G3594" s="20" t="s">
        <v>35</v>
      </c>
      <c r="H3594" s="20" t="s">
        <v>59</v>
      </c>
      <c r="I3594" s="20" t="s">
        <v>872</v>
      </c>
      <c r="J3594" s="35">
        <v>30</v>
      </c>
      <c r="K3594" s="37">
        <v>0</v>
      </c>
    </row>
    <row r="3595" spans="1:11">
      <c r="A3595" s="20" t="s">
        <v>838</v>
      </c>
      <c r="B3595" s="20" t="s">
        <v>447</v>
      </c>
      <c r="C3595" s="20" t="s">
        <v>925</v>
      </c>
      <c r="D3595" s="20" t="s">
        <v>632</v>
      </c>
      <c r="E3595" s="20" t="s">
        <v>20</v>
      </c>
      <c r="F3595" s="20" t="s">
        <v>840</v>
      </c>
      <c r="G3595" s="20" t="s">
        <v>882</v>
      </c>
      <c r="H3595" s="20" t="s">
        <v>54</v>
      </c>
      <c r="I3595" s="20" t="s">
        <v>844</v>
      </c>
      <c r="J3595" s="35">
        <v>6</v>
      </c>
      <c r="K3595" s="37">
        <v>0</v>
      </c>
    </row>
    <row r="3596" spans="1:11">
      <c r="A3596" s="20" t="s">
        <v>838</v>
      </c>
      <c r="B3596" s="20" t="s">
        <v>447</v>
      </c>
      <c r="C3596" s="20" t="s">
        <v>925</v>
      </c>
      <c r="D3596" s="20" t="s">
        <v>632</v>
      </c>
      <c r="E3596" s="20" t="s">
        <v>20</v>
      </c>
      <c r="F3596" s="20" t="s">
        <v>840</v>
      </c>
      <c r="G3596" s="20" t="s">
        <v>882</v>
      </c>
      <c r="H3596" s="20" t="s">
        <v>54</v>
      </c>
      <c r="I3596" s="20" t="s">
        <v>846</v>
      </c>
      <c r="J3596" s="35">
        <v>30</v>
      </c>
      <c r="K3596" s="37">
        <v>0</v>
      </c>
    </row>
    <row r="3597" spans="1:11">
      <c r="A3597" s="20" t="s">
        <v>838</v>
      </c>
      <c r="B3597" s="20" t="s">
        <v>447</v>
      </c>
      <c r="C3597" s="20" t="s">
        <v>925</v>
      </c>
      <c r="D3597" s="20" t="s">
        <v>632</v>
      </c>
      <c r="E3597" s="20" t="s">
        <v>20</v>
      </c>
      <c r="F3597" s="20" t="s">
        <v>840</v>
      </c>
      <c r="G3597" s="20" t="s">
        <v>882</v>
      </c>
      <c r="H3597" s="20" t="s">
        <v>54</v>
      </c>
      <c r="I3597" s="20" t="s">
        <v>842</v>
      </c>
      <c r="J3597" s="35">
        <v>110</v>
      </c>
      <c r="K3597" s="37">
        <v>0</v>
      </c>
    </row>
    <row r="3598" spans="1:11">
      <c r="A3598" s="20" t="s">
        <v>838</v>
      </c>
      <c r="B3598" s="20" t="s">
        <v>447</v>
      </c>
      <c r="C3598" s="20" t="s">
        <v>925</v>
      </c>
      <c r="D3598" s="20" t="s">
        <v>632</v>
      </c>
      <c r="E3598" s="20" t="s">
        <v>20</v>
      </c>
      <c r="F3598" s="20" t="s">
        <v>840</v>
      </c>
      <c r="G3598" s="20" t="s">
        <v>882</v>
      </c>
      <c r="H3598" s="20" t="s">
        <v>54</v>
      </c>
      <c r="I3598" s="20" t="s">
        <v>843</v>
      </c>
      <c r="J3598" s="35">
        <v>32</v>
      </c>
      <c r="K3598" s="37">
        <v>0</v>
      </c>
    </row>
    <row r="3599" spans="1:11">
      <c r="A3599" s="20" t="s">
        <v>838</v>
      </c>
      <c r="B3599" s="20" t="s">
        <v>447</v>
      </c>
      <c r="C3599" s="20" t="s">
        <v>925</v>
      </c>
      <c r="D3599" s="20" t="s">
        <v>632</v>
      </c>
      <c r="E3599" s="20" t="s">
        <v>20</v>
      </c>
      <c r="F3599" s="20" t="s">
        <v>840</v>
      </c>
      <c r="G3599" s="20" t="s">
        <v>882</v>
      </c>
      <c r="H3599" s="20" t="s">
        <v>54</v>
      </c>
      <c r="I3599" s="20" t="s">
        <v>850</v>
      </c>
      <c r="J3599" s="35">
        <v>1</v>
      </c>
      <c r="K3599" s="37">
        <v>0</v>
      </c>
    </row>
    <row r="3600" spans="1:11">
      <c r="A3600" s="20" t="s">
        <v>838</v>
      </c>
      <c r="B3600" s="20" t="s">
        <v>447</v>
      </c>
      <c r="C3600" s="20" t="s">
        <v>925</v>
      </c>
      <c r="D3600" s="20" t="s">
        <v>632</v>
      </c>
      <c r="E3600" s="20" t="s">
        <v>20</v>
      </c>
      <c r="F3600" s="20" t="s">
        <v>840</v>
      </c>
      <c r="G3600" s="20" t="s">
        <v>882</v>
      </c>
      <c r="H3600" s="20" t="s">
        <v>54</v>
      </c>
      <c r="I3600" s="20" t="s">
        <v>895</v>
      </c>
      <c r="J3600" s="35">
        <v>75</v>
      </c>
      <c r="K3600" s="37">
        <v>0</v>
      </c>
    </row>
    <row r="3601" spans="1:11">
      <c r="A3601" s="20" t="s">
        <v>838</v>
      </c>
      <c r="B3601" s="20" t="s">
        <v>447</v>
      </c>
      <c r="C3601" s="20" t="s">
        <v>925</v>
      </c>
      <c r="D3601" s="20" t="s">
        <v>632</v>
      </c>
      <c r="E3601" s="20" t="s">
        <v>20</v>
      </c>
      <c r="F3601" s="20" t="s">
        <v>840</v>
      </c>
      <c r="G3601" s="20" t="s">
        <v>882</v>
      </c>
      <c r="H3601" s="20" t="s">
        <v>54</v>
      </c>
      <c r="I3601" s="20" t="s">
        <v>851</v>
      </c>
      <c r="J3601" s="35">
        <v>12</v>
      </c>
      <c r="K3601" s="37">
        <v>0</v>
      </c>
    </row>
    <row r="3602" spans="1:11">
      <c r="A3602" s="20" t="s">
        <v>838</v>
      </c>
      <c r="B3602" s="20" t="s">
        <v>447</v>
      </c>
      <c r="C3602" s="20" t="s">
        <v>925</v>
      </c>
      <c r="D3602" s="20" t="s">
        <v>632</v>
      </c>
      <c r="E3602" s="20" t="s">
        <v>20</v>
      </c>
      <c r="F3602" s="20" t="s">
        <v>840</v>
      </c>
      <c r="G3602" s="20" t="s">
        <v>882</v>
      </c>
      <c r="H3602" s="20" t="s">
        <v>54</v>
      </c>
      <c r="I3602" s="20" t="s">
        <v>852</v>
      </c>
      <c r="J3602" s="35">
        <v>8</v>
      </c>
      <c r="K3602" s="37">
        <v>0</v>
      </c>
    </row>
    <row r="3603" spans="1:11">
      <c r="A3603" s="20" t="s">
        <v>838</v>
      </c>
      <c r="B3603" s="20" t="s">
        <v>447</v>
      </c>
      <c r="C3603" s="20" t="s">
        <v>925</v>
      </c>
      <c r="D3603" s="20" t="s">
        <v>632</v>
      </c>
      <c r="E3603" s="20" t="s">
        <v>20</v>
      </c>
      <c r="F3603" s="20" t="s">
        <v>840</v>
      </c>
      <c r="G3603" s="20" t="s">
        <v>882</v>
      </c>
      <c r="H3603" s="20" t="s">
        <v>54</v>
      </c>
      <c r="I3603" s="20" t="s">
        <v>896</v>
      </c>
      <c r="J3603" s="35">
        <v>65</v>
      </c>
      <c r="K3603" s="37">
        <v>0</v>
      </c>
    </row>
    <row r="3604" spans="1:11">
      <c r="A3604" s="20" t="s">
        <v>838</v>
      </c>
      <c r="B3604" s="20" t="s">
        <v>447</v>
      </c>
      <c r="C3604" s="20" t="s">
        <v>925</v>
      </c>
      <c r="D3604" s="20" t="s">
        <v>632</v>
      </c>
      <c r="E3604" s="20" t="s">
        <v>20</v>
      </c>
      <c r="F3604" s="20" t="s">
        <v>840</v>
      </c>
      <c r="G3604" s="20" t="s">
        <v>882</v>
      </c>
      <c r="H3604" s="20" t="s">
        <v>54</v>
      </c>
      <c r="I3604" s="20" t="s">
        <v>855</v>
      </c>
      <c r="J3604" s="35">
        <v>31</v>
      </c>
      <c r="K3604" s="37">
        <v>0</v>
      </c>
    </row>
    <row r="3605" spans="1:11">
      <c r="A3605" s="20" t="s">
        <v>838</v>
      </c>
      <c r="B3605" s="20" t="s">
        <v>447</v>
      </c>
      <c r="C3605" s="20" t="s">
        <v>925</v>
      </c>
      <c r="D3605" s="20" t="s">
        <v>632</v>
      </c>
      <c r="E3605" s="20" t="s">
        <v>20</v>
      </c>
      <c r="F3605" s="20" t="s">
        <v>840</v>
      </c>
      <c r="G3605" s="20" t="s">
        <v>882</v>
      </c>
      <c r="H3605" s="20" t="s">
        <v>54</v>
      </c>
      <c r="I3605" s="20" t="s">
        <v>867</v>
      </c>
      <c r="J3605" s="35">
        <v>1</v>
      </c>
      <c r="K3605" s="37">
        <v>0</v>
      </c>
    </row>
    <row r="3606" spans="1:11">
      <c r="A3606" s="20" t="s">
        <v>838</v>
      </c>
      <c r="B3606" s="20" t="s">
        <v>447</v>
      </c>
      <c r="C3606" s="20" t="s">
        <v>925</v>
      </c>
      <c r="D3606" s="20" t="s">
        <v>632</v>
      </c>
      <c r="E3606" s="20" t="s">
        <v>20</v>
      </c>
      <c r="F3606" s="20" t="s">
        <v>840</v>
      </c>
      <c r="G3606" s="20" t="s">
        <v>882</v>
      </c>
      <c r="H3606" s="20" t="s">
        <v>54</v>
      </c>
      <c r="I3606" s="20" t="s">
        <v>883</v>
      </c>
      <c r="J3606" s="35">
        <v>21</v>
      </c>
      <c r="K3606" s="37">
        <v>0</v>
      </c>
    </row>
    <row r="3607" spans="1:11">
      <c r="A3607" s="20" t="s">
        <v>838</v>
      </c>
      <c r="B3607" s="20" t="s">
        <v>447</v>
      </c>
      <c r="C3607" s="20" t="s">
        <v>925</v>
      </c>
      <c r="D3607" s="20" t="s">
        <v>632</v>
      </c>
      <c r="E3607" s="20" t="s">
        <v>20</v>
      </c>
      <c r="F3607" s="20" t="s">
        <v>840</v>
      </c>
      <c r="G3607" s="20" t="s">
        <v>882</v>
      </c>
      <c r="H3607" s="20" t="s">
        <v>54</v>
      </c>
      <c r="I3607" s="20" t="s">
        <v>917</v>
      </c>
      <c r="J3607" s="35">
        <v>3</v>
      </c>
      <c r="K3607" s="37">
        <v>0</v>
      </c>
    </row>
    <row r="3608" spans="1:11">
      <c r="A3608" s="20" t="s">
        <v>838</v>
      </c>
      <c r="B3608" s="20" t="s">
        <v>447</v>
      </c>
      <c r="C3608" s="20" t="s">
        <v>925</v>
      </c>
      <c r="D3608" s="20" t="s">
        <v>632</v>
      </c>
      <c r="E3608" s="20" t="s">
        <v>20</v>
      </c>
      <c r="F3608" s="20" t="s">
        <v>840</v>
      </c>
      <c r="G3608" s="20" t="s">
        <v>882</v>
      </c>
      <c r="H3608" s="20" t="s">
        <v>54</v>
      </c>
      <c r="I3608" s="20" t="s">
        <v>863</v>
      </c>
      <c r="J3608" s="35">
        <v>17</v>
      </c>
      <c r="K3608" s="37">
        <v>0</v>
      </c>
    </row>
    <row r="3609" spans="1:11">
      <c r="A3609" s="20" t="s">
        <v>838</v>
      </c>
      <c r="B3609" s="20" t="s">
        <v>447</v>
      </c>
      <c r="C3609" s="20" t="s">
        <v>925</v>
      </c>
      <c r="D3609" s="20" t="s">
        <v>632</v>
      </c>
      <c r="E3609" s="20" t="s">
        <v>20</v>
      </c>
      <c r="F3609" s="20" t="s">
        <v>840</v>
      </c>
      <c r="G3609" s="20" t="s">
        <v>882</v>
      </c>
      <c r="H3609" s="20" t="s">
        <v>54</v>
      </c>
      <c r="I3609" s="20" t="s">
        <v>885</v>
      </c>
      <c r="J3609" s="35">
        <v>2</v>
      </c>
      <c r="K3609" s="37">
        <v>0</v>
      </c>
    </row>
    <row r="3610" spans="1:11">
      <c r="A3610" s="20" t="s">
        <v>838</v>
      </c>
      <c r="B3610" s="20" t="s">
        <v>447</v>
      </c>
      <c r="C3610" s="20" t="s">
        <v>925</v>
      </c>
      <c r="D3610" s="20" t="s">
        <v>632</v>
      </c>
      <c r="E3610" s="20" t="s">
        <v>20</v>
      </c>
      <c r="F3610" s="20" t="s">
        <v>840</v>
      </c>
      <c r="G3610" s="20" t="s">
        <v>882</v>
      </c>
      <c r="H3610" s="20" t="s">
        <v>54</v>
      </c>
      <c r="I3610" s="20" t="s">
        <v>901</v>
      </c>
      <c r="J3610" s="35">
        <v>25</v>
      </c>
      <c r="K3610" s="37">
        <v>0</v>
      </c>
    </row>
    <row r="3611" spans="1:11">
      <c r="A3611" s="20" t="s">
        <v>838</v>
      </c>
      <c r="B3611" s="20" t="s">
        <v>447</v>
      </c>
      <c r="C3611" s="20" t="s">
        <v>925</v>
      </c>
      <c r="D3611" s="20" t="s">
        <v>632</v>
      </c>
      <c r="E3611" s="20" t="s">
        <v>20</v>
      </c>
      <c r="F3611" s="20" t="s">
        <v>840</v>
      </c>
      <c r="G3611" s="20" t="s">
        <v>882</v>
      </c>
      <c r="H3611" s="20" t="s">
        <v>54</v>
      </c>
      <c r="I3611" s="20" t="s">
        <v>179</v>
      </c>
      <c r="J3611" s="35">
        <v>208</v>
      </c>
      <c r="K3611" s="37">
        <v>0</v>
      </c>
    </row>
    <row r="3612" spans="1:11">
      <c r="A3612" s="20" t="s">
        <v>838</v>
      </c>
      <c r="B3612" s="20" t="s">
        <v>447</v>
      </c>
      <c r="C3612" s="20" t="s">
        <v>925</v>
      </c>
      <c r="D3612" s="20" t="s">
        <v>632</v>
      </c>
      <c r="E3612" s="20" t="s">
        <v>20</v>
      </c>
      <c r="F3612" s="20" t="s">
        <v>840</v>
      </c>
      <c r="G3612" s="20" t="s">
        <v>882</v>
      </c>
      <c r="H3612" s="20" t="s">
        <v>54</v>
      </c>
      <c r="I3612" s="20" t="s">
        <v>870</v>
      </c>
      <c r="J3612" s="35">
        <v>50</v>
      </c>
      <c r="K3612" s="37">
        <v>0</v>
      </c>
    </row>
    <row r="3613" spans="1:11">
      <c r="A3613" s="20" t="s">
        <v>838</v>
      </c>
      <c r="B3613" s="20" t="s">
        <v>447</v>
      </c>
      <c r="C3613" s="20" t="s">
        <v>925</v>
      </c>
      <c r="D3613" s="20" t="s">
        <v>632</v>
      </c>
      <c r="E3613" s="20" t="s">
        <v>20</v>
      </c>
      <c r="F3613" s="20" t="s">
        <v>840</v>
      </c>
      <c r="G3613" s="20" t="s">
        <v>882</v>
      </c>
      <c r="H3613" s="20" t="s">
        <v>54</v>
      </c>
      <c r="I3613" s="20" t="s">
        <v>866</v>
      </c>
      <c r="J3613" s="35">
        <v>1</v>
      </c>
      <c r="K3613" s="37">
        <v>0</v>
      </c>
    </row>
    <row r="3614" spans="1:11">
      <c r="A3614" s="20" t="s">
        <v>838</v>
      </c>
      <c r="B3614" s="20" t="s">
        <v>447</v>
      </c>
      <c r="C3614" s="20" t="s">
        <v>925</v>
      </c>
      <c r="D3614" s="20" t="s">
        <v>632</v>
      </c>
      <c r="E3614" s="20" t="s">
        <v>20</v>
      </c>
      <c r="F3614" s="20" t="s">
        <v>840</v>
      </c>
      <c r="G3614" s="20" t="s">
        <v>882</v>
      </c>
      <c r="H3614" s="20" t="s">
        <v>54</v>
      </c>
      <c r="I3614" s="20" t="s">
        <v>872</v>
      </c>
      <c r="J3614" s="35">
        <v>5</v>
      </c>
      <c r="K3614" s="37">
        <v>0</v>
      </c>
    </row>
    <row r="3615" spans="1:11">
      <c r="A3615" s="20" t="s">
        <v>838</v>
      </c>
      <c r="B3615" s="20" t="s">
        <v>447</v>
      </c>
      <c r="C3615" s="20" t="s">
        <v>925</v>
      </c>
      <c r="D3615" s="20" t="s">
        <v>632</v>
      </c>
      <c r="E3615" s="20" t="s">
        <v>20</v>
      </c>
      <c r="F3615" s="20" t="s">
        <v>840</v>
      </c>
      <c r="G3615" s="20" t="s">
        <v>43</v>
      </c>
      <c r="H3615" s="20" t="s">
        <v>20</v>
      </c>
      <c r="I3615" s="20" t="s">
        <v>842</v>
      </c>
      <c r="J3615" s="35">
        <v>9</v>
      </c>
      <c r="K3615" s="37">
        <v>0</v>
      </c>
    </row>
    <row r="3616" spans="1:11">
      <c r="A3616" s="20" t="s">
        <v>838</v>
      </c>
      <c r="B3616" s="20" t="s">
        <v>447</v>
      </c>
      <c r="C3616" s="20" t="s">
        <v>925</v>
      </c>
      <c r="D3616" s="20" t="s">
        <v>632</v>
      </c>
      <c r="E3616" s="20" t="s">
        <v>20</v>
      </c>
      <c r="F3616" s="20" t="s">
        <v>840</v>
      </c>
      <c r="G3616" s="20" t="s">
        <v>43</v>
      </c>
      <c r="H3616" s="20" t="s">
        <v>20</v>
      </c>
      <c r="I3616" s="20" t="s">
        <v>848</v>
      </c>
      <c r="J3616" s="35">
        <v>4</v>
      </c>
      <c r="K3616" s="37">
        <v>0</v>
      </c>
    </row>
    <row r="3617" spans="1:11">
      <c r="A3617" s="20" t="s">
        <v>838</v>
      </c>
      <c r="B3617" s="20" t="s">
        <v>447</v>
      </c>
      <c r="C3617" s="20" t="s">
        <v>925</v>
      </c>
      <c r="D3617" s="20" t="s">
        <v>632</v>
      </c>
      <c r="E3617" s="20" t="s">
        <v>20</v>
      </c>
      <c r="F3617" s="20" t="s">
        <v>840</v>
      </c>
      <c r="G3617" s="20" t="s">
        <v>43</v>
      </c>
      <c r="H3617" s="20" t="s">
        <v>20</v>
      </c>
      <c r="I3617" s="20" t="s">
        <v>940</v>
      </c>
      <c r="J3617" s="35">
        <v>1</v>
      </c>
      <c r="K3617" s="37">
        <v>0</v>
      </c>
    </row>
    <row r="3618" spans="1:11">
      <c r="A3618" s="20" t="s">
        <v>838</v>
      </c>
      <c r="B3618" s="20" t="s">
        <v>447</v>
      </c>
      <c r="C3618" s="20" t="s">
        <v>925</v>
      </c>
      <c r="D3618" s="20" t="s">
        <v>632</v>
      </c>
      <c r="E3618" s="20" t="s">
        <v>20</v>
      </c>
      <c r="F3618" s="20" t="s">
        <v>840</v>
      </c>
      <c r="G3618" s="20" t="s">
        <v>43</v>
      </c>
      <c r="H3618" s="20" t="s">
        <v>20</v>
      </c>
      <c r="I3618" s="20" t="s">
        <v>855</v>
      </c>
      <c r="J3618" s="35">
        <v>1</v>
      </c>
      <c r="K3618" s="37">
        <v>0</v>
      </c>
    </row>
    <row r="3619" spans="1:11">
      <c r="A3619" s="20" t="s">
        <v>838</v>
      </c>
      <c r="B3619" s="20" t="s">
        <v>447</v>
      </c>
      <c r="C3619" s="20" t="s">
        <v>925</v>
      </c>
      <c r="D3619" s="20" t="s">
        <v>632</v>
      </c>
      <c r="E3619" s="20" t="s">
        <v>20</v>
      </c>
      <c r="F3619" s="20" t="s">
        <v>840</v>
      </c>
      <c r="G3619" s="20" t="s">
        <v>43</v>
      </c>
      <c r="H3619" s="20" t="s">
        <v>20</v>
      </c>
      <c r="I3619" s="20" t="s">
        <v>966</v>
      </c>
      <c r="J3619" s="35">
        <v>3</v>
      </c>
      <c r="K3619" s="37">
        <v>0</v>
      </c>
    </row>
    <row r="3620" spans="1:11">
      <c r="A3620" s="20" t="s">
        <v>838</v>
      </c>
      <c r="B3620" s="20" t="s">
        <v>447</v>
      </c>
      <c r="C3620" s="20" t="s">
        <v>925</v>
      </c>
      <c r="D3620" s="20" t="s">
        <v>632</v>
      </c>
      <c r="E3620" s="20" t="s">
        <v>20</v>
      </c>
      <c r="F3620" s="20" t="s">
        <v>840</v>
      </c>
      <c r="G3620" s="20" t="s">
        <v>33</v>
      </c>
      <c r="H3620" s="20" t="s">
        <v>20</v>
      </c>
      <c r="I3620" s="20" t="s">
        <v>842</v>
      </c>
      <c r="J3620" s="35">
        <v>6</v>
      </c>
      <c r="K3620" s="37">
        <v>0</v>
      </c>
    </row>
    <row r="3621" spans="1:11">
      <c r="A3621" s="20" t="s">
        <v>838</v>
      </c>
      <c r="B3621" s="20" t="s">
        <v>447</v>
      </c>
      <c r="C3621" s="20" t="s">
        <v>925</v>
      </c>
      <c r="D3621" s="20" t="s">
        <v>632</v>
      </c>
      <c r="E3621" s="20" t="s">
        <v>20</v>
      </c>
      <c r="F3621" s="20" t="s">
        <v>840</v>
      </c>
      <c r="G3621" s="20" t="s">
        <v>33</v>
      </c>
      <c r="H3621" s="20" t="s">
        <v>20</v>
      </c>
      <c r="I3621" s="20" t="s">
        <v>855</v>
      </c>
      <c r="J3621" s="35">
        <v>2</v>
      </c>
      <c r="K3621" s="37">
        <v>0</v>
      </c>
    </row>
    <row r="3622" spans="1:11">
      <c r="A3622" s="20" t="s">
        <v>838</v>
      </c>
      <c r="B3622" s="20" t="s">
        <v>447</v>
      </c>
      <c r="C3622" s="20" t="s">
        <v>925</v>
      </c>
      <c r="D3622" s="20" t="s">
        <v>632</v>
      </c>
      <c r="E3622" s="20" t="s">
        <v>20</v>
      </c>
      <c r="F3622" s="20" t="s">
        <v>840</v>
      </c>
      <c r="G3622" s="20" t="s">
        <v>33</v>
      </c>
      <c r="H3622" s="20" t="s">
        <v>20</v>
      </c>
      <c r="I3622" s="20" t="s">
        <v>863</v>
      </c>
      <c r="J3622" s="35">
        <v>3</v>
      </c>
      <c r="K3622" s="37">
        <v>0</v>
      </c>
    </row>
    <row r="3623" spans="1:11">
      <c r="A3623" s="20" t="s">
        <v>838</v>
      </c>
      <c r="B3623" s="20" t="s">
        <v>447</v>
      </c>
      <c r="C3623" s="20" t="s">
        <v>925</v>
      </c>
      <c r="D3623" s="20" t="s">
        <v>632</v>
      </c>
      <c r="E3623" s="20" t="s">
        <v>20</v>
      </c>
      <c r="F3623" s="20" t="s">
        <v>840</v>
      </c>
      <c r="G3623" s="20" t="s">
        <v>58</v>
      </c>
      <c r="H3623" s="20" t="s">
        <v>61</v>
      </c>
      <c r="I3623" s="20" t="s">
        <v>935</v>
      </c>
      <c r="J3623" s="35">
        <v>2</v>
      </c>
      <c r="K3623" s="37">
        <v>0</v>
      </c>
    </row>
    <row r="3624" spans="1:11">
      <c r="A3624" s="20" t="s">
        <v>838</v>
      </c>
      <c r="B3624" s="20" t="s">
        <v>447</v>
      </c>
      <c r="C3624" s="20" t="s">
        <v>925</v>
      </c>
      <c r="D3624" s="20" t="s">
        <v>632</v>
      </c>
      <c r="E3624" s="20" t="s">
        <v>20</v>
      </c>
      <c r="F3624" s="20" t="s">
        <v>840</v>
      </c>
      <c r="G3624" s="20" t="s">
        <v>58</v>
      </c>
      <c r="H3624" s="20" t="s">
        <v>61</v>
      </c>
      <c r="I3624" s="20" t="s">
        <v>846</v>
      </c>
      <c r="J3624" s="35">
        <v>5</v>
      </c>
      <c r="K3624" s="37">
        <v>0</v>
      </c>
    </row>
    <row r="3625" spans="1:11">
      <c r="A3625" s="20" t="s">
        <v>838</v>
      </c>
      <c r="B3625" s="20" t="s">
        <v>447</v>
      </c>
      <c r="C3625" s="20" t="s">
        <v>925</v>
      </c>
      <c r="D3625" s="20" t="s">
        <v>632</v>
      </c>
      <c r="E3625" s="20" t="s">
        <v>20</v>
      </c>
      <c r="F3625" s="20" t="s">
        <v>840</v>
      </c>
      <c r="G3625" s="20" t="s">
        <v>58</v>
      </c>
      <c r="H3625" s="20" t="s">
        <v>61</v>
      </c>
      <c r="I3625" s="20" t="s">
        <v>842</v>
      </c>
      <c r="J3625" s="35">
        <v>62</v>
      </c>
      <c r="K3625" s="37">
        <v>0</v>
      </c>
    </row>
    <row r="3626" spans="1:11">
      <c r="A3626" s="20" t="s">
        <v>838</v>
      </c>
      <c r="B3626" s="20" t="s">
        <v>447</v>
      </c>
      <c r="C3626" s="20" t="s">
        <v>925</v>
      </c>
      <c r="D3626" s="20" t="s">
        <v>632</v>
      </c>
      <c r="E3626" s="20" t="s">
        <v>20</v>
      </c>
      <c r="F3626" s="20" t="s">
        <v>840</v>
      </c>
      <c r="G3626" s="20" t="s">
        <v>58</v>
      </c>
      <c r="H3626" s="20" t="s">
        <v>61</v>
      </c>
      <c r="I3626" s="20" t="s">
        <v>936</v>
      </c>
      <c r="J3626" s="35">
        <v>1</v>
      </c>
      <c r="K3626" s="37">
        <v>0</v>
      </c>
    </row>
    <row r="3627" spans="1:11">
      <c r="A3627" s="20" t="s">
        <v>838</v>
      </c>
      <c r="B3627" s="20" t="s">
        <v>447</v>
      </c>
      <c r="C3627" s="20" t="s">
        <v>925</v>
      </c>
      <c r="D3627" s="20" t="s">
        <v>632</v>
      </c>
      <c r="E3627" s="20" t="s">
        <v>20</v>
      </c>
      <c r="F3627" s="20" t="s">
        <v>840</v>
      </c>
      <c r="G3627" s="20" t="s">
        <v>58</v>
      </c>
      <c r="H3627" s="20" t="s">
        <v>61</v>
      </c>
      <c r="I3627" s="20" t="s">
        <v>843</v>
      </c>
      <c r="J3627" s="35">
        <v>2</v>
      </c>
      <c r="K3627" s="37">
        <v>0</v>
      </c>
    </row>
    <row r="3628" spans="1:11">
      <c r="A3628" s="20" t="s">
        <v>838</v>
      </c>
      <c r="B3628" s="20" t="s">
        <v>447</v>
      </c>
      <c r="C3628" s="20" t="s">
        <v>925</v>
      </c>
      <c r="D3628" s="20" t="s">
        <v>632</v>
      </c>
      <c r="E3628" s="20" t="s">
        <v>20</v>
      </c>
      <c r="F3628" s="20" t="s">
        <v>840</v>
      </c>
      <c r="G3628" s="20" t="s">
        <v>58</v>
      </c>
      <c r="H3628" s="20" t="s">
        <v>61</v>
      </c>
      <c r="I3628" s="20" t="s">
        <v>895</v>
      </c>
      <c r="J3628" s="35">
        <v>2</v>
      </c>
      <c r="K3628" s="37">
        <v>0</v>
      </c>
    </row>
    <row r="3629" spans="1:11">
      <c r="A3629" s="20" t="s">
        <v>838</v>
      </c>
      <c r="B3629" s="20" t="s">
        <v>447</v>
      </c>
      <c r="C3629" s="20" t="s">
        <v>925</v>
      </c>
      <c r="D3629" s="20" t="s">
        <v>632</v>
      </c>
      <c r="E3629" s="20" t="s">
        <v>20</v>
      </c>
      <c r="F3629" s="20" t="s">
        <v>840</v>
      </c>
      <c r="G3629" s="20" t="s">
        <v>58</v>
      </c>
      <c r="H3629" s="20" t="s">
        <v>61</v>
      </c>
      <c r="I3629" s="20" t="s">
        <v>851</v>
      </c>
      <c r="J3629" s="35">
        <v>1</v>
      </c>
      <c r="K3629" s="37">
        <v>0</v>
      </c>
    </row>
    <row r="3630" spans="1:11">
      <c r="A3630" s="20" t="s">
        <v>838</v>
      </c>
      <c r="B3630" s="20" t="s">
        <v>447</v>
      </c>
      <c r="C3630" s="20" t="s">
        <v>925</v>
      </c>
      <c r="D3630" s="20" t="s">
        <v>632</v>
      </c>
      <c r="E3630" s="20" t="s">
        <v>20</v>
      </c>
      <c r="F3630" s="20" t="s">
        <v>840</v>
      </c>
      <c r="G3630" s="20" t="s">
        <v>58</v>
      </c>
      <c r="H3630" s="20" t="s">
        <v>61</v>
      </c>
      <c r="I3630" s="20" t="s">
        <v>852</v>
      </c>
      <c r="J3630" s="35">
        <v>55</v>
      </c>
      <c r="K3630" s="37">
        <v>0</v>
      </c>
    </row>
    <row r="3631" spans="1:11">
      <c r="A3631" s="20" t="s">
        <v>838</v>
      </c>
      <c r="B3631" s="20" t="s">
        <v>447</v>
      </c>
      <c r="C3631" s="20" t="s">
        <v>925</v>
      </c>
      <c r="D3631" s="20" t="s">
        <v>632</v>
      </c>
      <c r="E3631" s="20" t="s">
        <v>20</v>
      </c>
      <c r="F3631" s="20" t="s">
        <v>840</v>
      </c>
      <c r="G3631" s="20" t="s">
        <v>58</v>
      </c>
      <c r="H3631" s="20" t="s">
        <v>61</v>
      </c>
      <c r="I3631" s="20" t="s">
        <v>855</v>
      </c>
      <c r="J3631" s="35">
        <v>15</v>
      </c>
      <c r="K3631" s="37">
        <v>0</v>
      </c>
    </row>
    <row r="3632" spans="1:11">
      <c r="A3632" s="20" t="s">
        <v>838</v>
      </c>
      <c r="B3632" s="20" t="s">
        <v>447</v>
      </c>
      <c r="C3632" s="20" t="s">
        <v>925</v>
      </c>
      <c r="D3632" s="20" t="s">
        <v>632</v>
      </c>
      <c r="E3632" s="20" t="s">
        <v>20</v>
      </c>
      <c r="F3632" s="20" t="s">
        <v>840</v>
      </c>
      <c r="G3632" s="20" t="s">
        <v>58</v>
      </c>
      <c r="H3632" s="20" t="s">
        <v>61</v>
      </c>
      <c r="I3632" s="20" t="s">
        <v>937</v>
      </c>
      <c r="J3632" s="35">
        <v>2</v>
      </c>
      <c r="K3632" s="37">
        <v>0</v>
      </c>
    </row>
    <row r="3633" spans="1:11">
      <c r="A3633" s="20" t="s">
        <v>838</v>
      </c>
      <c r="B3633" s="20" t="s">
        <v>447</v>
      </c>
      <c r="C3633" s="20" t="s">
        <v>925</v>
      </c>
      <c r="D3633" s="20" t="s">
        <v>632</v>
      </c>
      <c r="E3633" s="20" t="s">
        <v>20</v>
      </c>
      <c r="F3633" s="20" t="s">
        <v>840</v>
      </c>
      <c r="G3633" s="20" t="s">
        <v>58</v>
      </c>
      <c r="H3633" s="20" t="s">
        <v>61</v>
      </c>
      <c r="I3633" s="20" t="s">
        <v>883</v>
      </c>
      <c r="J3633" s="35">
        <v>8</v>
      </c>
      <c r="K3633" s="37">
        <v>0</v>
      </c>
    </row>
    <row r="3634" spans="1:11">
      <c r="A3634" s="20" t="s">
        <v>838</v>
      </c>
      <c r="B3634" s="20" t="s">
        <v>447</v>
      </c>
      <c r="C3634" s="20" t="s">
        <v>925</v>
      </c>
      <c r="D3634" s="20" t="s">
        <v>632</v>
      </c>
      <c r="E3634" s="20" t="s">
        <v>20</v>
      </c>
      <c r="F3634" s="20" t="s">
        <v>840</v>
      </c>
      <c r="G3634" s="20" t="s">
        <v>58</v>
      </c>
      <c r="H3634" s="20" t="s">
        <v>61</v>
      </c>
      <c r="I3634" s="20" t="s">
        <v>967</v>
      </c>
      <c r="J3634" s="35">
        <v>125</v>
      </c>
      <c r="K3634" s="37">
        <v>0</v>
      </c>
    </row>
    <row r="3635" spans="1:11">
      <c r="A3635" s="20" t="s">
        <v>838</v>
      </c>
      <c r="B3635" s="20" t="s">
        <v>447</v>
      </c>
      <c r="C3635" s="20" t="s">
        <v>925</v>
      </c>
      <c r="D3635" s="20" t="s">
        <v>632</v>
      </c>
      <c r="E3635" s="20" t="s">
        <v>20</v>
      </c>
      <c r="F3635" s="20" t="s">
        <v>840</v>
      </c>
      <c r="G3635" s="20" t="s">
        <v>58</v>
      </c>
      <c r="H3635" s="20" t="s">
        <v>61</v>
      </c>
      <c r="I3635" s="20" t="s">
        <v>970</v>
      </c>
      <c r="J3635" s="35">
        <v>23</v>
      </c>
      <c r="K3635" s="37">
        <v>0</v>
      </c>
    </row>
    <row r="3636" spans="1:11">
      <c r="A3636" s="20" t="s">
        <v>838</v>
      </c>
      <c r="B3636" s="20" t="s">
        <v>447</v>
      </c>
      <c r="C3636" s="20" t="s">
        <v>925</v>
      </c>
      <c r="D3636" s="20" t="s">
        <v>632</v>
      </c>
      <c r="E3636" s="20" t="s">
        <v>20</v>
      </c>
      <c r="F3636" s="20" t="s">
        <v>840</v>
      </c>
      <c r="G3636" s="20" t="s">
        <v>58</v>
      </c>
      <c r="H3636" s="20" t="s">
        <v>61</v>
      </c>
      <c r="I3636" s="20" t="s">
        <v>858</v>
      </c>
      <c r="J3636" s="35">
        <v>10</v>
      </c>
      <c r="K3636" s="37">
        <v>0</v>
      </c>
    </row>
    <row r="3637" spans="1:11">
      <c r="A3637" s="20" t="s">
        <v>838</v>
      </c>
      <c r="B3637" s="20" t="s">
        <v>447</v>
      </c>
      <c r="C3637" s="20" t="s">
        <v>925</v>
      </c>
      <c r="D3637" s="20" t="s">
        <v>632</v>
      </c>
      <c r="E3637" s="20" t="s">
        <v>20</v>
      </c>
      <c r="F3637" s="20" t="s">
        <v>840</v>
      </c>
      <c r="G3637" s="20" t="s">
        <v>58</v>
      </c>
      <c r="H3637" s="20" t="s">
        <v>61</v>
      </c>
      <c r="I3637" s="20" t="s">
        <v>863</v>
      </c>
      <c r="J3637" s="35">
        <v>10</v>
      </c>
      <c r="K3637" s="37">
        <v>0</v>
      </c>
    </row>
    <row r="3638" spans="1:11">
      <c r="A3638" s="20" t="s">
        <v>838</v>
      </c>
      <c r="B3638" s="20" t="s">
        <v>447</v>
      </c>
      <c r="C3638" s="20" t="s">
        <v>925</v>
      </c>
      <c r="D3638" s="20" t="s">
        <v>632</v>
      </c>
      <c r="E3638" s="20" t="s">
        <v>20</v>
      </c>
      <c r="F3638" s="20" t="s">
        <v>840</v>
      </c>
      <c r="G3638" s="20" t="s">
        <v>58</v>
      </c>
      <c r="H3638" s="20" t="s">
        <v>61</v>
      </c>
      <c r="I3638" s="20" t="s">
        <v>971</v>
      </c>
      <c r="J3638" s="35">
        <v>61</v>
      </c>
      <c r="K3638" s="37">
        <v>0</v>
      </c>
    </row>
    <row r="3639" spans="1:11">
      <c r="A3639" s="20" t="s">
        <v>838</v>
      </c>
      <c r="B3639" s="20" t="s">
        <v>447</v>
      </c>
      <c r="C3639" s="20" t="s">
        <v>925</v>
      </c>
      <c r="D3639" s="20" t="s">
        <v>632</v>
      </c>
      <c r="E3639" s="20" t="s">
        <v>20</v>
      </c>
      <c r="F3639" s="20" t="s">
        <v>840</v>
      </c>
      <c r="G3639" s="20" t="s">
        <v>58</v>
      </c>
      <c r="H3639" s="20" t="s">
        <v>61</v>
      </c>
      <c r="I3639" s="20" t="s">
        <v>179</v>
      </c>
      <c r="J3639" s="35">
        <v>755</v>
      </c>
      <c r="K3639" s="37">
        <v>0</v>
      </c>
    </row>
    <row r="3640" spans="1:11">
      <c r="A3640" s="20" t="s">
        <v>838</v>
      </c>
      <c r="B3640" s="20" t="s">
        <v>447</v>
      </c>
      <c r="C3640" s="20" t="s">
        <v>925</v>
      </c>
      <c r="D3640" s="20" t="s">
        <v>632</v>
      </c>
      <c r="E3640" s="20" t="s">
        <v>20</v>
      </c>
      <c r="F3640" s="20" t="s">
        <v>840</v>
      </c>
      <c r="G3640" s="20" t="s">
        <v>58</v>
      </c>
      <c r="H3640" s="20" t="s">
        <v>61</v>
      </c>
      <c r="I3640" s="20" t="s">
        <v>870</v>
      </c>
      <c r="J3640" s="35">
        <v>10</v>
      </c>
      <c r="K3640" s="37">
        <v>0</v>
      </c>
    </row>
    <row r="3641" spans="1:11">
      <c r="A3641" s="20" t="s">
        <v>838</v>
      </c>
      <c r="B3641" s="20" t="s">
        <v>447</v>
      </c>
      <c r="C3641" s="20" t="s">
        <v>925</v>
      </c>
      <c r="D3641" s="20" t="s">
        <v>632</v>
      </c>
      <c r="E3641" s="20" t="s">
        <v>20</v>
      </c>
      <c r="F3641" s="20" t="s">
        <v>840</v>
      </c>
      <c r="G3641" s="20" t="s">
        <v>58</v>
      </c>
      <c r="H3641" s="20" t="s">
        <v>61</v>
      </c>
      <c r="I3641" s="20" t="s">
        <v>866</v>
      </c>
      <c r="J3641" s="35">
        <v>2</v>
      </c>
      <c r="K3641" s="37">
        <v>0</v>
      </c>
    </row>
    <row r="3642" spans="1:11">
      <c r="A3642" s="20" t="s">
        <v>838</v>
      </c>
      <c r="B3642" s="20" t="s">
        <v>447</v>
      </c>
      <c r="C3642" s="20" t="s">
        <v>925</v>
      </c>
      <c r="D3642" s="20" t="s">
        <v>632</v>
      </c>
      <c r="E3642" s="20" t="s">
        <v>20</v>
      </c>
      <c r="F3642" s="20" t="s">
        <v>840</v>
      </c>
      <c r="G3642" s="20" t="s">
        <v>888</v>
      </c>
      <c r="H3642" s="20" t="s">
        <v>54</v>
      </c>
      <c r="I3642" s="20" t="s">
        <v>960</v>
      </c>
      <c r="J3642" s="35">
        <v>39</v>
      </c>
      <c r="K3642" s="37">
        <v>0</v>
      </c>
    </row>
    <row r="3643" spans="1:11">
      <c r="A3643" s="20" t="s">
        <v>838</v>
      </c>
      <c r="B3643" s="20" t="s">
        <v>447</v>
      </c>
      <c r="C3643" s="20" t="s">
        <v>925</v>
      </c>
      <c r="D3643" s="20" t="s">
        <v>632</v>
      </c>
      <c r="E3643" s="20" t="s">
        <v>20</v>
      </c>
      <c r="F3643" s="20" t="s">
        <v>840</v>
      </c>
      <c r="G3643" s="20" t="s">
        <v>888</v>
      </c>
      <c r="H3643" s="20" t="s">
        <v>54</v>
      </c>
      <c r="I3643" s="20" t="s">
        <v>842</v>
      </c>
      <c r="J3643" s="35">
        <v>54</v>
      </c>
      <c r="K3643" s="37">
        <v>0</v>
      </c>
    </row>
    <row r="3644" spans="1:11">
      <c r="A3644" s="20" t="s">
        <v>838</v>
      </c>
      <c r="B3644" s="20" t="s">
        <v>447</v>
      </c>
      <c r="C3644" s="20" t="s">
        <v>925</v>
      </c>
      <c r="D3644" s="20" t="s">
        <v>632</v>
      </c>
      <c r="E3644" s="20" t="s">
        <v>20</v>
      </c>
      <c r="F3644" s="20" t="s">
        <v>840</v>
      </c>
      <c r="G3644" s="20" t="s">
        <v>888</v>
      </c>
      <c r="H3644" s="20" t="s">
        <v>54</v>
      </c>
      <c r="I3644" s="20" t="s">
        <v>843</v>
      </c>
      <c r="J3644" s="35">
        <v>59</v>
      </c>
      <c r="K3644" s="37">
        <v>0</v>
      </c>
    </row>
    <row r="3645" spans="1:11">
      <c r="A3645" s="20" t="s">
        <v>838</v>
      </c>
      <c r="B3645" s="20" t="s">
        <v>447</v>
      </c>
      <c r="C3645" s="20" t="s">
        <v>925</v>
      </c>
      <c r="D3645" s="20" t="s">
        <v>632</v>
      </c>
      <c r="E3645" s="20" t="s">
        <v>20</v>
      </c>
      <c r="F3645" s="20" t="s">
        <v>840</v>
      </c>
      <c r="G3645" s="20" t="s">
        <v>888</v>
      </c>
      <c r="H3645" s="20" t="s">
        <v>54</v>
      </c>
      <c r="I3645" s="20" t="s">
        <v>895</v>
      </c>
      <c r="J3645" s="35">
        <v>51</v>
      </c>
      <c r="K3645" s="37">
        <v>0</v>
      </c>
    </row>
    <row r="3646" spans="1:11">
      <c r="A3646" s="20" t="s">
        <v>838</v>
      </c>
      <c r="B3646" s="20" t="s">
        <v>447</v>
      </c>
      <c r="C3646" s="20" t="s">
        <v>925</v>
      </c>
      <c r="D3646" s="20" t="s">
        <v>632</v>
      </c>
      <c r="E3646" s="20" t="s">
        <v>20</v>
      </c>
      <c r="F3646" s="20" t="s">
        <v>840</v>
      </c>
      <c r="G3646" s="20" t="s">
        <v>888</v>
      </c>
      <c r="H3646" s="20" t="s">
        <v>54</v>
      </c>
      <c r="I3646" s="20" t="s">
        <v>934</v>
      </c>
      <c r="J3646" s="35">
        <v>17</v>
      </c>
      <c r="K3646" s="37">
        <v>0</v>
      </c>
    </row>
    <row r="3647" spans="1:11">
      <c r="A3647" s="20" t="s">
        <v>838</v>
      </c>
      <c r="B3647" s="20" t="s">
        <v>447</v>
      </c>
      <c r="C3647" s="20" t="s">
        <v>925</v>
      </c>
      <c r="D3647" s="20" t="s">
        <v>632</v>
      </c>
      <c r="E3647" s="20" t="s">
        <v>20</v>
      </c>
      <c r="F3647" s="20" t="s">
        <v>840</v>
      </c>
      <c r="G3647" s="20" t="s">
        <v>888</v>
      </c>
      <c r="H3647" s="20" t="s">
        <v>54</v>
      </c>
      <c r="I3647" s="20" t="s">
        <v>851</v>
      </c>
      <c r="J3647" s="35">
        <v>14</v>
      </c>
      <c r="K3647" s="37">
        <v>0</v>
      </c>
    </row>
    <row r="3648" spans="1:11">
      <c r="A3648" s="20" t="s">
        <v>838</v>
      </c>
      <c r="B3648" s="20" t="s">
        <v>447</v>
      </c>
      <c r="C3648" s="20" t="s">
        <v>925</v>
      </c>
      <c r="D3648" s="20" t="s">
        <v>632</v>
      </c>
      <c r="E3648" s="20" t="s">
        <v>20</v>
      </c>
      <c r="F3648" s="20" t="s">
        <v>840</v>
      </c>
      <c r="G3648" s="20" t="s">
        <v>888</v>
      </c>
      <c r="H3648" s="20" t="s">
        <v>54</v>
      </c>
      <c r="I3648" s="20" t="s">
        <v>852</v>
      </c>
      <c r="J3648" s="35">
        <v>4</v>
      </c>
      <c r="K3648" s="37">
        <v>0</v>
      </c>
    </row>
    <row r="3649" spans="1:11">
      <c r="A3649" s="20" t="s">
        <v>838</v>
      </c>
      <c r="B3649" s="20" t="s">
        <v>447</v>
      </c>
      <c r="C3649" s="20" t="s">
        <v>925</v>
      </c>
      <c r="D3649" s="20" t="s">
        <v>632</v>
      </c>
      <c r="E3649" s="20" t="s">
        <v>20</v>
      </c>
      <c r="F3649" s="20" t="s">
        <v>840</v>
      </c>
      <c r="G3649" s="20" t="s">
        <v>888</v>
      </c>
      <c r="H3649" s="20" t="s">
        <v>54</v>
      </c>
      <c r="I3649" s="20" t="s">
        <v>855</v>
      </c>
      <c r="J3649" s="35">
        <v>19</v>
      </c>
      <c r="K3649" s="37">
        <v>0</v>
      </c>
    </row>
    <row r="3650" spans="1:11">
      <c r="A3650" s="20" t="s">
        <v>838</v>
      </c>
      <c r="B3650" s="20" t="s">
        <v>447</v>
      </c>
      <c r="C3650" s="20" t="s">
        <v>925</v>
      </c>
      <c r="D3650" s="20" t="s">
        <v>632</v>
      </c>
      <c r="E3650" s="20" t="s">
        <v>20</v>
      </c>
      <c r="F3650" s="20" t="s">
        <v>840</v>
      </c>
      <c r="G3650" s="20" t="s">
        <v>888</v>
      </c>
      <c r="H3650" s="20" t="s">
        <v>54</v>
      </c>
      <c r="I3650" s="20" t="s">
        <v>883</v>
      </c>
      <c r="J3650" s="35">
        <v>49</v>
      </c>
      <c r="K3650" s="37">
        <v>0</v>
      </c>
    </row>
    <row r="3651" spans="1:11">
      <c r="A3651" s="20" t="s">
        <v>838</v>
      </c>
      <c r="B3651" s="20" t="s">
        <v>447</v>
      </c>
      <c r="C3651" s="20" t="s">
        <v>925</v>
      </c>
      <c r="D3651" s="20" t="s">
        <v>632</v>
      </c>
      <c r="E3651" s="20" t="s">
        <v>20</v>
      </c>
      <c r="F3651" s="20" t="s">
        <v>840</v>
      </c>
      <c r="G3651" s="20" t="s">
        <v>888</v>
      </c>
      <c r="H3651" s="20" t="s">
        <v>54</v>
      </c>
      <c r="I3651" s="20" t="s">
        <v>863</v>
      </c>
      <c r="J3651" s="35">
        <v>3</v>
      </c>
      <c r="K3651" s="37">
        <v>0</v>
      </c>
    </row>
    <row r="3652" spans="1:11">
      <c r="A3652" s="20" t="s">
        <v>838</v>
      </c>
      <c r="B3652" s="20" t="s">
        <v>447</v>
      </c>
      <c r="C3652" s="20" t="s">
        <v>925</v>
      </c>
      <c r="D3652" s="20" t="s">
        <v>632</v>
      </c>
      <c r="E3652" s="20" t="s">
        <v>20</v>
      </c>
      <c r="F3652" s="20" t="s">
        <v>840</v>
      </c>
      <c r="G3652" s="20" t="s">
        <v>888</v>
      </c>
      <c r="H3652" s="20" t="s">
        <v>54</v>
      </c>
      <c r="I3652" s="20" t="s">
        <v>901</v>
      </c>
      <c r="J3652" s="35">
        <v>15</v>
      </c>
      <c r="K3652" s="37">
        <v>0</v>
      </c>
    </row>
    <row r="3653" spans="1:11">
      <c r="A3653" s="20" t="s">
        <v>838</v>
      </c>
      <c r="B3653" s="20" t="s">
        <v>447</v>
      </c>
      <c r="C3653" s="20" t="s">
        <v>925</v>
      </c>
      <c r="D3653" s="20" t="s">
        <v>632</v>
      </c>
      <c r="E3653" s="20" t="s">
        <v>20</v>
      </c>
      <c r="F3653" s="20" t="s">
        <v>840</v>
      </c>
      <c r="G3653" s="20" t="s">
        <v>888</v>
      </c>
      <c r="H3653" s="20" t="s">
        <v>54</v>
      </c>
      <c r="I3653" s="20" t="s">
        <v>179</v>
      </c>
      <c r="J3653" s="35">
        <v>203</v>
      </c>
      <c r="K3653" s="37">
        <v>0</v>
      </c>
    </row>
    <row r="3654" spans="1:11">
      <c r="A3654" s="20" t="s">
        <v>838</v>
      </c>
      <c r="B3654" s="20" t="s">
        <v>447</v>
      </c>
      <c r="C3654" s="20" t="s">
        <v>925</v>
      </c>
      <c r="D3654" s="20" t="s">
        <v>632</v>
      </c>
      <c r="E3654" s="20" t="s">
        <v>20</v>
      </c>
      <c r="F3654" s="20" t="s">
        <v>840</v>
      </c>
      <c r="G3654" s="20" t="s">
        <v>888</v>
      </c>
      <c r="H3654" s="20" t="s">
        <v>54</v>
      </c>
      <c r="I3654" s="20" t="s">
        <v>870</v>
      </c>
      <c r="J3654" s="35">
        <v>55</v>
      </c>
      <c r="K3654" s="37">
        <v>0</v>
      </c>
    </row>
    <row r="3655" spans="1:11">
      <c r="A3655" s="20" t="s">
        <v>838</v>
      </c>
      <c r="B3655" s="20" t="s">
        <v>447</v>
      </c>
      <c r="C3655" s="20" t="s">
        <v>925</v>
      </c>
      <c r="D3655" s="20" t="s">
        <v>632</v>
      </c>
      <c r="E3655" s="20" t="s">
        <v>20</v>
      </c>
      <c r="F3655" s="20" t="s">
        <v>840</v>
      </c>
      <c r="G3655" s="20" t="s">
        <v>888</v>
      </c>
      <c r="H3655" s="20" t="s">
        <v>54</v>
      </c>
      <c r="I3655" s="20" t="s">
        <v>872</v>
      </c>
      <c r="J3655" s="35">
        <v>10</v>
      </c>
      <c r="K3655" s="37">
        <v>0</v>
      </c>
    </row>
    <row r="3656" spans="1:11">
      <c r="A3656" s="20" t="s">
        <v>838</v>
      </c>
      <c r="B3656" s="20" t="s">
        <v>447</v>
      </c>
      <c r="C3656" s="20" t="s">
        <v>925</v>
      </c>
      <c r="D3656" s="20" t="s">
        <v>817</v>
      </c>
      <c r="E3656" s="20" t="s">
        <v>20</v>
      </c>
      <c r="F3656" s="20" t="s">
        <v>840</v>
      </c>
      <c r="G3656" s="20" t="s">
        <v>31</v>
      </c>
      <c r="H3656" s="20" t="s">
        <v>20</v>
      </c>
      <c r="I3656" s="20" t="s">
        <v>841</v>
      </c>
      <c r="J3656" s="35">
        <v>580</v>
      </c>
      <c r="K3656" s="37">
        <v>0</v>
      </c>
    </row>
    <row r="3657" spans="1:11">
      <c r="A3657" s="20" t="s">
        <v>838</v>
      </c>
      <c r="B3657" s="20" t="s">
        <v>447</v>
      </c>
      <c r="C3657" s="20" t="s">
        <v>925</v>
      </c>
      <c r="D3657" s="20" t="s">
        <v>817</v>
      </c>
      <c r="E3657" s="20" t="s">
        <v>20</v>
      </c>
      <c r="F3657" s="20" t="s">
        <v>840</v>
      </c>
      <c r="G3657" s="20" t="s">
        <v>31</v>
      </c>
      <c r="H3657" s="20" t="s">
        <v>20</v>
      </c>
      <c r="I3657" s="20" t="s">
        <v>842</v>
      </c>
      <c r="J3657" s="35">
        <v>2050</v>
      </c>
      <c r="K3657" s="37">
        <v>0</v>
      </c>
    </row>
    <row r="3658" spans="1:11">
      <c r="A3658" s="20" t="s">
        <v>838</v>
      </c>
      <c r="B3658" s="20" t="s">
        <v>447</v>
      </c>
      <c r="C3658" s="20" t="s">
        <v>925</v>
      </c>
      <c r="D3658" s="20" t="s">
        <v>817</v>
      </c>
      <c r="E3658" s="20" t="s">
        <v>20</v>
      </c>
      <c r="F3658" s="20" t="s">
        <v>840</v>
      </c>
      <c r="G3658" s="20" t="s">
        <v>31</v>
      </c>
      <c r="H3658" s="20" t="s">
        <v>20</v>
      </c>
      <c r="I3658" s="20" t="s">
        <v>848</v>
      </c>
      <c r="J3658" s="35">
        <v>980</v>
      </c>
      <c r="K3658" s="37">
        <v>0</v>
      </c>
    </row>
    <row r="3659" spans="1:11">
      <c r="A3659" s="20" t="s">
        <v>838</v>
      </c>
      <c r="B3659" s="20" t="s">
        <v>447</v>
      </c>
      <c r="C3659" s="20" t="s">
        <v>925</v>
      </c>
      <c r="D3659" s="20" t="s">
        <v>817</v>
      </c>
      <c r="E3659" s="20" t="s">
        <v>20</v>
      </c>
      <c r="F3659" s="20" t="s">
        <v>840</v>
      </c>
      <c r="G3659" s="20" t="s">
        <v>31</v>
      </c>
      <c r="H3659" s="20" t="s">
        <v>20</v>
      </c>
      <c r="I3659" s="20" t="s">
        <v>843</v>
      </c>
      <c r="J3659" s="35">
        <v>59</v>
      </c>
      <c r="K3659" s="37">
        <v>0</v>
      </c>
    </row>
    <row r="3660" spans="1:11">
      <c r="A3660" s="20" t="s">
        <v>838</v>
      </c>
      <c r="B3660" s="20" t="s">
        <v>447</v>
      </c>
      <c r="C3660" s="20" t="s">
        <v>925</v>
      </c>
      <c r="D3660" s="20" t="s">
        <v>817</v>
      </c>
      <c r="E3660" s="20" t="s">
        <v>20</v>
      </c>
      <c r="F3660" s="20" t="s">
        <v>840</v>
      </c>
      <c r="G3660" s="20" t="s">
        <v>31</v>
      </c>
      <c r="H3660" s="20" t="s">
        <v>20</v>
      </c>
      <c r="I3660" s="20" t="s">
        <v>934</v>
      </c>
      <c r="J3660" s="35">
        <v>60</v>
      </c>
      <c r="K3660" s="37">
        <v>0</v>
      </c>
    </row>
    <row r="3661" spans="1:11">
      <c r="A3661" s="20" t="s">
        <v>838</v>
      </c>
      <c r="B3661" s="20" t="s">
        <v>447</v>
      </c>
      <c r="C3661" s="20" t="s">
        <v>925</v>
      </c>
      <c r="D3661" s="20" t="s">
        <v>817</v>
      </c>
      <c r="E3661" s="20" t="s">
        <v>20</v>
      </c>
      <c r="F3661" s="20" t="s">
        <v>840</v>
      </c>
      <c r="G3661" s="20" t="s">
        <v>31</v>
      </c>
      <c r="H3661" s="20" t="s">
        <v>20</v>
      </c>
      <c r="I3661" s="20" t="s">
        <v>851</v>
      </c>
      <c r="J3661" s="35">
        <v>10</v>
      </c>
      <c r="K3661" s="37">
        <v>0</v>
      </c>
    </row>
    <row r="3662" spans="1:11">
      <c r="A3662" s="20" t="s">
        <v>838</v>
      </c>
      <c r="B3662" s="20" t="s">
        <v>447</v>
      </c>
      <c r="C3662" s="20" t="s">
        <v>925</v>
      </c>
      <c r="D3662" s="20" t="s">
        <v>817</v>
      </c>
      <c r="E3662" s="20" t="s">
        <v>20</v>
      </c>
      <c r="F3662" s="20" t="s">
        <v>840</v>
      </c>
      <c r="G3662" s="20" t="s">
        <v>31</v>
      </c>
      <c r="H3662" s="20" t="s">
        <v>20</v>
      </c>
      <c r="I3662" s="20" t="s">
        <v>855</v>
      </c>
      <c r="J3662" s="35">
        <v>350</v>
      </c>
      <c r="K3662" s="37">
        <v>0</v>
      </c>
    </row>
    <row r="3663" spans="1:11">
      <c r="A3663" s="20" t="s">
        <v>838</v>
      </c>
      <c r="B3663" s="20" t="s">
        <v>447</v>
      </c>
      <c r="C3663" s="20" t="s">
        <v>925</v>
      </c>
      <c r="D3663" s="20" t="s">
        <v>817</v>
      </c>
      <c r="E3663" s="20" t="s">
        <v>20</v>
      </c>
      <c r="F3663" s="20" t="s">
        <v>840</v>
      </c>
      <c r="G3663" s="20" t="s">
        <v>31</v>
      </c>
      <c r="H3663" s="20" t="s">
        <v>20</v>
      </c>
      <c r="I3663" s="20" t="s">
        <v>861</v>
      </c>
      <c r="J3663" s="35">
        <v>12</v>
      </c>
      <c r="K3663" s="37">
        <v>0</v>
      </c>
    </row>
    <row r="3664" spans="1:11">
      <c r="A3664" s="20" t="s">
        <v>838</v>
      </c>
      <c r="B3664" s="20" t="s">
        <v>447</v>
      </c>
      <c r="C3664" s="20" t="s">
        <v>925</v>
      </c>
      <c r="D3664" s="20" t="s">
        <v>817</v>
      </c>
      <c r="E3664" s="20" t="s">
        <v>20</v>
      </c>
      <c r="F3664" s="20" t="s">
        <v>840</v>
      </c>
      <c r="G3664" s="20" t="s">
        <v>31</v>
      </c>
      <c r="H3664" s="20" t="s">
        <v>20</v>
      </c>
      <c r="I3664" s="20" t="s">
        <v>833</v>
      </c>
      <c r="J3664" s="35">
        <v>144</v>
      </c>
      <c r="K3664" s="37">
        <v>0</v>
      </c>
    </row>
    <row r="3665" spans="1:11">
      <c r="A3665" s="20" t="s">
        <v>838</v>
      </c>
      <c r="B3665" s="20" t="s">
        <v>447</v>
      </c>
      <c r="C3665" s="20" t="s">
        <v>925</v>
      </c>
      <c r="D3665" s="20" t="s">
        <v>817</v>
      </c>
      <c r="E3665" s="20" t="s">
        <v>20</v>
      </c>
      <c r="F3665" s="20" t="s">
        <v>840</v>
      </c>
      <c r="G3665" s="20" t="s">
        <v>31</v>
      </c>
      <c r="H3665" s="20" t="s">
        <v>20</v>
      </c>
      <c r="I3665" s="20" t="s">
        <v>179</v>
      </c>
      <c r="J3665" s="35">
        <v>1255</v>
      </c>
      <c r="K3665" s="37">
        <v>0</v>
      </c>
    </row>
    <row r="3666" spans="1:11">
      <c r="A3666" s="20" t="s">
        <v>838</v>
      </c>
      <c r="B3666" s="20" t="s">
        <v>447</v>
      </c>
      <c r="C3666" s="20" t="s">
        <v>925</v>
      </c>
      <c r="D3666" s="20" t="s">
        <v>817</v>
      </c>
      <c r="E3666" s="20" t="s">
        <v>20</v>
      </c>
      <c r="F3666" s="20" t="s">
        <v>840</v>
      </c>
      <c r="G3666" s="20" t="s">
        <v>49</v>
      </c>
      <c r="H3666" s="20" t="s">
        <v>20</v>
      </c>
      <c r="I3666" s="20" t="s">
        <v>846</v>
      </c>
      <c r="J3666" s="35">
        <v>1550</v>
      </c>
      <c r="K3666" s="37">
        <v>0</v>
      </c>
    </row>
    <row r="3667" spans="1:11">
      <c r="A3667" s="20" t="s">
        <v>838</v>
      </c>
      <c r="B3667" s="20" t="s">
        <v>447</v>
      </c>
      <c r="C3667" s="20" t="s">
        <v>925</v>
      </c>
      <c r="D3667" s="20" t="s">
        <v>817</v>
      </c>
      <c r="E3667" s="20" t="s">
        <v>20</v>
      </c>
      <c r="F3667" s="20" t="s">
        <v>840</v>
      </c>
      <c r="G3667" s="20" t="s">
        <v>49</v>
      </c>
      <c r="H3667" s="20" t="s">
        <v>20</v>
      </c>
      <c r="I3667" s="20" t="s">
        <v>842</v>
      </c>
      <c r="J3667" s="35">
        <v>2010</v>
      </c>
      <c r="K3667" s="37">
        <v>0</v>
      </c>
    </row>
    <row r="3668" spans="1:11">
      <c r="A3668" s="20" t="s">
        <v>838</v>
      </c>
      <c r="B3668" s="20" t="s">
        <v>447</v>
      </c>
      <c r="C3668" s="20" t="s">
        <v>925</v>
      </c>
      <c r="D3668" s="20" t="s">
        <v>817</v>
      </c>
      <c r="E3668" s="20" t="s">
        <v>20</v>
      </c>
      <c r="F3668" s="20" t="s">
        <v>840</v>
      </c>
      <c r="G3668" s="20" t="s">
        <v>49</v>
      </c>
      <c r="H3668" s="20" t="s">
        <v>20</v>
      </c>
      <c r="I3668" s="20" t="s">
        <v>848</v>
      </c>
      <c r="J3668" s="35">
        <v>2440</v>
      </c>
      <c r="K3668" s="37">
        <v>0</v>
      </c>
    </row>
    <row r="3669" spans="1:11">
      <c r="A3669" s="20" t="s">
        <v>838</v>
      </c>
      <c r="B3669" s="20" t="s">
        <v>447</v>
      </c>
      <c r="C3669" s="20" t="s">
        <v>925</v>
      </c>
      <c r="D3669" s="20" t="s">
        <v>817</v>
      </c>
      <c r="E3669" s="20" t="s">
        <v>20</v>
      </c>
      <c r="F3669" s="20" t="s">
        <v>840</v>
      </c>
      <c r="G3669" s="20" t="s">
        <v>49</v>
      </c>
      <c r="H3669" s="20" t="s">
        <v>20</v>
      </c>
      <c r="I3669" s="20" t="s">
        <v>852</v>
      </c>
      <c r="J3669" s="35">
        <v>608</v>
      </c>
      <c r="K3669" s="37">
        <v>0</v>
      </c>
    </row>
    <row r="3670" spans="1:11">
      <c r="A3670" s="20" t="s">
        <v>838</v>
      </c>
      <c r="B3670" s="20" t="s">
        <v>447</v>
      </c>
      <c r="C3670" s="20" t="s">
        <v>925</v>
      </c>
      <c r="D3670" s="20" t="s">
        <v>817</v>
      </c>
      <c r="E3670" s="20" t="s">
        <v>20</v>
      </c>
      <c r="F3670" s="20" t="s">
        <v>840</v>
      </c>
      <c r="G3670" s="20" t="s">
        <v>49</v>
      </c>
      <c r="H3670" s="20" t="s">
        <v>20</v>
      </c>
      <c r="I3670" s="20" t="s">
        <v>855</v>
      </c>
      <c r="J3670" s="35">
        <v>100</v>
      </c>
      <c r="K3670" s="37">
        <v>0</v>
      </c>
    </row>
    <row r="3671" spans="1:11">
      <c r="A3671" s="20" t="s">
        <v>838</v>
      </c>
      <c r="B3671" s="20" t="s">
        <v>447</v>
      </c>
      <c r="C3671" s="20" t="s">
        <v>925</v>
      </c>
      <c r="D3671" s="20" t="s">
        <v>817</v>
      </c>
      <c r="E3671" s="20" t="s">
        <v>20</v>
      </c>
      <c r="F3671" s="20" t="s">
        <v>840</v>
      </c>
      <c r="G3671" s="20" t="s">
        <v>49</v>
      </c>
      <c r="H3671" s="20" t="s">
        <v>20</v>
      </c>
      <c r="I3671" s="20" t="s">
        <v>917</v>
      </c>
      <c r="J3671" s="35">
        <v>45</v>
      </c>
      <c r="K3671" s="37">
        <v>0</v>
      </c>
    </row>
    <row r="3672" spans="1:11">
      <c r="A3672" s="20" t="s">
        <v>838</v>
      </c>
      <c r="B3672" s="20" t="s">
        <v>447</v>
      </c>
      <c r="C3672" s="20" t="s">
        <v>925</v>
      </c>
      <c r="D3672" s="20" t="s">
        <v>817</v>
      </c>
      <c r="E3672" s="20" t="s">
        <v>20</v>
      </c>
      <c r="F3672" s="20" t="s">
        <v>840</v>
      </c>
      <c r="G3672" s="20" t="s">
        <v>49</v>
      </c>
      <c r="H3672" s="20" t="s">
        <v>20</v>
      </c>
      <c r="I3672" s="20" t="s">
        <v>894</v>
      </c>
      <c r="J3672" s="35">
        <v>5</v>
      </c>
      <c r="K3672" s="37">
        <v>0</v>
      </c>
    </row>
    <row r="3673" spans="1:11">
      <c r="A3673" s="20" t="s">
        <v>838</v>
      </c>
      <c r="B3673" s="20" t="s">
        <v>447</v>
      </c>
      <c r="C3673" s="20" t="s">
        <v>925</v>
      </c>
      <c r="D3673" s="20" t="s">
        <v>817</v>
      </c>
      <c r="E3673" s="20" t="s">
        <v>20</v>
      </c>
      <c r="F3673" s="20" t="s">
        <v>840</v>
      </c>
      <c r="G3673" s="20" t="s">
        <v>49</v>
      </c>
      <c r="H3673" s="20" t="s">
        <v>20</v>
      </c>
      <c r="I3673" s="20" t="s">
        <v>858</v>
      </c>
      <c r="J3673" s="35">
        <v>235</v>
      </c>
      <c r="K3673" s="37">
        <v>0</v>
      </c>
    </row>
    <row r="3674" spans="1:11">
      <c r="A3674" s="20" t="s">
        <v>838</v>
      </c>
      <c r="B3674" s="20" t="s">
        <v>447</v>
      </c>
      <c r="C3674" s="20" t="s">
        <v>925</v>
      </c>
      <c r="D3674" s="20" t="s">
        <v>817</v>
      </c>
      <c r="E3674" s="20" t="s">
        <v>20</v>
      </c>
      <c r="F3674" s="20" t="s">
        <v>840</v>
      </c>
      <c r="G3674" s="20" t="s">
        <v>49</v>
      </c>
      <c r="H3674" s="20" t="s">
        <v>20</v>
      </c>
      <c r="I3674" s="20" t="s">
        <v>861</v>
      </c>
      <c r="J3674" s="35">
        <v>107</v>
      </c>
      <c r="K3674" s="37">
        <v>0</v>
      </c>
    </row>
    <row r="3675" spans="1:11">
      <c r="A3675" s="20" t="s">
        <v>838</v>
      </c>
      <c r="B3675" s="20" t="s">
        <v>447</v>
      </c>
      <c r="C3675" s="20" t="s">
        <v>925</v>
      </c>
      <c r="D3675" s="20" t="s">
        <v>817</v>
      </c>
      <c r="E3675" s="20" t="s">
        <v>20</v>
      </c>
      <c r="F3675" s="20" t="s">
        <v>840</v>
      </c>
      <c r="G3675" s="20" t="s">
        <v>18</v>
      </c>
      <c r="H3675" s="20" t="s">
        <v>23</v>
      </c>
      <c r="I3675" s="20" t="s">
        <v>844</v>
      </c>
      <c r="J3675" s="35">
        <v>12045</v>
      </c>
      <c r="K3675" s="37">
        <v>0</v>
      </c>
    </row>
    <row r="3676" spans="1:11">
      <c r="A3676" s="20" t="s">
        <v>838</v>
      </c>
      <c r="B3676" s="20" t="s">
        <v>447</v>
      </c>
      <c r="C3676" s="20" t="s">
        <v>925</v>
      </c>
      <c r="D3676" s="20" t="s">
        <v>817</v>
      </c>
      <c r="E3676" s="20" t="s">
        <v>20</v>
      </c>
      <c r="F3676" s="20" t="s">
        <v>840</v>
      </c>
      <c r="G3676" s="20" t="s">
        <v>18</v>
      </c>
      <c r="H3676" s="20" t="s">
        <v>23</v>
      </c>
      <c r="I3676" s="20" t="s">
        <v>846</v>
      </c>
      <c r="J3676" s="35">
        <v>1200</v>
      </c>
      <c r="K3676" s="37">
        <v>0</v>
      </c>
    </row>
    <row r="3677" spans="1:11">
      <c r="A3677" s="20" t="s">
        <v>838</v>
      </c>
      <c r="B3677" s="20" t="s">
        <v>447</v>
      </c>
      <c r="C3677" s="20" t="s">
        <v>925</v>
      </c>
      <c r="D3677" s="20" t="s">
        <v>817</v>
      </c>
      <c r="E3677" s="20" t="s">
        <v>20</v>
      </c>
      <c r="F3677" s="20" t="s">
        <v>840</v>
      </c>
      <c r="G3677" s="20" t="s">
        <v>18</v>
      </c>
      <c r="H3677" s="20" t="s">
        <v>23</v>
      </c>
      <c r="I3677" s="20" t="s">
        <v>842</v>
      </c>
      <c r="J3677" s="35">
        <v>6895</v>
      </c>
      <c r="K3677" s="37">
        <v>0</v>
      </c>
    </row>
    <row r="3678" spans="1:11">
      <c r="A3678" s="20" t="s">
        <v>838</v>
      </c>
      <c r="B3678" s="20" t="s">
        <v>447</v>
      </c>
      <c r="C3678" s="20" t="s">
        <v>925</v>
      </c>
      <c r="D3678" s="20" t="s">
        <v>817</v>
      </c>
      <c r="E3678" s="20" t="s">
        <v>20</v>
      </c>
      <c r="F3678" s="20" t="s">
        <v>840</v>
      </c>
      <c r="G3678" s="20" t="s">
        <v>18</v>
      </c>
      <c r="H3678" s="20" t="s">
        <v>23</v>
      </c>
      <c r="I3678" s="20" t="s">
        <v>848</v>
      </c>
      <c r="J3678" s="35">
        <v>7160</v>
      </c>
      <c r="K3678" s="37">
        <v>0</v>
      </c>
    </row>
    <row r="3679" spans="1:11">
      <c r="A3679" s="20" t="s">
        <v>838</v>
      </c>
      <c r="B3679" s="20" t="s">
        <v>447</v>
      </c>
      <c r="C3679" s="20" t="s">
        <v>925</v>
      </c>
      <c r="D3679" s="20" t="s">
        <v>817</v>
      </c>
      <c r="E3679" s="20" t="s">
        <v>20</v>
      </c>
      <c r="F3679" s="20" t="s">
        <v>840</v>
      </c>
      <c r="G3679" s="20" t="s">
        <v>18</v>
      </c>
      <c r="H3679" s="20" t="s">
        <v>23</v>
      </c>
      <c r="I3679" s="20" t="s">
        <v>843</v>
      </c>
      <c r="J3679" s="35">
        <v>538</v>
      </c>
      <c r="K3679" s="37">
        <v>0</v>
      </c>
    </row>
    <row r="3680" spans="1:11">
      <c r="A3680" s="20" t="s">
        <v>838</v>
      </c>
      <c r="B3680" s="20" t="s">
        <v>447</v>
      </c>
      <c r="C3680" s="20" t="s">
        <v>925</v>
      </c>
      <c r="D3680" s="20" t="s">
        <v>817</v>
      </c>
      <c r="E3680" s="20" t="s">
        <v>20</v>
      </c>
      <c r="F3680" s="20" t="s">
        <v>840</v>
      </c>
      <c r="G3680" s="20" t="s">
        <v>18</v>
      </c>
      <c r="H3680" s="20" t="s">
        <v>23</v>
      </c>
      <c r="I3680" s="20" t="s">
        <v>895</v>
      </c>
      <c r="J3680" s="35">
        <v>290</v>
      </c>
      <c r="K3680" s="37">
        <v>0</v>
      </c>
    </row>
    <row r="3681" spans="1:11">
      <c r="A3681" s="20" t="s">
        <v>838</v>
      </c>
      <c r="B3681" s="20" t="s">
        <v>447</v>
      </c>
      <c r="C3681" s="20" t="s">
        <v>925</v>
      </c>
      <c r="D3681" s="20" t="s">
        <v>817</v>
      </c>
      <c r="E3681" s="20" t="s">
        <v>20</v>
      </c>
      <c r="F3681" s="20" t="s">
        <v>840</v>
      </c>
      <c r="G3681" s="20" t="s">
        <v>18</v>
      </c>
      <c r="H3681" s="20" t="s">
        <v>23</v>
      </c>
      <c r="I3681" s="20" t="s">
        <v>851</v>
      </c>
      <c r="J3681" s="35">
        <v>285</v>
      </c>
      <c r="K3681" s="37">
        <v>0</v>
      </c>
    </row>
    <row r="3682" spans="1:11">
      <c r="A3682" s="20" t="s">
        <v>838</v>
      </c>
      <c r="B3682" s="20" t="s">
        <v>447</v>
      </c>
      <c r="C3682" s="20" t="s">
        <v>925</v>
      </c>
      <c r="D3682" s="20" t="s">
        <v>817</v>
      </c>
      <c r="E3682" s="20" t="s">
        <v>20</v>
      </c>
      <c r="F3682" s="20" t="s">
        <v>840</v>
      </c>
      <c r="G3682" s="20" t="s">
        <v>18</v>
      </c>
      <c r="H3682" s="20" t="s">
        <v>23</v>
      </c>
      <c r="I3682" s="20" t="s">
        <v>852</v>
      </c>
      <c r="J3682" s="35">
        <v>577</v>
      </c>
      <c r="K3682" s="37">
        <v>0</v>
      </c>
    </row>
    <row r="3683" spans="1:11">
      <c r="A3683" s="20" t="s">
        <v>838</v>
      </c>
      <c r="B3683" s="20" t="s">
        <v>447</v>
      </c>
      <c r="C3683" s="20" t="s">
        <v>925</v>
      </c>
      <c r="D3683" s="20" t="s">
        <v>817</v>
      </c>
      <c r="E3683" s="20" t="s">
        <v>20</v>
      </c>
      <c r="F3683" s="20" t="s">
        <v>840</v>
      </c>
      <c r="G3683" s="20" t="s">
        <v>18</v>
      </c>
      <c r="H3683" s="20" t="s">
        <v>23</v>
      </c>
      <c r="I3683" s="20" t="s">
        <v>922</v>
      </c>
      <c r="J3683" s="35">
        <v>440</v>
      </c>
      <c r="K3683" s="37">
        <v>0</v>
      </c>
    </row>
    <row r="3684" spans="1:11">
      <c r="A3684" s="20" t="s">
        <v>838</v>
      </c>
      <c r="B3684" s="20" t="s">
        <v>447</v>
      </c>
      <c r="C3684" s="20" t="s">
        <v>925</v>
      </c>
      <c r="D3684" s="20" t="s">
        <v>817</v>
      </c>
      <c r="E3684" s="20" t="s">
        <v>20</v>
      </c>
      <c r="F3684" s="20" t="s">
        <v>840</v>
      </c>
      <c r="G3684" s="20" t="s">
        <v>18</v>
      </c>
      <c r="H3684" s="20" t="s">
        <v>23</v>
      </c>
      <c r="I3684" s="20" t="s">
        <v>896</v>
      </c>
      <c r="J3684" s="35">
        <v>530</v>
      </c>
      <c r="K3684" s="37">
        <v>0</v>
      </c>
    </row>
    <row r="3685" spans="1:11">
      <c r="A3685" s="20" t="s">
        <v>838</v>
      </c>
      <c r="B3685" s="20" t="s">
        <v>447</v>
      </c>
      <c r="C3685" s="20" t="s">
        <v>925</v>
      </c>
      <c r="D3685" s="20" t="s">
        <v>817</v>
      </c>
      <c r="E3685" s="20" t="s">
        <v>20</v>
      </c>
      <c r="F3685" s="20" t="s">
        <v>840</v>
      </c>
      <c r="G3685" s="20" t="s">
        <v>18</v>
      </c>
      <c r="H3685" s="20" t="s">
        <v>23</v>
      </c>
      <c r="I3685" s="20" t="s">
        <v>855</v>
      </c>
      <c r="J3685" s="35">
        <v>1885</v>
      </c>
      <c r="K3685" s="37">
        <v>0</v>
      </c>
    </row>
    <row r="3686" spans="1:11">
      <c r="A3686" s="20" t="s">
        <v>838</v>
      </c>
      <c r="B3686" s="20" t="s">
        <v>447</v>
      </c>
      <c r="C3686" s="20" t="s">
        <v>925</v>
      </c>
      <c r="D3686" s="20" t="s">
        <v>817</v>
      </c>
      <c r="E3686" s="20" t="s">
        <v>20</v>
      </c>
      <c r="F3686" s="20" t="s">
        <v>840</v>
      </c>
      <c r="G3686" s="20" t="s">
        <v>18</v>
      </c>
      <c r="H3686" s="20" t="s">
        <v>23</v>
      </c>
      <c r="I3686" s="20" t="s">
        <v>867</v>
      </c>
      <c r="J3686" s="35">
        <v>13925</v>
      </c>
      <c r="K3686" s="37">
        <v>0</v>
      </c>
    </row>
    <row r="3687" spans="1:11">
      <c r="A3687" s="20" t="s">
        <v>838</v>
      </c>
      <c r="B3687" s="20" t="s">
        <v>447</v>
      </c>
      <c r="C3687" s="20" t="s">
        <v>925</v>
      </c>
      <c r="D3687" s="20" t="s">
        <v>817</v>
      </c>
      <c r="E3687" s="20" t="s">
        <v>20</v>
      </c>
      <c r="F3687" s="20" t="s">
        <v>840</v>
      </c>
      <c r="G3687" s="20" t="s">
        <v>18</v>
      </c>
      <c r="H3687" s="20" t="s">
        <v>23</v>
      </c>
      <c r="I3687" s="20" t="s">
        <v>917</v>
      </c>
      <c r="J3687" s="35">
        <v>55</v>
      </c>
      <c r="K3687" s="37">
        <v>0</v>
      </c>
    </row>
    <row r="3688" spans="1:11">
      <c r="A3688" s="20" t="s">
        <v>838</v>
      </c>
      <c r="B3688" s="20" t="s">
        <v>447</v>
      </c>
      <c r="C3688" s="20" t="s">
        <v>925</v>
      </c>
      <c r="D3688" s="20" t="s">
        <v>817</v>
      </c>
      <c r="E3688" s="20" t="s">
        <v>20</v>
      </c>
      <c r="F3688" s="20" t="s">
        <v>840</v>
      </c>
      <c r="G3688" s="20" t="s">
        <v>18</v>
      </c>
      <c r="H3688" s="20" t="s">
        <v>23</v>
      </c>
      <c r="I3688" s="20" t="s">
        <v>857</v>
      </c>
      <c r="J3688" s="35">
        <v>70</v>
      </c>
      <c r="K3688" s="37">
        <v>0</v>
      </c>
    </row>
    <row r="3689" spans="1:11">
      <c r="A3689" s="20" t="s">
        <v>838</v>
      </c>
      <c r="B3689" s="20" t="s">
        <v>447</v>
      </c>
      <c r="C3689" s="20" t="s">
        <v>925</v>
      </c>
      <c r="D3689" s="20" t="s">
        <v>817</v>
      </c>
      <c r="E3689" s="20" t="s">
        <v>20</v>
      </c>
      <c r="F3689" s="20" t="s">
        <v>840</v>
      </c>
      <c r="G3689" s="20" t="s">
        <v>18</v>
      </c>
      <c r="H3689" s="20" t="s">
        <v>23</v>
      </c>
      <c r="I3689" s="20" t="s">
        <v>858</v>
      </c>
      <c r="J3689" s="35">
        <v>550</v>
      </c>
      <c r="K3689" s="37">
        <v>0</v>
      </c>
    </row>
    <row r="3690" spans="1:11">
      <c r="A3690" s="20" t="s">
        <v>838</v>
      </c>
      <c r="B3690" s="20" t="s">
        <v>447</v>
      </c>
      <c r="C3690" s="20" t="s">
        <v>925</v>
      </c>
      <c r="D3690" s="20" t="s">
        <v>817</v>
      </c>
      <c r="E3690" s="20" t="s">
        <v>20</v>
      </c>
      <c r="F3690" s="20" t="s">
        <v>840</v>
      </c>
      <c r="G3690" s="20" t="s">
        <v>18</v>
      </c>
      <c r="H3690" s="20" t="s">
        <v>23</v>
      </c>
      <c r="I3690" s="20" t="s">
        <v>861</v>
      </c>
      <c r="J3690" s="35">
        <v>234</v>
      </c>
      <c r="K3690" s="37">
        <v>0</v>
      </c>
    </row>
    <row r="3691" spans="1:11">
      <c r="A3691" s="20" t="s">
        <v>838</v>
      </c>
      <c r="B3691" s="20" t="s">
        <v>447</v>
      </c>
      <c r="C3691" s="20" t="s">
        <v>925</v>
      </c>
      <c r="D3691" s="20" t="s">
        <v>817</v>
      </c>
      <c r="E3691" s="20" t="s">
        <v>20</v>
      </c>
      <c r="F3691" s="20" t="s">
        <v>840</v>
      </c>
      <c r="G3691" s="20" t="s">
        <v>18</v>
      </c>
      <c r="H3691" s="20" t="s">
        <v>23</v>
      </c>
      <c r="I3691" s="20" t="s">
        <v>863</v>
      </c>
      <c r="J3691" s="35">
        <v>1940</v>
      </c>
      <c r="K3691" s="37">
        <v>0</v>
      </c>
    </row>
    <row r="3692" spans="1:11">
      <c r="A3692" s="20" t="s">
        <v>838</v>
      </c>
      <c r="B3692" s="20" t="s">
        <v>447</v>
      </c>
      <c r="C3692" s="20" t="s">
        <v>925</v>
      </c>
      <c r="D3692" s="20" t="s">
        <v>817</v>
      </c>
      <c r="E3692" s="20" t="s">
        <v>20</v>
      </c>
      <c r="F3692" s="20" t="s">
        <v>840</v>
      </c>
      <c r="G3692" s="20" t="s">
        <v>18</v>
      </c>
      <c r="H3692" s="20" t="s">
        <v>23</v>
      </c>
      <c r="I3692" s="20" t="s">
        <v>885</v>
      </c>
      <c r="J3692" s="35">
        <v>240</v>
      </c>
      <c r="K3692" s="37">
        <v>0</v>
      </c>
    </row>
    <row r="3693" spans="1:11">
      <c r="A3693" s="20" t="s">
        <v>838</v>
      </c>
      <c r="B3693" s="20" t="s">
        <v>447</v>
      </c>
      <c r="C3693" s="20" t="s">
        <v>925</v>
      </c>
      <c r="D3693" s="20" t="s">
        <v>817</v>
      </c>
      <c r="E3693" s="20" t="s">
        <v>20</v>
      </c>
      <c r="F3693" s="20" t="s">
        <v>840</v>
      </c>
      <c r="G3693" s="20" t="s">
        <v>18</v>
      </c>
      <c r="H3693" s="20" t="s">
        <v>23</v>
      </c>
      <c r="I3693" s="20" t="s">
        <v>901</v>
      </c>
      <c r="J3693" s="35">
        <v>3675</v>
      </c>
      <c r="K3693" s="37">
        <v>0</v>
      </c>
    </row>
    <row r="3694" spans="1:11">
      <c r="A3694" s="20" t="s">
        <v>838</v>
      </c>
      <c r="B3694" s="20" t="s">
        <v>447</v>
      </c>
      <c r="C3694" s="20" t="s">
        <v>925</v>
      </c>
      <c r="D3694" s="20" t="s">
        <v>817</v>
      </c>
      <c r="E3694" s="20" t="s">
        <v>20</v>
      </c>
      <c r="F3694" s="20" t="s">
        <v>840</v>
      </c>
      <c r="G3694" s="20" t="s">
        <v>18</v>
      </c>
      <c r="H3694" s="20" t="s">
        <v>23</v>
      </c>
      <c r="I3694" s="20" t="s">
        <v>179</v>
      </c>
      <c r="J3694" s="35">
        <v>451</v>
      </c>
      <c r="K3694" s="37">
        <v>0</v>
      </c>
    </row>
    <row r="3695" spans="1:11">
      <c r="A3695" s="20" t="s">
        <v>838</v>
      </c>
      <c r="B3695" s="20" t="s">
        <v>447</v>
      </c>
      <c r="C3695" s="20" t="s">
        <v>925</v>
      </c>
      <c r="D3695" s="20" t="s">
        <v>817</v>
      </c>
      <c r="E3695" s="20" t="s">
        <v>20</v>
      </c>
      <c r="F3695" s="20" t="s">
        <v>840</v>
      </c>
      <c r="G3695" s="20" t="s">
        <v>18</v>
      </c>
      <c r="H3695" s="20" t="s">
        <v>23</v>
      </c>
      <c r="I3695" s="20" t="s">
        <v>870</v>
      </c>
      <c r="J3695" s="35">
        <v>460</v>
      </c>
      <c r="K3695" s="37">
        <v>0</v>
      </c>
    </row>
    <row r="3696" spans="1:11">
      <c r="A3696" s="20" t="s">
        <v>838</v>
      </c>
      <c r="B3696" s="20" t="s">
        <v>447</v>
      </c>
      <c r="C3696" s="20" t="s">
        <v>925</v>
      </c>
      <c r="D3696" s="20" t="s">
        <v>817</v>
      </c>
      <c r="E3696" s="20" t="s">
        <v>20</v>
      </c>
      <c r="F3696" s="20" t="s">
        <v>840</v>
      </c>
      <c r="G3696" s="20" t="s">
        <v>18</v>
      </c>
      <c r="H3696" s="20" t="s">
        <v>23</v>
      </c>
      <c r="I3696" s="20" t="s">
        <v>866</v>
      </c>
      <c r="J3696" s="35">
        <v>450</v>
      </c>
      <c r="K3696" s="37">
        <v>0</v>
      </c>
    </row>
    <row r="3697" spans="1:11">
      <c r="A3697" s="20" t="s">
        <v>838</v>
      </c>
      <c r="B3697" s="20" t="s">
        <v>447</v>
      </c>
      <c r="C3697" s="20" t="s">
        <v>925</v>
      </c>
      <c r="D3697" s="20" t="s">
        <v>817</v>
      </c>
      <c r="E3697" s="20" t="s">
        <v>20</v>
      </c>
      <c r="F3697" s="20" t="s">
        <v>840</v>
      </c>
      <c r="G3697" s="20" t="s">
        <v>18</v>
      </c>
      <c r="H3697" s="20" t="s">
        <v>23</v>
      </c>
      <c r="I3697" s="20" t="s">
        <v>872</v>
      </c>
      <c r="J3697" s="35">
        <v>2475</v>
      </c>
      <c r="K3697" s="37">
        <v>0</v>
      </c>
    </row>
    <row r="3698" spans="1:11">
      <c r="A3698" s="20" t="s">
        <v>838</v>
      </c>
      <c r="B3698" s="20" t="s">
        <v>447</v>
      </c>
      <c r="C3698" s="20" t="s">
        <v>925</v>
      </c>
      <c r="D3698" s="20" t="s">
        <v>817</v>
      </c>
      <c r="E3698" s="20" t="s">
        <v>20</v>
      </c>
      <c r="F3698" s="20" t="s">
        <v>840</v>
      </c>
      <c r="G3698" s="20" t="s">
        <v>35</v>
      </c>
      <c r="H3698" s="20" t="s">
        <v>59</v>
      </c>
      <c r="I3698" s="20" t="s">
        <v>846</v>
      </c>
      <c r="J3698" s="35">
        <v>690</v>
      </c>
      <c r="K3698" s="37">
        <v>0</v>
      </c>
    </row>
    <row r="3699" spans="1:11">
      <c r="A3699" s="20" t="s">
        <v>838</v>
      </c>
      <c r="B3699" s="20" t="s">
        <v>447</v>
      </c>
      <c r="C3699" s="20" t="s">
        <v>925</v>
      </c>
      <c r="D3699" s="20" t="s">
        <v>817</v>
      </c>
      <c r="E3699" s="20" t="s">
        <v>20</v>
      </c>
      <c r="F3699" s="20" t="s">
        <v>840</v>
      </c>
      <c r="G3699" s="20" t="s">
        <v>35</v>
      </c>
      <c r="H3699" s="20" t="s">
        <v>59</v>
      </c>
      <c r="I3699" s="20" t="s">
        <v>842</v>
      </c>
      <c r="J3699" s="35">
        <v>1375</v>
      </c>
      <c r="K3699" s="37">
        <v>0</v>
      </c>
    </row>
    <row r="3700" spans="1:11">
      <c r="A3700" s="20" t="s">
        <v>838</v>
      </c>
      <c r="B3700" s="20" t="s">
        <v>447</v>
      </c>
      <c r="C3700" s="20" t="s">
        <v>925</v>
      </c>
      <c r="D3700" s="20" t="s">
        <v>817</v>
      </c>
      <c r="E3700" s="20" t="s">
        <v>20</v>
      </c>
      <c r="F3700" s="20" t="s">
        <v>840</v>
      </c>
      <c r="G3700" s="20" t="s">
        <v>35</v>
      </c>
      <c r="H3700" s="20" t="s">
        <v>59</v>
      </c>
      <c r="I3700" s="20" t="s">
        <v>848</v>
      </c>
      <c r="J3700" s="35">
        <v>1460</v>
      </c>
      <c r="K3700" s="37">
        <v>0</v>
      </c>
    </row>
    <row r="3701" spans="1:11">
      <c r="A3701" s="20" t="s">
        <v>838</v>
      </c>
      <c r="B3701" s="20" t="s">
        <v>447</v>
      </c>
      <c r="C3701" s="20" t="s">
        <v>925</v>
      </c>
      <c r="D3701" s="20" t="s">
        <v>817</v>
      </c>
      <c r="E3701" s="20" t="s">
        <v>20</v>
      </c>
      <c r="F3701" s="20" t="s">
        <v>840</v>
      </c>
      <c r="G3701" s="20" t="s">
        <v>35</v>
      </c>
      <c r="H3701" s="20" t="s">
        <v>59</v>
      </c>
      <c r="I3701" s="20" t="s">
        <v>895</v>
      </c>
      <c r="J3701" s="35">
        <v>245</v>
      </c>
      <c r="K3701" s="37">
        <v>0</v>
      </c>
    </row>
    <row r="3702" spans="1:11">
      <c r="A3702" s="20" t="s">
        <v>838</v>
      </c>
      <c r="B3702" s="20" t="s">
        <v>447</v>
      </c>
      <c r="C3702" s="20" t="s">
        <v>925</v>
      </c>
      <c r="D3702" s="20" t="s">
        <v>817</v>
      </c>
      <c r="E3702" s="20" t="s">
        <v>20</v>
      </c>
      <c r="F3702" s="20" t="s">
        <v>840</v>
      </c>
      <c r="G3702" s="20" t="s">
        <v>35</v>
      </c>
      <c r="H3702" s="20" t="s">
        <v>59</v>
      </c>
      <c r="I3702" s="20" t="s">
        <v>852</v>
      </c>
      <c r="J3702" s="35">
        <v>278</v>
      </c>
      <c r="K3702" s="37">
        <v>0</v>
      </c>
    </row>
    <row r="3703" spans="1:11">
      <c r="A3703" s="20" t="s">
        <v>838</v>
      </c>
      <c r="B3703" s="20" t="s">
        <v>447</v>
      </c>
      <c r="C3703" s="20" t="s">
        <v>925</v>
      </c>
      <c r="D3703" s="20" t="s">
        <v>817</v>
      </c>
      <c r="E3703" s="20" t="s">
        <v>20</v>
      </c>
      <c r="F3703" s="20" t="s">
        <v>840</v>
      </c>
      <c r="G3703" s="20" t="s">
        <v>35</v>
      </c>
      <c r="H3703" s="20" t="s">
        <v>59</v>
      </c>
      <c r="I3703" s="20" t="s">
        <v>937</v>
      </c>
      <c r="J3703" s="35">
        <v>10</v>
      </c>
      <c r="K3703" s="37">
        <v>0</v>
      </c>
    </row>
    <row r="3704" spans="1:11">
      <c r="A3704" s="20" t="s">
        <v>838</v>
      </c>
      <c r="B3704" s="20" t="s">
        <v>447</v>
      </c>
      <c r="C3704" s="20" t="s">
        <v>925</v>
      </c>
      <c r="D3704" s="20" t="s">
        <v>817</v>
      </c>
      <c r="E3704" s="20" t="s">
        <v>20</v>
      </c>
      <c r="F3704" s="20" t="s">
        <v>840</v>
      </c>
      <c r="G3704" s="20" t="s">
        <v>35</v>
      </c>
      <c r="H3704" s="20" t="s">
        <v>59</v>
      </c>
      <c r="I3704" s="20" t="s">
        <v>867</v>
      </c>
      <c r="J3704" s="35">
        <v>1175</v>
      </c>
      <c r="K3704" s="37">
        <v>0</v>
      </c>
    </row>
    <row r="3705" spans="1:11">
      <c r="A3705" s="20" t="s">
        <v>838</v>
      </c>
      <c r="B3705" s="20" t="s">
        <v>447</v>
      </c>
      <c r="C3705" s="20" t="s">
        <v>925</v>
      </c>
      <c r="D3705" s="20" t="s">
        <v>817</v>
      </c>
      <c r="E3705" s="20" t="s">
        <v>20</v>
      </c>
      <c r="F3705" s="20" t="s">
        <v>840</v>
      </c>
      <c r="G3705" s="20" t="s">
        <v>35</v>
      </c>
      <c r="H3705" s="20" t="s">
        <v>59</v>
      </c>
      <c r="I3705" s="20" t="s">
        <v>894</v>
      </c>
      <c r="J3705" s="35">
        <v>180</v>
      </c>
      <c r="K3705" s="37">
        <v>0</v>
      </c>
    </row>
    <row r="3706" spans="1:11">
      <c r="A3706" s="20" t="s">
        <v>838</v>
      </c>
      <c r="B3706" s="20" t="s">
        <v>447</v>
      </c>
      <c r="C3706" s="20" t="s">
        <v>925</v>
      </c>
      <c r="D3706" s="20" t="s">
        <v>817</v>
      </c>
      <c r="E3706" s="20" t="s">
        <v>20</v>
      </c>
      <c r="F3706" s="20" t="s">
        <v>840</v>
      </c>
      <c r="G3706" s="20" t="s">
        <v>35</v>
      </c>
      <c r="H3706" s="20" t="s">
        <v>59</v>
      </c>
      <c r="I3706" s="20" t="s">
        <v>857</v>
      </c>
      <c r="J3706" s="35">
        <v>12</v>
      </c>
      <c r="K3706" s="37">
        <v>0</v>
      </c>
    </row>
    <row r="3707" spans="1:11">
      <c r="A3707" s="20" t="s">
        <v>838</v>
      </c>
      <c r="B3707" s="20" t="s">
        <v>447</v>
      </c>
      <c r="C3707" s="20" t="s">
        <v>925</v>
      </c>
      <c r="D3707" s="20" t="s">
        <v>817</v>
      </c>
      <c r="E3707" s="20" t="s">
        <v>20</v>
      </c>
      <c r="F3707" s="20" t="s">
        <v>840</v>
      </c>
      <c r="G3707" s="20" t="s">
        <v>35</v>
      </c>
      <c r="H3707" s="20" t="s">
        <v>59</v>
      </c>
      <c r="I3707" s="20" t="s">
        <v>858</v>
      </c>
      <c r="J3707" s="35">
        <v>125</v>
      </c>
      <c r="K3707" s="37">
        <v>0</v>
      </c>
    </row>
    <row r="3708" spans="1:11">
      <c r="A3708" s="20" t="s">
        <v>838</v>
      </c>
      <c r="B3708" s="20" t="s">
        <v>447</v>
      </c>
      <c r="C3708" s="20" t="s">
        <v>925</v>
      </c>
      <c r="D3708" s="20" t="s">
        <v>817</v>
      </c>
      <c r="E3708" s="20" t="s">
        <v>20</v>
      </c>
      <c r="F3708" s="20" t="s">
        <v>840</v>
      </c>
      <c r="G3708" s="20" t="s">
        <v>35</v>
      </c>
      <c r="H3708" s="20" t="s">
        <v>59</v>
      </c>
      <c r="I3708" s="20" t="s">
        <v>861</v>
      </c>
      <c r="J3708" s="35">
        <v>589</v>
      </c>
      <c r="K3708" s="37">
        <v>0</v>
      </c>
    </row>
    <row r="3709" spans="1:11">
      <c r="A3709" s="20" t="s">
        <v>838</v>
      </c>
      <c r="B3709" s="20" t="s">
        <v>447</v>
      </c>
      <c r="C3709" s="20" t="s">
        <v>925</v>
      </c>
      <c r="D3709" s="20" t="s">
        <v>817</v>
      </c>
      <c r="E3709" s="20" t="s">
        <v>20</v>
      </c>
      <c r="F3709" s="20" t="s">
        <v>840</v>
      </c>
      <c r="G3709" s="20" t="s">
        <v>35</v>
      </c>
      <c r="H3709" s="20" t="s">
        <v>59</v>
      </c>
      <c r="I3709" s="20" t="s">
        <v>182</v>
      </c>
      <c r="J3709" s="35">
        <v>20</v>
      </c>
      <c r="K3709" s="37">
        <v>0</v>
      </c>
    </row>
    <row r="3710" spans="1:11">
      <c r="A3710" s="20" t="s">
        <v>838</v>
      </c>
      <c r="B3710" s="20" t="s">
        <v>447</v>
      </c>
      <c r="C3710" s="20" t="s">
        <v>925</v>
      </c>
      <c r="D3710" s="20" t="s">
        <v>817</v>
      </c>
      <c r="E3710" s="20" t="s">
        <v>20</v>
      </c>
      <c r="F3710" s="20" t="s">
        <v>840</v>
      </c>
      <c r="G3710" s="20" t="s">
        <v>35</v>
      </c>
      <c r="H3710" s="20" t="s">
        <v>59</v>
      </c>
      <c r="I3710" s="20" t="s">
        <v>901</v>
      </c>
      <c r="J3710" s="35">
        <v>165</v>
      </c>
      <c r="K3710" s="37">
        <v>0</v>
      </c>
    </row>
    <row r="3711" spans="1:11">
      <c r="A3711" s="20" t="s">
        <v>838</v>
      </c>
      <c r="B3711" s="20" t="s">
        <v>447</v>
      </c>
      <c r="C3711" s="20" t="s">
        <v>925</v>
      </c>
      <c r="D3711" s="20" t="s">
        <v>817</v>
      </c>
      <c r="E3711" s="20" t="s">
        <v>20</v>
      </c>
      <c r="F3711" s="20" t="s">
        <v>840</v>
      </c>
      <c r="G3711" s="20" t="s">
        <v>35</v>
      </c>
      <c r="H3711" s="20" t="s">
        <v>59</v>
      </c>
      <c r="I3711" s="20" t="s">
        <v>945</v>
      </c>
      <c r="J3711" s="35">
        <v>230</v>
      </c>
      <c r="K3711" s="37">
        <v>0</v>
      </c>
    </row>
    <row r="3712" spans="1:11">
      <c r="A3712" s="20" t="s">
        <v>838</v>
      </c>
      <c r="B3712" s="20" t="s">
        <v>447</v>
      </c>
      <c r="C3712" s="20" t="s">
        <v>925</v>
      </c>
      <c r="D3712" s="20" t="s">
        <v>817</v>
      </c>
      <c r="E3712" s="20" t="s">
        <v>20</v>
      </c>
      <c r="F3712" s="20" t="s">
        <v>840</v>
      </c>
      <c r="G3712" s="20" t="s">
        <v>35</v>
      </c>
      <c r="H3712" s="20" t="s">
        <v>59</v>
      </c>
      <c r="I3712" s="20" t="s">
        <v>179</v>
      </c>
      <c r="J3712" s="35">
        <v>206</v>
      </c>
      <c r="K3712" s="37">
        <v>0</v>
      </c>
    </row>
    <row r="3713" spans="1:11">
      <c r="A3713" s="20" t="s">
        <v>838</v>
      </c>
      <c r="B3713" s="20" t="s">
        <v>447</v>
      </c>
      <c r="C3713" s="20" t="s">
        <v>925</v>
      </c>
      <c r="D3713" s="20" t="s">
        <v>817</v>
      </c>
      <c r="E3713" s="20" t="s">
        <v>20</v>
      </c>
      <c r="F3713" s="20" t="s">
        <v>840</v>
      </c>
      <c r="G3713" s="20" t="s">
        <v>35</v>
      </c>
      <c r="H3713" s="20" t="s">
        <v>59</v>
      </c>
      <c r="I3713" s="20" t="s">
        <v>870</v>
      </c>
      <c r="J3713" s="35">
        <v>280</v>
      </c>
      <c r="K3713" s="37">
        <v>0</v>
      </c>
    </row>
    <row r="3714" spans="1:11">
      <c r="A3714" s="20" t="s">
        <v>838</v>
      </c>
      <c r="B3714" s="20" t="s">
        <v>447</v>
      </c>
      <c r="C3714" s="20" t="s">
        <v>925</v>
      </c>
      <c r="D3714" s="20" t="s">
        <v>817</v>
      </c>
      <c r="E3714" s="20" t="s">
        <v>20</v>
      </c>
      <c r="F3714" s="20" t="s">
        <v>840</v>
      </c>
      <c r="G3714" s="20" t="s">
        <v>35</v>
      </c>
      <c r="H3714" s="20" t="s">
        <v>59</v>
      </c>
      <c r="I3714" s="20" t="s">
        <v>947</v>
      </c>
      <c r="J3714" s="35">
        <v>415</v>
      </c>
      <c r="K3714" s="37">
        <v>0</v>
      </c>
    </row>
    <row r="3715" spans="1:11">
      <c r="A3715" s="20" t="s">
        <v>838</v>
      </c>
      <c r="B3715" s="20" t="s">
        <v>447</v>
      </c>
      <c r="C3715" s="20" t="s">
        <v>925</v>
      </c>
      <c r="D3715" s="20" t="s">
        <v>817</v>
      </c>
      <c r="E3715" s="20" t="s">
        <v>20</v>
      </c>
      <c r="F3715" s="20" t="s">
        <v>840</v>
      </c>
      <c r="G3715" s="20" t="s">
        <v>35</v>
      </c>
      <c r="H3715" s="20" t="s">
        <v>59</v>
      </c>
      <c r="I3715" s="20" t="s">
        <v>872</v>
      </c>
      <c r="J3715" s="35">
        <v>145</v>
      </c>
      <c r="K3715" s="37">
        <v>0</v>
      </c>
    </row>
    <row r="3716" spans="1:11">
      <c r="A3716" s="20" t="s">
        <v>838</v>
      </c>
      <c r="B3716" s="20" t="s">
        <v>447</v>
      </c>
      <c r="C3716" s="20" t="s">
        <v>925</v>
      </c>
      <c r="D3716" s="20" t="s">
        <v>817</v>
      </c>
      <c r="E3716" s="20" t="s">
        <v>20</v>
      </c>
      <c r="F3716" s="20" t="s">
        <v>840</v>
      </c>
      <c r="G3716" s="20" t="s">
        <v>882</v>
      </c>
      <c r="H3716" s="20" t="s">
        <v>54</v>
      </c>
      <c r="I3716" s="20" t="s">
        <v>844</v>
      </c>
      <c r="J3716" s="35">
        <v>1380</v>
      </c>
      <c r="K3716" s="37">
        <v>0</v>
      </c>
    </row>
    <row r="3717" spans="1:11">
      <c r="A3717" s="20" t="s">
        <v>838</v>
      </c>
      <c r="B3717" s="20" t="s">
        <v>447</v>
      </c>
      <c r="C3717" s="20" t="s">
        <v>925</v>
      </c>
      <c r="D3717" s="20" t="s">
        <v>817</v>
      </c>
      <c r="E3717" s="20" t="s">
        <v>20</v>
      </c>
      <c r="F3717" s="20" t="s">
        <v>840</v>
      </c>
      <c r="G3717" s="20" t="s">
        <v>882</v>
      </c>
      <c r="H3717" s="20" t="s">
        <v>54</v>
      </c>
      <c r="I3717" s="20" t="s">
        <v>846</v>
      </c>
      <c r="J3717" s="35">
        <v>800</v>
      </c>
      <c r="K3717" s="37">
        <v>0</v>
      </c>
    </row>
    <row r="3718" spans="1:11">
      <c r="A3718" s="20" t="s">
        <v>838</v>
      </c>
      <c r="B3718" s="20" t="s">
        <v>447</v>
      </c>
      <c r="C3718" s="20" t="s">
        <v>925</v>
      </c>
      <c r="D3718" s="20" t="s">
        <v>817</v>
      </c>
      <c r="E3718" s="20" t="s">
        <v>20</v>
      </c>
      <c r="F3718" s="20" t="s">
        <v>840</v>
      </c>
      <c r="G3718" s="20" t="s">
        <v>882</v>
      </c>
      <c r="H3718" s="20" t="s">
        <v>54</v>
      </c>
      <c r="I3718" s="20" t="s">
        <v>842</v>
      </c>
      <c r="J3718" s="35">
        <v>6895</v>
      </c>
      <c r="K3718" s="37">
        <v>0</v>
      </c>
    </row>
    <row r="3719" spans="1:11">
      <c r="A3719" s="20" t="s">
        <v>838</v>
      </c>
      <c r="B3719" s="20" t="s">
        <v>447</v>
      </c>
      <c r="C3719" s="20" t="s">
        <v>925</v>
      </c>
      <c r="D3719" s="20" t="s">
        <v>817</v>
      </c>
      <c r="E3719" s="20" t="s">
        <v>20</v>
      </c>
      <c r="F3719" s="20" t="s">
        <v>840</v>
      </c>
      <c r="G3719" s="20" t="s">
        <v>882</v>
      </c>
      <c r="H3719" s="20" t="s">
        <v>54</v>
      </c>
      <c r="I3719" s="20" t="s">
        <v>848</v>
      </c>
      <c r="J3719" s="35">
        <v>5540</v>
      </c>
      <c r="K3719" s="37">
        <v>0</v>
      </c>
    </row>
    <row r="3720" spans="1:11">
      <c r="A3720" s="20" t="s">
        <v>838</v>
      </c>
      <c r="B3720" s="20" t="s">
        <v>447</v>
      </c>
      <c r="C3720" s="20" t="s">
        <v>925</v>
      </c>
      <c r="D3720" s="20" t="s">
        <v>817</v>
      </c>
      <c r="E3720" s="20" t="s">
        <v>20</v>
      </c>
      <c r="F3720" s="20" t="s">
        <v>840</v>
      </c>
      <c r="G3720" s="20" t="s">
        <v>882</v>
      </c>
      <c r="H3720" s="20" t="s">
        <v>54</v>
      </c>
      <c r="I3720" s="20" t="s">
        <v>843</v>
      </c>
      <c r="J3720" s="35">
        <v>719</v>
      </c>
      <c r="K3720" s="37">
        <v>0</v>
      </c>
    </row>
    <row r="3721" spans="1:11">
      <c r="A3721" s="20" t="s">
        <v>838</v>
      </c>
      <c r="B3721" s="20" t="s">
        <v>447</v>
      </c>
      <c r="C3721" s="20" t="s">
        <v>925</v>
      </c>
      <c r="D3721" s="20" t="s">
        <v>817</v>
      </c>
      <c r="E3721" s="20" t="s">
        <v>20</v>
      </c>
      <c r="F3721" s="20" t="s">
        <v>840</v>
      </c>
      <c r="G3721" s="20" t="s">
        <v>882</v>
      </c>
      <c r="H3721" s="20" t="s">
        <v>54</v>
      </c>
      <c r="I3721" s="20" t="s">
        <v>895</v>
      </c>
      <c r="J3721" s="35">
        <v>855</v>
      </c>
      <c r="K3721" s="37">
        <v>0</v>
      </c>
    </row>
    <row r="3722" spans="1:11">
      <c r="A3722" s="20" t="s">
        <v>838</v>
      </c>
      <c r="B3722" s="20" t="s">
        <v>447</v>
      </c>
      <c r="C3722" s="20" t="s">
        <v>925</v>
      </c>
      <c r="D3722" s="20" t="s">
        <v>817</v>
      </c>
      <c r="E3722" s="20" t="s">
        <v>20</v>
      </c>
      <c r="F3722" s="20" t="s">
        <v>840</v>
      </c>
      <c r="G3722" s="20" t="s">
        <v>882</v>
      </c>
      <c r="H3722" s="20" t="s">
        <v>54</v>
      </c>
      <c r="I3722" s="20" t="s">
        <v>851</v>
      </c>
      <c r="J3722" s="35">
        <v>355</v>
      </c>
      <c r="K3722" s="37">
        <v>0</v>
      </c>
    </row>
    <row r="3723" spans="1:11">
      <c r="A3723" s="20" t="s">
        <v>838</v>
      </c>
      <c r="B3723" s="20" t="s">
        <v>447</v>
      </c>
      <c r="C3723" s="20" t="s">
        <v>925</v>
      </c>
      <c r="D3723" s="20" t="s">
        <v>817</v>
      </c>
      <c r="E3723" s="20" t="s">
        <v>20</v>
      </c>
      <c r="F3723" s="20" t="s">
        <v>840</v>
      </c>
      <c r="G3723" s="20" t="s">
        <v>882</v>
      </c>
      <c r="H3723" s="20" t="s">
        <v>54</v>
      </c>
      <c r="I3723" s="20" t="s">
        <v>852</v>
      </c>
      <c r="J3723" s="35">
        <v>268</v>
      </c>
      <c r="K3723" s="37">
        <v>0</v>
      </c>
    </row>
    <row r="3724" spans="1:11">
      <c r="A3724" s="20" t="s">
        <v>838</v>
      </c>
      <c r="B3724" s="20" t="s">
        <v>447</v>
      </c>
      <c r="C3724" s="20" t="s">
        <v>925</v>
      </c>
      <c r="D3724" s="20" t="s">
        <v>817</v>
      </c>
      <c r="E3724" s="20" t="s">
        <v>20</v>
      </c>
      <c r="F3724" s="20" t="s">
        <v>840</v>
      </c>
      <c r="G3724" s="20" t="s">
        <v>882</v>
      </c>
      <c r="H3724" s="20" t="s">
        <v>54</v>
      </c>
      <c r="I3724" s="20" t="s">
        <v>922</v>
      </c>
      <c r="J3724" s="35">
        <v>90</v>
      </c>
      <c r="K3724" s="37">
        <v>0</v>
      </c>
    </row>
    <row r="3725" spans="1:11">
      <c r="A3725" s="20" t="s">
        <v>838</v>
      </c>
      <c r="B3725" s="20" t="s">
        <v>447</v>
      </c>
      <c r="C3725" s="20" t="s">
        <v>925</v>
      </c>
      <c r="D3725" s="20" t="s">
        <v>817</v>
      </c>
      <c r="E3725" s="20" t="s">
        <v>20</v>
      </c>
      <c r="F3725" s="20" t="s">
        <v>840</v>
      </c>
      <c r="G3725" s="20" t="s">
        <v>882</v>
      </c>
      <c r="H3725" s="20" t="s">
        <v>54</v>
      </c>
      <c r="I3725" s="20" t="s">
        <v>896</v>
      </c>
      <c r="J3725" s="35">
        <v>1365</v>
      </c>
      <c r="K3725" s="37">
        <v>0</v>
      </c>
    </row>
    <row r="3726" spans="1:11">
      <c r="A3726" s="20" t="s">
        <v>838</v>
      </c>
      <c r="B3726" s="20" t="s">
        <v>447</v>
      </c>
      <c r="C3726" s="20" t="s">
        <v>925</v>
      </c>
      <c r="D3726" s="20" t="s">
        <v>817</v>
      </c>
      <c r="E3726" s="20" t="s">
        <v>20</v>
      </c>
      <c r="F3726" s="20" t="s">
        <v>840</v>
      </c>
      <c r="G3726" s="20" t="s">
        <v>882</v>
      </c>
      <c r="H3726" s="20" t="s">
        <v>54</v>
      </c>
      <c r="I3726" s="20" t="s">
        <v>855</v>
      </c>
      <c r="J3726" s="35">
        <v>5020</v>
      </c>
      <c r="K3726" s="37">
        <v>0</v>
      </c>
    </row>
    <row r="3727" spans="1:11">
      <c r="A3727" s="20" t="s">
        <v>838</v>
      </c>
      <c r="B3727" s="20" t="s">
        <v>447</v>
      </c>
      <c r="C3727" s="20" t="s">
        <v>925</v>
      </c>
      <c r="D3727" s="20" t="s">
        <v>817</v>
      </c>
      <c r="E3727" s="20" t="s">
        <v>20</v>
      </c>
      <c r="F3727" s="20" t="s">
        <v>840</v>
      </c>
      <c r="G3727" s="20" t="s">
        <v>882</v>
      </c>
      <c r="H3727" s="20" t="s">
        <v>54</v>
      </c>
      <c r="I3727" s="20" t="s">
        <v>867</v>
      </c>
      <c r="J3727" s="35">
        <v>1330</v>
      </c>
      <c r="K3727" s="37">
        <v>0</v>
      </c>
    </row>
    <row r="3728" spans="1:11">
      <c r="A3728" s="20" t="s">
        <v>838</v>
      </c>
      <c r="B3728" s="20" t="s">
        <v>447</v>
      </c>
      <c r="C3728" s="20" t="s">
        <v>925</v>
      </c>
      <c r="D3728" s="20" t="s">
        <v>817</v>
      </c>
      <c r="E3728" s="20" t="s">
        <v>20</v>
      </c>
      <c r="F3728" s="20" t="s">
        <v>840</v>
      </c>
      <c r="G3728" s="20" t="s">
        <v>882</v>
      </c>
      <c r="H3728" s="20" t="s">
        <v>54</v>
      </c>
      <c r="I3728" s="20" t="s">
        <v>948</v>
      </c>
      <c r="J3728" s="35">
        <v>2950</v>
      </c>
      <c r="K3728" s="37">
        <v>0</v>
      </c>
    </row>
    <row r="3729" spans="1:11">
      <c r="A3729" s="20" t="s">
        <v>838</v>
      </c>
      <c r="B3729" s="20" t="s">
        <v>447</v>
      </c>
      <c r="C3729" s="20" t="s">
        <v>925</v>
      </c>
      <c r="D3729" s="20" t="s">
        <v>817</v>
      </c>
      <c r="E3729" s="20" t="s">
        <v>20</v>
      </c>
      <c r="F3729" s="20" t="s">
        <v>840</v>
      </c>
      <c r="G3729" s="20" t="s">
        <v>882</v>
      </c>
      <c r="H3729" s="20" t="s">
        <v>54</v>
      </c>
      <c r="I3729" s="20" t="s">
        <v>883</v>
      </c>
      <c r="J3729" s="35">
        <v>125</v>
      </c>
      <c r="K3729" s="37">
        <v>0</v>
      </c>
    </row>
    <row r="3730" spans="1:11">
      <c r="A3730" s="20" t="s">
        <v>838</v>
      </c>
      <c r="B3730" s="20" t="s">
        <v>447</v>
      </c>
      <c r="C3730" s="20" t="s">
        <v>925</v>
      </c>
      <c r="D3730" s="20" t="s">
        <v>817</v>
      </c>
      <c r="E3730" s="20" t="s">
        <v>20</v>
      </c>
      <c r="F3730" s="20" t="s">
        <v>840</v>
      </c>
      <c r="G3730" s="20" t="s">
        <v>882</v>
      </c>
      <c r="H3730" s="20" t="s">
        <v>54</v>
      </c>
      <c r="I3730" s="20" t="s">
        <v>917</v>
      </c>
      <c r="J3730" s="35">
        <v>205</v>
      </c>
      <c r="K3730" s="37">
        <v>0</v>
      </c>
    </row>
    <row r="3731" spans="1:11">
      <c r="A3731" s="20" t="s">
        <v>838</v>
      </c>
      <c r="B3731" s="20" t="s">
        <v>447</v>
      </c>
      <c r="C3731" s="20" t="s">
        <v>925</v>
      </c>
      <c r="D3731" s="20" t="s">
        <v>817</v>
      </c>
      <c r="E3731" s="20" t="s">
        <v>20</v>
      </c>
      <c r="F3731" s="20" t="s">
        <v>840</v>
      </c>
      <c r="G3731" s="20" t="s">
        <v>882</v>
      </c>
      <c r="H3731" s="20" t="s">
        <v>54</v>
      </c>
      <c r="I3731" s="20" t="s">
        <v>857</v>
      </c>
      <c r="J3731" s="35">
        <v>60</v>
      </c>
      <c r="K3731" s="37">
        <v>0</v>
      </c>
    </row>
    <row r="3732" spans="1:11">
      <c r="A3732" s="20" t="s">
        <v>838</v>
      </c>
      <c r="B3732" s="20" t="s">
        <v>447</v>
      </c>
      <c r="C3732" s="20" t="s">
        <v>925</v>
      </c>
      <c r="D3732" s="20" t="s">
        <v>817</v>
      </c>
      <c r="E3732" s="20" t="s">
        <v>20</v>
      </c>
      <c r="F3732" s="20" t="s">
        <v>840</v>
      </c>
      <c r="G3732" s="20" t="s">
        <v>882</v>
      </c>
      <c r="H3732" s="20" t="s">
        <v>54</v>
      </c>
      <c r="I3732" s="20" t="s">
        <v>861</v>
      </c>
      <c r="J3732" s="35">
        <v>203</v>
      </c>
      <c r="K3732" s="37">
        <v>0</v>
      </c>
    </row>
    <row r="3733" spans="1:11">
      <c r="A3733" s="20" t="s">
        <v>838</v>
      </c>
      <c r="B3733" s="20" t="s">
        <v>447</v>
      </c>
      <c r="C3733" s="20" t="s">
        <v>925</v>
      </c>
      <c r="D3733" s="20" t="s">
        <v>817</v>
      </c>
      <c r="E3733" s="20" t="s">
        <v>20</v>
      </c>
      <c r="F3733" s="20" t="s">
        <v>840</v>
      </c>
      <c r="G3733" s="20" t="s">
        <v>882</v>
      </c>
      <c r="H3733" s="20" t="s">
        <v>54</v>
      </c>
      <c r="I3733" s="20" t="s">
        <v>863</v>
      </c>
      <c r="J3733" s="35">
        <v>1520</v>
      </c>
      <c r="K3733" s="37">
        <v>0</v>
      </c>
    </row>
    <row r="3734" spans="1:11">
      <c r="A3734" s="20" t="s">
        <v>838</v>
      </c>
      <c r="B3734" s="20" t="s">
        <v>447</v>
      </c>
      <c r="C3734" s="20" t="s">
        <v>925</v>
      </c>
      <c r="D3734" s="20" t="s">
        <v>817</v>
      </c>
      <c r="E3734" s="20" t="s">
        <v>20</v>
      </c>
      <c r="F3734" s="20" t="s">
        <v>840</v>
      </c>
      <c r="G3734" s="20" t="s">
        <v>882</v>
      </c>
      <c r="H3734" s="20" t="s">
        <v>54</v>
      </c>
      <c r="I3734" s="20" t="s">
        <v>885</v>
      </c>
      <c r="J3734" s="35">
        <v>45</v>
      </c>
      <c r="K3734" s="37">
        <v>0</v>
      </c>
    </row>
    <row r="3735" spans="1:11">
      <c r="A3735" s="20" t="s">
        <v>838</v>
      </c>
      <c r="B3735" s="20" t="s">
        <v>447</v>
      </c>
      <c r="C3735" s="20" t="s">
        <v>925</v>
      </c>
      <c r="D3735" s="20" t="s">
        <v>817</v>
      </c>
      <c r="E3735" s="20" t="s">
        <v>20</v>
      </c>
      <c r="F3735" s="20" t="s">
        <v>840</v>
      </c>
      <c r="G3735" s="20" t="s">
        <v>882</v>
      </c>
      <c r="H3735" s="20" t="s">
        <v>54</v>
      </c>
      <c r="I3735" s="20" t="s">
        <v>901</v>
      </c>
      <c r="J3735" s="35">
        <v>175</v>
      </c>
      <c r="K3735" s="37">
        <v>0</v>
      </c>
    </row>
    <row r="3736" spans="1:11">
      <c r="A3736" s="20" t="s">
        <v>838</v>
      </c>
      <c r="B3736" s="20" t="s">
        <v>447</v>
      </c>
      <c r="C3736" s="20" t="s">
        <v>925</v>
      </c>
      <c r="D3736" s="20" t="s">
        <v>817</v>
      </c>
      <c r="E3736" s="20" t="s">
        <v>20</v>
      </c>
      <c r="F3736" s="20" t="s">
        <v>840</v>
      </c>
      <c r="G3736" s="20" t="s">
        <v>882</v>
      </c>
      <c r="H3736" s="20" t="s">
        <v>54</v>
      </c>
      <c r="I3736" s="20" t="s">
        <v>179</v>
      </c>
      <c r="J3736" s="35">
        <v>1730</v>
      </c>
      <c r="K3736" s="37">
        <v>0</v>
      </c>
    </row>
    <row r="3737" spans="1:11">
      <c r="A3737" s="20" t="s">
        <v>838</v>
      </c>
      <c r="B3737" s="20" t="s">
        <v>447</v>
      </c>
      <c r="C3737" s="20" t="s">
        <v>925</v>
      </c>
      <c r="D3737" s="20" t="s">
        <v>817</v>
      </c>
      <c r="E3737" s="20" t="s">
        <v>20</v>
      </c>
      <c r="F3737" s="20" t="s">
        <v>840</v>
      </c>
      <c r="G3737" s="20" t="s">
        <v>882</v>
      </c>
      <c r="H3737" s="20" t="s">
        <v>54</v>
      </c>
      <c r="I3737" s="20" t="s">
        <v>870</v>
      </c>
      <c r="J3737" s="35">
        <v>85</v>
      </c>
      <c r="K3737" s="37">
        <v>0</v>
      </c>
    </row>
    <row r="3738" spans="1:11">
      <c r="A3738" s="20" t="s">
        <v>838</v>
      </c>
      <c r="B3738" s="20" t="s">
        <v>447</v>
      </c>
      <c r="C3738" s="20" t="s">
        <v>925</v>
      </c>
      <c r="D3738" s="20" t="s">
        <v>817</v>
      </c>
      <c r="E3738" s="20" t="s">
        <v>20</v>
      </c>
      <c r="F3738" s="20" t="s">
        <v>840</v>
      </c>
      <c r="G3738" s="20" t="s">
        <v>882</v>
      </c>
      <c r="H3738" s="20" t="s">
        <v>54</v>
      </c>
      <c r="I3738" s="20" t="s">
        <v>866</v>
      </c>
      <c r="J3738" s="35">
        <v>250</v>
      </c>
      <c r="K3738" s="37">
        <v>0</v>
      </c>
    </row>
    <row r="3739" spans="1:11">
      <c r="A3739" s="20" t="s">
        <v>838</v>
      </c>
      <c r="B3739" s="20" t="s">
        <v>447</v>
      </c>
      <c r="C3739" s="20" t="s">
        <v>925</v>
      </c>
      <c r="D3739" s="20" t="s">
        <v>817</v>
      </c>
      <c r="E3739" s="20" t="s">
        <v>20</v>
      </c>
      <c r="F3739" s="20" t="s">
        <v>840</v>
      </c>
      <c r="G3739" s="20" t="s">
        <v>882</v>
      </c>
      <c r="H3739" s="20" t="s">
        <v>54</v>
      </c>
      <c r="I3739" s="20" t="s">
        <v>872</v>
      </c>
      <c r="J3739" s="35">
        <v>130</v>
      </c>
      <c r="K3739" s="37">
        <v>0</v>
      </c>
    </row>
    <row r="3740" spans="1:11">
      <c r="A3740" s="20" t="s">
        <v>838</v>
      </c>
      <c r="B3740" s="20" t="s">
        <v>447</v>
      </c>
      <c r="C3740" s="20" t="s">
        <v>925</v>
      </c>
      <c r="D3740" s="20" t="s">
        <v>817</v>
      </c>
      <c r="E3740" s="20" t="s">
        <v>20</v>
      </c>
      <c r="F3740" s="20" t="s">
        <v>840</v>
      </c>
      <c r="G3740" s="20" t="s">
        <v>882</v>
      </c>
      <c r="H3740" s="20" t="s">
        <v>54</v>
      </c>
      <c r="I3740" s="20" t="s">
        <v>874</v>
      </c>
      <c r="J3740" s="35">
        <v>5</v>
      </c>
      <c r="K3740" s="37">
        <v>0</v>
      </c>
    </row>
    <row r="3741" spans="1:11">
      <c r="A3741" s="20" t="s">
        <v>838</v>
      </c>
      <c r="B3741" s="20" t="s">
        <v>447</v>
      </c>
      <c r="C3741" s="20" t="s">
        <v>925</v>
      </c>
      <c r="D3741" s="20" t="s">
        <v>817</v>
      </c>
      <c r="E3741" s="20" t="s">
        <v>20</v>
      </c>
      <c r="F3741" s="20" t="s">
        <v>840</v>
      </c>
      <c r="G3741" s="20" t="s">
        <v>43</v>
      </c>
      <c r="H3741" s="20" t="s">
        <v>20</v>
      </c>
      <c r="I3741" s="20" t="s">
        <v>846</v>
      </c>
      <c r="J3741" s="35">
        <v>45</v>
      </c>
      <c r="K3741" s="37">
        <v>0</v>
      </c>
    </row>
    <row r="3742" spans="1:11">
      <c r="A3742" s="20" t="s">
        <v>838</v>
      </c>
      <c r="B3742" s="20" t="s">
        <v>447</v>
      </c>
      <c r="C3742" s="20" t="s">
        <v>925</v>
      </c>
      <c r="D3742" s="20" t="s">
        <v>817</v>
      </c>
      <c r="E3742" s="20" t="s">
        <v>20</v>
      </c>
      <c r="F3742" s="20" t="s">
        <v>840</v>
      </c>
      <c r="G3742" s="20" t="s">
        <v>43</v>
      </c>
      <c r="H3742" s="20" t="s">
        <v>20</v>
      </c>
      <c r="I3742" s="20" t="s">
        <v>842</v>
      </c>
      <c r="J3742" s="35">
        <v>1175</v>
      </c>
      <c r="K3742" s="37">
        <v>0</v>
      </c>
    </row>
    <row r="3743" spans="1:11">
      <c r="A3743" s="20" t="s">
        <v>838</v>
      </c>
      <c r="B3743" s="20" t="s">
        <v>447</v>
      </c>
      <c r="C3743" s="20" t="s">
        <v>925</v>
      </c>
      <c r="D3743" s="20" t="s">
        <v>817</v>
      </c>
      <c r="E3743" s="20" t="s">
        <v>20</v>
      </c>
      <c r="F3743" s="20" t="s">
        <v>840</v>
      </c>
      <c r="G3743" s="20" t="s">
        <v>43</v>
      </c>
      <c r="H3743" s="20" t="s">
        <v>20</v>
      </c>
      <c r="I3743" s="20" t="s">
        <v>848</v>
      </c>
      <c r="J3743" s="35">
        <v>1050</v>
      </c>
      <c r="K3743" s="37">
        <v>0</v>
      </c>
    </row>
    <row r="3744" spans="1:11">
      <c r="A3744" s="20" t="s">
        <v>838</v>
      </c>
      <c r="B3744" s="20" t="s">
        <v>447</v>
      </c>
      <c r="C3744" s="20" t="s">
        <v>925</v>
      </c>
      <c r="D3744" s="20" t="s">
        <v>817</v>
      </c>
      <c r="E3744" s="20" t="s">
        <v>20</v>
      </c>
      <c r="F3744" s="20" t="s">
        <v>840</v>
      </c>
      <c r="G3744" s="20" t="s">
        <v>43</v>
      </c>
      <c r="H3744" s="20" t="s">
        <v>20</v>
      </c>
      <c r="I3744" s="20" t="s">
        <v>855</v>
      </c>
      <c r="J3744" s="35">
        <v>70</v>
      </c>
      <c r="K3744" s="37">
        <v>0</v>
      </c>
    </row>
    <row r="3745" spans="1:11">
      <c r="A3745" s="20" t="s">
        <v>838</v>
      </c>
      <c r="B3745" s="20" t="s">
        <v>447</v>
      </c>
      <c r="C3745" s="20" t="s">
        <v>925</v>
      </c>
      <c r="D3745" s="20" t="s">
        <v>817</v>
      </c>
      <c r="E3745" s="20" t="s">
        <v>20</v>
      </c>
      <c r="F3745" s="20" t="s">
        <v>840</v>
      </c>
      <c r="G3745" s="20" t="s">
        <v>43</v>
      </c>
      <c r="H3745" s="20" t="s">
        <v>20</v>
      </c>
      <c r="I3745" s="20" t="s">
        <v>982</v>
      </c>
      <c r="J3745" s="35">
        <v>10</v>
      </c>
      <c r="K3745" s="37">
        <v>0</v>
      </c>
    </row>
    <row r="3746" spans="1:11">
      <c r="A3746" s="20" t="s">
        <v>838</v>
      </c>
      <c r="B3746" s="20" t="s">
        <v>447</v>
      </c>
      <c r="C3746" s="20" t="s">
        <v>925</v>
      </c>
      <c r="D3746" s="20" t="s">
        <v>817</v>
      </c>
      <c r="E3746" s="20" t="s">
        <v>20</v>
      </c>
      <c r="F3746" s="20" t="s">
        <v>840</v>
      </c>
      <c r="G3746" s="20" t="s">
        <v>43</v>
      </c>
      <c r="H3746" s="20" t="s">
        <v>20</v>
      </c>
      <c r="I3746" s="20" t="s">
        <v>861</v>
      </c>
      <c r="J3746" s="35">
        <v>85</v>
      </c>
      <c r="K3746" s="37">
        <v>0</v>
      </c>
    </row>
    <row r="3747" spans="1:11">
      <c r="A3747" s="20" t="s">
        <v>838</v>
      </c>
      <c r="B3747" s="20" t="s">
        <v>447</v>
      </c>
      <c r="C3747" s="20" t="s">
        <v>925</v>
      </c>
      <c r="D3747" s="20" t="s">
        <v>817</v>
      </c>
      <c r="E3747" s="20" t="s">
        <v>20</v>
      </c>
      <c r="F3747" s="20" t="s">
        <v>840</v>
      </c>
      <c r="G3747" s="20" t="s">
        <v>43</v>
      </c>
      <c r="H3747" s="20" t="s">
        <v>20</v>
      </c>
      <c r="I3747" s="20" t="s">
        <v>863</v>
      </c>
      <c r="J3747" s="35">
        <v>55</v>
      </c>
      <c r="K3747" s="37">
        <v>0</v>
      </c>
    </row>
    <row r="3748" spans="1:11">
      <c r="A3748" s="20" t="s">
        <v>838</v>
      </c>
      <c r="B3748" s="20" t="s">
        <v>447</v>
      </c>
      <c r="C3748" s="20" t="s">
        <v>925</v>
      </c>
      <c r="D3748" s="20" t="s">
        <v>817</v>
      </c>
      <c r="E3748" s="20" t="s">
        <v>20</v>
      </c>
      <c r="F3748" s="20" t="s">
        <v>840</v>
      </c>
      <c r="G3748" s="20" t="s">
        <v>43</v>
      </c>
      <c r="H3748" s="20" t="s">
        <v>20</v>
      </c>
      <c r="I3748" s="20" t="s">
        <v>983</v>
      </c>
      <c r="J3748" s="35">
        <v>10</v>
      </c>
      <c r="K3748" s="37">
        <v>0</v>
      </c>
    </row>
    <row r="3749" spans="1:11">
      <c r="A3749" s="20" t="s">
        <v>838</v>
      </c>
      <c r="B3749" s="20" t="s">
        <v>447</v>
      </c>
      <c r="C3749" s="20" t="s">
        <v>925</v>
      </c>
      <c r="D3749" s="20" t="s">
        <v>817</v>
      </c>
      <c r="E3749" s="20" t="s">
        <v>20</v>
      </c>
      <c r="F3749" s="20" t="s">
        <v>840</v>
      </c>
      <c r="G3749" s="20" t="s">
        <v>33</v>
      </c>
      <c r="H3749" s="20" t="s">
        <v>20</v>
      </c>
      <c r="I3749" s="20" t="s">
        <v>842</v>
      </c>
      <c r="J3749" s="35">
        <v>300</v>
      </c>
      <c r="K3749" s="37">
        <v>0</v>
      </c>
    </row>
    <row r="3750" spans="1:11">
      <c r="A3750" s="20" t="s">
        <v>838</v>
      </c>
      <c r="B3750" s="20" t="s">
        <v>447</v>
      </c>
      <c r="C3750" s="20" t="s">
        <v>925</v>
      </c>
      <c r="D3750" s="20" t="s">
        <v>817</v>
      </c>
      <c r="E3750" s="20" t="s">
        <v>20</v>
      </c>
      <c r="F3750" s="20" t="s">
        <v>840</v>
      </c>
      <c r="G3750" s="20" t="s">
        <v>33</v>
      </c>
      <c r="H3750" s="20" t="s">
        <v>20</v>
      </c>
      <c r="I3750" s="20" t="s">
        <v>895</v>
      </c>
      <c r="J3750" s="35">
        <v>5</v>
      </c>
      <c r="K3750" s="37">
        <v>0</v>
      </c>
    </row>
    <row r="3751" spans="1:11">
      <c r="A3751" s="20" t="s">
        <v>838</v>
      </c>
      <c r="B3751" s="20" t="s">
        <v>447</v>
      </c>
      <c r="C3751" s="20" t="s">
        <v>925</v>
      </c>
      <c r="D3751" s="20" t="s">
        <v>817</v>
      </c>
      <c r="E3751" s="20" t="s">
        <v>20</v>
      </c>
      <c r="F3751" s="20" t="s">
        <v>840</v>
      </c>
      <c r="G3751" s="20" t="s">
        <v>33</v>
      </c>
      <c r="H3751" s="20" t="s">
        <v>20</v>
      </c>
      <c r="I3751" s="20" t="s">
        <v>855</v>
      </c>
      <c r="J3751" s="35">
        <v>170</v>
      </c>
      <c r="K3751" s="37">
        <v>0</v>
      </c>
    </row>
    <row r="3752" spans="1:11">
      <c r="A3752" s="20" t="s">
        <v>838</v>
      </c>
      <c r="B3752" s="20" t="s">
        <v>447</v>
      </c>
      <c r="C3752" s="20" t="s">
        <v>925</v>
      </c>
      <c r="D3752" s="20" t="s">
        <v>817</v>
      </c>
      <c r="E3752" s="20" t="s">
        <v>20</v>
      </c>
      <c r="F3752" s="20" t="s">
        <v>840</v>
      </c>
      <c r="G3752" s="20" t="s">
        <v>33</v>
      </c>
      <c r="H3752" s="20" t="s">
        <v>20</v>
      </c>
      <c r="I3752" s="20" t="s">
        <v>883</v>
      </c>
      <c r="J3752" s="35">
        <v>5</v>
      </c>
      <c r="K3752" s="37">
        <v>0</v>
      </c>
    </row>
    <row r="3753" spans="1:11">
      <c r="A3753" s="20" t="s">
        <v>838</v>
      </c>
      <c r="B3753" s="20" t="s">
        <v>447</v>
      </c>
      <c r="C3753" s="20" t="s">
        <v>925</v>
      </c>
      <c r="D3753" s="20" t="s">
        <v>817</v>
      </c>
      <c r="E3753" s="20" t="s">
        <v>20</v>
      </c>
      <c r="F3753" s="20" t="s">
        <v>840</v>
      </c>
      <c r="G3753" s="20" t="s">
        <v>33</v>
      </c>
      <c r="H3753" s="20" t="s">
        <v>20</v>
      </c>
      <c r="I3753" s="20" t="s">
        <v>861</v>
      </c>
      <c r="J3753" s="35">
        <v>13</v>
      </c>
      <c r="K3753" s="37">
        <v>0</v>
      </c>
    </row>
    <row r="3754" spans="1:11">
      <c r="A3754" s="20" t="s">
        <v>838</v>
      </c>
      <c r="B3754" s="20" t="s">
        <v>447</v>
      </c>
      <c r="C3754" s="20" t="s">
        <v>925</v>
      </c>
      <c r="D3754" s="20" t="s">
        <v>817</v>
      </c>
      <c r="E3754" s="20" t="s">
        <v>20</v>
      </c>
      <c r="F3754" s="20" t="s">
        <v>840</v>
      </c>
      <c r="G3754" s="20" t="s">
        <v>33</v>
      </c>
      <c r="H3754" s="20" t="s">
        <v>20</v>
      </c>
      <c r="I3754" s="20" t="s">
        <v>949</v>
      </c>
      <c r="J3754" s="35">
        <v>5</v>
      </c>
      <c r="K3754" s="37">
        <v>0</v>
      </c>
    </row>
    <row r="3755" spans="1:11">
      <c r="A3755" s="20" t="s">
        <v>838</v>
      </c>
      <c r="B3755" s="20" t="s">
        <v>447</v>
      </c>
      <c r="C3755" s="20" t="s">
        <v>925</v>
      </c>
      <c r="D3755" s="20" t="s">
        <v>817</v>
      </c>
      <c r="E3755" s="20" t="s">
        <v>20</v>
      </c>
      <c r="F3755" s="20" t="s">
        <v>840</v>
      </c>
      <c r="G3755" s="20" t="s">
        <v>33</v>
      </c>
      <c r="H3755" s="20" t="s">
        <v>20</v>
      </c>
      <c r="I3755" s="20" t="s">
        <v>179</v>
      </c>
      <c r="J3755" s="35">
        <v>2</v>
      </c>
      <c r="K3755" s="37">
        <v>0</v>
      </c>
    </row>
    <row r="3756" spans="1:11">
      <c r="A3756" s="20" t="s">
        <v>838</v>
      </c>
      <c r="B3756" s="20" t="s">
        <v>447</v>
      </c>
      <c r="C3756" s="20" t="s">
        <v>925</v>
      </c>
      <c r="D3756" s="20" t="s">
        <v>817</v>
      </c>
      <c r="E3756" s="20" t="s">
        <v>20</v>
      </c>
      <c r="F3756" s="20" t="s">
        <v>840</v>
      </c>
      <c r="G3756" s="20" t="s">
        <v>58</v>
      </c>
      <c r="H3756" s="20" t="s">
        <v>61</v>
      </c>
      <c r="I3756" s="20" t="s">
        <v>846</v>
      </c>
      <c r="J3756" s="35">
        <v>1350</v>
      </c>
      <c r="K3756" s="37">
        <v>0</v>
      </c>
    </row>
    <row r="3757" spans="1:11">
      <c r="A3757" s="20" t="s">
        <v>838</v>
      </c>
      <c r="B3757" s="20" t="s">
        <v>447</v>
      </c>
      <c r="C3757" s="20" t="s">
        <v>925</v>
      </c>
      <c r="D3757" s="20" t="s">
        <v>817</v>
      </c>
      <c r="E3757" s="20" t="s">
        <v>20</v>
      </c>
      <c r="F3757" s="20" t="s">
        <v>840</v>
      </c>
      <c r="G3757" s="20" t="s">
        <v>58</v>
      </c>
      <c r="H3757" s="20" t="s">
        <v>61</v>
      </c>
      <c r="I3757" s="20" t="s">
        <v>842</v>
      </c>
      <c r="J3757" s="35">
        <v>4650</v>
      </c>
      <c r="K3757" s="37">
        <v>0</v>
      </c>
    </row>
    <row r="3758" spans="1:11">
      <c r="A3758" s="20" t="s">
        <v>838</v>
      </c>
      <c r="B3758" s="20" t="s">
        <v>447</v>
      </c>
      <c r="C3758" s="20" t="s">
        <v>925</v>
      </c>
      <c r="D3758" s="20" t="s">
        <v>817</v>
      </c>
      <c r="E3758" s="20" t="s">
        <v>20</v>
      </c>
      <c r="F3758" s="20" t="s">
        <v>840</v>
      </c>
      <c r="G3758" s="20" t="s">
        <v>58</v>
      </c>
      <c r="H3758" s="20" t="s">
        <v>61</v>
      </c>
      <c r="I3758" s="20" t="s">
        <v>848</v>
      </c>
      <c r="J3758" s="35">
        <v>3670</v>
      </c>
      <c r="K3758" s="37">
        <v>0</v>
      </c>
    </row>
    <row r="3759" spans="1:11">
      <c r="A3759" s="20" t="s">
        <v>838</v>
      </c>
      <c r="B3759" s="20" t="s">
        <v>447</v>
      </c>
      <c r="C3759" s="20" t="s">
        <v>925</v>
      </c>
      <c r="D3759" s="20" t="s">
        <v>817</v>
      </c>
      <c r="E3759" s="20" t="s">
        <v>20</v>
      </c>
      <c r="F3759" s="20" t="s">
        <v>840</v>
      </c>
      <c r="G3759" s="20" t="s">
        <v>58</v>
      </c>
      <c r="H3759" s="20" t="s">
        <v>61</v>
      </c>
      <c r="I3759" s="20" t="s">
        <v>843</v>
      </c>
      <c r="J3759" s="35">
        <v>441</v>
      </c>
      <c r="K3759" s="37">
        <v>0</v>
      </c>
    </row>
    <row r="3760" spans="1:11">
      <c r="A3760" s="20" t="s">
        <v>838</v>
      </c>
      <c r="B3760" s="20" t="s">
        <v>447</v>
      </c>
      <c r="C3760" s="20" t="s">
        <v>925</v>
      </c>
      <c r="D3760" s="20" t="s">
        <v>817</v>
      </c>
      <c r="E3760" s="20" t="s">
        <v>20</v>
      </c>
      <c r="F3760" s="20" t="s">
        <v>840</v>
      </c>
      <c r="G3760" s="20" t="s">
        <v>58</v>
      </c>
      <c r="H3760" s="20" t="s">
        <v>61</v>
      </c>
      <c r="I3760" s="20" t="s">
        <v>895</v>
      </c>
      <c r="J3760" s="35">
        <v>745</v>
      </c>
      <c r="K3760" s="37">
        <v>0</v>
      </c>
    </row>
    <row r="3761" spans="1:11">
      <c r="A3761" s="20" t="s">
        <v>838</v>
      </c>
      <c r="B3761" s="20" t="s">
        <v>447</v>
      </c>
      <c r="C3761" s="20" t="s">
        <v>925</v>
      </c>
      <c r="D3761" s="20" t="s">
        <v>817</v>
      </c>
      <c r="E3761" s="20" t="s">
        <v>20</v>
      </c>
      <c r="F3761" s="20" t="s">
        <v>840</v>
      </c>
      <c r="G3761" s="20" t="s">
        <v>58</v>
      </c>
      <c r="H3761" s="20" t="s">
        <v>61</v>
      </c>
      <c r="I3761" s="20" t="s">
        <v>851</v>
      </c>
      <c r="J3761" s="35">
        <v>1200</v>
      </c>
      <c r="K3761" s="37">
        <v>0</v>
      </c>
    </row>
    <row r="3762" spans="1:11">
      <c r="A3762" s="20" t="s">
        <v>838</v>
      </c>
      <c r="B3762" s="20" t="s">
        <v>447</v>
      </c>
      <c r="C3762" s="20" t="s">
        <v>925</v>
      </c>
      <c r="D3762" s="20" t="s">
        <v>817</v>
      </c>
      <c r="E3762" s="20" t="s">
        <v>20</v>
      </c>
      <c r="F3762" s="20" t="s">
        <v>840</v>
      </c>
      <c r="G3762" s="20" t="s">
        <v>58</v>
      </c>
      <c r="H3762" s="20" t="s">
        <v>61</v>
      </c>
      <c r="I3762" s="20" t="s">
        <v>852</v>
      </c>
      <c r="J3762" s="35">
        <v>291</v>
      </c>
      <c r="K3762" s="37">
        <v>0</v>
      </c>
    </row>
    <row r="3763" spans="1:11">
      <c r="A3763" s="20" t="s">
        <v>838</v>
      </c>
      <c r="B3763" s="20" t="s">
        <v>447</v>
      </c>
      <c r="C3763" s="20" t="s">
        <v>925</v>
      </c>
      <c r="D3763" s="20" t="s">
        <v>817</v>
      </c>
      <c r="E3763" s="20" t="s">
        <v>20</v>
      </c>
      <c r="F3763" s="20" t="s">
        <v>840</v>
      </c>
      <c r="G3763" s="20" t="s">
        <v>58</v>
      </c>
      <c r="H3763" s="20" t="s">
        <v>61</v>
      </c>
      <c r="I3763" s="20" t="s">
        <v>855</v>
      </c>
      <c r="J3763" s="35">
        <v>2180</v>
      </c>
      <c r="K3763" s="37">
        <v>0</v>
      </c>
    </row>
    <row r="3764" spans="1:11">
      <c r="A3764" s="20" t="s">
        <v>838</v>
      </c>
      <c r="B3764" s="20" t="s">
        <v>447</v>
      </c>
      <c r="C3764" s="20" t="s">
        <v>925</v>
      </c>
      <c r="D3764" s="20" t="s">
        <v>817</v>
      </c>
      <c r="E3764" s="20" t="s">
        <v>20</v>
      </c>
      <c r="F3764" s="20" t="s">
        <v>840</v>
      </c>
      <c r="G3764" s="20" t="s">
        <v>58</v>
      </c>
      <c r="H3764" s="20" t="s">
        <v>61</v>
      </c>
      <c r="I3764" s="20" t="s">
        <v>883</v>
      </c>
      <c r="J3764" s="35">
        <v>70</v>
      </c>
      <c r="K3764" s="37">
        <v>0</v>
      </c>
    </row>
    <row r="3765" spans="1:11">
      <c r="A3765" s="20" t="s">
        <v>838</v>
      </c>
      <c r="B3765" s="20" t="s">
        <v>447</v>
      </c>
      <c r="C3765" s="20" t="s">
        <v>925</v>
      </c>
      <c r="D3765" s="20" t="s">
        <v>817</v>
      </c>
      <c r="E3765" s="20" t="s">
        <v>20</v>
      </c>
      <c r="F3765" s="20" t="s">
        <v>840</v>
      </c>
      <c r="G3765" s="20" t="s">
        <v>58</v>
      </c>
      <c r="H3765" s="20" t="s">
        <v>61</v>
      </c>
      <c r="I3765" s="20" t="s">
        <v>917</v>
      </c>
      <c r="J3765" s="35">
        <v>240</v>
      </c>
      <c r="K3765" s="37">
        <v>0</v>
      </c>
    </row>
    <row r="3766" spans="1:11">
      <c r="A3766" s="20" t="s">
        <v>838</v>
      </c>
      <c r="B3766" s="20" t="s">
        <v>447</v>
      </c>
      <c r="C3766" s="20" t="s">
        <v>925</v>
      </c>
      <c r="D3766" s="20" t="s">
        <v>817</v>
      </c>
      <c r="E3766" s="20" t="s">
        <v>20</v>
      </c>
      <c r="F3766" s="20" t="s">
        <v>840</v>
      </c>
      <c r="G3766" s="20" t="s">
        <v>58</v>
      </c>
      <c r="H3766" s="20" t="s">
        <v>61</v>
      </c>
      <c r="I3766" s="20" t="s">
        <v>861</v>
      </c>
      <c r="J3766" s="35">
        <v>100</v>
      </c>
      <c r="K3766" s="37">
        <v>0</v>
      </c>
    </row>
    <row r="3767" spans="1:11">
      <c r="A3767" s="20" t="s">
        <v>838</v>
      </c>
      <c r="B3767" s="20" t="s">
        <v>447</v>
      </c>
      <c r="C3767" s="20" t="s">
        <v>925</v>
      </c>
      <c r="D3767" s="20" t="s">
        <v>817</v>
      </c>
      <c r="E3767" s="20" t="s">
        <v>20</v>
      </c>
      <c r="F3767" s="20" t="s">
        <v>840</v>
      </c>
      <c r="G3767" s="20" t="s">
        <v>58</v>
      </c>
      <c r="H3767" s="20" t="s">
        <v>61</v>
      </c>
      <c r="I3767" s="20" t="s">
        <v>182</v>
      </c>
      <c r="J3767" s="35">
        <v>20</v>
      </c>
      <c r="K3767" s="37">
        <v>0</v>
      </c>
    </row>
    <row r="3768" spans="1:11">
      <c r="A3768" s="20" t="s">
        <v>838</v>
      </c>
      <c r="B3768" s="20" t="s">
        <v>447</v>
      </c>
      <c r="C3768" s="20" t="s">
        <v>925</v>
      </c>
      <c r="D3768" s="20" t="s">
        <v>817</v>
      </c>
      <c r="E3768" s="20" t="s">
        <v>20</v>
      </c>
      <c r="F3768" s="20" t="s">
        <v>840</v>
      </c>
      <c r="G3768" s="20" t="s">
        <v>58</v>
      </c>
      <c r="H3768" s="20" t="s">
        <v>61</v>
      </c>
      <c r="I3768" s="20" t="s">
        <v>863</v>
      </c>
      <c r="J3768" s="35">
        <v>415</v>
      </c>
      <c r="K3768" s="37">
        <v>0</v>
      </c>
    </row>
    <row r="3769" spans="1:11">
      <c r="A3769" s="20" t="s">
        <v>838</v>
      </c>
      <c r="B3769" s="20" t="s">
        <v>447</v>
      </c>
      <c r="C3769" s="20" t="s">
        <v>925</v>
      </c>
      <c r="D3769" s="20" t="s">
        <v>817</v>
      </c>
      <c r="E3769" s="20" t="s">
        <v>20</v>
      </c>
      <c r="F3769" s="20" t="s">
        <v>840</v>
      </c>
      <c r="G3769" s="20" t="s">
        <v>58</v>
      </c>
      <c r="H3769" s="20" t="s">
        <v>61</v>
      </c>
      <c r="I3769" s="20" t="s">
        <v>901</v>
      </c>
      <c r="J3769" s="35">
        <v>68</v>
      </c>
      <c r="K3769" s="37">
        <v>0</v>
      </c>
    </row>
    <row r="3770" spans="1:11">
      <c r="A3770" s="20" t="s">
        <v>838</v>
      </c>
      <c r="B3770" s="20" t="s">
        <v>447</v>
      </c>
      <c r="C3770" s="20" t="s">
        <v>925</v>
      </c>
      <c r="D3770" s="20" t="s">
        <v>817</v>
      </c>
      <c r="E3770" s="20" t="s">
        <v>20</v>
      </c>
      <c r="F3770" s="20" t="s">
        <v>840</v>
      </c>
      <c r="G3770" s="20" t="s">
        <v>58</v>
      </c>
      <c r="H3770" s="20" t="s">
        <v>61</v>
      </c>
      <c r="I3770" s="20" t="s">
        <v>179</v>
      </c>
      <c r="J3770" s="35">
        <v>2040</v>
      </c>
      <c r="K3770" s="37">
        <v>0</v>
      </c>
    </row>
    <row r="3771" spans="1:11">
      <c r="A3771" s="20" t="s">
        <v>838</v>
      </c>
      <c r="B3771" s="20" t="s">
        <v>447</v>
      </c>
      <c r="C3771" s="20" t="s">
        <v>925</v>
      </c>
      <c r="D3771" s="20" t="s">
        <v>817</v>
      </c>
      <c r="E3771" s="20" t="s">
        <v>20</v>
      </c>
      <c r="F3771" s="20" t="s">
        <v>840</v>
      </c>
      <c r="G3771" s="20" t="s">
        <v>58</v>
      </c>
      <c r="H3771" s="20" t="s">
        <v>61</v>
      </c>
      <c r="I3771" s="20" t="s">
        <v>870</v>
      </c>
      <c r="J3771" s="35">
        <v>70</v>
      </c>
      <c r="K3771" s="37">
        <v>0</v>
      </c>
    </row>
    <row r="3772" spans="1:11">
      <c r="A3772" s="20" t="s">
        <v>838</v>
      </c>
      <c r="B3772" s="20" t="s">
        <v>447</v>
      </c>
      <c r="C3772" s="20" t="s">
        <v>925</v>
      </c>
      <c r="D3772" s="20" t="s">
        <v>817</v>
      </c>
      <c r="E3772" s="20" t="s">
        <v>20</v>
      </c>
      <c r="F3772" s="20" t="s">
        <v>840</v>
      </c>
      <c r="G3772" s="20" t="s">
        <v>58</v>
      </c>
      <c r="H3772" s="20" t="s">
        <v>61</v>
      </c>
      <c r="I3772" s="20" t="s">
        <v>866</v>
      </c>
      <c r="J3772" s="35">
        <v>150</v>
      </c>
      <c r="K3772" s="37">
        <v>0</v>
      </c>
    </row>
    <row r="3773" spans="1:11">
      <c r="A3773" s="20" t="s">
        <v>838</v>
      </c>
      <c r="B3773" s="20" t="s">
        <v>447</v>
      </c>
      <c r="C3773" s="20" t="s">
        <v>925</v>
      </c>
      <c r="D3773" s="20" t="s">
        <v>817</v>
      </c>
      <c r="E3773" s="20" t="s">
        <v>20</v>
      </c>
      <c r="F3773" s="20" t="s">
        <v>840</v>
      </c>
      <c r="G3773" s="20" t="s">
        <v>888</v>
      </c>
      <c r="H3773" s="20" t="s">
        <v>54</v>
      </c>
      <c r="I3773" s="20" t="s">
        <v>842</v>
      </c>
      <c r="J3773" s="35">
        <v>120</v>
      </c>
      <c r="K3773" s="37">
        <v>0</v>
      </c>
    </row>
    <row r="3774" spans="1:11">
      <c r="A3774" s="20" t="s">
        <v>838</v>
      </c>
      <c r="B3774" s="20" t="s">
        <v>447</v>
      </c>
      <c r="C3774" s="20" t="s">
        <v>925</v>
      </c>
      <c r="D3774" s="20" t="s">
        <v>817</v>
      </c>
      <c r="E3774" s="20" t="s">
        <v>20</v>
      </c>
      <c r="F3774" s="20" t="s">
        <v>840</v>
      </c>
      <c r="G3774" s="20" t="s">
        <v>888</v>
      </c>
      <c r="H3774" s="20" t="s">
        <v>54</v>
      </c>
      <c r="I3774" s="20" t="s">
        <v>848</v>
      </c>
      <c r="J3774" s="35">
        <v>25</v>
      </c>
      <c r="K3774" s="37">
        <v>0</v>
      </c>
    </row>
    <row r="3775" spans="1:11">
      <c r="A3775" s="20" t="s">
        <v>838</v>
      </c>
      <c r="B3775" s="20" t="s">
        <v>447</v>
      </c>
      <c r="C3775" s="20" t="s">
        <v>925</v>
      </c>
      <c r="D3775" s="20" t="s">
        <v>817</v>
      </c>
      <c r="E3775" s="20" t="s">
        <v>20</v>
      </c>
      <c r="F3775" s="20" t="s">
        <v>840</v>
      </c>
      <c r="G3775" s="20" t="s">
        <v>888</v>
      </c>
      <c r="H3775" s="20" t="s">
        <v>54</v>
      </c>
      <c r="I3775" s="20" t="s">
        <v>843</v>
      </c>
      <c r="J3775" s="35">
        <v>19</v>
      </c>
      <c r="K3775" s="37">
        <v>0</v>
      </c>
    </row>
    <row r="3776" spans="1:11">
      <c r="A3776" s="20" t="s">
        <v>838</v>
      </c>
      <c r="B3776" s="20" t="s">
        <v>447</v>
      </c>
      <c r="C3776" s="20" t="s">
        <v>925</v>
      </c>
      <c r="D3776" s="20" t="s">
        <v>817</v>
      </c>
      <c r="E3776" s="20" t="s">
        <v>20</v>
      </c>
      <c r="F3776" s="20" t="s">
        <v>840</v>
      </c>
      <c r="G3776" s="20" t="s">
        <v>888</v>
      </c>
      <c r="H3776" s="20" t="s">
        <v>54</v>
      </c>
      <c r="I3776" s="20" t="s">
        <v>950</v>
      </c>
      <c r="J3776" s="35">
        <v>135</v>
      </c>
      <c r="K3776" s="37">
        <v>0</v>
      </c>
    </row>
    <row r="3777" spans="1:11">
      <c r="A3777" s="20" t="s">
        <v>838</v>
      </c>
      <c r="B3777" s="20" t="s">
        <v>447</v>
      </c>
      <c r="C3777" s="20" t="s">
        <v>925</v>
      </c>
      <c r="D3777" s="20" t="s">
        <v>817</v>
      </c>
      <c r="E3777" s="20" t="s">
        <v>20</v>
      </c>
      <c r="F3777" s="20" t="s">
        <v>840</v>
      </c>
      <c r="G3777" s="20" t="s">
        <v>888</v>
      </c>
      <c r="H3777" s="20" t="s">
        <v>54</v>
      </c>
      <c r="I3777" s="20" t="s">
        <v>851</v>
      </c>
      <c r="J3777" s="35">
        <v>15</v>
      </c>
      <c r="K3777" s="37">
        <v>0</v>
      </c>
    </row>
    <row r="3778" spans="1:11">
      <c r="A3778" s="20" t="s">
        <v>838</v>
      </c>
      <c r="B3778" s="20" t="s">
        <v>447</v>
      </c>
      <c r="C3778" s="20" t="s">
        <v>925</v>
      </c>
      <c r="D3778" s="20" t="s">
        <v>817</v>
      </c>
      <c r="E3778" s="20" t="s">
        <v>20</v>
      </c>
      <c r="F3778" s="20" t="s">
        <v>840</v>
      </c>
      <c r="G3778" s="20" t="s">
        <v>888</v>
      </c>
      <c r="H3778" s="20" t="s">
        <v>54</v>
      </c>
      <c r="I3778" s="20" t="s">
        <v>852</v>
      </c>
      <c r="J3778" s="35">
        <v>21</v>
      </c>
      <c r="K3778" s="37">
        <v>0</v>
      </c>
    </row>
    <row r="3779" spans="1:11">
      <c r="A3779" s="20" t="s">
        <v>838</v>
      </c>
      <c r="B3779" s="20" t="s">
        <v>447</v>
      </c>
      <c r="C3779" s="20" t="s">
        <v>925</v>
      </c>
      <c r="D3779" s="20" t="s">
        <v>817</v>
      </c>
      <c r="E3779" s="20" t="s">
        <v>20</v>
      </c>
      <c r="F3779" s="20" t="s">
        <v>840</v>
      </c>
      <c r="G3779" s="20" t="s">
        <v>888</v>
      </c>
      <c r="H3779" s="20" t="s">
        <v>54</v>
      </c>
      <c r="I3779" s="20" t="s">
        <v>883</v>
      </c>
      <c r="J3779" s="35">
        <v>10</v>
      </c>
      <c r="K3779" s="37">
        <v>0</v>
      </c>
    </row>
    <row r="3780" spans="1:11">
      <c r="A3780" s="20" t="s">
        <v>838</v>
      </c>
      <c r="B3780" s="20" t="s">
        <v>447</v>
      </c>
      <c r="C3780" s="20" t="s">
        <v>925</v>
      </c>
      <c r="D3780" s="20" t="s">
        <v>817</v>
      </c>
      <c r="E3780" s="20" t="s">
        <v>20</v>
      </c>
      <c r="F3780" s="20" t="s">
        <v>840</v>
      </c>
      <c r="G3780" s="20" t="s">
        <v>888</v>
      </c>
      <c r="H3780" s="20" t="s">
        <v>54</v>
      </c>
      <c r="I3780" s="20" t="s">
        <v>857</v>
      </c>
      <c r="J3780" s="35">
        <v>25</v>
      </c>
      <c r="K3780" s="37">
        <v>0</v>
      </c>
    </row>
    <row r="3781" spans="1:11">
      <c r="A3781" s="20" t="s">
        <v>838</v>
      </c>
      <c r="B3781" s="20" t="s">
        <v>447</v>
      </c>
      <c r="C3781" s="20" t="s">
        <v>925</v>
      </c>
      <c r="D3781" s="20" t="s">
        <v>817</v>
      </c>
      <c r="E3781" s="20" t="s">
        <v>20</v>
      </c>
      <c r="F3781" s="20" t="s">
        <v>840</v>
      </c>
      <c r="G3781" s="20" t="s">
        <v>888</v>
      </c>
      <c r="H3781" s="20" t="s">
        <v>54</v>
      </c>
      <c r="I3781" s="20" t="s">
        <v>861</v>
      </c>
      <c r="J3781" s="35">
        <v>35</v>
      </c>
      <c r="K3781" s="37">
        <v>0</v>
      </c>
    </row>
    <row r="3782" spans="1:11">
      <c r="A3782" s="20" t="s">
        <v>838</v>
      </c>
      <c r="B3782" s="20" t="s">
        <v>447</v>
      </c>
      <c r="C3782" s="20" t="s">
        <v>925</v>
      </c>
      <c r="D3782" s="20" t="s">
        <v>817</v>
      </c>
      <c r="E3782" s="20" t="s">
        <v>20</v>
      </c>
      <c r="F3782" s="20" t="s">
        <v>840</v>
      </c>
      <c r="G3782" s="20" t="s">
        <v>888</v>
      </c>
      <c r="H3782" s="20" t="s">
        <v>54</v>
      </c>
      <c r="I3782" s="20" t="s">
        <v>179</v>
      </c>
      <c r="J3782" s="35">
        <v>105</v>
      </c>
      <c r="K3782" s="37">
        <v>0</v>
      </c>
    </row>
    <row r="3783" spans="1:11">
      <c r="A3783" s="20" t="s">
        <v>838</v>
      </c>
      <c r="B3783" s="20" t="s">
        <v>447</v>
      </c>
      <c r="C3783" s="20" t="s">
        <v>925</v>
      </c>
      <c r="D3783" s="20" t="s">
        <v>817</v>
      </c>
      <c r="E3783" s="20" t="s">
        <v>20</v>
      </c>
      <c r="F3783" s="20" t="s">
        <v>840</v>
      </c>
      <c r="G3783" s="20" t="s">
        <v>888</v>
      </c>
      <c r="H3783" s="20" t="s">
        <v>54</v>
      </c>
      <c r="I3783" s="20" t="s">
        <v>866</v>
      </c>
      <c r="J3783" s="35">
        <v>40</v>
      </c>
      <c r="K3783" s="37">
        <v>0</v>
      </c>
    </row>
    <row r="3784" spans="1:11">
      <c r="A3784" s="20" t="s">
        <v>838</v>
      </c>
      <c r="B3784" s="20" t="s">
        <v>446</v>
      </c>
      <c r="C3784" s="20" t="s">
        <v>984</v>
      </c>
      <c r="D3784" s="20" t="s">
        <v>295</v>
      </c>
      <c r="E3784" s="20" t="s">
        <v>20</v>
      </c>
      <c r="F3784" s="20" t="s">
        <v>840</v>
      </c>
      <c r="G3784" s="20" t="s">
        <v>31</v>
      </c>
      <c r="H3784" s="20" t="s">
        <v>20</v>
      </c>
      <c r="I3784" s="20" t="s">
        <v>841</v>
      </c>
      <c r="J3784" s="35">
        <v>1</v>
      </c>
      <c r="K3784" s="37">
        <v>0</v>
      </c>
    </row>
    <row r="3785" spans="1:11">
      <c r="A3785" s="20" t="s">
        <v>838</v>
      </c>
      <c r="B3785" s="20" t="s">
        <v>446</v>
      </c>
      <c r="C3785" s="20" t="s">
        <v>984</v>
      </c>
      <c r="D3785" s="20" t="s">
        <v>295</v>
      </c>
      <c r="E3785" s="20" t="s">
        <v>20</v>
      </c>
      <c r="F3785" s="20" t="s">
        <v>840</v>
      </c>
      <c r="G3785" s="20" t="s">
        <v>31</v>
      </c>
      <c r="H3785" s="20" t="s">
        <v>20</v>
      </c>
      <c r="I3785" s="20" t="s">
        <v>843</v>
      </c>
      <c r="J3785" s="35">
        <v>2</v>
      </c>
      <c r="K3785" s="37">
        <v>0</v>
      </c>
    </row>
    <row r="3786" spans="1:11">
      <c r="A3786" s="20" t="s">
        <v>838</v>
      </c>
      <c r="B3786" s="20" t="s">
        <v>446</v>
      </c>
      <c r="C3786" s="20" t="s">
        <v>984</v>
      </c>
      <c r="D3786" s="20" t="s">
        <v>295</v>
      </c>
      <c r="E3786" s="20" t="s">
        <v>20</v>
      </c>
      <c r="F3786" s="20" t="s">
        <v>840</v>
      </c>
      <c r="G3786" s="20" t="s">
        <v>18</v>
      </c>
      <c r="H3786" s="20" t="s">
        <v>19</v>
      </c>
      <c r="I3786" s="20" t="s">
        <v>985</v>
      </c>
      <c r="J3786" s="35">
        <v>1</v>
      </c>
      <c r="K3786" s="37">
        <v>0</v>
      </c>
    </row>
    <row r="3787" spans="1:11">
      <c r="A3787" s="20" t="s">
        <v>838</v>
      </c>
      <c r="B3787" s="20" t="s">
        <v>446</v>
      </c>
      <c r="C3787" s="20" t="s">
        <v>984</v>
      </c>
      <c r="D3787" s="20" t="s">
        <v>295</v>
      </c>
      <c r="E3787" s="20" t="s">
        <v>20</v>
      </c>
      <c r="F3787" s="20" t="s">
        <v>840</v>
      </c>
      <c r="G3787" s="20" t="s">
        <v>18</v>
      </c>
      <c r="H3787" s="20" t="s">
        <v>19</v>
      </c>
      <c r="I3787" s="20" t="s">
        <v>864</v>
      </c>
      <c r="J3787" s="35">
        <v>2</v>
      </c>
      <c r="K3787" s="37">
        <v>0</v>
      </c>
    </row>
    <row r="3788" spans="1:11">
      <c r="A3788" s="20" t="s">
        <v>838</v>
      </c>
      <c r="B3788" s="20" t="s">
        <v>446</v>
      </c>
      <c r="C3788" s="20" t="s">
        <v>984</v>
      </c>
      <c r="D3788" s="20" t="s">
        <v>295</v>
      </c>
      <c r="E3788" s="20" t="s">
        <v>20</v>
      </c>
      <c r="F3788" s="20" t="s">
        <v>840</v>
      </c>
      <c r="G3788" s="20" t="s">
        <v>18</v>
      </c>
      <c r="H3788" s="20" t="s">
        <v>19</v>
      </c>
      <c r="I3788" s="20" t="s">
        <v>866</v>
      </c>
      <c r="J3788" s="35">
        <v>3</v>
      </c>
      <c r="K3788" s="37">
        <v>0</v>
      </c>
    </row>
    <row r="3789" spans="1:11">
      <c r="A3789" s="20" t="s">
        <v>838</v>
      </c>
      <c r="B3789" s="20" t="s">
        <v>446</v>
      </c>
      <c r="C3789" s="20" t="s">
        <v>984</v>
      </c>
      <c r="D3789" s="20" t="s">
        <v>295</v>
      </c>
      <c r="E3789" s="20" t="s">
        <v>20</v>
      </c>
      <c r="F3789" s="20" t="s">
        <v>840</v>
      </c>
      <c r="G3789" s="20" t="s">
        <v>18</v>
      </c>
      <c r="H3789" s="20" t="s">
        <v>23</v>
      </c>
      <c r="I3789" s="20" t="s">
        <v>986</v>
      </c>
      <c r="J3789" s="35">
        <v>9</v>
      </c>
      <c r="K3789" s="37">
        <v>0</v>
      </c>
    </row>
    <row r="3790" spans="1:11">
      <c r="A3790" s="20" t="s">
        <v>838</v>
      </c>
      <c r="B3790" s="20" t="s">
        <v>446</v>
      </c>
      <c r="C3790" s="20" t="s">
        <v>984</v>
      </c>
      <c r="D3790" s="20" t="s">
        <v>295</v>
      </c>
      <c r="E3790" s="20" t="s">
        <v>20</v>
      </c>
      <c r="F3790" s="20" t="s">
        <v>840</v>
      </c>
      <c r="G3790" s="20" t="s">
        <v>18</v>
      </c>
      <c r="H3790" s="20" t="s">
        <v>23</v>
      </c>
      <c r="I3790" s="20" t="s">
        <v>897</v>
      </c>
      <c r="J3790" s="35">
        <v>6</v>
      </c>
      <c r="K3790" s="37">
        <v>0</v>
      </c>
    </row>
    <row r="3791" spans="1:11">
      <c r="A3791" s="20" t="s">
        <v>838</v>
      </c>
      <c r="B3791" s="20" t="s">
        <v>446</v>
      </c>
      <c r="C3791" s="20" t="s">
        <v>984</v>
      </c>
      <c r="D3791" s="20" t="s">
        <v>295</v>
      </c>
      <c r="E3791" s="20" t="s">
        <v>20</v>
      </c>
      <c r="F3791" s="20" t="s">
        <v>840</v>
      </c>
      <c r="G3791" s="20" t="s">
        <v>18</v>
      </c>
      <c r="H3791" s="20" t="s">
        <v>23</v>
      </c>
      <c r="I3791" s="20" t="s">
        <v>985</v>
      </c>
      <c r="J3791" s="35">
        <v>4</v>
      </c>
      <c r="K3791" s="37">
        <v>0</v>
      </c>
    </row>
    <row r="3792" spans="1:11">
      <c r="A3792" s="20" t="s">
        <v>838</v>
      </c>
      <c r="B3792" s="20" t="s">
        <v>446</v>
      </c>
      <c r="C3792" s="20" t="s">
        <v>984</v>
      </c>
      <c r="D3792" s="20" t="s">
        <v>295</v>
      </c>
      <c r="E3792" s="20" t="s">
        <v>20</v>
      </c>
      <c r="F3792" s="20" t="s">
        <v>840</v>
      </c>
      <c r="G3792" s="20" t="s">
        <v>18</v>
      </c>
      <c r="H3792" s="20" t="s">
        <v>23</v>
      </c>
      <c r="I3792" s="20" t="s">
        <v>862</v>
      </c>
      <c r="J3792" s="35">
        <v>3</v>
      </c>
      <c r="K3792" s="37">
        <v>0</v>
      </c>
    </row>
    <row r="3793" spans="1:11">
      <c r="A3793" s="20" t="s">
        <v>838</v>
      </c>
      <c r="B3793" s="20" t="s">
        <v>446</v>
      </c>
      <c r="C3793" s="20" t="s">
        <v>984</v>
      </c>
      <c r="D3793" s="20" t="s">
        <v>295</v>
      </c>
      <c r="E3793" s="20" t="s">
        <v>20</v>
      </c>
      <c r="F3793" s="20" t="s">
        <v>840</v>
      </c>
      <c r="G3793" s="20" t="s">
        <v>18</v>
      </c>
      <c r="H3793" s="20" t="s">
        <v>23</v>
      </c>
      <c r="I3793" s="20" t="s">
        <v>987</v>
      </c>
      <c r="J3793" s="35">
        <v>12</v>
      </c>
      <c r="K3793" s="37">
        <v>0</v>
      </c>
    </row>
    <row r="3794" spans="1:11">
      <c r="A3794" s="20" t="s">
        <v>838</v>
      </c>
      <c r="B3794" s="20" t="s">
        <v>446</v>
      </c>
      <c r="C3794" s="20" t="s">
        <v>984</v>
      </c>
      <c r="D3794" s="20" t="s">
        <v>295</v>
      </c>
      <c r="E3794" s="20" t="s">
        <v>20</v>
      </c>
      <c r="F3794" s="20" t="s">
        <v>840</v>
      </c>
      <c r="G3794" s="20" t="s">
        <v>18</v>
      </c>
      <c r="H3794" s="20" t="s">
        <v>23</v>
      </c>
      <c r="I3794" s="20" t="s">
        <v>866</v>
      </c>
      <c r="J3794" s="35">
        <v>9</v>
      </c>
      <c r="K3794" s="37">
        <v>0</v>
      </c>
    </row>
    <row r="3795" spans="1:11">
      <c r="A3795" s="20" t="s">
        <v>838</v>
      </c>
      <c r="B3795" s="20" t="s">
        <v>446</v>
      </c>
      <c r="C3795" s="20" t="s">
        <v>984</v>
      </c>
      <c r="D3795" s="20" t="s">
        <v>295</v>
      </c>
      <c r="E3795" s="20" t="s">
        <v>20</v>
      </c>
      <c r="F3795" s="20" t="s">
        <v>840</v>
      </c>
      <c r="G3795" s="20" t="s">
        <v>35</v>
      </c>
      <c r="H3795" s="20" t="s">
        <v>36</v>
      </c>
      <c r="I3795" s="20" t="s">
        <v>988</v>
      </c>
      <c r="J3795" s="35">
        <v>12</v>
      </c>
      <c r="K3795" s="37">
        <v>0</v>
      </c>
    </row>
    <row r="3796" spans="1:11">
      <c r="A3796" s="20" t="s">
        <v>838</v>
      </c>
      <c r="B3796" s="20" t="s">
        <v>446</v>
      </c>
      <c r="C3796" s="20" t="s">
        <v>984</v>
      </c>
      <c r="D3796" s="20" t="s">
        <v>295</v>
      </c>
      <c r="E3796" s="20" t="s">
        <v>20</v>
      </c>
      <c r="F3796" s="20" t="s">
        <v>840</v>
      </c>
      <c r="G3796" s="20" t="s">
        <v>35</v>
      </c>
      <c r="H3796" s="20" t="s">
        <v>36</v>
      </c>
      <c r="I3796" s="20" t="s">
        <v>989</v>
      </c>
      <c r="J3796" s="35">
        <v>2</v>
      </c>
      <c r="K3796" s="37">
        <v>0</v>
      </c>
    </row>
    <row r="3797" spans="1:11">
      <c r="A3797" s="20" t="s">
        <v>838</v>
      </c>
      <c r="B3797" s="20" t="s">
        <v>446</v>
      </c>
      <c r="C3797" s="20" t="s">
        <v>984</v>
      </c>
      <c r="D3797" s="20" t="s">
        <v>295</v>
      </c>
      <c r="E3797" s="20" t="s">
        <v>20</v>
      </c>
      <c r="F3797" s="20" t="s">
        <v>840</v>
      </c>
      <c r="G3797" s="20" t="s">
        <v>35</v>
      </c>
      <c r="H3797" s="20" t="s">
        <v>36</v>
      </c>
      <c r="I3797" s="20" t="s">
        <v>868</v>
      </c>
      <c r="J3797" s="35">
        <v>11</v>
      </c>
      <c r="K3797" s="37">
        <v>0</v>
      </c>
    </row>
    <row r="3798" spans="1:11">
      <c r="A3798" s="20" t="s">
        <v>838</v>
      </c>
      <c r="B3798" s="20" t="s">
        <v>446</v>
      </c>
      <c r="C3798" s="20" t="s">
        <v>984</v>
      </c>
      <c r="D3798" s="20" t="s">
        <v>295</v>
      </c>
      <c r="E3798" s="20" t="s">
        <v>20</v>
      </c>
      <c r="F3798" s="20" t="s">
        <v>840</v>
      </c>
      <c r="G3798" s="20" t="s">
        <v>35</v>
      </c>
      <c r="H3798" s="20" t="s">
        <v>36</v>
      </c>
      <c r="I3798" s="20" t="s">
        <v>869</v>
      </c>
      <c r="J3798" s="35">
        <v>8</v>
      </c>
      <c r="K3798" s="37">
        <v>0</v>
      </c>
    </row>
    <row r="3799" spans="1:11">
      <c r="A3799" s="20" t="s">
        <v>838</v>
      </c>
      <c r="B3799" s="20" t="s">
        <v>446</v>
      </c>
      <c r="C3799" s="20" t="s">
        <v>984</v>
      </c>
      <c r="D3799" s="20" t="s">
        <v>295</v>
      </c>
      <c r="E3799" s="20" t="s">
        <v>20</v>
      </c>
      <c r="F3799" s="20" t="s">
        <v>840</v>
      </c>
      <c r="G3799" s="20" t="s">
        <v>35</v>
      </c>
      <c r="H3799" s="20" t="s">
        <v>36</v>
      </c>
      <c r="I3799" s="20" t="s">
        <v>990</v>
      </c>
      <c r="J3799" s="35">
        <v>6</v>
      </c>
      <c r="K3799" s="37">
        <v>0</v>
      </c>
    </row>
    <row r="3800" spans="1:11">
      <c r="A3800" s="20" t="s">
        <v>838</v>
      </c>
      <c r="B3800" s="20" t="s">
        <v>446</v>
      </c>
      <c r="C3800" s="20" t="s">
        <v>984</v>
      </c>
      <c r="D3800" s="20" t="s">
        <v>295</v>
      </c>
      <c r="E3800" s="20" t="s">
        <v>20</v>
      </c>
      <c r="F3800" s="20" t="s">
        <v>840</v>
      </c>
      <c r="G3800" s="20" t="s">
        <v>35</v>
      </c>
      <c r="H3800" s="20" t="s">
        <v>37</v>
      </c>
      <c r="I3800" s="20" t="s">
        <v>897</v>
      </c>
      <c r="J3800" s="35">
        <v>22</v>
      </c>
      <c r="K3800" s="37">
        <v>0</v>
      </c>
    </row>
    <row r="3801" spans="1:11">
      <c r="A3801" s="20" t="s">
        <v>838</v>
      </c>
      <c r="B3801" s="20" t="s">
        <v>446</v>
      </c>
      <c r="C3801" s="20" t="s">
        <v>984</v>
      </c>
      <c r="D3801" s="20" t="s">
        <v>295</v>
      </c>
      <c r="E3801" s="20" t="s">
        <v>20</v>
      </c>
      <c r="F3801" s="20" t="s">
        <v>840</v>
      </c>
      <c r="G3801" s="20" t="s">
        <v>35</v>
      </c>
      <c r="H3801" s="20" t="s">
        <v>37</v>
      </c>
      <c r="I3801" s="20" t="s">
        <v>868</v>
      </c>
      <c r="J3801" s="35">
        <v>24</v>
      </c>
      <c r="K3801" s="37">
        <v>0</v>
      </c>
    </row>
    <row r="3802" spans="1:11">
      <c r="A3802" s="20" t="s">
        <v>838</v>
      </c>
      <c r="B3802" s="20" t="s">
        <v>446</v>
      </c>
      <c r="C3802" s="20" t="s">
        <v>984</v>
      </c>
      <c r="D3802" s="20" t="s">
        <v>295</v>
      </c>
      <c r="E3802" s="20" t="s">
        <v>20</v>
      </c>
      <c r="F3802" s="20" t="s">
        <v>840</v>
      </c>
      <c r="G3802" s="20" t="s">
        <v>35</v>
      </c>
      <c r="H3802" s="20" t="s">
        <v>37</v>
      </c>
      <c r="I3802" s="20" t="s">
        <v>869</v>
      </c>
      <c r="J3802" s="35">
        <v>20</v>
      </c>
      <c r="K3802" s="37">
        <v>0</v>
      </c>
    </row>
    <row r="3803" spans="1:11">
      <c r="A3803" s="20" t="s">
        <v>838</v>
      </c>
      <c r="B3803" s="20" t="s">
        <v>446</v>
      </c>
      <c r="C3803" s="20" t="s">
        <v>984</v>
      </c>
      <c r="D3803" s="20" t="s">
        <v>295</v>
      </c>
      <c r="E3803" s="20" t="s">
        <v>20</v>
      </c>
      <c r="F3803" s="20" t="s">
        <v>840</v>
      </c>
      <c r="G3803" s="20" t="s">
        <v>35</v>
      </c>
      <c r="H3803" s="20" t="s">
        <v>37</v>
      </c>
      <c r="I3803" s="20" t="s">
        <v>864</v>
      </c>
      <c r="J3803" s="35">
        <v>1</v>
      </c>
      <c r="K3803" s="37">
        <v>0</v>
      </c>
    </row>
    <row r="3804" spans="1:11">
      <c r="A3804" s="20" t="s">
        <v>838</v>
      </c>
      <c r="B3804" s="20" t="s">
        <v>446</v>
      </c>
      <c r="C3804" s="20" t="s">
        <v>984</v>
      </c>
      <c r="D3804" s="20" t="s">
        <v>295</v>
      </c>
      <c r="E3804" s="20" t="s">
        <v>20</v>
      </c>
      <c r="F3804" s="20" t="s">
        <v>840</v>
      </c>
      <c r="G3804" s="20" t="s">
        <v>35</v>
      </c>
      <c r="H3804" s="20" t="s">
        <v>37</v>
      </c>
      <c r="I3804" s="20" t="s">
        <v>179</v>
      </c>
      <c r="J3804" s="35">
        <v>1</v>
      </c>
      <c r="K3804" s="37">
        <v>0</v>
      </c>
    </row>
    <row r="3805" spans="1:11">
      <c r="A3805" s="20" t="s">
        <v>838</v>
      </c>
      <c r="B3805" s="20" t="s">
        <v>446</v>
      </c>
      <c r="C3805" s="20" t="s">
        <v>984</v>
      </c>
      <c r="D3805" s="20" t="s">
        <v>295</v>
      </c>
      <c r="E3805" s="20" t="s">
        <v>20</v>
      </c>
      <c r="F3805" s="20" t="s">
        <v>840</v>
      </c>
      <c r="G3805" s="20" t="s">
        <v>35</v>
      </c>
      <c r="H3805" s="20" t="s">
        <v>37</v>
      </c>
      <c r="I3805" s="20" t="s">
        <v>866</v>
      </c>
      <c r="J3805" s="35">
        <v>5</v>
      </c>
      <c r="K3805" s="37">
        <v>0</v>
      </c>
    </row>
    <row r="3806" spans="1:11">
      <c r="A3806" s="20" t="s">
        <v>838</v>
      </c>
      <c r="B3806" s="20" t="s">
        <v>446</v>
      </c>
      <c r="C3806" s="20" t="s">
        <v>984</v>
      </c>
      <c r="D3806" s="20" t="s">
        <v>295</v>
      </c>
      <c r="E3806" s="20" t="s">
        <v>20</v>
      </c>
      <c r="F3806" s="20" t="s">
        <v>840</v>
      </c>
      <c r="G3806" s="20" t="s">
        <v>35</v>
      </c>
      <c r="H3806" s="20" t="s">
        <v>38</v>
      </c>
      <c r="I3806" s="20" t="s">
        <v>991</v>
      </c>
      <c r="J3806" s="35">
        <v>9</v>
      </c>
      <c r="K3806" s="37">
        <v>0</v>
      </c>
    </row>
    <row r="3807" spans="1:11">
      <c r="A3807" s="20" t="s">
        <v>838</v>
      </c>
      <c r="B3807" s="20" t="s">
        <v>446</v>
      </c>
      <c r="C3807" s="20" t="s">
        <v>984</v>
      </c>
      <c r="D3807" s="20" t="s">
        <v>295</v>
      </c>
      <c r="E3807" s="20" t="s">
        <v>20</v>
      </c>
      <c r="F3807" s="20" t="s">
        <v>840</v>
      </c>
      <c r="G3807" s="20" t="s">
        <v>882</v>
      </c>
      <c r="H3807" s="20" t="s">
        <v>26</v>
      </c>
      <c r="I3807" s="20" t="s">
        <v>985</v>
      </c>
      <c r="J3807" s="35">
        <v>4</v>
      </c>
      <c r="K3807" s="37">
        <v>0</v>
      </c>
    </row>
    <row r="3808" spans="1:11">
      <c r="A3808" s="20" t="s">
        <v>838</v>
      </c>
      <c r="B3808" s="20" t="s">
        <v>446</v>
      </c>
      <c r="C3808" s="20" t="s">
        <v>984</v>
      </c>
      <c r="D3808" s="20" t="s">
        <v>295</v>
      </c>
      <c r="E3808" s="20" t="s">
        <v>20</v>
      </c>
      <c r="F3808" s="20" t="s">
        <v>840</v>
      </c>
      <c r="G3808" s="20" t="s">
        <v>882</v>
      </c>
      <c r="H3808" s="20" t="s">
        <v>26</v>
      </c>
      <c r="I3808" s="20" t="s">
        <v>860</v>
      </c>
      <c r="J3808" s="35">
        <v>31</v>
      </c>
      <c r="K3808" s="37">
        <v>0</v>
      </c>
    </row>
    <row r="3809" spans="1:11">
      <c r="A3809" s="20" t="s">
        <v>838</v>
      </c>
      <c r="B3809" s="20" t="s">
        <v>446</v>
      </c>
      <c r="C3809" s="20" t="s">
        <v>984</v>
      </c>
      <c r="D3809" s="20" t="s">
        <v>295</v>
      </c>
      <c r="E3809" s="20" t="s">
        <v>20</v>
      </c>
      <c r="F3809" s="20" t="s">
        <v>840</v>
      </c>
      <c r="G3809" s="20" t="s">
        <v>882</v>
      </c>
      <c r="H3809" s="20" t="s">
        <v>26</v>
      </c>
      <c r="I3809" s="20" t="s">
        <v>933</v>
      </c>
      <c r="J3809" s="35">
        <v>2</v>
      </c>
      <c r="K3809" s="37">
        <v>0</v>
      </c>
    </row>
    <row r="3810" spans="1:11">
      <c r="A3810" s="20" t="s">
        <v>838</v>
      </c>
      <c r="B3810" s="20" t="s">
        <v>446</v>
      </c>
      <c r="C3810" s="20" t="s">
        <v>984</v>
      </c>
      <c r="D3810" s="20" t="s">
        <v>295</v>
      </c>
      <c r="E3810" s="20" t="s">
        <v>20</v>
      </c>
      <c r="F3810" s="20" t="s">
        <v>840</v>
      </c>
      <c r="G3810" s="20" t="s">
        <v>58</v>
      </c>
      <c r="H3810" s="20" t="s">
        <v>41</v>
      </c>
      <c r="I3810" s="20" t="s">
        <v>992</v>
      </c>
      <c r="J3810" s="35">
        <v>2</v>
      </c>
      <c r="K3810" s="37">
        <v>0</v>
      </c>
    </row>
    <row r="3811" spans="1:11">
      <c r="A3811" s="20" t="s">
        <v>838</v>
      </c>
      <c r="B3811" s="20" t="s">
        <v>446</v>
      </c>
      <c r="C3811" s="20" t="s">
        <v>984</v>
      </c>
      <c r="D3811" s="20" t="s">
        <v>295</v>
      </c>
      <c r="E3811" s="20" t="s">
        <v>20</v>
      </c>
      <c r="F3811" s="20" t="s">
        <v>840</v>
      </c>
      <c r="G3811" s="20" t="s">
        <v>58</v>
      </c>
      <c r="H3811" s="20" t="s">
        <v>41</v>
      </c>
      <c r="I3811" s="20" t="s">
        <v>988</v>
      </c>
      <c r="J3811" s="35">
        <v>1</v>
      </c>
      <c r="K3811" s="37">
        <v>0</v>
      </c>
    </row>
    <row r="3812" spans="1:11">
      <c r="A3812" s="20" t="s">
        <v>838</v>
      </c>
      <c r="B3812" s="20" t="s">
        <v>446</v>
      </c>
      <c r="C3812" s="20" t="s">
        <v>984</v>
      </c>
      <c r="D3812" s="20" t="s">
        <v>295</v>
      </c>
      <c r="E3812" s="20" t="s">
        <v>20</v>
      </c>
      <c r="F3812" s="20" t="s">
        <v>840</v>
      </c>
      <c r="G3812" s="20" t="s">
        <v>58</v>
      </c>
      <c r="H3812" s="20" t="s">
        <v>41</v>
      </c>
      <c r="I3812" s="20" t="s">
        <v>929</v>
      </c>
      <c r="J3812" s="35">
        <v>18</v>
      </c>
      <c r="K3812" s="37">
        <v>0</v>
      </c>
    </row>
    <row r="3813" spans="1:11">
      <c r="A3813" s="20" t="s">
        <v>838</v>
      </c>
      <c r="B3813" s="20" t="s">
        <v>446</v>
      </c>
      <c r="C3813" s="20" t="s">
        <v>984</v>
      </c>
      <c r="D3813" s="20" t="s">
        <v>295</v>
      </c>
      <c r="E3813" s="20" t="s">
        <v>20</v>
      </c>
      <c r="F3813" s="20" t="s">
        <v>840</v>
      </c>
      <c r="G3813" s="20" t="s">
        <v>888</v>
      </c>
      <c r="H3813" s="20" t="s">
        <v>29</v>
      </c>
      <c r="I3813" s="20" t="s">
        <v>985</v>
      </c>
      <c r="J3813" s="35">
        <v>2</v>
      </c>
      <c r="K3813" s="37">
        <v>0</v>
      </c>
    </row>
    <row r="3814" spans="1:11">
      <c r="A3814" s="20" t="s">
        <v>838</v>
      </c>
      <c r="B3814" s="20" t="s">
        <v>446</v>
      </c>
      <c r="C3814" s="20" t="s">
        <v>984</v>
      </c>
      <c r="D3814" s="20" t="s">
        <v>299</v>
      </c>
      <c r="E3814" s="20" t="s">
        <v>20</v>
      </c>
      <c r="F3814" s="20" t="s">
        <v>840</v>
      </c>
      <c r="G3814" s="20" t="s">
        <v>18</v>
      </c>
      <c r="H3814" s="20" t="s">
        <v>19</v>
      </c>
      <c r="I3814" s="20" t="s">
        <v>843</v>
      </c>
      <c r="J3814" s="35">
        <v>73</v>
      </c>
      <c r="K3814" s="37">
        <v>0</v>
      </c>
    </row>
    <row r="3815" spans="1:11">
      <c r="A3815" s="20" t="s">
        <v>838</v>
      </c>
      <c r="B3815" s="20" t="s">
        <v>446</v>
      </c>
      <c r="C3815" s="20" t="s">
        <v>984</v>
      </c>
      <c r="D3815" s="20" t="s">
        <v>299</v>
      </c>
      <c r="E3815" s="20" t="s">
        <v>20</v>
      </c>
      <c r="F3815" s="20" t="s">
        <v>840</v>
      </c>
      <c r="G3815" s="20" t="s">
        <v>18</v>
      </c>
      <c r="H3815" s="20" t="s">
        <v>19</v>
      </c>
      <c r="I3815" s="20" t="s">
        <v>897</v>
      </c>
      <c r="J3815" s="35">
        <v>2</v>
      </c>
      <c r="K3815" s="37">
        <v>0</v>
      </c>
    </row>
    <row r="3816" spans="1:11">
      <c r="A3816" s="20" t="s">
        <v>838</v>
      </c>
      <c r="B3816" s="20" t="s">
        <v>446</v>
      </c>
      <c r="C3816" s="20" t="s">
        <v>984</v>
      </c>
      <c r="D3816" s="20" t="s">
        <v>299</v>
      </c>
      <c r="E3816" s="20" t="s">
        <v>20</v>
      </c>
      <c r="F3816" s="20" t="s">
        <v>840</v>
      </c>
      <c r="G3816" s="20" t="s">
        <v>18</v>
      </c>
      <c r="H3816" s="20" t="s">
        <v>19</v>
      </c>
      <c r="I3816" s="20" t="s">
        <v>872</v>
      </c>
      <c r="J3816" s="35">
        <v>7</v>
      </c>
      <c r="K3816" s="37">
        <v>0</v>
      </c>
    </row>
    <row r="3817" spans="1:11">
      <c r="A3817" s="20" t="s">
        <v>838</v>
      </c>
      <c r="B3817" s="20" t="s">
        <v>446</v>
      </c>
      <c r="C3817" s="20" t="s">
        <v>984</v>
      </c>
      <c r="D3817" s="20" t="s">
        <v>299</v>
      </c>
      <c r="E3817" s="20" t="s">
        <v>20</v>
      </c>
      <c r="F3817" s="20" t="s">
        <v>840</v>
      </c>
      <c r="G3817" s="20" t="s">
        <v>18</v>
      </c>
      <c r="H3817" s="20" t="s">
        <v>23</v>
      </c>
      <c r="I3817" s="20" t="s">
        <v>843</v>
      </c>
      <c r="J3817" s="35">
        <v>3</v>
      </c>
      <c r="K3817" s="37">
        <v>0</v>
      </c>
    </row>
    <row r="3818" spans="1:11">
      <c r="A3818" s="20" t="s">
        <v>838</v>
      </c>
      <c r="B3818" s="20" t="s">
        <v>446</v>
      </c>
      <c r="C3818" s="20" t="s">
        <v>984</v>
      </c>
      <c r="D3818" s="20" t="s">
        <v>299</v>
      </c>
      <c r="E3818" s="20" t="s">
        <v>20</v>
      </c>
      <c r="F3818" s="20" t="s">
        <v>840</v>
      </c>
      <c r="G3818" s="20" t="s">
        <v>18</v>
      </c>
      <c r="H3818" s="20" t="s">
        <v>23</v>
      </c>
      <c r="I3818" s="20" t="s">
        <v>885</v>
      </c>
      <c r="J3818" s="35">
        <v>1</v>
      </c>
      <c r="K3818" s="37">
        <v>0</v>
      </c>
    </row>
    <row r="3819" spans="1:11">
      <c r="A3819" s="20" t="s">
        <v>838</v>
      </c>
      <c r="B3819" s="20" t="s">
        <v>446</v>
      </c>
      <c r="C3819" s="20" t="s">
        <v>984</v>
      </c>
      <c r="D3819" s="20" t="s">
        <v>299</v>
      </c>
      <c r="E3819" s="20" t="s">
        <v>20</v>
      </c>
      <c r="F3819" s="20" t="s">
        <v>840</v>
      </c>
      <c r="G3819" s="20" t="s">
        <v>18</v>
      </c>
      <c r="H3819" s="20" t="s">
        <v>23</v>
      </c>
      <c r="I3819" s="20" t="s">
        <v>872</v>
      </c>
      <c r="J3819" s="35">
        <v>654</v>
      </c>
      <c r="K3819" s="37">
        <v>0</v>
      </c>
    </row>
    <row r="3820" spans="1:11">
      <c r="A3820" s="20" t="s">
        <v>838</v>
      </c>
      <c r="B3820" s="20" t="s">
        <v>446</v>
      </c>
      <c r="C3820" s="20" t="s">
        <v>984</v>
      </c>
      <c r="D3820" s="20" t="s">
        <v>299</v>
      </c>
      <c r="E3820" s="20" t="s">
        <v>20</v>
      </c>
      <c r="F3820" s="20" t="s">
        <v>840</v>
      </c>
      <c r="G3820" s="20" t="s">
        <v>35</v>
      </c>
      <c r="H3820" s="20" t="s">
        <v>38</v>
      </c>
      <c r="I3820" s="20" t="s">
        <v>991</v>
      </c>
      <c r="J3820" s="35">
        <v>89</v>
      </c>
      <c r="K3820" s="37">
        <v>0</v>
      </c>
    </row>
    <row r="3821" spans="1:11">
      <c r="A3821" s="20" t="s">
        <v>838</v>
      </c>
      <c r="B3821" s="20" t="s">
        <v>446</v>
      </c>
      <c r="C3821" s="20" t="s">
        <v>984</v>
      </c>
      <c r="D3821" s="20" t="s">
        <v>299</v>
      </c>
      <c r="E3821" s="20" t="s">
        <v>20</v>
      </c>
      <c r="F3821" s="20" t="s">
        <v>840</v>
      </c>
      <c r="G3821" s="20" t="s">
        <v>35</v>
      </c>
      <c r="H3821" s="20" t="s">
        <v>38</v>
      </c>
      <c r="I3821" s="20" t="s">
        <v>872</v>
      </c>
      <c r="J3821" s="35">
        <v>6</v>
      </c>
      <c r="K3821" s="37">
        <v>0</v>
      </c>
    </row>
    <row r="3822" spans="1:11">
      <c r="A3822" s="20" t="s">
        <v>838</v>
      </c>
      <c r="B3822" s="20" t="s">
        <v>446</v>
      </c>
      <c r="C3822" s="20" t="s">
        <v>984</v>
      </c>
      <c r="D3822" s="20" t="s">
        <v>299</v>
      </c>
      <c r="E3822" s="20" t="s">
        <v>20</v>
      </c>
      <c r="F3822" s="20" t="s">
        <v>840</v>
      </c>
      <c r="G3822" s="20" t="s">
        <v>882</v>
      </c>
      <c r="H3822" s="20" t="s">
        <v>26</v>
      </c>
      <c r="I3822" s="20" t="s">
        <v>843</v>
      </c>
      <c r="J3822" s="35">
        <v>45</v>
      </c>
      <c r="K3822" s="37">
        <v>0</v>
      </c>
    </row>
    <row r="3823" spans="1:11">
      <c r="A3823" s="20" t="s">
        <v>838</v>
      </c>
      <c r="B3823" s="20" t="s">
        <v>446</v>
      </c>
      <c r="C3823" s="20" t="s">
        <v>984</v>
      </c>
      <c r="D3823" s="20" t="s">
        <v>299</v>
      </c>
      <c r="E3823" s="20" t="s">
        <v>20</v>
      </c>
      <c r="F3823" s="20" t="s">
        <v>840</v>
      </c>
      <c r="G3823" s="20" t="s">
        <v>58</v>
      </c>
      <c r="H3823" s="20" t="s">
        <v>41</v>
      </c>
      <c r="I3823" s="20" t="s">
        <v>993</v>
      </c>
      <c r="J3823" s="35">
        <v>1</v>
      </c>
      <c r="K3823" s="37">
        <v>0</v>
      </c>
    </row>
    <row r="3824" spans="1:11">
      <c r="A3824" s="20" t="s">
        <v>838</v>
      </c>
      <c r="B3824" s="20" t="s">
        <v>446</v>
      </c>
      <c r="C3824" s="20" t="s">
        <v>984</v>
      </c>
      <c r="D3824" s="20" t="s">
        <v>299</v>
      </c>
      <c r="E3824" s="20" t="s">
        <v>20</v>
      </c>
      <c r="F3824" s="20" t="s">
        <v>840</v>
      </c>
      <c r="G3824" s="20" t="s">
        <v>58</v>
      </c>
      <c r="H3824" s="20" t="s">
        <v>41</v>
      </c>
      <c r="I3824" s="20" t="s">
        <v>861</v>
      </c>
      <c r="J3824" s="35">
        <v>13</v>
      </c>
      <c r="K3824" s="37">
        <v>0</v>
      </c>
    </row>
    <row r="3825" spans="1:11">
      <c r="A3825" s="20" t="s">
        <v>838</v>
      </c>
      <c r="B3825" s="20" t="s">
        <v>446</v>
      </c>
      <c r="C3825" s="20" t="s">
        <v>984</v>
      </c>
      <c r="D3825" s="20" t="s">
        <v>774</v>
      </c>
      <c r="E3825" s="20" t="s">
        <v>20</v>
      </c>
      <c r="F3825" s="20" t="s">
        <v>840</v>
      </c>
      <c r="G3825" s="20" t="s">
        <v>18</v>
      </c>
      <c r="H3825" s="20" t="s">
        <v>19</v>
      </c>
      <c r="I3825" s="20" t="s">
        <v>897</v>
      </c>
      <c r="J3825" s="35">
        <v>24</v>
      </c>
      <c r="K3825" s="37">
        <v>0</v>
      </c>
    </row>
    <row r="3826" spans="1:11">
      <c r="A3826" s="20" t="s">
        <v>838</v>
      </c>
      <c r="B3826" s="20" t="s">
        <v>446</v>
      </c>
      <c r="C3826" s="20" t="s">
        <v>984</v>
      </c>
      <c r="D3826" s="20" t="s">
        <v>774</v>
      </c>
      <c r="E3826" s="20" t="s">
        <v>20</v>
      </c>
      <c r="F3826" s="20" t="s">
        <v>840</v>
      </c>
      <c r="G3826" s="20" t="s">
        <v>18</v>
      </c>
      <c r="H3826" s="20" t="s">
        <v>19</v>
      </c>
      <c r="I3826" s="20" t="s">
        <v>868</v>
      </c>
      <c r="J3826" s="35">
        <v>2</v>
      </c>
      <c r="K3826" s="37">
        <v>0</v>
      </c>
    </row>
    <row r="3827" spans="1:11">
      <c r="A3827" s="20" t="s">
        <v>838</v>
      </c>
      <c r="B3827" s="20" t="s">
        <v>446</v>
      </c>
      <c r="C3827" s="20" t="s">
        <v>984</v>
      </c>
      <c r="D3827" s="20" t="s">
        <v>774</v>
      </c>
      <c r="E3827" s="20" t="s">
        <v>20</v>
      </c>
      <c r="F3827" s="20" t="s">
        <v>840</v>
      </c>
      <c r="G3827" s="20" t="s">
        <v>18</v>
      </c>
      <c r="H3827" s="20" t="s">
        <v>19</v>
      </c>
      <c r="I3827" s="20" t="s">
        <v>860</v>
      </c>
      <c r="J3827" s="35">
        <v>3</v>
      </c>
      <c r="K3827" s="37">
        <v>0</v>
      </c>
    </row>
    <row r="3828" spans="1:11">
      <c r="A3828" s="20" t="s">
        <v>838</v>
      </c>
      <c r="B3828" s="20" t="s">
        <v>446</v>
      </c>
      <c r="C3828" s="20" t="s">
        <v>984</v>
      </c>
      <c r="D3828" s="20" t="s">
        <v>774</v>
      </c>
      <c r="E3828" s="20" t="s">
        <v>20</v>
      </c>
      <c r="F3828" s="20" t="s">
        <v>840</v>
      </c>
      <c r="G3828" s="20" t="s">
        <v>18</v>
      </c>
      <c r="H3828" s="20" t="s">
        <v>19</v>
      </c>
      <c r="I3828" s="20" t="s">
        <v>862</v>
      </c>
      <c r="J3828" s="35">
        <v>2</v>
      </c>
      <c r="K3828" s="37">
        <v>0</v>
      </c>
    </row>
    <row r="3829" spans="1:11">
      <c r="A3829" s="20" t="s">
        <v>838</v>
      </c>
      <c r="B3829" s="20" t="s">
        <v>446</v>
      </c>
      <c r="C3829" s="20" t="s">
        <v>984</v>
      </c>
      <c r="D3829" s="20" t="s">
        <v>774</v>
      </c>
      <c r="E3829" s="20" t="s">
        <v>20</v>
      </c>
      <c r="F3829" s="20" t="s">
        <v>840</v>
      </c>
      <c r="G3829" s="20" t="s">
        <v>18</v>
      </c>
      <c r="H3829" s="20" t="s">
        <v>19</v>
      </c>
      <c r="I3829" s="20" t="s">
        <v>864</v>
      </c>
      <c r="J3829" s="35">
        <v>12</v>
      </c>
      <c r="K3829" s="37">
        <v>0</v>
      </c>
    </row>
    <row r="3830" spans="1:11">
      <c r="A3830" s="20" t="s">
        <v>838</v>
      </c>
      <c r="B3830" s="20" t="s">
        <v>446</v>
      </c>
      <c r="C3830" s="20" t="s">
        <v>984</v>
      </c>
      <c r="D3830" s="20" t="s">
        <v>774</v>
      </c>
      <c r="E3830" s="20" t="s">
        <v>20</v>
      </c>
      <c r="F3830" s="20" t="s">
        <v>840</v>
      </c>
      <c r="G3830" s="20" t="s">
        <v>18</v>
      </c>
      <c r="H3830" s="20" t="s">
        <v>19</v>
      </c>
      <c r="I3830" s="20" t="s">
        <v>866</v>
      </c>
      <c r="J3830" s="35">
        <v>2</v>
      </c>
      <c r="K3830" s="37">
        <v>0</v>
      </c>
    </row>
    <row r="3831" spans="1:11">
      <c r="A3831" s="20" t="s">
        <v>838</v>
      </c>
      <c r="B3831" s="20" t="s">
        <v>446</v>
      </c>
      <c r="C3831" s="20" t="s">
        <v>984</v>
      </c>
      <c r="D3831" s="20" t="s">
        <v>774</v>
      </c>
      <c r="E3831" s="20" t="s">
        <v>20</v>
      </c>
      <c r="F3831" s="20" t="s">
        <v>840</v>
      </c>
      <c r="G3831" s="20" t="s">
        <v>18</v>
      </c>
      <c r="H3831" s="20" t="s">
        <v>19</v>
      </c>
      <c r="I3831" s="20" t="s">
        <v>874</v>
      </c>
      <c r="J3831" s="35">
        <v>4</v>
      </c>
      <c r="K3831" s="37">
        <v>0</v>
      </c>
    </row>
    <row r="3832" spans="1:11">
      <c r="A3832" s="20" t="s">
        <v>838</v>
      </c>
      <c r="B3832" s="20" t="s">
        <v>446</v>
      </c>
      <c r="C3832" s="20" t="s">
        <v>984</v>
      </c>
      <c r="D3832" s="20" t="s">
        <v>774</v>
      </c>
      <c r="E3832" s="20" t="s">
        <v>20</v>
      </c>
      <c r="F3832" s="20" t="s">
        <v>840</v>
      </c>
      <c r="G3832" s="20" t="s">
        <v>18</v>
      </c>
      <c r="H3832" s="20" t="s">
        <v>23</v>
      </c>
      <c r="I3832" s="20" t="s">
        <v>846</v>
      </c>
      <c r="J3832" s="35">
        <v>1</v>
      </c>
      <c r="K3832" s="37">
        <v>0</v>
      </c>
    </row>
    <row r="3833" spans="1:11">
      <c r="A3833" s="20" t="s">
        <v>838</v>
      </c>
      <c r="B3833" s="20" t="s">
        <v>446</v>
      </c>
      <c r="C3833" s="20" t="s">
        <v>984</v>
      </c>
      <c r="D3833" s="20" t="s">
        <v>774</v>
      </c>
      <c r="E3833" s="20" t="s">
        <v>20</v>
      </c>
      <c r="F3833" s="20" t="s">
        <v>840</v>
      </c>
      <c r="G3833" s="20" t="s">
        <v>18</v>
      </c>
      <c r="H3833" s="20" t="s">
        <v>23</v>
      </c>
      <c r="I3833" s="20" t="s">
        <v>897</v>
      </c>
      <c r="J3833" s="35">
        <v>53</v>
      </c>
      <c r="K3833" s="37">
        <v>0</v>
      </c>
    </row>
    <row r="3834" spans="1:11">
      <c r="A3834" s="20" t="s">
        <v>838</v>
      </c>
      <c r="B3834" s="20" t="s">
        <v>446</v>
      </c>
      <c r="C3834" s="20" t="s">
        <v>984</v>
      </c>
      <c r="D3834" s="20" t="s">
        <v>774</v>
      </c>
      <c r="E3834" s="20" t="s">
        <v>20</v>
      </c>
      <c r="F3834" s="20" t="s">
        <v>840</v>
      </c>
      <c r="G3834" s="20" t="s">
        <v>18</v>
      </c>
      <c r="H3834" s="20" t="s">
        <v>23</v>
      </c>
      <c r="I3834" s="20" t="s">
        <v>860</v>
      </c>
      <c r="J3834" s="35">
        <v>24</v>
      </c>
      <c r="K3834" s="37">
        <v>0</v>
      </c>
    </row>
    <row r="3835" spans="1:11">
      <c r="A3835" s="20" t="s">
        <v>838</v>
      </c>
      <c r="B3835" s="20" t="s">
        <v>446</v>
      </c>
      <c r="C3835" s="20" t="s">
        <v>984</v>
      </c>
      <c r="D3835" s="20" t="s">
        <v>774</v>
      </c>
      <c r="E3835" s="20" t="s">
        <v>20</v>
      </c>
      <c r="F3835" s="20" t="s">
        <v>840</v>
      </c>
      <c r="G3835" s="20" t="s">
        <v>18</v>
      </c>
      <c r="H3835" s="20" t="s">
        <v>23</v>
      </c>
      <c r="I3835" s="20" t="s">
        <v>862</v>
      </c>
      <c r="J3835" s="35">
        <v>4</v>
      </c>
      <c r="K3835" s="37">
        <v>0</v>
      </c>
    </row>
    <row r="3836" spans="1:11">
      <c r="A3836" s="20" t="s">
        <v>838</v>
      </c>
      <c r="B3836" s="20" t="s">
        <v>446</v>
      </c>
      <c r="C3836" s="20" t="s">
        <v>984</v>
      </c>
      <c r="D3836" s="20" t="s">
        <v>774</v>
      </c>
      <c r="E3836" s="20" t="s">
        <v>20</v>
      </c>
      <c r="F3836" s="20" t="s">
        <v>840</v>
      </c>
      <c r="G3836" s="20" t="s">
        <v>18</v>
      </c>
      <c r="H3836" s="20" t="s">
        <v>23</v>
      </c>
      <c r="I3836" s="20" t="s">
        <v>182</v>
      </c>
      <c r="J3836" s="35">
        <v>10</v>
      </c>
      <c r="K3836" s="37">
        <v>0</v>
      </c>
    </row>
    <row r="3837" spans="1:11">
      <c r="A3837" s="20" t="s">
        <v>838</v>
      </c>
      <c r="B3837" s="20" t="s">
        <v>446</v>
      </c>
      <c r="C3837" s="20" t="s">
        <v>984</v>
      </c>
      <c r="D3837" s="20" t="s">
        <v>774</v>
      </c>
      <c r="E3837" s="20" t="s">
        <v>20</v>
      </c>
      <c r="F3837" s="20" t="s">
        <v>840</v>
      </c>
      <c r="G3837" s="20" t="s">
        <v>18</v>
      </c>
      <c r="H3837" s="20" t="s">
        <v>23</v>
      </c>
      <c r="I3837" s="20" t="s">
        <v>987</v>
      </c>
      <c r="J3837" s="35">
        <v>17</v>
      </c>
      <c r="K3837" s="37">
        <v>0</v>
      </c>
    </row>
    <row r="3838" spans="1:11">
      <c r="A3838" s="20" t="s">
        <v>838</v>
      </c>
      <c r="B3838" s="20" t="s">
        <v>446</v>
      </c>
      <c r="C3838" s="20" t="s">
        <v>984</v>
      </c>
      <c r="D3838" s="20" t="s">
        <v>774</v>
      </c>
      <c r="E3838" s="20" t="s">
        <v>20</v>
      </c>
      <c r="F3838" s="20" t="s">
        <v>840</v>
      </c>
      <c r="G3838" s="20" t="s">
        <v>18</v>
      </c>
      <c r="H3838" s="20" t="s">
        <v>23</v>
      </c>
      <c r="I3838" s="20" t="s">
        <v>866</v>
      </c>
      <c r="J3838" s="35">
        <v>2</v>
      </c>
      <c r="K3838" s="37">
        <v>0</v>
      </c>
    </row>
    <row r="3839" spans="1:11">
      <c r="A3839" s="20" t="s">
        <v>838</v>
      </c>
      <c r="B3839" s="20" t="s">
        <v>446</v>
      </c>
      <c r="C3839" s="20" t="s">
        <v>984</v>
      </c>
      <c r="D3839" s="20" t="s">
        <v>774</v>
      </c>
      <c r="E3839" s="20" t="s">
        <v>20</v>
      </c>
      <c r="F3839" s="20" t="s">
        <v>840</v>
      </c>
      <c r="G3839" s="20" t="s">
        <v>18</v>
      </c>
      <c r="H3839" s="20" t="s">
        <v>23</v>
      </c>
      <c r="I3839" s="20" t="s">
        <v>874</v>
      </c>
      <c r="J3839" s="35">
        <v>4</v>
      </c>
      <c r="K3839" s="37">
        <v>0</v>
      </c>
    </row>
    <row r="3840" spans="1:11">
      <c r="A3840" s="20" t="s">
        <v>838</v>
      </c>
      <c r="B3840" s="20" t="s">
        <v>446</v>
      </c>
      <c r="C3840" s="20" t="s">
        <v>984</v>
      </c>
      <c r="D3840" s="20" t="s">
        <v>774</v>
      </c>
      <c r="E3840" s="20" t="s">
        <v>20</v>
      </c>
      <c r="F3840" s="20" t="s">
        <v>840</v>
      </c>
      <c r="G3840" s="20" t="s">
        <v>35</v>
      </c>
      <c r="H3840" s="20" t="s">
        <v>36</v>
      </c>
      <c r="I3840" s="20" t="s">
        <v>868</v>
      </c>
      <c r="J3840" s="35">
        <v>2</v>
      </c>
      <c r="K3840" s="37">
        <v>0</v>
      </c>
    </row>
    <row r="3841" spans="1:11">
      <c r="A3841" s="20" t="s">
        <v>838</v>
      </c>
      <c r="B3841" s="20" t="s">
        <v>446</v>
      </c>
      <c r="C3841" s="20" t="s">
        <v>984</v>
      </c>
      <c r="D3841" s="20" t="s">
        <v>774</v>
      </c>
      <c r="E3841" s="20" t="s">
        <v>20</v>
      </c>
      <c r="F3841" s="20" t="s">
        <v>840</v>
      </c>
      <c r="G3841" s="20" t="s">
        <v>35</v>
      </c>
      <c r="H3841" s="20" t="s">
        <v>36</v>
      </c>
      <c r="I3841" s="20" t="s">
        <v>869</v>
      </c>
      <c r="J3841" s="35">
        <v>2</v>
      </c>
      <c r="K3841" s="37">
        <v>0</v>
      </c>
    </row>
    <row r="3842" spans="1:11">
      <c r="A3842" s="20" t="s">
        <v>838</v>
      </c>
      <c r="B3842" s="20" t="s">
        <v>446</v>
      </c>
      <c r="C3842" s="20" t="s">
        <v>984</v>
      </c>
      <c r="D3842" s="20" t="s">
        <v>774</v>
      </c>
      <c r="E3842" s="20" t="s">
        <v>20</v>
      </c>
      <c r="F3842" s="20" t="s">
        <v>840</v>
      </c>
      <c r="G3842" s="20" t="s">
        <v>35</v>
      </c>
      <c r="H3842" s="20" t="s">
        <v>36</v>
      </c>
      <c r="I3842" s="20" t="s">
        <v>860</v>
      </c>
      <c r="J3842" s="35">
        <v>2</v>
      </c>
      <c r="K3842" s="37">
        <v>0</v>
      </c>
    </row>
    <row r="3843" spans="1:11">
      <c r="A3843" s="20" t="s">
        <v>838</v>
      </c>
      <c r="B3843" s="20" t="s">
        <v>446</v>
      </c>
      <c r="C3843" s="20" t="s">
        <v>984</v>
      </c>
      <c r="D3843" s="20" t="s">
        <v>774</v>
      </c>
      <c r="E3843" s="20" t="s">
        <v>20</v>
      </c>
      <c r="F3843" s="20" t="s">
        <v>840</v>
      </c>
      <c r="G3843" s="20" t="s">
        <v>35</v>
      </c>
      <c r="H3843" s="20" t="s">
        <v>36</v>
      </c>
      <c r="I3843" s="20" t="s">
        <v>886</v>
      </c>
      <c r="J3843" s="35">
        <v>13</v>
      </c>
      <c r="K3843" s="37">
        <v>0</v>
      </c>
    </row>
    <row r="3844" spans="1:11">
      <c r="A3844" s="20" t="s">
        <v>838</v>
      </c>
      <c r="B3844" s="20" t="s">
        <v>446</v>
      </c>
      <c r="C3844" s="20" t="s">
        <v>984</v>
      </c>
      <c r="D3844" s="20" t="s">
        <v>774</v>
      </c>
      <c r="E3844" s="20" t="s">
        <v>20</v>
      </c>
      <c r="F3844" s="20" t="s">
        <v>840</v>
      </c>
      <c r="G3844" s="20" t="s">
        <v>35</v>
      </c>
      <c r="H3844" s="20" t="s">
        <v>37</v>
      </c>
      <c r="I3844" s="20" t="s">
        <v>931</v>
      </c>
      <c r="J3844" s="35">
        <v>2</v>
      </c>
      <c r="K3844" s="37">
        <v>0</v>
      </c>
    </row>
    <row r="3845" spans="1:11">
      <c r="A3845" s="20" t="s">
        <v>838</v>
      </c>
      <c r="B3845" s="20" t="s">
        <v>446</v>
      </c>
      <c r="C3845" s="20" t="s">
        <v>984</v>
      </c>
      <c r="D3845" s="20" t="s">
        <v>774</v>
      </c>
      <c r="E3845" s="20" t="s">
        <v>20</v>
      </c>
      <c r="F3845" s="20" t="s">
        <v>840</v>
      </c>
      <c r="G3845" s="20" t="s">
        <v>35</v>
      </c>
      <c r="H3845" s="20" t="s">
        <v>37</v>
      </c>
      <c r="I3845" s="20" t="s">
        <v>860</v>
      </c>
      <c r="J3845" s="35">
        <v>4</v>
      </c>
      <c r="K3845" s="37">
        <v>0</v>
      </c>
    </row>
    <row r="3846" spans="1:11">
      <c r="A3846" s="20" t="s">
        <v>838</v>
      </c>
      <c r="B3846" s="20" t="s">
        <v>446</v>
      </c>
      <c r="C3846" s="20" t="s">
        <v>984</v>
      </c>
      <c r="D3846" s="20" t="s">
        <v>774</v>
      </c>
      <c r="E3846" s="20" t="s">
        <v>20</v>
      </c>
      <c r="F3846" s="20" t="s">
        <v>840</v>
      </c>
      <c r="G3846" s="20" t="s">
        <v>35</v>
      </c>
      <c r="H3846" s="20" t="s">
        <v>38</v>
      </c>
      <c r="I3846" s="20" t="s">
        <v>986</v>
      </c>
      <c r="J3846" s="35">
        <v>6</v>
      </c>
      <c r="K3846" s="37">
        <v>0</v>
      </c>
    </row>
    <row r="3847" spans="1:11">
      <c r="A3847" s="20" t="s">
        <v>838</v>
      </c>
      <c r="B3847" s="20" t="s">
        <v>446</v>
      </c>
      <c r="C3847" s="20" t="s">
        <v>984</v>
      </c>
      <c r="D3847" s="20" t="s">
        <v>774</v>
      </c>
      <c r="E3847" s="20" t="s">
        <v>20</v>
      </c>
      <c r="F3847" s="20" t="s">
        <v>840</v>
      </c>
      <c r="G3847" s="20" t="s">
        <v>35</v>
      </c>
      <c r="H3847" s="20" t="s">
        <v>38</v>
      </c>
      <c r="I3847" s="20" t="s">
        <v>860</v>
      </c>
      <c r="J3847" s="35">
        <v>1</v>
      </c>
      <c r="K3847" s="37">
        <v>0</v>
      </c>
    </row>
    <row r="3848" spans="1:11">
      <c r="A3848" s="20" t="s">
        <v>838</v>
      </c>
      <c r="B3848" s="20" t="s">
        <v>446</v>
      </c>
      <c r="C3848" s="20" t="s">
        <v>984</v>
      </c>
      <c r="D3848" s="20" t="s">
        <v>774</v>
      </c>
      <c r="E3848" s="20" t="s">
        <v>20</v>
      </c>
      <c r="F3848" s="20" t="s">
        <v>840</v>
      </c>
      <c r="G3848" s="20" t="s">
        <v>882</v>
      </c>
      <c r="H3848" s="20" t="s">
        <v>26</v>
      </c>
      <c r="I3848" s="20" t="s">
        <v>994</v>
      </c>
      <c r="J3848" s="35">
        <v>1</v>
      </c>
      <c r="K3848" s="37">
        <v>0</v>
      </c>
    </row>
    <row r="3849" spans="1:11">
      <c r="A3849" s="20" t="s">
        <v>838</v>
      </c>
      <c r="B3849" s="20" t="s">
        <v>446</v>
      </c>
      <c r="C3849" s="20" t="s">
        <v>984</v>
      </c>
      <c r="D3849" s="20" t="s">
        <v>774</v>
      </c>
      <c r="E3849" s="20" t="s">
        <v>20</v>
      </c>
      <c r="F3849" s="20" t="s">
        <v>840</v>
      </c>
      <c r="G3849" s="20" t="s">
        <v>882</v>
      </c>
      <c r="H3849" s="20" t="s">
        <v>26</v>
      </c>
      <c r="I3849" s="20" t="s">
        <v>897</v>
      </c>
      <c r="J3849" s="35">
        <v>14</v>
      </c>
      <c r="K3849" s="37">
        <v>0</v>
      </c>
    </row>
    <row r="3850" spans="1:11">
      <c r="A3850" s="20" t="s">
        <v>838</v>
      </c>
      <c r="B3850" s="20" t="s">
        <v>446</v>
      </c>
      <c r="C3850" s="20" t="s">
        <v>984</v>
      </c>
      <c r="D3850" s="20" t="s">
        <v>774</v>
      </c>
      <c r="E3850" s="20" t="s">
        <v>20</v>
      </c>
      <c r="F3850" s="20" t="s">
        <v>840</v>
      </c>
      <c r="G3850" s="20" t="s">
        <v>882</v>
      </c>
      <c r="H3850" s="20" t="s">
        <v>26</v>
      </c>
      <c r="I3850" s="20" t="s">
        <v>995</v>
      </c>
      <c r="J3850" s="35">
        <v>1</v>
      </c>
      <c r="K3850" s="37">
        <v>0</v>
      </c>
    </row>
    <row r="3851" spans="1:11">
      <c r="A3851" s="20" t="s">
        <v>838</v>
      </c>
      <c r="B3851" s="20" t="s">
        <v>446</v>
      </c>
      <c r="C3851" s="20" t="s">
        <v>984</v>
      </c>
      <c r="D3851" s="20" t="s">
        <v>774</v>
      </c>
      <c r="E3851" s="20" t="s">
        <v>20</v>
      </c>
      <c r="F3851" s="20" t="s">
        <v>840</v>
      </c>
      <c r="G3851" s="20" t="s">
        <v>882</v>
      </c>
      <c r="H3851" s="20" t="s">
        <v>26</v>
      </c>
      <c r="I3851" s="20" t="s">
        <v>858</v>
      </c>
      <c r="J3851" s="35">
        <v>28</v>
      </c>
      <c r="K3851" s="37">
        <v>0</v>
      </c>
    </row>
    <row r="3852" spans="1:11">
      <c r="A3852" s="20" t="s">
        <v>838</v>
      </c>
      <c r="B3852" s="20" t="s">
        <v>446</v>
      </c>
      <c r="C3852" s="20" t="s">
        <v>984</v>
      </c>
      <c r="D3852" s="20" t="s">
        <v>774</v>
      </c>
      <c r="E3852" s="20" t="s">
        <v>20</v>
      </c>
      <c r="F3852" s="20" t="s">
        <v>840</v>
      </c>
      <c r="G3852" s="20" t="s">
        <v>882</v>
      </c>
      <c r="H3852" s="20" t="s">
        <v>26</v>
      </c>
      <c r="I3852" s="20" t="s">
        <v>860</v>
      </c>
      <c r="J3852" s="35">
        <v>2</v>
      </c>
      <c r="K3852" s="37">
        <v>0</v>
      </c>
    </row>
    <row r="3853" spans="1:11">
      <c r="A3853" s="20" t="s">
        <v>838</v>
      </c>
      <c r="B3853" s="20" t="s">
        <v>446</v>
      </c>
      <c r="C3853" s="20" t="s">
        <v>984</v>
      </c>
      <c r="D3853" s="20" t="s">
        <v>774</v>
      </c>
      <c r="E3853" s="20" t="s">
        <v>20</v>
      </c>
      <c r="F3853" s="20" t="s">
        <v>840</v>
      </c>
      <c r="G3853" s="20" t="s">
        <v>882</v>
      </c>
      <c r="H3853" s="20" t="s">
        <v>26</v>
      </c>
      <c r="I3853" s="20" t="s">
        <v>862</v>
      </c>
      <c r="J3853" s="35">
        <v>2</v>
      </c>
      <c r="K3853" s="37">
        <v>0</v>
      </c>
    </row>
    <row r="3854" spans="1:11">
      <c r="A3854" s="20" t="s">
        <v>838</v>
      </c>
      <c r="B3854" s="20" t="s">
        <v>446</v>
      </c>
      <c r="C3854" s="20" t="s">
        <v>984</v>
      </c>
      <c r="D3854" s="20" t="s">
        <v>774</v>
      </c>
      <c r="E3854" s="20" t="s">
        <v>20</v>
      </c>
      <c r="F3854" s="20" t="s">
        <v>840</v>
      </c>
      <c r="G3854" s="20" t="s">
        <v>882</v>
      </c>
      <c r="H3854" s="20" t="s">
        <v>26</v>
      </c>
      <c r="I3854" s="20" t="s">
        <v>928</v>
      </c>
      <c r="J3854" s="35">
        <v>13</v>
      </c>
      <c r="K3854" s="37">
        <v>0</v>
      </c>
    </row>
    <row r="3855" spans="1:11">
      <c r="A3855" s="20" t="s">
        <v>838</v>
      </c>
      <c r="B3855" s="20" t="s">
        <v>446</v>
      </c>
      <c r="C3855" s="20" t="s">
        <v>984</v>
      </c>
      <c r="D3855" s="20" t="s">
        <v>774</v>
      </c>
      <c r="E3855" s="20" t="s">
        <v>20</v>
      </c>
      <c r="F3855" s="20" t="s">
        <v>840</v>
      </c>
      <c r="G3855" s="20" t="s">
        <v>33</v>
      </c>
      <c r="H3855" s="20" t="s">
        <v>20</v>
      </c>
      <c r="I3855" s="20" t="s">
        <v>855</v>
      </c>
      <c r="J3855" s="35">
        <v>2</v>
      </c>
      <c r="K3855" s="37">
        <v>0</v>
      </c>
    </row>
    <row r="3856" spans="1:11">
      <c r="A3856" s="20" t="s">
        <v>838</v>
      </c>
      <c r="B3856" s="20" t="s">
        <v>446</v>
      </c>
      <c r="C3856" s="20" t="s">
        <v>984</v>
      </c>
      <c r="D3856" s="20" t="s">
        <v>774</v>
      </c>
      <c r="E3856" s="20" t="s">
        <v>20</v>
      </c>
      <c r="F3856" s="20" t="s">
        <v>840</v>
      </c>
      <c r="G3856" s="20" t="s">
        <v>58</v>
      </c>
      <c r="H3856" s="20" t="s">
        <v>41</v>
      </c>
      <c r="I3856" s="20" t="s">
        <v>986</v>
      </c>
      <c r="J3856" s="35">
        <v>2</v>
      </c>
      <c r="K3856" s="37">
        <v>0</v>
      </c>
    </row>
    <row r="3857" spans="1:11">
      <c r="A3857" s="20" t="s">
        <v>838</v>
      </c>
      <c r="B3857" s="20" t="s">
        <v>446</v>
      </c>
      <c r="C3857" s="20" t="s">
        <v>984</v>
      </c>
      <c r="D3857" s="20" t="s">
        <v>774</v>
      </c>
      <c r="E3857" s="20" t="s">
        <v>20</v>
      </c>
      <c r="F3857" s="20" t="s">
        <v>840</v>
      </c>
      <c r="G3857" s="20" t="s">
        <v>58</v>
      </c>
      <c r="H3857" s="20" t="s">
        <v>41</v>
      </c>
      <c r="I3857" s="20" t="s">
        <v>897</v>
      </c>
      <c r="J3857" s="35">
        <v>63</v>
      </c>
      <c r="K3857" s="37">
        <v>0</v>
      </c>
    </row>
    <row r="3858" spans="1:11">
      <c r="A3858" s="20" t="s">
        <v>838</v>
      </c>
      <c r="B3858" s="20" t="s">
        <v>446</v>
      </c>
      <c r="C3858" s="20" t="s">
        <v>984</v>
      </c>
      <c r="D3858" s="20" t="s">
        <v>774</v>
      </c>
      <c r="E3858" s="20" t="s">
        <v>20</v>
      </c>
      <c r="F3858" s="20" t="s">
        <v>840</v>
      </c>
      <c r="G3858" s="20" t="s">
        <v>58</v>
      </c>
      <c r="H3858" s="20" t="s">
        <v>41</v>
      </c>
      <c r="I3858" s="20" t="s">
        <v>852</v>
      </c>
      <c r="J3858" s="35">
        <v>1</v>
      </c>
      <c r="K3858" s="37">
        <v>0</v>
      </c>
    </row>
    <row r="3859" spans="1:11">
      <c r="A3859" s="20" t="s">
        <v>838</v>
      </c>
      <c r="B3859" s="20" t="s">
        <v>446</v>
      </c>
      <c r="C3859" s="20" t="s">
        <v>984</v>
      </c>
      <c r="D3859" s="20" t="s">
        <v>774</v>
      </c>
      <c r="E3859" s="20" t="s">
        <v>20</v>
      </c>
      <c r="F3859" s="20" t="s">
        <v>840</v>
      </c>
      <c r="G3859" s="20" t="s">
        <v>58</v>
      </c>
      <c r="H3859" s="20" t="s">
        <v>41</v>
      </c>
      <c r="I3859" s="20" t="s">
        <v>996</v>
      </c>
      <c r="J3859" s="35">
        <v>1</v>
      </c>
      <c r="K3859" s="37">
        <v>0</v>
      </c>
    </row>
    <row r="3860" spans="1:11">
      <c r="A3860" s="20" t="s">
        <v>838</v>
      </c>
      <c r="B3860" s="20" t="s">
        <v>446</v>
      </c>
      <c r="C3860" s="20" t="s">
        <v>984</v>
      </c>
      <c r="D3860" s="20" t="s">
        <v>774</v>
      </c>
      <c r="E3860" s="20" t="s">
        <v>20</v>
      </c>
      <c r="F3860" s="20" t="s">
        <v>840</v>
      </c>
      <c r="G3860" s="20" t="s">
        <v>58</v>
      </c>
      <c r="H3860" s="20" t="s">
        <v>41</v>
      </c>
      <c r="I3860" s="20" t="s">
        <v>931</v>
      </c>
      <c r="J3860" s="35">
        <v>2</v>
      </c>
      <c r="K3860" s="37">
        <v>0</v>
      </c>
    </row>
    <row r="3861" spans="1:11">
      <c r="A3861" s="20" t="s">
        <v>838</v>
      </c>
      <c r="B3861" s="20" t="s">
        <v>446</v>
      </c>
      <c r="C3861" s="20" t="s">
        <v>984</v>
      </c>
      <c r="D3861" s="20" t="s">
        <v>774</v>
      </c>
      <c r="E3861" s="20" t="s">
        <v>20</v>
      </c>
      <c r="F3861" s="20" t="s">
        <v>840</v>
      </c>
      <c r="G3861" s="20" t="s">
        <v>58</v>
      </c>
      <c r="H3861" s="20" t="s">
        <v>41</v>
      </c>
      <c r="I3861" s="20" t="s">
        <v>886</v>
      </c>
      <c r="J3861" s="35">
        <v>34</v>
      </c>
      <c r="K3861" s="37">
        <v>0</v>
      </c>
    </row>
    <row r="3862" spans="1:11">
      <c r="A3862" s="20" t="s">
        <v>838</v>
      </c>
      <c r="B3862" s="20" t="s">
        <v>446</v>
      </c>
      <c r="C3862" s="20" t="s">
        <v>984</v>
      </c>
      <c r="D3862" s="20" t="s">
        <v>774</v>
      </c>
      <c r="E3862" s="20" t="s">
        <v>20</v>
      </c>
      <c r="F3862" s="20" t="s">
        <v>840</v>
      </c>
      <c r="G3862" s="20" t="s">
        <v>58</v>
      </c>
      <c r="H3862" s="20" t="s">
        <v>41</v>
      </c>
      <c r="I3862" s="20" t="s">
        <v>864</v>
      </c>
      <c r="J3862" s="35">
        <v>10</v>
      </c>
      <c r="K3862" s="37">
        <v>0</v>
      </c>
    </row>
    <row r="3863" spans="1:11">
      <c r="A3863" s="20" t="s">
        <v>838</v>
      </c>
      <c r="B3863" s="20" t="s">
        <v>446</v>
      </c>
      <c r="C3863" s="20" t="s">
        <v>984</v>
      </c>
      <c r="D3863" s="20" t="s">
        <v>774</v>
      </c>
      <c r="E3863" s="20" t="s">
        <v>20</v>
      </c>
      <c r="F3863" s="20" t="s">
        <v>840</v>
      </c>
      <c r="G3863" s="20" t="s">
        <v>58</v>
      </c>
      <c r="H3863" s="20" t="s">
        <v>41</v>
      </c>
      <c r="I3863" s="20" t="s">
        <v>928</v>
      </c>
      <c r="J3863" s="35">
        <v>1</v>
      </c>
      <c r="K3863" s="37">
        <v>0</v>
      </c>
    </row>
    <row r="3864" spans="1:11">
      <c r="A3864" s="20" t="s">
        <v>838</v>
      </c>
      <c r="B3864" s="20" t="s">
        <v>446</v>
      </c>
      <c r="C3864" s="20" t="s">
        <v>984</v>
      </c>
      <c r="D3864" s="20" t="s">
        <v>774</v>
      </c>
      <c r="E3864" s="20" t="s">
        <v>20</v>
      </c>
      <c r="F3864" s="20" t="s">
        <v>840</v>
      </c>
      <c r="G3864" s="20" t="s">
        <v>888</v>
      </c>
      <c r="H3864" s="20" t="s">
        <v>29</v>
      </c>
      <c r="I3864" s="20" t="s">
        <v>842</v>
      </c>
      <c r="J3864" s="35">
        <v>1</v>
      </c>
      <c r="K3864" s="37">
        <v>0</v>
      </c>
    </row>
    <row r="3865" spans="1:11">
      <c r="A3865" s="20" t="s">
        <v>838</v>
      </c>
      <c r="B3865" s="20" t="s">
        <v>446</v>
      </c>
      <c r="C3865" s="20" t="s">
        <v>984</v>
      </c>
      <c r="D3865" s="20" t="s">
        <v>774</v>
      </c>
      <c r="E3865" s="20" t="s">
        <v>20</v>
      </c>
      <c r="F3865" s="20" t="s">
        <v>840</v>
      </c>
      <c r="G3865" s="20" t="s">
        <v>888</v>
      </c>
      <c r="H3865" s="20" t="s">
        <v>29</v>
      </c>
      <c r="I3865" s="20" t="s">
        <v>843</v>
      </c>
      <c r="J3865" s="35">
        <v>7</v>
      </c>
      <c r="K3865" s="37">
        <v>0</v>
      </c>
    </row>
    <row r="3866" spans="1:11">
      <c r="A3866" s="20" t="s">
        <v>838</v>
      </c>
      <c r="B3866" s="20" t="s">
        <v>446</v>
      </c>
      <c r="C3866" s="20" t="s">
        <v>984</v>
      </c>
      <c r="D3866" s="20" t="s">
        <v>774</v>
      </c>
      <c r="E3866" s="20" t="s">
        <v>20</v>
      </c>
      <c r="F3866" s="20" t="s">
        <v>840</v>
      </c>
      <c r="G3866" s="20" t="s">
        <v>888</v>
      </c>
      <c r="H3866" s="20" t="s">
        <v>29</v>
      </c>
      <c r="I3866" s="20" t="s">
        <v>851</v>
      </c>
      <c r="J3866" s="35">
        <v>1</v>
      </c>
      <c r="K3866" s="37">
        <v>0</v>
      </c>
    </row>
    <row r="3867" spans="1:11">
      <c r="A3867" s="20" t="s">
        <v>838</v>
      </c>
      <c r="B3867" s="20" t="s">
        <v>446</v>
      </c>
      <c r="C3867" s="20" t="s">
        <v>984</v>
      </c>
      <c r="D3867" s="20" t="s">
        <v>775</v>
      </c>
      <c r="E3867" s="20" t="s">
        <v>20</v>
      </c>
      <c r="F3867" s="20" t="s">
        <v>840</v>
      </c>
      <c r="G3867" s="20" t="s">
        <v>31</v>
      </c>
      <c r="H3867" s="20" t="s">
        <v>20</v>
      </c>
      <c r="I3867" s="20" t="s">
        <v>179</v>
      </c>
      <c r="J3867" s="35">
        <v>1</v>
      </c>
      <c r="K3867" s="37">
        <v>0</v>
      </c>
    </row>
    <row r="3868" spans="1:11">
      <c r="A3868" s="20" t="s">
        <v>838</v>
      </c>
      <c r="B3868" s="20" t="s">
        <v>446</v>
      </c>
      <c r="C3868" s="20" t="s">
        <v>984</v>
      </c>
      <c r="D3868" s="20" t="s">
        <v>775</v>
      </c>
      <c r="E3868" s="20" t="s">
        <v>20</v>
      </c>
      <c r="F3868" s="20" t="s">
        <v>840</v>
      </c>
      <c r="G3868" s="20" t="s">
        <v>18</v>
      </c>
      <c r="H3868" s="20" t="s">
        <v>19</v>
      </c>
      <c r="I3868" s="20" t="s">
        <v>972</v>
      </c>
      <c r="J3868" s="35">
        <v>2</v>
      </c>
      <c r="K3868" s="37">
        <v>0</v>
      </c>
    </row>
    <row r="3869" spans="1:11">
      <c r="A3869" s="20" t="s">
        <v>838</v>
      </c>
      <c r="B3869" s="20" t="s">
        <v>446</v>
      </c>
      <c r="C3869" s="20" t="s">
        <v>984</v>
      </c>
      <c r="D3869" s="20" t="s">
        <v>775</v>
      </c>
      <c r="E3869" s="20" t="s">
        <v>20</v>
      </c>
      <c r="F3869" s="20" t="s">
        <v>840</v>
      </c>
      <c r="G3869" s="20" t="s">
        <v>18</v>
      </c>
      <c r="H3869" s="20" t="s">
        <v>19</v>
      </c>
      <c r="I3869" s="20" t="s">
        <v>842</v>
      </c>
      <c r="J3869" s="35">
        <v>7</v>
      </c>
      <c r="K3869" s="37">
        <v>0</v>
      </c>
    </row>
    <row r="3870" spans="1:11">
      <c r="A3870" s="20" t="s">
        <v>838</v>
      </c>
      <c r="B3870" s="20" t="s">
        <v>446</v>
      </c>
      <c r="C3870" s="20" t="s">
        <v>984</v>
      </c>
      <c r="D3870" s="20" t="s">
        <v>775</v>
      </c>
      <c r="E3870" s="20" t="s">
        <v>20</v>
      </c>
      <c r="F3870" s="20" t="s">
        <v>840</v>
      </c>
      <c r="G3870" s="20" t="s">
        <v>18</v>
      </c>
      <c r="H3870" s="20" t="s">
        <v>19</v>
      </c>
      <c r="I3870" s="20" t="s">
        <v>843</v>
      </c>
      <c r="J3870" s="35">
        <v>2</v>
      </c>
      <c r="K3870" s="37">
        <v>0</v>
      </c>
    </row>
    <row r="3871" spans="1:11">
      <c r="A3871" s="20" t="s">
        <v>838</v>
      </c>
      <c r="B3871" s="20" t="s">
        <v>446</v>
      </c>
      <c r="C3871" s="20" t="s">
        <v>984</v>
      </c>
      <c r="D3871" s="20" t="s">
        <v>775</v>
      </c>
      <c r="E3871" s="20" t="s">
        <v>20</v>
      </c>
      <c r="F3871" s="20" t="s">
        <v>840</v>
      </c>
      <c r="G3871" s="20" t="s">
        <v>18</v>
      </c>
      <c r="H3871" s="20" t="s">
        <v>19</v>
      </c>
      <c r="I3871" s="20" t="s">
        <v>860</v>
      </c>
      <c r="J3871" s="35">
        <v>1</v>
      </c>
      <c r="K3871" s="37">
        <v>0</v>
      </c>
    </row>
    <row r="3872" spans="1:11">
      <c r="A3872" s="20" t="s">
        <v>838</v>
      </c>
      <c r="B3872" s="20" t="s">
        <v>446</v>
      </c>
      <c r="C3872" s="20" t="s">
        <v>984</v>
      </c>
      <c r="D3872" s="20" t="s">
        <v>775</v>
      </c>
      <c r="E3872" s="20" t="s">
        <v>20</v>
      </c>
      <c r="F3872" s="20" t="s">
        <v>840</v>
      </c>
      <c r="G3872" s="20" t="s">
        <v>18</v>
      </c>
      <c r="H3872" s="20" t="s">
        <v>19</v>
      </c>
      <c r="I3872" s="20" t="s">
        <v>862</v>
      </c>
      <c r="J3872" s="35">
        <v>2</v>
      </c>
      <c r="K3872" s="37">
        <v>0</v>
      </c>
    </row>
    <row r="3873" spans="1:11">
      <c r="A3873" s="20" t="s">
        <v>838</v>
      </c>
      <c r="B3873" s="20" t="s">
        <v>446</v>
      </c>
      <c r="C3873" s="20" t="s">
        <v>984</v>
      </c>
      <c r="D3873" s="20" t="s">
        <v>775</v>
      </c>
      <c r="E3873" s="20" t="s">
        <v>20</v>
      </c>
      <c r="F3873" s="20" t="s">
        <v>840</v>
      </c>
      <c r="G3873" s="20" t="s">
        <v>18</v>
      </c>
      <c r="H3873" s="20" t="s">
        <v>19</v>
      </c>
      <c r="I3873" s="20" t="s">
        <v>863</v>
      </c>
      <c r="J3873" s="35">
        <v>4</v>
      </c>
      <c r="K3873" s="37">
        <v>0</v>
      </c>
    </row>
    <row r="3874" spans="1:11">
      <c r="A3874" s="20" t="s">
        <v>838</v>
      </c>
      <c r="B3874" s="20" t="s">
        <v>446</v>
      </c>
      <c r="C3874" s="20" t="s">
        <v>984</v>
      </c>
      <c r="D3874" s="20" t="s">
        <v>775</v>
      </c>
      <c r="E3874" s="20" t="s">
        <v>20</v>
      </c>
      <c r="F3874" s="20" t="s">
        <v>840</v>
      </c>
      <c r="G3874" s="20" t="s">
        <v>18</v>
      </c>
      <c r="H3874" s="20" t="s">
        <v>19</v>
      </c>
      <c r="I3874" s="20" t="s">
        <v>864</v>
      </c>
      <c r="J3874" s="35">
        <v>1</v>
      </c>
      <c r="K3874" s="37">
        <v>0</v>
      </c>
    </row>
    <row r="3875" spans="1:11">
      <c r="A3875" s="20" t="s">
        <v>838</v>
      </c>
      <c r="B3875" s="20" t="s">
        <v>446</v>
      </c>
      <c r="C3875" s="20" t="s">
        <v>984</v>
      </c>
      <c r="D3875" s="20" t="s">
        <v>775</v>
      </c>
      <c r="E3875" s="20" t="s">
        <v>20</v>
      </c>
      <c r="F3875" s="20" t="s">
        <v>840</v>
      </c>
      <c r="G3875" s="20" t="s">
        <v>18</v>
      </c>
      <c r="H3875" s="20" t="s">
        <v>19</v>
      </c>
      <c r="I3875" s="20" t="s">
        <v>870</v>
      </c>
      <c r="J3875" s="35">
        <v>1</v>
      </c>
      <c r="K3875" s="37">
        <v>0</v>
      </c>
    </row>
    <row r="3876" spans="1:11">
      <c r="A3876" s="20" t="s">
        <v>838</v>
      </c>
      <c r="B3876" s="20" t="s">
        <v>446</v>
      </c>
      <c r="C3876" s="20" t="s">
        <v>984</v>
      </c>
      <c r="D3876" s="20" t="s">
        <v>775</v>
      </c>
      <c r="E3876" s="20" t="s">
        <v>20</v>
      </c>
      <c r="F3876" s="20" t="s">
        <v>840</v>
      </c>
      <c r="G3876" s="20" t="s">
        <v>18</v>
      </c>
      <c r="H3876" s="20" t="s">
        <v>23</v>
      </c>
      <c r="I3876" s="20" t="s">
        <v>842</v>
      </c>
      <c r="J3876" s="35">
        <v>12</v>
      </c>
      <c r="K3876" s="37">
        <v>0</v>
      </c>
    </row>
    <row r="3877" spans="1:11">
      <c r="A3877" s="20" t="s">
        <v>838</v>
      </c>
      <c r="B3877" s="20" t="s">
        <v>446</v>
      </c>
      <c r="C3877" s="20" t="s">
        <v>984</v>
      </c>
      <c r="D3877" s="20" t="s">
        <v>775</v>
      </c>
      <c r="E3877" s="20" t="s">
        <v>20</v>
      </c>
      <c r="F3877" s="20" t="s">
        <v>840</v>
      </c>
      <c r="G3877" s="20" t="s">
        <v>18</v>
      </c>
      <c r="H3877" s="20" t="s">
        <v>23</v>
      </c>
      <c r="I3877" s="20" t="s">
        <v>848</v>
      </c>
      <c r="J3877" s="35">
        <v>6</v>
      </c>
      <c r="K3877" s="37">
        <v>0</v>
      </c>
    </row>
    <row r="3878" spans="1:11">
      <c r="A3878" s="20" t="s">
        <v>838</v>
      </c>
      <c r="B3878" s="20" t="s">
        <v>446</v>
      </c>
      <c r="C3878" s="20" t="s">
        <v>984</v>
      </c>
      <c r="D3878" s="20" t="s">
        <v>775</v>
      </c>
      <c r="E3878" s="20" t="s">
        <v>20</v>
      </c>
      <c r="F3878" s="20" t="s">
        <v>840</v>
      </c>
      <c r="G3878" s="20" t="s">
        <v>18</v>
      </c>
      <c r="H3878" s="20" t="s">
        <v>23</v>
      </c>
      <c r="I3878" s="20" t="s">
        <v>843</v>
      </c>
      <c r="J3878" s="35">
        <v>5</v>
      </c>
      <c r="K3878" s="37">
        <v>0</v>
      </c>
    </row>
    <row r="3879" spans="1:11">
      <c r="A3879" s="20" t="s">
        <v>838</v>
      </c>
      <c r="B3879" s="20" t="s">
        <v>446</v>
      </c>
      <c r="C3879" s="20" t="s">
        <v>984</v>
      </c>
      <c r="D3879" s="20" t="s">
        <v>775</v>
      </c>
      <c r="E3879" s="20" t="s">
        <v>20</v>
      </c>
      <c r="F3879" s="20" t="s">
        <v>840</v>
      </c>
      <c r="G3879" s="20" t="s">
        <v>18</v>
      </c>
      <c r="H3879" s="20" t="s">
        <v>23</v>
      </c>
      <c r="I3879" s="20" t="s">
        <v>986</v>
      </c>
      <c r="J3879" s="35">
        <v>1</v>
      </c>
      <c r="K3879" s="37">
        <v>0</v>
      </c>
    </row>
    <row r="3880" spans="1:11">
      <c r="A3880" s="20" t="s">
        <v>838</v>
      </c>
      <c r="B3880" s="20" t="s">
        <v>446</v>
      </c>
      <c r="C3880" s="20" t="s">
        <v>984</v>
      </c>
      <c r="D3880" s="20" t="s">
        <v>775</v>
      </c>
      <c r="E3880" s="20" t="s">
        <v>20</v>
      </c>
      <c r="F3880" s="20" t="s">
        <v>840</v>
      </c>
      <c r="G3880" s="20" t="s">
        <v>18</v>
      </c>
      <c r="H3880" s="20" t="s">
        <v>23</v>
      </c>
      <c r="I3880" s="20" t="s">
        <v>851</v>
      </c>
      <c r="J3880" s="35">
        <v>8</v>
      </c>
      <c r="K3880" s="37">
        <v>0</v>
      </c>
    </row>
    <row r="3881" spans="1:11">
      <c r="A3881" s="20" t="s">
        <v>838</v>
      </c>
      <c r="B3881" s="20" t="s">
        <v>446</v>
      </c>
      <c r="C3881" s="20" t="s">
        <v>984</v>
      </c>
      <c r="D3881" s="20" t="s">
        <v>775</v>
      </c>
      <c r="E3881" s="20" t="s">
        <v>20</v>
      </c>
      <c r="F3881" s="20" t="s">
        <v>840</v>
      </c>
      <c r="G3881" s="20" t="s">
        <v>18</v>
      </c>
      <c r="H3881" s="20" t="s">
        <v>23</v>
      </c>
      <c r="I3881" s="20" t="s">
        <v>852</v>
      </c>
      <c r="J3881" s="35">
        <v>1</v>
      </c>
      <c r="K3881" s="37">
        <v>0</v>
      </c>
    </row>
    <row r="3882" spans="1:11">
      <c r="A3882" s="20" t="s">
        <v>838</v>
      </c>
      <c r="B3882" s="20" t="s">
        <v>446</v>
      </c>
      <c r="C3882" s="20" t="s">
        <v>984</v>
      </c>
      <c r="D3882" s="20" t="s">
        <v>775</v>
      </c>
      <c r="E3882" s="20" t="s">
        <v>20</v>
      </c>
      <c r="F3882" s="20" t="s">
        <v>840</v>
      </c>
      <c r="G3882" s="20" t="s">
        <v>18</v>
      </c>
      <c r="H3882" s="20" t="s">
        <v>23</v>
      </c>
      <c r="I3882" s="20" t="s">
        <v>896</v>
      </c>
      <c r="J3882" s="35">
        <v>9</v>
      </c>
      <c r="K3882" s="37">
        <v>0</v>
      </c>
    </row>
    <row r="3883" spans="1:11">
      <c r="A3883" s="20" t="s">
        <v>838</v>
      </c>
      <c r="B3883" s="20" t="s">
        <v>446</v>
      </c>
      <c r="C3883" s="20" t="s">
        <v>984</v>
      </c>
      <c r="D3883" s="20" t="s">
        <v>775</v>
      </c>
      <c r="E3883" s="20" t="s">
        <v>20</v>
      </c>
      <c r="F3883" s="20" t="s">
        <v>840</v>
      </c>
      <c r="G3883" s="20" t="s">
        <v>18</v>
      </c>
      <c r="H3883" s="20" t="s">
        <v>23</v>
      </c>
      <c r="I3883" s="20" t="s">
        <v>859</v>
      </c>
      <c r="J3883" s="35">
        <v>1</v>
      </c>
      <c r="K3883" s="37">
        <v>0</v>
      </c>
    </row>
    <row r="3884" spans="1:11">
      <c r="A3884" s="20" t="s">
        <v>838</v>
      </c>
      <c r="B3884" s="20" t="s">
        <v>446</v>
      </c>
      <c r="C3884" s="20" t="s">
        <v>984</v>
      </c>
      <c r="D3884" s="20" t="s">
        <v>775</v>
      </c>
      <c r="E3884" s="20" t="s">
        <v>20</v>
      </c>
      <c r="F3884" s="20" t="s">
        <v>840</v>
      </c>
      <c r="G3884" s="20" t="s">
        <v>18</v>
      </c>
      <c r="H3884" s="20" t="s">
        <v>23</v>
      </c>
      <c r="I3884" s="20" t="s">
        <v>860</v>
      </c>
      <c r="J3884" s="35">
        <v>19</v>
      </c>
      <c r="K3884" s="37">
        <v>0</v>
      </c>
    </row>
    <row r="3885" spans="1:11">
      <c r="A3885" s="20" t="s">
        <v>838</v>
      </c>
      <c r="B3885" s="20" t="s">
        <v>446</v>
      </c>
      <c r="C3885" s="20" t="s">
        <v>984</v>
      </c>
      <c r="D3885" s="20" t="s">
        <v>775</v>
      </c>
      <c r="E3885" s="20" t="s">
        <v>20</v>
      </c>
      <c r="F3885" s="20" t="s">
        <v>840</v>
      </c>
      <c r="G3885" s="20" t="s">
        <v>18</v>
      </c>
      <c r="H3885" s="20" t="s">
        <v>23</v>
      </c>
      <c r="I3885" s="20" t="s">
        <v>863</v>
      </c>
      <c r="J3885" s="35">
        <v>11</v>
      </c>
      <c r="K3885" s="37">
        <v>0</v>
      </c>
    </row>
    <row r="3886" spans="1:11">
      <c r="A3886" s="20" t="s">
        <v>838</v>
      </c>
      <c r="B3886" s="20" t="s">
        <v>446</v>
      </c>
      <c r="C3886" s="20" t="s">
        <v>984</v>
      </c>
      <c r="D3886" s="20" t="s">
        <v>775</v>
      </c>
      <c r="E3886" s="20" t="s">
        <v>20</v>
      </c>
      <c r="F3886" s="20" t="s">
        <v>840</v>
      </c>
      <c r="G3886" s="20" t="s">
        <v>18</v>
      </c>
      <c r="H3886" s="20" t="s">
        <v>23</v>
      </c>
      <c r="I3886" s="20" t="s">
        <v>179</v>
      </c>
      <c r="J3886" s="35">
        <v>3</v>
      </c>
      <c r="K3886" s="37">
        <v>0</v>
      </c>
    </row>
    <row r="3887" spans="1:11">
      <c r="A3887" s="20" t="s">
        <v>838</v>
      </c>
      <c r="B3887" s="20" t="s">
        <v>446</v>
      </c>
      <c r="C3887" s="20" t="s">
        <v>984</v>
      </c>
      <c r="D3887" s="20" t="s">
        <v>775</v>
      </c>
      <c r="E3887" s="20" t="s">
        <v>20</v>
      </c>
      <c r="F3887" s="20" t="s">
        <v>840</v>
      </c>
      <c r="G3887" s="20" t="s">
        <v>18</v>
      </c>
      <c r="H3887" s="20" t="s">
        <v>23</v>
      </c>
      <c r="I3887" s="20" t="s">
        <v>870</v>
      </c>
      <c r="J3887" s="35">
        <v>1</v>
      </c>
      <c r="K3887" s="37">
        <v>0</v>
      </c>
    </row>
    <row r="3888" spans="1:11">
      <c r="A3888" s="20" t="s">
        <v>838</v>
      </c>
      <c r="B3888" s="20" t="s">
        <v>446</v>
      </c>
      <c r="C3888" s="20" t="s">
        <v>984</v>
      </c>
      <c r="D3888" s="20" t="s">
        <v>775</v>
      </c>
      <c r="E3888" s="20" t="s">
        <v>20</v>
      </c>
      <c r="F3888" s="20" t="s">
        <v>840</v>
      </c>
      <c r="G3888" s="20" t="s">
        <v>18</v>
      </c>
      <c r="H3888" s="20" t="s">
        <v>23</v>
      </c>
      <c r="I3888" s="20" t="s">
        <v>866</v>
      </c>
      <c r="J3888" s="35">
        <v>15</v>
      </c>
      <c r="K3888" s="37">
        <v>0</v>
      </c>
    </row>
    <row r="3889" spans="1:11">
      <c r="A3889" s="20" t="s">
        <v>838</v>
      </c>
      <c r="B3889" s="20" t="s">
        <v>446</v>
      </c>
      <c r="C3889" s="20" t="s">
        <v>984</v>
      </c>
      <c r="D3889" s="20" t="s">
        <v>775</v>
      </c>
      <c r="E3889" s="20" t="s">
        <v>20</v>
      </c>
      <c r="F3889" s="20" t="s">
        <v>840</v>
      </c>
      <c r="G3889" s="20" t="s">
        <v>18</v>
      </c>
      <c r="H3889" s="20" t="s">
        <v>23</v>
      </c>
      <c r="I3889" s="20" t="s">
        <v>872</v>
      </c>
      <c r="J3889" s="35">
        <v>6</v>
      </c>
      <c r="K3889" s="37">
        <v>0</v>
      </c>
    </row>
    <row r="3890" spans="1:11">
      <c r="A3890" s="20" t="s">
        <v>838</v>
      </c>
      <c r="B3890" s="20" t="s">
        <v>446</v>
      </c>
      <c r="C3890" s="20" t="s">
        <v>984</v>
      </c>
      <c r="D3890" s="20" t="s">
        <v>775</v>
      </c>
      <c r="E3890" s="20" t="s">
        <v>20</v>
      </c>
      <c r="F3890" s="20" t="s">
        <v>840</v>
      </c>
      <c r="G3890" s="20" t="s">
        <v>18</v>
      </c>
      <c r="H3890" s="20" t="s">
        <v>23</v>
      </c>
      <c r="I3890" s="20" t="s">
        <v>874</v>
      </c>
      <c r="J3890" s="35">
        <v>6</v>
      </c>
      <c r="K3890" s="37">
        <v>0</v>
      </c>
    </row>
    <row r="3891" spans="1:11">
      <c r="A3891" s="20" t="s">
        <v>838</v>
      </c>
      <c r="B3891" s="20" t="s">
        <v>446</v>
      </c>
      <c r="C3891" s="20" t="s">
        <v>984</v>
      </c>
      <c r="D3891" s="20" t="s">
        <v>775</v>
      </c>
      <c r="E3891" s="20" t="s">
        <v>20</v>
      </c>
      <c r="F3891" s="20" t="s">
        <v>840</v>
      </c>
      <c r="G3891" s="20" t="s">
        <v>35</v>
      </c>
      <c r="H3891" s="20" t="s">
        <v>36</v>
      </c>
      <c r="I3891" s="20" t="s">
        <v>848</v>
      </c>
      <c r="J3891" s="35">
        <v>1</v>
      </c>
      <c r="K3891" s="37">
        <v>0</v>
      </c>
    </row>
    <row r="3892" spans="1:11">
      <c r="A3892" s="20" t="s">
        <v>838</v>
      </c>
      <c r="B3892" s="20" t="s">
        <v>446</v>
      </c>
      <c r="C3892" s="20" t="s">
        <v>984</v>
      </c>
      <c r="D3892" s="20" t="s">
        <v>775</v>
      </c>
      <c r="E3892" s="20" t="s">
        <v>20</v>
      </c>
      <c r="F3892" s="20" t="s">
        <v>840</v>
      </c>
      <c r="G3892" s="20" t="s">
        <v>35</v>
      </c>
      <c r="H3892" s="20" t="s">
        <v>36</v>
      </c>
      <c r="I3892" s="20" t="s">
        <v>843</v>
      </c>
      <c r="J3892" s="35">
        <v>1</v>
      </c>
      <c r="K3892" s="37">
        <v>0</v>
      </c>
    </row>
    <row r="3893" spans="1:11">
      <c r="A3893" s="20" t="s">
        <v>838</v>
      </c>
      <c r="B3893" s="20" t="s">
        <v>446</v>
      </c>
      <c r="C3893" s="20" t="s">
        <v>984</v>
      </c>
      <c r="D3893" s="20" t="s">
        <v>775</v>
      </c>
      <c r="E3893" s="20" t="s">
        <v>20</v>
      </c>
      <c r="F3893" s="20" t="s">
        <v>840</v>
      </c>
      <c r="G3893" s="20" t="s">
        <v>35</v>
      </c>
      <c r="H3893" s="20" t="s">
        <v>36</v>
      </c>
      <c r="I3893" s="20" t="s">
        <v>855</v>
      </c>
      <c r="J3893" s="35">
        <v>1</v>
      </c>
      <c r="K3893" s="37">
        <v>0</v>
      </c>
    </row>
    <row r="3894" spans="1:11">
      <c r="A3894" s="20" t="s">
        <v>838</v>
      </c>
      <c r="B3894" s="20" t="s">
        <v>446</v>
      </c>
      <c r="C3894" s="20" t="s">
        <v>984</v>
      </c>
      <c r="D3894" s="20" t="s">
        <v>775</v>
      </c>
      <c r="E3894" s="20" t="s">
        <v>20</v>
      </c>
      <c r="F3894" s="20" t="s">
        <v>840</v>
      </c>
      <c r="G3894" s="20" t="s">
        <v>35</v>
      </c>
      <c r="H3894" s="20" t="s">
        <v>36</v>
      </c>
      <c r="I3894" s="20" t="s">
        <v>931</v>
      </c>
      <c r="J3894" s="35">
        <v>2</v>
      </c>
      <c r="K3894" s="37">
        <v>0</v>
      </c>
    </row>
    <row r="3895" spans="1:11">
      <c r="A3895" s="20" t="s">
        <v>838</v>
      </c>
      <c r="B3895" s="20" t="s">
        <v>446</v>
      </c>
      <c r="C3895" s="20" t="s">
        <v>984</v>
      </c>
      <c r="D3895" s="20" t="s">
        <v>775</v>
      </c>
      <c r="E3895" s="20" t="s">
        <v>20</v>
      </c>
      <c r="F3895" s="20" t="s">
        <v>840</v>
      </c>
      <c r="G3895" s="20" t="s">
        <v>35</v>
      </c>
      <c r="H3895" s="20" t="s">
        <v>36</v>
      </c>
      <c r="I3895" s="20" t="s">
        <v>860</v>
      </c>
      <c r="J3895" s="35">
        <v>2</v>
      </c>
      <c r="K3895" s="37">
        <v>0</v>
      </c>
    </row>
    <row r="3896" spans="1:11">
      <c r="A3896" s="20" t="s">
        <v>838</v>
      </c>
      <c r="B3896" s="20" t="s">
        <v>446</v>
      </c>
      <c r="C3896" s="20" t="s">
        <v>984</v>
      </c>
      <c r="D3896" s="20" t="s">
        <v>775</v>
      </c>
      <c r="E3896" s="20" t="s">
        <v>20</v>
      </c>
      <c r="F3896" s="20" t="s">
        <v>840</v>
      </c>
      <c r="G3896" s="20" t="s">
        <v>35</v>
      </c>
      <c r="H3896" s="20" t="s">
        <v>36</v>
      </c>
      <c r="I3896" s="20" t="s">
        <v>866</v>
      </c>
      <c r="J3896" s="35">
        <v>1</v>
      </c>
      <c r="K3896" s="37">
        <v>0</v>
      </c>
    </row>
    <row r="3897" spans="1:11">
      <c r="A3897" s="20" t="s">
        <v>838</v>
      </c>
      <c r="B3897" s="20" t="s">
        <v>446</v>
      </c>
      <c r="C3897" s="20" t="s">
        <v>984</v>
      </c>
      <c r="D3897" s="20" t="s">
        <v>775</v>
      </c>
      <c r="E3897" s="20" t="s">
        <v>20</v>
      </c>
      <c r="F3897" s="20" t="s">
        <v>840</v>
      </c>
      <c r="G3897" s="20" t="s">
        <v>35</v>
      </c>
      <c r="H3897" s="20" t="s">
        <v>37</v>
      </c>
      <c r="I3897" s="20" t="s">
        <v>860</v>
      </c>
      <c r="J3897" s="35">
        <v>2</v>
      </c>
      <c r="K3897" s="37">
        <v>0</v>
      </c>
    </row>
    <row r="3898" spans="1:11">
      <c r="A3898" s="20" t="s">
        <v>838</v>
      </c>
      <c r="B3898" s="20" t="s">
        <v>446</v>
      </c>
      <c r="C3898" s="20" t="s">
        <v>984</v>
      </c>
      <c r="D3898" s="20" t="s">
        <v>775</v>
      </c>
      <c r="E3898" s="20" t="s">
        <v>20</v>
      </c>
      <c r="F3898" s="20" t="s">
        <v>840</v>
      </c>
      <c r="G3898" s="20" t="s">
        <v>35</v>
      </c>
      <c r="H3898" s="20" t="s">
        <v>37</v>
      </c>
      <c r="I3898" s="20" t="s">
        <v>182</v>
      </c>
      <c r="J3898" s="35">
        <v>1</v>
      </c>
      <c r="K3898" s="37">
        <v>0</v>
      </c>
    </row>
    <row r="3899" spans="1:11">
      <c r="A3899" s="20" t="s">
        <v>838</v>
      </c>
      <c r="B3899" s="20" t="s">
        <v>446</v>
      </c>
      <c r="C3899" s="20" t="s">
        <v>984</v>
      </c>
      <c r="D3899" s="20" t="s">
        <v>775</v>
      </c>
      <c r="E3899" s="20" t="s">
        <v>20</v>
      </c>
      <c r="F3899" s="20" t="s">
        <v>840</v>
      </c>
      <c r="G3899" s="20" t="s">
        <v>35</v>
      </c>
      <c r="H3899" s="20" t="s">
        <v>38</v>
      </c>
      <c r="I3899" s="20" t="s">
        <v>986</v>
      </c>
      <c r="J3899" s="35">
        <v>1</v>
      </c>
      <c r="K3899" s="37">
        <v>0</v>
      </c>
    </row>
    <row r="3900" spans="1:11">
      <c r="A3900" s="20" t="s">
        <v>838</v>
      </c>
      <c r="B3900" s="20" t="s">
        <v>446</v>
      </c>
      <c r="C3900" s="20" t="s">
        <v>984</v>
      </c>
      <c r="D3900" s="20" t="s">
        <v>775</v>
      </c>
      <c r="E3900" s="20" t="s">
        <v>20</v>
      </c>
      <c r="F3900" s="20" t="s">
        <v>840</v>
      </c>
      <c r="G3900" s="20" t="s">
        <v>35</v>
      </c>
      <c r="H3900" s="20" t="s">
        <v>38</v>
      </c>
      <c r="I3900" s="20" t="s">
        <v>852</v>
      </c>
      <c r="J3900" s="35">
        <v>2</v>
      </c>
      <c r="K3900" s="37">
        <v>0</v>
      </c>
    </row>
    <row r="3901" spans="1:11">
      <c r="A3901" s="20" t="s">
        <v>838</v>
      </c>
      <c r="B3901" s="20" t="s">
        <v>446</v>
      </c>
      <c r="C3901" s="20" t="s">
        <v>984</v>
      </c>
      <c r="D3901" s="20" t="s">
        <v>775</v>
      </c>
      <c r="E3901" s="20" t="s">
        <v>20</v>
      </c>
      <c r="F3901" s="20" t="s">
        <v>840</v>
      </c>
      <c r="G3901" s="20" t="s">
        <v>35</v>
      </c>
      <c r="H3901" s="20" t="s">
        <v>38</v>
      </c>
      <c r="I3901" s="20" t="s">
        <v>860</v>
      </c>
      <c r="J3901" s="35">
        <v>2</v>
      </c>
      <c r="K3901" s="37">
        <v>0</v>
      </c>
    </row>
    <row r="3902" spans="1:11">
      <c r="A3902" s="20" t="s">
        <v>838</v>
      </c>
      <c r="B3902" s="20" t="s">
        <v>446</v>
      </c>
      <c r="C3902" s="20" t="s">
        <v>984</v>
      </c>
      <c r="D3902" s="20" t="s">
        <v>775</v>
      </c>
      <c r="E3902" s="20" t="s">
        <v>20</v>
      </c>
      <c r="F3902" s="20" t="s">
        <v>840</v>
      </c>
      <c r="G3902" s="20" t="s">
        <v>882</v>
      </c>
      <c r="H3902" s="20" t="s">
        <v>26</v>
      </c>
      <c r="I3902" s="20" t="s">
        <v>842</v>
      </c>
      <c r="J3902" s="35">
        <v>32</v>
      </c>
      <c r="K3902" s="37">
        <v>0</v>
      </c>
    </row>
    <row r="3903" spans="1:11">
      <c r="A3903" s="20" t="s">
        <v>838</v>
      </c>
      <c r="B3903" s="20" t="s">
        <v>446</v>
      </c>
      <c r="C3903" s="20" t="s">
        <v>984</v>
      </c>
      <c r="D3903" s="20" t="s">
        <v>775</v>
      </c>
      <c r="E3903" s="20" t="s">
        <v>20</v>
      </c>
      <c r="F3903" s="20" t="s">
        <v>840</v>
      </c>
      <c r="G3903" s="20" t="s">
        <v>882</v>
      </c>
      <c r="H3903" s="20" t="s">
        <v>26</v>
      </c>
      <c r="I3903" s="20" t="s">
        <v>848</v>
      </c>
      <c r="J3903" s="35">
        <v>11</v>
      </c>
      <c r="K3903" s="37">
        <v>0</v>
      </c>
    </row>
    <row r="3904" spans="1:11">
      <c r="A3904" s="20" t="s">
        <v>838</v>
      </c>
      <c r="B3904" s="20" t="s">
        <v>446</v>
      </c>
      <c r="C3904" s="20" t="s">
        <v>984</v>
      </c>
      <c r="D3904" s="20" t="s">
        <v>775</v>
      </c>
      <c r="E3904" s="20" t="s">
        <v>20</v>
      </c>
      <c r="F3904" s="20" t="s">
        <v>840</v>
      </c>
      <c r="G3904" s="20" t="s">
        <v>882</v>
      </c>
      <c r="H3904" s="20" t="s">
        <v>26</v>
      </c>
      <c r="I3904" s="20" t="s">
        <v>843</v>
      </c>
      <c r="J3904" s="35">
        <v>13</v>
      </c>
      <c r="K3904" s="37">
        <v>0</v>
      </c>
    </row>
    <row r="3905" spans="1:11">
      <c r="A3905" s="20" t="s">
        <v>838</v>
      </c>
      <c r="B3905" s="20" t="s">
        <v>446</v>
      </c>
      <c r="C3905" s="20" t="s">
        <v>984</v>
      </c>
      <c r="D3905" s="20" t="s">
        <v>775</v>
      </c>
      <c r="E3905" s="20" t="s">
        <v>20</v>
      </c>
      <c r="F3905" s="20" t="s">
        <v>840</v>
      </c>
      <c r="G3905" s="20" t="s">
        <v>882</v>
      </c>
      <c r="H3905" s="20" t="s">
        <v>26</v>
      </c>
      <c r="I3905" s="20" t="s">
        <v>850</v>
      </c>
      <c r="J3905" s="35">
        <v>7</v>
      </c>
      <c r="K3905" s="37">
        <v>0</v>
      </c>
    </row>
    <row r="3906" spans="1:11">
      <c r="A3906" s="20" t="s">
        <v>838</v>
      </c>
      <c r="B3906" s="20" t="s">
        <v>446</v>
      </c>
      <c r="C3906" s="20" t="s">
        <v>984</v>
      </c>
      <c r="D3906" s="20" t="s">
        <v>775</v>
      </c>
      <c r="E3906" s="20" t="s">
        <v>20</v>
      </c>
      <c r="F3906" s="20" t="s">
        <v>840</v>
      </c>
      <c r="G3906" s="20" t="s">
        <v>882</v>
      </c>
      <c r="H3906" s="20" t="s">
        <v>26</v>
      </c>
      <c r="I3906" s="20" t="s">
        <v>851</v>
      </c>
      <c r="J3906" s="35">
        <v>8</v>
      </c>
      <c r="K3906" s="37">
        <v>0</v>
      </c>
    </row>
    <row r="3907" spans="1:11">
      <c r="A3907" s="20" t="s">
        <v>838</v>
      </c>
      <c r="B3907" s="20" t="s">
        <v>446</v>
      </c>
      <c r="C3907" s="20" t="s">
        <v>984</v>
      </c>
      <c r="D3907" s="20" t="s">
        <v>775</v>
      </c>
      <c r="E3907" s="20" t="s">
        <v>20</v>
      </c>
      <c r="F3907" s="20" t="s">
        <v>840</v>
      </c>
      <c r="G3907" s="20" t="s">
        <v>882</v>
      </c>
      <c r="H3907" s="20" t="s">
        <v>26</v>
      </c>
      <c r="I3907" s="20" t="s">
        <v>852</v>
      </c>
      <c r="J3907" s="35">
        <v>10</v>
      </c>
      <c r="K3907" s="37">
        <v>0</v>
      </c>
    </row>
    <row r="3908" spans="1:11">
      <c r="A3908" s="20" t="s">
        <v>838</v>
      </c>
      <c r="B3908" s="20" t="s">
        <v>446</v>
      </c>
      <c r="C3908" s="20" t="s">
        <v>984</v>
      </c>
      <c r="D3908" s="20" t="s">
        <v>775</v>
      </c>
      <c r="E3908" s="20" t="s">
        <v>20</v>
      </c>
      <c r="F3908" s="20" t="s">
        <v>840</v>
      </c>
      <c r="G3908" s="20" t="s">
        <v>882</v>
      </c>
      <c r="H3908" s="20" t="s">
        <v>26</v>
      </c>
      <c r="I3908" s="20" t="s">
        <v>896</v>
      </c>
      <c r="J3908" s="35">
        <v>1</v>
      </c>
      <c r="K3908" s="37">
        <v>0</v>
      </c>
    </row>
    <row r="3909" spans="1:11">
      <c r="A3909" s="20" t="s">
        <v>838</v>
      </c>
      <c r="B3909" s="20" t="s">
        <v>446</v>
      </c>
      <c r="C3909" s="20" t="s">
        <v>984</v>
      </c>
      <c r="D3909" s="20" t="s">
        <v>775</v>
      </c>
      <c r="E3909" s="20" t="s">
        <v>20</v>
      </c>
      <c r="F3909" s="20" t="s">
        <v>840</v>
      </c>
      <c r="G3909" s="20" t="s">
        <v>882</v>
      </c>
      <c r="H3909" s="20" t="s">
        <v>26</v>
      </c>
      <c r="I3909" s="20" t="s">
        <v>855</v>
      </c>
      <c r="J3909" s="35">
        <v>2</v>
      </c>
      <c r="K3909" s="37">
        <v>0</v>
      </c>
    </row>
    <row r="3910" spans="1:11">
      <c r="A3910" s="20" t="s">
        <v>838</v>
      </c>
      <c r="B3910" s="20" t="s">
        <v>446</v>
      </c>
      <c r="C3910" s="20" t="s">
        <v>984</v>
      </c>
      <c r="D3910" s="20" t="s">
        <v>775</v>
      </c>
      <c r="E3910" s="20" t="s">
        <v>20</v>
      </c>
      <c r="F3910" s="20" t="s">
        <v>840</v>
      </c>
      <c r="G3910" s="20" t="s">
        <v>882</v>
      </c>
      <c r="H3910" s="20" t="s">
        <v>26</v>
      </c>
      <c r="I3910" s="20" t="s">
        <v>884</v>
      </c>
      <c r="J3910" s="35">
        <v>7</v>
      </c>
      <c r="K3910" s="37">
        <v>0</v>
      </c>
    </row>
    <row r="3911" spans="1:11">
      <c r="A3911" s="20" t="s">
        <v>838</v>
      </c>
      <c r="B3911" s="20" t="s">
        <v>446</v>
      </c>
      <c r="C3911" s="20" t="s">
        <v>984</v>
      </c>
      <c r="D3911" s="20" t="s">
        <v>775</v>
      </c>
      <c r="E3911" s="20" t="s">
        <v>20</v>
      </c>
      <c r="F3911" s="20" t="s">
        <v>840</v>
      </c>
      <c r="G3911" s="20" t="s">
        <v>882</v>
      </c>
      <c r="H3911" s="20" t="s">
        <v>26</v>
      </c>
      <c r="I3911" s="20" t="s">
        <v>869</v>
      </c>
      <c r="J3911" s="35">
        <v>3</v>
      </c>
      <c r="K3911" s="37">
        <v>0</v>
      </c>
    </row>
    <row r="3912" spans="1:11">
      <c r="A3912" s="20" t="s">
        <v>838</v>
      </c>
      <c r="B3912" s="20" t="s">
        <v>446</v>
      </c>
      <c r="C3912" s="20" t="s">
        <v>984</v>
      </c>
      <c r="D3912" s="20" t="s">
        <v>775</v>
      </c>
      <c r="E3912" s="20" t="s">
        <v>20</v>
      </c>
      <c r="F3912" s="20" t="s">
        <v>840</v>
      </c>
      <c r="G3912" s="20" t="s">
        <v>882</v>
      </c>
      <c r="H3912" s="20" t="s">
        <v>26</v>
      </c>
      <c r="I3912" s="20" t="s">
        <v>858</v>
      </c>
      <c r="J3912" s="35">
        <v>1</v>
      </c>
      <c r="K3912" s="37">
        <v>0</v>
      </c>
    </row>
    <row r="3913" spans="1:11">
      <c r="A3913" s="20" t="s">
        <v>838</v>
      </c>
      <c r="B3913" s="20" t="s">
        <v>446</v>
      </c>
      <c r="C3913" s="20" t="s">
        <v>984</v>
      </c>
      <c r="D3913" s="20" t="s">
        <v>775</v>
      </c>
      <c r="E3913" s="20" t="s">
        <v>20</v>
      </c>
      <c r="F3913" s="20" t="s">
        <v>840</v>
      </c>
      <c r="G3913" s="20" t="s">
        <v>882</v>
      </c>
      <c r="H3913" s="20" t="s">
        <v>26</v>
      </c>
      <c r="I3913" s="20" t="s">
        <v>182</v>
      </c>
      <c r="J3913" s="35">
        <v>1</v>
      </c>
      <c r="K3913" s="37">
        <v>0</v>
      </c>
    </row>
    <row r="3914" spans="1:11">
      <c r="A3914" s="20" t="s">
        <v>838</v>
      </c>
      <c r="B3914" s="20" t="s">
        <v>446</v>
      </c>
      <c r="C3914" s="20" t="s">
        <v>984</v>
      </c>
      <c r="D3914" s="20" t="s">
        <v>775</v>
      </c>
      <c r="E3914" s="20" t="s">
        <v>20</v>
      </c>
      <c r="F3914" s="20" t="s">
        <v>840</v>
      </c>
      <c r="G3914" s="20" t="s">
        <v>882</v>
      </c>
      <c r="H3914" s="20" t="s">
        <v>26</v>
      </c>
      <c r="I3914" s="20" t="s">
        <v>863</v>
      </c>
      <c r="J3914" s="35">
        <v>10</v>
      </c>
      <c r="K3914" s="37">
        <v>0</v>
      </c>
    </row>
    <row r="3915" spans="1:11">
      <c r="A3915" s="20" t="s">
        <v>838</v>
      </c>
      <c r="B3915" s="20" t="s">
        <v>446</v>
      </c>
      <c r="C3915" s="20" t="s">
        <v>984</v>
      </c>
      <c r="D3915" s="20" t="s">
        <v>775</v>
      </c>
      <c r="E3915" s="20" t="s">
        <v>20</v>
      </c>
      <c r="F3915" s="20" t="s">
        <v>840</v>
      </c>
      <c r="G3915" s="20" t="s">
        <v>882</v>
      </c>
      <c r="H3915" s="20" t="s">
        <v>26</v>
      </c>
      <c r="I3915" s="20" t="s">
        <v>864</v>
      </c>
      <c r="J3915" s="35">
        <v>1</v>
      </c>
      <c r="K3915" s="37">
        <v>0</v>
      </c>
    </row>
    <row r="3916" spans="1:11">
      <c r="A3916" s="20" t="s">
        <v>838</v>
      </c>
      <c r="B3916" s="20" t="s">
        <v>446</v>
      </c>
      <c r="C3916" s="20" t="s">
        <v>984</v>
      </c>
      <c r="D3916" s="20" t="s">
        <v>775</v>
      </c>
      <c r="E3916" s="20" t="s">
        <v>20</v>
      </c>
      <c r="F3916" s="20" t="s">
        <v>840</v>
      </c>
      <c r="G3916" s="20" t="s">
        <v>882</v>
      </c>
      <c r="H3916" s="20" t="s">
        <v>26</v>
      </c>
      <c r="I3916" s="20" t="s">
        <v>179</v>
      </c>
      <c r="J3916" s="35">
        <v>6</v>
      </c>
      <c r="K3916" s="37">
        <v>0</v>
      </c>
    </row>
    <row r="3917" spans="1:11">
      <c r="A3917" s="20" t="s">
        <v>838</v>
      </c>
      <c r="B3917" s="20" t="s">
        <v>446</v>
      </c>
      <c r="C3917" s="20" t="s">
        <v>984</v>
      </c>
      <c r="D3917" s="20" t="s">
        <v>775</v>
      </c>
      <c r="E3917" s="20" t="s">
        <v>20</v>
      </c>
      <c r="F3917" s="20" t="s">
        <v>840</v>
      </c>
      <c r="G3917" s="20" t="s">
        <v>882</v>
      </c>
      <c r="H3917" s="20" t="s">
        <v>26</v>
      </c>
      <c r="I3917" s="20" t="s">
        <v>866</v>
      </c>
      <c r="J3917" s="35">
        <v>3</v>
      </c>
      <c r="K3917" s="37">
        <v>0</v>
      </c>
    </row>
    <row r="3918" spans="1:11">
      <c r="A3918" s="20" t="s">
        <v>838</v>
      </c>
      <c r="B3918" s="20" t="s">
        <v>446</v>
      </c>
      <c r="C3918" s="20" t="s">
        <v>984</v>
      </c>
      <c r="D3918" s="20" t="s">
        <v>775</v>
      </c>
      <c r="E3918" s="20" t="s">
        <v>20</v>
      </c>
      <c r="F3918" s="20" t="s">
        <v>840</v>
      </c>
      <c r="G3918" s="20" t="s">
        <v>882</v>
      </c>
      <c r="H3918" s="20" t="s">
        <v>26</v>
      </c>
      <c r="I3918" s="20" t="s">
        <v>874</v>
      </c>
      <c r="J3918" s="35">
        <v>4</v>
      </c>
      <c r="K3918" s="37">
        <v>0</v>
      </c>
    </row>
    <row r="3919" spans="1:11">
      <c r="A3919" s="20" t="s">
        <v>838</v>
      </c>
      <c r="B3919" s="20" t="s">
        <v>446</v>
      </c>
      <c r="C3919" s="20" t="s">
        <v>984</v>
      </c>
      <c r="D3919" s="20" t="s">
        <v>775</v>
      </c>
      <c r="E3919" s="20" t="s">
        <v>20</v>
      </c>
      <c r="F3919" s="20" t="s">
        <v>840</v>
      </c>
      <c r="G3919" s="20" t="s">
        <v>58</v>
      </c>
      <c r="H3919" s="20" t="s">
        <v>41</v>
      </c>
      <c r="I3919" s="20" t="s">
        <v>842</v>
      </c>
      <c r="J3919" s="35">
        <v>2</v>
      </c>
      <c r="K3919" s="37">
        <v>0</v>
      </c>
    </row>
    <row r="3920" spans="1:11">
      <c r="A3920" s="20" t="s">
        <v>838</v>
      </c>
      <c r="B3920" s="20" t="s">
        <v>446</v>
      </c>
      <c r="C3920" s="20" t="s">
        <v>984</v>
      </c>
      <c r="D3920" s="20" t="s">
        <v>775</v>
      </c>
      <c r="E3920" s="20" t="s">
        <v>20</v>
      </c>
      <c r="F3920" s="20" t="s">
        <v>840</v>
      </c>
      <c r="G3920" s="20" t="s">
        <v>58</v>
      </c>
      <c r="H3920" s="20" t="s">
        <v>41</v>
      </c>
      <c r="I3920" s="20" t="s">
        <v>848</v>
      </c>
      <c r="J3920" s="35">
        <v>2</v>
      </c>
      <c r="K3920" s="37">
        <v>0</v>
      </c>
    </row>
    <row r="3921" spans="1:11">
      <c r="A3921" s="20" t="s">
        <v>838</v>
      </c>
      <c r="B3921" s="20" t="s">
        <v>446</v>
      </c>
      <c r="C3921" s="20" t="s">
        <v>984</v>
      </c>
      <c r="D3921" s="20" t="s">
        <v>775</v>
      </c>
      <c r="E3921" s="20" t="s">
        <v>20</v>
      </c>
      <c r="F3921" s="20" t="s">
        <v>840</v>
      </c>
      <c r="G3921" s="20" t="s">
        <v>58</v>
      </c>
      <c r="H3921" s="20" t="s">
        <v>41</v>
      </c>
      <c r="I3921" s="20" t="s">
        <v>843</v>
      </c>
      <c r="J3921" s="35">
        <v>3</v>
      </c>
      <c r="K3921" s="37">
        <v>0</v>
      </c>
    </row>
    <row r="3922" spans="1:11">
      <c r="A3922" s="20" t="s">
        <v>838</v>
      </c>
      <c r="B3922" s="20" t="s">
        <v>446</v>
      </c>
      <c r="C3922" s="20" t="s">
        <v>984</v>
      </c>
      <c r="D3922" s="20" t="s">
        <v>775</v>
      </c>
      <c r="E3922" s="20" t="s">
        <v>20</v>
      </c>
      <c r="F3922" s="20" t="s">
        <v>840</v>
      </c>
      <c r="G3922" s="20" t="s">
        <v>58</v>
      </c>
      <c r="H3922" s="20" t="s">
        <v>41</v>
      </c>
      <c r="I3922" s="20" t="s">
        <v>852</v>
      </c>
      <c r="J3922" s="35">
        <v>2</v>
      </c>
      <c r="K3922" s="37">
        <v>0</v>
      </c>
    </row>
    <row r="3923" spans="1:11">
      <c r="A3923" s="20" t="s">
        <v>838</v>
      </c>
      <c r="B3923" s="20" t="s">
        <v>446</v>
      </c>
      <c r="C3923" s="20" t="s">
        <v>984</v>
      </c>
      <c r="D3923" s="20" t="s">
        <v>775</v>
      </c>
      <c r="E3923" s="20" t="s">
        <v>20</v>
      </c>
      <c r="F3923" s="20" t="s">
        <v>840</v>
      </c>
      <c r="G3923" s="20" t="s">
        <v>58</v>
      </c>
      <c r="H3923" s="20" t="s">
        <v>41</v>
      </c>
      <c r="I3923" s="20" t="s">
        <v>855</v>
      </c>
      <c r="J3923" s="35">
        <v>3</v>
      </c>
      <c r="K3923" s="37">
        <v>0</v>
      </c>
    </row>
    <row r="3924" spans="1:11">
      <c r="A3924" s="20" t="s">
        <v>838</v>
      </c>
      <c r="B3924" s="20" t="s">
        <v>446</v>
      </c>
      <c r="C3924" s="20" t="s">
        <v>984</v>
      </c>
      <c r="D3924" s="20" t="s">
        <v>775</v>
      </c>
      <c r="E3924" s="20" t="s">
        <v>20</v>
      </c>
      <c r="F3924" s="20" t="s">
        <v>840</v>
      </c>
      <c r="G3924" s="20" t="s">
        <v>58</v>
      </c>
      <c r="H3924" s="20" t="s">
        <v>41</v>
      </c>
      <c r="I3924" s="20" t="s">
        <v>868</v>
      </c>
      <c r="J3924" s="35">
        <v>1</v>
      </c>
      <c r="K3924" s="37">
        <v>0</v>
      </c>
    </row>
    <row r="3925" spans="1:11">
      <c r="A3925" s="20" t="s">
        <v>838</v>
      </c>
      <c r="B3925" s="20" t="s">
        <v>446</v>
      </c>
      <c r="C3925" s="20" t="s">
        <v>984</v>
      </c>
      <c r="D3925" s="20" t="s">
        <v>775</v>
      </c>
      <c r="E3925" s="20" t="s">
        <v>20</v>
      </c>
      <c r="F3925" s="20" t="s">
        <v>840</v>
      </c>
      <c r="G3925" s="20" t="s">
        <v>58</v>
      </c>
      <c r="H3925" s="20" t="s">
        <v>41</v>
      </c>
      <c r="I3925" s="20" t="s">
        <v>869</v>
      </c>
      <c r="J3925" s="35">
        <v>1</v>
      </c>
      <c r="K3925" s="37">
        <v>0</v>
      </c>
    </row>
    <row r="3926" spans="1:11">
      <c r="A3926" s="20" t="s">
        <v>838</v>
      </c>
      <c r="B3926" s="20" t="s">
        <v>446</v>
      </c>
      <c r="C3926" s="20" t="s">
        <v>984</v>
      </c>
      <c r="D3926" s="20" t="s">
        <v>775</v>
      </c>
      <c r="E3926" s="20" t="s">
        <v>20</v>
      </c>
      <c r="F3926" s="20" t="s">
        <v>840</v>
      </c>
      <c r="G3926" s="20" t="s">
        <v>58</v>
      </c>
      <c r="H3926" s="20" t="s">
        <v>41</v>
      </c>
      <c r="I3926" s="20" t="s">
        <v>860</v>
      </c>
      <c r="J3926" s="35">
        <v>1</v>
      </c>
      <c r="K3926" s="37">
        <v>0</v>
      </c>
    </row>
    <row r="3927" spans="1:11">
      <c r="A3927" s="20" t="s">
        <v>838</v>
      </c>
      <c r="B3927" s="20" t="s">
        <v>446</v>
      </c>
      <c r="C3927" s="20" t="s">
        <v>984</v>
      </c>
      <c r="D3927" s="20" t="s">
        <v>775</v>
      </c>
      <c r="E3927" s="20" t="s">
        <v>20</v>
      </c>
      <c r="F3927" s="20" t="s">
        <v>840</v>
      </c>
      <c r="G3927" s="20" t="s">
        <v>58</v>
      </c>
      <c r="H3927" s="20" t="s">
        <v>41</v>
      </c>
      <c r="I3927" s="20" t="s">
        <v>182</v>
      </c>
      <c r="J3927" s="35">
        <v>3</v>
      </c>
      <c r="K3927" s="37">
        <v>0</v>
      </c>
    </row>
    <row r="3928" spans="1:11">
      <c r="A3928" s="20" t="s">
        <v>838</v>
      </c>
      <c r="B3928" s="20" t="s">
        <v>446</v>
      </c>
      <c r="C3928" s="20" t="s">
        <v>984</v>
      </c>
      <c r="D3928" s="20" t="s">
        <v>775</v>
      </c>
      <c r="E3928" s="20" t="s">
        <v>20</v>
      </c>
      <c r="F3928" s="20" t="s">
        <v>840</v>
      </c>
      <c r="G3928" s="20" t="s">
        <v>58</v>
      </c>
      <c r="H3928" s="20" t="s">
        <v>41</v>
      </c>
      <c r="I3928" s="20" t="s">
        <v>886</v>
      </c>
      <c r="J3928" s="35">
        <v>2</v>
      </c>
      <c r="K3928" s="37">
        <v>0</v>
      </c>
    </row>
    <row r="3929" spans="1:11">
      <c r="A3929" s="20" t="s">
        <v>838</v>
      </c>
      <c r="B3929" s="20" t="s">
        <v>446</v>
      </c>
      <c r="C3929" s="20" t="s">
        <v>984</v>
      </c>
      <c r="D3929" s="20" t="s">
        <v>775</v>
      </c>
      <c r="E3929" s="20" t="s">
        <v>20</v>
      </c>
      <c r="F3929" s="20" t="s">
        <v>840</v>
      </c>
      <c r="G3929" s="20" t="s">
        <v>58</v>
      </c>
      <c r="H3929" s="20" t="s">
        <v>41</v>
      </c>
      <c r="I3929" s="20" t="s">
        <v>863</v>
      </c>
      <c r="J3929" s="35">
        <v>5</v>
      </c>
      <c r="K3929" s="37">
        <v>0</v>
      </c>
    </row>
    <row r="3930" spans="1:11">
      <c r="A3930" s="20" t="s">
        <v>838</v>
      </c>
      <c r="B3930" s="20" t="s">
        <v>446</v>
      </c>
      <c r="C3930" s="20" t="s">
        <v>984</v>
      </c>
      <c r="D3930" s="20" t="s">
        <v>775</v>
      </c>
      <c r="E3930" s="20" t="s">
        <v>20</v>
      </c>
      <c r="F3930" s="20" t="s">
        <v>840</v>
      </c>
      <c r="G3930" s="20" t="s">
        <v>58</v>
      </c>
      <c r="H3930" s="20" t="s">
        <v>41</v>
      </c>
      <c r="I3930" s="20" t="s">
        <v>179</v>
      </c>
      <c r="J3930" s="35">
        <v>4</v>
      </c>
      <c r="K3930" s="37">
        <v>0</v>
      </c>
    </row>
    <row r="3931" spans="1:11">
      <c r="A3931" s="20" t="s">
        <v>838</v>
      </c>
      <c r="B3931" s="20" t="s">
        <v>446</v>
      </c>
      <c r="C3931" s="20" t="s">
        <v>984</v>
      </c>
      <c r="D3931" s="20" t="s">
        <v>775</v>
      </c>
      <c r="E3931" s="20" t="s">
        <v>20</v>
      </c>
      <c r="F3931" s="20" t="s">
        <v>840</v>
      </c>
      <c r="G3931" s="20" t="s">
        <v>58</v>
      </c>
      <c r="H3931" s="20" t="s">
        <v>41</v>
      </c>
      <c r="I3931" s="20" t="s">
        <v>866</v>
      </c>
      <c r="J3931" s="35">
        <v>3</v>
      </c>
      <c r="K3931" s="37">
        <v>0</v>
      </c>
    </row>
    <row r="3932" spans="1:11">
      <c r="A3932" s="20" t="s">
        <v>838</v>
      </c>
      <c r="B3932" s="20" t="s">
        <v>446</v>
      </c>
      <c r="C3932" s="20" t="s">
        <v>984</v>
      </c>
      <c r="D3932" s="20" t="s">
        <v>775</v>
      </c>
      <c r="E3932" s="20" t="s">
        <v>20</v>
      </c>
      <c r="F3932" s="20" t="s">
        <v>840</v>
      </c>
      <c r="G3932" s="20" t="s">
        <v>58</v>
      </c>
      <c r="H3932" s="20" t="s">
        <v>41</v>
      </c>
      <c r="I3932" s="20" t="s">
        <v>874</v>
      </c>
      <c r="J3932" s="35">
        <v>1</v>
      </c>
      <c r="K3932" s="37">
        <v>0</v>
      </c>
    </row>
    <row r="3933" spans="1:11">
      <c r="A3933" s="20" t="s">
        <v>838</v>
      </c>
      <c r="B3933" s="20" t="s">
        <v>446</v>
      </c>
      <c r="C3933" s="20" t="s">
        <v>984</v>
      </c>
      <c r="D3933" s="20" t="s">
        <v>775</v>
      </c>
      <c r="E3933" s="20" t="s">
        <v>20</v>
      </c>
      <c r="F3933" s="20" t="s">
        <v>840</v>
      </c>
      <c r="G3933" s="20" t="s">
        <v>888</v>
      </c>
      <c r="H3933" s="20" t="s">
        <v>29</v>
      </c>
      <c r="I3933" s="20" t="s">
        <v>852</v>
      </c>
      <c r="J3933" s="35">
        <v>1</v>
      </c>
      <c r="K3933" s="37">
        <v>0</v>
      </c>
    </row>
    <row r="3934" spans="1:11">
      <c r="A3934" s="20" t="s">
        <v>838</v>
      </c>
      <c r="B3934" s="20" t="s">
        <v>446</v>
      </c>
      <c r="C3934" s="20" t="s">
        <v>984</v>
      </c>
      <c r="D3934" s="20" t="s">
        <v>775</v>
      </c>
      <c r="E3934" s="20" t="s">
        <v>20</v>
      </c>
      <c r="F3934" s="20" t="s">
        <v>840</v>
      </c>
      <c r="G3934" s="20" t="s">
        <v>888</v>
      </c>
      <c r="H3934" s="20" t="s">
        <v>29</v>
      </c>
      <c r="I3934" s="20" t="s">
        <v>179</v>
      </c>
      <c r="J3934" s="35">
        <v>1</v>
      </c>
      <c r="K3934" s="37">
        <v>0</v>
      </c>
    </row>
    <row r="3935" spans="1:11">
      <c r="A3935" s="20" t="s">
        <v>838</v>
      </c>
      <c r="B3935" s="20" t="s">
        <v>446</v>
      </c>
      <c r="C3935" s="20" t="s">
        <v>984</v>
      </c>
      <c r="D3935" s="20" t="s">
        <v>781</v>
      </c>
      <c r="E3935" s="20" t="s">
        <v>20</v>
      </c>
      <c r="F3935" s="20" t="s">
        <v>840</v>
      </c>
      <c r="G3935" s="20" t="s">
        <v>18</v>
      </c>
      <c r="H3935" s="20" t="s">
        <v>19</v>
      </c>
      <c r="I3935" s="20" t="s">
        <v>896</v>
      </c>
      <c r="J3935" s="35">
        <v>1</v>
      </c>
      <c r="K3935" s="37">
        <v>0</v>
      </c>
    </row>
    <row r="3936" spans="1:11">
      <c r="A3936" s="20" t="s">
        <v>838</v>
      </c>
      <c r="B3936" s="20" t="s">
        <v>446</v>
      </c>
      <c r="C3936" s="20" t="s">
        <v>984</v>
      </c>
      <c r="D3936" s="20" t="s">
        <v>781</v>
      </c>
      <c r="E3936" s="20" t="s">
        <v>20</v>
      </c>
      <c r="F3936" s="20" t="s">
        <v>840</v>
      </c>
      <c r="G3936" s="20" t="s">
        <v>18</v>
      </c>
      <c r="H3936" s="20" t="s">
        <v>19</v>
      </c>
      <c r="I3936" s="20" t="s">
        <v>860</v>
      </c>
      <c r="J3936" s="35">
        <v>3</v>
      </c>
      <c r="K3936" s="37">
        <v>0</v>
      </c>
    </row>
    <row r="3937" spans="1:11">
      <c r="A3937" s="20" t="s">
        <v>838</v>
      </c>
      <c r="B3937" s="20" t="s">
        <v>446</v>
      </c>
      <c r="C3937" s="20" t="s">
        <v>984</v>
      </c>
      <c r="D3937" s="20" t="s">
        <v>781</v>
      </c>
      <c r="E3937" s="20" t="s">
        <v>20</v>
      </c>
      <c r="F3937" s="20" t="s">
        <v>840</v>
      </c>
      <c r="G3937" s="20" t="s">
        <v>18</v>
      </c>
      <c r="H3937" s="20" t="s">
        <v>19</v>
      </c>
      <c r="I3937" s="20" t="s">
        <v>862</v>
      </c>
      <c r="J3937" s="35">
        <v>2</v>
      </c>
      <c r="K3937" s="37">
        <v>0</v>
      </c>
    </row>
    <row r="3938" spans="1:11">
      <c r="A3938" s="20" t="s">
        <v>838</v>
      </c>
      <c r="B3938" s="20" t="s">
        <v>446</v>
      </c>
      <c r="C3938" s="20" t="s">
        <v>984</v>
      </c>
      <c r="D3938" s="20" t="s">
        <v>781</v>
      </c>
      <c r="E3938" s="20" t="s">
        <v>20</v>
      </c>
      <c r="F3938" s="20" t="s">
        <v>840</v>
      </c>
      <c r="G3938" s="20" t="s">
        <v>18</v>
      </c>
      <c r="H3938" s="20" t="s">
        <v>19</v>
      </c>
      <c r="I3938" s="20" t="s">
        <v>928</v>
      </c>
      <c r="J3938" s="35">
        <v>8</v>
      </c>
      <c r="K3938" s="37">
        <v>0</v>
      </c>
    </row>
    <row r="3939" spans="1:11">
      <c r="A3939" s="20" t="s">
        <v>838</v>
      </c>
      <c r="B3939" s="20" t="s">
        <v>446</v>
      </c>
      <c r="C3939" s="20" t="s">
        <v>984</v>
      </c>
      <c r="D3939" s="20" t="s">
        <v>781</v>
      </c>
      <c r="E3939" s="20" t="s">
        <v>20</v>
      </c>
      <c r="F3939" s="20" t="s">
        <v>840</v>
      </c>
      <c r="G3939" s="20" t="s">
        <v>18</v>
      </c>
      <c r="H3939" s="20" t="s">
        <v>22</v>
      </c>
      <c r="I3939" s="20" t="s">
        <v>997</v>
      </c>
      <c r="J3939" s="35">
        <v>1</v>
      </c>
      <c r="K3939" s="37">
        <v>0</v>
      </c>
    </row>
    <row r="3940" spans="1:11">
      <c r="A3940" s="20" t="s">
        <v>838</v>
      </c>
      <c r="B3940" s="20" t="s">
        <v>446</v>
      </c>
      <c r="C3940" s="20" t="s">
        <v>984</v>
      </c>
      <c r="D3940" s="20" t="s">
        <v>781</v>
      </c>
      <c r="E3940" s="20" t="s">
        <v>20</v>
      </c>
      <c r="F3940" s="20" t="s">
        <v>840</v>
      </c>
      <c r="G3940" s="20" t="s">
        <v>18</v>
      </c>
      <c r="H3940" s="20" t="s">
        <v>22</v>
      </c>
      <c r="I3940" s="20" t="s">
        <v>860</v>
      </c>
      <c r="J3940" s="35">
        <v>2</v>
      </c>
      <c r="K3940" s="37">
        <v>0</v>
      </c>
    </row>
    <row r="3941" spans="1:11">
      <c r="A3941" s="20" t="s">
        <v>838</v>
      </c>
      <c r="B3941" s="20" t="s">
        <v>446</v>
      </c>
      <c r="C3941" s="20" t="s">
        <v>984</v>
      </c>
      <c r="D3941" s="20" t="s">
        <v>781</v>
      </c>
      <c r="E3941" s="20" t="s">
        <v>20</v>
      </c>
      <c r="F3941" s="20" t="s">
        <v>840</v>
      </c>
      <c r="G3941" s="20" t="s">
        <v>18</v>
      </c>
      <c r="H3941" s="20" t="s">
        <v>22</v>
      </c>
      <c r="I3941" s="20" t="s">
        <v>998</v>
      </c>
      <c r="J3941" s="35">
        <v>1</v>
      </c>
      <c r="K3941" s="37">
        <v>0</v>
      </c>
    </row>
    <row r="3942" spans="1:11">
      <c r="A3942" s="20" t="s">
        <v>838</v>
      </c>
      <c r="B3942" s="20" t="s">
        <v>446</v>
      </c>
      <c r="C3942" s="20" t="s">
        <v>984</v>
      </c>
      <c r="D3942" s="20" t="s">
        <v>781</v>
      </c>
      <c r="E3942" s="20" t="s">
        <v>20</v>
      </c>
      <c r="F3942" s="20" t="s">
        <v>840</v>
      </c>
      <c r="G3942" s="20" t="s">
        <v>18</v>
      </c>
      <c r="H3942" s="20" t="s">
        <v>23</v>
      </c>
      <c r="I3942" s="20" t="s">
        <v>844</v>
      </c>
      <c r="J3942" s="35">
        <v>3</v>
      </c>
      <c r="K3942" s="37">
        <v>0</v>
      </c>
    </row>
    <row r="3943" spans="1:11">
      <c r="A3943" s="20" t="s">
        <v>838</v>
      </c>
      <c r="B3943" s="20" t="s">
        <v>446</v>
      </c>
      <c r="C3943" s="20" t="s">
        <v>984</v>
      </c>
      <c r="D3943" s="20" t="s">
        <v>781</v>
      </c>
      <c r="E3943" s="20" t="s">
        <v>20</v>
      </c>
      <c r="F3943" s="20" t="s">
        <v>840</v>
      </c>
      <c r="G3943" s="20" t="s">
        <v>18</v>
      </c>
      <c r="H3943" s="20" t="s">
        <v>23</v>
      </c>
      <c r="I3943" s="20" t="s">
        <v>842</v>
      </c>
      <c r="J3943" s="35">
        <v>4</v>
      </c>
      <c r="K3943" s="37">
        <v>0</v>
      </c>
    </row>
    <row r="3944" spans="1:11">
      <c r="A3944" s="20" t="s">
        <v>838</v>
      </c>
      <c r="B3944" s="20" t="s">
        <v>446</v>
      </c>
      <c r="C3944" s="20" t="s">
        <v>984</v>
      </c>
      <c r="D3944" s="20" t="s">
        <v>781</v>
      </c>
      <c r="E3944" s="20" t="s">
        <v>20</v>
      </c>
      <c r="F3944" s="20" t="s">
        <v>840</v>
      </c>
      <c r="G3944" s="20" t="s">
        <v>18</v>
      </c>
      <c r="H3944" s="20" t="s">
        <v>23</v>
      </c>
      <c r="I3944" s="20" t="s">
        <v>843</v>
      </c>
      <c r="J3944" s="35">
        <v>4</v>
      </c>
      <c r="K3944" s="37">
        <v>0</v>
      </c>
    </row>
    <row r="3945" spans="1:11">
      <c r="A3945" s="20" t="s">
        <v>838</v>
      </c>
      <c r="B3945" s="20" t="s">
        <v>446</v>
      </c>
      <c r="C3945" s="20" t="s">
        <v>984</v>
      </c>
      <c r="D3945" s="20" t="s">
        <v>781</v>
      </c>
      <c r="E3945" s="20" t="s">
        <v>20</v>
      </c>
      <c r="F3945" s="20" t="s">
        <v>840</v>
      </c>
      <c r="G3945" s="20" t="s">
        <v>18</v>
      </c>
      <c r="H3945" s="20" t="s">
        <v>23</v>
      </c>
      <c r="I3945" s="20" t="s">
        <v>851</v>
      </c>
      <c r="J3945" s="35">
        <v>3</v>
      </c>
      <c r="K3945" s="37">
        <v>0</v>
      </c>
    </row>
    <row r="3946" spans="1:11">
      <c r="A3946" s="20" t="s">
        <v>838</v>
      </c>
      <c r="B3946" s="20" t="s">
        <v>446</v>
      </c>
      <c r="C3946" s="20" t="s">
        <v>984</v>
      </c>
      <c r="D3946" s="20" t="s">
        <v>781</v>
      </c>
      <c r="E3946" s="20" t="s">
        <v>20</v>
      </c>
      <c r="F3946" s="20" t="s">
        <v>840</v>
      </c>
      <c r="G3946" s="20" t="s">
        <v>18</v>
      </c>
      <c r="H3946" s="20" t="s">
        <v>23</v>
      </c>
      <c r="I3946" s="20" t="s">
        <v>896</v>
      </c>
      <c r="J3946" s="35">
        <v>12</v>
      </c>
      <c r="K3946" s="37">
        <v>0</v>
      </c>
    </row>
    <row r="3947" spans="1:11">
      <c r="A3947" s="20" t="s">
        <v>838</v>
      </c>
      <c r="B3947" s="20" t="s">
        <v>446</v>
      </c>
      <c r="C3947" s="20" t="s">
        <v>984</v>
      </c>
      <c r="D3947" s="20" t="s">
        <v>781</v>
      </c>
      <c r="E3947" s="20" t="s">
        <v>20</v>
      </c>
      <c r="F3947" s="20" t="s">
        <v>840</v>
      </c>
      <c r="G3947" s="20" t="s">
        <v>18</v>
      </c>
      <c r="H3947" s="20" t="s">
        <v>23</v>
      </c>
      <c r="I3947" s="20" t="s">
        <v>867</v>
      </c>
      <c r="J3947" s="35">
        <v>1</v>
      </c>
      <c r="K3947" s="37">
        <v>0</v>
      </c>
    </row>
    <row r="3948" spans="1:11">
      <c r="A3948" s="20" t="s">
        <v>838</v>
      </c>
      <c r="B3948" s="20" t="s">
        <v>446</v>
      </c>
      <c r="C3948" s="20" t="s">
        <v>984</v>
      </c>
      <c r="D3948" s="20" t="s">
        <v>781</v>
      </c>
      <c r="E3948" s="20" t="s">
        <v>20</v>
      </c>
      <c r="F3948" s="20" t="s">
        <v>840</v>
      </c>
      <c r="G3948" s="20" t="s">
        <v>18</v>
      </c>
      <c r="H3948" s="20" t="s">
        <v>23</v>
      </c>
      <c r="I3948" s="20" t="s">
        <v>860</v>
      </c>
      <c r="J3948" s="35">
        <v>18</v>
      </c>
      <c r="K3948" s="37">
        <v>0</v>
      </c>
    </row>
    <row r="3949" spans="1:11">
      <c r="A3949" s="20" t="s">
        <v>838</v>
      </c>
      <c r="B3949" s="20" t="s">
        <v>446</v>
      </c>
      <c r="C3949" s="20" t="s">
        <v>984</v>
      </c>
      <c r="D3949" s="20" t="s">
        <v>781</v>
      </c>
      <c r="E3949" s="20" t="s">
        <v>20</v>
      </c>
      <c r="F3949" s="20" t="s">
        <v>840</v>
      </c>
      <c r="G3949" s="20" t="s">
        <v>18</v>
      </c>
      <c r="H3949" s="20" t="s">
        <v>23</v>
      </c>
      <c r="I3949" s="20" t="s">
        <v>968</v>
      </c>
      <c r="J3949" s="35">
        <v>1</v>
      </c>
      <c r="K3949" s="37">
        <v>0</v>
      </c>
    </row>
    <row r="3950" spans="1:11">
      <c r="A3950" s="20" t="s">
        <v>838</v>
      </c>
      <c r="B3950" s="20" t="s">
        <v>446</v>
      </c>
      <c r="C3950" s="20" t="s">
        <v>984</v>
      </c>
      <c r="D3950" s="20" t="s">
        <v>781</v>
      </c>
      <c r="E3950" s="20" t="s">
        <v>20</v>
      </c>
      <c r="F3950" s="20" t="s">
        <v>840</v>
      </c>
      <c r="G3950" s="20" t="s">
        <v>18</v>
      </c>
      <c r="H3950" s="20" t="s">
        <v>23</v>
      </c>
      <c r="I3950" s="20" t="s">
        <v>862</v>
      </c>
      <c r="J3950" s="35">
        <v>18</v>
      </c>
      <c r="K3950" s="37">
        <v>0</v>
      </c>
    </row>
    <row r="3951" spans="1:11">
      <c r="A3951" s="20" t="s">
        <v>838</v>
      </c>
      <c r="B3951" s="20" t="s">
        <v>446</v>
      </c>
      <c r="C3951" s="20" t="s">
        <v>984</v>
      </c>
      <c r="D3951" s="20" t="s">
        <v>781</v>
      </c>
      <c r="E3951" s="20" t="s">
        <v>20</v>
      </c>
      <c r="F3951" s="20" t="s">
        <v>840</v>
      </c>
      <c r="G3951" s="20" t="s">
        <v>18</v>
      </c>
      <c r="H3951" s="20" t="s">
        <v>23</v>
      </c>
      <c r="I3951" s="20" t="s">
        <v>863</v>
      </c>
      <c r="J3951" s="35">
        <v>10</v>
      </c>
      <c r="K3951" s="37">
        <v>0</v>
      </c>
    </row>
    <row r="3952" spans="1:11">
      <c r="A3952" s="20" t="s">
        <v>838</v>
      </c>
      <c r="B3952" s="20" t="s">
        <v>446</v>
      </c>
      <c r="C3952" s="20" t="s">
        <v>984</v>
      </c>
      <c r="D3952" s="20" t="s">
        <v>781</v>
      </c>
      <c r="E3952" s="20" t="s">
        <v>20</v>
      </c>
      <c r="F3952" s="20" t="s">
        <v>840</v>
      </c>
      <c r="G3952" s="20" t="s">
        <v>18</v>
      </c>
      <c r="H3952" s="20" t="s">
        <v>23</v>
      </c>
      <c r="I3952" s="20" t="s">
        <v>864</v>
      </c>
      <c r="J3952" s="35">
        <v>2</v>
      </c>
      <c r="K3952" s="37">
        <v>0</v>
      </c>
    </row>
    <row r="3953" spans="1:11">
      <c r="A3953" s="20" t="s">
        <v>838</v>
      </c>
      <c r="B3953" s="20" t="s">
        <v>446</v>
      </c>
      <c r="C3953" s="20" t="s">
        <v>984</v>
      </c>
      <c r="D3953" s="20" t="s">
        <v>781</v>
      </c>
      <c r="E3953" s="20" t="s">
        <v>20</v>
      </c>
      <c r="F3953" s="20" t="s">
        <v>840</v>
      </c>
      <c r="G3953" s="20" t="s">
        <v>18</v>
      </c>
      <c r="H3953" s="20" t="s">
        <v>23</v>
      </c>
      <c r="I3953" s="20" t="s">
        <v>928</v>
      </c>
      <c r="J3953" s="35">
        <v>4</v>
      </c>
      <c r="K3953" s="37">
        <v>0</v>
      </c>
    </row>
    <row r="3954" spans="1:11">
      <c r="A3954" s="20" t="s">
        <v>838</v>
      </c>
      <c r="B3954" s="20" t="s">
        <v>446</v>
      </c>
      <c r="C3954" s="20" t="s">
        <v>984</v>
      </c>
      <c r="D3954" s="20" t="s">
        <v>781</v>
      </c>
      <c r="E3954" s="20" t="s">
        <v>20</v>
      </c>
      <c r="F3954" s="20" t="s">
        <v>840</v>
      </c>
      <c r="G3954" s="20" t="s">
        <v>18</v>
      </c>
      <c r="H3954" s="20" t="s">
        <v>23</v>
      </c>
      <c r="I3954" s="20" t="s">
        <v>885</v>
      </c>
      <c r="J3954" s="35">
        <v>4</v>
      </c>
      <c r="K3954" s="37">
        <v>0</v>
      </c>
    </row>
    <row r="3955" spans="1:11">
      <c r="A3955" s="20" t="s">
        <v>838</v>
      </c>
      <c r="B3955" s="20" t="s">
        <v>446</v>
      </c>
      <c r="C3955" s="20" t="s">
        <v>984</v>
      </c>
      <c r="D3955" s="20" t="s">
        <v>781</v>
      </c>
      <c r="E3955" s="20" t="s">
        <v>20</v>
      </c>
      <c r="F3955" s="20" t="s">
        <v>840</v>
      </c>
      <c r="G3955" s="20" t="s">
        <v>18</v>
      </c>
      <c r="H3955" s="20" t="s">
        <v>23</v>
      </c>
      <c r="I3955" s="20" t="s">
        <v>179</v>
      </c>
      <c r="J3955" s="35">
        <v>20</v>
      </c>
      <c r="K3955" s="37">
        <v>0</v>
      </c>
    </row>
    <row r="3956" spans="1:11">
      <c r="A3956" s="20" t="s">
        <v>838</v>
      </c>
      <c r="B3956" s="20" t="s">
        <v>446</v>
      </c>
      <c r="C3956" s="20" t="s">
        <v>984</v>
      </c>
      <c r="D3956" s="20" t="s">
        <v>781</v>
      </c>
      <c r="E3956" s="20" t="s">
        <v>20</v>
      </c>
      <c r="F3956" s="20" t="s">
        <v>840</v>
      </c>
      <c r="G3956" s="20" t="s">
        <v>18</v>
      </c>
      <c r="H3956" s="20" t="s">
        <v>23</v>
      </c>
      <c r="I3956" s="20" t="s">
        <v>870</v>
      </c>
      <c r="J3956" s="35">
        <v>1</v>
      </c>
      <c r="K3956" s="37">
        <v>0</v>
      </c>
    </row>
    <row r="3957" spans="1:11">
      <c r="A3957" s="20" t="s">
        <v>838</v>
      </c>
      <c r="B3957" s="20" t="s">
        <v>446</v>
      </c>
      <c r="C3957" s="20" t="s">
        <v>984</v>
      </c>
      <c r="D3957" s="20" t="s">
        <v>781</v>
      </c>
      <c r="E3957" s="20" t="s">
        <v>20</v>
      </c>
      <c r="F3957" s="20" t="s">
        <v>840</v>
      </c>
      <c r="G3957" s="20" t="s">
        <v>18</v>
      </c>
      <c r="H3957" s="20" t="s">
        <v>23</v>
      </c>
      <c r="I3957" s="20" t="s">
        <v>998</v>
      </c>
      <c r="J3957" s="35">
        <v>1</v>
      </c>
      <c r="K3957" s="37">
        <v>0</v>
      </c>
    </row>
    <row r="3958" spans="1:11">
      <c r="A3958" s="20" t="s">
        <v>838</v>
      </c>
      <c r="B3958" s="20" t="s">
        <v>446</v>
      </c>
      <c r="C3958" s="20" t="s">
        <v>984</v>
      </c>
      <c r="D3958" s="20" t="s">
        <v>781</v>
      </c>
      <c r="E3958" s="20" t="s">
        <v>20</v>
      </c>
      <c r="F3958" s="20" t="s">
        <v>840</v>
      </c>
      <c r="G3958" s="20" t="s">
        <v>18</v>
      </c>
      <c r="H3958" s="20" t="s">
        <v>23</v>
      </c>
      <c r="I3958" s="20" t="s">
        <v>866</v>
      </c>
      <c r="J3958" s="35">
        <v>13</v>
      </c>
      <c r="K3958" s="37">
        <v>0</v>
      </c>
    </row>
    <row r="3959" spans="1:11">
      <c r="A3959" s="20" t="s">
        <v>838</v>
      </c>
      <c r="B3959" s="20" t="s">
        <v>446</v>
      </c>
      <c r="C3959" s="20" t="s">
        <v>984</v>
      </c>
      <c r="D3959" s="20" t="s">
        <v>781</v>
      </c>
      <c r="E3959" s="20" t="s">
        <v>20</v>
      </c>
      <c r="F3959" s="20" t="s">
        <v>840</v>
      </c>
      <c r="G3959" s="20" t="s">
        <v>18</v>
      </c>
      <c r="H3959" s="20" t="s">
        <v>23</v>
      </c>
      <c r="I3959" s="20" t="s">
        <v>873</v>
      </c>
      <c r="J3959" s="35">
        <v>1</v>
      </c>
      <c r="K3959" s="37">
        <v>0</v>
      </c>
    </row>
    <row r="3960" spans="1:11">
      <c r="A3960" s="20" t="s">
        <v>838</v>
      </c>
      <c r="B3960" s="20" t="s">
        <v>446</v>
      </c>
      <c r="C3960" s="20" t="s">
        <v>984</v>
      </c>
      <c r="D3960" s="20" t="s">
        <v>781</v>
      </c>
      <c r="E3960" s="20" t="s">
        <v>20</v>
      </c>
      <c r="F3960" s="20" t="s">
        <v>840</v>
      </c>
      <c r="G3960" s="20" t="s">
        <v>35</v>
      </c>
      <c r="H3960" s="20" t="s">
        <v>36</v>
      </c>
      <c r="I3960" s="20" t="s">
        <v>994</v>
      </c>
      <c r="J3960" s="35">
        <v>5</v>
      </c>
      <c r="K3960" s="37">
        <v>0</v>
      </c>
    </row>
    <row r="3961" spans="1:11">
      <c r="A3961" s="20" t="s">
        <v>838</v>
      </c>
      <c r="B3961" s="20" t="s">
        <v>446</v>
      </c>
      <c r="C3961" s="20" t="s">
        <v>984</v>
      </c>
      <c r="D3961" s="20" t="s">
        <v>781</v>
      </c>
      <c r="E3961" s="20" t="s">
        <v>20</v>
      </c>
      <c r="F3961" s="20" t="s">
        <v>840</v>
      </c>
      <c r="G3961" s="20" t="s">
        <v>35</v>
      </c>
      <c r="H3961" s="20" t="s">
        <v>36</v>
      </c>
      <c r="I3961" s="20" t="s">
        <v>855</v>
      </c>
      <c r="J3961" s="35">
        <v>3</v>
      </c>
      <c r="K3961" s="37">
        <v>0</v>
      </c>
    </row>
    <row r="3962" spans="1:11">
      <c r="A3962" s="20" t="s">
        <v>838</v>
      </c>
      <c r="B3962" s="20" t="s">
        <v>446</v>
      </c>
      <c r="C3962" s="20" t="s">
        <v>984</v>
      </c>
      <c r="D3962" s="20" t="s">
        <v>781</v>
      </c>
      <c r="E3962" s="20" t="s">
        <v>20</v>
      </c>
      <c r="F3962" s="20" t="s">
        <v>840</v>
      </c>
      <c r="G3962" s="20" t="s">
        <v>35</v>
      </c>
      <c r="H3962" s="20" t="s">
        <v>36</v>
      </c>
      <c r="I3962" s="20" t="s">
        <v>868</v>
      </c>
      <c r="J3962" s="35">
        <v>5</v>
      </c>
      <c r="K3962" s="37">
        <v>0</v>
      </c>
    </row>
    <row r="3963" spans="1:11">
      <c r="A3963" s="20" t="s">
        <v>838</v>
      </c>
      <c r="B3963" s="20" t="s">
        <v>446</v>
      </c>
      <c r="C3963" s="20" t="s">
        <v>984</v>
      </c>
      <c r="D3963" s="20" t="s">
        <v>781</v>
      </c>
      <c r="E3963" s="20" t="s">
        <v>20</v>
      </c>
      <c r="F3963" s="20" t="s">
        <v>840</v>
      </c>
      <c r="G3963" s="20" t="s">
        <v>35</v>
      </c>
      <c r="H3963" s="20" t="s">
        <v>36</v>
      </c>
      <c r="I3963" s="20" t="s">
        <v>860</v>
      </c>
      <c r="J3963" s="35">
        <v>1</v>
      </c>
      <c r="K3963" s="37">
        <v>0</v>
      </c>
    </row>
    <row r="3964" spans="1:11">
      <c r="A3964" s="20" t="s">
        <v>838</v>
      </c>
      <c r="B3964" s="20" t="s">
        <v>446</v>
      </c>
      <c r="C3964" s="20" t="s">
        <v>984</v>
      </c>
      <c r="D3964" s="20" t="s">
        <v>781</v>
      </c>
      <c r="E3964" s="20" t="s">
        <v>20</v>
      </c>
      <c r="F3964" s="20" t="s">
        <v>840</v>
      </c>
      <c r="G3964" s="20" t="s">
        <v>35</v>
      </c>
      <c r="H3964" s="20" t="s">
        <v>36</v>
      </c>
      <c r="I3964" s="20" t="s">
        <v>886</v>
      </c>
      <c r="J3964" s="35">
        <v>2</v>
      </c>
      <c r="K3964" s="37">
        <v>0</v>
      </c>
    </row>
    <row r="3965" spans="1:11">
      <c r="A3965" s="20" t="s">
        <v>838</v>
      </c>
      <c r="B3965" s="20" t="s">
        <v>446</v>
      </c>
      <c r="C3965" s="20" t="s">
        <v>984</v>
      </c>
      <c r="D3965" s="20" t="s">
        <v>781</v>
      </c>
      <c r="E3965" s="20" t="s">
        <v>20</v>
      </c>
      <c r="F3965" s="20" t="s">
        <v>840</v>
      </c>
      <c r="G3965" s="20" t="s">
        <v>35</v>
      </c>
      <c r="H3965" s="20" t="s">
        <v>36</v>
      </c>
      <c r="I3965" s="20" t="s">
        <v>999</v>
      </c>
      <c r="J3965" s="35">
        <v>2</v>
      </c>
      <c r="K3965" s="37">
        <v>0</v>
      </c>
    </row>
    <row r="3966" spans="1:11">
      <c r="A3966" s="20" t="s">
        <v>838</v>
      </c>
      <c r="B3966" s="20" t="s">
        <v>446</v>
      </c>
      <c r="C3966" s="20" t="s">
        <v>984</v>
      </c>
      <c r="D3966" s="20" t="s">
        <v>781</v>
      </c>
      <c r="E3966" s="20" t="s">
        <v>20</v>
      </c>
      <c r="F3966" s="20" t="s">
        <v>840</v>
      </c>
      <c r="G3966" s="20" t="s">
        <v>35</v>
      </c>
      <c r="H3966" s="20" t="s">
        <v>37</v>
      </c>
      <c r="I3966" s="20" t="s">
        <v>182</v>
      </c>
      <c r="J3966" s="35">
        <v>4</v>
      </c>
      <c r="K3966" s="37">
        <v>0</v>
      </c>
    </row>
    <row r="3967" spans="1:11">
      <c r="A3967" s="20" t="s">
        <v>838</v>
      </c>
      <c r="B3967" s="20" t="s">
        <v>446</v>
      </c>
      <c r="C3967" s="20" t="s">
        <v>984</v>
      </c>
      <c r="D3967" s="20" t="s">
        <v>781</v>
      </c>
      <c r="E3967" s="20" t="s">
        <v>20</v>
      </c>
      <c r="F3967" s="20" t="s">
        <v>840</v>
      </c>
      <c r="G3967" s="20" t="s">
        <v>35</v>
      </c>
      <c r="H3967" s="20" t="s">
        <v>38</v>
      </c>
      <c r="I3967" s="20" t="s">
        <v>1000</v>
      </c>
      <c r="J3967" s="35">
        <v>1</v>
      </c>
      <c r="K3967" s="37">
        <v>0</v>
      </c>
    </row>
    <row r="3968" spans="1:11">
      <c r="A3968" s="20" t="s">
        <v>838</v>
      </c>
      <c r="B3968" s="20" t="s">
        <v>446</v>
      </c>
      <c r="C3968" s="20" t="s">
        <v>984</v>
      </c>
      <c r="D3968" s="20" t="s">
        <v>781</v>
      </c>
      <c r="E3968" s="20" t="s">
        <v>20</v>
      </c>
      <c r="F3968" s="20" t="s">
        <v>840</v>
      </c>
      <c r="G3968" s="20" t="s">
        <v>35</v>
      </c>
      <c r="H3968" s="20" t="s">
        <v>38</v>
      </c>
      <c r="I3968" s="20" t="s">
        <v>860</v>
      </c>
      <c r="J3968" s="35">
        <v>4</v>
      </c>
      <c r="K3968" s="37">
        <v>0</v>
      </c>
    </row>
    <row r="3969" spans="1:11">
      <c r="A3969" s="20" t="s">
        <v>838</v>
      </c>
      <c r="B3969" s="20" t="s">
        <v>446</v>
      </c>
      <c r="C3969" s="20" t="s">
        <v>984</v>
      </c>
      <c r="D3969" s="20" t="s">
        <v>781</v>
      </c>
      <c r="E3969" s="20" t="s">
        <v>20</v>
      </c>
      <c r="F3969" s="20" t="s">
        <v>840</v>
      </c>
      <c r="G3969" s="20" t="s">
        <v>882</v>
      </c>
      <c r="H3969" s="20" t="s">
        <v>26</v>
      </c>
      <c r="I3969" s="20" t="s">
        <v>846</v>
      </c>
      <c r="J3969" s="35">
        <v>1</v>
      </c>
      <c r="K3969" s="37">
        <v>0</v>
      </c>
    </row>
    <row r="3970" spans="1:11">
      <c r="A3970" s="20" t="s">
        <v>838</v>
      </c>
      <c r="B3970" s="20" t="s">
        <v>446</v>
      </c>
      <c r="C3970" s="20" t="s">
        <v>984</v>
      </c>
      <c r="D3970" s="20" t="s">
        <v>781</v>
      </c>
      <c r="E3970" s="20" t="s">
        <v>20</v>
      </c>
      <c r="F3970" s="20" t="s">
        <v>840</v>
      </c>
      <c r="G3970" s="20" t="s">
        <v>882</v>
      </c>
      <c r="H3970" s="20" t="s">
        <v>26</v>
      </c>
      <c r="I3970" s="20" t="s">
        <v>842</v>
      </c>
      <c r="J3970" s="35">
        <v>16</v>
      </c>
      <c r="K3970" s="37">
        <v>0</v>
      </c>
    </row>
    <row r="3971" spans="1:11">
      <c r="A3971" s="20" t="s">
        <v>838</v>
      </c>
      <c r="B3971" s="20" t="s">
        <v>446</v>
      </c>
      <c r="C3971" s="20" t="s">
        <v>984</v>
      </c>
      <c r="D3971" s="20" t="s">
        <v>781</v>
      </c>
      <c r="E3971" s="20" t="s">
        <v>20</v>
      </c>
      <c r="F3971" s="20" t="s">
        <v>840</v>
      </c>
      <c r="G3971" s="20" t="s">
        <v>882</v>
      </c>
      <c r="H3971" s="20" t="s">
        <v>26</v>
      </c>
      <c r="I3971" s="20" t="s">
        <v>848</v>
      </c>
      <c r="J3971" s="35">
        <v>11</v>
      </c>
      <c r="K3971" s="37">
        <v>0</v>
      </c>
    </row>
    <row r="3972" spans="1:11">
      <c r="A3972" s="20" t="s">
        <v>838</v>
      </c>
      <c r="B3972" s="20" t="s">
        <v>446</v>
      </c>
      <c r="C3972" s="20" t="s">
        <v>984</v>
      </c>
      <c r="D3972" s="20" t="s">
        <v>781</v>
      </c>
      <c r="E3972" s="20" t="s">
        <v>20</v>
      </c>
      <c r="F3972" s="20" t="s">
        <v>840</v>
      </c>
      <c r="G3972" s="20" t="s">
        <v>882</v>
      </c>
      <c r="H3972" s="20" t="s">
        <v>26</v>
      </c>
      <c r="I3972" s="20" t="s">
        <v>843</v>
      </c>
      <c r="J3972" s="35">
        <v>56</v>
      </c>
      <c r="K3972" s="37">
        <v>0</v>
      </c>
    </row>
    <row r="3973" spans="1:11">
      <c r="A3973" s="20" t="s">
        <v>838</v>
      </c>
      <c r="B3973" s="20" t="s">
        <v>446</v>
      </c>
      <c r="C3973" s="20" t="s">
        <v>984</v>
      </c>
      <c r="D3973" s="20" t="s">
        <v>781</v>
      </c>
      <c r="E3973" s="20" t="s">
        <v>20</v>
      </c>
      <c r="F3973" s="20" t="s">
        <v>840</v>
      </c>
      <c r="G3973" s="20" t="s">
        <v>882</v>
      </c>
      <c r="H3973" s="20" t="s">
        <v>26</v>
      </c>
      <c r="I3973" s="20" t="s">
        <v>897</v>
      </c>
      <c r="J3973" s="35">
        <v>16</v>
      </c>
      <c r="K3973" s="37">
        <v>0</v>
      </c>
    </row>
    <row r="3974" spans="1:11">
      <c r="A3974" s="20" t="s">
        <v>838</v>
      </c>
      <c r="B3974" s="20" t="s">
        <v>446</v>
      </c>
      <c r="C3974" s="20" t="s">
        <v>984</v>
      </c>
      <c r="D3974" s="20" t="s">
        <v>781</v>
      </c>
      <c r="E3974" s="20" t="s">
        <v>20</v>
      </c>
      <c r="F3974" s="20" t="s">
        <v>840</v>
      </c>
      <c r="G3974" s="20" t="s">
        <v>882</v>
      </c>
      <c r="H3974" s="20" t="s">
        <v>26</v>
      </c>
      <c r="I3974" s="20" t="s">
        <v>851</v>
      </c>
      <c r="J3974" s="35">
        <v>105</v>
      </c>
      <c r="K3974" s="37">
        <v>0</v>
      </c>
    </row>
    <row r="3975" spans="1:11">
      <c r="A3975" s="20" t="s">
        <v>838</v>
      </c>
      <c r="B3975" s="20" t="s">
        <v>446</v>
      </c>
      <c r="C3975" s="20" t="s">
        <v>984</v>
      </c>
      <c r="D3975" s="20" t="s">
        <v>781</v>
      </c>
      <c r="E3975" s="20" t="s">
        <v>20</v>
      </c>
      <c r="F3975" s="20" t="s">
        <v>840</v>
      </c>
      <c r="G3975" s="20" t="s">
        <v>882</v>
      </c>
      <c r="H3975" s="20" t="s">
        <v>26</v>
      </c>
      <c r="I3975" s="20" t="s">
        <v>852</v>
      </c>
      <c r="J3975" s="35">
        <v>4</v>
      </c>
      <c r="K3975" s="37">
        <v>0</v>
      </c>
    </row>
    <row r="3976" spans="1:11">
      <c r="A3976" s="20" t="s">
        <v>838</v>
      </c>
      <c r="B3976" s="20" t="s">
        <v>446</v>
      </c>
      <c r="C3976" s="20" t="s">
        <v>984</v>
      </c>
      <c r="D3976" s="20" t="s">
        <v>781</v>
      </c>
      <c r="E3976" s="20" t="s">
        <v>20</v>
      </c>
      <c r="F3976" s="20" t="s">
        <v>840</v>
      </c>
      <c r="G3976" s="20" t="s">
        <v>882</v>
      </c>
      <c r="H3976" s="20" t="s">
        <v>26</v>
      </c>
      <c r="I3976" s="20" t="s">
        <v>896</v>
      </c>
      <c r="J3976" s="35">
        <v>2</v>
      </c>
      <c r="K3976" s="37">
        <v>0</v>
      </c>
    </row>
    <row r="3977" spans="1:11">
      <c r="A3977" s="20" t="s">
        <v>838</v>
      </c>
      <c r="B3977" s="20" t="s">
        <v>446</v>
      </c>
      <c r="C3977" s="20" t="s">
        <v>984</v>
      </c>
      <c r="D3977" s="20" t="s">
        <v>781</v>
      </c>
      <c r="E3977" s="20" t="s">
        <v>20</v>
      </c>
      <c r="F3977" s="20" t="s">
        <v>840</v>
      </c>
      <c r="G3977" s="20" t="s">
        <v>882</v>
      </c>
      <c r="H3977" s="20" t="s">
        <v>26</v>
      </c>
      <c r="I3977" s="20" t="s">
        <v>855</v>
      </c>
      <c r="J3977" s="35">
        <v>52</v>
      </c>
      <c r="K3977" s="37">
        <v>0</v>
      </c>
    </row>
    <row r="3978" spans="1:11">
      <c r="A3978" s="20" t="s">
        <v>838</v>
      </c>
      <c r="B3978" s="20" t="s">
        <v>446</v>
      </c>
      <c r="C3978" s="20" t="s">
        <v>984</v>
      </c>
      <c r="D3978" s="20" t="s">
        <v>781</v>
      </c>
      <c r="E3978" s="20" t="s">
        <v>20</v>
      </c>
      <c r="F3978" s="20" t="s">
        <v>840</v>
      </c>
      <c r="G3978" s="20" t="s">
        <v>882</v>
      </c>
      <c r="H3978" s="20" t="s">
        <v>26</v>
      </c>
      <c r="I3978" s="20" t="s">
        <v>883</v>
      </c>
      <c r="J3978" s="35">
        <v>2</v>
      </c>
      <c r="K3978" s="37">
        <v>0</v>
      </c>
    </row>
    <row r="3979" spans="1:11">
      <c r="A3979" s="20" t="s">
        <v>838</v>
      </c>
      <c r="B3979" s="20" t="s">
        <v>446</v>
      </c>
      <c r="C3979" s="20" t="s">
        <v>984</v>
      </c>
      <c r="D3979" s="20" t="s">
        <v>781</v>
      </c>
      <c r="E3979" s="20" t="s">
        <v>20</v>
      </c>
      <c r="F3979" s="20" t="s">
        <v>840</v>
      </c>
      <c r="G3979" s="20" t="s">
        <v>882</v>
      </c>
      <c r="H3979" s="20" t="s">
        <v>26</v>
      </c>
      <c r="I3979" s="20" t="s">
        <v>868</v>
      </c>
      <c r="J3979" s="35">
        <v>10</v>
      </c>
      <c r="K3979" s="37">
        <v>0</v>
      </c>
    </row>
    <row r="3980" spans="1:11">
      <c r="A3980" s="20" t="s">
        <v>838</v>
      </c>
      <c r="B3980" s="20" t="s">
        <v>446</v>
      </c>
      <c r="C3980" s="20" t="s">
        <v>984</v>
      </c>
      <c r="D3980" s="20" t="s">
        <v>781</v>
      </c>
      <c r="E3980" s="20" t="s">
        <v>20</v>
      </c>
      <c r="F3980" s="20" t="s">
        <v>840</v>
      </c>
      <c r="G3980" s="20" t="s">
        <v>882</v>
      </c>
      <c r="H3980" s="20" t="s">
        <v>26</v>
      </c>
      <c r="I3980" s="20" t="s">
        <v>869</v>
      </c>
      <c r="J3980" s="35">
        <v>17</v>
      </c>
      <c r="K3980" s="37">
        <v>0</v>
      </c>
    </row>
    <row r="3981" spans="1:11">
      <c r="A3981" s="20" t="s">
        <v>838</v>
      </c>
      <c r="B3981" s="20" t="s">
        <v>446</v>
      </c>
      <c r="C3981" s="20" t="s">
        <v>984</v>
      </c>
      <c r="D3981" s="20" t="s">
        <v>781</v>
      </c>
      <c r="E3981" s="20" t="s">
        <v>20</v>
      </c>
      <c r="F3981" s="20" t="s">
        <v>840</v>
      </c>
      <c r="G3981" s="20" t="s">
        <v>882</v>
      </c>
      <c r="H3981" s="20" t="s">
        <v>26</v>
      </c>
      <c r="I3981" s="20" t="s">
        <v>858</v>
      </c>
      <c r="J3981" s="35">
        <v>2</v>
      </c>
      <c r="K3981" s="37">
        <v>0</v>
      </c>
    </row>
    <row r="3982" spans="1:11">
      <c r="A3982" s="20" t="s">
        <v>838</v>
      </c>
      <c r="B3982" s="20" t="s">
        <v>446</v>
      </c>
      <c r="C3982" s="20" t="s">
        <v>984</v>
      </c>
      <c r="D3982" s="20" t="s">
        <v>781</v>
      </c>
      <c r="E3982" s="20" t="s">
        <v>20</v>
      </c>
      <c r="F3982" s="20" t="s">
        <v>840</v>
      </c>
      <c r="G3982" s="20" t="s">
        <v>882</v>
      </c>
      <c r="H3982" s="20" t="s">
        <v>26</v>
      </c>
      <c r="I3982" s="20" t="s">
        <v>860</v>
      </c>
      <c r="J3982" s="35">
        <v>55</v>
      </c>
      <c r="K3982" s="37">
        <v>0</v>
      </c>
    </row>
    <row r="3983" spans="1:11">
      <c r="A3983" s="20" t="s">
        <v>838</v>
      </c>
      <c r="B3983" s="20" t="s">
        <v>446</v>
      </c>
      <c r="C3983" s="20" t="s">
        <v>984</v>
      </c>
      <c r="D3983" s="20" t="s">
        <v>781</v>
      </c>
      <c r="E3983" s="20" t="s">
        <v>20</v>
      </c>
      <c r="F3983" s="20" t="s">
        <v>840</v>
      </c>
      <c r="G3983" s="20" t="s">
        <v>882</v>
      </c>
      <c r="H3983" s="20" t="s">
        <v>26</v>
      </c>
      <c r="I3983" s="20" t="s">
        <v>182</v>
      </c>
      <c r="J3983" s="35">
        <v>8</v>
      </c>
      <c r="K3983" s="37">
        <v>0</v>
      </c>
    </row>
    <row r="3984" spans="1:11">
      <c r="A3984" s="20" t="s">
        <v>838</v>
      </c>
      <c r="B3984" s="20" t="s">
        <v>446</v>
      </c>
      <c r="C3984" s="20" t="s">
        <v>984</v>
      </c>
      <c r="D3984" s="20" t="s">
        <v>781</v>
      </c>
      <c r="E3984" s="20" t="s">
        <v>20</v>
      </c>
      <c r="F3984" s="20" t="s">
        <v>840</v>
      </c>
      <c r="G3984" s="20" t="s">
        <v>882</v>
      </c>
      <c r="H3984" s="20" t="s">
        <v>26</v>
      </c>
      <c r="I3984" s="20" t="s">
        <v>863</v>
      </c>
      <c r="J3984" s="35">
        <v>104</v>
      </c>
      <c r="K3984" s="37">
        <v>0</v>
      </c>
    </row>
    <row r="3985" spans="1:11">
      <c r="A3985" s="20" t="s">
        <v>838</v>
      </c>
      <c r="B3985" s="20" t="s">
        <v>446</v>
      </c>
      <c r="C3985" s="20" t="s">
        <v>984</v>
      </c>
      <c r="D3985" s="20" t="s">
        <v>781</v>
      </c>
      <c r="E3985" s="20" t="s">
        <v>20</v>
      </c>
      <c r="F3985" s="20" t="s">
        <v>840</v>
      </c>
      <c r="G3985" s="20" t="s">
        <v>882</v>
      </c>
      <c r="H3985" s="20" t="s">
        <v>26</v>
      </c>
      <c r="I3985" s="20" t="s">
        <v>864</v>
      </c>
      <c r="J3985" s="35">
        <v>87</v>
      </c>
      <c r="K3985" s="37">
        <v>0</v>
      </c>
    </row>
    <row r="3986" spans="1:11">
      <c r="A3986" s="20" t="s">
        <v>838</v>
      </c>
      <c r="B3986" s="20" t="s">
        <v>446</v>
      </c>
      <c r="C3986" s="20" t="s">
        <v>984</v>
      </c>
      <c r="D3986" s="20" t="s">
        <v>781</v>
      </c>
      <c r="E3986" s="20" t="s">
        <v>20</v>
      </c>
      <c r="F3986" s="20" t="s">
        <v>840</v>
      </c>
      <c r="G3986" s="20" t="s">
        <v>882</v>
      </c>
      <c r="H3986" s="20" t="s">
        <v>26</v>
      </c>
      <c r="I3986" s="20" t="s">
        <v>928</v>
      </c>
      <c r="J3986" s="35">
        <v>59</v>
      </c>
      <c r="K3986" s="37">
        <v>0</v>
      </c>
    </row>
    <row r="3987" spans="1:11">
      <c r="A3987" s="20" t="s">
        <v>838</v>
      </c>
      <c r="B3987" s="20" t="s">
        <v>446</v>
      </c>
      <c r="C3987" s="20" t="s">
        <v>984</v>
      </c>
      <c r="D3987" s="20" t="s">
        <v>781</v>
      </c>
      <c r="E3987" s="20" t="s">
        <v>20</v>
      </c>
      <c r="F3987" s="20" t="s">
        <v>840</v>
      </c>
      <c r="G3987" s="20" t="s">
        <v>882</v>
      </c>
      <c r="H3987" s="20" t="s">
        <v>26</v>
      </c>
      <c r="I3987" s="20" t="s">
        <v>885</v>
      </c>
      <c r="J3987" s="35">
        <v>38</v>
      </c>
      <c r="K3987" s="37">
        <v>0</v>
      </c>
    </row>
    <row r="3988" spans="1:11">
      <c r="A3988" s="20" t="s">
        <v>838</v>
      </c>
      <c r="B3988" s="20" t="s">
        <v>446</v>
      </c>
      <c r="C3988" s="20" t="s">
        <v>984</v>
      </c>
      <c r="D3988" s="20" t="s">
        <v>781</v>
      </c>
      <c r="E3988" s="20" t="s">
        <v>20</v>
      </c>
      <c r="F3988" s="20" t="s">
        <v>840</v>
      </c>
      <c r="G3988" s="20" t="s">
        <v>882</v>
      </c>
      <c r="H3988" s="20" t="s">
        <v>26</v>
      </c>
      <c r="I3988" s="20" t="s">
        <v>179</v>
      </c>
      <c r="J3988" s="35">
        <v>20</v>
      </c>
      <c r="K3988" s="37">
        <v>0</v>
      </c>
    </row>
    <row r="3989" spans="1:11">
      <c r="A3989" s="20" t="s">
        <v>838</v>
      </c>
      <c r="B3989" s="20" t="s">
        <v>446</v>
      </c>
      <c r="C3989" s="20" t="s">
        <v>984</v>
      </c>
      <c r="D3989" s="20" t="s">
        <v>781</v>
      </c>
      <c r="E3989" s="20" t="s">
        <v>20</v>
      </c>
      <c r="F3989" s="20" t="s">
        <v>840</v>
      </c>
      <c r="G3989" s="20" t="s">
        <v>882</v>
      </c>
      <c r="H3989" s="20" t="s">
        <v>26</v>
      </c>
      <c r="I3989" s="20" t="s">
        <v>866</v>
      </c>
      <c r="J3989" s="35">
        <v>58</v>
      </c>
      <c r="K3989" s="37">
        <v>0</v>
      </c>
    </row>
    <row r="3990" spans="1:11">
      <c r="A3990" s="20" t="s">
        <v>838</v>
      </c>
      <c r="B3990" s="20" t="s">
        <v>446</v>
      </c>
      <c r="C3990" s="20" t="s">
        <v>984</v>
      </c>
      <c r="D3990" s="20" t="s">
        <v>781</v>
      </c>
      <c r="E3990" s="20" t="s">
        <v>20</v>
      </c>
      <c r="F3990" s="20" t="s">
        <v>840</v>
      </c>
      <c r="G3990" s="20" t="s">
        <v>882</v>
      </c>
      <c r="H3990" s="20" t="s">
        <v>26</v>
      </c>
      <c r="I3990" s="20" t="s">
        <v>873</v>
      </c>
      <c r="J3990" s="35">
        <v>3</v>
      </c>
      <c r="K3990" s="37">
        <v>0</v>
      </c>
    </row>
    <row r="3991" spans="1:11">
      <c r="A3991" s="20" t="s">
        <v>838</v>
      </c>
      <c r="B3991" s="20" t="s">
        <v>446</v>
      </c>
      <c r="C3991" s="20" t="s">
        <v>984</v>
      </c>
      <c r="D3991" s="20" t="s">
        <v>781</v>
      </c>
      <c r="E3991" s="20" t="s">
        <v>20</v>
      </c>
      <c r="F3991" s="20" t="s">
        <v>840</v>
      </c>
      <c r="G3991" s="20" t="s">
        <v>33</v>
      </c>
      <c r="H3991" s="20" t="s">
        <v>20</v>
      </c>
      <c r="I3991" s="20" t="s">
        <v>866</v>
      </c>
      <c r="J3991" s="35">
        <v>25</v>
      </c>
      <c r="K3991" s="37">
        <v>0</v>
      </c>
    </row>
    <row r="3992" spans="1:11">
      <c r="A3992" s="20" t="s">
        <v>838</v>
      </c>
      <c r="B3992" s="20" t="s">
        <v>446</v>
      </c>
      <c r="C3992" s="20" t="s">
        <v>984</v>
      </c>
      <c r="D3992" s="20" t="s">
        <v>781</v>
      </c>
      <c r="E3992" s="20" t="s">
        <v>20</v>
      </c>
      <c r="F3992" s="20" t="s">
        <v>840</v>
      </c>
      <c r="G3992" s="20" t="s">
        <v>58</v>
      </c>
      <c r="H3992" s="20" t="s">
        <v>41</v>
      </c>
      <c r="I3992" s="20" t="s">
        <v>994</v>
      </c>
      <c r="J3992" s="35">
        <v>1</v>
      </c>
      <c r="K3992" s="37">
        <v>0</v>
      </c>
    </row>
    <row r="3993" spans="1:11">
      <c r="A3993" s="20" t="s">
        <v>838</v>
      </c>
      <c r="B3993" s="20" t="s">
        <v>446</v>
      </c>
      <c r="C3993" s="20" t="s">
        <v>984</v>
      </c>
      <c r="D3993" s="20" t="s">
        <v>781</v>
      </c>
      <c r="E3993" s="20" t="s">
        <v>20</v>
      </c>
      <c r="F3993" s="20" t="s">
        <v>840</v>
      </c>
      <c r="G3993" s="20" t="s">
        <v>58</v>
      </c>
      <c r="H3993" s="20" t="s">
        <v>41</v>
      </c>
      <c r="I3993" s="20" t="s">
        <v>842</v>
      </c>
      <c r="J3993" s="35">
        <v>1</v>
      </c>
      <c r="K3993" s="37">
        <v>0</v>
      </c>
    </row>
    <row r="3994" spans="1:11">
      <c r="A3994" s="20" t="s">
        <v>838</v>
      </c>
      <c r="B3994" s="20" t="s">
        <v>446</v>
      </c>
      <c r="C3994" s="20" t="s">
        <v>984</v>
      </c>
      <c r="D3994" s="20" t="s">
        <v>781</v>
      </c>
      <c r="E3994" s="20" t="s">
        <v>20</v>
      </c>
      <c r="F3994" s="20" t="s">
        <v>840</v>
      </c>
      <c r="G3994" s="20" t="s">
        <v>58</v>
      </c>
      <c r="H3994" s="20" t="s">
        <v>41</v>
      </c>
      <c r="I3994" s="20" t="s">
        <v>843</v>
      </c>
      <c r="J3994" s="35">
        <v>5</v>
      </c>
      <c r="K3994" s="37">
        <v>0</v>
      </c>
    </row>
    <row r="3995" spans="1:11">
      <c r="A3995" s="20" t="s">
        <v>838</v>
      </c>
      <c r="B3995" s="20" t="s">
        <v>446</v>
      </c>
      <c r="C3995" s="20" t="s">
        <v>984</v>
      </c>
      <c r="D3995" s="20" t="s">
        <v>781</v>
      </c>
      <c r="E3995" s="20" t="s">
        <v>20</v>
      </c>
      <c r="F3995" s="20" t="s">
        <v>840</v>
      </c>
      <c r="G3995" s="20" t="s">
        <v>58</v>
      </c>
      <c r="H3995" s="20" t="s">
        <v>41</v>
      </c>
      <c r="I3995" s="20" t="s">
        <v>851</v>
      </c>
      <c r="J3995" s="35">
        <v>4</v>
      </c>
      <c r="K3995" s="37">
        <v>0</v>
      </c>
    </row>
    <row r="3996" spans="1:11">
      <c r="A3996" s="20" t="s">
        <v>838</v>
      </c>
      <c r="B3996" s="20" t="s">
        <v>446</v>
      </c>
      <c r="C3996" s="20" t="s">
        <v>984</v>
      </c>
      <c r="D3996" s="20" t="s">
        <v>781</v>
      </c>
      <c r="E3996" s="20" t="s">
        <v>20</v>
      </c>
      <c r="F3996" s="20" t="s">
        <v>840</v>
      </c>
      <c r="G3996" s="20" t="s">
        <v>58</v>
      </c>
      <c r="H3996" s="20" t="s">
        <v>41</v>
      </c>
      <c r="I3996" s="20" t="s">
        <v>855</v>
      </c>
      <c r="J3996" s="35">
        <v>5</v>
      </c>
      <c r="K3996" s="37">
        <v>0</v>
      </c>
    </row>
    <row r="3997" spans="1:11">
      <c r="A3997" s="20" t="s">
        <v>838</v>
      </c>
      <c r="B3997" s="20" t="s">
        <v>446</v>
      </c>
      <c r="C3997" s="20" t="s">
        <v>984</v>
      </c>
      <c r="D3997" s="20" t="s">
        <v>781</v>
      </c>
      <c r="E3997" s="20" t="s">
        <v>20</v>
      </c>
      <c r="F3997" s="20" t="s">
        <v>840</v>
      </c>
      <c r="G3997" s="20" t="s">
        <v>58</v>
      </c>
      <c r="H3997" s="20" t="s">
        <v>41</v>
      </c>
      <c r="I3997" s="20" t="s">
        <v>1001</v>
      </c>
      <c r="J3997" s="35">
        <v>1</v>
      </c>
      <c r="K3997" s="37">
        <v>0</v>
      </c>
    </row>
    <row r="3998" spans="1:11">
      <c r="A3998" s="20" t="s">
        <v>838</v>
      </c>
      <c r="B3998" s="20" t="s">
        <v>446</v>
      </c>
      <c r="C3998" s="20" t="s">
        <v>984</v>
      </c>
      <c r="D3998" s="20" t="s">
        <v>781</v>
      </c>
      <c r="E3998" s="20" t="s">
        <v>20</v>
      </c>
      <c r="F3998" s="20" t="s">
        <v>840</v>
      </c>
      <c r="G3998" s="20" t="s">
        <v>58</v>
      </c>
      <c r="H3998" s="20" t="s">
        <v>41</v>
      </c>
      <c r="I3998" s="20" t="s">
        <v>883</v>
      </c>
      <c r="J3998" s="35">
        <v>2</v>
      </c>
      <c r="K3998" s="37">
        <v>0</v>
      </c>
    </row>
    <row r="3999" spans="1:11">
      <c r="A3999" s="20" t="s">
        <v>838</v>
      </c>
      <c r="B3999" s="20" t="s">
        <v>446</v>
      </c>
      <c r="C3999" s="20" t="s">
        <v>984</v>
      </c>
      <c r="D3999" s="20" t="s">
        <v>781</v>
      </c>
      <c r="E3999" s="20" t="s">
        <v>20</v>
      </c>
      <c r="F3999" s="20" t="s">
        <v>840</v>
      </c>
      <c r="G3999" s="20" t="s">
        <v>58</v>
      </c>
      <c r="H3999" s="20" t="s">
        <v>41</v>
      </c>
      <c r="I3999" s="20" t="s">
        <v>868</v>
      </c>
      <c r="J3999" s="35">
        <v>9</v>
      </c>
      <c r="K3999" s="37">
        <v>0</v>
      </c>
    </row>
    <row r="4000" spans="1:11">
      <c r="A4000" s="20" t="s">
        <v>838</v>
      </c>
      <c r="B4000" s="20" t="s">
        <v>446</v>
      </c>
      <c r="C4000" s="20" t="s">
        <v>984</v>
      </c>
      <c r="D4000" s="20" t="s">
        <v>781</v>
      </c>
      <c r="E4000" s="20" t="s">
        <v>20</v>
      </c>
      <c r="F4000" s="20" t="s">
        <v>840</v>
      </c>
      <c r="G4000" s="20" t="s">
        <v>58</v>
      </c>
      <c r="H4000" s="20" t="s">
        <v>41</v>
      </c>
      <c r="I4000" s="20" t="s">
        <v>996</v>
      </c>
      <c r="J4000" s="35">
        <v>4</v>
      </c>
      <c r="K4000" s="37">
        <v>0</v>
      </c>
    </row>
    <row r="4001" spans="1:11">
      <c r="A4001" s="20" t="s">
        <v>838</v>
      </c>
      <c r="B4001" s="20" t="s">
        <v>446</v>
      </c>
      <c r="C4001" s="20" t="s">
        <v>984</v>
      </c>
      <c r="D4001" s="20" t="s">
        <v>781</v>
      </c>
      <c r="E4001" s="20" t="s">
        <v>20</v>
      </c>
      <c r="F4001" s="20" t="s">
        <v>840</v>
      </c>
      <c r="G4001" s="20" t="s">
        <v>58</v>
      </c>
      <c r="H4001" s="20" t="s">
        <v>41</v>
      </c>
      <c r="I4001" s="20" t="s">
        <v>1000</v>
      </c>
      <c r="J4001" s="35">
        <v>1</v>
      </c>
      <c r="K4001" s="37">
        <v>0</v>
      </c>
    </row>
    <row r="4002" spans="1:11">
      <c r="A4002" s="20" t="s">
        <v>838</v>
      </c>
      <c r="B4002" s="20" t="s">
        <v>446</v>
      </c>
      <c r="C4002" s="20" t="s">
        <v>984</v>
      </c>
      <c r="D4002" s="20" t="s">
        <v>781</v>
      </c>
      <c r="E4002" s="20" t="s">
        <v>20</v>
      </c>
      <c r="F4002" s="20" t="s">
        <v>840</v>
      </c>
      <c r="G4002" s="20" t="s">
        <v>58</v>
      </c>
      <c r="H4002" s="20" t="s">
        <v>41</v>
      </c>
      <c r="I4002" s="20" t="s">
        <v>858</v>
      </c>
      <c r="J4002" s="35">
        <v>2</v>
      </c>
      <c r="K4002" s="37">
        <v>0</v>
      </c>
    </row>
    <row r="4003" spans="1:11">
      <c r="A4003" s="20" t="s">
        <v>838</v>
      </c>
      <c r="B4003" s="20" t="s">
        <v>446</v>
      </c>
      <c r="C4003" s="20" t="s">
        <v>984</v>
      </c>
      <c r="D4003" s="20" t="s">
        <v>781</v>
      </c>
      <c r="E4003" s="20" t="s">
        <v>20</v>
      </c>
      <c r="F4003" s="20" t="s">
        <v>840</v>
      </c>
      <c r="G4003" s="20" t="s">
        <v>58</v>
      </c>
      <c r="H4003" s="20" t="s">
        <v>41</v>
      </c>
      <c r="I4003" s="20" t="s">
        <v>182</v>
      </c>
      <c r="J4003" s="35">
        <v>3</v>
      </c>
      <c r="K4003" s="37">
        <v>0</v>
      </c>
    </row>
    <row r="4004" spans="1:11">
      <c r="A4004" s="20" t="s">
        <v>838</v>
      </c>
      <c r="B4004" s="20" t="s">
        <v>446</v>
      </c>
      <c r="C4004" s="20" t="s">
        <v>984</v>
      </c>
      <c r="D4004" s="20" t="s">
        <v>781</v>
      </c>
      <c r="E4004" s="20" t="s">
        <v>20</v>
      </c>
      <c r="F4004" s="20" t="s">
        <v>840</v>
      </c>
      <c r="G4004" s="20" t="s">
        <v>58</v>
      </c>
      <c r="H4004" s="20" t="s">
        <v>41</v>
      </c>
      <c r="I4004" s="20" t="s">
        <v>886</v>
      </c>
      <c r="J4004" s="35">
        <v>5</v>
      </c>
      <c r="K4004" s="37">
        <v>0</v>
      </c>
    </row>
    <row r="4005" spans="1:11">
      <c r="A4005" s="20" t="s">
        <v>838</v>
      </c>
      <c r="B4005" s="20" t="s">
        <v>446</v>
      </c>
      <c r="C4005" s="20" t="s">
        <v>984</v>
      </c>
      <c r="D4005" s="20" t="s">
        <v>781</v>
      </c>
      <c r="E4005" s="20" t="s">
        <v>20</v>
      </c>
      <c r="F4005" s="20" t="s">
        <v>840</v>
      </c>
      <c r="G4005" s="20" t="s">
        <v>58</v>
      </c>
      <c r="H4005" s="20" t="s">
        <v>41</v>
      </c>
      <c r="I4005" s="20" t="s">
        <v>863</v>
      </c>
      <c r="J4005" s="35">
        <v>7</v>
      </c>
      <c r="K4005" s="37">
        <v>0</v>
      </c>
    </row>
    <row r="4006" spans="1:11">
      <c r="A4006" s="20" t="s">
        <v>838</v>
      </c>
      <c r="B4006" s="20" t="s">
        <v>446</v>
      </c>
      <c r="C4006" s="20" t="s">
        <v>984</v>
      </c>
      <c r="D4006" s="20" t="s">
        <v>781</v>
      </c>
      <c r="E4006" s="20" t="s">
        <v>20</v>
      </c>
      <c r="F4006" s="20" t="s">
        <v>840</v>
      </c>
      <c r="G4006" s="20" t="s">
        <v>58</v>
      </c>
      <c r="H4006" s="20" t="s">
        <v>41</v>
      </c>
      <c r="I4006" s="20" t="s">
        <v>928</v>
      </c>
      <c r="J4006" s="35">
        <v>3</v>
      </c>
      <c r="K4006" s="37">
        <v>0</v>
      </c>
    </row>
    <row r="4007" spans="1:11">
      <c r="A4007" s="20" t="s">
        <v>838</v>
      </c>
      <c r="B4007" s="20" t="s">
        <v>446</v>
      </c>
      <c r="C4007" s="20" t="s">
        <v>984</v>
      </c>
      <c r="D4007" s="20" t="s">
        <v>781</v>
      </c>
      <c r="E4007" s="20" t="s">
        <v>20</v>
      </c>
      <c r="F4007" s="20" t="s">
        <v>840</v>
      </c>
      <c r="G4007" s="20" t="s">
        <v>58</v>
      </c>
      <c r="H4007" s="20" t="s">
        <v>41</v>
      </c>
      <c r="I4007" s="20" t="s">
        <v>999</v>
      </c>
      <c r="J4007" s="35">
        <v>1</v>
      </c>
      <c r="K4007" s="37">
        <v>0</v>
      </c>
    </row>
    <row r="4008" spans="1:11">
      <c r="A4008" s="20" t="s">
        <v>838</v>
      </c>
      <c r="B4008" s="20" t="s">
        <v>446</v>
      </c>
      <c r="C4008" s="20" t="s">
        <v>984</v>
      </c>
      <c r="D4008" s="20" t="s">
        <v>781</v>
      </c>
      <c r="E4008" s="20" t="s">
        <v>20</v>
      </c>
      <c r="F4008" s="20" t="s">
        <v>840</v>
      </c>
      <c r="G4008" s="20" t="s">
        <v>58</v>
      </c>
      <c r="H4008" s="20" t="s">
        <v>41</v>
      </c>
      <c r="I4008" s="20" t="s">
        <v>885</v>
      </c>
      <c r="J4008" s="35">
        <v>9</v>
      </c>
      <c r="K4008" s="37">
        <v>0</v>
      </c>
    </row>
    <row r="4009" spans="1:11">
      <c r="A4009" s="20" t="s">
        <v>838</v>
      </c>
      <c r="B4009" s="20" t="s">
        <v>446</v>
      </c>
      <c r="C4009" s="20" t="s">
        <v>984</v>
      </c>
      <c r="D4009" s="20" t="s">
        <v>781</v>
      </c>
      <c r="E4009" s="20" t="s">
        <v>20</v>
      </c>
      <c r="F4009" s="20" t="s">
        <v>840</v>
      </c>
      <c r="G4009" s="20" t="s">
        <v>58</v>
      </c>
      <c r="H4009" s="20" t="s">
        <v>41</v>
      </c>
      <c r="I4009" s="20" t="s">
        <v>179</v>
      </c>
      <c r="J4009" s="35">
        <v>1</v>
      </c>
      <c r="K4009" s="37">
        <v>0</v>
      </c>
    </row>
    <row r="4010" spans="1:11">
      <c r="A4010" s="20" t="s">
        <v>838</v>
      </c>
      <c r="B4010" s="20" t="s">
        <v>446</v>
      </c>
      <c r="C4010" s="20" t="s">
        <v>984</v>
      </c>
      <c r="D4010" s="20" t="s">
        <v>781</v>
      </c>
      <c r="E4010" s="20" t="s">
        <v>20</v>
      </c>
      <c r="F4010" s="20" t="s">
        <v>840</v>
      </c>
      <c r="G4010" s="20" t="s">
        <v>888</v>
      </c>
      <c r="H4010" s="20" t="s">
        <v>29</v>
      </c>
      <c r="I4010" s="20" t="s">
        <v>842</v>
      </c>
      <c r="J4010" s="35">
        <v>2</v>
      </c>
      <c r="K4010" s="37">
        <v>0</v>
      </c>
    </row>
    <row r="4011" spans="1:11">
      <c r="A4011" s="20" t="s">
        <v>838</v>
      </c>
      <c r="B4011" s="20" t="s">
        <v>446</v>
      </c>
      <c r="C4011" s="20" t="s">
        <v>984</v>
      </c>
      <c r="D4011" s="20" t="s">
        <v>781</v>
      </c>
      <c r="E4011" s="20" t="s">
        <v>20</v>
      </c>
      <c r="F4011" s="20" t="s">
        <v>840</v>
      </c>
      <c r="G4011" s="20" t="s">
        <v>888</v>
      </c>
      <c r="H4011" s="20" t="s">
        <v>29</v>
      </c>
      <c r="I4011" s="20" t="s">
        <v>843</v>
      </c>
      <c r="J4011" s="35">
        <v>2</v>
      </c>
      <c r="K4011" s="37">
        <v>0</v>
      </c>
    </row>
    <row r="4012" spans="1:11">
      <c r="A4012" s="20" t="s">
        <v>838</v>
      </c>
      <c r="B4012" s="20" t="s">
        <v>446</v>
      </c>
      <c r="C4012" s="20" t="s">
        <v>984</v>
      </c>
      <c r="D4012" s="20" t="s">
        <v>781</v>
      </c>
      <c r="E4012" s="20" t="s">
        <v>20</v>
      </c>
      <c r="F4012" s="20" t="s">
        <v>840</v>
      </c>
      <c r="G4012" s="20" t="s">
        <v>888</v>
      </c>
      <c r="H4012" s="20" t="s">
        <v>29</v>
      </c>
      <c r="I4012" s="20" t="s">
        <v>863</v>
      </c>
      <c r="J4012" s="35">
        <v>1</v>
      </c>
      <c r="K4012" s="37">
        <v>0</v>
      </c>
    </row>
    <row r="4013" spans="1:11">
      <c r="A4013" s="20" t="s">
        <v>838</v>
      </c>
      <c r="B4013" s="20" t="s">
        <v>446</v>
      </c>
      <c r="C4013" s="20" t="s">
        <v>984</v>
      </c>
      <c r="D4013" s="20" t="s">
        <v>786</v>
      </c>
      <c r="E4013" s="20" t="s">
        <v>20</v>
      </c>
      <c r="F4013" s="20" t="s">
        <v>840</v>
      </c>
      <c r="G4013" s="20" t="s">
        <v>31</v>
      </c>
      <c r="H4013" s="20" t="s">
        <v>20</v>
      </c>
      <c r="I4013" s="20" t="s">
        <v>855</v>
      </c>
      <c r="J4013" s="35">
        <v>1</v>
      </c>
      <c r="K4013" s="37">
        <v>0</v>
      </c>
    </row>
    <row r="4014" spans="1:11">
      <c r="A4014" s="20" t="s">
        <v>838</v>
      </c>
      <c r="B4014" s="20" t="s">
        <v>446</v>
      </c>
      <c r="C4014" s="20" t="s">
        <v>984</v>
      </c>
      <c r="D4014" s="20" t="s">
        <v>786</v>
      </c>
      <c r="E4014" s="20" t="s">
        <v>20</v>
      </c>
      <c r="F4014" s="20" t="s">
        <v>840</v>
      </c>
      <c r="G4014" s="20" t="s">
        <v>31</v>
      </c>
      <c r="H4014" s="20" t="s">
        <v>20</v>
      </c>
      <c r="I4014" s="20" t="s">
        <v>866</v>
      </c>
      <c r="J4014" s="35">
        <v>3</v>
      </c>
      <c r="K4014" s="37">
        <v>0</v>
      </c>
    </row>
    <row r="4015" spans="1:11">
      <c r="A4015" s="20" t="s">
        <v>838</v>
      </c>
      <c r="B4015" s="20" t="s">
        <v>446</v>
      </c>
      <c r="C4015" s="20" t="s">
        <v>984</v>
      </c>
      <c r="D4015" s="20" t="s">
        <v>786</v>
      </c>
      <c r="E4015" s="20" t="s">
        <v>20</v>
      </c>
      <c r="F4015" s="20" t="s">
        <v>840</v>
      </c>
      <c r="G4015" s="20" t="s">
        <v>18</v>
      </c>
      <c r="H4015" s="20" t="s">
        <v>19</v>
      </c>
      <c r="I4015" s="20" t="s">
        <v>842</v>
      </c>
      <c r="J4015" s="35">
        <v>3</v>
      </c>
      <c r="K4015" s="37">
        <v>0</v>
      </c>
    </row>
    <row r="4016" spans="1:11">
      <c r="A4016" s="20" t="s">
        <v>838</v>
      </c>
      <c r="B4016" s="20" t="s">
        <v>446</v>
      </c>
      <c r="C4016" s="20" t="s">
        <v>984</v>
      </c>
      <c r="D4016" s="20" t="s">
        <v>786</v>
      </c>
      <c r="E4016" s="20" t="s">
        <v>20</v>
      </c>
      <c r="F4016" s="20" t="s">
        <v>840</v>
      </c>
      <c r="G4016" s="20" t="s">
        <v>18</v>
      </c>
      <c r="H4016" s="20" t="s">
        <v>19</v>
      </c>
      <c r="I4016" s="20" t="s">
        <v>863</v>
      </c>
      <c r="J4016" s="35">
        <v>6</v>
      </c>
      <c r="K4016" s="37">
        <v>0</v>
      </c>
    </row>
    <row r="4017" spans="1:11">
      <c r="A4017" s="20" t="s">
        <v>838</v>
      </c>
      <c r="B4017" s="20" t="s">
        <v>446</v>
      </c>
      <c r="C4017" s="20" t="s">
        <v>984</v>
      </c>
      <c r="D4017" s="20" t="s">
        <v>786</v>
      </c>
      <c r="E4017" s="20" t="s">
        <v>20</v>
      </c>
      <c r="F4017" s="20" t="s">
        <v>840</v>
      </c>
      <c r="G4017" s="20" t="s">
        <v>18</v>
      </c>
      <c r="H4017" s="20" t="s">
        <v>19</v>
      </c>
      <c r="I4017" s="20" t="s">
        <v>866</v>
      </c>
      <c r="J4017" s="35">
        <v>1</v>
      </c>
      <c r="K4017" s="37">
        <v>0</v>
      </c>
    </row>
    <row r="4018" spans="1:11">
      <c r="A4018" s="20" t="s">
        <v>838</v>
      </c>
      <c r="B4018" s="20" t="s">
        <v>446</v>
      </c>
      <c r="C4018" s="20" t="s">
        <v>984</v>
      </c>
      <c r="D4018" s="20" t="s">
        <v>786</v>
      </c>
      <c r="E4018" s="20" t="s">
        <v>20</v>
      </c>
      <c r="F4018" s="20" t="s">
        <v>840</v>
      </c>
      <c r="G4018" s="20" t="s">
        <v>18</v>
      </c>
      <c r="H4018" s="20" t="s">
        <v>19</v>
      </c>
      <c r="I4018" s="20" t="s">
        <v>874</v>
      </c>
      <c r="J4018" s="35">
        <v>3</v>
      </c>
      <c r="K4018" s="37">
        <v>0</v>
      </c>
    </row>
    <row r="4019" spans="1:11">
      <c r="A4019" s="20" t="s">
        <v>838</v>
      </c>
      <c r="B4019" s="20" t="s">
        <v>446</v>
      </c>
      <c r="C4019" s="20" t="s">
        <v>984</v>
      </c>
      <c r="D4019" s="20" t="s">
        <v>786</v>
      </c>
      <c r="E4019" s="20" t="s">
        <v>20</v>
      </c>
      <c r="F4019" s="20" t="s">
        <v>840</v>
      </c>
      <c r="G4019" s="20" t="s">
        <v>18</v>
      </c>
      <c r="H4019" s="20" t="s">
        <v>23</v>
      </c>
      <c r="I4019" s="20" t="s">
        <v>844</v>
      </c>
      <c r="J4019" s="35">
        <v>3</v>
      </c>
      <c r="K4019" s="37">
        <v>0</v>
      </c>
    </row>
    <row r="4020" spans="1:11">
      <c r="A4020" s="20" t="s">
        <v>838</v>
      </c>
      <c r="B4020" s="20" t="s">
        <v>446</v>
      </c>
      <c r="C4020" s="20" t="s">
        <v>984</v>
      </c>
      <c r="D4020" s="20" t="s">
        <v>786</v>
      </c>
      <c r="E4020" s="20" t="s">
        <v>20</v>
      </c>
      <c r="F4020" s="20" t="s">
        <v>840</v>
      </c>
      <c r="G4020" s="20" t="s">
        <v>18</v>
      </c>
      <c r="H4020" s="20" t="s">
        <v>23</v>
      </c>
      <c r="I4020" s="20" t="s">
        <v>842</v>
      </c>
      <c r="J4020" s="35">
        <v>7</v>
      </c>
      <c r="K4020" s="37">
        <v>0</v>
      </c>
    </row>
    <row r="4021" spans="1:11">
      <c r="A4021" s="20" t="s">
        <v>838</v>
      </c>
      <c r="B4021" s="20" t="s">
        <v>446</v>
      </c>
      <c r="C4021" s="20" t="s">
        <v>984</v>
      </c>
      <c r="D4021" s="20" t="s">
        <v>786</v>
      </c>
      <c r="E4021" s="20" t="s">
        <v>20</v>
      </c>
      <c r="F4021" s="20" t="s">
        <v>840</v>
      </c>
      <c r="G4021" s="20" t="s">
        <v>18</v>
      </c>
      <c r="H4021" s="20" t="s">
        <v>23</v>
      </c>
      <c r="I4021" s="20" t="s">
        <v>848</v>
      </c>
      <c r="J4021" s="35">
        <v>18</v>
      </c>
      <c r="K4021" s="37">
        <v>0</v>
      </c>
    </row>
    <row r="4022" spans="1:11">
      <c r="A4022" s="20" t="s">
        <v>838</v>
      </c>
      <c r="B4022" s="20" t="s">
        <v>446</v>
      </c>
      <c r="C4022" s="20" t="s">
        <v>984</v>
      </c>
      <c r="D4022" s="20" t="s">
        <v>786</v>
      </c>
      <c r="E4022" s="20" t="s">
        <v>20</v>
      </c>
      <c r="F4022" s="20" t="s">
        <v>840</v>
      </c>
      <c r="G4022" s="20" t="s">
        <v>18</v>
      </c>
      <c r="H4022" s="20" t="s">
        <v>23</v>
      </c>
      <c r="I4022" s="20" t="s">
        <v>843</v>
      </c>
      <c r="J4022" s="35">
        <v>5</v>
      </c>
      <c r="K4022" s="37">
        <v>0</v>
      </c>
    </row>
    <row r="4023" spans="1:11">
      <c r="A4023" s="20" t="s">
        <v>838</v>
      </c>
      <c r="B4023" s="20" t="s">
        <v>446</v>
      </c>
      <c r="C4023" s="20" t="s">
        <v>984</v>
      </c>
      <c r="D4023" s="20" t="s">
        <v>786</v>
      </c>
      <c r="E4023" s="20" t="s">
        <v>20</v>
      </c>
      <c r="F4023" s="20" t="s">
        <v>840</v>
      </c>
      <c r="G4023" s="20" t="s">
        <v>18</v>
      </c>
      <c r="H4023" s="20" t="s">
        <v>23</v>
      </c>
      <c r="I4023" s="20" t="s">
        <v>897</v>
      </c>
      <c r="J4023" s="35">
        <v>3</v>
      </c>
      <c r="K4023" s="37">
        <v>0</v>
      </c>
    </row>
    <row r="4024" spans="1:11">
      <c r="A4024" s="20" t="s">
        <v>838</v>
      </c>
      <c r="B4024" s="20" t="s">
        <v>446</v>
      </c>
      <c r="C4024" s="20" t="s">
        <v>984</v>
      </c>
      <c r="D4024" s="20" t="s">
        <v>786</v>
      </c>
      <c r="E4024" s="20" t="s">
        <v>20</v>
      </c>
      <c r="F4024" s="20" t="s">
        <v>840</v>
      </c>
      <c r="G4024" s="20" t="s">
        <v>18</v>
      </c>
      <c r="H4024" s="20" t="s">
        <v>23</v>
      </c>
      <c r="I4024" s="20" t="s">
        <v>851</v>
      </c>
      <c r="J4024" s="35">
        <v>4</v>
      </c>
      <c r="K4024" s="37">
        <v>0</v>
      </c>
    </row>
    <row r="4025" spans="1:11">
      <c r="A4025" s="20" t="s">
        <v>838</v>
      </c>
      <c r="B4025" s="20" t="s">
        <v>446</v>
      </c>
      <c r="C4025" s="20" t="s">
        <v>984</v>
      </c>
      <c r="D4025" s="20" t="s">
        <v>786</v>
      </c>
      <c r="E4025" s="20" t="s">
        <v>20</v>
      </c>
      <c r="F4025" s="20" t="s">
        <v>840</v>
      </c>
      <c r="G4025" s="20" t="s">
        <v>18</v>
      </c>
      <c r="H4025" s="20" t="s">
        <v>23</v>
      </c>
      <c r="I4025" s="20" t="s">
        <v>896</v>
      </c>
      <c r="J4025" s="35">
        <v>10</v>
      </c>
      <c r="K4025" s="37">
        <v>0</v>
      </c>
    </row>
    <row r="4026" spans="1:11">
      <c r="A4026" s="20" t="s">
        <v>838</v>
      </c>
      <c r="B4026" s="20" t="s">
        <v>446</v>
      </c>
      <c r="C4026" s="20" t="s">
        <v>984</v>
      </c>
      <c r="D4026" s="20" t="s">
        <v>786</v>
      </c>
      <c r="E4026" s="20" t="s">
        <v>20</v>
      </c>
      <c r="F4026" s="20" t="s">
        <v>840</v>
      </c>
      <c r="G4026" s="20" t="s">
        <v>18</v>
      </c>
      <c r="H4026" s="20" t="s">
        <v>23</v>
      </c>
      <c r="I4026" s="20" t="s">
        <v>860</v>
      </c>
      <c r="J4026" s="35">
        <v>12</v>
      </c>
      <c r="K4026" s="37">
        <v>0</v>
      </c>
    </row>
    <row r="4027" spans="1:11">
      <c r="A4027" s="20" t="s">
        <v>838</v>
      </c>
      <c r="B4027" s="20" t="s">
        <v>446</v>
      </c>
      <c r="C4027" s="20" t="s">
        <v>984</v>
      </c>
      <c r="D4027" s="20" t="s">
        <v>786</v>
      </c>
      <c r="E4027" s="20" t="s">
        <v>20</v>
      </c>
      <c r="F4027" s="20" t="s">
        <v>840</v>
      </c>
      <c r="G4027" s="20" t="s">
        <v>18</v>
      </c>
      <c r="H4027" s="20" t="s">
        <v>23</v>
      </c>
      <c r="I4027" s="20" t="s">
        <v>862</v>
      </c>
      <c r="J4027" s="35">
        <v>6</v>
      </c>
      <c r="K4027" s="37">
        <v>0</v>
      </c>
    </row>
    <row r="4028" spans="1:11">
      <c r="A4028" s="20" t="s">
        <v>838</v>
      </c>
      <c r="B4028" s="20" t="s">
        <v>446</v>
      </c>
      <c r="C4028" s="20" t="s">
        <v>984</v>
      </c>
      <c r="D4028" s="20" t="s">
        <v>786</v>
      </c>
      <c r="E4028" s="20" t="s">
        <v>20</v>
      </c>
      <c r="F4028" s="20" t="s">
        <v>840</v>
      </c>
      <c r="G4028" s="20" t="s">
        <v>18</v>
      </c>
      <c r="H4028" s="20" t="s">
        <v>23</v>
      </c>
      <c r="I4028" s="20" t="s">
        <v>863</v>
      </c>
      <c r="J4028" s="35">
        <v>15</v>
      </c>
      <c r="K4028" s="37">
        <v>0</v>
      </c>
    </row>
    <row r="4029" spans="1:11">
      <c r="A4029" s="20" t="s">
        <v>838</v>
      </c>
      <c r="B4029" s="20" t="s">
        <v>446</v>
      </c>
      <c r="C4029" s="20" t="s">
        <v>984</v>
      </c>
      <c r="D4029" s="20" t="s">
        <v>786</v>
      </c>
      <c r="E4029" s="20" t="s">
        <v>20</v>
      </c>
      <c r="F4029" s="20" t="s">
        <v>840</v>
      </c>
      <c r="G4029" s="20" t="s">
        <v>18</v>
      </c>
      <c r="H4029" s="20" t="s">
        <v>23</v>
      </c>
      <c r="I4029" s="20" t="s">
        <v>870</v>
      </c>
      <c r="J4029" s="35">
        <v>40</v>
      </c>
      <c r="K4029" s="37">
        <v>0</v>
      </c>
    </row>
    <row r="4030" spans="1:11">
      <c r="A4030" s="20" t="s">
        <v>838</v>
      </c>
      <c r="B4030" s="20" t="s">
        <v>446</v>
      </c>
      <c r="C4030" s="20" t="s">
        <v>984</v>
      </c>
      <c r="D4030" s="20" t="s">
        <v>786</v>
      </c>
      <c r="E4030" s="20" t="s">
        <v>20</v>
      </c>
      <c r="F4030" s="20" t="s">
        <v>840</v>
      </c>
      <c r="G4030" s="20" t="s">
        <v>18</v>
      </c>
      <c r="H4030" s="20" t="s">
        <v>23</v>
      </c>
      <c r="I4030" s="20" t="s">
        <v>866</v>
      </c>
      <c r="J4030" s="35">
        <v>6</v>
      </c>
      <c r="K4030" s="37">
        <v>0</v>
      </c>
    </row>
    <row r="4031" spans="1:11">
      <c r="A4031" s="20" t="s">
        <v>838</v>
      </c>
      <c r="B4031" s="20" t="s">
        <v>446</v>
      </c>
      <c r="C4031" s="20" t="s">
        <v>984</v>
      </c>
      <c r="D4031" s="20" t="s">
        <v>786</v>
      </c>
      <c r="E4031" s="20" t="s">
        <v>20</v>
      </c>
      <c r="F4031" s="20" t="s">
        <v>840</v>
      </c>
      <c r="G4031" s="20" t="s">
        <v>18</v>
      </c>
      <c r="H4031" s="20" t="s">
        <v>23</v>
      </c>
      <c r="I4031" s="20" t="s">
        <v>874</v>
      </c>
      <c r="J4031" s="35">
        <v>1</v>
      </c>
      <c r="K4031" s="37">
        <v>0</v>
      </c>
    </row>
    <row r="4032" spans="1:11">
      <c r="A4032" s="20" t="s">
        <v>838</v>
      </c>
      <c r="B4032" s="20" t="s">
        <v>446</v>
      </c>
      <c r="C4032" s="20" t="s">
        <v>984</v>
      </c>
      <c r="D4032" s="20" t="s">
        <v>786</v>
      </c>
      <c r="E4032" s="20" t="s">
        <v>20</v>
      </c>
      <c r="F4032" s="20" t="s">
        <v>840</v>
      </c>
      <c r="G4032" s="20" t="s">
        <v>35</v>
      </c>
      <c r="H4032" s="20" t="s">
        <v>36</v>
      </c>
      <c r="I4032" s="20" t="s">
        <v>842</v>
      </c>
      <c r="J4032" s="35">
        <v>1</v>
      </c>
      <c r="K4032" s="37">
        <v>0</v>
      </c>
    </row>
    <row r="4033" spans="1:11">
      <c r="A4033" s="20" t="s">
        <v>838</v>
      </c>
      <c r="B4033" s="20" t="s">
        <v>446</v>
      </c>
      <c r="C4033" s="20" t="s">
        <v>984</v>
      </c>
      <c r="D4033" s="20" t="s">
        <v>786</v>
      </c>
      <c r="E4033" s="20" t="s">
        <v>20</v>
      </c>
      <c r="F4033" s="20" t="s">
        <v>840</v>
      </c>
      <c r="G4033" s="20" t="s">
        <v>35</v>
      </c>
      <c r="H4033" s="20" t="s">
        <v>37</v>
      </c>
      <c r="I4033" s="20" t="s">
        <v>860</v>
      </c>
      <c r="J4033" s="35">
        <v>1</v>
      </c>
      <c r="K4033" s="37">
        <v>0</v>
      </c>
    </row>
    <row r="4034" spans="1:11">
      <c r="A4034" s="20" t="s">
        <v>838</v>
      </c>
      <c r="B4034" s="20" t="s">
        <v>446</v>
      </c>
      <c r="C4034" s="20" t="s">
        <v>984</v>
      </c>
      <c r="D4034" s="20" t="s">
        <v>786</v>
      </c>
      <c r="E4034" s="20" t="s">
        <v>20</v>
      </c>
      <c r="F4034" s="20" t="s">
        <v>840</v>
      </c>
      <c r="G4034" s="20" t="s">
        <v>35</v>
      </c>
      <c r="H4034" s="20" t="s">
        <v>37</v>
      </c>
      <c r="I4034" s="20" t="s">
        <v>182</v>
      </c>
      <c r="J4034" s="35">
        <v>1</v>
      </c>
      <c r="K4034" s="37">
        <v>0</v>
      </c>
    </row>
    <row r="4035" spans="1:11">
      <c r="A4035" s="20" t="s">
        <v>838</v>
      </c>
      <c r="B4035" s="20" t="s">
        <v>446</v>
      </c>
      <c r="C4035" s="20" t="s">
        <v>984</v>
      </c>
      <c r="D4035" s="20" t="s">
        <v>786</v>
      </c>
      <c r="E4035" s="20" t="s">
        <v>20</v>
      </c>
      <c r="F4035" s="20" t="s">
        <v>840</v>
      </c>
      <c r="G4035" s="20" t="s">
        <v>882</v>
      </c>
      <c r="H4035" s="20" t="s">
        <v>26</v>
      </c>
      <c r="I4035" s="20" t="s">
        <v>846</v>
      </c>
      <c r="J4035" s="35">
        <v>2</v>
      </c>
      <c r="K4035" s="37">
        <v>0</v>
      </c>
    </row>
    <row r="4036" spans="1:11">
      <c r="A4036" s="20" t="s">
        <v>838</v>
      </c>
      <c r="B4036" s="20" t="s">
        <v>446</v>
      </c>
      <c r="C4036" s="20" t="s">
        <v>984</v>
      </c>
      <c r="D4036" s="20" t="s">
        <v>786</v>
      </c>
      <c r="E4036" s="20" t="s">
        <v>20</v>
      </c>
      <c r="F4036" s="20" t="s">
        <v>840</v>
      </c>
      <c r="G4036" s="20" t="s">
        <v>882</v>
      </c>
      <c r="H4036" s="20" t="s">
        <v>26</v>
      </c>
      <c r="I4036" s="20" t="s">
        <v>842</v>
      </c>
      <c r="J4036" s="35">
        <v>100</v>
      </c>
      <c r="K4036" s="37">
        <v>0</v>
      </c>
    </row>
    <row r="4037" spans="1:11">
      <c r="A4037" s="20" t="s">
        <v>838</v>
      </c>
      <c r="B4037" s="20" t="s">
        <v>446</v>
      </c>
      <c r="C4037" s="20" t="s">
        <v>984</v>
      </c>
      <c r="D4037" s="20" t="s">
        <v>786</v>
      </c>
      <c r="E4037" s="20" t="s">
        <v>20</v>
      </c>
      <c r="F4037" s="20" t="s">
        <v>840</v>
      </c>
      <c r="G4037" s="20" t="s">
        <v>882</v>
      </c>
      <c r="H4037" s="20" t="s">
        <v>26</v>
      </c>
      <c r="I4037" s="20" t="s">
        <v>848</v>
      </c>
      <c r="J4037" s="35">
        <v>14</v>
      </c>
      <c r="K4037" s="37">
        <v>0</v>
      </c>
    </row>
    <row r="4038" spans="1:11">
      <c r="A4038" s="20" t="s">
        <v>838</v>
      </c>
      <c r="B4038" s="20" t="s">
        <v>446</v>
      </c>
      <c r="C4038" s="20" t="s">
        <v>984</v>
      </c>
      <c r="D4038" s="20" t="s">
        <v>786</v>
      </c>
      <c r="E4038" s="20" t="s">
        <v>20</v>
      </c>
      <c r="F4038" s="20" t="s">
        <v>840</v>
      </c>
      <c r="G4038" s="20" t="s">
        <v>882</v>
      </c>
      <c r="H4038" s="20" t="s">
        <v>26</v>
      </c>
      <c r="I4038" s="20" t="s">
        <v>843</v>
      </c>
      <c r="J4038" s="35">
        <v>18</v>
      </c>
      <c r="K4038" s="37">
        <v>0</v>
      </c>
    </row>
    <row r="4039" spans="1:11">
      <c r="A4039" s="20" t="s">
        <v>838</v>
      </c>
      <c r="B4039" s="20" t="s">
        <v>446</v>
      </c>
      <c r="C4039" s="20" t="s">
        <v>984</v>
      </c>
      <c r="D4039" s="20" t="s">
        <v>786</v>
      </c>
      <c r="E4039" s="20" t="s">
        <v>20</v>
      </c>
      <c r="F4039" s="20" t="s">
        <v>840</v>
      </c>
      <c r="G4039" s="20" t="s">
        <v>882</v>
      </c>
      <c r="H4039" s="20" t="s">
        <v>26</v>
      </c>
      <c r="I4039" s="20" t="s">
        <v>897</v>
      </c>
      <c r="J4039" s="35">
        <v>14</v>
      </c>
      <c r="K4039" s="37">
        <v>0</v>
      </c>
    </row>
    <row r="4040" spans="1:11">
      <c r="A4040" s="20" t="s">
        <v>838</v>
      </c>
      <c r="B4040" s="20" t="s">
        <v>446</v>
      </c>
      <c r="C4040" s="20" t="s">
        <v>984</v>
      </c>
      <c r="D4040" s="20" t="s">
        <v>786</v>
      </c>
      <c r="E4040" s="20" t="s">
        <v>20</v>
      </c>
      <c r="F4040" s="20" t="s">
        <v>840</v>
      </c>
      <c r="G4040" s="20" t="s">
        <v>882</v>
      </c>
      <c r="H4040" s="20" t="s">
        <v>26</v>
      </c>
      <c r="I4040" s="20" t="s">
        <v>851</v>
      </c>
      <c r="J4040" s="35">
        <v>99</v>
      </c>
      <c r="K4040" s="37">
        <v>0</v>
      </c>
    </row>
    <row r="4041" spans="1:11">
      <c r="A4041" s="20" t="s">
        <v>838</v>
      </c>
      <c r="B4041" s="20" t="s">
        <v>446</v>
      </c>
      <c r="C4041" s="20" t="s">
        <v>984</v>
      </c>
      <c r="D4041" s="20" t="s">
        <v>786</v>
      </c>
      <c r="E4041" s="20" t="s">
        <v>20</v>
      </c>
      <c r="F4041" s="20" t="s">
        <v>840</v>
      </c>
      <c r="G4041" s="20" t="s">
        <v>882</v>
      </c>
      <c r="H4041" s="20" t="s">
        <v>26</v>
      </c>
      <c r="I4041" s="20" t="s">
        <v>852</v>
      </c>
      <c r="J4041" s="35">
        <v>18</v>
      </c>
      <c r="K4041" s="37">
        <v>0</v>
      </c>
    </row>
    <row r="4042" spans="1:11">
      <c r="A4042" s="20" t="s">
        <v>838</v>
      </c>
      <c r="B4042" s="20" t="s">
        <v>446</v>
      </c>
      <c r="C4042" s="20" t="s">
        <v>984</v>
      </c>
      <c r="D4042" s="20" t="s">
        <v>786</v>
      </c>
      <c r="E4042" s="20" t="s">
        <v>20</v>
      </c>
      <c r="F4042" s="20" t="s">
        <v>840</v>
      </c>
      <c r="G4042" s="20" t="s">
        <v>882</v>
      </c>
      <c r="H4042" s="20" t="s">
        <v>26</v>
      </c>
      <c r="I4042" s="20" t="s">
        <v>896</v>
      </c>
      <c r="J4042" s="35">
        <v>5</v>
      </c>
      <c r="K4042" s="37">
        <v>0</v>
      </c>
    </row>
    <row r="4043" spans="1:11">
      <c r="A4043" s="20" t="s">
        <v>838</v>
      </c>
      <c r="B4043" s="20" t="s">
        <v>446</v>
      </c>
      <c r="C4043" s="20" t="s">
        <v>984</v>
      </c>
      <c r="D4043" s="20" t="s">
        <v>786</v>
      </c>
      <c r="E4043" s="20" t="s">
        <v>20</v>
      </c>
      <c r="F4043" s="20" t="s">
        <v>840</v>
      </c>
      <c r="G4043" s="20" t="s">
        <v>882</v>
      </c>
      <c r="H4043" s="20" t="s">
        <v>26</v>
      </c>
      <c r="I4043" s="20" t="s">
        <v>855</v>
      </c>
      <c r="J4043" s="35">
        <v>32</v>
      </c>
      <c r="K4043" s="37">
        <v>0</v>
      </c>
    </row>
    <row r="4044" spans="1:11">
      <c r="A4044" s="20" t="s">
        <v>838</v>
      </c>
      <c r="B4044" s="20" t="s">
        <v>446</v>
      </c>
      <c r="C4044" s="20" t="s">
        <v>984</v>
      </c>
      <c r="D4044" s="20" t="s">
        <v>786</v>
      </c>
      <c r="E4044" s="20" t="s">
        <v>20</v>
      </c>
      <c r="F4044" s="20" t="s">
        <v>840</v>
      </c>
      <c r="G4044" s="20" t="s">
        <v>882</v>
      </c>
      <c r="H4044" s="20" t="s">
        <v>26</v>
      </c>
      <c r="I4044" s="20" t="s">
        <v>884</v>
      </c>
      <c r="J4044" s="35">
        <v>15</v>
      </c>
      <c r="K4044" s="37">
        <v>0</v>
      </c>
    </row>
    <row r="4045" spans="1:11">
      <c r="A4045" s="20" t="s">
        <v>838</v>
      </c>
      <c r="B4045" s="20" t="s">
        <v>446</v>
      </c>
      <c r="C4045" s="20" t="s">
        <v>984</v>
      </c>
      <c r="D4045" s="20" t="s">
        <v>786</v>
      </c>
      <c r="E4045" s="20" t="s">
        <v>20</v>
      </c>
      <c r="F4045" s="20" t="s">
        <v>840</v>
      </c>
      <c r="G4045" s="20" t="s">
        <v>882</v>
      </c>
      <c r="H4045" s="20" t="s">
        <v>26</v>
      </c>
      <c r="I4045" s="20" t="s">
        <v>868</v>
      </c>
      <c r="J4045" s="35">
        <v>3</v>
      </c>
      <c r="K4045" s="37">
        <v>0</v>
      </c>
    </row>
    <row r="4046" spans="1:11">
      <c r="A4046" s="20" t="s">
        <v>838</v>
      </c>
      <c r="B4046" s="20" t="s">
        <v>446</v>
      </c>
      <c r="C4046" s="20" t="s">
        <v>984</v>
      </c>
      <c r="D4046" s="20" t="s">
        <v>786</v>
      </c>
      <c r="E4046" s="20" t="s">
        <v>20</v>
      </c>
      <c r="F4046" s="20" t="s">
        <v>840</v>
      </c>
      <c r="G4046" s="20" t="s">
        <v>882</v>
      </c>
      <c r="H4046" s="20" t="s">
        <v>26</v>
      </c>
      <c r="I4046" s="20" t="s">
        <v>869</v>
      </c>
      <c r="J4046" s="35">
        <v>1</v>
      </c>
      <c r="K4046" s="37">
        <v>0</v>
      </c>
    </row>
    <row r="4047" spans="1:11">
      <c r="A4047" s="20" t="s">
        <v>838</v>
      </c>
      <c r="B4047" s="20" t="s">
        <v>446</v>
      </c>
      <c r="C4047" s="20" t="s">
        <v>984</v>
      </c>
      <c r="D4047" s="20" t="s">
        <v>786</v>
      </c>
      <c r="E4047" s="20" t="s">
        <v>20</v>
      </c>
      <c r="F4047" s="20" t="s">
        <v>840</v>
      </c>
      <c r="G4047" s="20" t="s">
        <v>882</v>
      </c>
      <c r="H4047" s="20" t="s">
        <v>26</v>
      </c>
      <c r="I4047" s="20" t="s">
        <v>860</v>
      </c>
      <c r="J4047" s="35">
        <v>8</v>
      </c>
      <c r="K4047" s="37">
        <v>0</v>
      </c>
    </row>
    <row r="4048" spans="1:11">
      <c r="A4048" s="20" t="s">
        <v>838</v>
      </c>
      <c r="B4048" s="20" t="s">
        <v>446</v>
      </c>
      <c r="C4048" s="20" t="s">
        <v>984</v>
      </c>
      <c r="D4048" s="20" t="s">
        <v>786</v>
      </c>
      <c r="E4048" s="20" t="s">
        <v>20</v>
      </c>
      <c r="F4048" s="20" t="s">
        <v>840</v>
      </c>
      <c r="G4048" s="20" t="s">
        <v>882</v>
      </c>
      <c r="H4048" s="20" t="s">
        <v>26</v>
      </c>
      <c r="I4048" s="20" t="s">
        <v>1002</v>
      </c>
      <c r="J4048" s="35">
        <v>1</v>
      </c>
      <c r="K4048" s="37">
        <v>0</v>
      </c>
    </row>
    <row r="4049" spans="1:11">
      <c r="A4049" s="20" t="s">
        <v>838</v>
      </c>
      <c r="B4049" s="20" t="s">
        <v>446</v>
      </c>
      <c r="C4049" s="20" t="s">
        <v>984</v>
      </c>
      <c r="D4049" s="20" t="s">
        <v>786</v>
      </c>
      <c r="E4049" s="20" t="s">
        <v>20</v>
      </c>
      <c r="F4049" s="20" t="s">
        <v>840</v>
      </c>
      <c r="G4049" s="20" t="s">
        <v>882</v>
      </c>
      <c r="H4049" s="20" t="s">
        <v>26</v>
      </c>
      <c r="I4049" s="20" t="s">
        <v>862</v>
      </c>
      <c r="J4049" s="35">
        <v>3</v>
      </c>
      <c r="K4049" s="37">
        <v>0</v>
      </c>
    </row>
    <row r="4050" spans="1:11">
      <c r="A4050" s="20" t="s">
        <v>838</v>
      </c>
      <c r="B4050" s="20" t="s">
        <v>446</v>
      </c>
      <c r="C4050" s="20" t="s">
        <v>984</v>
      </c>
      <c r="D4050" s="20" t="s">
        <v>786</v>
      </c>
      <c r="E4050" s="20" t="s">
        <v>20</v>
      </c>
      <c r="F4050" s="20" t="s">
        <v>840</v>
      </c>
      <c r="G4050" s="20" t="s">
        <v>882</v>
      </c>
      <c r="H4050" s="20" t="s">
        <v>26</v>
      </c>
      <c r="I4050" s="20" t="s">
        <v>863</v>
      </c>
      <c r="J4050" s="35">
        <v>57</v>
      </c>
      <c r="K4050" s="37">
        <v>0</v>
      </c>
    </row>
    <row r="4051" spans="1:11">
      <c r="A4051" s="20" t="s">
        <v>838</v>
      </c>
      <c r="B4051" s="20" t="s">
        <v>446</v>
      </c>
      <c r="C4051" s="20" t="s">
        <v>984</v>
      </c>
      <c r="D4051" s="20" t="s">
        <v>786</v>
      </c>
      <c r="E4051" s="20" t="s">
        <v>20</v>
      </c>
      <c r="F4051" s="20" t="s">
        <v>840</v>
      </c>
      <c r="G4051" s="20" t="s">
        <v>882</v>
      </c>
      <c r="H4051" s="20" t="s">
        <v>26</v>
      </c>
      <c r="I4051" s="20" t="s">
        <v>864</v>
      </c>
      <c r="J4051" s="35">
        <v>10</v>
      </c>
      <c r="K4051" s="37">
        <v>0</v>
      </c>
    </row>
    <row r="4052" spans="1:11">
      <c r="A4052" s="20" t="s">
        <v>838</v>
      </c>
      <c r="B4052" s="20" t="s">
        <v>446</v>
      </c>
      <c r="C4052" s="20" t="s">
        <v>984</v>
      </c>
      <c r="D4052" s="20" t="s">
        <v>786</v>
      </c>
      <c r="E4052" s="20" t="s">
        <v>20</v>
      </c>
      <c r="F4052" s="20" t="s">
        <v>840</v>
      </c>
      <c r="G4052" s="20" t="s">
        <v>882</v>
      </c>
      <c r="H4052" s="20" t="s">
        <v>26</v>
      </c>
      <c r="I4052" s="20" t="s">
        <v>928</v>
      </c>
      <c r="J4052" s="35">
        <v>1</v>
      </c>
      <c r="K4052" s="37">
        <v>0</v>
      </c>
    </row>
    <row r="4053" spans="1:11">
      <c r="A4053" s="20" t="s">
        <v>838</v>
      </c>
      <c r="B4053" s="20" t="s">
        <v>446</v>
      </c>
      <c r="C4053" s="20" t="s">
        <v>984</v>
      </c>
      <c r="D4053" s="20" t="s">
        <v>786</v>
      </c>
      <c r="E4053" s="20" t="s">
        <v>20</v>
      </c>
      <c r="F4053" s="20" t="s">
        <v>840</v>
      </c>
      <c r="G4053" s="20" t="s">
        <v>882</v>
      </c>
      <c r="H4053" s="20" t="s">
        <v>26</v>
      </c>
      <c r="I4053" s="20" t="s">
        <v>179</v>
      </c>
      <c r="J4053" s="35">
        <v>8</v>
      </c>
      <c r="K4053" s="37">
        <v>0</v>
      </c>
    </row>
    <row r="4054" spans="1:11">
      <c r="A4054" s="20" t="s">
        <v>838</v>
      </c>
      <c r="B4054" s="20" t="s">
        <v>446</v>
      </c>
      <c r="C4054" s="20" t="s">
        <v>984</v>
      </c>
      <c r="D4054" s="20" t="s">
        <v>786</v>
      </c>
      <c r="E4054" s="20" t="s">
        <v>20</v>
      </c>
      <c r="F4054" s="20" t="s">
        <v>840</v>
      </c>
      <c r="G4054" s="20" t="s">
        <v>882</v>
      </c>
      <c r="H4054" s="20" t="s">
        <v>26</v>
      </c>
      <c r="I4054" s="20" t="s">
        <v>998</v>
      </c>
      <c r="J4054" s="35">
        <v>2</v>
      </c>
      <c r="K4054" s="37">
        <v>0</v>
      </c>
    </row>
    <row r="4055" spans="1:11">
      <c r="A4055" s="20" t="s">
        <v>838</v>
      </c>
      <c r="B4055" s="20" t="s">
        <v>446</v>
      </c>
      <c r="C4055" s="20" t="s">
        <v>984</v>
      </c>
      <c r="D4055" s="20" t="s">
        <v>786</v>
      </c>
      <c r="E4055" s="20" t="s">
        <v>20</v>
      </c>
      <c r="F4055" s="20" t="s">
        <v>840</v>
      </c>
      <c r="G4055" s="20" t="s">
        <v>882</v>
      </c>
      <c r="H4055" s="20" t="s">
        <v>26</v>
      </c>
      <c r="I4055" s="20" t="s">
        <v>866</v>
      </c>
      <c r="J4055" s="35">
        <v>17</v>
      </c>
      <c r="K4055" s="37">
        <v>0</v>
      </c>
    </row>
    <row r="4056" spans="1:11">
      <c r="A4056" s="20" t="s">
        <v>838</v>
      </c>
      <c r="B4056" s="20" t="s">
        <v>446</v>
      </c>
      <c r="C4056" s="20" t="s">
        <v>984</v>
      </c>
      <c r="D4056" s="20" t="s">
        <v>786</v>
      </c>
      <c r="E4056" s="20" t="s">
        <v>20</v>
      </c>
      <c r="F4056" s="20" t="s">
        <v>840</v>
      </c>
      <c r="G4056" s="20" t="s">
        <v>882</v>
      </c>
      <c r="H4056" s="20" t="s">
        <v>26</v>
      </c>
      <c r="I4056" s="20" t="s">
        <v>874</v>
      </c>
      <c r="J4056" s="35">
        <v>6</v>
      </c>
      <c r="K4056" s="37">
        <v>0</v>
      </c>
    </row>
    <row r="4057" spans="1:11">
      <c r="A4057" s="20" t="s">
        <v>838</v>
      </c>
      <c r="B4057" s="20" t="s">
        <v>446</v>
      </c>
      <c r="C4057" s="20" t="s">
        <v>984</v>
      </c>
      <c r="D4057" s="20" t="s">
        <v>786</v>
      </c>
      <c r="E4057" s="20" t="s">
        <v>20</v>
      </c>
      <c r="F4057" s="20" t="s">
        <v>840</v>
      </c>
      <c r="G4057" s="20" t="s">
        <v>58</v>
      </c>
      <c r="H4057" s="20" t="s">
        <v>41</v>
      </c>
      <c r="I4057" s="20" t="s">
        <v>992</v>
      </c>
      <c r="J4057" s="35">
        <v>1</v>
      </c>
      <c r="K4057" s="37">
        <v>0</v>
      </c>
    </row>
    <row r="4058" spans="1:11">
      <c r="A4058" s="20" t="s">
        <v>838</v>
      </c>
      <c r="B4058" s="20" t="s">
        <v>446</v>
      </c>
      <c r="C4058" s="20" t="s">
        <v>984</v>
      </c>
      <c r="D4058" s="20" t="s">
        <v>786</v>
      </c>
      <c r="E4058" s="20" t="s">
        <v>20</v>
      </c>
      <c r="F4058" s="20" t="s">
        <v>840</v>
      </c>
      <c r="G4058" s="20" t="s">
        <v>58</v>
      </c>
      <c r="H4058" s="20" t="s">
        <v>41</v>
      </c>
      <c r="I4058" s="20" t="s">
        <v>842</v>
      </c>
      <c r="J4058" s="35">
        <v>11</v>
      </c>
      <c r="K4058" s="37">
        <v>0</v>
      </c>
    </row>
    <row r="4059" spans="1:11">
      <c r="A4059" s="20" t="s">
        <v>838</v>
      </c>
      <c r="B4059" s="20" t="s">
        <v>446</v>
      </c>
      <c r="C4059" s="20" t="s">
        <v>984</v>
      </c>
      <c r="D4059" s="20" t="s">
        <v>786</v>
      </c>
      <c r="E4059" s="20" t="s">
        <v>20</v>
      </c>
      <c r="F4059" s="20" t="s">
        <v>840</v>
      </c>
      <c r="G4059" s="20" t="s">
        <v>58</v>
      </c>
      <c r="H4059" s="20" t="s">
        <v>41</v>
      </c>
      <c r="I4059" s="20" t="s">
        <v>848</v>
      </c>
      <c r="J4059" s="35">
        <v>6</v>
      </c>
      <c r="K4059" s="37">
        <v>0</v>
      </c>
    </row>
    <row r="4060" spans="1:11">
      <c r="A4060" s="20" t="s">
        <v>838</v>
      </c>
      <c r="B4060" s="20" t="s">
        <v>446</v>
      </c>
      <c r="C4060" s="20" t="s">
        <v>984</v>
      </c>
      <c r="D4060" s="20" t="s">
        <v>786</v>
      </c>
      <c r="E4060" s="20" t="s">
        <v>20</v>
      </c>
      <c r="F4060" s="20" t="s">
        <v>840</v>
      </c>
      <c r="G4060" s="20" t="s">
        <v>58</v>
      </c>
      <c r="H4060" s="20" t="s">
        <v>41</v>
      </c>
      <c r="I4060" s="20" t="s">
        <v>843</v>
      </c>
      <c r="J4060" s="35">
        <v>1</v>
      </c>
      <c r="K4060" s="37">
        <v>0</v>
      </c>
    </row>
    <row r="4061" spans="1:11">
      <c r="A4061" s="20" t="s">
        <v>838</v>
      </c>
      <c r="B4061" s="20" t="s">
        <v>446</v>
      </c>
      <c r="C4061" s="20" t="s">
        <v>984</v>
      </c>
      <c r="D4061" s="20" t="s">
        <v>786</v>
      </c>
      <c r="E4061" s="20" t="s">
        <v>20</v>
      </c>
      <c r="F4061" s="20" t="s">
        <v>840</v>
      </c>
      <c r="G4061" s="20" t="s">
        <v>58</v>
      </c>
      <c r="H4061" s="20" t="s">
        <v>41</v>
      </c>
      <c r="I4061" s="20" t="s">
        <v>851</v>
      </c>
      <c r="J4061" s="35">
        <v>8</v>
      </c>
      <c r="K4061" s="37">
        <v>0</v>
      </c>
    </row>
    <row r="4062" spans="1:11">
      <c r="A4062" s="20" t="s">
        <v>838</v>
      </c>
      <c r="B4062" s="20" t="s">
        <v>446</v>
      </c>
      <c r="C4062" s="20" t="s">
        <v>984</v>
      </c>
      <c r="D4062" s="20" t="s">
        <v>786</v>
      </c>
      <c r="E4062" s="20" t="s">
        <v>20</v>
      </c>
      <c r="F4062" s="20" t="s">
        <v>840</v>
      </c>
      <c r="G4062" s="20" t="s">
        <v>58</v>
      </c>
      <c r="H4062" s="20" t="s">
        <v>41</v>
      </c>
      <c r="I4062" s="20" t="s">
        <v>855</v>
      </c>
      <c r="J4062" s="35">
        <v>2</v>
      </c>
      <c r="K4062" s="37">
        <v>0</v>
      </c>
    </row>
    <row r="4063" spans="1:11">
      <c r="A4063" s="20" t="s">
        <v>838</v>
      </c>
      <c r="B4063" s="20" t="s">
        <v>446</v>
      </c>
      <c r="C4063" s="20" t="s">
        <v>984</v>
      </c>
      <c r="D4063" s="20" t="s">
        <v>786</v>
      </c>
      <c r="E4063" s="20" t="s">
        <v>20</v>
      </c>
      <c r="F4063" s="20" t="s">
        <v>840</v>
      </c>
      <c r="G4063" s="20" t="s">
        <v>58</v>
      </c>
      <c r="H4063" s="20" t="s">
        <v>41</v>
      </c>
      <c r="I4063" s="20" t="s">
        <v>868</v>
      </c>
      <c r="J4063" s="35">
        <v>1</v>
      </c>
      <c r="K4063" s="37">
        <v>0</v>
      </c>
    </row>
    <row r="4064" spans="1:11">
      <c r="A4064" s="20" t="s">
        <v>838</v>
      </c>
      <c r="B4064" s="20" t="s">
        <v>446</v>
      </c>
      <c r="C4064" s="20" t="s">
        <v>984</v>
      </c>
      <c r="D4064" s="20" t="s">
        <v>786</v>
      </c>
      <c r="E4064" s="20" t="s">
        <v>20</v>
      </c>
      <c r="F4064" s="20" t="s">
        <v>840</v>
      </c>
      <c r="G4064" s="20" t="s">
        <v>58</v>
      </c>
      <c r="H4064" s="20" t="s">
        <v>41</v>
      </c>
      <c r="I4064" s="20" t="s">
        <v>996</v>
      </c>
      <c r="J4064" s="35">
        <v>2</v>
      </c>
      <c r="K4064" s="37">
        <v>0</v>
      </c>
    </row>
    <row r="4065" spans="1:11">
      <c r="A4065" s="20" t="s">
        <v>838</v>
      </c>
      <c r="B4065" s="20" t="s">
        <v>446</v>
      </c>
      <c r="C4065" s="20" t="s">
        <v>984</v>
      </c>
      <c r="D4065" s="20" t="s">
        <v>786</v>
      </c>
      <c r="E4065" s="20" t="s">
        <v>20</v>
      </c>
      <c r="F4065" s="20" t="s">
        <v>840</v>
      </c>
      <c r="G4065" s="20" t="s">
        <v>58</v>
      </c>
      <c r="H4065" s="20" t="s">
        <v>41</v>
      </c>
      <c r="I4065" s="20" t="s">
        <v>860</v>
      </c>
      <c r="J4065" s="35">
        <v>1</v>
      </c>
      <c r="K4065" s="37">
        <v>0</v>
      </c>
    </row>
    <row r="4066" spans="1:11">
      <c r="A4066" s="20" t="s">
        <v>838</v>
      </c>
      <c r="B4066" s="20" t="s">
        <v>446</v>
      </c>
      <c r="C4066" s="20" t="s">
        <v>984</v>
      </c>
      <c r="D4066" s="20" t="s">
        <v>786</v>
      </c>
      <c r="E4066" s="20" t="s">
        <v>20</v>
      </c>
      <c r="F4066" s="20" t="s">
        <v>840</v>
      </c>
      <c r="G4066" s="20" t="s">
        <v>58</v>
      </c>
      <c r="H4066" s="20" t="s">
        <v>41</v>
      </c>
      <c r="I4066" s="20" t="s">
        <v>182</v>
      </c>
      <c r="J4066" s="35">
        <v>3</v>
      </c>
      <c r="K4066" s="37">
        <v>0</v>
      </c>
    </row>
    <row r="4067" spans="1:11">
      <c r="A4067" s="20" t="s">
        <v>838</v>
      </c>
      <c r="B4067" s="20" t="s">
        <v>446</v>
      </c>
      <c r="C4067" s="20" t="s">
        <v>984</v>
      </c>
      <c r="D4067" s="20" t="s">
        <v>786</v>
      </c>
      <c r="E4067" s="20" t="s">
        <v>20</v>
      </c>
      <c r="F4067" s="20" t="s">
        <v>840</v>
      </c>
      <c r="G4067" s="20" t="s">
        <v>58</v>
      </c>
      <c r="H4067" s="20" t="s">
        <v>41</v>
      </c>
      <c r="I4067" s="20" t="s">
        <v>886</v>
      </c>
      <c r="J4067" s="35">
        <v>1</v>
      </c>
      <c r="K4067" s="37">
        <v>0</v>
      </c>
    </row>
    <row r="4068" spans="1:11">
      <c r="A4068" s="20" t="s">
        <v>838</v>
      </c>
      <c r="B4068" s="20" t="s">
        <v>446</v>
      </c>
      <c r="C4068" s="20" t="s">
        <v>984</v>
      </c>
      <c r="D4068" s="20" t="s">
        <v>786</v>
      </c>
      <c r="E4068" s="20" t="s">
        <v>20</v>
      </c>
      <c r="F4068" s="20" t="s">
        <v>840</v>
      </c>
      <c r="G4068" s="20" t="s">
        <v>58</v>
      </c>
      <c r="H4068" s="20" t="s">
        <v>41</v>
      </c>
      <c r="I4068" s="20" t="s">
        <v>863</v>
      </c>
      <c r="J4068" s="35">
        <v>9</v>
      </c>
      <c r="K4068" s="37">
        <v>0</v>
      </c>
    </row>
    <row r="4069" spans="1:11">
      <c r="A4069" s="20" t="s">
        <v>838</v>
      </c>
      <c r="B4069" s="20" t="s">
        <v>446</v>
      </c>
      <c r="C4069" s="20" t="s">
        <v>984</v>
      </c>
      <c r="D4069" s="20" t="s">
        <v>786</v>
      </c>
      <c r="E4069" s="20" t="s">
        <v>20</v>
      </c>
      <c r="F4069" s="20" t="s">
        <v>840</v>
      </c>
      <c r="G4069" s="20" t="s">
        <v>58</v>
      </c>
      <c r="H4069" s="20" t="s">
        <v>41</v>
      </c>
      <c r="I4069" s="20" t="s">
        <v>179</v>
      </c>
      <c r="J4069" s="35">
        <v>1</v>
      </c>
      <c r="K4069" s="37">
        <v>0</v>
      </c>
    </row>
    <row r="4070" spans="1:11">
      <c r="A4070" s="20" t="s">
        <v>838</v>
      </c>
      <c r="B4070" s="20" t="s">
        <v>446</v>
      </c>
      <c r="C4070" s="20" t="s">
        <v>984</v>
      </c>
      <c r="D4070" s="20" t="s">
        <v>786</v>
      </c>
      <c r="E4070" s="20" t="s">
        <v>20</v>
      </c>
      <c r="F4070" s="20" t="s">
        <v>840</v>
      </c>
      <c r="G4070" s="20" t="s">
        <v>58</v>
      </c>
      <c r="H4070" s="20" t="s">
        <v>41</v>
      </c>
      <c r="I4070" s="20" t="s">
        <v>866</v>
      </c>
      <c r="J4070" s="35">
        <v>10</v>
      </c>
      <c r="K4070" s="37">
        <v>0</v>
      </c>
    </row>
    <row r="4071" spans="1:11">
      <c r="A4071" s="20" t="s">
        <v>838</v>
      </c>
      <c r="B4071" s="20" t="s">
        <v>446</v>
      </c>
      <c r="C4071" s="20" t="s">
        <v>984</v>
      </c>
      <c r="D4071" s="20" t="s">
        <v>786</v>
      </c>
      <c r="E4071" s="20" t="s">
        <v>20</v>
      </c>
      <c r="F4071" s="20" t="s">
        <v>840</v>
      </c>
      <c r="G4071" s="20" t="s">
        <v>58</v>
      </c>
      <c r="H4071" s="20" t="s">
        <v>41</v>
      </c>
      <c r="I4071" s="20" t="s">
        <v>953</v>
      </c>
      <c r="J4071" s="35">
        <v>2</v>
      </c>
      <c r="K4071" s="37">
        <v>0</v>
      </c>
    </row>
    <row r="4072" spans="1:11">
      <c r="A4072" s="20" t="s">
        <v>838</v>
      </c>
      <c r="B4072" s="20" t="s">
        <v>446</v>
      </c>
      <c r="C4072" s="20" t="s">
        <v>984</v>
      </c>
      <c r="D4072" s="20" t="s">
        <v>786</v>
      </c>
      <c r="E4072" s="20" t="s">
        <v>20</v>
      </c>
      <c r="F4072" s="20" t="s">
        <v>840</v>
      </c>
      <c r="G4072" s="20" t="s">
        <v>888</v>
      </c>
      <c r="H4072" s="20" t="s">
        <v>29</v>
      </c>
      <c r="I4072" s="20" t="s">
        <v>860</v>
      </c>
      <c r="J4072" s="35">
        <v>1</v>
      </c>
      <c r="K4072" s="37">
        <v>0</v>
      </c>
    </row>
    <row r="4073" spans="1:11">
      <c r="A4073" s="20" t="s">
        <v>838</v>
      </c>
      <c r="B4073" s="20" t="s">
        <v>446</v>
      </c>
      <c r="C4073" s="20" t="s">
        <v>984</v>
      </c>
      <c r="D4073" s="20" t="s">
        <v>791</v>
      </c>
      <c r="E4073" s="20" t="s">
        <v>20</v>
      </c>
      <c r="F4073" s="20" t="s">
        <v>840</v>
      </c>
      <c r="G4073" s="20" t="s">
        <v>31</v>
      </c>
      <c r="H4073" s="20" t="s">
        <v>20</v>
      </c>
      <c r="I4073" s="20" t="s">
        <v>842</v>
      </c>
      <c r="J4073" s="35">
        <v>37</v>
      </c>
      <c r="K4073" s="37">
        <v>0</v>
      </c>
    </row>
    <row r="4074" spans="1:11">
      <c r="A4074" s="20" t="s">
        <v>838</v>
      </c>
      <c r="B4074" s="20" t="s">
        <v>446</v>
      </c>
      <c r="C4074" s="20" t="s">
        <v>984</v>
      </c>
      <c r="D4074" s="20" t="s">
        <v>791</v>
      </c>
      <c r="E4074" s="20" t="s">
        <v>20</v>
      </c>
      <c r="F4074" s="20" t="s">
        <v>840</v>
      </c>
      <c r="G4074" s="20" t="s">
        <v>31</v>
      </c>
      <c r="H4074" s="20" t="s">
        <v>20</v>
      </c>
      <c r="I4074" s="20" t="s">
        <v>848</v>
      </c>
      <c r="J4074" s="35">
        <v>2</v>
      </c>
      <c r="K4074" s="37">
        <v>0</v>
      </c>
    </row>
    <row r="4075" spans="1:11">
      <c r="A4075" s="20" t="s">
        <v>838</v>
      </c>
      <c r="B4075" s="20" t="s">
        <v>446</v>
      </c>
      <c r="C4075" s="20" t="s">
        <v>984</v>
      </c>
      <c r="D4075" s="20" t="s">
        <v>791</v>
      </c>
      <c r="E4075" s="20" t="s">
        <v>20</v>
      </c>
      <c r="F4075" s="20" t="s">
        <v>840</v>
      </c>
      <c r="G4075" s="20" t="s">
        <v>31</v>
      </c>
      <c r="H4075" s="20" t="s">
        <v>20</v>
      </c>
      <c r="I4075" s="20" t="s">
        <v>843</v>
      </c>
      <c r="J4075" s="35">
        <v>2</v>
      </c>
      <c r="K4075" s="37">
        <v>0</v>
      </c>
    </row>
    <row r="4076" spans="1:11">
      <c r="A4076" s="20" t="s">
        <v>838</v>
      </c>
      <c r="B4076" s="20" t="s">
        <v>446</v>
      </c>
      <c r="C4076" s="20" t="s">
        <v>984</v>
      </c>
      <c r="D4076" s="20" t="s">
        <v>791</v>
      </c>
      <c r="E4076" s="20" t="s">
        <v>20</v>
      </c>
      <c r="F4076" s="20" t="s">
        <v>840</v>
      </c>
      <c r="G4076" s="20" t="s">
        <v>31</v>
      </c>
      <c r="H4076" s="20" t="s">
        <v>20</v>
      </c>
      <c r="I4076" s="20" t="s">
        <v>855</v>
      </c>
      <c r="J4076" s="35">
        <v>34</v>
      </c>
      <c r="K4076" s="37">
        <v>0</v>
      </c>
    </row>
    <row r="4077" spans="1:11">
      <c r="A4077" s="20" t="s">
        <v>838</v>
      </c>
      <c r="B4077" s="20" t="s">
        <v>446</v>
      </c>
      <c r="C4077" s="20" t="s">
        <v>984</v>
      </c>
      <c r="D4077" s="20" t="s">
        <v>791</v>
      </c>
      <c r="E4077" s="20" t="s">
        <v>20</v>
      </c>
      <c r="F4077" s="20" t="s">
        <v>840</v>
      </c>
      <c r="G4077" s="20" t="s">
        <v>31</v>
      </c>
      <c r="H4077" s="20" t="s">
        <v>20</v>
      </c>
      <c r="I4077" s="20" t="s">
        <v>863</v>
      </c>
      <c r="J4077" s="35">
        <v>1</v>
      </c>
      <c r="K4077" s="37">
        <v>0</v>
      </c>
    </row>
    <row r="4078" spans="1:11">
      <c r="A4078" s="20" t="s">
        <v>838</v>
      </c>
      <c r="B4078" s="20" t="s">
        <v>446</v>
      </c>
      <c r="C4078" s="20" t="s">
        <v>984</v>
      </c>
      <c r="D4078" s="20" t="s">
        <v>791</v>
      </c>
      <c r="E4078" s="20" t="s">
        <v>20</v>
      </c>
      <c r="F4078" s="20" t="s">
        <v>840</v>
      </c>
      <c r="G4078" s="20" t="s">
        <v>31</v>
      </c>
      <c r="H4078" s="20" t="s">
        <v>20</v>
      </c>
      <c r="I4078" s="20" t="s">
        <v>179</v>
      </c>
      <c r="J4078" s="35">
        <v>11</v>
      </c>
      <c r="K4078" s="37">
        <v>0</v>
      </c>
    </row>
    <row r="4079" spans="1:11">
      <c r="A4079" s="20" t="s">
        <v>838</v>
      </c>
      <c r="B4079" s="20" t="s">
        <v>446</v>
      </c>
      <c r="C4079" s="20" t="s">
        <v>984</v>
      </c>
      <c r="D4079" s="20" t="s">
        <v>791</v>
      </c>
      <c r="E4079" s="20" t="s">
        <v>20</v>
      </c>
      <c r="F4079" s="20" t="s">
        <v>840</v>
      </c>
      <c r="G4079" s="20" t="s">
        <v>18</v>
      </c>
      <c r="H4079" s="20" t="s">
        <v>19</v>
      </c>
      <c r="I4079" s="20" t="s">
        <v>844</v>
      </c>
      <c r="J4079" s="35">
        <v>1</v>
      </c>
      <c r="K4079" s="37">
        <v>0</v>
      </c>
    </row>
    <row r="4080" spans="1:11">
      <c r="A4080" s="20" t="s">
        <v>838</v>
      </c>
      <c r="B4080" s="20" t="s">
        <v>446</v>
      </c>
      <c r="C4080" s="20" t="s">
        <v>984</v>
      </c>
      <c r="D4080" s="20" t="s">
        <v>791</v>
      </c>
      <c r="E4080" s="20" t="s">
        <v>20</v>
      </c>
      <c r="F4080" s="20" t="s">
        <v>840</v>
      </c>
      <c r="G4080" s="20" t="s">
        <v>18</v>
      </c>
      <c r="H4080" s="20" t="s">
        <v>19</v>
      </c>
      <c r="I4080" s="20" t="s">
        <v>842</v>
      </c>
      <c r="J4080" s="35">
        <v>4</v>
      </c>
      <c r="K4080" s="37">
        <v>0</v>
      </c>
    </row>
    <row r="4081" spans="1:11">
      <c r="A4081" s="20" t="s">
        <v>838</v>
      </c>
      <c r="B4081" s="20" t="s">
        <v>446</v>
      </c>
      <c r="C4081" s="20" t="s">
        <v>984</v>
      </c>
      <c r="D4081" s="20" t="s">
        <v>791</v>
      </c>
      <c r="E4081" s="20" t="s">
        <v>20</v>
      </c>
      <c r="F4081" s="20" t="s">
        <v>840</v>
      </c>
      <c r="G4081" s="20" t="s">
        <v>18</v>
      </c>
      <c r="H4081" s="20" t="s">
        <v>19</v>
      </c>
      <c r="I4081" s="20" t="s">
        <v>848</v>
      </c>
      <c r="J4081" s="35">
        <v>1</v>
      </c>
      <c r="K4081" s="37">
        <v>0</v>
      </c>
    </row>
    <row r="4082" spans="1:11">
      <c r="A4082" s="20" t="s">
        <v>838</v>
      </c>
      <c r="B4082" s="20" t="s">
        <v>446</v>
      </c>
      <c r="C4082" s="20" t="s">
        <v>984</v>
      </c>
      <c r="D4082" s="20" t="s">
        <v>791</v>
      </c>
      <c r="E4082" s="20" t="s">
        <v>20</v>
      </c>
      <c r="F4082" s="20" t="s">
        <v>840</v>
      </c>
      <c r="G4082" s="20" t="s">
        <v>18</v>
      </c>
      <c r="H4082" s="20" t="s">
        <v>19</v>
      </c>
      <c r="I4082" s="20" t="s">
        <v>897</v>
      </c>
      <c r="J4082" s="35">
        <v>3</v>
      </c>
      <c r="K4082" s="37">
        <v>0</v>
      </c>
    </row>
    <row r="4083" spans="1:11">
      <c r="A4083" s="20" t="s">
        <v>838</v>
      </c>
      <c r="B4083" s="20" t="s">
        <v>446</v>
      </c>
      <c r="C4083" s="20" t="s">
        <v>984</v>
      </c>
      <c r="D4083" s="20" t="s">
        <v>791</v>
      </c>
      <c r="E4083" s="20" t="s">
        <v>20</v>
      </c>
      <c r="F4083" s="20" t="s">
        <v>840</v>
      </c>
      <c r="G4083" s="20" t="s">
        <v>18</v>
      </c>
      <c r="H4083" s="20" t="s">
        <v>19</v>
      </c>
      <c r="I4083" s="20" t="s">
        <v>851</v>
      </c>
      <c r="J4083" s="35">
        <v>2</v>
      </c>
      <c r="K4083" s="37">
        <v>0</v>
      </c>
    </row>
    <row r="4084" spans="1:11">
      <c r="A4084" s="20" t="s">
        <v>838</v>
      </c>
      <c r="B4084" s="20" t="s">
        <v>446</v>
      </c>
      <c r="C4084" s="20" t="s">
        <v>984</v>
      </c>
      <c r="D4084" s="20" t="s">
        <v>791</v>
      </c>
      <c r="E4084" s="20" t="s">
        <v>20</v>
      </c>
      <c r="F4084" s="20" t="s">
        <v>840</v>
      </c>
      <c r="G4084" s="20" t="s">
        <v>18</v>
      </c>
      <c r="H4084" s="20" t="s">
        <v>19</v>
      </c>
      <c r="I4084" s="20" t="s">
        <v>852</v>
      </c>
      <c r="J4084" s="35">
        <v>1</v>
      </c>
      <c r="K4084" s="37">
        <v>0</v>
      </c>
    </row>
    <row r="4085" spans="1:11">
      <c r="A4085" s="20" t="s">
        <v>838</v>
      </c>
      <c r="B4085" s="20" t="s">
        <v>446</v>
      </c>
      <c r="C4085" s="20" t="s">
        <v>984</v>
      </c>
      <c r="D4085" s="20" t="s">
        <v>791</v>
      </c>
      <c r="E4085" s="20" t="s">
        <v>20</v>
      </c>
      <c r="F4085" s="20" t="s">
        <v>840</v>
      </c>
      <c r="G4085" s="20" t="s">
        <v>18</v>
      </c>
      <c r="H4085" s="20" t="s">
        <v>19</v>
      </c>
      <c r="I4085" s="20" t="s">
        <v>896</v>
      </c>
      <c r="J4085" s="35">
        <v>1</v>
      </c>
      <c r="K4085" s="37">
        <v>0</v>
      </c>
    </row>
    <row r="4086" spans="1:11">
      <c r="A4086" s="20" t="s">
        <v>838</v>
      </c>
      <c r="B4086" s="20" t="s">
        <v>446</v>
      </c>
      <c r="C4086" s="20" t="s">
        <v>984</v>
      </c>
      <c r="D4086" s="20" t="s">
        <v>791</v>
      </c>
      <c r="E4086" s="20" t="s">
        <v>20</v>
      </c>
      <c r="F4086" s="20" t="s">
        <v>840</v>
      </c>
      <c r="G4086" s="20" t="s">
        <v>18</v>
      </c>
      <c r="H4086" s="20" t="s">
        <v>19</v>
      </c>
      <c r="I4086" s="20" t="s">
        <v>868</v>
      </c>
      <c r="J4086" s="35">
        <v>1</v>
      </c>
      <c r="K4086" s="37">
        <v>0</v>
      </c>
    </row>
    <row r="4087" spans="1:11">
      <c r="A4087" s="20" t="s">
        <v>838</v>
      </c>
      <c r="B4087" s="20" t="s">
        <v>446</v>
      </c>
      <c r="C4087" s="20" t="s">
        <v>984</v>
      </c>
      <c r="D4087" s="20" t="s">
        <v>791</v>
      </c>
      <c r="E4087" s="20" t="s">
        <v>20</v>
      </c>
      <c r="F4087" s="20" t="s">
        <v>840</v>
      </c>
      <c r="G4087" s="20" t="s">
        <v>18</v>
      </c>
      <c r="H4087" s="20" t="s">
        <v>19</v>
      </c>
      <c r="I4087" s="20" t="s">
        <v>860</v>
      </c>
      <c r="J4087" s="35">
        <v>6</v>
      </c>
      <c r="K4087" s="37">
        <v>0</v>
      </c>
    </row>
    <row r="4088" spans="1:11">
      <c r="A4088" s="20" t="s">
        <v>838</v>
      </c>
      <c r="B4088" s="20" t="s">
        <v>446</v>
      </c>
      <c r="C4088" s="20" t="s">
        <v>984</v>
      </c>
      <c r="D4088" s="20" t="s">
        <v>791</v>
      </c>
      <c r="E4088" s="20" t="s">
        <v>20</v>
      </c>
      <c r="F4088" s="20" t="s">
        <v>840</v>
      </c>
      <c r="G4088" s="20" t="s">
        <v>18</v>
      </c>
      <c r="H4088" s="20" t="s">
        <v>19</v>
      </c>
      <c r="I4088" s="20" t="s">
        <v>182</v>
      </c>
      <c r="J4088" s="35">
        <v>1</v>
      </c>
      <c r="K4088" s="37">
        <v>0</v>
      </c>
    </row>
    <row r="4089" spans="1:11">
      <c r="A4089" s="20" t="s">
        <v>838</v>
      </c>
      <c r="B4089" s="20" t="s">
        <v>446</v>
      </c>
      <c r="C4089" s="20" t="s">
        <v>984</v>
      </c>
      <c r="D4089" s="20" t="s">
        <v>791</v>
      </c>
      <c r="E4089" s="20" t="s">
        <v>20</v>
      </c>
      <c r="F4089" s="20" t="s">
        <v>840</v>
      </c>
      <c r="G4089" s="20" t="s">
        <v>18</v>
      </c>
      <c r="H4089" s="20" t="s">
        <v>19</v>
      </c>
      <c r="I4089" s="20" t="s">
        <v>863</v>
      </c>
      <c r="J4089" s="35">
        <v>3</v>
      </c>
      <c r="K4089" s="37">
        <v>0</v>
      </c>
    </row>
    <row r="4090" spans="1:11">
      <c r="A4090" s="20" t="s">
        <v>838</v>
      </c>
      <c r="B4090" s="20" t="s">
        <v>446</v>
      </c>
      <c r="C4090" s="20" t="s">
        <v>984</v>
      </c>
      <c r="D4090" s="20" t="s">
        <v>791</v>
      </c>
      <c r="E4090" s="20" t="s">
        <v>20</v>
      </c>
      <c r="F4090" s="20" t="s">
        <v>840</v>
      </c>
      <c r="G4090" s="20" t="s">
        <v>18</v>
      </c>
      <c r="H4090" s="20" t="s">
        <v>19</v>
      </c>
      <c r="I4090" s="20" t="s">
        <v>872</v>
      </c>
      <c r="J4090" s="35">
        <v>7</v>
      </c>
      <c r="K4090" s="37">
        <v>0</v>
      </c>
    </row>
    <row r="4091" spans="1:11">
      <c r="A4091" s="20" t="s">
        <v>838</v>
      </c>
      <c r="B4091" s="20" t="s">
        <v>446</v>
      </c>
      <c r="C4091" s="20" t="s">
        <v>984</v>
      </c>
      <c r="D4091" s="20" t="s">
        <v>791</v>
      </c>
      <c r="E4091" s="20" t="s">
        <v>20</v>
      </c>
      <c r="F4091" s="20" t="s">
        <v>840</v>
      </c>
      <c r="G4091" s="20" t="s">
        <v>18</v>
      </c>
      <c r="H4091" s="20" t="s">
        <v>22</v>
      </c>
      <c r="I4091" s="20" t="s">
        <v>997</v>
      </c>
      <c r="J4091" s="35">
        <v>1</v>
      </c>
      <c r="K4091" s="37">
        <v>0</v>
      </c>
    </row>
    <row r="4092" spans="1:11">
      <c r="A4092" s="20" t="s">
        <v>838</v>
      </c>
      <c r="B4092" s="20" t="s">
        <v>446</v>
      </c>
      <c r="C4092" s="20" t="s">
        <v>984</v>
      </c>
      <c r="D4092" s="20" t="s">
        <v>791</v>
      </c>
      <c r="E4092" s="20" t="s">
        <v>20</v>
      </c>
      <c r="F4092" s="20" t="s">
        <v>840</v>
      </c>
      <c r="G4092" s="20" t="s">
        <v>18</v>
      </c>
      <c r="H4092" s="20" t="s">
        <v>23</v>
      </c>
      <c r="I4092" s="20" t="s">
        <v>844</v>
      </c>
      <c r="J4092" s="35">
        <v>17</v>
      </c>
      <c r="K4092" s="37">
        <v>0</v>
      </c>
    </row>
    <row r="4093" spans="1:11">
      <c r="A4093" s="20" t="s">
        <v>838</v>
      </c>
      <c r="B4093" s="20" t="s">
        <v>446</v>
      </c>
      <c r="C4093" s="20" t="s">
        <v>984</v>
      </c>
      <c r="D4093" s="20" t="s">
        <v>791</v>
      </c>
      <c r="E4093" s="20" t="s">
        <v>20</v>
      </c>
      <c r="F4093" s="20" t="s">
        <v>840</v>
      </c>
      <c r="G4093" s="20" t="s">
        <v>18</v>
      </c>
      <c r="H4093" s="20" t="s">
        <v>23</v>
      </c>
      <c r="I4093" s="20" t="s">
        <v>842</v>
      </c>
      <c r="J4093" s="35">
        <v>34</v>
      </c>
      <c r="K4093" s="37">
        <v>0</v>
      </c>
    </row>
    <row r="4094" spans="1:11">
      <c r="A4094" s="20" t="s">
        <v>838</v>
      </c>
      <c r="B4094" s="20" t="s">
        <v>446</v>
      </c>
      <c r="C4094" s="20" t="s">
        <v>984</v>
      </c>
      <c r="D4094" s="20" t="s">
        <v>791</v>
      </c>
      <c r="E4094" s="20" t="s">
        <v>20</v>
      </c>
      <c r="F4094" s="20" t="s">
        <v>840</v>
      </c>
      <c r="G4094" s="20" t="s">
        <v>18</v>
      </c>
      <c r="H4094" s="20" t="s">
        <v>23</v>
      </c>
      <c r="I4094" s="20" t="s">
        <v>848</v>
      </c>
      <c r="J4094" s="35">
        <v>8</v>
      </c>
      <c r="K4094" s="37">
        <v>0</v>
      </c>
    </row>
    <row r="4095" spans="1:11">
      <c r="A4095" s="20" t="s">
        <v>838</v>
      </c>
      <c r="B4095" s="20" t="s">
        <v>446</v>
      </c>
      <c r="C4095" s="20" t="s">
        <v>984</v>
      </c>
      <c r="D4095" s="20" t="s">
        <v>791</v>
      </c>
      <c r="E4095" s="20" t="s">
        <v>20</v>
      </c>
      <c r="F4095" s="20" t="s">
        <v>840</v>
      </c>
      <c r="G4095" s="20" t="s">
        <v>18</v>
      </c>
      <c r="H4095" s="20" t="s">
        <v>23</v>
      </c>
      <c r="I4095" s="20" t="s">
        <v>843</v>
      </c>
      <c r="J4095" s="35">
        <v>2</v>
      </c>
      <c r="K4095" s="37">
        <v>0</v>
      </c>
    </row>
    <row r="4096" spans="1:11">
      <c r="A4096" s="20" t="s">
        <v>838</v>
      </c>
      <c r="B4096" s="20" t="s">
        <v>446</v>
      </c>
      <c r="C4096" s="20" t="s">
        <v>984</v>
      </c>
      <c r="D4096" s="20" t="s">
        <v>791</v>
      </c>
      <c r="E4096" s="20" t="s">
        <v>20</v>
      </c>
      <c r="F4096" s="20" t="s">
        <v>840</v>
      </c>
      <c r="G4096" s="20" t="s">
        <v>18</v>
      </c>
      <c r="H4096" s="20" t="s">
        <v>23</v>
      </c>
      <c r="I4096" s="20" t="s">
        <v>897</v>
      </c>
      <c r="J4096" s="35">
        <v>2</v>
      </c>
      <c r="K4096" s="37">
        <v>0</v>
      </c>
    </row>
    <row r="4097" spans="1:11">
      <c r="A4097" s="20" t="s">
        <v>838</v>
      </c>
      <c r="B4097" s="20" t="s">
        <v>446</v>
      </c>
      <c r="C4097" s="20" t="s">
        <v>984</v>
      </c>
      <c r="D4097" s="20" t="s">
        <v>791</v>
      </c>
      <c r="E4097" s="20" t="s">
        <v>20</v>
      </c>
      <c r="F4097" s="20" t="s">
        <v>840</v>
      </c>
      <c r="G4097" s="20" t="s">
        <v>18</v>
      </c>
      <c r="H4097" s="20" t="s">
        <v>23</v>
      </c>
      <c r="I4097" s="20" t="s">
        <v>851</v>
      </c>
      <c r="J4097" s="35">
        <v>10</v>
      </c>
      <c r="K4097" s="37">
        <v>0</v>
      </c>
    </row>
    <row r="4098" spans="1:11">
      <c r="A4098" s="20" t="s">
        <v>838</v>
      </c>
      <c r="B4098" s="20" t="s">
        <v>446</v>
      </c>
      <c r="C4098" s="20" t="s">
        <v>984</v>
      </c>
      <c r="D4098" s="20" t="s">
        <v>791</v>
      </c>
      <c r="E4098" s="20" t="s">
        <v>20</v>
      </c>
      <c r="F4098" s="20" t="s">
        <v>840</v>
      </c>
      <c r="G4098" s="20" t="s">
        <v>18</v>
      </c>
      <c r="H4098" s="20" t="s">
        <v>23</v>
      </c>
      <c r="I4098" s="20" t="s">
        <v>855</v>
      </c>
      <c r="J4098" s="35">
        <v>4</v>
      </c>
      <c r="K4098" s="37">
        <v>0</v>
      </c>
    </row>
    <row r="4099" spans="1:11">
      <c r="A4099" s="20" t="s">
        <v>838</v>
      </c>
      <c r="B4099" s="20" t="s">
        <v>446</v>
      </c>
      <c r="C4099" s="20" t="s">
        <v>984</v>
      </c>
      <c r="D4099" s="20" t="s">
        <v>791</v>
      </c>
      <c r="E4099" s="20" t="s">
        <v>20</v>
      </c>
      <c r="F4099" s="20" t="s">
        <v>840</v>
      </c>
      <c r="G4099" s="20" t="s">
        <v>18</v>
      </c>
      <c r="H4099" s="20" t="s">
        <v>23</v>
      </c>
      <c r="I4099" s="20" t="s">
        <v>869</v>
      </c>
      <c r="J4099" s="35">
        <v>43</v>
      </c>
      <c r="K4099" s="37">
        <v>0</v>
      </c>
    </row>
    <row r="4100" spans="1:11">
      <c r="A4100" s="20" t="s">
        <v>838</v>
      </c>
      <c r="B4100" s="20" t="s">
        <v>446</v>
      </c>
      <c r="C4100" s="20" t="s">
        <v>984</v>
      </c>
      <c r="D4100" s="20" t="s">
        <v>791</v>
      </c>
      <c r="E4100" s="20" t="s">
        <v>20</v>
      </c>
      <c r="F4100" s="20" t="s">
        <v>840</v>
      </c>
      <c r="G4100" s="20" t="s">
        <v>18</v>
      </c>
      <c r="H4100" s="20" t="s">
        <v>23</v>
      </c>
      <c r="I4100" s="20" t="s">
        <v>859</v>
      </c>
      <c r="J4100" s="35">
        <v>1</v>
      </c>
      <c r="K4100" s="37">
        <v>0</v>
      </c>
    </row>
    <row r="4101" spans="1:11">
      <c r="A4101" s="20" t="s">
        <v>838</v>
      </c>
      <c r="B4101" s="20" t="s">
        <v>446</v>
      </c>
      <c r="C4101" s="20" t="s">
        <v>984</v>
      </c>
      <c r="D4101" s="20" t="s">
        <v>791</v>
      </c>
      <c r="E4101" s="20" t="s">
        <v>20</v>
      </c>
      <c r="F4101" s="20" t="s">
        <v>840</v>
      </c>
      <c r="G4101" s="20" t="s">
        <v>18</v>
      </c>
      <c r="H4101" s="20" t="s">
        <v>23</v>
      </c>
      <c r="I4101" s="20" t="s">
        <v>860</v>
      </c>
      <c r="J4101" s="35">
        <v>81</v>
      </c>
      <c r="K4101" s="37">
        <v>0</v>
      </c>
    </row>
    <row r="4102" spans="1:11">
      <c r="A4102" s="20" t="s">
        <v>838</v>
      </c>
      <c r="B4102" s="20" t="s">
        <v>446</v>
      </c>
      <c r="C4102" s="20" t="s">
        <v>984</v>
      </c>
      <c r="D4102" s="20" t="s">
        <v>791</v>
      </c>
      <c r="E4102" s="20" t="s">
        <v>20</v>
      </c>
      <c r="F4102" s="20" t="s">
        <v>840</v>
      </c>
      <c r="G4102" s="20" t="s">
        <v>18</v>
      </c>
      <c r="H4102" s="20" t="s">
        <v>23</v>
      </c>
      <c r="I4102" s="20" t="s">
        <v>861</v>
      </c>
      <c r="J4102" s="35">
        <v>1</v>
      </c>
      <c r="K4102" s="37">
        <v>0</v>
      </c>
    </row>
    <row r="4103" spans="1:11">
      <c r="A4103" s="20" t="s">
        <v>838</v>
      </c>
      <c r="B4103" s="20" t="s">
        <v>446</v>
      </c>
      <c r="C4103" s="20" t="s">
        <v>984</v>
      </c>
      <c r="D4103" s="20" t="s">
        <v>791</v>
      </c>
      <c r="E4103" s="20" t="s">
        <v>20</v>
      </c>
      <c r="F4103" s="20" t="s">
        <v>840</v>
      </c>
      <c r="G4103" s="20" t="s">
        <v>18</v>
      </c>
      <c r="H4103" s="20" t="s">
        <v>23</v>
      </c>
      <c r="I4103" s="20" t="s">
        <v>862</v>
      </c>
      <c r="J4103" s="35">
        <v>9</v>
      </c>
      <c r="K4103" s="37">
        <v>0</v>
      </c>
    </row>
    <row r="4104" spans="1:11">
      <c r="A4104" s="20" t="s">
        <v>838</v>
      </c>
      <c r="B4104" s="20" t="s">
        <v>446</v>
      </c>
      <c r="C4104" s="20" t="s">
        <v>984</v>
      </c>
      <c r="D4104" s="20" t="s">
        <v>791</v>
      </c>
      <c r="E4104" s="20" t="s">
        <v>20</v>
      </c>
      <c r="F4104" s="20" t="s">
        <v>840</v>
      </c>
      <c r="G4104" s="20" t="s">
        <v>18</v>
      </c>
      <c r="H4104" s="20" t="s">
        <v>23</v>
      </c>
      <c r="I4104" s="20" t="s">
        <v>863</v>
      </c>
      <c r="J4104" s="35">
        <v>1</v>
      </c>
      <c r="K4104" s="37">
        <v>0</v>
      </c>
    </row>
    <row r="4105" spans="1:11">
      <c r="A4105" s="20" t="s">
        <v>838</v>
      </c>
      <c r="B4105" s="20" t="s">
        <v>446</v>
      </c>
      <c r="C4105" s="20" t="s">
        <v>984</v>
      </c>
      <c r="D4105" s="20" t="s">
        <v>791</v>
      </c>
      <c r="E4105" s="20" t="s">
        <v>20</v>
      </c>
      <c r="F4105" s="20" t="s">
        <v>840</v>
      </c>
      <c r="G4105" s="20" t="s">
        <v>18</v>
      </c>
      <c r="H4105" s="20" t="s">
        <v>23</v>
      </c>
      <c r="I4105" s="20" t="s">
        <v>1003</v>
      </c>
      <c r="J4105" s="35">
        <v>1</v>
      </c>
      <c r="K4105" s="37">
        <v>0</v>
      </c>
    </row>
    <row r="4106" spans="1:11">
      <c r="A4106" s="20" t="s">
        <v>838</v>
      </c>
      <c r="B4106" s="20" t="s">
        <v>446</v>
      </c>
      <c r="C4106" s="20" t="s">
        <v>984</v>
      </c>
      <c r="D4106" s="20" t="s">
        <v>791</v>
      </c>
      <c r="E4106" s="20" t="s">
        <v>20</v>
      </c>
      <c r="F4106" s="20" t="s">
        <v>840</v>
      </c>
      <c r="G4106" s="20" t="s">
        <v>18</v>
      </c>
      <c r="H4106" s="20" t="s">
        <v>23</v>
      </c>
      <c r="I4106" s="20" t="s">
        <v>987</v>
      </c>
      <c r="J4106" s="35">
        <v>5</v>
      </c>
      <c r="K4106" s="37">
        <v>0</v>
      </c>
    </row>
    <row r="4107" spans="1:11">
      <c r="A4107" s="20" t="s">
        <v>838</v>
      </c>
      <c r="B4107" s="20" t="s">
        <v>446</v>
      </c>
      <c r="C4107" s="20" t="s">
        <v>984</v>
      </c>
      <c r="D4107" s="20" t="s">
        <v>791</v>
      </c>
      <c r="E4107" s="20" t="s">
        <v>20</v>
      </c>
      <c r="F4107" s="20" t="s">
        <v>840</v>
      </c>
      <c r="G4107" s="20" t="s">
        <v>18</v>
      </c>
      <c r="H4107" s="20" t="s">
        <v>23</v>
      </c>
      <c r="I4107" s="20" t="s">
        <v>864</v>
      </c>
      <c r="J4107" s="35">
        <v>1</v>
      </c>
      <c r="K4107" s="37">
        <v>0</v>
      </c>
    </row>
    <row r="4108" spans="1:11">
      <c r="A4108" s="20" t="s">
        <v>838</v>
      </c>
      <c r="B4108" s="20" t="s">
        <v>446</v>
      </c>
      <c r="C4108" s="20" t="s">
        <v>984</v>
      </c>
      <c r="D4108" s="20" t="s">
        <v>791</v>
      </c>
      <c r="E4108" s="20" t="s">
        <v>20</v>
      </c>
      <c r="F4108" s="20" t="s">
        <v>840</v>
      </c>
      <c r="G4108" s="20" t="s">
        <v>18</v>
      </c>
      <c r="H4108" s="20" t="s">
        <v>23</v>
      </c>
      <c r="I4108" s="20" t="s">
        <v>870</v>
      </c>
      <c r="J4108" s="35">
        <v>7</v>
      </c>
      <c r="K4108" s="37">
        <v>0</v>
      </c>
    </row>
    <row r="4109" spans="1:11">
      <c r="A4109" s="20" t="s">
        <v>838</v>
      </c>
      <c r="B4109" s="20" t="s">
        <v>446</v>
      </c>
      <c r="C4109" s="20" t="s">
        <v>984</v>
      </c>
      <c r="D4109" s="20" t="s">
        <v>791</v>
      </c>
      <c r="E4109" s="20" t="s">
        <v>20</v>
      </c>
      <c r="F4109" s="20" t="s">
        <v>840</v>
      </c>
      <c r="G4109" s="20" t="s">
        <v>18</v>
      </c>
      <c r="H4109" s="20" t="s">
        <v>23</v>
      </c>
      <c r="I4109" s="20" t="s">
        <v>872</v>
      </c>
      <c r="J4109" s="35">
        <v>36</v>
      </c>
      <c r="K4109" s="37">
        <v>0</v>
      </c>
    </row>
    <row r="4110" spans="1:11">
      <c r="A4110" s="20" t="s">
        <v>838</v>
      </c>
      <c r="B4110" s="20" t="s">
        <v>446</v>
      </c>
      <c r="C4110" s="20" t="s">
        <v>984</v>
      </c>
      <c r="D4110" s="20" t="s">
        <v>791</v>
      </c>
      <c r="E4110" s="20" t="s">
        <v>20</v>
      </c>
      <c r="F4110" s="20" t="s">
        <v>840</v>
      </c>
      <c r="G4110" s="20" t="s">
        <v>18</v>
      </c>
      <c r="H4110" s="20" t="s">
        <v>23</v>
      </c>
      <c r="I4110" s="20" t="s">
        <v>1004</v>
      </c>
      <c r="J4110" s="35">
        <v>1</v>
      </c>
      <c r="K4110" s="37">
        <v>0</v>
      </c>
    </row>
    <row r="4111" spans="1:11">
      <c r="A4111" s="20" t="s">
        <v>838</v>
      </c>
      <c r="B4111" s="20" t="s">
        <v>446</v>
      </c>
      <c r="C4111" s="20" t="s">
        <v>984</v>
      </c>
      <c r="D4111" s="20" t="s">
        <v>791</v>
      </c>
      <c r="E4111" s="20" t="s">
        <v>20</v>
      </c>
      <c r="F4111" s="20" t="s">
        <v>840</v>
      </c>
      <c r="G4111" s="20" t="s">
        <v>18</v>
      </c>
      <c r="H4111" s="20" t="s">
        <v>23</v>
      </c>
      <c r="I4111" s="20" t="s">
        <v>874</v>
      </c>
      <c r="J4111" s="35">
        <v>10</v>
      </c>
      <c r="K4111" s="37">
        <v>0</v>
      </c>
    </row>
    <row r="4112" spans="1:11">
      <c r="A4112" s="20" t="s">
        <v>838</v>
      </c>
      <c r="B4112" s="20" t="s">
        <v>446</v>
      </c>
      <c r="C4112" s="20" t="s">
        <v>984</v>
      </c>
      <c r="D4112" s="20" t="s">
        <v>791</v>
      </c>
      <c r="E4112" s="20" t="s">
        <v>20</v>
      </c>
      <c r="F4112" s="20" t="s">
        <v>840</v>
      </c>
      <c r="G4112" s="20" t="s">
        <v>35</v>
      </c>
      <c r="H4112" s="20" t="s">
        <v>36</v>
      </c>
      <c r="I4112" s="20" t="s">
        <v>842</v>
      </c>
      <c r="J4112" s="35">
        <v>3</v>
      </c>
      <c r="K4112" s="37">
        <v>0</v>
      </c>
    </row>
    <row r="4113" spans="1:11">
      <c r="A4113" s="20" t="s">
        <v>838</v>
      </c>
      <c r="B4113" s="20" t="s">
        <v>446</v>
      </c>
      <c r="C4113" s="20" t="s">
        <v>984</v>
      </c>
      <c r="D4113" s="20" t="s">
        <v>791</v>
      </c>
      <c r="E4113" s="20" t="s">
        <v>20</v>
      </c>
      <c r="F4113" s="20" t="s">
        <v>840</v>
      </c>
      <c r="G4113" s="20" t="s">
        <v>35</v>
      </c>
      <c r="H4113" s="20" t="s">
        <v>36</v>
      </c>
      <c r="I4113" s="20" t="s">
        <v>986</v>
      </c>
      <c r="J4113" s="35">
        <v>3</v>
      </c>
      <c r="K4113" s="37">
        <v>0</v>
      </c>
    </row>
    <row r="4114" spans="1:11">
      <c r="A4114" s="20" t="s">
        <v>838</v>
      </c>
      <c r="B4114" s="20" t="s">
        <v>446</v>
      </c>
      <c r="C4114" s="20" t="s">
        <v>984</v>
      </c>
      <c r="D4114" s="20" t="s">
        <v>791</v>
      </c>
      <c r="E4114" s="20" t="s">
        <v>20</v>
      </c>
      <c r="F4114" s="20" t="s">
        <v>840</v>
      </c>
      <c r="G4114" s="20" t="s">
        <v>35</v>
      </c>
      <c r="H4114" s="20" t="s">
        <v>36</v>
      </c>
      <c r="I4114" s="20" t="s">
        <v>1005</v>
      </c>
      <c r="J4114" s="35">
        <v>3</v>
      </c>
      <c r="K4114" s="37">
        <v>0</v>
      </c>
    </row>
    <row r="4115" spans="1:11">
      <c r="A4115" s="20" t="s">
        <v>838</v>
      </c>
      <c r="B4115" s="20" t="s">
        <v>446</v>
      </c>
      <c r="C4115" s="20" t="s">
        <v>984</v>
      </c>
      <c r="D4115" s="20" t="s">
        <v>791</v>
      </c>
      <c r="E4115" s="20" t="s">
        <v>20</v>
      </c>
      <c r="F4115" s="20" t="s">
        <v>840</v>
      </c>
      <c r="G4115" s="20" t="s">
        <v>35</v>
      </c>
      <c r="H4115" s="20" t="s">
        <v>36</v>
      </c>
      <c r="I4115" s="20" t="s">
        <v>1006</v>
      </c>
      <c r="J4115" s="35">
        <v>2</v>
      </c>
      <c r="K4115" s="37">
        <v>0</v>
      </c>
    </row>
    <row r="4116" spans="1:11">
      <c r="A4116" s="20" t="s">
        <v>838</v>
      </c>
      <c r="B4116" s="20" t="s">
        <v>446</v>
      </c>
      <c r="C4116" s="20" t="s">
        <v>984</v>
      </c>
      <c r="D4116" s="20" t="s">
        <v>791</v>
      </c>
      <c r="E4116" s="20" t="s">
        <v>20</v>
      </c>
      <c r="F4116" s="20" t="s">
        <v>840</v>
      </c>
      <c r="G4116" s="20" t="s">
        <v>35</v>
      </c>
      <c r="H4116" s="20" t="s">
        <v>36</v>
      </c>
      <c r="I4116" s="20" t="s">
        <v>855</v>
      </c>
      <c r="J4116" s="35">
        <v>8</v>
      </c>
      <c r="K4116" s="37">
        <v>0</v>
      </c>
    </row>
    <row r="4117" spans="1:11">
      <c r="A4117" s="20" t="s">
        <v>838</v>
      </c>
      <c r="B4117" s="20" t="s">
        <v>446</v>
      </c>
      <c r="C4117" s="20" t="s">
        <v>984</v>
      </c>
      <c r="D4117" s="20" t="s">
        <v>791</v>
      </c>
      <c r="E4117" s="20" t="s">
        <v>20</v>
      </c>
      <c r="F4117" s="20" t="s">
        <v>840</v>
      </c>
      <c r="G4117" s="20" t="s">
        <v>35</v>
      </c>
      <c r="H4117" s="20" t="s">
        <v>36</v>
      </c>
      <c r="I4117" s="20" t="s">
        <v>869</v>
      </c>
      <c r="J4117" s="35">
        <v>1</v>
      </c>
      <c r="K4117" s="37">
        <v>0</v>
      </c>
    </row>
    <row r="4118" spans="1:11">
      <c r="A4118" s="20" t="s">
        <v>838</v>
      </c>
      <c r="B4118" s="20" t="s">
        <v>446</v>
      </c>
      <c r="C4118" s="20" t="s">
        <v>984</v>
      </c>
      <c r="D4118" s="20" t="s">
        <v>791</v>
      </c>
      <c r="E4118" s="20" t="s">
        <v>20</v>
      </c>
      <c r="F4118" s="20" t="s">
        <v>840</v>
      </c>
      <c r="G4118" s="20" t="s">
        <v>35</v>
      </c>
      <c r="H4118" s="20" t="s">
        <v>36</v>
      </c>
      <c r="I4118" s="20" t="s">
        <v>1000</v>
      </c>
      <c r="J4118" s="35">
        <v>4</v>
      </c>
      <c r="K4118" s="37">
        <v>0</v>
      </c>
    </row>
    <row r="4119" spans="1:11">
      <c r="A4119" s="20" t="s">
        <v>838</v>
      </c>
      <c r="B4119" s="20" t="s">
        <v>446</v>
      </c>
      <c r="C4119" s="20" t="s">
        <v>984</v>
      </c>
      <c r="D4119" s="20" t="s">
        <v>791</v>
      </c>
      <c r="E4119" s="20" t="s">
        <v>20</v>
      </c>
      <c r="F4119" s="20" t="s">
        <v>840</v>
      </c>
      <c r="G4119" s="20" t="s">
        <v>35</v>
      </c>
      <c r="H4119" s="20" t="s">
        <v>36</v>
      </c>
      <c r="I4119" s="20" t="s">
        <v>860</v>
      </c>
      <c r="J4119" s="35">
        <v>3</v>
      </c>
      <c r="K4119" s="37">
        <v>0</v>
      </c>
    </row>
    <row r="4120" spans="1:11">
      <c r="A4120" s="20" t="s">
        <v>838</v>
      </c>
      <c r="B4120" s="20" t="s">
        <v>446</v>
      </c>
      <c r="C4120" s="20" t="s">
        <v>984</v>
      </c>
      <c r="D4120" s="20" t="s">
        <v>791</v>
      </c>
      <c r="E4120" s="20" t="s">
        <v>20</v>
      </c>
      <c r="F4120" s="20" t="s">
        <v>840</v>
      </c>
      <c r="G4120" s="20" t="s">
        <v>35</v>
      </c>
      <c r="H4120" s="20" t="s">
        <v>36</v>
      </c>
      <c r="I4120" s="20" t="s">
        <v>886</v>
      </c>
      <c r="J4120" s="35">
        <v>23</v>
      </c>
      <c r="K4120" s="37">
        <v>0</v>
      </c>
    </row>
    <row r="4121" spans="1:11">
      <c r="A4121" s="20" t="s">
        <v>838</v>
      </c>
      <c r="B4121" s="20" t="s">
        <v>446</v>
      </c>
      <c r="C4121" s="20" t="s">
        <v>984</v>
      </c>
      <c r="D4121" s="20" t="s">
        <v>791</v>
      </c>
      <c r="E4121" s="20" t="s">
        <v>20</v>
      </c>
      <c r="F4121" s="20" t="s">
        <v>840</v>
      </c>
      <c r="G4121" s="20" t="s">
        <v>35</v>
      </c>
      <c r="H4121" s="20" t="s">
        <v>36</v>
      </c>
      <c r="I4121" s="20" t="s">
        <v>998</v>
      </c>
      <c r="J4121" s="35">
        <v>6</v>
      </c>
      <c r="K4121" s="37">
        <v>0</v>
      </c>
    </row>
    <row r="4122" spans="1:11">
      <c r="A4122" s="20" t="s">
        <v>838</v>
      </c>
      <c r="B4122" s="20" t="s">
        <v>446</v>
      </c>
      <c r="C4122" s="20" t="s">
        <v>984</v>
      </c>
      <c r="D4122" s="20" t="s">
        <v>791</v>
      </c>
      <c r="E4122" s="20" t="s">
        <v>20</v>
      </c>
      <c r="F4122" s="20" t="s">
        <v>840</v>
      </c>
      <c r="G4122" s="20" t="s">
        <v>35</v>
      </c>
      <c r="H4122" s="20" t="s">
        <v>36</v>
      </c>
      <c r="I4122" s="20" t="s">
        <v>866</v>
      </c>
      <c r="J4122" s="35">
        <v>7</v>
      </c>
      <c r="K4122" s="37">
        <v>0</v>
      </c>
    </row>
    <row r="4123" spans="1:11">
      <c r="A4123" s="20" t="s">
        <v>838</v>
      </c>
      <c r="B4123" s="20" t="s">
        <v>446</v>
      </c>
      <c r="C4123" s="20" t="s">
        <v>984</v>
      </c>
      <c r="D4123" s="20" t="s">
        <v>791</v>
      </c>
      <c r="E4123" s="20" t="s">
        <v>20</v>
      </c>
      <c r="F4123" s="20" t="s">
        <v>840</v>
      </c>
      <c r="G4123" s="20" t="s">
        <v>35</v>
      </c>
      <c r="H4123" s="20" t="s">
        <v>37</v>
      </c>
      <c r="I4123" s="20" t="s">
        <v>842</v>
      </c>
      <c r="J4123" s="35">
        <v>1</v>
      </c>
      <c r="K4123" s="37">
        <v>0</v>
      </c>
    </row>
    <row r="4124" spans="1:11">
      <c r="A4124" s="20" t="s">
        <v>838</v>
      </c>
      <c r="B4124" s="20" t="s">
        <v>446</v>
      </c>
      <c r="C4124" s="20" t="s">
        <v>984</v>
      </c>
      <c r="D4124" s="20" t="s">
        <v>791</v>
      </c>
      <c r="E4124" s="20" t="s">
        <v>20</v>
      </c>
      <c r="F4124" s="20" t="s">
        <v>840</v>
      </c>
      <c r="G4124" s="20" t="s">
        <v>35</v>
      </c>
      <c r="H4124" s="20" t="s">
        <v>37</v>
      </c>
      <c r="I4124" s="20" t="s">
        <v>868</v>
      </c>
      <c r="J4124" s="35">
        <v>4</v>
      </c>
      <c r="K4124" s="37">
        <v>0</v>
      </c>
    </row>
    <row r="4125" spans="1:11">
      <c r="A4125" s="20" t="s">
        <v>838</v>
      </c>
      <c r="B4125" s="20" t="s">
        <v>446</v>
      </c>
      <c r="C4125" s="20" t="s">
        <v>984</v>
      </c>
      <c r="D4125" s="20" t="s">
        <v>791</v>
      </c>
      <c r="E4125" s="20" t="s">
        <v>20</v>
      </c>
      <c r="F4125" s="20" t="s">
        <v>840</v>
      </c>
      <c r="G4125" s="20" t="s">
        <v>35</v>
      </c>
      <c r="H4125" s="20" t="s">
        <v>37</v>
      </c>
      <c r="I4125" s="20" t="s">
        <v>869</v>
      </c>
      <c r="J4125" s="35">
        <v>22</v>
      </c>
      <c r="K4125" s="37">
        <v>0</v>
      </c>
    </row>
    <row r="4126" spans="1:11">
      <c r="A4126" s="20" t="s">
        <v>838</v>
      </c>
      <c r="B4126" s="20" t="s">
        <v>446</v>
      </c>
      <c r="C4126" s="20" t="s">
        <v>984</v>
      </c>
      <c r="D4126" s="20" t="s">
        <v>791</v>
      </c>
      <c r="E4126" s="20" t="s">
        <v>20</v>
      </c>
      <c r="F4126" s="20" t="s">
        <v>840</v>
      </c>
      <c r="G4126" s="20" t="s">
        <v>35</v>
      </c>
      <c r="H4126" s="20" t="s">
        <v>37</v>
      </c>
      <c r="I4126" s="20" t="s">
        <v>860</v>
      </c>
      <c r="J4126" s="35">
        <v>8</v>
      </c>
      <c r="K4126" s="37">
        <v>0</v>
      </c>
    </row>
    <row r="4127" spans="1:11">
      <c r="A4127" s="20" t="s">
        <v>838</v>
      </c>
      <c r="B4127" s="20" t="s">
        <v>446</v>
      </c>
      <c r="C4127" s="20" t="s">
        <v>984</v>
      </c>
      <c r="D4127" s="20" t="s">
        <v>791</v>
      </c>
      <c r="E4127" s="20" t="s">
        <v>20</v>
      </c>
      <c r="F4127" s="20" t="s">
        <v>840</v>
      </c>
      <c r="G4127" s="20" t="s">
        <v>35</v>
      </c>
      <c r="H4127" s="20" t="s">
        <v>37</v>
      </c>
      <c r="I4127" s="20" t="s">
        <v>862</v>
      </c>
      <c r="J4127" s="35">
        <v>1</v>
      </c>
      <c r="K4127" s="37">
        <v>0</v>
      </c>
    </row>
    <row r="4128" spans="1:11">
      <c r="A4128" s="20" t="s">
        <v>838</v>
      </c>
      <c r="B4128" s="20" t="s">
        <v>446</v>
      </c>
      <c r="C4128" s="20" t="s">
        <v>984</v>
      </c>
      <c r="D4128" s="20" t="s">
        <v>791</v>
      </c>
      <c r="E4128" s="20" t="s">
        <v>20</v>
      </c>
      <c r="F4128" s="20" t="s">
        <v>840</v>
      </c>
      <c r="G4128" s="20" t="s">
        <v>35</v>
      </c>
      <c r="H4128" s="20" t="s">
        <v>37</v>
      </c>
      <c r="I4128" s="20" t="s">
        <v>179</v>
      </c>
      <c r="J4128" s="35">
        <v>1</v>
      </c>
      <c r="K4128" s="37">
        <v>0</v>
      </c>
    </row>
    <row r="4129" spans="1:11">
      <c r="A4129" s="20" t="s">
        <v>838</v>
      </c>
      <c r="B4129" s="20" t="s">
        <v>446</v>
      </c>
      <c r="C4129" s="20" t="s">
        <v>984</v>
      </c>
      <c r="D4129" s="20" t="s">
        <v>791</v>
      </c>
      <c r="E4129" s="20" t="s">
        <v>20</v>
      </c>
      <c r="F4129" s="20" t="s">
        <v>840</v>
      </c>
      <c r="G4129" s="20" t="s">
        <v>35</v>
      </c>
      <c r="H4129" s="20" t="s">
        <v>37</v>
      </c>
      <c r="I4129" s="20" t="s">
        <v>866</v>
      </c>
      <c r="J4129" s="35">
        <v>12</v>
      </c>
      <c r="K4129" s="37">
        <v>0</v>
      </c>
    </row>
    <row r="4130" spans="1:11">
      <c r="A4130" s="20" t="s">
        <v>838</v>
      </c>
      <c r="B4130" s="20" t="s">
        <v>446</v>
      </c>
      <c r="C4130" s="20" t="s">
        <v>984</v>
      </c>
      <c r="D4130" s="20" t="s">
        <v>791</v>
      </c>
      <c r="E4130" s="20" t="s">
        <v>20</v>
      </c>
      <c r="F4130" s="20" t="s">
        <v>840</v>
      </c>
      <c r="G4130" s="20" t="s">
        <v>35</v>
      </c>
      <c r="H4130" s="20" t="s">
        <v>38</v>
      </c>
      <c r="I4130" s="20" t="s">
        <v>991</v>
      </c>
      <c r="J4130" s="35">
        <v>16</v>
      </c>
      <c r="K4130" s="37">
        <v>0</v>
      </c>
    </row>
    <row r="4131" spans="1:11">
      <c r="A4131" s="20" t="s">
        <v>838</v>
      </c>
      <c r="B4131" s="20" t="s">
        <v>446</v>
      </c>
      <c r="C4131" s="20" t="s">
        <v>984</v>
      </c>
      <c r="D4131" s="20" t="s">
        <v>791</v>
      </c>
      <c r="E4131" s="20" t="s">
        <v>20</v>
      </c>
      <c r="F4131" s="20" t="s">
        <v>840</v>
      </c>
      <c r="G4131" s="20" t="s">
        <v>35</v>
      </c>
      <c r="H4131" s="20" t="s">
        <v>38</v>
      </c>
      <c r="I4131" s="20" t="s">
        <v>869</v>
      </c>
      <c r="J4131" s="35">
        <v>5</v>
      </c>
      <c r="K4131" s="37">
        <v>0</v>
      </c>
    </row>
    <row r="4132" spans="1:11">
      <c r="A4132" s="20" t="s">
        <v>838</v>
      </c>
      <c r="B4132" s="20" t="s">
        <v>446</v>
      </c>
      <c r="C4132" s="20" t="s">
        <v>984</v>
      </c>
      <c r="D4132" s="20" t="s">
        <v>791</v>
      </c>
      <c r="E4132" s="20" t="s">
        <v>20</v>
      </c>
      <c r="F4132" s="20" t="s">
        <v>840</v>
      </c>
      <c r="G4132" s="20" t="s">
        <v>35</v>
      </c>
      <c r="H4132" s="20" t="s">
        <v>38</v>
      </c>
      <c r="I4132" s="20" t="s">
        <v>1000</v>
      </c>
      <c r="J4132" s="35">
        <v>2</v>
      </c>
      <c r="K4132" s="37">
        <v>0</v>
      </c>
    </row>
    <row r="4133" spans="1:11">
      <c r="A4133" s="20" t="s">
        <v>838</v>
      </c>
      <c r="B4133" s="20" t="s">
        <v>446</v>
      </c>
      <c r="C4133" s="20" t="s">
        <v>984</v>
      </c>
      <c r="D4133" s="20" t="s">
        <v>791</v>
      </c>
      <c r="E4133" s="20" t="s">
        <v>20</v>
      </c>
      <c r="F4133" s="20" t="s">
        <v>840</v>
      </c>
      <c r="G4133" s="20" t="s">
        <v>35</v>
      </c>
      <c r="H4133" s="20" t="s">
        <v>38</v>
      </c>
      <c r="I4133" s="20" t="s">
        <v>860</v>
      </c>
      <c r="J4133" s="35">
        <v>10</v>
      </c>
      <c r="K4133" s="37">
        <v>0</v>
      </c>
    </row>
    <row r="4134" spans="1:11">
      <c r="A4134" s="20" t="s">
        <v>838</v>
      </c>
      <c r="B4134" s="20" t="s">
        <v>446</v>
      </c>
      <c r="C4134" s="20" t="s">
        <v>984</v>
      </c>
      <c r="D4134" s="20" t="s">
        <v>791</v>
      </c>
      <c r="E4134" s="20" t="s">
        <v>20</v>
      </c>
      <c r="F4134" s="20" t="s">
        <v>840</v>
      </c>
      <c r="G4134" s="20" t="s">
        <v>35</v>
      </c>
      <c r="H4134" s="20" t="s">
        <v>38</v>
      </c>
      <c r="I4134" s="20" t="s">
        <v>870</v>
      </c>
      <c r="J4134" s="35">
        <v>4</v>
      </c>
      <c r="K4134" s="37">
        <v>0</v>
      </c>
    </row>
    <row r="4135" spans="1:11">
      <c r="A4135" s="20" t="s">
        <v>838</v>
      </c>
      <c r="B4135" s="20" t="s">
        <v>446</v>
      </c>
      <c r="C4135" s="20" t="s">
        <v>984</v>
      </c>
      <c r="D4135" s="20" t="s">
        <v>791</v>
      </c>
      <c r="E4135" s="20" t="s">
        <v>20</v>
      </c>
      <c r="F4135" s="20" t="s">
        <v>840</v>
      </c>
      <c r="G4135" s="20" t="s">
        <v>35</v>
      </c>
      <c r="H4135" s="20" t="s">
        <v>38</v>
      </c>
      <c r="I4135" s="20" t="s">
        <v>872</v>
      </c>
      <c r="J4135" s="35">
        <v>2</v>
      </c>
      <c r="K4135" s="37">
        <v>0</v>
      </c>
    </row>
    <row r="4136" spans="1:11">
      <c r="A4136" s="20" t="s">
        <v>838</v>
      </c>
      <c r="B4136" s="20" t="s">
        <v>446</v>
      </c>
      <c r="C4136" s="20" t="s">
        <v>984</v>
      </c>
      <c r="D4136" s="20" t="s">
        <v>791</v>
      </c>
      <c r="E4136" s="20" t="s">
        <v>20</v>
      </c>
      <c r="F4136" s="20" t="s">
        <v>840</v>
      </c>
      <c r="G4136" s="20" t="s">
        <v>882</v>
      </c>
      <c r="H4136" s="20" t="s">
        <v>26</v>
      </c>
      <c r="I4136" s="20" t="s">
        <v>846</v>
      </c>
      <c r="J4136" s="35">
        <v>16</v>
      </c>
      <c r="K4136" s="37">
        <v>0</v>
      </c>
    </row>
    <row r="4137" spans="1:11">
      <c r="A4137" s="20" t="s">
        <v>838</v>
      </c>
      <c r="B4137" s="20" t="s">
        <v>446</v>
      </c>
      <c r="C4137" s="20" t="s">
        <v>984</v>
      </c>
      <c r="D4137" s="20" t="s">
        <v>791</v>
      </c>
      <c r="E4137" s="20" t="s">
        <v>20</v>
      </c>
      <c r="F4137" s="20" t="s">
        <v>840</v>
      </c>
      <c r="G4137" s="20" t="s">
        <v>882</v>
      </c>
      <c r="H4137" s="20" t="s">
        <v>26</v>
      </c>
      <c r="I4137" s="20" t="s">
        <v>842</v>
      </c>
      <c r="J4137" s="35">
        <v>595</v>
      </c>
      <c r="K4137" s="37">
        <v>0</v>
      </c>
    </row>
    <row r="4138" spans="1:11">
      <c r="A4138" s="20" t="s">
        <v>838</v>
      </c>
      <c r="B4138" s="20" t="s">
        <v>446</v>
      </c>
      <c r="C4138" s="20" t="s">
        <v>984</v>
      </c>
      <c r="D4138" s="20" t="s">
        <v>791</v>
      </c>
      <c r="E4138" s="20" t="s">
        <v>20</v>
      </c>
      <c r="F4138" s="20" t="s">
        <v>840</v>
      </c>
      <c r="G4138" s="20" t="s">
        <v>882</v>
      </c>
      <c r="H4138" s="20" t="s">
        <v>26</v>
      </c>
      <c r="I4138" s="20" t="s">
        <v>848</v>
      </c>
      <c r="J4138" s="35">
        <v>67</v>
      </c>
      <c r="K4138" s="37">
        <v>0</v>
      </c>
    </row>
    <row r="4139" spans="1:11">
      <c r="A4139" s="20" t="s">
        <v>838</v>
      </c>
      <c r="B4139" s="20" t="s">
        <v>446</v>
      </c>
      <c r="C4139" s="20" t="s">
        <v>984</v>
      </c>
      <c r="D4139" s="20" t="s">
        <v>791</v>
      </c>
      <c r="E4139" s="20" t="s">
        <v>20</v>
      </c>
      <c r="F4139" s="20" t="s">
        <v>840</v>
      </c>
      <c r="G4139" s="20" t="s">
        <v>882</v>
      </c>
      <c r="H4139" s="20" t="s">
        <v>26</v>
      </c>
      <c r="I4139" s="20" t="s">
        <v>843</v>
      </c>
      <c r="J4139" s="35">
        <v>168</v>
      </c>
      <c r="K4139" s="37">
        <v>0</v>
      </c>
    </row>
    <row r="4140" spans="1:11">
      <c r="A4140" s="20" t="s">
        <v>838</v>
      </c>
      <c r="B4140" s="20" t="s">
        <v>446</v>
      </c>
      <c r="C4140" s="20" t="s">
        <v>984</v>
      </c>
      <c r="D4140" s="20" t="s">
        <v>791</v>
      </c>
      <c r="E4140" s="20" t="s">
        <v>20</v>
      </c>
      <c r="F4140" s="20" t="s">
        <v>840</v>
      </c>
      <c r="G4140" s="20" t="s">
        <v>882</v>
      </c>
      <c r="H4140" s="20" t="s">
        <v>26</v>
      </c>
      <c r="I4140" s="20" t="s">
        <v>897</v>
      </c>
      <c r="J4140" s="35">
        <v>4</v>
      </c>
      <c r="K4140" s="37">
        <v>0</v>
      </c>
    </row>
    <row r="4141" spans="1:11">
      <c r="A4141" s="20" t="s">
        <v>838</v>
      </c>
      <c r="B4141" s="20" t="s">
        <v>446</v>
      </c>
      <c r="C4141" s="20" t="s">
        <v>984</v>
      </c>
      <c r="D4141" s="20" t="s">
        <v>791</v>
      </c>
      <c r="E4141" s="20" t="s">
        <v>20</v>
      </c>
      <c r="F4141" s="20" t="s">
        <v>840</v>
      </c>
      <c r="G4141" s="20" t="s">
        <v>882</v>
      </c>
      <c r="H4141" s="20" t="s">
        <v>26</v>
      </c>
      <c r="I4141" s="20" t="s">
        <v>851</v>
      </c>
      <c r="J4141" s="35">
        <v>111</v>
      </c>
      <c r="K4141" s="37">
        <v>0</v>
      </c>
    </row>
    <row r="4142" spans="1:11">
      <c r="A4142" s="20" t="s">
        <v>838</v>
      </c>
      <c r="B4142" s="20" t="s">
        <v>446</v>
      </c>
      <c r="C4142" s="20" t="s">
        <v>984</v>
      </c>
      <c r="D4142" s="20" t="s">
        <v>791</v>
      </c>
      <c r="E4142" s="20" t="s">
        <v>20</v>
      </c>
      <c r="F4142" s="20" t="s">
        <v>840</v>
      </c>
      <c r="G4142" s="20" t="s">
        <v>882</v>
      </c>
      <c r="H4142" s="20" t="s">
        <v>26</v>
      </c>
      <c r="I4142" s="20" t="s">
        <v>852</v>
      </c>
      <c r="J4142" s="35">
        <v>11</v>
      </c>
      <c r="K4142" s="37">
        <v>0</v>
      </c>
    </row>
    <row r="4143" spans="1:11">
      <c r="A4143" s="20" t="s">
        <v>838</v>
      </c>
      <c r="B4143" s="20" t="s">
        <v>446</v>
      </c>
      <c r="C4143" s="20" t="s">
        <v>984</v>
      </c>
      <c r="D4143" s="20" t="s">
        <v>791</v>
      </c>
      <c r="E4143" s="20" t="s">
        <v>20</v>
      </c>
      <c r="F4143" s="20" t="s">
        <v>840</v>
      </c>
      <c r="G4143" s="20" t="s">
        <v>882</v>
      </c>
      <c r="H4143" s="20" t="s">
        <v>26</v>
      </c>
      <c r="I4143" s="20" t="s">
        <v>896</v>
      </c>
      <c r="J4143" s="35">
        <v>37</v>
      </c>
      <c r="K4143" s="37">
        <v>0</v>
      </c>
    </row>
    <row r="4144" spans="1:11">
      <c r="A4144" s="20" t="s">
        <v>838</v>
      </c>
      <c r="B4144" s="20" t="s">
        <v>446</v>
      </c>
      <c r="C4144" s="20" t="s">
        <v>984</v>
      </c>
      <c r="D4144" s="20" t="s">
        <v>791</v>
      </c>
      <c r="E4144" s="20" t="s">
        <v>20</v>
      </c>
      <c r="F4144" s="20" t="s">
        <v>840</v>
      </c>
      <c r="G4144" s="20" t="s">
        <v>882</v>
      </c>
      <c r="H4144" s="20" t="s">
        <v>26</v>
      </c>
      <c r="I4144" s="20" t="s">
        <v>855</v>
      </c>
      <c r="J4144" s="35">
        <v>99</v>
      </c>
      <c r="K4144" s="37">
        <v>0</v>
      </c>
    </row>
    <row r="4145" spans="1:11">
      <c r="A4145" s="20" t="s">
        <v>838</v>
      </c>
      <c r="B4145" s="20" t="s">
        <v>446</v>
      </c>
      <c r="C4145" s="20" t="s">
        <v>984</v>
      </c>
      <c r="D4145" s="20" t="s">
        <v>791</v>
      </c>
      <c r="E4145" s="20" t="s">
        <v>20</v>
      </c>
      <c r="F4145" s="20" t="s">
        <v>840</v>
      </c>
      <c r="G4145" s="20" t="s">
        <v>882</v>
      </c>
      <c r="H4145" s="20" t="s">
        <v>26</v>
      </c>
      <c r="I4145" s="20" t="s">
        <v>883</v>
      </c>
      <c r="J4145" s="35">
        <v>4</v>
      </c>
      <c r="K4145" s="37">
        <v>0</v>
      </c>
    </row>
    <row r="4146" spans="1:11">
      <c r="A4146" s="20" t="s">
        <v>838</v>
      </c>
      <c r="B4146" s="20" t="s">
        <v>446</v>
      </c>
      <c r="C4146" s="20" t="s">
        <v>984</v>
      </c>
      <c r="D4146" s="20" t="s">
        <v>791</v>
      </c>
      <c r="E4146" s="20" t="s">
        <v>20</v>
      </c>
      <c r="F4146" s="20" t="s">
        <v>840</v>
      </c>
      <c r="G4146" s="20" t="s">
        <v>882</v>
      </c>
      <c r="H4146" s="20" t="s">
        <v>26</v>
      </c>
      <c r="I4146" s="20" t="s">
        <v>868</v>
      </c>
      <c r="J4146" s="35">
        <v>57</v>
      </c>
      <c r="K4146" s="37">
        <v>0</v>
      </c>
    </row>
    <row r="4147" spans="1:11">
      <c r="A4147" s="20" t="s">
        <v>838</v>
      </c>
      <c r="B4147" s="20" t="s">
        <v>446</v>
      </c>
      <c r="C4147" s="20" t="s">
        <v>984</v>
      </c>
      <c r="D4147" s="20" t="s">
        <v>791</v>
      </c>
      <c r="E4147" s="20" t="s">
        <v>20</v>
      </c>
      <c r="F4147" s="20" t="s">
        <v>840</v>
      </c>
      <c r="G4147" s="20" t="s">
        <v>882</v>
      </c>
      <c r="H4147" s="20" t="s">
        <v>26</v>
      </c>
      <c r="I4147" s="20" t="s">
        <v>869</v>
      </c>
      <c r="J4147" s="35">
        <v>12</v>
      </c>
      <c r="K4147" s="37">
        <v>0</v>
      </c>
    </row>
    <row r="4148" spans="1:11">
      <c r="A4148" s="20" t="s">
        <v>838</v>
      </c>
      <c r="B4148" s="20" t="s">
        <v>446</v>
      </c>
      <c r="C4148" s="20" t="s">
        <v>984</v>
      </c>
      <c r="D4148" s="20" t="s">
        <v>791</v>
      </c>
      <c r="E4148" s="20" t="s">
        <v>20</v>
      </c>
      <c r="F4148" s="20" t="s">
        <v>840</v>
      </c>
      <c r="G4148" s="20" t="s">
        <v>882</v>
      </c>
      <c r="H4148" s="20" t="s">
        <v>26</v>
      </c>
      <c r="I4148" s="20" t="s">
        <v>858</v>
      </c>
      <c r="J4148" s="35">
        <v>3</v>
      </c>
      <c r="K4148" s="37">
        <v>0</v>
      </c>
    </row>
    <row r="4149" spans="1:11">
      <c r="A4149" s="20" t="s">
        <v>838</v>
      </c>
      <c r="B4149" s="20" t="s">
        <v>446</v>
      </c>
      <c r="C4149" s="20" t="s">
        <v>984</v>
      </c>
      <c r="D4149" s="20" t="s">
        <v>791</v>
      </c>
      <c r="E4149" s="20" t="s">
        <v>20</v>
      </c>
      <c r="F4149" s="20" t="s">
        <v>840</v>
      </c>
      <c r="G4149" s="20" t="s">
        <v>882</v>
      </c>
      <c r="H4149" s="20" t="s">
        <v>26</v>
      </c>
      <c r="I4149" s="20" t="s">
        <v>860</v>
      </c>
      <c r="J4149" s="35">
        <v>9</v>
      </c>
      <c r="K4149" s="37">
        <v>0</v>
      </c>
    </row>
    <row r="4150" spans="1:11">
      <c r="A4150" s="20" t="s">
        <v>838</v>
      </c>
      <c r="B4150" s="20" t="s">
        <v>446</v>
      </c>
      <c r="C4150" s="20" t="s">
        <v>984</v>
      </c>
      <c r="D4150" s="20" t="s">
        <v>791</v>
      </c>
      <c r="E4150" s="20" t="s">
        <v>20</v>
      </c>
      <c r="F4150" s="20" t="s">
        <v>840</v>
      </c>
      <c r="G4150" s="20" t="s">
        <v>882</v>
      </c>
      <c r="H4150" s="20" t="s">
        <v>26</v>
      </c>
      <c r="I4150" s="20" t="s">
        <v>182</v>
      </c>
      <c r="J4150" s="35">
        <v>2</v>
      </c>
      <c r="K4150" s="37">
        <v>0</v>
      </c>
    </row>
    <row r="4151" spans="1:11">
      <c r="A4151" s="20" t="s">
        <v>838</v>
      </c>
      <c r="B4151" s="20" t="s">
        <v>446</v>
      </c>
      <c r="C4151" s="20" t="s">
        <v>984</v>
      </c>
      <c r="D4151" s="20" t="s">
        <v>791</v>
      </c>
      <c r="E4151" s="20" t="s">
        <v>20</v>
      </c>
      <c r="F4151" s="20" t="s">
        <v>840</v>
      </c>
      <c r="G4151" s="20" t="s">
        <v>882</v>
      </c>
      <c r="H4151" s="20" t="s">
        <v>26</v>
      </c>
      <c r="I4151" s="20" t="s">
        <v>863</v>
      </c>
      <c r="J4151" s="35">
        <v>90</v>
      </c>
      <c r="K4151" s="37">
        <v>0</v>
      </c>
    </row>
    <row r="4152" spans="1:11">
      <c r="A4152" s="20" t="s">
        <v>838</v>
      </c>
      <c r="B4152" s="20" t="s">
        <v>446</v>
      </c>
      <c r="C4152" s="20" t="s">
        <v>984</v>
      </c>
      <c r="D4152" s="20" t="s">
        <v>791</v>
      </c>
      <c r="E4152" s="20" t="s">
        <v>20</v>
      </c>
      <c r="F4152" s="20" t="s">
        <v>840</v>
      </c>
      <c r="G4152" s="20" t="s">
        <v>882</v>
      </c>
      <c r="H4152" s="20" t="s">
        <v>26</v>
      </c>
      <c r="I4152" s="20" t="s">
        <v>864</v>
      </c>
      <c r="J4152" s="35">
        <v>5</v>
      </c>
      <c r="K4152" s="37">
        <v>0</v>
      </c>
    </row>
    <row r="4153" spans="1:11">
      <c r="A4153" s="20" t="s">
        <v>838</v>
      </c>
      <c r="B4153" s="20" t="s">
        <v>446</v>
      </c>
      <c r="C4153" s="20" t="s">
        <v>984</v>
      </c>
      <c r="D4153" s="20" t="s">
        <v>791</v>
      </c>
      <c r="E4153" s="20" t="s">
        <v>20</v>
      </c>
      <c r="F4153" s="20" t="s">
        <v>840</v>
      </c>
      <c r="G4153" s="20" t="s">
        <v>882</v>
      </c>
      <c r="H4153" s="20" t="s">
        <v>26</v>
      </c>
      <c r="I4153" s="20" t="s">
        <v>179</v>
      </c>
      <c r="J4153" s="35">
        <v>48</v>
      </c>
      <c r="K4153" s="37">
        <v>0</v>
      </c>
    </row>
    <row r="4154" spans="1:11">
      <c r="A4154" s="20" t="s">
        <v>838</v>
      </c>
      <c r="B4154" s="20" t="s">
        <v>446</v>
      </c>
      <c r="C4154" s="20" t="s">
        <v>984</v>
      </c>
      <c r="D4154" s="20" t="s">
        <v>791</v>
      </c>
      <c r="E4154" s="20" t="s">
        <v>20</v>
      </c>
      <c r="F4154" s="20" t="s">
        <v>840</v>
      </c>
      <c r="G4154" s="20" t="s">
        <v>882</v>
      </c>
      <c r="H4154" s="20" t="s">
        <v>26</v>
      </c>
      <c r="I4154" s="20" t="s">
        <v>866</v>
      </c>
      <c r="J4154" s="35">
        <v>63</v>
      </c>
      <c r="K4154" s="37">
        <v>0</v>
      </c>
    </row>
    <row r="4155" spans="1:11">
      <c r="A4155" s="20" t="s">
        <v>838</v>
      </c>
      <c r="B4155" s="20" t="s">
        <v>446</v>
      </c>
      <c r="C4155" s="20" t="s">
        <v>984</v>
      </c>
      <c r="D4155" s="20" t="s">
        <v>791</v>
      </c>
      <c r="E4155" s="20" t="s">
        <v>20</v>
      </c>
      <c r="F4155" s="20" t="s">
        <v>840</v>
      </c>
      <c r="G4155" s="20" t="s">
        <v>882</v>
      </c>
      <c r="H4155" s="20" t="s">
        <v>26</v>
      </c>
      <c r="I4155" s="20" t="s">
        <v>874</v>
      </c>
      <c r="J4155" s="35">
        <v>104</v>
      </c>
      <c r="K4155" s="37">
        <v>0</v>
      </c>
    </row>
    <row r="4156" spans="1:11">
      <c r="A4156" s="20" t="s">
        <v>838</v>
      </c>
      <c r="B4156" s="20" t="s">
        <v>446</v>
      </c>
      <c r="C4156" s="20" t="s">
        <v>984</v>
      </c>
      <c r="D4156" s="20" t="s">
        <v>791</v>
      </c>
      <c r="E4156" s="20" t="s">
        <v>20</v>
      </c>
      <c r="F4156" s="20" t="s">
        <v>840</v>
      </c>
      <c r="G4156" s="20" t="s">
        <v>33</v>
      </c>
      <c r="H4156" s="20" t="s">
        <v>20</v>
      </c>
      <c r="I4156" s="20" t="s">
        <v>842</v>
      </c>
      <c r="J4156" s="35">
        <v>6</v>
      </c>
      <c r="K4156" s="37">
        <v>0</v>
      </c>
    </row>
    <row r="4157" spans="1:11">
      <c r="A4157" s="20" t="s">
        <v>838</v>
      </c>
      <c r="B4157" s="20" t="s">
        <v>446</v>
      </c>
      <c r="C4157" s="20" t="s">
        <v>984</v>
      </c>
      <c r="D4157" s="20" t="s">
        <v>791</v>
      </c>
      <c r="E4157" s="20" t="s">
        <v>20</v>
      </c>
      <c r="F4157" s="20" t="s">
        <v>840</v>
      </c>
      <c r="G4157" s="20" t="s">
        <v>33</v>
      </c>
      <c r="H4157" s="20" t="s">
        <v>20</v>
      </c>
      <c r="I4157" s="20" t="s">
        <v>855</v>
      </c>
      <c r="J4157" s="35">
        <v>11</v>
      </c>
      <c r="K4157" s="37">
        <v>0</v>
      </c>
    </row>
    <row r="4158" spans="1:11">
      <c r="A4158" s="20" t="s">
        <v>838</v>
      </c>
      <c r="B4158" s="20" t="s">
        <v>446</v>
      </c>
      <c r="C4158" s="20" t="s">
        <v>984</v>
      </c>
      <c r="D4158" s="20" t="s">
        <v>791</v>
      </c>
      <c r="E4158" s="20" t="s">
        <v>20</v>
      </c>
      <c r="F4158" s="20" t="s">
        <v>840</v>
      </c>
      <c r="G4158" s="20" t="s">
        <v>58</v>
      </c>
      <c r="H4158" s="20" t="s">
        <v>41</v>
      </c>
      <c r="I4158" s="20" t="s">
        <v>846</v>
      </c>
      <c r="J4158" s="35">
        <v>26</v>
      </c>
      <c r="K4158" s="37">
        <v>0</v>
      </c>
    </row>
    <row r="4159" spans="1:11">
      <c r="A4159" s="20" t="s">
        <v>838</v>
      </c>
      <c r="B4159" s="20" t="s">
        <v>446</v>
      </c>
      <c r="C4159" s="20" t="s">
        <v>984</v>
      </c>
      <c r="D4159" s="20" t="s">
        <v>791</v>
      </c>
      <c r="E4159" s="20" t="s">
        <v>20</v>
      </c>
      <c r="F4159" s="20" t="s">
        <v>840</v>
      </c>
      <c r="G4159" s="20" t="s">
        <v>58</v>
      </c>
      <c r="H4159" s="20" t="s">
        <v>41</v>
      </c>
      <c r="I4159" s="20" t="s">
        <v>842</v>
      </c>
      <c r="J4159" s="35">
        <v>175</v>
      </c>
      <c r="K4159" s="37">
        <v>0</v>
      </c>
    </row>
    <row r="4160" spans="1:11">
      <c r="A4160" s="20" t="s">
        <v>838</v>
      </c>
      <c r="B4160" s="20" t="s">
        <v>446</v>
      </c>
      <c r="C4160" s="20" t="s">
        <v>984</v>
      </c>
      <c r="D4160" s="20" t="s">
        <v>791</v>
      </c>
      <c r="E4160" s="20" t="s">
        <v>20</v>
      </c>
      <c r="F4160" s="20" t="s">
        <v>840</v>
      </c>
      <c r="G4160" s="20" t="s">
        <v>58</v>
      </c>
      <c r="H4160" s="20" t="s">
        <v>41</v>
      </c>
      <c r="I4160" s="20" t="s">
        <v>848</v>
      </c>
      <c r="J4160" s="35">
        <v>38</v>
      </c>
      <c r="K4160" s="37">
        <v>0</v>
      </c>
    </row>
    <row r="4161" spans="1:11">
      <c r="A4161" s="20" t="s">
        <v>838</v>
      </c>
      <c r="B4161" s="20" t="s">
        <v>446</v>
      </c>
      <c r="C4161" s="20" t="s">
        <v>984</v>
      </c>
      <c r="D4161" s="20" t="s">
        <v>791</v>
      </c>
      <c r="E4161" s="20" t="s">
        <v>20</v>
      </c>
      <c r="F4161" s="20" t="s">
        <v>840</v>
      </c>
      <c r="G4161" s="20" t="s">
        <v>58</v>
      </c>
      <c r="H4161" s="20" t="s">
        <v>41</v>
      </c>
      <c r="I4161" s="20" t="s">
        <v>843</v>
      </c>
      <c r="J4161" s="35">
        <v>170</v>
      </c>
      <c r="K4161" s="37">
        <v>0</v>
      </c>
    </row>
    <row r="4162" spans="1:11">
      <c r="A4162" s="20" t="s">
        <v>838</v>
      </c>
      <c r="B4162" s="20" t="s">
        <v>446</v>
      </c>
      <c r="C4162" s="20" t="s">
        <v>984</v>
      </c>
      <c r="D4162" s="20" t="s">
        <v>791</v>
      </c>
      <c r="E4162" s="20" t="s">
        <v>20</v>
      </c>
      <c r="F4162" s="20" t="s">
        <v>840</v>
      </c>
      <c r="G4162" s="20" t="s">
        <v>58</v>
      </c>
      <c r="H4162" s="20" t="s">
        <v>41</v>
      </c>
      <c r="I4162" s="20" t="s">
        <v>986</v>
      </c>
      <c r="J4162" s="35">
        <v>2</v>
      </c>
      <c r="K4162" s="37">
        <v>0</v>
      </c>
    </row>
    <row r="4163" spans="1:11">
      <c r="A4163" s="20" t="s">
        <v>838</v>
      </c>
      <c r="B4163" s="20" t="s">
        <v>446</v>
      </c>
      <c r="C4163" s="20" t="s">
        <v>984</v>
      </c>
      <c r="D4163" s="20" t="s">
        <v>791</v>
      </c>
      <c r="E4163" s="20" t="s">
        <v>20</v>
      </c>
      <c r="F4163" s="20" t="s">
        <v>840</v>
      </c>
      <c r="G4163" s="20" t="s">
        <v>58</v>
      </c>
      <c r="H4163" s="20" t="s">
        <v>41</v>
      </c>
      <c r="I4163" s="20" t="s">
        <v>897</v>
      </c>
      <c r="J4163" s="35">
        <v>3</v>
      </c>
      <c r="K4163" s="37">
        <v>0</v>
      </c>
    </row>
    <row r="4164" spans="1:11">
      <c r="A4164" s="20" t="s">
        <v>838</v>
      </c>
      <c r="B4164" s="20" t="s">
        <v>446</v>
      </c>
      <c r="C4164" s="20" t="s">
        <v>984</v>
      </c>
      <c r="D4164" s="20" t="s">
        <v>791</v>
      </c>
      <c r="E4164" s="20" t="s">
        <v>20</v>
      </c>
      <c r="F4164" s="20" t="s">
        <v>840</v>
      </c>
      <c r="G4164" s="20" t="s">
        <v>58</v>
      </c>
      <c r="H4164" s="20" t="s">
        <v>41</v>
      </c>
      <c r="I4164" s="20" t="s">
        <v>851</v>
      </c>
      <c r="J4164" s="35">
        <v>43</v>
      </c>
      <c r="K4164" s="37">
        <v>0</v>
      </c>
    </row>
    <row r="4165" spans="1:11">
      <c r="A4165" s="20" t="s">
        <v>838</v>
      </c>
      <c r="B4165" s="20" t="s">
        <v>446</v>
      </c>
      <c r="C4165" s="20" t="s">
        <v>984</v>
      </c>
      <c r="D4165" s="20" t="s">
        <v>791</v>
      </c>
      <c r="E4165" s="20" t="s">
        <v>20</v>
      </c>
      <c r="F4165" s="20" t="s">
        <v>840</v>
      </c>
      <c r="G4165" s="20" t="s">
        <v>58</v>
      </c>
      <c r="H4165" s="20" t="s">
        <v>41</v>
      </c>
      <c r="I4165" s="20" t="s">
        <v>852</v>
      </c>
      <c r="J4165" s="35">
        <v>10</v>
      </c>
      <c r="K4165" s="37">
        <v>0</v>
      </c>
    </row>
    <row r="4166" spans="1:11">
      <c r="A4166" s="20" t="s">
        <v>838</v>
      </c>
      <c r="B4166" s="20" t="s">
        <v>446</v>
      </c>
      <c r="C4166" s="20" t="s">
        <v>984</v>
      </c>
      <c r="D4166" s="20" t="s">
        <v>791</v>
      </c>
      <c r="E4166" s="20" t="s">
        <v>20</v>
      </c>
      <c r="F4166" s="20" t="s">
        <v>840</v>
      </c>
      <c r="G4166" s="20" t="s">
        <v>58</v>
      </c>
      <c r="H4166" s="20" t="s">
        <v>41</v>
      </c>
      <c r="I4166" s="20" t="s">
        <v>855</v>
      </c>
      <c r="J4166" s="35">
        <v>26</v>
      </c>
      <c r="K4166" s="37">
        <v>0</v>
      </c>
    </row>
    <row r="4167" spans="1:11">
      <c r="A4167" s="20" t="s">
        <v>838</v>
      </c>
      <c r="B4167" s="20" t="s">
        <v>446</v>
      </c>
      <c r="C4167" s="20" t="s">
        <v>984</v>
      </c>
      <c r="D4167" s="20" t="s">
        <v>791</v>
      </c>
      <c r="E4167" s="20" t="s">
        <v>20</v>
      </c>
      <c r="F4167" s="20" t="s">
        <v>840</v>
      </c>
      <c r="G4167" s="20" t="s">
        <v>58</v>
      </c>
      <c r="H4167" s="20" t="s">
        <v>41</v>
      </c>
      <c r="I4167" s="20" t="s">
        <v>883</v>
      </c>
      <c r="J4167" s="35">
        <v>4</v>
      </c>
      <c r="K4167" s="37">
        <v>0</v>
      </c>
    </row>
    <row r="4168" spans="1:11">
      <c r="A4168" s="20" t="s">
        <v>838</v>
      </c>
      <c r="B4168" s="20" t="s">
        <v>446</v>
      </c>
      <c r="C4168" s="20" t="s">
        <v>984</v>
      </c>
      <c r="D4168" s="20" t="s">
        <v>791</v>
      </c>
      <c r="E4168" s="20" t="s">
        <v>20</v>
      </c>
      <c r="F4168" s="20" t="s">
        <v>840</v>
      </c>
      <c r="G4168" s="20" t="s">
        <v>58</v>
      </c>
      <c r="H4168" s="20" t="s">
        <v>41</v>
      </c>
      <c r="I4168" s="20" t="s">
        <v>868</v>
      </c>
      <c r="J4168" s="35">
        <v>65</v>
      </c>
      <c r="K4168" s="37">
        <v>0</v>
      </c>
    </row>
    <row r="4169" spans="1:11">
      <c r="A4169" s="20" t="s">
        <v>838</v>
      </c>
      <c r="B4169" s="20" t="s">
        <v>446</v>
      </c>
      <c r="C4169" s="20" t="s">
        <v>984</v>
      </c>
      <c r="D4169" s="20" t="s">
        <v>791</v>
      </c>
      <c r="E4169" s="20" t="s">
        <v>20</v>
      </c>
      <c r="F4169" s="20" t="s">
        <v>840</v>
      </c>
      <c r="G4169" s="20" t="s">
        <v>58</v>
      </c>
      <c r="H4169" s="20" t="s">
        <v>41</v>
      </c>
      <c r="I4169" s="20" t="s">
        <v>869</v>
      </c>
      <c r="J4169" s="35">
        <v>28</v>
      </c>
      <c r="K4169" s="37">
        <v>0</v>
      </c>
    </row>
    <row r="4170" spans="1:11">
      <c r="A4170" s="20" t="s">
        <v>838</v>
      </c>
      <c r="B4170" s="20" t="s">
        <v>446</v>
      </c>
      <c r="C4170" s="20" t="s">
        <v>984</v>
      </c>
      <c r="D4170" s="20" t="s">
        <v>791</v>
      </c>
      <c r="E4170" s="20" t="s">
        <v>20</v>
      </c>
      <c r="F4170" s="20" t="s">
        <v>840</v>
      </c>
      <c r="G4170" s="20" t="s">
        <v>58</v>
      </c>
      <c r="H4170" s="20" t="s">
        <v>41</v>
      </c>
      <c r="I4170" s="20" t="s">
        <v>1007</v>
      </c>
      <c r="J4170" s="35">
        <v>1</v>
      </c>
      <c r="K4170" s="37">
        <v>0</v>
      </c>
    </row>
    <row r="4171" spans="1:11">
      <c r="A4171" s="20" t="s">
        <v>838</v>
      </c>
      <c r="B4171" s="20" t="s">
        <v>446</v>
      </c>
      <c r="C4171" s="20" t="s">
        <v>984</v>
      </c>
      <c r="D4171" s="20" t="s">
        <v>791</v>
      </c>
      <c r="E4171" s="20" t="s">
        <v>20</v>
      </c>
      <c r="F4171" s="20" t="s">
        <v>840</v>
      </c>
      <c r="G4171" s="20" t="s">
        <v>58</v>
      </c>
      <c r="H4171" s="20" t="s">
        <v>41</v>
      </c>
      <c r="I4171" s="20" t="s">
        <v>996</v>
      </c>
      <c r="J4171" s="35">
        <v>11</v>
      </c>
      <c r="K4171" s="37">
        <v>0</v>
      </c>
    </row>
    <row r="4172" spans="1:11">
      <c r="A4172" s="20" t="s">
        <v>838</v>
      </c>
      <c r="B4172" s="20" t="s">
        <v>446</v>
      </c>
      <c r="C4172" s="20" t="s">
        <v>984</v>
      </c>
      <c r="D4172" s="20" t="s">
        <v>791</v>
      </c>
      <c r="E4172" s="20" t="s">
        <v>20</v>
      </c>
      <c r="F4172" s="20" t="s">
        <v>840</v>
      </c>
      <c r="G4172" s="20" t="s">
        <v>58</v>
      </c>
      <c r="H4172" s="20" t="s">
        <v>41</v>
      </c>
      <c r="I4172" s="20" t="s">
        <v>858</v>
      </c>
      <c r="J4172" s="35">
        <v>15</v>
      </c>
      <c r="K4172" s="37">
        <v>0</v>
      </c>
    </row>
    <row r="4173" spans="1:11">
      <c r="A4173" s="20" t="s">
        <v>838</v>
      </c>
      <c r="B4173" s="20" t="s">
        <v>446</v>
      </c>
      <c r="C4173" s="20" t="s">
        <v>984</v>
      </c>
      <c r="D4173" s="20" t="s">
        <v>791</v>
      </c>
      <c r="E4173" s="20" t="s">
        <v>20</v>
      </c>
      <c r="F4173" s="20" t="s">
        <v>840</v>
      </c>
      <c r="G4173" s="20" t="s">
        <v>58</v>
      </c>
      <c r="H4173" s="20" t="s">
        <v>41</v>
      </c>
      <c r="I4173" s="20" t="s">
        <v>860</v>
      </c>
      <c r="J4173" s="35">
        <v>18</v>
      </c>
      <c r="K4173" s="37">
        <v>0</v>
      </c>
    </row>
    <row r="4174" spans="1:11">
      <c r="A4174" s="20" t="s">
        <v>838</v>
      </c>
      <c r="B4174" s="20" t="s">
        <v>446</v>
      </c>
      <c r="C4174" s="20" t="s">
        <v>984</v>
      </c>
      <c r="D4174" s="20" t="s">
        <v>791</v>
      </c>
      <c r="E4174" s="20" t="s">
        <v>20</v>
      </c>
      <c r="F4174" s="20" t="s">
        <v>840</v>
      </c>
      <c r="G4174" s="20" t="s">
        <v>58</v>
      </c>
      <c r="H4174" s="20" t="s">
        <v>41</v>
      </c>
      <c r="I4174" s="20" t="s">
        <v>861</v>
      </c>
      <c r="J4174" s="35">
        <v>18</v>
      </c>
      <c r="K4174" s="37">
        <v>0</v>
      </c>
    </row>
    <row r="4175" spans="1:11">
      <c r="A4175" s="20" t="s">
        <v>838</v>
      </c>
      <c r="B4175" s="20" t="s">
        <v>446</v>
      </c>
      <c r="C4175" s="20" t="s">
        <v>984</v>
      </c>
      <c r="D4175" s="20" t="s">
        <v>791</v>
      </c>
      <c r="E4175" s="20" t="s">
        <v>20</v>
      </c>
      <c r="F4175" s="20" t="s">
        <v>840</v>
      </c>
      <c r="G4175" s="20" t="s">
        <v>58</v>
      </c>
      <c r="H4175" s="20" t="s">
        <v>41</v>
      </c>
      <c r="I4175" s="20" t="s">
        <v>182</v>
      </c>
      <c r="J4175" s="35">
        <v>64</v>
      </c>
      <c r="K4175" s="37">
        <v>0</v>
      </c>
    </row>
    <row r="4176" spans="1:11">
      <c r="A4176" s="20" t="s">
        <v>838</v>
      </c>
      <c r="B4176" s="20" t="s">
        <v>446</v>
      </c>
      <c r="C4176" s="20" t="s">
        <v>984</v>
      </c>
      <c r="D4176" s="20" t="s">
        <v>791</v>
      </c>
      <c r="E4176" s="20" t="s">
        <v>20</v>
      </c>
      <c r="F4176" s="20" t="s">
        <v>840</v>
      </c>
      <c r="G4176" s="20" t="s">
        <v>58</v>
      </c>
      <c r="H4176" s="20" t="s">
        <v>41</v>
      </c>
      <c r="I4176" s="20" t="s">
        <v>886</v>
      </c>
      <c r="J4176" s="35">
        <v>124</v>
      </c>
      <c r="K4176" s="37">
        <v>0</v>
      </c>
    </row>
    <row r="4177" spans="1:11">
      <c r="A4177" s="20" t="s">
        <v>838</v>
      </c>
      <c r="B4177" s="20" t="s">
        <v>446</v>
      </c>
      <c r="C4177" s="20" t="s">
        <v>984</v>
      </c>
      <c r="D4177" s="20" t="s">
        <v>791</v>
      </c>
      <c r="E4177" s="20" t="s">
        <v>20</v>
      </c>
      <c r="F4177" s="20" t="s">
        <v>840</v>
      </c>
      <c r="G4177" s="20" t="s">
        <v>58</v>
      </c>
      <c r="H4177" s="20" t="s">
        <v>41</v>
      </c>
      <c r="I4177" s="20" t="s">
        <v>863</v>
      </c>
      <c r="J4177" s="35">
        <v>79</v>
      </c>
      <c r="K4177" s="37">
        <v>0</v>
      </c>
    </row>
    <row r="4178" spans="1:11">
      <c r="A4178" s="20" t="s">
        <v>838</v>
      </c>
      <c r="B4178" s="20" t="s">
        <v>446</v>
      </c>
      <c r="C4178" s="20" t="s">
        <v>984</v>
      </c>
      <c r="D4178" s="20" t="s">
        <v>791</v>
      </c>
      <c r="E4178" s="20" t="s">
        <v>20</v>
      </c>
      <c r="F4178" s="20" t="s">
        <v>840</v>
      </c>
      <c r="G4178" s="20" t="s">
        <v>58</v>
      </c>
      <c r="H4178" s="20" t="s">
        <v>41</v>
      </c>
      <c r="I4178" s="20" t="s">
        <v>864</v>
      </c>
      <c r="J4178" s="35">
        <v>4</v>
      </c>
      <c r="K4178" s="37">
        <v>0</v>
      </c>
    </row>
    <row r="4179" spans="1:11">
      <c r="A4179" s="20" t="s">
        <v>838</v>
      </c>
      <c r="B4179" s="20" t="s">
        <v>446</v>
      </c>
      <c r="C4179" s="20" t="s">
        <v>984</v>
      </c>
      <c r="D4179" s="20" t="s">
        <v>791</v>
      </c>
      <c r="E4179" s="20" t="s">
        <v>20</v>
      </c>
      <c r="F4179" s="20" t="s">
        <v>840</v>
      </c>
      <c r="G4179" s="20" t="s">
        <v>58</v>
      </c>
      <c r="H4179" s="20" t="s">
        <v>41</v>
      </c>
      <c r="I4179" s="20" t="s">
        <v>179</v>
      </c>
      <c r="J4179" s="35">
        <v>14</v>
      </c>
      <c r="K4179" s="37">
        <v>0</v>
      </c>
    </row>
    <row r="4180" spans="1:11">
      <c r="A4180" s="20" t="s">
        <v>838</v>
      </c>
      <c r="B4180" s="20" t="s">
        <v>446</v>
      </c>
      <c r="C4180" s="20" t="s">
        <v>984</v>
      </c>
      <c r="D4180" s="20" t="s">
        <v>791</v>
      </c>
      <c r="E4180" s="20" t="s">
        <v>20</v>
      </c>
      <c r="F4180" s="20" t="s">
        <v>840</v>
      </c>
      <c r="G4180" s="20" t="s">
        <v>58</v>
      </c>
      <c r="H4180" s="20" t="s">
        <v>41</v>
      </c>
      <c r="I4180" s="20" t="s">
        <v>998</v>
      </c>
      <c r="J4180" s="35">
        <v>4</v>
      </c>
      <c r="K4180" s="37">
        <v>0</v>
      </c>
    </row>
    <row r="4181" spans="1:11">
      <c r="A4181" s="20" t="s">
        <v>838</v>
      </c>
      <c r="B4181" s="20" t="s">
        <v>446</v>
      </c>
      <c r="C4181" s="20" t="s">
        <v>984</v>
      </c>
      <c r="D4181" s="20" t="s">
        <v>791</v>
      </c>
      <c r="E4181" s="20" t="s">
        <v>20</v>
      </c>
      <c r="F4181" s="20" t="s">
        <v>840</v>
      </c>
      <c r="G4181" s="20" t="s">
        <v>58</v>
      </c>
      <c r="H4181" s="20" t="s">
        <v>41</v>
      </c>
      <c r="I4181" s="20" t="s">
        <v>866</v>
      </c>
      <c r="J4181" s="35">
        <v>43</v>
      </c>
      <c r="K4181" s="37">
        <v>0</v>
      </c>
    </row>
    <row r="4182" spans="1:11">
      <c r="A4182" s="20" t="s">
        <v>838</v>
      </c>
      <c r="B4182" s="20" t="s">
        <v>446</v>
      </c>
      <c r="C4182" s="20" t="s">
        <v>984</v>
      </c>
      <c r="D4182" s="20" t="s">
        <v>791</v>
      </c>
      <c r="E4182" s="20" t="s">
        <v>20</v>
      </c>
      <c r="F4182" s="20" t="s">
        <v>840</v>
      </c>
      <c r="G4182" s="20" t="s">
        <v>888</v>
      </c>
      <c r="H4182" s="20" t="s">
        <v>29</v>
      </c>
      <c r="I4182" s="20" t="s">
        <v>842</v>
      </c>
      <c r="J4182" s="35">
        <v>16</v>
      </c>
      <c r="K4182" s="37">
        <v>0</v>
      </c>
    </row>
    <row r="4183" spans="1:11">
      <c r="A4183" s="20" t="s">
        <v>838</v>
      </c>
      <c r="B4183" s="20" t="s">
        <v>446</v>
      </c>
      <c r="C4183" s="20" t="s">
        <v>984</v>
      </c>
      <c r="D4183" s="20" t="s">
        <v>791</v>
      </c>
      <c r="E4183" s="20" t="s">
        <v>20</v>
      </c>
      <c r="F4183" s="20" t="s">
        <v>840</v>
      </c>
      <c r="G4183" s="20" t="s">
        <v>888</v>
      </c>
      <c r="H4183" s="20" t="s">
        <v>29</v>
      </c>
      <c r="I4183" s="20" t="s">
        <v>843</v>
      </c>
      <c r="J4183" s="35">
        <v>3</v>
      </c>
      <c r="K4183" s="37">
        <v>0</v>
      </c>
    </row>
    <row r="4184" spans="1:11">
      <c r="A4184" s="20" t="s">
        <v>838</v>
      </c>
      <c r="B4184" s="20" t="s">
        <v>446</v>
      </c>
      <c r="C4184" s="20" t="s">
        <v>984</v>
      </c>
      <c r="D4184" s="20" t="s">
        <v>791</v>
      </c>
      <c r="E4184" s="20" t="s">
        <v>20</v>
      </c>
      <c r="F4184" s="20" t="s">
        <v>840</v>
      </c>
      <c r="G4184" s="20" t="s">
        <v>888</v>
      </c>
      <c r="H4184" s="20" t="s">
        <v>29</v>
      </c>
      <c r="I4184" s="20" t="s">
        <v>883</v>
      </c>
      <c r="J4184" s="35">
        <v>5</v>
      </c>
      <c r="K4184" s="37">
        <v>0</v>
      </c>
    </row>
    <row r="4185" spans="1:11">
      <c r="A4185" s="20" t="s">
        <v>838</v>
      </c>
      <c r="B4185" s="20" t="s">
        <v>446</v>
      </c>
      <c r="C4185" s="20" t="s">
        <v>984</v>
      </c>
      <c r="D4185" s="20" t="s">
        <v>791</v>
      </c>
      <c r="E4185" s="20" t="s">
        <v>20</v>
      </c>
      <c r="F4185" s="20" t="s">
        <v>840</v>
      </c>
      <c r="G4185" s="20" t="s">
        <v>888</v>
      </c>
      <c r="H4185" s="20" t="s">
        <v>29</v>
      </c>
      <c r="I4185" s="20" t="s">
        <v>861</v>
      </c>
      <c r="J4185" s="35">
        <v>3</v>
      </c>
      <c r="K4185" s="37">
        <v>0</v>
      </c>
    </row>
    <row r="4186" spans="1:11">
      <c r="A4186" s="20" t="s">
        <v>838</v>
      </c>
      <c r="B4186" s="20" t="s">
        <v>446</v>
      </c>
      <c r="C4186" s="20" t="s">
        <v>984</v>
      </c>
      <c r="D4186" s="20" t="s">
        <v>792</v>
      </c>
      <c r="E4186" s="20" t="s">
        <v>20</v>
      </c>
      <c r="F4186" s="20" t="s">
        <v>840</v>
      </c>
      <c r="G4186" s="20" t="s">
        <v>31</v>
      </c>
      <c r="H4186" s="20" t="s">
        <v>20</v>
      </c>
      <c r="I4186" s="20" t="s">
        <v>842</v>
      </c>
      <c r="J4186" s="35">
        <v>6</v>
      </c>
      <c r="K4186" s="37">
        <v>0</v>
      </c>
    </row>
    <row r="4187" spans="1:11">
      <c r="A4187" s="20" t="s">
        <v>838</v>
      </c>
      <c r="B4187" s="20" t="s">
        <v>446</v>
      </c>
      <c r="C4187" s="20" t="s">
        <v>984</v>
      </c>
      <c r="D4187" s="20" t="s">
        <v>792</v>
      </c>
      <c r="E4187" s="20" t="s">
        <v>20</v>
      </c>
      <c r="F4187" s="20" t="s">
        <v>840</v>
      </c>
      <c r="G4187" s="20" t="s">
        <v>31</v>
      </c>
      <c r="H4187" s="20" t="s">
        <v>20</v>
      </c>
      <c r="I4187" s="20" t="s">
        <v>863</v>
      </c>
      <c r="J4187" s="35">
        <v>4</v>
      </c>
      <c r="K4187" s="37">
        <v>0</v>
      </c>
    </row>
    <row r="4188" spans="1:11">
      <c r="A4188" s="20" t="s">
        <v>838</v>
      </c>
      <c r="B4188" s="20" t="s">
        <v>446</v>
      </c>
      <c r="C4188" s="20" t="s">
        <v>984</v>
      </c>
      <c r="D4188" s="20" t="s">
        <v>792</v>
      </c>
      <c r="E4188" s="20" t="s">
        <v>20</v>
      </c>
      <c r="F4188" s="20" t="s">
        <v>840</v>
      </c>
      <c r="G4188" s="20" t="s">
        <v>18</v>
      </c>
      <c r="H4188" s="20" t="s">
        <v>23</v>
      </c>
      <c r="I4188" s="20" t="s">
        <v>897</v>
      </c>
      <c r="J4188" s="35">
        <v>3</v>
      </c>
      <c r="K4188" s="37">
        <v>0</v>
      </c>
    </row>
    <row r="4189" spans="1:11">
      <c r="A4189" s="20" t="s">
        <v>838</v>
      </c>
      <c r="B4189" s="20" t="s">
        <v>446</v>
      </c>
      <c r="C4189" s="20" t="s">
        <v>984</v>
      </c>
      <c r="D4189" s="20" t="s">
        <v>792</v>
      </c>
      <c r="E4189" s="20" t="s">
        <v>20</v>
      </c>
      <c r="F4189" s="20" t="s">
        <v>840</v>
      </c>
      <c r="G4189" s="20" t="s">
        <v>18</v>
      </c>
      <c r="H4189" s="20" t="s">
        <v>23</v>
      </c>
      <c r="I4189" s="20" t="s">
        <v>896</v>
      </c>
      <c r="J4189" s="35">
        <v>1</v>
      </c>
      <c r="K4189" s="37">
        <v>0</v>
      </c>
    </row>
    <row r="4190" spans="1:11">
      <c r="A4190" s="20" t="s">
        <v>838</v>
      </c>
      <c r="B4190" s="20" t="s">
        <v>446</v>
      </c>
      <c r="C4190" s="20" t="s">
        <v>984</v>
      </c>
      <c r="D4190" s="20" t="s">
        <v>792</v>
      </c>
      <c r="E4190" s="20" t="s">
        <v>20</v>
      </c>
      <c r="F4190" s="20" t="s">
        <v>840</v>
      </c>
      <c r="G4190" s="20" t="s">
        <v>18</v>
      </c>
      <c r="H4190" s="20" t="s">
        <v>23</v>
      </c>
      <c r="I4190" s="20" t="s">
        <v>860</v>
      </c>
      <c r="J4190" s="35">
        <v>3</v>
      </c>
      <c r="K4190" s="37">
        <v>0</v>
      </c>
    </row>
    <row r="4191" spans="1:11">
      <c r="A4191" s="20" t="s">
        <v>838</v>
      </c>
      <c r="B4191" s="20" t="s">
        <v>446</v>
      </c>
      <c r="C4191" s="20" t="s">
        <v>984</v>
      </c>
      <c r="D4191" s="20" t="s">
        <v>792</v>
      </c>
      <c r="E4191" s="20" t="s">
        <v>20</v>
      </c>
      <c r="F4191" s="20" t="s">
        <v>840</v>
      </c>
      <c r="G4191" s="20" t="s">
        <v>18</v>
      </c>
      <c r="H4191" s="20" t="s">
        <v>23</v>
      </c>
      <c r="I4191" s="20" t="s">
        <v>863</v>
      </c>
      <c r="J4191" s="35">
        <v>6</v>
      </c>
      <c r="K4191" s="37">
        <v>0</v>
      </c>
    </row>
    <row r="4192" spans="1:11">
      <c r="A4192" s="20" t="s">
        <v>838</v>
      </c>
      <c r="B4192" s="20" t="s">
        <v>446</v>
      </c>
      <c r="C4192" s="20" t="s">
        <v>984</v>
      </c>
      <c r="D4192" s="20" t="s">
        <v>792</v>
      </c>
      <c r="E4192" s="20" t="s">
        <v>20</v>
      </c>
      <c r="F4192" s="20" t="s">
        <v>840</v>
      </c>
      <c r="G4192" s="20" t="s">
        <v>18</v>
      </c>
      <c r="H4192" s="20" t="s">
        <v>23</v>
      </c>
      <c r="I4192" s="20" t="s">
        <v>866</v>
      </c>
      <c r="J4192" s="35">
        <v>1</v>
      </c>
      <c r="K4192" s="37">
        <v>0</v>
      </c>
    </row>
    <row r="4193" spans="1:11">
      <c r="A4193" s="20" t="s">
        <v>838</v>
      </c>
      <c r="B4193" s="20" t="s">
        <v>446</v>
      </c>
      <c r="C4193" s="20" t="s">
        <v>984</v>
      </c>
      <c r="D4193" s="20" t="s">
        <v>792</v>
      </c>
      <c r="E4193" s="20" t="s">
        <v>20</v>
      </c>
      <c r="F4193" s="20" t="s">
        <v>840</v>
      </c>
      <c r="G4193" s="20" t="s">
        <v>18</v>
      </c>
      <c r="H4193" s="20" t="s">
        <v>23</v>
      </c>
      <c r="I4193" s="20" t="s">
        <v>874</v>
      </c>
      <c r="J4193" s="35">
        <v>3</v>
      </c>
      <c r="K4193" s="37">
        <v>0</v>
      </c>
    </row>
    <row r="4194" spans="1:11">
      <c r="A4194" s="20" t="s">
        <v>838</v>
      </c>
      <c r="B4194" s="20" t="s">
        <v>446</v>
      </c>
      <c r="C4194" s="20" t="s">
        <v>984</v>
      </c>
      <c r="D4194" s="20" t="s">
        <v>792</v>
      </c>
      <c r="E4194" s="20" t="s">
        <v>20</v>
      </c>
      <c r="F4194" s="20" t="s">
        <v>840</v>
      </c>
      <c r="G4194" s="20" t="s">
        <v>35</v>
      </c>
      <c r="H4194" s="20" t="s">
        <v>37</v>
      </c>
      <c r="I4194" s="20" t="s">
        <v>182</v>
      </c>
      <c r="J4194" s="35">
        <v>1</v>
      </c>
      <c r="K4194" s="37">
        <v>0</v>
      </c>
    </row>
    <row r="4195" spans="1:11">
      <c r="A4195" s="20" t="s">
        <v>838</v>
      </c>
      <c r="B4195" s="20" t="s">
        <v>446</v>
      </c>
      <c r="C4195" s="20" t="s">
        <v>984</v>
      </c>
      <c r="D4195" s="20" t="s">
        <v>792</v>
      </c>
      <c r="E4195" s="20" t="s">
        <v>20</v>
      </c>
      <c r="F4195" s="20" t="s">
        <v>840</v>
      </c>
      <c r="G4195" s="20" t="s">
        <v>35</v>
      </c>
      <c r="H4195" s="20" t="s">
        <v>37</v>
      </c>
      <c r="I4195" s="20" t="s">
        <v>870</v>
      </c>
      <c r="J4195" s="35">
        <v>2</v>
      </c>
      <c r="K4195" s="37">
        <v>0</v>
      </c>
    </row>
    <row r="4196" spans="1:11">
      <c r="A4196" s="20" t="s">
        <v>838</v>
      </c>
      <c r="B4196" s="20" t="s">
        <v>446</v>
      </c>
      <c r="C4196" s="20" t="s">
        <v>984</v>
      </c>
      <c r="D4196" s="20" t="s">
        <v>792</v>
      </c>
      <c r="E4196" s="20" t="s">
        <v>20</v>
      </c>
      <c r="F4196" s="20" t="s">
        <v>840</v>
      </c>
      <c r="G4196" s="20" t="s">
        <v>35</v>
      </c>
      <c r="H4196" s="20" t="s">
        <v>38</v>
      </c>
      <c r="I4196" s="20" t="s">
        <v>860</v>
      </c>
      <c r="J4196" s="35">
        <v>4</v>
      </c>
      <c r="K4196" s="37">
        <v>0</v>
      </c>
    </row>
    <row r="4197" spans="1:11">
      <c r="A4197" s="20" t="s">
        <v>838</v>
      </c>
      <c r="B4197" s="20" t="s">
        <v>446</v>
      </c>
      <c r="C4197" s="20" t="s">
        <v>984</v>
      </c>
      <c r="D4197" s="20" t="s">
        <v>792</v>
      </c>
      <c r="E4197" s="20" t="s">
        <v>20</v>
      </c>
      <c r="F4197" s="20" t="s">
        <v>840</v>
      </c>
      <c r="G4197" s="20" t="s">
        <v>882</v>
      </c>
      <c r="H4197" s="20" t="s">
        <v>26</v>
      </c>
      <c r="I4197" s="20" t="s">
        <v>846</v>
      </c>
      <c r="J4197" s="35">
        <v>2</v>
      </c>
      <c r="K4197" s="37">
        <v>0</v>
      </c>
    </row>
    <row r="4198" spans="1:11">
      <c r="A4198" s="20" t="s">
        <v>838</v>
      </c>
      <c r="B4198" s="20" t="s">
        <v>446</v>
      </c>
      <c r="C4198" s="20" t="s">
        <v>984</v>
      </c>
      <c r="D4198" s="20" t="s">
        <v>792</v>
      </c>
      <c r="E4198" s="20" t="s">
        <v>20</v>
      </c>
      <c r="F4198" s="20" t="s">
        <v>840</v>
      </c>
      <c r="G4198" s="20" t="s">
        <v>882</v>
      </c>
      <c r="H4198" s="20" t="s">
        <v>26</v>
      </c>
      <c r="I4198" s="20" t="s">
        <v>842</v>
      </c>
      <c r="J4198" s="35">
        <v>32</v>
      </c>
      <c r="K4198" s="37">
        <v>0</v>
      </c>
    </row>
    <row r="4199" spans="1:11">
      <c r="A4199" s="20" t="s">
        <v>838</v>
      </c>
      <c r="B4199" s="20" t="s">
        <v>446</v>
      </c>
      <c r="C4199" s="20" t="s">
        <v>984</v>
      </c>
      <c r="D4199" s="20" t="s">
        <v>792</v>
      </c>
      <c r="E4199" s="20" t="s">
        <v>20</v>
      </c>
      <c r="F4199" s="20" t="s">
        <v>840</v>
      </c>
      <c r="G4199" s="20" t="s">
        <v>882</v>
      </c>
      <c r="H4199" s="20" t="s">
        <v>26</v>
      </c>
      <c r="I4199" s="20" t="s">
        <v>897</v>
      </c>
      <c r="J4199" s="35">
        <v>2</v>
      </c>
      <c r="K4199" s="37">
        <v>0</v>
      </c>
    </row>
    <row r="4200" spans="1:11">
      <c r="A4200" s="20" t="s">
        <v>838</v>
      </c>
      <c r="B4200" s="20" t="s">
        <v>446</v>
      </c>
      <c r="C4200" s="20" t="s">
        <v>984</v>
      </c>
      <c r="D4200" s="20" t="s">
        <v>792</v>
      </c>
      <c r="E4200" s="20" t="s">
        <v>20</v>
      </c>
      <c r="F4200" s="20" t="s">
        <v>840</v>
      </c>
      <c r="G4200" s="20" t="s">
        <v>882</v>
      </c>
      <c r="H4200" s="20" t="s">
        <v>26</v>
      </c>
      <c r="I4200" s="20" t="s">
        <v>851</v>
      </c>
      <c r="J4200" s="35">
        <v>3</v>
      </c>
      <c r="K4200" s="37">
        <v>0</v>
      </c>
    </row>
    <row r="4201" spans="1:11">
      <c r="A4201" s="20" t="s">
        <v>838</v>
      </c>
      <c r="B4201" s="20" t="s">
        <v>446</v>
      </c>
      <c r="C4201" s="20" t="s">
        <v>984</v>
      </c>
      <c r="D4201" s="20" t="s">
        <v>792</v>
      </c>
      <c r="E4201" s="20" t="s">
        <v>20</v>
      </c>
      <c r="F4201" s="20" t="s">
        <v>840</v>
      </c>
      <c r="G4201" s="20" t="s">
        <v>882</v>
      </c>
      <c r="H4201" s="20" t="s">
        <v>26</v>
      </c>
      <c r="I4201" s="20" t="s">
        <v>852</v>
      </c>
      <c r="J4201" s="35">
        <v>1</v>
      </c>
      <c r="K4201" s="37">
        <v>0</v>
      </c>
    </row>
    <row r="4202" spans="1:11">
      <c r="A4202" s="20" t="s">
        <v>838</v>
      </c>
      <c r="B4202" s="20" t="s">
        <v>446</v>
      </c>
      <c r="C4202" s="20" t="s">
        <v>984</v>
      </c>
      <c r="D4202" s="20" t="s">
        <v>792</v>
      </c>
      <c r="E4202" s="20" t="s">
        <v>20</v>
      </c>
      <c r="F4202" s="20" t="s">
        <v>840</v>
      </c>
      <c r="G4202" s="20" t="s">
        <v>882</v>
      </c>
      <c r="H4202" s="20" t="s">
        <v>26</v>
      </c>
      <c r="I4202" s="20" t="s">
        <v>855</v>
      </c>
      <c r="J4202" s="35">
        <v>4</v>
      </c>
      <c r="K4202" s="37">
        <v>0</v>
      </c>
    </row>
    <row r="4203" spans="1:11">
      <c r="A4203" s="20" t="s">
        <v>838</v>
      </c>
      <c r="B4203" s="20" t="s">
        <v>446</v>
      </c>
      <c r="C4203" s="20" t="s">
        <v>984</v>
      </c>
      <c r="D4203" s="20" t="s">
        <v>792</v>
      </c>
      <c r="E4203" s="20" t="s">
        <v>20</v>
      </c>
      <c r="F4203" s="20" t="s">
        <v>840</v>
      </c>
      <c r="G4203" s="20" t="s">
        <v>882</v>
      </c>
      <c r="H4203" s="20" t="s">
        <v>26</v>
      </c>
      <c r="I4203" s="20" t="s">
        <v>869</v>
      </c>
      <c r="J4203" s="35">
        <v>3</v>
      </c>
      <c r="K4203" s="37">
        <v>0</v>
      </c>
    </row>
    <row r="4204" spans="1:11">
      <c r="A4204" s="20" t="s">
        <v>838</v>
      </c>
      <c r="B4204" s="20" t="s">
        <v>446</v>
      </c>
      <c r="C4204" s="20" t="s">
        <v>984</v>
      </c>
      <c r="D4204" s="20" t="s">
        <v>792</v>
      </c>
      <c r="E4204" s="20" t="s">
        <v>20</v>
      </c>
      <c r="F4204" s="20" t="s">
        <v>840</v>
      </c>
      <c r="G4204" s="20" t="s">
        <v>882</v>
      </c>
      <c r="H4204" s="20" t="s">
        <v>26</v>
      </c>
      <c r="I4204" s="20" t="s">
        <v>863</v>
      </c>
      <c r="J4204" s="35">
        <v>13</v>
      </c>
      <c r="K4204" s="37">
        <v>0</v>
      </c>
    </row>
    <row r="4205" spans="1:11">
      <c r="A4205" s="20" t="s">
        <v>838</v>
      </c>
      <c r="B4205" s="20" t="s">
        <v>446</v>
      </c>
      <c r="C4205" s="20" t="s">
        <v>984</v>
      </c>
      <c r="D4205" s="20" t="s">
        <v>792</v>
      </c>
      <c r="E4205" s="20" t="s">
        <v>20</v>
      </c>
      <c r="F4205" s="20" t="s">
        <v>840</v>
      </c>
      <c r="G4205" s="20" t="s">
        <v>882</v>
      </c>
      <c r="H4205" s="20" t="s">
        <v>26</v>
      </c>
      <c r="I4205" s="20" t="s">
        <v>928</v>
      </c>
      <c r="J4205" s="35">
        <v>1</v>
      </c>
      <c r="K4205" s="37">
        <v>0</v>
      </c>
    </row>
    <row r="4206" spans="1:11">
      <c r="A4206" s="20" t="s">
        <v>838</v>
      </c>
      <c r="B4206" s="20" t="s">
        <v>446</v>
      </c>
      <c r="C4206" s="20" t="s">
        <v>984</v>
      </c>
      <c r="D4206" s="20" t="s">
        <v>792</v>
      </c>
      <c r="E4206" s="20" t="s">
        <v>20</v>
      </c>
      <c r="F4206" s="20" t="s">
        <v>840</v>
      </c>
      <c r="G4206" s="20" t="s">
        <v>882</v>
      </c>
      <c r="H4206" s="20" t="s">
        <v>26</v>
      </c>
      <c r="I4206" s="20" t="s">
        <v>179</v>
      </c>
      <c r="J4206" s="35">
        <v>21</v>
      </c>
      <c r="K4206" s="37">
        <v>0</v>
      </c>
    </row>
    <row r="4207" spans="1:11">
      <c r="A4207" s="20" t="s">
        <v>838</v>
      </c>
      <c r="B4207" s="20" t="s">
        <v>446</v>
      </c>
      <c r="C4207" s="20" t="s">
        <v>984</v>
      </c>
      <c r="D4207" s="20" t="s">
        <v>792</v>
      </c>
      <c r="E4207" s="20" t="s">
        <v>20</v>
      </c>
      <c r="F4207" s="20" t="s">
        <v>840</v>
      </c>
      <c r="G4207" s="20" t="s">
        <v>882</v>
      </c>
      <c r="H4207" s="20" t="s">
        <v>26</v>
      </c>
      <c r="I4207" s="20" t="s">
        <v>866</v>
      </c>
      <c r="J4207" s="35">
        <v>4</v>
      </c>
      <c r="K4207" s="37">
        <v>0</v>
      </c>
    </row>
    <row r="4208" spans="1:11">
      <c r="A4208" s="20" t="s">
        <v>838</v>
      </c>
      <c r="B4208" s="20" t="s">
        <v>446</v>
      </c>
      <c r="C4208" s="20" t="s">
        <v>984</v>
      </c>
      <c r="D4208" s="20" t="s">
        <v>792</v>
      </c>
      <c r="E4208" s="20" t="s">
        <v>20</v>
      </c>
      <c r="F4208" s="20" t="s">
        <v>840</v>
      </c>
      <c r="G4208" s="20" t="s">
        <v>882</v>
      </c>
      <c r="H4208" s="20" t="s">
        <v>26</v>
      </c>
      <c r="I4208" s="20" t="s">
        <v>874</v>
      </c>
      <c r="J4208" s="35">
        <v>2</v>
      </c>
      <c r="K4208" s="37">
        <v>0</v>
      </c>
    </row>
    <row r="4209" spans="1:11">
      <c r="A4209" s="20" t="s">
        <v>838</v>
      </c>
      <c r="B4209" s="20" t="s">
        <v>446</v>
      </c>
      <c r="C4209" s="20" t="s">
        <v>984</v>
      </c>
      <c r="D4209" s="20" t="s">
        <v>792</v>
      </c>
      <c r="E4209" s="20" t="s">
        <v>20</v>
      </c>
      <c r="F4209" s="20" t="s">
        <v>840</v>
      </c>
      <c r="G4209" s="20" t="s">
        <v>58</v>
      </c>
      <c r="H4209" s="20" t="s">
        <v>41</v>
      </c>
      <c r="I4209" s="20" t="s">
        <v>846</v>
      </c>
      <c r="J4209" s="35">
        <v>1</v>
      </c>
      <c r="K4209" s="37">
        <v>0</v>
      </c>
    </row>
    <row r="4210" spans="1:11">
      <c r="A4210" s="20" t="s">
        <v>838</v>
      </c>
      <c r="B4210" s="20" t="s">
        <v>446</v>
      </c>
      <c r="C4210" s="20" t="s">
        <v>984</v>
      </c>
      <c r="D4210" s="20" t="s">
        <v>792</v>
      </c>
      <c r="E4210" s="20" t="s">
        <v>20</v>
      </c>
      <c r="F4210" s="20" t="s">
        <v>840</v>
      </c>
      <c r="G4210" s="20" t="s">
        <v>58</v>
      </c>
      <c r="H4210" s="20" t="s">
        <v>41</v>
      </c>
      <c r="I4210" s="20" t="s">
        <v>842</v>
      </c>
      <c r="J4210" s="35">
        <v>7</v>
      </c>
      <c r="K4210" s="37">
        <v>0</v>
      </c>
    </row>
    <row r="4211" spans="1:11">
      <c r="A4211" s="20" t="s">
        <v>838</v>
      </c>
      <c r="B4211" s="20" t="s">
        <v>446</v>
      </c>
      <c r="C4211" s="20" t="s">
        <v>984</v>
      </c>
      <c r="D4211" s="20" t="s">
        <v>792</v>
      </c>
      <c r="E4211" s="20" t="s">
        <v>20</v>
      </c>
      <c r="F4211" s="20" t="s">
        <v>840</v>
      </c>
      <c r="G4211" s="20" t="s">
        <v>58</v>
      </c>
      <c r="H4211" s="20" t="s">
        <v>41</v>
      </c>
      <c r="I4211" s="20" t="s">
        <v>897</v>
      </c>
      <c r="J4211" s="35">
        <v>1</v>
      </c>
      <c r="K4211" s="37">
        <v>0</v>
      </c>
    </row>
    <row r="4212" spans="1:11">
      <c r="A4212" s="20" t="s">
        <v>838</v>
      </c>
      <c r="B4212" s="20" t="s">
        <v>446</v>
      </c>
      <c r="C4212" s="20" t="s">
        <v>984</v>
      </c>
      <c r="D4212" s="20" t="s">
        <v>792</v>
      </c>
      <c r="E4212" s="20" t="s">
        <v>20</v>
      </c>
      <c r="F4212" s="20" t="s">
        <v>840</v>
      </c>
      <c r="G4212" s="20" t="s">
        <v>58</v>
      </c>
      <c r="H4212" s="20" t="s">
        <v>41</v>
      </c>
      <c r="I4212" s="20" t="s">
        <v>851</v>
      </c>
      <c r="J4212" s="35">
        <v>2</v>
      </c>
      <c r="K4212" s="37">
        <v>0</v>
      </c>
    </row>
    <row r="4213" spans="1:11">
      <c r="A4213" s="20" t="s">
        <v>838</v>
      </c>
      <c r="B4213" s="20" t="s">
        <v>446</v>
      </c>
      <c r="C4213" s="20" t="s">
        <v>984</v>
      </c>
      <c r="D4213" s="20" t="s">
        <v>792</v>
      </c>
      <c r="E4213" s="20" t="s">
        <v>20</v>
      </c>
      <c r="F4213" s="20" t="s">
        <v>840</v>
      </c>
      <c r="G4213" s="20" t="s">
        <v>58</v>
      </c>
      <c r="H4213" s="20" t="s">
        <v>41</v>
      </c>
      <c r="I4213" s="20" t="s">
        <v>1007</v>
      </c>
      <c r="J4213" s="35">
        <v>1</v>
      </c>
      <c r="K4213" s="37">
        <v>0</v>
      </c>
    </row>
    <row r="4214" spans="1:11">
      <c r="A4214" s="20" t="s">
        <v>838</v>
      </c>
      <c r="B4214" s="20" t="s">
        <v>446</v>
      </c>
      <c r="C4214" s="20" t="s">
        <v>984</v>
      </c>
      <c r="D4214" s="20" t="s">
        <v>792</v>
      </c>
      <c r="E4214" s="20" t="s">
        <v>20</v>
      </c>
      <c r="F4214" s="20" t="s">
        <v>840</v>
      </c>
      <c r="G4214" s="20" t="s">
        <v>58</v>
      </c>
      <c r="H4214" s="20" t="s">
        <v>41</v>
      </c>
      <c r="I4214" s="20" t="s">
        <v>1008</v>
      </c>
      <c r="J4214" s="35">
        <v>3</v>
      </c>
      <c r="K4214" s="37">
        <v>0</v>
      </c>
    </row>
    <row r="4215" spans="1:11">
      <c r="A4215" s="20" t="s">
        <v>838</v>
      </c>
      <c r="B4215" s="20" t="s">
        <v>446</v>
      </c>
      <c r="C4215" s="20" t="s">
        <v>984</v>
      </c>
      <c r="D4215" s="20" t="s">
        <v>792</v>
      </c>
      <c r="E4215" s="20" t="s">
        <v>20</v>
      </c>
      <c r="F4215" s="20" t="s">
        <v>840</v>
      </c>
      <c r="G4215" s="20" t="s">
        <v>58</v>
      </c>
      <c r="H4215" s="20" t="s">
        <v>41</v>
      </c>
      <c r="I4215" s="20" t="s">
        <v>886</v>
      </c>
      <c r="J4215" s="35">
        <v>6</v>
      </c>
      <c r="K4215" s="37">
        <v>0</v>
      </c>
    </row>
    <row r="4216" spans="1:11">
      <c r="A4216" s="20" t="s">
        <v>838</v>
      </c>
      <c r="B4216" s="20" t="s">
        <v>446</v>
      </c>
      <c r="C4216" s="20" t="s">
        <v>984</v>
      </c>
      <c r="D4216" s="20" t="s">
        <v>792</v>
      </c>
      <c r="E4216" s="20" t="s">
        <v>20</v>
      </c>
      <c r="F4216" s="20" t="s">
        <v>840</v>
      </c>
      <c r="G4216" s="20" t="s">
        <v>58</v>
      </c>
      <c r="H4216" s="20" t="s">
        <v>41</v>
      </c>
      <c r="I4216" s="20" t="s">
        <v>863</v>
      </c>
      <c r="J4216" s="35">
        <v>7</v>
      </c>
      <c r="K4216" s="37">
        <v>0</v>
      </c>
    </row>
    <row r="4217" spans="1:11">
      <c r="A4217" s="20" t="s">
        <v>838</v>
      </c>
      <c r="B4217" s="20" t="s">
        <v>446</v>
      </c>
      <c r="C4217" s="20" t="s">
        <v>984</v>
      </c>
      <c r="D4217" s="20" t="s">
        <v>792</v>
      </c>
      <c r="E4217" s="20" t="s">
        <v>20</v>
      </c>
      <c r="F4217" s="20" t="s">
        <v>840</v>
      </c>
      <c r="G4217" s="20" t="s">
        <v>58</v>
      </c>
      <c r="H4217" s="20" t="s">
        <v>41</v>
      </c>
      <c r="I4217" s="20" t="s">
        <v>866</v>
      </c>
      <c r="J4217" s="35">
        <v>1</v>
      </c>
      <c r="K4217" s="37">
        <v>0</v>
      </c>
    </row>
    <row r="4218" spans="1:11">
      <c r="A4218" s="20" t="s">
        <v>838</v>
      </c>
      <c r="B4218" s="20" t="s">
        <v>446</v>
      </c>
      <c r="C4218" s="20" t="s">
        <v>984</v>
      </c>
      <c r="D4218" s="20" t="s">
        <v>792</v>
      </c>
      <c r="E4218" s="20" t="s">
        <v>20</v>
      </c>
      <c r="F4218" s="20" t="s">
        <v>840</v>
      </c>
      <c r="G4218" s="20" t="s">
        <v>58</v>
      </c>
      <c r="H4218" s="20" t="s">
        <v>41</v>
      </c>
      <c r="I4218" s="20" t="s">
        <v>874</v>
      </c>
      <c r="J4218" s="35">
        <v>2</v>
      </c>
      <c r="K4218" s="37">
        <v>0</v>
      </c>
    </row>
    <row r="4219" spans="1:11">
      <c r="A4219" s="20" t="s">
        <v>838</v>
      </c>
      <c r="B4219" s="20" t="s">
        <v>446</v>
      </c>
      <c r="C4219" s="20" t="s">
        <v>984</v>
      </c>
      <c r="D4219" s="20" t="s">
        <v>793</v>
      </c>
      <c r="E4219" s="20" t="s">
        <v>20</v>
      </c>
      <c r="F4219" s="20" t="s">
        <v>840</v>
      </c>
      <c r="G4219" s="20" t="s">
        <v>18</v>
      </c>
      <c r="H4219" s="20" t="s">
        <v>19</v>
      </c>
      <c r="I4219" s="20" t="s">
        <v>842</v>
      </c>
      <c r="J4219" s="35">
        <v>1</v>
      </c>
      <c r="K4219" s="37">
        <v>0</v>
      </c>
    </row>
    <row r="4220" spans="1:11">
      <c r="A4220" s="20" t="s">
        <v>838</v>
      </c>
      <c r="B4220" s="20" t="s">
        <v>446</v>
      </c>
      <c r="C4220" s="20" t="s">
        <v>984</v>
      </c>
      <c r="D4220" s="20" t="s">
        <v>793</v>
      </c>
      <c r="E4220" s="20" t="s">
        <v>20</v>
      </c>
      <c r="F4220" s="20" t="s">
        <v>840</v>
      </c>
      <c r="G4220" s="20" t="s">
        <v>18</v>
      </c>
      <c r="H4220" s="20" t="s">
        <v>19</v>
      </c>
      <c r="I4220" s="20" t="s">
        <v>843</v>
      </c>
      <c r="J4220" s="35">
        <v>7</v>
      </c>
      <c r="K4220" s="37">
        <v>0</v>
      </c>
    </row>
    <row r="4221" spans="1:11">
      <c r="A4221" s="20" t="s">
        <v>838</v>
      </c>
      <c r="B4221" s="20" t="s">
        <v>446</v>
      </c>
      <c r="C4221" s="20" t="s">
        <v>984</v>
      </c>
      <c r="D4221" s="20" t="s">
        <v>793</v>
      </c>
      <c r="E4221" s="20" t="s">
        <v>20</v>
      </c>
      <c r="F4221" s="20" t="s">
        <v>840</v>
      </c>
      <c r="G4221" s="20" t="s">
        <v>18</v>
      </c>
      <c r="H4221" s="20" t="s">
        <v>19</v>
      </c>
      <c r="I4221" s="20" t="s">
        <v>182</v>
      </c>
      <c r="J4221" s="35">
        <v>6</v>
      </c>
      <c r="K4221" s="37">
        <v>0</v>
      </c>
    </row>
    <row r="4222" spans="1:11">
      <c r="A4222" s="20" t="s">
        <v>838</v>
      </c>
      <c r="B4222" s="20" t="s">
        <v>446</v>
      </c>
      <c r="C4222" s="20" t="s">
        <v>984</v>
      </c>
      <c r="D4222" s="20" t="s">
        <v>793</v>
      </c>
      <c r="E4222" s="20" t="s">
        <v>20</v>
      </c>
      <c r="F4222" s="20" t="s">
        <v>840</v>
      </c>
      <c r="G4222" s="20" t="s">
        <v>18</v>
      </c>
      <c r="H4222" s="20" t="s">
        <v>19</v>
      </c>
      <c r="I4222" s="20" t="s">
        <v>874</v>
      </c>
      <c r="J4222" s="35">
        <v>1</v>
      </c>
      <c r="K4222" s="37">
        <v>0</v>
      </c>
    </row>
    <row r="4223" spans="1:11">
      <c r="A4223" s="20" t="s">
        <v>838</v>
      </c>
      <c r="B4223" s="20" t="s">
        <v>446</v>
      </c>
      <c r="C4223" s="20" t="s">
        <v>984</v>
      </c>
      <c r="D4223" s="20" t="s">
        <v>793</v>
      </c>
      <c r="E4223" s="20" t="s">
        <v>20</v>
      </c>
      <c r="F4223" s="20" t="s">
        <v>840</v>
      </c>
      <c r="G4223" s="20" t="s">
        <v>18</v>
      </c>
      <c r="H4223" s="20" t="s">
        <v>23</v>
      </c>
      <c r="I4223" s="20" t="s">
        <v>844</v>
      </c>
      <c r="J4223" s="35">
        <v>2</v>
      </c>
      <c r="K4223" s="37">
        <v>0</v>
      </c>
    </row>
    <row r="4224" spans="1:11">
      <c r="A4224" s="20" t="s">
        <v>838</v>
      </c>
      <c r="B4224" s="20" t="s">
        <v>446</v>
      </c>
      <c r="C4224" s="20" t="s">
        <v>984</v>
      </c>
      <c r="D4224" s="20" t="s">
        <v>793</v>
      </c>
      <c r="E4224" s="20" t="s">
        <v>20</v>
      </c>
      <c r="F4224" s="20" t="s">
        <v>840</v>
      </c>
      <c r="G4224" s="20" t="s">
        <v>18</v>
      </c>
      <c r="H4224" s="20" t="s">
        <v>23</v>
      </c>
      <c r="I4224" s="20" t="s">
        <v>842</v>
      </c>
      <c r="J4224" s="35">
        <v>3</v>
      </c>
      <c r="K4224" s="37">
        <v>0</v>
      </c>
    </row>
    <row r="4225" spans="1:11">
      <c r="A4225" s="20" t="s">
        <v>838</v>
      </c>
      <c r="B4225" s="20" t="s">
        <v>446</v>
      </c>
      <c r="C4225" s="20" t="s">
        <v>984</v>
      </c>
      <c r="D4225" s="20" t="s">
        <v>793</v>
      </c>
      <c r="E4225" s="20" t="s">
        <v>20</v>
      </c>
      <c r="F4225" s="20" t="s">
        <v>840</v>
      </c>
      <c r="G4225" s="20" t="s">
        <v>18</v>
      </c>
      <c r="H4225" s="20" t="s">
        <v>23</v>
      </c>
      <c r="I4225" s="20" t="s">
        <v>848</v>
      </c>
      <c r="J4225" s="35">
        <v>1</v>
      </c>
      <c r="K4225" s="37">
        <v>0</v>
      </c>
    </row>
    <row r="4226" spans="1:11">
      <c r="A4226" s="20" t="s">
        <v>838</v>
      </c>
      <c r="B4226" s="20" t="s">
        <v>446</v>
      </c>
      <c r="C4226" s="20" t="s">
        <v>984</v>
      </c>
      <c r="D4226" s="20" t="s">
        <v>793</v>
      </c>
      <c r="E4226" s="20" t="s">
        <v>20</v>
      </c>
      <c r="F4226" s="20" t="s">
        <v>840</v>
      </c>
      <c r="G4226" s="20" t="s">
        <v>18</v>
      </c>
      <c r="H4226" s="20" t="s">
        <v>23</v>
      </c>
      <c r="I4226" s="20" t="s">
        <v>897</v>
      </c>
      <c r="J4226" s="35">
        <v>4</v>
      </c>
      <c r="K4226" s="37">
        <v>0</v>
      </c>
    </row>
    <row r="4227" spans="1:11">
      <c r="A4227" s="20" t="s">
        <v>838</v>
      </c>
      <c r="B4227" s="20" t="s">
        <v>446</v>
      </c>
      <c r="C4227" s="20" t="s">
        <v>984</v>
      </c>
      <c r="D4227" s="20" t="s">
        <v>793</v>
      </c>
      <c r="E4227" s="20" t="s">
        <v>20</v>
      </c>
      <c r="F4227" s="20" t="s">
        <v>840</v>
      </c>
      <c r="G4227" s="20" t="s">
        <v>18</v>
      </c>
      <c r="H4227" s="20" t="s">
        <v>23</v>
      </c>
      <c r="I4227" s="20" t="s">
        <v>859</v>
      </c>
      <c r="J4227" s="35">
        <v>2</v>
      </c>
      <c r="K4227" s="37">
        <v>0</v>
      </c>
    </row>
    <row r="4228" spans="1:11">
      <c r="A4228" s="20" t="s">
        <v>838</v>
      </c>
      <c r="B4228" s="20" t="s">
        <v>446</v>
      </c>
      <c r="C4228" s="20" t="s">
        <v>984</v>
      </c>
      <c r="D4228" s="20" t="s">
        <v>793</v>
      </c>
      <c r="E4228" s="20" t="s">
        <v>20</v>
      </c>
      <c r="F4228" s="20" t="s">
        <v>840</v>
      </c>
      <c r="G4228" s="20" t="s">
        <v>18</v>
      </c>
      <c r="H4228" s="20" t="s">
        <v>23</v>
      </c>
      <c r="I4228" s="20" t="s">
        <v>860</v>
      </c>
      <c r="J4228" s="35">
        <v>19</v>
      </c>
      <c r="K4228" s="37">
        <v>0</v>
      </c>
    </row>
    <row r="4229" spans="1:11">
      <c r="A4229" s="20" t="s">
        <v>838</v>
      </c>
      <c r="B4229" s="20" t="s">
        <v>446</v>
      </c>
      <c r="C4229" s="20" t="s">
        <v>984</v>
      </c>
      <c r="D4229" s="20" t="s">
        <v>793</v>
      </c>
      <c r="E4229" s="20" t="s">
        <v>20</v>
      </c>
      <c r="F4229" s="20" t="s">
        <v>840</v>
      </c>
      <c r="G4229" s="20" t="s">
        <v>18</v>
      </c>
      <c r="H4229" s="20" t="s">
        <v>23</v>
      </c>
      <c r="I4229" s="20" t="s">
        <v>861</v>
      </c>
      <c r="J4229" s="35">
        <v>2</v>
      </c>
      <c r="K4229" s="37">
        <v>0</v>
      </c>
    </row>
    <row r="4230" spans="1:11">
      <c r="A4230" s="20" t="s">
        <v>838</v>
      </c>
      <c r="B4230" s="20" t="s">
        <v>446</v>
      </c>
      <c r="C4230" s="20" t="s">
        <v>984</v>
      </c>
      <c r="D4230" s="20" t="s">
        <v>793</v>
      </c>
      <c r="E4230" s="20" t="s">
        <v>20</v>
      </c>
      <c r="F4230" s="20" t="s">
        <v>840</v>
      </c>
      <c r="G4230" s="20" t="s">
        <v>18</v>
      </c>
      <c r="H4230" s="20" t="s">
        <v>23</v>
      </c>
      <c r="I4230" s="20" t="s">
        <v>862</v>
      </c>
      <c r="J4230" s="35">
        <v>17</v>
      </c>
      <c r="K4230" s="37">
        <v>0</v>
      </c>
    </row>
    <row r="4231" spans="1:11">
      <c r="A4231" s="20" t="s">
        <v>838</v>
      </c>
      <c r="B4231" s="20" t="s">
        <v>446</v>
      </c>
      <c r="C4231" s="20" t="s">
        <v>984</v>
      </c>
      <c r="D4231" s="20" t="s">
        <v>793</v>
      </c>
      <c r="E4231" s="20" t="s">
        <v>20</v>
      </c>
      <c r="F4231" s="20" t="s">
        <v>840</v>
      </c>
      <c r="G4231" s="20" t="s">
        <v>18</v>
      </c>
      <c r="H4231" s="20" t="s">
        <v>23</v>
      </c>
      <c r="I4231" s="20" t="s">
        <v>182</v>
      </c>
      <c r="J4231" s="35">
        <v>2</v>
      </c>
      <c r="K4231" s="37">
        <v>0</v>
      </c>
    </row>
    <row r="4232" spans="1:11">
      <c r="A4232" s="20" t="s">
        <v>838</v>
      </c>
      <c r="B4232" s="20" t="s">
        <v>446</v>
      </c>
      <c r="C4232" s="20" t="s">
        <v>984</v>
      </c>
      <c r="D4232" s="20" t="s">
        <v>793</v>
      </c>
      <c r="E4232" s="20" t="s">
        <v>20</v>
      </c>
      <c r="F4232" s="20" t="s">
        <v>840</v>
      </c>
      <c r="G4232" s="20" t="s">
        <v>18</v>
      </c>
      <c r="H4232" s="20" t="s">
        <v>23</v>
      </c>
      <c r="I4232" s="20" t="s">
        <v>863</v>
      </c>
      <c r="J4232" s="35">
        <v>4</v>
      </c>
      <c r="K4232" s="37">
        <v>0</v>
      </c>
    </row>
    <row r="4233" spans="1:11">
      <c r="A4233" s="20" t="s">
        <v>838</v>
      </c>
      <c r="B4233" s="20" t="s">
        <v>446</v>
      </c>
      <c r="C4233" s="20" t="s">
        <v>984</v>
      </c>
      <c r="D4233" s="20" t="s">
        <v>793</v>
      </c>
      <c r="E4233" s="20" t="s">
        <v>20</v>
      </c>
      <c r="F4233" s="20" t="s">
        <v>840</v>
      </c>
      <c r="G4233" s="20" t="s">
        <v>18</v>
      </c>
      <c r="H4233" s="20" t="s">
        <v>23</v>
      </c>
      <c r="I4233" s="20" t="s">
        <v>1003</v>
      </c>
      <c r="J4233" s="35">
        <v>2</v>
      </c>
      <c r="K4233" s="37">
        <v>0</v>
      </c>
    </row>
    <row r="4234" spans="1:11">
      <c r="A4234" s="20" t="s">
        <v>838</v>
      </c>
      <c r="B4234" s="20" t="s">
        <v>446</v>
      </c>
      <c r="C4234" s="20" t="s">
        <v>984</v>
      </c>
      <c r="D4234" s="20" t="s">
        <v>793</v>
      </c>
      <c r="E4234" s="20" t="s">
        <v>20</v>
      </c>
      <c r="F4234" s="20" t="s">
        <v>840</v>
      </c>
      <c r="G4234" s="20" t="s">
        <v>18</v>
      </c>
      <c r="H4234" s="20" t="s">
        <v>23</v>
      </c>
      <c r="I4234" s="20" t="s">
        <v>864</v>
      </c>
      <c r="J4234" s="35">
        <v>2</v>
      </c>
      <c r="K4234" s="37">
        <v>0</v>
      </c>
    </row>
    <row r="4235" spans="1:11">
      <c r="A4235" s="20" t="s">
        <v>838</v>
      </c>
      <c r="B4235" s="20" t="s">
        <v>446</v>
      </c>
      <c r="C4235" s="20" t="s">
        <v>984</v>
      </c>
      <c r="D4235" s="20" t="s">
        <v>793</v>
      </c>
      <c r="E4235" s="20" t="s">
        <v>20</v>
      </c>
      <c r="F4235" s="20" t="s">
        <v>840</v>
      </c>
      <c r="G4235" s="20" t="s">
        <v>18</v>
      </c>
      <c r="H4235" s="20" t="s">
        <v>23</v>
      </c>
      <c r="I4235" s="20" t="s">
        <v>179</v>
      </c>
      <c r="J4235" s="35">
        <v>1</v>
      </c>
      <c r="K4235" s="37">
        <v>0</v>
      </c>
    </row>
    <row r="4236" spans="1:11">
      <c r="A4236" s="20" t="s">
        <v>838</v>
      </c>
      <c r="B4236" s="20" t="s">
        <v>446</v>
      </c>
      <c r="C4236" s="20" t="s">
        <v>984</v>
      </c>
      <c r="D4236" s="20" t="s">
        <v>793</v>
      </c>
      <c r="E4236" s="20" t="s">
        <v>20</v>
      </c>
      <c r="F4236" s="20" t="s">
        <v>840</v>
      </c>
      <c r="G4236" s="20" t="s">
        <v>18</v>
      </c>
      <c r="H4236" s="20" t="s">
        <v>23</v>
      </c>
      <c r="I4236" s="20" t="s">
        <v>874</v>
      </c>
      <c r="J4236" s="35">
        <v>1</v>
      </c>
      <c r="K4236" s="37">
        <v>0</v>
      </c>
    </row>
    <row r="4237" spans="1:11">
      <c r="A4237" s="20" t="s">
        <v>838</v>
      </c>
      <c r="B4237" s="20" t="s">
        <v>446</v>
      </c>
      <c r="C4237" s="20" t="s">
        <v>984</v>
      </c>
      <c r="D4237" s="20" t="s">
        <v>793</v>
      </c>
      <c r="E4237" s="20" t="s">
        <v>20</v>
      </c>
      <c r="F4237" s="20" t="s">
        <v>840</v>
      </c>
      <c r="G4237" s="20" t="s">
        <v>35</v>
      </c>
      <c r="H4237" s="20" t="s">
        <v>36</v>
      </c>
      <c r="I4237" s="20" t="s">
        <v>861</v>
      </c>
      <c r="J4237" s="35">
        <v>1</v>
      </c>
      <c r="K4237" s="37">
        <v>0</v>
      </c>
    </row>
    <row r="4238" spans="1:11">
      <c r="A4238" s="20" t="s">
        <v>838</v>
      </c>
      <c r="B4238" s="20" t="s">
        <v>446</v>
      </c>
      <c r="C4238" s="20" t="s">
        <v>984</v>
      </c>
      <c r="D4238" s="20" t="s">
        <v>793</v>
      </c>
      <c r="E4238" s="20" t="s">
        <v>20</v>
      </c>
      <c r="F4238" s="20" t="s">
        <v>840</v>
      </c>
      <c r="G4238" s="20" t="s">
        <v>35</v>
      </c>
      <c r="H4238" s="20" t="s">
        <v>36</v>
      </c>
      <c r="I4238" s="20" t="s">
        <v>1009</v>
      </c>
      <c r="J4238" s="35">
        <v>1</v>
      </c>
      <c r="K4238" s="37">
        <v>0</v>
      </c>
    </row>
    <row r="4239" spans="1:11">
      <c r="A4239" s="20" t="s">
        <v>838</v>
      </c>
      <c r="B4239" s="20" t="s">
        <v>446</v>
      </c>
      <c r="C4239" s="20" t="s">
        <v>984</v>
      </c>
      <c r="D4239" s="20" t="s">
        <v>793</v>
      </c>
      <c r="E4239" s="20" t="s">
        <v>20</v>
      </c>
      <c r="F4239" s="20" t="s">
        <v>840</v>
      </c>
      <c r="G4239" s="20" t="s">
        <v>35</v>
      </c>
      <c r="H4239" s="20" t="s">
        <v>38</v>
      </c>
      <c r="I4239" s="20" t="s">
        <v>996</v>
      </c>
      <c r="J4239" s="35">
        <v>1</v>
      </c>
      <c r="K4239" s="37">
        <v>0</v>
      </c>
    </row>
    <row r="4240" spans="1:11">
      <c r="A4240" s="20" t="s">
        <v>838</v>
      </c>
      <c r="B4240" s="20" t="s">
        <v>446</v>
      </c>
      <c r="C4240" s="20" t="s">
        <v>984</v>
      </c>
      <c r="D4240" s="20" t="s">
        <v>793</v>
      </c>
      <c r="E4240" s="20" t="s">
        <v>20</v>
      </c>
      <c r="F4240" s="20" t="s">
        <v>840</v>
      </c>
      <c r="G4240" s="20" t="s">
        <v>35</v>
      </c>
      <c r="H4240" s="20" t="s">
        <v>38</v>
      </c>
      <c r="I4240" s="20" t="s">
        <v>860</v>
      </c>
      <c r="J4240" s="35">
        <v>2</v>
      </c>
      <c r="K4240" s="37">
        <v>0</v>
      </c>
    </row>
    <row r="4241" spans="1:11">
      <c r="A4241" s="20" t="s">
        <v>838</v>
      </c>
      <c r="B4241" s="20" t="s">
        <v>446</v>
      </c>
      <c r="C4241" s="20" t="s">
        <v>984</v>
      </c>
      <c r="D4241" s="20" t="s">
        <v>793</v>
      </c>
      <c r="E4241" s="20" t="s">
        <v>20</v>
      </c>
      <c r="F4241" s="20" t="s">
        <v>840</v>
      </c>
      <c r="G4241" s="20" t="s">
        <v>35</v>
      </c>
      <c r="H4241" s="20" t="s">
        <v>38</v>
      </c>
      <c r="I4241" s="20" t="s">
        <v>861</v>
      </c>
      <c r="J4241" s="35">
        <v>3</v>
      </c>
      <c r="K4241" s="37">
        <v>0</v>
      </c>
    </row>
    <row r="4242" spans="1:11">
      <c r="A4242" s="20" t="s">
        <v>838</v>
      </c>
      <c r="B4242" s="20" t="s">
        <v>446</v>
      </c>
      <c r="C4242" s="20" t="s">
        <v>984</v>
      </c>
      <c r="D4242" s="20" t="s">
        <v>793</v>
      </c>
      <c r="E4242" s="20" t="s">
        <v>20</v>
      </c>
      <c r="F4242" s="20" t="s">
        <v>840</v>
      </c>
      <c r="G4242" s="20" t="s">
        <v>35</v>
      </c>
      <c r="H4242" s="20" t="s">
        <v>38</v>
      </c>
      <c r="I4242" s="20" t="s">
        <v>1003</v>
      </c>
      <c r="J4242" s="35">
        <v>2</v>
      </c>
      <c r="K4242" s="37">
        <v>0</v>
      </c>
    </row>
    <row r="4243" spans="1:11">
      <c r="A4243" s="20" t="s">
        <v>838</v>
      </c>
      <c r="B4243" s="20" t="s">
        <v>446</v>
      </c>
      <c r="C4243" s="20" t="s">
        <v>984</v>
      </c>
      <c r="D4243" s="20" t="s">
        <v>793</v>
      </c>
      <c r="E4243" s="20" t="s">
        <v>20</v>
      </c>
      <c r="F4243" s="20" t="s">
        <v>840</v>
      </c>
      <c r="G4243" s="20" t="s">
        <v>882</v>
      </c>
      <c r="H4243" s="20" t="s">
        <v>26</v>
      </c>
      <c r="I4243" s="20" t="s">
        <v>842</v>
      </c>
      <c r="J4243" s="35">
        <v>15</v>
      </c>
      <c r="K4243" s="37">
        <v>0</v>
      </c>
    </row>
    <row r="4244" spans="1:11">
      <c r="A4244" s="20" t="s">
        <v>838</v>
      </c>
      <c r="B4244" s="20" t="s">
        <v>446</v>
      </c>
      <c r="C4244" s="20" t="s">
        <v>984</v>
      </c>
      <c r="D4244" s="20" t="s">
        <v>793</v>
      </c>
      <c r="E4244" s="20" t="s">
        <v>20</v>
      </c>
      <c r="F4244" s="20" t="s">
        <v>840</v>
      </c>
      <c r="G4244" s="20" t="s">
        <v>882</v>
      </c>
      <c r="H4244" s="20" t="s">
        <v>26</v>
      </c>
      <c r="I4244" s="20" t="s">
        <v>843</v>
      </c>
      <c r="J4244" s="35">
        <v>19</v>
      </c>
      <c r="K4244" s="37">
        <v>0</v>
      </c>
    </row>
    <row r="4245" spans="1:11">
      <c r="A4245" s="20" t="s">
        <v>838</v>
      </c>
      <c r="B4245" s="20" t="s">
        <v>446</v>
      </c>
      <c r="C4245" s="20" t="s">
        <v>984</v>
      </c>
      <c r="D4245" s="20" t="s">
        <v>793</v>
      </c>
      <c r="E4245" s="20" t="s">
        <v>20</v>
      </c>
      <c r="F4245" s="20" t="s">
        <v>840</v>
      </c>
      <c r="G4245" s="20" t="s">
        <v>882</v>
      </c>
      <c r="H4245" s="20" t="s">
        <v>26</v>
      </c>
      <c r="I4245" s="20" t="s">
        <v>850</v>
      </c>
      <c r="J4245" s="35">
        <v>2</v>
      </c>
      <c r="K4245" s="37">
        <v>0</v>
      </c>
    </row>
    <row r="4246" spans="1:11">
      <c r="A4246" s="20" t="s">
        <v>838</v>
      </c>
      <c r="B4246" s="20" t="s">
        <v>446</v>
      </c>
      <c r="C4246" s="20" t="s">
        <v>984</v>
      </c>
      <c r="D4246" s="20" t="s">
        <v>793</v>
      </c>
      <c r="E4246" s="20" t="s">
        <v>20</v>
      </c>
      <c r="F4246" s="20" t="s">
        <v>840</v>
      </c>
      <c r="G4246" s="20" t="s">
        <v>882</v>
      </c>
      <c r="H4246" s="20" t="s">
        <v>26</v>
      </c>
      <c r="I4246" s="20" t="s">
        <v>851</v>
      </c>
      <c r="J4246" s="35">
        <v>5</v>
      </c>
      <c r="K4246" s="37">
        <v>0</v>
      </c>
    </row>
    <row r="4247" spans="1:11">
      <c r="A4247" s="20" t="s">
        <v>838</v>
      </c>
      <c r="B4247" s="20" t="s">
        <v>446</v>
      </c>
      <c r="C4247" s="20" t="s">
        <v>984</v>
      </c>
      <c r="D4247" s="20" t="s">
        <v>793</v>
      </c>
      <c r="E4247" s="20" t="s">
        <v>20</v>
      </c>
      <c r="F4247" s="20" t="s">
        <v>840</v>
      </c>
      <c r="G4247" s="20" t="s">
        <v>882</v>
      </c>
      <c r="H4247" s="20" t="s">
        <v>26</v>
      </c>
      <c r="I4247" s="20" t="s">
        <v>852</v>
      </c>
      <c r="J4247" s="35">
        <v>2</v>
      </c>
      <c r="K4247" s="37">
        <v>0</v>
      </c>
    </row>
    <row r="4248" spans="1:11">
      <c r="A4248" s="20" t="s">
        <v>838</v>
      </c>
      <c r="B4248" s="20" t="s">
        <v>446</v>
      </c>
      <c r="C4248" s="20" t="s">
        <v>984</v>
      </c>
      <c r="D4248" s="20" t="s">
        <v>793</v>
      </c>
      <c r="E4248" s="20" t="s">
        <v>20</v>
      </c>
      <c r="F4248" s="20" t="s">
        <v>840</v>
      </c>
      <c r="G4248" s="20" t="s">
        <v>882</v>
      </c>
      <c r="H4248" s="20" t="s">
        <v>26</v>
      </c>
      <c r="I4248" s="20" t="s">
        <v>855</v>
      </c>
      <c r="J4248" s="35">
        <v>4</v>
      </c>
      <c r="K4248" s="37">
        <v>0</v>
      </c>
    </row>
    <row r="4249" spans="1:11">
      <c r="A4249" s="20" t="s">
        <v>838</v>
      </c>
      <c r="B4249" s="20" t="s">
        <v>446</v>
      </c>
      <c r="C4249" s="20" t="s">
        <v>984</v>
      </c>
      <c r="D4249" s="20" t="s">
        <v>793</v>
      </c>
      <c r="E4249" s="20" t="s">
        <v>20</v>
      </c>
      <c r="F4249" s="20" t="s">
        <v>840</v>
      </c>
      <c r="G4249" s="20" t="s">
        <v>882</v>
      </c>
      <c r="H4249" s="20" t="s">
        <v>26</v>
      </c>
      <c r="I4249" s="20" t="s">
        <v>182</v>
      </c>
      <c r="J4249" s="35">
        <v>3</v>
      </c>
      <c r="K4249" s="37">
        <v>0</v>
      </c>
    </row>
    <row r="4250" spans="1:11">
      <c r="A4250" s="20" t="s">
        <v>838</v>
      </c>
      <c r="B4250" s="20" t="s">
        <v>446</v>
      </c>
      <c r="C4250" s="20" t="s">
        <v>984</v>
      </c>
      <c r="D4250" s="20" t="s">
        <v>793</v>
      </c>
      <c r="E4250" s="20" t="s">
        <v>20</v>
      </c>
      <c r="F4250" s="20" t="s">
        <v>840</v>
      </c>
      <c r="G4250" s="20" t="s">
        <v>882</v>
      </c>
      <c r="H4250" s="20" t="s">
        <v>26</v>
      </c>
      <c r="I4250" s="20" t="s">
        <v>863</v>
      </c>
      <c r="J4250" s="35">
        <v>5</v>
      </c>
      <c r="K4250" s="37">
        <v>0</v>
      </c>
    </row>
    <row r="4251" spans="1:11">
      <c r="A4251" s="20" t="s">
        <v>838</v>
      </c>
      <c r="B4251" s="20" t="s">
        <v>446</v>
      </c>
      <c r="C4251" s="20" t="s">
        <v>984</v>
      </c>
      <c r="D4251" s="20" t="s">
        <v>793</v>
      </c>
      <c r="E4251" s="20" t="s">
        <v>20</v>
      </c>
      <c r="F4251" s="20" t="s">
        <v>840</v>
      </c>
      <c r="G4251" s="20" t="s">
        <v>882</v>
      </c>
      <c r="H4251" s="20" t="s">
        <v>26</v>
      </c>
      <c r="I4251" s="20" t="s">
        <v>864</v>
      </c>
      <c r="J4251" s="35">
        <v>3</v>
      </c>
      <c r="K4251" s="37">
        <v>0</v>
      </c>
    </row>
    <row r="4252" spans="1:11">
      <c r="A4252" s="20" t="s">
        <v>838</v>
      </c>
      <c r="B4252" s="20" t="s">
        <v>446</v>
      </c>
      <c r="C4252" s="20" t="s">
        <v>984</v>
      </c>
      <c r="D4252" s="20" t="s">
        <v>793</v>
      </c>
      <c r="E4252" s="20" t="s">
        <v>20</v>
      </c>
      <c r="F4252" s="20" t="s">
        <v>840</v>
      </c>
      <c r="G4252" s="20" t="s">
        <v>882</v>
      </c>
      <c r="H4252" s="20" t="s">
        <v>26</v>
      </c>
      <c r="I4252" s="20" t="s">
        <v>179</v>
      </c>
      <c r="J4252" s="35">
        <v>15</v>
      </c>
      <c r="K4252" s="37">
        <v>0</v>
      </c>
    </row>
    <row r="4253" spans="1:11">
      <c r="A4253" s="20" t="s">
        <v>838</v>
      </c>
      <c r="B4253" s="20" t="s">
        <v>446</v>
      </c>
      <c r="C4253" s="20" t="s">
        <v>984</v>
      </c>
      <c r="D4253" s="20" t="s">
        <v>793</v>
      </c>
      <c r="E4253" s="20" t="s">
        <v>20</v>
      </c>
      <c r="F4253" s="20" t="s">
        <v>840</v>
      </c>
      <c r="G4253" s="20" t="s">
        <v>882</v>
      </c>
      <c r="H4253" s="20" t="s">
        <v>26</v>
      </c>
      <c r="I4253" s="20" t="s">
        <v>874</v>
      </c>
      <c r="J4253" s="35">
        <v>2</v>
      </c>
      <c r="K4253" s="37">
        <v>0</v>
      </c>
    </row>
    <row r="4254" spans="1:11">
      <c r="A4254" s="20" t="s">
        <v>838</v>
      </c>
      <c r="B4254" s="20" t="s">
        <v>446</v>
      </c>
      <c r="C4254" s="20" t="s">
        <v>984</v>
      </c>
      <c r="D4254" s="20" t="s">
        <v>793</v>
      </c>
      <c r="E4254" s="20" t="s">
        <v>20</v>
      </c>
      <c r="F4254" s="20" t="s">
        <v>840</v>
      </c>
      <c r="G4254" s="20" t="s">
        <v>58</v>
      </c>
      <c r="H4254" s="20" t="s">
        <v>41</v>
      </c>
      <c r="I4254" s="20" t="s">
        <v>842</v>
      </c>
      <c r="J4254" s="35">
        <v>4</v>
      </c>
      <c r="K4254" s="37">
        <v>0</v>
      </c>
    </row>
    <row r="4255" spans="1:11">
      <c r="A4255" s="20" t="s">
        <v>838</v>
      </c>
      <c r="B4255" s="20" t="s">
        <v>446</v>
      </c>
      <c r="C4255" s="20" t="s">
        <v>984</v>
      </c>
      <c r="D4255" s="20" t="s">
        <v>793</v>
      </c>
      <c r="E4255" s="20" t="s">
        <v>20</v>
      </c>
      <c r="F4255" s="20" t="s">
        <v>840</v>
      </c>
      <c r="G4255" s="20" t="s">
        <v>58</v>
      </c>
      <c r="H4255" s="20" t="s">
        <v>41</v>
      </c>
      <c r="I4255" s="20" t="s">
        <v>848</v>
      </c>
      <c r="J4255" s="35">
        <v>2</v>
      </c>
      <c r="K4255" s="37">
        <v>0</v>
      </c>
    </row>
    <row r="4256" spans="1:11">
      <c r="A4256" s="20" t="s">
        <v>838</v>
      </c>
      <c r="B4256" s="20" t="s">
        <v>446</v>
      </c>
      <c r="C4256" s="20" t="s">
        <v>984</v>
      </c>
      <c r="D4256" s="20" t="s">
        <v>793</v>
      </c>
      <c r="E4256" s="20" t="s">
        <v>20</v>
      </c>
      <c r="F4256" s="20" t="s">
        <v>840</v>
      </c>
      <c r="G4256" s="20" t="s">
        <v>58</v>
      </c>
      <c r="H4256" s="20" t="s">
        <v>41</v>
      </c>
      <c r="I4256" s="20" t="s">
        <v>843</v>
      </c>
      <c r="J4256" s="35">
        <v>1</v>
      </c>
      <c r="K4256" s="37">
        <v>0</v>
      </c>
    </row>
    <row r="4257" spans="1:11">
      <c r="A4257" s="20" t="s">
        <v>838</v>
      </c>
      <c r="B4257" s="20" t="s">
        <v>446</v>
      </c>
      <c r="C4257" s="20" t="s">
        <v>984</v>
      </c>
      <c r="D4257" s="20" t="s">
        <v>793</v>
      </c>
      <c r="E4257" s="20" t="s">
        <v>20</v>
      </c>
      <c r="F4257" s="20" t="s">
        <v>840</v>
      </c>
      <c r="G4257" s="20" t="s">
        <v>58</v>
      </c>
      <c r="H4257" s="20" t="s">
        <v>41</v>
      </c>
      <c r="I4257" s="20" t="s">
        <v>897</v>
      </c>
      <c r="J4257" s="35">
        <v>1</v>
      </c>
      <c r="K4257" s="37">
        <v>0</v>
      </c>
    </row>
    <row r="4258" spans="1:11">
      <c r="A4258" s="20" t="s">
        <v>838</v>
      </c>
      <c r="B4258" s="20" t="s">
        <v>446</v>
      </c>
      <c r="C4258" s="20" t="s">
        <v>984</v>
      </c>
      <c r="D4258" s="20" t="s">
        <v>793</v>
      </c>
      <c r="E4258" s="20" t="s">
        <v>20</v>
      </c>
      <c r="F4258" s="20" t="s">
        <v>840</v>
      </c>
      <c r="G4258" s="20" t="s">
        <v>58</v>
      </c>
      <c r="H4258" s="20" t="s">
        <v>41</v>
      </c>
      <c r="I4258" s="20" t="s">
        <v>860</v>
      </c>
      <c r="J4258" s="35">
        <v>1</v>
      </c>
      <c r="K4258" s="37">
        <v>0</v>
      </c>
    </row>
    <row r="4259" spans="1:11">
      <c r="A4259" s="20" t="s">
        <v>838</v>
      </c>
      <c r="B4259" s="20" t="s">
        <v>446</v>
      </c>
      <c r="C4259" s="20" t="s">
        <v>984</v>
      </c>
      <c r="D4259" s="20" t="s">
        <v>793</v>
      </c>
      <c r="E4259" s="20" t="s">
        <v>20</v>
      </c>
      <c r="F4259" s="20" t="s">
        <v>840</v>
      </c>
      <c r="G4259" s="20" t="s">
        <v>58</v>
      </c>
      <c r="H4259" s="20" t="s">
        <v>41</v>
      </c>
      <c r="I4259" s="20" t="s">
        <v>182</v>
      </c>
      <c r="J4259" s="35">
        <v>3</v>
      </c>
      <c r="K4259" s="37">
        <v>0</v>
      </c>
    </row>
    <row r="4260" spans="1:11">
      <c r="A4260" s="20" t="s">
        <v>838</v>
      </c>
      <c r="B4260" s="20" t="s">
        <v>446</v>
      </c>
      <c r="C4260" s="20" t="s">
        <v>984</v>
      </c>
      <c r="D4260" s="20" t="s">
        <v>793</v>
      </c>
      <c r="E4260" s="20" t="s">
        <v>20</v>
      </c>
      <c r="F4260" s="20" t="s">
        <v>840</v>
      </c>
      <c r="G4260" s="20" t="s">
        <v>58</v>
      </c>
      <c r="H4260" s="20" t="s">
        <v>41</v>
      </c>
      <c r="I4260" s="20" t="s">
        <v>886</v>
      </c>
      <c r="J4260" s="35">
        <v>1</v>
      </c>
      <c r="K4260" s="37">
        <v>0</v>
      </c>
    </row>
    <row r="4261" spans="1:11">
      <c r="A4261" s="20" t="s">
        <v>838</v>
      </c>
      <c r="B4261" s="20" t="s">
        <v>446</v>
      </c>
      <c r="C4261" s="20" t="s">
        <v>984</v>
      </c>
      <c r="D4261" s="20" t="s">
        <v>793</v>
      </c>
      <c r="E4261" s="20" t="s">
        <v>20</v>
      </c>
      <c r="F4261" s="20" t="s">
        <v>840</v>
      </c>
      <c r="G4261" s="20" t="s">
        <v>58</v>
      </c>
      <c r="H4261" s="20" t="s">
        <v>41</v>
      </c>
      <c r="I4261" s="20" t="s">
        <v>864</v>
      </c>
      <c r="J4261" s="35">
        <v>1</v>
      </c>
      <c r="K4261" s="37">
        <v>0</v>
      </c>
    </row>
    <row r="4262" spans="1:11">
      <c r="A4262" s="20" t="s">
        <v>838</v>
      </c>
      <c r="B4262" s="20" t="s">
        <v>446</v>
      </c>
      <c r="C4262" s="20" t="s">
        <v>984</v>
      </c>
      <c r="D4262" s="20" t="s">
        <v>793</v>
      </c>
      <c r="E4262" s="20" t="s">
        <v>20</v>
      </c>
      <c r="F4262" s="20" t="s">
        <v>840</v>
      </c>
      <c r="G4262" s="20" t="s">
        <v>58</v>
      </c>
      <c r="H4262" s="20" t="s">
        <v>41</v>
      </c>
      <c r="I4262" s="20" t="s">
        <v>179</v>
      </c>
      <c r="J4262" s="35">
        <v>6</v>
      </c>
      <c r="K4262" s="37">
        <v>0</v>
      </c>
    </row>
    <row r="4263" spans="1:11">
      <c r="A4263" s="20" t="s">
        <v>838</v>
      </c>
      <c r="B4263" s="20" t="s">
        <v>446</v>
      </c>
      <c r="C4263" s="20" t="s">
        <v>984</v>
      </c>
      <c r="D4263" s="20" t="s">
        <v>793</v>
      </c>
      <c r="E4263" s="20" t="s">
        <v>20</v>
      </c>
      <c r="F4263" s="20" t="s">
        <v>840</v>
      </c>
      <c r="G4263" s="20" t="s">
        <v>58</v>
      </c>
      <c r="H4263" s="20" t="s">
        <v>41</v>
      </c>
      <c r="I4263" s="20" t="s">
        <v>874</v>
      </c>
      <c r="J4263" s="35">
        <v>1</v>
      </c>
      <c r="K4263" s="37">
        <v>0</v>
      </c>
    </row>
    <row r="4264" spans="1:11">
      <c r="A4264" s="20" t="s">
        <v>838</v>
      </c>
      <c r="B4264" s="20" t="s">
        <v>446</v>
      </c>
      <c r="C4264" s="20" t="s">
        <v>984</v>
      </c>
      <c r="D4264" s="20" t="s">
        <v>793</v>
      </c>
      <c r="E4264" s="20" t="s">
        <v>20</v>
      </c>
      <c r="F4264" s="20" t="s">
        <v>840</v>
      </c>
      <c r="G4264" s="20" t="s">
        <v>888</v>
      </c>
      <c r="H4264" s="20" t="s">
        <v>29</v>
      </c>
      <c r="I4264" s="20" t="s">
        <v>843</v>
      </c>
      <c r="J4264" s="35">
        <v>2</v>
      </c>
      <c r="K4264" s="37">
        <v>0</v>
      </c>
    </row>
    <row r="4265" spans="1:11">
      <c r="A4265" s="20" t="s">
        <v>838</v>
      </c>
      <c r="B4265" s="20" t="s">
        <v>446</v>
      </c>
      <c r="C4265" s="20" t="s">
        <v>984</v>
      </c>
      <c r="D4265" s="20" t="s">
        <v>813</v>
      </c>
      <c r="E4265" s="20" t="s">
        <v>20</v>
      </c>
      <c r="F4265" s="20" t="s">
        <v>840</v>
      </c>
      <c r="G4265" s="20" t="s">
        <v>18</v>
      </c>
      <c r="H4265" s="20" t="s">
        <v>19</v>
      </c>
      <c r="I4265" s="20" t="s">
        <v>860</v>
      </c>
      <c r="J4265" s="35">
        <v>2</v>
      </c>
      <c r="K4265" s="37">
        <v>0</v>
      </c>
    </row>
    <row r="4266" spans="1:11">
      <c r="A4266" s="20" t="s">
        <v>838</v>
      </c>
      <c r="B4266" s="20" t="s">
        <v>446</v>
      </c>
      <c r="C4266" s="20" t="s">
        <v>984</v>
      </c>
      <c r="D4266" s="20" t="s">
        <v>813</v>
      </c>
      <c r="E4266" s="20" t="s">
        <v>20</v>
      </c>
      <c r="F4266" s="20" t="s">
        <v>840</v>
      </c>
      <c r="G4266" s="20" t="s">
        <v>18</v>
      </c>
      <c r="H4266" s="20" t="s">
        <v>19</v>
      </c>
      <c r="I4266" s="20" t="s">
        <v>864</v>
      </c>
      <c r="J4266" s="35">
        <v>1</v>
      </c>
      <c r="K4266" s="37">
        <v>0</v>
      </c>
    </row>
    <row r="4267" spans="1:11">
      <c r="A4267" s="20" t="s">
        <v>838</v>
      </c>
      <c r="B4267" s="20" t="s">
        <v>446</v>
      </c>
      <c r="C4267" s="20" t="s">
        <v>984</v>
      </c>
      <c r="D4267" s="20" t="s">
        <v>813</v>
      </c>
      <c r="E4267" s="20" t="s">
        <v>20</v>
      </c>
      <c r="F4267" s="20" t="s">
        <v>840</v>
      </c>
      <c r="G4267" s="20" t="s">
        <v>18</v>
      </c>
      <c r="H4267" s="20" t="s">
        <v>23</v>
      </c>
      <c r="I4267" s="20" t="s">
        <v>845</v>
      </c>
      <c r="J4267" s="35">
        <v>2</v>
      </c>
      <c r="K4267" s="37">
        <v>0</v>
      </c>
    </row>
    <row r="4268" spans="1:11">
      <c r="A4268" s="20" t="s">
        <v>838</v>
      </c>
      <c r="B4268" s="20" t="s">
        <v>446</v>
      </c>
      <c r="C4268" s="20" t="s">
        <v>984</v>
      </c>
      <c r="D4268" s="20" t="s">
        <v>813</v>
      </c>
      <c r="E4268" s="20" t="s">
        <v>20</v>
      </c>
      <c r="F4268" s="20" t="s">
        <v>840</v>
      </c>
      <c r="G4268" s="20" t="s">
        <v>18</v>
      </c>
      <c r="H4268" s="20" t="s">
        <v>23</v>
      </c>
      <c r="I4268" s="20" t="s">
        <v>897</v>
      </c>
      <c r="J4268" s="35">
        <v>2</v>
      </c>
      <c r="K4268" s="37">
        <v>0</v>
      </c>
    </row>
    <row r="4269" spans="1:11">
      <c r="A4269" s="20" t="s">
        <v>838</v>
      </c>
      <c r="B4269" s="20" t="s">
        <v>446</v>
      </c>
      <c r="C4269" s="20" t="s">
        <v>984</v>
      </c>
      <c r="D4269" s="20" t="s">
        <v>813</v>
      </c>
      <c r="E4269" s="20" t="s">
        <v>20</v>
      </c>
      <c r="F4269" s="20" t="s">
        <v>840</v>
      </c>
      <c r="G4269" s="20" t="s">
        <v>18</v>
      </c>
      <c r="H4269" s="20" t="s">
        <v>23</v>
      </c>
      <c r="I4269" s="20" t="s">
        <v>851</v>
      </c>
      <c r="J4269" s="35">
        <v>2</v>
      </c>
      <c r="K4269" s="37">
        <v>0</v>
      </c>
    </row>
    <row r="4270" spans="1:11">
      <c r="A4270" s="20" t="s">
        <v>838</v>
      </c>
      <c r="B4270" s="20" t="s">
        <v>446</v>
      </c>
      <c r="C4270" s="20" t="s">
        <v>984</v>
      </c>
      <c r="D4270" s="20" t="s">
        <v>813</v>
      </c>
      <c r="E4270" s="20" t="s">
        <v>20</v>
      </c>
      <c r="F4270" s="20" t="s">
        <v>840</v>
      </c>
      <c r="G4270" s="20" t="s">
        <v>18</v>
      </c>
      <c r="H4270" s="20" t="s">
        <v>23</v>
      </c>
      <c r="I4270" s="20" t="s">
        <v>859</v>
      </c>
      <c r="J4270" s="35">
        <v>1</v>
      </c>
      <c r="K4270" s="37">
        <v>0</v>
      </c>
    </row>
    <row r="4271" spans="1:11">
      <c r="A4271" s="20" t="s">
        <v>838</v>
      </c>
      <c r="B4271" s="20" t="s">
        <v>446</v>
      </c>
      <c r="C4271" s="20" t="s">
        <v>984</v>
      </c>
      <c r="D4271" s="20" t="s">
        <v>813</v>
      </c>
      <c r="E4271" s="20" t="s">
        <v>20</v>
      </c>
      <c r="F4271" s="20" t="s">
        <v>840</v>
      </c>
      <c r="G4271" s="20" t="s">
        <v>18</v>
      </c>
      <c r="H4271" s="20" t="s">
        <v>23</v>
      </c>
      <c r="I4271" s="20" t="s">
        <v>860</v>
      </c>
      <c r="J4271" s="35">
        <v>3</v>
      </c>
      <c r="K4271" s="37">
        <v>0</v>
      </c>
    </row>
    <row r="4272" spans="1:11">
      <c r="A4272" s="20" t="s">
        <v>838</v>
      </c>
      <c r="B4272" s="20" t="s">
        <v>446</v>
      </c>
      <c r="C4272" s="20" t="s">
        <v>984</v>
      </c>
      <c r="D4272" s="20" t="s">
        <v>813</v>
      </c>
      <c r="E4272" s="20" t="s">
        <v>20</v>
      </c>
      <c r="F4272" s="20" t="s">
        <v>840</v>
      </c>
      <c r="G4272" s="20" t="s">
        <v>18</v>
      </c>
      <c r="H4272" s="20" t="s">
        <v>23</v>
      </c>
      <c r="I4272" s="20" t="s">
        <v>864</v>
      </c>
      <c r="J4272" s="35">
        <v>2</v>
      </c>
      <c r="K4272" s="37">
        <v>0</v>
      </c>
    </row>
    <row r="4273" spans="1:11">
      <c r="A4273" s="20" t="s">
        <v>838</v>
      </c>
      <c r="B4273" s="20" t="s">
        <v>446</v>
      </c>
      <c r="C4273" s="20" t="s">
        <v>984</v>
      </c>
      <c r="D4273" s="20" t="s">
        <v>813</v>
      </c>
      <c r="E4273" s="20" t="s">
        <v>20</v>
      </c>
      <c r="F4273" s="20" t="s">
        <v>840</v>
      </c>
      <c r="G4273" s="20" t="s">
        <v>35</v>
      </c>
      <c r="H4273" s="20" t="s">
        <v>36</v>
      </c>
      <c r="I4273" s="20" t="s">
        <v>860</v>
      </c>
      <c r="J4273" s="35">
        <v>21</v>
      </c>
      <c r="K4273" s="37">
        <v>0</v>
      </c>
    </row>
    <row r="4274" spans="1:11">
      <c r="A4274" s="20" t="s">
        <v>838</v>
      </c>
      <c r="B4274" s="20" t="s">
        <v>446</v>
      </c>
      <c r="C4274" s="20" t="s">
        <v>984</v>
      </c>
      <c r="D4274" s="20" t="s">
        <v>813</v>
      </c>
      <c r="E4274" s="20" t="s">
        <v>20</v>
      </c>
      <c r="F4274" s="20" t="s">
        <v>840</v>
      </c>
      <c r="G4274" s="20" t="s">
        <v>35</v>
      </c>
      <c r="H4274" s="20" t="s">
        <v>37</v>
      </c>
      <c r="I4274" s="20" t="s">
        <v>1001</v>
      </c>
      <c r="J4274" s="35">
        <v>1</v>
      </c>
      <c r="K4274" s="37">
        <v>0</v>
      </c>
    </row>
    <row r="4275" spans="1:11">
      <c r="A4275" s="20" t="s">
        <v>838</v>
      </c>
      <c r="B4275" s="20" t="s">
        <v>446</v>
      </c>
      <c r="C4275" s="20" t="s">
        <v>984</v>
      </c>
      <c r="D4275" s="20" t="s">
        <v>813</v>
      </c>
      <c r="E4275" s="20" t="s">
        <v>20</v>
      </c>
      <c r="F4275" s="20" t="s">
        <v>840</v>
      </c>
      <c r="G4275" s="20" t="s">
        <v>35</v>
      </c>
      <c r="H4275" s="20" t="s">
        <v>37</v>
      </c>
      <c r="I4275" s="20" t="s">
        <v>860</v>
      </c>
      <c r="J4275" s="35">
        <v>14</v>
      </c>
      <c r="K4275" s="37">
        <v>0</v>
      </c>
    </row>
    <row r="4276" spans="1:11">
      <c r="A4276" s="20" t="s">
        <v>838</v>
      </c>
      <c r="B4276" s="20" t="s">
        <v>446</v>
      </c>
      <c r="C4276" s="20" t="s">
        <v>984</v>
      </c>
      <c r="D4276" s="20" t="s">
        <v>813</v>
      </c>
      <c r="E4276" s="20" t="s">
        <v>20</v>
      </c>
      <c r="F4276" s="20" t="s">
        <v>840</v>
      </c>
      <c r="G4276" s="20" t="s">
        <v>35</v>
      </c>
      <c r="H4276" s="20" t="s">
        <v>38</v>
      </c>
      <c r="I4276" s="20" t="s">
        <v>845</v>
      </c>
      <c r="J4276" s="35">
        <v>6</v>
      </c>
      <c r="K4276" s="37">
        <v>0</v>
      </c>
    </row>
    <row r="4277" spans="1:11">
      <c r="A4277" s="20" t="s">
        <v>838</v>
      </c>
      <c r="B4277" s="20" t="s">
        <v>446</v>
      </c>
      <c r="C4277" s="20" t="s">
        <v>984</v>
      </c>
      <c r="D4277" s="20" t="s">
        <v>813</v>
      </c>
      <c r="E4277" s="20" t="s">
        <v>20</v>
      </c>
      <c r="F4277" s="20" t="s">
        <v>840</v>
      </c>
      <c r="G4277" s="20" t="s">
        <v>35</v>
      </c>
      <c r="H4277" s="20" t="s">
        <v>38</v>
      </c>
      <c r="I4277" s="20" t="s">
        <v>860</v>
      </c>
      <c r="J4277" s="35">
        <v>26</v>
      </c>
      <c r="K4277" s="37">
        <v>0</v>
      </c>
    </row>
    <row r="4278" spans="1:11">
      <c r="A4278" s="20" t="s">
        <v>838</v>
      </c>
      <c r="B4278" s="20" t="s">
        <v>446</v>
      </c>
      <c r="C4278" s="20" t="s">
        <v>984</v>
      </c>
      <c r="D4278" s="20" t="s">
        <v>813</v>
      </c>
      <c r="E4278" s="20" t="s">
        <v>20</v>
      </c>
      <c r="F4278" s="20" t="s">
        <v>840</v>
      </c>
      <c r="G4278" s="20" t="s">
        <v>882</v>
      </c>
      <c r="H4278" s="20" t="s">
        <v>26</v>
      </c>
      <c r="I4278" s="20" t="s">
        <v>846</v>
      </c>
      <c r="J4278" s="35">
        <v>1</v>
      </c>
      <c r="K4278" s="37">
        <v>0</v>
      </c>
    </row>
    <row r="4279" spans="1:11">
      <c r="A4279" s="20" t="s">
        <v>838</v>
      </c>
      <c r="B4279" s="20" t="s">
        <v>446</v>
      </c>
      <c r="C4279" s="20" t="s">
        <v>984</v>
      </c>
      <c r="D4279" s="20" t="s">
        <v>813</v>
      </c>
      <c r="E4279" s="20" t="s">
        <v>20</v>
      </c>
      <c r="F4279" s="20" t="s">
        <v>840</v>
      </c>
      <c r="G4279" s="20" t="s">
        <v>882</v>
      </c>
      <c r="H4279" s="20" t="s">
        <v>26</v>
      </c>
      <c r="I4279" s="20" t="s">
        <v>869</v>
      </c>
      <c r="J4279" s="35">
        <v>3</v>
      </c>
      <c r="K4279" s="37">
        <v>0</v>
      </c>
    </row>
    <row r="4280" spans="1:11">
      <c r="A4280" s="20" t="s">
        <v>838</v>
      </c>
      <c r="B4280" s="20" t="s">
        <v>446</v>
      </c>
      <c r="C4280" s="20" t="s">
        <v>984</v>
      </c>
      <c r="D4280" s="20" t="s">
        <v>813</v>
      </c>
      <c r="E4280" s="20" t="s">
        <v>20</v>
      </c>
      <c r="F4280" s="20" t="s">
        <v>840</v>
      </c>
      <c r="G4280" s="20" t="s">
        <v>882</v>
      </c>
      <c r="H4280" s="20" t="s">
        <v>26</v>
      </c>
      <c r="I4280" s="20" t="s">
        <v>860</v>
      </c>
      <c r="J4280" s="35">
        <v>5</v>
      </c>
      <c r="K4280" s="37">
        <v>0</v>
      </c>
    </row>
    <row r="4281" spans="1:11">
      <c r="A4281" s="20" t="s">
        <v>838</v>
      </c>
      <c r="B4281" s="20" t="s">
        <v>446</v>
      </c>
      <c r="C4281" s="20" t="s">
        <v>984</v>
      </c>
      <c r="D4281" s="20" t="s">
        <v>813</v>
      </c>
      <c r="E4281" s="20" t="s">
        <v>20</v>
      </c>
      <c r="F4281" s="20" t="s">
        <v>840</v>
      </c>
      <c r="G4281" s="20" t="s">
        <v>882</v>
      </c>
      <c r="H4281" s="20" t="s">
        <v>26</v>
      </c>
      <c r="I4281" s="20" t="s">
        <v>885</v>
      </c>
      <c r="J4281" s="35">
        <v>1</v>
      </c>
      <c r="K4281" s="37">
        <v>0</v>
      </c>
    </row>
    <row r="4282" spans="1:11">
      <c r="A4282" s="20" t="s">
        <v>838</v>
      </c>
      <c r="B4282" s="20" t="s">
        <v>446</v>
      </c>
      <c r="C4282" s="20" t="s">
        <v>984</v>
      </c>
      <c r="D4282" s="20" t="s">
        <v>813</v>
      </c>
      <c r="E4282" s="20" t="s">
        <v>20</v>
      </c>
      <c r="F4282" s="20" t="s">
        <v>840</v>
      </c>
      <c r="G4282" s="20" t="s">
        <v>33</v>
      </c>
      <c r="H4282" s="20" t="s">
        <v>20</v>
      </c>
      <c r="I4282" s="20" t="s">
        <v>863</v>
      </c>
      <c r="J4282" s="35">
        <v>6</v>
      </c>
      <c r="K4282" s="37">
        <v>0</v>
      </c>
    </row>
    <row r="4283" spans="1:11">
      <c r="A4283" s="20" t="s">
        <v>838</v>
      </c>
      <c r="B4283" s="20" t="s">
        <v>446</v>
      </c>
      <c r="C4283" s="20" t="s">
        <v>984</v>
      </c>
      <c r="D4283" s="20" t="s">
        <v>813</v>
      </c>
      <c r="E4283" s="20" t="s">
        <v>20</v>
      </c>
      <c r="F4283" s="20" t="s">
        <v>840</v>
      </c>
      <c r="G4283" s="20" t="s">
        <v>58</v>
      </c>
      <c r="H4283" s="20" t="s">
        <v>41</v>
      </c>
      <c r="I4283" s="20" t="s">
        <v>869</v>
      </c>
      <c r="J4283" s="35">
        <v>5</v>
      </c>
      <c r="K4283" s="37">
        <v>0</v>
      </c>
    </row>
    <row r="4284" spans="1:11">
      <c r="A4284" s="20" t="s">
        <v>838</v>
      </c>
      <c r="B4284" s="20" t="s">
        <v>446</v>
      </c>
      <c r="C4284" s="20" t="s">
        <v>984</v>
      </c>
      <c r="D4284" s="20" t="s">
        <v>813</v>
      </c>
      <c r="E4284" s="20" t="s">
        <v>20</v>
      </c>
      <c r="F4284" s="20" t="s">
        <v>840</v>
      </c>
      <c r="G4284" s="20" t="s">
        <v>58</v>
      </c>
      <c r="H4284" s="20" t="s">
        <v>41</v>
      </c>
      <c r="I4284" s="20" t="s">
        <v>996</v>
      </c>
      <c r="J4284" s="35">
        <v>1</v>
      </c>
      <c r="K4284" s="37">
        <v>0</v>
      </c>
    </row>
    <row r="4285" spans="1:11">
      <c r="A4285" s="20" t="s">
        <v>838</v>
      </c>
      <c r="B4285" s="20" t="s">
        <v>446</v>
      </c>
      <c r="C4285" s="20" t="s">
        <v>984</v>
      </c>
      <c r="D4285" s="20" t="s">
        <v>813</v>
      </c>
      <c r="E4285" s="20" t="s">
        <v>20</v>
      </c>
      <c r="F4285" s="20" t="s">
        <v>840</v>
      </c>
      <c r="G4285" s="20" t="s">
        <v>58</v>
      </c>
      <c r="H4285" s="20" t="s">
        <v>41</v>
      </c>
      <c r="I4285" s="20" t="s">
        <v>860</v>
      </c>
      <c r="J4285" s="35">
        <v>14</v>
      </c>
      <c r="K4285" s="37">
        <v>0</v>
      </c>
    </row>
    <row r="4286" spans="1:11">
      <c r="A4286" s="20" t="s">
        <v>838</v>
      </c>
      <c r="B4286" s="20" t="s">
        <v>446</v>
      </c>
      <c r="C4286" s="20" t="s">
        <v>984</v>
      </c>
      <c r="D4286" s="20" t="s">
        <v>813</v>
      </c>
      <c r="E4286" s="20" t="s">
        <v>20</v>
      </c>
      <c r="F4286" s="20" t="s">
        <v>840</v>
      </c>
      <c r="G4286" s="20" t="s">
        <v>58</v>
      </c>
      <c r="H4286" s="20" t="s">
        <v>41</v>
      </c>
      <c r="I4286" s="20" t="s">
        <v>928</v>
      </c>
      <c r="J4286" s="35">
        <v>1</v>
      </c>
      <c r="K4286" s="37">
        <v>0</v>
      </c>
    </row>
    <row r="4287" spans="1:11">
      <c r="A4287" s="20" t="s">
        <v>838</v>
      </c>
      <c r="B4287" s="20" t="s">
        <v>446</v>
      </c>
      <c r="C4287" s="20" t="s">
        <v>984</v>
      </c>
      <c r="D4287" s="20" t="s">
        <v>813</v>
      </c>
      <c r="E4287" s="20" t="s">
        <v>20</v>
      </c>
      <c r="F4287" s="20" t="s">
        <v>840</v>
      </c>
      <c r="G4287" s="20" t="s">
        <v>888</v>
      </c>
      <c r="H4287" s="20" t="s">
        <v>29</v>
      </c>
      <c r="I4287" s="20" t="s">
        <v>842</v>
      </c>
      <c r="J4287" s="35">
        <v>3</v>
      </c>
      <c r="K4287" s="37">
        <v>0</v>
      </c>
    </row>
    <row r="4288" spans="1:11">
      <c r="A4288" s="20" t="s">
        <v>838</v>
      </c>
      <c r="B4288" s="20" t="s">
        <v>446</v>
      </c>
      <c r="C4288" s="20" t="s">
        <v>984</v>
      </c>
      <c r="D4288" s="20" t="s">
        <v>813</v>
      </c>
      <c r="E4288" s="20" t="s">
        <v>20</v>
      </c>
      <c r="F4288" s="20" t="s">
        <v>840</v>
      </c>
      <c r="G4288" s="20" t="s">
        <v>888</v>
      </c>
      <c r="H4288" s="20" t="s">
        <v>29</v>
      </c>
      <c r="I4288" s="20" t="s">
        <v>843</v>
      </c>
      <c r="J4288" s="35">
        <v>5</v>
      </c>
      <c r="K4288" s="37">
        <v>0</v>
      </c>
    </row>
    <row r="4289" spans="1:11">
      <c r="A4289" s="20" t="s">
        <v>838</v>
      </c>
      <c r="B4289" s="20" t="s">
        <v>446</v>
      </c>
      <c r="C4289" s="20" t="s">
        <v>984</v>
      </c>
      <c r="D4289" s="20" t="s">
        <v>813</v>
      </c>
      <c r="E4289" s="20" t="s">
        <v>20</v>
      </c>
      <c r="F4289" s="20" t="s">
        <v>840</v>
      </c>
      <c r="G4289" s="20" t="s">
        <v>888</v>
      </c>
      <c r="H4289" s="20" t="s">
        <v>29</v>
      </c>
      <c r="I4289" s="20" t="s">
        <v>851</v>
      </c>
      <c r="J4289" s="35">
        <v>7</v>
      </c>
      <c r="K4289" s="37">
        <v>0</v>
      </c>
    </row>
    <row r="4290" spans="1:11">
      <c r="A4290" s="20" t="s">
        <v>838</v>
      </c>
      <c r="B4290" s="20" t="s">
        <v>446</v>
      </c>
      <c r="C4290" s="20" t="s">
        <v>984</v>
      </c>
      <c r="D4290" s="20" t="s">
        <v>813</v>
      </c>
      <c r="E4290" s="20" t="s">
        <v>20</v>
      </c>
      <c r="F4290" s="20" t="s">
        <v>840</v>
      </c>
      <c r="G4290" s="20" t="s">
        <v>888</v>
      </c>
      <c r="H4290" s="20" t="s">
        <v>29</v>
      </c>
      <c r="I4290" s="20" t="s">
        <v>852</v>
      </c>
      <c r="J4290" s="35">
        <v>2</v>
      </c>
      <c r="K4290" s="37">
        <v>0</v>
      </c>
    </row>
    <row r="4291" spans="1:11">
      <c r="A4291" s="20" t="s">
        <v>838</v>
      </c>
      <c r="B4291" s="20" t="s">
        <v>446</v>
      </c>
      <c r="C4291" s="20" t="s">
        <v>984</v>
      </c>
      <c r="D4291" s="20" t="s">
        <v>813</v>
      </c>
      <c r="E4291" s="20" t="s">
        <v>20</v>
      </c>
      <c r="F4291" s="20" t="s">
        <v>840</v>
      </c>
      <c r="G4291" s="20" t="s">
        <v>888</v>
      </c>
      <c r="H4291" s="20" t="s">
        <v>29</v>
      </c>
      <c r="I4291" s="20" t="s">
        <v>883</v>
      </c>
      <c r="J4291" s="35">
        <v>1</v>
      </c>
      <c r="K4291" s="37">
        <v>0</v>
      </c>
    </row>
    <row r="4292" spans="1:11">
      <c r="A4292" s="20" t="s">
        <v>838</v>
      </c>
      <c r="B4292" s="20" t="s">
        <v>446</v>
      </c>
      <c r="C4292" s="20" t="s">
        <v>984</v>
      </c>
      <c r="D4292" s="20" t="s">
        <v>813</v>
      </c>
      <c r="E4292" s="20" t="s">
        <v>20</v>
      </c>
      <c r="F4292" s="20" t="s">
        <v>840</v>
      </c>
      <c r="G4292" s="20" t="s">
        <v>888</v>
      </c>
      <c r="H4292" s="20" t="s">
        <v>29</v>
      </c>
      <c r="I4292" s="20" t="s">
        <v>863</v>
      </c>
      <c r="J4292" s="35">
        <v>3</v>
      </c>
      <c r="K4292" s="37">
        <v>0</v>
      </c>
    </row>
    <row r="4293" spans="1:11">
      <c r="A4293" s="20" t="s">
        <v>838</v>
      </c>
      <c r="B4293" s="20" t="s">
        <v>446</v>
      </c>
      <c r="C4293" s="20" t="s">
        <v>984</v>
      </c>
      <c r="D4293" s="20" t="s">
        <v>794</v>
      </c>
      <c r="E4293" s="20" t="s">
        <v>20</v>
      </c>
      <c r="F4293" s="20" t="s">
        <v>840</v>
      </c>
      <c r="G4293" s="20" t="s">
        <v>18</v>
      </c>
      <c r="H4293" s="20" t="s">
        <v>19</v>
      </c>
      <c r="I4293" s="20" t="s">
        <v>1008</v>
      </c>
      <c r="J4293" s="35">
        <v>1</v>
      </c>
      <c r="K4293" s="37">
        <v>0</v>
      </c>
    </row>
    <row r="4294" spans="1:11">
      <c r="A4294" s="20" t="s">
        <v>838</v>
      </c>
      <c r="B4294" s="20" t="s">
        <v>446</v>
      </c>
      <c r="C4294" s="20" t="s">
        <v>984</v>
      </c>
      <c r="D4294" s="20" t="s">
        <v>794</v>
      </c>
      <c r="E4294" s="20" t="s">
        <v>20</v>
      </c>
      <c r="F4294" s="20" t="s">
        <v>840</v>
      </c>
      <c r="G4294" s="20" t="s">
        <v>18</v>
      </c>
      <c r="H4294" s="20" t="s">
        <v>19</v>
      </c>
      <c r="I4294" s="20" t="s">
        <v>863</v>
      </c>
      <c r="J4294" s="35">
        <v>2</v>
      </c>
      <c r="K4294" s="37">
        <v>0</v>
      </c>
    </row>
    <row r="4295" spans="1:11">
      <c r="A4295" s="20" t="s">
        <v>838</v>
      </c>
      <c r="B4295" s="20" t="s">
        <v>446</v>
      </c>
      <c r="C4295" s="20" t="s">
        <v>984</v>
      </c>
      <c r="D4295" s="20" t="s">
        <v>794</v>
      </c>
      <c r="E4295" s="20" t="s">
        <v>20</v>
      </c>
      <c r="F4295" s="20" t="s">
        <v>840</v>
      </c>
      <c r="G4295" s="20" t="s">
        <v>18</v>
      </c>
      <c r="H4295" s="20" t="s">
        <v>23</v>
      </c>
      <c r="I4295" s="20" t="s">
        <v>851</v>
      </c>
      <c r="J4295" s="35">
        <v>1</v>
      </c>
      <c r="K4295" s="37">
        <v>0</v>
      </c>
    </row>
    <row r="4296" spans="1:11">
      <c r="A4296" s="20" t="s">
        <v>838</v>
      </c>
      <c r="B4296" s="20" t="s">
        <v>446</v>
      </c>
      <c r="C4296" s="20" t="s">
        <v>984</v>
      </c>
      <c r="D4296" s="20" t="s">
        <v>794</v>
      </c>
      <c r="E4296" s="20" t="s">
        <v>20</v>
      </c>
      <c r="F4296" s="20" t="s">
        <v>840</v>
      </c>
      <c r="G4296" s="20" t="s">
        <v>18</v>
      </c>
      <c r="H4296" s="20" t="s">
        <v>23</v>
      </c>
      <c r="I4296" s="20" t="s">
        <v>1008</v>
      </c>
      <c r="J4296" s="35">
        <v>3</v>
      </c>
      <c r="K4296" s="37">
        <v>0</v>
      </c>
    </row>
    <row r="4297" spans="1:11">
      <c r="A4297" s="20" t="s">
        <v>838</v>
      </c>
      <c r="B4297" s="20" t="s">
        <v>446</v>
      </c>
      <c r="C4297" s="20" t="s">
        <v>984</v>
      </c>
      <c r="D4297" s="20" t="s">
        <v>794</v>
      </c>
      <c r="E4297" s="20" t="s">
        <v>20</v>
      </c>
      <c r="F4297" s="20" t="s">
        <v>840</v>
      </c>
      <c r="G4297" s="20" t="s">
        <v>18</v>
      </c>
      <c r="H4297" s="20" t="s">
        <v>23</v>
      </c>
      <c r="I4297" s="20" t="s">
        <v>860</v>
      </c>
      <c r="J4297" s="35">
        <v>8</v>
      </c>
      <c r="K4297" s="37">
        <v>0</v>
      </c>
    </row>
    <row r="4298" spans="1:11">
      <c r="A4298" s="20" t="s">
        <v>838</v>
      </c>
      <c r="B4298" s="20" t="s">
        <v>446</v>
      </c>
      <c r="C4298" s="20" t="s">
        <v>984</v>
      </c>
      <c r="D4298" s="20" t="s">
        <v>794</v>
      </c>
      <c r="E4298" s="20" t="s">
        <v>20</v>
      </c>
      <c r="F4298" s="20" t="s">
        <v>840</v>
      </c>
      <c r="G4298" s="20" t="s">
        <v>18</v>
      </c>
      <c r="H4298" s="20" t="s">
        <v>23</v>
      </c>
      <c r="I4298" s="20" t="s">
        <v>866</v>
      </c>
      <c r="J4298" s="35">
        <v>2</v>
      </c>
      <c r="K4298" s="37">
        <v>0</v>
      </c>
    </row>
    <row r="4299" spans="1:11">
      <c r="A4299" s="20" t="s">
        <v>838</v>
      </c>
      <c r="B4299" s="20" t="s">
        <v>446</v>
      </c>
      <c r="C4299" s="20" t="s">
        <v>984</v>
      </c>
      <c r="D4299" s="20" t="s">
        <v>794</v>
      </c>
      <c r="E4299" s="20" t="s">
        <v>20</v>
      </c>
      <c r="F4299" s="20" t="s">
        <v>840</v>
      </c>
      <c r="G4299" s="20" t="s">
        <v>35</v>
      </c>
      <c r="H4299" s="20" t="s">
        <v>36</v>
      </c>
      <c r="I4299" s="20" t="s">
        <v>1006</v>
      </c>
      <c r="J4299" s="35">
        <v>1</v>
      </c>
      <c r="K4299" s="37">
        <v>0</v>
      </c>
    </row>
    <row r="4300" spans="1:11">
      <c r="A4300" s="20" t="s">
        <v>838</v>
      </c>
      <c r="B4300" s="20" t="s">
        <v>446</v>
      </c>
      <c r="C4300" s="20" t="s">
        <v>984</v>
      </c>
      <c r="D4300" s="20" t="s">
        <v>794</v>
      </c>
      <c r="E4300" s="20" t="s">
        <v>20</v>
      </c>
      <c r="F4300" s="20" t="s">
        <v>840</v>
      </c>
      <c r="G4300" s="20" t="s">
        <v>35</v>
      </c>
      <c r="H4300" s="20" t="s">
        <v>36</v>
      </c>
      <c r="I4300" s="20" t="s">
        <v>860</v>
      </c>
      <c r="J4300" s="35">
        <v>2</v>
      </c>
      <c r="K4300" s="37">
        <v>0</v>
      </c>
    </row>
    <row r="4301" spans="1:11">
      <c r="A4301" s="20" t="s">
        <v>838</v>
      </c>
      <c r="B4301" s="20" t="s">
        <v>446</v>
      </c>
      <c r="C4301" s="20" t="s">
        <v>984</v>
      </c>
      <c r="D4301" s="20" t="s">
        <v>794</v>
      </c>
      <c r="E4301" s="20" t="s">
        <v>20</v>
      </c>
      <c r="F4301" s="20" t="s">
        <v>840</v>
      </c>
      <c r="G4301" s="20" t="s">
        <v>35</v>
      </c>
      <c r="H4301" s="20" t="s">
        <v>36</v>
      </c>
      <c r="I4301" s="20" t="s">
        <v>886</v>
      </c>
      <c r="J4301" s="35">
        <v>6</v>
      </c>
      <c r="K4301" s="37">
        <v>0</v>
      </c>
    </row>
    <row r="4302" spans="1:11">
      <c r="A4302" s="20" t="s">
        <v>838</v>
      </c>
      <c r="B4302" s="20" t="s">
        <v>446</v>
      </c>
      <c r="C4302" s="20" t="s">
        <v>984</v>
      </c>
      <c r="D4302" s="20" t="s">
        <v>794</v>
      </c>
      <c r="E4302" s="20" t="s">
        <v>20</v>
      </c>
      <c r="F4302" s="20" t="s">
        <v>840</v>
      </c>
      <c r="G4302" s="20" t="s">
        <v>35</v>
      </c>
      <c r="H4302" s="20" t="s">
        <v>37</v>
      </c>
      <c r="I4302" s="20" t="s">
        <v>868</v>
      </c>
      <c r="J4302" s="35">
        <v>8</v>
      </c>
      <c r="K4302" s="37">
        <v>0</v>
      </c>
    </row>
    <row r="4303" spans="1:11">
      <c r="A4303" s="20" t="s">
        <v>838</v>
      </c>
      <c r="B4303" s="20" t="s">
        <v>446</v>
      </c>
      <c r="C4303" s="20" t="s">
        <v>984</v>
      </c>
      <c r="D4303" s="20" t="s">
        <v>794</v>
      </c>
      <c r="E4303" s="20" t="s">
        <v>20</v>
      </c>
      <c r="F4303" s="20" t="s">
        <v>840</v>
      </c>
      <c r="G4303" s="20" t="s">
        <v>35</v>
      </c>
      <c r="H4303" s="20" t="s">
        <v>37</v>
      </c>
      <c r="I4303" s="20" t="s">
        <v>869</v>
      </c>
      <c r="J4303" s="35">
        <v>6</v>
      </c>
      <c r="K4303" s="37">
        <v>0</v>
      </c>
    </row>
    <row r="4304" spans="1:11">
      <c r="A4304" s="20" t="s">
        <v>838</v>
      </c>
      <c r="B4304" s="20" t="s">
        <v>446</v>
      </c>
      <c r="C4304" s="20" t="s">
        <v>984</v>
      </c>
      <c r="D4304" s="20" t="s">
        <v>794</v>
      </c>
      <c r="E4304" s="20" t="s">
        <v>20</v>
      </c>
      <c r="F4304" s="20" t="s">
        <v>840</v>
      </c>
      <c r="G4304" s="20" t="s">
        <v>35</v>
      </c>
      <c r="H4304" s="20" t="s">
        <v>37</v>
      </c>
      <c r="I4304" s="20" t="s">
        <v>866</v>
      </c>
      <c r="J4304" s="35">
        <v>1</v>
      </c>
      <c r="K4304" s="37">
        <v>0</v>
      </c>
    </row>
    <row r="4305" spans="1:11">
      <c r="A4305" s="20" t="s">
        <v>838</v>
      </c>
      <c r="B4305" s="20" t="s">
        <v>446</v>
      </c>
      <c r="C4305" s="20" t="s">
        <v>984</v>
      </c>
      <c r="D4305" s="20" t="s">
        <v>794</v>
      </c>
      <c r="E4305" s="20" t="s">
        <v>20</v>
      </c>
      <c r="F4305" s="20" t="s">
        <v>840</v>
      </c>
      <c r="G4305" s="20" t="s">
        <v>35</v>
      </c>
      <c r="H4305" s="20" t="s">
        <v>37</v>
      </c>
      <c r="I4305" s="20" t="s">
        <v>953</v>
      </c>
      <c r="J4305" s="35">
        <v>1</v>
      </c>
      <c r="K4305" s="37">
        <v>0</v>
      </c>
    </row>
    <row r="4306" spans="1:11">
      <c r="A4306" s="20" t="s">
        <v>838</v>
      </c>
      <c r="B4306" s="20" t="s">
        <v>446</v>
      </c>
      <c r="C4306" s="20" t="s">
        <v>984</v>
      </c>
      <c r="D4306" s="20" t="s">
        <v>794</v>
      </c>
      <c r="E4306" s="20" t="s">
        <v>20</v>
      </c>
      <c r="F4306" s="20" t="s">
        <v>840</v>
      </c>
      <c r="G4306" s="20" t="s">
        <v>35</v>
      </c>
      <c r="H4306" s="20" t="s">
        <v>38</v>
      </c>
      <c r="I4306" s="20" t="s">
        <v>986</v>
      </c>
      <c r="J4306" s="35">
        <v>2</v>
      </c>
      <c r="K4306" s="37">
        <v>0</v>
      </c>
    </row>
    <row r="4307" spans="1:11">
      <c r="A4307" s="20" t="s">
        <v>838</v>
      </c>
      <c r="B4307" s="20" t="s">
        <v>446</v>
      </c>
      <c r="C4307" s="20" t="s">
        <v>984</v>
      </c>
      <c r="D4307" s="20" t="s">
        <v>794</v>
      </c>
      <c r="E4307" s="20" t="s">
        <v>20</v>
      </c>
      <c r="F4307" s="20" t="s">
        <v>840</v>
      </c>
      <c r="G4307" s="20" t="s">
        <v>35</v>
      </c>
      <c r="H4307" s="20" t="s">
        <v>38</v>
      </c>
      <c r="I4307" s="20" t="s">
        <v>869</v>
      </c>
      <c r="J4307" s="35">
        <v>2</v>
      </c>
      <c r="K4307" s="37">
        <v>0</v>
      </c>
    </row>
    <row r="4308" spans="1:11">
      <c r="A4308" s="20" t="s">
        <v>838</v>
      </c>
      <c r="B4308" s="20" t="s">
        <v>446</v>
      </c>
      <c r="C4308" s="20" t="s">
        <v>984</v>
      </c>
      <c r="D4308" s="20" t="s">
        <v>794</v>
      </c>
      <c r="E4308" s="20" t="s">
        <v>20</v>
      </c>
      <c r="F4308" s="20" t="s">
        <v>840</v>
      </c>
      <c r="G4308" s="20" t="s">
        <v>35</v>
      </c>
      <c r="H4308" s="20" t="s">
        <v>38</v>
      </c>
      <c r="I4308" s="20" t="s">
        <v>931</v>
      </c>
      <c r="J4308" s="35">
        <v>6</v>
      </c>
      <c r="K4308" s="37">
        <v>0</v>
      </c>
    </row>
    <row r="4309" spans="1:11">
      <c r="A4309" s="20" t="s">
        <v>838</v>
      </c>
      <c r="B4309" s="20" t="s">
        <v>446</v>
      </c>
      <c r="C4309" s="20" t="s">
        <v>984</v>
      </c>
      <c r="D4309" s="20" t="s">
        <v>794</v>
      </c>
      <c r="E4309" s="20" t="s">
        <v>20</v>
      </c>
      <c r="F4309" s="20" t="s">
        <v>840</v>
      </c>
      <c r="G4309" s="20" t="s">
        <v>35</v>
      </c>
      <c r="H4309" s="20" t="s">
        <v>38</v>
      </c>
      <c r="I4309" s="20" t="s">
        <v>1008</v>
      </c>
      <c r="J4309" s="35">
        <v>14</v>
      </c>
      <c r="K4309" s="37">
        <v>0</v>
      </c>
    </row>
    <row r="4310" spans="1:11">
      <c r="A4310" s="20" t="s">
        <v>838</v>
      </c>
      <c r="B4310" s="20" t="s">
        <v>446</v>
      </c>
      <c r="C4310" s="20" t="s">
        <v>984</v>
      </c>
      <c r="D4310" s="20" t="s">
        <v>794</v>
      </c>
      <c r="E4310" s="20" t="s">
        <v>20</v>
      </c>
      <c r="F4310" s="20" t="s">
        <v>840</v>
      </c>
      <c r="G4310" s="20" t="s">
        <v>35</v>
      </c>
      <c r="H4310" s="20" t="s">
        <v>38</v>
      </c>
      <c r="I4310" s="20" t="s">
        <v>860</v>
      </c>
      <c r="J4310" s="35">
        <v>7</v>
      </c>
      <c r="K4310" s="37">
        <v>0</v>
      </c>
    </row>
    <row r="4311" spans="1:11">
      <c r="A4311" s="20" t="s">
        <v>838</v>
      </c>
      <c r="B4311" s="20" t="s">
        <v>446</v>
      </c>
      <c r="C4311" s="20" t="s">
        <v>984</v>
      </c>
      <c r="D4311" s="20" t="s">
        <v>794</v>
      </c>
      <c r="E4311" s="20" t="s">
        <v>20</v>
      </c>
      <c r="F4311" s="20" t="s">
        <v>840</v>
      </c>
      <c r="G4311" s="20" t="s">
        <v>882</v>
      </c>
      <c r="H4311" s="20" t="s">
        <v>26</v>
      </c>
      <c r="I4311" s="20" t="s">
        <v>846</v>
      </c>
      <c r="J4311" s="35">
        <v>2</v>
      </c>
      <c r="K4311" s="37">
        <v>0</v>
      </c>
    </row>
    <row r="4312" spans="1:11">
      <c r="A4312" s="20" t="s">
        <v>838</v>
      </c>
      <c r="B4312" s="20" t="s">
        <v>446</v>
      </c>
      <c r="C4312" s="20" t="s">
        <v>984</v>
      </c>
      <c r="D4312" s="20" t="s">
        <v>794</v>
      </c>
      <c r="E4312" s="20" t="s">
        <v>20</v>
      </c>
      <c r="F4312" s="20" t="s">
        <v>840</v>
      </c>
      <c r="G4312" s="20" t="s">
        <v>882</v>
      </c>
      <c r="H4312" s="20" t="s">
        <v>26</v>
      </c>
      <c r="I4312" s="20" t="s">
        <v>842</v>
      </c>
      <c r="J4312" s="35">
        <v>23</v>
      </c>
      <c r="K4312" s="37">
        <v>0</v>
      </c>
    </row>
    <row r="4313" spans="1:11">
      <c r="A4313" s="20" t="s">
        <v>838</v>
      </c>
      <c r="B4313" s="20" t="s">
        <v>446</v>
      </c>
      <c r="C4313" s="20" t="s">
        <v>984</v>
      </c>
      <c r="D4313" s="20" t="s">
        <v>794</v>
      </c>
      <c r="E4313" s="20" t="s">
        <v>20</v>
      </c>
      <c r="F4313" s="20" t="s">
        <v>840</v>
      </c>
      <c r="G4313" s="20" t="s">
        <v>882</v>
      </c>
      <c r="H4313" s="20" t="s">
        <v>26</v>
      </c>
      <c r="I4313" s="20" t="s">
        <v>848</v>
      </c>
      <c r="J4313" s="35">
        <v>44</v>
      </c>
      <c r="K4313" s="37">
        <v>0</v>
      </c>
    </row>
    <row r="4314" spans="1:11">
      <c r="A4314" s="20" t="s">
        <v>838</v>
      </c>
      <c r="B4314" s="20" t="s">
        <v>446</v>
      </c>
      <c r="C4314" s="20" t="s">
        <v>984</v>
      </c>
      <c r="D4314" s="20" t="s">
        <v>794</v>
      </c>
      <c r="E4314" s="20" t="s">
        <v>20</v>
      </c>
      <c r="F4314" s="20" t="s">
        <v>840</v>
      </c>
      <c r="G4314" s="20" t="s">
        <v>882</v>
      </c>
      <c r="H4314" s="20" t="s">
        <v>26</v>
      </c>
      <c r="I4314" s="20" t="s">
        <v>851</v>
      </c>
      <c r="J4314" s="35">
        <v>11</v>
      </c>
      <c r="K4314" s="37">
        <v>0</v>
      </c>
    </row>
    <row r="4315" spans="1:11">
      <c r="A4315" s="20" t="s">
        <v>838</v>
      </c>
      <c r="B4315" s="20" t="s">
        <v>446</v>
      </c>
      <c r="C4315" s="20" t="s">
        <v>984</v>
      </c>
      <c r="D4315" s="20" t="s">
        <v>794</v>
      </c>
      <c r="E4315" s="20" t="s">
        <v>20</v>
      </c>
      <c r="F4315" s="20" t="s">
        <v>840</v>
      </c>
      <c r="G4315" s="20" t="s">
        <v>882</v>
      </c>
      <c r="H4315" s="20" t="s">
        <v>26</v>
      </c>
      <c r="I4315" s="20" t="s">
        <v>852</v>
      </c>
      <c r="J4315" s="35">
        <v>7</v>
      </c>
      <c r="K4315" s="37">
        <v>0</v>
      </c>
    </row>
    <row r="4316" spans="1:11">
      <c r="A4316" s="20" t="s">
        <v>838</v>
      </c>
      <c r="B4316" s="20" t="s">
        <v>446</v>
      </c>
      <c r="C4316" s="20" t="s">
        <v>984</v>
      </c>
      <c r="D4316" s="20" t="s">
        <v>794</v>
      </c>
      <c r="E4316" s="20" t="s">
        <v>20</v>
      </c>
      <c r="F4316" s="20" t="s">
        <v>840</v>
      </c>
      <c r="G4316" s="20" t="s">
        <v>882</v>
      </c>
      <c r="H4316" s="20" t="s">
        <v>26</v>
      </c>
      <c r="I4316" s="20" t="s">
        <v>896</v>
      </c>
      <c r="J4316" s="35">
        <v>3</v>
      </c>
      <c r="K4316" s="37">
        <v>0</v>
      </c>
    </row>
    <row r="4317" spans="1:11">
      <c r="A4317" s="20" t="s">
        <v>838</v>
      </c>
      <c r="B4317" s="20" t="s">
        <v>446</v>
      </c>
      <c r="C4317" s="20" t="s">
        <v>984</v>
      </c>
      <c r="D4317" s="20" t="s">
        <v>794</v>
      </c>
      <c r="E4317" s="20" t="s">
        <v>20</v>
      </c>
      <c r="F4317" s="20" t="s">
        <v>840</v>
      </c>
      <c r="G4317" s="20" t="s">
        <v>882</v>
      </c>
      <c r="H4317" s="20" t="s">
        <v>26</v>
      </c>
      <c r="I4317" s="20" t="s">
        <v>855</v>
      </c>
      <c r="J4317" s="35">
        <v>7</v>
      </c>
      <c r="K4317" s="37">
        <v>0</v>
      </c>
    </row>
    <row r="4318" spans="1:11">
      <c r="A4318" s="20" t="s">
        <v>838</v>
      </c>
      <c r="B4318" s="20" t="s">
        <v>446</v>
      </c>
      <c r="C4318" s="20" t="s">
        <v>984</v>
      </c>
      <c r="D4318" s="20" t="s">
        <v>794</v>
      </c>
      <c r="E4318" s="20" t="s">
        <v>20</v>
      </c>
      <c r="F4318" s="20" t="s">
        <v>840</v>
      </c>
      <c r="G4318" s="20" t="s">
        <v>882</v>
      </c>
      <c r="H4318" s="20" t="s">
        <v>26</v>
      </c>
      <c r="I4318" s="20" t="s">
        <v>884</v>
      </c>
      <c r="J4318" s="35">
        <v>1</v>
      </c>
      <c r="K4318" s="37">
        <v>0</v>
      </c>
    </row>
    <row r="4319" spans="1:11">
      <c r="A4319" s="20" t="s">
        <v>838</v>
      </c>
      <c r="B4319" s="20" t="s">
        <v>446</v>
      </c>
      <c r="C4319" s="20" t="s">
        <v>984</v>
      </c>
      <c r="D4319" s="20" t="s">
        <v>794</v>
      </c>
      <c r="E4319" s="20" t="s">
        <v>20</v>
      </c>
      <c r="F4319" s="20" t="s">
        <v>840</v>
      </c>
      <c r="G4319" s="20" t="s">
        <v>882</v>
      </c>
      <c r="H4319" s="20" t="s">
        <v>26</v>
      </c>
      <c r="I4319" s="20" t="s">
        <v>868</v>
      </c>
      <c r="J4319" s="35">
        <v>30</v>
      </c>
      <c r="K4319" s="37">
        <v>0</v>
      </c>
    </row>
    <row r="4320" spans="1:11">
      <c r="A4320" s="20" t="s">
        <v>838</v>
      </c>
      <c r="B4320" s="20" t="s">
        <v>446</v>
      </c>
      <c r="C4320" s="20" t="s">
        <v>984</v>
      </c>
      <c r="D4320" s="20" t="s">
        <v>794</v>
      </c>
      <c r="E4320" s="20" t="s">
        <v>20</v>
      </c>
      <c r="F4320" s="20" t="s">
        <v>840</v>
      </c>
      <c r="G4320" s="20" t="s">
        <v>882</v>
      </c>
      <c r="H4320" s="20" t="s">
        <v>26</v>
      </c>
      <c r="I4320" s="20" t="s">
        <v>1008</v>
      </c>
      <c r="J4320" s="35">
        <v>1</v>
      </c>
      <c r="K4320" s="37">
        <v>0</v>
      </c>
    </row>
    <row r="4321" spans="1:11">
      <c r="A4321" s="20" t="s">
        <v>838</v>
      </c>
      <c r="B4321" s="20" t="s">
        <v>446</v>
      </c>
      <c r="C4321" s="20" t="s">
        <v>984</v>
      </c>
      <c r="D4321" s="20" t="s">
        <v>794</v>
      </c>
      <c r="E4321" s="20" t="s">
        <v>20</v>
      </c>
      <c r="F4321" s="20" t="s">
        <v>840</v>
      </c>
      <c r="G4321" s="20" t="s">
        <v>882</v>
      </c>
      <c r="H4321" s="20" t="s">
        <v>26</v>
      </c>
      <c r="I4321" s="20" t="s">
        <v>858</v>
      </c>
      <c r="J4321" s="35">
        <v>2</v>
      </c>
      <c r="K4321" s="37">
        <v>0</v>
      </c>
    </row>
    <row r="4322" spans="1:11">
      <c r="A4322" s="20" t="s">
        <v>838</v>
      </c>
      <c r="B4322" s="20" t="s">
        <v>446</v>
      </c>
      <c r="C4322" s="20" t="s">
        <v>984</v>
      </c>
      <c r="D4322" s="20" t="s">
        <v>794</v>
      </c>
      <c r="E4322" s="20" t="s">
        <v>20</v>
      </c>
      <c r="F4322" s="20" t="s">
        <v>840</v>
      </c>
      <c r="G4322" s="20" t="s">
        <v>882</v>
      </c>
      <c r="H4322" s="20" t="s">
        <v>26</v>
      </c>
      <c r="I4322" s="20" t="s">
        <v>860</v>
      </c>
      <c r="J4322" s="35">
        <v>2</v>
      </c>
      <c r="K4322" s="37">
        <v>0</v>
      </c>
    </row>
    <row r="4323" spans="1:11">
      <c r="A4323" s="20" t="s">
        <v>838</v>
      </c>
      <c r="B4323" s="20" t="s">
        <v>446</v>
      </c>
      <c r="C4323" s="20" t="s">
        <v>984</v>
      </c>
      <c r="D4323" s="20" t="s">
        <v>794</v>
      </c>
      <c r="E4323" s="20" t="s">
        <v>20</v>
      </c>
      <c r="F4323" s="20" t="s">
        <v>840</v>
      </c>
      <c r="G4323" s="20" t="s">
        <v>882</v>
      </c>
      <c r="H4323" s="20" t="s">
        <v>26</v>
      </c>
      <c r="I4323" s="20" t="s">
        <v>863</v>
      </c>
      <c r="J4323" s="35">
        <v>26</v>
      </c>
      <c r="K4323" s="37">
        <v>0</v>
      </c>
    </row>
    <row r="4324" spans="1:11">
      <c r="A4324" s="20" t="s">
        <v>838</v>
      </c>
      <c r="B4324" s="20" t="s">
        <v>446</v>
      </c>
      <c r="C4324" s="20" t="s">
        <v>984</v>
      </c>
      <c r="D4324" s="20" t="s">
        <v>794</v>
      </c>
      <c r="E4324" s="20" t="s">
        <v>20</v>
      </c>
      <c r="F4324" s="20" t="s">
        <v>840</v>
      </c>
      <c r="G4324" s="20" t="s">
        <v>882</v>
      </c>
      <c r="H4324" s="20" t="s">
        <v>26</v>
      </c>
      <c r="I4324" s="20" t="s">
        <v>179</v>
      </c>
      <c r="J4324" s="35">
        <v>6</v>
      </c>
      <c r="K4324" s="37">
        <v>0</v>
      </c>
    </row>
    <row r="4325" spans="1:11">
      <c r="A4325" s="20" t="s">
        <v>838</v>
      </c>
      <c r="B4325" s="20" t="s">
        <v>446</v>
      </c>
      <c r="C4325" s="20" t="s">
        <v>984</v>
      </c>
      <c r="D4325" s="20" t="s">
        <v>794</v>
      </c>
      <c r="E4325" s="20" t="s">
        <v>20</v>
      </c>
      <c r="F4325" s="20" t="s">
        <v>840</v>
      </c>
      <c r="G4325" s="20" t="s">
        <v>882</v>
      </c>
      <c r="H4325" s="20" t="s">
        <v>26</v>
      </c>
      <c r="I4325" s="20" t="s">
        <v>866</v>
      </c>
      <c r="J4325" s="35">
        <v>9</v>
      </c>
      <c r="K4325" s="37">
        <v>0</v>
      </c>
    </row>
    <row r="4326" spans="1:11">
      <c r="A4326" s="20" t="s">
        <v>838</v>
      </c>
      <c r="B4326" s="20" t="s">
        <v>446</v>
      </c>
      <c r="C4326" s="20" t="s">
        <v>984</v>
      </c>
      <c r="D4326" s="20" t="s">
        <v>794</v>
      </c>
      <c r="E4326" s="20" t="s">
        <v>20</v>
      </c>
      <c r="F4326" s="20" t="s">
        <v>840</v>
      </c>
      <c r="G4326" s="20" t="s">
        <v>58</v>
      </c>
      <c r="H4326" s="20" t="s">
        <v>41</v>
      </c>
      <c r="I4326" s="20" t="s">
        <v>846</v>
      </c>
      <c r="J4326" s="35">
        <v>4</v>
      </c>
      <c r="K4326" s="37">
        <v>0</v>
      </c>
    </row>
    <row r="4327" spans="1:11">
      <c r="A4327" s="20" t="s">
        <v>838</v>
      </c>
      <c r="B4327" s="20" t="s">
        <v>446</v>
      </c>
      <c r="C4327" s="20" t="s">
        <v>984</v>
      </c>
      <c r="D4327" s="20" t="s">
        <v>794</v>
      </c>
      <c r="E4327" s="20" t="s">
        <v>20</v>
      </c>
      <c r="F4327" s="20" t="s">
        <v>840</v>
      </c>
      <c r="G4327" s="20" t="s">
        <v>58</v>
      </c>
      <c r="H4327" s="20" t="s">
        <v>41</v>
      </c>
      <c r="I4327" s="20" t="s">
        <v>842</v>
      </c>
      <c r="J4327" s="35">
        <v>8</v>
      </c>
      <c r="K4327" s="37">
        <v>0</v>
      </c>
    </row>
    <row r="4328" spans="1:11">
      <c r="A4328" s="20" t="s">
        <v>838</v>
      </c>
      <c r="B4328" s="20" t="s">
        <v>446</v>
      </c>
      <c r="C4328" s="20" t="s">
        <v>984</v>
      </c>
      <c r="D4328" s="20" t="s">
        <v>794</v>
      </c>
      <c r="E4328" s="20" t="s">
        <v>20</v>
      </c>
      <c r="F4328" s="20" t="s">
        <v>840</v>
      </c>
      <c r="G4328" s="20" t="s">
        <v>58</v>
      </c>
      <c r="H4328" s="20" t="s">
        <v>41</v>
      </c>
      <c r="I4328" s="20" t="s">
        <v>848</v>
      </c>
      <c r="J4328" s="35">
        <v>20</v>
      </c>
      <c r="K4328" s="37">
        <v>0</v>
      </c>
    </row>
    <row r="4329" spans="1:11">
      <c r="A4329" s="20" t="s">
        <v>838</v>
      </c>
      <c r="B4329" s="20" t="s">
        <v>446</v>
      </c>
      <c r="C4329" s="20" t="s">
        <v>984</v>
      </c>
      <c r="D4329" s="20" t="s">
        <v>794</v>
      </c>
      <c r="E4329" s="20" t="s">
        <v>20</v>
      </c>
      <c r="F4329" s="20" t="s">
        <v>840</v>
      </c>
      <c r="G4329" s="20" t="s">
        <v>58</v>
      </c>
      <c r="H4329" s="20" t="s">
        <v>41</v>
      </c>
      <c r="I4329" s="20" t="s">
        <v>843</v>
      </c>
      <c r="J4329" s="35">
        <v>8</v>
      </c>
      <c r="K4329" s="37">
        <v>0</v>
      </c>
    </row>
    <row r="4330" spans="1:11">
      <c r="A4330" s="20" t="s">
        <v>838</v>
      </c>
      <c r="B4330" s="20" t="s">
        <v>446</v>
      </c>
      <c r="C4330" s="20" t="s">
        <v>984</v>
      </c>
      <c r="D4330" s="20" t="s">
        <v>794</v>
      </c>
      <c r="E4330" s="20" t="s">
        <v>20</v>
      </c>
      <c r="F4330" s="20" t="s">
        <v>840</v>
      </c>
      <c r="G4330" s="20" t="s">
        <v>58</v>
      </c>
      <c r="H4330" s="20" t="s">
        <v>41</v>
      </c>
      <c r="I4330" s="20" t="s">
        <v>932</v>
      </c>
      <c r="J4330" s="35">
        <v>21</v>
      </c>
      <c r="K4330" s="37">
        <v>0</v>
      </c>
    </row>
    <row r="4331" spans="1:11">
      <c r="A4331" s="20" t="s">
        <v>838</v>
      </c>
      <c r="B4331" s="20" t="s">
        <v>446</v>
      </c>
      <c r="C4331" s="20" t="s">
        <v>984</v>
      </c>
      <c r="D4331" s="20" t="s">
        <v>794</v>
      </c>
      <c r="E4331" s="20" t="s">
        <v>20</v>
      </c>
      <c r="F4331" s="20" t="s">
        <v>840</v>
      </c>
      <c r="G4331" s="20" t="s">
        <v>58</v>
      </c>
      <c r="H4331" s="20" t="s">
        <v>41</v>
      </c>
      <c r="I4331" s="20" t="s">
        <v>897</v>
      </c>
      <c r="J4331" s="35">
        <v>48</v>
      </c>
      <c r="K4331" s="37">
        <v>0</v>
      </c>
    </row>
    <row r="4332" spans="1:11">
      <c r="A4332" s="20" t="s">
        <v>838</v>
      </c>
      <c r="B4332" s="20" t="s">
        <v>446</v>
      </c>
      <c r="C4332" s="20" t="s">
        <v>984</v>
      </c>
      <c r="D4332" s="20" t="s">
        <v>794</v>
      </c>
      <c r="E4332" s="20" t="s">
        <v>20</v>
      </c>
      <c r="F4332" s="20" t="s">
        <v>840</v>
      </c>
      <c r="G4332" s="20" t="s">
        <v>58</v>
      </c>
      <c r="H4332" s="20" t="s">
        <v>41</v>
      </c>
      <c r="I4332" s="20" t="s">
        <v>851</v>
      </c>
      <c r="J4332" s="35">
        <v>13</v>
      </c>
      <c r="K4332" s="37">
        <v>0</v>
      </c>
    </row>
    <row r="4333" spans="1:11">
      <c r="A4333" s="20" t="s">
        <v>838</v>
      </c>
      <c r="B4333" s="20" t="s">
        <v>446</v>
      </c>
      <c r="C4333" s="20" t="s">
        <v>984</v>
      </c>
      <c r="D4333" s="20" t="s">
        <v>794</v>
      </c>
      <c r="E4333" s="20" t="s">
        <v>20</v>
      </c>
      <c r="F4333" s="20" t="s">
        <v>840</v>
      </c>
      <c r="G4333" s="20" t="s">
        <v>58</v>
      </c>
      <c r="H4333" s="20" t="s">
        <v>41</v>
      </c>
      <c r="I4333" s="20" t="s">
        <v>852</v>
      </c>
      <c r="J4333" s="35">
        <v>7</v>
      </c>
      <c r="K4333" s="37">
        <v>0</v>
      </c>
    </row>
    <row r="4334" spans="1:11">
      <c r="A4334" s="20" t="s">
        <v>838</v>
      </c>
      <c r="B4334" s="20" t="s">
        <v>446</v>
      </c>
      <c r="C4334" s="20" t="s">
        <v>984</v>
      </c>
      <c r="D4334" s="20" t="s">
        <v>794</v>
      </c>
      <c r="E4334" s="20" t="s">
        <v>20</v>
      </c>
      <c r="F4334" s="20" t="s">
        <v>840</v>
      </c>
      <c r="G4334" s="20" t="s">
        <v>58</v>
      </c>
      <c r="H4334" s="20" t="s">
        <v>41</v>
      </c>
      <c r="I4334" s="20" t="s">
        <v>868</v>
      </c>
      <c r="J4334" s="35">
        <v>56</v>
      </c>
      <c r="K4334" s="37">
        <v>0</v>
      </c>
    </row>
    <row r="4335" spans="1:11">
      <c r="A4335" s="20" t="s">
        <v>838</v>
      </c>
      <c r="B4335" s="20" t="s">
        <v>446</v>
      </c>
      <c r="C4335" s="20" t="s">
        <v>984</v>
      </c>
      <c r="D4335" s="20" t="s">
        <v>794</v>
      </c>
      <c r="E4335" s="20" t="s">
        <v>20</v>
      </c>
      <c r="F4335" s="20" t="s">
        <v>840</v>
      </c>
      <c r="G4335" s="20" t="s">
        <v>58</v>
      </c>
      <c r="H4335" s="20" t="s">
        <v>41</v>
      </c>
      <c r="I4335" s="20" t="s">
        <v>869</v>
      </c>
      <c r="J4335" s="35">
        <v>18</v>
      </c>
      <c r="K4335" s="37">
        <v>0</v>
      </c>
    </row>
    <row r="4336" spans="1:11">
      <c r="A4336" s="20" t="s">
        <v>838</v>
      </c>
      <c r="B4336" s="20" t="s">
        <v>446</v>
      </c>
      <c r="C4336" s="20" t="s">
        <v>984</v>
      </c>
      <c r="D4336" s="20" t="s">
        <v>794</v>
      </c>
      <c r="E4336" s="20" t="s">
        <v>20</v>
      </c>
      <c r="F4336" s="20" t="s">
        <v>840</v>
      </c>
      <c r="G4336" s="20" t="s">
        <v>58</v>
      </c>
      <c r="H4336" s="20" t="s">
        <v>41</v>
      </c>
      <c r="I4336" s="20" t="s">
        <v>996</v>
      </c>
      <c r="J4336" s="35">
        <v>10</v>
      </c>
      <c r="K4336" s="37">
        <v>0</v>
      </c>
    </row>
    <row r="4337" spans="1:11">
      <c r="A4337" s="20" t="s">
        <v>838</v>
      </c>
      <c r="B4337" s="20" t="s">
        <v>446</v>
      </c>
      <c r="C4337" s="20" t="s">
        <v>984</v>
      </c>
      <c r="D4337" s="20" t="s">
        <v>794</v>
      </c>
      <c r="E4337" s="20" t="s">
        <v>20</v>
      </c>
      <c r="F4337" s="20" t="s">
        <v>840</v>
      </c>
      <c r="G4337" s="20" t="s">
        <v>58</v>
      </c>
      <c r="H4337" s="20" t="s">
        <v>41</v>
      </c>
      <c r="I4337" s="20" t="s">
        <v>931</v>
      </c>
      <c r="J4337" s="35">
        <v>18</v>
      </c>
      <c r="K4337" s="37">
        <v>0</v>
      </c>
    </row>
    <row r="4338" spans="1:11">
      <c r="A4338" s="20" t="s">
        <v>838</v>
      </c>
      <c r="B4338" s="20" t="s">
        <v>446</v>
      </c>
      <c r="C4338" s="20" t="s">
        <v>984</v>
      </c>
      <c r="D4338" s="20" t="s">
        <v>794</v>
      </c>
      <c r="E4338" s="20" t="s">
        <v>20</v>
      </c>
      <c r="F4338" s="20" t="s">
        <v>840</v>
      </c>
      <c r="G4338" s="20" t="s">
        <v>58</v>
      </c>
      <c r="H4338" s="20" t="s">
        <v>41</v>
      </c>
      <c r="I4338" s="20" t="s">
        <v>1008</v>
      </c>
      <c r="J4338" s="35">
        <v>5</v>
      </c>
      <c r="K4338" s="37">
        <v>0</v>
      </c>
    </row>
    <row r="4339" spans="1:11">
      <c r="A4339" s="20" t="s">
        <v>838</v>
      </c>
      <c r="B4339" s="20" t="s">
        <v>446</v>
      </c>
      <c r="C4339" s="20" t="s">
        <v>984</v>
      </c>
      <c r="D4339" s="20" t="s">
        <v>794</v>
      </c>
      <c r="E4339" s="20" t="s">
        <v>20</v>
      </c>
      <c r="F4339" s="20" t="s">
        <v>840</v>
      </c>
      <c r="G4339" s="20" t="s">
        <v>58</v>
      </c>
      <c r="H4339" s="20" t="s">
        <v>41</v>
      </c>
      <c r="I4339" s="20" t="s">
        <v>858</v>
      </c>
      <c r="J4339" s="35">
        <v>3</v>
      </c>
      <c r="K4339" s="37">
        <v>0</v>
      </c>
    </row>
    <row r="4340" spans="1:11">
      <c r="A4340" s="20" t="s">
        <v>838</v>
      </c>
      <c r="B4340" s="20" t="s">
        <v>446</v>
      </c>
      <c r="C4340" s="20" t="s">
        <v>984</v>
      </c>
      <c r="D4340" s="20" t="s">
        <v>794</v>
      </c>
      <c r="E4340" s="20" t="s">
        <v>20</v>
      </c>
      <c r="F4340" s="20" t="s">
        <v>840</v>
      </c>
      <c r="G4340" s="20" t="s">
        <v>58</v>
      </c>
      <c r="H4340" s="20" t="s">
        <v>41</v>
      </c>
      <c r="I4340" s="20" t="s">
        <v>860</v>
      </c>
      <c r="J4340" s="35">
        <v>2</v>
      </c>
      <c r="K4340" s="37">
        <v>0</v>
      </c>
    </row>
    <row r="4341" spans="1:11">
      <c r="A4341" s="20" t="s">
        <v>838</v>
      </c>
      <c r="B4341" s="20" t="s">
        <v>446</v>
      </c>
      <c r="C4341" s="20" t="s">
        <v>984</v>
      </c>
      <c r="D4341" s="20" t="s">
        <v>794</v>
      </c>
      <c r="E4341" s="20" t="s">
        <v>20</v>
      </c>
      <c r="F4341" s="20" t="s">
        <v>840</v>
      </c>
      <c r="G4341" s="20" t="s">
        <v>58</v>
      </c>
      <c r="H4341" s="20" t="s">
        <v>41</v>
      </c>
      <c r="I4341" s="20" t="s">
        <v>182</v>
      </c>
      <c r="J4341" s="35">
        <v>33</v>
      </c>
      <c r="K4341" s="37">
        <v>0</v>
      </c>
    </row>
    <row r="4342" spans="1:11">
      <c r="A4342" s="20" t="s">
        <v>838</v>
      </c>
      <c r="B4342" s="20" t="s">
        <v>446</v>
      </c>
      <c r="C4342" s="20" t="s">
        <v>984</v>
      </c>
      <c r="D4342" s="20" t="s">
        <v>794</v>
      </c>
      <c r="E4342" s="20" t="s">
        <v>20</v>
      </c>
      <c r="F4342" s="20" t="s">
        <v>840</v>
      </c>
      <c r="G4342" s="20" t="s">
        <v>58</v>
      </c>
      <c r="H4342" s="20" t="s">
        <v>41</v>
      </c>
      <c r="I4342" s="20" t="s">
        <v>886</v>
      </c>
      <c r="J4342" s="35">
        <v>54</v>
      </c>
      <c r="K4342" s="37">
        <v>0</v>
      </c>
    </row>
    <row r="4343" spans="1:11">
      <c r="A4343" s="20" t="s">
        <v>838</v>
      </c>
      <c r="B4343" s="20" t="s">
        <v>446</v>
      </c>
      <c r="C4343" s="20" t="s">
        <v>984</v>
      </c>
      <c r="D4343" s="20" t="s">
        <v>794</v>
      </c>
      <c r="E4343" s="20" t="s">
        <v>20</v>
      </c>
      <c r="F4343" s="20" t="s">
        <v>840</v>
      </c>
      <c r="G4343" s="20" t="s">
        <v>58</v>
      </c>
      <c r="H4343" s="20" t="s">
        <v>41</v>
      </c>
      <c r="I4343" s="20" t="s">
        <v>863</v>
      </c>
      <c r="J4343" s="35">
        <v>16</v>
      </c>
      <c r="K4343" s="37">
        <v>0</v>
      </c>
    </row>
    <row r="4344" spans="1:11">
      <c r="A4344" s="20" t="s">
        <v>838</v>
      </c>
      <c r="B4344" s="20" t="s">
        <v>446</v>
      </c>
      <c r="C4344" s="20" t="s">
        <v>984</v>
      </c>
      <c r="D4344" s="20" t="s">
        <v>794</v>
      </c>
      <c r="E4344" s="20" t="s">
        <v>20</v>
      </c>
      <c r="F4344" s="20" t="s">
        <v>840</v>
      </c>
      <c r="G4344" s="20" t="s">
        <v>58</v>
      </c>
      <c r="H4344" s="20" t="s">
        <v>41</v>
      </c>
      <c r="I4344" s="20" t="s">
        <v>864</v>
      </c>
      <c r="J4344" s="35">
        <v>18</v>
      </c>
      <c r="K4344" s="37">
        <v>0</v>
      </c>
    </row>
    <row r="4345" spans="1:11">
      <c r="A4345" s="20" t="s">
        <v>838</v>
      </c>
      <c r="B4345" s="20" t="s">
        <v>446</v>
      </c>
      <c r="C4345" s="20" t="s">
        <v>984</v>
      </c>
      <c r="D4345" s="20" t="s">
        <v>794</v>
      </c>
      <c r="E4345" s="20" t="s">
        <v>20</v>
      </c>
      <c r="F4345" s="20" t="s">
        <v>840</v>
      </c>
      <c r="G4345" s="20" t="s">
        <v>58</v>
      </c>
      <c r="H4345" s="20" t="s">
        <v>41</v>
      </c>
      <c r="I4345" s="20" t="s">
        <v>179</v>
      </c>
      <c r="J4345" s="35">
        <v>1</v>
      </c>
      <c r="K4345" s="37">
        <v>0</v>
      </c>
    </row>
    <row r="4346" spans="1:11">
      <c r="A4346" s="20" t="s">
        <v>838</v>
      </c>
      <c r="B4346" s="20" t="s">
        <v>446</v>
      </c>
      <c r="C4346" s="20" t="s">
        <v>984</v>
      </c>
      <c r="D4346" s="20" t="s">
        <v>794</v>
      </c>
      <c r="E4346" s="20" t="s">
        <v>20</v>
      </c>
      <c r="F4346" s="20" t="s">
        <v>840</v>
      </c>
      <c r="G4346" s="20" t="s">
        <v>58</v>
      </c>
      <c r="H4346" s="20" t="s">
        <v>41</v>
      </c>
      <c r="I4346" s="20" t="s">
        <v>866</v>
      </c>
      <c r="J4346" s="35">
        <v>20</v>
      </c>
      <c r="K4346" s="37">
        <v>0</v>
      </c>
    </row>
    <row r="4347" spans="1:11">
      <c r="A4347" s="20" t="s">
        <v>838</v>
      </c>
      <c r="B4347" s="20" t="s">
        <v>446</v>
      </c>
      <c r="C4347" s="20" t="s">
        <v>984</v>
      </c>
      <c r="D4347" s="20" t="s">
        <v>794</v>
      </c>
      <c r="E4347" s="20" t="s">
        <v>20</v>
      </c>
      <c r="F4347" s="20" t="s">
        <v>840</v>
      </c>
      <c r="G4347" s="20" t="s">
        <v>58</v>
      </c>
      <c r="H4347" s="20" t="s">
        <v>41</v>
      </c>
      <c r="I4347" s="20" t="s">
        <v>953</v>
      </c>
      <c r="J4347" s="35">
        <v>6</v>
      </c>
      <c r="K4347" s="37">
        <v>0</v>
      </c>
    </row>
    <row r="4348" spans="1:11">
      <c r="A4348" s="20" t="s">
        <v>838</v>
      </c>
      <c r="B4348" s="20" t="s">
        <v>446</v>
      </c>
      <c r="C4348" s="20" t="s">
        <v>984</v>
      </c>
      <c r="D4348" s="20" t="s">
        <v>810</v>
      </c>
      <c r="E4348" s="20" t="s">
        <v>20</v>
      </c>
      <c r="F4348" s="20" t="s">
        <v>840</v>
      </c>
      <c r="G4348" s="20" t="s">
        <v>18</v>
      </c>
      <c r="H4348" s="20" t="s">
        <v>19</v>
      </c>
      <c r="I4348" s="20" t="s">
        <v>863</v>
      </c>
      <c r="J4348" s="35">
        <v>2</v>
      </c>
      <c r="K4348" s="37">
        <v>0</v>
      </c>
    </row>
    <row r="4349" spans="1:11">
      <c r="A4349" s="20" t="s">
        <v>838</v>
      </c>
      <c r="B4349" s="20" t="s">
        <v>446</v>
      </c>
      <c r="C4349" s="20" t="s">
        <v>984</v>
      </c>
      <c r="D4349" s="20" t="s">
        <v>810</v>
      </c>
      <c r="E4349" s="20" t="s">
        <v>20</v>
      </c>
      <c r="F4349" s="20" t="s">
        <v>840</v>
      </c>
      <c r="G4349" s="20" t="s">
        <v>18</v>
      </c>
      <c r="H4349" s="20" t="s">
        <v>19</v>
      </c>
      <c r="I4349" s="20" t="s">
        <v>864</v>
      </c>
      <c r="J4349" s="35">
        <v>1</v>
      </c>
      <c r="K4349" s="37">
        <v>0</v>
      </c>
    </row>
    <row r="4350" spans="1:11">
      <c r="A4350" s="20" t="s">
        <v>838</v>
      </c>
      <c r="B4350" s="20" t="s">
        <v>446</v>
      </c>
      <c r="C4350" s="20" t="s">
        <v>984</v>
      </c>
      <c r="D4350" s="20" t="s">
        <v>810</v>
      </c>
      <c r="E4350" s="20" t="s">
        <v>20</v>
      </c>
      <c r="F4350" s="20" t="s">
        <v>840</v>
      </c>
      <c r="G4350" s="20" t="s">
        <v>18</v>
      </c>
      <c r="H4350" s="20" t="s">
        <v>23</v>
      </c>
      <c r="I4350" s="20" t="s">
        <v>844</v>
      </c>
      <c r="J4350" s="35">
        <v>5</v>
      </c>
      <c r="K4350" s="37">
        <v>0</v>
      </c>
    </row>
    <row r="4351" spans="1:11">
      <c r="A4351" s="20" t="s">
        <v>838</v>
      </c>
      <c r="B4351" s="20" t="s">
        <v>446</v>
      </c>
      <c r="C4351" s="20" t="s">
        <v>984</v>
      </c>
      <c r="D4351" s="20" t="s">
        <v>810</v>
      </c>
      <c r="E4351" s="20" t="s">
        <v>20</v>
      </c>
      <c r="F4351" s="20" t="s">
        <v>840</v>
      </c>
      <c r="G4351" s="20" t="s">
        <v>18</v>
      </c>
      <c r="H4351" s="20" t="s">
        <v>23</v>
      </c>
      <c r="I4351" s="20" t="s">
        <v>842</v>
      </c>
      <c r="J4351" s="35">
        <v>1</v>
      </c>
      <c r="K4351" s="37">
        <v>0</v>
      </c>
    </row>
    <row r="4352" spans="1:11">
      <c r="A4352" s="20" t="s">
        <v>838</v>
      </c>
      <c r="B4352" s="20" t="s">
        <v>446</v>
      </c>
      <c r="C4352" s="20" t="s">
        <v>984</v>
      </c>
      <c r="D4352" s="20" t="s">
        <v>810</v>
      </c>
      <c r="E4352" s="20" t="s">
        <v>20</v>
      </c>
      <c r="F4352" s="20" t="s">
        <v>840</v>
      </c>
      <c r="G4352" s="20" t="s">
        <v>18</v>
      </c>
      <c r="H4352" s="20" t="s">
        <v>23</v>
      </c>
      <c r="I4352" s="20" t="s">
        <v>848</v>
      </c>
      <c r="J4352" s="35">
        <v>1</v>
      </c>
      <c r="K4352" s="37">
        <v>0</v>
      </c>
    </row>
    <row r="4353" spans="1:11">
      <c r="A4353" s="20" t="s">
        <v>838</v>
      </c>
      <c r="B4353" s="20" t="s">
        <v>446</v>
      </c>
      <c r="C4353" s="20" t="s">
        <v>984</v>
      </c>
      <c r="D4353" s="20" t="s">
        <v>810</v>
      </c>
      <c r="E4353" s="20" t="s">
        <v>20</v>
      </c>
      <c r="F4353" s="20" t="s">
        <v>840</v>
      </c>
      <c r="G4353" s="20" t="s">
        <v>18</v>
      </c>
      <c r="H4353" s="20" t="s">
        <v>23</v>
      </c>
      <c r="I4353" s="20" t="s">
        <v>852</v>
      </c>
      <c r="J4353" s="35">
        <v>4</v>
      </c>
      <c r="K4353" s="37">
        <v>0</v>
      </c>
    </row>
    <row r="4354" spans="1:11">
      <c r="A4354" s="20" t="s">
        <v>838</v>
      </c>
      <c r="B4354" s="20" t="s">
        <v>446</v>
      </c>
      <c r="C4354" s="20" t="s">
        <v>984</v>
      </c>
      <c r="D4354" s="20" t="s">
        <v>810</v>
      </c>
      <c r="E4354" s="20" t="s">
        <v>20</v>
      </c>
      <c r="F4354" s="20" t="s">
        <v>840</v>
      </c>
      <c r="G4354" s="20" t="s">
        <v>18</v>
      </c>
      <c r="H4354" s="20" t="s">
        <v>23</v>
      </c>
      <c r="I4354" s="20" t="s">
        <v>868</v>
      </c>
      <c r="J4354" s="35">
        <v>11</v>
      </c>
      <c r="K4354" s="37">
        <v>0</v>
      </c>
    </row>
    <row r="4355" spans="1:11">
      <c r="A4355" s="20" t="s">
        <v>838</v>
      </c>
      <c r="B4355" s="20" t="s">
        <v>446</v>
      </c>
      <c r="C4355" s="20" t="s">
        <v>984</v>
      </c>
      <c r="D4355" s="20" t="s">
        <v>810</v>
      </c>
      <c r="E4355" s="20" t="s">
        <v>20</v>
      </c>
      <c r="F4355" s="20" t="s">
        <v>840</v>
      </c>
      <c r="G4355" s="20" t="s">
        <v>18</v>
      </c>
      <c r="H4355" s="20" t="s">
        <v>23</v>
      </c>
      <c r="I4355" s="20" t="s">
        <v>862</v>
      </c>
      <c r="J4355" s="35">
        <v>20</v>
      </c>
      <c r="K4355" s="37">
        <v>0</v>
      </c>
    </row>
    <row r="4356" spans="1:11">
      <c r="A4356" s="20" t="s">
        <v>838</v>
      </c>
      <c r="B4356" s="20" t="s">
        <v>446</v>
      </c>
      <c r="C4356" s="20" t="s">
        <v>984</v>
      </c>
      <c r="D4356" s="20" t="s">
        <v>810</v>
      </c>
      <c r="E4356" s="20" t="s">
        <v>20</v>
      </c>
      <c r="F4356" s="20" t="s">
        <v>840</v>
      </c>
      <c r="G4356" s="20" t="s">
        <v>18</v>
      </c>
      <c r="H4356" s="20" t="s">
        <v>23</v>
      </c>
      <c r="I4356" s="20" t="s">
        <v>179</v>
      </c>
      <c r="J4356" s="35">
        <v>2</v>
      </c>
      <c r="K4356" s="37">
        <v>0</v>
      </c>
    </row>
    <row r="4357" spans="1:11">
      <c r="A4357" s="20" t="s">
        <v>838</v>
      </c>
      <c r="B4357" s="20" t="s">
        <v>446</v>
      </c>
      <c r="C4357" s="20" t="s">
        <v>984</v>
      </c>
      <c r="D4357" s="20" t="s">
        <v>810</v>
      </c>
      <c r="E4357" s="20" t="s">
        <v>20</v>
      </c>
      <c r="F4357" s="20" t="s">
        <v>840</v>
      </c>
      <c r="G4357" s="20" t="s">
        <v>18</v>
      </c>
      <c r="H4357" s="20" t="s">
        <v>23</v>
      </c>
      <c r="I4357" s="20" t="s">
        <v>870</v>
      </c>
      <c r="J4357" s="35">
        <v>18</v>
      </c>
      <c r="K4357" s="37">
        <v>0</v>
      </c>
    </row>
    <row r="4358" spans="1:11">
      <c r="A4358" s="20" t="s">
        <v>838</v>
      </c>
      <c r="B4358" s="20" t="s">
        <v>446</v>
      </c>
      <c r="C4358" s="20" t="s">
        <v>984</v>
      </c>
      <c r="D4358" s="20" t="s">
        <v>810</v>
      </c>
      <c r="E4358" s="20" t="s">
        <v>20</v>
      </c>
      <c r="F4358" s="20" t="s">
        <v>840</v>
      </c>
      <c r="G4358" s="20" t="s">
        <v>35</v>
      </c>
      <c r="H4358" s="20" t="s">
        <v>36</v>
      </c>
      <c r="I4358" s="20" t="s">
        <v>868</v>
      </c>
      <c r="J4358" s="35">
        <v>2</v>
      </c>
      <c r="K4358" s="37">
        <v>0</v>
      </c>
    </row>
    <row r="4359" spans="1:11">
      <c r="A4359" s="20" t="s">
        <v>838</v>
      </c>
      <c r="B4359" s="20" t="s">
        <v>446</v>
      </c>
      <c r="C4359" s="20" t="s">
        <v>984</v>
      </c>
      <c r="D4359" s="20" t="s">
        <v>810</v>
      </c>
      <c r="E4359" s="20" t="s">
        <v>20</v>
      </c>
      <c r="F4359" s="20" t="s">
        <v>840</v>
      </c>
      <c r="G4359" s="20" t="s">
        <v>35</v>
      </c>
      <c r="H4359" s="20" t="s">
        <v>36</v>
      </c>
      <c r="I4359" s="20" t="s">
        <v>860</v>
      </c>
      <c r="J4359" s="35">
        <v>6</v>
      </c>
      <c r="K4359" s="37">
        <v>0</v>
      </c>
    </row>
    <row r="4360" spans="1:11">
      <c r="A4360" s="20" t="s">
        <v>838</v>
      </c>
      <c r="B4360" s="20" t="s">
        <v>446</v>
      </c>
      <c r="C4360" s="20" t="s">
        <v>984</v>
      </c>
      <c r="D4360" s="20" t="s">
        <v>810</v>
      </c>
      <c r="E4360" s="20" t="s">
        <v>20</v>
      </c>
      <c r="F4360" s="20" t="s">
        <v>840</v>
      </c>
      <c r="G4360" s="20" t="s">
        <v>35</v>
      </c>
      <c r="H4360" s="20" t="s">
        <v>36</v>
      </c>
      <c r="I4360" s="20" t="s">
        <v>866</v>
      </c>
      <c r="J4360" s="35">
        <v>2</v>
      </c>
      <c r="K4360" s="37">
        <v>0</v>
      </c>
    </row>
    <row r="4361" spans="1:11">
      <c r="A4361" s="20" t="s">
        <v>838</v>
      </c>
      <c r="B4361" s="20" t="s">
        <v>446</v>
      </c>
      <c r="C4361" s="20" t="s">
        <v>984</v>
      </c>
      <c r="D4361" s="20" t="s">
        <v>810</v>
      </c>
      <c r="E4361" s="20" t="s">
        <v>20</v>
      </c>
      <c r="F4361" s="20" t="s">
        <v>840</v>
      </c>
      <c r="G4361" s="20" t="s">
        <v>35</v>
      </c>
      <c r="H4361" s="20" t="s">
        <v>37</v>
      </c>
      <c r="I4361" s="20" t="s">
        <v>843</v>
      </c>
      <c r="J4361" s="35">
        <v>2</v>
      </c>
      <c r="K4361" s="37">
        <v>0</v>
      </c>
    </row>
    <row r="4362" spans="1:11">
      <c r="A4362" s="20" t="s">
        <v>838</v>
      </c>
      <c r="B4362" s="20" t="s">
        <v>446</v>
      </c>
      <c r="C4362" s="20" t="s">
        <v>984</v>
      </c>
      <c r="D4362" s="20" t="s">
        <v>810</v>
      </c>
      <c r="E4362" s="20" t="s">
        <v>20</v>
      </c>
      <c r="F4362" s="20" t="s">
        <v>840</v>
      </c>
      <c r="G4362" s="20" t="s">
        <v>35</v>
      </c>
      <c r="H4362" s="20" t="s">
        <v>37</v>
      </c>
      <c r="I4362" s="20" t="s">
        <v>860</v>
      </c>
      <c r="J4362" s="35">
        <v>9</v>
      </c>
      <c r="K4362" s="37">
        <v>0</v>
      </c>
    </row>
    <row r="4363" spans="1:11">
      <c r="A4363" s="20" t="s">
        <v>838</v>
      </c>
      <c r="B4363" s="20" t="s">
        <v>446</v>
      </c>
      <c r="C4363" s="20" t="s">
        <v>984</v>
      </c>
      <c r="D4363" s="20" t="s">
        <v>810</v>
      </c>
      <c r="E4363" s="20" t="s">
        <v>20</v>
      </c>
      <c r="F4363" s="20" t="s">
        <v>840</v>
      </c>
      <c r="G4363" s="20" t="s">
        <v>35</v>
      </c>
      <c r="H4363" s="20" t="s">
        <v>38</v>
      </c>
      <c r="I4363" s="20" t="s">
        <v>991</v>
      </c>
      <c r="J4363" s="35">
        <v>8</v>
      </c>
      <c r="K4363" s="37">
        <v>0</v>
      </c>
    </row>
    <row r="4364" spans="1:11">
      <c r="A4364" s="20" t="s">
        <v>838</v>
      </c>
      <c r="B4364" s="20" t="s">
        <v>446</v>
      </c>
      <c r="C4364" s="20" t="s">
        <v>984</v>
      </c>
      <c r="D4364" s="20" t="s">
        <v>810</v>
      </c>
      <c r="E4364" s="20" t="s">
        <v>20</v>
      </c>
      <c r="F4364" s="20" t="s">
        <v>840</v>
      </c>
      <c r="G4364" s="20" t="s">
        <v>882</v>
      </c>
      <c r="H4364" s="20" t="s">
        <v>26</v>
      </c>
      <c r="I4364" s="20" t="s">
        <v>846</v>
      </c>
      <c r="J4364" s="35">
        <v>5</v>
      </c>
      <c r="K4364" s="37">
        <v>0</v>
      </c>
    </row>
    <row r="4365" spans="1:11">
      <c r="A4365" s="20" t="s">
        <v>838</v>
      </c>
      <c r="B4365" s="20" t="s">
        <v>446</v>
      </c>
      <c r="C4365" s="20" t="s">
        <v>984</v>
      </c>
      <c r="D4365" s="20" t="s">
        <v>810</v>
      </c>
      <c r="E4365" s="20" t="s">
        <v>20</v>
      </c>
      <c r="F4365" s="20" t="s">
        <v>840</v>
      </c>
      <c r="G4365" s="20" t="s">
        <v>882</v>
      </c>
      <c r="H4365" s="20" t="s">
        <v>26</v>
      </c>
      <c r="I4365" s="20" t="s">
        <v>842</v>
      </c>
      <c r="J4365" s="35">
        <v>26</v>
      </c>
      <c r="K4365" s="37">
        <v>0</v>
      </c>
    </row>
    <row r="4366" spans="1:11">
      <c r="A4366" s="20" t="s">
        <v>838</v>
      </c>
      <c r="B4366" s="20" t="s">
        <v>446</v>
      </c>
      <c r="C4366" s="20" t="s">
        <v>984</v>
      </c>
      <c r="D4366" s="20" t="s">
        <v>810</v>
      </c>
      <c r="E4366" s="20" t="s">
        <v>20</v>
      </c>
      <c r="F4366" s="20" t="s">
        <v>840</v>
      </c>
      <c r="G4366" s="20" t="s">
        <v>882</v>
      </c>
      <c r="H4366" s="20" t="s">
        <v>26</v>
      </c>
      <c r="I4366" s="20" t="s">
        <v>848</v>
      </c>
      <c r="J4366" s="35">
        <v>14</v>
      </c>
      <c r="K4366" s="37">
        <v>0</v>
      </c>
    </row>
    <row r="4367" spans="1:11">
      <c r="A4367" s="20" t="s">
        <v>838</v>
      </c>
      <c r="B4367" s="20" t="s">
        <v>446</v>
      </c>
      <c r="C4367" s="20" t="s">
        <v>984</v>
      </c>
      <c r="D4367" s="20" t="s">
        <v>810</v>
      </c>
      <c r="E4367" s="20" t="s">
        <v>20</v>
      </c>
      <c r="F4367" s="20" t="s">
        <v>840</v>
      </c>
      <c r="G4367" s="20" t="s">
        <v>882</v>
      </c>
      <c r="H4367" s="20" t="s">
        <v>26</v>
      </c>
      <c r="I4367" s="20" t="s">
        <v>843</v>
      </c>
      <c r="J4367" s="35">
        <v>18</v>
      </c>
      <c r="K4367" s="37">
        <v>0</v>
      </c>
    </row>
    <row r="4368" spans="1:11">
      <c r="A4368" s="20" t="s">
        <v>838</v>
      </c>
      <c r="B4368" s="20" t="s">
        <v>446</v>
      </c>
      <c r="C4368" s="20" t="s">
        <v>984</v>
      </c>
      <c r="D4368" s="20" t="s">
        <v>810</v>
      </c>
      <c r="E4368" s="20" t="s">
        <v>20</v>
      </c>
      <c r="F4368" s="20" t="s">
        <v>840</v>
      </c>
      <c r="G4368" s="20" t="s">
        <v>882</v>
      </c>
      <c r="H4368" s="20" t="s">
        <v>26</v>
      </c>
      <c r="I4368" s="20" t="s">
        <v>851</v>
      </c>
      <c r="J4368" s="35">
        <v>22</v>
      </c>
      <c r="K4368" s="37">
        <v>0</v>
      </c>
    </row>
    <row r="4369" spans="1:11">
      <c r="A4369" s="20" t="s">
        <v>838</v>
      </c>
      <c r="B4369" s="20" t="s">
        <v>446</v>
      </c>
      <c r="C4369" s="20" t="s">
        <v>984</v>
      </c>
      <c r="D4369" s="20" t="s">
        <v>810</v>
      </c>
      <c r="E4369" s="20" t="s">
        <v>20</v>
      </c>
      <c r="F4369" s="20" t="s">
        <v>840</v>
      </c>
      <c r="G4369" s="20" t="s">
        <v>882</v>
      </c>
      <c r="H4369" s="20" t="s">
        <v>26</v>
      </c>
      <c r="I4369" s="20" t="s">
        <v>852</v>
      </c>
      <c r="J4369" s="35">
        <v>16</v>
      </c>
      <c r="K4369" s="37">
        <v>0</v>
      </c>
    </row>
    <row r="4370" spans="1:11">
      <c r="A4370" s="20" t="s">
        <v>838</v>
      </c>
      <c r="B4370" s="20" t="s">
        <v>446</v>
      </c>
      <c r="C4370" s="20" t="s">
        <v>984</v>
      </c>
      <c r="D4370" s="20" t="s">
        <v>810</v>
      </c>
      <c r="E4370" s="20" t="s">
        <v>20</v>
      </c>
      <c r="F4370" s="20" t="s">
        <v>840</v>
      </c>
      <c r="G4370" s="20" t="s">
        <v>882</v>
      </c>
      <c r="H4370" s="20" t="s">
        <v>26</v>
      </c>
      <c r="I4370" s="20" t="s">
        <v>896</v>
      </c>
      <c r="J4370" s="35">
        <v>1</v>
      </c>
      <c r="K4370" s="37">
        <v>0</v>
      </c>
    </row>
    <row r="4371" spans="1:11">
      <c r="A4371" s="20" t="s">
        <v>838</v>
      </c>
      <c r="B4371" s="20" t="s">
        <v>446</v>
      </c>
      <c r="C4371" s="20" t="s">
        <v>984</v>
      </c>
      <c r="D4371" s="20" t="s">
        <v>810</v>
      </c>
      <c r="E4371" s="20" t="s">
        <v>20</v>
      </c>
      <c r="F4371" s="20" t="s">
        <v>840</v>
      </c>
      <c r="G4371" s="20" t="s">
        <v>882</v>
      </c>
      <c r="H4371" s="20" t="s">
        <v>26</v>
      </c>
      <c r="I4371" s="20" t="s">
        <v>855</v>
      </c>
      <c r="J4371" s="35">
        <v>5</v>
      </c>
      <c r="K4371" s="37">
        <v>0</v>
      </c>
    </row>
    <row r="4372" spans="1:11">
      <c r="A4372" s="20" t="s">
        <v>838</v>
      </c>
      <c r="B4372" s="20" t="s">
        <v>446</v>
      </c>
      <c r="C4372" s="20" t="s">
        <v>984</v>
      </c>
      <c r="D4372" s="20" t="s">
        <v>810</v>
      </c>
      <c r="E4372" s="20" t="s">
        <v>20</v>
      </c>
      <c r="F4372" s="20" t="s">
        <v>840</v>
      </c>
      <c r="G4372" s="20" t="s">
        <v>882</v>
      </c>
      <c r="H4372" s="20" t="s">
        <v>26</v>
      </c>
      <c r="I4372" s="20" t="s">
        <v>884</v>
      </c>
      <c r="J4372" s="35">
        <v>3</v>
      </c>
      <c r="K4372" s="37">
        <v>0</v>
      </c>
    </row>
    <row r="4373" spans="1:11">
      <c r="A4373" s="20" t="s">
        <v>838</v>
      </c>
      <c r="B4373" s="20" t="s">
        <v>446</v>
      </c>
      <c r="C4373" s="20" t="s">
        <v>984</v>
      </c>
      <c r="D4373" s="20" t="s">
        <v>810</v>
      </c>
      <c r="E4373" s="20" t="s">
        <v>20</v>
      </c>
      <c r="F4373" s="20" t="s">
        <v>840</v>
      </c>
      <c r="G4373" s="20" t="s">
        <v>882</v>
      </c>
      <c r="H4373" s="20" t="s">
        <v>26</v>
      </c>
      <c r="I4373" s="20" t="s">
        <v>868</v>
      </c>
      <c r="J4373" s="35">
        <v>10</v>
      </c>
      <c r="K4373" s="37">
        <v>0</v>
      </c>
    </row>
    <row r="4374" spans="1:11">
      <c r="A4374" s="20" t="s">
        <v>838</v>
      </c>
      <c r="B4374" s="20" t="s">
        <v>446</v>
      </c>
      <c r="C4374" s="20" t="s">
        <v>984</v>
      </c>
      <c r="D4374" s="20" t="s">
        <v>810</v>
      </c>
      <c r="E4374" s="20" t="s">
        <v>20</v>
      </c>
      <c r="F4374" s="20" t="s">
        <v>840</v>
      </c>
      <c r="G4374" s="20" t="s">
        <v>882</v>
      </c>
      <c r="H4374" s="20" t="s">
        <v>26</v>
      </c>
      <c r="I4374" s="20" t="s">
        <v>858</v>
      </c>
      <c r="J4374" s="35">
        <v>36</v>
      </c>
      <c r="K4374" s="37">
        <v>0</v>
      </c>
    </row>
    <row r="4375" spans="1:11">
      <c r="A4375" s="20" t="s">
        <v>838</v>
      </c>
      <c r="B4375" s="20" t="s">
        <v>446</v>
      </c>
      <c r="C4375" s="20" t="s">
        <v>984</v>
      </c>
      <c r="D4375" s="20" t="s">
        <v>810</v>
      </c>
      <c r="E4375" s="20" t="s">
        <v>20</v>
      </c>
      <c r="F4375" s="20" t="s">
        <v>840</v>
      </c>
      <c r="G4375" s="20" t="s">
        <v>882</v>
      </c>
      <c r="H4375" s="20" t="s">
        <v>26</v>
      </c>
      <c r="I4375" s="20" t="s">
        <v>863</v>
      </c>
      <c r="J4375" s="35">
        <v>18</v>
      </c>
      <c r="K4375" s="37">
        <v>0</v>
      </c>
    </row>
    <row r="4376" spans="1:11">
      <c r="A4376" s="20" t="s">
        <v>838</v>
      </c>
      <c r="B4376" s="20" t="s">
        <v>446</v>
      </c>
      <c r="C4376" s="20" t="s">
        <v>984</v>
      </c>
      <c r="D4376" s="20" t="s">
        <v>810</v>
      </c>
      <c r="E4376" s="20" t="s">
        <v>20</v>
      </c>
      <c r="F4376" s="20" t="s">
        <v>840</v>
      </c>
      <c r="G4376" s="20" t="s">
        <v>882</v>
      </c>
      <c r="H4376" s="20" t="s">
        <v>26</v>
      </c>
      <c r="I4376" s="20" t="s">
        <v>864</v>
      </c>
      <c r="J4376" s="35">
        <v>2</v>
      </c>
      <c r="K4376" s="37">
        <v>0</v>
      </c>
    </row>
    <row r="4377" spans="1:11">
      <c r="A4377" s="20" t="s">
        <v>838</v>
      </c>
      <c r="B4377" s="20" t="s">
        <v>446</v>
      </c>
      <c r="C4377" s="20" t="s">
        <v>984</v>
      </c>
      <c r="D4377" s="20" t="s">
        <v>810</v>
      </c>
      <c r="E4377" s="20" t="s">
        <v>20</v>
      </c>
      <c r="F4377" s="20" t="s">
        <v>840</v>
      </c>
      <c r="G4377" s="20" t="s">
        <v>882</v>
      </c>
      <c r="H4377" s="20" t="s">
        <v>26</v>
      </c>
      <c r="I4377" s="20" t="s">
        <v>179</v>
      </c>
      <c r="J4377" s="35">
        <v>6</v>
      </c>
      <c r="K4377" s="37">
        <v>0</v>
      </c>
    </row>
    <row r="4378" spans="1:11">
      <c r="A4378" s="20" t="s">
        <v>838</v>
      </c>
      <c r="B4378" s="20" t="s">
        <v>446</v>
      </c>
      <c r="C4378" s="20" t="s">
        <v>984</v>
      </c>
      <c r="D4378" s="20" t="s">
        <v>810</v>
      </c>
      <c r="E4378" s="20" t="s">
        <v>20</v>
      </c>
      <c r="F4378" s="20" t="s">
        <v>840</v>
      </c>
      <c r="G4378" s="20" t="s">
        <v>882</v>
      </c>
      <c r="H4378" s="20" t="s">
        <v>26</v>
      </c>
      <c r="I4378" s="20" t="s">
        <v>866</v>
      </c>
      <c r="J4378" s="35">
        <v>10</v>
      </c>
      <c r="K4378" s="37">
        <v>0</v>
      </c>
    </row>
    <row r="4379" spans="1:11">
      <c r="A4379" s="20" t="s">
        <v>838</v>
      </c>
      <c r="B4379" s="20" t="s">
        <v>446</v>
      </c>
      <c r="C4379" s="20" t="s">
        <v>984</v>
      </c>
      <c r="D4379" s="20" t="s">
        <v>810</v>
      </c>
      <c r="E4379" s="20" t="s">
        <v>20</v>
      </c>
      <c r="F4379" s="20" t="s">
        <v>840</v>
      </c>
      <c r="G4379" s="20" t="s">
        <v>58</v>
      </c>
      <c r="H4379" s="20" t="s">
        <v>41</v>
      </c>
      <c r="I4379" s="20" t="s">
        <v>842</v>
      </c>
      <c r="J4379" s="35">
        <v>2</v>
      </c>
      <c r="K4379" s="37">
        <v>0</v>
      </c>
    </row>
    <row r="4380" spans="1:11">
      <c r="A4380" s="20" t="s">
        <v>838</v>
      </c>
      <c r="B4380" s="20" t="s">
        <v>446</v>
      </c>
      <c r="C4380" s="20" t="s">
        <v>984</v>
      </c>
      <c r="D4380" s="20" t="s">
        <v>810</v>
      </c>
      <c r="E4380" s="20" t="s">
        <v>20</v>
      </c>
      <c r="F4380" s="20" t="s">
        <v>840</v>
      </c>
      <c r="G4380" s="20" t="s">
        <v>58</v>
      </c>
      <c r="H4380" s="20" t="s">
        <v>41</v>
      </c>
      <c r="I4380" s="20" t="s">
        <v>848</v>
      </c>
      <c r="J4380" s="35">
        <v>2</v>
      </c>
      <c r="K4380" s="37">
        <v>0</v>
      </c>
    </row>
    <row r="4381" spans="1:11">
      <c r="A4381" s="20" t="s">
        <v>838</v>
      </c>
      <c r="B4381" s="20" t="s">
        <v>446</v>
      </c>
      <c r="C4381" s="20" t="s">
        <v>984</v>
      </c>
      <c r="D4381" s="20" t="s">
        <v>810</v>
      </c>
      <c r="E4381" s="20" t="s">
        <v>20</v>
      </c>
      <c r="F4381" s="20" t="s">
        <v>840</v>
      </c>
      <c r="G4381" s="20" t="s">
        <v>58</v>
      </c>
      <c r="H4381" s="20" t="s">
        <v>41</v>
      </c>
      <c r="I4381" s="20" t="s">
        <v>843</v>
      </c>
      <c r="J4381" s="35">
        <v>5</v>
      </c>
      <c r="K4381" s="37">
        <v>0</v>
      </c>
    </row>
    <row r="4382" spans="1:11">
      <c r="A4382" s="20" t="s">
        <v>838</v>
      </c>
      <c r="B4382" s="20" t="s">
        <v>446</v>
      </c>
      <c r="C4382" s="20" t="s">
        <v>984</v>
      </c>
      <c r="D4382" s="20" t="s">
        <v>810</v>
      </c>
      <c r="E4382" s="20" t="s">
        <v>20</v>
      </c>
      <c r="F4382" s="20" t="s">
        <v>840</v>
      </c>
      <c r="G4382" s="20" t="s">
        <v>58</v>
      </c>
      <c r="H4382" s="20" t="s">
        <v>41</v>
      </c>
      <c r="I4382" s="20" t="s">
        <v>851</v>
      </c>
      <c r="J4382" s="35">
        <v>5</v>
      </c>
      <c r="K4382" s="37">
        <v>0</v>
      </c>
    </row>
    <row r="4383" spans="1:11">
      <c r="A4383" s="20" t="s">
        <v>838</v>
      </c>
      <c r="B4383" s="20" t="s">
        <v>446</v>
      </c>
      <c r="C4383" s="20" t="s">
        <v>984</v>
      </c>
      <c r="D4383" s="20" t="s">
        <v>810</v>
      </c>
      <c r="E4383" s="20" t="s">
        <v>20</v>
      </c>
      <c r="F4383" s="20" t="s">
        <v>840</v>
      </c>
      <c r="G4383" s="20" t="s">
        <v>58</v>
      </c>
      <c r="H4383" s="20" t="s">
        <v>41</v>
      </c>
      <c r="I4383" s="20" t="s">
        <v>852</v>
      </c>
      <c r="J4383" s="35">
        <v>2</v>
      </c>
      <c r="K4383" s="37">
        <v>0</v>
      </c>
    </row>
    <row r="4384" spans="1:11">
      <c r="A4384" s="20" t="s">
        <v>838</v>
      </c>
      <c r="B4384" s="20" t="s">
        <v>446</v>
      </c>
      <c r="C4384" s="20" t="s">
        <v>984</v>
      </c>
      <c r="D4384" s="20" t="s">
        <v>810</v>
      </c>
      <c r="E4384" s="20" t="s">
        <v>20</v>
      </c>
      <c r="F4384" s="20" t="s">
        <v>840</v>
      </c>
      <c r="G4384" s="20" t="s">
        <v>58</v>
      </c>
      <c r="H4384" s="20" t="s">
        <v>41</v>
      </c>
      <c r="I4384" s="20" t="s">
        <v>868</v>
      </c>
      <c r="J4384" s="35">
        <v>10</v>
      </c>
      <c r="K4384" s="37">
        <v>0</v>
      </c>
    </row>
    <row r="4385" spans="1:11">
      <c r="A4385" s="20" t="s">
        <v>838</v>
      </c>
      <c r="B4385" s="20" t="s">
        <v>446</v>
      </c>
      <c r="C4385" s="20" t="s">
        <v>984</v>
      </c>
      <c r="D4385" s="20" t="s">
        <v>810</v>
      </c>
      <c r="E4385" s="20" t="s">
        <v>20</v>
      </c>
      <c r="F4385" s="20" t="s">
        <v>840</v>
      </c>
      <c r="G4385" s="20" t="s">
        <v>58</v>
      </c>
      <c r="H4385" s="20" t="s">
        <v>41</v>
      </c>
      <c r="I4385" s="20" t="s">
        <v>860</v>
      </c>
      <c r="J4385" s="35">
        <v>6</v>
      </c>
      <c r="K4385" s="37">
        <v>0</v>
      </c>
    </row>
    <row r="4386" spans="1:11">
      <c r="A4386" s="20" t="s">
        <v>838</v>
      </c>
      <c r="B4386" s="20" t="s">
        <v>446</v>
      </c>
      <c r="C4386" s="20" t="s">
        <v>984</v>
      </c>
      <c r="D4386" s="20" t="s">
        <v>810</v>
      </c>
      <c r="E4386" s="20" t="s">
        <v>20</v>
      </c>
      <c r="F4386" s="20" t="s">
        <v>840</v>
      </c>
      <c r="G4386" s="20" t="s">
        <v>58</v>
      </c>
      <c r="H4386" s="20" t="s">
        <v>41</v>
      </c>
      <c r="I4386" s="20" t="s">
        <v>182</v>
      </c>
      <c r="J4386" s="35">
        <v>4</v>
      </c>
      <c r="K4386" s="37">
        <v>0</v>
      </c>
    </row>
    <row r="4387" spans="1:11">
      <c r="A4387" s="20" t="s">
        <v>838</v>
      </c>
      <c r="B4387" s="20" t="s">
        <v>446</v>
      </c>
      <c r="C4387" s="20" t="s">
        <v>984</v>
      </c>
      <c r="D4387" s="20" t="s">
        <v>810</v>
      </c>
      <c r="E4387" s="20" t="s">
        <v>20</v>
      </c>
      <c r="F4387" s="20" t="s">
        <v>840</v>
      </c>
      <c r="G4387" s="20" t="s">
        <v>58</v>
      </c>
      <c r="H4387" s="20" t="s">
        <v>41</v>
      </c>
      <c r="I4387" s="20" t="s">
        <v>886</v>
      </c>
      <c r="J4387" s="35">
        <v>18</v>
      </c>
      <c r="K4387" s="37">
        <v>0</v>
      </c>
    </row>
    <row r="4388" spans="1:11">
      <c r="A4388" s="20" t="s">
        <v>838</v>
      </c>
      <c r="B4388" s="20" t="s">
        <v>446</v>
      </c>
      <c r="C4388" s="20" t="s">
        <v>984</v>
      </c>
      <c r="D4388" s="20" t="s">
        <v>810</v>
      </c>
      <c r="E4388" s="20" t="s">
        <v>20</v>
      </c>
      <c r="F4388" s="20" t="s">
        <v>840</v>
      </c>
      <c r="G4388" s="20" t="s">
        <v>58</v>
      </c>
      <c r="H4388" s="20" t="s">
        <v>41</v>
      </c>
      <c r="I4388" s="20" t="s">
        <v>863</v>
      </c>
      <c r="J4388" s="35">
        <v>7</v>
      </c>
      <c r="K4388" s="37">
        <v>0</v>
      </c>
    </row>
    <row r="4389" spans="1:11">
      <c r="A4389" s="20" t="s">
        <v>838</v>
      </c>
      <c r="B4389" s="20" t="s">
        <v>446</v>
      </c>
      <c r="C4389" s="20" t="s">
        <v>984</v>
      </c>
      <c r="D4389" s="20" t="s">
        <v>810</v>
      </c>
      <c r="E4389" s="20" t="s">
        <v>20</v>
      </c>
      <c r="F4389" s="20" t="s">
        <v>840</v>
      </c>
      <c r="G4389" s="20" t="s">
        <v>58</v>
      </c>
      <c r="H4389" s="20" t="s">
        <v>41</v>
      </c>
      <c r="I4389" s="20" t="s">
        <v>864</v>
      </c>
      <c r="J4389" s="35">
        <v>4</v>
      </c>
      <c r="K4389" s="37">
        <v>0</v>
      </c>
    </row>
    <row r="4390" spans="1:11">
      <c r="A4390" s="20" t="s">
        <v>838</v>
      </c>
      <c r="B4390" s="20" t="s">
        <v>446</v>
      </c>
      <c r="C4390" s="20" t="s">
        <v>984</v>
      </c>
      <c r="D4390" s="20" t="s">
        <v>810</v>
      </c>
      <c r="E4390" s="20" t="s">
        <v>20</v>
      </c>
      <c r="F4390" s="20" t="s">
        <v>840</v>
      </c>
      <c r="G4390" s="20" t="s">
        <v>58</v>
      </c>
      <c r="H4390" s="20" t="s">
        <v>41</v>
      </c>
      <c r="I4390" s="20" t="s">
        <v>179</v>
      </c>
      <c r="J4390" s="35">
        <v>1</v>
      </c>
      <c r="K4390" s="37">
        <v>0</v>
      </c>
    </row>
    <row r="4391" spans="1:11">
      <c r="A4391" s="20" t="s">
        <v>838</v>
      </c>
      <c r="B4391" s="20" t="s">
        <v>446</v>
      </c>
      <c r="C4391" s="20" t="s">
        <v>984</v>
      </c>
      <c r="D4391" s="20" t="s">
        <v>810</v>
      </c>
      <c r="E4391" s="20" t="s">
        <v>20</v>
      </c>
      <c r="F4391" s="20" t="s">
        <v>840</v>
      </c>
      <c r="G4391" s="20" t="s">
        <v>58</v>
      </c>
      <c r="H4391" s="20" t="s">
        <v>41</v>
      </c>
      <c r="I4391" s="20" t="s">
        <v>866</v>
      </c>
      <c r="J4391" s="35">
        <v>10</v>
      </c>
      <c r="K4391" s="37">
        <v>0</v>
      </c>
    </row>
    <row r="4392" spans="1:11">
      <c r="A4392" s="20" t="s">
        <v>838</v>
      </c>
      <c r="B4392" s="20" t="s">
        <v>446</v>
      </c>
      <c r="C4392" s="20" t="s">
        <v>984</v>
      </c>
      <c r="D4392" s="20" t="s">
        <v>810</v>
      </c>
      <c r="E4392" s="20" t="s">
        <v>20</v>
      </c>
      <c r="F4392" s="20" t="s">
        <v>840</v>
      </c>
      <c r="G4392" s="20" t="s">
        <v>888</v>
      </c>
      <c r="H4392" s="20" t="s">
        <v>29</v>
      </c>
      <c r="I4392" s="20" t="s">
        <v>842</v>
      </c>
      <c r="J4392" s="35">
        <v>2</v>
      </c>
      <c r="K4392" s="37">
        <v>0</v>
      </c>
    </row>
    <row r="4393" spans="1:11">
      <c r="A4393" s="20" t="s">
        <v>838</v>
      </c>
      <c r="B4393" s="20" t="s">
        <v>446</v>
      </c>
      <c r="C4393" s="20" t="s">
        <v>984</v>
      </c>
      <c r="D4393" s="20" t="s">
        <v>810</v>
      </c>
      <c r="E4393" s="20" t="s">
        <v>20</v>
      </c>
      <c r="F4393" s="20" t="s">
        <v>840</v>
      </c>
      <c r="G4393" s="20" t="s">
        <v>888</v>
      </c>
      <c r="H4393" s="20" t="s">
        <v>29</v>
      </c>
      <c r="I4393" s="20" t="s">
        <v>843</v>
      </c>
      <c r="J4393" s="35">
        <v>2</v>
      </c>
      <c r="K4393" s="37">
        <v>0</v>
      </c>
    </row>
    <row r="4394" spans="1:11">
      <c r="A4394" s="20" t="s">
        <v>838</v>
      </c>
      <c r="B4394" s="20" t="s">
        <v>446</v>
      </c>
      <c r="C4394" s="20" t="s">
        <v>984</v>
      </c>
      <c r="D4394" s="20" t="s">
        <v>810</v>
      </c>
      <c r="E4394" s="20" t="s">
        <v>20</v>
      </c>
      <c r="F4394" s="20" t="s">
        <v>840</v>
      </c>
      <c r="G4394" s="20" t="s">
        <v>888</v>
      </c>
      <c r="H4394" s="20" t="s">
        <v>29</v>
      </c>
      <c r="I4394" s="20" t="s">
        <v>851</v>
      </c>
      <c r="J4394" s="35">
        <v>3</v>
      </c>
      <c r="K4394" s="37">
        <v>0</v>
      </c>
    </row>
    <row r="4395" spans="1:11">
      <c r="A4395" s="20" t="s">
        <v>838</v>
      </c>
      <c r="B4395" s="20" t="s">
        <v>446</v>
      </c>
      <c r="C4395" s="20" t="s">
        <v>984</v>
      </c>
      <c r="D4395" s="20" t="s">
        <v>810</v>
      </c>
      <c r="E4395" s="20" t="s">
        <v>20</v>
      </c>
      <c r="F4395" s="20" t="s">
        <v>840</v>
      </c>
      <c r="G4395" s="20" t="s">
        <v>888</v>
      </c>
      <c r="H4395" s="20" t="s">
        <v>29</v>
      </c>
      <c r="I4395" s="20" t="s">
        <v>852</v>
      </c>
      <c r="J4395" s="35">
        <v>2</v>
      </c>
      <c r="K4395" s="37">
        <v>0</v>
      </c>
    </row>
    <row r="4396" spans="1:11">
      <c r="A4396" s="20" t="s">
        <v>838</v>
      </c>
      <c r="B4396" s="20" t="s">
        <v>446</v>
      </c>
      <c r="C4396" s="20" t="s">
        <v>984</v>
      </c>
      <c r="D4396" s="20" t="s">
        <v>810</v>
      </c>
      <c r="E4396" s="20" t="s">
        <v>20</v>
      </c>
      <c r="F4396" s="20" t="s">
        <v>840</v>
      </c>
      <c r="G4396" s="20" t="s">
        <v>888</v>
      </c>
      <c r="H4396" s="20" t="s">
        <v>29</v>
      </c>
      <c r="I4396" s="20" t="s">
        <v>868</v>
      </c>
      <c r="J4396" s="36">
        <v>1</v>
      </c>
      <c r="K4396" s="38">
        <v>0</v>
      </c>
    </row>
  </sheetData>
  <pageMargins left="0.7" right="0.7" top="0.75" bottom="0.75" header="0.3" footer="0.3"/>
  <customProperties>
    <customPr name="_pios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EE97-2EB6-4528-AA6F-5F9F254ED1B3}">
  <sheetPr filterMode="1"/>
  <dimension ref="A1:S4778"/>
  <sheetViews>
    <sheetView tabSelected="1" topLeftCell="C1" workbookViewId="0">
      <selection activeCell="S30" sqref="S30:S105"/>
    </sheetView>
  </sheetViews>
  <sheetFormatPr defaultRowHeight="14.4"/>
  <cols>
    <col min="3" max="3" width="13.88671875" customWidth="1"/>
    <col min="4" max="4" width="19.6640625" customWidth="1"/>
    <col min="5" max="5" width="16.21875" customWidth="1"/>
    <col min="6" max="6" width="22" customWidth="1"/>
    <col min="7" max="7" width="10.5546875" customWidth="1"/>
    <col min="8" max="8" width="13.21875" customWidth="1"/>
    <col min="9" max="10" width="14.109375" customWidth="1"/>
    <col min="17" max="17" width="4.21875" customWidth="1"/>
    <col min="18" max="18" width="4.109375" customWidth="1"/>
    <col min="19" max="19" width="13.88671875" customWidth="1"/>
  </cols>
  <sheetData>
    <row r="1" spans="1:19">
      <c r="A1" s="10" t="s">
        <v>0</v>
      </c>
      <c r="B1" s="3"/>
      <c r="C1" s="11" t="s">
        <v>1</v>
      </c>
      <c r="D1" s="11" t="s">
        <v>2</v>
      </c>
      <c r="E1" s="11" t="s">
        <v>3</v>
      </c>
      <c r="F1" s="11" t="s">
        <v>3</v>
      </c>
      <c r="G1" s="3"/>
      <c r="H1" s="11" t="s">
        <v>4</v>
      </c>
      <c r="I1" s="11" t="s">
        <v>5</v>
      </c>
      <c r="J1" s="11"/>
      <c r="K1" s="11" t="s">
        <v>6</v>
      </c>
      <c r="L1" s="11" t="s">
        <v>7</v>
      </c>
      <c r="M1" s="12" t="s">
        <v>8</v>
      </c>
      <c r="N1" s="13" t="s">
        <v>9</v>
      </c>
      <c r="O1" s="13" t="s">
        <v>10</v>
      </c>
      <c r="P1" s="13" t="s">
        <v>11</v>
      </c>
      <c r="Q1" s="13" t="s">
        <v>12</v>
      </c>
      <c r="R1" s="13" t="s">
        <v>13</v>
      </c>
      <c r="S1" s="29" t="s">
        <v>1286</v>
      </c>
    </row>
    <row r="2" spans="1:19" hidden="1">
      <c r="A2" s="13" t="s">
        <v>14</v>
      </c>
      <c r="B2" s="13" t="s">
        <v>15</v>
      </c>
      <c r="C2" s="13" t="s">
        <v>15</v>
      </c>
      <c r="D2" s="13" t="s">
        <v>16</v>
      </c>
      <c r="E2" s="13" t="s">
        <v>30</v>
      </c>
      <c r="F2" s="13" t="s">
        <v>31</v>
      </c>
      <c r="G2" s="13"/>
      <c r="H2" s="13" t="s">
        <v>20</v>
      </c>
      <c r="I2" s="13" t="s">
        <v>1010</v>
      </c>
      <c r="J2" s="13" t="str">
        <f>_xlfn.XLOOKUP(UPPER(TRIM(I2)),Sheet19!$A:$A,Sheet19!$B:$B,"")</f>
        <v/>
      </c>
      <c r="K2" s="13" t="s">
        <v>180</v>
      </c>
      <c r="L2" s="13" t="s">
        <v>1011</v>
      </c>
      <c r="M2" s="13" t="s">
        <v>448</v>
      </c>
      <c r="N2" s="6">
        <v>18</v>
      </c>
      <c r="O2" s="6">
        <v>0</v>
      </c>
      <c r="P2" s="6">
        <v>0</v>
      </c>
      <c r="Q2" s="2"/>
      <c r="R2" s="1"/>
      <c r="S2">
        <f>IF(COUNTIFS('OTH Preparationet 2024'!$D:$D,$C2,'OTH Preparationet 2024'!$H:$H,$F2,'OTH Preparationet 2024'!$M:$M,$H2,'OTH Preparationet 2024'!$L:$L,$J2,'OTH Preparationet 2024'!$Q:$Q,"")&gt;0,1,0)</f>
        <v>0</v>
      </c>
    </row>
    <row r="3" spans="1:19" hidden="1">
      <c r="A3" s="13" t="s">
        <v>14</v>
      </c>
      <c r="B3" s="13" t="s">
        <v>15</v>
      </c>
      <c r="C3" s="13" t="s">
        <v>15</v>
      </c>
      <c r="D3" s="13" t="s">
        <v>16</v>
      </c>
      <c r="E3" s="13" t="s">
        <v>30</v>
      </c>
      <c r="F3" s="13" t="s">
        <v>31</v>
      </c>
      <c r="G3" s="13"/>
      <c r="H3" s="13" t="s">
        <v>20</v>
      </c>
      <c r="I3" s="13" t="s">
        <v>843</v>
      </c>
      <c r="J3" s="13" t="str">
        <f>_xlfn.XLOOKUP(UPPER(TRIM(I3)),Sheet19!$A:$A,Sheet19!$B:$B,"")</f>
        <v>DOO</v>
      </c>
      <c r="K3" s="13" t="s">
        <v>180</v>
      </c>
      <c r="L3" s="13" t="s">
        <v>1011</v>
      </c>
      <c r="M3" s="13" t="s">
        <v>448</v>
      </c>
      <c r="N3" s="6">
        <v>4</v>
      </c>
      <c r="O3" s="6">
        <v>0</v>
      </c>
      <c r="P3" s="6">
        <v>0</v>
      </c>
      <c r="Q3" s="2"/>
      <c r="R3" s="1"/>
      <c r="S3">
        <f>IF(COUNTIFS('OTH Preparationet 2024'!$D:$D,$C3,'OTH Preparationet 2024'!$H:$H,$F3,'OTH Preparationet 2024'!$M:$M,$H3,'OTH Preparationet 2024'!$L:$L,$J3,'OTH Preparationet 2024'!$Q:$Q,"")&gt;0,1,0)</f>
        <v>0</v>
      </c>
    </row>
    <row r="4" spans="1:19" hidden="1">
      <c r="A4" s="13" t="s">
        <v>14</v>
      </c>
      <c r="B4" s="13" t="s">
        <v>15</v>
      </c>
      <c r="C4" s="13" t="s">
        <v>15</v>
      </c>
      <c r="D4" s="13" t="s">
        <v>16</v>
      </c>
      <c r="E4" s="13" t="s">
        <v>30</v>
      </c>
      <c r="F4" s="13" t="s">
        <v>31</v>
      </c>
      <c r="G4" s="13"/>
      <c r="H4" s="13" t="s">
        <v>20</v>
      </c>
      <c r="I4" s="13" t="s">
        <v>855</v>
      </c>
      <c r="J4" s="13" t="str">
        <f>_xlfn.XLOOKUP(UPPER(TRIM(I4)),Sheet19!$A:$A,Sheet19!$B:$B,"")</f>
        <v>KOM</v>
      </c>
      <c r="K4" s="13" t="s">
        <v>180</v>
      </c>
      <c r="L4" s="13" t="s">
        <v>1011</v>
      </c>
      <c r="M4" s="13" t="s">
        <v>448</v>
      </c>
      <c r="N4" s="6">
        <v>80</v>
      </c>
      <c r="O4" s="6">
        <v>0</v>
      </c>
      <c r="P4" s="6">
        <v>0</v>
      </c>
      <c r="Q4" s="2"/>
      <c r="R4" s="1"/>
      <c r="S4">
        <f>IF(COUNTIFS('OTH Preparationet 2024'!$D:$D,$C4,'OTH Preparationet 2024'!$H:$H,$F4,'OTH Preparationet 2024'!$M:$M,$H4,'OTH Preparationet 2024'!$L:$L,$J4,'OTH Preparationet 2024'!$Q:$Q,"")&gt;0,1,0)</f>
        <v>0</v>
      </c>
    </row>
    <row r="5" spans="1:19" hidden="1">
      <c r="A5" s="13" t="s">
        <v>14</v>
      </c>
      <c r="B5" s="13" t="s">
        <v>15</v>
      </c>
      <c r="C5" s="13" t="s">
        <v>15</v>
      </c>
      <c r="D5" s="13" t="s">
        <v>16</v>
      </c>
      <c r="E5" s="13" t="s">
        <v>30</v>
      </c>
      <c r="F5" s="13" t="s">
        <v>31</v>
      </c>
      <c r="G5" s="13"/>
      <c r="H5" s="13" t="s">
        <v>20</v>
      </c>
      <c r="I5" s="13" t="s">
        <v>179</v>
      </c>
      <c r="J5" s="13" t="str">
        <f>_xlfn.XLOOKUP(UPPER(TRIM(I5)),Sheet19!$A:$A,Sheet19!$B:$B,"")</f>
        <v>VCE</v>
      </c>
      <c r="K5" s="13" t="s">
        <v>180</v>
      </c>
      <c r="L5" s="13" t="s">
        <v>1011</v>
      </c>
      <c r="M5" s="13" t="s">
        <v>448</v>
      </c>
      <c r="N5" s="6">
        <v>129</v>
      </c>
      <c r="O5" s="6">
        <v>0</v>
      </c>
      <c r="P5" s="6">
        <v>0</v>
      </c>
      <c r="Q5" s="2"/>
      <c r="R5" s="1"/>
      <c r="S5">
        <f>IF(COUNTIFS('OTH Preparationet 2024'!$D:$D,$C5,'OTH Preparationet 2024'!$H:$H,$F5,'OTH Preparationet 2024'!$M:$M,$H5,'OTH Preparationet 2024'!$L:$L,$J5,'OTH Preparationet 2024'!$Q:$Q,"")&gt;0,1,0)</f>
        <v>0</v>
      </c>
    </row>
    <row r="6" spans="1:19" hidden="1">
      <c r="A6" s="13" t="s">
        <v>14</v>
      </c>
      <c r="B6" s="13" t="s">
        <v>15</v>
      </c>
      <c r="C6" s="13" t="s">
        <v>15</v>
      </c>
      <c r="D6" s="13" t="s">
        <v>16</v>
      </c>
      <c r="E6" s="13" t="s">
        <v>32</v>
      </c>
      <c r="F6" s="13" t="s">
        <v>33</v>
      </c>
      <c r="G6" s="13"/>
      <c r="H6" s="13" t="s">
        <v>20</v>
      </c>
      <c r="I6" s="13" t="s">
        <v>855</v>
      </c>
      <c r="J6" s="13" t="str">
        <f>_xlfn.XLOOKUP(UPPER(TRIM(I6)),Sheet19!$A:$A,Sheet19!$B:$B,"")</f>
        <v>KOM</v>
      </c>
      <c r="K6" s="13" t="s">
        <v>180</v>
      </c>
      <c r="L6" s="13" t="s">
        <v>1011</v>
      </c>
      <c r="M6" s="13" t="s">
        <v>448</v>
      </c>
      <c r="N6" s="6">
        <v>106</v>
      </c>
      <c r="O6" s="6">
        <v>0</v>
      </c>
      <c r="P6" s="6">
        <v>0</v>
      </c>
      <c r="Q6" s="2"/>
      <c r="R6" s="1"/>
      <c r="S6">
        <f>IF(COUNTIFS('OTH Preparationet 2024'!$D:$D,$C6,'OTH Preparationet 2024'!$H:$H,$F6,'OTH Preparationet 2024'!$M:$M,$H6,'OTH Preparationet 2024'!$L:$L,$J6,'OTH Preparationet 2024'!$Q:$Q,"")&gt;0,1,0)</f>
        <v>0</v>
      </c>
    </row>
    <row r="7" spans="1:19" hidden="1">
      <c r="A7" s="13" t="s">
        <v>14</v>
      </c>
      <c r="B7" s="13" t="s">
        <v>15</v>
      </c>
      <c r="C7" s="13" t="s">
        <v>15</v>
      </c>
      <c r="D7" s="13" t="s">
        <v>16</v>
      </c>
      <c r="E7" s="13" t="s">
        <v>32</v>
      </c>
      <c r="F7" s="13" t="s">
        <v>33</v>
      </c>
      <c r="G7" s="13"/>
      <c r="H7" s="13" t="s">
        <v>20</v>
      </c>
      <c r="I7" s="13" t="s">
        <v>863</v>
      </c>
      <c r="J7" s="13" t="str">
        <f>_xlfn.XLOOKUP(UPPER(TRIM(I7)),Sheet19!$A:$A,Sheet19!$B:$B,"")</f>
        <v>SNY</v>
      </c>
      <c r="K7" s="13" t="s">
        <v>180</v>
      </c>
      <c r="L7" s="13" t="s">
        <v>1011</v>
      </c>
      <c r="M7" s="13" t="s">
        <v>448</v>
      </c>
      <c r="N7" s="6">
        <v>18</v>
      </c>
      <c r="O7" s="6">
        <v>0</v>
      </c>
      <c r="P7" s="6">
        <v>0</v>
      </c>
      <c r="Q7" s="2"/>
      <c r="R7" s="1"/>
      <c r="S7">
        <f>IF(COUNTIFS('OTH Preparationet 2024'!$D:$D,$C7,'OTH Preparationet 2024'!$H:$H,$F7,'OTH Preparationet 2024'!$M:$M,$H7,'OTH Preparationet 2024'!$L:$L,$J7,'OTH Preparationet 2024'!$Q:$Q,"")&gt;0,1,0)</f>
        <v>0</v>
      </c>
    </row>
    <row r="8" spans="1:19" hidden="1">
      <c r="A8" s="13" t="s">
        <v>14</v>
      </c>
      <c r="B8" s="13" t="s">
        <v>15</v>
      </c>
      <c r="C8" s="13" t="s">
        <v>15</v>
      </c>
      <c r="D8" s="13" t="s">
        <v>16</v>
      </c>
      <c r="E8" s="13" t="s">
        <v>50</v>
      </c>
      <c r="F8" s="13" t="s">
        <v>18</v>
      </c>
      <c r="G8" s="13"/>
      <c r="H8" s="13" t="s">
        <v>51</v>
      </c>
      <c r="I8" s="13" t="s">
        <v>844</v>
      </c>
      <c r="J8" s="13" t="str">
        <f>_xlfn.XLOOKUP(UPPER(TRIM(I8)),Sheet19!$A:$A,Sheet19!$B:$B,"")</f>
        <v>BOB</v>
      </c>
      <c r="K8" s="13" t="s">
        <v>180</v>
      </c>
      <c r="L8" s="13" t="s">
        <v>1011</v>
      </c>
      <c r="M8" s="13" t="s">
        <v>448</v>
      </c>
      <c r="N8" s="6">
        <v>13</v>
      </c>
      <c r="O8" s="6">
        <v>0</v>
      </c>
      <c r="P8" s="6">
        <v>0</v>
      </c>
      <c r="Q8" s="2"/>
      <c r="R8" s="1"/>
      <c r="S8">
        <f>IF(COUNTIFS('OTH Preparationet 2024'!$D:$D,$C8,'OTH Preparationet 2024'!$H:$H,$F8,'OTH Preparationet 2024'!$M:$M,$H8,'OTH Preparationet 2024'!$L:$L,$J8,'OTH Preparationet 2024'!$Q:$Q,"")&gt;0,1,0)</f>
        <v>0</v>
      </c>
    </row>
    <row r="9" spans="1:19" hidden="1">
      <c r="A9" s="13" t="s">
        <v>14</v>
      </c>
      <c r="B9" s="13" t="s">
        <v>15</v>
      </c>
      <c r="C9" s="13" t="s">
        <v>15</v>
      </c>
      <c r="D9" s="13" t="s">
        <v>16</v>
      </c>
      <c r="E9" s="13" t="s">
        <v>50</v>
      </c>
      <c r="F9" s="13" t="s">
        <v>18</v>
      </c>
      <c r="G9" s="13"/>
      <c r="H9" s="13" t="s">
        <v>51</v>
      </c>
      <c r="I9" s="13" t="s">
        <v>1010</v>
      </c>
      <c r="J9" s="13" t="str">
        <f>_xlfn.XLOOKUP(UPPER(TRIM(I9)),Sheet19!$A:$A,Sheet19!$B:$B,"")</f>
        <v/>
      </c>
      <c r="K9" s="13" t="s">
        <v>180</v>
      </c>
      <c r="L9" s="13" t="s">
        <v>1011</v>
      </c>
      <c r="M9" s="13" t="s">
        <v>448</v>
      </c>
      <c r="N9" s="6">
        <v>31</v>
      </c>
      <c r="O9" s="6">
        <v>0</v>
      </c>
      <c r="P9" s="6">
        <v>0</v>
      </c>
      <c r="Q9" s="2"/>
      <c r="R9" s="1"/>
      <c r="S9">
        <f>IF(COUNTIFS('OTH Preparationet 2024'!$D:$D,$C9,'OTH Preparationet 2024'!$H:$H,$F9,'OTH Preparationet 2024'!$M:$M,$H9,'OTH Preparationet 2024'!$L:$L,$J9,'OTH Preparationet 2024'!$Q:$Q,"")&gt;0,1,0)</f>
        <v>0</v>
      </c>
    </row>
    <row r="10" spans="1:19" hidden="1">
      <c r="A10" s="13" t="s">
        <v>14</v>
      </c>
      <c r="B10" s="13" t="s">
        <v>15</v>
      </c>
      <c r="C10" s="13" t="s">
        <v>15</v>
      </c>
      <c r="D10" s="13" t="s">
        <v>16</v>
      </c>
      <c r="E10" s="13" t="s">
        <v>50</v>
      </c>
      <c r="F10" s="13" t="s">
        <v>18</v>
      </c>
      <c r="G10" s="13"/>
      <c r="H10" s="13" t="s">
        <v>51</v>
      </c>
      <c r="I10" s="13" t="s">
        <v>843</v>
      </c>
      <c r="J10" s="13" t="str">
        <f>_xlfn.XLOOKUP(UPPER(TRIM(I10)),Sheet19!$A:$A,Sheet19!$B:$B,"")</f>
        <v>DOO</v>
      </c>
      <c r="K10" s="13" t="s">
        <v>180</v>
      </c>
      <c r="L10" s="13" t="s">
        <v>1011</v>
      </c>
      <c r="M10" s="13" t="s">
        <v>448</v>
      </c>
      <c r="N10" s="6">
        <v>3</v>
      </c>
      <c r="O10" s="6">
        <v>0</v>
      </c>
      <c r="P10" s="6">
        <v>0</v>
      </c>
      <c r="Q10" s="2"/>
      <c r="R10" s="1"/>
      <c r="S10">
        <f>IF(COUNTIFS('OTH Preparationet 2024'!$D:$D,$C10,'OTH Preparationet 2024'!$H:$H,$F10,'OTH Preparationet 2024'!$M:$M,$H10,'OTH Preparationet 2024'!$L:$L,$J10,'OTH Preparationet 2024'!$Q:$Q,"")&gt;0,1,0)</f>
        <v>0</v>
      </c>
    </row>
    <row r="11" spans="1:19" hidden="1">
      <c r="A11" s="13" t="s">
        <v>14</v>
      </c>
      <c r="B11" s="13" t="s">
        <v>15</v>
      </c>
      <c r="C11" s="13" t="s">
        <v>15</v>
      </c>
      <c r="D11" s="13" t="s">
        <v>16</v>
      </c>
      <c r="E11" s="13" t="s">
        <v>50</v>
      </c>
      <c r="F11" s="13" t="s">
        <v>18</v>
      </c>
      <c r="G11" s="13"/>
      <c r="H11" s="13" t="s">
        <v>51</v>
      </c>
      <c r="I11" s="13" t="s">
        <v>895</v>
      </c>
      <c r="J11" s="13" t="str">
        <f>_xlfn.XLOOKUP(UPPER(TRIM(I11)),Sheet19!$A:$A,Sheet19!$B:$B,"")</f>
        <v>HIT</v>
      </c>
      <c r="K11" s="13" t="s">
        <v>180</v>
      </c>
      <c r="L11" s="13" t="s">
        <v>1011</v>
      </c>
      <c r="M11" s="13" t="s">
        <v>448</v>
      </c>
      <c r="N11" s="6">
        <v>34</v>
      </c>
      <c r="O11" s="6">
        <v>0</v>
      </c>
      <c r="P11" s="6">
        <v>0</v>
      </c>
      <c r="Q11" s="2"/>
      <c r="R11" s="1"/>
      <c r="S11">
        <f>IF(COUNTIFS('OTH Preparationet 2024'!$D:$D,$C11,'OTH Preparationet 2024'!$H:$H,$F11,'OTH Preparationet 2024'!$M:$M,$H11,'OTH Preparationet 2024'!$L:$L,$J11,'OTH Preparationet 2024'!$Q:$Q,"")&gt;0,1,0)</f>
        <v>0</v>
      </c>
    </row>
    <row r="12" spans="1:19" hidden="1">
      <c r="A12" s="13" t="s">
        <v>14</v>
      </c>
      <c r="B12" s="13" t="s">
        <v>15</v>
      </c>
      <c r="C12" s="13" t="s">
        <v>15</v>
      </c>
      <c r="D12" s="13" t="s">
        <v>16</v>
      </c>
      <c r="E12" s="13" t="s">
        <v>50</v>
      </c>
      <c r="F12" s="13" t="s">
        <v>18</v>
      </c>
      <c r="G12" s="13"/>
      <c r="H12" s="13" t="s">
        <v>51</v>
      </c>
      <c r="I12" s="13" t="s">
        <v>852</v>
      </c>
      <c r="J12" s="13" t="str">
        <f>_xlfn.XLOOKUP(UPPER(TRIM(I12)),Sheet19!$A:$A,Sheet19!$B:$B,"")</f>
        <v>JCB</v>
      </c>
      <c r="K12" s="13" t="s">
        <v>180</v>
      </c>
      <c r="L12" s="13" t="s">
        <v>1011</v>
      </c>
      <c r="M12" s="13" t="s">
        <v>448</v>
      </c>
      <c r="N12" s="6">
        <v>10</v>
      </c>
      <c r="O12" s="6">
        <v>0</v>
      </c>
      <c r="P12" s="6">
        <v>0</v>
      </c>
      <c r="Q12" s="2"/>
      <c r="R12" s="1"/>
      <c r="S12">
        <f>IF(COUNTIFS('OTH Preparationet 2024'!$D:$D,$C12,'OTH Preparationet 2024'!$H:$H,$F12,'OTH Preparationet 2024'!$M:$M,$H12,'OTH Preparationet 2024'!$L:$L,$J12,'OTH Preparationet 2024'!$Q:$Q,"")&gt;0,1,0)</f>
        <v>0</v>
      </c>
    </row>
    <row r="13" spans="1:19" hidden="1">
      <c r="A13" s="13" t="s">
        <v>14</v>
      </c>
      <c r="B13" s="13" t="s">
        <v>15</v>
      </c>
      <c r="C13" s="13" t="s">
        <v>15</v>
      </c>
      <c r="D13" s="13" t="s">
        <v>16</v>
      </c>
      <c r="E13" s="13" t="s">
        <v>50</v>
      </c>
      <c r="F13" s="13" t="s">
        <v>18</v>
      </c>
      <c r="G13" s="13"/>
      <c r="H13" s="13" t="s">
        <v>51</v>
      </c>
      <c r="I13" s="13" t="s">
        <v>896</v>
      </c>
      <c r="J13" s="13" t="str">
        <f>_xlfn.XLOOKUP(UPPER(TRIM(I13)),Sheet19!$A:$A,Sheet19!$B:$B,"")</f>
        <v>KOB</v>
      </c>
      <c r="K13" s="13" t="s">
        <v>180</v>
      </c>
      <c r="L13" s="13" t="s">
        <v>1011</v>
      </c>
      <c r="M13" s="13" t="s">
        <v>448</v>
      </c>
      <c r="N13" s="6">
        <v>25</v>
      </c>
      <c r="O13" s="6">
        <v>0</v>
      </c>
      <c r="P13" s="6">
        <v>0</v>
      </c>
      <c r="Q13" s="2"/>
      <c r="R13" s="1"/>
      <c r="S13">
        <f>IF(COUNTIFS('OTH Preparationet 2024'!$D:$D,$C13,'OTH Preparationet 2024'!$H:$H,$F13,'OTH Preparationet 2024'!$M:$M,$H13,'OTH Preparationet 2024'!$L:$L,$J13,'OTH Preparationet 2024'!$Q:$Q,"")&gt;0,1,0)</f>
        <v>0</v>
      </c>
    </row>
    <row r="14" spans="1:19" hidden="1">
      <c r="A14" s="13" t="s">
        <v>14</v>
      </c>
      <c r="B14" s="13" t="s">
        <v>15</v>
      </c>
      <c r="C14" s="13" t="s">
        <v>15</v>
      </c>
      <c r="D14" s="13" t="s">
        <v>16</v>
      </c>
      <c r="E14" s="13" t="s">
        <v>50</v>
      </c>
      <c r="F14" s="13" t="s">
        <v>18</v>
      </c>
      <c r="G14" s="13"/>
      <c r="H14" s="13" t="s">
        <v>51</v>
      </c>
      <c r="I14" s="13" t="s">
        <v>868</v>
      </c>
      <c r="J14" s="13" t="str">
        <f>_xlfn.XLOOKUP(UPPER(TRIM(I14)),Sheet19!$A:$A,Sheet19!$B:$B,"")</f>
        <v>LIU</v>
      </c>
      <c r="K14" s="13" t="s">
        <v>180</v>
      </c>
      <c r="L14" s="13" t="s">
        <v>1011</v>
      </c>
      <c r="M14" s="13" t="s">
        <v>448</v>
      </c>
      <c r="N14" s="6">
        <v>10</v>
      </c>
      <c r="O14" s="6">
        <v>0</v>
      </c>
      <c r="P14" s="6">
        <v>0</v>
      </c>
      <c r="Q14" s="2"/>
      <c r="R14" s="1"/>
      <c r="S14">
        <f>IF(COUNTIFS('OTH Preparationet 2024'!$D:$D,$C14,'OTH Preparationet 2024'!$H:$H,$F14,'OTH Preparationet 2024'!$M:$M,$H14,'OTH Preparationet 2024'!$L:$L,$J14,'OTH Preparationet 2024'!$Q:$Q,"")&gt;0,1,0)</f>
        <v>0</v>
      </c>
    </row>
    <row r="15" spans="1:19" hidden="1">
      <c r="A15" s="13" t="s">
        <v>14</v>
      </c>
      <c r="B15" s="13" t="s">
        <v>15</v>
      </c>
      <c r="C15" s="13" t="s">
        <v>15</v>
      </c>
      <c r="D15" s="13" t="s">
        <v>16</v>
      </c>
      <c r="E15" s="13" t="s">
        <v>50</v>
      </c>
      <c r="F15" s="13" t="s">
        <v>18</v>
      </c>
      <c r="G15" s="13"/>
      <c r="H15" s="13" t="s">
        <v>51</v>
      </c>
      <c r="I15" s="13" t="s">
        <v>863</v>
      </c>
      <c r="J15" s="13" t="str">
        <f>_xlfn.XLOOKUP(UPPER(TRIM(I15)),Sheet19!$A:$A,Sheet19!$B:$B,"")</f>
        <v>SNY</v>
      </c>
      <c r="K15" s="13" t="s">
        <v>180</v>
      </c>
      <c r="L15" s="13" t="s">
        <v>1011</v>
      </c>
      <c r="M15" s="13" t="s">
        <v>448</v>
      </c>
      <c r="N15" s="6">
        <v>10</v>
      </c>
      <c r="O15" s="6">
        <v>0</v>
      </c>
      <c r="P15" s="6">
        <v>0</v>
      </c>
      <c r="Q15" s="2"/>
      <c r="R15" s="1"/>
      <c r="S15">
        <f>IF(COUNTIFS('OTH Preparationet 2024'!$D:$D,$C15,'OTH Preparationet 2024'!$H:$H,$F15,'OTH Preparationet 2024'!$M:$M,$H15,'OTH Preparationet 2024'!$L:$L,$J15,'OTH Preparationet 2024'!$Q:$Q,"")&gt;0,1,0)</f>
        <v>0</v>
      </c>
    </row>
    <row r="16" spans="1:19" hidden="1">
      <c r="A16" s="13" t="s">
        <v>14</v>
      </c>
      <c r="B16" s="13" t="s">
        <v>15</v>
      </c>
      <c r="C16" s="13" t="s">
        <v>15</v>
      </c>
      <c r="D16" s="13" t="s">
        <v>16</v>
      </c>
      <c r="E16" s="13" t="s">
        <v>50</v>
      </c>
      <c r="F16" s="13" t="s">
        <v>18</v>
      </c>
      <c r="G16" s="13"/>
      <c r="H16" s="13" t="s">
        <v>51</v>
      </c>
      <c r="I16" s="13" t="s">
        <v>901</v>
      </c>
      <c r="J16" s="13" t="str">
        <f>_xlfn.XLOOKUP(UPPER(TRIM(I16)),Sheet19!$A:$A,Sheet19!$B:$B,"")</f>
        <v>TAK</v>
      </c>
      <c r="K16" s="13" t="s">
        <v>180</v>
      </c>
      <c r="L16" s="13" t="s">
        <v>1011</v>
      </c>
      <c r="M16" s="13" t="s">
        <v>448</v>
      </c>
      <c r="N16" s="6">
        <v>53</v>
      </c>
      <c r="O16" s="6">
        <v>0</v>
      </c>
      <c r="P16" s="6">
        <v>0</v>
      </c>
      <c r="Q16" s="2"/>
      <c r="R16" s="1"/>
      <c r="S16">
        <f>IF(COUNTIFS('OTH Preparationet 2024'!$D:$D,$C16,'OTH Preparationet 2024'!$H:$H,$F16,'OTH Preparationet 2024'!$M:$M,$H16,'OTH Preparationet 2024'!$L:$L,$J16,'OTH Preparationet 2024'!$Q:$Q,"")&gt;0,1,0)</f>
        <v>0</v>
      </c>
    </row>
    <row r="17" spans="1:19" hidden="1">
      <c r="A17" s="13" t="s">
        <v>14</v>
      </c>
      <c r="B17" s="13" t="s">
        <v>15</v>
      </c>
      <c r="C17" s="13" t="s">
        <v>15</v>
      </c>
      <c r="D17" s="13" t="s">
        <v>16</v>
      </c>
      <c r="E17" s="13" t="s">
        <v>50</v>
      </c>
      <c r="F17" s="13" t="s">
        <v>18</v>
      </c>
      <c r="G17" s="13"/>
      <c r="H17" s="13" t="s">
        <v>51</v>
      </c>
      <c r="I17" s="13" t="s">
        <v>179</v>
      </c>
      <c r="J17" s="13" t="str">
        <f>_xlfn.XLOOKUP(UPPER(TRIM(I17)),Sheet19!$A:$A,Sheet19!$B:$B,"")</f>
        <v>VCE</v>
      </c>
      <c r="K17" s="13" t="s">
        <v>180</v>
      </c>
      <c r="L17" s="13" t="s">
        <v>1011</v>
      </c>
      <c r="M17" s="13" t="s">
        <v>448</v>
      </c>
      <c r="N17" s="6">
        <v>3</v>
      </c>
      <c r="O17" s="6">
        <v>0</v>
      </c>
      <c r="P17" s="6">
        <v>0</v>
      </c>
      <c r="Q17" s="2"/>
      <c r="R17" s="1"/>
      <c r="S17">
        <f>IF(COUNTIFS('OTH Preparationet 2024'!$D:$D,$C17,'OTH Preparationet 2024'!$H:$H,$F17,'OTH Preparationet 2024'!$M:$M,$H17,'OTH Preparationet 2024'!$L:$L,$J17,'OTH Preparationet 2024'!$Q:$Q,"")&gt;0,1,0)</f>
        <v>0</v>
      </c>
    </row>
    <row r="18" spans="1:19" hidden="1">
      <c r="A18" s="13" t="s">
        <v>14</v>
      </c>
      <c r="B18" s="13" t="s">
        <v>15</v>
      </c>
      <c r="C18" s="13" t="s">
        <v>15</v>
      </c>
      <c r="D18" s="13" t="s">
        <v>16</v>
      </c>
      <c r="E18" s="13" t="s">
        <v>50</v>
      </c>
      <c r="F18" s="13" t="s">
        <v>18</v>
      </c>
      <c r="G18" s="13"/>
      <c r="H18" s="13" t="s">
        <v>51</v>
      </c>
      <c r="I18" s="13" t="s">
        <v>870</v>
      </c>
      <c r="J18" s="13" t="str">
        <f>_xlfn.XLOOKUP(UPPER(TRIM(I18)),Sheet19!$A:$A,Sheet19!$B:$B,"")</f>
        <v>WAN</v>
      </c>
      <c r="K18" s="13" t="s">
        <v>180</v>
      </c>
      <c r="L18" s="13" t="s">
        <v>1011</v>
      </c>
      <c r="M18" s="13" t="s">
        <v>448</v>
      </c>
      <c r="N18" s="6">
        <v>53</v>
      </c>
      <c r="O18" s="6">
        <v>0</v>
      </c>
      <c r="P18" s="6">
        <v>0</v>
      </c>
      <c r="Q18" s="2"/>
      <c r="R18" s="1"/>
      <c r="S18">
        <f>IF(COUNTIFS('OTH Preparationet 2024'!$D:$D,$C18,'OTH Preparationet 2024'!$H:$H,$F18,'OTH Preparationet 2024'!$M:$M,$H18,'OTH Preparationet 2024'!$L:$L,$J18,'OTH Preparationet 2024'!$Q:$Q,"")&gt;0,1,0)</f>
        <v>0</v>
      </c>
    </row>
    <row r="19" spans="1:19" hidden="1">
      <c r="A19" s="13" t="s">
        <v>14</v>
      </c>
      <c r="B19" s="13" t="s">
        <v>15</v>
      </c>
      <c r="C19" s="13" t="s">
        <v>15</v>
      </c>
      <c r="D19" s="13" t="s">
        <v>16</v>
      </c>
      <c r="E19" s="13" t="s">
        <v>50</v>
      </c>
      <c r="F19" s="13" t="s">
        <v>18</v>
      </c>
      <c r="G19" s="13"/>
      <c r="H19" s="13" t="s">
        <v>51</v>
      </c>
      <c r="I19" s="13" t="s">
        <v>872</v>
      </c>
      <c r="J19" s="13" t="str">
        <f>_xlfn.XLOOKUP(UPPER(TRIM(I19)),Sheet19!$A:$A,Sheet19!$B:$B,"")</f>
        <v>YAN</v>
      </c>
      <c r="K19" s="13" t="s">
        <v>180</v>
      </c>
      <c r="L19" s="13" t="s">
        <v>1011</v>
      </c>
      <c r="M19" s="13" t="s">
        <v>448</v>
      </c>
      <c r="N19" s="6">
        <v>50</v>
      </c>
      <c r="O19" s="6">
        <v>0</v>
      </c>
      <c r="P19" s="6">
        <v>0</v>
      </c>
      <c r="Q19" s="2"/>
      <c r="R19" s="1"/>
      <c r="S19">
        <f>IF(COUNTIFS('OTH Preparationet 2024'!$D:$D,$C19,'OTH Preparationet 2024'!$H:$H,$F19,'OTH Preparationet 2024'!$M:$M,$H19,'OTH Preparationet 2024'!$L:$L,$J19,'OTH Preparationet 2024'!$Q:$Q,"")&gt;0,1,0)</f>
        <v>0</v>
      </c>
    </row>
    <row r="20" spans="1:19" hidden="1">
      <c r="A20" s="13" t="s">
        <v>14</v>
      </c>
      <c r="B20" s="13" t="s">
        <v>15</v>
      </c>
      <c r="C20" s="13" t="s">
        <v>15</v>
      </c>
      <c r="D20" s="13" t="s">
        <v>16</v>
      </c>
      <c r="E20" s="13" t="s">
        <v>50</v>
      </c>
      <c r="F20" s="13" t="s">
        <v>18</v>
      </c>
      <c r="G20" s="13"/>
      <c r="H20" s="13" t="s">
        <v>51</v>
      </c>
      <c r="I20" s="13" t="s">
        <v>874</v>
      </c>
      <c r="J20" s="13" t="str">
        <f>_xlfn.XLOOKUP(UPPER(TRIM(I20)),Sheet19!$A:$A,Sheet19!$B:$B,"")</f>
        <v>ZOO</v>
      </c>
      <c r="K20" s="13" t="s">
        <v>180</v>
      </c>
      <c r="L20" s="13" t="s">
        <v>1011</v>
      </c>
      <c r="M20" s="13" t="s">
        <v>448</v>
      </c>
      <c r="N20" s="6">
        <v>10</v>
      </c>
      <c r="O20" s="6">
        <v>0</v>
      </c>
      <c r="P20" s="6">
        <v>0</v>
      </c>
      <c r="Q20" s="2"/>
      <c r="R20" s="1"/>
      <c r="S20">
        <f>IF(COUNTIFS('OTH Preparationet 2024'!$D:$D,$C20,'OTH Preparationet 2024'!$H:$H,$F20,'OTH Preparationet 2024'!$M:$M,$H20,'OTH Preparationet 2024'!$L:$L,$J20,'OTH Preparationet 2024'!$Q:$Q,"")&gt;0,1,0)</f>
        <v>0</v>
      </c>
    </row>
    <row r="21" spans="1:19" hidden="1">
      <c r="A21" s="13" t="s">
        <v>14</v>
      </c>
      <c r="B21" s="13" t="s">
        <v>15</v>
      </c>
      <c r="C21" s="13" t="s">
        <v>15</v>
      </c>
      <c r="D21" s="13" t="s">
        <v>16</v>
      </c>
      <c r="E21" s="13" t="s">
        <v>52</v>
      </c>
      <c r="F21" s="13" t="s">
        <v>53</v>
      </c>
      <c r="G21" s="13"/>
      <c r="H21" s="13" t="s">
        <v>26</v>
      </c>
      <c r="I21" s="13" t="s">
        <v>846</v>
      </c>
      <c r="J21" s="13" t="str">
        <f>_xlfn.XLOOKUP(UPPER(TRIM(I21)),Sheet19!$A:$A,Sheet19!$B:$B,"")</f>
        <v>CAS</v>
      </c>
      <c r="K21" s="13" t="s">
        <v>180</v>
      </c>
      <c r="L21" s="13" t="s">
        <v>1011</v>
      </c>
      <c r="M21" s="13" t="s">
        <v>448</v>
      </c>
      <c r="N21" s="6">
        <v>2</v>
      </c>
      <c r="O21" s="6">
        <v>0</v>
      </c>
      <c r="P21" s="6">
        <v>0</v>
      </c>
      <c r="Q21" s="2"/>
      <c r="R21" s="1"/>
      <c r="S21">
        <f>IF(COUNTIFS('OTH Preparationet 2024'!$D:$D,$C21,'OTH Preparationet 2024'!$H:$H,$F21,'OTH Preparationet 2024'!$M:$M,$H21,'OTH Preparationet 2024'!$L:$L,$J21,'OTH Preparationet 2024'!$Q:$Q,"")&gt;0,1,0)</f>
        <v>0</v>
      </c>
    </row>
    <row r="22" spans="1:19" hidden="1">
      <c r="A22" s="13" t="s">
        <v>14</v>
      </c>
      <c r="B22" s="13" t="s">
        <v>15</v>
      </c>
      <c r="C22" s="13" t="s">
        <v>15</v>
      </c>
      <c r="D22" s="13" t="s">
        <v>16</v>
      </c>
      <c r="E22" s="13" t="s">
        <v>52</v>
      </c>
      <c r="F22" s="13" t="s">
        <v>53</v>
      </c>
      <c r="G22" s="13"/>
      <c r="H22" s="13" t="s">
        <v>26</v>
      </c>
      <c r="I22" s="13" t="s">
        <v>1010</v>
      </c>
      <c r="J22" s="13" t="str">
        <f>_xlfn.XLOOKUP(UPPER(TRIM(I22)),Sheet19!$A:$A,Sheet19!$B:$B,"")</f>
        <v/>
      </c>
      <c r="K22" s="13" t="s">
        <v>180</v>
      </c>
      <c r="L22" s="13" t="s">
        <v>1011</v>
      </c>
      <c r="M22" s="13" t="s">
        <v>448</v>
      </c>
      <c r="N22" s="6">
        <v>212</v>
      </c>
      <c r="O22" s="6">
        <v>0</v>
      </c>
      <c r="P22" s="6">
        <v>0</v>
      </c>
      <c r="Q22" s="2"/>
      <c r="R22" s="1"/>
      <c r="S22">
        <f>IF(COUNTIFS('OTH Preparationet 2024'!$D:$D,$C22,'OTH Preparationet 2024'!$H:$H,$F22,'OTH Preparationet 2024'!$M:$M,$H22,'OTH Preparationet 2024'!$L:$L,$J22,'OTH Preparationet 2024'!$Q:$Q,"")&gt;0,1,0)</f>
        <v>0</v>
      </c>
    </row>
    <row r="23" spans="1:19" hidden="1">
      <c r="A23" s="13" t="s">
        <v>14</v>
      </c>
      <c r="B23" s="13" t="s">
        <v>15</v>
      </c>
      <c r="C23" s="13" t="s">
        <v>15</v>
      </c>
      <c r="D23" s="13" t="s">
        <v>16</v>
      </c>
      <c r="E23" s="13" t="s">
        <v>52</v>
      </c>
      <c r="F23" s="13" t="s">
        <v>53</v>
      </c>
      <c r="G23" s="13"/>
      <c r="H23" s="13" t="s">
        <v>26</v>
      </c>
      <c r="I23" s="13" t="s">
        <v>843</v>
      </c>
      <c r="J23" s="13" t="str">
        <f>_xlfn.XLOOKUP(UPPER(TRIM(I23)),Sheet19!$A:$A,Sheet19!$B:$B,"")</f>
        <v>DOO</v>
      </c>
      <c r="K23" s="13" t="s">
        <v>180</v>
      </c>
      <c r="L23" s="13" t="s">
        <v>1011</v>
      </c>
      <c r="M23" s="13" t="s">
        <v>448</v>
      </c>
      <c r="N23" s="6">
        <v>32</v>
      </c>
      <c r="O23" s="6">
        <v>0</v>
      </c>
      <c r="P23" s="6">
        <v>0</v>
      </c>
      <c r="Q23" s="2"/>
      <c r="R23" s="1"/>
      <c r="S23">
        <f>IF(COUNTIFS('OTH Preparationet 2024'!$D:$D,$C23,'OTH Preparationet 2024'!$H:$H,$F23,'OTH Preparationet 2024'!$M:$M,$H23,'OTH Preparationet 2024'!$L:$L,$J23,'OTH Preparationet 2024'!$Q:$Q,"")&gt;0,1,0)</f>
        <v>0</v>
      </c>
    </row>
    <row r="24" spans="1:19" hidden="1">
      <c r="A24" s="13" t="s">
        <v>14</v>
      </c>
      <c r="B24" s="13" t="s">
        <v>15</v>
      </c>
      <c r="C24" s="13" t="s">
        <v>15</v>
      </c>
      <c r="D24" s="13" t="s">
        <v>16</v>
      </c>
      <c r="E24" s="13" t="s">
        <v>52</v>
      </c>
      <c r="F24" s="13" t="s">
        <v>53</v>
      </c>
      <c r="G24" s="13"/>
      <c r="H24" s="13" t="s">
        <v>26</v>
      </c>
      <c r="I24" s="13" t="s">
        <v>895</v>
      </c>
      <c r="J24" s="13" t="str">
        <f>_xlfn.XLOOKUP(UPPER(TRIM(I24)),Sheet19!$A:$A,Sheet19!$B:$B,"")</f>
        <v>HIT</v>
      </c>
      <c r="K24" s="13" t="s">
        <v>180</v>
      </c>
      <c r="L24" s="13" t="s">
        <v>1011</v>
      </c>
      <c r="M24" s="13" t="s">
        <v>448</v>
      </c>
      <c r="N24" s="6">
        <v>74</v>
      </c>
      <c r="O24" s="6">
        <v>0</v>
      </c>
      <c r="P24" s="6">
        <v>0</v>
      </c>
      <c r="Q24" s="2"/>
      <c r="R24" s="1"/>
      <c r="S24">
        <f>IF(COUNTIFS('OTH Preparationet 2024'!$D:$D,$C24,'OTH Preparationet 2024'!$H:$H,$F24,'OTH Preparationet 2024'!$M:$M,$H24,'OTH Preparationet 2024'!$L:$L,$J24,'OTH Preparationet 2024'!$Q:$Q,"")&gt;0,1,0)</f>
        <v>0</v>
      </c>
    </row>
    <row r="25" spans="1:19" hidden="1">
      <c r="A25" s="13" t="s">
        <v>14</v>
      </c>
      <c r="B25" s="13" t="s">
        <v>15</v>
      </c>
      <c r="C25" s="13" t="s">
        <v>15</v>
      </c>
      <c r="D25" s="13" t="s">
        <v>16</v>
      </c>
      <c r="E25" s="13" t="s">
        <v>52</v>
      </c>
      <c r="F25" s="13" t="s">
        <v>53</v>
      </c>
      <c r="G25" s="13"/>
      <c r="H25" s="13" t="s">
        <v>26</v>
      </c>
      <c r="I25" s="13" t="s">
        <v>851</v>
      </c>
      <c r="J25" s="13" t="str">
        <f>_xlfn.XLOOKUP(UPPER(TRIM(I25)),Sheet19!$A:$A,Sheet19!$B:$B,"")</f>
        <v>HYU</v>
      </c>
      <c r="K25" s="13" t="s">
        <v>180</v>
      </c>
      <c r="L25" s="13" t="s">
        <v>1011</v>
      </c>
      <c r="M25" s="13" t="s">
        <v>448</v>
      </c>
      <c r="N25" s="6">
        <v>58</v>
      </c>
      <c r="O25" s="6">
        <v>0</v>
      </c>
      <c r="P25" s="6">
        <v>0</v>
      </c>
      <c r="Q25" s="2"/>
      <c r="R25" s="1"/>
      <c r="S25">
        <f>IF(COUNTIFS('OTH Preparationet 2024'!$D:$D,$C25,'OTH Preparationet 2024'!$H:$H,$F25,'OTH Preparationet 2024'!$M:$M,$H25,'OTH Preparationet 2024'!$L:$L,$J25,'OTH Preparationet 2024'!$Q:$Q,"")&gt;0,1,0)</f>
        <v>0</v>
      </c>
    </row>
    <row r="26" spans="1:19" hidden="1">
      <c r="A26" s="13" t="s">
        <v>14</v>
      </c>
      <c r="B26" s="13" t="s">
        <v>15</v>
      </c>
      <c r="C26" s="13" t="s">
        <v>15</v>
      </c>
      <c r="D26" s="13" t="s">
        <v>16</v>
      </c>
      <c r="E26" s="13" t="s">
        <v>52</v>
      </c>
      <c r="F26" s="13" t="s">
        <v>53</v>
      </c>
      <c r="G26" s="13"/>
      <c r="H26" s="13" t="s">
        <v>26</v>
      </c>
      <c r="I26" s="13" t="s">
        <v>852</v>
      </c>
      <c r="J26" s="13" t="str">
        <f>_xlfn.XLOOKUP(UPPER(TRIM(I26)),Sheet19!$A:$A,Sheet19!$B:$B,"")</f>
        <v>JCB</v>
      </c>
      <c r="K26" s="13" t="s">
        <v>180</v>
      </c>
      <c r="L26" s="13" t="s">
        <v>1011</v>
      </c>
      <c r="M26" s="13" t="s">
        <v>448</v>
      </c>
      <c r="N26" s="6">
        <v>53</v>
      </c>
      <c r="O26" s="6">
        <v>0</v>
      </c>
      <c r="P26" s="6">
        <v>0</v>
      </c>
      <c r="Q26" s="2"/>
      <c r="R26" s="1"/>
      <c r="S26">
        <f>IF(COUNTIFS('OTH Preparationet 2024'!$D:$D,$C26,'OTH Preparationet 2024'!$H:$H,$F26,'OTH Preparationet 2024'!$M:$M,$H26,'OTH Preparationet 2024'!$L:$L,$J26,'OTH Preparationet 2024'!$Q:$Q,"")&gt;0,1,0)</f>
        <v>0</v>
      </c>
    </row>
    <row r="27" spans="1:19" hidden="1">
      <c r="A27" s="13" t="s">
        <v>14</v>
      </c>
      <c r="B27" s="13" t="s">
        <v>15</v>
      </c>
      <c r="C27" s="13" t="s">
        <v>15</v>
      </c>
      <c r="D27" s="13" t="s">
        <v>16</v>
      </c>
      <c r="E27" s="13" t="s">
        <v>52</v>
      </c>
      <c r="F27" s="13" t="s">
        <v>53</v>
      </c>
      <c r="G27" s="13"/>
      <c r="H27" s="13" t="s">
        <v>26</v>
      </c>
      <c r="I27" s="13" t="s">
        <v>896</v>
      </c>
      <c r="J27" s="13" t="str">
        <f>_xlfn.XLOOKUP(UPPER(TRIM(I27)),Sheet19!$A:$A,Sheet19!$B:$B,"")</f>
        <v>KOB</v>
      </c>
      <c r="K27" s="13" t="s">
        <v>180</v>
      </c>
      <c r="L27" s="13" t="s">
        <v>1011</v>
      </c>
      <c r="M27" s="13" t="s">
        <v>448</v>
      </c>
      <c r="N27" s="6">
        <v>82</v>
      </c>
      <c r="O27" s="6">
        <v>0</v>
      </c>
      <c r="P27" s="6">
        <v>0</v>
      </c>
      <c r="Q27" s="2"/>
      <c r="R27" s="1"/>
      <c r="S27">
        <f>IF(COUNTIFS('OTH Preparationet 2024'!$D:$D,$C27,'OTH Preparationet 2024'!$H:$H,$F27,'OTH Preparationet 2024'!$M:$M,$H27,'OTH Preparationet 2024'!$L:$L,$J27,'OTH Preparationet 2024'!$Q:$Q,"")&gt;0,1,0)</f>
        <v>0</v>
      </c>
    </row>
    <row r="28" spans="1:19" hidden="1">
      <c r="A28" s="13" t="s">
        <v>14</v>
      </c>
      <c r="B28" s="13" t="s">
        <v>15</v>
      </c>
      <c r="C28" s="13" t="s">
        <v>15</v>
      </c>
      <c r="D28" s="13" t="s">
        <v>16</v>
      </c>
      <c r="E28" s="13" t="s">
        <v>52</v>
      </c>
      <c r="F28" s="13" t="s">
        <v>53</v>
      </c>
      <c r="G28" s="13"/>
      <c r="H28" s="13" t="s">
        <v>26</v>
      </c>
      <c r="I28" s="13" t="s">
        <v>855</v>
      </c>
      <c r="J28" s="13" t="str">
        <f>_xlfn.XLOOKUP(UPPER(TRIM(I28)),Sheet19!$A:$A,Sheet19!$B:$B,"")</f>
        <v>KOM</v>
      </c>
      <c r="K28" s="13" t="s">
        <v>180</v>
      </c>
      <c r="L28" s="13" t="s">
        <v>1011</v>
      </c>
      <c r="M28" s="13" t="s">
        <v>448</v>
      </c>
      <c r="N28" s="6">
        <v>387</v>
      </c>
      <c r="O28" s="6">
        <v>0</v>
      </c>
      <c r="P28" s="6">
        <v>0</v>
      </c>
      <c r="Q28" s="2"/>
      <c r="R28" s="1"/>
      <c r="S28">
        <f>IF(COUNTIFS('OTH Preparationet 2024'!$D:$D,$C28,'OTH Preparationet 2024'!$H:$H,$F28,'OTH Preparationet 2024'!$M:$M,$H28,'OTH Preparationet 2024'!$L:$L,$J28,'OTH Preparationet 2024'!$Q:$Q,"")&gt;0,1,0)</f>
        <v>0</v>
      </c>
    </row>
    <row r="29" spans="1:19" hidden="1">
      <c r="A29" s="13" t="s">
        <v>14</v>
      </c>
      <c r="B29" s="13" t="s">
        <v>15</v>
      </c>
      <c r="C29" s="13" t="s">
        <v>15</v>
      </c>
      <c r="D29" s="13" t="s">
        <v>16</v>
      </c>
      <c r="E29" s="13" t="s">
        <v>52</v>
      </c>
      <c r="F29" s="13" t="s">
        <v>53</v>
      </c>
      <c r="G29" s="13"/>
      <c r="H29" s="13" t="s">
        <v>26</v>
      </c>
      <c r="I29" s="13" t="s">
        <v>868</v>
      </c>
      <c r="J29" s="13" t="str">
        <f>_xlfn.XLOOKUP(UPPER(TRIM(I29)),Sheet19!$A:$A,Sheet19!$B:$B,"")</f>
        <v>LIU</v>
      </c>
      <c r="K29" s="13" t="s">
        <v>180</v>
      </c>
      <c r="L29" s="13" t="s">
        <v>1011</v>
      </c>
      <c r="M29" s="13" t="s">
        <v>448</v>
      </c>
      <c r="N29" s="6">
        <v>53</v>
      </c>
      <c r="O29" s="6">
        <v>0</v>
      </c>
      <c r="P29" s="6">
        <v>0</v>
      </c>
      <c r="Q29" s="2"/>
      <c r="R29" s="1"/>
      <c r="S29">
        <f>IF(COUNTIFS('OTH Preparationet 2024'!$D:$D,$C29,'OTH Preparationet 2024'!$H:$H,$F29,'OTH Preparationet 2024'!$M:$M,$H29,'OTH Preparationet 2024'!$L:$L,$J29,'OTH Preparationet 2024'!$Q:$Q,"")&gt;0,1,0)</f>
        <v>0</v>
      </c>
    </row>
    <row r="30" spans="1:19">
      <c r="A30" s="13" t="s">
        <v>14</v>
      </c>
      <c r="B30" s="13" t="s">
        <v>15</v>
      </c>
      <c r="C30" s="13" t="s">
        <v>15</v>
      </c>
      <c r="D30" s="13" t="s">
        <v>16</v>
      </c>
      <c r="E30" s="13" t="s">
        <v>52</v>
      </c>
      <c r="F30" s="13" t="s">
        <v>882</v>
      </c>
      <c r="G30" s="13"/>
      <c r="H30" s="13" t="s">
        <v>26</v>
      </c>
      <c r="I30" s="13" t="s">
        <v>869</v>
      </c>
      <c r="J30" s="13" t="str">
        <f>_xlfn.XLOOKUP(UPPER(TRIM(I30)),Sheet19!$A:$A,Sheet19!$B:$B,"")</f>
        <v>LON</v>
      </c>
      <c r="K30" s="13"/>
      <c r="L30" s="13" t="s">
        <v>1011</v>
      </c>
      <c r="M30" s="13" t="s">
        <v>448</v>
      </c>
      <c r="N30" s="6">
        <v>10</v>
      </c>
      <c r="O30" s="6">
        <v>0</v>
      </c>
      <c r="P30" s="6">
        <v>0</v>
      </c>
      <c r="Q30" s="2"/>
      <c r="R30" s="1"/>
      <c r="S30">
        <f>IF(COUNTIFS('OTH Preparationet 2024'!$D:$D,$C30,'OTH Preparationet 2024'!$H:$H,$F30,'OTH Preparationet 2024'!$M:$M,$H30,'OTH Preparationet 2024'!$L:$L,$J30,'OTH Preparationet 2024'!$Q:$Q,"")&gt;0,1,0)</f>
        <v>0</v>
      </c>
    </row>
    <row r="31" spans="1:19" hidden="1">
      <c r="A31" s="13" t="s">
        <v>14</v>
      </c>
      <c r="B31" s="13" t="s">
        <v>15</v>
      </c>
      <c r="C31" s="13" t="s">
        <v>15</v>
      </c>
      <c r="D31" s="13" t="s">
        <v>16</v>
      </c>
      <c r="E31" s="13" t="s">
        <v>52</v>
      </c>
      <c r="F31" s="13" t="s">
        <v>53</v>
      </c>
      <c r="G31" s="13"/>
      <c r="H31" s="13" t="s">
        <v>26</v>
      </c>
      <c r="I31" s="13" t="s">
        <v>863</v>
      </c>
      <c r="J31" s="13" t="str">
        <f>_xlfn.XLOOKUP(UPPER(TRIM(I31)),Sheet19!$A:$A,Sheet19!$B:$B,"")</f>
        <v>SNY</v>
      </c>
      <c r="K31" s="13" t="s">
        <v>180</v>
      </c>
      <c r="L31" s="13" t="s">
        <v>1011</v>
      </c>
      <c r="M31" s="13" t="s">
        <v>448</v>
      </c>
      <c r="N31" s="6">
        <v>212</v>
      </c>
      <c r="O31" s="6">
        <v>0</v>
      </c>
      <c r="P31" s="6">
        <v>0</v>
      </c>
      <c r="Q31" s="2"/>
      <c r="R31" s="1"/>
      <c r="S31">
        <f>IF(COUNTIFS('OTH Preparationet 2024'!$D:$D,$C31,'OTH Preparationet 2024'!$H:$H,$F31,'OTH Preparationet 2024'!$M:$M,$H31,'OTH Preparationet 2024'!$L:$L,$J31,'OTH Preparationet 2024'!$Q:$Q,"")&gt;0,1,0)</f>
        <v>0</v>
      </c>
    </row>
    <row r="32" spans="1:19" hidden="1">
      <c r="A32" s="13" t="s">
        <v>14</v>
      </c>
      <c r="B32" s="13" t="s">
        <v>15</v>
      </c>
      <c r="C32" s="13" t="s">
        <v>15</v>
      </c>
      <c r="D32" s="13" t="s">
        <v>16</v>
      </c>
      <c r="E32" s="13" t="s">
        <v>52</v>
      </c>
      <c r="F32" s="13" t="s">
        <v>53</v>
      </c>
      <c r="G32" s="13"/>
      <c r="H32" s="13" t="s">
        <v>26</v>
      </c>
      <c r="I32" s="13" t="s">
        <v>182</v>
      </c>
      <c r="J32" s="13" t="str">
        <f>_xlfn.XLOOKUP(UPPER(TRIM(I32)),Sheet19!$A:$A,Sheet19!$B:$B,"")</f>
        <v>LIN</v>
      </c>
      <c r="K32" s="13" t="s">
        <v>180</v>
      </c>
      <c r="L32" s="13" t="s">
        <v>1011</v>
      </c>
      <c r="M32" s="13" t="s">
        <v>448</v>
      </c>
      <c r="N32" s="6">
        <v>1</v>
      </c>
      <c r="O32" s="6">
        <v>0</v>
      </c>
      <c r="P32" s="6">
        <v>0</v>
      </c>
      <c r="Q32" s="2"/>
      <c r="R32" s="1"/>
      <c r="S32">
        <f>IF(COUNTIFS('OTH Preparationet 2024'!$D:$D,$C32,'OTH Preparationet 2024'!$H:$H,$F32,'OTH Preparationet 2024'!$M:$M,$H32,'OTH Preparationet 2024'!$L:$L,$J32,'OTH Preparationet 2024'!$Q:$Q,"")&gt;0,1,0)</f>
        <v>0</v>
      </c>
    </row>
    <row r="33" spans="1:19" hidden="1">
      <c r="A33" s="13" t="s">
        <v>14</v>
      </c>
      <c r="B33" s="13" t="s">
        <v>15</v>
      </c>
      <c r="C33" s="13" t="s">
        <v>15</v>
      </c>
      <c r="D33" s="13" t="s">
        <v>16</v>
      </c>
      <c r="E33" s="13" t="s">
        <v>52</v>
      </c>
      <c r="F33" s="13" t="s">
        <v>53</v>
      </c>
      <c r="G33" s="13"/>
      <c r="H33" s="13" t="s">
        <v>26</v>
      </c>
      <c r="I33" s="13" t="s">
        <v>885</v>
      </c>
      <c r="J33" s="13" t="str">
        <f>_xlfn.XLOOKUP(UPPER(TRIM(I33)),Sheet19!$A:$A,Sheet19!$B:$B,"")</f>
        <v>SUN</v>
      </c>
      <c r="K33" s="13" t="s">
        <v>180</v>
      </c>
      <c r="L33" s="13" t="s">
        <v>1011</v>
      </c>
      <c r="M33" s="13" t="s">
        <v>448</v>
      </c>
      <c r="N33" s="6">
        <v>53</v>
      </c>
      <c r="O33" s="6">
        <v>0</v>
      </c>
      <c r="P33" s="6">
        <v>0</v>
      </c>
      <c r="Q33" s="2"/>
      <c r="R33" s="1"/>
      <c r="S33">
        <f>IF(COUNTIFS('OTH Preparationet 2024'!$D:$D,$C33,'OTH Preparationet 2024'!$H:$H,$F33,'OTH Preparationet 2024'!$M:$M,$H33,'OTH Preparationet 2024'!$L:$L,$J33,'OTH Preparationet 2024'!$Q:$Q,"")&gt;0,1,0)</f>
        <v>0</v>
      </c>
    </row>
    <row r="34" spans="1:19" hidden="1">
      <c r="A34" s="13" t="s">
        <v>14</v>
      </c>
      <c r="B34" s="13" t="s">
        <v>15</v>
      </c>
      <c r="C34" s="13" t="s">
        <v>15</v>
      </c>
      <c r="D34" s="13" t="s">
        <v>16</v>
      </c>
      <c r="E34" s="13" t="s">
        <v>52</v>
      </c>
      <c r="F34" s="13" t="s">
        <v>53</v>
      </c>
      <c r="G34" s="13"/>
      <c r="H34" s="13" t="s">
        <v>26</v>
      </c>
      <c r="I34" s="13" t="s">
        <v>179</v>
      </c>
      <c r="J34" s="13" t="str">
        <f>_xlfn.XLOOKUP(UPPER(TRIM(I34)),Sheet19!$A:$A,Sheet19!$B:$B,"")</f>
        <v>VCE</v>
      </c>
      <c r="K34" s="13" t="s">
        <v>180</v>
      </c>
      <c r="L34" s="13" t="s">
        <v>1011</v>
      </c>
      <c r="M34" s="13" t="s">
        <v>448</v>
      </c>
      <c r="N34" s="6">
        <v>50</v>
      </c>
      <c r="O34" s="6">
        <v>0</v>
      </c>
      <c r="P34" s="6">
        <v>0</v>
      </c>
      <c r="Q34" s="2"/>
      <c r="R34" s="1"/>
      <c r="S34">
        <f>IF(COUNTIFS('OTH Preparationet 2024'!$D:$D,$C34,'OTH Preparationet 2024'!$H:$H,$F34,'OTH Preparationet 2024'!$M:$M,$H34,'OTH Preparationet 2024'!$L:$L,$J34,'OTH Preparationet 2024'!$Q:$Q,"")&gt;0,1,0)</f>
        <v>0</v>
      </c>
    </row>
    <row r="35" spans="1:19" hidden="1">
      <c r="A35" s="13" t="s">
        <v>14</v>
      </c>
      <c r="B35" s="13" t="s">
        <v>15</v>
      </c>
      <c r="C35" s="13" t="s">
        <v>15</v>
      </c>
      <c r="D35" s="13" t="s">
        <v>16</v>
      </c>
      <c r="E35" s="13" t="s">
        <v>52</v>
      </c>
      <c r="F35" s="13" t="s">
        <v>53</v>
      </c>
      <c r="G35" s="13"/>
      <c r="H35" s="13" t="s">
        <v>26</v>
      </c>
      <c r="I35" s="13" t="s">
        <v>866</v>
      </c>
      <c r="J35" s="13" t="str">
        <f>_xlfn.XLOOKUP(UPPER(TRIM(I35)),Sheet19!$A:$A,Sheet19!$B:$B,"")</f>
        <v>XCM</v>
      </c>
      <c r="K35" s="13" t="s">
        <v>180</v>
      </c>
      <c r="L35" s="13" t="s">
        <v>1011</v>
      </c>
      <c r="M35" s="13" t="s">
        <v>448</v>
      </c>
      <c r="N35" s="6">
        <v>212</v>
      </c>
      <c r="O35" s="6">
        <v>0</v>
      </c>
      <c r="P35" s="6">
        <v>0</v>
      </c>
      <c r="Q35" s="2"/>
      <c r="R35" s="1"/>
      <c r="S35">
        <f>IF(COUNTIFS('OTH Preparationet 2024'!$D:$D,$C35,'OTH Preparationet 2024'!$H:$H,$F35,'OTH Preparationet 2024'!$M:$M,$H35,'OTH Preparationet 2024'!$L:$L,$J35,'OTH Preparationet 2024'!$Q:$Q,"")&gt;0,1,0)</f>
        <v>0</v>
      </c>
    </row>
    <row r="36" spans="1:19" hidden="1">
      <c r="A36" s="13" t="s">
        <v>14</v>
      </c>
      <c r="B36" s="13" t="s">
        <v>15</v>
      </c>
      <c r="C36" s="13" t="s">
        <v>15</v>
      </c>
      <c r="D36" s="13" t="s">
        <v>16</v>
      </c>
      <c r="E36" s="13" t="s">
        <v>52</v>
      </c>
      <c r="F36" s="13" t="s">
        <v>53</v>
      </c>
      <c r="G36" s="13"/>
      <c r="H36" s="13" t="s">
        <v>26</v>
      </c>
      <c r="I36" s="13" t="s">
        <v>874</v>
      </c>
      <c r="J36" s="13" t="str">
        <f>_xlfn.XLOOKUP(UPPER(TRIM(I36)),Sheet19!$A:$A,Sheet19!$B:$B,"")</f>
        <v>ZOO</v>
      </c>
      <c r="K36" s="13" t="s">
        <v>180</v>
      </c>
      <c r="L36" s="13" t="s">
        <v>1011</v>
      </c>
      <c r="M36" s="13" t="s">
        <v>448</v>
      </c>
      <c r="N36" s="6">
        <v>212</v>
      </c>
      <c r="O36" s="6">
        <v>0</v>
      </c>
      <c r="P36" s="6">
        <v>0</v>
      </c>
      <c r="Q36" s="2"/>
      <c r="R36" s="1"/>
      <c r="S36">
        <f>IF(COUNTIFS('OTH Preparationet 2024'!$D:$D,$C36,'OTH Preparationet 2024'!$H:$H,$F36,'OTH Preparationet 2024'!$M:$M,$H36,'OTH Preparationet 2024'!$L:$L,$J36,'OTH Preparationet 2024'!$Q:$Q,"")&gt;0,1,0)</f>
        <v>0</v>
      </c>
    </row>
    <row r="37" spans="1:19" hidden="1">
      <c r="A37" s="13" t="s">
        <v>14</v>
      </c>
      <c r="B37" s="13" t="s">
        <v>15</v>
      </c>
      <c r="C37" s="13" t="s">
        <v>15</v>
      </c>
      <c r="D37" s="13" t="s">
        <v>16</v>
      </c>
      <c r="E37" s="13" t="s">
        <v>55</v>
      </c>
      <c r="F37" s="13" t="s">
        <v>56</v>
      </c>
      <c r="G37" s="13"/>
      <c r="H37" s="13" t="s">
        <v>29</v>
      </c>
      <c r="I37" s="13" t="s">
        <v>1010</v>
      </c>
      <c r="J37" s="13" t="str">
        <f>_xlfn.XLOOKUP(UPPER(TRIM(I37)),Sheet19!$A:$A,Sheet19!$B:$B,"")</f>
        <v/>
      </c>
      <c r="K37" s="13" t="s">
        <v>180</v>
      </c>
      <c r="L37" s="13" t="s">
        <v>1011</v>
      </c>
      <c r="M37" s="13" t="s">
        <v>448</v>
      </c>
      <c r="N37" s="6">
        <v>22</v>
      </c>
      <c r="O37" s="6">
        <v>0</v>
      </c>
      <c r="P37" s="6">
        <v>0</v>
      </c>
      <c r="Q37" s="2"/>
      <c r="R37" s="1"/>
      <c r="S37">
        <f>IF(COUNTIFS('OTH Preparationet 2024'!$D:$D,$C37,'OTH Preparationet 2024'!$H:$H,$F37,'OTH Preparationet 2024'!$M:$M,$H37,'OTH Preparationet 2024'!$L:$L,$J37,'OTH Preparationet 2024'!$Q:$Q,"")&gt;0,1,0)</f>
        <v>0</v>
      </c>
    </row>
    <row r="38" spans="1:19" hidden="1">
      <c r="A38" s="13" t="s">
        <v>14</v>
      </c>
      <c r="B38" s="13" t="s">
        <v>15</v>
      </c>
      <c r="C38" s="13" t="s">
        <v>15</v>
      </c>
      <c r="D38" s="13" t="s">
        <v>16</v>
      </c>
      <c r="E38" s="13" t="s">
        <v>55</v>
      </c>
      <c r="F38" s="13" t="s">
        <v>56</v>
      </c>
      <c r="G38" s="13"/>
      <c r="H38" s="13" t="s">
        <v>29</v>
      </c>
      <c r="I38" s="13" t="s">
        <v>843</v>
      </c>
      <c r="J38" s="13" t="str">
        <f>_xlfn.XLOOKUP(UPPER(TRIM(I38)),Sheet19!$A:$A,Sheet19!$B:$B,"")</f>
        <v>DOO</v>
      </c>
      <c r="K38" s="13" t="s">
        <v>180</v>
      </c>
      <c r="L38" s="13" t="s">
        <v>1011</v>
      </c>
      <c r="M38" s="13" t="s">
        <v>448</v>
      </c>
      <c r="N38" s="6">
        <v>22</v>
      </c>
      <c r="O38" s="6">
        <v>0</v>
      </c>
      <c r="P38" s="6">
        <v>0</v>
      </c>
      <c r="Q38" s="2"/>
      <c r="R38" s="1"/>
      <c r="S38">
        <f>IF(COUNTIFS('OTH Preparationet 2024'!$D:$D,$C38,'OTH Preparationet 2024'!$H:$H,$F38,'OTH Preparationet 2024'!$M:$M,$H38,'OTH Preparationet 2024'!$L:$L,$J38,'OTH Preparationet 2024'!$Q:$Q,"")&gt;0,1,0)</f>
        <v>0</v>
      </c>
    </row>
    <row r="39" spans="1:19" hidden="1">
      <c r="A39" s="13" t="s">
        <v>14</v>
      </c>
      <c r="B39" s="13" t="s">
        <v>15</v>
      </c>
      <c r="C39" s="13" t="s">
        <v>15</v>
      </c>
      <c r="D39" s="13" t="s">
        <v>16</v>
      </c>
      <c r="E39" s="13" t="s">
        <v>55</v>
      </c>
      <c r="F39" s="13" t="s">
        <v>56</v>
      </c>
      <c r="G39" s="13"/>
      <c r="H39" s="13" t="s">
        <v>29</v>
      </c>
      <c r="I39" s="13" t="s">
        <v>895</v>
      </c>
      <c r="J39" s="13" t="str">
        <f>_xlfn.XLOOKUP(UPPER(TRIM(I39)),Sheet19!$A:$A,Sheet19!$B:$B,"")</f>
        <v>HIT</v>
      </c>
      <c r="K39" s="13" t="s">
        <v>180</v>
      </c>
      <c r="L39" s="13" t="s">
        <v>1011</v>
      </c>
      <c r="M39" s="13" t="s">
        <v>448</v>
      </c>
      <c r="N39" s="6">
        <v>16</v>
      </c>
      <c r="O39" s="6">
        <v>0</v>
      </c>
      <c r="P39" s="6">
        <v>0</v>
      </c>
      <c r="Q39" s="2"/>
      <c r="R39" s="1"/>
      <c r="S39">
        <f>IF(COUNTIFS('OTH Preparationet 2024'!$D:$D,$C39,'OTH Preparationet 2024'!$H:$H,$F39,'OTH Preparationet 2024'!$M:$M,$H39,'OTH Preparationet 2024'!$L:$L,$J39,'OTH Preparationet 2024'!$Q:$Q,"")&gt;0,1,0)</f>
        <v>0</v>
      </c>
    </row>
    <row r="40" spans="1:19" hidden="1">
      <c r="A40" s="13" t="s">
        <v>14</v>
      </c>
      <c r="B40" s="13" t="s">
        <v>15</v>
      </c>
      <c r="C40" s="13" t="s">
        <v>15</v>
      </c>
      <c r="D40" s="13" t="s">
        <v>16</v>
      </c>
      <c r="E40" s="13" t="s">
        <v>55</v>
      </c>
      <c r="F40" s="13" t="s">
        <v>56</v>
      </c>
      <c r="G40" s="13"/>
      <c r="H40" s="13" t="s">
        <v>29</v>
      </c>
      <c r="I40" s="13" t="s">
        <v>851</v>
      </c>
      <c r="J40" s="13" t="str">
        <f>_xlfn.XLOOKUP(UPPER(TRIM(I40)),Sheet19!$A:$A,Sheet19!$B:$B,"")</f>
        <v>HYU</v>
      </c>
      <c r="K40" s="13" t="s">
        <v>180</v>
      </c>
      <c r="L40" s="13" t="s">
        <v>1011</v>
      </c>
      <c r="M40" s="13" t="s">
        <v>448</v>
      </c>
      <c r="N40" s="6">
        <v>30</v>
      </c>
      <c r="O40" s="6">
        <v>0</v>
      </c>
      <c r="P40" s="6">
        <v>0</v>
      </c>
      <c r="Q40" s="2"/>
      <c r="R40" s="1"/>
      <c r="S40">
        <f>IF(COUNTIFS('OTH Preparationet 2024'!$D:$D,$C40,'OTH Preparationet 2024'!$H:$H,$F40,'OTH Preparationet 2024'!$M:$M,$H40,'OTH Preparationet 2024'!$L:$L,$J40,'OTH Preparationet 2024'!$Q:$Q,"")&gt;0,1,0)</f>
        <v>0</v>
      </c>
    </row>
    <row r="41" spans="1:19" hidden="1">
      <c r="A41" s="13" t="s">
        <v>14</v>
      </c>
      <c r="B41" s="13" t="s">
        <v>15</v>
      </c>
      <c r="C41" s="13" t="s">
        <v>15</v>
      </c>
      <c r="D41" s="13" t="s">
        <v>16</v>
      </c>
      <c r="E41" s="13" t="s">
        <v>55</v>
      </c>
      <c r="F41" s="13" t="s">
        <v>56</v>
      </c>
      <c r="G41" s="13"/>
      <c r="H41" s="13" t="s">
        <v>29</v>
      </c>
      <c r="I41" s="13" t="s">
        <v>852</v>
      </c>
      <c r="J41" s="13" t="str">
        <f>_xlfn.XLOOKUP(UPPER(TRIM(I41)),Sheet19!$A:$A,Sheet19!$B:$B,"")</f>
        <v>JCB</v>
      </c>
      <c r="K41" s="13" t="s">
        <v>180</v>
      </c>
      <c r="L41" s="13" t="s">
        <v>1011</v>
      </c>
      <c r="M41" s="13" t="s">
        <v>448</v>
      </c>
      <c r="N41" s="6">
        <v>22</v>
      </c>
      <c r="O41" s="6">
        <v>0</v>
      </c>
      <c r="P41" s="6">
        <v>0</v>
      </c>
      <c r="Q41" s="2"/>
      <c r="R41" s="1"/>
      <c r="S41">
        <f>IF(COUNTIFS('OTH Preparationet 2024'!$D:$D,$C41,'OTH Preparationet 2024'!$H:$H,$F41,'OTH Preparationet 2024'!$M:$M,$H41,'OTH Preparationet 2024'!$L:$L,$J41,'OTH Preparationet 2024'!$Q:$Q,"")&gt;0,1,0)</f>
        <v>0</v>
      </c>
    </row>
    <row r="42" spans="1:19" hidden="1">
      <c r="A42" s="13" t="s">
        <v>14</v>
      </c>
      <c r="B42" s="13" t="s">
        <v>15</v>
      </c>
      <c r="C42" s="13" t="s">
        <v>15</v>
      </c>
      <c r="D42" s="13" t="s">
        <v>16</v>
      </c>
      <c r="E42" s="13" t="s">
        <v>55</v>
      </c>
      <c r="F42" s="13" t="s">
        <v>56</v>
      </c>
      <c r="G42" s="13"/>
      <c r="H42" s="13" t="s">
        <v>29</v>
      </c>
      <c r="I42" s="13" t="s">
        <v>868</v>
      </c>
      <c r="J42" s="13" t="str">
        <f>_xlfn.XLOOKUP(UPPER(TRIM(I42)),Sheet19!$A:$A,Sheet19!$B:$B,"")</f>
        <v>LIU</v>
      </c>
      <c r="K42" s="13" t="s">
        <v>180</v>
      </c>
      <c r="L42" s="13" t="s">
        <v>1011</v>
      </c>
      <c r="M42" s="13" t="s">
        <v>448</v>
      </c>
      <c r="N42" s="6">
        <v>5</v>
      </c>
      <c r="O42" s="6">
        <v>0</v>
      </c>
      <c r="P42" s="6">
        <v>0</v>
      </c>
      <c r="Q42" s="2"/>
      <c r="R42" s="1"/>
      <c r="S42">
        <f>IF(COUNTIFS('OTH Preparationet 2024'!$D:$D,$C42,'OTH Preparationet 2024'!$H:$H,$F42,'OTH Preparationet 2024'!$M:$M,$H42,'OTH Preparationet 2024'!$L:$L,$J42,'OTH Preparationet 2024'!$Q:$Q,"")&gt;0,1,0)</f>
        <v>0</v>
      </c>
    </row>
    <row r="43" spans="1:19" hidden="1">
      <c r="A43" s="13" t="s">
        <v>14</v>
      </c>
      <c r="B43" s="13" t="s">
        <v>15</v>
      </c>
      <c r="C43" s="13" t="s">
        <v>15</v>
      </c>
      <c r="D43" s="13" t="s">
        <v>16</v>
      </c>
      <c r="E43" s="13" t="s">
        <v>55</v>
      </c>
      <c r="F43" s="13" t="s">
        <v>56</v>
      </c>
      <c r="G43" s="13"/>
      <c r="H43" s="13" t="s">
        <v>29</v>
      </c>
      <c r="I43" s="13" t="s">
        <v>863</v>
      </c>
      <c r="J43" s="13" t="str">
        <f>_xlfn.XLOOKUP(UPPER(TRIM(I43)),Sheet19!$A:$A,Sheet19!$B:$B,"")</f>
        <v>SNY</v>
      </c>
      <c r="K43" s="13" t="s">
        <v>180</v>
      </c>
      <c r="L43" s="13" t="s">
        <v>1011</v>
      </c>
      <c r="M43" s="13" t="s">
        <v>448</v>
      </c>
      <c r="N43" s="6">
        <v>16</v>
      </c>
      <c r="O43" s="6">
        <v>0</v>
      </c>
      <c r="P43" s="6">
        <v>0</v>
      </c>
      <c r="Q43" s="2"/>
      <c r="R43" s="1"/>
      <c r="S43">
        <f>IF(COUNTIFS('OTH Preparationet 2024'!$D:$D,$C43,'OTH Preparationet 2024'!$H:$H,$F43,'OTH Preparationet 2024'!$M:$M,$H43,'OTH Preparationet 2024'!$L:$L,$J43,'OTH Preparationet 2024'!$Q:$Q,"")&gt;0,1,0)</f>
        <v>0</v>
      </c>
    </row>
    <row r="44" spans="1:19" hidden="1">
      <c r="A44" s="13" t="s">
        <v>14</v>
      </c>
      <c r="B44" s="13" t="s">
        <v>15</v>
      </c>
      <c r="C44" s="13" t="s">
        <v>15</v>
      </c>
      <c r="D44" s="13" t="s">
        <v>16</v>
      </c>
      <c r="E44" s="13" t="s">
        <v>55</v>
      </c>
      <c r="F44" s="13" t="s">
        <v>56</v>
      </c>
      <c r="G44" s="13"/>
      <c r="H44" s="13" t="s">
        <v>29</v>
      </c>
      <c r="I44" s="13" t="s">
        <v>179</v>
      </c>
      <c r="J44" s="13" t="str">
        <f>_xlfn.XLOOKUP(UPPER(TRIM(I44)),Sheet19!$A:$A,Sheet19!$B:$B,"")</f>
        <v>VCE</v>
      </c>
      <c r="K44" s="13" t="s">
        <v>180</v>
      </c>
      <c r="L44" s="13" t="s">
        <v>1011</v>
      </c>
      <c r="M44" s="13" t="s">
        <v>448</v>
      </c>
      <c r="N44" s="6">
        <v>30</v>
      </c>
      <c r="O44" s="6">
        <v>0</v>
      </c>
      <c r="P44" s="6">
        <v>0</v>
      </c>
      <c r="Q44" s="2"/>
      <c r="R44" s="1"/>
      <c r="S44">
        <f>IF(COUNTIFS('OTH Preparationet 2024'!$D:$D,$C44,'OTH Preparationet 2024'!$H:$H,$F44,'OTH Preparationet 2024'!$M:$M,$H44,'OTH Preparationet 2024'!$L:$L,$J44,'OTH Preparationet 2024'!$Q:$Q,"")&gt;0,1,0)</f>
        <v>0</v>
      </c>
    </row>
    <row r="45" spans="1:19" hidden="1">
      <c r="A45" s="13" t="s">
        <v>14</v>
      </c>
      <c r="B45" s="13" t="s">
        <v>15</v>
      </c>
      <c r="C45" s="13" t="s">
        <v>15</v>
      </c>
      <c r="D45" s="13" t="s">
        <v>16</v>
      </c>
      <c r="E45" s="13" t="s">
        <v>55</v>
      </c>
      <c r="F45" s="13" t="s">
        <v>56</v>
      </c>
      <c r="G45" s="13"/>
      <c r="H45" s="13" t="s">
        <v>29</v>
      </c>
      <c r="I45" s="13" t="s">
        <v>866</v>
      </c>
      <c r="J45" s="13" t="str">
        <f>_xlfn.XLOOKUP(UPPER(TRIM(I45)),Sheet19!$A:$A,Sheet19!$B:$B,"")</f>
        <v>XCM</v>
      </c>
      <c r="K45" s="13" t="s">
        <v>180</v>
      </c>
      <c r="L45" s="13" t="s">
        <v>1011</v>
      </c>
      <c r="M45" s="13" t="s">
        <v>448</v>
      </c>
      <c r="N45" s="6">
        <v>16</v>
      </c>
      <c r="O45" s="6">
        <v>0</v>
      </c>
      <c r="P45" s="6">
        <v>0</v>
      </c>
      <c r="Q45" s="2"/>
      <c r="R45" s="1"/>
      <c r="S45">
        <f>IF(COUNTIFS('OTH Preparationet 2024'!$D:$D,$C45,'OTH Preparationet 2024'!$H:$H,$F45,'OTH Preparationet 2024'!$M:$M,$H45,'OTH Preparationet 2024'!$L:$L,$J45,'OTH Preparationet 2024'!$Q:$Q,"")&gt;0,1,0)</f>
        <v>0</v>
      </c>
    </row>
    <row r="46" spans="1:19" ht="15">
      <c r="A46" s="13" t="s">
        <v>14</v>
      </c>
      <c r="B46" s="13" t="s">
        <v>15</v>
      </c>
      <c r="C46" s="13" t="s">
        <v>15</v>
      </c>
      <c r="D46" s="13" t="s">
        <v>16</v>
      </c>
      <c r="E46" s="13" t="s">
        <v>55</v>
      </c>
      <c r="F46" s="41" t="s">
        <v>888</v>
      </c>
      <c r="G46" s="13"/>
      <c r="H46" s="13" t="s">
        <v>29</v>
      </c>
      <c r="I46" s="13" t="s">
        <v>874</v>
      </c>
      <c r="J46" s="13" t="str">
        <f>_xlfn.XLOOKUP(UPPER(TRIM(I46)),Sheet19!$A:$A,Sheet19!$B:$B,"")</f>
        <v>ZOO</v>
      </c>
      <c r="K46" s="13"/>
      <c r="L46" s="13" t="s">
        <v>1011</v>
      </c>
      <c r="M46" s="13" t="s">
        <v>448</v>
      </c>
      <c r="N46" s="6">
        <v>10</v>
      </c>
      <c r="O46" s="6">
        <v>0</v>
      </c>
      <c r="P46" s="6">
        <v>0</v>
      </c>
      <c r="Q46" s="2"/>
      <c r="R46" s="1"/>
      <c r="S46">
        <f>IF(COUNTIFS('OTH Preparationet 2024'!$D:$D,$C46,'OTH Preparationet 2024'!$H:$H,$F46,'OTH Preparationet 2024'!$M:$M,$H46,'OTH Preparationet 2024'!$L:$L,$J46,'OTH Preparationet 2024'!$Q:$Q,"")&gt;0,1,0)</f>
        <v>0</v>
      </c>
    </row>
    <row r="47" spans="1:19" hidden="1">
      <c r="A47" s="13" t="s">
        <v>14</v>
      </c>
      <c r="B47" s="13" t="s">
        <v>15</v>
      </c>
      <c r="C47" s="13" t="s">
        <v>15</v>
      </c>
      <c r="D47" s="13" t="s">
        <v>16</v>
      </c>
      <c r="E47" s="13" t="s">
        <v>57</v>
      </c>
      <c r="F47" s="13" t="s">
        <v>58</v>
      </c>
      <c r="G47" s="13"/>
      <c r="H47" s="13" t="s">
        <v>60</v>
      </c>
      <c r="I47" s="13" t="s">
        <v>846</v>
      </c>
      <c r="J47" s="13" t="str">
        <f>_xlfn.XLOOKUP(UPPER(TRIM(I47)),Sheet19!$A:$A,Sheet19!$B:$B,"")</f>
        <v>CAS</v>
      </c>
      <c r="K47" s="13" t="s">
        <v>180</v>
      </c>
      <c r="L47" s="13" t="s">
        <v>1011</v>
      </c>
      <c r="M47" s="13" t="s">
        <v>448</v>
      </c>
      <c r="N47" s="6">
        <v>1</v>
      </c>
      <c r="O47" s="6">
        <v>0</v>
      </c>
      <c r="P47" s="6">
        <v>0</v>
      </c>
      <c r="Q47" s="2"/>
      <c r="R47" s="1"/>
      <c r="S47">
        <f>IF(COUNTIFS('OTH Preparationet 2024'!$D:$D,$C47,'OTH Preparationet 2024'!$H:$H,$F47,'OTH Preparationet 2024'!$M:$M,$H47,'OTH Preparationet 2024'!$L:$L,$J47,'OTH Preparationet 2024'!$Q:$Q,"")&gt;0,1,0)</f>
        <v>0</v>
      </c>
    </row>
    <row r="48" spans="1:19" hidden="1">
      <c r="A48" s="13" t="s">
        <v>14</v>
      </c>
      <c r="B48" s="13" t="s">
        <v>15</v>
      </c>
      <c r="C48" s="13" t="s">
        <v>15</v>
      </c>
      <c r="D48" s="13" t="s">
        <v>16</v>
      </c>
      <c r="E48" s="13" t="s">
        <v>57</v>
      </c>
      <c r="F48" s="13" t="s">
        <v>58</v>
      </c>
      <c r="G48" s="13"/>
      <c r="H48" s="13" t="s">
        <v>60</v>
      </c>
      <c r="I48" s="13" t="s">
        <v>1010</v>
      </c>
      <c r="J48" s="13" t="str">
        <f>_xlfn.XLOOKUP(UPPER(TRIM(I48)),Sheet19!$A:$A,Sheet19!$B:$B,"")</f>
        <v/>
      </c>
      <c r="K48" s="13" t="s">
        <v>180</v>
      </c>
      <c r="L48" s="13" t="s">
        <v>1011</v>
      </c>
      <c r="M48" s="13" t="s">
        <v>448</v>
      </c>
      <c r="N48" s="6">
        <v>14</v>
      </c>
      <c r="O48" s="6">
        <v>0</v>
      </c>
      <c r="P48" s="6">
        <v>0</v>
      </c>
      <c r="Q48" s="2"/>
      <c r="R48" s="1"/>
      <c r="S48">
        <f>IF(COUNTIFS('OTH Preparationet 2024'!$D:$D,$C48,'OTH Preparationet 2024'!$H:$H,$F48,'OTH Preparationet 2024'!$M:$M,$H48,'OTH Preparationet 2024'!$L:$L,$J48,'OTH Preparationet 2024'!$Q:$Q,"")&gt;0,1,0)</f>
        <v>0</v>
      </c>
    </row>
    <row r="49" spans="1:19" hidden="1">
      <c r="A49" s="13" t="s">
        <v>14</v>
      </c>
      <c r="B49" s="13" t="s">
        <v>15</v>
      </c>
      <c r="C49" s="13" t="s">
        <v>15</v>
      </c>
      <c r="D49" s="13" t="s">
        <v>16</v>
      </c>
      <c r="E49" s="13" t="s">
        <v>57</v>
      </c>
      <c r="F49" s="13" t="s">
        <v>58</v>
      </c>
      <c r="G49" s="13"/>
      <c r="H49" s="13" t="s">
        <v>60</v>
      </c>
      <c r="I49" s="13" t="s">
        <v>843</v>
      </c>
      <c r="J49" s="13" t="str">
        <f>_xlfn.XLOOKUP(UPPER(TRIM(I49)),Sheet19!$A:$A,Sheet19!$B:$B,"")</f>
        <v>DOO</v>
      </c>
      <c r="K49" s="13" t="s">
        <v>180</v>
      </c>
      <c r="L49" s="13" t="s">
        <v>1011</v>
      </c>
      <c r="M49" s="13" t="s">
        <v>448</v>
      </c>
      <c r="N49" s="6">
        <v>3</v>
      </c>
      <c r="O49" s="6">
        <v>0</v>
      </c>
      <c r="P49" s="6">
        <v>0</v>
      </c>
      <c r="Q49" s="2"/>
      <c r="R49" s="1"/>
      <c r="S49">
        <f>IF(COUNTIFS('OTH Preparationet 2024'!$D:$D,$C49,'OTH Preparationet 2024'!$H:$H,$F49,'OTH Preparationet 2024'!$M:$M,$H49,'OTH Preparationet 2024'!$L:$L,$J49,'OTH Preparationet 2024'!$Q:$Q,"")&gt;0,1,0)</f>
        <v>0</v>
      </c>
    </row>
    <row r="50" spans="1:19" hidden="1">
      <c r="A50" s="13" t="s">
        <v>14</v>
      </c>
      <c r="B50" s="13" t="s">
        <v>15</v>
      </c>
      <c r="C50" s="13" t="s">
        <v>15</v>
      </c>
      <c r="D50" s="13" t="s">
        <v>16</v>
      </c>
      <c r="E50" s="13" t="s">
        <v>57</v>
      </c>
      <c r="F50" s="13" t="s">
        <v>58</v>
      </c>
      <c r="G50" s="13"/>
      <c r="H50" s="13" t="s">
        <v>60</v>
      </c>
      <c r="I50" s="13" t="s">
        <v>895</v>
      </c>
      <c r="J50" s="13" t="str">
        <f>_xlfn.XLOOKUP(UPPER(TRIM(I50)),Sheet19!$A:$A,Sheet19!$B:$B,"")</f>
        <v>HIT</v>
      </c>
      <c r="K50" s="13" t="s">
        <v>180</v>
      </c>
      <c r="L50" s="13" t="s">
        <v>1011</v>
      </c>
      <c r="M50" s="13" t="s">
        <v>448</v>
      </c>
      <c r="N50" s="6">
        <v>2</v>
      </c>
      <c r="O50" s="6">
        <v>0</v>
      </c>
      <c r="P50" s="6">
        <v>0</v>
      </c>
      <c r="Q50" s="2"/>
      <c r="R50" s="1"/>
      <c r="S50">
        <f>IF(COUNTIFS('OTH Preparationet 2024'!$D:$D,$C50,'OTH Preparationet 2024'!$H:$H,$F50,'OTH Preparationet 2024'!$M:$M,$H50,'OTH Preparationet 2024'!$L:$L,$J50,'OTH Preparationet 2024'!$Q:$Q,"")&gt;0,1,0)</f>
        <v>0</v>
      </c>
    </row>
    <row r="51" spans="1:19" hidden="1">
      <c r="A51" s="13" t="s">
        <v>14</v>
      </c>
      <c r="B51" s="13" t="s">
        <v>15</v>
      </c>
      <c r="C51" s="13" t="s">
        <v>15</v>
      </c>
      <c r="D51" s="13" t="s">
        <v>16</v>
      </c>
      <c r="E51" s="13" t="s">
        <v>57</v>
      </c>
      <c r="F51" s="13" t="s">
        <v>58</v>
      </c>
      <c r="G51" s="13"/>
      <c r="H51" s="13" t="s">
        <v>60</v>
      </c>
      <c r="I51" s="13" t="s">
        <v>851</v>
      </c>
      <c r="J51" s="13" t="str">
        <f>_xlfn.XLOOKUP(UPPER(TRIM(I51)),Sheet19!$A:$A,Sheet19!$B:$B,"")</f>
        <v>HYU</v>
      </c>
      <c r="K51" s="13" t="s">
        <v>180</v>
      </c>
      <c r="L51" s="13" t="s">
        <v>1011</v>
      </c>
      <c r="M51" s="13" t="s">
        <v>448</v>
      </c>
      <c r="N51" s="6">
        <v>1</v>
      </c>
      <c r="O51" s="6">
        <v>0</v>
      </c>
      <c r="P51" s="6">
        <v>0</v>
      </c>
      <c r="Q51" s="2"/>
      <c r="R51" s="1"/>
      <c r="S51">
        <f>IF(COUNTIFS('OTH Preparationet 2024'!$D:$D,$C51,'OTH Preparationet 2024'!$H:$H,$F51,'OTH Preparationet 2024'!$M:$M,$H51,'OTH Preparationet 2024'!$L:$L,$J51,'OTH Preparationet 2024'!$Q:$Q,"")&gt;0,1,0)</f>
        <v>0</v>
      </c>
    </row>
    <row r="52" spans="1:19" hidden="1">
      <c r="A52" s="13" t="s">
        <v>14</v>
      </c>
      <c r="B52" s="13" t="s">
        <v>15</v>
      </c>
      <c r="C52" s="13" t="s">
        <v>15</v>
      </c>
      <c r="D52" s="13" t="s">
        <v>16</v>
      </c>
      <c r="E52" s="13" t="s">
        <v>57</v>
      </c>
      <c r="F52" s="13" t="s">
        <v>58</v>
      </c>
      <c r="G52" s="13"/>
      <c r="H52" s="13" t="s">
        <v>60</v>
      </c>
      <c r="I52" s="13" t="s">
        <v>852</v>
      </c>
      <c r="J52" s="13" t="str">
        <f>_xlfn.XLOOKUP(UPPER(TRIM(I52)),Sheet19!$A:$A,Sheet19!$B:$B,"")</f>
        <v>JCB</v>
      </c>
      <c r="K52" s="13" t="s">
        <v>180</v>
      </c>
      <c r="L52" s="13" t="s">
        <v>1011</v>
      </c>
      <c r="M52" s="13" t="s">
        <v>448</v>
      </c>
      <c r="N52" s="6">
        <v>1</v>
      </c>
      <c r="O52" s="6">
        <v>0</v>
      </c>
      <c r="P52" s="6">
        <v>0</v>
      </c>
      <c r="Q52" s="2"/>
      <c r="R52" s="1"/>
      <c r="S52">
        <f>IF(COUNTIFS('OTH Preparationet 2024'!$D:$D,$C52,'OTH Preparationet 2024'!$H:$H,$F52,'OTH Preparationet 2024'!$M:$M,$H52,'OTH Preparationet 2024'!$L:$L,$J52,'OTH Preparationet 2024'!$Q:$Q,"")&gt;0,1,0)</f>
        <v>0</v>
      </c>
    </row>
    <row r="53" spans="1:19" hidden="1">
      <c r="A53" s="13" t="s">
        <v>14</v>
      </c>
      <c r="B53" s="13" t="s">
        <v>15</v>
      </c>
      <c r="C53" s="13" t="s">
        <v>15</v>
      </c>
      <c r="D53" s="13" t="s">
        <v>16</v>
      </c>
      <c r="E53" s="13" t="s">
        <v>57</v>
      </c>
      <c r="F53" s="13" t="s">
        <v>58</v>
      </c>
      <c r="G53" s="13"/>
      <c r="H53" s="13" t="s">
        <v>60</v>
      </c>
      <c r="I53" s="13" t="s">
        <v>855</v>
      </c>
      <c r="J53" s="13" t="str">
        <f>_xlfn.XLOOKUP(UPPER(TRIM(I53)),Sheet19!$A:$A,Sheet19!$B:$B,"")</f>
        <v>KOM</v>
      </c>
      <c r="K53" s="13" t="s">
        <v>180</v>
      </c>
      <c r="L53" s="13" t="s">
        <v>1011</v>
      </c>
      <c r="M53" s="13" t="s">
        <v>448</v>
      </c>
      <c r="N53" s="6">
        <v>16</v>
      </c>
      <c r="O53" s="6">
        <v>0</v>
      </c>
      <c r="P53" s="6">
        <v>0</v>
      </c>
      <c r="Q53" s="2"/>
      <c r="R53" s="1"/>
      <c r="S53">
        <f>IF(COUNTIFS('OTH Preparationet 2024'!$D:$D,$C53,'OTH Preparationet 2024'!$H:$H,$F53,'OTH Preparationet 2024'!$M:$M,$H53,'OTH Preparationet 2024'!$L:$L,$J53,'OTH Preparationet 2024'!$Q:$Q,"")&gt;0,1,0)</f>
        <v>0</v>
      </c>
    </row>
    <row r="54" spans="1:19" hidden="1">
      <c r="A54" s="13" t="s">
        <v>14</v>
      </c>
      <c r="B54" s="13" t="s">
        <v>15</v>
      </c>
      <c r="C54" s="13" t="s">
        <v>15</v>
      </c>
      <c r="D54" s="13" t="s">
        <v>16</v>
      </c>
      <c r="E54" s="13" t="s">
        <v>57</v>
      </c>
      <c r="F54" s="13" t="s">
        <v>58</v>
      </c>
      <c r="G54" s="13"/>
      <c r="H54" s="13" t="s">
        <v>60</v>
      </c>
      <c r="I54" s="13" t="s">
        <v>868</v>
      </c>
      <c r="J54" s="13" t="str">
        <f>_xlfn.XLOOKUP(UPPER(TRIM(I54)),Sheet19!$A:$A,Sheet19!$B:$B,"")</f>
        <v>LIU</v>
      </c>
      <c r="K54" s="13" t="s">
        <v>180</v>
      </c>
      <c r="L54" s="13" t="s">
        <v>1011</v>
      </c>
      <c r="M54" s="13" t="s">
        <v>448</v>
      </c>
      <c r="N54" s="6">
        <v>13</v>
      </c>
      <c r="O54" s="6">
        <v>0</v>
      </c>
      <c r="P54" s="6">
        <v>0</v>
      </c>
      <c r="Q54" s="2"/>
      <c r="R54" s="1"/>
      <c r="S54">
        <f>IF(COUNTIFS('OTH Preparationet 2024'!$D:$D,$C54,'OTH Preparationet 2024'!$H:$H,$F54,'OTH Preparationet 2024'!$M:$M,$H54,'OTH Preparationet 2024'!$L:$L,$J54,'OTH Preparationet 2024'!$Q:$Q,"")&gt;0,1,0)</f>
        <v>0</v>
      </c>
    </row>
    <row r="55" spans="1:19" hidden="1">
      <c r="A55" s="13" t="s">
        <v>14</v>
      </c>
      <c r="B55" s="13" t="s">
        <v>15</v>
      </c>
      <c r="C55" s="13" t="s">
        <v>15</v>
      </c>
      <c r="D55" s="13" t="s">
        <v>16</v>
      </c>
      <c r="E55" s="13" t="s">
        <v>57</v>
      </c>
      <c r="F55" s="13" t="s">
        <v>58</v>
      </c>
      <c r="G55" s="13"/>
      <c r="H55" s="13" t="s">
        <v>60</v>
      </c>
      <c r="I55" s="13" t="s">
        <v>863</v>
      </c>
      <c r="J55" s="13" t="str">
        <f>_xlfn.XLOOKUP(UPPER(TRIM(I55)),Sheet19!$A:$A,Sheet19!$B:$B,"")</f>
        <v>SNY</v>
      </c>
      <c r="K55" s="13" t="s">
        <v>180</v>
      </c>
      <c r="L55" s="13" t="s">
        <v>1011</v>
      </c>
      <c r="M55" s="13" t="s">
        <v>448</v>
      </c>
      <c r="N55" s="6">
        <v>7</v>
      </c>
      <c r="O55" s="6">
        <v>0</v>
      </c>
      <c r="P55" s="6">
        <v>0</v>
      </c>
      <c r="Q55" s="2"/>
      <c r="R55" s="1"/>
      <c r="S55">
        <f>IF(COUNTIFS('OTH Preparationet 2024'!$D:$D,$C55,'OTH Preparationet 2024'!$H:$H,$F55,'OTH Preparationet 2024'!$M:$M,$H55,'OTH Preparationet 2024'!$L:$L,$J55,'OTH Preparationet 2024'!$Q:$Q,"")&gt;0,1,0)</f>
        <v>0</v>
      </c>
    </row>
    <row r="56" spans="1:19" hidden="1">
      <c r="A56" s="13" t="s">
        <v>14</v>
      </c>
      <c r="B56" s="13" t="s">
        <v>15</v>
      </c>
      <c r="C56" s="13" t="s">
        <v>15</v>
      </c>
      <c r="D56" s="13" t="s">
        <v>16</v>
      </c>
      <c r="E56" s="13" t="s">
        <v>57</v>
      </c>
      <c r="F56" s="13" t="s">
        <v>58</v>
      </c>
      <c r="G56" s="13"/>
      <c r="H56" s="13" t="s">
        <v>60</v>
      </c>
      <c r="I56" s="13" t="s">
        <v>866</v>
      </c>
      <c r="J56" s="13" t="str">
        <f>_xlfn.XLOOKUP(UPPER(TRIM(I56)),Sheet19!$A:$A,Sheet19!$B:$B,"")</f>
        <v>XCM</v>
      </c>
      <c r="K56" s="13" t="s">
        <v>180</v>
      </c>
      <c r="L56" s="13" t="s">
        <v>1011</v>
      </c>
      <c r="M56" s="13" t="s">
        <v>448</v>
      </c>
      <c r="N56" s="6">
        <v>17</v>
      </c>
      <c r="O56" s="6">
        <v>0</v>
      </c>
      <c r="P56" s="6">
        <v>0</v>
      </c>
      <c r="Q56" s="2"/>
      <c r="R56" s="1"/>
      <c r="S56">
        <f>IF(COUNTIFS('OTH Preparationet 2024'!$D:$D,$C56,'OTH Preparationet 2024'!$H:$H,$F56,'OTH Preparationet 2024'!$M:$M,$H56,'OTH Preparationet 2024'!$L:$L,$J56,'OTH Preparationet 2024'!$Q:$Q,"")&gt;0,1,0)</f>
        <v>0</v>
      </c>
    </row>
    <row r="57" spans="1:19" hidden="1">
      <c r="A57" s="13" t="s">
        <v>14</v>
      </c>
      <c r="B57" s="13" t="s">
        <v>15</v>
      </c>
      <c r="C57" s="13" t="s">
        <v>15</v>
      </c>
      <c r="D57" s="13" t="s">
        <v>16</v>
      </c>
      <c r="E57" s="13" t="s">
        <v>57</v>
      </c>
      <c r="F57" s="13" t="s">
        <v>58</v>
      </c>
      <c r="G57" s="13"/>
      <c r="H57" s="13" t="s">
        <v>41</v>
      </c>
      <c r="I57" s="13" t="s">
        <v>846</v>
      </c>
      <c r="J57" s="13" t="str">
        <f>_xlfn.XLOOKUP(UPPER(TRIM(I57)),Sheet19!$A:$A,Sheet19!$B:$B,"")</f>
        <v>CAS</v>
      </c>
      <c r="K57" s="13" t="s">
        <v>180</v>
      </c>
      <c r="L57" s="13" t="s">
        <v>1011</v>
      </c>
      <c r="M57" s="13" t="s">
        <v>448</v>
      </c>
      <c r="N57" s="6">
        <v>10</v>
      </c>
      <c r="O57" s="6">
        <v>0</v>
      </c>
      <c r="P57" s="6">
        <v>0</v>
      </c>
      <c r="Q57" s="2"/>
      <c r="R57" s="1"/>
      <c r="S57">
        <f>IF(COUNTIFS('OTH Preparationet 2024'!$D:$D,$C57,'OTH Preparationet 2024'!$H:$H,$F57,'OTH Preparationet 2024'!$M:$M,$H57,'OTH Preparationet 2024'!$L:$L,$J57,'OTH Preparationet 2024'!$Q:$Q,"")&gt;0,1,0)</f>
        <v>0</v>
      </c>
    </row>
    <row r="58" spans="1:19" hidden="1">
      <c r="A58" s="13" t="s">
        <v>14</v>
      </c>
      <c r="B58" s="13" t="s">
        <v>15</v>
      </c>
      <c r="C58" s="13" t="s">
        <v>15</v>
      </c>
      <c r="D58" s="13" t="s">
        <v>16</v>
      </c>
      <c r="E58" s="13" t="s">
        <v>57</v>
      </c>
      <c r="F58" s="13" t="s">
        <v>58</v>
      </c>
      <c r="G58" s="13"/>
      <c r="H58" s="13" t="s">
        <v>41</v>
      </c>
      <c r="I58" s="13" t="s">
        <v>1010</v>
      </c>
      <c r="J58" s="13" t="str">
        <f>_xlfn.XLOOKUP(UPPER(TRIM(I58)),Sheet19!$A:$A,Sheet19!$B:$B,"")</f>
        <v/>
      </c>
      <c r="K58" s="13" t="s">
        <v>180</v>
      </c>
      <c r="L58" s="13" t="s">
        <v>1011</v>
      </c>
      <c r="M58" s="13" t="s">
        <v>448</v>
      </c>
      <c r="N58" s="6">
        <v>211</v>
      </c>
      <c r="O58" s="6">
        <v>0</v>
      </c>
      <c r="P58" s="6">
        <v>0</v>
      </c>
      <c r="Q58" s="2"/>
      <c r="R58" s="1"/>
      <c r="S58">
        <f>IF(COUNTIFS('OTH Preparationet 2024'!$D:$D,$C58,'OTH Preparationet 2024'!$H:$H,$F58,'OTH Preparationet 2024'!$M:$M,$H58,'OTH Preparationet 2024'!$L:$L,$J58,'OTH Preparationet 2024'!$Q:$Q,"")&gt;0,1,0)</f>
        <v>0</v>
      </c>
    </row>
    <row r="59" spans="1:19" hidden="1">
      <c r="A59" s="13" t="s">
        <v>14</v>
      </c>
      <c r="B59" s="13" t="s">
        <v>15</v>
      </c>
      <c r="C59" s="13" t="s">
        <v>15</v>
      </c>
      <c r="D59" s="13" t="s">
        <v>16</v>
      </c>
      <c r="E59" s="13" t="s">
        <v>57</v>
      </c>
      <c r="F59" s="13" t="s">
        <v>58</v>
      </c>
      <c r="G59" s="13"/>
      <c r="H59" s="13" t="s">
        <v>41</v>
      </c>
      <c r="I59" s="13" t="s">
        <v>843</v>
      </c>
      <c r="J59" s="13" t="str">
        <f>_xlfn.XLOOKUP(UPPER(TRIM(I59)),Sheet19!$A:$A,Sheet19!$B:$B,"")</f>
        <v>DOO</v>
      </c>
      <c r="K59" s="13" t="s">
        <v>180</v>
      </c>
      <c r="L59" s="13" t="s">
        <v>1011</v>
      </c>
      <c r="M59" s="13" t="s">
        <v>448</v>
      </c>
      <c r="N59" s="6">
        <v>39</v>
      </c>
      <c r="O59" s="6">
        <v>0</v>
      </c>
      <c r="P59" s="6">
        <v>0</v>
      </c>
      <c r="Q59" s="2"/>
      <c r="R59" s="1"/>
      <c r="S59">
        <f>IF(COUNTIFS('OTH Preparationet 2024'!$D:$D,$C59,'OTH Preparationet 2024'!$H:$H,$F59,'OTH Preparationet 2024'!$M:$M,$H59,'OTH Preparationet 2024'!$L:$L,$J59,'OTH Preparationet 2024'!$Q:$Q,"")&gt;0,1,0)</f>
        <v>0</v>
      </c>
    </row>
    <row r="60" spans="1:19" hidden="1">
      <c r="A60" s="13" t="s">
        <v>14</v>
      </c>
      <c r="B60" s="13" t="s">
        <v>15</v>
      </c>
      <c r="C60" s="13" t="s">
        <v>15</v>
      </c>
      <c r="D60" s="13" t="s">
        <v>16</v>
      </c>
      <c r="E60" s="13" t="s">
        <v>57</v>
      </c>
      <c r="F60" s="13" t="s">
        <v>58</v>
      </c>
      <c r="G60" s="13"/>
      <c r="H60" s="13" t="s">
        <v>41</v>
      </c>
      <c r="I60" s="13" t="s">
        <v>895</v>
      </c>
      <c r="J60" s="13" t="str">
        <f>_xlfn.XLOOKUP(UPPER(TRIM(I60)),Sheet19!$A:$A,Sheet19!$B:$B,"")</f>
        <v>HIT</v>
      </c>
      <c r="K60" s="13" t="s">
        <v>180</v>
      </c>
      <c r="L60" s="13" t="s">
        <v>1011</v>
      </c>
      <c r="M60" s="13" t="s">
        <v>448</v>
      </c>
      <c r="N60" s="6">
        <v>30</v>
      </c>
      <c r="O60" s="6">
        <v>0</v>
      </c>
      <c r="P60" s="6">
        <v>0</v>
      </c>
      <c r="Q60" s="2"/>
      <c r="R60" s="1"/>
      <c r="S60">
        <f>IF(COUNTIFS('OTH Preparationet 2024'!$D:$D,$C60,'OTH Preparationet 2024'!$H:$H,$F60,'OTH Preparationet 2024'!$M:$M,$H60,'OTH Preparationet 2024'!$L:$L,$J60,'OTH Preparationet 2024'!$Q:$Q,"")&gt;0,1,0)</f>
        <v>0</v>
      </c>
    </row>
    <row r="61" spans="1:19" hidden="1">
      <c r="A61" s="13" t="s">
        <v>14</v>
      </c>
      <c r="B61" s="13" t="s">
        <v>15</v>
      </c>
      <c r="C61" s="13" t="s">
        <v>15</v>
      </c>
      <c r="D61" s="13" t="s">
        <v>16</v>
      </c>
      <c r="E61" s="13" t="s">
        <v>57</v>
      </c>
      <c r="F61" s="13" t="s">
        <v>58</v>
      </c>
      <c r="G61" s="13"/>
      <c r="H61" s="13" t="s">
        <v>41</v>
      </c>
      <c r="I61" s="13" t="s">
        <v>851</v>
      </c>
      <c r="J61" s="13" t="str">
        <f>_xlfn.XLOOKUP(UPPER(TRIM(I61)),Sheet19!$A:$A,Sheet19!$B:$B,"")</f>
        <v>HYU</v>
      </c>
      <c r="K61" s="13" t="s">
        <v>180</v>
      </c>
      <c r="L61" s="13" t="s">
        <v>1011</v>
      </c>
      <c r="M61" s="13" t="s">
        <v>448</v>
      </c>
      <c r="N61" s="6">
        <v>5</v>
      </c>
      <c r="O61" s="6">
        <v>0</v>
      </c>
      <c r="P61" s="6">
        <v>0</v>
      </c>
      <c r="Q61" s="2"/>
      <c r="R61" s="1"/>
      <c r="S61">
        <f>IF(COUNTIFS('OTH Preparationet 2024'!$D:$D,$C61,'OTH Preparationet 2024'!$H:$H,$F61,'OTH Preparationet 2024'!$M:$M,$H61,'OTH Preparationet 2024'!$L:$L,$J61,'OTH Preparationet 2024'!$Q:$Q,"")&gt;0,1,0)</f>
        <v>0</v>
      </c>
    </row>
    <row r="62" spans="1:19" hidden="1">
      <c r="A62" s="13" t="s">
        <v>14</v>
      </c>
      <c r="B62" s="13" t="s">
        <v>15</v>
      </c>
      <c r="C62" s="13" t="s">
        <v>15</v>
      </c>
      <c r="D62" s="13" t="s">
        <v>16</v>
      </c>
      <c r="E62" s="13" t="s">
        <v>57</v>
      </c>
      <c r="F62" s="13" t="s">
        <v>58</v>
      </c>
      <c r="G62" s="13"/>
      <c r="H62" s="13" t="s">
        <v>41</v>
      </c>
      <c r="I62" s="13" t="s">
        <v>852</v>
      </c>
      <c r="J62" s="13" t="str">
        <f>_xlfn.XLOOKUP(UPPER(TRIM(I62)),Sheet19!$A:$A,Sheet19!$B:$B,"")</f>
        <v>JCB</v>
      </c>
      <c r="K62" s="13" t="s">
        <v>180</v>
      </c>
      <c r="L62" s="13" t="s">
        <v>1011</v>
      </c>
      <c r="M62" s="13" t="s">
        <v>448</v>
      </c>
      <c r="N62" s="6">
        <v>15</v>
      </c>
      <c r="O62" s="6">
        <v>0</v>
      </c>
      <c r="P62" s="6">
        <v>0</v>
      </c>
      <c r="Q62" s="2"/>
      <c r="R62" s="1"/>
      <c r="S62">
        <f>IF(COUNTIFS('OTH Preparationet 2024'!$D:$D,$C62,'OTH Preparationet 2024'!$H:$H,$F62,'OTH Preparationet 2024'!$M:$M,$H62,'OTH Preparationet 2024'!$L:$L,$J62,'OTH Preparationet 2024'!$Q:$Q,"")&gt;0,1,0)</f>
        <v>0</v>
      </c>
    </row>
    <row r="63" spans="1:19" hidden="1">
      <c r="A63" s="13" t="s">
        <v>14</v>
      </c>
      <c r="B63" s="13" t="s">
        <v>15</v>
      </c>
      <c r="C63" s="13" t="s">
        <v>15</v>
      </c>
      <c r="D63" s="13" t="s">
        <v>16</v>
      </c>
      <c r="E63" s="13" t="s">
        <v>57</v>
      </c>
      <c r="F63" s="13" t="s">
        <v>58</v>
      </c>
      <c r="G63" s="13"/>
      <c r="H63" s="13" t="s">
        <v>41</v>
      </c>
      <c r="I63" s="13" t="s">
        <v>855</v>
      </c>
      <c r="J63" s="13" t="str">
        <f>_xlfn.XLOOKUP(UPPER(TRIM(I63)),Sheet19!$A:$A,Sheet19!$B:$B,"")</f>
        <v>KOM</v>
      </c>
      <c r="K63" s="13" t="s">
        <v>180</v>
      </c>
      <c r="L63" s="13" t="s">
        <v>1011</v>
      </c>
      <c r="M63" s="13" t="s">
        <v>448</v>
      </c>
      <c r="N63" s="6">
        <v>230</v>
      </c>
      <c r="O63" s="6">
        <v>0</v>
      </c>
      <c r="P63" s="6">
        <v>0</v>
      </c>
      <c r="Q63" s="2"/>
      <c r="R63" s="1"/>
      <c r="S63">
        <f>IF(COUNTIFS('OTH Preparationet 2024'!$D:$D,$C63,'OTH Preparationet 2024'!$H:$H,$F63,'OTH Preparationet 2024'!$M:$M,$H63,'OTH Preparationet 2024'!$L:$L,$J63,'OTH Preparationet 2024'!$Q:$Q,"")&gt;0,1,0)</f>
        <v>0</v>
      </c>
    </row>
    <row r="64" spans="1:19" hidden="1">
      <c r="A64" s="13" t="s">
        <v>14</v>
      </c>
      <c r="B64" s="13" t="s">
        <v>15</v>
      </c>
      <c r="C64" s="13" t="s">
        <v>15</v>
      </c>
      <c r="D64" s="13" t="s">
        <v>16</v>
      </c>
      <c r="E64" s="13" t="s">
        <v>57</v>
      </c>
      <c r="F64" s="13" t="s">
        <v>58</v>
      </c>
      <c r="G64" s="13"/>
      <c r="H64" s="13" t="s">
        <v>41</v>
      </c>
      <c r="I64" s="13" t="s">
        <v>868</v>
      </c>
      <c r="J64" s="13" t="str">
        <f>_xlfn.XLOOKUP(UPPER(TRIM(I64)),Sheet19!$A:$A,Sheet19!$B:$B,"")</f>
        <v>LIU</v>
      </c>
      <c r="K64" s="13" t="s">
        <v>180</v>
      </c>
      <c r="L64" s="13" t="s">
        <v>1011</v>
      </c>
      <c r="M64" s="13" t="s">
        <v>448</v>
      </c>
      <c r="N64" s="6">
        <v>196</v>
      </c>
      <c r="O64" s="6">
        <v>0</v>
      </c>
      <c r="P64" s="6">
        <v>0</v>
      </c>
      <c r="Q64" s="2"/>
      <c r="R64" s="1"/>
      <c r="S64">
        <f>IF(COUNTIFS('OTH Preparationet 2024'!$D:$D,$C64,'OTH Preparationet 2024'!$H:$H,$F64,'OTH Preparationet 2024'!$M:$M,$H64,'OTH Preparationet 2024'!$L:$L,$J64,'OTH Preparationet 2024'!$Q:$Q,"")&gt;0,1,0)</f>
        <v>0</v>
      </c>
    </row>
    <row r="65" spans="1:19">
      <c r="A65" s="13" t="s">
        <v>14</v>
      </c>
      <c r="B65" s="13" t="s">
        <v>15</v>
      </c>
      <c r="C65" s="13" t="s">
        <v>15</v>
      </c>
      <c r="D65" s="13" t="s">
        <v>16</v>
      </c>
      <c r="E65" s="13" t="s">
        <v>57</v>
      </c>
      <c r="F65" s="13" t="s">
        <v>58</v>
      </c>
      <c r="G65" s="13"/>
      <c r="H65" s="13" t="s">
        <v>41</v>
      </c>
      <c r="I65" s="13" t="s">
        <v>869</v>
      </c>
      <c r="J65" s="13" t="str">
        <f>_xlfn.XLOOKUP(UPPER(TRIM(I65)),Sheet19!$A:$A,Sheet19!$B:$B,"")</f>
        <v>LON</v>
      </c>
      <c r="K65" s="13"/>
      <c r="L65" s="13" t="s">
        <v>1011</v>
      </c>
      <c r="M65" s="13" t="s">
        <v>448</v>
      </c>
      <c r="N65" s="6">
        <v>20</v>
      </c>
      <c r="O65" s="6">
        <v>0</v>
      </c>
      <c r="P65" s="6">
        <v>0</v>
      </c>
      <c r="Q65" s="2"/>
      <c r="R65" s="1"/>
      <c r="S65">
        <f>IF(COUNTIFS('OTH Preparationet 2024'!$D:$D,$C65,'OTH Preparationet 2024'!$H:$H,$F65,'OTH Preparationet 2024'!$M:$M,$H65,'OTH Preparationet 2024'!$L:$L,$J65,'OTH Preparationet 2024'!$Q:$Q,"")&gt;0,1,0)</f>
        <v>0</v>
      </c>
    </row>
    <row r="66" spans="1:19" hidden="1">
      <c r="A66" s="13" t="s">
        <v>14</v>
      </c>
      <c r="B66" s="13" t="s">
        <v>15</v>
      </c>
      <c r="C66" s="13" t="s">
        <v>15</v>
      </c>
      <c r="D66" s="13" t="s">
        <v>16</v>
      </c>
      <c r="E66" s="13" t="s">
        <v>57</v>
      </c>
      <c r="F66" s="13" t="s">
        <v>58</v>
      </c>
      <c r="G66" s="13"/>
      <c r="H66" s="13" t="s">
        <v>41</v>
      </c>
      <c r="I66" s="13" t="s">
        <v>863</v>
      </c>
      <c r="J66" s="13" t="str">
        <f>_xlfn.XLOOKUP(UPPER(TRIM(I66)),Sheet19!$A:$A,Sheet19!$B:$B,"")</f>
        <v>SNY</v>
      </c>
      <c r="K66" s="13" t="s">
        <v>180</v>
      </c>
      <c r="L66" s="13" t="s">
        <v>1011</v>
      </c>
      <c r="M66" s="13" t="s">
        <v>448</v>
      </c>
      <c r="N66" s="6">
        <v>98</v>
      </c>
      <c r="O66" s="6">
        <v>0</v>
      </c>
      <c r="P66" s="6">
        <v>0</v>
      </c>
      <c r="Q66" s="2"/>
      <c r="R66" s="1"/>
      <c r="S66">
        <f>IF(COUNTIFS('OTH Preparationet 2024'!$D:$D,$C66,'OTH Preparationet 2024'!$H:$H,$F66,'OTH Preparationet 2024'!$M:$M,$H66,'OTH Preparationet 2024'!$L:$L,$J66,'OTH Preparationet 2024'!$Q:$Q,"")&gt;0,1,0)</f>
        <v>0</v>
      </c>
    </row>
    <row r="67" spans="1:19" hidden="1">
      <c r="A67" s="13" t="s">
        <v>14</v>
      </c>
      <c r="B67" s="13" t="s">
        <v>15</v>
      </c>
      <c r="C67" s="13" t="s">
        <v>15</v>
      </c>
      <c r="D67" s="13" t="s">
        <v>16</v>
      </c>
      <c r="E67" s="13" t="s">
        <v>57</v>
      </c>
      <c r="F67" s="13" t="s">
        <v>58</v>
      </c>
      <c r="G67" s="13"/>
      <c r="H67" s="13" t="s">
        <v>41</v>
      </c>
      <c r="I67" s="13" t="s">
        <v>182</v>
      </c>
      <c r="J67" s="13" t="str">
        <f>_xlfn.XLOOKUP(UPPER(TRIM(I67)),Sheet19!$A:$A,Sheet19!$B:$B,"")</f>
        <v>LIN</v>
      </c>
      <c r="K67" s="13" t="s">
        <v>180</v>
      </c>
      <c r="L67" s="13" t="s">
        <v>1011</v>
      </c>
      <c r="M67" s="13" t="s">
        <v>448</v>
      </c>
      <c r="N67" s="6">
        <v>95</v>
      </c>
      <c r="O67" s="6">
        <v>0</v>
      </c>
      <c r="P67" s="6">
        <v>0</v>
      </c>
      <c r="Q67" s="2"/>
      <c r="R67" s="1"/>
      <c r="S67">
        <f>IF(COUNTIFS('OTH Preparationet 2024'!$D:$D,$C67,'OTH Preparationet 2024'!$H:$H,$F67,'OTH Preparationet 2024'!$M:$M,$H67,'OTH Preparationet 2024'!$L:$L,$J67,'OTH Preparationet 2024'!$Q:$Q,"")&gt;0,1,0)</f>
        <v>0</v>
      </c>
    </row>
    <row r="68" spans="1:19" hidden="1">
      <c r="A68" s="13" t="s">
        <v>14</v>
      </c>
      <c r="B68" s="13" t="s">
        <v>15</v>
      </c>
      <c r="C68" s="13" t="s">
        <v>15</v>
      </c>
      <c r="D68" s="13" t="s">
        <v>16</v>
      </c>
      <c r="E68" s="13" t="s">
        <v>57</v>
      </c>
      <c r="F68" s="13" t="s">
        <v>58</v>
      </c>
      <c r="G68" s="13"/>
      <c r="H68" s="13" t="s">
        <v>41</v>
      </c>
      <c r="I68" s="13" t="s">
        <v>886</v>
      </c>
      <c r="J68" s="13" t="str">
        <f>_xlfn.XLOOKUP(UPPER(TRIM(I68)),Sheet19!$A:$A,Sheet19!$B:$B,"")</f>
        <v>SEM</v>
      </c>
      <c r="K68" s="13" t="s">
        <v>180</v>
      </c>
      <c r="L68" s="13" t="s">
        <v>1011</v>
      </c>
      <c r="M68" s="13" t="s">
        <v>448</v>
      </c>
      <c r="N68" s="6">
        <v>20</v>
      </c>
      <c r="O68" s="6">
        <v>0</v>
      </c>
      <c r="P68" s="6">
        <v>0</v>
      </c>
      <c r="Q68" s="2"/>
      <c r="R68" s="1"/>
      <c r="S68">
        <f>IF(COUNTIFS('OTH Preparationet 2024'!$D:$D,$C68,'OTH Preparationet 2024'!$H:$H,$F68,'OTH Preparationet 2024'!$M:$M,$H68,'OTH Preparationet 2024'!$L:$L,$J68,'OTH Preparationet 2024'!$Q:$Q,"")&gt;0,1,0)</f>
        <v>0</v>
      </c>
    </row>
    <row r="69" spans="1:19" hidden="1">
      <c r="A69" s="13" t="s">
        <v>14</v>
      </c>
      <c r="B69" s="13" t="s">
        <v>15</v>
      </c>
      <c r="C69" s="13" t="s">
        <v>15</v>
      </c>
      <c r="D69" s="13" t="s">
        <v>16</v>
      </c>
      <c r="E69" s="13" t="s">
        <v>57</v>
      </c>
      <c r="F69" s="13" t="s">
        <v>58</v>
      </c>
      <c r="G69" s="13"/>
      <c r="H69" s="13" t="s">
        <v>41</v>
      </c>
      <c r="I69" s="13" t="s">
        <v>179</v>
      </c>
      <c r="J69" s="13" t="str">
        <f>_xlfn.XLOOKUP(UPPER(TRIM(I69)),Sheet19!$A:$A,Sheet19!$B:$B,"")</f>
        <v>VCE</v>
      </c>
      <c r="K69" s="13" t="s">
        <v>180</v>
      </c>
      <c r="L69" s="13" t="s">
        <v>1011</v>
      </c>
      <c r="M69" s="13" t="s">
        <v>448</v>
      </c>
      <c r="N69" s="6">
        <v>59</v>
      </c>
      <c r="O69" s="6">
        <v>0</v>
      </c>
      <c r="P69" s="6">
        <v>0</v>
      </c>
      <c r="Q69" s="2"/>
      <c r="R69" s="1"/>
      <c r="S69">
        <f>IF(COUNTIFS('OTH Preparationet 2024'!$D:$D,$C69,'OTH Preparationet 2024'!$H:$H,$F69,'OTH Preparationet 2024'!$M:$M,$H69,'OTH Preparationet 2024'!$L:$L,$J69,'OTH Preparationet 2024'!$Q:$Q,"")&gt;0,1,0)</f>
        <v>0</v>
      </c>
    </row>
    <row r="70" spans="1:19" hidden="1">
      <c r="A70" s="13" t="s">
        <v>14</v>
      </c>
      <c r="B70" s="13" t="s">
        <v>15</v>
      </c>
      <c r="C70" s="13" t="s">
        <v>15</v>
      </c>
      <c r="D70" s="13" t="s">
        <v>16</v>
      </c>
      <c r="E70" s="13" t="s">
        <v>57</v>
      </c>
      <c r="F70" s="13" t="s">
        <v>58</v>
      </c>
      <c r="G70" s="13"/>
      <c r="H70" s="13" t="s">
        <v>41</v>
      </c>
      <c r="I70" s="13" t="s">
        <v>866</v>
      </c>
      <c r="J70" s="13" t="str">
        <f>_xlfn.XLOOKUP(UPPER(TRIM(I70)),Sheet19!$A:$A,Sheet19!$B:$B,"")</f>
        <v>XCM</v>
      </c>
      <c r="K70" s="13" t="s">
        <v>180</v>
      </c>
      <c r="L70" s="13" t="s">
        <v>1011</v>
      </c>
      <c r="M70" s="13" t="s">
        <v>448</v>
      </c>
      <c r="N70" s="6">
        <v>205</v>
      </c>
      <c r="O70" s="6">
        <v>0</v>
      </c>
      <c r="P70" s="6">
        <v>0</v>
      </c>
      <c r="Q70" s="2"/>
      <c r="R70" s="1"/>
      <c r="S70">
        <f>IF(COUNTIFS('OTH Preparationet 2024'!$D:$D,$C70,'OTH Preparationet 2024'!$H:$H,$F70,'OTH Preparationet 2024'!$M:$M,$H70,'OTH Preparationet 2024'!$L:$L,$J70,'OTH Preparationet 2024'!$Q:$Q,"")&gt;0,1,0)</f>
        <v>0</v>
      </c>
    </row>
    <row r="71" spans="1:19" hidden="1">
      <c r="A71" s="13" t="s">
        <v>62</v>
      </c>
      <c r="B71" s="13" t="s">
        <v>63</v>
      </c>
      <c r="C71" s="13" t="s">
        <v>63</v>
      </c>
      <c r="D71" s="13" t="s">
        <v>64</v>
      </c>
      <c r="E71" s="13" t="s">
        <v>30</v>
      </c>
      <c r="F71" s="13" t="s">
        <v>31</v>
      </c>
      <c r="G71" s="13"/>
      <c r="H71" s="13" t="s">
        <v>20</v>
      </c>
      <c r="I71" s="13" t="s">
        <v>841</v>
      </c>
      <c r="J71" s="13" t="str">
        <f>_xlfn.XLOOKUP(UPPER(TRIM(I71)),Sheet19!$A:$A,Sheet19!$B:$B,"")</f>
        <v>BEL</v>
      </c>
      <c r="K71" s="13" t="s">
        <v>180</v>
      </c>
      <c r="L71" s="13" t="s">
        <v>1011</v>
      </c>
      <c r="M71" s="13" t="s">
        <v>446</v>
      </c>
      <c r="N71" s="6">
        <v>1</v>
      </c>
      <c r="O71" s="6">
        <v>0</v>
      </c>
      <c r="P71" s="6">
        <v>0</v>
      </c>
      <c r="Q71" s="2"/>
      <c r="R71" s="1"/>
      <c r="S71">
        <f>IF(COUNTIFS('OTH Preparationet 2024'!$D:$D,$C71,'OTH Preparationet 2024'!$H:$H,$F71,'OTH Preparationet 2024'!$M:$M,$H71,'OTH Preparationet 2024'!$L:$L,$J71,'OTH Preparationet 2024'!$Q:$Q,"")&gt;0,1,0)</f>
        <v>0</v>
      </c>
    </row>
    <row r="72" spans="1:19" hidden="1">
      <c r="A72" s="13" t="s">
        <v>62</v>
      </c>
      <c r="B72" s="13" t="s">
        <v>63</v>
      </c>
      <c r="C72" s="13" t="s">
        <v>63</v>
      </c>
      <c r="D72" s="13" t="s">
        <v>64</v>
      </c>
      <c r="E72" s="13" t="s">
        <v>30</v>
      </c>
      <c r="F72" s="13" t="s">
        <v>31</v>
      </c>
      <c r="G72" s="13"/>
      <c r="H72" s="13" t="s">
        <v>20</v>
      </c>
      <c r="I72" s="13" t="s">
        <v>1010</v>
      </c>
      <c r="J72" s="13" t="str">
        <f>_xlfn.XLOOKUP(UPPER(TRIM(I72)),Sheet19!$A:$A,Sheet19!$B:$B,"")</f>
        <v/>
      </c>
      <c r="K72" s="13" t="s">
        <v>180</v>
      </c>
      <c r="L72" s="13" t="s">
        <v>1011</v>
      </c>
      <c r="M72" s="13" t="s">
        <v>447</v>
      </c>
      <c r="N72" s="6">
        <v>6</v>
      </c>
      <c r="O72" s="6">
        <v>0</v>
      </c>
      <c r="P72" s="6">
        <v>0</v>
      </c>
      <c r="Q72" s="2"/>
      <c r="R72" s="1"/>
      <c r="S72">
        <f>IF(COUNTIFS('OTH Preparationet 2024'!$D:$D,$C72,'OTH Preparationet 2024'!$H:$H,$F72,'OTH Preparationet 2024'!$M:$M,$H72,'OTH Preparationet 2024'!$L:$L,$J72,'OTH Preparationet 2024'!$Q:$Q,"")&gt;0,1,0)</f>
        <v>0</v>
      </c>
    </row>
    <row r="73" spans="1:19" hidden="1">
      <c r="A73" s="13" t="s">
        <v>62</v>
      </c>
      <c r="B73" s="13" t="s">
        <v>63</v>
      </c>
      <c r="C73" s="13" t="s">
        <v>63</v>
      </c>
      <c r="D73" s="13" t="s">
        <v>64</v>
      </c>
      <c r="E73" s="13" t="s">
        <v>30</v>
      </c>
      <c r="F73" s="13" t="s">
        <v>31</v>
      </c>
      <c r="G73" s="13"/>
      <c r="H73" s="13" t="s">
        <v>20</v>
      </c>
      <c r="I73" s="13" t="s">
        <v>843</v>
      </c>
      <c r="J73" s="13" t="str">
        <f>_xlfn.XLOOKUP(UPPER(TRIM(I73)),Sheet19!$A:$A,Sheet19!$B:$B,"")</f>
        <v>DOO</v>
      </c>
      <c r="K73" s="13" t="s">
        <v>180</v>
      </c>
      <c r="L73" s="13" t="s">
        <v>1011</v>
      </c>
      <c r="M73" s="13" t="s">
        <v>446</v>
      </c>
      <c r="N73" s="6">
        <v>2</v>
      </c>
      <c r="O73" s="6">
        <v>0</v>
      </c>
      <c r="P73" s="6">
        <v>0</v>
      </c>
      <c r="Q73" s="2"/>
      <c r="R73" s="1"/>
      <c r="S73">
        <f>IF(COUNTIFS('OTH Preparationet 2024'!$D:$D,$C73,'OTH Preparationet 2024'!$H:$H,$F73,'OTH Preparationet 2024'!$M:$M,$H73,'OTH Preparationet 2024'!$L:$L,$J73,'OTH Preparationet 2024'!$Q:$Q,"")&gt;0,1,0)</f>
        <v>0</v>
      </c>
    </row>
    <row r="74" spans="1:19" hidden="1">
      <c r="A74" s="13" t="s">
        <v>62</v>
      </c>
      <c r="B74" s="13" t="s">
        <v>63</v>
      </c>
      <c r="C74" s="13" t="s">
        <v>63</v>
      </c>
      <c r="D74" s="13" t="s">
        <v>64</v>
      </c>
      <c r="E74" s="13" t="s">
        <v>30</v>
      </c>
      <c r="F74" s="13" t="s">
        <v>31</v>
      </c>
      <c r="G74" s="13"/>
      <c r="H74" s="13" t="s">
        <v>20</v>
      </c>
      <c r="I74" s="13" t="s">
        <v>883</v>
      </c>
      <c r="J74" s="13" t="str">
        <f>_xlfn.XLOOKUP(UPPER(TRIM(I74)),Sheet19!$A:$A,Sheet19!$B:$B,"")</f>
        <v>LIE</v>
      </c>
      <c r="K74" s="13" t="s">
        <v>180</v>
      </c>
      <c r="L74" s="13" t="s">
        <v>1011</v>
      </c>
      <c r="M74" s="13" t="s">
        <v>447</v>
      </c>
      <c r="N74" s="6">
        <v>8</v>
      </c>
      <c r="O74" s="6">
        <v>0</v>
      </c>
      <c r="P74" s="6">
        <v>0</v>
      </c>
      <c r="Q74" s="2"/>
      <c r="R74" s="1"/>
      <c r="S74">
        <f>IF(COUNTIFS('OTH Preparationet 2024'!$D:$D,$C74,'OTH Preparationet 2024'!$H:$H,$F74,'OTH Preparationet 2024'!$M:$M,$H74,'OTH Preparationet 2024'!$L:$L,$J74,'OTH Preparationet 2024'!$Q:$Q,"")&gt;0,1,0)</f>
        <v>0</v>
      </c>
    </row>
    <row r="75" spans="1:19" hidden="1">
      <c r="A75" s="13" t="s">
        <v>62</v>
      </c>
      <c r="B75" s="13" t="s">
        <v>63</v>
      </c>
      <c r="C75" s="13" t="s">
        <v>63</v>
      </c>
      <c r="D75" s="13" t="s">
        <v>64</v>
      </c>
      <c r="E75" s="13" t="s">
        <v>30</v>
      </c>
      <c r="F75" s="13" t="s">
        <v>31</v>
      </c>
      <c r="G75" s="13"/>
      <c r="H75" s="13" t="s">
        <v>20</v>
      </c>
      <c r="I75" s="13" t="s">
        <v>179</v>
      </c>
      <c r="J75" s="13" t="str">
        <f>_xlfn.XLOOKUP(UPPER(TRIM(I75)),Sheet19!$A:$A,Sheet19!$B:$B,"")</f>
        <v>VCE</v>
      </c>
      <c r="K75" s="13" t="s">
        <v>180</v>
      </c>
      <c r="L75" s="13" t="s">
        <v>1011</v>
      </c>
      <c r="M75" s="13" t="s">
        <v>447</v>
      </c>
      <c r="N75" s="6">
        <v>7</v>
      </c>
      <c r="O75" s="6">
        <v>0</v>
      </c>
      <c r="P75" s="6">
        <v>0</v>
      </c>
      <c r="Q75" s="2"/>
      <c r="R75" s="1"/>
      <c r="S75">
        <f>IF(COUNTIFS('OTH Preparationet 2024'!$D:$D,$C75,'OTH Preparationet 2024'!$H:$H,$F75,'OTH Preparationet 2024'!$M:$M,$H75,'OTH Preparationet 2024'!$L:$L,$J75,'OTH Preparationet 2024'!$Q:$Q,"")&gt;0,1,0)</f>
        <v>0</v>
      </c>
    </row>
    <row r="76" spans="1:19" hidden="1">
      <c r="A76" s="13" t="s">
        <v>62</v>
      </c>
      <c r="B76" s="13" t="s">
        <v>63</v>
      </c>
      <c r="C76" s="13" t="s">
        <v>63</v>
      </c>
      <c r="D76" s="13" t="s">
        <v>64</v>
      </c>
      <c r="E76" s="13" t="s">
        <v>32</v>
      </c>
      <c r="F76" s="13" t="s">
        <v>33</v>
      </c>
      <c r="G76" s="13"/>
      <c r="H76" s="13" t="s">
        <v>20</v>
      </c>
      <c r="I76" s="13" t="s">
        <v>1010</v>
      </c>
      <c r="J76" s="13" t="str">
        <f>_xlfn.XLOOKUP(UPPER(TRIM(I76)),Sheet19!$A:$A,Sheet19!$B:$B,"")</f>
        <v/>
      </c>
      <c r="K76" s="13" t="s">
        <v>180</v>
      </c>
      <c r="L76" s="13" t="s">
        <v>1011</v>
      </c>
      <c r="M76" s="13" t="s">
        <v>447</v>
      </c>
      <c r="N76" s="6">
        <v>3</v>
      </c>
      <c r="O76" s="6">
        <v>0</v>
      </c>
      <c r="P76" s="6">
        <v>0</v>
      </c>
      <c r="Q76" s="2"/>
      <c r="R76" s="1"/>
      <c r="S76">
        <f>IF(COUNTIFS('OTH Preparationet 2024'!$D:$D,$C76,'OTH Preparationet 2024'!$H:$H,$F76,'OTH Preparationet 2024'!$M:$M,$H76,'OTH Preparationet 2024'!$L:$L,$J76,'OTH Preparationet 2024'!$Q:$Q,"")&gt;0,1,0)</f>
        <v>0</v>
      </c>
    </row>
    <row r="77" spans="1:19" hidden="1">
      <c r="A77" s="13" t="s">
        <v>62</v>
      </c>
      <c r="B77" s="13" t="s">
        <v>63</v>
      </c>
      <c r="C77" s="13" t="s">
        <v>63</v>
      </c>
      <c r="D77" s="13" t="s">
        <v>64</v>
      </c>
      <c r="E77" s="13" t="s">
        <v>42</v>
      </c>
      <c r="F77" s="13" t="s">
        <v>43</v>
      </c>
      <c r="G77" s="13"/>
      <c r="H77" s="13" t="s">
        <v>20</v>
      </c>
      <c r="I77" s="13" t="s">
        <v>846</v>
      </c>
      <c r="J77" s="13" t="str">
        <f>_xlfn.XLOOKUP(UPPER(TRIM(I77)),Sheet19!$A:$A,Sheet19!$B:$B,"")</f>
        <v>CAS</v>
      </c>
      <c r="K77" s="13" t="s">
        <v>180</v>
      </c>
      <c r="L77" s="13" t="s">
        <v>1011</v>
      </c>
      <c r="M77" s="13" t="s">
        <v>447</v>
      </c>
      <c r="N77" s="6">
        <v>6</v>
      </c>
      <c r="O77" s="6">
        <v>0</v>
      </c>
      <c r="P77" s="6">
        <v>0</v>
      </c>
      <c r="Q77" s="2"/>
      <c r="R77" s="1"/>
      <c r="S77">
        <f>IF(COUNTIFS('OTH Preparationet 2024'!$D:$D,$C77,'OTH Preparationet 2024'!$H:$H,$F77,'OTH Preparationet 2024'!$M:$M,$H77,'OTH Preparationet 2024'!$L:$L,$J77,'OTH Preparationet 2024'!$Q:$Q,"")&gt;0,1,0)</f>
        <v>0</v>
      </c>
    </row>
    <row r="78" spans="1:19" hidden="1">
      <c r="A78" s="13" t="s">
        <v>62</v>
      </c>
      <c r="B78" s="13" t="s">
        <v>63</v>
      </c>
      <c r="C78" s="13" t="s">
        <v>63</v>
      </c>
      <c r="D78" s="13" t="s">
        <v>64</v>
      </c>
      <c r="E78" s="13" t="s">
        <v>42</v>
      </c>
      <c r="F78" s="13" t="s">
        <v>43</v>
      </c>
      <c r="G78" s="13"/>
      <c r="H78" s="13" t="s">
        <v>20</v>
      </c>
      <c r="I78" s="13" t="s">
        <v>1010</v>
      </c>
      <c r="J78" s="13" t="str">
        <f>_xlfn.XLOOKUP(UPPER(TRIM(I78)),Sheet19!$A:$A,Sheet19!$B:$B,"")</f>
        <v/>
      </c>
      <c r="K78" s="13" t="s">
        <v>180</v>
      </c>
      <c r="L78" s="13" t="s">
        <v>1011</v>
      </c>
      <c r="M78" s="13" t="s">
        <v>447</v>
      </c>
      <c r="N78" s="6">
        <v>20</v>
      </c>
      <c r="O78" s="6">
        <v>0</v>
      </c>
      <c r="P78" s="6">
        <v>0</v>
      </c>
      <c r="Q78" s="2"/>
      <c r="R78" s="1"/>
      <c r="S78">
        <f>IF(COUNTIFS('OTH Preparationet 2024'!$D:$D,$C78,'OTH Preparationet 2024'!$H:$H,$F78,'OTH Preparationet 2024'!$M:$M,$H78,'OTH Preparationet 2024'!$L:$L,$J78,'OTH Preparationet 2024'!$Q:$Q,"")&gt;0,1,0)</f>
        <v>0</v>
      </c>
    </row>
    <row r="79" spans="1:19" hidden="1">
      <c r="A79" s="13" t="s">
        <v>62</v>
      </c>
      <c r="B79" s="13" t="s">
        <v>63</v>
      </c>
      <c r="C79" s="13" t="s">
        <v>63</v>
      </c>
      <c r="D79" s="13" t="s">
        <v>64</v>
      </c>
      <c r="E79" s="13" t="s">
        <v>42</v>
      </c>
      <c r="F79" s="13" t="s">
        <v>43</v>
      </c>
      <c r="G79" s="13"/>
      <c r="H79" s="13" t="s">
        <v>20</v>
      </c>
      <c r="I79" s="13" t="s">
        <v>848</v>
      </c>
      <c r="J79" s="13" t="str">
        <f>_xlfn.XLOOKUP(UPPER(TRIM(I79)),Sheet19!$A:$A,Sheet19!$B:$B,"")</f>
        <v>JOH</v>
      </c>
      <c r="K79" s="13" t="s">
        <v>180</v>
      </c>
      <c r="L79" s="13" t="s">
        <v>1011</v>
      </c>
      <c r="M79" s="13" t="s">
        <v>447</v>
      </c>
      <c r="N79" s="6">
        <v>34</v>
      </c>
      <c r="O79" s="6">
        <v>0</v>
      </c>
      <c r="P79" s="6">
        <v>0</v>
      </c>
      <c r="Q79" s="2"/>
      <c r="R79" s="1"/>
      <c r="S79">
        <f>IF(COUNTIFS('OTH Preparationet 2024'!$D:$D,$C79,'OTH Preparationet 2024'!$H:$H,$F79,'OTH Preparationet 2024'!$M:$M,$H79,'OTH Preparationet 2024'!$L:$L,$J79,'OTH Preparationet 2024'!$Q:$Q,"")&gt;0,1,0)</f>
        <v>0</v>
      </c>
    </row>
    <row r="80" spans="1:19" hidden="1">
      <c r="A80" s="13" t="s">
        <v>62</v>
      </c>
      <c r="B80" s="13" t="s">
        <v>63</v>
      </c>
      <c r="C80" s="13" t="s">
        <v>63</v>
      </c>
      <c r="D80" s="13" t="s">
        <v>64</v>
      </c>
      <c r="E80" s="13" t="s">
        <v>42</v>
      </c>
      <c r="F80" s="13" t="s">
        <v>43</v>
      </c>
      <c r="G80" s="13"/>
      <c r="H80" s="13" t="s">
        <v>20</v>
      </c>
      <c r="I80" s="13" t="s">
        <v>850</v>
      </c>
      <c r="J80" s="13" t="str">
        <f>_xlfn.XLOOKUP(UPPER(TRIM(I80)),Sheet19!$A:$A,Sheet19!$B:$B,"")</f>
        <v>HID</v>
      </c>
      <c r="K80" s="13" t="s">
        <v>180</v>
      </c>
      <c r="L80" s="13" t="s">
        <v>1011</v>
      </c>
      <c r="M80" s="13" t="s">
        <v>447</v>
      </c>
      <c r="N80" s="6">
        <v>4</v>
      </c>
      <c r="O80" s="6">
        <v>0</v>
      </c>
      <c r="P80" s="6">
        <v>0</v>
      </c>
      <c r="Q80" s="2"/>
      <c r="R80" s="1"/>
      <c r="S80">
        <f>IF(COUNTIFS('OTH Preparationet 2024'!$D:$D,$C80,'OTH Preparationet 2024'!$H:$H,$F80,'OTH Preparationet 2024'!$M:$M,$H80,'OTH Preparationet 2024'!$L:$L,$J80,'OTH Preparationet 2024'!$Q:$Q,"")&gt;0,1,0)</f>
        <v>0</v>
      </c>
    </row>
    <row r="81" spans="1:19" hidden="1">
      <c r="A81" s="13" t="s">
        <v>62</v>
      </c>
      <c r="B81" s="13" t="s">
        <v>63</v>
      </c>
      <c r="C81" s="13" t="s">
        <v>63</v>
      </c>
      <c r="D81" s="13" t="s">
        <v>64</v>
      </c>
      <c r="E81" s="13" t="s">
        <v>42</v>
      </c>
      <c r="F81" s="13" t="s">
        <v>43</v>
      </c>
      <c r="G81" s="13"/>
      <c r="H81" s="13" t="s">
        <v>20</v>
      </c>
      <c r="I81" s="13" t="s">
        <v>855</v>
      </c>
      <c r="J81" s="13" t="str">
        <f>_xlfn.XLOOKUP(UPPER(TRIM(I81)),Sheet19!$A:$A,Sheet19!$B:$B,"")</f>
        <v>KOM</v>
      </c>
      <c r="K81" s="13" t="s">
        <v>180</v>
      </c>
      <c r="L81" s="13" t="s">
        <v>1011</v>
      </c>
      <c r="M81" s="13" t="s">
        <v>447</v>
      </c>
      <c r="N81" s="6">
        <v>12</v>
      </c>
      <c r="O81" s="6">
        <v>0</v>
      </c>
      <c r="P81" s="6">
        <v>0</v>
      </c>
      <c r="Q81" s="2"/>
      <c r="R81" s="1"/>
      <c r="S81">
        <f>IF(COUNTIFS('OTH Preparationet 2024'!$D:$D,$C81,'OTH Preparationet 2024'!$H:$H,$F81,'OTH Preparationet 2024'!$M:$M,$H81,'OTH Preparationet 2024'!$L:$L,$J81,'OTH Preparationet 2024'!$Q:$Q,"")&gt;0,1,0)</f>
        <v>0</v>
      </c>
    </row>
    <row r="82" spans="1:19" hidden="1">
      <c r="A82" s="13" t="s">
        <v>62</v>
      </c>
      <c r="B82" s="13" t="s">
        <v>63</v>
      </c>
      <c r="C82" s="13" t="s">
        <v>63</v>
      </c>
      <c r="D82" s="13" t="s">
        <v>64</v>
      </c>
      <c r="E82" s="13" t="s">
        <v>42</v>
      </c>
      <c r="F82" s="13" t="s">
        <v>43</v>
      </c>
      <c r="G82" s="13"/>
      <c r="H82" s="13" t="s">
        <v>20</v>
      </c>
      <c r="I82" s="13" t="s">
        <v>868</v>
      </c>
      <c r="J82" s="13" t="str">
        <f>_xlfn.XLOOKUP(UPPER(TRIM(I82)),Sheet19!$A:$A,Sheet19!$B:$B,"")</f>
        <v>LIU</v>
      </c>
      <c r="K82" s="13" t="s">
        <v>180</v>
      </c>
      <c r="L82" s="13" t="s">
        <v>1011</v>
      </c>
      <c r="M82" s="13" t="s">
        <v>447</v>
      </c>
      <c r="N82" s="6">
        <v>8</v>
      </c>
      <c r="O82" s="6">
        <v>0</v>
      </c>
      <c r="P82" s="6">
        <v>0</v>
      </c>
      <c r="Q82" s="2"/>
      <c r="R82" s="1"/>
      <c r="S82">
        <f>IF(COUNTIFS('OTH Preparationet 2024'!$D:$D,$C82,'OTH Preparationet 2024'!$H:$H,$F82,'OTH Preparationet 2024'!$M:$M,$H82,'OTH Preparationet 2024'!$L:$L,$J82,'OTH Preparationet 2024'!$Q:$Q,"")&gt;0,1,0)</f>
        <v>0</v>
      </c>
    </row>
    <row r="83" spans="1:19" hidden="1">
      <c r="A83" s="13" t="s">
        <v>62</v>
      </c>
      <c r="B83" s="13" t="s">
        <v>63</v>
      </c>
      <c r="C83" s="13" t="s">
        <v>63</v>
      </c>
      <c r="D83" s="13" t="s">
        <v>64</v>
      </c>
      <c r="E83" s="13" t="s">
        <v>42</v>
      </c>
      <c r="F83" s="13" t="s">
        <v>43</v>
      </c>
      <c r="G83" s="13"/>
      <c r="H83" s="13" t="s">
        <v>20</v>
      </c>
      <c r="I83" s="13" t="s">
        <v>858</v>
      </c>
      <c r="J83" s="13" t="str">
        <f>_xlfn.XLOOKUP(UPPER(TRIM(I83)),Sheet19!$A:$A,Sheet19!$B:$B,"")</f>
        <v>NEW</v>
      </c>
      <c r="K83" s="13" t="s">
        <v>180</v>
      </c>
      <c r="L83" s="13" t="s">
        <v>1011</v>
      </c>
      <c r="M83" s="13" t="s">
        <v>447</v>
      </c>
      <c r="N83" s="6">
        <v>16</v>
      </c>
      <c r="O83" s="6">
        <v>0</v>
      </c>
      <c r="P83" s="6">
        <v>0</v>
      </c>
      <c r="Q83" s="2"/>
      <c r="R83" s="1"/>
      <c r="S83">
        <f>IF(COUNTIFS('OTH Preparationet 2024'!$D:$D,$C83,'OTH Preparationet 2024'!$H:$H,$F83,'OTH Preparationet 2024'!$M:$M,$H83,'OTH Preparationet 2024'!$L:$L,$J83,'OTH Preparationet 2024'!$Q:$Q,"")&gt;0,1,0)</f>
        <v>0</v>
      </c>
    </row>
    <row r="84" spans="1:19" ht="15">
      <c r="A84" s="13" t="s">
        <v>62</v>
      </c>
      <c r="B84" s="13" t="s">
        <v>63</v>
      </c>
      <c r="C84" s="13" t="s">
        <v>63</v>
      </c>
      <c r="D84" s="13" t="s">
        <v>64</v>
      </c>
      <c r="E84" s="13" t="s">
        <v>42</v>
      </c>
      <c r="F84" s="13" t="s">
        <v>43</v>
      </c>
      <c r="G84" s="13"/>
      <c r="H84" s="13"/>
      <c r="I84" s="41" t="s">
        <v>861</v>
      </c>
      <c r="J84" s="13" t="str">
        <f>_xlfn.XLOOKUP(UPPER(TRIM(I84)),Sheet19!$A:$A,Sheet19!$B:$B,"")</f>
        <v>OTN</v>
      </c>
      <c r="K84" s="13"/>
      <c r="L84" s="13" t="s">
        <v>1011</v>
      </c>
      <c r="M84" s="13" t="s">
        <v>447</v>
      </c>
      <c r="N84" s="6">
        <v>17</v>
      </c>
      <c r="O84" s="6">
        <v>0</v>
      </c>
      <c r="P84" s="6">
        <v>0</v>
      </c>
      <c r="Q84" s="2"/>
      <c r="R84" s="1"/>
      <c r="S84">
        <f>IF(COUNTIFS('OTH Preparationet 2024'!$D:$D,$C84,'OTH Preparationet 2024'!$H:$H,$F84,'OTH Preparationet 2024'!$M:$M,$H84,'OTH Preparationet 2024'!$L:$L,$J84,'OTH Preparationet 2024'!$Q:$Q,"")&gt;0,1,0)</f>
        <v>0</v>
      </c>
    </row>
    <row r="85" spans="1:19" hidden="1">
      <c r="A85" s="13" t="s">
        <v>62</v>
      </c>
      <c r="B85" s="13" t="s">
        <v>63</v>
      </c>
      <c r="C85" s="13" t="s">
        <v>63</v>
      </c>
      <c r="D85" s="13" t="s">
        <v>64</v>
      </c>
      <c r="E85" s="13" t="s">
        <v>42</v>
      </c>
      <c r="F85" s="13" t="s">
        <v>43</v>
      </c>
      <c r="G85" s="13"/>
      <c r="H85" s="13" t="s">
        <v>20</v>
      </c>
      <c r="I85" s="13" t="s">
        <v>863</v>
      </c>
      <c r="J85" s="13" t="str">
        <f>_xlfn.XLOOKUP(UPPER(TRIM(I85)),Sheet19!$A:$A,Sheet19!$B:$B,"")</f>
        <v>SNY</v>
      </c>
      <c r="K85" s="13" t="s">
        <v>180</v>
      </c>
      <c r="L85" s="13" t="s">
        <v>1011</v>
      </c>
      <c r="M85" s="13" t="s">
        <v>447</v>
      </c>
      <c r="N85" s="6">
        <v>27</v>
      </c>
      <c r="O85" s="6">
        <v>0</v>
      </c>
      <c r="P85" s="6">
        <v>0</v>
      </c>
      <c r="Q85" s="2"/>
      <c r="R85" s="1"/>
      <c r="S85">
        <f>IF(COUNTIFS('OTH Preparationet 2024'!$D:$D,$C85,'OTH Preparationet 2024'!$H:$H,$F85,'OTH Preparationet 2024'!$M:$M,$H85,'OTH Preparationet 2024'!$L:$L,$J85,'OTH Preparationet 2024'!$Q:$Q,"")&gt;0,1,0)</f>
        <v>0</v>
      </c>
    </row>
    <row r="86" spans="1:19" hidden="1">
      <c r="A86" s="13" t="s">
        <v>62</v>
      </c>
      <c r="B86" s="13" t="s">
        <v>63</v>
      </c>
      <c r="C86" s="13" t="s">
        <v>63</v>
      </c>
      <c r="D86" s="13" t="s">
        <v>64</v>
      </c>
      <c r="E86" s="13" t="s">
        <v>42</v>
      </c>
      <c r="F86" s="13" t="s">
        <v>43</v>
      </c>
      <c r="G86" s="13"/>
      <c r="H86" s="13" t="s">
        <v>20</v>
      </c>
      <c r="I86" s="13" t="s">
        <v>182</v>
      </c>
      <c r="J86" s="13" t="str">
        <f>_xlfn.XLOOKUP(UPPER(TRIM(I86)),Sheet19!$A:$A,Sheet19!$B:$B,"")</f>
        <v>LIN</v>
      </c>
      <c r="K86" s="13" t="s">
        <v>180</v>
      </c>
      <c r="L86" s="13" t="s">
        <v>1011</v>
      </c>
      <c r="M86" s="13" t="s">
        <v>447</v>
      </c>
      <c r="N86" s="6">
        <v>8</v>
      </c>
      <c r="O86" s="6">
        <v>0</v>
      </c>
      <c r="P86" s="6">
        <v>0</v>
      </c>
      <c r="Q86" s="2"/>
      <c r="R86" s="1"/>
      <c r="S86">
        <f>IF(COUNTIFS('OTH Preparationet 2024'!$D:$D,$C86,'OTH Preparationet 2024'!$H:$H,$F86,'OTH Preparationet 2024'!$M:$M,$H86,'OTH Preparationet 2024'!$L:$L,$J86,'OTH Preparationet 2024'!$Q:$Q,"")&gt;0,1,0)</f>
        <v>0</v>
      </c>
    </row>
    <row r="87" spans="1:19" hidden="1">
      <c r="A87" s="13" t="s">
        <v>62</v>
      </c>
      <c r="B87" s="13" t="s">
        <v>63</v>
      </c>
      <c r="C87" s="13" t="s">
        <v>63</v>
      </c>
      <c r="D87" s="13" t="s">
        <v>64</v>
      </c>
      <c r="E87" s="13" t="s">
        <v>42</v>
      </c>
      <c r="F87" s="13" t="s">
        <v>43</v>
      </c>
      <c r="G87" s="13"/>
      <c r="H87" s="13" t="s">
        <v>20</v>
      </c>
      <c r="I87" s="13" t="s">
        <v>864</v>
      </c>
      <c r="J87" s="13" t="str">
        <f>_xlfn.XLOOKUP(UPPER(TRIM(I87)),Sheet19!$A:$A,Sheet19!$B:$B,"")</f>
        <v>SBM</v>
      </c>
      <c r="K87" s="13" t="s">
        <v>180</v>
      </c>
      <c r="L87" s="13" t="s">
        <v>1011</v>
      </c>
      <c r="M87" s="13" t="s">
        <v>447</v>
      </c>
      <c r="N87" s="6">
        <v>19</v>
      </c>
      <c r="O87" s="6">
        <v>0</v>
      </c>
      <c r="P87" s="6">
        <v>0</v>
      </c>
      <c r="Q87" s="2"/>
      <c r="R87" s="1"/>
      <c r="S87">
        <f>IF(COUNTIFS('OTH Preparationet 2024'!$D:$D,$C87,'OTH Preparationet 2024'!$H:$H,$F87,'OTH Preparationet 2024'!$M:$M,$H87,'OTH Preparationet 2024'!$L:$L,$J87,'OTH Preparationet 2024'!$Q:$Q,"")&gt;0,1,0)</f>
        <v>0</v>
      </c>
    </row>
    <row r="88" spans="1:19">
      <c r="A88" s="13" t="s">
        <v>62</v>
      </c>
      <c r="B88" s="13" t="s">
        <v>63</v>
      </c>
      <c r="C88" s="13" t="s">
        <v>63</v>
      </c>
      <c r="D88" s="13" t="s">
        <v>64</v>
      </c>
      <c r="E88" s="13" t="s">
        <v>42</v>
      </c>
      <c r="F88" s="13" t="s">
        <v>43</v>
      </c>
      <c r="G88" s="13"/>
      <c r="H88" s="13"/>
      <c r="I88" s="13" t="s">
        <v>928</v>
      </c>
      <c r="J88" s="13" t="str">
        <f>_xlfn.XLOOKUP(UPPER(TRIM(I88)),Sheet19!$A:$A,Sheet19!$B:$B,"")</f>
        <v>SIM</v>
      </c>
      <c r="K88" s="13"/>
      <c r="L88" s="13" t="s">
        <v>1011</v>
      </c>
      <c r="M88" s="13" t="s">
        <v>447</v>
      </c>
      <c r="N88" s="6">
        <v>31</v>
      </c>
      <c r="O88" s="6">
        <v>0</v>
      </c>
      <c r="P88" s="6">
        <v>0</v>
      </c>
      <c r="Q88" s="2"/>
      <c r="R88" s="1"/>
      <c r="S88">
        <f>IF(COUNTIFS('OTH Preparationet 2024'!$D:$D,$C88,'OTH Preparationet 2024'!$H:$H,$F88,'OTH Preparationet 2024'!$M:$M,$H88,'OTH Preparationet 2024'!$L:$L,$J88,'OTH Preparationet 2024'!$Q:$Q,"")&gt;0,1,0)</f>
        <v>0</v>
      </c>
    </row>
    <row r="89" spans="1:19" hidden="1">
      <c r="A89" s="13" t="s">
        <v>62</v>
      </c>
      <c r="B89" s="13" t="s">
        <v>63</v>
      </c>
      <c r="C89" s="13" t="s">
        <v>63</v>
      </c>
      <c r="D89" s="13" t="s">
        <v>64</v>
      </c>
      <c r="E89" s="13" t="s">
        <v>42</v>
      </c>
      <c r="F89" s="13" t="s">
        <v>43</v>
      </c>
      <c r="G89" s="13"/>
      <c r="H89" s="13" t="s">
        <v>20</v>
      </c>
      <c r="I89" s="13" t="s">
        <v>866</v>
      </c>
      <c r="J89" s="13" t="str">
        <f>_xlfn.XLOOKUP(UPPER(TRIM(I89)),Sheet19!$A:$A,Sheet19!$B:$B,"")</f>
        <v>XCM</v>
      </c>
      <c r="K89" s="13" t="s">
        <v>180</v>
      </c>
      <c r="L89" s="13" t="s">
        <v>1011</v>
      </c>
      <c r="M89" s="13" t="s">
        <v>447</v>
      </c>
      <c r="N89" s="6">
        <v>13</v>
      </c>
      <c r="O89" s="6">
        <v>0</v>
      </c>
      <c r="P89" s="6">
        <v>0</v>
      </c>
      <c r="Q89" s="2"/>
      <c r="R89" s="1"/>
      <c r="S89">
        <f>IF(COUNTIFS('OTH Preparationet 2024'!$D:$D,$C89,'OTH Preparationet 2024'!$H:$H,$F89,'OTH Preparationet 2024'!$M:$M,$H89,'OTH Preparationet 2024'!$L:$L,$J89,'OTH Preparationet 2024'!$Q:$Q,"")&gt;0,1,0)</f>
        <v>0</v>
      </c>
    </row>
    <row r="90" spans="1:19">
      <c r="A90" s="13" t="s">
        <v>62</v>
      </c>
      <c r="B90" s="13" t="s">
        <v>63</v>
      </c>
      <c r="C90" s="13" t="s">
        <v>63</v>
      </c>
      <c r="D90" s="13" t="s">
        <v>64</v>
      </c>
      <c r="E90" s="13" t="s">
        <v>48</v>
      </c>
      <c r="F90" s="13" t="s">
        <v>49</v>
      </c>
      <c r="G90" s="13"/>
      <c r="H90" s="13"/>
      <c r="I90" s="13" t="s">
        <v>844</v>
      </c>
      <c r="J90" s="13" t="str">
        <f>_xlfn.XLOOKUP(UPPER(TRIM(I90)),Sheet19!$A:$A,Sheet19!$B:$B,"")</f>
        <v>BOB</v>
      </c>
      <c r="K90" s="13"/>
      <c r="L90" s="13" t="s">
        <v>1011</v>
      </c>
      <c r="M90" s="13" t="s">
        <v>447</v>
      </c>
      <c r="N90" s="6">
        <v>10</v>
      </c>
      <c r="O90" s="6">
        <v>0</v>
      </c>
      <c r="P90" s="6">
        <v>0</v>
      </c>
      <c r="Q90" s="2"/>
      <c r="R90" s="1"/>
      <c r="S90">
        <f>IF(COUNTIFS('OTH Preparationet 2024'!$D:$D,$C90,'OTH Preparationet 2024'!$H:$H,$F90,'OTH Preparationet 2024'!$M:$M,$H90,'OTH Preparationet 2024'!$L:$L,$J90,'OTH Preparationet 2024'!$Q:$Q,"")&gt;0,1,0)</f>
        <v>0</v>
      </c>
    </row>
    <row r="91" spans="1:19">
      <c r="A91" s="13" t="s">
        <v>62</v>
      </c>
      <c r="B91" s="13" t="s">
        <v>63</v>
      </c>
      <c r="C91" s="13" t="s">
        <v>63</v>
      </c>
      <c r="D91" s="13" t="s">
        <v>64</v>
      </c>
      <c r="E91" s="13" t="s">
        <v>48</v>
      </c>
      <c r="F91" s="13" t="s">
        <v>49</v>
      </c>
      <c r="G91" s="13"/>
      <c r="H91" s="13"/>
      <c r="I91" s="13" t="s">
        <v>845</v>
      </c>
      <c r="J91" s="13" t="str">
        <f>_xlfn.XLOOKUP(UPPER(TRIM(I91)),Sheet19!$A:$A,Sheet19!$B:$B,"")</f>
        <v>BUL</v>
      </c>
      <c r="K91" s="13"/>
      <c r="L91" s="13" t="s">
        <v>1011</v>
      </c>
      <c r="M91" s="13" t="s">
        <v>447</v>
      </c>
      <c r="N91" s="6">
        <v>20</v>
      </c>
      <c r="O91" s="6">
        <v>0</v>
      </c>
      <c r="P91" s="6">
        <v>0</v>
      </c>
      <c r="Q91" s="2"/>
      <c r="R91" s="1"/>
      <c r="S91">
        <f>IF(COUNTIFS('OTH Preparationet 2024'!$D:$D,$C91,'OTH Preparationet 2024'!$H:$H,$F91,'OTH Preparationet 2024'!$M:$M,$H91,'OTH Preparationet 2024'!$L:$L,$J91,'OTH Preparationet 2024'!$Q:$Q,"")&gt;0,1,0)</f>
        <v>0</v>
      </c>
    </row>
    <row r="92" spans="1:19">
      <c r="A92" s="13" t="s">
        <v>62</v>
      </c>
      <c r="B92" s="13" t="s">
        <v>63</v>
      </c>
      <c r="C92" s="13" t="s">
        <v>63</v>
      </c>
      <c r="D92" s="13" t="s">
        <v>64</v>
      </c>
      <c r="E92" s="13" t="s">
        <v>48</v>
      </c>
      <c r="F92" s="13" t="s">
        <v>49</v>
      </c>
      <c r="G92" s="13"/>
      <c r="H92" s="13"/>
      <c r="I92" s="13" t="s">
        <v>846</v>
      </c>
      <c r="J92" s="13" t="str">
        <f>_xlfn.XLOOKUP(UPPER(TRIM(I92)),Sheet19!$A:$A,Sheet19!$B:$B,"")</f>
        <v>CAS</v>
      </c>
      <c r="K92" s="13"/>
      <c r="L92" s="13" t="s">
        <v>1011</v>
      </c>
      <c r="M92" s="13" t="s">
        <v>447</v>
      </c>
      <c r="N92" s="6">
        <v>35</v>
      </c>
      <c r="O92" s="6">
        <v>0</v>
      </c>
      <c r="P92" s="6">
        <v>0</v>
      </c>
      <c r="Q92" s="2"/>
      <c r="R92" s="1"/>
      <c r="S92">
        <f>IF(COUNTIFS('OTH Preparationet 2024'!$D:$D,$C92,'OTH Preparationet 2024'!$H:$H,$F92,'OTH Preparationet 2024'!$M:$M,$H92,'OTH Preparationet 2024'!$L:$L,$J92,'OTH Preparationet 2024'!$Q:$Q,"")&gt;0,1,0)</f>
        <v>0</v>
      </c>
    </row>
    <row r="93" spans="1:19" ht="15">
      <c r="A93" s="13" t="s">
        <v>62</v>
      </c>
      <c r="B93" s="13" t="s">
        <v>63</v>
      </c>
      <c r="C93" s="13" t="s">
        <v>63</v>
      </c>
      <c r="D93" s="13" t="s">
        <v>64</v>
      </c>
      <c r="E93" s="13" t="s">
        <v>48</v>
      </c>
      <c r="F93" s="13" t="s">
        <v>49</v>
      </c>
      <c r="G93" s="13"/>
      <c r="H93" s="13"/>
      <c r="I93" s="13" t="s">
        <v>1010</v>
      </c>
      <c r="J93" s="41" t="s">
        <v>1025</v>
      </c>
      <c r="K93" s="13"/>
      <c r="L93" s="13" t="s">
        <v>1011</v>
      </c>
      <c r="M93" s="13" t="s">
        <v>447</v>
      </c>
      <c r="N93" s="6">
        <v>55</v>
      </c>
      <c r="O93" s="6">
        <v>0</v>
      </c>
      <c r="P93" s="6">
        <v>0</v>
      </c>
      <c r="Q93" s="2"/>
      <c r="R93" s="1"/>
      <c r="S93">
        <f>IF(COUNTIFS('OTH Preparationet 2024'!$D:$D,$C93,'OTH Preparationet 2024'!$H:$H,$F93,'OTH Preparationet 2024'!$M:$M,$H93,'OTH Preparationet 2024'!$L:$L,$J93,'OTH Preparationet 2024'!$Q:$Q,"")&gt;0,1,0)</f>
        <v>0</v>
      </c>
    </row>
    <row r="94" spans="1:19">
      <c r="A94" s="13" t="s">
        <v>62</v>
      </c>
      <c r="B94" s="13" t="s">
        <v>63</v>
      </c>
      <c r="C94" s="13" t="s">
        <v>63</v>
      </c>
      <c r="D94" s="13" t="s">
        <v>64</v>
      </c>
      <c r="E94" s="13" t="s">
        <v>48</v>
      </c>
      <c r="F94" s="13" t="s">
        <v>49</v>
      </c>
      <c r="G94" s="13"/>
      <c r="H94" s="13"/>
      <c r="I94" s="13" t="s">
        <v>847</v>
      </c>
      <c r="J94" s="13" t="str">
        <f>_xlfn.XLOOKUP(UPPER(TRIM(I94)),Sheet19!$A:$A,Sheet19!$B:$B,"")</f>
        <v>CUK</v>
      </c>
      <c r="K94" s="13"/>
      <c r="L94" s="13" t="s">
        <v>1011</v>
      </c>
      <c r="M94" s="13" t="s">
        <v>447</v>
      </c>
      <c r="N94" s="6">
        <v>5</v>
      </c>
      <c r="O94" s="6">
        <v>0</v>
      </c>
      <c r="P94" s="6">
        <v>0</v>
      </c>
      <c r="Q94" s="2"/>
      <c r="R94" s="1"/>
      <c r="S94">
        <f>IF(COUNTIFS('OTH Preparationet 2024'!$D:$D,$C94,'OTH Preparationet 2024'!$H:$H,$F94,'OTH Preparationet 2024'!$M:$M,$H94,'OTH Preparationet 2024'!$L:$L,$J94,'OTH Preparationet 2024'!$Q:$Q,"")&gt;0,1,0)</f>
        <v>0</v>
      </c>
    </row>
    <row r="95" spans="1:19">
      <c r="A95" s="13" t="s">
        <v>62</v>
      </c>
      <c r="B95" s="13" t="s">
        <v>63</v>
      </c>
      <c r="C95" s="13" t="s">
        <v>63</v>
      </c>
      <c r="D95" s="13" t="s">
        <v>64</v>
      </c>
      <c r="E95" s="13" t="s">
        <v>48</v>
      </c>
      <c r="F95" s="13" t="s">
        <v>49</v>
      </c>
      <c r="G95" s="13"/>
      <c r="H95" s="13"/>
      <c r="I95" s="13" t="s">
        <v>848</v>
      </c>
      <c r="J95" s="13" t="str">
        <f>_xlfn.XLOOKUP(UPPER(TRIM(I95)),Sheet19!$A:$A,Sheet19!$B:$B,"")</f>
        <v>JOH</v>
      </c>
      <c r="K95" s="13"/>
      <c r="L95" s="13" t="s">
        <v>1011</v>
      </c>
      <c r="M95" s="13" t="s">
        <v>447</v>
      </c>
      <c r="N95" s="6">
        <v>130</v>
      </c>
      <c r="O95" s="6">
        <v>0</v>
      </c>
      <c r="P95" s="6">
        <v>0</v>
      </c>
      <c r="Q95" s="2"/>
      <c r="R95" s="1"/>
      <c r="S95">
        <f>IF(COUNTIFS('OTH Preparationet 2024'!$D:$D,$C95,'OTH Preparationet 2024'!$H:$H,$F95,'OTH Preparationet 2024'!$M:$M,$H95,'OTH Preparationet 2024'!$L:$L,$J95,'OTH Preparationet 2024'!$Q:$Q,"")&gt;0,1,0)</f>
        <v>0</v>
      </c>
    </row>
    <row r="96" spans="1:19">
      <c r="A96" s="13" t="s">
        <v>62</v>
      </c>
      <c r="B96" s="13" t="s">
        <v>63</v>
      </c>
      <c r="C96" s="13" t="s">
        <v>63</v>
      </c>
      <c r="D96" s="13" t="s">
        <v>64</v>
      </c>
      <c r="E96" s="13" t="s">
        <v>48</v>
      </c>
      <c r="F96" s="13" t="s">
        <v>49</v>
      </c>
      <c r="G96" s="13"/>
      <c r="H96" s="13"/>
      <c r="I96" s="13" t="s">
        <v>926</v>
      </c>
      <c r="J96" s="13" t="str">
        <f>_xlfn.XLOOKUP(UPPER(TRIM(I96)),Sheet19!$A:$A,Sheet19!$B:$B,"")</f>
        <v>ECE</v>
      </c>
      <c r="K96" s="13"/>
      <c r="L96" s="13" t="s">
        <v>1011</v>
      </c>
      <c r="M96" s="13" t="s">
        <v>447</v>
      </c>
      <c r="N96" s="6">
        <v>5</v>
      </c>
      <c r="O96" s="6">
        <v>0</v>
      </c>
      <c r="P96" s="6">
        <v>0</v>
      </c>
      <c r="Q96" s="2"/>
      <c r="R96" s="1"/>
      <c r="S96">
        <f>IF(COUNTIFS('OTH Preparationet 2024'!$D:$D,$C96,'OTH Preparationet 2024'!$H:$H,$F96,'OTH Preparationet 2024'!$M:$M,$H96,'OTH Preparationet 2024'!$L:$L,$J96,'OTH Preparationet 2024'!$Q:$Q,"")&gt;0,1,0)</f>
        <v>0</v>
      </c>
    </row>
    <row r="97" spans="1:19">
      <c r="A97" s="13" t="s">
        <v>62</v>
      </c>
      <c r="B97" s="13" t="s">
        <v>63</v>
      </c>
      <c r="C97" s="13" t="s">
        <v>63</v>
      </c>
      <c r="D97" s="13" t="s">
        <v>64</v>
      </c>
      <c r="E97" s="13" t="s">
        <v>48</v>
      </c>
      <c r="F97" s="13" t="s">
        <v>49</v>
      </c>
      <c r="G97" s="13"/>
      <c r="H97" s="13"/>
      <c r="I97" s="13" t="s">
        <v>897</v>
      </c>
      <c r="J97" s="13" t="str">
        <f>_xlfn.XLOOKUP(UPPER(TRIM(I97)),Sheet19!$A:$A,Sheet19!$B:$B,"")</f>
        <v>FOL</v>
      </c>
      <c r="K97" s="13"/>
      <c r="L97" s="13" t="s">
        <v>1011</v>
      </c>
      <c r="M97" s="13" t="s">
        <v>447</v>
      </c>
      <c r="N97" s="6">
        <v>20</v>
      </c>
      <c r="O97" s="6">
        <v>0</v>
      </c>
      <c r="P97" s="6">
        <v>0</v>
      </c>
      <c r="Q97" s="2"/>
      <c r="R97" s="1"/>
      <c r="S97">
        <f>IF(COUNTIFS('OTH Preparationet 2024'!$D:$D,$C97,'OTH Preparationet 2024'!$H:$H,$F97,'OTH Preparationet 2024'!$M:$M,$H97,'OTH Preparationet 2024'!$L:$L,$J97,'OTH Preparationet 2024'!$Q:$Q,"")&gt;0,1,0)</f>
        <v>0</v>
      </c>
    </row>
    <row r="98" spans="1:19">
      <c r="A98" s="13" t="s">
        <v>62</v>
      </c>
      <c r="B98" s="13" t="s">
        <v>63</v>
      </c>
      <c r="C98" s="13" t="s">
        <v>63</v>
      </c>
      <c r="D98" s="13" t="s">
        <v>64</v>
      </c>
      <c r="E98" s="13" t="s">
        <v>48</v>
      </c>
      <c r="F98" s="13" t="s">
        <v>49</v>
      </c>
      <c r="G98" s="13"/>
      <c r="H98" s="13"/>
      <c r="I98" s="13" t="s">
        <v>891</v>
      </c>
      <c r="J98" s="13" t="str">
        <f>_xlfn.XLOOKUP(UPPER(TRIM(I98)),Sheet19!$A:$A,Sheet19!$B:$B,"")</f>
        <v>GEH</v>
      </c>
      <c r="K98" s="13"/>
      <c r="L98" s="13" t="s">
        <v>1011</v>
      </c>
      <c r="M98" s="13" t="s">
        <v>447</v>
      </c>
      <c r="N98" s="6">
        <v>25</v>
      </c>
      <c r="O98" s="6">
        <v>0</v>
      </c>
      <c r="P98" s="6">
        <v>0</v>
      </c>
      <c r="Q98" s="2"/>
      <c r="R98" s="1"/>
      <c r="S98">
        <f>IF(COUNTIFS('OTH Preparationet 2024'!$D:$D,$C98,'OTH Preparationet 2024'!$H:$H,$F98,'OTH Preparationet 2024'!$M:$M,$H98,'OTH Preparationet 2024'!$L:$L,$J98,'OTH Preparationet 2024'!$Q:$Q,"")&gt;0,1,0)</f>
        <v>0</v>
      </c>
    </row>
    <row r="99" spans="1:19">
      <c r="A99" s="13" t="s">
        <v>62</v>
      </c>
      <c r="B99" s="13" t="s">
        <v>63</v>
      </c>
      <c r="C99" s="13" t="s">
        <v>63</v>
      </c>
      <c r="D99" s="13" t="s">
        <v>64</v>
      </c>
      <c r="E99" s="13" t="s">
        <v>48</v>
      </c>
      <c r="F99" s="13" t="s">
        <v>49</v>
      </c>
      <c r="G99" s="13"/>
      <c r="H99" s="13"/>
      <c r="I99" s="13" t="s">
        <v>850</v>
      </c>
      <c r="J99" s="13" t="str">
        <f>_xlfn.XLOOKUP(UPPER(TRIM(I99)),Sheet19!$A:$A,Sheet19!$B:$B,"")</f>
        <v>HID</v>
      </c>
      <c r="K99" s="13"/>
      <c r="L99" s="13" t="s">
        <v>1011</v>
      </c>
      <c r="M99" s="13" t="s">
        <v>447</v>
      </c>
      <c r="N99" s="6">
        <v>15</v>
      </c>
      <c r="O99" s="6">
        <v>0</v>
      </c>
      <c r="P99" s="6">
        <v>0</v>
      </c>
      <c r="Q99" s="2"/>
      <c r="R99" s="1"/>
      <c r="S99">
        <f>IF(COUNTIFS('OTH Preparationet 2024'!$D:$D,$C99,'OTH Preparationet 2024'!$H:$H,$F99,'OTH Preparationet 2024'!$M:$M,$H99,'OTH Preparationet 2024'!$L:$L,$J99,'OTH Preparationet 2024'!$Q:$Q,"")&gt;0,1,0)</f>
        <v>0</v>
      </c>
    </row>
    <row r="100" spans="1:19">
      <c r="A100" s="13" t="s">
        <v>62</v>
      </c>
      <c r="B100" s="13" t="s">
        <v>63</v>
      </c>
      <c r="C100" s="13" t="s">
        <v>63</v>
      </c>
      <c r="D100" s="13" t="s">
        <v>64</v>
      </c>
      <c r="E100" s="13" t="s">
        <v>48</v>
      </c>
      <c r="F100" s="13" t="s">
        <v>49</v>
      </c>
      <c r="G100" s="13"/>
      <c r="H100" s="13"/>
      <c r="I100" s="13" t="s">
        <v>851</v>
      </c>
      <c r="J100" s="13" t="str">
        <f>_xlfn.XLOOKUP(UPPER(TRIM(I100)),Sheet19!$A:$A,Sheet19!$B:$B,"")</f>
        <v>HYU</v>
      </c>
      <c r="K100" s="13"/>
      <c r="L100" s="13" t="s">
        <v>1011</v>
      </c>
      <c r="M100" s="13" t="s">
        <v>447</v>
      </c>
      <c r="N100" s="6">
        <v>10</v>
      </c>
      <c r="O100" s="6">
        <v>0</v>
      </c>
      <c r="P100" s="6">
        <v>0</v>
      </c>
      <c r="Q100" s="2"/>
      <c r="R100" s="1"/>
      <c r="S100">
        <f>IF(COUNTIFS('OTH Preparationet 2024'!$D:$D,$C100,'OTH Preparationet 2024'!$H:$H,$F100,'OTH Preparationet 2024'!$M:$M,$H100,'OTH Preparationet 2024'!$L:$L,$J100,'OTH Preparationet 2024'!$Q:$Q,"")&gt;0,1,0)</f>
        <v>0</v>
      </c>
    </row>
    <row r="101" spans="1:19">
      <c r="A101" s="13" t="s">
        <v>62</v>
      </c>
      <c r="B101" s="13" t="s">
        <v>63</v>
      </c>
      <c r="C101" s="13" t="s">
        <v>63</v>
      </c>
      <c r="D101" s="13" t="s">
        <v>64</v>
      </c>
      <c r="E101" s="13" t="s">
        <v>48</v>
      </c>
      <c r="F101" s="13" t="s">
        <v>49</v>
      </c>
      <c r="G101" s="13"/>
      <c r="H101" s="13"/>
      <c r="I101" s="13" t="s">
        <v>852</v>
      </c>
      <c r="J101" s="13" t="str">
        <f>_xlfn.XLOOKUP(UPPER(TRIM(I101)),Sheet19!$A:$A,Sheet19!$B:$B,"")</f>
        <v>JCB</v>
      </c>
      <c r="K101" s="13"/>
      <c r="L101" s="13" t="s">
        <v>1011</v>
      </c>
      <c r="M101" s="13" t="s">
        <v>447</v>
      </c>
      <c r="N101" s="6">
        <v>63</v>
      </c>
      <c r="O101" s="6">
        <v>0</v>
      </c>
      <c r="P101" s="6">
        <v>0</v>
      </c>
      <c r="Q101" s="2"/>
      <c r="R101" s="1"/>
      <c r="S101">
        <f>IF(COUNTIFS('OTH Preparationet 2024'!$D:$D,$C101,'OTH Preparationet 2024'!$H:$H,$F101,'OTH Preparationet 2024'!$M:$M,$H101,'OTH Preparationet 2024'!$L:$L,$J101,'OTH Preparationet 2024'!$Q:$Q,"")&gt;0,1,0)</f>
        <v>0</v>
      </c>
    </row>
    <row r="102" spans="1:19">
      <c r="A102" s="13" t="s">
        <v>62</v>
      </c>
      <c r="B102" s="13" t="s">
        <v>63</v>
      </c>
      <c r="C102" s="13" t="s">
        <v>63</v>
      </c>
      <c r="D102" s="13" t="s">
        <v>64</v>
      </c>
      <c r="E102" s="13" t="s">
        <v>48</v>
      </c>
      <c r="F102" s="13" t="s">
        <v>49</v>
      </c>
      <c r="G102" s="13"/>
      <c r="H102" s="13"/>
      <c r="I102" s="13" t="s">
        <v>855</v>
      </c>
      <c r="J102" s="13" t="str">
        <f>_xlfn.XLOOKUP(UPPER(TRIM(I102)),Sheet19!$A:$A,Sheet19!$B:$B,"")</f>
        <v>KOM</v>
      </c>
      <c r="K102" s="13"/>
      <c r="L102" s="13" t="s">
        <v>1011</v>
      </c>
      <c r="M102" s="13" t="s">
        <v>447</v>
      </c>
      <c r="N102" s="6">
        <v>25</v>
      </c>
      <c r="O102" s="6">
        <v>0</v>
      </c>
      <c r="P102" s="6">
        <v>0</v>
      </c>
      <c r="Q102" s="2"/>
      <c r="R102" s="1"/>
      <c r="S102">
        <f>IF(COUNTIFS('OTH Preparationet 2024'!$D:$D,$C102,'OTH Preparationet 2024'!$H:$H,$F102,'OTH Preparationet 2024'!$M:$M,$H102,'OTH Preparationet 2024'!$L:$L,$J102,'OTH Preparationet 2024'!$Q:$Q,"")&gt;0,1,0)</f>
        <v>0</v>
      </c>
    </row>
    <row r="103" spans="1:19">
      <c r="A103" s="13" t="s">
        <v>62</v>
      </c>
      <c r="B103" s="13" t="s">
        <v>63</v>
      </c>
      <c r="C103" s="13" t="s">
        <v>63</v>
      </c>
      <c r="D103" s="13" t="s">
        <v>64</v>
      </c>
      <c r="E103" s="13" t="s">
        <v>48</v>
      </c>
      <c r="F103" s="13" t="s">
        <v>49</v>
      </c>
      <c r="G103" s="13"/>
      <c r="H103" s="13"/>
      <c r="I103" s="13" t="s">
        <v>927</v>
      </c>
      <c r="J103" s="13" t="str">
        <f>_xlfn.XLOOKUP(UPPER(TRIM(I103)),Sheet19!$A:$A,Sheet19!$B:$B,"")</f>
        <v>LIA</v>
      </c>
      <c r="K103" s="13"/>
      <c r="L103" s="13" t="s">
        <v>1011</v>
      </c>
      <c r="M103" s="13" t="s">
        <v>447</v>
      </c>
      <c r="N103" s="6">
        <v>5</v>
      </c>
      <c r="O103" s="6">
        <v>0</v>
      </c>
      <c r="P103" s="6">
        <v>0</v>
      </c>
      <c r="Q103" s="2"/>
      <c r="R103" s="1"/>
      <c r="S103">
        <f>IF(COUNTIFS('OTH Preparationet 2024'!$D:$D,$C103,'OTH Preparationet 2024'!$H:$H,$F103,'OTH Preparationet 2024'!$M:$M,$H103,'OTH Preparationet 2024'!$L:$L,$J103,'OTH Preparationet 2024'!$Q:$Q,"")&gt;0,1,0)</f>
        <v>0</v>
      </c>
    </row>
    <row r="104" spans="1:19">
      <c r="A104" s="13" t="s">
        <v>62</v>
      </c>
      <c r="B104" s="13" t="s">
        <v>63</v>
      </c>
      <c r="C104" s="13" t="s">
        <v>63</v>
      </c>
      <c r="D104" s="13" t="s">
        <v>64</v>
      </c>
      <c r="E104" s="13" t="s">
        <v>48</v>
      </c>
      <c r="F104" s="13" t="s">
        <v>49</v>
      </c>
      <c r="G104" s="13"/>
      <c r="H104" s="13"/>
      <c r="I104" s="13" t="s">
        <v>868</v>
      </c>
      <c r="J104" s="13" t="str">
        <f>_xlfn.XLOOKUP(UPPER(TRIM(I104)),Sheet19!$A:$A,Sheet19!$B:$B,"")</f>
        <v>LIU</v>
      </c>
      <c r="K104" s="13"/>
      <c r="L104" s="13" t="s">
        <v>1011</v>
      </c>
      <c r="M104" s="13" t="s">
        <v>447</v>
      </c>
      <c r="N104" s="6">
        <v>20</v>
      </c>
      <c r="O104" s="6">
        <v>0</v>
      </c>
      <c r="P104" s="6">
        <v>0</v>
      </c>
      <c r="Q104" s="2"/>
      <c r="R104" s="1"/>
      <c r="S104">
        <f>IF(COUNTIFS('OTH Preparationet 2024'!$D:$D,$C104,'OTH Preparationet 2024'!$H:$H,$F104,'OTH Preparationet 2024'!$M:$M,$H104,'OTH Preparationet 2024'!$L:$L,$J104,'OTH Preparationet 2024'!$Q:$Q,"")&gt;0,1,0)</f>
        <v>0</v>
      </c>
    </row>
    <row r="105" spans="1:19">
      <c r="A105" s="13" t="s">
        <v>62</v>
      </c>
      <c r="B105" s="13" t="s">
        <v>63</v>
      </c>
      <c r="C105" s="13" t="s">
        <v>63</v>
      </c>
      <c r="D105" s="13" t="s">
        <v>64</v>
      </c>
      <c r="E105" s="13" t="s">
        <v>48</v>
      </c>
      <c r="F105" s="13" t="s">
        <v>49</v>
      </c>
      <c r="G105" s="13"/>
      <c r="H105" s="13"/>
      <c r="I105" s="13" t="s">
        <v>869</v>
      </c>
      <c r="J105" s="13" t="str">
        <f>_xlfn.XLOOKUP(UPPER(TRIM(I105)),Sheet19!$A:$A,Sheet19!$B:$B,"")</f>
        <v>LON</v>
      </c>
      <c r="K105" s="13"/>
      <c r="L105" s="13" t="s">
        <v>1011</v>
      </c>
      <c r="M105" s="13" t="s">
        <v>447</v>
      </c>
      <c r="N105" s="6">
        <v>10</v>
      </c>
      <c r="O105" s="6">
        <v>0</v>
      </c>
      <c r="P105" s="6">
        <v>0</v>
      </c>
      <c r="Q105" s="2"/>
      <c r="R105" s="1"/>
      <c r="S105">
        <f>IF(COUNTIFS('OTH Preparationet 2024'!$D:$D,$C105,'OTH Preparationet 2024'!$H:$H,$F105,'OTH Preparationet 2024'!$M:$M,$H105,'OTH Preparationet 2024'!$L:$L,$J105,'OTH Preparationet 2024'!$Q:$Q,"")&gt;0,1,0)</f>
        <v>0</v>
      </c>
    </row>
    <row r="106" spans="1:19">
      <c r="A106" s="13" t="s">
        <v>62</v>
      </c>
      <c r="B106" s="13" t="s">
        <v>63</v>
      </c>
      <c r="C106" s="13" t="s">
        <v>63</v>
      </c>
      <c r="D106" s="13" t="s">
        <v>64</v>
      </c>
      <c r="E106" s="13" t="s">
        <v>48</v>
      </c>
      <c r="F106" s="13" t="s">
        <v>49</v>
      </c>
      <c r="G106" s="13"/>
      <c r="H106" s="13"/>
      <c r="I106" s="13" t="s">
        <v>857</v>
      </c>
      <c r="J106" s="13" t="str">
        <f>_xlfn.XLOOKUP(UPPER(TRIM(I106)),Sheet19!$A:$A,Sheet19!$B:$B,"")</f>
        <v>MEC</v>
      </c>
      <c r="K106" s="13"/>
      <c r="L106" s="13" t="s">
        <v>1011</v>
      </c>
      <c r="M106" s="13" t="s">
        <v>447</v>
      </c>
      <c r="N106" s="6">
        <v>2</v>
      </c>
      <c r="O106" s="6">
        <v>0</v>
      </c>
      <c r="P106" s="6">
        <v>0</v>
      </c>
      <c r="Q106" s="2"/>
      <c r="R106" s="1"/>
      <c r="S106">
        <f>IF(COUNTIFS('OTH Preparationet 2024'!$D:$D,$C106,'OTH Preparationet 2024'!$H:$H,$F106,'OTH Preparationet 2024'!$M:$M,$H106,'OTH Preparationet 2024'!$L:$L,$J106,'OTH Preparationet 2024'!$Q:$Q,"")&gt;0,1,0)</f>
        <v>0</v>
      </c>
    </row>
    <row r="107" spans="1:19">
      <c r="A107" s="13" t="s">
        <v>62</v>
      </c>
      <c r="B107" s="13" t="s">
        <v>63</v>
      </c>
      <c r="C107" s="13" t="s">
        <v>63</v>
      </c>
      <c r="D107" s="13" t="s">
        <v>64</v>
      </c>
      <c r="E107" s="13" t="s">
        <v>48</v>
      </c>
      <c r="F107" s="13" t="s">
        <v>49</v>
      </c>
      <c r="G107" s="13"/>
      <c r="H107" s="13"/>
      <c r="I107" s="13" t="s">
        <v>858</v>
      </c>
      <c r="J107" s="13" t="str">
        <f>_xlfn.XLOOKUP(UPPER(TRIM(I107)),Sheet19!$A:$A,Sheet19!$B:$B,"")</f>
        <v>NEW</v>
      </c>
      <c r="K107" s="13"/>
      <c r="L107" s="13" t="s">
        <v>1011</v>
      </c>
      <c r="M107" s="13" t="s">
        <v>447</v>
      </c>
      <c r="N107" s="6">
        <v>70</v>
      </c>
      <c r="O107" s="6">
        <v>0</v>
      </c>
      <c r="P107" s="6">
        <v>0</v>
      </c>
      <c r="Q107" s="2"/>
      <c r="R107" s="1"/>
      <c r="S107">
        <f>IF(COUNTIFS('OTH Preparationet 2024'!$D:$D,$C107,'OTH Preparationet 2024'!$H:$H,$F107,'OTH Preparationet 2024'!$M:$M,$H107,'OTH Preparationet 2024'!$L:$L,$J107,'OTH Preparationet 2024'!$Q:$Q,"")&gt;0,1,0)</f>
        <v>0</v>
      </c>
    </row>
    <row r="108" spans="1:19" ht="15">
      <c r="A108" s="13" t="s">
        <v>62</v>
      </c>
      <c r="B108" s="13" t="s">
        <v>63</v>
      </c>
      <c r="C108" s="13" t="s">
        <v>63</v>
      </c>
      <c r="D108" s="13" t="s">
        <v>64</v>
      </c>
      <c r="E108" s="13" t="s">
        <v>48</v>
      </c>
      <c r="F108" s="13" t="s">
        <v>49</v>
      </c>
      <c r="G108" s="13"/>
      <c r="H108" s="13"/>
      <c r="I108" s="41" t="s">
        <v>861</v>
      </c>
      <c r="J108" s="13" t="str">
        <f>_xlfn.XLOOKUP(UPPER(TRIM(I108)),Sheet19!$A:$A,Sheet19!$B:$B,"")</f>
        <v>OTN</v>
      </c>
      <c r="K108" s="13"/>
      <c r="L108" s="13" t="s">
        <v>1011</v>
      </c>
      <c r="M108" s="13" t="s">
        <v>447</v>
      </c>
      <c r="N108" s="6">
        <v>9</v>
      </c>
      <c r="O108" s="6">
        <v>0</v>
      </c>
      <c r="P108" s="6">
        <v>0</v>
      </c>
      <c r="Q108" s="2"/>
      <c r="R108" s="1"/>
      <c r="S108">
        <f>IF(COUNTIFS('OTH Preparationet 2024'!$D:$D,$C108,'OTH Preparationet 2024'!$H:$H,$F108,'OTH Preparationet 2024'!$M:$M,$H108,'OTH Preparationet 2024'!$L:$L,$J108,'OTH Preparationet 2024'!$Q:$Q,"")&gt;0,1,0)</f>
        <v>0</v>
      </c>
    </row>
    <row r="109" spans="1:19">
      <c r="A109" s="13" t="s">
        <v>62</v>
      </c>
      <c r="B109" s="13" t="s">
        <v>63</v>
      </c>
      <c r="C109" s="13" t="s">
        <v>63</v>
      </c>
      <c r="D109" s="13" t="s">
        <v>64</v>
      </c>
      <c r="E109" s="13" t="s">
        <v>48</v>
      </c>
      <c r="F109" s="13" t="s">
        <v>49</v>
      </c>
      <c r="G109" s="13"/>
      <c r="H109" s="13"/>
      <c r="I109" s="13" t="s">
        <v>863</v>
      </c>
      <c r="J109" s="13" t="str">
        <f>_xlfn.XLOOKUP(UPPER(TRIM(I109)),Sheet19!$A:$A,Sheet19!$B:$B,"")</f>
        <v>SNY</v>
      </c>
      <c r="K109" s="13"/>
      <c r="L109" s="13" t="s">
        <v>1011</v>
      </c>
      <c r="M109" s="13" t="s">
        <v>447</v>
      </c>
      <c r="N109" s="6">
        <v>15</v>
      </c>
      <c r="O109" s="6">
        <v>0</v>
      </c>
      <c r="P109" s="6">
        <v>0</v>
      </c>
      <c r="Q109" s="2"/>
      <c r="R109" s="1"/>
      <c r="S109">
        <f>IF(COUNTIFS('OTH Preparationet 2024'!$D:$D,$C109,'OTH Preparationet 2024'!$H:$H,$F109,'OTH Preparationet 2024'!$M:$M,$H109,'OTH Preparationet 2024'!$L:$L,$J109,'OTH Preparationet 2024'!$Q:$Q,"")&gt;0,1,0)</f>
        <v>0</v>
      </c>
    </row>
    <row r="110" spans="1:19">
      <c r="A110" s="13" t="s">
        <v>62</v>
      </c>
      <c r="B110" s="13" t="s">
        <v>63</v>
      </c>
      <c r="C110" s="13" t="s">
        <v>63</v>
      </c>
      <c r="D110" s="13" t="s">
        <v>64</v>
      </c>
      <c r="E110" s="13" t="s">
        <v>48</v>
      </c>
      <c r="F110" s="13" t="s">
        <v>49</v>
      </c>
      <c r="G110" s="13"/>
      <c r="H110" s="13"/>
      <c r="I110" s="13" t="s">
        <v>182</v>
      </c>
      <c r="J110" s="13" t="str">
        <f>_xlfn.XLOOKUP(UPPER(TRIM(I110)),Sheet19!$A:$A,Sheet19!$B:$B,"")</f>
        <v>LIN</v>
      </c>
      <c r="K110" s="13"/>
      <c r="L110" s="13" t="s">
        <v>1011</v>
      </c>
      <c r="M110" s="13" t="s">
        <v>447</v>
      </c>
      <c r="N110" s="6">
        <v>1</v>
      </c>
      <c r="O110" s="6">
        <v>0</v>
      </c>
      <c r="P110" s="6">
        <v>0</v>
      </c>
      <c r="Q110" s="2"/>
      <c r="R110" s="1"/>
      <c r="S110">
        <f>IF(COUNTIFS('OTH Preparationet 2024'!$D:$D,$C110,'OTH Preparationet 2024'!$H:$H,$F110,'OTH Preparationet 2024'!$M:$M,$H110,'OTH Preparationet 2024'!$L:$L,$J110,'OTH Preparationet 2024'!$Q:$Q,"")&gt;0,1,0)</f>
        <v>0</v>
      </c>
    </row>
    <row r="111" spans="1:19">
      <c r="A111" s="13" t="s">
        <v>62</v>
      </c>
      <c r="B111" s="13" t="s">
        <v>63</v>
      </c>
      <c r="C111" s="13" t="s">
        <v>63</v>
      </c>
      <c r="D111" s="13" t="s">
        <v>64</v>
      </c>
      <c r="E111" s="13" t="s">
        <v>48</v>
      </c>
      <c r="F111" s="13" t="s">
        <v>49</v>
      </c>
      <c r="G111" s="13"/>
      <c r="H111" s="13"/>
      <c r="I111" s="13" t="s">
        <v>928</v>
      </c>
      <c r="J111" s="13" t="str">
        <f>_xlfn.XLOOKUP(UPPER(TRIM(I111)),Sheet19!$A:$A,Sheet19!$B:$B,"")</f>
        <v>SIM</v>
      </c>
      <c r="K111" s="13"/>
      <c r="L111" s="13" t="s">
        <v>1011</v>
      </c>
      <c r="M111" s="13" t="s">
        <v>447</v>
      </c>
      <c r="N111" s="6">
        <v>20</v>
      </c>
      <c r="O111" s="6">
        <v>0</v>
      </c>
      <c r="P111" s="6">
        <v>0</v>
      </c>
      <c r="Q111" s="2"/>
      <c r="R111" s="1"/>
      <c r="S111">
        <f>IF(COUNTIFS('OTH Preparationet 2024'!$D:$D,$C111,'OTH Preparationet 2024'!$H:$H,$F111,'OTH Preparationet 2024'!$M:$M,$H111,'OTH Preparationet 2024'!$L:$L,$J111,'OTH Preparationet 2024'!$Q:$Q,"")&gt;0,1,0)</f>
        <v>0</v>
      </c>
    </row>
    <row r="112" spans="1:19">
      <c r="A112" s="13" t="s">
        <v>62</v>
      </c>
      <c r="B112" s="13" t="s">
        <v>63</v>
      </c>
      <c r="C112" s="13" t="s">
        <v>63</v>
      </c>
      <c r="D112" s="13" t="s">
        <v>64</v>
      </c>
      <c r="E112" s="13" t="s">
        <v>48</v>
      </c>
      <c r="F112" s="13" t="s">
        <v>49</v>
      </c>
      <c r="G112" s="13"/>
      <c r="H112" s="13"/>
      <c r="I112" s="13" t="s">
        <v>929</v>
      </c>
      <c r="J112" s="13" t="str">
        <f>_xlfn.XLOOKUP(UPPER(TRIM(I112)),Sheet19!$A:$A,Sheet19!$B:$B,"")</f>
        <v>TAU</v>
      </c>
      <c r="K112" s="13"/>
      <c r="L112" s="13" t="s">
        <v>1011</v>
      </c>
      <c r="M112" s="13" t="s">
        <v>447</v>
      </c>
      <c r="N112" s="6">
        <v>5</v>
      </c>
      <c r="O112" s="6">
        <v>0</v>
      </c>
      <c r="P112" s="6">
        <v>0</v>
      </c>
      <c r="Q112" s="2"/>
      <c r="R112" s="1"/>
      <c r="S112">
        <f>IF(COUNTIFS('OTH Preparationet 2024'!$D:$D,$C112,'OTH Preparationet 2024'!$H:$H,$F112,'OTH Preparationet 2024'!$M:$M,$H112,'OTH Preparationet 2024'!$L:$L,$J112,'OTH Preparationet 2024'!$Q:$Q,"")&gt;0,1,0)</f>
        <v>0</v>
      </c>
    </row>
    <row r="113" spans="1:19">
      <c r="A113" s="13" t="s">
        <v>62</v>
      </c>
      <c r="B113" s="13" t="s">
        <v>63</v>
      </c>
      <c r="C113" s="13" t="s">
        <v>63</v>
      </c>
      <c r="D113" s="13" t="s">
        <v>64</v>
      </c>
      <c r="E113" s="13" t="s">
        <v>48</v>
      </c>
      <c r="F113" s="13" t="s">
        <v>49</v>
      </c>
      <c r="G113" s="13"/>
      <c r="H113" s="13"/>
      <c r="I113" s="13" t="s">
        <v>866</v>
      </c>
      <c r="J113" s="13" t="str">
        <f>_xlfn.XLOOKUP(UPPER(TRIM(I113)),Sheet19!$A:$A,Sheet19!$B:$B,"")</f>
        <v>XCM</v>
      </c>
      <c r="K113" s="13"/>
      <c r="L113" s="13" t="s">
        <v>1011</v>
      </c>
      <c r="M113" s="13" t="s">
        <v>447</v>
      </c>
      <c r="N113" s="6">
        <v>15</v>
      </c>
      <c r="O113" s="6">
        <v>0</v>
      </c>
      <c r="P113" s="6">
        <v>0</v>
      </c>
      <c r="Q113" s="2"/>
      <c r="R113" s="1"/>
      <c r="S113">
        <f>IF(COUNTIFS('OTH Preparationet 2024'!$D:$D,$C113,'OTH Preparationet 2024'!$H:$H,$F113,'OTH Preparationet 2024'!$M:$M,$H113,'OTH Preparationet 2024'!$L:$L,$J113,'OTH Preparationet 2024'!$Q:$Q,"")&gt;0,1,0)</f>
        <v>0</v>
      </c>
    </row>
    <row r="114" spans="1:19">
      <c r="A114" s="13" t="s">
        <v>62</v>
      </c>
      <c r="B114" s="13" t="s">
        <v>63</v>
      </c>
      <c r="C114" s="13" t="s">
        <v>63</v>
      </c>
      <c r="D114" s="13" t="s">
        <v>64</v>
      </c>
      <c r="E114" s="13" t="s">
        <v>50</v>
      </c>
      <c r="F114" s="13" t="s">
        <v>18</v>
      </c>
      <c r="G114" s="13"/>
      <c r="H114" s="13" t="s">
        <v>19</v>
      </c>
      <c r="I114" s="13" t="s">
        <v>985</v>
      </c>
      <c r="J114" s="13" t="str">
        <f>_xlfn.XLOOKUP(UPPER(TRIM(I114)),Sheet19!$A:$A,Sheet19!$B:$B,"")</f>
        <v>JIH</v>
      </c>
      <c r="K114" s="13"/>
      <c r="L114" s="13" t="s">
        <v>1011</v>
      </c>
      <c r="M114" s="13" t="s">
        <v>446</v>
      </c>
      <c r="N114" s="6">
        <v>1</v>
      </c>
      <c r="O114" s="6">
        <v>0</v>
      </c>
      <c r="P114" s="6">
        <v>0</v>
      </c>
      <c r="Q114" s="2"/>
      <c r="R114" s="1"/>
      <c r="S114">
        <f>IF(COUNTIFS('OTH Preparationet 2024'!$D:$D,$C114,'OTH Preparationet 2024'!$H:$H,$F114,'OTH Preparationet 2024'!$M:$M,$H114,'OTH Preparationet 2024'!$L:$L,$J114,'OTH Preparationet 2024'!$Q:$Q,"")&gt;0,1,0)</f>
        <v>1</v>
      </c>
    </row>
    <row r="115" spans="1:19" hidden="1">
      <c r="A115" s="13" t="s">
        <v>62</v>
      </c>
      <c r="B115" s="13" t="s">
        <v>63</v>
      </c>
      <c r="C115" s="13" t="s">
        <v>63</v>
      </c>
      <c r="D115" s="13" t="s">
        <v>64</v>
      </c>
      <c r="E115" s="13" t="s">
        <v>50</v>
      </c>
      <c r="F115" s="13" t="s">
        <v>18</v>
      </c>
      <c r="G115" s="13"/>
      <c r="H115" s="13" t="s">
        <v>19</v>
      </c>
      <c r="I115" s="13" t="s">
        <v>864</v>
      </c>
      <c r="J115" s="13" t="str">
        <f>_xlfn.XLOOKUP(UPPER(TRIM(I115)),Sheet19!$A:$A,Sheet19!$B:$B,"")</f>
        <v>SBM</v>
      </c>
      <c r="K115" s="13" t="s">
        <v>180</v>
      </c>
      <c r="L115" s="13" t="s">
        <v>1011</v>
      </c>
      <c r="M115" s="13" t="s">
        <v>446</v>
      </c>
      <c r="N115" s="6">
        <v>2</v>
      </c>
      <c r="O115" s="6">
        <v>0</v>
      </c>
      <c r="P115" s="6">
        <v>0</v>
      </c>
      <c r="Q115" s="2"/>
      <c r="R115" s="1"/>
      <c r="S115">
        <f>IF(COUNTIFS('OTH Preparationet 2024'!$D:$D,$C115,'OTH Preparationet 2024'!$H:$H,$F115,'OTH Preparationet 2024'!$M:$M,$H115,'OTH Preparationet 2024'!$L:$L,$J115,'OTH Preparationet 2024'!$Q:$Q,"")&gt;0,1,0)</f>
        <v>0</v>
      </c>
    </row>
    <row r="116" spans="1:19" hidden="1">
      <c r="A116" s="13" t="s">
        <v>62</v>
      </c>
      <c r="B116" s="13" t="s">
        <v>63</v>
      </c>
      <c r="C116" s="13" t="s">
        <v>63</v>
      </c>
      <c r="D116" s="13" t="s">
        <v>64</v>
      </c>
      <c r="E116" s="13" t="s">
        <v>50</v>
      </c>
      <c r="F116" s="13" t="s">
        <v>18</v>
      </c>
      <c r="G116" s="13"/>
      <c r="H116" s="13" t="s">
        <v>19</v>
      </c>
      <c r="I116" s="13" t="s">
        <v>866</v>
      </c>
      <c r="J116" s="13" t="str">
        <f>_xlfn.XLOOKUP(UPPER(TRIM(I116)),Sheet19!$A:$A,Sheet19!$B:$B,"")</f>
        <v>XCM</v>
      </c>
      <c r="K116" s="13" t="s">
        <v>180</v>
      </c>
      <c r="L116" s="13" t="s">
        <v>1011</v>
      </c>
      <c r="M116" s="13" t="s">
        <v>446</v>
      </c>
      <c r="N116" s="6">
        <v>3</v>
      </c>
      <c r="O116" s="6">
        <v>0</v>
      </c>
      <c r="P116" s="6">
        <v>0</v>
      </c>
      <c r="Q116" s="2"/>
      <c r="R116" s="1"/>
      <c r="S116">
        <f>IF(COUNTIFS('OTH Preparationet 2024'!$D:$D,$C116,'OTH Preparationet 2024'!$H:$H,$F116,'OTH Preparationet 2024'!$M:$M,$H116,'OTH Preparationet 2024'!$L:$L,$J116,'OTH Preparationet 2024'!$Q:$Q,"")&gt;0,1,0)</f>
        <v>0</v>
      </c>
    </row>
    <row r="117" spans="1:19" hidden="1">
      <c r="A117" s="13" t="s">
        <v>62</v>
      </c>
      <c r="B117" s="13" t="s">
        <v>63</v>
      </c>
      <c r="C117" s="13" t="s">
        <v>63</v>
      </c>
      <c r="D117" s="13" t="s">
        <v>64</v>
      </c>
      <c r="E117" s="13" t="s">
        <v>50</v>
      </c>
      <c r="F117" s="13" t="s">
        <v>18</v>
      </c>
      <c r="G117" s="13"/>
      <c r="H117" s="13" t="s">
        <v>23</v>
      </c>
      <c r="I117" s="13" t="s">
        <v>844</v>
      </c>
      <c r="J117" s="13" t="str">
        <f>_xlfn.XLOOKUP(UPPER(TRIM(I117)),Sheet19!$A:$A,Sheet19!$B:$B,"")</f>
        <v>BOB</v>
      </c>
      <c r="K117" s="13" t="s">
        <v>180</v>
      </c>
      <c r="L117" s="13" t="s">
        <v>1011</v>
      </c>
      <c r="M117" s="13" t="s">
        <v>447</v>
      </c>
      <c r="N117" s="6">
        <v>32</v>
      </c>
      <c r="O117" s="6">
        <v>0</v>
      </c>
      <c r="P117" s="6">
        <v>0</v>
      </c>
      <c r="Q117" s="2"/>
      <c r="R117" s="1"/>
      <c r="S117">
        <f>IF(COUNTIFS('OTH Preparationet 2024'!$D:$D,$C117,'OTH Preparationet 2024'!$H:$H,$F117,'OTH Preparationet 2024'!$M:$M,$H117,'OTH Preparationet 2024'!$L:$L,$J117,'OTH Preparationet 2024'!$Q:$Q,"")&gt;0,1,0)</f>
        <v>0</v>
      </c>
    </row>
    <row r="118" spans="1:19" hidden="1">
      <c r="A118" s="13" t="s">
        <v>62</v>
      </c>
      <c r="B118" s="13" t="s">
        <v>63</v>
      </c>
      <c r="C118" s="13" t="s">
        <v>63</v>
      </c>
      <c r="D118" s="13" t="s">
        <v>64</v>
      </c>
      <c r="E118" s="13" t="s">
        <v>50</v>
      </c>
      <c r="F118" s="13" t="s">
        <v>18</v>
      </c>
      <c r="G118" s="13"/>
      <c r="H118" s="13" t="s">
        <v>23</v>
      </c>
      <c r="I118" s="13" t="s">
        <v>848</v>
      </c>
      <c r="J118" s="13" t="str">
        <f>_xlfn.XLOOKUP(UPPER(TRIM(I118)),Sheet19!$A:$A,Sheet19!$B:$B,"")</f>
        <v>JOH</v>
      </c>
      <c r="K118" s="13" t="s">
        <v>180</v>
      </c>
      <c r="L118" s="13" t="s">
        <v>1011</v>
      </c>
      <c r="M118" s="13" t="s">
        <v>447</v>
      </c>
      <c r="N118" s="6">
        <v>2</v>
      </c>
      <c r="O118" s="6">
        <v>0</v>
      </c>
      <c r="P118" s="6">
        <v>0</v>
      </c>
      <c r="Q118" s="2"/>
      <c r="R118" s="1"/>
      <c r="S118">
        <f>IF(COUNTIFS('OTH Preparationet 2024'!$D:$D,$C118,'OTH Preparationet 2024'!$H:$H,$F118,'OTH Preparationet 2024'!$M:$M,$H118,'OTH Preparationet 2024'!$L:$L,$J118,'OTH Preparationet 2024'!$Q:$Q,"")&gt;0,1,0)</f>
        <v>0</v>
      </c>
    </row>
    <row r="119" spans="1:19">
      <c r="A119" s="13" t="s">
        <v>62</v>
      </c>
      <c r="B119" s="13" t="s">
        <v>63</v>
      </c>
      <c r="C119" s="13" t="s">
        <v>63</v>
      </c>
      <c r="D119" s="13" t="s">
        <v>64</v>
      </c>
      <c r="E119" s="13" t="s">
        <v>50</v>
      </c>
      <c r="F119" s="13" t="s">
        <v>18</v>
      </c>
      <c r="G119" s="13"/>
      <c r="H119" s="13" t="s">
        <v>23</v>
      </c>
      <c r="I119" s="13" t="s">
        <v>986</v>
      </c>
      <c r="J119" s="13" t="str">
        <f>_xlfn.XLOOKUP(UPPER(TRIM(I119)),Sheet19!$A:$A,Sheet19!$B:$B,"")</f>
        <v>EVR</v>
      </c>
      <c r="K119" s="13"/>
      <c r="L119" s="13" t="s">
        <v>1011</v>
      </c>
      <c r="M119" s="13" t="s">
        <v>446</v>
      </c>
      <c r="N119" s="6">
        <v>9</v>
      </c>
      <c r="O119" s="6">
        <v>0</v>
      </c>
      <c r="P119" s="6">
        <v>0</v>
      </c>
      <c r="Q119" s="2"/>
      <c r="R119" s="1"/>
      <c r="S119">
        <f>IF(COUNTIFS('OTH Preparationet 2024'!$D:$D,$C119,'OTH Preparationet 2024'!$H:$H,$F119,'OTH Preparationet 2024'!$M:$M,$H119,'OTH Preparationet 2024'!$L:$L,$J119,'OTH Preparationet 2024'!$Q:$Q,"")&gt;0,1,0)</f>
        <v>1</v>
      </c>
    </row>
    <row r="120" spans="1:19" hidden="1">
      <c r="A120" s="13" t="s">
        <v>62</v>
      </c>
      <c r="B120" s="13" t="s">
        <v>63</v>
      </c>
      <c r="C120" s="13" t="s">
        <v>63</v>
      </c>
      <c r="D120" s="13" t="s">
        <v>64</v>
      </c>
      <c r="E120" s="13" t="s">
        <v>50</v>
      </c>
      <c r="F120" s="13" t="s">
        <v>18</v>
      </c>
      <c r="G120" s="13"/>
      <c r="H120" s="13" t="s">
        <v>23</v>
      </c>
      <c r="I120" s="13" t="s">
        <v>897</v>
      </c>
      <c r="J120" s="13" t="str">
        <f>_xlfn.XLOOKUP(UPPER(TRIM(I120)),Sheet19!$A:$A,Sheet19!$B:$B,"")</f>
        <v>FOL</v>
      </c>
      <c r="K120" s="13" t="s">
        <v>180</v>
      </c>
      <c r="L120" s="13" t="s">
        <v>1011</v>
      </c>
      <c r="M120" s="13" t="s">
        <v>446</v>
      </c>
      <c r="N120" s="6">
        <v>6</v>
      </c>
      <c r="O120" s="6">
        <v>0</v>
      </c>
      <c r="P120" s="6">
        <v>0</v>
      </c>
      <c r="Q120" s="2"/>
      <c r="R120" s="1"/>
      <c r="S120">
        <f>IF(COUNTIFS('OTH Preparationet 2024'!$D:$D,$C120,'OTH Preparationet 2024'!$H:$H,$F120,'OTH Preparationet 2024'!$M:$M,$H120,'OTH Preparationet 2024'!$L:$L,$J120,'OTH Preparationet 2024'!$Q:$Q,"")&gt;0,1,0)</f>
        <v>0</v>
      </c>
    </row>
    <row r="121" spans="1:19" hidden="1">
      <c r="A121" s="13" t="s">
        <v>62</v>
      </c>
      <c r="B121" s="13" t="s">
        <v>63</v>
      </c>
      <c r="C121" s="13" t="s">
        <v>63</v>
      </c>
      <c r="D121" s="13" t="s">
        <v>64</v>
      </c>
      <c r="E121" s="13" t="s">
        <v>50</v>
      </c>
      <c r="F121" s="13" t="s">
        <v>18</v>
      </c>
      <c r="G121" s="13"/>
      <c r="H121" s="13" t="s">
        <v>23</v>
      </c>
      <c r="I121" s="13" t="s">
        <v>851</v>
      </c>
      <c r="J121" s="13" t="str">
        <f>_xlfn.XLOOKUP(UPPER(TRIM(I121)),Sheet19!$A:$A,Sheet19!$B:$B,"")</f>
        <v>HYU</v>
      </c>
      <c r="K121" s="13" t="s">
        <v>180</v>
      </c>
      <c r="L121" s="13" t="s">
        <v>1011</v>
      </c>
      <c r="M121" s="13" t="s">
        <v>447</v>
      </c>
      <c r="N121" s="6">
        <v>9</v>
      </c>
      <c r="O121" s="6">
        <v>0</v>
      </c>
      <c r="P121" s="6">
        <v>0</v>
      </c>
      <c r="Q121" s="2"/>
      <c r="R121" s="1"/>
      <c r="S121">
        <f>IF(COUNTIFS('OTH Preparationet 2024'!$D:$D,$C121,'OTH Preparationet 2024'!$H:$H,$F121,'OTH Preparationet 2024'!$M:$M,$H121,'OTH Preparationet 2024'!$L:$L,$J121,'OTH Preparationet 2024'!$Q:$Q,"")&gt;0,1,0)</f>
        <v>0</v>
      </c>
    </row>
    <row r="122" spans="1:19">
      <c r="A122" s="13" t="s">
        <v>62</v>
      </c>
      <c r="B122" s="13" t="s">
        <v>63</v>
      </c>
      <c r="C122" s="13" t="s">
        <v>63</v>
      </c>
      <c r="D122" s="13" t="s">
        <v>64</v>
      </c>
      <c r="E122" s="13" t="s">
        <v>50</v>
      </c>
      <c r="F122" s="13" t="s">
        <v>18</v>
      </c>
      <c r="G122" s="13"/>
      <c r="H122" s="13" t="s">
        <v>23</v>
      </c>
      <c r="I122" s="13" t="s">
        <v>985</v>
      </c>
      <c r="J122" s="13" t="str">
        <f>_xlfn.XLOOKUP(UPPER(TRIM(I122)),Sheet19!$A:$A,Sheet19!$B:$B,"")</f>
        <v>JIH</v>
      </c>
      <c r="K122" s="13"/>
      <c r="L122" s="13" t="s">
        <v>1011</v>
      </c>
      <c r="M122" s="13" t="s">
        <v>446</v>
      </c>
      <c r="N122" s="6">
        <v>4</v>
      </c>
      <c r="O122" s="6">
        <v>0</v>
      </c>
      <c r="P122" s="6">
        <v>0</v>
      </c>
      <c r="Q122" s="2"/>
      <c r="R122" s="1"/>
      <c r="S122">
        <f>IF(COUNTIFS('OTH Preparationet 2024'!$D:$D,$C122,'OTH Preparationet 2024'!$H:$H,$F122,'OTH Preparationet 2024'!$M:$M,$H122,'OTH Preparationet 2024'!$L:$L,$J122,'OTH Preparationet 2024'!$Q:$Q,"")&gt;0,1,0)</f>
        <v>1</v>
      </c>
    </row>
    <row r="123" spans="1:19" hidden="1">
      <c r="A123" s="13" t="s">
        <v>62</v>
      </c>
      <c r="B123" s="13" t="s">
        <v>63</v>
      </c>
      <c r="C123" s="13" t="s">
        <v>63</v>
      </c>
      <c r="D123" s="13" t="s">
        <v>64</v>
      </c>
      <c r="E123" s="13" t="s">
        <v>50</v>
      </c>
      <c r="F123" s="13" t="s">
        <v>18</v>
      </c>
      <c r="G123" s="13"/>
      <c r="H123" s="13" t="s">
        <v>23</v>
      </c>
      <c r="I123" s="13" t="s">
        <v>896</v>
      </c>
      <c r="J123" s="13" t="str">
        <f>_xlfn.XLOOKUP(UPPER(TRIM(I123)),Sheet19!$A:$A,Sheet19!$B:$B,"")</f>
        <v>KOB</v>
      </c>
      <c r="K123" s="13" t="s">
        <v>180</v>
      </c>
      <c r="L123" s="13" t="s">
        <v>1011</v>
      </c>
      <c r="M123" s="13" t="s">
        <v>447</v>
      </c>
      <c r="N123" s="6">
        <v>2</v>
      </c>
      <c r="O123" s="6">
        <v>0</v>
      </c>
      <c r="P123" s="6">
        <v>0</v>
      </c>
      <c r="Q123" s="2"/>
      <c r="R123" s="1"/>
      <c r="S123">
        <f>IF(COUNTIFS('OTH Preparationet 2024'!$D:$D,$C123,'OTH Preparationet 2024'!$H:$H,$F123,'OTH Preparationet 2024'!$M:$M,$H123,'OTH Preparationet 2024'!$L:$L,$J123,'OTH Preparationet 2024'!$Q:$Q,"")&gt;0,1,0)</f>
        <v>0</v>
      </c>
    </row>
    <row r="124" spans="1:19" hidden="1">
      <c r="A124" s="13" t="s">
        <v>62</v>
      </c>
      <c r="B124" s="13" t="s">
        <v>63</v>
      </c>
      <c r="C124" s="13" t="s">
        <v>63</v>
      </c>
      <c r="D124" s="13" t="s">
        <v>64</v>
      </c>
      <c r="E124" s="13" t="s">
        <v>50</v>
      </c>
      <c r="F124" s="13" t="s">
        <v>18</v>
      </c>
      <c r="G124" s="13"/>
      <c r="H124" s="13" t="s">
        <v>23</v>
      </c>
      <c r="I124" s="13" t="s">
        <v>868</v>
      </c>
      <c r="J124" s="13" t="str">
        <f>_xlfn.XLOOKUP(UPPER(TRIM(I124)),Sheet19!$A:$A,Sheet19!$B:$B,"")</f>
        <v>LIU</v>
      </c>
      <c r="K124" s="13" t="s">
        <v>180</v>
      </c>
      <c r="L124" s="13" t="s">
        <v>1011</v>
      </c>
      <c r="M124" s="13" t="s">
        <v>447</v>
      </c>
      <c r="N124" s="6">
        <v>7</v>
      </c>
      <c r="O124" s="6">
        <v>0</v>
      </c>
      <c r="P124" s="6">
        <v>0</v>
      </c>
      <c r="Q124" s="2"/>
      <c r="R124" s="1"/>
      <c r="S124">
        <f>IF(COUNTIFS('OTH Preparationet 2024'!$D:$D,$C124,'OTH Preparationet 2024'!$H:$H,$F124,'OTH Preparationet 2024'!$M:$M,$H124,'OTH Preparationet 2024'!$L:$L,$J124,'OTH Preparationet 2024'!$Q:$Q,"")&gt;0,1,0)</f>
        <v>0</v>
      </c>
    </row>
    <row r="125" spans="1:19">
      <c r="A125" s="13" t="s">
        <v>62</v>
      </c>
      <c r="B125" s="13" t="s">
        <v>63</v>
      </c>
      <c r="C125" s="13" t="s">
        <v>63</v>
      </c>
      <c r="D125" s="13" t="s">
        <v>64</v>
      </c>
      <c r="E125" s="13" t="s">
        <v>50</v>
      </c>
      <c r="F125" s="13" t="s">
        <v>18</v>
      </c>
      <c r="G125" s="13"/>
      <c r="H125" s="13" t="s">
        <v>23</v>
      </c>
      <c r="I125" s="13" t="s">
        <v>869</v>
      </c>
      <c r="J125" s="13" t="str">
        <f>_xlfn.XLOOKUP(UPPER(TRIM(I125)),Sheet19!$A:$A,Sheet19!$B:$B,"")</f>
        <v>LON</v>
      </c>
      <c r="K125" s="13"/>
      <c r="L125" s="13" t="s">
        <v>1011</v>
      </c>
      <c r="M125" s="13" t="s">
        <v>447</v>
      </c>
      <c r="N125" s="6">
        <v>3</v>
      </c>
      <c r="O125" s="6">
        <v>0</v>
      </c>
      <c r="P125" s="6">
        <v>0</v>
      </c>
      <c r="Q125" s="2"/>
      <c r="R125" s="1"/>
      <c r="S125">
        <f>IF(COUNTIFS('OTH Preparationet 2024'!$D:$D,$C125,'OTH Preparationet 2024'!$H:$H,$F125,'OTH Preparationet 2024'!$M:$M,$H125,'OTH Preparationet 2024'!$L:$L,$J125,'OTH Preparationet 2024'!$Q:$Q,"")&gt;0,1,0)</f>
        <v>1</v>
      </c>
    </row>
    <row r="126" spans="1:19" ht="15">
      <c r="A126" s="13" t="s">
        <v>62</v>
      </c>
      <c r="B126" s="13" t="s">
        <v>63</v>
      </c>
      <c r="C126" s="13" t="s">
        <v>63</v>
      </c>
      <c r="D126" s="13" t="s">
        <v>64</v>
      </c>
      <c r="E126" s="13" t="s">
        <v>50</v>
      </c>
      <c r="F126" s="13" t="s">
        <v>18</v>
      </c>
      <c r="G126" s="13"/>
      <c r="H126" s="13" t="s">
        <v>23</v>
      </c>
      <c r="I126" s="41" t="s">
        <v>860</v>
      </c>
      <c r="J126" s="13" t="str">
        <f>_xlfn.XLOOKUP(UPPER(TRIM(I126)),Sheet19!$A:$A,Sheet19!$B:$B,"")</f>
        <v>OCN</v>
      </c>
      <c r="K126" s="13"/>
      <c r="L126" s="13" t="s">
        <v>1011</v>
      </c>
      <c r="M126" s="13" t="s">
        <v>447</v>
      </c>
      <c r="N126" s="6">
        <v>18</v>
      </c>
      <c r="O126" s="6">
        <v>0</v>
      </c>
      <c r="P126" s="6">
        <v>0</v>
      </c>
      <c r="Q126" s="2"/>
      <c r="R126" s="1"/>
      <c r="S126">
        <f>IF(COUNTIFS('OTH Preparationet 2024'!$D:$D,$C126,'OTH Preparationet 2024'!$H:$H,$F126,'OTH Preparationet 2024'!$M:$M,$H126,'OTH Preparationet 2024'!$L:$L,$J126,'OTH Preparationet 2024'!$Q:$Q,"")&gt;0,1,0)</f>
        <v>1</v>
      </c>
    </row>
    <row r="127" spans="1:19" ht="15">
      <c r="A127" s="13" t="s">
        <v>62</v>
      </c>
      <c r="B127" s="13" t="s">
        <v>63</v>
      </c>
      <c r="C127" s="13" t="s">
        <v>63</v>
      </c>
      <c r="D127" s="13" t="s">
        <v>64</v>
      </c>
      <c r="E127" s="13" t="s">
        <v>50</v>
      </c>
      <c r="F127" s="13" t="s">
        <v>18</v>
      </c>
      <c r="G127" s="13"/>
      <c r="H127" s="13" t="s">
        <v>23</v>
      </c>
      <c r="I127" s="41" t="s">
        <v>861</v>
      </c>
      <c r="J127" s="13" t="str">
        <f>_xlfn.XLOOKUP(UPPER(TRIM(I127)),Sheet19!$A:$A,Sheet19!$B:$B,"")</f>
        <v>OTN</v>
      </c>
      <c r="K127" s="13"/>
      <c r="L127" s="13" t="s">
        <v>1011</v>
      </c>
      <c r="M127" s="13" t="s">
        <v>447</v>
      </c>
      <c r="N127" s="6">
        <v>38</v>
      </c>
      <c r="O127" s="6">
        <v>0</v>
      </c>
      <c r="P127" s="6">
        <v>0</v>
      </c>
      <c r="Q127" s="2"/>
      <c r="R127" s="1"/>
      <c r="S127">
        <f>IF(COUNTIFS('OTH Preparationet 2024'!$D:$D,$C127,'OTH Preparationet 2024'!$H:$H,$F127,'OTH Preparationet 2024'!$M:$M,$H127,'OTH Preparationet 2024'!$L:$L,$J127,'OTH Preparationet 2024'!$Q:$Q,"")&gt;0,1,0)</f>
        <v>1</v>
      </c>
    </row>
    <row r="128" spans="1:19">
      <c r="A128" s="13" t="s">
        <v>62</v>
      </c>
      <c r="B128" s="13" t="s">
        <v>63</v>
      </c>
      <c r="C128" s="13" t="s">
        <v>63</v>
      </c>
      <c r="D128" s="13" t="s">
        <v>64</v>
      </c>
      <c r="E128" s="13" t="s">
        <v>50</v>
      </c>
      <c r="F128" s="13" t="s">
        <v>18</v>
      </c>
      <c r="G128" s="13"/>
      <c r="H128" s="13" t="s">
        <v>23</v>
      </c>
      <c r="I128" s="13" t="s">
        <v>862</v>
      </c>
      <c r="J128" s="13" t="str">
        <f>_xlfn.XLOOKUP(UPPER(TRIM(I128)),Sheet19!$A:$A,Sheet19!$B:$B,"")</f>
        <v>CRM</v>
      </c>
      <c r="K128" s="13"/>
      <c r="L128" s="13" t="s">
        <v>1011</v>
      </c>
      <c r="M128" s="13" t="s">
        <v>446</v>
      </c>
      <c r="N128" s="6">
        <v>3</v>
      </c>
      <c r="O128" s="6">
        <v>0</v>
      </c>
      <c r="P128" s="6">
        <v>0</v>
      </c>
      <c r="Q128" s="2"/>
      <c r="R128" s="1"/>
      <c r="S128">
        <f>IF(COUNTIFS('OTH Preparationet 2024'!$D:$D,$C128,'OTH Preparationet 2024'!$H:$H,$F128,'OTH Preparationet 2024'!$M:$M,$H128,'OTH Preparationet 2024'!$L:$L,$J128,'OTH Preparationet 2024'!$Q:$Q,"")&gt;0,1,0)</f>
        <v>1</v>
      </c>
    </row>
    <row r="129" spans="1:19" hidden="1">
      <c r="A129" s="13" t="s">
        <v>62</v>
      </c>
      <c r="B129" s="13" t="s">
        <v>63</v>
      </c>
      <c r="C129" s="13" t="s">
        <v>63</v>
      </c>
      <c r="D129" s="13" t="s">
        <v>64</v>
      </c>
      <c r="E129" s="13" t="s">
        <v>50</v>
      </c>
      <c r="F129" s="13" t="s">
        <v>18</v>
      </c>
      <c r="G129" s="13"/>
      <c r="H129" s="13" t="s">
        <v>23</v>
      </c>
      <c r="I129" s="13" t="s">
        <v>863</v>
      </c>
      <c r="J129" s="13" t="str">
        <f>_xlfn.XLOOKUP(UPPER(TRIM(I129)),Sheet19!$A:$A,Sheet19!$B:$B,"")</f>
        <v>SNY</v>
      </c>
      <c r="K129" s="13" t="s">
        <v>180</v>
      </c>
      <c r="L129" s="13" t="s">
        <v>1011</v>
      </c>
      <c r="M129" s="13" t="s">
        <v>447</v>
      </c>
      <c r="N129" s="6">
        <v>14</v>
      </c>
      <c r="O129" s="6">
        <v>0</v>
      </c>
      <c r="P129" s="6">
        <v>0</v>
      </c>
      <c r="Q129" s="2"/>
      <c r="R129" s="1"/>
      <c r="S129">
        <f>IF(COUNTIFS('OTH Preparationet 2024'!$D:$D,$C129,'OTH Preparationet 2024'!$H:$H,$F129,'OTH Preparationet 2024'!$M:$M,$H129,'OTH Preparationet 2024'!$L:$L,$J129,'OTH Preparationet 2024'!$Q:$Q,"")&gt;0,1,0)</f>
        <v>0</v>
      </c>
    </row>
    <row r="130" spans="1:19">
      <c r="A130" s="13" t="s">
        <v>62</v>
      </c>
      <c r="B130" s="13" t="s">
        <v>63</v>
      </c>
      <c r="C130" s="13" t="s">
        <v>63</v>
      </c>
      <c r="D130" s="13" t="s">
        <v>64</v>
      </c>
      <c r="E130" s="13" t="s">
        <v>50</v>
      </c>
      <c r="F130" s="13" t="s">
        <v>18</v>
      </c>
      <c r="G130" s="13"/>
      <c r="H130" s="13" t="s">
        <v>23</v>
      </c>
      <c r="I130" s="13" t="s">
        <v>930</v>
      </c>
      <c r="J130" s="13" t="str">
        <f>_xlfn.XLOOKUP(UPPER(TRIM(I130)),Sheet19!$A:$A,Sheet19!$B:$B,"")</f>
        <v>CAR</v>
      </c>
      <c r="K130" s="13"/>
      <c r="L130" s="13" t="s">
        <v>1011</v>
      </c>
      <c r="M130" s="13" t="s">
        <v>447</v>
      </c>
      <c r="N130" s="6">
        <v>33</v>
      </c>
      <c r="O130" s="6">
        <v>0</v>
      </c>
      <c r="P130" s="6">
        <v>0</v>
      </c>
      <c r="Q130" s="2"/>
      <c r="R130" s="1"/>
      <c r="S130">
        <f>IF(COUNTIFS('OTH Preparationet 2024'!$D:$D,$C130,'OTH Preparationet 2024'!$H:$H,$F130,'OTH Preparationet 2024'!$M:$M,$H130,'OTH Preparationet 2024'!$L:$L,$J130,'OTH Preparationet 2024'!$Q:$Q,"")&gt;0,1,0)</f>
        <v>1</v>
      </c>
    </row>
    <row r="131" spans="1:19">
      <c r="A131" s="13" t="s">
        <v>62</v>
      </c>
      <c r="B131" s="13" t="s">
        <v>63</v>
      </c>
      <c r="C131" s="13" t="s">
        <v>63</v>
      </c>
      <c r="D131" s="13" t="s">
        <v>64</v>
      </c>
      <c r="E131" s="13" t="s">
        <v>50</v>
      </c>
      <c r="F131" s="13" t="s">
        <v>18</v>
      </c>
      <c r="G131" s="13"/>
      <c r="H131" s="13" t="s">
        <v>23</v>
      </c>
      <c r="I131" s="13" t="s">
        <v>987</v>
      </c>
      <c r="J131" s="13" t="str">
        <f>_xlfn.XLOOKUP(UPPER(TRIM(I131)),Sheet19!$A:$A,Sheet19!$B:$B,"")</f>
        <v>SRH</v>
      </c>
      <c r="K131" s="13"/>
      <c r="L131" s="13" t="s">
        <v>1011</v>
      </c>
      <c r="M131" s="13" t="s">
        <v>446</v>
      </c>
      <c r="N131" s="6">
        <v>12</v>
      </c>
      <c r="O131" s="6">
        <v>0</v>
      </c>
      <c r="P131" s="6">
        <v>0</v>
      </c>
      <c r="Q131" s="2"/>
      <c r="R131" s="1"/>
      <c r="S131">
        <f>IF(COUNTIFS('OTH Preparationet 2024'!$D:$D,$C131,'OTH Preparationet 2024'!$H:$H,$F131,'OTH Preparationet 2024'!$M:$M,$H131,'OTH Preparationet 2024'!$L:$L,$J131,'OTH Preparationet 2024'!$Q:$Q,"")&gt;0,1,0)</f>
        <v>1</v>
      </c>
    </row>
    <row r="132" spans="1:19">
      <c r="A132" s="13" t="s">
        <v>62</v>
      </c>
      <c r="B132" s="13" t="s">
        <v>63</v>
      </c>
      <c r="C132" s="13" t="s">
        <v>63</v>
      </c>
      <c r="D132" s="13" t="s">
        <v>64</v>
      </c>
      <c r="E132" s="13" t="s">
        <v>50</v>
      </c>
      <c r="F132" s="13" t="s">
        <v>18</v>
      </c>
      <c r="G132" s="13"/>
      <c r="H132" s="13" t="s">
        <v>23</v>
      </c>
      <c r="I132" s="13" t="s">
        <v>929</v>
      </c>
      <c r="J132" s="13" t="str">
        <f>_xlfn.XLOOKUP(UPPER(TRIM(I132)),Sheet19!$A:$A,Sheet19!$B:$B,"")</f>
        <v>TAU</v>
      </c>
      <c r="K132" s="13"/>
      <c r="L132" s="13" t="s">
        <v>1011</v>
      </c>
      <c r="M132" s="13" t="s">
        <v>447</v>
      </c>
      <c r="N132" s="6">
        <v>60</v>
      </c>
      <c r="O132" s="6">
        <v>0</v>
      </c>
      <c r="P132" s="6">
        <v>0</v>
      </c>
      <c r="Q132" s="2"/>
      <c r="R132" s="1"/>
      <c r="S132">
        <f>IF(COUNTIFS('OTH Preparationet 2024'!$D:$D,$C132,'OTH Preparationet 2024'!$H:$H,$F132,'OTH Preparationet 2024'!$M:$M,$H132,'OTH Preparationet 2024'!$L:$L,$J132,'OTH Preparationet 2024'!$Q:$Q,"")&gt;0,1,0)</f>
        <v>1</v>
      </c>
    </row>
    <row r="133" spans="1:19" hidden="1">
      <c r="A133" s="13" t="s">
        <v>62</v>
      </c>
      <c r="B133" s="13" t="s">
        <v>63</v>
      </c>
      <c r="C133" s="13" t="s">
        <v>63</v>
      </c>
      <c r="D133" s="13" t="s">
        <v>64</v>
      </c>
      <c r="E133" s="13" t="s">
        <v>50</v>
      </c>
      <c r="F133" s="13" t="s">
        <v>18</v>
      </c>
      <c r="G133" s="13"/>
      <c r="H133" s="13" t="s">
        <v>23</v>
      </c>
      <c r="I133" s="13" t="s">
        <v>179</v>
      </c>
      <c r="J133" s="13" t="str">
        <f>_xlfn.XLOOKUP(UPPER(TRIM(I133)),Sheet19!$A:$A,Sheet19!$B:$B,"")</f>
        <v>VCE</v>
      </c>
      <c r="K133" s="13" t="s">
        <v>180</v>
      </c>
      <c r="L133" s="13" t="s">
        <v>1011</v>
      </c>
      <c r="M133" s="13" t="s">
        <v>447</v>
      </c>
      <c r="N133" s="6">
        <v>7</v>
      </c>
      <c r="O133" s="6">
        <v>0</v>
      </c>
      <c r="P133" s="6">
        <v>0</v>
      </c>
      <c r="Q133" s="2"/>
      <c r="R133" s="1"/>
      <c r="S133">
        <f>IF(COUNTIFS('OTH Preparationet 2024'!$D:$D,$C133,'OTH Preparationet 2024'!$H:$H,$F133,'OTH Preparationet 2024'!$M:$M,$H133,'OTH Preparationet 2024'!$L:$L,$J133,'OTH Preparationet 2024'!$Q:$Q,"")&gt;0,1,0)</f>
        <v>0</v>
      </c>
    </row>
    <row r="134" spans="1:19" hidden="1">
      <c r="A134" s="13" t="s">
        <v>62</v>
      </c>
      <c r="B134" s="13" t="s">
        <v>63</v>
      </c>
      <c r="C134" s="13" t="s">
        <v>63</v>
      </c>
      <c r="D134" s="13" t="s">
        <v>64</v>
      </c>
      <c r="E134" s="13" t="s">
        <v>50</v>
      </c>
      <c r="F134" s="13" t="s">
        <v>18</v>
      </c>
      <c r="G134" s="13"/>
      <c r="H134" s="13" t="s">
        <v>23</v>
      </c>
      <c r="I134" s="13" t="s">
        <v>870</v>
      </c>
      <c r="J134" s="13" t="str">
        <f>_xlfn.XLOOKUP(UPPER(TRIM(I134)),Sheet19!$A:$A,Sheet19!$B:$B,"")</f>
        <v>WAN</v>
      </c>
      <c r="K134" s="13" t="s">
        <v>180</v>
      </c>
      <c r="L134" s="13" t="s">
        <v>1011</v>
      </c>
      <c r="M134" s="13" t="s">
        <v>447</v>
      </c>
      <c r="N134" s="6">
        <v>16</v>
      </c>
      <c r="O134" s="6">
        <v>0</v>
      </c>
      <c r="P134" s="6">
        <v>0</v>
      </c>
      <c r="Q134" s="2"/>
      <c r="R134" s="1"/>
      <c r="S134">
        <f>IF(COUNTIFS('OTH Preparationet 2024'!$D:$D,$C134,'OTH Preparationet 2024'!$H:$H,$F134,'OTH Preparationet 2024'!$M:$M,$H134,'OTH Preparationet 2024'!$L:$L,$J134,'OTH Preparationet 2024'!$Q:$Q,"")&gt;0,1,0)</f>
        <v>0</v>
      </c>
    </row>
    <row r="135" spans="1:19" hidden="1">
      <c r="A135" s="13" t="s">
        <v>62</v>
      </c>
      <c r="B135" s="13" t="s">
        <v>63</v>
      </c>
      <c r="C135" s="13" t="s">
        <v>63</v>
      </c>
      <c r="D135" s="13" t="s">
        <v>64</v>
      </c>
      <c r="E135" s="13" t="s">
        <v>50</v>
      </c>
      <c r="F135" s="13" t="s">
        <v>18</v>
      </c>
      <c r="G135" s="13"/>
      <c r="H135" s="13" t="s">
        <v>23</v>
      </c>
      <c r="I135" s="13" t="s">
        <v>866</v>
      </c>
      <c r="J135" s="13" t="str">
        <f>_xlfn.XLOOKUP(UPPER(TRIM(I135)),Sheet19!$A:$A,Sheet19!$B:$B,"")</f>
        <v>XCM</v>
      </c>
      <c r="K135" s="13" t="s">
        <v>180</v>
      </c>
      <c r="L135" s="13" t="s">
        <v>1011</v>
      </c>
      <c r="M135" s="13" t="s">
        <v>446</v>
      </c>
      <c r="N135" s="6">
        <v>9</v>
      </c>
      <c r="O135" s="6">
        <v>0</v>
      </c>
      <c r="P135" s="6">
        <v>0</v>
      </c>
      <c r="Q135" s="2"/>
      <c r="R135" s="1"/>
      <c r="S135">
        <f>IF(COUNTIFS('OTH Preparationet 2024'!$D:$D,$C135,'OTH Preparationet 2024'!$H:$H,$F135,'OTH Preparationet 2024'!$M:$M,$H135,'OTH Preparationet 2024'!$L:$L,$J135,'OTH Preparationet 2024'!$Q:$Q,"")&gt;0,1,0)</f>
        <v>0</v>
      </c>
    </row>
    <row r="136" spans="1:19">
      <c r="A136" s="13" t="s">
        <v>62</v>
      </c>
      <c r="B136" s="13" t="s">
        <v>63</v>
      </c>
      <c r="C136" s="13" t="s">
        <v>63</v>
      </c>
      <c r="D136" s="13" t="s">
        <v>64</v>
      </c>
      <c r="E136" s="13" t="s">
        <v>50</v>
      </c>
      <c r="F136" s="13" t="s">
        <v>18</v>
      </c>
      <c r="G136" s="13"/>
      <c r="H136" s="13" t="s">
        <v>23</v>
      </c>
      <c r="I136" s="13" t="s">
        <v>873</v>
      </c>
      <c r="J136" s="13" t="str">
        <f>_xlfn.XLOOKUP(UPPER(TRIM(I136)),Sheet19!$A:$A,Sheet19!$B:$B,"")</f>
        <v>YUC</v>
      </c>
      <c r="K136" s="13"/>
      <c r="L136" s="13" t="s">
        <v>1011</v>
      </c>
      <c r="M136" s="13" t="s">
        <v>447</v>
      </c>
      <c r="N136" s="6">
        <v>35</v>
      </c>
      <c r="O136" s="6">
        <v>0</v>
      </c>
      <c r="P136" s="6">
        <v>0</v>
      </c>
      <c r="Q136" s="2"/>
      <c r="R136" s="1"/>
      <c r="S136">
        <f>IF(COUNTIFS('OTH Preparationet 2024'!$D:$D,$C136,'OTH Preparationet 2024'!$H:$H,$F136,'OTH Preparationet 2024'!$M:$M,$H136,'OTH Preparationet 2024'!$L:$L,$J136,'OTH Preparationet 2024'!$Q:$Q,"")&gt;0,1,0)</f>
        <v>1</v>
      </c>
    </row>
    <row r="137" spans="1:19" hidden="1">
      <c r="A137" s="13" t="s">
        <v>62</v>
      </c>
      <c r="B137" s="13" t="s">
        <v>63</v>
      </c>
      <c r="C137" s="13" t="s">
        <v>63</v>
      </c>
      <c r="D137" s="13" t="s">
        <v>64</v>
      </c>
      <c r="E137" s="13" t="s">
        <v>50</v>
      </c>
      <c r="F137" s="13" t="s">
        <v>18</v>
      </c>
      <c r="G137" s="13"/>
      <c r="H137" s="13" t="s">
        <v>23</v>
      </c>
      <c r="I137" s="13" t="s">
        <v>874</v>
      </c>
      <c r="J137" s="13" t="str">
        <f>_xlfn.XLOOKUP(UPPER(TRIM(I137)),Sheet19!$A:$A,Sheet19!$B:$B,"")</f>
        <v>ZOO</v>
      </c>
      <c r="K137" s="13" t="s">
        <v>180</v>
      </c>
      <c r="L137" s="13" t="s">
        <v>1011</v>
      </c>
      <c r="M137" s="13" t="s">
        <v>447</v>
      </c>
      <c r="N137" s="6">
        <v>4</v>
      </c>
      <c r="O137" s="6">
        <v>0</v>
      </c>
      <c r="P137" s="6">
        <v>0</v>
      </c>
      <c r="Q137" s="2"/>
      <c r="R137" s="1"/>
      <c r="S137">
        <f>IF(COUNTIFS('OTH Preparationet 2024'!$D:$D,$C137,'OTH Preparationet 2024'!$H:$H,$F137,'OTH Preparationet 2024'!$M:$M,$H137,'OTH Preparationet 2024'!$L:$L,$J137,'OTH Preparationet 2024'!$Q:$Q,"")&gt;0,1,0)</f>
        <v>0</v>
      </c>
    </row>
    <row r="138" spans="1:19">
      <c r="A138" s="13" t="s">
        <v>62</v>
      </c>
      <c r="B138" s="13" t="s">
        <v>63</v>
      </c>
      <c r="C138" s="13" t="s">
        <v>63</v>
      </c>
      <c r="D138" s="13" t="s">
        <v>64</v>
      </c>
      <c r="E138" s="13" t="s">
        <v>52</v>
      </c>
      <c r="F138" s="13" t="s">
        <v>882</v>
      </c>
      <c r="G138" s="13"/>
      <c r="H138" s="13" t="s">
        <v>26</v>
      </c>
      <c r="I138" s="13" t="s">
        <v>985</v>
      </c>
      <c r="J138" s="13" t="str">
        <f>_xlfn.XLOOKUP(UPPER(TRIM(I138)),Sheet19!$A:$A,Sheet19!$B:$B,"")</f>
        <v>JIH</v>
      </c>
      <c r="K138" s="13"/>
      <c r="L138" s="13" t="s">
        <v>1011</v>
      </c>
      <c r="M138" s="13" t="s">
        <v>446</v>
      </c>
      <c r="N138" s="6">
        <v>4</v>
      </c>
      <c r="O138" s="6">
        <v>0</v>
      </c>
      <c r="P138" s="6">
        <v>0</v>
      </c>
      <c r="Q138" s="2"/>
      <c r="R138" s="1"/>
      <c r="S138">
        <f>IF(COUNTIFS('OTH Preparationet 2024'!$D:$D,$C138,'OTH Preparationet 2024'!$H:$H,$F138,'OTH Preparationet 2024'!$M:$M,$H138,'OTH Preparationet 2024'!$L:$L,$J138,'OTH Preparationet 2024'!$Q:$Q,"")&gt;0,1,0)</f>
        <v>0</v>
      </c>
    </row>
    <row r="139" spans="1:19" ht="15">
      <c r="A139" s="13" t="s">
        <v>62</v>
      </c>
      <c r="B139" s="13" t="s">
        <v>63</v>
      </c>
      <c r="C139" s="13" t="s">
        <v>63</v>
      </c>
      <c r="D139" s="13" t="s">
        <v>64</v>
      </c>
      <c r="E139" s="13" t="s">
        <v>52</v>
      </c>
      <c r="F139" s="13" t="s">
        <v>882</v>
      </c>
      <c r="G139" s="13"/>
      <c r="H139" s="13" t="s">
        <v>26</v>
      </c>
      <c r="I139" s="41" t="s">
        <v>860</v>
      </c>
      <c r="J139" s="13" t="str">
        <f>_xlfn.XLOOKUP(UPPER(TRIM(I139)),Sheet19!$A:$A,Sheet19!$B:$B,"")</f>
        <v>OCN</v>
      </c>
      <c r="K139" s="13"/>
      <c r="L139" s="13" t="s">
        <v>1011</v>
      </c>
      <c r="M139" s="13" t="s">
        <v>446</v>
      </c>
      <c r="N139" s="6">
        <v>31</v>
      </c>
      <c r="O139" s="6">
        <v>0</v>
      </c>
      <c r="P139" s="6">
        <v>0</v>
      </c>
      <c r="Q139" s="2"/>
      <c r="R139" s="1"/>
      <c r="S139">
        <f>IF(COUNTIFS('OTH Preparationet 2024'!$D:$D,$C139,'OTH Preparationet 2024'!$H:$H,$F139,'OTH Preparationet 2024'!$M:$M,$H139,'OTH Preparationet 2024'!$L:$L,$J139,'OTH Preparationet 2024'!$Q:$Q,"")&gt;0,1,0)</f>
        <v>0</v>
      </c>
    </row>
    <row r="140" spans="1:19">
      <c r="A140" s="13" t="s">
        <v>62</v>
      </c>
      <c r="B140" s="13" t="s">
        <v>63</v>
      </c>
      <c r="C140" s="13" t="s">
        <v>63</v>
      </c>
      <c r="D140" s="13" t="s">
        <v>64</v>
      </c>
      <c r="E140" s="13" t="s">
        <v>52</v>
      </c>
      <c r="F140" s="13" t="s">
        <v>882</v>
      </c>
      <c r="G140" s="13"/>
      <c r="H140" s="13" t="s">
        <v>26</v>
      </c>
      <c r="I140" s="13" t="s">
        <v>933</v>
      </c>
      <c r="J140" s="13" t="str">
        <f>_xlfn.XLOOKUP(UPPER(TRIM(I140)),Sheet19!$A:$A,Sheet19!$B:$B,"")</f>
        <v>PUY</v>
      </c>
      <c r="K140" s="13"/>
      <c r="L140" s="13" t="s">
        <v>1011</v>
      </c>
      <c r="M140" s="13" t="s">
        <v>446</v>
      </c>
      <c r="N140" s="6">
        <v>2</v>
      </c>
      <c r="O140" s="6">
        <v>0</v>
      </c>
      <c r="P140" s="6">
        <v>0</v>
      </c>
      <c r="Q140" s="2"/>
      <c r="R140" s="1"/>
      <c r="S140">
        <f>IF(COUNTIFS('OTH Preparationet 2024'!$D:$D,$C140,'OTH Preparationet 2024'!$H:$H,$F140,'OTH Preparationet 2024'!$M:$M,$H140,'OTH Preparationet 2024'!$L:$L,$J140,'OTH Preparationet 2024'!$Q:$Q,"")&gt;0,1,0)</f>
        <v>0</v>
      </c>
    </row>
    <row r="141" spans="1:19" hidden="1">
      <c r="A141" s="13" t="s">
        <v>62</v>
      </c>
      <c r="B141" s="13" t="s">
        <v>63</v>
      </c>
      <c r="C141" s="13" t="s">
        <v>63</v>
      </c>
      <c r="D141" s="13" t="s">
        <v>64</v>
      </c>
      <c r="E141" s="13" t="s">
        <v>52</v>
      </c>
      <c r="F141" s="13" t="s">
        <v>53</v>
      </c>
      <c r="G141" s="13"/>
      <c r="H141" s="13" t="s">
        <v>54</v>
      </c>
      <c r="I141" s="13" t="s">
        <v>846</v>
      </c>
      <c r="J141" s="13" t="str">
        <f>_xlfn.XLOOKUP(UPPER(TRIM(I141)),Sheet19!$A:$A,Sheet19!$B:$B,"")</f>
        <v>CAS</v>
      </c>
      <c r="K141" s="13" t="s">
        <v>180</v>
      </c>
      <c r="L141" s="13" t="s">
        <v>1011</v>
      </c>
      <c r="M141" s="13" t="s">
        <v>447</v>
      </c>
      <c r="N141" s="6">
        <v>3</v>
      </c>
      <c r="O141" s="6">
        <v>0</v>
      </c>
      <c r="P141" s="6">
        <v>0</v>
      </c>
      <c r="Q141" s="2"/>
      <c r="R141" s="1"/>
      <c r="S141">
        <f>IF(COUNTIFS('OTH Preparationet 2024'!$D:$D,$C141,'OTH Preparationet 2024'!$H:$H,$F141,'OTH Preparationet 2024'!$M:$M,$H141,'OTH Preparationet 2024'!$L:$L,$J141,'OTH Preparationet 2024'!$Q:$Q,"")&gt;0,1,0)</f>
        <v>0</v>
      </c>
    </row>
    <row r="142" spans="1:19" hidden="1">
      <c r="A142" s="13" t="s">
        <v>62</v>
      </c>
      <c r="B142" s="13" t="s">
        <v>63</v>
      </c>
      <c r="C142" s="13" t="s">
        <v>63</v>
      </c>
      <c r="D142" s="13" t="s">
        <v>64</v>
      </c>
      <c r="E142" s="13" t="s">
        <v>52</v>
      </c>
      <c r="F142" s="13" t="s">
        <v>53</v>
      </c>
      <c r="G142" s="13"/>
      <c r="H142" s="13" t="s">
        <v>54</v>
      </c>
      <c r="I142" s="13" t="s">
        <v>1010</v>
      </c>
      <c r="J142" s="13" t="str">
        <f>_xlfn.XLOOKUP(UPPER(TRIM(I142)),Sheet19!$A:$A,Sheet19!$B:$B,"")</f>
        <v/>
      </c>
      <c r="K142" s="13" t="s">
        <v>180</v>
      </c>
      <c r="L142" s="13" t="s">
        <v>1011</v>
      </c>
      <c r="M142" s="13" t="s">
        <v>447</v>
      </c>
      <c r="N142" s="6">
        <v>34</v>
      </c>
      <c r="O142" s="6">
        <v>0</v>
      </c>
      <c r="P142" s="6">
        <v>0</v>
      </c>
      <c r="Q142" s="2"/>
      <c r="R142" s="1"/>
      <c r="S142">
        <f>IF(COUNTIFS('OTH Preparationet 2024'!$D:$D,$C142,'OTH Preparationet 2024'!$H:$H,$F142,'OTH Preparationet 2024'!$M:$M,$H142,'OTH Preparationet 2024'!$L:$L,$J142,'OTH Preparationet 2024'!$Q:$Q,"")&gt;0,1,0)</f>
        <v>0</v>
      </c>
    </row>
    <row r="143" spans="1:19" hidden="1">
      <c r="A143" s="13" t="s">
        <v>62</v>
      </c>
      <c r="B143" s="13" t="s">
        <v>63</v>
      </c>
      <c r="C143" s="13" t="s">
        <v>63</v>
      </c>
      <c r="D143" s="13" t="s">
        <v>64</v>
      </c>
      <c r="E143" s="13" t="s">
        <v>52</v>
      </c>
      <c r="F143" s="13" t="s">
        <v>53</v>
      </c>
      <c r="G143" s="13"/>
      <c r="H143" s="13" t="s">
        <v>54</v>
      </c>
      <c r="I143" s="13" t="s">
        <v>848</v>
      </c>
      <c r="J143" s="13" t="str">
        <f>_xlfn.XLOOKUP(UPPER(TRIM(I143)),Sheet19!$A:$A,Sheet19!$B:$B,"")</f>
        <v>JOH</v>
      </c>
      <c r="K143" s="13" t="s">
        <v>180</v>
      </c>
      <c r="L143" s="13" t="s">
        <v>1011</v>
      </c>
      <c r="M143" s="13" t="s">
        <v>447</v>
      </c>
      <c r="N143" s="6">
        <v>23</v>
      </c>
      <c r="O143" s="6">
        <v>0</v>
      </c>
      <c r="P143" s="6">
        <v>0</v>
      </c>
      <c r="Q143" s="2"/>
      <c r="R143" s="1"/>
      <c r="S143">
        <f>IF(COUNTIFS('OTH Preparationet 2024'!$D:$D,$C143,'OTH Preparationet 2024'!$H:$H,$F143,'OTH Preparationet 2024'!$M:$M,$H143,'OTH Preparationet 2024'!$L:$L,$J143,'OTH Preparationet 2024'!$Q:$Q,"")&gt;0,1,0)</f>
        <v>0</v>
      </c>
    </row>
    <row r="144" spans="1:19" hidden="1">
      <c r="A144" s="13" t="s">
        <v>62</v>
      </c>
      <c r="B144" s="13" t="s">
        <v>63</v>
      </c>
      <c r="C144" s="13" t="s">
        <v>63</v>
      </c>
      <c r="D144" s="13" t="s">
        <v>64</v>
      </c>
      <c r="E144" s="13" t="s">
        <v>52</v>
      </c>
      <c r="F144" s="13" t="s">
        <v>53</v>
      </c>
      <c r="G144" s="13"/>
      <c r="H144" s="13" t="s">
        <v>54</v>
      </c>
      <c r="I144" s="13" t="s">
        <v>843</v>
      </c>
      <c r="J144" s="13" t="str">
        <f>_xlfn.XLOOKUP(UPPER(TRIM(I144)),Sheet19!$A:$A,Sheet19!$B:$B,"")</f>
        <v>DOO</v>
      </c>
      <c r="K144" s="13" t="s">
        <v>180</v>
      </c>
      <c r="L144" s="13" t="s">
        <v>1011</v>
      </c>
      <c r="M144" s="13" t="s">
        <v>447</v>
      </c>
      <c r="N144" s="6">
        <v>37</v>
      </c>
      <c r="O144" s="6">
        <v>0</v>
      </c>
      <c r="P144" s="6">
        <v>0</v>
      </c>
      <c r="Q144" s="2"/>
      <c r="R144" s="1"/>
      <c r="S144">
        <f>IF(COUNTIFS('OTH Preparationet 2024'!$D:$D,$C144,'OTH Preparationet 2024'!$H:$H,$F144,'OTH Preparationet 2024'!$M:$M,$H144,'OTH Preparationet 2024'!$L:$L,$J144,'OTH Preparationet 2024'!$Q:$Q,"")&gt;0,1,0)</f>
        <v>0</v>
      </c>
    </row>
    <row r="145" spans="1:19" hidden="1">
      <c r="A145" s="13" t="s">
        <v>62</v>
      </c>
      <c r="B145" s="13" t="s">
        <v>63</v>
      </c>
      <c r="C145" s="13" t="s">
        <v>63</v>
      </c>
      <c r="D145" s="13" t="s">
        <v>64</v>
      </c>
      <c r="E145" s="13" t="s">
        <v>52</v>
      </c>
      <c r="F145" s="13" t="s">
        <v>53</v>
      </c>
      <c r="G145" s="13"/>
      <c r="H145" s="13" t="s">
        <v>54</v>
      </c>
      <c r="I145" s="13" t="s">
        <v>897</v>
      </c>
      <c r="J145" s="13" t="str">
        <f>_xlfn.XLOOKUP(UPPER(TRIM(I145)),Sheet19!$A:$A,Sheet19!$B:$B,"")</f>
        <v>FOL</v>
      </c>
      <c r="K145" s="13" t="s">
        <v>180</v>
      </c>
      <c r="L145" s="13" t="s">
        <v>1011</v>
      </c>
      <c r="M145" s="13" t="s">
        <v>447</v>
      </c>
      <c r="N145" s="6">
        <v>38</v>
      </c>
      <c r="O145" s="6">
        <v>0</v>
      </c>
      <c r="P145" s="6">
        <v>0</v>
      </c>
      <c r="Q145" s="2"/>
      <c r="R145" s="1"/>
      <c r="S145">
        <f>IF(COUNTIFS('OTH Preparationet 2024'!$D:$D,$C145,'OTH Preparationet 2024'!$H:$H,$F145,'OTH Preparationet 2024'!$M:$M,$H145,'OTH Preparationet 2024'!$L:$L,$J145,'OTH Preparationet 2024'!$Q:$Q,"")&gt;0,1,0)</f>
        <v>0</v>
      </c>
    </row>
    <row r="146" spans="1:19" hidden="1">
      <c r="A146" s="13" t="s">
        <v>62</v>
      </c>
      <c r="B146" s="13" t="s">
        <v>63</v>
      </c>
      <c r="C146" s="13" t="s">
        <v>63</v>
      </c>
      <c r="D146" s="13" t="s">
        <v>64</v>
      </c>
      <c r="E146" s="13" t="s">
        <v>52</v>
      </c>
      <c r="F146" s="13" t="s">
        <v>53</v>
      </c>
      <c r="G146" s="13"/>
      <c r="H146" s="13" t="s">
        <v>54</v>
      </c>
      <c r="I146" s="13" t="s">
        <v>850</v>
      </c>
      <c r="J146" s="13" t="str">
        <f>_xlfn.XLOOKUP(UPPER(TRIM(I146)),Sheet19!$A:$A,Sheet19!$B:$B,"")</f>
        <v>HID</v>
      </c>
      <c r="K146" s="13" t="s">
        <v>180</v>
      </c>
      <c r="L146" s="13" t="s">
        <v>1011</v>
      </c>
      <c r="M146" s="13" t="s">
        <v>447</v>
      </c>
      <c r="N146" s="6">
        <v>5</v>
      </c>
      <c r="O146" s="6">
        <v>0</v>
      </c>
      <c r="P146" s="6">
        <v>0</v>
      </c>
      <c r="Q146" s="2"/>
      <c r="R146" s="1"/>
      <c r="S146">
        <f>IF(COUNTIFS('OTH Preparationet 2024'!$D:$D,$C146,'OTH Preparationet 2024'!$H:$H,$F146,'OTH Preparationet 2024'!$M:$M,$H146,'OTH Preparationet 2024'!$L:$L,$J146,'OTH Preparationet 2024'!$Q:$Q,"")&gt;0,1,0)</f>
        <v>0</v>
      </c>
    </row>
    <row r="147" spans="1:19" hidden="1">
      <c r="A147" s="13" t="s">
        <v>62</v>
      </c>
      <c r="B147" s="13" t="s">
        <v>63</v>
      </c>
      <c r="C147" s="13" t="s">
        <v>63</v>
      </c>
      <c r="D147" s="13" t="s">
        <v>64</v>
      </c>
      <c r="E147" s="13" t="s">
        <v>52</v>
      </c>
      <c r="F147" s="13" t="s">
        <v>53</v>
      </c>
      <c r="G147" s="13"/>
      <c r="H147" s="13" t="s">
        <v>54</v>
      </c>
      <c r="I147" s="13" t="s">
        <v>851</v>
      </c>
      <c r="J147" s="13" t="str">
        <f>_xlfn.XLOOKUP(UPPER(TRIM(I147)),Sheet19!$A:$A,Sheet19!$B:$B,"")</f>
        <v>HYU</v>
      </c>
      <c r="K147" s="13" t="s">
        <v>180</v>
      </c>
      <c r="L147" s="13" t="s">
        <v>1011</v>
      </c>
      <c r="M147" s="13" t="s">
        <v>447</v>
      </c>
      <c r="N147" s="6">
        <v>42</v>
      </c>
      <c r="O147" s="6">
        <v>0</v>
      </c>
      <c r="P147" s="6">
        <v>0</v>
      </c>
      <c r="Q147" s="2"/>
      <c r="R147" s="1"/>
      <c r="S147">
        <f>IF(COUNTIFS('OTH Preparationet 2024'!$D:$D,$C147,'OTH Preparationet 2024'!$H:$H,$F147,'OTH Preparationet 2024'!$M:$M,$H147,'OTH Preparationet 2024'!$L:$L,$J147,'OTH Preparationet 2024'!$Q:$Q,"")&gt;0,1,0)</f>
        <v>0</v>
      </c>
    </row>
    <row r="148" spans="1:19" hidden="1">
      <c r="A148" s="13" t="s">
        <v>62</v>
      </c>
      <c r="B148" s="13" t="s">
        <v>63</v>
      </c>
      <c r="C148" s="13" t="s">
        <v>63</v>
      </c>
      <c r="D148" s="13" t="s">
        <v>64</v>
      </c>
      <c r="E148" s="13" t="s">
        <v>52</v>
      </c>
      <c r="F148" s="13" t="s">
        <v>53</v>
      </c>
      <c r="G148" s="13"/>
      <c r="H148" s="13" t="s">
        <v>54</v>
      </c>
      <c r="I148" s="13" t="s">
        <v>852</v>
      </c>
      <c r="J148" s="13" t="str">
        <f>_xlfn.XLOOKUP(UPPER(TRIM(I148)),Sheet19!$A:$A,Sheet19!$B:$B,"")</f>
        <v>JCB</v>
      </c>
      <c r="K148" s="13" t="s">
        <v>180</v>
      </c>
      <c r="L148" s="13" t="s">
        <v>1011</v>
      </c>
      <c r="M148" s="13" t="s">
        <v>447</v>
      </c>
      <c r="N148" s="6">
        <v>16</v>
      </c>
      <c r="O148" s="6">
        <v>0</v>
      </c>
      <c r="P148" s="6">
        <v>0</v>
      </c>
      <c r="Q148" s="2"/>
      <c r="R148" s="1"/>
      <c r="S148">
        <f>IF(COUNTIFS('OTH Preparationet 2024'!$D:$D,$C148,'OTH Preparationet 2024'!$H:$H,$F148,'OTH Preparationet 2024'!$M:$M,$H148,'OTH Preparationet 2024'!$L:$L,$J148,'OTH Preparationet 2024'!$Q:$Q,"")&gt;0,1,0)</f>
        <v>0</v>
      </c>
    </row>
    <row r="149" spans="1:19" hidden="1">
      <c r="A149" s="13" t="s">
        <v>62</v>
      </c>
      <c r="B149" s="13" t="s">
        <v>63</v>
      </c>
      <c r="C149" s="13" t="s">
        <v>63</v>
      </c>
      <c r="D149" s="13" t="s">
        <v>64</v>
      </c>
      <c r="E149" s="13" t="s">
        <v>52</v>
      </c>
      <c r="F149" s="13" t="s">
        <v>53</v>
      </c>
      <c r="G149" s="13"/>
      <c r="H149" s="13" t="s">
        <v>54</v>
      </c>
      <c r="I149" s="13" t="s">
        <v>896</v>
      </c>
      <c r="J149" s="13" t="str">
        <f>_xlfn.XLOOKUP(UPPER(TRIM(I149)),Sheet19!$A:$A,Sheet19!$B:$B,"")</f>
        <v>KOB</v>
      </c>
      <c r="K149" s="13" t="s">
        <v>180</v>
      </c>
      <c r="L149" s="13" t="s">
        <v>1011</v>
      </c>
      <c r="M149" s="13" t="s">
        <v>447</v>
      </c>
      <c r="N149" s="6">
        <v>2</v>
      </c>
      <c r="O149" s="6">
        <v>0</v>
      </c>
      <c r="P149" s="6">
        <v>0</v>
      </c>
      <c r="Q149" s="2"/>
      <c r="R149" s="1"/>
      <c r="S149">
        <f>IF(COUNTIFS('OTH Preparationet 2024'!$D:$D,$C149,'OTH Preparationet 2024'!$H:$H,$F149,'OTH Preparationet 2024'!$M:$M,$H149,'OTH Preparationet 2024'!$L:$L,$J149,'OTH Preparationet 2024'!$Q:$Q,"")&gt;0,1,0)</f>
        <v>0</v>
      </c>
    </row>
    <row r="150" spans="1:19" hidden="1">
      <c r="A150" s="13" t="s">
        <v>62</v>
      </c>
      <c r="B150" s="13" t="s">
        <v>63</v>
      </c>
      <c r="C150" s="13" t="s">
        <v>63</v>
      </c>
      <c r="D150" s="13" t="s">
        <v>64</v>
      </c>
      <c r="E150" s="13" t="s">
        <v>52</v>
      </c>
      <c r="F150" s="13" t="s">
        <v>53</v>
      </c>
      <c r="G150" s="13"/>
      <c r="H150" s="13" t="s">
        <v>54</v>
      </c>
      <c r="I150" s="13" t="s">
        <v>855</v>
      </c>
      <c r="J150" s="13" t="str">
        <f>_xlfn.XLOOKUP(UPPER(TRIM(I150)),Sheet19!$A:$A,Sheet19!$B:$B,"")</f>
        <v>KOM</v>
      </c>
      <c r="K150" s="13" t="s">
        <v>180</v>
      </c>
      <c r="L150" s="13" t="s">
        <v>1011</v>
      </c>
      <c r="M150" s="13" t="s">
        <v>447</v>
      </c>
      <c r="N150" s="6">
        <v>67</v>
      </c>
      <c r="O150" s="6">
        <v>0</v>
      </c>
      <c r="P150" s="6">
        <v>0</v>
      </c>
      <c r="Q150" s="2"/>
      <c r="R150" s="1"/>
      <c r="S150">
        <f>IF(COUNTIFS('OTH Preparationet 2024'!$D:$D,$C150,'OTH Preparationet 2024'!$H:$H,$F150,'OTH Preparationet 2024'!$M:$M,$H150,'OTH Preparationet 2024'!$L:$L,$J150,'OTH Preparationet 2024'!$Q:$Q,"")&gt;0,1,0)</f>
        <v>0</v>
      </c>
    </row>
    <row r="151" spans="1:19">
      <c r="A151" s="13" t="s">
        <v>62</v>
      </c>
      <c r="B151" s="13" t="s">
        <v>63</v>
      </c>
      <c r="C151" s="13" t="s">
        <v>63</v>
      </c>
      <c r="D151" s="13" t="s">
        <v>64</v>
      </c>
      <c r="E151" s="13" t="s">
        <v>52</v>
      </c>
      <c r="F151" s="13" t="s">
        <v>882</v>
      </c>
      <c r="G151" s="13"/>
      <c r="H151" s="13" t="s">
        <v>54</v>
      </c>
      <c r="I151" s="13" t="s">
        <v>927</v>
      </c>
      <c r="J151" s="13" t="str">
        <f>_xlfn.XLOOKUP(UPPER(TRIM(I151)),Sheet19!$A:$A,Sheet19!$B:$B,"")</f>
        <v>LIA</v>
      </c>
      <c r="K151" s="13"/>
      <c r="L151" s="13" t="s">
        <v>1011</v>
      </c>
      <c r="M151" s="13" t="s">
        <v>447</v>
      </c>
      <c r="N151" s="6">
        <v>6</v>
      </c>
      <c r="O151" s="6">
        <v>0</v>
      </c>
      <c r="P151" s="6">
        <v>0</v>
      </c>
      <c r="Q151" s="2"/>
      <c r="R151" s="1"/>
      <c r="S151">
        <f>IF(COUNTIFS('OTH Preparationet 2024'!$D:$D,$C151,'OTH Preparationet 2024'!$H:$H,$F151,'OTH Preparationet 2024'!$M:$M,$H151,'OTH Preparationet 2024'!$L:$L,$J151,'OTH Preparationet 2024'!$Q:$Q,"")&gt;0,1,0)</f>
        <v>0</v>
      </c>
    </row>
    <row r="152" spans="1:19" hidden="1">
      <c r="A152" s="13" t="s">
        <v>62</v>
      </c>
      <c r="B152" s="13" t="s">
        <v>63</v>
      </c>
      <c r="C152" s="13" t="s">
        <v>63</v>
      </c>
      <c r="D152" s="13" t="s">
        <v>64</v>
      </c>
      <c r="E152" s="13" t="s">
        <v>52</v>
      </c>
      <c r="F152" s="13" t="s">
        <v>53</v>
      </c>
      <c r="G152" s="13"/>
      <c r="H152" s="13" t="s">
        <v>54</v>
      </c>
      <c r="I152" s="13" t="s">
        <v>884</v>
      </c>
      <c r="J152" s="13" t="str">
        <f>_xlfn.XLOOKUP(UPPER(TRIM(I152)),Sheet19!$A:$A,Sheet19!$B:$B,"")</f>
        <v/>
      </c>
      <c r="K152" s="13" t="s">
        <v>180</v>
      </c>
      <c r="L152" s="13" t="s">
        <v>1011</v>
      </c>
      <c r="M152" s="13" t="s">
        <v>447</v>
      </c>
      <c r="N152" s="6">
        <v>13</v>
      </c>
      <c r="O152" s="6">
        <v>0</v>
      </c>
      <c r="P152" s="6">
        <v>0</v>
      </c>
      <c r="Q152" s="2"/>
      <c r="R152" s="1"/>
      <c r="S152">
        <f>IF(COUNTIFS('OTH Preparationet 2024'!$D:$D,$C152,'OTH Preparationet 2024'!$H:$H,$F152,'OTH Preparationet 2024'!$M:$M,$H152,'OTH Preparationet 2024'!$L:$L,$J152,'OTH Preparationet 2024'!$Q:$Q,"")&gt;0,1,0)</f>
        <v>0</v>
      </c>
    </row>
    <row r="153" spans="1:19" hidden="1">
      <c r="A153" s="13" t="s">
        <v>62</v>
      </c>
      <c r="B153" s="13" t="s">
        <v>63</v>
      </c>
      <c r="C153" s="13" t="s">
        <v>63</v>
      </c>
      <c r="D153" s="13" t="s">
        <v>64</v>
      </c>
      <c r="E153" s="13" t="s">
        <v>52</v>
      </c>
      <c r="F153" s="13" t="s">
        <v>53</v>
      </c>
      <c r="G153" s="13"/>
      <c r="H153" s="13" t="s">
        <v>54</v>
      </c>
      <c r="I153" s="13" t="s">
        <v>868</v>
      </c>
      <c r="J153" s="13" t="str">
        <f>_xlfn.XLOOKUP(UPPER(TRIM(I153)),Sheet19!$A:$A,Sheet19!$B:$B,"")</f>
        <v>LIU</v>
      </c>
      <c r="K153" s="13" t="s">
        <v>180</v>
      </c>
      <c r="L153" s="13" t="s">
        <v>1011</v>
      </c>
      <c r="M153" s="13" t="s">
        <v>447</v>
      </c>
      <c r="N153" s="6">
        <v>24</v>
      </c>
      <c r="O153" s="6">
        <v>0</v>
      </c>
      <c r="P153" s="6">
        <v>0</v>
      </c>
      <c r="Q153" s="2"/>
      <c r="R153" s="1"/>
      <c r="S153">
        <f>IF(COUNTIFS('OTH Preparationet 2024'!$D:$D,$C153,'OTH Preparationet 2024'!$H:$H,$F153,'OTH Preparationet 2024'!$M:$M,$H153,'OTH Preparationet 2024'!$L:$L,$J153,'OTH Preparationet 2024'!$Q:$Q,"")&gt;0,1,0)</f>
        <v>0</v>
      </c>
    </row>
    <row r="154" spans="1:19">
      <c r="A154" s="13" t="s">
        <v>62</v>
      </c>
      <c r="B154" s="13" t="s">
        <v>63</v>
      </c>
      <c r="C154" s="13" t="s">
        <v>63</v>
      </c>
      <c r="D154" s="13" t="s">
        <v>64</v>
      </c>
      <c r="E154" s="13" t="s">
        <v>52</v>
      </c>
      <c r="F154" s="13" t="s">
        <v>882</v>
      </c>
      <c r="G154" s="13"/>
      <c r="H154" s="13" t="s">
        <v>54</v>
      </c>
      <c r="I154" s="13" t="s">
        <v>869</v>
      </c>
      <c r="J154" s="13" t="str">
        <f>_xlfn.XLOOKUP(UPPER(TRIM(I154)),Sheet19!$A:$A,Sheet19!$B:$B,"")</f>
        <v>LON</v>
      </c>
      <c r="K154" s="13"/>
      <c r="L154" s="13" t="s">
        <v>1011</v>
      </c>
      <c r="M154" s="13" t="s">
        <v>447</v>
      </c>
      <c r="N154" s="6">
        <v>10</v>
      </c>
      <c r="O154" s="6">
        <v>0</v>
      </c>
      <c r="P154" s="6">
        <v>0</v>
      </c>
      <c r="Q154" s="2"/>
      <c r="R154" s="1"/>
      <c r="S154">
        <f>IF(COUNTIFS('OTH Preparationet 2024'!$D:$D,$C154,'OTH Preparationet 2024'!$H:$H,$F154,'OTH Preparationet 2024'!$M:$M,$H154,'OTH Preparationet 2024'!$L:$L,$J154,'OTH Preparationet 2024'!$Q:$Q,"")&gt;0,1,0)</f>
        <v>0</v>
      </c>
    </row>
    <row r="155" spans="1:19" hidden="1">
      <c r="A155" s="13" t="s">
        <v>62</v>
      </c>
      <c r="B155" s="13" t="s">
        <v>63</v>
      </c>
      <c r="C155" s="13" t="s">
        <v>63</v>
      </c>
      <c r="D155" s="13" t="s">
        <v>64</v>
      </c>
      <c r="E155" s="13" t="s">
        <v>52</v>
      </c>
      <c r="F155" s="13" t="s">
        <v>53</v>
      </c>
      <c r="G155" s="13"/>
      <c r="H155" s="13" t="s">
        <v>54</v>
      </c>
      <c r="I155" s="13" t="s">
        <v>858</v>
      </c>
      <c r="J155" s="13" t="str">
        <f>_xlfn.XLOOKUP(UPPER(TRIM(I155)),Sheet19!$A:$A,Sheet19!$B:$B,"")</f>
        <v>NEW</v>
      </c>
      <c r="K155" s="13" t="s">
        <v>180</v>
      </c>
      <c r="L155" s="13" t="s">
        <v>1011</v>
      </c>
      <c r="M155" s="13" t="s">
        <v>447</v>
      </c>
      <c r="N155" s="6">
        <v>20</v>
      </c>
      <c r="O155" s="6">
        <v>0</v>
      </c>
      <c r="P155" s="6">
        <v>0</v>
      </c>
      <c r="Q155" s="2"/>
      <c r="R155" s="1"/>
      <c r="S155">
        <f>IF(COUNTIFS('OTH Preparationet 2024'!$D:$D,$C155,'OTH Preparationet 2024'!$H:$H,$F155,'OTH Preparationet 2024'!$M:$M,$H155,'OTH Preparationet 2024'!$L:$L,$J155,'OTH Preparationet 2024'!$Q:$Q,"")&gt;0,1,0)</f>
        <v>0</v>
      </c>
    </row>
    <row r="156" spans="1:19" ht="15">
      <c r="A156" s="13" t="s">
        <v>62</v>
      </c>
      <c r="B156" s="13" t="s">
        <v>63</v>
      </c>
      <c r="C156" s="13" t="s">
        <v>63</v>
      </c>
      <c r="D156" s="13" t="s">
        <v>64</v>
      </c>
      <c r="E156" s="13" t="s">
        <v>52</v>
      </c>
      <c r="F156" s="13" t="s">
        <v>882</v>
      </c>
      <c r="G156" s="13"/>
      <c r="H156" s="13" t="s">
        <v>54</v>
      </c>
      <c r="I156" s="41" t="s">
        <v>861</v>
      </c>
      <c r="J156" s="13" t="str">
        <f>_xlfn.XLOOKUP(UPPER(TRIM(I156)),Sheet19!$A:$A,Sheet19!$B:$B,"")</f>
        <v>OTN</v>
      </c>
      <c r="K156" s="13"/>
      <c r="L156" s="13" t="s">
        <v>1011</v>
      </c>
      <c r="M156" s="13" t="s">
        <v>447</v>
      </c>
      <c r="N156" s="6">
        <v>15</v>
      </c>
      <c r="O156" s="6">
        <v>0</v>
      </c>
      <c r="P156" s="6">
        <v>0</v>
      </c>
      <c r="Q156" s="2"/>
      <c r="R156" s="1"/>
      <c r="S156">
        <f>IF(COUNTIFS('OTH Preparationet 2024'!$D:$D,$C156,'OTH Preparationet 2024'!$H:$H,$F156,'OTH Preparationet 2024'!$M:$M,$H156,'OTH Preparationet 2024'!$L:$L,$J156,'OTH Preparationet 2024'!$Q:$Q,"")&gt;0,1,0)</f>
        <v>0</v>
      </c>
    </row>
    <row r="157" spans="1:19" hidden="1">
      <c r="A157" s="13" t="s">
        <v>62</v>
      </c>
      <c r="B157" s="13" t="s">
        <v>63</v>
      </c>
      <c r="C157" s="13" t="s">
        <v>63</v>
      </c>
      <c r="D157" s="13" t="s">
        <v>64</v>
      </c>
      <c r="E157" s="13" t="s">
        <v>52</v>
      </c>
      <c r="F157" s="13" t="s">
        <v>53</v>
      </c>
      <c r="G157" s="13"/>
      <c r="H157" s="13" t="s">
        <v>54</v>
      </c>
      <c r="I157" s="13" t="s">
        <v>863</v>
      </c>
      <c r="J157" s="13" t="str">
        <f>_xlfn.XLOOKUP(UPPER(TRIM(I157)),Sheet19!$A:$A,Sheet19!$B:$B,"")</f>
        <v>SNY</v>
      </c>
      <c r="K157" s="13" t="s">
        <v>180</v>
      </c>
      <c r="L157" s="13" t="s">
        <v>1011</v>
      </c>
      <c r="M157" s="13" t="s">
        <v>447</v>
      </c>
      <c r="N157" s="6">
        <v>40</v>
      </c>
      <c r="O157" s="6">
        <v>0</v>
      </c>
      <c r="P157" s="6">
        <v>0</v>
      </c>
      <c r="Q157" s="2"/>
      <c r="R157" s="1"/>
      <c r="S157">
        <f>IF(COUNTIFS('OTH Preparationet 2024'!$D:$D,$C157,'OTH Preparationet 2024'!$H:$H,$F157,'OTH Preparationet 2024'!$M:$M,$H157,'OTH Preparationet 2024'!$L:$L,$J157,'OTH Preparationet 2024'!$Q:$Q,"")&gt;0,1,0)</f>
        <v>0</v>
      </c>
    </row>
    <row r="158" spans="1:19" hidden="1">
      <c r="A158" s="13" t="s">
        <v>62</v>
      </c>
      <c r="B158" s="13" t="s">
        <v>63</v>
      </c>
      <c r="C158" s="13" t="s">
        <v>63</v>
      </c>
      <c r="D158" s="13" t="s">
        <v>64</v>
      </c>
      <c r="E158" s="13" t="s">
        <v>52</v>
      </c>
      <c r="F158" s="13" t="s">
        <v>53</v>
      </c>
      <c r="G158" s="13"/>
      <c r="H158" s="13" t="s">
        <v>54</v>
      </c>
      <c r="I158" s="13" t="s">
        <v>182</v>
      </c>
      <c r="J158" s="13" t="str">
        <f>_xlfn.XLOOKUP(UPPER(TRIM(I158)),Sheet19!$A:$A,Sheet19!$B:$B,"")</f>
        <v>LIN</v>
      </c>
      <c r="K158" s="13" t="s">
        <v>180</v>
      </c>
      <c r="L158" s="13" t="s">
        <v>1011</v>
      </c>
      <c r="M158" s="13" t="s">
        <v>447</v>
      </c>
      <c r="N158" s="6">
        <v>1</v>
      </c>
      <c r="O158" s="6">
        <v>0</v>
      </c>
      <c r="P158" s="6">
        <v>0</v>
      </c>
      <c r="Q158" s="2"/>
      <c r="R158" s="1"/>
      <c r="S158">
        <f>IF(COUNTIFS('OTH Preparationet 2024'!$D:$D,$C158,'OTH Preparationet 2024'!$H:$H,$F158,'OTH Preparationet 2024'!$M:$M,$H158,'OTH Preparationet 2024'!$L:$L,$J158,'OTH Preparationet 2024'!$Q:$Q,"")&gt;0,1,0)</f>
        <v>0</v>
      </c>
    </row>
    <row r="159" spans="1:19" hidden="1">
      <c r="A159" s="13" t="s">
        <v>62</v>
      </c>
      <c r="B159" s="13" t="s">
        <v>63</v>
      </c>
      <c r="C159" s="13" t="s">
        <v>63</v>
      </c>
      <c r="D159" s="13" t="s">
        <v>64</v>
      </c>
      <c r="E159" s="13" t="s">
        <v>52</v>
      </c>
      <c r="F159" s="13" t="s">
        <v>53</v>
      </c>
      <c r="G159" s="13"/>
      <c r="H159" s="13" t="s">
        <v>54</v>
      </c>
      <c r="I159" s="13" t="s">
        <v>864</v>
      </c>
      <c r="J159" s="13" t="str">
        <f>_xlfn.XLOOKUP(UPPER(TRIM(I159)),Sheet19!$A:$A,Sheet19!$B:$B,"")</f>
        <v>SBM</v>
      </c>
      <c r="K159" s="13" t="s">
        <v>180</v>
      </c>
      <c r="L159" s="13" t="s">
        <v>1011</v>
      </c>
      <c r="M159" s="13" t="s">
        <v>447</v>
      </c>
      <c r="N159" s="6">
        <v>8</v>
      </c>
      <c r="O159" s="6">
        <v>0</v>
      </c>
      <c r="P159" s="6">
        <v>0</v>
      </c>
      <c r="Q159" s="2"/>
      <c r="R159" s="1"/>
      <c r="S159">
        <f>IF(COUNTIFS('OTH Preparationet 2024'!$D:$D,$C159,'OTH Preparationet 2024'!$H:$H,$F159,'OTH Preparationet 2024'!$M:$M,$H159,'OTH Preparationet 2024'!$L:$L,$J159,'OTH Preparationet 2024'!$Q:$Q,"")&gt;0,1,0)</f>
        <v>0</v>
      </c>
    </row>
    <row r="160" spans="1:19">
      <c r="A160" s="13" t="s">
        <v>62</v>
      </c>
      <c r="B160" s="13" t="s">
        <v>63</v>
      </c>
      <c r="C160" s="13" t="s">
        <v>63</v>
      </c>
      <c r="D160" s="13" t="s">
        <v>64</v>
      </c>
      <c r="E160" s="13" t="s">
        <v>52</v>
      </c>
      <c r="F160" s="13" t="s">
        <v>882</v>
      </c>
      <c r="G160" s="13"/>
      <c r="H160" s="13" t="s">
        <v>54</v>
      </c>
      <c r="I160" s="13" t="s">
        <v>928</v>
      </c>
      <c r="J160" s="13" t="str">
        <f>_xlfn.XLOOKUP(UPPER(TRIM(I160)),Sheet19!$A:$A,Sheet19!$B:$B,"")</f>
        <v>SIM</v>
      </c>
      <c r="K160" s="13"/>
      <c r="L160" s="13" t="s">
        <v>1011</v>
      </c>
      <c r="M160" s="13" t="s">
        <v>447</v>
      </c>
      <c r="N160" s="6">
        <v>21</v>
      </c>
      <c r="O160" s="6">
        <v>0</v>
      </c>
      <c r="P160" s="6">
        <v>0</v>
      </c>
      <c r="Q160" s="2"/>
      <c r="R160" s="1"/>
      <c r="S160">
        <f>IF(COUNTIFS('OTH Preparationet 2024'!$D:$D,$C160,'OTH Preparationet 2024'!$H:$H,$F160,'OTH Preparationet 2024'!$M:$M,$H160,'OTH Preparationet 2024'!$L:$L,$J160,'OTH Preparationet 2024'!$Q:$Q,"")&gt;0,1,0)</f>
        <v>0</v>
      </c>
    </row>
    <row r="161" spans="1:19" hidden="1">
      <c r="A161" s="13" t="s">
        <v>62</v>
      </c>
      <c r="B161" s="13" t="s">
        <v>63</v>
      </c>
      <c r="C161" s="13" t="s">
        <v>63</v>
      </c>
      <c r="D161" s="13" t="s">
        <v>64</v>
      </c>
      <c r="E161" s="13" t="s">
        <v>52</v>
      </c>
      <c r="F161" s="13" t="s">
        <v>53</v>
      </c>
      <c r="G161" s="13"/>
      <c r="H161" s="13" t="s">
        <v>54</v>
      </c>
      <c r="I161" s="13" t="s">
        <v>885</v>
      </c>
      <c r="J161" s="13" t="str">
        <f>_xlfn.XLOOKUP(UPPER(TRIM(I161)),Sheet19!$A:$A,Sheet19!$B:$B,"")</f>
        <v>SUN</v>
      </c>
      <c r="K161" s="13" t="s">
        <v>180</v>
      </c>
      <c r="L161" s="13" t="s">
        <v>1011</v>
      </c>
      <c r="M161" s="13" t="s">
        <v>447</v>
      </c>
      <c r="N161" s="6">
        <v>2</v>
      </c>
      <c r="O161" s="6">
        <v>0</v>
      </c>
      <c r="P161" s="6">
        <v>0</v>
      </c>
      <c r="Q161" s="2"/>
      <c r="R161" s="1"/>
      <c r="S161">
        <f>IF(COUNTIFS('OTH Preparationet 2024'!$D:$D,$C161,'OTH Preparationet 2024'!$H:$H,$F161,'OTH Preparationet 2024'!$M:$M,$H161,'OTH Preparationet 2024'!$L:$L,$J161,'OTH Preparationet 2024'!$Q:$Q,"")&gt;0,1,0)</f>
        <v>0</v>
      </c>
    </row>
    <row r="162" spans="1:19" hidden="1">
      <c r="A162" s="13" t="s">
        <v>62</v>
      </c>
      <c r="B162" s="13" t="s">
        <v>63</v>
      </c>
      <c r="C162" s="13" t="s">
        <v>63</v>
      </c>
      <c r="D162" s="13" t="s">
        <v>64</v>
      </c>
      <c r="E162" s="13" t="s">
        <v>52</v>
      </c>
      <c r="F162" s="13" t="s">
        <v>53</v>
      </c>
      <c r="G162" s="13"/>
      <c r="H162" s="13" t="s">
        <v>54</v>
      </c>
      <c r="I162" s="13" t="s">
        <v>179</v>
      </c>
      <c r="J162" s="13" t="str">
        <f>_xlfn.XLOOKUP(UPPER(TRIM(I162)),Sheet19!$A:$A,Sheet19!$B:$B,"")</f>
        <v>VCE</v>
      </c>
      <c r="K162" s="13" t="s">
        <v>180</v>
      </c>
      <c r="L162" s="13" t="s">
        <v>1011</v>
      </c>
      <c r="M162" s="13" t="s">
        <v>447</v>
      </c>
      <c r="N162" s="6">
        <v>39</v>
      </c>
      <c r="O162" s="6">
        <v>0</v>
      </c>
      <c r="P162" s="6">
        <v>0</v>
      </c>
      <c r="Q162" s="2"/>
      <c r="R162" s="1"/>
      <c r="S162">
        <f>IF(COUNTIFS('OTH Preparationet 2024'!$D:$D,$C162,'OTH Preparationet 2024'!$H:$H,$F162,'OTH Preparationet 2024'!$M:$M,$H162,'OTH Preparationet 2024'!$L:$L,$J162,'OTH Preparationet 2024'!$Q:$Q,"")&gt;0,1,0)</f>
        <v>0</v>
      </c>
    </row>
    <row r="163" spans="1:19" hidden="1">
      <c r="A163" s="13" t="s">
        <v>62</v>
      </c>
      <c r="B163" s="13" t="s">
        <v>63</v>
      </c>
      <c r="C163" s="13" t="s">
        <v>63</v>
      </c>
      <c r="D163" s="13" t="s">
        <v>64</v>
      </c>
      <c r="E163" s="13" t="s">
        <v>52</v>
      </c>
      <c r="F163" s="13" t="s">
        <v>53</v>
      </c>
      <c r="G163" s="13"/>
      <c r="H163" s="13" t="s">
        <v>54</v>
      </c>
      <c r="I163" s="13" t="s">
        <v>870</v>
      </c>
      <c r="J163" s="13" t="str">
        <f>_xlfn.XLOOKUP(UPPER(TRIM(I163)),Sheet19!$A:$A,Sheet19!$B:$B,"")</f>
        <v>WAN</v>
      </c>
      <c r="K163" s="13" t="s">
        <v>180</v>
      </c>
      <c r="L163" s="13" t="s">
        <v>1011</v>
      </c>
      <c r="M163" s="13" t="s">
        <v>447</v>
      </c>
      <c r="N163" s="6">
        <v>5</v>
      </c>
      <c r="O163" s="6">
        <v>0</v>
      </c>
      <c r="P163" s="6">
        <v>0</v>
      </c>
      <c r="Q163" s="2"/>
      <c r="R163" s="1"/>
      <c r="S163">
        <f>IF(COUNTIFS('OTH Preparationet 2024'!$D:$D,$C163,'OTH Preparationet 2024'!$H:$H,$F163,'OTH Preparationet 2024'!$M:$M,$H163,'OTH Preparationet 2024'!$L:$L,$J163,'OTH Preparationet 2024'!$Q:$Q,"")&gt;0,1,0)</f>
        <v>0</v>
      </c>
    </row>
    <row r="164" spans="1:19" hidden="1">
      <c r="A164" s="13" t="s">
        <v>62</v>
      </c>
      <c r="B164" s="13" t="s">
        <v>63</v>
      </c>
      <c r="C164" s="13" t="s">
        <v>63</v>
      </c>
      <c r="D164" s="13" t="s">
        <v>64</v>
      </c>
      <c r="E164" s="13" t="s">
        <v>52</v>
      </c>
      <c r="F164" s="13" t="s">
        <v>53</v>
      </c>
      <c r="G164" s="13"/>
      <c r="H164" s="13" t="s">
        <v>54</v>
      </c>
      <c r="I164" s="13" t="s">
        <v>866</v>
      </c>
      <c r="J164" s="13" t="str">
        <f>_xlfn.XLOOKUP(UPPER(TRIM(I164)),Sheet19!$A:$A,Sheet19!$B:$B,"")</f>
        <v>XCM</v>
      </c>
      <c r="K164" s="13" t="s">
        <v>180</v>
      </c>
      <c r="L164" s="13" t="s">
        <v>1011</v>
      </c>
      <c r="M164" s="13" t="s">
        <v>447</v>
      </c>
      <c r="N164" s="6">
        <v>16</v>
      </c>
      <c r="O164" s="6">
        <v>0</v>
      </c>
      <c r="P164" s="6">
        <v>0</v>
      </c>
      <c r="Q164" s="2"/>
      <c r="R164" s="1"/>
      <c r="S164">
        <f>IF(COUNTIFS('OTH Preparationet 2024'!$D:$D,$C164,'OTH Preparationet 2024'!$H:$H,$F164,'OTH Preparationet 2024'!$M:$M,$H164,'OTH Preparationet 2024'!$L:$L,$J164,'OTH Preparationet 2024'!$Q:$Q,"")&gt;0,1,0)</f>
        <v>0</v>
      </c>
    </row>
    <row r="165" spans="1:19" hidden="1">
      <c r="A165" s="13" t="s">
        <v>62</v>
      </c>
      <c r="B165" s="13" t="s">
        <v>63</v>
      </c>
      <c r="C165" s="13" t="s">
        <v>63</v>
      </c>
      <c r="D165" s="13" t="s">
        <v>64</v>
      </c>
      <c r="E165" s="13" t="s">
        <v>52</v>
      </c>
      <c r="F165" s="13" t="s">
        <v>53</v>
      </c>
      <c r="G165" s="13"/>
      <c r="H165" s="13" t="s">
        <v>54</v>
      </c>
      <c r="I165" s="13" t="s">
        <v>874</v>
      </c>
      <c r="J165" s="13" t="str">
        <f>_xlfn.XLOOKUP(UPPER(TRIM(I165)),Sheet19!$A:$A,Sheet19!$B:$B,"")</f>
        <v>ZOO</v>
      </c>
      <c r="K165" s="13" t="s">
        <v>180</v>
      </c>
      <c r="L165" s="13" t="s">
        <v>1011</v>
      </c>
      <c r="M165" s="13" t="s">
        <v>447</v>
      </c>
      <c r="N165" s="6">
        <v>33</v>
      </c>
      <c r="O165" s="6">
        <v>0</v>
      </c>
      <c r="P165" s="6">
        <v>0</v>
      </c>
      <c r="Q165" s="2"/>
      <c r="R165" s="1"/>
      <c r="S165">
        <f>IF(COUNTIFS('OTH Preparationet 2024'!$D:$D,$C165,'OTH Preparationet 2024'!$H:$H,$F165,'OTH Preparationet 2024'!$M:$M,$H165,'OTH Preparationet 2024'!$L:$L,$J165,'OTH Preparationet 2024'!$Q:$Q,"")&gt;0,1,0)</f>
        <v>0</v>
      </c>
    </row>
    <row r="166" spans="1:19" ht="15">
      <c r="A166" s="13" t="s">
        <v>62</v>
      </c>
      <c r="B166" s="13" t="s">
        <v>63</v>
      </c>
      <c r="C166" s="13" t="s">
        <v>63</v>
      </c>
      <c r="D166" s="13" t="s">
        <v>64</v>
      </c>
      <c r="E166" s="13" t="s">
        <v>55</v>
      </c>
      <c r="F166" s="41" t="s">
        <v>888</v>
      </c>
      <c r="G166" s="13"/>
      <c r="H166" s="13" t="s">
        <v>29</v>
      </c>
      <c r="I166" s="13" t="s">
        <v>985</v>
      </c>
      <c r="J166" s="13" t="str">
        <f>_xlfn.XLOOKUP(UPPER(TRIM(I166)),Sheet19!$A:$A,Sheet19!$B:$B,"")</f>
        <v>JIH</v>
      </c>
      <c r="K166" s="13"/>
      <c r="L166" s="13" t="s">
        <v>1011</v>
      </c>
      <c r="M166" s="13" t="s">
        <v>446</v>
      </c>
      <c r="N166" s="6">
        <v>2</v>
      </c>
      <c r="O166" s="6">
        <v>0</v>
      </c>
      <c r="P166" s="6">
        <v>0</v>
      </c>
      <c r="Q166" s="2"/>
      <c r="R166" s="1"/>
      <c r="S166">
        <f>IF(COUNTIFS('OTH Preparationet 2024'!$D:$D,$C166,'OTH Preparationet 2024'!$H:$H,$F166,'OTH Preparationet 2024'!$M:$M,$H166,'OTH Preparationet 2024'!$L:$L,$J166,'OTH Preparationet 2024'!$Q:$Q,"")&gt;0,1,0)</f>
        <v>0</v>
      </c>
    </row>
    <row r="167" spans="1:19" hidden="1">
      <c r="A167" s="13" t="s">
        <v>62</v>
      </c>
      <c r="B167" s="13" t="s">
        <v>63</v>
      </c>
      <c r="C167" s="13" t="s">
        <v>63</v>
      </c>
      <c r="D167" s="13" t="s">
        <v>64</v>
      </c>
      <c r="E167" s="13" t="s">
        <v>55</v>
      </c>
      <c r="F167" s="13" t="s">
        <v>56</v>
      </c>
      <c r="G167" s="13"/>
      <c r="H167" s="13" t="s">
        <v>54</v>
      </c>
      <c r="I167" s="13" t="s">
        <v>843</v>
      </c>
      <c r="J167" s="13" t="str">
        <f>_xlfn.XLOOKUP(UPPER(TRIM(I167)),Sheet19!$A:$A,Sheet19!$B:$B,"")</f>
        <v>DOO</v>
      </c>
      <c r="K167" s="13" t="s">
        <v>180</v>
      </c>
      <c r="L167" s="13" t="s">
        <v>1011</v>
      </c>
      <c r="M167" s="13" t="s">
        <v>447</v>
      </c>
      <c r="N167" s="6">
        <v>3</v>
      </c>
      <c r="O167" s="6">
        <v>0</v>
      </c>
      <c r="P167" s="6">
        <v>0</v>
      </c>
      <c r="Q167" s="2"/>
      <c r="R167" s="1"/>
      <c r="S167">
        <f>IF(COUNTIFS('OTH Preparationet 2024'!$D:$D,$C167,'OTH Preparationet 2024'!$H:$H,$F167,'OTH Preparationet 2024'!$M:$M,$H167,'OTH Preparationet 2024'!$L:$L,$J167,'OTH Preparationet 2024'!$Q:$Q,"")&gt;0,1,0)</f>
        <v>0</v>
      </c>
    </row>
    <row r="168" spans="1:19" hidden="1">
      <c r="A168" s="13" t="s">
        <v>62</v>
      </c>
      <c r="B168" s="13" t="s">
        <v>63</v>
      </c>
      <c r="C168" s="13" t="s">
        <v>63</v>
      </c>
      <c r="D168" s="13" t="s">
        <v>64</v>
      </c>
      <c r="E168" s="13" t="s">
        <v>55</v>
      </c>
      <c r="F168" s="13" t="s">
        <v>56</v>
      </c>
      <c r="G168" s="13"/>
      <c r="H168" s="13" t="s">
        <v>54</v>
      </c>
      <c r="I168" s="13" t="s">
        <v>851</v>
      </c>
      <c r="J168" s="13" t="str">
        <f>_xlfn.XLOOKUP(UPPER(TRIM(I168)),Sheet19!$A:$A,Sheet19!$B:$B,"")</f>
        <v>HYU</v>
      </c>
      <c r="K168" s="13" t="s">
        <v>180</v>
      </c>
      <c r="L168" s="13" t="s">
        <v>1011</v>
      </c>
      <c r="M168" s="13" t="s">
        <v>447</v>
      </c>
      <c r="N168" s="6">
        <v>4</v>
      </c>
      <c r="O168" s="6">
        <v>0</v>
      </c>
      <c r="P168" s="6">
        <v>0</v>
      </c>
      <c r="Q168" s="2"/>
      <c r="R168" s="1"/>
      <c r="S168">
        <f>IF(COUNTIFS('OTH Preparationet 2024'!$D:$D,$C168,'OTH Preparationet 2024'!$H:$H,$F168,'OTH Preparationet 2024'!$M:$M,$H168,'OTH Preparationet 2024'!$L:$L,$J168,'OTH Preparationet 2024'!$Q:$Q,"")&gt;0,1,0)</f>
        <v>0</v>
      </c>
    </row>
    <row r="169" spans="1:19" ht="15">
      <c r="A169" s="13" t="s">
        <v>62</v>
      </c>
      <c r="B169" s="13" t="s">
        <v>63</v>
      </c>
      <c r="C169" s="13" t="s">
        <v>63</v>
      </c>
      <c r="D169" s="13" t="s">
        <v>64</v>
      </c>
      <c r="E169" s="13" t="s">
        <v>55</v>
      </c>
      <c r="F169" s="41" t="s">
        <v>888</v>
      </c>
      <c r="G169" s="13"/>
      <c r="H169" s="13" t="s">
        <v>54</v>
      </c>
      <c r="I169" s="13" t="s">
        <v>927</v>
      </c>
      <c r="J169" s="13" t="str">
        <f>_xlfn.XLOOKUP(UPPER(TRIM(I169)),Sheet19!$A:$A,Sheet19!$B:$B,"")</f>
        <v>LIA</v>
      </c>
      <c r="K169" s="13"/>
      <c r="L169" s="13" t="s">
        <v>1011</v>
      </c>
      <c r="M169" s="13" t="s">
        <v>447</v>
      </c>
      <c r="N169" s="6">
        <v>2</v>
      </c>
      <c r="O169" s="6">
        <v>0</v>
      </c>
      <c r="P169" s="6">
        <v>0</v>
      </c>
      <c r="Q169" s="2"/>
      <c r="R169" s="1"/>
      <c r="S169">
        <f>IF(COUNTIFS('OTH Preparationet 2024'!$D:$D,$C169,'OTH Preparationet 2024'!$H:$H,$F169,'OTH Preparationet 2024'!$M:$M,$H169,'OTH Preparationet 2024'!$L:$L,$J169,'OTH Preparationet 2024'!$Q:$Q,"")&gt;0,1,0)</f>
        <v>0</v>
      </c>
    </row>
    <row r="170" spans="1:19">
      <c r="A170" s="13" t="s">
        <v>62</v>
      </c>
      <c r="B170" s="13" t="s">
        <v>63</v>
      </c>
      <c r="C170" s="13" t="s">
        <v>63</v>
      </c>
      <c r="D170" s="13" t="s">
        <v>64</v>
      </c>
      <c r="E170" s="13" t="s">
        <v>57</v>
      </c>
      <c r="F170" s="13" t="s">
        <v>58</v>
      </c>
      <c r="G170" s="13"/>
      <c r="H170" s="13" t="s">
        <v>36</v>
      </c>
      <c r="I170" s="13" t="s">
        <v>988</v>
      </c>
      <c r="J170" s="13" t="str">
        <f>_xlfn.XLOOKUP(UPPER(TRIM(I170)),Sheet19!$A:$A,Sheet19!$B:$B,"")</f>
        <v>AOL</v>
      </c>
      <c r="K170" s="13"/>
      <c r="L170" s="13" t="s">
        <v>1011</v>
      </c>
      <c r="M170" s="13" t="s">
        <v>446</v>
      </c>
      <c r="N170" s="6">
        <v>12</v>
      </c>
      <c r="O170" s="6">
        <v>0</v>
      </c>
      <c r="P170" s="6">
        <v>0</v>
      </c>
      <c r="Q170" s="2"/>
      <c r="R170" s="1"/>
      <c r="S170">
        <f>IF(COUNTIFS('OTH Preparationet 2024'!$D:$D,$C170,'OTH Preparationet 2024'!$H:$H,$F170,'OTH Preparationet 2024'!$M:$M,$H170,'OTH Preparationet 2024'!$L:$L,$J170,'OTH Preparationet 2024'!$Q:$Q,"")&gt;0,1,0)</f>
        <v>0</v>
      </c>
    </row>
    <row r="171" spans="1:19">
      <c r="A171" s="13" t="s">
        <v>62</v>
      </c>
      <c r="B171" s="13" t="s">
        <v>63</v>
      </c>
      <c r="C171" s="13" t="s">
        <v>63</v>
      </c>
      <c r="D171" s="13" t="s">
        <v>64</v>
      </c>
      <c r="E171" s="13" t="s">
        <v>57</v>
      </c>
      <c r="F171" s="13" t="s">
        <v>58</v>
      </c>
      <c r="G171" s="13"/>
      <c r="H171" s="13" t="s">
        <v>36</v>
      </c>
      <c r="I171" s="13" t="s">
        <v>989</v>
      </c>
      <c r="J171" s="13" t="str">
        <f>_xlfn.XLOOKUP(UPPER(TRIM(I171)),Sheet19!$A:$A,Sheet19!$B:$B,"")</f>
        <v>HUZ</v>
      </c>
      <c r="K171" s="13"/>
      <c r="L171" s="13" t="s">
        <v>1011</v>
      </c>
      <c r="M171" s="13" t="s">
        <v>446</v>
      </c>
      <c r="N171" s="6">
        <v>2</v>
      </c>
      <c r="O171" s="6">
        <v>0</v>
      </c>
      <c r="P171" s="6">
        <v>0</v>
      </c>
      <c r="Q171" s="2"/>
      <c r="R171" s="1"/>
      <c r="S171">
        <f>IF(COUNTIFS('OTH Preparationet 2024'!$D:$D,$C171,'OTH Preparationet 2024'!$H:$H,$F171,'OTH Preparationet 2024'!$M:$M,$H171,'OTH Preparationet 2024'!$L:$L,$J171,'OTH Preparationet 2024'!$Q:$Q,"")&gt;0,1,0)</f>
        <v>0</v>
      </c>
    </row>
    <row r="172" spans="1:19" hidden="1">
      <c r="A172" s="13" t="s">
        <v>62</v>
      </c>
      <c r="B172" s="13" t="s">
        <v>63</v>
      </c>
      <c r="C172" s="13" t="s">
        <v>63</v>
      </c>
      <c r="D172" s="13" t="s">
        <v>64</v>
      </c>
      <c r="E172" s="13" t="s">
        <v>57</v>
      </c>
      <c r="F172" s="13" t="s">
        <v>58</v>
      </c>
      <c r="G172" s="13"/>
      <c r="H172" s="13" t="s">
        <v>36</v>
      </c>
      <c r="I172" s="13" t="s">
        <v>868</v>
      </c>
      <c r="J172" s="13" t="str">
        <f>_xlfn.XLOOKUP(UPPER(TRIM(I172)),Sheet19!$A:$A,Sheet19!$B:$B,"")</f>
        <v>LIU</v>
      </c>
      <c r="K172" s="13" t="s">
        <v>180</v>
      </c>
      <c r="L172" s="13" t="s">
        <v>1011</v>
      </c>
      <c r="M172" s="13" t="s">
        <v>446</v>
      </c>
      <c r="N172" s="6">
        <v>11</v>
      </c>
      <c r="O172" s="6">
        <v>0</v>
      </c>
      <c r="P172" s="6">
        <v>0</v>
      </c>
      <c r="Q172" s="2"/>
      <c r="R172" s="1"/>
      <c r="S172">
        <f>IF(COUNTIFS('OTH Preparationet 2024'!$D:$D,$C172,'OTH Preparationet 2024'!$H:$H,$F172,'OTH Preparationet 2024'!$M:$M,$H172,'OTH Preparationet 2024'!$L:$L,$J172,'OTH Preparationet 2024'!$Q:$Q,"")&gt;0,1,0)</f>
        <v>0</v>
      </c>
    </row>
    <row r="173" spans="1:19">
      <c r="A173" s="13" t="s">
        <v>62</v>
      </c>
      <c r="B173" s="13" t="s">
        <v>63</v>
      </c>
      <c r="C173" s="13" t="s">
        <v>63</v>
      </c>
      <c r="D173" s="13" t="s">
        <v>64</v>
      </c>
      <c r="E173" s="13" t="s">
        <v>57</v>
      </c>
      <c r="F173" s="13" t="s">
        <v>58</v>
      </c>
      <c r="G173" s="13"/>
      <c r="H173" s="13" t="s">
        <v>36</v>
      </c>
      <c r="I173" s="13" t="s">
        <v>869</v>
      </c>
      <c r="J173" s="13" t="str">
        <f>_xlfn.XLOOKUP(UPPER(TRIM(I173)),Sheet19!$A:$A,Sheet19!$B:$B,"")</f>
        <v>LON</v>
      </c>
      <c r="K173" s="13"/>
      <c r="L173" s="13" t="s">
        <v>1011</v>
      </c>
      <c r="M173" s="13" t="s">
        <v>446</v>
      </c>
      <c r="N173" s="6">
        <v>8</v>
      </c>
      <c r="O173" s="6">
        <v>0</v>
      </c>
      <c r="P173" s="6">
        <v>0</v>
      </c>
      <c r="Q173" s="2"/>
      <c r="R173" s="1"/>
      <c r="S173">
        <f>IF(COUNTIFS('OTH Preparationet 2024'!$D:$D,$C173,'OTH Preparationet 2024'!$H:$H,$F173,'OTH Preparationet 2024'!$M:$M,$H173,'OTH Preparationet 2024'!$L:$L,$J173,'OTH Preparationet 2024'!$Q:$Q,"")&gt;0,1,0)</f>
        <v>0</v>
      </c>
    </row>
    <row r="174" spans="1:19">
      <c r="A174" s="13" t="s">
        <v>62</v>
      </c>
      <c r="B174" s="13" t="s">
        <v>63</v>
      </c>
      <c r="C174" s="13" t="s">
        <v>63</v>
      </c>
      <c r="D174" s="13" t="s">
        <v>64</v>
      </c>
      <c r="E174" s="13" t="s">
        <v>57</v>
      </c>
      <c r="F174" s="13" t="s">
        <v>58</v>
      </c>
      <c r="G174" s="13"/>
      <c r="H174" s="13" t="s">
        <v>36</v>
      </c>
      <c r="I174" s="13" t="s">
        <v>990</v>
      </c>
      <c r="J174" s="13" t="str">
        <f>_xlfn.XLOOKUP(UPPER(TRIM(I174)),Sheet19!$A:$A,Sheet19!$B:$B,"")</f>
        <v>LUZ</v>
      </c>
      <c r="K174" s="13"/>
      <c r="L174" s="13" t="s">
        <v>1011</v>
      </c>
      <c r="M174" s="13" t="s">
        <v>446</v>
      </c>
      <c r="N174" s="6">
        <v>6</v>
      </c>
      <c r="O174" s="6">
        <v>0</v>
      </c>
      <c r="P174" s="6">
        <v>0</v>
      </c>
      <c r="Q174" s="2"/>
      <c r="R174" s="1"/>
      <c r="S174">
        <f>IF(COUNTIFS('OTH Preparationet 2024'!$D:$D,$C174,'OTH Preparationet 2024'!$H:$H,$F174,'OTH Preparationet 2024'!$M:$M,$H174,'OTH Preparationet 2024'!$L:$L,$J174,'OTH Preparationet 2024'!$Q:$Q,"")&gt;0,1,0)</f>
        <v>0</v>
      </c>
    </row>
    <row r="175" spans="1:19" hidden="1">
      <c r="A175" s="13" t="s">
        <v>62</v>
      </c>
      <c r="B175" s="13" t="s">
        <v>63</v>
      </c>
      <c r="C175" s="13" t="s">
        <v>63</v>
      </c>
      <c r="D175" s="13" t="s">
        <v>64</v>
      </c>
      <c r="E175" s="13" t="s">
        <v>57</v>
      </c>
      <c r="F175" s="13" t="s">
        <v>58</v>
      </c>
      <c r="G175" s="13"/>
      <c r="H175" s="13" t="s">
        <v>37</v>
      </c>
      <c r="I175" s="13" t="s">
        <v>897</v>
      </c>
      <c r="J175" s="13" t="str">
        <f>_xlfn.XLOOKUP(UPPER(TRIM(I175)),Sheet19!$A:$A,Sheet19!$B:$B,"")</f>
        <v>FOL</v>
      </c>
      <c r="K175" s="13" t="s">
        <v>180</v>
      </c>
      <c r="L175" s="13" t="s">
        <v>1011</v>
      </c>
      <c r="M175" s="13" t="s">
        <v>446</v>
      </c>
      <c r="N175" s="6">
        <v>22</v>
      </c>
      <c r="O175" s="6">
        <v>0</v>
      </c>
      <c r="P175" s="6">
        <v>0</v>
      </c>
      <c r="Q175" s="2"/>
      <c r="R175" s="1"/>
      <c r="S175">
        <f>IF(COUNTIFS('OTH Preparationet 2024'!$D:$D,$C175,'OTH Preparationet 2024'!$H:$H,$F175,'OTH Preparationet 2024'!$M:$M,$H175,'OTH Preparationet 2024'!$L:$L,$J175,'OTH Preparationet 2024'!$Q:$Q,"")&gt;0,1,0)</f>
        <v>0</v>
      </c>
    </row>
    <row r="176" spans="1:19" hidden="1">
      <c r="A176" s="13" t="s">
        <v>62</v>
      </c>
      <c r="B176" s="13" t="s">
        <v>63</v>
      </c>
      <c r="C176" s="13" t="s">
        <v>63</v>
      </c>
      <c r="D176" s="13" t="s">
        <v>64</v>
      </c>
      <c r="E176" s="13" t="s">
        <v>57</v>
      </c>
      <c r="F176" s="13" t="s">
        <v>58</v>
      </c>
      <c r="G176" s="13"/>
      <c r="H176" s="13" t="s">
        <v>37</v>
      </c>
      <c r="I176" s="13" t="s">
        <v>868</v>
      </c>
      <c r="J176" s="13" t="str">
        <f>_xlfn.XLOOKUP(UPPER(TRIM(I176)),Sheet19!$A:$A,Sheet19!$B:$B,"")</f>
        <v>LIU</v>
      </c>
      <c r="K176" s="13" t="s">
        <v>180</v>
      </c>
      <c r="L176" s="13" t="s">
        <v>1011</v>
      </c>
      <c r="M176" s="13" t="s">
        <v>446</v>
      </c>
      <c r="N176" s="6">
        <v>24</v>
      </c>
      <c r="O176" s="6">
        <v>0</v>
      </c>
      <c r="P176" s="6">
        <v>0</v>
      </c>
      <c r="Q176" s="2"/>
      <c r="R176" s="1"/>
      <c r="S176">
        <f>IF(COUNTIFS('OTH Preparationet 2024'!$D:$D,$C176,'OTH Preparationet 2024'!$H:$H,$F176,'OTH Preparationet 2024'!$M:$M,$H176,'OTH Preparationet 2024'!$L:$L,$J176,'OTH Preparationet 2024'!$Q:$Q,"")&gt;0,1,0)</f>
        <v>0</v>
      </c>
    </row>
    <row r="177" spans="1:19">
      <c r="A177" s="13" t="s">
        <v>62</v>
      </c>
      <c r="B177" s="13" t="s">
        <v>63</v>
      </c>
      <c r="C177" s="13" t="s">
        <v>63</v>
      </c>
      <c r="D177" s="13" t="s">
        <v>64</v>
      </c>
      <c r="E177" s="13" t="s">
        <v>57</v>
      </c>
      <c r="F177" s="13" t="s">
        <v>58</v>
      </c>
      <c r="G177" s="13"/>
      <c r="H177" s="13" t="s">
        <v>37</v>
      </c>
      <c r="I177" s="13" t="s">
        <v>869</v>
      </c>
      <c r="J177" s="13" t="str">
        <f>_xlfn.XLOOKUP(UPPER(TRIM(I177)),Sheet19!$A:$A,Sheet19!$B:$B,"")</f>
        <v>LON</v>
      </c>
      <c r="K177" s="13"/>
      <c r="L177" s="13" t="s">
        <v>1011</v>
      </c>
      <c r="M177" s="13" t="s">
        <v>446</v>
      </c>
      <c r="N177" s="6">
        <v>20</v>
      </c>
      <c r="O177" s="6">
        <v>0</v>
      </c>
      <c r="P177" s="6">
        <v>0</v>
      </c>
      <c r="Q177" s="2"/>
      <c r="R177" s="1"/>
      <c r="S177">
        <f>IF(COUNTIFS('OTH Preparationet 2024'!$D:$D,$C177,'OTH Preparationet 2024'!$H:$H,$F177,'OTH Preparationet 2024'!$M:$M,$H177,'OTH Preparationet 2024'!$L:$L,$J177,'OTH Preparationet 2024'!$Q:$Q,"")&gt;0,1,0)</f>
        <v>0</v>
      </c>
    </row>
    <row r="178" spans="1:19" hidden="1">
      <c r="A178" s="13" t="s">
        <v>62</v>
      </c>
      <c r="B178" s="13" t="s">
        <v>63</v>
      </c>
      <c r="C178" s="13" t="s">
        <v>63</v>
      </c>
      <c r="D178" s="13" t="s">
        <v>64</v>
      </c>
      <c r="E178" s="13" t="s">
        <v>57</v>
      </c>
      <c r="F178" s="13" t="s">
        <v>58</v>
      </c>
      <c r="G178" s="13"/>
      <c r="H178" s="13" t="s">
        <v>37</v>
      </c>
      <c r="I178" s="13" t="s">
        <v>864</v>
      </c>
      <c r="J178" s="13" t="str">
        <f>_xlfn.XLOOKUP(UPPER(TRIM(I178)),Sheet19!$A:$A,Sheet19!$B:$B,"")</f>
        <v>SBM</v>
      </c>
      <c r="K178" s="13" t="s">
        <v>180</v>
      </c>
      <c r="L178" s="13" t="s">
        <v>1011</v>
      </c>
      <c r="M178" s="13" t="s">
        <v>446</v>
      </c>
      <c r="N178" s="6">
        <v>1</v>
      </c>
      <c r="O178" s="6">
        <v>0</v>
      </c>
      <c r="P178" s="6">
        <v>0</v>
      </c>
      <c r="Q178" s="2"/>
      <c r="R178" s="1"/>
      <c r="S178">
        <f>IF(COUNTIFS('OTH Preparationet 2024'!$D:$D,$C178,'OTH Preparationet 2024'!$H:$H,$F178,'OTH Preparationet 2024'!$M:$M,$H178,'OTH Preparationet 2024'!$L:$L,$J178,'OTH Preparationet 2024'!$Q:$Q,"")&gt;0,1,0)</f>
        <v>0</v>
      </c>
    </row>
    <row r="179" spans="1:19" hidden="1">
      <c r="A179" s="13" t="s">
        <v>62</v>
      </c>
      <c r="B179" s="13" t="s">
        <v>63</v>
      </c>
      <c r="C179" s="13" t="s">
        <v>63</v>
      </c>
      <c r="D179" s="13" t="s">
        <v>64</v>
      </c>
      <c r="E179" s="13" t="s">
        <v>57</v>
      </c>
      <c r="F179" s="13" t="s">
        <v>58</v>
      </c>
      <c r="G179" s="13"/>
      <c r="H179" s="13" t="s">
        <v>37</v>
      </c>
      <c r="I179" s="13" t="s">
        <v>179</v>
      </c>
      <c r="J179" s="13" t="str">
        <f>_xlfn.XLOOKUP(UPPER(TRIM(I179)),Sheet19!$A:$A,Sheet19!$B:$B,"")</f>
        <v>VCE</v>
      </c>
      <c r="K179" s="13" t="s">
        <v>180</v>
      </c>
      <c r="L179" s="13" t="s">
        <v>1011</v>
      </c>
      <c r="M179" s="13" t="s">
        <v>446</v>
      </c>
      <c r="N179" s="6">
        <v>1</v>
      </c>
      <c r="O179" s="6">
        <v>0</v>
      </c>
      <c r="P179" s="6">
        <v>0</v>
      </c>
      <c r="Q179" s="2"/>
      <c r="R179" s="1"/>
      <c r="S179">
        <f>IF(COUNTIFS('OTH Preparationet 2024'!$D:$D,$C179,'OTH Preparationet 2024'!$H:$H,$F179,'OTH Preparationet 2024'!$M:$M,$H179,'OTH Preparationet 2024'!$L:$L,$J179,'OTH Preparationet 2024'!$Q:$Q,"")&gt;0,1,0)</f>
        <v>0</v>
      </c>
    </row>
    <row r="180" spans="1:19" hidden="1">
      <c r="A180" s="13" t="s">
        <v>62</v>
      </c>
      <c r="B180" s="13" t="s">
        <v>63</v>
      </c>
      <c r="C180" s="13" t="s">
        <v>63</v>
      </c>
      <c r="D180" s="13" t="s">
        <v>64</v>
      </c>
      <c r="E180" s="13" t="s">
        <v>57</v>
      </c>
      <c r="F180" s="13" t="s">
        <v>58</v>
      </c>
      <c r="G180" s="13"/>
      <c r="H180" s="13" t="s">
        <v>37</v>
      </c>
      <c r="I180" s="13" t="s">
        <v>866</v>
      </c>
      <c r="J180" s="13" t="str">
        <f>_xlfn.XLOOKUP(UPPER(TRIM(I180)),Sheet19!$A:$A,Sheet19!$B:$B,"")</f>
        <v>XCM</v>
      </c>
      <c r="K180" s="13" t="s">
        <v>180</v>
      </c>
      <c r="L180" s="13" t="s">
        <v>1011</v>
      </c>
      <c r="M180" s="13" t="s">
        <v>446</v>
      </c>
      <c r="N180" s="6">
        <v>5</v>
      </c>
      <c r="O180" s="6">
        <v>0</v>
      </c>
      <c r="P180" s="6">
        <v>0</v>
      </c>
      <c r="Q180" s="2"/>
      <c r="R180" s="1"/>
      <c r="S180">
        <f>IF(COUNTIFS('OTH Preparationet 2024'!$D:$D,$C180,'OTH Preparationet 2024'!$H:$H,$F180,'OTH Preparationet 2024'!$M:$M,$H180,'OTH Preparationet 2024'!$L:$L,$J180,'OTH Preparationet 2024'!$Q:$Q,"")&gt;0,1,0)</f>
        <v>0</v>
      </c>
    </row>
    <row r="181" spans="1:19">
      <c r="A181" s="13" t="s">
        <v>62</v>
      </c>
      <c r="B181" s="13" t="s">
        <v>63</v>
      </c>
      <c r="C181" s="13" t="s">
        <v>63</v>
      </c>
      <c r="D181" s="13" t="s">
        <v>64</v>
      </c>
      <c r="E181" s="13" t="s">
        <v>57</v>
      </c>
      <c r="F181" s="13" t="s">
        <v>58</v>
      </c>
      <c r="G181" s="13"/>
      <c r="H181" s="13" t="s">
        <v>59</v>
      </c>
      <c r="I181" s="13" t="s">
        <v>931</v>
      </c>
      <c r="J181" s="13" t="str">
        <f>_xlfn.XLOOKUP(UPPER(TRIM(I181)),Sheet19!$A:$A,Sheet19!$B:$B,"")</f>
        <v>MGN</v>
      </c>
      <c r="K181" s="13"/>
      <c r="L181" s="13" t="s">
        <v>1011</v>
      </c>
      <c r="M181" s="13" t="s">
        <v>447</v>
      </c>
      <c r="N181" s="6">
        <v>6</v>
      </c>
      <c r="O181" s="6">
        <v>0</v>
      </c>
      <c r="P181" s="6">
        <v>0</v>
      </c>
      <c r="Q181" s="2"/>
      <c r="R181" s="1"/>
      <c r="S181">
        <f>IF(COUNTIFS('OTH Preparationet 2024'!$D:$D,$C181,'OTH Preparationet 2024'!$H:$H,$F181,'OTH Preparationet 2024'!$M:$M,$H181,'OTH Preparationet 2024'!$L:$L,$J181,'OTH Preparationet 2024'!$Q:$Q,"")&gt;0,1,0)</f>
        <v>0</v>
      </c>
    </row>
    <row r="182" spans="1:19" ht="15">
      <c r="A182" s="13" t="s">
        <v>62</v>
      </c>
      <c r="B182" s="13" t="s">
        <v>63</v>
      </c>
      <c r="C182" s="13" t="s">
        <v>63</v>
      </c>
      <c r="D182" s="13" t="s">
        <v>64</v>
      </c>
      <c r="E182" s="13" t="s">
        <v>57</v>
      </c>
      <c r="F182" s="13" t="s">
        <v>58</v>
      </c>
      <c r="G182" s="13"/>
      <c r="H182" s="13" t="s">
        <v>59</v>
      </c>
      <c r="I182" s="41" t="s">
        <v>860</v>
      </c>
      <c r="J182" s="13" t="str">
        <f>_xlfn.XLOOKUP(UPPER(TRIM(I182)),Sheet19!$A:$A,Sheet19!$B:$B,"")</f>
        <v>OCN</v>
      </c>
      <c r="K182" s="13"/>
      <c r="L182" s="13" t="s">
        <v>1011</v>
      </c>
      <c r="M182" s="13" t="s">
        <v>447</v>
      </c>
      <c r="N182" s="6">
        <v>3</v>
      </c>
      <c r="O182" s="6">
        <v>0</v>
      </c>
      <c r="P182" s="6">
        <v>0</v>
      </c>
      <c r="Q182" s="2"/>
      <c r="R182" s="1"/>
      <c r="S182">
        <f>IF(COUNTIFS('OTH Preparationet 2024'!$D:$D,$C182,'OTH Preparationet 2024'!$H:$H,$F182,'OTH Preparationet 2024'!$M:$M,$H182,'OTH Preparationet 2024'!$L:$L,$J182,'OTH Preparationet 2024'!$Q:$Q,"")&gt;0,1,0)</f>
        <v>0</v>
      </c>
    </row>
    <row r="183" spans="1:19" ht="15">
      <c r="A183" s="13" t="s">
        <v>62</v>
      </c>
      <c r="B183" s="13" t="s">
        <v>63</v>
      </c>
      <c r="C183" s="13" t="s">
        <v>63</v>
      </c>
      <c r="D183" s="13" t="s">
        <v>64</v>
      </c>
      <c r="E183" s="13" t="s">
        <v>57</v>
      </c>
      <c r="F183" s="13" t="s">
        <v>58</v>
      </c>
      <c r="G183" s="13"/>
      <c r="H183" s="13" t="s">
        <v>59</v>
      </c>
      <c r="I183" s="41" t="s">
        <v>861</v>
      </c>
      <c r="J183" s="13" t="str">
        <f>_xlfn.XLOOKUP(UPPER(TRIM(I183)),Sheet19!$A:$A,Sheet19!$B:$B,"")</f>
        <v>OTN</v>
      </c>
      <c r="K183" s="13"/>
      <c r="L183" s="13" t="s">
        <v>1011</v>
      </c>
      <c r="M183" s="13" t="s">
        <v>447</v>
      </c>
      <c r="N183" s="6">
        <v>5</v>
      </c>
      <c r="O183" s="6">
        <v>0</v>
      </c>
      <c r="P183" s="6">
        <v>0</v>
      </c>
      <c r="Q183" s="2"/>
      <c r="R183" s="1"/>
      <c r="S183">
        <f>IF(COUNTIFS('OTH Preparationet 2024'!$D:$D,$C183,'OTH Preparationet 2024'!$H:$H,$F183,'OTH Preparationet 2024'!$M:$M,$H183,'OTH Preparationet 2024'!$L:$L,$J183,'OTH Preparationet 2024'!$Q:$Q,"")&gt;0,1,0)</f>
        <v>0</v>
      </c>
    </row>
    <row r="184" spans="1:19" hidden="1">
      <c r="A184" s="13" t="s">
        <v>62</v>
      </c>
      <c r="B184" s="13" t="s">
        <v>63</v>
      </c>
      <c r="C184" s="13" t="s">
        <v>63</v>
      </c>
      <c r="D184" s="13" t="s">
        <v>64</v>
      </c>
      <c r="E184" s="13" t="s">
        <v>57</v>
      </c>
      <c r="F184" s="13" t="s">
        <v>58</v>
      </c>
      <c r="G184" s="13"/>
      <c r="H184" s="13" t="s">
        <v>59</v>
      </c>
      <c r="I184" s="13" t="s">
        <v>182</v>
      </c>
      <c r="J184" s="13" t="str">
        <f>_xlfn.XLOOKUP(UPPER(TRIM(I184)),Sheet19!$A:$A,Sheet19!$B:$B,"")</f>
        <v>LIN</v>
      </c>
      <c r="K184" s="13" t="s">
        <v>180</v>
      </c>
      <c r="L184" s="13" t="s">
        <v>1011</v>
      </c>
      <c r="M184" s="13" t="s">
        <v>447</v>
      </c>
      <c r="N184" s="6">
        <v>18</v>
      </c>
      <c r="O184" s="6">
        <v>0</v>
      </c>
      <c r="P184" s="6">
        <v>0</v>
      </c>
      <c r="Q184" s="2"/>
      <c r="R184" s="1"/>
      <c r="S184">
        <f>IF(COUNTIFS('OTH Preparationet 2024'!$D:$D,$C184,'OTH Preparationet 2024'!$H:$H,$F184,'OTH Preparationet 2024'!$M:$M,$H184,'OTH Preparationet 2024'!$L:$L,$J184,'OTH Preparationet 2024'!$Q:$Q,"")&gt;0,1,0)</f>
        <v>0</v>
      </c>
    </row>
    <row r="185" spans="1:19">
      <c r="A185" s="13" t="s">
        <v>62</v>
      </c>
      <c r="B185" s="13" t="s">
        <v>63</v>
      </c>
      <c r="C185" s="13" t="s">
        <v>63</v>
      </c>
      <c r="D185" s="13" t="s">
        <v>64</v>
      </c>
      <c r="E185" s="13" t="s">
        <v>57</v>
      </c>
      <c r="F185" s="13" t="s">
        <v>58</v>
      </c>
      <c r="G185" s="13"/>
      <c r="H185" s="13" t="s">
        <v>59</v>
      </c>
      <c r="I185" s="13" t="s">
        <v>929</v>
      </c>
      <c r="J185" s="13" t="str">
        <f>_xlfn.XLOOKUP(UPPER(TRIM(I185)),Sheet19!$A:$A,Sheet19!$B:$B,"")</f>
        <v>TAU</v>
      </c>
      <c r="K185" s="13"/>
      <c r="L185" s="13" t="s">
        <v>1011</v>
      </c>
      <c r="M185" s="13" t="s">
        <v>447</v>
      </c>
      <c r="N185" s="6">
        <v>8</v>
      </c>
      <c r="O185" s="6">
        <v>0</v>
      </c>
      <c r="P185" s="6">
        <v>0</v>
      </c>
      <c r="Q185" s="2"/>
      <c r="R185" s="1"/>
      <c r="S185">
        <f>IF(COUNTIFS('OTH Preparationet 2024'!$D:$D,$C185,'OTH Preparationet 2024'!$H:$H,$F185,'OTH Preparationet 2024'!$M:$M,$H185,'OTH Preparationet 2024'!$L:$L,$J185,'OTH Preparationet 2024'!$Q:$Q,"")&gt;0,1,0)</f>
        <v>0</v>
      </c>
    </row>
    <row r="186" spans="1:19">
      <c r="A186" s="13" t="s">
        <v>62</v>
      </c>
      <c r="B186" s="13" t="s">
        <v>63</v>
      </c>
      <c r="C186" s="13" t="s">
        <v>63</v>
      </c>
      <c r="D186" s="13" t="s">
        <v>64</v>
      </c>
      <c r="E186" s="13" t="s">
        <v>57</v>
      </c>
      <c r="F186" s="13" t="s">
        <v>58</v>
      </c>
      <c r="G186" s="13"/>
      <c r="H186" s="13" t="s">
        <v>38</v>
      </c>
      <c r="I186" s="13" t="s">
        <v>991</v>
      </c>
      <c r="J186" s="13" t="str">
        <f>_xlfn.XLOOKUP(UPPER(TRIM(I186)),Sheet19!$A:$A,Sheet19!$B:$B,"")</f>
        <v>AVA</v>
      </c>
      <c r="K186" s="13"/>
      <c r="L186" s="13" t="s">
        <v>1011</v>
      </c>
      <c r="M186" s="13" t="s">
        <v>446</v>
      </c>
      <c r="N186" s="6">
        <v>9</v>
      </c>
      <c r="O186" s="6">
        <v>0</v>
      </c>
      <c r="P186" s="6">
        <v>0</v>
      </c>
      <c r="Q186" s="2"/>
      <c r="R186" s="1"/>
      <c r="S186">
        <f>IF(COUNTIFS('OTH Preparationet 2024'!$D:$D,$C186,'OTH Preparationet 2024'!$H:$H,$F186,'OTH Preparationet 2024'!$M:$M,$H186,'OTH Preparationet 2024'!$L:$L,$J186,'OTH Preparationet 2024'!$Q:$Q,"")&gt;0,1,0)</f>
        <v>0</v>
      </c>
    </row>
    <row r="187" spans="1:19" hidden="1">
      <c r="A187" s="13" t="s">
        <v>62</v>
      </c>
      <c r="B187" s="13" t="s">
        <v>63</v>
      </c>
      <c r="C187" s="13" t="s">
        <v>63</v>
      </c>
      <c r="D187" s="13" t="s">
        <v>64</v>
      </c>
      <c r="E187" s="13" t="s">
        <v>57</v>
      </c>
      <c r="F187" s="13" t="s">
        <v>58</v>
      </c>
      <c r="G187" s="13"/>
      <c r="H187" s="13" t="s">
        <v>61</v>
      </c>
      <c r="I187" s="13" t="s">
        <v>846</v>
      </c>
      <c r="J187" s="13" t="str">
        <f>_xlfn.XLOOKUP(UPPER(TRIM(I187)),Sheet19!$A:$A,Sheet19!$B:$B,"")</f>
        <v>CAS</v>
      </c>
      <c r="K187" s="13" t="s">
        <v>180</v>
      </c>
      <c r="L187" s="13" t="s">
        <v>1011</v>
      </c>
      <c r="M187" s="13" t="s">
        <v>447</v>
      </c>
      <c r="N187" s="6">
        <v>7</v>
      </c>
      <c r="O187" s="6">
        <v>0</v>
      </c>
      <c r="P187" s="6">
        <v>0</v>
      </c>
      <c r="Q187" s="2"/>
      <c r="R187" s="1"/>
      <c r="S187">
        <f>IF(COUNTIFS('OTH Preparationet 2024'!$D:$D,$C187,'OTH Preparationet 2024'!$H:$H,$F187,'OTH Preparationet 2024'!$M:$M,$H187,'OTH Preparationet 2024'!$L:$L,$J187,'OTH Preparationet 2024'!$Q:$Q,"")&gt;0,1,0)</f>
        <v>0</v>
      </c>
    </row>
    <row r="188" spans="1:19" hidden="1">
      <c r="A188" s="13" t="s">
        <v>62</v>
      </c>
      <c r="B188" s="13" t="s">
        <v>63</v>
      </c>
      <c r="C188" s="13" t="s">
        <v>63</v>
      </c>
      <c r="D188" s="13" t="s">
        <v>64</v>
      </c>
      <c r="E188" s="13" t="s">
        <v>57</v>
      </c>
      <c r="F188" s="13" t="s">
        <v>58</v>
      </c>
      <c r="G188" s="13"/>
      <c r="H188" s="13" t="s">
        <v>61</v>
      </c>
      <c r="I188" s="13" t="s">
        <v>1010</v>
      </c>
      <c r="J188" s="13" t="str">
        <f>_xlfn.XLOOKUP(UPPER(TRIM(I188)),Sheet19!$A:$A,Sheet19!$B:$B,"")</f>
        <v/>
      </c>
      <c r="K188" s="13" t="s">
        <v>180</v>
      </c>
      <c r="L188" s="13" t="s">
        <v>1011</v>
      </c>
      <c r="M188" s="13" t="s">
        <v>447</v>
      </c>
      <c r="N188" s="6">
        <v>23</v>
      </c>
      <c r="O188" s="6">
        <v>0</v>
      </c>
      <c r="P188" s="6">
        <v>0</v>
      </c>
      <c r="Q188" s="2"/>
      <c r="R188" s="1"/>
      <c r="S188">
        <f>IF(COUNTIFS('OTH Preparationet 2024'!$D:$D,$C188,'OTH Preparationet 2024'!$H:$H,$F188,'OTH Preparationet 2024'!$M:$M,$H188,'OTH Preparationet 2024'!$L:$L,$J188,'OTH Preparationet 2024'!$Q:$Q,"")&gt;0,1,0)</f>
        <v>0</v>
      </c>
    </row>
    <row r="189" spans="1:19" hidden="1">
      <c r="A189" s="13" t="s">
        <v>62</v>
      </c>
      <c r="B189" s="13" t="s">
        <v>63</v>
      </c>
      <c r="C189" s="13" t="s">
        <v>63</v>
      </c>
      <c r="D189" s="13" t="s">
        <v>64</v>
      </c>
      <c r="E189" s="13" t="s">
        <v>57</v>
      </c>
      <c r="F189" s="13" t="s">
        <v>58</v>
      </c>
      <c r="G189" s="13"/>
      <c r="H189" s="13" t="s">
        <v>61</v>
      </c>
      <c r="I189" s="13" t="s">
        <v>848</v>
      </c>
      <c r="J189" s="13" t="str">
        <f>_xlfn.XLOOKUP(UPPER(TRIM(I189)),Sheet19!$A:$A,Sheet19!$B:$B,"")</f>
        <v>JOH</v>
      </c>
      <c r="K189" s="13" t="s">
        <v>180</v>
      </c>
      <c r="L189" s="13" t="s">
        <v>1011</v>
      </c>
      <c r="M189" s="13" t="s">
        <v>447</v>
      </c>
      <c r="N189" s="6">
        <v>41</v>
      </c>
      <c r="O189" s="6">
        <v>0</v>
      </c>
      <c r="P189" s="6">
        <v>0</v>
      </c>
      <c r="Q189" s="2"/>
      <c r="R189" s="1"/>
      <c r="S189">
        <f>IF(COUNTIFS('OTH Preparationet 2024'!$D:$D,$C189,'OTH Preparationet 2024'!$H:$H,$F189,'OTH Preparationet 2024'!$M:$M,$H189,'OTH Preparationet 2024'!$L:$L,$J189,'OTH Preparationet 2024'!$Q:$Q,"")&gt;0,1,0)</f>
        <v>0</v>
      </c>
    </row>
    <row r="190" spans="1:19" hidden="1">
      <c r="A190" s="13" t="s">
        <v>62</v>
      </c>
      <c r="B190" s="13" t="s">
        <v>63</v>
      </c>
      <c r="C190" s="13" t="s">
        <v>63</v>
      </c>
      <c r="D190" s="13" t="s">
        <v>64</v>
      </c>
      <c r="E190" s="13" t="s">
        <v>57</v>
      </c>
      <c r="F190" s="13" t="s">
        <v>58</v>
      </c>
      <c r="G190" s="13"/>
      <c r="H190" s="13" t="s">
        <v>61</v>
      </c>
      <c r="I190" s="13" t="s">
        <v>843</v>
      </c>
      <c r="J190" s="13" t="str">
        <f>_xlfn.XLOOKUP(UPPER(TRIM(I190)),Sheet19!$A:$A,Sheet19!$B:$B,"")</f>
        <v>DOO</v>
      </c>
      <c r="K190" s="13" t="s">
        <v>180</v>
      </c>
      <c r="L190" s="13" t="s">
        <v>1011</v>
      </c>
      <c r="M190" s="13" t="s">
        <v>447</v>
      </c>
      <c r="N190" s="6">
        <v>6</v>
      </c>
      <c r="O190" s="6">
        <v>0</v>
      </c>
      <c r="P190" s="6">
        <v>0</v>
      </c>
      <c r="Q190" s="2"/>
      <c r="R190" s="1"/>
      <c r="S190">
        <f>IF(COUNTIFS('OTH Preparationet 2024'!$D:$D,$C190,'OTH Preparationet 2024'!$H:$H,$F190,'OTH Preparationet 2024'!$M:$M,$H190,'OTH Preparationet 2024'!$L:$L,$J190,'OTH Preparationet 2024'!$Q:$Q,"")&gt;0,1,0)</f>
        <v>0</v>
      </c>
    </row>
    <row r="191" spans="1:19">
      <c r="A191" s="13" t="s">
        <v>62</v>
      </c>
      <c r="B191" s="13" t="s">
        <v>63</v>
      </c>
      <c r="C191" s="13" t="s">
        <v>63</v>
      </c>
      <c r="D191" s="13" t="s">
        <v>64</v>
      </c>
      <c r="E191" s="13" t="s">
        <v>57</v>
      </c>
      <c r="F191" s="13" t="s">
        <v>58</v>
      </c>
      <c r="G191" s="13"/>
      <c r="H191" s="13" t="s">
        <v>61</v>
      </c>
      <c r="I191" s="13" t="s">
        <v>932</v>
      </c>
      <c r="J191" s="13" t="str">
        <f>_xlfn.XLOOKUP(UPPER(TRIM(I191)),Sheet19!$A:$A,Sheet19!$B:$B,"")</f>
        <v>ENS</v>
      </c>
      <c r="K191" s="13"/>
      <c r="L191" s="13" t="s">
        <v>1011</v>
      </c>
      <c r="M191" s="13" t="s">
        <v>447</v>
      </c>
      <c r="N191" s="6">
        <v>87</v>
      </c>
      <c r="O191" s="6">
        <v>0</v>
      </c>
      <c r="P191" s="6">
        <v>0</v>
      </c>
      <c r="Q191" s="2"/>
      <c r="R191" s="1"/>
      <c r="S191">
        <f>IF(COUNTIFS('OTH Preparationet 2024'!$D:$D,$C191,'OTH Preparationet 2024'!$H:$H,$F191,'OTH Preparationet 2024'!$M:$M,$H191,'OTH Preparationet 2024'!$L:$L,$J191,'OTH Preparationet 2024'!$Q:$Q,"")&gt;0,1,0)</f>
        <v>0</v>
      </c>
    </row>
    <row r="192" spans="1:19" hidden="1">
      <c r="A192" s="13" t="s">
        <v>62</v>
      </c>
      <c r="B192" s="13" t="s">
        <v>63</v>
      </c>
      <c r="C192" s="13" t="s">
        <v>63</v>
      </c>
      <c r="D192" s="13" t="s">
        <v>64</v>
      </c>
      <c r="E192" s="13" t="s">
        <v>57</v>
      </c>
      <c r="F192" s="13" t="s">
        <v>58</v>
      </c>
      <c r="G192" s="13"/>
      <c r="H192" s="13" t="s">
        <v>61</v>
      </c>
      <c r="I192" s="13" t="s">
        <v>897</v>
      </c>
      <c r="J192" s="13" t="str">
        <f>_xlfn.XLOOKUP(UPPER(TRIM(I192)),Sheet19!$A:$A,Sheet19!$B:$B,"")</f>
        <v>FOL</v>
      </c>
      <c r="K192" s="13" t="s">
        <v>180</v>
      </c>
      <c r="L192" s="13" t="s">
        <v>1011</v>
      </c>
      <c r="M192" s="13" t="s">
        <v>447</v>
      </c>
      <c r="N192" s="6">
        <v>75</v>
      </c>
      <c r="O192" s="6">
        <v>0</v>
      </c>
      <c r="P192" s="6">
        <v>0</v>
      </c>
      <c r="Q192" s="2"/>
      <c r="R192" s="1"/>
      <c r="S192">
        <f>IF(COUNTIFS('OTH Preparationet 2024'!$D:$D,$C192,'OTH Preparationet 2024'!$H:$H,$F192,'OTH Preparationet 2024'!$M:$M,$H192,'OTH Preparationet 2024'!$L:$L,$J192,'OTH Preparationet 2024'!$Q:$Q,"")&gt;0,1,0)</f>
        <v>0</v>
      </c>
    </row>
    <row r="193" spans="1:19" hidden="1">
      <c r="A193" s="13" t="s">
        <v>62</v>
      </c>
      <c r="B193" s="13" t="s">
        <v>63</v>
      </c>
      <c r="C193" s="13" t="s">
        <v>63</v>
      </c>
      <c r="D193" s="13" t="s">
        <v>64</v>
      </c>
      <c r="E193" s="13" t="s">
        <v>57</v>
      </c>
      <c r="F193" s="13" t="s">
        <v>58</v>
      </c>
      <c r="G193" s="13"/>
      <c r="H193" s="13" t="s">
        <v>61</v>
      </c>
      <c r="I193" s="13" t="s">
        <v>851</v>
      </c>
      <c r="J193" s="13" t="str">
        <f>_xlfn.XLOOKUP(UPPER(TRIM(I193)),Sheet19!$A:$A,Sheet19!$B:$B,"")</f>
        <v>HYU</v>
      </c>
      <c r="K193" s="13" t="s">
        <v>180</v>
      </c>
      <c r="L193" s="13" t="s">
        <v>1011</v>
      </c>
      <c r="M193" s="13" t="s">
        <v>447</v>
      </c>
      <c r="N193" s="6">
        <v>11</v>
      </c>
      <c r="O193" s="6">
        <v>0</v>
      </c>
      <c r="P193" s="6">
        <v>0</v>
      </c>
      <c r="Q193" s="2"/>
      <c r="R193" s="1"/>
      <c r="S193">
        <f>IF(COUNTIFS('OTH Preparationet 2024'!$D:$D,$C193,'OTH Preparationet 2024'!$H:$H,$F193,'OTH Preparationet 2024'!$M:$M,$H193,'OTH Preparationet 2024'!$L:$L,$J193,'OTH Preparationet 2024'!$Q:$Q,"")&gt;0,1,0)</f>
        <v>0</v>
      </c>
    </row>
    <row r="194" spans="1:19" hidden="1">
      <c r="A194" s="13" t="s">
        <v>62</v>
      </c>
      <c r="B194" s="13" t="s">
        <v>63</v>
      </c>
      <c r="C194" s="13" t="s">
        <v>63</v>
      </c>
      <c r="D194" s="13" t="s">
        <v>64</v>
      </c>
      <c r="E194" s="13" t="s">
        <v>57</v>
      </c>
      <c r="F194" s="13" t="s">
        <v>58</v>
      </c>
      <c r="G194" s="13"/>
      <c r="H194" s="13" t="s">
        <v>61</v>
      </c>
      <c r="I194" s="13" t="s">
        <v>852</v>
      </c>
      <c r="J194" s="13" t="str">
        <f>_xlfn.XLOOKUP(UPPER(TRIM(I194)),Sheet19!$A:$A,Sheet19!$B:$B,"")</f>
        <v>JCB</v>
      </c>
      <c r="K194" s="13" t="s">
        <v>180</v>
      </c>
      <c r="L194" s="13" t="s">
        <v>1011</v>
      </c>
      <c r="M194" s="13" t="s">
        <v>447</v>
      </c>
      <c r="N194" s="6">
        <v>2</v>
      </c>
      <c r="O194" s="6">
        <v>0</v>
      </c>
      <c r="P194" s="6">
        <v>0</v>
      </c>
      <c r="Q194" s="2"/>
      <c r="R194" s="1"/>
      <c r="S194">
        <f>IF(COUNTIFS('OTH Preparationet 2024'!$D:$D,$C194,'OTH Preparationet 2024'!$H:$H,$F194,'OTH Preparationet 2024'!$M:$M,$H194,'OTH Preparationet 2024'!$L:$L,$J194,'OTH Preparationet 2024'!$Q:$Q,"")&gt;0,1,0)</f>
        <v>0</v>
      </c>
    </row>
    <row r="195" spans="1:19" hidden="1">
      <c r="A195" s="13" t="s">
        <v>62</v>
      </c>
      <c r="B195" s="13" t="s">
        <v>63</v>
      </c>
      <c r="C195" s="13" t="s">
        <v>63</v>
      </c>
      <c r="D195" s="13" t="s">
        <v>64</v>
      </c>
      <c r="E195" s="13" t="s">
        <v>57</v>
      </c>
      <c r="F195" s="13" t="s">
        <v>58</v>
      </c>
      <c r="G195" s="13"/>
      <c r="H195" s="13" t="s">
        <v>61</v>
      </c>
      <c r="I195" s="13" t="s">
        <v>855</v>
      </c>
      <c r="J195" s="13" t="str">
        <f>_xlfn.XLOOKUP(UPPER(TRIM(I195)),Sheet19!$A:$A,Sheet19!$B:$B,"")</f>
        <v>KOM</v>
      </c>
      <c r="K195" s="13" t="s">
        <v>180</v>
      </c>
      <c r="L195" s="13" t="s">
        <v>1011</v>
      </c>
      <c r="M195" s="13" t="s">
        <v>447</v>
      </c>
      <c r="N195" s="6">
        <v>47</v>
      </c>
      <c r="O195" s="6">
        <v>0</v>
      </c>
      <c r="P195" s="6">
        <v>0</v>
      </c>
      <c r="Q195" s="2"/>
      <c r="R195" s="1"/>
      <c r="S195">
        <f>IF(COUNTIFS('OTH Preparationet 2024'!$D:$D,$C195,'OTH Preparationet 2024'!$H:$H,$F195,'OTH Preparationet 2024'!$M:$M,$H195,'OTH Preparationet 2024'!$L:$L,$J195,'OTH Preparationet 2024'!$Q:$Q,"")&gt;0,1,0)</f>
        <v>0</v>
      </c>
    </row>
    <row r="196" spans="1:19">
      <c r="A196" s="13" t="s">
        <v>62</v>
      </c>
      <c r="B196" s="13" t="s">
        <v>63</v>
      </c>
      <c r="C196" s="13" t="s">
        <v>63</v>
      </c>
      <c r="D196" s="13" t="s">
        <v>64</v>
      </c>
      <c r="E196" s="13" t="s">
        <v>57</v>
      </c>
      <c r="F196" s="13" t="s">
        <v>58</v>
      </c>
      <c r="G196" s="13"/>
      <c r="H196" s="13" t="s">
        <v>61</v>
      </c>
      <c r="I196" s="13" t="s">
        <v>927</v>
      </c>
      <c r="J196" s="13" t="str">
        <f>_xlfn.XLOOKUP(UPPER(TRIM(I196)),Sheet19!$A:$A,Sheet19!$B:$B,"")</f>
        <v>LIA</v>
      </c>
      <c r="K196" s="13"/>
      <c r="L196" s="13" t="s">
        <v>1011</v>
      </c>
      <c r="M196" s="13" t="s">
        <v>447</v>
      </c>
      <c r="N196" s="6">
        <v>47</v>
      </c>
      <c r="O196" s="6">
        <v>0</v>
      </c>
      <c r="P196" s="6">
        <v>0</v>
      </c>
      <c r="Q196" s="2"/>
      <c r="R196" s="1"/>
      <c r="S196">
        <f>IF(COUNTIFS('OTH Preparationet 2024'!$D:$D,$C196,'OTH Preparationet 2024'!$H:$H,$F196,'OTH Preparationet 2024'!$M:$M,$H196,'OTH Preparationet 2024'!$L:$L,$J196,'OTH Preparationet 2024'!$Q:$Q,"")&gt;0,1,0)</f>
        <v>0</v>
      </c>
    </row>
    <row r="197" spans="1:19" hidden="1">
      <c r="A197" s="13" t="s">
        <v>62</v>
      </c>
      <c r="B197" s="13" t="s">
        <v>63</v>
      </c>
      <c r="C197" s="13" t="s">
        <v>63</v>
      </c>
      <c r="D197" s="13" t="s">
        <v>64</v>
      </c>
      <c r="E197" s="13" t="s">
        <v>57</v>
      </c>
      <c r="F197" s="13" t="s">
        <v>58</v>
      </c>
      <c r="G197" s="13"/>
      <c r="H197" s="13" t="s">
        <v>61</v>
      </c>
      <c r="I197" s="13" t="s">
        <v>868</v>
      </c>
      <c r="J197" s="13" t="str">
        <f>_xlfn.XLOOKUP(UPPER(TRIM(I197)),Sheet19!$A:$A,Sheet19!$B:$B,"")</f>
        <v>LIU</v>
      </c>
      <c r="K197" s="13" t="s">
        <v>180</v>
      </c>
      <c r="L197" s="13" t="s">
        <v>1011</v>
      </c>
      <c r="M197" s="13" t="s">
        <v>447</v>
      </c>
      <c r="N197" s="6">
        <v>85</v>
      </c>
      <c r="O197" s="6">
        <v>0</v>
      </c>
      <c r="P197" s="6">
        <v>0</v>
      </c>
      <c r="Q197" s="2"/>
      <c r="R197" s="1"/>
      <c r="S197">
        <f>IF(COUNTIFS('OTH Preparationet 2024'!$D:$D,$C197,'OTH Preparationet 2024'!$H:$H,$F197,'OTH Preparationet 2024'!$M:$M,$H197,'OTH Preparationet 2024'!$L:$L,$J197,'OTH Preparationet 2024'!$Q:$Q,"")&gt;0,1,0)</f>
        <v>0</v>
      </c>
    </row>
    <row r="198" spans="1:19">
      <c r="A198" s="13" t="s">
        <v>62</v>
      </c>
      <c r="B198" s="13" t="s">
        <v>63</v>
      </c>
      <c r="C198" s="13" t="s">
        <v>63</v>
      </c>
      <c r="D198" s="13" t="s">
        <v>64</v>
      </c>
      <c r="E198" s="13" t="s">
        <v>57</v>
      </c>
      <c r="F198" s="13" t="s">
        <v>58</v>
      </c>
      <c r="G198" s="13"/>
      <c r="H198" s="13" t="s">
        <v>61</v>
      </c>
      <c r="I198" s="13" t="s">
        <v>869</v>
      </c>
      <c r="J198" s="13" t="str">
        <f>_xlfn.XLOOKUP(UPPER(TRIM(I198)),Sheet19!$A:$A,Sheet19!$B:$B,"")</f>
        <v>LON</v>
      </c>
      <c r="K198" s="13"/>
      <c r="L198" s="13" t="s">
        <v>1011</v>
      </c>
      <c r="M198" s="13" t="s">
        <v>447</v>
      </c>
      <c r="N198" s="6">
        <v>58</v>
      </c>
      <c r="O198" s="6">
        <v>0</v>
      </c>
      <c r="P198" s="6">
        <v>0</v>
      </c>
      <c r="Q198" s="2"/>
      <c r="R198" s="1"/>
      <c r="S198">
        <f>IF(COUNTIFS('OTH Preparationet 2024'!$D:$D,$C198,'OTH Preparationet 2024'!$H:$H,$F198,'OTH Preparationet 2024'!$M:$M,$H198,'OTH Preparationet 2024'!$L:$L,$J198,'OTH Preparationet 2024'!$Q:$Q,"")&gt;0,1,0)</f>
        <v>0</v>
      </c>
    </row>
    <row r="199" spans="1:19">
      <c r="A199" s="13" t="s">
        <v>62</v>
      </c>
      <c r="B199" s="13" t="s">
        <v>63</v>
      </c>
      <c r="C199" s="13" t="s">
        <v>63</v>
      </c>
      <c r="D199" s="13" t="s">
        <v>64</v>
      </c>
      <c r="E199" s="13" t="s">
        <v>57</v>
      </c>
      <c r="F199" s="13" t="s">
        <v>58</v>
      </c>
      <c r="G199" s="13"/>
      <c r="H199" s="13" t="s">
        <v>61</v>
      </c>
      <c r="I199" s="13" t="s">
        <v>931</v>
      </c>
      <c r="J199" s="13" t="str">
        <f>_xlfn.XLOOKUP(UPPER(TRIM(I199)),Sheet19!$A:$A,Sheet19!$B:$B,"")</f>
        <v>MGN</v>
      </c>
      <c r="K199" s="13"/>
      <c r="L199" s="13" t="s">
        <v>1011</v>
      </c>
      <c r="M199" s="13" t="s">
        <v>447</v>
      </c>
      <c r="N199" s="6">
        <v>135</v>
      </c>
      <c r="O199" s="6">
        <v>0</v>
      </c>
      <c r="P199" s="6">
        <v>0</v>
      </c>
      <c r="Q199" s="2"/>
      <c r="R199" s="1"/>
      <c r="S199">
        <f>IF(COUNTIFS('OTH Preparationet 2024'!$D:$D,$C199,'OTH Preparationet 2024'!$H:$H,$F199,'OTH Preparationet 2024'!$M:$M,$H199,'OTH Preparationet 2024'!$L:$L,$J199,'OTH Preparationet 2024'!$Q:$Q,"")&gt;0,1,0)</f>
        <v>0</v>
      </c>
    </row>
    <row r="200" spans="1:19" ht="15">
      <c r="A200" s="13" t="s">
        <v>62</v>
      </c>
      <c r="B200" s="13" t="s">
        <v>63</v>
      </c>
      <c r="C200" s="13" t="s">
        <v>63</v>
      </c>
      <c r="D200" s="13" t="s">
        <v>64</v>
      </c>
      <c r="E200" s="13" t="s">
        <v>57</v>
      </c>
      <c r="F200" s="13" t="s">
        <v>58</v>
      </c>
      <c r="G200" s="13"/>
      <c r="H200" s="13" t="s">
        <v>61</v>
      </c>
      <c r="I200" s="41" t="s">
        <v>860</v>
      </c>
      <c r="J200" s="13" t="str">
        <f>_xlfn.XLOOKUP(UPPER(TRIM(I200)),Sheet19!$A:$A,Sheet19!$B:$B,"")</f>
        <v>OCN</v>
      </c>
      <c r="K200" s="13"/>
      <c r="L200" s="13" t="s">
        <v>1011</v>
      </c>
      <c r="M200" s="13" t="s">
        <v>447</v>
      </c>
      <c r="N200" s="6">
        <v>89</v>
      </c>
      <c r="O200" s="6">
        <v>0</v>
      </c>
      <c r="P200" s="6">
        <v>0</v>
      </c>
      <c r="Q200" s="2"/>
      <c r="R200" s="1"/>
      <c r="S200">
        <f>IF(COUNTIFS('OTH Preparationet 2024'!$D:$D,$C200,'OTH Preparationet 2024'!$H:$H,$F200,'OTH Preparationet 2024'!$M:$M,$H200,'OTH Preparationet 2024'!$L:$L,$J200,'OTH Preparationet 2024'!$Q:$Q,"")&gt;0,1,0)</f>
        <v>0</v>
      </c>
    </row>
    <row r="201" spans="1:19" ht="15">
      <c r="A201" s="13" t="s">
        <v>62</v>
      </c>
      <c r="B201" s="13" t="s">
        <v>63</v>
      </c>
      <c r="C201" s="13" t="s">
        <v>63</v>
      </c>
      <c r="D201" s="13" t="s">
        <v>64</v>
      </c>
      <c r="E201" s="13" t="s">
        <v>57</v>
      </c>
      <c r="F201" s="13" t="s">
        <v>58</v>
      </c>
      <c r="G201" s="13"/>
      <c r="H201" s="13" t="s">
        <v>61</v>
      </c>
      <c r="I201" s="41" t="s">
        <v>861</v>
      </c>
      <c r="J201" s="13" t="str">
        <f>_xlfn.XLOOKUP(UPPER(TRIM(I201)),Sheet19!$A:$A,Sheet19!$B:$B,"")</f>
        <v>OTN</v>
      </c>
      <c r="K201" s="13"/>
      <c r="L201" s="13" t="s">
        <v>1011</v>
      </c>
      <c r="M201" s="13" t="s">
        <v>447</v>
      </c>
      <c r="N201" s="6">
        <v>31</v>
      </c>
      <c r="O201" s="6">
        <v>0</v>
      </c>
      <c r="P201" s="6">
        <v>0</v>
      </c>
      <c r="Q201" s="2"/>
      <c r="R201" s="1"/>
      <c r="S201">
        <f>IF(COUNTIFS('OTH Preparationet 2024'!$D:$D,$C201,'OTH Preparationet 2024'!$H:$H,$F201,'OTH Preparationet 2024'!$M:$M,$H201,'OTH Preparationet 2024'!$L:$L,$J201,'OTH Preparationet 2024'!$Q:$Q,"")&gt;0,1,0)</f>
        <v>0</v>
      </c>
    </row>
    <row r="202" spans="1:19">
      <c r="A202" s="13" t="s">
        <v>62</v>
      </c>
      <c r="B202" s="13" t="s">
        <v>63</v>
      </c>
      <c r="C202" s="13" t="s">
        <v>63</v>
      </c>
      <c r="D202" s="13" t="s">
        <v>64</v>
      </c>
      <c r="E202" s="13" t="s">
        <v>57</v>
      </c>
      <c r="F202" s="13" t="s">
        <v>58</v>
      </c>
      <c r="G202" s="13"/>
      <c r="H202" s="13" t="s">
        <v>61</v>
      </c>
      <c r="I202" s="13" t="s">
        <v>933</v>
      </c>
      <c r="J202" s="13" t="str">
        <f>_xlfn.XLOOKUP(UPPER(TRIM(I202)),Sheet19!$A:$A,Sheet19!$B:$B,"")</f>
        <v>PUY</v>
      </c>
      <c r="K202" s="13"/>
      <c r="L202" s="13" t="s">
        <v>1011</v>
      </c>
      <c r="M202" s="13" t="s">
        <v>447</v>
      </c>
      <c r="N202" s="6">
        <v>26</v>
      </c>
      <c r="O202" s="6">
        <v>0</v>
      </c>
      <c r="P202" s="6">
        <v>0</v>
      </c>
      <c r="Q202" s="2"/>
      <c r="R202" s="1"/>
      <c r="S202">
        <f>IF(COUNTIFS('OTH Preparationet 2024'!$D:$D,$C202,'OTH Preparationet 2024'!$H:$H,$F202,'OTH Preparationet 2024'!$M:$M,$H202,'OTH Preparationet 2024'!$L:$L,$J202,'OTH Preparationet 2024'!$Q:$Q,"")&gt;0,1,0)</f>
        <v>0</v>
      </c>
    </row>
    <row r="203" spans="1:19" hidden="1">
      <c r="A203" s="13" t="s">
        <v>62</v>
      </c>
      <c r="B203" s="13" t="s">
        <v>63</v>
      </c>
      <c r="C203" s="13" t="s">
        <v>63</v>
      </c>
      <c r="D203" s="13" t="s">
        <v>64</v>
      </c>
      <c r="E203" s="13" t="s">
        <v>57</v>
      </c>
      <c r="F203" s="13" t="s">
        <v>58</v>
      </c>
      <c r="G203" s="13"/>
      <c r="H203" s="13" t="s">
        <v>61</v>
      </c>
      <c r="I203" s="13" t="s">
        <v>863</v>
      </c>
      <c r="J203" s="13" t="str">
        <f>_xlfn.XLOOKUP(UPPER(TRIM(I203)),Sheet19!$A:$A,Sheet19!$B:$B,"")</f>
        <v>SNY</v>
      </c>
      <c r="K203" s="13" t="s">
        <v>180</v>
      </c>
      <c r="L203" s="13" t="s">
        <v>1011</v>
      </c>
      <c r="M203" s="13" t="s">
        <v>447</v>
      </c>
      <c r="N203" s="6">
        <v>25</v>
      </c>
      <c r="O203" s="6">
        <v>0</v>
      </c>
      <c r="P203" s="6">
        <v>0</v>
      </c>
      <c r="Q203" s="2"/>
      <c r="R203" s="1"/>
      <c r="S203">
        <f>IF(COUNTIFS('OTH Preparationet 2024'!$D:$D,$C203,'OTH Preparationet 2024'!$H:$H,$F203,'OTH Preparationet 2024'!$M:$M,$H203,'OTH Preparationet 2024'!$L:$L,$J203,'OTH Preparationet 2024'!$Q:$Q,"")&gt;0,1,0)</f>
        <v>0</v>
      </c>
    </row>
    <row r="204" spans="1:19" hidden="1">
      <c r="A204" s="13" t="s">
        <v>62</v>
      </c>
      <c r="B204" s="13" t="s">
        <v>63</v>
      </c>
      <c r="C204" s="13" t="s">
        <v>63</v>
      </c>
      <c r="D204" s="13" t="s">
        <v>64</v>
      </c>
      <c r="E204" s="13" t="s">
        <v>57</v>
      </c>
      <c r="F204" s="13" t="s">
        <v>58</v>
      </c>
      <c r="G204" s="13"/>
      <c r="H204" s="13" t="s">
        <v>61</v>
      </c>
      <c r="I204" s="13" t="s">
        <v>182</v>
      </c>
      <c r="J204" s="13" t="str">
        <f>_xlfn.XLOOKUP(UPPER(TRIM(I204)),Sheet19!$A:$A,Sheet19!$B:$B,"")</f>
        <v>LIN</v>
      </c>
      <c r="K204" s="13" t="s">
        <v>180</v>
      </c>
      <c r="L204" s="13" t="s">
        <v>1011</v>
      </c>
      <c r="M204" s="13" t="s">
        <v>447</v>
      </c>
      <c r="N204" s="6">
        <v>59</v>
      </c>
      <c r="O204" s="6">
        <v>0</v>
      </c>
      <c r="P204" s="6">
        <v>0</v>
      </c>
      <c r="Q204" s="2"/>
      <c r="R204" s="1"/>
      <c r="S204">
        <f>IF(COUNTIFS('OTH Preparationet 2024'!$D:$D,$C204,'OTH Preparationet 2024'!$H:$H,$F204,'OTH Preparationet 2024'!$M:$M,$H204,'OTH Preparationet 2024'!$L:$L,$J204,'OTH Preparationet 2024'!$Q:$Q,"")&gt;0,1,0)</f>
        <v>0</v>
      </c>
    </row>
    <row r="205" spans="1:19" hidden="1">
      <c r="A205" s="13" t="s">
        <v>62</v>
      </c>
      <c r="B205" s="13" t="s">
        <v>63</v>
      </c>
      <c r="C205" s="13" t="s">
        <v>63</v>
      </c>
      <c r="D205" s="13" t="s">
        <v>64</v>
      </c>
      <c r="E205" s="13" t="s">
        <v>57</v>
      </c>
      <c r="F205" s="13" t="s">
        <v>58</v>
      </c>
      <c r="G205" s="13"/>
      <c r="H205" s="13" t="s">
        <v>61</v>
      </c>
      <c r="I205" s="13" t="s">
        <v>886</v>
      </c>
      <c r="J205" s="13" t="str">
        <f>_xlfn.XLOOKUP(UPPER(TRIM(I205)),Sheet19!$A:$A,Sheet19!$B:$B,"")</f>
        <v>SEM</v>
      </c>
      <c r="K205" s="13" t="s">
        <v>180</v>
      </c>
      <c r="L205" s="13" t="s">
        <v>1011</v>
      </c>
      <c r="M205" s="13" t="s">
        <v>447</v>
      </c>
      <c r="N205" s="6">
        <v>29</v>
      </c>
      <c r="O205" s="6">
        <v>0</v>
      </c>
      <c r="P205" s="6">
        <v>0</v>
      </c>
      <c r="Q205" s="2"/>
      <c r="R205" s="1"/>
      <c r="S205">
        <f>IF(COUNTIFS('OTH Preparationet 2024'!$D:$D,$C205,'OTH Preparationet 2024'!$H:$H,$F205,'OTH Preparationet 2024'!$M:$M,$H205,'OTH Preparationet 2024'!$L:$L,$J205,'OTH Preparationet 2024'!$Q:$Q,"")&gt;0,1,0)</f>
        <v>0</v>
      </c>
    </row>
    <row r="206" spans="1:19" hidden="1">
      <c r="A206" s="13" t="s">
        <v>62</v>
      </c>
      <c r="B206" s="13" t="s">
        <v>63</v>
      </c>
      <c r="C206" s="13" t="s">
        <v>63</v>
      </c>
      <c r="D206" s="13" t="s">
        <v>64</v>
      </c>
      <c r="E206" s="13" t="s">
        <v>57</v>
      </c>
      <c r="F206" s="13" t="s">
        <v>58</v>
      </c>
      <c r="G206" s="13"/>
      <c r="H206" s="13" t="s">
        <v>61</v>
      </c>
      <c r="I206" s="13" t="s">
        <v>864</v>
      </c>
      <c r="J206" s="13" t="str">
        <f>_xlfn.XLOOKUP(UPPER(TRIM(I206)),Sheet19!$A:$A,Sheet19!$B:$B,"")</f>
        <v>SBM</v>
      </c>
      <c r="K206" s="13" t="s">
        <v>180</v>
      </c>
      <c r="L206" s="13" t="s">
        <v>1011</v>
      </c>
      <c r="M206" s="13" t="s">
        <v>447</v>
      </c>
      <c r="N206" s="6">
        <v>28</v>
      </c>
      <c r="O206" s="6">
        <v>0</v>
      </c>
      <c r="P206" s="6">
        <v>0</v>
      </c>
      <c r="Q206" s="2"/>
      <c r="R206" s="1"/>
      <c r="S206">
        <f>IF(COUNTIFS('OTH Preparationet 2024'!$D:$D,$C206,'OTH Preparationet 2024'!$H:$H,$F206,'OTH Preparationet 2024'!$M:$M,$H206,'OTH Preparationet 2024'!$L:$L,$J206,'OTH Preparationet 2024'!$Q:$Q,"")&gt;0,1,0)</f>
        <v>0</v>
      </c>
    </row>
    <row r="207" spans="1:19">
      <c r="A207" s="13" t="s">
        <v>62</v>
      </c>
      <c r="B207" s="13" t="s">
        <v>63</v>
      </c>
      <c r="C207" s="13" t="s">
        <v>63</v>
      </c>
      <c r="D207" s="13" t="s">
        <v>64</v>
      </c>
      <c r="E207" s="13" t="s">
        <v>57</v>
      </c>
      <c r="F207" s="13" t="s">
        <v>58</v>
      </c>
      <c r="G207" s="13"/>
      <c r="H207" s="13" t="s">
        <v>61</v>
      </c>
      <c r="I207" s="13" t="s">
        <v>928</v>
      </c>
      <c r="J207" s="13" t="str">
        <f>_xlfn.XLOOKUP(UPPER(TRIM(I207)),Sheet19!$A:$A,Sheet19!$B:$B,"")</f>
        <v>SIM</v>
      </c>
      <c r="K207" s="13"/>
      <c r="L207" s="13" t="s">
        <v>1011</v>
      </c>
      <c r="M207" s="13" t="s">
        <v>447</v>
      </c>
      <c r="N207" s="6">
        <v>71</v>
      </c>
      <c r="O207" s="6">
        <v>0</v>
      </c>
      <c r="P207" s="6">
        <v>0</v>
      </c>
      <c r="Q207" s="2"/>
      <c r="R207" s="1"/>
      <c r="S207">
        <f>IF(COUNTIFS('OTH Preparationet 2024'!$D:$D,$C207,'OTH Preparationet 2024'!$H:$H,$F207,'OTH Preparationet 2024'!$M:$M,$H207,'OTH Preparationet 2024'!$L:$L,$J207,'OTH Preparationet 2024'!$Q:$Q,"")&gt;0,1,0)</f>
        <v>0</v>
      </c>
    </row>
    <row r="208" spans="1:19" hidden="1">
      <c r="A208" s="13" t="s">
        <v>62</v>
      </c>
      <c r="B208" s="13" t="s">
        <v>63</v>
      </c>
      <c r="C208" s="13" t="s">
        <v>63</v>
      </c>
      <c r="D208" s="13" t="s">
        <v>64</v>
      </c>
      <c r="E208" s="13" t="s">
        <v>57</v>
      </c>
      <c r="F208" s="13" t="s">
        <v>58</v>
      </c>
      <c r="G208" s="13"/>
      <c r="H208" s="13" t="s">
        <v>61</v>
      </c>
      <c r="I208" s="13" t="s">
        <v>179</v>
      </c>
      <c r="J208" s="13" t="str">
        <f>_xlfn.XLOOKUP(UPPER(TRIM(I208)),Sheet19!$A:$A,Sheet19!$B:$B,"")</f>
        <v>VCE</v>
      </c>
      <c r="K208" s="13" t="s">
        <v>180</v>
      </c>
      <c r="L208" s="13" t="s">
        <v>1011</v>
      </c>
      <c r="M208" s="13" t="s">
        <v>447</v>
      </c>
      <c r="N208" s="6">
        <v>32</v>
      </c>
      <c r="O208" s="6">
        <v>0</v>
      </c>
      <c r="P208" s="6">
        <v>0</v>
      </c>
      <c r="Q208" s="2"/>
      <c r="R208" s="1"/>
      <c r="S208">
        <f>IF(COUNTIFS('OTH Preparationet 2024'!$D:$D,$C208,'OTH Preparationet 2024'!$H:$H,$F208,'OTH Preparationet 2024'!$M:$M,$H208,'OTH Preparationet 2024'!$L:$L,$J208,'OTH Preparationet 2024'!$Q:$Q,"")&gt;0,1,0)</f>
        <v>0</v>
      </c>
    </row>
    <row r="209" spans="1:19" hidden="1">
      <c r="A209" s="13" t="s">
        <v>62</v>
      </c>
      <c r="B209" s="13" t="s">
        <v>63</v>
      </c>
      <c r="C209" s="13" t="s">
        <v>63</v>
      </c>
      <c r="D209" s="13" t="s">
        <v>64</v>
      </c>
      <c r="E209" s="13" t="s">
        <v>57</v>
      </c>
      <c r="F209" s="13" t="s">
        <v>58</v>
      </c>
      <c r="G209" s="13"/>
      <c r="H209" s="13" t="s">
        <v>61</v>
      </c>
      <c r="I209" s="13" t="s">
        <v>866</v>
      </c>
      <c r="J209" s="13" t="str">
        <f>_xlfn.XLOOKUP(UPPER(TRIM(I209)),Sheet19!$A:$A,Sheet19!$B:$B,"")</f>
        <v>XCM</v>
      </c>
      <c r="K209" s="13" t="s">
        <v>180</v>
      </c>
      <c r="L209" s="13" t="s">
        <v>1011</v>
      </c>
      <c r="M209" s="13" t="s">
        <v>447</v>
      </c>
      <c r="N209" s="6">
        <v>70</v>
      </c>
      <c r="O209" s="6">
        <v>0</v>
      </c>
      <c r="P209" s="6">
        <v>0</v>
      </c>
      <c r="Q209" s="2"/>
      <c r="R209" s="1"/>
      <c r="S209">
        <f>IF(COUNTIFS('OTH Preparationet 2024'!$D:$D,$C209,'OTH Preparationet 2024'!$H:$H,$F209,'OTH Preparationet 2024'!$M:$M,$H209,'OTH Preparationet 2024'!$L:$L,$J209,'OTH Preparationet 2024'!$Q:$Q,"")&gt;0,1,0)</f>
        <v>0</v>
      </c>
    </row>
    <row r="210" spans="1:19">
      <c r="A210" s="13" t="s">
        <v>62</v>
      </c>
      <c r="B210" s="13" t="s">
        <v>63</v>
      </c>
      <c r="C210" s="13" t="s">
        <v>63</v>
      </c>
      <c r="D210" s="13" t="s">
        <v>64</v>
      </c>
      <c r="E210" s="13" t="s">
        <v>57</v>
      </c>
      <c r="F210" s="13" t="s">
        <v>58</v>
      </c>
      <c r="G210" s="13"/>
      <c r="H210" s="13" t="s">
        <v>61</v>
      </c>
      <c r="I210" s="13" t="s">
        <v>874</v>
      </c>
      <c r="J210" s="13" t="str">
        <f>_xlfn.XLOOKUP(UPPER(TRIM(I210)),Sheet19!$A:$A,Sheet19!$B:$B,"")</f>
        <v>ZOO</v>
      </c>
      <c r="K210" s="13"/>
      <c r="L210" s="13" t="s">
        <v>1011</v>
      </c>
      <c r="M210" s="13" t="s">
        <v>447</v>
      </c>
      <c r="N210" s="6">
        <v>16</v>
      </c>
      <c r="O210" s="6">
        <v>0</v>
      </c>
      <c r="P210" s="6">
        <v>0</v>
      </c>
      <c r="Q210" s="2"/>
      <c r="R210" s="1"/>
      <c r="S210">
        <f>IF(COUNTIFS('OTH Preparationet 2024'!$D:$D,$C210,'OTH Preparationet 2024'!$H:$H,$F210,'OTH Preparationet 2024'!$M:$M,$H210,'OTH Preparationet 2024'!$L:$L,$J210,'OTH Preparationet 2024'!$Q:$Q,"")&gt;0,1,0)</f>
        <v>0</v>
      </c>
    </row>
    <row r="211" spans="1:19">
      <c r="A211" s="13" t="s">
        <v>62</v>
      </c>
      <c r="B211" s="13" t="s">
        <v>63</v>
      </c>
      <c r="C211" s="13" t="s">
        <v>63</v>
      </c>
      <c r="D211" s="13" t="s">
        <v>64</v>
      </c>
      <c r="E211" s="13" t="s">
        <v>57</v>
      </c>
      <c r="F211" s="13" t="s">
        <v>58</v>
      </c>
      <c r="G211" s="13"/>
      <c r="H211" s="13" t="s">
        <v>41</v>
      </c>
      <c r="I211" s="13" t="s">
        <v>992</v>
      </c>
      <c r="J211" s="13" t="str">
        <f>_xlfn.XLOOKUP(UPPER(TRIM(I211)),Sheet19!$A:$A,Sheet19!$B:$B,"")</f>
        <v>AMX</v>
      </c>
      <c r="K211" s="13"/>
      <c r="L211" s="13" t="s">
        <v>1011</v>
      </c>
      <c r="M211" s="13" t="s">
        <v>446</v>
      </c>
      <c r="N211" s="6">
        <v>2</v>
      </c>
      <c r="O211" s="6">
        <v>0</v>
      </c>
      <c r="P211" s="6">
        <v>0</v>
      </c>
      <c r="Q211" s="2"/>
      <c r="R211" s="1"/>
      <c r="S211">
        <f>IF(COUNTIFS('OTH Preparationet 2024'!$D:$D,$C211,'OTH Preparationet 2024'!$H:$H,$F211,'OTH Preparationet 2024'!$M:$M,$H211,'OTH Preparationet 2024'!$L:$L,$J211,'OTH Preparationet 2024'!$Q:$Q,"")&gt;0,1,0)</f>
        <v>0</v>
      </c>
    </row>
    <row r="212" spans="1:19">
      <c r="A212" s="13" t="s">
        <v>62</v>
      </c>
      <c r="B212" s="13" t="s">
        <v>63</v>
      </c>
      <c r="C212" s="13" t="s">
        <v>63</v>
      </c>
      <c r="D212" s="13" t="s">
        <v>64</v>
      </c>
      <c r="E212" s="13" t="s">
        <v>57</v>
      </c>
      <c r="F212" s="13" t="s">
        <v>58</v>
      </c>
      <c r="G212" s="13"/>
      <c r="H212" s="13" t="s">
        <v>41</v>
      </c>
      <c r="I212" s="13" t="s">
        <v>988</v>
      </c>
      <c r="J212" s="13" t="str">
        <f>_xlfn.XLOOKUP(UPPER(TRIM(I212)),Sheet19!$A:$A,Sheet19!$B:$B,"")</f>
        <v>AOL</v>
      </c>
      <c r="K212" s="13"/>
      <c r="L212" s="13" t="s">
        <v>1011</v>
      </c>
      <c r="M212" s="13" t="s">
        <v>446</v>
      </c>
      <c r="N212" s="6">
        <v>1</v>
      </c>
      <c r="O212" s="6">
        <v>0</v>
      </c>
      <c r="P212" s="6">
        <v>0</v>
      </c>
      <c r="Q212" s="2"/>
      <c r="R212" s="1"/>
      <c r="S212">
        <f>IF(COUNTIFS('OTH Preparationet 2024'!$D:$D,$C212,'OTH Preparationet 2024'!$H:$H,$F212,'OTH Preparationet 2024'!$M:$M,$H212,'OTH Preparationet 2024'!$L:$L,$J212,'OTH Preparationet 2024'!$Q:$Q,"")&gt;0,1,0)</f>
        <v>0</v>
      </c>
    </row>
    <row r="213" spans="1:19">
      <c r="A213" s="13" t="s">
        <v>62</v>
      </c>
      <c r="B213" s="13" t="s">
        <v>63</v>
      </c>
      <c r="C213" s="13" t="s">
        <v>63</v>
      </c>
      <c r="D213" s="13" t="s">
        <v>64</v>
      </c>
      <c r="E213" s="13" t="s">
        <v>57</v>
      </c>
      <c r="F213" s="13" t="s">
        <v>58</v>
      </c>
      <c r="G213" s="13"/>
      <c r="H213" s="13" t="s">
        <v>41</v>
      </c>
      <c r="I213" s="13" t="s">
        <v>929</v>
      </c>
      <c r="J213" s="13" t="str">
        <f>_xlfn.XLOOKUP(UPPER(TRIM(I213)),Sheet19!$A:$A,Sheet19!$B:$B,"")</f>
        <v>TAU</v>
      </c>
      <c r="K213" s="13"/>
      <c r="L213" s="13" t="s">
        <v>1011</v>
      </c>
      <c r="M213" s="13" t="s">
        <v>446</v>
      </c>
      <c r="N213" s="6">
        <v>18</v>
      </c>
      <c r="O213" s="6">
        <v>0</v>
      </c>
      <c r="P213" s="6">
        <v>0</v>
      </c>
      <c r="Q213" s="2"/>
      <c r="R213" s="1"/>
      <c r="S213">
        <f>IF(COUNTIFS('OTH Preparationet 2024'!$D:$D,$C213,'OTH Preparationet 2024'!$H:$H,$F213,'OTH Preparationet 2024'!$M:$M,$H213,'OTH Preparationet 2024'!$L:$L,$J213,'OTH Preparationet 2024'!$Q:$Q,"")&gt;0,1,0)</f>
        <v>0</v>
      </c>
    </row>
    <row r="214" spans="1:19">
      <c r="A214" s="13" t="s">
        <v>65</v>
      </c>
      <c r="B214" s="13" t="s">
        <v>66</v>
      </c>
      <c r="C214" s="13" t="s">
        <v>66</v>
      </c>
      <c r="D214" s="13" t="s">
        <v>67</v>
      </c>
      <c r="E214" s="13" t="s">
        <v>30</v>
      </c>
      <c r="F214" s="13" t="s">
        <v>31</v>
      </c>
      <c r="G214" s="13"/>
      <c r="H214" s="13"/>
      <c r="I214" s="13" t="s">
        <v>841</v>
      </c>
      <c r="J214" s="13" t="str">
        <f>_xlfn.XLOOKUP(UPPER(TRIM(I214)),Sheet19!$A:$A,Sheet19!$B:$B,"")</f>
        <v>BEL</v>
      </c>
      <c r="K214" s="13"/>
      <c r="L214" s="13" t="s">
        <v>1011</v>
      </c>
      <c r="M214" s="13" t="s">
        <v>447</v>
      </c>
      <c r="N214" s="6">
        <v>4</v>
      </c>
      <c r="O214" s="6">
        <v>0</v>
      </c>
      <c r="P214" s="6">
        <v>0</v>
      </c>
      <c r="Q214" s="2"/>
      <c r="R214" s="1"/>
      <c r="S214">
        <f>IF(COUNTIFS('OTH Preparationet 2024'!$D:$D,$C214,'OTH Preparationet 2024'!$H:$H,$F214,'OTH Preparationet 2024'!$M:$M,$H214,'OTH Preparationet 2024'!$L:$L,$J214,'OTH Preparationet 2024'!$Q:$Q,"")&gt;0,1,0)</f>
        <v>0</v>
      </c>
    </row>
    <row r="215" spans="1:19" hidden="1">
      <c r="A215" s="13" t="s">
        <v>65</v>
      </c>
      <c r="B215" s="13" t="s">
        <v>66</v>
      </c>
      <c r="C215" s="13" t="s">
        <v>66</v>
      </c>
      <c r="D215" s="13" t="s">
        <v>67</v>
      </c>
      <c r="E215" s="13" t="s">
        <v>30</v>
      </c>
      <c r="F215" s="13" t="s">
        <v>31</v>
      </c>
      <c r="G215" s="13"/>
      <c r="H215" s="13" t="s">
        <v>20</v>
      </c>
      <c r="I215" s="13" t="s">
        <v>1010</v>
      </c>
      <c r="J215" s="13" t="str">
        <f>_xlfn.XLOOKUP(UPPER(TRIM(I215)),Sheet19!$A:$A,Sheet19!$B:$B,"")</f>
        <v/>
      </c>
      <c r="K215" s="13" t="s">
        <v>180</v>
      </c>
      <c r="L215" s="13" t="s">
        <v>1011</v>
      </c>
      <c r="M215" s="13" t="s">
        <v>447</v>
      </c>
      <c r="N215" s="6">
        <v>1</v>
      </c>
      <c r="O215" s="6">
        <v>0</v>
      </c>
      <c r="P215" s="6">
        <v>0</v>
      </c>
      <c r="Q215" s="2"/>
      <c r="R215" s="1"/>
      <c r="S215">
        <f>IF(COUNTIFS('OTH Preparationet 2024'!$D:$D,$C215,'OTH Preparationet 2024'!$H:$H,$F215,'OTH Preparationet 2024'!$M:$M,$H215,'OTH Preparationet 2024'!$L:$L,$J215,'OTH Preparationet 2024'!$Q:$Q,"")&gt;0,1,0)</f>
        <v>0</v>
      </c>
    </row>
    <row r="216" spans="1:19" hidden="1">
      <c r="A216" s="13" t="s">
        <v>65</v>
      </c>
      <c r="B216" s="13" t="s">
        <v>66</v>
      </c>
      <c r="C216" s="13" t="s">
        <v>66</v>
      </c>
      <c r="D216" s="13" t="s">
        <v>67</v>
      </c>
      <c r="E216" s="13" t="s">
        <v>30</v>
      </c>
      <c r="F216" s="13" t="s">
        <v>31</v>
      </c>
      <c r="G216" s="13"/>
      <c r="H216" s="13" t="s">
        <v>20</v>
      </c>
      <c r="I216" s="13" t="s">
        <v>843</v>
      </c>
      <c r="J216" s="13" t="str">
        <f>_xlfn.XLOOKUP(UPPER(TRIM(I216)),Sheet19!$A:$A,Sheet19!$B:$B,"")</f>
        <v>DOO</v>
      </c>
      <c r="K216" s="13" t="s">
        <v>180</v>
      </c>
      <c r="L216" s="13" t="s">
        <v>1011</v>
      </c>
      <c r="M216" s="13" t="s">
        <v>447</v>
      </c>
      <c r="N216" s="6">
        <v>1</v>
      </c>
      <c r="O216" s="6">
        <v>0</v>
      </c>
      <c r="P216" s="6">
        <v>0</v>
      </c>
      <c r="Q216" s="2"/>
      <c r="R216" s="1"/>
      <c r="S216">
        <f>IF(COUNTIFS('OTH Preparationet 2024'!$D:$D,$C216,'OTH Preparationet 2024'!$H:$H,$F216,'OTH Preparationet 2024'!$M:$M,$H216,'OTH Preparationet 2024'!$L:$L,$J216,'OTH Preparationet 2024'!$Q:$Q,"")&gt;0,1,0)</f>
        <v>0</v>
      </c>
    </row>
    <row r="217" spans="1:19" hidden="1">
      <c r="A217" s="13" t="s">
        <v>65</v>
      </c>
      <c r="B217" s="13" t="s">
        <v>66</v>
      </c>
      <c r="C217" s="13" t="s">
        <v>66</v>
      </c>
      <c r="D217" s="13" t="s">
        <v>67</v>
      </c>
      <c r="E217" s="13" t="s">
        <v>30</v>
      </c>
      <c r="F217" s="13" t="s">
        <v>31</v>
      </c>
      <c r="G217" s="13"/>
      <c r="H217" s="13" t="s">
        <v>20</v>
      </c>
      <c r="I217" s="13" t="s">
        <v>855</v>
      </c>
      <c r="J217" s="13" t="str">
        <f>_xlfn.XLOOKUP(UPPER(TRIM(I217)),Sheet19!$A:$A,Sheet19!$B:$B,"")</f>
        <v>KOM</v>
      </c>
      <c r="K217" s="13" t="s">
        <v>180</v>
      </c>
      <c r="L217" s="13" t="s">
        <v>1011</v>
      </c>
      <c r="M217" s="13" t="s">
        <v>447</v>
      </c>
      <c r="N217" s="6">
        <v>8</v>
      </c>
      <c r="O217" s="6">
        <v>0</v>
      </c>
      <c r="P217" s="6">
        <v>0</v>
      </c>
      <c r="Q217" s="2"/>
      <c r="R217" s="1"/>
      <c r="S217">
        <f>IF(COUNTIFS('OTH Preparationet 2024'!$D:$D,$C217,'OTH Preparationet 2024'!$H:$H,$F217,'OTH Preparationet 2024'!$M:$M,$H217,'OTH Preparationet 2024'!$L:$L,$J217,'OTH Preparationet 2024'!$Q:$Q,"")&gt;0,1,0)</f>
        <v>0</v>
      </c>
    </row>
    <row r="218" spans="1:19" hidden="1">
      <c r="A218" s="13" t="s">
        <v>65</v>
      </c>
      <c r="B218" s="13" t="s">
        <v>66</v>
      </c>
      <c r="C218" s="13" t="s">
        <v>66</v>
      </c>
      <c r="D218" s="13" t="s">
        <v>67</v>
      </c>
      <c r="E218" s="13" t="s">
        <v>30</v>
      </c>
      <c r="F218" s="13" t="s">
        <v>31</v>
      </c>
      <c r="G218" s="13"/>
      <c r="H218" s="13" t="s">
        <v>20</v>
      </c>
      <c r="I218" s="13" t="s">
        <v>883</v>
      </c>
      <c r="J218" s="13" t="str">
        <f>_xlfn.XLOOKUP(UPPER(TRIM(I218)),Sheet19!$A:$A,Sheet19!$B:$B,"")</f>
        <v>LIE</v>
      </c>
      <c r="K218" s="13" t="s">
        <v>180</v>
      </c>
      <c r="L218" s="13" t="s">
        <v>1011</v>
      </c>
      <c r="M218" s="13" t="s">
        <v>447</v>
      </c>
      <c r="N218" s="6">
        <v>5</v>
      </c>
      <c r="O218" s="6">
        <v>0</v>
      </c>
      <c r="P218" s="6">
        <v>0</v>
      </c>
      <c r="Q218" s="2"/>
      <c r="R218" s="1"/>
      <c r="S218">
        <f>IF(COUNTIFS('OTH Preparationet 2024'!$D:$D,$C218,'OTH Preparationet 2024'!$H:$H,$F218,'OTH Preparationet 2024'!$M:$M,$H218,'OTH Preparationet 2024'!$L:$L,$J218,'OTH Preparationet 2024'!$Q:$Q,"")&gt;0,1,0)</f>
        <v>0</v>
      </c>
    </row>
    <row r="219" spans="1:19" hidden="1">
      <c r="A219" s="13" t="s">
        <v>65</v>
      </c>
      <c r="B219" s="13" t="s">
        <v>66</v>
      </c>
      <c r="C219" s="13" t="s">
        <v>66</v>
      </c>
      <c r="D219" s="13" t="s">
        <v>67</v>
      </c>
      <c r="E219" s="13" t="s">
        <v>30</v>
      </c>
      <c r="F219" s="13" t="s">
        <v>31</v>
      </c>
      <c r="G219" s="13"/>
      <c r="H219" s="13" t="s">
        <v>20</v>
      </c>
      <c r="I219" s="13" t="s">
        <v>179</v>
      </c>
      <c r="J219" s="13" t="str">
        <f>_xlfn.XLOOKUP(UPPER(TRIM(I219)),Sheet19!$A:$A,Sheet19!$B:$B,"")</f>
        <v>VCE</v>
      </c>
      <c r="K219" s="13" t="s">
        <v>180</v>
      </c>
      <c r="L219" s="13" t="s">
        <v>1011</v>
      </c>
      <c r="M219" s="13" t="s">
        <v>447</v>
      </c>
      <c r="N219" s="6">
        <v>10</v>
      </c>
      <c r="O219" s="6">
        <v>0</v>
      </c>
      <c r="P219" s="6">
        <v>0</v>
      </c>
      <c r="Q219" s="2"/>
      <c r="R219" s="1"/>
      <c r="S219">
        <f>IF(COUNTIFS('OTH Preparationet 2024'!$D:$D,$C219,'OTH Preparationet 2024'!$H:$H,$F219,'OTH Preparationet 2024'!$M:$M,$H219,'OTH Preparationet 2024'!$L:$L,$J219,'OTH Preparationet 2024'!$Q:$Q,"")&gt;0,1,0)</f>
        <v>0</v>
      </c>
    </row>
    <row r="220" spans="1:19" hidden="1">
      <c r="A220" s="13" t="s">
        <v>65</v>
      </c>
      <c r="B220" s="13" t="s">
        <v>66</v>
      </c>
      <c r="C220" s="13" t="s">
        <v>66</v>
      </c>
      <c r="D220" s="13" t="s">
        <v>67</v>
      </c>
      <c r="E220" s="13" t="s">
        <v>32</v>
      </c>
      <c r="F220" s="13" t="s">
        <v>33</v>
      </c>
      <c r="G220" s="13"/>
      <c r="H220" s="13" t="s">
        <v>20</v>
      </c>
      <c r="I220" s="13" t="s">
        <v>1010</v>
      </c>
      <c r="J220" s="13" t="str">
        <f>_xlfn.XLOOKUP(UPPER(TRIM(I220)),Sheet19!$A:$A,Sheet19!$B:$B,"")</f>
        <v/>
      </c>
      <c r="K220" s="13" t="s">
        <v>180</v>
      </c>
      <c r="L220" s="13" t="s">
        <v>1011</v>
      </c>
      <c r="M220" s="13" t="s">
        <v>447</v>
      </c>
      <c r="N220" s="6">
        <v>11</v>
      </c>
      <c r="O220" s="6">
        <v>0</v>
      </c>
      <c r="P220" s="6">
        <v>0</v>
      </c>
      <c r="Q220" s="2"/>
      <c r="R220" s="1"/>
      <c r="S220">
        <f>IF(COUNTIFS('OTH Preparationet 2024'!$D:$D,$C220,'OTH Preparationet 2024'!$H:$H,$F220,'OTH Preparationet 2024'!$M:$M,$H220,'OTH Preparationet 2024'!$L:$L,$J220,'OTH Preparationet 2024'!$Q:$Q,"")&gt;0,1,0)</f>
        <v>0</v>
      </c>
    </row>
    <row r="221" spans="1:19">
      <c r="A221" s="13" t="s">
        <v>65</v>
      </c>
      <c r="B221" s="13" t="s">
        <v>66</v>
      </c>
      <c r="C221" s="13" t="s">
        <v>66</v>
      </c>
      <c r="D221" s="13" t="s">
        <v>67</v>
      </c>
      <c r="E221" s="13" t="s">
        <v>32</v>
      </c>
      <c r="F221" s="13" t="s">
        <v>33</v>
      </c>
      <c r="G221" s="13"/>
      <c r="H221" s="13"/>
      <c r="I221" s="13" t="s">
        <v>887</v>
      </c>
      <c r="J221" s="13" t="str">
        <f>_xlfn.XLOOKUP(UPPER(TRIM(I221)),Sheet19!$A:$A,Sheet19!$B:$B,"")</f>
        <v>DIE</v>
      </c>
      <c r="K221" s="13"/>
      <c r="L221" s="13" t="s">
        <v>1011</v>
      </c>
      <c r="M221" s="13" t="s">
        <v>447</v>
      </c>
      <c r="N221" s="6">
        <v>1</v>
      </c>
      <c r="O221" s="6">
        <v>0</v>
      </c>
      <c r="P221" s="6">
        <v>0</v>
      </c>
      <c r="Q221" s="2"/>
      <c r="R221" s="1"/>
      <c r="S221">
        <f>IF(COUNTIFS('OTH Preparationet 2024'!$D:$D,$C221,'OTH Preparationet 2024'!$H:$H,$F221,'OTH Preparationet 2024'!$M:$M,$H221,'OTH Preparationet 2024'!$L:$L,$J221,'OTH Preparationet 2024'!$Q:$Q,"")&gt;0,1,0)</f>
        <v>0</v>
      </c>
    </row>
    <row r="222" spans="1:19" hidden="1">
      <c r="A222" s="13" t="s">
        <v>65</v>
      </c>
      <c r="B222" s="13" t="s">
        <v>66</v>
      </c>
      <c r="C222" s="13" t="s">
        <v>66</v>
      </c>
      <c r="D222" s="13" t="s">
        <v>67</v>
      </c>
      <c r="E222" s="13" t="s">
        <v>32</v>
      </c>
      <c r="F222" s="13" t="s">
        <v>33</v>
      </c>
      <c r="G222" s="13"/>
      <c r="H222" s="13" t="s">
        <v>20</v>
      </c>
      <c r="I222" s="13" t="s">
        <v>855</v>
      </c>
      <c r="J222" s="13" t="str">
        <f>_xlfn.XLOOKUP(UPPER(TRIM(I222)),Sheet19!$A:$A,Sheet19!$B:$B,"")</f>
        <v>KOM</v>
      </c>
      <c r="K222" s="13" t="s">
        <v>180</v>
      </c>
      <c r="L222" s="13" t="s">
        <v>1011</v>
      </c>
      <c r="M222" s="13" t="s">
        <v>447</v>
      </c>
      <c r="N222" s="6">
        <v>7</v>
      </c>
      <c r="O222" s="6">
        <v>0</v>
      </c>
      <c r="P222" s="6">
        <v>0</v>
      </c>
      <c r="Q222" s="2"/>
      <c r="R222" s="1"/>
      <c r="S222">
        <f>IF(COUNTIFS('OTH Preparationet 2024'!$D:$D,$C222,'OTH Preparationet 2024'!$H:$H,$F222,'OTH Preparationet 2024'!$M:$M,$H222,'OTH Preparationet 2024'!$L:$L,$J222,'OTH Preparationet 2024'!$Q:$Q,"")&gt;0,1,0)</f>
        <v>0</v>
      </c>
    </row>
    <row r="223" spans="1:19">
      <c r="A223" s="13" t="s">
        <v>65</v>
      </c>
      <c r="B223" s="13" t="s">
        <v>66</v>
      </c>
      <c r="C223" s="13" t="s">
        <v>66</v>
      </c>
      <c r="D223" s="13" t="s">
        <v>67</v>
      </c>
      <c r="E223" s="13" t="s">
        <v>42</v>
      </c>
      <c r="F223" s="13" t="s">
        <v>43</v>
      </c>
      <c r="G223" s="13"/>
      <c r="H223" s="13"/>
      <c r="I223" s="13" t="s">
        <v>1012</v>
      </c>
      <c r="J223" s="13" t="s">
        <v>1012</v>
      </c>
      <c r="K223" s="13"/>
      <c r="L223" s="13" t="s">
        <v>1011</v>
      </c>
      <c r="M223" s="13" t="s">
        <v>447</v>
      </c>
      <c r="N223" s="6">
        <v>3</v>
      </c>
      <c r="O223" s="6">
        <v>0</v>
      </c>
      <c r="P223" s="6">
        <v>0</v>
      </c>
      <c r="Q223" s="2"/>
      <c r="R223" s="1"/>
      <c r="S223">
        <f>IF(COUNTIFS('OTH Preparationet 2024'!$D:$D,$C223,'OTH Preparationet 2024'!$H:$H,$F223,'OTH Preparationet 2024'!$M:$M,$H223,'OTH Preparationet 2024'!$L:$L,$J223,'OTH Preparationet 2024'!$Q:$Q,"")&gt;0,1,0)</f>
        <v>0</v>
      </c>
    </row>
    <row r="224" spans="1:19" hidden="1">
      <c r="A224" s="13" t="s">
        <v>65</v>
      </c>
      <c r="B224" s="13" t="s">
        <v>66</v>
      </c>
      <c r="C224" s="13" t="s">
        <v>66</v>
      </c>
      <c r="D224" s="13" t="s">
        <v>67</v>
      </c>
      <c r="E224" s="13" t="s">
        <v>42</v>
      </c>
      <c r="F224" s="13" t="s">
        <v>43</v>
      </c>
      <c r="G224" s="13"/>
      <c r="H224" s="13" t="s">
        <v>20</v>
      </c>
      <c r="I224" s="13" t="s">
        <v>846</v>
      </c>
      <c r="J224" s="13" t="str">
        <f>_xlfn.XLOOKUP(UPPER(TRIM(I224)),Sheet19!$A:$A,Sheet19!$B:$B,"")</f>
        <v>CAS</v>
      </c>
      <c r="K224" s="13" t="s">
        <v>180</v>
      </c>
      <c r="L224" s="13" t="s">
        <v>1011</v>
      </c>
      <c r="M224" s="13" t="s">
        <v>447</v>
      </c>
      <c r="N224" s="6">
        <v>1</v>
      </c>
      <c r="O224" s="6">
        <v>0</v>
      </c>
      <c r="P224" s="6">
        <v>0</v>
      </c>
      <c r="Q224" s="2"/>
      <c r="R224" s="1"/>
      <c r="S224">
        <f>IF(COUNTIFS('OTH Preparationet 2024'!$D:$D,$C224,'OTH Preparationet 2024'!$H:$H,$F224,'OTH Preparationet 2024'!$M:$M,$H224,'OTH Preparationet 2024'!$L:$L,$J224,'OTH Preparationet 2024'!$Q:$Q,"")&gt;0,1,0)</f>
        <v>0</v>
      </c>
    </row>
    <row r="225" spans="1:19" hidden="1">
      <c r="A225" s="13" t="s">
        <v>65</v>
      </c>
      <c r="B225" s="13" t="s">
        <v>66</v>
      </c>
      <c r="C225" s="13" t="s">
        <v>66</v>
      </c>
      <c r="D225" s="13" t="s">
        <v>67</v>
      </c>
      <c r="E225" s="13" t="s">
        <v>42</v>
      </c>
      <c r="F225" s="13" t="s">
        <v>43</v>
      </c>
      <c r="G225" s="13"/>
      <c r="H225" s="13" t="s">
        <v>20</v>
      </c>
      <c r="I225" s="13" t="s">
        <v>1010</v>
      </c>
      <c r="J225" s="13" t="str">
        <f>_xlfn.XLOOKUP(UPPER(TRIM(I225)),Sheet19!$A:$A,Sheet19!$B:$B,"")</f>
        <v/>
      </c>
      <c r="K225" s="13" t="s">
        <v>180</v>
      </c>
      <c r="L225" s="13" t="s">
        <v>1011</v>
      </c>
      <c r="M225" s="13" t="s">
        <v>447</v>
      </c>
      <c r="N225" s="6">
        <v>1</v>
      </c>
      <c r="O225" s="6">
        <v>0</v>
      </c>
      <c r="P225" s="6">
        <v>0</v>
      </c>
      <c r="Q225" s="2"/>
      <c r="R225" s="1"/>
      <c r="S225">
        <f>IF(COUNTIFS('OTH Preparationet 2024'!$D:$D,$C225,'OTH Preparationet 2024'!$H:$H,$F225,'OTH Preparationet 2024'!$M:$M,$H225,'OTH Preparationet 2024'!$L:$L,$J225,'OTH Preparationet 2024'!$Q:$Q,"")&gt;0,1,0)</f>
        <v>0</v>
      </c>
    </row>
    <row r="226" spans="1:19">
      <c r="A226" s="13" t="s">
        <v>65</v>
      </c>
      <c r="B226" s="13" t="s">
        <v>66</v>
      </c>
      <c r="C226" s="13" t="s">
        <v>66</v>
      </c>
      <c r="D226" s="13" t="s">
        <v>67</v>
      </c>
      <c r="E226" s="13" t="s">
        <v>48</v>
      </c>
      <c r="F226" s="13" t="s">
        <v>49</v>
      </c>
      <c r="G226" s="13"/>
      <c r="H226" s="13"/>
      <c r="I226" s="13" t="s">
        <v>846</v>
      </c>
      <c r="J226" s="13" t="str">
        <f>_xlfn.XLOOKUP(UPPER(TRIM(I226)),Sheet19!$A:$A,Sheet19!$B:$B,"")</f>
        <v>CAS</v>
      </c>
      <c r="K226" s="13"/>
      <c r="L226" s="13" t="s">
        <v>1011</v>
      </c>
      <c r="M226" s="13" t="s">
        <v>447</v>
      </c>
      <c r="N226" s="6">
        <v>1</v>
      </c>
      <c r="O226" s="6">
        <v>0</v>
      </c>
      <c r="P226" s="6">
        <v>0</v>
      </c>
      <c r="Q226" s="2"/>
      <c r="R226" s="1"/>
      <c r="S226">
        <f>IF(COUNTIFS('OTH Preparationet 2024'!$D:$D,$C226,'OTH Preparationet 2024'!$H:$H,$F226,'OTH Preparationet 2024'!$M:$M,$H226,'OTH Preparationet 2024'!$L:$L,$J226,'OTH Preparationet 2024'!$Q:$Q,"")&gt;0,1,0)</f>
        <v>0</v>
      </c>
    </row>
    <row r="227" spans="1:19" ht="15">
      <c r="A227" s="13" t="s">
        <v>65</v>
      </c>
      <c r="B227" s="13" t="s">
        <v>66</v>
      </c>
      <c r="C227" s="13" t="s">
        <v>66</v>
      </c>
      <c r="D227" s="13" t="s">
        <v>67</v>
      </c>
      <c r="E227" s="13" t="s">
        <v>48</v>
      </c>
      <c r="F227" s="13" t="s">
        <v>49</v>
      </c>
      <c r="G227" s="13"/>
      <c r="H227" s="13"/>
      <c r="I227" s="13" t="s">
        <v>1010</v>
      </c>
      <c r="J227" s="41" t="s">
        <v>1025</v>
      </c>
      <c r="K227" s="13"/>
      <c r="L227" s="13" t="s">
        <v>1011</v>
      </c>
      <c r="M227" s="13" t="s">
        <v>447</v>
      </c>
      <c r="N227" s="6">
        <v>2</v>
      </c>
      <c r="O227" s="6">
        <v>0</v>
      </c>
      <c r="P227" s="6">
        <v>0</v>
      </c>
      <c r="Q227" s="2"/>
      <c r="R227" s="1"/>
      <c r="S227">
        <f>IF(COUNTIFS('OTH Preparationet 2024'!$D:$D,$C227,'OTH Preparationet 2024'!$H:$H,$F227,'OTH Preparationet 2024'!$M:$M,$H227,'OTH Preparationet 2024'!$L:$L,$J227,'OTH Preparationet 2024'!$Q:$Q,"")&gt;0,1,0)</f>
        <v>0</v>
      </c>
    </row>
    <row r="228" spans="1:19">
      <c r="A228" s="13" t="s">
        <v>65</v>
      </c>
      <c r="B228" s="13" t="s">
        <v>66</v>
      </c>
      <c r="C228" s="13" t="s">
        <v>66</v>
      </c>
      <c r="D228" s="13" t="s">
        <v>67</v>
      </c>
      <c r="E228" s="13" t="s">
        <v>48</v>
      </c>
      <c r="F228" s="13" t="s">
        <v>49</v>
      </c>
      <c r="G228" s="13"/>
      <c r="H228" s="13"/>
      <c r="I228" s="13" t="s">
        <v>934</v>
      </c>
      <c r="J228" s="13" t="str">
        <f>_xlfn.XLOOKUP(UPPER(TRIM(I228)),Sheet19!$A:$A,Sheet19!$B:$B,"")</f>
        <v>HYD</v>
      </c>
      <c r="K228" s="13"/>
      <c r="L228" s="13" t="s">
        <v>1011</v>
      </c>
      <c r="M228" s="13" t="s">
        <v>447</v>
      </c>
      <c r="N228" s="6">
        <v>1</v>
      </c>
      <c r="O228" s="6">
        <v>0</v>
      </c>
      <c r="P228" s="6">
        <v>0</v>
      </c>
      <c r="Q228" s="2"/>
      <c r="R228" s="1"/>
      <c r="S228">
        <f>IF(COUNTIFS('OTH Preparationet 2024'!$D:$D,$C228,'OTH Preparationet 2024'!$H:$H,$F228,'OTH Preparationet 2024'!$M:$M,$H228,'OTH Preparationet 2024'!$L:$L,$J228,'OTH Preparationet 2024'!$Q:$Q,"")&gt;0,1,0)</f>
        <v>0</v>
      </c>
    </row>
    <row r="229" spans="1:19">
      <c r="A229" s="13" t="s">
        <v>65</v>
      </c>
      <c r="B229" s="13" t="s">
        <v>66</v>
      </c>
      <c r="C229" s="13" t="s">
        <v>66</v>
      </c>
      <c r="D229" s="13" t="s">
        <v>67</v>
      </c>
      <c r="E229" s="13" t="s">
        <v>48</v>
      </c>
      <c r="F229" s="13" t="s">
        <v>49</v>
      </c>
      <c r="G229" s="13"/>
      <c r="H229" s="13"/>
      <c r="I229" s="13" t="s">
        <v>852</v>
      </c>
      <c r="J229" s="13" t="str">
        <f>_xlfn.XLOOKUP(UPPER(TRIM(I229)),Sheet19!$A:$A,Sheet19!$B:$B,"")</f>
        <v>JCB</v>
      </c>
      <c r="K229" s="13"/>
      <c r="L229" s="13" t="s">
        <v>1011</v>
      </c>
      <c r="M229" s="13" t="s">
        <v>447</v>
      </c>
      <c r="N229" s="6">
        <v>13</v>
      </c>
      <c r="O229" s="6">
        <v>0</v>
      </c>
      <c r="P229" s="6">
        <v>0</v>
      </c>
      <c r="Q229" s="2"/>
      <c r="R229" s="1"/>
      <c r="S229">
        <f>IF(COUNTIFS('OTH Preparationet 2024'!$D:$D,$C229,'OTH Preparationet 2024'!$H:$H,$F229,'OTH Preparationet 2024'!$M:$M,$H229,'OTH Preparationet 2024'!$L:$L,$J229,'OTH Preparationet 2024'!$Q:$Q,"")&gt;0,1,0)</f>
        <v>0</v>
      </c>
    </row>
    <row r="230" spans="1:19">
      <c r="A230" s="13" t="s">
        <v>65</v>
      </c>
      <c r="B230" s="13" t="s">
        <v>66</v>
      </c>
      <c r="C230" s="13" t="s">
        <v>66</v>
      </c>
      <c r="D230" s="13" t="s">
        <v>67</v>
      </c>
      <c r="E230" s="13" t="s">
        <v>48</v>
      </c>
      <c r="F230" s="13" t="s">
        <v>49</v>
      </c>
      <c r="G230" s="13"/>
      <c r="H230" s="13"/>
      <c r="I230" s="13" t="s">
        <v>855</v>
      </c>
      <c r="J230" s="13" t="str">
        <f>_xlfn.XLOOKUP(UPPER(TRIM(I230)),Sheet19!$A:$A,Sheet19!$B:$B,"")</f>
        <v>KOM</v>
      </c>
      <c r="K230" s="13"/>
      <c r="L230" s="13" t="s">
        <v>1011</v>
      </c>
      <c r="M230" s="13" t="s">
        <v>447</v>
      </c>
      <c r="N230" s="6">
        <v>1</v>
      </c>
      <c r="O230" s="6">
        <v>0</v>
      </c>
      <c r="P230" s="6">
        <v>0</v>
      </c>
      <c r="Q230" s="2"/>
      <c r="R230" s="1"/>
      <c r="S230">
        <f>IF(COUNTIFS('OTH Preparationet 2024'!$D:$D,$C230,'OTH Preparationet 2024'!$H:$H,$F230,'OTH Preparationet 2024'!$M:$M,$H230,'OTH Preparationet 2024'!$L:$L,$J230,'OTH Preparationet 2024'!$Q:$Q,"")&gt;0,1,0)</f>
        <v>0</v>
      </c>
    </row>
    <row r="231" spans="1:19" hidden="1">
      <c r="A231" s="13" t="s">
        <v>65</v>
      </c>
      <c r="B231" s="13" t="s">
        <v>66</v>
      </c>
      <c r="C231" s="13" t="s">
        <v>66</v>
      </c>
      <c r="D231" s="13" t="s">
        <v>67</v>
      </c>
      <c r="E231" s="13" t="s">
        <v>50</v>
      </c>
      <c r="F231" s="13" t="s">
        <v>18</v>
      </c>
      <c r="G231" s="13"/>
      <c r="H231" s="13" t="s">
        <v>23</v>
      </c>
      <c r="I231" s="13" t="s">
        <v>844</v>
      </c>
      <c r="J231" s="13" t="str">
        <f>_xlfn.XLOOKUP(UPPER(TRIM(I231)),Sheet19!$A:$A,Sheet19!$B:$B,"")</f>
        <v>BOB</v>
      </c>
      <c r="K231" s="13" t="s">
        <v>180</v>
      </c>
      <c r="L231" s="13" t="s">
        <v>1011</v>
      </c>
      <c r="M231" s="13" t="s">
        <v>447</v>
      </c>
      <c r="N231" s="6">
        <v>79</v>
      </c>
      <c r="O231" s="6">
        <v>0</v>
      </c>
      <c r="P231" s="6">
        <v>0</v>
      </c>
      <c r="Q231" s="2"/>
      <c r="R231" s="1"/>
      <c r="S231">
        <f>IF(COUNTIFS('OTH Preparationet 2024'!$D:$D,$C231,'OTH Preparationet 2024'!$H:$H,$F231,'OTH Preparationet 2024'!$M:$M,$H231,'OTH Preparationet 2024'!$L:$L,$J231,'OTH Preparationet 2024'!$Q:$Q,"")&gt;0,1,0)</f>
        <v>0</v>
      </c>
    </row>
    <row r="232" spans="1:19" hidden="1">
      <c r="A232" s="13" t="s">
        <v>65</v>
      </c>
      <c r="B232" s="13" t="s">
        <v>66</v>
      </c>
      <c r="C232" s="13" t="s">
        <v>66</v>
      </c>
      <c r="D232" s="13" t="s">
        <v>67</v>
      </c>
      <c r="E232" s="13" t="s">
        <v>50</v>
      </c>
      <c r="F232" s="13" t="s">
        <v>18</v>
      </c>
      <c r="G232" s="13"/>
      <c r="H232" s="13" t="s">
        <v>23</v>
      </c>
      <c r="I232" s="13" t="s">
        <v>1010</v>
      </c>
      <c r="J232" s="13" t="str">
        <f>_xlfn.XLOOKUP(UPPER(TRIM(I232)),Sheet19!$A:$A,Sheet19!$B:$B,"")</f>
        <v/>
      </c>
      <c r="K232" s="13" t="s">
        <v>180</v>
      </c>
      <c r="L232" s="13" t="s">
        <v>1011</v>
      </c>
      <c r="M232" s="13" t="s">
        <v>447</v>
      </c>
      <c r="N232" s="6">
        <v>38</v>
      </c>
      <c r="O232" s="6">
        <v>0</v>
      </c>
      <c r="P232" s="6">
        <v>0</v>
      </c>
      <c r="Q232" s="2"/>
      <c r="R232" s="1"/>
      <c r="S232">
        <f>IF(COUNTIFS('OTH Preparationet 2024'!$D:$D,$C232,'OTH Preparationet 2024'!$H:$H,$F232,'OTH Preparationet 2024'!$M:$M,$H232,'OTH Preparationet 2024'!$L:$L,$J232,'OTH Preparationet 2024'!$Q:$Q,"")&gt;0,1,0)</f>
        <v>0</v>
      </c>
    </row>
    <row r="233" spans="1:19" hidden="1">
      <c r="A233" s="13" t="s">
        <v>65</v>
      </c>
      <c r="B233" s="13" t="s">
        <v>66</v>
      </c>
      <c r="C233" s="13" t="s">
        <v>66</v>
      </c>
      <c r="D233" s="13" t="s">
        <v>67</v>
      </c>
      <c r="E233" s="13" t="s">
        <v>50</v>
      </c>
      <c r="F233" s="13" t="s">
        <v>18</v>
      </c>
      <c r="G233" s="13"/>
      <c r="H233" s="13" t="s">
        <v>23</v>
      </c>
      <c r="I233" s="13" t="s">
        <v>843</v>
      </c>
      <c r="J233" s="13" t="str">
        <f>_xlfn.XLOOKUP(UPPER(TRIM(I233)),Sheet19!$A:$A,Sheet19!$B:$B,"")</f>
        <v>DOO</v>
      </c>
      <c r="K233" s="13" t="s">
        <v>180</v>
      </c>
      <c r="L233" s="13" t="s">
        <v>1011</v>
      </c>
      <c r="M233" s="13" t="s">
        <v>447</v>
      </c>
      <c r="N233" s="6">
        <v>1</v>
      </c>
      <c r="O233" s="6">
        <v>0</v>
      </c>
      <c r="P233" s="6">
        <v>0</v>
      </c>
      <c r="Q233" s="2"/>
      <c r="R233" s="1"/>
      <c r="S233">
        <f>IF(COUNTIFS('OTH Preparationet 2024'!$D:$D,$C233,'OTH Preparationet 2024'!$H:$H,$F233,'OTH Preparationet 2024'!$M:$M,$H233,'OTH Preparationet 2024'!$L:$L,$J233,'OTH Preparationet 2024'!$Q:$Q,"")&gt;0,1,0)</f>
        <v>0</v>
      </c>
    </row>
    <row r="234" spans="1:19" hidden="1">
      <c r="A234" s="13" t="s">
        <v>65</v>
      </c>
      <c r="B234" s="13" t="s">
        <v>66</v>
      </c>
      <c r="C234" s="13" t="s">
        <v>66</v>
      </c>
      <c r="D234" s="13" t="s">
        <v>67</v>
      </c>
      <c r="E234" s="13" t="s">
        <v>50</v>
      </c>
      <c r="F234" s="13" t="s">
        <v>18</v>
      </c>
      <c r="G234" s="13"/>
      <c r="H234" s="13" t="s">
        <v>23</v>
      </c>
      <c r="I234" s="13" t="s">
        <v>895</v>
      </c>
      <c r="J234" s="13" t="str">
        <f>_xlfn.XLOOKUP(UPPER(TRIM(I234)),Sheet19!$A:$A,Sheet19!$B:$B,"")</f>
        <v>HIT</v>
      </c>
      <c r="K234" s="13" t="s">
        <v>180</v>
      </c>
      <c r="L234" s="13" t="s">
        <v>1011</v>
      </c>
      <c r="M234" s="13" t="s">
        <v>447</v>
      </c>
      <c r="N234" s="6">
        <v>9</v>
      </c>
      <c r="O234" s="6">
        <v>0</v>
      </c>
      <c r="P234" s="6">
        <v>0</v>
      </c>
      <c r="Q234" s="2"/>
      <c r="R234" s="1"/>
      <c r="S234">
        <f>IF(COUNTIFS('OTH Preparationet 2024'!$D:$D,$C234,'OTH Preparationet 2024'!$H:$H,$F234,'OTH Preparationet 2024'!$M:$M,$H234,'OTH Preparationet 2024'!$L:$L,$J234,'OTH Preparationet 2024'!$Q:$Q,"")&gt;0,1,0)</f>
        <v>0</v>
      </c>
    </row>
    <row r="235" spans="1:19" hidden="1">
      <c r="A235" s="13" t="s">
        <v>65</v>
      </c>
      <c r="B235" s="13" t="s">
        <v>66</v>
      </c>
      <c r="C235" s="13" t="s">
        <v>66</v>
      </c>
      <c r="D235" s="13" t="s">
        <v>67</v>
      </c>
      <c r="E235" s="13" t="s">
        <v>50</v>
      </c>
      <c r="F235" s="13" t="s">
        <v>18</v>
      </c>
      <c r="G235" s="13"/>
      <c r="H235" s="13" t="s">
        <v>23</v>
      </c>
      <c r="I235" s="13" t="s">
        <v>851</v>
      </c>
      <c r="J235" s="13" t="str">
        <f>_xlfn.XLOOKUP(UPPER(TRIM(I235)),Sheet19!$A:$A,Sheet19!$B:$B,"")</f>
        <v>HYU</v>
      </c>
      <c r="K235" s="13" t="s">
        <v>180</v>
      </c>
      <c r="L235" s="13" t="s">
        <v>1011</v>
      </c>
      <c r="M235" s="13" t="s">
        <v>447</v>
      </c>
      <c r="N235" s="6">
        <v>6</v>
      </c>
      <c r="O235" s="6">
        <v>0</v>
      </c>
      <c r="P235" s="6">
        <v>0</v>
      </c>
      <c r="Q235" s="2"/>
      <c r="R235" s="1"/>
      <c r="S235">
        <f>IF(COUNTIFS('OTH Preparationet 2024'!$D:$D,$C235,'OTH Preparationet 2024'!$H:$H,$F235,'OTH Preparationet 2024'!$M:$M,$H235,'OTH Preparationet 2024'!$L:$L,$J235,'OTH Preparationet 2024'!$Q:$Q,"")&gt;0,1,0)</f>
        <v>0</v>
      </c>
    </row>
    <row r="236" spans="1:19" hidden="1">
      <c r="A236" s="13" t="s">
        <v>65</v>
      </c>
      <c r="B236" s="13" t="s">
        <v>66</v>
      </c>
      <c r="C236" s="13" t="s">
        <v>66</v>
      </c>
      <c r="D236" s="13" t="s">
        <v>67</v>
      </c>
      <c r="E236" s="13" t="s">
        <v>50</v>
      </c>
      <c r="F236" s="13" t="s">
        <v>18</v>
      </c>
      <c r="G236" s="13"/>
      <c r="H236" s="13" t="s">
        <v>23</v>
      </c>
      <c r="I236" s="13" t="s">
        <v>852</v>
      </c>
      <c r="J236" s="13" t="str">
        <f>_xlfn.XLOOKUP(UPPER(TRIM(I236)),Sheet19!$A:$A,Sheet19!$B:$B,"")</f>
        <v>JCB</v>
      </c>
      <c r="K236" s="13" t="s">
        <v>180</v>
      </c>
      <c r="L236" s="13" t="s">
        <v>1011</v>
      </c>
      <c r="M236" s="13" t="s">
        <v>447</v>
      </c>
      <c r="N236" s="6">
        <v>3</v>
      </c>
      <c r="O236" s="6">
        <v>0</v>
      </c>
      <c r="P236" s="6">
        <v>0</v>
      </c>
      <c r="Q236" s="2"/>
      <c r="R236" s="1"/>
      <c r="S236">
        <f>IF(COUNTIFS('OTH Preparationet 2024'!$D:$D,$C236,'OTH Preparationet 2024'!$H:$H,$F236,'OTH Preparationet 2024'!$M:$M,$H236,'OTH Preparationet 2024'!$L:$L,$J236,'OTH Preparationet 2024'!$Q:$Q,"")&gt;0,1,0)</f>
        <v>0</v>
      </c>
    </row>
    <row r="237" spans="1:19" hidden="1">
      <c r="A237" s="13" t="s">
        <v>65</v>
      </c>
      <c r="B237" s="13" t="s">
        <v>66</v>
      </c>
      <c r="C237" s="13" t="s">
        <v>66</v>
      </c>
      <c r="D237" s="13" t="s">
        <v>67</v>
      </c>
      <c r="E237" s="13" t="s">
        <v>50</v>
      </c>
      <c r="F237" s="13" t="s">
        <v>18</v>
      </c>
      <c r="G237" s="13"/>
      <c r="H237" s="13" t="s">
        <v>23</v>
      </c>
      <c r="I237" s="13" t="s">
        <v>922</v>
      </c>
      <c r="J237" s="13" t="str">
        <f>_xlfn.XLOOKUP(UPPER(TRIM(I237)),Sheet19!$A:$A,Sheet19!$B:$B,"")</f>
        <v>KAT</v>
      </c>
      <c r="K237" s="13" t="s">
        <v>180</v>
      </c>
      <c r="L237" s="13" t="s">
        <v>1011</v>
      </c>
      <c r="M237" s="13" t="s">
        <v>447</v>
      </c>
      <c r="N237" s="6">
        <v>32</v>
      </c>
      <c r="O237" s="6">
        <v>0</v>
      </c>
      <c r="P237" s="6">
        <v>0</v>
      </c>
      <c r="Q237" s="2"/>
      <c r="R237" s="1"/>
      <c r="S237">
        <f>IF(COUNTIFS('OTH Preparationet 2024'!$D:$D,$C237,'OTH Preparationet 2024'!$H:$H,$F237,'OTH Preparationet 2024'!$M:$M,$H237,'OTH Preparationet 2024'!$L:$L,$J237,'OTH Preparationet 2024'!$Q:$Q,"")&gt;0,1,0)</f>
        <v>0</v>
      </c>
    </row>
    <row r="238" spans="1:19" hidden="1">
      <c r="A238" s="13" t="s">
        <v>65</v>
      </c>
      <c r="B238" s="13" t="s">
        <v>66</v>
      </c>
      <c r="C238" s="13" t="s">
        <v>66</v>
      </c>
      <c r="D238" s="13" t="s">
        <v>67</v>
      </c>
      <c r="E238" s="13" t="s">
        <v>50</v>
      </c>
      <c r="F238" s="13" t="s">
        <v>18</v>
      </c>
      <c r="G238" s="13"/>
      <c r="H238" s="13" t="s">
        <v>23</v>
      </c>
      <c r="I238" s="13" t="s">
        <v>896</v>
      </c>
      <c r="J238" s="13" t="str">
        <f>_xlfn.XLOOKUP(UPPER(TRIM(I238)),Sheet19!$A:$A,Sheet19!$B:$B,"")</f>
        <v>KOB</v>
      </c>
      <c r="K238" s="13" t="s">
        <v>180</v>
      </c>
      <c r="L238" s="13" t="s">
        <v>1011</v>
      </c>
      <c r="M238" s="13" t="s">
        <v>447</v>
      </c>
      <c r="N238" s="6">
        <v>30</v>
      </c>
      <c r="O238" s="6">
        <v>0</v>
      </c>
      <c r="P238" s="6">
        <v>0</v>
      </c>
      <c r="Q238" s="2"/>
      <c r="R238" s="1"/>
      <c r="S238">
        <f>IF(COUNTIFS('OTH Preparationet 2024'!$D:$D,$C238,'OTH Preparationet 2024'!$H:$H,$F238,'OTH Preparationet 2024'!$M:$M,$H238,'OTH Preparationet 2024'!$L:$L,$J238,'OTH Preparationet 2024'!$Q:$Q,"")&gt;0,1,0)</f>
        <v>0</v>
      </c>
    </row>
    <row r="239" spans="1:19" hidden="1">
      <c r="A239" s="13" t="s">
        <v>65</v>
      </c>
      <c r="B239" s="13" t="s">
        <v>66</v>
      </c>
      <c r="C239" s="13" t="s">
        <v>66</v>
      </c>
      <c r="D239" s="13" t="s">
        <v>67</v>
      </c>
      <c r="E239" s="13" t="s">
        <v>50</v>
      </c>
      <c r="F239" s="13" t="s">
        <v>18</v>
      </c>
      <c r="G239" s="13"/>
      <c r="H239" s="13" t="s">
        <v>23</v>
      </c>
      <c r="I239" s="13" t="s">
        <v>855</v>
      </c>
      <c r="J239" s="13" t="str">
        <f>_xlfn.XLOOKUP(UPPER(TRIM(I239)),Sheet19!$A:$A,Sheet19!$B:$B,"")</f>
        <v>KOM</v>
      </c>
      <c r="K239" s="13" t="s">
        <v>180</v>
      </c>
      <c r="L239" s="13" t="s">
        <v>1011</v>
      </c>
      <c r="M239" s="13" t="s">
        <v>447</v>
      </c>
      <c r="N239" s="6">
        <v>10</v>
      </c>
      <c r="O239" s="6">
        <v>0</v>
      </c>
      <c r="P239" s="6">
        <v>0</v>
      </c>
      <c r="Q239" s="2"/>
      <c r="R239" s="1"/>
      <c r="S239">
        <f>IF(COUNTIFS('OTH Preparationet 2024'!$D:$D,$C239,'OTH Preparationet 2024'!$H:$H,$F239,'OTH Preparationet 2024'!$M:$M,$H239,'OTH Preparationet 2024'!$L:$L,$J239,'OTH Preparationet 2024'!$Q:$Q,"")&gt;0,1,0)</f>
        <v>0</v>
      </c>
    </row>
    <row r="240" spans="1:19" hidden="1">
      <c r="A240" s="13" t="s">
        <v>65</v>
      </c>
      <c r="B240" s="13" t="s">
        <v>66</v>
      </c>
      <c r="C240" s="13" t="s">
        <v>66</v>
      </c>
      <c r="D240" s="13" t="s">
        <v>67</v>
      </c>
      <c r="E240" s="13" t="s">
        <v>50</v>
      </c>
      <c r="F240" s="13" t="s">
        <v>18</v>
      </c>
      <c r="G240" s="13"/>
      <c r="H240" s="13" t="s">
        <v>23</v>
      </c>
      <c r="I240" s="13" t="s">
        <v>867</v>
      </c>
      <c r="J240" s="13" t="str">
        <f>_xlfn.XLOOKUP(UPPER(TRIM(I240)),Sheet19!$A:$A,Sheet19!$B:$B,"")</f>
        <v>KUB</v>
      </c>
      <c r="K240" s="13" t="s">
        <v>180</v>
      </c>
      <c r="L240" s="13" t="s">
        <v>1011</v>
      </c>
      <c r="M240" s="13" t="s">
        <v>447</v>
      </c>
      <c r="N240" s="6">
        <v>92</v>
      </c>
      <c r="O240" s="6">
        <v>0</v>
      </c>
      <c r="P240" s="6">
        <v>0</v>
      </c>
      <c r="Q240" s="2"/>
      <c r="R240" s="1"/>
      <c r="S240">
        <f>IF(COUNTIFS('OTH Preparationet 2024'!$D:$D,$C240,'OTH Preparationet 2024'!$H:$H,$F240,'OTH Preparationet 2024'!$M:$M,$H240,'OTH Preparationet 2024'!$L:$L,$J240,'OTH Preparationet 2024'!$Q:$Q,"")&gt;0,1,0)</f>
        <v>0</v>
      </c>
    </row>
    <row r="241" spans="1:19" hidden="1">
      <c r="A241" s="13" t="s">
        <v>65</v>
      </c>
      <c r="B241" s="13" t="s">
        <v>66</v>
      </c>
      <c r="C241" s="13" t="s">
        <v>66</v>
      </c>
      <c r="D241" s="13" t="s">
        <v>67</v>
      </c>
      <c r="E241" s="13" t="s">
        <v>50</v>
      </c>
      <c r="F241" s="13" t="s">
        <v>18</v>
      </c>
      <c r="G241" s="13"/>
      <c r="H241" s="13" t="s">
        <v>23</v>
      </c>
      <c r="I241" s="13" t="s">
        <v>863</v>
      </c>
      <c r="J241" s="13" t="str">
        <f>_xlfn.XLOOKUP(UPPER(TRIM(I241)),Sheet19!$A:$A,Sheet19!$B:$B,"")</f>
        <v>SNY</v>
      </c>
      <c r="K241" s="13" t="s">
        <v>180</v>
      </c>
      <c r="L241" s="13" t="s">
        <v>1011</v>
      </c>
      <c r="M241" s="13" t="s">
        <v>447</v>
      </c>
      <c r="N241" s="6">
        <v>13</v>
      </c>
      <c r="O241" s="6">
        <v>0</v>
      </c>
      <c r="P241" s="6">
        <v>0</v>
      </c>
      <c r="Q241" s="2"/>
      <c r="R241" s="1"/>
      <c r="S241">
        <f>IF(COUNTIFS('OTH Preparationet 2024'!$D:$D,$C241,'OTH Preparationet 2024'!$H:$H,$F241,'OTH Preparationet 2024'!$M:$M,$H241,'OTH Preparationet 2024'!$L:$L,$J241,'OTH Preparationet 2024'!$Q:$Q,"")&gt;0,1,0)</f>
        <v>0</v>
      </c>
    </row>
    <row r="242" spans="1:19" hidden="1">
      <c r="A242" s="13" t="s">
        <v>65</v>
      </c>
      <c r="B242" s="13" t="s">
        <v>66</v>
      </c>
      <c r="C242" s="13" t="s">
        <v>66</v>
      </c>
      <c r="D242" s="13" t="s">
        <v>67</v>
      </c>
      <c r="E242" s="13" t="s">
        <v>50</v>
      </c>
      <c r="F242" s="13" t="s">
        <v>18</v>
      </c>
      <c r="G242" s="13"/>
      <c r="H242" s="13" t="s">
        <v>23</v>
      </c>
      <c r="I242" s="13" t="s">
        <v>885</v>
      </c>
      <c r="J242" s="13" t="str">
        <f>_xlfn.XLOOKUP(UPPER(TRIM(I242)),Sheet19!$A:$A,Sheet19!$B:$B,"")</f>
        <v>SUN</v>
      </c>
      <c r="K242" s="13" t="s">
        <v>180</v>
      </c>
      <c r="L242" s="13" t="s">
        <v>1011</v>
      </c>
      <c r="M242" s="13" t="s">
        <v>447</v>
      </c>
      <c r="N242" s="6">
        <v>4</v>
      </c>
      <c r="O242" s="6">
        <v>0</v>
      </c>
      <c r="P242" s="6">
        <v>0</v>
      </c>
      <c r="Q242" s="2"/>
      <c r="R242" s="1"/>
      <c r="S242">
        <f>IF(COUNTIFS('OTH Preparationet 2024'!$D:$D,$C242,'OTH Preparationet 2024'!$H:$H,$F242,'OTH Preparationet 2024'!$M:$M,$H242,'OTH Preparationet 2024'!$L:$L,$J242,'OTH Preparationet 2024'!$Q:$Q,"")&gt;0,1,0)</f>
        <v>0</v>
      </c>
    </row>
    <row r="243" spans="1:19">
      <c r="A243" s="13" t="s">
        <v>65</v>
      </c>
      <c r="B243" s="13" t="s">
        <v>66</v>
      </c>
      <c r="C243" s="13" t="s">
        <v>66</v>
      </c>
      <c r="D243" s="13" t="s">
        <v>67</v>
      </c>
      <c r="E243" s="13" t="s">
        <v>50</v>
      </c>
      <c r="F243" s="13" t="s">
        <v>18</v>
      </c>
      <c r="G243" s="13"/>
      <c r="H243" s="13" t="s">
        <v>23</v>
      </c>
      <c r="I243" s="13" t="s">
        <v>901</v>
      </c>
      <c r="J243" s="13" t="str">
        <f>_xlfn.XLOOKUP(UPPER(TRIM(I243)),Sheet19!$A:$A,Sheet19!$B:$B,"")</f>
        <v>TAK</v>
      </c>
      <c r="K243" s="13"/>
      <c r="L243" s="13" t="s">
        <v>1011</v>
      </c>
      <c r="M243" s="13" t="s">
        <v>447</v>
      </c>
      <c r="N243" s="6">
        <v>455</v>
      </c>
      <c r="O243" s="6">
        <v>0</v>
      </c>
      <c r="P243" s="6">
        <v>0</v>
      </c>
      <c r="Q243" s="2"/>
      <c r="R243" s="1"/>
      <c r="S243">
        <f>IF(COUNTIFS('OTH Preparationet 2024'!$D:$D,$C243,'OTH Preparationet 2024'!$H:$H,$F243,'OTH Preparationet 2024'!$M:$M,$H243,'OTH Preparationet 2024'!$L:$L,$J243,'OTH Preparationet 2024'!$Q:$Q,"")&gt;0,1,0)</f>
        <v>1</v>
      </c>
    </row>
    <row r="244" spans="1:19" hidden="1">
      <c r="A244" s="13" t="s">
        <v>65</v>
      </c>
      <c r="B244" s="13" t="s">
        <v>66</v>
      </c>
      <c r="C244" s="13" t="s">
        <v>66</v>
      </c>
      <c r="D244" s="13" t="s">
        <v>67</v>
      </c>
      <c r="E244" s="13" t="s">
        <v>50</v>
      </c>
      <c r="F244" s="13" t="s">
        <v>18</v>
      </c>
      <c r="G244" s="13"/>
      <c r="H244" s="13" t="s">
        <v>23</v>
      </c>
      <c r="I244" s="13" t="s">
        <v>179</v>
      </c>
      <c r="J244" s="13" t="str">
        <f>_xlfn.XLOOKUP(UPPER(TRIM(I244)),Sheet19!$A:$A,Sheet19!$B:$B,"")</f>
        <v>VCE</v>
      </c>
      <c r="K244" s="13" t="s">
        <v>180</v>
      </c>
      <c r="L244" s="13" t="s">
        <v>1011</v>
      </c>
      <c r="M244" s="13" t="s">
        <v>447</v>
      </c>
      <c r="N244" s="6">
        <v>39</v>
      </c>
      <c r="O244" s="6">
        <v>0</v>
      </c>
      <c r="P244" s="6">
        <v>0</v>
      </c>
      <c r="Q244" s="2"/>
      <c r="R244" s="1"/>
      <c r="S244">
        <f>IF(COUNTIFS('OTH Preparationet 2024'!$D:$D,$C244,'OTH Preparationet 2024'!$H:$H,$F244,'OTH Preparationet 2024'!$M:$M,$H244,'OTH Preparationet 2024'!$L:$L,$J244,'OTH Preparationet 2024'!$Q:$Q,"")&gt;0,1,0)</f>
        <v>0</v>
      </c>
    </row>
    <row r="245" spans="1:19" hidden="1">
      <c r="A245" s="13" t="s">
        <v>65</v>
      </c>
      <c r="B245" s="13" t="s">
        <v>66</v>
      </c>
      <c r="C245" s="13" t="s">
        <v>66</v>
      </c>
      <c r="D245" s="13" t="s">
        <v>67</v>
      </c>
      <c r="E245" s="13" t="s">
        <v>50</v>
      </c>
      <c r="F245" s="13" t="s">
        <v>18</v>
      </c>
      <c r="G245" s="13"/>
      <c r="H245" s="13" t="s">
        <v>23</v>
      </c>
      <c r="I245" s="13" t="s">
        <v>870</v>
      </c>
      <c r="J245" s="13" t="str">
        <f>_xlfn.XLOOKUP(UPPER(TRIM(I245)),Sheet19!$A:$A,Sheet19!$B:$B,"")</f>
        <v>WAN</v>
      </c>
      <c r="K245" s="13" t="s">
        <v>180</v>
      </c>
      <c r="L245" s="13" t="s">
        <v>1011</v>
      </c>
      <c r="M245" s="13" t="s">
        <v>447</v>
      </c>
      <c r="N245" s="6">
        <v>205</v>
      </c>
      <c r="O245" s="6">
        <v>0</v>
      </c>
      <c r="P245" s="6">
        <v>0</v>
      </c>
      <c r="Q245" s="2"/>
      <c r="R245" s="1"/>
      <c r="S245">
        <f>IF(COUNTIFS('OTH Preparationet 2024'!$D:$D,$C245,'OTH Preparationet 2024'!$H:$H,$F245,'OTH Preparationet 2024'!$M:$M,$H245,'OTH Preparationet 2024'!$L:$L,$J245,'OTH Preparationet 2024'!$Q:$Q,"")&gt;0,1,0)</f>
        <v>0</v>
      </c>
    </row>
    <row r="246" spans="1:19">
      <c r="A246" s="13" t="s">
        <v>65</v>
      </c>
      <c r="B246" s="13" t="s">
        <v>66</v>
      </c>
      <c r="C246" s="13" t="s">
        <v>66</v>
      </c>
      <c r="D246" s="13" t="s">
        <v>67</v>
      </c>
      <c r="E246" s="13" t="s">
        <v>50</v>
      </c>
      <c r="F246" s="13" t="s">
        <v>18</v>
      </c>
      <c r="G246" s="13"/>
      <c r="H246" s="13" t="s">
        <v>23</v>
      </c>
      <c r="I246" s="13" t="s">
        <v>866</v>
      </c>
      <c r="J246" s="13" t="str">
        <f>_xlfn.XLOOKUP(UPPER(TRIM(I246)),Sheet19!$A:$A,Sheet19!$B:$B,"")</f>
        <v>XCM</v>
      </c>
      <c r="K246" s="13"/>
      <c r="L246" s="13" t="s">
        <v>1011</v>
      </c>
      <c r="M246" s="13" t="s">
        <v>447</v>
      </c>
      <c r="N246" s="6">
        <v>5</v>
      </c>
      <c r="O246" s="6">
        <v>0</v>
      </c>
      <c r="P246" s="6">
        <v>0</v>
      </c>
      <c r="Q246" s="2"/>
      <c r="R246" s="1"/>
      <c r="S246">
        <f>IF(COUNTIFS('OTH Preparationet 2024'!$D:$D,$C246,'OTH Preparationet 2024'!$H:$H,$F246,'OTH Preparationet 2024'!$M:$M,$H246,'OTH Preparationet 2024'!$L:$L,$J246,'OTH Preparationet 2024'!$Q:$Q,"")&gt;0,1,0)</f>
        <v>1</v>
      </c>
    </row>
    <row r="247" spans="1:19" hidden="1">
      <c r="A247" s="13" t="s">
        <v>65</v>
      </c>
      <c r="B247" s="13" t="s">
        <v>66</v>
      </c>
      <c r="C247" s="13" t="s">
        <v>66</v>
      </c>
      <c r="D247" s="13" t="s">
        <v>67</v>
      </c>
      <c r="E247" s="13" t="s">
        <v>50</v>
      </c>
      <c r="F247" s="13" t="s">
        <v>18</v>
      </c>
      <c r="G247" s="13"/>
      <c r="H247" s="13" t="s">
        <v>23</v>
      </c>
      <c r="I247" s="13" t="s">
        <v>872</v>
      </c>
      <c r="J247" s="13" t="str">
        <f>_xlfn.XLOOKUP(UPPER(TRIM(I247)),Sheet19!$A:$A,Sheet19!$B:$B,"")</f>
        <v>YAN</v>
      </c>
      <c r="K247" s="13" t="s">
        <v>180</v>
      </c>
      <c r="L247" s="13" t="s">
        <v>1011</v>
      </c>
      <c r="M247" s="13" t="s">
        <v>447</v>
      </c>
      <c r="N247" s="6">
        <v>20</v>
      </c>
      <c r="O247" s="6">
        <v>0</v>
      </c>
      <c r="P247" s="6">
        <v>0</v>
      </c>
      <c r="Q247" s="2"/>
      <c r="R247" s="1"/>
      <c r="S247">
        <f>IF(COUNTIFS('OTH Preparationet 2024'!$D:$D,$C247,'OTH Preparationet 2024'!$H:$H,$F247,'OTH Preparationet 2024'!$M:$M,$H247,'OTH Preparationet 2024'!$L:$L,$J247,'OTH Preparationet 2024'!$Q:$Q,"")&gt;0,1,0)</f>
        <v>0</v>
      </c>
    </row>
    <row r="248" spans="1:19" hidden="1">
      <c r="A248" s="13" t="s">
        <v>65</v>
      </c>
      <c r="B248" s="13" t="s">
        <v>66</v>
      </c>
      <c r="C248" s="13" t="s">
        <v>66</v>
      </c>
      <c r="D248" s="13" t="s">
        <v>67</v>
      </c>
      <c r="E248" s="13" t="s">
        <v>52</v>
      </c>
      <c r="F248" s="13" t="s">
        <v>53</v>
      </c>
      <c r="G248" s="13"/>
      <c r="H248" s="13" t="s">
        <v>54</v>
      </c>
      <c r="I248" s="13" t="s">
        <v>844</v>
      </c>
      <c r="J248" s="13" t="str">
        <f>_xlfn.XLOOKUP(UPPER(TRIM(I248)),Sheet19!$A:$A,Sheet19!$B:$B,"")</f>
        <v>BOB</v>
      </c>
      <c r="K248" s="13" t="s">
        <v>180</v>
      </c>
      <c r="L248" s="13" t="s">
        <v>1011</v>
      </c>
      <c r="M248" s="13" t="s">
        <v>447</v>
      </c>
      <c r="N248" s="6">
        <v>1</v>
      </c>
      <c r="O248" s="6">
        <v>0</v>
      </c>
      <c r="P248" s="6">
        <v>0</v>
      </c>
      <c r="Q248" s="2"/>
      <c r="R248" s="1"/>
      <c r="S248">
        <f>IF(COUNTIFS('OTH Preparationet 2024'!$D:$D,$C248,'OTH Preparationet 2024'!$H:$H,$F248,'OTH Preparationet 2024'!$M:$M,$H248,'OTH Preparationet 2024'!$L:$L,$J248,'OTH Preparationet 2024'!$Q:$Q,"")&gt;0,1,0)</f>
        <v>0</v>
      </c>
    </row>
    <row r="249" spans="1:19" hidden="1">
      <c r="A249" s="13" t="s">
        <v>65</v>
      </c>
      <c r="B249" s="13" t="s">
        <v>66</v>
      </c>
      <c r="C249" s="13" t="s">
        <v>66</v>
      </c>
      <c r="D249" s="13" t="s">
        <v>67</v>
      </c>
      <c r="E249" s="13" t="s">
        <v>52</v>
      </c>
      <c r="F249" s="13" t="s">
        <v>53</v>
      </c>
      <c r="G249" s="13"/>
      <c r="H249" s="13" t="s">
        <v>54</v>
      </c>
      <c r="I249" s="13" t="s">
        <v>846</v>
      </c>
      <c r="J249" s="13" t="str">
        <f>_xlfn.XLOOKUP(UPPER(TRIM(I249)),Sheet19!$A:$A,Sheet19!$B:$B,"")</f>
        <v>CAS</v>
      </c>
      <c r="K249" s="13" t="s">
        <v>180</v>
      </c>
      <c r="L249" s="13" t="s">
        <v>1011</v>
      </c>
      <c r="M249" s="13" t="s">
        <v>447</v>
      </c>
      <c r="N249" s="6">
        <v>5</v>
      </c>
      <c r="O249" s="6">
        <v>0</v>
      </c>
      <c r="P249" s="6">
        <v>0</v>
      </c>
      <c r="Q249" s="2"/>
      <c r="R249" s="1"/>
      <c r="S249">
        <f>IF(COUNTIFS('OTH Preparationet 2024'!$D:$D,$C249,'OTH Preparationet 2024'!$H:$H,$F249,'OTH Preparationet 2024'!$M:$M,$H249,'OTH Preparationet 2024'!$L:$L,$J249,'OTH Preparationet 2024'!$Q:$Q,"")&gt;0,1,0)</f>
        <v>0</v>
      </c>
    </row>
    <row r="250" spans="1:19" hidden="1">
      <c r="A250" s="13" t="s">
        <v>65</v>
      </c>
      <c r="B250" s="13" t="s">
        <v>66</v>
      </c>
      <c r="C250" s="13" t="s">
        <v>66</v>
      </c>
      <c r="D250" s="13" t="s">
        <v>67</v>
      </c>
      <c r="E250" s="13" t="s">
        <v>52</v>
      </c>
      <c r="F250" s="13" t="s">
        <v>53</v>
      </c>
      <c r="G250" s="13"/>
      <c r="H250" s="13" t="s">
        <v>54</v>
      </c>
      <c r="I250" s="13" t="s">
        <v>1010</v>
      </c>
      <c r="J250" s="13" t="str">
        <f>_xlfn.XLOOKUP(UPPER(TRIM(I250)),Sheet19!$A:$A,Sheet19!$B:$B,"")</f>
        <v/>
      </c>
      <c r="K250" s="13" t="s">
        <v>180</v>
      </c>
      <c r="L250" s="13" t="s">
        <v>1011</v>
      </c>
      <c r="M250" s="13" t="s">
        <v>447</v>
      </c>
      <c r="N250" s="6">
        <v>73</v>
      </c>
      <c r="O250" s="6">
        <v>0</v>
      </c>
      <c r="P250" s="6">
        <v>0</v>
      </c>
      <c r="Q250" s="2"/>
      <c r="R250" s="1"/>
      <c r="S250">
        <f>IF(COUNTIFS('OTH Preparationet 2024'!$D:$D,$C250,'OTH Preparationet 2024'!$H:$H,$F250,'OTH Preparationet 2024'!$M:$M,$H250,'OTH Preparationet 2024'!$L:$L,$J250,'OTH Preparationet 2024'!$Q:$Q,"")&gt;0,1,0)</f>
        <v>0</v>
      </c>
    </row>
    <row r="251" spans="1:19" hidden="1">
      <c r="A251" s="13" t="s">
        <v>65</v>
      </c>
      <c r="B251" s="13" t="s">
        <v>66</v>
      </c>
      <c r="C251" s="13" t="s">
        <v>66</v>
      </c>
      <c r="D251" s="13" t="s">
        <v>67</v>
      </c>
      <c r="E251" s="13" t="s">
        <v>52</v>
      </c>
      <c r="F251" s="13" t="s">
        <v>53</v>
      </c>
      <c r="G251" s="13"/>
      <c r="H251" s="13" t="s">
        <v>54</v>
      </c>
      <c r="I251" s="13" t="s">
        <v>843</v>
      </c>
      <c r="J251" s="13" t="str">
        <f>_xlfn.XLOOKUP(UPPER(TRIM(I251)),Sheet19!$A:$A,Sheet19!$B:$B,"")</f>
        <v>DOO</v>
      </c>
      <c r="K251" s="13" t="s">
        <v>180</v>
      </c>
      <c r="L251" s="13" t="s">
        <v>1011</v>
      </c>
      <c r="M251" s="13" t="s">
        <v>447</v>
      </c>
      <c r="N251" s="6">
        <v>16</v>
      </c>
      <c r="O251" s="6">
        <v>0</v>
      </c>
      <c r="P251" s="6">
        <v>0</v>
      </c>
      <c r="Q251" s="2"/>
      <c r="R251" s="1"/>
      <c r="S251">
        <f>IF(COUNTIFS('OTH Preparationet 2024'!$D:$D,$C251,'OTH Preparationet 2024'!$H:$H,$F251,'OTH Preparationet 2024'!$M:$M,$H251,'OTH Preparationet 2024'!$L:$L,$J251,'OTH Preparationet 2024'!$Q:$Q,"")&gt;0,1,0)</f>
        <v>0</v>
      </c>
    </row>
    <row r="252" spans="1:19" hidden="1">
      <c r="A252" s="13" t="s">
        <v>65</v>
      </c>
      <c r="B252" s="13" t="s">
        <v>66</v>
      </c>
      <c r="C252" s="13" t="s">
        <v>66</v>
      </c>
      <c r="D252" s="13" t="s">
        <v>67</v>
      </c>
      <c r="E252" s="13" t="s">
        <v>52</v>
      </c>
      <c r="F252" s="13" t="s">
        <v>53</v>
      </c>
      <c r="G252" s="13"/>
      <c r="H252" s="13" t="s">
        <v>54</v>
      </c>
      <c r="I252" s="13" t="s">
        <v>939</v>
      </c>
      <c r="J252" s="13" t="str">
        <f>_xlfn.XLOOKUP(UPPER(TRIM(I252)),Sheet19!$A:$A,Sheet19!$B:$B,"")</f>
        <v>EUR</v>
      </c>
      <c r="K252" s="13" t="s">
        <v>180</v>
      </c>
      <c r="L252" s="13" t="s">
        <v>1011</v>
      </c>
      <c r="M252" s="13" t="s">
        <v>447</v>
      </c>
      <c r="N252" s="6">
        <v>3</v>
      </c>
      <c r="O252" s="6">
        <v>0</v>
      </c>
      <c r="P252" s="6">
        <v>0</v>
      </c>
      <c r="Q252" s="2"/>
      <c r="R252" s="1"/>
      <c r="S252">
        <f>IF(COUNTIFS('OTH Preparationet 2024'!$D:$D,$C252,'OTH Preparationet 2024'!$H:$H,$F252,'OTH Preparationet 2024'!$M:$M,$H252,'OTH Preparationet 2024'!$L:$L,$J252,'OTH Preparationet 2024'!$Q:$Q,"")&gt;0,1,0)</f>
        <v>0</v>
      </c>
    </row>
    <row r="253" spans="1:19" hidden="1">
      <c r="A253" s="13" t="s">
        <v>65</v>
      </c>
      <c r="B253" s="13" t="s">
        <v>66</v>
      </c>
      <c r="C253" s="13" t="s">
        <v>66</v>
      </c>
      <c r="D253" s="13" t="s">
        <v>67</v>
      </c>
      <c r="E253" s="13" t="s">
        <v>52</v>
      </c>
      <c r="F253" s="13" t="s">
        <v>53</v>
      </c>
      <c r="G253" s="13"/>
      <c r="H253" s="13" t="s">
        <v>54</v>
      </c>
      <c r="I253" s="13" t="s">
        <v>895</v>
      </c>
      <c r="J253" s="13" t="str">
        <f>_xlfn.XLOOKUP(UPPER(TRIM(I253)),Sheet19!$A:$A,Sheet19!$B:$B,"")</f>
        <v>HIT</v>
      </c>
      <c r="K253" s="13" t="s">
        <v>180</v>
      </c>
      <c r="L253" s="13" t="s">
        <v>1011</v>
      </c>
      <c r="M253" s="13" t="s">
        <v>447</v>
      </c>
      <c r="N253" s="6">
        <v>60</v>
      </c>
      <c r="O253" s="6">
        <v>0</v>
      </c>
      <c r="P253" s="6">
        <v>0</v>
      </c>
      <c r="Q253" s="2"/>
      <c r="R253" s="1"/>
      <c r="S253">
        <f>IF(COUNTIFS('OTH Preparationet 2024'!$D:$D,$C253,'OTH Preparationet 2024'!$H:$H,$F253,'OTH Preparationet 2024'!$M:$M,$H253,'OTH Preparationet 2024'!$L:$L,$J253,'OTH Preparationet 2024'!$Q:$Q,"")&gt;0,1,0)</f>
        <v>0</v>
      </c>
    </row>
    <row r="254" spans="1:19" hidden="1">
      <c r="A254" s="13" t="s">
        <v>65</v>
      </c>
      <c r="B254" s="13" t="s">
        <v>66</v>
      </c>
      <c r="C254" s="13" t="s">
        <v>66</v>
      </c>
      <c r="D254" s="13" t="s">
        <v>67</v>
      </c>
      <c r="E254" s="13" t="s">
        <v>52</v>
      </c>
      <c r="F254" s="13" t="s">
        <v>53</v>
      </c>
      <c r="G254" s="13"/>
      <c r="H254" s="13" t="s">
        <v>54</v>
      </c>
      <c r="I254" s="13" t="s">
        <v>851</v>
      </c>
      <c r="J254" s="13" t="str">
        <f>_xlfn.XLOOKUP(UPPER(TRIM(I254)),Sheet19!$A:$A,Sheet19!$B:$B,"")</f>
        <v>HYU</v>
      </c>
      <c r="K254" s="13" t="s">
        <v>180</v>
      </c>
      <c r="L254" s="13" t="s">
        <v>1011</v>
      </c>
      <c r="M254" s="13" t="s">
        <v>447</v>
      </c>
      <c r="N254" s="6">
        <v>7</v>
      </c>
      <c r="O254" s="6">
        <v>0</v>
      </c>
      <c r="P254" s="6">
        <v>0</v>
      </c>
      <c r="Q254" s="2"/>
      <c r="R254" s="1"/>
      <c r="S254">
        <f>IF(COUNTIFS('OTH Preparationet 2024'!$D:$D,$C254,'OTH Preparationet 2024'!$H:$H,$F254,'OTH Preparationet 2024'!$M:$M,$H254,'OTH Preparationet 2024'!$L:$L,$J254,'OTH Preparationet 2024'!$Q:$Q,"")&gt;0,1,0)</f>
        <v>0</v>
      </c>
    </row>
    <row r="255" spans="1:19" hidden="1">
      <c r="A255" s="13" t="s">
        <v>65</v>
      </c>
      <c r="B255" s="13" t="s">
        <v>66</v>
      </c>
      <c r="C255" s="13" t="s">
        <v>66</v>
      </c>
      <c r="D255" s="13" t="s">
        <v>67</v>
      </c>
      <c r="E255" s="13" t="s">
        <v>52</v>
      </c>
      <c r="F255" s="13" t="s">
        <v>53</v>
      </c>
      <c r="G255" s="13"/>
      <c r="H255" s="13" t="s">
        <v>54</v>
      </c>
      <c r="I255" s="13" t="s">
        <v>852</v>
      </c>
      <c r="J255" s="13" t="str">
        <f>_xlfn.XLOOKUP(UPPER(TRIM(I255)),Sheet19!$A:$A,Sheet19!$B:$B,"")</f>
        <v>JCB</v>
      </c>
      <c r="K255" s="13" t="s">
        <v>180</v>
      </c>
      <c r="L255" s="13" t="s">
        <v>1011</v>
      </c>
      <c r="M255" s="13" t="s">
        <v>447</v>
      </c>
      <c r="N255" s="6">
        <v>3</v>
      </c>
      <c r="O255" s="6">
        <v>0</v>
      </c>
      <c r="P255" s="6">
        <v>0</v>
      </c>
      <c r="Q255" s="2"/>
      <c r="R255" s="1"/>
      <c r="S255">
        <f>IF(COUNTIFS('OTH Preparationet 2024'!$D:$D,$C255,'OTH Preparationet 2024'!$H:$H,$F255,'OTH Preparationet 2024'!$M:$M,$H255,'OTH Preparationet 2024'!$L:$L,$J255,'OTH Preparationet 2024'!$Q:$Q,"")&gt;0,1,0)</f>
        <v>0</v>
      </c>
    </row>
    <row r="256" spans="1:19" hidden="1">
      <c r="A256" s="13" t="s">
        <v>65</v>
      </c>
      <c r="B256" s="13" t="s">
        <v>66</v>
      </c>
      <c r="C256" s="13" t="s">
        <v>66</v>
      </c>
      <c r="D256" s="13" t="s">
        <v>67</v>
      </c>
      <c r="E256" s="13" t="s">
        <v>52</v>
      </c>
      <c r="F256" s="13" t="s">
        <v>53</v>
      </c>
      <c r="G256" s="13"/>
      <c r="H256" s="13" t="s">
        <v>54</v>
      </c>
      <c r="I256" s="13" t="s">
        <v>896</v>
      </c>
      <c r="J256" s="13" t="str">
        <f>_xlfn.XLOOKUP(UPPER(TRIM(I256)),Sheet19!$A:$A,Sheet19!$B:$B,"")</f>
        <v>KOB</v>
      </c>
      <c r="K256" s="13" t="s">
        <v>180</v>
      </c>
      <c r="L256" s="13" t="s">
        <v>1011</v>
      </c>
      <c r="M256" s="13" t="s">
        <v>447</v>
      </c>
      <c r="N256" s="6">
        <v>118</v>
      </c>
      <c r="O256" s="6">
        <v>0</v>
      </c>
      <c r="P256" s="6">
        <v>0</v>
      </c>
      <c r="Q256" s="2"/>
      <c r="R256" s="1"/>
      <c r="S256">
        <f>IF(COUNTIFS('OTH Preparationet 2024'!$D:$D,$C256,'OTH Preparationet 2024'!$H:$H,$F256,'OTH Preparationet 2024'!$M:$M,$H256,'OTH Preparationet 2024'!$L:$L,$J256,'OTH Preparationet 2024'!$Q:$Q,"")&gt;0,1,0)</f>
        <v>0</v>
      </c>
    </row>
    <row r="257" spans="1:19" hidden="1">
      <c r="A257" s="13" t="s">
        <v>65</v>
      </c>
      <c r="B257" s="13" t="s">
        <v>66</v>
      </c>
      <c r="C257" s="13" t="s">
        <v>66</v>
      </c>
      <c r="D257" s="13" t="s">
        <v>67</v>
      </c>
      <c r="E257" s="13" t="s">
        <v>52</v>
      </c>
      <c r="F257" s="13" t="s">
        <v>53</v>
      </c>
      <c r="G257" s="13"/>
      <c r="H257" s="13" t="s">
        <v>54</v>
      </c>
      <c r="I257" s="13" t="s">
        <v>855</v>
      </c>
      <c r="J257" s="13" t="str">
        <f>_xlfn.XLOOKUP(UPPER(TRIM(I257)),Sheet19!$A:$A,Sheet19!$B:$B,"")</f>
        <v>KOM</v>
      </c>
      <c r="K257" s="13" t="s">
        <v>180</v>
      </c>
      <c r="L257" s="13" t="s">
        <v>1011</v>
      </c>
      <c r="M257" s="13" t="s">
        <v>447</v>
      </c>
      <c r="N257" s="6">
        <v>47</v>
      </c>
      <c r="O257" s="6">
        <v>0</v>
      </c>
      <c r="P257" s="6">
        <v>0</v>
      </c>
      <c r="Q257" s="2"/>
      <c r="R257" s="1"/>
      <c r="S257">
        <f>IF(COUNTIFS('OTH Preparationet 2024'!$D:$D,$C257,'OTH Preparationet 2024'!$H:$H,$F257,'OTH Preparationet 2024'!$M:$M,$H257,'OTH Preparationet 2024'!$L:$L,$J257,'OTH Preparationet 2024'!$Q:$Q,"")&gt;0,1,0)</f>
        <v>0</v>
      </c>
    </row>
    <row r="258" spans="1:19" hidden="1">
      <c r="A258" s="13" t="s">
        <v>65</v>
      </c>
      <c r="B258" s="13" t="s">
        <v>66</v>
      </c>
      <c r="C258" s="13" t="s">
        <v>66</v>
      </c>
      <c r="D258" s="13" t="s">
        <v>67</v>
      </c>
      <c r="E258" s="13" t="s">
        <v>52</v>
      </c>
      <c r="F258" s="13" t="s">
        <v>53</v>
      </c>
      <c r="G258" s="13"/>
      <c r="H258" s="13" t="s">
        <v>54</v>
      </c>
      <c r="I258" s="13" t="s">
        <v>867</v>
      </c>
      <c r="J258" s="13" t="str">
        <f>_xlfn.XLOOKUP(UPPER(TRIM(I258)),Sheet19!$A:$A,Sheet19!$B:$B,"")</f>
        <v>KUB</v>
      </c>
      <c r="K258" s="13" t="s">
        <v>180</v>
      </c>
      <c r="L258" s="13" t="s">
        <v>1011</v>
      </c>
      <c r="M258" s="13" t="s">
        <v>447</v>
      </c>
      <c r="N258" s="6">
        <v>24</v>
      </c>
      <c r="O258" s="6">
        <v>0</v>
      </c>
      <c r="P258" s="6">
        <v>0</v>
      </c>
      <c r="Q258" s="2"/>
      <c r="R258" s="1"/>
      <c r="S258">
        <f>IF(COUNTIFS('OTH Preparationet 2024'!$D:$D,$C258,'OTH Preparationet 2024'!$H:$H,$F258,'OTH Preparationet 2024'!$M:$M,$H258,'OTH Preparationet 2024'!$L:$L,$J258,'OTH Preparationet 2024'!$Q:$Q,"")&gt;0,1,0)</f>
        <v>0</v>
      </c>
    </row>
    <row r="259" spans="1:19" hidden="1">
      <c r="A259" s="13" t="s">
        <v>65</v>
      </c>
      <c r="B259" s="13" t="s">
        <v>66</v>
      </c>
      <c r="C259" s="13" t="s">
        <v>66</v>
      </c>
      <c r="D259" s="13" t="s">
        <v>67</v>
      </c>
      <c r="E259" s="13" t="s">
        <v>52</v>
      </c>
      <c r="F259" s="13" t="s">
        <v>53</v>
      </c>
      <c r="G259" s="13"/>
      <c r="H259" s="13" t="s">
        <v>54</v>
      </c>
      <c r="I259" s="13" t="s">
        <v>883</v>
      </c>
      <c r="J259" s="13" t="str">
        <f>_xlfn.XLOOKUP(UPPER(TRIM(I259)),Sheet19!$A:$A,Sheet19!$B:$B,"")</f>
        <v>LIE</v>
      </c>
      <c r="K259" s="13" t="s">
        <v>180</v>
      </c>
      <c r="L259" s="13" t="s">
        <v>1011</v>
      </c>
      <c r="M259" s="13" t="s">
        <v>447</v>
      </c>
      <c r="N259" s="6">
        <v>39</v>
      </c>
      <c r="O259" s="6">
        <v>0</v>
      </c>
      <c r="P259" s="6">
        <v>0</v>
      </c>
      <c r="Q259" s="2"/>
      <c r="R259" s="1"/>
      <c r="S259">
        <f>IF(COUNTIFS('OTH Preparationet 2024'!$D:$D,$C259,'OTH Preparationet 2024'!$H:$H,$F259,'OTH Preparationet 2024'!$M:$M,$H259,'OTH Preparationet 2024'!$L:$L,$J259,'OTH Preparationet 2024'!$Q:$Q,"")&gt;0,1,0)</f>
        <v>0</v>
      </c>
    </row>
    <row r="260" spans="1:19" hidden="1">
      <c r="A260" s="13" t="s">
        <v>65</v>
      </c>
      <c r="B260" s="13" t="s">
        <v>66</v>
      </c>
      <c r="C260" s="13" t="s">
        <v>66</v>
      </c>
      <c r="D260" s="13" t="s">
        <v>67</v>
      </c>
      <c r="E260" s="13" t="s">
        <v>52</v>
      </c>
      <c r="F260" s="13" t="s">
        <v>53</v>
      </c>
      <c r="G260" s="13"/>
      <c r="H260" s="13" t="s">
        <v>54</v>
      </c>
      <c r="I260" s="13" t="s">
        <v>857</v>
      </c>
      <c r="J260" s="13" t="str">
        <f>_xlfn.XLOOKUP(UPPER(TRIM(I260)),Sheet19!$A:$A,Sheet19!$B:$B,"")</f>
        <v>MEC</v>
      </c>
      <c r="K260" s="13" t="s">
        <v>180</v>
      </c>
      <c r="L260" s="13" t="s">
        <v>1011</v>
      </c>
      <c r="M260" s="13" t="s">
        <v>447</v>
      </c>
      <c r="N260" s="6">
        <v>1</v>
      </c>
      <c r="O260" s="6">
        <v>0</v>
      </c>
      <c r="P260" s="6">
        <v>0</v>
      </c>
      <c r="Q260" s="2"/>
      <c r="R260" s="1"/>
      <c r="S260">
        <f>IF(COUNTIFS('OTH Preparationet 2024'!$D:$D,$C260,'OTH Preparationet 2024'!$H:$H,$F260,'OTH Preparationet 2024'!$M:$M,$H260,'OTH Preparationet 2024'!$L:$L,$J260,'OTH Preparationet 2024'!$Q:$Q,"")&gt;0,1,0)</f>
        <v>0</v>
      </c>
    </row>
    <row r="261" spans="1:19" hidden="1">
      <c r="A261" s="13" t="s">
        <v>65</v>
      </c>
      <c r="B261" s="13" t="s">
        <v>66</v>
      </c>
      <c r="C261" s="13" t="s">
        <v>66</v>
      </c>
      <c r="D261" s="13" t="s">
        <v>67</v>
      </c>
      <c r="E261" s="13" t="s">
        <v>52</v>
      </c>
      <c r="F261" s="13" t="s">
        <v>53</v>
      </c>
      <c r="G261" s="13"/>
      <c r="H261" s="13" t="s">
        <v>54</v>
      </c>
      <c r="I261" s="13" t="s">
        <v>863</v>
      </c>
      <c r="J261" s="13" t="str">
        <f>_xlfn.XLOOKUP(UPPER(TRIM(I261)),Sheet19!$A:$A,Sheet19!$B:$B,"")</f>
        <v>SNY</v>
      </c>
      <c r="K261" s="13" t="s">
        <v>180</v>
      </c>
      <c r="L261" s="13" t="s">
        <v>1011</v>
      </c>
      <c r="M261" s="13" t="s">
        <v>447</v>
      </c>
      <c r="N261" s="6">
        <v>13</v>
      </c>
      <c r="O261" s="6">
        <v>0</v>
      </c>
      <c r="P261" s="6">
        <v>0</v>
      </c>
      <c r="Q261" s="2"/>
      <c r="R261" s="1"/>
      <c r="S261">
        <f>IF(COUNTIFS('OTH Preparationet 2024'!$D:$D,$C261,'OTH Preparationet 2024'!$H:$H,$F261,'OTH Preparationet 2024'!$M:$M,$H261,'OTH Preparationet 2024'!$L:$L,$J261,'OTH Preparationet 2024'!$Q:$Q,"")&gt;0,1,0)</f>
        <v>0</v>
      </c>
    </row>
    <row r="262" spans="1:19" hidden="1">
      <c r="A262" s="13" t="s">
        <v>65</v>
      </c>
      <c r="B262" s="13" t="s">
        <v>66</v>
      </c>
      <c r="C262" s="13" t="s">
        <v>66</v>
      </c>
      <c r="D262" s="13" t="s">
        <v>67</v>
      </c>
      <c r="E262" s="13" t="s">
        <v>52</v>
      </c>
      <c r="F262" s="13" t="s">
        <v>53</v>
      </c>
      <c r="G262" s="13"/>
      <c r="H262" s="13" t="s">
        <v>54</v>
      </c>
      <c r="I262" s="13" t="s">
        <v>885</v>
      </c>
      <c r="J262" s="13" t="str">
        <f>_xlfn.XLOOKUP(UPPER(TRIM(I262)),Sheet19!$A:$A,Sheet19!$B:$B,"")</f>
        <v>SUN</v>
      </c>
      <c r="K262" s="13" t="s">
        <v>180</v>
      </c>
      <c r="L262" s="13" t="s">
        <v>1011</v>
      </c>
      <c r="M262" s="13" t="s">
        <v>447</v>
      </c>
      <c r="N262" s="6">
        <v>2</v>
      </c>
      <c r="O262" s="6">
        <v>0</v>
      </c>
      <c r="P262" s="6">
        <v>0</v>
      </c>
      <c r="Q262" s="2"/>
      <c r="R262" s="1"/>
      <c r="S262">
        <f>IF(COUNTIFS('OTH Preparationet 2024'!$D:$D,$C262,'OTH Preparationet 2024'!$H:$H,$F262,'OTH Preparationet 2024'!$M:$M,$H262,'OTH Preparationet 2024'!$L:$L,$J262,'OTH Preparationet 2024'!$Q:$Q,"")&gt;0,1,0)</f>
        <v>0</v>
      </c>
    </row>
    <row r="263" spans="1:19">
      <c r="A263" s="13" t="s">
        <v>65</v>
      </c>
      <c r="B263" s="13" t="s">
        <v>66</v>
      </c>
      <c r="C263" s="13" t="s">
        <v>66</v>
      </c>
      <c r="D263" s="13" t="s">
        <v>67</v>
      </c>
      <c r="E263" s="13" t="s">
        <v>52</v>
      </c>
      <c r="F263" s="13" t="s">
        <v>882</v>
      </c>
      <c r="G263" s="13"/>
      <c r="H263" s="13" t="s">
        <v>54</v>
      </c>
      <c r="I263" s="13" t="s">
        <v>901</v>
      </c>
      <c r="J263" s="13" t="str">
        <f>_xlfn.XLOOKUP(UPPER(TRIM(I263)),Sheet19!$A:$A,Sheet19!$B:$B,"")</f>
        <v>TAK</v>
      </c>
      <c r="K263" s="13"/>
      <c r="L263" s="13" t="s">
        <v>1011</v>
      </c>
      <c r="M263" s="13" t="s">
        <v>447</v>
      </c>
      <c r="N263" s="6">
        <v>367</v>
      </c>
      <c r="O263" s="6">
        <v>0</v>
      </c>
      <c r="P263" s="6">
        <v>0</v>
      </c>
      <c r="Q263" s="2"/>
      <c r="R263" s="1"/>
      <c r="S263">
        <f>IF(COUNTIFS('OTH Preparationet 2024'!$D:$D,$C263,'OTH Preparationet 2024'!$H:$H,$F263,'OTH Preparationet 2024'!$M:$M,$H263,'OTH Preparationet 2024'!$L:$L,$J263,'OTH Preparationet 2024'!$Q:$Q,"")&gt;0,1,0)</f>
        <v>0</v>
      </c>
    </row>
    <row r="264" spans="1:19" hidden="1">
      <c r="A264" s="13" t="s">
        <v>65</v>
      </c>
      <c r="B264" s="13" t="s">
        <v>66</v>
      </c>
      <c r="C264" s="13" t="s">
        <v>66</v>
      </c>
      <c r="D264" s="13" t="s">
        <v>67</v>
      </c>
      <c r="E264" s="13" t="s">
        <v>52</v>
      </c>
      <c r="F264" s="13" t="s">
        <v>53</v>
      </c>
      <c r="G264" s="13"/>
      <c r="H264" s="13" t="s">
        <v>54</v>
      </c>
      <c r="I264" s="13" t="s">
        <v>179</v>
      </c>
      <c r="J264" s="13" t="str">
        <f>_xlfn.XLOOKUP(UPPER(TRIM(I264)),Sheet19!$A:$A,Sheet19!$B:$B,"")</f>
        <v>VCE</v>
      </c>
      <c r="K264" s="13" t="s">
        <v>180</v>
      </c>
      <c r="L264" s="13" t="s">
        <v>1011</v>
      </c>
      <c r="M264" s="13" t="s">
        <v>447</v>
      </c>
      <c r="N264" s="6">
        <v>81</v>
      </c>
      <c r="O264" s="6">
        <v>0</v>
      </c>
      <c r="P264" s="6">
        <v>0</v>
      </c>
      <c r="Q264" s="2"/>
      <c r="R264" s="1"/>
      <c r="S264">
        <f>IF(COUNTIFS('OTH Preparationet 2024'!$D:$D,$C264,'OTH Preparationet 2024'!$H:$H,$F264,'OTH Preparationet 2024'!$M:$M,$H264,'OTH Preparationet 2024'!$L:$L,$J264,'OTH Preparationet 2024'!$Q:$Q,"")&gt;0,1,0)</f>
        <v>0</v>
      </c>
    </row>
    <row r="265" spans="1:19" hidden="1">
      <c r="A265" s="13" t="s">
        <v>65</v>
      </c>
      <c r="B265" s="13" t="s">
        <v>66</v>
      </c>
      <c r="C265" s="13" t="s">
        <v>66</v>
      </c>
      <c r="D265" s="13" t="s">
        <v>67</v>
      </c>
      <c r="E265" s="13" t="s">
        <v>52</v>
      </c>
      <c r="F265" s="13" t="s">
        <v>53</v>
      </c>
      <c r="G265" s="13"/>
      <c r="H265" s="13" t="s">
        <v>54</v>
      </c>
      <c r="I265" s="13" t="s">
        <v>870</v>
      </c>
      <c r="J265" s="13" t="str">
        <f>_xlfn.XLOOKUP(UPPER(TRIM(I265)),Sheet19!$A:$A,Sheet19!$B:$B,"")</f>
        <v>WAN</v>
      </c>
      <c r="K265" s="13" t="s">
        <v>180</v>
      </c>
      <c r="L265" s="13" t="s">
        <v>1011</v>
      </c>
      <c r="M265" s="13" t="s">
        <v>447</v>
      </c>
      <c r="N265" s="6">
        <v>110</v>
      </c>
      <c r="O265" s="6">
        <v>0</v>
      </c>
      <c r="P265" s="6">
        <v>0</v>
      </c>
      <c r="Q265" s="2"/>
      <c r="R265" s="1"/>
      <c r="S265">
        <f>IF(COUNTIFS('OTH Preparationet 2024'!$D:$D,$C265,'OTH Preparationet 2024'!$H:$H,$F265,'OTH Preparationet 2024'!$M:$M,$H265,'OTH Preparationet 2024'!$L:$L,$J265,'OTH Preparationet 2024'!$Q:$Q,"")&gt;0,1,0)</f>
        <v>0</v>
      </c>
    </row>
    <row r="266" spans="1:19">
      <c r="A266" s="13" t="s">
        <v>65</v>
      </c>
      <c r="B266" s="13" t="s">
        <v>66</v>
      </c>
      <c r="C266" s="13" t="s">
        <v>66</v>
      </c>
      <c r="D266" s="13" t="s">
        <v>67</v>
      </c>
      <c r="E266" s="13" t="s">
        <v>52</v>
      </c>
      <c r="F266" s="13" t="s">
        <v>882</v>
      </c>
      <c r="G266" s="13"/>
      <c r="H266" s="13" t="s">
        <v>54</v>
      </c>
      <c r="I266" s="13" t="s">
        <v>866</v>
      </c>
      <c r="J266" s="13" t="str">
        <f>_xlfn.XLOOKUP(UPPER(TRIM(I266)),Sheet19!$A:$A,Sheet19!$B:$B,"")</f>
        <v>XCM</v>
      </c>
      <c r="K266" s="13"/>
      <c r="L266" s="13" t="s">
        <v>1011</v>
      </c>
      <c r="M266" s="13" t="s">
        <v>447</v>
      </c>
      <c r="N266" s="6">
        <v>1</v>
      </c>
      <c r="O266" s="6">
        <v>0</v>
      </c>
      <c r="P266" s="6">
        <v>0</v>
      </c>
      <c r="Q266" s="2"/>
      <c r="R266" s="1"/>
      <c r="S266">
        <f>IF(COUNTIFS('OTH Preparationet 2024'!$D:$D,$C266,'OTH Preparationet 2024'!$H:$H,$F266,'OTH Preparationet 2024'!$M:$M,$H266,'OTH Preparationet 2024'!$L:$L,$J266,'OTH Preparationet 2024'!$Q:$Q,"")&gt;0,1,0)</f>
        <v>0</v>
      </c>
    </row>
    <row r="267" spans="1:19" hidden="1">
      <c r="A267" s="13" t="s">
        <v>65</v>
      </c>
      <c r="B267" s="13" t="s">
        <v>66</v>
      </c>
      <c r="C267" s="13" t="s">
        <v>66</v>
      </c>
      <c r="D267" s="13" t="s">
        <v>67</v>
      </c>
      <c r="E267" s="13" t="s">
        <v>55</v>
      </c>
      <c r="F267" s="13" t="s">
        <v>56</v>
      </c>
      <c r="G267" s="13"/>
      <c r="H267" s="13" t="s">
        <v>54</v>
      </c>
      <c r="I267" s="13" t="s">
        <v>1010</v>
      </c>
      <c r="J267" s="13" t="str">
        <f>_xlfn.XLOOKUP(UPPER(TRIM(I267)),Sheet19!$A:$A,Sheet19!$B:$B,"")</f>
        <v/>
      </c>
      <c r="K267" s="13" t="s">
        <v>180</v>
      </c>
      <c r="L267" s="13" t="s">
        <v>1011</v>
      </c>
      <c r="M267" s="13" t="s">
        <v>447</v>
      </c>
      <c r="N267" s="6">
        <v>16</v>
      </c>
      <c r="O267" s="6">
        <v>0</v>
      </c>
      <c r="P267" s="6">
        <v>0</v>
      </c>
      <c r="Q267" s="2"/>
      <c r="R267" s="1"/>
      <c r="S267">
        <f>IF(COUNTIFS('OTH Preparationet 2024'!$D:$D,$C267,'OTH Preparationet 2024'!$H:$H,$F267,'OTH Preparationet 2024'!$M:$M,$H267,'OTH Preparationet 2024'!$L:$L,$J267,'OTH Preparationet 2024'!$Q:$Q,"")&gt;0,1,0)</f>
        <v>0</v>
      </c>
    </row>
    <row r="268" spans="1:19" hidden="1">
      <c r="A268" s="13" t="s">
        <v>65</v>
      </c>
      <c r="B268" s="13" t="s">
        <v>66</v>
      </c>
      <c r="C268" s="13" t="s">
        <v>66</v>
      </c>
      <c r="D268" s="13" t="s">
        <v>67</v>
      </c>
      <c r="E268" s="13" t="s">
        <v>55</v>
      </c>
      <c r="F268" s="13" t="s">
        <v>56</v>
      </c>
      <c r="G268" s="13"/>
      <c r="H268" s="13" t="s">
        <v>54</v>
      </c>
      <c r="I268" s="13" t="s">
        <v>843</v>
      </c>
      <c r="J268" s="13" t="str">
        <f>_xlfn.XLOOKUP(UPPER(TRIM(I268)),Sheet19!$A:$A,Sheet19!$B:$B,"")</f>
        <v>DOO</v>
      </c>
      <c r="K268" s="13" t="s">
        <v>180</v>
      </c>
      <c r="L268" s="13" t="s">
        <v>1011</v>
      </c>
      <c r="M268" s="13" t="s">
        <v>447</v>
      </c>
      <c r="N268" s="6">
        <v>23</v>
      </c>
      <c r="O268" s="6">
        <v>0</v>
      </c>
      <c r="P268" s="6">
        <v>0</v>
      </c>
      <c r="Q268" s="2"/>
      <c r="R268" s="1"/>
      <c r="S268">
        <f>IF(COUNTIFS('OTH Preparationet 2024'!$D:$D,$C268,'OTH Preparationet 2024'!$H:$H,$F268,'OTH Preparationet 2024'!$M:$M,$H268,'OTH Preparationet 2024'!$L:$L,$J268,'OTH Preparationet 2024'!$Q:$Q,"")&gt;0,1,0)</f>
        <v>0</v>
      </c>
    </row>
    <row r="269" spans="1:19" ht="15">
      <c r="A269" s="13" t="s">
        <v>65</v>
      </c>
      <c r="B269" s="13" t="s">
        <v>66</v>
      </c>
      <c r="C269" s="13" t="s">
        <v>66</v>
      </c>
      <c r="D269" s="13" t="s">
        <v>67</v>
      </c>
      <c r="E269" s="13" t="s">
        <v>55</v>
      </c>
      <c r="F269" s="41" t="s">
        <v>888</v>
      </c>
      <c r="G269" s="13"/>
      <c r="H269" s="13" t="s">
        <v>54</v>
      </c>
      <c r="I269" s="13" t="s">
        <v>941</v>
      </c>
      <c r="J269" s="13" t="str">
        <f>_xlfn.XLOOKUP(UPPER(TRIM(I269)),Sheet19!$A:$A,Sheet19!$B:$B,"")</f>
        <v>FUH</v>
      </c>
      <c r="K269" s="13"/>
      <c r="L269" s="13" t="s">
        <v>1011</v>
      </c>
      <c r="M269" s="13" t="s">
        <v>447</v>
      </c>
      <c r="N269" s="6">
        <v>23</v>
      </c>
      <c r="O269" s="6">
        <v>0</v>
      </c>
      <c r="P269" s="6">
        <v>0</v>
      </c>
      <c r="Q269" s="2"/>
      <c r="R269" s="1"/>
      <c r="S269">
        <f>IF(COUNTIFS('OTH Preparationet 2024'!$D:$D,$C269,'OTH Preparationet 2024'!$H:$H,$F269,'OTH Preparationet 2024'!$M:$M,$H269,'OTH Preparationet 2024'!$L:$L,$J269,'OTH Preparationet 2024'!$Q:$Q,"")&gt;0,1,0)</f>
        <v>0</v>
      </c>
    </row>
    <row r="270" spans="1:19" hidden="1">
      <c r="A270" s="13" t="s">
        <v>65</v>
      </c>
      <c r="B270" s="13" t="s">
        <v>66</v>
      </c>
      <c r="C270" s="13" t="s">
        <v>66</v>
      </c>
      <c r="D270" s="13" t="s">
        <v>67</v>
      </c>
      <c r="E270" s="13" t="s">
        <v>55</v>
      </c>
      <c r="F270" s="13" t="s">
        <v>56</v>
      </c>
      <c r="G270" s="13"/>
      <c r="H270" s="13" t="s">
        <v>54</v>
      </c>
      <c r="I270" s="13" t="s">
        <v>895</v>
      </c>
      <c r="J270" s="13" t="str">
        <f>_xlfn.XLOOKUP(UPPER(TRIM(I270)),Sheet19!$A:$A,Sheet19!$B:$B,"")</f>
        <v>HIT</v>
      </c>
      <c r="K270" s="13" t="s">
        <v>180</v>
      </c>
      <c r="L270" s="13" t="s">
        <v>1011</v>
      </c>
      <c r="M270" s="13" t="s">
        <v>447</v>
      </c>
      <c r="N270" s="6">
        <v>23</v>
      </c>
      <c r="O270" s="6">
        <v>0</v>
      </c>
      <c r="P270" s="6">
        <v>0</v>
      </c>
      <c r="Q270" s="2"/>
      <c r="R270" s="1"/>
      <c r="S270">
        <f>IF(COUNTIFS('OTH Preparationet 2024'!$D:$D,$C270,'OTH Preparationet 2024'!$H:$H,$F270,'OTH Preparationet 2024'!$M:$M,$H270,'OTH Preparationet 2024'!$L:$L,$J270,'OTH Preparationet 2024'!$Q:$Q,"")&gt;0,1,0)</f>
        <v>0</v>
      </c>
    </row>
    <row r="271" spans="1:19" hidden="1">
      <c r="A271" s="13" t="s">
        <v>65</v>
      </c>
      <c r="B271" s="13" t="s">
        <v>66</v>
      </c>
      <c r="C271" s="13" t="s">
        <v>66</v>
      </c>
      <c r="D271" s="13" t="s">
        <v>67</v>
      </c>
      <c r="E271" s="13" t="s">
        <v>55</v>
      </c>
      <c r="F271" s="13" t="s">
        <v>56</v>
      </c>
      <c r="G271" s="13"/>
      <c r="H271" s="13" t="s">
        <v>54</v>
      </c>
      <c r="I271" s="13" t="s">
        <v>851</v>
      </c>
      <c r="J271" s="13" t="str">
        <f>_xlfn.XLOOKUP(UPPER(TRIM(I271)),Sheet19!$A:$A,Sheet19!$B:$B,"")</f>
        <v>HYU</v>
      </c>
      <c r="K271" s="13" t="s">
        <v>180</v>
      </c>
      <c r="L271" s="13" t="s">
        <v>1011</v>
      </c>
      <c r="M271" s="13" t="s">
        <v>447</v>
      </c>
      <c r="N271" s="6">
        <v>1</v>
      </c>
      <c r="O271" s="6">
        <v>0</v>
      </c>
      <c r="P271" s="6">
        <v>0</v>
      </c>
      <c r="Q271" s="2"/>
      <c r="R271" s="1"/>
      <c r="S271">
        <f>IF(COUNTIFS('OTH Preparationet 2024'!$D:$D,$C271,'OTH Preparationet 2024'!$H:$H,$F271,'OTH Preparationet 2024'!$M:$M,$H271,'OTH Preparationet 2024'!$L:$L,$J271,'OTH Preparationet 2024'!$Q:$Q,"")&gt;0,1,0)</f>
        <v>0</v>
      </c>
    </row>
    <row r="272" spans="1:19" hidden="1">
      <c r="A272" s="13" t="s">
        <v>65</v>
      </c>
      <c r="B272" s="13" t="s">
        <v>66</v>
      </c>
      <c r="C272" s="13" t="s">
        <v>66</v>
      </c>
      <c r="D272" s="13" t="s">
        <v>67</v>
      </c>
      <c r="E272" s="13" t="s">
        <v>55</v>
      </c>
      <c r="F272" s="13" t="s">
        <v>56</v>
      </c>
      <c r="G272" s="13"/>
      <c r="H272" s="13" t="s">
        <v>54</v>
      </c>
      <c r="I272" s="13" t="s">
        <v>852</v>
      </c>
      <c r="J272" s="13" t="str">
        <f>_xlfn.XLOOKUP(UPPER(TRIM(I272)),Sheet19!$A:$A,Sheet19!$B:$B,"")</f>
        <v>JCB</v>
      </c>
      <c r="K272" s="13" t="s">
        <v>180</v>
      </c>
      <c r="L272" s="13" t="s">
        <v>1011</v>
      </c>
      <c r="M272" s="13" t="s">
        <v>447</v>
      </c>
      <c r="N272" s="6">
        <v>8</v>
      </c>
      <c r="O272" s="6">
        <v>0</v>
      </c>
      <c r="P272" s="6">
        <v>0</v>
      </c>
      <c r="Q272" s="2"/>
      <c r="R272" s="1"/>
      <c r="S272">
        <f>IF(COUNTIFS('OTH Preparationet 2024'!$D:$D,$C272,'OTH Preparationet 2024'!$H:$H,$F272,'OTH Preparationet 2024'!$M:$M,$H272,'OTH Preparationet 2024'!$L:$L,$J272,'OTH Preparationet 2024'!$Q:$Q,"")&gt;0,1,0)</f>
        <v>0</v>
      </c>
    </row>
    <row r="273" spans="1:19" hidden="1">
      <c r="A273" s="13" t="s">
        <v>65</v>
      </c>
      <c r="B273" s="13" t="s">
        <v>66</v>
      </c>
      <c r="C273" s="13" t="s">
        <v>66</v>
      </c>
      <c r="D273" s="13" t="s">
        <v>67</v>
      </c>
      <c r="E273" s="13" t="s">
        <v>55</v>
      </c>
      <c r="F273" s="13" t="s">
        <v>56</v>
      </c>
      <c r="G273" s="13"/>
      <c r="H273" s="13" t="s">
        <v>54</v>
      </c>
      <c r="I273" s="13" t="s">
        <v>855</v>
      </c>
      <c r="J273" s="13" t="str">
        <f>_xlfn.XLOOKUP(UPPER(TRIM(I273)),Sheet19!$A:$A,Sheet19!$B:$B,"")</f>
        <v>KOM</v>
      </c>
      <c r="K273" s="13" t="s">
        <v>180</v>
      </c>
      <c r="L273" s="13" t="s">
        <v>1011</v>
      </c>
      <c r="M273" s="13" t="s">
        <v>447</v>
      </c>
      <c r="N273" s="6">
        <v>4</v>
      </c>
      <c r="O273" s="6">
        <v>0</v>
      </c>
      <c r="P273" s="6">
        <v>0</v>
      </c>
      <c r="Q273" s="2"/>
      <c r="R273" s="1"/>
      <c r="S273">
        <f>IF(COUNTIFS('OTH Preparationet 2024'!$D:$D,$C273,'OTH Preparationet 2024'!$H:$H,$F273,'OTH Preparationet 2024'!$M:$M,$H273,'OTH Preparationet 2024'!$L:$L,$J273,'OTH Preparationet 2024'!$Q:$Q,"")&gt;0,1,0)</f>
        <v>0</v>
      </c>
    </row>
    <row r="274" spans="1:19" hidden="1">
      <c r="A274" s="13" t="s">
        <v>65</v>
      </c>
      <c r="B274" s="13" t="s">
        <v>66</v>
      </c>
      <c r="C274" s="13" t="s">
        <v>66</v>
      </c>
      <c r="D274" s="13" t="s">
        <v>67</v>
      </c>
      <c r="E274" s="13" t="s">
        <v>55</v>
      </c>
      <c r="F274" s="13" t="s">
        <v>56</v>
      </c>
      <c r="G274" s="13"/>
      <c r="H274" s="13" t="s">
        <v>54</v>
      </c>
      <c r="I274" s="13" t="s">
        <v>883</v>
      </c>
      <c r="J274" s="13" t="str">
        <f>_xlfn.XLOOKUP(UPPER(TRIM(I274)),Sheet19!$A:$A,Sheet19!$B:$B,"")</f>
        <v>LIE</v>
      </c>
      <c r="K274" s="13" t="s">
        <v>180</v>
      </c>
      <c r="L274" s="13" t="s">
        <v>1011</v>
      </c>
      <c r="M274" s="13" t="s">
        <v>447</v>
      </c>
      <c r="N274" s="6">
        <v>85</v>
      </c>
      <c r="O274" s="6">
        <v>0</v>
      </c>
      <c r="P274" s="6">
        <v>0</v>
      </c>
      <c r="Q274" s="2"/>
      <c r="R274" s="1"/>
      <c r="S274">
        <f>IF(COUNTIFS('OTH Preparationet 2024'!$D:$D,$C274,'OTH Preparationet 2024'!$H:$H,$F274,'OTH Preparationet 2024'!$M:$M,$H274,'OTH Preparationet 2024'!$L:$L,$J274,'OTH Preparationet 2024'!$Q:$Q,"")&gt;0,1,0)</f>
        <v>0</v>
      </c>
    </row>
    <row r="275" spans="1:19" ht="15">
      <c r="A275" s="13" t="s">
        <v>65</v>
      </c>
      <c r="B275" s="13" t="s">
        <v>66</v>
      </c>
      <c r="C275" s="13" t="s">
        <v>66</v>
      </c>
      <c r="D275" s="13" t="s">
        <v>67</v>
      </c>
      <c r="E275" s="13" t="s">
        <v>55</v>
      </c>
      <c r="F275" s="41" t="s">
        <v>888</v>
      </c>
      <c r="G275" s="13"/>
      <c r="H275" s="13" t="s">
        <v>54</v>
      </c>
      <c r="I275" s="13" t="s">
        <v>942</v>
      </c>
      <c r="J275" s="13" t="str">
        <f>_xlfn.XLOOKUP(UPPER(TRIM(I275)),Sheet19!$A:$A,Sheet19!$B:$B,"")</f>
        <v>SEN</v>
      </c>
      <c r="K275" s="13"/>
      <c r="L275" s="13" t="s">
        <v>1011</v>
      </c>
      <c r="M275" s="13" t="s">
        <v>447</v>
      </c>
      <c r="N275" s="6">
        <v>11</v>
      </c>
      <c r="O275" s="6">
        <v>0</v>
      </c>
      <c r="P275" s="6">
        <v>0</v>
      </c>
      <c r="Q275" s="2"/>
      <c r="R275" s="1"/>
      <c r="S275">
        <f>IF(COUNTIFS('OTH Preparationet 2024'!$D:$D,$C275,'OTH Preparationet 2024'!$H:$H,$F275,'OTH Preparationet 2024'!$M:$M,$H275,'OTH Preparationet 2024'!$L:$L,$J275,'OTH Preparationet 2024'!$Q:$Q,"")&gt;0,1,0)</f>
        <v>0</v>
      </c>
    </row>
    <row r="276" spans="1:19" ht="15">
      <c r="A276" s="13" t="s">
        <v>65</v>
      </c>
      <c r="B276" s="13" t="s">
        <v>66</v>
      </c>
      <c r="C276" s="13" t="s">
        <v>66</v>
      </c>
      <c r="D276" s="13" t="s">
        <v>67</v>
      </c>
      <c r="E276" s="13" t="s">
        <v>55</v>
      </c>
      <c r="F276" s="41" t="s">
        <v>888</v>
      </c>
      <c r="G276" s="13"/>
      <c r="H276" s="13" t="s">
        <v>54</v>
      </c>
      <c r="I276" s="13" t="s">
        <v>901</v>
      </c>
      <c r="J276" s="13" t="str">
        <f>_xlfn.XLOOKUP(UPPER(TRIM(I276)),Sheet19!$A:$A,Sheet19!$B:$B,"")</f>
        <v>TAK</v>
      </c>
      <c r="K276" s="13"/>
      <c r="L276" s="13" t="s">
        <v>1011</v>
      </c>
      <c r="M276" s="13" t="s">
        <v>447</v>
      </c>
      <c r="N276" s="6">
        <v>90</v>
      </c>
      <c r="O276" s="6">
        <v>0</v>
      </c>
      <c r="P276" s="6">
        <v>0</v>
      </c>
      <c r="Q276" s="2"/>
      <c r="R276" s="1"/>
      <c r="S276">
        <f>IF(COUNTIFS('OTH Preparationet 2024'!$D:$D,$C276,'OTH Preparationet 2024'!$H:$H,$F276,'OTH Preparationet 2024'!$M:$M,$H276,'OTH Preparationet 2024'!$L:$L,$J276,'OTH Preparationet 2024'!$Q:$Q,"")&gt;0,1,0)</f>
        <v>0</v>
      </c>
    </row>
    <row r="277" spans="1:19" hidden="1">
      <c r="A277" s="13" t="s">
        <v>65</v>
      </c>
      <c r="B277" s="13" t="s">
        <v>66</v>
      </c>
      <c r="C277" s="13" t="s">
        <v>66</v>
      </c>
      <c r="D277" s="13" t="s">
        <v>67</v>
      </c>
      <c r="E277" s="13" t="s">
        <v>55</v>
      </c>
      <c r="F277" s="13" t="s">
        <v>56</v>
      </c>
      <c r="G277" s="13"/>
      <c r="H277" s="13" t="s">
        <v>54</v>
      </c>
      <c r="I277" s="13" t="s">
        <v>179</v>
      </c>
      <c r="J277" s="13" t="str">
        <f>_xlfn.XLOOKUP(UPPER(TRIM(I277)),Sheet19!$A:$A,Sheet19!$B:$B,"")</f>
        <v>VCE</v>
      </c>
      <c r="K277" s="13" t="s">
        <v>180</v>
      </c>
      <c r="L277" s="13" t="s">
        <v>1011</v>
      </c>
      <c r="M277" s="13" t="s">
        <v>447</v>
      </c>
      <c r="N277" s="6">
        <v>22</v>
      </c>
      <c r="O277" s="6">
        <v>0</v>
      </c>
      <c r="P277" s="6">
        <v>0</v>
      </c>
      <c r="Q277" s="2"/>
      <c r="R277" s="1"/>
      <c r="S277">
        <f>IF(COUNTIFS('OTH Preparationet 2024'!$D:$D,$C277,'OTH Preparationet 2024'!$H:$H,$F277,'OTH Preparationet 2024'!$M:$M,$H277,'OTH Preparationet 2024'!$L:$L,$J277,'OTH Preparationet 2024'!$Q:$Q,"")&gt;0,1,0)</f>
        <v>0</v>
      </c>
    </row>
    <row r="278" spans="1:19" hidden="1">
      <c r="A278" s="13" t="s">
        <v>65</v>
      </c>
      <c r="B278" s="13" t="s">
        <v>66</v>
      </c>
      <c r="C278" s="13" t="s">
        <v>66</v>
      </c>
      <c r="D278" s="13" t="s">
        <v>67</v>
      </c>
      <c r="E278" s="13" t="s">
        <v>55</v>
      </c>
      <c r="F278" s="13" t="s">
        <v>56</v>
      </c>
      <c r="G278" s="13"/>
      <c r="H278" s="13" t="s">
        <v>54</v>
      </c>
      <c r="I278" s="13" t="s">
        <v>870</v>
      </c>
      <c r="J278" s="13" t="str">
        <f>_xlfn.XLOOKUP(UPPER(TRIM(I278)),Sheet19!$A:$A,Sheet19!$B:$B,"")</f>
        <v>WAN</v>
      </c>
      <c r="K278" s="13" t="s">
        <v>180</v>
      </c>
      <c r="L278" s="13" t="s">
        <v>1011</v>
      </c>
      <c r="M278" s="13" t="s">
        <v>447</v>
      </c>
      <c r="N278" s="6">
        <v>55</v>
      </c>
      <c r="O278" s="6">
        <v>0</v>
      </c>
      <c r="P278" s="6">
        <v>0</v>
      </c>
      <c r="Q278" s="2"/>
      <c r="R278" s="1"/>
      <c r="S278">
        <f>IF(COUNTIFS('OTH Preparationet 2024'!$D:$D,$C278,'OTH Preparationet 2024'!$H:$H,$F278,'OTH Preparationet 2024'!$M:$M,$H278,'OTH Preparationet 2024'!$L:$L,$J278,'OTH Preparationet 2024'!$Q:$Q,"")&gt;0,1,0)</f>
        <v>0</v>
      </c>
    </row>
    <row r="279" spans="1:19" hidden="1">
      <c r="A279" s="13" t="s">
        <v>65</v>
      </c>
      <c r="B279" s="13" t="s">
        <v>66</v>
      </c>
      <c r="C279" s="13" t="s">
        <v>66</v>
      </c>
      <c r="D279" s="13" t="s">
        <v>67</v>
      </c>
      <c r="E279" s="13" t="s">
        <v>55</v>
      </c>
      <c r="F279" s="13" t="s">
        <v>56</v>
      </c>
      <c r="G279" s="13"/>
      <c r="H279" s="13" t="s">
        <v>54</v>
      </c>
      <c r="I279" s="13" t="s">
        <v>872</v>
      </c>
      <c r="J279" s="13" t="str">
        <f>_xlfn.XLOOKUP(UPPER(TRIM(I279)),Sheet19!$A:$A,Sheet19!$B:$B,"")</f>
        <v>YAN</v>
      </c>
      <c r="K279" s="13" t="s">
        <v>180</v>
      </c>
      <c r="L279" s="13" t="s">
        <v>1011</v>
      </c>
      <c r="M279" s="13" t="s">
        <v>447</v>
      </c>
      <c r="N279" s="6">
        <v>11</v>
      </c>
      <c r="O279" s="6">
        <v>0</v>
      </c>
      <c r="P279" s="6">
        <v>0</v>
      </c>
      <c r="Q279" s="2"/>
      <c r="R279" s="1"/>
      <c r="S279">
        <f>IF(COUNTIFS('OTH Preparationet 2024'!$D:$D,$C279,'OTH Preparationet 2024'!$H:$H,$F279,'OTH Preparationet 2024'!$M:$M,$H279,'OTH Preparationet 2024'!$L:$L,$J279,'OTH Preparationet 2024'!$Q:$Q,"")&gt;0,1,0)</f>
        <v>0</v>
      </c>
    </row>
    <row r="280" spans="1:19" hidden="1">
      <c r="A280" s="13" t="s">
        <v>65</v>
      </c>
      <c r="B280" s="13" t="s">
        <v>66</v>
      </c>
      <c r="C280" s="13" t="s">
        <v>66</v>
      </c>
      <c r="D280" s="13" t="s">
        <v>67</v>
      </c>
      <c r="E280" s="13" t="s">
        <v>57</v>
      </c>
      <c r="F280" s="13" t="s">
        <v>58</v>
      </c>
      <c r="G280" s="13"/>
      <c r="H280" s="13" t="s">
        <v>59</v>
      </c>
      <c r="I280" s="13" t="s">
        <v>935</v>
      </c>
      <c r="J280" s="13" t="str">
        <f>_xlfn.XLOOKUP(UPPER(TRIM(I280)),Sheet19!$A:$A,Sheet19!$B:$B,"")</f>
        <v>ATW</v>
      </c>
      <c r="K280" s="13" t="s">
        <v>180</v>
      </c>
      <c r="L280" s="13" t="s">
        <v>1011</v>
      </c>
      <c r="M280" s="13" t="s">
        <v>447</v>
      </c>
      <c r="N280" s="6">
        <v>20</v>
      </c>
      <c r="O280" s="6">
        <v>0</v>
      </c>
      <c r="P280" s="6">
        <v>0</v>
      </c>
      <c r="Q280" s="2"/>
      <c r="R280" s="1"/>
      <c r="S280">
        <f>IF(COUNTIFS('OTH Preparationet 2024'!$D:$D,$C280,'OTH Preparationet 2024'!$H:$H,$F280,'OTH Preparationet 2024'!$M:$M,$H280,'OTH Preparationet 2024'!$L:$L,$J280,'OTH Preparationet 2024'!$Q:$Q,"")&gt;0,1,0)</f>
        <v>0</v>
      </c>
    </row>
    <row r="281" spans="1:19" hidden="1">
      <c r="A281" s="13" t="s">
        <v>65</v>
      </c>
      <c r="B281" s="13" t="s">
        <v>66</v>
      </c>
      <c r="C281" s="13" t="s">
        <v>66</v>
      </c>
      <c r="D281" s="13" t="s">
        <v>67</v>
      </c>
      <c r="E281" s="13" t="s">
        <v>57</v>
      </c>
      <c r="F281" s="13" t="s">
        <v>58</v>
      </c>
      <c r="G281" s="13"/>
      <c r="H281" s="13" t="s">
        <v>59</v>
      </c>
      <c r="I281" s="13" t="s">
        <v>844</v>
      </c>
      <c r="J281" s="13" t="str">
        <f>_xlfn.XLOOKUP(UPPER(TRIM(I281)),Sheet19!$A:$A,Sheet19!$B:$B,"")</f>
        <v>BOB</v>
      </c>
      <c r="K281" s="13" t="s">
        <v>180</v>
      </c>
      <c r="L281" s="13" t="s">
        <v>1011</v>
      </c>
      <c r="M281" s="13" t="s">
        <v>447</v>
      </c>
      <c r="N281" s="6">
        <v>17</v>
      </c>
      <c r="O281" s="6">
        <v>0</v>
      </c>
      <c r="P281" s="6">
        <v>0</v>
      </c>
      <c r="Q281" s="2"/>
      <c r="R281" s="1"/>
      <c r="S281">
        <f>IF(COUNTIFS('OTH Preparationet 2024'!$D:$D,$C281,'OTH Preparationet 2024'!$H:$H,$F281,'OTH Preparationet 2024'!$M:$M,$H281,'OTH Preparationet 2024'!$L:$L,$J281,'OTH Preparationet 2024'!$Q:$Q,"")&gt;0,1,0)</f>
        <v>0</v>
      </c>
    </row>
    <row r="282" spans="1:19" hidden="1">
      <c r="A282" s="13" t="s">
        <v>65</v>
      </c>
      <c r="B282" s="13" t="s">
        <v>66</v>
      </c>
      <c r="C282" s="13" t="s">
        <v>66</v>
      </c>
      <c r="D282" s="13" t="s">
        <v>67</v>
      </c>
      <c r="E282" s="13" t="s">
        <v>57</v>
      </c>
      <c r="F282" s="13" t="s">
        <v>58</v>
      </c>
      <c r="G282" s="13"/>
      <c r="H282" s="13" t="s">
        <v>59</v>
      </c>
      <c r="I282" s="13" t="s">
        <v>1010</v>
      </c>
      <c r="J282" s="13" t="str">
        <f>_xlfn.XLOOKUP(UPPER(TRIM(I282)),Sheet19!$A:$A,Sheet19!$B:$B,"")</f>
        <v/>
      </c>
      <c r="K282" s="13" t="s">
        <v>180</v>
      </c>
      <c r="L282" s="13" t="s">
        <v>1011</v>
      </c>
      <c r="M282" s="13" t="s">
        <v>447</v>
      </c>
      <c r="N282" s="6">
        <v>36</v>
      </c>
      <c r="O282" s="6">
        <v>0</v>
      </c>
      <c r="P282" s="6">
        <v>0</v>
      </c>
      <c r="Q282" s="2"/>
      <c r="R282" s="1"/>
      <c r="S282">
        <f>IF(COUNTIFS('OTH Preparationet 2024'!$D:$D,$C282,'OTH Preparationet 2024'!$H:$H,$F282,'OTH Preparationet 2024'!$M:$M,$H282,'OTH Preparationet 2024'!$L:$L,$J282,'OTH Preparationet 2024'!$Q:$Q,"")&gt;0,1,0)</f>
        <v>0</v>
      </c>
    </row>
    <row r="283" spans="1:19" hidden="1">
      <c r="A283" s="13" t="s">
        <v>65</v>
      </c>
      <c r="B283" s="13" t="s">
        <v>66</v>
      </c>
      <c r="C283" s="13" t="s">
        <v>66</v>
      </c>
      <c r="D283" s="13" t="s">
        <v>67</v>
      </c>
      <c r="E283" s="13" t="s">
        <v>57</v>
      </c>
      <c r="F283" s="13" t="s">
        <v>58</v>
      </c>
      <c r="G283" s="13"/>
      <c r="H283" s="13" t="s">
        <v>59</v>
      </c>
      <c r="I283" s="13" t="s">
        <v>936</v>
      </c>
      <c r="J283" s="13" t="str">
        <f>_xlfn.XLOOKUP(UPPER(TRIM(I283)),Sheet19!$A:$A,Sheet19!$B:$B,"")</f>
        <v/>
      </c>
      <c r="K283" s="13" t="s">
        <v>180</v>
      </c>
      <c r="L283" s="13" t="s">
        <v>1011</v>
      </c>
      <c r="M283" s="13" t="s">
        <v>447</v>
      </c>
      <c r="N283" s="6">
        <v>8</v>
      </c>
      <c r="O283" s="6">
        <v>0</v>
      </c>
      <c r="P283" s="6">
        <v>0</v>
      </c>
      <c r="Q283" s="2"/>
      <c r="R283" s="1"/>
      <c r="S283">
        <f>IF(COUNTIFS('OTH Preparationet 2024'!$D:$D,$C283,'OTH Preparationet 2024'!$H:$H,$F283,'OTH Preparationet 2024'!$M:$M,$H283,'OTH Preparationet 2024'!$L:$L,$J283,'OTH Preparationet 2024'!$Q:$Q,"")&gt;0,1,0)</f>
        <v>0</v>
      </c>
    </row>
    <row r="284" spans="1:19" hidden="1">
      <c r="A284" s="13" t="s">
        <v>65</v>
      </c>
      <c r="B284" s="13" t="s">
        <v>66</v>
      </c>
      <c r="C284" s="13" t="s">
        <v>66</v>
      </c>
      <c r="D284" s="13" t="s">
        <v>67</v>
      </c>
      <c r="E284" s="13" t="s">
        <v>57</v>
      </c>
      <c r="F284" s="13" t="s">
        <v>58</v>
      </c>
      <c r="G284" s="13"/>
      <c r="H284" s="13" t="s">
        <v>59</v>
      </c>
      <c r="I284" s="13" t="s">
        <v>895</v>
      </c>
      <c r="J284" s="13" t="str">
        <f>_xlfn.XLOOKUP(UPPER(TRIM(I284)),Sheet19!$A:$A,Sheet19!$B:$B,"")</f>
        <v>HIT</v>
      </c>
      <c r="K284" s="13" t="s">
        <v>180</v>
      </c>
      <c r="L284" s="13" t="s">
        <v>1011</v>
      </c>
      <c r="M284" s="13" t="s">
        <v>447</v>
      </c>
      <c r="N284" s="6">
        <v>3</v>
      </c>
      <c r="O284" s="6">
        <v>0</v>
      </c>
      <c r="P284" s="6">
        <v>0</v>
      </c>
      <c r="Q284" s="2"/>
      <c r="R284" s="1"/>
      <c r="S284">
        <f>IF(COUNTIFS('OTH Preparationet 2024'!$D:$D,$C284,'OTH Preparationet 2024'!$H:$H,$F284,'OTH Preparationet 2024'!$M:$M,$H284,'OTH Preparationet 2024'!$L:$L,$J284,'OTH Preparationet 2024'!$Q:$Q,"")&gt;0,1,0)</f>
        <v>0</v>
      </c>
    </row>
    <row r="285" spans="1:19" hidden="1">
      <c r="A285" s="13" t="s">
        <v>65</v>
      </c>
      <c r="B285" s="13" t="s">
        <v>66</v>
      </c>
      <c r="C285" s="13" t="s">
        <v>66</v>
      </c>
      <c r="D285" s="13" t="s">
        <v>67</v>
      </c>
      <c r="E285" s="13" t="s">
        <v>57</v>
      </c>
      <c r="F285" s="13" t="s">
        <v>58</v>
      </c>
      <c r="G285" s="13"/>
      <c r="H285" s="13" t="s">
        <v>59</v>
      </c>
      <c r="I285" s="13" t="s">
        <v>852</v>
      </c>
      <c r="J285" s="13" t="str">
        <f>_xlfn.XLOOKUP(UPPER(TRIM(I285)),Sheet19!$A:$A,Sheet19!$B:$B,"")</f>
        <v>JCB</v>
      </c>
      <c r="K285" s="13" t="s">
        <v>180</v>
      </c>
      <c r="L285" s="13" t="s">
        <v>1011</v>
      </c>
      <c r="M285" s="13" t="s">
        <v>447</v>
      </c>
      <c r="N285" s="6">
        <v>37</v>
      </c>
      <c r="O285" s="6">
        <v>0</v>
      </c>
      <c r="P285" s="6">
        <v>0</v>
      </c>
      <c r="Q285" s="2"/>
      <c r="R285" s="1"/>
      <c r="S285">
        <f>IF(COUNTIFS('OTH Preparationet 2024'!$D:$D,$C285,'OTH Preparationet 2024'!$H:$H,$F285,'OTH Preparationet 2024'!$M:$M,$H285,'OTH Preparationet 2024'!$L:$L,$J285,'OTH Preparationet 2024'!$Q:$Q,"")&gt;0,1,0)</f>
        <v>0</v>
      </c>
    </row>
    <row r="286" spans="1:19" hidden="1">
      <c r="A286" s="13" t="s">
        <v>65</v>
      </c>
      <c r="B286" s="13" t="s">
        <v>66</v>
      </c>
      <c r="C286" s="13" t="s">
        <v>66</v>
      </c>
      <c r="D286" s="13" t="s">
        <v>67</v>
      </c>
      <c r="E286" s="13" t="s">
        <v>57</v>
      </c>
      <c r="F286" s="13" t="s">
        <v>58</v>
      </c>
      <c r="G286" s="13"/>
      <c r="H286" s="13" t="s">
        <v>59</v>
      </c>
      <c r="I286" s="13" t="s">
        <v>855</v>
      </c>
      <c r="J286" s="13" t="str">
        <f>_xlfn.XLOOKUP(UPPER(TRIM(I286)),Sheet19!$A:$A,Sheet19!$B:$B,"")</f>
        <v>KOM</v>
      </c>
      <c r="K286" s="13" t="s">
        <v>180</v>
      </c>
      <c r="L286" s="13" t="s">
        <v>1011</v>
      </c>
      <c r="M286" s="13" t="s">
        <v>447</v>
      </c>
      <c r="N286" s="6">
        <v>8</v>
      </c>
      <c r="O286" s="6">
        <v>0</v>
      </c>
      <c r="P286" s="6">
        <v>0</v>
      </c>
      <c r="Q286" s="2"/>
      <c r="R286" s="1"/>
      <c r="S286">
        <f>IF(COUNTIFS('OTH Preparationet 2024'!$D:$D,$C286,'OTH Preparationet 2024'!$H:$H,$F286,'OTH Preparationet 2024'!$M:$M,$H286,'OTH Preparationet 2024'!$L:$L,$J286,'OTH Preparationet 2024'!$Q:$Q,"")&gt;0,1,0)</f>
        <v>0</v>
      </c>
    </row>
    <row r="287" spans="1:19" hidden="1">
      <c r="A287" s="13" t="s">
        <v>65</v>
      </c>
      <c r="B287" s="13" t="s">
        <v>66</v>
      </c>
      <c r="C287" s="13" t="s">
        <v>66</v>
      </c>
      <c r="D287" s="13" t="s">
        <v>67</v>
      </c>
      <c r="E287" s="13" t="s">
        <v>57</v>
      </c>
      <c r="F287" s="13" t="s">
        <v>58</v>
      </c>
      <c r="G287" s="13"/>
      <c r="H287" s="13" t="s">
        <v>59</v>
      </c>
      <c r="I287" s="13" t="s">
        <v>937</v>
      </c>
      <c r="J287" s="13" t="str">
        <f>_xlfn.XLOOKUP(UPPER(TRIM(I287)),Sheet19!$A:$A,Sheet19!$B:$B,"")</f>
        <v>KRA</v>
      </c>
      <c r="K287" s="13" t="s">
        <v>180</v>
      </c>
      <c r="L287" s="13" t="s">
        <v>1011</v>
      </c>
      <c r="M287" s="13" t="s">
        <v>447</v>
      </c>
      <c r="N287" s="6">
        <v>120</v>
      </c>
      <c r="O287" s="6">
        <v>0</v>
      </c>
      <c r="P287" s="6">
        <v>0</v>
      </c>
      <c r="Q287" s="2"/>
      <c r="R287" s="1"/>
      <c r="S287">
        <f>IF(COUNTIFS('OTH Preparationet 2024'!$D:$D,$C287,'OTH Preparationet 2024'!$H:$H,$F287,'OTH Preparationet 2024'!$M:$M,$H287,'OTH Preparationet 2024'!$L:$L,$J287,'OTH Preparationet 2024'!$Q:$Q,"")&gt;0,1,0)</f>
        <v>0</v>
      </c>
    </row>
    <row r="288" spans="1:19" hidden="1">
      <c r="A288" s="13" t="s">
        <v>65</v>
      </c>
      <c r="B288" s="13" t="s">
        <v>66</v>
      </c>
      <c r="C288" s="13" t="s">
        <v>66</v>
      </c>
      <c r="D288" s="13" t="s">
        <v>67</v>
      </c>
      <c r="E288" s="13" t="s">
        <v>57</v>
      </c>
      <c r="F288" s="13" t="s">
        <v>58</v>
      </c>
      <c r="G288" s="13"/>
      <c r="H288" s="13" t="s">
        <v>59</v>
      </c>
      <c r="I288" s="13" t="s">
        <v>867</v>
      </c>
      <c r="J288" s="13" t="str">
        <f>_xlfn.XLOOKUP(UPPER(TRIM(I288)),Sheet19!$A:$A,Sheet19!$B:$B,"")</f>
        <v>KUB</v>
      </c>
      <c r="K288" s="13" t="s">
        <v>180</v>
      </c>
      <c r="L288" s="13" t="s">
        <v>1011</v>
      </c>
      <c r="M288" s="13" t="s">
        <v>447</v>
      </c>
      <c r="N288" s="6">
        <v>14</v>
      </c>
      <c r="O288" s="6">
        <v>0</v>
      </c>
      <c r="P288" s="6">
        <v>0</v>
      </c>
      <c r="Q288" s="2"/>
      <c r="R288" s="1"/>
      <c r="S288">
        <f>IF(COUNTIFS('OTH Preparationet 2024'!$D:$D,$C288,'OTH Preparationet 2024'!$H:$H,$F288,'OTH Preparationet 2024'!$M:$M,$H288,'OTH Preparationet 2024'!$L:$L,$J288,'OTH Preparationet 2024'!$Q:$Q,"")&gt;0,1,0)</f>
        <v>0</v>
      </c>
    </row>
    <row r="289" spans="1:19" hidden="1">
      <c r="A289" s="13" t="s">
        <v>65</v>
      </c>
      <c r="B289" s="13" t="s">
        <v>66</v>
      </c>
      <c r="C289" s="13" t="s">
        <v>66</v>
      </c>
      <c r="D289" s="13" t="s">
        <v>67</v>
      </c>
      <c r="E289" s="13" t="s">
        <v>57</v>
      </c>
      <c r="F289" s="13" t="s">
        <v>58</v>
      </c>
      <c r="G289" s="13"/>
      <c r="H289" s="13" t="s">
        <v>59</v>
      </c>
      <c r="I289" s="13" t="s">
        <v>883</v>
      </c>
      <c r="J289" s="13" t="str">
        <f>_xlfn.XLOOKUP(UPPER(TRIM(I289)),Sheet19!$A:$A,Sheet19!$B:$B,"")</f>
        <v>LIE</v>
      </c>
      <c r="K289" s="13" t="s">
        <v>180</v>
      </c>
      <c r="L289" s="13" t="s">
        <v>1011</v>
      </c>
      <c r="M289" s="13" t="s">
        <v>447</v>
      </c>
      <c r="N289" s="6">
        <v>89</v>
      </c>
      <c r="O289" s="6">
        <v>0</v>
      </c>
      <c r="P289" s="6">
        <v>0</v>
      </c>
      <c r="Q289" s="2"/>
      <c r="R289" s="1"/>
      <c r="S289">
        <f>IF(COUNTIFS('OTH Preparationet 2024'!$D:$D,$C289,'OTH Preparationet 2024'!$H:$H,$F289,'OTH Preparationet 2024'!$M:$M,$H289,'OTH Preparationet 2024'!$L:$L,$J289,'OTH Preparationet 2024'!$Q:$Q,"")&gt;0,1,0)</f>
        <v>0</v>
      </c>
    </row>
    <row r="290" spans="1:19" hidden="1">
      <c r="A290" s="13" t="s">
        <v>65</v>
      </c>
      <c r="B290" s="13" t="s">
        <v>66</v>
      </c>
      <c r="C290" s="13" t="s">
        <v>66</v>
      </c>
      <c r="D290" s="13" t="s">
        <v>67</v>
      </c>
      <c r="E290" s="13" t="s">
        <v>57</v>
      </c>
      <c r="F290" s="13" t="s">
        <v>58</v>
      </c>
      <c r="G290" s="13"/>
      <c r="H290" s="13" t="s">
        <v>59</v>
      </c>
      <c r="I290" s="13" t="s">
        <v>894</v>
      </c>
      <c r="J290" s="13" t="str">
        <f>_xlfn.XLOOKUP(UPPER(TRIM(I290)),Sheet19!$A:$A,Sheet19!$B:$B,"")</f>
        <v>MTU</v>
      </c>
      <c r="K290" s="13" t="s">
        <v>180</v>
      </c>
      <c r="L290" s="13" t="s">
        <v>1011</v>
      </c>
      <c r="M290" s="13" t="s">
        <v>447</v>
      </c>
      <c r="N290" s="6">
        <v>5</v>
      </c>
      <c r="O290" s="6">
        <v>0</v>
      </c>
      <c r="P290" s="6">
        <v>0</v>
      </c>
      <c r="Q290" s="2"/>
      <c r="R290" s="1"/>
      <c r="S290">
        <f>IF(COUNTIFS('OTH Preparationet 2024'!$D:$D,$C290,'OTH Preparationet 2024'!$H:$H,$F290,'OTH Preparationet 2024'!$M:$M,$H290,'OTH Preparationet 2024'!$L:$L,$J290,'OTH Preparationet 2024'!$Q:$Q,"")&gt;0,1,0)</f>
        <v>0</v>
      </c>
    </row>
    <row r="291" spans="1:19" hidden="1">
      <c r="A291" s="13" t="s">
        <v>65</v>
      </c>
      <c r="B291" s="13" t="s">
        <v>66</v>
      </c>
      <c r="C291" s="13" t="s">
        <v>66</v>
      </c>
      <c r="D291" s="13" t="s">
        <v>67</v>
      </c>
      <c r="E291" s="13" t="s">
        <v>57</v>
      </c>
      <c r="F291" s="13" t="s">
        <v>58</v>
      </c>
      <c r="G291" s="13"/>
      <c r="H291" s="13" t="s">
        <v>59</v>
      </c>
      <c r="I291" s="13" t="s">
        <v>857</v>
      </c>
      <c r="J291" s="13" t="str">
        <f>_xlfn.XLOOKUP(UPPER(TRIM(I291)),Sheet19!$A:$A,Sheet19!$B:$B,"")</f>
        <v>MEC</v>
      </c>
      <c r="K291" s="13" t="s">
        <v>180</v>
      </c>
      <c r="L291" s="13" t="s">
        <v>1011</v>
      </c>
      <c r="M291" s="13" t="s">
        <v>447</v>
      </c>
      <c r="N291" s="6">
        <v>3</v>
      </c>
      <c r="O291" s="6">
        <v>0</v>
      </c>
      <c r="P291" s="6">
        <v>0</v>
      </c>
      <c r="Q291" s="2"/>
      <c r="R291" s="1"/>
      <c r="S291">
        <f>IF(COUNTIFS('OTH Preparationet 2024'!$D:$D,$C291,'OTH Preparationet 2024'!$H:$H,$F291,'OTH Preparationet 2024'!$M:$M,$H291,'OTH Preparationet 2024'!$L:$L,$J291,'OTH Preparationet 2024'!$Q:$Q,"")&gt;0,1,0)</f>
        <v>0</v>
      </c>
    </row>
    <row r="292" spans="1:19" hidden="1">
      <c r="A292" s="13" t="s">
        <v>65</v>
      </c>
      <c r="B292" s="13" t="s">
        <v>66</v>
      </c>
      <c r="C292" s="13" t="s">
        <v>66</v>
      </c>
      <c r="D292" s="13" t="s">
        <v>67</v>
      </c>
      <c r="E292" s="13" t="s">
        <v>57</v>
      </c>
      <c r="F292" s="13" t="s">
        <v>58</v>
      </c>
      <c r="G292" s="13"/>
      <c r="H292" s="13" t="s">
        <v>59</v>
      </c>
      <c r="I292" s="13" t="s">
        <v>179</v>
      </c>
      <c r="J292" s="13" t="str">
        <f>_xlfn.XLOOKUP(UPPER(TRIM(I292)),Sheet19!$A:$A,Sheet19!$B:$B,"")</f>
        <v>VCE</v>
      </c>
      <c r="K292" s="13" t="s">
        <v>180</v>
      </c>
      <c r="L292" s="13" t="s">
        <v>1011</v>
      </c>
      <c r="M292" s="13" t="s">
        <v>447</v>
      </c>
      <c r="N292" s="6">
        <v>9</v>
      </c>
      <c r="O292" s="6">
        <v>0</v>
      </c>
      <c r="P292" s="6">
        <v>0</v>
      </c>
      <c r="Q292" s="2"/>
      <c r="R292" s="1"/>
      <c r="S292">
        <f>IF(COUNTIFS('OTH Preparationet 2024'!$D:$D,$C292,'OTH Preparationet 2024'!$H:$H,$F292,'OTH Preparationet 2024'!$M:$M,$H292,'OTH Preparationet 2024'!$L:$L,$J292,'OTH Preparationet 2024'!$Q:$Q,"")&gt;0,1,0)</f>
        <v>0</v>
      </c>
    </row>
    <row r="293" spans="1:19" hidden="1">
      <c r="A293" s="13" t="s">
        <v>65</v>
      </c>
      <c r="B293" s="13" t="s">
        <v>66</v>
      </c>
      <c r="C293" s="13" t="s">
        <v>66</v>
      </c>
      <c r="D293" s="13" t="s">
        <v>67</v>
      </c>
      <c r="E293" s="13" t="s">
        <v>57</v>
      </c>
      <c r="F293" s="13" t="s">
        <v>58</v>
      </c>
      <c r="G293" s="13"/>
      <c r="H293" s="13" t="s">
        <v>59</v>
      </c>
      <c r="I293" s="13" t="s">
        <v>870</v>
      </c>
      <c r="J293" s="13" t="str">
        <f>_xlfn.XLOOKUP(UPPER(TRIM(I293)),Sheet19!$A:$A,Sheet19!$B:$B,"")</f>
        <v>WAN</v>
      </c>
      <c r="K293" s="13" t="s">
        <v>180</v>
      </c>
      <c r="L293" s="13" t="s">
        <v>1011</v>
      </c>
      <c r="M293" s="13" t="s">
        <v>447</v>
      </c>
      <c r="N293" s="6">
        <v>5</v>
      </c>
      <c r="O293" s="6">
        <v>0</v>
      </c>
      <c r="P293" s="6">
        <v>0</v>
      </c>
      <c r="Q293" s="2"/>
      <c r="R293" s="1"/>
      <c r="S293">
        <f>IF(COUNTIFS('OTH Preparationet 2024'!$D:$D,$C293,'OTH Preparationet 2024'!$H:$H,$F293,'OTH Preparationet 2024'!$M:$M,$H293,'OTH Preparationet 2024'!$L:$L,$J293,'OTH Preparationet 2024'!$Q:$Q,"")&gt;0,1,0)</f>
        <v>0</v>
      </c>
    </row>
    <row r="294" spans="1:19">
      <c r="A294" s="13" t="s">
        <v>65</v>
      </c>
      <c r="B294" s="13" t="s">
        <v>66</v>
      </c>
      <c r="C294" s="13" t="s">
        <v>66</v>
      </c>
      <c r="D294" s="13" t="s">
        <v>67</v>
      </c>
      <c r="E294" s="13" t="s">
        <v>57</v>
      </c>
      <c r="F294" s="13" t="s">
        <v>58</v>
      </c>
      <c r="G294" s="13"/>
      <c r="H294" s="13" t="s">
        <v>59</v>
      </c>
      <c r="I294" s="13" t="s">
        <v>938</v>
      </c>
      <c r="J294" s="13" t="str">
        <f>_xlfn.XLOOKUP(UPPER(TRIM(I294)),Sheet19!$A:$A,Sheet19!$B:$B,"")</f>
        <v>WEI</v>
      </c>
      <c r="K294" s="13"/>
      <c r="L294" s="13" t="s">
        <v>1011</v>
      </c>
      <c r="M294" s="13" t="s">
        <v>447</v>
      </c>
      <c r="N294" s="6">
        <v>59</v>
      </c>
      <c r="O294" s="6">
        <v>0</v>
      </c>
      <c r="P294" s="6">
        <v>0</v>
      </c>
      <c r="Q294" s="2"/>
      <c r="R294" s="1"/>
      <c r="S294">
        <f>IF(COUNTIFS('OTH Preparationet 2024'!$D:$D,$C294,'OTH Preparationet 2024'!$H:$H,$F294,'OTH Preparationet 2024'!$M:$M,$H294,'OTH Preparationet 2024'!$L:$L,$J294,'OTH Preparationet 2024'!$Q:$Q,"")&gt;0,1,0)</f>
        <v>0</v>
      </c>
    </row>
    <row r="295" spans="1:19" hidden="1">
      <c r="A295" s="13" t="s">
        <v>65</v>
      </c>
      <c r="B295" s="13" t="s">
        <v>66</v>
      </c>
      <c r="C295" s="13" t="s">
        <v>66</v>
      </c>
      <c r="D295" s="13" t="s">
        <v>67</v>
      </c>
      <c r="E295" s="13" t="s">
        <v>57</v>
      </c>
      <c r="F295" s="13" t="s">
        <v>58</v>
      </c>
      <c r="G295" s="13"/>
      <c r="H295" s="13" t="s">
        <v>61</v>
      </c>
      <c r="I295" s="13" t="s">
        <v>846</v>
      </c>
      <c r="J295" s="13" t="str">
        <f>_xlfn.XLOOKUP(UPPER(TRIM(I295)),Sheet19!$A:$A,Sheet19!$B:$B,"")</f>
        <v>CAS</v>
      </c>
      <c r="K295" s="13" t="s">
        <v>180</v>
      </c>
      <c r="L295" s="13" t="s">
        <v>1011</v>
      </c>
      <c r="M295" s="13" t="s">
        <v>447</v>
      </c>
      <c r="N295" s="6">
        <v>1</v>
      </c>
      <c r="O295" s="6">
        <v>0</v>
      </c>
      <c r="P295" s="6">
        <v>0</v>
      </c>
      <c r="Q295" s="2"/>
      <c r="R295" s="1"/>
      <c r="S295">
        <f>IF(COUNTIFS('OTH Preparationet 2024'!$D:$D,$C295,'OTH Preparationet 2024'!$H:$H,$F295,'OTH Preparationet 2024'!$M:$M,$H295,'OTH Preparationet 2024'!$L:$L,$J295,'OTH Preparationet 2024'!$Q:$Q,"")&gt;0,1,0)</f>
        <v>0</v>
      </c>
    </row>
    <row r="296" spans="1:19" hidden="1">
      <c r="A296" s="13" t="s">
        <v>65</v>
      </c>
      <c r="B296" s="13" t="s">
        <v>66</v>
      </c>
      <c r="C296" s="13" t="s">
        <v>66</v>
      </c>
      <c r="D296" s="13" t="s">
        <v>67</v>
      </c>
      <c r="E296" s="13" t="s">
        <v>57</v>
      </c>
      <c r="F296" s="13" t="s">
        <v>58</v>
      </c>
      <c r="G296" s="13"/>
      <c r="H296" s="13" t="s">
        <v>61</v>
      </c>
      <c r="I296" s="13" t="s">
        <v>1010</v>
      </c>
      <c r="J296" s="13" t="str">
        <f>_xlfn.XLOOKUP(UPPER(TRIM(I296)),Sheet19!$A:$A,Sheet19!$B:$B,"")</f>
        <v/>
      </c>
      <c r="K296" s="13" t="s">
        <v>180</v>
      </c>
      <c r="L296" s="13" t="s">
        <v>1011</v>
      </c>
      <c r="M296" s="13" t="s">
        <v>447</v>
      </c>
      <c r="N296" s="6">
        <v>45</v>
      </c>
      <c r="O296" s="6">
        <v>0</v>
      </c>
      <c r="P296" s="6">
        <v>0</v>
      </c>
      <c r="Q296" s="2"/>
      <c r="R296" s="1"/>
      <c r="S296">
        <f>IF(COUNTIFS('OTH Preparationet 2024'!$D:$D,$C296,'OTH Preparationet 2024'!$H:$H,$F296,'OTH Preparationet 2024'!$M:$M,$H296,'OTH Preparationet 2024'!$L:$L,$J296,'OTH Preparationet 2024'!$Q:$Q,"")&gt;0,1,0)</f>
        <v>0</v>
      </c>
    </row>
    <row r="297" spans="1:19" hidden="1">
      <c r="A297" s="13" t="s">
        <v>65</v>
      </c>
      <c r="B297" s="13" t="s">
        <v>66</v>
      </c>
      <c r="C297" s="13" t="s">
        <v>66</v>
      </c>
      <c r="D297" s="13" t="s">
        <v>67</v>
      </c>
      <c r="E297" s="13" t="s">
        <v>57</v>
      </c>
      <c r="F297" s="13" t="s">
        <v>58</v>
      </c>
      <c r="G297" s="13"/>
      <c r="H297" s="13" t="s">
        <v>61</v>
      </c>
      <c r="I297" s="13" t="s">
        <v>936</v>
      </c>
      <c r="J297" s="13" t="str">
        <f>_xlfn.XLOOKUP(UPPER(TRIM(I297)),Sheet19!$A:$A,Sheet19!$B:$B,"")</f>
        <v/>
      </c>
      <c r="K297" s="13" t="s">
        <v>180</v>
      </c>
      <c r="L297" s="13" t="s">
        <v>1011</v>
      </c>
      <c r="M297" s="13" t="s">
        <v>447</v>
      </c>
      <c r="N297" s="6">
        <v>3</v>
      </c>
      <c r="O297" s="6">
        <v>0</v>
      </c>
      <c r="P297" s="6">
        <v>0</v>
      </c>
      <c r="Q297" s="2"/>
      <c r="R297" s="1"/>
      <c r="S297">
        <f>IF(COUNTIFS('OTH Preparationet 2024'!$D:$D,$C297,'OTH Preparationet 2024'!$H:$H,$F297,'OTH Preparationet 2024'!$M:$M,$H297,'OTH Preparationet 2024'!$L:$L,$J297,'OTH Preparationet 2024'!$Q:$Q,"")&gt;0,1,0)</f>
        <v>0</v>
      </c>
    </row>
    <row r="298" spans="1:19" hidden="1">
      <c r="A298" s="13" t="s">
        <v>65</v>
      </c>
      <c r="B298" s="13" t="s">
        <v>66</v>
      </c>
      <c r="C298" s="13" t="s">
        <v>66</v>
      </c>
      <c r="D298" s="13" t="s">
        <v>67</v>
      </c>
      <c r="E298" s="13" t="s">
        <v>57</v>
      </c>
      <c r="F298" s="13" t="s">
        <v>58</v>
      </c>
      <c r="G298" s="13"/>
      <c r="H298" s="13" t="s">
        <v>61</v>
      </c>
      <c r="I298" s="13" t="s">
        <v>843</v>
      </c>
      <c r="J298" s="13" t="str">
        <f>_xlfn.XLOOKUP(UPPER(TRIM(I298)),Sheet19!$A:$A,Sheet19!$B:$B,"")</f>
        <v>DOO</v>
      </c>
      <c r="K298" s="13" t="s">
        <v>180</v>
      </c>
      <c r="L298" s="13" t="s">
        <v>1011</v>
      </c>
      <c r="M298" s="13" t="s">
        <v>447</v>
      </c>
      <c r="N298" s="6">
        <v>9</v>
      </c>
      <c r="O298" s="6">
        <v>0</v>
      </c>
      <c r="P298" s="6">
        <v>0</v>
      </c>
      <c r="Q298" s="2"/>
      <c r="R298" s="1"/>
      <c r="S298">
        <f>IF(COUNTIFS('OTH Preparationet 2024'!$D:$D,$C298,'OTH Preparationet 2024'!$H:$H,$F298,'OTH Preparationet 2024'!$M:$M,$H298,'OTH Preparationet 2024'!$L:$L,$J298,'OTH Preparationet 2024'!$Q:$Q,"")&gt;0,1,0)</f>
        <v>0</v>
      </c>
    </row>
    <row r="299" spans="1:19" hidden="1">
      <c r="A299" s="13" t="s">
        <v>65</v>
      </c>
      <c r="B299" s="13" t="s">
        <v>66</v>
      </c>
      <c r="C299" s="13" t="s">
        <v>66</v>
      </c>
      <c r="D299" s="13" t="s">
        <v>67</v>
      </c>
      <c r="E299" s="13" t="s">
        <v>57</v>
      </c>
      <c r="F299" s="13" t="s">
        <v>58</v>
      </c>
      <c r="G299" s="13"/>
      <c r="H299" s="13" t="s">
        <v>61</v>
      </c>
      <c r="I299" s="13" t="s">
        <v>895</v>
      </c>
      <c r="J299" s="13" t="str">
        <f>_xlfn.XLOOKUP(UPPER(TRIM(I299)),Sheet19!$A:$A,Sheet19!$B:$B,"")</f>
        <v>HIT</v>
      </c>
      <c r="K299" s="13" t="s">
        <v>180</v>
      </c>
      <c r="L299" s="13" t="s">
        <v>1011</v>
      </c>
      <c r="M299" s="13" t="s">
        <v>447</v>
      </c>
      <c r="N299" s="6">
        <v>7</v>
      </c>
      <c r="O299" s="6">
        <v>0</v>
      </c>
      <c r="P299" s="6">
        <v>0</v>
      </c>
      <c r="Q299" s="2"/>
      <c r="R299" s="1"/>
      <c r="S299">
        <f>IF(COUNTIFS('OTH Preparationet 2024'!$D:$D,$C299,'OTH Preparationet 2024'!$H:$H,$F299,'OTH Preparationet 2024'!$M:$M,$H299,'OTH Preparationet 2024'!$L:$L,$J299,'OTH Preparationet 2024'!$Q:$Q,"")&gt;0,1,0)</f>
        <v>0</v>
      </c>
    </row>
    <row r="300" spans="1:19" hidden="1">
      <c r="A300" s="13" t="s">
        <v>65</v>
      </c>
      <c r="B300" s="13" t="s">
        <v>66</v>
      </c>
      <c r="C300" s="13" t="s">
        <v>66</v>
      </c>
      <c r="D300" s="13" t="s">
        <v>67</v>
      </c>
      <c r="E300" s="13" t="s">
        <v>57</v>
      </c>
      <c r="F300" s="13" t="s">
        <v>58</v>
      </c>
      <c r="G300" s="13"/>
      <c r="H300" s="13" t="s">
        <v>61</v>
      </c>
      <c r="I300" s="13" t="s">
        <v>851</v>
      </c>
      <c r="J300" s="13" t="str">
        <f>_xlfn.XLOOKUP(UPPER(TRIM(I300)),Sheet19!$A:$A,Sheet19!$B:$B,"")</f>
        <v>HYU</v>
      </c>
      <c r="K300" s="13" t="s">
        <v>180</v>
      </c>
      <c r="L300" s="13" t="s">
        <v>1011</v>
      </c>
      <c r="M300" s="13" t="s">
        <v>447</v>
      </c>
      <c r="N300" s="6">
        <v>1</v>
      </c>
      <c r="O300" s="6">
        <v>0</v>
      </c>
      <c r="P300" s="6">
        <v>0</v>
      </c>
      <c r="Q300" s="2"/>
      <c r="R300" s="1"/>
      <c r="S300">
        <f>IF(COUNTIFS('OTH Preparationet 2024'!$D:$D,$C300,'OTH Preparationet 2024'!$H:$H,$F300,'OTH Preparationet 2024'!$M:$M,$H300,'OTH Preparationet 2024'!$L:$L,$J300,'OTH Preparationet 2024'!$Q:$Q,"")&gt;0,1,0)</f>
        <v>0</v>
      </c>
    </row>
    <row r="301" spans="1:19" hidden="1">
      <c r="A301" s="13" t="s">
        <v>65</v>
      </c>
      <c r="B301" s="13" t="s">
        <v>66</v>
      </c>
      <c r="C301" s="13" t="s">
        <v>66</v>
      </c>
      <c r="D301" s="13" t="s">
        <v>67</v>
      </c>
      <c r="E301" s="13" t="s">
        <v>57</v>
      </c>
      <c r="F301" s="13" t="s">
        <v>58</v>
      </c>
      <c r="G301" s="13"/>
      <c r="H301" s="13" t="s">
        <v>61</v>
      </c>
      <c r="I301" s="13" t="s">
        <v>852</v>
      </c>
      <c r="J301" s="13" t="str">
        <f>_xlfn.XLOOKUP(UPPER(TRIM(I301)),Sheet19!$A:$A,Sheet19!$B:$B,"")</f>
        <v>JCB</v>
      </c>
      <c r="K301" s="13" t="s">
        <v>180</v>
      </c>
      <c r="L301" s="13" t="s">
        <v>1011</v>
      </c>
      <c r="M301" s="13" t="s">
        <v>447</v>
      </c>
      <c r="N301" s="6">
        <v>4</v>
      </c>
      <c r="O301" s="6">
        <v>0</v>
      </c>
      <c r="P301" s="6">
        <v>0</v>
      </c>
      <c r="Q301" s="2"/>
      <c r="R301" s="1"/>
      <c r="S301">
        <f>IF(COUNTIFS('OTH Preparationet 2024'!$D:$D,$C301,'OTH Preparationet 2024'!$H:$H,$F301,'OTH Preparationet 2024'!$M:$M,$H301,'OTH Preparationet 2024'!$L:$L,$J301,'OTH Preparationet 2024'!$Q:$Q,"")&gt;0,1,0)</f>
        <v>0</v>
      </c>
    </row>
    <row r="302" spans="1:19" hidden="1">
      <c r="A302" s="13" t="s">
        <v>65</v>
      </c>
      <c r="B302" s="13" t="s">
        <v>66</v>
      </c>
      <c r="C302" s="13" t="s">
        <v>66</v>
      </c>
      <c r="D302" s="13" t="s">
        <v>67</v>
      </c>
      <c r="E302" s="13" t="s">
        <v>57</v>
      </c>
      <c r="F302" s="13" t="s">
        <v>58</v>
      </c>
      <c r="G302" s="13"/>
      <c r="H302" s="13" t="s">
        <v>61</v>
      </c>
      <c r="I302" s="13" t="s">
        <v>855</v>
      </c>
      <c r="J302" s="13" t="str">
        <f>_xlfn.XLOOKUP(UPPER(TRIM(I302)),Sheet19!$A:$A,Sheet19!$B:$B,"")</f>
        <v>KOM</v>
      </c>
      <c r="K302" s="13" t="s">
        <v>180</v>
      </c>
      <c r="L302" s="13" t="s">
        <v>1011</v>
      </c>
      <c r="M302" s="13" t="s">
        <v>447</v>
      </c>
      <c r="N302" s="6">
        <v>22</v>
      </c>
      <c r="O302" s="6">
        <v>0</v>
      </c>
      <c r="P302" s="6">
        <v>0</v>
      </c>
      <c r="Q302" s="2"/>
      <c r="R302" s="1"/>
      <c r="S302">
        <f>IF(COUNTIFS('OTH Preparationet 2024'!$D:$D,$C302,'OTH Preparationet 2024'!$H:$H,$F302,'OTH Preparationet 2024'!$M:$M,$H302,'OTH Preparationet 2024'!$L:$L,$J302,'OTH Preparationet 2024'!$Q:$Q,"")&gt;0,1,0)</f>
        <v>0</v>
      </c>
    </row>
    <row r="303" spans="1:19" hidden="1">
      <c r="A303" s="13" t="s">
        <v>65</v>
      </c>
      <c r="B303" s="13" t="s">
        <v>66</v>
      </c>
      <c r="C303" s="13" t="s">
        <v>66</v>
      </c>
      <c r="D303" s="13" t="s">
        <v>67</v>
      </c>
      <c r="E303" s="13" t="s">
        <v>57</v>
      </c>
      <c r="F303" s="13" t="s">
        <v>58</v>
      </c>
      <c r="G303" s="13"/>
      <c r="H303" s="13" t="s">
        <v>61</v>
      </c>
      <c r="I303" s="13" t="s">
        <v>937</v>
      </c>
      <c r="J303" s="13" t="str">
        <f>_xlfn.XLOOKUP(UPPER(TRIM(I303)),Sheet19!$A:$A,Sheet19!$B:$B,"")</f>
        <v>KRA</v>
      </c>
      <c r="K303" s="13" t="s">
        <v>180</v>
      </c>
      <c r="L303" s="13" t="s">
        <v>1011</v>
      </c>
      <c r="M303" s="13" t="s">
        <v>447</v>
      </c>
      <c r="N303" s="6">
        <v>17</v>
      </c>
      <c r="O303" s="6">
        <v>0</v>
      </c>
      <c r="P303" s="6">
        <v>0</v>
      </c>
      <c r="Q303" s="2"/>
      <c r="R303" s="1"/>
      <c r="S303">
        <f>IF(COUNTIFS('OTH Preparationet 2024'!$D:$D,$C303,'OTH Preparationet 2024'!$H:$H,$F303,'OTH Preparationet 2024'!$M:$M,$H303,'OTH Preparationet 2024'!$L:$L,$J303,'OTH Preparationet 2024'!$Q:$Q,"")&gt;0,1,0)</f>
        <v>0</v>
      </c>
    </row>
    <row r="304" spans="1:19" hidden="1">
      <c r="A304" s="13" t="s">
        <v>65</v>
      </c>
      <c r="B304" s="13" t="s">
        <v>66</v>
      </c>
      <c r="C304" s="13" t="s">
        <v>66</v>
      </c>
      <c r="D304" s="13" t="s">
        <v>67</v>
      </c>
      <c r="E304" s="13" t="s">
        <v>57</v>
      </c>
      <c r="F304" s="13" t="s">
        <v>58</v>
      </c>
      <c r="G304" s="13"/>
      <c r="H304" s="13" t="s">
        <v>61</v>
      </c>
      <c r="I304" s="13" t="s">
        <v>883</v>
      </c>
      <c r="J304" s="13" t="str">
        <f>_xlfn.XLOOKUP(UPPER(TRIM(I304)),Sheet19!$A:$A,Sheet19!$B:$B,"")</f>
        <v>LIE</v>
      </c>
      <c r="K304" s="13" t="s">
        <v>180</v>
      </c>
      <c r="L304" s="13" t="s">
        <v>1011</v>
      </c>
      <c r="M304" s="13" t="s">
        <v>447</v>
      </c>
      <c r="N304" s="6">
        <v>99</v>
      </c>
      <c r="O304" s="6">
        <v>0</v>
      </c>
      <c r="P304" s="6">
        <v>0</v>
      </c>
      <c r="Q304" s="2"/>
      <c r="R304" s="1"/>
      <c r="S304">
        <f>IF(COUNTIFS('OTH Preparationet 2024'!$D:$D,$C304,'OTH Preparationet 2024'!$H:$H,$F304,'OTH Preparationet 2024'!$M:$M,$H304,'OTH Preparationet 2024'!$L:$L,$J304,'OTH Preparationet 2024'!$Q:$Q,"")&gt;0,1,0)</f>
        <v>0</v>
      </c>
    </row>
    <row r="305" spans="1:19" ht="15">
      <c r="A305" s="13" t="s">
        <v>65</v>
      </c>
      <c r="B305" s="13" t="s">
        <v>66</v>
      </c>
      <c r="C305" s="13" t="s">
        <v>66</v>
      </c>
      <c r="D305" s="13" t="s">
        <v>67</v>
      </c>
      <c r="E305" s="13" t="s">
        <v>57</v>
      </c>
      <c r="F305" s="13" t="s">
        <v>58</v>
      </c>
      <c r="G305" s="13"/>
      <c r="H305" s="13" t="s">
        <v>61</v>
      </c>
      <c r="I305" s="41" t="s">
        <v>861</v>
      </c>
      <c r="J305" s="13" t="str">
        <f>_xlfn.XLOOKUP(UPPER(TRIM(I305)),Sheet19!$A:$A,Sheet19!$B:$B,"")</f>
        <v>OTN</v>
      </c>
      <c r="K305" s="13"/>
      <c r="L305" s="13" t="s">
        <v>1011</v>
      </c>
      <c r="M305" s="13" t="s">
        <v>447</v>
      </c>
      <c r="N305" s="6">
        <v>1</v>
      </c>
      <c r="O305" s="6">
        <v>0</v>
      </c>
      <c r="P305" s="6">
        <v>0</v>
      </c>
      <c r="Q305" s="2"/>
      <c r="R305" s="1"/>
      <c r="S305">
        <f>IF(COUNTIFS('OTH Preparationet 2024'!$D:$D,$C305,'OTH Preparationet 2024'!$H:$H,$F305,'OTH Preparationet 2024'!$M:$M,$H305,'OTH Preparationet 2024'!$L:$L,$J305,'OTH Preparationet 2024'!$Q:$Q,"")&gt;0,1,0)</f>
        <v>0</v>
      </c>
    </row>
    <row r="306" spans="1:19" hidden="1">
      <c r="A306" s="13" t="s">
        <v>65</v>
      </c>
      <c r="B306" s="13" t="s">
        <v>66</v>
      </c>
      <c r="C306" s="13" t="s">
        <v>66</v>
      </c>
      <c r="D306" s="13" t="s">
        <v>67</v>
      </c>
      <c r="E306" s="13" t="s">
        <v>57</v>
      </c>
      <c r="F306" s="13" t="s">
        <v>58</v>
      </c>
      <c r="G306" s="13"/>
      <c r="H306" s="13" t="s">
        <v>61</v>
      </c>
      <c r="I306" s="13" t="s">
        <v>863</v>
      </c>
      <c r="J306" s="13" t="str">
        <f>_xlfn.XLOOKUP(UPPER(TRIM(I306)),Sheet19!$A:$A,Sheet19!$B:$B,"")</f>
        <v>SNY</v>
      </c>
      <c r="K306" s="13" t="s">
        <v>180</v>
      </c>
      <c r="L306" s="13" t="s">
        <v>1011</v>
      </c>
      <c r="M306" s="13" t="s">
        <v>447</v>
      </c>
      <c r="N306" s="6">
        <v>1</v>
      </c>
      <c r="O306" s="6">
        <v>0</v>
      </c>
      <c r="P306" s="6">
        <v>0</v>
      </c>
      <c r="Q306" s="2"/>
      <c r="R306" s="1"/>
      <c r="S306">
        <f>IF(COUNTIFS('OTH Preparationet 2024'!$D:$D,$C306,'OTH Preparationet 2024'!$H:$H,$F306,'OTH Preparationet 2024'!$M:$M,$H306,'OTH Preparationet 2024'!$L:$L,$J306,'OTH Preparationet 2024'!$Q:$Q,"")&gt;0,1,0)</f>
        <v>0</v>
      </c>
    </row>
    <row r="307" spans="1:19" hidden="1">
      <c r="A307" s="13" t="s">
        <v>65</v>
      </c>
      <c r="B307" s="13" t="s">
        <v>66</v>
      </c>
      <c r="C307" s="13" t="s">
        <v>66</v>
      </c>
      <c r="D307" s="13" t="s">
        <v>67</v>
      </c>
      <c r="E307" s="13" t="s">
        <v>57</v>
      </c>
      <c r="F307" s="13" t="s">
        <v>58</v>
      </c>
      <c r="G307" s="13"/>
      <c r="H307" s="13" t="s">
        <v>61</v>
      </c>
      <c r="I307" s="13" t="s">
        <v>179</v>
      </c>
      <c r="J307" s="13" t="str">
        <f>_xlfn.XLOOKUP(UPPER(TRIM(I307)),Sheet19!$A:$A,Sheet19!$B:$B,"")</f>
        <v>VCE</v>
      </c>
      <c r="K307" s="13" t="s">
        <v>180</v>
      </c>
      <c r="L307" s="13" t="s">
        <v>1011</v>
      </c>
      <c r="M307" s="13" t="s">
        <v>447</v>
      </c>
      <c r="N307" s="6">
        <v>87</v>
      </c>
      <c r="O307" s="6">
        <v>0</v>
      </c>
      <c r="P307" s="6">
        <v>0</v>
      </c>
      <c r="Q307" s="2"/>
      <c r="R307" s="1"/>
      <c r="S307">
        <f>IF(COUNTIFS('OTH Preparationet 2024'!$D:$D,$C307,'OTH Preparationet 2024'!$H:$H,$F307,'OTH Preparationet 2024'!$M:$M,$H307,'OTH Preparationet 2024'!$L:$L,$J307,'OTH Preparationet 2024'!$Q:$Q,"")&gt;0,1,0)</f>
        <v>0</v>
      </c>
    </row>
    <row r="308" spans="1:19">
      <c r="A308" s="13" t="s">
        <v>65</v>
      </c>
      <c r="B308" s="13" t="s">
        <v>66</v>
      </c>
      <c r="C308" s="13" t="s">
        <v>66</v>
      </c>
      <c r="D308" s="13" t="s">
        <v>67</v>
      </c>
      <c r="E308" s="13" t="s">
        <v>57</v>
      </c>
      <c r="F308" s="13" t="s">
        <v>58</v>
      </c>
      <c r="G308" s="13"/>
      <c r="H308" s="13" t="s">
        <v>61</v>
      </c>
      <c r="I308" s="13" t="s">
        <v>938</v>
      </c>
      <c r="J308" s="13" t="str">
        <f>_xlfn.XLOOKUP(UPPER(TRIM(I308)),Sheet19!$A:$A,Sheet19!$B:$B,"")</f>
        <v>WEI</v>
      </c>
      <c r="K308" s="13"/>
      <c r="L308" s="13" t="s">
        <v>1011</v>
      </c>
      <c r="M308" s="13" t="s">
        <v>447</v>
      </c>
      <c r="N308" s="6">
        <v>7</v>
      </c>
      <c r="O308" s="6">
        <v>0</v>
      </c>
      <c r="P308" s="6">
        <v>0</v>
      </c>
      <c r="Q308" s="2"/>
      <c r="R308" s="1"/>
      <c r="S308">
        <f>IF(COUNTIFS('OTH Preparationet 2024'!$D:$D,$C308,'OTH Preparationet 2024'!$H:$H,$F308,'OTH Preparationet 2024'!$M:$M,$H308,'OTH Preparationet 2024'!$L:$L,$J308,'OTH Preparationet 2024'!$Q:$Q,"")&gt;0,1,0)</f>
        <v>0</v>
      </c>
    </row>
    <row r="309" spans="1:19" hidden="1">
      <c r="A309" s="13" t="s">
        <v>68</v>
      </c>
      <c r="B309" s="13" t="s">
        <v>69</v>
      </c>
      <c r="C309" s="13" t="s">
        <v>69</v>
      </c>
      <c r="D309" s="13" t="s">
        <v>16</v>
      </c>
      <c r="E309" s="13" t="s">
        <v>30</v>
      </c>
      <c r="F309" s="13" t="s">
        <v>31</v>
      </c>
      <c r="G309" s="13"/>
      <c r="H309" s="13" t="s">
        <v>20</v>
      </c>
      <c r="I309" s="13" t="s">
        <v>841</v>
      </c>
      <c r="J309" s="13" t="str">
        <f>_xlfn.XLOOKUP(UPPER(TRIM(I309)),Sheet19!$A:$A,Sheet19!$B:$B,"")</f>
        <v>BEL</v>
      </c>
      <c r="K309" s="13" t="s">
        <v>180</v>
      </c>
      <c r="L309" s="13" t="s">
        <v>1011</v>
      </c>
      <c r="M309" s="13" t="s">
        <v>449</v>
      </c>
      <c r="N309" s="6">
        <v>102</v>
      </c>
      <c r="O309" s="6">
        <v>0</v>
      </c>
      <c r="P309" s="6">
        <v>0</v>
      </c>
      <c r="Q309" s="2"/>
      <c r="R309" s="1"/>
      <c r="S309">
        <f>IF(COUNTIFS('OTH Preparationet 2024'!$D:$D,$C309,'OTH Preparationet 2024'!$H:$H,$F309,'OTH Preparationet 2024'!$M:$M,$H309,'OTH Preparationet 2024'!$L:$L,$J309,'OTH Preparationet 2024'!$Q:$Q,"")&gt;0,1,0)</f>
        <v>0</v>
      </c>
    </row>
    <row r="310" spans="1:19" hidden="1">
      <c r="A310" s="13" t="s">
        <v>68</v>
      </c>
      <c r="B310" s="13" t="s">
        <v>69</v>
      </c>
      <c r="C310" s="13" t="s">
        <v>69</v>
      </c>
      <c r="D310" s="13" t="s">
        <v>16</v>
      </c>
      <c r="E310" s="13" t="s">
        <v>30</v>
      </c>
      <c r="F310" s="13" t="s">
        <v>31</v>
      </c>
      <c r="G310" s="13"/>
      <c r="H310" s="13" t="s">
        <v>20</v>
      </c>
      <c r="I310" s="13" t="s">
        <v>1010</v>
      </c>
      <c r="J310" s="13" t="str">
        <f>_xlfn.XLOOKUP(UPPER(TRIM(I310)),Sheet19!$A:$A,Sheet19!$B:$B,"")</f>
        <v/>
      </c>
      <c r="K310" s="13" t="s">
        <v>180</v>
      </c>
      <c r="L310" s="13" t="s">
        <v>1011</v>
      </c>
      <c r="M310" s="13" t="s">
        <v>449</v>
      </c>
      <c r="N310" s="6">
        <v>123</v>
      </c>
      <c r="O310" s="6">
        <v>0</v>
      </c>
      <c r="P310" s="6">
        <v>0</v>
      </c>
      <c r="Q310" s="2"/>
      <c r="R310" s="1"/>
      <c r="S310">
        <f>IF(COUNTIFS('OTH Preparationet 2024'!$D:$D,$C310,'OTH Preparationet 2024'!$H:$H,$F310,'OTH Preparationet 2024'!$M:$M,$H310,'OTH Preparationet 2024'!$L:$L,$J310,'OTH Preparationet 2024'!$Q:$Q,"")&gt;0,1,0)</f>
        <v>0</v>
      </c>
    </row>
    <row r="311" spans="1:19" hidden="1">
      <c r="A311" s="13" t="s">
        <v>68</v>
      </c>
      <c r="B311" s="13" t="s">
        <v>69</v>
      </c>
      <c r="C311" s="13" t="s">
        <v>69</v>
      </c>
      <c r="D311" s="13" t="s">
        <v>16</v>
      </c>
      <c r="E311" s="13" t="s">
        <v>30</v>
      </c>
      <c r="F311" s="13" t="s">
        <v>31</v>
      </c>
      <c r="G311" s="13"/>
      <c r="H311" s="13" t="s">
        <v>20</v>
      </c>
      <c r="I311" s="13" t="s">
        <v>848</v>
      </c>
      <c r="J311" s="13" t="str">
        <f>_xlfn.XLOOKUP(UPPER(TRIM(I311)),Sheet19!$A:$A,Sheet19!$B:$B,"")</f>
        <v>JOH</v>
      </c>
      <c r="K311" s="13" t="s">
        <v>180</v>
      </c>
      <c r="L311" s="13" t="s">
        <v>1011</v>
      </c>
      <c r="M311" s="13" t="s">
        <v>449</v>
      </c>
      <c r="N311" s="6">
        <v>11</v>
      </c>
      <c r="O311" s="6">
        <v>0</v>
      </c>
      <c r="P311" s="6">
        <v>0</v>
      </c>
      <c r="Q311" s="2"/>
      <c r="R311" s="1"/>
      <c r="S311">
        <f>IF(COUNTIFS('OTH Preparationet 2024'!$D:$D,$C311,'OTH Preparationet 2024'!$H:$H,$F311,'OTH Preparationet 2024'!$M:$M,$H311,'OTH Preparationet 2024'!$L:$L,$J311,'OTH Preparationet 2024'!$Q:$Q,"")&gt;0,1,0)</f>
        <v>0</v>
      </c>
    </row>
    <row r="312" spans="1:19" hidden="1">
      <c r="A312" s="13" t="s">
        <v>68</v>
      </c>
      <c r="B312" s="13" t="s">
        <v>69</v>
      </c>
      <c r="C312" s="13" t="s">
        <v>69</v>
      </c>
      <c r="D312" s="13" t="s">
        <v>16</v>
      </c>
      <c r="E312" s="13" t="s">
        <v>30</v>
      </c>
      <c r="F312" s="13" t="s">
        <v>31</v>
      </c>
      <c r="G312" s="13"/>
      <c r="H312" s="13" t="s">
        <v>20</v>
      </c>
      <c r="I312" s="13" t="s">
        <v>855</v>
      </c>
      <c r="J312" s="13" t="str">
        <f>_xlfn.XLOOKUP(UPPER(TRIM(I312)),Sheet19!$A:$A,Sheet19!$B:$B,"")</f>
        <v>KOM</v>
      </c>
      <c r="K312" s="13" t="s">
        <v>180</v>
      </c>
      <c r="L312" s="13" t="s">
        <v>1011</v>
      </c>
      <c r="M312" s="13" t="s">
        <v>449</v>
      </c>
      <c r="N312" s="6">
        <v>142</v>
      </c>
      <c r="O312" s="6">
        <v>0</v>
      </c>
      <c r="P312" s="6">
        <v>0</v>
      </c>
      <c r="Q312" s="2"/>
      <c r="R312" s="1"/>
      <c r="S312">
        <f>IF(COUNTIFS('OTH Preparationet 2024'!$D:$D,$C312,'OTH Preparationet 2024'!$H:$H,$F312,'OTH Preparationet 2024'!$M:$M,$H312,'OTH Preparationet 2024'!$L:$L,$J312,'OTH Preparationet 2024'!$Q:$Q,"")&gt;0,1,0)</f>
        <v>0</v>
      </c>
    </row>
    <row r="313" spans="1:19" hidden="1">
      <c r="A313" s="13" t="s">
        <v>68</v>
      </c>
      <c r="B313" s="13" t="s">
        <v>69</v>
      </c>
      <c r="C313" s="13" t="s">
        <v>69</v>
      </c>
      <c r="D313" s="13" t="s">
        <v>16</v>
      </c>
      <c r="E313" s="13" t="s">
        <v>30</v>
      </c>
      <c r="F313" s="13" t="s">
        <v>31</v>
      </c>
      <c r="G313" s="13"/>
      <c r="H313" s="13" t="s">
        <v>20</v>
      </c>
      <c r="I313" s="13" t="s">
        <v>883</v>
      </c>
      <c r="J313" s="13" t="str">
        <f>_xlfn.XLOOKUP(UPPER(TRIM(I313)),Sheet19!$A:$A,Sheet19!$B:$B,"")</f>
        <v>LIE</v>
      </c>
      <c r="K313" s="13" t="s">
        <v>180</v>
      </c>
      <c r="L313" s="13" t="s">
        <v>1011</v>
      </c>
      <c r="M313" s="13" t="s">
        <v>449</v>
      </c>
      <c r="N313" s="6">
        <v>18</v>
      </c>
      <c r="O313" s="6">
        <v>0</v>
      </c>
      <c r="P313" s="6">
        <v>0</v>
      </c>
      <c r="Q313" s="2"/>
      <c r="R313" s="1"/>
      <c r="S313">
        <f>IF(COUNTIFS('OTH Preparationet 2024'!$D:$D,$C313,'OTH Preparationet 2024'!$H:$H,$F313,'OTH Preparationet 2024'!$M:$M,$H313,'OTH Preparationet 2024'!$L:$L,$J313,'OTH Preparationet 2024'!$Q:$Q,"")&gt;0,1,0)</f>
        <v>0</v>
      </c>
    </row>
    <row r="314" spans="1:19" ht="15">
      <c r="A314" s="13" t="s">
        <v>68</v>
      </c>
      <c r="B314" s="13" t="s">
        <v>69</v>
      </c>
      <c r="C314" s="13" t="s">
        <v>69</v>
      </c>
      <c r="D314" s="13" t="s">
        <v>16</v>
      </c>
      <c r="E314" s="13" t="s">
        <v>30</v>
      </c>
      <c r="F314" s="13" t="s">
        <v>31</v>
      </c>
      <c r="G314" s="13"/>
      <c r="H314" s="13"/>
      <c r="I314" s="41" t="s">
        <v>861</v>
      </c>
      <c r="J314" s="13" t="str">
        <f>_xlfn.XLOOKUP(UPPER(TRIM(I314)),Sheet19!$A:$A,Sheet19!$B:$B,"")</f>
        <v>OTN</v>
      </c>
      <c r="K314" s="13"/>
      <c r="L314" s="13" t="s">
        <v>1011</v>
      </c>
      <c r="M314" s="13" t="s">
        <v>449</v>
      </c>
      <c r="N314" s="6">
        <v>16</v>
      </c>
      <c r="O314" s="6">
        <v>0</v>
      </c>
      <c r="P314" s="6">
        <v>0</v>
      </c>
      <c r="Q314" s="2"/>
      <c r="R314" s="1"/>
      <c r="S314">
        <f>IF(COUNTIFS('OTH Preparationet 2024'!$D:$D,$C314,'OTH Preparationet 2024'!$H:$H,$F314,'OTH Preparationet 2024'!$M:$M,$H314,'OTH Preparationet 2024'!$L:$L,$J314,'OTH Preparationet 2024'!$Q:$Q,"")&gt;0,1,0)</f>
        <v>0</v>
      </c>
    </row>
    <row r="315" spans="1:19" hidden="1">
      <c r="A315" s="13" t="s">
        <v>68</v>
      </c>
      <c r="B315" s="13" t="s">
        <v>69</v>
      </c>
      <c r="C315" s="13" t="s">
        <v>69</v>
      </c>
      <c r="D315" s="13" t="s">
        <v>16</v>
      </c>
      <c r="E315" s="13" t="s">
        <v>30</v>
      </c>
      <c r="F315" s="13" t="s">
        <v>31</v>
      </c>
      <c r="G315" s="13"/>
      <c r="H315" s="13" t="s">
        <v>20</v>
      </c>
      <c r="I315" s="13" t="s">
        <v>833</v>
      </c>
      <c r="J315" s="13" t="str">
        <f>_xlfn.XLOOKUP(UPPER(TRIM(I315)),Sheet19!$A:$A,Sheet19!$B:$B,"")</f>
        <v/>
      </c>
      <c r="K315" s="13" t="s">
        <v>180</v>
      </c>
      <c r="L315" s="13" t="s">
        <v>1011</v>
      </c>
      <c r="M315" s="13" t="s">
        <v>449</v>
      </c>
      <c r="N315" s="6">
        <v>18</v>
      </c>
      <c r="O315" s="6">
        <v>0</v>
      </c>
      <c r="P315" s="6">
        <v>0</v>
      </c>
      <c r="Q315" s="2"/>
      <c r="R315" s="1"/>
      <c r="S315">
        <f>IF(COUNTIFS('OTH Preparationet 2024'!$D:$D,$C315,'OTH Preparationet 2024'!$H:$H,$F315,'OTH Preparationet 2024'!$M:$M,$H315,'OTH Preparationet 2024'!$L:$L,$J315,'OTH Preparationet 2024'!$Q:$Q,"")&gt;0,1,0)</f>
        <v>0</v>
      </c>
    </row>
    <row r="316" spans="1:19" hidden="1">
      <c r="A316" s="13" t="s">
        <v>68</v>
      </c>
      <c r="B316" s="13" t="s">
        <v>69</v>
      </c>
      <c r="C316" s="13" t="s">
        <v>69</v>
      </c>
      <c r="D316" s="13" t="s">
        <v>16</v>
      </c>
      <c r="E316" s="13" t="s">
        <v>30</v>
      </c>
      <c r="F316" s="13" t="s">
        <v>31</v>
      </c>
      <c r="G316" s="13"/>
      <c r="H316" s="13" t="s">
        <v>20</v>
      </c>
      <c r="I316" s="13" t="s">
        <v>179</v>
      </c>
      <c r="J316" s="13" t="str">
        <f>_xlfn.XLOOKUP(UPPER(TRIM(I316)),Sheet19!$A:$A,Sheet19!$B:$B,"")</f>
        <v>VCE</v>
      </c>
      <c r="K316" s="13" t="s">
        <v>180</v>
      </c>
      <c r="L316" s="13" t="s">
        <v>1011</v>
      </c>
      <c r="M316" s="13" t="s">
        <v>449</v>
      </c>
      <c r="N316" s="6">
        <v>160</v>
      </c>
      <c r="O316" s="6">
        <v>0</v>
      </c>
      <c r="P316" s="6">
        <v>0</v>
      </c>
      <c r="Q316" s="2"/>
      <c r="R316" s="1"/>
      <c r="S316">
        <f>IF(COUNTIFS('OTH Preparationet 2024'!$D:$D,$C316,'OTH Preparationet 2024'!$H:$H,$F316,'OTH Preparationet 2024'!$M:$M,$H316,'OTH Preparationet 2024'!$L:$L,$J316,'OTH Preparationet 2024'!$Q:$Q,"")&gt;0,1,0)</f>
        <v>0</v>
      </c>
    </row>
    <row r="317" spans="1:19" hidden="1">
      <c r="A317" s="13" t="s">
        <v>68</v>
      </c>
      <c r="B317" s="13" t="s">
        <v>69</v>
      </c>
      <c r="C317" s="13" t="s">
        <v>69</v>
      </c>
      <c r="D317" s="13" t="s">
        <v>16</v>
      </c>
      <c r="E317" s="13" t="s">
        <v>32</v>
      </c>
      <c r="F317" s="13" t="s">
        <v>33</v>
      </c>
      <c r="G317" s="13"/>
      <c r="H317" s="13" t="s">
        <v>20</v>
      </c>
      <c r="I317" s="13" t="s">
        <v>1010</v>
      </c>
      <c r="J317" s="13" t="str">
        <f>_xlfn.XLOOKUP(UPPER(TRIM(I317)),Sheet19!$A:$A,Sheet19!$B:$B,"")</f>
        <v/>
      </c>
      <c r="K317" s="13" t="s">
        <v>180</v>
      </c>
      <c r="L317" s="13" t="s">
        <v>1011</v>
      </c>
      <c r="M317" s="13" t="s">
        <v>449</v>
      </c>
      <c r="N317" s="6">
        <v>168</v>
      </c>
      <c r="O317" s="6">
        <v>0</v>
      </c>
      <c r="P317" s="6">
        <v>0</v>
      </c>
      <c r="Q317" s="2"/>
      <c r="R317" s="1"/>
      <c r="S317">
        <f>IF(COUNTIFS('OTH Preparationet 2024'!$D:$D,$C317,'OTH Preparationet 2024'!$H:$H,$F317,'OTH Preparationet 2024'!$M:$M,$H317,'OTH Preparationet 2024'!$L:$L,$J317,'OTH Preparationet 2024'!$Q:$Q,"")&gt;0,1,0)</f>
        <v>0</v>
      </c>
    </row>
    <row r="318" spans="1:19" hidden="1">
      <c r="A318" s="13" t="s">
        <v>68</v>
      </c>
      <c r="B318" s="13" t="s">
        <v>69</v>
      </c>
      <c r="C318" s="13" t="s">
        <v>69</v>
      </c>
      <c r="D318" s="13" t="s">
        <v>16</v>
      </c>
      <c r="E318" s="13" t="s">
        <v>32</v>
      </c>
      <c r="F318" s="13" t="s">
        <v>33</v>
      </c>
      <c r="G318" s="13"/>
      <c r="H318" s="13" t="s">
        <v>20</v>
      </c>
      <c r="I318" s="13" t="s">
        <v>895</v>
      </c>
      <c r="J318" s="13" t="str">
        <f>_xlfn.XLOOKUP(UPPER(TRIM(I318)),Sheet19!$A:$A,Sheet19!$B:$B,"")</f>
        <v>HIT</v>
      </c>
      <c r="K318" s="13" t="s">
        <v>180</v>
      </c>
      <c r="L318" s="13" t="s">
        <v>1011</v>
      </c>
      <c r="M318" s="13" t="s">
        <v>449</v>
      </c>
      <c r="N318" s="6">
        <v>22</v>
      </c>
      <c r="O318" s="6">
        <v>0</v>
      </c>
      <c r="P318" s="6">
        <v>0</v>
      </c>
      <c r="Q318" s="2"/>
      <c r="R318" s="1"/>
      <c r="S318">
        <f>IF(COUNTIFS('OTH Preparationet 2024'!$D:$D,$C318,'OTH Preparationet 2024'!$H:$H,$F318,'OTH Preparationet 2024'!$M:$M,$H318,'OTH Preparationet 2024'!$L:$L,$J318,'OTH Preparationet 2024'!$Q:$Q,"")&gt;0,1,0)</f>
        <v>0</v>
      </c>
    </row>
    <row r="319" spans="1:19" hidden="1">
      <c r="A319" s="13" t="s">
        <v>68</v>
      </c>
      <c r="B319" s="13" t="s">
        <v>69</v>
      </c>
      <c r="C319" s="13" t="s">
        <v>69</v>
      </c>
      <c r="D319" s="13" t="s">
        <v>16</v>
      </c>
      <c r="E319" s="13" t="s">
        <v>32</v>
      </c>
      <c r="F319" s="13" t="s">
        <v>33</v>
      </c>
      <c r="G319" s="13"/>
      <c r="H319" s="13" t="s">
        <v>20</v>
      </c>
      <c r="I319" s="13" t="s">
        <v>855</v>
      </c>
      <c r="J319" s="13" t="str">
        <f>_xlfn.XLOOKUP(UPPER(TRIM(I319)),Sheet19!$A:$A,Sheet19!$B:$B,"")</f>
        <v>KOM</v>
      </c>
      <c r="K319" s="13" t="s">
        <v>180</v>
      </c>
      <c r="L319" s="13" t="s">
        <v>1011</v>
      </c>
      <c r="M319" s="13" t="s">
        <v>449</v>
      </c>
      <c r="N319" s="6">
        <v>161</v>
      </c>
      <c r="O319" s="6">
        <v>0</v>
      </c>
      <c r="P319" s="6">
        <v>0</v>
      </c>
      <c r="Q319" s="2"/>
      <c r="R319" s="1"/>
      <c r="S319">
        <f>IF(COUNTIFS('OTH Preparationet 2024'!$D:$D,$C319,'OTH Preparationet 2024'!$H:$H,$F319,'OTH Preparationet 2024'!$M:$M,$H319,'OTH Preparationet 2024'!$L:$L,$J319,'OTH Preparationet 2024'!$Q:$Q,"")&gt;0,1,0)</f>
        <v>0</v>
      </c>
    </row>
    <row r="320" spans="1:19" hidden="1">
      <c r="A320" s="13" t="s">
        <v>68</v>
      </c>
      <c r="B320" s="13" t="s">
        <v>69</v>
      </c>
      <c r="C320" s="13" t="s">
        <v>69</v>
      </c>
      <c r="D320" s="13" t="s">
        <v>16</v>
      </c>
      <c r="E320" s="13" t="s">
        <v>32</v>
      </c>
      <c r="F320" s="13" t="s">
        <v>33</v>
      </c>
      <c r="G320" s="13"/>
      <c r="H320" s="13" t="s">
        <v>20</v>
      </c>
      <c r="I320" s="13" t="s">
        <v>883</v>
      </c>
      <c r="J320" s="13" t="str">
        <f>_xlfn.XLOOKUP(UPPER(TRIM(I320)),Sheet19!$A:$A,Sheet19!$B:$B,"")</f>
        <v>LIE</v>
      </c>
      <c r="K320" s="13" t="s">
        <v>180</v>
      </c>
      <c r="L320" s="13" t="s">
        <v>1011</v>
      </c>
      <c r="M320" s="13" t="s">
        <v>449</v>
      </c>
      <c r="N320" s="6">
        <v>39</v>
      </c>
      <c r="O320" s="6">
        <v>0</v>
      </c>
      <c r="P320" s="6">
        <v>0</v>
      </c>
      <c r="Q320" s="2"/>
      <c r="R320" s="1"/>
      <c r="S320">
        <f>IF(COUNTIFS('OTH Preparationet 2024'!$D:$D,$C320,'OTH Preparationet 2024'!$H:$H,$F320,'OTH Preparationet 2024'!$M:$M,$H320,'OTH Preparationet 2024'!$L:$L,$J320,'OTH Preparationet 2024'!$Q:$Q,"")&gt;0,1,0)</f>
        <v>0</v>
      </c>
    </row>
    <row r="321" spans="1:19" hidden="1">
      <c r="A321" s="13" t="s">
        <v>68</v>
      </c>
      <c r="B321" s="13" t="s">
        <v>69</v>
      </c>
      <c r="C321" s="13" t="s">
        <v>69</v>
      </c>
      <c r="D321" s="13" t="s">
        <v>16</v>
      </c>
      <c r="E321" s="13" t="s">
        <v>50</v>
      </c>
      <c r="F321" s="13" t="s">
        <v>18</v>
      </c>
      <c r="G321" s="13"/>
      <c r="H321" s="13" t="s">
        <v>19</v>
      </c>
      <c r="I321" s="13" t="s">
        <v>844</v>
      </c>
      <c r="J321" s="13" t="str">
        <f>_xlfn.XLOOKUP(UPPER(TRIM(I321)),Sheet19!$A:$A,Sheet19!$B:$B,"")</f>
        <v>BOB</v>
      </c>
      <c r="K321" s="13" t="s">
        <v>180</v>
      </c>
      <c r="L321" s="13" t="s">
        <v>1011</v>
      </c>
      <c r="M321" s="13" t="s">
        <v>449</v>
      </c>
      <c r="N321" s="6">
        <v>10</v>
      </c>
      <c r="O321" s="6">
        <v>0</v>
      </c>
      <c r="P321" s="6">
        <v>0</v>
      </c>
      <c r="Q321" s="2"/>
      <c r="R321" s="1"/>
      <c r="S321">
        <f>IF(COUNTIFS('OTH Preparationet 2024'!$D:$D,$C321,'OTH Preparationet 2024'!$H:$H,$F321,'OTH Preparationet 2024'!$M:$M,$H321,'OTH Preparationet 2024'!$L:$L,$J321,'OTH Preparationet 2024'!$Q:$Q,"")&gt;0,1,0)</f>
        <v>0</v>
      </c>
    </row>
    <row r="322" spans="1:19" hidden="1">
      <c r="A322" s="13" t="s">
        <v>68</v>
      </c>
      <c r="B322" s="13" t="s">
        <v>69</v>
      </c>
      <c r="C322" s="13" t="s">
        <v>69</v>
      </c>
      <c r="D322" s="13" t="s">
        <v>16</v>
      </c>
      <c r="E322" s="13" t="s">
        <v>50</v>
      </c>
      <c r="F322" s="13" t="s">
        <v>18</v>
      </c>
      <c r="G322" s="13"/>
      <c r="H322" s="13" t="s">
        <v>19</v>
      </c>
      <c r="I322" s="13" t="s">
        <v>846</v>
      </c>
      <c r="J322" s="13" t="str">
        <f>_xlfn.XLOOKUP(UPPER(TRIM(I322)),Sheet19!$A:$A,Sheet19!$B:$B,"")</f>
        <v>CAS</v>
      </c>
      <c r="K322" s="13" t="s">
        <v>180</v>
      </c>
      <c r="L322" s="13" t="s">
        <v>1011</v>
      </c>
      <c r="M322" s="13" t="s">
        <v>449</v>
      </c>
      <c r="N322" s="6">
        <v>18</v>
      </c>
      <c r="O322" s="6">
        <v>0</v>
      </c>
      <c r="P322" s="6">
        <v>0</v>
      </c>
      <c r="Q322" s="2"/>
      <c r="R322" s="1"/>
      <c r="S322">
        <f>IF(COUNTIFS('OTH Preparationet 2024'!$D:$D,$C322,'OTH Preparationet 2024'!$H:$H,$F322,'OTH Preparationet 2024'!$M:$M,$H322,'OTH Preparationet 2024'!$L:$L,$J322,'OTH Preparationet 2024'!$Q:$Q,"")&gt;0,1,0)</f>
        <v>0</v>
      </c>
    </row>
    <row r="323" spans="1:19" hidden="1">
      <c r="A323" s="13" t="s">
        <v>68</v>
      </c>
      <c r="B323" s="13" t="s">
        <v>69</v>
      </c>
      <c r="C323" s="13" t="s">
        <v>69</v>
      </c>
      <c r="D323" s="13" t="s">
        <v>16</v>
      </c>
      <c r="E323" s="13" t="s">
        <v>50</v>
      </c>
      <c r="F323" s="13" t="s">
        <v>18</v>
      </c>
      <c r="G323" s="13"/>
      <c r="H323" s="13" t="s">
        <v>19</v>
      </c>
      <c r="I323" s="13" t="s">
        <v>1010</v>
      </c>
      <c r="J323" s="13" t="str">
        <f>_xlfn.XLOOKUP(UPPER(TRIM(I323)),Sheet19!$A:$A,Sheet19!$B:$B,"")</f>
        <v/>
      </c>
      <c r="K323" s="13" t="s">
        <v>180</v>
      </c>
      <c r="L323" s="13" t="s">
        <v>1011</v>
      </c>
      <c r="M323" s="13" t="s">
        <v>449</v>
      </c>
      <c r="N323" s="6">
        <v>172</v>
      </c>
      <c r="O323" s="6">
        <v>0</v>
      </c>
      <c r="P323" s="6">
        <v>0</v>
      </c>
      <c r="Q323" s="2"/>
      <c r="R323" s="1"/>
      <c r="S323">
        <f>IF(COUNTIFS('OTH Preparationet 2024'!$D:$D,$C323,'OTH Preparationet 2024'!$H:$H,$F323,'OTH Preparationet 2024'!$M:$M,$H323,'OTH Preparationet 2024'!$L:$L,$J323,'OTH Preparationet 2024'!$Q:$Q,"")&gt;0,1,0)</f>
        <v>0</v>
      </c>
    </row>
    <row r="324" spans="1:19" hidden="1">
      <c r="A324" s="13" t="s">
        <v>68</v>
      </c>
      <c r="B324" s="13" t="s">
        <v>69</v>
      </c>
      <c r="C324" s="13" t="s">
        <v>69</v>
      </c>
      <c r="D324" s="13" t="s">
        <v>16</v>
      </c>
      <c r="E324" s="13" t="s">
        <v>50</v>
      </c>
      <c r="F324" s="13" t="s">
        <v>18</v>
      </c>
      <c r="G324" s="13"/>
      <c r="H324" s="13" t="s">
        <v>19</v>
      </c>
      <c r="I324" s="13" t="s">
        <v>895</v>
      </c>
      <c r="J324" s="13" t="str">
        <f>_xlfn.XLOOKUP(UPPER(TRIM(I324)),Sheet19!$A:$A,Sheet19!$B:$B,"")</f>
        <v>HIT</v>
      </c>
      <c r="K324" s="13" t="s">
        <v>180</v>
      </c>
      <c r="L324" s="13" t="s">
        <v>1011</v>
      </c>
      <c r="M324" s="13" t="s">
        <v>449</v>
      </c>
      <c r="N324" s="6">
        <v>97</v>
      </c>
      <c r="O324" s="6">
        <v>0</v>
      </c>
      <c r="P324" s="6">
        <v>0</v>
      </c>
      <c r="Q324" s="2"/>
      <c r="R324" s="1"/>
      <c r="S324">
        <f>IF(COUNTIFS('OTH Preparationet 2024'!$D:$D,$C324,'OTH Preparationet 2024'!$H:$H,$F324,'OTH Preparationet 2024'!$M:$M,$H324,'OTH Preparationet 2024'!$L:$L,$J324,'OTH Preparationet 2024'!$Q:$Q,"")&gt;0,1,0)</f>
        <v>0</v>
      </c>
    </row>
    <row r="325" spans="1:19" hidden="1">
      <c r="A325" s="13" t="s">
        <v>68</v>
      </c>
      <c r="B325" s="13" t="s">
        <v>69</v>
      </c>
      <c r="C325" s="13" t="s">
        <v>69</v>
      </c>
      <c r="D325" s="13" t="s">
        <v>16</v>
      </c>
      <c r="E325" s="13" t="s">
        <v>50</v>
      </c>
      <c r="F325" s="13" t="s">
        <v>18</v>
      </c>
      <c r="G325" s="13"/>
      <c r="H325" s="13" t="s">
        <v>19</v>
      </c>
      <c r="I325" s="13" t="s">
        <v>851</v>
      </c>
      <c r="J325" s="13" t="str">
        <f>_xlfn.XLOOKUP(UPPER(TRIM(I325)),Sheet19!$A:$A,Sheet19!$B:$B,"")</f>
        <v>HYU</v>
      </c>
      <c r="K325" s="13" t="s">
        <v>180</v>
      </c>
      <c r="L325" s="13" t="s">
        <v>1011</v>
      </c>
      <c r="M325" s="13" t="s">
        <v>449</v>
      </c>
      <c r="N325" s="6">
        <v>17</v>
      </c>
      <c r="O325" s="6">
        <v>0</v>
      </c>
      <c r="P325" s="6">
        <v>0</v>
      </c>
      <c r="Q325" s="2"/>
      <c r="R325" s="1"/>
      <c r="S325">
        <f>IF(COUNTIFS('OTH Preparationet 2024'!$D:$D,$C325,'OTH Preparationet 2024'!$H:$H,$F325,'OTH Preparationet 2024'!$M:$M,$H325,'OTH Preparationet 2024'!$L:$L,$J325,'OTH Preparationet 2024'!$Q:$Q,"")&gt;0,1,0)</f>
        <v>0</v>
      </c>
    </row>
    <row r="326" spans="1:19" hidden="1">
      <c r="A326" s="13" t="s">
        <v>68</v>
      </c>
      <c r="B326" s="13" t="s">
        <v>69</v>
      </c>
      <c r="C326" s="13" t="s">
        <v>69</v>
      </c>
      <c r="D326" s="13" t="s">
        <v>16</v>
      </c>
      <c r="E326" s="13" t="s">
        <v>50</v>
      </c>
      <c r="F326" s="13" t="s">
        <v>18</v>
      </c>
      <c r="G326" s="13"/>
      <c r="H326" s="13" t="s">
        <v>19</v>
      </c>
      <c r="I326" s="13" t="s">
        <v>852</v>
      </c>
      <c r="J326" s="13" t="str">
        <f>_xlfn.XLOOKUP(UPPER(TRIM(I326)),Sheet19!$A:$A,Sheet19!$B:$B,"")</f>
        <v>JCB</v>
      </c>
      <c r="K326" s="13" t="s">
        <v>180</v>
      </c>
      <c r="L326" s="13" t="s">
        <v>1011</v>
      </c>
      <c r="M326" s="13" t="s">
        <v>449</v>
      </c>
      <c r="N326" s="6">
        <v>5</v>
      </c>
      <c r="O326" s="6">
        <v>0</v>
      </c>
      <c r="P326" s="6">
        <v>0</v>
      </c>
      <c r="Q326" s="2"/>
      <c r="R326" s="1"/>
      <c r="S326">
        <f>IF(COUNTIFS('OTH Preparationet 2024'!$D:$D,$C326,'OTH Preparationet 2024'!$H:$H,$F326,'OTH Preparationet 2024'!$M:$M,$H326,'OTH Preparationet 2024'!$L:$L,$J326,'OTH Preparationet 2024'!$Q:$Q,"")&gt;0,1,0)</f>
        <v>0</v>
      </c>
    </row>
    <row r="327" spans="1:19" hidden="1">
      <c r="A327" s="13" t="s">
        <v>68</v>
      </c>
      <c r="B327" s="13" t="s">
        <v>69</v>
      </c>
      <c r="C327" s="13" t="s">
        <v>69</v>
      </c>
      <c r="D327" s="13" t="s">
        <v>16</v>
      </c>
      <c r="E327" s="13" t="s">
        <v>50</v>
      </c>
      <c r="F327" s="13" t="s">
        <v>18</v>
      </c>
      <c r="G327" s="13"/>
      <c r="H327" s="13" t="s">
        <v>19</v>
      </c>
      <c r="I327" s="13" t="s">
        <v>896</v>
      </c>
      <c r="J327" s="13" t="str">
        <f>_xlfn.XLOOKUP(UPPER(TRIM(I327)),Sheet19!$A:$A,Sheet19!$B:$B,"")</f>
        <v>KOB</v>
      </c>
      <c r="K327" s="13" t="s">
        <v>180</v>
      </c>
      <c r="L327" s="13" t="s">
        <v>1011</v>
      </c>
      <c r="M327" s="13" t="s">
        <v>449</v>
      </c>
      <c r="N327" s="6">
        <v>129</v>
      </c>
      <c r="O327" s="6">
        <v>0</v>
      </c>
      <c r="P327" s="6">
        <v>0</v>
      </c>
      <c r="Q327" s="2"/>
      <c r="R327" s="1"/>
      <c r="S327">
        <f>IF(COUNTIFS('OTH Preparationet 2024'!$D:$D,$C327,'OTH Preparationet 2024'!$H:$H,$F327,'OTH Preparationet 2024'!$M:$M,$H327,'OTH Preparationet 2024'!$L:$L,$J327,'OTH Preparationet 2024'!$Q:$Q,"")&gt;0,1,0)</f>
        <v>0</v>
      </c>
    </row>
    <row r="328" spans="1:19" hidden="1">
      <c r="A328" s="13" t="s">
        <v>68</v>
      </c>
      <c r="B328" s="13" t="s">
        <v>69</v>
      </c>
      <c r="C328" s="13" t="s">
        <v>69</v>
      </c>
      <c r="D328" s="13" t="s">
        <v>16</v>
      </c>
      <c r="E328" s="13" t="s">
        <v>50</v>
      </c>
      <c r="F328" s="13" t="s">
        <v>18</v>
      </c>
      <c r="G328" s="13"/>
      <c r="H328" s="13" t="s">
        <v>19</v>
      </c>
      <c r="I328" s="13" t="s">
        <v>855</v>
      </c>
      <c r="J328" s="13" t="str">
        <f>_xlfn.XLOOKUP(UPPER(TRIM(I328)),Sheet19!$A:$A,Sheet19!$B:$B,"")</f>
        <v>KOM</v>
      </c>
      <c r="K328" s="13" t="s">
        <v>180</v>
      </c>
      <c r="L328" s="13" t="s">
        <v>1011</v>
      </c>
      <c r="M328" s="13" t="s">
        <v>449</v>
      </c>
      <c r="N328" s="6">
        <v>59</v>
      </c>
      <c r="O328" s="6">
        <v>0</v>
      </c>
      <c r="P328" s="6">
        <v>0</v>
      </c>
      <c r="Q328" s="2"/>
      <c r="R328" s="1"/>
      <c r="S328">
        <f>IF(COUNTIFS('OTH Preparationet 2024'!$D:$D,$C328,'OTH Preparationet 2024'!$H:$H,$F328,'OTH Preparationet 2024'!$M:$M,$H328,'OTH Preparationet 2024'!$L:$L,$J328,'OTH Preparationet 2024'!$Q:$Q,"")&gt;0,1,0)</f>
        <v>0</v>
      </c>
    </row>
    <row r="329" spans="1:19" hidden="1">
      <c r="A329" s="13" t="s">
        <v>68</v>
      </c>
      <c r="B329" s="13" t="s">
        <v>69</v>
      </c>
      <c r="C329" s="13" t="s">
        <v>69</v>
      </c>
      <c r="D329" s="13" t="s">
        <v>16</v>
      </c>
      <c r="E329" s="13" t="s">
        <v>50</v>
      </c>
      <c r="F329" s="13" t="s">
        <v>18</v>
      </c>
      <c r="G329" s="13"/>
      <c r="H329" s="13" t="s">
        <v>19</v>
      </c>
      <c r="I329" s="13" t="s">
        <v>867</v>
      </c>
      <c r="J329" s="13" t="str">
        <f>_xlfn.XLOOKUP(UPPER(TRIM(I329)),Sheet19!$A:$A,Sheet19!$B:$B,"")</f>
        <v>KUB</v>
      </c>
      <c r="K329" s="13" t="s">
        <v>180</v>
      </c>
      <c r="L329" s="13" t="s">
        <v>1011</v>
      </c>
      <c r="M329" s="13" t="s">
        <v>449</v>
      </c>
      <c r="N329" s="6">
        <v>153</v>
      </c>
      <c r="O329" s="6">
        <v>0</v>
      </c>
      <c r="P329" s="6">
        <v>0</v>
      </c>
      <c r="Q329" s="2"/>
      <c r="R329" s="1"/>
      <c r="S329">
        <f>IF(COUNTIFS('OTH Preparationet 2024'!$D:$D,$C329,'OTH Preparationet 2024'!$H:$H,$F329,'OTH Preparationet 2024'!$M:$M,$H329,'OTH Preparationet 2024'!$L:$L,$J329,'OTH Preparationet 2024'!$Q:$Q,"")&gt;0,1,0)</f>
        <v>0</v>
      </c>
    </row>
    <row r="330" spans="1:19" hidden="1">
      <c r="A330" s="13" t="s">
        <v>68</v>
      </c>
      <c r="B330" s="13" t="s">
        <v>69</v>
      </c>
      <c r="C330" s="13" t="s">
        <v>69</v>
      </c>
      <c r="D330" s="13" t="s">
        <v>16</v>
      </c>
      <c r="E330" s="13" t="s">
        <v>50</v>
      </c>
      <c r="F330" s="13" t="s">
        <v>18</v>
      </c>
      <c r="G330" s="13"/>
      <c r="H330" s="13" t="s">
        <v>19</v>
      </c>
      <c r="I330" s="13" t="s">
        <v>863</v>
      </c>
      <c r="J330" s="13" t="str">
        <f>_xlfn.XLOOKUP(UPPER(TRIM(I330)),Sheet19!$A:$A,Sheet19!$B:$B,"")</f>
        <v>SNY</v>
      </c>
      <c r="K330" s="13" t="s">
        <v>180</v>
      </c>
      <c r="L330" s="13" t="s">
        <v>1011</v>
      </c>
      <c r="M330" s="13" t="s">
        <v>449</v>
      </c>
      <c r="N330" s="6">
        <v>19</v>
      </c>
      <c r="O330" s="6">
        <v>0</v>
      </c>
      <c r="P330" s="6">
        <v>0</v>
      </c>
      <c r="Q330" s="2"/>
      <c r="R330" s="1"/>
      <c r="S330">
        <f>IF(COUNTIFS('OTH Preparationet 2024'!$D:$D,$C330,'OTH Preparationet 2024'!$H:$H,$F330,'OTH Preparationet 2024'!$M:$M,$H330,'OTH Preparationet 2024'!$L:$L,$J330,'OTH Preparationet 2024'!$Q:$Q,"")&gt;0,1,0)</f>
        <v>0</v>
      </c>
    </row>
    <row r="331" spans="1:19" hidden="1">
      <c r="A331" s="13" t="s">
        <v>68</v>
      </c>
      <c r="B331" s="13" t="s">
        <v>69</v>
      </c>
      <c r="C331" s="13" t="s">
        <v>69</v>
      </c>
      <c r="D331" s="13" t="s">
        <v>16</v>
      </c>
      <c r="E331" s="13" t="s">
        <v>50</v>
      </c>
      <c r="F331" s="13" t="s">
        <v>18</v>
      </c>
      <c r="G331" s="13"/>
      <c r="H331" s="13" t="s">
        <v>19</v>
      </c>
      <c r="I331" s="13" t="s">
        <v>898</v>
      </c>
      <c r="J331" s="13" t="str">
        <f>_xlfn.XLOOKUP(UPPER(TRIM(I331)),Sheet19!$A:$A,Sheet19!$B:$B,"")</f>
        <v>SUM</v>
      </c>
      <c r="K331" s="13" t="s">
        <v>180</v>
      </c>
      <c r="L331" s="13" t="s">
        <v>1011</v>
      </c>
      <c r="M331" s="13" t="s">
        <v>449</v>
      </c>
      <c r="N331" s="6">
        <v>27</v>
      </c>
      <c r="O331" s="6">
        <v>0</v>
      </c>
      <c r="P331" s="6">
        <v>0</v>
      </c>
      <c r="Q331" s="2"/>
      <c r="R331" s="1"/>
      <c r="S331">
        <f>IF(COUNTIFS('OTH Preparationet 2024'!$D:$D,$C331,'OTH Preparationet 2024'!$H:$H,$F331,'OTH Preparationet 2024'!$M:$M,$H331,'OTH Preparationet 2024'!$L:$L,$J331,'OTH Preparationet 2024'!$Q:$Q,"")&gt;0,1,0)</f>
        <v>0</v>
      </c>
    </row>
    <row r="332" spans="1:19" hidden="1">
      <c r="A332" s="13" t="s">
        <v>68</v>
      </c>
      <c r="B332" s="13" t="s">
        <v>69</v>
      </c>
      <c r="C332" s="13" t="s">
        <v>69</v>
      </c>
      <c r="D332" s="13" t="s">
        <v>16</v>
      </c>
      <c r="E332" s="13" t="s">
        <v>50</v>
      </c>
      <c r="F332" s="13" t="s">
        <v>18</v>
      </c>
      <c r="G332" s="13"/>
      <c r="H332" s="13" t="s">
        <v>19</v>
      </c>
      <c r="I332" s="13" t="s">
        <v>179</v>
      </c>
      <c r="J332" s="13" t="str">
        <f>_xlfn.XLOOKUP(UPPER(TRIM(I332)),Sheet19!$A:$A,Sheet19!$B:$B,"")</f>
        <v>VCE</v>
      </c>
      <c r="K332" s="13" t="s">
        <v>180</v>
      </c>
      <c r="L332" s="13" t="s">
        <v>1011</v>
      </c>
      <c r="M332" s="13" t="s">
        <v>449</v>
      </c>
      <c r="N332" s="6">
        <v>8</v>
      </c>
      <c r="O332" s="6">
        <v>0</v>
      </c>
      <c r="P332" s="6">
        <v>0</v>
      </c>
      <c r="Q332" s="2"/>
      <c r="R332" s="1"/>
      <c r="S332">
        <f>IF(COUNTIFS('OTH Preparationet 2024'!$D:$D,$C332,'OTH Preparationet 2024'!$H:$H,$F332,'OTH Preparationet 2024'!$M:$M,$H332,'OTH Preparationet 2024'!$L:$L,$J332,'OTH Preparationet 2024'!$Q:$Q,"")&gt;0,1,0)</f>
        <v>0</v>
      </c>
    </row>
    <row r="333" spans="1:19" hidden="1">
      <c r="A333" s="13" t="s">
        <v>68</v>
      </c>
      <c r="B333" s="13" t="s">
        <v>69</v>
      </c>
      <c r="C333" s="13" t="s">
        <v>69</v>
      </c>
      <c r="D333" s="13" t="s">
        <v>16</v>
      </c>
      <c r="E333" s="13" t="s">
        <v>50</v>
      </c>
      <c r="F333" s="13" t="s">
        <v>18</v>
      </c>
      <c r="G333" s="13"/>
      <c r="H333" s="13" t="s">
        <v>19</v>
      </c>
      <c r="I333" s="13" t="s">
        <v>872</v>
      </c>
      <c r="J333" s="13" t="str">
        <f>_xlfn.XLOOKUP(UPPER(TRIM(I333)),Sheet19!$A:$A,Sheet19!$B:$B,"")</f>
        <v>YAN</v>
      </c>
      <c r="K333" s="13" t="s">
        <v>180</v>
      </c>
      <c r="L333" s="13" t="s">
        <v>1011</v>
      </c>
      <c r="M333" s="13" t="s">
        <v>449</v>
      </c>
      <c r="N333" s="6">
        <v>174</v>
      </c>
      <c r="O333" s="6">
        <v>0</v>
      </c>
      <c r="P333" s="6">
        <v>0</v>
      </c>
      <c r="Q333" s="2"/>
      <c r="R333" s="1"/>
      <c r="S333">
        <f>IF(COUNTIFS('OTH Preparationet 2024'!$D:$D,$C333,'OTH Preparationet 2024'!$H:$H,$F333,'OTH Preparationet 2024'!$M:$M,$H333,'OTH Preparationet 2024'!$L:$L,$J333,'OTH Preparationet 2024'!$Q:$Q,"")&gt;0,1,0)</f>
        <v>0</v>
      </c>
    </row>
    <row r="334" spans="1:19" hidden="1">
      <c r="A334" s="13" t="s">
        <v>68</v>
      </c>
      <c r="B334" s="13" t="s">
        <v>69</v>
      </c>
      <c r="C334" s="13" t="s">
        <v>69</v>
      </c>
      <c r="D334" s="13" t="s">
        <v>16</v>
      </c>
      <c r="E334" s="13" t="s">
        <v>50</v>
      </c>
      <c r="F334" s="13" t="s">
        <v>18</v>
      </c>
      <c r="G334" s="13"/>
      <c r="H334" s="13" t="s">
        <v>915</v>
      </c>
      <c r="I334" s="13" t="s">
        <v>179</v>
      </c>
      <c r="J334" s="13" t="str">
        <f>_xlfn.XLOOKUP(UPPER(TRIM(I334)),Sheet19!$A:$A,Sheet19!$B:$B,"")</f>
        <v>VCE</v>
      </c>
      <c r="K334" s="13" t="s">
        <v>180</v>
      </c>
      <c r="L334" s="13" t="s">
        <v>1011</v>
      </c>
      <c r="M334" s="13" t="s">
        <v>449</v>
      </c>
      <c r="N334" s="6">
        <v>11</v>
      </c>
      <c r="O334" s="6">
        <v>0</v>
      </c>
      <c r="P334" s="6">
        <v>0</v>
      </c>
      <c r="Q334" s="2"/>
      <c r="R334" s="1"/>
      <c r="S334">
        <f>IF(COUNTIFS('OTH Preparationet 2024'!$D:$D,$C334,'OTH Preparationet 2024'!$H:$H,$F334,'OTH Preparationet 2024'!$M:$M,$H334,'OTH Preparationet 2024'!$L:$L,$J334,'OTH Preparationet 2024'!$Q:$Q,"")&gt;0,1,0)</f>
        <v>0</v>
      </c>
    </row>
    <row r="335" spans="1:19" hidden="1">
      <c r="A335" s="13" t="s">
        <v>68</v>
      </c>
      <c r="B335" s="13" t="s">
        <v>69</v>
      </c>
      <c r="C335" s="13" t="s">
        <v>69</v>
      </c>
      <c r="D335" s="13" t="s">
        <v>16</v>
      </c>
      <c r="E335" s="13" t="s">
        <v>50</v>
      </c>
      <c r="F335" s="13" t="s">
        <v>18</v>
      </c>
      <c r="G335" s="13"/>
      <c r="H335" s="13" t="s">
        <v>23</v>
      </c>
      <c r="I335" s="13" t="s">
        <v>916</v>
      </c>
      <c r="J335" s="13" t="str">
        <f>_xlfn.XLOOKUP(UPPER(TRIM(I335)),Sheet19!$A:$A,Sheet19!$B:$B,"")</f>
        <v>AIR</v>
      </c>
      <c r="K335" s="13" t="s">
        <v>180</v>
      </c>
      <c r="L335" s="13" t="s">
        <v>1011</v>
      </c>
      <c r="M335" s="13" t="s">
        <v>449</v>
      </c>
      <c r="N335" s="6">
        <v>15</v>
      </c>
      <c r="O335" s="6">
        <v>0</v>
      </c>
      <c r="P335" s="6">
        <v>0</v>
      </c>
      <c r="Q335" s="2"/>
      <c r="R335" s="1"/>
      <c r="S335">
        <f>IF(COUNTIFS('OTH Preparationet 2024'!$D:$D,$C335,'OTH Preparationet 2024'!$H:$H,$F335,'OTH Preparationet 2024'!$M:$M,$H335,'OTH Preparationet 2024'!$L:$L,$J335,'OTH Preparationet 2024'!$Q:$Q,"")&gt;0,1,0)</f>
        <v>0</v>
      </c>
    </row>
    <row r="336" spans="1:19" hidden="1">
      <c r="A336" s="13" t="s">
        <v>68</v>
      </c>
      <c r="B336" s="13" t="s">
        <v>69</v>
      </c>
      <c r="C336" s="13" t="s">
        <v>69</v>
      </c>
      <c r="D336" s="13" t="s">
        <v>16</v>
      </c>
      <c r="E336" s="13" t="s">
        <v>50</v>
      </c>
      <c r="F336" s="13" t="s">
        <v>18</v>
      </c>
      <c r="G336" s="13"/>
      <c r="H336" s="13" t="s">
        <v>23</v>
      </c>
      <c r="I336" s="13" t="s">
        <v>844</v>
      </c>
      <c r="J336" s="13" t="str">
        <f>_xlfn.XLOOKUP(UPPER(TRIM(I336)),Sheet19!$A:$A,Sheet19!$B:$B,"")</f>
        <v>BOB</v>
      </c>
      <c r="K336" s="13" t="s">
        <v>180</v>
      </c>
      <c r="L336" s="13" t="s">
        <v>1011</v>
      </c>
      <c r="M336" s="13" t="s">
        <v>449</v>
      </c>
      <c r="N336" s="6">
        <v>523</v>
      </c>
      <c r="O336" s="6">
        <v>0</v>
      </c>
      <c r="P336" s="6">
        <v>0</v>
      </c>
      <c r="Q336" s="2"/>
      <c r="R336" s="1"/>
      <c r="S336">
        <f>IF(COUNTIFS('OTH Preparationet 2024'!$D:$D,$C336,'OTH Preparationet 2024'!$H:$H,$F336,'OTH Preparationet 2024'!$M:$M,$H336,'OTH Preparationet 2024'!$L:$L,$J336,'OTH Preparationet 2024'!$Q:$Q,"")&gt;0,1,0)</f>
        <v>0</v>
      </c>
    </row>
    <row r="337" spans="1:19" hidden="1">
      <c r="A337" s="13" t="s">
        <v>68</v>
      </c>
      <c r="B337" s="13" t="s">
        <v>69</v>
      </c>
      <c r="C337" s="13" t="s">
        <v>69</v>
      </c>
      <c r="D337" s="13" t="s">
        <v>16</v>
      </c>
      <c r="E337" s="13" t="s">
        <v>50</v>
      </c>
      <c r="F337" s="13" t="s">
        <v>18</v>
      </c>
      <c r="G337" s="13"/>
      <c r="H337" s="13" t="s">
        <v>23</v>
      </c>
      <c r="I337" s="13" t="s">
        <v>846</v>
      </c>
      <c r="J337" s="13" t="str">
        <f>_xlfn.XLOOKUP(UPPER(TRIM(I337)),Sheet19!$A:$A,Sheet19!$B:$B,"")</f>
        <v>CAS</v>
      </c>
      <c r="K337" s="13" t="s">
        <v>180</v>
      </c>
      <c r="L337" s="13" t="s">
        <v>1011</v>
      </c>
      <c r="M337" s="13" t="s">
        <v>449</v>
      </c>
      <c r="N337" s="6">
        <v>135</v>
      </c>
      <c r="O337" s="6">
        <v>0</v>
      </c>
      <c r="P337" s="6">
        <v>0</v>
      </c>
      <c r="Q337" s="2"/>
      <c r="R337" s="1"/>
      <c r="S337">
        <f>IF(COUNTIFS('OTH Preparationet 2024'!$D:$D,$C337,'OTH Preparationet 2024'!$H:$H,$F337,'OTH Preparationet 2024'!$M:$M,$H337,'OTH Preparationet 2024'!$L:$L,$J337,'OTH Preparationet 2024'!$Q:$Q,"")&gt;0,1,0)</f>
        <v>0</v>
      </c>
    </row>
    <row r="338" spans="1:19" hidden="1">
      <c r="A338" s="13" t="s">
        <v>68</v>
      </c>
      <c r="B338" s="13" t="s">
        <v>69</v>
      </c>
      <c r="C338" s="13" t="s">
        <v>69</v>
      </c>
      <c r="D338" s="13" t="s">
        <v>16</v>
      </c>
      <c r="E338" s="13" t="s">
        <v>50</v>
      </c>
      <c r="F338" s="13" t="s">
        <v>18</v>
      </c>
      <c r="G338" s="13"/>
      <c r="H338" s="13" t="s">
        <v>23</v>
      </c>
      <c r="I338" s="13" t="s">
        <v>1010</v>
      </c>
      <c r="J338" s="13" t="str">
        <f>_xlfn.XLOOKUP(UPPER(TRIM(I338)),Sheet19!$A:$A,Sheet19!$B:$B,"")</f>
        <v/>
      </c>
      <c r="K338" s="13" t="s">
        <v>180</v>
      </c>
      <c r="L338" s="13" t="s">
        <v>1011</v>
      </c>
      <c r="M338" s="13" t="s">
        <v>449</v>
      </c>
      <c r="N338" s="6">
        <v>634</v>
      </c>
      <c r="O338" s="6">
        <v>0</v>
      </c>
      <c r="P338" s="6">
        <v>0</v>
      </c>
      <c r="Q338" s="2"/>
      <c r="R338" s="1"/>
      <c r="S338">
        <f>IF(COUNTIFS('OTH Preparationet 2024'!$D:$D,$C338,'OTH Preparationet 2024'!$H:$H,$F338,'OTH Preparationet 2024'!$M:$M,$H338,'OTH Preparationet 2024'!$L:$L,$J338,'OTH Preparationet 2024'!$Q:$Q,"")&gt;0,1,0)</f>
        <v>0</v>
      </c>
    </row>
    <row r="339" spans="1:19" hidden="1">
      <c r="A339" s="13" t="s">
        <v>68</v>
      </c>
      <c r="B339" s="13" t="s">
        <v>69</v>
      </c>
      <c r="C339" s="13" t="s">
        <v>69</v>
      </c>
      <c r="D339" s="13" t="s">
        <v>16</v>
      </c>
      <c r="E339" s="13" t="s">
        <v>50</v>
      </c>
      <c r="F339" s="13" t="s">
        <v>18</v>
      </c>
      <c r="G339" s="13"/>
      <c r="H339" s="13" t="s">
        <v>23</v>
      </c>
      <c r="I339" s="13" t="s">
        <v>848</v>
      </c>
      <c r="J339" s="13" t="str">
        <f>_xlfn.XLOOKUP(UPPER(TRIM(I339)),Sheet19!$A:$A,Sheet19!$B:$B,"")</f>
        <v>JOH</v>
      </c>
      <c r="K339" s="13" t="s">
        <v>180</v>
      </c>
      <c r="L339" s="13" t="s">
        <v>1011</v>
      </c>
      <c r="M339" s="13" t="s">
        <v>449</v>
      </c>
      <c r="N339" s="6">
        <v>135</v>
      </c>
      <c r="O339" s="6">
        <v>0</v>
      </c>
      <c r="P339" s="6">
        <v>0</v>
      </c>
      <c r="Q339" s="2"/>
      <c r="R339" s="1"/>
      <c r="S339">
        <f>IF(COUNTIFS('OTH Preparationet 2024'!$D:$D,$C339,'OTH Preparationet 2024'!$H:$H,$F339,'OTH Preparationet 2024'!$M:$M,$H339,'OTH Preparationet 2024'!$L:$L,$J339,'OTH Preparationet 2024'!$Q:$Q,"")&gt;0,1,0)</f>
        <v>0</v>
      </c>
    </row>
    <row r="340" spans="1:19" hidden="1">
      <c r="A340" s="13" t="s">
        <v>68</v>
      </c>
      <c r="B340" s="13" t="s">
        <v>69</v>
      </c>
      <c r="C340" s="13" t="s">
        <v>69</v>
      </c>
      <c r="D340" s="13" t="s">
        <v>16</v>
      </c>
      <c r="E340" s="13" t="s">
        <v>50</v>
      </c>
      <c r="F340" s="13" t="s">
        <v>18</v>
      </c>
      <c r="G340" s="13"/>
      <c r="H340" s="13" t="s">
        <v>23</v>
      </c>
      <c r="I340" s="13" t="s">
        <v>895</v>
      </c>
      <c r="J340" s="13" t="str">
        <f>_xlfn.XLOOKUP(UPPER(TRIM(I340)),Sheet19!$A:$A,Sheet19!$B:$B,"")</f>
        <v>HIT</v>
      </c>
      <c r="K340" s="13" t="s">
        <v>180</v>
      </c>
      <c r="L340" s="13" t="s">
        <v>1011</v>
      </c>
      <c r="M340" s="13" t="s">
        <v>449</v>
      </c>
      <c r="N340" s="6">
        <v>518</v>
      </c>
      <c r="O340" s="6">
        <v>0</v>
      </c>
      <c r="P340" s="6">
        <v>0</v>
      </c>
      <c r="Q340" s="2"/>
      <c r="R340" s="1"/>
      <c r="S340">
        <f>IF(COUNTIFS('OTH Preparationet 2024'!$D:$D,$C340,'OTH Preparationet 2024'!$H:$H,$F340,'OTH Preparationet 2024'!$M:$M,$H340,'OTH Preparationet 2024'!$L:$L,$J340,'OTH Preparationet 2024'!$Q:$Q,"")&gt;0,1,0)</f>
        <v>0</v>
      </c>
    </row>
    <row r="341" spans="1:19" hidden="1">
      <c r="A341" s="13" t="s">
        <v>68</v>
      </c>
      <c r="B341" s="13" t="s">
        <v>69</v>
      </c>
      <c r="C341" s="13" t="s">
        <v>69</v>
      </c>
      <c r="D341" s="13" t="s">
        <v>16</v>
      </c>
      <c r="E341" s="13" t="s">
        <v>50</v>
      </c>
      <c r="F341" s="13" t="s">
        <v>18</v>
      </c>
      <c r="G341" s="13"/>
      <c r="H341" s="13" t="s">
        <v>23</v>
      </c>
      <c r="I341" s="13" t="s">
        <v>851</v>
      </c>
      <c r="J341" s="13" t="str">
        <f>_xlfn.XLOOKUP(UPPER(TRIM(I341)),Sheet19!$A:$A,Sheet19!$B:$B,"")</f>
        <v>HYU</v>
      </c>
      <c r="K341" s="13" t="s">
        <v>180</v>
      </c>
      <c r="L341" s="13" t="s">
        <v>1011</v>
      </c>
      <c r="M341" s="13" t="s">
        <v>449</v>
      </c>
      <c r="N341" s="6">
        <v>121</v>
      </c>
      <c r="O341" s="6">
        <v>0</v>
      </c>
      <c r="P341" s="6">
        <v>0</v>
      </c>
      <c r="Q341" s="2"/>
      <c r="R341" s="1"/>
      <c r="S341">
        <f>IF(COUNTIFS('OTH Preparationet 2024'!$D:$D,$C341,'OTH Preparationet 2024'!$H:$H,$F341,'OTH Preparationet 2024'!$M:$M,$H341,'OTH Preparationet 2024'!$L:$L,$J341,'OTH Preparationet 2024'!$Q:$Q,"")&gt;0,1,0)</f>
        <v>0</v>
      </c>
    </row>
    <row r="342" spans="1:19" hidden="1">
      <c r="A342" s="13" t="s">
        <v>68</v>
      </c>
      <c r="B342" s="13" t="s">
        <v>69</v>
      </c>
      <c r="C342" s="13" t="s">
        <v>69</v>
      </c>
      <c r="D342" s="13" t="s">
        <v>16</v>
      </c>
      <c r="E342" s="13" t="s">
        <v>50</v>
      </c>
      <c r="F342" s="13" t="s">
        <v>18</v>
      </c>
      <c r="G342" s="13"/>
      <c r="H342" s="13" t="s">
        <v>23</v>
      </c>
      <c r="I342" s="13" t="s">
        <v>852</v>
      </c>
      <c r="J342" s="13" t="str">
        <f>_xlfn.XLOOKUP(UPPER(TRIM(I342)),Sheet19!$A:$A,Sheet19!$B:$B,"")</f>
        <v>JCB</v>
      </c>
      <c r="K342" s="13" t="s">
        <v>180</v>
      </c>
      <c r="L342" s="13" t="s">
        <v>1011</v>
      </c>
      <c r="M342" s="13" t="s">
        <v>449</v>
      </c>
      <c r="N342" s="6">
        <v>125</v>
      </c>
      <c r="O342" s="6">
        <v>0</v>
      </c>
      <c r="P342" s="6">
        <v>0</v>
      </c>
      <c r="Q342" s="2"/>
      <c r="R342" s="1"/>
      <c r="S342">
        <f>IF(COUNTIFS('OTH Preparationet 2024'!$D:$D,$C342,'OTH Preparationet 2024'!$H:$H,$F342,'OTH Preparationet 2024'!$M:$M,$H342,'OTH Preparationet 2024'!$L:$L,$J342,'OTH Preparationet 2024'!$Q:$Q,"")&gt;0,1,0)</f>
        <v>0</v>
      </c>
    </row>
    <row r="343" spans="1:19" hidden="1">
      <c r="A343" s="13" t="s">
        <v>68</v>
      </c>
      <c r="B343" s="13" t="s">
        <v>69</v>
      </c>
      <c r="C343" s="13" t="s">
        <v>69</v>
      </c>
      <c r="D343" s="13" t="s">
        <v>16</v>
      </c>
      <c r="E343" s="13" t="s">
        <v>50</v>
      </c>
      <c r="F343" s="13" t="s">
        <v>18</v>
      </c>
      <c r="G343" s="13"/>
      <c r="H343" s="13" t="s">
        <v>23</v>
      </c>
      <c r="I343" s="13" t="s">
        <v>896</v>
      </c>
      <c r="J343" s="13" t="str">
        <f>_xlfn.XLOOKUP(UPPER(TRIM(I343)),Sheet19!$A:$A,Sheet19!$B:$B,"")</f>
        <v>KOB</v>
      </c>
      <c r="K343" s="13" t="s">
        <v>180</v>
      </c>
      <c r="L343" s="13" t="s">
        <v>1011</v>
      </c>
      <c r="M343" s="13" t="s">
        <v>449</v>
      </c>
      <c r="N343" s="6">
        <v>924</v>
      </c>
      <c r="O343" s="6">
        <v>0</v>
      </c>
      <c r="P343" s="6">
        <v>0</v>
      </c>
      <c r="Q343" s="2"/>
      <c r="R343" s="1"/>
      <c r="S343">
        <f>IF(COUNTIFS('OTH Preparationet 2024'!$D:$D,$C343,'OTH Preparationet 2024'!$H:$H,$F343,'OTH Preparationet 2024'!$M:$M,$H343,'OTH Preparationet 2024'!$L:$L,$J343,'OTH Preparationet 2024'!$Q:$Q,"")&gt;0,1,0)</f>
        <v>0</v>
      </c>
    </row>
    <row r="344" spans="1:19" hidden="1">
      <c r="A344" s="13" t="s">
        <v>68</v>
      </c>
      <c r="B344" s="13" t="s">
        <v>69</v>
      </c>
      <c r="C344" s="13" t="s">
        <v>69</v>
      </c>
      <c r="D344" s="13" t="s">
        <v>16</v>
      </c>
      <c r="E344" s="13" t="s">
        <v>50</v>
      </c>
      <c r="F344" s="13" t="s">
        <v>18</v>
      </c>
      <c r="G344" s="13"/>
      <c r="H344" s="13" t="s">
        <v>23</v>
      </c>
      <c r="I344" s="13" t="s">
        <v>855</v>
      </c>
      <c r="J344" s="13" t="str">
        <f>_xlfn.XLOOKUP(UPPER(TRIM(I344)),Sheet19!$A:$A,Sheet19!$B:$B,"")</f>
        <v>KOM</v>
      </c>
      <c r="K344" s="13" t="s">
        <v>180</v>
      </c>
      <c r="L344" s="13" t="s">
        <v>1011</v>
      </c>
      <c r="M344" s="13" t="s">
        <v>449</v>
      </c>
      <c r="N344" s="6">
        <v>572</v>
      </c>
      <c r="O344" s="6">
        <v>0</v>
      </c>
      <c r="P344" s="6">
        <v>0</v>
      </c>
      <c r="Q344" s="2"/>
      <c r="R344" s="1"/>
      <c r="S344">
        <f>IF(COUNTIFS('OTH Preparationet 2024'!$D:$D,$C344,'OTH Preparationet 2024'!$H:$H,$F344,'OTH Preparationet 2024'!$M:$M,$H344,'OTH Preparationet 2024'!$L:$L,$J344,'OTH Preparationet 2024'!$Q:$Q,"")&gt;0,1,0)</f>
        <v>0</v>
      </c>
    </row>
    <row r="345" spans="1:19" hidden="1">
      <c r="A345" s="13" t="s">
        <v>68</v>
      </c>
      <c r="B345" s="13" t="s">
        <v>69</v>
      </c>
      <c r="C345" s="13" t="s">
        <v>69</v>
      </c>
      <c r="D345" s="13" t="s">
        <v>16</v>
      </c>
      <c r="E345" s="13" t="s">
        <v>50</v>
      </c>
      <c r="F345" s="13" t="s">
        <v>18</v>
      </c>
      <c r="G345" s="13"/>
      <c r="H345" s="13" t="s">
        <v>23</v>
      </c>
      <c r="I345" s="13" t="s">
        <v>867</v>
      </c>
      <c r="J345" s="13" t="str">
        <f>_xlfn.XLOOKUP(UPPER(TRIM(I345)),Sheet19!$A:$A,Sheet19!$B:$B,"")</f>
        <v>KUB</v>
      </c>
      <c r="K345" s="13" t="s">
        <v>180</v>
      </c>
      <c r="L345" s="13" t="s">
        <v>1011</v>
      </c>
      <c r="M345" s="13" t="s">
        <v>449</v>
      </c>
      <c r="N345" s="6">
        <v>2282</v>
      </c>
      <c r="O345" s="6">
        <v>0</v>
      </c>
      <c r="P345" s="6">
        <v>0</v>
      </c>
      <c r="Q345" s="2"/>
      <c r="R345" s="1"/>
      <c r="S345">
        <f>IF(COUNTIFS('OTH Preparationet 2024'!$D:$D,$C345,'OTH Preparationet 2024'!$H:$H,$F345,'OTH Preparationet 2024'!$M:$M,$H345,'OTH Preparationet 2024'!$L:$L,$J345,'OTH Preparationet 2024'!$Q:$Q,"")&gt;0,1,0)</f>
        <v>0</v>
      </c>
    </row>
    <row r="346" spans="1:19" hidden="1">
      <c r="A346" s="13" t="s">
        <v>68</v>
      </c>
      <c r="B346" s="13" t="s">
        <v>69</v>
      </c>
      <c r="C346" s="13" t="s">
        <v>69</v>
      </c>
      <c r="D346" s="13" t="s">
        <v>16</v>
      </c>
      <c r="E346" s="13" t="s">
        <v>50</v>
      </c>
      <c r="F346" s="13" t="s">
        <v>18</v>
      </c>
      <c r="G346" s="13"/>
      <c r="H346" s="13" t="s">
        <v>23</v>
      </c>
      <c r="I346" s="13" t="s">
        <v>868</v>
      </c>
      <c r="J346" s="13" t="str">
        <f>_xlfn.XLOOKUP(UPPER(TRIM(I346)),Sheet19!$A:$A,Sheet19!$B:$B,"")</f>
        <v>LIU</v>
      </c>
      <c r="K346" s="13" t="s">
        <v>180</v>
      </c>
      <c r="L346" s="13" t="s">
        <v>1011</v>
      </c>
      <c r="M346" s="13" t="s">
        <v>449</v>
      </c>
      <c r="N346" s="6">
        <v>64</v>
      </c>
      <c r="O346" s="6">
        <v>0</v>
      </c>
      <c r="P346" s="6">
        <v>0</v>
      </c>
      <c r="Q346" s="2"/>
      <c r="R346" s="1"/>
      <c r="S346">
        <f>IF(COUNTIFS('OTH Preparationet 2024'!$D:$D,$C346,'OTH Preparationet 2024'!$H:$H,$F346,'OTH Preparationet 2024'!$M:$M,$H346,'OTH Preparationet 2024'!$L:$L,$J346,'OTH Preparationet 2024'!$Q:$Q,"")&gt;0,1,0)</f>
        <v>0</v>
      </c>
    </row>
    <row r="347" spans="1:19" hidden="1">
      <c r="A347" s="13" t="s">
        <v>68</v>
      </c>
      <c r="B347" s="13" t="s">
        <v>69</v>
      </c>
      <c r="C347" s="13" t="s">
        <v>69</v>
      </c>
      <c r="D347" s="13" t="s">
        <v>16</v>
      </c>
      <c r="E347" s="13" t="s">
        <v>50</v>
      </c>
      <c r="F347" s="13" t="s">
        <v>18</v>
      </c>
      <c r="G347" s="13"/>
      <c r="H347" s="13" t="s">
        <v>23</v>
      </c>
      <c r="I347" s="13" t="s">
        <v>858</v>
      </c>
      <c r="J347" s="13" t="str">
        <f>_xlfn.XLOOKUP(UPPER(TRIM(I347)),Sheet19!$A:$A,Sheet19!$B:$B,"")</f>
        <v>NEW</v>
      </c>
      <c r="K347" s="13" t="s">
        <v>180</v>
      </c>
      <c r="L347" s="13" t="s">
        <v>1011</v>
      </c>
      <c r="M347" s="13" t="s">
        <v>449</v>
      </c>
      <c r="N347" s="6">
        <v>56</v>
      </c>
      <c r="O347" s="6">
        <v>0</v>
      </c>
      <c r="P347" s="6">
        <v>0</v>
      </c>
      <c r="Q347" s="2"/>
      <c r="R347" s="1"/>
      <c r="S347">
        <f>IF(COUNTIFS('OTH Preparationet 2024'!$D:$D,$C347,'OTH Preparationet 2024'!$H:$H,$F347,'OTH Preparationet 2024'!$M:$M,$H347,'OTH Preparationet 2024'!$L:$L,$J347,'OTH Preparationet 2024'!$Q:$Q,"")&gt;0,1,0)</f>
        <v>0</v>
      </c>
    </row>
    <row r="348" spans="1:19" hidden="1">
      <c r="A348" s="13" t="s">
        <v>68</v>
      </c>
      <c r="B348" s="13" t="s">
        <v>69</v>
      </c>
      <c r="C348" s="13" t="s">
        <v>69</v>
      </c>
      <c r="D348" s="13" t="s">
        <v>16</v>
      </c>
      <c r="E348" s="13" t="s">
        <v>50</v>
      </c>
      <c r="F348" s="13" t="s">
        <v>18</v>
      </c>
      <c r="G348" s="13"/>
      <c r="H348" s="13" t="s">
        <v>23</v>
      </c>
      <c r="I348" s="13" t="s">
        <v>863</v>
      </c>
      <c r="J348" s="13" t="str">
        <f>_xlfn.XLOOKUP(UPPER(TRIM(I348)),Sheet19!$A:$A,Sheet19!$B:$B,"")</f>
        <v>SNY</v>
      </c>
      <c r="K348" s="13" t="s">
        <v>180</v>
      </c>
      <c r="L348" s="13" t="s">
        <v>1011</v>
      </c>
      <c r="M348" s="13" t="s">
        <v>449</v>
      </c>
      <c r="N348" s="6">
        <v>231</v>
      </c>
      <c r="O348" s="6">
        <v>0</v>
      </c>
      <c r="P348" s="6">
        <v>0</v>
      </c>
      <c r="Q348" s="2"/>
      <c r="R348" s="1"/>
      <c r="S348">
        <f>IF(COUNTIFS('OTH Preparationet 2024'!$D:$D,$C348,'OTH Preparationet 2024'!$H:$H,$F348,'OTH Preparationet 2024'!$M:$M,$H348,'OTH Preparationet 2024'!$L:$L,$J348,'OTH Preparationet 2024'!$Q:$Q,"")&gt;0,1,0)</f>
        <v>0</v>
      </c>
    </row>
    <row r="349" spans="1:19" hidden="1">
      <c r="A349" s="13" t="s">
        <v>68</v>
      </c>
      <c r="B349" s="13" t="s">
        <v>69</v>
      </c>
      <c r="C349" s="13" t="s">
        <v>69</v>
      </c>
      <c r="D349" s="13" t="s">
        <v>16</v>
      </c>
      <c r="E349" s="13" t="s">
        <v>50</v>
      </c>
      <c r="F349" s="13" t="s">
        <v>18</v>
      </c>
      <c r="G349" s="13"/>
      <c r="H349" s="13" t="s">
        <v>23</v>
      </c>
      <c r="I349" s="13" t="s">
        <v>182</v>
      </c>
      <c r="J349" s="13" t="str">
        <f>_xlfn.XLOOKUP(UPPER(TRIM(I349)),Sheet19!$A:$A,Sheet19!$B:$B,"")</f>
        <v>LIN</v>
      </c>
      <c r="K349" s="13" t="s">
        <v>180</v>
      </c>
      <c r="L349" s="13" t="s">
        <v>1011</v>
      </c>
      <c r="M349" s="13" t="s">
        <v>449</v>
      </c>
      <c r="N349" s="6">
        <v>21</v>
      </c>
      <c r="O349" s="6">
        <v>0</v>
      </c>
      <c r="P349" s="6">
        <v>0</v>
      </c>
      <c r="Q349" s="2"/>
      <c r="R349" s="1"/>
      <c r="S349">
        <f>IF(COUNTIFS('OTH Preparationet 2024'!$D:$D,$C349,'OTH Preparationet 2024'!$H:$H,$F349,'OTH Preparationet 2024'!$M:$M,$H349,'OTH Preparationet 2024'!$L:$L,$J349,'OTH Preparationet 2024'!$Q:$Q,"")&gt;0,1,0)</f>
        <v>0</v>
      </c>
    </row>
    <row r="350" spans="1:19" hidden="1">
      <c r="A350" s="13" t="s">
        <v>68</v>
      </c>
      <c r="B350" s="13" t="s">
        <v>69</v>
      </c>
      <c r="C350" s="13" t="s">
        <v>69</v>
      </c>
      <c r="D350" s="13" t="s">
        <v>16</v>
      </c>
      <c r="E350" s="13" t="s">
        <v>50</v>
      </c>
      <c r="F350" s="13" t="s">
        <v>18</v>
      </c>
      <c r="G350" s="13"/>
      <c r="H350" s="13" t="s">
        <v>23</v>
      </c>
      <c r="I350" s="13" t="s">
        <v>885</v>
      </c>
      <c r="J350" s="13" t="str">
        <f>_xlfn.XLOOKUP(UPPER(TRIM(I350)),Sheet19!$A:$A,Sheet19!$B:$B,"")</f>
        <v>SUN</v>
      </c>
      <c r="K350" s="13" t="s">
        <v>180</v>
      </c>
      <c r="L350" s="13" t="s">
        <v>1011</v>
      </c>
      <c r="M350" s="13" t="s">
        <v>449</v>
      </c>
      <c r="N350" s="6">
        <v>30</v>
      </c>
      <c r="O350" s="6">
        <v>0</v>
      </c>
      <c r="P350" s="6">
        <v>0</v>
      </c>
      <c r="Q350" s="2"/>
      <c r="R350" s="1"/>
      <c r="S350">
        <f>IF(COUNTIFS('OTH Preparationet 2024'!$D:$D,$C350,'OTH Preparationet 2024'!$H:$H,$F350,'OTH Preparationet 2024'!$M:$M,$H350,'OTH Preparationet 2024'!$L:$L,$J350,'OTH Preparationet 2024'!$Q:$Q,"")&gt;0,1,0)</f>
        <v>0</v>
      </c>
    </row>
    <row r="351" spans="1:19" hidden="1">
      <c r="A351" s="13" t="s">
        <v>68</v>
      </c>
      <c r="B351" s="13" t="s">
        <v>69</v>
      </c>
      <c r="C351" s="13" t="s">
        <v>69</v>
      </c>
      <c r="D351" s="13" t="s">
        <v>16</v>
      </c>
      <c r="E351" s="13" t="s">
        <v>50</v>
      </c>
      <c r="F351" s="13" t="s">
        <v>18</v>
      </c>
      <c r="G351" s="13"/>
      <c r="H351" s="13" t="s">
        <v>23</v>
      </c>
      <c r="I351" s="13" t="s">
        <v>179</v>
      </c>
      <c r="J351" s="13" t="str">
        <f>_xlfn.XLOOKUP(UPPER(TRIM(I351)),Sheet19!$A:$A,Sheet19!$B:$B,"")</f>
        <v>VCE</v>
      </c>
      <c r="K351" s="13" t="s">
        <v>180</v>
      </c>
      <c r="L351" s="13" t="s">
        <v>1011</v>
      </c>
      <c r="M351" s="13" t="s">
        <v>449</v>
      </c>
      <c r="N351" s="6">
        <v>21</v>
      </c>
      <c r="O351" s="6">
        <v>0</v>
      </c>
      <c r="P351" s="6">
        <v>0</v>
      </c>
      <c r="Q351" s="2"/>
      <c r="R351" s="1"/>
      <c r="S351">
        <f>IF(COUNTIFS('OTH Preparationet 2024'!$D:$D,$C351,'OTH Preparationet 2024'!$H:$H,$F351,'OTH Preparationet 2024'!$M:$M,$H351,'OTH Preparationet 2024'!$L:$L,$J351,'OTH Preparationet 2024'!$Q:$Q,"")&gt;0,1,0)</f>
        <v>0</v>
      </c>
    </row>
    <row r="352" spans="1:19" hidden="1">
      <c r="A352" s="13" t="s">
        <v>68</v>
      </c>
      <c r="B352" s="13" t="s">
        <v>69</v>
      </c>
      <c r="C352" s="13" t="s">
        <v>69</v>
      </c>
      <c r="D352" s="13" t="s">
        <v>16</v>
      </c>
      <c r="E352" s="13" t="s">
        <v>50</v>
      </c>
      <c r="F352" s="13" t="s">
        <v>18</v>
      </c>
      <c r="G352" s="13"/>
      <c r="H352" s="13" t="s">
        <v>23</v>
      </c>
      <c r="I352" s="13" t="s">
        <v>866</v>
      </c>
      <c r="J352" s="13" t="str">
        <f>_xlfn.XLOOKUP(UPPER(TRIM(I352)),Sheet19!$A:$A,Sheet19!$B:$B,"")</f>
        <v>XCM</v>
      </c>
      <c r="K352" s="13" t="s">
        <v>180</v>
      </c>
      <c r="L352" s="13" t="s">
        <v>1011</v>
      </c>
      <c r="M352" s="13" t="s">
        <v>449</v>
      </c>
      <c r="N352" s="6">
        <v>273</v>
      </c>
      <c r="O352" s="6">
        <v>0</v>
      </c>
      <c r="P352" s="6">
        <v>0</v>
      </c>
      <c r="Q352" s="2"/>
      <c r="R352" s="1"/>
      <c r="S352">
        <f>IF(COUNTIFS('OTH Preparationet 2024'!$D:$D,$C352,'OTH Preparationet 2024'!$H:$H,$F352,'OTH Preparationet 2024'!$M:$M,$H352,'OTH Preparationet 2024'!$L:$L,$J352,'OTH Preparationet 2024'!$Q:$Q,"")&gt;0,1,0)</f>
        <v>0</v>
      </c>
    </row>
    <row r="353" spans="1:19" hidden="1">
      <c r="A353" s="13" t="s">
        <v>68</v>
      </c>
      <c r="B353" s="13" t="s">
        <v>69</v>
      </c>
      <c r="C353" s="13" t="s">
        <v>69</v>
      </c>
      <c r="D353" s="13" t="s">
        <v>16</v>
      </c>
      <c r="E353" s="13" t="s">
        <v>50</v>
      </c>
      <c r="F353" s="13" t="s">
        <v>18</v>
      </c>
      <c r="G353" s="13"/>
      <c r="H353" s="13" t="s">
        <v>23</v>
      </c>
      <c r="I353" s="13" t="s">
        <v>872</v>
      </c>
      <c r="J353" s="13" t="str">
        <f>_xlfn.XLOOKUP(UPPER(TRIM(I353)),Sheet19!$A:$A,Sheet19!$B:$B,"")</f>
        <v>YAN</v>
      </c>
      <c r="K353" s="13" t="s">
        <v>180</v>
      </c>
      <c r="L353" s="13" t="s">
        <v>1011</v>
      </c>
      <c r="M353" s="13" t="s">
        <v>449</v>
      </c>
      <c r="N353" s="6">
        <v>847</v>
      </c>
      <c r="O353" s="6">
        <v>0</v>
      </c>
      <c r="P353" s="6">
        <v>0</v>
      </c>
      <c r="Q353" s="2"/>
      <c r="R353" s="1"/>
      <c r="S353">
        <f>IF(COUNTIFS('OTH Preparationet 2024'!$D:$D,$C353,'OTH Preparationet 2024'!$H:$H,$F353,'OTH Preparationet 2024'!$M:$M,$H353,'OTH Preparationet 2024'!$L:$L,$J353,'OTH Preparationet 2024'!$Q:$Q,"")&gt;0,1,0)</f>
        <v>0</v>
      </c>
    </row>
    <row r="354" spans="1:19" hidden="1">
      <c r="A354" s="13" t="s">
        <v>68</v>
      </c>
      <c r="B354" s="13" t="s">
        <v>69</v>
      </c>
      <c r="C354" s="13" t="s">
        <v>69</v>
      </c>
      <c r="D354" s="13" t="s">
        <v>16</v>
      </c>
      <c r="E354" s="13" t="s">
        <v>52</v>
      </c>
      <c r="F354" s="13" t="s">
        <v>53</v>
      </c>
      <c r="G354" s="13"/>
      <c r="H354" s="13" t="s">
        <v>26</v>
      </c>
      <c r="I354" s="13" t="s">
        <v>846</v>
      </c>
      <c r="J354" s="13" t="str">
        <f>_xlfn.XLOOKUP(UPPER(TRIM(I354)),Sheet19!$A:$A,Sheet19!$B:$B,"")</f>
        <v>CAS</v>
      </c>
      <c r="K354" s="13" t="s">
        <v>180</v>
      </c>
      <c r="L354" s="13" t="s">
        <v>1011</v>
      </c>
      <c r="M354" s="13" t="s">
        <v>449</v>
      </c>
      <c r="N354" s="6">
        <v>152</v>
      </c>
      <c r="O354" s="6">
        <v>0</v>
      </c>
      <c r="P354" s="6">
        <v>0</v>
      </c>
      <c r="Q354" s="2"/>
      <c r="R354" s="1"/>
      <c r="S354">
        <f>IF(COUNTIFS('OTH Preparationet 2024'!$D:$D,$C354,'OTH Preparationet 2024'!$H:$H,$F354,'OTH Preparationet 2024'!$M:$M,$H354,'OTH Preparationet 2024'!$L:$L,$J354,'OTH Preparationet 2024'!$Q:$Q,"")&gt;0,1,0)</f>
        <v>0</v>
      </c>
    </row>
    <row r="355" spans="1:19" hidden="1">
      <c r="A355" s="13" t="s">
        <v>68</v>
      </c>
      <c r="B355" s="13" t="s">
        <v>69</v>
      </c>
      <c r="C355" s="13" t="s">
        <v>69</v>
      </c>
      <c r="D355" s="13" t="s">
        <v>16</v>
      </c>
      <c r="E355" s="13" t="s">
        <v>52</v>
      </c>
      <c r="F355" s="13" t="s">
        <v>53</v>
      </c>
      <c r="G355" s="13"/>
      <c r="H355" s="13" t="s">
        <v>26</v>
      </c>
      <c r="I355" s="13" t="s">
        <v>1010</v>
      </c>
      <c r="J355" s="13" t="str">
        <f>_xlfn.XLOOKUP(UPPER(TRIM(I355)),Sheet19!$A:$A,Sheet19!$B:$B,"")</f>
        <v/>
      </c>
      <c r="K355" s="13" t="s">
        <v>180</v>
      </c>
      <c r="L355" s="13" t="s">
        <v>1011</v>
      </c>
      <c r="M355" s="13" t="s">
        <v>449</v>
      </c>
      <c r="N355" s="6">
        <v>504</v>
      </c>
      <c r="O355" s="6">
        <v>0</v>
      </c>
      <c r="P355" s="6">
        <v>0</v>
      </c>
      <c r="Q355" s="2"/>
      <c r="R355" s="1"/>
      <c r="S355">
        <f>IF(COUNTIFS('OTH Preparationet 2024'!$D:$D,$C355,'OTH Preparationet 2024'!$H:$H,$F355,'OTH Preparationet 2024'!$M:$M,$H355,'OTH Preparationet 2024'!$L:$L,$J355,'OTH Preparationet 2024'!$Q:$Q,"")&gt;0,1,0)</f>
        <v>0</v>
      </c>
    </row>
    <row r="356" spans="1:19" hidden="1">
      <c r="A356" s="13" t="s">
        <v>68</v>
      </c>
      <c r="B356" s="13" t="s">
        <v>69</v>
      </c>
      <c r="C356" s="13" t="s">
        <v>69</v>
      </c>
      <c r="D356" s="13" t="s">
        <v>16</v>
      </c>
      <c r="E356" s="13" t="s">
        <v>52</v>
      </c>
      <c r="F356" s="13" t="s">
        <v>53</v>
      </c>
      <c r="G356" s="13"/>
      <c r="H356" s="13" t="s">
        <v>26</v>
      </c>
      <c r="I356" s="13" t="s">
        <v>848</v>
      </c>
      <c r="J356" s="13" t="str">
        <f>_xlfn.XLOOKUP(UPPER(TRIM(I356)),Sheet19!$A:$A,Sheet19!$B:$B,"")</f>
        <v>JOH</v>
      </c>
      <c r="K356" s="13" t="s">
        <v>180</v>
      </c>
      <c r="L356" s="13" t="s">
        <v>1011</v>
      </c>
      <c r="M356" s="13" t="s">
        <v>449</v>
      </c>
      <c r="N356" s="6">
        <v>43</v>
      </c>
      <c r="O356" s="6">
        <v>0</v>
      </c>
      <c r="P356" s="6">
        <v>0</v>
      </c>
      <c r="Q356" s="2"/>
      <c r="R356" s="1"/>
      <c r="S356">
        <f>IF(COUNTIFS('OTH Preparationet 2024'!$D:$D,$C356,'OTH Preparationet 2024'!$H:$H,$F356,'OTH Preparationet 2024'!$M:$M,$H356,'OTH Preparationet 2024'!$L:$L,$J356,'OTH Preparationet 2024'!$Q:$Q,"")&gt;0,1,0)</f>
        <v>0</v>
      </c>
    </row>
    <row r="357" spans="1:19" hidden="1">
      <c r="A357" s="13" t="s">
        <v>68</v>
      </c>
      <c r="B357" s="13" t="s">
        <v>69</v>
      </c>
      <c r="C357" s="13" t="s">
        <v>69</v>
      </c>
      <c r="D357" s="13" t="s">
        <v>16</v>
      </c>
      <c r="E357" s="13" t="s">
        <v>52</v>
      </c>
      <c r="F357" s="13" t="s">
        <v>53</v>
      </c>
      <c r="G357" s="13"/>
      <c r="H357" s="13" t="s">
        <v>26</v>
      </c>
      <c r="I357" s="13" t="s">
        <v>843</v>
      </c>
      <c r="J357" s="13" t="str">
        <f>_xlfn.XLOOKUP(UPPER(TRIM(I357)),Sheet19!$A:$A,Sheet19!$B:$B,"")</f>
        <v>DOO</v>
      </c>
      <c r="K357" s="13" t="s">
        <v>180</v>
      </c>
      <c r="L357" s="13" t="s">
        <v>1011</v>
      </c>
      <c r="M357" s="13" t="s">
        <v>449</v>
      </c>
      <c r="N357" s="6">
        <v>65</v>
      </c>
      <c r="O357" s="6">
        <v>0</v>
      </c>
      <c r="P357" s="6">
        <v>0</v>
      </c>
      <c r="Q357" s="2"/>
      <c r="R357" s="1"/>
      <c r="S357">
        <f>IF(COUNTIFS('OTH Preparationet 2024'!$D:$D,$C357,'OTH Preparationet 2024'!$H:$H,$F357,'OTH Preparationet 2024'!$M:$M,$H357,'OTH Preparationet 2024'!$L:$L,$J357,'OTH Preparationet 2024'!$Q:$Q,"")&gt;0,1,0)</f>
        <v>0</v>
      </c>
    </row>
    <row r="358" spans="1:19" hidden="1">
      <c r="A358" s="13" t="s">
        <v>68</v>
      </c>
      <c r="B358" s="13" t="s">
        <v>69</v>
      </c>
      <c r="C358" s="13" t="s">
        <v>69</v>
      </c>
      <c r="D358" s="13" t="s">
        <v>16</v>
      </c>
      <c r="E358" s="13" t="s">
        <v>52</v>
      </c>
      <c r="F358" s="13" t="s">
        <v>53</v>
      </c>
      <c r="G358" s="13"/>
      <c r="H358" s="13" t="s">
        <v>26</v>
      </c>
      <c r="I358" s="13" t="s">
        <v>850</v>
      </c>
      <c r="J358" s="13" t="str">
        <f>_xlfn.XLOOKUP(UPPER(TRIM(I358)),Sheet19!$A:$A,Sheet19!$B:$B,"")</f>
        <v>HID</v>
      </c>
      <c r="K358" s="13" t="s">
        <v>180</v>
      </c>
      <c r="L358" s="13" t="s">
        <v>1011</v>
      </c>
      <c r="M358" s="13" t="s">
        <v>449</v>
      </c>
      <c r="N358" s="6">
        <v>6</v>
      </c>
      <c r="O358" s="6">
        <v>0</v>
      </c>
      <c r="P358" s="6">
        <v>0</v>
      </c>
      <c r="Q358" s="2"/>
      <c r="R358" s="1"/>
      <c r="S358">
        <f>IF(COUNTIFS('OTH Preparationet 2024'!$D:$D,$C358,'OTH Preparationet 2024'!$H:$H,$F358,'OTH Preparationet 2024'!$M:$M,$H358,'OTH Preparationet 2024'!$L:$L,$J358,'OTH Preparationet 2024'!$Q:$Q,"")&gt;0,1,0)</f>
        <v>0</v>
      </c>
    </row>
    <row r="359" spans="1:19" hidden="1">
      <c r="A359" s="13" t="s">
        <v>68</v>
      </c>
      <c r="B359" s="13" t="s">
        <v>69</v>
      </c>
      <c r="C359" s="13" t="s">
        <v>69</v>
      </c>
      <c r="D359" s="13" t="s">
        <v>16</v>
      </c>
      <c r="E359" s="13" t="s">
        <v>52</v>
      </c>
      <c r="F359" s="13" t="s">
        <v>53</v>
      </c>
      <c r="G359" s="13"/>
      <c r="H359" s="13" t="s">
        <v>26</v>
      </c>
      <c r="I359" s="13" t="s">
        <v>895</v>
      </c>
      <c r="J359" s="13" t="str">
        <f>_xlfn.XLOOKUP(UPPER(TRIM(I359)),Sheet19!$A:$A,Sheet19!$B:$B,"")</f>
        <v>HIT</v>
      </c>
      <c r="K359" s="13" t="s">
        <v>180</v>
      </c>
      <c r="L359" s="13" t="s">
        <v>1011</v>
      </c>
      <c r="M359" s="13" t="s">
        <v>449</v>
      </c>
      <c r="N359" s="6">
        <v>417</v>
      </c>
      <c r="O359" s="6">
        <v>0</v>
      </c>
      <c r="P359" s="6">
        <v>0</v>
      </c>
      <c r="Q359" s="2"/>
      <c r="R359" s="1"/>
      <c r="S359">
        <f>IF(COUNTIFS('OTH Preparationet 2024'!$D:$D,$C359,'OTH Preparationet 2024'!$H:$H,$F359,'OTH Preparationet 2024'!$M:$M,$H359,'OTH Preparationet 2024'!$L:$L,$J359,'OTH Preparationet 2024'!$Q:$Q,"")&gt;0,1,0)</f>
        <v>0</v>
      </c>
    </row>
    <row r="360" spans="1:19" hidden="1">
      <c r="A360" s="13" t="s">
        <v>68</v>
      </c>
      <c r="B360" s="13" t="s">
        <v>69</v>
      </c>
      <c r="C360" s="13" t="s">
        <v>69</v>
      </c>
      <c r="D360" s="13" t="s">
        <v>16</v>
      </c>
      <c r="E360" s="13" t="s">
        <v>52</v>
      </c>
      <c r="F360" s="13" t="s">
        <v>53</v>
      </c>
      <c r="G360" s="13"/>
      <c r="H360" s="13" t="s">
        <v>26</v>
      </c>
      <c r="I360" s="13" t="s">
        <v>851</v>
      </c>
      <c r="J360" s="13" t="str">
        <f>_xlfn.XLOOKUP(UPPER(TRIM(I360)),Sheet19!$A:$A,Sheet19!$B:$B,"")</f>
        <v>HYU</v>
      </c>
      <c r="K360" s="13" t="s">
        <v>180</v>
      </c>
      <c r="L360" s="13" t="s">
        <v>1011</v>
      </c>
      <c r="M360" s="13" t="s">
        <v>449</v>
      </c>
      <c r="N360" s="6">
        <v>85</v>
      </c>
      <c r="O360" s="6">
        <v>0</v>
      </c>
      <c r="P360" s="6">
        <v>0</v>
      </c>
      <c r="Q360" s="2"/>
      <c r="R360" s="1"/>
      <c r="S360">
        <f>IF(COUNTIFS('OTH Preparationet 2024'!$D:$D,$C360,'OTH Preparationet 2024'!$H:$H,$F360,'OTH Preparationet 2024'!$M:$M,$H360,'OTH Preparationet 2024'!$L:$L,$J360,'OTH Preparationet 2024'!$Q:$Q,"")&gt;0,1,0)</f>
        <v>0</v>
      </c>
    </row>
    <row r="361" spans="1:19" hidden="1">
      <c r="A361" s="13" t="s">
        <v>68</v>
      </c>
      <c r="B361" s="13" t="s">
        <v>69</v>
      </c>
      <c r="C361" s="13" t="s">
        <v>69</v>
      </c>
      <c r="D361" s="13" t="s">
        <v>16</v>
      </c>
      <c r="E361" s="13" t="s">
        <v>52</v>
      </c>
      <c r="F361" s="13" t="s">
        <v>53</v>
      </c>
      <c r="G361" s="13"/>
      <c r="H361" s="13" t="s">
        <v>26</v>
      </c>
      <c r="I361" s="13" t="s">
        <v>852</v>
      </c>
      <c r="J361" s="13" t="str">
        <f>_xlfn.XLOOKUP(UPPER(TRIM(I361)),Sheet19!$A:$A,Sheet19!$B:$B,"")</f>
        <v>JCB</v>
      </c>
      <c r="K361" s="13" t="s">
        <v>180</v>
      </c>
      <c r="L361" s="13" t="s">
        <v>1011</v>
      </c>
      <c r="M361" s="13" t="s">
        <v>449</v>
      </c>
      <c r="N361" s="6">
        <v>35</v>
      </c>
      <c r="O361" s="6">
        <v>0</v>
      </c>
      <c r="P361" s="6">
        <v>0</v>
      </c>
      <c r="Q361" s="2"/>
      <c r="R361" s="1"/>
      <c r="S361">
        <f>IF(COUNTIFS('OTH Preparationet 2024'!$D:$D,$C361,'OTH Preparationet 2024'!$H:$H,$F361,'OTH Preparationet 2024'!$M:$M,$H361,'OTH Preparationet 2024'!$L:$L,$J361,'OTH Preparationet 2024'!$Q:$Q,"")&gt;0,1,0)</f>
        <v>0</v>
      </c>
    </row>
    <row r="362" spans="1:19" hidden="1">
      <c r="A362" s="13" t="s">
        <v>68</v>
      </c>
      <c r="B362" s="13" t="s">
        <v>69</v>
      </c>
      <c r="C362" s="13" t="s">
        <v>69</v>
      </c>
      <c r="D362" s="13" t="s">
        <v>16</v>
      </c>
      <c r="E362" s="13" t="s">
        <v>52</v>
      </c>
      <c r="F362" s="13" t="s">
        <v>53</v>
      </c>
      <c r="G362" s="13"/>
      <c r="H362" s="13" t="s">
        <v>26</v>
      </c>
      <c r="I362" s="13" t="s">
        <v>896</v>
      </c>
      <c r="J362" s="13" t="str">
        <f>_xlfn.XLOOKUP(UPPER(TRIM(I362)),Sheet19!$A:$A,Sheet19!$B:$B,"")</f>
        <v>KOB</v>
      </c>
      <c r="K362" s="13" t="s">
        <v>180</v>
      </c>
      <c r="L362" s="13" t="s">
        <v>1011</v>
      </c>
      <c r="M362" s="13" t="s">
        <v>449</v>
      </c>
      <c r="N362" s="6">
        <v>530</v>
      </c>
      <c r="O362" s="6">
        <v>0</v>
      </c>
      <c r="P362" s="6">
        <v>0</v>
      </c>
      <c r="Q362" s="2"/>
      <c r="R362" s="1"/>
      <c r="S362">
        <f>IF(COUNTIFS('OTH Preparationet 2024'!$D:$D,$C362,'OTH Preparationet 2024'!$H:$H,$F362,'OTH Preparationet 2024'!$M:$M,$H362,'OTH Preparationet 2024'!$L:$L,$J362,'OTH Preparationet 2024'!$Q:$Q,"")&gt;0,1,0)</f>
        <v>0</v>
      </c>
    </row>
    <row r="363" spans="1:19" hidden="1">
      <c r="A363" s="13" t="s">
        <v>68</v>
      </c>
      <c r="B363" s="13" t="s">
        <v>69</v>
      </c>
      <c r="C363" s="13" t="s">
        <v>69</v>
      </c>
      <c r="D363" s="13" t="s">
        <v>16</v>
      </c>
      <c r="E363" s="13" t="s">
        <v>52</v>
      </c>
      <c r="F363" s="13" t="s">
        <v>53</v>
      </c>
      <c r="G363" s="13"/>
      <c r="H363" s="13" t="s">
        <v>26</v>
      </c>
      <c r="I363" s="13" t="s">
        <v>855</v>
      </c>
      <c r="J363" s="13" t="str">
        <f>_xlfn.XLOOKUP(UPPER(TRIM(I363)),Sheet19!$A:$A,Sheet19!$B:$B,"")</f>
        <v>KOM</v>
      </c>
      <c r="K363" s="13" t="s">
        <v>180</v>
      </c>
      <c r="L363" s="13" t="s">
        <v>1011</v>
      </c>
      <c r="M363" s="13" t="s">
        <v>449</v>
      </c>
      <c r="N363" s="6">
        <v>489</v>
      </c>
      <c r="O363" s="6">
        <v>0</v>
      </c>
      <c r="P363" s="6">
        <v>0</v>
      </c>
      <c r="Q363" s="2"/>
      <c r="R363" s="1"/>
      <c r="S363">
        <f>IF(COUNTIFS('OTH Preparationet 2024'!$D:$D,$C363,'OTH Preparationet 2024'!$H:$H,$F363,'OTH Preparationet 2024'!$M:$M,$H363,'OTH Preparationet 2024'!$L:$L,$J363,'OTH Preparationet 2024'!$Q:$Q,"")&gt;0,1,0)</f>
        <v>0</v>
      </c>
    </row>
    <row r="364" spans="1:19" hidden="1">
      <c r="A364" s="13" t="s">
        <v>68</v>
      </c>
      <c r="B364" s="13" t="s">
        <v>69</v>
      </c>
      <c r="C364" s="13" t="s">
        <v>69</v>
      </c>
      <c r="D364" s="13" t="s">
        <v>16</v>
      </c>
      <c r="E364" s="13" t="s">
        <v>52</v>
      </c>
      <c r="F364" s="13" t="s">
        <v>53</v>
      </c>
      <c r="G364" s="13"/>
      <c r="H364" s="13" t="s">
        <v>26</v>
      </c>
      <c r="I364" s="13" t="s">
        <v>883</v>
      </c>
      <c r="J364" s="13" t="str">
        <f>_xlfn.XLOOKUP(UPPER(TRIM(I364)),Sheet19!$A:$A,Sheet19!$B:$B,"")</f>
        <v>LIE</v>
      </c>
      <c r="K364" s="13" t="s">
        <v>180</v>
      </c>
      <c r="L364" s="13" t="s">
        <v>1011</v>
      </c>
      <c r="M364" s="13" t="s">
        <v>449</v>
      </c>
      <c r="N364" s="6">
        <v>32</v>
      </c>
      <c r="O364" s="6">
        <v>0</v>
      </c>
      <c r="P364" s="6">
        <v>0</v>
      </c>
      <c r="Q364" s="2"/>
      <c r="R364" s="1"/>
      <c r="S364">
        <f>IF(COUNTIFS('OTH Preparationet 2024'!$D:$D,$C364,'OTH Preparationet 2024'!$H:$H,$F364,'OTH Preparationet 2024'!$M:$M,$H364,'OTH Preparationet 2024'!$L:$L,$J364,'OTH Preparationet 2024'!$Q:$Q,"")&gt;0,1,0)</f>
        <v>0</v>
      </c>
    </row>
    <row r="365" spans="1:19" hidden="1">
      <c r="A365" s="13" t="s">
        <v>68</v>
      </c>
      <c r="B365" s="13" t="s">
        <v>69</v>
      </c>
      <c r="C365" s="13" t="s">
        <v>69</v>
      </c>
      <c r="D365" s="13" t="s">
        <v>16</v>
      </c>
      <c r="E365" s="13" t="s">
        <v>52</v>
      </c>
      <c r="F365" s="13" t="s">
        <v>53</v>
      </c>
      <c r="G365" s="13"/>
      <c r="H365" s="13" t="s">
        <v>26</v>
      </c>
      <c r="I365" s="13" t="s">
        <v>868</v>
      </c>
      <c r="J365" s="13" t="str">
        <f>_xlfn.XLOOKUP(UPPER(TRIM(I365)),Sheet19!$A:$A,Sheet19!$B:$B,"")</f>
        <v>LIU</v>
      </c>
      <c r="K365" s="13" t="s">
        <v>180</v>
      </c>
      <c r="L365" s="13" t="s">
        <v>1011</v>
      </c>
      <c r="M365" s="13" t="s">
        <v>449</v>
      </c>
      <c r="N365" s="6">
        <v>15</v>
      </c>
      <c r="O365" s="6">
        <v>0</v>
      </c>
      <c r="P365" s="6">
        <v>0</v>
      </c>
      <c r="Q365" s="2"/>
      <c r="R365" s="1"/>
      <c r="S365">
        <f>IF(COUNTIFS('OTH Preparationet 2024'!$D:$D,$C365,'OTH Preparationet 2024'!$H:$H,$F365,'OTH Preparationet 2024'!$M:$M,$H365,'OTH Preparationet 2024'!$L:$L,$J365,'OTH Preparationet 2024'!$Q:$Q,"")&gt;0,1,0)</f>
        <v>0</v>
      </c>
    </row>
    <row r="366" spans="1:19" hidden="1">
      <c r="A366" s="13" t="s">
        <v>68</v>
      </c>
      <c r="B366" s="13" t="s">
        <v>69</v>
      </c>
      <c r="C366" s="13" t="s">
        <v>69</v>
      </c>
      <c r="D366" s="13" t="s">
        <v>16</v>
      </c>
      <c r="E366" s="13" t="s">
        <v>52</v>
      </c>
      <c r="F366" s="13" t="s">
        <v>53</v>
      </c>
      <c r="G366" s="13"/>
      <c r="H366" s="13" t="s">
        <v>26</v>
      </c>
      <c r="I366" s="13" t="s">
        <v>863</v>
      </c>
      <c r="J366" s="13" t="str">
        <f>_xlfn.XLOOKUP(UPPER(TRIM(I366)),Sheet19!$A:$A,Sheet19!$B:$B,"")</f>
        <v>SNY</v>
      </c>
      <c r="K366" s="13" t="s">
        <v>180</v>
      </c>
      <c r="L366" s="13" t="s">
        <v>1011</v>
      </c>
      <c r="M366" s="13" t="s">
        <v>449</v>
      </c>
      <c r="N366" s="6">
        <v>64</v>
      </c>
      <c r="O366" s="6">
        <v>0</v>
      </c>
      <c r="P366" s="6">
        <v>0</v>
      </c>
      <c r="Q366" s="2"/>
      <c r="R366" s="1"/>
      <c r="S366">
        <f>IF(COUNTIFS('OTH Preparationet 2024'!$D:$D,$C366,'OTH Preparationet 2024'!$H:$H,$F366,'OTH Preparationet 2024'!$M:$M,$H366,'OTH Preparationet 2024'!$L:$L,$J366,'OTH Preparationet 2024'!$Q:$Q,"")&gt;0,1,0)</f>
        <v>0</v>
      </c>
    </row>
    <row r="367" spans="1:19" hidden="1">
      <c r="A367" s="13" t="s">
        <v>68</v>
      </c>
      <c r="B367" s="13" t="s">
        <v>69</v>
      </c>
      <c r="C367" s="13" t="s">
        <v>69</v>
      </c>
      <c r="D367" s="13" t="s">
        <v>16</v>
      </c>
      <c r="E367" s="13" t="s">
        <v>52</v>
      </c>
      <c r="F367" s="13" t="s">
        <v>53</v>
      </c>
      <c r="G367" s="13"/>
      <c r="H367" s="13" t="s">
        <v>26</v>
      </c>
      <c r="I367" s="13" t="s">
        <v>898</v>
      </c>
      <c r="J367" s="13" t="str">
        <f>_xlfn.XLOOKUP(UPPER(TRIM(I367)),Sheet19!$A:$A,Sheet19!$B:$B,"")</f>
        <v>SUM</v>
      </c>
      <c r="K367" s="13" t="s">
        <v>180</v>
      </c>
      <c r="L367" s="13" t="s">
        <v>1011</v>
      </c>
      <c r="M367" s="13" t="s">
        <v>449</v>
      </c>
      <c r="N367" s="6">
        <v>230</v>
      </c>
      <c r="O367" s="6">
        <v>0</v>
      </c>
      <c r="P367" s="6">
        <v>0</v>
      </c>
      <c r="Q367" s="2"/>
      <c r="R367" s="1"/>
      <c r="S367">
        <f>IF(COUNTIFS('OTH Preparationet 2024'!$D:$D,$C367,'OTH Preparationet 2024'!$H:$H,$F367,'OTH Preparationet 2024'!$M:$M,$H367,'OTH Preparationet 2024'!$L:$L,$J367,'OTH Preparationet 2024'!$Q:$Q,"")&gt;0,1,0)</f>
        <v>0</v>
      </c>
    </row>
    <row r="368" spans="1:19" hidden="1">
      <c r="A368" s="13" t="s">
        <v>68</v>
      </c>
      <c r="B368" s="13" t="s">
        <v>69</v>
      </c>
      <c r="C368" s="13" t="s">
        <v>69</v>
      </c>
      <c r="D368" s="13" t="s">
        <v>16</v>
      </c>
      <c r="E368" s="13" t="s">
        <v>52</v>
      </c>
      <c r="F368" s="13" t="s">
        <v>53</v>
      </c>
      <c r="G368" s="13"/>
      <c r="H368" s="13" t="s">
        <v>26</v>
      </c>
      <c r="I368" s="13" t="s">
        <v>179</v>
      </c>
      <c r="J368" s="13" t="str">
        <f>_xlfn.XLOOKUP(UPPER(TRIM(I368)),Sheet19!$A:$A,Sheet19!$B:$B,"")</f>
        <v>VCE</v>
      </c>
      <c r="K368" s="13" t="s">
        <v>180</v>
      </c>
      <c r="L368" s="13" t="s">
        <v>1011</v>
      </c>
      <c r="M368" s="13" t="s">
        <v>449</v>
      </c>
      <c r="N368" s="6">
        <v>166</v>
      </c>
      <c r="O368" s="6">
        <v>0</v>
      </c>
      <c r="P368" s="6">
        <v>0</v>
      </c>
      <c r="Q368" s="2"/>
      <c r="R368" s="1"/>
      <c r="S368">
        <f>IF(COUNTIFS('OTH Preparationet 2024'!$D:$D,$C368,'OTH Preparationet 2024'!$H:$H,$F368,'OTH Preparationet 2024'!$M:$M,$H368,'OTH Preparationet 2024'!$L:$L,$J368,'OTH Preparationet 2024'!$Q:$Q,"")&gt;0,1,0)</f>
        <v>0</v>
      </c>
    </row>
    <row r="369" spans="1:19" hidden="1">
      <c r="A369" s="13" t="s">
        <v>68</v>
      </c>
      <c r="B369" s="13" t="s">
        <v>69</v>
      </c>
      <c r="C369" s="13" t="s">
        <v>69</v>
      </c>
      <c r="D369" s="13" t="s">
        <v>16</v>
      </c>
      <c r="E369" s="13" t="s">
        <v>52</v>
      </c>
      <c r="F369" s="13" t="s">
        <v>53</v>
      </c>
      <c r="G369" s="13"/>
      <c r="H369" s="13" t="s">
        <v>26</v>
      </c>
      <c r="I369" s="13" t="s">
        <v>866</v>
      </c>
      <c r="J369" s="13" t="str">
        <f>_xlfn.XLOOKUP(UPPER(TRIM(I369)),Sheet19!$A:$A,Sheet19!$B:$B,"")</f>
        <v>XCM</v>
      </c>
      <c r="K369" s="13" t="s">
        <v>180</v>
      </c>
      <c r="L369" s="13" t="s">
        <v>1011</v>
      </c>
      <c r="M369" s="13" t="s">
        <v>449</v>
      </c>
      <c r="N369" s="6">
        <v>30</v>
      </c>
      <c r="O369" s="6">
        <v>0</v>
      </c>
      <c r="P369" s="6">
        <v>0</v>
      </c>
      <c r="Q369" s="2"/>
      <c r="R369" s="1"/>
      <c r="S369">
        <f>IF(COUNTIFS('OTH Preparationet 2024'!$D:$D,$C369,'OTH Preparationet 2024'!$H:$H,$F369,'OTH Preparationet 2024'!$M:$M,$H369,'OTH Preparationet 2024'!$L:$L,$J369,'OTH Preparationet 2024'!$Q:$Q,"")&gt;0,1,0)</f>
        <v>0</v>
      </c>
    </row>
    <row r="370" spans="1:19" hidden="1">
      <c r="A370" s="13" t="s">
        <v>68</v>
      </c>
      <c r="B370" s="13" t="s">
        <v>69</v>
      </c>
      <c r="C370" s="13" t="s">
        <v>69</v>
      </c>
      <c r="D370" s="13" t="s">
        <v>16</v>
      </c>
      <c r="E370" s="13" t="s">
        <v>55</v>
      </c>
      <c r="F370" s="13" t="s">
        <v>56</v>
      </c>
      <c r="G370" s="13"/>
      <c r="H370" s="13" t="s">
        <v>29</v>
      </c>
      <c r="I370" s="13" t="s">
        <v>1010</v>
      </c>
      <c r="J370" s="13" t="str">
        <f>_xlfn.XLOOKUP(UPPER(TRIM(I370)),Sheet19!$A:$A,Sheet19!$B:$B,"")</f>
        <v/>
      </c>
      <c r="K370" s="13" t="s">
        <v>180</v>
      </c>
      <c r="L370" s="13" t="s">
        <v>1011</v>
      </c>
      <c r="M370" s="13" t="s">
        <v>449</v>
      </c>
      <c r="N370" s="6">
        <v>4</v>
      </c>
      <c r="O370" s="6">
        <v>0</v>
      </c>
      <c r="P370" s="6">
        <v>0</v>
      </c>
      <c r="Q370" s="2"/>
      <c r="R370" s="1"/>
      <c r="S370">
        <f>IF(COUNTIFS('OTH Preparationet 2024'!$D:$D,$C370,'OTH Preparationet 2024'!$H:$H,$F370,'OTH Preparationet 2024'!$M:$M,$H370,'OTH Preparationet 2024'!$L:$L,$J370,'OTH Preparationet 2024'!$Q:$Q,"")&gt;0,1,0)</f>
        <v>0</v>
      </c>
    </row>
    <row r="371" spans="1:19" hidden="1">
      <c r="A371" s="13" t="s">
        <v>68</v>
      </c>
      <c r="B371" s="13" t="s">
        <v>69</v>
      </c>
      <c r="C371" s="13" t="s">
        <v>69</v>
      </c>
      <c r="D371" s="13" t="s">
        <v>16</v>
      </c>
      <c r="E371" s="13" t="s">
        <v>55</v>
      </c>
      <c r="F371" s="13" t="s">
        <v>56</v>
      </c>
      <c r="G371" s="13"/>
      <c r="H371" s="13" t="s">
        <v>29</v>
      </c>
      <c r="I371" s="13" t="s">
        <v>843</v>
      </c>
      <c r="J371" s="13" t="str">
        <f>_xlfn.XLOOKUP(UPPER(TRIM(I371)),Sheet19!$A:$A,Sheet19!$B:$B,"")</f>
        <v>DOO</v>
      </c>
      <c r="K371" s="13" t="s">
        <v>180</v>
      </c>
      <c r="L371" s="13" t="s">
        <v>1011</v>
      </c>
      <c r="M371" s="13" t="s">
        <v>449</v>
      </c>
      <c r="N371" s="6">
        <v>23</v>
      </c>
      <c r="O371" s="6">
        <v>0</v>
      </c>
      <c r="P371" s="6">
        <v>0</v>
      </c>
      <c r="Q371" s="2"/>
      <c r="R371" s="1"/>
      <c r="S371">
        <f>IF(COUNTIFS('OTH Preparationet 2024'!$D:$D,$C371,'OTH Preparationet 2024'!$H:$H,$F371,'OTH Preparationet 2024'!$M:$M,$H371,'OTH Preparationet 2024'!$L:$L,$J371,'OTH Preparationet 2024'!$Q:$Q,"")&gt;0,1,0)</f>
        <v>0</v>
      </c>
    </row>
    <row r="372" spans="1:19" hidden="1">
      <c r="A372" s="13" t="s">
        <v>68</v>
      </c>
      <c r="B372" s="13" t="s">
        <v>69</v>
      </c>
      <c r="C372" s="13" t="s">
        <v>69</v>
      </c>
      <c r="D372" s="13" t="s">
        <v>16</v>
      </c>
      <c r="E372" s="13" t="s">
        <v>55</v>
      </c>
      <c r="F372" s="13" t="s">
        <v>56</v>
      </c>
      <c r="G372" s="13"/>
      <c r="H372" s="13" t="s">
        <v>29</v>
      </c>
      <c r="I372" s="13" t="s">
        <v>895</v>
      </c>
      <c r="J372" s="13" t="str">
        <f>_xlfn.XLOOKUP(UPPER(TRIM(I372)),Sheet19!$A:$A,Sheet19!$B:$B,"")</f>
        <v>HIT</v>
      </c>
      <c r="K372" s="13" t="s">
        <v>180</v>
      </c>
      <c r="L372" s="13" t="s">
        <v>1011</v>
      </c>
      <c r="M372" s="13" t="s">
        <v>449</v>
      </c>
      <c r="N372" s="6">
        <v>47</v>
      </c>
      <c r="O372" s="6">
        <v>0</v>
      </c>
      <c r="P372" s="6">
        <v>0</v>
      </c>
      <c r="Q372" s="2"/>
      <c r="R372" s="1"/>
      <c r="S372">
        <f>IF(COUNTIFS('OTH Preparationet 2024'!$D:$D,$C372,'OTH Preparationet 2024'!$H:$H,$F372,'OTH Preparationet 2024'!$M:$M,$H372,'OTH Preparationet 2024'!$L:$L,$J372,'OTH Preparationet 2024'!$Q:$Q,"")&gt;0,1,0)</f>
        <v>0</v>
      </c>
    </row>
    <row r="373" spans="1:19" hidden="1">
      <c r="A373" s="13" t="s">
        <v>68</v>
      </c>
      <c r="B373" s="13" t="s">
        <v>69</v>
      </c>
      <c r="C373" s="13" t="s">
        <v>69</v>
      </c>
      <c r="D373" s="13" t="s">
        <v>16</v>
      </c>
      <c r="E373" s="13" t="s">
        <v>55</v>
      </c>
      <c r="F373" s="13" t="s">
        <v>56</v>
      </c>
      <c r="G373" s="13"/>
      <c r="H373" s="13" t="s">
        <v>29</v>
      </c>
      <c r="I373" s="13" t="s">
        <v>851</v>
      </c>
      <c r="J373" s="13" t="str">
        <f>_xlfn.XLOOKUP(UPPER(TRIM(I373)),Sheet19!$A:$A,Sheet19!$B:$B,"")</f>
        <v>HYU</v>
      </c>
      <c r="K373" s="13" t="s">
        <v>180</v>
      </c>
      <c r="L373" s="13" t="s">
        <v>1011</v>
      </c>
      <c r="M373" s="13" t="s">
        <v>449</v>
      </c>
      <c r="N373" s="6">
        <v>19</v>
      </c>
      <c r="O373" s="6">
        <v>0</v>
      </c>
      <c r="P373" s="6">
        <v>0</v>
      </c>
      <c r="Q373" s="2"/>
      <c r="R373" s="1"/>
      <c r="S373">
        <f>IF(COUNTIFS('OTH Preparationet 2024'!$D:$D,$C373,'OTH Preparationet 2024'!$H:$H,$F373,'OTH Preparationet 2024'!$M:$M,$H373,'OTH Preparationet 2024'!$L:$L,$J373,'OTH Preparationet 2024'!$Q:$Q,"")&gt;0,1,0)</f>
        <v>0</v>
      </c>
    </row>
    <row r="374" spans="1:19" hidden="1">
      <c r="A374" s="13" t="s">
        <v>68</v>
      </c>
      <c r="B374" s="13" t="s">
        <v>69</v>
      </c>
      <c r="C374" s="13" t="s">
        <v>69</v>
      </c>
      <c r="D374" s="13" t="s">
        <v>16</v>
      </c>
      <c r="E374" s="13" t="s">
        <v>55</v>
      </c>
      <c r="F374" s="13" t="s">
        <v>56</v>
      </c>
      <c r="G374" s="13"/>
      <c r="H374" s="13" t="s">
        <v>29</v>
      </c>
      <c r="I374" s="13" t="s">
        <v>852</v>
      </c>
      <c r="J374" s="13" t="str">
        <f>_xlfn.XLOOKUP(UPPER(TRIM(I374)),Sheet19!$A:$A,Sheet19!$B:$B,"")</f>
        <v>JCB</v>
      </c>
      <c r="K374" s="13" t="s">
        <v>180</v>
      </c>
      <c r="L374" s="13" t="s">
        <v>1011</v>
      </c>
      <c r="M374" s="13" t="s">
        <v>449</v>
      </c>
      <c r="N374" s="6">
        <v>8</v>
      </c>
      <c r="O374" s="6">
        <v>0</v>
      </c>
      <c r="P374" s="6">
        <v>0</v>
      </c>
      <c r="Q374" s="2"/>
      <c r="R374" s="1"/>
      <c r="S374">
        <f>IF(COUNTIFS('OTH Preparationet 2024'!$D:$D,$C374,'OTH Preparationet 2024'!$H:$H,$F374,'OTH Preparationet 2024'!$M:$M,$H374,'OTH Preparationet 2024'!$L:$L,$J374,'OTH Preparationet 2024'!$Q:$Q,"")&gt;0,1,0)</f>
        <v>0</v>
      </c>
    </row>
    <row r="375" spans="1:19" hidden="1">
      <c r="A375" s="13" t="s">
        <v>68</v>
      </c>
      <c r="B375" s="13" t="s">
        <v>69</v>
      </c>
      <c r="C375" s="13" t="s">
        <v>69</v>
      </c>
      <c r="D375" s="13" t="s">
        <v>16</v>
      </c>
      <c r="E375" s="13" t="s">
        <v>55</v>
      </c>
      <c r="F375" s="13" t="s">
        <v>56</v>
      </c>
      <c r="G375" s="13"/>
      <c r="H375" s="13" t="s">
        <v>29</v>
      </c>
      <c r="I375" s="13" t="s">
        <v>883</v>
      </c>
      <c r="J375" s="13" t="str">
        <f>_xlfn.XLOOKUP(UPPER(TRIM(I375)),Sheet19!$A:$A,Sheet19!$B:$B,"")</f>
        <v>LIE</v>
      </c>
      <c r="K375" s="13" t="s">
        <v>180</v>
      </c>
      <c r="L375" s="13" t="s">
        <v>1011</v>
      </c>
      <c r="M375" s="13" t="s">
        <v>449</v>
      </c>
      <c r="N375" s="6">
        <v>34</v>
      </c>
      <c r="O375" s="6">
        <v>0</v>
      </c>
      <c r="P375" s="6">
        <v>0</v>
      </c>
      <c r="Q375" s="2"/>
      <c r="R375" s="1"/>
      <c r="S375">
        <f>IF(COUNTIFS('OTH Preparationet 2024'!$D:$D,$C375,'OTH Preparationet 2024'!$H:$H,$F375,'OTH Preparationet 2024'!$M:$M,$H375,'OTH Preparationet 2024'!$L:$L,$J375,'OTH Preparationet 2024'!$Q:$Q,"")&gt;0,1,0)</f>
        <v>0</v>
      </c>
    </row>
    <row r="376" spans="1:19" hidden="1">
      <c r="A376" s="13" t="s">
        <v>68</v>
      </c>
      <c r="B376" s="13" t="s">
        <v>69</v>
      </c>
      <c r="C376" s="13" t="s">
        <v>69</v>
      </c>
      <c r="D376" s="13" t="s">
        <v>16</v>
      </c>
      <c r="E376" s="13" t="s">
        <v>55</v>
      </c>
      <c r="F376" s="13" t="s">
        <v>56</v>
      </c>
      <c r="G376" s="13"/>
      <c r="H376" s="13" t="s">
        <v>29</v>
      </c>
      <c r="I376" s="13" t="s">
        <v>179</v>
      </c>
      <c r="J376" s="13" t="str">
        <f>_xlfn.XLOOKUP(UPPER(TRIM(I376)),Sheet19!$A:$A,Sheet19!$B:$B,"")</f>
        <v>VCE</v>
      </c>
      <c r="K376" s="13" t="s">
        <v>180</v>
      </c>
      <c r="L376" s="13" t="s">
        <v>1011</v>
      </c>
      <c r="M376" s="13" t="s">
        <v>449</v>
      </c>
      <c r="N376" s="6">
        <v>8</v>
      </c>
      <c r="O376" s="6">
        <v>0</v>
      </c>
      <c r="P376" s="6">
        <v>0</v>
      </c>
      <c r="Q376" s="2"/>
      <c r="R376" s="1"/>
      <c r="S376">
        <f>IF(COUNTIFS('OTH Preparationet 2024'!$D:$D,$C376,'OTH Preparationet 2024'!$H:$H,$F376,'OTH Preparationet 2024'!$M:$M,$H376,'OTH Preparationet 2024'!$L:$L,$J376,'OTH Preparationet 2024'!$Q:$Q,"")&gt;0,1,0)</f>
        <v>0</v>
      </c>
    </row>
    <row r="377" spans="1:19" hidden="1">
      <c r="A377" s="13" t="s">
        <v>68</v>
      </c>
      <c r="B377" s="13" t="s">
        <v>69</v>
      </c>
      <c r="C377" s="13" t="s">
        <v>69</v>
      </c>
      <c r="D377" s="13" t="s">
        <v>16</v>
      </c>
      <c r="E377" s="13" t="s">
        <v>57</v>
      </c>
      <c r="F377" s="13" t="s">
        <v>58</v>
      </c>
      <c r="G377" s="13"/>
      <c r="H377" s="13" t="s">
        <v>36</v>
      </c>
      <c r="I377" s="13" t="s">
        <v>1010</v>
      </c>
      <c r="J377" s="13" t="str">
        <f>_xlfn.XLOOKUP(UPPER(TRIM(I377)),Sheet19!$A:$A,Sheet19!$B:$B,"")</f>
        <v/>
      </c>
      <c r="K377" s="13" t="s">
        <v>180</v>
      </c>
      <c r="L377" s="13" t="s">
        <v>1011</v>
      </c>
      <c r="M377" s="13" t="s">
        <v>449</v>
      </c>
      <c r="N377" s="6">
        <v>8</v>
      </c>
      <c r="O377" s="6">
        <v>0</v>
      </c>
      <c r="P377" s="6">
        <v>0</v>
      </c>
      <c r="Q377" s="2"/>
      <c r="R377" s="1"/>
      <c r="S377">
        <f>IF(COUNTIFS('OTH Preparationet 2024'!$D:$D,$C377,'OTH Preparationet 2024'!$H:$H,$F377,'OTH Preparationet 2024'!$M:$M,$H377,'OTH Preparationet 2024'!$L:$L,$J377,'OTH Preparationet 2024'!$Q:$Q,"")&gt;0,1,0)</f>
        <v>0</v>
      </c>
    </row>
    <row r="378" spans="1:19" hidden="1">
      <c r="A378" s="13" t="s">
        <v>68</v>
      </c>
      <c r="B378" s="13" t="s">
        <v>69</v>
      </c>
      <c r="C378" s="13" t="s">
        <v>69</v>
      </c>
      <c r="D378" s="13" t="s">
        <v>16</v>
      </c>
      <c r="E378" s="13" t="s">
        <v>57</v>
      </c>
      <c r="F378" s="13" t="s">
        <v>58</v>
      </c>
      <c r="G378" s="13"/>
      <c r="H378" s="13" t="s">
        <v>36</v>
      </c>
      <c r="I378" s="13" t="s">
        <v>895</v>
      </c>
      <c r="J378" s="13" t="str">
        <f>_xlfn.XLOOKUP(UPPER(TRIM(I378)),Sheet19!$A:$A,Sheet19!$B:$B,"")</f>
        <v>HIT</v>
      </c>
      <c r="K378" s="13" t="s">
        <v>180</v>
      </c>
      <c r="L378" s="13" t="s">
        <v>1011</v>
      </c>
      <c r="M378" s="13" t="s">
        <v>449</v>
      </c>
      <c r="N378" s="6">
        <v>6</v>
      </c>
      <c r="O378" s="6">
        <v>0</v>
      </c>
      <c r="P378" s="6">
        <v>0</v>
      </c>
      <c r="Q378" s="2"/>
      <c r="R378" s="1"/>
      <c r="S378">
        <f>IF(COUNTIFS('OTH Preparationet 2024'!$D:$D,$C378,'OTH Preparationet 2024'!$H:$H,$F378,'OTH Preparationet 2024'!$M:$M,$H378,'OTH Preparationet 2024'!$L:$L,$J378,'OTH Preparationet 2024'!$Q:$Q,"")&gt;0,1,0)</f>
        <v>0</v>
      </c>
    </row>
    <row r="379" spans="1:19" hidden="1">
      <c r="A379" s="13" t="s">
        <v>68</v>
      </c>
      <c r="B379" s="13" t="s">
        <v>69</v>
      </c>
      <c r="C379" s="13" t="s">
        <v>69</v>
      </c>
      <c r="D379" s="13" t="s">
        <v>16</v>
      </c>
      <c r="E379" s="13" t="s">
        <v>57</v>
      </c>
      <c r="F379" s="13" t="s">
        <v>58</v>
      </c>
      <c r="G379" s="13"/>
      <c r="H379" s="13" t="s">
        <v>36</v>
      </c>
      <c r="I379" s="13" t="s">
        <v>852</v>
      </c>
      <c r="J379" s="13" t="str">
        <f>_xlfn.XLOOKUP(UPPER(TRIM(I379)),Sheet19!$A:$A,Sheet19!$B:$B,"")</f>
        <v>JCB</v>
      </c>
      <c r="K379" s="13" t="s">
        <v>180</v>
      </c>
      <c r="L379" s="13" t="s">
        <v>1011</v>
      </c>
      <c r="M379" s="13" t="s">
        <v>449</v>
      </c>
      <c r="N379" s="6">
        <v>2</v>
      </c>
      <c r="O379" s="6">
        <v>0</v>
      </c>
      <c r="P379" s="6">
        <v>0</v>
      </c>
      <c r="Q379" s="2"/>
      <c r="R379" s="1"/>
      <c r="S379">
        <f>IF(COUNTIFS('OTH Preparationet 2024'!$D:$D,$C379,'OTH Preparationet 2024'!$H:$H,$F379,'OTH Preparationet 2024'!$M:$M,$H379,'OTH Preparationet 2024'!$L:$L,$J379,'OTH Preparationet 2024'!$Q:$Q,"")&gt;0,1,0)</f>
        <v>0</v>
      </c>
    </row>
    <row r="380" spans="1:19" hidden="1">
      <c r="A380" s="13" t="s">
        <v>68</v>
      </c>
      <c r="B380" s="13" t="s">
        <v>69</v>
      </c>
      <c r="C380" s="13" t="s">
        <v>69</v>
      </c>
      <c r="D380" s="13" t="s">
        <v>16</v>
      </c>
      <c r="E380" s="13" t="s">
        <v>57</v>
      </c>
      <c r="F380" s="13" t="s">
        <v>58</v>
      </c>
      <c r="G380" s="13"/>
      <c r="H380" s="13" t="s">
        <v>36</v>
      </c>
      <c r="I380" s="13" t="s">
        <v>855</v>
      </c>
      <c r="J380" s="13" t="str">
        <f>_xlfn.XLOOKUP(UPPER(TRIM(I380)),Sheet19!$A:$A,Sheet19!$B:$B,"")</f>
        <v>KOM</v>
      </c>
      <c r="K380" s="13" t="s">
        <v>180</v>
      </c>
      <c r="L380" s="13" t="s">
        <v>1011</v>
      </c>
      <c r="M380" s="13" t="s">
        <v>449</v>
      </c>
      <c r="N380" s="6">
        <v>23</v>
      </c>
      <c r="O380" s="6">
        <v>0</v>
      </c>
      <c r="P380" s="6">
        <v>0</v>
      </c>
      <c r="Q380" s="2"/>
      <c r="R380" s="1"/>
      <c r="S380">
        <f>IF(COUNTIFS('OTH Preparationet 2024'!$D:$D,$C380,'OTH Preparationet 2024'!$H:$H,$F380,'OTH Preparationet 2024'!$M:$M,$H380,'OTH Preparationet 2024'!$L:$L,$J380,'OTH Preparationet 2024'!$Q:$Q,"")&gt;0,1,0)</f>
        <v>0</v>
      </c>
    </row>
    <row r="381" spans="1:19" hidden="1">
      <c r="A381" s="13" t="s">
        <v>68</v>
      </c>
      <c r="B381" s="13" t="s">
        <v>69</v>
      </c>
      <c r="C381" s="13" t="s">
        <v>69</v>
      </c>
      <c r="D381" s="13" t="s">
        <v>16</v>
      </c>
      <c r="E381" s="13" t="s">
        <v>57</v>
      </c>
      <c r="F381" s="13" t="s">
        <v>58</v>
      </c>
      <c r="G381" s="13"/>
      <c r="H381" s="13" t="s">
        <v>36</v>
      </c>
      <c r="I381" s="13" t="s">
        <v>883</v>
      </c>
      <c r="J381" s="13" t="str">
        <f>_xlfn.XLOOKUP(UPPER(TRIM(I381)),Sheet19!$A:$A,Sheet19!$B:$B,"")</f>
        <v>LIE</v>
      </c>
      <c r="K381" s="13" t="s">
        <v>180</v>
      </c>
      <c r="L381" s="13" t="s">
        <v>1011</v>
      </c>
      <c r="M381" s="13" t="s">
        <v>449</v>
      </c>
      <c r="N381" s="6">
        <v>2</v>
      </c>
      <c r="O381" s="6">
        <v>0</v>
      </c>
      <c r="P381" s="6">
        <v>0</v>
      </c>
      <c r="Q381" s="2"/>
      <c r="R381" s="1"/>
      <c r="S381">
        <f>IF(COUNTIFS('OTH Preparationet 2024'!$D:$D,$C381,'OTH Preparationet 2024'!$H:$H,$F381,'OTH Preparationet 2024'!$M:$M,$H381,'OTH Preparationet 2024'!$L:$L,$J381,'OTH Preparationet 2024'!$Q:$Q,"")&gt;0,1,0)</f>
        <v>0</v>
      </c>
    </row>
    <row r="382" spans="1:19" hidden="1">
      <c r="A382" s="13" t="s">
        <v>68</v>
      </c>
      <c r="B382" s="13" t="s">
        <v>69</v>
      </c>
      <c r="C382" s="13" t="s">
        <v>69</v>
      </c>
      <c r="D382" s="13" t="s">
        <v>16</v>
      </c>
      <c r="E382" s="13" t="s">
        <v>57</v>
      </c>
      <c r="F382" s="13" t="s">
        <v>58</v>
      </c>
      <c r="G382" s="13"/>
      <c r="H382" s="13" t="s">
        <v>36</v>
      </c>
      <c r="I382" s="13" t="s">
        <v>179</v>
      </c>
      <c r="J382" s="13" t="str">
        <f>_xlfn.XLOOKUP(UPPER(TRIM(I382)),Sheet19!$A:$A,Sheet19!$B:$B,"")</f>
        <v>VCE</v>
      </c>
      <c r="K382" s="13" t="s">
        <v>180</v>
      </c>
      <c r="L382" s="13" t="s">
        <v>1011</v>
      </c>
      <c r="M382" s="13" t="s">
        <v>449</v>
      </c>
      <c r="N382" s="6">
        <v>5</v>
      </c>
      <c r="O382" s="6">
        <v>0</v>
      </c>
      <c r="P382" s="6">
        <v>0</v>
      </c>
      <c r="Q382" s="2"/>
      <c r="R382" s="1"/>
      <c r="S382">
        <f>IF(COUNTIFS('OTH Preparationet 2024'!$D:$D,$C382,'OTH Preparationet 2024'!$H:$H,$F382,'OTH Preparationet 2024'!$M:$M,$H382,'OTH Preparationet 2024'!$L:$L,$J382,'OTH Preparationet 2024'!$Q:$Q,"")&gt;0,1,0)</f>
        <v>0</v>
      </c>
    </row>
    <row r="383" spans="1:19" hidden="1">
      <c r="A383" s="13" t="s">
        <v>68</v>
      </c>
      <c r="B383" s="13" t="s">
        <v>69</v>
      </c>
      <c r="C383" s="13" t="s">
        <v>69</v>
      </c>
      <c r="D383" s="13" t="s">
        <v>16</v>
      </c>
      <c r="E383" s="13" t="s">
        <v>57</v>
      </c>
      <c r="F383" s="13" t="s">
        <v>58</v>
      </c>
      <c r="G383" s="13"/>
      <c r="H383" s="13" t="s">
        <v>36</v>
      </c>
      <c r="I383" s="13" t="s">
        <v>866</v>
      </c>
      <c r="J383" s="13" t="str">
        <f>_xlfn.XLOOKUP(UPPER(TRIM(I383)),Sheet19!$A:$A,Sheet19!$B:$B,"")</f>
        <v>XCM</v>
      </c>
      <c r="K383" s="13" t="s">
        <v>180</v>
      </c>
      <c r="L383" s="13" t="s">
        <v>1011</v>
      </c>
      <c r="M383" s="13" t="s">
        <v>449</v>
      </c>
      <c r="N383" s="6">
        <v>10</v>
      </c>
      <c r="O383" s="6">
        <v>0</v>
      </c>
      <c r="P383" s="6">
        <v>0</v>
      </c>
      <c r="Q383" s="2"/>
      <c r="R383" s="1"/>
      <c r="S383">
        <f>IF(COUNTIFS('OTH Preparationet 2024'!$D:$D,$C383,'OTH Preparationet 2024'!$H:$H,$F383,'OTH Preparationet 2024'!$M:$M,$H383,'OTH Preparationet 2024'!$L:$L,$J383,'OTH Preparationet 2024'!$Q:$Q,"")&gt;0,1,0)</f>
        <v>0</v>
      </c>
    </row>
    <row r="384" spans="1:19" hidden="1">
      <c r="A384" s="13" t="s">
        <v>68</v>
      </c>
      <c r="B384" s="13" t="s">
        <v>69</v>
      </c>
      <c r="C384" s="13" t="s">
        <v>69</v>
      </c>
      <c r="D384" s="13" t="s">
        <v>16</v>
      </c>
      <c r="E384" s="13" t="s">
        <v>57</v>
      </c>
      <c r="F384" s="13" t="s">
        <v>58</v>
      </c>
      <c r="G384" s="13"/>
      <c r="H384" s="13" t="s">
        <v>37</v>
      </c>
      <c r="I384" s="13" t="s">
        <v>846</v>
      </c>
      <c r="J384" s="13" t="str">
        <f>_xlfn.XLOOKUP(UPPER(TRIM(I384)),Sheet19!$A:$A,Sheet19!$B:$B,"")</f>
        <v>CAS</v>
      </c>
      <c r="K384" s="13" t="s">
        <v>180</v>
      </c>
      <c r="L384" s="13" t="s">
        <v>1011</v>
      </c>
      <c r="M384" s="13" t="s">
        <v>449</v>
      </c>
      <c r="N384" s="6">
        <v>7</v>
      </c>
      <c r="O384" s="6">
        <v>0</v>
      </c>
      <c r="P384" s="6">
        <v>0</v>
      </c>
      <c r="Q384" s="2"/>
      <c r="R384" s="1"/>
      <c r="S384">
        <f>IF(COUNTIFS('OTH Preparationet 2024'!$D:$D,$C384,'OTH Preparationet 2024'!$H:$H,$F384,'OTH Preparationet 2024'!$M:$M,$H384,'OTH Preparationet 2024'!$L:$L,$J384,'OTH Preparationet 2024'!$Q:$Q,"")&gt;0,1,0)</f>
        <v>0</v>
      </c>
    </row>
    <row r="385" spans="1:19" hidden="1">
      <c r="A385" s="13" t="s">
        <v>68</v>
      </c>
      <c r="B385" s="13" t="s">
        <v>69</v>
      </c>
      <c r="C385" s="13" t="s">
        <v>69</v>
      </c>
      <c r="D385" s="13" t="s">
        <v>16</v>
      </c>
      <c r="E385" s="13" t="s">
        <v>57</v>
      </c>
      <c r="F385" s="13" t="s">
        <v>58</v>
      </c>
      <c r="G385" s="13"/>
      <c r="H385" s="13" t="s">
        <v>37</v>
      </c>
      <c r="I385" s="13" t="s">
        <v>1010</v>
      </c>
      <c r="J385" s="13" t="str">
        <f>_xlfn.XLOOKUP(UPPER(TRIM(I385)),Sheet19!$A:$A,Sheet19!$B:$B,"")</f>
        <v/>
      </c>
      <c r="K385" s="13" t="s">
        <v>180</v>
      </c>
      <c r="L385" s="13" t="s">
        <v>1011</v>
      </c>
      <c r="M385" s="13" t="s">
        <v>449</v>
      </c>
      <c r="N385" s="6">
        <v>4</v>
      </c>
      <c r="O385" s="6">
        <v>0</v>
      </c>
      <c r="P385" s="6">
        <v>0</v>
      </c>
      <c r="Q385" s="2"/>
      <c r="R385" s="1"/>
      <c r="S385">
        <f>IF(COUNTIFS('OTH Preparationet 2024'!$D:$D,$C385,'OTH Preparationet 2024'!$H:$H,$F385,'OTH Preparationet 2024'!$M:$M,$H385,'OTH Preparationet 2024'!$L:$L,$J385,'OTH Preparationet 2024'!$Q:$Q,"")&gt;0,1,0)</f>
        <v>0</v>
      </c>
    </row>
    <row r="386" spans="1:19" hidden="1">
      <c r="A386" s="13" t="s">
        <v>68</v>
      </c>
      <c r="B386" s="13" t="s">
        <v>69</v>
      </c>
      <c r="C386" s="13" t="s">
        <v>69</v>
      </c>
      <c r="D386" s="13" t="s">
        <v>16</v>
      </c>
      <c r="E386" s="13" t="s">
        <v>57</v>
      </c>
      <c r="F386" s="13" t="s">
        <v>58</v>
      </c>
      <c r="G386" s="13"/>
      <c r="H386" s="13" t="s">
        <v>37</v>
      </c>
      <c r="I386" s="13" t="s">
        <v>895</v>
      </c>
      <c r="J386" s="13" t="str">
        <f>_xlfn.XLOOKUP(UPPER(TRIM(I386)),Sheet19!$A:$A,Sheet19!$B:$B,"")</f>
        <v>HIT</v>
      </c>
      <c r="K386" s="13" t="s">
        <v>180</v>
      </c>
      <c r="L386" s="13" t="s">
        <v>1011</v>
      </c>
      <c r="M386" s="13" t="s">
        <v>449</v>
      </c>
      <c r="N386" s="6">
        <v>4</v>
      </c>
      <c r="O386" s="6">
        <v>0</v>
      </c>
      <c r="P386" s="6">
        <v>0</v>
      </c>
      <c r="Q386" s="2"/>
      <c r="R386" s="1"/>
      <c r="S386">
        <f>IF(COUNTIFS('OTH Preparationet 2024'!$D:$D,$C386,'OTH Preparationet 2024'!$H:$H,$F386,'OTH Preparationet 2024'!$M:$M,$H386,'OTH Preparationet 2024'!$L:$L,$J386,'OTH Preparationet 2024'!$Q:$Q,"")&gt;0,1,0)</f>
        <v>0</v>
      </c>
    </row>
    <row r="387" spans="1:19" hidden="1">
      <c r="A387" s="13" t="s">
        <v>68</v>
      </c>
      <c r="B387" s="13" t="s">
        <v>69</v>
      </c>
      <c r="C387" s="13" t="s">
        <v>69</v>
      </c>
      <c r="D387" s="13" t="s">
        <v>16</v>
      </c>
      <c r="E387" s="13" t="s">
        <v>57</v>
      </c>
      <c r="F387" s="13" t="s">
        <v>58</v>
      </c>
      <c r="G387" s="13"/>
      <c r="H387" s="13" t="s">
        <v>37</v>
      </c>
      <c r="I387" s="13" t="s">
        <v>852</v>
      </c>
      <c r="J387" s="13" t="str">
        <f>_xlfn.XLOOKUP(UPPER(TRIM(I387)),Sheet19!$A:$A,Sheet19!$B:$B,"")</f>
        <v>JCB</v>
      </c>
      <c r="K387" s="13" t="s">
        <v>180</v>
      </c>
      <c r="L387" s="13" t="s">
        <v>1011</v>
      </c>
      <c r="M387" s="13" t="s">
        <v>449</v>
      </c>
      <c r="N387" s="6">
        <v>8</v>
      </c>
      <c r="O387" s="6">
        <v>0</v>
      </c>
      <c r="P387" s="6">
        <v>0</v>
      </c>
      <c r="Q387" s="2"/>
      <c r="R387" s="1"/>
      <c r="S387">
        <f>IF(COUNTIFS('OTH Preparationet 2024'!$D:$D,$C387,'OTH Preparationet 2024'!$H:$H,$F387,'OTH Preparationet 2024'!$M:$M,$H387,'OTH Preparationet 2024'!$L:$L,$J387,'OTH Preparationet 2024'!$Q:$Q,"")&gt;0,1,0)</f>
        <v>0</v>
      </c>
    </row>
    <row r="388" spans="1:19" hidden="1">
      <c r="A388" s="13" t="s">
        <v>68</v>
      </c>
      <c r="B388" s="13" t="s">
        <v>69</v>
      </c>
      <c r="C388" s="13" t="s">
        <v>69</v>
      </c>
      <c r="D388" s="13" t="s">
        <v>16</v>
      </c>
      <c r="E388" s="13" t="s">
        <v>57</v>
      </c>
      <c r="F388" s="13" t="s">
        <v>58</v>
      </c>
      <c r="G388" s="13"/>
      <c r="H388" s="13" t="s">
        <v>37</v>
      </c>
      <c r="I388" s="13" t="s">
        <v>855</v>
      </c>
      <c r="J388" s="13" t="str">
        <f>_xlfn.XLOOKUP(UPPER(TRIM(I388)),Sheet19!$A:$A,Sheet19!$B:$B,"")</f>
        <v>KOM</v>
      </c>
      <c r="K388" s="13" t="s">
        <v>180</v>
      </c>
      <c r="L388" s="13" t="s">
        <v>1011</v>
      </c>
      <c r="M388" s="13" t="s">
        <v>449</v>
      </c>
      <c r="N388" s="6">
        <v>11</v>
      </c>
      <c r="O388" s="6">
        <v>0</v>
      </c>
      <c r="P388" s="6">
        <v>0</v>
      </c>
      <c r="Q388" s="2"/>
      <c r="R388" s="1"/>
      <c r="S388">
        <f>IF(COUNTIFS('OTH Preparationet 2024'!$D:$D,$C388,'OTH Preparationet 2024'!$H:$H,$F388,'OTH Preparationet 2024'!$M:$M,$H388,'OTH Preparationet 2024'!$L:$L,$J388,'OTH Preparationet 2024'!$Q:$Q,"")&gt;0,1,0)</f>
        <v>0</v>
      </c>
    </row>
    <row r="389" spans="1:19" hidden="1">
      <c r="A389" s="13" t="s">
        <v>68</v>
      </c>
      <c r="B389" s="13" t="s">
        <v>69</v>
      </c>
      <c r="C389" s="13" t="s">
        <v>69</v>
      </c>
      <c r="D389" s="13" t="s">
        <v>16</v>
      </c>
      <c r="E389" s="13" t="s">
        <v>57</v>
      </c>
      <c r="F389" s="13" t="s">
        <v>58</v>
      </c>
      <c r="G389" s="13"/>
      <c r="H389" s="13" t="s">
        <v>37</v>
      </c>
      <c r="I389" s="13" t="s">
        <v>858</v>
      </c>
      <c r="J389" s="13" t="str">
        <f>_xlfn.XLOOKUP(UPPER(TRIM(I389)),Sheet19!$A:$A,Sheet19!$B:$B,"")</f>
        <v>NEW</v>
      </c>
      <c r="K389" s="13" t="s">
        <v>180</v>
      </c>
      <c r="L389" s="13" t="s">
        <v>1011</v>
      </c>
      <c r="M389" s="13" t="s">
        <v>449</v>
      </c>
      <c r="N389" s="6">
        <v>1</v>
      </c>
      <c r="O389" s="6">
        <v>0</v>
      </c>
      <c r="P389" s="6">
        <v>0</v>
      </c>
      <c r="Q389" s="2"/>
      <c r="R389" s="1"/>
      <c r="S389">
        <f>IF(COUNTIFS('OTH Preparationet 2024'!$D:$D,$C389,'OTH Preparationet 2024'!$H:$H,$F389,'OTH Preparationet 2024'!$M:$M,$H389,'OTH Preparationet 2024'!$L:$L,$J389,'OTH Preparationet 2024'!$Q:$Q,"")&gt;0,1,0)</f>
        <v>0</v>
      </c>
    </row>
    <row r="390" spans="1:19" hidden="1">
      <c r="A390" s="13" t="s">
        <v>68</v>
      </c>
      <c r="B390" s="13" t="s">
        <v>69</v>
      </c>
      <c r="C390" s="13" t="s">
        <v>69</v>
      </c>
      <c r="D390" s="13" t="s">
        <v>16</v>
      </c>
      <c r="E390" s="13" t="s">
        <v>57</v>
      </c>
      <c r="F390" s="13" t="s">
        <v>58</v>
      </c>
      <c r="G390" s="13"/>
      <c r="H390" s="13" t="s">
        <v>37</v>
      </c>
      <c r="I390" s="13" t="s">
        <v>182</v>
      </c>
      <c r="J390" s="13" t="str">
        <f>_xlfn.XLOOKUP(UPPER(TRIM(I390)),Sheet19!$A:$A,Sheet19!$B:$B,"")</f>
        <v>LIN</v>
      </c>
      <c r="K390" s="13" t="s">
        <v>180</v>
      </c>
      <c r="L390" s="13" t="s">
        <v>1011</v>
      </c>
      <c r="M390" s="13" t="s">
        <v>449</v>
      </c>
      <c r="N390" s="6">
        <v>1</v>
      </c>
      <c r="O390" s="6">
        <v>0</v>
      </c>
      <c r="P390" s="6">
        <v>0</v>
      </c>
      <c r="Q390" s="2"/>
      <c r="R390" s="1"/>
      <c r="S390">
        <f>IF(COUNTIFS('OTH Preparationet 2024'!$D:$D,$C390,'OTH Preparationet 2024'!$H:$H,$F390,'OTH Preparationet 2024'!$M:$M,$H390,'OTH Preparationet 2024'!$L:$L,$J390,'OTH Preparationet 2024'!$Q:$Q,"")&gt;0,1,0)</f>
        <v>0</v>
      </c>
    </row>
    <row r="391" spans="1:19" hidden="1">
      <c r="A391" s="13" t="s">
        <v>68</v>
      </c>
      <c r="B391" s="13" t="s">
        <v>69</v>
      </c>
      <c r="C391" s="13" t="s">
        <v>69</v>
      </c>
      <c r="D391" s="13" t="s">
        <v>16</v>
      </c>
      <c r="E391" s="13" t="s">
        <v>57</v>
      </c>
      <c r="F391" s="13" t="s">
        <v>58</v>
      </c>
      <c r="G391" s="13"/>
      <c r="H391" s="13" t="s">
        <v>37</v>
      </c>
      <c r="I391" s="13" t="s">
        <v>179</v>
      </c>
      <c r="J391" s="13" t="str">
        <f>_xlfn.XLOOKUP(UPPER(TRIM(I391)),Sheet19!$A:$A,Sheet19!$B:$B,"")</f>
        <v>VCE</v>
      </c>
      <c r="K391" s="13" t="s">
        <v>180</v>
      </c>
      <c r="L391" s="13" t="s">
        <v>1011</v>
      </c>
      <c r="M391" s="13" t="s">
        <v>449</v>
      </c>
      <c r="N391" s="6">
        <v>5</v>
      </c>
      <c r="O391" s="6">
        <v>0</v>
      </c>
      <c r="P391" s="6">
        <v>0</v>
      </c>
      <c r="Q391" s="2"/>
      <c r="R391" s="1"/>
      <c r="S391">
        <f>IF(COUNTIFS('OTH Preparationet 2024'!$D:$D,$C391,'OTH Preparationet 2024'!$H:$H,$F391,'OTH Preparationet 2024'!$M:$M,$H391,'OTH Preparationet 2024'!$L:$L,$J391,'OTH Preparationet 2024'!$Q:$Q,"")&gt;0,1,0)</f>
        <v>0</v>
      </c>
    </row>
    <row r="392" spans="1:19" hidden="1">
      <c r="A392" s="13" t="s">
        <v>68</v>
      </c>
      <c r="B392" s="13" t="s">
        <v>69</v>
      </c>
      <c r="C392" s="13" t="s">
        <v>69</v>
      </c>
      <c r="D392" s="13" t="s">
        <v>16</v>
      </c>
      <c r="E392" s="13" t="s">
        <v>57</v>
      </c>
      <c r="F392" s="13" t="s">
        <v>58</v>
      </c>
      <c r="G392" s="13"/>
      <c r="H392" s="13" t="s">
        <v>37</v>
      </c>
      <c r="I392" s="13" t="s">
        <v>866</v>
      </c>
      <c r="J392" s="13" t="str">
        <f>_xlfn.XLOOKUP(UPPER(TRIM(I392)),Sheet19!$A:$A,Sheet19!$B:$B,"")</f>
        <v>XCM</v>
      </c>
      <c r="K392" s="13" t="s">
        <v>180</v>
      </c>
      <c r="L392" s="13" t="s">
        <v>1011</v>
      </c>
      <c r="M392" s="13" t="s">
        <v>449</v>
      </c>
      <c r="N392" s="6">
        <v>9</v>
      </c>
      <c r="O392" s="6">
        <v>0</v>
      </c>
      <c r="P392" s="6">
        <v>0</v>
      </c>
      <c r="Q392" s="2"/>
      <c r="R392" s="1"/>
      <c r="S392">
        <f>IF(COUNTIFS('OTH Preparationet 2024'!$D:$D,$C392,'OTH Preparationet 2024'!$H:$H,$F392,'OTH Preparationet 2024'!$M:$M,$H392,'OTH Preparationet 2024'!$L:$L,$J392,'OTH Preparationet 2024'!$Q:$Q,"")&gt;0,1,0)</f>
        <v>0</v>
      </c>
    </row>
    <row r="393" spans="1:19" hidden="1">
      <c r="A393" s="13" t="s">
        <v>68</v>
      </c>
      <c r="B393" s="13" t="s">
        <v>69</v>
      </c>
      <c r="C393" s="13" t="s">
        <v>69</v>
      </c>
      <c r="D393" s="13" t="s">
        <v>16</v>
      </c>
      <c r="E393" s="13" t="s">
        <v>57</v>
      </c>
      <c r="F393" s="13" t="s">
        <v>58</v>
      </c>
      <c r="G393" s="13"/>
      <c r="H393" s="13" t="s">
        <v>37</v>
      </c>
      <c r="I393" s="13" t="s">
        <v>872</v>
      </c>
      <c r="J393" s="13" t="str">
        <f>_xlfn.XLOOKUP(UPPER(TRIM(I393)),Sheet19!$A:$A,Sheet19!$B:$B,"")</f>
        <v>YAN</v>
      </c>
      <c r="K393" s="13" t="s">
        <v>180</v>
      </c>
      <c r="L393" s="13" t="s">
        <v>1011</v>
      </c>
      <c r="M393" s="13" t="s">
        <v>449</v>
      </c>
      <c r="N393" s="6">
        <v>1</v>
      </c>
      <c r="O393" s="6">
        <v>0</v>
      </c>
      <c r="P393" s="6">
        <v>0</v>
      </c>
      <c r="Q393" s="2"/>
      <c r="R393" s="1"/>
      <c r="S393">
        <f>IF(COUNTIFS('OTH Preparationet 2024'!$D:$D,$C393,'OTH Preparationet 2024'!$H:$H,$F393,'OTH Preparationet 2024'!$M:$M,$H393,'OTH Preparationet 2024'!$L:$L,$J393,'OTH Preparationet 2024'!$Q:$Q,"")&gt;0,1,0)</f>
        <v>0</v>
      </c>
    </row>
    <row r="394" spans="1:19" hidden="1">
      <c r="A394" s="13" t="s">
        <v>68</v>
      </c>
      <c r="B394" s="13" t="s">
        <v>69</v>
      </c>
      <c r="C394" s="13" t="s">
        <v>69</v>
      </c>
      <c r="D394" s="13" t="s">
        <v>16</v>
      </c>
      <c r="E394" s="13" t="s">
        <v>57</v>
      </c>
      <c r="F394" s="13" t="s">
        <v>58</v>
      </c>
      <c r="G394" s="13"/>
      <c r="H394" s="13" t="s">
        <v>38</v>
      </c>
      <c r="I394" s="13" t="s">
        <v>867</v>
      </c>
      <c r="J394" s="13" t="str">
        <f>_xlfn.XLOOKUP(UPPER(TRIM(I394)),Sheet19!$A:$A,Sheet19!$B:$B,"")</f>
        <v>KUB</v>
      </c>
      <c r="K394" s="13" t="s">
        <v>180</v>
      </c>
      <c r="L394" s="13" t="s">
        <v>1011</v>
      </c>
      <c r="M394" s="13" t="s">
        <v>449</v>
      </c>
      <c r="N394" s="6">
        <v>24</v>
      </c>
      <c r="O394" s="6">
        <v>0</v>
      </c>
      <c r="P394" s="6">
        <v>0</v>
      </c>
      <c r="Q394" s="2"/>
      <c r="R394" s="1"/>
      <c r="S394">
        <f>IF(COUNTIFS('OTH Preparationet 2024'!$D:$D,$C394,'OTH Preparationet 2024'!$H:$H,$F394,'OTH Preparationet 2024'!$M:$M,$H394,'OTH Preparationet 2024'!$L:$L,$J394,'OTH Preparationet 2024'!$Q:$Q,"")&gt;0,1,0)</f>
        <v>0</v>
      </c>
    </row>
    <row r="395" spans="1:19" hidden="1">
      <c r="A395" s="13" t="s">
        <v>68</v>
      </c>
      <c r="B395" s="13" t="s">
        <v>69</v>
      </c>
      <c r="C395" s="13" t="s">
        <v>69</v>
      </c>
      <c r="D395" s="13" t="s">
        <v>16</v>
      </c>
      <c r="E395" s="13" t="s">
        <v>57</v>
      </c>
      <c r="F395" s="13" t="s">
        <v>58</v>
      </c>
      <c r="G395" s="13"/>
      <c r="H395" s="13" t="s">
        <v>38</v>
      </c>
      <c r="I395" s="13" t="s">
        <v>179</v>
      </c>
      <c r="J395" s="13" t="str">
        <f>_xlfn.XLOOKUP(UPPER(TRIM(I395)),Sheet19!$A:$A,Sheet19!$B:$B,"")</f>
        <v>VCE</v>
      </c>
      <c r="K395" s="13" t="s">
        <v>180</v>
      </c>
      <c r="L395" s="13" t="s">
        <v>1011</v>
      </c>
      <c r="M395" s="13" t="s">
        <v>449</v>
      </c>
      <c r="N395" s="6">
        <v>1</v>
      </c>
      <c r="O395" s="6">
        <v>0</v>
      </c>
      <c r="P395" s="6">
        <v>0</v>
      </c>
      <c r="Q395" s="2"/>
      <c r="R395" s="1"/>
      <c r="S395">
        <f>IF(COUNTIFS('OTH Preparationet 2024'!$D:$D,$C395,'OTH Preparationet 2024'!$H:$H,$F395,'OTH Preparationet 2024'!$M:$M,$H395,'OTH Preparationet 2024'!$L:$L,$J395,'OTH Preparationet 2024'!$Q:$Q,"")&gt;0,1,0)</f>
        <v>0</v>
      </c>
    </row>
    <row r="396" spans="1:19" hidden="1">
      <c r="A396" s="13" t="s">
        <v>68</v>
      </c>
      <c r="B396" s="13" t="s">
        <v>69</v>
      </c>
      <c r="C396" s="13" t="s">
        <v>69</v>
      </c>
      <c r="D396" s="13" t="s">
        <v>16</v>
      </c>
      <c r="E396" s="13" t="s">
        <v>57</v>
      </c>
      <c r="F396" s="13" t="s">
        <v>58</v>
      </c>
      <c r="G396" s="13"/>
      <c r="H396" s="13" t="s">
        <v>41</v>
      </c>
      <c r="I396" s="13" t="s">
        <v>846</v>
      </c>
      <c r="J396" s="13" t="str">
        <f>_xlfn.XLOOKUP(UPPER(TRIM(I396)),Sheet19!$A:$A,Sheet19!$B:$B,"")</f>
        <v>CAS</v>
      </c>
      <c r="K396" s="13" t="s">
        <v>180</v>
      </c>
      <c r="L396" s="13" t="s">
        <v>1011</v>
      </c>
      <c r="M396" s="13" t="s">
        <v>449</v>
      </c>
      <c r="N396" s="6">
        <v>20</v>
      </c>
      <c r="O396" s="6">
        <v>0</v>
      </c>
      <c r="P396" s="6">
        <v>0</v>
      </c>
      <c r="Q396" s="2"/>
      <c r="R396" s="1"/>
      <c r="S396">
        <f>IF(COUNTIFS('OTH Preparationet 2024'!$D:$D,$C396,'OTH Preparationet 2024'!$H:$H,$F396,'OTH Preparationet 2024'!$M:$M,$H396,'OTH Preparationet 2024'!$L:$L,$J396,'OTH Preparationet 2024'!$Q:$Q,"")&gt;0,1,0)</f>
        <v>0</v>
      </c>
    </row>
    <row r="397" spans="1:19" hidden="1">
      <c r="A397" s="13" t="s">
        <v>68</v>
      </c>
      <c r="B397" s="13" t="s">
        <v>69</v>
      </c>
      <c r="C397" s="13" t="s">
        <v>69</v>
      </c>
      <c r="D397" s="13" t="s">
        <v>16</v>
      </c>
      <c r="E397" s="13" t="s">
        <v>57</v>
      </c>
      <c r="F397" s="13" t="s">
        <v>58</v>
      </c>
      <c r="G397" s="13"/>
      <c r="H397" s="13" t="s">
        <v>41</v>
      </c>
      <c r="I397" s="13" t="s">
        <v>1010</v>
      </c>
      <c r="J397" s="13" t="str">
        <f>_xlfn.XLOOKUP(UPPER(TRIM(I397)),Sheet19!$A:$A,Sheet19!$B:$B,"")</f>
        <v/>
      </c>
      <c r="K397" s="13" t="s">
        <v>180</v>
      </c>
      <c r="L397" s="13" t="s">
        <v>1011</v>
      </c>
      <c r="M397" s="13" t="s">
        <v>449</v>
      </c>
      <c r="N397" s="6">
        <v>447</v>
      </c>
      <c r="O397" s="6">
        <v>0</v>
      </c>
      <c r="P397" s="6">
        <v>0</v>
      </c>
      <c r="Q397" s="2"/>
      <c r="R397" s="1"/>
      <c r="S397">
        <f>IF(COUNTIFS('OTH Preparationet 2024'!$D:$D,$C397,'OTH Preparationet 2024'!$H:$H,$F397,'OTH Preparationet 2024'!$M:$M,$H397,'OTH Preparationet 2024'!$L:$L,$J397,'OTH Preparationet 2024'!$Q:$Q,"")&gt;0,1,0)</f>
        <v>0</v>
      </c>
    </row>
    <row r="398" spans="1:19" hidden="1">
      <c r="A398" s="13" t="s">
        <v>68</v>
      </c>
      <c r="B398" s="13" t="s">
        <v>69</v>
      </c>
      <c r="C398" s="13" t="s">
        <v>69</v>
      </c>
      <c r="D398" s="13" t="s">
        <v>16</v>
      </c>
      <c r="E398" s="13" t="s">
        <v>57</v>
      </c>
      <c r="F398" s="13" t="s">
        <v>58</v>
      </c>
      <c r="G398" s="13"/>
      <c r="H398" s="13" t="s">
        <v>41</v>
      </c>
      <c r="I398" s="13" t="s">
        <v>848</v>
      </c>
      <c r="J398" s="13" t="str">
        <f>_xlfn.XLOOKUP(UPPER(TRIM(I398)),Sheet19!$A:$A,Sheet19!$B:$B,"")</f>
        <v>JOH</v>
      </c>
      <c r="K398" s="13" t="s">
        <v>180</v>
      </c>
      <c r="L398" s="13" t="s">
        <v>1011</v>
      </c>
      <c r="M398" s="13" t="s">
        <v>449</v>
      </c>
      <c r="N398" s="6">
        <v>41</v>
      </c>
      <c r="O398" s="6">
        <v>0</v>
      </c>
      <c r="P398" s="6">
        <v>0</v>
      </c>
      <c r="Q398" s="2"/>
      <c r="R398" s="1"/>
      <c r="S398">
        <f>IF(COUNTIFS('OTH Preparationet 2024'!$D:$D,$C398,'OTH Preparationet 2024'!$H:$H,$F398,'OTH Preparationet 2024'!$M:$M,$H398,'OTH Preparationet 2024'!$L:$L,$J398,'OTH Preparationet 2024'!$Q:$Q,"")&gt;0,1,0)</f>
        <v>0</v>
      </c>
    </row>
    <row r="399" spans="1:19" hidden="1">
      <c r="A399" s="13" t="s">
        <v>68</v>
      </c>
      <c r="B399" s="13" t="s">
        <v>69</v>
      </c>
      <c r="C399" s="13" t="s">
        <v>69</v>
      </c>
      <c r="D399" s="13" t="s">
        <v>16</v>
      </c>
      <c r="E399" s="13" t="s">
        <v>57</v>
      </c>
      <c r="F399" s="13" t="s">
        <v>58</v>
      </c>
      <c r="G399" s="13"/>
      <c r="H399" s="13" t="s">
        <v>41</v>
      </c>
      <c r="I399" s="13" t="s">
        <v>843</v>
      </c>
      <c r="J399" s="13" t="str">
        <f>_xlfn.XLOOKUP(UPPER(TRIM(I399)),Sheet19!$A:$A,Sheet19!$B:$B,"")</f>
        <v>DOO</v>
      </c>
      <c r="K399" s="13" t="s">
        <v>180</v>
      </c>
      <c r="L399" s="13" t="s">
        <v>1011</v>
      </c>
      <c r="M399" s="13" t="s">
        <v>449</v>
      </c>
      <c r="N399" s="6">
        <v>38</v>
      </c>
      <c r="O399" s="6">
        <v>0</v>
      </c>
      <c r="P399" s="6">
        <v>0</v>
      </c>
      <c r="Q399" s="2"/>
      <c r="R399" s="1"/>
      <c r="S399">
        <f>IF(COUNTIFS('OTH Preparationet 2024'!$D:$D,$C399,'OTH Preparationet 2024'!$H:$H,$F399,'OTH Preparationet 2024'!$M:$M,$H399,'OTH Preparationet 2024'!$L:$L,$J399,'OTH Preparationet 2024'!$Q:$Q,"")&gt;0,1,0)</f>
        <v>0</v>
      </c>
    </row>
    <row r="400" spans="1:19" hidden="1">
      <c r="A400" s="13" t="s">
        <v>68</v>
      </c>
      <c r="B400" s="13" t="s">
        <v>69</v>
      </c>
      <c r="C400" s="13" t="s">
        <v>69</v>
      </c>
      <c r="D400" s="13" t="s">
        <v>16</v>
      </c>
      <c r="E400" s="13" t="s">
        <v>57</v>
      </c>
      <c r="F400" s="13" t="s">
        <v>58</v>
      </c>
      <c r="G400" s="13"/>
      <c r="H400" s="13" t="s">
        <v>41</v>
      </c>
      <c r="I400" s="13" t="s">
        <v>895</v>
      </c>
      <c r="J400" s="13" t="str">
        <f>_xlfn.XLOOKUP(UPPER(TRIM(I400)),Sheet19!$A:$A,Sheet19!$B:$B,"")</f>
        <v>HIT</v>
      </c>
      <c r="K400" s="13" t="s">
        <v>180</v>
      </c>
      <c r="L400" s="13" t="s">
        <v>1011</v>
      </c>
      <c r="M400" s="13" t="s">
        <v>449</v>
      </c>
      <c r="N400" s="6">
        <v>141</v>
      </c>
      <c r="O400" s="6">
        <v>0</v>
      </c>
      <c r="P400" s="6">
        <v>0</v>
      </c>
      <c r="Q400" s="2"/>
      <c r="R400" s="1"/>
      <c r="S400">
        <f>IF(COUNTIFS('OTH Preparationet 2024'!$D:$D,$C400,'OTH Preparationet 2024'!$H:$H,$F400,'OTH Preparationet 2024'!$M:$M,$H400,'OTH Preparationet 2024'!$L:$L,$J400,'OTH Preparationet 2024'!$Q:$Q,"")&gt;0,1,0)</f>
        <v>0</v>
      </c>
    </row>
    <row r="401" spans="1:19" hidden="1">
      <c r="A401" s="13" t="s">
        <v>68</v>
      </c>
      <c r="B401" s="13" t="s">
        <v>69</v>
      </c>
      <c r="C401" s="13" t="s">
        <v>69</v>
      </c>
      <c r="D401" s="13" t="s">
        <v>16</v>
      </c>
      <c r="E401" s="13" t="s">
        <v>57</v>
      </c>
      <c r="F401" s="13" t="s">
        <v>58</v>
      </c>
      <c r="G401" s="13"/>
      <c r="H401" s="13" t="s">
        <v>41</v>
      </c>
      <c r="I401" s="13" t="s">
        <v>851</v>
      </c>
      <c r="J401" s="13" t="str">
        <f>_xlfn.XLOOKUP(UPPER(TRIM(I401)),Sheet19!$A:$A,Sheet19!$B:$B,"")</f>
        <v>HYU</v>
      </c>
      <c r="K401" s="13" t="s">
        <v>180</v>
      </c>
      <c r="L401" s="13" t="s">
        <v>1011</v>
      </c>
      <c r="M401" s="13" t="s">
        <v>449</v>
      </c>
      <c r="N401" s="6">
        <v>101</v>
      </c>
      <c r="O401" s="6">
        <v>0</v>
      </c>
      <c r="P401" s="6">
        <v>0</v>
      </c>
      <c r="Q401" s="2"/>
      <c r="R401" s="1"/>
      <c r="S401">
        <f>IF(COUNTIFS('OTH Preparationet 2024'!$D:$D,$C401,'OTH Preparationet 2024'!$H:$H,$F401,'OTH Preparationet 2024'!$M:$M,$H401,'OTH Preparationet 2024'!$L:$L,$J401,'OTH Preparationet 2024'!$Q:$Q,"")&gt;0,1,0)</f>
        <v>0</v>
      </c>
    </row>
    <row r="402" spans="1:19" hidden="1">
      <c r="A402" s="13" t="s">
        <v>68</v>
      </c>
      <c r="B402" s="13" t="s">
        <v>69</v>
      </c>
      <c r="C402" s="13" t="s">
        <v>69</v>
      </c>
      <c r="D402" s="13" t="s">
        <v>16</v>
      </c>
      <c r="E402" s="13" t="s">
        <v>57</v>
      </c>
      <c r="F402" s="13" t="s">
        <v>58</v>
      </c>
      <c r="G402" s="13"/>
      <c r="H402" s="13" t="s">
        <v>41</v>
      </c>
      <c r="I402" s="13" t="s">
        <v>852</v>
      </c>
      <c r="J402" s="13" t="str">
        <f>_xlfn.XLOOKUP(UPPER(TRIM(I402)),Sheet19!$A:$A,Sheet19!$B:$B,"")</f>
        <v>JCB</v>
      </c>
      <c r="K402" s="13" t="s">
        <v>180</v>
      </c>
      <c r="L402" s="13" t="s">
        <v>1011</v>
      </c>
      <c r="M402" s="13" t="s">
        <v>449</v>
      </c>
      <c r="N402" s="6">
        <v>56</v>
      </c>
      <c r="O402" s="6">
        <v>0</v>
      </c>
      <c r="P402" s="6">
        <v>0</v>
      </c>
      <c r="Q402" s="2"/>
      <c r="R402" s="1"/>
      <c r="S402">
        <f>IF(COUNTIFS('OTH Preparationet 2024'!$D:$D,$C402,'OTH Preparationet 2024'!$H:$H,$F402,'OTH Preparationet 2024'!$M:$M,$H402,'OTH Preparationet 2024'!$L:$L,$J402,'OTH Preparationet 2024'!$Q:$Q,"")&gt;0,1,0)</f>
        <v>0</v>
      </c>
    </row>
    <row r="403" spans="1:19" hidden="1">
      <c r="A403" s="13" t="s">
        <v>68</v>
      </c>
      <c r="B403" s="13" t="s">
        <v>69</v>
      </c>
      <c r="C403" s="13" t="s">
        <v>69</v>
      </c>
      <c r="D403" s="13" t="s">
        <v>16</v>
      </c>
      <c r="E403" s="13" t="s">
        <v>57</v>
      </c>
      <c r="F403" s="13" t="s">
        <v>58</v>
      </c>
      <c r="G403" s="13"/>
      <c r="H403" s="13" t="s">
        <v>41</v>
      </c>
      <c r="I403" s="13" t="s">
        <v>855</v>
      </c>
      <c r="J403" s="13" t="str">
        <f>_xlfn.XLOOKUP(UPPER(TRIM(I403)),Sheet19!$A:$A,Sheet19!$B:$B,"")</f>
        <v>KOM</v>
      </c>
      <c r="K403" s="13" t="s">
        <v>180</v>
      </c>
      <c r="L403" s="13" t="s">
        <v>1011</v>
      </c>
      <c r="M403" s="13" t="s">
        <v>449</v>
      </c>
      <c r="N403" s="6">
        <v>353</v>
      </c>
      <c r="O403" s="6">
        <v>0</v>
      </c>
      <c r="P403" s="6">
        <v>0</v>
      </c>
      <c r="Q403" s="2"/>
      <c r="R403" s="1"/>
      <c r="S403">
        <f>IF(COUNTIFS('OTH Preparationet 2024'!$D:$D,$C403,'OTH Preparationet 2024'!$H:$H,$F403,'OTH Preparationet 2024'!$M:$M,$H403,'OTH Preparationet 2024'!$L:$L,$J403,'OTH Preparationet 2024'!$Q:$Q,"")&gt;0,1,0)</f>
        <v>0</v>
      </c>
    </row>
    <row r="404" spans="1:19" hidden="1">
      <c r="A404" s="13" t="s">
        <v>68</v>
      </c>
      <c r="B404" s="13" t="s">
        <v>69</v>
      </c>
      <c r="C404" s="13" t="s">
        <v>69</v>
      </c>
      <c r="D404" s="13" t="s">
        <v>16</v>
      </c>
      <c r="E404" s="13" t="s">
        <v>57</v>
      </c>
      <c r="F404" s="13" t="s">
        <v>58</v>
      </c>
      <c r="G404" s="13"/>
      <c r="H404" s="13" t="s">
        <v>41</v>
      </c>
      <c r="I404" s="13" t="s">
        <v>883</v>
      </c>
      <c r="J404" s="13" t="str">
        <f>_xlfn.XLOOKUP(UPPER(TRIM(I404)),Sheet19!$A:$A,Sheet19!$B:$B,"")</f>
        <v>LIE</v>
      </c>
      <c r="K404" s="13" t="s">
        <v>180</v>
      </c>
      <c r="L404" s="13" t="s">
        <v>1011</v>
      </c>
      <c r="M404" s="13" t="s">
        <v>449</v>
      </c>
      <c r="N404" s="6">
        <v>27</v>
      </c>
      <c r="O404" s="6">
        <v>0</v>
      </c>
      <c r="P404" s="6">
        <v>0</v>
      </c>
      <c r="Q404" s="2"/>
      <c r="R404" s="1"/>
      <c r="S404">
        <f>IF(COUNTIFS('OTH Preparationet 2024'!$D:$D,$C404,'OTH Preparationet 2024'!$H:$H,$F404,'OTH Preparationet 2024'!$M:$M,$H404,'OTH Preparationet 2024'!$L:$L,$J404,'OTH Preparationet 2024'!$Q:$Q,"")&gt;0,1,0)</f>
        <v>0</v>
      </c>
    </row>
    <row r="405" spans="1:19" hidden="1">
      <c r="A405" s="13" t="s">
        <v>68</v>
      </c>
      <c r="B405" s="13" t="s">
        <v>69</v>
      </c>
      <c r="C405" s="13" t="s">
        <v>69</v>
      </c>
      <c r="D405" s="13" t="s">
        <v>16</v>
      </c>
      <c r="E405" s="13" t="s">
        <v>57</v>
      </c>
      <c r="F405" s="13" t="s">
        <v>58</v>
      </c>
      <c r="G405" s="13"/>
      <c r="H405" s="13" t="s">
        <v>41</v>
      </c>
      <c r="I405" s="13" t="s">
        <v>868</v>
      </c>
      <c r="J405" s="13" t="str">
        <f>_xlfn.XLOOKUP(UPPER(TRIM(I405)),Sheet19!$A:$A,Sheet19!$B:$B,"")</f>
        <v>LIU</v>
      </c>
      <c r="K405" s="13" t="s">
        <v>180</v>
      </c>
      <c r="L405" s="13" t="s">
        <v>1011</v>
      </c>
      <c r="M405" s="13" t="s">
        <v>449</v>
      </c>
      <c r="N405" s="6">
        <v>28</v>
      </c>
      <c r="O405" s="6">
        <v>0</v>
      </c>
      <c r="P405" s="6">
        <v>0</v>
      </c>
      <c r="Q405" s="2"/>
      <c r="R405" s="1"/>
      <c r="S405">
        <f>IF(COUNTIFS('OTH Preparationet 2024'!$D:$D,$C405,'OTH Preparationet 2024'!$H:$H,$F405,'OTH Preparationet 2024'!$M:$M,$H405,'OTH Preparationet 2024'!$L:$L,$J405,'OTH Preparationet 2024'!$Q:$Q,"")&gt;0,1,0)</f>
        <v>0</v>
      </c>
    </row>
    <row r="406" spans="1:19" hidden="1">
      <c r="A406" s="13" t="s">
        <v>68</v>
      </c>
      <c r="B406" s="13" t="s">
        <v>69</v>
      </c>
      <c r="C406" s="13" t="s">
        <v>69</v>
      </c>
      <c r="D406" s="13" t="s">
        <v>16</v>
      </c>
      <c r="E406" s="13" t="s">
        <v>57</v>
      </c>
      <c r="F406" s="13" t="s">
        <v>58</v>
      </c>
      <c r="G406" s="13"/>
      <c r="H406" s="13" t="s">
        <v>41</v>
      </c>
      <c r="I406" s="13" t="s">
        <v>858</v>
      </c>
      <c r="J406" s="13" t="str">
        <f>_xlfn.XLOOKUP(UPPER(TRIM(I406)),Sheet19!$A:$A,Sheet19!$B:$B,"")</f>
        <v>NEW</v>
      </c>
      <c r="K406" s="13" t="s">
        <v>180</v>
      </c>
      <c r="L406" s="13" t="s">
        <v>1011</v>
      </c>
      <c r="M406" s="13" t="s">
        <v>449</v>
      </c>
      <c r="N406" s="6">
        <v>3</v>
      </c>
      <c r="O406" s="6">
        <v>0</v>
      </c>
      <c r="P406" s="6">
        <v>0</v>
      </c>
      <c r="Q406" s="2"/>
      <c r="R406" s="1"/>
      <c r="S406">
        <f>IF(COUNTIFS('OTH Preparationet 2024'!$D:$D,$C406,'OTH Preparationet 2024'!$H:$H,$F406,'OTH Preparationet 2024'!$M:$M,$H406,'OTH Preparationet 2024'!$L:$L,$J406,'OTH Preparationet 2024'!$Q:$Q,"")&gt;0,1,0)</f>
        <v>0</v>
      </c>
    </row>
    <row r="407" spans="1:19" hidden="1">
      <c r="A407" s="13" t="s">
        <v>68</v>
      </c>
      <c r="B407" s="13" t="s">
        <v>69</v>
      </c>
      <c r="C407" s="13" t="s">
        <v>69</v>
      </c>
      <c r="D407" s="13" t="s">
        <v>16</v>
      </c>
      <c r="E407" s="13" t="s">
        <v>57</v>
      </c>
      <c r="F407" s="13" t="s">
        <v>58</v>
      </c>
      <c r="G407" s="13"/>
      <c r="H407" s="13" t="s">
        <v>41</v>
      </c>
      <c r="I407" s="13" t="s">
        <v>182</v>
      </c>
      <c r="J407" s="13" t="str">
        <f>_xlfn.XLOOKUP(UPPER(TRIM(I407)),Sheet19!$A:$A,Sheet19!$B:$B,"")</f>
        <v>LIN</v>
      </c>
      <c r="K407" s="13" t="s">
        <v>180</v>
      </c>
      <c r="L407" s="13" t="s">
        <v>1011</v>
      </c>
      <c r="M407" s="13" t="s">
        <v>449</v>
      </c>
      <c r="N407" s="6">
        <v>24</v>
      </c>
      <c r="O407" s="6">
        <v>0</v>
      </c>
      <c r="P407" s="6">
        <v>0</v>
      </c>
      <c r="Q407" s="2"/>
      <c r="R407" s="1"/>
      <c r="S407">
        <f>IF(COUNTIFS('OTH Preparationet 2024'!$D:$D,$C407,'OTH Preparationet 2024'!$H:$H,$F407,'OTH Preparationet 2024'!$M:$M,$H407,'OTH Preparationet 2024'!$L:$L,$J407,'OTH Preparationet 2024'!$Q:$Q,"")&gt;0,1,0)</f>
        <v>0</v>
      </c>
    </row>
    <row r="408" spans="1:19" hidden="1">
      <c r="A408" s="13" t="s">
        <v>68</v>
      </c>
      <c r="B408" s="13" t="s">
        <v>69</v>
      </c>
      <c r="C408" s="13" t="s">
        <v>69</v>
      </c>
      <c r="D408" s="13" t="s">
        <v>16</v>
      </c>
      <c r="E408" s="13" t="s">
        <v>57</v>
      </c>
      <c r="F408" s="13" t="s">
        <v>58</v>
      </c>
      <c r="G408" s="13"/>
      <c r="H408" s="13" t="s">
        <v>41</v>
      </c>
      <c r="I408" s="13" t="s">
        <v>179</v>
      </c>
      <c r="J408" s="13" t="str">
        <f>_xlfn.XLOOKUP(UPPER(TRIM(I408)),Sheet19!$A:$A,Sheet19!$B:$B,"")</f>
        <v>VCE</v>
      </c>
      <c r="K408" s="13" t="s">
        <v>180</v>
      </c>
      <c r="L408" s="13" t="s">
        <v>1011</v>
      </c>
      <c r="M408" s="13" t="s">
        <v>449</v>
      </c>
      <c r="N408" s="6">
        <v>291</v>
      </c>
      <c r="O408" s="6">
        <v>0</v>
      </c>
      <c r="P408" s="6">
        <v>0</v>
      </c>
      <c r="Q408" s="2"/>
      <c r="R408" s="1"/>
      <c r="S408">
        <f>IF(COUNTIFS('OTH Preparationet 2024'!$D:$D,$C408,'OTH Preparationet 2024'!$H:$H,$F408,'OTH Preparationet 2024'!$M:$M,$H408,'OTH Preparationet 2024'!$L:$L,$J408,'OTH Preparationet 2024'!$Q:$Q,"")&gt;0,1,0)</f>
        <v>0</v>
      </c>
    </row>
    <row r="409" spans="1:19" hidden="1">
      <c r="A409" s="13" t="s">
        <v>68</v>
      </c>
      <c r="B409" s="13" t="s">
        <v>69</v>
      </c>
      <c r="C409" s="13" t="s">
        <v>69</v>
      </c>
      <c r="D409" s="13" t="s">
        <v>16</v>
      </c>
      <c r="E409" s="13" t="s">
        <v>57</v>
      </c>
      <c r="F409" s="13" t="s">
        <v>58</v>
      </c>
      <c r="G409" s="13"/>
      <c r="H409" s="13" t="s">
        <v>41</v>
      </c>
      <c r="I409" s="13" t="s">
        <v>866</v>
      </c>
      <c r="J409" s="13" t="str">
        <f>_xlfn.XLOOKUP(UPPER(TRIM(I409)),Sheet19!$A:$A,Sheet19!$B:$B,"")</f>
        <v>XCM</v>
      </c>
      <c r="K409" s="13" t="s">
        <v>180</v>
      </c>
      <c r="L409" s="13" t="s">
        <v>1011</v>
      </c>
      <c r="M409" s="13" t="s">
        <v>449</v>
      </c>
      <c r="N409" s="6">
        <v>16</v>
      </c>
      <c r="O409" s="6">
        <v>0</v>
      </c>
      <c r="P409" s="6">
        <v>0</v>
      </c>
      <c r="Q409" s="2"/>
      <c r="R409" s="1"/>
      <c r="S409">
        <f>IF(COUNTIFS('OTH Preparationet 2024'!$D:$D,$C409,'OTH Preparationet 2024'!$H:$H,$F409,'OTH Preparationet 2024'!$M:$M,$H409,'OTH Preparationet 2024'!$L:$L,$J409,'OTH Preparationet 2024'!$Q:$Q,"")&gt;0,1,0)</f>
        <v>0</v>
      </c>
    </row>
    <row r="410" spans="1:19">
      <c r="A410" s="13" t="s">
        <v>70</v>
      </c>
      <c r="B410" s="13" t="s">
        <v>71</v>
      </c>
      <c r="C410" s="13" t="s">
        <v>71</v>
      </c>
      <c r="D410" s="13" t="s">
        <v>67</v>
      </c>
      <c r="E410" s="13" t="s">
        <v>30</v>
      </c>
      <c r="F410" s="13" t="s">
        <v>31</v>
      </c>
      <c r="G410" s="13"/>
      <c r="H410" s="13"/>
      <c r="I410" s="13" t="s">
        <v>841</v>
      </c>
      <c r="J410" s="13" t="str">
        <f>_xlfn.XLOOKUP(UPPER(TRIM(I410)),Sheet19!$A:$A,Sheet19!$B:$B,"")</f>
        <v>BEL</v>
      </c>
      <c r="K410" s="13"/>
      <c r="L410" s="13" t="s">
        <v>1011</v>
      </c>
      <c r="M410" s="13" t="s">
        <v>447</v>
      </c>
      <c r="N410" s="6">
        <v>6</v>
      </c>
      <c r="O410" s="6">
        <v>0</v>
      </c>
      <c r="P410" s="6">
        <v>0</v>
      </c>
      <c r="Q410" s="2"/>
      <c r="R410" s="1"/>
      <c r="S410">
        <f>IF(COUNTIFS('OTH Preparationet 2024'!$D:$D,$C410,'OTH Preparationet 2024'!$H:$H,$F410,'OTH Preparationet 2024'!$M:$M,$H410,'OTH Preparationet 2024'!$L:$L,$J410,'OTH Preparationet 2024'!$Q:$Q,"")&gt;0,1,0)</f>
        <v>0</v>
      </c>
    </row>
    <row r="411" spans="1:19" hidden="1">
      <c r="A411" s="13" t="s">
        <v>70</v>
      </c>
      <c r="B411" s="13" t="s">
        <v>71</v>
      </c>
      <c r="C411" s="13" t="s">
        <v>71</v>
      </c>
      <c r="D411" s="13" t="s">
        <v>67</v>
      </c>
      <c r="E411" s="13" t="s">
        <v>30</v>
      </c>
      <c r="F411" s="13" t="s">
        <v>31</v>
      </c>
      <c r="G411" s="13"/>
      <c r="H411" s="13" t="s">
        <v>20</v>
      </c>
      <c r="I411" s="13" t="s">
        <v>1010</v>
      </c>
      <c r="J411" s="13" t="str">
        <f>_xlfn.XLOOKUP(UPPER(TRIM(I411)),Sheet19!$A:$A,Sheet19!$B:$B,"")</f>
        <v/>
      </c>
      <c r="K411" s="13" t="s">
        <v>180</v>
      </c>
      <c r="L411" s="13" t="s">
        <v>1011</v>
      </c>
      <c r="M411" s="13" t="s">
        <v>447</v>
      </c>
      <c r="N411" s="6">
        <v>7</v>
      </c>
      <c r="O411" s="6">
        <v>0</v>
      </c>
      <c r="P411" s="6">
        <v>0</v>
      </c>
      <c r="Q411" s="2"/>
      <c r="R411" s="1"/>
      <c r="S411">
        <f>IF(COUNTIFS('OTH Preparationet 2024'!$D:$D,$C411,'OTH Preparationet 2024'!$H:$H,$F411,'OTH Preparationet 2024'!$M:$M,$H411,'OTH Preparationet 2024'!$L:$L,$J411,'OTH Preparationet 2024'!$Q:$Q,"")&gt;0,1,0)</f>
        <v>0</v>
      </c>
    </row>
    <row r="412" spans="1:19" hidden="1">
      <c r="A412" s="13" t="s">
        <v>70</v>
      </c>
      <c r="B412" s="13" t="s">
        <v>71</v>
      </c>
      <c r="C412" s="13" t="s">
        <v>71</v>
      </c>
      <c r="D412" s="13" t="s">
        <v>67</v>
      </c>
      <c r="E412" s="13" t="s">
        <v>30</v>
      </c>
      <c r="F412" s="13" t="s">
        <v>31</v>
      </c>
      <c r="G412" s="13"/>
      <c r="H412" s="13" t="s">
        <v>20</v>
      </c>
      <c r="I412" s="13" t="s">
        <v>855</v>
      </c>
      <c r="J412" s="13" t="str">
        <f>_xlfn.XLOOKUP(UPPER(TRIM(I412)),Sheet19!$A:$A,Sheet19!$B:$B,"")</f>
        <v>KOM</v>
      </c>
      <c r="K412" s="13" t="s">
        <v>180</v>
      </c>
      <c r="L412" s="13" t="s">
        <v>1011</v>
      </c>
      <c r="M412" s="13" t="s">
        <v>447</v>
      </c>
      <c r="N412" s="6">
        <v>4</v>
      </c>
      <c r="O412" s="6">
        <v>0</v>
      </c>
      <c r="P412" s="6">
        <v>0</v>
      </c>
      <c r="Q412" s="2"/>
      <c r="R412" s="1"/>
      <c r="S412">
        <f>IF(COUNTIFS('OTH Preparationet 2024'!$D:$D,$C412,'OTH Preparationet 2024'!$H:$H,$F412,'OTH Preparationet 2024'!$M:$M,$H412,'OTH Preparationet 2024'!$L:$L,$J412,'OTH Preparationet 2024'!$Q:$Q,"")&gt;0,1,0)</f>
        <v>0</v>
      </c>
    </row>
    <row r="413" spans="1:19" hidden="1">
      <c r="A413" s="13" t="s">
        <v>70</v>
      </c>
      <c r="B413" s="13" t="s">
        <v>71</v>
      </c>
      <c r="C413" s="13" t="s">
        <v>71</v>
      </c>
      <c r="D413" s="13" t="s">
        <v>67</v>
      </c>
      <c r="E413" s="13" t="s">
        <v>30</v>
      </c>
      <c r="F413" s="13" t="s">
        <v>31</v>
      </c>
      <c r="G413" s="13"/>
      <c r="H413" s="13" t="s">
        <v>20</v>
      </c>
      <c r="I413" s="13" t="s">
        <v>179</v>
      </c>
      <c r="J413" s="13" t="str">
        <f>_xlfn.XLOOKUP(UPPER(TRIM(I413)),Sheet19!$A:$A,Sheet19!$B:$B,"")</f>
        <v>VCE</v>
      </c>
      <c r="K413" s="13" t="s">
        <v>180</v>
      </c>
      <c r="L413" s="13" t="s">
        <v>1011</v>
      </c>
      <c r="M413" s="13" t="s">
        <v>447</v>
      </c>
      <c r="N413" s="6">
        <v>18</v>
      </c>
      <c r="O413" s="6">
        <v>0</v>
      </c>
      <c r="P413" s="6">
        <v>0</v>
      </c>
      <c r="Q413" s="2"/>
      <c r="R413" s="1"/>
      <c r="S413">
        <f>IF(COUNTIFS('OTH Preparationet 2024'!$D:$D,$C413,'OTH Preparationet 2024'!$H:$H,$F413,'OTH Preparationet 2024'!$M:$M,$H413,'OTH Preparationet 2024'!$L:$L,$J413,'OTH Preparationet 2024'!$Q:$Q,"")&gt;0,1,0)</f>
        <v>0</v>
      </c>
    </row>
    <row r="414" spans="1:19" hidden="1">
      <c r="A414" s="13" t="s">
        <v>70</v>
      </c>
      <c r="B414" s="13" t="s">
        <v>71</v>
      </c>
      <c r="C414" s="13" t="s">
        <v>71</v>
      </c>
      <c r="D414" s="13" t="s">
        <v>67</v>
      </c>
      <c r="E414" s="13" t="s">
        <v>32</v>
      </c>
      <c r="F414" s="13" t="s">
        <v>33</v>
      </c>
      <c r="G414" s="13"/>
      <c r="H414" s="13" t="s">
        <v>20</v>
      </c>
      <c r="I414" s="13" t="s">
        <v>1010</v>
      </c>
      <c r="J414" s="13" t="str">
        <f>_xlfn.XLOOKUP(UPPER(TRIM(I414)),Sheet19!$A:$A,Sheet19!$B:$B,"")</f>
        <v/>
      </c>
      <c r="K414" s="13" t="s">
        <v>180</v>
      </c>
      <c r="L414" s="13" t="s">
        <v>1011</v>
      </c>
      <c r="M414" s="13" t="s">
        <v>447</v>
      </c>
      <c r="N414" s="6">
        <v>4</v>
      </c>
      <c r="O414" s="6">
        <v>0</v>
      </c>
      <c r="P414" s="6">
        <v>0</v>
      </c>
      <c r="Q414" s="2"/>
      <c r="R414" s="1"/>
      <c r="S414">
        <f>IF(COUNTIFS('OTH Preparationet 2024'!$D:$D,$C414,'OTH Preparationet 2024'!$H:$H,$F414,'OTH Preparationet 2024'!$M:$M,$H414,'OTH Preparationet 2024'!$L:$L,$J414,'OTH Preparationet 2024'!$Q:$Q,"")&gt;0,1,0)</f>
        <v>0</v>
      </c>
    </row>
    <row r="415" spans="1:19" hidden="1">
      <c r="A415" s="13" t="s">
        <v>70</v>
      </c>
      <c r="B415" s="13" t="s">
        <v>71</v>
      </c>
      <c r="C415" s="13" t="s">
        <v>71</v>
      </c>
      <c r="D415" s="13" t="s">
        <v>67</v>
      </c>
      <c r="E415" s="13" t="s">
        <v>32</v>
      </c>
      <c r="F415" s="13" t="s">
        <v>33</v>
      </c>
      <c r="G415" s="13"/>
      <c r="H415" s="13" t="s">
        <v>20</v>
      </c>
      <c r="I415" s="13" t="s">
        <v>855</v>
      </c>
      <c r="J415" s="13" t="str">
        <f>_xlfn.XLOOKUP(UPPER(TRIM(I415)),Sheet19!$A:$A,Sheet19!$B:$B,"")</f>
        <v>KOM</v>
      </c>
      <c r="K415" s="13" t="s">
        <v>180</v>
      </c>
      <c r="L415" s="13" t="s">
        <v>1011</v>
      </c>
      <c r="M415" s="13" t="s">
        <v>447</v>
      </c>
      <c r="N415" s="6">
        <v>1</v>
      </c>
      <c r="O415" s="6">
        <v>0</v>
      </c>
      <c r="P415" s="6">
        <v>0</v>
      </c>
      <c r="Q415" s="2"/>
      <c r="R415" s="1"/>
      <c r="S415">
        <f>IF(COUNTIFS('OTH Preparationet 2024'!$D:$D,$C415,'OTH Preparationet 2024'!$H:$H,$F415,'OTH Preparationet 2024'!$M:$M,$H415,'OTH Preparationet 2024'!$L:$L,$J415,'OTH Preparationet 2024'!$Q:$Q,"")&gt;0,1,0)</f>
        <v>0</v>
      </c>
    </row>
    <row r="416" spans="1:19">
      <c r="A416" s="13" t="s">
        <v>70</v>
      </c>
      <c r="B416" s="13" t="s">
        <v>71</v>
      </c>
      <c r="C416" s="13" t="s">
        <v>71</v>
      </c>
      <c r="D416" s="13" t="s">
        <v>67</v>
      </c>
      <c r="E416" s="13" t="s">
        <v>42</v>
      </c>
      <c r="F416" s="13" t="s">
        <v>43</v>
      </c>
      <c r="G416" s="13"/>
      <c r="H416" s="13"/>
      <c r="I416" s="13" t="s">
        <v>1012</v>
      </c>
      <c r="J416" s="13" t="s">
        <v>1012</v>
      </c>
      <c r="K416" s="13"/>
      <c r="L416" s="13" t="s">
        <v>1011</v>
      </c>
      <c r="M416" s="13" t="s">
        <v>447</v>
      </c>
      <c r="N416" s="6">
        <v>1</v>
      </c>
      <c r="O416" s="6">
        <v>0</v>
      </c>
      <c r="P416" s="6">
        <v>0</v>
      </c>
      <c r="Q416" s="2"/>
      <c r="R416" s="1"/>
      <c r="S416">
        <f>IF(COUNTIFS('OTH Preparationet 2024'!$D:$D,$C416,'OTH Preparationet 2024'!$H:$H,$F416,'OTH Preparationet 2024'!$M:$M,$H416,'OTH Preparationet 2024'!$L:$L,$J416,'OTH Preparationet 2024'!$Q:$Q,"")&gt;0,1,0)</f>
        <v>0</v>
      </c>
    </row>
    <row r="417" spans="1:19" hidden="1">
      <c r="A417" s="13" t="s">
        <v>70</v>
      </c>
      <c r="B417" s="13" t="s">
        <v>71</v>
      </c>
      <c r="C417" s="13" t="s">
        <v>71</v>
      </c>
      <c r="D417" s="13" t="s">
        <v>67</v>
      </c>
      <c r="E417" s="13" t="s">
        <v>42</v>
      </c>
      <c r="F417" s="13" t="s">
        <v>43</v>
      </c>
      <c r="G417" s="13"/>
      <c r="H417" s="13" t="s">
        <v>20</v>
      </c>
      <c r="I417" s="13" t="s">
        <v>846</v>
      </c>
      <c r="J417" s="13" t="str">
        <f>_xlfn.XLOOKUP(UPPER(TRIM(I417)),Sheet19!$A:$A,Sheet19!$B:$B,"")</f>
        <v>CAS</v>
      </c>
      <c r="K417" s="13" t="s">
        <v>180</v>
      </c>
      <c r="L417" s="13" t="s">
        <v>1011</v>
      </c>
      <c r="M417" s="13" t="s">
        <v>447</v>
      </c>
      <c r="N417" s="6">
        <v>1</v>
      </c>
      <c r="O417" s="6">
        <v>0</v>
      </c>
      <c r="P417" s="6">
        <v>0</v>
      </c>
      <c r="Q417" s="2"/>
      <c r="R417" s="1"/>
      <c r="S417">
        <f>IF(COUNTIFS('OTH Preparationet 2024'!$D:$D,$C417,'OTH Preparationet 2024'!$H:$H,$F417,'OTH Preparationet 2024'!$M:$M,$H417,'OTH Preparationet 2024'!$L:$L,$J417,'OTH Preparationet 2024'!$Q:$Q,"")&gt;0,1,0)</f>
        <v>0</v>
      </c>
    </row>
    <row r="418" spans="1:19" hidden="1">
      <c r="A418" s="13" t="s">
        <v>70</v>
      </c>
      <c r="B418" s="13" t="s">
        <v>71</v>
      </c>
      <c r="C418" s="13" t="s">
        <v>71</v>
      </c>
      <c r="D418" s="13" t="s">
        <v>67</v>
      </c>
      <c r="E418" s="13" t="s">
        <v>42</v>
      </c>
      <c r="F418" s="13" t="s">
        <v>43</v>
      </c>
      <c r="G418" s="13"/>
      <c r="H418" s="13" t="s">
        <v>20</v>
      </c>
      <c r="I418" s="13" t="s">
        <v>1010</v>
      </c>
      <c r="J418" s="13" t="str">
        <f>_xlfn.XLOOKUP(UPPER(TRIM(I418)),Sheet19!$A:$A,Sheet19!$B:$B,"")</f>
        <v/>
      </c>
      <c r="K418" s="13" t="s">
        <v>180</v>
      </c>
      <c r="L418" s="13" t="s">
        <v>1011</v>
      </c>
      <c r="M418" s="13" t="s">
        <v>447</v>
      </c>
      <c r="N418" s="6">
        <v>2</v>
      </c>
      <c r="O418" s="6">
        <v>0</v>
      </c>
      <c r="P418" s="6">
        <v>0</v>
      </c>
      <c r="Q418" s="2"/>
      <c r="R418" s="1"/>
      <c r="S418">
        <f>IF(COUNTIFS('OTH Preparationet 2024'!$D:$D,$C418,'OTH Preparationet 2024'!$H:$H,$F418,'OTH Preparationet 2024'!$M:$M,$H418,'OTH Preparationet 2024'!$L:$L,$J418,'OTH Preparationet 2024'!$Q:$Q,"")&gt;0,1,0)</f>
        <v>0</v>
      </c>
    </row>
    <row r="419" spans="1:19">
      <c r="A419" s="13" t="s">
        <v>70</v>
      </c>
      <c r="B419" s="13" t="s">
        <v>71</v>
      </c>
      <c r="C419" s="13" t="s">
        <v>71</v>
      </c>
      <c r="D419" s="13" t="s">
        <v>67</v>
      </c>
      <c r="E419" s="13" t="s">
        <v>48</v>
      </c>
      <c r="F419" s="13" t="s">
        <v>49</v>
      </c>
      <c r="G419" s="13"/>
      <c r="H419" s="13"/>
      <c r="I419" s="13" t="s">
        <v>846</v>
      </c>
      <c r="J419" s="13" t="str">
        <f>_xlfn.XLOOKUP(UPPER(TRIM(I419)),Sheet19!$A:$A,Sheet19!$B:$B,"")</f>
        <v>CAS</v>
      </c>
      <c r="K419" s="13"/>
      <c r="L419" s="13" t="s">
        <v>1011</v>
      </c>
      <c r="M419" s="13" t="s">
        <v>447</v>
      </c>
      <c r="N419" s="6">
        <v>6</v>
      </c>
      <c r="O419" s="6">
        <v>0</v>
      </c>
      <c r="P419" s="6">
        <v>0</v>
      </c>
      <c r="Q419" s="2"/>
      <c r="R419" s="1"/>
      <c r="S419">
        <f>IF(COUNTIFS('OTH Preparationet 2024'!$D:$D,$C419,'OTH Preparationet 2024'!$H:$H,$F419,'OTH Preparationet 2024'!$M:$M,$H419,'OTH Preparationet 2024'!$L:$L,$J419,'OTH Preparationet 2024'!$Q:$Q,"")&gt;0,1,0)</f>
        <v>0</v>
      </c>
    </row>
    <row r="420" spans="1:19">
      <c r="A420" s="13" t="s">
        <v>70</v>
      </c>
      <c r="B420" s="13" t="s">
        <v>71</v>
      </c>
      <c r="C420" s="13" t="s">
        <v>71</v>
      </c>
      <c r="D420" s="13" t="s">
        <v>67</v>
      </c>
      <c r="E420" s="13" t="s">
        <v>48</v>
      </c>
      <c r="F420" s="13" t="s">
        <v>49</v>
      </c>
      <c r="G420" s="13"/>
      <c r="H420" s="13"/>
      <c r="I420" s="13" t="s">
        <v>852</v>
      </c>
      <c r="J420" s="13" t="str">
        <f>_xlfn.XLOOKUP(UPPER(TRIM(I420)),Sheet19!$A:$A,Sheet19!$B:$B,"")</f>
        <v>JCB</v>
      </c>
      <c r="K420" s="13"/>
      <c r="L420" s="13" t="s">
        <v>1011</v>
      </c>
      <c r="M420" s="13" t="s">
        <v>447</v>
      </c>
      <c r="N420" s="6">
        <v>3</v>
      </c>
      <c r="O420" s="6">
        <v>0</v>
      </c>
      <c r="P420" s="6">
        <v>0</v>
      </c>
      <c r="Q420" s="2"/>
      <c r="R420" s="1"/>
      <c r="S420">
        <f>IF(COUNTIFS('OTH Preparationet 2024'!$D:$D,$C420,'OTH Preparationet 2024'!$H:$H,$F420,'OTH Preparationet 2024'!$M:$M,$H420,'OTH Preparationet 2024'!$L:$L,$J420,'OTH Preparationet 2024'!$Q:$Q,"")&gt;0,1,0)</f>
        <v>0</v>
      </c>
    </row>
    <row r="421" spans="1:19">
      <c r="A421" s="13" t="s">
        <v>70</v>
      </c>
      <c r="B421" s="13" t="s">
        <v>71</v>
      </c>
      <c r="C421" s="13" t="s">
        <v>71</v>
      </c>
      <c r="D421" s="13" t="s">
        <v>67</v>
      </c>
      <c r="E421" s="13" t="s">
        <v>48</v>
      </c>
      <c r="F421" s="13" t="s">
        <v>49</v>
      </c>
      <c r="G421" s="13"/>
      <c r="H421" s="13"/>
      <c r="I421" s="13" t="s">
        <v>858</v>
      </c>
      <c r="J421" s="13" t="str">
        <f>_xlfn.XLOOKUP(UPPER(TRIM(I421)),Sheet19!$A:$A,Sheet19!$B:$B,"")</f>
        <v>NEW</v>
      </c>
      <c r="K421" s="13"/>
      <c r="L421" s="13" t="s">
        <v>1011</v>
      </c>
      <c r="M421" s="13" t="s">
        <v>447</v>
      </c>
      <c r="N421" s="6">
        <v>3</v>
      </c>
      <c r="O421" s="6">
        <v>0</v>
      </c>
      <c r="P421" s="6">
        <v>0</v>
      </c>
      <c r="Q421" s="2"/>
      <c r="R421" s="1"/>
      <c r="S421">
        <f>IF(COUNTIFS('OTH Preparationet 2024'!$D:$D,$C421,'OTH Preparationet 2024'!$H:$H,$F421,'OTH Preparationet 2024'!$M:$M,$H421,'OTH Preparationet 2024'!$L:$L,$J421,'OTH Preparationet 2024'!$Q:$Q,"")&gt;0,1,0)</f>
        <v>0</v>
      </c>
    </row>
    <row r="422" spans="1:19" hidden="1">
      <c r="A422" s="13" t="s">
        <v>70</v>
      </c>
      <c r="B422" s="13" t="s">
        <v>71</v>
      </c>
      <c r="C422" s="13" t="s">
        <v>71</v>
      </c>
      <c r="D422" s="13" t="s">
        <v>67</v>
      </c>
      <c r="E422" s="13" t="s">
        <v>50</v>
      </c>
      <c r="F422" s="13" t="s">
        <v>18</v>
      </c>
      <c r="G422" s="13"/>
      <c r="H422" s="13" t="s">
        <v>23</v>
      </c>
      <c r="I422" s="13" t="s">
        <v>844</v>
      </c>
      <c r="J422" s="13" t="str">
        <f>_xlfn.XLOOKUP(UPPER(TRIM(I422)),Sheet19!$A:$A,Sheet19!$B:$B,"")</f>
        <v>BOB</v>
      </c>
      <c r="K422" s="13" t="s">
        <v>180</v>
      </c>
      <c r="L422" s="13" t="s">
        <v>1011</v>
      </c>
      <c r="M422" s="13" t="s">
        <v>447</v>
      </c>
      <c r="N422" s="6">
        <v>286</v>
      </c>
      <c r="O422" s="6">
        <v>0</v>
      </c>
      <c r="P422" s="6">
        <v>0</v>
      </c>
      <c r="Q422" s="2"/>
      <c r="R422" s="1"/>
      <c r="S422">
        <f>IF(COUNTIFS('OTH Preparationet 2024'!$D:$D,$C422,'OTH Preparationet 2024'!$H:$H,$F422,'OTH Preparationet 2024'!$M:$M,$H422,'OTH Preparationet 2024'!$L:$L,$J422,'OTH Preparationet 2024'!$Q:$Q,"")&gt;0,1,0)</f>
        <v>0</v>
      </c>
    </row>
    <row r="423" spans="1:19" hidden="1">
      <c r="A423" s="13" t="s">
        <v>70</v>
      </c>
      <c r="B423" s="13" t="s">
        <v>71</v>
      </c>
      <c r="C423" s="13" t="s">
        <v>71</v>
      </c>
      <c r="D423" s="13" t="s">
        <v>67</v>
      </c>
      <c r="E423" s="13" t="s">
        <v>50</v>
      </c>
      <c r="F423" s="13" t="s">
        <v>18</v>
      </c>
      <c r="G423" s="13"/>
      <c r="H423" s="13" t="s">
        <v>23</v>
      </c>
      <c r="I423" s="13" t="s">
        <v>846</v>
      </c>
      <c r="J423" s="13" t="str">
        <f>_xlfn.XLOOKUP(UPPER(TRIM(I423)),Sheet19!$A:$A,Sheet19!$B:$B,"")</f>
        <v>CAS</v>
      </c>
      <c r="K423" s="13" t="s">
        <v>180</v>
      </c>
      <c r="L423" s="13" t="s">
        <v>1011</v>
      </c>
      <c r="M423" s="13" t="s">
        <v>447</v>
      </c>
      <c r="N423" s="6">
        <v>65</v>
      </c>
      <c r="O423" s="6">
        <v>0</v>
      </c>
      <c r="P423" s="6">
        <v>0</v>
      </c>
      <c r="Q423" s="2"/>
      <c r="R423" s="1"/>
      <c r="S423">
        <f>IF(COUNTIFS('OTH Preparationet 2024'!$D:$D,$C423,'OTH Preparationet 2024'!$H:$H,$F423,'OTH Preparationet 2024'!$M:$M,$H423,'OTH Preparationet 2024'!$L:$L,$J423,'OTH Preparationet 2024'!$Q:$Q,"")&gt;0,1,0)</f>
        <v>0</v>
      </c>
    </row>
    <row r="424" spans="1:19" hidden="1">
      <c r="A424" s="13" t="s">
        <v>70</v>
      </c>
      <c r="B424" s="13" t="s">
        <v>71</v>
      </c>
      <c r="C424" s="13" t="s">
        <v>71</v>
      </c>
      <c r="D424" s="13" t="s">
        <v>67</v>
      </c>
      <c r="E424" s="13" t="s">
        <v>50</v>
      </c>
      <c r="F424" s="13" t="s">
        <v>18</v>
      </c>
      <c r="G424" s="13"/>
      <c r="H424" s="13" t="s">
        <v>23</v>
      </c>
      <c r="I424" s="13" t="s">
        <v>1010</v>
      </c>
      <c r="J424" s="13" t="str">
        <f>_xlfn.XLOOKUP(UPPER(TRIM(I424)),Sheet19!$A:$A,Sheet19!$B:$B,"")</f>
        <v/>
      </c>
      <c r="K424" s="13" t="s">
        <v>180</v>
      </c>
      <c r="L424" s="13" t="s">
        <v>1011</v>
      </c>
      <c r="M424" s="13" t="s">
        <v>447</v>
      </c>
      <c r="N424" s="6">
        <v>105</v>
      </c>
      <c r="O424" s="6">
        <v>0</v>
      </c>
      <c r="P424" s="6">
        <v>0</v>
      </c>
      <c r="Q424" s="2"/>
      <c r="R424" s="1"/>
      <c r="S424">
        <f>IF(COUNTIFS('OTH Preparationet 2024'!$D:$D,$C424,'OTH Preparationet 2024'!$H:$H,$F424,'OTH Preparationet 2024'!$M:$M,$H424,'OTH Preparationet 2024'!$L:$L,$J424,'OTH Preparationet 2024'!$Q:$Q,"")&gt;0,1,0)</f>
        <v>0</v>
      </c>
    </row>
    <row r="425" spans="1:19" hidden="1">
      <c r="A425" s="13" t="s">
        <v>70</v>
      </c>
      <c r="B425" s="13" t="s">
        <v>71</v>
      </c>
      <c r="C425" s="13" t="s">
        <v>71</v>
      </c>
      <c r="D425" s="13" t="s">
        <v>67</v>
      </c>
      <c r="E425" s="13" t="s">
        <v>50</v>
      </c>
      <c r="F425" s="13" t="s">
        <v>18</v>
      </c>
      <c r="G425" s="13"/>
      <c r="H425" s="13" t="s">
        <v>23</v>
      </c>
      <c r="I425" s="13" t="s">
        <v>843</v>
      </c>
      <c r="J425" s="13" t="str">
        <f>_xlfn.XLOOKUP(UPPER(TRIM(I425)),Sheet19!$A:$A,Sheet19!$B:$B,"")</f>
        <v>DOO</v>
      </c>
      <c r="K425" s="13" t="s">
        <v>180</v>
      </c>
      <c r="L425" s="13" t="s">
        <v>1011</v>
      </c>
      <c r="M425" s="13" t="s">
        <v>447</v>
      </c>
      <c r="N425" s="6">
        <v>46</v>
      </c>
      <c r="O425" s="6">
        <v>0</v>
      </c>
      <c r="P425" s="6">
        <v>0</v>
      </c>
      <c r="Q425" s="2"/>
      <c r="R425" s="1"/>
      <c r="S425">
        <f>IF(COUNTIFS('OTH Preparationet 2024'!$D:$D,$C425,'OTH Preparationet 2024'!$H:$H,$F425,'OTH Preparationet 2024'!$M:$M,$H425,'OTH Preparationet 2024'!$L:$L,$J425,'OTH Preparationet 2024'!$Q:$Q,"")&gt;0,1,0)</f>
        <v>0</v>
      </c>
    </row>
    <row r="426" spans="1:19" hidden="1">
      <c r="A426" s="13" t="s">
        <v>70</v>
      </c>
      <c r="B426" s="13" t="s">
        <v>71</v>
      </c>
      <c r="C426" s="13" t="s">
        <v>71</v>
      </c>
      <c r="D426" s="13" t="s">
        <v>67</v>
      </c>
      <c r="E426" s="13" t="s">
        <v>50</v>
      </c>
      <c r="F426" s="13" t="s">
        <v>18</v>
      </c>
      <c r="G426" s="13"/>
      <c r="H426" s="13" t="s">
        <v>23</v>
      </c>
      <c r="I426" s="13" t="s">
        <v>939</v>
      </c>
      <c r="J426" s="13" t="str">
        <f>_xlfn.XLOOKUP(UPPER(TRIM(I426)),Sheet19!$A:$A,Sheet19!$B:$B,"")</f>
        <v>EUR</v>
      </c>
      <c r="K426" s="13" t="s">
        <v>180</v>
      </c>
      <c r="L426" s="13" t="s">
        <v>1011</v>
      </c>
      <c r="M426" s="13" t="s">
        <v>447</v>
      </c>
      <c r="N426" s="6">
        <v>10</v>
      </c>
      <c r="O426" s="6">
        <v>0</v>
      </c>
      <c r="P426" s="6">
        <v>0</v>
      </c>
      <c r="Q426" s="2"/>
      <c r="R426" s="1"/>
      <c r="S426">
        <f>IF(COUNTIFS('OTH Preparationet 2024'!$D:$D,$C426,'OTH Preparationet 2024'!$H:$H,$F426,'OTH Preparationet 2024'!$M:$M,$H426,'OTH Preparationet 2024'!$L:$L,$J426,'OTH Preparationet 2024'!$Q:$Q,"")&gt;0,1,0)</f>
        <v>0</v>
      </c>
    </row>
    <row r="427" spans="1:19" hidden="1">
      <c r="A427" s="13" t="s">
        <v>70</v>
      </c>
      <c r="B427" s="13" t="s">
        <v>71</v>
      </c>
      <c r="C427" s="13" t="s">
        <v>71</v>
      </c>
      <c r="D427" s="13" t="s">
        <v>67</v>
      </c>
      <c r="E427" s="13" t="s">
        <v>50</v>
      </c>
      <c r="F427" s="13" t="s">
        <v>18</v>
      </c>
      <c r="G427" s="13"/>
      <c r="H427" s="13" t="s">
        <v>23</v>
      </c>
      <c r="I427" s="13" t="s">
        <v>895</v>
      </c>
      <c r="J427" s="13" t="str">
        <f>_xlfn.XLOOKUP(UPPER(TRIM(I427)),Sheet19!$A:$A,Sheet19!$B:$B,"")</f>
        <v>HIT</v>
      </c>
      <c r="K427" s="13" t="s">
        <v>180</v>
      </c>
      <c r="L427" s="13" t="s">
        <v>1011</v>
      </c>
      <c r="M427" s="13" t="s">
        <v>447</v>
      </c>
      <c r="N427" s="6">
        <v>160</v>
      </c>
      <c r="O427" s="6">
        <v>0</v>
      </c>
      <c r="P427" s="6">
        <v>0</v>
      </c>
      <c r="Q427" s="2"/>
      <c r="R427" s="1"/>
      <c r="S427">
        <f>IF(COUNTIFS('OTH Preparationet 2024'!$D:$D,$C427,'OTH Preparationet 2024'!$H:$H,$F427,'OTH Preparationet 2024'!$M:$M,$H427,'OTH Preparationet 2024'!$L:$L,$J427,'OTH Preparationet 2024'!$Q:$Q,"")&gt;0,1,0)</f>
        <v>0</v>
      </c>
    </row>
    <row r="428" spans="1:19" hidden="1">
      <c r="A428" s="13" t="s">
        <v>70</v>
      </c>
      <c r="B428" s="13" t="s">
        <v>71</v>
      </c>
      <c r="C428" s="13" t="s">
        <v>71</v>
      </c>
      <c r="D428" s="13" t="s">
        <v>67</v>
      </c>
      <c r="E428" s="13" t="s">
        <v>50</v>
      </c>
      <c r="F428" s="13" t="s">
        <v>18</v>
      </c>
      <c r="G428" s="13"/>
      <c r="H428" s="13" t="s">
        <v>23</v>
      </c>
      <c r="I428" s="13" t="s">
        <v>851</v>
      </c>
      <c r="J428" s="13" t="str">
        <f>_xlfn.XLOOKUP(UPPER(TRIM(I428)),Sheet19!$A:$A,Sheet19!$B:$B,"")</f>
        <v>HYU</v>
      </c>
      <c r="K428" s="13" t="s">
        <v>180</v>
      </c>
      <c r="L428" s="13" t="s">
        <v>1011</v>
      </c>
      <c r="M428" s="13" t="s">
        <v>447</v>
      </c>
      <c r="N428" s="6">
        <v>26</v>
      </c>
      <c r="O428" s="6">
        <v>0</v>
      </c>
      <c r="P428" s="6">
        <v>0</v>
      </c>
      <c r="Q428" s="2"/>
      <c r="R428" s="1"/>
      <c r="S428">
        <f>IF(COUNTIFS('OTH Preparationet 2024'!$D:$D,$C428,'OTH Preparationet 2024'!$H:$H,$F428,'OTH Preparationet 2024'!$M:$M,$H428,'OTH Preparationet 2024'!$L:$L,$J428,'OTH Preparationet 2024'!$Q:$Q,"")&gt;0,1,0)</f>
        <v>0</v>
      </c>
    </row>
    <row r="429" spans="1:19" hidden="1">
      <c r="A429" s="13" t="s">
        <v>70</v>
      </c>
      <c r="B429" s="13" t="s">
        <v>71</v>
      </c>
      <c r="C429" s="13" t="s">
        <v>71</v>
      </c>
      <c r="D429" s="13" t="s">
        <v>67</v>
      </c>
      <c r="E429" s="13" t="s">
        <v>50</v>
      </c>
      <c r="F429" s="13" t="s">
        <v>18</v>
      </c>
      <c r="G429" s="13"/>
      <c r="H429" s="13" t="s">
        <v>23</v>
      </c>
      <c r="I429" s="13" t="s">
        <v>852</v>
      </c>
      <c r="J429" s="13" t="str">
        <f>_xlfn.XLOOKUP(UPPER(TRIM(I429)),Sheet19!$A:$A,Sheet19!$B:$B,"")</f>
        <v>JCB</v>
      </c>
      <c r="K429" s="13" t="s">
        <v>180</v>
      </c>
      <c r="L429" s="13" t="s">
        <v>1011</v>
      </c>
      <c r="M429" s="13" t="s">
        <v>447</v>
      </c>
      <c r="N429" s="6">
        <v>57</v>
      </c>
      <c r="O429" s="6">
        <v>0</v>
      </c>
      <c r="P429" s="6">
        <v>0</v>
      </c>
      <c r="Q429" s="2"/>
      <c r="R429" s="1"/>
      <c r="S429">
        <f>IF(COUNTIFS('OTH Preparationet 2024'!$D:$D,$C429,'OTH Preparationet 2024'!$H:$H,$F429,'OTH Preparationet 2024'!$M:$M,$H429,'OTH Preparationet 2024'!$L:$L,$J429,'OTH Preparationet 2024'!$Q:$Q,"")&gt;0,1,0)</f>
        <v>0</v>
      </c>
    </row>
    <row r="430" spans="1:19" hidden="1">
      <c r="A430" s="13" t="s">
        <v>70</v>
      </c>
      <c r="B430" s="13" t="s">
        <v>71</v>
      </c>
      <c r="C430" s="13" t="s">
        <v>71</v>
      </c>
      <c r="D430" s="13" t="s">
        <v>67</v>
      </c>
      <c r="E430" s="13" t="s">
        <v>50</v>
      </c>
      <c r="F430" s="13" t="s">
        <v>18</v>
      </c>
      <c r="G430" s="13"/>
      <c r="H430" s="13" t="s">
        <v>23</v>
      </c>
      <c r="I430" s="13" t="s">
        <v>922</v>
      </c>
      <c r="J430" s="13" t="str">
        <f>_xlfn.XLOOKUP(UPPER(TRIM(I430)),Sheet19!$A:$A,Sheet19!$B:$B,"")</f>
        <v>KAT</v>
      </c>
      <c r="K430" s="13" t="s">
        <v>180</v>
      </c>
      <c r="L430" s="13" t="s">
        <v>1011</v>
      </c>
      <c r="M430" s="13" t="s">
        <v>447</v>
      </c>
      <c r="N430" s="6">
        <v>20</v>
      </c>
      <c r="O430" s="6">
        <v>0</v>
      </c>
      <c r="P430" s="6">
        <v>0</v>
      </c>
      <c r="Q430" s="2"/>
      <c r="R430" s="1"/>
      <c r="S430">
        <f>IF(COUNTIFS('OTH Preparationet 2024'!$D:$D,$C430,'OTH Preparationet 2024'!$H:$H,$F430,'OTH Preparationet 2024'!$M:$M,$H430,'OTH Preparationet 2024'!$L:$L,$J430,'OTH Preparationet 2024'!$Q:$Q,"")&gt;0,1,0)</f>
        <v>0</v>
      </c>
    </row>
    <row r="431" spans="1:19" hidden="1">
      <c r="A431" s="13" t="s">
        <v>70</v>
      </c>
      <c r="B431" s="13" t="s">
        <v>71</v>
      </c>
      <c r="C431" s="13" t="s">
        <v>71</v>
      </c>
      <c r="D431" s="13" t="s">
        <v>67</v>
      </c>
      <c r="E431" s="13" t="s">
        <v>50</v>
      </c>
      <c r="F431" s="13" t="s">
        <v>18</v>
      </c>
      <c r="G431" s="13"/>
      <c r="H431" s="13" t="s">
        <v>23</v>
      </c>
      <c r="I431" s="13" t="s">
        <v>896</v>
      </c>
      <c r="J431" s="13" t="str">
        <f>_xlfn.XLOOKUP(UPPER(TRIM(I431)),Sheet19!$A:$A,Sheet19!$B:$B,"")</f>
        <v>KOB</v>
      </c>
      <c r="K431" s="13" t="s">
        <v>180</v>
      </c>
      <c r="L431" s="13" t="s">
        <v>1011</v>
      </c>
      <c r="M431" s="13" t="s">
        <v>447</v>
      </c>
      <c r="N431" s="6">
        <v>104</v>
      </c>
      <c r="O431" s="6">
        <v>0</v>
      </c>
      <c r="P431" s="6">
        <v>0</v>
      </c>
      <c r="Q431" s="2"/>
      <c r="R431" s="1"/>
      <c r="S431">
        <f>IF(COUNTIFS('OTH Preparationet 2024'!$D:$D,$C431,'OTH Preparationet 2024'!$H:$H,$F431,'OTH Preparationet 2024'!$M:$M,$H431,'OTH Preparationet 2024'!$L:$L,$J431,'OTH Preparationet 2024'!$Q:$Q,"")&gt;0,1,0)</f>
        <v>0</v>
      </c>
    </row>
    <row r="432" spans="1:19" hidden="1">
      <c r="A432" s="13" t="s">
        <v>70</v>
      </c>
      <c r="B432" s="13" t="s">
        <v>71</v>
      </c>
      <c r="C432" s="13" t="s">
        <v>71</v>
      </c>
      <c r="D432" s="13" t="s">
        <v>67</v>
      </c>
      <c r="E432" s="13" t="s">
        <v>50</v>
      </c>
      <c r="F432" s="13" t="s">
        <v>18</v>
      </c>
      <c r="G432" s="13"/>
      <c r="H432" s="13" t="s">
        <v>23</v>
      </c>
      <c r="I432" s="13" t="s">
        <v>855</v>
      </c>
      <c r="J432" s="13" t="str">
        <f>_xlfn.XLOOKUP(UPPER(TRIM(I432)),Sheet19!$A:$A,Sheet19!$B:$B,"")</f>
        <v>KOM</v>
      </c>
      <c r="K432" s="13" t="s">
        <v>180</v>
      </c>
      <c r="L432" s="13" t="s">
        <v>1011</v>
      </c>
      <c r="M432" s="13" t="s">
        <v>447</v>
      </c>
      <c r="N432" s="6">
        <v>55</v>
      </c>
      <c r="O432" s="6">
        <v>0</v>
      </c>
      <c r="P432" s="6">
        <v>0</v>
      </c>
      <c r="Q432" s="2"/>
      <c r="R432" s="1"/>
      <c r="S432">
        <f>IF(COUNTIFS('OTH Preparationet 2024'!$D:$D,$C432,'OTH Preparationet 2024'!$H:$H,$F432,'OTH Preparationet 2024'!$M:$M,$H432,'OTH Preparationet 2024'!$L:$L,$J432,'OTH Preparationet 2024'!$Q:$Q,"")&gt;0,1,0)</f>
        <v>0</v>
      </c>
    </row>
    <row r="433" spans="1:19" hidden="1">
      <c r="A433" s="13" t="s">
        <v>70</v>
      </c>
      <c r="B433" s="13" t="s">
        <v>71</v>
      </c>
      <c r="C433" s="13" t="s">
        <v>71</v>
      </c>
      <c r="D433" s="13" t="s">
        <v>67</v>
      </c>
      <c r="E433" s="13" t="s">
        <v>50</v>
      </c>
      <c r="F433" s="13" t="s">
        <v>18</v>
      </c>
      <c r="G433" s="13"/>
      <c r="H433" s="13" t="s">
        <v>23</v>
      </c>
      <c r="I433" s="13" t="s">
        <v>867</v>
      </c>
      <c r="J433" s="13" t="str">
        <f>_xlfn.XLOOKUP(UPPER(TRIM(I433)),Sheet19!$A:$A,Sheet19!$B:$B,"")</f>
        <v>KUB</v>
      </c>
      <c r="K433" s="13" t="s">
        <v>180</v>
      </c>
      <c r="L433" s="13" t="s">
        <v>1011</v>
      </c>
      <c r="M433" s="13" t="s">
        <v>447</v>
      </c>
      <c r="N433" s="6">
        <v>680</v>
      </c>
      <c r="O433" s="6">
        <v>0</v>
      </c>
      <c r="P433" s="6">
        <v>0</v>
      </c>
      <c r="Q433" s="2"/>
      <c r="R433" s="1"/>
      <c r="S433">
        <f>IF(COUNTIFS('OTH Preparationet 2024'!$D:$D,$C433,'OTH Preparationet 2024'!$H:$H,$F433,'OTH Preparationet 2024'!$M:$M,$H433,'OTH Preparationet 2024'!$L:$L,$J433,'OTH Preparationet 2024'!$Q:$Q,"")&gt;0,1,0)</f>
        <v>0</v>
      </c>
    </row>
    <row r="434" spans="1:19" hidden="1">
      <c r="A434" s="13" t="s">
        <v>70</v>
      </c>
      <c r="B434" s="13" t="s">
        <v>71</v>
      </c>
      <c r="C434" s="13" t="s">
        <v>71</v>
      </c>
      <c r="D434" s="13" t="s">
        <v>67</v>
      </c>
      <c r="E434" s="13" t="s">
        <v>50</v>
      </c>
      <c r="F434" s="13" t="s">
        <v>18</v>
      </c>
      <c r="G434" s="13"/>
      <c r="H434" s="13" t="s">
        <v>23</v>
      </c>
      <c r="I434" s="13" t="s">
        <v>858</v>
      </c>
      <c r="J434" s="13" t="str">
        <f>_xlfn.XLOOKUP(UPPER(TRIM(I434)),Sheet19!$A:$A,Sheet19!$B:$B,"")</f>
        <v>NEW</v>
      </c>
      <c r="K434" s="13" t="s">
        <v>180</v>
      </c>
      <c r="L434" s="13" t="s">
        <v>1011</v>
      </c>
      <c r="M434" s="13" t="s">
        <v>447</v>
      </c>
      <c r="N434" s="6">
        <v>25</v>
      </c>
      <c r="O434" s="6">
        <v>0</v>
      </c>
      <c r="P434" s="6">
        <v>0</v>
      </c>
      <c r="Q434" s="2"/>
      <c r="R434" s="1"/>
      <c r="S434">
        <f>IF(COUNTIFS('OTH Preparationet 2024'!$D:$D,$C434,'OTH Preparationet 2024'!$H:$H,$F434,'OTH Preparationet 2024'!$M:$M,$H434,'OTH Preparationet 2024'!$L:$L,$J434,'OTH Preparationet 2024'!$Q:$Q,"")&gt;0,1,0)</f>
        <v>0</v>
      </c>
    </row>
    <row r="435" spans="1:19" hidden="1">
      <c r="A435" s="13" t="s">
        <v>70</v>
      </c>
      <c r="B435" s="13" t="s">
        <v>71</v>
      </c>
      <c r="C435" s="13" t="s">
        <v>71</v>
      </c>
      <c r="D435" s="13" t="s">
        <v>67</v>
      </c>
      <c r="E435" s="13" t="s">
        <v>50</v>
      </c>
      <c r="F435" s="13" t="s">
        <v>18</v>
      </c>
      <c r="G435" s="13"/>
      <c r="H435" s="13" t="s">
        <v>23</v>
      </c>
      <c r="I435" s="13" t="s">
        <v>863</v>
      </c>
      <c r="J435" s="13" t="str">
        <f>_xlfn.XLOOKUP(UPPER(TRIM(I435)),Sheet19!$A:$A,Sheet19!$B:$B,"")</f>
        <v>SNY</v>
      </c>
      <c r="K435" s="13" t="s">
        <v>180</v>
      </c>
      <c r="L435" s="13" t="s">
        <v>1011</v>
      </c>
      <c r="M435" s="13" t="s">
        <v>447</v>
      </c>
      <c r="N435" s="6">
        <v>16</v>
      </c>
      <c r="O435" s="6">
        <v>0</v>
      </c>
      <c r="P435" s="6">
        <v>0</v>
      </c>
      <c r="Q435" s="2"/>
      <c r="R435" s="1"/>
      <c r="S435">
        <f>IF(COUNTIFS('OTH Preparationet 2024'!$D:$D,$C435,'OTH Preparationet 2024'!$H:$H,$F435,'OTH Preparationet 2024'!$M:$M,$H435,'OTH Preparationet 2024'!$L:$L,$J435,'OTH Preparationet 2024'!$Q:$Q,"")&gt;0,1,0)</f>
        <v>0</v>
      </c>
    </row>
    <row r="436" spans="1:19" hidden="1">
      <c r="A436" s="13" t="s">
        <v>70</v>
      </c>
      <c r="B436" s="13" t="s">
        <v>71</v>
      </c>
      <c r="C436" s="13" t="s">
        <v>71</v>
      </c>
      <c r="D436" s="13" t="s">
        <v>67</v>
      </c>
      <c r="E436" s="13" t="s">
        <v>50</v>
      </c>
      <c r="F436" s="13" t="s">
        <v>18</v>
      </c>
      <c r="G436" s="13"/>
      <c r="H436" s="13" t="s">
        <v>23</v>
      </c>
      <c r="I436" s="13" t="s">
        <v>885</v>
      </c>
      <c r="J436" s="13" t="str">
        <f>_xlfn.XLOOKUP(UPPER(TRIM(I436)),Sheet19!$A:$A,Sheet19!$B:$B,"")</f>
        <v>SUN</v>
      </c>
      <c r="K436" s="13" t="s">
        <v>180</v>
      </c>
      <c r="L436" s="13" t="s">
        <v>1011</v>
      </c>
      <c r="M436" s="13" t="s">
        <v>447</v>
      </c>
      <c r="N436" s="6">
        <v>96</v>
      </c>
      <c r="O436" s="6">
        <v>0</v>
      </c>
      <c r="P436" s="6">
        <v>0</v>
      </c>
      <c r="Q436" s="2"/>
      <c r="R436" s="1"/>
      <c r="S436">
        <f>IF(COUNTIFS('OTH Preparationet 2024'!$D:$D,$C436,'OTH Preparationet 2024'!$H:$H,$F436,'OTH Preparationet 2024'!$M:$M,$H436,'OTH Preparationet 2024'!$L:$L,$J436,'OTH Preparationet 2024'!$Q:$Q,"")&gt;0,1,0)</f>
        <v>0</v>
      </c>
    </row>
    <row r="437" spans="1:19">
      <c r="A437" s="13" t="s">
        <v>70</v>
      </c>
      <c r="B437" s="13" t="s">
        <v>71</v>
      </c>
      <c r="C437" s="13" t="s">
        <v>71</v>
      </c>
      <c r="D437" s="13" t="s">
        <v>67</v>
      </c>
      <c r="E437" s="13" t="s">
        <v>50</v>
      </c>
      <c r="F437" s="13" t="s">
        <v>18</v>
      </c>
      <c r="G437" s="13"/>
      <c r="H437" s="13" t="s">
        <v>23</v>
      </c>
      <c r="I437" s="13" t="s">
        <v>901</v>
      </c>
      <c r="J437" s="13" t="str">
        <f>_xlfn.XLOOKUP(UPPER(TRIM(I437)),Sheet19!$A:$A,Sheet19!$B:$B,"")</f>
        <v>TAK</v>
      </c>
      <c r="K437" s="13"/>
      <c r="L437" s="13" t="s">
        <v>1011</v>
      </c>
      <c r="M437" s="13" t="s">
        <v>447</v>
      </c>
      <c r="N437" s="6">
        <v>120</v>
      </c>
      <c r="O437" s="6">
        <v>0</v>
      </c>
      <c r="P437" s="6">
        <v>0</v>
      </c>
      <c r="Q437" s="2"/>
      <c r="R437" s="1"/>
      <c r="S437">
        <f>IF(COUNTIFS('OTH Preparationet 2024'!$D:$D,$C437,'OTH Preparationet 2024'!$H:$H,$F437,'OTH Preparationet 2024'!$M:$M,$H437,'OTH Preparationet 2024'!$L:$L,$J437,'OTH Preparationet 2024'!$Q:$Q,"")&gt;0,1,0)</f>
        <v>1</v>
      </c>
    </row>
    <row r="438" spans="1:19" hidden="1">
      <c r="A438" s="13" t="s">
        <v>70</v>
      </c>
      <c r="B438" s="13" t="s">
        <v>71</v>
      </c>
      <c r="C438" s="13" t="s">
        <v>71</v>
      </c>
      <c r="D438" s="13" t="s">
        <v>67</v>
      </c>
      <c r="E438" s="13" t="s">
        <v>50</v>
      </c>
      <c r="F438" s="13" t="s">
        <v>18</v>
      </c>
      <c r="G438" s="13"/>
      <c r="H438" s="13" t="s">
        <v>23</v>
      </c>
      <c r="I438" s="13" t="s">
        <v>179</v>
      </c>
      <c r="J438" s="13" t="str">
        <f>_xlfn.XLOOKUP(UPPER(TRIM(I438)),Sheet19!$A:$A,Sheet19!$B:$B,"")</f>
        <v>VCE</v>
      </c>
      <c r="K438" s="13" t="s">
        <v>180</v>
      </c>
      <c r="L438" s="13" t="s">
        <v>1011</v>
      </c>
      <c r="M438" s="13" t="s">
        <v>447</v>
      </c>
      <c r="N438" s="6">
        <v>94</v>
      </c>
      <c r="O438" s="6">
        <v>0</v>
      </c>
      <c r="P438" s="6">
        <v>0</v>
      </c>
      <c r="Q438" s="2"/>
      <c r="R438" s="1"/>
      <c r="S438">
        <f>IF(COUNTIFS('OTH Preparationet 2024'!$D:$D,$C438,'OTH Preparationet 2024'!$H:$H,$F438,'OTH Preparationet 2024'!$M:$M,$H438,'OTH Preparationet 2024'!$L:$L,$J438,'OTH Preparationet 2024'!$Q:$Q,"")&gt;0,1,0)</f>
        <v>0</v>
      </c>
    </row>
    <row r="439" spans="1:19" hidden="1">
      <c r="A439" s="13" t="s">
        <v>70</v>
      </c>
      <c r="B439" s="13" t="s">
        <v>71</v>
      </c>
      <c r="C439" s="13" t="s">
        <v>71</v>
      </c>
      <c r="D439" s="13" t="s">
        <v>67</v>
      </c>
      <c r="E439" s="13" t="s">
        <v>50</v>
      </c>
      <c r="F439" s="13" t="s">
        <v>18</v>
      </c>
      <c r="G439" s="13"/>
      <c r="H439" s="13" t="s">
        <v>23</v>
      </c>
      <c r="I439" s="13" t="s">
        <v>870</v>
      </c>
      <c r="J439" s="13" t="str">
        <f>_xlfn.XLOOKUP(UPPER(TRIM(I439)),Sheet19!$A:$A,Sheet19!$B:$B,"")</f>
        <v>WAN</v>
      </c>
      <c r="K439" s="13" t="s">
        <v>180</v>
      </c>
      <c r="L439" s="13" t="s">
        <v>1011</v>
      </c>
      <c r="M439" s="13" t="s">
        <v>447</v>
      </c>
      <c r="N439" s="6">
        <v>140</v>
      </c>
      <c r="O439" s="6">
        <v>0</v>
      </c>
      <c r="P439" s="6">
        <v>0</v>
      </c>
      <c r="Q439" s="2"/>
      <c r="R439" s="1"/>
      <c r="S439">
        <f>IF(COUNTIFS('OTH Preparationet 2024'!$D:$D,$C439,'OTH Preparationet 2024'!$H:$H,$F439,'OTH Preparationet 2024'!$M:$M,$H439,'OTH Preparationet 2024'!$L:$L,$J439,'OTH Preparationet 2024'!$Q:$Q,"")&gt;0,1,0)</f>
        <v>0</v>
      </c>
    </row>
    <row r="440" spans="1:19">
      <c r="A440" s="13" t="s">
        <v>70</v>
      </c>
      <c r="B440" s="13" t="s">
        <v>71</v>
      </c>
      <c r="C440" s="13" t="s">
        <v>71</v>
      </c>
      <c r="D440" s="13" t="s">
        <v>67</v>
      </c>
      <c r="E440" s="13" t="s">
        <v>50</v>
      </c>
      <c r="F440" s="13" t="s">
        <v>18</v>
      </c>
      <c r="G440" s="13"/>
      <c r="H440" s="13" t="s">
        <v>23</v>
      </c>
      <c r="I440" s="13" t="s">
        <v>866</v>
      </c>
      <c r="J440" s="13" t="str">
        <f>_xlfn.XLOOKUP(UPPER(TRIM(I440)),Sheet19!$A:$A,Sheet19!$B:$B,"")</f>
        <v>XCM</v>
      </c>
      <c r="K440" s="13"/>
      <c r="L440" s="13" t="s">
        <v>1011</v>
      </c>
      <c r="M440" s="13" t="s">
        <v>447</v>
      </c>
      <c r="N440" s="6">
        <v>11</v>
      </c>
      <c r="O440" s="6">
        <v>0</v>
      </c>
      <c r="P440" s="6">
        <v>0</v>
      </c>
      <c r="Q440" s="2"/>
      <c r="R440" s="1"/>
      <c r="S440">
        <f>IF(COUNTIFS('OTH Preparationet 2024'!$D:$D,$C440,'OTH Preparationet 2024'!$H:$H,$F440,'OTH Preparationet 2024'!$M:$M,$H440,'OTH Preparationet 2024'!$L:$L,$J440,'OTH Preparationet 2024'!$Q:$Q,"")&gt;0,1,0)</f>
        <v>1</v>
      </c>
    </row>
    <row r="441" spans="1:19" hidden="1">
      <c r="A441" s="13" t="s">
        <v>70</v>
      </c>
      <c r="B441" s="13" t="s">
        <v>71</v>
      </c>
      <c r="C441" s="13" t="s">
        <v>71</v>
      </c>
      <c r="D441" s="13" t="s">
        <v>67</v>
      </c>
      <c r="E441" s="13" t="s">
        <v>50</v>
      </c>
      <c r="F441" s="13" t="s">
        <v>18</v>
      </c>
      <c r="G441" s="13"/>
      <c r="H441" s="13" t="s">
        <v>23</v>
      </c>
      <c r="I441" s="13" t="s">
        <v>872</v>
      </c>
      <c r="J441" s="13" t="str">
        <f>_xlfn.XLOOKUP(UPPER(TRIM(I441)),Sheet19!$A:$A,Sheet19!$B:$B,"")</f>
        <v>YAN</v>
      </c>
      <c r="K441" s="13" t="s">
        <v>180</v>
      </c>
      <c r="L441" s="13" t="s">
        <v>1011</v>
      </c>
      <c r="M441" s="13" t="s">
        <v>447</v>
      </c>
      <c r="N441" s="6">
        <v>100</v>
      </c>
      <c r="O441" s="6">
        <v>0</v>
      </c>
      <c r="P441" s="6">
        <v>0</v>
      </c>
      <c r="Q441" s="2"/>
      <c r="R441" s="1"/>
      <c r="S441">
        <f>IF(COUNTIFS('OTH Preparationet 2024'!$D:$D,$C441,'OTH Preparationet 2024'!$H:$H,$F441,'OTH Preparationet 2024'!$M:$M,$H441,'OTH Preparationet 2024'!$L:$L,$J441,'OTH Preparationet 2024'!$Q:$Q,"")&gt;0,1,0)</f>
        <v>0</v>
      </c>
    </row>
    <row r="442" spans="1:19" hidden="1">
      <c r="A442" s="13" t="s">
        <v>70</v>
      </c>
      <c r="B442" s="13" t="s">
        <v>71</v>
      </c>
      <c r="C442" s="13" t="s">
        <v>71</v>
      </c>
      <c r="D442" s="13" t="s">
        <v>67</v>
      </c>
      <c r="E442" s="13" t="s">
        <v>52</v>
      </c>
      <c r="F442" s="13" t="s">
        <v>53</v>
      </c>
      <c r="G442" s="13"/>
      <c r="H442" s="13" t="s">
        <v>54</v>
      </c>
      <c r="I442" s="13" t="s">
        <v>844</v>
      </c>
      <c r="J442" s="13" t="str">
        <f>_xlfn.XLOOKUP(UPPER(TRIM(I442)),Sheet19!$A:$A,Sheet19!$B:$B,"")</f>
        <v>BOB</v>
      </c>
      <c r="K442" s="13" t="s">
        <v>180</v>
      </c>
      <c r="L442" s="13" t="s">
        <v>1011</v>
      </c>
      <c r="M442" s="13" t="s">
        <v>447</v>
      </c>
      <c r="N442" s="6">
        <v>5</v>
      </c>
      <c r="O442" s="6">
        <v>0</v>
      </c>
      <c r="P442" s="6">
        <v>0</v>
      </c>
      <c r="Q442" s="2"/>
      <c r="R442" s="1"/>
      <c r="S442">
        <f>IF(COUNTIFS('OTH Preparationet 2024'!$D:$D,$C442,'OTH Preparationet 2024'!$H:$H,$F442,'OTH Preparationet 2024'!$M:$M,$H442,'OTH Preparationet 2024'!$L:$L,$J442,'OTH Preparationet 2024'!$Q:$Q,"")&gt;0,1,0)</f>
        <v>0</v>
      </c>
    </row>
    <row r="443" spans="1:19" hidden="1">
      <c r="A443" s="13" t="s">
        <v>70</v>
      </c>
      <c r="B443" s="13" t="s">
        <v>71</v>
      </c>
      <c r="C443" s="13" t="s">
        <v>71</v>
      </c>
      <c r="D443" s="13" t="s">
        <v>67</v>
      </c>
      <c r="E443" s="13" t="s">
        <v>52</v>
      </c>
      <c r="F443" s="13" t="s">
        <v>53</v>
      </c>
      <c r="G443" s="13"/>
      <c r="H443" s="13" t="s">
        <v>54</v>
      </c>
      <c r="I443" s="13" t="s">
        <v>846</v>
      </c>
      <c r="J443" s="13" t="str">
        <f>_xlfn.XLOOKUP(UPPER(TRIM(I443)),Sheet19!$A:$A,Sheet19!$B:$B,"")</f>
        <v>CAS</v>
      </c>
      <c r="K443" s="13" t="s">
        <v>180</v>
      </c>
      <c r="L443" s="13" t="s">
        <v>1011</v>
      </c>
      <c r="M443" s="13" t="s">
        <v>447</v>
      </c>
      <c r="N443" s="6">
        <v>65</v>
      </c>
      <c r="O443" s="6">
        <v>0</v>
      </c>
      <c r="P443" s="6">
        <v>0</v>
      </c>
      <c r="Q443" s="2"/>
      <c r="R443" s="1"/>
      <c r="S443">
        <f>IF(COUNTIFS('OTH Preparationet 2024'!$D:$D,$C443,'OTH Preparationet 2024'!$H:$H,$F443,'OTH Preparationet 2024'!$M:$M,$H443,'OTH Preparationet 2024'!$L:$L,$J443,'OTH Preparationet 2024'!$Q:$Q,"")&gt;0,1,0)</f>
        <v>0</v>
      </c>
    </row>
    <row r="444" spans="1:19" hidden="1">
      <c r="A444" s="13" t="s">
        <v>70</v>
      </c>
      <c r="B444" s="13" t="s">
        <v>71</v>
      </c>
      <c r="C444" s="13" t="s">
        <v>71</v>
      </c>
      <c r="D444" s="13" t="s">
        <v>67</v>
      </c>
      <c r="E444" s="13" t="s">
        <v>52</v>
      </c>
      <c r="F444" s="13" t="s">
        <v>53</v>
      </c>
      <c r="G444" s="13"/>
      <c r="H444" s="13" t="s">
        <v>54</v>
      </c>
      <c r="I444" s="13" t="s">
        <v>1010</v>
      </c>
      <c r="J444" s="13" t="str">
        <f>_xlfn.XLOOKUP(UPPER(TRIM(I444)),Sheet19!$A:$A,Sheet19!$B:$B,"")</f>
        <v/>
      </c>
      <c r="K444" s="13" t="s">
        <v>180</v>
      </c>
      <c r="L444" s="13" t="s">
        <v>1011</v>
      </c>
      <c r="M444" s="13" t="s">
        <v>447</v>
      </c>
      <c r="N444" s="6">
        <v>85</v>
      </c>
      <c r="O444" s="6">
        <v>0</v>
      </c>
      <c r="P444" s="6">
        <v>0</v>
      </c>
      <c r="Q444" s="2"/>
      <c r="R444" s="1"/>
      <c r="S444">
        <f>IF(COUNTIFS('OTH Preparationet 2024'!$D:$D,$C444,'OTH Preparationet 2024'!$H:$H,$F444,'OTH Preparationet 2024'!$M:$M,$H444,'OTH Preparationet 2024'!$L:$L,$J444,'OTH Preparationet 2024'!$Q:$Q,"")&gt;0,1,0)</f>
        <v>0</v>
      </c>
    </row>
    <row r="445" spans="1:19" hidden="1">
      <c r="A445" s="13" t="s">
        <v>70</v>
      </c>
      <c r="B445" s="13" t="s">
        <v>71</v>
      </c>
      <c r="C445" s="13" t="s">
        <v>71</v>
      </c>
      <c r="D445" s="13" t="s">
        <v>67</v>
      </c>
      <c r="E445" s="13" t="s">
        <v>52</v>
      </c>
      <c r="F445" s="13" t="s">
        <v>53</v>
      </c>
      <c r="G445" s="13"/>
      <c r="H445" s="13" t="s">
        <v>54</v>
      </c>
      <c r="I445" s="13" t="s">
        <v>843</v>
      </c>
      <c r="J445" s="13" t="str">
        <f>_xlfn.XLOOKUP(UPPER(TRIM(I445)),Sheet19!$A:$A,Sheet19!$B:$B,"")</f>
        <v>DOO</v>
      </c>
      <c r="K445" s="13" t="s">
        <v>180</v>
      </c>
      <c r="L445" s="13" t="s">
        <v>1011</v>
      </c>
      <c r="M445" s="13" t="s">
        <v>447</v>
      </c>
      <c r="N445" s="6">
        <v>47</v>
      </c>
      <c r="O445" s="6">
        <v>0</v>
      </c>
      <c r="P445" s="6">
        <v>0</v>
      </c>
      <c r="Q445" s="2"/>
      <c r="R445" s="1"/>
      <c r="S445">
        <f>IF(COUNTIFS('OTH Preparationet 2024'!$D:$D,$C445,'OTH Preparationet 2024'!$H:$H,$F445,'OTH Preparationet 2024'!$M:$M,$H445,'OTH Preparationet 2024'!$L:$L,$J445,'OTH Preparationet 2024'!$Q:$Q,"")&gt;0,1,0)</f>
        <v>0</v>
      </c>
    </row>
    <row r="446" spans="1:19" hidden="1">
      <c r="A446" s="13" t="s">
        <v>70</v>
      </c>
      <c r="B446" s="13" t="s">
        <v>71</v>
      </c>
      <c r="C446" s="13" t="s">
        <v>71</v>
      </c>
      <c r="D446" s="13" t="s">
        <v>67</v>
      </c>
      <c r="E446" s="13" t="s">
        <v>52</v>
      </c>
      <c r="F446" s="13" t="s">
        <v>53</v>
      </c>
      <c r="G446" s="13"/>
      <c r="H446" s="13" t="s">
        <v>54</v>
      </c>
      <c r="I446" s="13" t="s">
        <v>939</v>
      </c>
      <c r="J446" s="13" t="str">
        <f>_xlfn.XLOOKUP(UPPER(TRIM(I446)),Sheet19!$A:$A,Sheet19!$B:$B,"")</f>
        <v>EUR</v>
      </c>
      <c r="K446" s="13" t="s">
        <v>180</v>
      </c>
      <c r="L446" s="13" t="s">
        <v>1011</v>
      </c>
      <c r="M446" s="13" t="s">
        <v>447</v>
      </c>
      <c r="N446" s="6">
        <v>6</v>
      </c>
      <c r="O446" s="6">
        <v>0</v>
      </c>
      <c r="P446" s="6">
        <v>0</v>
      </c>
      <c r="Q446" s="2"/>
      <c r="R446" s="1"/>
      <c r="S446">
        <f>IF(COUNTIFS('OTH Preparationet 2024'!$D:$D,$C446,'OTH Preparationet 2024'!$H:$H,$F446,'OTH Preparationet 2024'!$M:$M,$H446,'OTH Preparationet 2024'!$L:$L,$J446,'OTH Preparationet 2024'!$Q:$Q,"")&gt;0,1,0)</f>
        <v>0</v>
      </c>
    </row>
    <row r="447" spans="1:19" hidden="1">
      <c r="A447" s="13" t="s">
        <v>70</v>
      </c>
      <c r="B447" s="13" t="s">
        <v>71</v>
      </c>
      <c r="C447" s="13" t="s">
        <v>71</v>
      </c>
      <c r="D447" s="13" t="s">
        <v>67</v>
      </c>
      <c r="E447" s="13" t="s">
        <v>52</v>
      </c>
      <c r="F447" s="13" t="s">
        <v>53</v>
      </c>
      <c r="G447" s="13"/>
      <c r="H447" s="13" t="s">
        <v>54</v>
      </c>
      <c r="I447" s="13" t="s">
        <v>850</v>
      </c>
      <c r="J447" s="13" t="str">
        <f>_xlfn.XLOOKUP(UPPER(TRIM(I447)),Sheet19!$A:$A,Sheet19!$B:$B,"")</f>
        <v>HID</v>
      </c>
      <c r="K447" s="13" t="s">
        <v>180</v>
      </c>
      <c r="L447" s="13" t="s">
        <v>1011</v>
      </c>
      <c r="M447" s="13" t="s">
        <v>447</v>
      </c>
      <c r="N447" s="6">
        <v>5</v>
      </c>
      <c r="O447" s="6">
        <v>0</v>
      </c>
      <c r="P447" s="6">
        <v>0</v>
      </c>
      <c r="Q447" s="2"/>
      <c r="R447" s="1"/>
      <c r="S447">
        <f>IF(COUNTIFS('OTH Preparationet 2024'!$D:$D,$C447,'OTH Preparationet 2024'!$H:$H,$F447,'OTH Preparationet 2024'!$M:$M,$H447,'OTH Preparationet 2024'!$L:$L,$J447,'OTH Preparationet 2024'!$Q:$Q,"")&gt;0,1,0)</f>
        <v>0</v>
      </c>
    </row>
    <row r="448" spans="1:19" hidden="1">
      <c r="A448" s="13" t="s">
        <v>70</v>
      </c>
      <c r="B448" s="13" t="s">
        <v>71</v>
      </c>
      <c r="C448" s="13" t="s">
        <v>71</v>
      </c>
      <c r="D448" s="13" t="s">
        <v>67</v>
      </c>
      <c r="E448" s="13" t="s">
        <v>52</v>
      </c>
      <c r="F448" s="13" t="s">
        <v>53</v>
      </c>
      <c r="G448" s="13"/>
      <c r="H448" s="13" t="s">
        <v>54</v>
      </c>
      <c r="I448" s="13" t="s">
        <v>895</v>
      </c>
      <c r="J448" s="13" t="str">
        <f>_xlfn.XLOOKUP(UPPER(TRIM(I448)),Sheet19!$A:$A,Sheet19!$B:$B,"")</f>
        <v>HIT</v>
      </c>
      <c r="K448" s="13" t="s">
        <v>180</v>
      </c>
      <c r="L448" s="13" t="s">
        <v>1011</v>
      </c>
      <c r="M448" s="13" t="s">
        <v>447</v>
      </c>
      <c r="N448" s="6">
        <v>282</v>
      </c>
      <c r="O448" s="6">
        <v>0</v>
      </c>
      <c r="P448" s="6">
        <v>0</v>
      </c>
      <c r="Q448" s="2"/>
      <c r="R448" s="1"/>
      <c r="S448">
        <f>IF(COUNTIFS('OTH Preparationet 2024'!$D:$D,$C448,'OTH Preparationet 2024'!$H:$H,$F448,'OTH Preparationet 2024'!$M:$M,$H448,'OTH Preparationet 2024'!$L:$L,$J448,'OTH Preparationet 2024'!$Q:$Q,"")&gt;0,1,0)</f>
        <v>0</v>
      </c>
    </row>
    <row r="449" spans="1:19" hidden="1">
      <c r="A449" s="13" t="s">
        <v>70</v>
      </c>
      <c r="B449" s="13" t="s">
        <v>71</v>
      </c>
      <c r="C449" s="13" t="s">
        <v>71</v>
      </c>
      <c r="D449" s="13" t="s">
        <v>67</v>
      </c>
      <c r="E449" s="13" t="s">
        <v>52</v>
      </c>
      <c r="F449" s="13" t="s">
        <v>53</v>
      </c>
      <c r="G449" s="13"/>
      <c r="H449" s="13" t="s">
        <v>54</v>
      </c>
      <c r="I449" s="13" t="s">
        <v>851</v>
      </c>
      <c r="J449" s="13" t="str">
        <f>_xlfn.XLOOKUP(UPPER(TRIM(I449)),Sheet19!$A:$A,Sheet19!$B:$B,"")</f>
        <v>HYU</v>
      </c>
      <c r="K449" s="13" t="s">
        <v>180</v>
      </c>
      <c r="L449" s="13" t="s">
        <v>1011</v>
      </c>
      <c r="M449" s="13" t="s">
        <v>447</v>
      </c>
      <c r="N449" s="6">
        <v>15</v>
      </c>
      <c r="O449" s="6">
        <v>0</v>
      </c>
      <c r="P449" s="6">
        <v>0</v>
      </c>
      <c r="Q449" s="2"/>
      <c r="R449" s="1"/>
      <c r="S449">
        <f>IF(COUNTIFS('OTH Preparationet 2024'!$D:$D,$C449,'OTH Preparationet 2024'!$H:$H,$F449,'OTH Preparationet 2024'!$M:$M,$H449,'OTH Preparationet 2024'!$L:$L,$J449,'OTH Preparationet 2024'!$Q:$Q,"")&gt;0,1,0)</f>
        <v>0</v>
      </c>
    </row>
    <row r="450" spans="1:19" hidden="1">
      <c r="A450" s="13" t="s">
        <v>70</v>
      </c>
      <c r="B450" s="13" t="s">
        <v>71</v>
      </c>
      <c r="C450" s="13" t="s">
        <v>71</v>
      </c>
      <c r="D450" s="13" t="s">
        <v>67</v>
      </c>
      <c r="E450" s="13" t="s">
        <v>52</v>
      </c>
      <c r="F450" s="13" t="s">
        <v>53</v>
      </c>
      <c r="G450" s="13"/>
      <c r="H450" s="13" t="s">
        <v>54</v>
      </c>
      <c r="I450" s="13" t="s">
        <v>852</v>
      </c>
      <c r="J450" s="13" t="str">
        <f>_xlfn.XLOOKUP(UPPER(TRIM(I450)),Sheet19!$A:$A,Sheet19!$B:$B,"")</f>
        <v>JCB</v>
      </c>
      <c r="K450" s="13" t="s">
        <v>180</v>
      </c>
      <c r="L450" s="13" t="s">
        <v>1011</v>
      </c>
      <c r="M450" s="13" t="s">
        <v>447</v>
      </c>
      <c r="N450" s="6">
        <v>4</v>
      </c>
      <c r="O450" s="6">
        <v>0</v>
      </c>
      <c r="P450" s="6">
        <v>0</v>
      </c>
      <c r="Q450" s="2"/>
      <c r="R450" s="1"/>
      <c r="S450">
        <f>IF(COUNTIFS('OTH Preparationet 2024'!$D:$D,$C450,'OTH Preparationet 2024'!$H:$H,$F450,'OTH Preparationet 2024'!$M:$M,$H450,'OTH Preparationet 2024'!$L:$L,$J450,'OTH Preparationet 2024'!$Q:$Q,"")&gt;0,1,0)</f>
        <v>0</v>
      </c>
    </row>
    <row r="451" spans="1:19" hidden="1">
      <c r="A451" s="13" t="s">
        <v>70</v>
      </c>
      <c r="B451" s="13" t="s">
        <v>71</v>
      </c>
      <c r="C451" s="13" t="s">
        <v>71</v>
      </c>
      <c r="D451" s="13" t="s">
        <v>67</v>
      </c>
      <c r="E451" s="13" t="s">
        <v>52</v>
      </c>
      <c r="F451" s="13" t="s">
        <v>53</v>
      </c>
      <c r="G451" s="13"/>
      <c r="H451" s="13" t="s">
        <v>54</v>
      </c>
      <c r="I451" s="13" t="s">
        <v>896</v>
      </c>
      <c r="J451" s="13" t="str">
        <f>_xlfn.XLOOKUP(UPPER(TRIM(I451)),Sheet19!$A:$A,Sheet19!$B:$B,"")</f>
        <v>KOB</v>
      </c>
      <c r="K451" s="13" t="s">
        <v>180</v>
      </c>
      <c r="L451" s="13" t="s">
        <v>1011</v>
      </c>
      <c r="M451" s="13" t="s">
        <v>447</v>
      </c>
      <c r="N451" s="6">
        <v>93</v>
      </c>
      <c r="O451" s="6">
        <v>0</v>
      </c>
      <c r="P451" s="6">
        <v>0</v>
      </c>
      <c r="Q451" s="2"/>
      <c r="R451" s="1"/>
      <c r="S451">
        <f>IF(COUNTIFS('OTH Preparationet 2024'!$D:$D,$C451,'OTH Preparationet 2024'!$H:$H,$F451,'OTH Preparationet 2024'!$M:$M,$H451,'OTH Preparationet 2024'!$L:$L,$J451,'OTH Preparationet 2024'!$Q:$Q,"")&gt;0,1,0)</f>
        <v>0</v>
      </c>
    </row>
    <row r="452" spans="1:19" hidden="1">
      <c r="A452" s="13" t="s">
        <v>70</v>
      </c>
      <c r="B452" s="13" t="s">
        <v>71</v>
      </c>
      <c r="C452" s="13" t="s">
        <v>71</v>
      </c>
      <c r="D452" s="13" t="s">
        <v>67</v>
      </c>
      <c r="E452" s="13" t="s">
        <v>52</v>
      </c>
      <c r="F452" s="13" t="s">
        <v>53</v>
      </c>
      <c r="G452" s="13"/>
      <c r="H452" s="13" t="s">
        <v>54</v>
      </c>
      <c r="I452" s="13" t="s">
        <v>855</v>
      </c>
      <c r="J452" s="13" t="str">
        <f>_xlfn.XLOOKUP(UPPER(TRIM(I452)),Sheet19!$A:$A,Sheet19!$B:$B,"")</f>
        <v>KOM</v>
      </c>
      <c r="K452" s="13" t="s">
        <v>180</v>
      </c>
      <c r="L452" s="13" t="s">
        <v>1011</v>
      </c>
      <c r="M452" s="13" t="s">
        <v>447</v>
      </c>
      <c r="N452" s="6">
        <v>49</v>
      </c>
      <c r="O452" s="6">
        <v>0</v>
      </c>
      <c r="P452" s="6">
        <v>0</v>
      </c>
      <c r="Q452" s="2"/>
      <c r="R452" s="1"/>
      <c r="S452">
        <f>IF(COUNTIFS('OTH Preparationet 2024'!$D:$D,$C452,'OTH Preparationet 2024'!$H:$H,$F452,'OTH Preparationet 2024'!$M:$M,$H452,'OTH Preparationet 2024'!$L:$L,$J452,'OTH Preparationet 2024'!$Q:$Q,"")&gt;0,1,0)</f>
        <v>0</v>
      </c>
    </row>
    <row r="453" spans="1:19" hidden="1">
      <c r="A453" s="13" t="s">
        <v>70</v>
      </c>
      <c r="B453" s="13" t="s">
        <v>71</v>
      </c>
      <c r="C453" s="13" t="s">
        <v>71</v>
      </c>
      <c r="D453" s="13" t="s">
        <v>67</v>
      </c>
      <c r="E453" s="13" t="s">
        <v>52</v>
      </c>
      <c r="F453" s="13" t="s">
        <v>53</v>
      </c>
      <c r="G453" s="13"/>
      <c r="H453" s="13" t="s">
        <v>54</v>
      </c>
      <c r="I453" s="13" t="s">
        <v>867</v>
      </c>
      <c r="J453" s="13" t="str">
        <f>_xlfn.XLOOKUP(UPPER(TRIM(I453)),Sheet19!$A:$A,Sheet19!$B:$B,"")</f>
        <v>KUB</v>
      </c>
      <c r="K453" s="13" t="s">
        <v>180</v>
      </c>
      <c r="L453" s="13" t="s">
        <v>1011</v>
      </c>
      <c r="M453" s="13" t="s">
        <v>447</v>
      </c>
      <c r="N453" s="6">
        <v>67</v>
      </c>
      <c r="O453" s="6">
        <v>0</v>
      </c>
      <c r="P453" s="6">
        <v>0</v>
      </c>
      <c r="Q453" s="2"/>
      <c r="R453" s="1"/>
      <c r="S453">
        <f>IF(COUNTIFS('OTH Preparationet 2024'!$D:$D,$C453,'OTH Preparationet 2024'!$H:$H,$F453,'OTH Preparationet 2024'!$M:$M,$H453,'OTH Preparationet 2024'!$L:$L,$J453,'OTH Preparationet 2024'!$Q:$Q,"")&gt;0,1,0)</f>
        <v>0</v>
      </c>
    </row>
    <row r="454" spans="1:19" hidden="1">
      <c r="A454" s="13" t="s">
        <v>70</v>
      </c>
      <c r="B454" s="13" t="s">
        <v>71</v>
      </c>
      <c r="C454" s="13" t="s">
        <v>71</v>
      </c>
      <c r="D454" s="13" t="s">
        <v>67</v>
      </c>
      <c r="E454" s="13" t="s">
        <v>52</v>
      </c>
      <c r="F454" s="13" t="s">
        <v>53</v>
      </c>
      <c r="G454" s="13"/>
      <c r="H454" s="13" t="s">
        <v>54</v>
      </c>
      <c r="I454" s="13" t="s">
        <v>883</v>
      </c>
      <c r="J454" s="13" t="str">
        <f>_xlfn.XLOOKUP(UPPER(TRIM(I454)),Sheet19!$A:$A,Sheet19!$B:$B,"")</f>
        <v>LIE</v>
      </c>
      <c r="K454" s="13" t="s">
        <v>180</v>
      </c>
      <c r="L454" s="13" t="s">
        <v>1011</v>
      </c>
      <c r="M454" s="13" t="s">
        <v>447</v>
      </c>
      <c r="N454" s="6">
        <v>22</v>
      </c>
      <c r="O454" s="6">
        <v>0</v>
      </c>
      <c r="P454" s="6">
        <v>0</v>
      </c>
      <c r="Q454" s="2"/>
      <c r="R454" s="1"/>
      <c r="S454">
        <f>IF(COUNTIFS('OTH Preparationet 2024'!$D:$D,$C454,'OTH Preparationet 2024'!$H:$H,$F454,'OTH Preparationet 2024'!$M:$M,$H454,'OTH Preparationet 2024'!$L:$L,$J454,'OTH Preparationet 2024'!$Q:$Q,"")&gt;0,1,0)</f>
        <v>0</v>
      </c>
    </row>
    <row r="455" spans="1:19" hidden="1">
      <c r="A455" s="13" t="s">
        <v>70</v>
      </c>
      <c r="B455" s="13" t="s">
        <v>71</v>
      </c>
      <c r="C455" s="13" t="s">
        <v>71</v>
      </c>
      <c r="D455" s="13" t="s">
        <v>67</v>
      </c>
      <c r="E455" s="13" t="s">
        <v>52</v>
      </c>
      <c r="F455" s="13" t="s">
        <v>53</v>
      </c>
      <c r="G455" s="13"/>
      <c r="H455" s="13" t="s">
        <v>54</v>
      </c>
      <c r="I455" s="13" t="s">
        <v>857</v>
      </c>
      <c r="J455" s="13" t="str">
        <f>_xlfn.XLOOKUP(UPPER(TRIM(I455)),Sheet19!$A:$A,Sheet19!$B:$B,"")</f>
        <v>MEC</v>
      </c>
      <c r="K455" s="13" t="s">
        <v>180</v>
      </c>
      <c r="L455" s="13" t="s">
        <v>1011</v>
      </c>
      <c r="M455" s="13" t="s">
        <v>447</v>
      </c>
      <c r="N455" s="6">
        <v>1</v>
      </c>
      <c r="O455" s="6">
        <v>0</v>
      </c>
      <c r="P455" s="6">
        <v>0</v>
      </c>
      <c r="Q455" s="2"/>
      <c r="R455" s="1"/>
      <c r="S455">
        <f>IF(COUNTIFS('OTH Preparationet 2024'!$D:$D,$C455,'OTH Preparationet 2024'!$H:$H,$F455,'OTH Preparationet 2024'!$M:$M,$H455,'OTH Preparationet 2024'!$L:$L,$J455,'OTH Preparationet 2024'!$Q:$Q,"")&gt;0,1,0)</f>
        <v>0</v>
      </c>
    </row>
    <row r="456" spans="1:19" ht="15">
      <c r="A456" s="13" t="s">
        <v>70</v>
      </c>
      <c r="B456" s="13" t="s">
        <v>71</v>
      </c>
      <c r="C456" s="13" t="s">
        <v>71</v>
      </c>
      <c r="D456" s="13" t="s">
        <v>67</v>
      </c>
      <c r="E456" s="13" t="s">
        <v>52</v>
      </c>
      <c r="F456" s="13" t="s">
        <v>882</v>
      </c>
      <c r="G456" s="13"/>
      <c r="H456" s="13" t="s">
        <v>54</v>
      </c>
      <c r="I456" s="41" t="s">
        <v>861</v>
      </c>
      <c r="J456" s="13" t="str">
        <f>_xlfn.XLOOKUP(UPPER(TRIM(I456)),Sheet19!$A:$A,Sheet19!$B:$B,"")</f>
        <v>OTN</v>
      </c>
      <c r="K456" s="13"/>
      <c r="L456" s="13" t="s">
        <v>1011</v>
      </c>
      <c r="M456" s="13" t="s">
        <v>447</v>
      </c>
      <c r="N456" s="6">
        <v>2</v>
      </c>
      <c r="O456" s="6">
        <v>0</v>
      </c>
      <c r="P456" s="6">
        <v>0</v>
      </c>
      <c r="Q456" s="2"/>
      <c r="R456" s="1"/>
      <c r="S456">
        <f>IF(COUNTIFS('OTH Preparationet 2024'!$D:$D,$C456,'OTH Preparationet 2024'!$H:$H,$F456,'OTH Preparationet 2024'!$M:$M,$H456,'OTH Preparationet 2024'!$L:$L,$J456,'OTH Preparationet 2024'!$Q:$Q,"")&gt;0,1,0)</f>
        <v>0</v>
      </c>
    </row>
    <row r="457" spans="1:19" hidden="1">
      <c r="A457" s="13" t="s">
        <v>70</v>
      </c>
      <c r="B457" s="13" t="s">
        <v>71</v>
      </c>
      <c r="C457" s="13" t="s">
        <v>71</v>
      </c>
      <c r="D457" s="13" t="s">
        <v>67</v>
      </c>
      <c r="E457" s="13" t="s">
        <v>52</v>
      </c>
      <c r="F457" s="13" t="s">
        <v>53</v>
      </c>
      <c r="G457" s="13"/>
      <c r="H457" s="13" t="s">
        <v>54</v>
      </c>
      <c r="I457" s="13" t="s">
        <v>863</v>
      </c>
      <c r="J457" s="13" t="str">
        <f>_xlfn.XLOOKUP(UPPER(TRIM(I457)),Sheet19!$A:$A,Sheet19!$B:$B,"")</f>
        <v>SNY</v>
      </c>
      <c r="K457" s="13" t="s">
        <v>180</v>
      </c>
      <c r="L457" s="13" t="s">
        <v>1011</v>
      </c>
      <c r="M457" s="13" t="s">
        <v>447</v>
      </c>
      <c r="N457" s="6">
        <v>12</v>
      </c>
      <c r="O457" s="6">
        <v>0</v>
      </c>
      <c r="P457" s="6">
        <v>0</v>
      </c>
      <c r="Q457" s="2"/>
      <c r="R457" s="1"/>
      <c r="S457">
        <f>IF(COUNTIFS('OTH Preparationet 2024'!$D:$D,$C457,'OTH Preparationet 2024'!$H:$H,$F457,'OTH Preparationet 2024'!$M:$M,$H457,'OTH Preparationet 2024'!$L:$L,$J457,'OTH Preparationet 2024'!$Q:$Q,"")&gt;0,1,0)</f>
        <v>0</v>
      </c>
    </row>
    <row r="458" spans="1:19" hidden="1">
      <c r="A458" s="13" t="s">
        <v>70</v>
      </c>
      <c r="B458" s="13" t="s">
        <v>71</v>
      </c>
      <c r="C458" s="13" t="s">
        <v>71</v>
      </c>
      <c r="D458" s="13" t="s">
        <v>67</v>
      </c>
      <c r="E458" s="13" t="s">
        <v>52</v>
      </c>
      <c r="F458" s="13" t="s">
        <v>53</v>
      </c>
      <c r="G458" s="13"/>
      <c r="H458" s="13" t="s">
        <v>54</v>
      </c>
      <c r="I458" s="13" t="s">
        <v>885</v>
      </c>
      <c r="J458" s="13" t="str">
        <f>_xlfn.XLOOKUP(UPPER(TRIM(I458)),Sheet19!$A:$A,Sheet19!$B:$B,"")</f>
        <v>SUN</v>
      </c>
      <c r="K458" s="13" t="s">
        <v>180</v>
      </c>
      <c r="L458" s="13" t="s">
        <v>1011</v>
      </c>
      <c r="M458" s="13" t="s">
        <v>447</v>
      </c>
      <c r="N458" s="6">
        <v>19</v>
      </c>
      <c r="O458" s="6">
        <v>0</v>
      </c>
      <c r="P458" s="6">
        <v>0</v>
      </c>
      <c r="Q458" s="2"/>
      <c r="R458" s="1"/>
      <c r="S458">
        <f>IF(COUNTIFS('OTH Preparationet 2024'!$D:$D,$C458,'OTH Preparationet 2024'!$H:$H,$F458,'OTH Preparationet 2024'!$M:$M,$H458,'OTH Preparationet 2024'!$L:$L,$J458,'OTH Preparationet 2024'!$Q:$Q,"")&gt;0,1,0)</f>
        <v>0</v>
      </c>
    </row>
    <row r="459" spans="1:19">
      <c r="A459" s="13" t="s">
        <v>70</v>
      </c>
      <c r="B459" s="13" t="s">
        <v>71</v>
      </c>
      <c r="C459" s="13" t="s">
        <v>71</v>
      </c>
      <c r="D459" s="13" t="s">
        <v>67</v>
      </c>
      <c r="E459" s="13" t="s">
        <v>52</v>
      </c>
      <c r="F459" s="13" t="s">
        <v>882</v>
      </c>
      <c r="G459" s="13"/>
      <c r="H459" s="13" t="s">
        <v>54</v>
      </c>
      <c r="I459" s="13" t="s">
        <v>901</v>
      </c>
      <c r="J459" s="13" t="str">
        <f>_xlfn.XLOOKUP(UPPER(TRIM(I459)),Sheet19!$A:$A,Sheet19!$B:$B,"")</f>
        <v>TAK</v>
      </c>
      <c r="K459" s="13"/>
      <c r="L459" s="13" t="s">
        <v>1011</v>
      </c>
      <c r="M459" s="13" t="s">
        <v>447</v>
      </c>
      <c r="N459" s="6">
        <v>20</v>
      </c>
      <c r="O459" s="6">
        <v>0</v>
      </c>
      <c r="P459" s="6">
        <v>0</v>
      </c>
      <c r="Q459" s="2"/>
      <c r="R459" s="1"/>
      <c r="S459">
        <f>IF(COUNTIFS('OTH Preparationet 2024'!$D:$D,$C459,'OTH Preparationet 2024'!$H:$H,$F459,'OTH Preparationet 2024'!$M:$M,$H459,'OTH Preparationet 2024'!$L:$L,$J459,'OTH Preparationet 2024'!$Q:$Q,"")&gt;0,1,0)</f>
        <v>0</v>
      </c>
    </row>
    <row r="460" spans="1:19" hidden="1">
      <c r="A460" s="13" t="s">
        <v>70</v>
      </c>
      <c r="B460" s="13" t="s">
        <v>71</v>
      </c>
      <c r="C460" s="13" t="s">
        <v>71</v>
      </c>
      <c r="D460" s="13" t="s">
        <v>67</v>
      </c>
      <c r="E460" s="13" t="s">
        <v>52</v>
      </c>
      <c r="F460" s="13" t="s">
        <v>53</v>
      </c>
      <c r="G460" s="13"/>
      <c r="H460" s="13" t="s">
        <v>54</v>
      </c>
      <c r="I460" s="13" t="s">
        <v>179</v>
      </c>
      <c r="J460" s="13" t="str">
        <f>_xlfn.XLOOKUP(UPPER(TRIM(I460)),Sheet19!$A:$A,Sheet19!$B:$B,"")</f>
        <v>VCE</v>
      </c>
      <c r="K460" s="13" t="s">
        <v>180</v>
      </c>
      <c r="L460" s="13" t="s">
        <v>1011</v>
      </c>
      <c r="M460" s="13" t="s">
        <v>447</v>
      </c>
      <c r="N460" s="6">
        <v>83</v>
      </c>
      <c r="O460" s="6">
        <v>0</v>
      </c>
      <c r="P460" s="6">
        <v>0</v>
      </c>
      <c r="Q460" s="2"/>
      <c r="R460" s="1"/>
      <c r="S460">
        <f>IF(COUNTIFS('OTH Preparationet 2024'!$D:$D,$C460,'OTH Preparationet 2024'!$H:$H,$F460,'OTH Preparationet 2024'!$M:$M,$H460,'OTH Preparationet 2024'!$L:$L,$J460,'OTH Preparationet 2024'!$Q:$Q,"")&gt;0,1,0)</f>
        <v>0</v>
      </c>
    </row>
    <row r="461" spans="1:19" hidden="1">
      <c r="A461" s="13" t="s">
        <v>70</v>
      </c>
      <c r="B461" s="13" t="s">
        <v>71</v>
      </c>
      <c r="C461" s="13" t="s">
        <v>71</v>
      </c>
      <c r="D461" s="13" t="s">
        <v>67</v>
      </c>
      <c r="E461" s="13" t="s">
        <v>52</v>
      </c>
      <c r="F461" s="13" t="s">
        <v>53</v>
      </c>
      <c r="G461" s="13"/>
      <c r="H461" s="13" t="s">
        <v>54</v>
      </c>
      <c r="I461" s="13" t="s">
        <v>870</v>
      </c>
      <c r="J461" s="13" t="str">
        <f>_xlfn.XLOOKUP(UPPER(TRIM(I461)),Sheet19!$A:$A,Sheet19!$B:$B,"")</f>
        <v>WAN</v>
      </c>
      <c r="K461" s="13" t="s">
        <v>180</v>
      </c>
      <c r="L461" s="13" t="s">
        <v>1011</v>
      </c>
      <c r="M461" s="13" t="s">
        <v>447</v>
      </c>
      <c r="N461" s="6">
        <v>35</v>
      </c>
      <c r="O461" s="6">
        <v>0</v>
      </c>
      <c r="P461" s="6">
        <v>0</v>
      </c>
      <c r="Q461" s="2"/>
      <c r="R461" s="1"/>
      <c r="S461">
        <f>IF(COUNTIFS('OTH Preparationet 2024'!$D:$D,$C461,'OTH Preparationet 2024'!$H:$H,$F461,'OTH Preparationet 2024'!$M:$M,$H461,'OTH Preparationet 2024'!$L:$L,$J461,'OTH Preparationet 2024'!$Q:$Q,"")&gt;0,1,0)</f>
        <v>0</v>
      </c>
    </row>
    <row r="462" spans="1:19">
      <c r="A462" s="13" t="s">
        <v>70</v>
      </c>
      <c r="B462" s="13" t="s">
        <v>71</v>
      </c>
      <c r="C462" s="13" t="s">
        <v>71</v>
      </c>
      <c r="D462" s="13" t="s">
        <v>67</v>
      </c>
      <c r="E462" s="13" t="s">
        <v>52</v>
      </c>
      <c r="F462" s="13" t="s">
        <v>882</v>
      </c>
      <c r="G462" s="13"/>
      <c r="H462" s="13" t="s">
        <v>54</v>
      </c>
      <c r="I462" s="13" t="s">
        <v>866</v>
      </c>
      <c r="J462" s="13" t="str">
        <f>_xlfn.XLOOKUP(UPPER(TRIM(I462)),Sheet19!$A:$A,Sheet19!$B:$B,"")</f>
        <v>XCM</v>
      </c>
      <c r="K462" s="13"/>
      <c r="L462" s="13" t="s">
        <v>1011</v>
      </c>
      <c r="M462" s="13" t="s">
        <v>447</v>
      </c>
      <c r="N462" s="6">
        <v>2</v>
      </c>
      <c r="O462" s="6">
        <v>0</v>
      </c>
      <c r="P462" s="6">
        <v>0</v>
      </c>
      <c r="Q462" s="2"/>
      <c r="R462" s="1"/>
      <c r="S462">
        <f>IF(COUNTIFS('OTH Preparationet 2024'!$D:$D,$C462,'OTH Preparationet 2024'!$H:$H,$F462,'OTH Preparationet 2024'!$M:$M,$H462,'OTH Preparationet 2024'!$L:$L,$J462,'OTH Preparationet 2024'!$Q:$Q,"")&gt;0,1,0)</f>
        <v>0</v>
      </c>
    </row>
    <row r="463" spans="1:19" hidden="1">
      <c r="A463" s="13" t="s">
        <v>70</v>
      </c>
      <c r="B463" s="13" t="s">
        <v>71</v>
      </c>
      <c r="C463" s="13" t="s">
        <v>71</v>
      </c>
      <c r="D463" s="13" t="s">
        <v>67</v>
      </c>
      <c r="E463" s="13" t="s">
        <v>52</v>
      </c>
      <c r="F463" s="13" t="s">
        <v>53</v>
      </c>
      <c r="G463" s="13"/>
      <c r="H463" s="13" t="s">
        <v>54</v>
      </c>
      <c r="I463" s="13" t="s">
        <v>872</v>
      </c>
      <c r="J463" s="13" t="str">
        <f>_xlfn.XLOOKUP(UPPER(TRIM(I463)),Sheet19!$A:$A,Sheet19!$B:$B,"")</f>
        <v>YAN</v>
      </c>
      <c r="K463" s="13" t="s">
        <v>180</v>
      </c>
      <c r="L463" s="13" t="s">
        <v>1011</v>
      </c>
      <c r="M463" s="13" t="s">
        <v>447</v>
      </c>
      <c r="N463" s="6">
        <v>20</v>
      </c>
      <c r="O463" s="6">
        <v>0</v>
      </c>
      <c r="P463" s="6">
        <v>0</v>
      </c>
      <c r="Q463" s="2"/>
      <c r="R463" s="1"/>
      <c r="S463">
        <f>IF(COUNTIFS('OTH Preparationet 2024'!$D:$D,$C463,'OTH Preparationet 2024'!$H:$H,$F463,'OTH Preparationet 2024'!$M:$M,$H463,'OTH Preparationet 2024'!$L:$L,$J463,'OTH Preparationet 2024'!$Q:$Q,"")&gt;0,1,0)</f>
        <v>0</v>
      </c>
    </row>
    <row r="464" spans="1:19" hidden="1">
      <c r="A464" s="13" t="s">
        <v>70</v>
      </c>
      <c r="B464" s="13" t="s">
        <v>71</v>
      </c>
      <c r="C464" s="13" t="s">
        <v>71</v>
      </c>
      <c r="D464" s="13" t="s">
        <v>67</v>
      </c>
      <c r="E464" s="13" t="s">
        <v>55</v>
      </c>
      <c r="F464" s="13" t="s">
        <v>56</v>
      </c>
      <c r="G464" s="13"/>
      <c r="H464" s="13" t="s">
        <v>54</v>
      </c>
      <c r="I464" s="13" t="s">
        <v>844</v>
      </c>
      <c r="J464" s="13" t="str">
        <f>_xlfn.XLOOKUP(UPPER(TRIM(I464)),Sheet19!$A:$A,Sheet19!$B:$B,"")</f>
        <v>BOB</v>
      </c>
      <c r="K464" s="13" t="s">
        <v>180</v>
      </c>
      <c r="L464" s="13" t="s">
        <v>1011</v>
      </c>
      <c r="M464" s="13" t="s">
        <v>447</v>
      </c>
      <c r="N464" s="6">
        <v>0</v>
      </c>
      <c r="O464" s="6">
        <v>0</v>
      </c>
      <c r="P464" s="6">
        <v>0</v>
      </c>
      <c r="Q464" s="2"/>
      <c r="R464" s="1"/>
      <c r="S464">
        <f>IF(COUNTIFS('OTH Preparationet 2024'!$D:$D,$C464,'OTH Preparationet 2024'!$H:$H,$F464,'OTH Preparationet 2024'!$M:$M,$H464,'OTH Preparationet 2024'!$L:$L,$J464,'OTH Preparationet 2024'!$Q:$Q,"")&gt;0,1,0)</f>
        <v>0</v>
      </c>
    </row>
    <row r="465" spans="1:19" hidden="1">
      <c r="A465" s="13" t="s">
        <v>70</v>
      </c>
      <c r="B465" s="13" t="s">
        <v>71</v>
      </c>
      <c r="C465" s="13" t="s">
        <v>71</v>
      </c>
      <c r="D465" s="13" t="s">
        <v>67</v>
      </c>
      <c r="E465" s="13" t="s">
        <v>55</v>
      </c>
      <c r="F465" s="13" t="s">
        <v>56</v>
      </c>
      <c r="G465" s="13"/>
      <c r="H465" s="13" t="s">
        <v>54</v>
      </c>
      <c r="I465" s="13" t="s">
        <v>846</v>
      </c>
      <c r="J465" s="13" t="str">
        <f>_xlfn.XLOOKUP(UPPER(TRIM(I465)),Sheet19!$A:$A,Sheet19!$B:$B,"")</f>
        <v>CAS</v>
      </c>
      <c r="K465" s="13" t="s">
        <v>180</v>
      </c>
      <c r="L465" s="13" t="s">
        <v>1011</v>
      </c>
      <c r="M465" s="13" t="s">
        <v>447</v>
      </c>
      <c r="N465" s="6">
        <v>10</v>
      </c>
      <c r="O465" s="6">
        <v>0</v>
      </c>
      <c r="P465" s="6">
        <v>0</v>
      </c>
      <c r="Q465" s="2"/>
      <c r="R465" s="1"/>
      <c r="S465">
        <f>IF(COUNTIFS('OTH Preparationet 2024'!$D:$D,$C465,'OTH Preparationet 2024'!$H:$H,$F465,'OTH Preparationet 2024'!$M:$M,$H465,'OTH Preparationet 2024'!$L:$L,$J465,'OTH Preparationet 2024'!$Q:$Q,"")&gt;0,1,0)</f>
        <v>0</v>
      </c>
    </row>
    <row r="466" spans="1:19" hidden="1">
      <c r="A466" s="13" t="s">
        <v>70</v>
      </c>
      <c r="B466" s="13" t="s">
        <v>71</v>
      </c>
      <c r="C466" s="13" t="s">
        <v>71</v>
      </c>
      <c r="D466" s="13" t="s">
        <v>67</v>
      </c>
      <c r="E466" s="13" t="s">
        <v>55</v>
      </c>
      <c r="F466" s="13" t="s">
        <v>56</v>
      </c>
      <c r="G466" s="13"/>
      <c r="H466" s="13" t="s">
        <v>54</v>
      </c>
      <c r="I466" s="13" t="s">
        <v>1010</v>
      </c>
      <c r="J466" s="13" t="str">
        <f>_xlfn.XLOOKUP(UPPER(TRIM(I466)),Sheet19!$A:$A,Sheet19!$B:$B,"")</f>
        <v/>
      </c>
      <c r="K466" s="13" t="s">
        <v>180</v>
      </c>
      <c r="L466" s="13" t="s">
        <v>1011</v>
      </c>
      <c r="M466" s="13" t="s">
        <v>447</v>
      </c>
      <c r="N466" s="6">
        <v>20</v>
      </c>
      <c r="O466" s="6">
        <v>0</v>
      </c>
      <c r="P466" s="6">
        <v>0</v>
      </c>
      <c r="Q466" s="2"/>
      <c r="R466" s="1"/>
      <c r="S466">
        <f>IF(COUNTIFS('OTH Preparationet 2024'!$D:$D,$C466,'OTH Preparationet 2024'!$H:$H,$F466,'OTH Preparationet 2024'!$M:$M,$H466,'OTH Preparationet 2024'!$L:$L,$J466,'OTH Preparationet 2024'!$Q:$Q,"")&gt;0,1,0)</f>
        <v>0</v>
      </c>
    </row>
    <row r="467" spans="1:19" hidden="1">
      <c r="A467" s="13" t="s">
        <v>70</v>
      </c>
      <c r="B467" s="13" t="s">
        <v>71</v>
      </c>
      <c r="C467" s="13" t="s">
        <v>71</v>
      </c>
      <c r="D467" s="13" t="s">
        <v>67</v>
      </c>
      <c r="E467" s="13" t="s">
        <v>55</v>
      </c>
      <c r="F467" s="13" t="s">
        <v>56</v>
      </c>
      <c r="G467" s="13"/>
      <c r="H467" s="13" t="s">
        <v>54</v>
      </c>
      <c r="I467" s="13" t="s">
        <v>843</v>
      </c>
      <c r="J467" s="13" t="str">
        <f>_xlfn.XLOOKUP(UPPER(TRIM(I467)),Sheet19!$A:$A,Sheet19!$B:$B,"")</f>
        <v>DOO</v>
      </c>
      <c r="K467" s="13" t="s">
        <v>180</v>
      </c>
      <c r="L467" s="13" t="s">
        <v>1011</v>
      </c>
      <c r="M467" s="13" t="s">
        <v>447</v>
      </c>
      <c r="N467" s="6">
        <v>60</v>
      </c>
      <c r="O467" s="6">
        <v>0</v>
      </c>
      <c r="P467" s="6">
        <v>0</v>
      </c>
      <c r="Q467" s="2"/>
      <c r="R467" s="1"/>
      <c r="S467">
        <f>IF(COUNTIFS('OTH Preparationet 2024'!$D:$D,$C467,'OTH Preparationet 2024'!$H:$H,$F467,'OTH Preparationet 2024'!$M:$M,$H467,'OTH Preparationet 2024'!$L:$L,$J467,'OTH Preparationet 2024'!$Q:$Q,"")&gt;0,1,0)</f>
        <v>0</v>
      </c>
    </row>
    <row r="468" spans="1:19" hidden="1">
      <c r="A468" s="13" t="s">
        <v>70</v>
      </c>
      <c r="B468" s="13" t="s">
        <v>71</v>
      </c>
      <c r="C468" s="13" t="s">
        <v>71</v>
      </c>
      <c r="D468" s="13" t="s">
        <v>67</v>
      </c>
      <c r="E468" s="13" t="s">
        <v>55</v>
      </c>
      <c r="F468" s="13" t="s">
        <v>56</v>
      </c>
      <c r="G468" s="13"/>
      <c r="H468" s="13" t="s">
        <v>54</v>
      </c>
      <c r="I468" s="13" t="s">
        <v>895</v>
      </c>
      <c r="J468" s="13" t="str">
        <f>_xlfn.XLOOKUP(UPPER(TRIM(I468)),Sheet19!$A:$A,Sheet19!$B:$B,"")</f>
        <v>HIT</v>
      </c>
      <c r="K468" s="13" t="s">
        <v>180</v>
      </c>
      <c r="L468" s="13" t="s">
        <v>1011</v>
      </c>
      <c r="M468" s="13" t="s">
        <v>447</v>
      </c>
      <c r="N468" s="6">
        <v>93</v>
      </c>
      <c r="O468" s="6">
        <v>0</v>
      </c>
      <c r="P468" s="6">
        <v>0</v>
      </c>
      <c r="Q468" s="2"/>
      <c r="R468" s="1"/>
      <c r="S468">
        <f>IF(COUNTIFS('OTH Preparationet 2024'!$D:$D,$C468,'OTH Preparationet 2024'!$H:$H,$F468,'OTH Preparationet 2024'!$M:$M,$H468,'OTH Preparationet 2024'!$L:$L,$J468,'OTH Preparationet 2024'!$Q:$Q,"")&gt;0,1,0)</f>
        <v>0</v>
      </c>
    </row>
    <row r="469" spans="1:19" hidden="1">
      <c r="A469" s="13" t="s">
        <v>70</v>
      </c>
      <c r="B469" s="13" t="s">
        <v>71</v>
      </c>
      <c r="C469" s="13" t="s">
        <v>71</v>
      </c>
      <c r="D469" s="13" t="s">
        <v>67</v>
      </c>
      <c r="E469" s="13" t="s">
        <v>55</v>
      </c>
      <c r="F469" s="13" t="s">
        <v>56</v>
      </c>
      <c r="G469" s="13"/>
      <c r="H469" s="13" t="s">
        <v>54</v>
      </c>
      <c r="I469" s="13" t="s">
        <v>851</v>
      </c>
      <c r="J469" s="13" t="str">
        <f>_xlfn.XLOOKUP(UPPER(TRIM(I469)),Sheet19!$A:$A,Sheet19!$B:$B,"")</f>
        <v>HYU</v>
      </c>
      <c r="K469" s="13" t="s">
        <v>180</v>
      </c>
      <c r="L469" s="13" t="s">
        <v>1011</v>
      </c>
      <c r="M469" s="13" t="s">
        <v>447</v>
      </c>
      <c r="N469" s="6">
        <v>17</v>
      </c>
      <c r="O469" s="6">
        <v>0</v>
      </c>
      <c r="P469" s="6">
        <v>0</v>
      </c>
      <c r="Q469" s="2"/>
      <c r="R469" s="1"/>
      <c r="S469">
        <f>IF(COUNTIFS('OTH Preparationet 2024'!$D:$D,$C469,'OTH Preparationet 2024'!$H:$H,$F469,'OTH Preparationet 2024'!$M:$M,$H469,'OTH Preparationet 2024'!$L:$L,$J469,'OTH Preparationet 2024'!$Q:$Q,"")&gt;0,1,0)</f>
        <v>0</v>
      </c>
    </row>
    <row r="470" spans="1:19" hidden="1">
      <c r="A470" s="13" t="s">
        <v>70</v>
      </c>
      <c r="B470" s="13" t="s">
        <v>71</v>
      </c>
      <c r="C470" s="13" t="s">
        <v>71</v>
      </c>
      <c r="D470" s="13" t="s">
        <v>67</v>
      </c>
      <c r="E470" s="13" t="s">
        <v>55</v>
      </c>
      <c r="F470" s="13" t="s">
        <v>56</v>
      </c>
      <c r="G470" s="13"/>
      <c r="H470" s="13" t="s">
        <v>54</v>
      </c>
      <c r="I470" s="13" t="s">
        <v>852</v>
      </c>
      <c r="J470" s="13" t="str">
        <f>_xlfn.XLOOKUP(UPPER(TRIM(I470)),Sheet19!$A:$A,Sheet19!$B:$B,"")</f>
        <v>JCB</v>
      </c>
      <c r="K470" s="13" t="s">
        <v>180</v>
      </c>
      <c r="L470" s="13" t="s">
        <v>1011</v>
      </c>
      <c r="M470" s="13" t="s">
        <v>447</v>
      </c>
      <c r="N470" s="6">
        <v>7</v>
      </c>
      <c r="O470" s="6">
        <v>0</v>
      </c>
      <c r="P470" s="6">
        <v>0</v>
      </c>
      <c r="Q470" s="2"/>
      <c r="R470" s="1"/>
      <c r="S470">
        <f>IF(COUNTIFS('OTH Preparationet 2024'!$D:$D,$C470,'OTH Preparationet 2024'!$H:$H,$F470,'OTH Preparationet 2024'!$M:$M,$H470,'OTH Preparationet 2024'!$L:$L,$J470,'OTH Preparationet 2024'!$Q:$Q,"")&gt;0,1,0)</f>
        <v>0</v>
      </c>
    </row>
    <row r="471" spans="1:19" hidden="1">
      <c r="A471" s="13" t="s">
        <v>70</v>
      </c>
      <c r="B471" s="13" t="s">
        <v>71</v>
      </c>
      <c r="C471" s="13" t="s">
        <v>71</v>
      </c>
      <c r="D471" s="13" t="s">
        <v>67</v>
      </c>
      <c r="E471" s="13" t="s">
        <v>55</v>
      </c>
      <c r="F471" s="13" t="s">
        <v>56</v>
      </c>
      <c r="G471" s="13"/>
      <c r="H471" s="13" t="s">
        <v>54</v>
      </c>
      <c r="I471" s="13" t="s">
        <v>855</v>
      </c>
      <c r="J471" s="13" t="str">
        <f>_xlfn.XLOOKUP(UPPER(TRIM(I471)),Sheet19!$A:$A,Sheet19!$B:$B,"")</f>
        <v>KOM</v>
      </c>
      <c r="K471" s="13" t="s">
        <v>180</v>
      </c>
      <c r="L471" s="13" t="s">
        <v>1011</v>
      </c>
      <c r="M471" s="13" t="s">
        <v>447</v>
      </c>
      <c r="N471" s="6">
        <v>17</v>
      </c>
      <c r="O471" s="6">
        <v>0</v>
      </c>
      <c r="P471" s="6">
        <v>0</v>
      </c>
      <c r="Q471" s="2"/>
      <c r="R471" s="1"/>
      <c r="S471">
        <f>IF(COUNTIFS('OTH Preparationet 2024'!$D:$D,$C471,'OTH Preparationet 2024'!$H:$H,$F471,'OTH Preparationet 2024'!$M:$M,$H471,'OTH Preparationet 2024'!$L:$L,$J471,'OTH Preparationet 2024'!$Q:$Q,"")&gt;0,1,0)</f>
        <v>0</v>
      </c>
    </row>
    <row r="472" spans="1:19" hidden="1">
      <c r="A472" s="13" t="s">
        <v>70</v>
      </c>
      <c r="B472" s="13" t="s">
        <v>71</v>
      </c>
      <c r="C472" s="13" t="s">
        <v>71</v>
      </c>
      <c r="D472" s="13" t="s">
        <v>67</v>
      </c>
      <c r="E472" s="13" t="s">
        <v>55</v>
      </c>
      <c r="F472" s="13" t="s">
        <v>56</v>
      </c>
      <c r="G472" s="13"/>
      <c r="H472" s="13" t="s">
        <v>54</v>
      </c>
      <c r="I472" s="13" t="s">
        <v>883</v>
      </c>
      <c r="J472" s="13" t="str">
        <f>_xlfn.XLOOKUP(UPPER(TRIM(I472)),Sheet19!$A:$A,Sheet19!$B:$B,"")</f>
        <v>LIE</v>
      </c>
      <c r="K472" s="13" t="s">
        <v>180</v>
      </c>
      <c r="L472" s="13" t="s">
        <v>1011</v>
      </c>
      <c r="M472" s="13" t="s">
        <v>447</v>
      </c>
      <c r="N472" s="6">
        <v>10</v>
      </c>
      <c r="O472" s="6">
        <v>0</v>
      </c>
      <c r="P472" s="6">
        <v>0</v>
      </c>
      <c r="Q472" s="2"/>
      <c r="R472" s="1"/>
      <c r="S472">
        <f>IF(COUNTIFS('OTH Preparationet 2024'!$D:$D,$C472,'OTH Preparationet 2024'!$H:$H,$F472,'OTH Preparationet 2024'!$M:$M,$H472,'OTH Preparationet 2024'!$L:$L,$J472,'OTH Preparationet 2024'!$Q:$Q,"")&gt;0,1,0)</f>
        <v>0</v>
      </c>
    </row>
    <row r="473" spans="1:19" hidden="1">
      <c r="A473" s="13" t="s">
        <v>70</v>
      </c>
      <c r="B473" s="13" t="s">
        <v>71</v>
      </c>
      <c r="C473" s="13" t="s">
        <v>71</v>
      </c>
      <c r="D473" s="13" t="s">
        <v>67</v>
      </c>
      <c r="E473" s="13" t="s">
        <v>55</v>
      </c>
      <c r="F473" s="13" t="s">
        <v>56</v>
      </c>
      <c r="G473" s="13"/>
      <c r="H473" s="13" t="s">
        <v>54</v>
      </c>
      <c r="I473" s="13" t="s">
        <v>857</v>
      </c>
      <c r="J473" s="13" t="str">
        <f>_xlfn.XLOOKUP(UPPER(TRIM(I473)),Sheet19!$A:$A,Sheet19!$B:$B,"")</f>
        <v>MEC</v>
      </c>
      <c r="K473" s="13" t="s">
        <v>180</v>
      </c>
      <c r="L473" s="13" t="s">
        <v>1011</v>
      </c>
      <c r="M473" s="13" t="s">
        <v>447</v>
      </c>
      <c r="N473" s="6">
        <v>3</v>
      </c>
      <c r="O473" s="6">
        <v>0</v>
      </c>
      <c r="P473" s="6">
        <v>0</v>
      </c>
      <c r="Q473" s="2"/>
      <c r="R473" s="1"/>
      <c r="S473">
        <f>IF(COUNTIFS('OTH Preparationet 2024'!$D:$D,$C473,'OTH Preparationet 2024'!$H:$H,$F473,'OTH Preparationet 2024'!$M:$M,$H473,'OTH Preparationet 2024'!$L:$L,$J473,'OTH Preparationet 2024'!$Q:$Q,"")&gt;0,1,0)</f>
        <v>0</v>
      </c>
    </row>
    <row r="474" spans="1:19" ht="15">
      <c r="A474" s="13" t="s">
        <v>70</v>
      </c>
      <c r="B474" s="13" t="s">
        <v>71</v>
      </c>
      <c r="C474" s="13" t="s">
        <v>71</v>
      </c>
      <c r="D474" s="13" t="s">
        <v>67</v>
      </c>
      <c r="E474" s="13" t="s">
        <v>55</v>
      </c>
      <c r="F474" s="41" t="s">
        <v>888</v>
      </c>
      <c r="G474" s="13"/>
      <c r="H474" s="13" t="s">
        <v>54</v>
      </c>
      <c r="I474" s="41" t="s">
        <v>861</v>
      </c>
      <c r="J474" s="13" t="str">
        <f>_xlfn.XLOOKUP(UPPER(TRIM(I474)),Sheet19!$A:$A,Sheet19!$B:$B,"")</f>
        <v>OTN</v>
      </c>
      <c r="K474" s="13"/>
      <c r="L474" s="13" t="s">
        <v>1011</v>
      </c>
      <c r="M474" s="13" t="s">
        <v>447</v>
      </c>
      <c r="N474" s="6">
        <v>5</v>
      </c>
      <c r="O474" s="6">
        <v>0</v>
      </c>
      <c r="P474" s="6">
        <v>0</v>
      </c>
      <c r="Q474" s="2"/>
      <c r="R474" s="1"/>
      <c r="S474">
        <f>IF(COUNTIFS('OTH Preparationet 2024'!$D:$D,$C474,'OTH Preparationet 2024'!$H:$H,$F474,'OTH Preparationet 2024'!$M:$M,$H474,'OTH Preparationet 2024'!$L:$L,$J474,'OTH Preparationet 2024'!$Q:$Q,"")&gt;0,1,0)</f>
        <v>0</v>
      </c>
    </row>
    <row r="475" spans="1:19" ht="15">
      <c r="A475" s="13" t="s">
        <v>70</v>
      </c>
      <c r="B475" s="13" t="s">
        <v>71</v>
      </c>
      <c r="C475" s="13" t="s">
        <v>71</v>
      </c>
      <c r="D475" s="13" t="s">
        <v>67</v>
      </c>
      <c r="E475" s="13" t="s">
        <v>55</v>
      </c>
      <c r="F475" s="41" t="s">
        <v>888</v>
      </c>
      <c r="G475" s="13"/>
      <c r="H475" s="13" t="s">
        <v>54</v>
      </c>
      <c r="I475" s="13" t="s">
        <v>944</v>
      </c>
      <c r="J475" s="13" t="str">
        <f>_xlfn.XLOOKUP(UPPER(TRIM(I475)),Sheet19!$A:$A,Sheet19!$B:$B,"")</f>
        <v>SCH</v>
      </c>
      <c r="K475" s="13"/>
      <c r="L475" s="13" t="s">
        <v>1011</v>
      </c>
      <c r="M475" s="13" t="s">
        <v>447</v>
      </c>
      <c r="N475" s="6">
        <v>18</v>
      </c>
      <c r="O475" s="6">
        <v>0</v>
      </c>
      <c r="P475" s="6">
        <v>0</v>
      </c>
      <c r="Q475" s="2"/>
      <c r="R475" s="1"/>
      <c r="S475">
        <f>IF(COUNTIFS('OTH Preparationet 2024'!$D:$D,$C475,'OTH Preparationet 2024'!$H:$H,$F475,'OTH Preparationet 2024'!$M:$M,$H475,'OTH Preparationet 2024'!$L:$L,$J475,'OTH Preparationet 2024'!$Q:$Q,"")&gt;0,1,0)</f>
        <v>0</v>
      </c>
    </row>
    <row r="476" spans="1:19" ht="15">
      <c r="A476" s="13" t="s">
        <v>70</v>
      </c>
      <c r="B476" s="13" t="s">
        <v>71</v>
      </c>
      <c r="C476" s="13" t="s">
        <v>71</v>
      </c>
      <c r="D476" s="13" t="s">
        <v>67</v>
      </c>
      <c r="E476" s="13" t="s">
        <v>55</v>
      </c>
      <c r="F476" s="41" t="s">
        <v>888</v>
      </c>
      <c r="G476" s="13"/>
      <c r="H476" s="13" t="s">
        <v>54</v>
      </c>
      <c r="I476" s="13" t="s">
        <v>901</v>
      </c>
      <c r="J476" s="13" t="str">
        <f>_xlfn.XLOOKUP(UPPER(TRIM(I476)),Sheet19!$A:$A,Sheet19!$B:$B,"")</f>
        <v>TAK</v>
      </c>
      <c r="K476" s="13"/>
      <c r="L476" s="13" t="s">
        <v>1011</v>
      </c>
      <c r="M476" s="13" t="s">
        <v>447</v>
      </c>
      <c r="N476" s="6">
        <v>5</v>
      </c>
      <c r="O476" s="6">
        <v>0</v>
      </c>
      <c r="P476" s="6">
        <v>0</v>
      </c>
      <c r="Q476" s="2"/>
      <c r="R476" s="1"/>
      <c r="S476">
        <f>IF(COUNTIFS('OTH Preparationet 2024'!$D:$D,$C476,'OTH Preparationet 2024'!$H:$H,$F476,'OTH Preparationet 2024'!$M:$M,$H476,'OTH Preparationet 2024'!$L:$L,$J476,'OTH Preparationet 2024'!$Q:$Q,"")&gt;0,1,0)</f>
        <v>0</v>
      </c>
    </row>
    <row r="477" spans="1:19" hidden="1">
      <c r="A477" s="13" t="s">
        <v>70</v>
      </c>
      <c r="B477" s="13" t="s">
        <v>71</v>
      </c>
      <c r="C477" s="13" t="s">
        <v>71</v>
      </c>
      <c r="D477" s="13" t="s">
        <v>67</v>
      </c>
      <c r="E477" s="13" t="s">
        <v>55</v>
      </c>
      <c r="F477" s="13" t="s">
        <v>56</v>
      </c>
      <c r="G477" s="13"/>
      <c r="H477" s="13" t="s">
        <v>54</v>
      </c>
      <c r="I477" s="13" t="s">
        <v>179</v>
      </c>
      <c r="J477" s="13" t="str">
        <f>_xlfn.XLOOKUP(UPPER(TRIM(I477)),Sheet19!$A:$A,Sheet19!$B:$B,"")</f>
        <v>VCE</v>
      </c>
      <c r="K477" s="13" t="s">
        <v>180</v>
      </c>
      <c r="L477" s="13" t="s">
        <v>1011</v>
      </c>
      <c r="M477" s="13" t="s">
        <v>447</v>
      </c>
      <c r="N477" s="6">
        <v>23</v>
      </c>
      <c r="O477" s="6">
        <v>0</v>
      </c>
      <c r="P477" s="6">
        <v>0</v>
      </c>
      <c r="Q477" s="2"/>
      <c r="R477" s="1"/>
      <c r="S477">
        <f>IF(COUNTIFS('OTH Preparationet 2024'!$D:$D,$C477,'OTH Preparationet 2024'!$H:$H,$F477,'OTH Preparationet 2024'!$M:$M,$H477,'OTH Preparationet 2024'!$L:$L,$J477,'OTH Preparationet 2024'!$Q:$Q,"")&gt;0,1,0)</f>
        <v>0</v>
      </c>
    </row>
    <row r="478" spans="1:19" hidden="1">
      <c r="A478" s="13" t="s">
        <v>70</v>
      </c>
      <c r="B478" s="13" t="s">
        <v>71</v>
      </c>
      <c r="C478" s="13" t="s">
        <v>71</v>
      </c>
      <c r="D478" s="13" t="s">
        <v>67</v>
      </c>
      <c r="E478" s="13" t="s">
        <v>55</v>
      </c>
      <c r="F478" s="13" t="s">
        <v>56</v>
      </c>
      <c r="G478" s="13"/>
      <c r="H478" s="13" t="s">
        <v>54</v>
      </c>
      <c r="I478" s="13" t="s">
        <v>870</v>
      </c>
      <c r="J478" s="13" t="str">
        <f>_xlfn.XLOOKUP(UPPER(TRIM(I478)),Sheet19!$A:$A,Sheet19!$B:$B,"")</f>
        <v>WAN</v>
      </c>
      <c r="K478" s="13" t="s">
        <v>180</v>
      </c>
      <c r="L478" s="13" t="s">
        <v>1011</v>
      </c>
      <c r="M478" s="13" t="s">
        <v>447</v>
      </c>
      <c r="N478" s="6">
        <v>25</v>
      </c>
      <c r="O478" s="6">
        <v>0</v>
      </c>
      <c r="P478" s="6">
        <v>0</v>
      </c>
      <c r="Q478" s="2"/>
      <c r="R478" s="1"/>
      <c r="S478">
        <f>IF(COUNTIFS('OTH Preparationet 2024'!$D:$D,$C478,'OTH Preparationet 2024'!$H:$H,$F478,'OTH Preparationet 2024'!$M:$M,$H478,'OTH Preparationet 2024'!$L:$L,$J478,'OTH Preparationet 2024'!$Q:$Q,"")&gt;0,1,0)</f>
        <v>0</v>
      </c>
    </row>
    <row r="479" spans="1:19" hidden="1">
      <c r="A479" s="13" t="s">
        <v>70</v>
      </c>
      <c r="B479" s="13" t="s">
        <v>71</v>
      </c>
      <c r="C479" s="13" t="s">
        <v>71</v>
      </c>
      <c r="D479" s="13" t="s">
        <v>67</v>
      </c>
      <c r="E479" s="13" t="s">
        <v>55</v>
      </c>
      <c r="F479" s="13" t="s">
        <v>56</v>
      </c>
      <c r="G479" s="13"/>
      <c r="H479" s="13" t="s">
        <v>54</v>
      </c>
      <c r="I479" s="13" t="s">
        <v>872</v>
      </c>
      <c r="J479" s="13" t="str">
        <f>_xlfn.XLOOKUP(UPPER(TRIM(I479)),Sheet19!$A:$A,Sheet19!$B:$B,"")</f>
        <v>YAN</v>
      </c>
      <c r="K479" s="13" t="s">
        <v>180</v>
      </c>
      <c r="L479" s="13" t="s">
        <v>1011</v>
      </c>
      <c r="M479" s="13" t="s">
        <v>447</v>
      </c>
      <c r="N479" s="6">
        <v>36</v>
      </c>
      <c r="O479" s="6">
        <v>0</v>
      </c>
      <c r="P479" s="6">
        <v>0</v>
      </c>
      <c r="Q479" s="2"/>
      <c r="R479" s="1"/>
      <c r="S479">
        <f>IF(COUNTIFS('OTH Preparationet 2024'!$D:$D,$C479,'OTH Preparationet 2024'!$H:$H,$F479,'OTH Preparationet 2024'!$M:$M,$H479,'OTH Preparationet 2024'!$L:$L,$J479,'OTH Preparationet 2024'!$Q:$Q,"")&gt;0,1,0)</f>
        <v>0</v>
      </c>
    </row>
    <row r="480" spans="1:19" hidden="1">
      <c r="A480" s="13" t="s">
        <v>70</v>
      </c>
      <c r="B480" s="13" t="s">
        <v>71</v>
      </c>
      <c r="C480" s="13" t="s">
        <v>71</v>
      </c>
      <c r="D480" s="13" t="s">
        <v>67</v>
      </c>
      <c r="E480" s="13" t="s">
        <v>57</v>
      </c>
      <c r="F480" s="13" t="s">
        <v>58</v>
      </c>
      <c r="G480" s="13"/>
      <c r="H480" s="13" t="s">
        <v>59</v>
      </c>
      <c r="I480" s="13" t="s">
        <v>935</v>
      </c>
      <c r="J480" s="13" t="str">
        <f>_xlfn.XLOOKUP(UPPER(TRIM(I480)),Sheet19!$A:$A,Sheet19!$B:$B,"")</f>
        <v>ATW</v>
      </c>
      <c r="K480" s="13" t="s">
        <v>180</v>
      </c>
      <c r="L480" s="13" t="s">
        <v>1011</v>
      </c>
      <c r="M480" s="13" t="s">
        <v>447</v>
      </c>
      <c r="N480" s="6">
        <v>5</v>
      </c>
      <c r="O480" s="6">
        <v>0</v>
      </c>
      <c r="P480" s="6">
        <v>0</v>
      </c>
      <c r="Q480" s="2"/>
      <c r="R480" s="1"/>
      <c r="S480">
        <f>IF(COUNTIFS('OTH Preparationet 2024'!$D:$D,$C480,'OTH Preparationet 2024'!$H:$H,$F480,'OTH Preparationet 2024'!$M:$M,$H480,'OTH Preparationet 2024'!$L:$L,$J480,'OTH Preparationet 2024'!$Q:$Q,"")&gt;0,1,0)</f>
        <v>0</v>
      </c>
    </row>
    <row r="481" spans="1:19" hidden="1">
      <c r="A481" s="13" t="s">
        <v>70</v>
      </c>
      <c r="B481" s="13" t="s">
        <v>71</v>
      </c>
      <c r="C481" s="13" t="s">
        <v>71</v>
      </c>
      <c r="D481" s="13" t="s">
        <v>67</v>
      </c>
      <c r="E481" s="13" t="s">
        <v>57</v>
      </c>
      <c r="F481" s="13" t="s">
        <v>58</v>
      </c>
      <c r="G481" s="13"/>
      <c r="H481" s="13" t="s">
        <v>59</v>
      </c>
      <c r="I481" s="13" t="s">
        <v>844</v>
      </c>
      <c r="J481" s="13" t="str">
        <f>_xlfn.XLOOKUP(UPPER(TRIM(I481)),Sheet19!$A:$A,Sheet19!$B:$B,"")</f>
        <v>BOB</v>
      </c>
      <c r="K481" s="13" t="s">
        <v>180</v>
      </c>
      <c r="L481" s="13" t="s">
        <v>1011</v>
      </c>
      <c r="M481" s="13" t="s">
        <v>447</v>
      </c>
      <c r="N481" s="6">
        <v>8</v>
      </c>
      <c r="O481" s="6">
        <v>0</v>
      </c>
      <c r="P481" s="6">
        <v>0</v>
      </c>
      <c r="Q481" s="2"/>
      <c r="R481" s="1"/>
      <c r="S481">
        <f>IF(COUNTIFS('OTH Preparationet 2024'!$D:$D,$C481,'OTH Preparationet 2024'!$H:$H,$F481,'OTH Preparationet 2024'!$M:$M,$H481,'OTH Preparationet 2024'!$L:$L,$J481,'OTH Preparationet 2024'!$Q:$Q,"")&gt;0,1,0)</f>
        <v>0</v>
      </c>
    </row>
    <row r="482" spans="1:19" hidden="1">
      <c r="A482" s="13" t="s">
        <v>70</v>
      </c>
      <c r="B482" s="13" t="s">
        <v>71</v>
      </c>
      <c r="C482" s="13" t="s">
        <v>71</v>
      </c>
      <c r="D482" s="13" t="s">
        <v>67</v>
      </c>
      <c r="E482" s="13" t="s">
        <v>57</v>
      </c>
      <c r="F482" s="13" t="s">
        <v>58</v>
      </c>
      <c r="G482" s="13"/>
      <c r="H482" s="13" t="s">
        <v>59</v>
      </c>
      <c r="I482" s="13" t="s">
        <v>846</v>
      </c>
      <c r="J482" s="13" t="str">
        <f>_xlfn.XLOOKUP(UPPER(TRIM(I482)),Sheet19!$A:$A,Sheet19!$B:$B,"")</f>
        <v>CAS</v>
      </c>
      <c r="K482" s="13" t="s">
        <v>180</v>
      </c>
      <c r="L482" s="13" t="s">
        <v>1011</v>
      </c>
      <c r="M482" s="13" t="s">
        <v>447</v>
      </c>
      <c r="N482" s="6">
        <v>5</v>
      </c>
      <c r="O482" s="6">
        <v>0</v>
      </c>
      <c r="P482" s="6">
        <v>0</v>
      </c>
      <c r="Q482" s="2"/>
      <c r="R482" s="1"/>
      <c r="S482">
        <f>IF(COUNTIFS('OTH Preparationet 2024'!$D:$D,$C482,'OTH Preparationet 2024'!$H:$H,$F482,'OTH Preparationet 2024'!$M:$M,$H482,'OTH Preparationet 2024'!$L:$L,$J482,'OTH Preparationet 2024'!$Q:$Q,"")&gt;0,1,0)</f>
        <v>0</v>
      </c>
    </row>
    <row r="483" spans="1:19" hidden="1">
      <c r="A483" s="13" t="s">
        <v>70</v>
      </c>
      <c r="B483" s="13" t="s">
        <v>71</v>
      </c>
      <c r="C483" s="13" t="s">
        <v>71</v>
      </c>
      <c r="D483" s="13" t="s">
        <v>67</v>
      </c>
      <c r="E483" s="13" t="s">
        <v>57</v>
      </c>
      <c r="F483" s="13" t="s">
        <v>58</v>
      </c>
      <c r="G483" s="13"/>
      <c r="H483" s="13" t="s">
        <v>59</v>
      </c>
      <c r="I483" s="13" t="s">
        <v>1010</v>
      </c>
      <c r="J483" s="13" t="str">
        <f>_xlfn.XLOOKUP(UPPER(TRIM(I483)),Sheet19!$A:$A,Sheet19!$B:$B,"")</f>
        <v/>
      </c>
      <c r="K483" s="13" t="s">
        <v>180</v>
      </c>
      <c r="L483" s="13" t="s">
        <v>1011</v>
      </c>
      <c r="M483" s="13" t="s">
        <v>447</v>
      </c>
      <c r="N483" s="6">
        <v>25</v>
      </c>
      <c r="O483" s="6">
        <v>0</v>
      </c>
      <c r="P483" s="6">
        <v>0</v>
      </c>
      <c r="Q483" s="2"/>
      <c r="R483" s="1"/>
      <c r="S483">
        <f>IF(COUNTIFS('OTH Preparationet 2024'!$D:$D,$C483,'OTH Preparationet 2024'!$H:$H,$F483,'OTH Preparationet 2024'!$M:$M,$H483,'OTH Preparationet 2024'!$L:$L,$J483,'OTH Preparationet 2024'!$Q:$Q,"")&gt;0,1,0)</f>
        <v>0</v>
      </c>
    </row>
    <row r="484" spans="1:19" hidden="1">
      <c r="A484" s="13" t="s">
        <v>70</v>
      </c>
      <c r="B484" s="13" t="s">
        <v>71</v>
      </c>
      <c r="C484" s="13" t="s">
        <v>71</v>
      </c>
      <c r="D484" s="13" t="s">
        <v>67</v>
      </c>
      <c r="E484" s="13" t="s">
        <v>57</v>
      </c>
      <c r="F484" s="13" t="s">
        <v>58</v>
      </c>
      <c r="G484" s="13"/>
      <c r="H484" s="13" t="s">
        <v>59</v>
      </c>
      <c r="I484" s="13" t="s">
        <v>936</v>
      </c>
      <c r="J484" s="13" t="str">
        <f>_xlfn.XLOOKUP(UPPER(TRIM(I484)),Sheet19!$A:$A,Sheet19!$B:$B,"")</f>
        <v/>
      </c>
      <c r="K484" s="13" t="s">
        <v>180</v>
      </c>
      <c r="L484" s="13" t="s">
        <v>1011</v>
      </c>
      <c r="M484" s="13" t="s">
        <v>447</v>
      </c>
      <c r="N484" s="6">
        <v>1</v>
      </c>
      <c r="O484" s="6">
        <v>0</v>
      </c>
      <c r="P484" s="6">
        <v>0</v>
      </c>
      <c r="Q484" s="2"/>
      <c r="R484" s="1"/>
      <c r="S484">
        <f>IF(COUNTIFS('OTH Preparationet 2024'!$D:$D,$C484,'OTH Preparationet 2024'!$H:$H,$F484,'OTH Preparationet 2024'!$M:$M,$H484,'OTH Preparationet 2024'!$L:$L,$J484,'OTH Preparationet 2024'!$Q:$Q,"")&gt;0,1,0)</f>
        <v>0</v>
      </c>
    </row>
    <row r="485" spans="1:19" hidden="1">
      <c r="A485" s="13" t="s">
        <v>70</v>
      </c>
      <c r="B485" s="13" t="s">
        <v>71</v>
      </c>
      <c r="C485" s="13" t="s">
        <v>71</v>
      </c>
      <c r="D485" s="13" t="s">
        <v>67</v>
      </c>
      <c r="E485" s="13" t="s">
        <v>57</v>
      </c>
      <c r="F485" s="13" t="s">
        <v>58</v>
      </c>
      <c r="G485" s="13"/>
      <c r="H485" s="13" t="s">
        <v>59</v>
      </c>
      <c r="I485" s="13" t="s">
        <v>843</v>
      </c>
      <c r="J485" s="13" t="str">
        <f>_xlfn.XLOOKUP(UPPER(TRIM(I485)),Sheet19!$A:$A,Sheet19!$B:$B,"")</f>
        <v>DOO</v>
      </c>
      <c r="K485" s="13" t="s">
        <v>180</v>
      </c>
      <c r="L485" s="13" t="s">
        <v>1011</v>
      </c>
      <c r="M485" s="13" t="s">
        <v>447</v>
      </c>
      <c r="N485" s="6">
        <v>1</v>
      </c>
      <c r="O485" s="6">
        <v>0</v>
      </c>
      <c r="P485" s="6">
        <v>0</v>
      </c>
      <c r="Q485" s="2"/>
      <c r="R485" s="1"/>
      <c r="S485">
        <f>IF(COUNTIFS('OTH Preparationet 2024'!$D:$D,$C485,'OTH Preparationet 2024'!$H:$H,$F485,'OTH Preparationet 2024'!$M:$M,$H485,'OTH Preparationet 2024'!$L:$L,$J485,'OTH Preparationet 2024'!$Q:$Q,"")&gt;0,1,0)</f>
        <v>0</v>
      </c>
    </row>
    <row r="486" spans="1:19" hidden="1">
      <c r="A486" s="13" t="s">
        <v>70</v>
      </c>
      <c r="B486" s="13" t="s">
        <v>71</v>
      </c>
      <c r="C486" s="13" t="s">
        <v>71</v>
      </c>
      <c r="D486" s="13" t="s">
        <v>67</v>
      </c>
      <c r="E486" s="13" t="s">
        <v>57</v>
      </c>
      <c r="F486" s="13" t="s">
        <v>58</v>
      </c>
      <c r="G486" s="13"/>
      <c r="H486" s="13" t="s">
        <v>59</v>
      </c>
      <c r="I486" s="13" t="s">
        <v>852</v>
      </c>
      <c r="J486" s="13" t="str">
        <f>_xlfn.XLOOKUP(UPPER(TRIM(I486)),Sheet19!$A:$A,Sheet19!$B:$B,"")</f>
        <v>JCB</v>
      </c>
      <c r="K486" s="13" t="s">
        <v>180</v>
      </c>
      <c r="L486" s="13" t="s">
        <v>1011</v>
      </c>
      <c r="M486" s="13" t="s">
        <v>447</v>
      </c>
      <c r="N486" s="6">
        <v>31</v>
      </c>
      <c r="O486" s="6">
        <v>0</v>
      </c>
      <c r="P486" s="6">
        <v>0</v>
      </c>
      <c r="Q486" s="2"/>
      <c r="R486" s="1"/>
      <c r="S486">
        <f>IF(COUNTIFS('OTH Preparationet 2024'!$D:$D,$C486,'OTH Preparationet 2024'!$H:$H,$F486,'OTH Preparationet 2024'!$M:$M,$H486,'OTH Preparationet 2024'!$L:$L,$J486,'OTH Preparationet 2024'!$Q:$Q,"")&gt;0,1,0)</f>
        <v>0</v>
      </c>
    </row>
    <row r="487" spans="1:19">
      <c r="A487" s="13" t="s">
        <v>70</v>
      </c>
      <c r="B487" s="13" t="s">
        <v>71</v>
      </c>
      <c r="C487" s="13" t="s">
        <v>71</v>
      </c>
      <c r="D487" s="13" t="s">
        <v>67</v>
      </c>
      <c r="E487" s="13" t="s">
        <v>57</v>
      </c>
      <c r="F487" s="13" t="s">
        <v>58</v>
      </c>
      <c r="G487" s="13"/>
      <c r="H487" s="13" t="s">
        <v>59</v>
      </c>
      <c r="I487" s="13" t="s">
        <v>943</v>
      </c>
      <c r="J487" s="13" t="str">
        <f>_xlfn.XLOOKUP(UPPER(TRIM(I487)),Sheet19!$A:$A,Sheet19!$B:$B,"")</f>
        <v>KNK</v>
      </c>
      <c r="K487" s="13"/>
      <c r="L487" s="13" t="s">
        <v>1011</v>
      </c>
      <c r="M487" s="13" t="s">
        <v>447</v>
      </c>
      <c r="N487" s="6">
        <v>110</v>
      </c>
      <c r="O487" s="6">
        <v>0</v>
      </c>
      <c r="P487" s="6">
        <v>0</v>
      </c>
      <c r="Q487" s="2"/>
      <c r="R487" s="1"/>
      <c r="S487">
        <f>IF(COUNTIFS('OTH Preparationet 2024'!$D:$D,$C487,'OTH Preparationet 2024'!$H:$H,$F487,'OTH Preparationet 2024'!$M:$M,$H487,'OTH Preparationet 2024'!$L:$L,$J487,'OTH Preparationet 2024'!$Q:$Q,"")&gt;0,1,0)</f>
        <v>0</v>
      </c>
    </row>
    <row r="488" spans="1:19" hidden="1">
      <c r="A488" s="13" t="s">
        <v>70</v>
      </c>
      <c r="B488" s="13" t="s">
        <v>71</v>
      </c>
      <c r="C488" s="13" t="s">
        <v>71</v>
      </c>
      <c r="D488" s="13" t="s">
        <v>67</v>
      </c>
      <c r="E488" s="13" t="s">
        <v>57</v>
      </c>
      <c r="F488" s="13" t="s">
        <v>58</v>
      </c>
      <c r="G488" s="13"/>
      <c r="H488" s="13" t="s">
        <v>59</v>
      </c>
      <c r="I488" s="13" t="s">
        <v>855</v>
      </c>
      <c r="J488" s="13" t="str">
        <f>_xlfn.XLOOKUP(UPPER(TRIM(I488)),Sheet19!$A:$A,Sheet19!$B:$B,"")</f>
        <v>KOM</v>
      </c>
      <c r="K488" s="13" t="s">
        <v>180</v>
      </c>
      <c r="L488" s="13" t="s">
        <v>1011</v>
      </c>
      <c r="M488" s="13" t="s">
        <v>447</v>
      </c>
      <c r="N488" s="6">
        <v>12</v>
      </c>
      <c r="O488" s="6">
        <v>0</v>
      </c>
      <c r="P488" s="6">
        <v>0</v>
      </c>
      <c r="Q488" s="2"/>
      <c r="R488" s="1"/>
      <c r="S488">
        <f>IF(COUNTIFS('OTH Preparationet 2024'!$D:$D,$C488,'OTH Preparationet 2024'!$H:$H,$F488,'OTH Preparationet 2024'!$M:$M,$H488,'OTH Preparationet 2024'!$L:$L,$J488,'OTH Preparationet 2024'!$Q:$Q,"")&gt;0,1,0)</f>
        <v>0</v>
      </c>
    </row>
    <row r="489" spans="1:19" hidden="1">
      <c r="A489" s="13" t="s">
        <v>70</v>
      </c>
      <c r="B489" s="13" t="s">
        <v>71</v>
      </c>
      <c r="C489" s="13" t="s">
        <v>71</v>
      </c>
      <c r="D489" s="13" t="s">
        <v>67</v>
      </c>
      <c r="E489" s="13" t="s">
        <v>57</v>
      </c>
      <c r="F489" s="13" t="s">
        <v>58</v>
      </c>
      <c r="G489" s="13"/>
      <c r="H489" s="13" t="s">
        <v>59</v>
      </c>
      <c r="I489" s="13" t="s">
        <v>937</v>
      </c>
      <c r="J489" s="13" t="str">
        <f>_xlfn.XLOOKUP(UPPER(TRIM(I489)),Sheet19!$A:$A,Sheet19!$B:$B,"")</f>
        <v>KRA</v>
      </c>
      <c r="K489" s="13" t="s">
        <v>180</v>
      </c>
      <c r="L489" s="13" t="s">
        <v>1011</v>
      </c>
      <c r="M489" s="13" t="s">
        <v>447</v>
      </c>
      <c r="N489" s="6">
        <v>12</v>
      </c>
      <c r="O489" s="6">
        <v>0</v>
      </c>
      <c r="P489" s="6">
        <v>0</v>
      </c>
      <c r="Q489" s="2"/>
      <c r="R489" s="1"/>
      <c r="S489">
        <f>IF(COUNTIFS('OTH Preparationet 2024'!$D:$D,$C489,'OTH Preparationet 2024'!$H:$H,$F489,'OTH Preparationet 2024'!$M:$M,$H489,'OTH Preparationet 2024'!$L:$L,$J489,'OTH Preparationet 2024'!$Q:$Q,"")&gt;0,1,0)</f>
        <v>0</v>
      </c>
    </row>
    <row r="490" spans="1:19" hidden="1">
      <c r="A490" s="13" t="s">
        <v>70</v>
      </c>
      <c r="B490" s="13" t="s">
        <v>71</v>
      </c>
      <c r="C490" s="13" t="s">
        <v>71</v>
      </c>
      <c r="D490" s="13" t="s">
        <v>67</v>
      </c>
      <c r="E490" s="13" t="s">
        <v>57</v>
      </c>
      <c r="F490" s="13" t="s">
        <v>58</v>
      </c>
      <c r="G490" s="13"/>
      <c r="H490" s="13" t="s">
        <v>59</v>
      </c>
      <c r="I490" s="13" t="s">
        <v>867</v>
      </c>
      <c r="J490" s="13" t="str">
        <f>_xlfn.XLOOKUP(UPPER(TRIM(I490)),Sheet19!$A:$A,Sheet19!$B:$B,"")</f>
        <v>KUB</v>
      </c>
      <c r="K490" s="13" t="s">
        <v>180</v>
      </c>
      <c r="L490" s="13" t="s">
        <v>1011</v>
      </c>
      <c r="M490" s="13" t="s">
        <v>447</v>
      </c>
      <c r="N490" s="6">
        <v>37</v>
      </c>
      <c r="O490" s="6">
        <v>0</v>
      </c>
      <c r="P490" s="6">
        <v>0</v>
      </c>
      <c r="Q490" s="2"/>
      <c r="R490" s="1"/>
      <c r="S490">
        <f>IF(COUNTIFS('OTH Preparationet 2024'!$D:$D,$C490,'OTH Preparationet 2024'!$H:$H,$F490,'OTH Preparationet 2024'!$M:$M,$H490,'OTH Preparationet 2024'!$L:$L,$J490,'OTH Preparationet 2024'!$Q:$Q,"")&gt;0,1,0)</f>
        <v>0</v>
      </c>
    </row>
    <row r="491" spans="1:19" hidden="1">
      <c r="A491" s="13" t="s">
        <v>70</v>
      </c>
      <c r="B491" s="13" t="s">
        <v>71</v>
      </c>
      <c r="C491" s="13" t="s">
        <v>71</v>
      </c>
      <c r="D491" s="13" t="s">
        <v>67</v>
      </c>
      <c r="E491" s="13" t="s">
        <v>57</v>
      </c>
      <c r="F491" s="13" t="s">
        <v>58</v>
      </c>
      <c r="G491" s="13"/>
      <c r="H491" s="13" t="s">
        <v>59</v>
      </c>
      <c r="I491" s="13" t="s">
        <v>883</v>
      </c>
      <c r="J491" s="13" t="str">
        <f>_xlfn.XLOOKUP(UPPER(TRIM(I491)),Sheet19!$A:$A,Sheet19!$B:$B,"")</f>
        <v>LIE</v>
      </c>
      <c r="K491" s="13" t="s">
        <v>180</v>
      </c>
      <c r="L491" s="13" t="s">
        <v>1011</v>
      </c>
      <c r="M491" s="13" t="s">
        <v>447</v>
      </c>
      <c r="N491" s="6">
        <v>27</v>
      </c>
      <c r="O491" s="6">
        <v>0</v>
      </c>
      <c r="P491" s="6">
        <v>0</v>
      </c>
      <c r="Q491" s="2"/>
      <c r="R491" s="1"/>
      <c r="S491">
        <f>IF(COUNTIFS('OTH Preparationet 2024'!$D:$D,$C491,'OTH Preparationet 2024'!$H:$H,$F491,'OTH Preparationet 2024'!$M:$M,$H491,'OTH Preparationet 2024'!$L:$L,$J491,'OTH Preparationet 2024'!$Q:$Q,"")&gt;0,1,0)</f>
        <v>0</v>
      </c>
    </row>
    <row r="492" spans="1:19" hidden="1">
      <c r="A492" s="13" t="s">
        <v>70</v>
      </c>
      <c r="B492" s="13" t="s">
        <v>71</v>
      </c>
      <c r="C492" s="13" t="s">
        <v>71</v>
      </c>
      <c r="D492" s="13" t="s">
        <v>67</v>
      </c>
      <c r="E492" s="13" t="s">
        <v>57</v>
      </c>
      <c r="F492" s="13" t="s">
        <v>58</v>
      </c>
      <c r="G492" s="13"/>
      <c r="H492" s="13" t="s">
        <v>59</v>
      </c>
      <c r="I492" s="13" t="s">
        <v>894</v>
      </c>
      <c r="J492" s="13" t="str">
        <f>_xlfn.XLOOKUP(UPPER(TRIM(I492)),Sheet19!$A:$A,Sheet19!$B:$B,"")</f>
        <v>MTU</v>
      </c>
      <c r="K492" s="13" t="s">
        <v>180</v>
      </c>
      <c r="L492" s="13" t="s">
        <v>1011</v>
      </c>
      <c r="M492" s="13" t="s">
        <v>447</v>
      </c>
      <c r="N492" s="6">
        <v>5</v>
      </c>
      <c r="O492" s="6">
        <v>0</v>
      </c>
      <c r="P492" s="6">
        <v>0</v>
      </c>
      <c r="Q492" s="2"/>
      <c r="R492" s="1"/>
      <c r="S492">
        <f>IF(COUNTIFS('OTH Preparationet 2024'!$D:$D,$C492,'OTH Preparationet 2024'!$H:$H,$F492,'OTH Preparationet 2024'!$M:$M,$H492,'OTH Preparationet 2024'!$L:$L,$J492,'OTH Preparationet 2024'!$Q:$Q,"")&gt;0,1,0)</f>
        <v>0</v>
      </c>
    </row>
    <row r="493" spans="1:19" hidden="1">
      <c r="A493" s="13" t="s">
        <v>70</v>
      </c>
      <c r="B493" s="13" t="s">
        <v>71</v>
      </c>
      <c r="C493" s="13" t="s">
        <v>71</v>
      </c>
      <c r="D493" s="13" t="s">
        <v>67</v>
      </c>
      <c r="E493" s="13" t="s">
        <v>57</v>
      </c>
      <c r="F493" s="13" t="s">
        <v>58</v>
      </c>
      <c r="G493" s="13"/>
      <c r="H493" s="13" t="s">
        <v>59</v>
      </c>
      <c r="I493" s="13" t="s">
        <v>857</v>
      </c>
      <c r="J493" s="13" t="str">
        <f>_xlfn.XLOOKUP(UPPER(TRIM(I493)),Sheet19!$A:$A,Sheet19!$B:$B,"")</f>
        <v>MEC</v>
      </c>
      <c r="K493" s="13" t="s">
        <v>180</v>
      </c>
      <c r="L493" s="13" t="s">
        <v>1011</v>
      </c>
      <c r="M493" s="13" t="s">
        <v>447</v>
      </c>
      <c r="N493" s="6">
        <v>3</v>
      </c>
      <c r="O493" s="6">
        <v>0</v>
      </c>
      <c r="P493" s="6">
        <v>0</v>
      </c>
      <c r="Q493" s="2"/>
      <c r="R493" s="1"/>
      <c r="S493">
        <f>IF(COUNTIFS('OTH Preparationet 2024'!$D:$D,$C493,'OTH Preparationet 2024'!$H:$H,$F493,'OTH Preparationet 2024'!$M:$M,$H493,'OTH Preparationet 2024'!$L:$L,$J493,'OTH Preparationet 2024'!$Q:$Q,"")&gt;0,1,0)</f>
        <v>0</v>
      </c>
    </row>
    <row r="494" spans="1:19" hidden="1">
      <c r="A494" s="13" t="s">
        <v>70</v>
      </c>
      <c r="B494" s="13" t="s">
        <v>71</v>
      </c>
      <c r="C494" s="13" t="s">
        <v>71</v>
      </c>
      <c r="D494" s="13" t="s">
        <v>67</v>
      </c>
      <c r="E494" s="13" t="s">
        <v>57</v>
      </c>
      <c r="F494" s="13" t="s">
        <v>58</v>
      </c>
      <c r="G494" s="13"/>
      <c r="H494" s="13" t="s">
        <v>59</v>
      </c>
      <c r="I494" s="13" t="s">
        <v>858</v>
      </c>
      <c r="J494" s="13" t="str">
        <f>_xlfn.XLOOKUP(UPPER(TRIM(I494)),Sheet19!$A:$A,Sheet19!$B:$B,"")</f>
        <v>NEW</v>
      </c>
      <c r="K494" s="13" t="s">
        <v>180</v>
      </c>
      <c r="L494" s="13" t="s">
        <v>1011</v>
      </c>
      <c r="M494" s="13" t="s">
        <v>447</v>
      </c>
      <c r="N494" s="6">
        <v>5</v>
      </c>
      <c r="O494" s="6">
        <v>0</v>
      </c>
      <c r="P494" s="6">
        <v>0</v>
      </c>
      <c r="Q494" s="2"/>
      <c r="R494" s="1"/>
      <c r="S494">
        <f>IF(COUNTIFS('OTH Preparationet 2024'!$D:$D,$C494,'OTH Preparationet 2024'!$H:$H,$F494,'OTH Preparationet 2024'!$M:$M,$H494,'OTH Preparationet 2024'!$L:$L,$J494,'OTH Preparationet 2024'!$Q:$Q,"")&gt;0,1,0)</f>
        <v>0</v>
      </c>
    </row>
    <row r="495" spans="1:19" ht="15">
      <c r="A495" s="13" t="s">
        <v>70</v>
      </c>
      <c r="B495" s="13" t="s">
        <v>71</v>
      </c>
      <c r="C495" s="13" t="s">
        <v>71</v>
      </c>
      <c r="D495" s="13" t="s">
        <v>67</v>
      </c>
      <c r="E495" s="13" t="s">
        <v>57</v>
      </c>
      <c r="F495" s="13" t="s">
        <v>58</v>
      </c>
      <c r="G495" s="13"/>
      <c r="H495" s="13" t="s">
        <v>59</v>
      </c>
      <c r="I495" s="41" t="s">
        <v>861</v>
      </c>
      <c r="J495" s="13" t="str">
        <f>_xlfn.XLOOKUP(UPPER(TRIM(I495)),Sheet19!$A:$A,Sheet19!$B:$B,"")</f>
        <v>OTN</v>
      </c>
      <c r="K495" s="13"/>
      <c r="L495" s="13" t="s">
        <v>1011</v>
      </c>
      <c r="M495" s="13" t="s">
        <v>447</v>
      </c>
      <c r="N495" s="6">
        <v>23</v>
      </c>
      <c r="O495" s="6">
        <v>0</v>
      </c>
      <c r="P495" s="6">
        <v>0</v>
      </c>
      <c r="Q495" s="2"/>
      <c r="R495" s="1"/>
      <c r="S495">
        <f>IF(COUNTIFS('OTH Preparationet 2024'!$D:$D,$C495,'OTH Preparationet 2024'!$H:$H,$F495,'OTH Preparationet 2024'!$M:$M,$H495,'OTH Preparationet 2024'!$L:$L,$J495,'OTH Preparationet 2024'!$Q:$Q,"")&gt;0,1,0)</f>
        <v>0</v>
      </c>
    </row>
    <row r="496" spans="1:19">
      <c r="A496" s="13" t="s">
        <v>70</v>
      </c>
      <c r="B496" s="13" t="s">
        <v>71</v>
      </c>
      <c r="C496" s="13" t="s">
        <v>71</v>
      </c>
      <c r="D496" s="13" t="s">
        <v>67</v>
      </c>
      <c r="E496" s="13" t="s">
        <v>57</v>
      </c>
      <c r="F496" s="13" t="s">
        <v>58</v>
      </c>
      <c r="G496" s="13"/>
      <c r="H496" s="13" t="s">
        <v>59</v>
      </c>
      <c r="I496" s="13" t="s">
        <v>944</v>
      </c>
      <c r="J496" s="13" t="str">
        <f>_xlfn.XLOOKUP(UPPER(TRIM(I496)),Sheet19!$A:$A,Sheet19!$B:$B,"")</f>
        <v>SCH</v>
      </c>
      <c r="K496" s="13"/>
      <c r="L496" s="13" t="s">
        <v>1011</v>
      </c>
      <c r="M496" s="13" t="s">
        <v>447</v>
      </c>
      <c r="N496" s="6">
        <v>10</v>
      </c>
      <c r="O496" s="6">
        <v>0</v>
      </c>
      <c r="P496" s="6">
        <v>0</v>
      </c>
      <c r="Q496" s="2"/>
      <c r="R496" s="1"/>
      <c r="S496">
        <f>IF(COUNTIFS('OTH Preparationet 2024'!$D:$D,$C496,'OTH Preparationet 2024'!$H:$H,$F496,'OTH Preparationet 2024'!$M:$M,$H496,'OTH Preparationet 2024'!$L:$L,$J496,'OTH Preparationet 2024'!$Q:$Q,"")&gt;0,1,0)</f>
        <v>0</v>
      </c>
    </row>
    <row r="497" spans="1:19">
      <c r="A497" s="13" t="s">
        <v>70</v>
      </c>
      <c r="B497" s="13" t="s">
        <v>71</v>
      </c>
      <c r="C497" s="13" t="s">
        <v>71</v>
      </c>
      <c r="D497" s="13" t="s">
        <v>67</v>
      </c>
      <c r="E497" s="13" t="s">
        <v>57</v>
      </c>
      <c r="F497" s="13" t="s">
        <v>58</v>
      </c>
      <c r="G497" s="13"/>
      <c r="H497" s="13" t="s">
        <v>59</v>
      </c>
      <c r="I497" s="13" t="s">
        <v>965</v>
      </c>
      <c r="J497" s="13" t="str">
        <f>_xlfn.XLOOKUP(UPPER(TRIM(I497)),Sheet19!$A:$A,Sheet19!$B:$B,"")</f>
        <v>TOB</v>
      </c>
      <c r="K497" s="13"/>
      <c r="L497" s="13" t="s">
        <v>1011</v>
      </c>
      <c r="M497" s="13" t="s">
        <v>447</v>
      </c>
      <c r="N497" s="6">
        <v>80</v>
      </c>
      <c r="O497" s="6">
        <v>0</v>
      </c>
      <c r="P497" s="6">
        <v>0</v>
      </c>
      <c r="Q497" s="2"/>
      <c r="R497" s="1"/>
      <c r="S497">
        <f>IF(COUNTIFS('OTH Preparationet 2024'!$D:$D,$C497,'OTH Preparationet 2024'!$H:$H,$F497,'OTH Preparationet 2024'!$M:$M,$H497,'OTH Preparationet 2024'!$L:$L,$J497,'OTH Preparationet 2024'!$Q:$Q,"")&gt;0,1,0)</f>
        <v>0</v>
      </c>
    </row>
    <row r="498" spans="1:19" hidden="1">
      <c r="A498" s="13" t="s">
        <v>70</v>
      </c>
      <c r="B498" s="13" t="s">
        <v>71</v>
      </c>
      <c r="C498" s="13" t="s">
        <v>71</v>
      </c>
      <c r="D498" s="13" t="s">
        <v>67</v>
      </c>
      <c r="E498" s="13" t="s">
        <v>57</v>
      </c>
      <c r="F498" s="13" t="s">
        <v>58</v>
      </c>
      <c r="G498" s="13"/>
      <c r="H498" s="13" t="s">
        <v>59</v>
      </c>
      <c r="I498" s="13" t="s">
        <v>179</v>
      </c>
      <c r="J498" s="13" t="str">
        <f>_xlfn.XLOOKUP(UPPER(TRIM(I498)),Sheet19!$A:$A,Sheet19!$B:$B,"")</f>
        <v>VCE</v>
      </c>
      <c r="K498" s="13" t="s">
        <v>180</v>
      </c>
      <c r="L498" s="13" t="s">
        <v>1011</v>
      </c>
      <c r="M498" s="13" t="s">
        <v>447</v>
      </c>
      <c r="N498" s="6">
        <v>10</v>
      </c>
      <c r="O498" s="6">
        <v>0</v>
      </c>
      <c r="P498" s="6">
        <v>0</v>
      </c>
      <c r="Q498" s="2"/>
      <c r="R498" s="1"/>
      <c r="S498">
        <f>IF(COUNTIFS('OTH Preparationet 2024'!$D:$D,$C498,'OTH Preparationet 2024'!$H:$H,$F498,'OTH Preparationet 2024'!$M:$M,$H498,'OTH Preparationet 2024'!$L:$L,$J498,'OTH Preparationet 2024'!$Q:$Q,"")&gt;0,1,0)</f>
        <v>0</v>
      </c>
    </row>
    <row r="499" spans="1:19" hidden="1">
      <c r="A499" s="13" t="s">
        <v>70</v>
      </c>
      <c r="B499" s="13" t="s">
        <v>71</v>
      </c>
      <c r="C499" s="13" t="s">
        <v>71</v>
      </c>
      <c r="D499" s="13" t="s">
        <v>67</v>
      </c>
      <c r="E499" s="13" t="s">
        <v>57</v>
      </c>
      <c r="F499" s="13" t="s">
        <v>58</v>
      </c>
      <c r="G499" s="13"/>
      <c r="H499" s="13" t="s">
        <v>59</v>
      </c>
      <c r="I499" s="13" t="s">
        <v>870</v>
      </c>
      <c r="J499" s="13" t="str">
        <f>_xlfn.XLOOKUP(UPPER(TRIM(I499)),Sheet19!$A:$A,Sheet19!$B:$B,"")</f>
        <v>WAN</v>
      </c>
      <c r="K499" s="13" t="s">
        <v>180</v>
      </c>
      <c r="L499" s="13" t="s">
        <v>1011</v>
      </c>
      <c r="M499" s="13" t="s">
        <v>447</v>
      </c>
      <c r="N499" s="6">
        <v>10</v>
      </c>
      <c r="O499" s="6">
        <v>0</v>
      </c>
      <c r="P499" s="6">
        <v>0</v>
      </c>
      <c r="Q499" s="2"/>
      <c r="R499" s="1"/>
      <c r="S499">
        <f>IF(COUNTIFS('OTH Preparationet 2024'!$D:$D,$C499,'OTH Preparationet 2024'!$H:$H,$F499,'OTH Preparationet 2024'!$M:$M,$H499,'OTH Preparationet 2024'!$L:$L,$J499,'OTH Preparationet 2024'!$Q:$Q,"")&gt;0,1,0)</f>
        <v>0</v>
      </c>
    </row>
    <row r="500" spans="1:19">
      <c r="A500" s="13" t="s">
        <v>70</v>
      </c>
      <c r="B500" s="13" t="s">
        <v>71</v>
      </c>
      <c r="C500" s="13" t="s">
        <v>71</v>
      </c>
      <c r="D500" s="13" t="s">
        <v>67</v>
      </c>
      <c r="E500" s="13" t="s">
        <v>57</v>
      </c>
      <c r="F500" s="13" t="s">
        <v>58</v>
      </c>
      <c r="G500" s="13"/>
      <c r="H500" s="13" t="s">
        <v>59</v>
      </c>
      <c r="I500" s="13" t="s">
        <v>938</v>
      </c>
      <c r="J500" s="13" t="str">
        <f>_xlfn.XLOOKUP(UPPER(TRIM(I500)),Sheet19!$A:$A,Sheet19!$B:$B,"")</f>
        <v>WEI</v>
      </c>
      <c r="K500" s="13"/>
      <c r="L500" s="13" t="s">
        <v>1011</v>
      </c>
      <c r="M500" s="13" t="s">
        <v>447</v>
      </c>
      <c r="N500" s="6">
        <v>55</v>
      </c>
      <c r="O500" s="6">
        <v>0</v>
      </c>
      <c r="P500" s="6">
        <v>0</v>
      </c>
      <c r="Q500" s="2"/>
      <c r="R500" s="1"/>
      <c r="S500">
        <f>IF(COUNTIFS('OTH Preparationet 2024'!$D:$D,$C500,'OTH Preparationet 2024'!$H:$H,$F500,'OTH Preparationet 2024'!$M:$M,$H500,'OTH Preparationet 2024'!$L:$L,$J500,'OTH Preparationet 2024'!$Q:$Q,"")&gt;0,1,0)</f>
        <v>0</v>
      </c>
    </row>
    <row r="501" spans="1:19" hidden="1">
      <c r="A501" s="13" t="s">
        <v>70</v>
      </c>
      <c r="B501" s="13" t="s">
        <v>71</v>
      </c>
      <c r="C501" s="13" t="s">
        <v>71</v>
      </c>
      <c r="D501" s="13" t="s">
        <v>67</v>
      </c>
      <c r="E501" s="13" t="s">
        <v>57</v>
      </c>
      <c r="F501" s="13" t="s">
        <v>58</v>
      </c>
      <c r="G501" s="13"/>
      <c r="H501" s="13" t="s">
        <v>59</v>
      </c>
      <c r="I501" s="13" t="s">
        <v>872</v>
      </c>
      <c r="J501" s="13" t="str">
        <f>_xlfn.XLOOKUP(UPPER(TRIM(I501)),Sheet19!$A:$A,Sheet19!$B:$B,"")</f>
        <v>YAN</v>
      </c>
      <c r="K501" s="13" t="s">
        <v>180</v>
      </c>
      <c r="L501" s="13" t="s">
        <v>1011</v>
      </c>
      <c r="M501" s="13" t="s">
        <v>447</v>
      </c>
      <c r="N501" s="6">
        <v>33</v>
      </c>
      <c r="O501" s="6">
        <v>0</v>
      </c>
      <c r="P501" s="6">
        <v>0</v>
      </c>
      <c r="Q501" s="2"/>
      <c r="R501" s="1"/>
      <c r="S501">
        <f>IF(COUNTIFS('OTH Preparationet 2024'!$D:$D,$C501,'OTH Preparationet 2024'!$H:$H,$F501,'OTH Preparationet 2024'!$M:$M,$H501,'OTH Preparationet 2024'!$L:$L,$J501,'OTH Preparationet 2024'!$Q:$Q,"")&gt;0,1,0)</f>
        <v>0</v>
      </c>
    </row>
    <row r="502" spans="1:19" hidden="1">
      <c r="A502" s="13" t="s">
        <v>70</v>
      </c>
      <c r="B502" s="13" t="s">
        <v>71</v>
      </c>
      <c r="C502" s="13" t="s">
        <v>71</v>
      </c>
      <c r="D502" s="13" t="s">
        <v>67</v>
      </c>
      <c r="E502" s="13" t="s">
        <v>57</v>
      </c>
      <c r="F502" s="13" t="s">
        <v>58</v>
      </c>
      <c r="G502" s="13"/>
      <c r="H502" s="13" t="s">
        <v>61</v>
      </c>
      <c r="I502" s="13" t="s">
        <v>935</v>
      </c>
      <c r="J502" s="13" t="str">
        <f>_xlfn.XLOOKUP(UPPER(TRIM(I502)),Sheet19!$A:$A,Sheet19!$B:$B,"")</f>
        <v>ATW</v>
      </c>
      <c r="K502" s="13" t="s">
        <v>180</v>
      </c>
      <c r="L502" s="13" t="s">
        <v>1011</v>
      </c>
      <c r="M502" s="13" t="s">
        <v>447</v>
      </c>
      <c r="N502" s="6">
        <v>2</v>
      </c>
      <c r="O502" s="6">
        <v>0</v>
      </c>
      <c r="P502" s="6">
        <v>0</v>
      </c>
      <c r="Q502" s="2"/>
      <c r="R502" s="1"/>
      <c r="S502">
        <f>IF(COUNTIFS('OTH Preparationet 2024'!$D:$D,$C502,'OTH Preparationet 2024'!$H:$H,$F502,'OTH Preparationet 2024'!$M:$M,$H502,'OTH Preparationet 2024'!$L:$L,$J502,'OTH Preparationet 2024'!$Q:$Q,"")&gt;0,1,0)</f>
        <v>0</v>
      </c>
    </row>
    <row r="503" spans="1:19" hidden="1">
      <c r="A503" s="13" t="s">
        <v>70</v>
      </c>
      <c r="B503" s="13" t="s">
        <v>71</v>
      </c>
      <c r="C503" s="13" t="s">
        <v>71</v>
      </c>
      <c r="D503" s="13" t="s">
        <v>67</v>
      </c>
      <c r="E503" s="13" t="s">
        <v>57</v>
      </c>
      <c r="F503" s="13" t="s">
        <v>58</v>
      </c>
      <c r="G503" s="13"/>
      <c r="H503" s="13" t="s">
        <v>61</v>
      </c>
      <c r="I503" s="13" t="s">
        <v>846</v>
      </c>
      <c r="J503" s="13" t="str">
        <f>_xlfn.XLOOKUP(UPPER(TRIM(I503)),Sheet19!$A:$A,Sheet19!$B:$B,"")</f>
        <v>CAS</v>
      </c>
      <c r="K503" s="13" t="s">
        <v>180</v>
      </c>
      <c r="L503" s="13" t="s">
        <v>1011</v>
      </c>
      <c r="M503" s="13" t="s">
        <v>447</v>
      </c>
      <c r="N503" s="6">
        <v>8</v>
      </c>
      <c r="O503" s="6">
        <v>0</v>
      </c>
      <c r="P503" s="6">
        <v>0</v>
      </c>
      <c r="Q503" s="2"/>
      <c r="R503" s="1"/>
      <c r="S503">
        <f>IF(COUNTIFS('OTH Preparationet 2024'!$D:$D,$C503,'OTH Preparationet 2024'!$H:$H,$F503,'OTH Preparationet 2024'!$M:$M,$H503,'OTH Preparationet 2024'!$L:$L,$J503,'OTH Preparationet 2024'!$Q:$Q,"")&gt;0,1,0)</f>
        <v>0</v>
      </c>
    </row>
    <row r="504" spans="1:19" hidden="1">
      <c r="A504" s="13" t="s">
        <v>70</v>
      </c>
      <c r="B504" s="13" t="s">
        <v>71</v>
      </c>
      <c r="C504" s="13" t="s">
        <v>71</v>
      </c>
      <c r="D504" s="13" t="s">
        <v>67</v>
      </c>
      <c r="E504" s="13" t="s">
        <v>57</v>
      </c>
      <c r="F504" s="13" t="s">
        <v>58</v>
      </c>
      <c r="G504" s="13"/>
      <c r="H504" s="13" t="s">
        <v>61</v>
      </c>
      <c r="I504" s="13" t="s">
        <v>1010</v>
      </c>
      <c r="J504" s="13" t="str">
        <f>_xlfn.XLOOKUP(UPPER(TRIM(I504)),Sheet19!$A:$A,Sheet19!$B:$B,"")</f>
        <v/>
      </c>
      <c r="K504" s="13" t="s">
        <v>180</v>
      </c>
      <c r="L504" s="13" t="s">
        <v>1011</v>
      </c>
      <c r="M504" s="13" t="s">
        <v>447</v>
      </c>
      <c r="N504" s="6">
        <v>100</v>
      </c>
      <c r="O504" s="6">
        <v>0</v>
      </c>
      <c r="P504" s="6">
        <v>0</v>
      </c>
      <c r="Q504" s="2"/>
      <c r="R504" s="1"/>
      <c r="S504">
        <f>IF(COUNTIFS('OTH Preparationet 2024'!$D:$D,$C504,'OTH Preparationet 2024'!$H:$H,$F504,'OTH Preparationet 2024'!$M:$M,$H504,'OTH Preparationet 2024'!$L:$L,$J504,'OTH Preparationet 2024'!$Q:$Q,"")&gt;0,1,0)</f>
        <v>0</v>
      </c>
    </row>
    <row r="505" spans="1:19" hidden="1">
      <c r="A505" s="13" t="s">
        <v>70</v>
      </c>
      <c r="B505" s="13" t="s">
        <v>71</v>
      </c>
      <c r="C505" s="13" t="s">
        <v>71</v>
      </c>
      <c r="D505" s="13" t="s">
        <v>67</v>
      </c>
      <c r="E505" s="13" t="s">
        <v>57</v>
      </c>
      <c r="F505" s="13" t="s">
        <v>58</v>
      </c>
      <c r="G505" s="13"/>
      <c r="H505" s="13" t="s">
        <v>61</v>
      </c>
      <c r="I505" s="13" t="s">
        <v>936</v>
      </c>
      <c r="J505" s="13" t="str">
        <f>_xlfn.XLOOKUP(UPPER(TRIM(I505)),Sheet19!$A:$A,Sheet19!$B:$B,"")</f>
        <v/>
      </c>
      <c r="K505" s="13" t="s">
        <v>180</v>
      </c>
      <c r="L505" s="13" t="s">
        <v>1011</v>
      </c>
      <c r="M505" s="13" t="s">
        <v>447</v>
      </c>
      <c r="N505" s="6">
        <v>2</v>
      </c>
      <c r="O505" s="6">
        <v>0</v>
      </c>
      <c r="P505" s="6">
        <v>0</v>
      </c>
      <c r="Q505" s="2"/>
      <c r="R505" s="1"/>
      <c r="S505">
        <f>IF(COUNTIFS('OTH Preparationet 2024'!$D:$D,$C505,'OTH Preparationet 2024'!$H:$H,$F505,'OTH Preparationet 2024'!$M:$M,$H505,'OTH Preparationet 2024'!$L:$L,$J505,'OTH Preparationet 2024'!$Q:$Q,"")&gt;0,1,0)</f>
        <v>0</v>
      </c>
    </row>
    <row r="506" spans="1:19" hidden="1">
      <c r="A506" s="13" t="s">
        <v>70</v>
      </c>
      <c r="B506" s="13" t="s">
        <v>71</v>
      </c>
      <c r="C506" s="13" t="s">
        <v>71</v>
      </c>
      <c r="D506" s="13" t="s">
        <v>67</v>
      </c>
      <c r="E506" s="13" t="s">
        <v>57</v>
      </c>
      <c r="F506" s="13" t="s">
        <v>58</v>
      </c>
      <c r="G506" s="13"/>
      <c r="H506" s="13" t="s">
        <v>61</v>
      </c>
      <c r="I506" s="13" t="s">
        <v>843</v>
      </c>
      <c r="J506" s="13" t="str">
        <f>_xlfn.XLOOKUP(UPPER(TRIM(I506)),Sheet19!$A:$A,Sheet19!$B:$B,"")</f>
        <v>DOO</v>
      </c>
      <c r="K506" s="13" t="s">
        <v>180</v>
      </c>
      <c r="L506" s="13" t="s">
        <v>1011</v>
      </c>
      <c r="M506" s="13" t="s">
        <v>447</v>
      </c>
      <c r="N506" s="6">
        <v>11</v>
      </c>
      <c r="O506" s="6">
        <v>0</v>
      </c>
      <c r="P506" s="6">
        <v>0</v>
      </c>
      <c r="Q506" s="2"/>
      <c r="R506" s="1"/>
      <c r="S506">
        <f>IF(COUNTIFS('OTH Preparationet 2024'!$D:$D,$C506,'OTH Preparationet 2024'!$H:$H,$F506,'OTH Preparationet 2024'!$M:$M,$H506,'OTH Preparationet 2024'!$L:$L,$J506,'OTH Preparationet 2024'!$Q:$Q,"")&gt;0,1,0)</f>
        <v>0</v>
      </c>
    </row>
    <row r="507" spans="1:19" hidden="1">
      <c r="A507" s="13" t="s">
        <v>70</v>
      </c>
      <c r="B507" s="13" t="s">
        <v>71</v>
      </c>
      <c r="C507" s="13" t="s">
        <v>71</v>
      </c>
      <c r="D507" s="13" t="s">
        <v>67</v>
      </c>
      <c r="E507" s="13" t="s">
        <v>57</v>
      </c>
      <c r="F507" s="13" t="s">
        <v>58</v>
      </c>
      <c r="G507" s="13"/>
      <c r="H507" s="13" t="s">
        <v>61</v>
      </c>
      <c r="I507" s="13" t="s">
        <v>895</v>
      </c>
      <c r="J507" s="13" t="str">
        <f>_xlfn.XLOOKUP(UPPER(TRIM(I507)),Sheet19!$A:$A,Sheet19!$B:$B,"")</f>
        <v>HIT</v>
      </c>
      <c r="K507" s="13" t="s">
        <v>180</v>
      </c>
      <c r="L507" s="13" t="s">
        <v>1011</v>
      </c>
      <c r="M507" s="13" t="s">
        <v>447</v>
      </c>
      <c r="N507" s="6">
        <v>30</v>
      </c>
      <c r="O507" s="6">
        <v>0</v>
      </c>
      <c r="P507" s="6">
        <v>0</v>
      </c>
      <c r="Q507" s="2"/>
      <c r="R507" s="1"/>
      <c r="S507">
        <f>IF(COUNTIFS('OTH Preparationet 2024'!$D:$D,$C507,'OTH Preparationet 2024'!$H:$H,$F507,'OTH Preparationet 2024'!$M:$M,$H507,'OTH Preparationet 2024'!$L:$L,$J507,'OTH Preparationet 2024'!$Q:$Q,"")&gt;0,1,0)</f>
        <v>0</v>
      </c>
    </row>
    <row r="508" spans="1:19" hidden="1">
      <c r="A508" s="13" t="s">
        <v>70</v>
      </c>
      <c r="B508" s="13" t="s">
        <v>71</v>
      </c>
      <c r="C508" s="13" t="s">
        <v>71</v>
      </c>
      <c r="D508" s="13" t="s">
        <v>67</v>
      </c>
      <c r="E508" s="13" t="s">
        <v>57</v>
      </c>
      <c r="F508" s="13" t="s">
        <v>58</v>
      </c>
      <c r="G508" s="13"/>
      <c r="H508" s="13" t="s">
        <v>61</v>
      </c>
      <c r="I508" s="13" t="s">
        <v>851</v>
      </c>
      <c r="J508" s="13" t="str">
        <f>_xlfn.XLOOKUP(UPPER(TRIM(I508)),Sheet19!$A:$A,Sheet19!$B:$B,"")</f>
        <v>HYU</v>
      </c>
      <c r="K508" s="13" t="s">
        <v>180</v>
      </c>
      <c r="L508" s="13" t="s">
        <v>1011</v>
      </c>
      <c r="M508" s="13" t="s">
        <v>447</v>
      </c>
      <c r="N508" s="6">
        <v>8</v>
      </c>
      <c r="O508" s="6">
        <v>0</v>
      </c>
      <c r="P508" s="6">
        <v>0</v>
      </c>
      <c r="Q508" s="2"/>
      <c r="R508" s="1"/>
      <c r="S508">
        <f>IF(COUNTIFS('OTH Preparationet 2024'!$D:$D,$C508,'OTH Preparationet 2024'!$H:$H,$F508,'OTH Preparationet 2024'!$M:$M,$H508,'OTH Preparationet 2024'!$L:$L,$J508,'OTH Preparationet 2024'!$Q:$Q,"")&gt;0,1,0)</f>
        <v>0</v>
      </c>
    </row>
    <row r="509" spans="1:19" hidden="1">
      <c r="A509" s="13" t="s">
        <v>70</v>
      </c>
      <c r="B509" s="13" t="s">
        <v>71</v>
      </c>
      <c r="C509" s="13" t="s">
        <v>71</v>
      </c>
      <c r="D509" s="13" t="s">
        <v>67</v>
      </c>
      <c r="E509" s="13" t="s">
        <v>57</v>
      </c>
      <c r="F509" s="13" t="s">
        <v>58</v>
      </c>
      <c r="G509" s="13"/>
      <c r="H509" s="13" t="s">
        <v>61</v>
      </c>
      <c r="I509" s="13" t="s">
        <v>852</v>
      </c>
      <c r="J509" s="13" t="str">
        <f>_xlfn.XLOOKUP(UPPER(TRIM(I509)),Sheet19!$A:$A,Sheet19!$B:$B,"")</f>
        <v>JCB</v>
      </c>
      <c r="K509" s="13" t="s">
        <v>180</v>
      </c>
      <c r="L509" s="13" t="s">
        <v>1011</v>
      </c>
      <c r="M509" s="13" t="s">
        <v>447</v>
      </c>
      <c r="N509" s="6">
        <v>25</v>
      </c>
      <c r="O509" s="6">
        <v>0</v>
      </c>
      <c r="P509" s="6">
        <v>0</v>
      </c>
      <c r="Q509" s="2"/>
      <c r="R509" s="1"/>
      <c r="S509">
        <f>IF(COUNTIFS('OTH Preparationet 2024'!$D:$D,$C509,'OTH Preparationet 2024'!$H:$H,$F509,'OTH Preparationet 2024'!$M:$M,$H509,'OTH Preparationet 2024'!$L:$L,$J509,'OTH Preparationet 2024'!$Q:$Q,"")&gt;0,1,0)</f>
        <v>0</v>
      </c>
    </row>
    <row r="510" spans="1:19" hidden="1">
      <c r="A510" s="13" t="s">
        <v>70</v>
      </c>
      <c r="B510" s="13" t="s">
        <v>71</v>
      </c>
      <c r="C510" s="13" t="s">
        <v>71</v>
      </c>
      <c r="D510" s="13" t="s">
        <v>67</v>
      </c>
      <c r="E510" s="13" t="s">
        <v>57</v>
      </c>
      <c r="F510" s="13" t="s">
        <v>58</v>
      </c>
      <c r="G510" s="13"/>
      <c r="H510" s="13" t="s">
        <v>61</v>
      </c>
      <c r="I510" s="13" t="s">
        <v>855</v>
      </c>
      <c r="J510" s="13" t="str">
        <f>_xlfn.XLOOKUP(UPPER(TRIM(I510)),Sheet19!$A:$A,Sheet19!$B:$B,"")</f>
        <v>KOM</v>
      </c>
      <c r="K510" s="13" t="s">
        <v>180</v>
      </c>
      <c r="L510" s="13" t="s">
        <v>1011</v>
      </c>
      <c r="M510" s="13" t="s">
        <v>447</v>
      </c>
      <c r="N510" s="6">
        <v>24</v>
      </c>
      <c r="O510" s="6">
        <v>0</v>
      </c>
      <c r="P510" s="6">
        <v>0</v>
      </c>
      <c r="Q510" s="2"/>
      <c r="R510" s="1"/>
      <c r="S510">
        <f>IF(COUNTIFS('OTH Preparationet 2024'!$D:$D,$C510,'OTH Preparationet 2024'!$H:$H,$F510,'OTH Preparationet 2024'!$M:$M,$H510,'OTH Preparationet 2024'!$L:$L,$J510,'OTH Preparationet 2024'!$Q:$Q,"")&gt;0,1,0)</f>
        <v>0</v>
      </c>
    </row>
    <row r="511" spans="1:19" hidden="1">
      <c r="A511" s="13" t="s">
        <v>70</v>
      </c>
      <c r="B511" s="13" t="s">
        <v>71</v>
      </c>
      <c r="C511" s="13" t="s">
        <v>71</v>
      </c>
      <c r="D511" s="13" t="s">
        <v>67</v>
      </c>
      <c r="E511" s="13" t="s">
        <v>57</v>
      </c>
      <c r="F511" s="13" t="s">
        <v>58</v>
      </c>
      <c r="G511" s="13"/>
      <c r="H511" s="13" t="s">
        <v>61</v>
      </c>
      <c r="I511" s="13" t="s">
        <v>937</v>
      </c>
      <c r="J511" s="13" t="str">
        <f>_xlfn.XLOOKUP(UPPER(TRIM(I511)),Sheet19!$A:$A,Sheet19!$B:$B,"")</f>
        <v>KRA</v>
      </c>
      <c r="K511" s="13" t="s">
        <v>180</v>
      </c>
      <c r="L511" s="13" t="s">
        <v>1011</v>
      </c>
      <c r="M511" s="13" t="s">
        <v>447</v>
      </c>
      <c r="N511" s="6">
        <v>5</v>
      </c>
      <c r="O511" s="6">
        <v>0</v>
      </c>
      <c r="P511" s="6">
        <v>0</v>
      </c>
      <c r="Q511" s="2"/>
      <c r="R511" s="1"/>
      <c r="S511">
        <f>IF(COUNTIFS('OTH Preparationet 2024'!$D:$D,$C511,'OTH Preparationet 2024'!$H:$H,$F511,'OTH Preparationet 2024'!$M:$M,$H511,'OTH Preparationet 2024'!$L:$L,$J511,'OTH Preparationet 2024'!$Q:$Q,"")&gt;0,1,0)</f>
        <v>0</v>
      </c>
    </row>
    <row r="512" spans="1:19" hidden="1">
      <c r="A512" s="13" t="s">
        <v>70</v>
      </c>
      <c r="B512" s="13" t="s">
        <v>71</v>
      </c>
      <c r="C512" s="13" t="s">
        <v>71</v>
      </c>
      <c r="D512" s="13" t="s">
        <v>67</v>
      </c>
      <c r="E512" s="13" t="s">
        <v>57</v>
      </c>
      <c r="F512" s="13" t="s">
        <v>58</v>
      </c>
      <c r="G512" s="13"/>
      <c r="H512" s="13" t="s">
        <v>61</v>
      </c>
      <c r="I512" s="13" t="s">
        <v>883</v>
      </c>
      <c r="J512" s="13" t="str">
        <f>_xlfn.XLOOKUP(UPPER(TRIM(I512)),Sheet19!$A:$A,Sheet19!$B:$B,"")</f>
        <v>LIE</v>
      </c>
      <c r="K512" s="13" t="s">
        <v>180</v>
      </c>
      <c r="L512" s="13" t="s">
        <v>1011</v>
      </c>
      <c r="M512" s="13" t="s">
        <v>447</v>
      </c>
      <c r="N512" s="6">
        <v>15</v>
      </c>
      <c r="O512" s="6">
        <v>0</v>
      </c>
      <c r="P512" s="6">
        <v>0</v>
      </c>
      <c r="Q512" s="2"/>
      <c r="R512" s="1"/>
      <c r="S512">
        <f>IF(COUNTIFS('OTH Preparationet 2024'!$D:$D,$C512,'OTH Preparationet 2024'!$H:$H,$F512,'OTH Preparationet 2024'!$M:$M,$H512,'OTH Preparationet 2024'!$L:$L,$J512,'OTH Preparationet 2024'!$Q:$Q,"")&gt;0,1,0)</f>
        <v>0</v>
      </c>
    </row>
    <row r="513" spans="1:19" hidden="1">
      <c r="A513" s="13" t="s">
        <v>70</v>
      </c>
      <c r="B513" s="13" t="s">
        <v>71</v>
      </c>
      <c r="C513" s="13" t="s">
        <v>71</v>
      </c>
      <c r="D513" s="13" t="s">
        <v>67</v>
      </c>
      <c r="E513" s="13" t="s">
        <v>57</v>
      </c>
      <c r="F513" s="13" t="s">
        <v>58</v>
      </c>
      <c r="G513" s="13"/>
      <c r="H513" s="13" t="s">
        <v>61</v>
      </c>
      <c r="I513" s="13" t="s">
        <v>858</v>
      </c>
      <c r="J513" s="13" t="str">
        <f>_xlfn.XLOOKUP(UPPER(TRIM(I513)),Sheet19!$A:$A,Sheet19!$B:$B,"")</f>
        <v>NEW</v>
      </c>
      <c r="K513" s="13" t="s">
        <v>180</v>
      </c>
      <c r="L513" s="13" t="s">
        <v>1011</v>
      </c>
      <c r="M513" s="13" t="s">
        <v>447</v>
      </c>
      <c r="N513" s="6">
        <v>5</v>
      </c>
      <c r="O513" s="6">
        <v>0</v>
      </c>
      <c r="P513" s="6">
        <v>0</v>
      </c>
      <c r="Q513" s="2"/>
      <c r="R513" s="1"/>
      <c r="S513">
        <f>IF(COUNTIFS('OTH Preparationet 2024'!$D:$D,$C513,'OTH Preparationet 2024'!$H:$H,$F513,'OTH Preparationet 2024'!$M:$M,$H513,'OTH Preparationet 2024'!$L:$L,$J513,'OTH Preparationet 2024'!$Q:$Q,"")&gt;0,1,0)</f>
        <v>0</v>
      </c>
    </row>
    <row r="514" spans="1:19" ht="15">
      <c r="A514" s="13" t="s">
        <v>70</v>
      </c>
      <c r="B514" s="13" t="s">
        <v>71</v>
      </c>
      <c r="C514" s="13" t="s">
        <v>71</v>
      </c>
      <c r="D514" s="13" t="s">
        <v>67</v>
      </c>
      <c r="E514" s="13" t="s">
        <v>57</v>
      </c>
      <c r="F514" s="13" t="s">
        <v>58</v>
      </c>
      <c r="G514" s="13"/>
      <c r="H514" s="13" t="s">
        <v>61</v>
      </c>
      <c r="I514" s="41" t="s">
        <v>861</v>
      </c>
      <c r="J514" s="13" t="str">
        <f>_xlfn.XLOOKUP(UPPER(TRIM(I514)),Sheet19!$A:$A,Sheet19!$B:$B,"")</f>
        <v>OTN</v>
      </c>
      <c r="K514" s="13"/>
      <c r="L514" s="13" t="s">
        <v>1011</v>
      </c>
      <c r="M514" s="13" t="s">
        <v>447</v>
      </c>
      <c r="N514" s="6">
        <v>23</v>
      </c>
      <c r="O514" s="6">
        <v>0</v>
      </c>
      <c r="P514" s="6">
        <v>0</v>
      </c>
      <c r="Q514" s="2"/>
      <c r="R514" s="1"/>
      <c r="S514">
        <f>IF(COUNTIFS('OTH Preparationet 2024'!$D:$D,$C514,'OTH Preparationet 2024'!$H:$H,$F514,'OTH Preparationet 2024'!$M:$M,$H514,'OTH Preparationet 2024'!$L:$L,$J514,'OTH Preparationet 2024'!$Q:$Q,"")&gt;0,1,0)</f>
        <v>0</v>
      </c>
    </row>
    <row r="515" spans="1:19">
      <c r="A515" s="13" t="s">
        <v>70</v>
      </c>
      <c r="B515" s="13" t="s">
        <v>71</v>
      </c>
      <c r="C515" s="13" t="s">
        <v>71</v>
      </c>
      <c r="D515" s="13" t="s">
        <v>67</v>
      </c>
      <c r="E515" s="13" t="s">
        <v>57</v>
      </c>
      <c r="F515" s="13" t="s">
        <v>58</v>
      </c>
      <c r="G515" s="13"/>
      <c r="H515" s="13" t="s">
        <v>61</v>
      </c>
      <c r="I515" s="13" t="s">
        <v>944</v>
      </c>
      <c r="J515" s="13" t="str">
        <f>_xlfn.XLOOKUP(UPPER(TRIM(I515)),Sheet19!$A:$A,Sheet19!$B:$B,"")</f>
        <v>SCH</v>
      </c>
      <c r="K515" s="13"/>
      <c r="L515" s="13" t="s">
        <v>1011</v>
      </c>
      <c r="M515" s="13" t="s">
        <v>447</v>
      </c>
      <c r="N515" s="6">
        <v>2</v>
      </c>
      <c r="O515" s="6">
        <v>0</v>
      </c>
      <c r="P515" s="6">
        <v>0</v>
      </c>
      <c r="Q515" s="2"/>
      <c r="R515" s="1"/>
      <c r="S515">
        <f>IF(COUNTIFS('OTH Preparationet 2024'!$D:$D,$C515,'OTH Preparationet 2024'!$H:$H,$F515,'OTH Preparationet 2024'!$M:$M,$H515,'OTH Preparationet 2024'!$L:$L,$J515,'OTH Preparationet 2024'!$Q:$Q,"")&gt;0,1,0)</f>
        <v>0</v>
      </c>
    </row>
    <row r="516" spans="1:19" hidden="1">
      <c r="A516" s="13" t="s">
        <v>70</v>
      </c>
      <c r="B516" s="13" t="s">
        <v>71</v>
      </c>
      <c r="C516" s="13" t="s">
        <v>71</v>
      </c>
      <c r="D516" s="13" t="s">
        <v>67</v>
      </c>
      <c r="E516" s="13" t="s">
        <v>57</v>
      </c>
      <c r="F516" s="13" t="s">
        <v>58</v>
      </c>
      <c r="G516" s="13"/>
      <c r="H516" s="13" t="s">
        <v>61</v>
      </c>
      <c r="I516" s="13" t="s">
        <v>179</v>
      </c>
      <c r="J516" s="13" t="str">
        <f>_xlfn.XLOOKUP(UPPER(TRIM(I516)),Sheet19!$A:$A,Sheet19!$B:$B,"")</f>
        <v>VCE</v>
      </c>
      <c r="K516" s="13" t="s">
        <v>180</v>
      </c>
      <c r="L516" s="13" t="s">
        <v>1011</v>
      </c>
      <c r="M516" s="13" t="s">
        <v>447</v>
      </c>
      <c r="N516" s="6">
        <v>102</v>
      </c>
      <c r="O516" s="6">
        <v>0</v>
      </c>
      <c r="P516" s="6">
        <v>0</v>
      </c>
      <c r="Q516" s="2"/>
      <c r="R516" s="1"/>
      <c r="S516">
        <f>IF(COUNTIFS('OTH Preparationet 2024'!$D:$D,$C516,'OTH Preparationet 2024'!$H:$H,$F516,'OTH Preparationet 2024'!$M:$M,$H516,'OTH Preparationet 2024'!$L:$L,$J516,'OTH Preparationet 2024'!$Q:$Q,"")&gt;0,1,0)</f>
        <v>0</v>
      </c>
    </row>
    <row r="517" spans="1:19" hidden="1">
      <c r="A517" s="13" t="s">
        <v>72</v>
      </c>
      <c r="B517" s="13" t="s">
        <v>73</v>
      </c>
      <c r="C517" s="13" t="s">
        <v>73</v>
      </c>
      <c r="D517" s="13" t="s">
        <v>74</v>
      </c>
      <c r="E517" s="13" t="s">
        <v>50</v>
      </c>
      <c r="F517" s="13" t="s">
        <v>18</v>
      </c>
      <c r="G517" s="13"/>
      <c r="H517" s="13" t="s">
        <v>51</v>
      </c>
      <c r="I517" s="13" t="s">
        <v>1010</v>
      </c>
      <c r="J517" s="13" t="str">
        <f>_xlfn.XLOOKUP(UPPER(TRIM(I517)),Sheet19!$A:$A,Sheet19!$B:$B,"")</f>
        <v/>
      </c>
      <c r="K517" s="13" t="s">
        <v>180</v>
      </c>
      <c r="L517" s="13" t="s">
        <v>1011</v>
      </c>
      <c r="M517" s="13" t="s">
        <v>448</v>
      </c>
      <c r="N517" s="6">
        <v>0</v>
      </c>
      <c r="O517" s="6">
        <v>0</v>
      </c>
      <c r="P517" s="6">
        <v>0</v>
      </c>
      <c r="Q517" s="2"/>
      <c r="R517" s="1"/>
      <c r="S517">
        <f>IF(COUNTIFS('OTH Preparationet 2024'!$D:$D,$C517,'OTH Preparationet 2024'!$H:$H,$F517,'OTH Preparationet 2024'!$M:$M,$H517,'OTH Preparationet 2024'!$L:$L,$J517,'OTH Preparationet 2024'!$Q:$Q,"")&gt;0,1,0)</f>
        <v>0</v>
      </c>
    </row>
    <row r="518" spans="1:19" ht="15">
      <c r="A518" s="13" t="s">
        <v>72</v>
      </c>
      <c r="B518" s="13" t="s">
        <v>73</v>
      </c>
      <c r="C518" s="13" t="s">
        <v>73</v>
      </c>
      <c r="D518" s="13" t="s">
        <v>74</v>
      </c>
      <c r="E518" s="13" t="s">
        <v>50</v>
      </c>
      <c r="F518" s="13" t="s">
        <v>18</v>
      </c>
      <c r="G518" s="13"/>
      <c r="H518" s="13" t="s">
        <v>51</v>
      </c>
      <c r="I518" s="13" t="s">
        <v>1010</v>
      </c>
      <c r="J518" s="41" t="s">
        <v>1025</v>
      </c>
      <c r="K518" s="13"/>
      <c r="L518" s="13" t="s">
        <v>1011</v>
      </c>
      <c r="M518" s="13" t="s">
        <v>448</v>
      </c>
      <c r="N518" s="6">
        <v>1</v>
      </c>
      <c r="O518" s="6">
        <v>0</v>
      </c>
      <c r="P518" s="6">
        <v>0</v>
      </c>
      <c r="Q518" s="2"/>
      <c r="R518" s="1"/>
      <c r="S518">
        <f>IF(COUNTIFS('OTH Preparationet 2024'!$D:$D,$C518,'OTH Preparationet 2024'!$H:$H,$F518,'OTH Preparationet 2024'!$M:$M,$H518,'OTH Preparationet 2024'!$L:$L,$J518,'OTH Preparationet 2024'!$Q:$Q,"")&gt;0,1,0)</f>
        <v>0</v>
      </c>
    </row>
    <row r="519" spans="1:19" hidden="1">
      <c r="A519" s="13" t="s">
        <v>72</v>
      </c>
      <c r="B519" s="13" t="s">
        <v>73</v>
      </c>
      <c r="C519" s="13" t="s">
        <v>73</v>
      </c>
      <c r="D519" s="13" t="s">
        <v>74</v>
      </c>
      <c r="E519" s="13" t="s">
        <v>52</v>
      </c>
      <c r="F519" s="13" t="s">
        <v>53</v>
      </c>
      <c r="G519" s="13"/>
      <c r="H519" s="13" t="s">
        <v>26</v>
      </c>
      <c r="I519" s="13" t="s">
        <v>1010</v>
      </c>
      <c r="J519" s="13" t="str">
        <f>_xlfn.XLOOKUP(UPPER(TRIM(I519)),Sheet19!$A:$A,Sheet19!$B:$B,"")</f>
        <v/>
      </c>
      <c r="K519" s="13" t="s">
        <v>180</v>
      </c>
      <c r="L519" s="13" t="s">
        <v>1011</v>
      </c>
      <c r="M519" s="13" t="s">
        <v>448</v>
      </c>
      <c r="N519" s="6">
        <v>0</v>
      </c>
      <c r="O519" s="6">
        <v>0</v>
      </c>
      <c r="P519" s="6">
        <v>0</v>
      </c>
      <c r="Q519" s="2"/>
      <c r="R519" s="1"/>
      <c r="S519">
        <f>IF(COUNTIFS('OTH Preparationet 2024'!$D:$D,$C519,'OTH Preparationet 2024'!$H:$H,$F519,'OTH Preparationet 2024'!$M:$M,$H519,'OTH Preparationet 2024'!$L:$L,$J519,'OTH Preparationet 2024'!$Q:$Q,"")&gt;0,1,0)</f>
        <v>0</v>
      </c>
    </row>
    <row r="520" spans="1:19" ht="15">
      <c r="A520" s="13" t="s">
        <v>72</v>
      </c>
      <c r="B520" s="13" t="s">
        <v>73</v>
      </c>
      <c r="C520" s="13" t="s">
        <v>73</v>
      </c>
      <c r="D520" s="13" t="s">
        <v>74</v>
      </c>
      <c r="E520" s="13" t="s">
        <v>52</v>
      </c>
      <c r="F520" s="13" t="s">
        <v>882</v>
      </c>
      <c r="G520" s="13"/>
      <c r="H520" s="13" t="s">
        <v>26</v>
      </c>
      <c r="I520" s="13" t="s">
        <v>1010</v>
      </c>
      <c r="J520" s="41" t="s">
        <v>1025</v>
      </c>
      <c r="K520" s="13"/>
      <c r="L520" s="13" t="s">
        <v>1011</v>
      </c>
      <c r="M520" s="13" t="s">
        <v>448</v>
      </c>
      <c r="N520" s="6">
        <v>1</v>
      </c>
      <c r="O520" s="6">
        <v>0</v>
      </c>
      <c r="P520" s="6">
        <v>0</v>
      </c>
      <c r="Q520" s="2"/>
      <c r="R520" s="1"/>
      <c r="S520">
        <f>IF(COUNTIFS('OTH Preparationet 2024'!$D:$D,$C520,'OTH Preparationet 2024'!$H:$H,$F520,'OTH Preparationet 2024'!$M:$M,$H520,'OTH Preparationet 2024'!$L:$L,$J520,'OTH Preparationet 2024'!$Q:$Q,"")&gt;0,1,0)</f>
        <v>0</v>
      </c>
    </row>
    <row r="521" spans="1:19" hidden="1">
      <c r="A521" s="13" t="s">
        <v>72</v>
      </c>
      <c r="B521" s="13" t="s">
        <v>73</v>
      </c>
      <c r="C521" s="13" t="s">
        <v>73</v>
      </c>
      <c r="D521" s="13" t="s">
        <v>74</v>
      </c>
      <c r="E521" s="13" t="s">
        <v>52</v>
      </c>
      <c r="F521" s="13" t="s">
        <v>53</v>
      </c>
      <c r="G521" s="13"/>
      <c r="H521" s="13" t="s">
        <v>26</v>
      </c>
      <c r="I521" s="13" t="s">
        <v>895</v>
      </c>
      <c r="J521" s="13" t="str">
        <f>_xlfn.XLOOKUP(UPPER(TRIM(I521)),Sheet19!$A:$A,Sheet19!$B:$B,"")</f>
        <v>HIT</v>
      </c>
      <c r="K521" s="13" t="s">
        <v>180</v>
      </c>
      <c r="L521" s="13" t="s">
        <v>1011</v>
      </c>
      <c r="M521" s="13" t="s">
        <v>448</v>
      </c>
      <c r="N521" s="6">
        <v>0</v>
      </c>
      <c r="O521" s="6">
        <v>0</v>
      </c>
      <c r="P521" s="6">
        <v>0</v>
      </c>
      <c r="Q521" s="2"/>
      <c r="R521" s="1"/>
      <c r="S521">
        <f>IF(COUNTIFS('OTH Preparationet 2024'!$D:$D,$C521,'OTH Preparationet 2024'!$H:$H,$F521,'OTH Preparationet 2024'!$M:$M,$H521,'OTH Preparationet 2024'!$L:$L,$J521,'OTH Preparationet 2024'!$Q:$Q,"")&gt;0,1,0)</f>
        <v>0</v>
      </c>
    </row>
    <row r="522" spans="1:19">
      <c r="A522" s="13" t="s">
        <v>72</v>
      </c>
      <c r="B522" s="13" t="s">
        <v>73</v>
      </c>
      <c r="C522" s="13" t="s">
        <v>73</v>
      </c>
      <c r="D522" s="13" t="s">
        <v>74</v>
      </c>
      <c r="E522" s="13" t="s">
        <v>52</v>
      </c>
      <c r="F522" s="13" t="s">
        <v>882</v>
      </c>
      <c r="G522" s="13"/>
      <c r="H522" s="13" t="s">
        <v>26</v>
      </c>
      <c r="I522" s="13" t="s">
        <v>895</v>
      </c>
      <c r="J522" s="13" t="str">
        <f>_xlfn.XLOOKUP(UPPER(TRIM(I522)),Sheet19!$A:$A,Sheet19!$B:$B,"")</f>
        <v>HIT</v>
      </c>
      <c r="K522" s="13"/>
      <c r="L522" s="13" t="s">
        <v>1011</v>
      </c>
      <c r="M522" s="13" t="s">
        <v>448</v>
      </c>
      <c r="N522" s="6">
        <v>1</v>
      </c>
      <c r="O522" s="6">
        <v>0</v>
      </c>
      <c r="P522" s="6">
        <v>0</v>
      </c>
      <c r="Q522" s="2"/>
      <c r="R522" s="1"/>
      <c r="S522">
        <f>IF(COUNTIFS('OTH Preparationet 2024'!$D:$D,$C522,'OTH Preparationet 2024'!$H:$H,$F522,'OTH Preparationet 2024'!$M:$M,$H522,'OTH Preparationet 2024'!$L:$L,$J522,'OTH Preparationet 2024'!$Q:$Q,"")&gt;0,1,0)</f>
        <v>0</v>
      </c>
    </row>
    <row r="523" spans="1:19" hidden="1">
      <c r="A523" s="13" t="s">
        <v>72</v>
      </c>
      <c r="B523" s="13" t="s">
        <v>73</v>
      </c>
      <c r="C523" s="13" t="s">
        <v>73</v>
      </c>
      <c r="D523" s="13" t="s">
        <v>74</v>
      </c>
      <c r="E523" s="13" t="s">
        <v>52</v>
      </c>
      <c r="F523" s="13" t="s">
        <v>53</v>
      </c>
      <c r="G523" s="13"/>
      <c r="H523" s="13" t="s">
        <v>26</v>
      </c>
      <c r="I523" s="13" t="s">
        <v>896</v>
      </c>
      <c r="J523" s="13" t="str">
        <f>_xlfn.XLOOKUP(UPPER(TRIM(I523)),Sheet19!$A:$A,Sheet19!$B:$B,"")</f>
        <v>KOB</v>
      </c>
      <c r="K523" s="13" t="s">
        <v>180</v>
      </c>
      <c r="L523" s="13" t="s">
        <v>1011</v>
      </c>
      <c r="M523" s="13" t="s">
        <v>448</v>
      </c>
      <c r="N523" s="6">
        <v>0</v>
      </c>
      <c r="O523" s="6">
        <v>0</v>
      </c>
      <c r="P523" s="6">
        <v>0</v>
      </c>
      <c r="Q523" s="2"/>
      <c r="R523" s="1"/>
      <c r="S523">
        <f>IF(COUNTIFS('OTH Preparationet 2024'!$D:$D,$C523,'OTH Preparationet 2024'!$H:$H,$F523,'OTH Preparationet 2024'!$M:$M,$H523,'OTH Preparationet 2024'!$L:$L,$J523,'OTH Preparationet 2024'!$Q:$Q,"")&gt;0,1,0)</f>
        <v>0</v>
      </c>
    </row>
    <row r="524" spans="1:19">
      <c r="A524" s="13" t="s">
        <v>72</v>
      </c>
      <c r="B524" s="13" t="s">
        <v>73</v>
      </c>
      <c r="C524" s="13" t="s">
        <v>73</v>
      </c>
      <c r="D524" s="13" t="s">
        <v>74</v>
      </c>
      <c r="E524" s="13" t="s">
        <v>52</v>
      </c>
      <c r="F524" s="13" t="s">
        <v>882</v>
      </c>
      <c r="G524" s="13"/>
      <c r="H524" s="13" t="s">
        <v>26</v>
      </c>
      <c r="I524" s="13" t="s">
        <v>896</v>
      </c>
      <c r="J524" s="13" t="str">
        <f>_xlfn.XLOOKUP(UPPER(TRIM(I524)),Sheet19!$A:$A,Sheet19!$B:$B,"")</f>
        <v>KOB</v>
      </c>
      <c r="K524" s="13"/>
      <c r="L524" s="13" t="s">
        <v>1011</v>
      </c>
      <c r="M524" s="13" t="s">
        <v>448</v>
      </c>
      <c r="N524" s="6">
        <v>1</v>
      </c>
      <c r="O524" s="6">
        <v>0</v>
      </c>
      <c r="P524" s="6">
        <v>0</v>
      </c>
      <c r="Q524" s="2"/>
      <c r="R524" s="1"/>
      <c r="S524">
        <f>IF(COUNTIFS('OTH Preparationet 2024'!$D:$D,$C524,'OTH Preparationet 2024'!$H:$H,$F524,'OTH Preparationet 2024'!$M:$M,$H524,'OTH Preparationet 2024'!$L:$L,$J524,'OTH Preparationet 2024'!$Q:$Q,"")&gt;0,1,0)</f>
        <v>0</v>
      </c>
    </row>
    <row r="525" spans="1:19" hidden="1">
      <c r="A525" s="13" t="s">
        <v>72</v>
      </c>
      <c r="B525" s="13" t="s">
        <v>73</v>
      </c>
      <c r="C525" s="13" t="s">
        <v>73</v>
      </c>
      <c r="D525" s="13" t="s">
        <v>74</v>
      </c>
      <c r="E525" s="13" t="s">
        <v>52</v>
      </c>
      <c r="F525" s="13" t="s">
        <v>53</v>
      </c>
      <c r="G525" s="13"/>
      <c r="H525" s="13" t="s">
        <v>26</v>
      </c>
      <c r="I525" s="13" t="s">
        <v>855</v>
      </c>
      <c r="J525" s="13" t="str">
        <f>_xlfn.XLOOKUP(UPPER(TRIM(I525)),Sheet19!$A:$A,Sheet19!$B:$B,"")</f>
        <v>KOM</v>
      </c>
      <c r="K525" s="13" t="s">
        <v>180</v>
      </c>
      <c r="L525" s="13" t="s">
        <v>1011</v>
      </c>
      <c r="M525" s="13" t="s">
        <v>448</v>
      </c>
      <c r="N525" s="6">
        <v>0</v>
      </c>
      <c r="O525" s="6">
        <v>0</v>
      </c>
      <c r="P525" s="6">
        <v>0</v>
      </c>
      <c r="Q525" s="2"/>
      <c r="R525" s="1"/>
      <c r="S525">
        <f>IF(COUNTIFS('OTH Preparationet 2024'!$D:$D,$C525,'OTH Preparationet 2024'!$H:$H,$F525,'OTH Preparationet 2024'!$M:$M,$H525,'OTH Preparationet 2024'!$L:$L,$J525,'OTH Preparationet 2024'!$Q:$Q,"")&gt;0,1,0)</f>
        <v>0</v>
      </c>
    </row>
    <row r="526" spans="1:19">
      <c r="A526" s="13" t="s">
        <v>72</v>
      </c>
      <c r="B526" s="13" t="s">
        <v>73</v>
      </c>
      <c r="C526" s="13" t="s">
        <v>73</v>
      </c>
      <c r="D526" s="13" t="s">
        <v>74</v>
      </c>
      <c r="E526" s="13" t="s">
        <v>52</v>
      </c>
      <c r="F526" s="13" t="s">
        <v>882</v>
      </c>
      <c r="G526" s="13"/>
      <c r="H526" s="13" t="s">
        <v>26</v>
      </c>
      <c r="I526" s="13" t="s">
        <v>855</v>
      </c>
      <c r="J526" s="13" t="str">
        <f>_xlfn.XLOOKUP(UPPER(TRIM(I526)),Sheet19!$A:$A,Sheet19!$B:$B,"")</f>
        <v>KOM</v>
      </c>
      <c r="K526" s="13"/>
      <c r="L526" s="13" t="s">
        <v>1011</v>
      </c>
      <c r="M526" s="13" t="s">
        <v>448</v>
      </c>
      <c r="N526" s="6">
        <v>1</v>
      </c>
      <c r="O526" s="6">
        <v>0</v>
      </c>
      <c r="P526" s="6">
        <v>0</v>
      </c>
      <c r="Q526" s="2"/>
      <c r="R526" s="1"/>
      <c r="S526">
        <f>IF(COUNTIFS('OTH Preparationet 2024'!$D:$D,$C526,'OTH Preparationet 2024'!$H:$H,$F526,'OTH Preparationet 2024'!$M:$M,$H526,'OTH Preparationet 2024'!$L:$L,$J526,'OTH Preparationet 2024'!$Q:$Q,"")&gt;0,1,0)</f>
        <v>0</v>
      </c>
    </row>
    <row r="527" spans="1:19" hidden="1">
      <c r="A527" s="13" t="s">
        <v>75</v>
      </c>
      <c r="B527" s="13" t="s">
        <v>76</v>
      </c>
      <c r="C527" s="13" t="s">
        <v>76</v>
      </c>
      <c r="D527" s="13" t="s">
        <v>64</v>
      </c>
      <c r="E527" s="13" t="s">
        <v>30</v>
      </c>
      <c r="F527" s="13" t="s">
        <v>31</v>
      </c>
      <c r="G527" s="13"/>
      <c r="H527" s="13" t="s">
        <v>20</v>
      </c>
      <c r="I527" s="13" t="s">
        <v>841</v>
      </c>
      <c r="J527" s="13" t="str">
        <f>_xlfn.XLOOKUP(UPPER(TRIM(I527)),Sheet19!$A:$A,Sheet19!$B:$B,"")</f>
        <v>BEL</v>
      </c>
      <c r="K527" s="13" t="s">
        <v>180</v>
      </c>
      <c r="L527" s="13" t="s">
        <v>1011</v>
      </c>
      <c r="M527" s="13" t="s">
        <v>447</v>
      </c>
      <c r="N527" s="6">
        <v>17</v>
      </c>
      <c r="O527" s="6">
        <v>0</v>
      </c>
      <c r="P527" s="6">
        <v>0</v>
      </c>
      <c r="Q527" s="2"/>
      <c r="R527" s="1"/>
      <c r="S527">
        <f>IF(COUNTIFS('OTH Preparationet 2024'!$D:$D,$C527,'OTH Preparationet 2024'!$H:$H,$F527,'OTH Preparationet 2024'!$M:$M,$H527,'OTH Preparationet 2024'!$L:$L,$J527,'OTH Preparationet 2024'!$Q:$Q,"")&gt;0,1,0)</f>
        <v>0</v>
      </c>
    </row>
    <row r="528" spans="1:19" hidden="1">
      <c r="A528" s="13" t="s">
        <v>75</v>
      </c>
      <c r="B528" s="13" t="s">
        <v>76</v>
      </c>
      <c r="C528" s="13" t="s">
        <v>76</v>
      </c>
      <c r="D528" s="13" t="s">
        <v>64</v>
      </c>
      <c r="E528" s="13" t="s">
        <v>30</v>
      </c>
      <c r="F528" s="13" t="s">
        <v>31</v>
      </c>
      <c r="G528" s="13"/>
      <c r="H528" s="13" t="s">
        <v>20</v>
      </c>
      <c r="I528" s="13" t="s">
        <v>1010</v>
      </c>
      <c r="J528" s="13" t="str">
        <f>_xlfn.XLOOKUP(UPPER(TRIM(I528)),Sheet19!$A:$A,Sheet19!$B:$B,"")</f>
        <v/>
      </c>
      <c r="K528" s="13" t="s">
        <v>180</v>
      </c>
      <c r="L528" s="13" t="s">
        <v>1011</v>
      </c>
      <c r="M528" s="13" t="s">
        <v>447</v>
      </c>
      <c r="N528" s="6">
        <v>45</v>
      </c>
      <c r="O528" s="6">
        <v>0</v>
      </c>
      <c r="P528" s="6">
        <v>0</v>
      </c>
      <c r="Q528" s="2"/>
      <c r="R528" s="1"/>
      <c r="S528">
        <f>IF(COUNTIFS('OTH Preparationet 2024'!$D:$D,$C528,'OTH Preparationet 2024'!$H:$H,$F528,'OTH Preparationet 2024'!$M:$M,$H528,'OTH Preparationet 2024'!$L:$L,$J528,'OTH Preparationet 2024'!$Q:$Q,"")&gt;0,1,0)</f>
        <v>0</v>
      </c>
    </row>
    <row r="529" spans="1:19" hidden="1">
      <c r="A529" s="13" t="s">
        <v>75</v>
      </c>
      <c r="B529" s="13" t="s">
        <v>76</v>
      </c>
      <c r="C529" s="13" t="s">
        <v>76</v>
      </c>
      <c r="D529" s="13" t="s">
        <v>64</v>
      </c>
      <c r="E529" s="13" t="s">
        <v>30</v>
      </c>
      <c r="F529" s="13" t="s">
        <v>31</v>
      </c>
      <c r="G529" s="13"/>
      <c r="H529" s="13" t="s">
        <v>20</v>
      </c>
      <c r="I529" s="13" t="s">
        <v>883</v>
      </c>
      <c r="J529" s="13" t="str">
        <f>_xlfn.XLOOKUP(UPPER(TRIM(I529)),Sheet19!$A:$A,Sheet19!$B:$B,"")</f>
        <v>LIE</v>
      </c>
      <c r="K529" s="13" t="s">
        <v>180</v>
      </c>
      <c r="L529" s="13" t="s">
        <v>1011</v>
      </c>
      <c r="M529" s="13" t="s">
        <v>447</v>
      </c>
      <c r="N529" s="6">
        <v>22</v>
      </c>
      <c r="O529" s="6">
        <v>0</v>
      </c>
      <c r="P529" s="6">
        <v>0</v>
      </c>
      <c r="Q529" s="2"/>
      <c r="R529" s="1"/>
      <c r="S529">
        <f>IF(COUNTIFS('OTH Preparationet 2024'!$D:$D,$C529,'OTH Preparationet 2024'!$H:$H,$F529,'OTH Preparationet 2024'!$M:$M,$H529,'OTH Preparationet 2024'!$L:$L,$J529,'OTH Preparationet 2024'!$Q:$Q,"")&gt;0,1,0)</f>
        <v>0</v>
      </c>
    </row>
    <row r="530" spans="1:19" ht="15">
      <c r="A530" s="13" t="s">
        <v>75</v>
      </c>
      <c r="B530" s="13" t="s">
        <v>76</v>
      </c>
      <c r="C530" s="13" t="s">
        <v>76</v>
      </c>
      <c r="D530" s="13" t="s">
        <v>64</v>
      </c>
      <c r="E530" s="13" t="s">
        <v>30</v>
      </c>
      <c r="F530" s="13" t="s">
        <v>31</v>
      </c>
      <c r="G530" s="13"/>
      <c r="H530" s="13"/>
      <c r="I530" s="41" t="s">
        <v>861</v>
      </c>
      <c r="J530" s="13" t="str">
        <f>_xlfn.XLOOKUP(UPPER(TRIM(I530)),Sheet19!$A:$A,Sheet19!$B:$B,"")</f>
        <v>OTN</v>
      </c>
      <c r="K530" s="13"/>
      <c r="L530" s="13" t="s">
        <v>1011</v>
      </c>
      <c r="M530" s="13" t="s">
        <v>447</v>
      </c>
      <c r="N530" s="6">
        <v>21</v>
      </c>
      <c r="O530" s="6">
        <v>0</v>
      </c>
      <c r="P530" s="6">
        <v>0</v>
      </c>
      <c r="Q530" s="2"/>
      <c r="R530" s="1"/>
      <c r="S530">
        <f>IF(COUNTIFS('OTH Preparationet 2024'!$D:$D,$C530,'OTH Preparationet 2024'!$H:$H,$F530,'OTH Preparationet 2024'!$M:$M,$H530,'OTH Preparationet 2024'!$L:$L,$J530,'OTH Preparationet 2024'!$Q:$Q,"")&gt;0,1,0)</f>
        <v>0</v>
      </c>
    </row>
    <row r="531" spans="1:19" hidden="1">
      <c r="A531" s="13" t="s">
        <v>75</v>
      </c>
      <c r="B531" s="13" t="s">
        <v>76</v>
      </c>
      <c r="C531" s="13" t="s">
        <v>76</v>
      </c>
      <c r="D531" s="13" t="s">
        <v>64</v>
      </c>
      <c r="E531" s="13" t="s">
        <v>30</v>
      </c>
      <c r="F531" s="13" t="s">
        <v>31</v>
      </c>
      <c r="G531" s="13"/>
      <c r="H531" s="13" t="s">
        <v>20</v>
      </c>
      <c r="I531" s="13" t="s">
        <v>179</v>
      </c>
      <c r="J531" s="13" t="str">
        <f>_xlfn.XLOOKUP(UPPER(TRIM(I531)),Sheet19!$A:$A,Sheet19!$B:$B,"")</f>
        <v>VCE</v>
      </c>
      <c r="K531" s="13" t="s">
        <v>180</v>
      </c>
      <c r="L531" s="13" t="s">
        <v>1011</v>
      </c>
      <c r="M531" s="13" t="s">
        <v>447</v>
      </c>
      <c r="N531" s="6">
        <v>15</v>
      </c>
      <c r="O531" s="6">
        <v>0</v>
      </c>
      <c r="P531" s="6">
        <v>0</v>
      </c>
      <c r="Q531" s="2"/>
      <c r="R531" s="1"/>
      <c r="S531">
        <f>IF(COUNTIFS('OTH Preparationet 2024'!$D:$D,$C531,'OTH Preparationet 2024'!$H:$H,$F531,'OTH Preparationet 2024'!$M:$M,$H531,'OTH Preparationet 2024'!$L:$L,$J531,'OTH Preparationet 2024'!$Q:$Q,"")&gt;0,1,0)</f>
        <v>0</v>
      </c>
    </row>
    <row r="532" spans="1:19">
      <c r="A532" s="13" t="s">
        <v>75</v>
      </c>
      <c r="B532" s="13" t="s">
        <v>76</v>
      </c>
      <c r="C532" s="13" t="s">
        <v>76</v>
      </c>
      <c r="D532" s="13" t="s">
        <v>64</v>
      </c>
      <c r="E532" s="13" t="s">
        <v>32</v>
      </c>
      <c r="F532" s="13" t="s">
        <v>33</v>
      </c>
      <c r="G532" s="13"/>
      <c r="H532" s="13"/>
      <c r="I532" s="13" t="s">
        <v>1013</v>
      </c>
      <c r="J532" s="13" t="s">
        <v>1013</v>
      </c>
      <c r="K532" s="13"/>
      <c r="L532" s="13" t="s">
        <v>1011</v>
      </c>
      <c r="M532" s="13" t="s">
        <v>447</v>
      </c>
      <c r="N532" s="6">
        <v>5</v>
      </c>
      <c r="O532" s="6">
        <v>0</v>
      </c>
      <c r="P532" s="6">
        <v>0</v>
      </c>
      <c r="Q532" s="2"/>
      <c r="R532" s="1"/>
      <c r="S532">
        <f>IF(COUNTIFS('OTH Preparationet 2024'!$D:$D,$C532,'OTH Preparationet 2024'!$H:$H,$F532,'OTH Preparationet 2024'!$M:$M,$H532,'OTH Preparationet 2024'!$L:$L,$J532,'OTH Preparationet 2024'!$Q:$Q,"")&gt;0,1,0)</f>
        <v>0</v>
      </c>
    </row>
    <row r="533" spans="1:19" hidden="1">
      <c r="A533" s="13" t="s">
        <v>75</v>
      </c>
      <c r="B533" s="13" t="s">
        <v>76</v>
      </c>
      <c r="C533" s="13" t="s">
        <v>76</v>
      </c>
      <c r="D533" s="13" t="s">
        <v>64</v>
      </c>
      <c r="E533" s="13" t="s">
        <v>32</v>
      </c>
      <c r="F533" s="13" t="s">
        <v>33</v>
      </c>
      <c r="G533" s="13"/>
      <c r="H533" s="13" t="s">
        <v>20</v>
      </c>
      <c r="I533" s="13" t="s">
        <v>1010</v>
      </c>
      <c r="J533" s="13" t="str">
        <f>_xlfn.XLOOKUP(UPPER(TRIM(I533)),Sheet19!$A:$A,Sheet19!$B:$B,"")</f>
        <v/>
      </c>
      <c r="K533" s="13" t="s">
        <v>180</v>
      </c>
      <c r="L533" s="13" t="s">
        <v>1011</v>
      </c>
      <c r="M533" s="13" t="s">
        <v>447</v>
      </c>
      <c r="N533" s="6">
        <v>18</v>
      </c>
      <c r="O533" s="6">
        <v>0</v>
      </c>
      <c r="P533" s="6">
        <v>0</v>
      </c>
      <c r="Q533" s="2"/>
      <c r="R533" s="1"/>
      <c r="S533">
        <f>IF(COUNTIFS('OTH Preparationet 2024'!$D:$D,$C533,'OTH Preparationet 2024'!$H:$H,$F533,'OTH Preparationet 2024'!$M:$M,$H533,'OTH Preparationet 2024'!$L:$L,$J533,'OTH Preparationet 2024'!$Q:$Q,"")&gt;0,1,0)</f>
        <v>0</v>
      </c>
    </row>
    <row r="534" spans="1:19" hidden="1">
      <c r="A534" s="13" t="s">
        <v>75</v>
      </c>
      <c r="B534" s="13" t="s">
        <v>76</v>
      </c>
      <c r="C534" s="13" t="s">
        <v>76</v>
      </c>
      <c r="D534" s="13" t="s">
        <v>64</v>
      </c>
      <c r="E534" s="13" t="s">
        <v>32</v>
      </c>
      <c r="F534" s="13" t="s">
        <v>33</v>
      </c>
      <c r="G534" s="13"/>
      <c r="H534" s="13" t="s">
        <v>20</v>
      </c>
      <c r="I534" s="13" t="s">
        <v>855</v>
      </c>
      <c r="J534" s="13" t="str">
        <f>_xlfn.XLOOKUP(UPPER(TRIM(I534)),Sheet19!$A:$A,Sheet19!$B:$B,"")</f>
        <v>KOM</v>
      </c>
      <c r="K534" s="13" t="s">
        <v>180</v>
      </c>
      <c r="L534" s="13" t="s">
        <v>1011</v>
      </c>
      <c r="M534" s="13" t="s">
        <v>447</v>
      </c>
      <c r="N534" s="6">
        <v>14</v>
      </c>
      <c r="O534" s="6">
        <v>0</v>
      </c>
      <c r="P534" s="6">
        <v>0</v>
      </c>
      <c r="Q534" s="2"/>
      <c r="R534" s="1"/>
      <c r="S534">
        <f>IF(COUNTIFS('OTH Preparationet 2024'!$D:$D,$C534,'OTH Preparationet 2024'!$H:$H,$F534,'OTH Preparationet 2024'!$M:$M,$H534,'OTH Preparationet 2024'!$L:$L,$J534,'OTH Preparationet 2024'!$Q:$Q,"")&gt;0,1,0)</f>
        <v>0</v>
      </c>
    </row>
    <row r="535" spans="1:19" hidden="1">
      <c r="A535" s="13" t="s">
        <v>75</v>
      </c>
      <c r="B535" s="13" t="s">
        <v>76</v>
      </c>
      <c r="C535" s="13" t="s">
        <v>76</v>
      </c>
      <c r="D535" s="13" t="s">
        <v>64</v>
      </c>
      <c r="E535" s="13" t="s">
        <v>32</v>
      </c>
      <c r="F535" s="13" t="s">
        <v>33</v>
      </c>
      <c r="G535" s="13"/>
      <c r="H535" s="13" t="s">
        <v>20</v>
      </c>
      <c r="I535" s="13" t="s">
        <v>883</v>
      </c>
      <c r="J535" s="13" t="str">
        <f>_xlfn.XLOOKUP(UPPER(TRIM(I535)),Sheet19!$A:$A,Sheet19!$B:$B,"")</f>
        <v>LIE</v>
      </c>
      <c r="K535" s="13" t="s">
        <v>180</v>
      </c>
      <c r="L535" s="13" t="s">
        <v>1011</v>
      </c>
      <c r="M535" s="13" t="s">
        <v>447</v>
      </c>
      <c r="N535" s="6">
        <v>6</v>
      </c>
      <c r="O535" s="6">
        <v>0</v>
      </c>
      <c r="P535" s="6">
        <v>0</v>
      </c>
      <c r="Q535" s="2"/>
      <c r="R535" s="1"/>
      <c r="S535">
        <f>IF(COUNTIFS('OTH Preparationet 2024'!$D:$D,$C535,'OTH Preparationet 2024'!$H:$H,$F535,'OTH Preparationet 2024'!$M:$M,$H535,'OTH Preparationet 2024'!$L:$L,$J535,'OTH Preparationet 2024'!$Q:$Q,"")&gt;0,1,0)</f>
        <v>0</v>
      </c>
    </row>
    <row r="536" spans="1:19" ht="15">
      <c r="A536" s="13" t="s">
        <v>75</v>
      </c>
      <c r="B536" s="13" t="s">
        <v>76</v>
      </c>
      <c r="C536" s="13" t="s">
        <v>76</v>
      </c>
      <c r="D536" s="13" t="s">
        <v>64</v>
      </c>
      <c r="E536" s="13" t="s">
        <v>32</v>
      </c>
      <c r="F536" s="13" t="s">
        <v>33</v>
      </c>
      <c r="G536" s="13"/>
      <c r="H536" s="13"/>
      <c r="I536" s="41" t="s">
        <v>861</v>
      </c>
      <c r="J536" s="13" t="str">
        <f>_xlfn.XLOOKUP(UPPER(TRIM(I536)),Sheet19!$A:$A,Sheet19!$B:$B,"")</f>
        <v>OTN</v>
      </c>
      <c r="K536" s="13"/>
      <c r="L536" s="13" t="s">
        <v>1011</v>
      </c>
      <c r="M536" s="13" t="s">
        <v>447</v>
      </c>
      <c r="N536" s="6">
        <v>4</v>
      </c>
      <c r="O536" s="6">
        <v>0</v>
      </c>
      <c r="P536" s="6">
        <v>0</v>
      </c>
      <c r="Q536" s="2"/>
      <c r="R536" s="1"/>
      <c r="S536">
        <f>IF(COUNTIFS('OTH Preparationet 2024'!$D:$D,$C536,'OTH Preparationet 2024'!$H:$H,$F536,'OTH Preparationet 2024'!$M:$M,$H536,'OTH Preparationet 2024'!$L:$L,$J536,'OTH Preparationet 2024'!$Q:$Q,"")&gt;0,1,0)</f>
        <v>0</v>
      </c>
    </row>
    <row r="537" spans="1:19" hidden="1">
      <c r="A537" s="13" t="s">
        <v>75</v>
      </c>
      <c r="B537" s="13" t="s">
        <v>76</v>
      </c>
      <c r="C537" s="13" t="s">
        <v>76</v>
      </c>
      <c r="D537" s="13" t="s">
        <v>64</v>
      </c>
      <c r="E537" s="13" t="s">
        <v>32</v>
      </c>
      <c r="F537" s="13" t="s">
        <v>33</v>
      </c>
      <c r="G537" s="13"/>
      <c r="H537" s="13" t="s">
        <v>20</v>
      </c>
      <c r="I537" s="13" t="s">
        <v>179</v>
      </c>
      <c r="J537" s="13" t="str">
        <f>_xlfn.XLOOKUP(UPPER(TRIM(I537)),Sheet19!$A:$A,Sheet19!$B:$B,"")</f>
        <v>VCE</v>
      </c>
      <c r="K537" s="13" t="s">
        <v>180</v>
      </c>
      <c r="L537" s="13" t="s">
        <v>1011</v>
      </c>
      <c r="M537" s="13" t="s">
        <v>447</v>
      </c>
      <c r="N537" s="6">
        <v>9</v>
      </c>
      <c r="O537" s="6">
        <v>0</v>
      </c>
      <c r="P537" s="6">
        <v>0</v>
      </c>
      <c r="Q537" s="2"/>
      <c r="R537" s="1"/>
      <c r="S537">
        <f>IF(COUNTIFS('OTH Preparationet 2024'!$D:$D,$C537,'OTH Preparationet 2024'!$H:$H,$F537,'OTH Preparationet 2024'!$M:$M,$H537,'OTH Preparationet 2024'!$L:$L,$J537,'OTH Preparationet 2024'!$Q:$Q,"")&gt;0,1,0)</f>
        <v>0</v>
      </c>
    </row>
    <row r="538" spans="1:19" hidden="1">
      <c r="A538" s="13" t="s">
        <v>75</v>
      </c>
      <c r="B538" s="13" t="s">
        <v>76</v>
      </c>
      <c r="C538" s="13" t="s">
        <v>76</v>
      </c>
      <c r="D538" s="13" t="s">
        <v>64</v>
      </c>
      <c r="E538" s="13" t="s">
        <v>42</v>
      </c>
      <c r="F538" s="13" t="s">
        <v>43</v>
      </c>
      <c r="G538" s="13"/>
      <c r="H538" s="13" t="s">
        <v>20</v>
      </c>
      <c r="I538" s="13" t="s">
        <v>846</v>
      </c>
      <c r="J538" s="13" t="str">
        <f>_xlfn.XLOOKUP(UPPER(TRIM(I538)),Sheet19!$A:$A,Sheet19!$B:$B,"")</f>
        <v>CAS</v>
      </c>
      <c r="K538" s="13" t="s">
        <v>180</v>
      </c>
      <c r="L538" s="13" t="s">
        <v>1011</v>
      </c>
      <c r="M538" s="13" t="s">
        <v>447</v>
      </c>
      <c r="N538" s="6">
        <v>220</v>
      </c>
      <c r="O538" s="6">
        <v>0</v>
      </c>
      <c r="P538" s="6">
        <v>0</v>
      </c>
      <c r="Q538" s="2"/>
      <c r="R538" s="1"/>
      <c r="S538">
        <f>IF(COUNTIFS('OTH Preparationet 2024'!$D:$D,$C538,'OTH Preparationet 2024'!$H:$H,$F538,'OTH Preparationet 2024'!$M:$M,$H538,'OTH Preparationet 2024'!$L:$L,$J538,'OTH Preparationet 2024'!$Q:$Q,"")&gt;0,1,0)</f>
        <v>0</v>
      </c>
    </row>
    <row r="539" spans="1:19" hidden="1">
      <c r="A539" s="13" t="s">
        <v>75</v>
      </c>
      <c r="B539" s="13" t="s">
        <v>76</v>
      </c>
      <c r="C539" s="13" t="s">
        <v>76</v>
      </c>
      <c r="D539" s="13" t="s">
        <v>64</v>
      </c>
      <c r="E539" s="13" t="s">
        <v>42</v>
      </c>
      <c r="F539" s="13" t="s">
        <v>43</v>
      </c>
      <c r="G539" s="13"/>
      <c r="H539" s="13" t="s">
        <v>20</v>
      </c>
      <c r="I539" s="13" t="s">
        <v>1010</v>
      </c>
      <c r="J539" s="13" t="str">
        <f>_xlfn.XLOOKUP(UPPER(TRIM(I539)),Sheet19!$A:$A,Sheet19!$B:$B,"")</f>
        <v/>
      </c>
      <c r="K539" s="13" t="s">
        <v>180</v>
      </c>
      <c r="L539" s="13" t="s">
        <v>1011</v>
      </c>
      <c r="M539" s="13" t="s">
        <v>447</v>
      </c>
      <c r="N539" s="6">
        <v>650</v>
      </c>
      <c r="O539" s="6">
        <v>0</v>
      </c>
      <c r="P539" s="6">
        <v>0</v>
      </c>
      <c r="Q539" s="2"/>
      <c r="R539" s="1"/>
      <c r="S539">
        <f>IF(COUNTIFS('OTH Preparationet 2024'!$D:$D,$C539,'OTH Preparationet 2024'!$H:$H,$F539,'OTH Preparationet 2024'!$M:$M,$H539,'OTH Preparationet 2024'!$L:$L,$J539,'OTH Preparationet 2024'!$Q:$Q,"")&gt;0,1,0)</f>
        <v>0</v>
      </c>
    </row>
    <row r="540" spans="1:19" hidden="1">
      <c r="A540" s="13" t="s">
        <v>75</v>
      </c>
      <c r="B540" s="13" t="s">
        <v>76</v>
      </c>
      <c r="C540" s="13" t="s">
        <v>76</v>
      </c>
      <c r="D540" s="13" t="s">
        <v>64</v>
      </c>
      <c r="E540" s="13" t="s">
        <v>42</v>
      </c>
      <c r="F540" s="13" t="s">
        <v>43</v>
      </c>
      <c r="G540" s="13"/>
      <c r="H540" s="13" t="s">
        <v>20</v>
      </c>
      <c r="I540" s="13" t="s">
        <v>848</v>
      </c>
      <c r="J540" s="13" t="str">
        <f>_xlfn.XLOOKUP(UPPER(TRIM(I540)),Sheet19!$A:$A,Sheet19!$B:$B,"")</f>
        <v>JOH</v>
      </c>
      <c r="K540" s="13" t="s">
        <v>180</v>
      </c>
      <c r="L540" s="13" t="s">
        <v>1011</v>
      </c>
      <c r="M540" s="13" t="s">
        <v>447</v>
      </c>
      <c r="N540" s="6">
        <v>335</v>
      </c>
      <c r="O540" s="6">
        <v>0</v>
      </c>
      <c r="P540" s="6">
        <v>0</v>
      </c>
      <c r="Q540" s="2"/>
      <c r="R540" s="1"/>
      <c r="S540">
        <f>IF(COUNTIFS('OTH Preparationet 2024'!$D:$D,$C540,'OTH Preparationet 2024'!$H:$H,$F540,'OTH Preparationet 2024'!$M:$M,$H540,'OTH Preparationet 2024'!$L:$L,$J540,'OTH Preparationet 2024'!$Q:$Q,"")&gt;0,1,0)</f>
        <v>0</v>
      </c>
    </row>
    <row r="541" spans="1:19" hidden="1">
      <c r="A541" s="13" t="s">
        <v>75</v>
      </c>
      <c r="B541" s="13" t="s">
        <v>76</v>
      </c>
      <c r="C541" s="13" t="s">
        <v>76</v>
      </c>
      <c r="D541" s="13" t="s">
        <v>64</v>
      </c>
      <c r="E541" s="13" t="s">
        <v>42</v>
      </c>
      <c r="F541" s="13" t="s">
        <v>43</v>
      </c>
      <c r="G541" s="13"/>
      <c r="H541" s="13" t="s">
        <v>20</v>
      </c>
      <c r="I541" s="13" t="s">
        <v>855</v>
      </c>
      <c r="J541" s="13" t="str">
        <f>_xlfn.XLOOKUP(UPPER(TRIM(I541)),Sheet19!$A:$A,Sheet19!$B:$B,"")</f>
        <v>KOM</v>
      </c>
      <c r="K541" s="13" t="s">
        <v>180</v>
      </c>
      <c r="L541" s="13" t="s">
        <v>1011</v>
      </c>
      <c r="M541" s="13" t="s">
        <v>447</v>
      </c>
      <c r="N541" s="6">
        <v>90</v>
      </c>
      <c r="O541" s="6">
        <v>0</v>
      </c>
      <c r="P541" s="6">
        <v>0</v>
      </c>
      <c r="Q541" s="2"/>
      <c r="R541" s="1"/>
      <c r="S541">
        <f>IF(COUNTIFS('OTH Preparationet 2024'!$D:$D,$C541,'OTH Preparationet 2024'!$H:$H,$F541,'OTH Preparationet 2024'!$M:$M,$H541,'OTH Preparationet 2024'!$L:$L,$J541,'OTH Preparationet 2024'!$Q:$Q,"")&gt;0,1,0)</f>
        <v>0</v>
      </c>
    </row>
    <row r="542" spans="1:19" hidden="1">
      <c r="A542" s="13" t="s">
        <v>75</v>
      </c>
      <c r="B542" s="13" t="s">
        <v>76</v>
      </c>
      <c r="C542" s="13" t="s">
        <v>76</v>
      </c>
      <c r="D542" s="13" t="s">
        <v>64</v>
      </c>
      <c r="E542" s="13" t="s">
        <v>42</v>
      </c>
      <c r="F542" s="13" t="s">
        <v>43</v>
      </c>
      <c r="G542" s="13"/>
      <c r="H542" s="13" t="s">
        <v>20</v>
      </c>
      <c r="I542" s="13" t="s">
        <v>868</v>
      </c>
      <c r="J542" s="13" t="str">
        <f>_xlfn.XLOOKUP(UPPER(TRIM(I542)),Sheet19!$A:$A,Sheet19!$B:$B,"")</f>
        <v>LIU</v>
      </c>
      <c r="K542" s="13" t="s">
        <v>180</v>
      </c>
      <c r="L542" s="13" t="s">
        <v>1011</v>
      </c>
      <c r="M542" s="13" t="s">
        <v>447</v>
      </c>
      <c r="N542" s="6">
        <v>235</v>
      </c>
      <c r="O542" s="6">
        <v>0</v>
      </c>
      <c r="P542" s="6">
        <v>0</v>
      </c>
      <c r="Q542" s="2"/>
      <c r="R542" s="1"/>
      <c r="S542">
        <f>IF(COUNTIFS('OTH Preparationet 2024'!$D:$D,$C542,'OTH Preparationet 2024'!$H:$H,$F542,'OTH Preparationet 2024'!$M:$M,$H542,'OTH Preparationet 2024'!$L:$L,$J542,'OTH Preparationet 2024'!$Q:$Q,"")&gt;0,1,0)</f>
        <v>0</v>
      </c>
    </row>
    <row r="543" spans="1:19" hidden="1">
      <c r="A543" s="13" t="s">
        <v>75</v>
      </c>
      <c r="B543" s="13" t="s">
        <v>76</v>
      </c>
      <c r="C543" s="13" t="s">
        <v>76</v>
      </c>
      <c r="D543" s="13" t="s">
        <v>64</v>
      </c>
      <c r="E543" s="13" t="s">
        <v>42</v>
      </c>
      <c r="F543" s="13" t="s">
        <v>43</v>
      </c>
      <c r="G543" s="13"/>
      <c r="H543" s="13" t="s">
        <v>20</v>
      </c>
      <c r="I543" s="13" t="s">
        <v>858</v>
      </c>
      <c r="J543" s="13" t="str">
        <f>_xlfn.XLOOKUP(UPPER(TRIM(I543)),Sheet19!$A:$A,Sheet19!$B:$B,"")</f>
        <v>NEW</v>
      </c>
      <c r="K543" s="13" t="s">
        <v>180</v>
      </c>
      <c r="L543" s="13" t="s">
        <v>1011</v>
      </c>
      <c r="M543" s="13" t="s">
        <v>447</v>
      </c>
      <c r="N543" s="6">
        <v>275</v>
      </c>
      <c r="O543" s="6">
        <v>0</v>
      </c>
      <c r="P543" s="6">
        <v>0</v>
      </c>
      <c r="Q543" s="2"/>
      <c r="R543" s="1"/>
      <c r="S543">
        <f>IF(COUNTIFS('OTH Preparationet 2024'!$D:$D,$C543,'OTH Preparationet 2024'!$H:$H,$F543,'OTH Preparationet 2024'!$M:$M,$H543,'OTH Preparationet 2024'!$L:$L,$J543,'OTH Preparationet 2024'!$Q:$Q,"")&gt;0,1,0)</f>
        <v>0</v>
      </c>
    </row>
    <row r="544" spans="1:19" ht="15">
      <c r="A544" s="13" t="s">
        <v>75</v>
      </c>
      <c r="B544" s="13" t="s">
        <v>76</v>
      </c>
      <c r="C544" s="13" t="s">
        <v>76</v>
      </c>
      <c r="D544" s="13" t="s">
        <v>64</v>
      </c>
      <c r="E544" s="13" t="s">
        <v>42</v>
      </c>
      <c r="F544" s="13" t="s">
        <v>43</v>
      </c>
      <c r="G544" s="13"/>
      <c r="H544" s="13"/>
      <c r="I544" s="41" t="s">
        <v>861</v>
      </c>
      <c r="J544" s="13" t="str">
        <f>_xlfn.XLOOKUP(UPPER(TRIM(I544)),Sheet19!$A:$A,Sheet19!$B:$B,"")</f>
        <v>OTN</v>
      </c>
      <c r="K544" s="13"/>
      <c r="L544" s="13" t="s">
        <v>1011</v>
      </c>
      <c r="M544" s="13" t="s">
        <v>447</v>
      </c>
      <c r="N544" s="6">
        <v>101</v>
      </c>
      <c r="O544" s="6">
        <v>0</v>
      </c>
      <c r="P544" s="6">
        <v>0</v>
      </c>
      <c r="Q544" s="2"/>
      <c r="R544" s="1"/>
      <c r="S544">
        <f>IF(COUNTIFS('OTH Preparationet 2024'!$D:$D,$C544,'OTH Preparationet 2024'!$H:$H,$F544,'OTH Preparationet 2024'!$M:$M,$H544,'OTH Preparationet 2024'!$L:$L,$J544,'OTH Preparationet 2024'!$Q:$Q,"")&gt;0,1,0)</f>
        <v>0</v>
      </c>
    </row>
    <row r="545" spans="1:19" hidden="1">
      <c r="A545" s="13" t="s">
        <v>75</v>
      </c>
      <c r="B545" s="13" t="s">
        <v>76</v>
      </c>
      <c r="C545" s="13" t="s">
        <v>76</v>
      </c>
      <c r="D545" s="13" t="s">
        <v>64</v>
      </c>
      <c r="E545" s="13" t="s">
        <v>42</v>
      </c>
      <c r="F545" s="13" t="s">
        <v>43</v>
      </c>
      <c r="G545" s="13"/>
      <c r="H545" s="13" t="s">
        <v>20</v>
      </c>
      <c r="I545" s="13" t="s">
        <v>863</v>
      </c>
      <c r="J545" s="13" t="str">
        <f>_xlfn.XLOOKUP(UPPER(TRIM(I545)),Sheet19!$A:$A,Sheet19!$B:$B,"")</f>
        <v>SNY</v>
      </c>
      <c r="K545" s="13" t="s">
        <v>180</v>
      </c>
      <c r="L545" s="13" t="s">
        <v>1011</v>
      </c>
      <c r="M545" s="13" t="s">
        <v>447</v>
      </c>
      <c r="N545" s="6">
        <v>215</v>
      </c>
      <c r="O545" s="6">
        <v>0</v>
      </c>
      <c r="P545" s="6">
        <v>0</v>
      </c>
      <c r="Q545" s="2"/>
      <c r="R545" s="1"/>
      <c r="S545">
        <f>IF(COUNTIFS('OTH Preparationet 2024'!$D:$D,$C545,'OTH Preparationet 2024'!$H:$H,$F545,'OTH Preparationet 2024'!$M:$M,$H545,'OTH Preparationet 2024'!$L:$L,$J545,'OTH Preparationet 2024'!$Q:$Q,"")&gt;0,1,0)</f>
        <v>0</v>
      </c>
    </row>
    <row r="546" spans="1:19" hidden="1">
      <c r="A546" s="13" t="s">
        <v>75</v>
      </c>
      <c r="B546" s="13" t="s">
        <v>76</v>
      </c>
      <c r="C546" s="13" t="s">
        <v>76</v>
      </c>
      <c r="D546" s="13" t="s">
        <v>64</v>
      </c>
      <c r="E546" s="13" t="s">
        <v>42</v>
      </c>
      <c r="F546" s="13" t="s">
        <v>43</v>
      </c>
      <c r="G546" s="13"/>
      <c r="H546" s="13" t="s">
        <v>20</v>
      </c>
      <c r="I546" s="13" t="s">
        <v>182</v>
      </c>
      <c r="J546" s="13" t="str">
        <f>_xlfn.XLOOKUP(UPPER(TRIM(I546)),Sheet19!$A:$A,Sheet19!$B:$B,"")</f>
        <v>LIN</v>
      </c>
      <c r="K546" s="13" t="s">
        <v>180</v>
      </c>
      <c r="L546" s="13" t="s">
        <v>1011</v>
      </c>
      <c r="M546" s="13" t="s">
        <v>447</v>
      </c>
      <c r="N546" s="6">
        <v>7</v>
      </c>
      <c r="O546" s="6">
        <v>0</v>
      </c>
      <c r="P546" s="6">
        <v>0</v>
      </c>
      <c r="Q546" s="2"/>
      <c r="R546" s="1"/>
      <c r="S546">
        <f>IF(COUNTIFS('OTH Preparationet 2024'!$D:$D,$C546,'OTH Preparationet 2024'!$H:$H,$F546,'OTH Preparationet 2024'!$M:$M,$H546,'OTH Preparationet 2024'!$L:$L,$J546,'OTH Preparationet 2024'!$Q:$Q,"")&gt;0,1,0)</f>
        <v>0</v>
      </c>
    </row>
    <row r="547" spans="1:19" hidden="1">
      <c r="A547" s="13" t="s">
        <v>75</v>
      </c>
      <c r="B547" s="13" t="s">
        <v>76</v>
      </c>
      <c r="C547" s="13" t="s">
        <v>76</v>
      </c>
      <c r="D547" s="13" t="s">
        <v>64</v>
      </c>
      <c r="E547" s="13" t="s">
        <v>42</v>
      </c>
      <c r="F547" s="13" t="s">
        <v>43</v>
      </c>
      <c r="G547" s="13"/>
      <c r="H547" s="13" t="s">
        <v>20</v>
      </c>
      <c r="I547" s="13" t="s">
        <v>866</v>
      </c>
      <c r="J547" s="13" t="str">
        <f>_xlfn.XLOOKUP(UPPER(TRIM(I547)),Sheet19!$A:$A,Sheet19!$B:$B,"")</f>
        <v>XCM</v>
      </c>
      <c r="K547" s="13" t="s">
        <v>180</v>
      </c>
      <c r="L547" s="13" t="s">
        <v>1011</v>
      </c>
      <c r="M547" s="13" t="s">
        <v>447</v>
      </c>
      <c r="N547" s="6">
        <v>100</v>
      </c>
      <c r="O547" s="6">
        <v>0</v>
      </c>
      <c r="P547" s="6">
        <v>0</v>
      </c>
      <c r="Q547" s="2"/>
      <c r="R547" s="1"/>
      <c r="S547">
        <f>IF(COUNTIFS('OTH Preparationet 2024'!$D:$D,$C547,'OTH Preparationet 2024'!$H:$H,$F547,'OTH Preparationet 2024'!$M:$M,$H547,'OTH Preparationet 2024'!$L:$L,$J547,'OTH Preparationet 2024'!$Q:$Q,"")&gt;0,1,0)</f>
        <v>0</v>
      </c>
    </row>
    <row r="548" spans="1:19">
      <c r="A548" s="13" t="s">
        <v>75</v>
      </c>
      <c r="B548" s="13" t="s">
        <v>76</v>
      </c>
      <c r="C548" s="13" t="s">
        <v>76</v>
      </c>
      <c r="D548" s="13" t="s">
        <v>64</v>
      </c>
      <c r="E548" s="13" t="s">
        <v>48</v>
      </c>
      <c r="F548" s="13" t="s">
        <v>49</v>
      </c>
      <c r="G548" s="13"/>
      <c r="H548" s="13"/>
      <c r="I548" s="13" t="s">
        <v>1013</v>
      </c>
      <c r="J548" s="13" t="s">
        <v>1013</v>
      </c>
      <c r="K548" s="13"/>
      <c r="L548" s="13" t="s">
        <v>1011</v>
      </c>
      <c r="M548" s="13" t="s">
        <v>447</v>
      </c>
      <c r="N548" s="6">
        <v>200</v>
      </c>
      <c r="O548" s="6">
        <v>0</v>
      </c>
      <c r="P548" s="6">
        <v>0</v>
      </c>
      <c r="Q548" s="2"/>
      <c r="R548" s="1"/>
      <c r="S548">
        <f>IF(COUNTIFS('OTH Preparationet 2024'!$D:$D,$C548,'OTH Preparationet 2024'!$H:$H,$F548,'OTH Preparationet 2024'!$M:$M,$H548,'OTH Preparationet 2024'!$L:$L,$J548,'OTH Preparationet 2024'!$Q:$Q,"")&gt;0,1,0)</f>
        <v>0</v>
      </c>
    </row>
    <row r="549" spans="1:19">
      <c r="A549" s="13" t="s">
        <v>75</v>
      </c>
      <c r="B549" s="13" t="s">
        <v>76</v>
      </c>
      <c r="C549" s="13" t="s">
        <v>76</v>
      </c>
      <c r="D549" s="13" t="s">
        <v>64</v>
      </c>
      <c r="E549" s="13" t="s">
        <v>48</v>
      </c>
      <c r="F549" s="13" t="s">
        <v>49</v>
      </c>
      <c r="G549" s="13"/>
      <c r="H549" s="13"/>
      <c r="I549" s="13" t="s">
        <v>844</v>
      </c>
      <c r="J549" s="13" t="str">
        <f>_xlfn.XLOOKUP(UPPER(TRIM(I549)),Sheet19!$A:$A,Sheet19!$B:$B,"")</f>
        <v>BOB</v>
      </c>
      <c r="K549" s="13"/>
      <c r="L549" s="13" t="s">
        <v>1011</v>
      </c>
      <c r="M549" s="13" t="s">
        <v>447</v>
      </c>
      <c r="N549" s="6">
        <v>1045</v>
      </c>
      <c r="O549" s="6">
        <v>0</v>
      </c>
      <c r="P549" s="6">
        <v>0</v>
      </c>
      <c r="Q549" s="2"/>
      <c r="R549" s="1"/>
      <c r="S549">
        <f>IF(COUNTIFS('OTH Preparationet 2024'!$D:$D,$C549,'OTH Preparationet 2024'!$H:$H,$F549,'OTH Preparationet 2024'!$M:$M,$H549,'OTH Preparationet 2024'!$L:$L,$J549,'OTH Preparationet 2024'!$Q:$Q,"")&gt;0,1,0)</f>
        <v>0</v>
      </c>
    </row>
    <row r="550" spans="1:19">
      <c r="A550" s="13" t="s">
        <v>75</v>
      </c>
      <c r="B550" s="13" t="s">
        <v>76</v>
      </c>
      <c r="C550" s="13" t="s">
        <v>76</v>
      </c>
      <c r="D550" s="13" t="s">
        <v>64</v>
      </c>
      <c r="E550" s="13" t="s">
        <v>48</v>
      </c>
      <c r="F550" s="13" t="s">
        <v>49</v>
      </c>
      <c r="G550" s="13"/>
      <c r="H550" s="13"/>
      <c r="I550" s="13" t="s">
        <v>846</v>
      </c>
      <c r="J550" s="13" t="str">
        <f>_xlfn.XLOOKUP(UPPER(TRIM(I550)),Sheet19!$A:$A,Sheet19!$B:$B,"")</f>
        <v>CAS</v>
      </c>
      <c r="K550" s="13"/>
      <c r="L550" s="13" t="s">
        <v>1011</v>
      </c>
      <c r="M550" s="13" t="s">
        <v>447</v>
      </c>
      <c r="N550" s="6">
        <v>1640</v>
      </c>
      <c r="O550" s="6">
        <v>0</v>
      </c>
      <c r="P550" s="6">
        <v>0</v>
      </c>
      <c r="Q550" s="2"/>
      <c r="R550" s="1"/>
      <c r="S550">
        <f>IF(COUNTIFS('OTH Preparationet 2024'!$D:$D,$C550,'OTH Preparationet 2024'!$H:$H,$F550,'OTH Preparationet 2024'!$M:$M,$H550,'OTH Preparationet 2024'!$L:$L,$J550,'OTH Preparationet 2024'!$Q:$Q,"")&gt;0,1,0)</f>
        <v>0</v>
      </c>
    </row>
    <row r="551" spans="1:19" ht="15">
      <c r="A551" s="13" t="s">
        <v>75</v>
      </c>
      <c r="B551" s="13" t="s">
        <v>76</v>
      </c>
      <c r="C551" s="13" t="s">
        <v>76</v>
      </c>
      <c r="D551" s="13" t="s">
        <v>64</v>
      </c>
      <c r="E551" s="13" t="s">
        <v>48</v>
      </c>
      <c r="F551" s="13" t="s">
        <v>49</v>
      </c>
      <c r="G551" s="13"/>
      <c r="H551" s="13"/>
      <c r="I551" s="13" t="s">
        <v>1010</v>
      </c>
      <c r="J551" s="41" t="s">
        <v>1025</v>
      </c>
      <c r="K551" s="13"/>
      <c r="L551" s="13" t="s">
        <v>1011</v>
      </c>
      <c r="M551" s="13" t="s">
        <v>447</v>
      </c>
      <c r="N551" s="6">
        <v>2150</v>
      </c>
      <c r="O551" s="6">
        <v>0</v>
      </c>
      <c r="P551" s="6">
        <v>0</v>
      </c>
      <c r="Q551" s="2"/>
      <c r="R551" s="1"/>
      <c r="S551">
        <f>IF(COUNTIFS('OTH Preparationet 2024'!$D:$D,$C551,'OTH Preparationet 2024'!$H:$H,$F551,'OTH Preparationet 2024'!$M:$M,$H551,'OTH Preparationet 2024'!$L:$L,$J551,'OTH Preparationet 2024'!$Q:$Q,"")&gt;0,1,0)</f>
        <v>0</v>
      </c>
    </row>
    <row r="552" spans="1:19">
      <c r="A552" s="13" t="s">
        <v>75</v>
      </c>
      <c r="B552" s="13" t="s">
        <v>76</v>
      </c>
      <c r="C552" s="13" t="s">
        <v>76</v>
      </c>
      <c r="D552" s="13" t="s">
        <v>64</v>
      </c>
      <c r="E552" s="13" t="s">
        <v>48</v>
      </c>
      <c r="F552" s="13" t="s">
        <v>49</v>
      </c>
      <c r="G552" s="13"/>
      <c r="H552" s="13"/>
      <c r="I552" s="13" t="s">
        <v>848</v>
      </c>
      <c r="J552" s="13" t="str">
        <f>_xlfn.XLOOKUP(UPPER(TRIM(I552)),Sheet19!$A:$A,Sheet19!$B:$B,"")</f>
        <v>JOH</v>
      </c>
      <c r="K552" s="13"/>
      <c r="L552" s="13" t="s">
        <v>1011</v>
      </c>
      <c r="M552" s="13" t="s">
        <v>447</v>
      </c>
      <c r="N552" s="6">
        <v>400</v>
      </c>
      <c r="O552" s="6">
        <v>0</v>
      </c>
      <c r="P552" s="6">
        <v>0</v>
      </c>
      <c r="Q552" s="2"/>
      <c r="R552" s="1"/>
      <c r="S552">
        <f>IF(COUNTIFS('OTH Preparationet 2024'!$D:$D,$C552,'OTH Preparationet 2024'!$H:$H,$F552,'OTH Preparationet 2024'!$M:$M,$H552,'OTH Preparationet 2024'!$L:$L,$J552,'OTH Preparationet 2024'!$Q:$Q,"")&gt;0,1,0)</f>
        <v>0</v>
      </c>
    </row>
    <row r="553" spans="1:19">
      <c r="A553" s="13" t="s">
        <v>75</v>
      </c>
      <c r="B553" s="13" t="s">
        <v>76</v>
      </c>
      <c r="C553" s="13" t="s">
        <v>76</v>
      </c>
      <c r="D553" s="13" t="s">
        <v>64</v>
      </c>
      <c r="E553" s="13" t="s">
        <v>48</v>
      </c>
      <c r="F553" s="13" t="s">
        <v>49</v>
      </c>
      <c r="G553" s="13"/>
      <c r="H553" s="13"/>
      <c r="I553" s="13" t="s">
        <v>852</v>
      </c>
      <c r="J553" s="13" t="str">
        <f>_xlfn.XLOOKUP(UPPER(TRIM(I553)),Sheet19!$A:$A,Sheet19!$B:$B,"")</f>
        <v>JCB</v>
      </c>
      <c r="K553" s="13"/>
      <c r="L553" s="13" t="s">
        <v>1011</v>
      </c>
      <c r="M553" s="13" t="s">
        <v>447</v>
      </c>
      <c r="N553" s="6">
        <v>2760</v>
      </c>
      <c r="O553" s="6">
        <v>0</v>
      </c>
      <c r="P553" s="6">
        <v>0</v>
      </c>
      <c r="Q553" s="2"/>
      <c r="R553" s="1"/>
      <c r="S553">
        <f>IF(COUNTIFS('OTH Preparationet 2024'!$D:$D,$C553,'OTH Preparationet 2024'!$H:$H,$F553,'OTH Preparationet 2024'!$M:$M,$H553,'OTH Preparationet 2024'!$L:$L,$J553,'OTH Preparationet 2024'!$Q:$Q,"")&gt;0,1,0)</f>
        <v>0</v>
      </c>
    </row>
    <row r="554" spans="1:19">
      <c r="A554" s="13" t="s">
        <v>75</v>
      </c>
      <c r="B554" s="13" t="s">
        <v>76</v>
      </c>
      <c r="C554" s="13" t="s">
        <v>76</v>
      </c>
      <c r="D554" s="13" t="s">
        <v>64</v>
      </c>
      <c r="E554" s="13" t="s">
        <v>48</v>
      </c>
      <c r="F554" s="13" t="s">
        <v>49</v>
      </c>
      <c r="G554" s="13"/>
      <c r="H554" s="13"/>
      <c r="I554" s="13" t="s">
        <v>868</v>
      </c>
      <c r="J554" s="13" t="str">
        <f>_xlfn.XLOOKUP(UPPER(TRIM(I554)),Sheet19!$A:$A,Sheet19!$B:$B,"")</f>
        <v>LIU</v>
      </c>
      <c r="K554" s="13"/>
      <c r="L554" s="13" t="s">
        <v>1011</v>
      </c>
      <c r="M554" s="13" t="s">
        <v>447</v>
      </c>
      <c r="N554" s="6">
        <v>433</v>
      </c>
      <c r="O554" s="6">
        <v>0</v>
      </c>
      <c r="P554" s="6">
        <v>0</v>
      </c>
      <c r="Q554" s="2"/>
      <c r="R554" s="1"/>
      <c r="S554">
        <f>IF(COUNTIFS('OTH Preparationet 2024'!$D:$D,$C554,'OTH Preparationet 2024'!$H:$H,$F554,'OTH Preparationet 2024'!$M:$M,$H554,'OTH Preparationet 2024'!$L:$L,$J554,'OTH Preparationet 2024'!$Q:$Q,"")&gt;0,1,0)</f>
        <v>0</v>
      </c>
    </row>
    <row r="555" spans="1:19">
      <c r="A555" s="13" t="s">
        <v>75</v>
      </c>
      <c r="B555" s="13" t="s">
        <v>76</v>
      </c>
      <c r="C555" s="13" t="s">
        <v>76</v>
      </c>
      <c r="D555" s="13" t="s">
        <v>64</v>
      </c>
      <c r="E555" s="13" t="s">
        <v>48</v>
      </c>
      <c r="F555" s="13" t="s">
        <v>49</v>
      </c>
      <c r="G555" s="13"/>
      <c r="H555" s="13"/>
      <c r="I555" s="13" t="s">
        <v>894</v>
      </c>
      <c r="J555" s="13" t="str">
        <f>_xlfn.XLOOKUP(UPPER(TRIM(I555)),Sheet19!$A:$A,Sheet19!$B:$B,"")</f>
        <v>MTU</v>
      </c>
      <c r="K555" s="13"/>
      <c r="L555" s="13" t="s">
        <v>1011</v>
      </c>
      <c r="M555" s="13" t="s">
        <v>447</v>
      </c>
      <c r="N555" s="6">
        <v>300</v>
      </c>
      <c r="O555" s="6">
        <v>0</v>
      </c>
      <c r="P555" s="6">
        <v>0</v>
      </c>
      <c r="Q555" s="2"/>
      <c r="R555" s="1"/>
      <c r="S555">
        <f>IF(COUNTIFS('OTH Preparationet 2024'!$D:$D,$C555,'OTH Preparationet 2024'!$H:$H,$F555,'OTH Preparationet 2024'!$M:$M,$H555,'OTH Preparationet 2024'!$L:$L,$J555,'OTH Preparationet 2024'!$Q:$Q,"")&gt;0,1,0)</f>
        <v>0</v>
      </c>
    </row>
    <row r="556" spans="1:19">
      <c r="A556" s="13" t="s">
        <v>75</v>
      </c>
      <c r="B556" s="13" t="s">
        <v>76</v>
      </c>
      <c r="C556" s="13" t="s">
        <v>76</v>
      </c>
      <c r="D556" s="13" t="s">
        <v>64</v>
      </c>
      <c r="E556" s="13" t="s">
        <v>48</v>
      </c>
      <c r="F556" s="13" t="s">
        <v>49</v>
      </c>
      <c r="G556" s="13"/>
      <c r="H556" s="13"/>
      <c r="I556" s="13" t="s">
        <v>858</v>
      </c>
      <c r="J556" s="13" t="str">
        <f>_xlfn.XLOOKUP(UPPER(TRIM(I556)),Sheet19!$A:$A,Sheet19!$B:$B,"")</f>
        <v>NEW</v>
      </c>
      <c r="K556" s="13"/>
      <c r="L556" s="13" t="s">
        <v>1011</v>
      </c>
      <c r="M556" s="13" t="s">
        <v>447</v>
      </c>
      <c r="N556" s="6">
        <v>1400</v>
      </c>
      <c r="O556" s="6">
        <v>0</v>
      </c>
      <c r="P556" s="6">
        <v>0</v>
      </c>
      <c r="Q556" s="2"/>
      <c r="R556" s="1"/>
      <c r="S556">
        <f>IF(COUNTIFS('OTH Preparationet 2024'!$D:$D,$C556,'OTH Preparationet 2024'!$H:$H,$F556,'OTH Preparationet 2024'!$M:$M,$H556,'OTH Preparationet 2024'!$L:$L,$J556,'OTH Preparationet 2024'!$Q:$Q,"")&gt;0,1,0)</f>
        <v>0</v>
      </c>
    </row>
    <row r="557" spans="1:19" ht="15">
      <c r="A557" s="13" t="s">
        <v>75</v>
      </c>
      <c r="B557" s="13" t="s">
        <v>76</v>
      </c>
      <c r="C557" s="13" t="s">
        <v>76</v>
      </c>
      <c r="D557" s="13" t="s">
        <v>64</v>
      </c>
      <c r="E557" s="13" t="s">
        <v>48</v>
      </c>
      <c r="F557" s="13" t="s">
        <v>49</v>
      </c>
      <c r="G557" s="13"/>
      <c r="H557" s="13"/>
      <c r="I557" s="41" t="s">
        <v>861</v>
      </c>
      <c r="J557" s="13" t="str">
        <f>_xlfn.XLOOKUP(UPPER(TRIM(I557)),Sheet19!$A:$A,Sheet19!$B:$B,"")</f>
        <v>OTN</v>
      </c>
      <c r="K557" s="13"/>
      <c r="L557" s="13" t="s">
        <v>1011</v>
      </c>
      <c r="M557" s="13" t="s">
        <v>447</v>
      </c>
      <c r="N557" s="6">
        <v>217</v>
      </c>
      <c r="O557" s="6">
        <v>0</v>
      </c>
      <c r="P557" s="6">
        <v>0</v>
      </c>
      <c r="Q557" s="2"/>
      <c r="R557" s="1"/>
      <c r="S557">
        <f>IF(COUNTIFS('OTH Preparationet 2024'!$D:$D,$C557,'OTH Preparationet 2024'!$H:$H,$F557,'OTH Preparationet 2024'!$M:$M,$H557,'OTH Preparationet 2024'!$L:$L,$J557,'OTH Preparationet 2024'!$Q:$Q,"")&gt;0,1,0)</f>
        <v>0</v>
      </c>
    </row>
    <row r="558" spans="1:19">
      <c r="A558" s="13" t="s">
        <v>75</v>
      </c>
      <c r="B558" s="13" t="s">
        <v>76</v>
      </c>
      <c r="C558" s="13" t="s">
        <v>76</v>
      </c>
      <c r="D558" s="13" t="s">
        <v>64</v>
      </c>
      <c r="E558" s="13" t="s">
        <v>48</v>
      </c>
      <c r="F558" s="13" t="s">
        <v>49</v>
      </c>
      <c r="G558" s="13"/>
      <c r="H558" s="13"/>
      <c r="I558" s="13" t="s">
        <v>866</v>
      </c>
      <c r="J558" s="13" t="str">
        <f>_xlfn.XLOOKUP(UPPER(TRIM(I558)),Sheet19!$A:$A,Sheet19!$B:$B,"")</f>
        <v>XCM</v>
      </c>
      <c r="K558" s="13"/>
      <c r="L558" s="13" t="s">
        <v>1011</v>
      </c>
      <c r="M558" s="13" t="s">
        <v>447</v>
      </c>
      <c r="N558" s="6">
        <v>520</v>
      </c>
      <c r="O558" s="6">
        <v>0</v>
      </c>
      <c r="P558" s="6">
        <v>0</v>
      </c>
      <c r="Q558" s="2"/>
      <c r="R558" s="1"/>
      <c r="S558">
        <f>IF(COUNTIFS('OTH Preparationet 2024'!$D:$D,$C558,'OTH Preparationet 2024'!$H:$H,$F558,'OTH Preparationet 2024'!$M:$M,$H558,'OTH Preparationet 2024'!$L:$L,$J558,'OTH Preparationet 2024'!$Q:$Q,"")&gt;0,1,0)</f>
        <v>0</v>
      </c>
    </row>
    <row r="559" spans="1:19" hidden="1">
      <c r="A559" s="13" t="s">
        <v>75</v>
      </c>
      <c r="B559" s="13" t="s">
        <v>76</v>
      </c>
      <c r="C559" s="13" t="s">
        <v>76</v>
      </c>
      <c r="D559" s="13" t="s">
        <v>64</v>
      </c>
      <c r="E559" s="13" t="s">
        <v>50</v>
      </c>
      <c r="F559" s="13" t="s">
        <v>18</v>
      </c>
      <c r="G559" s="13"/>
      <c r="H559" s="13" t="s">
        <v>19</v>
      </c>
      <c r="I559" s="13" t="s">
        <v>843</v>
      </c>
      <c r="J559" s="13" t="str">
        <f>_xlfn.XLOOKUP(UPPER(TRIM(I559)),Sheet19!$A:$A,Sheet19!$B:$B,"")</f>
        <v>DOO</v>
      </c>
      <c r="K559" s="13" t="s">
        <v>180</v>
      </c>
      <c r="L559" s="13" t="s">
        <v>1011</v>
      </c>
      <c r="M559" s="13" t="s">
        <v>446</v>
      </c>
      <c r="N559" s="6">
        <v>73</v>
      </c>
      <c r="O559" s="6">
        <v>0</v>
      </c>
      <c r="P559" s="6">
        <v>0</v>
      </c>
      <c r="Q559" s="2"/>
      <c r="R559" s="1"/>
      <c r="S559">
        <f>IF(COUNTIFS('OTH Preparationet 2024'!$D:$D,$C559,'OTH Preparationet 2024'!$H:$H,$F559,'OTH Preparationet 2024'!$M:$M,$H559,'OTH Preparationet 2024'!$L:$L,$J559,'OTH Preparationet 2024'!$Q:$Q,"")&gt;0,1,0)</f>
        <v>0</v>
      </c>
    </row>
    <row r="560" spans="1:19" hidden="1">
      <c r="A560" s="13" t="s">
        <v>75</v>
      </c>
      <c r="B560" s="13" t="s">
        <v>76</v>
      </c>
      <c r="C560" s="13" t="s">
        <v>76</v>
      </c>
      <c r="D560" s="13" t="s">
        <v>64</v>
      </c>
      <c r="E560" s="13" t="s">
        <v>50</v>
      </c>
      <c r="F560" s="13" t="s">
        <v>18</v>
      </c>
      <c r="G560" s="13"/>
      <c r="H560" s="13" t="s">
        <v>19</v>
      </c>
      <c r="I560" s="13" t="s">
        <v>897</v>
      </c>
      <c r="J560" s="13" t="str">
        <f>_xlfn.XLOOKUP(UPPER(TRIM(I560)),Sheet19!$A:$A,Sheet19!$B:$B,"")</f>
        <v>FOL</v>
      </c>
      <c r="K560" s="13" t="s">
        <v>180</v>
      </c>
      <c r="L560" s="13" t="s">
        <v>1011</v>
      </c>
      <c r="M560" s="13" t="s">
        <v>446</v>
      </c>
      <c r="N560" s="6">
        <v>2</v>
      </c>
      <c r="O560" s="6">
        <v>0</v>
      </c>
      <c r="P560" s="6">
        <v>0</v>
      </c>
      <c r="Q560" s="2"/>
      <c r="R560" s="1"/>
      <c r="S560">
        <f>IF(COUNTIFS('OTH Preparationet 2024'!$D:$D,$C560,'OTH Preparationet 2024'!$H:$H,$F560,'OTH Preparationet 2024'!$M:$M,$H560,'OTH Preparationet 2024'!$L:$L,$J560,'OTH Preparationet 2024'!$Q:$Q,"")&gt;0,1,0)</f>
        <v>1</v>
      </c>
    </row>
    <row r="561" spans="1:19">
      <c r="A561" s="13" t="s">
        <v>75</v>
      </c>
      <c r="B561" s="13" t="s">
        <v>76</v>
      </c>
      <c r="C561" s="13" t="s">
        <v>76</v>
      </c>
      <c r="D561" s="13" t="s">
        <v>64</v>
      </c>
      <c r="E561" s="13" t="s">
        <v>50</v>
      </c>
      <c r="F561" s="13" t="s">
        <v>18</v>
      </c>
      <c r="G561" s="13"/>
      <c r="H561" s="13" t="s">
        <v>19</v>
      </c>
      <c r="I561" s="13" t="s">
        <v>897</v>
      </c>
      <c r="J561" s="13" t="str">
        <f>_xlfn.XLOOKUP(UPPER(TRIM(I561)),Sheet19!$A:$A,Sheet19!$B:$B,"")</f>
        <v>FOL</v>
      </c>
      <c r="K561" s="13"/>
      <c r="L561" s="13" t="s">
        <v>1011</v>
      </c>
      <c r="M561" s="13" t="s">
        <v>446</v>
      </c>
      <c r="N561" s="6">
        <v>0</v>
      </c>
      <c r="O561" s="6">
        <v>0</v>
      </c>
      <c r="P561" s="6">
        <v>0</v>
      </c>
      <c r="Q561" s="2"/>
      <c r="R561" s="1"/>
      <c r="S561">
        <f>IF(COUNTIFS('OTH Preparationet 2024'!$D:$D,$C561,'OTH Preparationet 2024'!$H:$H,$F561,'OTH Preparationet 2024'!$M:$M,$H561,'OTH Preparationet 2024'!$L:$L,$J561,'OTH Preparationet 2024'!$Q:$Q,"")&gt;0,1,0)</f>
        <v>1</v>
      </c>
    </row>
    <row r="562" spans="1:19" hidden="1">
      <c r="A562" s="13" t="s">
        <v>75</v>
      </c>
      <c r="B562" s="13" t="s">
        <v>76</v>
      </c>
      <c r="C562" s="13" t="s">
        <v>76</v>
      </c>
      <c r="D562" s="13" t="s">
        <v>64</v>
      </c>
      <c r="E562" s="13" t="s">
        <v>50</v>
      </c>
      <c r="F562" s="13" t="s">
        <v>18</v>
      </c>
      <c r="G562" s="13"/>
      <c r="H562" s="13" t="s">
        <v>19</v>
      </c>
      <c r="I562" s="13" t="s">
        <v>872</v>
      </c>
      <c r="J562" s="13" t="str">
        <f>_xlfn.XLOOKUP(UPPER(TRIM(I562)),Sheet19!$A:$A,Sheet19!$B:$B,"")</f>
        <v>YAN</v>
      </c>
      <c r="K562" s="13" t="s">
        <v>180</v>
      </c>
      <c r="L562" s="13" t="s">
        <v>1011</v>
      </c>
      <c r="M562" s="13" t="s">
        <v>446</v>
      </c>
      <c r="N562" s="6">
        <v>7</v>
      </c>
      <c r="O562" s="6">
        <v>0</v>
      </c>
      <c r="P562" s="6">
        <v>0</v>
      </c>
      <c r="Q562" s="2"/>
      <c r="R562" s="1"/>
      <c r="S562">
        <f>IF(COUNTIFS('OTH Preparationet 2024'!$D:$D,$C562,'OTH Preparationet 2024'!$H:$H,$F562,'OTH Preparationet 2024'!$M:$M,$H562,'OTH Preparationet 2024'!$L:$L,$J562,'OTH Preparationet 2024'!$Q:$Q,"")&gt;0,1,0)</f>
        <v>0</v>
      </c>
    </row>
    <row r="563" spans="1:19" hidden="1">
      <c r="A563" s="13" t="s">
        <v>75</v>
      </c>
      <c r="B563" s="13" t="s">
        <v>76</v>
      </c>
      <c r="C563" s="13" t="s">
        <v>76</v>
      </c>
      <c r="D563" s="13" t="s">
        <v>64</v>
      </c>
      <c r="E563" s="13" t="s">
        <v>50</v>
      </c>
      <c r="F563" s="13" t="s">
        <v>18</v>
      </c>
      <c r="G563" s="13"/>
      <c r="H563" s="13" t="s">
        <v>23</v>
      </c>
      <c r="I563" s="13" t="s">
        <v>844</v>
      </c>
      <c r="J563" s="13" t="str">
        <f>_xlfn.XLOOKUP(UPPER(TRIM(I563)),Sheet19!$A:$A,Sheet19!$B:$B,"")</f>
        <v>BOB</v>
      </c>
      <c r="K563" s="13" t="s">
        <v>180</v>
      </c>
      <c r="L563" s="13" t="s">
        <v>1011</v>
      </c>
      <c r="M563" s="13" t="s">
        <v>447</v>
      </c>
      <c r="N563" s="6">
        <v>375</v>
      </c>
      <c r="O563" s="6">
        <v>0</v>
      </c>
      <c r="P563" s="6">
        <v>0</v>
      </c>
      <c r="Q563" s="2"/>
      <c r="R563" s="1"/>
      <c r="S563">
        <f>IF(COUNTIFS('OTH Preparationet 2024'!$D:$D,$C563,'OTH Preparationet 2024'!$H:$H,$F563,'OTH Preparationet 2024'!$M:$M,$H563,'OTH Preparationet 2024'!$L:$L,$J563,'OTH Preparationet 2024'!$Q:$Q,"")&gt;0,1,0)</f>
        <v>0</v>
      </c>
    </row>
    <row r="564" spans="1:19" hidden="1">
      <c r="A564" s="13" t="s">
        <v>75</v>
      </c>
      <c r="B564" s="13" t="s">
        <v>76</v>
      </c>
      <c r="C564" s="13" t="s">
        <v>76</v>
      </c>
      <c r="D564" s="13" t="s">
        <v>64</v>
      </c>
      <c r="E564" s="13" t="s">
        <v>50</v>
      </c>
      <c r="F564" s="13" t="s">
        <v>18</v>
      </c>
      <c r="G564" s="13"/>
      <c r="H564" s="13" t="s">
        <v>23</v>
      </c>
      <c r="I564" s="13" t="s">
        <v>846</v>
      </c>
      <c r="J564" s="13" t="str">
        <f>_xlfn.XLOOKUP(UPPER(TRIM(I564)),Sheet19!$A:$A,Sheet19!$B:$B,"")</f>
        <v>CAS</v>
      </c>
      <c r="K564" s="13" t="s">
        <v>180</v>
      </c>
      <c r="L564" s="13" t="s">
        <v>1011</v>
      </c>
      <c r="M564" s="13" t="s">
        <v>447</v>
      </c>
      <c r="N564" s="6">
        <v>70</v>
      </c>
      <c r="O564" s="6">
        <v>0</v>
      </c>
      <c r="P564" s="6">
        <v>0</v>
      </c>
      <c r="Q564" s="2"/>
      <c r="R564" s="1"/>
      <c r="S564">
        <f>IF(COUNTIFS('OTH Preparationet 2024'!$D:$D,$C564,'OTH Preparationet 2024'!$H:$H,$F564,'OTH Preparationet 2024'!$M:$M,$H564,'OTH Preparationet 2024'!$L:$L,$J564,'OTH Preparationet 2024'!$Q:$Q,"")&gt;0,1,0)</f>
        <v>0</v>
      </c>
    </row>
    <row r="565" spans="1:19" hidden="1">
      <c r="A565" s="13" t="s">
        <v>75</v>
      </c>
      <c r="B565" s="13" t="s">
        <v>76</v>
      </c>
      <c r="C565" s="13" t="s">
        <v>76</v>
      </c>
      <c r="D565" s="13" t="s">
        <v>64</v>
      </c>
      <c r="E565" s="13" t="s">
        <v>50</v>
      </c>
      <c r="F565" s="13" t="s">
        <v>18</v>
      </c>
      <c r="G565" s="13"/>
      <c r="H565" s="13" t="s">
        <v>23</v>
      </c>
      <c r="I565" s="13" t="s">
        <v>1010</v>
      </c>
      <c r="J565" s="13" t="str">
        <f>_xlfn.XLOOKUP(UPPER(TRIM(I565)),Sheet19!$A:$A,Sheet19!$B:$B,"")</f>
        <v/>
      </c>
      <c r="K565" s="13" t="s">
        <v>180</v>
      </c>
      <c r="L565" s="13" t="s">
        <v>1011</v>
      </c>
      <c r="M565" s="13" t="s">
        <v>447</v>
      </c>
      <c r="N565" s="6">
        <v>505</v>
      </c>
      <c r="O565" s="6">
        <v>0</v>
      </c>
      <c r="P565" s="6">
        <v>0</v>
      </c>
      <c r="Q565" s="2"/>
      <c r="R565" s="1"/>
      <c r="S565">
        <f>IF(COUNTIFS('OTH Preparationet 2024'!$D:$D,$C565,'OTH Preparationet 2024'!$H:$H,$F565,'OTH Preparationet 2024'!$M:$M,$H565,'OTH Preparationet 2024'!$L:$L,$J565,'OTH Preparationet 2024'!$Q:$Q,"")&gt;0,1,0)</f>
        <v>0</v>
      </c>
    </row>
    <row r="566" spans="1:19" hidden="1">
      <c r="A566" s="13" t="s">
        <v>75</v>
      </c>
      <c r="B566" s="13" t="s">
        <v>76</v>
      </c>
      <c r="C566" s="13" t="s">
        <v>76</v>
      </c>
      <c r="D566" s="13" t="s">
        <v>64</v>
      </c>
      <c r="E566" s="13" t="s">
        <v>50</v>
      </c>
      <c r="F566" s="13" t="s">
        <v>18</v>
      </c>
      <c r="G566" s="13"/>
      <c r="H566" s="13" t="s">
        <v>23</v>
      </c>
      <c r="I566" s="13" t="s">
        <v>843</v>
      </c>
      <c r="J566" s="13" t="str">
        <f>_xlfn.XLOOKUP(UPPER(TRIM(I566)),Sheet19!$A:$A,Sheet19!$B:$B,"")</f>
        <v>DOO</v>
      </c>
      <c r="K566" s="13" t="s">
        <v>180</v>
      </c>
      <c r="L566" s="13" t="s">
        <v>1011</v>
      </c>
      <c r="M566" s="13" t="s">
        <v>446</v>
      </c>
      <c r="N566" s="6">
        <v>3</v>
      </c>
      <c r="O566" s="6">
        <v>0</v>
      </c>
      <c r="P566" s="6">
        <v>0</v>
      </c>
      <c r="Q566" s="2"/>
      <c r="R566" s="1"/>
      <c r="S566">
        <f>IF(COUNTIFS('OTH Preparationet 2024'!$D:$D,$C566,'OTH Preparationet 2024'!$H:$H,$F566,'OTH Preparationet 2024'!$M:$M,$H566,'OTH Preparationet 2024'!$L:$L,$J566,'OTH Preparationet 2024'!$Q:$Q,"")&gt;0,1,0)</f>
        <v>0</v>
      </c>
    </row>
    <row r="567" spans="1:19" hidden="1">
      <c r="A567" s="13" t="s">
        <v>75</v>
      </c>
      <c r="B567" s="13" t="s">
        <v>76</v>
      </c>
      <c r="C567" s="13" t="s">
        <v>76</v>
      </c>
      <c r="D567" s="13" t="s">
        <v>64</v>
      </c>
      <c r="E567" s="13" t="s">
        <v>50</v>
      </c>
      <c r="F567" s="13" t="s">
        <v>18</v>
      </c>
      <c r="G567" s="13"/>
      <c r="H567" s="13" t="s">
        <v>23</v>
      </c>
      <c r="I567" s="13" t="s">
        <v>852</v>
      </c>
      <c r="J567" s="13" t="str">
        <f>_xlfn.XLOOKUP(UPPER(TRIM(I567)),Sheet19!$A:$A,Sheet19!$B:$B,"")</f>
        <v>JCB</v>
      </c>
      <c r="K567" s="13" t="s">
        <v>180</v>
      </c>
      <c r="L567" s="13" t="s">
        <v>1011</v>
      </c>
      <c r="M567" s="13" t="s">
        <v>447</v>
      </c>
      <c r="N567" s="6">
        <v>63</v>
      </c>
      <c r="O567" s="6">
        <v>0</v>
      </c>
      <c r="P567" s="6">
        <v>0</v>
      </c>
      <c r="Q567" s="2"/>
      <c r="R567" s="1"/>
      <c r="S567">
        <f>IF(COUNTIFS('OTH Preparationet 2024'!$D:$D,$C567,'OTH Preparationet 2024'!$H:$H,$F567,'OTH Preparationet 2024'!$M:$M,$H567,'OTH Preparationet 2024'!$L:$L,$J567,'OTH Preparationet 2024'!$Q:$Q,"")&gt;0,1,0)</f>
        <v>0</v>
      </c>
    </row>
    <row r="568" spans="1:19" hidden="1">
      <c r="A568" s="13" t="s">
        <v>75</v>
      </c>
      <c r="B568" s="13" t="s">
        <v>76</v>
      </c>
      <c r="C568" s="13" t="s">
        <v>76</v>
      </c>
      <c r="D568" s="13" t="s">
        <v>64</v>
      </c>
      <c r="E568" s="13" t="s">
        <v>50</v>
      </c>
      <c r="F568" s="13" t="s">
        <v>18</v>
      </c>
      <c r="G568" s="13"/>
      <c r="H568" s="13" t="s">
        <v>23</v>
      </c>
      <c r="I568" s="13" t="s">
        <v>868</v>
      </c>
      <c r="J568" s="13" t="str">
        <f>_xlfn.XLOOKUP(UPPER(TRIM(I568)),Sheet19!$A:$A,Sheet19!$B:$B,"")</f>
        <v>LIU</v>
      </c>
      <c r="K568" s="13" t="s">
        <v>180</v>
      </c>
      <c r="L568" s="13" t="s">
        <v>1011</v>
      </c>
      <c r="M568" s="13" t="s">
        <v>447</v>
      </c>
      <c r="N568" s="6">
        <v>244</v>
      </c>
      <c r="O568" s="6">
        <v>0</v>
      </c>
      <c r="P568" s="6">
        <v>0</v>
      </c>
      <c r="Q568" s="2"/>
      <c r="R568" s="1"/>
      <c r="S568">
        <f>IF(COUNTIFS('OTH Preparationet 2024'!$D:$D,$C568,'OTH Preparationet 2024'!$H:$H,$F568,'OTH Preparationet 2024'!$M:$M,$H568,'OTH Preparationet 2024'!$L:$L,$J568,'OTH Preparationet 2024'!$Q:$Q,"")&gt;0,1,0)</f>
        <v>0</v>
      </c>
    </row>
    <row r="569" spans="1:19" hidden="1">
      <c r="A569" s="13" t="s">
        <v>75</v>
      </c>
      <c r="B569" s="13" t="s">
        <v>76</v>
      </c>
      <c r="C569" s="13" t="s">
        <v>76</v>
      </c>
      <c r="D569" s="13" t="s">
        <v>64</v>
      </c>
      <c r="E569" s="13" t="s">
        <v>50</v>
      </c>
      <c r="F569" s="13" t="s">
        <v>18</v>
      </c>
      <c r="G569" s="13"/>
      <c r="H569" s="13" t="s">
        <v>23</v>
      </c>
      <c r="I569" s="13" t="s">
        <v>858</v>
      </c>
      <c r="J569" s="13" t="str">
        <f>_xlfn.XLOOKUP(UPPER(TRIM(I569)),Sheet19!$A:$A,Sheet19!$B:$B,"")</f>
        <v>NEW</v>
      </c>
      <c r="K569" s="13" t="s">
        <v>180</v>
      </c>
      <c r="L569" s="13" t="s">
        <v>1011</v>
      </c>
      <c r="M569" s="13" t="s">
        <v>447</v>
      </c>
      <c r="N569" s="6">
        <v>20</v>
      </c>
      <c r="O569" s="6">
        <v>0</v>
      </c>
      <c r="P569" s="6">
        <v>0</v>
      </c>
      <c r="Q569" s="2"/>
      <c r="R569" s="1"/>
      <c r="S569">
        <f>IF(COUNTIFS('OTH Preparationet 2024'!$D:$D,$C569,'OTH Preparationet 2024'!$H:$H,$F569,'OTH Preparationet 2024'!$M:$M,$H569,'OTH Preparationet 2024'!$L:$L,$J569,'OTH Preparationet 2024'!$Q:$Q,"")&gt;0,1,0)</f>
        <v>0</v>
      </c>
    </row>
    <row r="570" spans="1:19" ht="15">
      <c r="A570" s="13" t="s">
        <v>75</v>
      </c>
      <c r="B570" s="13" t="s">
        <v>76</v>
      </c>
      <c r="C570" s="13" t="s">
        <v>76</v>
      </c>
      <c r="D570" s="13" t="s">
        <v>64</v>
      </c>
      <c r="E570" s="13" t="s">
        <v>50</v>
      </c>
      <c r="F570" s="13" t="s">
        <v>18</v>
      </c>
      <c r="G570" s="13"/>
      <c r="H570" s="13" t="s">
        <v>23</v>
      </c>
      <c r="I570" s="41" t="s">
        <v>861</v>
      </c>
      <c r="J570" s="13" t="str">
        <f>_xlfn.XLOOKUP(UPPER(TRIM(I570)),Sheet19!$A:$A,Sheet19!$B:$B,"")</f>
        <v>OTN</v>
      </c>
      <c r="K570" s="13"/>
      <c r="L570" s="13" t="s">
        <v>1011</v>
      </c>
      <c r="M570" s="13" t="s">
        <v>447</v>
      </c>
      <c r="N570" s="6">
        <v>205</v>
      </c>
      <c r="O570" s="6">
        <v>0</v>
      </c>
      <c r="P570" s="6">
        <v>0</v>
      </c>
      <c r="Q570" s="2"/>
      <c r="R570" s="1"/>
      <c r="S570">
        <f>IF(COUNTIFS('OTH Preparationet 2024'!$D:$D,$C570,'OTH Preparationet 2024'!$H:$H,$F570,'OTH Preparationet 2024'!$M:$M,$H570,'OTH Preparationet 2024'!$L:$L,$J570,'OTH Preparationet 2024'!$Q:$Q,"")&gt;0,1,0)</f>
        <v>1</v>
      </c>
    </row>
    <row r="571" spans="1:19" hidden="1">
      <c r="A571" s="13" t="s">
        <v>75</v>
      </c>
      <c r="B571" s="13" t="s">
        <v>76</v>
      </c>
      <c r="C571" s="13" t="s">
        <v>76</v>
      </c>
      <c r="D571" s="13" t="s">
        <v>64</v>
      </c>
      <c r="E571" s="13" t="s">
        <v>50</v>
      </c>
      <c r="F571" s="13" t="s">
        <v>18</v>
      </c>
      <c r="G571" s="13"/>
      <c r="H571" s="13" t="s">
        <v>23</v>
      </c>
      <c r="I571" s="13" t="s">
        <v>863</v>
      </c>
      <c r="J571" s="13" t="str">
        <f>_xlfn.XLOOKUP(UPPER(TRIM(I571)),Sheet19!$A:$A,Sheet19!$B:$B,"")</f>
        <v>SNY</v>
      </c>
      <c r="K571" s="13" t="s">
        <v>180</v>
      </c>
      <c r="L571" s="13" t="s">
        <v>1011</v>
      </c>
      <c r="M571" s="13" t="s">
        <v>447</v>
      </c>
      <c r="N571" s="6">
        <v>20</v>
      </c>
      <c r="O571" s="6">
        <v>0</v>
      </c>
      <c r="P571" s="6">
        <v>0</v>
      </c>
      <c r="Q571" s="2"/>
      <c r="R571" s="1"/>
      <c r="S571">
        <f>IF(COUNTIFS('OTH Preparationet 2024'!$D:$D,$C571,'OTH Preparationet 2024'!$H:$H,$F571,'OTH Preparationet 2024'!$M:$M,$H571,'OTH Preparationet 2024'!$L:$L,$J571,'OTH Preparationet 2024'!$Q:$Q,"")&gt;0,1,0)</f>
        <v>0</v>
      </c>
    </row>
    <row r="572" spans="1:19" hidden="1">
      <c r="A572" s="13" t="s">
        <v>75</v>
      </c>
      <c r="B572" s="13" t="s">
        <v>76</v>
      </c>
      <c r="C572" s="13" t="s">
        <v>76</v>
      </c>
      <c r="D572" s="13" t="s">
        <v>64</v>
      </c>
      <c r="E572" s="13" t="s">
        <v>50</v>
      </c>
      <c r="F572" s="13" t="s">
        <v>18</v>
      </c>
      <c r="G572" s="13"/>
      <c r="H572" s="13" t="s">
        <v>23</v>
      </c>
      <c r="I572" s="13" t="s">
        <v>182</v>
      </c>
      <c r="J572" s="13" t="str">
        <f>_xlfn.XLOOKUP(UPPER(TRIM(I572)),Sheet19!$A:$A,Sheet19!$B:$B,"")</f>
        <v>LIN</v>
      </c>
      <c r="K572" s="13" t="s">
        <v>180</v>
      </c>
      <c r="L572" s="13" t="s">
        <v>1011</v>
      </c>
      <c r="M572" s="13" t="s">
        <v>447</v>
      </c>
      <c r="N572" s="6">
        <v>9</v>
      </c>
      <c r="O572" s="6">
        <v>0</v>
      </c>
      <c r="P572" s="6">
        <v>0</v>
      </c>
      <c r="Q572" s="2"/>
      <c r="R572" s="1"/>
      <c r="S572">
        <f>IF(COUNTIFS('OTH Preparationet 2024'!$D:$D,$C572,'OTH Preparationet 2024'!$H:$H,$F572,'OTH Preparationet 2024'!$M:$M,$H572,'OTH Preparationet 2024'!$L:$L,$J572,'OTH Preparationet 2024'!$Q:$Q,"")&gt;0,1,0)</f>
        <v>0</v>
      </c>
    </row>
    <row r="573" spans="1:19" hidden="1">
      <c r="A573" s="13" t="s">
        <v>75</v>
      </c>
      <c r="B573" s="13" t="s">
        <v>76</v>
      </c>
      <c r="C573" s="13" t="s">
        <v>76</v>
      </c>
      <c r="D573" s="13" t="s">
        <v>64</v>
      </c>
      <c r="E573" s="13" t="s">
        <v>50</v>
      </c>
      <c r="F573" s="13" t="s">
        <v>18</v>
      </c>
      <c r="G573" s="13"/>
      <c r="H573" s="13" t="s">
        <v>23</v>
      </c>
      <c r="I573" s="13" t="s">
        <v>885</v>
      </c>
      <c r="J573" s="13" t="str">
        <f>_xlfn.XLOOKUP(UPPER(TRIM(I573)),Sheet19!$A:$A,Sheet19!$B:$B,"")</f>
        <v>SUN</v>
      </c>
      <c r="K573" s="13" t="s">
        <v>180</v>
      </c>
      <c r="L573" s="13" t="s">
        <v>1011</v>
      </c>
      <c r="M573" s="13" t="s">
        <v>446</v>
      </c>
      <c r="N573" s="6">
        <v>1</v>
      </c>
      <c r="O573" s="6">
        <v>0</v>
      </c>
      <c r="P573" s="6">
        <v>0</v>
      </c>
      <c r="Q573" s="2"/>
      <c r="R573" s="1"/>
      <c r="S573">
        <f>IF(COUNTIFS('OTH Preparationet 2024'!$D:$D,$C573,'OTH Preparationet 2024'!$H:$H,$F573,'OTH Preparationet 2024'!$M:$M,$H573,'OTH Preparationet 2024'!$L:$L,$J573,'OTH Preparationet 2024'!$Q:$Q,"")&gt;0,1,0)</f>
        <v>1</v>
      </c>
    </row>
    <row r="574" spans="1:19">
      <c r="A574" s="13" t="s">
        <v>75</v>
      </c>
      <c r="B574" s="13" t="s">
        <v>76</v>
      </c>
      <c r="C574" s="13" t="s">
        <v>76</v>
      </c>
      <c r="D574" s="13" t="s">
        <v>64</v>
      </c>
      <c r="E574" s="13" t="s">
        <v>50</v>
      </c>
      <c r="F574" s="13" t="s">
        <v>18</v>
      </c>
      <c r="G574" s="13"/>
      <c r="H574" s="13" t="s">
        <v>23</v>
      </c>
      <c r="I574" s="13" t="s">
        <v>885</v>
      </c>
      <c r="J574" s="13" t="str">
        <f>_xlfn.XLOOKUP(UPPER(TRIM(I574)),Sheet19!$A:$A,Sheet19!$B:$B,"")</f>
        <v>SUN</v>
      </c>
      <c r="K574" s="13"/>
      <c r="L574" s="13" t="s">
        <v>1011</v>
      </c>
      <c r="M574" s="13" t="s">
        <v>446</v>
      </c>
      <c r="N574" s="6">
        <v>0</v>
      </c>
      <c r="O574" s="6">
        <v>0</v>
      </c>
      <c r="P574" s="6">
        <v>0</v>
      </c>
      <c r="Q574" s="2"/>
      <c r="R574" s="1"/>
      <c r="S574">
        <f>IF(COUNTIFS('OTH Preparationet 2024'!$D:$D,$C574,'OTH Preparationet 2024'!$H:$H,$F574,'OTH Preparationet 2024'!$M:$M,$H574,'OTH Preparationet 2024'!$L:$L,$J574,'OTH Preparationet 2024'!$Q:$Q,"")&gt;0,1,0)</f>
        <v>1</v>
      </c>
    </row>
    <row r="575" spans="1:19" hidden="1">
      <c r="A575" s="13" t="s">
        <v>75</v>
      </c>
      <c r="B575" s="13" t="s">
        <v>76</v>
      </c>
      <c r="C575" s="13" t="s">
        <v>76</v>
      </c>
      <c r="D575" s="13" t="s">
        <v>64</v>
      </c>
      <c r="E575" s="13" t="s">
        <v>50</v>
      </c>
      <c r="F575" s="13" t="s">
        <v>18</v>
      </c>
      <c r="G575" s="13"/>
      <c r="H575" s="13" t="s">
        <v>23</v>
      </c>
      <c r="I575" s="13" t="s">
        <v>179</v>
      </c>
      <c r="J575" s="13" t="str">
        <f>_xlfn.XLOOKUP(UPPER(TRIM(I575)),Sheet19!$A:$A,Sheet19!$B:$B,"")</f>
        <v>VCE</v>
      </c>
      <c r="K575" s="13" t="s">
        <v>180</v>
      </c>
      <c r="L575" s="13" t="s">
        <v>1011</v>
      </c>
      <c r="M575" s="13" t="s">
        <v>447</v>
      </c>
      <c r="N575" s="6">
        <v>4</v>
      </c>
      <c r="O575" s="6">
        <v>0</v>
      </c>
      <c r="P575" s="6">
        <v>0</v>
      </c>
      <c r="Q575" s="2"/>
      <c r="R575" s="1"/>
      <c r="S575">
        <f>IF(COUNTIFS('OTH Preparationet 2024'!$D:$D,$C575,'OTH Preparationet 2024'!$H:$H,$F575,'OTH Preparationet 2024'!$M:$M,$H575,'OTH Preparationet 2024'!$L:$L,$J575,'OTH Preparationet 2024'!$Q:$Q,"")&gt;0,1,0)</f>
        <v>0</v>
      </c>
    </row>
    <row r="576" spans="1:19" hidden="1">
      <c r="A576" s="13" t="s">
        <v>75</v>
      </c>
      <c r="B576" s="13" t="s">
        <v>76</v>
      </c>
      <c r="C576" s="13" t="s">
        <v>76</v>
      </c>
      <c r="D576" s="13" t="s">
        <v>64</v>
      </c>
      <c r="E576" s="13" t="s">
        <v>50</v>
      </c>
      <c r="F576" s="13" t="s">
        <v>18</v>
      </c>
      <c r="G576" s="13"/>
      <c r="H576" s="13" t="s">
        <v>23</v>
      </c>
      <c r="I576" s="13" t="s">
        <v>870</v>
      </c>
      <c r="J576" s="13" t="str">
        <f>_xlfn.XLOOKUP(UPPER(TRIM(I576)),Sheet19!$A:$A,Sheet19!$B:$B,"")</f>
        <v>WAN</v>
      </c>
      <c r="K576" s="13" t="s">
        <v>180</v>
      </c>
      <c r="L576" s="13" t="s">
        <v>1011</v>
      </c>
      <c r="M576" s="13" t="s">
        <v>447</v>
      </c>
      <c r="N576" s="6">
        <v>115</v>
      </c>
      <c r="O576" s="6">
        <v>0</v>
      </c>
      <c r="P576" s="6">
        <v>0</v>
      </c>
      <c r="Q576" s="2"/>
      <c r="R576" s="1"/>
      <c r="S576">
        <f>IF(COUNTIFS('OTH Preparationet 2024'!$D:$D,$C576,'OTH Preparationet 2024'!$H:$H,$F576,'OTH Preparationet 2024'!$M:$M,$H576,'OTH Preparationet 2024'!$L:$L,$J576,'OTH Preparationet 2024'!$Q:$Q,"")&gt;0,1,0)</f>
        <v>1</v>
      </c>
    </row>
    <row r="577" spans="1:19">
      <c r="A577" s="13" t="s">
        <v>75</v>
      </c>
      <c r="B577" s="13" t="s">
        <v>76</v>
      </c>
      <c r="C577" s="13" t="s">
        <v>76</v>
      </c>
      <c r="D577" s="13" t="s">
        <v>64</v>
      </c>
      <c r="E577" s="13" t="s">
        <v>50</v>
      </c>
      <c r="F577" s="13" t="s">
        <v>18</v>
      </c>
      <c r="G577" s="13"/>
      <c r="H577" s="13" t="s">
        <v>23</v>
      </c>
      <c r="I577" s="13" t="s">
        <v>870</v>
      </c>
      <c r="J577" s="13" t="str">
        <f>_xlfn.XLOOKUP(UPPER(TRIM(I577)),Sheet19!$A:$A,Sheet19!$B:$B,"")</f>
        <v>WAN</v>
      </c>
      <c r="K577" s="13"/>
      <c r="L577" s="13" t="s">
        <v>1011</v>
      </c>
      <c r="M577" s="13" t="s">
        <v>447</v>
      </c>
      <c r="N577" s="6">
        <v>0</v>
      </c>
      <c r="O577" s="6">
        <v>0</v>
      </c>
      <c r="P577" s="6">
        <v>0</v>
      </c>
      <c r="Q577" s="2"/>
      <c r="R577" s="1"/>
      <c r="S577">
        <f>IF(COUNTIFS('OTH Preparationet 2024'!$D:$D,$C577,'OTH Preparationet 2024'!$H:$H,$F577,'OTH Preparationet 2024'!$M:$M,$H577,'OTH Preparationet 2024'!$L:$L,$J577,'OTH Preparationet 2024'!$Q:$Q,"")&gt;0,1,0)</f>
        <v>1</v>
      </c>
    </row>
    <row r="578" spans="1:19" hidden="1">
      <c r="A578" s="13" t="s">
        <v>75</v>
      </c>
      <c r="B578" s="13" t="s">
        <v>76</v>
      </c>
      <c r="C578" s="13" t="s">
        <v>76</v>
      </c>
      <c r="D578" s="13" t="s">
        <v>64</v>
      </c>
      <c r="E578" s="13" t="s">
        <v>50</v>
      </c>
      <c r="F578" s="13" t="s">
        <v>18</v>
      </c>
      <c r="G578" s="13"/>
      <c r="H578" s="13" t="s">
        <v>23</v>
      </c>
      <c r="I578" s="13" t="s">
        <v>872</v>
      </c>
      <c r="J578" s="13" t="str">
        <f>_xlfn.XLOOKUP(UPPER(TRIM(I578)),Sheet19!$A:$A,Sheet19!$B:$B,"")</f>
        <v>YAN</v>
      </c>
      <c r="K578" s="13" t="s">
        <v>180</v>
      </c>
      <c r="L578" s="13" t="s">
        <v>1011</v>
      </c>
      <c r="M578" s="13" t="s">
        <v>446</v>
      </c>
      <c r="N578" s="6">
        <v>654</v>
      </c>
      <c r="O578" s="6">
        <v>0</v>
      </c>
      <c r="P578" s="6">
        <v>0</v>
      </c>
      <c r="Q578" s="2"/>
      <c r="R578" s="1"/>
      <c r="S578">
        <f>IF(COUNTIFS('OTH Preparationet 2024'!$D:$D,$C578,'OTH Preparationet 2024'!$H:$H,$F578,'OTH Preparationet 2024'!$M:$M,$H578,'OTH Preparationet 2024'!$L:$L,$J578,'OTH Preparationet 2024'!$Q:$Q,"")&gt;0,1,0)</f>
        <v>0</v>
      </c>
    </row>
    <row r="579" spans="1:19" hidden="1">
      <c r="A579" s="13" t="s">
        <v>75</v>
      </c>
      <c r="B579" s="13" t="s">
        <v>76</v>
      </c>
      <c r="C579" s="13" t="s">
        <v>76</v>
      </c>
      <c r="D579" s="13" t="s">
        <v>64</v>
      </c>
      <c r="E579" s="13" t="s">
        <v>52</v>
      </c>
      <c r="F579" s="13" t="s">
        <v>53</v>
      </c>
      <c r="G579" s="13"/>
      <c r="H579" s="13" t="s">
        <v>26</v>
      </c>
      <c r="I579" s="13" t="s">
        <v>843</v>
      </c>
      <c r="J579" s="13" t="str">
        <f>_xlfn.XLOOKUP(UPPER(TRIM(I579)),Sheet19!$A:$A,Sheet19!$B:$B,"")</f>
        <v>DOO</v>
      </c>
      <c r="K579" s="13" t="s">
        <v>180</v>
      </c>
      <c r="L579" s="13" t="s">
        <v>1011</v>
      </c>
      <c r="M579" s="13" t="s">
        <v>446</v>
      </c>
      <c r="N579" s="6">
        <v>45</v>
      </c>
      <c r="O579" s="6">
        <v>0</v>
      </c>
      <c r="P579" s="6">
        <v>0</v>
      </c>
      <c r="Q579" s="2"/>
      <c r="R579" s="1"/>
      <c r="S579">
        <f>IF(COUNTIFS('OTH Preparationet 2024'!$D:$D,$C579,'OTH Preparationet 2024'!$H:$H,$F579,'OTH Preparationet 2024'!$M:$M,$H579,'OTH Preparationet 2024'!$L:$L,$J579,'OTH Preparationet 2024'!$Q:$Q,"")&gt;0,1,0)</f>
        <v>0</v>
      </c>
    </row>
    <row r="580" spans="1:19" hidden="1">
      <c r="A580" s="13" t="s">
        <v>75</v>
      </c>
      <c r="B580" s="13" t="s">
        <v>76</v>
      </c>
      <c r="C580" s="13" t="s">
        <v>76</v>
      </c>
      <c r="D580" s="13" t="s">
        <v>64</v>
      </c>
      <c r="E580" s="13" t="s">
        <v>52</v>
      </c>
      <c r="F580" s="13" t="s">
        <v>53</v>
      </c>
      <c r="G580" s="13"/>
      <c r="H580" s="13" t="s">
        <v>54</v>
      </c>
      <c r="I580" s="13" t="s">
        <v>846</v>
      </c>
      <c r="J580" s="13" t="str">
        <f>_xlfn.XLOOKUP(UPPER(TRIM(I580)),Sheet19!$A:$A,Sheet19!$B:$B,"")</f>
        <v>CAS</v>
      </c>
      <c r="K580" s="13" t="s">
        <v>180</v>
      </c>
      <c r="L580" s="13" t="s">
        <v>1011</v>
      </c>
      <c r="M580" s="13" t="s">
        <v>447</v>
      </c>
      <c r="N580" s="6">
        <v>145</v>
      </c>
      <c r="O580" s="6">
        <v>0</v>
      </c>
      <c r="P580" s="6">
        <v>0</v>
      </c>
      <c r="Q580" s="2"/>
      <c r="R580" s="1"/>
      <c r="S580">
        <f>IF(COUNTIFS('OTH Preparationet 2024'!$D:$D,$C580,'OTH Preparationet 2024'!$H:$H,$F580,'OTH Preparationet 2024'!$M:$M,$H580,'OTH Preparationet 2024'!$L:$L,$J580,'OTH Preparationet 2024'!$Q:$Q,"")&gt;0,1,0)</f>
        <v>0</v>
      </c>
    </row>
    <row r="581" spans="1:19" hidden="1">
      <c r="A581" s="13" t="s">
        <v>75</v>
      </c>
      <c r="B581" s="13" t="s">
        <v>76</v>
      </c>
      <c r="C581" s="13" t="s">
        <v>76</v>
      </c>
      <c r="D581" s="13" t="s">
        <v>64</v>
      </c>
      <c r="E581" s="13" t="s">
        <v>52</v>
      </c>
      <c r="F581" s="13" t="s">
        <v>53</v>
      </c>
      <c r="G581" s="13"/>
      <c r="H581" s="13" t="s">
        <v>54</v>
      </c>
      <c r="I581" s="13" t="s">
        <v>1010</v>
      </c>
      <c r="J581" s="13" t="str">
        <f>_xlfn.XLOOKUP(UPPER(TRIM(I581)),Sheet19!$A:$A,Sheet19!$B:$B,"")</f>
        <v/>
      </c>
      <c r="K581" s="13" t="s">
        <v>180</v>
      </c>
      <c r="L581" s="13" t="s">
        <v>1011</v>
      </c>
      <c r="M581" s="13" t="s">
        <v>447</v>
      </c>
      <c r="N581" s="6">
        <v>2160</v>
      </c>
      <c r="O581" s="6">
        <v>0</v>
      </c>
      <c r="P581" s="6">
        <v>0</v>
      </c>
      <c r="Q581" s="2"/>
      <c r="R581" s="1"/>
      <c r="S581">
        <f>IF(COUNTIFS('OTH Preparationet 2024'!$D:$D,$C581,'OTH Preparationet 2024'!$H:$H,$F581,'OTH Preparationet 2024'!$M:$M,$H581,'OTH Preparationet 2024'!$L:$L,$J581,'OTH Preparationet 2024'!$Q:$Q,"")&gt;0,1,0)</f>
        <v>0</v>
      </c>
    </row>
    <row r="582" spans="1:19" hidden="1">
      <c r="A582" s="13" t="s">
        <v>75</v>
      </c>
      <c r="B582" s="13" t="s">
        <v>76</v>
      </c>
      <c r="C582" s="13" t="s">
        <v>76</v>
      </c>
      <c r="D582" s="13" t="s">
        <v>64</v>
      </c>
      <c r="E582" s="13" t="s">
        <v>52</v>
      </c>
      <c r="F582" s="13" t="s">
        <v>53</v>
      </c>
      <c r="G582" s="13"/>
      <c r="H582" s="13" t="s">
        <v>54</v>
      </c>
      <c r="I582" s="13" t="s">
        <v>848</v>
      </c>
      <c r="J582" s="13" t="str">
        <f>_xlfn.XLOOKUP(UPPER(TRIM(I582)),Sheet19!$A:$A,Sheet19!$B:$B,"")</f>
        <v>JOH</v>
      </c>
      <c r="K582" s="13" t="s">
        <v>180</v>
      </c>
      <c r="L582" s="13" t="s">
        <v>1011</v>
      </c>
      <c r="M582" s="13" t="s">
        <v>447</v>
      </c>
      <c r="N582" s="6">
        <v>430</v>
      </c>
      <c r="O582" s="6">
        <v>0</v>
      </c>
      <c r="P582" s="6">
        <v>0</v>
      </c>
      <c r="Q582" s="2"/>
      <c r="R582" s="1"/>
      <c r="S582">
        <f>IF(COUNTIFS('OTH Preparationet 2024'!$D:$D,$C582,'OTH Preparationet 2024'!$H:$H,$F582,'OTH Preparationet 2024'!$M:$M,$H582,'OTH Preparationet 2024'!$L:$L,$J582,'OTH Preparationet 2024'!$Q:$Q,"")&gt;0,1,0)</f>
        <v>0</v>
      </c>
    </row>
    <row r="583" spans="1:19" hidden="1">
      <c r="A583" s="13" t="s">
        <v>75</v>
      </c>
      <c r="B583" s="13" t="s">
        <v>76</v>
      </c>
      <c r="C583" s="13" t="s">
        <v>76</v>
      </c>
      <c r="D583" s="13" t="s">
        <v>64</v>
      </c>
      <c r="E583" s="13" t="s">
        <v>52</v>
      </c>
      <c r="F583" s="13" t="s">
        <v>53</v>
      </c>
      <c r="G583" s="13"/>
      <c r="H583" s="13" t="s">
        <v>54</v>
      </c>
      <c r="I583" s="13" t="s">
        <v>851</v>
      </c>
      <c r="J583" s="13" t="str">
        <f>_xlfn.XLOOKUP(UPPER(TRIM(I583)),Sheet19!$A:$A,Sheet19!$B:$B,"")</f>
        <v>HYU</v>
      </c>
      <c r="K583" s="13" t="s">
        <v>180</v>
      </c>
      <c r="L583" s="13" t="s">
        <v>1011</v>
      </c>
      <c r="M583" s="13" t="s">
        <v>447</v>
      </c>
      <c r="N583" s="6">
        <v>1590</v>
      </c>
      <c r="O583" s="6">
        <v>0</v>
      </c>
      <c r="P583" s="6">
        <v>0</v>
      </c>
      <c r="Q583" s="2"/>
      <c r="R583" s="1"/>
      <c r="S583">
        <f>IF(COUNTIFS('OTH Preparationet 2024'!$D:$D,$C583,'OTH Preparationet 2024'!$H:$H,$F583,'OTH Preparationet 2024'!$M:$M,$H583,'OTH Preparationet 2024'!$L:$L,$J583,'OTH Preparationet 2024'!$Q:$Q,"")&gt;0,1,0)</f>
        <v>0</v>
      </c>
    </row>
    <row r="584" spans="1:19" hidden="1">
      <c r="A584" s="13" t="s">
        <v>75</v>
      </c>
      <c r="B584" s="13" t="s">
        <v>76</v>
      </c>
      <c r="C584" s="13" t="s">
        <v>76</v>
      </c>
      <c r="D584" s="13" t="s">
        <v>64</v>
      </c>
      <c r="E584" s="13" t="s">
        <v>52</v>
      </c>
      <c r="F584" s="13" t="s">
        <v>53</v>
      </c>
      <c r="G584" s="13"/>
      <c r="H584" s="13" t="s">
        <v>54</v>
      </c>
      <c r="I584" s="13" t="s">
        <v>852</v>
      </c>
      <c r="J584" s="13" t="str">
        <f>_xlfn.XLOOKUP(UPPER(TRIM(I584)),Sheet19!$A:$A,Sheet19!$B:$B,"")</f>
        <v>JCB</v>
      </c>
      <c r="K584" s="13" t="s">
        <v>180</v>
      </c>
      <c r="L584" s="13" t="s">
        <v>1011</v>
      </c>
      <c r="M584" s="13" t="s">
        <v>447</v>
      </c>
      <c r="N584" s="6">
        <v>230</v>
      </c>
      <c r="O584" s="6">
        <v>0</v>
      </c>
      <c r="P584" s="6">
        <v>0</v>
      </c>
      <c r="Q584" s="2"/>
      <c r="R584" s="1"/>
      <c r="S584">
        <f>IF(COUNTIFS('OTH Preparationet 2024'!$D:$D,$C584,'OTH Preparationet 2024'!$H:$H,$F584,'OTH Preparationet 2024'!$M:$M,$H584,'OTH Preparationet 2024'!$L:$L,$J584,'OTH Preparationet 2024'!$Q:$Q,"")&gt;0,1,0)</f>
        <v>0</v>
      </c>
    </row>
    <row r="585" spans="1:19" hidden="1">
      <c r="A585" s="13" t="s">
        <v>75</v>
      </c>
      <c r="B585" s="13" t="s">
        <v>76</v>
      </c>
      <c r="C585" s="13" t="s">
        <v>76</v>
      </c>
      <c r="D585" s="13" t="s">
        <v>64</v>
      </c>
      <c r="E585" s="13" t="s">
        <v>52</v>
      </c>
      <c r="F585" s="13" t="s">
        <v>53</v>
      </c>
      <c r="G585" s="13"/>
      <c r="H585" s="13" t="s">
        <v>54</v>
      </c>
      <c r="I585" s="13" t="s">
        <v>855</v>
      </c>
      <c r="J585" s="13" t="str">
        <f>_xlfn.XLOOKUP(UPPER(TRIM(I585)),Sheet19!$A:$A,Sheet19!$B:$B,"")</f>
        <v>KOM</v>
      </c>
      <c r="K585" s="13" t="s">
        <v>180</v>
      </c>
      <c r="L585" s="13" t="s">
        <v>1011</v>
      </c>
      <c r="M585" s="13" t="s">
        <v>447</v>
      </c>
      <c r="N585" s="6">
        <v>1040</v>
      </c>
      <c r="O585" s="6">
        <v>0</v>
      </c>
      <c r="P585" s="6">
        <v>0</v>
      </c>
      <c r="Q585" s="2"/>
      <c r="R585" s="1"/>
      <c r="S585">
        <f>IF(COUNTIFS('OTH Preparationet 2024'!$D:$D,$C585,'OTH Preparationet 2024'!$H:$H,$F585,'OTH Preparationet 2024'!$M:$M,$H585,'OTH Preparationet 2024'!$L:$L,$J585,'OTH Preparationet 2024'!$Q:$Q,"")&gt;0,1,0)</f>
        <v>0</v>
      </c>
    </row>
    <row r="586" spans="1:19" hidden="1">
      <c r="A586" s="13" t="s">
        <v>75</v>
      </c>
      <c r="B586" s="13" t="s">
        <v>76</v>
      </c>
      <c r="C586" s="13" t="s">
        <v>76</v>
      </c>
      <c r="D586" s="13" t="s">
        <v>64</v>
      </c>
      <c r="E586" s="13" t="s">
        <v>52</v>
      </c>
      <c r="F586" s="13" t="s">
        <v>53</v>
      </c>
      <c r="G586" s="13"/>
      <c r="H586" s="13" t="s">
        <v>54</v>
      </c>
      <c r="I586" s="13" t="s">
        <v>883</v>
      </c>
      <c r="J586" s="13" t="str">
        <f>_xlfn.XLOOKUP(UPPER(TRIM(I586)),Sheet19!$A:$A,Sheet19!$B:$B,"")</f>
        <v>LIE</v>
      </c>
      <c r="K586" s="13" t="s">
        <v>180</v>
      </c>
      <c r="L586" s="13" t="s">
        <v>1011</v>
      </c>
      <c r="M586" s="13" t="s">
        <v>447</v>
      </c>
      <c r="N586" s="6">
        <v>890</v>
      </c>
      <c r="O586" s="6">
        <v>0</v>
      </c>
      <c r="P586" s="6">
        <v>0</v>
      </c>
      <c r="Q586" s="2"/>
      <c r="R586" s="1"/>
      <c r="S586">
        <f>IF(COUNTIFS('OTH Preparationet 2024'!$D:$D,$C586,'OTH Preparationet 2024'!$H:$H,$F586,'OTH Preparationet 2024'!$M:$M,$H586,'OTH Preparationet 2024'!$L:$L,$J586,'OTH Preparationet 2024'!$Q:$Q,"")&gt;0,1,0)</f>
        <v>0</v>
      </c>
    </row>
    <row r="587" spans="1:19" hidden="1">
      <c r="A587" s="13" t="s">
        <v>75</v>
      </c>
      <c r="B587" s="13" t="s">
        <v>76</v>
      </c>
      <c r="C587" s="13" t="s">
        <v>76</v>
      </c>
      <c r="D587" s="13" t="s">
        <v>64</v>
      </c>
      <c r="E587" s="13" t="s">
        <v>52</v>
      </c>
      <c r="F587" s="13" t="s">
        <v>53</v>
      </c>
      <c r="G587" s="13"/>
      <c r="H587" s="13" t="s">
        <v>54</v>
      </c>
      <c r="I587" s="13" t="s">
        <v>884</v>
      </c>
      <c r="J587" s="13" t="str">
        <f>_xlfn.XLOOKUP(UPPER(TRIM(I587)),Sheet19!$A:$A,Sheet19!$B:$B,"")</f>
        <v/>
      </c>
      <c r="K587" s="13" t="s">
        <v>180</v>
      </c>
      <c r="L587" s="13" t="s">
        <v>1011</v>
      </c>
      <c r="M587" s="13" t="s">
        <v>447</v>
      </c>
      <c r="N587" s="6">
        <v>350</v>
      </c>
      <c r="O587" s="6">
        <v>0</v>
      </c>
      <c r="P587" s="6">
        <v>0</v>
      </c>
      <c r="Q587" s="2"/>
      <c r="R587" s="1"/>
      <c r="S587">
        <f>IF(COUNTIFS('OTH Preparationet 2024'!$D:$D,$C587,'OTH Preparationet 2024'!$H:$H,$F587,'OTH Preparationet 2024'!$M:$M,$H587,'OTH Preparationet 2024'!$L:$L,$J587,'OTH Preparationet 2024'!$Q:$Q,"")&gt;0,1,0)</f>
        <v>0</v>
      </c>
    </row>
    <row r="588" spans="1:19" hidden="1">
      <c r="A588" s="13" t="s">
        <v>75</v>
      </c>
      <c r="B588" s="13" t="s">
        <v>76</v>
      </c>
      <c r="C588" s="13" t="s">
        <v>76</v>
      </c>
      <c r="D588" s="13" t="s">
        <v>64</v>
      </c>
      <c r="E588" s="13" t="s">
        <v>52</v>
      </c>
      <c r="F588" s="13" t="s">
        <v>53</v>
      </c>
      <c r="G588" s="13"/>
      <c r="H588" s="13" t="s">
        <v>54</v>
      </c>
      <c r="I588" s="13" t="s">
        <v>868</v>
      </c>
      <c r="J588" s="13" t="str">
        <f>_xlfn.XLOOKUP(UPPER(TRIM(I588)),Sheet19!$A:$A,Sheet19!$B:$B,"")</f>
        <v>LIU</v>
      </c>
      <c r="K588" s="13" t="s">
        <v>180</v>
      </c>
      <c r="L588" s="13" t="s">
        <v>1011</v>
      </c>
      <c r="M588" s="13" t="s">
        <v>447</v>
      </c>
      <c r="N588" s="6">
        <v>349</v>
      </c>
      <c r="O588" s="6">
        <v>0</v>
      </c>
      <c r="P588" s="6">
        <v>0</v>
      </c>
      <c r="Q588" s="2"/>
      <c r="R588" s="1"/>
      <c r="S588">
        <f>IF(COUNTIFS('OTH Preparationet 2024'!$D:$D,$C588,'OTH Preparationet 2024'!$H:$H,$F588,'OTH Preparationet 2024'!$M:$M,$H588,'OTH Preparationet 2024'!$L:$L,$J588,'OTH Preparationet 2024'!$Q:$Q,"")&gt;0,1,0)</f>
        <v>0</v>
      </c>
    </row>
    <row r="589" spans="1:19" hidden="1">
      <c r="A589" s="13" t="s">
        <v>75</v>
      </c>
      <c r="B589" s="13" t="s">
        <v>76</v>
      </c>
      <c r="C589" s="13" t="s">
        <v>76</v>
      </c>
      <c r="D589" s="13" t="s">
        <v>64</v>
      </c>
      <c r="E589" s="13" t="s">
        <v>52</v>
      </c>
      <c r="F589" s="13" t="s">
        <v>53</v>
      </c>
      <c r="G589" s="13"/>
      <c r="H589" s="13" t="s">
        <v>54</v>
      </c>
      <c r="I589" s="13" t="s">
        <v>858</v>
      </c>
      <c r="J589" s="13" t="str">
        <f>_xlfn.XLOOKUP(UPPER(TRIM(I589)),Sheet19!$A:$A,Sheet19!$B:$B,"")</f>
        <v>NEW</v>
      </c>
      <c r="K589" s="13" t="s">
        <v>180</v>
      </c>
      <c r="L589" s="13" t="s">
        <v>1011</v>
      </c>
      <c r="M589" s="13" t="s">
        <v>447</v>
      </c>
      <c r="N589" s="6">
        <v>330</v>
      </c>
      <c r="O589" s="6">
        <v>0</v>
      </c>
      <c r="P589" s="6">
        <v>0</v>
      </c>
      <c r="Q589" s="2"/>
      <c r="R589" s="1"/>
      <c r="S589">
        <f>IF(COUNTIFS('OTH Preparationet 2024'!$D:$D,$C589,'OTH Preparationet 2024'!$H:$H,$F589,'OTH Preparationet 2024'!$M:$M,$H589,'OTH Preparationet 2024'!$L:$L,$J589,'OTH Preparationet 2024'!$Q:$Q,"")&gt;0,1,0)</f>
        <v>0</v>
      </c>
    </row>
    <row r="590" spans="1:19" ht="15">
      <c r="A590" s="13" t="s">
        <v>75</v>
      </c>
      <c r="B590" s="13" t="s">
        <v>76</v>
      </c>
      <c r="C590" s="13" t="s">
        <v>76</v>
      </c>
      <c r="D590" s="13" t="s">
        <v>64</v>
      </c>
      <c r="E590" s="13" t="s">
        <v>52</v>
      </c>
      <c r="F590" s="13" t="s">
        <v>882</v>
      </c>
      <c r="G590" s="13"/>
      <c r="H590" s="13" t="s">
        <v>54</v>
      </c>
      <c r="I590" s="41" t="s">
        <v>861</v>
      </c>
      <c r="J590" s="13" t="str">
        <f>_xlfn.XLOOKUP(UPPER(TRIM(I590)),Sheet19!$A:$A,Sheet19!$B:$B,"")</f>
        <v>OTN</v>
      </c>
      <c r="K590" s="13"/>
      <c r="L590" s="13" t="s">
        <v>1011</v>
      </c>
      <c r="M590" s="13" t="s">
        <v>447</v>
      </c>
      <c r="N590" s="6">
        <v>426</v>
      </c>
      <c r="O590" s="6">
        <v>0</v>
      </c>
      <c r="P590" s="6">
        <v>0</v>
      </c>
      <c r="Q590" s="2"/>
      <c r="R590" s="1"/>
      <c r="S590">
        <f>IF(COUNTIFS('OTH Preparationet 2024'!$D:$D,$C590,'OTH Preparationet 2024'!$H:$H,$F590,'OTH Preparationet 2024'!$M:$M,$H590,'OTH Preparationet 2024'!$L:$L,$J590,'OTH Preparationet 2024'!$Q:$Q,"")&gt;0,1,0)</f>
        <v>0</v>
      </c>
    </row>
    <row r="591" spans="1:19" hidden="1">
      <c r="A591" s="13" t="s">
        <v>75</v>
      </c>
      <c r="B591" s="13" t="s">
        <v>76</v>
      </c>
      <c r="C591" s="13" t="s">
        <v>76</v>
      </c>
      <c r="D591" s="13" t="s">
        <v>64</v>
      </c>
      <c r="E591" s="13" t="s">
        <v>52</v>
      </c>
      <c r="F591" s="13" t="s">
        <v>53</v>
      </c>
      <c r="G591" s="13"/>
      <c r="H591" s="13" t="s">
        <v>54</v>
      </c>
      <c r="I591" s="13" t="s">
        <v>863</v>
      </c>
      <c r="J591" s="13" t="str">
        <f>_xlfn.XLOOKUP(UPPER(TRIM(I591)),Sheet19!$A:$A,Sheet19!$B:$B,"")</f>
        <v>SNY</v>
      </c>
      <c r="K591" s="13" t="s">
        <v>180</v>
      </c>
      <c r="L591" s="13" t="s">
        <v>1011</v>
      </c>
      <c r="M591" s="13" t="s">
        <v>447</v>
      </c>
      <c r="N591" s="6">
        <v>88</v>
      </c>
      <c r="O591" s="6">
        <v>0</v>
      </c>
      <c r="P591" s="6">
        <v>0</v>
      </c>
      <c r="Q591" s="2"/>
      <c r="R591" s="1"/>
      <c r="S591">
        <f>IF(COUNTIFS('OTH Preparationet 2024'!$D:$D,$C591,'OTH Preparationet 2024'!$H:$H,$F591,'OTH Preparationet 2024'!$M:$M,$H591,'OTH Preparationet 2024'!$L:$L,$J591,'OTH Preparationet 2024'!$Q:$Q,"")&gt;0,1,0)</f>
        <v>0</v>
      </c>
    </row>
    <row r="592" spans="1:19" hidden="1">
      <c r="A592" s="13" t="s">
        <v>75</v>
      </c>
      <c r="B592" s="13" t="s">
        <v>76</v>
      </c>
      <c r="C592" s="13" t="s">
        <v>76</v>
      </c>
      <c r="D592" s="13" t="s">
        <v>64</v>
      </c>
      <c r="E592" s="13" t="s">
        <v>52</v>
      </c>
      <c r="F592" s="13" t="s">
        <v>53</v>
      </c>
      <c r="G592" s="13"/>
      <c r="H592" s="13" t="s">
        <v>54</v>
      </c>
      <c r="I592" s="13" t="s">
        <v>182</v>
      </c>
      <c r="J592" s="13" t="str">
        <f>_xlfn.XLOOKUP(UPPER(TRIM(I592)),Sheet19!$A:$A,Sheet19!$B:$B,"")</f>
        <v>LIN</v>
      </c>
      <c r="K592" s="13" t="s">
        <v>180</v>
      </c>
      <c r="L592" s="13" t="s">
        <v>1011</v>
      </c>
      <c r="M592" s="13" t="s">
        <v>447</v>
      </c>
      <c r="N592" s="6">
        <v>94</v>
      </c>
      <c r="O592" s="6">
        <v>0</v>
      </c>
      <c r="P592" s="6">
        <v>0</v>
      </c>
      <c r="Q592" s="2"/>
      <c r="R592" s="1"/>
      <c r="S592">
        <f>IF(COUNTIFS('OTH Preparationet 2024'!$D:$D,$C592,'OTH Preparationet 2024'!$H:$H,$F592,'OTH Preparationet 2024'!$M:$M,$H592,'OTH Preparationet 2024'!$L:$L,$J592,'OTH Preparationet 2024'!$Q:$Q,"")&gt;0,1,0)</f>
        <v>0</v>
      </c>
    </row>
    <row r="593" spans="1:19" hidden="1">
      <c r="A593" s="13" t="s">
        <v>75</v>
      </c>
      <c r="B593" s="13" t="s">
        <v>76</v>
      </c>
      <c r="C593" s="13" t="s">
        <v>76</v>
      </c>
      <c r="D593" s="13" t="s">
        <v>64</v>
      </c>
      <c r="E593" s="13" t="s">
        <v>52</v>
      </c>
      <c r="F593" s="13" t="s">
        <v>53</v>
      </c>
      <c r="G593" s="13"/>
      <c r="H593" s="13" t="s">
        <v>54</v>
      </c>
      <c r="I593" s="13" t="s">
        <v>179</v>
      </c>
      <c r="J593" s="13" t="str">
        <f>_xlfn.XLOOKUP(UPPER(TRIM(I593)),Sheet19!$A:$A,Sheet19!$B:$B,"")</f>
        <v>VCE</v>
      </c>
      <c r="K593" s="13" t="s">
        <v>180</v>
      </c>
      <c r="L593" s="13" t="s">
        <v>1011</v>
      </c>
      <c r="M593" s="13" t="s">
        <v>447</v>
      </c>
      <c r="N593" s="6">
        <v>503</v>
      </c>
      <c r="O593" s="6">
        <v>0</v>
      </c>
      <c r="P593" s="6">
        <v>0</v>
      </c>
      <c r="Q593" s="2"/>
      <c r="R593" s="1"/>
      <c r="S593">
        <f>IF(COUNTIFS('OTH Preparationet 2024'!$D:$D,$C593,'OTH Preparationet 2024'!$H:$H,$F593,'OTH Preparationet 2024'!$M:$M,$H593,'OTH Preparationet 2024'!$L:$L,$J593,'OTH Preparationet 2024'!$Q:$Q,"")&gt;0,1,0)</f>
        <v>0</v>
      </c>
    </row>
    <row r="594" spans="1:19" hidden="1">
      <c r="A594" s="13" t="s">
        <v>75</v>
      </c>
      <c r="B594" s="13" t="s">
        <v>76</v>
      </c>
      <c r="C594" s="13" t="s">
        <v>76</v>
      </c>
      <c r="D594" s="13" t="s">
        <v>64</v>
      </c>
      <c r="E594" s="13" t="s">
        <v>52</v>
      </c>
      <c r="F594" s="13" t="s">
        <v>53</v>
      </c>
      <c r="G594" s="13"/>
      <c r="H594" s="13" t="s">
        <v>54</v>
      </c>
      <c r="I594" s="13" t="s">
        <v>870</v>
      </c>
      <c r="J594" s="13" t="str">
        <f>_xlfn.XLOOKUP(UPPER(TRIM(I594)),Sheet19!$A:$A,Sheet19!$B:$B,"")</f>
        <v>WAN</v>
      </c>
      <c r="K594" s="13" t="s">
        <v>180</v>
      </c>
      <c r="L594" s="13" t="s">
        <v>1011</v>
      </c>
      <c r="M594" s="13" t="s">
        <v>447</v>
      </c>
      <c r="N594" s="6">
        <v>160</v>
      </c>
      <c r="O594" s="6">
        <v>0</v>
      </c>
      <c r="P594" s="6">
        <v>0</v>
      </c>
      <c r="Q594" s="2"/>
      <c r="R594" s="1"/>
      <c r="S594">
        <f>IF(COUNTIFS('OTH Preparationet 2024'!$D:$D,$C594,'OTH Preparationet 2024'!$H:$H,$F594,'OTH Preparationet 2024'!$M:$M,$H594,'OTH Preparationet 2024'!$L:$L,$J594,'OTH Preparationet 2024'!$Q:$Q,"")&gt;0,1,0)</f>
        <v>0</v>
      </c>
    </row>
    <row r="595" spans="1:19">
      <c r="A595" s="13" t="s">
        <v>75</v>
      </c>
      <c r="B595" s="13" t="s">
        <v>76</v>
      </c>
      <c r="C595" s="13" t="s">
        <v>76</v>
      </c>
      <c r="D595" s="13" t="s">
        <v>64</v>
      </c>
      <c r="E595" s="13" t="s">
        <v>52</v>
      </c>
      <c r="F595" s="13" t="s">
        <v>882</v>
      </c>
      <c r="G595" s="13"/>
      <c r="H595" s="13" t="s">
        <v>54</v>
      </c>
      <c r="I595" s="13" t="s">
        <v>870</v>
      </c>
      <c r="J595" s="13" t="str">
        <f>_xlfn.XLOOKUP(UPPER(TRIM(I595)),Sheet19!$A:$A,Sheet19!$B:$B,"")</f>
        <v>WAN</v>
      </c>
      <c r="K595" s="13"/>
      <c r="L595" s="13" t="s">
        <v>1011</v>
      </c>
      <c r="M595" s="13" t="s">
        <v>447</v>
      </c>
      <c r="N595" s="6">
        <v>0</v>
      </c>
      <c r="O595" s="6">
        <v>0</v>
      </c>
      <c r="P595" s="6">
        <v>0</v>
      </c>
      <c r="Q595" s="2"/>
      <c r="R595" s="1"/>
      <c r="S595">
        <f>IF(COUNTIFS('OTH Preparationet 2024'!$D:$D,$C595,'OTH Preparationet 2024'!$H:$H,$F595,'OTH Preparationet 2024'!$M:$M,$H595,'OTH Preparationet 2024'!$L:$L,$J595,'OTH Preparationet 2024'!$Q:$Q,"")&gt;0,1,0)</f>
        <v>0</v>
      </c>
    </row>
    <row r="596" spans="1:19" hidden="1">
      <c r="A596" s="13" t="s">
        <v>75</v>
      </c>
      <c r="B596" s="13" t="s">
        <v>76</v>
      </c>
      <c r="C596" s="13" t="s">
        <v>76</v>
      </c>
      <c r="D596" s="13" t="s">
        <v>64</v>
      </c>
      <c r="E596" s="13" t="s">
        <v>52</v>
      </c>
      <c r="F596" s="13" t="s">
        <v>53</v>
      </c>
      <c r="G596" s="13"/>
      <c r="H596" s="13" t="s">
        <v>54</v>
      </c>
      <c r="I596" s="13" t="s">
        <v>866</v>
      </c>
      <c r="J596" s="13" t="str">
        <f>_xlfn.XLOOKUP(UPPER(TRIM(I596)),Sheet19!$A:$A,Sheet19!$B:$B,"")</f>
        <v>XCM</v>
      </c>
      <c r="K596" s="13" t="s">
        <v>180</v>
      </c>
      <c r="L596" s="13" t="s">
        <v>1011</v>
      </c>
      <c r="M596" s="13" t="s">
        <v>447</v>
      </c>
      <c r="N596" s="6">
        <v>50</v>
      </c>
      <c r="O596" s="6">
        <v>0</v>
      </c>
      <c r="P596" s="6">
        <v>0</v>
      </c>
      <c r="Q596" s="2"/>
      <c r="R596" s="1"/>
      <c r="S596">
        <f>IF(COUNTIFS('OTH Preparationet 2024'!$D:$D,$C596,'OTH Preparationet 2024'!$H:$H,$F596,'OTH Preparationet 2024'!$M:$M,$H596,'OTH Preparationet 2024'!$L:$L,$J596,'OTH Preparationet 2024'!$Q:$Q,"")&gt;0,1,0)</f>
        <v>0</v>
      </c>
    </row>
    <row r="597" spans="1:19" hidden="1">
      <c r="A597" s="13" t="s">
        <v>75</v>
      </c>
      <c r="B597" s="13" t="s">
        <v>76</v>
      </c>
      <c r="C597" s="13" t="s">
        <v>76</v>
      </c>
      <c r="D597" s="13" t="s">
        <v>64</v>
      </c>
      <c r="E597" s="13" t="s">
        <v>55</v>
      </c>
      <c r="F597" s="13" t="s">
        <v>56</v>
      </c>
      <c r="G597" s="13"/>
      <c r="H597" s="13" t="s">
        <v>54</v>
      </c>
      <c r="I597" s="13" t="s">
        <v>1010</v>
      </c>
      <c r="J597" s="13" t="str">
        <f>_xlfn.XLOOKUP(UPPER(TRIM(I597)),Sheet19!$A:$A,Sheet19!$B:$B,"")</f>
        <v/>
      </c>
      <c r="K597" s="13" t="s">
        <v>180</v>
      </c>
      <c r="L597" s="13" t="s">
        <v>1011</v>
      </c>
      <c r="M597" s="13" t="s">
        <v>447</v>
      </c>
      <c r="N597" s="6">
        <v>5</v>
      </c>
      <c r="O597" s="6">
        <v>0</v>
      </c>
      <c r="P597" s="6">
        <v>0</v>
      </c>
      <c r="Q597" s="2"/>
      <c r="R597" s="1"/>
      <c r="S597">
        <f>IF(COUNTIFS('OTH Preparationet 2024'!$D:$D,$C597,'OTH Preparationet 2024'!$H:$H,$F597,'OTH Preparationet 2024'!$M:$M,$H597,'OTH Preparationet 2024'!$L:$L,$J597,'OTH Preparationet 2024'!$Q:$Q,"")&gt;0,1,0)</f>
        <v>0</v>
      </c>
    </row>
    <row r="598" spans="1:19" ht="15">
      <c r="A598" s="13" t="s">
        <v>75</v>
      </c>
      <c r="B598" s="13" t="s">
        <v>76</v>
      </c>
      <c r="C598" s="13" t="s">
        <v>76</v>
      </c>
      <c r="D598" s="13" t="s">
        <v>64</v>
      </c>
      <c r="E598" s="13" t="s">
        <v>55</v>
      </c>
      <c r="F598" s="41" t="s">
        <v>888</v>
      </c>
      <c r="G598" s="13"/>
      <c r="H598" s="13" t="s">
        <v>54</v>
      </c>
      <c r="I598" s="13" t="s">
        <v>1010</v>
      </c>
      <c r="J598" s="41" t="s">
        <v>1025</v>
      </c>
      <c r="K598" s="13"/>
      <c r="L598" s="13" t="s">
        <v>1011</v>
      </c>
      <c r="M598" s="13" t="s">
        <v>447</v>
      </c>
      <c r="N598" s="6">
        <v>0</v>
      </c>
      <c r="O598" s="6">
        <v>0</v>
      </c>
      <c r="P598" s="6">
        <v>0</v>
      </c>
      <c r="Q598" s="2"/>
      <c r="R598" s="1"/>
      <c r="S598">
        <f>IF(COUNTIFS('OTH Preparationet 2024'!$D:$D,$C598,'OTH Preparationet 2024'!$H:$H,$F598,'OTH Preparationet 2024'!$M:$M,$H598,'OTH Preparationet 2024'!$L:$L,$J598,'OTH Preparationet 2024'!$Q:$Q,"")&gt;0,1,0)</f>
        <v>0</v>
      </c>
    </row>
    <row r="599" spans="1:19" hidden="1">
      <c r="A599" s="13" t="s">
        <v>75</v>
      </c>
      <c r="B599" s="13" t="s">
        <v>76</v>
      </c>
      <c r="C599" s="13" t="s">
        <v>76</v>
      </c>
      <c r="D599" s="13" t="s">
        <v>64</v>
      </c>
      <c r="E599" s="13" t="s">
        <v>55</v>
      </c>
      <c r="F599" s="13" t="s">
        <v>56</v>
      </c>
      <c r="G599" s="13"/>
      <c r="H599" s="13" t="s">
        <v>54</v>
      </c>
      <c r="I599" s="13" t="s">
        <v>883</v>
      </c>
      <c r="J599" s="13" t="str">
        <f>_xlfn.XLOOKUP(UPPER(TRIM(I599)),Sheet19!$A:$A,Sheet19!$B:$B,"")</f>
        <v>LIE</v>
      </c>
      <c r="K599" s="13" t="s">
        <v>180</v>
      </c>
      <c r="L599" s="13" t="s">
        <v>1011</v>
      </c>
      <c r="M599" s="13" t="s">
        <v>447</v>
      </c>
      <c r="N599" s="6">
        <v>13</v>
      </c>
      <c r="O599" s="6">
        <v>0</v>
      </c>
      <c r="P599" s="6">
        <v>0</v>
      </c>
      <c r="Q599" s="2"/>
      <c r="R599" s="1"/>
      <c r="S599">
        <f>IF(COUNTIFS('OTH Preparationet 2024'!$D:$D,$C599,'OTH Preparationet 2024'!$H:$H,$F599,'OTH Preparationet 2024'!$M:$M,$H599,'OTH Preparationet 2024'!$L:$L,$J599,'OTH Preparationet 2024'!$Q:$Q,"")&gt;0,1,0)</f>
        <v>0</v>
      </c>
    </row>
    <row r="600" spans="1:19" ht="15">
      <c r="A600" s="13" t="s">
        <v>75</v>
      </c>
      <c r="B600" s="13" t="s">
        <v>76</v>
      </c>
      <c r="C600" s="13" t="s">
        <v>76</v>
      </c>
      <c r="D600" s="13" t="s">
        <v>64</v>
      </c>
      <c r="E600" s="13" t="s">
        <v>55</v>
      </c>
      <c r="F600" s="41" t="s">
        <v>888</v>
      </c>
      <c r="G600" s="13"/>
      <c r="H600" s="13" t="s">
        <v>54</v>
      </c>
      <c r="I600" s="13" t="s">
        <v>883</v>
      </c>
      <c r="J600" s="13" t="str">
        <f>_xlfn.XLOOKUP(UPPER(TRIM(I600)),Sheet19!$A:$A,Sheet19!$B:$B,"")</f>
        <v>LIE</v>
      </c>
      <c r="K600" s="13"/>
      <c r="L600" s="13" t="s">
        <v>1011</v>
      </c>
      <c r="M600" s="13" t="s">
        <v>447</v>
      </c>
      <c r="N600" s="6">
        <v>0</v>
      </c>
      <c r="O600" s="6">
        <v>0</v>
      </c>
      <c r="P600" s="6">
        <v>0</v>
      </c>
      <c r="Q600" s="2"/>
      <c r="R600" s="1"/>
      <c r="S600">
        <f>IF(COUNTIFS('OTH Preparationet 2024'!$D:$D,$C600,'OTH Preparationet 2024'!$H:$H,$F600,'OTH Preparationet 2024'!$M:$M,$H600,'OTH Preparationet 2024'!$L:$L,$J600,'OTH Preparationet 2024'!$Q:$Q,"")&gt;0,1,0)</f>
        <v>0</v>
      </c>
    </row>
    <row r="601" spans="1:19" hidden="1">
      <c r="A601" s="13" t="s">
        <v>75</v>
      </c>
      <c r="B601" s="13" t="s">
        <v>76</v>
      </c>
      <c r="C601" s="13" t="s">
        <v>76</v>
      </c>
      <c r="D601" s="13" t="s">
        <v>64</v>
      </c>
      <c r="E601" s="13" t="s">
        <v>55</v>
      </c>
      <c r="F601" s="13" t="s">
        <v>56</v>
      </c>
      <c r="G601" s="13"/>
      <c r="H601" s="13" t="s">
        <v>54</v>
      </c>
      <c r="I601" s="13" t="s">
        <v>179</v>
      </c>
      <c r="J601" s="13" t="str">
        <f>_xlfn.XLOOKUP(UPPER(TRIM(I601)),Sheet19!$A:$A,Sheet19!$B:$B,"")</f>
        <v>VCE</v>
      </c>
      <c r="K601" s="13" t="s">
        <v>180</v>
      </c>
      <c r="L601" s="13" t="s">
        <v>1011</v>
      </c>
      <c r="M601" s="13" t="s">
        <v>447</v>
      </c>
      <c r="N601" s="6">
        <v>12</v>
      </c>
      <c r="O601" s="6">
        <v>0</v>
      </c>
      <c r="P601" s="6">
        <v>0</v>
      </c>
      <c r="Q601" s="2"/>
      <c r="R601" s="1"/>
      <c r="S601">
        <f>IF(COUNTIFS('OTH Preparationet 2024'!$D:$D,$C601,'OTH Preparationet 2024'!$H:$H,$F601,'OTH Preparationet 2024'!$M:$M,$H601,'OTH Preparationet 2024'!$L:$L,$J601,'OTH Preparationet 2024'!$Q:$Q,"")&gt;0,1,0)</f>
        <v>0</v>
      </c>
    </row>
    <row r="602" spans="1:19" ht="15">
      <c r="A602" s="13" t="s">
        <v>75</v>
      </c>
      <c r="B602" s="13" t="s">
        <v>76</v>
      </c>
      <c r="C602" s="13" t="s">
        <v>76</v>
      </c>
      <c r="D602" s="13" t="s">
        <v>64</v>
      </c>
      <c r="E602" s="13" t="s">
        <v>55</v>
      </c>
      <c r="F602" s="41" t="s">
        <v>888</v>
      </c>
      <c r="G602" s="13"/>
      <c r="H602" s="13" t="s">
        <v>54</v>
      </c>
      <c r="I602" s="13" t="s">
        <v>179</v>
      </c>
      <c r="J602" s="13" t="str">
        <f>_xlfn.XLOOKUP(UPPER(TRIM(I602)),Sheet19!$A:$A,Sheet19!$B:$B,"")</f>
        <v>VCE</v>
      </c>
      <c r="K602" s="13"/>
      <c r="L602" s="13" t="s">
        <v>1011</v>
      </c>
      <c r="M602" s="13" t="s">
        <v>447</v>
      </c>
      <c r="N602" s="6">
        <v>0</v>
      </c>
      <c r="O602" s="6">
        <v>0</v>
      </c>
      <c r="P602" s="6">
        <v>0</v>
      </c>
      <c r="Q602" s="2"/>
      <c r="R602" s="1"/>
      <c r="S602">
        <f>IF(COUNTIFS('OTH Preparationet 2024'!$D:$D,$C602,'OTH Preparationet 2024'!$H:$H,$F602,'OTH Preparationet 2024'!$M:$M,$H602,'OTH Preparationet 2024'!$L:$L,$J602,'OTH Preparationet 2024'!$Q:$Q,"")&gt;0,1,0)</f>
        <v>0</v>
      </c>
    </row>
    <row r="603" spans="1:19" hidden="1">
      <c r="A603" s="13" t="s">
        <v>75</v>
      </c>
      <c r="B603" s="13" t="s">
        <v>76</v>
      </c>
      <c r="C603" s="13" t="s">
        <v>76</v>
      </c>
      <c r="D603" s="13" t="s">
        <v>64</v>
      </c>
      <c r="E603" s="13" t="s">
        <v>57</v>
      </c>
      <c r="F603" s="13" t="s">
        <v>58</v>
      </c>
      <c r="G603" s="13"/>
      <c r="H603" s="13" t="s">
        <v>59</v>
      </c>
      <c r="I603" s="13" t="s">
        <v>846</v>
      </c>
      <c r="J603" s="13" t="str">
        <f>_xlfn.XLOOKUP(UPPER(TRIM(I603)),Sheet19!$A:$A,Sheet19!$B:$B,"")</f>
        <v>CAS</v>
      </c>
      <c r="K603" s="13" t="s">
        <v>180</v>
      </c>
      <c r="L603" s="13" t="s">
        <v>1011</v>
      </c>
      <c r="M603" s="13" t="s">
        <v>447</v>
      </c>
      <c r="N603" s="6">
        <v>15</v>
      </c>
      <c r="O603" s="6">
        <v>0</v>
      </c>
      <c r="P603" s="6">
        <v>0</v>
      </c>
      <c r="Q603" s="2"/>
      <c r="R603" s="1"/>
      <c r="S603">
        <f>IF(COUNTIFS('OTH Preparationet 2024'!$D:$D,$C603,'OTH Preparationet 2024'!$H:$H,$F603,'OTH Preparationet 2024'!$M:$M,$H603,'OTH Preparationet 2024'!$L:$L,$J603,'OTH Preparationet 2024'!$Q:$Q,"")&gt;0,1,0)</f>
        <v>0</v>
      </c>
    </row>
    <row r="604" spans="1:19" hidden="1">
      <c r="A604" s="13" t="s">
        <v>75</v>
      </c>
      <c r="B604" s="13" t="s">
        <v>76</v>
      </c>
      <c r="C604" s="13" t="s">
        <v>76</v>
      </c>
      <c r="D604" s="13" t="s">
        <v>64</v>
      </c>
      <c r="E604" s="13" t="s">
        <v>57</v>
      </c>
      <c r="F604" s="13" t="s">
        <v>58</v>
      </c>
      <c r="G604" s="13"/>
      <c r="H604" s="13" t="s">
        <v>59</v>
      </c>
      <c r="I604" s="13" t="s">
        <v>1010</v>
      </c>
      <c r="J604" s="13" t="str">
        <f>_xlfn.XLOOKUP(UPPER(TRIM(I604)),Sheet19!$A:$A,Sheet19!$B:$B,"")</f>
        <v/>
      </c>
      <c r="K604" s="13" t="s">
        <v>180</v>
      </c>
      <c r="L604" s="13" t="s">
        <v>1011</v>
      </c>
      <c r="M604" s="13" t="s">
        <v>447</v>
      </c>
      <c r="N604" s="6">
        <v>22</v>
      </c>
      <c r="O604" s="6">
        <v>0</v>
      </c>
      <c r="P604" s="6">
        <v>0</v>
      </c>
      <c r="Q604" s="2"/>
      <c r="R604" s="1"/>
      <c r="S604">
        <f>IF(COUNTIFS('OTH Preparationet 2024'!$D:$D,$C604,'OTH Preparationet 2024'!$H:$H,$F604,'OTH Preparationet 2024'!$M:$M,$H604,'OTH Preparationet 2024'!$L:$L,$J604,'OTH Preparationet 2024'!$Q:$Q,"")&gt;0,1,0)</f>
        <v>0</v>
      </c>
    </row>
    <row r="605" spans="1:19" hidden="1">
      <c r="A605" s="13" t="s">
        <v>75</v>
      </c>
      <c r="B605" s="13" t="s">
        <v>76</v>
      </c>
      <c r="C605" s="13" t="s">
        <v>76</v>
      </c>
      <c r="D605" s="13" t="s">
        <v>64</v>
      </c>
      <c r="E605" s="13" t="s">
        <v>57</v>
      </c>
      <c r="F605" s="13" t="s">
        <v>58</v>
      </c>
      <c r="G605" s="13"/>
      <c r="H605" s="13" t="s">
        <v>59</v>
      </c>
      <c r="I605" s="13" t="s">
        <v>855</v>
      </c>
      <c r="J605" s="13" t="str">
        <f>_xlfn.XLOOKUP(UPPER(TRIM(I605)),Sheet19!$A:$A,Sheet19!$B:$B,"")</f>
        <v>KOM</v>
      </c>
      <c r="K605" s="13" t="s">
        <v>180</v>
      </c>
      <c r="L605" s="13" t="s">
        <v>1011</v>
      </c>
      <c r="M605" s="13" t="s">
        <v>447</v>
      </c>
      <c r="N605" s="6">
        <v>4</v>
      </c>
      <c r="O605" s="6">
        <v>0</v>
      </c>
      <c r="P605" s="6">
        <v>0</v>
      </c>
      <c r="Q605" s="2"/>
      <c r="R605" s="1"/>
      <c r="S605">
        <f>IF(COUNTIFS('OTH Preparationet 2024'!$D:$D,$C605,'OTH Preparationet 2024'!$H:$H,$F605,'OTH Preparationet 2024'!$M:$M,$H605,'OTH Preparationet 2024'!$L:$L,$J605,'OTH Preparationet 2024'!$Q:$Q,"")&gt;0,1,0)</f>
        <v>0</v>
      </c>
    </row>
    <row r="606" spans="1:19" hidden="1">
      <c r="A606" s="13" t="s">
        <v>75</v>
      </c>
      <c r="B606" s="13" t="s">
        <v>76</v>
      </c>
      <c r="C606" s="13" t="s">
        <v>76</v>
      </c>
      <c r="D606" s="13" t="s">
        <v>64</v>
      </c>
      <c r="E606" s="13" t="s">
        <v>57</v>
      </c>
      <c r="F606" s="13" t="s">
        <v>58</v>
      </c>
      <c r="G606" s="13"/>
      <c r="H606" s="13" t="s">
        <v>59</v>
      </c>
      <c r="I606" s="13" t="s">
        <v>883</v>
      </c>
      <c r="J606" s="13" t="str">
        <f>_xlfn.XLOOKUP(UPPER(TRIM(I606)),Sheet19!$A:$A,Sheet19!$B:$B,"")</f>
        <v>LIE</v>
      </c>
      <c r="K606" s="13" t="s">
        <v>180</v>
      </c>
      <c r="L606" s="13" t="s">
        <v>1011</v>
      </c>
      <c r="M606" s="13" t="s">
        <v>447</v>
      </c>
      <c r="N606" s="6">
        <v>6</v>
      </c>
      <c r="O606" s="6">
        <v>0</v>
      </c>
      <c r="P606" s="6">
        <v>0</v>
      </c>
      <c r="Q606" s="2"/>
      <c r="R606" s="1"/>
      <c r="S606">
        <f>IF(COUNTIFS('OTH Preparationet 2024'!$D:$D,$C606,'OTH Preparationet 2024'!$H:$H,$F606,'OTH Preparationet 2024'!$M:$M,$H606,'OTH Preparationet 2024'!$L:$L,$J606,'OTH Preparationet 2024'!$Q:$Q,"")&gt;0,1,0)</f>
        <v>0</v>
      </c>
    </row>
    <row r="607" spans="1:19" hidden="1">
      <c r="A607" s="13" t="s">
        <v>75</v>
      </c>
      <c r="B607" s="13" t="s">
        <v>76</v>
      </c>
      <c r="C607" s="13" t="s">
        <v>76</v>
      </c>
      <c r="D607" s="13" t="s">
        <v>64</v>
      </c>
      <c r="E607" s="13" t="s">
        <v>57</v>
      </c>
      <c r="F607" s="13" t="s">
        <v>58</v>
      </c>
      <c r="G607" s="13"/>
      <c r="H607" s="13" t="s">
        <v>59</v>
      </c>
      <c r="I607" s="13" t="s">
        <v>868</v>
      </c>
      <c r="J607" s="13" t="str">
        <f>_xlfn.XLOOKUP(UPPER(TRIM(I607)),Sheet19!$A:$A,Sheet19!$B:$B,"")</f>
        <v>LIU</v>
      </c>
      <c r="K607" s="13" t="s">
        <v>180</v>
      </c>
      <c r="L607" s="13" t="s">
        <v>1011</v>
      </c>
      <c r="M607" s="13" t="s">
        <v>447</v>
      </c>
      <c r="N607" s="6">
        <v>116</v>
      </c>
      <c r="O607" s="6">
        <v>0</v>
      </c>
      <c r="P607" s="6">
        <v>0</v>
      </c>
      <c r="Q607" s="2"/>
      <c r="R607" s="1"/>
      <c r="S607">
        <f>IF(COUNTIFS('OTH Preparationet 2024'!$D:$D,$C607,'OTH Preparationet 2024'!$H:$H,$F607,'OTH Preparationet 2024'!$M:$M,$H607,'OTH Preparationet 2024'!$L:$L,$J607,'OTH Preparationet 2024'!$Q:$Q,"")&gt;0,1,0)</f>
        <v>0</v>
      </c>
    </row>
    <row r="608" spans="1:19" hidden="1">
      <c r="A608" s="13" t="s">
        <v>75</v>
      </c>
      <c r="B608" s="13" t="s">
        <v>76</v>
      </c>
      <c r="C608" s="13" t="s">
        <v>76</v>
      </c>
      <c r="D608" s="13" t="s">
        <v>64</v>
      </c>
      <c r="E608" s="13" t="s">
        <v>57</v>
      </c>
      <c r="F608" s="13" t="s">
        <v>58</v>
      </c>
      <c r="G608" s="13"/>
      <c r="H608" s="13" t="s">
        <v>59</v>
      </c>
      <c r="I608" s="13" t="s">
        <v>858</v>
      </c>
      <c r="J608" s="13" t="str">
        <f>_xlfn.XLOOKUP(UPPER(TRIM(I608)),Sheet19!$A:$A,Sheet19!$B:$B,"")</f>
        <v>NEW</v>
      </c>
      <c r="K608" s="13" t="s">
        <v>180</v>
      </c>
      <c r="L608" s="13" t="s">
        <v>1011</v>
      </c>
      <c r="M608" s="13" t="s">
        <v>447</v>
      </c>
      <c r="N608" s="6">
        <v>15</v>
      </c>
      <c r="O608" s="6">
        <v>0</v>
      </c>
      <c r="P608" s="6">
        <v>0</v>
      </c>
      <c r="Q608" s="2"/>
      <c r="R608" s="1"/>
      <c r="S608">
        <f>IF(COUNTIFS('OTH Preparationet 2024'!$D:$D,$C608,'OTH Preparationet 2024'!$H:$H,$F608,'OTH Preparationet 2024'!$M:$M,$H608,'OTH Preparationet 2024'!$L:$L,$J608,'OTH Preparationet 2024'!$Q:$Q,"")&gt;0,1,0)</f>
        <v>0</v>
      </c>
    </row>
    <row r="609" spans="1:19" hidden="1">
      <c r="A609" s="13" t="s">
        <v>75</v>
      </c>
      <c r="B609" s="13" t="s">
        <v>76</v>
      </c>
      <c r="C609" s="13" t="s">
        <v>76</v>
      </c>
      <c r="D609" s="13" t="s">
        <v>64</v>
      </c>
      <c r="E609" s="13" t="s">
        <v>57</v>
      </c>
      <c r="F609" s="13" t="s">
        <v>58</v>
      </c>
      <c r="G609" s="13"/>
      <c r="H609" s="13" t="s">
        <v>59</v>
      </c>
      <c r="I609" s="13" t="s">
        <v>182</v>
      </c>
      <c r="J609" s="13" t="str">
        <f>_xlfn.XLOOKUP(UPPER(TRIM(I609)),Sheet19!$A:$A,Sheet19!$B:$B,"")</f>
        <v>LIN</v>
      </c>
      <c r="K609" s="13" t="s">
        <v>180</v>
      </c>
      <c r="L609" s="13" t="s">
        <v>1011</v>
      </c>
      <c r="M609" s="13" t="s">
        <v>447</v>
      </c>
      <c r="N609" s="6">
        <v>75</v>
      </c>
      <c r="O609" s="6">
        <v>0</v>
      </c>
      <c r="P609" s="6">
        <v>0</v>
      </c>
      <c r="Q609" s="2"/>
      <c r="R609" s="1"/>
      <c r="S609">
        <f>IF(COUNTIFS('OTH Preparationet 2024'!$D:$D,$C609,'OTH Preparationet 2024'!$H:$H,$F609,'OTH Preparationet 2024'!$M:$M,$H609,'OTH Preparationet 2024'!$L:$L,$J609,'OTH Preparationet 2024'!$Q:$Q,"")&gt;0,1,0)</f>
        <v>0</v>
      </c>
    </row>
    <row r="610" spans="1:19" hidden="1">
      <c r="A610" s="13" t="s">
        <v>75</v>
      </c>
      <c r="B610" s="13" t="s">
        <v>76</v>
      </c>
      <c r="C610" s="13" t="s">
        <v>76</v>
      </c>
      <c r="D610" s="13" t="s">
        <v>64</v>
      </c>
      <c r="E610" s="13" t="s">
        <v>57</v>
      </c>
      <c r="F610" s="13" t="s">
        <v>58</v>
      </c>
      <c r="G610" s="13"/>
      <c r="H610" s="13" t="s">
        <v>59</v>
      </c>
      <c r="I610" s="13" t="s">
        <v>886</v>
      </c>
      <c r="J610" s="13" t="str">
        <f>_xlfn.XLOOKUP(UPPER(TRIM(I610)),Sheet19!$A:$A,Sheet19!$B:$B,"")</f>
        <v>SEM</v>
      </c>
      <c r="K610" s="13" t="s">
        <v>180</v>
      </c>
      <c r="L610" s="13" t="s">
        <v>1011</v>
      </c>
      <c r="M610" s="13" t="s">
        <v>447</v>
      </c>
      <c r="N610" s="6">
        <v>10</v>
      </c>
      <c r="O610" s="6">
        <v>0</v>
      </c>
      <c r="P610" s="6">
        <v>0</v>
      </c>
      <c r="Q610" s="2"/>
      <c r="R610" s="1"/>
      <c r="S610">
        <f>IF(COUNTIFS('OTH Preparationet 2024'!$D:$D,$C610,'OTH Preparationet 2024'!$H:$H,$F610,'OTH Preparationet 2024'!$M:$M,$H610,'OTH Preparationet 2024'!$L:$L,$J610,'OTH Preparationet 2024'!$Q:$Q,"")&gt;0,1,0)</f>
        <v>0</v>
      </c>
    </row>
    <row r="611" spans="1:19" hidden="1">
      <c r="A611" s="13" t="s">
        <v>75</v>
      </c>
      <c r="B611" s="13" t="s">
        <v>76</v>
      </c>
      <c r="C611" s="13" t="s">
        <v>76</v>
      </c>
      <c r="D611" s="13" t="s">
        <v>64</v>
      </c>
      <c r="E611" s="13" t="s">
        <v>57</v>
      </c>
      <c r="F611" s="13" t="s">
        <v>58</v>
      </c>
      <c r="G611" s="13"/>
      <c r="H611" s="13" t="s">
        <v>59</v>
      </c>
      <c r="I611" s="13" t="s">
        <v>866</v>
      </c>
      <c r="J611" s="13" t="str">
        <f>_xlfn.XLOOKUP(UPPER(TRIM(I611)),Sheet19!$A:$A,Sheet19!$B:$B,"")</f>
        <v>XCM</v>
      </c>
      <c r="K611" s="13" t="s">
        <v>180</v>
      </c>
      <c r="L611" s="13" t="s">
        <v>1011</v>
      </c>
      <c r="M611" s="13" t="s">
        <v>447</v>
      </c>
      <c r="N611" s="6">
        <v>50</v>
      </c>
      <c r="O611" s="6">
        <v>0</v>
      </c>
      <c r="P611" s="6">
        <v>0</v>
      </c>
      <c r="Q611" s="2"/>
      <c r="R611" s="1"/>
      <c r="S611">
        <f>IF(COUNTIFS('OTH Preparationet 2024'!$D:$D,$C611,'OTH Preparationet 2024'!$H:$H,$F611,'OTH Preparationet 2024'!$M:$M,$H611,'OTH Preparationet 2024'!$L:$L,$J611,'OTH Preparationet 2024'!$Q:$Q,"")&gt;0,1,0)</f>
        <v>0</v>
      </c>
    </row>
    <row r="612" spans="1:19">
      <c r="A612" s="13" t="s">
        <v>75</v>
      </c>
      <c r="B612" s="13" t="s">
        <v>76</v>
      </c>
      <c r="C612" s="13" t="s">
        <v>76</v>
      </c>
      <c r="D612" s="13" t="s">
        <v>64</v>
      </c>
      <c r="E612" s="13" t="s">
        <v>57</v>
      </c>
      <c r="F612" s="13" t="s">
        <v>58</v>
      </c>
      <c r="G612" s="13"/>
      <c r="H612" s="13" t="s">
        <v>38</v>
      </c>
      <c r="I612" s="13" t="s">
        <v>991</v>
      </c>
      <c r="J612" s="13" t="str">
        <f>_xlfn.XLOOKUP(UPPER(TRIM(I612)),Sheet19!$A:$A,Sheet19!$B:$B,"")</f>
        <v>AVA</v>
      </c>
      <c r="K612" s="13"/>
      <c r="L612" s="13" t="s">
        <v>1011</v>
      </c>
      <c r="M612" s="13" t="s">
        <v>446</v>
      </c>
      <c r="N612" s="6">
        <v>89</v>
      </c>
      <c r="O612" s="6">
        <v>0</v>
      </c>
      <c r="P612" s="6">
        <v>0</v>
      </c>
      <c r="Q612" s="2"/>
      <c r="R612" s="1"/>
      <c r="S612">
        <f>IF(COUNTIFS('OTH Preparationet 2024'!$D:$D,$C612,'OTH Preparationet 2024'!$H:$H,$F612,'OTH Preparationet 2024'!$M:$M,$H612,'OTH Preparationet 2024'!$L:$L,$J612,'OTH Preparationet 2024'!$Q:$Q,"")&gt;0,1,0)</f>
        <v>0</v>
      </c>
    </row>
    <row r="613" spans="1:19" hidden="1">
      <c r="A613" s="13" t="s">
        <v>75</v>
      </c>
      <c r="B613" s="13" t="s">
        <v>76</v>
      </c>
      <c r="C613" s="13" t="s">
        <v>76</v>
      </c>
      <c r="D613" s="13" t="s">
        <v>64</v>
      </c>
      <c r="E613" s="13" t="s">
        <v>57</v>
      </c>
      <c r="F613" s="13" t="s">
        <v>58</v>
      </c>
      <c r="G613" s="13"/>
      <c r="H613" s="13" t="s">
        <v>38</v>
      </c>
      <c r="I613" s="13" t="s">
        <v>872</v>
      </c>
      <c r="J613" s="13" t="str">
        <f>_xlfn.XLOOKUP(UPPER(TRIM(I613)),Sheet19!$A:$A,Sheet19!$B:$B,"")</f>
        <v>YAN</v>
      </c>
      <c r="K613" s="13" t="s">
        <v>180</v>
      </c>
      <c r="L613" s="13" t="s">
        <v>1011</v>
      </c>
      <c r="M613" s="13" t="s">
        <v>446</v>
      </c>
      <c r="N613" s="6">
        <v>6</v>
      </c>
      <c r="O613" s="6">
        <v>0</v>
      </c>
      <c r="P613" s="6">
        <v>0</v>
      </c>
      <c r="Q613" s="2"/>
      <c r="R613" s="1"/>
      <c r="S613">
        <f>IF(COUNTIFS('OTH Preparationet 2024'!$D:$D,$C613,'OTH Preparationet 2024'!$H:$H,$F613,'OTH Preparationet 2024'!$M:$M,$H613,'OTH Preparationet 2024'!$L:$L,$J613,'OTH Preparationet 2024'!$Q:$Q,"")&gt;0,1,0)</f>
        <v>0</v>
      </c>
    </row>
    <row r="614" spans="1:19">
      <c r="A614" s="13" t="s">
        <v>75</v>
      </c>
      <c r="B614" s="13" t="s">
        <v>76</v>
      </c>
      <c r="C614" s="13" t="s">
        <v>76</v>
      </c>
      <c r="D614" s="13" t="s">
        <v>64</v>
      </c>
      <c r="E614" s="13" t="s">
        <v>57</v>
      </c>
      <c r="F614" s="13" t="s">
        <v>58</v>
      </c>
      <c r="G614" s="13"/>
      <c r="H614" s="13" t="s">
        <v>38</v>
      </c>
      <c r="I614" s="13" t="s">
        <v>872</v>
      </c>
      <c r="J614" s="13" t="str">
        <f>_xlfn.XLOOKUP(UPPER(TRIM(I614)),Sheet19!$A:$A,Sheet19!$B:$B,"")</f>
        <v>YAN</v>
      </c>
      <c r="K614" s="13"/>
      <c r="L614" s="13" t="s">
        <v>1011</v>
      </c>
      <c r="M614" s="13" t="s">
        <v>446</v>
      </c>
      <c r="N614" s="6">
        <v>0</v>
      </c>
      <c r="O614" s="6">
        <v>0</v>
      </c>
      <c r="P614" s="6">
        <v>0</v>
      </c>
      <c r="Q614" s="2"/>
      <c r="R614" s="1"/>
      <c r="S614">
        <f>IF(COUNTIFS('OTH Preparationet 2024'!$D:$D,$C614,'OTH Preparationet 2024'!$H:$H,$F614,'OTH Preparationet 2024'!$M:$M,$H614,'OTH Preparationet 2024'!$L:$L,$J614,'OTH Preparationet 2024'!$Q:$Q,"")&gt;0,1,0)</f>
        <v>0</v>
      </c>
    </row>
    <row r="615" spans="1:19" hidden="1">
      <c r="A615" s="13" t="s">
        <v>75</v>
      </c>
      <c r="B615" s="13" t="s">
        <v>76</v>
      </c>
      <c r="C615" s="13" t="s">
        <v>76</v>
      </c>
      <c r="D615" s="13" t="s">
        <v>64</v>
      </c>
      <c r="E615" s="13" t="s">
        <v>57</v>
      </c>
      <c r="F615" s="13" t="s">
        <v>58</v>
      </c>
      <c r="G615" s="13"/>
      <c r="H615" s="13" t="s">
        <v>61</v>
      </c>
      <c r="I615" s="13" t="s">
        <v>846</v>
      </c>
      <c r="J615" s="13" t="str">
        <f>_xlfn.XLOOKUP(UPPER(TRIM(I615)),Sheet19!$A:$A,Sheet19!$B:$B,"")</f>
        <v>CAS</v>
      </c>
      <c r="K615" s="13" t="s">
        <v>180</v>
      </c>
      <c r="L615" s="13" t="s">
        <v>1011</v>
      </c>
      <c r="M615" s="13" t="s">
        <v>447</v>
      </c>
      <c r="N615" s="6">
        <v>530</v>
      </c>
      <c r="O615" s="6">
        <v>0</v>
      </c>
      <c r="P615" s="6">
        <v>0</v>
      </c>
      <c r="Q615" s="2"/>
      <c r="R615" s="1"/>
      <c r="S615">
        <f>IF(COUNTIFS('OTH Preparationet 2024'!$D:$D,$C615,'OTH Preparationet 2024'!$H:$H,$F615,'OTH Preparationet 2024'!$M:$M,$H615,'OTH Preparationet 2024'!$L:$L,$J615,'OTH Preparationet 2024'!$Q:$Q,"")&gt;0,1,0)</f>
        <v>0</v>
      </c>
    </row>
    <row r="616" spans="1:19" hidden="1">
      <c r="A616" s="13" t="s">
        <v>75</v>
      </c>
      <c r="B616" s="13" t="s">
        <v>76</v>
      </c>
      <c r="C616" s="13" t="s">
        <v>76</v>
      </c>
      <c r="D616" s="13" t="s">
        <v>64</v>
      </c>
      <c r="E616" s="13" t="s">
        <v>57</v>
      </c>
      <c r="F616" s="13" t="s">
        <v>58</v>
      </c>
      <c r="G616" s="13"/>
      <c r="H616" s="13" t="s">
        <v>61</v>
      </c>
      <c r="I616" s="13" t="s">
        <v>1010</v>
      </c>
      <c r="J616" s="13" t="str">
        <f>_xlfn.XLOOKUP(UPPER(TRIM(I616)),Sheet19!$A:$A,Sheet19!$B:$B,"")</f>
        <v/>
      </c>
      <c r="K616" s="13" t="s">
        <v>180</v>
      </c>
      <c r="L616" s="13" t="s">
        <v>1011</v>
      </c>
      <c r="M616" s="13" t="s">
        <v>447</v>
      </c>
      <c r="N616" s="6">
        <v>1770</v>
      </c>
      <c r="O616" s="6">
        <v>0</v>
      </c>
      <c r="P616" s="6">
        <v>0</v>
      </c>
      <c r="Q616" s="2"/>
      <c r="R616" s="1"/>
      <c r="S616">
        <f>IF(COUNTIFS('OTH Preparationet 2024'!$D:$D,$C616,'OTH Preparationet 2024'!$H:$H,$F616,'OTH Preparationet 2024'!$M:$M,$H616,'OTH Preparationet 2024'!$L:$L,$J616,'OTH Preparationet 2024'!$Q:$Q,"")&gt;0,1,0)</f>
        <v>0</v>
      </c>
    </row>
    <row r="617" spans="1:19" hidden="1">
      <c r="A617" s="13" t="s">
        <v>75</v>
      </c>
      <c r="B617" s="13" t="s">
        <v>76</v>
      </c>
      <c r="C617" s="13" t="s">
        <v>76</v>
      </c>
      <c r="D617" s="13" t="s">
        <v>64</v>
      </c>
      <c r="E617" s="13" t="s">
        <v>57</v>
      </c>
      <c r="F617" s="13" t="s">
        <v>58</v>
      </c>
      <c r="G617" s="13"/>
      <c r="H617" s="13" t="s">
        <v>61</v>
      </c>
      <c r="I617" s="13" t="s">
        <v>848</v>
      </c>
      <c r="J617" s="13" t="str">
        <f>_xlfn.XLOOKUP(UPPER(TRIM(I617)),Sheet19!$A:$A,Sheet19!$B:$B,"")</f>
        <v>JOH</v>
      </c>
      <c r="K617" s="13" t="s">
        <v>180</v>
      </c>
      <c r="L617" s="13" t="s">
        <v>1011</v>
      </c>
      <c r="M617" s="13" t="s">
        <v>447</v>
      </c>
      <c r="N617" s="6">
        <v>204</v>
      </c>
      <c r="O617" s="6">
        <v>0</v>
      </c>
      <c r="P617" s="6">
        <v>0</v>
      </c>
      <c r="Q617" s="2"/>
      <c r="R617" s="1"/>
      <c r="S617">
        <f>IF(COUNTIFS('OTH Preparationet 2024'!$D:$D,$C617,'OTH Preparationet 2024'!$H:$H,$F617,'OTH Preparationet 2024'!$M:$M,$H617,'OTH Preparationet 2024'!$L:$L,$J617,'OTH Preparationet 2024'!$Q:$Q,"")&gt;0,1,0)</f>
        <v>0</v>
      </c>
    </row>
    <row r="618" spans="1:19" hidden="1">
      <c r="A618" s="13" t="s">
        <v>75</v>
      </c>
      <c r="B618" s="13" t="s">
        <v>76</v>
      </c>
      <c r="C618" s="13" t="s">
        <v>76</v>
      </c>
      <c r="D618" s="13" t="s">
        <v>64</v>
      </c>
      <c r="E618" s="13" t="s">
        <v>57</v>
      </c>
      <c r="F618" s="13" t="s">
        <v>58</v>
      </c>
      <c r="G618" s="13"/>
      <c r="H618" s="13" t="s">
        <v>61</v>
      </c>
      <c r="I618" s="13" t="s">
        <v>843</v>
      </c>
      <c r="J618" s="13" t="str">
        <f>_xlfn.XLOOKUP(UPPER(TRIM(I618)),Sheet19!$A:$A,Sheet19!$B:$B,"")</f>
        <v>DOO</v>
      </c>
      <c r="K618" s="13" t="s">
        <v>180</v>
      </c>
      <c r="L618" s="13" t="s">
        <v>1011</v>
      </c>
      <c r="M618" s="13" t="s">
        <v>447</v>
      </c>
      <c r="N618" s="6">
        <v>68</v>
      </c>
      <c r="O618" s="6">
        <v>0</v>
      </c>
      <c r="P618" s="6">
        <v>0</v>
      </c>
      <c r="Q618" s="2"/>
      <c r="R618" s="1"/>
      <c r="S618">
        <f>IF(COUNTIFS('OTH Preparationet 2024'!$D:$D,$C618,'OTH Preparationet 2024'!$H:$H,$F618,'OTH Preparationet 2024'!$M:$M,$H618,'OTH Preparationet 2024'!$L:$L,$J618,'OTH Preparationet 2024'!$Q:$Q,"")&gt;0,1,0)</f>
        <v>0</v>
      </c>
    </row>
    <row r="619" spans="1:19" hidden="1">
      <c r="A619" s="13" t="s">
        <v>75</v>
      </c>
      <c r="B619" s="13" t="s">
        <v>76</v>
      </c>
      <c r="C619" s="13" t="s">
        <v>76</v>
      </c>
      <c r="D619" s="13" t="s">
        <v>64</v>
      </c>
      <c r="E619" s="13" t="s">
        <v>57</v>
      </c>
      <c r="F619" s="13" t="s">
        <v>58</v>
      </c>
      <c r="G619" s="13"/>
      <c r="H619" s="13" t="s">
        <v>61</v>
      </c>
      <c r="I619" s="13" t="s">
        <v>851</v>
      </c>
      <c r="J619" s="13" t="str">
        <f>_xlfn.XLOOKUP(UPPER(TRIM(I619)),Sheet19!$A:$A,Sheet19!$B:$B,"")</f>
        <v>HYU</v>
      </c>
      <c r="K619" s="13" t="s">
        <v>180</v>
      </c>
      <c r="L619" s="13" t="s">
        <v>1011</v>
      </c>
      <c r="M619" s="13" t="s">
        <v>447</v>
      </c>
      <c r="N619" s="6">
        <v>280</v>
      </c>
      <c r="O619" s="6">
        <v>0</v>
      </c>
      <c r="P619" s="6">
        <v>0</v>
      </c>
      <c r="Q619" s="2"/>
      <c r="R619" s="1"/>
      <c r="S619">
        <f>IF(COUNTIFS('OTH Preparationet 2024'!$D:$D,$C619,'OTH Preparationet 2024'!$H:$H,$F619,'OTH Preparationet 2024'!$M:$M,$H619,'OTH Preparationet 2024'!$L:$L,$J619,'OTH Preparationet 2024'!$Q:$Q,"")&gt;0,1,0)</f>
        <v>0</v>
      </c>
    </row>
    <row r="620" spans="1:19" hidden="1">
      <c r="A620" s="13" t="s">
        <v>75</v>
      </c>
      <c r="B620" s="13" t="s">
        <v>76</v>
      </c>
      <c r="C620" s="13" t="s">
        <v>76</v>
      </c>
      <c r="D620" s="13" t="s">
        <v>64</v>
      </c>
      <c r="E620" s="13" t="s">
        <v>57</v>
      </c>
      <c r="F620" s="13" t="s">
        <v>58</v>
      </c>
      <c r="G620" s="13"/>
      <c r="H620" s="13" t="s">
        <v>61</v>
      </c>
      <c r="I620" s="13" t="s">
        <v>852</v>
      </c>
      <c r="J620" s="13" t="str">
        <f>_xlfn.XLOOKUP(UPPER(TRIM(I620)),Sheet19!$A:$A,Sheet19!$B:$B,"")</f>
        <v>JCB</v>
      </c>
      <c r="K620" s="13" t="s">
        <v>180</v>
      </c>
      <c r="L620" s="13" t="s">
        <v>1011</v>
      </c>
      <c r="M620" s="13" t="s">
        <v>447</v>
      </c>
      <c r="N620" s="6">
        <v>205</v>
      </c>
      <c r="O620" s="6">
        <v>0</v>
      </c>
      <c r="P620" s="6">
        <v>0</v>
      </c>
      <c r="Q620" s="2"/>
      <c r="R620" s="1"/>
      <c r="S620">
        <f>IF(COUNTIFS('OTH Preparationet 2024'!$D:$D,$C620,'OTH Preparationet 2024'!$H:$H,$F620,'OTH Preparationet 2024'!$M:$M,$H620,'OTH Preparationet 2024'!$L:$L,$J620,'OTH Preparationet 2024'!$Q:$Q,"")&gt;0,1,0)</f>
        <v>0</v>
      </c>
    </row>
    <row r="621" spans="1:19" hidden="1">
      <c r="A621" s="13" t="s">
        <v>75</v>
      </c>
      <c r="B621" s="13" t="s">
        <v>76</v>
      </c>
      <c r="C621" s="13" t="s">
        <v>76</v>
      </c>
      <c r="D621" s="13" t="s">
        <v>64</v>
      </c>
      <c r="E621" s="13" t="s">
        <v>57</v>
      </c>
      <c r="F621" s="13" t="s">
        <v>58</v>
      </c>
      <c r="G621" s="13"/>
      <c r="H621" s="13" t="s">
        <v>61</v>
      </c>
      <c r="I621" s="13" t="s">
        <v>855</v>
      </c>
      <c r="J621" s="13" t="str">
        <f>_xlfn.XLOOKUP(UPPER(TRIM(I621)),Sheet19!$A:$A,Sheet19!$B:$B,"")</f>
        <v>KOM</v>
      </c>
      <c r="K621" s="13" t="s">
        <v>180</v>
      </c>
      <c r="L621" s="13" t="s">
        <v>1011</v>
      </c>
      <c r="M621" s="13" t="s">
        <v>447</v>
      </c>
      <c r="N621" s="6">
        <v>340</v>
      </c>
      <c r="O621" s="6">
        <v>0</v>
      </c>
      <c r="P621" s="6">
        <v>0</v>
      </c>
      <c r="Q621" s="2"/>
      <c r="R621" s="1"/>
      <c r="S621">
        <f>IF(COUNTIFS('OTH Preparationet 2024'!$D:$D,$C621,'OTH Preparationet 2024'!$H:$H,$F621,'OTH Preparationet 2024'!$M:$M,$H621,'OTH Preparationet 2024'!$L:$L,$J621,'OTH Preparationet 2024'!$Q:$Q,"")&gt;0,1,0)</f>
        <v>0</v>
      </c>
    </row>
    <row r="622" spans="1:19" hidden="1">
      <c r="A622" s="13" t="s">
        <v>75</v>
      </c>
      <c r="B622" s="13" t="s">
        <v>76</v>
      </c>
      <c r="C622" s="13" t="s">
        <v>76</v>
      </c>
      <c r="D622" s="13" t="s">
        <v>64</v>
      </c>
      <c r="E622" s="13" t="s">
        <v>57</v>
      </c>
      <c r="F622" s="13" t="s">
        <v>58</v>
      </c>
      <c r="G622" s="13"/>
      <c r="H622" s="13" t="s">
        <v>61</v>
      </c>
      <c r="I622" s="13" t="s">
        <v>883</v>
      </c>
      <c r="J622" s="13" t="str">
        <f>_xlfn.XLOOKUP(UPPER(TRIM(I622)),Sheet19!$A:$A,Sheet19!$B:$B,"")</f>
        <v>LIE</v>
      </c>
      <c r="K622" s="13" t="s">
        <v>180</v>
      </c>
      <c r="L622" s="13" t="s">
        <v>1011</v>
      </c>
      <c r="M622" s="13" t="s">
        <v>447</v>
      </c>
      <c r="N622" s="6">
        <v>410</v>
      </c>
      <c r="O622" s="6">
        <v>0</v>
      </c>
      <c r="P622" s="6">
        <v>0</v>
      </c>
      <c r="Q622" s="2"/>
      <c r="R622" s="1"/>
      <c r="S622">
        <f>IF(COUNTIFS('OTH Preparationet 2024'!$D:$D,$C622,'OTH Preparationet 2024'!$H:$H,$F622,'OTH Preparationet 2024'!$M:$M,$H622,'OTH Preparationet 2024'!$L:$L,$J622,'OTH Preparationet 2024'!$Q:$Q,"")&gt;0,1,0)</f>
        <v>0</v>
      </c>
    </row>
    <row r="623" spans="1:19" hidden="1">
      <c r="A623" s="13" t="s">
        <v>75</v>
      </c>
      <c r="B623" s="13" t="s">
        <v>76</v>
      </c>
      <c r="C623" s="13" t="s">
        <v>76</v>
      </c>
      <c r="D623" s="13" t="s">
        <v>64</v>
      </c>
      <c r="E623" s="13" t="s">
        <v>57</v>
      </c>
      <c r="F623" s="13" t="s">
        <v>58</v>
      </c>
      <c r="G623" s="13"/>
      <c r="H623" s="13" t="s">
        <v>61</v>
      </c>
      <c r="I623" s="13" t="s">
        <v>868</v>
      </c>
      <c r="J623" s="13" t="str">
        <f>_xlfn.XLOOKUP(UPPER(TRIM(I623)),Sheet19!$A:$A,Sheet19!$B:$B,"")</f>
        <v>LIU</v>
      </c>
      <c r="K623" s="13" t="s">
        <v>180</v>
      </c>
      <c r="L623" s="13" t="s">
        <v>1011</v>
      </c>
      <c r="M623" s="13" t="s">
        <v>447</v>
      </c>
      <c r="N623" s="6">
        <v>438</v>
      </c>
      <c r="O623" s="6">
        <v>0</v>
      </c>
      <c r="P623" s="6">
        <v>0</v>
      </c>
      <c r="Q623" s="2"/>
      <c r="R623" s="1"/>
      <c r="S623">
        <f>IF(COUNTIFS('OTH Preparationet 2024'!$D:$D,$C623,'OTH Preparationet 2024'!$H:$H,$F623,'OTH Preparationet 2024'!$M:$M,$H623,'OTH Preparationet 2024'!$L:$L,$J623,'OTH Preparationet 2024'!$Q:$Q,"")&gt;0,1,0)</f>
        <v>0</v>
      </c>
    </row>
    <row r="624" spans="1:19" hidden="1">
      <c r="A624" s="13" t="s">
        <v>75</v>
      </c>
      <c r="B624" s="13" t="s">
        <v>76</v>
      </c>
      <c r="C624" s="13" t="s">
        <v>76</v>
      </c>
      <c r="D624" s="13" t="s">
        <v>64</v>
      </c>
      <c r="E624" s="13" t="s">
        <v>57</v>
      </c>
      <c r="F624" s="13" t="s">
        <v>58</v>
      </c>
      <c r="G624" s="13"/>
      <c r="H624" s="13" t="s">
        <v>61</v>
      </c>
      <c r="I624" s="13" t="s">
        <v>858</v>
      </c>
      <c r="J624" s="13" t="str">
        <f>_xlfn.XLOOKUP(UPPER(TRIM(I624)),Sheet19!$A:$A,Sheet19!$B:$B,"")</f>
        <v>NEW</v>
      </c>
      <c r="K624" s="13" t="s">
        <v>180</v>
      </c>
      <c r="L624" s="13" t="s">
        <v>1011</v>
      </c>
      <c r="M624" s="13" t="s">
        <v>447</v>
      </c>
      <c r="N624" s="6">
        <v>480</v>
      </c>
      <c r="O624" s="6">
        <v>0</v>
      </c>
      <c r="P624" s="6">
        <v>0</v>
      </c>
      <c r="Q624" s="2"/>
      <c r="R624" s="1"/>
      <c r="S624">
        <f>IF(COUNTIFS('OTH Preparationet 2024'!$D:$D,$C624,'OTH Preparationet 2024'!$H:$H,$F624,'OTH Preparationet 2024'!$M:$M,$H624,'OTH Preparationet 2024'!$L:$L,$J624,'OTH Preparationet 2024'!$Q:$Q,"")&gt;0,1,0)</f>
        <v>0</v>
      </c>
    </row>
    <row r="625" spans="1:19" hidden="1">
      <c r="A625" s="13" t="s">
        <v>75</v>
      </c>
      <c r="B625" s="13" t="s">
        <v>76</v>
      </c>
      <c r="C625" s="13" t="s">
        <v>76</v>
      </c>
      <c r="D625" s="13" t="s">
        <v>64</v>
      </c>
      <c r="E625" s="13" t="s">
        <v>57</v>
      </c>
      <c r="F625" s="13" t="s">
        <v>58</v>
      </c>
      <c r="G625" s="13"/>
      <c r="H625" s="13" t="s">
        <v>61</v>
      </c>
      <c r="I625" s="13" t="s">
        <v>863</v>
      </c>
      <c r="J625" s="13" t="str">
        <f>_xlfn.XLOOKUP(UPPER(TRIM(I625)),Sheet19!$A:$A,Sheet19!$B:$B,"")</f>
        <v>SNY</v>
      </c>
      <c r="K625" s="13" t="s">
        <v>180</v>
      </c>
      <c r="L625" s="13" t="s">
        <v>1011</v>
      </c>
      <c r="M625" s="13" t="s">
        <v>447</v>
      </c>
      <c r="N625" s="6">
        <v>200</v>
      </c>
      <c r="O625" s="6">
        <v>0</v>
      </c>
      <c r="P625" s="6">
        <v>0</v>
      </c>
      <c r="Q625" s="2"/>
      <c r="R625" s="1"/>
      <c r="S625">
        <f>IF(COUNTIFS('OTH Preparationet 2024'!$D:$D,$C625,'OTH Preparationet 2024'!$H:$H,$F625,'OTH Preparationet 2024'!$M:$M,$H625,'OTH Preparationet 2024'!$L:$L,$J625,'OTH Preparationet 2024'!$Q:$Q,"")&gt;0,1,0)</f>
        <v>0</v>
      </c>
    </row>
    <row r="626" spans="1:19" hidden="1">
      <c r="A626" s="13" t="s">
        <v>75</v>
      </c>
      <c r="B626" s="13" t="s">
        <v>76</v>
      </c>
      <c r="C626" s="13" t="s">
        <v>76</v>
      </c>
      <c r="D626" s="13" t="s">
        <v>64</v>
      </c>
      <c r="E626" s="13" t="s">
        <v>57</v>
      </c>
      <c r="F626" s="13" t="s">
        <v>58</v>
      </c>
      <c r="G626" s="13"/>
      <c r="H626" s="13" t="s">
        <v>61</v>
      </c>
      <c r="I626" s="13" t="s">
        <v>182</v>
      </c>
      <c r="J626" s="13" t="str">
        <f>_xlfn.XLOOKUP(UPPER(TRIM(I626)),Sheet19!$A:$A,Sheet19!$B:$B,"")</f>
        <v>LIN</v>
      </c>
      <c r="K626" s="13" t="s">
        <v>180</v>
      </c>
      <c r="L626" s="13" t="s">
        <v>1011</v>
      </c>
      <c r="M626" s="13" t="s">
        <v>447</v>
      </c>
      <c r="N626" s="6">
        <v>283</v>
      </c>
      <c r="O626" s="6">
        <v>0</v>
      </c>
      <c r="P626" s="6">
        <v>0</v>
      </c>
      <c r="Q626" s="2"/>
      <c r="R626" s="1"/>
      <c r="S626">
        <f>IF(COUNTIFS('OTH Preparationet 2024'!$D:$D,$C626,'OTH Preparationet 2024'!$H:$H,$F626,'OTH Preparationet 2024'!$M:$M,$H626,'OTH Preparationet 2024'!$L:$L,$J626,'OTH Preparationet 2024'!$Q:$Q,"")&gt;0,1,0)</f>
        <v>0</v>
      </c>
    </row>
    <row r="627" spans="1:19" hidden="1">
      <c r="A627" s="13" t="s">
        <v>75</v>
      </c>
      <c r="B627" s="13" t="s">
        <v>76</v>
      </c>
      <c r="C627" s="13" t="s">
        <v>76</v>
      </c>
      <c r="D627" s="13" t="s">
        <v>64</v>
      </c>
      <c r="E627" s="13" t="s">
        <v>57</v>
      </c>
      <c r="F627" s="13" t="s">
        <v>58</v>
      </c>
      <c r="G627" s="13"/>
      <c r="H627" s="13" t="s">
        <v>61</v>
      </c>
      <c r="I627" s="13" t="s">
        <v>886</v>
      </c>
      <c r="J627" s="13" t="str">
        <f>_xlfn.XLOOKUP(UPPER(TRIM(I627)),Sheet19!$A:$A,Sheet19!$B:$B,"")</f>
        <v>SEM</v>
      </c>
      <c r="K627" s="13" t="s">
        <v>180</v>
      </c>
      <c r="L627" s="13" t="s">
        <v>1011</v>
      </c>
      <c r="M627" s="13" t="s">
        <v>447</v>
      </c>
      <c r="N627" s="6">
        <v>205</v>
      </c>
      <c r="O627" s="6">
        <v>0</v>
      </c>
      <c r="P627" s="6">
        <v>0</v>
      </c>
      <c r="Q627" s="2"/>
      <c r="R627" s="1"/>
      <c r="S627">
        <f>IF(COUNTIFS('OTH Preparationet 2024'!$D:$D,$C627,'OTH Preparationet 2024'!$H:$H,$F627,'OTH Preparationet 2024'!$M:$M,$H627,'OTH Preparationet 2024'!$L:$L,$J627,'OTH Preparationet 2024'!$Q:$Q,"")&gt;0,1,0)</f>
        <v>0</v>
      </c>
    </row>
    <row r="628" spans="1:19" hidden="1">
      <c r="A628" s="13" t="s">
        <v>75</v>
      </c>
      <c r="B628" s="13" t="s">
        <v>76</v>
      </c>
      <c r="C628" s="13" t="s">
        <v>76</v>
      </c>
      <c r="D628" s="13" t="s">
        <v>64</v>
      </c>
      <c r="E628" s="13" t="s">
        <v>57</v>
      </c>
      <c r="F628" s="13" t="s">
        <v>58</v>
      </c>
      <c r="G628" s="13"/>
      <c r="H628" s="13" t="s">
        <v>61</v>
      </c>
      <c r="I628" s="13" t="s">
        <v>179</v>
      </c>
      <c r="J628" s="13" t="str">
        <f>_xlfn.XLOOKUP(UPPER(TRIM(I628)),Sheet19!$A:$A,Sheet19!$B:$B,"")</f>
        <v>VCE</v>
      </c>
      <c r="K628" s="13" t="s">
        <v>180</v>
      </c>
      <c r="L628" s="13" t="s">
        <v>1011</v>
      </c>
      <c r="M628" s="13" t="s">
        <v>447</v>
      </c>
      <c r="N628" s="6">
        <v>647</v>
      </c>
      <c r="O628" s="6">
        <v>0</v>
      </c>
      <c r="P628" s="6">
        <v>0</v>
      </c>
      <c r="Q628" s="2"/>
      <c r="R628" s="1"/>
      <c r="S628">
        <f>IF(COUNTIFS('OTH Preparationet 2024'!$D:$D,$C628,'OTH Preparationet 2024'!$H:$H,$F628,'OTH Preparationet 2024'!$M:$M,$H628,'OTH Preparationet 2024'!$L:$L,$J628,'OTH Preparationet 2024'!$Q:$Q,"")&gt;0,1,0)</f>
        <v>0</v>
      </c>
    </row>
    <row r="629" spans="1:19" hidden="1">
      <c r="A629" s="13" t="s">
        <v>75</v>
      </c>
      <c r="B629" s="13" t="s">
        <v>76</v>
      </c>
      <c r="C629" s="13" t="s">
        <v>76</v>
      </c>
      <c r="D629" s="13" t="s">
        <v>64</v>
      </c>
      <c r="E629" s="13" t="s">
        <v>57</v>
      </c>
      <c r="F629" s="13" t="s">
        <v>58</v>
      </c>
      <c r="G629" s="13"/>
      <c r="H629" s="13" t="s">
        <v>61</v>
      </c>
      <c r="I629" s="13" t="s">
        <v>866</v>
      </c>
      <c r="J629" s="13" t="str">
        <f>_xlfn.XLOOKUP(UPPER(TRIM(I629)),Sheet19!$A:$A,Sheet19!$B:$B,"")</f>
        <v>XCM</v>
      </c>
      <c r="K629" s="13" t="s">
        <v>180</v>
      </c>
      <c r="L629" s="13" t="s">
        <v>1011</v>
      </c>
      <c r="M629" s="13" t="s">
        <v>447</v>
      </c>
      <c r="N629" s="6">
        <v>740</v>
      </c>
      <c r="O629" s="6">
        <v>0</v>
      </c>
      <c r="P629" s="6">
        <v>0</v>
      </c>
      <c r="Q629" s="2"/>
      <c r="R629" s="1"/>
      <c r="S629">
        <f>IF(COUNTIFS('OTH Preparationet 2024'!$D:$D,$C629,'OTH Preparationet 2024'!$H:$H,$F629,'OTH Preparationet 2024'!$M:$M,$H629,'OTH Preparationet 2024'!$L:$L,$J629,'OTH Preparationet 2024'!$Q:$Q,"")&gt;0,1,0)</f>
        <v>0</v>
      </c>
    </row>
    <row r="630" spans="1:19">
      <c r="A630" s="13" t="s">
        <v>75</v>
      </c>
      <c r="B630" s="13" t="s">
        <v>76</v>
      </c>
      <c r="C630" s="13" t="s">
        <v>76</v>
      </c>
      <c r="D630" s="13" t="s">
        <v>64</v>
      </c>
      <c r="E630" s="13" t="s">
        <v>57</v>
      </c>
      <c r="F630" s="13" t="s">
        <v>58</v>
      </c>
      <c r="G630" s="13"/>
      <c r="H630" s="13" t="s">
        <v>41</v>
      </c>
      <c r="I630" s="13" t="s">
        <v>993</v>
      </c>
      <c r="J630" s="13" t="str">
        <f>_xlfn.XLOOKUP(UPPER(TRIM(I630)),Sheet19!$A:$A,Sheet19!$B:$B,"")</f>
        <v>EPI</v>
      </c>
      <c r="K630" s="13"/>
      <c r="L630" s="13" t="s">
        <v>1011</v>
      </c>
      <c r="M630" s="13" t="s">
        <v>446</v>
      </c>
      <c r="N630" s="6">
        <v>1</v>
      </c>
      <c r="O630" s="6">
        <v>0</v>
      </c>
      <c r="P630" s="6">
        <v>0</v>
      </c>
      <c r="Q630" s="2"/>
      <c r="R630" s="1"/>
      <c r="S630">
        <f>IF(COUNTIFS('OTH Preparationet 2024'!$D:$D,$C630,'OTH Preparationet 2024'!$H:$H,$F630,'OTH Preparationet 2024'!$M:$M,$H630,'OTH Preparationet 2024'!$L:$L,$J630,'OTH Preparationet 2024'!$Q:$Q,"")&gt;0,1,0)</f>
        <v>0</v>
      </c>
    </row>
    <row r="631" spans="1:19" ht="15">
      <c r="A631" s="13" t="s">
        <v>75</v>
      </c>
      <c r="B631" s="13" t="s">
        <v>76</v>
      </c>
      <c r="C631" s="13" t="s">
        <v>76</v>
      </c>
      <c r="D631" s="13" t="s">
        <v>64</v>
      </c>
      <c r="E631" s="13" t="s">
        <v>57</v>
      </c>
      <c r="F631" s="13" t="s">
        <v>58</v>
      </c>
      <c r="G631" s="13"/>
      <c r="H631" s="13" t="s">
        <v>41</v>
      </c>
      <c r="I631" s="41" t="s">
        <v>861</v>
      </c>
      <c r="J631" s="13" t="str">
        <f>_xlfn.XLOOKUP(UPPER(TRIM(I631)),Sheet19!$A:$A,Sheet19!$B:$B,"")</f>
        <v>OTN</v>
      </c>
      <c r="K631" s="13"/>
      <c r="L631" s="13" t="s">
        <v>1011</v>
      </c>
      <c r="M631" s="13" t="s">
        <v>446</v>
      </c>
      <c r="N631" s="6">
        <v>13</v>
      </c>
      <c r="O631" s="6">
        <v>0</v>
      </c>
      <c r="P631" s="6">
        <v>0</v>
      </c>
      <c r="Q631" s="2"/>
      <c r="R631" s="1"/>
      <c r="S631">
        <f>IF(COUNTIFS('OTH Preparationet 2024'!$D:$D,$C631,'OTH Preparationet 2024'!$H:$H,$F631,'OTH Preparationet 2024'!$M:$M,$H631,'OTH Preparationet 2024'!$L:$L,$J631,'OTH Preparationet 2024'!$Q:$Q,"")&gt;0,1,0)</f>
        <v>0</v>
      </c>
    </row>
    <row r="632" spans="1:19" hidden="1">
      <c r="A632" s="13" t="s">
        <v>77</v>
      </c>
      <c r="B632" s="13" t="s">
        <v>78</v>
      </c>
      <c r="C632" s="13" t="s">
        <v>78</v>
      </c>
      <c r="D632" s="13" t="s">
        <v>79</v>
      </c>
      <c r="E632" s="13" t="s">
        <v>30</v>
      </c>
      <c r="F632" s="13" t="s">
        <v>31</v>
      </c>
      <c r="G632" s="13"/>
      <c r="H632" s="13" t="s">
        <v>20</v>
      </c>
      <c r="I632" s="13" t="s">
        <v>841</v>
      </c>
      <c r="J632" s="13" t="str">
        <f>_xlfn.XLOOKUP(UPPER(TRIM(I632)),Sheet19!$A:$A,Sheet19!$B:$B,"")</f>
        <v>BEL</v>
      </c>
      <c r="K632" s="13" t="s">
        <v>180</v>
      </c>
      <c r="L632" s="13" t="s">
        <v>1011</v>
      </c>
      <c r="M632" s="13" t="s">
        <v>447</v>
      </c>
      <c r="N632" s="6">
        <v>60</v>
      </c>
      <c r="O632" s="6">
        <v>0</v>
      </c>
      <c r="P632" s="6">
        <v>0</v>
      </c>
      <c r="Q632" s="2"/>
      <c r="R632" s="1"/>
      <c r="S632">
        <f>IF(COUNTIFS('OTH Preparationet 2024'!$D:$D,$C632,'OTH Preparationet 2024'!$H:$H,$F632,'OTH Preparationet 2024'!$M:$M,$H632,'OTH Preparationet 2024'!$L:$L,$J632,'OTH Preparationet 2024'!$Q:$Q,"")&gt;0,1,0)</f>
        <v>0</v>
      </c>
    </row>
    <row r="633" spans="1:19" hidden="1">
      <c r="A633" s="13" t="s">
        <v>77</v>
      </c>
      <c r="B633" s="13" t="s">
        <v>78</v>
      </c>
      <c r="C633" s="13" t="s">
        <v>78</v>
      </c>
      <c r="D633" s="13" t="s">
        <v>79</v>
      </c>
      <c r="E633" s="13" t="s">
        <v>30</v>
      </c>
      <c r="F633" s="13" t="s">
        <v>31</v>
      </c>
      <c r="G633" s="13"/>
      <c r="H633" s="13" t="s">
        <v>20</v>
      </c>
      <c r="I633" s="13" t="s">
        <v>1010</v>
      </c>
      <c r="J633" s="13" t="str">
        <f>_xlfn.XLOOKUP(UPPER(TRIM(I633)),Sheet19!$A:$A,Sheet19!$B:$B,"")</f>
        <v/>
      </c>
      <c r="K633" s="13" t="s">
        <v>180</v>
      </c>
      <c r="L633" s="13" t="s">
        <v>1011</v>
      </c>
      <c r="M633" s="13" t="s">
        <v>447</v>
      </c>
      <c r="N633" s="6">
        <v>120</v>
      </c>
      <c r="O633" s="6">
        <v>0</v>
      </c>
      <c r="P633" s="6">
        <v>0</v>
      </c>
      <c r="Q633" s="2"/>
      <c r="R633" s="1"/>
      <c r="S633">
        <f>IF(COUNTIFS('OTH Preparationet 2024'!$D:$D,$C633,'OTH Preparationet 2024'!$H:$H,$F633,'OTH Preparationet 2024'!$M:$M,$H633,'OTH Preparationet 2024'!$L:$L,$J633,'OTH Preparationet 2024'!$Q:$Q,"")&gt;0,1,0)</f>
        <v>0</v>
      </c>
    </row>
    <row r="634" spans="1:19" hidden="1">
      <c r="A634" s="13" t="s">
        <v>77</v>
      </c>
      <c r="B634" s="13" t="s">
        <v>78</v>
      </c>
      <c r="C634" s="13" t="s">
        <v>78</v>
      </c>
      <c r="D634" s="13" t="s">
        <v>79</v>
      </c>
      <c r="E634" s="13" t="s">
        <v>30</v>
      </c>
      <c r="F634" s="13" t="s">
        <v>31</v>
      </c>
      <c r="G634" s="13"/>
      <c r="H634" s="13" t="s">
        <v>20</v>
      </c>
      <c r="I634" s="13" t="s">
        <v>848</v>
      </c>
      <c r="J634" s="13" t="str">
        <f>_xlfn.XLOOKUP(UPPER(TRIM(I634)),Sheet19!$A:$A,Sheet19!$B:$B,"")</f>
        <v>JOH</v>
      </c>
      <c r="K634" s="13" t="s">
        <v>180</v>
      </c>
      <c r="L634" s="13" t="s">
        <v>1011</v>
      </c>
      <c r="M634" s="13" t="s">
        <v>447</v>
      </c>
      <c r="N634" s="6">
        <v>40</v>
      </c>
      <c r="O634" s="6">
        <v>0</v>
      </c>
      <c r="P634" s="6">
        <v>0</v>
      </c>
      <c r="Q634" s="2"/>
      <c r="R634" s="1"/>
      <c r="S634">
        <f>IF(COUNTIFS('OTH Preparationet 2024'!$D:$D,$C634,'OTH Preparationet 2024'!$H:$H,$F634,'OTH Preparationet 2024'!$M:$M,$H634,'OTH Preparationet 2024'!$L:$L,$J634,'OTH Preparationet 2024'!$Q:$Q,"")&gt;0,1,0)</f>
        <v>0</v>
      </c>
    </row>
    <row r="635" spans="1:19" hidden="1">
      <c r="A635" s="13" t="s">
        <v>77</v>
      </c>
      <c r="B635" s="13" t="s">
        <v>78</v>
      </c>
      <c r="C635" s="13" t="s">
        <v>78</v>
      </c>
      <c r="D635" s="13" t="s">
        <v>79</v>
      </c>
      <c r="E635" s="13" t="s">
        <v>30</v>
      </c>
      <c r="F635" s="13" t="s">
        <v>31</v>
      </c>
      <c r="G635" s="13"/>
      <c r="H635" s="13" t="s">
        <v>20</v>
      </c>
      <c r="I635" s="13" t="s">
        <v>843</v>
      </c>
      <c r="J635" s="13" t="str">
        <f>_xlfn.XLOOKUP(UPPER(TRIM(I635)),Sheet19!$A:$A,Sheet19!$B:$B,"")</f>
        <v>DOO</v>
      </c>
      <c r="K635" s="13" t="s">
        <v>180</v>
      </c>
      <c r="L635" s="13" t="s">
        <v>1011</v>
      </c>
      <c r="M635" s="13" t="s">
        <v>447</v>
      </c>
      <c r="N635" s="6">
        <v>14</v>
      </c>
      <c r="O635" s="6">
        <v>0</v>
      </c>
      <c r="P635" s="6">
        <v>0</v>
      </c>
      <c r="Q635" s="2"/>
      <c r="R635" s="1"/>
      <c r="S635">
        <f>IF(COUNTIFS('OTH Preparationet 2024'!$D:$D,$C635,'OTH Preparationet 2024'!$H:$H,$F635,'OTH Preparationet 2024'!$M:$M,$H635,'OTH Preparationet 2024'!$L:$L,$J635,'OTH Preparationet 2024'!$Q:$Q,"")&gt;0,1,0)</f>
        <v>0</v>
      </c>
    </row>
    <row r="636" spans="1:19">
      <c r="A636" s="13" t="s">
        <v>77</v>
      </c>
      <c r="B636" s="13" t="s">
        <v>78</v>
      </c>
      <c r="C636" s="13" t="s">
        <v>78</v>
      </c>
      <c r="D636" s="13" t="s">
        <v>79</v>
      </c>
      <c r="E636" s="13" t="s">
        <v>30</v>
      </c>
      <c r="F636" s="13" t="s">
        <v>31</v>
      </c>
      <c r="G636" s="13"/>
      <c r="H636" s="13"/>
      <c r="I636" s="13" t="s">
        <v>934</v>
      </c>
      <c r="J636" s="13" t="str">
        <f>_xlfn.XLOOKUP(UPPER(TRIM(I636)),Sheet19!$A:$A,Sheet19!$B:$B,"")</f>
        <v>HYD</v>
      </c>
      <c r="K636" s="13"/>
      <c r="L636" s="13" t="s">
        <v>1011</v>
      </c>
      <c r="M636" s="13" t="s">
        <v>447</v>
      </c>
      <c r="N636" s="6">
        <v>10</v>
      </c>
      <c r="O636" s="6">
        <v>0</v>
      </c>
      <c r="P636" s="6">
        <v>0</v>
      </c>
      <c r="Q636" s="2"/>
      <c r="R636" s="1"/>
      <c r="S636">
        <f>IF(COUNTIFS('OTH Preparationet 2024'!$D:$D,$C636,'OTH Preparationet 2024'!$H:$H,$F636,'OTH Preparationet 2024'!$M:$M,$H636,'OTH Preparationet 2024'!$L:$L,$J636,'OTH Preparationet 2024'!$Q:$Q,"")&gt;0,1,0)</f>
        <v>0</v>
      </c>
    </row>
    <row r="637" spans="1:19" hidden="1">
      <c r="A637" s="13" t="s">
        <v>77</v>
      </c>
      <c r="B637" s="13" t="s">
        <v>78</v>
      </c>
      <c r="C637" s="13" t="s">
        <v>78</v>
      </c>
      <c r="D637" s="13" t="s">
        <v>79</v>
      </c>
      <c r="E637" s="13" t="s">
        <v>30</v>
      </c>
      <c r="F637" s="13" t="s">
        <v>31</v>
      </c>
      <c r="G637" s="13"/>
      <c r="H637" s="13" t="s">
        <v>20</v>
      </c>
      <c r="I637" s="13" t="s">
        <v>851</v>
      </c>
      <c r="J637" s="13" t="str">
        <f>_xlfn.XLOOKUP(UPPER(TRIM(I637)),Sheet19!$A:$A,Sheet19!$B:$B,"")</f>
        <v>HYU</v>
      </c>
      <c r="K637" s="13" t="s">
        <v>180</v>
      </c>
      <c r="L637" s="13" t="s">
        <v>1011</v>
      </c>
      <c r="M637" s="13" t="s">
        <v>447</v>
      </c>
      <c r="N637" s="6">
        <v>5</v>
      </c>
      <c r="O637" s="6">
        <v>0</v>
      </c>
      <c r="P637" s="6">
        <v>0</v>
      </c>
      <c r="Q637" s="2"/>
      <c r="R637" s="1"/>
      <c r="S637">
        <f>IF(COUNTIFS('OTH Preparationet 2024'!$D:$D,$C637,'OTH Preparationet 2024'!$H:$H,$F637,'OTH Preparationet 2024'!$M:$M,$H637,'OTH Preparationet 2024'!$L:$L,$J637,'OTH Preparationet 2024'!$Q:$Q,"")&gt;0,1,0)</f>
        <v>0</v>
      </c>
    </row>
    <row r="638" spans="1:19" hidden="1">
      <c r="A638" s="13" t="s">
        <v>77</v>
      </c>
      <c r="B638" s="13" t="s">
        <v>78</v>
      </c>
      <c r="C638" s="13" t="s">
        <v>78</v>
      </c>
      <c r="D638" s="13" t="s">
        <v>79</v>
      </c>
      <c r="E638" s="13" t="s">
        <v>30</v>
      </c>
      <c r="F638" s="13" t="s">
        <v>31</v>
      </c>
      <c r="G638" s="13"/>
      <c r="H638" s="13" t="s">
        <v>20</v>
      </c>
      <c r="I638" s="13" t="s">
        <v>855</v>
      </c>
      <c r="J638" s="13" t="str">
        <f>_xlfn.XLOOKUP(UPPER(TRIM(I638)),Sheet19!$A:$A,Sheet19!$B:$B,"")</f>
        <v>KOM</v>
      </c>
      <c r="K638" s="13" t="s">
        <v>180</v>
      </c>
      <c r="L638" s="13" t="s">
        <v>1011</v>
      </c>
      <c r="M638" s="13" t="s">
        <v>447</v>
      </c>
      <c r="N638" s="6">
        <v>40</v>
      </c>
      <c r="O638" s="6">
        <v>0</v>
      </c>
      <c r="P638" s="6">
        <v>0</v>
      </c>
      <c r="Q638" s="2"/>
      <c r="R638" s="1"/>
      <c r="S638">
        <f>IF(COUNTIFS('OTH Preparationet 2024'!$D:$D,$C638,'OTH Preparationet 2024'!$H:$H,$F638,'OTH Preparationet 2024'!$M:$M,$H638,'OTH Preparationet 2024'!$L:$L,$J638,'OTH Preparationet 2024'!$Q:$Q,"")&gt;0,1,0)</f>
        <v>0</v>
      </c>
    </row>
    <row r="639" spans="1:19" ht="15">
      <c r="A639" s="13" t="s">
        <v>77</v>
      </c>
      <c r="B639" s="13" t="s">
        <v>78</v>
      </c>
      <c r="C639" s="13" t="s">
        <v>78</v>
      </c>
      <c r="D639" s="13" t="s">
        <v>79</v>
      </c>
      <c r="E639" s="13" t="s">
        <v>30</v>
      </c>
      <c r="F639" s="13" t="s">
        <v>31</v>
      </c>
      <c r="G639" s="13"/>
      <c r="H639" s="13"/>
      <c r="I639" s="41" t="s">
        <v>861</v>
      </c>
      <c r="J639" s="13" t="str">
        <f>_xlfn.XLOOKUP(UPPER(TRIM(I639)),Sheet19!$A:$A,Sheet19!$B:$B,"")</f>
        <v>OTN</v>
      </c>
      <c r="K639" s="13"/>
      <c r="L639" s="13" t="s">
        <v>1011</v>
      </c>
      <c r="M639" s="13" t="s">
        <v>447</v>
      </c>
      <c r="N639" s="6">
        <v>11</v>
      </c>
      <c r="O639" s="6">
        <v>0</v>
      </c>
      <c r="P639" s="6">
        <v>0</v>
      </c>
      <c r="Q639" s="2"/>
      <c r="R639" s="1"/>
      <c r="S639">
        <f>IF(COUNTIFS('OTH Preparationet 2024'!$D:$D,$C639,'OTH Preparationet 2024'!$H:$H,$F639,'OTH Preparationet 2024'!$M:$M,$H639,'OTH Preparationet 2024'!$L:$L,$J639,'OTH Preparationet 2024'!$Q:$Q,"")&gt;0,1,0)</f>
        <v>0</v>
      </c>
    </row>
    <row r="640" spans="1:19" hidden="1">
      <c r="A640" s="13" t="s">
        <v>77</v>
      </c>
      <c r="B640" s="13" t="s">
        <v>78</v>
      </c>
      <c r="C640" s="13" t="s">
        <v>78</v>
      </c>
      <c r="D640" s="13" t="s">
        <v>79</v>
      </c>
      <c r="E640" s="13" t="s">
        <v>30</v>
      </c>
      <c r="F640" s="13" t="s">
        <v>31</v>
      </c>
      <c r="G640" s="13"/>
      <c r="H640" s="13" t="s">
        <v>20</v>
      </c>
      <c r="I640" s="13" t="s">
        <v>833</v>
      </c>
      <c r="J640" s="13" t="str">
        <f>_xlfn.XLOOKUP(UPPER(TRIM(I640)),Sheet19!$A:$A,Sheet19!$B:$B,"")</f>
        <v/>
      </c>
      <c r="K640" s="13" t="s">
        <v>180</v>
      </c>
      <c r="L640" s="13" t="s">
        <v>1011</v>
      </c>
      <c r="M640" s="13" t="s">
        <v>447</v>
      </c>
      <c r="N640" s="6">
        <v>13</v>
      </c>
      <c r="O640" s="6">
        <v>0</v>
      </c>
      <c r="P640" s="6">
        <v>0</v>
      </c>
      <c r="Q640" s="2"/>
      <c r="R640" s="1"/>
      <c r="S640">
        <f>IF(COUNTIFS('OTH Preparationet 2024'!$D:$D,$C640,'OTH Preparationet 2024'!$H:$H,$F640,'OTH Preparationet 2024'!$M:$M,$H640,'OTH Preparationet 2024'!$L:$L,$J640,'OTH Preparationet 2024'!$Q:$Q,"")&gt;0,1,0)</f>
        <v>0</v>
      </c>
    </row>
    <row r="641" spans="1:19" hidden="1">
      <c r="A641" s="13" t="s">
        <v>77</v>
      </c>
      <c r="B641" s="13" t="s">
        <v>78</v>
      </c>
      <c r="C641" s="13" t="s">
        <v>78</v>
      </c>
      <c r="D641" s="13" t="s">
        <v>79</v>
      </c>
      <c r="E641" s="13" t="s">
        <v>30</v>
      </c>
      <c r="F641" s="13" t="s">
        <v>31</v>
      </c>
      <c r="G641" s="13"/>
      <c r="H641" s="13" t="s">
        <v>20</v>
      </c>
      <c r="I641" s="13" t="s">
        <v>179</v>
      </c>
      <c r="J641" s="13" t="str">
        <f>_xlfn.XLOOKUP(UPPER(TRIM(I641)),Sheet19!$A:$A,Sheet19!$B:$B,"")</f>
        <v>VCE</v>
      </c>
      <c r="K641" s="13" t="s">
        <v>180</v>
      </c>
      <c r="L641" s="13" t="s">
        <v>1011</v>
      </c>
      <c r="M641" s="13" t="s">
        <v>447</v>
      </c>
      <c r="N641" s="6">
        <v>112</v>
      </c>
      <c r="O641" s="6">
        <v>0</v>
      </c>
      <c r="P641" s="6">
        <v>0</v>
      </c>
      <c r="Q641" s="2"/>
      <c r="R641" s="1"/>
      <c r="S641">
        <f>IF(COUNTIFS('OTH Preparationet 2024'!$D:$D,$C641,'OTH Preparationet 2024'!$H:$H,$F641,'OTH Preparationet 2024'!$M:$M,$H641,'OTH Preparationet 2024'!$L:$L,$J641,'OTH Preparationet 2024'!$Q:$Q,"")&gt;0,1,0)</f>
        <v>0</v>
      </c>
    </row>
    <row r="642" spans="1:19" hidden="1">
      <c r="A642" s="13" t="s">
        <v>77</v>
      </c>
      <c r="B642" s="13" t="s">
        <v>78</v>
      </c>
      <c r="C642" s="13" t="s">
        <v>78</v>
      </c>
      <c r="D642" s="13" t="s">
        <v>79</v>
      </c>
      <c r="E642" s="13" t="s">
        <v>32</v>
      </c>
      <c r="F642" s="13" t="s">
        <v>33</v>
      </c>
      <c r="G642" s="13"/>
      <c r="H642" s="13" t="s">
        <v>20</v>
      </c>
      <c r="I642" s="13" t="s">
        <v>1010</v>
      </c>
      <c r="J642" s="13" t="str">
        <f>_xlfn.XLOOKUP(UPPER(TRIM(I642)),Sheet19!$A:$A,Sheet19!$B:$B,"")</f>
        <v/>
      </c>
      <c r="K642" s="13" t="s">
        <v>180</v>
      </c>
      <c r="L642" s="13" t="s">
        <v>1011</v>
      </c>
      <c r="M642" s="13" t="s">
        <v>447</v>
      </c>
      <c r="N642" s="6">
        <v>115</v>
      </c>
      <c r="O642" s="6">
        <v>0</v>
      </c>
      <c r="P642" s="6">
        <v>0</v>
      </c>
      <c r="Q642" s="2"/>
      <c r="R642" s="1"/>
      <c r="S642">
        <f>IF(COUNTIFS('OTH Preparationet 2024'!$D:$D,$C642,'OTH Preparationet 2024'!$H:$H,$F642,'OTH Preparationet 2024'!$M:$M,$H642,'OTH Preparationet 2024'!$L:$L,$J642,'OTH Preparationet 2024'!$Q:$Q,"")&gt;0,1,0)</f>
        <v>0</v>
      </c>
    </row>
    <row r="643" spans="1:19" hidden="1">
      <c r="A643" s="13" t="s">
        <v>77</v>
      </c>
      <c r="B643" s="13" t="s">
        <v>78</v>
      </c>
      <c r="C643" s="13" t="s">
        <v>78</v>
      </c>
      <c r="D643" s="13" t="s">
        <v>79</v>
      </c>
      <c r="E643" s="13" t="s">
        <v>32</v>
      </c>
      <c r="F643" s="13" t="s">
        <v>33</v>
      </c>
      <c r="G643" s="13"/>
      <c r="H643" s="13" t="s">
        <v>20</v>
      </c>
      <c r="I643" s="13" t="s">
        <v>855</v>
      </c>
      <c r="J643" s="13" t="str">
        <f>_xlfn.XLOOKUP(UPPER(TRIM(I643)),Sheet19!$A:$A,Sheet19!$B:$B,"")</f>
        <v>KOM</v>
      </c>
      <c r="K643" s="13" t="s">
        <v>180</v>
      </c>
      <c r="L643" s="13" t="s">
        <v>1011</v>
      </c>
      <c r="M643" s="13" t="s">
        <v>447</v>
      </c>
      <c r="N643" s="6">
        <v>80</v>
      </c>
      <c r="O643" s="6">
        <v>0</v>
      </c>
      <c r="P643" s="6">
        <v>0</v>
      </c>
      <c r="Q643" s="2"/>
      <c r="R643" s="1"/>
      <c r="S643">
        <f>IF(COUNTIFS('OTH Preparationet 2024'!$D:$D,$C643,'OTH Preparationet 2024'!$H:$H,$F643,'OTH Preparationet 2024'!$M:$M,$H643,'OTH Preparationet 2024'!$L:$L,$J643,'OTH Preparationet 2024'!$Q:$Q,"")&gt;0,1,0)</f>
        <v>0</v>
      </c>
    </row>
    <row r="644" spans="1:19" hidden="1">
      <c r="A644" s="13" t="s">
        <v>77</v>
      </c>
      <c r="B644" s="13" t="s">
        <v>78</v>
      </c>
      <c r="C644" s="13" t="s">
        <v>78</v>
      </c>
      <c r="D644" s="13" t="s">
        <v>79</v>
      </c>
      <c r="E644" s="13" t="s">
        <v>32</v>
      </c>
      <c r="F644" s="13" t="s">
        <v>33</v>
      </c>
      <c r="G644" s="13"/>
      <c r="H644" s="13" t="s">
        <v>20</v>
      </c>
      <c r="I644" s="13" t="s">
        <v>883</v>
      </c>
      <c r="J644" s="13" t="str">
        <f>_xlfn.XLOOKUP(UPPER(TRIM(I644)),Sheet19!$A:$A,Sheet19!$B:$B,"")</f>
        <v>LIE</v>
      </c>
      <c r="K644" s="13" t="s">
        <v>180</v>
      </c>
      <c r="L644" s="13" t="s">
        <v>1011</v>
      </c>
      <c r="M644" s="13" t="s">
        <v>447</v>
      </c>
      <c r="N644" s="6">
        <v>3</v>
      </c>
      <c r="O644" s="6">
        <v>0</v>
      </c>
      <c r="P644" s="6">
        <v>0</v>
      </c>
      <c r="Q644" s="2"/>
      <c r="R644" s="1"/>
      <c r="S644">
        <f>IF(COUNTIFS('OTH Preparationet 2024'!$D:$D,$C644,'OTH Preparationet 2024'!$H:$H,$F644,'OTH Preparationet 2024'!$M:$M,$H644,'OTH Preparationet 2024'!$L:$L,$J644,'OTH Preparationet 2024'!$Q:$Q,"")&gt;0,1,0)</f>
        <v>0</v>
      </c>
    </row>
    <row r="645" spans="1:19">
      <c r="A645" s="13" t="s">
        <v>77</v>
      </c>
      <c r="B645" s="13" t="s">
        <v>78</v>
      </c>
      <c r="C645" s="13" t="s">
        <v>78</v>
      </c>
      <c r="D645" s="13" t="s">
        <v>79</v>
      </c>
      <c r="E645" s="13" t="s">
        <v>32</v>
      </c>
      <c r="F645" s="13" t="s">
        <v>33</v>
      </c>
      <c r="G645" s="13"/>
      <c r="H645" s="13"/>
      <c r="I645" s="13" t="s">
        <v>949</v>
      </c>
      <c r="J645" s="13" t="str">
        <f>_xlfn.XLOOKUP(UPPER(TRIM(I645)),Sheet19!$A:$A,Sheet19!$B:$B,"")</f>
        <v>RIM</v>
      </c>
      <c r="K645" s="13"/>
      <c r="L645" s="13" t="s">
        <v>1011</v>
      </c>
      <c r="M645" s="13" t="s">
        <v>447</v>
      </c>
      <c r="N645" s="6">
        <v>2</v>
      </c>
      <c r="O645" s="6">
        <v>0</v>
      </c>
      <c r="P645" s="6">
        <v>0</v>
      </c>
      <c r="Q645" s="2"/>
      <c r="R645" s="1"/>
      <c r="S645">
        <f>IF(COUNTIFS('OTH Preparationet 2024'!$D:$D,$C645,'OTH Preparationet 2024'!$H:$H,$F645,'OTH Preparationet 2024'!$M:$M,$H645,'OTH Preparationet 2024'!$L:$L,$J645,'OTH Preparationet 2024'!$Q:$Q,"")&gt;0,1,0)</f>
        <v>0</v>
      </c>
    </row>
    <row r="646" spans="1:19" hidden="1">
      <c r="A646" s="13" t="s">
        <v>77</v>
      </c>
      <c r="B646" s="13" t="s">
        <v>78</v>
      </c>
      <c r="C646" s="13" t="s">
        <v>78</v>
      </c>
      <c r="D646" s="13" t="s">
        <v>79</v>
      </c>
      <c r="E646" s="13" t="s">
        <v>42</v>
      </c>
      <c r="F646" s="13" t="s">
        <v>43</v>
      </c>
      <c r="G646" s="13"/>
      <c r="H646" s="13" t="s">
        <v>20</v>
      </c>
      <c r="I646" s="13" t="s">
        <v>846</v>
      </c>
      <c r="J646" s="13" t="str">
        <f>_xlfn.XLOOKUP(UPPER(TRIM(I646)),Sheet19!$A:$A,Sheet19!$B:$B,"")</f>
        <v>CAS</v>
      </c>
      <c r="K646" s="13" t="s">
        <v>180</v>
      </c>
      <c r="L646" s="13" t="s">
        <v>1011</v>
      </c>
      <c r="M646" s="13" t="s">
        <v>447</v>
      </c>
      <c r="N646" s="6">
        <v>5</v>
      </c>
      <c r="O646" s="6">
        <v>0</v>
      </c>
      <c r="P646" s="6">
        <v>0</v>
      </c>
      <c r="Q646" s="2"/>
      <c r="R646" s="1"/>
      <c r="S646">
        <f>IF(COUNTIFS('OTH Preparationet 2024'!$D:$D,$C646,'OTH Preparationet 2024'!$H:$H,$F646,'OTH Preparationet 2024'!$M:$M,$H646,'OTH Preparationet 2024'!$L:$L,$J646,'OTH Preparationet 2024'!$Q:$Q,"")&gt;0,1,0)</f>
        <v>0</v>
      </c>
    </row>
    <row r="647" spans="1:19" hidden="1">
      <c r="A647" s="13" t="s">
        <v>77</v>
      </c>
      <c r="B647" s="13" t="s">
        <v>78</v>
      </c>
      <c r="C647" s="13" t="s">
        <v>78</v>
      </c>
      <c r="D647" s="13" t="s">
        <v>79</v>
      </c>
      <c r="E647" s="13" t="s">
        <v>42</v>
      </c>
      <c r="F647" s="13" t="s">
        <v>43</v>
      </c>
      <c r="G647" s="13"/>
      <c r="H647" s="13" t="s">
        <v>20</v>
      </c>
      <c r="I647" s="13" t="s">
        <v>1010</v>
      </c>
      <c r="J647" s="13" t="str">
        <f>_xlfn.XLOOKUP(UPPER(TRIM(I647)),Sheet19!$A:$A,Sheet19!$B:$B,"")</f>
        <v/>
      </c>
      <c r="K647" s="13" t="s">
        <v>180</v>
      </c>
      <c r="L647" s="13" t="s">
        <v>1011</v>
      </c>
      <c r="M647" s="13" t="s">
        <v>447</v>
      </c>
      <c r="N647" s="6">
        <v>330</v>
      </c>
      <c r="O647" s="6">
        <v>0</v>
      </c>
      <c r="P647" s="6">
        <v>0</v>
      </c>
      <c r="Q647" s="2"/>
      <c r="R647" s="1"/>
      <c r="S647">
        <f>IF(COUNTIFS('OTH Preparationet 2024'!$D:$D,$C647,'OTH Preparationet 2024'!$H:$H,$F647,'OTH Preparationet 2024'!$M:$M,$H647,'OTH Preparationet 2024'!$L:$L,$J647,'OTH Preparationet 2024'!$Q:$Q,"")&gt;0,1,0)</f>
        <v>0</v>
      </c>
    </row>
    <row r="648" spans="1:19" hidden="1">
      <c r="A648" s="13" t="s">
        <v>77</v>
      </c>
      <c r="B648" s="13" t="s">
        <v>78</v>
      </c>
      <c r="C648" s="13" t="s">
        <v>78</v>
      </c>
      <c r="D648" s="13" t="s">
        <v>79</v>
      </c>
      <c r="E648" s="13" t="s">
        <v>42</v>
      </c>
      <c r="F648" s="13" t="s">
        <v>43</v>
      </c>
      <c r="G648" s="13"/>
      <c r="H648" s="13" t="s">
        <v>20</v>
      </c>
      <c r="I648" s="13" t="s">
        <v>848</v>
      </c>
      <c r="J648" s="13" t="str">
        <f>_xlfn.XLOOKUP(UPPER(TRIM(I648)),Sheet19!$A:$A,Sheet19!$B:$B,"")</f>
        <v>JOH</v>
      </c>
      <c r="K648" s="13" t="s">
        <v>180</v>
      </c>
      <c r="L648" s="13" t="s">
        <v>1011</v>
      </c>
      <c r="M648" s="13" t="s">
        <v>447</v>
      </c>
      <c r="N648" s="6">
        <v>260</v>
      </c>
      <c r="O648" s="6">
        <v>0</v>
      </c>
      <c r="P648" s="6">
        <v>0</v>
      </c>
      <c r="Q648" s="2"/>
      <c r="R648" s="1"/>
      <c r="S648">
        <f>IF(COUNTIFS('OTH Preparationet 2024'!$D:$D,$C648,'OTH Preparationet 2024'!$H:$H,$F648,'OTH Preparationet 2024'!$M:$M,$H648,'OTH Preparationet 2024'!$L:$L,$J648,'OTH Preparationet 2024'!$Q:$Q,"")&gt;0,1,0)</f>
        <v>0</v>
      </c>
    </row>
    <row r="649" spans="1:19" hidden="1">
      <c r="A649" s="13" t="s">
        <v>77</v>
      </c>
      <c r="B649" s="13" t="s">
        <v>78</v>
      </c>
      <c r="C649" s="13" t="s">
        <v>78</v>
      </c>
      <c r="D649" s="13" t="s">
        <v>79</v>
      </c>
      <c r="E649" s="13" t="s">
        <v>42</v>
      </c>
      <c r="F649" s="13" t="s">
        <v>43</v>
      </c>
      <c r="G649" s="13"/>
      <c r="H649" s="13" t="s">
        <v>20</v>
      </c>
      <c r="I649" s="13" t="s">
        <v>855</v>
      </c>
      <c r="J649" s="13" t="str">
        <f>_xlfn.XLOOKUP(UPPER(TRIM(I649)),Sheet19!$A:$A,Sheet19!$B:$B,"")</f>
        <v>KOM</v>
      </c>
      <c r="K649" s="13" t="s">
        <v>180</v>
      </c>
      <c r="L649" s="13" t="s">
        <v>1011</v>
      </c>
      <c r="M649" s="13" t="s">
        <v>447</v>
      </c>
      <c r="N649" s="6">
        <v>25</v>
      </c>
      <c r="O649" s="6">
        <v>0</v>
      </c>
      <c r="P649" s="6">
        <v>0</v>
      </c>
      <c r="Q649" s="2"/>
      <c r="R649" s="1"/>
      <c r="S649">
        <f>IF(COUNTIFS('OTH Preparationet 2024'!$D:$D,$C649,'OTH Preparationet 2024'!$H:$H,$F649,'OTH Preparationet 2024'!$M:$M,$H649,'OTH Preparationet 2024'!$L:$L,$J649,'OTH Preparationet 2024'!$Q:$Q,"")&gt;0,1,0)</f>
        <v>0</v>
      </c>
    </row>
    <row r="650" spans="1:19" ht="15">
      <c r="A650" s="13" t="s">
        <v>77</v>
      </c>
      <c r="B650" s="13" t="s">
        <v>78</v>
      </c>
      <c r="C650" s="13" t="s">
        <v>78</v>
      </c>
      <c r="D650" s="13" t="s">
        <v>79</v>
      </c>
      <c r="E650" s="13" t="s">
        <v>42</v>
      </c>
      <c r="F650" s="13" t="s">
        <v>43</v>
      </c>
      <c r="G650" s="13"/>
      <c r="H650" s="13"/>
      <c r="I650" s="41" t="s">
        <v>861</v>
      </c>
      <c r="J650" s="13" t="str">
        <f>_xlfn.XLOOKUP(UPPER(TRIM(I650)),Sheet19!$A:$A,Sheet19!$B:$B,"")</f>
        <v>OTN</v>
      </c>
      <c r="K650" s="13"/>
      <c r="L650" s="13" t="s">
        <v>1011</v>
      </c>
      <c r="M650" s="13" t="s">
        <v>447</v>
      </c>
      <c r="N650" s="6">
        <v>20</v>
      </c>
      <c r="O650" s="6">
        <v>0</v>
      </c>
      <c r="P650" s="6">
        <v>0</v>
      </c>
      <c r="Q650" s="2"/>
      <c r="R650" s="1"/>
      <c r="S650">
        <f>IF(COUNTIFS('OTH Preparationet 2024'!$D:$D,$C650,'OTH Preparationet 2024'!$H:$H,$F650,'OTH Preparationet 2024'!$M:$M,$H650,'OTH Preparationet 2024'!$L:$L,$J650,'OTH Preparationet 2024'!$Q:$Q,"")&gt;0,1,0)</f>
        <v>0</v>
      </c>
    </row>
    <row r="651" spans="1:19">
      <c r="A651" s="13" t="s">
        <v>77</v>
      </c>
      <c r="B651" s="13" t="s">
        <v>78</v>
      </c>
      <c r="C651" s="13" t="s">
        <v>78</v>
      </c>
      <c r="D651" s="13" t="s">
        <v>79</v>
      </c>
      <c r="E651" s="13" t="s">
        <v>48</v>
      </c>
      <c r="F651" s="13" t="s">
        <v>49</v>
      </c>
      <c r="G651" s="13"/>
      <c r="H651" s="13"/>
      <c r="I651" s="13" t="s">
        <v>846</v>
      </c>
      <c r="J651" s="13" t="str">
        <f>_xlfn.XLOOKUP(UPPER(TRIM(I651)),Sheet19!$A:$A,Sheet19!$B:$B,"")</f>
        <v>CAS</v>
      </c>
      <c r="K651" s="13"/>
      <c r="L651" s="13" t="s">
        <v>1011</v>
      </c>
      <c r="M651" s="13" t="s">
        <v>447</v>
      </c>
      <c r="N651" s="6">
        <v>210</v>
      </c>
      <c r="O651" s="6">
        <v>0</v>
      </c>
      <c r="P651" s="6">
        <v>0</v>
      </c>
      <c r="Q651" s="2"/>
      <c r="R651" s="1"/>
      <c r="S651">
        <f>IF(COUNTIFS('OTH Preparationet 2024'!$D:$D,$C651,'OTH Preparationet 2024'!$H:$H,$F651,'OTH Preparationet 2024'!$M:$M,$H651,'OTH Preparationet 2024'!$L:$L,$J651,'OTH Preparationet 2024'!$Q:$Q,"")&gt;0,1,0)</f>
        <v>0</v>
      </c>
    </row>
    <row r="652" spans="1:19" ht="15">
      <c r="A652" s="13" t="s">
        <v>77</v>
      </c>
      <c r="B652" s="13" t="s">
        <v>78</v>
      </c>
      <c r="C652" s="13" t="s">
        <v>78</v>
      </c>
      <c r="D652" s="13" t="s">
        <v>79</v>
      </c>
      <c r="E652" s="13" t="s">
        <v>48</v>
      </c>
      <c r="F652" s="13" t="s">
        <v>49</v>
      </c>
      <c r="G652" s="13"/>
      <c r="H652" s="13"/>
      <c r="I652" s="13" t="s">
        <v>1010</v>
      </c>
      <c r="J652" s="41" t="s">
        <v>1025</v>
      </c>
      <c r="K652" s="13"/>
      <c r="L652" s="13" t="s">
        <v>1011</v>
      </c>
      <c r="M652" s="13" t="s">
        <v>447</v>
      </c>
      <c r="N652" s="6">
        <v>190</v>
      </c>
      <c r="O652" s="6">
        <v>0</v>
      </c>
      <c r="P652" s="6">
        <v>0</v>
      </c>
      <c r="Q652" s="2"/>
      <c r="R652" s="1"/>
      <c r="S652">
        <f>IF(COUNTIFS('OTH Preparationet 2024'!$D:$D,$C652,'OTH Preparationet 2024'!$H:$H,$F652,'OTH Preparationet 2024'!$M:$M,$H652,'OTH Preparationet 2024'!$L:$L,$J652,'OTH Preparationet 2024'!$Q:$Q,"")&gt;0,1,0)</f>
        <v>0</v>
      </c>
    </row>
    <row r="653" spans="1:19">
      <c r="A653" s="13" t="s">
        <v>77</v>
      </c>
      <c r="B653" s="13" t="s">
        <v>78</v>
      </c>
      <c r="C653" s="13" t="s">
        <v>78</v>
      </c>
      <c r="D653" s="13" t="s">
        <v>79</v>
      </c>
      <c r="E653" s="13" t="s">
        <v>48</v>
      </c>
      <c r="F653" s="13" t="s">
        <v>49</v>
      </c>
      <c r="G653" s="13"/>
      <c r="H653" s="13"/>
      <c r="I653" s="13" t="s">
        <v>848</v>
      </c>
      <c r="J653" s="13" t="str">
        <f>_xlfn.XLOOKUP(UPPER(TRIM(I653)),Sheet19!$A:$A,Sheet19!$B:$B,"")</f>
        <v>JOH</v>
      </c>
      <c r="K653" s="13"/>
      <c r="L653" s="13" t="s">
        <v>1011</v>
      </c>
      <c r="M653" s="13" t="s">
        <v>447</v>
      </c>
      <c r="N653" s="6">
        <v>255</v>
      </c>
      <c r="O653" s="6">
        <v>0</v>
      </c>
      <c r="P653" s="6">
        <v>0</v>
      </c>
      <c r="Q653" s="2"/>
      <c r="R653" s="1"/>
      <c r="S653">
        <f>IF(COUNTIFS('OTH Preparationet 2024'!$D:$D,$C653,'OTH Preparationet 2024'!$H:$H,$F653,'OTH Preparationet 2024'!$M:$M,$H653,'OTH Preparationet 2024'!$L:$L,$J653,'OTH Preparationet 2024'!$Q:$Q,"")&gt;0,1,0)</f>
        <v>0</v>
      </c>
    </row>
    <row r="654" spans="1:19">
      <c r="A654" s="13" t="s">
        <v>77</v>
      </c>
      <c r="B654" s="13" t="s">
        <v>78</v>
      </c>
      <c r="C654" s="13" t="s">
        <v>78</v>
      </c>
      <c r="D654" s="13" t="s">
        <v>79</v>
      </c>
      <c r="E654" s="13" t="s">
        <v>48</v>
      </c>
      <c r="F654" s="13" t="s">
        <v>49</v>
      </c>
      <c r="G654" s="13"/>
      <c r="H654" s="13"/>
      <c r="I654" s="13" t="s">
        <v>852</v>
      </c>
      <c r="J654" s="13" t="str">
        <f>_xlfn.XLOOKUP(UPPER(TRIM(I654)),Sheet19!$A:$A,Sheet19!$B:$B,"")</f>
        <v>JCB</v>
      </c>
      <c r="K654" s="13"/>
      <c r="L654" s="13" t="s">
        <v>1011</v>
      </c>
      <c r="M654" s="13" t="s">
        <v>447</v>
      </c>
      <c r="N654" s="6">
        <v>54</v>
      </c>
      <c r="O654" s="6">
        <v>0</v>
      </c>
      <c r="P654" s="6">
        <v>0</v>
      </c>
      <c r="Q654" s="2"/>
      <c r="R654" s="1"/>
      <c r="S654">
        <f>IF(COUNTIFS('OTH Preparationet 2024'!$D:$D,$C654,'OTH Preparationet 2024'!$H:$H,$F654,'OTH Preparationet 2024'!$M:$M,$H654,'OTH Preparationet 2024'!$L:$L,$J654,'OTH Preparationet 2024'!$Q:$Q,"")&gt;0,1,0)</f>
        <v>0</v>
      </c>
    </row>
    <row r="655" spans="1:19">
      <c r="A655" s="13" t="s">
        <v>77</v>
      </c>
      <c r="B655" s="13" t="s">
        <v>78</v>
      </c>
      <c r="C655" s="13" t="s">
        <v>78</v>
      </c>
      <c r="D655" s="13" t="s">
        <v>79</v>
      </c>
      <c r="E655" s="13" t="s">
        <v>48</v>
      </c>
      <c r="F655" s="13" t="s">
        <v>49</v>
      </c>
      <c r="G655" s="13"/>
      <c r="H655" s="13"/>
      <c r="I655" s="13" t="s">
        <v>855</v>
      </c>
      <c r="J655" s="13" t="str">
        <f>_xlfn.XLOOKUP(UPPER(TRIM(I655)),Sheet19!$A:$A,Sheet19!$B:$B,"")</f>
        <v>KOM</v>
      </c>
      <c r="K655" s="13"/>
      <c r="L655" s="13" t="s">
        <v>1011</v>
      </c>
      <c r="M655" s="13" t="s">
        <v>447</v>
      </c>
      <c r="N655" s="6">
        <v>15</v>
      </c>
      <c r="O655" s="6">
        <v>0</v>
      </c>
      <c r="P655" s="6">
        <v>0</v>
      </c>
      <c r="Q655" s="2"/>
      <c r="R655" s="1"/>
      <c r="S655">
        <f>IF(COUNTIFS('OTH Preparationet 2024'!$D:$D,$C655,'OTH Preparationet 2024'!$H:$H,$F655,'OTH Preparationet 2024'!$M:$M,$H655,'OTH Preparationet 2024'!$L:$L,$J655,'OTH Preparationet 2024'!$Q:$Q,"")&gt;0,1,0)</f>
        <v>0</v>
      </c>
    </row>
    <row r="656" spans="1:19">
      <c r="A656" s="13" t="s">
        <v>77</v>
      </c>
      <c r="B656" s="13" t="s">
        <v>78</v>
      </c>
      <c r="C656" s="13" t="s">
        <v>78</v>
      </c>
      <c r="D656" s="13" t="s">
        <v>79</v>
      </c>
      <c r="E656" s="13" t="s">
        <v>48</v>
      </c>
      <c r="F656" s="13" t="s">
        <v>49</v>
      </c>
      <c r="G656" s="13"/>
      <c r="H656" s="13"/>
      <c r="I656" s="13" t="s">
        <v>894</v>
      </c>
      <c r="J656" s="13" t="str">
        <f>_xlfn.XLOOKUP(UPPER(TRIM(I656)),Sheet19!$A:$A,Sheet19!$B:$B,"")</f>
        <v>MTU</v>
      </c>
      <c r="K656" s="13"/>
      <c r="L656" s="13" t="s">
        <v>1011</v>
      </c>
      <c r="M656" s="13" t="s">
        <v>447</v>
      </c>
      <c r="N656" s="6">
        <v>10</v>
      </c>
      <c r="O656" s="6">
        <v>0</v>
      </c>
      <c r="P656" s="6">
        <v>0</v>
      </c>
      <c r="Q656" s="2"/>
      <c r="R656" s="1"/>
      <c r="S656">
        <f>IF(COUNTIFS('OTH Preparationet 2024'!$D:$D,$C656,'OTH Preparationet 2024'!$H:$H,$F656,'OTH Preparationet 2024'!$M:$M,$H656,'OTH Preparationet 2024'!$L:$L,$J656,'OTH Preparationet 2024'!$Q:$Q,"")&gt;0,1,0)</f>
        <v>0</v>
      </c>
    </row>
    <row r="657" spans="1:19">
      <c r="A657" s="13" t="s">
        <v>77</v>
      </c>
      <c r="B657" s="13" t="s">
        <v>78</v>
      </c>
      <c r="C657" s="13" t="s">
        <v>78</v>
      </c>
      <c r="D657" s="13" t="s">
        <v>79</v>
      </c>
      <c r="E657" s="13" t="s">
        <v>48</v>
      </c>
      <c r="F657" s="13" t="s">
        <v>49</v>
      </c>
      <c r="G657" s="13"/>
      <c r="H657" s="13"/>
      <c r="I657" s="13" t="s">
        <v>858</v>
      </c>
      <c r="J657" s="13" t="str">
        <f>_xlfn.XLOOKUP(UPPER(TRIM(I657)),Sheet19!$A:$A,Sheet19!$B:$B,"")</f>
        <v>NEW</v>
      </c>
      <c r="K657" s="13"/>
      <c r="L657" s="13" t="s">
        <v>1011</v>
      </c>
      <c r="M657" s="13" t="s">
        <v>447</v>
      </c>
      <c r="N657" s="6">
        <v>25</v>
      </c>
      <c r="O657" s="6">
        <v>0</v>
      </c>
      <c r="P657" s="6">
        <v>0</v>
      </c>
      <c r="Q657" s="2"/>
      <c r="R657" s="1"/>
      <c r="S657">
        <f>IF(COUNTIFS('OTH Preparationet 2024'!$D:$D,$C657,'OTH Preparationet 2024'!$H:$H,$F657,'OTH Preparationet 2024'!$M:$M,$H657,'OTH Preparationet 2024'!$L:$L,$J657,'OTH Preparationet 2024'!$Q:$Q,"")&gt;0,1,0)</f>
        <v>0</v>
      </c>
    </row>
    <row r="658" spans="1:19" ht="15">
      <c r="A658" s="13" t="s">
        <v>77</v>
      </c>
      <c r="B658" s="13" t="s">
        <v>78</v>
      </c>
      <c r="C658" s="13" t="s">
        <v>78</v>
      </c>
      <c r="D658" s="13" t="s">
        <v>79</v>
      </c>
      <c r="E658" s="13" t="s">
        <v>48</v>
      </c>
      <c r="F658" s="13" t="s">
        <v>49</v>
      </c>
      <c r="G658" s="13"/>
      <c r="H658" s="13"/>
      <c r="I658" s="41" t="s">
        <v>861</v>
      </c>
      <c r="J658" s="13" t="str">
        <f>_xlfn.XLOOKUP(UPPER(TRIM(I658)),Sheet19!$A:$A,Sheet19!$B:$B,"")</f>
        <v>OTN</v>
      </c>
      <c r="K658" s="13"/>
      <c r="L658" s="13" t="s">
        <v>1011</v>
      </c>
      <c r="M658" s="13" t="s">
        <v>447</v>
      </c>
      <c r="N658" s="6">
        <v>11</v>
      </c>
      <c r="O658" s="6">
        <v>0</v>
      </c>
      <c r="P658" s="6">
        <v>0</v>
      </c>
      <c r="Q658" s="2"/>
      <c r="R658" s="1"/>
      <c r="S658">
        <f>IF(COUNTIFS('OTH Preparationet 2024'!$D:$D,$C658,'OTH Preparationet 2024'!$H:$H,$F658,'OTH Preparationet 2024'!$M:$M,$H658,'OTH Preparationet 2024'!$L:$L,$J658,'OTH Preparationet 2024'!$Q:$Q,"")&gt;0,1,0)</f>
        <v>0</v>
      </c>
    </row>
    <row r="659" spans="1:19" hidden="1">
      <c r="A659" s="13" t="s">
        <v>77</v>
      </c>
      <c r="B659" s="13" t="s">
        <v>78</v>
      </c>
      <c r="C659" s="13" t="s">
        <v>78</v>
      </c>
      <c r="D659" s="13" t="s">
        <v>79</v>
      </c>
      <c r="E659" s="13" t="s">
        <v>50</v>
      </c>
      <c r="F659" s="13" t="s">
        <v>18</v>
      </c>
      <c r="G659" s="13"/>
      <c r="H659" s="13" t="s">
        <v>23</v>
      </c>
      <c r="I659" s="13" t="s">
        <v>844</v>
      </c>
      <c r="J659" s="13" t="str">
        <f>_xlfn.XLOOKUP(UPPER(TRIM(I659)),Sheet19!$A:$A,Sheet19!$B:$B,"")</f>
        <v>BOB</v>
      </c>
      <c r="K659" s="13" t="s">
        <v>180</v>
      </c>
      <c r="L659" s="13" t="s">
        <v>1011</v>
      </c>
      <c r="M659" s="13" t="s">
        <v>447</v>
      </c>
      <c r="N659" s="6">
        <v>805</v>
      </c>
      <c r="O659" s="6">
        <v>0</v>
      </c>
      <c r="P659" s="6">
        <v>0</v>
      </c>
      <c r="Q659" s="2"/>
      <c r="R659" s="1"/>
      <c r="S659">
        <f>IF(COUNTIFS('OTH Preparationet 2024'!$D:$D,$C659,'OTH Preparationet 2024'!$H:$H,$F659,'OTH Preparationet 2024'!$M:$M,$H659,'OTH Preparationet 2024'!$L:$L,$J659,'OTH Preparationet 2024'!$Q:$Q,"")&gt;0,1,0)</f>
        <v>0</v>
      </c>
    </row>
    <row r="660" spans="1:19" hidden="1">
      <c r="A660" s="13" t="s">
        <v>77</v>
      </c>
      <c r="B660" s="13" t="s">
        <v>78</v>
      </c>
      <c r="C660" s="13" t="s">
        <v>78</v>
      </c>
      <c r="D660" s="13" t="s">
        <v>79</v>
      </c>
      <c r="E660" s="13" t="s">
        <v>50</v>
      </c>
      <c r="F660" s="13" t="s">
        <v>18</v>
      </c>
      <c r="G660" s="13"/>
      <c r="H660" s="13" t="s">
        <v>23</v>
      </c>
      <c r="I660" s="13" t="s">
        <v>846</v>
      </c>
      <c r="J660" s="13" t="str">
        <f>_xlfn.XLOOKUP(UPPER(TRIM(I660)),Sheet19!$A:$A,Sheet19!$B:$B,"")</f>
        <v>CAS</v>
      </c>
      <c r="K660" s="13" t="s">
        <v>180</v>
      </c>
      <c r="L660" s="13" t="s">
        <v>1011</v>
      </c>
      <c r="M660" s="13" t="s">
        <v>447</v>
      </c>
      <c r="N660" s="6">
        <v>135</v>
      </c>
      <c r="O660" s="6">
        <v>0</v>
      </c>
      <c r="P660" s="6">
        <v>0</v>
      </c>
      <c r="Q660" s="2"/>
      <c r="R660" s="1"/>
      <c r="S660">
        <f>IF(COUNTIFS('OTH Preparationet 2024'!$D:$D,$C660,'OTH Preparationet 2024'!$H:$H,$F660,'OTH Preparationet 2024'!$M:$M,$H660,'OTH Preparationet 2024'!$L:$L,$J660,'OTH Preparationet 2024'!$Q:$Q,"")&gt;0,1,0)</f>
        <v>0</v>
      </c>
    </row>
    <row r="661" spans="1:19" hidden="1">
      <c r="A661" s="13" t="s">
        <v>77</v>
      </c>
      <c r="B661" s="13" t="s">
        <v>78</v>
      </c>
      <c r="C661" s="13" t="s">
        <v>78</v>
      </c>
      <c r="D661" s="13" t="s">
        <v>79</v>
      </c>
      <c r="E661" s="13" t="s">
        <v>50</v>
      </c>
      <c r="F661" s="13" t="s">
        <v>18</v>
      </c>
      <c r="G661" s="13"/>
      <c r="H661" s="13" t="s">
        <v>23</v>
      </c>
      <c r="I661" s="13" t="s">
        <v>1010</v>
      </c>
      <c r="J661" s="13" t="str">
        <f>_xlfn.XLOOKUP(UPPER(TRIM(I661)),Sheet19!$A:$A,Sheet19!$B:$B,"")</f>
        <v/>
      </c>
      <c r="K661" s="13" t="s">
        <v>180</v>
      </c>
      <c r="L661" s="13" t="s">
        <v>1011</v>
      </c>
      <c r="M661" s="13" t="s">
        <v>447</v>
      </c>
      <c r="N661" s="6">
        <v>505</v>
      </c>
      <c r="O661" s="6">
        <v>0</v>
      </c>
      <c r="P661" s="6">
        <v>0</v>
      </c>
      <c r="Q661" s="2"/>
      <c r="R661" s="1"/>
      <c r="S661">
        <f>IF(COUNTIFS('OTH Preparationet 2024'!$D:$D,$C661,'OTH Preparationet 2024'!$H:$H,$F661,'OTH Preparationet 2024'!$M:$M,$H661,'OTH Preparationet 2024'!$L:$L,$J661,'OTH Preparationet 2024'!$Q:$Q,"")&gt;0,1,0)</f>
        <v>0</v>
      </c>
    </row>
    <row r="662" spans="1:19" hidden="1">
      <c r="A662" s="13" t="s">
        <v>77</v>
      </c>
      <c r="B662" s="13" t="s">
        <v>78</v>
      </c>
      <c r="C662" s="13" t="s">
        <v>78</v>
      </c>
      <c r="D662" s="13" t="s">
        <v>79</v>
      </c>
      <c r="E662" s="13" t="s">
        <v>50</v>
      </c>
      <c r="F662" s="13" t="s">
        <v>18</v>
      </c>
      <c r="G662" s="13"/>
      <c r="H662" s="13" t="s">
        <v>23</v>
      </c>
      <c r="I662" s="13" t="s">
        <v>848</v>
      </c>
      <c r="J662" s="13" t="str">
        <f>_xlfn.XLOOKUP(UPPER(TRIM(I662)),Sheet19!$A:$A,Sheet19!$B:$B,"")</f>
        <v>JOH</v>
      </c>
      <c r="K662" s="13" t="s">
        <v>180</v>
      </c>
      <c r="L662" s="13" t="s">
        <v>1011</v>
      </c>
      <c r="M662" s="13" t="s">
        <v>447</v>
      </c>
      <c r="N662" s="6">
        <v>450</v>
      </c>
      <c r="O662" s="6">
        <v>0</v>
      </c>
      <c r="P662" s="6">
        <v>0</v>
      </c>
      <c r="Q662" s="2"/>
      <c r="R662" s="1"/>
      <c r="S662">
        <f>IF(COUNTIFS('OTH Preparationet 2024'!$D:$D,$C662,'OTH Preparationet 2024'!$H:$H,$F662,'OTH Preparationet 2024'!$M:$M,$H662,'OTH Preparationet 2024'!$L:$L,$J662,'OTH Preparationet 2024'!$Q:$Q,"")&gt;0,1,0)</f>
        <v>0</v>
      </c>
    </row>
    <row r="663" spans="1:19" hidden="1">
      <c r="A663" s="13" t="s">
        <v>77</v>
      </c>
      <c r="B663" s="13" t="s">
        <v>78</v>
      </c>
      <c r="C663" s="13" t="s">
        <v>78</v>
      </c>
      <c r="D663" s="13" t="s">
        <v>79</v>
      </c>
      <c r="E663" s="13" t="s">
        <v>50</v>
      </c>
      <c r="F663" s="13" t="s">
        <v>18</v>
      </c>
      <c r="G663" s="13"/>
      <c r="H663" s="13" t="s">
        <v>23</v>
      </c>
      <c r="I663" s="13" t="s">
        <v>843</v>
      </c>
      <c r="J663" s="13" t="str">
        <f>_xlfn.XLOOKUP(UPPER(TRIM(I663)),Sheet19!$A:$A,Sheet19!$B:$B,"")</f>
        <v>DOO</v>
      </c>
      <c r="K663" s="13" t="s">
        <v>180</v>
      </c>
      <c r="L663" s="13" t="s">
        <v>1011</v>
      </c>
      <c r="M663" s="13" t="s">
        <v>447</v>
      </c>
      <c r="N663" s="6">
        <v>78</v>
      </c>
      <c r="O663" s="6">
        <v>0</v>
      </c>
      <c r="P663" s="6">
        <v>0</v>
      </c>
      <c r="Q663" s="2"/>
      <c r="R663" s="1"/>
      <c r="S663">
        <f>IF(COUNTIFS('OTH Preparationet 2024'!$D:$D,$C663,'OTH Preparationet 2024'!$H:$H,$F663,'OTH Preparationet 2024'!$M:$M,$H663,'OTH Preparationet 2024'!$L:$L,$J663,'OTH Preparationet 2024'!$Q:$Q,"")&gt;0,1,0)</f>
        <v>0</v>
      </c>
    </row>
    <row r="664" spans="1:19">
      <c r="A664" s="13" t="s">
        <v>77</v>
      </c>
      <c r="B664" s="13" t="s">
        <v>78</v>
      </c>
      <c r="C664" s="13" t="s">
        <v>78</v>
      </c>
      <c r="D664" s="13" t="s">
        <v>79</v>
      </c>
      <c r="E664" s="13" t="s">
        <v>50</v>
      </c>
      <c r="F664" s="13" t="s">
        <v>18</v>
      </c>
      <c r="G664" s="13"/>
      <c r="H664" s="13" t="s">
        <v>23</v>
      </c>
      <c r="I664" s="13" t="s">
        <v>939</v>
      </c>
      <c r="J664" s="13" t="str">
        <f>_xlfn.XLOOKUP(UPPER(TRIM(I664)),Sheet19!$A:$A,Sheet19!$B:$B,"")</f>
        <v>EUR</v>
      </c>
      <c r="K664" s="13"/>
      <c r="L664" s="13" t="s">
        <v>1011</v>
      </c>
      <c r="M664" s="13" t="s">
        <v>447</v>
      </c>
      <c r="N664" s="6">
        <v>25</v>
      </c>
      <c r="O664" s="6">
        <v>0</v>
      </c>
      <c r="P664" s="6">
        <v>0</v>
      </c>
      <c r="Q664" s="2"/>
      <c r="R664" s="1"/>
      <c r="S664">
        <f>IF(COUNTIFS('OTH Preparationet 2024'!$D:$D,$C664,'OTH Preparationet 2024'!$H:$H,$F664,'OTH Preparationet 2024'!$M:$M,$H664,'OTH Preparationet 2024'!$L:$L,$J664,'OTH Preparationet 2024'!$Q:$Q,"")&gt;0,1,0)</f>
        <v>1</v>
      </c>
    </row>
    <row r="665" spans="1:19" hidden="1">
      <c r="A665" s="13" t="s">
        <v>77</v>
      </c>
      <c r="B665" s="13" t="s">
        <v>78</v>
      </c>
      <c r="C665" s="13" t="s">
        <v>78</v>
      </c>
      <c r="D665" s="13" t="s">
        <v>79</v>
      </c>
      <c r="E665" s="13" t="s">
        <v>50</v>
      </c>
      <c r="F665" s="13" t="s">
        <v>18</v>
      </c>
      <c r="G665" s="13"/>
      <c r="H665" s="13" t="s">
        <v>23</v>
      </c>
      <c r="I665" s="13" t="s">
        <v>895</v>
      </c>
      <c r="J665" s="13" t="str">
        <f>_xlfn.XLOOKUP(UPPER(TRIM(I665)),Sheet19!$A:$A,Sheet19!$B:$B,"")</f>
        <v>HIT</v>
      </c>
      <c r="K665" s="13" t="s">
        <v>180</v>
      </c>
      <c r="L665" s="13" t="s">
        <v>1011</v>
      </c>
      <c r="M665" s="13" t="s">
        <v>447</v>
      </c>
      <c r="N665" s="6">
        <v>30</v>
      </c>
      <c r="O665" s="6">
        <v>0</v>
      </c>
      <c r="P665" s="6">
        <v>0</v>
      </c>
      <c r="Q665" s="2"/>
      <c r="R665" s="1"/>
      <c r="S665">
        <f>IF(COUNTIFS('OTH Preparationet 2024'!$D:$D,$C665,'OTH Preparationet 2024'!$H:$H,$F665,'OTH Preparationet 2024'!$M:$M,$H665,'OTH Preparationet 2024'!$L:$L,$J665,'OTH Preparationet 2024'!$Q:$Q,"")&gt;0,1,0)</f>
        <v>0</v>
      </c>
    </row>
    <row r="666" spans="1:19" hidden="1">
      <c r="A666" s="13" t="s">
        <v>77</v>
      </c>
      <c r="B666" s="13" t="s">
        <v>78</v>
      </c>
      <c r="C666" s="13" t="s">
        <v>78</v>
      </c>
      <c r="D666" s="13" t="s">
        <v>79</v>
      </c>
      <c r="E666" s="13" t="s">
        <v>50</v>
      </c>
      <c r="F666" s="13" t="s">
        <v>18</v>
      </c>
      <c r="G666" s="13"/>
      <c r="H666" s="13" t="s">
        <v>23</v>
      </c>
      <c r="I666" s="13" t="s">
        <v>851</v>
      </c>
      <c r="J666" s="13" t="str">
        <f>_xlfn.XLOOKUP(UPPER(TRIM(I666)),Sheet19!$A:$A,Sheet19!$B:$B,"")</f>
        <v>HYU</v>
      </c>
      <c r="K666" s="13" t="s">
        <v>180</v>
      </c>
      <c r="L666" s="13" t="s">
        <v>1011</v>
      </c>
      <c r="M666" s="13" t="s">
        <v>447</v>
      </c>
      <c r="N666" s="6">
        <v>30</v>
      </c>
      <c r="O666" s="6">
        <v>0</v>
      </c>
      <c r="P666" s="6">
        <v>0</v>
      </c>
      <c r="Q666" s="2"/>
      <c r="R666" s="1"/>
      <c r="S666">
        <f>IF(COUNTIFS('OTH Preparationet 2024'!$D:$D,$C666,'OTH Preparationet 2024'!$H:$H,$F666,'OTH Preparationet 2024'!$M:$M,$H666,'OTH Preparationet 2024'!$L:$L,$J666,'OTH Preparationet 2024'!$Q:$Q,"")&gt;0,1,0)</f>
        <v>0</v>
      </c>
    </row>
    <row r="667" spans="1:19" hidden="1">
      <c r="A667" s="13" t="s">
        <v>77</v>
      </c>
      <c r="B667" s="13" t="s">
        <v>78</v>
      </c>
      <c r="C667" s="13" t="s">
        <v>78</v>
      </c>
      <c r="D667" s="13" t="s">
        <v>79</v>
      </c>
      <c r="E667" s="13" t="s">
        <v>50</v>
      </c>
      <c r="F667" s="13" t="s">
        <v>18</v>
      </c>
      <c r="G667" s="13"/>
      <c r="H667" s="13" t="s">
        <v>23</v>
      </c>
      <c r="I667" s="13" t="s">
        <v>852</v>
      </c>
      <c r="J667" s="13" t="str">
        <f>_xlfn.XLOOKUP(UPPER(TRIM(I667)),Sheet19!$A:$A,Sheet19!$B:$B,"")</f>
        <v>JCB</v>
      </c>
      <c r="K667" s="13" t="s">
        <v>180</v>
      </c>
      <c r="L667" s="13" t="s">
        <v>1011</v>
      </c>
      <c r="M667" s="13" t="s">
        <v>447</v>
      </c>
      <c r="N667" s="6">
        <v>43</v>
      </c>
      <c r="O667" s="6">
        <v>0</v>
      </c>
      <c r="P667" s="6">
        <v>0</v>
      </c>
      <c r="Q667" s="2"/>
      <c r="R667" s="1"/>
      <c r="S667">
        <f>IF(COUNTIFS('OTH Preparationet 2024'!$D:$D,$C667,'OTH Preparationet 2024'!$H:$H,$F667,'OTH Preparationet 2024'!$M:$M,$H667,'OTH Preparationet 2024'!$L:$L,$J667,'OTH Preparationet 2024'!$Q:$Q,"")&gt;0,1,0)</f>
        <v>0</v>
      </c>
    </row>
    <row r="668" spans="1:19">
      <c r="A668" s="13" t="s">
        <v>77</v>
      </c>
      <c r="B668" s="13" t="s">
        <v>78</v>
      </c>
      <c r="C668" s="13" t="s">
        <v>78</v>
      </c>
      <c r="D668" s="13" t="s">
        <v>79</v>
      </c>
      <c r="E668" s="13" t="s">
        <v>50</v>
      </c>
      <c r="F668" s="13" t="s">
        <v>18</v>
      </c>
      <c r="G668" s="13"/>
      <c r="H668" s="13" t="s">
        <v>23</v>
      </c>
      <c r="I668" s="13" t="s">
        <v>922</v>
      </c>
      <c r="J668" s="13" t="str">
        <f>_xlfn.XLOOKUP(UPPER(TRIM(I668)),Sheet19!$A:$A,Sheet19!$B:$B,"")</f>
        <v>KAT</v>
      </c>
      <c r="K668" s="13"/>
      <c r="L668" s="13" t="s">
        <v>1011</v>
      </c>
      <c r="M668" s="13" t="s">
        <v>447</v>
      </c>
      <c r="N668" s="6">
        <v>40</v>
      </c>
      <c r="O668" s="6">
        <v>0</v>
      </c>
      <c r="P668" s="6">
        <v>0</v>
      </c>
      <c r="Q668" s="2"/>
      <c r="R668" s="1"/>
      <c r="S668">
        <f>IF(COUNTIFS('OTH Preparationet 2024'!$D:$D,$C668,'OTH Preparationet 2024'!$H:$H,$F668,'OTH Preparationet 2024'!$M:$M,$H668,'OTH Preparationet 2024'!$L:$L,$J668,'OTH Preparationet 2024'!$Q:$Q,"")&gt;0,1,0)</f>
        <v>1</v>
      </c>
    </row>
    <row r="669" spans="1:19" hidden="1">
      <c r="A669" s="13" t="s">
        <v>77</v>
      </c>
      <c r="B669" s="13" t="s">
        <v>78</v>
      </c>
      <c r="C669" s="13" t="s">
        <v>78</v>
      </c>
      <c r="D669" s="13" t="s">
        <v>79</v>
      </c>
      <c r="E669" s="13" t="s">
        <v>50</v>
      </c>
      <c r="F669" s="13" t="s">
        <v>18</v>
      </c>
      <c r="G669" s="13"/>
      <c r="H669" s="13" t="s">
        <v>23</v>
      </c>
      <c r="I669" s="13" t="s">
        <v>896</v>
      </c>
      <c r="J669" s="13" t="str">
        <f>_xlfn.XLOOKUP(UPPER(TRIM(I669)),Sheet19!$A:$A,Sheet19!$B:$B,"")</f>
        <v>KOB</v>
      </c>
      <c r="K669" s="13" t="s">
        <v>180</v>
      </c>
      <c r="L669" s="13" t="s">
        <v>1011</v>
      </c>
      <c r="M669" s="13" t="s">
        <v>447</v>
      </c>
      <c r="N669" s="6">
        <v>55</v>
      </c>
      <c r="O669" s="6">
        <v>0</v>
      </c>
      <c r="P669" s="6">
        <v>0</v>
      </c>
      <c r="Q669" s="2"/>
      <c r="R669" s="1"/>
      <c r="S669">
        <f>IF(COUNTIFS('OTH Preparationet 2024'!$D:$D,$C669,'OTH Preparationet 2024'!$H:$H,$F669,'OTH Preparationet 2024'!$M:$M,$H669,'OTH Preparationet 2024'!$L:$L,$J669,'OTH Preparationet 2024'!$Q:$Q,"")&gt;0,1,0)</f>
        <v>0</v>
      </c>
    </row>
    <row r="670" spans="1:19" hidden="1">
      <c r="A670" s="13" t="s">
        <v>77</v>
      </c>
      <c r="B670" s="13" t="s">
        <v>78</v>
      </c>
      <c r="C670" s="13" t="s">
        <v>78</v>
      </c>
      <c r="D670" s="13" t="s">
        <v>79</v>
      </c>
      <c r="E670" s="13" t="s">
        <v>50</v>
      </c>
      <c r="F670" s="13" t="s">
        <v>18</v>
      </c>
      <c r="G670" s="13"/>
      <c r="H670" s="13" t="s">
        <v>23</v>
      </c>
      <c r="I670" s="13" t="s">
        <v>855</v>
      </c>
      <c r="J670" s="13" t="str">
        <f>_xlfn.XLOOKUP(UPPER(TRIM(I670)),Sheet19!$A:$A,Sheet19!$B:$B,"")</f>
        <v>KOM</v>
      </c>
      <c r="K670" s="13" t="s">
        <v>180</v>
      </c>
      <c r="L670" s="13" t="s">
        <v>1011</v>
      </c>
      <c r="M670" s="13" t="s">
        <v>447</v>
      </c>
      <c r="N670" s="6">
        <v>145</v>
      </c>
      <c r="O670" s="6">
        <v>0</v>
      </c>
      <c r="P670" s="6">
        <v>0</v>
      </c>
      <c r="Q670" s="2"/>
      <c r="R670" s="1"/>
      <c r="S670">
        <f>IF(COUNTIFS('OTH Preparationet 2024'!$D:$D,$C670,'OTH Preparationet 2024'!$H:$H,$F670,'OTH Preparationet 2024'!$M:$M,$H670,'OTH Preparationet 2024'!$L:$L,$J670,'OTH Preparationet 2024'!$Q:$Q,"")&gt;0,1,0)</f>
        <v>0</v>
      </c>
    </row>
    <row r="671" spans="1:19" hidden="1">
      <c r="A671" s="13" t="s">
        <v>77</v>
      </c>
      <c r="B671" s="13" t="s">
        <v>78</v>
      </c>
      <c r="C671" s="13" t="s">
        <v>78</v>
      </c>
      <c r="D671" s="13" t="s">
        <v>79</v>
      </c>
      <c r="E671" s="13" t="s">
        <v>50</v>
      </c>
      <c r="F671" s="13" t="s">
        <v>18</v>
      </c>
      <c r="G671" s="13"/>
      <c r="H671" s="13" t="s">
        <v>23</v>
      </c>
      <c r="I671" s="13" t="s">
        <v>867</v>
      </c>
      <c r="J671" s="13" t="str">
        <f>_xlfn.XLOOKUP(UPPER(TRIM(I671)),Sheet19!$A:$A,Sheet19!$B:$B,"")</f>
        <v>KUB</v>
      </c>
      <c r="K671" s="13" t="s">
        <v>180</v>
      </c>
      <c r="L671" s="13" t="s">
        <v>1011</v>
      </c>
      <c r="M671" s="13" t="s">
        <v>447</v>
      </c>
      <c r="N671" s="6">
        <v>1605</v>
      </c>
      <c r="O671" s="6">
        <v>0</v>
      </c>
      <c r="P671" s="6">
        <v>0</v>
      </c>
      <c r="Q671" s="2"/>
      <c r="R671" s="1"/>
      <c r="S671">
        <f>IF(COUNTIFS('OTH Preparationet 2024'!$D:$D,$C671,'OTH Preparationet 2024'!$H:$H,$F671,'OTH Preparationet 2024'!$M:$M,$H671,'OTH Preparationet 2024'!$L:$L,$J671,'OTH Preparationet 2024'!$Q:$Q,"")&gt;0,1,0)</f>
        <v>0</v>
      </c>
    </row>
    <row r="672" spans="1:19" hidden="1">
      <c r="A672" s="13" t="s">
        <v>77</v>
      </c>
      <c r="B672" s="13" t="s">
        <v>78</v>
      </c>
      <c r="C672" s="13" t="s">
        <v>78</v>
      </c>
      <c r="D672" s="13" t="s">
        <v>79</v>
      </c>
      <c r="E672" s="13" t="s">
        <v>50</v>
      </c>
      <c r="F672" s="13" t="s">
        <v>18</v>
      </c>
      <c r="G672" s="13"/>
      <c r="H672" s="13" t="s">
        <v>23</v>
      </c>
      <c r="I672" s="13" t="s">
        <v>868</v>
      </c>
      <c r="J672" s="13" t="str">
        <f>_xlfn.XLOOKUP(UPPER(TRIM(I672)),Sheet19!$A:$A,Sheet19!$B:$B,"")</f>
        <v>LIU</v>
      </c>
      <c r="K672" s="13" t="s">
        <v>180</v>
      </c>
      <c r="L672" s="13" t="s">
        <v>1011</v>
      </c>
      <c r="M672" s="13" t="s">
        <v>447</v>
      </c>
      <c r="N672" s="6">
        <v>15</v>
      </c>
      <c r="O672" s="6">
        <v>0</v>
      </c>
      <c r="P672" s="6">
        <v>0</v>
      </c>
      <c r="Q672" s="2"/>
      <c r="R672" s="1"/>
      <c r="S672">
        <f>IF(COUNTIFS('OTH Preparationet 2024'!$D:$D,$C672,'OTH Preparationet 2024'!$H:$H,$F672,'OTH Preparationet 2024'!$M:$M,$H672,'OTH Preparationet 2024'!$L:$L,$J672,'OTH Preparationet 2024'!$Q:$Q,"")&gt;0,1,0)</f>
        <v>0</v>
      </c>
    </row>
    <row r="673" spans="1:19" hidden="1">
      <c r="A673" s="13" t="s">
        <v>77</v>
      </c>
      <c r="B673" s="13" t="s">
        <v>78</v>
      </c>
      <c r="C673" s="13" t="s">
        <v>78</v>
      </c>
      <c r="D673" s="13" t="s">
        <v>79</v>
      </c>
      <c r="E673" s="13" t="s">
        <v>50</v>
      </c>
      <c r="F673" s="13" t="s">
        <v>18</v>
      </c>
      <c r="G673" s="13"/>
      <c r="H673" s="13" t="s">
        <v>23</v>
      </c>
      <c r="I673" s="13" t="s">
        <v>857</v>
      </c>
      <c r="J673" s="13" t="str">
        <f>_xlfn.XLOOKUP(UPPER(TRIM(I673)),Sheet19!$A:$A,Sheet19!$B:$B,"")</f>
        <v>MEC</v>
      </c>
      <c r="K673" s="13" t="s">
        <v>180</v>
      </c>
      <c r="L673" s="13" t="s">
        <v>1011</v>
      </c>
      <c r="M673" s="13" t="s">
        <v>447</v>
      </c>
      <c r="N673" s="6">
        <v>5</v>
      </c>
      <c r="O673" s="6">
        <v>0</v>
      </c>
      <c r="P673" s="6">
        <v>0</v>
      </c>
      <c r="Q673" s="2"/>
      <c r="R673" s="1"/>
      <c r="S673">
        <f>IF(COUNTIFS('OTH Preparationet 2024'!$D:$D,$C673,'OTH Preparationet 2024'!$H:$H,$F673,'OTH Preparationet 2024'!$M:$M,$H673,'OTH Preparationet 2024'!$L:$L,$J673,'OTH Preparationet 2024'!$Q:$Q,"")&gt;0,1,0)</f>
        <v>0</v>
      </c>
    </row>
    <row r="674" spans="1:19" hidden="1">
      <c r="A674" s="13" t="s">
        <v>77</v>
      </c>
      <c r="B674" s="13" t="s">
        <v>78</v>
      </c>
      <c r="C674" s="13" t="s">
        <v>78</v>
      </c>
      <c r="D674" s="13" t="s">
        <v>79</v>
      </c>
      <c r="E674" s="13" t="s">
        <v>50</v>
      </c>
      <c r="F674" s="13" t="s">
        <v>18</v>
      </c>
      <c r="G674" s="13"/>
      <c r="H674" s="13" t="s">
        <v>23</v>
      </c>
      <c r="I674" s="13" t="s">
        <v>858</v>
      </c>
      <c r="J674" s="13" t="str">
        <f>_xlfn.XLOOKUP(UPPER(TRIM(I674)),Sheet19!$A:$A,Sheet19!$B:$B,"")</f>
        <v>NEW</v>
      </c>
      <c r="K674" s="13" t="s">
        <v>180</v>
      </c>
      <c r="L674" s="13" t="s">
        <v>1011</v>
      </c>
      <c r="M674" s="13" t="s">
        <v>447</v>
      </c>
      <c r="N674" s="6">
        <v>30</v>
      </c>
      <c r="O674" s="6">
        <v>0</v>
      </c>
      <c r="P674" s="6">
        <v>0</v>
      </c>
      <c r="Q674" s="2"/>
      <c r="R674" s="1"/>
      <c r="S674">
        <f>IF(COUNTIFS('OTH Preparationet 2024'!$D:$D,$C674,'OTH Preparationet 2024'!$H:$H,$F674,'OTH Preparationet 2024'!$M:$M,$H674,'OTH Preparationet 2024'!$L:$L,$J674,'OTH Preparationet 2024'!$Q:$Q,"")&gt;0,1,0)</f>
        <v>0</v>
      </c>
    </row>
    <row r="675" spans="1:19" ht="15">
      <c r="A675" s="13" t="s">
        <v>77</v>
      </c>
      <c r="B675" s="13" t="s">
        <v>78</v>
      </c>
      <c r="C675" s="13" t="s">
        <v>78</v>
      </c>
      <c r="D675" s="13" t="s">
        <v>79</v>
      </c>
      <c r="E675" s="13" t="s">
        <v>50</v>
      </c>
      <c r="F675" s="13" t="s">
        <v>18</v>
      </c>
      <c r="G675" s="13"/>
      <c r="H675" s="13" t="s">
        <v>23</v>
      </c>
      <c r="I675" s="41" t="s">
        <v>861</v>
      </c>
      <c r="J675" s="13" t="str">
        <f>_xlfn.XLOOKUP(UPPER(TRIM(I675)),Sheet19!$A:$A,Sheet19!$B:$B,"")</f>
        <v>OTN</v>
      </c>
      <c r="K675" s="13"/>
      <c r="L675" s="13" t="s">
        <v>1011</v>
      </c>
      <c r="M675" s="13" t="s">
        <v>447</v>
      </c>
      <c r="N675" s="6">
        <v>30</v>
      </c>
      <c r="O675" s="6">
        <v>0</v>
      </c>
      <c r="P675" s="6">
        <v>0</v>
      </c>
      <c r="Q675" s="2"/>
      <c r="R675" s="1"/>
      <c r="S675">
        <f>IF(COUNTIFS('OTH Preparationet 2024'!$D:$D,$C675,'OTH Preparationet 2024'!$H:$H,$F675,'OTH Preparationet 2024'!$M:$M,$H675,'OTH Preparationet 2024'!$L:$L,$J675,'OTH Preparationet 2024'!$Q:$Q,"")&gt;0,1,0)</f>
        <v>1</v>
      </c>
    </row>
    <row r="676" spans="1:19" hidden="1">
      <c r="A676" s="13" t="s">
        <v>77</v>
      </c>
      <c r="B676" s="13" t="s">
        <v>78</v>
      </c>
      <c r="C676" s="13" t="s">
        <v>78</v>
      </c>
      <c r="D676" s="13" t="s">
        <v>79</v>
      </c>
      <c r="E676" s="13" t="s">
        <v>50</v>
      </c>
      <c r="F676" s="13" t="s">
        <v>18</v>
      </c>
      <c r="G676" s="13"/>
      <c r="H676" s="13" t="s">
        <v>23</v>
      </c>
      <c r="I676" s="13" t="s">
        <v>863</v>
      </c>
      <c r="J676" s="13" t="str">
        <f>_xlfn.XLOOKUP(UPPER(TRIM(I676)),Sheet19!$A:$A,Sheet19!$B:$B,"")</f>
        <v>SNY</v>
      </c>
      <c r="K676" s="13" t="s">
        <v>180</v>
      </c>
      <c r="L676" s="13" t="s">
        <v>1011</v>
      </c>
      <c r="M676" s="13" t="s">
        <v>447</v>
      </c>
      <c r="N676" s="6">
        <v>470</v>
      </c>
      <c r="O676" s="6">
        <v>0</v>
      </c>
      <c r="P676" s="6">
        <v>0</v>
      </c>
      <c r="Q676" s="2"/>
      <c r="R676" s="1"/>
      <c r="S676">
        <f>IF(COUNTIFS('OTH Preparationet 2024'!$D:$D,$C676,'OTH Preparationet 2024'!$H:$H,$F676,'OTH Preparationet 2024'!$M:$M,$H676,'OTH Preparationet 2024'!$L:$L,$J676,'OTH Preparationet 2024'!$Q:$Q,"")&gt;0,1,0)</f>
        <v>0</v>
      </c>
    </row>
    <row r="677" spans="1:19" hidden="1">
      <c r="A677" s="13" t="s">
        <v>77</v>
      </c>
      <c r="B677" s="13" t="s">
        <v>78</v>
      </c>
      <c r="C677" s="13" t="s">
        <v>78</v>
      </c>
      <c r="D677" s="13" t="s">
        <v>79</v>
      </c>
      <c r="E677" s="13" t="s">
        <v>50</v>
      </c>
      <c r="F677" s="13" t="s">
        <v>18</v>
      </c>
      <c r="G677" s="13"/>
      <c r="H677" s="13" t="s">
        <v>23</v>
      </c>
      <c r="I677" s="13" t="s">
        <v>901</v>
      </c>
      <c r="J677" s="13" t="str">
        <f>_xlfn.XLOOKUP(UPPER(TRIM(I677)),Sheet19!$A:$A,Sheet19!$B:$B,"")</f>
        <v>TAK</v>
      </c>
      <c r="K677" s="13" t="s">
        <v>180</v>
      </c>
      <c r="L677" s="13" t="s">
        <v>1011</v>
      </c>
      <c r="M677" s="13" t="s">
        <v>447</v>
      </c>
      <c r="N677" s="6">
        <v>125</v>
      </c>
      <c r="O677" s="6">
        <v>0</v>
      </c>
      <c r="P677" s="6">
        <v>0</v>
      </c>
      <c r="Q677" s="2"/>
      <c r="R677" s="1"/>
      <c r="S677">
        <f>IF(COUNTIFS('OTH Preparationet 2024'!$D:$D,$C677,'OTH Preparationet 2024'!$H:$H,$F677,'OTH Preparationet 2024'!$M:$M,$H677,'OTH Preparationet 2024'!$L:$L,$J677,'OTH Preparationet 2024'!$Q:$Q,"")&gt;0,1,0)</f>
        <v>0</v>
      </c>
    </row>
    <row r="678" spans="1:19" hidden="1">
      <c r="A678" s="13" t="s">
        <v>77</v>
      </c>
      <c r="B678" s="13" t="s">
        <v>78</v>
      </c>
      <c r="C678" s="13" t="s">
        <v>78</v>
      </c>
      <c r="D678" s="13" t="s">
        <v>79</v>
      </c>
      <c r="E678" s="13" t="s">
        <v>50</v>
      </c>
      <c r="F678" s="13" t="s">
        <v>18</v>
      </c>
      <c r="G678" s="13"/>
      <c r="H678" s="13" t="s">
        <v>23</v>
      </c>
      <c r="I678" s="13" t="s">
        <v>179</v>
      </c>
      <c r="J678" s="13" t="str">
        <f>_xlfn.XLOOKUP(UPPER(TRIM(I678)),Sheet19!$A:$A,Sheet19!$B:$B,"")</f>
        <v>VCE</v>
      </c>
      <c r="K678" s="13" t="s">
        <v>180</v>
      </c>
      <c r="L678" s="13" t="s">
        <v>1011</v>
      </c>
      <c r="M678" s="13" t="s">
        <v>447</v>
      </c>
      <c r="N678" s="6">
        <v>44</v>
      </c>
      <c r="O678" s="6">
        <v>0</v>
      </c>
      <c r="P678" s="6">
        <v>0</v>
      </c>
      <c r="Q678" s="2"/>
      <c r="R678" s="1"/>
      <c r="S678">
        <f>IF(COUNTIFS('OTH Preparationet 2024'!$D:$D,$C678,'OTH Preparationet 2024'!$H:$H,$F678,'OTH Preparationet 2024'!$M:$M,$H678,'OTH Preparationet 2024'!$L:$L,$J678,'OTH Preparationet 2024'!$Q:$Q,"")&gt;0,1,0)</f>
        <v>0</v>
      </c>
    </row>
    <row r="679" spans="1:19" hidden="1">
      <c r="A679" s="13" t="s">
        <v>77</v>
      </c>
      <c r="B679" s="13" t="s">
        <v>78</v>
      </c>
      <c r="C679" s="13" t="s">
        <v>78</v>
      </c>
      <c r="D679" s="13" t="s">
        <v>79</v>
      </c>
      <c r="E679" s="13" t="s">
        <v>50</v>
      </c>
      <c r="F679" s="13" t="s">
        <v>18</v>
      </c>
      <c r="G679" s="13"/>
      <c r="H679" s="13" t="s">
        <v>23</v>
      </c>
      <c r="I679" s="13" t="s">
        <v>870</v>
      </c>
      <c r="J679" s="13" t="str">
        <f>_xlfn.XLOOKUP(UPPER(TRIM(I679)),Sheet19!$A:$A,Sheet19!$B:$B,"")</f>
        <v>WAN</v>
      </c>
      <c r="K679" s="13" t="s">
        <v>180</v>
      </c>
      <c r="L679" s="13" t="s">
        <v>1011</v>
      </c>
      <c r="M679" s="13" t="s">
        <v>447</v>
      </c>
      <c r="N679" s="6">
        <v>265</v>
      </c>
      <c r="O679" s="6">
        <v>0</v>
      </c>
      <c r="P679" s="6">
        <v>0</v>
      </c>
      <c r="Q679" s="2"/>
      <c r="R679" s="1"/>
      <c r="S679">
        <f>IF(COUNTIFS('OTH Preparationet 2024'!$D:$D,$C679,'OTH Preparationet 2024'!$H:$H,$F679,'OTH Preparationet 2024'!$M:$M,$H679,'OTH Preparationet 2024'!$L:$L,$J679,'OTH Preparationet 2024'!$Q:$Q,"")&gt;0,1,0)</f>
        <v>0</v>
      </c>
    </row>
    <row r="680" spans="1:19" hidden="1">
      <c r="A680" s="13" t="s">
        <v>77</v>
      </c>
      <c r="B680" s="13" t="s">
        <v>78</v>
      </c>
      <c r="C680" s="13" t="s">
        <v>78</v>
      </c>
      <c r="D680" s="13" t="s">
        <v>79</v>
      </c>
      <c r="E680" s="13" t="s">
        <v>50</v>
      </c>
      <c r="F680" s="13" t="s">
        <v>18</v>
      </c>
      <c r="G680" s="13"/>
      <c r="H680" s="13" t="s">
        <v>23</v>
      </c>
      <c r="I680" s="13" t="s">
        <v>866</v>
      </c>
      <c r="J680" s="13" t="str">
        <f>_xlfn.XLOOKUP(UPPER(TRIM(I680)),Sheet19!$A:$A,Sheet19!$B:$B,"")</f>
        <v>XCM</v>
      </c>
      <c r="K680" s="13" t="s">
        <v>180</v>
      </c>
      <c r="L680" s="13" t="s">
        <v>1011</v>
      </c>
      <c r="M680" s="13" t="s">
        <v>447</v>
      </c>
      <c r="N680" s="6">
        <v>50</v>
      </c>
      <c r="O680" s="6">
        <v>0</v>
      </c>
      <c r="P680" s="6">
        <v>0</v>
      </c>
      <c r="Q680" s="2"/>
      <c r="R680" s="1"/>
      <c r="S680">
        <f>IF(COUNTIFS('OTH Preparationet 2024'!$D:$D,$C680,'OTH Preparationet 2024'!$H:$H,$F680,'OTH Preparationet 2024'!$M:$M,$H680,'OTH Preparationet 2024'!$L:$L,$J680,'OTH Preparationet 2024'!$Q:$Q,"")&gt;0,1,0)</f>
        <v>0</v>
      </c>
    </row>
    <row r="681" spans="1:19" hidden="1">
      <c r="A681" s="13" t="s">
        <v>77</v>
      </c>
      <c r="B681" s="13" t="s">
        <v>78</v>
      </c>
      <c r="C681" s="13" t="s">
        <v>78</v>
      </c>
      <c r="D681" s="13" t="s">
        <v>79</v>
      </c>
      <c r="E681" s="13" t="s">
        <v>50</v>
      </c>
      <c r="F681" s="13" t="s">
        <v>18</v>
      </c>
      <c r="G681" s="13"/>
      <c r="H681" s="13" t="s">
        <v>23</v>
      </c>
      <c r="I681" s="13" t="s">
        <v>872</v>
      </c>
      <c r="J681" s="13" t="str">
        <f>_xlfn.XLOOKUP(UPPER(TRIM(I681)),Sheet19!$A:$A,Sheet19!$B:$B,"")</f>
        <v>YAN</v>
      </c>
      <c r="K681" s="13" t="s">
        <v>180</v>
      </c>
      <c r="L681" s="13" t="s">
        <v>1011</v>
      </c>
      <c r="M681" s="13" t="s">
        <v>447</v>
      </c>
      <c r="N681" s="6">
        <v>275</v>
      </c>
      <c r="O681" s="6">
        <v>0</v>
      </c>
      <c r="P681" s="6">
        <v>0</v>
      </c>
      <c r="Q681" s="2"/>
      <c r="R681" s="1"/>
      <c r="S681">
        <f>IF(COUNTIFS('OTH Preparationet 2024'!$D:$D,$C681,'OTH Preparationet 2024'!$H:$H,$F681,'OTH Preparationet 2024'!$M:$M,$H681,'OTH Preparationet 2024'!$L:$L,$J681,'OTH Preparationet 2024'!$Q:$Q,"")&gt;0,1,0)</f>
        <v>0</v>
      </c>
    </row>
    <row r="682" spans="1:19" hidden="1">
      <c r="A682" s="13" t="s">
        <v>77</v>
      </c>
      <c r="B682" s="13" t="s">
        <v>78</v>
      </c>
      <c r="C682" s="13" t="s">
        <v>78</v>
      </c>
      <c r="D682" s="13" t="s">
        <v>79</v>
      </c>
      <c r="E682" s="13" t="s">
        <v>52</v>
      </c>
      <c r="F682" s="13" t="s">
        <v>53</v>
      </c>
      <c r="G682" s="13"/>
      <c r="H682" s="13" t="s">
        <v>54</v>
      </c>
      <c r="I682" s="13" t="s">
        <v>844</v>
      </c>
      <c r="J682" s="13" t="str">
        <f>_xlfn.XLOOKUP(UPPER(TRIM(I682)),Sheet19!$A:$A,Sheet19!$B:$B,"")</f>
        <v>BOB</v>
      </c>
      <c r="K682" s="13" t="s">
        <v>180</v>
      </c>
      <c r="L682" s="13" t="s">
        <v>1011</v>
      </c>
      <c r="M682" s="13" t="s">
        <v>447</v>
      </c>
      <c r="N682" s="6">
        <v>170</v>
      </c>
      <c r="O682" s="6">
        <v>0</v>
      </c>
      <c r="P682" s="6">
        <v>0</v>
      </c>
      <c r="Q682" s="2"/>
      <c r="R682" s="1"/>
      <c r="S682">
        <f>IF(COUNTIFS('OTH Preparationet 2024'!$D:$D,$C682,'OTH Preparationet 2024'!$H:$H,$F682,'OTH Preparationet 2024'!$M:$M,$H682,'OTH Preparationet 2024'!$L:$L,$J682,'OTH Preparationet 2024'!$Q:$Q,"")&gt;0,1,0)</f>
        <v>0</v>
      </c>
    </row>
    <row r="683" spans="1:19" hidden="1">
      <c r="A683" s="13" t="s">
        <v>77</v>
      </c>
      <c r="B683" s="13" t="s">
        <v>78</v>
      </c>
      <c r="C683" s="13" t="s">
        <v>78</v>
      </c>
      <c r="D683" s="13" t="s">
        <v>79</v>
      </c>
      <c r="E683" s="13" t="s">
        <v>52</v>
      </c>
      <c r="F683" s="13" t="s">
        <v>53</v>
      </c>
      <c r="G683" s="13"/>
      <c r="H683" s="13" t="s">
        <v>54</v>
      </c>
      <c r="I683" s="13" t="s">
        <v>846</v>
      </c>
      <c r="J683" s="13" t="str">
        <f>_xlfn.XLOOKUP(UPPER(TRIM(I683)),Sheet19!$A:$A,Sheet19!$B:$B,"")</f>
        <v>CAS</v>
      </c>
      <c r="K683" s="13" t="s">
        <v>180</v>
      </c>
      <c r="L683" s="13" t="s">
        <v>1011</v>
      </c>
      <c r="M683" s="13" t="s">
        <v>447</v>
      </c>
      <c r="N683" s="6">
        <v>240</v>
      </c>
      <c r="O683" s="6">
        <v>0</v>
      </c>
      <c r="P683" s="6">
        <v>0</v>
      </c>
      <c r="Q683" s="2"/>
      <c r="R683" s="1"/>
      <c r="S683">
        <f>IF(COUNTIFS('OTH Preparationet 2024'!$D:$D,$C683,'OTH Preparationet 2024'!$H:$H,$F683,'OTH Preparationet 2024'!$M:$M,$H683,'OTH Preparationet 2024'!$L:$L,$J683,'OTH Preparationet 2024'!$Q:$Q,"")&gt;0,1,0)</f>
        <v>0</v>
      </c>
    </row>
    <row r="684" spans="1:19" hidden="1">
      <c r="A684" s="13" t="s">
        <v>77</v>
      </c>
      <c r="B684" s="13" t="s">
        <v>78</v>
      </c>
      <c r="C684" s="13" t="s">
        <v>78</v>
      </c>
      <c r="D684" s="13" t="s">
        <v>79</v>
      </c>
      <c r="E684" s="13" t="s">
        <v>52</v>
      </c>
      <c r="F684" s="13" t="s">
        <v>53</v>
      </c>
      <c r="G684" s="13"/>
      <c r="H684" s="13" t="s">
        <v>54</v>
      </c>
      <c r="I684" s="13" t="s">
        <v>1010</v>
      </c>
      <c r="J684" s="13" t="str">
        <f>_xlfn.XLOOKUP(UPPER(TRIM(I684)),Sheet19!$A:$A,Sheet19!$B:$B,"")</f>
        <v/>
      </c>
      <c r="K684" s="13" t="s">
        <v>180</v>
      </c>
      <c r="L684" s="13" t="s">
        <v>1011</v>
      </c>
      <c r="M684" s="13" t="s">
        <v>447</v>
      </c>
      <c r="N684" s="6">
        <v>970</v>
      </c>
      <c r="O684" s="6">
        <v>0</v>
      </c>
      <c r="P684" s="6">
        <v>0</v>
      </c>
      <c r="Q684" s="2"/>
      <c r="R684" s="1"/>
      <c r="S684">
        <f>IF(COUNTIFS('OTH Preparationet 2024'!$D:$D,$C684,'OTH Preparationet 2024'!$H:$H,$F684,'OTH Preparationet 2024'!$M:$M,$H684,'OTH Preparationet 2024'!$L:$L,$J684,'OTH Preparationet 2024'!$Q:$Q,"")&gt;0,1,0)</f>
        <v>0</v>
      </c>
    </row>
    <row r="685" spans="1:19" hidden="1">
      <c r="A685" s="13" t="s">
        <v>77</v>
      </c>
      <c r="B685" s="13" t="s">
        <v>78</v>
      </c>
      <c r="C685" s="13" t="s">
        <v>78</v>
      </c>
      <c r="D685" s="13" t="s">
        <v>79</v>
      </c>
      <c r="E685" s="13" t="s">
        <v>52</v>
      </c>
      <c r="F685" s="13" t="s">
        <v>53</v>
      </c>
      <c r="G685" s="13"/>
      <c r="H685" s="13" t="s">
        <v>54</v>
      </c>
      <c r="I685" s="13" t="s">
        <v>848</v>
      </c>
      <c r="J685" s="13" t="str">
        <f>_xlfn.XLOOKUP(UPPER(TRIM(I685)),Sheet19!$A:$A,Sheet19!$B:$B,"")</f>
        <v>JOH</v>
      </c>
      <c r="K685" s="13" t="s">
        <v>180</v>
      </c>
      <c r="L685" s="13" t="s">
        <v>1011</v>
      </c>
      <c r="M685" s="13" t="s">
        <v>447</v>
      </c>
      <c r="N685" s="6">
        <v>790</v>
      </c>
      <c r="O685" s="6">
        <v>0</v>
      </c>
      <c r="P685" s="6">
        <v>0</v>
      </c>
      <c r="Q685" s="2"/>
      <c r="R685" s="1"/>
      <c r="S685">
        <f>IF(COUNTIFS('OTH Preparationet 2024'!$D:$D,$C685,'OTH Preparationet 2024'!$H:$H,$F685,'OTH Preparationet 2024'!$M:$M,$H685,'OTH Preparationet 2024'!$L:$L,$J685,'OTH Preparationet 2024'!$Q:$Q,"")&gt;0,1,0)</f>
        <v>0</v>
      </c>
    </row>
    <row r="686" spans="1:19" hidden="1">
      <c r="A686" s="13" t="s">
        <v>77</v>
      </c>
      <c r="B686" s="13" t="s">
        <v>78</v>
      </c>
      <c r="C686" s="13" t="s">
        <v>78</v>
      </c>
      <c r="D686" s="13" t="s">
        <v>79</v>
      </c>
      <c r="E686" s="13" t="s">
        <v>52</v>
      </c>
      <c r="F686" s="13" t="s">
        <v>53</v>
      </c>
      <c r="G686" s="13"/>
      <c r="H686" s="13" t="s">
        <v>54</v>
      </c>
      <c r="I686" s="13" t="s">
        <v>843</v>
      </c>
      <c r="J686" s="13" t="str">
        <f>_xlfn.XLOOKUP(UPPER(TRIM(I686)),Sheet19!$A:$A,Sheet19!$B:$B,"")</f>
        <v>DOO</v>
      </c>
      <c r="K686" s="13" t="s">
        <v>180</v>
      </c>
      <c r="L686" s="13" t="s">
        <v>1011</v>
      </c>
      <c r="M686" s="13" t="s">
        <v>447</v>
      </c>
      <c r="N686" s="6">
        <v>188</v>
      </c>
      <c r="O686" s="6">
        <v>0</v>
      </c>
      <c r="P686" s="6">
        <v>0</v>
      </c>
      <c r="Q686" s="2"/>
      <c r="R686" s="1"/>
      <c r="S686">
        <f>IF(COUNTIFS('OTH Preparationet 2024'!$D:$D,$C686,'OTH Preparationet 2024'!$H:$H,$F686,'OTH Preparationet 2024'!$M:$M,$H686,'OTH Preparationet 2024'!$L:$L,$J686,'OTH Preparationet 2024'!$Q:$Q,"")&gt;0,1,0)</f>
        <v>0</v>
      </c>
    </row>
    <row r="687" spans="1:19" hidden="1">
      <c r="A687" s="13" t="s">
        <v>77</v>
      </c>
      <c r="B687" s="13" t="s">
        <v>78</v>
      </c>
      <c r="C687" s="13" t="s">
        <v>78</v>
      </c>
      <c r="D687" s="13" t="s">
        <v>79</v>
      </c>
      <c r="E687" s="13" t="s">
        <v>52</v>
      </c>
      <c r="F687" s="13" t="s">
        <v>53</v>
      </c>
      <c r="G687" s="13"/>
      <c r="H687" s="13" t="s">
        <v>54</v>
      </c>
      <c r="I687" s="13" t="s">
        <v>895</v>
      </c>
      <c r="J687" s="13" t="str">
        <f>_xlfn.XLOOKUP(UPPER(TRIM(I687)),Sheet19!$A:$A,Sheet19!$B:$B,"")</f>
        <v>HIT</v>
      </c>
      <c r="K687" s="13" t="s">
        <v>180</v>
      </c>
      <c r="L687" s="13" t="s">
        <v>1011</v>
      </c>
      <c r="M687" s="13" t="s">
        <v>447</v>
      </c>
      <c r="N687" s="6">
        <v>105</v>
      </c>
      <c r="O687" s="6">
        <v>0</v>
      </c>
      <c r="P687" s="6">
        <v>0</v>
      </c>
      <c r="Q687" s="2"/>
      <c r="R687" s="1"/>
      <c r="S687">
        <f>IF(COUNTIFS('OTH Preparationet 2024'!$D:$D,$C687,'OTH Preparationet 2024'!$H:$H,$F687,'OTH Preparationet 2024'!$M:$M,$H687,'OTH Preparationet 2024'!$L:$L,$J687,'OTH Preparationet 2024'!$Q:$Q,"")&gt;0,1,0)</f>
        <v>0</v>
      </c>
    </row>
    <row r="688" spans="1:19" hidden="1">
      <c r="A688" s="13" t="s">
        <v>77</v>
      </c>
      <c r="B688" s="13" t="s">
        <v>78</v>
      </c>
      <c r="C688" s="13" t="s">
        <v>78</v>
      </c>
      <c r="D688" s="13" t="s">
        <v>79</v>
      </c>
      <c r="E688" s="13" t="s">
        <v>52</v>
      </c>
      <c r="F688" s="13" t="s">
        <v>53</v>
      </c>
      <c r="G688" s="13"/>
      <c r="H688" s="13" t="s">
        <v>54</v>
      </c>
      <c r="I688" s="13" t="s">
        <v>851</v>
      </c>
      <c r="J688" s="13" t="str">
        <f>_xlfn.XLOOKUP(UPPER(TRIM(I688)),Sheet19!$A:$A,Sheet19!$B:$B,"")</f>
        <v>HYU</v>
      </c>
      <c r="K688" s="13" t="s">
        <v>180</v>
      </c>
      <c r="L688" s="13" t="s">
        <v>1011</v>
      </c>
      <c r="M688" s="13" t="s">
        <v>447</v>
      </c>
      <c r="N688" s="6">
        <v>55</v>
      </c>
      <c r="O688" s="6">
        <v>0</v>
      </c>
      <c r="P688" s="6">
        <v>0</v>
      </c>
      <c r="Q688" s="2"/>
      <c r="R688" s="1"/>
      <c r="S688">
        <f>IF(COUNTIFS('OTH Preparationet 2024'!$D:$D,$C688,'OTH Preparationet 2024'!$H:$H,$F688,'OTH Preparationet 2024'!$M:$M,$H688,'OTH Preparationet 2024'!$L:$L,$J688,'OTH Preparationet 2024'!$Q:$Q,"")&gt;0,1,0)</f>
        <v>0</v>
      </c>
    </row>
    <row r="689" spans="1:19" hidden="1">
      <c r="A689" s="13" t="s">
        <v>77</v>
      </c>
      <c r="B689" s="13" t="s">
        <v>78</v>
      </c>
      <c r="C689" s="13" t="s">
        <v>78</v>
      </c>
      <c r="D689" s="13" t="s">
        <v>79</v>
      </c>
      <c r="E689" s="13" t="s">
        <v>52</v>
      </c>
      <c r="F689" s="13" t="s">
        <v>53</v>
      </c>
      <c r="G689" s="13"/>
      <c r="H689" s="13" t="s">
        <v>54</v>
      </c>
      <c r="I689" s="13" t="s">
        <v>852</v>
      </c>
      <c r="J689" s="13" t="str">
        <f>_xlfn.XLOOKUP(UPPER(TRIM(I689)),Sheet19!$A:$A,Sheet19!$B:$B,"")</f>
        <v>JCB</v>
      </c>
      <c r="K689" s="13" t="s">
        <v>180</v>
      </c>
      <c r="L689" s="13" t="s">
        <v>1011</v>
      </c>
      <c r="M689" s="13" t="s">
        <v>447</v>
      </c>
      <c r="N689" s="6">
        <v>37</v>
      </c>
      <c r="O689" s="6">
        <v>0</v>
      </c>
      <c r="P689" s="6">
        <v>0</v>
      </c>
      <c r="Q689" s="2"/>
      <c r="R689" s="1"/>
      <c r="S689">
        <f>IF(COUNTIFS('OTH Preparationet 2024'!$D:$D,$C689,'OTH Preparationet 2024'!$H:$H,$F689,'OTH Preparationet 2024'!$M:$M,$H689,'OTH Preparationet 2024'!$L:$L,$J689,'OTH Preparationet 2024'!$Q:$Q,"")&gt;0,1,0)</f>
        <v>0</v>
      </c>
    </row>
    <row r="690" spans="1:19" hidden="1">
      <c r="A690" s="13" t="s">
        <v>77</v>
      </c>
      <c r="B690" s="13" t="s">
        <v>78</v>
      </c>
      <c r="C690" s="13" t="s">
        <v>78</v>
      </c>
      <c r="D690" s="13" t="s">
        <v>79</v>
      </c>
      <c r="E690" s="13" t="s">
        <v>52</v>
      </c>
      <c r="F690" s="13" t="s">
        <v>53</v>
      </c>
      <c r="G690" s="13"/>
      <c r="H690" s="13" t="s">
        <v>54</v>
      </c>
      <c r="I690" s="13" t="s">
        <v>896</v>
      </c>
      <c r="J690" s="13" t="str">
        <f>_xlfn.XLOOKUP(UPPER(TRIM(I690)),Sheet19!$A:$A,Sheet19!$B:$B,"")</f>
        <v>KOB</v>
      </c>
      <c r="K690" s="13" t="s">
        <v>180</v>
      </c>
      <c r="L690" s="13" t="s">
        <v>1011</v>
      </c>
      <c r="M690" s="13" t="s">
        <v>447</v>
      </c>
      <c r="N690" s="6">
        <v>245</v>
      </c>
      <c r="O690" s="6">
        <v>0</v>
      </c>
      <c r="P690" s="6">
        <v>0</v>
      </c>
      <c r="Q690" s="2"/>
      <c r="R690" s="1"/>
      <c r="S690">
        <f>IF(COUNTIFS('OTH Preparationet 2024'!$D:$D,$C690,'OTH Preparationet 2024'!$H:$H,$F690,'OTH Preparationet 2024'!$M:$M,$H690,'OTH Preparationet 2024'!$L:$L,$J690,'OTH Preparationet 2024'!$Q:$Q,"")&gt;0,1,0)</f>
        <v>0</v>
      </c>
    </row>
    <row r="691" spans="1:19" hidden="1">
      <c r="A691" s="13" t="s">
        <v>77</v>
      </c>
      <c r="B691" s="13" t="s">
        <v>78</v>
      </c>
      <c r="C691" s="13" t="s">
        <v>78</v>
      </c>
      <c r="D691" s="13" t="s">
        <v>79</v>
      </c>
      <c r="E691" s="13" t="s">
        <v>52</v>
      </c>
      <c r="F691" s="13" t="s">
        <v>53</v>
      </c>
      <c r="G691" s="13"/>
      <c r="H691" s="13" t="s">
        <v>54</v>
      </c>
      <c r="I691" s="13" t="s">
        <v>855</v>
      </c>
      <c r="J691" s="13" t="str">
        <f>_xlfn.XLOOKUP(UPPER(TRIM(I691)),Sheet19!$A:$A,Sheet19!$B:$B,"")</f>
        <v>KOM</v>
      </c>
      <c r="K691" s="13" t="s">
        <v>180</v>
      </c>
      <c r="L691" s="13" t="s">
        <v>1011</v>
      </c>
      <c r="M691" s="13" t="s">
        <v>447</v>
      </c>
      <c r="N691" s="6">
        <v>840</v>
      </c>
      <c r="O691" s="6">
        <v>0</v>
      </c>
      <c r="P691" s="6">
        <v>0</v>
      </c>
      <c r="Q691" s="2"/>
      <c r="R691" s="1"/>
      <c r="S691">
        <f>IF(COUNTIFS('OTH Preparationet 2024'!$D:$D,$C691,'OTH Preparationet 2024'!$H:$H,$F691,'OTH Preparationet 2024'!$M:$M,$H691,'OTH Preparationet 2024'!$L:$L,$J691,'OTH Preparationet 2024'!$Q:$Q,"")&gt;0,1,0)</f>
        <v>0</v>
      </c>
    </row>
    <row r="692" spans="1:19" hidden="1">
      <c r="A692" s="13" t="s">
        <v>77</v>
      </c>
      <c r="B692" s="13" t="s">
        <v>78</v>
      </c>
      <c r="C692" s="13" t="s">
        <v>78</v>
      </c>
      <c r="D692" s="13" t="s">
        <v>79</v>
      </c>
      <c r="E692" s="13" t="s">
        <v>52</v>
      </c>
      <c r="F692" s="13" t="s">
        <v>53</v>
      </c>
      <c r="G692" s="13"/>
      <c r="H692" s="13" t="s">
        <v>54</v>
      </c>
      <c r="I692" s="13" t="s">
        <v>867</v>
      </c>
      <c r="J692" s="13" t="str">
        <f>_xlfn.XLOOKUP(UPPER(TRIM(I692)),Sheet19!$A:$A,Sheet19!$B:$B,"")</f>
        <v>KUB</v>
      </c>
      <c r="K692" s="13" t="s">
        <v>180</v>
      </c>
      <c r="L692" s="13" t="s">
        <v>1011</v>
      </c>
      <c r="M692" s="13" t="s">
        <v>447</v>
      </c>
      <c r="N692" s="6">
        <v>240</v>
      </c>
      <c r="O692" s="6">
        <v>0</v>
      </c>
      <c r="P692" s="6">
        <v>0</v>
      </c>
      <c r="Q692" s="2"/>
      <c r="R692" s="1"/>
      <c r="S692">
        <f>IF(COUNTIFS('OTH Preparationet 2024'!$D:$D,$C692,'OTH Preparationet 2024'!$H:$H,$F692,'OTH Preparationet 2024'!$M:$M,$H692,'OTH Preparationet 2024'!$L:$L,$J692,'OTH Preparationet 2024'!$Q:$Q,"")&gt;0,1,0)</f>
        <v>0</v>
      </c>
    </row>
    <row r="693" spans="1:19" hidden="1">
      <c r="A693" s="13" t="s">
        <v>77</v>
      </c>
      <c r="B693" s="13" t="s">
        <v>78</v>
      </c>
      <c r="C693" s="13" t="s">
        <v>78</v>
      </c>
      <c r="D693" s="13" t="s">
        <v>79</v>
      </c>
      <c r="E693" s="13" t="s">
        <v>52</v>
      </c>
      <c r="F693" s="13" t="s">
        <v>53</v>
      </c>
      <c r="G693" s="13"/>
      <c r="H693" s="13" t="s">
        <v>54</v>
      </c>
      <c r="I693" s="13" t="s">
        <v>883</v>
      </c>
      <c r="J693" s="13" t="str">
        <f>_xlfn.XLOOKUP(UPPER(TRIM(I693)),Sheet19!$A:$A,Sheet19!$B:$B,"")</f>
        <v>LIE</v>
      </c>
      <c r="K693" s="13" t="s">
        <v>180</v>
      </c>
      <c r="L693" s="13" t="s">
        <v>1011</v>
      </c>
      <c r="M693" s="13" t="s">
        <v>447</v>
      </c>
      <c r="N693" s="6">
        <v>15</v>
      </c>
      <c r="O693" s="6">
        <v>0</v>
      </c>
      <c r="P693" s="6">
        <v>0</v>
      </c>
      <c r="Q693" s="2"/>
      <c r="R693" s="1"/>
      <c r="S693">
        <f>IF(COUNTIFS('OTH Preparationet 2024'!$D:$D,$C693,'OTH Preparationet 2024'!$H:$H,$F693,'OTH Preparationet 2024'!$M:$M,$H693,'OTH Preparationet 2024'!$L:$L,$J693,'OTH Preparationet 2024'!$Q:$Q,"")&gt;0,1,0)</f>
        <v>0</v>
      </c>
    </row>
    <row r="694" spans="1:19" hidden="1">
      <c r="A694" s="13" t="s">
        <v>77</v>
      </c>
      <c r="B694" s="13" t="s">
        <v>78</v>
      </c>
      <c r="C694" s="13" t="s">
        <v>78</v>
      </c>
      <c r="D694" s="13" t="s">
        <v>79</v>
      </c>
      <c r="E694" s="13" t="s">
        <v>52</v>
      </c>
      <c r="F694" s="13" t="s">
        <v>53</v>
      </c>
      <c r="G694" s="13"/>
      <c r="H694" s="13" t="s">
        <v>54</v>
      </c>
      <c r="I694" s="13" t="s">
        <v>884</v>
      </c>
      <c r="J694" s="13" t="str">
        <f>_xlfn.XLOOKUP(UPPER(TRIM(I694)),Sheet19!$A:$A,Sheet19!$B:$B,"")</f>
        <v/>
      </c>
      <c r="K694" s="13" t="s">
        <v>180</v>
      </c>
      <c r="L694" s="13" t="s">
        <v>1011</v>
      </c>
      <c r="M694" s="13" t="s">
        <v>447</v>
      </c>
      <c r="N694" s="6">
        <v>135</v>
      </c>
      <c r="O694" s="6">
        <v>0</v>
      </c>
      <c r="P694" s="6">
        <v>0</v>
      </c>
      <c r="Q694" s="2"/>
      <c r="R694" s="1"/>
      <c r="S694">
        <f>IF(COUNTIFS('OTH Preparationet 2024'!$D:$D,$C694,'OTH Preparationet 2024'!$H:$H,$F694,'OTH Preparationet 2024'!$M:$M,$H694,'OTH Preparationet 2024'!$L:$L,$J694,'OTH Preparationet 2024'!$Q:$Q,"")&gt;0,1,0)</f>
        <v>0</v>
      </c>
    </row>
    <row r="695" spans="1:19" hidden="1">
      <c r="A695" s="13" t="s">
        <v>77</v>
      </c>
      <c r="B695" s="13" t="s">
        <v>78</v>
      </c>
      <c r="C695" s="13" t="s">
        <v>78</v>
      </c>
      <c r="D695" s="13" t="s">
        <v>79</v>
      </c>
      <c r="E695" s="13" t="s">
        <v>52</v>
      </c>
      <c r="F695" s="13" t="s">
        <v>53</v>
      </c>
      <c r="G695" s="13"/>
      <c r="H695" s="13" t="s">
        <v>54</v>
      </c>
      <c r="I695" s="13" t="s">
        <v>868</v>
      </c>
      <c r="J695" s="13" t="str">
        <f>_xlfn.XLOOKUP(UPPER(TRIM(I695)),Sheet19!$A:$A,Sheet19!$B:$B,"")</f>
        <v>LIU</v>
      </c>
      <c r="K695" s="13" t="s">
        <v>180</v>
      </c>
      <c r="L695" s="13" t="s">
        <v>1011</v>
      </c>
      <c r="M695" s="13" t="s">
        <v>447</v>
      </c>
      <c r="N695" s="6">
        <v>15</v>
      </c>
      <c r="O695" s="6">
        <v>0</v>
      </c>
      <c r="P695" s="6">
        <v>0</v>
      </c>
      <c r="Q695" s="2"/>
      <c r="R695" s="1"/>
      <c r="S695">
        <f>IF(COUNTIFS('OTH Preparationet 2024'!$D:$D,$C695,'OTH Preparationet 2024'!$H:$H,$F695,'OTH Preparationet 2024'!$M:$M,$H695,'OTH Preparationet 2024'!$L:$L,$J695,'OTH Preparationet 2024'!$Q:$Q,"")&gt;0,1,0)</f>
        <v>0</v>
      </c>
    </row>
    <row r="696" spans="1:19" hidden="1">
      <c r="A696" s="13" t="s">
        <v>77</v>
      </c>
      <c r="B696" s="13" t="s">
        <v>78</v>
      </c>
      <c r="C696" s="13" t="s">
        <v>78</v>
      </c>
      <c r="D696" s="13" t="s">
        <v>79</v>
      </c>
      <c r="E696" s="13" t="s">
        <v>52</v>
      </c>
      <c r="F696" s="13" t="s">
        <v>53</v>
      </c>
      <c r="G696" s="13"/>
      <c r="H696" s="13" t="s">
        <v>54</v>
      </c>
      <c r="I696" s="13" t="s">
        <v>857</v>
      </c>
      <c r="J696" s="13" t="str">
        <f>_xlfn.XLOOKUP(UPPER(TRIM(I696)),Sheet19!$A:$A,Sheet19!$B:$B,"")</f>
        <v>MEC</v>
      </c>
      <c r="K696" s="13" t="s">
        <v>180</v>
      </c>
      <c r="L696" s="13" t="s">
        <v>1011</v>
      </c>
      <c r="M696" s="13" t="s">
        <v>447</v>
      </c>
      <c r="N696" s="6">
        <v>30</v>
      </c>
      <c r="O696" s="6">
        <v>0</v>
      </c>
      <c r="P696" s="6">
        <v>0</v>
      </c>
      <c r="Q696" s="2"/>
      <c r="R696" s="1"/>
      <c r="S696">
        <f>IF(COUNTIFS('OTH Preparationet 2024'!$D:$D,$C696,'OTH Preparationet 2024'!$H:$H,$F696,'OTH Preparationet 2024'!$M:$M,$H696,'OTH Preparationet 2024'!$L:$L,$J696,'OTH Preparationet 2024'!$Q:$Q,"")&gt;0,1,0)</f>
        <v>0</v>
      </c>
    </row>
    <row r="697" spans="1:19" ht="15">
      <c r="A697" s="13" t="s">
        <v>77</v>
      </c>
      <c r="B697" s="13" t="s">
        <v>78</v>
      </c>
      <c r="C697" s="13" t="s">
        <v>78</v>
      </c>
      <c r="D697" s="13" t="s">
        <v>79</v>
      </c>
      <c r="E697" s="13" t="s">
        <v>52</v>
      </c>
      <c r="F697" s="13" t="s">
        <v>882</v>
      </c>
      <c r="G697" s="13"/>
      <c r="H697" s="13" t="s">
        <v>54</v>
      </c>
      <c r="I697" s="41" t="s">
        <v>861</v>
      </c>
      <c r="J697" s="13" t="str">
        <f>_xlfn.XLOOKUP(UPPER(TRIM(I697)),Sheet19!$A:$A,Sheet19!$B:$B,"")</f>
        <v>OTN</v>
      </c>
      <c r="K697" s="13"/>
      <c r="L697" s="13" t="s">
        <v>1011</v>
      </c>
      <c r="M697" s="13" t="s">
        <v>447</v>
      </c>
      <c r="N697" s="6">
        <v>22</v>
      </c>
      <c r="O697" s="6">
        <v>0</v>
      </c>
      <c r="P697" s="6">
        <v>0</v>
      </c>
      <c r="Q697" s="2"/>
      <c r="R697" s="1"/>
      <c r="S697">
        <f>IF(COUNTIFS('OTH Preparationet 2024'!$D:$D,$C697,'OTH Preparationet 2024'!$H:$H,$F697,'OTH Preparationet 2024'!$M:$M,$H697,'OTH Preparationet 2024'!$L:$L,$J697,'OTH Preparationet 2024'!$Q:$Q,"")&gt;0,1,0)</f>
        <v>0</v>
      </c>
    </row>
    <row r="698" spans="1:19" hidden="1">
      <c r="A698" s="13" t="s">
        <v>77</v>
      </c>
      <c r="B698" s="13" t="s">
        <v>78</v>
      </c>
      <c r="C698" s="13" t="s">
        <v>78</v>
      </c>
      <c r="D698" s="13" t="s">
        <v>79</v>
      </c>
      <c r="E698" s="13" t="s">
        <v>52</v>
      </c>
      <c r="F698" s="13" t="s">
        <v>53</v>
      </c>
      <c r="G698" s="13"/>
      <c r="H698" s="13" t="s">
        <v>54</v>
      </c>
      <c r="I698" s="13" t="s">
        <v>863</v>
      </c>
      <c r="J698" s="13" t="str">
        <f>_xlfn.XLOOKUP(UPPER(TRIM(I698)),Sheet19!$A:$A,Sheet19!$B:$B,"")</f>
        <v>SNY</v>
      </c>
      <c r="K698" s="13" t="s">
        <v>180</v>
      </c>
      <c r="L698" s="13" t="s">
        <v>1011</v>
      </c>
      <c r="M698" s="13" t="s">
        <v>447</v>
      </c>
      <c r="N698" s="6">
        <v>290</v>
      </c>
      <c r="O698" s="6">
        <v>0</v>
      </c>
      <c r="P698" s="6">
        <v>0</v>
      </c>
      <c r="Q698" s="2"/>
      <c r="R698" s="1"/>
      <c r="S698">
        <f>IF(COUNTIFS('OTH Preparationet 2024'!$D:$D,$C698,'OTH Preparationet 2024'!$H:$H,$F698,'OTH Preparationet 2024'!$M:$M,$H698,'OTH Preparationet 2024'!$L:$L,$J698,'OTH Preparationet 2024'!$Q:$Q,"")&gt;0,1,0)</f>
        <v>0</v>
      </c>
    </row>
    <row r="699" spans="1:19" hidden="1">
      <c r="A699" s="13" t="s">
        <v>77</v>
      </c>
      <c r="B699" s="13" t="s">
        <v>78</v>
      </c>
      <c r="C699" s="13" t="s">
        <v>78</v>
      </c>
      <c r="D699" s="13" t="s">
        <v>79</v>
      </c>
      <c r="E699" s="13" t="s">
        <v>52</v>
      </c>
      <c r="F699" s="13" t="s">
        <v>53</v>
      </c>
      <c r="G699" s="13"/>
      <c r="H699" s="13" t="s">
        <v>54</v>
      </c>
      <c r="I699" s="13" t="s">
        <v>901</v>
      </c>
      <c r="J699" s="13" t="str">
        <f>_xlfn.XLOOKUP(UPPER(TRIM(I699)),Sheet19!$A:$A,Sheet19!$B:$B,"")</f>
        <v>TAK</v>
      </c>
      <c r="K699" s="13" t="s">
        <v>180</v>
      </c>
      <c r="L699" s="13" t="s">
        <v>1011</v>
      </c>
      <c r="M699" s="13" t="s">
        <v>447</v>
      </c>
      <c r="N699" s="6">
        <v>15</v>
      </c>
      <c r="O699" s="6">
        <v>0</v>
      </c>
      <c r="P699" s="6">
        <v>0</v>
      </c>
      <c r="Q699" s="2"/>
      <c r="R699" s="1"/>
      <c r="S699">
        <f>IF(COUNTIFS('OTH Preparationet 2024'!$D:$D,$C699,'OTH Preparationet 2024'!$H:$H,$F699,'OTH Preparationet 2024'!$M:$M,$H699,'OTH Preparationet 2024'!$L:$L,$J699,'OTH Preparationet 2024'!$Q:$Q,"")&gt;0,1,0)</f>
        <v>0</v>
      </c>
    </row>
    <row r="700" spans="1:19" hidden="1">
      <c r="A700" s="13" t="s">
        <v>77</v>
      </c>
      <c r="B700" s="13" t="s">
        <v>78</v>
      </c>
      <c r="C700" s="13" t="s">
        <v>78</v>
      </c>
      <c r="D700" s="13" t="s">
        <v>79</v>
      </c>
      <c r="E700" s="13" t="s">
        <v>52</v>
      </c>
      <c r="F700" s="13" t="s">
        <v>53</v>
      </c>
      <c r="G700" s="13"/>
      <c r="H700" s="13" t="s">
        <v>54</v>
      </c>
      <c r="I700" s="13" t="s">
        <v>179</v>
      </c>
      <c r="J700" s="13" t="str">
        <f>_xlfn.XLOOKUP(UPPER(TRIM(I700)),Sheet19!$A:$A,Sheet19!$B:$B,"")</f>
        <v>VCE</v>
      </c>
      <c r="K700" s="13" t="s">
        <v>180</v>
      </c>
      <c r="L700" s="13" t="s">
        <v>1011</v>
      </c>
      <c r="M700" s="13" t="s">
        <v>447</v>
      </c>
      <c r="N700" s="6">
        <v>198</v>
      </c>
      <c r="O700" s="6">
        <v>0</v>
      </c>
      <c r="P700" s="6">
        <v>0</v>
      </c>
      <c r="Q700" s="2"/>
      <c r="R700" s="1"/>
      <c r="S700">
        <f>IF(COUNTIFS('OTH Preparationet 2024'!$D:$D,$C700,'OTH Preparationet 2024'!$H:$H,$F700,'OTH Preparationet 2024'!$M:$M,$H700,'OTH Preparationet 2024'!$L:$L,$J700,'OTH Preparationet 2024'!$Q:$Q,"")&gt;0,1,0)</f>
        <v>0</v>
      </c>
    </row>
    <row r="701" spans="1:19" hidden="1">
      <c r="A701" s="13" t="s">
        <v>77</v>
      </c>
      <c r="B701" s="13" t="s">
        <v>78</v>
      </c>
      <c r="C701" s="13" t="s">
        <v>78</v>
      </c>
      <c r="D701" s="13" t="s">
        <v>79</v>
      </c>
      <c r="E701" s="13" t="s">
        <v>52</v>
      </c>
      <c r="F701" s="13" t="s">
        <v>53</v>
      </c>
      <c r="G701" s="13"/>
      <c r="H701" s="13" t="s">
        <v>54</v>
      </c>
      <c r="I701" s="13" t="s">
        <v>870</v>
      </c>
      <c r="J701" s="13" t="str">
        <f>_xlfn.XLOOKUP(UPPER(TRIM(I701)),Sheet19!$A:$A,Sheet19!$B:$B,"")</f>
        <v>WAN</v>
      </c>
      <c r="K701" s="13" t="s">
        <v>180</v>
      </c>
      <c r="L701" s="13" t="s">
        <v>1011</v>
      </c>
      <c r="M701" s="13" t="s">
        <v>447</v>
      </c>
      <c r="N701" s="6">
        <v>90</v>
      </c>
      <c r="O701" s="6">
        <v>0</v>
      </c>
      <c r="P701" s="6">
        <v>0</v>
      </c>
      <c r="Q701" s="2"/>
      <c r="R701" s="1"/>
      <c r="S701">
        <f>IF(COUNTIFS('OTH Preparationet 2024'!$D:$D,$C701,'OTH Preparationet 2024'!$H:$H,$F701,'OTH Preparationet 2024'!$M:$M,$H701,'OTH Preparationet 2024'!$L:$L,$J701,'OTH Preparationet 2024'!$Q:$Q,"")&gt;0,1,0)</f>
        <v>0</v>
      </c>
    </row>
    <row r="702" spans="1:19" hidden="1">
      <c r="A702" s="13" t="s">
        <v>77</v>
      </c>
      <c r="B702" s="13" t="s">
        <v>78</v>
      </c>
      <c r="C702" s="13" t="s">
        <v>78</v>
      </c>
      <c r="D702" s="13" t="s">
        <v>79</v>
      </c>
      <c r="E702" s="13" t="s">
        <v>52</v>
      </c>
      <c r="F702" s="13" t="s">
        <v>53</v>
      </c>
      <c r="G702" s="13"/>
      <c r="H702" s="13" t="s">
        <v>54</v>
      </c>
      <c r="I702" s="13" t="s">
        <v>866</v>
      </c>
      <c r="J702" s="13" t="str">
        <f>_xlfn.XLOOKUP(UPPER(TRIM(I702)),Sheet19!$A:$A,Sheet19!$B:$B,"")</f>
        <v>XCM</v>
      </c>
      <c r="K702" s="13" t="s">
        <v>180</v>
      </c>
      <c r="L702" s="13" t="s">
        <v>1011</v>
      </c>
      <c r="M702" s="13" t="s">
        <v>447</v>
      </c>
      <c r="N702" s="6">
        <v>60</v>
      </c>
      <c r="O702" s="6">
        <v>0</v>
      </c>
      <c r="P702" s="6">
        <v>0</v>
      </c>
      <c r="Q702" s="2"/>
      <c r="R702" s="1"/>
      <c r="S702">
        <f>IF(COUNTIFS('OTH Preparationet 2024'!$D:$D,$C702,'OTH Preparationet 2024'!$H:$H,$F702,'OTH Preparationet 2024'!$M:$M,$H702,'OTH Preparationet 2024'!$L:$L,$J702,'OTH Preparationet 2024'!$Q:$Q,"")&gt;0,1,0)</f>
        <v>0</v>
      </c>
    </row>
    <row r="703" spans="1:19" hidden="1">
      <c r="A703" s="13" t="s">
        <v>77</v>
      </c>
      <c r="B703" s="13" t="s">
        <v>78</v>
      </c>
      <c r="C703" s="13" t="s">
        <v>78</v>
      </c>
      <c r="D703" s="13" t="s">
        <v>79</v>
      </c>
      <c r="E703" s="13" t="s">
        <v>55</v>
      </c>
      <c r="F703" s="13" t="s">
        <v>56</v>
      </c>
      <c r="G703" s="13"/>
      <c r="H703" s="13" t="s">
        <v>54</v>
      </c>
      <c r="I703" s="13" t="s">
        <v>1010</v>
      </c>
      <c r="J703" s="13" t="str">
        <f>_xlfn.XLOOKUP(UPPER(TRIM(I703)),Sheet19!$A:$A,Sheet19!$B:$B,"")</f>
        <v/>
      </c>
      <c r="K703" s="13" t="s">
        <v>180</v>
      </c>
      <c r="L703" s="13" t="s">
        <v>1011</v>
      </c>
      <c r="M703" s="13" t="s">
        <v>447</v>
      </c>
      <c r="N703" s="6">
        <v>15</v>
      </c>
      <c r="O703" s="6">
        <v>0</v>
      </c>
      <c r="P703" s="6">
        <v>0</v>
      </c>
      <c r="Q703" s="2"/>
      <c r="R703" s="1"/>
      <c r="S703">
        <f>IF(COUNTIFS('OTH Preparationet 2024'!$D:$D,$C703,'OTH Preparationet 2024'!$H:$H,$F703,'OTH Preparationet 2024'!$M:$M,$H703,'OTH Preparationet 2024'!$L:$L,$J703,'OTH Preparationet 2024'!$Q:$Q,"")&gt;0,1,0)</f>
        <v>0</v>
      </c>
    </row>
    <row r="704" spans="1:19" hidden="1">
      <c r="A704" s="13" t="s">
        <v>77</v>
      </c>
      <c r="B704" s="13" t="s">
        <v>78</v>
      </c>
      <c r="C704" s="13" t="s">
        <v>78</v>
      </c>
      <c r="D704" s="13" t="s">
        <v>79</v>
      </c>
      <c r="E704" s="13" t="s">
        <v>55</v>
      </c>
      <c r="F704" s="13" t="s">
        <v>56</v>
      </c>
      <c r="G704" s="13"/>
      <c r="H704" s="13" t="s">
        <v>54</v>
      </c>
      <c r="I704" s="13" t="s">
        <v>848</v>
      </c>
      <c r="J704" s="13" t="str">
        <f>_xlfn.XLOOKUP(UPPER(TRIM(I704)),Sheet19!$A:$A,Sheet19!$B:$B,"")</f>
        <v>JOH</v>
      </c>
      <c r="K704" s="13" t="s">
        <v>180</v>
      </c>
      <c r="L704" s="13" t="s">
        <v>1011</v>
      </c>
      <c r="M704" s="13" t="s">
        <v>447</v>
      </c>
      <c r="N704" s="6">
        <v>5</v>
      </c>
      <c r="O704" s="6">
        <v>0</v>
      </c>
      <c r="P704" s="6">
        <v>0</v>
      </c>
      <c r="Q704" s="2"/>
      <c r="R704" s="1"/>
      <c r="S704">
        <f>IF(COUNTIFS('OTH Preparationet 2024'!$D:$D,$C704,'OTH Preparationet 2024'!$H:$H,$F704,'OTH Preparationet 2024'!$M:$M,$H704,'OTH Preparationet 2024'!$L:$L,$J704,'OTH Preparationet 2024'!$Q:$Q,"")&gt;0,1,0)</f>
        <v>0</v>
      </c>
    </row>
    <row r="705" spans="1:19" hidden="1">
      <c r="A705" s="13" t="s">
        <v>77</v>
      </c>
      <c r="B705" s="13" t="s">
        <v>78</v>
      </c>
      <c r="C705" s="13" t="s">
        <v>78</v>
      </c>
      <c r="D705" s="13" t="s">
        <v>79</v>
      </c>
      <c r="E705" s="13" t="s">
        <v>55</v>
      </c>
      <c r="F705" s="13" t="s">
        <v>56</v>
      </c>
      <c r="G705" s="13"/>
      <c r="H705" s="13" t="s">
        <v>54</v>
      </c>
      <c r="I705" s="13" t="s">
        <v>843</v>
      </c>
      <c r="J705" s="13" t="str">
        <f>_xlfn.XLOOKUP(UPPER(TRIM(I705)),Sheet19!$A:$A,Sheet19!$B:$B,"")</f>
        <v>DOO</v>
      </c>
      <c r="K705" s="13" t="s">
        <v>180</v>
      </c>
      <c r="L705" s="13" t="s">
        <v>1011</v>
      </c>
      <c r="M705" s="13" t="s">
        <v>447</v>
      </c>
      <c r="N705" s="6">
        <v>12</v>
      </c>
      <c r="O705" s="6">
        <v>0</v>
      </c>
      <c r="P705" s="6">
        <v>0</v>
      </c>
      <c r="Q705" s="2"/>
      <c r="R705" s="1"/>
      <c r="S705">
        <f>IF(COUNTIFS('OTH Preparationet 2024'!$D:$D,$C705,'OTH Preparationet 2024'!$H:$H,$F705,'OTH Preparationet 2024'!$M:$M,$H705,'OTH Preparationet 2024'!$L:$L,$J705,'OTH Preparationet 2024'!$Q:$Q,"")&gt;0,1,0)</f>
        <v>0</v>
      </c>
    </row>
    <row r="706" spans="1:19" ht="15">
      <c r="A706" s="13" t="s">
        <v>77</v>
      </c>
      <c r="B706" s="13" t="s">
        <v>78</v>
      </c>
      <c r="C706" s="13" t="s">
        <v>78</v>
      </c>
      <c r="D706" s="13" t="s">
        <v>79</v>
      </c>
      <c r="E706" s="13" t="s">
        <v>55</v>
      </c>
      <c r="F706" s="41" t="s">
        <v>888</v>
      </c>
      <c r="G706" s="13"/>
      <c r="H706" s="13" t="s">
        <v>54</v>
      </c>
      <c r="I706" s="13" t="s">
        <v>941</v>
      </c>
      <c r="J706" s="13" t="str">
        <f>_xlfn.XLOOKUP(UPPER(TRIM(I706)),Sheet19!$A:$A,Sheet19!$B:$B,"")</f>
        <v>FUH</v>
      </c>
      <c r="K706" s="13"/>
      <c r="L706" s="13" t="s">
        <v>1011</v>
      </c>
      <c r="M706" s="13" t="s">
        <v>447</v>
      </c>
      <c r="N706" s="6">
        <v>5</v>
      </c>
      <c r="O706" s="6">
        <v>0</v>
      </c>
      <c r="P706" s="6">
        <v>0</v>
      </c>
      <c r="Q706" s="2"/>
      <c r="R706" s="1"/>
      <c r="S706">
        <f>IF(COUNTIFS('OTH Preparationet 2024'!$D:$D,$C706,'OTH Preparationet 2024'!$H:$H,$F706,'OTH Preparationet 2024'!$M:$M,$H706,'OTH Preparationet 2024'!$L:$L,$J706,'OTH Preparationet 2024'!$Q:$Q,"")&gt;0,1,0)</f>
        <v>0</v>
      </c>
    </row>
    <row r="707" spans="1:19" hidden="1">
      <c r="A707" s="13" t="s">
        <v>77</v>
      </c>
      <c r="B707" s="13" t="s">
        <v>78</v>
      </c>
      <c r="C707" s="13" t="s">
        <v>78</v>
      </c>
      <c r="D707" s="13" t="s">
        <v>79</v>
      </c>
      <c r="E707" s="13" t="s">
        <v>55</v>
      </c>
      <c r="F707" s="13" t="s">
        <v>56</v>
      </c>
      <c r="G707" s="13"/>
      <c r="H707" s="13" t="s">
        <v>54</v>
      </c>
      <c r="I707" s="13" t="s">
        <v>950</v>
      </c>
      <c r="J707" s="13" t="str">
        <f>_xlfn.XLOOKUP(UPPER(TRIM(I707)),Sheet19!$A:$A,Sheet19!$B:$B,"")</f>
        <v/>
      </c>
      <c r="K707" s="13" t="s">
        <v>180</v>
      </c>
      <c r="L707" s="13" t="s">
        <v>1011</v>
      </c>
      <c r="M707" s="13" t="s">
        <v>447</v>
      </c>
      <c r="N707" s="6">
        <v>25</v>
      </c>
      <c r="O707" s="6">
        <v>0</v>
      </c>
      <c r="P707" s="6">
        <v>0</v>
      </c>
      <c r="Q707" s="2"/>
      <c r="R707" s="1"/>
      <c r="S707">
        <f>IF(COUNTIFS('OTH Preparationet 2024'!$D:$D,$C707,'OTH Preparationet 2024'!$H:$H,$F707,'OTH Preparationet 2024'!$M:$M,$H707,'OTH Preparationet 2024'!$L:$L,$J707,'OTH Preparationet 2024'!$Q:$Q,"")&gt;0,1,0)</f>
        <v>0</v>
      </c>
    </row>
    <row r="708" spans="1:19" hidden="1">
      <c r="A708" s="13" t="s">
        <v>77</v>
      </c>
      <c r="B708" s="13" t="s">
        <v>78</v>
      </c>
      <c r="C708" s="13" t="s">
        <v>78</v>
      </c>
      <c r="D708" s="13" t="s">
        <v>79</v>
      </c>
      <c r="E708" s="13" t="s">
        <v>55</v>
      </c>
      <c r="F708" s="13" t="s">
        <v>56</v>
      </c>
      <c r="G708" s="13"/>
      <c r="H708" s="13" t="s">
        <v>54</v>
      </c>
      <c r="I708" s="13" t="s">
        <v>851</v>
      </c>
      <c r="J708" s="13" t="str">
        <f>_xlfn.XLOOKUP(UPPER(TRIM(I708)),Sheet19!$A:$A,Sheet19!$B:$B,"")</f>
        <v>HYU</v>
      </c>
      <c r="K708" s="13" t="s">
        <v>180</v>
      </c>
      <c r="L708" s="13" t="s">
        <v>1011</v>
      </c>
      <c r="M708" s="13" t="s">
        <v>447</v>
      </c>
      <c r="N708" s="6">
        <v>5</v>
      </c>
      <c r="O708" s="6">
        <v>0</v>
      </c>
      <c r="P708" s="6">
        <v>0</v>
      </c>
      <c r="Q708" s="2"/>
      <c r="R708" s="1"/>
      <c r="S708">
        <f>IF(COUNTIFS('OTH Preparationet 2024'!$D:$D,$C708,'OTH Preparationet 2024'!$H:$H,$F708,'OTH Preparationet 2024'!$M:$M,$H708,'OTH Preparationet 2024'!$L:$L,$J708,'OTH Preparationet 2024'!$Q:$Q,"")&gt;0,1,0)</f>
        <v>0</v>
      </c>
    </row>
    <row r="709" spans="1:19" hidden="1">
      <c r="A709" s="13" t="s">
        <v>77</v>
      </c>
      <c r="B709" s="13" t="s">
        <v>78</v>
      </c>
      <c r="C709" s="13" t="s">
        <v>78</v>
      </c>
      <c r="D709" s="13" t="s">
        <v>79</v>
      </c>
      <c r="E709" s="13" t="s">
        <v>55</v>
      </c>
      <c r="F709" s="13" t="s">
        <v>56</v>
      </c>
      <c r="G709" s="13"/>
      <c r="H709" s="13" t="s">
        <v>54</v>
      </c>
      <c r="I709" s="13" t="s">
        <v>852</v>
      </c>
      <c r="J709" s="13" t="str">
        <f>_xlfn.XLOOKUP(UPPER(TRIM(I709)),Sheet19!$A:$A,Sheet19!$B:$B,"")</f>
        <v>JCB</v>
      </c>
      <c r="K709" s="13" t="s">
        <v>180</v>
      </c>
      <c r="L709" s="13" t="s">
        <v>1011</v>
      </c>
      <c r="M709" s="13" t="s">
        <v>447</v>
      </c>
      <c r="N709" s="6">
        <v>3</v>
      </c>
      <c r="O709" s="6">
        <v>0</v>
      </c>
      <c r="P709" s="6">
        <v>0</v>
      </c>
      <c r="Q709" s="2"/>
      <c r="R709" s="1"/>
      <c r="S709">
        <f>IF(COUNTIFS('OTH Preparationet 2024'!$D:$D,$C709,'OTH Preparationet 2024'!$H:$H,$F709,'OTH Preparationet 2024'!$M:$M,$H709,'OTH Preparationet 2024'!$L:$L,$J709,'OTH Preparationet 2024'!$Q:$Q,"")&gt;0,1,0)</f>
        <v>0</v>
      </c>
    </row>
    <row r="710" spans="1:19" hidden="1">
      <c r="A710" s="13" t="s">
        <v>77</v>
      </c>
      <c r="B710" s="13" t="s">
        <v>78</v>
      </c>
      <c r="C710" s="13" t="s">
        <v>78</v>
      </c>
      <c r="D710" s="13" t="s">
        <v>79</v>
      </c>
      <c r="E710" s="13" t="s">
        <v>55</v>
      </c>
      <c r="F710" s="13" t="s">
        <v>56</v>
      </c>
      <c r="G710" s="13"/>
      <c r="H710" s="13" t="s">
        <v>54</v>
      </c>
      <c r="I710" s="13" t="s">
        <v>857</v>
      </c>
      <c r="J710" s="13" t="str">
        <f>_xlfn.XLOOKUP(UPPER(TRIM(I710)),Sheet19!$A:$A,Sheet19!$B:$B,"")</f>
        <v>MEC</v>
      </c>
      <c r="K710" s="13" t="s">
        <v>180</v>
      </c>
      <c r="L710" s="13" t="s">
        <v>1011</v>
      </c>
      <c r="M710" s="13" t="s">
        <v>447</v>
      </c>
      <c r="N710" s="6">
        <v>5</v>
      </c>
      <c r="O710" s="6">
        <v>0</v>
      </c>
      <c r="P710" s="6">
        <v>0</v>
      </c>
      <c r="Q710" s="2"/>
      <c r="R710" s="1"/>
      <c r="S710">
        <f>IF(COUNTIFS('OTH Preparationet 2024'!$D:$D,$C710,'OTH Preparationet 2024'!$H:$H,$F710,'OTH Preparationet 2024'!$M:$M,$H710,'OTH Preparationet 2024'!$L:$L,$J710,'OTH Preparationet 2024'!$Q:$Q,"")&gt;0,1,0)</f>
        <v>0</v>
      </c>
    </row>
    <row r="711" spans="1:19" ht="15">
      <c r="A711" s="13" t="s">
        <v>77</v>
      </c>
      <c r="B711" s="13" t="s">
        <v>78</v>
      </c>
      <c r="C711" s="13" t="s">
        <v>78</v>
      </c>
      <c r="D711" s="13" t="s">
        <v>79</v>
      </c>
      <c r="E711" s="13" t="s">
        <v>55</v>
      </c>
      <c r="F711" s="41" t="s">
        <v>888</v>
      </c>
      <c r="G711" s="13"/>
      <c r="H711" s="13" t="s">
        <v>54</v>
      </c>
      <c r="I711" s="41" t="s">
        <v>861</v>
      </c>
      <c r="J711" s="13" t="str">
        <f>_xlfn.XLOOKUP(UPPER(TRIM(I711)),Sheet19!$A:$A,Sheet19!$B:$B,"")</f>
        <v>OTN</v>
      </c>
      <c r="K711" s="13"/>
      <c r="L711" s="13" t="s">
        <v>1011</v>
      </c>
      <c r="M711" s="13" t="s">
        <v>447</v>
      </c>
      <c r="N711" s="6">
        <v>19</v>
      </c>
      <c r="O711" s="6">
        <v>0</v>
      </c>
      <c r="P711" s="6">
        <v>0</v>
      </c>
      <c r="Q711" s="2"/>
      <c r="R711" s="1"/>
      <c r="S711">
        <f>IF(COUNTIFS('OTH Preparationet 2024'!$D:$D,$C711,'OTH Preparationet 2024'!$H:$H,$F711,'OTH Preparationet 2024'!$M:$M,$H711,'OTH Preparationet 2024'!$L:$L,$J711,'OTH Preparationet 2024'!$Q:$Q,"")&gt;0,1,0)</f>
        <v>0</v>
      </c>
    </row>
    <row r="712" spans="1:19" ht="15">
      <c r="A712" s="13" t="s">
        <v>77</v>
      </c>
      <c r="B712" s="13" t="s">
        <v>78</v>
      </c>
      <c r="C712" s="13" t="s">
        <v>78</v>
      </c>
      <c r="D712" s="13" t="s">
        <v>79</v>
      </c>
      <c r="E712" s="13" t="s">
        <v>55</v>
      </c>
      <c r="F712" s="41" t="s">
        <v>888</v>
      </c>
      <c r="G712" s="13"/>
      <c r="H712" s="13" t="s">
        <v>54</v>
      </c>
      <c r="I712" s="13" t="s">
        <v>942</v>
      </c>
      <c r="J712" s="13" t="str">
        <f>_xlfn.XLOOKUP(UPPER(TRIM(I712)),Sheet19!$A:$A,Sheet19!$B:$B,"")</f>
        <v>SEN</v>
      </c>
      <c r="K712" s="13"/>
      <c r="L712" s="13" t="s">
        <v>1011</v>
      </c>
      <c r="M712" s="13" t="s">
        <v>447</v>
      </c>
      <c r="N712" s="6">
        <v>15</v>
      </c>
      <c r="O712" s="6">
        <v>0</v>
      </c>
      <c r="P712" s="6">
        <v>0</v>
      </c>
      <c r="Q712" s="2"/>
      <c r="R712" s="1"/>
      <c r="S712">
        <f>IF(COUNTIFS('OTH Preparationet 2024'!$D:$D,$C712,'OTH Preparationet 2024'!$H:$H,$F712,'OTH Preparationet 2024'!$M:$M,$H712,'OTH Preparationet 2024'!$L:$L,$J712,'OTH Preparationet 2024'!$Q:$Q,"")&gt;0,1,0)</f>
        <v>0</v>
      </c>
    </row>
    <row r="713" spans="1:19" hidden="1">
      <c r="A713" s="13" t="s">
        <v>77</v>
      </c>
      <c r="B713" s="13" t="s">
        <v>78</v>
      </c>
      <c r="C713" s="13" t="s">
        <v>78</v>
      </c>
      <c r="D713" s="13" t="s">
        <v>79</v>
      </c>
      <c r="E713" s="13" t="s">
        <v>55</v>
      </c>
      <c r="F713" s="13" t="s">
        <v>56</v>
      </c>
      <c r="G713" s="13"/>
      <c r="H713" s="13" t="s">
        <v>54</v>
      </c>
      <c r="I713" s="13" t="s">
        <v>179</v>
      </c>
      <c r="J713" s="13" t="str">
        <f>_xlfn.XLOOKUP(UPPER(TRIM(I713)),Sheet19!$A:$A,Sheet19!$B:$B,"")</f>
        <v>VCE</v>
      </c>
      <c r="K713" s="13" t="s">
        <v>180</v>
      </c>
      <c r="L713" s="13" t="s">
        <v>1011</v>
      </c>
      <c r="M713" s="13" t="s">
        <v>447</v>
      </c>
      <c r="N713" s="6">
        <v>16</v>
      </c>
      <c r="O713" s="6">
        <v>0</v>
      </c>
      <c r="P713" s="6">
        <v>0</v>
      </c>
      <c r="Q713" s="2"/>
      <c r="R713" s="1"/>
      <c r="S713">
        <f>IF(COUNTIFS('OTH Preparationet 2024'!$D:$D,$C713,'OTH Preparationet 2024'!$H:$H,$F713,'OTH Preparationet 2024'!$M:$M,$H713,'OTH Preparationet 2024'!$L:$L,$J713,'OTH Preparationet 2024'!$Q:$Q,"")&gt;0,1,0)</f>
        <v>0</v>
      </c>
    </row>
    <row r="714" spans="1:19" hidden="1">
      <c r="A714" s="13" t="s">
        <v>77</v>
      </c>
      <c r="B714" s="13" t="s">
        <v>78</v>
      </c>
      <c r="C714" s="13" t="s">
        <v>78</v>
      </c>
      <c r="D714" s="13" t="s">
        <v>79</v>
      </c>
      <c r="E714" s="13" t="s">
        <v>55</v>
      </c>
      <c r="F714" s="13" t="s">
        <v>56</v>
      </c>
      <c r="G714" s="13"/>
      <c r="H714" s="13" t="s">
        <v>54</v>
      </c>
      <c r="I714" s="13" t="s">
        <v>870</v>
      </c>
      <c r="J714" s="13" t="str">
        <f>_xlfn.XLOOKUP(UPPER(TRIM(I714)),Sheet19!$A:$A,Sheet19!$B:$B,"")</f>
        <v>WAN</v>
      </c>
      <c r="K714" s="13" t="s">
        <v>180</v>
      </c>
      <c r="L714" s="13" t="s">
        <v>1011</v>
      </c>
      <c r="M714" s="13" t="s">
        <v>447</v>
      </c>
      <c r="N714" s="6">
        <v>0</v>
      </c>
      <c r="O714" s="6">
        <v>0</v>
      </c>
      <c r="P714" s="6">
        <v>0</v>
      </c>
      <c r="Q714" s="2"/>
      <c r="R714" s="1"/>
      <c r="S714">
        <f>IF(COUNTIFS('OTH Preparationet 2024'!$D:$D,$C714,'OTH Preparationet 2024'!$H:$H,$F714,'OTH Preparationet 2024'!$M:$M,$H714,'OTH Preparationet 2024'!$L:$L,$J714,'OTH Preparationet 2024'!$Q:$Q,"")&gt;0,1,0)</f>
        <v>0</v>
      </c>
    </row>
    <row r="715" spans="1:19" hidden="1">
      <c r="A715" s="13" t="s">
        <v>77</v>
      </c>
      <c r="B715" s="13" t="s">
        <v>78</v>
      </c>
      <c r="C715" s="13" t="s">
        <v>78</v>
      </c>
      <c r="D715" s="13" t="s">
        <v>79</v>
      </c>
      <c r="E715" s="13" t="s">
        <v>57</v>
      </c>
      <c r="F715" s="13" t="s">
        <v>58</v>
      </c>
      <c r="G715" s="13"/>
      <c r="H715" s="13" t="s">
        <v>59</v>
      </c>
      <c r="I715" s="13" t="s">
        <v>846</v>
      </c>
      <c r="J715" s="13" t="str">
        <f>_xlfn.XLOOKUP(UPPER(TRIM(I715)),Sheet19!$A:$A,Sheet19!$B:$B,"")</f>
        <v>CAS</v>
      </c>
      <c r="K715" s="13" t="s">
        <v>180</v>
      </c>
      <c r="L715" s="13" t="s">
        <v>1011</v>
      </c>
      <c r="M715" s="13" t="s">
        <v>447</v>
      </c>
      <c r="N715" s="6">
        <v>90</v>
      </c>
      <c r="O715" s="6">
        <v>0</v>
      </c>
      <c r="P715" s="6">
        <v>0</v>
      </c>
      <c r="Q715" s="2"/>
      <c r="R715" s="1"/>
      <c r="S715">
        <f>IF(COUNTIFS('OTH Preparationet 2024'!$D:$D,$C715,'OTH Preparationet 2024'!$H:$H,$F715,'OTH Preparationet 2024'!$M:$M,$H715,'OTH Preparationet 2024'!$L:$L,$J715,'OTH Preparationet 2024'!$Q:$Q,"")&gt;0,1,0)</f>
        <v>0</v>
      </c>
    </row>
    <row r="716" spans="1:19" hidden="1">
      <c r="A716" s="13" t="s">
        <v>77</v>
      </c>
      <c r="B716" s="13" t="s">
        <v>78</v>
      </c>
      <c r="C716" s="13" t="s">
        <v>78</v>
      </c>
      <c r="D716" s="13" t="s">
        <v>79</v>
      </c>
      <c r="E716" s="13" t="s">
        <v>57</v>
      </c>
      <c r="F716" s="13" t="s">
        <v>58</v>
      </c>
      <c r="G716" s="13"/>
      <c r="H716" s="13" t="s">
        <v>59</v>
      </c>
      <c r="I716" s="13" t="s">
        <v>1010</v>
      </c>
      <c r="J716" s="13" t="str">
        <f>_xlfn.XLOOKUP(UPPER(TRIM(I716)),Sheet19!$A:$A,Sheet19!$B:$B,"")</f>
        <v/>
      </c>
      <c r="K716" s="13" t="s">
        <v>180</v>
      </c>
      <c r="L716" s="13" t="s">
        <v>1011</v>
      </c>
      <c r="M716" s="13" t="s">
        <v>447</v>
      </c>
      <c r="N716" s="6">
        <v>195</v>
      </c>
      <c r="O716" s="6">
        <v>0</v>
      </c>
      <c r="P716" s="6">
        <v>0</v>
      </c>
      <c r="Q716" s="2"/>
      <c r="R716" s="1"/>
      <c r="S716">
        <f>IF(COUNTIFS('OTH Preparationet 2024'!$D:$D,$C716,'OTH Preparationet 2024'!$H:$H,$F716,'OTH Preparationet 2024'!$M:$M,$H716,'OTH Preparationet 2024'!$L:$L,$J716,'OTH Preparationet 2024'!$Q:$Q,"")&gt;0,1,0)</f>
        <v>0</v>
      </c>
    </row>
    <row r="717" spans="1:19" hidden="1">
      <c r="A717" s="13" t="s">
        <v>77</v>
      </c>
      <c r="B717" s="13" t="s">
        <v>78</v>
      </c>
      <c r="C717" s="13" t="s">
        <v>78</v>
      </c>
      <c r="D717" s="13" t="s">
        <v>79</v>
      </c>
      <c r="E717" s="13" t="s">
        <v>57</v>
      </c>
      <c r="F717" s="13" t="s">
        <v>58</v>
      </c>
      <c r="G717" s="13"/>
      <c r="H717" s="13" t="s">
        <v>59</v>
      </c>
      <c r="I717" s="13" t="s">
        <v>848</v>
      </c>
      <c r="J717" s="13" t="str">
        <f>_xlfn.XLOOKUP(UPPER(TRIM(I717)),Sheet19!$A:$A,Sheet19!$B:$B,"")</f>
        <v>JOH</v>
      </c>
      <c r="K717" s="13" t="s">
        <v>180</v>
      </c>
      <c r="L717" s="13" t="s">
        <v>1011</v>
      </c>
      <c r="M717" s="13" t="s">
        <v>447</v>
      </c>
      <c r="N717" s="6">
        <v>185</v>
      </c>
      <c r="O717" s="6">
        <v>0</v>
      </c>
      <c r="P717" s="6">
        <v>0</v>
      </c>
      <c r="Q717" s="2"/>
      <c r="R717" s="1"/>
      <c r="S717">
        <f>IF(COUNTIFS('OTH Preparationet 2024'!$D:$D,$C717,'OTH Preparationet 2024'!$H:$H,$F717,'OTH Preparationet 2024'!$M:$M,$H717,'OTH Preparationet 2024'!$L:$L,$J717,'OTH Preparationet 2024'!$Q:$Q,"")&gt;0,1,0)</f>
        <v>0</v>
      </c>
    </row>
    <row r="718" spans="1:19" hidden="1">
      <c r="A718" s="13" t="s">
        <v>77</v>
      </c>
      <c r="B718" s="13" t="s">
        <v>78</v>
      </c>
      <c r="C718" s="13" t="s">
        <v>78</v>
      </c>
      <c r="D718" s="13" t="s">
        <v>79</v>
      </c>
      <c r="E718" s="13" t="s">
        <v>57</v>
      </c>
      <c r="F718" s="13" t="s">
        <v>58</v>
      </c>
      <c r="G718" s="13"/>
      <c r="H718" s="13" t="s">
        <v>59</v>
      </c>
      <c r="I718" s="13" t="s">
        <v>895</v>
      </c>
      <c r="J718" s="13" t="str">
        <f>_xlfn.XLOOKUP(UPPER(TRIM(I718)),Sheet19!$A:$A,Sheet19!$B:$B,"")</f>
        <v>HIT</v>
      </c>
      <c r="K718" s="13" t="s">
        <v>180</v>
      </c>
      <c r="L718" s="13" t="s">
        <v>1011</v>
      </c>
      <c r="M718" s="13" t="s">
        <v>447</v>
      </c>
      <c r="N718" s="6">
        <v>30</v>
      </c>
      <c r="O718" s="6">
        <v>0</v>
      </c>
      <c r="P718" s="6">
        <v>0</v>
      </c>
      <c r="Q718" s="2"/>
      <c r="R718" s="1"/>
      <c r="S718">
        <f>IF(COUNTIFS('OTH Preparationet 2024'!$D:$D,$C718,'OTH Preparationet 2024'!$H:$H,$F718,'OTH Preparationet 2024'!$M:$M,$H718,'OTH Preparationet 2024'!$L:$L,$J718,'OTH Preparationet 2024'!$Q:$Q,"")&gt;0,1,0)</f>
        <v>0</v>
      </c>
    </row>
    <row r="719" spans="1:19" hidden="1">
      <c r="A719" s="13" t="s">
        <v>77</v>
      </c>
      <c r="B719" s="13" t="s">
        <v>78</v>
      </c>
      <c r="C719" s="13" t="s">
        <v>78</v>
      </c>
      <c r="D719" s="13" t="s">
        <v>79</v>
      </c>
      <c r="E719" s="13" t="s">
        <v>57</v>
      </c>
      <c r="F719" s="13" t="s">
        <v>58</v>
      </c>
      <c r="G719" s="13"/>
      <c r="H719" s="13" t="s">
        <v>59</v>
      </c>
      <c r="I719" s="13" t="s">
        <v>852</v>
      </c>
      <c r="J719" s="13" t="str">
        <f>_xlfn.XLOOKUP(UPPER(TRIM(I719)),Sheet19!$A:$A,Sheet19!$B:$B,"")</f>
        <v>JCB</v>
      </c>
      <c r="K719" s="13" t="s">
        <v>180</v>
      </c>
      <c r="L719" s="13" t="s">
        <v>1011</v>
      </c>
      <c r="M719" s="13" t="s">
        <v>447</v>
      </c>
      <c r="N719" s="6">
        <v>46</v>
      </c>
      <c r="O719" s="6">
        <v>0</v>
      </c>
      <c r="P719" s="6">
        <v>0</v>
      </c>
      <c r="Q719" s="2"/>
      <c r="R719" s="1"/>
      <c r="S719">
        <f>IF(COUNTIFS('OTH Preparationet 2024'!$D:$D,$C719,'OTH Preparationet 2024'!$H:$H,$F719,'OTH Preparationet 2024'!$M:$M,$H719,'OTH Preparationet 2024'!$L:$L,$J719,'OTH Preparationet 2024'!$Q:$Q,"")&gt;0,1,0)</f>
        <v>0</v>
      </c>
    </row>
    <row r="720" spans="1:19" hidden="1">
      <c r="A720" s="13" t="s">
        <v>77</v>
      </c>
      <c r="B720" s="13" t="s">
        <v>78</v>
      </c>
      <c r="C720" s="13" t="s">
        <v>78</v>
      </c>
      <c r="D720" s="13" t="s">
        <v>79</v>
      </c>
      <c r="E720" s="13" t="s">
        <v>57</v>
      </c>
      <c r="F720" s="13" t="s">
        <v>58</v>
      </c>
      <c r="G720" s="13"/>
      <c r="H720" s="13" t="s">
        <v>59</v>
      </c>
      <c r="I720" s="13" t="s">
        <v>867</v>
      </c>
      <c r="J720" s="13" t="str">
        <f>_xlfn.XLOOKUP(UPPER(TRIM(I720)),Sheet19!$A:$A,Sheet19!$B:$B,"")</f>
        <v>KUB</v>
      </c>
      <c r="K720" s="13" t="s">
        <v>180</v>
      </c>
      <c r="L720" s="13" t="s">
        <v>1011</v>
      </c>
      <c r="M720" s="13" t="s">
        <v>447</v>
      </c>
      <c r="N720" s="6">
        <v>245</v>
      </c>
      <c r="O720" s="6">
        <v>0</v>
      </c>
      <c r="P720" s="6">
        <v>0</v>
      </c>
      <c r="Q720" s="2"/>
      <c r="R720" s="1"/>
      <c r="S720">
        <f>IF(COUNTIFS('OTH Preparationet 2024'!$D:$D,$C720,'OTH Preparationet 2024'!$H:$H,$F720,'OTH Preparationet 2024'!$M:$M,$H720,'OTH Preparationet 2024'!$L:$L,$J720,'OTH Preparationet 2024'!$Q:$Q,"")&gt;0,1,0)</f>
        <v>0</v>
      </c>
    </row>
    <row r="721" spans="1:19" hidden="1">
      <c r="A721" s="13" t="s">
        <v>77</v>
      </c>
      <c r="B721" s="13" t="s">
        <v>78</v>
      </c>
      <c r="C721" s="13" t="s">
        <v>78</v>
      </c>
      <c r="D721" s="13" t="s">
        <v>79</v>
      </c>
      <c r="E721" s="13" t="s">
        <v>57</v>
      </c>
      <c r="F721" s="13" t="s">
        <v>58</v>
      </c>
      <c r="G721" s="13"/>
      <c r="H721" s="13" t="s">
        <v>59</v>
      </c>
      <c r="I721" s="13" t="s">
        <v>894</v>
      </c>
      <c r="J721" s="13" t="str">
        <f>_xlfn.XLOOKUP(UPPER(TRIM(I721)),Sheet19!$A:$A,Sheet19!$B:$B,"")</f>
        <v>MTU</v>
      </c>
      <c r="K721" s="13" t="s">
        <v>180</v>
      </c>
      <c r="L721" s="13" t="s">
        <v>1011</v>
      </c>
      <c r="M721" s="13" t="s">
        <v>447</v>
      </c>
      <c r="N721" s="6">
        <v>55</v>
      </c>
      <c r="O721" s="6">
        <v>0</v>
      </c>
      <c r="P721" s="6">
        <v>0</v>
      </c>
      <c r="Q721" s="2"/>
      <c r="R721" s="1"/>
      <c r="S721">
        <f>IF(COUNTIFS('OTH Preparationet 2024'!$D:$D,$C721,'OTH Preparationet 2024'!$H:$H,$F721,'OTH Preparationet 2024'!$M:$M,$H721,'OTH Preparationet 2024'!$L:$L,$J721,'OTH Preparationet 2024'!$Q:$Q,"")&gt;0,1,0)</f>
        <v>0</v>
      </c>
    </row>
    <row r="722" spans="1:19" hidden="1">
      <c r="A722" s="13" t="s">
        <v>77</v>
      </c>
      <c r="B722" s="13" t="s">
        <v>78</v>
      </c>
      <c r="C722" s="13" t="s">
        <v>78</v>
      </c>
      <c r="D722" s="13" t="s">
        <v>79</v>
      </c>
      <c r="E722" s="13" t="s">
        <v>57</v>
      </c>
      <c r="F722" s="13" t="s">
        <v>58</v>
      </c>
      <c r="G722" s="13"/>
      <c r="H722" s="13" t="s">
        <v>59</v>
      </c>
      <c r="I722" s="13" t="s">
        <v>857</v>
      </c>
      <c r="J722" s="13" t="str">
        <f>_xlfn.XLOOKUP(UPPER(TRIM(I722)),Sheet19!$A:$A,Sheet19!$B:$B,"")</f>
        <v>MEC</v>
      </c>
      <c r="K722" s="13" t="s">
        <v>180</v>
      </c>
      <c r="L722" s="13" t="s">
        <v>1011</v>
      </c>
      <c r="M722" s="13" t="s">
        <v>447</v>
      </c>
      <c r="N722" s="6">
        <v>8</v>
      </c>
      <c r="O722" s="6">
        <v>0</v>
      </c>
      <c r="P722" s="6">
        <v>0</v>
      </c>
      <c r="Q722" s="2"/>
      <c r="R722" s="1"/>
      <c r="S722">
        <f>IF(COUNTIFS('OTH Preparationet 2024'!$D:$D,$C722,'OTH Preparationet 2024'!$H:$H,$F722,'OTH Preparationet 2024'!$M:$M,$H722,'OTH Preparationet 2024'!$L:$L,$J722,'OTH Preparationet 2024'!$Q:$Q,"")&gt;0,1,0)</f>
        <v>0</v>
      </c>
    </row>
    <row r="723" spans="1:19" hidden="1">
      <c r="A723" s="13" t="s">
        <v>77</v>
      </c>
      <c r="B723" s="13" t="s">
        <v>78</v>
      </c>
      <c r="C723" s="13" t="s">
        <v>78</v>
      </c>
      <c r="D723" s="13" t="s">
        <v>79</v>
      </c>
      <c r="E723" s="13" t="s">
        <v>57</v>
      </c>
      <c r="F723" s="13" t="s">
        <v>58</v>
      </c>
      <c r="G723" s="13"/>
      <c r="H723" s="13" t="s">
        <v>59</v>
      </c>
      <c r="I723" s="13" t="s">
        <v>858</v>
      </c>
      <c r="J723" s="13" t="str">
        <f>_xlfn.XLOOKUP(UPPER(TRIM(I723)),Sheet19!$A:$A,Sheet19!$B:$B,"")</f>
        <v>NEW</v>
      </c>
      <c r="K723" s="13" t="s">
        <v>180</v>
      </c>
      <c r="L723" s="13" t="s">
        <v>1011</v>
      </c>
      <c r="M723" s="13" t="s">
        <v>447</v>
      </c>
      <c r="N723" s="6">
        <v>27</v>
      </c>
      <c r="O723" s="6">
        <v>0</v>
      </c>
      <c r="P723" s="6">
        <v>0</v>
      </c>
      <c r="Q723" s="2"/>
      <c r="R723" s="1"/>
      <c r="S723">
        <f>IF(COUNTIFS('OTH Preparationet 2024'!$D:$D,$C723,'OTH Preparationet 2024'!$H:$H,$F723,'OTH Preparationet 2024'!$M:$M,$H723,'OTH Preparationet 2024'!$L:$L,$J723,'OTH Preparationet 2024'!$Q:$Q,"")&gt;0,1,0)</f>
        <v>0</v>
      </c>
    </row>
    <row r="724" spans="1:19" ht="15">
      <c r="A724" s="13" t="s">
        <v>77</v>
      </c>
      <c r="B724" s="13" t="s">
        <v>78</v>
      </c>
      <c r="C724" s="13" t="s">
        <v>78</v>
      </c>
      <c r="D724" s="13" t="s">
        <v>79</v>
      </c>
      <c r="E724" s="13" t="s">
        <v>57</v>
      </c>
      <c r="F724" s="13" t="s">
        <v>58</v>
      </c>
      <c r="G724" s="13"/>
      <c r="H724" s="13" t="s">
        <v>59</v>
      </c>
      <c r="I724" s="41" t="s">
        <v>861</v>
      </c>
      <c r="J724" s="13" t="str">
        <f>_xlfn.XLOOKUP(UPPER(TRIM(I724)),Sheet19!$A:$A,Sheet19!$B:$B,"")</f>
        <v>OTN</v>
      </c>
      <c r="K724" s="13"/>
      <c r="L724" s="13" t="s">
        <v>1011</v>
      </c>
      <c r="M724" s="13" t="s">
        <v>447</v>
      </c>
      <c r="N724" s="6">
        <v>39</v>
      </c>
      <c r="O724" s="6">
        <v>0</v>
      </c>
      <c r="P724" s="6">
        <v>0</v>
      </c>
      <c r="Q724" s="2"/>
      <c r="R724" s="1"/>
      <c r="S724">
        <f>IF(COUNTIFS('OTH Preparationet 2024'!$D:$D,$C724,'OTH Preparationet 2024'!$H:$H,$F724,'OTH Preparationet 2024'!$M:$M,$H724,'OTH Preparationet 2024'!$L:$L,$J724,'OTH Preparationet 2024'!$Q:$Q,"")&gt;0,1,0)</f>
        <v>0</v>
      </c>
    </row>
    <row r="725" spans="1:19" hidden="1">
      <c r="A725" s="13" t="s">
        <v>77</v>
      </c>
      <c r="B725" s="13" t="s">
        <v>78</v>
      </c>
      <c r="C725" s="13" t="s">
        <v>78</v>
      </c>
      <c r="D725" s="13" t="s">
        <v>79</v>
      </c>
      <c r="E725" s="13" t="s">
        <v>57</v>
      </c>
      <c r="F725" s="13" t="s">
        <v>58</v>
      </c>
      <c r="G725" s="13"/>
      <c r="H725" s="13" t="s">
        <v>59</v>
      </c>
      <c r="I725" s="13" t="s">
        <v>182</v>
      </c>
      <c r="J725" s="13" t="str">
        <f>_xlfn.XLOOKUP(UPPER(TRIM(I725)),Sheet19!$A:$A,Sheet19!$B:$B,"")</f>
        <v>LIN</v>
      </c>
      <c r="K725" s="13" t="s">
        <v>180</v>
      </c>
      <c r="L725" s="13" t="s">
        <v>1011</v>
      </c>
      <c r="M725" s="13" t="s">
        <v>447</v>
      </c>
      <c r="N725" s="6">
        <v>5</v>
      </c>
      <c r="O725" s="6">
        <v>0</v>
      </c>
      <c r="P725" s="6">
        <v>0</v>
      </c>
      <c r="Q725" s="2"/>
      <c r="R725" s="1"/>
      <c r="S725">
        <f>IF(COUNTIFS('OTH Preparationet 2024'!$D:$D,$C725,'OTH Preparationet 2024'!$H:$H,$F725,'OTH Preparationet 2024'!$M:$M,$H725,'OTH Preparationet 2024'!$L:$L,$J725,'OTH Preparationet 2024'!$Q:$Q,"")&gt;0,1,0)</f>
        <v>0</v>
      </c>
    </row>
    <row r="726" spans="1:19" hidden="1">
      <c r="A726" s="13" t="s">
        <v>77</v>
      </c>
      <c r="B726" s="13" t="s">
        <v>78</v>
      </c>
      <c r="C726" s="13" t="s">
        <v>78</v>
      </c>
      <c r="D726" s="13" t="s">
        <v>79</v>
      </c>
      <c r="E726" s="13" t="s">
        <v>57</v>
      </c>
      <c r="F726" s="13" t="s">
        <v>58</v>
      </c>
      <c r="G726" s="13"/>
      <c r="H726" s="13" t="s">
        <v>59</v>
      </c>
      <c r="I726" s="13" t="s">
        <v>901</v>
      </c>
      <c r="J726" s="13" t="str">
        <f>_xlfn.XLOOKUP(UPPER(TRIM(I726)),Sheet19!$A:$A,Sheet19!$B:$B,"")</f>
        <v>TAK</v>
      </c>
      <c r="K726" s="13" t="s">
        <v>180</v>
      </c>
      <c r="L726" s="13" t="s">
        <v>1011</v>
      </c>
      <c r="M726" s="13" t="s">
        <v>447</v>
      </c>
      <c r="N726" s="6">
        <v>6</v>
      </c>
      <c r="O726" s="6">
        <v>0</v>
      </c>
      <c r="P726" s="6">
        <v>0</v>
      </c>
      <c r="Q726" s="2"/>
      <c r="R726" s="1"/>
      <c r="S726">
        <f>IF(COUNTIFS('OTH Preparationet 2024'!$D:$D,$C726,'OTH Preparationet 2024'!$H:$H,$F726,'OTH Preparationet 2024'!$M:$M,$H726,'OTH Preparationet 2024'!$L:$L,$J726,'OTH Preparationet 2024'!$Q:$Q,"")&gt;0,1,0)</f>
        <v>0</v>
      </c>
    </row>
    <row r="727" spans="1:19">
      <c r="A727" s="13" t="s">
        <v>77</v>
      </c>
      <c r="B727" s="13" t="s">
        <v>78</v>
      </c>
      <c r="C727" s="13" t="s">
        <v>78</v>
      </c>
      <c r="D727" s="13" t="s">
        <v>79</v>
      </c>
      <c r="E727" s="13" t="s">
        <v>57</v>
      </c>
      <c r="F727" s="13" t="s">
        <v>58</v>
      </c>
      <c r="G727" s="13"/>
      <c r="H727" s="13" t="s">
        <v>59</v>
      </c>
      <c r="I727" s="13" t="s">
        <v>965</v>
      </c>
      <c r="J727" s="13" t="str">
        <f>_xlfn.XLOOKUP(UPPER(TRIM(I727)),Sheet19!$A:$A,Sheet19!$B:$B,"")</f>
        <v>TOB</v>
      </c>
      <c r="K727" s="13"/>
      <c r="L727" s="13" t="s">
        <v>1011</v>
      </c>
      <c r="M727" s="13" t="s">
        <v>447</v>
      </c>
      <c r="N727" s="6">
        <v>30</v>
      </c>
      <c r="O727" s="6">
        <v>0</v>
      </c>
      <c r="P727" s="6">
        <v>0</v>
      </c>
      <c r="Q727" s="2"/>
      <c r="R727" s="1"/>
      <c r="S727">
        <f>IF(COUNTIFS('OTH Preparationet 2024'!$D:$D,$C727,'OTH Preparationet 2024'!$H:$H,$F727,'OTH Preparationet 2024'!$M:$M,$H727,'OTH Preparationet 2024'!$L:$L,$J727,'OTH Preparationet 2024'!$Q:$Q,"")&gt;0,1,0)</f>
        <v>0</v>
      </c>
    </row>
    <row r="728" spans="1:19" hidden="1">
      <c r="A728" s="13" t="s">
        <v>77</v>
      </c>
      <c r="B728" s="13" t="s">
        <v>78</v>
      </c>
      <c r="C728" s="13" t="s">
        <v>78</v>
      </c>
      <c r="D728" s="13" t="s">
        <v>79</v>
      </c>
      <c r="E728" s="13" t="s">
        <v>57</v>
      </c>
      <c r="F728" s="13" t="s">
        <v>58</v>
      </c>
      <c r="G728" s="13"/>
      <c r="H728" s="13" t="s">
        <v>59</v>
      </c>
      <c r="I728" s="13" t="s">
        <v>179</v>
      </c>
      <c r="J728" s="13" t="str">
        <f>_xlfn.XLOOKUP(UPPER(TRIM(I728)),Sheet19!$A:$A,Sheet19!$B:$B,"")</f>
        <v>VCE</v>
      </c>
      <c r="K728" s="13" t="s">
        <v>180</v>
      </c>
      <c r="L728" s="13" t="s">
        <v>1011</v>
      </c>
      <c r="M728" s="13" t="s">
        <v>447</v>
      </c>
      <c r="N728" s="6">
        <v>39</v>
      </c>
      <c r="O728" s="6">
        <v>0</v>
      </c>
      <c r="P728" s="6">
        <v>0</v>
      </c>
      <c r="Q728" s="2"/>
      <c r="R728" s="1"/>
      <c r="S728">
        <f>IF(COUNTIFS('OTH Preparationet 2024'!$D:$D,$C728,'OTH Preparationet 2024'!$H:$H,$F728,'OTH Preparationet 2024'!$M:$M,$H728,'OTH Preparationet 2024'!$L:$L,$J728,'OTH Preparationet 2024'!$Q:$Q,"")&gt;0,1,0)</f>
        <v>0</v>
      </c>
    </row>
    <row r="729" spans="1:19" hidden="1">
      <c r="A729" s="13" t="s">
        <v>77</v>
      </c>
      <c r="B729" s="13" t="s">
        <v>78</v>
      </c>
      <c r="C729" s="13" t="s">
        <v>78</v>
      </c>
      <c r="D729" s="13" t="s">
        <v>79</v>
      </c>
      <c r="E729" s="13" t="s">
        <v>57</v>
      </c>
      <c r="F729" s="13" t="s">
        <v>58</v>
      </c>
      <c r="G729" s="13"/>
      <c r="H729" s="13" t="s">
        <v>59</v>
      </c>
      <c r="I729" s="13" t="s">
        <v>870</v>
      </c>
      <c r="J729" s="13" t="str">
        <f>_xlfn.XLOOKUP(UPPER(TRIM(I729)),Sheet19!$A:$A,Sheet19!$B:$B,"")</f>
        <v>WAN</v>
      </c>
      <c r="K729" s="13" t="s">
        <v>180</v>
      </c>
      <c r="L729" s="13" t="s">
        <v>1011</v>
      </c>
      <c r="M729" s="13" t="s">
        <v>447</v>
      </c>
      <c r="N729" s="6">
        <v>300</v>
      </c>
      <c r="O729" s="6">
        <v>0</v>
      </c>
      <c r="P729" s="6">
        <v>0</v>
      </c>
      <c r="Q729" s="2"/>
      <c r="R729" s="1"/>
      <c r="S729">
        <f>IF(COUNTIFS('OTH Preparationet 2024'!$D:$D,$C729,'OTH Preparationet 2024'!$H:$H,$F729,'OTH Preparationet 2024'!$M:$M,$H729,'OTH Preparationet 2024'!$L:$L,$J729,'OTH Preparationet 2024'!$Q:$Q,"")&gt;0,1,0)</f>
        <v>0</v>
      </c>
    </row>
    <row r="730" spans="1:19">
      <c r="A730" s="13" t="s">
        <v>77</v>
      </c>
      <c r="B730" s="13" t="s">
        <v>78</v>
      </c>
      <c r="C730" s="13" t="s">
        <v>78</v>
      </c>
      <c r="D730" s="13" t="s">
        <v>79</v>
      </c>
      <c r="E730" s="13" t="s">
        <v>57</v>
      </c>
      <c r="F730" s="13" t="s">
        <v>58</v>
      </c>
      <c r="G730" s="13"/>
      <c r="H730" s="13" t="s">
        <v>59</v>
      </c>
      <c r="I730" s="13" t="s">
        <v>947</v>
      </c>
      <c r="J730" s="13" t="str">
        <f>_xlfn.XLOOKUP(UPPER(TRIM(I730)),Sheet19!$A:$A,Sheet19!$B:$B,"")</f>
        <v>WAL</v>
      </c>
      <c r="K730" s="13"/>
      <c r="L730" s="13" t="s">
        <v>1011</v>
      </c>
      <c r="M730" s="13" t="s">
        <v>447</v>
      </c>
      <c r="N730" s="6">
        <v>55</v>
      </c>
      <c r="O730" s="6">
        <v>0</v>
      </c>
      <c r="P730" s="6">
        <v>0</v>
      </c>
      <c r="Q730" s="2"/>
      <c r="R730" s="1"/>
      <c r="S730">
        <f>IF(COUNTIFS('OTH Preparationet 2024'!$D:$D,$C730,'OTH Preparationet 2024'!$H:$H,$F730,'OTH Preparationet 2024'!$M:$M,$H730,'OTH Preparationet 2024'!$L:$L,$J730,'OTH Preparationet 2024'!$Q:$Q,"")&gt;0,1,0)</f>
        <v>0</v>
      </c>
    </row>
    <row r="731" spans="1:19" hidden="1">
      <c r="A731" s="13" t="s">
        <v>77</v>
      </c>
      <c r="B731" s="13" t="s">
        <v>78</v>
      </c>
      <c r="C731" s="13" t="s">
        <v>78</v>
      </c>
      <c r="D731" s="13" t="s">
        <v>79</v>
      </c>
      <c r="E731" s="13" t="s">
        <v>57</v>
      </c>
      <c r="F731" s="13" t="s">
        <v>58</v>
      </c>
      <c r="G731" s="13"/>
      <c r="H731" s="13" t="s">
        <v>59</v>
      </c>
      <c r="I731" s="13" t="s">
        <v>872</v>
      </c>
      <c r="J731" s="13" t="str">
        <f>_xlfn.XLOOKUP(UPPER(TRIM(I731)),Sheet19!$A:$A,Sheet19!$B:$B,"")</f>
        <v>YAN</v>
      </c>
      <c r="K731" s="13" t="s">
        <v>180</v>
      </c>
      <c r="L731" s="13" t="s">
        <v>1011</v>
      </c>
      <c r="M731" s="13" t="s">
        <v>447</v>
      </c>
      <c r="N731" s="6">
        <v>20</v>
      </c>
      <c r="O731" s="6">
        <v>0</v>
      </c>
      <c r="P731" s="6">
        <v>0</v>
      </c>
      <c r="Q731" s="2"/>
      <c r="R731" s="1"/>
      <c r="S731">
        <f>IF(COUNTIFS('OTH Preparationet 2024'!$D:$D,$C731,'OTH Preparationet 2024'!$H:$H,$F731,'OTH Preparationet 2024'!$M:$M,$H731,'OTH Preparationet 2024'!$L:$L,$J731,'OTH Preparationet 2024'!$Q:$Q,"")&gt;0,1,0)</f>
        <v>0</v>
      </c>
    </row>
    <row r="732" spans="1:19" hidden="1">
      <c r="A732" s="13" t="s">
        <v>77</v>
      </c>
      <c r="B732" s="13" t="s">
        <v>78</v>
      </c>
      <c r="C732" s="13" t="s">
        <v>78</v>
      </c>
      <c r="D732" s="13" t="s">
        <v>79</v>
      </c>
      <c r="E732" s="13" t="s">
        <v>57</v>
      </c>
      <c r="F732" s="13" t="s">
        <v>58</v>
      </c>
      <c r="G732" s="13"/>
      <c r="H732" s="13" t="s">
        <v>61</v>
      </c>
      <c r="I732" s="13" t="s">
        <v>846</v>
      </c>
      <c r="J732" s="13" t="str">
        <f>_xlfn.XLOOKUP(UPPER(TRIM(I732)),Sheet19!$A:$A,Sheet19!$B:$B,"")</f>
        <v>CAS</v>
      </c>
      <c r="K732" s="13" t="s">
        <v>180</v>
      </c>
      <c r="L732" s="13" t="s">
        <v>1011</v>
      </c>
      <c r="M732" s="13" t="s">
        <v>447</v>
      </c>
      <c r="N732" s="6">
        <v>280</v>
      </c>
      <c r="O732" s="6">
        <v>0</v>
      </c>
      <c r="P732" s="6">
        <v>0</v>
      </c>
      <c r="Q732" s="2"/>
      <c r="R732" s="1"/>
      <c r="S732">
        <f>IF(COUNTIFS('OTH Preparationet 2024'!$D:$D,$C732,'OTH Preparationet 2024'!$H:$H,$F732,'OTH Preparationet 2024'!$M:$M,$H732,'OTH Preparationet 2024'!$L:$L,$J732,'OTH Preparationet 2024'!$Q:$Q,"")&gt;0,1,0)</f>
        <v>0</v>
      </c>
    </row>
    <row r="733" spans="1:19" hidden="1">
      <c r="A733" s="13" t="s">
        <v>77</v>
      </c>
      <c r="B733" s="13" t="s">
        <v>78</v>
      </c>
      <c r="C733" s="13" t="s">
        <v>78</v>
      </c>
      <c r="D733" s="13" t="s">
        <v>79</v>
      </c>
      <c r="E733" s="13" t="s">
        <v>57</v>
      </c>
      <c r="F733" s="13" t="s">
        <v>58</v>
      </c>
      <c r="G733" s="13"/>
      <c r="H733" s="13" t="s">
        <v>61</v>
      </c>
      <c r="I733" s="13" t="s">
        <v>1010</v>
      </c>
      <c r="J733" s="13" t="str">
        <f>_xlfn.XLOOKUP(UPPER(TRIM(I733)),Sheet19!$A:$A,Sheet19!$B:$B,"")</f>
        <v/>
      </c>
      <c r="K733" s="13" t="s">
        <v>180</v>
      </c>
      <c r="L733" s="13" t="s">
        <v>1011</v>
      </c>
      <c r="M733" s="13" t="s">
        <v>447</v>
      </c>
      <c r="N733" s="6">
        <v>860</v>
      </c>
      <c r="O733" s="6">
        <v>0</v>
      </c>
      <c r="P733" s="6">
        <v>0</v>
      </c>
      <c r="Q733" s="2"/>
      <c r="R733" s="1"/>
      <c r="S733">
        <f>IF(COUNTIFS('OTH Preparationet 2024'!$D:$D,$C733,'OTH Preparationet 2024'!$H:$H,$F733,'OTH Preparationet 2024'!$M:$M,$H733,'OTH Preparationet 2024'!$L:$L,$J733,'OTH Preparationet 2024'!$Q:$Q,"")&gt;0,1,0)</f>
        <v>0</v>
      </c>
    </row>
    <row r="734" spans="1:19" hidden="1">
      <c r="A734" s="13" t="s">
        <v>77</v>
      </c>
      <c r="B734" s="13" t="s">
        <v>78</v>
      </c>
      <c r="C734" s="13" t="s">
        <v>78</v>
      </c>
      <c r="D734" s="13" t="s">
        <v>79</v>
      </c>
      <c r="E734" s="13" t="s">
        <v>57</v>
      </c>
      <c r="F734" s="13" t="s">
        <v>58</v>
      </c>
      <c r="G734" s="13"/>
      <c r="H734" s="13" t="s">
        <v>61</v>
      </c>
      <c r="I734" s="13" t="s">
        <v>848</v>
      </c>
      <c r="J734" s="13" t="str">
        <f>_xlfn.XLOOKUP(UPPER(TRIM(I734)),Sheet19!$A:$A,Sheet19!$B:$B,"")</f>
        <v>JOH</v>
      </c>
      <c r="K734" s="13" t="s">
        <v>180</v>
      </c>
      <c r="L734" s="13" t="s">
        <v>1011</v>
      </c>
      <c r="M734" s="13" t="s">
        <v>447</v>
      </c>
      <c r="N734" s="6">
        <v>645</v>
      </c>
      <c r="O734" s="6">
        <v>0</v>
      </c>
      <c r="P734" s="6">
        <v>0</v>
      </c>
      <c r="Q734" s="2"/>
      <c r="R734" s="1"/>
      <c r="S734">
        <f>IF(COUNTIFS('OTH Preparationet 2024'!$D:$D,$C734,'OTH Preparationet 2024'!$H:$H,$F734,'OTH Preparationet 2024'!$M:$M,$H734,'OTH Preparationet 2024'!$L:$L,$J734,'OTH Preparationet 2024'!$Q:$Q,"")&gt;0,1,0)</f>
        <v>0</v>
      </c>
    </row>
    <row r="735" spans="1:19" hidden="1">
      <c r="A735" s="13" t="s">
        <v>77</v>
      </c>
      <c r="B735" s="13" t="s">
        <v>78</v>
      </c>
      <c r="C735" s="13" t="s">
        <v>78</v>
      </c>
      <c r="D735" s="13" t="s">
        <v>79</v>
      </c>
      <c r="E735" s="13" t="s">
        <v>57</v>
      </c>
      <c r="F735" s="13" t="s">
        <v>58</v>
      </c>
      <c r="G735" s="13"/>
      <c r="H735" s="13" t="s">
        <v>61</v>
      </c>
      <c r="I735" s="13" t="s">
        <v>843</v>
      </c>
      <c r="J735" s="13" t="str">
        <f>_xlfn.XLOOKUP(UPPER(TRIM(I735)),Sheet19!$A:$A,Sheet19!$B:$B,"")</f>
        <v>DOO</v>
      </c>
      <c r="K735" s="13" t="s">
        <v>180</v>
      </c>
      <c r="L735" s="13" t="s">
        <v>1011</v>
      </c>
      <c r="M735" s="13" t="s">
        <v>447</v>
      </c>
      <c r="N735" s="6">
        <v>73</v>
      </c>
      <c r="O735" s="6">
        <v>0</v>
      </c>
      <c r="P735" s="6">
        <v>0</v>
      </c>
      <c r="Q735" s="2"/>
      <c r="R735" s="1"/>
      <c r="S735">
        <f>IF(COUNTIFS('OTH Preparationet 2024'!$D:$D,$C735,'OTH Preparationet 2024'!$H:$H,$F735,'OTH Preparationet 2024'!$M:$M,$H735,'OTH Preparationet 2024'!$L:$L,$J735,'OTH Preparationet 2024'!$Q:$Q,"")&gt;0,1,0)</f>
        <v>0</v>
      </c>
    </row>
    <row r="736" spans="1:19" hidden="1">
      <c r="A736" s="13" t="s">
        <v>77</v>
      </c>
      <c r="B736" s="13" t="s">
        <v>78</v>
      </c>
      <c r="C736" s="13" t="s">
        <v>78</v>
      </c>
      <c r="D736" s="13" t="s">
        <v>79</v>
      </c>
      <c r="E736" s="13" t="s">
        <v>57</v>
      </c>
      <c r="F736" s="13" t="s">
        <v>58</v>
      </c>
      <c r="G736" s="13"/>
      <c r="H736" s="13" t="s">
        <v>61</v>
      </c>
      <c r="I736" s="13" t="s">
        <v>895</v>
      </c>
      <c r="J736" s="13" t="str">
        <f>_xlfn.XLOOKUP(UPPER(TRIM(I736)),Sheet19!$A:$A,Sheet19!$B:$B,"")</f>
        <v>HIT</v>
      </c>
      <c r="K736" s="13" t="s">
        <v>180</v>
      </c>
      <c r="L736" s="13" t="s">
        <v>1011</v>
      </c>
      <c r="M736" s="13" t="s">
        <v>447</v>
      </c>
      <c r="N736" s="6">
        <v>120</v>
      </c>
      <c r="O736" s="6">
        <v>0</v>
      </c>
      <c r="P736" s="6">
        <v>0</v>
      </c>
      <c r="Q736" s="2"/>
      <c r="R736" s="1"/>
      <c r="S736">
        <f>IF(COUNTIFS('OTH Preparationet 2024'!$D:$D,$C736,'OTH Preparationet 2024'!$H:$H,$F736,'OTH Preparationet 2024'!$M:$M,$H736,'OTH Preparationet 2024'!$L:$L,$J736,'OTH Preparationet 2024'!$Q:$Q,"")&gt;0,1,0)</f>
        <v>0</v>
      </c>
    </row>
    <row r="737" spans="1:19" hidden="1">
      <c r="A737" s="13" t="s">
        <v>77</v>
      </c>
      <c r="B737" s="13" t="s">
        <v>78</v>
      </c>
      <c r="C737" s="13" t="s">
        <v>78</v>
      </c>
      <c r="D737" s="13" t="s">
        <v>79</v>
      </c>
      <c r="E737" s="13" t="s">
        <v>57</v>
      </c>
      <c r="F737" s="13" t="s">
        <v>58</v>
      </c>
      <c r="G737" s="13"/>
      <c r="H737" s="13" t="s">
        <v>61</v>
      </c>
      <c r="I737" s="13" t="s">
        <v>851</v>
      </c>
      <c r="J737" s="13" t="str">
        <f>_xlfn.XLOOKUP(UPPER(TRIM(I737)),Sheet19!$A:$A,Sheet19!$B:$B,"")</f>
        <v>HYU</v>
      </c>
      <c r="K737" s="13" t="s">
        <v>180</v>
      </c>
      <c r="L737" s="13" t="s">
        <v>1011</v>
      </c>
      <c r="M737" s="13" t="s">
        <v>447</v>
      </c>
      <c r="N737" s="6">
        <v>100</v>
      </c>
      <c r="O737" s="6">
        <v>0</v>
      </c>
      <c r="P737" s="6">
        <v>0</v>
      </c>
      <c r="Q737" s="2"/>
      <c r="R737" s="1"/>
      <c r="S737">
        <f>IF(COUNTIFS('OTH Preparationet 2024'!$D:$D,$C737,'OTH Preparationet 2024'!$H:$H,$F737,'OTH Preparationet 2024'!$M:$M,$H737,'OTH Preparationet 2024'!$L:$L,$J737,'OTH Preparationet 2024'!$Q:$Q,"")&gt;0,1,0)</f>
        <v>0</v>
      </c>
    </row>
    <row r="738" spans="1:19" hidden="1">
      <c r="A738" s="13" t="s">
        <v>77</v>
      </c>
      <c r="B738" s="13" t="s">
        <v>78</v>
      </c>
      <c r="C738" s="13" t="s">
        <v>78</v>
      </c>
      <c r="D738" s="13" t="s">
        <v>79</v>
      </c>
      <c r="E738" s="13" t="s">
        <v>57</v>
      </c>
      <c r="F738" s="13" t="s">
        <v>58</v>
      </c>
      <c r="G738" s="13"/>
      <c r="H738" s="13" t="s">
        <v>61</v>
      </c>
      <c r="I738" s="13" t="s">
        <v>852</v>
      </c>
      <c r="J738" s="13" t="str">
        <f>_xlfn.XLOOKUP(UPPER(TRIM(I738)),Sheet19!$A:$A,Sheet19!$B:$B,"")</f>
        <v>JCB</v>
      </c>
      <c r="K738" s="13" t="s">
        <v>180</v>
      </c>
      <c r="L738" s="13" t="s">
        <v>1011</v>
      </c>
      <c r="M738" s="13" t="s">
        <v>447</v>
      </c>
      <c r="N738" s="6">
        <v>83</v>
      </c>
      <c r="O738" s="6">
        <v>0</v>
      </c>
      <c r="P738" s="6">
        <v>0</v>
      </c>
      <c r="Q738" s="2"/>
      <c r="R738" s="1"/>
      <c r="S738">
        <f>IF(COUNTIFS('OTH Preparationet 2024'!$D:$D,$C738,'OTH Preparationet 2024'!$H:$H,$F738,'OTH Preparationet 2024'!$M:$M,$H738,'OTH Preparationet 2024'!$L:$L,$J738,'OTH Preparationet 2024'!$Q:$Q,"")&gt;0,1,0)</f>
        <v>0</v>
      </c>
    </row>
    <row r="739" spans="1:19" hidden="1">
      <c r="A739" s="13" t="s">
        <v>77</v>
      </c>
      <c r="B739" s="13" t="s">
        <v>78</v>
      </c>
      <c r="C739" s="13" t="s">
        <v>78</v>
      </c>
      <c r="D739" s="13" t="s">
        <v>79</v>
      </c>
      <c r="E739" s="13" t="s">
        <v>57</v>
      </c>
      <c r="F739" s="13" t="s">
        <v>58</v>
      </c>
      <c r="G739" s="13"/>
      <c r="H739" s="13" t="s">
        <v>61</v>
      </c>
      <c r="I739" s="13" t="s">
        <v>855</v>
      </c>
      <c r="J739" s="13" t="str">
        <f>_xlfn.XLOOKUP(UPPER(TRIM(I739)),Sheet19!$A:$A,Sheet19!$B:$B,"")</f>
        <v>KOM</v>
      </c>
      <c r="K739" s="13" t="s">
        <v>180</v>
      </c>
      <c r="L739" s="13" t="s">
        <v>1011</v>
      </c>
      <c r="M739" s="13" t="s">
        <v>447</v>
      </c>
      <c r="N739" s="6">
        <v>370</v>
      </c>
      <c r="O739" s="6">
        <v>0</v>
      </c>
      <c r="P739" s="6">
        <v>0</v>
      </c>
      <c r="Q739" s="2"/>
      <c r="R739" s="1"/>
      <c r="S739">
        <f>IF(COUNTIFS('OTH Preparationet 2024'!$D:$D,$C739,'OTH Preparationet 2024'!$H:$H,$F739,'OTH Preparationet 2024'!$M:$M,$H739,'OTH Preparationet 2024'!$L:$L,$J739,'OTH Preparationet 2024'!$Q:$Q,"")&gt;0,1,0)</f>
        <v>0</v>
      </c>
    </row>
    <row r="740" spans="1:19" hidden="1">
      <c r="A740" s="13" t="s">
        <v>77</v>
      </c>
      <c r="B740" s="13" t="s">
        <v>78</v>
      </c>
      <c r="C740" s="13" t="s">
        <v>78</v>
      </c>
      <c r="D740" s="13" t="s">
        <v>79</v>
      </c>
      <c r="E740" s="13" t="s">
        <v>57</v>
      </c>
      <c r="F740" s="13" t="s">
        <v>58</v>
      </c>
      <c r="G740" s="13"/>
      <c r="H740" s="13" t="s">
        <v>61</v>
      </c>
      <c r="I740" s="13" t="s">
        <v>868</v>
      </c>
      <c r="J740" s="13" t="str">
        <f>_xlfn.XLOOKUP(UPPER(TRIM(I740)),Sheet19!$A:$A,Sheet19!$B:$B,"")</f>
        <v>LIU</v>
      </c>
      <c r="K740" s="13" t="s">
        <v>180</v>
      </c>
      <c r="L740" s="13" t="s">
        <v>1011</v>
      </c>
      <c r="M740" s="13" t="s">
        <v>447</v>
      </c>
      <c r="N740" s="6">
        <v>20</v>
      </c>
      <c r="O740" s="6">
        <v>0</v>
      </c>
      <c r="P740" s="6">
        <v>0</v>
      </c>
      <c r="Q740" s="2"/>
      <c r="R740" s="1"/>
      <c r="S740">
        <f>IF(COUNTIFS('OTH Preparationet 2024'!$D:$D,$C740,'OTH Preparationet 2024'!$H:$H,$F740,'OTH Preparationet 2024'!$M:$M,$H740,'OTH Preparationet 2024'!$L:$L,$J740,'OTH Preparationet 2024'!$Q:$Q,"")&gt;0,1,0)</f>
        <v>0</v>
      </c>
    </row>
    <row r="741" spans="1:19" ht="15">
      <c r="A741" s="13" t="s">
        <v>77</v>
      </c>
      <c r="B741" s="13" t="s">
        <v>78</v>
      </c>
      <c r="C741" s="13" t="s">
        <v>78</v>
      </c>
      <c r="D741" s="13" t="s">
        <v>79</v>
      </c>
      <c r="E741" s="13" t="s">
        <v>57</v>
      </c>
      <c r="F741" s="13" t="s">
        <v>58</v>
      </c>
      <c r="G741" s="13"/>
      <c r="H741" s="13" t="s">
        <v>61</v>
      </c>
      <c r="I741" s="41" t="s">
        <v>861</v>
      </c>
      <c r="J741" s="13" t="str">
        <f>_xlfn.XLOOKUP(UPPER(TRIM(I741)),Sheet19!$A:$A,Sheet19!$B:$B,"")</f>
        <v>OTN</v>
      </c>
      <c r="K741" s="13"/>
      <c r="L741" s="13" t="s">
        <v>1011</v>
      </c>
      <c r="M741" s="13" t="s">
        <v>447</v>
      </c>
      <c r="N741" s="6">
        <v>50</v>
      </c>
      <c r="O741" s="6">
        <v>0</v>
      </c>
      <c r="P741" s="6">
        <v>0</v>
      </c>
      <c r="Q741" s="2"/>
      <c r="R741" s="1"/>
      <c r="S741">
        <f>IF(COUNTIFS('OTH Preparationet 2024'!$D:$D,$C741,'OTH Preparationet 2024'!$H:$H,$F741,'OTH Preparationet 2024'!$M:$M,$H741,'OTH Preparationet 2024'!$L:$L,$J741,'OTH Preparationet 2024'!$Q:$Q,"")&gt;0,1,0)</f>
        <v>0</v>
      </c>
    </row>
    <row r="742" spans="1:19" hidden="1">
      <c r="A742" s="13" t="s">
        <v>77</v>
      </c>
      <c r="B742" s="13" t="s">
        <v>78</v>
      </c>
      <c r="C742" s="13" t="s">
        <v>78</v>
      </c>
      <c r="D742" s="13" t="s">
        <v>79</v>
      </c>
      <c r="E742" s="13" t="s">
        <v>57</v>
      </c>
      <c r="F742" s="13" t="s">
        <v>58</v>
      </c>
      <c r="G742" s="13"/>
      <c r="H742" s="13" t="s">
        <v>61</v>
      </c>
      <c r="I742" s="13" t="s">
        <v>182</v>
      </c>
      <c r="J742" s="13" t="str">
        <f>_xlfn.XLOOKUP(UPPER(TRIM(I742)),Sheet19!$A:$A,Sheet19!$B:$B,"")</f>
        <v>LIN</v>
      </c>
      <c r="K742" s="13" t="s">
        <v>180</v>
      </c>
      <c r="L742" s="13" t="s">
        <v>1011</v>
      </c>
      <c r="M742" s="13" t="s">
        <v>447</v>
      </c>
      <c r="N742" s="6">
        <v>13</v>
      </c>
      <c r="O742" s="6">
        <v>0</v>
      </c>
      <c r="P742" s="6">
        <v>0</v>
      </c>
      <c r="Q742" s="2"/>
      <c r="R742" s="1"/>
      <c r="S742">
        <f>IF(COUNTIFS('OTH Preparationet 2024'!$D:$D,$C742,'OTH Preparationet 2024'!$H:$H,$F742,'OTH Preparationet 2024'!$M:$M,$H742,'OTH Preparationet 2024'!$L:$L,$J742,'OTH Preparationet 2024'!$Q:$Q,"")&gt;0,1,0)</f>
        <v>0</v>
      </c>
    </row>
    <row r="743" spans="1:19" hidden="1">
      <c r="A743" s="13" t="s">
        <v>77</v>
      </c>
      <c r="B743" s="13" t="s">
        <v>78</v>
      </c>
      <c r="C743" s="13" t="s">
        <v>78</v>
      </c>
      <c r="D743" s="13" t="s">
        <v>79</v>
      </c>
      <c r="E743" s="13" t="s">
        <v>57</v>
      </c>
      <c r="F743" s="13" t="s">
        <v>58</v>
      </c>
      <c r="G743" s="13"/>
      <c r="H743" s="13" t="s">
        <v>61</v>
      </c>
      <c r="I743" s="13" t="s">
        <v>901</v>
      </c>
      <c r="J743" s="13" t="str">
        <f>_xlfn.XLOOKUP(UPPER(TRIM(I743)),Sheet19!$A:$A,Sheet19!$B:$B,"")</f>
        <v>TAK</v>
      </c>
      <c r="K743" s="13" t="s">
        <v>180</v>
      </c>
      <c r="L743" s="13" t="s">
        <v>1011</v>
      </c>
      <c r="M743" s="13" t="s">
        <v>447</v>
      </c>
      <c r="N743" s="6">
        <v>1</v>
      </c>
      <c r="O743" s="6">
        <v>0</v>
      </c>
      <c r="P743" s="6">
        <v>0</v>
      </c>
      <c r="Q743" s="2"/>
      <c r="R743" s="1"/>
      <c r="S743">
        <f>IF(COUNTIFS('OTH Preparationet 2024'!$D:$D,$C743,'OTH Preparationet 2024'!$H:$H,$F743,'OTH Preparationet 2024'!$M:$M,$H743,'OTH Preparationet 2024'!$L:$L,$J743,'OTH Preparationet 2024'!$Q:$Q,"")&gt;0,1,0)</f>
        <v>0</v>
      </c>
    </row>
    <row r="744" spans="1:19" hidden="1">
      <c r="A744" s="13" t="s">
        <v>77</v>
      </c>
      <c r="B744" s="13" t="s">
        <v>78</v>
      </c>
      <c r="C744" s="13" t="s">
        <v>78</v>
      </c>
      <c r="D744" s="13" t="s">
        <v>79</v>
      </c>
      <c r="E744" s="13" t="s">
        <v>57</v>
      </c>
      <c r="F744" s="13" t="s">
        <v>58</v>
      </c>
      <c r="G744" s="13"/>
      <c r="H744" s="13" t="s">
        <v>61</v>
      </c>
      <c r="I744" s="13" t="s">
        <v>179</v>
      </c>
      <c r="J744" s="13" t="str">
        <f>_xlfn.XLOOKUP(UPPER(TRIM(I744)),Sheet19!$A:$A,Sheet19!$B:$B,"")</f>
        <v>VCE</v>
      </c>
      <c r="K744" s="13" t="s">
        <v>180</v>
      </c>
      <c r="L744" s="13" t="s">
        <v>1011</v>
      </c>
      <c r="M744" s="13" t="s">
        <v>447</v>
      </c>
      <c r="N744" s="6">
        <v>310</v>
      </c>
      <c r="O744" s="6">
        <v>0</v>
      </c>
      <c r="P744" s="6">
        <v>0</v>
      </c>
      <c r="Q744" s="2"/>
      <c r="R744" s="1"/>
      <c r="S744">
        <f>IF(COUNTIFS('OTH Preparationet 2024'!$D:$D,$C744,'OTH Preparationet 2024'!$H:$H,$F744,'OTH Preparationet 2024'!$M:$M,$H744,'OTH Preparationet 2024'!$L:$L,$J744,'OTH Preparationet 2024'!$Q:$Q,"")&gt;0,1,0)</f>
        <v>0</v>
      </c>
    </row>
    <row r="745" spans="1:19" hidden="1">
      <c r="A745" s="13" t="s">
        <v>77</v>
      </c>
      <c r="B745" s="13" t="s">
        <v>78</v>
      </c>
      <c r="C745" s="13" t="s">
        <v>78</v>
      </c>
      <c r="D745" s="13" t="s">
        <v>79</v>
      </c>
      <c r="E745" s="13" t="s">
        <v>57</v>
      </c>
      <c r="F745" s="13" t="s">
        <v>58</v>
      </c>
      <c r="G745" s="13"/>
      <c r="H745" s="13" t="s">
        <v>61</v>
      </c>
      <c r="I745" s="13" t="s">
        <v>870</v>
      </c>
      <c r="J745" s="13" t="str">
        <f>_xlfn.XLOOKUP(UPPER(TRIM(I745)),Sheet19!$A:$A,Sheet19!$B:$B,"")</f>
        <v>WAN</v>
      </c>
      <c r="K745" s="13" t="s">
        <v>180</v>
      </c>
      <c r="L745" s="13" t="s">
        <v>1011</v>
      </c>
      <c r="M745" s="13" t="s">
        <v>447</v>
      </c>
      <c r="N745" s="6">
        <v>100</v>
      </c>
      <c r="O745" s="6">
        <v>0</v>
      </c>
      <c r="P745" s="6">
        <v>0</v>
      </c>
      <c r="Q745" s="2"/>
      <c r="R745" s="1"/>
      <c r="S745">
        <f>IF(COUNTIFS('OTH Preparationet 2024'!$D:$D,$C745,'OTH Preparationet 2024'!$H:$H,$F745,'OTH Preparationet 2024'!$M:$M,$H745,'OTH Preparationet 2024'!$L:$L,$J745,'OTH Preparationet 2024'!$Q:$Q,"")&gt;0,1,0)</f>
        <v>0</v>
      </c>
    </row>
    <row r="746" spans="1:19" hidden="1">
      <c r="A746" s="13" t="s">
        <v>77</v>
      </c>
      <c r="B746" s="13" t="s">
        <v>78</v>
      </c>
      <c r="C746" s="13" t="s">
        <v>78</v>
      </c>
      <c r="D746" s="13" t="s">
        <v>79</v>
      </c>
      <c r="E746" s="13" t="s">
        <v>57</v>
      </c>
      <c r="F746" s="13" t="s">
        <v>58</v>
      </c>
      <c r="G746" s="13"/>
      <c r="H746" s="13" t="s">
        <v>61</v>
      </c>
      <c r="I746" s="13" t="s">
        <v>866</v>
      </c>
      <c r="J746" s="13" t="str">
        <f>_xlfn.XLOOKUP(UPPER(TRIM(I746)),Sheet19!$A:$A,Sheet19!$B:$B,"")</f>
        <v>XCM</v>
      </c>
      <c r="K746" s="13" t="s">
        <v>180</v>
      </c>
      <c r="L746" s="13" t="s">
        <v>1011</v>
      </c>
      <c r="M746" s="13" t="s">
        <v>447</v>
      </c>
      <c r="N746" s="6">
        <v>25</v>
      </c>
      <c r="O746" s="6">
        <v>0</v>
      </c>
      <c r="P746" s="6">
        <v>0</v>
      </c>
      <c r="Q746" s="2"/>
      <c r="R746" s="1"/>
      <c r="S746">
        <f>IF(COUNTIFS('OTH Preparationet 2024'!$D:$D,$C746,'OTH Preparationet 2024'!$H:$H,$F746,'OTH Preparationet 2024'!$M:$M,$H746,'OTH Preparationet 2024'!$L:$L,$J746,'OTH Preparationet 2024'!$Q:$Q,"")&gt;0,1,0)</f>
        <v>0</v>
      </c>
    </row>
    <row r="747" spans="1:19" hidden="1">
      <c r="A747" s="13" t="s">
        <v>80</v>
      </c>
      <c r="B747" s="13" t="s">
        <v>81</v>
      </c>
      <c r="C747" s="13" t="s">
        <v>81</v>
      </c>
      <c r="D747" s="13" t="s">
        <v>67</v>
      </c>
      <c r="E747" s="13" t="s">
        <v>30</v>
      </c>
      <c r="F747" s="13" t="s">
        <v>31</v>
      </c>
      <c r="G747" s="13"/>
      <c r="H747" s="13" t="s">
        <v>20</v>
      </c>
      <c r="I747" s="13" t="s">
        <v>1010</v>
      </c>
      <c r="J747" s="13" t="str">
        <f>_xlfn.XLOOKUP(UPPER(TRIM(I747)),Sheet19!$A:$A,Sheet19!$B:$B,"")</f>
        <v/>
      </c>
      <c r="K747" s="13" t="s">
        <v>180</v>
      </c>
      <c r="L747" s="13" t="s">
        <v>1011</v>
      </c>
      <c r="M747" s="13" t="s">
        <v>447</v>
      </c>
      <c r="N747" s="6">
        <v>2</v>
      </c>
      <c r="O747" s="6">
        <v>0</v>
      </c>
      <c r="P747" s="6">
        <v>0</v>
      </c>
      <c r="Q747" s="2"/>
      <c r="R747" s="1"/>
      <c r="S747">
        <f>IF(COUNTIFS('OTH Preparationet 2024'!$D:$D,$C747,'OTH Preparationet 2024'!$H:$H,$F747,'OTH Preparationet 2024'!$M:$M,$H747,'OTH Preparationet 2024'!$L:$L,$J747,'OTH Preparationet 2024'!$Q:$Q,"")&gt;0,1,0)</f>
        <v>0</v>
      </c>
    </row>
    <row r="748" spans="1:19" hidden="1">
      <c r="A748" s="13" t="s">
        <v>80</v>
      </c>
      <c r="B748" s="13" t="s">
        <v>81</v>
      </c>
      <c r="C748" s="13" t="s">
        <v>81</v>
      </c>
      <c r="D748" s="13" t="s">
        <v>67</v>
      </c>
      <c r="E748" s="13" t="s">
        <v>30</v>
      </c>
      <c r="F748" s="13" t="s">
        <v>31</v>
      </c>
      <c r="G748" s="13"/>
      <c r="H748" s="13" t="s">
        <v>20</v>
      </c>
      <c r="I748" s="13" t="s">
        <v>855</v>
      </c>
      <c r="J748" s="13" t="str">
        <f>_xlfn.XLOOKUP(UPPER(TRIM(I748)),Sheet19!$A:$A,Sheet19!$B:$B,"")</f>
        <v>KOM</v>
      </c>
      <c r="K748" s="13" t="s">
        <v>180</v>
      </c>
      <c r="L748" s="13" t="s">
        <v>1011</v>
      </c>
      <c r="M748" s="13" t="s">
        <v>447</v>
      </c>
      <c r="N748" s="6">
        <v>3</v>
      </c>
      <c r="O748" s="6">
        <v>0</v>
      </c>
      <c r="P748" s="6">
        <v>0</v>
      </c>
      <c r="Q748" s="2"/>
      <c r="R748" s="1"/>
      <c r="S748">
        <f>IF(COUNTIFS('OTH Preparationet 2024'!$D:$D,$C748,'OTH Preparationet 2024'!$H:$H,$F748,'OTH Preparationet 2024'!$M:$M,$H748,'OTH Preparationet 2024'!$L:$L,$J748,'OTH Preparationet 2024'!$Q:$Q,"")&gt;0,1,0)</f>
        <v>0</v>
      </c>
    </row>
    <row r="749" spans="1:19" hidden="1">
      <c r="A749" s="13" t="s">
        <v>80</v>
      </c>
      <c r="B749" s="13" t="s">
        <v>81</v>
      </c>
      <c r="C749" s="13" t="s">
        <v>81</v>
      </c>
      <c r="D749" s="13" t="s">
        <v>67</v>
      </c>
      <c r="E749" s="13" t="s">
        <v>30</v>
      </c>
      <c r="F749" s="13" t="s">
        <v>31</v>
      </c>
      <c r="G749" s="13"/>
      <c r="H749" s="13" t="s">
        <v>20</v>
      </c>
      <c r="I749" s="13" t="s">
        <v>179</v>
      </c>
      <c r="J749" s="13" t="str">
        <f>_xlfn.XLOOKUP(UPPER(TRIM(I749)),Sheet19!$A:$A,Sheet19!$B:$B,"")</f>
        <v>VCE</v>
      </c>
      <c r="K749" s="13" t="s">
        <v>180</v>
      </c>
      <c r="L749" s="13" t="s">
        <v>1011</v>
      </c>
      <c r="M749" s="13" t="s">
        <v>447</v>
      </c>
      <c r="N749" s="6">
        <v>11</v>
      </c>
      <c r="O749" s="6">
        <v>0</v>
      </c>
      <c r="P749" s="6">
        <v>0</v>
      </c>
      <c r="Q749" s="2"/>
      <c r="R749" s="1"/>
      <c r="S749">
        <f>IF(COUNTIFS('OTH Preparationet 2024'!$D:$D,$C749,'OTH Preparationet 2024'!$H:$H,$F749,'OTH Preparationet 2024'!$M:$M,$H749,'OTH Preparationet 2024'!$L:$L,$J749,'OTH Preparationet 2024'!$Q:$Q,"")&gt;0,1,0)</f>
        <v>0</v>
      </c>
    </row>
    <row r="750" spans="1:19" hidden="1">
      <c r="A750" s="13" t="s">
        <v>80</v>
      </c>
      <c r="B750" s="13" t="s">
        <v>81</v>
      </c>
      <c r="C750" s="13" t="s">
        <v>81</v>
      </c>
      <c r="D750" s="13" t="s">
        <v>67</v>
      </c>
      <c r="E750" s="13" t="s">
        <v>42</v>
      </c>
      <c r="F750" s="13" t="s">
        <v>43</v>
      </c>
      <c r="G750" s="13"/>
      <c r="H750" s="13" t="s">
        <v>20</v>
      </c>
      <c r="I750" s="13" t="s">
        <v>846</v>
      </c>
      <c r="J750" s="13" t="str">
        <f>_xlfn.XLOOKUP(UPPER(TRIM(I750)),Sheet19!$A:$A,Sheet19!$B:$B,"")</f>
        <v>CAS</v>
      </c>
      <c r="K750" s="13" t="s">
        <v>180</v>
      </c>
      <c r="L750" s="13" t="s">
        <v>1011</v>
      </c>
      <c r="M750" s="13" t="s">
        <v>447</v>
      </c>
      <c r="N750" s="6">
        <v>1</v>
      </c>
      <c r="O750" s="6">
        <v>0</v>
      </c>
      <c r="P750" s="6">
        <v>0</v>
      </c>
      <c r="Q750" s="2"/>
      <c r="R750" s="1"/>
      <c r="S750">
        <f>IF(COUNTIFS('OTH Preparationet 2024'!$D:$D,$C750,'OTH Preparationet 2024'!$H:$H,$F750,'OTH Preparationet 2024'!$M:$M,$H750,'OTH Preparationet 2024'!$L:$L,$J750,'OTH Preparationet 2024'!$Q:$Q,"")&gt;0,1,0)</f>
        <v>0</v>
      </c>
    </row>
    <row r="751" spans="1:19">
      <c r="A751" s="13" t="s">
        <v>80</v>
      </c>
      <c r="B751" s="13" t="s">
        <v>81</v>
      </c>
      <c r="C751" s="13" t="s">
        <v>81</v>
      </c>
      <c r="D751" s="13" t="s">
        <v>67</v>
      </c>
      <c r="E751" s="13" t="s">
        <v>50</v>
      </c>
      <c r="F751" s="13" t="s">
        <v>18</v>
      </c>
      <c r="G751" s="13"/>
      <c r="H751" s="13" t="s">
        <v>23</v>
      </c>
      <c r="I751" s="13" t="s">
        <v>916</v>
      </c>
      <c r="J751" s="13" t="str">
        <f>_xlfn.XLOOKUP(UPPER(TRIM(I751)),Sheet19!$A:$A,Sheet19!$B:$B,"")</f>
        <v>AIR</v>
      </c>
      <c r="K751" s="13"/>
      <c r="L751" s="13" t="s">
        <v>1011</v>
      </c>
      <c r="M751" s="13" t="s">
        <v>447</v>
      </c>
      <c r="N751" s="6">
        <v>30</v>
      </c>
      <c r="O751" s="6">
        <v>0</v>
      </c>
      <c r="P751" s="6">
        <v>0</v>
      </c>
      <c r="Q751" s="2"/>
      <c r="R751" s="1"/>
      <c r="S751">
        <f>IF(COUNTIFS('OTH Preparationet 2024'!$D:$D,$C751,'OTH Preparationet 2024'!$H:$H,$F751,'OTH Preparationet 2024'!$M:$M,$H751,'OTH Preparationet 2024'!$L:$L,$J751,'OTH Preparationet 2024'!$Q:$Q,"")&gt;0,1,0)</f>
        <v>1</v>
      </c>
    </row>
    <row r="752" spans="1:19" hidden="1">
      <c r="A752" s="13" t="s">
        <v>80</v>
      </c>
      <c r="B752" s="13" t="s">
        <v>81</v>
      </c>
      <c r="C752" s="13" t="s">
        <v>81</v>
      </c>
      <c r="D752" s="13" t="s">
        <v>67</v>
      </c>
      <c r="E752" s="13" t="s">
        <v>50</v>
      </c>
      <c r="F752" s="13" t="s">
        <v>18</v>
      </c>
      <c r="G752" s="13"/>
      <c r="H752" s="13" t="s">
        <v>23</v>
      </c>
      <c r="I752" s="13" t="s">
        <v>844</v>
      </c>
      <c r="J752" s="13" t="str">
        <f>_xlfn.XLOOKUP(UPPER(TRIM(I752)),Sheet19!$A:$A,Sheet19!$B:$B,"")</f>
        <v>BOB</v>
      </c>
      <c r="K752" s="13" t="s">
        <v>180</v>
      </c>
      <c r="L752" s="13" t="s">
        <v>1011</v>
      </c>
      <c r="M752" s="13" t="s">
        <v>447</v>
      </c>
      <c r="N752" s="6">
        <v>28</v>
      </c>
      <c r="O752" s="6">
        <v>0</v>
      </c>
      <c r="P752" s="6">
        <v>0</v>
      </c>
      <c r="Q752" s="2"/>
      <c r="R752" s="1"/>
      <c r="S752">
        <f>IF(COUNTIFS('OTH Preparationet 2024'!$D:$D,$C752,'OTH Preparationet 2024'!$H:$H,$F752,'OTH Preparationet 2024'!$M:$M,$H752,'OTH Preparationet 2024'!$L:$L,$J752,'OTH Preparationet 2024'!$Q:$Q,"")&gt;0,1,0)</f>
        <v>0</v>
      </c>
    </row>
    <row r="753" spans="1:19" hidden="1">
      <c r="A753" s="13" t="s">
        <v>80</v>
      </c>
      <c r="B753" s="13" t="s">
        <v>81</v>
      </c>
      <c r="C753" s="13" t="s">
        <v>81</v>
      </c>
      <c r="D753" s="13" t="s">
        <v>67</v>
      </c>
      <c r="E753" s="13" t="s">
        <v>50</v>
      </c>
      <c r="F753" s="13" t="s">
        <v>18</v>
      </c>
      <c r="G753" s="13"/>
      <c r="H753" s="13" t="s">
        <v>23</v>
      </c>
      <c r="I753" s="13" t="s">
        <v>846</v>
      </c>
      <c r="J753" s="13" t="str">
        <f>_xlfn.XLOOKUP(UPPER(TRIM(I753)),Sheet19!$A:$A,Sheet19!$B:$B,"")</f>
        <v>CAS</v>
      </c>
      <c r="K753" s="13" t="s">
        <v>180</v>
      </c>
      <c r="L753" s="13" t="s">
        <v>1011</v>
      </c>
      <c r="M753" s="13" t="s">
        <v>447</v>
      </c>
      <c r="N753" s="6">
        <v>12</v>
      </c>
      <c r="O753" s="6">
        <v>0</v>
      </c>
      <c r="P753" s="6">
        <v>0</v>
      </c>
      <c r="Q753" s="2"/>
      <c r="R753" s="1"/>
      <c r="S753">
        <f>IF(COUNTIFS('OTH Preparationet 2024'!$D:$D,$C753,'OTH Preparationet 2024'!$H:$H,$F753,'OTH Preparationet 2024'!$M:$M,$H753,'OTH Preparationet 2024'!$L:$L,$J753,'OTH Preparationet 2024'!$Q:$Q,"")&gt;0,1,0)</f>
        <v>0</v>
      </c>
    </row>
    <row r="754" spans="1:19" hidden="1">
      <c r="A754" s="13" t="s">
        <v>80</v>
      </c>
      <c r="B754" s="13" t="s">
        <v>81</v>
      </c>
      <c r="C754" s="13" t="s">
        <v>81</v>
      </c>
      <c r="D754" s="13" t="s">
        <v>67</v>
      </c>
      <c r="E754" s="13" t="s">
        <v>50</v>
      </c>
      <c r="F754" s="13" t="s">
        <v>18</v>
      </c>
      <c r="G754" s="13"/>
      <c r="H754" s="13" t="s">
        <v>23</v>
      </c>
      <c r="I754" s="13" t="s">
        <v>1010</v>
      </c>
      <c r="J754" s="13" t="str">
        <f>_xlfn.XLOOKUP(UPPER(TRIM(I754)),Sheet19!$A:$A,Sheet19!$B:$B,"")</f>
        <v/>
      </c>
      <c r="K754" s="13" t="s">
        <v>180</v>
      </c>
      <c r="L754" s="13" t="s">
        <v>1011</v>
      </c>
      <c r="M754" s="13" t="s">
        <v>447</v>
      </c>
      <c r="N754" s="6">
        <v>80</v>
      </c>
      <c r="O754" s="6">
        <v>0</v>
      </c>
      <c r="P754" s="6">
        <v>0</v>
      </c>
      <c r="Q754" s="2"/>
      <c r="R754" s="1"/>
      <c r="S754">
        <f>IF(COUNTIFS('OTH Preparationet 2024'!$D:$D,$C754,'OTH Preparationet 2024'!$H:$H,$F754,'OTH Preparationet 2024'!$M:$M,$H754,'OTH Preparationet 2024'!$L:$L,$J754,'OTH Preparationet 2024'!$Q:$Q,"")&gt;0,1,0)</f>
        <v>0</v>
      </c>
    </row>
    <row r="755" spans="1:19" hidden="1">
      <c r="A755" s="13" t="s">
        <v>80</v>
      </c>
      <c r="B755" s="13" t="s">
        <v>81</v>
      </c>
      <c r="C755" s="13" t="s">
        <v>81</v>
      </c>
      <c r="D755" s="13" t="s">
        <v>67</v>
      </c>
      <c r="E755" s="13" t="s">
        <v>50</v>
      </c>
      <c r="F755" s="13" t="s">
        <v>18</v>
      </c>
      <c r="G755" s="13"/>
      <c r="H755" s="13" t="s">
        <v>23</v>
      </c>
      <c r="I755" s="13" t="s">
        <v>843</v>
      </c>
      <c r="J755" s="13" t="str">
        <f>_xlfn.XLOOKUP(UPPER(TRIM(I755)),Sheet19!$A:$A,Sheet19!$B:$B,"")</f>
        <v>DOO</v>
      </c>
      <c r="K755" s="13" t="s">
        <v>180</v>
      </c>
      <c r="L755" s="13" t="s">
        <v>1011</v>
      </c>
      <c r="M755" s="13" t="s">
        <v>447</v>
      </c>
      <c r="N755" s="6">
        <v>7</v>
      </c>
      <c r="O755" s="6">
        <v>0</v>
      </c>
      <c r="P755" s="6">
        <v>0</v>
      </c>
      <c r="Q755" s="2"/>
      <c r="R755" s="1"/>
      <c r="S755">
        <f>IF(COUNTIFS('OTH Preparationet 2024'!$D:$D,$C755,'OTH Preparationet 2024'!$H:$H,$F755,'OTH Preparationet 2024'!$M:$M,$H755,'OTH Preparationet 2024'!$L:$L,$J755,'OTH Preparationet 2024'!$Q:$Q,"")&gt;0,1,0)</f>
        <v>0</v>
      </c>
    </row>
    <row r="756" spans="1:19" hidden="1">
      <c r="A756" s="13" t="s">
        <v>80</v>
      </c>
      <c r="B756" s="13" t="s">
        <v>81</v>
      </c>
      <c r="C756" s="13" t="s">
        <v>81</v>
      </c>
      <c r="D756" s="13" t="s">
        <v>67</v>
      </c>
      <c r="E756" s="13" t="s">
        <v>50</v>
      </c>
      <c r="F756" s="13" t="s">
        <v>18</v>
      </c>
      <c r="G756" s="13"/>
      <c r="H756" s="13" t="s">
        <v>23</v>
      </c>
      <c r="I756" s="13" t="s">
        <v>939</v>
      </c>
      <c r="J756" s="13" t="str">
        <f>_xlfn.XLOOKUP(UPPER(TRIM(I756)),Sheet19!$A:$A,Sheet19!$B:$B,"")</f>
        <v>EUR</v>
      </c>
      <c r="K756" s="13" t="s">
        <v>180</v>
      </c>
      <c r="L756" s="13" t="s">
        <v>1011</v>
      </c>
      <c r="M756" s="13" t="s">
        <v>447</v>
      </c>
      <c r="N756" s="6">
        <v>60</v>
      </c>
      <c r="O756" s="6">
        <v>0</v>
      </c>
      <c r="P756" s="6">
        <v>0</v>
      </c>
      <c r="Q756" s="2"/>
      <c r="R756" s="1"/>
      <c r="S756">
        <f>IF(COUNTIFS('OTH Preparationet 2024'!$D:$D,$C756,'OTH Preparationet 2024'!$H:$H,$F756,'OTH Preparationet 2024'!$M:$M,$H756,'OTH Preparationet 2024'!$L:$L,$J756,'OTH Preparationet 2024'!$Q:$Q,"")&gt;0,1,0)</f>
        <v>0</v>
      </c>
    </row>
    <row r="757" spans="1:19" hidden="1">
      <c r="A757" s="13" t="s">
        <v>80</v>
      </c>
      <c r="B757" s="13" t="s">
        <v>81</v>
      </c>
      <c r="C757" s="13" t="s">
        <v>81</v>
      </c>
      <c r="D757" s="13" t="s">
        <v>67</v>
      </c>
      <c r="E757" s="13" t="s">
        <v>50</v>
      </c>
      <c r="F757" s="13" t="s">
        <v>18</v>
      </c>
      <c r="G757" s="13"/>
      <c r="H757" s="13" t="s">
        <v>23</v>
      </c>
      <c r="I757" s="13" t="s">
        <v>895</v>
      </c>
      <c r="J757" s="13" t="str">
        <f>_xlfn.XLOOKUP(UPPER(TRIM(I757)),Sheet19!$A:$A,Sheet19!$B:$B,"")</f>
        <v>HIT</v>
      </c>
      <c r="K757" s="13" t="s">
        <v>180</v>
      </c>
      <c r="L757" s="13" t="s">
        <v>1011</v>
      </c>
      <c r="M757" s="13" t="s">
        <v>447</v>
      </c>
      <c r="N757" s="6">
        <v>45</v>
      </c>
      <c r="O757" s="6">
        <v>0</v>
      </c>
      <c r="P757" s="6">
        <v>0</v>
      </c>
      <c r="Q757" s="2"/>
      <c r="R757" s="1"/>
      <c r="S757">
        <f>IF(COUNTIFS('OTH Preparationet 2024'!$D:$D,$C757,'OTH Preparationet 2024'!$H:$H,$F757,'OTH Preparationet 2024'!$M:$M,$H757,'OTH Preparationet 2024'!$L:$L,$J757,'OTH Preparationet 2024'!$Q:$Q,"")&gt;0,1,0)</f>
        <v>0</v>
      </c>
    </row>
    <row r="758" spans="1:19" hidden="1">
      <c r="A758" s="13" t="s">
        <v>80</v>
      </c>
      <c r="B758" s="13" t="s">
        <v>81</v>
      </c>
      <c r="C758" s="13" t="s">
        <v>81</v>
      </c>
      <c r="D758" s="13" t="s">
        <v>67</v>
      </c>
      <c r="E758" s="13" t="s">
        <v>50</v>
      </c>
      <c r="F758" s="13" t="s">
        <v>18</v>
      </c>
      <c r="G758" s="13"/>
      <c r="H758" s="13" t="s">
        <v>23</v>
      </c>
      <c r="I758" s="13" t="s">
        <v>851</v>
      </c>
      <c r="J758" s="13" t="str">
        <f>_xlfn.XLOOKUP(UPPER(TRIM(I758)),Sheet19!$A:$A,Sheet19!$B:$B,"")</f>
        <v>HYU</v>
      </c>
      <c r="K758" s="13" t="s">
        <v>180</v>
      </c>
      <c r="L758" s="13" t="s">
        <v>1011</v>
      </c>
      <c r="M758" s="13" t="s">
        <v>447</v>
      </c>
      <c r="N758" s="6">
        <v>26</v>
      </c>
      <c r="O758" s="6">
        <v>0</v>
      </c>
      <c r="P758" s="6">
        <v>0</v>
      </c>
      <c r="Q758" s="2"/>
      <c r="R758" s="1"/>
      <c r="S758">
        <f>IF(COUNTIFS('OTH Preparationet 2024'!$D:$D,$C758,'OTH Preparationet 2024'!$H:$H,$F758,'OTH Preparationet 2024'!$M:$M,$H758,'OTH Preparationet 2024'!$L:$L,$J758,'OTH Preparationet 2024'!$Q:$Q,"")&gt;0,1,0)</f>
        <v>0</v>
      </c>
    </row>
    <row r="759" spans="1:19" hidden="1">
      <c r="A759" s="13" t="s">
        <v>80</v>
      </c>
      <c r="B759" s="13" t="s">
        <v>81</v>
      </c>
      <c r="C759" s="13" t="s">
        <v>81</v>
      </c>
      <c r="D759" s="13" t="s">
        <v>67</v>
      </c>
      <c r="E759" s="13" t="s">
        <v>50</v>
      </c>
      <c r="F759" s="13" t="s">
        <v>18</v>
      </c>
      <c r="G759" s="13"/>
      <c r="H759" s="13" t="s">
        <v>23</v>
      </c>
      <c r="I759" s="13" t="s">
        <v>922</v>
      </c>
      <c r="J759" s="13" t="str">
        <f>_xlfn.XLOOKUP(UPPER(TRIM(I759)),Sheet19!$A:$A,Sheet19!$B:$B,"")</f>
        <v>KAT</v>
      </c>
      <c r="K759" s="13" t="s">
        <v>180</v>
      </c>
      <c r="L759" s="13" t="s">
        <v>1011</v>
      </c>
      <c r="M759" s="13" t="s">
        <v>447</v>
      </c>
      <c r="N759" s="6">
        <v>15</v>
      </c>
      <c r="O759" s="6">
        <v>0</v>
      </c>
      <c r="P759" s="6">
        <v>0</v>
      </c>
      <c r="Q759" s="2"/>
      <c r="R759" s="1"/>
      <c r="S759">
        <f>IF(COUNTIFS('OTH Preparationet 2024'!$D:$D,$C759,'OTH Preparationet 2024'!$H:$H,$F759,'OTH Preparationet 2024'!$M:$M,$H759,'OTH Preparationet 2024'!$L:$L,$J759,'OTH Preparationet 2024'!$Q:$Q,"")&gt;0,1,0)</f>
        <v>0</v>
      </c>
    </row>
    <row r="760" spans="1:19" hidden="1">
      <c r="A760" s="13" t="s">
        <v>80</v>
      </c>
      <c r="B760" s="13" t="s">
        <v>81</v>
      </c>
      <c r="C760" s="13" t="s">
        <v>81</v>
      </c>
      <c r="D760" s="13" t="s">
        <v>67</v>
      </c>
      <c r="E760" s="13" t="s">
        <v>50</v>
      </c>
      <c r="F760" s="13" t="s">
        <v>18</v>
      </c>
      <c r="G760" s="13"/>
      <c r="H760" s="13" t="s">
        <v>23</v>
      </c>
      <c r="I760" s="13" t="s">
        <v>896</v>
      </c>
      <c r="J760" s="13" t="str">
        <f>_xlfn.XLOOKUP(UPPER(TRIM(I760)),Sheet19!$A:$A,Sheet19!$B:$B,"")</f>
        <v>KOB</v>
      </c>
      <c r="K760" s="13" t="s">
        <v>180</v>
      </c>
      <c r="L760" s="13" t="s">
        <v>1011</v>
      </c>
      <c r="M760" s="13" t="s">
        <v>447</v>
      </c>
      <c r="N760" s="6">
        <v>42</v>
      </c>
      <c r="O760" s="6">
        <v>0</v>
      </c>
      <c r="P760" s="6">
        <v>0</v>
      </c>
      <c r="Q760" s="2"/>
      <c r="R760" s="1"/>
      <c r="S760">
        <f>IF(COUNTIFS('OTH Preparationet 2024'!$D:$D,$C760,'OTH Preparationet 2024'!$H:$H,$F760,'OTH Preparationet 2024'!$M:$M,$H760,'OTH Preparationet 2024'!$L:$L,$J760,'OTH Preparationet 2024'!$Q:$Q,"")&gt;0,1,0)</f>
        <v>0</v>
      </c>
    </row>
    <row r="761" spans="1:19" hidden="1">
      <c r="A761" s="13" t="s">
        <v>80</v>
      </c>
      <c r="B761" s="13" t="s">
        <v>81</v>
      </c>
      <c r="C761" s="13" t="s">
        <v>81</v>
      </c>
      <c r="D761" s="13" t="s">
        <v>67</v>
      </c>
      <c r="E761" s="13" t="s">
        <v>50</v>
      </c>
      <c r="F761" s="13" t="s">
        <v>18</v>
      </c>
      <c r="G761" s="13"/>
      <c r="H761" s="13" t="s">
        <v>23</v>
      </c>
      <c r="I761" s="13" t="s">
        <v>855</v>
      </c>
      <c r="J761" s="13" t="str">
        <f>_xlfn.XLOOKUP(UPPER(TRIM(I761)),Sheet19!$A:$A,Sheet19!$B:$B,"")</f>
        <v>KOM</v>
      </c>
      <c r="K761" s="13" t="s">
        <v>180</v>
      </c>
      <c r="L761" s="13" t="s">
        <v>1011</v>
      </c>
      <c r="M761" s="13" t="s">
        <v>447</v>
      </c>
      <c r="N761" s="6">
        <v>45</v>
      </c>
      <c r="O761" s="6">
        <v>0</v>
      </c>
      <c r="P761" s="6">
        <v>0</v>
      </c>
      <c r="Q761" s="2"/>
      <c r="R761" s="1"/>
      <c r="S761">
        <f>IF(COUNTIFS('OTH Preparationet 2024'!$D:$D,$C761,'OTH Preparationet 2024'!$H:$H,$F761,'OTH Preparationet 2024'!$M:$M,$H761,'OTH Preparationet 2024'!$L:$L,$J761,'OTH Preparationet 2024'!$Q:$Q,"")&gt;0,1,0)</f>
        <v>0</v>
      </c>
    </row>
    <row r="762" spans="1:19" hidden="1">
      <c r="A762" s="13" t="s">
        <v>80</v>
      </c>
      <c r="B762" s="13" t="s">
        <v>81</v>
      </c>
      <c r="C762" s="13" t="s">
        <v>81</v>
      </c>
      <c r="D762" s="13" t="s">
        <v>67</v>
      </c>
      <c r="E762" s="13" t="s">
        <v>50</v>
      </c>
      <c r="F762" s="13" t="s">
        <v>18</v>
      </c>
      <c r="G762" s="13"/>
      <c r="H762" s="13" t="s">
        <v>23</v>
      </c>
      <c r="I762" s="13" t="s">
        <v>867</v>
      </c>
      <c r="J762" s="13" t="str">
        <f>_xlfn.XLOOKUP(UPPER(TRIM(I762)),Sheet19!$A:$A,Sheet19!$B:$B,"")</f>
        <v>KUB</v>
      </c>
      <c r="K762" s="13" t="s">
        <v>180</v>
      </c>
      <c r="L762" s="13" t="s">
        <v>1011</v>
      </c>
      <c r="M762" s="13" t="s">
        <v>447</v>
      </c>
      <c r="N762" s="6">
        <v>288</v>
      </c>
      <c r="O762" s="6">
        <v>0</v>
      </c>
      <c r="P762" s="6">
        <v>0</v>
      </c>
      <c r="Q762" s="2"/>
      <c r="R762" s="1"/>
      <c r="S762">
        <f>IF(COUNTIFS('OTH Preparationet 2024'!$D:$D,$C762,'OTH Preparationet 2024'!$H:$H,$F762,'OTH Preparationet 2024'!$M:$M,$H762,'OTH Preparationet 2024'!$L:$L,$J762,'OTH Preparationet 2024'!$Q:$Q,"")&gt;0,1,0)</f>
        <v>0</v>
      </c>
    </row>
    <row r="763" spans="1:19" hidden="1">
      <c r="A763" s="13" t="s">
        <v>80</v>
      </c>
      <c r="B763" s="13" t="s">
        <v>81</v>
      </c>
      <c r="C763" s="13" t="s">
        <v>81</v>
      </c>
      <c r="D763" s="13" t="s">
        <v>67</v>
      </c>
      <c r="E763" s="13" t="s">
        <v>50</v>
      </c>
      <c r="F763" s="13" t="s">
        <v>18</v>
      </c>
      <c r="G763" s="13"/>
      <c r="H763" s="13" t="s">
        <v>23</v>
      </c>
      <c r="I763" s="13" t="s">
        <v>863</v>
      </c>
      <c r="J763" s="13" t="str">
        <f>_xlfn.XLOOKUP(UPPER(TRIM(I763)),Sheet19!$A:$A,Sheet19!$B:$B,"")</f>
        <v>SNY</v>
      </c>
      <c r="K763" s="13" t="s">
        <v>180</v>
      </c>
      <c r="L763" s="13" t="s">
        <v>1011</v>
      </c>
      <c r="M763" s="13" t="s">
        <v>447</v>
      </c>
      <c r="N763" s="6">
        <v>20</v>
      </c>
      <c r="O763" s="6">
        <v>0</v>
      </c>
      <c r="P763" s="6">
        <v>0</v>
      </c>
      <c r="Q763" s="2"/>
      <c r="R763" s="1"/>
      <c r="S763">
        <f>IF(COUNTIFS('OTH Preparationet 2024'!$D:$D,$C763,'OTH Preparationet 2024'!$H:$H,$F763,'OTH Preparationet 2024'!$M:$M,$H763,'OTH Preparationet 2024'!$L:$L,$J763,'OTH Preparationet 2024'!$Q:$Q,"")&gt;0,1,0)</f>
        <v>0</v>
      </c>
    </row>
    <row r="764" spans="1:19" hidden="1">
      <c r="A764" s="13" t="s">
        <v>80</v>
      </c>
      <c r="B764" s="13" t="s">
        <v>81</v>
      </c>
      <c r="C764" s="13" t="s">
        <v>81</v>
      </c>
      <c r="D764" s="13" t="s">
        <v>67</v>
      </c>
      <c r="E764" s="13" t="s">
        <v>50</v>
      </c>
      <c r="F764" s="13" t="s">
        <v>18</v>
      </c>
      <c r="G764" s="13"/>
      <c r="H764" s="13" t="s">
        <v>23</v>
      </c>
      <c r="I764" s="13" t="s">
        <v>885</v>
      </c>
      <c r="J764" s="13" t="str">
        <f>_xlfn.XLOOKUP(UPPER(TRIM(I764)),Sheet19!$A:$A,Sheet19!$B:$B,"")</f>
        <v>SUN</v>
      </c>
      <c r="K764" s="13" t="s">
        <v>180</v>
      </c>
      <c r="L764" s="13" t="s">
        <v>1011</v>
      </c>
      <c r="M764" s="13" t="s">
        <v>447</v>
      </c>
      <c r="N764" s="6">
        <v>24</v>
      </c>
      <c r="O764" s="6">
        <v>0</v>
      </c>
      <c r="P764" s="6">
        <v>0</v>
      </c>
      <c r="Q764" s="2"/>
      <c r="R764" s="1"/>
      <c r="S764">
        <f>IF(COUNTIFS('OTH Preparationet 2024'!$D:$D,$C764,'OTH Preparationet 2024'!$H:$H,$F764,'OTH Preparationet 2024'!$M:$M,$H764,'OTH Preparationet 2024'!$L:$L,$J764,'OTH Preparationet 2024'!$Q:$Q,"")&gt;0,1,0)</f>
        <v>0</v>
      </c>
    </row>
    <row r="765" spans="1:19">
      <c r="A765" s="13" t="s">
        <v>80</v>
      </c>
      <c r="B765" s="13" t="s">
        <v>81</v>
      </c>
      <c r="C765" s="13" t="s">
        <v>81</v>
      </c>
      <c r="D765" s="13" t="s">
        <v>67</v>
      </c>
      <c r="E765" s="13" t="s">
        <v>50</v>
      </c>
      <c r="F765" s="13" t="s">
        <v>18</v>
      </c>
      <c r="G765" s="13"/>
      <c r="H765" s="13" t="s">
        <v>23</v>
      </c>
      <c r="I765" s="13" t="s">
        <v>901</v>
      </c>
      <c r="J765" s="13" t="str">
        <f>_xlfn.XLOOKUP(UPPER(TRIM(I765)),Sheet19!$A:$A,Sheet19!$B:$B,"")</f>
        <v>TAK</v>
      </c>
      <c r="K765" s="13"/>
      <c r="L765" s="13" t="s">
        <v>1011</v>
      </c>
      <c r="M765" s="13" t="s">
        <v>447</v>
      </c>
      <c r="N765" s="6">
        <v>205</v>
      </c>
      <c r="O765" s="6">
        <v>0</v>
      </c>
      <c r="P765" s="6">
        <v>0</v>
      </c>
      <c r="Q765" s="2"/>
      <c r="R765" s="1"/>
      <c r="S765">
        <f>IF(COUNTIFS('OTH Preparationet 2024'!$D:$D,$C765,'OTH Preparationet 2024'!$H:$H,$F765,'OTH Preparationet 2024'!$M:$M,$H765,'OTH Preparationet 2024'!$L:$L,$J765,'OTH Preparationet 2024'!$Q:$Q,"")&gt;0,1,0)</f>
        <v>1</v>
      </c>
    </row>
    <row r="766" spans="1:19" hidden="1">
      <c r="A766" s="13" t="s">
        <v>80</v>
      </c>
      <c r="B766" s="13" t="s">
        <v>81</v>
      </c>
      <c r="C766" s="13" t="s">
        <v>81</v>
      </c>
      <c r="D766" s="13" t="s">
        <v>67</v>
      </c>
      <c r="E766" s="13" t="s">
        <v>50</v>
      </c>
      <c r="F766" s="13" t="s">
        <v>18</v>
      </c>
      <c r="G766" s="13"/>
      <c r="H766" s="13" t="s">
        <v>23</v>
      </c>
      <c r="I766" s="13" t="s">
        <v>179</v>
      </c>
      <c r="J766" s="13" t="str">
        <f>_xlfn.XLOOKUP(UPPER(TRIM(I766)),Sheet19!$A:$A,Sheet19!$B:$B,"")</f>
        <v>VCE</v>
      </c>
      <c r="K766" s="13" t="s">
        <v>180</v>
      </c>
      <c r="L766" s="13" t="s">
        <v>1011</v>
      </c>
      <c r="M766" s="13" t="s">
        <v>447</v>
      </c>
      <c r="N766" s="6">
        <v>60</v>
      </c>
      <c r="O766" s="6">
        <v>0</v>
      </c>
      <c r="P766" s="6">
        <v>0</v>
      </c>
      <c r="Q766" s="2"/>
      <c r="R766" s="1"/>
      <c r="S766">
        <f>IF(COUNTIFS('OTH Preparationet 2024'!$D:$D,$C766,'OTH Preparationet 2024'!$H:$H,$F766,'OTH Preparationet 2024'!$M:$M,$H766,'OTH Preparationet 2024'!$L:$L,$J766,'OTH Preparationet 2024'!$Q:$Q,"")&gt;0,1,0)</f>
        <v>0</v>
      </c>
    </row>
    <row r="767" spans="1:19" hidden="1">
      <c r="A767" s="13" t="s">
        <v>80</v>
      </c>
      <c r="B767" s="13" t="s">
        <v>81</v>
      </c>
      <c r="C767" s="13" t="s">
        <v>81</v>
      </c>
      <c r="D767" s="13" t="s">
        <v>67</v>
      </c>
      <c r="E767" s="13" t="s">
        <v>50</v>
      </c>
      <c r="F767" s="13" t="s">
        <v>18</v>
      </c>
      <c r="G767" s="13"/>
      <c r="H767" s="13" t="s">
        <v>23</v>
      </c>
      <c r="I767" s="13" t="s">
        <v>870</v>
      </c>
      <c r="J767" s="13" t="str">
        <f>_xlfn.XLOOKUP(UPPER(TRIM(I767)),Sheet19!$A:$A,Sheet19!$B:$B,"")</f>
        <v>WAN</v>
      </c>
      <c r="K767" s="13" t="s">
        <v>180</v>
      </c>
      <c r="L767" s="13" t="s">
        <v>1011</v>
      </c>
      <c r="M767" s="13" t="s">
        <v>447</v>
      </c>
      <c r="N767" s="6">
        <v>300</v>
      </c>
      <c r="O767" s="6">
        <v>0</v>
      </c>
      <c r="P767" s="6">
        <v>0</v>
      </c>
      <c r="Q767" s="2"/>
      <c r="R767" s="1"/>
      <c r="S767">
        <f>IF(COUNTIFS('OTH Preparationet 2024'!$D:$D,$C767,'OTH Preparationet 2024'!$H:$H,$F767,'OTH Preparationet 2024'!$M:$M,$H767,'OTH Preparationet 2024'!$L:$L,$J767,'OTH Preparationet 2024'!$Q:$Q,"")&gt;0,1,0)</f>
        <v>0</v>
      </c>
    </row>
    <row r="768" spans="1:19">
      <c r="A768" s="13" t="s">
        <v>80</v>
      </c>
      <c r="B768" s="13" t="s">
        <v>81</v>
      </c>
      <c r="C768" s="13" t="s">
        <v>81</v>
      </c>
      <c r="D768" s="13" t="s">
        <v>67</v>
      </c>
      <c r="E768" s="13" t="s">
        <v>50</v>
      </c>
      <c r="F768" s="13" t="s">
        <v>18</v>
      </c>
      <c r="G768" s="13"/>
      <c r="H768" s="13" t="s">
        <v>23</v>
      </c>
      <c r="I768" s="13" t="s">
        <v>866</v>
      </c>
      <c r="J768" s="13" t="str">
        <f>_xlfn.XLOOKUP(UPPER(TRIM(I768)),Sheet19!$A:$A,Sheet19!$B:$B,"")</f>
        <v>XCM</v>
      </c>
      <c r="K768" s="13"/>
      <c r="L768" s="13" t="s">
        <v>1011</v>
      </c>
      <c r="M768" s="13" t="s">
        <v>447</v>
      </c>
      <c r="N768" s="6">
        <v>17</v>
      </c>
      <c r="O768" s="6">
        <v>0</v>
      </c>
      <c r="P768" s="6">
        <v>0</v>
      </c>
      <c r="Q768" s="2"/>
      <c r="R768" s="1"/>
      <c r="S768">
        <f>IF(COUNTIFS('OTH Preparationet 2024'!$D:$D,$C768,'OTH Preparationet 2024'!$H:$H,$F768,'OTH Preparationet 2024'!$M:$M,$H768,'OTH Preparationet 2024'!$L:$L,$J768,'OTH Preparationet 2024'!$Q:$Q,"")&gt;0,1,0)</f>
        <v>1</v>
      </c>
    </row>
    <row r="769" spans="1:19" hidden="1">
      <c r="A769" s="13" t="s">
        <v>80</v>
      </c>
      <c r="B769" s="13" t="s">
        <v>81</v>
      </c>
      <c r="C769" s="13" t="s">
        <v>81</v>
      </c>
      <c r="D769" s="13" t="s">
        <v>67</v>
      </c>
      <c r="E769" s="13" t="s">
        <v>50</v>
      </c>
      <c r="F769" s="13" t="s">
        <v>18</v>
      </c>
      <c r="G769" s="13"/>
      <c r="H769" s="13" t="s">
        <v>23</v>
      </c>
      <c r="I769" s="13" t="s">
        <v>872</v>
      </c>
      <c r="J769" s="13" t="str">
        <f>_xlfn.XLOOKUP(UPPER(TRIM(I769)),Sheet19!$A:$A,Sheet19!$B:$B,"")</f>
        <v>YAN</v>
      </c>
      <c r="K769" s="13" t="s">
        <v>180</v>
      </c>
      <c r="L769" s="13" t="s">
        <v>1011</v>
      </c>
      <c r="M769" s="13" t="s">
        <v>447</v>
      </c>
      <c r="N769" s="6">
        <v>160</v>
      </c>
      <c r="O769" s="6">
        <v>0</v>
      </c>
      <c r="P769" s="6">
        <v>0</v>
      </c>
      <c r="Q769" s="2"/>
      <c r="R769" s="1"/>
      <c r="S769">
        <f>IF(COUNTIFS('OTH Preparationet 2024'!$D:$D,$C769,'OTH Preparationet 2024'!$H:$H,$F769,'OTH Preparationet 2024'!$M:$M,$H769,'OTH Preparationet 2024'!$L:$L,$J769,'OTH Preparationet 2024'!$Q:$Q,"")&gt;0,1,0)</f>
        <v>0</v>
      </c>
    </row>
    <row r="770" spans="1:19" hidden="1">
      <c r="A770" s="13" t="s">
        <v>80</v>
      </c>
      <c r="B770" s="13" t="s">
        <v>81</v>
      </c>
      <c r="C770" s="13" t="s">
        <v>81</v>
      </c>
      <c r="D770" s="13" t="s">
        <v>67</v>
      </c>
      <c r="E770" s="13" t="s">
        <v>52</v>
      </c>
      <c r="F770" s="13" t="s">
        <v>53</v>
      </c>
      <c r="G770" s="13"/>
      <c r="H770" s="13" t="s">
        <v>54</v>
      </c>
      <c r="I770" s="13" t="s">
        <v>846</v>
      </c>
      <c r="J770" s="13" t="str">
        <f>_xlfn.XLOOKUP(UPPER(TRIM(I770)),Sheet19!$A:$A,Sheet19!$B:$B,"")</f>
        <v>CAS</v>
      </c>
      <c r="K770" s="13" t="s">
        <v>180</v>
      </c>
      <c r="L770" s="13" t="s">
        <v>1011</v>
      </c>
      <c r="M770" s="13" t="s">
        <v>447</v>
      </c>
      <c r="N770" s="6">
        <v>7</v>
      </c>
      <c r="O770" s="6">
        <v>0</v>
      </c>
      <c r="P770" s="6">
        <v>0</v>
      </c>
      <c r="Q770" s="2"/>
      <c r="R770" s="1"/>
      <c r="S770">
        <f>IF(COUNTIFS('OTH Preparationet 2024'!$D:$D,$C770,'OTH Preparationet 2024'!$H:$H,$F770,'OTH Preparationet 2024'!$M:$M,$H770,'OTH Preparationet 2024'!$L:$L,$J770,'OTH Preparationet 2024'!$Q:$Q,"")&gt;0,1,0)</f>
        <v>0</v>
      </c>
    </row>
    <row r="771" spans="1:19" hidden="1">
      <c r="A771" s="13" t="s">
        <v>80</v>
      </c>
      <c r="B771" s="13" t="s">
        <v>81</v>
      </c>
      <c r="C771" s="13" t="s">
        <v>81</v>
      </c>
      <c r="D771" s="13" t="s">
        <v>67</v>
      </c>
      <c r="E771" s="13" t="s">
        <v>52</v>
      </c>
      <c r="F771" s="13" t="s">
        <v>53</v>
      </c>
      <c r="G771" s="13"/>
      <c r="H771" s="13" t="s">
        <v>54</v>
      </c>
      <c r="I771" s="13" t="s">
        <v>1010</v>
      </c>
      <c r="J771" s="13" t="str">
        <f>_xlfn.XLOOKUP(UPPER(TRIM(I771)),Sheet19!$A:$A,Sheet19!$B:$B,"")</f>
        <v/>
      </c>
      <c r="K771" s="13" t="s">
        <v>180</v>
      </c>
      <c r="L771" s="13" t="s">
        <v>1011</v>
      </c>
      <c r="M771" s="13" t="s">
        <v>447</v>
      </c>
      <c r="N771" s="6">
        <v>90</v>
      </c>
      <c r="O771" s="6">
        <v>0</v>
      </c>
      <c r="P771" s="6">
        <v>0</v>
      </c>
      <c r="Q771" s="2"/>
      <c r="R771" s="1"/>
      <c r="S771">
        <f>IF(COUNTIFS('OTH Preparationet 2024'!$D:$D,$C771,'OTH Preparationet 2024'!$H:$H,$F771,'OTH Preparationet 2024'!$M:$M,$H771,'OTH Preparationet 2024'!$L:$L,$J771,'OTH Preparationet 2024'!$Q:$Q,"")&gt;0,1,0)</f>
        <v>0</v>
      </c>
    </row>
    <row r="772" spans="1:19" hidden="1">
      <c r="A772" s="13" t="s">
        <v>80</v>
      </c>
      <c r="B772" s="13" t="s">
        <v>81</v>
      </c>
      <c r="C772" s="13" t="s">
        <v>81</v>
      </c>
      <c r="D772" s="13" t="s">
        <v>67</v>
      </c>
      <c r="E772" s="13" t="s">
        <v>52</v>
      </c>
      <c r="F772" s="13" t="s">
        <v>53</v>
      </c>
      <c r="G772" s="13"/>
      <c r="H772" s="13" t="s">
        <v>54</v>
      </c>
      <c r="I772" s="13" t="s">
        <v>843</v>
      </c>
      <c r="J772" s="13" t="str">
        <f>_xlfn.XLOOKUP(UPPER(TRIM(I772)),Sheet19!$A:$A,Sheet19!$B:$B,"")</f>
        <v>DOO</v>
      </c>
      <c r="K772" s="13" t="s">
        <v>180</v>
      </c>
      <c r="L772" s="13" t="s">
        <v>1011</v>
      </c>
      <c r="M772" s="13" t="s">
        <v>447</v>
      </c>
      <c r="N772" s="6">
        <v>9</v>
      </c>
      <c r="O772" s="6">
        <v>0</v>
      </c>
      <c r="P772" s="6">
        <v>0</v>
      </c>
      <c r="Q772" s="2"/>
      <c r="R772" s="1"/>
      <c r="S772">
        <f>IF(COUNTIFS('OTH Preparationet 2024'!$D:$D,$C772,'OTH Preparationet 2024'!$H:$H,$F772,'OTH Preparationet 2024'!$M:$M,$H772,'OTH Preparationet 2024'!$L:$L,$J772,'OTH Preparationet 2024'!$Q:$Q,"")&gt;0,1,0)</f>
        <v>0</v>
      </c>
    </row>
    <row r="773" spans="1:19" hidden="1">
      <c r="A773" s="13" t="s">
        <v>80</v>
      </c>
      <c r="B773" s="13" t="s">
        <v>81</v>
      </c>
      <c r="C773" s="13" t="s">
        <v>81</v>
      </c>
      <c r="D773" s="13" t="s">
        <v>67</v>
      </c>
      <c r="E773" s="13" t="s">
        <v>52</v>
      </c>
      <c r="F773" s="13" t="s">
        <v>53</v>
      </c>
      <c r="G773" s="13"/>
      <c r="H773" s="13" t="s">
        <v>54</v>
      </c>
      <c r="I773" s="13" t="s">
        <v>939</v>
      </c>
      <c r="J773" s="13" t="str">
        <f>_xlfn.XLOOKUP(UPPER(TRIM(I773)),Sheet19!$A:$A,Sheet19!$B:$B,"")</f>
        <v>EUR</v>
      </c>
      <c r="K773" s="13" t="s">
        <v>180</v>
      </c>
      <c r="L773" s="13" t="s">
        <v>1011</v>
      </c>
      <c r="M773" s="13" t="s">
        <v>447</v>
      </c>
      <c r="N773" s="6">
        <v>12</v>
      </c>
      <c r="O773" s="6">
        <v>0</v>
      </c>
      <c r="P773" s="6">
        <v>0</v>
      </c>
      <c r="Q773" s="2"/>
      <c r="R773" s="1"/>
      <c r="S773">
        <f>IF(COUNTIFS('OTH Preparationet 2024'!$D:$D,$C773,'OTH Preparationet 2024'!$H:$H,$F773,'OTH Preparationet 2024'!$M:$M,$H773,'OTH Preparationet 2024'!$L:$L,$J773,'OTH Preparationet 2024'!$Q:$Q,"")&gt;0,1,0)</f>
        <v>0</v>
      </c>
    </row>
    <row r="774" spans="1:19" hidden="1">
      <c r="A774" s="13" t="s">
        <v>80</v>
      </c>
      <c r="B774" s="13" t="s">
        <v>81</v>
      </c>
      <c r="C774" s="13" t="s">
        <v>81</v>
      </c>
      <c r="D774" s="13" t="s">
        <v>67</v>
      </c>
      <c r="E774" s="13" t="s">
        <v>52</v>
      </c>
      <c r="F774" s="13" t="s">
        <v>53</v>
      </c>
      <c r="G774" s="13"/>
      <c r="H774" s="13" t="s">
        <v>54</v>
      </c>
      <c r="I774" s="13" t="s">
        <v>850</v>
      </c>
      <c r="J774" s="13" t="str">
        <f>_xlfn.XLOOKUP(UPPER(TRIM(I774)),Sheet19!$A:$A,Sheet19!$B:$B,"")</f>
        <v>HID</v>
      </c>
      <c r="K774" s="13" t="s">
        <v>180</v>
      </c>
      <c r="L774" s="13" t="s">
        <v>1011</v>
      </c>
      <c r="M774" s="13" t="s">
        <v>447</v>
      </c>
      <c r="N774" s="6">
        <v>2</v>
      </c>
      <c r="O774" s="6">
        <v>0</v>
      </c>
      <c r="P774" s="6">
        <v>0</v>
      </c>
      <c r="Q774" s="2"/>
      <c r="R774" s="1"/>
      <c r="S774">
        <f>IF(COUNTIFS('OTH Preparationet 2024'!$D:$D,$C774,'OTH Preparationet 2024'!$H:$H,$F774,'OTH Preparationet 2024'!$M:$M,$H774,'OTH Preparationet 2024'!$L:$L,$J774,'OTH Preparationet 2024'!$Q:$Q,"")&gt;0,1,0)</f>
        <v>0</v>
      </c>
    </row>
    <row r="775" spans="1:19" hidden="1">
      <c r="A775" s="13" t="s">
        <v>80</v>
      </c>
      <c r="B775" s="13" t="s">
        <v>81</v>
      </c>
      <c r="C775" s="13" t="s">
        <v>81</v>
      </c>
      <c r="D775" s="13" t="s">
        <v>67</v>
      </c>
      <c r="E775" s="13" t="s">
        <v>52</v>
      </c>
      <c r="F775" s="13" t="s">
        <v>53</v>
      </c>
      <c r="G775" s="13"/>
      <c r="H775" s="13" t="s">
        <v>54</v>
      </c>
      <c r="I775" s="13" t="s">
        <v>895</v>
      </c>
      <c r="J775" s="13" t="str">
        <f>_xlfn.XLOOKUP(UPPER(TRIM(I775)),Sheet19!$A:$A,Sheet19!$B:$B,"")</f>
        <v>HIT</v>
      </c>
      <c r="K775" s="13" t="s">
        <v>180</v>
      </c>
      <c r="L775" s="13" t="s">
        <v>1011</v>
      </c>
      <c r="M775" s="13" t="s">
        <v>447</v>
      </c>
      <c r="N775" s="6">
        <v>30</v>
      </c>
      <c r="O775" s="6">
        <v>0</v>
      </c>
      <c r="P775" s="6">
        <v>0</v>
      </c>
      <c r="Q775" s="2"/>
      <c r="R775" s="1"/>
      <c r="S775">
        <f>IF(COUNTIFS('OTH Preparationet 2024'!$D:$D,$C775,'OTH Preparationet 2024'!$H:$H,$F775,'OTH Preparationet 2024'!$M:$M,$H775,'OTH Preparationet 2024'!$L:$L,$J775,'OTH Preparationet 2024'!$Q:$Q,"")&gt;0,1,0)</f>
        <v>0</v>
      </c>
    </row>
    <row r="776" spans="1:19" hidden="1">
      <c r="A776" s="13" t="s">
        <v>80</v>
      </c>
      <c r="B776" s="13" t="s">
        <v>81</v>
      </c>
      <c r="C776" s="13" t="s">
        <v>81</v>
      </c>
      <c r="D776" s="13" t="s">
        <v>67</v>
      </c>
      <c r="E776" s="13" t="s">
        <v>52</v>
      </c>
      <c r="F776" s="13" t="s">
        <v>53</v>
      </c>
      <c r="G776" s="13"/>
      <c r="H776" s="13" t="s">
        <v>54</v>
      </c>
      <c r="I776" s="13" t="s">
        <v>851</v>
      </c>
      <c r="J776" s="13" t="str">
        <f>_xlfn.XLOOKUP(UPPER(TRIM(I776)),Sheet19!$A:$A,Sheet19!$B:$B,"")</f>
        <v>HYU</v>
      </c>
      <c r="K776" s="13" t="s">
        <v>180</v>
      </c>
      <c r="L776" s="13" t="s">
        <v>1011</v>
      </c>
      <c r="M776" s="13" t="s">
        <v>447</v>
      </c>
      <c r="N776" s="6">
        <v>4</v>
      </c>
      <c r="O776" s="6">
        <v>0</v>
      </c>
      <c r="P776" s="6">
        <v>0</v>
      </c>
      <c r="Q776" s="2"/>
      <c r="R776" s="1"/>
      <c r="S776">
        <f>IF(COUNTIFS('OTH Preparationet 2024'!$D:$D,$C776,'OTH Preparationet 2024'!$H:$H,$F776,'OTH Preparationet 2024'!$M:$M,$H776,'OTH Preparationet 2024'!$L:$L,$J776,'OTH Preparationet 2024'!$Q:$Q,"")&gt;0,1,0)</f>
        <v>0</v>
      </c>
    </row>
    <row r="777" spans="1:19" hidden="1">
      <c r="A777" s="13" t="s">
        <v>80</v>
      </c>
      <c r="B777" s="13" t="s">
        <v>81</v>
      </c>
      <c r="C777" s="13" t="s">
        <v>81</v>
      </c>
      <c r="D777" s="13" t="s">
        <v>67</v>
      </c>
      <c r="E777" s="13" t="s">
        <v>52</v>
      </c>
      <c r="F777" s="13" t="s">
        <v>53</v>
      </c>
      <c r="G777" s="13"/>
      <c r="H777" s="13" t="s">
        <v>54</v>
      </c>
      <c r="I777" s="13" t="s">
        <v>852</v>
      </c>
      <c r="J777" s="13" t="str">
        <f>_xlfn.XLOOKUP(UPPER(TRIM(I777)),Sheet19!$A:$A,Sheet19!$B:$B,"")</f>
        <v>JCB</v>
      </c>
      <c r="K777" s="13" t="s">
        <v>180</v>
      </c>
      <c r="L777" s="13" t="s">
        <v>1011</v>
      </c>
      <c r="M777" s="13" t="s">
        <v>447</v>
      </c>
      <c r="N777" s="6">
        <v>1</v>
      </c>
      <c r="O777" s="6">
        <v>0</v>
      </c>
      <c r="P777" s="6">
        <v>0</v>
      </c>
      <c r="Q777" s="2"/>
      <c r="R777" s="1"/>
      <c r="S777">
        <f>IF(COUNTIFS('OTH Preparationet 2024'!$D:$D,$C777,'OTH Preparationet 2024'!$H:$H,$F777,'OTH Preparationet 2024'!$M:$M,$H777,'OTH Preparationet 2024'!$L:$L,$J777,'OTH Preparationet 2024'!$Q:$Q,"")&gt;0,1,0)</f>
        <v>0</v>
      </c>
    </row>
    <row r="778" spans="1:19" hidden="1">
      <c r="A778" s="13" t="s">
        <v>80</v>
      </c>
      <c r="B778" s="13" t="s">
        <v>81</v>
      </c>
      <c r="C778" s="13" t="s">
        <v>81</v>
      </c>
      <c r="D778" s="13" t="s">
        <v>67</v>
      </c>
      <c r="E778" s="13" t="s">
        <v>52</v>
      </c>
      <c r="F778" s="13" t="s">
        <v>53</v>
      </c>
      <c r="G778" s="13"/>
      <c r="H778" s="13" t="s">
        <v>54</v>
      </c>
      <c r="I778" s="13" t="s">
        <v>922</v>
      </c>
      <c r="J778" s="13" t="str">
        <f>_xlfn.XLOOKUP(UPPER(TRIM(I778)),Sheet19!$A:$A,Sheet19!$B:$B,"")</f>
        <v>KAT</v>
      </c>
      <c r="K778" s="13" t="s">
        <v>180</v>
      </c>
      <c r="L778" s="13" t="s">
        <v>1011</v>
      </c>
      <c r="M778" s="13" t="s">
        <v>447</v>
      </c>
      <c r="N778" s="6">
        <v>5</v>
      </c>
      <c r="O778" s="6">
        <v>0</v>
      </c>
      <c r="P778" s="6">
        <v>0</v>
      </c>
      <c r="Q778" s="2"/>
      <c r="R778" s="1"/>
      <c r="S778">
        <f>IF(COUNTIFS('OTH Preparationet 2024'!$D:$D,$C778,'OTH Preparationet 2024'!$H:$H,$F778,'OTH Preparationet 2024'!$M:$M,$H778,'OTH Preparationet 2024'!$L:$L,$J778,'OTH Preparationet 2024'!$Q:$Q,"")&gt;0,1,0)</f>
        <v>0</v>
      </c>
    </row>
    <row r="779" spans="1:19" hidden="1">
      <c r="A779" s="13" t="s">
        <v>80</v>
      </c>
      <c r="B779" s="13" t="s">
        <v>81</v>
      </c>
      <c r="C779" s="13" t="s">
        <v>81</v>
      </c>
      <c r="D779" s="13" t="s">
        <v>67</v>
      </c>
      <c r="E779" s="13" t="s">
        <v>52</v>
      </c>
      <c r="F779" s="13" t="s">
        <v>53</v>
      </c>
      <c r="G779" s="13"/>
      <c r="H779" s="13" t="s">
        <v>54</v>
      </c>
      <c r="I779" s="13" t="s">
        <v>896</v>
      </c>
      <c r="J779" s="13" t="str">
        <f>_xlfn.XLOOKUP(UPPER(TRIM(I779)),Sheet19!$A:$A,Sheet19!$B:$B,"")</f>
        <v>KOB</v>
      </c>
      <c r="K779" s="13" t="s">
        <v>180</v>
      </c>
      <c r="L779" s="13" t="s">
        <v>1011</v>
      </c>
      <c r="M779" s="13" t="s">
        <v>447</v>
      </c>
      <c r="N779" s="6">
        <v>54</v>
      </c>
      <c r="O779" s="6">
        <v>0</v>
      </c>
      <c r="P779" s="6">
        <v>0</v>
      </c>
      <c r="Q779" s="2"/>
      <c r="R779" s="1"/>
      <c r="S779">
        <f>IF(COUNTIFS('OTH Preparationet 2024'!$D:$D,$C779,'OTH Preparationet 2024'!$H:$H,$F779,'OTH Preparationet 2024'!$M:$M,$H779,'OTH Preparationet 2024'!$L:$L,$J779,'OTH Preparationet 2024'!$Q:$Q,"")&gt;0,1,0)</f>
        <v>0</v>
      </c>
    </row>
    <row r="780" spans="1:19" hidden="1">
      <c r="A780" s="13" t="s">
        <v>80</v>
      </c>
      <c r="B780" s="13" t="s">
        <v>81</v>
      </c>
      <c r="C780" s="13" t="s">
        <v>81</v>
      </c>
      <c r="D780" s="13" t="s">
        <v>67</v>
      </c>
      <c r="E780" s="13" t="s">
        <v>52</v>
      </c>
      <c r="F780" s="13" t="s">
        <v>53</v>
      </c>
      <c r="G780" s="13"/>
      <c r="H780" s="13" t="s">
        <v>54</v>
      </c>
      <c r="I780" s="13" t="s">
        <v>855</v>
      </c>
      <c r="J780" s="13" t="str">
        <f>_xlfn.XLOOKUP(UPPER(TRIM(I780)),Sheet19!$A:$A,Sheet19!$B:$B,"")</f>
        <v>KOM</v>
      </c>
      <c r="K780" s="13" t="s">
        <v>180</v>
      </c>
      <c r="L780" s="13" t="s">
        <v>1011</v>
      </c>
      <c r="M780" s="13" t="s">
        <v>447</v>
      </c>
      <c r="N780" s="6">
        <v>35</v>
      </c>
      <c r="O780" s="6">
        <v>0</v>
      </c>
      <c r="P780" s="6">
        <v>0</v>
      </c>
      <c r="Q780" s="2"/>
      <c r="R780" s="1"/>
      <c r="S780">
        <f>IF(COUNTIFS('OTH Preparationet 2024'!$D:$D,$C780,'OTH Preparationet 2024'!$H:$H,$F780,'OTH Preparationet 2024'!$M:$M,$H780,'OTH Preparationet 2024'!$L:$L,$J780,'OTH Preparationet 2024'!$Q:$Q,"")&gt;0,1,0)</f>
        <v>0</v>
      </c>
    </row>
    <row r="781" spans="1:19" hidden="1">
      <c r="A781" s="13" t="s">
        <v>80</v>
      </c>
      <c r="B781" s="13" t="s">
        <v>81</v>
      </c>
      <c r="C781" s="13" t="s">
        <v>81</v>
      </c>
      <c r="D781" s="13" t="s">
        <v>67</v>
      </c>
      <c r="E781" s="13" t="s">
        <v>52</v>
      </c>
      <c r="F781" s="13" t="s">
        <v>53</v>
      </c>
      <c r="G781" s="13"/>
      <c r="H781" s="13" t="s">
        <v>54</v>
      </c>
      <c r="I781" s="13" t="s">
        <v>867</v>
      </c>
      <c r="J781" s="13" t="str">
        <f>_xlfn.XLOOKUP(UPPER(TRIM(I781)),Sheet19!$A:$A,Sheet19!$B:$B,"")</f>
        <v>KUB</v>
      </c>
      <c r="K781" s="13" t="s">
        <v>180</v>
      </c>
      <c r="L781" s="13" t="s">
        <v>1011</v>
      </c>
      <c r="M781" s="13" t="s">
        <v>447</v>
      </c>
      <c r="N781" s="6">
        <v>58</v>
      </c>
      <c r="O781" s="6">
        <v>0</v>
      </c>
      <c r="P781" s="6">
        <v>0</v>
      </c>
      <c r="Q781" s="2"/>
      <c r="R781" s="1"/>
      <c r="S781">
        <f>IF(COUNTIFS('OTH Preparationet 2024'!$D:$D,$C781,'OTH Preparationet 2024'!$H:$H,$F781,'OTH Preparationet 2024'!$M:$M,$H781,'OTH Preparationet 2024'!$L:$L,$J781,'OTH Preparationet 2024'!$Q:$Q,"")&gt;0,1,0)</f>
        <v>0</v>
      </c>
    </row>
    <row r="782" spans="1:19" hidden="1">
      <c r="A782" s="13" t="s">
        <v>80</v>
      </c>
      <c r="B782" s="13" t="s">
        <v>81</v>
      </c>
      <c r="C782" s="13" t="s">
        <v>81</v>
      </c>
      <c r="D782" s="13" t="s">
        <v>67</v>
      </c>
      <c r="E782" s="13" t="s">
        <v>52</v>
      </c>
      <c r="F782" s="13" t="s">
        <v>53</v>
      </c>
      <c r="G782" s="13"/>
      <c r="H782" s="13" t="s">
        <v>54</v>
      </c>
      <c r="I782" s="13" t="s">
        <v>883</v>
      </c>
      <c r="J782" s="13" t="str">
        <f>_xlfn.XLOOKUP(UPPER(TRIM(I782)),Sheet19!$A:$A,Sheet19!$B:$B,"")</f>
        <v>LIE</v>
      </c>
      <c r="K782" s="13" t="s">
        <v>180</v>
      </c>
      <c r="L782" s="13" t="s">
        <v>1011</v>
      </c>
      <c r="M782" s="13" t="s">
        <v>447</v>
      </c>
      <c r="N782" s="6">
        <v>25</v>
      </c>
      <c r="O782" s="6">
        <v>0</v>
      </c>
      <c r="P782" s="6">
        <v>0</v>
      </c>
      <c r="Q782" s="2"/>
      <c r="R782" s="1"/>
      <c r="S782">
        <f>IF(COUNTIFS('OTH Preparationet 2024'!$D:$D,$C782,'OTH Preparationet 2024'!$H:$H,$F782,'OTH Preparationet 2024'!$M:$M,$H782,'OTH Preparationet 2024'!$L:$L,$J782,'OTH Preparationet 2024'!$Q:$Q,"")&gt;0,1,0)</f>
        <v>0</v>
      </c>
    </row>
    <row r="783" spans="1:19" hidden="1">
      <c r="A783" s="13" t="s">
        <v>80</v>
      </c>
      <c r="B783" s="13" t="s">
        <v>81</v>
      </c>
      <c r="C783" s="13" t="s">
        <v>81</v>
      </c>
      <c r="D783" s="13" t="s">
        <v>67</v>
      </c>
      <c r="E783" s="13" t="s">
        <v>52</v>
      </c>
      <c r="F783" s="13" t="s">
        <v>53</v>
      </c>
      <c r="G783" s="13"/>
      <c r="H783" s="13" t="s">
        <v>54</v>
      </c>
      <c r="I783" s="13" t="s">
        <v>857</v>
      </c>
      <c r="J783" s="13" t="str">
        <f>_xlfn.XLOOKUP(UPPER(TRIM(I783)),Sheet19!$A:$A,Sheet19!$B:$B,"")</f>
        <v>MEC</v>
      </c>
      <c r="K783" s="13" t="s">
        <v>180</v>
      </c>
      <c r="L783" s="13" t="s">
        <v>1011</v>
      </c>
      <c r="M783" s="13" t="s">
        <v>447</v>
      </c>
      <c r="N783" s="6">
        <v>5</v>
      </c>
      <c r="O783" s="6">
        <v>0</v>
      </c>
      <c r="P783" s="6">
        <v>0</v>
      </c>
      <c r="Q783" s="2"/>
      <c r="R783" s="1"/>
      <c r="S783">
        <f>IF(COUNTIFS('OTH Preparationet 2024'!$D:$D,$C783,'OTH Preparationet 2024'!$H:$H,$F783,'OTH Preparationet 2024'!$M:$M,$H783,'OTH Preparationet 2024'!$L:$L,$J783,'OTH Preparationet 2024'!$Q:$Q,"")&gt;0,1,0)</f>
        <v>0</v>
      </c>
    </row>
    <row r="784" spans="1:19" hidden="1">
      <c r="A784" s="13" t="s">
        <v>80</v>
      </c>
      <c r="B784" s="13" t="s">
        <v>81</v>
      </c>
      <c r="C784" s="13" t="s">
        <v>81</v>
      </c>
      <c r="D784" s="13" t="s">
        <v>67</v>
      </c>
      <c r="E784" s="13" t="s">
        <v>52</v>
      </c>
      <c r="F784" s="13" t="s">
        <v>53</v>
      </c>
      <c r="G784" s="13"/>
      <c r="H784" s="13" t="s">
        <v>54</v>
      </c>
      <c r="I784" s="13" t="s">
        <v>863</v>
      </c>
      <c r="J784" s="13" t="str">
        <f>_xlfn.XLOOKUP(UPPER(TRIM(I784)),Sheet19!$A:$A,Sheet19!$B:$B,"")</f>
        <v>SNY</v>
      </c>
      <c r="K784" s="13" t="s">
        <v>180</v>
      </c>
      <c r="L784" s="13" t="s">
        <v>1011</v>
      </c>
      <c r="M784" s="13" t="s">
        <v>447</v>
      </c>
      <c r="N784" s="6">
        <v>1</v>
      </c>
      <c r="O784" s="6">
        <v>0</v>
      </c>
      <c r="P784" s="6">
        <v>0</v>
      </c>
      <c r="Q784" s="2"/>
      <c r="R784" s="1"/>
      <c r="S784">
        <f>IF(COUNTIFS('OTH Preparationet 2024'!$D:$D,$C784,'OTH Preparationet 2024'!$H:$H,$F784,'OTH Preparationet 2024'!$M:$M,$H784,'OTH Preparationet 2024'!$L:$L,$J784,'OTH Preparationet 2024'!$Q:$Q,"")&gt;0,1,0)</f>
        <v>0</v>
      </c>
    </row>
    <row r="785" spans="1:19" hidden="1">
      <c r="A785" s="13" t="s">
        <v>80</v>
      </c>
      <c r="B785" s="13" t="s">
        <v>81</v>
      </c>
      <c r="C785" s="13" t="s">
        <v>81</v>
      </c>
      <c r="D785" s="13" t="s">
        <v>67</v>
      </c>
      <c r="E785" s="13" t="s">
        <v>52</v>
      </c>
      <c r="F785" s="13" t="s">
        <v>53</v>
      </c>
      <c r="G785" s="13"/>
      <c r="H785" s="13" t="s">
        <v>54</v>
      </c>
      <c r="I785" s="13" t="s">
        <v>885</v>
      </c>
      <c r="J785" s="13" t="str">
        <f>_xlfn.XLOOKUP(UPPER(TRIM(I785)),Sheet19!$A:$A,Sheet19!$B:$B,"")</f>
        <v>SUN</v>
      </c>
      <c r="K785" s="13" t="s">
        <v>180</v>
      </c>
      <c r="L785" s="13" t="s">
        <v>1011</v>
      </c>
      <c r="M785" s="13" t="s">
        <v>447</v>
      </c>
      <c r="N785" s="6">
        <v>7</v>
      </c>
      <c r="O785" s="6">
        <v>0</v>
      </c>
      <c r="P785" s="6">
        <v>0</v>
      </c>
      <c r="Q785" s="2"/>
      <c r="R785" s="1"/>
      <c r="S785">
        <f>IF(COUNTIFS('OTH Preparationet 2024'!$D:$D,$C785,'OTH Preparationet 2024'!$H:$H,$F785,'OTH Preparationet 2024'!$M:$M,$H785,'OTH Preparationet 2024'!$L:$L,$J785,'OTH Preparationet 2024'!$Q:$Q,"")&gt;0,1,0)</f>
        <v>0</v>
      </c>
    </row>
    <row r="786" spans="1:19">
      <c r="A786" s="13" t="s">
        <v>80</v>
      </c>
      <c r="B786" s="13" t="s">
        <v>81</v>
      </c>
      <c r="C786" s="13" t="s">
        <v>81</v>
      </c>
      <c r="D786" s="13" t="s">
        <v>67</v>
      </c>
      <c r="E786" s="13" t="s">
        <v>52</v>
      </c>
      <c r="F786" s="13" t="s">
        <v>882</v>
      </c>
      <c r="G786" s="13"/>
      <c r="H786" s="13" t="s">
        <v>54</v>
      </c>
      <c r="I786" s="13" t="s">
        <v>901</v>
      </c>
      <c r="J786" s="13" t="str">
        <f>_xlfn.XLOOKUP(UPPER(TRIM(I786)),Sheet19!$A:$A,Sheet19!$B:$B,"")</f>
        <v>TAK</v>
      </c>
      <c r="K786" s="13"/>
      <c r="L786" s="13" t="s">
        <v>1011</v>
      </c>
      <c r="M786" s="13" t="s">
        <v>447</v>
      </c>
      <c r="N786" s="6">
        <v>50</v>
      </c>
      <c r="O786" s="6">
        <v>0</v>
      </c>
      <c r="P786" s="6">
        <v>0</v>
      </c>
      <c r="Q786" s="2"/>
      <c r="R786" s="1"/>
      <c r="S786">
        <f>IF(COUNTIFS('OTH Preparationet 2024'!$D:$D,$C786,'OTH Preparationet 2024'!$H:$H,$F786,'OTH Preparationet 2024'!$M:$M,$H786,'OTH Preparationet 2024'!$L:$L,$J786,'OTH Preparationet 2024'!$Q:$Q,"")&gt;0,1,0)</f>
        <v>0</v>
      </c>
    </row>
    <row r="787" spans="1:19" hidden="1">
      <c r="A787" s="13" t="s">
        <v>80</v>
      </c>
      <c r="B787" s="13" t="s">
        <v>81</v>
      </c>
      <c r="C787" s="13" t="s">
        <v>81</v>
      </c>
      <c r="D787" s="13" t="s">
        <v>67</v>
      </c>
      <c r="E787" s="13" t="s">
        <v>52</v>
      </c>
      <c r="F787" s="13" t="s">
        <v>53</v>
      </c>
      <c r="G787" s="13"/>
      <c r="H787" s="13" t="s">
        <v>54</v>
      </c>
      <c r="I787" s="13" t="s">
        <v>179</v>
      </c>
      <c r="J787" s="13" t="str">
        <f>_xlfn.XLOOKUP(UPPER(TRIM(I787)),Sheet19!$A:$A,Sheet19!$B:$B,"")</f>
        <v>VCE</v>
      </c>
      <c r="K787" s="13" t="s">
        <v>180</v>
      </c>
      <c r="L787" s="13" t="s">
        <v>1011</v>
      </c>
      <c r="M787" s="13" t="s">
        <v>447</v>
      </c>
      <c r="N787" s="6">
        <v>46</v>
      </c>
      <c r="O787" s="6">
        <v>0</v>
      </c>
      <c r="P787" s="6">
        <v>0</v>
      </c>
      <c r="Q787" s="2"/>
      <c r="R787" s="1"/>
      <c r="S787">
        <f>IF(COUNTIFS('OTH Preparationet 2024'!$D:$D,$C787,'OTH Preparationet 2024'!$H:$H,$F787,'OTH Preparationet 2024'!$M:$M,$H787,'OTH Preparationet 2024'!$L:$L,$J787,'OTH Preparationet 2024'!$Q:$Q,"")&gt;0,1,0)</f>
        <v>0</v>
      </c>
    </row>
    <row r="788" spans="1:19" hidden="1">
      <c r="A788" s="13" t="s">
        <v>80</v>
      </c>
      <c r="B788" s="13" t="s">
        <v>81</v>
      </c>
      <c r="C788" s="13" t="s">
        <v>81</v>
      </c>
      <c r="D788" s="13" t="s">
        <v>67</v>
      </c>
      <c r="E788" s="13" t="s">
        <v>52</v>
      </c>
      <c r="F788" s="13" t="s">
        <v>53</v>
      </c>
      <c r="G788" s="13"/>
      <c r="H788" s="13" t="s">
        <v>54</v>
      </c>
      <c r="I788" s="13" t="s">
        <v>870</v>
      </c>
      <c r="J788" s="13" t="str">
        <f>_xlfn.XLOOKUP(UPPER(TRIM(I788)),Sheet19!$A:$A,Sheet19!$B:$B,"")</f>
        <v>WAN</v>
      </c>
      <c r="K788" s="13" t="s">
        <v>180</v>
      </c>
      <c r="L788" s="13" t="s">
        <v>1011</v>
      </c>
      <c r="M788" s="13" t="s">
        <v>447</v>
      </c>
      <c r="N788" s="6">
        <v>80</v>
      </c>
      <c r="O788" s="6">
        <v>0</v>
      </c>
      <c r="P788" s="6">
        <v>0</v>
      </c>
      <c r="Q788" s="2"/>
      <c r="R788" s="1"/>
      <c r="S788">
        <f>IF(COUNTIFS('OTH Preparationet 2024'!$D:$D,$C788,'OTH Preparationet 2024'!$H:$H,$F788,'OTH Preparationet 2024'!$M:$M,$H788,'OTH Preparationet 2024'!$L:$L,$J788,'OTH Preparationet 2024'!$Q:$Q,"")&gt;0,1,0)</f>
        <v>0</v>
      </c>
    </row>
    <row r="789" spans="1:19">
      <c r="A789" s="13" t="s">
        <v>80</v>
      </c>
      <c r="B789" s="13" t="s">
        <v>81</v>
      </c>
      <c r="C789" s="13" t="s">
        <v>81</v>
      </c>
      <c r="D789" s="13" t="s">
        <v>67</v>
      </c>
      <c r="E789" s="13" t="s">
        <v>52</v>
      </c>
      <c r="F789" s="13" t="s">
        <v>882</v>
      </c>
      <c r="G789" s="13"/>
      <c r="H789" s="13" t="s">
        <v>54</v>
      </c>
      <c r="I789" s="13" t="s">
        <v>866</v>
      </c>
      <c r="J789" s="13" t="str">
        <f>_xlfn.XLOOKUP(UPPER(TRIM(I789)),Sheet19!$A:$A,Sheet19!$B:$B,"")</f>
        <v>XCM</v>
      </c>
      <c r="K789" s="13"/>
      <c r="L789" s="13" t="s">
        <v>1011</v>
      </c>
      <c r="M789" s="13" t="s">
        <v>447</v>
      </c>
      <c r="N789" s="6">
        <v>4</v>
      </c>
      <c r="O789" s="6">
        <v>0</v>
      </c>
      <c r="P789" s="6">
        <v>0</v>
      </c>
      <c r="Q789" s="2"/>
      <c r="R789" s="1"/>
      <c r="S789">
        <f>IF(COUNTIFS('OTH Preparationet 2024'!$D:$D,$C789,'OTH Preparationet 2024'!$H:$H,$F789,'OTH Preparationet 2024'!$M:$M,$H789,'OTH Preparationet 2024'!$L:$L,$J789,'OTH Preparationet 2024'!$Q:$Q,"")&gt;0,1,0)</f>
        <v>0</v>
      </c>
    </row>
    <row r="790" spans="1:19" hidden="1">
      <c r="A790" s="13" t="s">
        <v>80</v>
      </c>
      <c r="B790" s="13" t="s">
        <v>81</v>
      </c>
      <c r="C790" s="13" t="s">
        <v>81</v>
      </c>
      <c r="D790" s="13" t="s">
        <v>67</v>
      </c>
      <c r="E790" s="13" t="s">
        <v>52</v>
      </c>
      <c r="F790" s="13" t="s">
        <v>53</v>
      </c>
      <c r="G790" s="13"/>
      <c r="H790" s="13" t="s">
        <v>54</v>
      </c>
      <c r="I790" s="13" t="s">
        <v>872</v>
      </c>
      <c r="J790" s="13" t="str">
        <f>_xlfn.XLOOKUP(UPPER(TRIM(I790)),Sheet19!$A:$A,Sheet19!$B:$B,"")</f>
        <v>YAN</v>
      </c>
      <c r="K790" s="13" t="s">
        <v>180</v>
      </c>
      <c r="L790" s="13" t="s">
        <v>1011</v>
      </c>
      <c r="M790" s="13" t="s">
        <v>447</v>
      </c>
      <c r="N790" s="6">
        <v>10</v>
      </c>
      <c r="O790" s="6">
        <v>0</v>
      </c>
      <c r="P790" s="6">
        <v>0</v>
      </c>
      <c r="Q790" s="2"/>
      <c r="R790" s="1"/>
      <c r="S790">
        <f>IF(COUNTIFS('OTH Preparationet 2024'!$D:$D,$C790,'OTH Preparationet 2024'!$H:$H,$F790,'OTH Preparationet 2024'!$M:$M,$H790,'OTH Preparationet 2024'!$L:$L,$J790,'OTH Preparationet 2024'!$Q:$Q,"")&gt;0,1,0)</f>
        <v>0</v>
      </c>
    </row>
    <row r="791" spans="1:19" hidden="1">
      <c r="A791" s="13" t="s">
        <v>80</v>
      </c>
      <c r="B791" s="13" t="s">
        <v>81</v>
      </c>
      <c r="C791" s="13" t="s">
        <v>81</v>
      </c>
      <c r="D791" s="13" t="s">
        <v>67</v>
      </c>
      <c r="E791" s="13" t="s">
        <v>55</v>
      </c>
      <c r="F791" s="13" t="s">
        <v>56</v>
      </c>
      <c r="G791" s="13"/>
      <c r="H791" s="13" t="s">
        <v>54</v>
      </c>
      <c r="I791" s="13" t="s">
        <v>844</v>
      </c>
      <c r="J791" s="13" t="str">
        <f>_xlfn.XLOOKUP(UPPER(TRIM(I791)),Sheet19!$A:$A,Sheet19!$B:$B,"")</f>
        <v>BOB</v>
      </c>
      <c r="K791" s="13" t="s">
        <v>180</v>
      </c>
      <c r="L791" s="13" t="s">
        <v>1011</v>
      </c>
      <c r="M791" s="13" t="s">
        <v>447</v>
      </c>
      <c r="N791" s="6">
        <v>0</v>
      </c>
      <c r="O791" s="6">
        <v>0</v>
      </c>
      <c r="P791" s="6">
        <v>0</v>
      </c>
      <c r="Q791" s="2"/>
      <c r="R791" s="1"/>
      <c r="S791">
        <f>IF(COUNTIFS('OTH Preparationet 2024'!$D:$D,$C791,'OTH Preparationet 2024'!$H:$H,$F791,'OTH Preparationet 2024'!$M:$M,$H791,'OTH Preparationet 2024'!$L:$L,$J791,'OTH Preparationet 2024'!$Q:$Q,"")&gt;0,1,0)</f>
        <v>0</v>
      </c>
    </row>
    <row r="792" spans="1:19" hidden="1">
      <c r="A792" s="13" t="s">
        <v>80</v>
      </c>
      <c r="B792" s="13" t="s">
        <v>81</v>
      </c>
      <c r="C792" s="13" t="s">
        <v>81</v>
      </c>
      <c r="D792" s="13" t="s">
        <v>67</v>
      </c>
      <c r="E792" s="13" t="s">
        <v>55</v>
      </c>
      <c r="F792" s="13" t="s">
        <v>56</v>
      </c>
      <c r="G792" s="13"/>
      <c r="H792" s="13" t="s">
        <v>54</v>
      </c>
      <c r="I792" s="13" t="s">
        <v>1010</v>
      </c>
      <c r="J792" s="13" t="str">
        <f>_xlfn.XLOOKUP(UPPER(TRIM(I792)),Sheet19!$A:$A,Sheet19!$B:$B,"")</f>
        <v/>
      </c>
      <c r="K792" s="13" t="s">
        <v>180</v>
      </c>
      <c r="L792" s="13" t="s">
        <v>1011</v>
      </c>
      <c r="M792" s="13" t="s">
        <v>447</v>
      </c>
      <c r="N792" s="6">
        <v>55</v>
      </c>
      <c r="O792" s="6">
        <v>0</v>
      </c>
      <c r="P792" s="6">
        <v>0</v>
      </c>
      <c r="Q792" s="2"/>
      <c r="R792" s="1"/>
      <c r="S792">
        <f>IF(COUNTIFS('OTH Preparationet 2024'!$D:$D,$C792,'OTH Preparationet 2024'!$H:$H,$F792,'OTH Preparationet 2024'!$M:$M,$H792,'OTH Preparationet 2024'!$L:$L,$J792,'OTH Preparationet 2024'!$Q:$Q,"")&gt;0,1,0)</f>
        <v>0</v>
      </c>
    </row>
    <row r="793" spans="1:19" hidden="1">
      <c r="A793" s="13" t="s">
        <v>80</v>
      </c>
      <c r="B793" s="13" t="s">
        <v>81</v>
      </c>
      <c r="C793" s="13" t="s">
        <v>81</v>
      </c>
      <c r="D793" s="13" t="s">
        <v>67</v>
      </c>
      <c r="E793" s="13" t="s">
        <v>55</v>
      </c>
      <c r="F793" s="13" t="s">
        <v>56</v>
      </c>
      <c r="G793" s="13"/>
      <c r="H793" s="13" t="s">
        <v>54</v>
      </c>
      <c r="I793" s="13" t="s">
        <v>843</v>
      </c>
      <c r="J793" s="13" t="str">
        <f>_xlfn.XLOOKUP(UPPER(TRIM(I793)),Sheet19!$A:$A,Sheet19!$B:$B,"")</f>
        <v>DOO</v>
      </c>
      <c r="K793" s="13" t="s">
        <v>180</v>
      </c>
      <c r="L793" s="13" t="s">
        <v>1011</v>
      </c>
      <c r="M793" s="13" t="s">
        <v>447</v>
      </c>
      <c r="N793" s="6">
        <v>6</v>
      </c>
      <c r="O793" s="6">
        <v>0</v>
      </c>
      <c r="P793" s="6">
        <v>0</v>
      </c>
      <c r="Q793" s="2"/>
      <c r="R793" s="1"/>
      <c r="S793">
        <f>IF(COUNTIFS('OTH Preparationet 2024'!$D:$D,$C793,'OTH Preparationet 2024'!$H:$H,$F793,'OTH Preparationet 2024'!$M:$M,$H793,'OTH Preparationet 2024'!$L:$L,$J793,'OTH Preparationet 2024'!$Q:$Q,"")&gt;0,1,0)</f>
        <v>0</v>
      </c>
    </row>
    <row r="794" spans="1:19" hidden="1">
      <c r="A794" s="13" t="s">
        <v>80</v>
      </c>
      <c r="B794" s="13" t="s">
        <v>81</v>
      </c>
      <c r="C794" s="13" t="s">
        <v>81</v>
      </c>
      <c r="D794" s="13" t="s">
        <v>67</v>
      </c>
      <c r="E794" s="13" t="s">
        <v>55</v>
      </c>
      <c r="F794" s="13" t="s">
        <v>56</v>
      </c>
      <c r="G794" s="13"/>
      <c r="H794" s="13" t="s">
        <v>54</v>
      </c>
      <c r="I794" s="13" t="s">
        <v>895</v>
      </c>
      <c r="J794" s="13" t="str">
        <f>_xlfn.XLOOKUP(UPPER(TRIM(I794)),Sheet19!$A:$A,Sheet19!$B:$B,"")</f>
        <v>HIT</v>
      </c>
      <c r="K794" s="13" t="s">
        <v>180</v>
      </c>
      <c r="L794" s="13" t="s">
        <v>1011</v>
      </c>
      <c r="M794" s="13" t="s">
        <v>447</v>
      </c>
      <c r="N794" s="6">
        <v>15</v>
      </c>
      <c r="O794" s="6">
        <v>0</v>
      </c>
      <c r="P794" s="6">
        <v>0</v>
      </c>
      <c r="Q794" s="2"/>
      <c r="R794" s="1"/>
      <c r="S794">
        <f>IF(COUNTIFS('OTH Preparationet 2024'!$D:$D,$C794,'OTH Preparationet 2024'!$H:$H,$F794,'OTH Preparationet 2024'!$M:$M,$H794,'OTH Preparationet 2024'!$L:$L,$J794,'OTH Preparationet 2024'!$Q:$Q,"")&gt;0,1,0)</f>
        <v>0</v>
      </c>
    </row>
    <row r="795" spans="1:19" hidden="1">
      <c r="A795" s="13" t="s">
        <v>80</v>
      </c>
      <c r="B795" s="13" t="s">
        <v>81</v>
      </c>
      <c r="C795" s="13" t="s">
        <v>81</v>
      </c>
      <c r="D795" s="13" t="s">
        <v>67</v>
      </c>
      <c r="E795" s="13" t="s">
        <v>55</v>
      </c>
      <c r="F795" s="13" t="s">
        <v>56</v>
      </c>
      <c r="G795" s="13"/>
      <c r="H795" s="13" t="s">
        <v>54</v>
      </c>
      <c r="I795" s="13" t="s">
        <v>851</v>
      </c>
      <c r="J795" s="13" t="str">
        <f>_xlfn.XLOOKUP(UPPER(TRIM(I795)),Sheet19!$A:$A,Sheet19!$B:$B,"")</f>
        <v>HYU</v>
      </c>
      <c r="K795" s="13" t="s">
        <v>180</v>
      </c>
      <c r="L795" s="13" t="s">
        <v>1011</v>
      </c>
      <c r="M795" s="13" t="s">
        <v>447</v>
      </c>
      <c r="N795" s="6">
        <v>8</v>
      </c>
      <c r="O795" s="6">
        <v>0</v>
      </c>
      <c r="P795" s="6">
        <v>0</v>
      </c>
      <c r="Q795" s="2"/>
      <c r="R795" s="1"/>
      <c r="S795">
        <f>IF(COUNTIFS('OTH Preparationet 2024'!$D:$D,$C795,'OTH Preparationet 2024'!$H:$H,$F795,'OTH Preparationet 2024'!$M:$M,$H795,'OTH Preparationet 2024'!$L:$L,$J795,'OTH Preparationet 2024'!$Q:$Q,"")&gt;0,1,0)</f>
        <v>0</v>
      </c>
    </row>
    <row r="796" spans="1:19" hidden="1">
      <c r="A796" s="13" t="s">
        <v>80</v>
      </c>
      <c r="B796" s="13" t="s">
        <v>81</v>
      </c>
      <c r="C796" s="13" t="s">
        <v>81</v>
      </c>
      <c r="D796" s="13" t="s">
        <v>67</v>
      </c>
      <c r="E796" s="13" t="s">
        <v>55</v>
      </c>
      <c r="F796" s="13" t="s">
        <v>56</v>
      </c>
      <c r="G796" s="13"/>
      <c r="H796" s="13" t="s">
        <v>54</v>
      </c>
      <c r="I796" s="13" t="s">
        <v>855</v>
      </c>
      <c r="J796" s="13" t="str">
        <f>_xlfn.XLOOKUP(UPPER(TRIM(I796)),Sheet19!$A:$A,Sheet19!$B:$B,"")</f>
        <v>KOM</v>
      </c>
      <c r="K796" s="13" t="s">
        <v>180</v>
      </c>
      <c r="L796" s="13" t="s">
        <v>1011</v>
      </c>
      <c r="M796" s="13" t="s">
        <v>447</v>
      </c>
      <c r="N796" s="6">
        <v>25</v>
      </c>
      <c r="O796" s="6">
        <v>0</v>
      </c>
      <c r="P796" s="6">
        <v>0</v>
      </c>
      <c r="Q796" s="2"/>
      <c r="R796" s="1"/>
      <c r="S796">
        <f>IF(COUNTIFS('OTH Preparationet 2024'!$D:$D,$C796,'OTH Preparationet 2024'!$H:$H,$F796,'OTH Preparationet 2024'!$M:$M,$H796,'OTH Preparationet 2024'!$L:$L,$J796,'OTH Preparationet 2024'!$Q:$Q,"")&gt;0,1,0)</f>
        <v>0</v>
      </c>
    </row>
    <row r="797" spans="1:19" hidden="1">
      <c r="A797" s="13" t="s">
        <v>80</v>
      </c>
      <c r="B797" s="13" t="s">
        <v>81</v>
      </c>
      <c r="C797" s="13" t="s">
        <v>81</v>
      </c>
      <c r="D797" s="13" t="s">
        <v>67</v>
      </c>
      <c r="E797" s="13" t="s">
        <v>55</v>
      </c>
      <c r="F797" s="13" t="s">
        <v>56</v>
      </c>
      <c r="G797" s="13"/>
      <c r="H797" s="13" t="s">
        <v>54</v>
      </c>
      <c r="I797" s="13" t="s">
        <v>883</v>
      </c>
      <c r="J797" s="13" t="str">
        <f>_xlfn.XLOOKUP(UPPER(TRIM(I797)),Sheet19!$A:$A,Sheet19!$B:$B,"")</f>
        <v>LIE</v>
      </c>
      <c r="K797" s="13" t="s">
        <v>180</v>
      </c>
      <c r="L797" s="13" t="s">
        <v>1011</v>
      </c>
      <c r="M797" s="13" t="s">
        <v>447</v>
      </c>
      <c r="N797" s="6">
        <v>50</v>
      </c>
      <c r="O797" s="6">
        <v>0</v>
      </c>
      <c r="P797" s="6">
        <v>0</v>
      </c>
      <c r="Q797" s="2"/>
      <c r="R797" s="1"/>
      <c r="S797">
        <f>IF(COUNTIFS('OTH Preparationet 2024'!$D:$D,$C797,'OTH Preparationet 2024'!$H:$H,$F797,'OTH Preparationet 2024'!$M:$M,$H797,'OTH Preparationet 2024'!$L:$L,$J797,'OTH Preparationet 2024'!$Q:$Q,"")&gt;0,1,0)</f>
        <v>0</v>
      </c>
    </row>
    <row r="798" spans="1:19" hidden="1">
      <c r="A798" s="13" t="s">
        <v>80</v>
      </c>
      <c r="B798" s="13" t="s">
        <v>81</v>
      </c>
      <c r="C798" s="13" t="s">
        <v>81</v>
      </c>
      <c r="D798" s="13" t="s">
        <v>67</v>
      </c>
      <c r="E798" s="13" t="s">
        <v>55</v>
      </c>
      <c r="F798" s="13" t="s">
        <v>56</v>
      </c>
      <c r="G798" s="13"/>
      <c r="H798" s="13" t="s">
        <v>54</v>
      </c>
      <c r="I798" s="13" t="s">
        <v>857</v>
      </c>
      <c r="J798" s="13" t="str">
        <f>_xlfn.XLOOKUP(UPPER(TRIM(I798)),Sheet19!$A:$A,Sheet19!$B:$B,"")</f>
        <v>MEC</v>
      </c>
      <c r="K798" s="13" t="s">
        <v>180</v>
      </c>
      <c r="L798" s="13" t="s">
        <v>1011</v>
      </c>
      <c r="M798" s="13" t="s">
        <v>447</v>
      </c>
      <c r="N798" s="6">
        <v>10</v>
      </c>
      <c r="O798" s="6">
        <v>0</v>
      </c>
      <c r="P798" s="6">
        <v>0</v>
      </c>
      <c r="Q798" s="2"/>
      <c r="R798" s="1"/>
      <c r="S798">
        <f>IF(COUNTIFS('OTH Preparationet 2024'!$D:$D,$C798,'OTH Preparationet 2024'!$H:$H,$F798,'OTH Preparationet 2024'!$M:$M,$H798,'OTH Preparationet 2024'!$L:$L,$J798,'OTH Preparationet 2024'!$Q:$Q,"")&gt;0,1,0)</f>
        <v>0</v>
      </c>
    </row>
    <row r="799" spans="1:19" ht="15">
      <c r="A799" s="13" t="s">
        <v>80</v>
      </c>
      <c r="B799" s="13" t="s">
        <v>81</v>
      </c>
      <c r="C799" s="13" t="s">
        <v>81</v>
      </c>
      <c r="D799" s="13" t="s">
        <v>67</v>
      </c>
      <c r="E799" s="13" t="s">
        <v>55</v>
      </c>
      <c r="F799" s="41" t="s">
        <v>888</v>
      </c>
      <c r="G799" s="13"/>
      <c r="H799" s="13" t="s">
        <v>54</v>
      </c>
      <c r="I799" s="13" t="s">
        <v>901</v>
      </c>
      <c r="J799" s="13" t="str">
        <f>_xlfn.XLOOKUP(UPPER(TRIM(I799)),Sheet19!$A:$A,Sheet19!$B:$B,"")</f>
        <v>TAK</v>
      </c>
      <c r="K799" s="13"/>
      <c r="L799" s="13" t="s">
        <v>1011</v>
      </c>
      <c r="M799" s="13" t="s">
        <v>447</v>
      </c>
      <c r="N799" s="6">
        <v>14</v>
      </c>
      <c r="O799" s="6">
        <v>0</v>
      </c>
      <c r="P799" s="6">
        <v>0</v>
      </c>
      <c r="Q799" s="2"/>
      <c r="R799" s="1"/>
      <c r="S799">
        <f>IF(COUNTIFS('OTH Preparationet 2024'!$D:$D,$C799,'OTH Preparationet 2024'!$H:$H,$F799,'OTH Preparationet 2024'!$M:$M,$H799,'OTH Preparationet 2024'!$L:$L,$J799,'OTH Preparationet 2024'!$Q:$Q,"")&gt;0,1,0)</f>
        <v>0</v>
      </c>
    </row>
    <row r="800" spans="1:19" hidden="1">
      <c r="A800" s="13" t="s">
        <v>80</v>
      </c>
      <c r="B800" s="13" t="s">
        <v>81</v>
      </c>
      <c r="C800" s="13" t="s">
        <v>81</v>
      </c>
      <c r="D800" s="13" t="s">
        <v>67</v>
      </c>
      <c r="E800" s="13" t="s">
        <v>55</v>
      </c>
      <c r="F800" s="13" t="s">
        <v>56</v>
      </c>
      <c r="G800" s="13"/>
      <c r="H800" s="13" t="s">
        <v>54</v>
      </c>
      <c r="I800" s="13" t="s">
        <v>179</v>
      </c>
      <c r="J800" s="13" t="str">
        <f>_xlfn.XLOOKUP(UPPER(TRIM(I800)),Sheet19!$A:$A,Sheet19!$B:$B,"")</f>
        <v>VCE</v>
      </c>
      <c r="K800" s="13" t="s">
        <v>180</v>
      </c>
      <c r="L800" s="13" t="s">
        <v>1011</v>
      </c>
      <c r="M800" s="13" t="s">
        <v>447</v>
      </c>
      <c r="N800" s="6">
        <v>44</v>
      </c>
      <c r="O800" s="6">
        <v>0</v>
      </c>
      <c r="P800" s="6">
        <v>0</v>
      </c>
      <c r="Q800" s="2"/>
      <c r="R800" s="1"/>
      <c r="S800">
        <f>IF(COUNTIFS('OTH Preparationet 2024'!$D:$D,$C800,'OTH Preparationet 2024'!$H:$H,$F800,'OTH Preparationet 2024'!$M:$M,$H800,'OTH Preparationet 2024'!$L:$L,$J800,'OTH Preparationet 2024'!$Q:$Q,"")&gt;0,1,0)</f>
        <v>0</v>
      </c>
    </row>
    <row r="801" spans="1:19" hidden="1">
      <c r="A801" s="13" t="s">
        <v>80</v>
      </c>
      <c r="B801" s="13" t="s">
        <v>81</v>
      </c>
      <c r="C801" s="13" t="s">
        <v>81</v>
      </c>
      <c r="D801" s="13" t="s">
        <v>67</v>
      </c>
      <c r="E801" s="13" t="s">
        <v>55</v>
      </c>
      <c r="F801" s="13" t="s">
        <v>56</v>
      </c>
      <c r="G801" s="13"/>
      <c r="H801" s="13" t="s">
        <v>54</v>
      </c>
      <c r="I801" s="13" t="s">
        <v>870</v>
      </c>
      <c r="J801" s="13" t="str">
        <f>_xlfn.XLOOKUP(UPPER(TRIM(I801)),Sheet19!$A:$A,Sheet19!$B:$B,"")</f>
        <v>WAN</v>
      </c>
      <c r="K801" s="13" t="s">
        <v>180</v>
      </c>
      <c r="L801" s="13" t="s">
        <v>1011</v>
      </c>
      <c r="M801" s="13" t="s">
        <v>447</v>
      </c>
      <c r="N801" s="6">
        <v>70</v>
      </c>
      <c r="O801" s="6">
        <v>0</v>
      </c>
      <c r="P801" s="6">
        <v>0</v>
      </c>
      <c r="Q801" s="2"/>
      <c r="R801" s="1"/>
      <c r="S801">
        <f>IF(COUNTIFS('OTH Preparationet 2024'!$D:$D,$C801,'OTH Preparationet 2024'!$H:$H,$F801,'OTH Preparationet 2024'!$M:$M,$H801,'OTH Preparationet 2024'!$L:$L,$J801,'OTH Preparationet 2024'!$Q:$Q,"")&gt;0,1,0)</f>
        <v>0</v>
      </c>
    </row>
    <row r="802" spans="1:19" hidden="1">
      <c r="A802" s="13" t="s">
        <v>80</v>
      </c>
      <c r="B802" s="13" t="s">
        <v>81</v>
      </c>
      <c r="C802" s="13" t="s">
        <v>81</v>
      </c>
      <c r="D802" s="13" t="s">
        <v>67</v>
      </c>
      <c r="E802" s="13" t="s">
        <v>55</v>
      </c>
      <c r="F802" s="13" t="s">
        <v>56</v>
      </c>
      <c r="G802" s="13"/>
      <c r="H802" s="13" t="s">
        <v>54</v>
      </c>
      <c r="I802" s="13" t="s">
        <v>872</v>
      </c>
      <c r="J802" s="13" t="str">
        <f>_xlfn.XLOOKUP(UPPER(TRIM(I802)),Sheet19!$A:$A,Sheet19!$B:$B,"")</f>
        <v>YAN</v>
      </c>
      <c r="K802" s="13" t="s">
        <v>180</v>
      </c>
      <c r="L802" s="13" t="s">
        <v>1011</v>
      </c>
      <c r="M802" s="13" t="s">
        <v>447</v>
      </c>
      <c r="N802" s="6">
        <v>12</v>
      </c>
      <c r="O802" s="6">
        <v>0</v>
      </c>
      <c r="P802" s="6">
        <v>0</v>
      </c>
      <c r="Q802" s="2"/>
      <c r="R802" s="1"/>
      <c r="S802">
        <f>IF(COUNTIFS('OTH Preparationet 2024'!$D:$D,$C802,'OTH Preparationet 2024'!$H:$H,$F802,'OTH Preparationet 2024'!$M:$M,$H802,'OTH Preparationet 2024'!$L:$L,$J802,'OTH Preparationet 2024'!$Q:$Q,"")&gt;0,1,0)</f>
        <v>0</v>
      </c>
    </row>
    <row r="803" spans="1:19" hidden="1">
      <c r="A803" s="13" t="s">
        <v>80</v>
      </c>
      <c r="B803" s="13" t="s">
        <v>81</v>
      </c>
      <c r="C803" s="13" t="s">
        <v>81</v>
      </c>
      <c r="D803" s="13" t="s">
        <v>67</v>
      </c>
      <c r="E803" s="13" t="s">
        <v>57</v>
      </c>
      <c r="F803" s="13" t="s">
        <v>58</v>
      </c>
      <c r="G803" s="13"/>
      <c r="H803" s="13" t="s">
        <v>59</v>
      </c>
      <c r="I803" s="13" t="s">
        <v>935</v>
      </c>
      <c r="J803" s="13" t="str">
        <f>_xlfn.XLOOKUP(UPPER(TRIM(I803)),Sheet19!$A:$A,Sheet19!$B:$B,"")</f>
        <v>ATW</v>
      </c>
      <c r="K803" s="13" t="s">
        <v>180</v>
      </c>
      <c r="L803" s="13" t="s">
        <v>1011</v>
      </c>
      <c r="M803" s="13" t="s">
        <v>447</v>
      </c>
      <c r="N803" s="6">
        <v>5</v>
      </c>
      <c r="O803" s="6">
        <v>0</v>
      </c>
      <c r="P803" s="6">
        <v>0</v>
      </c>
      <c r="Q803" s="2"/>
      <c r="R803" s="1"/>
      <c r="S803">
        <f>IF(COUNTIFS('OTH Preparationet 2024'!$D:$D,$C803,'OTH Preparationet 2024'!$H:$H,$F803,'OTH Preparationet 2024'!$M:$M,$H803,'OTH Preparationet 2024'!$L:$L,$J803,'OTH Preparationet 2024'!$Q:$Q,"")&gt;0,1,0)</f>
        <v>0</v>
      </c>
    </row>
    <row r="804" spans="1:19" hidden="1">
      <c r="A804" s="13" t="s">
        <v>80</v>
      </c>
      <c r="B804" s="13" t="s">
        <v>81</v>
      </c>
      <c r="C804" s="13" t="s">
        <v>81</v>
      </c>
      <c r="D804" s="13" t="s">
        <v>67</v>
      </c>
      <c r="E804" s="13" t="s">
        <v>57</v>
      </c>
      <c r="F804" s="13" t="s">
        <v>58</v>
      </c>
      <c r="G804" s="13"/>
      <c r="H804" s="13" t="s">
        <v>59</v>
      </c>
      <c r="I804" s="13" t="s">
        <v>844</v>
      </c>
      <c r="J804" s="13" t="str">
        <f>_xlfn.XLOOKUP(UPPER(TRIM(I804)),Sheet19!$A:$A,Sheet19!$B:$B,"")</f>
        <v>BOB</v>
      </c>
      <c r="K804" s="13" t="s">
        <v>180</v>
      </c>
      <c r="L804" s="13" t="s">
        <v>1011</v>
      </c>
      <c r="M804" s="13" t="s">
        <v>447</v>
      </c>
      <c r="N804" s="6">
        <v>3</v>
      </c>
      <c r="O804" s="6">
        <v>0</v>
      </c>
      <c r="P804" s="6">
        <v>0</v>
      </c>
      <c r="Q804" s="2"/>
      <c r="R804" s="1"/>
      <c r="S804">
        <f>IF(COUNTIFS('OTH Preparationet 2024'!$D:$D,$C804,'OTH Preparationet 2024'!$H:$H,$F804,'OTH Preparationet 2024'!$M:$M,$H804,'OTH Preparationet 2024'!$L:$L,$J804,'OTH Preparationet 2024'!$Q:$Q,"")&gt;0,1,0)</f>
        <v>0</v>
      </c>
    </row>
    <row r="805" spans="1:19" hidden="1">
      <c r="A805" s="13" t="s">
        <v>80</v>
      </c>
      <c r="B805" s="13" t="s">
        <v>81</v>
      </c>
      <c r="C805" s="13" t="s">
        <v>81</v>
      </c>
      <c r="D805" s="13" t="s">
        <v>67</v>
      </c>
      <c r="E805" s="13" t="s">
        <v>57</v>
      </c>
      <c r="F805" s="13" t="s">
        <v>58</v>
      </c>
      <c r="G805" s="13"/>
      <c r="H805" s="13" t="s">
        <v>59</v>
      </c>
      <c r="I805" s="13" t="s">
        <v>1010</v>
      </c>
      <c r="J805" s="13" t="str">
        <f>_xlfn.XLOOKUP(UPPER(TRIM(I805)),Sheet19!$A:$A,Sheet19!$B:$B,"")</f>
        <v/>
      </c>
      <c r="K805" s="13" t="s">
        <v>180</v>
      </c>
      <c r="L805" s="13" t="s">
        <v>1011</v>
      </c>
      <c r="M805" s="13" t="s">
        <v>447</v>
      </c>
      <c r="N805" s="6">
        <v>27</v>
      </c>
      <c r="O805" s="6">
        <v>0</v>
      </c>
      <c r="P805" s="6">
        <v>0</v>
      </c>
      <c r="Q805" s="2"/>
      <c r="R805" s="1"/>
      <c r="S805">
        <f>IF(COUNTIFS('OTH Preparationet 2024'!$D:$D,$C805,'OTH Preparationet 2024'!$H:$H,$F805,'OTH Preparationet 2024'!$M:$M,$H805,'OTH Preparationet 2024'!$L:$L,$J805,'OTH Preparationet 2024'!$Q:$Q,"")&gt;0,1,0)</f>
        <v>0</v>
      </c>
    </row>
    <row r="806" spans="1:19" hidden="1">
      <c r="A806" s="13" t="s">
        <v>80</v>
      </c>
      <c r="B806" s="13" t="s">
        <v>81</v>
      </c>
      <c r="C806" s="13" t="s">
        <v>81</v>
      </c>
      <c r="D806" s="13" t="s">
        <v>67</v>
      </c>
      <c r="E806" s="13" t="s">
        <v>57</v>
      </c>
      <c r="F806" s="13" t="s">
        <v>58</v>
      </c>
      <c r="G806" s="13"/>
      <c r="H806" s="13" t="s">
        <v>59</v>
      </c>
      <c r="I806" s="13" t="s">
        <v>936</v>
      </c>
      <c r="J806" s="13" t="str">
        <f>_xlfn.XLOOKUP(UPPER(TRIM(I806)),Sheet19!$A:$A,Sheet19!$B:$B,"")</f>
        <v/>
      </c>
      <c r="K806" s="13" t="s">
        <v>180</v>
      </c>
      <c r="L806" s="13" t="s">
        <v>1011</v>
      </c>
      <c r="M806" s="13" t="s">
        <v>447</v>
      </c>
      <c r="N806" s="6">
        <v>3</v>
      </c>
      <c r="O806" s="6">
        <v>0</v>
      </c>
      <c r="P806" s="6">
        <v>0</v>
      </c>
      <c r="Q806" s="2"/>
      <c r="R806" s="1"/>
      <c r="S806">
        <f>IF(COUNTIFS('OTH Preparationet 2024'!$D:$D,$C806,'OTH Preparationet 2024'!$H:$H,$F806,'OTH Preparationet 2024'!$M:$M,$H806,'OTH Preparationet 2024'!$L:$L,$J806,'OTH Preparationet 2024'!$Q:$Q,"")&gt;0,1,0)</f>
        <v>0</v>
      </c>
    </row>
    <row r="807" spans="1:19" hidden="1">
      <c r="A807" s="13" t="s">
        <v>80</v>
      </c>
      <c r="B807" s="13" t="s">
        <v>81</v>
      </c>
      <c r="C807" s="13" t="s">
        <v>81</v>
      </c>
      <c r="D807" s="13" t="s">
        <v>67</v>
      </c>
      <c r="E807" s="13" t="s">
        <v>57</v>
      </c>
      <c r="F807" s="13" t="s">
        <v>58</v>
      </c>
      <c r="G807" s="13"/>
      <c r="H807" s="13" t="s">
        <v>59</v>
      </c>
      <c r="I807" s="13" t="s">
        <v>852</v>
      </c>
      <c r="J807" s="13" t="str">
        <f>_xlfn.XLOOKUP(UPPER(TRIM(I807)),Sheet19!$A:$A,Sheet19!$B:$B,"")</f>
        <v>JCB</v>
      </c>
      <c r="K807" s="13" t="s">
        <v>180</v>
      </c>
      <c r="L807" s="13" t="s">
        <v>1011</v>
      </c>
      <c r="M807" s="13" t="s">
        <v>447</v>
      </c>
      <c r="N807" s="6">
        <v>9</v>
      </c>
      <c r="O807" s="6">
        <v>0</v>
      </c>
      <c r="P807" s="6">
        <v>0</v>
      </c>
      <c r="Q807" s="2"/>
      <c r="R807" s="1"/>
      <c r="S807">
        <f>IF(COUNTIFS('OTH Preparationet 2024'!$D:$D,$C807,'OTH Preparationet 2024'!$H:$H,$F807,'OTH Preparationet 2024'!$M:$M,$H807,'OTH Preparationet 2024'!$L:$L,$J807,'OTH Preparationet 2024'!$Q:$Q,"")&gt;0,1,0)</f>
        <v>0</v>
      </c>
    </row>
    <row r="808" spans="1:19" hidden="1">
      <c r="A808" s="13" t="s">
        <v>80</v>
      </c>
      <c r="B808" s="13" t="s">
        <v>81</v>
      </c>
      <c r="C808" s="13" t="s">
        <v>81</v>
      </c>
      <c r="D808" s="13" t="s">
        <v>67</v>
      </c>
      <c r="E808" s="13" t="s">
        <v>57</v>
      </c>
      <c r="F808" s="13" t="s">
        <v>58</v>
      </c>
      <c r="G808" s="13"/>
      <c r="H808" s="13" t="s">
        <v>59</v>
      </c>
      <c r="I808" s="13" t="s">
        <v>855</v>
      </c>
      <c r="J808" s="13" t="str">
        <f>_xlfn.XLOOKUP(UPPER(TRIM(I808)),Sheet19!$A:$A,Sheet19!$B:$B,"")</f>
        <v>KOM</v>
      </c>
      <c r="K808" s="13" t="s">
        <v>180</v>
      </c>
      <c r="L808" s="13" t="s">
        <v>1011</v>
      </c>
      <c r="M808" s="13" t="s">
        <v>447</v>
      </c>
      <c r="N808" s="6">
        <v>22</v>
      </c>
      <c r="O808" s="6">
        <v>0</v>
      </c>
      <c r="P808" s="6">
        <v>0</v>
      </c>
      <c r="Q808" s="2"/>
      <c r="R808" s="1"/>
      <c r="S808">
        <f>IF(COUNTIFS('OTH Preparationet 2024'!$D:$D,$C808,'OTH Preparationet 2024'!$H:$H,$F808,'OTH Preparationet 2024'!$M:$M,$H808,'OTH Preparationet 2024'!$L:$L,$J808,'OTH Preparationet 2024'!$Q:$Q,"")&gt;0,1,0)</f>
        <v>0</v>
      </c>
    </row>
    <row r="809" spans="1:19" hidden="1">
      <c r="A809" s="13" t="s">
        <v>80</v>
      </c>
      <c r="B809" s="13" t="s">
        <v>81</v>
      </c>
      <c r="C809" s="13" t="s">
        <v>81</v>
      </c>
      <c r="D809" s="13" t="s">
        <v>67</v>
      </c>
      <c r="E809" s="13" t="s">
        <v>57</v>
      </c>
      <c r="F809" s="13" t="s">
        <v>58</v>
      </c>
      <c r="G809" s="13"/>
      <c r="H809" s="13" t="s">
        <v>59</v>
      </c>
      <c r="I809" s="13" t="s">
        <v>937</v>
      </c>
      <c r="J809" s="13" t="str">
        <f>_xlfn.XLOOKUP(UPPER(TRIM(I809)),Sheet19!$A:$A,Sheet19!$B:$B,"")</f>
        <v>KRA</v>
      </c>
      <c r="K809" s="13" t="s">
        <v>180</v>
      </c>
      <c r="L809" s="13" t="s">
        <v>1011</v>
      </c>
      <c r="M809" s="13" t="s">
        <v>447</v>
      </c>
      <c r="N809" s="6">
        <v>38</v>
      </c>
      <c r="O809" s="6">
        <v>0</v>
      </c>
      <c r="P809" s="6">
        <v>0</v>
      </c>
      <c r="Q809" s="2"/>
      <c r="R809" s="1"/>
      <c r="S809">
        <f>IF(COUNTIFS('OTH Preparationet 2024'!$D:$D,$C809,'OTH Preparationet 2024'!$H:$H,$F809,'OTH Preparationet 2024'!$M:$M,$H809,'OTH Preparationet 2024'!$L:$L,$J809,'OTH Preparationet 2024'!$Q:$Q,"")&gt;0,1,0)</f>
        <v>0</v>
      </c>
    </row>
    <row r="810" spans="1:19" hidden="1">
      <c r="A810" s="13" t="s">
        <v>80</v>
      </c>
      <c r="B810" s="13" t="s">
        <v>81</v>
      </c>
      <c r="C810" s="13" t="s">
        <v>81</v>
      </c>
      <c r="D810" s="13" t="s">
        <v>67</v>
      </c>
      <c r="E810" s="13" t="s">
        <v>57</v>
      </c>
      <c r="F810" s="13" t="s">
        <v>58</v>
      </c>
      <c r="G810" s="13"/>
      <c r="H810" s="13" t="s">
        <v>59</v>
      </c>
      <c r="I810" s="13" t="s">
        <v>867</v>
      </c>
      <c r="J810" s="13" t="str">
        <f>_xlfn.XLOOKUP(UPPER(TRIM(I810)),Sheet19!$A:$A,Sheet19!$B:$B,"")</f>
        <v>KUB</v>
      </c>
      <c r="K810" s="13" t="s">
        <v>180</v>
      </c>
      <c r="L810" s="13" t="s">
        <v>1011</v>
      </c>
      <c r="M810" s="13" t="s">
        <v>447</v>
      </c>
      <c r="N810" s="6">
        <v>3</v>
      </c>
      <c r="O810" s="6">
        <v>0</v>
      </c>
      <c r="P810" s="6">
        <v>0</v>
      </c>
      <c r="Q810" s="2"/>
      <c r="R810" s="1"/>
      <c r="S810">
        <f>IF(COUNTIFS('OTH Preparationet 2024'!$D:$D,$C810,'OTH Preparationet 2024'!$H:$H,$F810,'OTH Preparationet 2024'!$M:$M,$H810,'OTH Preparationet 2024'!$L:$L,$J810,'OTH Preparationet 2024'!$Q:$Q,"")&gt;0,1,0)</f>
        <v>0</v>
      </c>
    </row>
    <row r="811" spans="1:19" hidden="1">
      <c r="A811" s="13" t="s">
        <v>80</v>
      </c>
      <c r="B811" s="13" t="s">
        <v>81</v>
      </c>
      <c r="C811" s="13" t="s">
        <v>81</v>
      </c>
      <c r="D811" s="13" t="s">
        <v>67</v>
      </c>
      <c r="E811" s="13" t="s">
        <v>57</v>
      </c>
      <c r="F811" s="13" t="s">
        <v>58</v>
      </c>
      <c r="G811" s="13"/>
      <c r="H811" s="13" t="s">
        <v>59</v>
      </c>
      <c r="I811" s="13" t="s">
        <v>883</v>
      </c>
      <c r="J811" s="13" t="str">
        <f>_xlfn.XLOOKUP(UPPER(TRIM(I811)),Sheet19!$A:$A,Sheet19!$B:$B,"")</f>
        <v>LIE</v>
      </c>
      <c r="K811" s="13" t="s">
        <v>180</v>
      </c>
      <c r="L811" s="13" t="s">
        <v>1011</v>
      </c>
      <c r="M811" s="13" t="s">
        <v>447</v>
      </c>
      <c r="N811" s="6">
        <v>30</v>
      </c>
      <c r="O811" s="6">
        <v>0</v>
      </c>
      <c r="P811" s="6">
        <v>0</v>
      </c>
      <c r="Q811" s="2"/>
      <c r="R811" s="1"/>
      <c r="S811">
        <f>IF(COUNTIFS('OTH Preparationet 2024'!$D:$D,$C811,'OTH Preparationet 2024'!$H:$H,$F811,'OTH Preparationet 2024'!$M:$M,$H811,'OTH Preparationet 2024'!$L:$L,$J811,'OTH Preparationet 2024'!$Q:$Q,"")&gt;0,1,0)</f>
        <v>0</v>
      </c>
    </row>
    <row r="812" spans="1:19" hidden="1">
      <c r="A812" s="13" t="s">
        <v>80</v>
      </c>
      <c r="B812" s="13" t="s">
        <v>81</v>
      </c>
      <c r="C812" s="13" t="s">
        <v>81</v>
      </c>
      <c r="D812" s="13" t="s">
        <v>67</v>
      </c>
      <c r="E812" s="13" t="s">
        <v>57</v>
      </c>
      <c r="F812" s="13" t="s">
        <v>58</v>
      </c>
      <c r="G812" s="13"/>
      <c r="H812" s="13" t="s">
        <v>59</v>
      </c>
      <c r="I812" s="13" t="s">
        <v>894</v>
      </c>
      <c r="J812" s="13" t="str">
        <f>_xlfn.XLOOKUP(UPPER(TRIM(I812)),Sheet19!$A:$A,Sheet19!$B:$B,"")</f>
        <v>MTU</v>
      </c>
      <c r="K812" s="13" t="s">
        <v>180</v>
      </c>
      <c r="L812" s="13" t="s">
        <v>1011</v>
      </c>
      <c r="M812" s="13" t="s">
        <v>447</v>
      </c>
      <c r="N812" s="6">
        <v>2</v>
      </c>
      <c r="O812" s="6">
        <v>0</v>
      </c>
      <c r="P812" s="6">
        <v>0</v>
      </c>
      <c r="Q812" s="2"/>
      <c r="R812" s="1"/>
      <c r="S812">
        <f>IF(COUNTIFS('OTH Preparationet 2024'!$D:$D,$C812,'OTH Preparationet 2024'!$H:$H,$F812,'OTH Preparationet 2024'!$M:$M,$H812,'OTH Preparationet 2024'!$L:$L,$J812,'OTH Preparationet 2024'!$Q:$Q,"")&gt;0,1,0)</f>
        <v>0</v>
      </c>
    </row>
    <row r="813" spans="1:19" hidden="1">
      <c r="A813" s="13" t="s">
        <v>80</v>
      </c>
      <c r="B813" s="13" t="s">
        <v>81</v>
      </c>
      <c r="C813" s="13" t="s">
        <v>81</v>
      </c>
      <c r="D813" s="13" t="s">
        <v>67</v>
      </c>
      <c r="E813" s="13" t="s">
        <v>57</v>
      </c>
      <c r="F813" s="13" t="s">
        <v>58</v>
      </c>
      <c r="G813" s="13"/>
      <c r="H813" s="13" t="s">
        <v>59</v>
      </c>
      <c r="I813" s="13" t="s">
        <v>857</v>
      </c>
      <c r="J813" s="13" t="str">
        <f>_xlfn.XLOOKUP(UPPER(TRIM(I813)),Sheet19!$A:$A,Sheet19!$B:$B,"")</f>
        <v>MEC</v>
      </c>
      <c r="K813" s="13" t="s">
        <v>180</v>
      </c>
      <c r="L813" s="13" t="s">
        <v>1011</v>
      </c>
      <c r="M813" s="13" t="s">
        <v>447</v>
      </c>
      <c r="N813" s="6">
        <v>3</v>
      </c>
      <c r="O813" s="6">
        <v>0</v>
      </c>
      <c r="P813" s="6">
        <v>0</v>
      </c>
      <c r="Q813" s="2"/>
      <c r="R813" s="1"/>
      <c r="S813">
        <f>IF(COUNTIFS('OTH Preparationet 2024'!$D:$D,$C813,'OTH Preparationet 2024'!$H:$H,$F813,'OTH Preparationet 2024'!$M:$M,$H813,'OTH Preparationet 2024'!$L:$L,$J813,'OTH Preparationet 2024'!$Q:$Q,"")&gt;0,1,0)</f>
        <v>0</v>
      </c>
    </row>
    <row r="814" spans="1:19" hidden="1">
      <c r="A814" s="13" t="s">
        <v>80</v>
      </c>
      <c r="B814" s="13" t="s">
        <v>81</v>
      </c>
      <c r="C814" s="13" t="s">
        <v>81</v>
      </c>
      <c r="D814" s="13" t="s">
        <v>67</v>
      </c>
      <c r="E814" s="13" t="s">
        <v>57</v>
      </c>
      <c r="F814" s="13" t="s">
        <v>58</v>
      </c>
      <c r="G814" s="13"/>
      <c r="H814" s="13" t="s">
        <v>59</v>
      </c>
      <c r="I814" s="13" t="s">
        <v>858</v>
      </c>
      <c r="J814" s="13" t="str">
        <f>_xlfn.XLOOKUP(UPPER(TRIM(I814)),Sheet19!$A:$A,Sheet19!$B:$B,"")</f>
        <v>NEW</v>
      </c>
      <c r="K814" s="13" t="s">
        <v>180</v>
      </c>
      <c r="L814" s="13" t="s">
        <v>1011</v>
      </c>
      <c r="M814" s="13" t="s">
        <v>447</v>
      </c>
      <c r="N814" s="6">
        <v>2</v>
      </c>
      <c r="O814" s="6">
        <v>0</v>
      </c>
      <c r="P814" s="6">
        <v>0</v>
      </c>
      <c r="Q814" s="2"/>
      <c r="R814" s="1"/>
      <c r="S814">
        <f>IF(COUNTIFS('OTH Preparationet 2024'!$D:$D,$C814,'OTH Preparationet 2024'!$H:$H,$F814,'OTH Preparationet 2024'!$M:$M,$H814,'OTH Preparationet 2024'!$L:$L,$J814,'OTH Preparationet 2024'!$Q:$Q,"")&gt;0,1,0)</f>
        <v>0</v>
      </c>
    </row>
    <row r="815" spans="1:19" hidden="1">
      <c r="A815" s="13" t="s">
        <v>80</v>
      </c>
      <c r="B815" s="13" t="s">
        <v>81</v>
      </c>
      <c r="C815" s="13" t="s">
        <v>81</v>
      </c>
      <c r="D815" s="13" t="s">
        <v>67</v>
      </c>
      <c r="E815" s="13" t="s">
        <v>57</v>
      </c>
      <c r="F815" s="13" t="s">
        <v>58</v>
      </c>
      <c r="G815" s="13"/>
      <c r="H815" s="13" t="s">
        <v>59</v>
      </c>
      <c r="I815" s="13" t="s">
        <v>179</v>
      </c>
      <c r="J815" s="13" t="str">
        <f>_xlfn.XLOOKUP(UPPER(TRIM(I815)),Sheet19!$A:$A,Sheet19!$B:$B,"")</f>
        <v>VCE</v>
      </c>
      <c r="K815" s="13" t="s">
        <v>180</v>
      </c>
      <c r="L815" s="13" t="s">
        <v>1011</v>
      </c>
      <c r="M815" s="13" t="s">
        <v>447</v>
      </c>
      <c r="N815" s="6">
        <v>16</v>
      </c>
      <c r="O815" s="6">
        <v>0</v>
      </c>
      <c r="P815" s="6">
        <v>0</v>
      </c>
      <c r="Q815" s="2"/>
      <c r="R815" s="1"/>
      <c r="S815">
        <f>IF(COUNTIFS('OTH Preparationet 2024'!$D:$D,$C815,'OTH Preparationet 2024'!$H:$H,$F815,'OTH Preparationet 2024'!$M:$M,$H815,'OTH Preparationet 2024'!$L:$L,$J815,'OTH Preparationet 2024'!$Q:$Q,"")&gt;0,1,0)</f>
        <v>0</v>
      </c>
    </row>
    <row r="816" spans="1:19" hidden="1">
      <c r="A816" s="13" t="s">
        <v>80</v>
      </c>
      <c r="B816" s="13" t="s">
        <v>81</v>
      </c>
      <c r="C816" s="13" t="s">
        <v>81</v>
      </c>
      <c r="D816" s="13" t="s">
        <v>67</v>
      </c>
      <c r="E816" s="13" t="s">
        <v>57</v>
      </c>
      <c r="F816" s="13" t="s">
        <v>58</v>
      </c>
      <c r="G816" s="13"/>
      <c r="H816" s="13" t="s">
        <v>59</v>
      </c>
      <c r="I816" s="13" t="s">
        <v>870</v>
      </c>
      <c r="J816" s="13" t="str">
        <f>_xlfn.XLOOKUP(UPPER(TRIM(I816)),Sheet19!$A:$A,Sheet19!$B:$B,"")</f>
        <v>WAN</v>
      </c>
      <c r="K816" s="13" t="s">
        <v>180</v>
      </c>
      <c r="L816" s="13" t="s">
        <v>1011</v>
      </c>
      <c r="M816" s="13" t="s">
        <v>447</v>
      </c>
      <c r="N816" s="6">
        <v>35</v>
      </c>
      <c r="O816" s="6">
        <v>0</v>
      </c>
      <c r="P816" s="6">
        <v>0</v>
      </c>
      <c r="Q816" s="2"/>
      <c r="R816" s="1"/>
      <c r="S816">
        <f>IF(COUNTIFS('OTH Preparationet 2024'!$D:$D,$C816,'OTH Preparationet 2024'!$H:$H,$F816,'OTH Preparationet 2024'!$M:$M,$H816,'OTH Preparationet 2024'!$L:$L,$J816,'OTH Preparationet 2024'!$Q:$Q,"")&gt;0,1,0)</f>
        <v>0</v>
      </c>
    </row>
    <row r="817" spans="1:19" hidden="1">
      <c r="A817" s="13" t="s">
        <v>80</v>
      </c>
      <c r="B817" s="13" t="s">
        <v>81</v>
      </c>
      <c r="C817" s="13" t="s">
        <v>81</v>
      </c>
      <c r="D817" s="13" t="s">
        <v>67</v>
      </c>
      <c r="E817" s="13" t="s">
        <v>57</v>
      </c>
      <c r="F817" s="13" t="s">
        <v>58</v>
      </c>
      <c r="G817" s="13"/>
      <c r="H817" s="13" t="s">
        <v>59</v>
      </c>
      <c r="I817" s="13" t="s">
        <v>872</v>
      </c>
      <c r="J817" s="13" t="str">
        <f>_xlfn.XLOOKUP(UPPER(TRIM(I817)),Sheet19!$A:$A,Sheet19!$B:$B,"")</f>
        <v>YAN</v>
      </c>
      <c r="K817" s="13" t="s">
        <v>180</v>
      </c>
      <c r="L817" s="13" t="s">
        <v>1011</v>
      </c>
      <c r="M817" s="13" t="s">
        <v>447</v>
      </c>
      <c r="N817" s="6">
        <v>11</v>
      </c>
      <c r="O817" s="6">
        <v>0</v>
      </c>
      <c r="P817" s="6">
        <v>0</v>
      </c>
      <c r="Q817" s="2"/>
      <c r="R817" s="1"/>
      <c r="S817">
        <f>IF(COUNTIFS('OTH Preparationet 2024'!$D:$D,$C817,'OTH Preparationet 2024'!$H:$H,$F817,'OTH Preparationet 2024'!$M:$M,$H817,'OTH Preparationet 2024'!$L:$L,$J817,'OTH Preparationet 2024'!$Q:$Q,"")&gt;0,1,0)</f>
        <v>0</v>
      </c>
    </row>
    <row r="818" spans="1:19" hidden="1">
      <c r="A818" s="13" t="s">
        <v>80</v>
      </c>
      <c r="B818" s="13" t="s">
        <v>81</v>
      </c>
      <c r="C818" s="13" t="s">
        <v>81</v>
      </c>
      <c r="D818" s="13" t="s">
        <v>67</v>
      </c>
      <c r="E818" s="13" t="s">
        <v>57</v>
      </c>
      <c r="F818" s="13" t="s">
        <v>58</v>
      </c>
      <c r="G818" s="13"/>
      <c r="H818" s="13" t="s">
        <v>61</v>
      </c>
      <c r="I818" s="13" t="s">
        <v>846</v>
      </c>
      <c r="J818" s="13" t="str">
        <f>_xlfn.XLOOKUP(UPPER(TRIM(I818)),Sheet19!$A:$A,Sheet19!$B:$B,"")</f>
        <v>CAS</v>
      </c>
      <c r="K818" s="13" t="s">
        <v>180</v>
      </c>
      <c r="L818" s="13" t="s">
        <v>1011</v>
      </c>
      <c r="M818" s="13" t="s">
        <v>447</v>
      </c>
      <c r="N818" s="6">
        <v>2</v>
      </c>
      <c r="O818" s="6">
        <v>0</v>
      </c>
      <c r="P818" s="6">
        <v>0</v>
      </c>
      <c r="Q818" s="2"/>
      <c r="R818" s="1"/>
      <c r="S818">
        <f>IF(COUNTIFS('OTH Preparationet 2024'!$D:$D,$C818,'OTH Preparationet 2024'!$H:$H,$F818,'OTH Preparationet 2024'!$M:$M,$H818,'OTH Preparationet 2024'!$L:$L,$J818,'OTH Preparationet 2024'!$Q:$Q,"")&gt;0,1,0)</f>
        <v>0</v>
      </c>
    </row>
    <row r="819" spans="1:19" hidden="1">
      <c r="A819" s="13" t="s">
        <v>80</v>
      </c>
      <c r="B819" s="13" t="s">
        <v>81</v>
      </c>
      <c r="C819" s="13" t="s">
        <v>81</v>
      </c>
      <c r="D819" s="13" t="s">
        <v>67</v>
      </c>
      <c r="E819" s="13" t="s">
        <v>57</v>
      </c>
      <c r="F819" s="13" t="s">
        <v>58</v>
      </c>
      <c r="G819" s="13"/>
      <c r="H819" s="13" t="s">
        <v>61</v>
      </c>
      <c r="I819" s="13" t="s">
        <v>1010</v>
      </c>
      <c r="J819" s="13" t="str">
        <f>_xlfn.XLOOKUP(UPPER(TRIM(I819)),Sheet19!$A:$A,Sheet19!$B:$B,"")</f>
        <v/>
      </c>
      <c r="K819" s="13" t="s">
        <v>180</v>
      </c>
      <c r="L819" s="13" t="s">
        <v>1011</v>
      </c>
      <c r="M819" s="13" t="s">
        <v>447</v>
      </c>
      <c r="N819" s="6">
        <v>40</v>
      </c>
      <c r="O819" s="6">
        <v>0</v>
      </c>
      <c r="P819" s="6">
        <v>0</v>
      </c>
      <c r="Q819" s="2"/>
      <c r="R819" s="1"/>
      <c r="S819">
        <f>IF(COUNTIFS('OTH Preparationet 2024'!$D:$D,$C819,'OTH Preparationet 2024'!$H:$H,$F819,'OTH Preparationet 2024'!$M:$M,$H819,'OTH Preparationet 2024'!$L:$L,$J819,'OTH Preparationet 2024'!$Q:$Q,"")&gt;0,1,0)</f>
        <v>0</v>
      </c>
    </row>
    <row r="820" spans="1:19" hidden="1">
      <c r="A820" s="13" t="s">
        <v>80</v>
      </c>
      <c r="B820" s="13" t="s">
        <v>81</v>
      </c>
      <c r="C820" s="13" t="s">
        <v>81</v>
      </c>
      <c r="D820" s="13" t="s">
        <v>67</v>
      </c>
      <c r="E820" s="13" t="s">
        <v>57</v>
      </c>
      <c r="F820" s="13" t="s">
        <v>58</v>
      </c>
      <c r="G820" s="13"/>
      <c r="H820" s="13" t="s">
        <v>61</v>
      </c>
      <c r="I820" s="13" t="s">
        <v>843</v>
      </c>
      <c r="J820" s="13" t="str">
        <f>_xlfn.XLOOKUP(UPPER(TRIM(I820)),Sheet19!$A:$A,Sheet19!$B:$B,"")</f>
        <v>DOO</v>
      </c>
      <c r="K820" s="13" t="s">
        <v>180</v>
      </c>
      <c r="L820" s="13" t="s">
        <v>1011</v>
      </c>
      <c r="M820" s="13" t="s">
        <v>447</v>
      </c>
      <c r="N820" s="6">
        <v>3</v>
      </c>
      <c r="O820" s="6">
        <v>0</v>
      </c>
      <c r="P820" s="6">
        <v>0</v>
      </c>
      <c r="Q820" s="2"/>
      <c r="R820" s="1"/>
      <c r="S820">
        <f>IF(COUNTIFS('OTH Preparationet 2024'!$D:$D,$C820,'OTH Preparationet 2024'!$H:$H,$F820,'OTH Preparationet 2024'!$M:$M,$H820,'OTH Preparationet 2024'!$L:$L,$J820,'OTH Preparationet 2024'!$Q:$Q,"")&gt;0,1,0)</f>
        <v>0</v>
      </c>
    </row>
    <row r="821" spans="1:19" hidden="1">
      <c r="A821" s="13" t="s">
        <v>80</v>
      </c>
      <c r="B821" s="13" t="s">
        <v>81</v>
      </c>
      <c r="C821" s="13" t="s">
        <v>81</v>
      </c>
      <c r="D821" s="13" t="s">
        <v>67</v>
      </c>
      <c r="E821" s="13" t="s">
        <v>57</v>
      </c>
      <c r="F821" s="13" t="s">
        <v>58</v>
      </c>
      <c r="G821" s="13"/>
      <c r="H821" s="13" t="s">
        <v>61</v>
      </c>
      <c r="I821" s="13" t="s">
        <v>895</v>
      </c>
      <c r="J821" s="13" t="str">
        <f>_xlfn.XLOOKUP(UPPER(TRIM(I821)),Sheet19!$A:$A,Sheet19!$B:$B,"")</f>
        <v>HIT</v>
      </c>
      <c r="K821" s="13" t="s">
        <v>180</v>
      </c>
      <c r="L821" s="13" t="s">
        <v>1011</v>
      </c>
      <c r="M821" s="13" t="s">
        <v>447</v>
      </c>
      <c r="N821" s="6">
        <v>3</v>
      </c>
      <c r="O821" s="6">
        <v>0</v>
      </c>
      <c r="P821" s="6">
        <v>0</v>
      </c>
      <c r="Q821" s="2"/>
      <c r="R821" s="1"/>
      <c r="S821">
        <f>IF(COUNTIFS('OTH Preparationet 2024'!$D:$D,$C821,'OTH Preparationet 2024'!$H:$H,$F821,'OTH Preparationet 2024'!$M:$M,$H821,'OTH Preparationet 2024'!$L:$L,$J821,'OTH Preparationet 2024'!$Q:$Q,"")&gt;0,1,0)</f>
        <v>0</v>
      </c>
    </row>
    <row r="822" spans="1:19" hidden="1">
      <c r="A822" s="13" t="s">
        <v>80</v>
      </c>
      <c r="B822" s="13" t="s">
        <v>81</v>
      </c>
      <c r="C822" s="13" t="s">
        <v>81</v>
      </c>
      <c r="D822" s="13" t="s">
        <v>67</v>
      </c>
      <c r="E822" s="13" t="s">
        <v>57</v>
      </c>
      <c r="F822" s="13" t="s">
        <v>58</v>
      </c>
      <c r="G822" s="13"/>
      <c r="H822" s="13" t="s">
        <v>61</v>
      </c>
      <c r="I822" s="13" t="s">
        <v>851</v>
      </c>
      <c r="J822" s="13" t="str">
        <f>_xlfn.XLOOKUP(UPPER(TRIM(I822)),Sheet19!$A:$A,Sheet19!$B:$B,"")</f>
        <v>HYU</v>
      </c>
      <c r="K822" s="13" t="s">
        <v>180</v>
      </c>
      <c r="L822" s="13" t="s">
        <v>1011</v>
      </c>
      <c r="M822" s="13" t="s">
        <v>447</v>
      </c>
      <c r="N822" s="6">
        <v>2</v>
      </c>
      <c r="O822" s="6">
        <v>0</v>
      </c>
      <c r="P822" s="6">
        <v>0</v>
      </c>
      <c r="Q822" s="2"/>
      <c r="R822" s="1"/>
      <c r="S822">
        <f>IF(COUNTIFS('OTH Preparationet 2024'!$D:$D,$C822,'OTH Preparationet 2024'!$H:$H,$F822,'OTH Preparationet 2024'!$M:$M,$H822,'OTH Preparationet 2024'!$L:$L,$J822,'OTH Preparationet 2024'!$Q:$Q,"")&gt;0,1,0)</f>
        <v>0</v>
      </c>
    </row>
    <row r="823" spans="1:19" hidden="1">
      <c r="A823" s="13" t="s">
        <v>80</v>
      </c>
      <c r="B823" s="13" t="s">
        <v>81</v>
      </c>
      <c r="C823" s="13" t="s">
        <v>81</v>
      </c>
      <c r="D823" s="13" t="s">
        <v>67</v>
      </c>
      <c r="E823" s="13" t="s">
        <v>57</v>
      </c>
      <c r="F823" s="13" t="s">
        <v>58</v>
      </c>
      <c r="G823" s="13"/>
      <c r="H823" s="13" t="s">
        <v>61</v>
      </c>
      <c r="I823" s="13" t="s">
        <v>855</v>
      </c>
      <c r="J823" s="13" t="str">
        <f>_xlfn.XLOOKUP(UPPER(TRIM(I823)),Sheet19!$A:$A,Sheet19!$B:$B,"")</f>
        <v>KOM</v>
      </c>
      <c r="K823" s="13" t="s">
        <v>180</v>
      </c>
      <c r="L823" s="13" t="s">
        <v>1011</v>
      </c>
      <c r="M823" s="13" t="s">
        <v>447</v>
      </c>
      <c r="N823" s="6">
        <v>8</v>
      </c>
      <c r="O823" s="6">
        <v>0</v>
      </c>
      <c r="P823" s="6">
        <v>0</v>
      </c>
      <c r="Q823" s="2"/>
      <c r="R823" s="1"/>
      <c r="S823">
        <f>IF(COUNTIFS('OTH Preparationet 2024'!$D:$D,$C823,'OTH Preparationet 2024'!$H:$H,$F823,'OTH Preparationet 2024'!$M:$M,$H823,'OTH Preparationet 2024'!$L:$L,$J823,'OTH Preparationet 2024'!$Q:$Q,"")&gt;0,1,0)</f>
        <v>0</v>
      </c>
    </row>
    <row r="824" spans="1:19" hidden="1">
      <c r="A824" s="13" t="s">
        <v>80</v>
      </c>
      <c r="B824" s="13" t="s">
        <v>81</v>
      </c>
      <c r="C824" s="13" t="s">
        <v>81</v>
      </c>
      <c r="D824" s="13" t="s">
        <v>67</v>
      </c>
      <c r="E824" s="13" t="s">
        <v>57</v>
      </c>
      <c r="F824" s="13" t="s">
        <v>58</v>
      </c>
      <c r="G824" s="13"/>
      <c r="H824" s="13" t="s">
        <v>61</v>
      </c>
      <c r="I824" s="13" t="s">
        <v>937</v>
      </c>
      <c r="J824" s="13" t="str">
        <f>_xlfn.XLOOKUP(UPPER(TRIM(I824)),Sheet19!$A:$A,Sheet19!$B:$B,"")</f>
        <v>KRA</v>
      </c>
      <c r="K824" s="13" t="s">
        <v>180</v>
      </c>
      <c r="L824" s="13" t="s">
        <v>1011</v>
      </c>
      <c r="M824" s="13" t="s">
        <v>447</v>
      </c>
      <c r="N824" s="6">
        <v>5</v>
      </c>
      <c r="O824" s="6">
        <v>0</v>
      </c>
      <c r="P824" s="6">
        <v>0</v>
      </c>
      <c r="Q824" s="2"/>
      <c r="R824" s="1"/>
      <c r="S824">
        <f>IF(COUNTIFS('OTH Preparationet 2024'!$D:$D,$C824,'OTH Preparationet 2024'!$H:$H,$F824,'OTH Preparationet 2024'!$M:$M,$H824,'OTH Preparationet 2024'!$L:$L,$J824,'OTH Preparationet 2024'!$Q:$Q,"")&gt;0,1,0)</f>
        <v>0</v>
      </c>
    </row>
    <row r="825" spans="1:19" hidden="1">
      <c r="A825" s="13" t="s">
        <v>80</v>
      </c>
      <c r="B825" s="13" t="s">
        <v>81</v>
      </c>
      <c r="C825" s="13" t="s">
        <v>81</v>
      </c>
      <c r="D825" s="13" t="s">
        <v>67</v>
      </c>
      <c r="E825" s="13" t="s">
        <v>57</v>
      </c>
      <c r="F825" s="13" t="s">
        <v>58</v>
      </c>
      <c r="G825" s="13"/>
      <c r="H825" s="13" t="s">
        <v>61</v>
      </c>
      <c r="I825" s="13" t="s">
        <v>883</v>
      </c>
      <c r="J825" s="13" t="str">
        <f>_xlfn.XLOOKUP(UPPER(TRIM(I825)),Sheet19!$A:$A,Sheet19!$B:$B,"")</f>
        <v>LIE</v>
      </c>
      <c r="K825" s="13" t="s">
        <v>180</v>
      </c>
      <c r="L825" s="13" t="s">
        <v>1011</v>
      </c>
      <c r="M825" s="13" t="s">
        <v>447</v>
      </c>
      <c r="N825" s="6">
        <v>20</v>
      </c>
      <c r="O825" s="6">
        <v>0</v>
      </c>
      <c r="P825" s="6">
        <v>0</v>
      </c>
      <c r="Q825" s="2"/>
      <c r="R825" s="1"/>
      <c r="S825">
        <f>IF(COUNTIFS('OTH Preparationet 2024'!$D:$D,$C825,'OTH Preparationet 2024'!$H:$H,$F825,'OTH Preparationet 2024'!$M:$M,$H825,'OTH Preparationet 2024'!$L:$L,$J825,'OTH Preparationet 2024'!$Q:$Q,"")&gt;0,1,0)</f>
        <v>0</v>
      </c>
    </row>
    <row r="826" spans="1:19" hidden="1">
      <c r="A826" s="13" t="s">
        <v>80</v>
      </c>
      <c r="B826" s="13" t="s">
        <v>81</v>
      </c>
      <c r="C826" s="13" t="s">
        <v>81</v>
      </c>
      <c r="D826" s="13" t="s">
        <v>67</v>
      </c>
      <c r="E826" s="13" t="s">
        <v>57</v>
      </c>
      <c r="F826" s="13" t="s">
        <v>58</v>
      </c>
      <c r="G826" s="13"/>
      <c r="H826" s="13" t="s">
        <v>61</v>
      </c>
      <c r="I826" s="13" t="s">
        <v>179</v>
      </c>
      <c r="J826" s="13" t="str">
        <f>_xlfn.XLOOKUP(UPPER(TRIM(I826)),Sheet19!$A:$A,Sheet19!$B:$B,"")</f>
        <v>VCE</v>
      </c>
      <c r="K826" s="13" t="s">
        <v>180</v>
      </c>
      <c r="L826" s="13" t="s">
        <v>1011</v>
      </c>
      <c r="M826" s="13" t="s">
        <v>447</v>
      </c>
      <c r="N826" s="6">
        <v>36</v>
      </c>
      <c r="O826" s="6">
        <v>0</v>
      </c>
      <c r="P826" s="6">
        <v>0</v>
      </c>
      <c r="Q826" s="2"/>
      <c r="R826" s="1"/>
      <c r="S826">
        <f>IF(COUNTIFS('OTH Preparationet 2024'!$D:$D,$C826,'OTH Preparationet 2024'!$H:$H,$F826,'OTH Preparationet 2024'!$M:$M,$H826,'OTH Preparationet 2024'!$L:$L,$J826,'OTH Preparationet 2024'!$Q:$Q,"")&gt;0,1,0)</f>
        <v>0</v>
      </c>
    </row>
    <row r="827" spans="1:19" hidden="1">
      <c r="A827" s="13" t="s">
        <v>80</v>
      </c>
      <c r="B827" s="13" t="s">
        <v>81</v>
      </c>
      <c r="C827" s="13" t="s">
        <v>81</v>
      </c>
      <c r="D827" s="13" t="s">
        <v>67</v>
      </c>
      <c r="E827" s="13" t="s">
        <v>57</v>
      </c>
      <c r="F827" s="13" t="s">
        <v>58</v>
      </c>
      <c r="G827" s="13"/>
      <c r="H827" s="13" t="s">
        <v>61</v>
      </c>
      <c r="I827" s="13" t="s">
        <v>870</v>
      </c>
      <c r="J827" s="13" t="str">
        <f>_xlfn.XLOOKUP(UPPER(TRIM(I827)),Sheet19!$A:$A,Sheet19!$B:$B,"")</f>
        <v>WAN</v>
      </c>
      <c r="K827" s="13" t="s">
        <v>180</v>
      </c>
      <c r="L827" s="13" t="s">
        <v>1011</v>
      </c>
      <c r="M827" s="13" t="s">
        <v>447</v>
      </c>
      <c r="N827" s="6">
        <v>5</v>
      </c>
      <c r="O827" s="6">
        <v>0</v>
      </c>
      <c r="P827" s="6">
        <v>0</v>
      </c>
      <c r="Q827" s="2"/>
      <c r="R827" s="1"/>
      <c r="S827">
        <f>IF(COUNTIFS('OTH Preparationet 2024'!$D:$D,$C827,'OTH Preparationet 2024'!$H:$H,$F827,'OTH Preparationet 2024'!$M:$M,$H827,'OTH Preparationet 2024'!$L:$L,$J827,'OTH Preparationet 2024'!$Q:$Q,"")&gt;0,1,0)</f>
        <v>0</v>
      </c>
    </row>
    <row r="828" spans="1:19" hidden="1">
      <c r="A828" s="13" t="s">
        <v>82</v>
      </c>
      <c r="B828" s="13" t="s">
        <v>83</v>
      </c>
      <c r="C828" s="13" t="s">
        <v>83</v>
      </c>
      <c r="D828" s="13" t="s">
        <v>64</v>
      </c>
      <c r="E828" s="13" t="s">
        <v>30</v>
      </c>
      <c r="F828" s="13" t="s">
        <v>31</v>
      </c>
      <c r="G828" s="13"/>
      <c r="H828" s="13" t="s">
        <v>20</v>
      </c>
      <c r="I828" s="13" t="s">
        <v>841</v>
      </c>
      <c r="J828" s="13" t="str">
        <f>_xlfn.XLOOKUP(UPPER(TRIM(I828)),Sheet19!$A:$A,Sheet19!$B:$B,"")</f>
        <v>BEL</v>
      </c>
      <c r="K828" s="13" t="s">
        <v>180</v>
      </c>
      <c r="L828" s="13" t="s">
        <v>1011</v>
      </c>
      <c r="M828" s="13" t="s">
        <v>452</v>
      </c>
      <c r="N828" s="6">
        <v>5</v>
      </c>
      <c r="O828" s="6">
        <v>0</v>
      </c>
      <c r="P828" s="6">
        <v>0</v>
      </c>
      <c r="Q828" s="2"/>
      <c r="R828" s="1"/>
      <c r="S828">
        <f>IF(COUNTIFS('OTH Preparationet 2024'!$D:$D,$C828,'OTH Preparationet 2024'!$H:$H,$F828,'OTH Preparationet 2024'!$M:$M,$H828,'OTH Preparationet 2024'!$L:$L,$J828,'OTH Preparationet 2024'!$Q:$Q,"")&gt;0,1,0)</f>
        <v>0</v>
      </c>
    </row>
    <row r="829" spans="1:19" hidden="1">
      <c r="A829" s="13" t="s">
        <v>82</v>
      </c>
      <c r="B829" s="13" t="s">
        <v>83</v>
      </c>
      <c r="C829" s="13" t="s">
        <v>83</v>
      </c>
      <c r="D829" s="13" t="s">
        <v>64</v>
      </c>
      <c r="E829" s="13" t="s">
        <v>30</v>
      </c>
      <c r="F829" s="13" t="s">
        <v>31</v>
      </c>
      <c r="G829" s="13"/>
      <c r="H829" s="13" t="s">
        <v>20</v>
      </c>
      <c r="I829" s="13" t="s">
        <v>1010</v>
      </c>
      <c r="J829" s="13" t="str">
        <f>_xlfn.XLOOKUP(UPPER(TRIM(I829)),Sheet19!$A:$A,Sheet19!$B:$B,"")</f>
        <v/>
      </c>
      <c r="K829" s="13" t="s">
        <v>180</v>
      </c>
      <c r="L829" s="13" t="s">
        <v>1011</v>
      </c>
      <c r="M829" s="13" t="s">
        <v>452</v>
      </c>
      <c r="N829" s="6">
        <v>3</v>
      </c>
      <c r="O829" s="6">
        <v>0</v>
      </c>
      <c r="P829" s="6">
        <v>0</v>
      </c>
      <c r="Q829" s="2"/>
      <c r="R829" s="1"/>
      <c r="S829">
        <f>IF(COUNTIFS('OTH Preparationet 2024'!$D:$D,$C829,'OTH Preparationet 2024'!$H:$H,$F829,'OTH Preparationet 2024'!$M:$M,$H829,'OTH Preparationet 2024'!$L:$L,$J829,'OTH Preparationet 2024'!$Q:$Q,"")&gt;0,1,0)</f>
        <v>0</v>
      </c>
    </row>
    <row r="830" spans="1:19" hidden="1">
      <c r="A830" s="13" t="s">
        <v>82</v>
      </c>
      <c r="B830" s="13" t="s">
        <v>83</v>
      </c>
      <c r="C830" s="13" t="s">
        <v>83</v>
      </c>
      <c r="D830" s="13" t="s">
        <v>64</v>
      </c>
      <c r="E830" s="13" t="s">
        <v>30</v>
      </c>
      <c r="F830" s="13" t="s">
        <v>31</v>
      </c>
      <c r="G830" s="13"/>
      <c r="H830" s="13" t="s">
        <v>20</v>
      </c>
      <c r="I830" s="13" t="s">
        <v>843</v>
      </c>
      <c r="J830" s="13" t="str">
        <f>_xlfn.XLOOKUP(UPPER(TRIM(I830)),Sheet19!$A:$A,Sheet19!$B:$B,"")</f>
        <v>DOO</v>
      </c>
      <c r="K830" s="13" t="s">
        <v>180</v>
      </c>
      <c r="L830" s="13" t="s">
        <v>1011</v>
      </c>
      <c r="M830" s="13" t="s">
        <v>452</v>
      </c>
      <c r="N830" s="6">
        <v>2</v>
      </c>
      <c r="O830" s="6">
        <v>0</v>
      </c>
      <c r="P830" s="6">
        <v>0</v>
      </c>
      <c r="Q830" s="2"/>
      <c r="R830" s="1"/>
      <c r="S830">
        <f>IF(COUNTIFS('OTH Preparationet 2024'!$D:$D,$C830,'OTH Preparationet 2024'!$H:$H,$F830,'OTH Preparationet 2024'!$M:$M,$H830,'OTH Preparationet 2024'!$L:$L,$J830,'OTH Preparationet 2024'!$Q:$Q,"")&gt;0,1,0)</f>
        <v>0</v>
      </c>
    </row>
    <row r="831" spans="1:19" hidden="1">
      <c r="A831" s="13" t="s">
        <v>82</v>
      </c>
      <c r="B831" s="13" t="s">
        <v>83</v>
      </c>
      <c r="C831" s="13" t="s">
        <v>83</v>
      </c>
      <c r="D831" s="13" t="s">
        <v>64</v>
      </c>
      <c r="E831" s="13" t="s">
        <v>30</v>
      </c>
      <c r="F831" s="13" t="s">
        <v>31</v>
      </c>
      <c r="G831" s="13"/>
      <c r="H831" s="13" t="s">
        <v>20</v>
      </c>
      <c r="I831" s="13" t="s">
        <v>179</v>
      </c>
      <c r="J831" s="13" t="str">
        <f>_xlfn.XLOOKUP(UPPER(TRIM(I831)),Sheet19!$A:$A,Sheet19!$B:$B,"")</f>
        <v>VCE</v>
      </c>
      <c r="K831" s="13" t="s">
        <v>180</v>
      </c>
      <c r="L831" s="13" t="s">
        <v>1011</v>
      </c>
      <c r="M831" s="13" t="s">
        <v>452</v>
      </c>
      <c r="N831" s="6">
        <v>14</v>
      </c>
      <c r="O831" s="6">
        <v>0</v>
      </c>
      <c r="P831" s="6">
        <v>0</v>
      </c>
      <c r="Q831" s="2"/>
      <c r="R831" s="1"/>
      <c r="S831">
        <f>IF(COUNTIFS('OTH Preparationet 2024'!$D:$D,$C831,'OTH Preparationet 2024'!$H:$H,$F831,'OTH Preparationet 2024'!$M:$M,$H831,'OTH Preparationet 2024'!$L:$L,$J831,'OTH Preparationet 2024'!$Q:$Q,"")&gt;0,1,0)</f>
        <v>0</v>
      </c>
    </row>
    <row r="832" spans="1:19" hidden="1">
      <c r="A832" s="13" t="s">
        <v>82</v>
      </c>
      <c r="B832" s="13" t="s">
        <v>83</v>
      </c>
      <c r="C832" s="13" t="s">
        <v>83</v>
      </c>
      <c r="D832" s="13" t="s">
        <v>64</v>
      </c>
      <c r="E832" s="13" t="s">
        <v>32</v>
      </c>
      <c r="F832" s="13" t="s">
        <v>33</v>
      </c>
      <c r="G832" s="13"/>
      <c r="H832" s="13" t="s">
        <v>20</v>
      </c>
      <c r="I832" s="13" t="s">
        <v>1010</v>
      </c>
      <c r="J832" s="13" t="str">
        <f>_xlfn.XLOOKUP(UPPER(TRIM(I832)),Sheet19!$A:$A,Sheet19!$B:$B,"")</f>
        <v/>
      </c>
      <c r="K832" s="13" t="s">
        <v>180</v>
      </c>
      <c r="L832" s="13" t="s">
        <v>1011</v>
      </c>
      <c r="M832" s="13" t="s">
        <v>452</v>
      </c>
      <c r="N832" s="6">
        <v>33</v>
      </c>
      <c r="O832" s="6">
        <v>0</v>
      </c>
      <c r="P832" s="6">
        <v>0</v>
      </c>
      <c r="Q832" s="2"/>
      <c r="R832" s="1"/>
      <c r="S832">
        <f>IF(COUNTIFS('OTH Preparationet 2024'!$D:$D,$C832,'OTH Preparationet 2024'!$H:$H,$F832,'OTH Preparationet 2024'!$M:$M,$H832,'OTH Preparationet 2024'!$L:$L,$J832,'OTH Preparationet 2024'!$Q:$Q,"")&gt;0,1,0)</f>
        <v>0</v>
      </c>
    </row>
    <row r="833" spans="1:19">
      <c r="A833" s="13" t="s">
        <v>82</v>
      </c>
      <c r="B833" s="13" t="s">
        <v>83</v>
      </c>
      <c r="C833" s="13" t="s">
        <v>83</v>
      </c>
      <c r="D833" s="13" t="s">
        <v>64</v>
      </c>
      <c r="E833" s="13" t="s">
        <v>32</v>
      </c>
      <c r="F833" s="13" t="s">
        <v>33</v>
      </c>
      <c r="G833" s="13"/>
      <c r="H833" s="13"/>
      <c r="I833" s="13" t="s">
        <v>887</v>
      </c>
      <c r="J833" s="13" t="str">
        <f>_xlfn.XLOOKUP(UPPER(TRIM(I833)),Sheet19!$A:$A,Sheet19!$B:$B,"")</f>
        <v>DIE</v>
      </c>
      <c r="K833" s="13"/>
      <c r="L833" s="13" t="s">
        <v>1011</v>
      </c>
      <c r="M833" s="13" t="s">
        <v>452</v>
      </c>
      <c r="N833" s="6">
        <v>2</v>
      </c>
      <c r="O833" s="6">
        <v>0</v>
      </c>
      <c r="P833" s="6">
        <v>0</v>
      </c>
      <c r="Q833" s="2"/>
      <c r="R833" s="1"/>
      <c r="S833">
        <f>IF(COUNTIFS('OTH Preparationet 2024'!$D:$D,$C833,'OTH Preparationet 2024'!$H:$H,$F833,'OTH Preparationet 2024'!$M:$M,$H833,'OTH Preparationet 2024'!$L:$L,$J833,'OTH Preparationet 2024'!$Q:$Q,"")&gt;0,1,0)</f>
        <v>0</v>
      </c>
    </row>
    <row r="834" spans="1:19" hidden="1">
      <c r="A834" s="13" t="s">
        <v>82</v>
      </c>
      <c r="B834" s="13" t="s">
        <v>83</v>
      </c>
      <c r="C834" s="13" t="s">
        <v>83</v>
      </c>
      <c r="D834" s="13" t="s">
        <v>64</v>
      </c>
      <c r="E834" s="13" t="s">
        <v>32</v>
      </c>
      <c r="F834" s="13" t="s">
        <v>33</v>
      </c>
      <c r="G834" s="13"/>
      <c r="H834" s="13" t="s">
        <v>20</v>
      </c>
      <c r="I834" s="13" t="s">
        <v>855</v>
      </c>
      <c r="J834" s="13" t="str">
        <f>_xlfn.XLOOKUP(UPPER(TRIM(I834)),Sheet19!$A:$A,Sheet19!$B:$B,"")</f>
        <v>KOM</v>
      </c>
      <c r="K834" s="13" t="s">
        <v>180</v>
      </c>
      <c r="L834" s="13" t="s">
        <v>1011</v>
      </c>
      <c r="M834" s="13" t="s">
        <v>452</v>
      </c>
      <c r="N834" s="6">
        <v>22</v>
      </c>
      <c r="O834" s="6">
        <v>0</v>
      </c>
      <c r="P834" s="6">
        <v>0</v>
      </c>
      <c r="Q834" s="2"/>
      <c r="R834" s="1"/>
      <c r="S834">
        <f>IF(COUNTIFS('OTH Preparationet 2024'!$D:$D,$C834,'OTH Preparationet 2024'!$H:$H,$F834,'OTH Preparationet 2024'!$M:$M,$H834,'OTH Preparationet 2024'!$L:$L,$J834,'OTH Preparationet 2024'!$Q:$Q,"")&gt;0,1,0)</f>
        <v>0</v>
      </c>
    </row>
    <row r="835" spans="1:19" hidden="1">
      <c r="A835" s="13" t="s">
        <v>82</v>
      </c>
      <c r="B835" s="13" t="s">
        <v>83</v>
      </c>
      <c r="C835" s="13" t="s">
        <v>83</v>
      </c>
      <c r="D835" s="13" t="s">
        <v>64</v>
      </c>
      <c r="E835" s="13" t="s">
        <v>42</v>
      </c>
      <c r="F835" s="13" t="s">
        <v>43</v>
      </c>
      <c r="G835" s="13"/>
      <c r="H835" s="13" t="s">
        <v>20</v>
      </c>
      <c r="I835" s="13" t="s">
        <v>846</v>
      </c>
      <c r="J835" s="13" t="str">
        <f>_xlfn.XLOOKUP(UPPER(TRIM(I835)),Sheet19!$A:$A,Sheet19!$B:$B,"")</f>
        <v>CAS</v>
      </c>
      <c r="K835" s="13" t="s">
        <v>180</v>
      </c>
      <c r="L835" s="13" t="s">
        <v>1011</v>
      </c>
      <c r="M835" s="13" t="s">
        <v>452</v>
      </c>
      <c r="N835" s="6">
        <v>2</v>
      </c>
      <c r="O835" s="6">
        <v>0</v>
      </c>
      <c r="P835" s="6">
        <v>0</v>
      </c>
      <c r="Q835" s="2"/>
      <c r="R835" s="1"/>
      <c r="S835">
        <f>IF(COUNTIFS('OTH Preparationet 2024'!$D:$D,$C835,'OTH Preparationet 2024'!$H:$H,$F835,'OTH Preparationet 2024'!$M:$M,$H835,'OTH Preparationet 2024'!$L:$L,$J835,'OTH Preparationet 2024'!$Q:$Q,"")&gt;0,1,0)</f>
        <v>0</v>
      </c>
    </row>
    <row r="836" spans="1:19" hidden="1">
      <c r="A836" s="13" t="s">
        <v>82</v>
      </c>
      <c r="B836" s="13" t="s">
        <v>83</v>
      </c>
      <c r="C836" s="13" t="s">
        <v>83</v>
      </c>
      <c r="D836" s="13" t="s">
        <v>64</v>
      </c>
      <c r="E836" s="13" t="s">
        <v>42</v>
      </c>
      <c r="F836" s="13" t="s">
        <v>43</v>
      </c>
      <c r="G836" s="13"/>
      <c r="H836" s="13" t="s">
        <v>20</v>
      </c>
      <c r="I836" s="13" t="s">
        <v>1010</v>
      </c>
      <c r="J836" s="13" t="str">
        <f>_xlfn.XLOOKUP(UPPER(TRIM(I836)),Sheet19!$A:$A,Sheet19!$B:$B,"")</f>
        <v/>
      </c>
      <c r="K836" s="13" t="s">
        <v>180</v>
      </c>
      <c r="L836" s="13" t="s">
        <v>1011</v>
      </c>
      <c r="M836" s="13" t="s">
        <v>452</v>
      </c>
      <c r="N836" s="6">
        <v>72</v>
      </c>
      <c r="O836" s="6">
        <v>0</v>
      </c>
      <c r="P836" s="6">
        <v>0</v>
      </c>
      <c r="Q836" s="2"/>
      <c r="R836" s="1"/>
      <c r="S836">
        <f>IF(COUNTIFS('OTH Preparationet 2024'!$D:$D,$C836,'OTH Preparationet 2024'!$H:$H,$F836,'OTH Preparationet 2024'!$M:$M,$H836,'OTH Preparationet 2024'!$L:$L,$J836,'OTH Preparationet 2024'!$Q:$Q,"")&gt;0,1,0)</f>
        <v>0</v>
      </c>
    </row>
    <row r="837" spans="1:19" hidden="1">
      <c r="A837" s="13" t="s">
        <v>82</v>
      </c>
      <c r="B837" s="13" t="s">
        <v>83</v>
      </c>
      <c r="C837" s="13" t="s">
        <v>83</v>
      </c>
      <c r="D837" s="13" t="s">
        <v>64</v>
      </c>
      <c r="E837" s="13" t="s">
        <v>42</v>
      </c>
      <c r="F837" s="13" t="s">
        <v>43</v>
      </c>
      <c r="G837" s="13"/>
      <c r="H837" s="13" t="s">
        <v>20</v>
      </c>
      <c r="I837" s="13" t="s">
        <v>848</v>
      </c>
      <c r="J837" s="13" t="str">
        <f>_xlfn.XLOOKUP(UPPER(TRIM(I837)),Sheet19!$A:$A,Sheet19!$B:$B,"")</f>
        <v>JOH</v>
      </c>
      <c r="K837" s="13" t="s">
        <v>180</v>
      </c>
      <c r="L837" s="13" t="s">
        <v>1011</v>
      </c>
      <c r="M837" s="13" t="s">
        <v>452</v>
      </c>
      <c r="N837" s="6">
        <v>44</v>
      </c>
      <c r="O837" s="6">
        <v>0</v>
      </c>
      <c r="P837" s="6">
        <v>0</v>
      </c>
      <c r="Q837" s="2"/>
      <c r="R837" s="1"/>
      <c r="S837">
        <f>IF(COUNTIFS('OTH Preparationet 2024'!$D:$D,$C837,'OTH Preparationet 2024'!$H:$H,$F837,'OTH Preparationet 2024'!$M:$M,$H837,'OTH Preparationet 2024'!$L:$L,$J837,'OTH Preparationet 2024'!$Q:$Q,"")&gt;0,1,0)</f>
        <v>0</v>
      </c>
    </row>
    <row r="838" spans="1:19" hidden="1">
      <c r="A838" s="13" t="s">
        <v>82</v>
      </c>
      <c r="B838" s="13" t="s">
        <v>83</v>
      </c>
      <c r="C838" s="13" t="s">
        <v>83</v>
      </c>
      <c r="D838" s="13" t="s">
        <v>64</v>
      </c>
      <c r="E838" s="13" t="s">
        <v>42</v>
      </c>
      <c r="F838" s="13" t="s">
        <v>43</v>
      </c>
      <c r="G838" s="13"/>
      <c r="H838" s="13" t="s">
        <v>20</v>
      </c>
      <c r="I838" s="13" t="s">
        <v>851</v>
      </c>
      <c r="J838" s="13" t="str">
        <f>_xlfn.XLOOKUP(UPPER(TRIM(I838)),Sheet19!$A:$A,Sheet19!$B:$B,"")</f>
        <v>HYU</v>
      </c>
      <c r="K838" s="13" t="s">
        <v>180</v>
      </c>
      <c r="L838" s="13" t="s">
        <v>1011</v>
      </c>
      <c r="M838" s="13" t="s">
        <v>452</v>
      </c>
      <c r="N838" s="6">
        <v>3</v>
      </c>
      <c r="O838" s="6">
        <v>0</v>
      </c>
      <c r="P838" s="6">
        <v>0</v>
      </c>
      <c r="Q838" s="2"/>
      <c r="R838" s="1"/>
      <c r="S838">
        <f>IF(COUNTIFS('OTH Preparationet 2024'!$D:$D,$C838,'OTH Preparationet 2024'!$H:$H,$F838,'OTH Preparationet 2024'!$M:$M,$H838,'OTH Preparationet 2024'!$L:$L,$J838,'OTH Preparationet 2024'!$Q:$Q,"")&gt;0,1,0)</f>
        <v>0</v>
      </c>
    </row>
    <row r="839" spans="1:19" hidden="1">
      <c r="A839" s="13" t="s">
        <v>82</v>
      </c>
      <c r="B839" s="13" t="s">
        <v>83</v>
      </c>
      <c r="C839" s="13" t="s">
        <v>83</v>
      </c>
      <c r="D839" s="13" t="s">
        <v>64</v>
      </c>
      <c r="E839" s="13" t="s">
        <v>42</v>
      </c>
      <c r="F839" s="13" t="s">
        <v>43</v>
      </c>
      <c r="G839" s="13"/>
      <c r="H839" s="13" t="s">
        <v>20</v>
      </c>
      <c r="I839" s="13" t="s">
        <v>855</v>
      </c>
      <c r="J839" s="13" t="str">
        <f>_xlfn.XLOOKUP(UPPER(TRIM(I839)),Sheet19!$A:$A,Sheet19!$B:$B,"")</f>
        <v>KOM</v>
      </c>
      <c r="K839" s="13" t="s">
        <v>180</v>
      </c>
      <c r="L839" s="13" t="s">
        <v>1011</v>
      </c>
      <c r="M839" s="13" t="s">
        <v>452</v>
      </c>
      <c r="N839" s="6">
        <v>36</v>
      </c>
      <c r="O839" s="6">
        <v>0</v>
      </c>
      <c r="P839" s="6">
        <v>0</v>
      </c>
      <c r="Q839" s="2"/>
      <c r="R839" s="1"/>
      <c r="S839">
        <f>IF(COUNTIFS('OTH Preparationet 2024'!$D:$D,$C839,'OTH Preparationet 2024'!$H:$H,$F839,'OTH Preparationet 2024'!$M:$M,$H839,'OTH Preparationet 2024'!$L:$L,$J839,'OTH Preparationet 2024'!$Q:$Q,"")&gt;0,1,0)</f>
        <v>0</v>
      </c>
    </row>
    <row r="840" spans="1:19" hidden="1">
      <c r="A840" s="13" t="s">
        <v>82</v>
      </c>
      <c r="B840" s="13" t="s">
        <v>83</v>
      </c>
      <c r="C840" s="13" t="s">
        <v>83</v>
      </c>
      <c r="D840" s="13" t="s">
        <v>64</v>
      </c>
      <c r="E840" s="13" t="s">
        <v>42</v>
      </c>
      <c r="F840" s="13" t="s">
        <v>43</v>
      </c>
      <c r="G840" s="13"/>
      <c r="H840" s="13" t="s">
        <v>20</v>
      </c>
      <c r="I840" s="13" t="s">
        <v>868</v>
      </c>
      <c r="J840" s="13" t="str">
        <f>_xlfn.XLOOKUP(UPPER(TRIM(I840)),Sheet19!$A:$A,Sheet19!$B:$B,"")</f>
        <v>LIU</v>
      </c>
      <c r="K840" s="13" t="s">
        <v>180</v>
      </c>
      <c r="L840" s="13" t="s">
        <v>1011</v>
      </c>
      <c r="M840" s="13" t="s">
        <v>452</v>
      </c>
      <c r="N840" s="6">
        <v>4</v>
      </c>
      <c r="O840" s="6">
        <v>0</v>
      </c>
      <c r="P840" s="6">
        <v>0</v>
      </c>
      <c r="Q840" s="2"/>
      <c r="R840" s="1"/>
      <c r="S840">
        <f>IF(COUNTIFS('OTH Preparationet 2024'!$D:$D,$C840,'OTH Preparationet 2024'!$H:$H,$F840,'OTH Preparationet 2024'!$M:$M,$H840,'OTH Preparationet 2024'!$L:$L,$J840,'OTH Preparationet 2024'!$Q:$Q,"")&gt;0,1,0)</f>
        <v>0</v>
      </c>
    </row>
    <row r="841" spans="1:19" hidden="1">
      <c r="A841" s="13" t="s">
        <v>82</v>
      </c>
      <c r="B841" s="13" t="s">
        <v>83</v>
      </c>
      <c r="C841" s="13" t="s">
        <v>83</v>
      </c>
      <c r="D841" s="13" t="s">
        <v>64</v>
      </c>
      <c r="E841" s="13" t="s">
        <v>42</v>
      </c>
      <c r="F841" s="13" t="s">
        <v>43</v>
      </c>
      <c r="G841" s="13"/>
      <c r="H841" s="13" t="s">
        <v>20</v>
      </c>
      <c r="I841" s="13" t="s">
        <v>858</v>
      </c>
      <c r="J841" s="13" t="str">
        <f>_xlfn.XLOOKUP(UPPER(TRIM(I841)),Sheet19!$A:$A,Sheet19!$B:$B,"")</f>
        <v>NEW</v>
      </c>
      <c r="K841" s="13" t="s">
        <v>180</v>
      </c>
      <c r="L841" s="13" t="s">
        <v>1011</v>
      </c>
      <c r="M841" s="13" t="s">
        <v>452</v>
      </c>
      <c r="N841" s="6">
        <v>1</v>
      </c>
      <c r="O841" s="6">
        <v>0</v>
      </c>
      <c r="P841" s="6">
        <v>0</v>
      </c>
      <c r="Q841" s="2"/>
      <c r="R841" s="1"/>
      <c r="S841">
        <f>IF(COUNTIFS('OTH Preparationet 2024'!$D:$D,$C841,'OTH Preparationet 2024'!$H:$H,$F841,'OTH Preparationet 2024'!$M:$M,$H841,'OTH Preparationet 2024'!$L:$L,$J841,'OTH Preparationet 2024'!$Q:$Q,"")&gt;0,1,0)</f>
        <v>0</v>
      </c>
    </row>
    <row r="842" spans="1:19" hidden="1">
      <c r="A842" s="13" t="s">
        <v>82</v>
      </c>
      <c r="B842" s="13" t="s">
        <v>83</v>
      </c>
      <c r="C842" s="13" t="s">
        <v>83</v>
      </c>
      <c r="D842" s="13" t="s">
        <v>64</v>
      </c>
      <c r="E842" s="13" t="s">
        <v>42</v>
      </c>
      <c r="F842" s="13" t="s">
        <v>43</v>
      </c>
      <c r="G842" s="13"/>
      <c r="H842" s="13" t="s">
        <v>20</v>
      </c>
      <c r="I842" s="13" t="s">
        <v>863</v>
      </c>
      <c r="J842" s="13" t="str">
        <f>_xlfn.XLOOKUP(UPPER(TRIM(I842)),Sheet19!$A:$A,Sheet19!$B:$B,"")</f>
        <v>SNY</v>
      </c>
      <c r="K842" s="13" t="s">
        <v>180</v>
      </c>
      <c r="L842" s="13" t="s">
        <v>1011</v>
      </c>
      <c r="M842" s="13" t="s">
        <v>452</v>
      </c>
      <c r="N842" s="6">
        <v>7</v>
      </c>
      <c r="O842" s="6">
        <v>0</v>
      </c>
      <c r="P842" s="6">
        <v>0</v>
      </c>
      <c r="Q842" s="2"/>
      <c r="R842" s="1"/>
      <c r="S842">
        <f>IF(COUNTIFS('OTH Preparationet 2024'!$D:$D,$C842,'OTH Preparationet 2024'!$H:$H,$F842,'OTH Preparationet 2024'!$M:$M,$H842,'OTH Preparationet 2024'!$L:$L,$J842,'OTH Preparationet 2024'!$Q:$Q,"")&gt;0,1,0)</f>
        <v>0</v>
      </c>
    </row>
    <row r="843" spans="1:19" hidden="1">
      <c r="A843" s="13" t="s">
        <v>82</v>
      </c>
      <c r="B843" s="13" t="s">
        <v>83</v>
      </c>
      <c r="C843" s="13" t="s">
        <v>83</v>
      </c>
      <c r="D843" s="13" t="s">
        <v>64</v>
      </c>
      <c r="E843" s="13" t="s">
        <v>42</v>
      </c>
      <c r="F843" s="13" t="s">
        <v>43</v>
      </c>
      <c r="G843" s="13"/>
      <c r="H843" s="13" t="s">
        <v>20</v>
      </c>
      <c r="I843" s="13" t="s">
        <v>182</v>
      </c>
      <c r="J843" s="13" t="str">
        <f>_xlfn.XLOOKUP(UPPER(TRIM(I843)),Sheet19!$A:$A,Sheet19!$B:$B,"")</f>
        <v>LIN</v>
      </c>
      <c r="K843" s="13" t="s">
        <v>180</v>
      </c>
      <c r="L843" s="13" t="s">
        <v>1011</v>
      </c>
      <c r="M843" s="13" t="s">
        <v>452</v>
      </c>
      <c r="N843" s="6">
        <v>2</v>
      </c>
      <c r="O843" s="6">
        <v>0</v>
      </c>
      <c r="P843" s="6">
        <v>0</v>
      </c>
      <c r="Q843" s="2"/>
      <c r="R843" s="1"/>
      <c r="S843">
        <f>IF(COUNTIFS('OTH Preparationet 2024'!$D:$D,$C843,'OTH Preparationet 2024'!$H:$H,$F843,'OTH Preparationet 2024'!$M:$M,$H843,'OTH Preparationet 2024'!$L:$L,$J843,'OTH Preparationet 2024'!$Q:$Q,"")&gt;0,1,0)</f>
        <v>0</v>
      </c>
    </row>
    <row r="844" spans="1:19" hidden="1">
      <c r="A844" s="13" t="s">
        <v>82</v>
      </c>
      <c r="B844" s="13" t="s">
        <v>83</v>
      </c>
      <c r="C844" s="13" t="s">
        <v>83</v>
      </c>
      <c r="D844" s="13" t="s">
        <v>64</v>
      </c>
      <c r="E844" s="13" t="s">
        <v>42</v>
      </c>
      <c r="F844" s="13" t="s">
        <v>43</v>
      </c>
      <c r="G844" s="13"/>
      <c r="H844" s="13" t="s">
        <v>20</v>
      </c>
      <c r="I844" s="13" t="s">
        <v>886</v>
      </c>
      <c r="J844" s="13" t="str">
        <f>_xlfn.XLOOKUP(UPPER(TRIM(I844)),Sheet19!$A:$A,Sheet19!$B:$B,"")</f>
        <v>SEM</v>
      </c>
      <c r="K844" s="13" t="s">
        <v>180</v>
      </c>
      <c r="L844" s="13" t="s">
        <v>1011</v>
      </c>
      <c r="M844" s="13" t="s">
        <v>452</v>
      </c>
      <c r="N844" s="6">
        <v>13</v>
      </c>
      <c r="O844" s="6">
        <v>0</v>
      </c>
      <c r="P844" s="6">
        <v>0</v>
      </c>
      <c r="Q844" s="2"/>
      <c r="R844" s="1"/>
      <c r="S844">
        <f>IF(COUNTIFS('OTH Preparationet 2024'!$D:$D,$C844,'OTH Preparationet 2024'!$H:$H,$F844,'OTH Preparationet 2024'!$M:$M,$H844,'OTH Preparationet 2024'!$L:$L,$J844,'OTH Preparationet 2024'!$Q:$Q,"")&gt;0,1,0)</f>
        <v>0</v>
      </c>
    </row>
    <row r="845" spans="1:19" hidden="1">
      <c r="A845" s="13" t="s">
        <v>82</v>
      </c>
      <c r="B845" s="13" t="s">
        <v>83</v>
      </c>
      <c r="C845" s="13" t="s">
        <v>83</v>
      </c>
      <c r="D845" s="13" t="s">
        <v>64</v>
      </c>
      <c r="E845" s="13" t="s">
        <v>42</v>
      </c>
      <c r="F845" s="13" t="s">
        <v>43</v>
      </c>
      <c r="G845" s="13"/>
      <c r="H845" s="13" t="s">
        <v>20</v>
      </c>
      <c r="I845" s="13" t="s">
        <v>866</v>
      </c>
      <c r="J845" s="13" t="str">
        <f>_xlfn.XLOOKUP(UPPER(TRIM(I845)),Sheet19!$A:$A,Sheet19!$B:$B,"")</f>
        <v>XCM</v>
      </c>
      <c r="K845" s="13" t="s">
        <v>180</v>
      </c>
      <c r="L845" s="13" t="s">
        <v>1011</v>
      </c>
      <c r="M845" s="13" t="s">
        <v>452</v>
      </c>
      <c r="N845" s="6">
        <v>1</v>
      </c>
      <c r="O845" s="6">
        <v>0</v>
      </c>
      <c r="P845" s="6">
        <v>0</v>
      </c>
      <c r="Q845" s="2"/>
      <c r="R845" s="1"/>
      <c r="S845">
        <f>IF(COUNTIFS('OTH Preparationet 2024'!$D:$D,$C845,'OTH Preparationet 2024'!$H:$H,$F845,'OTH Preparationet 2024'!$M:$M,$H845,'OTH Preparationet 2024'!$L:$L,$J845,'OTH Preparationet 2024'!$Q:$Q,"")&gt;0,1,0)</f>
        <v>0</v>
      </c>
    </row>
    <row r="846" spans="1:19">
      <c r="A846" s="13" t="s">
        <v>82</v>
      </c>
      <c r="B846" s="13" t="s">
        <v>83</v>
      </c>
      <c r="C846" s="13" t="s">
        <v>83</v>
      </c>
      <c r="D846" s="13" t="s">
        <v>64</v>
      </c>
      <c r="E846" s="13" t="s">
        <v>44</v>
      </c>
      <c r="F846" s="13" t="s">
        <v>45</v>
      </c>
      <c r="G846" s="13"/>
      <c r="H846" s="13"/>
      <c r="I846" s="13" t="s">
        <v>877</v>
      </c>
      <c r="J846" s="13" t="str">
        <f>_xlfn.XLOOKUP(UPPER(TRIM(I846)),Sheet19!$A:$A,Sheet19!$B:$B,"")</f>
        <v>AMN</v>
      </c>
      <c r="K846" s="13"/>
      <c r="L846" s="13" t="s">
        <v>1011</v>
      </c>
      <c r="M846" s="13" t="s">
        <v>452</v>
      </c>
      <c r="N846" s="6">
        <v>2</v>
      </c>
      <c r="O846" s="6">
        <v>0</v>
      </c>
      <c r="P846" s="6">
        <v>0</v>
      </c>
      <c r="Q846" s="2"/>
      <c r="R846" s="1"/>
      <c r="S846">
        <f>IF(COUNTIFS('OTH Preparationet 2024'!$D:$D,$C846,'OTH Preparationet 2024'!$H:$H,$F846,'OTH Preparationet 2024'!$M:$M,$H846,'OTH Preparationet 2024'!$L:$L,$J846,'OTH Preparationet 2024'!$Q:$Q,"")&gt;0,1,0)</f>
        <v>0</v>
      </c>
    </row>
    <row r="847" spans="1:19">
      <c r="A847" s="13" t="s">
        <v>82</v>
      </c>
      <c r="B847" s="13" t="s">
        <v>83</v>
      </c>
      <c r="C847" s="13" t="s">
        <v>83</v>
      </c>
      <c r="D847" s="13" t="s">
        <v>64</v>
      </c>
      <c r="E847" s="13" t="s">
        <v>44</v>
      </c>
      <c r="F847" s="13" t="s">
        <v>45</v>
      </c>
      <c r="G847" s="13"/>
      <c r="H847" s="13"/>
      <c r="I847" s="13" t="s">
        <v>878</v>
      </c>
      <c r="J847" s="13" t="str">
        <f>_xlfn.XLOOKUP(UPPER(TRIM(I847)),Sheet19!$A:$A,Sheet19!$B:$B,"")</f>
        <v>BOM</v>
      </c>
      <c r="K847" s="13"/>
      <c r="L847" s="13" t="s">
        <v>1011</v>
      </c>
      <c r="M847" s="13" t="s">
        <v>452</v>
      </c>
      <c r="N847" s="6">
        <v>17</v>
      </c>
      <c r="O847" s="6">
        <v>0</v>
      </c>
      <c r="P847" s="6">
        <v>0</v>
      </c>
      <c r="Q847" s="2"/>
      <c r="R847" s="1"/>
      <c r="S847">
        <f>IF(COUNTIFS('OTH Preparationet 2024'!$D:$D,$C847,'OTH Preparationet 2024'!$H:$H,$F847,'OTH Preparationet 2024'!$M:$M,$H847,'OTH Preparationet 2024'!$L:$L,$J847,'OTH Preparationet 2024'!$Q:$Q,"")&gt;0,1,0)</f>
        <v>0</v>
      </c>
    </row>
    <row r="848" spans="1:19" ht="15">
      <c r="A848" s="13" t="s">
        <v>82</v>
      </c>
      <c r="B848" s="13" t="s">
        <v>83</v>
      </c>
      <c r="C848" s="13" t="s">
        <v>83</v>
      </c>
      <c r="D848" s="13" t="s">
        <v>64</v>
      </c>
      <c r="E848" s="13" t="s">
        <v>44</v>
      </c>
      <c r="F848" s="13" t="s">
        <v>45</v>
      </c>
      <c r="G848" s="13"/>
      <c r="H848" s="13"/>
      <c r="I848" s="13" t="s">
        <v>1010</v>
      </c>
      <c r="J848" s="41" t="s">
        <v>1025</v>
      </c>
      <c r="K848" s="13"/>
      <c r="L848" s="13" t="s">
        <v>1011</v>
      </c>
      <c r="M848" s="13" t="s">
        <v>452</v>
      </c>
      <c r="N848" s="6">
        <v>28</v>
      </c>
      <c r="O848" s="6">
        <v>0</v>
      </c>
      <c r="P848" s="6">
        <v>0</v>
      </c>
      <c r="Q848" s="2"/>
      <c r="R848" s="1"/>
      <c r="S848">
        <f>IF(COUNTIFS('OTH Preparationet 2024'!$D:$D,$C848,'OTH Preparationet 2024'!$H:$H,$F848,'OTH Preparationet 2024'!$M:$M,$H848,'OTH Preparationet 2024'!$L:$L,$J848,'OTH Preparationet 2024'!$Q:$Q,"")&gt;0,1,0)</f>
        <v>0</v>
      </c>
    </row>
    <row r="849" spans="1:19">
      <c r="A849" s="13" t="s">
        <v>82</v>
      </c>
      <c r="B849" s="13" t="s">
        <v>83</v>
      </c>
      <c r="C849" s="13" t="s">
        <v>83</v>
      </c>
      <c r="D849" s="13" t="s">
        <v>64</v>
      </c>
      <c r="E849" s="13" t="s">
        <v>44</v>
      </c>
      <c r="F849" s="13" t="s">
        <v>45</v>
      </c>
      <c r="G849" s="13"/>
      <c r="H849" s="13"/>
      <c r="I849" s="13" t="s">
        <v>879</v>
      </c>
      <c r="J849" s="13" t="str">
        <f>_xlfn.XLOOKUP(UPPER(TRIM(I849)),Sheet19!$A:$A,Sheet19!$B:$B,"")</f>
        <v>DYN</v>
      </c>
      <c r="K849" s="13"/>
      <c r="L849" s="13" t="s">
        <v>1011</v>
      </c>
      <c r="M849" s="13" t="s">
        <v>452</v>
      </c>
      <c r="N849" s="6">
        <v>11</v>
      </c>
      <c r="O849" s="6">
        <v>0</v>
      </c>
      <c r="P849" s="6">
        <v>0</v>
      </c>
      <c r="Q849" s="2"/>
      <c r="R849" s="1"/>
      <c r="S849">
        <f>IF(COUNTIFS('OTH Preparationet 2024'!$D:$D,$C849,'OTH Preparationet 2024'!$H:$H,$F849,'OTH Preparationet 2024'!$M:$M,$H849,'OTH Preparationet 2024'!$L:$L,$J849,'OTH Preparationet 2024'!$Q:$Q,"")&gt;0,1,0)</f>
        <v>0</v>
      </c>
    </row>
    <row r="850" spans="1:19">
      <c r="A850" s="13" t="s">
        <v>82</v>
      </c>
      <c r="B850" s="13" t="s">
        <v>83</v>
      </c>
      <c r="C850" s="13" t="s">
        <v>83</v>
      </c>
      <c r="D850" s="13" t="s">
        <v>64</v>
      </c>
      <c r="E850" s="13" t="s">
        <v>44</v>
      </c>
      <c r="F850" s="13" t="s">
        <v>45</v>
      </c>
      <c r="G850" s="13"/>
      <c r="H850" s="13"/>
      <c r="I850" s="13" t="s">
        <v>880</v>
      </c>
      <c r="J850" s="13" t="str">
        <f>_xlfn.XLOOKUP(UPPER(TRIM(I850)),Sheet19!$A:$A,Sheet19!$B:$B,"")</f>
        <v>HAM</v>
      </c>
      <c r="K850" s="13"/>
      <c r="L850" s="13" t="s">
        <v>1011</v>
      </c>
      <c r="M850" s="13" t="s">
        <v>452</v>
      </c>
      <c r="N850" s="6">
        <v>52</v>
      </c>
      <c r="O850" s="6">
        <v>0</v>
      </c>
      <c r="P850" s="6">
        <v>0</v>
      </c>
      <c r="Q850" s="2"/>
      <c r="R850" s="1"/>
      <c r="S850">
        <f>IF(COUNTIFS('OTH Preparationet 2024'!$D:$D,$C850,'OTH Preparationet 2024'!$H:$H,$F850,'OTH Preparationet 2024'!$M:$M,$H850,'OTH Preparationet 2024'!$L:$L,$J850,'OTH Preparationet 2024'!$Q:$Q,"")&gt;0,1,0)</f>
        <v>0</v>
      </c>
    </row>
    <row r="851" spans="1:19">
      <c r="A851" s="13" t="s">
        <v>82</v>
      </c>
      <c r="B851" s="13" t="s">
        <v>83</v>
      </c>
      <c r="C851" s="13" t="s">
        <v>83</v>
      </c>
      <c r="D851" s="13" t="s">
        <v>64</v>
      </c>
      <c r="E851" s="13" t="s">
        <v>44</v>
      </c>
      <c r="F851" s="13" t="s">
        <v>45</v>
      </c>
      <c r="G851" s="13"/>
      <c r="H851" s="13"/>
      <c r="I851" s="13" t="s">
        <v>850</v>
      </c>
      <c r="J851" s="13" t="str">
        <f>_xlfn.XLOOKUP(UPPER(TRIM(I851)),Sheet19!$A:$A,Sheet19!$B:$B,"")</f>
        <v>HID</v>
      </c>
      <c r="K851" s="13"/>
      <c r="L851" s="13" t="s">
        <v>1011</v>
      </c>
      <c r="M851" s="13" t="s">
        <v>452</v>
      </c>
      <c r="N851" s="6">
        <v>1</v>
      </c>
      <c r="O851" s="6">
        <v>0</v>
      </c>
      <c r="P851" s="6">
        <v>0</v>
      </c>
      <c r="Q851" s="2"/>
      <c r="R851" s="1"/>
      <c r="S851">
        <f>IF(COUNTIFS('OTH Preparationet 2024'!$D:$D,$C851,'OTH Preparationet 2024'!$H:$H,$F851,'OTH Preparationet 2024'!$M:$M,$H851,'OTH Preparationet 2024'!$L:$L,$J851,'OTH Preparationet 2024'!$Q:$Q,"")&gt;0,1,0)</f>
        <v>0</v>
      </c>
    </row>
    <row r="852" spans="1:19">
      <c r="A852" s="13" t="s">
        <v>82</v>
      </c>
      <c r="B852" s="13" t="s">
        <v>83</v>
      </c>
      <c r="C852" s="13" t="s">
        <v>83</v>
      </c>
      <c r="D852" s="13" t="s">
        <v>64</v>
      </c>
      <c r="E852" s="13" t="s">
        <v>44</v>
      </c>
      <c r="F852" s="13" t="s">
        <v>45</v>
      </c>
      <c r="G852" s="13"/>
      <c r="H852" s="13"/>
      <c r="I852" s="13" t="s">
        <v>852</v>
      </c>
      <c r="J852" s="13" t="str">
        <f>_xlfn.XLOOKUP(UPPER(TRIM(I852)),Sheet19!$A:$A,Sheet19!$B:$B,"")</f>
        <v>JCB</v>
      </c>
      <c r="K852" s="13"/>
      <c r="L852" s="13" t="s">
        <v>1011</v>
      </c>
      <c r="M852" s="13" t="s">
        <v>452</v>
      </c>
      <c r="N852" s="6">
        <v>12</v>
      </c>
      <c r="O852" s="6">
        <v>0</v>
      </c>
      <c r="P852" s="6">
        <v>0</v>
      </c>
      <c r="Q852" s="2"/>
      <c r="R852" s="1"/>
      <c r="S852">
        <f>IF(COUNTIFS('OTH Preparationet 2024'!$D:$D,$C852,'OTH Preparationet 2024'!$H:$H,$F852,'OTH Preparationet 2024'!$M:$M,$H852,'OTH Preparationet 2024'!$L:$L,$J852,'OTH Preparationet 2024'!$Q:$Q,"")&gt;0,1,0)</f>
        <v>0</v>
      </c>
    </row>
    <row r="853" spans="1:19">
      <c r="A853" s="13" t="s">
        <v>82</v>
      </c>
      <c r="B853" s="13" t="s">
        <v>83</v>
      </c>
      <c r="C853" s="13" t="s">
        <v>83</v>
      </c>
      <c r="D853" s="13" t="s">
        <v>64</v>
      </c>
      <c r="E853" s="13" t="s">
        <v>44</v>
      </c>
      <c r="F853" s="13" t="s">
        <v>45</v>
      </c>
      <c r="G853" s="13"/>
      <c r="H853" s="13"/>
      <c r="I853" s="13" t="s">
        <v>868</v>
      </c>
      <c r="J853" s="13" t="str">
        <f>_xlfn.XLOOKUP(UPPER(TRIM(I853)),Sheet19!$A:$A,Sheet19!$B:$B,"")</f>
        <v>LIU</v>
      </c>
      <c r="K853" s="13"/>
      <c r="L853" s="13" t="s">
        <v>1011</v>
      </c>
      <c r="M853" s="13" t="s">
        <v>452</v>
      </c>
      <c r="N853" s="6">
        <v>4</v>
      </c>
      <c r="O853" s="6">
        <v>0</v>
      </c>
      <c r="P853" s="6">
        <v>0</v>
      </c>
      <c r="Q853" s="2"/>
      <c r="R853" s="1"/>
      <c r="S853">
        <f>IF(COUNTIFS('OTH Preparationet 2024'!$D:$D,$C853,'OTH Preparationet 2024'!$H:$H,$F853,'OTH Preparationet 2024'!$M:$M,$H853,'OTH Preparationet 2024'!$L:$L,$J853,'OTH Preparationet 2024'!$Q:$Q,"")&gt;0,1,0)</f>
        <v>0</v>
      </c>
    </row>
    <row r="854" spans="1:19">
      <c r="A854" s="13" t="s">
        <v>82</v>
      </c>
      <c r="B854" s="13" t="s">
        <v>83</v>
      </c>
      <c r="C854" s="13" t="s">
        <v>83</v>
      </c>
      <c r="D854" s="13" t="s">
        <v>64</v>
      </c>
      <c r="E854" s="13" t="s">
        <v>44</v>
      </c>
      <c r="F854" s="13" t="s">
        <v>45</v>
      </c>
      <c r="G854" s="13"/>
      <c r="H854" s="13"/>
      <c r="I854" s="13" t="s">
        <v>858</v>
      </c>
      <c r="J854" s="13" t="str">
        <f>_xlfn.XLOOKUP(UPPER(TRIM(I854)),Sheet19!$A:$A,Sheet19!$B:$B,"")</f>
        <v>NEW</v>
      </c>
      <c r="K854" s="13"/>
      <c r="L854" s="13" t="s">
        <v>1011</v>
      </c>
      <c r="M854" s="13" t="s">
        <v>452</v>
      </c>
      <c r="N854" s="6">
        <v>2</v>
      </c>
      <c r="O854" s="6">
        <v>0</v>
      </c>
      <c r="P854" s="6">
        <v>0</v>
      </c>
      <c r="Q854" s="2"/>
      <c r="R854" s="1"/>
      <c r="S854">
        <f>IF(COUNTIFS('OTH Preparationet 2024'!$D:$D,$C854,'OTH Preparationet 2024'!$H:$H,$F854,'OTH Preparationet 2024'!$M:$M,$H854,'OTH Preparationet 2024'!$L:$L,$J854,'OTH Preparationet 2024'!$Q:$Q,"")&gt;0,1,0)</f>
        <v>0</v>
      </c>
    </row>
    <row r="855" spans="1:19">
      <c r="A855" s="13" t="s">
        <v>82</v>
      </c>
      <c r="B855" s="13" t="s">
        <v>83</v>
      </c>
      <c r="C855" s="13" t="s">
        <v>83</v>
      </c>
      <c r="D855" s="13" t="s">
        <v>64</v>
      </c>
      <c r="E855" s="13" t="s">
        <v>44</v>
      </c>
      <c r="F855" s="13" t="s">
        <v>45</v>
      </c>
      <c r="G855" s="13"/>
      <c r="H855" s="13"/>
      <c r="I855" s="13" t="s">
        <v>881</v>
      </c>
      <c r="J855" s="13" t="str">
        <f>_xlfn.XLOOKUP(UPPER(TRIM(I855)),Sheet19!$A:$A,Sheet19!$B:$B,"")</f>
        <v>SAK</v>
      </c>
      <c r="K855" s="13"/>
      <c r="L855" s="13" t="s">
        <v>1011</v>
      </c>
      <c r="M855" s="13" t="s">
        <v>452</v>
      </c>
      <c r="N855" s="6">
        <v>2</v>
      </c>
      <c r="O855" s="6">
        <v>0</v>
      </c>
      <c r="P855" s="6">
        <v>0</v>
      </c>
      <c r="Q855" s="2"/>
      <c r="R855" s="1"/>
      <c r="S855">
        <f>IF(COUNTIFS('OTH Preparationet 2024'!$D:$D,$C855,'OTH Preparationet 2024'!$H:$H,$F855,'OTH Preparationet 2024'!$M:$M,$H855,'OTH Preparationet 2024'!$L:$L,$J855,'OTH Preparationet 2024'!$Q:$Q,"")&gt;0,1,0)</f>
        <v>0</v>
      </c>
    </row>
    <row r="856" spans="1:19">
      <c r="A856" s="13" t="s">
        <v>82</v>
      </c>
      <c r="B856" s="13" t="s">
        <v>83</v>
      </c>
      <c r="C856" s="13" t="s">
        <v>83</v>
      </c>
      <c r="D856" s="13" t="s">
        <v>64</v>
      </c>
      <c r="E856" s="13" t="s">
        <v>44</v>
      </c>
      <c r="F856" s="13" t="s">
        <v>45</v>
      </c>
      <c r="G856" s="13"/>
      <c r="H856" s="13"/>
      <c r="I856" s="13" t="s">
        <v>863</v>
      </c>
      <c r="J856" s="13" t="str">
        <f>_xlfn.XLOOKUP(UPPER(TRIM(I856)),Sheet19!$A:$A,Sheet19!$B:$B,"")</f>
        <v>SNY</v>
      </c>
      <c r="K856" s="13"/>
      <c r="L856" s="13" t="s">
        <v>1011</v>
      </c>
      <c r="M856" s="13" t="s">
        <v>452</v>
      </c>
      <c r="N856" s="6">
        <v>10</v>
      </c>
      <c r="O856" s="6">
        <v>0</v>
      </c>
      <c r="P856" s="6">
        <v>0</v>
      </c>
      <c r="Q856" s="2"/>
      <c r="R856" s="1"/>
      <c r="S856">
        <f>IF(COUNTIFS('OTH Preparationet 2024'!$D:$D,$C856,'OTH Preparationet 2024'!$H:$H,$F856,'OTH Preparationet 2024'!$M:$M,$H856,'OTH Preparationet 2024'!$L:$L,$J856,'OTH Preparationet 2024'!$Q:$Q,"")&gt;0,1,0)</f>
        <v>0</v>
      </c>
    </row>
    <row r="857" spans="1:19">
      <c r="A857" s="13" t="s">
        <v>82</v>
      </c>
      <c r="B857" s="13" t="s">
        <v>83</v>
      </c>
      <c r="C857" s="13" t="s">
        <v>83</v>
      </c>
      <c r="D857" s="13" t="s">
        <v>64</v>
      </c>
      <c r="E857" s="13" t="s">
        <v>44</v>
      </c>
      <c r="F857" s="13" t="s">
        <v>45</v>
      </c>
      <c r="G857" s="13"/>
      <c r="H857" s="13"/>
      <c r="I857" s="13" t="s">
        <v>179</v>
      </c>
      <c r="J857" s="13" t="str">
        <f>_xlfn.XLOOKUP(UPPER(TRIM(I857)),Sheet19!$A:$A,Sheet19!$B:$B,"")</f>
        <v>VCE</v>
      </c>
      <c r="K857" s="13"/>
      <c r="L857" s="13" t="s">
        <v>1011</v>
      </c>
      <c r="M857" s="13" t="s">
        <v>452</v>
      </c>
      <c r="N857" s="6">
        <v>2</v>
      </c>
      <c r="O857" s="6">
        <v>0</v>
      </c>
      <c r="P857" s="6">
        <v>0</v>
      </c>
      <c r="Q857" s="2"/>
      <c r="R857" s="1"/>
      <c r="S857">
        <f>IF(COUNTIFS('OTH Preparationet 2024'!$D:$D,$C857,'OTH Preparationet 2024'!$H:$H,$F857,'OTH Preparationet 2024'!$M:$M,$H857,'OTH Preparationet 2024'!$L:$L,$J857,'OTH Preparationet 2024'!$Q:$Q,"")&gt;0,1,0)</f>
        <v>0</v>
      </c>
    </row>
    <row r="858" spans="1:19">
      <c r="A858" s="13" t="s">
        <v>82</v>
      </c>
      <c r="B858" s="13" t="s">
        <v>83</v>
      </c>
      <c r="C858" s="13" t="s">
        <v>83</v>
      </c>
      <c r="D858" s="13" t="s">
        <v>64</v>
      </c>
      <c r="E858" s="13" t="s">
        <v>44</v>
      </c>
      <c r="F858" s="13" t="s">
        <v>45</v>
      </c>
      <c r="G858" s="13"/>
      <c r="H858" s="13"/>
      <c r="I858" s="13" t="s">
        <v>866</v>
      </c>
      <c r="J858" s="13" t="str">
        <f>_xlfn.XLOOKUP(UPPER(TRIM(I858)),Sheet19!$A:$A,Sheet19!$B:$B,"")</f>
        <v>XCM</v>
      </c>
      <c r="K858" s="13"/>
      <c r="L858" s="13" t="s">
        <v>1011</v>
      </c>
      <c r="M858" s="13" t="s">
        <v>452</v>
      </c>
      <c r="N858" s="6">
        <v>7</v>
      </c>
      <c r="O858" s="6">
        <v>0</v>
      </c>
      <c r="P858" s="6">
        <v>0</v>
      </c>
      <c r="Q858" s="2"/>
      <c r="R858" s="1"/>
      <c r="S858">
        <f>IF(COUNTIFS('OTH Preparationet 2024'!$D:$D,$C858,'OTH Preparationet 2024'!$H:$H,$F858,'OTH Preparationet 2024'!$M:$M,$H858,'OTH Preparationet 2024'!$L:$L,$J858,'OTH Preparationet 2024'!$Q:$Q,"")&gt;0,1,0)</f>
        <v>0</v>
      </c>
    </row>
    <row r="859" spans="1:19">
      <c r="A859" s="13" t="s">
        <v>82</v>
      </c>
      <c r="B859" s="13" t="s">
        <v>83</v>
      </c>
      <c r="C859" s="13" t="s">
        <v>83</v>
      </c>
      <c r="D859" s="13" t="s">
        <v>64</v>
      </c>
      <c r="E859" s="13" t="s">
        <v>48</v>
      </c>
      <c r="F859" s="13" t="s">
        <v>49</v>
      </c>
      <c r="G859" s="13"/>
      <c r="H859" s="13"/>
      <c r="I859" s="13" t="s">
        <v>844</v>
      </c>
      <c r="J859" s="13" t="str">
        <f>_xlfn.XLOOKUP(UPPER(TRIM(I859)),Sheet19!$A:$A,Sheet19!$B:$B,"")</f>
        <v>BOB</v>
      </c>
      <c r="K859" s="13"/>
      <c r="L859" s="13" t="s">
        <v>1011</v>
      </c>
      <c r="M859" s="13" t="s">
        <v>452</v>
      </c>
      <c r="N859" s="6">
        <v>14</v>
      </c>
      <c r="O859" s="6">
        <v>0</v>
      </c>
      <c r="P859" s="6">
        <v>0</v>
      </c>
      <c r="Q859" s="2"/>
      <c r="R859" s="1"/>
      <c r="S859">
        <f>IF(COUNTIFS('OTH Preparationet 2024'!$D:$D,$C859,'OTH Preparationet 2024'!$H:$H,$F859,'OTH Preparationet 2024'!$M:$M,$H859,'OTH Preparationet 2024'!$L:$L,$J859,'OTH Preparationet 2024'!$Q:$Q,"")&gt;0,1,0)</f>
        <v>0</v>
      </c>
    </row>
    <row r="860" spans="1:19">
      <c r="A860" s="13" t="s">
        <v>82</v>
      </c>
      <c r="B860" s="13" t="s">
        <v>83</v>
      </c>
      <c r="C860" s="13" t="s">
        <v>83</v>
      </c>
      <c r="D860" s="13" t="s">
        <v>64</v>
      </c>
      <c r="E860" s="13" t="s">
        <v>48</v>
      </c>
      <c r="F860" s="13" t="s">
        <v>49</v>
      </c>
      <c r="G860" s="13"/>
      <c r="H860" s="13"/>
      <c r="I860" s="13" t="s">
        <v>845</v>
      </c>
      <c r="J860" s="13" t="str">
        <f>_xlfn.XLOOKUP(UPPER(TRIM(I860)),Sheet19!$A:$A,Sheet19!$B:$B,"")</f>
        <v>BUL</v>
      </c>
      <c r="K860" s="13"/>
      <c r="L860" s="13" t="s">
        <v>1011</v>
      </c>
      <c r="M860" s="13" t="s">
        <v>452</v>
      </c>
      <c r="N860" s="6">
        <v>3</v>
      </c>
      <c r="O860" s="6">
        <v>0</v>
      </c>
      <c r="P860" s="6">
        <v>0</v>
      </c>
      <c r="Q860" s="2"/>
      <c r="R860" s="1"/>
      <c r="S860">
        <f>IF(COUNTIFS('OTH Preparationet 2024'!$D:$D,$C860,'OTH Preparationet 2024'!$H:$H,$F860,'OTH Preparationet 2024'!$M:$M,$H860,'OTH Preparationet 2024'!$L:$L,$J860,'OTH Preparationet 2024'!$Q:$Q,"")&gt;0,1,0)</f>
        <v>0</v>
      </c>
    </row>
    <row r="861" spans="1:19">
      <c r="A861" s="13" t="s">
        <v>82</v>
      </c>
      <c r="B861" s="13" t="s">
        <v>83</v>
      </c>
      <c r="C861" s="13" t="s">
        <v>83</v>
      </c>
      <c r="D861" s="13" t="s">
        <v>64</v>
      </c>
      <c r="E861" s="13" t="s">
        <v>48</v>
      </c>
      <c r="F861" s="13" t="s">
        <v>49</v>
      </c>
      <c r="G861" s="13"/>
      <c r="H861" s="13"/>
      <c r="I861" s="13" t="s">
        <v>846</v>
      </c>
      <c r="J861" s="13" t="str">
        <f>_xlfn.XLOOKUP(UPPER(TRIM(I861)),Sheet19!$A:$A,Sheet19!$B:$B,"")</f>
        <v>CAS</v>
      </c>
      <c r="K861" s="13"/>
      <c r="L861" s="13" t="s">
        <v>1011</v>
      </c>
      <c r="M861" s="13" t="s">
        <v>452</v>
      </c>
      <c r="N861" s="6">
        <v>37</v>
      </c>
      <c r="O861" s="6">
        <v>0</v>
      </c>
      <c r="P861" s="6">
        <v>0</v>
      </c>
      <c r="Q861" s="2"/>
      <c r="R861" s="1"/>
      <c r="S861">
        <f>IF(COUNTIFS('OTH Preparationet 2024'!$D:$D,$C861,'OTH Preparationet 2024'!$H:$H,$F861,'OTH Preparationet 2024'!$M:$M,$H861,'OTH Preparationet 2024'!$L:$L,$J861,'OTH Preparationet 2024'!$Q:$Q,"")&gt;0,1,0)</f>
        <v>0</v>
      </c>
    </row>
    <row r="862" spans="1:19" ht="15">
      <c r="A862" s="13" t="s">
        <v>82</v>
      </c>
      <c r="B862" s="13" t="s">
        <v>83</v>
      </c>
      <c r="C862" s="13" t="s">
        <v>83</v>
      </c>
      <c r="D862" s="13" t="s">
        <v>64</v>
      </c>
      <c r="E862" s="13" t="s">
        <v>48</v>
      </c>
      <c r="F862" s="13" t="s">
        <v>49</v>
      </c>
      <c r="G862" s="13"/>
      <c r="H862" s="13"/>
      <c r="I862" s="13" t="s">
        <v>1010</v>
      </c>
      <c r="J862" s="41" t="s">
        <v>1025</v>
      </c>
      <c r="K862" s="13"/>
      <c r="L862" s="13" t="s">
        <v>1011</v>
      </c>
      <c r="M862" s="13" t="s">
        <v>452</v>
      </c>
      <c r="N862" s="6">
        <v>283</v>
      </c>
      <c r="O862" s="6">
        <v>0</v>
      </c>
      <c r="P862" s="6">
        <v>0</v>
      </c>
      <c r="Q862" s="2"/>
      <c r="R862" s="1"/>
      <c r="S862">
        <f>IF(COUNTIFS('OTH Preparationet 2024'!$D:$D,$C862,'OTH Preparationet 2024'!$H:$H,$F862,'OTH Preparationet 2024'!$M:$M,$H862,'OTH Preparationet 2024'!$L:$L,$J862,'OTH Preparationet 2024'!$Q:$Q,"")&gt;0,1,0)</f>
        <v>0</v>
      </c>
    </row>
    <row r="863" spans="1:19">
      <c r="A863" s="13" t="s">
        <v>82</v>
      </c>
      <c r="B863" s="13" t="s">
        <v>83</v>
      </c>
      <c r="C863" s="13" t="s">
        <v>83</v>
      </c>
      <c r="D863" s="13" t="s">
        <v>64</v>
      </c>
      <c r="E863" s="13" t="s">
        <v>48</v>
      </c>
      <c r="F863" s="13" t="s">
        <v>49</v>
      </c>
      <c r="G863" s="13"/>
      <c r="H863" s="13"/>
      <c r="I863" s="13" t="s">
        <v>847</v>
      </c>
      <c r="J863" s="13" t="str">
        <f>_xlfn.XLOOKUP(UPPER(TRIM(I863)),Sheet19!$A:$A,Sheet19!$B:$B,"")</f>
        <v>CUK</v>
      </c>
      <c r="K863" s="13"/>
      <c r="L863" s="13" t="s">
        <v>1011</v>
      </c>
      <c r="M863" s="13" t="s">
        <v>452</v>
      </c>
      <c r="N863" s="6">
        <v>5</v>
      </c>
      <c r="O863" s="6">
        <v>0</v>
      </c>
      <c r="P863" s="6">
        <v>0</v>
      </c>
      <c r="Q863" s="2"/>
      <c r="R863" s="1"/>
      <c r="S863">
        <f>IF(COUNTIFS('OTH Preparationet 2024'!$D:$D,$C863,'OTH Preparationet 2024'!$H:$H,$F863,'OTH Preparationet 2024'!$M:$M,$H863,'OTH Preparationet 2024'!$L:$L,$J863,'OTH Preparationet 2024'!$Q:$Q,"")&gt;0,1,0)</f>
        <v>0</v>
      </c>
    </row>
    <row r="864" spans="1:19">
      <c r="A864" s="13" t="s">
        <v>82</v>
      </c>
      <c r="B864" s="13" t="s">
        <v>83</v>
      </c>
      <c r="C864" s="13" t="s">
        <v>83</v>
      </c>
      <c r="D864" s="13" t="s">
        <v>64</v>
      </c>
      <c r="E864" s="13" t="s">
        <v>48</v>
      </c>
      <c r="F864" s="13" t="s">
        <v>49</v>
      </c>
      <c r="G864" s="13"/>
      <c r="H864" s="13"/>
      <c r="I864" s="13" t="s">
        <v>848</v>
      </c>
      <c r="J864" s="13" t="str">
        <f>_xlfn.XLOOKUP(UPPER(TRIM(I864)),Sheet19!$A:$A,Sheet19!$B:$B,"")</f>
        <v>JOH</v>
      </c>
      <c r="K864" s="13"/>
      <c r="L864" s="13" t="s">
        <v>1011</v>
      </c>
      <c r="M864" s="13" t="s">
        <v>452</v>
      </c>
      <c r="N864" s="6">
        <v>162</v>
      </c>
      <c r="O864" s="6">
        <v>0</v>
      </c>
      <c r="P864" s="6">
        <v>0</v>
      </c>
      <c r="Q864" s="2"/>
      <c r="R864" s="1"/>
      <c r="S864">
        <f>IF(COUNTIFS('OTH Preparationet 2024'!$D:$D,$C864,'OTH Preparationet 2024'!$H:$H,$F864,'OTH Preparationet 2024'!$M:$M,$H864,'OTH Preparationet 2024'!$L:$L,$J864,'OTH Preparationet 2024'!$Q:$Q,"")&gt;0,1,0)</f>
        <v>0</v>
      </c>
    </row>
    <row r="865" spans="1:19">
      <c r="A865" s="13" t="s">
        <v>82</v>
      </c>
      <c r="B865" s="13" t="s">
        <v>83</v>
      </c>
      <c r="C865" s="13" t="s">
        <v>83</v>
      </c>
      <c r="D865" s="13" t="s">
        <v>64</v>
      </c>
      <c r="E865" s="13" t="s">
        <v>48</v>
      </c>
      <c r="F865" s="13" t="s">
        <v>49</v>
      </c>
      <c r="G865" s="13"/>
      <c r="H865" s="13"/>
      <c r="I865" s="13" t="s">
        <v>843</v>
      </c>
      <c r="J865" s="13" t="str">
        <f>_xlfn.XLOOKUP(UPPER(TRIM(I865)),Sheet19!$A:$A,Sheet19!$B:$B,"")</f>
        <v>DOO</v>
      </c>
      <c r="K865" s="13"/>
      <c r="L865" s="13" t="s">
        <v>1011</v>
      </c>
      <c r="M865" s="13" t="s">
        <v>452</v>
      </c>
      <c r="N865" s="6">
        <v>22</v>
      </c>
      <c r="O865" s="6">
        <v>0</v>
      </c>
      <c r="P865" s="6">
        <v>0</v>
      </c>
      <c r="Q865" s="2"/>
      <c r="R865" s="1"/>
      <c r="S865">
        <f>IF(COUNTIFS('OTH Preparationet 2024'!$D:$D,$C865,'OTH Preparationet 2024'!$H:$H,$F865,'OTH Preparationet 2024'!$M:$M,$H865,'OTH Preparationet 2024'!$L:$L,$J865,'OTH Preparationet 2024'!$Q:$Q,"")&gt;0,1,0)</f>
        <v>0</v>
      </c>
    </row>
    <row r="866" spans="1:19">
      <c r="A866" s="13" t="s">
        <v>82</v>
      </c>
      <c r="B866" s="13" t="s">
        <v>83</v>
      </c>
      <c r="C866" s="13" t="s">
        <v>83</v>
      </c>
      <c r="D866" s="13" t="s">
        <v>64</v>
      </c>
      <c r="E866" s="13" t="s">
        <v>48</v>
      </c>
      <c r="F866" s="13" t="s">
        <v>49</v>
      </c>
      <c r="G866" s="13"/>
      <c r="H866" s="13"/>
      <c r="I866" s="13" t="s">
        <v>850</v>
      </c>
      <c r="J866" s="13" t="str">
        <f>_xlfn.XLOOKUP(UPPER(TRIM(I866)),Sheet19!$A:$A,Sheet19!$B:$B,"")</f>
        <v>HID</v>
      </c>
      <c r="K866" s="13"/>
      <c r="L866" s="13" t="s">
        <v>1011</v>
      </c>
      <c r="M866" s="13" t="s">
        <v>452</v>
      </c>
      <c r="N866" s="6">
        <v>32</v>
      </c>
      <c r="O866" s="6">
        <v>0</v>
      </c>
      <c r="P866" s="6">
        <v>0</v>
      </c>
      <c r="Q866" s="2"/>
      <c r="R866" s="1"/>
      <c r="S866">
        <f>IF(COUNTIFS('OTH Preparationet 2024'!$D:$D,$C866,'OTH Preparationet 2024'!$H:$H,$F866,'OTH Preparationet 2024'!$M:$M,$H866,'OTH Preparationet 2024'!$L:$L,$J866,'OTH Preparationet 2024'!$Q:$Q,"")&gt;0,1,0)</f>
        <v>0</v>
      </c>
    </row>
    <row r="867" spans="1:19">
      <c r="A867" s="13" t="s">
        <v>82</v>
      </c>
      <c r="B867" s="13" t="s">
        <v>83</v>
      </c>
      <c r="C867" s="13" t="s">
        <v>83</v>
      </c>
      <c r="D867" s="13" t="s">
        <v>64</v>
      </c>
      <c r="E867" s="13" t="s">
        <v>48</v>
      </c>
      <c r="F867" s="13" t="s">
        <v>49</v>
      </c>
      <c r="G867" s="13"/>
      <c r="H867" s="13"/>
      <c r="I867" s="13" t="s">
        <v>851</v>
      </c>
      <c r="J867" s="13" t="str">
        <f>_xlfn.XLOOKUP(UPPER(TRIM(I867)),Sheet19!$A:$A,Sheet19!$B:$B,"")</f>
        <v>HYU</v>
      </c>
      <c r="K867" s="13"/>
      <c r="L867" s="13" t="s">
        <v>1011</v>
      </c>
      <c r="M867" s="13" t="s">
        <v>452</v>
      </c>
      <c r="N867" s="6">
        <v>20</v>
      </c>
      <c r="O867" s="6">
        <v>0</v>
      </c>
      <c r="P867" s="6">
        <v>0</v>
      </c>
      <c r="Q867" s="2"/>
      <c r="R867" s="1"/>
      <c r="S867">
        <f>IF(COUNTIFS('OTH Preparationet 2024'!$D:$D,$C867,'OTH Preparationet 2024'!$H:$H,$F867,'OTH Preparationet 2024'!$M:$M,$H867,'OTH Preparationet 2024'!$L:$L,$J867,'OTH Preparationet 2024'!$Q:$Q,"")&gt;0,1,0)</f>
        <v>0</v>
      </c>
    </row>
    <row r="868" spans="1:19">
      <c r="A868" s="13" t="s">
        <v>82</v>
      </c>
      <c r="B868" s="13" t="s">
        <v>83</v>
      </c>
      <c r="C868" s="13" t="s">
        <v>83</v>
      </c>
      <c r="D868" s="13" t="s">
        <v>64</v>
      </c>
      <c r="E868" s="13" t="s">
        <v>48</v>
      </c>
      <c r="F868" s="13" t="s">
        <v>49</v>
      </c>
      <c r="G868" s="13"/>
      <c r="H868" s="13"/>
      <c r="I868" s="13" t="s">
        <v>852</v>
      </c>
      <c r="J868" s="13" t="str">
        <f>_xlfn.XLOOKUP(UPPER(TRIM(I868)),Sheet19!$A:$A,Sheet19!$B:$B,"")</f>
        <v>JCB</v>
      </c>
      <c r="K868" s="13"/>
      <c r="L868" s="13" t="s">
        <v>1011</v>
      </c>
      <c r="M868" s="13" t="s">
        <v>452</v>
      </c>
      <c r="N868" s="6">
        <v>142</v>
      </c>
      <c r="O868" s="6">
        <v>0</v>
      </c>
      <c r="P868" s="6">
        <v>0</v>
      </c>
      <c r="Q868" s="2"/>
      <c r="R868" s="1"/>
      <c r="S868">
        <f>IF(COUNTIFS('OTH Preparationet 2024'!$D:$D,$C868,'OTH Preparationet 2024'!$H:$H,$F868,'OTH Preparationet 2024'!$M:$M,$H868,'OTH Preparationet 2024'!$L:$L,$J868,'OTH Preparationet 2024'!$Q:$Q,"")&gt;0,1,0)</f>
        <v>0</v>
      </c>
    </row>
    <row r="869" spans="1:19">
      <c r="A869" s="13" t="s">
        <v>82</v>
      </c>
      <c r="B869" s="13" t="s">
        <v>83</v>
      </c>
      <c r="C869" s="13" t="s">
        <v>83</v>
      </c>
      <c r="D869" s="13" t="s">
        <v>64</v>
      </c>
      <c r="E869" s="13" t="s">
        <v>48</v>
      </c>
      <c r="F869" s="13" t="s">
        <v>49</v>
      </c>
      <c r="G869" s="13"/>
      <c r="H869" s="13"/>
      <c r="I869" s="13" t="s">
        <v>855</v>
      </c>
      <c r="J869" s="13" t="str">
        <f>_xlfn.XLOOKUP(UPPER(TRIM(I869)),Sheet19!$A:$A,Sheet19!$B:$B,"")</f>
        <v>KOM</v>
      </c>
      <c r="K869" s="13"/>
      <c r="L869" s="13" t="s">
        <v>1011</v>
      </c>
      <c r="M869" s="13" t="s">
        <v>452</v>
      </c>
      <c r="N869" s="6">
        <v>30</v>
      </c>
      <c r="O869" s="6">
        <v>0</v>
      </c>
      <c r="P869" s="6">
        <v>0</v>
      </c>
      <c r="Q869" s="2"/>
      <c r="R869" s="1"/>
      <c r="S869">
        <f>IF(COUNTIFS('OTH Preparationet 2024'!$D:$D,$C869,'OTH Preparationet 2024'!$H:$H,$F869,'OTH Preparationet 2024'!$M:$M,$H869,'OTH Preparationet 2024'!$L:$L,$J869,'OTH Preparationet 2024'!$Q:$Q,"")&gt;0,1,0)</f>
        <v>0</v>
      </c>
    </row>
    <row r="870" spans="1:19">
      <c r="A870" s="13" t="s">
        <v>82</v>
      </c>
      <c r="B870" s="13" t="s">
        <v>83</v>
      </c>
      <c r="C870" s="13" t="s">
        <v>83</v>
      </c>
      <c r="D870" s="13" t="s">
        <v>64</v>
      </c>
      <c r="E870" s="13" t="s">
        <v>48</v>
      </c>
      <c r="F870" s="13" t="s">
        <v>49</v>
      </c>
      <c r="G870" s="13"/>
      <c r="H870" s="13"/>
      <c r="I870" s="13" t="s">
        <v>856</v>
      </c>
      <c r="J870" s="13" t="str">
        <f>_xlfn.XLOOKUP(UPPER(TRIM(I870)),Sheet19!$A:$A,Sheet19!$B:$B,"")</f>
        <v>MAF</v>
      </c>
      <c r="K870" s="13"/>
      <c r="L870" s="13" t="s">
        <v>1011</v>
      </c>
      <c r="M870" s="13" t="s">
        <v>452</v>
      </c>
      <c r="N870" s="6">
        <v>8</v>
      </c>
      <c r="O870" s="6">
        <v>0</v>
      </c>
      <c r="P870" s="6">
        <v>0</v>
      </c>
      <c r="Q870" s="2"/>
      <c r="R870" s="1"/>
      <c r="S870">
        <f>IF(COUNTIFS('OTH Preparationet 2024'!$D:$D,$C870,'OTH Preparationet 2024'!$H:$H,$F870,'OTH Preparationet 2024'!$M:$M,$H870,'OTH Preparationet 2024'!$L:$L,$J870,'OTH Preparationet 2024'!$Q:$Q,"")&gt;0,1,0)</f>
        <v>0</v>
      </c>
    </row>
    <row r="871" spans="1:19">
      <c r="A871" s="13" t="s">
        <v>82</v>
      </c>
      <c r="B871" s="13" t="s">
        <v>83</v>
      </c>
      <c r="C871" s="13" t="s">
        <v>83</v>
      </c>
      <c r="D871" s="13" t="s">
        <v>64</v>
      </c>
      <c r="E871" s="13" t="s">
        <v>48</v>
      </c>
      <c r="F871" s="13" t="s">
        <v>49</v>
      </c>
      <c r="G871" s="13"/>
      <c r="H871" s="13"/>
      <c r="I871" s="13" t="s">
        <v>857</v>
      </c>
      <c r="J871" s="13" t="str">
        <f>_xlfn.XLOOKUP(UPPER(TRIM(I871)),Sheet19!$A:$A,Sheet19!$B:$B,"")</f>
        <v>MEC</v>
      </c>
      <c r="K871" s="13"/>
      <c r="L871" s="13" t="s">
        <v>1011</v>
      </c>
      <c r="M871" s="13" t="s">
        <v>452</v>
      </c>
      <c r="N871" s="6">
        <v>4</v>
      </c>
      <c r="O871" s="6">
        <v>0</v>
      </c>
      <c r="P871" s="6">
        <v>0</v>
      </c>
      <c r="Q871" s="2"/>
      <c r="R871" s="1"/>
      <c r="S871">
        <f>IF(COUNTIFS('OTH Preparationet 2024'!$D:$D,$C871,'OTH Preparationet 2024'!$H:$H,$F871,'OTH Preparationet 2024'!$M:$M,$H871,'OTH Preparationet 2024'!$L:$L,$J871,'OTH Preparationet 2024'!$Q:$Q,"")&gt;0,1,0)</f>
        <v>0</v>
      </c>
    </row>
    <row r="872" spans="1:19">
      <c r="A872" s="13" t="s">
        <v>82</v>
      </c>
      <c r="B872" s="13" t="s">
        <v>83</v>
      </c>
      <c r="C872" s="13" t="s">
        <v>83</v>
      </c>
      <c r="D872" s="13" t="s">
        <v>64</v>
      </c>
      <c r="E872" s="13" t="s">
        <v>48</v>
      </c>
      <c r="F872" s="13" t="s">
        <v>49</v>
      </c>
      <c r="G872" s="13"/>
      <c r="H872" s="13"/>
      <c r="I872" s="13" t="s">
        <v>858</v>
      </c>
      <c r="J872" s="13" t="str">
        <f>_xlfn.XLOOKUP(UPPER(TRIM(I872)),Sheet19!$A:$A,Sheet19!$B:$B,"")</f>
        <v>NEW</v>
      </c>
      <c r="K872" s="13"/>
      <c r="L872" s="13" t="s">
        <v>1011</v>
      </c>
      <c r="M872" s="13" t="s">
        <v>452</v>
      </c>
      <c r="N872" s="6">
        <v>48</v>
      </c>
      <c r="O872" s="6">
        <v>0</v>
      </c>
      <c r="P872" s="6">
        <v>0</v>
      </c>
      <c r="Q872" s="2"/>
      <c r="R872" s="1"/>
      <c r="S872">
        <f>IF(COUNTIFS('OTH Preparationet 2024'!$D:$D,$C872,'OTH Preparationet 2024'!$H:$H,$F872,'OTH Preparationet 2024'!$M:$M,$H872,'OTH Preparationet 2024'!$L:$L,$J872,'OTH Preparationet 2024'!$Q:$Q,"")&gt;0,1,0)</f>
        <v>0</v>
      </c>
    </row>
    <row r="873" spans="1:19" ht="15">
      <c r="A873" s="13" t="s">
        <v>82</v>
      </c>
      <c r="B873" s="13" t="s">
        <v>83</v>
      </c>
      <c r="C873" s="13" t="s">
        <v>83</v>
      </c>
      <c r="D873" s="13" t="s">
        <v>64</v>
      </c>
      <c r="E873" s="13" t="s">
        <v>48</v>
      </c>
      <c r="F873" s="13" t="s">
        <v>49</v>
      </c>
      <c r="G873" s="13"/>
      <c r="H873" s="13"/>
      <c r="I873" s="41" t="s">
        <v>860</v>
      </c>
      <c r="J873" s="13" t="str">
        <f>_xlfn.XLOOKUP(UPPER(TRIM(I873)),Sheet19!$A:$A,Sheet19!$B:$B,"")</f>
        <v>OCN</v>
      </c>
      <c r="K873" s="13"/>
      <c r="L873" s="13" t="s">
        <v>1011</v>
      </c>
      <c r="M873" s="13" t="s">
        <v>452</v>
      </c>
      <c r="N873" s="6">
        <v>21</v>
      </c>
      <c r="O873" s="6">
        <v>0</v>
      </c>
      <c r="P873" s="6">
        <v>0</v>
      </c>
      <c r="Q873" s="2"/>
      <c r="R873" s="1"/>
      <c r="S873">
        <f>IF(COUNTIFS('OTH Preparationet 2024'!$D:$D,$C873,'OTH Preparationet 2024'!$H:$H,$F873,'OTH Preparationet 2024'!$M:$M,$H873,'OTH Preparationet 2024'!$L:$L,$J873,'OTH Preparationet 2024'!$Q:$Q,"")&gt;0,1,0)</f>
        <v>0</v>
      </c>
    </row>
    <row r="874" spans="1:19" ht="15">
      <c r="A874" s="13" t="s">
        <v>82</v>
      </c>
      <c r="B874" s="13" t="s">
        <v>83</v>
      </c>
      <c r="C874" s="13" t="s">
        <v>83</v>
      </c>
      <c r="D874" s="13" t="s">
        <v>64</v>
      </c>
      <c r="E874" s="13" t="s">
        <v>48</v>
      </c>
      <c r="F874" s="13" t="s">
        <v>49</v>
      </c>
      <c r="G874" s="13"/>
      <c r="H874" s="13"/>
      <c r="I874" s="41" t="s">
        <v>861</v>
      </c>
      <c r="J874" s="13" t="str">
        <f>_xlfn.XLOOKUP(UPPER(TRIM(I874)),Sheet19!$A:$A,Sheet19!$B:$B,"")</f>
        <v>OTN</v>
      </c>
      <c r="K874" s="13"/>
      <c r="L874" s="13" t="s">
        <v>1011</v>
      </c>
      <c r="M874" s="13" t="s">
        <v>452</v>
      </c>
      <c r="N874" s="6">
        <v>2</v>
      </c>
      <c r="O874" s="6">
        <v>0</v>
      </c>
      <c r="P874" s="6">
        <v>0</v>
      </c>
      <c r="Q874" s="2"/>
      <c r="R874" s="1"/>
      <c r="S874">
        <f>IF(COUNTIFS('OTH Preparationet 2024'!$D:$D,$C874,'OTH Preparationet 2024'!$H:$H,$F874,'OTH Preparationet 2024'!$M:$M,$H874,'OTH Preparationet 2024'!$L:$L,$J874,'OTH Preparationet 2024'!$Q:$Q,"")&gt;0,1,0)</f>
        <v>0</v>
      </c>
    </row>
    <row r="875" spans="1:19">
      <c r="A875" s="13" t="s">
        <v>82</v>
      </c>
      <c r="B875" s="13" t="s">
        <v>83</v>
      </c>
      <c r="C875" s="13" t="s">
        <v>83</v>
      </c>
      <c r="D875" s="13" t="s">
        <v>64</v>
      </c>
      <c r="E875" s="13" t="s">
        <v>48</v>
      </c>
      <c r="F875" s="13" t="s">
        <v>49</v>
      </c>
      <c r="G875" s="13"/>
      <c r="H875" s="13"/>
      <c r="I875" s="13" t="s">
        <v>862</v>
      </c>
      <c r="J875" s="13" t="str">
        <f>_xlfn.XLOOKUP(UPPER(TRIM(I875)),Sheet19!$A:$A,Sheet19!$B:$B,"")</f>
        <v>CRM</v>
      </c>
      <c r="K875" s="13"/>
      <c r="L875" s="13" t="s">
        <v>1011</v>
      </c>
      <c r="M875" s="13" t="s">
        <v>452</v>
      </c>
      <c r="N875" s="6">
        <v>1</v>
      </c>
      <c r="O875" s="6">
        <v>0</v>
      </c>
      <c r="P875" s="6">
        <v>0</v>
      </c>
      <c r="Q875" s="2"/>
      <c r="R875" s="1"/>
      <c r="S875">
        <f>IF(COUNTIFS('OTH Preparationet 2024'!$D:$D,$C875,'OTH Preparationet 2024'!$H:$H,$F875,'OTH Preparationet 2024'!$M:$M,$H875,'OTH Preparationet 2024'!$L:$L,$J875,'OTH Preparationet 2024'!$Q:$Q,"")&gt;0,1,0)</f>
        <v>0</v>
      </c>
    </row>
    <row r="876" spans="1:19">
      <c r="A876" s="13" t="s">
        <v>82</v>
      </c>
      <c r="B876" s="13" t="s">
        <v>83</v>
      </c>
      <c r="C876" s="13" t="s">
        <v>83</v>
      </c>
      <c r="D876" s="13" t="s">
        <v>64</v>
      </c>
      <c r="E876" s="13" t="s">
        <v>48</v>
      </c>
      <c r="F876" s="13" t="s">
        <v>49</v>
      </c>
      <c r="G876" s="13"/>
      <c r="H876" s="13"/>
      <c r="I876" s="13" t="s">
        <v>863</v>
      </c>
      <c r="J876" s="13" t="str">
        <f>_xlfn.XLOOKUP(UPPER(TRIM(I876)),Sheet19!$A:$A,Sheet19!$B:$B,"")</f>
        <v>SNY</v>
      </c>
      <c r="K876" s="13"/>
      <c r="L876" s="13" t="s">
        <v>1011</v>
      </c>
      <c r="M876" s="13" t="s">
        <v>452</v>
      </c>
      <c r="N876" s="6">
        <v>27</v>
      </c>
      <c r="O876" s="6">
        <v>0</v>
      </c>
      <c r="P876" s="6">
        <v>0</v>
      </c>
      <c r="Q876" s="2"/>
      <c r="R876" s="1"/>
      <c r="S876">
        <f>IF(COUNTIFS('OTH Preparationet 2024'!$D:$D,$C876,'OTH Preparationet 2024'!$H:$H,$F876,'OTH Preparationet 2024'!$M:$M,$H876,'OTH Preparationet 2024'!$L:$L,$J876,'OTH Preparationet 2024'!$Q:$Q,"")&gt;0,1,0)</f>
        <v>0</v>
      </c>
    </row>
    <row r="877" spans="1:19">
      <c r="A877" s="13" t="s">
        <v>82</v>
      </c>
      <c r="B877" s="13" t="s">
        <v>83</v>
      </c>
      <c r="C877" s="13" t="s">
        <v>83</v>
      </c>
      <c r="D877" s="13" t="s">
        <v>64</v>
      </c>
      <c r="E877" s="13" t="s">
        <v>48</v>
      </c>
      <c r="F877" s="13" t="s">
        <v>49</v>
      </c>
      <c r="G877" s="13"/>
      <c r="H877" s="13"/>
      <c r="I877" s="13" t="s">
        <v>864</v>
      </c>
      <c r="J877" s="13" t="str">
        <f>_xlfn.XLOOKUP(UPPER(TRIM(I877)),Sheet19!$A:$A,Sheet19!$B:$B,"")</f>
        <v>SBM</v>
      </c>
      <c r="K877" s="13"/>
      <c r="L877" s="13" t="s">
        <v>1011</v>
      </c>
      <c r="M877" s="13" t="s">
        <v>452</v>
      </c>
      <c r="N877" s="6">
        <v>1</v>
      </c>
      <c r="O877" s="6">
        <v>0</v>
      </c>
      <c r="P877" s="6">
        <v>0</v>
      </c>
      <c r="Q877" s="2"/>
      <c r="R877" s="1"/>
      <c r="S877">
        <f>IF(COUNTIFS('OTH Preparationet 2024'!$D:$D,$C877,'OTH Preparationet 2024'!$H:$H,$F877,'OTH Preparationet 2024'!$M:$M,$H877,'OTH Preparationet 2024'!$L:$L,$J877,'OTH Preparationet 2024'!$Q:$Q,"")&gt;0,1,0)</f>
        <v>0</v>
      </c>
    </row>
    <row r="878" spans="1:19">
      <c r="A878" s="13" t="s">
        <v>82</v>
      </c>
      <c r="B878" s="13" t="s">
        <v>83</v>
      </c>
      <c r="C878" s="13" t="s">
        <v>83</v>
      </c>
      <c r="D878" s="13" t="s">
        <v>64</v>
      </c>
      <c r="E878" s="13" t="s">
        <v>48</v>
      </c>
      <c r="F878" s="13" t="s">
        <v>49</v>
      </c>
      <c r="G878" s="13"/>
      <c r="H878" s="13"/>
      <c r="I878" s="13" t="s">
        <v>865</v>
      </c>
      <c r="J878" s="13" t="str">
        <f>_xlfn.XLOOKUP(UPPER(TRIM(I878)),Sheet19!$A:$A,Sheet19!$B:$B,"")</f>
        <v>TOP</v>
      </c>
      <c r="K878" s="13"/>
      <c r="L878" s="13" t="s">
        <v>1011</v>
      </c>
      <c r="M878" s="13" t="s">
        <v>452</v>
      </c>
      <c r="N878" s="6">
        <v>1</v>
      </c>
      <c r="O878" s="6">
        <v>0</v>
      </c>
      <c r="P878" s="6">
        <v>0</v>
      </c>
      <c r="Q878" s="2"/>
      <c r="R878" s="1"/>
      <c r="S878">
        <f>IF(COUNTIFS('OTH Preparationet 2024'!$D:$D,$C878,'OTH Preparationet 2024'!$H:$H,$F878,'OTH Preparationet 2024'!$M:$M,$H878,'OTH Preparationet 2024'!$L:$L,$J878,'OTH Preparationet 2024'!$Q:$Q,"")&gt;0,1,0)</f>
        <v>0</v>
      </c>
    </row>
    <row r="879" spans="1:19">
      <c r="A879" s="13" t="s">
        <v>82</v>
      </c>
      <c r="B879" s="13" t="s">
        <v>83</v>
      </c>
      <c r="C879" s="13" t="s">
        <v>83</v>
      </c>
      <c r="D879" s="13" t="s">
        <v>64</v>
      </c>
      <c r="E879" s="13" t="s">
        <v>48</v>
      </c>
      <c r="F879" s="13" t="s">
        <v>49</v>
      </c>
      <c r="G879" s="13"/>
      <c r="H879" s="13"/>
      <c r="I879" s="13" t="s">
        <v>866</v>
      </c>
      <c r="J879" s="13" t="str">
        <f>_xlfn.XLOOKUP(UPPER(TRIM(I879)),Sheet19!$A:$A,Sheet19!$B:$B,"")</f>
        <v>XCM</v>
      </c>
      <c r="K879" s="13"/>
      <c r="L879" s="13" t="s">
        <v>1011</v>
      </c>
      <c r="M879" s="13" t="s">
        <v>452</v>
      </c>
      <c r="N879" s="6">
        <v>18</v>
      </c>
      <c r="O879" s="6">
        <v>0</v>
      </c>
      <c r="P879" s="6">
        <v>0</v>
      </c>
      <c r="Q879" s="2"/>
      <c r="R879" s="1"/>
      <c r="S879">
        <f>IF(COUNTIFS('OTH Preparationet 2024'!$D:$D,$C879,'OTH Preparationet 2024'!$H:$H,$F879,'OTH Preparationet 2024'!$M:$M,$H879,'OTH Preparationet 2024'!$L:$L,$J879,'OTH Preparationet 2024'!$Q:$Q,"")&gt;0,1,0)</f>
        <v>0</v>
      </c>
    </row>
    <row r="880" spans="1:19" hidden="1">
      <c r="A880" s="13" t="s">
        <v>82</v>
      </c>
      <c r="B880" s="13" t="s">
        <v>83</v>
      </c>
      <c r="C880" s="13" t="s">
        <v>83</v>
      </c>
      <c r="D880" s="13" t="s">
        <v>64</v>
      </c>
      <c r="E880" s="13" t="s">
        <v>50</v>
      </c>
      <c r="F880" s="13" t="s">
        <v>18</v>
      </c>
      <c r="G880" s="13"/>
      <c r="H880" s="13" t="s">
        <v>51</v>
      </c>
      <c r="I880" s="13" t="s">
        <v>844</v>
      </c>
      <c r="J880" s="13" t="str">
        <f>_xlfn.XLOOKUP(UPPER(TRIM(I880)),Sheet19!$A:$A,Sheet19!$B:$B,"")</f>
        <v>BOB</v>
      </c>
      <c r="K880" s="13" t="s">
        <v>180</v>
      </c>
      <c r="L880" s="13" t="s">
        <v>1011</v>
      </c>
      <c r="M880" s="13" t="s">
        <v>452</v>
      </c>
      <c r="N880" s="6">
        <v>14</v>
      </c>
      <c r="O880" s="6">
        <v>0</v>
      </c>
      <c r="P880" s="6">
        <v>0</v>
      </c>
      <c r="Q880" s="2"/>
      <c r="R880" s="1"/>
      <c r="S880">
        <f>IF(COUNTIFS('OTH Preparationet 2024'!$D:$D,$C880,'OTH Preparationet 2024'!$H:$H,$F880,'OTH Preparationet 2024'!$M:$M,$H880,'OTH Preparationet 2024'!$L:$L,$J880,'OTH Preparationet 2024'!$Q:$Q,"")&gt;0,1,0)</f>
        <v>0</v>
      </c>
    </row>
    <row r="881" spans="1:19" hidden="1">
      <c r="A881" s="13" t="s">
        <v>82</v>
      </c>
      <c r="B881" s="13" t="s">
        <v>83</v>
      </c>
      <c r="C881" s="13" t="s">
        <v>83</v>
      </c>
      <c r="D881" s="13" t="s">
        <v>64</v>
      </c>
      <c r="E881" s="13" t="s">
        <v>50</v>
      </c>
      <c r="F881" s="13" t="s">
        <v>18</v>
      </c>
      <c r="G881" s="13"/>
      <c r="H881" s="13" t="s">
        <v>51</v>
      </c>
      <c r="I881" s="13" t="s">
        <v>846</v>
      </c>
      <c r="J881" s="13" t="str">
        <f>_xlfn.XLOOKUP(UPPER(TRIM(I881)),Sheet19!$A:$A,Sheet19!$B:$B,"")</f>
        <v>CAS</v>
      </c>
      <c r="K881" s="13" t="s">
        <v>180</v>
      </c>
      <c r="L881" s="13" t="s">
        <v>1011</v>
      </c>
      <c r="M881" s="13" t="s">
        <v>452</v>
      </c>
      <c r="N881" s="6">
        <v>2</v>
      </c>
      <c r="O881" s="6">
        <v>0</v>
      </c>
      <c r="P881" s="6">
        <v>0</v>
      </c>
      <c r="Q881" s="2"/>
      <c r="R881" s="1"/>
      <c r="S881">
        <f>IF(COUNTIFS('OTH Preparationet 2024'!$D:$D,$C881,'OTH Preparationet 2024'!$H:$H,$F881,'OTH Preparationet 2024'!$M:$M,$H881,'OTH Preparationet 2024'!$L:$L,$J881,'OTH Preparationet 2024'!$Q:$Q,"")&gt;0,1,0)</f>
        <v>0</v>
      </c>
    </row>
    <row r="882" spans="1:19" hidden="1">
      <c r="A882" s="13" t="s">
        <v>82</v>
      </c>
      <c r="B882" s="13" t="s">
        <v>83</v>
      </c>
      <c r="C882" s="13" t="s">
        <v>83</v>
      </c>
      <c r="D882" s="13" t="s">
        <v>64</v>
      </c>
      <c r="E882" s="13" t="s">
        <v>50</v>
      </c>
      <c r="F882" s="13" t="s">
        <v>18</v>
      </c>
      <c r="G882" s="13"/>
      <c r="H882" s="13" t="s">
        <v>51</v>
      </c>
      <c r="I882" s="13" t="s">
        <v>1010</v>
      </c>
      <c r="J882" s="13" t="str">
        <f>_xlfn.XLOOKUP(UPPER(TRIM(I882)),Sheet19!$A:$A,Sheet19!$B:$B,"")</f>
        <v/>
      </c>
      <c r="K882" s="13" t="s">
        <v>180</v>
      </c>
      <c r="L882" s="13" t="s">
        <v>1011</v>
      </c>
      <c r="M882" s="13" t="s">
        <v>452</v>
      </c>
      <c r="N882" s="6">
        <v>25</v>
      </c>
      <c r="O882" s="6">
        <v>0</v>
      </c>
      <c r="P882" s="6">
        <v>0</v>
      </c>
      <c r="Q882" s="2"/>
      <c r="R882" s="1"/>
      <c r="S882">
        <f>IF(COUNTIFS('OTH Preparationet 2024'!$D:$D,$C882,'OTH Preparationet 2024'!$H:$H,$F882,'OTH Preparationet 2024'!$M:$M,$H882,'OTH Preparationet 2024'!$L:$L,$J882,'OTH Preparationet 2024'!$Q:$Q,"")&gt;0,1,0)</f>
        <v>0</v>
      </c>
    </row>
    <row r="883" spans="1:19" hidden="1">
      <c r="A883" s="13" t="s">
        <v>82</v>
      </c>
      <c r="B883" s="13" t="s">
        <v>83</v>
      </c>
      <c r="C883" s="13" t="s">
        <v>83</v>
      </c>
      <c r="D883" s="13" t="s">
        <v>64</v>
      </c>
      <c r="E883" s="13" t="s">
        <v>50</v>
      </c>
      <c r="F883" s="13" t="s">
        <v>18</v>
      </c>
      <c r="G883" s="13"/>
      <c r="H883" s="13" t="s">
        <v>51</v>
      </c>
      <c r="I883" s="13" t="s">
        <v>843</v>
      </c>
      <c r="J883" s="13" t="str">
        <f>_xlfn.XLOOKUP(UPPER(TRIM(I883)),Sheet19!$A:$A,Sheet19!$B:$B,"")</f>
        <v>DOO</v>
      </c>
      <c r="K883" s="13" t="s">
        <v>180</v>
      </c>
      <c r="L883" s="13" t="s">
        <v>1011</v>
      </c>
      <c r="M883" s="13" t="s">
        <v>452</v>
      </c>
      <c r="N883" s="6">
        <v>16</v>
      </c>
      <c r="O883" s="6">
        <v>0</v>
      </c>
      <c r="P883" s="6">
        <v>0</v>
      </c>
      <c r="Q883" s="2"/>
      <c r="R883" s="1"/>
      <c r="S883">
        <f>IF(COUNTIFS('OTH Preparationet 2024'!$D:$D,$C883,'OTH Preparationet 2024'!$H:$H,$F883,'OTH Preparationet 2024'!$M:$M,$H883,'OTH Preparationet 2024'!$L:$L,$J883,'OTH Preparationet 2024'!$Q:$Q,"")&gt;0,1,0)</f>
        <v>0</v>
      </c>
    </row>
    <row r="884" spans="1:19" hidden="1">
      <c r="A884" s="13" t="s">
        <v>82</v>
      </c>
      <c r="B884" s="13" t="s">
        <v>83</v>
      </c>
      <c r="C884" s="13" t="s">
        <v>83</v>
      </c>
      <c r="D884" s="13" t="s">
        <v>64</v>
      </c>
      <c r="E884" s="13" t="s">
        <v>50</v>
      </c>
      <c r="F884" s="13" t="s">
        <v>18</v>
      </c>
      <c r="G884" s="13"/>
      <c r="H884" s="13" t="s">
        <v>51</v>
      </c>
      <c r="I884" s="13" t="s">
        <v>851</v>
      </c>
      <c r="J884" s="13" t="str">
        <f>_xlfn.XLOOKUP(UPPER(TRIM(I884)),Sheet19!$A:$A,Sheet19!$B:$B,"")</f>
        <v>HYU</v>
      </c>
      <c r="K884" s="13" t="s">
        <v>180</v>
      </c>
      <c r="L884" s="13" t="s">
        <v>1011</v>
      </c>
      <c r="M884" s="13" t="s">
        <v>452</v>
      </c>
      <c r="N884" s="6">
        <v>2</v>
      </c>
      <c r="O884" s="6">
        <v>0</v>
      </c>
      <c r="P884" s="6">
        <v>0</v>
      </c>
      <c r="Q884" s="2"/>
      <c r="R884" s="1"/>
      <c r="S884">
        <f>IF(COUNTIFS('OTH Preparationet 2024'!$D:$D,$C884,'OTH Preparationet 2024'!$H:$H,$F884,'OTH Preparationet 2024'!$M:$M,$H884,'OTH Preparationet 2024'!$L:$L,$J884,'OTH Preparationet 2024'!$Q:$Q,"")&gt;0,1,0)</f>
        <v>0</v>
      </c>
    </row>
    <row r="885" spans="1:19" hidden="1">
      <c r="A885" s="13" t="s">
        <v>82</v>
      </c>
      <c r="B885" s="13" t="s">
        <v>83</v>
      </c>
      <c r="C885" s="13" t="s">
        <v>83</v>
      </c>
      <c r="D885" s="13" t="s">
        <v>64</v>
      </c>
      <c r="E885" s="13" t="s">
        <v>50</v>
      </c>
      <c r="F885" s="13" t="s">
        <v>18</v>
      </c>
      <c r="G885" s="13"/>
      <c r="H885" s="13" t="s">
        <v>51</v>
      </c>
      <c r="I885" s="13" t="s">
        <v>852</v>
      </c>
      <c r="J885" s="13" t="str">
        <f>_xlfn.XLOOKUP(UPPER(TRIM(I885)),Sheet19!$A:$A,Sheet19!$B:$B,"")</f>
        <v>JCB</v>
      </c>
      <c r="K885" s="13" t="s">
        <v>180</v>
      </c>
      <c r="L885" s="13" t="s">
        <v>1011</v>
      </c>
      <c r="M885" s="13" t="s">
        <v>452</v>
      </c>
      <c r="N885" s="6">
        <v>10</v>
      </c>
      <c r="O885" s="6">
        <v>0</v>
      </c>
      <c r="P885" s="6">
        <v>0</v>
      </c>
      <c r="Q885" s="2"/>
      <c r="R885" s="1"/>
      <c r="S885">
        <f>IF(COUNTIFS('OTH Preparationet 2024'!$D:$D,$C885,'OTH Preparationet 2024'!$H:$H,$F885,'OTH Preparationet 2024'!$M:$M,$H885,'OTH Preparationet 2024'!$L:$L,$J885,'OTH Preparationet 2024'!$Q:$Q,"")&gt;0,1,0)</f>
        <v>0</v>
      </c>
    </row>
    <row r="886" spans="1:19" hidden="1">
      <c r="A886" s="13" t="s">
        <v>82</v>
      </c>
      <c r="B886" s="13" t="s">
        <v>83</v>
      </c>
      <c r="C886" s="13" t="s">
        <v>83</v>
      </c>
      <c r="D886" s="13" t="s">
        <v>64</v>
      </c>
      <c r="E886" s="13" t="s">
        <v>50</v>
      </c>
      <c r="F886" s="13" t="s">
        <v>18</v>
      </c>
      <c r="G886" s="13"/>
      <c r="H886" s="13" t="s">
        <v>51</v>
      </c>
      <c r="I886" s="13" t="s">
        <v>855</v>
      </c>
      <c r="J886" s="13" t="str">
        <f>_xlfn.XLOOKUP(UPPER(TRIM(I886)),Sheet19!$A:$A,Sheet19!$B:$B,"")</f>
        <v>KOM</v>
      </c>
      <c r="K886" s="13" t="s">
        <v>180</v>
      </c>
      <c r="L886" s="13" t="s">
        <v>1011</v>
      </c>
      <c r="M886" s="13" t="s">
        <v>452</v>
      </c>
      <c r="N886" s="6">
        <v>2</v>
      </c>
      <c r="O886" s="6">
        <v>0</v>
      </c>
      <c r="P886" s="6">
        <v>0</v>
      </c>
      <c r="Q886" s="2"/>
      <c r="R886" s="1"/>
      <c r="S886">
        <f>IF(COUNTIFS('OTH Preparationet 2024'!$D:$D,$C886,'OTH Preparationet 2024'!$H:$H,$F886,'OTH Preparationet 2024'!$M:$M,$H886,'OTH Preparationet 2024'!$L:$L,$J886,'OTH Preparationet 2024'!$Q:$Q,"")&gt;0,1,0)</f>
        <v>0</v>
      </c>
    </row>
    <row r="887" spans="1:19" hidden="1">
      <c r="A887" s="13" t="s">
        <v>82</v>
      </c>
      <c r="B887" s="13" t="s">
        <v>83</v>
      </c>
      <c r="C887" s="13" t="s">
        <v>83</v>
      </c>
      <c r="D887" s="13" t="s">
        <v>64</v>
      </c>
      <c r="E887" s="13" t="s">
        <v>50</v>
      </c>
      <c r="F887" s="13" t="s">
        <v>18</v>
      </c>
      <c r="G887" s="13"/>
      <c r="H887" s="13" t="s">
        <v>51</v>
      </c>
      <c r="I887" s="13" t="s">
        <v>867</v>
      </c>
      <c r="J887" s="13" t="str">
        <f>_xlfn.XLOOKUP(UPPER(TRIM(I887)),Sheet19!$A:$A,Sheet19!$B:$B,"")</f>
        <v>KUB</v>
      </c>
      <c r="K887" s="13" t="s">
        <v>180</v>
      </c>
      <c r="L887" s="13" t="s">
        <v>1011</v>
      </c>
      <c r="M887" s="13" t="s">
        <v>452</v>
      </c>
      <c r="N887" s="6">
        <v>3</v>
      </c>
      <c r="O887" s="6">
        <v>0</v>
      </c>
      <c r="P887" s="6">
        <v>0</v>
      </c>
      <c r="Q887" s="2"/>
      <c r="R887" s="1"/>
      <c r="S887">
        <f>IF(COUNTIFS('OTH Preparationet 2024'!$D:$D,$C887,'OTH Preparationet 2024'!$H:$H,$F887,'OTH Preparationet 2024'!$M:$M,$H887,'OTH Preparationet 2024'!$L:$L,$J887,'OTH Preparationet 2024'!$Q:$Q,"")&gt;0,1,0)</f>
        <v>0</v>
      </c>
    </row>
    <row r="888" spans="1:19" hidden="1">
      <c r="A888" s="13" t="s">
        <v>82</v>
      </c>
      <c r="B888" s="13" t="s">
        <v>83</v>
      </c>
      <c r="C888" s="13" t="s">
        <v>83</v>
      </c>
      <c r="D888" s="13" t="s">
        <v>64</v>
      </c>
      <c r="E888" s="13" t="s">
        <v>50</v>
      </c>
      <c r="F888" s="13" t="s">
        <v>18</v>
      </c>
      <c r="G888" s="13"/>
      <c r="H888" s="13" t="s">
        <v>51</v>
      </c>
      <c r="I888" s="13" t="s">
        <v>868</v>
      </c>
      <c r="J888" s="13" t="str">
        <f>_xlfn.XLOOKUP(UPPER(TRIM(I888)),Sheet19!$A:$A,Sheet19!$B:$B,"")</f>
        <v>LIU</v>
      </c>
      <c r="K888" s="13" t="s">
        <v>180</v>
      </c>
      <c r="L888" s="13" t="s">
        <v>1011</v>
      </c>
      <c r="M888" s="13" t="s">
        <v>452</v>
      </c>
      <c r="N888" s="6">
        <v>6</v>
      </c>
      <c r="O888" s="6">
        <v>0</v>
      </c>
      <c r="P888" s="6">
        <v>0</v>
      </c>
      <c r="Q888" s="2"/>
      <c r="R888" s="1"/>
      <c r="S888">
        <f>IF(COUNTIFS('OTH Preparationet 2024'!$D:$D,$C888,'OTH Preparationet 2024'!$H:$H,$F888,'OTH Preparationet 2024'!$M:$M,$H888,'OTH Preparationet 2024'!$L:$L,$J888,'OTH Preparationet 2024'!$Q:$Q,"")&gt;0,1,0)</f>
        <v>0</v>
      </c>
    </row>
    <row r="889" spans="1:19">
      <c r="A889" s="13" t="s">
        <v>82</v>
      </c>
      <c r="B889" s="13" t="s">
        <v>83</v>
      </c>
      <c r="C889" s="13" t="s">
        <v>83</v>
      </c>
      <c r="D889" s="13" t="s">
        <v>64</v>
      </c>
      <c r="E889" s="13" t="s">
        <v>50</v>
      </c>
      <c r="F889" s="13" t="s">
        <v>18</v>
      </c>
      <c r="G889" s="13"/>
      <c r="H889" s="13" t="s">
        <v>51</v>
      </c>
      <c r="I889" s="13" t="s">
        <v>869</v>
      </c>
      <c r="J889" s="13" t="str">
        <f>_xlfn.XLOOKUP(UPPER(TRIM(I889)),Sheet19!$A:$A,Sheet19!$B:$B,"")</f>
        <v>LON</v>
      </c>
      <c r="K889" s="13"/>
      <c r="L889" s="13" t="s">
        <v>1011</v>
      </c>
      <c r="M889" s="13" t="s">
        <v>452</v>
      </c>
      <c r="N889" s="6">
        <v>21</v>
      </c>
      <c r="O889" s="6">
        <v>0</v>
      </c>
      <c r="P889" s="6">
        <v>0</v>
      </c>
      <c r="Q889" s="2"/>
      <c r="R889" s="1"/>
      <c r="S889">
        <f>IF(COUNTIFS('OTH Preparationet 2024'!$D:$D,$C889,'OTH Preparationet 2024'!$H:$H,$F889,'OTH Preparationet 2024'!$M:$M,$H889,'OTH Preparationet 2024'!$L:$L,$J889,'OTH Preparationet 2024'!$Q:$Q,"")&gt;0,1,0)</f>
        <v>1</v>
      </c>
    </row>
    <row r="890" spans="1:19" ht="15">
      <c r="A890" s="13" t="s">
        <v>82</v>
      </c>
      <c r="B890" s="13" t="s">
        <v>83</v>
      </c>
      <c r="C890" s="13" t="s">
        <v>83</v>
      </c>
      <c r="D890" s="13" t="s">
        <v>64</v>
      </c>
      <c r="E890" s="13" t="s">
        <v>50</v>
      </c>
      <c r="F890" s="13" t="s">
        <v>18</v>
      </c>
      <c r="G890" s="13"/>
      <c r="H890" s="13" t="s">
        <v>51</v>
      </c>
      <c r="I890" s="41" t="s">
        <v>860</v>
      </c>
      <c r="J890" s="13" t="str">
        <f>_xlfn.XLOOKUP(UPPER(TRIM(I890)),Sheet19!$A:$A,Sheet19!$B:$B,"")</f>
        <v>OCN</v>
      </c>
      <c r="K890" s="13"/>
      <c r="L890" s="13" t="s">
        <v>1011</v>
      </c>
      <c r="M890" s="13" t="s">
        <v>452</v>
      </c>
      <c r="N890" s="6">
        <v>24</v>
      </c>
      <c r="O890" s="6">
        <v>0</v>
      </c>
      <c r="P890" s="6">
        <v>0</v>
      </c>
      <c r="Q890" s="2"/>
      <c r="R890" s="1"/>
      <c r="S890">
        <f>IF(COUNTIFS('OTH Preparationet 2024'!$D:$D,$C890,'OTH Preparationet 2024'!$H:$H,$F890,'OTH Preparationet 2024'!$M:$M,$H890,'OTH Preparationet 2024'!$L:$L,$J890,'OTH Preparationet 2024'!$Q:$Q,"")&gt;0,1,0)</f>
        <v>1</v>
      </c>
    </row>
    <row r="891" spans="1:19" ht="15">
      <c r="A891" s="13" t="s">
        <v>82</v>
      </c>
      <c r="B891" s="13" t="s">
        <v>83</v>
      </c>
      <c r="C891" s="13" t="s">
        <v>83</v>
      </c>
      <c r="D891" s="13" t="s">
        <v>64</v>
      </c>
      <c r="E891" s="13" t="s">
        <v>50</v>
      </c>
      <c r="F891" s="13" t="s">
        <v>18</v>
      </c>
      <c r="G891" s="13"/>
      <c r="H891" s="13" t="s">
        <v>51</v>
      </c>
      <c r="I891" s="41" t="s">
        <v>861</v>
      </c>
      <c r="J891" s="13" t="str">
        <f>_xlfn.XLOOKUP(UPPER(TRIM(I891)),Sheet19!$A:$A,Sheet19!$B:$B,"")</f>
        <v>OTN</v>
      </c>
      <c r="K891" s="13"/>
      <c r="L891" s="13" t="s">
        <v>1011</v>
      </c>
      <c r="M891" s="13" t="s">
        <v>452</v>
      </c>
      <c r="N891" s="6">
        <v>4</v>
      </c>
      <c r="O891" s="6">
        <v>0</v>
      </c>
      <c r="P891" s="6">
        <v>0</v>
      </c>
      <c r="Q891" s="2"/>
      <c r="R891" s="1"/>
      <c r="S891">
        <f>IF(COUNTIFS('OTH Preparationet 2024'!$D:$D,$C891,'OTH Preparationet 2024'!$H:$H,$F891,'OTH Preparationet 2024'!$M:$M,$H891,'OTH Preparationet 2024'!$L:$L,$J891,'OTH Preparationet 2024'!$Q:$Q,"")&gt;0,1,0)</f>
        <v>1</v>
      </c>
    </row>
    <row r="892" spans="1:19">
      <c r="A892" s="13" t="s">
        <v>82</v>
      </c>
      <c r="B892" s="13" t="s">
        <v>83</v>
      </c>
      <c r="C892" s="13" t="s">
        <v>83</v>
      </c>
      <c r="D892" s="13" t="s">
        <v>64</v>
      </c>
      <c r="E892" s="13" t="s">
        <v>50</v>
      </c>
      <c r="F892" s="13" t="s">
        <v>18</v>
      </c>
      <c r="G892" s="13"/>
      <c r="H892" s="13" t="s">
        <v>51</v>
      </c>
      <c r="I892" s="13" t="s">
        <v>862</v>
      </c>
      <c r="J892" s="13" t="str">
        <f>_xlfn.XLOOKUP(UPPER(TRIM(I892)),Sheet19!$A:$A,Sheet19!$B:$B,"")</f>
        <v>CRM</v>
      </c>
      <c r="K892" s="13"/>
      <c r="L892" s="13" t="s">
        <v>1011</v>
      </c>
      <c r="M892" s="13" t="s">
        <v>452</v>
      </c>
      <c r="N892" s="6">
        <v>2</v>
      </c>
      <c r="O892" s="6">
        <v>0</v>
      </c>
      <c r="P892" s="6">
        <v>0</v>
      </c>
      <c r="Q892" s="2"/>
      <c r="R892" s="1"/>
      <c r="S892">
        <f>IF(COUNTIFS('OTH Preparationet 2024'!$D:$D,$C892,'OTH Preparationet 2024'!$H:$H,$F892,'OTH Preparationet 2024'!$M:$M,$H892,'OTH Preparationet 2024'!$L:$L,$J892,'OTH Preparationet 2024'!$Q:$Q,"")&gt;0,1,0)</f>
        <v>1</v>
      </c>
    </row>
    <row r="893" spans="1:19" hidden="1">
      <c r="A893" s="13" t="s">
        <v>82</v>
      </c>
      <c r="B893" s="13" t="s">
        <v>83</v>
      </c>
      <c r="C893" s="13" t="s">
        <v>83</v>
      </c>
      <c r="D893" s="13" t="s">
        <v>64</v>
      </c>
      <c r="E893" s="13" t="s">
        <v>50</v>
      </c>
      <c r="F893" s="13" t="s">
        <v>18</v>
      </c>
      <c r="G893" s="13"/>
      <c r="H893" s="13" t="s">
        <v>51</v>
      </c>
      <c r="I893" s="13" t="s">
        <v>863</v>
      </c>
      <c r="J893" s="13" t="str">
        <f>_xlfn.XLOOKUP(UPPER(TRIM(I893)),Sheet19!$A:$A,Sheet19!$B:$B,"")</f>
        <v>SNY</v>
      </c>
      <c r="K893" s="13" t="s">
        <v>180</v>
      </c>
      <c r="L893" s="13" t="s">
        <v>1011</v>
      </c>
      <c r="M893" s="13" t="s">
        <v>452</v>
      </c>
      <c r="N893" s="6">
        <v>23</v>
      </c>
      <c r="O893" s="6">
        <v>0</v>
      </c>
      <c r="P893" s="6">
        <v>0</v>
      </c>
      <c r="Q893" s="2"/>
      <c r="R893" s="1"/>
      <c r="S893">
        <f>IF(COUNTIFS('OTH Preparationet 2024'!$D:$D,$C893,'OTH Preparationet 2024'!$H:$H,$F893,'OTH Preparationet 2024'!$M:$M,$H893,'OTH Preparationet 2024'!$L:$L,$J893,'OTH Preparationet 2024'!$Q:$Q,"")&gt;0,1,0)</f>
        <v>0</v>
      </c>
    </row>
    <row r="894" spans="1:19" hidden="1">
      <c r="A894" s="13" t="s">
        <v>82</v>
      </c>
      <c r="B894" s="13" t="s">
        <v>83</v>
      </c>
      <c r="C894" s="13" t="s">
        <v>83</v>
      </c>
      <c r="D894" s="13" t="s">
        <v>64</v>
      </c>
      <c r="E894" s="13" t="s">
        <v>50</v>
      </c>
      <c r="F894" s="13" t="s">
        <v>18</v>
      </c>
      <c r="G894" s="13"/>
      <c r="H894" s="13" t="s">
        <v>51</v>
      </c>
      <c r="I894" s="13" t="s">
        <v>870</v>
      </c>
      <c r="J894" s="13" t="str">
        <f>_xlfn.XLOOKUP(UPPER(TRIM(I894)),Sheet19!$A:$A,Sheet19!$B:$B,"")</f>
        <v>WAN</v>
      </c>
      <c r="K894" s="13" t="s">
        <v>180</v>
      </c>
      <c r="L894" s="13" t="s">
        <v>1011</v>
      </c>
      <c r="M894" s="13" t="s">
        <v>452</v>
      </c>
      <c r="N894" s="6">
        <v>6</v>
      </c>
      <c r="O894" s="6">
        <v>0</v>
      </c>
      <c r="P894" s="6">
        <v>0</v>
      </c>
      <c r="Q894" s="2"/>
      <c r="R894" s="1"/>
      <c r="S894">
        <f>IF(COUNTIFS('OTH Preparationet 2024'!$D:$D,$C894,'OTH Preparationet 2024'!$H:$H,$F894,'OTH Preparationet 2024'!$M:$M,$H894,'OTH Preparationet 2024'!$L:$L,$J894,'OTH Preparationet 2024'!$Q:$Q,"")&gt;0,1,0)</f>
        <v>0</v>
      </c>
    </row>
    <row r="895" spans="1:19" hidden="1">
      <c r="A895" s="13" t="s">
        <v>82</v>
      </c>
      <c r="B895" s="13" t="s">
        <v>83</v>
      </c>
      <c r="C895" s="13" t="s">
        <v>83</v>
      </c>
      <c r="D895" s="13" t="s">
        <v>64</v>
      </c>
      <c r="E895" s="13" t="s">
        <v>50</v>
      </c>
      <c r="F895" s="13" t="s">
        <v>18</v>
      </c>
      <c r="G895" s="13"/>
      <c r="H895" s="13" t="s">
        <v>51</v>
      </c>
      <c r="I895" s="13" t="s">
        <v>866</v>
      </c>
      <c r="J895" s="13" t="str">
        <f>_xlfn.XLOOKUP(UPPER(TRIM(I895)),Sheet19!$A:$A,Sheet19!$B:$B,"")</f>
        <v>XCM</v>
      </c>
      <c r="K895" s="13" t="s">
        <v>180</v>
      </c>
      <c r="L895" s="13" t="s">
        <v>1011</v>
      </c>
      <c r="M895" s="13" t="s">
        <v>452</v>
      </c>
      <c r="N895" s="6">
        <v>26</v>
      </c>
      <c r="O895" s="6">
        <v>0</v>
      </c>
      <c r="P895" s="6">
        <v>0</v>
      </c>
      <c r="Q895" s="2"/>
      <c r="R895" s="1"/>
      <c r="S895">
        <f>IF(COUNTIFS('OTH Preparationet 2024'!$D:$D,$C895,'OTH Preparationet 2024'!$H:$H,$F895,'OTH Preparationet 2024'!$M:$M,$H895,'OTH Preparationet 2024'!$L:$L,$J895,'OTH Preparationet 2024'!$Q:$Q,"")&gt;0,1,0)</f>
        <v>0</v>
      </c>
    </row>
    <row r="896" spans="1:19">
      <c r="A896" s="13" t="s">
        <v>82</v>
      </c>
      <c r="B896" s="13" t="s">
        <v>83</v>
      </c>
      <c r="C896" s="13" t="s">
        <v>83</v>
      </c>
      <c r="D896" s="13" t="s">
        <v>64</v>
      </c>
      <c r="E896" s="13" t="s">
        <v>50</v>
      </c>
      <c r="F896" s="13" t="s">
        <v>18</v>
      </c>
      <c r="G896" s="13"/>
      <c r="H896" s="13" t="s">
        <v>51</v>
      </c>
      <c r="I896" s="13" t="s">
        <v>1014</v>
      </c>
      <c r="J896" s="34" t="s">
        <v>1172</v>
      </c>
      <c r="K896" s="13"/>
      <c r="L896" s="13" t="s">
        <v>1011</v>
      </c>
      <c r="M896" s="13" t="s">
        <v>452</v>
      </c>
      <c r="N896" s="6">
        <v>1</v>
      </c>
      <c r="O896" s="6">
        <v>0</v>
      </c>
      <c r="P896" s="6">
        <v>0</v>
      </c>
      <c r="Q896" s="2"/>
      <c r="R896" s="1"/>
      <c r="S896">
        <f>IF(COUNTIFS('OTH Preparationet 2024'!$D:$D,$C896,'OTH Preparationet 2024'!$H:$H,$F896,'OTH Preparationet 2024'!$M:$M,$H896,'OTH Preparationet 2024'!$L:$L,$J896,'OTH Preparationet 2024'!$Q:$Q,"")&gt;0,1,0)</f>
        <v>1</v>
      </c>
    </row>
    <row r="897" spans="1:19" hidden="1">
      <c r="A897" s="13" t="s">
        <v>82</v>
      </c>
      <c r="B897" s="13" t="s">
        <v>83</v>
      </c>
      <c r="C897" s="13" t="s">
        <v>83</v>
      </c>
      <c r="D897" s="13" t="s">
        <v>64</v>
      </c>
      <c r="E897" s="13" t="s">
        <v>50</v>
      </c>
      <c r="F897" s="13" t="s">
        <v>18</v>
      </c>
      <c r="G897" s="13"/>
      <c r="H897" s="13" t="s">
        <v>51</v>
      </c>
      <c r="I897" s="13" t="s">
        <v>872</v>
      </c>
      <c r="J897" s="30" t="s">
        <v>1172</v>
      </c>
      <c r="K897" s="13" t="s">
        <v>180</v>
      </c>
      <c r="L897" s="13" t="s">
        <v>1011</v>
      </c>
      <c r="M897" s="13" t="s">
        <v>452</v>
      </c>
      <c r="N897" s="6">
        <v>14</v>
      </c>
      <c r="O897" s="6">
        <v>0</v>
      </c>
      <c r="P897" s="6">
        <v>0</v>
      </c>
      <c r="Q897" s="2"/>
      <c r="R897" s="1"/>
      <c r="S897">
        <f>IF(COUNTIFS('OTH Preparationet 2024'!$D:$D,$C897,'OTH Preparationet 2024'!$H:$H,$F897,'OTH Preparationet 2024'!$M:$M,$H897,'OTH Preparationet 2024'!$L:$L,$J897,'OTH Preparationet 2024'!$Q:$Q,"")&gt;0,1,0)</f>
        <v>1</v>
      </c>
    </row>
    <row r="898" spans="1:19">
      <c r="A898" s="13" t="s">
        <v>82</v>
      </c>
      <c r="B898" s="13" t="s">
        <v>83</v>
      </c>
      <c r="C898" s="13" t="s">
        <v>83</v>
      </c>
      <c r="D898" s="13" t="s">
        <v>64</v>
      </c>
      <c r="E898" s="13" t="s">
        <v>50</v>
      </c>
      <c r="F898" s="13" t="s">
        <v>18</v>
      </c>
      <c r="G898" s="13"/>
      <c r="H898" s="13" t="s">
        <v>51</v>
      </c>
      <c r="I898" s="13" t="s">
        <v>873</v>
      </c>
      <c r="J898" s="13" t="str">
        <f>_xlfn.XLOOKUP(UPPER(TRIM(I898)),Sheet19!$A:$A,Sheet19!$B:$B,"")</f>
        <v>YUC</v>
      </c>
      <c r="K898" s="13"/>
      <c r="L898" s="13" t="s">
        <v>1011</v>
      </c>
      <c r="M898" s="13" t="s">
        <v>452</v>
      </c>
      <c r="N898" s="6">
        <v>9</v>
      </c>
      <c r="O898" s="6">
        <v>0</v>
      </c>
      <c r="P898" s="6">
        <v>0</v>
      </c>
      <c r="Q898" s="2"/>
      <c r="R898" s="1"/>
      <c r="S898">
        <f>IF(COUNTIFS('OTH Preparationet 2024'!$D:$D,$C898,'OTH Preparationet 2024'!$H:$H,$F898,'OTH Preparationet 2024'!$M:$M,$H898,'OTH Preparationet 2024'!$L:$L,$J898,'OTH Preparationet 2024'!$Q:$Q,"")&gt;0,1,0)</f>
        <v>1</v>
      </c>
    </row>
    <row r="899" spans="1:19" hidden="1">
      <c r="A899" s="13" t="s">
        <v>82</v>
      </c>
      <c r="B899" s="13" t="s">
        <v>83</v>
      </c>
      <c r="C899" s="13" t="s">
        <v>83</v>
      </c>
      <c r="D899" s="13" t="s">
        <v>64</v>
      </c>
      <c r="E899" s="13" t="s">
        <v>50</v>
      </c>
      <c r="F899" s="13" t="s">
        <v>18</v>
      </c>
      <c r="G899" s="13"/>
      <c r="H899" s="13" t="s">
        <v>51</v>
      </c>
      <c r="I899" s="13" t="s">
        <v>874</v>
      </c>
      <c r="J899" s="13" t="str">
        <f>_xlfn.XLOOKUP(UPPER(TRIM(I899)),Sheet19!$A:$A,Sheet19!$B:$B,"")</f>
        <v>ZOO</v>
      </c>
      <c r="K899" s="13" t="s">
        <v>180</v>
      </c>
      <c r="L899" s="13" t="s">
        <v>1011</v>
      </c>
      <c r="M899" s="13" t="s">
        <v>452</v>
      </c>
      <c r="N899" s="6">
        <v>12</v>
      </c>
      <c r="O899" s="6">
        <v>0</v>
      </c>
      <c r="P899" s="6">
        <v>0</v>
      </c>
      <c r="Q899" s="2"/>
      <c r="R899" s="1"/>
      <c r="S899">
        <f>IF(COUNTIFS('OTH Preparationet 2024'!$D:$D,$C899,'OTH Preparationet 2024'!$H:$H,$F899,'OTH Preparationet 2024'!$M:$M,$H899,'OTH Preparationet 2024'!$L:$L,$J899,'OTH Preparationet 2024'!$Q:$Q,"")&gt;0,1,0)</f>
        <v>0</v>
      </c>
    </row>
    <row r="900" spans="1:19" hidden="1">
      <c r="A900" s="13" t="s">
        <v>82</v>
      </c>
      <c r="B900" s="13" t="s">
        <v>83</v>
      </c>
      <c r="C900" s="13" t="s">
        <v>83</v>
      </c>
      <c r="D900" s="13" t="s">
        <v>64</v>
      </c>
      <c r="E900" s="13" t="s">
        <v>52</v>
      </c>
      <c r="F900" s="13" t="s">
        <v>53</v>
      </c>
      <c r="G900" s="13"/>
      <c r="H900" s="13" t="s">
        <v>26</v>
      </c>
      <c r="I900" s="13" t="s">
        <v>846</v>
      </c>
      <c r="J900" s="13" t="str">
        <f>_xlfn.XLOOKUP(UPPER(TRIM(I900)),Sheet19!$A:$A,Sheet19!$B:$B,"")</f>
        <v>CAS</v>
      </c>
      <c r="K900" s="13" t="s">
        <v>180</v>
      </c>
      <c r="L900" s="13" t="s">
        <v>1011</v>
      </c>
      <c r="M900" s="13" t="s">
        <v>452</v>
      </c>
      <c r="N900" s="6">
        <v>12</v>
      </c>
      <c r="O900" s="6">
        <v>0</v>
      </c>
      <c r="P900" s="6">
        <v>0</v>
      </c>
      <c r="Q900" s="2"/>
      <c r="R900" s="1"/>
      <c r="S900">
        <f>IF(COUNTIFS('OTH Preparationet 2024'!$D:$D,$C900,'OTH Preparationet 2024'!$H:$H,$F900,'OTH Preparationet 2024'!$M:$M,$H900,'OTH Preparationet 2024'!$L:$L,$J900,'OTH Preparationet 2024'!$Q:$Q,"")&gt;0,1,0)</f>
        <v>0</v>
      </c>
    </row>
    <row r="901" spans="1:19" hidden="1">
      <c r="A901" s="13" t="s">
        <v>82</v>
      </c>
      <c r="B901" s="13" t="s">
        <v>83</v>
      </c>
      <c r="C901" s="13" t="s">
        <v>83</v>
      </c>
      <c r="D901" s="13" t="s">
        <v>64</v>
      </c>
      <c r="E901" s="13" t="s">
        <v>52</v>
      </c>
      <c r="F901" s="13" t="s">
        <v>53</v>
      </c>
      <c r="G901" s="13"/>
      <c r="H901" s="13" t="s">
        <v>26</v>
      </c>
      <c r="I901" s="13" t="s">
        <v>1010</v>
      </c>
      <c r="J901" s="13" t="str">
        <f>_xlfn.XLOOKUP(UPPER(TRIM(I901)),Sheet19!$A:$A,Sheet19!$B:$B,"")</f>
        <v/>
      </c>
      <c r="K901" s="13" t="s">
        <v>180</v>
      </c>
      <c r="L901" s="13" t="s">
        <v>1011</v>
      </c>
      <c r="M901" s="13" t="s">
        <v>452</v>
      </c>
      <c r="N901" s="6">
        <v>211</v>
      </c>
      <c r="O901" s="6">
        <v>0</v>
      </c>
      <c r="P901" s="6">
        <v>0</v>
      </c>
      <c r="Q901" s="2"/>
      <c r="R901" s="1"/>
      <c r="S901">
        <f>IF(COUNTIFS('OTH Preparationet 2024'!$D:$D,$C901,'OTH Preparationet 2024'!$H:$H,$F901,'OTH Preparationet 2024'!$M:$M,$H901,'OTH Preparationet 2024'!$L:$L,$J901,'OTH Preparationet 2024'!$Q:$Q,"")&gt;0,1,0)</f>
        <v>0</v>
      </c>
    </row>
    <row r="902" spans="1:19" hidden="1">
      <c r="A902" s="13" t="s">
        <v>82</v>
      </c>
      <c r="B902" s="13" t="s">
        <v>83</v>
      </c>
      <c r="C902" s="13" t="s">
        <v>83</v>
      </c>
      <c r="D902" s="13" t="s">
        <v>64</v>
      </c>
      <c r="E902" s="13" t="s">
        <v>52</v>
      </c>
      <c r="F902" s="13" t="s">
        <v>53</v>
      </c>
      <c r="G902" s="13"/>
      <c r="H902" s="13" t="s">
        <v>26</v>
      </c>
      <c r="I902" s="13" t="s">
        <v>848</v>
      </c>
      <c r="J902" s="13" t="str">
        <f>_xlfn.XLOOKUP(UPPER(TRIM(I902)),Sheet19!$A:$A,Sheet19!$B:$B,"")</f>
        <v>JOH</v>
      </c>
      <c r="K902" s="13" t="s">
        <v>180</v>
      </c>
      <c r="L902" s="13" t="s">
        <v>1011</v>
      </c>
      <c r="M902" s="13" t="s">
        <v>452</v>
      </c>
      <c r="N902" s="6">
        <v>59</v>
      </c>
      <c r="O902" s="6">
        <v>0</v>
      </c>
      <c r="P902" s="6">
        <v>0</v>
      </c>
      <c r="Q902" s="2"/>
      <c r="R902" s="1"/>
      <c r="S902">
        <f>IF(COUNTIFS('OTH Preparationet 2024'!$D:$D,$C902,'OTH Preparationet 2024'!$H:$H,$F902,'OTH Preparationet 2024'!$M:$M,$H902,'OTH Preparationet 2024'!$L:$L,$J902,'OTH Preparationet 2024'!$Q:$Q,"")&gt;0,1,0)</f>
        <v>0</v>
      </c>
    </row>
    <row r="903" spans="1:19" hidden="1">
      <c r="A903" s="13" t="s">
        <v>82</v>
      </c>
      <c r="B903" s="13" t="s">
        <v>83</v>
      </c>
      <c r="C903" s="13" t="s">
        <v>83</v>
      </c>
      <c r="D903" s="13" t="s">
        <v>64</v>
      </c>
      <c r="E903" s="13" t="s">
        <v>52</v>
      </c>
      <c r="F903" s="13" t="s">
        <v>53</v>
      </c>
      <c r="G903" s="13"/>
      <c r="H903" s="13" t="s">
        <v>26</v>
      </c>
      <c r="I903" s="13" t="s">
        <v>843</v>
      </c>
      <c r="J903" s="13" t="str">
        <f>_xlfn.XLOOKUP(UPPER(TRIM(I903)),Sheet19!$A:$A,Sheet19!$B:$B,"")</f>
        <v>DOO</v>
      </c>
      <c r="K903" s="13" t="s">
        <v>180</v>
      </c>
      <c r="L903" s="13" t="s">
        <v>1011</v>
      </c>
      <c r="M903" s="13" t="s">
        <v>452</v>
      </c>
      <c r="N903" s="6">
        <v>84</v>
      </c>
      <c r="O903" s="6">
        <v>0</v>
      </c>
      <c r="P903" s="6">
        <v>0</v>
      </c>
      <c r="Q903" s="2"/>
      <c r="R903" s="1"/>
      <c r="S903">
        <f>IF(COUNTIFS('OTH Preparationet 2024'!$D:$D,$C903,'OTH Preparationet 2024'!$H:$H,$F903,'OTH Preparationet 2024'!$M:$M,$H903,'OTH Preparationet 2024'!$L:$L,$J903,'OTH Preparationet 2024'!$Q:$Q,"")&gt;0,1,0)</f>
        <v>0</v>
      </c>
    </row>
    <row r="904" spans="1:19" hidden="1">
      <c r="A904" s="13" t="s">
        <v>82</v>
      </c>
      <c r="B904" s="13" t="s">
        <v>83</v>
      </c>
      <c r="C904" s="13" t="s">
        <v>83</v>
      </c>
      <c r="D904" s="13" t="s">
        <v>64</v>
      </c>
      <c r="E904" s="13" t="s">
        <v>52</v>
      </c>
      <c r="F904" s="13" t="s">
        <v>53</v>
      </c>
      <c r="G904" s="13"/>
      <c r="H904" s="13" t="s">
        <v>26</v>
      </c>
      <c r="I904" s="13" t="s">
        <v>850</v>
      </c>
      <c r="J904" s="13" t="str">
        <f>_xlfn.XLOOKUP(UPPER(TRIM(I904)),Sheet19!$A:$A,Sheet19!$B:$B,"")</f>
        <v>HID</v>
      </c>
      <c r="K904" s="13" t="s">
        <v>180</v>
      </c>
      <c r="L904" s="13" t="s">
        <v>1011</v>
      </c>
      <c r="M904" s="13" t="s">
        <v>452</v>
      </c>
      <c r="N904" s="6">
        <v>15</v>
      </c>
      <c r="O904" s="6">
        <v>0</v>
      </c>
      <c r="P904" s="6">
        <v>0</v>
      </c>
      <c r="Q904" s="2"/>
      <c r="R904" s="1"/>
      <c r="S904">
        <f>IF(COUNTIFS('OTH Preparationet 2024'!$D:$D,$C904,'OTH Preparationet 2024'!$H:$H,$F904,'OTH Preparationet 2024'!$M:$M,$H904,'OTH Preparationet 2024'!$L:$L,$J904,'OTH Preparationet 2024'!$Q:$Q,"")&gt;0,1,0)</f>
        <v>0</v>
      </c>
    </row>
    <row r="905" spans="1:19" hidden="1">
      <c r="A905" s="13" t="s">
        <v>82</v>
      </c>
      <c r="B905" s="13" t="s">
        <v>83</v>
      </c>
      <c r="C905" s="13" t="s">
        <v>83</v>
      </c>
      <c r="D905" s="13" t="s">
        <v>64</v>
      </c>
      <c r="E905" s="13" t="s">
        <v>52</v>
      </c>
      <c r="F905" s="13" t="s">
        <v>53</v>
      </c>
      <c r="G905" s="13"/>
      <c r="H905" s="13" t="s">
        <v>26</v>
      </c>
      <c r="I905" s="13" t="s">
        <v>851</v>
      </c>
      <c r="J905" s="13" t="str">
        <f>_xlfn.XLOOKUP(UPPER(TRIM(I905)),Sheet19!$A:$A,Sheet19!$B:$B,"")</f>
        <v>HYU</v>
      </c>
      <c r="K905" s="13" t="s">
        <v>180</v>
      </c>
      <c r="L905" s="13" t="s">
        <v>1011</v>
      </c>
      <c r="M905" s="13" t="s">
        <v>452</v>
      </c>
      <c r="N905" s="6">
        <v>58</v>
      </c>
      <c r="O905" s="6">
        <v>0</v>
      </c>
      <c r="P905" s="6">
        <v>0</v>
      </c>
      <c r="Q905" s="2"/>
      <c r="R905" s="1"/>
      <c r="S905">
        <f>IF(COUNTIFS('OTH Preparationet 2024'!$D:$D,$C905,'OTH Preparationet 2024'!$H:$H,$F905,'OTH Preparationet 2024'!$M:$M,$H905,'OTH Preparationet 2024'!$L:$L,$J905,'OTH Preparationet 2024'!$Q:$Q,"")&gt;0,1,0)</f>
        <v>0</v>
      </c>
    </row>
    <row r="906" spans="1:19" hidden="1">
      <c r="A906" s="13" t="s">
        <v>82</v>
      </c>
      <c r="B906" s="13" t="s">
        <v>83</v>
      </c>
      <c r="C906" s="13" t="s">
        <v>83</v>
      </c>
      <c r="D906" s="13" t="s">
        <v>64</v>
      </c>
      <c r="E906" s="13" t="s">
        <v>52</v>
      </c>
      <c r="F906" s="13" t="s">
        <v>53</v>
      </c>
      <c r="G906" s="13"/>
      <c r="H906" s="13" t="s">
        <v>26</v>
      </c>
      <c r="I906" s="13" t="s">
        <v>852</v>
      </c>
      <c r="J906" s="13" t="str">
        <f>_xlfn.XLOOKUP(UPPER(TRIM(I906)),Sheet19!$A:$A,Sheet19!$B:$B,"")</f>
        <v>JCB</v>
      </c>
      <c r="K906" s="13" t="s">
        <v>180</v>
      </c>
      <c r="L906" s="13" t="s">
        <v>1011</v>
      </c>
      <c r="M906" s="13" t="s">
        <v>452</v>
      </c>
      <c r="N906" s="6">
        <v>18</v>
      </c>
      <c r="O906" s="6">
        <v>0</v>
      </c>
      <c r="P906" s="6">
        <v>0</v>
      </c>
      <c r="Q906" s="2"/>
      <c r="R906" s="1"/>
      <c r="S906">
        <f>IF(COUNTIFS('OTH Preparationet 2024'!$D:$D,$C906,'OTH Preparationet 2024'!$H:$H,$F906,'OTH Preparationet 2024'!$M:$M,$H906,'OTH Preparationet 2024'!$L:$L,$J906,'OTH Preparationet 2024'!$Q:$Q,"")&gt;0,1,0)</f>
        <v>0</v>
      </c>
    </row>
    <row r="907" spans="1:19" hidden="1">
      <c r="A907" s="13" t="s">
        <v>82</v>
      </c>
      <c r="B907" s="13" t="s">
        <v>83</v>
      </c>
      <c r="C907" s="13" t="s">
        <v>83</v>
      </c>
      <c r="D907" s="13" t="s">
        <v>64</v>
      </c>
      <c r="E907" s="13" t="s">
        <v>52</v>
      </c>
      <c r="F907" s="13" t="s">
        <v>53</v>
      </c>
      <c r="G907" s="13"/>
      <c r="H907" s="13" t="s">
        <v>26</v>
      </c>
      <c r="I907" s="13" t="s">
        <v>855</v>
      </c>
      <c r="J907" s="13" t="str">
        <f>_xlfn.XLOOKUP(UPPER(TRIM(I907)),Sheet19!$A:$A,Sheet19!$B:$B,"")</f>
        <v>KOM</v>
      </c>
      <c r="K907" s="13" t="s">
        <v>180</v>
      </c>
      <c r="L907" s="13" t="s">
        <v>1011</v>
      </c>
      <c r="M907" s="13" t="s">
        <v>452</v>
      </c>
      <c r="N907" s="6">
        <v>238</v>
      </c>
      <c r="O907" s="6">
        <v>0</v>
      </c>
      <c r="P907" s="6">
        <v>0</v>
      </c>
      <c r="Q907" s="2"/>
      <c r="R907" s="1"/>
      <c r="S907">
        <f>IF(COUNTIFS('OTH Preparationet 2024'!$D:$D,$C907,'OTH Preparationet 2024'!$H:$H,$F907,'OTH Preparationet 2024'!$M:$M,$H907,'OTH Preparationet 2024'!$L:$L,$J907,'OTH Preparationet 2024'!$Q:$Q,"")&gt;0,1,0)</f>
        <v>0</v>
      </c>
    </row>
    <row r="908" spans="1:19" hidden="1">
      <c r="A908" s="13" t="s">
        <v>82</v>
      </c>
      <c r="B908" s="13" t="s">
        <v>83</v>
      </c>
      <c r="C908" s="13" t="s">
        <v>83</v>
      </c>
      <c r="D908" s="13" t="s">
        <v>64</v>
      </c>
      <c r="E908" s="13" t="s">
        <v>52</v>
      </c>
      <c r="F908" s="13" t="s">
        <v>53</v>
      </c>
      <c r="G908" s="13"/>
      <c r="H908" s="13" t="s">
        <v>26</v>
      </c>
      <c r="I908" s="13" t="s">
        <v>883</v>
      </c>
      <c r="J908" s="13" t="str">
        <f>_xlfn.XLOOKUP(UPPER(TRIM(I908)),Sheet19!$A:$A,Sheet19!$B:$B,"")</f>
        <v>LIE</v>
      </c>
      <c r="K908" s="13" t="s">
        <v>180</v>
      </c>
      <c r="L908" s="13" t="s">
        <v>1011</v>
      </c>
      <c r="M908" s="13" t="s">
        <v>452</v>
      </c>
      <c r="N908" s="6">
        <v>6</v>
      </c>
      <c r="O908" s="6">
        <v>0</v>
      </c>
      <c r="P908" s="6">
        <v>0</v>
      </c>
      <c r="Q908" s="2"/>
      <c r="R908" s="1"/>
      <c r="S908">
        <f>IF(COUNTIFS('OTH Preparationet 2024'!$D:$D,$C908,'OTH Preparationet 2024'!$H:$H,$F908,'OTH Preparationet 2024'!$M:$M,$H908,'OTH Preparationet 2024'!$L:$L,$J908,'OTH Preparationet 2024'!$Q:$Q,"")&gt;0,1,0)</f>
        <v>0</v>
      </c>
    </row>
    <row r="909" spans="1:19" hidden="1">
      <c r="A909" s="13" t="s">
        <v>82</v>
      </c>
      <c r="B909" s="13" t="s">
        <v>83</v>
      </c>
      <c r="C909" s="13" t="s">
        <v>83</v>
      </c>
      <c r="D909" s="13" t="s">
        <v>64</v>
      </c>
      <c r="E909" s="13" t="s">
        <v>52</v>
      </c>
      <c r="F909" s="13" t="s">
        <v>53</v>
      </c>
      <c r="G909" s="13"/>
      <c r="H909" s="13" t="s">
        <v>26</v>
      </c>
      <c r="I909" s="13" t="s">
        <v>884</v>
      </c>
      <c r="J909" s="13" t="str">
        <f>_xlfn.XLOOKUP(UPPER(TRIM(I909)),Sheet19!$A:$A,Sheet19!$B:$B,"")</f>
        <v/>
      </c>
      <c r="K909" s="13" t="s">
        <v>180</v>
      </c>
      <c r="L909" s="13" t="s">
        <v>1011</v>
      </c>
      <c r="M909" s="13" t="s">
        <v>452</v>
      </c>
      <c r="N909" s="6">
        <v>17</v>
      </c>
      <c r="O909" s="6">
        <v>0</v>
      </c>
      <c r="P909" s="6">
        <v>0</v>
      </c>
      <c r="Q909" s="2"/>
      <c r="R909" s="1"/>
      <c r="S909">
        <f>IF(COUNTIFS('OTH Preparationet 2024'!$D:$D,$C909,'OTH Preparationet 2024'!$H:$H,$F909,'OTH Preparationet 2024'!$M:$M,$H909,'OTH Preparationet 2024'!$L:$L,$J909,'OTH Preparationet 2024'!$Q:$Q,"")&gt;0,1,0)</f>
        <v>0</v>
      </c>
    </row>
    <row r="910" spans="1:19" hidden="1">
      <c r="A910" s="13" t="s">
        <v>82</v>
      </c>
      <c r="B910" s="13" t="s">
        <v>83</v>
      </c>
      <c r="C910" s="13" t="s">
        <v>83</v>
      </c>
      <c r="D910" s="13" t="s">
        <v>64</v>
      </c>
      <c r="E910" s="13" t="s">
        <v>52</v>
      </c>
      <c r="F910" s="13" t="s">
        <v>53</v>
      </c>
      <c r="G910" s="13"/>
      <c r="H910" s="13" t="s">
        <v>26</v>
      </c>
      <c r="I910" s="13" t="s">
        <v>868</v>
      </c>
      <c r="J910" s="13" t="str">
        <f>_xlfn.XLOOKUP(UPPER(TRIM(I910)),Sheet19!$A:$A,Sheet19!$B:$B,"")</f>
        <v>LIU</v>
      </c>
      <c r="K910" s="13" t="s">
        <v>180</v>
      </c>
      <c r="L910" s="13" t="s">
        <v>1011</v>
      </c>
      <c r="M910" s="13" t="s">
        <v>452</v>
      </c>
      <c r="N910" s="6">
        <v>13</v>
      </c>
      <c r="O910" s="6">
        <v>0</v>
      </c>
      <c r="P910" s="6">
        <v>0</v>
      </c>
      <c r="Q910" s="2"/>
      <c r="R910" s="1"/>
      <c r="S910">
        <f>IF(COUNTIFS('OTH Preparationet 2024'!$D:$D,$C910,'OTH Preparationet 2024'!$H:$H,$F910,'OTH Preparationet 2024'!$M:$M,$H910,'OTH Preparationet 2024'!$L:$L,$J910,'OTH Preparationet 2024'!$Q:$Q,"")&gt;0,1,0)</f>
        <v>0</v>
      </c>
    </row>
    <row r="911" spans="1:19">
      <c r="A911" s="13" t="s">
        <v>82</v>
      </c>
      <c r="B911" s="13" t="s">
        <v>83</v>
      </c>
      <c r="C911" s="13" t="s">
        <v>83</v>
      </c>
      <c r="D911" s="13" t="s">
        <v>64</v>
      </c>
      <c r="E911" s="13" t="s">
        <v>52</v>
      </c>
      <c r="F911" s="13" t="s">
        <v>882</v>
      </c>
      <c r="G911" s="13"/>
      <c r="H911" s="13" t="s">
        <v>26</v>
      </c>
      <c r="I911" s="13" t="s">
        <v>869</v>
      </c>
      <c r="J911" s="13" t="str">
        <f>_xlfn.XLOOKUP(UPPER(TRIM(I911)),Sheet19!$A:$A,Sheet19!$B:$B,"")</f>
        <v>LON</v>
      </c>
      <c r="K911" s="13"/>
      <c r="L911" s="13" t="s">
        <v>1011</v>
      </c>
      <c r="M911" s="13" t="s">
        <v>452</v>
      </c>
      <c r="N911" s="6">
        <v>13</v>
      </c>
      <c r="O911" s="6">
        <v>0</v>
      </c>
      <c r="P911" s="6">
        <v>0</v>
      </c>
      <c r="Q911" s="2"/>
      <c r="R911" s="1"/>
      <c r="S911">
        <f>IF(COUNTIFS('OTH Preparationet 2024'!$D:$D,$C911,'OTH Preparationet 2024'!$H:$H,$F911,'OTH Preparationet 2024'!$M:$M,$H911,'OTH Preparationet 2024'!$L:$L,$J911,'OTH Preparationet 2024'!$Q:$Q,"")&gt;0,1,0)</f>
        <v>0</v>
      </c>
    </row>
    <row r="912" spans="1:19" hidden="1">
      <c r="A912" s="13" t="s">
        <v>82</v>
      </c>
      <c r="B912" s="13" t="s">
        <v>83</v>
      </c>
      <c r="C912" s="13" t="s">
        <v>83</v>
      </c>
      <c r="D912" s="13" t="s">
        <v>64</v>
      </c>
      <c r="E912" s="13" t="s">
        <v>52</v>
      </c>
      <c r="F912" s="13" t="s">
        <v>53</v>
      </c>
      <c r="G912" s="13"/>
      <c r="H912" s="13" t="s">
        <v>26</v>
      </c>
      <c r="I912" s="13" t="s">
        <v>858</v>
      </c>
      <c r="J912" s="13" t="str">
        <f>_xlfn.XLOOKUP(UPPER(TRIM(I912)),Sheet19!$A:$A,Sheet19!$B:$B,"")</f>
        <v>NEW</v>
      </c>
      <c r="K912" s="13" t="s">
        <v>180</v>
      </c>
      <c r="L912" s="13" t="s">
        <v>1011</v>
      </c>
      <c r="M912" s="13" t="s">
        <v>452</v>
      </c>
      <c r="N912" s="6">
        <v>4</v>
      </c>
      <c r="O912" s="6">
        <v>0</v>
      </c>
      <c r="P912" s="6">
        <v>0</v>
      </c>
      <c r="Q912" s="2"/>
      <c r="R912" s="1"/>
      <c r="S912">
        <f>IF(COUNTIFS('OTH Preparationet 2024'!$D:$D,$C912,'OTH Preparationet 2024'!$H:$H,$F912,'OTH Preparationet 2024'!$M:$M,$H912,'OTH Preparationet 2024'!$L:$L,$J912,'OTH Preparationet 2024'!$Q:$Q,"")&gt;0,1,0)</f>
        <v>0</v>
      </c>
    </row>
    <row r="913" spans="1:19" ht="15">
      <c r="A913" s="13" t="s">
        <v>82</v>
      </c>
      <c r="B913" s="13" t="s">
        <v>83</v>
      </c>
      <c r="C913" s="13" t="s">
        <v>83</v>
      </c>
      <c r="D913" s="13" t="s">
        <v>64</v>
      </c>
      <c r="E913" s="13" t="s">
        <v>52</v>
      </c>
      <c r="F913" s="13" t="s">
        <v>882</v>
      </c>
      <c r="G913" s="13"/>
      <c r="H913" s="13" t="s">
        <v>26</v>
      </c>
      <c r="I913" s="41" t="s">
        <v>860</v>
      </c>
      <c r="J913" s="13" t="str">
        <f>_xlfn.XLOOKUP(UPPER(TRIM(I913)),Sheet19!$A:$A,Sheet19!$B:$B,"")</f>
        <v>OCN</v>
      </c>
      <c r="K913" s="13"/>
      <c r="L913" s="13" t="s">
        <v>1011</v>
      </c>
      <c r="M913" s="13" t="s">
        <v>452</v>
      </c>
      <c r="N913" s="6">
        <v>1</v>
      </c>
      <c r="O913" s="6">
        <v>0</v>
      </c>
      <c r="P913" s="6">
        <v>0</v>
      </c>
      <c r="Q913" s="2"/>
      <c r="R913" s="1"/>
      <c r="S913">
        <f>IF(COUNTIFS('OTH Preparationet 2024'!$D:$D,$C913,'OTH Preparationet 2024'!$H:$H,$F913,'OTH Preparationet 2024'!$M:$M,$H913,'OTH Preparationet 2024'!$L:$L,$J913,'OTH Preparationet 2024'!$Q:$Q,"")&gt;0,1,0)</f>
        <v>0</v>
      </c>
    </row>
    <row r="914" spans="1:19" ht="15">
      <c r="A914" s="13" t="s">
        <v>82</v>
      </c>
      <c r="B914" s="13" t="s">
        <v>83</v>
      </c>
      <c r="C914" s="13" t="s">
        <v>83</v>
      </c>
      <c r="D914" s="13" t="s">
        <v>64</v>
      </c>
      <c r="E914" s="13" t="s">
        <v>52</v>
      </c>
      <c r="F914" s="13" t="s">
        <v>882</v>
      </c>
      <c r="G914" s="13"/>
      <c r="H914" s="13" t="s">
        <v>26</v>
      </c>
      <c r="I914" s="41" t="s">
        <v>861</v>
      </c>
      <c r="J914" s="13" t="str">
        <f>_xlfn.XLOOKUP(UPPER(TRIM(I914)),Sheet19!$A:$A,Sheet19!$B:$B,"")</f>
        <v>OTN</v>
      </c>
      <c r="K914" s="13"/>
      <c r="L914" s="13" t="s">
        <v>1011</v>
      </c>
      <c r="M914" s="13" t="s">
        <v>452</v>
      </c>
      <c r="N914" s="6">
        <v>1</v>
      </c>
      <c r="O914" s="6">
        <v>0</v>
      </c>
      <c r="P914" s="6">
        <v>0</v>
      </c>
      <c r="Q914" s="2"/>
      <c r="R914" s="1"/>
      <c r="S914">
        <f>IF(COUNTIFS('OTH Preparationet 2024'!$D:$D,$C914,'OTH Preparationet 2024'!$H:$H,$F914,'OTH Preparationet 2024'!$M:$M,$H914,'OTH Preparationet 2024'!$L:$L,$J914,'OTH Preparationet 2024'!$Q:$Q,"")&gt;0,1,0)</f>
        <v>0</v>
      </c>
    </row>
    <row r="915" spans="1:19" hidden="1">
      <c r="A915" s="13" t="s">
        <v>82</v>
      </c>
      <c r="B915" s="13" t="s">
        <v>83</v>
      </c>
      <c r="C915" s="13" t="s">
        <v>83</v>
      </c>
      <c r="D915" s="13" t="s">
        <v>64</v>
      </c>
      <c r="E915" s="13" t="s">
        <v>52</v>
      </c>
      <c r="F915" s="13" t="s">
        <v>53</v>
      </c>
      <c r="G915" s="13"/>
      <c r="H915" s="13" t="s">
        <v>26</v>
      </c>
      <c r="I915" s="13" t="s">
        <v>863</v>
      </c>
      <c r="J915" s="13" t="str">
        <f>_xlfn.XLOOKUP(UPPER(TRIM(I915)),Sheet19!$A:$A,Sheet19!$B:$B,"")</f>
        <v>SNY</v>
      </c>
      <c r="K915" s="13" t="s">
        <v>180</v>
      </c>
      <c r="L915" s="13" t="s">
        <v>1011</v>
      </c>
      <c r="M915" s="13" t="s">
        <v>452</v>
      </c>
      <c r="N915" s="6">
        <v>55</v>
      </c>
      <c r="O915" s="6">
        <v>0</v>
      </c>
      <c r="P915" s="6">
        <v>0</v>
      </c>
      <c r="Q915" s="2"/>
      <c r="R915" s="1"/>
      <c r="S915">
        <f>IF(COUNTIFS('OTH Preparationet 2024'!$D:$D,$C915,'OTH Preparationet 2024'!$H:$H,$F915,'OTH Preparationet 2024'!$M:$M,$H915,'OTH Preparationet 2024'!$L:$L,$J915,'OTH Preparationet 2024'!$Q:$Q,"")&gt;0,1,0)</f>
        <v>0</v>
      </c>
    </row>
    <row r="916" spans="1:19" hidden="1">
      <c r="A916" s="13" t="s">
        <v>82</v>
      </c>
      <c r="B916" s="13" t="s">
        <v>83</v>
      </c>
      <c r="C916" s="13" t="s">
        <v>83</v>
      </c>
      <c r="D916" s="13" t="s">
        <v>64</v>
      </c>
      <c r="E916" s="13" t="s">
        <v>52</v>
      </c>
      <c r="F916" s="13" t="s">
        <v>53</v>
      </c>
      <c r="G916" s="13"/>
      <c r="H916" s="13" t="s">
        <v>26</v>
      </c>
      <c r="I916" s="13" t="s">
        <v>182</v>
      </c>
      <c r="J916" s="13" t="str">
        <f>_xlfn.XLOOKUP(UPPER(TRIM(I916)),Sheet19!$A:$A,Sheet19!$B:$B,"")</f>
        <v>LIN</v>
      </c>
      <c r="K916" s="13" t="s">
        <v>180</v>
      </c>
      <c r="L916" s="13" t="s">
        <v>1011</v>
      </c>
      <c r="M916" s="13" t="s">
        <v>452</v>
      </c>
      <c r="N916" s="6">
        <v>8</v>
      </c>
      <c r="O916" s="6">
        <v>0</v>
      </c>
      <c r="P916" s="6">
        <v>0</v>
      </c>
      <c r="Q916" s="2"/>
      <c r="R916" s="1"/>
      <c r="S916">
        <f>IF(COUNTIFS('OTH Preparationet 2024'!$D:$D,$C916,'OTH Preparationet 2024'!$H:$H,$F916,'OTH Preparationet 2024'!$M:$M,$H916,'OTH Preparationet 2024'!$L:$L,$J916,'OTH Preparationet 2024'!$Q:$Q,"")&gt;0,1,0)</f>
        <v>0</v>
      </c>
    </row>
    <row r="917" spans="1:19" hidden="1">
      <c r="A917" s="13" t="s">
        <v>82</v>
      </c>
      <c r="B917" s="13" t="s">
        <v>83</v>
      </c>
      <c r="C917" s="13" t="s">
        <v>83</v>
      </c>
      <c r="D917" s="13" t="s">
        <v>64</v>
      </c>
      <c r="E917" s="13" t="s">
        <v>52</v>
      </c>
      <c r="F917" s="13" t="s">
        <v>53</v>
      </c>
      <c r="G917" s="13"/>
      <c r="H917" s="13" t="s">
        <v>26</v>
      </c>
      <c r="I917" s="13" t="s">
        <v>864</v>
      </c>
      <c r="J917" s="13" t="str">
        <f>_xlfn.XLOOKUP(UPPER(TRIM(I917)),Sheet19!$A:$A,Sheet19!$B:$B,"")</f>
        <v>SBM</v>
      </c>
      <c r="K917" s="13" t="s">
        <v>180</v>
      </c>
      <c r="L917" s="13" t="s">
        <v>1011</v>
      </c>
      <c r="M917" s="13" t="s">
        <v>452</v>
      </c>
      <c r="N917" s="6">
        <v>4</v>
      </c>
      <c r="O917" s="6">
        <v>0</v>
      </c>
      <c r="P917" s="6">
        <v>0</v>
      </c>
      <c r="Q917" s="2"/>
      <c r="R917" s="1"/>
      <c r="S917">
        <f>IF(COUNTIFS('OTH Preparationet 2024'!$D:$D,$C917,'OTH Preparationet 2024'!$H:$H,$F917,'OTH Preparationet 2024'!$M:$M,$H917,'OTH Preparationet 2024'!$L:$L,$J917,'OTH Preparationet 2024'!$Q:$Q,"")&gt;0,1,0)</f>
        <v>0</v>
      </c>
    </row>
    <row r="918" spans="1:19" hidden="1">
      <c r="A918" s="13" t="s">
        <v>82</v>
      </c>
      <c r="B918" s="13" t="s">
        <v>83</v>
      </c>
      <c r="C918" s="13" t="s">
        <v>83</v>
      </c>
      <c r="D918" s="13" t="s">
        <v>64</v>
      </c>
      <c r="E918" s="13" t="s">
        <v>52</v>
      </c>
      <c r="F918" s="13" t="s">
        <v>53</v>
      </c>
      <c r="G918" s="13"/>
      <c r="H918" s="13" t="s">
        <v>26</v>
      </c>
      <c r="I918" s="13" t="s">
        <v>885</v>
      </c>
      <c r="J918" s="13" t="str">
        <f>_xlfn.XLOOKUP(UPPER(TRIM(I918)),Sheet19!$A:$A,Sheet19!$B:$B,"")</f>
        <v>SUN</v>
      </c>
      <c r="K918" s="13" t="s">
        <v>180</v>
      </c>
      <c r="L918" s="13" t="s">
        <v>1011</v>
      </c>
      <c r="M918" s="13" t="s">
        <v>452</v>
      </c>
      <c r="N918" s="6">
        <v>4</v>
      </c>
      <c r="O918" s="6">
        <v>0</v>
      </c>
      <c r="P918" s="6">
        <v>0</v>
      </c>
      <c r="Q918" s="2"/>
      <c r="R918" s="1"/>
      <c r="S918">
        <f>IF(COUNTIFS('OTH Preparationet 2024'!$D:$D,$C918,'OTH Preparationet 2024'!$H:$H,$F918,'OTH Preparationet 2024'!$M:$M,$H918,'OTH Preparationet 2024'!$L:$L,$J918,'OTH Preparationet 2024'!$Q:$Q,"")&gt;0,1,0)</f>
        <v>0</v>
      </c>
    </row>
    <row r="919" spans="1:19" hidden="1">
      <c r="A919" s="13" t="s">
        <v>82</v>
      </c>
      <c r="B919" s="13" t="s">
        <v>83</v>
      </c>
      <c r="C919" s="13" t="s">
        <v>83</v>
      </c>
      <c r="D919" s="13" t="s">
        <v>64</v>
      </c>
      <c r="E919" s="13" t="s">
        <v>52</v>
      </c>
      <c r="F919" s="13" t="s">
        <v>53</v>
      </c>
      <c r="G919" s="13"/>
      <c r="H919" s="13" t="s">
        <v>26</v>
      </c>
      <c r="I919" s="13" t="s">
        <v>179</v>
      </c>
      <c r="J919" s="13" t="str">
        <f>_xlfn.XLOOKUP(UPPER(TRIM(I919)),Sheet19!$A:$A,Sheet19!$B:$B,"")</f>
        <v>VCE</v>
      </c>
      <c r="K919" s="13" t="s">
        <v>180</v>
      </c>
      <c r="L919" s="13" t="s">
        <v>1011</v>
      </c>
      <c r="M919" s="13" t="s">
        <v>452</v>
      </c>
      <c r="N919" s="6">
        <v>62</v>
      </c>
      <c r="O919" s="6">
        <v>0</v>
      </c>
      <c r="P919" s="6">
        <v>0</v>
      </c>
      <c r="Q919" s="2"/>
      <c r="R919" s="1"/>
      <c r="S919">
        <f>IF(COUNTIFS('OTH Preparationet 2024'!$D:$D,$C919,'OTH Preparationet 2024'!$H:$H,$F919,'OTH Preparationet 2024'!$M:$M,$H919,'OTH Preparationet 2024'!$L:$L,$J919,'OTH Preparationet 2024'!$Q:$Q,"")&gt;0,1,0)</f>
        <v>0</v>
      </c>
    </row>
    <row r="920" spans="1:19" hidden="1">
      <c r="A920" s="13" t="s">
        <v>82</v>
      </c>
      <c r="B920" s="13" t="s">
        <v>83</v>
      </c>
      <c r="C920" s="13" t="s">
        <v>83</v>
      </c>
      <c r="D920" s="13" t="s">
        <v>64</v>
      </c>
      <c r="E920" s="13" t="s">
        <v>52</v>
      </c>
      <c r="F920" s="13" t="s">
        <v>53</v>
      </c>
      <c r="G920" s="13"/>
      <c r="H920" s="13" t="s">
        <v>26</v>
      </c>
      <c r="I920" s="13" t="s">
        <v>866</v>
      </c>
      <c r="J920" s="13" t="str">
        <f>_xlfn.XLOOKUP(UPPER(TRIM(I920)),Sheet19!$A:$A,Sheet19!$B:$B,"")</f>
        <v>XCM</v>
      </c>
      <c r="K920" s="13" t="s">
        <v>180</v>
      </c>
      <c r="L920" s="13" t="s">
        <v>1011</v>
      </c>
      <c r="M920" s="13" t="s">
        <v>452</v>
      </c>
      <c r="N920" s="6">
        <v>49</v>
      </c>
      <c r="O920" s="6">
        <v>0</v>
      </c>
      <c r="P920" s="6">
        <v>0</v>
      </c>
      <c r="Q920" s="2"/>
      <c r="R920" s="1"/>
      <c r="S920">
        <f>IF(COUNTIFS('OTH Preparationet 2024'!$D:$D,$C920,'OTH Preparationet 2024'!$H:$H,$F920,'OTH Preparationet 2024'!$M:$M,$H920,'OTH Preparationet 2024'!$L:$L,$J920,'OTH Preparationet 2024'!$Q:$Q,"")&gt;0,1,0)</f>
        <v>0</v>
      </c>
    </row>
    <row r="921" spans="1:19" hidden="1">
      <c r="A921" s="13" t="s">
        <v>82</v>
      </c>
      <c r="B921" s="13" t="s">
        <v>83</v>
      </c>
      <c r="C921" s="13" t="s">
        <v>83</v>
      </c>
      <c r="D921" s="13" t="s">
        <v>64</v>
      </c>
      <c r="E921" s="13" t="s">
        <v>52</v>
      </c>
      <c r="F921" s="13" t="s">
        <v>53</v>
      </c>
      <c r="G921" s="13"/>
      <c r="H921" s="13" t="s">
        <v>26</v>
      </c>
      <c r="I921" s="13" t="s">
        <v>874</v>
      </c>
      <c r="J921" s="13" t="str">
        <f>_xlfn.XLOOKUP(UPPER(TRIM(I921)),Sheet19!$A:$A,Sheet19!$B:$B,"")</f>
        <v>ZOO</v>
      </c>
      <c r="K921" s="13" t="s">
        <v>180</v>
      </c>
      <c r="L921" s="13" t="s">
        <v>1011</v>
      </c>
      <c r="M921" s="13" t="s">
        <v>452</v>
      </c>
      <c r="N921" s="6">
        <v>17</v>
      </c>
      <c r="O921" s="6">
        <v>0</v>
      </c>
      <c r="P921" s="6">
        <v>0</v>
      </c>
      <c r="Q921" s="2"/>
      <c r="R921" s="1"/>
      <c r="S921">
        <f>IF(COUNTIFS('OTH Preparationet 2024'!$D:$D,$C921,'OTH Preparationet 2024'!$H:$H,$F921,'OTH Preparationet 2024'!$M:$M,$H921,'OTH Preparationet 2024'!$L:$L,$J921,'OTH Preparationet 2024'!$Q:$Q,"")&gt;0,1,0)</f>
        <v>0</v>
      </c>
    </row>
    <row r="922" spans="1:19" hidden="1">
      <c r="A922" s="13" t="s">
        <v>82</v>
      </c>
      <c r="B922" s="13" t="s">
        <v>83</v>
      </c>
      <c r="C922" s="13" t="s">
        <v>83</v>
      </c>
      <c r="D922" s="13" t="s">
        <v>64</v>
      </c>
      <c r="E922" s="13" t="s">
        <v>55</v>
      </c>
      <c r="F922" s="13" t="s">
        <v>56</v>
      </c>
      <c r="G922" s="13"/>
      <c r="H922" s="13" t="s">
        <v>29</v>
      </c>
      <c r="I922" s="13" t="s">
        <v>843</v>
      </c>
      <c r="J922" s="13" t="str">
        <f>_xlfn.XLOOKUP(UPPER(TRIM(I922)),Sheet19!$A:$A,Sheet19!$B:$B,"")</f>
        <v>DOO</v>
      </c>
      <c r="K922" s="13" t="s">
        <v>180</v>
      </c>
      <c r="L922" s="13" t="s">
        <v>1011</v>
      </c>
      <c r="M922" s="13" t="s">
        <v>452</v>
      </c>
      <c r="N922" s="6">
        <v>25</v>
      </c>
      <c r="O922" s="6">
        <v>0</v>
      </c>
      <c r="P922" s="6">
        <v>0</v>
      </c>
      <c r="Q922" s="2"/>
      <c r="R922" s="1"/>
      <c r="S922">
        <f>IF(COUNTIFS('OTH Preparationet 2024'!$D:$D,$C922,'OTH Preparationet 2024'!$H:$H,$F922,'OTH Preparationet 2024'!$M:$M,$H922,'OTH Preparationet 2024'!$L:$L,$J922,'OTH Preparationet 2024'!$Q:$Q,"")&gt;0,1,0)</f>
        <v>0</v>
      </c>
    </row>
    <row r="923" spans="1:19" hidden="1">
      <c r="A923" s="13" t="s">
        <v>82</v>
      </c>
      <c r="B923" s="13" t="s">
        <v>83</v>
      </c>
      <c r="C923" s="13" t="s">
        <v>83</v>
      </c>
      <c r="D923" s="13" t="s">
        <v>64</v>
      </c>
      <c r="E923" s="13" t="s">
        <v>55</v>
      </c>
      <c r="F923" s="13" t="s">
        <v>56</v>
      </c>
      <c r="G923" s="13"/>
      <c r="H923" s="13" t="s">
        <v>29</v>
      </c>
      <c r="I923" s="13" t="s">
        <v>851</v>
      </c>
      <c r="J923" s="13" t="str">
        <f>_xlfn.XLOOKUP(UPPER(TRIM(I923)),Sheet19!$A:$A,Sheet19!$B:$B,"")</f>
        <v>HYU</v>
      </c>
      <c r="K923" s="13" t="s">
        <v>180</v>
      </c>
      <c r="L923" s="13" t="s">
        <v>1011</v>
      </c>
      <c r="M923" s="13" t="s">
        <v>452</v>
      </c>
      <c r="N923" s="6">
        <v>2</v>
      </c>
      <c r="O923" s="6">
        <v>0</v>
      </c>
      <c r="P923" s="6">
        <v>0</v>
      </c>
      <c r="Q923" s="2"/>
      <c r="R923" s="1"/>
      <c r="S923">
        <f>IF(COUNTIFS('OTH Preparationet 2024'!$D:$D,$C923,'OTH Preparationet 2024'!$H:$H,$F923,'OTH Preparationet 2024'!$M:$M,$H923,'OTH Preparationet 2024'!$L:$L,$J923,'OTH Preparationet 2024'!$Q:$Q,"")&gt;0,1,0)</f>
        <v>0</v>
      </c>
    </row>
    <row r="924" spans="1:19" hidden="1">
      <c r="A924" s="13" t="s">
        <v>82</v>
      </c>
      <c r="B924" s="13" t="s">
        <v>83</v>
      </c>
      <c r="C924" s="13" t="s">
        <v>83</v>
      </c>
      <c r="D924" s="13" t="s">
        <v>64</v>
      </c>
      <c r="E924" s="13" t="s">
        <v>55</v>
      </c>
      <c r="F924" s="13" t="s">
        <v>56</v>
      </c>
      <c r="G924" s="13"/>
      <c r="H924" s="13" t="s">
        <v>29</v>
      </c>
      <c r="I924" s="13" t="s">
        <v>866</v>
      </c>
      <c r="J924" s="13" t="str">
        <f>_xlfn.XLOOKUP(UPPER(TRIM(I924)),Sheet19!$A:$A,Sheet19!$B:$B,"")</f>
        <v>XCM</v>
      </c>
      <c r="K924" s="13" t="s">
        <v>180</v>
      </c>
      <c r="L924" s="13" t="s">
        <v>1011</v>
      </c>
      <c r="M924" s="13" t="s">
        <v>452</v>
      </c>
      <c r="N924" s="6">
        <v>2</v>
      </c>
      <c r="O924" s="6">
        <v>0</v>
      </c>
      <c r="P924" s="6">
        <v>0</v>
      </c>
      <c r="Q924" s="2"/>
      <c r="R924" s="1"/>
      <c r="S924">
        <f>IF(COUNTIFS('OTH Preparationet 2024'!$D:$D,$C924,'OTH Preparationet 2024'!$H:$H,$F924,'OTH Preparationet 2024'!$M:$M,$H924,'OTH Preparationet 2024'!$L:$L,$J924,'OTH Preparationet 2024'!$Q:$Q,"")&gt;0,1,0)</f>
        <v>0</v>
      </c>
    </row>
    <row r="925" spans="1:19" hidden="1">
      <c r="A925" s="13" t="s">
        <v>82</v>
      </c>
      <c r="B925" s="13" t="s">
        <v>83</v>
      </c>
      <c r="C925" s="13" t="s">
        <v>83</v>
      </c>
      <c r="D925" s="13" t="s">
        <v>64</v>
      </c>
      <c r="E925" s="13" t="s">
        <v>57</v>
      </c>
      <c r="F925" s="13" t="s">
        <v>58</v>
      </c>
      <c r="G925" s="13"/>
      <c r="H925" s="13" t="s">
        <v>60</v>
      </c>
      <c r="I925" s="13" t="s">
        <v>1010</v>
      </c>
      <c r="J925" s="13" t="str">
        <f>_xlfn.XLOOKUP(UPPER(TRIM(I925)),Sheet19!$A:$A,Sheet19!$B:$B,"")</f>
        <v/>
      </c>
      <c r="K925" s="13" t="s">
        <v>180</v>
      </c>
      <c r="L925" s="13" t="s">
        <v>1011</v>
      </c>
      <c r="M925" s="13" t="s">
        <v>452</v>
      </c>
      <c r="N925" s="6">
        <v>2</v>
      </c>
      <c r="O925" s="6">
        <v>0</v>
      </c>
      <c r="P925" s="6">
        <v>0</v>
      </c>
      <c r="Q925" s="2"/>
      <c r="R925" s="1"/>
      <c r="S925">
        <f>IF(COUNTIFS('OTH Preparationet 2024'!$D:$D,$C925,'OTH Preparationet 2024'!$H:$H,$F925,'OTH Preparationet 2024'!$M:$M,$H925,'OTH Preparationet 2024'!$L:$L,$J925,'OTH Preparationet 2024'!$Q:$Q,"")&gt;0,1,0)</f>
        <v>0</v>
      </c>
    </row>
    <row r="926" spans="1:19">
      <c r="A926" s="13" t="s">
        <v>82</v>
      </c>
      <c r="B926" s="13" t="s">
        <v>83</v>
      </c>
      <c r="C926" s="13" t="s">
        <v>83</v>
      </c>
      <c r="D926" s="13" t="s">
        <v>64</v>
      </c>
      <c r="E926" s="13" t="s">
        <v>57</v>
      </c>
      <c r="F926" s="13" t="s">
        <v>58</v>
      </c>
      <c r="G926" s="13"/>
      <c r="H926" s="13" t="s">
        <v>60</v>
      </c>
      <c r="I926" s="13" t="s">
        <v>875</v>
      </c>
      <c r="J926" s="13" t="str">
        <f>_xlfn.XLOOKUP(UPPER(TRIM(I926)),Sheet19!$A:$A,Sheet19!$B:$B,"")</f>
        <v>CLI</v>
      </c>
      <c r="K926" s="13"/>
      <c r="L926" s="13" t="s">
        <v>1011</v>
      </c>
      <c r="M926" s="13" t="s">
        <v>452</v>
      </c>
      <c r="N926" s="6">
        <v>1</v>
      </c>
      <c r="O926" s="6">
        <v>0</v>
      </c>
      <c r="P926" s="6">
        <v>0</v>
      </c>
      <c r="Q926" s="2"/>
      <c r="R926" s="1"/>
      <c r="S926">
        <f>IF(COUNTIFS('OTH Preparationet 2024'!$D:$D,$C926,'OTH Preparationet 2024'!$H:$H,$F926,'OTH Preparationet 2024'!$M:$M,$H926,'OTH Preparationet 2024'!$L:$L,$J926,'OTH Preparationet 2024'!$Q:$Q,"")&gt;0,1,0)</f>
        <v>0</v>
      </c>
    </row>
    <row r="927" spans="1:19" hidden="1">
      <c r="A927" s="13" t="s">
        <v>82</v>
      </c>
      <c r="B927" s="13" t="s">
        <v>83</v>
      </c>
      <c r="C927" s="13" t="s">
        <v>83</v>
      </c>
      <c r="D927" s="13" t="s">
        <v>64</v>
      </c>
      <c r="E927" s="13" t="s">
        <v>57</v>
      </c>
      <c r="F927" s="13" t="s">
        <v>58</v>
      </c>
      <c r="G927" s="13"/>
      <c r="H927" s="13" t="s">
        <v>60</v>
      </c>
      <c r="I927" s="13" t="s">
        <v>848</v>
      </c>
      <c r="J927" s="13" t="str">
        <f>_xlfn.XLOOKUP(UPPER(TRIM(I927)),Sheet19!$A:$A,Sheet19!$B:$B,"")</f>
        <v>JOH</v>
      </c>
      <c r="K927" s="13" t="s">
        <v>180</v>
      </c>
      <c r="L927" s="13" t="s">
        <v>1011</v>
      </c>
      <c r="M927" s="13" t="s">
        <v>452</v>
      </c>
      <c r="N927" s="6">
        <v>1</v>
      </c>
      <c r="O927" s="6">
        <v>0</v>
      </c>
      <c r="P927" s="6">
        <v>0</v>
      </c>
      <c r="Q927" s="2"/>
      <c r="R927" s="1"/>
      <c r="S927">
        <f>IF(COUNTIFS('OTH Preparationet 2024'!$D:$D,$C927,'OTH Preparationet 2024'!$H:$H,$F927,'OTH Preparationet 2024'!$M:$M,$H927,'OTH Preparationet 2024'!$L:$L,$J927,'OTH Preparationet 2024'!$Q:$Q,"")&gt;0,1,0)</f>
        <v>0</v>
      </c>
    </row>
    <row r="928" spans="1:19">
      <c r="A928" s="13" t="s">
        <v>82</v>
      </c>
      <c r="B928" s="13" t="s">
        <v>83</v>
      </c>
      <c r="C928" s="13" t="s">
        <v>83</v>
      </c>
      <c r="D928" s="13" t="s">
        <v>64</v>
      </c>
      <c r="E928" s="13" t="s">
        <v>57</v>
      </c>
      <c r="F928" s="13" t="s">
        <v>58</v>
      </c>
      <c r="G928" s="13"/>
      <c r="H928" s="13" t="s">
        <v>60</v>
      </c>
      <c r="I928" s="13" t="s">
        <v>876</v>
      </c>
      <c r="J928" s="13" t="str">
        <f>_xlfn.XLOOKUP(UPPER(TRIM(I928)),Sheet19!$A:$A,Sheet19!$B:$B,"")</f>
        <v>EUO</v>
      </c>
      <c r="K928" s="13"/>
      <c r="L928" s="13" t="s">
        <v>1011</v>
      </c>
      <c r="M928" s="13" t="s">
        <v>452</v>
      </c>
      <c r="N928" s="6">
        <v>1</v>
      </c>
      <c r="O928" s="6">
        <v>0</v>
      </c>
      <c r="P928" s="6">
        <v>0</v>
      </c>
      <c r="Q928" s="2"/>
      <c r="R928" s="1"/>
      <c r="S928">
        <f>IF(COUNTIFS('OTH Preparationet 2024'!$D:$D,$C928,'OTH Preparationet 2024'!$H:$H,$F928,'OTH Preparationet 2024'!$M:$M,$H928,'OTH Preparationet 2024'!$L:$L,$J928,'OTH Preparationet 2024'!$Q:$Q,"")&gt;0,1,0)</f>
        <v>0</v>
      </c>
    </row>
    <row r="929" spans="1:19" hidden="1">
      <c r="A929" s="13" t="s">
        <v>82</v>
      </c>
      <c r="B929" s="13" t="s">
        <v>83</v>
      </c>
      <c r="C929" s="13" t="s">
        <v>83</v>
      </c>
      <c r="D929" s="13" t="s">
        <v>64</v>
      </c>
      <c r="E929" s="13" t="s">
        <v>57</v>
      </c>
      <c r="F929" s="13" t="s">
        <v>58</v>
      </c>
      <c r="G929" s="13"/>
      <c r="H929" s="13" t="s">
        <v>60</v>
      </c>
      <c r="I929" s="13" t="s">
        <v>851</v>
      </c>
      <c r="J929" s="13" t="str">
        <f>_xlfn.XLOOKUP(UPPER(TRIM(I929)),Sheet19!$A:$A,Sheet19!$B:$B,"")</f>
        <v>HYU</v>
      </c>
      <c r="K929" s="13" t="s">
        <v>180</v>
      </c>
      <c r="L929" s="13" t="s">
        <v>1011</v>
      </c>
      <c r="M929" s="13" t="s">
        <v>452</v>
      </c>
      <c r="N929" s="6">
        <v>1</v>
      </c>
      <c r="O929" s="6">
        <v>0</v>
      </c>
      <c r="P929" s="6">
        <v>0</v>
      </c>
      <c r="Q929" s="2"/>
      <c r="R929" s="1"/>
      <c r="S929">
        <f>IF(COUNTIFS('OTH Preparationet 2024'!$D:$D,$C929,'OTH Preparationet 2024'!$H:$H,$F929,'OTH Preparationet 2024'!$M:$M,$H929,'OTH Preparationet 2024'!$L:$L,$J929,'OTH Preparationet 2024'!$Q:$Q,"")&gt;0,1,0)</f>
        <v>0</v>
      </c>
    </row>
    <row r="930" spans="1:19" hidden="1">
      <c r="A930" s="13" t="s">
        <v>82</v>
      </c>
      <c r="B930" s="13" t="s">
        <v>83</v>
      </c>
      <c r="C930" s="13" t="s">
        <v>83</v>
      </c>
      <c r="D930" s="13" t="s">
        <v>64</v>
      </c>
      <c r="E930" s="13" t="s">
        <v>57</v>
      </c>
      <c r="F930" s="13" t="s">
        <v>58</v>
      </c>
      <c r="G930" s="13"/>
      <c r="H930" s="13" t="s">
        <v>60</v>
      </c>
      <c r="I930" s="13" t="s">
        <v>852</v>
      </c>
      <c r="J930" s="13" t="str">
        <f>_xlfn.XLOOKUP(UPPER(TRIM(I930)),Sheet19!$A:$A,Sheet19!$B:$B,"")</f>
        <v>JCB</v>
      </c>
      <c r="K930" s="13" t="s">
        <v>180</v>
      </c>
      <c r="L930" s="13" t="s">
        <v>1011</v>
      </c>
      <c r="M930" s="13" t="s">
        <v>452</v>
      </c>
      <c r="N930" s="6">
        <v>4</v>
      </c>
      <c r="O930" s="6">
        <v>0</v>
      </c>
      <c r="P930" s="6">
        <v>0</v>
      </c>
      <c r="Q930" s="2"/>
      <c r="R930" s="1"/>
      <c r="S930">
        <f>IF(COUNTIFS('OTH Preparationet 2024'!$D:$D,$C930,'OTH Preparationet 2024'!$H:$H,$F930,'OTH Preparationet 2024'!$M:$M,$H930,'OTH Preparationet 2024'!$L:$L,$J930,'OTH Preparationet 2024'!$Q:$Q,"")&gt;0,1,0)</f>
        <v>0</v>
      </c>
    </row>
    <row r="931" spans="1:19" hidden="1">
      <c r="A931" s="13" t="s">
        <v>82</v>
      </c>
      <c r="B931" s="13" t="s">
        <v>83</v>
      </c>
      <c r="C931" s="13" t="s">
        <v>83</v>
      </c>
      <c r="D931" s="13" t="s">
        <v>64</v>
      </c>
      <c r="E931" s="13" t="s">
        <v>57</v>
      </c>
      <c r="F931" s="13" t="s">
        <v>58</v>
      </c>
      <c r="G931" s="13"/>
      <c r="H931" s="13" t="s">
        <v>60</v>
      </c>
      <c r="I931" s="13" t="s">
        <v>855</v>
      </c>
      <c r="J931" s="13" t="str">
        <f>_xlfn.XLOOKUP(UPPER(TRIM(I931)),Sheet19!$A:$A,Sheet19!$B:$B,"")</f>
        <v>KOM</v>
      </c>
      <c r="K931" s="13" t="s">
        <v>180</v>
      </c>
      <c r="L931" s="13" t="s">
        <v>1011</v>
      </c>
      <c r="M931" s="13" t="s">
        <v>452</v>
      </c>
      <c r="N931" s="6">
        <v>3</v>
      </c>
      <c r="O931" s="6">
        <v>0</v>
      </c>
      <c r="P931" s="6">
        <v>0</v>
      </c>
      <c r="Q931" s="2"/>
      <c r="R931" s="1"/>
      <c r="S931">
        <f>IF(COUNTIFS('OTH Preparationet 2024'!$D:$D,$C931,'OTH Preparationet 2024'!$H:$H,$F931,'OTH Preparationet 2024'!$M:$M,$H931,'OTH Preparationet 2024'!$L:$L,$J931,'OTH Preparationet 2024'!$Q:$Q,"")&gt;0,1,0)</f>
        <v>0</v>
      </c>
    </row>
    <row r="932" spans="1:19" hidden="1">
      <c r="A932" s="13" t="s">
        <v>82</v>
      </c>
      <c r="B932" s="13" t="s">
        <v>83</v>
      </c>
      <c r="C932" s="13" t="s">
        <v>83</v>
      </c>
      <c r="D932" s="13" t="s">
        <v>64</v>
      </c>
      <c r="E932" s="13" t="s">
        <v>57</v>
      </c>
      <c r="F932" s="13" t="s">
        <v>58</v>
      </c>
      <c r="G932" s="13"/>
      <c r="H932" s="13" t="s">
        <v>60</v>
      </c>
      <c r="I932" s="13" t="s">
        <v>868</v>
      </c>
      <c r="J932" s="13" t="str">
        <f>_xlfn.XLOOKUP(UPPER(TRIM(I932)),Sheet19!$A:$A,Sheet19!$B:$B,"")</f>
        <v>LIU</v>
      </c>
      <c r="K932" s="13" t="s">
        <v>180</v>
      </c>
      <c r="L932" s="13" t="s">
        <v>1011</v>
      </c>
      <c r="M932" s="13" t="s">
        <v>452</v>
      </c>
      <c r="N932" s="6">
        <v>3</v>
      </c>
      <c r="O932" s="6">
        <v>0</v>
      </c>
      <c r="P932" s="6">
        <v>0</v>
      </c>
      <c r="Q932" s="2"/>
      <c r="R932" s="1"/>
      <c r="S932">
        <f>IF(COUNTIFS('OTH Preparationet 2024'!$D:$D,$C932,'OTH Preparationet 2024'!$H:$H,$F932,'OTH Preparationet 2024'!$M:$M,$H932,'OTH Preparationet 2024'!$L:$L,$J932,'OTH Preparationet 2024'!$Q:$Q,"")&gt;0,1,0)</f>
        <v>0</v>
      </c>
    </row>
    <row r="933" spans="1:19" ht="15">
      <c r="A933" s="13" t="s">
        <v>82</v>
      </c>
      <c r="B933" s="13" t="s">
        <v>83</v>
      </c>
      <c r="C933" s="13" t="s">
        <v>83</v>
      </c>
      <c r="D933" s="13" t="s">
        <v>64</v>
      </c>
      <c r="E933" s="13" t="s">
        <v>57</v>
      </c>
      <c r="F933" s="13" t="s">
        <v>58</v>
      </c>
      <c r="G933" s="13"/>
      <c r="H933" s="13" t="s">
        <v>60</v>
      </c>
      <c r="I933" s="41" t="s">
        <v>860</v>
      </c>
      <c r="J933" s="13" t="str">
        <f>_xlfn.XLOOKUP(UPPER(TRIM(I933)),Sheet19!$A:$A,Sheet19!$B:$B,"")</f>
        <v>OCN</v>
      </c>
      <c r="K933" s="13"/>
      <c r="L933" s="13" t="s">
        <v>1011</v>
      </c>
      <c r="M933" s="13" t="s">
        <v>452</v>
      </c>
      <c r="N933" s="6">
        <v>9</v>
      </c>
      <c r="O933" s="6">
        <v>0</v>
      </c>
      <c r="P933" s="6">
        <v>0</v>
      </c>
      <c r="Q933" s="2"/>
      <c r="R933" s="1"/>
      <c r="S933">
        <f>IF(COUNTIFS('OTH Preparationet 2024'!$D:$D,$C933,'OTH Preparationet 2024'!$H:$H,$F933,'OTH Preparationet 2024'!$M:$M,$H933,'OTH Preparationet 2024'!$L:$L,$J933,'OTH Preparationet 2024'!$Q:$Q,"")&gt;0,1,0)</f>
        <v>0</v>
      </c>
    </row>
    <row r="934" spans="1:19" hidden="1">
      <c r="A934" s="13" t="s">
        <v>82</v>
      </c>
      <c r="B934" s="13" t="s">
        <v>83</v>
      </c>
      <c r="C934" s="13" t="s">
        <v>83</v>
      </c>
      <c r="D934" s="13" t="s">
        <v>64</v>
      </c>
      <c r="E934" s="13" t="s">
        <v>57</v>
      </c>
      <c r="F934" s="13" t="s">
        <v>58</v>
      </c>
      <c r="G934" s="13"/>
      <c r="H934" s="13" t="s">
        <v>60</v>
      </c>
      <c r="I934" s="13" t="s">
        <v>863</v>
      </c>
      <c r="J934" s="13" t="str">
        <f>_xlfn.XLOOKUP(UPPER(TRIM(I934)),Sheet19!$A:$A,Sheet19!$B:$B,"")</f>
        <v>SNY</v>
      </c>
      <c r="K934" s="13" t="s">
        <v>180</v>
      </c>
      <c r="L934" s="13" t="s">
        <v>1011</v>
      </c>
      <c r="M934" s="13" t="s">
        <v>452</v>
      </c>
      <c r="N934" s="6">
        <v>1</v>
      </c>
      <c r="O934" s="6">
        <v>0</v>
      </c>
      <c r="P934" s="6">
        <v>0</v>
      </c>
      <c r="Q934" s="2"/>
      <c r="R934" s="1"/>
      <c r="S934">
        <f>IF(COUNTIFS('OTH Preparationet 2024'!$D:$D,$C934,'OTH Preparationet 2024'!$H:$H,$F934,'OTH Preparationet 2024'!$M:$M,$H934,'OTH Preparationet 2024'!$L:$L,$J934,'OTH Preparationet 2024'!$Q:$Q,"")&gt;0,1,0)</f>
        <v>0</v>
      </c>
    </row>
    <row r="935" spans="1:19" hidden="1">
      <c r="A935" s="13" t="s">
        <v>82</v>
      </c>
      <c r="B935" s="13" t="s">
        <v>83</v>
      </c>
      <c r="C935" s="13" t="s">
        <v>83</v>
      </c>
      <c r="D935" s="13" t="s">
        <v>64</v>
      </c>
      <c r="E935" s="13" t="s">
        <v>57</v>
      </c>
      <c r="F935" s="13" t="s">
        <v>58</v>
      </c>
      <c r="G935" s="13"/>
      <c r="H935" s="13" t="s">
        <v>60</v>
      </c>
      <c r="I935" s="13" t="s">
        <v>182</v>
      </c>
      <c r="J935" s="13" t="str">
        <f>_xlfn.XLOOKUP(UPPER(TRIM(I935)),Sheet19!$A:$A,Sheet19!$B:$B,"")</f>
        <v>LIN</v>
      </c>
      <c r="K935" s="13" t="s">
        <v>180</v>
      </c>
      <c r="L935" s="13" t="s">
        <v>1011</v>
      </c>
      <c r="M935" s="13" t="s">
        <v>452</v>
      </c>
      <c r="N935" s="6">
        <v>2</v>
      </c>
      <c r="O935" s="6">
        <v>0</v>
      </c>
      <c r="P935" s="6">
        <v>0</v>
      </c>
      <c r="Q935" s="2"/>
      <c r="R935" s="1"/>
      <c r="S935">
        <f>IF(COUNTIFS('OTH Preparationet 2024'!$D:$D,$C935,'OTH Preparationet 2024'!$H:$H,$F935,'OTH Preparationet 2024'!$M:$M,$H935,'OTH Preparationet 2024'!$L:$L,$J935,'OTH Preparationet 2024'!$Q:$Q,"")&gt;0,1,0)</f>
        <v>0</v>
      </c>
    </row>
    <row r="936" spans="1:19" hidden="1">
      <c r="A936" s="13" t="s">
        <v>82</v>
      </c>
      <c r="B936" s="13" t="s">
        <v>83</v>
      </c>
      <c r="C936" s="13" t="s">
        <v>83</v>
      </c>
      <c r="D936" s="13" t="s">
        <v>64</v>
      </c>
      <c r="E936" s="13" t="s">
        <v>57</v>
      </c>
      <c r="F936" s="13" t="s">
        <v>58</v>
      </c>
      <c r="G936" s="13"/>
      <c r="H936" s="13" t="s">
        <v>60</v>
      </c>
      <c r="I936" s="13" t="s">
        <v>179</v>
      </c>
      <c r="J936" s="13" t="str">
        <f>_xlfn.XLOOKUP(UPPER(TRIM(I936)),Sheet19!$A:$A,Sheet19!$B:$B,"")</f>
        <v>VCE</v>
      </c>
      <c r="K936" s="13" t="s">
        <v>180</v>
      </c>
      <c r="L936" s="13" t="s">
        <v>1011</v>
      </c>
      <c r="M936" s="13" t="s">
        <v>452</v>
      </c>
      <c r="N936" s="6">
        <v>1</v>
      </c>
      <c r="O936" s="6">
        <v>0</v>
      </c>
      <c r="P936" s="6">
        <v>0</v>
      </c>
      <c r="Q936" s="2"/>
      <c r="R936" s="1"/>
      <c r="S936">
        <f>IF(COUNTIFS('OTH Preparationet 2024'!$D:$D,$C936,'OTH Preparationet 2024'!$H:$H,$F936,'OTH Preparationet 2024'!$M:$M,$H936,'OTH Preparationet 2024'!$L:$L,$J936,'OTH Preparationet 2024'!$Q:$Q,"")&gt;0,1,0)</f>
        <v>0</v>
      </c>
    </row>
    <row r="937" spans="1:19" hidden="1">
      <c r="A937" s="13" t="s">
        <v>82</v>
      </c>
      <c r="B937" s="13" t="s">
        <v>83</v>
      </c>
      <c r="C937" s="13" t="s">
        <v>83</v>
      </c>
      <c r="D937" s="13" t="s">
        <v>64</v>
      </c>
      <c r="E937" s="13" t="s">
        <v>57</v>
      </c>
      <c r="F937" s="13" t="s">
        <v>58</v>
      </c>
      <c r="G937" s="13"/>
      <c r="H937" s="13" t="s">
        <v>60</v>
      </c>
      <c r="I937" s="13" t="s">
        <v>866</v>
      </c>
      <c r="J937" s="13" t="str">
        <f>_xlfn.XLOOKUP(UPPER(TRIM(I937)),Sheet19!$A:$A,Sheet19!$B:$B,"")</f>
        <v>XCM</v>
      </c>
      <c r="K937" s="13" t="s">
        <v>180</v>
      </c>
      <c r="L937" s="13" t="s">
        <v>1011</v>
      </c>
      <c r="M937" s="13" t="s">
        <v>452</v>
      </c>
      <c r="N937" s="6">
        <v>16</v>
      </c>
      <c r="O937" s="6">
        <v>0</v>
      </c>
      <c r="P937" s="6">
        <v>0</v>
      </c>
      <c r="Q937" s="2"/>
      <c r="R937" s="1"/>
      <c r="S937">
        <f>IF(COUNTIFS('OTH Preparationet 2024'!$D:$D,$C937,'OTH Preparationet 2024'!$H:$H,$F937,'OTH Preparationet 2024'!$M:$M,$H937,'OTH Preparationet 2024'!$L:$L,$J937,'OTH Preparationet 2024'!$Q:$Q,"")&gt;0,1,0)</f>
        <v>0</v>
      </c>
    </row>
    <row r="938" spans="1:19" hidden="1">
      <c r="A938" s="13" t="s">
        <v>82</v>
      </c>
      <c r="B938" s="13" t="s">
        <v>83</v>
      </c>
      <c r="C938" s="13" t="s">
        <v>83</v>
      </c>
      <c r="D938" s="13" t="s">
        <v>64</v>
      </c>
      <c r="E938" s="13" t="s">
        <v>57</v>
      </c>
      <c r="F938" s="13" t="s">
        <v>58</v>
      </c>
      <c r="G938" s="13"/>
      <c r="H938" s="13" t="s">
        <v>41</v>
      </c>
      <c r="I938" s="13" t="s">
        <v>846</v>
      </c>
      <c r="J938" s="13" t="str">
        <f>_xlfn.XLOOKUP(UPPER(TRIM(I938)),Sheet19!$A:$A,Sheet19!$B:$B,"")</f>
        <v>CAS</v>
      </c>
      <c r="K938" s="13" t="s">
        <v>180</v>
      </c>
      <c r="L938" s="13" t="s">
        <v>1011</v>
      </c>
      <c r="M938" s="13" t="s">
        <v>452</v>
      </c>
      <c r="N938" s="6">
        <v>2</v>
      </c>
      <c r="O938" s="6">
        <v>0</v>
      </c>
      <c r="P938" s="6">
        <v>0</v>
      </c>
      <c r="Q938" s="2"/>
      <c r="R938" s="1"/>
      <c r="S938">
        <f>IF(COUNTIFS('OTH Preparationet 2024'!$D:$D,$C938,'OTH Preparationet 2024'!$H:$H,$F938,'OTH Preparationet 2024'!$M:$M,$H938,'OTH Preparationet 2024'!$L:$L,$J938,'OTH Preparationet 2024'!$Q:$Q,"")&gt;0,1,0)</f>
        <v>0</v>
      </c>
    </row>
    <row r="939" spans="1:19" hidden="1">
      <c r="A939" s="13" t="s">
        <v>82</v>
      </c>
      <c r="B939" s="13" t="s">
        <v>83</v>
      </c>
      <c r="C939" s="13" t="s">
        <v>83</v>
      </c>
      <c r="D939" s="13" t="s">
        <v>64</v>
      </c>
      <c r="E939" s="13" t="s">
        <v>57</v>
      </c>
      <c r="F939" s="13" t="s">
        <v>58</v>
      </c>
      <c r="G939" s="13"/>
      <c r="H939" s="13" t="s">
        <v>41</v>
      </c>
      <c r="I939" s="13" t="s">
        <v>1010</v>
      </c>
      <c r="J939" s="13" t="str">
        <f>_xlfn.XLOOKUP(UPPER(TRIM(I939)),Sheet19!$A:$A,Sheet19!$B:$B,"")</f>
        <v/>
      </c>
      <c r="K939" s="13" t="s">
        <v>180</v>
      </c>
      <c r="L939" s="13" t="s">
        <v>1011</v>
      </c>
      <c r="M939" s="13" t="s">
        <v>452</v>
      </c>
      <c r="N939" s="6">
        <v>77</v>
      </c>
      <c r="O939" s="6">
        <v>0</v>
      </c>
      <c r="P939" s="6">
        <v>0</v>
      </c>
      <c r="Q939" s="2"/>
      <c r="R939" s="1"/>
      <c r="S939">
        <f>IF(COUNTIFS('OTH Preparationet 2024'!$D:$D,$C939,'OTH Preparationet 2024'!$H:$H,$F939,'OTH Preparationet 2024'!$M:$M,$H939,'OTH Preparationet 2024'!$L:$L,$J939,'OTH Preparationet 2024'!$Q:$Q,"")&gt;0,1,0)</f>
        <v>0</v>
      </c>
    </row>
    <row r="940" spans="1:19">
      <c r="A940" s="13" t="s">
        <v>82</v>
      </c>
      <c r="B940" s="13" t="s">
        <v>83</v>
      </c>
      <c r="C940" s="13" t="s">
        <v>83</v>
      </c>
      <c r="D940" s="13" t="s">
        <v>64</v>
      </c>
      <c r="E940" s="13" t="s">
        <v>57</v>
      </c>
      <c r="F940" s="13" t="s">
        <v>58</v>
      </c>
      <c r="G940" s="13"/>
      <c r="H940" s="13" t="s">
        <v>41</v>
      </c>
      <c r="I940" s="13" t="s">
        <v>875</v>
      </c>
      <c r="J940" s="13" t="str">
        <f>_xlfn.XLOOKUP(UPPER(TRIM(I940)),Sheet19!$A:$A,Sheet19!$B:$B,"")</f>
        <v>CLI</v>
      </c>
      <c r="K940" s="13"/>
      <c r="L940" s="13" t="s">
        <v>1011</v>
      </c>
      <c r="M940" s="13" t="s">
        <v>452</v>
      </c>
      <c r="N940" s="6">
        <v>7</v>
      </c>
      <c r="O940" s="6">
        <v>0</v>
      </c>
      <c r="P940" s="6">
        <v>0</v>
      </c>
      <c r="Q940" s="2"/>
      <c r="R940" s="1"/>
      <c r="S940">
        <f>IF(COUNTIFS('OTH Preparationet 2024'!$D:$D,$C940,'OTH Preparationet 2024'!$H:$H,$F940,'OTH Preparationet 2024'!$M:$M,$H940,'OTH Preparationet 2024'!$L:$L,$J940,'OTH Preparationet 2024'!$Q:$Q,"")&gt;0,1,0)</f>
        <v>0</v>
      </c>
    </row>
    <row r="941" spans="1:19" hidden="1">
      <c r="A941" s="13" t="s">
        <v>82</v>
      </c>
      <c r="B941" s="13" t="s">
        <v>83</v>
      </c>
      <c r="C941" s="13" t="s">
        <v>83</v>
      </c>
      <c r="D941" s="13" t="s">
        <v>64</v>
      </c>
      <c r="E941" s="13" t="s">
        <v>57</v>
      </c>
      <c r="F941" s="13" t="s">
        <v>58</v>
      </c>
      <c r="G941" s="13"/>
      <c r="H941" s="13" t="s">
        <v>41</v>
      </c>
      <c r="I941" s="13" t="s">
        <v>848</v>
      </c>
      <c r="J941" s="13" t="str">
        <f>_xlfn.XLOOKUP(UPPER(TRIM(I941)),Sheet19!$A:$A,Sheet19!$B:$B,"")</f>
        <v>JOH</v>
      </c>
      <c r="K941" s="13" t="s">
        <v>180</v>
      </c>
      <c r="L941" s="13" t="s">
        <v>1011</v>
      </c>
      <c r="M941" s="13" t="s">
        <v>452</v>
      </c>
      <c r="N941" s="6">
        <v>26</v>
      </c>
      <c r="O941" s="6">
        <v>0</v>
      </c>
      <c r="P941" s="6">
        <v>0</v>
      </c>
      <c r="Q941" s="2"/>
      <c r="R941" s="1"/>
      <c r="S941">
        <f>IF(COUNTIFS('OTH Preparationet 2024'!$D:$D,$C941,'OTH Preparationet 2024'!$H:$H,$F941,'OTH Preparationet 2024'!$M:$M,$H941,'OTH Preparationet 2024'!$L:$L,$J941,'OTH Preparationet 2024'!$Q:$Q,"")&gt;0,1,0)</f>
        <v>0</v>
      </c>
    </row>
    <row r="942" spans="1:19" hidden="1">
      <c r="A942" s="13" t="s">
        <v>82</v>
      </c>
      <c r="B942" s="13" t="s">
        <v>83</v>
      </c>
      <c r="C942" s="13" t="s">
        <v>83</v>
      </c>
      <c r="D942" s="13" t="s">
        <v>64</v>
      </c>
      <c r="E942" s="13" t="s">
        <v>57</v>
      </c>
      <c r="F942" s="13" t="s">
        <v>58</v>
      </c>
      <c r="G942" s="13"/>
      <c r="H942" s="13" t="s">
        <v>41</v>
      </c>
      <c r="I942" s="13" t="s">
        <v>843</v>
      </c>
      <c r="J942" s="13" t="str">
        <f>_xlfn.XLOOKUP(UPPER(TRIM(I942)),Sheet19!$A:$A,Sheet19!$B:$B,"")</f>
        <v>DOO</v>
      </c>
      <c r="K942" s="13" t="s">
        <v>180</v>
      </c>
      <c r="L942" s="13" t="s">
        <v>1011</v>
      </c>
      <c r="M942" s="13" t="s">
        <v>452</v>
      </c>
      <c r="N942" s="6">
        <v>23</v>
      </c>
      <c r="O942" s="6">
        <v>0</v>
      </c>
      <c r="P942" s="6">
        <v>0</v>
      </c>
      <c r="Q942" s="2"/>
      <c r="R942" s="1"/>
      <c r="S942">
        <f>IF(COUNTIFS('OTH Preparationet 2024'!$D:$D,$C942,'OTH Preparationet 2024'!$H:$H,$F942,'OTH Preparationet 2024'!$M:$M,$H942,'OTH Preparationet 2024'!$L:$L,$J942,'OTH Preparationet 2024'!$Q:$Q,"")&gt;0,1,0)</f>
        <v>0</v>
      </c>
    </row>
    <row r="943" spans="1:19">
      <c r="A943" s="13" t="s">
        <v>82</v>
      </c>
      <c r="B943" s="13" t="s">
        <v>83</v>
      </c>
      <c r="C943" s="13" t="s">
        <v>83</v>
      </c>
      <c r="D943" s="13" t="s">
        <v>64</v>
      </c>
      <c r="E943" s="13" t="s">
        <v>57</v>
      </c>
      <c r="F943" s="13" t="s">
        <v>58</v>
      </c>
      <c r="G943" s="13"/>
      <c r="H943" s="13" t="s">
        <v>41</v>
      </c>
      <c r="I943" s="13" t="s">
        <v>876</v>
      </c>
      <c r="J943" s="13" t="str">
        <f>_xlfn.XLOOKUP(UPPER(TRIM(I943)),Sheet19!$A:$A,Sheet19!$B:$B,"")</f>
        <v>EUO</v>
      </c>
      <c r="K943" s="13"/>
      <c r="L943" s="13" t="s">
        <v>1011</v>
      </c>
      <c r="M943" s="13" t="s">
        <v>452</v>
      </c>
      <c r="N943" s="6">
        <v>1</v>
      </c>
      <c r="O943" s="6">
        <v>0</v>
      </c>
      <c r="P943" s="6">
        <v>0</v>
      </c>
      <c r="Q943" s="2"/>
      <c r="R943" s="1"/>
      <c r="S943">
        <f>IF(COUNTIFS('OTH Preparationet 2024'!$D:$D,$C943,'OTH Preparationet 2024'!$H:$H,$F943,'OTH Preparationet 2024'!$M:$M,$H943,'OTH Preparationet 2024'!$L:$L,$J943,'OTH Preparationet 2024'!$Q:$Q,"")&gt;0,1,0)</f>
        <v>0</v>
      </c>
    </row>
    <row r="944" spans="1:19" hidden="1">
      <c r="A944" s="13" t="s">
        <v>82</v>
      </c>
      <c r="B944" s="13" t="s">
        <v>83</v>
      </c>
      <c r="C944" s="13" t="s">
        <v>83</v>
      </c>
      <c r="D944" s="13" t="s">
        <v>64</v>
      </c>
      <c r="E944" s="13" t="s">
        <v>57</v>
      </c>
      <c r="F944" s="13" t="s">
        <v>58</v>
      </c>
      <c r="G944" s="13"/>
      <c r="H944" s="13" t="s">
        <v>41</v>
      </c>
      <c r="I944" s="13" t="s">
        <v>850</v>
      </c>
      <c r="J944" s="13" t="str">
        <f>_xlfn.XLOOKUP(UPPER(TRIM(I944)),Sheet19!$A:$A,Sheet19!$B:$B,"")</f>
        <v>HID</v>
      </c>
      <c r="K944" s="13" t="s">
        <v>180</v>
      </c>
      <c r="L944" s="13" t="s">
        <v>1011</v>
      </c>
      <c r="M944" s="13" t="s">
        <v>452</v>
      </c>
      <c r="N944" s="6">
        <v>1</v>
      </c>
      <c r="O944" s="6">
        <v>0</v>
      </c>
      <c r="P944" s="6">
        <v>0</v>
      </c>
      <c r="Q944" s="2"/>
      <c r="R944" s="1"/>
      <c r="S944">
        <f>IF(COUNTIFS('OTH Preparationet 2024'!$D:$D,$C944,'OTH Preparationet 2024'!$H:$H,$F944,'OTH Preparationet 2024'!$M:$M,$H944,'OTH Preparationet 2024'!$L:$L,$J944,'OTH Preparationet 2024'!$Q:$Q,"")&gt;0,1,0)</f>
        <v>0</v>
      </c>
    </row>
    <row r="945" spans="1:19" hidden="1">
      <c r="A945" s="13" t="s">
        <v>82</v>
      </c>
      <c r="B945" s="13" t="s">
        <v>83</v>
      </c>
      <c r="C945" s="13" t="s">
        <v>83</v>
      </c>
      <c r="D945" s="13" t="s">
        <v>64</v>
      </c>
      <c r="E945" s="13" t="s">
        <v>57</v>
      </c>
      <c r="F945" s="13" t="s">
        <v>58</v>
      </c>
      <c r="G945" s="13"/>
      <c r="H945" s="13" t="s">
        <v>41</v>
      </c>
      <c r="I945" s="13" t="s">
        <v>851</v>
      </c>
      <c r="J945" s="13" t="str">
        <f>_xlfn.XLOOKUP(UPPER(TRIM(I945)),Sheet19!$A:$A,Sheet19!$B:$B,"")</f>
        <v>HYU</v>
      </c>
      <c r="K945" s="13" t="s">
        <v>180</v>
      </c>
      <c r="L945" s="13" t="s">
        <v>1011</v>
      </c>
      <c r="M945" s="13" t="s">
        <v>452</v>
      </c>
      <c r="N945" s="6">
        <v>8</v>
      </c>
      <c r="O945" s="6">
        <v>0</v>
      </c>
      <c r="P945" s="6">
        <v>0</v>
      </c>
      <c r="Q945" s="2"/>
      <c r="R945" s="1"/>
      <c r="S945">
        <f>IF(COUNTIFS('OTH Preparationet 2024'!$D:$D,$C945,'OTH Preparationet 2024'!$H:$H,$F945,'OTH Preparationet 2024'!$M:$M,$H945,'OTH Preparationet 2024'!$L:$L,$J945,'OTH Preparationet 2024'!$Q:$Q,"")&gt;0,1,0)</f>
        <v>0</v>
      </c>
    </row>
    <row r="946" spans="1:19" hidden="1">
      <c r="A946" s="13" t="s">
        <v>82</v>
      </c>
      <c r="B946" s="13" t="s">
        <v>83</v>
      </c>
      <c r="C946" s="13" t="s">
        <v>83</v>
      </c>
      <c r="D946" s="13" t="s">
        <v>64</v>
      </c>
      <c r="E946" s="13" t="s">
        <v>57</v>
      </c>
      <c r="F946" s="13" t="s">
        <v>58</v>
      </c>
      <c r="G946" s="13"/>
      <c r="H946" s="13" t="s">
        <v>41</v>
      </c>
      <c r="I946" s="13" t="s">
        <v>852</v>
      </c>
      <c r="J946" s="13" t="str">
        <f>_xlfn.XLOOKUP(UPPER(TRIM(I946)),Sheet19!$A:$A,Sheet19!$B:$B,"")</f>
        <v>JCB</v>
      </c>
      <c r="K946" s="13" t="s">
        <v>180</v>
      </c>
      <c r="L946" s="13" t="s">
        <v>1011</v>
      </c>
      <c r="M946" s="13" t="s">
        <v>452</v>
      </c>
      <c r="N946" s="6">
        <v>7</v>
      </c>
      <c r="O946" s="6">
        <v>0</v>
      </c>
      <c r="P946" s="6">
        <v>0</v>
      </c>
      <c r="Q946" s="2"/>
      <c r="R946" s="1"/>
      <c r="S946">
        <f>IF(COUNTIFS('OTH Preparationet 2024'!$D:$D,$C946,'OTH Preparationet 2024'!$H:$H,$F946,'OTH Preparationet 2024'!$M:$M,$H946,'OTH Preparationet 2024'!$L:$L,$J946,'OTH Preparationet 2024'!$Q:$Q,"")&gt;0,1,0)</f>
        <v>0</v>
      </c>
    </row>
    <row r="947" spans="1:19" hidden="1">
      <c r="A947" s="13" t="s">
        <v>82</v>
      </c>
      <c r="B947" s="13" t="s">
        <v>83</v>
      </c>
      <c r="C947" s="13" t="s">
        <v>83</v>
      </c>
      <c r="D947" s="13" t="s">
        <v>64</v>
      </c>
      <c r="E947" s="13" t="s">
        <v>57</v>
      </c>
      <c r="F947" s="13" t="s">
        <v>58</v>
      </c>
      <c r="G947" s="13"/>
      <c r="H947" s="13" t="s">
        <v>41</v>
      </c>
      <c r="I947" s="13" t="s">
        <v>855</v>
      </c>
      <c r="J947" s="13" t="str">
        <f>_xlfn.XLOOKUP(UPPER(TRIM(I947)),Sheet19!$A:$A,Sheet19!$B:$B,"")</f>
        <v>KOM</v>
      </c>
      <c r="K947" s="13" t="s">
        <v>180</v>
      </c>
      <c r="L947" s="13" t="s">
        <v>1011</v>
      </c>
      <c r="M947" s="13" t="s">
        <v>452</v>
      </c>
      <c r="N947" s="6">
        <v>64</v>
      </c>
      <c r="O947" s="6">
        <v>0</v>
      </c>
      <c r="P947" s="6">
        <v>0</v>
      </c>
      <c r="Q947" s="2"/>
      <c r="R947" s="1"/>
      <c r="S947">
        <f>IF(COUNTIFS('OTH Preparationet 2024'!$D:$D,$C947,'OTH Preparationet 2024'!$H:$H,$F947,'OTH Preparationet 2024'!$M:$M,$H947,'OTH Preparationet 2024'!$L:$L,$J947,'OTH Preparationet 2024'!$Q:$Q,"")&gt;0,1,0)</f>
        <v>0</v>
      </c>
    </row>
    <row r="948" spans="1:19" hidden="1">
      <c r="A948" s="13" t="s">
        <v>82</v>
      </c>
      <c r="B948" s="13" t="s">
        <v>83</v>
      </c>
      <c r="C948" s="13" t="s">
        <v>83</v>
      </c>
      <c r="D948" s="13" t="s">
        <v>64</v>
      </c>
      <c r="E948" s="13" t="s">
        <v>57</v>
      </c>
      <c r="F948" s="13" t="s">
        <v>58</v>
      </c>
      <c r="G948" s="13"/>
      <c r="H948" s="13" t="s">
        <v>41</v>
      </c>
      <c r="I948" s="13" t="s">
        <v>883</v>
      </c>
      <c r="J948" s="13" t="str">
        <f>_xlfn.XLOOKUP(UPPER(TRIM(I948)),Sheet19!$A:$A,Sheet19!$B:$B,"")</f>
        <v>LIE</v>
      </c>
      <c r="K948" s="13" t="s">
        <v>180</v>
      </c>
      <c r="L948" s="13" t="s">
        <v>1011</v>
      </c>
      <c r="M948" s="13" t="s">
        <v>452</v>
      </c>
      <c r="N948" s="6">
        <v>13</v>
      </c>
      <c r="O948" s="6">
        <v>0</v>
      </c>
      <c r="P948" s="6">
        <v>0</v>
      </c>
      <c r="Q948" s="2"/>
      <c r="R948" s="1"/>
      <c r="S948">
        <f>IF(COUNTIFS('OTH Preparationet 2024'!$D:$D,$C948,'OTH Preparationet 2024'!$H:$H,$F948,'OTH Preparationet 2024'!$M:$M,$H948,'OTH Preparationet 2024'!$L:$L,$J948,'OTH Preparationet 2024'!$Q:$Q,"")&gt;0,1,0)</f>
        <v>0</v>
      </c>
    </row>
    <row r="949" spans="1:19" hidden="1">
      <c r="A949" s="13" t="s">
        <v>82</v>
      </c>
      <c r="B949" s="13" t="s">
        <v>83</v>
      </c>
      <c r="C949" s="13" t="s">
        <v>83</v>
      </c>
      <c r="D949" s="13" t="s">
        <v>64</v>
      </c>
      <c r="E949" s="13" t="s">
        <v>57</v>
      </c>
      <c r="F949" s="13" t="s">
        <v>58</v>
      </c>
      <c r="G949" s="13"/>
      <c r="H949" s="13" t="s">
        <v>41</v>
      </c>
      <c r="I949" s="13" t="s">
        <v>868</v>
      </c>
      <c r="J949" s="13" t="str">
        <f>_xlfn.XLOOKUP(UPPER(TRIM(I949)),Sheet19!$A:$A,Sheet19!$B:$B,"")</f>
        <v>LIU</v>
      </c>
      <c r="K949" s="13" t="s">
        <v>180</v>
      </c>
      <c r="L949" s="13" t="s">
        <v>1011</v>
      </c>
      <c r="M949" s="13" t="s">
        <v>452</v>
      </c>
      <c r="N949" s="6">
        <v>20</v>
      </c>
      <c r="O949" s="6">
        <v>0</v>
      </c>
      <c r="P949" s="6">
        <v>0</v>
      </c>
      <c r="Q949" s="2"/>
      <c r="R949" s="1"/>
      <c r="S949">
        <f>IF(COUNTIFS('OTH Preparationet 2024'!$D:$D,$C949,'OTH Preparationet 2024'!$H:$H,$F949,'OTH Preparationet 2024'!$M:$M,$H949,'OTH Preparationet 2024'!$L:$L,$J949,'OTH Preparationet 2024'!$Q:$Q,"")&gt;0,1,0)</f>
        <v>0</v>
      </c>
    </row>
    <row r="950" spans="1:19">
      <c r="A950" s="13" t="s">
        <v>82</v>
      </c>
      <c r="B950" s="13" t="s">
        <v>83</v>
      </c>
      <c r="C950" s="13" t="s">
        <v>83</v>
      </c>
      <c r="D950" s="13" t="s">
        <v>64</v>
      </c>
      <c r="E950" s="13" t="s">
        <v>57</v>
      </c>
      <c r="F950" s="13" t="s">
        <v>58</v>
      </c>
      <c r="G950" s="13"/>
      <c r="H950" s="13" t="s">
        <v>41</v>
      </c>
      <c r="I950" s="13" t="s">
        <v>869</v>
      </c>
      <c r="J950" s="13" t="str">
        <f>_xlfn.XLOOKUP(UPPER(TRIM(I950)),Sheet19!$A:$A,Sheet19!$B:$B,"")</f>
        <v>LON</v>
      </c>
      <c r="K950" s="13"/>
      <c r="L950" s="13" t="s">
        <v>1011</v>
      </c>
      <c r="M950" s="13" t="s">
        <v>452</v>
      </c>
      <c r="N950" s="6">
        <v>1</v>
      </c>
      <c r="O950" s="6">
        <v>0</v>
      </c>
      <c r="P950" s="6">
        <v>0</v>
      </c>
      <c r="Q950" s="2"/>
      <c r="R950" s="1"/>
      <c r="S950">
        <f>IF(COUNTIFS('OTH Preparationet 2024'!$D:$D,$C950,'OTH Preparationet 2024'!$H:$H,$F950,'OTH Preparationet 2024'!$M:$M,$H950,'OTH Preparationet 2024'!$L:$L,$J950,'OTH Preparationet 2024'!$Q:$Q,"")&gt;0,1,0)</f>
        <v>0</v>
      </c>
    </row>
    <row r="951" spans="1:19" hidden="1">
      <c r="A951" s="13" t="s">
        <v>82</v>
      </c>
      <c r="B951" s="13" t="s">
        <v>83</v>
      </c>
      <c r="C951" s="13" t="s">
        <v>83</v>
      </c>
      <c r="D951" s="13" t="s">
        <v>64</v>
      </c>
      <c r="E951" s="13" t="s">
        <v>57</v>
      </c>
      <c r="F951" s="13" t="s">
        <v>58</v>
      </c>
      <c r="G951" s="13"/>
      <c r="H951" s="13" t="s">
        <v>41</v>
      </c>
      <c r="I951" s="13" t="s">
        <v>858</v>
      </c>
      <c r="J951" s="13" t="str">
        <f>_xlfn.XLOOKUP(UPPER(TRIM(I951)),Sheet19!$A:$A,Sheet19!$B:$B,"")</f>
        <v>NEW</v>
      </c>
      <c r="K951" s="13" t="s">
        <v>180</v>
      </c>
      <c r="L951" s="13" t="s">
        <v>1011</v>
      </c>
      <c r="M951" s="13" t="s">
        <v>452</v>
      </c>
      <c r="N951" s="6">
        <v>3</v>
      </c>
      <c r="O951" s="6">
        <v>0</v>
      </c>
      <c r="P951" s="6">
        <v>0</v>
      </c>
      <c r="Q951" s="2"/>
      <c r="R951" s="1"/>
      <c r="S951">
        <f>IF(COUNTIFS('OTH Preparationet 2024'!$D:$D,$C951,'OTH Preparationet 2024'!$H:$H,$F951,'OTH Preparationet 2024'!$M:$M,$H951,'OTH Preparationet 2024'!$L:$L,$J951,'OTH Preparationet 2024'!$Q:$Q,"")&gt;0,1,0)</f>
        <v>0</v>
      </c>
    </row>
    <row r="952" spans="1:19" hidden="1">
      <c r="A952" s="13" t="s">
        <v>82</v>
      </c>
      <c r="B952" s="13" t="s">
        <v>83</v>
      </c>
      <c r="C952" s="13" t="s">
        <v>83</v>
      </c>
      <c r="D952" s="13" t="s">
        <v>64</v>
      </c>
      <c r="E952" s="13" t="s">
        <v>57</v>
      </c>
      <c r="F952" s="13" t="s">
        <v>58</v>
      </c>
      <c r="G952" s="13"/>
      <c r="H952" s="13" t="s">
        <v>41</v>
      </c>
      <c r="I952" s="13" t="s">
        <v>863</v>
      </c>
      <c r="J952" s="13" t="str">
        <f>_xlfn.XLOOKUP(UPPER(TRIM(I952)),Sheet19!$A:$A,Sheet19!$B:$B,"")</f>
        <v>SNY</v>
      </c>
      <c r="K952" s="13" t="s">
        <v>180</v>
      </c>
      <c r="L952" s="13" t="s">
        <v>1011</v>
      </c>
      <c r="M952" s="13" t="s">
        <v>452</v>
      </c>
      <c r="N952" s="6">
        <v>23</v>
      </c>
      <c r="O952" s="6">
        <v>0</v>
      </c>
      <c r="P952" s="6">
        <v>0</v>
      </c>
      <c r="Q952" s="2"/>
      <c r="R952" s="1"/>
      <c r="S952">
        <f>IF(COUNTIFS('OTH Preparationet 2024'!$D:$D,$C952,'OTH Preparationet 2024'!$H:$H,$F952,'OTH Preparationet 2024'!$M:$M,$H952,'OTH Preparationet 2024'!$L:$L,$J952,'OTH Preparationet 2024'!$Q:$Q,"")&gt;0,1,0)</f>
        <v>0</v>
      </c>
    </row>
    <row r="953" spans="1:19" hidden="1">
      <c r="A953" s="13" t="s">
        <v>82</v>
      </c>
      <c r="B953" s="13" t="s">
        <v>83</v>
      </c>
      <c r="C953" s="13" t="s">
        <v>83</v>
      </c>
      <c r="D953" s="13" t="s">
        <v>64</v>
      </c>
      <c r="E953" s="13" t="s">
        <v>57</v>
      </c>
      <c r="F953" s="13" t="s">
        <v>58</v>
      </c>
      <c r="G953" s="13"/>
      <c r="H953" s="13" t="s">
        <v>41</v>
      </c>
      <c r="I953" s="13" t="s">
        <v>182</v>
      </c>
      <c r="J953" s="13" t="str">
        <f>_xlfn.XLOOKUP(UPPER(TRIM(I953)),Sheet19!$A:$A,Sheet19!$B:$B,"")</f>
        <v>LIN</v>
      </c>
      <c r="K953" s="13" t="s">
        <v>180</v>
      </c>
      <c r="L953" s="13" t="s">
        <v>1011</v>
      </c>
      <c r="M953" s="13" t="s">
        <v>452</v>
      </c>
      <c r="N953" s="6">
        <v>21</v>
      </c>
      <c r="O953" s="6">
        <v>0</v>
      </c>
      <c r="P953" s="6">
        <v>0</v>
      </c>
      <c r="Q953" s="2"/>
      <c r="R953" s="1"/>
      <c r="S953">
        <f>IF(COUNTIFS('OTH Preparationet 2024'!$D:$D,$C953,'OTH Preparationet 2024'!$H:$H,$F953,'OTH Preparationet 2024'!$M:$M,$H953,'OTH Preparationet 2024'!$L:$L,$J953,'OTH Preparationet 2024'!$Q:$Q,"")&gt;0,1,0)</f>
        <v>0</v>
      </c>
    </row>
    <row r="954" spans="1:19" hidden="1">
      <c r="A954" s="13" t="s">
        <v>82</v>
      </c>
      <c r="B954" s="13" t="s">
        <v>83</v>
      </c>
      <c r="C954" s="13" t="s">
        <v>83</v>
      </c>
      <c r="D954" s="13" t="s">
        <v>64</v>
      </c>
      <c r="E954" s="13" t="s">
        <v>57</v>
      </c>
      <c r="F954" s="13" t="s">
        <v>58</v>
      </c>
      <c r="G954" s="13"/>
      <c r="H954" s="13" t="s">
        <v>41</v>
      </c>
      <c r="I954" s="13" t="s">
        <v>886</v>
      </c>
      <c r="J954" s="13" t="str">
        <f>_xlfn.XLOOKUP(UPPER(TRIM(I954)),Sheet19!$A:$A,Sheet19!$B:$B,"")</f>
        <v>SEM</v>
      </c>
      <c r="K954" s="13" t="s">
        <v>180</v>
      </c>
      <c r="L954" s="13" t="s">
        <v>1011</v>
      </c>
      <c r="M954" s="13" t="s">
        <v>452</v>
      </c>
      <c r="N954" s="6">
        <v>20</v>
      </c>
      <c r="O954" s="6">
        <v>0</v>
      </c>
      <c r="P954" s="6">
        <v>0</v>
      </c>
      <c r="Q954" s="2"/>
      <c r="R954" s="1"/>
      <c r="S954">
        <f>IF(COUNTIFS('OTH Preparationet 2024'!$D:$D,$C954,'OTH Preparationet 2024'!$H:$H,$F954,'OTH Preparationet 2024'!$M:$M,$H954,'OTH Preparationet 2024'!$L:$L,$J954,'OTH Preparationet 2024'!$Q:$Q,"")&gt;0,1,0)</f>
        <v>0</v>
      </c>
    </row>
    <row r="955" spans="1:19" hidden="1">
      <c r="A955" s="13" t="s">
        <v>82</v>
      </c>
      <c r="B955" s="13" t="s">
        <v>83</v>
      </c>
      <c r="C955" s="13" t="s">
        <v>83</v>
      </c>
      <c r="D955" s="13" t="s">
        <v>64</v>
      </c>
      <c r="E955" s="13" t="s">
        <v>57</v>
      </c>
      <c r="F955" s="13" t="s">
        <v>58</v>
      </c>
      <c r="G955" s="13"/>
      <c r="H955" s="13" t="s">
        <v>41</v>
      </c>
      <c r="I955" s="13" t="s">
        <v>179</v>
      </c>
      <c r="J955" s="13" t="str">
        <f>_xlfn.XLOOKUP(UPPER(TRIM(I955)),Sheet19!$A:$A,Sheet19!$B:$B,"")</f>
        <v>VCE</v>
      </c>
      <c r="K955" s="13" t="s">
        <v>180</v>
      </c>
      <c r="L955" s="13" t="s">
        <v>1011</v>
      </c>
      <c r="M955" s="13" t="s">
        <v>452</v>
      </c>
      <c r="N955" s="6">
        <v>41</v>
      </c>
      <c r="O955" s="6">
        <v>0</v>
      </c>
      <c r="P955" s="6">
        <v>0</v>
      </c>
      <c r="Q955" s="2"/>
      <c r="R955" s="1"/>
      <c r="S955">
        <f>IF(COUNTIFS('OTH Preparationet 2024'!$D:$D,$C955,'OTH Preparationet 2024'!$H:$H,$F955,'OTH Preparationet 2024'!$M:$M,$H955,'OTH Preparationet 2024'!$L:$L,$J955,'OTH Preparationet 2024'!$Q:$Q,"")&gt;0,1,0)</f>
        <v>0</v>
      </c>
    </row>
    <row r="956" spans="1:19" hidden="1">
      <c r="A956" s="13" t="s">
        <v>82</v>
      </c>
      <c r="B956" s="13" t="s">
        <v>83</v>
      </c>
      <c r="C956" s="13" t="s">
        <v>83</v>
      </c>
      <c r="D956" s="13" t="s">
        <v>64</v>
      </c>
      <c r="E956" s="13" t="s">
        <v>57</v>
      </c>
      <c r="F956" s="13" t="s">
        <v>58</v>
      </c>
      <c r="G956" s="13"/>
      <c r="H956" s="13" t="s">
        <v>41</v>
      </c>
      <c r="I956" s="13" t="s">
        <v>866</v>
      </c>
      <c r="J956" s="13" t="str">
        <f>_xlfn.XLOOKUP(UPPER(TRIM(I956)),Sheet19!$A:$A,Sheet19!$B:$B,"")</f>
        <v>XCM</v>
      </c>
      <c r="K956" s="13" t="s">
        <v>180</v>
      </c>
      <c r="L956" s="13" t="s">
        <v>1011</v>
      </c>
      <c r="M956" s="13" t="s">
        <v>452</v>
      </c>
      <c r="N956" s="6">
        <v>35</v>
      </c>
      <c r="O956" s="6">
        <v>0</v>
      </c>
      <c r="P956" s="6">
        <v>0</v>
      </c>
      <c r="Q956" s="2"/>
      <c r="R956" s="1"/>
      <c r="S956">
        <f>IF(COUNTIFS('OTH Preparationet 2024'!$D:$D,$C956,'OTH Preparationet 2024'!$H:$H,$F956,'OTH Preparationet 2024'!$M:$M,$H956,'OTH Preparationet 2024'!$L:$L,$J956,'OTH Preparationet 2024'!$Q:$Q,"")&gt;0,1,0)</f>
        <v>0</v>
      </c>
    </row>
    <row r="957" spans="1:19" hidden="1">
      <c r="A957" s="13" t="s">
        <v>84</v>
      </c>
      <c r="B957" s="13" t="s">
        <v>85</v>
      </c>
      <c r="C957" s="13" t="s">
        <v>85</v>
      </c>
      <c r="D957" s="13" t="s">
        <v>86</v>
      </c>
      <c r="E957" s="13" t="s">
        <v>30</v>
      </c>
      <c r="F957" s="13" t="s">
        <v>31</v>
      </c>
      <c r="G957" s="13"/>
      <c r="H957" s="13" t="s">
        <v>20</v>
      </c>
      <c r="I957" s="13" t="s">
        <v>179</v>
      </c>
      <c r="J957" s="13" t="str">
        <f>_xlfn.XLOOKUP(UPPER(TRIM(I957)),Sheet19!$A:$A,Sheet19!$B:$B,"")</f>
        <v>VCE</v>
      </c>
      <c r="K957" s="13" t="s">
        <v>180</v>
      </c>
      <c r="L957" s="13" t="s">
        <v>1011</v>
      </c>
      <c r="M957" s="13" t="s">
        <v>447</v>
      </c>
      <c r="N957" s="6">
        <v>12</v>
      </c>
      <c r="O957" s="6">
        <v>0</v>
      </c>
      <c r="P957" s="6">
        <v>0</v>
      </c>
      <c r="Q957" s="2"/>
      <c r="R957" s="1"/>
      <c r="S957">
        <f>IF(COUNTIFS('OTH Preparationet 2024'!$D:$D,$C957,'OTH Preparationet 2024'!$H:$H,$F957,'OTH Preparationet 2024'!$M:$M,$H957,'OTH Preparationet 2024'!$L:$L,$J957,'OTH Preparationet 2024'!$Q:$Q,"")&gt;0,1,0)</f>
        <v>0</v>
      </c>
    </row>
    <row r="958" spans="1:19" hidden="1">
      <c r="A958" s="13" t="s">
        <v>84</v>
      </c>
      <c r="B958" s="13" t="s">
        <v>85</v>
      </c>
      <c r="C958" s="13" t="s">
        <v>85</v>
      </c>
      <c r="D958" s="13" t="s">
        <v>86</v>
      </c>
      <c r="E958" s="13" t="s">
        <v>32</v>
      </c>
      <c r="F958" s="13" t="s">
        <v>33</v>
      </c>
      <c r="G958" s="13"/>
      <c r="H958" s="13" t="s">
        <v>20</v>
      </c>
      <c r="I958" s="13" t="s">
        <v>868</v>
      </c>
      <c r="J958" s="13" t="str">
        <f>_xlfn.XLOOKUP(UPPER(TRIM(I958)),Sheet19!$A:$A,Sheet19!$B:$B,"")</f>
        <v>LIU</v>
      </c>
      <c r="K958" s="13" t="s">
        <v>180</v>
      </c>
      <c r="L958" s="13" t="s">
        <v>1011</v>
      </c>
      <c r="M958" s="13" t="s">
        <v>447</v>
      </c>
      <c r="N958" s="6">
        <v>5</v>
      </c>
      <c r="O958" s="6">
        <v>0</v>
      </c>
      <c r="P958" s="6">
        <v>0</v>
      </c>
      <c r="Q958" s="2"/>
      <c r="R958" s="1"/>
      <c r="S958">
        <f>IF(COUNTIFS('OTH Preparationet 2024'!$D:$D,$C958,'OTH Preparationet 2024'!$H:$H,$F958,'OTH Preparationet 2024'!$M:$M,$H958,'OTH Preparationet 2024'!$L:$L,$J958,'OTH Preparationet 2024'!$Q:$Q,"")&gt;0,1,0)</f>
        <v>0</v>
      </c>
    </row>
    <row r="959" spans="1:19">
      <c r="A959" s="13" t="s">
        <v>84</v>
      </c>
      <c r="B959" s="13" t="s">
        <v>85</v>
      </c>
      <c r="C959" s="13" t="s">
        <v>85</v>
      </c>
      <c r="D959" s="13" t="s">
        <v>86</v>
      </c>
      <c r="E959" s="13" t="s">
        <v>32</v>
      </c>
      <c r="F959" s="13" t="s">
        <v>33</v>
      </c>
      <c r="G959" s="13"/>
      <c r="H959" s="13"/>
      <c r="I959" s="13" t="s">
        <v>956</v>
      </c>
      <c r="J959" s="13" t="str">
        <f>_xlfn.XLOOKUP(UPPER(TRIM(I959)),Sheet19!$A:$A,Sheet19!$B:$B,"")</f>
        <v>NHL</v>
      </c>
      <c r="K959" s="13"/>
      <c r="L959" s="13" t="s">
        <v>1011</v>
      </c>
      <c r="M959" s="13" t="s">
        <v>447</v>
      </c>
      <c r="N959" s="6">
        <v>110</v>
      </c>
      <c r="O959" s="6">
        <v>0</v>
      </c>
      <c r="P959" s="6">
        <v>0</v>
      </c>
      <c r="Q959" s="2"/>
      <c r="R959" s="1"/>
      <c r="S959">
        <f>IF(COUNTIFS('OTH Preparationet 2024'!$D:$D,$C959,'OTH Preparationet 2024'!$H:$H,$F959,'OTH Preparationet 2024'!$M:$M,$H959,'OTH Preparationet 2024'!$L:$L,$J959,'OTH Preparationet 2024'!$Q:$Q,"")&gt;0,1,0)</f>
        <v>0</v>
      </c>
    </row>
    <row r="960" spans="1:19" ht="15">
      <c r="A960" s="13" t="s">
        <v>84</v>
      </c>
      <c r="B960" s="13" t="s">
        <v>85</v>
      </c>
      <c r="C960" s="13" t="s">
        <v>85</v>
      </c>
      <c r="D960" s="13" t="s">
        <v>86</v>
      </c>
      <c r="E960" s="13" t="s">
        <v>32</v>
      </c>
      <c r="F960" s="13" t="s">
        <v>33</v>
      </c>
      <c r="G960" s="13"/>
      <c r="H960" s="13"/>
      <c r="I960" s="41" t="s">
        <v>861</v>
      </c>
      <c r="J960" s="13" t="str">
        <f>_xlfn.XLOOKUP(UPPER(TRIM(I960)),Sheet19!$A:$A,Sheet19!$B:$B,"")</f>
        <v>OTN</v>
      </c>
      <c r="K960" s="13"/>
      <c r="L960" s="13" t="s">
        <v>1011</v>
      </c>
      <c r="M960" s="13" t="s">
        <v>447</v>
      </c>
      <c r="N960" s="6">
        <v>30</v>
      </c>
      <c r="O960" s="6">
        <v>0</v>
      </c>
      <c r="P960" s="6">
        <v>0</v>
      </c>
      <c r="Q960" s="2"/>
      <c r="R960" s="1"/>
      <c r="S960">
        <f>IF(COUNTIFS('OTH Preparationet 2024'!$D:$D,$C960,'OTH Preparationet 2024'!$H:$H,$F960,'OTH Preparationet 2024'!$M:$M,$H960,'OTH Preparationet 2024'!$L:$L,$J960,'OTH Preparationet 2024'!$Q:$Q,"")&gt;0,1,0)</f>
        <v>0</v>
      </c>
    </row>
    <row r="961" spans="1:19" hidden="1">
      <c r="A961" s="13" t="s">
        <v>84</v>
      </c>
      <c r="B961" s="13" t="s">
        <v>85</v>
      </c>
      <c r="C961" s="13" t="s">
        <v>85</v>
      </c>
      <c r="D961" s="13" t="s">
        <v>86</v>
      </c>
      <c r="E961" s="13" t="s">
        <v>32</v>
      </c>
      <c r="F961" s="13" t="s">
        <v>33</v>
      </c>
      <c r="G961" s="13"/>
      <c r="H961" s="13" t="s">
        <v>20</v>
      </c>
      <c r="I961" s="13" t="s">
        <v>866</v>
      </c>
      <c r="J961" s="13" t="str">
        <f>_xlfn.XLOOKUP(UPPER(TRIM(I961)),Sheet19!$A:$A,Sheet19!$B:$B,"")</f>
        <v>XCM</v>
      </c>
      <c r="K961" s="13" t="s">
        <v>180</v>
      </c>
      <c r="L961" s="13" t="s">
        <v>1011</v>
      </c>
      <c r="M961" s="13" t="s">
        <v>447</v>
      </c>
      <c r="N961" s="6">
        <v>110</v>
      </c>
      <c r="O961" s="6">
        <v>0</v>
      </c>
      <c r="P961" s="6">
        <v>0</v>
      </c>
      <c r="Q961" s="2"/>
      <c r="R961" s="1"/>
      <c r="S961">
        <f>IF(COUNTIFS('OTH Preparationet 2024'!$D:$D,$C961,'OTH Preparationet 2024'!$H:$H,$F961,'OTH Preparationet 2024'!$M:$M,$H961,'OTH Preparationet 2024'!$L:$L,$J961,'OTH Preparationet 2024'!$Q:$Q,"")&gt;0,1,0)</f>
        <v>0</v>
      </c>
    </row>
    <row r="962" spans="1:19">
      <c r="A962" s="13" t="s">
        <v>84</v>
      </c>
      <c r="B962" s="13" t="s">
        <v>85</v>
      </c>
      <c r="C962" s="13" t="s">
        <v>85</v>
      </c>
      <c r="D962" s="13" t="s">
        <v>86</v>
      </c>
      <c r="E962" s="13" t="s">
        <v>32</v>
      </c>
      <c r="F962" s="13" t="s">
        <v>33</v>
      </c>
      <c r="G962" s="13"/>
      <c r="H962" s="13"/>
      <c r="I962" s="13" t="s">
        <v>957</v>
      </c>
      <c r="J962" s="13" t="str">
        <f>_xlfn.XLOOKUP(UPPER(TRIM(I962)),Sheet19!$A:$A,Sheet19!$B:$B,"")</f>
        <v>XIG</v>
      </c>
      <c r="K962" s="13"/>
      <c r="L962" s="13" t="s">
        <v>1011</v>
      </c>
      <c r="M962" s="13" t="s">
        <v>447</v>
      </c>
      <c r="N962" s="6">
        <v>5</v>
      </c>
      <c r="O962" s="6">
        <v>0</v>
      </c>
      <c r="P962" s="6">
        <v>0</v>
      </c>
      <c r="Q962" s="2"/>
      <c r="R962" s="1"/>
      <c r="S962">
        <f>IF(COUNTIFS('OTH Preparationet 2024'!$D:$D,$C962,'OTH Preparationet 2024'!$H:$H,$F962,'OTH Preparationet 2024'!$M:$M,$H962,'OTH Preparationet 2024'!$L:$L,$J962,'OTH Preparationet 2024'!$Q:$Q,"")&gt;0,1,0)</f>
        <v>0</v>
      </c>
    </row>
    <row r="963" spans="1:19" hidden="1">
      <c r="A963" s="13" t="s">
        <v>84</v>
      </c>
      <c r="B963" s="13" t="s">
        <v>85</v>
      </c>
      <c r="C963" s="13" t="s">
        <v>85</v>
      </c>
      <c r="D963" s="13" t="s">
        <v>86</v>
      </c>
      <c r="E963" s="13" t="s">
        <v>42</v>
      </c>
      <c r="F963" s="13" t="s">
        <v>43</v>
      </c>
      <c r="G963" s="13"/>
      <c r="H963" s="13" t="s">
        <v>20</v>
      </c>
      <c r="I963" s="13" t="s">
        <v>1010</v>
      </c>
      <c r="J963" s="13" t="str">
        <f>_xlfn.XLOOKUP(UPPER(TRIM(I963)),Sheet19!$A:$A,Sheet19!$B:$B,"")</f>
        <v/>
      </c>
      <c r="K963" s="13" t="s">
        <v>180</v>
      </c>
      <c r="L963" s="13" t="s">
        <v>1011</v>
      </c>
      <c r="M963" s="13" t="s">
        <v>447</v>
      </c>
      <c r="N963" s="6">
        <v>5</v>
      </c>
      <c r="O963" s="6">
        <v>0</v>
      </c>
      <c r="P963" s="6">
        <v>0</v>
      </c>
      <c r="Q963" s="2"/>
      <c r="R963" s="1"/>
      <c r="S963">
        <f>IF(COUNTIFS('OTH Preparationet 2024'!$D:$D,$C963,'OTH Preparationet 2024'!$H:$H,$F963,'OTH Preparationet 2024'!$M:$M,$H963,'OTH Preparationet 2024'!$L:$L,$J963,'OTH Preparationet 2024'!$Q:$Q,"")&gt;0,1,0)</f>
        <v>0</v>
      </c>
    </row>
    <row r="964" spans="1:19">
      <c r="A964" s="13" t="s">
        <v>84</v>
      </c>
      <c r="B964" s="13" t="s">
        <v>85</v>
      </c>
      <c r="C964" s="13" t="s">
        <v>85</v>
      </c>
      <c r="D964" s="13" t="s">
        <v>86</v>
      </c>
      <c r="E964" s="13" t="s">
        <v>42</v>
      </c>
      <c r="F964" s="13" t="s">
        <v>43</v>
      </c>
      <c r="G964" s="13"/>
      <c r="H964" s="13"/>
      <c r="I964" s="13" t="s">
        <v>951</v>
      </c>
      <c r="J964" s="13" t="str">
        <f>_xlfn.XLOOKUP(UPPER(TRIM(I964)),Sheet19!$A:$A,Sheet19!$B:$B,"")</f>
        <v>CHA</v>
      </c>
      <c r="K964" s="13"/>
      <c r="L964" s="13" t="s">
        <v>1011</v>
      </c>
      <c r="M964" s="13" t="s">
        <v>447</v>
      </c>
      <c r="N964" s="6">
        <v>95</v>
      </c>
      <c r="O964" s="6">
        <v>0</v>
      </c>
      <c r="P964" s="6">
        <v>0</v>
      </c>
      <c r="Q964" s="2"/>
      <c r="R964" s="1"/>
      <c r="S964">
        <f>IF(COUNTIFS('OTH Preparationet 2024'!$D:$D,$C964,'OTH Preparationet 2024'!$H:$H,$F964,'OTH Preparationet 2024'!$M:$M,$H964,'OTH Preparationet 2024'!$L:$L,$J964,'OTH Preparationet 2024'!$Q:$Q,"")&gt;0,1,0)</f>
        <v>0</v>
      </c>
    </row>
    <row r="965" spans="1:19">
      <c r="A965" s="13" t="s">
        <v>84</v>
      </c>
      <c r="B965" s="13" t="s">
        <v>85</v>
      </c>
      <c r="C965" s="13" t="s">
        <v>85</v>
      </c>
      <c r="D965" s="13" t="s">
        <v>86</v>
      </c>
      <c r="E965" s="13" t="s">
        <v>42</v>
      </c>
      <c r="F965" s="13" t="s">
        <v>43</v>
      </c>
      <c r="G965" s="13"/>
      <c r="H965" s="13"/>
      <c r="I965" s="13" t="s">
        <v>955</v>
      </c>
      <c r="J965" s="13" t="str">
        <f>_xlfn.XLOOKUP(UPPER(TRIM(I965)),Sheet19!$A:$A,Sheet19!$B:$B,"")</f>
        <v>DAH</v>
      </c>
      <c r="K965" s="13"/>
      <c r="L965" s="13" t="s">
        <v>1011</v>
      </c>
      <c r="M965" s="13" t="s">
        <v>447</v>
      </c>
      <c r="N965" s="6">
        <v>10</v>
      </c>
      <c r="O965" s="6">
        <v>0</v>
      </c>
      <c r="P965" s="6">
        <v>0</v>
      </c>
      <c r="Q965" s="2"/>
      <c r="R965" s="1"/>
      <c r="S965">
        <f>IF(COUNTIFS('OTH Preparationet 2024'!$D:$D,$C965,'OTH Preparationet 2024'!$H:$H,$F965,'OTH Preparationet 2024'!$M:$M,$H965,'OTH Preparationet 2024'!$L:$L,$J965,'OTH Preparationet 2024'!$Q:$Q,"")&gt;0,1,0)</f>
        <v>0</v>
      </c>
    </row>
    <row r="966" spans="1:19" hidden="1">
      <c r="A966" s="13" t="s">
        <v>84</v>
      </c>
      <c r="B966" s="13" t="s">
        <v>85</v>
      </c>
      <c r="C966" s="13" t="s">
        <v>85</v>
      </c>
      <c r="D966" s="13" t="s">
        <v>86</v>
      </c>
      <c r="E966" s="13" t="s">
        <v>42</v>
      </c>
      <c r="F966" s="13" t="s">
        <v>43</v>
      </c>
      <c r="G966" s="13"/>
      <c r="H966" s="13" t="s">
        <v>20</v>
      </c>
      <c r="I966" s="13" t="s">
        <v>868</v>
      </c>
      <c r="J966" s="13" t="str">
        <f>_xlfn.XLOOKUP(UPPER(TRIM(I966)),Sheet19!$A:$A,Sheet19!$B:$B,"")</f>
        <v>LIU</v>
      </c>
      <c r="K966" s="13" t="s">
        <v>180</v>
      </c>
      <c r="L966" s="13" t="s">
        <v>1011</v>
      </c>
      <c r="M966" s="13" t="s">
        <v>447</v>
      </c>
      <c r="N966" s="6">
        <v>125</v>
      </c>
      <c r="O966" s="6">
        <v>0</v>
      </c>
      <c r="P966" s="6">
        <v>0</v>
      </c>
      <c r="Q966" s="2"/>
      <c r="R966" s="1"/>
      <c r="S966">
        <f>IF(COUNTIFS('OTH Preparationet 2024'!$D:$D,$C966,'OTH Preparationet 2024'!$H:$H,$F966,'OTH Preparationet 2024'!$M:$M,$H966,'OTH Preparationet 2024'!$L:$L,$J966,'OTH Preparationet 2024'!$Q:$Q,"")&gt;0,1,0)</f>
        <v>0</v>
      </c>
    </row>
    <row r="967" spans="1:19" hidden="1">
      <c r="A967" s="13" t="s">
        <v>84</v>
      </c>
      <c r="B967" s="13" t="s">
        <v>85</v>
      </c>
      <c r="C967" s="13" t="s">
        <v>85</v>
      </c>
      <c r="D967" s="13" t="s">
        <v>86</v>
      </c>
      <c r="E967" s="13" t="s">
        <v>42</v>
      </c>
      <c r="F967" s="13" t="s">
        <v>43</v>
      </c>
      <c r="G967" s="13"/>
      <c r="H967" s="13" t="s">
        <v>20</v>
      </c>
      <c r="I967" s="13" t="s">
        <v>863</v>
      </c>
      <c r="J967" s="13" t="str">
        <f>_xlfn.XLOOKUP(UPPER(TRIM(I967)),Sheet19!$A:$A,Sheet19!$B:$B,"")</f>
        <v>SNY</v>
      </c>
      <c r="K967" s="13" t="s">
        <v>180</v>
      </c>
      <c r="L967" s="13" t="s">
        <v>1011</v>
      </c>
      <c r="M967" s="13" t="s">
        <v>447</v>
      </c>
      <c r="N967" s="6">
        <v>135</v>
      </c>
      <c r="O967" s="6">
        <v>0</v>
      </c>
      <c r="P967" s="6">
        <v>0</v>
      </c>
      <c r="Q967" s="2"/>
      <c r="R967" s="1"/>
      <c r="S967">
        <f>IF(COUNTIFS('OTH Preparationet 2024'!$D:$D,$C967,'OTH Preparationet 2024'!$H:$H,$F967,'OTH Preparationet 2024'!$M:$M,$H967,'OTH Preparationet 2024'!$L:$L,$J967,'OTH Preparationet 2024'!$Q:$Q,"")&gt;0,1,0)</f>
        <v>0</v>
      </c>
    </row>
    <row r="968" spans="1:19" hidden="1">
      <c r="A968" s="13" t="s">
        <v>84</v>
      </c>
      <c r="B968" s="13" t="s">
        <v>85</v>
      </c>
      <c r="C968" s="13" t="s">
        <v>85</v>
      </c>
      <c r="D968" s="13" t="s">
        <v>86</v>
      </c>
      <c r="E968" s="13" t="s">
        <v>42</v>
      </c>
      <c r="F968" s="13" t="s">
        <v>43</v>
      </c>
      <c r="G968" s="13"/>
      <c r="H968" s="13" t="s">
        <v>20</v>
      </c>
      <c r="I968" s="13" t="s">
        <v>182</v>
      </c>
      <c r="J968" s="13" t="str">
        <f>_xlfn.XLOOKUP(UPPER(TRIM(I968)),Sheet19!$A:$A,Sheet19!$B:$B,"")</f>
        <v>LIN</v>
      </c>
      <c r="K968" s="13" t="s">
        <v>180</v>
      </c>
      <c r="L968" s="13" t="s">
        <v>1011</v>
      </c>
      <c r="M968" s="13" t="s">
        <v>447</v>
      </c>
      <c r="N968" s="6">
        <v>35</v>
      </c>
      <c r="O968" s="6">
        <v>0</v>
      </c>
      <c r="P968" s="6">
        <v>0</v>
      </c>
      <c r="Q968" s="2"/>
      <c r="R968" s="1"/>
      <c r="S968">
        <f>IF(COUNTIFS('OTH Preparationet 2024'!$D:$D,$C968,'OTH Preparationet 2024'!$H:$H,$F968,'OTH Preparationet 2024'!$M:$M,$H968,'OTH Preparationet 2024'!$L:$L,$J968,'OTH Preparationet 2024'!$Q:$Q,"")&gt;0,1,0)</f>
        <v>0</v>
      </c>
    </row>
    <row r="969" spans="1:19" hidden="1">
      <c r="A969" s="13" t="s">
        <v>84</v>
      </c>
      <c r="B969" s="13" t="s">
        <v>85</v>
      </c>
      <c r="C969" s="13" t="s">
        <v>85</v>
      </c>
      <c r="D969" s="13" t="s">
        <v>86</v>
      </c>
      <c r="E969" s="13" t="s">
        <v>42</v>
      </c>
      <c r="F969" s="13" t="s">
        <v>43</v>
      </c>
      <c r="G969" s="13"/>
      <c r="H969" s="13" t="s">
        <v>20</v>
      </c>
      <c r="I969" s="13" t="s">
        <v>886</v>
      </c>
      <c r="J969" s="13" t="str">
        <f>_xlfn.XLOOKUP(UPPER(TRIM(I969)),Sheet19!$A:$A,Sheet19!$B:$B,"")</f>
        <v>SEM</v>
      </c>
      <c r="K969" s="13" t="s">
        <v>180</v>
      </c>
      <c r="L969" s="13" t="s">
        <v>1011</v>
      </c>
      <c r="M969" s="13" t="s">
        <v>447</v>
      </c>
      <c r="N969" s="6">
        <v>120</v>
      </c>
      <c r="O969" s="6">
        <v>0</v>
      </c>
      <c r="P969" s="6">
        <v>0</v>
      </c>
      <c r="Q969" s="2"/>
      <c r="R969" s="1"/>
      <c r="S969">
        <f>IF(COUNTIFS('OTH Preparationet 2024'!$D:$D,$C969,'OTH Preparationet 2024'!$H:$H,$F969,'OTH Preparationet 2024'!$M:$M,$H969,'OTH Preparationet 2024'!$L:$L,$J969,'OTH Preparationet 2024'!$Q:$Q,"")&gt;0,1,0)</f>
        <v>0</v>
      </c>
    </row>
    <row r="970" spans="1:19" hidden="1">
      <c r="A970" s="13" t="s">
        <v>84</v>
      </c>
      <c r="B970" s="13" t="s">
        <v>85</v>
      </c>
      <c r="C970" s="13" t="s">
        <v>85</v>
      </c>
      <c r="D970" s="13" t="s">
        <v>86</v>
      </c>
      <c r="E970" s="13" t="s">
        <v>42</v>
      </c>
      <c r="F970" s="13" t="s">
        <v>43</v>
      </c>
      <c r="G970" s="13"/>
      <c r="H970" s="13" t="s">
        <v>20</v>
      </c>
      <c r="I970" s="13" t="s">
        <v>864</v>
      </c>
      <c r="J970" s="13" t="str">
        <f>_xlfn.XLOOKUP(UPPER(TRIM(I970)),Sheet19!$A:$A,Sheet19!$B:$B,"")</f>
        <v>SBM</v>
      </c>
      <c r="K970" s="13" t="s">
        <v>180</v>
      </c>
      <c r="L970" s="13" t="s">
        <v>1011</v>
      </c>
      <c r="M970" s="13" t="s">
        <v>447</v>
      </c>
      <c r="N970" s="6">
        <v>100</v>
      </c>
      <c r="O970" s="6">
        <v>0</v>
      </c>
      <c r="P970" s="6">
        <v>0</v>
      </c>
      <c r="Q970" s="2"/>
      <c r="R970" s="1"/>
      <c r="S970">
        <f>IF(COUNTIFS('OTH Preparationet 2024'!$D:$D,$C970,'OTH Preparationet 2024'!$H:$H,$F970,'OTH Preparationet 2024'!$M:$M,$H970,'OTH Preparationet 2024'!$L:$L,$J970,'OTH Preparationet 2024'!$Q:$Q,"")&gt;0,1,0)</f>
        <v>0</v>
      </c>
    </row>
    <row r="971" spans="1:19" hidden="1">
      <c r="A971" s="13" t="s">
        <v>84</v>
      </c>
      <c r="B971" s="13" t="s">
        <v>85</v>
      </c>
      <c r="C971" s="13" t="s">
        <v>85</v>
      </c>
      <c r="D971" s="13" t="s">
        <v>86</v>
      </c>
      <c r="E971" s="13" t="s">
        <v>42</v>
      </c>
      <c r="F971" s="13" t="s">
        <v>43</v>
      </c>
      <c r="G971" s="13"/>
      <c r="H971" s="13" t="s">
        <v>20</v>
      </c>
      <c r="I971" s="13" t="s">
        <v>866</v>
      </c>
      <c r="J971" s="13" t="str">
        <f>_xlfn.XLOOKUP(UPPER(TRIM(I971)),Sheet19!$A:$A,Sheet19!$B:$B,"")</f>
        <v>XCM</v>
      </c>
      <c r="K971" s="13" t="s">
        <v>180</v>
      </c>
      <c r="L971" s="13" t="s">
        <v>1011</v>
      </c>
      <c r="M971" s="13" t="s">
        <v>447</v>
      </c>
      <c r="N971" s="6">
        <v>430</v>
      </c>
      <c r="O971" s="6">
        <v>0</v>
      </c>
      <c r="P971" s="6">
        <v>0</v>
      </c>
      <c r="Q971" s="2"/>
      <c r="R971" s="1"/>
      <c r="S971">
        <f>IF(COUNTIFS('OTH Preparationet 2024'!$D:$D,$C971,'OTH Preparationet 2024'!$H:$H,$F971,'OTH Preparationet 2024'!$M:$M,$H971,'OTH Preparationet 2024'!$L:$L,$J971,'OTH Preparationet 2024'!$Q:$Q,"")&gt;0,1,0)</f>
        <v>0</v>
      </c>
    </row>
    <row r="972" spans="1:19">
      <c r="A972" s="13" t="s">
        <v>84</v>
      </c>
      <c r="B972" s="13" t="s">
        <v>85</v>
      </c>
      <c r="C972" s="13" t="s">
        <v>85</v>
      </c>
      <c r="D972" s="13" t="s">
        <v>86</v>
      </c>
      <c r="E972" s="13" t="s">
        <v>42</v>
      </c>
      <c r="F972" s="13" t="s">
        <v>43</v>
      </c>
      <c r="G972" s="13"/>
      <c r="H972" s="13"/>
      <c r="I972" s="13" t="s">
        <v>1015</v>
      </c>
      <c r="J972" t="s">
        <v>1188</v>
      </c>
      <c r="K972" s="13"/>
      <c r="L972" s="13" t="s">
        <v>1011</v>
      </c>
      <c r="M972" s="13" t="s">
        <v>447</v>
      </c>
      <c r="N972" s="6">
        <v>5</v>
      </c>
      <c r="O972" s="6">
        <v>0</v>
      </c>
      <c r="P972" s="6">
        <v>0</v>
      </c>
      <c r="Q972" s="2"/>
      <c r="R972" s="1"/>
      <c r="S972">
        <f>IF(COUNTIFS('OTH Preparationet 2024'!$D:$D,$C972,'OTH Preparationet 2024'!$H:$H,$F972,'OTH Preparationet 2024'!$M:$M,$H972,'OTH Preparationet 2024'!$L:$L,$J972,'OTH Preparationet 2024'!$Q:$Q,"")&gt;0,1,0)</f>
        <v>0</v>
      </c>
    </row>
    <row r="973" spans="1:19">
      <c r="A973" s="13" t="s">
        <v>84</v>
      </c>
      <c r="B973" s="13" t="s">
        <v>85</v>
      </c>
      <c r="C973" s="13" t="s">
        <v>85</v>
      </c>
      <c r="D973" s="13" t="s">
        <v>86</v>
      </c>
      <c r="E973" s="13" t="s">
        <v>48</v>
      </c>
      <c r="F973" s="13" t="s">
        <v>49</v>
      </c>
      <c r="G973" s="13"/>
      <c r="H973" s="13"/>
      <c r="I973" s="13" t="s">
        <v>951</v>
      </c>
      <c r="J973" s="13" t="str">
        <f>_xlfn.XLOOKUP(UPPER(TRIM(I973)),Sheet19!$A:$A,Sheet19!$B:$B,"")</f>
        <v>CHA</v>
      </c>
      <c r="K973" s="13"/>
      <c r="L973" s="13" t="s">
        <v>1011</v>
      </c>
      <c r="M973" s="13" t="s">
        <v>447</v>
      </c>
      <c r="N973" s="6">
        <v>6</v>
      </c>
      <c r="O973" s="6">
        <v>0</v>
      </c>
      <c r="P973" s="6">
        <v>0</v>
      </c>
      <c r="Q973" s="2"/>
      <c r="R973" s="1"/>
      <c r="S973">
        <f>IF(COUNTIFS('OTH Preparationet 2024'!$D:$D,$C973,'OTH Preparationet 2024'!$H:$H,$F973,'OTH Preparationet 2024'!$M:$M,$H973,'OTH Preparationet 2024'!$L:$L,$J973,'OTH Preparationet 2024'!$Q:$Q,"")&gt;0,1,0)</f>
        <v>0</v>
      </c>
    </row>
    <row r="974" spans="1:19">
      <c r="A974" s="13" t="s">
        <v>84</v>
      </c>
      <c r="B974" s="13" t="s">
        <v>85</v>
      </c>
      <c r="C974" s="13" t="s">
        <v>85</v>
      </c>
      <c r="D974" s="13" t="s">
        <v>86</v>
      </c>
      <c r="E974" s="13" t="s">
        <v>48</v>
      </c>
      <c r="F974" s="13" t="s">
        <v>49</v>
      </c>
      <c r="G974" s="13"/>
      <c r="H974" s="13"/>
      <c r="I974" s="13" t="s">
        <v>868</v>
      </c>
      <c r="J974" s="13" t="str">
        <f>_xlfn.XLOOKUP(UPPER(TRIM(I974)),Sheet19!$A:$A,Sheet19!$B:$B,"")</f>
        <v>LIU</v>
      </c>
      <c r="K974" s="13"/>
      <c r="L974" s="13" t="s">
        <v>1011</v>
      </c>
      <c r="M974" s="13" t="s">
        <v>447</v>
      </c>
      <c r="N974" s="6">
        <v>20</v>
      </c>
      <c r="O974" s="6">
        <v>0</v>
      </c>
      <c r="P974" s="6">
        <v>0</v>
      </c>
      <c r="Q974" s="2"/>
      <c r="R974" s="1"/>
      <c r="S974">
        <f>IF(COUNTIFS('OTH Preparationet 2024'!$D:$D,$C974,'OTH Preparationet 2024'!$H:$H,$F974,'OTH Preparationet 2024'!$M:$M,$H974,'OTH Preparationet 2024'!$L:$L,$J974,'OTH Preparationet 2024'!$Q:$Q,"")&gt;0,1,0)</f>
        <v>0</v>
      </c>
    </row>
    <row r="975" spans="1:19" ht="15">
      <c r="A975" s="13" t="s">
        <v>84</v>
      </c>
      <c r="B975" s="13" t="s">
        <v>85</v>
      </c>
      <c r="C975" s="13" t="s">
        <v>85</v>
      </c>
      <c r="D975" s="13" t="s">
        <v>86</v>
      </c>
      <c r="E975" s="13" t="s">
        <v>48</v>
      </c>
      <c r="F975" s="13" t="s">
        <v>49</v>
      </c>
      <c r="G975" s="13"/>
      <c r="H975" s="13"/>
      <c r="I975" s="41" t="s">
        <v>861</v>
      </c>
      <c r="J975" s="13" t="str">
        <f>_xlfn.XLOOKUP(UPPER(TRIM(I975)),Sheet19!$A:$A,Sheet19!$B:$B,"")</f>
        <v>OTN</v>
      </c>
      <c r="K975" s="13"/>
      <c r="L975" s="13" t="s">
        <v>1011</v>
      </c>
      <c r="M975" s="13" t="s">
        <v>447</v>
      </c>
      <c r="N975" s="6">
        <v>22</v>
      </c>
      <c r="O975" s="6">
        <v>0</v>
      </c>
      <c r="P975" s="6">
        <v>0</v>
      </c>
      <c r="Q975" s="2"/>
      <c r="R975" s="1"/>
      <c r="S975">
        <f>IF(COUNTIFS('OTH Preparationet 2024'!$D:$D,$C975,'OTH Preparationet 2024'!$H:$H,$F975,'OTH Preparationet 2024'!$M:$M,$H975,'OTH Preparationet 2024'!$L:$L,$J975,'OTH Preparationet 2024'!$Q:$Q,"")&gt;0,1,0)</f>
        <v>0</v>
      </c>
    </row>
    <row r="976" spans="1:19">
      <c r="A976" s="13" t="s">
        <v>84</v>
      </c>
      <c r="B976" s="13" t="s">
        <v>85</v>
      </c>
      <c r="C976" s="13" t="s">
        <v>85</v>
      </c>
      <c r="D976" s="13" t="s">
        <v>86</v>
      </c>
      <c r="E976" s="13" t="s">
        <v>48</v>
      </c>
      <c r="F976" s="13" t="s">
        <v>49</v>
      </c>
      <c r="G976" s="13"/>
      <c r="H976" s="13"/>
      <c r="I976" s="13" t="s">
        <v>952</v>
      </c>
      <c r="J976" s="13" t="str">
        <f>_xlfn.XLOOKUP(UPPER(TRIM(I976)),Sheet19!$A:$A,Sheet19!$B:$B,"")</f>
        <v>WMG</v>
      </c>
      <c r="K976" s="13"/>
      <c r="L976" s="13" t="s">
        <v>1011</v>
      </c>
      <c r="M976" s="13" t="s">
        <v>447</v>
      </c>
      <c r="N976" s="6">
        <v>7</v>
      </c>
      <c r="O976" s="6">
        <v>0</v>
      </c>
      <c r="P976" s="6">
        <v>0</v>
      </c>
      <c r="Q976" s="2"/>
      <c r="R976" s="1"/>
      <c r="S976">
        <f>IF(COUNTIFS('OTH Preparationet 2024'!$D:$D,$C976,'OTH Preparationet 2024'!$H:$H,$F976,'OTH Preparationet 2024'!$M:$M,$H976,'OTH Preparationet 2024'!$L:$L,$J976,'OTH Preparationet 2024'!$Q:$Q,"")&gt;0,1,0)</f>
        <v>0</v>
      </c>
    </row>
    <row r="977" spans="1:19">
      <c r="A977" s="13" t="s">
        <v>84</v>
      </c>
      <c r="B977" s="13" t="s">
        <v>85</v>
      </c>
      <c r="C977" s="13" t="s">
        <v>85</v>
      </c>
      <c r="D977" s="13" t="s">
        <v>86</v>
      </c>
      <c r="E977" s="13" t="s">
        <v>48</v>
      </c>
      <c r="F977" s="13" t="s">
        <v>49</v>
      </c>
      <c r="G977" s="13"/>
      <c r="H977" s="13"/>
      <c r="I977" s="13" t="s">
        <v>866</v>
      </c>
      <c r="J977" s="13" t="str">
        <f>_xlfn.XLOOKUP(UPPER(TRIM(I977)),Sheet19!$A:$A,Sheet19!$B:$B,"")</f>
        <v>XCM</v>
      </c>
      <c r="K977" s="13"/>
      <c r="L977" s="13" t="s">
        <v>1011</v>
      </c>
      <c r="M977" s="13" t="s">
        <v>447</v>
      </c>
      <c r="N977" s="6">
        <v>45</v>
      </c>
      <c r="O977" s="6">
        <v>0</v>
      </c>
      <c r="P977" s="6">
        <v>0</v>
      </c>
      <c r="Q977" s="2"/>
      <c r="R977" s="1"/>
      <c r="S977">
        <f>IF(COUNTIFS('OTH Preparationet 2024'!$D:$D,$C977,'OTH Preparationet 2024'!$H:$H,$F977,'OTH Preparationet 2024'!$M:$M,$H977,'OTH Preparationet 2024'!$L:$L,$J977,'OTH Preparationet 2024'!$Q:$Q,"")&gt;0,1,0)</f>
        <v>0</v>
      </c>
    </row>
    <row r="978" spans="1:19" hidden="1">
      <c r="A978" s="13" t="s">
        <v>84</v>
      </c>
      <c r="B978" s="13" t="s">
        <v>85</v>
      </c>
      <c r="C978" s="13" t="s">
        <v>85</v>
      </c>
      <c r="D978" s="13" t="s">
        <v>86</v>
      </c>
      <c r="E978" s="13" t="s">
        <v>50</v>
      </c>
      <c r="F978" s="13" t="s">
        <v>18</v>
      </c>
      <c r="G978" s="13"/>
      <c r="H978" s="13" t="s">
        <v>23</v>
      </c>
      <c r="I978" s="13" t="s">
        <v>844</v>
      </c>
      <c r="J978" s="13" t="str">
        <f>_xlfn.XLOOKUP(UPPER(TRIM(I978)),Sheet19!$A:$A,Sheet19!$B:$B,"")</f>
        <v>BOB</v>
      </c>
      <c r="K978" s="13" t="s">
        <v>180</v>
      </c>
      <c r="L978" s="13" t="s">
        <v>1011</v>
      </c>
      <c r="M978" s="13" t="s">
        <v>447</v>
      </c>
      <c r="N978" s="6">
        <v>50</v>
      </c>
      <c r="O978" s="6">
        <v>0</v>
      </c>
      <c r="P978" s="6">
        <v>0</v>
      </c>
      <c r="Q978" s="2"/>
      <c r="R978" s="1"/>
      <c r="S978">
        <f>IF(COUNTIFS('OTH Preparationet 2024'!$D:$D,$C978,'OTH Preparationet 2024'!$H:$H,$F978,'OTH Preparationet 2024'!$M:$M,$H978,'OTH Preparationet 2024'!$L:$L,$J978,'OTH Preparationet 2024'!$Q:$Q,"")&gt;0,1,0)</f>
        <v>0</v>
      </c>
    </row>
    <row r="979" spans="1:19" hidden="1">
      <c r="A979" s="13" t="s">
        <v>84</v>
      </c>
      <c r="B979" s="13" t="s">
        <v>85</v>
      </c>
      <c r="C979" s="13" t="s">
        <v>85</v>
      </c>
      <c r="D979" s="13" t="s">
        <v>86</v>
      </c>
      <c r="E979" s="13" t="s">
        <v>50</v>
      </c>
      <c r="F979" s="13" t="s">
        <v>18</v>
      </c>
      <c r="G979" s="13"/>
      <c r="H979" s="13" t="s">
        <v>23</v>
      </c>
      <c r="I979" s="13" t="s">
        <v>1010</v>
      </c>
      <c r="J979" s="13" t="str">
        <f>_xlfn.XLOOKUP(UPPER(TRIM(I979)),Sheet19!$A:$A,Sheet19!$B:$B,"")</f>
        <v/>
      </c>
      <c r="K979" s="13" t="s">
        <v>180</v>
      </c>
      <c r="L979" s="13" t="s">
        <v>1011</v>
      </c>
      <c r="M979" s="13" t="s">
        <v>447</v>
      </c>
      <c r="N979" s="6">
        <v>570</v>
      </c>
      <c r="O979" s="6">
        <v>0</v>
      </c>
      <c r="P979" s="6">
        <v>0</v>
      </c>
      <c r="Q979" s="2"/>
      <c r="R979" s="1"/>
      <c r="S979">
        <f>IF(COUNTIFS('OTH Preparationet 2024'!$D:$D,$C979,'OTH Preparationet 2024'!$H:$H,$F979,'OTH Preparationet 2024'!$M:$M,$H979,'OTH Preparationet 2024'!$L:$L,$J979,'OTH Preparationet 2024'!$Q:$Q,"")&gt;0,1,0)</f>
        <v>0</v>
      </c>
    </row>
    <row r="980" spans="1:19" hidden="1">
      <c r="A980" s="13" t="s">
        <v>84</v>
      </c>
      <c r="B980" s="13" t="s">
        <v>85</v>
      </c>
      <c r="C980" s="13" t="s">
        <v>85</v>
      </c>
      <c r="D980" s="13" t="s">
        <v>86</v>
      </c>
      <c r="E980" s="13" t="s">
        <v>50</v>
      </c>
      <c r="F980" s="13" t="s">
        <v>18</v>
      </c>
      <c r="G980" s="13"/>
      <c r="H980" s="13" t="s">
        <v>23</v>
      </c>
      <c r="I980" s="13" t="s">
        <v>843</v>
      </c>
      <c r="J980" s="13" t="str">
        <f>_xlfn.XLOOKUP(UPPER(TRIM(I980)),Sheet19!$A:$A,Sheet19!$B:$B,"")</f>
        <v>DOO</v>
      </c>
      <c r="K980" s="13" t="s">
        <v>180</v>
      </c>
      <c r="L980" s="13" t="s">
        <v>1011</v>
      </c>
      <c r="M980" s="13" t="s">
        <v>447</v>
      </c>
      <c r="N980" s="6">
        <v>1000</v>
      </c>
      <c r="O980" s="6">
        <v>0</v>
      </c>
      <c r="P980" s="6">
        <v>0</v>
      </c>
      <c r="Q980" s="2"/>
      <c r="R980" s="1"/>
      <c r="S980">
        <f>IF(COUNTIFS('OTH Preparationet 2024'!$D:$D,$C980,'OTH Preparationet 2024'!$H:$H,$F980,'OTH Preparationet 2024'!$M:$M,$H980,'OTH Preparationet 2024'!$L:$L,$J980,'OTH Preparationet 2024'!$Q:$Q,"")&gt;0,1,0)</f>
        <v>0</v>
      </c>
    </row>
    <row r="981" spans="1:19" hidden="1">
      <c r="A981" s="13" t="s">
        <v>84</v>
      </c>
      <c r="B981" s="13" t="s">
        <v>85</v>
      </c>
      <c r="C981" s="13" t="s">
        <v>85</v>
      </c>
      <c r="D981" s="13" t="s">
        <v>86</v>
      </c>
      <c r="E981" s="13" t="s">
        <v>50</v>
      </c>
      <c r="F981" s="13" t="s">
        <v>18</v>
      </c>
      <c r="G981" s="13"/>
      <c r="H981" s="13" t="s">
        <v>23</v>
      </c>
      <c r="I981" s="13" t="s">
        <v>897</v>
      </c>
      <c r="J981" s="13" t="str">
        <f>_xlfn.XLOOKUP(UPPER(TRIM(I981)),Sheet19!$A:$A,Sheet19!$B:$B,"")</f>
        <v>FOL</v>
      </c>
      <c r="K981" s="13" t="s">
        <v>180</v>
      </c>
      <c r="L981" s="13" t="s">
        <v>1011</v>
      </c>
      <c r="M981" s="13" t="s">
        <v>447</v>
      </c>
      <c r="N981" s="6">
        <v>709</v>
      </c>
      <c r="O981" s="6">
        <v>0</v>
      </c>
      <c r="P981" s="6">
        <v>0</v>
      </c>
      <c r="Q981" s="2"/>
      <c r="R981" s="1"/>
      <c r="S981">
        <f>IF(COUNTIFS('OTH Preparationet 2024'!$D:$D,$C981,'OTH Preparationet 2024'!$H:$H,$F981,'OTH Preparationet 2024'!$M:$M,$H981,'OTH Preparationet 2024'!$L:$L,$J981,'OTH Preparationet 2024'!$Q:$Q,"")&gt;0,1,0)</f>
        <v>0</v>
      </c>
    </row>
    <row r="982" spans="1:19" hidden="1">
      <c r="A982" s="13" t="s">
        <v>84</v>
      </c>
      <c r="B982" s="13" t="s">
        <v>85</v>
      </c>
      <c r="C982" s="13" t="s">
        <v>85</v>
      </c>
      <c r="D982" s="13" t="s">
        <v>86</v>
      </c>
      <c r="E982" s="13" t="s">
        <v>50</v>
      </c>
      <c r="F982" s="13" t="s">
        <v>18</v>
      </c>
      <c r="G982" s="13"/>
      <c r="H982" s="13" t="s">
        <v>23</v>
      </c>
      <c r="I982" s="13" t="s">
        <v>895</v>
      </c>
      <c r="J982" s="13" t="str">
        <f>_xlfn.XLOOKUP(UPPER(TRIM(I982)),Sheet19!$A:$A,Sheet19!$B:$B,"")</f>
        <v>HIT</v>
      </c>
      <c r="K982" s="13" t="s">
        <v>180</v>
      </c>
      <c r="L982" s="13" t="s">
        <v>1011</v>
      </c>
      <c r="M982" s="13" t="s">
        <v>447</v>
      </c>
      <c r="N982" s="6">
        <v>80</v>
      </c>
      <c r="O982" s="6">
        <v>0</v>
      </c>
      <c r="P982" s="6">
        <v>0</v>
      </c>
      <c r="Q982" s="2"/>
      <c r="R982" s="1"/>
      <c r="S982">
        <f>IF(COUNTIFS('OTH Preparationet 2024'!$D:$D,$C982,'OTH Preparationet 2024'!$H:$H,$F982,'OTH Preparationet 2024'!$M:$M,$H982,'OTH Preparationet 2024'!$L:$L,$J982,'OTH Preparationet 2024'!$Q:$Q,"")&gt;0,1,0)</f>
        <v>0</v>
      </c>
    </row>
    <row r="983" spans="1:19" hidden="1">
      <c r="A983" s="13" t="s">
        <v>84</v>
      </c>
      <c r="B983" s="13" t="s">
        <v>85</v>
      </c>
      <c r="C983" s="13" t="s">
        <v>85</v>
      </c>
      <c r="D983" s="13" t="s">
        <v>86</v>
      </c>
      <c r="E983" s="13" t="s">
        <v>50</v>
      </c>
      <c r="F983" s="13" t="s">
        <v>18</v>
      </c>
      <c r="G983" s="13"/>
      <c r="H983" s="13" t="s">
        <v>23</v>
      </c>
      <c r="I983" s="13" t="s">
        <v>851</v>
      </c>
      <c r="J983" s="13" t="str">
        <f>_xlfn.XLOOKUP(UPPER(TRIM(I983)),Sheet19!$A:$A,Sheet19!$B:$B,"")</f>
        <v>HYU</v>
      </c>
      <c r="K983" s="13" t="s">
        <v>180</v>
      </c>
      <c r="L983" s="13" t="s">
        <v>1011</v>
      </c>
      <c r="M983" s="13" t="s">
        <v>447</v>
      </c>
      <c r="N983" s="6">
        <v>550</v>
      </c>
      <c r="O983" s="6">
        <v>0</v>
      </c>
      <c r="P983" s="6">
        <v>0</v>
      </c>
      <c r="Q983" s="2"/>
      <c r="R983" s="1"/>
      <c r="S983">
        <f>IF(COUNTIFS('OTH Preparationet 2024'!$D:$D,$C983,'OTH Preparationet 2024'!$H:$H,$F983,'OTH Preparationet 2024'!$M:$M,$H983,'OTH Preparationet 2024'!$L:$L,$J983,'OTH Preparationet 2024'!$Q:$Q,"")&gt;0,1,0)</f>
        <v>0</v>
      </c>
    </row>
    <row r="984" spans="1:19">
      <c r="A984" s="13" t="s">
        <v>84</v>
      </c>
      <c r="B984" s="13" t="s">
        <v>85</v>
      </c>
      <c r="C984" s="13" t="s">
        <v>85</v>
      </c>
      <c r="D984" s="13" t="s">
        <v>86</v>
      </c>
      <c r="E984" s="13" t="s">
        <v>50</v>
      </c>
      <c r="F984" s="13" t="s">
        <v>18</v>
      </c>
      <c r="G984" s="13"/>
      <c r="H984" s="13" t="s">
        <v>23</v>
      </c>
      <c r="I984" s="13" t="s">
        <v>922</v>
      </c>
      <c r="J984" s="13" t="str">
        <f>_xlfn.XLOOKUP(UPPER(TRIM(I984)),Sheet19!$A:$A,Sheet19!$B:$B,"")</f>
        <v>KAT</v>
      </c>
      <c r="K984" s="13"/>
      <c r="L984" s="13" t="s">
        <v>1011</v>
      </c>
      <c r="M984" s="13" t="s">
        <v>447</v>
      </c>
      <c r="N984" s="6">
        <v>110</v>
      </c>
      <c r="O984" s="6">
        <v>0</v>
      </c>
      <c r="P984" s="6">
        <v>0</v>
      </c>
      <c r="Q984" s="2"/>
      <c r="R984" s="1"/>
      <c r="S984">
        <f>IF(COUNTIFS('OTH Preparationet 2024'!$D:$D,$C984,'OTH Preparationet 2024'!$H:$H,$F984,'OTH Preparationet 2024'!$M:$M,$H984,'OTH Preparationet 2024'!$L:$L,$J984,'OTH Preparationet 2024'!$Q:$Q,"")&gt;0,1,0)</f>
        <v>1</v>
      </c>
    </row>
    <row r="985" spans="1:19" hidden="1">
      <c r="A985" s="13" t="s">
        <v>84</v>
      </c>
      <c r="B985" s="13" t="s">
        <v>85</v>
      </c>
      <c r="C985" s="13" t="s">
        <v>85</v>
      </c>
      <c r="D985" s="13" t="s">
        <v>86</v>
      </c>
      <c r="E985" s="13" t="s">
        <v>50</v>
      </c>
      <c r="F985" s="13" t="s">
        <v>18</v>
      </c>
      <c r="G985" s="13"/>
      <c r="H985" s="13" t="s">
        <v>23</v>
      </c>
      <c r="I985" s="13" t="s">
        <v>867</v>
      </c>
      <c r="J985" s="13" t="str">
        <f>_xlfn.XLOOKUP(UPPER(TRIM(I985)),Sheet19!$A:$A,Sheet19!$B:$B,"")</f>
        <v>KUB</v>
      </c>
      <c r="K985" s="13" t="s">
        <v>180</v>
      </c>
      <c r="L985" s="13" t="s">
        <v>1011</v>
      </c>
      <c r="M985" s="13" t="s">
        <v>447</v>
      </c>
      <c r="N985" s="6">
        <v>950</v>
      </c>
      <c r="O985" s="6">
        <v>0</v>
      </c>
      <c r="P985" s="6">
        <v>0</v>
      </c>
      <c r="Q985" s="2"/>
      <c r="R985" s="1"/>
      <c r="S985">
        <f>IF(COUNTIFS('OTH Preparationet 2024'!$D:$D,$C985,'OTH Preparationet 2024'!$H:$H,$F985,'OTH Preparationet 2024'!$M:$M,$H985,'OTH Preparationet 2024'!$L:$L,$J985,'OTH Preparationet 2024'!$Q:$Q,"")&gt;0,1,0)</f>
        <v>0</v>
      </c>
    </row>
    <row r="986" spans="1:19" hidden="1">
      <c r="A986" s="13" t="s">
        <v>84</v>
      </c>
      <c r="B986" s="13" t="s">
        <v>85</v>
      </c>
      <c r="C986" s="13" t="s">
        <v>85</v>
      </c>
      <c r="D986" s="13" t="s">
        <v>86</v>
      </c>
      <c r="E986" s="13" t="s">
        <v>50</v>
      </c>
      <c r="F986" s="13" t="s">
        <v>18</v>
      </c>
      <c r="G986" s="13"/>
      <c r="H986" s="13" t="s">
        <v>23</v>
      </c>
      <c r="I986" s="13" t="s">
        <v>868</v>
      </c>
      <c r="J986" s="13" t="str">
        <f>_xlfn.XLOOKUP(UPPER(TRIM(I986)),Sheet19!$A:$A,Sheet19!$B:$B,"")</f>
        <v>LIU</v>
      </c>
      <c r="K986" s="13" t="s">
        <v>180</v>
      </c>
      <c r="L986" s="13" t="s">
        <v>1011</v>
      </c>
      <c r="M986" s="13" t="s">
        <v>447</v>
      </c>
      <c r="N986" s="6">
        <v>5185</v>
      </c>
      <c r="O986" s="6">
        <v>0</v>
      </c>
      <c r="P986" s="6">
        <v>0</v>
      </c>
      <c r="Q986" s="2"/>
      <c r="R986" s="1"/>
      <c r="S986">
        <f>IF(COUNTIFS('OTH Preparationet 2024'!$D:$D,$C986,'OTH Preparationet 2024'!$H:$H,$F986,'OTH Preparationet 2024'!$M:$M,$H986,'OTH Preparationet 2024'!$L:$L,$J986,'OTH Preparationet 2024'!$Q:$Q,"")&gt;0,1,0)</f>
        <v>0</v>
      </c>
    </row>
    <row r="987" spans="1:19" hidden="1">
      <c r="A987" s="13" t="s">
        <v>84</v>
      </c>
      <c r="B987" s="13" t="s">
        <v>85</v>
      </c>
      <c r="C987" s="13" t="s">
        <v>85</v>
      </c>
      <c r="D987" s="13" t="s">
        <v>86</v>
      </c>
      <c r="E987" s="13" t="s">
        <v>50</v>
      </c>
      <c r="F987" s="13" t="s">
        <v>18</v>
      </c>
      <c r="G987" s="13"/>
      <c r="H987" s="13" t="s">
        <v>23</v>
      </c>
      <c r="I987" s="13" t="s">
        <v>869</v>
      </c>
      <c r="J987" s="13" t="str">
        <f>_xlfn.XLOOKUP(UPPER(TRIM(I987)),Sheet19!$A:$A,Sheet19!$B:$B,"")</f>
        <v>LON</v>
      </c>
      <c r="K987" s="13" t="s">
        <v>180</v>
      </c>
      <c r="L987" s="13" t="s">
        <v>1011</v>
      </c>
      <c r="M987" s="13" t="s">
        <v>447</v>
      </c>
      <c r="N987" s="6">
        <v>200</v>
      </c>
      <c r="O987" s="6">
        <v>0</v>
      </c>
      <c r="P987" s="6">
        <v>0</v>
      </c>
      <c r="Q987" s="2"/>
      <c r="R987" s="1"/>
      <c r="S987">
        <f>IF(COUNTIFS('OTH Preparationet 2024'!$D:$D,$C987,'OTH Preparationet 2024'!$H:$H,$F987,'OTH Preparationet 2024'!$M:$M,$H987,'OTH Preparationet 2024'!$L:$L,$J987,'OTH Preparationet 2024'!$Q:$Q,"")&gt;0,1,0)</f>
        <v>0</v>
      </c>
    </row>
    <row r="988" spans="1:19" ht="15">
      <c r="A988" s="13" t="s">
        <v>84</v>
      </c>
      <c r="B988" s="13" t="s">
        <v>85</v>
      </c>
      <c r="C988" s="13" t="s">
        <v>85</v>
      </c>
      <c r="D988" s="13" t="s">
        <v>86</v>
      </c>
      <c r="E988" s="13" t="s">
        <v>50</v>
      </c>
      <c r="F988" s="13" t="s">
        <v>18</v>
      </c>
      <c r="G988" s="13"/>
      <c r="H988" s="13" t="s">
        <v>23</v>
      </c>
      <c r="I988" s="41" t="s">
        <v>861</v>
      </c>
      <c r="J988" s="13" t="str">
        <f>_xlfn.XLOOKUP(UPPER(TRIM(I988)),Sheet19!$A:$A,Sheet19!$B:$B,"")</f>
        <v>OTN</v>
      </c>
      <c r="K988" s="13"/>
      <c r="L988" s="13" t="s">
        <v>1011</v>
      </c>
      <c r="M988" s="13" t="s">
        <v>447</v>
      </c>
      <c r="N988" s="6">
        <v>1005</v>
      </c>
      <c r="O988" s="6">
        <v>0</v>
      </c>
      <c r="P988" s="6">
        <v>0</v>
      </c>
      <c r="Q988" s="2"/>
      <c r="R988" s="1"/>
      <c r="S988">
        <f>IF(COUNTIFS('OTH Preparationet 2024'!$D:$D,$C988,'OTH Preparationet 2024'!$H:$H,$F988,'OTH Preparationet 2024'!$M:$M,$H988,'OTH Preparationet 2024'!$L:$L,$J988,'OTH Preparationet 2024'!$Q:$Q,"")&gt;0,1,0)</f>
        <v>1</v>
      </c>
    </row>
    <row r="989" spans="1:19" hidden="1">
      <c r="A989" s="13" t="s">
        <v>84</v>
      </c>
      <c r="B989" s="13" t="s">
        <v>85</v>
      </c>
      <c r="C989" s="13" t="s">
        <v>85</v>
      </c>
      <c r="D989" s="13" t="s">
        <v>86</v>
      </c>
      <c r="E989" s="13" t="s">
        <v>50</v>
      </c>
      <c r="F989" s="13" t="s">
        <v>18</v>
      </c>
      <c r="G989" s="13"/>
      <c r="H989" s="13" t="s">
        <v>23</v>
      </c>
      <c r="I989" s="13" t="s">
        <v>863</v>
      </c>
      <c r="J989" s="13" t="str">
        <f>_xlfn.XLOOKUP(UPPER(TRIM(I989)),Sheet19!$A:$A,Sheet19!$B:$B,"")</f>
        <v>SNY</v>
      </c>
      <c r="K989" s="13" t="s">
        <v>180</v>
      </c>
      <c r="L989" s="13" t="s">
        <v>1011</v>
      </c>
      <c r="M989" s="13" t="s">
        <v>447</v>
      </c>
      <c r="N989" s="6">
        <v>8895</v>
      </c>
      <c r="O989" s="6">
        <v>0</v>
      </c>
      <c r="P989" s="6">
        <v>0</v>
      </c>
      <c r="Q989" s="2"/>
      <c r="R989" s="1"/>
      <c r="S989">
        <f>IF(COUNTIFS('OTH Preparationet 2024'!$D:$D,$C989,'OTH Preparationet 2024'!$H:$H,$F989,'OTH Preparationet 2024'!$M:$M,$H989,'OTH Preparationet 2024'!$L:$L,$J989,'OTH Preparationet 2024'!$Q:$Q,"")&gt;0,1,0)</f>
        <v>0</v>
      </c>
    </row>
    <row r="990" spans="1:19" hidden="1">
      <c r="A990" s="13" t="s">
        <v>84</v>
      </c>
      <c r="B990" s="13" t="s">
        <v>85</v>
      </c>
      <c r="C990" s="13" t="s">
        <v>85</v>
      </c>
      <c r="D990" s="13" t="s">
        <v>86</v>
      </c>
      <c r="E990" s="13" t="s">
        <v>50</v>
      </c>
      <c r="F990" s="13" t="s">
        <v>18</v>
      </c>
      <c r="G990" s="13"/>
      <c r="H990" s="13" t="s">
        <v>23</v>
      </c>
      <c r="I990" s="13" t="s">
        <v>182</v>
      </c>
      <c r="J990" s="13" t="str">
        <f>_xlfn.XLOOKUP(UPPER(TRIM(I990)),Sheet19!$A:$A,Sheet19!$B:$B,"")</f>
        <v>LIN</v>
      </c>
      <c r="K990" s="13" t="s">
        <v>180</v>
      </c>
      <c r="L990" s="13" t="s">
        <v>1011</v>
      </c>
      <c r="M990" s="13" t="s">
        <v>447</v>
      </c>
      <c r="N990" s="6">
        <v>3700</v>
      </c>
      <c r="O990" s="6">
        <v>0</v>
      </c>
      <c r="P990" s="6">
        <v>0</v>
      </c>
      <c r="Q990" s="2"/>
      <c r="R990" s="1"/>
      <c r="S990">
        <f>IF(COUNTIFS('OTH Preparationet 2024'!$D:$D,$C990,'OTH Preparationet 2024'!$H:$H,$F990,'OTH Preparationet 2024'!$M:$M,$H990,'OTH Preparationet 2024'!$L:$L,$J990,'OTH Preparationet 2024'!$Q:$Q,"")&gt;0,1,0)</f>
        <v>0</v>
      </c>
    </row>
    <row r="991" spans="1:19" hidden="1">
      <c r="A991" s="13" t="s">
        <v>84</v>
      </c>
      <c r="B991" s="13" t="s">
        <v>85</v>
      </c>
      <c r="C991" s="13" t="s">
        <v>85</v>
      </c>
      <c r="D991" s="13" t="s">
        <v>86</v>
      </c>
      <c r="E991" s="13" t="s">
        <v>50</v>
      </c>
      <c r="F991" s="13" t="s">
        <v>18</v>
      </c>
      <c r="G991" s="13"/>
      <c r="H991" s="13" t="s">
        <v>23</v>
      </c>
      <c r="I991" s="13" t="s">
        <v>864</v>
      </c>
      <c r="J991" s="13" t="str">
        <f>_xlfn.XLOOKUP(UPPER(TRIM(I991)),Sheet19!$A:$A,Sheet19!$B:$B,"")</f>
        <v>SBM</v>
      </c>
      <c r="K991" s="13" t="s">
        <v>180</v>
      </c>
      <c r="L991" s="13" t="s">
        <v>1011</v>
      </c>
      <c r="M991" s="13" t="s">
        <v>447</v>
      </c>
      <c r="N991" s="6">
        <v>1980</v>
      </c>
      <c r="O991" s="6">
        <v>0</v>
      </c>
      <c r="P991" s="6">
        <v>0</v>
      </c>
      <c r="Q991" s="2"/>
      <c r="R991" s="1"/>
      <c r="S991">
        <f>IF(COUNTIFS('OTH Preparationet 2024'!$D:$D,$C991,'OTH Preparationet 2024'!$H:$H,$F991,'OTH Preparationet 2024'!$M:$M,$H991,'OTH Preparationet 2024'!$L:$L,$J991,'OTH Preparationet 2024'!$Q:$Q,"")&gt;0,1,0)</f>
        <v>0</v>
      </c>
    </row>
    <row r="992" spans="1:19" hidden="1">
      <c r="A992" s="13" t="s">
        <v>84</v>
      </c>
      <c r="B992" s="13" t="s">
        <v>85</v>
      </c>
      <c r="C992" s="13" t="s">
        <v>85</v>
      </c>
      <c r="D992" s="13" t="s">
        <v>86</v>
      </c>
      <c r="E992" s="13" t="s">
        <v>50</v>
      </c>
      <c r="F992" s="13" t="s">
        <v>18</v>
      </c>
      <c r="G992" s="13"/>
      <c r="H992" s="13" t="s">
        <v>23</v>
      </c>
      <c r="I992" s="13" t="s">
        <v>885</v>
      </c>
      <c r="J992" s="13" t="str">
        <f>_xlfn.XLOOKUP(UPPER(TRIM(I992)),Sheet19!$A:$A,Sheet19!$B:$B,"")</f>
        <v>SUN</v>
      </c>
      <c r="K992" s="13" t="s">
        <v>180</v>
      </c>
      <c r="L992" s="13" t="s">
        <v>1011</v>
      </c>
      <c r="M992" s="13" t="s">
        <v>447</v>
      </c>
      <c r="N992" s="6">
        <v>700</v>
      </c>
      <c r="O992" s="6">
        <v>0</v>
      </c>
      <c r="P992" s="6">
        <v>0</v>
      </c>
      <c r="Q992" s="2"/>
      <c r="R992" s="1"/>
      <c r="S992">
        <f>IF(COUNTIFS('OTH Preparationet 2024'!$D:$D,$C992,'OTH Preparationet 2024'!$H:$H,$F992,'OTH Preparationet 2024'!$M:$M,$H992,'OTH Preparationet 2024'!$L:$L,$J992,'OTH Preparationet 2024'!$Q:$Q,"")&gt;0,1,0)</f>
        <v>0</v>
      </c>
    </row>
    <row r="993" spans="1:19" hidden="1">
      <c r="A993" s="13" t="s">
        <v>84</v>
      </c>
      <c r="B993" s="13" t="s">
        <v>85</v>
      </c>
      <c r="C993" s="13" t="s">
        <v>85</v>
      </c>
      <c r="D993" s="13" t="s">
        <v>86</v>
      </c>
      <c r="E993" s="13" t="s">
        <v>50</v>
      </c>
      <c r="F993" s="13" t="s">
        <v>18</v>
      </c>
      <c r="G993" s="13"/>
      <c r="H993" s="13" t="s">
        <v>23</v>
      </c>
      <c r="I993" s="13" t="s">
        <v>179</v>
      </c>
      <c r="J993" s="13" t="str">
        <f>_xlfn.XLOOKUP(UPPER(TRIM(I993)),Sheet19!$A:$A,Sheet19!$B:$B,"")</f>
        <v>VCE</v>
      </c>
      <c r="K993" s="13" t="s">
        <v>180</v>
      </c>
      <c r="L993" s="13" t="s">
        <v>1011</v>
      </c>
      <c r="M993" s="13" t="s">
        <v>447</v>
      </c>
      <c r="N993" s="6">
        <v>3</v>
      </c>
      <c r="O993" s="6">
        <v>0</v>
      </c>
      <c r="P993" s="6">
        <v>0</v>
      </c>
      <c r="Q993" s="2"/>
      <c r="R993" s="1"/>
      <c r="S993">
        <f>IF(COUNTIFS('OTH Preparationet 2024'!$D:$D,$C993,'OTH Preparationet 2024'!$H:$H,$F993,'OTH Preparationet 2024'!$M:$M,$H993,'OTH Preparationet 2024'!$L:$L,$J993,'OTH Preparationet 2024'!$Q:$Q,"")&gt;0,1,0)</f>
        <v>0</v>
      </c>
    </row>
    <row r="994" spans="1:19">
      <c r="A994" s="13" t="s">
        <v>84</v>
      </c>
      <c r="B994" s="13" t="s">
        <v>85</v>
      </c>
      <c r="C994" s="13" t="s">
        <v>85</v>
      </c>
      <c r="D994" s="13" t="s">
        <v>86</v>
      </c>
      <c r="E994" s="13" t="s">
        <v>50</v>
      </c>
      <c r="F994" s="13" t="s">
        <v>18</v>
      </c>
      <c r="G994" s="13"/>
      <c r="H994" s="13" t="s">
        <v>23</v>
      </c>
      <c r="I994" s="13" t="s">
        <v>870</v>
      </c>
      <c r="J994" s="13" t="str">
        <f>_xlfn.XLOOKUP(UPPER(TRIM(I994)),Sheet19!$A:$A,Sheet19!$B:$B,"")</f>
        <v>WAN</v>
      </c>
      <c r="K994" s="13"/>
      <c r="L994" s="13" t="s">
        <v>1011</v>
      </c>
      <c r="M994" s="13" t="s">
        <v>447</v>
      </c>
      <c r="N994" s="6">
        <v>300</v>
      </c>
      <c r="O994" s="6">
        <v>0</v>
      </c>
      <c r="P994" s="6">
        <v>0</v>
      </c>
      <c r="Q994" s="2"/>
      <c r="R994" s="1"/>
      <c r="S994">
        <f>IF(COUNTIFS('OTH Preparationet 2024'!$D:$D,$C994,'OTH Preparationet 2024'!$H:$H,$F994,'OTH Preparationet 2024'!$M:$M,$H994,'OTH Preparationet 2024'!$L:$L,$J994,'OTH Preparationet 2024'!$Q:$Q,"")&gt;0,1,0)</f>
        <v>1</v>
      </c>
    </row>
    <row r="995" spans="1:19" hidden="1">
      <c r="A995" s="13" t="s">
        <v>84</v>
      </c>
      <c r="B995" s="13" t="s">
        <v>85</v>
      </c>
      <c r="C995" s="13" t="s">
        <v>85</v>
      </c>
      <c r="D995" s="13" t="s">
        <v>86</v>
      </c>
      <c r="E995" s="13" t="s">
        <v>50</v>
      </c>
      <c r="F995" s="13" t="s">
        <v>18</v>
      </c>
      <c r="G995" s="13"/>
      <c r="H995" s="13" t="s">
        <v>23</v>
      </c>
      <c r="I995" s="13" t="s">
        <v>866</v>
      </c>
      <c r="J995" s="13" t="str">
        <f>_xlfn.XLOOKUP(UPPER(TRIM(I995)),Sheet19!$A:$A,Sheet19!$B:$B,"")</f>
        <v>XCM</v>
      </c>
      <c r="K995" s="13" t="s">
        <v>180</v>
      </c>
      <c r="L995" s="13" t="s">
        <v>1011</v>
      </c>
      <c r="M995" s="13" t="s">
        <v>447</v>
      </c>
      <c r="N995" s="6">
        <v>6870</v>
      </c>
      <c r="O995" s="6">
        <v>0</v>
      </c>
      <c r="P995" s="6">
        <v>0</v>
      </c>
      <c r="Q995" s="2"/>
      <c r="R995" s="1"/>
      <c r="S995">
        <f>IF(COUNTIFS('OTH Preparationet 2024'!$D:$D,$C995,'OTH Preparationet 2024'!$H:$H,$F995,'OTH Preparationet 2024'!$M:$M,$H995,'OTH Preparationet 2024'!$L:$L,$J995,'OTH Preparationet 2024'!$Q:$Q,"")&gt;0,1,0)</f>
        <v>0</v>
      </c>
    </row>
    <row r="996" spans="1:19" hidden="1">
      <c r="A996" s="13" t="s">
        <v>84</v>
      </c>
      <c r="B996" s="13" t="s">
        <v>85</v>
      </c>
      <c r="C996" s="13" t="s">
        <v>85</v>
      </c>
      <c r="D996" s="13" t="s">
        <v>86</v>
      </c>
      <c r="E996" s="13" t="s">
        <v>50</v>
      </c>
      <c r="F996" s="13" t="s">
        <v>18</v>
      </c>
      <c r="G996" s="13"/>
      <c r="H996" s="13" t="s">
        <v>23</v>
      </c>
      <c r="I996" s="13" t="s">
        <v>872</v>
      </c>
      <c r="J996" s="13" t="str">
        <f>_xlfn.XLOOKUP(UPPER(TRIM(I996)),Sheet19!$A:$A,Sheet19!$B:$B,"")</f>
        <v>YAN</v>
      </c>
      <c r="K996" s="13" t="s">
        <v>180</v>
      </c>
      <c r="L996" s="13" t="s">
        <v>1011</v>
      </c>
      <c r="M996" s="13" t="s">
        <v>447</v>
      </c>
      <c r="N996" s="6">
        <v>110</v>
      </c>
      <c r="O996" s="6">
        <v>0</v>
      </c>
      <c r="P996" s="6">
        <v>0</v>
      </c>
      <c r="Q996" s="2"/>
      <c r="R996" s="1"/>
      <c r="S996">
        <f>IF(COUNTIFS('OTH Preparationet 2024'!$D:$D,$C996,'OTH Preparationet 2024'!$H:$H,$F996,'OTH Preparationet 2024'!$M:$M,$H996,'OTH Preparationet 2024'!$L:$L,$J996,'OTH Preparationet 2024'!$Q:$Q,"")&gt;0,1,0)</f>
        <v>0</v>
      </c>
    </row>
    <row r="997" spans="1:19" hidden="1">
      <c r="A997" s="13" t="s">
        <v>84</v>
      </c>
      <c r="B997" s="13" t="s">
        <v>85</v>
      </c>
      <c r="C997" s="13" t="s">
        <v>85</v>
      </c>
      <c r="D997" s="13" t="s">
        <v>86</v>
      </c>
      <c r="E997" s="13" t="s">
        <v>50</v>
      </c>
      <c r="F997" s="13" t="s">
        <v>18</v>
      </c>
      <c r="G997" s="13"/>
      <c r="H997" s="13" t="s">
        <v>23</v>
      </c>
      <c r="I997" s="13" t="s">
        <v>873</v>
      </c>
      <c r="J997" s="13" t="str">
        <f>_xlfn.XLOOKUP(UPPER(TRIM(I997)),Sheet19!$A:$A,Sheet19!$B:$B,"")</f>
        <v>YUC</v>
      </c>
      <c r="K997" s="13" t="s">
        <v>180</v>
      </c>
      <c r="L997" s="13" t="s">
        <v>1011</v>
      </c>
      <c r="M997" s="13" t="s">
        <v>447</v>
      </c>
      <c r="N997" s="6">
        <v>410</v>
      </c>
      <c r="O997" s="6">
        <v>0</v>
      </c>
      <c r="P997" s="6">
        <v>0</v>
      </c>
      <c r="Q997" s="2"/>
      <c r="R997" s="1"/>
      <c r="S997">
        <f>IF(COUNTIFS('OTH Preparationet 2024'!$D:$D,$C997,'OTH Preparationet 2024'!$H:$H,$F997,'OTH Preparationet 2024'!$M:$M,$H997,'OTH Preparationet 2024'!$L:$L,$J997,'OTH Preparationet 2024'!$Q:$Q,"")&gt;0,1,0)</f>
        <v>0</v>
      </c>
    </row>
    <row r="998" spans="1:19" hidden="1">
      <c r="A998" s="13" t="s">
        <v>84</v>
      </c>
      <c r="B998" s="13" t="s">
        <v>85</v>
      </c>
      <c r="C998" s="13" t="s">
        <v>85</v>
      </c>
      <c r="D998" s="13" t="s">
        <v>86</v>
      </c>
      <c r="E998" s="13" t="s">
        <v>50</v>
      </c>
      <c r="F998" s="13" t="s">
        <v>18</v>
      </c>
      <c r="G998" s="13"/>
      <c r="H998" s="13" t="s">
        <v>23</v>
      </c>
      <c r="I998" s="13" t="s">
        <v>874</v>
      </c>
      <c r="J998" s="13" t="str">
        <f>_xlfn.XLOOKUP(UPPER(TRIM(I998)),Sheet19!$A:$A,Sheet19!$B:$B,"")</f>
        <v>ZOO</v>
      </c>
      <c r="K998" s="13" t="s">
        <v>180</v>
      </c>
      <c r="L998" s="13" t="s">
        <v>1011</v>
      </c>
      <c r="M998" s="13" t="s">
        <v>447</v>
      </c>
      <c r="N998" s="6">
        <v>120</v>
      </c>
      <c r="O998" s="6">
        <v>0</v>
      </c>
      <c r="P998" s="6">
        <v>0</v>
      </c>
      <c r="Q998" s="2"/>
      <c r="R998" s="1"/>
      <c r="S998">
        <f>IF(COUNTIFS('OTH Preparationet 2024'!$D:$D,$C998,'OTH Preparationet 2024'!$H:$H,$F998,'OTH Preparationet 2024'!$M:$M,$H998,'OTH Preparationet 2024'!$L:$L,$J998,'OTH Preparationet 2024'!$Q:$Q,"")&gt;0,1,0)</f>
        <v>0</v>
      </c>
    </row>
    <row r="999" spans="1:19" hidden="1">
      <c r="A999" s="13" t="s">
        <v>84</v>
      </c>
      <c r="B999" s="13" t="s">
        <v>85</v>
      </c>
      <c r="C999" s="13" t="s">
        <v>85</v>
      </c>
      <c r="D999" s="13" t="s">
        <v>86</v>
      </c>
      <c r="E999" s="13" t="s">
        <v>52</v>
      </c>
      <c r="F999" s="13" t="s">
        <v>53</v>
      </c>
      <c r="G999" s="13"/>
      <c r="H999" s="13" t="s">
        <v>54</v>
      </c>
      <c r="I999" s="13" t="s">
        <v>1010</v>
      </c>
      <c r="J999" s="13" t="str">
        <f>_xlfn.XLOOKUP(UPPER(TRIM(I999)),Sheet19!$A:$A,Sheet19!$B:$B,"")</f>
        <v/>
      </c>
      <c r="K999" s="13" t="s">
        <v>180</v>
      </c>
      <c r="L999" s="13" t="s">
        <v>1011</v>
      </c>
      <c r="M999" s="13" t="s">
        <v>447</v>
      </c>
      <c r="N999" s="6">
        <v>4000</v>
      </c>
      <c r="O999" s="6">
        <v>0</v>
      </c>
      <c r="P999" s="6">
        <v>0</v>
      </c>
      <c r="Q999" s="2"/>
      <c r="R999" s="1"/>
      <c r="S999">
        <f>IF(COUNTIFS('OTH Preparationet 2024'!$D:$D,$C999,'OTH Preparationet 2024'!$H:$H,$F999,'OTH Preparationet 2024'!$M:$M,$H999,'OTH Preparationet 2024'!$L:$L,$J999,'OTH Preparationet 2024'!$Q:$Q,"")&gt;0,1,0)</f>
        <v>0</v>
      </c>
    </row>
    <row r="1000" spans="1:19" hidden="1">
      <c r="A1000" s="13" t="s">
        <v>84</v>
      </c>
      <c r="B1000" s="13" t="s">
        <v>85</v>
      </c>
      <c r="C1000" s="13" t="s">
        <v>85</v>
      </c>
      <c r="D1000" s="13" t="s">
        <v>86</v>
      </c>
      <c r="E1000" s="13" t="s">
        <v>52</v>
      </c>
      <c r="F1000" s="13" t="s">
        <v>53</v>
      </c>
      <c r="G1000" s="13"/>
      <c r="H1000" s="13" t="s">
        <v>54</v>
      </c>
      <c r="I1000" s="13" t="s">
        <v>843</v>
      </c>
      <c r="J1000" s="13" t="str">
        <f>_xlfn.XLOOKUP(UPPER(TRIM(I1000)),Sheet19!$A:$A,Sheet19!$B:$B,"")</f>
        <v>DOO</v>
      </c>
      <c r="K1000" s="13" t="s">
        <v>180</v>
      </c>
      <c r="L1000" s="13" t="s">
        <v>1011</v>
      </c>
      <c r="M1000" s="13" t="s">
        <v>447</v>
      </c>
      <c r="N1000" s="6">
        <v>1230</v>
      </c>
      <c r="O1000" s="6">
        <v>0</v>
      </c>
      <c r="P1000" s="6">
        <v>0</v>
      </c>
      <c r="Q1000" s="2"/>
      <c r="R1000" s="1"/>
      <c r="S1000">
        <f>IF(COUNTIFS('OTH Preparationet 2024'!$D:$D,$C1000,'OTH Preparationet 2024'!$H:$H,$F1000,'OTH Preparationet 2024'!$M:$M,$H1000,'OTH Preparationet 2024'!$L:$L,$J1000,'OTH Preparationet 2024'!$Q:$Q,"")&gt;0,1,0)</f>
        <v>0</v>
      </c>
    </row>
    <row r="1001" spans="1:19" hidden="1">
      <c r="A1001" s="13" t="s">
        <v>84</v>
      </c>
      <c r="B1001" s="13" t="s">
        <v>85</v>
      </c>
      <c r="C1001" s="13" t="s">
        <v>85</v>
      </c>
      <c r="D1001" s="13" t="s">
        <v>86</v>
      </c>
      <c r="E1001" s="13" t="s">
        <v>52</v>
      </c>
      <c r="F1001" s="13" t="s">
        <v>53</v>
      </c>
      <c r="G1001" s="13"/>
      <c r="H1001" s="13" t="s">
        <v>54</v>
      </c>
      <c r="I1001" s="13" t="s">
        <v>897</v>
      </c>
      <c r="J1001" s="13" t="str">
        <f>_xlfn.XLOOKUP(UPPER(TRIM(I1001)),Sheet19!$A:$A,Sheet19!$B:$B,"")</f>
        <v>FOL</v>
      </c>
      <c r="K1001" s="13" t="s">
        <v>180</v>
      </c>
      <c r="L1001" s="13" t="s">
        <v>1011</v>
      </c>
      <c r="M1001" s="13" t="s">
        <v>447</v>
      </c>
      <c r="N1001" s="6">
        <v>1982</v>
      </c>
      <c r="O1001" s="6">
        <v>0</v>
      </c>
      <c r="P1001" s="6">
        <v>0</v>
      </c>
      <c r="Q1001" s="2"/>
      <c r="R1001" s="1"/>
      <c r="S1001">
        <f>IF(COUNTIFS('OTH Preparationet 2024'!$D:$D,$C1001,'OTH Preparationet 2024'!$H:$H,$F1001,'OTH Preparationet 2024'!$M:$M,$H1001,'OTH Preparationet 2024'!$L:$L,$J1001,'OTH Preparationet 2024'!$Q:$Q,"")&gt;0,1,0)</f>
        <v>0</v>
      </c>
    </row>
    <row r="1002" spans="1:19" hidden="1">
      <c r="A1002" s="13" t="s">
        <v>84</v>
      </c>
      <c r="B1002" s="13" t="s">
        <v>85</v>
      </c>
      <c r="C1002" s="13" t="s">
        <v>85</v>
      </c>
      <c r="D1002" s="13" t="s">
        <v>86</v>
      </c>
      <c r="E1002" s="13" t="s">
        <v>52</v>
      </c>
      <c r="F1002" s="13" t="s">
        <v>53</v>
      </c>
      <c r="G1002" s="13"/>
      <c r="H1002" s="13" t="s">
        <v>54</v>
      </c>
      <c r="I1002" s="13" t="s">
        <v>895</v>
      </c>
      <c r="J1002" s="13" t="str">
        <f>_xlfn.XLOOKUP(UPPER(TRIM(I1002)),Sheet19!$A:$A,Sheet19!$B:$B,"")</f>
        <v>HIT</v>
      </c>
      <c r="K1002" s="13" t="s">
        <v>180</v>
      </c>
      <c r="L1002" s="13" t="s">
        <v>1011</v>
      </c>
      <c r="M1002" s="13" t="s">
        <v>447</v>
      </c>
      <c r="N1002" s="6">
        <v>850</v>
      </c>
      <c r="O1002" s="6">
        <v>0</v>
      </c>
      <c r="P1002" s="6">
        <v>0</v>
      </c>
      <c r="Q1002" s="2"/>
      <c r="R1002" s="1"/>
      <c r="S1002">
        <f>IF(COUNTIFS('OTH Preparationet 2024'!$D:$D,$C1002,'OTH Preparationet 2024'!$H:$H,$F1002,'OTH Preparationet 2024'!$M:$M,$H1002,'OTH Preparationet 2024'!$L:$L,$J1002,'OTH Preparationet 2024'!$Q:$Q,"")&gt;0,1,0)</f>
        <v>0</v>
      </c>
    </row>
    <row r="1003" spans="1:19" hidden="1">
      <c r="A1003" s="13" t="s">
        <v>84</v>
      </c>
      <c r="B1003" s="13" t="s">
        <v>85</v>
      </c>
      <c r="C1003" s="13" t="s">
        <v>85</v>
      </c>
      <c r="D1003" s="13" t="s">
        <v>86</v>
      </c>
      <c r="E1003" s="13" t="s">
        <v>52</v>
      </c>
      <c r="F1003" s="13" t="s">
        <v>53</v>
      </c>
      <c r="G1003" s="13"/>
      <c r="H1003" s="13" t="s">
        <v>54</v>
      </c>
      <c r="I1003" s="13" t="s">
        <v>851</v>
      </c>
      <c r="J1003" s="13" t="str">
        <f>_xlfn.XLOOKUP(UPPER(TRIM(I1003)),Sheet19!$A:$A,Sheet19!$B:$B,"")</f>
        <v>HYU</v>
      </c>
      <c r="K1003" s="13" t="s">
        <v>180</v>
      </c>
      <c r="L1003" s="13" t="s">
        <v>1011</v>
      </c>
      <c r="M1003" s="13" t="s">
        <v>447</v>
      </c>
      <c r="N1003" s="6">
        <v>1045</v>
      </c>
      <c r="O1003" s="6">
        <v>0</v>
      </c>
      <c r="P1003" s="6">
        <v>0</v>
      </c>
      <c r="Q1003" s="2"/>
      <c r="R1003" s="1"/>
      <c r="S1003">
        <f>IF(COUNTIFS('OTH Preparationet 2024'!$D:$D,$C1003,'OTH Preparationet 2024'!$H:$H,$F1003,'OTH Preparationet 2024'!$M:$M,$H1003,'OTH Preparationet 2024'!$L:$L,$J1003,'OTH Preparationet 2024'!$Q:$Q,"")&gt;0,1,0)</f>
        <v>0</v>
      </c>
    </row>
    <row r="1004" spans="1:19" hidden="1">
      <c r="A1004" s="13" t="s">
        <v>84</v>
      </c>
      <c r="B1004" s="13" t="s">
        <v>85</v>
      </c>
      <c r="C1004" s="13" t="s">
        <v>85</v>
      </c>
      <c r="D1004" s="13" t="s">
        <v>86</v>
      </c>
      <c r="E1004" s="13" t="s">
        <v>52</v>
      </c>
      <c r="F1004" s="13" t="s">
        <v>53</v>
      </c>
      <c r="G1004" s="13"/>
      <c r="H1004" s="13" t="s">
        <v>54</v>
      </c>
      <c r="I1004" s="13" t="s">
        <v>954</v>
      </c>
      <c r="J1004" s="13" t="str">
        <f>_xlfn.XLOOKUP(UPPER(TRIM(I1004)),Sheet19!$A:$A,Sheet19!$B:$B,"")</f>
        <v/>
      </c>
      <c r="K1004" s="13" t="s">
        <v>180</v>
      </c>
      <c r="L1004" s="13" t="s">
        <v>1011</v>
      </c>
      <c r="M1004" s="13" t="s">
        <v>447</v>
      </c>
      <c r="N1004" s="6">
        <v>60</v>
      </c>
      <c r="O1004" s="6">
        <v>0</v>
      </c>
      <c r="P1004" s="6">
        <v>0</v>
      </c>
      <c r="Q1004" s="2"/>
      <c r="R1004" s="1"/>
      <c r="S1004">
        <f>IF(COUNTIFS('OTH Preparationet 2024'!$D:$D,$C1004,'OTH Preparationet 2024'!$H:$H,$F1004,'OTH Preparationet 2024'!$M:$M,$H1004,'OTH Preparationet 2024'!$L:$L,$J1004,'OTH Preparationet 2024'!$Q:$Q,"")&gt;0,1,0)</f>
        <v>0</v>
      </c>
    </row>
    <row r="1005" spans="1:19" hidden="1">
      <c r="A1005" s="13" t="s">
        <v>84</v>
      </c>
      <c r="B1005" s="13" t="s">
        <v>85</v>
      </c>
      <c r="C1005" s="13" t="s">
        <v>85</v>
      </c>
      <c r="D1005" s="13" t="s">
        <v>86</v>
      </c>
      <c r="E1005" s="13" t="s">
        <v>52</v>
      </c>
      <c r="F1005" s="13" t="s">
        <v>53</v>
      </c>
      <c r="G1005" s="13"/>
      <c r="H1005" s="13" t="s">
        <v>54</v>
      </c>
      <c r="I1005" s="13" t="s">
        <v>896</v>
      </c>
      <c r="J1005" s="13" t="str">
        <f>_xlfn.XLOOKUP(UPPER(TRIM(I1005)),Sheet19!$A:$A,Sheet19!$B:$B,"")</f>
        <v>KOB</v>
      </c>
      <c r="K1005" s="13" t="s">
        <v>180</v>
      </c>
      <c r="L1005" s="13" t="s">
        <v>1011</v>
      </c>
      <c r="M1005" s="13" t="s">
        <v>447</v>
      </c>
      <c r="N1005" s="6">
        <v>1195</v>
      </c>
      <c r="O1005" s="6">
        <v>0</v>
      </c>
      <c r="P1005" s="6">
        <v>0</v>
      </c>
      <c r="Q1005" s="2"/>
      <c r="R1005" s="1"/>
      <c r="S1005">
        <f>IF(COUNTIFS('OTH Preparationet 2024'!$D:$D,$C1005,'OTH Preparationet 2024'!$H:$H,$F1005,'OTH Preparationet 2024'!$M:$M,$H1005,'OTH Preparationet 2024'!$L:$L,$J1005,'OTH Preparationet 2024'!$Q:$Q,"")&gt;0,1,0)</f>
        <v>0</v>
      </c>
    </row>
    <row r="1006" spans="1:19" hidden="1">
      <c r="A1006" s="13" t="s">
        <v>84</v>
      </c>
      <c r="B1006" s="13" t="s">
        <v>85</v>
      </c>
      <c r="C1006" s="13" t="s">
        <v>85</v>
      </c>
      <c r="D1006" s="13" t="s">
        <v>86</v>
      </c>
      <c r="E1006" s="13" t="s">
        <v>52</v>
      </c>
      <c r="F1006" s="13" t="s">
        <v>53</v>
      </c>
      <c r="G1006" s="13"/>
      <c r="H1006" s="13" t="s">
        <v>54</v>
      </c>
      <c r="I1006" s="13" t="s">
        <v>855</v>
      </c>
      <c r="J1006" s="13" t="str">
        <f>_xlfn.XLOOKUP(UPPER(TRIM(I1006)),Sheet19!$A:$A,Sheet19!$B:$B,"")</f>
        <v>KOM</v>
      </c>
      <c r="K1006" s="13" t="s">
        <v>180</v>
      </c>
      <c r="L1006" s="13" t="s">
        <v>1011</v>
      </c>
      <c r="M1006" s="13" t="s">
        <v>447</v>
      </c>
      <c r="N1006" s="6">
        <v>1000</v>
      </c>
      <c r="O1006" s="6">
        <v>0</v>
      </c>
      <c r="P1006" s="6">
        <v>0</v>
      </c>
      <c r="Q1006" s="2"/>
      <c r="R1006" s="1"/>
      <c r="S1006">
        <f>IF(COUNTIFS('OTH Preparationet 2024'!$D:$D,$C1006,'OTH Preparationet 2024'!$H:$H,$F1006,'OTH Preparationet 2024'!$M:$M,$H1006,'OTH Preparationet 2024'!$L:$L,$J1006,'OTH Preparationet 2024'!$Q:$Q,"")&gt;0,1,0)</f>
        <v>0</v>
      </c>
    </row>
    <row r="1007" spans="1:19" hidden="1">
      <c r="A1007" s="13" t="s">
        <v>84</v>
      </c>
      <c r="B1007" s="13" t="s">
        <v>85</v>
      </c>
      <c r="C1007" s="13" t="s">
        <v>85</v>
      </c>
      <c r="D1007" s="13" t="s">
        <v>86</v>
      </c>
      <c r="E1007" s="13" t="s">
        <v>52</v>
      </c>
      <c r="F1007" s="13" t="s">
        <v>53</v>
      </c>
      <c r="G1007" s="13"/>
      <c r="H1007" s="13" t="s">
        <v>54</v>
      </c>
      <c r="I1007" s="13" t="s">
        <v>883</v>
      </c>
      <c r="J1007" s="13" t="str">
        <f>_xlfn.XLOOKUP(UPPER(TRIM(I1007)),Sheet19!$A:$A,Sheet19!$B:$B,"")</f>
        <v>LIE</v>
      </c>
      <c r="K1007" s="13" t="s">
        <v>180</v>
      </c>
      <c r="L1007" s="13" t="s">
        <v>1011</v>
      </c>
      <c r="M1007" s="13" t="s">
        <v>447</v>
      </c>
      <c r="N1007" s="6">
        <v>4</v>
      </c>
      <c r="O1007" s="6">
        <v>0</v>
      </c>
      <c r="P1007" s="6">
        <v>0</v>
      </c>
      <c r="Q1007" s="2"/>
      <c r="R1007" s="1"/>
      <c r="S1007">
        <f>IF(COUNTIFS('OTH Preparationet 2024'!$D:$D,$C1007,'OTH Preparationet 2024'!$H:$H,$F1007,'OTH Preparationet 2024'!$M:$M,$H1007,'OTH Preparationet 2024'!$L:$L,$J1007,'OTH Preparationet 2024'!$Q:$Q,"")&gt;0,1,0)</f>
        <v>0</v>
      </c>
    </row>
    <row r="1008" spans="1:19" hidden="1">
      <c r="A1008" s="13" t="s">
        <v>84</v>
      </c>
      <c r="B1008" s="13" t="s">
        <v>85</v>
      </c>
      <c r="C1008" s="13" t="s">
        <v>85</v>
      </c>
      <c r="D1008" s="13" t="s">
        <v>86</v>
      </c>
      <c r="E1008" s="13" t="s">
        <v>52</v>
      </c>
      <c r="F1008" s="13" t="s">
        <v>53</v>
      </c>
      <c r="G1008" s="13"/>
      <c r="H1008" s="13" t="s">
        <v>54</v>
      </c>
      <c r="I1008" s="13" t="s">
        <v>868</v>
      </c>
      <c r="J1008" s="13" t="str">
        <f>_xlfn.XLOOKUP(UPPER(TRIM(I1008)),Sheet19!$A:$A,Sheet19!$B:$B,"")</f>
        <v>LIU</v>
      </c>
      <c r="K1008" s="13" t="s">
        <v>180</v>
      </c>
      <c r="L1008" s="13" t="s">
        <v>1011</v>
      </c>
      <c r="M1008" s="13" t="s">
        <v>447</v>
      </c>
      <c r="N1008" s="6">
        <v>7316</v>
      </c>
      <c r="O1008" s="6">
        <v>0</v>
      </c>
      <c r="P1008" s="6">
        <v>0</v>
      </c>
      <c r="Q1008" s="2"/>
      <c r="R1008" s="1"/>
      <c r="S1008">
        <f>IF(COUNTIFS('OTH Preparationet 2024'!$D:$D,$C1008,'OTH Preparationet 2024'!$H:$H,$F1008,'OTH Preparationet 2024'!$M:$M,$H1008,'OTH Preparationet 2024'!$L:$L,$J1008,'OTH Preparationet 2024'!$Q:$Q,"")&gt;0,1,0)</f>
        <v>0</v>
      </c>
    </row>
    <row r="1009" spans="1:19" hidden="1">
      <c r="A1009" s="13" t="s">
        <v>84</v>
      </c>
      <c r="B1009" s="13" t="s">
        <v>85</v>
      </c>
      <c r="C1009" s="13" t="s">
        <v>85</v>
      </c>
      <c r="D1009" s="13" t="s">
        <v>86</v>
      </c>
      <c r="E1009" s="13" t="s">
        <v>52</v>
      </c>
      <c r="F1009" s="13" t="s">
        <v>53</v>
      </c>
      <c r="G1009" s="13"/>
      <c r="H1009" s="13" t="s">
        <v>54</v>
      </c>
      <c r="I1009" s="13" t="s">
        <v>869</v>
      </c>
      <c r="J1009" s="13" t="str">
        <f>_xlfn.XLOOKUP(UPPER(TRIM(I1009)),Sheet19!$A:$A,Sheet19!$B:$B,"")</f>
        <v>LON</v>
      </c>
      <c r="K1009" s="13" t="s">
        <v>180</v>
      </c>
      <c r="L1009" s="13" t="s">
        <v>1011</v>
      </c>
      <c r="M1009" s="13" t="s">
        <v>447</v>
      </c>
      <c r="N1009" s="6">
        <v>1040</v>
      </c>
      <c r="O1009" s="6">
        <v>0</v>
      </c>
      <c r="P1009" s="6">
        <v>0</v>
      </c>
      <c r="Q1009" s="2"/>
      <c r="R1009" s="1"/>
      <c r="S1009">
        <f>IF(COUNTIFS('OTH Preparationet 2024'!$D:$D,$C1009,'OTH Preparationet 2024'!$H:$H,$F1009,'OTH Preparationet 2024'!$M:$M,$H1009,'OTH Preparationet 2024'!$L:$L,$J1009,'OTH Preparationet 2024'!$Q:$Q,"")&gt;0,1,0)</f>
        <v>0</v>
      </c>
    </row>
    <row r="1010" spans="1:19" ht="15">
      <c r="A1010" s="13" t="s">
        <v>84</v>
      </c>
      <c r="B1010" s="13" t="s">
        <v>85</v>
      </c>
      <c r="C1010" s="13" t="s">
        <v>85</v>
      </c>
      <c r="D1010" s="13" t="s">
        <v>86</v>
      </c>
      <c r="E1010" s="13" t="s">
        <v>52</v>
      </c>
      <c r="F1010" s="13" t="s">
        <v>882</v>
      </c>
      <c r="G1010" s="13"/>
      <c r="H1010" s="13" t="s">
        <v>54</v>
      </c>
      <c r="I1010" s="41" t="s">
        <v>861</v>
      </c>
      <c r="J1010" s="13" t="str">
        <f>_xlfn.XLOOKUP(UPPER(TRIM(I1010)),Sheet19!$A:$A,Sheet19!$B:$B,"")</f>
        <v>OTN</v>
      </c>
      <c r="K1010" s="13"/>
      <c r="L1010" s="13" t="s">
        <v>1011</v>
      </c>
      <c r="M1010" s="13" t="s">
        <v>447</v>
      </c>
      <c r="N1010" s="6">
        <v>2000</v>
      </c>
      <c r="O1010" s="6">
        <v>0</v>
      </c>
      <c r="P1010" s="6">
        <v>0</v>
      </c>
      <c r="Q1010" s="2"/>
      <c r="R1010" s="1"/>
      <c r="S1010">
        <f>IF(COUNTIFS('OTH Preparationet 2024'!$D:$D,$C1010,'OTH Preparationet 2024'!$H:$H,$F1010,'OTH Preparationet 2024'!$M:$M,$H1010,'OTH Preparationet 2024'!$L:$L,$J1010,'OTH Preparationet 2024'!$Q:$Q,"")&gt;0,1,0)</f>
        <v>0</v>
      </c>
    </row>
    <row r="1011" spans="1:19" hidden="1">
      <c r="A1011" s="13" t="s">
        <v>84</v>
      </c>
      <c r="B1011" s="13" t="s">
        <v>85</v>
      </c>
      <c r="C1011" s="13" t="s">
        <v>85</v>
      </c>
      <c r="D1011" s="13" t="s">
        <v>86</v>
      </c>
      <c r="E1011" s="13" t="s">
        <v>52</v>
      </c>
      <c r="F1011" s="13" t="s">
        <v>53</v>
      </c>
      <c r="G1011" s="13"/>
      <c r="H1011" s="13" t="s">
        <v>54</v>
      </c>
      <c r="I1011" s="13" t="s">
        <v>863</v>
      </c>
      <c r="J1011" s="13" t="str">
        <f>_xlfn.XLOOKUP(UPPER(TRIM(I1011)),Sheet19!$A:$A,Sheet19!$B:$B,"")</f>
        <v>SNY</v>
      </c>
      <c r="K1011" s="13" t="s">
        <v>180</v>
      </c>
      <c r="L1011" s="13" t="s">
        <v>1011</v>
      </c>
      <c r="M1011" s="13" t="s">
        <v>447</v>
      </c>
      <c r="N1011" s="6">
        <v>16410</v>
      </c>
      <c r="O1011" s="6">
        <v>0</v>
      </c>
      <c r="P1011" s="6">
        <v>0</v>
      </c>
      <c r="Q1011" s="2"/>
      <c r="R1011" s="1"/>
      <c r="S1011">
        <f>IF(COUNTIFS('OTH Preparationet 2024'!$D:$D,$C1011,'OTH Preparationet 2024'!$H:$H,$F1011,'OTH Preparationet 2024'!$M:$M,$H1011,'OTH Preparationet 2024'!$L:$L,$J1011,'OTH Preparationet 2024'!$Q:$Q,"")&gt;0,1,0)</f>
        <v>0</v>
      </c>
    </row>
    <row r="1012" spans="1:19" hidden="1">
      <c r="A1012" s="13" t="s">
        <v>84</v>
      </c>
      <c r="B1012" s="13" t="s">
        <v>85</v>
      </c>
      <c r="C1012" s="13" t="s">
        <v>85</v>
      </c>
      <c r="D1012" s="13" t="s">
        <v>86</v>
      </c>
      <c r="E1012" s="13" t="s">
        <v>52</v>
      </c>
      <c r="F1012" s="13" t="s">
        <v>53</v>
      </c>
      <c r="G1012" s="13"/>
      <c r="H1012" s="13" t="s">
        <v>54</v>
      </c>
      <c r="I1012" s="13" t="s">
        <v>182</v>
      </c>
      <c r="J1012" s="13" t="str">
        <f>_xlfn.XLOOKUP(UPPER(TRIM(I1012)),Sheet19!$A:$A,Sheet19!$B:$B,"")</f>
        <v>LIN</v>
      </c>
      <c r="K1012" s="13" t="s">
        <v>180</v>
      </c>
      <c r="L1012" s="13" t="s">
        <v>1011</v>
      </c>
      <c r="M1012" s="13" t="s">
        <v>447</v>
      </c>
      <c r="N1012" s="6">
        <v>5630</v>
      </c>
      <c r="O1012" s="6">
        <v>0</v>
      </c>
      <c r="P1012" s="6">
        <v>0</v>
      </c>
      <c r="Q1012" s="2"/>
      <c r="R1012" s="1"/>
      <c r="S1012">
        <f>IF(COUNTIFS('OTH Preparationet 2024'!$D:$D,$C1012,'OTH Preparationet 2024'!$H:$H,$F1012,'OTH Preparationet 2024'!$M:$M,$H1012,'OTH Preparationet 2024'!$L:$L,$J1012,'OTH Preparationet 2024'!$Q:$Q,"")&gt;0,1,0)</f>
        <v>0</v>
      </c>
    </row>
    <row r="1013" spans="1:19" hidden="1">
      <c r="A1013" s="13" t="s">
        <v>84</v>
      </c>
      <c r="B1013" s="13" t="s">
        <v>85</v>
      </c>
      <c r="C1013" s="13" t="s">
        <v>85</v>
      </c>
      <c r="D1013" s="13" t="s">
        <v>86</v>
      </c>
      <c r="E1013" s="13" t="s">
        <v>52</v>
      </c>
      <c r="F1013" s="13" t="s">
        <v>53</v>
      </c>
      <c r="G1013" s="13"/>
      <c r="H1013" s="13" t="s">
        <v>54</v>
      </c>
      <c r="I1013" s="13" t="s">
        <v>864</v>
      </c>
      <c r="J1013" s="13" t="str">
        <f>_xlfn.XLOOKUP(UPPER(TRIM(I1013)),Sheet19!$A:$A,Sheet19!$B:$B,"")</f>
        <v>SBM</v>
      </c>
      <c r="K1013" s="13" t="s">
        <v>180</v>
      </c>
      <c r="L1013" s="13" t="s">
        <v>1011</v>
      </c>
      <c r="M1013" s="13" t="s">
        <v>447</v>
      </c>
      <c r="N1013" s="6">
        <v>2433</v>
      </c>
      <c r="O1013" s="6">
        <v>0</v>
      </c>
      <c r="P1013" s="6">
        <v>0</v>
      </c>
      <c r="Q1013" s="2"/>
      <c r="R1013" s="1"/>
      <c r="S1013">
        <f>IF(COUNTIFS('OTH Preparationet 2024'!$D:$D,$C1013,'OTH Preparationet 2024'!$H:$H,$F1013,'OTH Preparationet 2024'!$M:$M,$H1013,'OTH Preparationet 2024'!$L:$L,$J1013,'OTH Preparationet 2024'!$Q:$Q,"")&gt;0,1,0)</f>
        <v>0</v>
      </c>
    </row>
    <row r="1014" spans="1:19" hidden="1">
      <c r="A1014" s="13" t="s">
        <v>84</v>
      </c>
      <c r="B1014" s="13" t="s">
        <v>85</v>
      </c>
      <c r="C1014" s="13" t="s">
        <v>85</v>
      </c>
      <c r="D1014" s="13" t="s">
        <v>86</v>
      </c>
      <c r="E1014" s="13" t="s">
        <v>52</v>
      </c>
      <c r="F1014" s="13" t="s">
        <v>53</v>
      </c>
      <c r="G1014" s="13"/>
      <c r="H1014" s="13" t="s">
        <v>54</v>
      </c>
      <c r="I1014" s="13" t="s">
        <v>898</v>
      </c>
      <c r="J1014" s="13" t="str">
        <f>_xlfn.XLOOKUP(UPPER(TRIM(I1014)),Sheet19!$A:$A,Sheet19!$B:$B,"")</f>
        <v>SUM</v>
      </c>
      <c r="K1014" s="13" t="s">
        <v>180</v>
      </c>
      <c r="L1014" s="13" t="s">
        <v>1011</v>
      </c>
      <c r="M1014" s="13" t="s">
        <v>447</v>
      </c>
      <c r="N1014" s="6">
        <v>260</v>
      </c>
      <c r="O1014" s="6">
        <v>0</v>
      </c>
      <c r="P1014" s="6">
        <v>0</v>
      </c>
      <c r="Q1014" s="2"/>
      <c r="R1014" s="1"/>
      <c r="S1014">
        <f>IF(COUNTIFS('OTH Preparationet 2024'!$D:$D,$C1014,'OTH Preparationet 2024'!$H:$H,$F1014,'OTH Preparationet 2024'!$M:$M,$H1014,'OTH Preparationet 2024'!$L:$L,$J1014,'OTH Preparationet 2024'!$Q:$Q,"")&gt;0,1,0)</f>
        <v>0</v>
      </c>
    </row>
    <row r="1015" spans="1:19" hidden="1">
      <c r="A1015" s="13" t="s">
        <v>84</v>
      </c>
      <c r="B1015" s="13" t="s">
        <v>85</v>
      </c>
      <c r="C1015" s="13" t="s">
        <v>85</v>
      </c>
      <c r="D1015" s="13" t="s">
        <v>86</v>
      </c>
      <c r="E1015" s="13" t="s">
        <v>52</v>
      </c>
      <c r="F1015" s="13" t="s">
        <v>53</v>
      </c>
      <c r="G1015" s="13"/>
      <c r="H1015" s="13" t="s">
        <v>54</v>
      </c>
      <c r="I1015" s="13" t="s">
        <v>885</v>
      </c>
      <c r="J1015" s="13" t="str">
        <f>_xlfn.XLOOKUP(UPPER(TRIM(I1015)),Sheet19!$A:$A,Sheet19!$B:$B,"")</f>
        <v>SUN</v>
      </c>
      <c r="K1015" s="13" t="s">
        <v>180</v>
      </c>
      <c r="L1015" s="13" t="s">
        <v>1011</v>
      </c>
      <c r="M1015" s="13" t="s">
        <v>447</v>
      </c>
      <c r="N1015" s="6">
        <v>935</v>
      </c>
      <c r="O1015" s="6">
        <v>0</v>
      </c>
      <c r="P1015" s="6">
        <v>0</v>
      </c>
      <c r="Q1015" s="2"/>
      <c r="R1015" s="1"/>
      <c r="S1015">
        <f>IF(COUNTIFS('OTH Preparationet 2024'!$D:$D,$C1015,'OTH Preparationet 2024'!$H:$H,$F1015,'OTH Preparationet 2024'!$M:$M,$H1015,'OTH Preparationet 2024'!$L:$L,$J1015,'OTH Preparationet 2024'!$Q:$Q,"")&gt;0,1,0)</f>
        <v>0</v>
      </c>
    </row>
    <row r="1016" spans="1:19" hidden="1">
      <c r="A1016" s="13" t="s">
        <v>84</v>
      </c>
      <c r="B1016" s="13" t="s">
        <v>85</v>
      </c>
      <c r="C1016" s="13" t="s">
        <v>85</v>
      </c>
      <c r="D1016" s="13" t="s">
        <v>86</v>
      </c>
      <c r="E1016" s="13" t="s">
        <v>52</v>
      </c>
      <c r="F1016" s="13" t="s">
        <v>53</v>
      </c>
      <c r="G1016" s="13"/>
      <c r="H1016" s="13" t="s">
        <v>54</v>
      </c>
      <c r="I1016" s="13" t="s">
        <v>179</v>
      </c>
      <c r="J1016" s="13" t="str">
        <f>_xlfn.XLOOKUP(UPPER(TRIM(I1016)),Sheet19!$A:$A,Sheet19!$B:$B,"")</f>
        <v>VCE</v>
      </c>
      <c r="K1016" s="13" t="s">
        <v>180</v>
      </c>
      <c r="L1016" s="13" t="s">
        <v>1011</v>
      </c>
      <c r="M1016" s="13" t="s">
        <v>447</v>
      </c>
      <c r="N1016" s="6">
        <v>830</v>
      </c>
      <c r="O1016" s="6">
        <v>0</v>
      </c>
      <c r="P1016" s="6">
        <v>0</v>
      </c>
      <c r="Q1016" s="2"/>
      <c r="R1016" s="1"/>
      <c r="S1016">
        <f>IF(COUNTIFS('OTH Preparationet 2024'!$D:$D,$C1016,'OTH Preparationet 2024'!$H:$H,$F1016,'OTH Preparationet 2024'!$M:$M,$H1016,'OTH Preparationet 2024'!$L:$L,$J1016,'OTH Preparationet 2024'!$Q:$Q,"")&gt;0,1,0)</f>
        <v>0</v>
      </c>
    </row>
    <row r="1017" spans="1:19" hidden="1">
      <c r="A1017" s="13" t="s">
        <v>84</v>
      </c>
      <c r="B1017" s="13" t="s">
        <v>85</v>
      </c>
      <c r="C1017" s="13" t="s">
        <v>85</v>
      </c>
      <c r="D1017" s="13" t="s">
        <v>86</v>
      </c>
      <c r="E1017" s="13" t="s">
        <v>52</v>
      </c>
      <c r="F1017" s="13" t="s">
        <v>53</v>
      </c>
      <c r="G1017" s="13"/>
      <c r="H1017" s="13" t="s">
        <v>54</v>
      </c>
      <c r="I1017" s="13" t="s">
        <v>866</v>
      </c>
      <c r="J1017" s="13" t="str">
        <f>_xlfn.XLOOKUP(UPPER(TRIM(I1017)),Sheet19!$A:$A,Sheet19!$B:$B,"")</f>
        <v>XCM</v>
      </c>
      <c r="K1017" s="13" t="s">
        <v>180</v>
      </c>
      <c r="L1017" s="13" t="s">
        <v>1011</v>
      </c>
      <c r="M1017" s="13" t="s">
        <v>447</v>
      </c>
      <c r="N1017" s="6">
        <v>12630</v>
      </c>
      <c r="O1017" s="6">
        <v>0</v>
      </c>
      <c r="P1017" s="6">
        <v>0</v>
      </c>
      <c r="Q1017" s="2"/>
      <c r="R1017" s="1"/>
      <c r="S1017">
        <f>IF(COUNTIFS('OTH Preparationet 2024'!$D:$D,$C1017,'OTH Preparationet 2024'!$H:$H,$F1017,'OTH Preparationet 2024'!$M:$M,$H1017,'OTH Preparationet 2024'!$L:$L,$J1017,'OTH Preparationet 2024'!$Q:$Q,"")&gt;0,1,0)</f>
        <v>0</v>
      </c>
    </row>
    <row r="1018" spans="1:19" hidden="1">
      <c r="A1018" s="13" t="s">
        <v>84</v>
      </c>
      <c r="B1018" s="13" t="s">
        <v>85</v>
      </c>
      <c r="C1018" s="13" t="s">
        <v>85</v>
      </c>
      <c r="D1018" s="13" t="s">
        <v>86</v>
      </c>
      <c r="E1018" s="13" t="s">
        <v>52</v>
      </c>
      <c r="F1018" s="13" t="s">
        <v>53</v>
      </c>
      <c r="G1018" s="13"/>
      <c r="H1018" s="13" t="s">
        <v>54</v>
      </c>
      <c r="I1018" s="13" t="s">
        <v>873</v>
      </c>
      <c r="J1018" s="13" t="str">
        <f>_xlfn.XLOOKUP(UPPER(TRIM(I1018)),Sheet19!$A:$A,Sheet19!$B:$B,"")</f>
        <v>YUC</v>
      </c>
      <c r="K1018" s="13" t="s">
        <v>180</v>
      </c>
      <c r="L1018" s="13" t="s">
        <v>1011</v>
      </c>
      <c r="M1018" s="13" t="s">
        <v>447</v>
      </c>
      <c r="N1018" s="6">
        <v>100</v>
      </c>
      <c r="O1018" s="6">
        <v>0</v>
      </c>
      <c r="P1018" s="6">
        <v>0</v>
      </c>
      <c r="Q1018" s="2"/>
      <c r="R1018" s="1"/>
      <c r="S1018">
        <f>IF(COUNTIFS('OTH Preparationet 2024'!$D:$D,$C1018,'OTH Preparationet 2024'!$H:$H,$F1018,'OTH Preparationet 2024'!$M:$M,$H1018,'OTH Preparationet 2024'!$L:$L,$J1018,'OTH Preparationet 2024'!$Q:$Q,"")&gt;0,1,0)</f>
        <v>0</v>
      </c>
    </row>
    <row r="1019" spans="1:19" hidden="1">
      <c r="A1019" s="13" t="s">
        <v>84</v>
      </c>
      <c r="B1019" s="13" t="s">
        <v>85</v>
      </c>
      <c r="C1019" s="13" t="s">
        <v>85</v>
      </c>
      <c r="D1019" s="13" t="s">
        <v>86</v>
      </c>
      <c r="E1019" s="13" t="s">
        <v>52</v>
      </c>
      <c r="F1019" s="13" t="s">
        <v>53</v>
      </c>
      <c r="G1019" s="13"/>
      <c r="H1019" s="13" t="s">
        <v>54</v>
      </c>
      <c r="I1019" s="13" t="s">
        <v>874</v>
      </c>
      <c r="J1019" s="13" t="str">
        <f>_xlfn.XLOOKUP(UPPER(TRIM(I1019)),Sheet19!$A:$A,Sheet19!$B:$B,"")</f>
        <v>ZOO</v>
      </c>
      <c r="K1019" s="13" t="s">
        <v>180</v>
      </c>
      <c r="L1019" s="13" t="s">
        <v>1011</v>
      </c>
      <c r="M1019" s="13" t="s">
        <v>447</v>
      </c>
      <c r="N1019" s="6">
        <v>1640</v>
      </c>
      <c r="O1019" s="6">
        <v>0</v>
      </c>
      <c r="P1019" s="6">
        <v>0</v>
      </c>
      <c r="Q1019" s="2"/>
      <c r="R1019" s="1"/>
      <c r="S1019">
        <f>IF(COUNTIFS('OTH Preparationet 2024'!$D:$D,$C1019,'OTH Preparationet 2024'!$H:$H,$F1019,'OTH Preparationet 2024'!$M:$M,$H1019,'OTH Preparationet 2024'!$L:$L,$J1019,'OTH Preparationet 2024'!$Q:$Q,"")&gt;0,1,0)</f>
        <v>0</v>
      </c>
    </row>
    <row r="1020" spans="1:19" hidden="1">
      <c r="A1020" s="13" t="s">
        <v>84</v>
      </c>
      <c r="B1020" s="13" t="s">
        <v>85</v>
      </c>
      <c r="C1020" s="13" t="s">
        <v>85</v>
      </c>
      <c r="D1020" s="13" t="s">
        <v>86</v>
      </c>
      <c r="E1020" s="13" t="s">
        <v>55</v>
      </c>
      <c r="F1020" s="13" t="s">
        <v>56</v>
      </c>
      <c r="G1020" s="13"/>
      <c r="H1020" s="13" t="s">
        <v>54</v>
      </c>
      <c r="I1020" s="13" t="s">
        <v>1010</v>
      </c>
      <c r="J1020" s="13" t="str">
        <f>_xlfn.XLOOKUP(UPPER(TRIM(I1020)),Sheet19!$A:$A,Sheet19!$B:$B,"")</f>
        <v/>
      </c>
      <c r="K1020" s="13" t="s">
        <v>180</v>
      </c>
      <c r="L1020" s="13" t="s">
        <v>1011</v>
      </c>
      <c r="M1020" s="13" t="s">
        <v>447</v>
      </c>
      <c r="N1020" s="6">
        <v>60</v>
      </c>
      <c r="O1020" s="6">
        <v>0</v>
      </c>
      <c r="P1020" s="6">
        <v>0</v>
      </c>
      <c r="Q1020" s="2"/>
      <c r="R1020" s="1"/>
      <c r="S1020">
        <f>IF(COUNTIFS('OTH Preparationet 2024'!$D:$D,$C1020,'OTH Preparationet 2024'!$H:$H,$F1020,'OTH Preparationet 2024'!$M:$M,$H1020,'OTH Preparationet 2024'!$L:$L,$J1020,'OTH Preparationet 2024'!$Q:$Q,"")&gt;0,1,0)</f>
        <v>0</v>
      </c>
    </row>
    <row r="1021" spans="1:19" hidden="1">
      <c r="A1021" s="13" t="s">
        <v>84</v>
      </c>
      <c r="B1021" s="13" t="s">
        <v>85</v>
      </c>
      <c r="C1021" s="13" t="s">
        <v>85</v>
      </c>
      <c r="D1021" s="13" t="s">
        <v>86</v>
      </c>
      <c r="E1021" s="13" t="s">
        <v>55</v>
      </c>
      <c r="F1021" s="13" t="s">
        <v>56</v>
      </c>
      <c r="G1021" s="13"/>
      <c r="H1021" s="13" t="s">
        <v>54</v>
      </c>
      <c r="I1021" s="13" t="s">
        <v>843</v>
      </c>
      <c r="J1021" s="13" t="str">
        <f>_xlfn.XLOOKUP(UPPER(TRIM(I1021)),Sheet19!$A:$A,Sheet19!$B:$B,"")</f>
        <v>DOO</v>
      </c>
      <c r="K1021" s="13" t="s">
        <v>180</v>
      </c>
      <c r="L1021" s="13" t="s">
        <v>1011</v>
      </c>
      <c r="M1021" s="13" t="s">
        <v>447</v>
      </c>
      <c r="N1021" s="6">
        <v>220</v>
      </c>
      <c r="O1021" s="6">
        <v>0</v>
      </c>
      <c r="P1021" s="6">
        <v>0</v>
      </c>
      <c r="Q1021" s="2"/>
      <c r="R1021" s="1"/>
      <c r="S1021">
        <f>IF(COUNTIFS('OTH Preparationet 2024'!$D:$D,$C1021,'OTH Preparationet 2024'!$H:$H,$F1021,'OTH Preparationet 2024'!$M:$M,$H1021,'OTH Preparationet 2024'!$L:$L,$J1021,'OTH Preparationet 2024'!$Q:$Q,"")&gt;0,1,0)</f>
        <v>0</v>
      </c>
    </row>
    <row r="1022" spans="1:19" hidden="1">
      <c r="A1022" s="13" t="s">
        <v>84</v>
      </c>
      <c r="B1022" s="13" t="s">
        <v>85</v>
      </c>
      <c r="C1022" s="13" t="s">
        <v>85</v>
      </c>
      <c r="D1022" s="13" t="s">
        <v>86</v>
      </c>
      <c r="E1022" s="13" t="s">
        <v>55</v>
      </c>
      <c r="F1022" s="13" t="s">
        <v>56</v>
      </c>
      <c r="G1022" s="13"/>
      <c r="H1022" s="13" t="s">
        <v>54</v>
      </c>
      <c r="I1022" s="13" t="s">
        <v>851</v>
      </c>
      <c r="J1022" s="13" t="str">
        <f>_xlfn.XLOOKUP(UPPER(TRIM(I1022)),Sheet19!$A:$A,Sheet19!$B:$B,"")</f>
        <v>HYU</v>
      </c>
      <c r="K1022" s="13" t="s">
        <v>180</v>
      </c>
      <c r="L1022" s="13" t="s">
        <v>1011</v>
      </c>
      <c r="M1022" s="13" t="s">
        <v>447</v>
      </c>
      <c r="N1022" s="6">
        <v>225</v>
      </c>
      <c r="O1022" s="6">
        <v>0</v>
      </c>
      <c r="P1022" s="6">
        <v>0</v>
      </c>
      <c r="Q1022" s="2"/>
      <c r="R1022" s="1"/>
      <c r="S1022">
        <f>IF(COUNTIFS('OTH Preparationet 2024'!$D:$D,$C1022,'OTH Preparationet 2024'!$H:$H,$F1022,'OTH Preparationet 2024'!$M:$M,$H1022,'OTH Preparationet 2024'!$L:$L,$J1022,'OTH Preparationet 2024'!$Q:$Q,"")&gt;0,1,0)</f>
        <v>0</v>
      </c>
    </row>
    <row r="1023" spans="1:19" hidden="1">
      <c r="A1023" s="13" t="s">
        <v>84</v>
      </c>
      <c r="B1023" s="13" t="s">
        <v>85</v>
      </c>
      <c r="C1023" s="13" t="s">
        <v>85</v>
      </c>
      <c r="D1023" s="13" t="s">
        <v>86</v>
      </c>
      <c r="E1023" s="13" t="s">
        <v>55</v>
      </c>
      <c r="F1023" s="13" t="s">
        <v>56</v>
      </c>
      <c r="G1023" s="13"/>
      <c r="H1023" s="13" t="s">
        <v>54</v>
      </c>
      <c r="I1023" s="13" t="s">
        <v>954</v>
      </c>
      <c r="J1023" s="13" t="str">
        <f>_xlfn.XLOOKUP(UPPER(TRIM(I1023)),Sheet19!$A:$A,Sheet19!$B:$B,"")</f>
        <v/>
      </c>
      <c r="K1023" s="13" t="s">
        <v>180</v>
      </c>
      <c r="L1023" s="13" t="s">
        <v>1011</v>
      </c>
      <c r="M1023" s="13" t="s">
        <v>447</v>
      </c>
      <c r="N1023" s="6">
        <v>45</v>
      </c>
      <c r="O1023" s="6">
        <v>0</v>
      </c>
      <c r="P1023" s="6">
        <v>0</v>
      </c>
      <c r="Q1023" s="2"/>
      <c r="R1023" s="1"/>
      <c r="S1023">
        <f>IF(COUNTIFS('OTH Preparationet 2024'!$D:$D,$C1023,'OTH Preparationet 2024'!$H:$H,$F1023,'OTH Preparationet 2024'!$M:$M,$H1023,'OTH Preparationet 2024'!$L:$L,$J1023,'OTH Preparationet 2024'!$Q:$Q,"")&gt;0,1,0)</f>
        <v>0</v>
      </c>
    </row>
    <row r="1024" spans="1:19" hidden="1">
      <c r="A1024" s="13" t="s">
        <v>84</v>
      </c>
      <c r="B1024" s="13" t="s">
        <v>85</v>
      </c>
      <c r="C1024" s="13" t="s">
        <v>85</v>
      </c>
      <c r="D1024" s="13" t="s">
        <v>86</v>
      </c>
      <c r="E1024" s="13" t="s">
        <v>55</v>
      </c>
      <c r="F1024" s="13" t="s">
        <v>56</v>
      </c>
      <c r="G1024" s="13"/>
      <c r="H1024" s="13" t="s">
        <v>54</v>
      </c>
      <c r="I1024" s="13" t="s">
        <v>868</v>
      </c>
      <c r="J1024" s="13" t="str">
        <f>_xlfn.XLOOKUP(UPPER(TRIM(I1024)),Sheet19!$A:$A,Sheet19!$B:$B,"")</f>
        <v>LIU</v>
      </c>
      <c r="K1024" s="13" t="s">
        <v>180</v>
      </c>
      <c r="L1024" s="13" t="s">
        <v>1011</v>
      </c>
      <c r="M1024" s="13" t="s">
        <v>447</v>
      </c>
      <c r="N1024" s="6">
        <v>350</v>
      </c>
      <c r="O1024" s="6">
        <v>0</v>
      </c>
      <c r="P1024" s="6">
        <v>0</v>
      </c>
      <c r="Q1024" s="2"/>
      <c r="R1024" s="1"/>
      <c r="S1024">
        <f>IF(COUNTIFS('OTH Preparationet 2024'!$D:$D,$C1024,'OTH Preparationet 2024'!$H:$H,$F1024,'OTH Preparationet 2024'!$M:$M,$H1024,'OTH Preparationet 2024'!$L:$L,$J1024,'OTH Preparationet 2024'!$Q:$Q,"")&gt;0,1,0)</f>
        <v>0</v>
      </c>
    </row>
    <row r="1025" spans="1:19" ht="15">
      <c r="A1025" s="13" t="s">
        <v>84</v>
      </c>
      <c r="B1025" s="13" t="s">
        <v>85</v>
      </c>
      <c r="C1025" s="13" t="s">
        <v>85</v>
      </c>
      <c r="D1025" s="13" t="s">
        <v>86</v>
      </c>
      <c r="E1025" s="13" t="s">
        <v>55</v>
      </c>
      <c r="F1025" s="41" t="s">
        <v>888</v>
      </c>
      <c r="G1025" s="13"/>
      <c r="H1025" s="13" t="s">
        <v>54</v>
      </c>
      <c r="I1025" s="41" t="s">
        <v>861</v>
      </c>
      <c r="J1025" s="13" t="str">
        <f>_xlfn.XLOOKUP(UPPER(TRIM(I1025)),Sheet19!$A:$A,Sheet19!$B:$B,"")</f>
        <v>OTN</v>
      </c>
      <c r="K1025" s="13"/>
      <c r="L1025" s="13" t="s">
        <v>1011</v>
      </c>
      <c r="M1025" s="13" t="s">
        <v>447</v>
      </c>
      <c r="N1025" s="6">
        <v>8</v>
      </c>
      <c r="O1025" s="6">
        <v>0</v>
      </c>
      <c r="P1025" s="6">
        <v>0</v>
      </c>
      <c r="Q1025" s="2"/>
      <c r="R1025" s="1"/>
      <c r="S1025">
        <f>IF(COUNTIFS('OTH Preparationet 2024'!$D:$D,$C1025,'OTH Preparationet 2024'!$H:$H,$F1025,'OTH Preparationet 2024'!$M:$M,$H1025,'OTH Preparationet 2024'!$L:$L,$J1025,'OTH Preparationet 2024'!$Q:$Q,"")&gt;0,1,0)</f>
        <v>0</v>
      </c>
    </row>
    <row r="1026" spans="1:19" hidden="1">
      <c r="A1026" s="13" t="s">
        <v>84</v>
      </c>
      <c r="B1026" s="13" t="s">
        <v>85</v>
      </c>
      <c r="C1026" s="13" t="s">
        <v>85</v>
      </c>
      <c r="D1026" s="13" t="s">
        <v>86</v>
      </c>
      <c r="E1026" s="13" t="s">
        <v>55</v>
      </c>
      <c r="F1026" s="13" t="s">
        <v>56</v>
      </c>
      <c r="G1026" s="13"/>
      <c r="H1026" s="13" t="s">
        <v>54</v>
      </c>
      <c r="I1026" s="13" t="s">
        <v>863</v>
      </c>
      <c r="J1026" s="13" t="str">
        <f>_xlfn.XLOOKUP(UPPER(TRIM(I1026)),Sheet19!$A:$A,Sheet19!$B:$B,"")</f>
        <v>SNY</v>
      </c>
      <c r="K1026" s="13" t="s">
        <v>180</v>
      </c>
      <c r="L1026" s="13" t="s">
        <v>1011</v>
      </c>
      <c r="M1026" s="13" t="s">
        <v>447</v>
      </c>
      <c r="N1026" s="6">
        <v>510</v>
      </c>
      <c r="O1026" s="6">
        <v>0</v>
      </c>
      <c r="P1026" s="6">
        <v>0</v>
      </c>
      <c r="Q1026" s="2"/>
      <c r="R1026" s="1"/>
      <c r="S1026">
        <f>IF(COUNTIFS('OTH Preparationet 2024'!$D:$D,$C1026,'OTH Preparationet 2024'!$H:$H,$F1026,'OTH Preparationet 2024'!$M:$M,$H1026,'OTH Preparationet 2024'!$L:$L,$J1026,'OTH Preparationet 2024'!$Q:$Q,"")&gt;0,1,0)</f>
        <v>0</v>
      </c>
    </row>
    <row r="1027" spans="1:19" hidden="1">
      <c r="A1027" s="13" t="s">
        <v>84</v>
      </c>
      <c r="B1027" s="13" t="s">
        <v>85</v>
      </c>
      <c r="C1027" s="13" t="s">
        <v>85</v>
      </c>
      <c r="D1027" s="13" t="s">
        <v>86</v>
      </c>
      <c r="E1027" s="13" t="s">
        <v>55</v>
      </c>
      <c r="F1027" s="13" t="s">
        <v>56</v>
      </c>
      <c r="G1027" s="13"/>
      <c r="H1027" s="13" t="s">
        <v>54</v>
      </c>
      <c r="I1027" s="13" t="s">
        <v>182</v>
      </c>
      <c r="J1027" s="13" t="str">
        <f>_xlfn.XLOOKUP(UPPER(TRIM(I1027)),Sheet19!$A:$A,Sheet19!$B:$B,"")</f>
        <v>LIN</v>
      </c>
      <c r="K1027" s="13" t="s">
        <v>180</v>
      </c>
      <c r="L1027" s="13" t="s">
        <v>1011</v>
      </c>
      <c r="M1027" s="13" t="s">
        <v>447</v>
      </c>
      <c r="N1027" s="6">
        <v>680</v>
      </c>
      <c r="O1027" s="6">
        <v>0</v>
      </c>
      <c r="P1027" s="6">
        <v>0</v>
      </c>
      <c r="Q1027" s="2"/>
      <c r="R1027" s="1"/>
      <c r="S1027">
        <f>IF(COUNTIFS('OTH Preparationet 2024'!$D:$D,$C1027,'OTH Preparationet 2024'!$H:$H,$F1027,'OTH Preparationet 2024'!$M:$M,$H1027,'OTH Preparationet 2024'!$L:$L,$J1027,'OTH Preparationet 2024'!$Q:$Q,"")&gt;0,1,0)</f>
        <v>0</v>
      </c>
    </row>
    <row r="1028" spans="1:19" hidden="1">
      <c r="A1028" s="13" t="s">
        <v>84</v>
      </c>
      <c r="B1028" s="13" t="s">
        <v>85</v>
      </c>
      <c r="C1028" s="13" t="s">
        <v>85</v>
      </c>
      <c r="D1028" s="13" t="s">
        <v>86</v>
      </c>
      <c r="E1028" s="13" t="s">
        <v>55</v>
      </c>
      <c r="F1028" s="13" t="s">
        <v>56</v>
      </c>
      <c r="G1028" s="13"/>
      <c r="H1028" s="13" t="s">
        <v>54</v>
      </c>
      <c r="I1028" s="13" t="s">
        <v>885</v>
      </c>
      <c r="J1028" s="13" t="str">
        <f>_xlfn.XLOOKUP(UPPER(TRIM(I1028)),Sheet19!$A:$A,Sheet19!$B:$B,"")</f>
        <v>SUN</v>
      </c>
      <c r="K1028" s="13" t="s">
        <v>180</v>
      </c>
      <c r="L1028" s="13" t="s">
        <v>1011</v>
      </c>
      <c r="M1028" s="13" t="s">
        <v>447</v>
      </c>
      <c r="N1028" s="6">
        <v>10</v>
      </c>
      <c r="O1028" s="6">
        <v>0</v>
      </c>
      <c r="P1028" s="6">
        <v>0</v>
      </c>
      <c r="Q1028" s="2"/>
      <c r="R1028" s="1"/>
      <c r="S1028">
        <f>IF(COUNTIFS('OTH Preparationet 2024'!$D:$D,$C1028,'OTH Preparationet 2024'!$H:$H,$F1028,'OTH Preparationet 2024'!$M:$M,$H1028,'OTH Preparationet 2024'!$L:$L,$J1028,'OTH Preparationet 2024'!$Q:$Q,"")&gt;0,1,0)</f>
        <v>0</v>
      </c>
    </row>
    <row r="1029" spans="1:19" hidden="1">
      <c r="A1029" s="13" t="s">
        <v>84</v>
      </c>
      <c r="B1029" s="13" t="s">
        <v>85</v>
      </c>
      <c r="C1029" s="13" t="s">
        <v>85</v>
      </c>
      <c r="D1029" s="13" t="s">
        <v>86</v>
      </c>
      <c r="E1029" s="13" t="s">
        <v>55</v>
      </c>
      <c r="F1029" s="13" t="s">
        <v>56</v>
      </c>
      <c r="G1029" s="13"/>
      <c r="H1029" s="13" t="s">
        <v>54</v>
      </c>
      <c r="I1029" s="13" t="s">
        <v>179</v>
      </c>
      <c r="J1029" s="13" t="str">
        <f>_xlfn.XLOOKUP(UPPER(TRIM(I1029)),Sheet19!$A:$A,Sheet19!$B:$B,"")</f>
        <v>VCE</v>
      </c>
      <c r="K1029" s="13" t="s">
        <v>180</v>
      </c>
      <c r="L1029" s="13" t="s">
        <v>1011</v>
      </c>
      <c r="M1029" s="13" t="s">
        <v>447</v>
      </c>
      <c r="N1029" s="6">
        <v>2</v>
      </c>
      <c r="O1029" s="6">
        <v>0</v>
      </c>
      <c r="P1029" s="6">
        <v>0</v>
      </c>
      <c r="Q1029" s="2"/>
      <c r="R1029" s="1"/>
      <c r="S1029">
        <f>IF(COUNTIFS('OTH Preparationet 2024'!$D:$D,$C1029,'OTH Preparationet 2024'!$H:$H,$F1029,'OTH Preparationet 2024'!$M:$M,$H1029,'OTH Preparationet 2024'!$L:$L,$J1029,'OTH Preparationet 2024'!$Q:$Q,"")&gt;0,1,0)</f>
        <v>0</v>
      </c>
    </row>
    <row r="1030" spans="1:19" hidden="1">
      <c r="A1030" s="13" t="s">
        <v>84</v>
      </c>
      <c r="B1030" s="13" t="s">
        <v>85</v>
      </c>
      <c r="C1030" s="13" t="s">
        <v>85</v>
      </c>
      <c r="D1030" s="13" t="s">
        <v>86</v>
      </c>
      <c r="E1030" s="13" t="s">
        <v>55</v>
      </c>
      <c r="F1030" s="13" t="s">
        <v>56</v>
      </c>
      <c r="G1030" s="13"/>
      <c r="H1030" s="13" t="s">
        <v>54</v>
      </c>
      <c r="I1030" s="13" t="s">
        <v>866</v>
      </c>
      <c r="J1030" s="13" t="str">
        <f>_xlfn.XLOOKUP(UPPER(TRIM(I1030)),Sheet19!$A:$A,Sheet19!$B:$B,"")</f>
        <v>XCM</v>
      </c>
      <c r="K1030" s="13" t="s">
        <v>180</v>
      </c>
      <c r="L1030" s="13" t="s">
        <v>1011</v>
      </c>
      <c r="M1030" s="13" t="s">
        <v>447</v>
      </c>
      <c r="N1030" s="6">
        <v>230</v>
      </c>
      <c r="O1030" s="6">
        <v>0</v>
      </c>
      <c r="P1030" s="6">
        <v>0</v>
      </c>
      <c r="Q1030" s="2"/>
      <c r="R1030" s="1"/>
      <c r="S1030">
        <f>IF(COUNTIFS('OTH Preparationet 2024'!$D:$D,$C1030,'OTH Preparationet 2024'!$H:$H,$F1030,'OTH Preparationet 2024'!$M:$M,$H1030,'OTH Preparationet 2024'!$L:$L,$J1030,'OTH Preparationet 2024'!$Q:$Q,"")&gt;0,1,0)</f>
        <v>0</v>
      </c>
    </row>
    <row r="1031" spans="1:19" hidden="1">
      <c r="A1031" s="13" t="s">
        <v>84</v>
      </c>
      <c r="B1031" s="13" t="s">
        <v>85</v>
      </c>
      <c r="C1031" s="13" t="s">
        <v>85</v>
      </c>
      <c r="D1031" s="13" t="s">
        <v>86</v>
      </c>
      <c r="E1031" s="13" t="s">
        <v>57</v>
      </c>
      <c r="F1031" s="13" t="s">
        <v>58</v>
      </c>
      <c r="G1031" s="13"/>
      <c r="H1031" s="13" t="s">
        <v>59</v>
      </c>
      <c r="I1031" s="13" t="s">
        <v>951</v>
      </c>
      <c r="J1031" s="13" t="str">
        <f>_xlfn.XLOOKUP(UPPER(TRIM(I1031)),Sheet19!$A:$A,Sheet19!$B:$B,"")</f>
        <v>CHA</v>
      </c>
      <c r="K1031" s="13" t="s">
        <v>180</v>
      </c>
      <c r="L1031" s="13" t="s">
        <v>1011</v>
      </c>
      <c r="M1031" s="13" t="s">
        <v>447</v>
      </c>
      <c r="N1031" s="6">
        <v>20</v>
      </c>
      <c r="O1031" s="6">
        <v>0</v>
      </c>
      <c r="P1031" s="6">
        <v>0</v>
      </c>
      <c r="Q1031" s="2"/>
      <c r="R1031" s="1"/>
      <c r="S1031">
        <f>IF(COUNTIFS('OTH Preparationet 2024'!$D:$D,$C1031,'OTH Preparationet 2024'!$H:$H,$F1031,'OTH Preparationet 2024'!$M:$M,$H1031,'OTH Preparationet 2024'!$L:$L,$J1031,'OTH Preparationet 2024'!$Q:$Q,"")&gt;0,1,0)</f>
        <v>0</v>
      </c>
    </row>
    <row r="1032" spans="1:19" hidden="1">
      <c r="A1032" s="13" t="s">
        <v>84</v>
      </c>
      <c r="B1032" s="13" t="s">
        <v>85</v>
      </c>
      <c r="C1032" s="13" t="s">
        <v>85</v>
      </c>
      <c r="D1032" s="13" t="s">
        <v>86</v>
      </c>
      <c r="E1032" s="13" t="s">
        <v>57</v>
      </c>
      <c r="F1032" s="13" t="s">
        <v>58</v>
      </c>
      <c r="G1032" s="13"/>
      <c r="H1032" s="13" t="s">
        <v>59</v>
      </c>
      <c r="I1032" s="13" t="s">
        <v>868</v>
      </c>
      <c r="J1032" s="13" t="str">
        <f>_xlfn.XLOOKUP(UPPER(TRIM(I1032)),Sheet19!$A:$A,Sheet19!$B:$B,"")</f>
        <v>LIU</v>
      </c>
      <c r="K1032" s="13" t="s">
        <v>180</v>
      </c>
      <c r="L1032" s="13" t="s">
        <v>1011</v>
      </c>
      <c r="M1032" s="13" t="s">
        <v>447</v>
      </c>
      <c r="N1032" s="6">
        <v>200</v>
      </c>
      <c r="O1032" s="6">
        <v>0</v>
      </c>
      <c r="P1032" s="6">
        <v>0</v>
      </c>
      <c r="Q1032" s="2"/>
      <c r="R1032" s="1"/>
      <c r="S1032">
        <f>IF(COUNTIFS('OTH Preparationet 2024'!$D:$D,$C1032,'OTH Preparationet 2024'!$H:$H,$F1032,'OTH Preparationet 2024'!$M:$M,$H1032,'OTH Preparationet 2024'!$L:$L,$J1032,'OTH Preparationet 2024'!$Q:$Q,"")&gt;0,1,0)</f>
        <v>0</v>
      </c>
    </row>
    <row r="1033" spans="1:19" hidden="1">
      <c r="A1033" s="13" t="s">
        <v>84</v>
      </c>
      <c r="B1033" s="13" t="s">
        <v>85</v>
      </c>
      <c r="C1033" s="13" t="s">
        <v>85</v>
      </c>
      <c r="D1033" s="13" t="s">
        <v>86</v>
      </c>
      <c r="E1033" s="13" t="s">
        <v>57</v>
      </c>
      <c r="F1033" s="13" t="s">
        <v>58</v>
      </c>
      <c r="G1033" s="13"/>
      <c r="H1033" s="13" t="s">
        <v>59</v>
      </c>
      <c r="I1033" s="13" t="s">
        <v>869</v>
      </c>
      <c r="J1033" s="13" t="str">
        <f>_xlfn.XLOOKUP(UPPER(TRIM(I1033)),Sheet19!$A:$A,Sheet19!$B:$B,"")</f>
        <v>LON</v>
      </c>
      <c r="K1033" s="13" t="s">
        <v>180</v>
      </c>
      <c r="L1033" s="13" t="s">
        <v>1011</v>
      </c>
      <c r="M1033" s="13" t="s">
        <v>447</v>
      </c>
      <c r="N1033" s="6">
        <v>220</v>
      </c>
      <c r="O1033" s="6">
        <v>0</v>
      </c>
      <c r="P1033" s="6">
        <v>0</v>
      </c>
      <c r="Q1033" s="2"/>
      <c r="R1033" s="1"/>
      <c r="S1033">
        <f>IF(COUNTIFS('OTH Preparationet 2024'!$D:$D,$C1033,'OTH Preparationet 2024'!$H:$H,$F1033,'OTH Preparationet 2024'!$M:$M,$H1033,'OTH Preparationet 2024'!$L:$L,$J1033,'OTH Preparationet 2024'!$Q:$Q,"")&gt;0,1,0)</f>
        <v>0</v>
      </c>
    </row>
    <row r="1034" spans="1:19" hidden="1">
      <c r="A1034" s="13" t="s">
        <v>84</v>
      </c>
      <c r="B1034" s="13" t="s">
        <v>85</v>
      </c>
      <c r="C1034" s="13" t="s">
        <v>85</v>
      </c>
      <c r="D1034" s="13" t="s">
        <v>86</v>
      </c>
      <c r="E1034" s="13" t="s">
        <v>57</v>
      </c>
      <c r="F1034" s="13" t="s">
        <v>58</v>
      </c>
      <c r="G1034" s="13"/>
      <c r="H1034" s="13" t="s">
        <v>59</v>
      </c>
      <c r="I1034" s="13" t="s">
        <v>864</v>
      </c>
      <c r="J1034" s="13" t="str">
        <f>_xlfn.XLOOKUP(UPPER(TRIM(I1034)),Sheet19!$A:$A,Sheet19!$B:$B,"")</f>
        <v>SBM</v>
      </c>
      <c r="K1034" s="13" t="s">
        <v>180</v>
      </c>
      <c r="L1034" s="13" t="s">
        <v>1011</v>
      </c>
      <c r="M1034" s="13" t="s">
        <v>447</v>
      </c>
      <c r="N1034" s="6">
        <v>160</v>
      </c>
      <c r="O1034" s="6">
        <v>0</v>
      </c>
      <c r="P1034" s="6">
        <v>0</v>
      </c>
      <c r="Q1034" s="2"/>
      <c r="R1034" s="1"/>
      <c r="S1034">
        <f>IF(COUNTIFS('OTH Preparationet 2024'!$D:$D,$C1034,'OTH Preparationet 2024'!$H:$H,$F1034,'OTH Preparationet 2024'!$M:$M,$H1034,'OTH Preparationet 2024'!$L:$L,$J1034,'OTH Preparationet 2024'!$Q:$Q,"")&gt;0,1,0)</f>
        <v>0</v>
      </c>
    </row>
    <row r="1035" spans="1:19" hidden="1">
      <c r="A1035" s="13" t="s">
        <v>84</v>
      </c>
      <c r="B1035" s="13" t="s">
        <v>85</v>
      </c>
      <c r="C1035" s="13" t="s">
        <v>85</v>
      </c>
      <c r="D1035" s="13" t="s">
        <v>86</v>
      </c>
      <c r="E1035" s="13" t="s">
        <v>57</v>
      </c>
      <c r="F1035" s="13" t="s">
        <v>58</v>
      </c>
      <c r="G1035" s="13"/>
      <c r="H1035" s="13" t="s">
        <v>59</v>
      </c>
      <c r="I1035" s="13" t="s">
        <v>866</v>
      </c>
      <c r="J1035" s="13" t="str">
        <f>_xlfn.XLOOKUP(UPPER(TRIM(I1035)),Sheet19!$A:$A,Sheet19!$B:$B,"")</f>
        <v>XCM</v>
      </c>
      <c r="K1035" s="13" t="s">
        <v>180</v>
      </c>
      <c r="L1035" s="13" t="s">
        <v>1011</v>
      </c>
      <c r="M1035" s="13" t="s">
        <v>447</v>
      </c>
      <c r="N1035" s="6">
        <v>370</v>
      </c>
      <c r="O1035" s="6">
        <v>0</v>
      </c>
      <c r="P1035" s="6">
        <v>0</v>
      </c>
      <c r="Q1035" s="2"/>
      <c r="R1035" s="1"/>
      <c r="S1035">
        <f>IF(COUNTIFS('OTH Preparationet 2024'!$D:$D,$C1035,'OTH Preparationet 2024'!$H:$H,$F1035,'OTH Preparationet 2024'!$M:$M,$H1035,'OTH Preparationet 2024'!$L:$L,$J1035,'OTH Preparationet 2024'!$Q:$Q,"")&gt;0,1,0)</f>
        <v>0</v>
      </c>
    </row>
    <row r="1036" spans="1:19" hidden="1">
      <c r="A1036" s="13" t="s">
        <v>84</v>
      </c>
      <c r="B1036" s="13" t="s">
        <v>85</v>
      </c>
      <c r="C1036" s="13" t="s">
        <v>85</v>
      </c>
      <c r="D1036" s="13" t="s">
        <v>86</v>
      </c>
      <c r="E1036" s="13" t="s">
        <v>57</v>
      </c>
      <c r="F1036" s="13" t="s">
        <v>58</v>
      </c>
      <c r="G1036" s="13"/>
      <c r="H1036" s="13" t="s">
        <v>59</v>
      </c>
      <c r="I1036" s="13" t="s">
        <v>1015</v>
      </c>
      <c r="J1036" s="13" t="str">
        <f>_xlfn.XLOOKUP(UPPER(TRIM(I1036)),Sheet19!$A:$A,Sheet19!$B:$B,"")</f>
        <v/>
      </c>
      <c r="K1036" s="13" t="s">
        <v>180</v>
      </c>
      <c r="L1036" s="13" t="s">
        <v>1011</v>
      </c>
      <c r="M1036" s="13" t="s">
        <v>447</v>
      </c>
      <c r="N1036" s="6">
        <v>10</v>
      </c>
      <c r="O1036" s="6">
        <v>0</v>
      </c>
      <c r="P1036" s="6">
        <v>0</v>
      </c>
      <c r="Q1036" s="2"/>
      <c r="R1036" s="1"/>
      <c r="S1036">
        <f>IF(COUNTIFS('OTH Preparationet 2024'!$D:$D,$C1036,'OTH Preparationet 2024'!$H:$H,$F1036,'OTH Preparationet 2024'!$M:$M,$H1036,'OTH Preparationet 2024'!$L:$L,$J1036,'OTH Preparationet 2024'!$Q:$Q,"")&gt;0,1,0)</f>
        <v>0</v>
      </c>
    </row>
    <row r="1037" spans="1:19" hidden="1">
      <c r="A1037" s="13" t="s">
        <v>84</v>
      </c>
      <c r="B1037" s="13" t="s">
        <v>85</v>
      </c>
      <c r="C1037" s="13" t="s">
        <v>85</v>
      </c>
      <c r="D1037" s="13" t="s">
        <v>86</v>
      </c>
      <c r="E1037" s="13" t="s">
        <v>57</v>
      </c>
      <c r="F1037" s="13" t="s">
        <v>58</v>
      </c>
      <c r="G1037" s="13"/>
      <c r="H1037" s="13" t="s">
        <v>61</v>
      </c>
      <c r="I1037" s="13" t="s">
        <v>1010</v>
      </c>
      <c r="J1037" s="13" t="str">
        <f>_xlfn.XLOOKUP(UPPER(TRIM(I1037)),Sheet19!$A:$A,Sheet19!$B:$B,"")</f>
        <v/>
      </c>
      <c r="K1037" s="13" t="s">
        <v>180</v>
      </c>
      <c r="L1037" s="13" t="s">
        <v>1011</v>
      </c>
      <c r="M1037" s="13" t="s">
        <v>447</v>
      </c>
      <c r="N1037" s="6">
        <v>5</v>
      </c>
      <c r="O1037" s="6">
        <v>0</v>
      </c>
      <c r="P1037" s="6">
        <v>0</v>
      </c>
      <c r="Q1037" s="2"/>
      <c r="R1037" s="1"/>
      <c r="S1037">
        <f>IF(COUNTIFS('OTH Preparationet 2024'!$D:$D,$C1037,'OTH Preparationet 2024'!$H:$H,$F1037,'OTH Preparationet 2024'!$M:$M,$H1037,'OTH Preparationet 2024'!$L:$L,$J1037,'OTH Preparationet 2024'!$Q:$Q,"")&gt;0,1,0)</f>
        <v>0</v>
      </c>
    </row>
    <row r="1038" spans="1:19" hidden="1">
      <c r="A1038" s="13" t="s">
        <v>84</v>
      </c>
      <c r="B1038" s="13" t="s">
        <v>85</v>
      </c>
      <c r="C1038" s="13" t="s">
        <v>85</v>
      </c>
      <c r="D1038" s="13" t="s">
        <v>86</v>
      </c>
      <c r="E1038" s="13" t="s">
        <v>57</v>
      </c>
      <c r="F1038" s="13" t="s">
        <v>58</v>
      </c>
      <c r="G1038" s="13"/>
      <c r="H1038" s="13" t="s">
        <v>61</v>
      </c>
      <c r="I1038" s="13" t="s">
        <v>951</v>
      </c>
      <c r="J1038" s="13" t="str">
        <f>_xlfn.XLOOKUP(UPPER(TRIM(I1038)),Sheet19!$A:$A,Sheet19!$B:$B,"")</f>
        <v>CHA</v>
      </c>
      <c r="K1038" s="13" t="s">
        <v>180</v>
      </c>
      <c r="L1038" s="13" t="s">
        <v>1011</v>
      </c>
      <c r="M1038" s="13" t="s">
        <v>447</v>
      </c>
      <c r="N1038" s="6">
        <v>670</v>
      </c>
      <c r="O1038" s="6">
        <v>0</v>
      </c>
      <c r="P1038" s="6">
        <v>0</v>
      </c>
      <c r="Q1038" s="2"/>
      <c r="R1038" s="1"/>
      <c r="S1038">
        <f>IF(COUNTIFS('OTH Preparationet 2024'!$D:$D,$C1038,'OTH Preparationet 2024'!$H:$H,$F1038,'OTH Preparationet 2024'!$M:$M,$H1038,'OTH Preparationet 2024'!$L:$L,$J1038,'OTH Preparationet 2024'!$Q:$Q,"")&gt;0,1,0)</f>
        <v>0</v>
      </c>
    </row>
    <row r="1039" spans="1:19" hidden="1">
      <c r="A1039" s="13" t="s">
        <v>84</v>
      </c>
      <c r="B1039" s="13" t="s">
        <v>85</v>
      </c>
      <c r="C1039" s="13" t="s">
        <v>85</v>
      </c>
      <c r="D1039" s="13" t="s">
        <v>86</v>
      </c>
      <c r="E1039" s="13" t="s">
        <v>57</v>
      </c>
      <c r="F1039" s="13" t="s">
        <v>58</v>
      </c>
      <c r="G1039" s="13"/>
      <c r="H1039" s="13" t="s">
        <v>61</v>
      </c>
      <c r="I1039" s="13" t="s">
        <v>843</v>
      </c>
      <c r="J1039" s="13" t="str">
        <f>_xlfn.XLOOKUP(UPPER(TRIM(I1039)),Sheet19!$A:$A,Sheet19!$B:$B,"")</f>
        <v>DOO</v>
      </c>
      <c r="K1039" s="13" t="s">
        <v>180</v>
      </c>
      <c r="L1039" s="13" t="s">
        <v>1011</v>
      </c>
      <c r="M1039" s="13" t="s">
        <v>447</v>
      </c>
      <c r="N1039" s="6">
        <v>180</v>
      </c>
      <c r="O1039" s="6">
        <v>0</v>
      </c>
      <c r="P1039" s="6">
        <v>0</v>
      </c>
      <c r="Q1039" s="2"/>
      <c r="R1039" s="1"/>
      <c r="S1039">
        <f>IF(COUNTIFS('OTH Preparationet 2024'!$D:$D,$C1039,'OTH Preparationet 2024'!$H:$H,$F1039,'OTH Preparationet 2024'!$M:$M,$H1039,'OTH Preparationet 2024'!$L:$L,$J1039,'OTH Preparationet 2024'!$Q:$Q,"")&gt;0,1,0)</f>
        <v>0</v>
      </c>
    </row>
    <row r="1040" spans="1:19" hidden="1">
      <c r="A1040" s="13" t="s">
        <v>84</v>
      </c>
      <c r="B1040" s="13" t="s">
        <v>85</v>
      </c>
      <c r="C1040" s="13" t="s">
        <v>85</v>
      </c>
      <c r="D1040" s="13" t="s">
        <v>86</v>
      </c>
      <c r="E1040" s="13" t="s">
        <v>57</v>
      </c>
      <c r="F1040" s="13" t="s">
        <v>58</v>
      </c>
      <c r="G1040" s="13"/>
      <c r="H1040" s="13" t="s">
        <v>61</v>
      </c>
      <c r="I1040" s="13" t="s">
        <v>897</v>
      </c>
      <c r="J1040" s="13" t="str">
        <f>_xlfn.XLOOKUP(UPPER(TRIM(I1040)),Sheet19!$A:$A,Sheet19!$B:$B,"")</f>
        <v>FOL</v>
      </c>
      <c r="K1040" s="13" t="s">
        <v>180</v>
      </c>
      <c r="L1040" s="13" t="s">
        <v>1011</v>
      </c>
      <c r="M1040" s="13" t="s">
        <v>447</v>
      </c>
      <c r="N1040" s="6">
        <v>1000</v>
      </c>
      <c r="O1040" s="6">
        <v>0</v>
      </c>
      <c r="P1040" s="6">
        <v>0</v>
      </c>
      <c r="Q1040" s="2"/>
      <c r="R1040" s="1"/>
      <c r="S1040">
        <f>IF(COUNTIFS('OTH Preparationet 2024'!$D:$D,$C1040,'OTH Preparationet 2024'!$H:$H,$F1040,'OTH Preparationet 2024'!$M:$M,$H1040,'OTH Preparationet 2024'!$L:$L,$J1040,'OTH Preparationet 2024'!$Q:$Q,"")&gt;0,1,0)</f>
        <v>0</v>
      </c>
    </row>
    <row r="1041" spans="1:19">
      <c r="A1041" s="13" t="s">
        <v>84</v>
      </c>
      <c r="B1041" s="13" t="s">
        <v>85</v>
      </c>
      <c r="C1041" s="13" t="s">
        <v>85</v>
      </c>
      <c r="D1041" s="13" t="s">
        <v>86</v>
      </c>
      <c r="E1041" s="13" t="s">
        <v>57</v>
      </c>
      <c r="F1041" s="13" t="s">
        <v>58</v>
      </c>
      <c r="G1041" s="13"/>
      <c r="H1041" s="13" t="s">
        <v>61</v>
      </c>
      <c r="I1041" s="13" t="s">
        <v>958</v>
      </c>
      <c r="J1041" s="13" t="str">
        <f>_xlfn.XLOOKUP(UPPER(TRIM(I1041)),Sheet19!$A:$A,Sheet19!$B:$B,"")</f>
        <v>JIN</v>
      </c>
      <c r="K1041" s="13"/>
      <c r="L1041" s="13" t="s">
        <v>1011</v>
      </c>
      <c r="M1041" s="13" t="s">
        <v>447</v>
      </c>
      <c r="N1041" s="6">
        <v>280</v>
      </c>
      <c r="O1041" s="6">
        <v>0</v>
      </c>
      <c r="P1041" s="6">
        <v>0</v>
      </c>
      <c r="Q1041" s="2"/>
      <c r="R1041" s="1"/>
      <c r="S1041">
        <f>IF(COUNTIFS('OTH Preparationet 2024'!$D:$D,$C1041,'OTH Preparationet 2024'!$H:$H,$F1041,'OTH Preparationet 2024'!$M:$M,$H1041,'OTH Preparationet 2024'!$L:$L,$J1041,'OTH Preparationet 2024'!$Q:$Q,"")&gt;0,1,0)</f>
        <v>0</v>
      </c>
    </row>
    <row r="1042" spans="1:19" hidden="1">
      <c r="A1042" s="13" t="s">
        <v>84</v>
      </c>
      <c r="B1042" s="13" t="s">
        <v>85</v>
      </c>
      <c r="C1042" s="13" t="s">
        <v>85</v>
      </c>
      <c r="D1042" s="13" t="s">
        <v>86</v>
      </c>
      <c r="E1042" s="13" t="s">
        <v>57</v>
      </c>
      <c r="F1042" s="13" t="s">
        <v>58</v>
      </c>
      <c r="G1042" s="13"/>
      <c r="H1042" s="13" t="s">
        <v>61</v>
      </c>
      <c r="I1042" s="13" t="s">
        <v>855</v>
      </c>
      <c r="J1042" s="13" t="str">
        <f>_xlfn.XLOOKUP(UPPER(TRIM(I1042)),Sheet19!$A:$A,Sheet19!$B:$B,"")</f>
        <v>KOM</v>
      </c>
      <c r="K1042" s="13" t="s">
        <v>180</v>
      </c>
      <c r="L1042" s="13" t="s">
        <v>1011</v>
      </c>
      <c r="M1042" s="13" t="s">
        <v>447</v>
      </c>
      <c r="N1042" s="6">
        <v>15</v>
      </c>
      <c r="O1042" s="6">
        <v>0</v>
      </c>
      <c r="P1042" s="6">
        <v>0</v>
      </c>
      <c r="Q1042" s="2"/>
      <c r="R1042" s="1"/>
      <c r="S1042">
        <f>IF(COUNTIFS('OTH Preparationet 2024'!$D:$D,$C1042,'OTH Preparationet 2024'!$H:$H,$F1042,'OTH Preparationet 2024'!$M:$M,$H1042,'OTH Preparationet 2024'!$L:$L,$J1042,'OTH Preparationet 2024'!$Q:$Q,"")&gt;0,1,0)</f>
        <v>0</v>
      </c>
    </row>
    <row r="1043" spans="1:19" hidden="1">
      <c r="A1043" s="13" t="s">
        <v>84</v>
      </c>
      <c r="B1043" s="13" t="s">
        <v>85</v>
      </c>
      <c r="C1043" s="13" t="s">
        <v>85</v>
      </c>
      <c r="D1043" s="13" t="s">
        <v>86</v>
      </c>
      <c r="E1043" s="13" t="s">
        <v>57</v>
      </c>
      <c r="F1043" s="13" t="s">
        <v>58</v>
      </c>
      <c r="G1043" s="13"/>
      <c r="H1043" s="13" t="s">
        <v>61</v>
      </c>
      <c r="I1043" s="13" t="s">
        <v>883</v>
      </c>
      <c r="J1043" s="13" t="str">
        <f>_xlfn.XLOOKUP(UPPER(TRIM(I1043)),Sheet19!$A:$A,Sheet19!$B:$B,"")</f>
        <v>LIE</v>
      </c>
      <c r="K1043" s="13" t="s">
        <v>180</v>
      </c>
      <c r="L1043" s="13" t="s">
        <v>1011</v>
      </c>
      <c r="M1043" s="13" t="s">
        <v>447</v>
      </c>
      <c r="N1043" s="6">
        <v>1</v>
      </c>
      <c r="O1043" s="6">
        <v>0</v>
      </c>
      <c r="P1043" s="6">
        <v>0</v>
      </c>
      <c r="Q1043" s="2"/>
      <c r="R1043" s="1"/>
      <c r="S1043">
        <f>IF(COUNTIFS('OTH Preparationet 2024'!$D:$D,$C1043,'OTH Preparationet 2024'!$H:$H,$F1043,'OTH Preparationet 2024'!$M:$M,$H1043,'OTH Preparationet 2024'!$L:$L,$J1043,'OTH Preparationet 2024'!$Q:$Q,"")&gt;0,1,0)</f>
        <v>0</v>
      </c>
    </row>
    <row r="1044" spans="1:19" hidden="1">
      <c r="A1044" s="13" t="s">
        <v>84</v>
      </c>
      <c r="B1044" s="13" t="s">
        <v>85</v>
      </c>
      <c r="C1044" s="13" t="s">
        <v>85</v>
      </c>
      <c r="D1044" s="13" t="s">
        <v>86</v>
      </c>
      <c r="E1044" s="13" t="s">
        <v>57</v>
      </c>
      <c r="F1044" s="13" t="s">
        <v>58</v>
      </c>
      <c r="G1044" s="13"/>
      <c r="H1044" s="13" t="s">
        <v>61</v>
      </c>
      <c r="I1044" s="13" t="s">
        <v>868</v>
      </c>
      <c r="J1044" s="13" t="str">
        <f>_xlfn.XLOOKUP(UPPER(TRIM(I1044)),Sheet19!$A:$A,Sheet19!$B:$B,"")</f>
        <v>LIU</v>
      </c>
      <c r="K1044" s="13" t="s">
        <v>180</v>
      </c>
      <c r="L1044" s="13" t="s">
        <v>1011</v>
      </c>
      <c r="M1044" s="13" t="s">
        <v>447</v>
      </c>
      <c r="N1044" s="6">
        <v>9180</v>
      </c>
      <c r="O1044" s="6">
        <v>0</v>
      </c>
      <c r="P1044" s="6">
        <v>0</v>
      </c>
      <c r="Q1044" s="2"/>
      <c r="R1044" s="1"/>
      <c r="S1044">
        <f>IF(COUNTIFS('OTH Preparationet 2024'!$D:$D,$C1044,'OTH Preparationet 2024'!$H:$H,$F1044,'OTH Preparationet 2024'!$M:$M,$H1044,'OTH Preparationet 2024'!$L:$L,$J1044,'OTH Preparationet 2024'!$Q:$Q,"")&gt;0,1,0)</f>
        <v>0</v>
      </c>
    </row>
    <row r="1045" spans="1:19" hidden="1">
      <c r="A1045" s="13" t="s">
        <v>84</v>
      </c>
      <c r="B1045" s="13" t="s">
        <v>85</v>
      </c>
      <c r="C1045" s="13" t="s">
        <v>85</v>
      </c>
      <c r="D1045" s="13" t="s">
        <v>86</v>
      </c>
      <c r="E1045" s="13" t="s">
        <v>57</v>
      </c>
      <c r="F1045" s="13" t="s">
        <v>58</v>
      </c>
      <c r="G1045" s="13"/>
      <c r="H1045" s="13" t="s">
        <v>61</v>
      </c>
      <c r="I1045" s="13" t="s">
        <v>869</v>
      </c>
      <c r="J1045" s="13" t="str">
        <f>_xlfn.XLOOKUP(UPPER(TRIM(I1045)),Sheet19!$A:$A,Sheet19!$B:$B,"")</f>
        <v>LON</v>
      </c>
      <c r="K1045" s="13" t="s">
        <v>180</v>
      </c>
      <c r="L1045" s="13" t="s">
        <v>1011</v>
      </c>
      <c r="M1045" s="13" t="s">
        <v>447</v>
      </c>
      <c r="N1045" s="6">
        <v>9800</v>
      </c>
      <c r="O1045" s="6">
        <v>0</v>
      </c>
      <c r="P1045" s="6">
        <v>0</v>
      </c>
      <c r="Q1045" s="2"/>
      <c r="R1045" s="1"/>
      <c r="S1045">
        <f>IF(COUNTIFS('OTH Preparationet 2024'!$D:$D,$C1045,'OTH Preparationet 2024'!$H:$H,$F1045,'OTH Preparationet 2024'!$M:$M,$H1045,'OTH Preparationet 2024'!$L:$L,$J1045,'OTH Preparationet 2024'!$Q:$Q,"")&gt;0,1,0)</f>
        <v>0</v>
      </c>
    </row>
    <row r="1046" spans="1:19" ht="15">
      <c r="A1046" s="13" t="s">
        <v>84</v>
      </c>
      <c r="B1046" s="13" t="s">
        <v>85</v>
      </c>
      <c r="C1046" s="13" t="s">
        <v>85</v>
      </c>
      <c r="D1046" s="13" t="s">
        <v>86</v>
      </c>
      <c r="E1046" s="13" t="s">
        <v>57</v>
      </c>
      <c r="F1046" s="13" t="s">
        <v>58</v>
      </c>
      <c r="G1046" s="13"/>
      <c r="H1046" s="13" t="s">
        <v>61</v>
      </c>
      <c r="I1046" s="41" t="s">
        <v>861</v>
      </c>
      <c r="J1046" s="13" t="str">
        <f>_xlfn.XLOOKUP(UPPER(TRIM(I1046)),Sheet19!$A:$A,Sheet19!$B:$B,"")</f>
        <v>OTN</v>
      </c>
      <c r="K1046" s="13"/>
      <c r="L1046" s="13" t="s">
        <v>1011</v>
      </c>
      <c r="M1046" s="13" t="s">
        <v>447</v>
      </c>
      <c r="N1046" s="6">
        <v>554</v>
      </c>
      <c r="O1046" s="6">
        <v>0</v>
      </c>
      <c r="P1046" s="6">
        <v>0</v>
      </c>
      <c r="Q1046" s="2"/>
      <c r="R1046" s="1"/>
      <c r="S1046">
        <f>IF(COUNTIFS('OTH Preparationet 2024'!$D:$D,$C1046,'OTH Preparationet 2024'!$H:$H,$F1046,'OTH Preparationet 2024'!$M:$M,$H1046,'OTH Preparationet 2024'!$L:$L,$J1046,'OTH Preparationet 2024'!$Q:$Q,"")&gt;0,1,0)</f>
        <v>0</v>
      </c>
    </row>
    <row r="1047" spans="1:19" hidden="1">
      <c r="A1047" s="13" t="s">
        <v>84</v>
      </c>
      <c r="B1047" s="13" t="s">
        <v>85</v>
      </c>
      <c r="C1047" s="13" t="s">
        <v>85</v>
      </c>
      <c r="D1047" s="13" t="s">
        <v>86</v>
      </c>
      <c r="E1047" s="13" t="s">
        <v>57</v>
      </c>
      <c r="F1047" s="13" t="s">
        <v>58</v>
      </c>
      <c r="G1047" s="13"/>
      <c r="H1047" s="13" t="s">
        <v>61</v>
      </c>
      <c r="I1047" s="13" t="s">
        <v>863</v>
      </c>
      <c r="J1047" s="13" t="str">
        <f>_xlfn.XLOOKUP(UPPER(TRIM(I1047)),Sheet19!$A:$A,Sheet19!$B:$B,"")</f>
        <v>SNY</v>
      </c>
      <c r="K1047" s="13" t="s">
        <v>180</v>
      </c>
      <c r="L1047" s="13" t="s">
        <v>1011</v>
      </c>
      <c r="M1047" s="13" t="s">
        <v>447</v>
      </c>
      <c r="N1047" s="6">
        <v>340</v>
      </c>
      <c r="O1047" s="6">
        <v>0</v>
      </c>
      <c r="P1047" s="6">
        <v>0</v>
      </c>
      <c r="Q1047" s="2"/>
      <c r="R1047" s="1"/>
      <c r="S1047">
        <f>IF(COUNTIFS('OTH Preparationet 2024'!$D:$D,$C1047,'OTH Preparationet 2024'!$H:$H,$F1047,'OTH Preparationet 2024'!$M:$M,$H1047,'OTH Preparationet 2024'!$L:$L,$J1047,'OTH Preparationet 2024'!$Q:$Q,"")&gt;0,1,0)</f>
        <v>0</v>
      </c>
    </row>
    <row r="1048" spans="1:19" hidden="1">
      <c r="A1048" s="13" t="s">
        <v>84</v>
      </c>
      <c r="B1048" s="13" t="s">
        <v>85</v>
      </c>
      <c r="C1048" s="13" t="s">
        <v>85</v>
      </c>
      <c r="D1048" s="13" t="s">
        <v>86</v>
      </c>
      <c r="E1048" s="13" t="s">
        <v>57</v>
      </c>
      <c r="F1048" s="13" t="s">
        <v>58</v>
      </c>
      <c r="G1048" s="13"/>
      <c r="H1048" s="13" t="s">
        <v>61</v>
      </c>
      <c r="I1048" s="13" t="s">
        <v>182</v>
      </c>
      <c r="J1048" s="13" t="str">
        <f>_xlfn.XLOOKUP(UPPER(TRIM(I1048)),Sheet19!$A:$A,Sheet19!$B:$B,"")</f>
        <v>LIN</v>
      </c>
      <c r="K1048" s="13" t="s">
        <v>180</v>
      </c>
      <c r="L1048" s="13" t="s">
        <v>1011</v>
      </c>
      <c r="M1048" s="13" t="s">
        <v>447</v>
      </c>
      <c r="N1048" s="6">
        <v>9110</v>
      </c>
      <c r="O1048" s="6">
        <v>0</v>
      </c>
      <c r="P1048" s="6">
        <v>0</v>
      </c>
      <c r="Q1048" s="2"/>
      <c r="R1048" s="1"/>
      <c r="S1048">
        <f>IF(COUNTIFS('OTH Preparationet 2024'!$D:$D,$C1048,'OTH Preparationet 2024'!$H:$H,$F1048,'OTH Preparationet 2024'!$M:$M,$H1048,'OTH Preparationet 2024'!$L:$L,$J1048,'OTH Preparationet 2024'!$Q:$Q,"")&gt;0,1,0)</f>
        <v>0</v>
      </c>
    </row>
    <row r="1049" spans="1:19" hidden="1">
      <c r="A1049" s="13" t="s">
        <v>84</v>
      </c>
      <c r="B1049" s="13" t="s">
        <v>85</v>
      </c>
      <c r="C1049" s="13" t="s">
        <v>85</v>
      </c>
      <c r="D1049" s="13" t="s">
        <v>86</v>
      </c>
      <c r="E1049" s="13" t="s">
        <v>57</v>
      </c>
      <c r="F1049" s="13" t="s">
        <v>58</v>
      </c>
      <c r="G1049" s="13"/>
      <c r="H1049" s="13" t="s">
        <v>61</v>
      </c>
      <c r="I1049" s="13" t="s">
        <v>886</v>
      </c>
      <c r="J1049" s="13" t="str">
        <f>_xlfn.XLOOKUP(UPPER(TRIM(I1049)),Sheet19!$A:$A,Sheet19!$B:$B,"")</f>
        <v>SEM</v>
      </c>
      <c r="K1049" s="13" t="s">
        <v>180</v>
      </c>
      <c r="L1049" s="13" t="s">
        <v>1011</v>
      </c>
      <c r="M1049" s="13" t="s">
        <v>447</v>
      </c>
      <c r="N1049" s="6">
        <v>1800</v>
      </c>
      <c r="O1049" s="6">
        <v>0</v>
      </c>
      <c r="P1049" s="6">
        <v>0</v>
      </c>
      <c r="Q1049" s="2"/>
      <c r="R1049" s="1"/>
      <c r="S1049">
        <f>IF(COUNTIFS('OTH Preparationet 2024'!$D:$D,$C1049,'OTH Preparationet 2024'!$H:$H,$F1049,'OTH Preparationet 2024'!$M:$M,$H1049,'OTH Preparationet 2024'!$L:$L,$J1049,'OTH Preparationet 2024'!$Q:$Q,"")&gt;0,1,0)</f>
        <v>0</v>
      </c>
    </row>
    <row r="1050" spans="1:19" hidden="1">
      <c r="A1050" s="13" t="s">
        <v>84</v>
      </c>
      <c r="B1050" s="13" t="s">
        <v>85</v>
      </c>
      <c r="C1050" s="13" t="s">
        <v>85</v>
      </c>
      <c r="D1050" s="13" t="s">
        <v>86</v>
      </c>
      <c r="E1050" s="13" t="s">
        <v>57</v>
      </c>
      <c r="F1050" s="13" t="s">
        <v>58</v>
      </c>
      <c r="G1050" s="13"/>
      <c r="H1050" s="13" t="s">
        <v>61</v>
      </c>
      <c r="I1050" s="13" t="s">
        <v>864</v>
      </c>
      <c r="J1050" s="13" t="str">
        <f>_xlfn.XLOOKUP(UPPER(TRIM(I1050)),Sheet19!$A:$A,Sheet19!$B:$B,"")</f>
        <v>SBM</v>
      </c>
      <c r="K1050" s="13" t="s">
        <v>180</v>
      </c>
      <c r="L1050" s="13" t="s">
        <v>1011</v>
      </c>
      <c r="M1050" s="13" t="s">
        <v>447</v>
      </c>
      <c r="N1050" s="6">
        <v>1240</v>
      </c>
      <c r="O1050" s="6">
        <v>0</v>
      </c>
      <c r="P1050" s="6">
        <v>0</v>
      </c>
      <c r="Q1050" s="2"/>
      <c r="R1050" s="1"/>
      <c r="S1050">
        <f>IF(COUNTIFS('OTH Preparationet 2024'!$D:$D,$C1050,'OTH Preparationet 2024'!$H:$H,$F1050,'OTH Preparationet 2024'!$M:$M,$H1050,'OTH Preparationet 2024'!$L:$L,$J1050,'OTH Preparationet 2024'!$Q:$Q,"")&gt;0,1,0)</f>
        <v>0</v>
      </c>
    </row>
    <row r="1051" spans="1:19" hidden="1">
      <c r="A1051" s="13" t="s">
        <v>84</v>
      </c>
      <c r="B1051" s="13" t="s">
        <v>85</v>
      </c>
      <c r="C1051" s="13" t="s">
        <v>85</v>
      </c>
      <c r="D1051" s="13" t="s">
        <v>86</v>
      </c>
      <c r="E1051" s="13" t="s">
        <v>57</v>
      </c>
      <c r="F1051" s="13" t="s">
        <v>58</v>
      </c>
      <c r="G1051" s="13"/>
      <c r="H1051" s="13" t="s">
        <v>61</v>
      </c>
      <c r="I1051" s="13" t="s">
        <v>866</v>
      </c>
      <c r="J1051" s="13" t="str">
        <f>_xlfn.XLOOKUP(UPPER(TRIM(I1051)),Sheet19!$A:$A,Sheet19!$B:$B,"")</f>
        <v>XCM</v>
      </c>
      <c r="K1051" s="13" t="s">
        <v>180</v>
      </c>
      <c r="L1051" s="13" t="s">
        <v>1011</v>
      </c>
      <c r="M1051" s="13" t="s">
        <v>447</v>
      </c>
      <c r="N1051" s="6">
        <v>6890</v>
      </c>
      <c r="O1051" s="6">
        <v>0</v>
      </c>
      <c r="P1051" s="6">
        <v>0</v>
      </c>
      <c r="Q1051" s="2"/>
      <c r="R1051" s="1"/>
      <c r="S1051">
        <f>IF(COUNTIFS('OTH Preparationet 2024'!$D:$D,$C1051,'OTH Preparationet 2024'!$H:$H,$F1051,'OTH Preparationet 2024'!$M:$M,$H1051,'OTH Preparationet 2024'!$L:$L,$J1051,'OTH Preparationet 2024'!$Q:$Q,"")&gt;0,1,0)</f>
        <v>0</v>
      </c>
    </row>
    <row r="1052" spans="1:19" hidden="1">
      <c r="A1052" s="13" t="s">
        <v>84</v>
      </c>
      <c r="B1052" s="13" t="s">
        <v>85</v>
      </c>
      <c r="C1052" s="13" t="s">
        <v>85</v>
      </c>
      <c r="D1052" s="13" t="s">
        <v>86</v>
      </c>
      <c r="E1052" s="13" t="s">
        <v>57</v>
      </c>
      <c r="F1052" s="13" t="s">
        <v>58</v>
      </c>
      <c r="G1052" s="13"/>
      <c r="H1052" s="13" t="s">
        <v>61</v>
      </c>
      <c r="I1052" s="13" t="s">
        <v>1015</v>
      </c>
      <c r="J1052" s="13" t="str">
        <f>_xlfn.XLOOKUP(UPPER(TRIM(I1052)),Sheet19!$A:$A,Sheet19!$B:$B,"")</f>
        <v/>
      </c>
      <c r="K1052" s="13" t="s">
        <v>180</v>
      </c>
      <c r="L1052" s="13" t="s">
        <v>1011</v>
      </c>
      <c r="M1052" s="13" t="s">
        <v>447</v>
      </c>
      <c r="N1052" s="6">
        <v>455</v>
      </c>
      <c r="O1052" s="6">
        <v>0</v>
      </c>
      <c r="P1052" s="6">
        <v>0</v>
      </c>
      <c r="Q1052" s="2"/>
      <c r="R1052" s="1"/>
      <c r="S1052">
        <f>IF(COUNTIFS('OTH Preparationet 2024'!$D:$D,$C1052,'OTH Preparationet 2024'!$H:$H,$F1052,'OTH Preparationet 2024'!$M:$M,$H1052,'OTH Preparationet 2024'!$L:$L,$J1052,'OTH Preparationet 2024'!$Q:$Q,"")&gt;0,1,0)</f>
        <v>0</v>
      </c>
    </row>
    <row r="1053" spans="1:19" hidden="1">
      <c r="A1053" s="13" t="s">
        <v>87</v>
      </c>
      <c r="B1053" s="13" t="s">
        <v>88</v>
      </c>
      <c r="C1053" s="13" t="s">
        <v>88</v>
      </c>
      <c r="D1053" s="13" t="s">
        <v>64</v>
      </c>
      <c r="E1053" s="13" t="s">
        <v>30</v>
      </c>
      <c r="F1053" s="13" t="s">
        <v>31</v>
      </c>
      <c r="G1053" s="13"/>
      <c r="H1053" s="13" t="s">
        <v>20</v>
      </c>
      <c r="I1053" s="13" t="s">
        <v>1010</v>
      </c>
      <c r="J1053" s="13" t="str">
        <f>_xlfn.XLOOKUP(UPPER(TRIM(I1053)),Sheet19!$A:$A,Sheet19!$B:$B,"")</f>
        <v/>
      </c>
      <c r="K1053" s="13" t="s">
        <v>180</v>
      </c>
      <c r="L1053" s="13" t="s">
        <v>1011</v>
      </c>
      <c r="M1053" s="13" t="s">
        <v>447</v>
      </c>
      <c r="N1053" s="6">
        <v>1</v>
      </c>
      <c r="O1053" s="6">
        <v>0</v>
      </c>
      <c r="P1053" s="6">
        <v>0</v>
      </c>
      <c r="Q1053" s="2"/>
      <c r="R1053" s="1"/>
      <c r="S1053">
        <f>IF(COUNTIFS('OTH Preparationet 2024'!$D:$D,$C1053,'OTH Preparationet 2024'!$H:$H,$F1053,'OTH Preparationet 2024'!$M:$M,$H1053,'OTH Preparationet 2024'!$L:$L,$J1053,'OTH Preparationet 2024'!$Q:$Q,"")&gt;0,1,0)</f>
        <v>0</v>
      </c>
    </row>
    <row r="1054" spans="1:19" hidden="1">
      <c r="A1054" s="13" t="s">
        <v>87</v>
      </c>
      <c r="B1054" s="13" t="s">
        <v>88</v>
      </c>
      <c r="C1054" s="13" t="s">
        <v>88</v>
      </c>
      <c r="D1054" s="13" t="s">
        <v>64</v>
      </c>
      <c r="E1054" s="13" t="s">
        <v>32</v>
      </c>
      <c r="F1054" s="13" t="s">
        <v>33</v>
      </c>
      <c r="G1054" s="13"/>
      <c r="H1054" s="13" t="s">
        <v>20</v>
      </c>
      <c r="I1054" s="13" t="s">
        <v>1010</v>
      </c>
      <c r="J1054" s="13" t="str">
        <f>_xlfn.XLOOKUP(UPPER(TRIM(I1054)),Sheet19!$A:$A,Sheet19!$B:$B,"")</f>
        <v/>
      </c>
      <c r="K1054" s="13" t="s">
        <v>180</v>
      </c>
      <c r="L1054" s="13" t="s">
        <v>1011</v>
      </c>
      <c r="M1054" s="13" t="s">
        <v>447</v>
      </c>
      <c r="N1054" s="6">
        <v>8</v>
      </c>
      <c r="O1054" s="6">
        <v>0</v>
      </c>
      <c r="P1054" s="6">
        <v>0</v>
      </c>
      <c r="Q1054" s="2"/>
      <c r="R1054" s="1"/>
      <c r="S1054">
        <f>IF(COUNTIFS('OTH Preparationet 2024'!$D:$D,$C1054,'OTH Preparationet 2024'!$H:$H,$F1054,'OTH Preparationet 2024'!$M:$M,$H1054,'OTH Preparationet 2024'!$L:$L,$J1054,'OTH Preparationet 2024'!$Q:$Q,"")&gt;0,1,0)</f>
        <v>0</v>
      </c>
    </row>
    <row r="1055" spans="1:19" hidden="1">
      <c r="A1055" s="13" t="s">
        <v>87</v>
      </c>
      <c r="B1055" s="13" t="s">
        <v>88</v>
      </c>
      <c r="C1055" s="13" t="s">
        <v>88</v>
      </c>
      <c r="D1055" s="13" t="s">
        <v>64</v>
      </c>
      <c r="E1055" s="13" t="s">
        <v>32</v>
      </c>
      <c r="F1055" s="13" t="s">
        <v>33</v>
      </c>
      <c r="G1055" s="13"/>
      <c r="H1055" s="13" t="s">
        <v>20</v>
      </c>
      <c r="I1055" s="13" t="s">
        <v>855</v>
      </c>
      <c r="J1055" s="13" t="str">
        <f>_xlfn.XLOOKUP(UPPER(TRIM(I1055)),Sheet19!$A:$A,Sheet19!$B:$B,"")</f>
        <v>KOM</v>
      </c>
      <c r="K1055" s="13" t="s">
        <v>180</v>
      </c>
      <c r="L1055" s="13" t="s">
        <v>1011</v>
      </c>
      <c r="M1055" s="13" t="s">
        <v>446</v>
      </c>
      <c r="N1055" s="6">
        <v>2</v>
      </c>
      <c r="O1055" s="6">
        <v>0</v>
      </c>
      <c r="P1055" s="6">
        <v>0</v>
      </c>
      <c r="Q1055" s="2"/>
      <c r="R1055" s="1"/>
      <c r="S1055">
        <f>IF(COUNTIFS('OTH Preparationet 2024'!$D:$D,$C1055,'OTH Preparationet 2024'!$H:$H,$F1055,'OTH Preparationet 2024'!$M:$M,$H1055,'OTH Preparationet 2024'!$L:$L,$J1055,'OTH Preparationet 2024'!$Q:$Q,"")&gt;0,1,0)</f>
        <v>0</v>
      </c>
    </row>
    <row r="1056" spans="1:19" hidden="1">
      <c r="A1056" s="13" t="s">
        <v>87</v>
      </c>
      <c r="B1056" s="13" t="s">
        <v>88</v>
      </c>
      <c r="C1056" s="13" t="s">
        <v>88</v>
      </c>
      <c r="D1056" s="13" t="s">
        <v>64</v>
      </c>
      <c r="E1056" s="13" t="s">
        <v>42</v>
      </c>
      <c r="F1056" s="13" t="s">
        <v>43</v>
      </c>
      <c r="G1056" s="13"/>
      <c r="H1056" s="13" t="s">
        <v>20</v>
      </c>
      <c r="I1056" s="13" t="s">
        <v>846</v>
      </c>
      <c r="J1056" s="13" t="str">
        <f>_xlfn.XLOOKUP(UPPER(TRIM(I1056)),Sheet19!$A:$A,Sheet19!$B:$B,"")</f>
        <v>CAS</v>
      </c>
      <c r="K1056" s="13" t="s">
        <v>180</v>
      </c>
      <c r="L1056" s="13" t="s">
        <v>1011</v>
      </c>
      <c r="M1056" s="13" t="s">
        <v>447</v>
      </c>
      <c r="N1056" s="6">
        <v>13</v>
      </c>
      <c r="O1056" s="6">
        <v>0</v>
      </c>
      <c r="P1056" s="6">
        <v>0</v>
      </c>
      <c r="Q1056" s="2"/>
      <c r="R1056" s="1"/>
      <c r="S1056">
        <f>IF(COUNTIFS('OTH Preparationet 2024'!$D:$D,$C1056,'OTH Preparationet 2024'!$H:$H,$F1056,'OTH Preparationet 2024'!$M:$M,$H1056,'OTH Preparationet 2024'!$L:$L,$J1056,'OTH Preparationet 2024'!$Q:$Q,"")&gt;0,1,0)</f>
        <v>0</v>
      </c>
    </row>
    <row r="1057" spans="1:19" hidden="1">
      <c r="A1057" s="13" t="s">
        <v>87</v>
      </c>
      <c r="B1057" s="13" t="s">
        <v>88</v>
      </c>
      <c r="C1057" s="13" t="s">
        <v>88</v>
      </c>
      <c r="D1057" s="13" t="s">
        <v>64</v>
      </c>
      <c r="E1057" s="13" t="s">
        <v>42</v>
      </c>
      <c r="F1057" s="13" t="s">
        <v>43</v>
      </c>
      <c r="G1057" s="13"/>
      <c r="H1057" s="13" t="s">
        <v>20</v>
      </c>
      <c r="I1057" s="13" t="s">
        <v>1010</v>
      </c>
      <c r="J1057" s="13" t="str">
        <f>_xlfn.XLOOKUP(UPPER(TRIM(I1057)),Sheet19!$A:$A,Sheet19!$B:$B,"")</f>
        <v/>
      </c>
      <c r="K1057" s="13" t="s">
        <v>180</v>
      </c>
      <c r="L1057" s="13" t="s">
        <v>1011</v>
      </c>
      <c r="M1057" s="13" t="s">
        <v>447</v>
      </c>
      <c r="N1057" s="6">
        <v>26</v>
      </c>
      <c r="O1057" s="6">
        <v>0</v>
      </c>
      <c r="P1057" s="6">
        <v>0</v>
      </c>
      <c r="Q1057" s="2"/>
      <c r="R1057" s="1"/>
      <c r="S1057">
        <f>IF(COUNTIFS('OTH Preparationet 2024'!$D:$D,$C1057,'OTH Preparationet 2024'!$H:$H,$F1057,'OTH Preparationet 2024'!$M:$M,$H1057,'OTH Preparationet 2024'!$L:$L,$J1057,'OTH Preparationet 2024'!$Q:$Q,"")&gt;0,1,0)</f>
        <v>0</v>
      </c>
    </row>
    <row r="1058" spans="1:19" hidden="1">
      <c r="A1058" s="13" t="s">
        <v>87</v>
      </c>
      <c r="B1058" s="13" t="s">
        <v>88</v>
      </c>
      <c r="C1058" s="13" t="s">
        <v>88</v>
      </c>
      <c r="D1058" s="13" t="s">
        <v>64</v>
      </c>
      <c r="E1058" s="13" t="s">
        <v>42</v>
      </c>
      <c r="F1058" s="13" t="s">
        <v>43</v>
      </c>
      <c r="G1058" s="13"/>
      <c r="H1058" s="13" t="s">
        <v>20</v>
      </c>
      <c r="I1058" s="13" t="s">
        <v>848</v>
      </c>
      <c r="J1058" s="13" t="str">
        <f>_xlfn.XLOOKUP(UPPER(TRIM(I1058)),Sheet19!$A:$A,Sheet19!$B:$B,"")</f>
        <v>JOH</v>
      </c>
      <c r="K1058" s="13" t="s">
        <v>180</v>
      </c>
      <c r="L1058" s="13" t="s">
        <v>1011</v>
      </c>
      <c r="M1058" s="13" t="s">
        <v>447</v>
      </c>
      <c r="N1058" s="6">
        <v>2</v>
      </c>
      <c r="O1058" s="6">
        <v>0</v>
      </c>
      <c r="P1058" s="6">
        <v>0</v>
      </c>
      <c r="Q1058" s="2"/>
      <c r="R1058" s="1"/>
      <c r="S1058">
        <f>IF(COUNTIFS('OTH Preparationet 2024'!$D:$D,$C1058,'OTH Preparationet 2024'!$H:$H,$F1058,'OTH Preparationet 2024'!$M:$M,$H1058,'OTH Preparationet 2024'!$L:$L,$J1058,'OTH Preparationet 2024'!$Q:$Q,"")&gt;0,1,0)</f>
        <v>0</v>
      </c>
    </row>
    <row r="1059" spans="1:19" hidden="1">
      <c r="A1059" s="13" t="s">
        <v>87</v>
      </c>
      <c r="B1059" s="13" t="s">
        <v>88</v>
      </c>
      <c r="C1059" s="13" t="s">
        <v>88</v>
      </c>
      <c r="D1059" s="13" t="s">
        <v>64</v>
      </c>
      <c r="E1059" s="13" t="s">
        <v>42</v>
      </c>
      <c r="F1059" s="13" t="s">
        <v>43</v>
      </c>
      <c r="G1059" s="13"/>
      <c r="H1059" s="13" t="s">
        <v>20</v>
      </c>
      <c r="I1059" s="13" t="s">
        <v>855</v>
      </c>
      <c r="J1059" s="13" t="str">
        <f>_xlfn.XLOOKUP(UPPER(TRIM(I1059)),Sheet19!$A:$A,Sheet19!$B:$B,"")</f>
        <v>KOM</v>
      </c>
      <c r="K1059" s="13" t="s">
        <v>180</v>
      </c>
      <c r="L1059" s="13" t="s">
        <v>1011</v>
      </c>
      <c r="M1059" s="13" t="s">
        <v>447</v>
      </c>
      <c r="N1059" s="6">
        <v>18</v>
      </c>
      <c r="O1059" s="6">
        <v>0</v>
      </c>
      <c r="P1059" s="6">
        <v>0</v>
      </c>
      <c r="Q1059" s="2"/>
      <c r="R1059" s="1"/>
      <c r="S1059">
        <f>IF(COUNTIFS('OTH Preparationet 2024'!$D:$D,$C1059,'OTH Preparationet 2024'!$H:$H,$F1059,'OTH Preparationet 2024'!$M:$M,$H1059,'OTH Preparationet 2024'!$L:$L,$J1059,'OTH Preparationet 2024'!$Q:$Q,"")&gt;0,1,0)</f>
        <v>0</v>
      </c>
    </row>
    <row r="1060" spans="1:19" hidden="1">
      <c r="A1060" s="13" t="s">
        <v>87</v>
      </c>
      <c r="B1060" s="13" t="s">
        <v>88</v>
      </c>
      <c r="C1060" s="13" t="s">
        <v>88</v>
      </c>
      <c r="D1060" s="13" t="s">
        <v>64</v>
      </c>
      <c r="E1060" s="13" t="s">
        <v>42</v>
      </c>
      <c r="F1060" s="13" t="s">
        <v>43</v>
      </c>
      <c r="G1060" s="13"/>
      <c r="H1060" s="13" t="s">
        <v>20</v>
      </c>
      <c r="I1060" s="13" t="s">
        <v>868</v>
      </c>
      <c r="J1060" s="13" t="str">
        <f>_xlfn.XLOOKUP(UPPER(TRIM(I1060)),Sheet19!$A:$A,Sheet19!$B:$B,"")</f>
        <v>LIU</v>
      </c>
      <c r="K1060" s="13" t="s">
        <v>180</v>
      </c>
      <c r="L1060" s="13" t="s">
        <v>1011</v>
      </c>
      <c r="M1060" s="13" t="s">
        <v>447</v>
      </c>
      <c r="N1060" s="6">
        <v>3</v>
      </c>
      <c r="O1060" s="6">
        <v>0</v>
      </c>
      <c r="P1060" s="6">
        <v>0</v>
      </c>
      <c r="Q1060" s="2"/>
      <c r="R1060" s="1"/>
      <c r="S1060">
        <f>IF(COUNTIFS('OTH Preparationet 2024'!$D:$D,$C1060,'OTH Preparationet 2024'!$H:$H,$F1060,'OTH Preparationet 2024'!$M:$M,$H1060,'OTH Preparationet 2024'!$L:$L,$J1060,'OTH Preparationet 2024'!$Q:$Q,"")&gt;0,1,0)</f>
        <v>0</v>
      </c>
    </row>
    <row r="1061" spans="1:19" ht="15">
      <c r="A1061" s="13" t="s">
        <v>87</v>
      </c>
      <c r="B1061" s="13" t="s">
        <v>88</v>
      </c>
      <c r="C1061" s="13" t="s">
        <v>88</v>
      </c>
      <c r="D1061" s="13" t="s">
        <v>64</v>
      </c>
      <c r="E1061" s="13" t="s">
        <v>42</v>
      </c>
      <c r="F1061" s="13" t="s">
        <v>43</v>
      </c>
      <c r="G1061" s="13"/>
      <c r="H1061" s="13"/>
      <c r="I1061" s="41" t="s">
        <v>861</v>
      </c>
      <c r="J1061" s="13" t="str">
        <f>_xlfn.XLOOKUP(UPPER(TRIM(I1061)),Sheet19!$A:$A,Sheet19!$B:$B,"")</f>
        <v>OTN</v>
      </c>
      <c r="K1061" s="13"/>
      <c r="L1061" s="13" t="s">
        <v>1011</v>
      </c>
      <c r="M1061" s="13" t="s">
        <v>447</v>
      </c>
      <c r="N1061" s="6">
        <v>1</v>
      </c>
      <c r="O1061" s="6">
        <v>0</v>
      </c>
      <c r="P1061" s="6">
        <v>0</v>
      </c>
      <c r="Q1061" s="2"/>
      <c r="R1061" s="1"/>
      <c r="S1061">
        <f>IF(COUNTIFS('OTH Preparationet 2024'!$D:$D,$C1061,'OTH Preparationet 2024'!$H:$H,$F1061,'OTH Preparationet 2024'!$M:$M,$H1061,'OTH Preparationet 2024'!$L:$L,$J1061,'OTH Preparationet 2024'!$Q:$Q,"")&gt;0,1,0)</f>
        <v>0</v>
      </c>
    </row>
    <row r="1062" spans="1:19" hidden="1">
      <c r="A1062" s="13" t="s">
        <v>87</v>
      </c>
      <c r="B1062" s="13" t="s">
        <v>88</v>
      </c>
      <c r="C1062" s="13" t="s">
        <v>88</v>
      </c>
      <c r="D1062" s="13" t="s">
        <v>64</v>
      </c>
      <c r="E1062" s="13" t="s">
        <v>42</v>
      </c>
      <c r="F1062" s="13" t="s">
        <v>43</v>
      </c>
      <c r="G1062" s="13"/>
      <c r="H1062" s="13" t="s">
        <v>20</v>
      </c>
      <c r="I1062" s="13" t="s">
        <v>863</v>
      </c>
      <c r="J1062" s="13" t="str">
        <f>_xlfn.XLOOKUP(UPPER(TRIM(I1062)),Sheet19!$A:$A,Sheet19!$B:$B,"")</f>
        <v>SNY</v>
      </c>
      <c r="K1062" s="13" t="s">
        <v>180</v>
      </c>
      <c r="L1062" s="13" t="s">
        <v>1011</v>
      </c>
      <c r="M1062" s="13" t="s">
        <v>447</v>
      </c>
      <c r="N1062" s="6">
        <v>11</v>
      </c>
      <c r="O1062" s="6">
        <v>0</v>
      </c>
      <c r="P1062" s="6">
        <v>0</v>
      </c>
      <c r="Q1062" s="2"/>
      <c r="R1062" s="1"/>
      <c r="S1062">
        <f>IF(COUNTIFS('OTH Preparationet 2024'!$D:$D,$C1062,'OTH Preparationet 2024'!$H:$H,$F1062,'OTH Preparationet 2024'!$M:$M,$H1062,'OTH Preparationet 2024'!$L:$L,$J1062,'OTH Preparationet 2024'!$Q:$Q,"")&gt;0,1,0)</f>
        <v>0</v>
      </c>
    </row>
    <row r="1063" spans="1:19" hidden="1">
      <c r="A1063" s="13" t="s">
        <v>87</v>
      </c>
      <c r="B1063" s="13" t="s">
        <v>88</v>
      </c>
      <c r="C1063" s="13" t="s">
        <v>88</v>
      </c>
      <c r="D1063" s="13" t="s">
        <v>64</v>
      </c>
      <c r="E1063" s="13" t="s">
        <v>42</v>
      </c>
      <c r="F1063" s="13" t="s">
        <v>43</v>
      </c>
      <c r="G1063" s="13"/>
      <c r="H1063" s="13" t="s">
        <v>20</v>
      </c>
      <c r="I1063" s="13" t="s">
        <v>182</v>
      </c>
      <c r="J1063" s="13" t="str">
        <f>_xlfn.XLOOKUP(UPPER(TRIM(I1063)),Sheet19!$A:$A,Sheet19!$B:$B,"")</f>
        <v>LIN</v>
      </c>
      <c r="K1063" s="13" t="s">
        <v>180</v>
      </c>
      <c r="L1063" s="13" t="s">
        <v>1011</v>
      </c>
      <c r="M1063" s="13" t="s">
        <v>447</v>
      </c>
      <c r="N1063" s="6">
        <v>4</v>
      </c>
      <c r="O1063" s="6">
        <v>0</v>
      </c>
      <c r="P1063" s="6">
        <v>0</v>
      </c>
      <c r="Q1063" s="2"/>
      <c r="R1063" s="1"/>
      <c r="S1063">
        <f>IF(COUNTIFS('OTH Preparationet 2024'!$D:$D,$C1063,'OTH Preparationet 2024'!$H:$H,$F1063,'OTH Preparationet 2024'!$M:$M,$H1063,'OTH Preparationet 2024'!$L:$L,$J1063,'OTH Preparationet 2024'!$Q:$Q,"")&gt;0,1,0)</f>
        <v>0</v>
      </c>
    </row>
    <row r="1064" spans="1:19" hidden="1">
      <c r="A1064" s="13" t="s">
        <v>87</v>
      </c>
      <c r="B1064" s="13" t="s">
        <v>88</v>
      </c>
      <c r="C1064" s="13" t="s">
        <v>88</v>
      </c>
      <c r="D1064" s="13" t="s">
        <v>64</v>
      </c>
      <c r="E1064" s="13" t="s">
        <v>42</v>
      </c>
      <c r="F1064" s="13" t="s">
        <v>43</v>
      </c>
      <c r="G1064" s="13"/>
      <c r="H1064" s="13" t="s">
        <v>20</v>
      </c>
      <c r="I1064" s="13" t="s">
        <v>866</v>
      </c>
      <c r="J1064" s="13" t="str">
        <f>_xlfn.XLOOKUP(UPPER(TRIM(I1064)),Sheet19!$A:$A,Sheet19!$B:$B,"")</f>
        <v>XCM</v>
      </c>
      <c r="K1064" s="13" t="s">
        <v>180</v>
      </c>
      <c r="L1064" s="13" t="s">
        <v>1011</v>
      </c>
      <c r="M1064" s="13" t="s">
        <v>447</v>
      </c>
      <c r="N1064" s="6">
        <v>8</v>
      </c>
      <c r="O1064" s="6">
        <v>0</v>
      </c>
      <c r="P1064" s="6">
        <v>0</v>
      </c>
      <c r="Q1064" s="2"/>
      <c r="R1064" s="1"/>
      <c r="S1064">
        <f>IF(COUNTIFS('OTH Preparationet 2024'!$D:$D,$C1064,'OTH Preparationet 2024'!$H:$H,$F1064,'OTH Preparationet 2024'!$M:$M,$H1064,'OTH Preparationet 2024'!$L:$L,$J1064,'OTH Preparationet 2024'!$Q:$Q,"")&gt;0,1,0)</f>
        <v>0</v>
      </c>
    </row>
    <row r="1065" spans="1:19">
      <c r="A1065" s="13" t="s">
        <v>87</v>
      </c>
      <c r="B1065" s="13" t="s">
        <v>88</v>
      </c>
      <c r="C1065" s="13" t="s">
        <v>88</v>
      </c>
      <c r="D1065" s="13" t="s">
        <v>64</v>
      </c>
      <c r="E1065" s="13" t="s">
        <v>48</v>
      </c>
      <c r="F1065" s="13" t="s">
        <v>49</v>
      </c>
      <c r="G1065" s="13"/>
      <c r="H1065" s="13"/>
      <c r="I1065" s="13" t="s">
        <v>846</v>
      </c>
      <c r="J1065" s="13" t="str">
        <f>_xlfn.XLOOKUP(UPPER(TRIM(I1065)),Sheet19!$A:$A,Sheet19!$B:$B,"")</f>
        <v>CAS</v>
      </c>
      <c r="K1065" s="13"/>
      <c r="L1065" s="13" t="s">
        <v>1011</v>
      </c>
      <c r="M1065" s="13" t="s">
        <v>447</v>
      </c>
      <c r="N1065" s="6">
        <v>50</v>
      </c>
      <c r="O1065" s="6">
        <v>0</v>
      </c>
      <c r="P1065" s="6">
        <v>0</v>
      </c>
      <c r="Q1065" s="2"/>
      <c r="R1065" s="1"/>
      <c r="S1065">
        <f>IF(COUNTIFS('OTH Preparationet 2024'!$D:$D,$C1065,'OTH Preparationet 2024'!$H:$H,$F1065,'OTH Preparationet 2024'!$M:$M,$H1065,'OTH Preparationet 2024'!$L:$L,$J1065,'OTH Preparationet 2024'!$Q:$Q,"")&gt;0,1,0)</f>
        <v>0</v>
      </c>
    </row>
    <row r="1066" spans="1:19" ht="15">
      <c r="A1066" s="13" t="s">
        <v>87</v>
      </c>
      <c r="B1066" s="13" t="s">
        <v>88</v>
      </c>
      <c r="C1066" s="13" t="s">
        <v>88</v>
      </c>
      <c r="D1066" s="13" t="s">
        <v>64</v>
      </c>
      <c r="E1066" s="13" t="s">
        <v>48</v>
      </c>
      <c r="F1066" s="13" t="s">
        <v>49</v>
      </c>
      <c r="G1066" s="13"/>
      <c r="H1066" s="13"/>
      <c r="I1066" s="13" t="s">
        <v>1010</v>
      </c>
      <c r="J1066" s="41" t="s">
        <v>1025</v>
      </c>
      <c r="K1066" s="13"/>
      <c r="L1066" s="13" t="s">
        <v>1011</v>
      </c>
      <c r="M1066" s="13" t="s">
        <v>447</v>
      </c>
      <c r="N1066" s="6">
        <v>105</v>
      </c>
      <c r="O1066" s="6">
        <v>0</v>
      </c>
      <c r="P1066" s="6">
        <v>0</v>
      </c>
      <c r="Q1066" s="2"/>
      <c r="R1066" s="1"/>
      <c r="S1066">
        <f>IF(COUNTIFS('OTH Preparationet 2024'!$D:$D,$C1066,'OTH Preparationet 2024'!$H:$H,$F1066,'OTH Preparationet 2024'!$M:$M,$H1066,'OTH Preparationet 2024'!$L:$L,$J1066,'OTH Preparationet 2024'!$Q:$Q,"")&gt;0,1,0)</f>
        <v>0</v>
      </c>
    </row>
    <row r="1067" spans="1:19">
      <c r="A1067" s="13" t="s">
        <v>87</v>
      </c>
      <c r="B1067" s="13" t="s">
        <v>88</v>
      </c>
      <c r="C1067" s="13" t="s">
        <v>88</v>
      </c>
      <c r="D1067" s="13" t="s">
        <v>64</v>
      </c>
      <c r="E1067" s="13" t="s">
        <v>48</v>
      </c>
      <c r="F1067" s="13" t="s">
        <v>49</v>
      </c>
      <c r="G1067" s="13"/>
      <c r="H1067" s="13"/>
      <c r="I1067" s="13" t="s">
        <v>848</v>
      </c>
      <c r="J1067" s="13" t="str">
        <f>_xlfn.XLOOKUP(UPPER(TRIM(I1067)),Sheet19!$A:$A,Sheet19!$B:$B,"")</f>
        <v>JOH</v>
      </c>
      <c r="K1067" s="13"/>
      <c r="L1067" s="13" t="s">
        <v>1011</v>
      </c>
      <c r="M1067" s="13" t="s">
        <v>447</v>
      </c>
      <c r="N1067" s="6">
        <v>20</v>
      </c>
      <c r="O1067" s="6">
        <v>0</v>
      </c>
      <c r="P1067" s="6">
        <v>0</v>
      </c>
      <c r="Q1067" s="2"/>
      <c r="R1067" s="1"/>
      <c r="S1067">
        <f>IF(COUNTIFS('OTH Preparationet 2024'!$D:$D,$C1067,'OTH Preparationet 2024'!$H:$H,$F1067,'OTH Preparationet 2024'!$M:$M,$H1067,'OTH Preparationet 2024'!$L:$L,$J1067,'OTH Preparationet 2024'!$Q:$Q,"")&gt;0,1,0)</f>
        <v>0</v>
      </c>
    </row>
    <row r="1068" spans="1:19">
      <c r="A1068" s="13" t="s">
        <v>87</v>
      </c>
      <c r="B1068" s="13" t="s">
        <v>88</v>
      </c>
      <c r="C1068" s="13" t="s">
        <v>88</v>
      </c>
      <c r="D1068" s="13" t="s">
        <v>64</v>
      </c>
      <c r="E1068" s="13" t="s">
        <v>48</v>
      </c>
      <c r="F1068" s="13" t="s">
        <v>49</v>
      </c>
      <c r="G1068" s="13"/>
      <c r="H1068" s="13"/>
      <c r="I1068" s="13" t="s">
        <v>851</v>
      </c>
      <c r="J1068" s="13" t="str">
        <f>_xlfn.XLOOKUP(UPPER(TRIM(I1068)),Sheet19!$A:$A,Sheet19!$B:$B,"")</f>
        <v>HYU</v>
      </c>
      <c r="K1068" s="13"/>
      <c r="L1068" s="13" t="s">
        <v>1011</v>
      </c>
      <c r="M1068" s="13" t="s">
        <v>447</v>
      </c>
      <c r="N1068" s="6">
        <v>40</v>
      </c>
      <c r="O1068" s="6">
        <v>0</v>
      </c>
      <c r="P1068" s="6">
        <v>0</v>
      </c>
      <c r="Q1068" s="2"/>
      <c r="R1068" s="1"/>
      <c r="S1068">
        <f>IF(COUNTIFS('OTH Preparationet 2024'!$D:$D,$C1068,'OTH Preparationet 2024'!$H:$H,$F1068,'OTH Preparationet 2024'!$M:$M,$H1068,'OTH Preparationet 2024'!$L:$L,$J1068,'OTH Preparationet 2024'!$Q:$Q,"")&gt;0,1,0)</f>
        <v>0</v>
      </c>
    </row>
    <row r="1069" spans="1:19">
      <c r="A1069" s="13" t="s">
        <v>87</v>
      </c>
      <c r="B1069" s="13" t="s">
        <v>88</v>
      </c>
      <c r="C1069" s="13" t="s">
        <v>88</v>
      </c>
      <c r="D1069" s="13" t="s">
        <v>64</v>
      </c>
      <c r="E1069" s="13" t="s">
        <v>48</v>
      </c>
      <c r="F1069" s="13" t="s">
        <v>49</v>
      </c>
      <c r="G1069" s="13"/>
      <c r="H1069" s="13"/>
      <c r="I1069" s="13" t="s">
        <v>852</v>
      </c>
      <c r="J1069" s="13" t="str">
        <f>_xlfn.XLOOKUP(UPPER(TRIM(I1069)),Sheet19!$A:$A,Sheet19!$B:$B,"")</f>
        <v>JCB</v>
      </c>
      <c r="K1069" s="13"/>
      <c r="L1069" s="13" t="s">
        <v>1011</v>
      </c>
      <c r="M1069" s="13" t="s">
        <v>447</v>
      </c>
      <c r="N1069" s="6">
        <v>57</v>
      </c>
      <c r="O1069" s="6">
        <v>0</v>
      </c>
      <c r="P1069" s="6">
        <v>0</v>
      </c>
      <c r="Q1069" s="2"/>
      <c r="R1069" s="1"/>
      <c r="S1069">
        <f>IF(COUNTIFS('OTH Preparationet 2024'!$D:$D,$C1069,'OTH Preparationet 2024'!$H:$H,$F1069,'OTH Preparationet 2024'!$M:$M,$H1069,'OTH Preparationet 2024'!$L:$L,$J1069,'OTH Preparationet 2024'!$Q:$Q,"")&gt;0,1,0)</f>
        <v>0</v>
      </c>
    </row>
    <row r="1070" spans="1:19">
      <c r="A1070" s="13" t="s">
        <v>87</v>
      </c>
      <c r="B1070" s="13" t="s">
        <v>88</v>
      </c>
      <c r="C1070" s="13" t="s">
        <v>88</v>
      </c>
      <c r="D1070" s="13" t="s">
        <v>64</v>
      </c>
      <c r="E1070" s="13" t="s">
        <v>48</v>
      </c>
      <c r="F1070" s="13" t="s">
        <v>49</v>
      </c>
      <c r="G1070" s="13"/>
      <c r="H1070" s="13"/>
      <c r="I1070" s="13" t="s">
        <v>855</v>
      </c>
      <c r="J1070" s="13" t="str">
        <f>_xlfn.XLOOKUP(UPPER(TRIM(I1070)),Sheet19!$A:$A,Sheet19!$B:$B,"")</f>
        <v>KOM</v>
      </c>
      <c r="K1070" s="13"/>
      <c r="L1070" s="13" t="s">
        <v>1011</v>
      </c>
      <c r="M1070" s="13" t="s">
        <v>447</v>
      </c>
      <c r="N1070" s="6">
        <v>35</v>
      </c>
      <c r="O1070" s="6">
        <v>0</v>
      </c>
      <c r="P1070" s="6">
        <v>0</v>
      </c>
      <c r="Q1070" s="2"/>
      <c r="R1070" s="1"/>
      <c r="S1070">
        <f>IF(COUNTIFS('OTH Preparationet 2024'!$D:$D,$C1070,'OTH Preparationet 2024'!$H:$H,$F1070,'OTH Preparationet 2024'!$M:$M,$H1070,'OTH Preparationet 2024'!$L:$L,$J1070,'OTH Preparationet 2024'!$Q:$Q,"")&gt;0,1,0)</f>
        <v>0</v>
      </c>
    </row>
    <row r="1071" spans="1:19">
      <c r="A1071" s="13" t="s">
        <v>87</v>
      </c>
      <c r="B1071" s="13" t="s">
        <v>88</v>
      </c>
      <c r="C1071" s="13" t="s">
        <v>88</v>
      </c>
      <c r="D1071" s="13" t="s">
        <v>64</v>
      </c>
      <c r="E1071" s="13" t="s">
        <v>48</v>
      </c>
      <c r="F1071" s="13" t="s">
        <v>49</v>
      </c>
      <c r="G1071" s="13"/>
      <c r="H1071" s="13"/>
      <c r="I1071" s="13" t="s">
        <v>868</v>
      </c>
      <c r="J1071" s="13" t="str">
        <f>_xlfn.XLOOKUP(UPPER(TRIM(I1071)),Sheet19!$A:$A,Sheet19!$B:$B,"")</f>
        <v>LIU</v>
      </c>
      <c r="K1071" s="13"/>
      <c r="L1071" s="13" t="s">
        <v>1011</v>
      </c>
      <c r="M1071" s="13" t="s">
        <v>447</v>
      </c>
      <c r="N1071" s="6">
        <v>10</v>
      </c>
      <c r="O1071" s="6">
        <v>0</v>
      </c>
      <c r="P1071" s="6">
        <v>0</v>
      </c>
      <c r="Q1071" s="2"/>
      <c r="R1071" s="1"/>
      <c r="S1071">
        <f>IF(COUNTIFS('OTH Preparationet 2024'!$D:$D,$C1071,'OTH Preparationet 2024'!$H:$H,$F1071,'OTH Preparationet 2024'!$M:$M,$H1071,'OTH Preparationet 2024'!$L:$L,$J1071,'OTH Preparationet 2024'!$Q:$Q,"")&gt;0,1,0)</f>
        <v>0</v>
      </c>
    </row>
    <row r="1072" spans="1:19">
      <c r="A1072" s="13" t="s">
        <v>87</v>
      </c>
      <c r="B1072" s="13" t="s">
        <v>88</v>
      </c>
      <c r="C1072" s="13" t="s">
        <v>88</v>
      </c>
      <c r="D1072" s="13" t="s">
        <v>64</v>
      </c>
      <c r="E1072" s="13" t="s">
        <v>48</v>
      </c>
      <c r="F1072" s="13" t="s">
        <v>49</v>
      </c>
      <c r="G1072" s="13"/>
      <c r="H1072" s="13"/>
      <c r="I1072" s="13" t="s">
        <v>858</v>
      </c>
      <c r="J1072" s="13" t="str">
        <f>_xlfn.XLOOKUP(UPPER(TRIM(I1072)),Sheet19!$A:$A,Sheet19!$B:$B,"")</f>
        <v>NEW</v>
      </c>
      <c r="K1072" s="13"/>
      <c r="L1072" s="13" t="s">
        <v>1011</v>
      </c>
      <c r="M1072" s="13" t="s">
        <v>447</v>
      </c>
      <c r="N1072" s="6">
        <v>35</v>
      </c>
      <c r="O1072" s="6">
        <v>0</v>
      </c>
      <c r="P1072" s="6">
        <v>0</v>
      </c>
      <c r="Q1072" s="2"/>
      <c r="R1072" s="1"/>
      <c r="S1072">
        <f>IF(COUNTIFS('OTH Preparationet 2024'!$D:$D,$C1072,'OTH Preparationet 2024'!$H:$H,$F1072,'OTH Preparationet 2024'!$M:$M,$H1072,'OTH Preparationet 2024'!$L:$L,$J1072,'OTH Preparationet 2024'!$Q:$Q,"")&gt;0,1,0)</f>
        <v>0</v>
      </c>
    </row>
    <row r="1073" spans="1:19" ht="15">
      <c r="A1073" s="13" t="s">
        <v>87</v>
      </c>
      <c r="B1073" s="13" t="s">
        <v>88</v>
      </c>
      <c r="C1073" s="13" t="s">
        <v>88</v>
      </c>
      <c r="D1073" s="13" t="s">
        <v>64</v>
      </c>
      <c r="E1073" s="13" t="s">
        <v>48</v>
      </c>
      <c r="F1073" s="13" t="s">
        <v>49</v>
      </c>
      <c r="G1073" s="13"/>
      <c r="H1073" s="13"/>
      <c r="I1073" s="41" t="s">
        <v>861</v>
      </c>
      <c r="J1073" s="13" t="str">
        <f>_xlfn.XLOOKUP(UPPER(TRIM(I1073)),Sheet19!$A:$A,Sheet19!$B:$B,"")</f>
        <v>OTN</v>
      </c>
      <c r="K1073" s="13"/>
      <c r="L1073" s="13" t="s">
        <v>1011</v>
      </c>
      <c r="M1073" s="13" t="s">
        <v>447</v>
      </c>
      <c r="N1073" s="6">
        <v>4</v>
      </c>
      <c r="O1073" s="6">
        <v>0</v>
      </c>
      <c r="P1073" s="6">
        <v>0</v>
      </c>
      <c r="Q1073" s="2"/>
      <c r="R1073" s="1"/>
      <c r="S1073">
        <f>IF(COUNTIFS('OTH Preparationet 2024'!$D:$D,$C1073,'OTH Preparationet 2024'!$H:$H,$F1073,'OTH Preparationet 2024'!$M:$M,$H1073,'OTH Preparationet 2024'!$L:$L,$J1073,'OTH Preparationet 2024'!$Q:$Q,"")&gt;0,1,0)</f>
        <v>0</v>
      </c>
    </row>
    <row r="1074" spans="1:19">
      <c r="A1074" s="13" t="s">
        <v>87</v>
      </c>
      <c r="B1074" s="13" t="s">
        <v>88</v>
      </c>
      <c r="C1074" s="13" t="s">
        <v>88</v>
      </c>
      <c r="D1074" s="13" t="s">
        <v>64</v>
      </c>
      <c r="E1074" s="13" t="s">
        <v>48</v>
      </c>
      <c r="F1074" s="13" t="s">
        <v>49</v>
      </c>
      <c r="G1074" s="13"/>
      <c r="H1074" s="13"/>
      <c r="I1074" s="13" t="s">
        <v>863</v>
      </c>
      <c r="J1074" s="13" t="str">
        <f>_xlfn.XLOOKUP(UPPER(TRIM(I1074)),Sheet19!$A:$A,Sheet19!$B:$B,"")</f>
        <v>SNY</v>
      </c>
      <c r="K1074" s="13"/>
      <c r="L1074" s="13" t="s">
        <v>1011</v>
      </c>
      <c r="M1074" s="13" t="s">
        <v>447</v>
      </c>
      <c r="N1074" s="6">
        <v>55</v>
      </c>
      <c r="O1074" s="6">
        <v>0</v>
      </c>
      <c r="P1074" s="6">
        <v>0</v>
      </c>
      <c r="Q1074" s="2"/>
      <c r="R1074" s="1"/>
      <c r="S1074">
        <f>IF(COUNTIFS('OTH Preparationet 2024'!$D:$D,$C1074,'OTH Preparationet 2024'!$H:$H,$F1074,'OTH Preparationet 2024'!$M:$M,$H1074,'OTH Preparationet 2024'!$L:$L,$J1074,'OTH Preparationet 2024'!$Q:$Q,"")&gt;0,1,0)</f>
        <v>0</v>
      </c>
    </row>
    <row r="1075" spans="1:19">
      <c r="A1075" s="13" t="s">
        <v>87</v>
      </c>
      <c r="B1075" s="13" t="s">
        <v>88</v>
      </c>
      <c r="C1075" s="13" t="s">
        <v>88</v>
      </c>
      <c r="D1075" s="13" t="s">
        <v>64</v>
      </c>
      <c r="E1075" s="13" t="s">
        <v>48</v>
      </c>
      <c r="F1075" s="13" t="s">
        <v>49</v>
      </c>
      <c r="G1075" s="13"/>
      <c r="H1075" s="13"/>
      <c r="I1075" s="13" t="s">
        <v>864</v>
      </c>
      <c r="J1075" s="13" t="str">
        <f>_xlfn.XLOOKUP(UPPER(TRIM(I1075)),Sheet19!$A:$A,Sheet19!$B:$B,"")</f>
        <v>SBM</v>
      </c>
      <c r="K1075" s="13"/>
      <c r="L1075" s="13" t="s">
        <v>1011</v>
      </c>
      <c r="M1075" s="13" t="s">
        <v>447</v>
      </c>
      <c r="N1075" s="6">
        <v>4</v>
      </c>
      <c r="O1075" s="6">
        <v>0</v>
      </c>
      <c r="P1075" s="6">
        <v>0</v>
      </c>
      <c r="Q1075" s="2"/>
      <c r="R1075" s="1"/>
      <c r="S1075">
        <f>IF(COUNTIFS('OTH Preparationet 2024'!$D:$D,$C1075,'OTH Preparationet 2024'!$H:$H,$F1075,'OTH Preparationet 2024'!$M:$M,$H1075,'OTH Preparationet 2024'!$L:$L,$J1075,'OTH Preparationet 2024'!$Q:$Q,"")&gt;0,1,0)</f>
        <v>0</v>
      </c>
    </row>
    <row r="1076" spans="1:19" hidden="1">
      <c r="A1076" s="13" t="s">
        <v>87</v>
      </c>
      <c r="B1076" s="13" t="s">
        <v>88</v>
      </c>
      <c r="C1076" s="13" t="s">
        <v>88</v>
      </c>
      <c r="D1076" s="13" t="s">
        <v>64</v>
      </c>
      <c r="E1076" s="13" t="s">
        <v>50</v>
      </c>
      <c r="F1076" s="13" t="s">
        <v>18</v>
      </c>
      <c r="G1076" s="13"/>
      <c r="H1076" s="13" t="s">
        <v>19</v>
      </c>
      <c r="I1076" s="13" t="s">
        <v>897</v>
      </c>
      <c r="J1076" s="13" t="str">
        <f>_xlfn.XLOOKUP(UPPER(TRIM(I1076)),Sheet19!$A:$A,Sheet19!$B:$B,"")</f>
        <v>FOL</v>
      </c>
      <c r="K1076" s="13" t="s">
        <v>180</v>
      </c>
      <c r="L1076" s="13" t="s">
        <v>1011</v>
      </c>
      <c r="M1076" s="13" t="s">
        <v>446</v>
      </c>
      <c r="N1076" s="6">
        <v>24</v>
      </c>
      <c r="O1076" s="6">
        <v>0</v>
      </c>
      <c r="P1076" s="6">
        <v>0</v>
      </c>
      <c r="Q1076" s="2"/>
      <c r="R1076" s="1"/>
      <c r="S1076">
        <f>IF(COUNTIFS('OTH Preparationet 2024'!$D:$D,$C1076,'OTH Preparationet 2024'!$H:$H,$F1076,'OTH Preparationet 2024'!$M:$M,$H1076,'OTH Preparationet 2024'!$L:$L,$J1076,'OTH Preparationet 2024'!$Q:$Q,"")&gt;0,1,0)</f>
        <v>0</v>
      </c>
    </row>
    <row r="1077" spans="1:19" hidden="1">
      <c r="A1077" s="13" t="s">
        <v>87</v>
      </c>
      <c r="B1077" s="13" t="s">
        <v>88</v>
      </c>
      <c r="C1077" s="13" t="s">
        <v>88</v>
      </c>
      <c r="D1077" s="13" t="s">
        <v>64</v>
      </c>
      <c r="E1077" s="13" t="s">
        <v>50</v>
      </c>
      <c r="F1077" s="13" t="s">
        <v>18</v>
      </c>
      <c r="G1077" s="13"/>
      <c r="H1077" s="13" t="s">
        <v>19</v>
      </c>
      <c r="I1077" s="13" t="s">
        <v>868</v>
      </c>
      <c r="J1077" s="13" t="str">
        <f>_xlfn.XLOOKUP(UPPER(TRIM(I1077)),Sheet19!$A:$A,Sheet19!$B:$B,"")</f>
        <v>LIU</v>
      </c>
      <c r="K1077" s="13" t="s">
        <v>180</v>
      </c>
      <c r="L1077" s="13" t="s">
        <v>1011</v>
      </c>
      <c r="M1077" s="13" t="s">
        <v>446</v>
      </c>
      <c r="N1077" s="6">
        <v>2</v>
      </c>
      <c r="O1077" s="6">
        <v>0</v>
      </c>
      <c r="P1077" s="6">
        <v>0</v>
      </c>
      <c r="Q1077" s="2"/>
      <c r="R1077" s="1"/>
      <c r="S1077">
        <f>IF(COUNTIFS('OTH Preparationet 2024'!$D:$D,$C1077,'OTH Preparationet 2024'!$H:$H,$F1077,'OTH Preparationet 2024'!$M:$M,$H1077,'OTH Preparationet 2024'!$L:$L,$J1077,'OTH Preparationet 2024'!$Q:$Q,"")&gt;0,1,0)</f>
        <v>0</v>
      </c>
    </row>
    <row r="1078" spans="1:19" ht="15">
      <c r="A1078" s="13" t="s">
        <v>87</v>
      </c>
      <c r="B1078" s="13" t="s">
        <v>88</v>
      </c>
      <c r="C1078" s="13" t="s">
        <v>88</v>
      </c>
      <c r="D1078" s="13" t="s">
        <v>64</v>
      </c>
      <c r="E1078" s="13" t="s">
        <v>50</v>
      </c>
      <c r="F1078" s="13" t="s">
        <v>18</v>
      </c>
      <c r="G1078" s="13"/>
      <c r="H1078" s="13" t="s">
        <v>19</v>
      </c>
      <c r="I1078" s="41" t="s">
        <v>860</v>
      </c>
      <c r="J1078" s="13" t="str">
        <f>_xlfn.XLOOKUP(UPPER(TRIM(I1078)),Sheet19!$A:$A,Sheet19!$B:$B,"")</f>
        <v>OCN</v>
      </c>
      <c r="K1078" s="13"/>
      <c r="L1078" s="13" t="s">
        <v>1011</v>
      </c>
      <c r="M1078" s="13" t="s">
        <v>446</v>
      </c>
      <c r="N1078" s="6">
        <v>3</v>
      </c>
      <c r="O1078" s="6">
        <v>0</v>
      </c>
      <c r="P1078" s="6">
        <v>0</v>
      </c>
      <c r="Q1078" s="2"/>
      <c r="R1078" s="1"/>
      <c r="S1078">
        <f>IF(COUNTIFS('OTH Preparationet 2024'!$D:$D,$C1078,'OTH Preparationet 2024'!$H:$H,$F1078,'OTH Preparationet 2024'!$M:$M,$H1078,'OTH Preparationet 2024'!$L:$L,$J1078,'OTH Preparationet 2024'!$Q:$Q,"")&gt;0,1,0)</f>
        <v>1</v>
      </c>
    </row>
    <row r="1079" spans="1:19">
      <c r="A1079" s="13" t="s">
        <v>87</v>
      </c>
      <c r="B1079" s="13" t="s">
        <v>88</v>
      </c>
      <c r="C1079" s="13" t="s">
        <v>88</v>
      </c>
      <c r="D1079" s="13" t="s">
        <v>64</v>
      </c>
      <c r="E1079" s="13" t="s">
        <v>50</v>
      </c>
      <c r="F1079" s="13" t="s">
        <v>18</v>
      </c>
      <c r="G1079" s="13"/>
      <c r="H1079" s="13" t="s">
        <v>19</v>
      </c>
      <c r="I1079" s="13" t="s">
        <v>862</v>
      </c>
      <c r="J1079" s="13" t="str">
        <f>_xlfn.XLOOKUP(UPPER(TRIM(I1079)),Sheet19!$A:$A,Sheet19!$B:$B,"")</f>
        <v>CRM</v>
      </c>
      <c r="K1079" s="13"/>
      <c r="L1079" s="13" t="s">
        <v>1011</v>
      </c>
      <c r="M1079" s="13" t="s">
        <v>446</v>
      </c>
      <c r="N1079" s="6">
        <v>2</v>
      </c>
      <c r="O1079" s="6">
        <v>0</v>
      </c>
      <c r="P1079" s="6">
        <v>0</v>
      </c>
      <c r="Q1079" s="2"/>
      <c r="R1079" s="1"/>
      <c r="S1079">
        <f>IF(COUNTIFS('OTH Preparationet 2024'!$D:$D,$C1079,'OTH Preparationet 2024'!$H:$H,$F1079,'OTH Preparationet 2024'!$M:$M,$H1079,'OTH Preparationet 2024'!$L:$L,$J1079,'OTH Preparationet 2024'!$Q:$Q,"")&gt;0,1,0)</f>
        <v>1</v>
      </c>
    </row>
    <row r="1080" spans="1:19" hidden="1">
      <c r="A1080" s="13" t="s">
        <v>87</v>
      </c>
      <c r="B1080" s="13" t="s">
        <v>88</v>
      </c>
      <c r="C1080" s="13" t="s">
        <v>88</v>
      </c>
      <c r="D1080" s="13" t="s">
        <v>64</v>
      </c>
      <c r="E1080" s="13" t="s">
        <v>50</v>
      </c>
      <c r="F1080" s="13" t="s">
        <v>18</v>
      </c>
      <c r="G1080" s="13"/>
      <c r="H1080" s="13" t="s">
        <v>19</v>
      </c>
      <c r="I1080" s="13" t="s">
        <v>864</v>
      </c>
      <c r="J1080" s="13" t="str">
        <f>_xlfn.XLOOKUP(UPPER(TRIM(I1080)),Sheet19!$A:$A,Sheet19!$B:$B,"")</f>
        <v>SBM</v>
      </c>
      <c r="K1080" s="13" t="s">
        <v>180</v>
      </c>
      <c r="L1080" s="13" t="s">
        <v>1011</v>
      </c>
      <c r="M1080" s="13" t="s">
        <v>446</v>
      </c>
      <c r="N1080" s="6">
        <v>12</v>
      </c>
      <c r="O1080" s="6">
        <v>0</v>
      </c>
      <c r="P1080" s="6">
        <v>0</v>
      </c>
      <c r="Q1080" s="2"/>
      <c r="R1080" s="1"/>
      <c r="S1080">
        <f>IF(COUNTIFS('OTH Preparationet 2024'!$D:$D,$C1080,'OTH Preparationet 2024'!$H:$H,$F1080,'OTH Preparationet 2024'!$M:$M,$H1080,'OTH Preparationet 2024'!$L:$L,$J1080,'OTH Preparationet 2024'!$Q:$Q,"")&gt;0,1,0)</f>
        <v>0</v>
      </c>
    </row>
    <row r="1081" spans="1:19" hidden="1">
      <c r="A1081" s="13" t="s">
        <v>87</v>
      </c>
      <c r="B1081" s="13" t="s">
        <v>88</v>
      </c>
      <c r="C1081" s="13" t="s">
        <v>88</v>
      </c>
      <c r="D1081" s="13" t="s">
        <v>64</v>
      </c>
      <c r="E1081" s="13" t="s">
        <v>50</v>
      </c>
      <c r="F1081" s="13" t="s">
        <v>18</v>
      </c>
      <c r="G1081" s="13"/>
      <c r="H1081" s="13" t="s">
        <v>19</v>
      </c>
      <c r="I1081" s="13" t="s">
        <v>866</v>
      </c>
      <c r="J1081" s="13" t="str">
        <f>_xlfn.XLOOKUP(UPPER(TRIM(I1081)),Sheet19!$A:$A,Sheet19!$B:$B,"")</f>
        <v>XCM</v>
      </c>
      <c r="K1081" s="13" t="s">
        <v>180</v>
      </c>
      <c r="L1081" s="13" t="s">
        <v>1011</v>
      </c>
      <c r="M1081" s="13" t="s">
        <v>446</v>
      </c>
      <c r="N1081" s="6">
        <v>2</v>
      </c>
      <c r="O1081" s="6">
        <v>0</v>
      </c>
      <c r="P1081" s="6">
        <v>0</v>
      </c>
      <c r="Q1081" s="2"/>
      <c r="R1081" s="1"/>
      <c r="S1081">
        <f>IF(COUNTIFS('OTH Preparationet 2024'!$D:$D,$C1081,'OTH Preparationet 2024'!$H:$H,$F1081,'OTH Preparationet 2024'!$M:$M,$H1081,'OTH Preparationet 2024'!$L:$L,$J1081,'OTH Preparationet 2024'!$Q:$Q,"")&gt;0,1,0)</f>
        <v>0</v>
      </c>
    </row>
    <row r="1082" spans="1:19" hidden="1">
      <c r="A1082" s="13" t="s">
        <v>87</v>
      </c>
      <c r="B1082" s="13" t="s">
        <v>88</v>
      </c>
      <c r="C1082" s="13" t="s">
        <v>88</v>
      </c>
      <c r="D1082" s="13" t="s">
        <v>64</v>
      </c>
      <c r="E1082" s="13" t="s">
        <v>50</v>
      </c>
      <c r="F1082" s="13" t="s">
        <v>18</v>
      </c>
      <c r="G1082" s="13"/>
      <c r="H1082" s="13" t="s">
        <v>19</v>
      </c>
      <c r="I1082" s="13" t="s">
        <v>874</v>
      </c>
      <c r="J1082" s="13" t="str">
        <f>_xlfn.XLOOKUP(UPPER(TRIM(I1082)),Sheet19!$A:$A,Sheet19!$B:$B,"")</f>
        <v>ZOO</v>
      </c>
      <c r="K1082" s="13" t="s">
        <v>180</v>
      </c>
      <c r="L1082" s="13" t="s">
        <v>1011</v>
      </c>
      <c r="M1082" s="13" t="s">
        <v>446</v>
      </c>
      <c r="N1082" s="6">
        <v>4</v>
      </c>
      <c r="O1082" s="6">
        <v>0</v>
      </c>
      <c r="P1082" s="6">
        <v>0</v>
      </c>
      <c r="Q1082" s="2"/>
      <c r="R1082" s="1"/>
      <c r="S1082">
        <f>IF(COUNTIFS('OTH Preparationet 2024'!$D:$D,$C1082,'OTH Preparationet 2024'!$H:$H,$F1082,'OTH Preparationet 2024'!$M:$M,$H1082,'OTH Preparationet 2024'!$L:$L,$J1082,'OTH Preparationet 2024'!$Q:$Q,"")&gt;0,1,0)</f>
        <v>0</v>
      </c>
    </row>
    <row r="1083" spans="1:19" hidden="1">
      <c r="A1083" s="13" t="s">
        <v>87</v>
      </c>
      <c r="B1083" s="13" t="s">
        <v>88</v>
      </c>
      <c r="C1083" s="13" t="s">
        <v>88</v>
      </c>
      <c r="D1083" s="13" t="s">
        <v>64</v>
      </c>
      <c r="E1083" s="13" t="s">
        <v>50</v>
      </c>
      <c r="F1083" s="13" t="s">
        <v>18</v>
      </c>
      <c r="G1083" s="13"/>
      <c r="H1083" s="13" t="s">
        <v>23</v>
      </c>
      <c r="I1083" s="13" t="s">
        <v>844</v>
      </c>
      <c r="J1083" s="13" t="str">
        <f>_xlfn.XLOOKUP(UPPER(TRIM(I1083)),Sheet19!$A:$A,Sheet19!$B:$B,"")</f>
        <v>BOB</v>
      </c>
      <c r="K1083" s="13" t="s">
        <v>180</v>
      </c>
      <c r="L1083" s="13" t="s">
        <v>1011</v>
      </c>
      <c r="M1083" s="13" t="s">
        <v>447</v>
      </c>
      <c r="N1083" s="6">
        <v>5</v>
      </c>
      <c r="O1083" s="6">
        <v>0</v>
      </c>
      <c r="P1083" s="6">
        <v>0</v>
      </c>
      <c r="Q1083" s="2"/>
      <c r="R1083" s="1"/>
      <c r="S1083">
        <f>IF(COUNTIFS('OTH Preparationet 2024'!$D:$D,$C1083,'OTH Preparationet 2024'!$H:$H,$F1083,'OTH Preparationet 2024'!$M:$M,$H1083,'OTH Preparationet 2024'!$L:$L,$J1083,'OTH Preparationet 2024'!$Q:$Q,"")&gt;0,1,0)</f>
        <v>0</v>
      </c>
    </row>
    <row r="1084" spans="1:19" hidden="1">
      <c r="A1084" s="13" t="s">
        <v>87</v>
      </c>
      <c r="B1084" s="13" t="s">
        <v>88</v>
      </c>
      <c r="C1084" s="13" t="s">
        <v>88</v>
      </c>
      <c r="D1084" s="13" t="s">
        <v>64</v>
      </c>
      <c r="E1084" s="13" t="s">
        <v>50</v>
      </c>
      <c r="F1084" s="13" t="s">
        <v>18</v>
      </c>
      <c r="G1084" s="13"/>
      <c r="H1084" s="13" t="s">
        <v>23</v>
      </c>
      <c r="I1084" s="13" t="s">
        <v>846</v>
      </c>
      <c r="J1084" s="13" t="str">
        <f>_xlfn.XLOOKUP(UPPER(TRIM(I1084)),Sheet19!$A:$A,Sheet19!$B:$B,"")</f>
        <v>CAS</v>
      </c>
      <c r="K1084" s="13" t="s">
        <v>180</v>
      </c>
      <c r="L1084" s="13" t="s">
        <v>1011</v>
      </c>
      <c r="M1084" s="13" t="s">
        <v>446</v>
      </c>
      <c r="N1084" s="6">
        <v>1</v>
      </c>
      <c r="O1084" s="6">
        <v>0</v>
      </c>
      <c r="P1084" s="6">
        <v>0</v>
      </c>
      <c r="Q1084" s="2"/>
      <c r="R1084" s="1"/>
      <c r="S1084">
        <f>IF(COUNTIFS('OTH Preparationet 2024'!$D:$D,$C1084,'OTH Preparationet 2024'!$H:$H,$F1084,'OTH Preparationet 2024'!$M:$M,$H1084,'OTH Preparationet 2024'!$L:$L,$J1084,'OTH Preparationet 2024'!$Q:$Q,"")&gt;0,1,0)</f>
        <v>0</v>
      </c>
    </row>
    <row r="1085" spans="1:19" hidden="1">
      <c r="A1085" s="13" t="s">
        <v>87</v>
      </c>
      <c r="B1085" s="13" t="s">
        <v>88</v>
      </c>
      <c r="C1085" s="13" t="s">
        <v>88</v>
      </c>
      <c r="D1085" s="13" t="s">
        <v>64</v>
      </c>
      <c r="E1085" s="13" t="s">
        <v>50</v>
      </c>
      <c r="F1085" s="13" t="s">
        <v>18</v>
      </c>
      <c r="G1085" s="13"/>
      <c r="H1085" s="13" t="s">
        <v>23</v>
      </c>
      <c r="I1085" s="13" t="s">
        <v>1010</v>
      </c>
      <c r="J1085" s="13" t="str">
        <f>_xlfn.XLOOKUP(UPPER(TRIM(I1085)),Sheet19!$A:$A,Sheet19!$B:$B,"")</f>
        <v/>
      </c>
      <c r="K1085" s="13" t="s">
        <v>180</v>
      </c>
      <c r="L1085" s="13" t="s">
        <v>1011</v>
      </c>
      <c r="M1085" s="13" t="s">
        <v>447</v>
      </c>
      <c r="N1085" s="6">
        <v>50</v>
      </c>
      <c r="O1085" s="6">
        <v>0</v>
      </c>
      <c r="P1085" s="6">
        <v>0</v>
      </c>
      <c r="Q1085" s="2"/>
      <c r="R1085" s="1"/>
      <c r="S1085">
        <f>IF(COUNTIFS('OTH Preparationet 2024'!$D:$D,$C1085,'OTH Preparationet 2024'!$H:$H,$F1085,'OTH Preparationet 2024'!$M:$M,$H1085,'OTH Preparationet 2024'!$L:$L,$J1085,'OTH Preparationet 2024'!$Q:$Q,"")&gt;0,1,0)</f>
        <v>0</v>
      </c>
    </row>
    <row r="1086" spans="1:19" hidden="1">
      <c r="A1086" s="13" t="s">
        <v>87</v>
      </c>
      <c r="B1086" s="13" t="s">
        <v>88</v>
      </c>
      <c r="C1086" s="13" t="s">
        <v>88</v>
      </c>
      <c r="D1086" s="13" t="s">
        <v>64</v>
      </c>
      <c r="E1086" s="13" t="s">
        <v>50</v>
      </c>
      <c r="F1086" s="13" t="s">
        <v>18</v>
      </c>
      <c r="G1086" s="13"/>
      <c r="H1086" s="13" t="s">
        <v>23</v>
      </c>
      <c r="I1086" s="13" t="s">
        <v>843</v>
      </c>
      <c r="J1086" s="13" t="str">
        <f>_xlfn.XLOOKUP(UPPER(TRIM(I1086)),Sheet19!$A:$A,Sheet19!$B:$B,"")</f>
        <v>DOO</v>
      </c>
      <c r="K1086" s="13" t="s">
        <v>180</v>
      </c>
      <c r="L1086" s="13" t="s">
        <v>1011</v>
      </c>
      <c r="M1086" s="13" t="s">
        <v>447</v>
      </c>
      <c r="N1086" s="6">
        <v>15</v>
      </c>
      <c r="O1086" s="6">
        <v>0</v>
      </c>
      <c r="P1086" s="6">
        <v>0</v>
      </c>
      <c r="Q1086" s="2"/>
      <c r="R1086" s="1"/>
      <c r="S1086">
        <f>IF(COUNTIFS('OTH Preparationet 2024'!$D:$D,$C1086,'OTH Preparationet 2024'!$H:$H,$F1086,'OTH Preparationet 2024'!$M:$M,$H1086,'OTH Preparationet 2024'!$L:$L,$J1086,'OTH Preparationet 2024'!$Q:$Q,"")&gt;0,1,0)</f>
        <v>0</v>
      </c>
    </row>
    <row r="1087" spans="1:19" hidden="1">
      <c r="A1087" s="13" t="s">
        <v>87</v>
      </c>
      <c r="B1087" s="13" t="s">
        <v>88</v>
      </c>
      <c r="C1087" s="13" t="s">
        <v>88</v>
      </c>
      <c r="D1087" s="13" t="s">
        <v>64</v>
      </c>
      <c r="E1087" s="13" t="s">
        <v>50</v>
      </c>
      <c r="F1087" s="13" t="s">
        <v>18</v>
      </c>
      <c r="G1087" s="13"/>
      <c r="H1087" s="13" t="s">
        <v>23</v>
      </c>
      <c r="I1087" s="13" t="s">
        <v>897</v>
      </c>
      <c r="J1087" s="13" t="str">
        <f>_xlfn.XLOOKUP(UPPER(TRIM(I1087)),Sheet19!$A:$A,Sheet19!$B:$B,"")</f>
        <v>FOL</v>
      </c>
      <c r="K1087" s="13" t="s">
        <v>180</v>
      </c>
      <c r="L1087" s="13" t="s">
        <v>1011</v>
      </c>
      <c r="M1087" s="13" t="s">
        <v>446</v>
      </c>
      <c r="N1087" s="6">
        <v>53</v>
      </c>
      <c r="O1087" s="6">
        <v>0</v>
      </c>
      <c r="P1087" s="6">
        <v>0</v>
      </c>
      <c r="Q1087" s="2"/>
      <c r="R1087" s="1"/>
      <c r="S1087">
        <f>IF(COUNTIFS('OTH Preparationet 2024'!$D:$D,$C1087,'OTH Preparationet 2024'!$H:$H,$F1087,'OTH Preparationet 2024'!$M:$M,$H1087,'OTH Preparationet 2024'!$L:$L,$J1087,'OTH Preparationet 2024'!$Q:$Q,"")&gt;0,1,0)</f>
        <v>0</v>
      </c>
    </row>
    <row r="1088" spans="1:19" hidden="1">
      <c r="A1088" s="13" t="s">
        <v>87</v>
      </c>
      <c r="B1088" s="13" t="s">
        <v>88</v>
      </c>
      <c r="C1088" s="13" t="s">
        <v>88</v>
      </c>
      <c r="D1088" s="13" t="s">
        <v>64</v>
      </c>
      <c r="E1088" s="13" t="s">
        <v>50</v>
      </c>
      <c r="F1088" s="13" t="s">
        <v>18</v>
      </c>
      <c r="G1088" s="13"/>
      <c r="H1088" s="13" t="s">
        <v>23</v>
      </c>
      <c r="I1088" s="13" t="s">
        <v>895</v>
      </c>
      <c r="J1088" s="13" t="str">
        <f>_xlfn.XLOOKUP(UPPER(TRIM(I1088)),Sheet19!$A:$A,Sheet19!$B:$B,"")</f>
        <v>HIT</v>
      </c>
      <c r="K1088" s="13" t="s">
        <v>180</v>
      </c>
      <c r="L1088" s="13" t="s">
        <v>1011</v>
      </c>
      <c r="M1088" s="13" t="s">
        <v>447</v>
      </c>
      <c r="N1088" s="6">
        <v>20</v>
      </c>
      <c r="O1088" s="6">
        <v>0</v>
      </c>
      <c r="P1088" s="6">
        <v>0</v>
      </c>
      <c r="Q1088" s="2"/>
      <c r="R1088" s="1"/>
      <c r="S1088">
        <f>IF(COUNTIFS('OTH Preparationet 2024'!$D:$D,$C1088,'OTH Preparationet 2024'!$H:$H,$F1088,'OTH Preparationet 2024'!$M:$M,$H1088,'OTH Preparationet 2024'!$L:$L,$J1088,'OTH Preparationet 2024'!$Q:$Q,"")&gt;0,1,0)</f>
        <v>0</v>
      </c>
    </row>
    <row r="1089" spans="1:19" hidden="1">
      <c r="A1089" s="13" t="s">
        <v>87</v>
      </c>
      <c r="B1089" s="13" t="s">
        <v>88</v>
      </c>
      <c r="C1089" s="13" t="s">
        <v>88</v>
      </c>
      <c r="D1089" s="13" t="s">
        <v>64</v>
      </c>
      <c r="E1089" s="13" t="s">
        <v>50</v>
      </c>
      <c r="F1089" s="13" t="s">
        <v>18</v>
      </c>
      <c r="G1089" s="13"/>
      <c r="H1089" s="13" t="s">
        <v>23</v>
      </c>
      <c r="I1089" s="13" t="s">
        <v>851</v>
      </c>
      <c r="J1089" s="13" t="str">
        <f>_xlfn.XLOOKUP(UPPER(TRIM(I1089)),Sheet19!$A:$A,Sheet19!$B:$B,"")</f>
        <v>HYU</v>
      </c>
      <c r="K1089" s="13" t="s">
        <v>180</v>
      </c>
      <c r="L1089" s="13" t="s">
        <v>1011</v>
      </c>
      <c r="M1089" s="13" t="s">
        <v>447</v>
      </c>
      <c r="N1089" s="6">
        <v>30</v>
      </c>
      <c r="O1089" s="6">
        <v>0</v>
      </c>
      <c r="P1089" s="6">
        <v>0</v>
      </c>
      <c r="Q1089" s="2"/>
      <c r="R1089" s="1"/>
      <c r="S1089">
        <f>IF(COUNTIFS('OTH Preparationet 2024'!$D:$D,$C1089,'OTH Preparationet 2024'!$H:$H,$F1089,'OTH Preparationet 2024'!$M:$M,$H1089,'OTH Preparationet 2024'!$L:$L,$J1089,'OTH Preparationet 2024'!$Q:$Q,"")&gt;0,1,0)</f>
        <v>0</v>
      </c>
    </row>
    <row r="1090" spans="1:19" hidden="1">
      <c r="A1090" s="13" t="s">
        <v>87</v>
      </c>
      <c r="B1090" s="13" t="s">
        <v>88</v>
      </c>
      <c r="C1090" s="13" t="s">
        <v>88</v>
      </c>
      <c r="D1090" s="13" t="s">
        <v>64</v>
      </c>
      <c r="E1090" s="13" t="s">
        <v>50</v>
      </c>
      <c r="F1090" s="13" t="s">
        <v>18</v>
      </c>
      <c r="G1090" s="13"/>
      <c r="H1090" s="13" t="s">
        <v>23</v>
      </c>
      <c r="I1090" s="13" t="s">
        <v>896</v>
      </c>
      <c r="J1090" s="13" t="str">
        <f>_xlfn.XLOOKUP(UPPER(TRIM(I1090)),Sheet19!$A:$A,Sheet19!$B:$B,"")</f>
        <v>KOB</v>
      </c>
      <c r="K1090" s="13" t="s">
        <v>180</v>
      </c>
      <c r="L1090" s="13" t="s">
        <v>1011</v>
      </c>
      <c r="M1090" s="13" t="s">
        <v>447</v>
      </c>
      <c r="N1090" s="6">
        <v>5</v>
      </c>
      <c r="O1090" s="6">
        <v>0</v>
      </c>
      <c r="P1090" s="6">
        <v>0</v>
      </c>
      <c r="Q1090" s="2"/>
      <c r="R1090" s="1"/>
      <c r="S1090">
        <f>IF(COUNTIFS('OTH Preparationet 2024'!$D:$D,$C1090,'OTH Preparationet 2024'!$H:$H,$F1090,'OTH Preparationet 2024'!$M:$M,$H1090,'OTH Preparationet 2024'!$L:$L,$J1090,'OTH Preparationet 2024'!$Q:$Q,"")&gt;0,1,0)</f>
        <v>0</v>
      </c>
    </row>
    <row r="1091" spans="1:19" hidden="1">
      <c r="A1091" s="13" t="s">
        <v>87</v>
      </c>
      <c r="B1091" s="13" t="s">
        <v>88</v>
      </c>
      <c r="C1091" s="13" t="s">
        <v>88</v>
      </c>
      <c r="D1091" s="13" t="s">
        <v>64</v>
      </c>
      <c r="E1091" s="13" t="s">
        <v>50</v>
      </c>
      <c r="F1091" s="13" t="s">
        <v>18</v>
      </c>
      <c r="G1091" s="13"/>
      <c r="H1091" s="13" t="s">
        <v>23</v>
      </c>
      <c r="I1091" s="13" t="s">
        <v>855</v>
      </c>
      <c r="J1091" s="13" t="str">
        <f>_xlfn.XLOOKUP(UPPER(TRIM(I1091)),Sheet19!$A:$A,Sheet19!$B:$B,"")</f>
        <v>KOM</v>
      </c>
      <c r="K1091" s="13" t="s">
        <v>180</v>
      </c>
      <c r="L1091" s="13" t="s">
        <v>1011</v>
      </c>
      <c r="M1091" s="13" t="s">
        <v>447</v>
      </c>
      <c r="N1091" s="6">
        <v>10</v>
      </c>
      <c r="O1091" s="6">
        <v>0</v>
      </c>
      <c r="P1091" s="6">
        <v>0</v>
      </c>
      <c r="Q1091" s="2"/>
      <c r="R1091" s="1"/>
      <c r="S1091">
        <f>IF(COUNTIFS('OTH Preparationet 2024'!$D:$D,$C1091,'OTH Preparationet 2024'!$H:$H,$F1091,'OTH Preparationet 2024'!$M:$M,$H1091,'OTH Preparationet 2024'!$L:$L,$J1091,'OTH Preparationet 2024'!$Q:$Q,"")&gt;0,1,0)</f>
        <v>0</v>
      </c>
    </row>
    <row r="1092" spans="1:19" hidden="1">
      <c r="A1092" s="13" t="s">
        <v>87</v>
      </c>
      <c r="B1092" s="13" t="s">
        <v>88</v>
      </c>
      <c r="C1092" s="13" t="s">
        <v>88</v>
      </c>
      <c r="D1092" s="13" t="s">
        <v>64</v>
      </c>
      <c r="E1092" s="13" t="s">
        <v>50</v>
      </c>
      <c r="F1092" s="13" t="s">
        <v>18</v>
      </c>
      <c r="G1092" s="13"/>
      <c r="H1092" s="13" t="s">
        <v>23</v>
      </c>
      <c r="I1092" s="13" t="s">
        <v>867</v>
      </c>
      <c r="J1092" s="13" t="str">
        <f>_xlfn.XLOOKUP(UPPER(TRIM(I1092)),Sheet19!$A:$A,Sheet19!$B:$B,"")</f>
        <v>KUB</v>
      </c>
      <c r="K1092" s="13" t="s">
        <v>180</v>
      </c>
      <c r="L1092" s="13" t="s">
        <v>1011</v>
      </c>
      <c r="M1092" s="13" t="s">
        <v>447</v>
      </c>
      <c r="N1092" s="6">
        <v>20</v>
      </c>
      <c r="O1092" s="6">
        <v>0</v>
      </c>
      <c r="P1092" s="6">
        <v>0</v>
      </c>
      <c r="Q1092" s="2"/>
      <c r="R1092" s="1"/>
      <c r="S1092">
        <f>IF(COUNTIFS('OTH Preparationet 2024'!$D:$D,$C1092,'OTH Preparationet 2024'!$H:$H,$F1092,'OTH Preparationet 2024'!$M:$M,$H1092,'OTH Preparationet 2024'!$L:$L,$J1092,'OTH Preparationet 2024'!$Q:$Q,"")&gt;0,1,0)</f>
        <v>0</v>
      </c>
    </row>
    <row r="1093" spans="1:19">
      <c r="A1093" s="13" t="s">
        <v>87</v>
      </c>
      <c r="B1093" s="13" t="s">
        <v>88</v>
      </c>
      <c r="C1093" s="13" t="s">
        <v>88</v>
      </c>
      <c r="D1093" s="13" t="s">
        <v>64</v>
      </c>
      <c r="E1093" s="13" t="s">
        <v>50</v>
      </c>
      <c r="F1093" s="13" t="s">
        <v>18</v>
      </c>
      <c r="G1093" s="13"/>
      <c r="H1093" s="13" t="s">
        <v>23</v>
      </c>
      <c r="I1093" s="13" t="s">
        <v>869</v>
      </c>
      <c r="J1093" s="13" t="str">
        <f>_xlfn.XLOOKUP(UPPER(TRIM(I1093)),Sheet19!$A:$A,Sheet19!$B:$B,"")</f>
        <v>LON</v>
      </c>
      <c r="K1093" s="13"/>
      <c r="L1093" s="13" t="s">
        <v>1011</v>
      </c>
      <c r="M1093" s="13" t="s">
        <v>447</v>
      </c>
      <c r="N1093" s="6">
        <v>5</v>
      </c>
      <c r="O1093" s="6">
        <v>0</v>
      </c>
      <c r="P1093" s="6">
        <v>0</v>
      </c>
      <c r="Q1093" s="2"/>
      <c r="R1093" s="1"/>
      <c r="S1093">
        <f>IF(COUNTIFS('OTH Preparationet 2024'!$D:$D,$C1093,'OTH Preparationet 2024'!$H:$H,$F1093,'OTH Preparationet 2024'!$M:$M,$H1093,'OTH Preparationet 2024'!$L:$L,$J1093,'OTH Preparationet 2024'!$Q:$Q,"")&gt;0,1,0)</f>
        <v>1</v>
      </c>
    </row>
    <row r="1094" spans="1:19" ht="15">
      <c r="A1094" s="13" t="s">
        <v>87</v>
      </c>
      <c r="B1094" s="13" t="s">
        <v>88</v>
      </c>
      <c r="C1094" s="13" t="s">
        <v>88</v>
      </c>
      <c r="D1094" s="13" t="s">
        <v>64</v>
      </c>
      <c r="E1094" s="13" t="s">
        <v>50</v>
      </c>
      <c r="F1094" s="13" t="s">
        <v>18</v>
      </c>
      <c r="G1094" s="13"/>
      <c r="H1094" s="13" t="s">
        <v>23</v>
      </c>
      <c r="I1094" s="41" t="s">
        <v>860</v>
      </c>
      <c r="J1094" s="13" t="str">
        <f>_xlfn.XLOOKUP(UPPER(TRIM(I1094)),Sheet19!$A:$A,Sheet19!$B:$B,"")</f>
        <v>OCN</v>
      </c>
      <c r="K1094" s="13"/>
      <c r="L1094" s="13" t="s">
        <v>1011</v>
      </c>
      <c r="M1094" s="13" t="s">
        <v>446</v>
      </c>
      <c r="N1094" s="6">
        <v>24</v>
      </c>
      <c r="O1094" s="6">
        <v>0</v>
      </c>
      <c r="P1094" s="6">
        <v>0</v>
      </c>
      <c r="Q1094" s="2"/>
      <c r="R1094" s="1"/>
      <c r="S1094">
        <f>IF(COUNTIFS('OTH Preparationet 2024'!$D:$D,$C1094,'OTH Preparationet 2024'!$H:$H,$F1094,'OTH Preparationet 2024'!$M:$M,$H1094,'OTH Preparationet 2024'!$L:$L,$J1094,'OTH Preparationet 2024'!$Q:$Q,"")&gt;0,1,0)</f>
        <v>1</v>
      </c>
    </row>
    <row r="1095" spans="1:19" ht="15">
      <c r="A1095" s="13" t="s">
        <v>87</v>
      </c>
      <c r="B1095" s="13" t="s">
        <v>88</v>
      </c>
      <c r="C1095" s="13" t="s">
        <v>88</v>
      </c>
      <c r="D1095" s="13" t="s">
        <v>64</v>
      </c>
      <c r="E1095" s="13" t="s">
        <v>50</v>
      </c>
      <c r="F1095" s="13" t="s">
        <v>18</v>
      </c>
      <c r="G1095" s="13"/>
      <c r="H1095" s="13" t="s">
        <v>23</v>
      </c>
      <c r="I1095" s="41" t="s">
        <v>861</v>
      </c>
      <c r="J1095" s="13" t="str">
        <f>_xlfn.XLOOKUP(UPPER(TRIM(I1095)),Sheet19!$A:$A,Sheet19!$B:$B,"")</f>
        <v>OTN</v>
      </c>
      <c r="K1095" s="13"/>
      <c r="L1095" s="13" t="s">
        <v>1011</v>
      </c>
      <c r="M1095" s="13" t="s">
        <v>447</v>
      </c>
      <c r="N1095" s="6">
        <v>2</v>
      </c>
      <c r="O1095" s="6">
        <v>0</v>
      </c>
      <c r="P1095" s="6">
        <v>0</v>
      </c>
      <c r="Q1095" s="2"/>
      <c r="R1095" s="1"/>
      <c r="S1095">
        <f>IF(COUNTIFS('OTH Preparationet 2024'!$D:$D,$C1095,'OTH Preparationet 2024'!$H:$H,$F1095,'OTH Preparationet 2024'!$M:$M,$H1095,'OTH Preparationet 2024'!$L:$L,$J1095,'OTH Preparationet 2024'!$Q:$Q,"")&gt;0,1,0)</f>
        <v>1</v>
      </c>
    </row>
    <row r="1096" spans="1:19">
      <c r="A1096" s="13" t="s">
        <v>87</v>
      </c>
      <c r="B1096" s="13" t="s">
        <v>88</v>
      </c>
      <c r="C1096" s="13" t="s">
        <v>88</v>
      </c>
      <c r="D1096" s="13" t="s">
        <v>64</v>
      </c>
      <c r="E1096" s="13" t="s">
        <v>50</v>
      </c>
      <c r="F1096" s="13" t="s">
        <v>18</v>
      </c>
      <c r="G1096" s="13"/>
      <c r="H1096" s="13" t="s">
        <v>23</v>
      </c>
      <c r="I1096" s="13" t="s">
        <v>862</v>
      </c>
      <c r="J1096" s="13" t="str">
        <f>_xlfn.XLOOKUP(UPPER(TRIM(I1096)),Sheet19!$A:$A,Sheet19!$B:$B,"")</f>
        <v>CRM</v>
      </c>
      <c r="K1096" s="13"/>
      <c r="L1096" s="13" t="s">
        <v>1011</v>
      </c>
      <c r="M1096" s="13" t="s">
        <v>446</v>
      </c>
      <c r="N1096" s="6">
        <v>4</v>
      </c>
      <c r="O1096" s="6">
        <v>0</v>
      </c>
      <c r="P1096" s="6">
        <v>0</v>
      </c>
      <c r="Q1096" s="2"/>
      <c r="R1096" s="1"/>
      <c r="S1096">
        <f>IF(COUNTIFS('OTH Preparationet 2024'!$D:$D,$C1096,'OTH Preparationet 2024'!$H:$H,$F1096,'OTH Preparationet 2024'!$M:$M,$H1096,'OTH Preparationet 2024'!$L:$L,$J1096,'OTH Preparationet 2024'!$Q:$Q,"")&gt;0,1,0)</f>
        <v>1</v>
      </c>
    </row>
    <row r="1097" spans="1:19" hidden="1">
      <c r="A1097" s="13" t="s">
        <v>87</v>
      </c>
      <c r="B1097" s="13" t="s">
        <v>88</v>
      </c>
      <c r="C1097" s="13" t="s">
        <v>88</v>
      </c>
      <c r="D1097" s="13" t="s">
        <v>64</v>
      </c>
      <c r="E1097" s="13" t="s">
        <v>50</v>
      </c>
      <c r="F1097" s="13" t="s">
        <v>18</v>
      </c>
      <c r="G1097" s="13"/>
      <c r="H1097" s="13" t="s">
        <v>23</v>
      </c>
      <c r="I1097" s="13" t="s">
        <v>863</v>
      </c>
      <c r="J1097" s="13" t="str">
        <f>_xlfn.XLOOKUP(UPPER(TRIM(I1097)),Sheet19!$A:$A,Sheet19!$B:$B,"")</f>
        <v>SNY</v>
      </c>
      <c r="K1097" s="13" t="s">
        <v>180</v>
      </c>
      <c r="L1097" s="13" t="s">
        <v>1011</v>
      </c>
      <c r="M1097" s="13" t="s">
        <v>447</v>
      </c>
      <c r="N1097" s="6">
        <v>25</v>
      </c>
      <c r="O1097" s="6">
        <v>0</v>
      </c>
      <c r="P1097" s="6">
        <v>0</v>
      </c>
      <c r="Q1097" s="2"/>
      <c r="R1097" s="1"/>
      <c r="S1097">
        <f>IF(COUNTIFS('OTH Preparationet 2024'!$D:$D,$C1097,'OTH Preparationet 2024'!$H:$H,$F1097,'OTH Preparationet 2024'!$M:$M,$H1097,'OTH Preparationet 2024'!$L:$L,$J1097,'OTH Preparationet 2024'!$Q:$Q,"")&gt;0,1,0)</f>
        <v>0</v>
      </c>
    </row>
    <row r="1098" spans="1:19" hidden="1">
      <c r="A1098" s="13" t="s">
        <v>87</v>
      </c>
      <c r="B1098" s="13" t="s">
        <v>88</v>
      </c>
      <c r="C1098" s="13" t="s">
        <v>88</v>
      </c>
      <c r="D1098" s="13" t="s">
        <v>64</v>
      </c>
      <c r="E1098" s="13" t="s">
        <v>50</v>
      </c>
      <c r="F1098" s="13" t="s">
        <v>18</v>
      </c>
      <c r="G1098" s="13"/>
      <c r="H1098" s="13" t="s">
        <v>23</v>
      </c>
      <c r="I1098" s="13" t="s">
        <v>182</v>
      </c>
      <c r="J1098" s="13" t="str">
        <f>_xlfn.XLOOKUP(UPPER(TRIM(I1098)),Sheet19!$A:$A,Sheet19!$B:$B,"")</f>
        <v>LIN</v>
      </c>
      <c r="K1098" s="13" t="s">
        <v>180</v>
      </c>
      <c r="L1098" s="13" t="s">
        <v>1011</v>
      </c>
      <c r="M1098" s="13" t="s">
        <v>446</v>
      </c>
      <c r="N1098" s="6">
        <v>10</v>
      </c>
      <c r="O1098" s="6">
        <v>0</v>
      </c>
      <c r="P1098" s="6">
        <v>0</v>
      </c>
      <c r="Q1098" s="2"/>
      <c r="R1098" s="1"/>
      <c r="S1098">
        <f>IF(COUNTIFS('OTH Preparationet 2024'!$D:$D,$C1098,'OTH Preparationet 2024'!$H:$H,$F1098,'OTH Preparationet 2024'!$M:$M,$H1098,'OTH Preparationet 2024'!$L:$L,$J1098,'OTH Preparationet 2024'!$Q:$Q,"")&gt;0,1,0)</f>
        <v>0</v>
      </c>
    </row>
    <row r="1099" spans="1:19">
      <c r="A1099" s="13" t="s">
        <v>87</v>
      </c>
      <c r="B1099" s="13" t="s">
        <v>88</v>
      </c>
      <c r="C1099" s="13" t="s">
        <v>88</v>
      </c>
      <c r="D1099" s="13" t="s">
        <v>64</v>
      </c>
      <c r="E1099" s="13" t="s">
        <v>50</v>
      </c>
      <c r="F1099" s="13" t="s">
        <v>18</v>
      </c>
      <c r="G1099" s="13"/>
      <c r="H1099" s="13" t="s">
        <v>23</v>
      </c>
      <c r="I1099" s="13" t="s">
        <v>987</v>
      </c>
      <c r="J1099" s="13" t="str">
        <f>_xlfn.XLOOKUP(UPPER(TRIM(I1099)),Sheet19!$A:$A,Sheet19!$B:$B,"")</f>
        <v>SRH</v>
      </c>
      <c r="K1099" s="13"/>
      <c r="L1099" s="13" t="s">
        <v>1011</v>
      </c>
      <c r="M1099" s="13" t="s">
        <v>446</v>
      </c>
      <c r="N1099" s="6">
        <v>17</v>
      </c>
      <c r="O1099" s="6">
        <v>0</v>
      </c>
      <c r="P1099" s="6">
        <v>0</v>
      </c>
      <c r="Q1099" s="2"/>
      <c r="R1099" s="1"/>
      <c r="S1099">
        <f>IF(COUNTIFS('OTH Preparationet 2024'!$D:$D,$C1099,'OTH Preparationet 2024'!$H:$H,$F1099,'OTH Preparationet 2024'!$M:$M,$H1099,'OTH Preparationet 2024'!$L:$L,$J1099,'OTH Preparationet 2024'!$Q:$Q,"")&gt;0,1,0)</f>
        <v>1</v>
      </c>
    </row>
    <row r="1100" spans="1:19" hidden="1">
      <c r="A1100" s="13" t="s">
        <v>87</v>
      </c>
      <c r="B1100" s="13" t="s">
        <v>88</v>
      </c>
      <c r="C1100" s="13" t="s">
        <v>88</v>
      </c>
      <c r="D1100" s="13" t="s">
        <v>64</v>
      </c>
      <c r="E1100" s="13" t="s">
        <v>50</v>
      </c>
      <c r="F1100" s="13" t="s">
        <v>18</v>
      </c>
      <c r="G1100" s="13"/>
      <c r="H1100" s="13" t="s">
        <v>23</v>
      </c>
      <c r="I1100" s="13" t="s">
        <v>885</v>
      </c>
      <c r="J1100" s="13" t="str">
        <f>_xlfn.XLOOKUP(UPPER(TRIM(I1100)),Sheet19!$A:$A,Sheet19!$B:$B,"")</f>
        <v>SUN</v>
      </c>
      <c r="K1100" s="13" t="s">
        <v>180</v>
      </c>
      <c r="L1100" s="13" t="s">
        <v>1011</v>
      </c>
      <c r="M1100" s="13" t="s">
        <v>447</v>
      </c>
      <c r="N1100" s="6">
        <v>5</v>
      </c>
      <c r="O1100" s="6">
        <v>0</v>
      </c>
      <c r="P1100" s="6">
        <v>0</v>
      </c>
      <c r="Q1100" s="2"/>
      <c r="R1100" s="1"/>
      <c r="S1100">
        <f>IF(COUNTIFS('OTH Preparationet 2024'!$D:$D,$C1100,'OTH Preparationet 2024'!$H:$H,$F1100,'OTH Preparationet 2024'!$M:$M,$H1100,'OTH Preparationet 2024'!$L:$L,$J1100,'OTH Preparationet 2024'!$Q:$Q,"")&gt;0,1,0)</f>
        <v>0</v>
      </c>
    </row>
    <row r="1101" spans="1:19" hidden="1">
      <c r="A1101" s="13" t="s">
        <v>87</v>
      </c>
      <c r="B1101" s="13" t="s">
        <v>88</v>
      </c>
      <c r="C1101" s="13" t="s">
        <v>88</v>
      </c>
      <c r="D1101" s="13" t="s">
        <v>64</v>
      </c>
      <c r="E1101" s="13" t="s">
        <v>50</v>
      </c>
      <c r="F1101" s="13" t="s">
        <v>18</v>
      </c>
      <c r="G1101" s="13"/>
      <c r="H1101" s="13" t="s">
        <v>23</v>
      </c>
      <c r="I1101" s="13" t="s">
        <v>179</v>
      </c>
      <c r="J1101" s="13" t="str">
        <f>_xlfn.XLOOKUP(UPPER(TRIM(I1101)),Sheet19!$A:$A,Sheet19!$B:$B,"")</f>
        <v>VCE</v>
      </c>
      <c r="K1101" s="13" t="s">
        <v>180</v>
      </c>
      <c r="L1101" s="13" t="s">
        <v>1011</v>
      </c>
      <c r="M1101" s="13" t="s">
        <v>447</v>
      </c>
      <c r="N1101" s="6">
        <v>1</v>
      </c>
      <c r="O1101" s="6">
        <v>0</v>
      </c>
      <c r="P1101" s="6">
        <v>0</v>
      </c>
      <c r="Q1101" s="2"/>
      <c r="R1101" s="1"/>
      <c r="S1101">
        <f>IF(COUNTIFS('OTH Preparationet 2024'!$D:$D,$C1101,'OTH Preparationet 2024'!$H:$H,$F1101,'OTH Preparationet 2024'!$M:$M,$H1101,'OTH Preparationet 2024'!$L:$L,$J1101,'OTH Preparationet 2024'!$Q:$Q,"")&gt;0,1,0)</f>
        <v>0</v>
      </c>
    </row>
    <row r="1102" spans="1:19" hidden="1">
      <c r="A1102" s="13" t="s">
        <v>87</v>
      </c>
      <c r="B1102" s="13" t="s">
        <v>88</v>
      </c>
      <c r="C1102" s="13" t="s">
        <v>88</v>
      </c>
      <c r="D1102" s="13" t="s">
        <v>64</v>
      </c>
      <c r="E1102" s="13" t="s">
        <v>50</v>
      </c>
      <c r="F1102" s="13" t="s">
        <v>18</v>
      </c>
      <c r="G1102" s="13"/>
      <c r="H1102" s="13" t="s">
        <v>23</v>
      </c>
      <c r="I1102" s="13" t="s">
        <v>870</v>
      </c>
      <c r="J1102" s="13" t="str">
        <f>_xlfn.XLOOKUP(UPPER(TRIM(I1102)),Sheet19!$A:$A,Sheet19!$B:$B,"")</f>
        <v>WAN</v>
      </c>
      <c r="K1102" s="13" t="s">
        <v>180</v>
      </c>
      <c r="L1102" s="13" t="s">
        <v>1011</v>
      </c>
      <c r="M1102" s="13" t="s">
        <v>447</v>
      </c>
      <c r="N1102" s="6">
        <v>2</v>
      </c>
      <c r="O1102" s="6">
        <v>0</v>
      </c>
      <c r="P1102" s="6">
        <v>0</v>
      </c>
      <c r="Q1102" s="2"/>
      <c r="R1102" s="1"/>
      <c r="S1102">
        <f>IF(COUNTIFS('OTH Preparationet 2024'!$D:$D,$C1102,'OTH Preparationet 2024'!$H:$H,$F1102,'OTH Preparationet 2024'!$M:$M,$H1102,'OTH Preparationet 2024'!$L:$L,$J1102,'OTH Preparationet 2024'!$Q:$Q,"")&gt;0,1,0)</f>
        <v>0</v>
      </c>
    </row>
    <row r="1103" spans="1:19" hidden="1">
      <c r="A1103" s="13" t="s">
        <v>87</v>
      </c>
      <c r="B1103" s="13" t="s">
        <v>88</v>
      </c>
      <c r="C1103" s="13" t="s">
        <v>88</v>
      </c>
      <c r="D1103" s="13" t="s">
        <v>64</v>
      </c>
      <c r="E1103" s="13" t="s">
        <v>50</v>
      </c>
      <c r="F1103" s="13" t="s">
        <v>18</v>
      </c>
      <c r="G1103" s="13"/>
      <c r="H1103" s="13" t="s">
        <v>23</v>
      </c>
      <c r="I1103" s="13" t="s">
        <v>866</v>
      </c>
      <c r="J1103" s="13" t="str">
        <f>_xlfn.XLOOKUP(UPPER(TRIM(I1103)),Sheet19!$A:$A,Sheet19!$B:$B,"")</f>
        <v>XCM</v>
      </c>
      <c r="K1103" s="13" t="s">
        <v>180</v>
      </c>
      <c r="L1103" s="13" t="s">
        <v>1011</v>
      </c>
      <c r="M1103" s="13" t="s">
        <v>446</v>
      </c>
      <c r="N1103" s="6">
        <v>2</v>
      </c>
      <c r="O1103" s="6">
        <v>0</v>
      </c>
      <c r="P1103" s="6">
        <v>0</v>
      </c>
      <c r="Q1103" s="2"/>
      <c r="R1103" s="1"/>
      <c r="S1103">
        <f>IF(COUNTIFS('OTH Preparationet 2024'!$D:$D,$C1103,'OTH Preparationet 2024'!$H:$H,$F1103,'OTH Preparationet 2024'!$M:$M,$H1103,'OTH Preparationet 2024'!$L:$L,$J1103,'OTH Preparationet 2024'!$Q:$Q,"")&gt;0,1,0)</f>
        <v>0</v>
      </c>
    </row>
    <row r="1104" spans="1:19" hidden="1">
      <c r="A1104" s="13" t="s">
        <v>87</v>
      </c>
      <c r="B1104" s="13" t="s">
        <v>88</v>
      </c>
      <c r="C1104" s="13" t="s">
        <v>88</v>
      </c>
      <c r="D1104" s="13" t="s">
        <v>64</v>
      </c>
      <c r="E1104" s="13" t="s">
        <v>50</v>
      </c>
      <c r="F1104" s="13" t="s">
        <v>18</v>
      </c>
      <c r="G1104" s="13"/>
      <c r="H1104" s="13" t="s">
        <v>23</v>
      </c>
      <c r="I1104" s="13" t="s">
        <v>872</v>
      </c>
      <c r="J1104" s="13" t="str">
        <f>_xlfn.XLOOKUP(UPPER(TRIM(I1104)),Sheet19!$A:$A,Sheet19!$B:$B,"")</f>
        <v>YAN</v>
      </c>
      <c r="K1104" s="13" t="s">
        <v>180</v>
      </c>
      <c r="L1104" s="13" t="s">
        <v>1011</v>
      </c>
      <c r="M1104" s="13" t="s">
        <v>447</v>
      </c>
      <c r="N1104" s="6">
        <v>15</v>
      </c>
      <c r="O1104" s="6">
        <v>0</v>
      </c>
      <c r="P1104" s="6">
        <v>0</v>
      </c>
      <c r="Q1104" s="2"/>
      <c r="R1104" s="1"/>
      <c r="S1104">
        <f>IF(COUNTIFS('OTH Preparationet 2024'!$D:$D,$C1104,'OTH Preparationet 2024'!$H:$H,$F1104,'OTH Preparationet 2024'!$M:$M,$H1104,'OTH Preparationet 2024'!$L:$L,$J1104,'OTH Preparationet 2024'!$Q:$Q,"")&gt;0,1,0)</f>
        <v>0</v>
      </c>
    </row>
    <row r="1105" spans="1:19">
      <c r="A1105" s="13" t="s">
        <v>87</v>
      </c>
      <c r="B1105" s="13" t="s">
        <v>88</v>
      </c>
      <c r="C1105" s="13" t="s">
        <v>88</v>
      </c>
      <c r="D1105" s="13" t="s">
        <v>64</v>
      </c>
      <c r="E1105" s="13" t="s">
        <v>50</v>
      </c>
      <c r="F1105" s="13" t="s">
        <v>18</v>
      </c>
      <c r="G1105" s="13"/>
      <c r="H1105" s="13" t="s">
        <v>23</v>
      </c>
      <c r="I1105" s="13" t="s">
        <v>873</v>
      </c>
      <c r="J1105" s="13" t="str">
        <f>_xlfn.XLOOKUP(UPPER(TRIM(I1105)),Sheet19!$A:$A,Sheet19!$B:$B,"")</f>
        <v>YUC</v>
      </c>
      <c r="K1105" s="13"/>
      <c r="L1105" s="13" t="s">
        <v>1011</v>
      </c>
      <c r="M1105" s="13" t="s">
        <v>447</v>
      </c>
      <c r="N1105" s="6">
        <v>5</v>
      </c>
      <c r="O1105" s="6">
        <v>0</v>
      </c>
      <c r="P1105" s="6">
        <v>0</v>
      </c>
      <c r="Q1105" s="2"/>
      <c r="R1105" s="1"/>
      <c r="S1105">
        <f>IF(COUNTIFS('OTH Preparationet 2024'!$D:$D,$C1105,'OTH Preparationet 2024'!$H:$H,$F1105,'OTH Preparationet 2024'!$M:$M,$H1105,'OTH Preparationet 2024'!$L:$L,$J1105,'OTH Preparationet 2024'!$Q:$Q,"")&gt;0,1,0)</f>
        <v>1</v>
      </c>
    </row>
    <row r="1106" spans="1:19" hidden="1">
      <c r="A1106" s="13" t="s">
        <v>87</v>
      </c>
      <c r="B1106" s="13" t="s">
        <v>88</v>
      </c>
      <c r="C1106" s="13" t="s">
        <v>88</v>
      </c>
      <c r="D1106" s="13" t="s">
        <v>64</v>
      </c>
      <c r="E1106" s="13" t="s">
        <v>50</v>
      </c>
      <c r="F1106" s="13" t="s">
        <v>18</v>
      </c>
      <c r="G1106" s="13"/>
      <c r="H1106" s="13" t="s">
        <v>23</v>
      </c>
      <c r="I1106" s="13" t="s">
        <v>874</v>
      </c>
      <c r="J1106" s="13" t="str">
        <f>_xlfn.XLOOKUP(UPPER(TRIM(I1106)),Sheet19!$A:$A,Sheet19!$B:$B,"")</f>
        <v>ZOO</v>
      </c>
      <c r="K1106" s="13" t="s">
        <v>180</v>
      </c>
      <c r="L1106" s="13" t="s">
        <v>1011</v>
      </c>
      <c r="M1106" s="13" t="s">
        <v>446</v>
      </c>
      <c r="N1106" s="6">
        <v>4</v>
      </c>
      <c r="O1106" s="6">
        <v>0</v>
      </c>
      <c r="P1106" s="6">
        <v>0</v>
      </c>
      <c r="Q1106" s="2"/>
      <c r="R1106" s="1"/>
      <c r="S1106">
        <f>IF(COUNTIFS('OTH Preparationet 2024'!$D:$D,$C1106,'OTH Preparationet 2024'!$H:$H,$F1106,'OTH Preparationet 2024'!$M:$M,$H1106,'OTH Preparationet 2024'!$L:$L,$J1106,'OTH Preparationet 2024'!$Q:$Q,"")&gt;0,1,0)</f>
        <v>0</v>
      </c>
    </row>
    <row r="1107" spans="1:19">
      <c r="A1107" s="13" t="s">
        <v>87</v>
      </c>
      <c r="B1107" s="13" t="s">
        <v>88</v>
      </c>
      <c r="C1107" s="13" t="s">
        <v>88</v>
      </c>
      <c r="D1107" s="13" t="s">
        <v>64</v>
      </c>
      <c r="E1107" s="13" t="s">
        <v>52</v>
      </c>
      <c r="F1107" s="13" t="s">
        <v>882</v>
      </c>
      <c r="G1107" s="13"/>
      <c r="H1107" s="13" t="s">
        <v>26</v>
      </c>
      <c r="I1107" s="13" t="s">
        <v>994</v>
      </c>
      <c r="J1107" s="13" t="str">
        <f>_xlfn.XLOOKUP(UPPER(TRIM(I1107)),Sheet19!$A:$A,Sheet19!$B:$B,"")</f>
        <v>CAN</v>
      </c>
      <c r="K1107" s="13"/>
      <c r="L1107" s="13" t="s">
        <v>1011</v>
      </c>
      <c r="M1107" s="13" t="s">
        <v>446</v>
      </c>
      <c r="N1107" s="6">
        <v>1</v>
      </c>
      <c r="O1107" s="6">
        <v>0</v>
      </c>
      <c r="P1107" s="6">
        <v>0</v>
      </c>
      <c r="Q1107" s="2"/>
      <c r="R1107" s="1"/>
      <c r="S1107">
        <f>IF(COUNTIFS('OTH Preparationet 2024'!$D:$D,$C1107,'OTH Preparationet 2024'!$H:$H,$F1107,'OTH Preparationet 2024'!$M:$M,$H1107,'OTH Preparationet 2024'!$L:$L,$J1107,'OTH Preparationet 2024'!$Q:$Q,"")&gt;0,1,0)</f>
        <v>0</v>
      </c>
    </row>
    <row r="1108" spans="1:19" hidden="1">
      <c r="A1108" s="13" t="s">
        <v>87</v>
      </c>
      <c r="B1108" s="13" t="s">
        <v>88</v>
      </c>
      <c r="C1108" s="13" t="s">
        <v>88</v>
      </c>
      <c r="D1108" s="13" t="s">
        <v>64</v>
      </c>
      <c r="E1108" s="13" t="s">
        <v>52</v>
      </c>
      <c r="F1108" s="13" t="s">
        <v>53</v>
      </c>
      <c r="G1108" s="13"/>
      <c r="H1108" s="13" t="s">
        <v>26</v>
      </c>
      <c r="I1108" s="13" t="s">
        <v>897</v>
      </c>
      <c r="J1108" s="13" t="str">
        <f>_xlfn.XLOOKUP(UPPER(TRIM(I1108)),Sheet19!$A:$A,Sheet19!$B:$B,"")</f>
        <v>FOL</v>
      </c>
      <c r="K1108" s="13" t="s">
        <v>180</v>
      </c>
      <c r="L1108" s="13" t="s">
        <v>1011</v>
      </c>
      <c r="M1108" s="13" t="s">
        <v>446</v>
      </c>
      <c r="N1108" s="6">
        <v>14</v>
      </c>
      <c r="O1108" s="6">
        <v>0</v>
      </c>
      <c r="P1108" s="6">
        <v>0</v>
      </c>
      <c r="Q1108" s="2"/>
      <c r="R1108" s="1"/>
      <c r="S1108">
        <f>IF(COUNTIFS('OTH Preparationet 2024'!$D:$D,$C1108,'OTH Preparationet 2024'!$H:$H,$F1108,'OTH Preparationet 2024'!$M:$M,$H1108,'OTH Preparationet 2024'!$L:$L,$J1108,'OTH Preparationet 2024'!$Q:$Q,"")&gt;0,1,0)</f>
        <v>0</v>
      </c>
    </row>
    <row r="1109" spans="1:19">
      <c r="A1109" s="13" t="s">
        <v>87</v>
      </c>
      <c r="B1109" s="13" t="s">
        <v>88</v>
      </c>
      <c r="C1109" s="13" t="s">
        <v>88</v>
      </c>
      <c r="D1109" s="13" t="s">
        <v>64</v>
      </c>
      <c r="E1109" s="13" t="s">
        <v>52</v>
      </c>
      <c r="F1109" s="13" t="s">
        <v>882</v>
      </c>
      <c r="G1109" s="13"/>
      <c r="H1109" s="13" t="s">
        <v>26</v>
      </c>
      <c r="I1109" s="13" t="s">
        <v>995</v>
      </c>
      <c r="J1109" s="13" t="str">
        <f>_xlfn.XLOOKUP(UPPER(TRIM(I1109)),Sheet19!$A:$A,Sheet19!$B:$B,"")</f>
        <v>JCM</v>
      </c>
      <c r="K1109" s="13"/>
      <c r="L1109" s="13" t="s">
        <v>1011</v>
      </c>
      <c r="M1109" s="13" t="s">
        <v>446</v>
      </c>
      <c r="N1109" s="6">
        <v>1</v>
      </c>
      <c r="O1109" s="6">
        <v>0</v>
      </c>
      <c r="P1109" s="6">
        <v>0</v>
      </c>
      <c r="Q1109" s="2"/>
      <c r="R1109" s="1"/>
      <c r="S1109">
        <f>IF(COUNTIFS('OTH Preparationet 2024'!$D:$D,$C1109,'OTH Preparationet 2024'!$H:$H,$F1109,'OTH Preparationet 2024'!$M:$M,$H1109,'OTH Preparationet 2024'!$L:$L,$J1109,'OTH Preparationet 2024'!$Q:$Q,"")&gt;0,1,0)</f>
        <v>0</v>
      </c>
    </row>
    <row r="1110" spans="1:19" hidden="1">
      <c r="A1110" s="13" t="s">
        <v>87</v>
      </c>
      <c r="B1110" s="13" t="s">
        <v>88</v>
      </c>
      <c r="C1110" s="13" t="s">
        <v>88</v>
      </c>
      <c r="D1110" s="13" t="s">
        <v>64</v>
      </c>
      <c r="E1110" s="13" t="s">
        <v>52</v>
      </c>
      <c r="F1110" s="13" t="s">
        <v>53</v>
      </c>
      <c r="G1110" s="13"/>
      <c r="H1110" s="13" t="s">
        <v>26</v>
      </c>
      <c r="I1110" s="13" t="s">
        <v>858</v>
      </c>
      <c r="J1110" s="13" t="str">
        <f>_xlfn.XLOOKUP(UPPER(TRIM(I1110)),Sheet19!$A:$A,Sheet19!$B:$B,"")</f>
        <v>NEW</v>
      </c>
      <c r="K1110" s="13" t="s">
        <v>180</v>
      </c>
      <c r="L1110" s="13" t="s">
        <v>1011</v>
      </c>
      <c r="M1110" s="13" t="s">
        <v>446</v>
      </c>
      <c r="N1110" s="6">
        <v>28</v>
      </c>
      <c r="O1110" s="6">
        <v>0</v>
      </c>
      <c r="P1110" s="6">
        <v>0</v>
      </c>
      <c r="Q1110" s="2"/>
      <c r="R1110" s="1"/>
      <c r="S1110">
        <f>IF(COUNTIFS('OTH Preparationet 2024'!$D:$D,$C1110,'OTH Preparationet 2024'!$H:$H,$F1110,'OTH Preparationet 2024'!$M:$M,$H1110,'OTH Preparationet 2024'!$L:$L,$J1110,'OTH Preparationet 2024'!$Q:$Q,"")&gt;0,1,0)</f>
        <v>0</v>
      </c>
    </row>
    <row r="1111" spans="1:19" ht="15">
      <c r="A1111" s="13" t="s">
        <v>87</v>
      </c>
      <c r="B1111" s="13" t="s">
        <v>88</v>
      </c>
      <c r="C1111" s="13" t="s">
        <v>88</v>
      </c>
      <c r="D1111" s="13" t="s">
        <v>64</v>
      </c>
      <c r="E1111" s="13" t="s">
        <v>52</v>
      </c>
      <c r="F1111" s="13" t="s">
        <v>882</v>
      </c>
      <c r="G1111" s="13"/>
      <c r="H1111" s="13" t="s">
        <v>26</v>
      </c>
      <c r="I1111" s="41" t="s">
        <v>860</v>
      </c>
      <c r="J1111" s="13" t="str">
        <f>_xlfn.XLOOKUP(UPPER(TRIM(I1111)),Sheet19!$A:$A,Sheet19!$B:$B,"")</f>
        <v>OCN</v>
      </c>
      <c r="K1111" s="13"/>
      <c r="L1111" s="13" t="s">
        <v>1011</v>
      </c>
      <c r="M1111" s="13" t="s">
        <v>446</v>
      </c>
      <c r="N1111" s="6">
        <v>2</v>
      </c>
      <c r="O1111" s="6">
        <v>0</v>
      </c>
      <c r="P1111" s="6">
        <v>0</v>
      </c>
      <c r="Q1111" s="2"/>
      <c r="R1111" s="1"/>
      <c r="S1111">
        <f>IF(COUNTIFS('OTH Preparationet 2024'!$D:$D,$C1111,'OTH Preparationet 2024'!$H:$H,$F1111,'OTH Preparationet 2024'!$M:$M,$H1111,'OTH Preparationet 2024'!$L:$L,$J1111,'OTH Preparationet 2024'!$Q:$Q,"")&gt;0,1,0)</f>
        <v>0</v>
      </c>
    </row>
    <row r="1112" spans="1:19">
      <c r="A1112" s="13" t="s">
        <v>87</v>
      </c>
      <c r="B1112" s="13" t="s">
        <v>88</v>
      </c>
      <c r="C1112" s="13" t="s">
        <v>88</v>
      </c>
      <c r="D1112" s="13" t="s">
        <v>64</v>
      </c>
      <c r="E1112" s="13" t="s">
        <v>52</v>
      </c>
      <c r="F1112" s="13" t="s">
        <v>882</v>
      </c>
      <c r="G1112" s="13"/>
      <c r="H1112" s="13" t="s">
        <v>26</v>
      </c>
      <c r="I1112" s="13" t="s">
        <v>862</v>
      </c>
      <c r="J1112" s="13" t="str">
        <f>_xlfn.XLOOKUP(UPPER(TRIM(I1112)),Sheet19!$A:$A,Sheet19!$B:$B,"")</f>
        <v>CRM</v>
      </c>
      <c r="K1112" s="13"/>
      <c r="L1112" s="13" t="s">
        <v>1011</v>
      </c>
      <c r="M1112" s="13" t="s">
        <v>446</v>
      </c>
      <c r="N1112" s="6">
        <v>2</v>
      </c>
      <c r="O1112" s="6">
        <v>0</v>
      </c>
      <c r="P1112" s="6">
        <v>0</v>
      </c>
      <c r="Q1112" s="2"/>
      <c r="R1112" s="1"/>
      <c r="S1112">
        <f>IF(COUNTIFS('OTH Preparationet 2024'!$D:$D,$C1112,'OTH Preparationet 2024'!$H:$H,$F1112,'OTH Preparationet 2024'!$M:$M,$H1112,'OTH Preparationet 2024'!$L:$L,$J1112,'OTH Preparationet 2024'!$Q:$Q,"")&gt;0,1,0)</f>
        <v>0</v>
      </c>
    </row>
    <row r="1113" spans="1:19">
      <c r="A1113" s="13" t="s">
        <v>87</v>
      </c>
      <c r="B1113" s="13" t="s">
        <v>88</v>
      </c>
      <c r="C1113" s="13" t="s">
        <v>88</v>
      </c>
      <c r="D1113" s="13" t="s">
        <v>64</v>
      </c>
      <c r="E1113" s="13" t="s">
        <v>52</v>
      </c>
      <c r="F1113" s="13" t="s">
        <v>882</v>
      </c>
      <c r="G1113" s="13"/>
      <c r="H1113" s="13" t="s">
        <v>26</v>
      </c>
      <c r="I1113" s="13" t="s">
        <v>928</v>
      </c>
      <c r="J1113" s="13" t="str">
        <f>_xlfn.XLOOKUP(UPPER(TRIM(I1113)),Sheet19!$A:$A,Sheet19!$B:$B,"")</f>
        <v>SIM</v>
      </c>
      <c r="K1113" s="13"/>
      <c r="L1113" s="13" t="s">
        <v>1011</v>
      </c>
      <c r="M1113" s="13" t="s">
        <v>446</v>
      </c>
      <c r="N1113" s="6">
        <v>13</v>
      </c>
      <c r="O1113" s="6">
        <v>0</v>
      </c>
      <c r="P1113" s="6">
        <v>0</v>
      </c>
      <c r="Q1113" s="2"/>
      <c r="R1113" s="1"/>
      <c r="S1113">
        <f>IF(COUNTIFS('OTH Preparationet 2024'!$D:$D,$C1113,'OTH Preparationet 2024'!$H:$H,$F1113,'OTH Preparationet 2024'!$M:$M,$H1113,'OTH Preparationet 2024'!$L:$L,$J1113,'OTH Preparationet 2024'!$Q:$Q,"")&gt;0,1,0)</f>
        <v>0</v>
      </c>
    </row>
    <row r="1114" spans="1:19" hidden="1">
      <c r="A1114" s="13" t="s">
        <v>87</v>
      </c>
      <c r="B1114" s="13" t="s">
        <v>88</v>
      </c>
      <c r="C1114" s="13" t="s">
        <v>88</v>
      </c>
      <c r="D1114" s="13" t="s">
        <v>64</v>
      </c>
      <c r="E1114" s="13" t="s">
        <v>52</v>
      </c>
      <c r="F1114" s="13" t="s">
        <v>53</v>
      </c>
      <c r="G1114" s="13"/>
      <c r="H1114" s="13" t="s">
        <v>54</v>
      </c>
      <c r="I1114" s="13" t="s">
        <v>846</v>
      </c>
      <c r="J1114" s="13" t="str">
        <f>_xlfn.XLOOKUP(UPPER(TRIM(I1114)),Sheet19!$A:$A,Sheet19!$B:$B,"")</f>
        <v>CAS</v>
      </c>
      <c r="K1114" s="13" t="s">
        <v>180</v>
      </c>
      <c r="L1114" s="13" t="s">
        <v>1011</v>
      </c>
      <c r="M1114" s="13" t="s">
        <v>447</v>
      </c>
      <c r="N1114" s="6">
        <v>25</v>
      </c>
      <c r="O1114" s="6">
        <v>0</v>
      </c>
      <c r="P1114" s="6">
        <v>0</v>
      </c>
      <c r="Q1114" s="2"/>
      <c r="R1114" s="1"/>
      <c r="S1114">
        <f>IF(COUNTIFS('OTH Preparationet 2024'!$D:$D,$C1114,'OTH Preparationet 2024'!$H:$H,$F1114,'OTH Preparationet 2024'!$M:$M,$H1114,'OTH Preparationet 2024'!$L:$L,$J1114,'OTH Preparationet 2024'!$Q:$Q,"")&gt;0,1,0)</f>
        <v>0</v>
      </c>
    </row>
    <row r="1115" spans="1:19" hidden="1">
      <c r="A1115" s="13" t="s">
        <v>87</v>
      </c>
      <c r="B1115" s="13" t="s">
        <v>88</v>
      </c>
      <c r="C1115" s="13" t="s">
        <v>88</v>
      </c>
      <c r="D1115" s="13" t="s">
        <v>64</v>
      </c>
      <c r="E1115" s="13" t="s">
        <v>52</v>
      </c>
      <c r="F1115" s="13" t="s">
        <v>53</v>
      </c>
      <c r="G1115" s="13"/>
      <c r="H1115" s="13" t="s">
        <v>54</v>
      </c>
      <c r="I1115" s="13" t="s">
        <v>1010</v>
      </c>
      <c r="J1115" s="13" t="str">
        <f>_xlfn.XLOOKUP(UPPER(TRIM(I1115)),Sheet19!$A:$A,Sheet19!$B:$B,"")</f>
        <v/>
      </c>
      <c r="K1115" s="13" t="s">
        <v>180</v>
      </c>
      <c r="L1115" s="13" t="s">
        <v>1011</v>
      </c>
      <c r="M1115" s="13" t="s">
        <v>447</v>
      </c>
      <c r="N1115" s="6">
        <v>280</v>
      </c>
      <c r="O1115" s="6">
        <v>0</v>
      </c>
      <c r="P1115" s="6">
        <v>0</v>
      </c>
      <c r="Q1115" s="2"/>
      <c r="R1115" s="1"/>
      <c r="S1115">
        <f>IF(COUNTIFS('OTH Preparationet 2024'!$D:$D,$C1115,'OTH Preparationet 2024'!$H:$H,$F1115,'OTH Preparationet 2024'!$M:$M,$H1115,'OTH Preparationet 2024'!$L:$L,$J1115,'OTH Preparationet 2024'!$Q:$Q,"")&gt;0,1,0)</f>
        <v>0</v>
      </c>
    </row>
    <row r="1116" spans="1:19" hidden="1">
      <c r="A1116" s="13" t="s">
        <v>87</v>
      </c>
      <c r="B1116" s="13" t="s">
        <v>88</v>
      </c>
      <c r="C1116" s="13" t="s">
        <v>88</v>
      </c>
      <c r="D1116" s="13" t="s">
        <v>64</v>
      </c>
      <c r="E1116" s="13" t="s">
        <v>52</v>
      </c>
      <c r="F1116" s="13" t="s">
        <v>53</v>
      </c>
      <c r="G1116" s="13"/>
      <c r="H1116" s="13" t="s">
        <v>54</v>
      </c>
      <c r="I1116" s="13" t="s">
        <v>848</v>
      </c>
      <c r="J1116" s="13" t="str">
        <f>_xlfn.XLOOKUP(UPPER(TRIM(I1116)),Sheet19!$A:$A,Sheet19!$B:$B,"")</f>
        <v>JOH</v>
      </c>
      <c r="K1116" s="13" t="s">
        <v>180</v>
      </c>
      <c r="L1116" s="13" t="s">
        <v>1011</v>
      </c>
      <c r="M1116" s="13" t="s">
        <v>447</v>
      </c>
      <c r="N1116" s="6">
        <v>15</v>
      </c>
      <c r="O1116" s="6">
        <v>0</v>
      </c>
      <c r="P1116" s="6">
        <v>0</v>
      </c>
      <c r="Q1116" s="2"/>
      <c r="R1116" s="1"/>
      <c r="S1116">
        <f>IF(COUNTIFS('OTH Preparationet 2024'!$D:$D,$C1116,'OTH Preparationet 2024'!$H:$H,$F1116,'OTH Preparationet 2024'!$M:$M,$H1116,'OTH Preparationet 2024'!$L:$L,$J1116,'OTH Preparationet 2024'!$Q:$Q,"")&gt;0,1,0)</f>
        <v>0</v>
      </c>
    </row>
    <row r="1117" spans="1:19" hidden="1">
      <c r="A1117" s="13" t="s">
        <v>87</v>
      </c>
      <c r="B1117" s="13" t="s">
        <v>88</v>
      </c>
      <c r="C1117" s="13" t="s">
        <v>88</v>
      </c>
      <c r="D1117" s="13" t="s">
        <v>64</v>
      </c>
      <c r="E1117" s="13" t="s">
        <v>52</v>
      </c>
      <c r="F1117" s="13" t="s">
        <v>53</v>
      </c>
      <c r="G1117" s="13"/>
      <c r="H1117" s="13" t="s">
        <v>54</v>
      </c>
      <c r="I1117" s="13" t="s">
        <v>843</v>
      </c>
      <c r="J1117" s="13" t="str">
        <f>_xlfn.XLOOKUP(UPPER(TRIM(I1117)),Sheet19!$A:$A,Sheet19!$B:$B,"")</f>
        <v>DOO</v>
      </c>
      <c r="K1117" s="13" t="s">
        <v>180</v>
      </c>
      <c r="L1117" s="13" t="s">
        <v>1011</v>
      </c>
      <c r="M1117" s="13" t="s">
        <v>447</v>
      </c>
      <c r="N1117" s="6">
        <v>65</v>
      </c>
      <c r="O1117" s="6">
        <v>0</v>
      </c>
      <c r="P1117" s="6">
        <v>0</v>
      </c>
      <c r="Q1117" s="2"/>
      <c r="R1117" s="1"/>
      <c r="S1117">
        <f>IF(COUNTIFS('OTH Preparationet 2024'!$D:$D,$C1117,'OTH Preparationet 2024'!$H:$H,$F1117,'OTH Preparationet 2024'!$M:$M,$H1117,'OTH Preparationet 2024'!$L:$L,$J1117,'OTH Preparationet 2024'!$Q:$Q,"")&gt;0,1,0)</f>
        <v>0</v>
      </c>
    </row>
    <row r="1118" spans="1:19" hidden="1">
      <c r="A1118" s="13" t="s">
        <v>87</v>
      </c>
      <c r="B1118" s="13" t="s">
        <v>88</v>
      </c>
      <c r="C1118" s="13" t="s">
        <v>88</v>
      </c>
      <c r="D1118" s="13" t="s">
        <v>64</v>
      </c>
      <c r="E1118" s="13" t="s">
        <v>52</v>
      </c>
      <c r="F1118" s="13" t="s">
        <v>53</v>
      </c>
      <c r="G1118" s="13"/>
      <c r="H1118" s="13" t="s">
        <v>54</v>
      </c>
      <c r="I1118" s="13" t="s">
        <v>850</v>
      </c>
      <c r="J1118" s="13" t="str">
        <f>_xlfn.XLOOKUP(UPPER(TRIM(I1118)),Sheet19!$A:$A,Sheet19!$B:$B,"")</f>
        <v>HID</v>
      </c>
      <c r="K1118" s="13" t="s">
        <v>180</v>
      </c>
      <c r="L1118" s="13" t="s">
        <v>1011</v>
      </c>
      <c r="M1118" s="13" t="s">
        <v>447</v>
      </c>
      <c r="N1118" s="6">
        <v>5</v>
      </c>
      <c r="O1118" s="6">
        <v>0</v>
      </c>
      <c r="P1118" s="6">
        <v>0</v>
      </c>
      <c r="Q1118" s="2"/>
      <c r="R1118" s="1"/>
      <c r="S1118">
        <f>IF(COUNTIFS('OTH Preparationet 2024'!$D:$D,$C1118,'OTH Preparationet 2024'!$H:$H,$F1118,'OTH Preparationet 2024'!$M:$M,$H1118,'OTH Preparationet 2024'!$L:$L,$J1118,'OTH Preparationet 2024'!$Q:$Q,"")&gt;0,1,0)</f>
        <v>0</v>
      </c>
    </row>
    <row r="1119" spans="1:19" hidden="1">
      <c r="A1119" s="13" t="s">
        <v>87</v>
      </c>
      <c r="B1119" s="13" t="s">
        <v>88</v>
      </c>
      <c r="C1119" s="13" t="s">
        <v>88</v>
      </c>
      <c r="D1119" s="13" t="s">
        <v>64</v>
      </c>
      <c r="E1119" s="13" t="s">
        <v>52</v>
      </c>
      <c r="F1119" s="13" t="s">
        <v>53</v>
      </c>
      <c r="G1119" s="13"/>
      <c r="H1119" s="13" t="s">
        <v>54</v>
      </c>
      <c r="I1119" s="13" t="s">
        <v>895</v>
      </c>
      <c r="J1119" s="13" t="str">
        <f>_xlfn.XLOOKUP(UPPER(TRIM(I1119)),Sheet19!$A:$A,Sheet19!$B:$B,"")</f>
        <v>HIT</v>
      </c>
      <c r="K1119" s="13" t="s">
        <v>180</v>
      </c>
      <c r="L1119" s="13" t="s">
        <v>1011</v>
      </c>
      <c r="M1119" s="13" t="s">
        <v>447</v>
      </c>
      <c r="N1119" s="6">
        <v>160</v>
      </c>
      <c r="O1119" s="6">
        <v>0</v>
      </c>
      <c r="P1119" s="6">
        <v>0</v>
      </c>
      <c r="Q1119" s="2"/>
      <c r="R1119" s="1"/>
      <c r="S1119">
        <f>IF(COUNTIFS('OTH Preparationet 2024'!$D:$D,$C1119,'OTH Preparationet 2024'!$H:$H,$F1119,'OTH Preparationet 2024'!$M:$M,$H1119,'OTH Preparationet 2024'!$L:$L,$J1119,'OTH Preparationet 2024'!$Q:$Q,"")&gt;0,1,0)</f>
        <v>0</v>
      </c>
    </row>
    <row r="1120" spans="1:19" hidden="1">
      <c r="A1120" s="13" t="s">
        <v>87</v>
      </c>
      <c r="B1120" s="13" t="s">
        <v>88</v>
      </c>
      <c r="C1120" s="13" t="s">
        <v>88</v>
      </c>
      <c r="D1120" s="13" t="s">
        <v>64</v>
      </c>
      <c r="E1120" s="13" t="s">
        <v>52</v>
      </c>
      <c r="F1120" s="13" t="s">
        <v>53</v>
      </c>
      <c r="G1120" s="13"/>
      <c r="H1120" s="13" t="s">
        <v>54</v>
      </c>
      <c r="I1120" s="13" t="s">
        <v>851</v>
      </c>
      <c r="J1120" s="13" t="str">
        <f>_xlfn.XLOOKUP(UPPER(TRIM(I1120)),Sheet19!$A:$A,Sheet19!$B:$B,"")</f>
        <v>HYU</v>
      </c>
      <c r="K1120" s="13" t="s">
        <v>180</v>
      </c>
      <c r="L1120" s="13" t="s">
        <v>1011</v>
      </c>
      <c r="M1120" s="13" t="s">
        <v>447</v>
      </c>
      <c r="N1120" s="6">
        <v>120</v>
      </c>
      <c r="O1120" s="6">
        <v>0</v>
      </c>
      <c r="P1120" s="6">
        <v>0</v>
      </c>
      <c r="Q1120" s="2"/>
      <c r="R1120" s="1"/>
      <c r="S1120">
        <f>IF(COUNTIFS('OTH Preparationet 2024'!$D:$D,$C1120,'OTH Preparationet 2024'!$H:$H,$F1120,'OTH Preparationet 2024'!$M:$M,$H1120,'OTH Preparationet 2024'!$L:$L,$J1120,'OTH Preparationet 2024'!$Q:$Q,"")&gt;0,1,0)</f>
        <v>0</v>
      </c>
    </row>
    <row r="1121" spans="1:19" hidden="1">
      <c r="A1121" s="13" t="s">
        <v>87</v>
      </c>
      <c r="B1121" s="13" t="s">
        <v>88</v>
      </c>
      <c r="C1121" s="13" t="s">
        <v>88</v>
      </c>
      <c r="D1121" s="13" t="s">
        <v>64</v>
      </c>
      <c r="E1121" s="13" t="s">
        <v>52</v>
      </c>
      <c r="F1121" s="13" t="s">
        <v>53</v>
      </c>
      <c r="G1121" s="13"/>
      <c r="H1121" s="13" t="s">
        <v>54</v>
      </c>
      <c r="I1121" s="13" t="s">
        <v>852</v>
      </c>
      <c r="J1121" s="13" t="str">
        <f>_xlfn.XLOOKUP(UPPER(TRIM(I1121)),Sheet19!$A:$A,Sheet19!$B:$B,"")</f>
        <v>JCB</v>
      </c>
      <c r="K1121" s="13" t="s">
        <v>180</v>
      </c>
      <c r="L1121" s="13" t="s">
        <v>1011</v>
      </c>
      <c r="M1121" s="13" t="s">
        <v>447</v>
      </c>
      <c r="N1121" s="6">
        <v>3</v>
      </c>
      <c r="O1121" s="6">
        <v>0</v>
      </c>
      <c r="P1121" s="6">
        <v>0</v>
      </c>
      <c r="Q1121" s="2"/>
      <c r="R1121" s="1"/>
      <c r="S1121">
        <f>IF(COUNTIFS('OTH Preparationet 2024'!$D:$D,$C1121,'OTH Preparationet 2024'!$H:$H,$F1121,'OTH Preparationet 2024'!$M:$M,$H1121,'OTH Preparationet 2024'!$L:$L,$J1121,'OTH Preparationet 2024'!$Q:$Q,"")&gt;0,1,0)</f>
        <v>0</v>
      </c>
    </row>
    <row r="1122" spans="1:19" hidden="1">
      <c r="A1122" s="13" t="s">
        <v>87</v>
      </c>
      <c r="B1122" s="13" t="s">
        <v>88</v>
      </c>
      <c r="C1122" s="13" t="s">
        <v>88</v>
      </c>
      <c r="D1122" s="13" t="s">
        <v>64</v>
      </c>
      <c r="E1122" s="13" t="s">
        <v>52</v>
      </c>
      <c r="F1122" s="13" t="s">
        <v>53</v>
      </c>
      <c r="G1122" s="13"/>
      <c r="H1122" s="13" t="s">
        <v>54</v>
      </c>
      <c r="I1122" s="13" t="s">
        <v>896</v>
      </c>
      <c r="J1122" s="13" t="str">
        <f>_xlfn.XLOOKUP(UPPER(TRIM(I1122)),Sheet19!$A:$A,Sheet19!$B:$B,"")</f>
        <v>KOB</v>
      </c>
      <c r="K1122" s="13" t="s">
        <v>180</v>
      </c>
      <c r="L1122" s="13" t="s">
        <v>1011</v>
      </c>
      <c r="M1122" s="13" t="s">
        <v>447</v>
      </c>
      <c r="N1122" s="6">
        <v>10</v>
      </c>
      <c r="O1122" s="6">
        <v>0</v>
      </c>
      <c r="P1122" s="6">
        <v>0</v>
      </c>
      <c r="Q1122" s="2"/>
      <c r="R1122" s="1"/>
      <c r="S1122">
        <f>IF(COUNTIFS('OTH Preparationet 2024'!$D:$D,$C1122,'OTH Preparationet 2024'!$H:$H,$F1122,'OTH Preparationet 2024'!$M:$M,$H1122,'OTH Preparationet 2024'!$L:$L,$J1122,'OTH Preparationet 2024'!$Q:$Q,"")&gt;0,1,0)</f>
        <v>0</v>
      </c>
    </row>
    <row r="1123" spans="1:19" hidden="1">
      <c r="A1123" s="13" t="s">
        <v>87</v>
      </c>
      <c r="B1123" s="13" t="s">
        <v>88</v>
      </c>
      <c r="C1123" s="13" t="s">
        <v>88</v>
      </c>
      <c r="D1123" s="13" t="s">
        <v>64</v>
      </c>
      <c r="E1123" s="13" t="s">
        <v>52</v>
      </c>
      <c r="F1123" s="13" t="s">
        <v>53</v>
      </c>
      <c r="G1123" s="13"/>
      <c r="H1123" s="13" t="s">
        <v>54</v>
      </c>
      <c r="I1123" s="13" t="s">
        <v>855</v>
      </c>
      <c r="J1123" s="13" t="str">
        <f>_xlfn.XLOOKUP(UPPER(TRIM(I1123)),Sheet19!$A:$A,Sheet19!$B:$B,"")</f>
        <v>KOM</v>
      </c>
      <c r="K1123" s="13" t="s">
        <v>180</v>
      </c>
      <c r="L1123" s="13" t="s">
        <v>1011</v>
      </c>
      <c r="M1123" s="13" t="s">
        <v>447</v>
      </c>
      <c r="N1123" s="6">
        <v>60</v>
      </c>
      <c r="O1123" s="6">
        <v>0</v>
      </c>
      <c r="P1123" s="6">
        <v>0</v>
      </c>
      <c r="Q1123" s="2"/>
      <c r="R1123" s="1"/>
      <c r="S1123">
        <f>IF(COUNTIFS('OTH Preparationet 2024'!$D:$D,$C1123,'OTH Preparationet 2024'!$H:$H,$F1123,'OTH Preparationet 2024'!$M:$M,$H1123,'OTH Preparationet 2024'!$L:$L,$J1123,'OTH Preparationet 2024'!$Q:$Q,"")&gt;0,1,0)</f>
        <v>0</v>
      </c>
    </row>
    <row r="1124" spans="1:19" hidden="1">
      <c r="A1124" s="13" t="s">
        <v>87</v>
      </c>
      <c r="B1124" s="13" t="s">
        <v>88</v>
      </c>
      <c r="C1124" s="13" t="s">
        <v>88</v>
      </c>
      <c r="D1124" s="13" t="s">
        <v>64</v>
      </c>
      <c r="E1124" s="13" t="s">
        <v>52</v>
      </c>
      <c r="F1124" s="13" t="s">
        <v>53</v>
      </c>
      <c r="G1124" s="13"/>
      <c r="H1124" s="13" t="s">
        <v>54</v>
      </c>
      <c r="I1124" s="13" t="s">
        <v>884</v>
      </c>
      <c r="J1124" s="13" t="str">
        <f>_xlfn.XLOOKUP(UPPER(TRIM(I1124)),Sheet19!$A:$A,Sheet19!$B:$B,"")</f>
        <v/>
      </c>
      <c r="K1124" s="13" t="s">
        <v>180</v>
      </c>
      <c r="L1124" s="13" t="s">
        <v>1011</v>
      </c>
      <c r="M1124" s="13" t="s">
        <v>447</v>
      </c>
      <c r="N1124" s="6">
        <v>15</v>
      </c>
      <c r="O1124" s="6">
        <v>0</v>
      </c>
      <c r="P1124" s="6">
        <v>0</v>
      </c>
      <c r="Q1124" s="2"/>
      <c r="R1124" s="1"/>
      <c r="S1124">
        <f>IF(COUNTIFS('OTH Preparationet 2024'!$D:$D,$C1124,'OTH Preparationet 2024'!$H:$H,$F1124,'OTH Preparationet 2024'!$M:$M,$H1124,'OTH Preparationet 2024'!$L:$L,$J1124,'OTH Preparationet 2024'!$Q:$Q,"")&gt;0,1,0)</f>
        <v>0</v>
      </c>
    </row>
    <row r="1125" spans="1:19" hidden="1">
      <c r="A1125" s="13" t="s">
        <v>87</v>
      </c>
      <c r="B1125" s="13" t="s">
        <v>88</v>
      </c>
      <c r="C1125" s="13" t="s">
        <v>88</v>
      </c>
      <c r="D1125" s="13" t="s">
        <v>64</v>
      </c>
      <c r="E1125" s="13" t="s">
        <v>52</v>
      </c>
      <c r="F1125" s="13" t="s">
        <v>53</v>
      </c>
      <c r="G1125" s="13"/>
      <c r="H1125" s="13" t="s">
        <v>54</v>
      </c>
      <c r="I1125" s="13" t="s">
        <v>868</v>
      </c>
      <c r="J1125" s="13" t="str">
        <f>_xlfn.XLOOKUP(UPPER(TRIM(I1125)),Sheet19!$A:$A,Sheet19!$B:$B,"")</f>
        <v>LIU</v>
      </c>
      <c r="K1125" s="13" t="s">
        <v>180</v>
      </c>
      <c r="L1125" s="13" t="s">
        <v>1011</v>
      </c>
      <c r="M1125" s="13" t="s">
        <v>447</v>
      </c>
      <c r="N1125" s="6">
        <v>80</v>
      </c>
      <c r="O1125" s="6">
        <v>0</v>
      </c>
      <c r="P1125" s="6">
        <v>0</v>
      </c>
      <c r="Q1125" s="2"/>
      <c r="R1125" s="1"/>
      <c r="S1125">
        <f>IF(COUNTIFS('OTH Preparationet 2024'!$D:$D,$C1125,'OTH Preparationet 2024'!$H:$H,$F1125,'OTH Preparationet 2024'!$M:$M,$H1125,'OTH Preparationet 2024'!$L:$L,$J1125,'OTH Preparationet 2024'!$Q:$Q,"")&gt;0,1,0)</f>
        <v>0</v>
      </c>
    </row>
    <row r="1126" spans="1:19">
      <c r="A1126" s="13" t="s">
        <v>87</v>
      </c>
      <c r="B1126" s="13" t="s">
        <v>88</v>
      </c>
      <c r="C1126" s="13" t="s">
        <v>88</v>
      </c>
      <c r="D1126" s="13" t="s">
        <v>64</v>
      </c>
      <c r="E1126" s="13" t="s">
        <v>52</v>
      </c>
      <c r="F1126" s="13" t="s">
        <v>882</v>
      </c>
      <c r="G1126" s="13"/>
      <c r="H1126" s="13" t="s">
        <v>54</v>
      </c>
      <c r="I1126" s="13" t="s">
        <v>869</v>
      </c>
      <c r="J1126" s="13" t="str">
        <f>_xlfn.XLOOKUP(UPPER(TRIM(I1126)),Sheet19!$A:$A,Sheet19!$B:$B,"")</f>
        <v>LON</v>
      </c>
      <c r="K1126" s="13"/>
      <c r="L1126" s="13" t="s">
        <v>1011</v>
      </c>
      <c r="M1126" s="13" t="s">
        <v>447</v>
      </c>
      <c r="N1126" s="6">
        <v>15</v>
      </c>
      <c r="O1126" s="6">
        <v>0</v>
      </c>
      <c r="P1126" s="6">
        <v>0</v>
      </c>
      <c r="Q1126" s="2"/>
      <c r="R1126" s="1"/>
      <c r="S1126">
        <f>IF(COUNTIFS('OTH Preparationet 2024'!$D:$D,$C1126,'OTH Preparationet 2024'!$H:$H,$F1126,'OTH Preparationet 2024'!$M:$M,$H1126,'OTH Preparationet 2024'!$L:$L,$J1126,'OTH Preparationet 2024'!$Q:$Q,"")&gt;0,1,0)</f>
        <v>0</v>
      </c>
    </row>
    <row r="1127" spans="1:19" ht="15">
      <c r="A1127" s="13" t="s">
        <v>87</v>
      </c>
      <c r="B1127" s="13" t="s">
        <v>88</v>
      </c>
      <c r="C1127" s="13" t="s">
        <v>88</v>
      </c>
      <c r="D1127" s="13" t="s">
        <v>64</v>
      </c>
      <c r="E1127" s="13" t="s">
        <v>52</v>
      </c>
      <c r="F1127" s="13" t="s">
        <v>882</v>
      </c>
      <c r="G1127" s="13"/>
      <c r="H1127" s="13" t="s">
        <v>54</v>
      </c>
      <c r="I1127" s="41" t="s">
        <v>861</v>
      </c>
      <c r="J1127" s="13" t="str">
        <f>_xlfn.XLOOKUP(UPPER(TRIM(I1127)),Sheet19!$A:$A,Sheet19!$B:$B,"")</f>
        <v>OTN</v>
      </c>
      <c r="K1127" s="13"/>
      <c r="L1127" s="13" t="s">
        <v>1011</v>
      </c>
      <c r="M1127" s="13" t="s">
        <v>447</v>
      </c>
      <c r="N1127" s="6">
        <v>25</v>
      </c>
      <c r="O1127" s="6">
        <v>0</v>
      </c>
      <c r="P1127" s="6">
        <v>0</v>
      </c>
      <c r="Q1127" s="2"/>
      <c r="R1127" s="1"/>
      <c r="S1127">
        <f>IF(COUNTIFS('OTH Preparationet 2024'!$D:$D,$C1127,'OTH Preparationet 2024'!$H:$H,$F1127,'OTH Preparationet 2024'!$M:$M,$H1127,'OTH Preparationet 2024'!$L:$L,$J1127,'OTH Preparationet 2024'!$Q:$Q,"")&gt;0,1,0)</f>
        <v>0</v>
      </c>
    </row>
    <row r="1128" spans="1:19" hidden="1">
      <c r="A1128" s="13" t="s">
        <v>87</v>
      </c>
      <c r="B1128" s="13" t="s">
        <v>88</v>
      </c>
      <c r="C1128" s="13" t="s">
        <v>88</v>
      </c>
      <c r="D1128" s="13" t="s">
        <v>64</v>
      </c>
      <c r="E1128" s="13" t="s">
        <v>52</v>
      </c>
      <c r="F1128" s="13" t="s">
        <v>53</v>
      </c>
      <c r="G1128" s="13"/>
      <c r="H1128" s="13" t="s">
        <v>54</v>
      </c>
      <c r="I1128" s="13" t="s">
        <v>863</v>
      </c>
      <c r="J1128" s="13" t="str">
        <f>_xlfn.XLOOKUP(UPPER(TRIM(I1128)),Sheet19!$A:$A,Sheet19!$B:$B,"")</f>
        <v>SNY</v>
      </c>
      <c r="K1128" s="13" t="s">
        <v>180</v>
      </c>
      <c r="L1128" s="13" t="s">
        <v>1011</v>
      </c>
      <c r="M1128" s="13" t="s">
        <v>447</v>
      </c>
      <c r="N1128" s="6">
        <v>70</v>
      </c>
      <c r="O1128" s="6">
        <v>0</v>
      </c>
      <c r="P1128" s="6">
        <v>0</v>
      </c>
      <c r="Q1128" s="2"/>
      <c r="R1128" s="1"/>
      <c r="S1128">
        <f>IF(COUNTIFS('OTH Preparationet 2024'!$D:$D,$C1128,'OTH Preparationet 2024'!$H:$H,$F1128,'OTH Preparationet 2024'!$M:$M,$H1128,'OTH Preparationet 2024'!$L:$L,$J1128,'OTH Preparationet 2024'!$Q:$Q,"")&gt;0,1,0)</f>
        <v>0</v>
      </c>
    </row>
    <row r="1129" spans="1:19" hidden="1">
      <c r="A1129" s="13" t="s">
        <v>87</v>
      </c>
      <c r="B1129" s="13" t="s">
        <v>88</v>
      </c>
      <c r="C1129" s="13" t="s">
        <v>88</v>
      </c>
      <c r="D1129" s="13" t="s">
        <v>64</v>
      </c>
      <c r="E1129" s="13" t="s">
        <v>52</v>
      </c>
      <c r="F1129" s="13" t="s">
        <v>53</v>
      </c>
      <c r="G1129" s="13"/>
      <c r="H1129" s="13" t="s">
        <v>54</v>
      </c>
      <c r="I1129" s="13" t="s">
        <v>182</v>
      </c>
      <c r="J1129" s="13" t="str">
        <f>_xlfn.XLOOKUP(UPPER(TRIM(I1129)),Sheet19!$A:$A,Sheet19!$B:$B,"")</f>
        <v>LIN</v>
      </c>
      <c r="K1129" s="13" t="s">
        <v>180</v>
      </c>
      <c r="L1129" s="13" t="s">
        <v>1011</v>
      </c>
      <c r="M1129" s="13" t="s">
        <v>447</v>
      </c>
      <c r="N1129" s="6">
        <v>15</v>
      </c>
      <c r="O1129" s="6">
        <v>0</v>
      </c>
      <c r="P1129" s="6">
        <v>0</v>
      </c>
      <c r="Q1129" s="2"/>
      <c r="R1129" s="1"/>
      <c r="S1129">
        <f>IF(COUNTIFS('OTH Preparationet 2024'!$D:$D,$C1129,'OTH Preparationet 2024'!$H:$H,$F1129,'OTH Preparationet 2024'!$M:$M,$H1129,'OTH Preparationet 2024'!$L:$L,$J1129,'OTH Preparationet 2024'!$Q:$Q,"")&gt;0,1,0)</f>
        <v>0</v>
      </c>
    </row>
    <row r="1130" spans="1:19" hidden="1">
      <c r="A1130" s="13" t="s">
        <v>87</v>
      </c>
      <c r="B1130" s="13" t="s">
        <v>88</v>
      </c>
      <c r="C1130" s="13" t="s">
        <v>88</v>
      </c>
      <c r="D1130" s="13" t="s">
        <v>64</v>
      </c>
      <c r="E1130" s="13" t="s">
        <v>52</v>
      </c>
      <c r="F1130" s="13" t="s">
        <v>53</v>
      </c>
      <c r="G1130" s="13"/>
      <c r="H1130" s="13" t="s">
        <v>54</v>
      </c>
      <c r="I1130" s="13" t="s">
        <v>864</v>
      </c>
      <c r="J1130" s="13" t="str">
        <f>_xlfn.XLOOKUP(UPPER(TRIM(I1130)),Sheet19!$A:$A,Sheet19!$B:$B,"")</f>
        <v>SBM</v>
      </c>
      <c r="K1130" s="13" t="s">
        <v>180</v>
      </c>
      <c r="L1130" s="13" t="s">
        <v>1011</v>
      </c>
      <c r="M1130" s="13" t="s">
        <v>447</v>
      </c>
      <c r="N1130" s="6">
        <v>40</v>
      </c>
      <c r="O1130" s="6">
        <v>0</v>
      </c>
      <c r="P1130" s="6">
        <v>0</v>
      </c>
      <c r="Q1130" s="2"/>
      <c r="R1130" s="1"/>
      <c r="S1130">
        <f>IF(COUNTIFS('OTH Preparationet 2024'!$D:$D,$C1130,'OTH Preparationet 2024'!$H:$H,$F1130,'OTH Preparationet 2024'!$M:$M,$H1130,'OTH Preparationet 2024'!$L:$L,$J1130,'OTH Preparationet 2024'!$Q:$Q,"")&gt;0,1,0)</f>
        <v>0</v>
      </c>
    </row>
    <row r="1131" spans="1:19" hidden="1">
      <c r="A1131" s="13" t="s">
        <v>87</v>
      </c>
      <c r="B1131" s="13" t="s">
        <v>88</v>
      </c>
      <c r="C1131" s="13" t="s">
        <v>88</v>
      </c>
      <c r="D1131" s="13" t="s">
        <v>64</v>
      </c>
      <c r="E1131" s="13" t="s">
        <v>52</v>
      </c>
      <c r="F1131" s="13" t="s">
        <v>53</v>
      </c>
      <c r="G1131" s="13"/>
      <c r="H1131" s="13" t="s">
        <v>54</v>
      </c>
      <c r="I1131" s="13" t="s">
        <v>885</v>
      </c>
      <c r="J1131" s="13" t="str">
        <f>_xlfn.XLOOKUP(UPPER(TRIM(I1131)),Sheet19!$A:$A,Sheet19!$B:$B,"")</f>
        <v>SUN</v>
      </c>
      <c r="K1131" s="13" t="s">
        <v>180</v>
      </c>
      <c r="L1131" s="13" t="s">
        <v>1011</v>
      </c>
      <c r="M1131" s="13" t="s">
        <v>447</v>
      </c>
      <c r="N1131" s="6">
        <v>10</v>
      </c>
      <c r="O1131" s="6">
        <v>0</v>
      </c>
      <c r="P1131" s="6">
        <v>0</v>
      </c>
      <c r="Q1131" s="2"/>
      <c r="R1131" s="1"/>
      <c r="S1131">
        <f>IF(COUNTIFS('OTH Preparationet 2024'!$D:$D,$C1131,'OTH Preparationet 2024'!$H:$H,$F1131,'OTH Preparationet 2024'!$M:$M,$H1131,'OTH Preparationet 2024'!$L:$L,$J1131,'OTH Preparationet 2024'!$Q:$Q,"")&gt;0,1,0)</f>
        <v>0</v>
      </c>
    </row>
    <row r="1132" spans="1:19" hidden="1">
      <c r="A1132" s="13" t="s">
        <v>87</v>
      </c>
      <c r="B1132" s="13" t="s">
        <v>88</v>
      </c>
      <c r="C1132" s="13" t="s">
        <v>88</v>
      </c>
      <c r="D1132" s="13" t="s">
        <v>64</v>
      </c>
      <c r="E1132" s="13" t="s">
        <v>52</v>
      </c>
      <c r="F1132" s="13" t="s">
        <v>53</v>
      </c>
      <c r="G1132" s="13"/>
      <c r="H1132" s="13" t="s">
        <v>54</v>
      </c>
      <c r="I1132" s="13" t="s">
        <v>179</v>
      </c>
      <c r="J1132" s="13" t="str">
        <f>_xlfn.XLOOKUP(UPPER(TRIM(I1132)),Sheet19!$A:$A,Sheet19!$B:$B,"")</f>
        <v>VCE</v>
      </c>
      <c r="K1132" s="13" t="s">
        <v>180</v>
      </c>
      <c r="L1132" s="13" t="s">
        <v>1011</v>
      </c>
      <c r="M1132" s="13" t="s">
        <v>447</v>
      </c>
      <c r="N1132" s="6">
        <v>17</v>
      </c>
      <c r="O1132" s="6">
        <v>0</v>
      </c>
      <c r="P1132" s="6">
        <v>0</v>
      </c>
      <c r="Q1132" s="2"/>
      <c r="R1132" s="1"/>
      <c r="S1132">
        <f>IF(COUNTIFS('OTH Preparationet 2024'!$D:$D,$C1132,'OTH Preparationet 2024'!$H:$H,$F1132,'OTH Preparationet 2024'!$M:$M,$H1132,'OTH Preparationet 2024'!$L:$L,$J1132,'OTH Preparationet 2024'!$Q:$Q,"")&gt;0,1,0)</f>
        <v>0</v>
      </c>
    </row>
    <row r="1133" spans="1:19" hidden="1">
      <c r="A1133" s="13" t="s">
        <v>87</v>
      </c>
      <c r="B1133" s="13" t="s">
        <v>88</v>
      </c>
      <c r="C1133" s="13" t="s">
        <v>88</v>
      </c>
      <c r="D1133" s="13" t="s">
        <v>64</v>
      </c>
      <c r="E1133" s="13" t="s">
        <v>52</v>
      </c>
      <c r="F1133" s="13" t="s">
        <v>53</v>
      </c>
      <c r="G1133" s="13"/>
      <c r="H1133" s="13" t="s">
        <v>54</v>
      </c>
      <c r="I1133" s="13" t="s">
        <v>866</v>
      </c>
      <c r="J1133" s="13" t="str">
        <f>_xlfn.XLOOKUP(UPPER(TRIM(I1133)),Sheet19!$A:$A,Sheet19!$B:$B,"")</f>
        <v>XCM</v>
      </c>
      <c r="K1133" s="13" t="s">
        <v>180</v>
      </c>
      <c r="L1133" s="13" t="s">
        <v>1011</v>
      </c>
      <c r="M1133" s="13" t="s">
        <v>447</v>
      </c>
      <c r="N1133" s="6">
        <v>5</v>
      </c>
      <c r="O1133" s="6">
        <v>0</v>
      </c>
      <c r="P1133" s="6">
        <v>0</v>
      </c>
      <c r="Q1133" s="2"/>
      <c r="R1133" s="1"/>
      <c r="S1133">
        <f>IF(COUNTIFS('OTH Preparationet 2024'!$D:$D,$C1133,'OTH Preparationet 2024'!$H:$H,$F1133,'OTH Preparationet 2024'!$M:$M,$H1133,'OTH Preparationet 2024'!$L:$L,$J1133,'OTH Preparationet 2024'!$Q:$Q,"")&gt;0,1,0)</f>
        <v>0</v>
      </c>
    </row>
    <row r="1134" spans="1:19" hidden="1">
      <c r="A1134" s="13" t="s">
        <v>87</v>
      </c>
      <c r="B1134" s="13" t="s">
        <v>88</v>
      </c>
      <c r="C1134" s="13" t="s">
        <v>88</v>
      </c>
      <c r="D1134" s="13" t="s">
        <v>64</v>
      </c>
      <c r="E1134" s="13" t="s">
        <v>52</v>
      </c>
      <c r="F1134" s="13" t="s">
        <v>53</v>
      </c>
      <c r="G1134" s="13"/>
      <c r="H1134" s="13" t="s">
        <v>54</v>
      </c>
      <c r="I1134" s="13" t="s">
        <v>872</v>
      </c>
      <c r="J1134" s="13" t="str">
        <f>_xlfn.XLOOKUP(UPPER(TRIM(I1134)),Sheet19!$A:$A,Sheet19!$B:$B,"")</f>
        <v>YAN</v>
      </c>
      <c r="K1134" s="13" t="s">
        <v>180</v>
      </c>
      <c r="L1134" s="13" t="s">
        <v>1011</v>
      </c>
      <c r="M1134" s="13" t="s">
        <v>447</v>
      </c>
      <c r="N1134" s="6">
        <v>10</v>
      </c>
      <c r="O1134" s="6">
        <v>0</v>
      </c>
      <c r="P1134" s="6">
        <v>0</v>
      </c>
      <c r="Q1134" s="2"/>
      <c r="R1134" s="1"/>
      <c r="S1134">
        <f>IF(COUNTIFS('OTH Preparationet 2024'!$D:$D,$C1134,'OTH Preparationet 2024'!$H:$H,$F1134,'OTH Preparationet 2024'!$M:$M,$H1134,'OTH Preparationet 2024'!$L:$L,$J1134,'OTH Preparationet 2024'!$Q:$Q,"")&gt;0,1,0)</f>
        <v>0</v>
      </c>
    </row>
    <row r="1135" spans="1:19" hidden="1">
      <c r="A1135" s="13" t="s">
        <v>87</v>
      </c>
      <c r="B1135" s="13" t="s">
        <v>88</v>
      </c>
      <c r="C1135" s="13" t="s">
        <v>88</v>
      </c>
      <c r="D1135" s="13" t="s">
        <v>64</v>
      </c>
      <c r="E1135" s="13" t="s">
        <v>52</v>
      </c>
      <c r="F1135" s="13" t="s">
        <v>53</v>
      </c>
      <c r="G1135" s="13"/>
      <c r="H1135" s="13" t="s">
        <v>54</v>
      </c>
      <c r="I1135" s="13" t="s">
        <v>874</v>
      </c>
      <c r="J1135" s="13" t="str">
        <f>_xlfn.XLOOKUP(UPPER(TRIM(I1135)),Sheet19!$A:$A,Sheet19!$B:$B,"")</f>
        <v>ZOO</v>
      </c>
      <c r="K1135" s="13" t="s">
        <v>180</v>
      </c>
      <c r="L1135" s="13" t="s">
        <v>1011</v>
      </c>
      <c r="M1135" s="13" t="s">
        <v>447</v>
      </c>
      <c r="N1135" s="6">
        <v>45</v>
      </c>
      <c r="O1135" s="6">
        <v>0</v>
      </c>
      <c r="P1135" s="6">
        <v>0</v>
      </c>
      <c r="Q1135" s="2"/>
      <c r="R1135" s="1"/>
      <c r="S1135">
        <f>IF(COUNTIFS('OTH Preparationet 2024'!$D:$D,$C1135,'OTH Preparationet 2024'!$H:$H,$F1135,'OTH Preparationet 2024'!$M:$M,$H1135,'OTH Preparationet 2024'!$L:$L,$J1135,'OTH Preparationet 2024'!$Q:$Q,"")&gt;0,1,0)</f>
        <v>0</v>
      </c>
    </row>
    <row r="1136" spans="1:19" hidden="1">
      <c r="A1136" s="13" t="s">
        <v>87</v>
      </c>
      <c r="B1136" s="13" t="s">
        <v>88</v>
      </c>
      <c r="C1136" s="13" t="s">
        <v>88</v>
      </c>
      <c r="D1136" s="13" t="s">
        <v>64</v>
      </c>
      <c r="E1136" s="13" t="s">
        <v>55</v>
      </c>
      <c r="F1136" s="13" t="s">
        <v>56</v>
      </c>
      <c r="G1136" s="13"/>
      <c r="H1136" s="13" t="s">
        <v>29</v>
      </c>
      <c r="I1136" s="13" t="s">
        <v>1010</v>
      </c>
      <c r="J1136" s="13" t="str">
        <f>_xlfn.XLOOKUP(UPPER(TRIM(I1136)),Sheet19!$A:$A,Sheet19!$B:$B,"")</f>
        <v/>
      </c>
      <c r="K1136" s="13" t="s">
        <v>180</v>
      </c>
      <c r="L1136" s="13" t="s">
        <v>1011</v>
      </c>
      <c r="M1136" s="13" t="s">
        <v>446</v>
      </c>
      <c r="N1136" s="6">
        <v>1</v>
      </c>
      <c r="O1136" s="6">
        <v>0</v>
      </c>
      <c r="P1136" s="6">
        <v>0</v>
      </c>
      <c r="Q1136" s="2"/>
      <c r="R1136" s="1"/>
      <c r="S1136">
        <f>IF(COUNTIFS('OTH Preparationet 2024'!$D:$D,$C1136,'OTH Preparationet 2024'!$H:$H,$F1136,'OTH Preparationet 2024'!$M:$M,$H1136,'OTH Preparationet 2024'!$L:$L,$J1136,'OTH Preparationet 2024'!$Q:$Q,"")&gt;0,1,0)</f>
        <v>0</v>
      </c>
    </row>
    <row r="1137" spans="1:19" hidden="1">
      <c r="A1137" s="13" t="s">
        <v>87</v>
      </c>
      <c r="B1137" s="13" t="s">
        <v>88</v>
      </c>
      <c r="C1137" s="13" t="s">
        <v>88</v>
      </c>
      <c r="D1137" s="13" t="s">
        <v>64</v>
      </c>
      <c r="E1137" s="13" t="s">
        <v>55</v>
      </c>
      <c r="F1137" s="13" t="s">
        <v>56</v>
      </c>
      <c r="G1137" s="13"/>
      <c r="H1137" s="13" t="s">
        <v>29</v>
      </c>
      <c r="I1137" s="13" t="s">
        <v>843</v>
      </c>
      <c r="J1137" s="13" t="str">
        <f>_xlfn.XLOOKUP(UPPER(TRIM(I1137)),Sheet19!$A:$A,Sheet19!$B:$B,"")</f>
        <v>DOO</v>
      </c>
      <c r="K1137" s="13" t="s">
        <v>180</v>
      </c>
      <c r="L1137" s="13" t="s">
        <v>1011</v>
      </c>
      <c r="M1137" s="13" t="s">
        <v>446</v>
      </c>
      <c r="N1137" s="6">
        <v>7</v>
      </c>
      <c r="O1137" s="6">
        <v>0</v>
      </c>
      <c r="P1137" s="6">
        <v>0</v>
      </c>
      <c r="Q1137" s="2"/>
      <c r="R1137" s="1"/>
      <c r="S1137">
        <f>IF(COUNTIFS('OTH Preparationet 2024'!$D:$D,$C1137,'OTH Preparationet 2024'!$H:$H,$F1137,'OTH Preparationet 2024'!$M:$M,$H1137,'OTH Preparationet 2024'!$L:$L,$J1137,'OTH Preparationet 2024'!$Q:$Q,"")&gt;0,1,0)</f>
        <v>0</v>
      </c>
    </row>
    <row r="1138" spans="1:19" hidden="1">
      <c r="A1138" s="13" t="s">
        <v>87</v>
      </c>
      <c r="B1138" s="13" t="s">
        <v>88</v>
      </c>
      <c r="C1138" s="13" t="s">
        <v>88</v>
      </c>
      <c r="D1138" s="13" t="s">
        <v>64</v>
      </c>
      <c r="E1138" s="13" t="s">
        <v>55</v>
      </c>
      <c r="F1138" s="13" t="s">
        <v>56</v>
      </c>
      <c r="G1138" s="13"/>
      <c r="H1138" s="13" t="s">
        <v>29</v>
      </c>
      <c r="I1138" s="13" t="s">
        <v>851</v>
      </c>
      <c r="J1138" s="13" t="str">
        <f>_xlfn.XLOOKUP(UPPER(TRIM(I1138)),Sheet19!$A:$A,Sheet19!$B:$B,"")</f>
        <v>HYU</v>
      </c>
      <c r="K1138" s="13" t="s">
        <v>180</v>
      </c>
      <c r="L1138" s="13" t="s">
        <v>1011</v>
      </c>
      <c r="M1138" s="13" t="s">
        <v>446</v>
      </c>
      <c r="N1138" s="6">
        <v>1</v>
      </c>
      <c r="O1138" s="6">
        <v>0</v>
      </c>
      <c r="P1138" s="6">
        <v>0</v>
      </c>
      <c r="Q1138" s="2"/>
      <c r="R1138" s="1"/>
      <c r="S1138">
        <f>IF(COUNTIFS('OTH Preparationet 2024'!$D:$D,$C1138,'OTH Preparationet 2024'!$H:$H,$F1138,'OTH Preparationet 2024'!$M:$M,$H1138,'OTH Preparationet 2024'!$L:$L,$J1138,'OTH Preparationet 2024'!$Q:$Q,"")&gt;0,1,0)</f>
        <v>0</v>
      </c>
    </row>
    <row r="1139" spans="1:19" hidden="1">
      <c r="A1139" s="13" t="s">
        <v>87</v>
      </c>
      <c r="B1139" s="13" t="s">
        <v>88</v>
      </c>
      <c r="C1139" s="13" t="s">
        <v>88</v>
      </c>
      <c r="D1139" s="13" t="s">
        <v>64</v>
      </c>
      <c r="E1139" s="13" t="s">
        <v>55</v>
      </c>
      <c r="F1139" s="13" t="s">
        <v>56</v>
      </c>
      <c r="G1139" s="13"/>
      <c r="H1139" s="13" t="s">
        <v>54</v>
      </c>
      <c r="I1139" s="13" t="s">
        <v>1010</v>
      </c>
      <c r="J1139" s="13" t="str">
        <f>_xlfn.XLOOKUP(UPPER(TRIM(I1139)),Sheet19!$A:$A,Sheet19!$B:$B,"")</f>
        <v/>
      </c>
      <c r="K1139" s="13" t="s">
        <v>180</v>
      </c>
      <c r="L1139" s="13" t="s">
        <v>1011</v>
      </c>
      <c r="M1139" s="13" t="s">
        <v>447</v>
      </c>
      <c r="N1139" s="6">
        <v>7</v>
      </c>
      <c r="O1139" s="6">
        <v>0</v>
      </c>
      <c r="P1139" s="6">
        <v>0</v>
      </c>
      <c r="Q1139" s="2"/>
      <c r="R1139" s="1"/>
      <c r="S1139">
        <f>IF(COUNTIFS('OTH Preparationet 2024'!$D:$D,$C1139,'OTH Preparationet 2024'!$H:$H,$F1139,'OTH Preparationet 2024'!$M:$M,$H1139,'OTH Preparationet 2024'!$L:$L,$J1139,'OTH Preparationet 2024'!$Q:$Q,"")&gt;0,1,0)</f>
        <v>0</v>
      </c>
    </row>
    <row r="1140" spans="1:19" hidden="1">
      <c r="A1140" s="13" t="s">
        <v>87</v>
      </c>
      <c r="B1140" s="13" t="s">
        <v>88</v>
      </c>
      <c r="C1140" s="13" t="s">
        <v>88</v>
      </c>
      <c r="D1140" s="13" t="s">
        <v>64</v>
      </c>
      <c r="E1140" s="13" t="s">
        <v>55</v>
      </c>
      <c r="F1140" s="13" t="s">
        <v>56</v>
      </c>
      <c r="G1140" s="13"/>
      <c r="H1140" s="13" t="s">
        <v>54</v>
      </c>
      <c r="I1140" s="13" t="s">
        <v>843</v>
      </c>
      <c r="J1140" s="13" t="str">
        <f>_xlfn.XLOOKUP(UPPER(TRIM(I1140)),Sheet19!$A:$A,Sheet19!$B:$B,"")</f>
        <v>DOO</v>
      </c>
      <c r="K1140" s="13" t="s">
        <v>180</v>
      </c>
      <c r="L1140" s="13" t="s">
        <v>1011</v>
      </c>
      <c r="M1140" s="13" t="s">
        <v>447</v>
      </c>
      <c r="N1140" s="6">
        <v>3</v>
      </c>
      <c r="O1140" s="6">
        <v>0</v>
      </c>
      <c r="P1140" s="6">
        <v>0</v>
      </c>
      <c r="Q1140" s="2"/>
      <c r="R1140" s="1"/>
      <c r="S1140">
        <f>IF(COUNTIFS('OTH Preparationet 2024'!$D:$D,$C1140,'OTH Preparationet 2024'!$H:$H,$F1140,'OTH Preparationet 2024'!$M:$M,$H1140,'OTH Preparationet 2024'!$L:$L,$J1140,'OTH Preparationet 2024'!$Q:$Q,"")&gt;0,1,0)</f>
        <v>0</v>
      </c>
    </row>
    <row r="1141" spans="1:19" hidden="1">
      <c r="A1141" s="13" t="s">
        <v>87</v>
      </c>
      <c r="B1141" s="13" t="s">
        <v>88</v>
      </c>
      <c r="C1141" s="13" t="s">
        <v>88</v>
      </c>
      <c r="D1141" s="13" t="s">
        <v>64</v>
      </c>
      <c r="E1141" s="13" t="s">
        <v>57</v>
      </c>
      <c r="F1141" s="13" t="s">
        <v>58</v>
      </c>
      <c r="G1141" s="13"/>
      <c r="H1141" s="13" t="s">
        <v>36</v>
      </c>
      <c r="I1141" s="13" t="s">
        <v>868</v>
      </c>
      <c r="J1141" s="13" t="str">
        <f>_xlfn.XLOOKUP(UPPER(TRIM(I1141)),Sheet19!$A:$A,Sheet19!$B:$B,"")</f>
        <v>LIU</v>
      </c>
      <c r="K1141" s="13" t="s">
        <v>180</v>
      </c>
      <c r="L1141" s="13" t="s">
        <v>1011</v>
      </c>
      <c r="M1141" s="13" t="s">
        <v>446</v>
      </c>
      <c r="N1141" s="6">
        <v>2</v>
      </c>
      <c r="O1141" s="6">
        <v>0</v>
      </c>
      <c r="P1141" s="6">
        <v>0</v>
      </c>
      <c r="Q1141" s="2"/>
      <c r="R1141" s="1"/>
      <c r="S1141">
        <f>IF(COUNTIFS('OTH Preparationet 2024'!$D:$D,$C1141,'OTH Preparationet 2024'!$H:$H,$F1141,'OTH Preparationet 2024'!$M:$M,$H1141,'OTH Preparationet 2024'!$L:$L,$J1141,'OTH Preparationet 2024'!$Q:$Q,"")&gt;0,1,0)</f>
        <v>0</v>
      </c>
    </row>
    <row r="1142" spans="1:19">
      <c r="A1142" s="13" t="s">
        <v>87</v>
      </c>
      <c r="B1142" s="13" t="s">
        <v>88</v>
      </c>
      <c r="C1142" s="13" t="s">
        <v>88</v>
      </c>
      <c r="D1142" s="13" t="s">
        <v>64</v>
      </c>
      <c r="E1142" s="13" t="s">
        <v>57</v>
      </c>
      <c r="F1142" s="13" t="s">
        <v>58</v>
      </c>
      <c r="G1142" s="13"/>
      <c r="H1142" s="13" t="s">
        <v>36</v>
      </c>
      <c r="I1142" s="13" t="s">
        <v>869</v>
      </c>
      <c r="J1142" s="13" t="str">
        <f>_xlfn.XLOOKUP(UPPER(TRIM(I1142)),Sheet19!$A:$A,Sheet19!$B:$B,"")</f>
        <v>LON</v>
      </c>
      <c r="K1142" s="13"/>
      <c r="L1142" s="13" t="s">
        <v>1011</v>
      </c>
      <c r="M1142" s="13" t="s">
        <v>446</v>
      </c>
      <c r="N1142" s="6">
        <v>2</v>
      </c>
      <c r="O1142" s="6">
        <v>0</v>
      </c>
      <c r="P1142" s="6">
        <v>0</v>
      </c>
      <c r="Q1142" s="2"/>
      <c r="R1142" s="1"/>
      <c r="S1142">
        <f>IF(COUNTIFS('OTH Preparationet 2024'!$D:$D,$C1142,'OTH Preparationet 2024'!$H:$H,$F1142,'OTH Preparationet 2024'!$M:$M,$H1142,'OTH Preparationet 2024'!$L:$L,$J1142,'OTH Preparationet 2024'!$Q:$Q,"")&gt;0,1,0)</f>
        <v>0</v>
      </c>
    </row>
    <row r="1143" spans="1:19" ht="15">
      <c r="A1143" s="13" t="s">
        <v>87</v>
      </c>
      <c r="B1143" s="13" t="s">
        <v>88</v>
      </c>
      <c r="C1143" s="13" t="s">
        <v>88</v>
      </c>
      <c r="D1143" s="13" t="s">
        <v>64</v>
      </c>
      <c r="E1143" s="13" t="s">
        <v>57</v>
      </c>
      <c r="F1143" s="13" t="s">
        <v>58</v>
      </c>
      <c r="G1143" s="13"/>
      <c r="H1143" s="13" t="s">
        <v>36</v>
      </c>
      <c r="I1143" s="41" t="s">
        <v>860</v>
      </c>
      <c r="J1143" s="13" t="str">
        <f>_xlfn.XLOOKUP(UPPER(TRIM(I1143)),Sheet19!$A:$A,Sheet19!$B:$B,"")</f>
        <v>OCN</v>
      </c>
      <c r="K1143" s="13"/>
      <c r="L1143" s="13" t="s">
        <v>1011</v>
      </c>
      <c r="M1143" s="13" t="s">
        <v>446</v>
      </c>
      <c r="N1143" s="6">
        <v>2</v>
      </c>
      <c r="O1143" s="6">
        <v>0</v>
      </c>
      <c r="P1143" s="6">
        <v>0</v>
      </c>
      <c r="Q1143" s="2"/>
      <c r="R1143" s="1"/>
      <c r="S1143">
        <f>IF(COUNTIFS('OTH Preparationet 2024'!$D:$D,$C1143,'OTH Preparationet 2024'!$H:$H,$F1143,'OTH Preparationet 2024'!$M:$M,$H1143,'OTH Preparationet 2024'!$L:$L,$J1143,'OTH Preparationet 2024'!$Q:$Q,"")&gt;0,1,0)</f>
        <v>0</v>
      </c>
    </row>
    <row r="1144" spans="1:19" hidden="1">
      <c r="A1144" s="13" t="s">
        <v>87</v>
      </c>
      <c r="B1144" s="13" t="s">
        <v>88</v>
      </c>
      <c r="C1144" s="13" t="s">
        <v>88</v>
      </c>
      <c r="D1144" s="13" t="s">
        <v>64</v>
      </c>
      <c r="E1144" s="13" t="s">
        <v>57</v>
      </c>
      <c r="F1144" s="13" t="s">
        <v>58</v>
      </c>
      <c r="G1144" s="13"/>
      <c r="H1144" s="13" t="s">
        <v>36</v>
      </c>
      <c r="I1144" s="13" t="s">
        <v>886</v>
      </c>
      <c r="J1144" s="13" t="str">
        <f>_xlfn.XLOOKUP(UPPER(TRIM(I1144)),Sheet19!$A:$A,Sheet19!$B:$B,"")</f>
        <v>SEM</v>
      </c>
      <c r="K1144" s="13" t="s">
        <v>180</v>
      </c>
      <c r="L1144" s="13" t="s">
        <v>1011</v>
      </c>
      <c r="M1144" s="13" t="s">
        <v>446</v>
      </c>
      <c r="N1144" s="6">
        <v>13</v>
      </c>
      <c r="O1144" s="6">
        <v>0</v>
      </c>
      <c r="P1144" s="6">
        <v>0</v>
      </c>
      <c r="Q1144" s="2"/>
      <c r="R1144" s="1"/>
      <c r="S1144">
        <f>IF(COUNTIFS('OTH Preparationet 2024'!$D:$D,$C1144,'OTH Preparationet 2024'!$H:$H,$F1144,'OTH Preparationet 2024'!$M:$M,$H1144,'OTH Preparationet 2024'!$L:$L,$J1144,'OTH Preparationet 2024'!$Q:$Q,"")&gt;0,1,0)</f>
        <v>0</v>
      </c>
    </row>
    <row r="1145" spans="1:19">
      <c r="A1145" s="13" t="s">
        <v>87</v>
      </c>
      <c r="B1145" s="13" t="s">
        <v>88</v>
      </c>
      <c r="C1145" s="13" t="s">
        <v>88</v>
      </c>
      <c r="D1145" s="13" t="s">
        <v>64</v>
      </c>
      <c r="E1145" s="13" t="s">
        <v>57</v>
      </c>
      <c r="F1145" s="13" t="s">
        <v>58</v>
      </c>
      <c r="G1145" s="13"/>
      <c r="H1145" s="13" t="s">
        <v>37</v>
      </c>
      <c r="I1145" s="13" t="s">
        <v>931</v>
      </c>
      <c r="J1145" s="13" t="str">
        <f>_xlfn.XLOOKUP(UPPER(TRIM(I1145)),Sheet19!$A:$A,Sheet19!$B:$B,"")</f>
        <v>MGN</v>
      </c>
      <c r="K1145" s="13"/>
      <c r="L1145" s="13" t="s">
        <v>1011</v>
      </c>
      <c r="M1145" s="13" t="s">
        <v>446</v>
      </c>
      <c r="N1145" s="6">
        <v>2</v>
      </c>
      <c r="O1145" s="6">
        <v>0</v>
      </c>
      <c r="P1145" s="6">
        <v>0</v>
      </c>
      <c r="Q1145" s="2"/>
      <c r="R1145" s="1"/>
      <c r="S1145">
        <f>IF(COUNTIFS('OTH Preparationet 2024'!$D:$D,$C1145,'OTH Preparationet 2024'!$H:$H,$F1145,'OTH Preparationet 2024'!$M:$M,$H1145,'OTH Preparationet 2024'!$L:$L,$J1145,'OTH Preparationet 2024'!$Q:$Q,"")&gt;0,1,0)</f>
        <v>0</v>
      </c>
    </row>
    <row r="1146" spans="1:19" ht="15">
      <c r="A1146" s="13" t="s">
        <v>87</v>
      </c>
      <c r="B1146" s="13" t="s">
        <v>88</v>
      </c>
      <c r="C1146" s="13" t="s">
        <v>88</v>
      </c>
      <c r="D1146" s="13" t="s">
        <v>64</v>
      </c>
      <c r="E1146" s="13" t="s">
        <v>57</v>
      </c>
      <c r="F1146" s="13" t="s">
        <v>58</v>
      </c>
      <c r="G1146" s="13"/>
      <c r="H1146" s="13" t="s">
        <v>37</v>
      </c>
      <c r="I1146" s="41" t="s">
        <v>860</v>
      </c>
      <c r="J1146" s="13" t="str">
        <f>_xlfn.XLOOKUP(UPPER(TRIM(I1146)),Sheet19!$A:$A,Sheet19!$B:$B,"")</f>
        <v>OCN</v>
      </c>
      <c r="K1146" s="13"/>
      <c r="L1146" s="13" t="s">
        <v>1011</v>
      </c>
      <c r="M1146" s="13" t="s">
        <v>446</v>
      </c>
      <c r="N1146" s="6">
        <v>4</v>
      </c>
      <c r="O1146" s="6">
        <v>0</v>
      </c>
      <c r="P1146" s="6">
        <v>0</v>
      </c>
      <c r="Q1146" s="2"/>
      <c r="R1146" s="1"/>
      <c r="S1146">
        <f>IF(COUNTIFS('OTH Preparationet 2024'!$D:$D,$C1146,'OTH Preparationet 2024'!$H:$H,$F1146,'OTH Preparationet 2024'!$M:$M,$H1146,'OTH Preparationet 2024'!$L:$L,$J1146,'OTH Preparationet 2024'!$Q:$Q,"")&gt;0,1,0)</f>
        <v>0</v>
      </c>
    </row>
    <row r="1147" spans="1:19" hidden="1">
      <c r="A1147" s="13" t="s">
        <v>87</v>
      </c>
      <c r="B1147" s="13" t="s">
        <v>88</v>
      </c>
      <c r="C1147" s="13" t="s">
        <v>88</v>
      </c>
      <c r="D1147" s="13" t="s">
        <v>64</v>
      </c>
      <c r="E1147" s="13" t="s">
        <v>57</v>
      </c>
      <c r="F1147" s="13" t="s">
        <v>58</v>
      </c>
      <c r="G1147" s="13"/>
      <c r="H1147" s="13" t="s">
        <v>59</v>
      </c>
      <c r="I1147" s="13" t="s">
        <v>855</v>
      </c>
      <c r="J1147" s="13" t="str">
        <f>_xlfn.XLOOKUP(UPPER(TRIM(I1147)),Sheet19!$A:$A,Sheet19!$B:$B,"")</f>
        <v>KOM</v>
      </c>
      <c r="K1147" s="13" t="s">
        <v>180</v>
      </c>
      <c r="L1147" s="13" t="s">
        <v>1011</v>
      </c>
      <c r="M1147" s="13" t="s">
        <v>447</v>
      </c>
      <c r="N1147" s="6">
        <v>2</v>
      </c>
      <c r="O1147" s="6">
        <v>0</v>
      </c>
      <c r="P1147" s="6">
        <v>0</v>
      </c>
      <c r="Q1147" s="2"/>
      <c r="R1147" s="1"/>
      <c r="S1147">
        <f>IF(COUNTIFS('OTH Preparationet 2024'!$D:$D,$C1147,'OTH Preparationet 2024'!$H:$H,$F1147,'OTH Preparationet 2024'!$M:$M,$H1147,'OTH Preparationet 2024'!$L:$L,$J1147,'OTH Preparationet 2024'!$Q:$Q,"")&gt;0,1,0)</f>
        <v>0</v>
      </c>
    </row>
    <row r="1148" spans="1:19" hidden="1">
      <c r="A1148" s="13" t="s">
        <v>87</v>
      </c>
      <c r="B1148" s="13" t="s">
        <v>88</v>
      </c>
      <c r="C1148" s="13" t="s">
        <v>88</v>
      </c>
      <c r="D1148" s="13" t="s">
        <v>64</v>
      </c>
      <c r="E1148" s="13" t="s">
        <v>57</v>
      </c>
      <c r="F1148" s="13" t="s">
        <v>58</v>
      </c>
      <c r="G1148" s="13"/>
      <c r="H1148" s="13" t="s">
        <v>59</v>
      </c>
      <c r="I1148" s="13" t="s">
        <v>182</v>
      </c>
      <c r="J1148" s="13" t="str">
        <f>_xlfn.XLOOKUP(UPPER(TRIM(I1148)),Sheet19!$A:$A,Sheet19!$B:$B,"")</f>
        <v>LIN</v>
      </c>
      <c r="K1148" s="13" t="s">
        <v>180</v>
      </c>
      <c r="L1148" s="13" t="s">
        <v>1011</v>
      </c>
      <c r="M1148" s="13" t="s">
        <v>447</v>
      </c>
      <c r="N1148" s="6">
        <v>2</v>
      </c>
      <c r="O1148" s="6">
        <v>0</v>
      </c>
      <c r="P1148" s="6">
        <v>0</v>
      </c>
      <c r="Q1148" s="2"/>
      <c r="R1148" s="1"/>
      <c r="S1148">
        <f>IF(COUNTIFS('OTH Preparationet 2024'!$D:$D,$C1148,'OTH Preparationet 2024'!$H:$H,$F1148,'OTH Preparationet 2024'!$M:$M,$H1148,'OTH Preparationet 2024'!$L:$L,$J1148,'OTH Preparationet 2024'!$Q:$Q,"")&gt;0,1,0)</f>
        <v>0</v>
      </c>
    </row>
    <row r="1149" spans="1:19" hidden="1">
      <c r="A1149" s="13" t="s">
        <v>87</v>
      </c>
      <c r="B1149" s="13" t="s">
        <v>88</v>
      </c>
      <c r="C1149" s="13" t="s">
        <v>88</v>
      </c>
      <c r="D1149" s="13" t="s">
        <v>64</v>
      </c>
      <c r="E1149" s="13" t="s">
        <v>57</v>
      </c>
      <c r="F1149" s="13" t="s">
        <v>58</v>
      </c>
      <c r="G1149" s="13"/>
      <c r="H1149" s="13" t="s">
        <v>59</v>
      </c>
      <c r="I1149" s="13" t="s">
        <v>866</v>
      </c>
      <c r="J1149" s="13" t="str">
        <f>_xlfn.XLOOKUP(UPPER(TRIM(I1149)),Sheet19!$A:$A,Sheet19!$B:$B,"")</f>
        <v>XCM</v>
      </c>
      <c r="K1149" s="13" t="s">
        <v>180</v>
      </c>
      <c r="L1149" s="13" t="s">
        <v>1011</v>
      </c>
      <c r="M1149" s="13" t="s">
        <v>447</v>
      </c>
      <c r="N1149" s="6">
        <v>6</v>
      </c>
      <c r="O1149" s="6">
        <v>0</v>
      </c>
      <c r="P1149" s="6">
        <v>0</v>
      </c>
      <c r="Q1149" s="2"/>
      <c r="R1149" s="1"/>
      <c r="S1149">
        <f>IF(COUNTIFS('OTH Preparationet 2024'!$D:$D,$C1149,'OTH Preparationet 2024'!$H:$H,$F1149,'OTH Preparationet 2024'!$M:$M,$H1149,'OTH Preparationet 2024'!$L:$L,$J1149,'OTH Preparationet 2024'!$Q:$Q,"")&gt;0,1,0)</f>
        <v>0</v>
      </c>
    </row>
    <row r="1150" spans="1:19">
      <c r="A1150" s="13" t="s">
        <v>87</v>
      </c>
      <c r="B1150" s="13" t="s">
        <v>88</v>
      </c>
      <c r="C1150" s="13" t="s">
        <v>88</v>
      </c>
      <c r="D1150" s="13" t="s">
        <v>64</v>
      </c>
      <c r="E1150" s="13" t="s">
        <v>57</v>
      </c>
      <c r="F1150" s="13" t="s">
        <v>58</v>
      </c>
      <c r="G1150" s="13"/>
      <c r="H1150" s="13" t="s">
        <v>38</v>
      </c>
      <c r="I1150" s="13" t="s">
        <v>986</v>
      </c>
      <c r="J1150" s="13" t="str">
        <f>_xlfn.XLOOKUP(UPPER(TRIM(I1150)),Sheet19!$A:$A,Sheet19!$B:$B,"")</f>
        <v>EVR</v>
      </c>
      <c r="K1150" s="13"/>
      <c r="L1150" s="13" t="s">
        <v>1011</v>
      </c>
      <c r="M1150" s="13" t="s">
        <v>446</v>
      </c>
      <c r="N1150" s="6">
        <v>6</v>
      </c>
      <c r="O1150" s="6">
        <v>0</v>
      </c>
      <c r="P1150" s="6">
        <v>0</v>
      </c>
      <c r="Q1150" s="2"/>
      <c r="R1150" s="1"/>
      <c r="S1150">
        <f>IF(COUNTIFS('OTH Preparationet 2024'!$D:$D,$C1150,'OTH Preparationet 2024'!$H:$H,$F1150,'OTH Preparationet 2024'!$M:$M,$H1150,'OTH Preparationet 2024'!$L:$L,$J1150,'OTH Preparationet 2024'!$Q:$Q,"")&gt;0,1,0)</f>
        <v>0</v>
      </c>
    </row>
    <row r="1151" spans="1:19" ht="15">
      <c r="A1151" s="13" t="s">
        <v>87</v>
      </c>
      <c r="B1151" s="13" t="s">
        <v>88</v>
      </c>
      <c r="C1151" s="13" t="s">
        <v>88</v>
      </c>
      <c r="D1151" s="13" t="s">
        <v>64</v>
      </c>
      <c r="E1151" s="13" t="s">
        <v>57</v>
      </c>
      <c r="F1151" s="13" t="s">
        <v>58</v>
      </c>
      <c r="G1151" s="13"/>
      <c r="H1151" s="13" t="s">
        <v>38</v>
      </c>
      <c r="I1151" s="41" t="s">
        <v>860</v>
      </c>
      <c r="J1151" s="13" t="str">
        <f>_xlfn.XLOOKUP(UPPER(TRIM(I1151)),Sheet19!$A:$A,Sheet19!$B:$B,"")</f>
        <v>OCN</v>
      </c>
      <c r="K1151" s="13"/>
      <c r="L1151" s="13" t="s">
        <v>1011</v>
      </c>
      <c r="M1151" s="13" t="s">
        <v>446</v>
      </c>
      <c r="N1151" s="6">
        <v>1</v>
      </c>
      <c r="O1151" s="6">
        <v>0</v>
      </c>
      <c r="P1151" s="6">
        <v>0</v>
      </c>
      <c r="Q1151" s="2"/>
      <c r="R1151" s="1"/>
      <c r="S1151">
        <f>IF(COUNTIFS('OTH Preparationet 2024'!$D:$D,$C1151,'OTH Preparationet 2024'!$H:$H,$F1151,'OTH Preparationet 2024'!$M:$M,$H1151,'OTH Preparationet 2024'!$L:$L,$J1151,'OTH Preparationet 2024'!$Q:$Q,"")&gt;0,1,0)</f>
        <v>0</v>
      </c>
    </row>
    <row r="1152" spans="1:19" hidden="1">
      <c r="A1152" s="13" t="s">
        <v>87</v>
      </c>
      <c r="B1152" s="13" t="s">
        <v>88</v>
      </c>
      <c r="C1152" s="13" t="s">
        <v>88</v>
      </c>
      <c r="D1152" s="13" t="s">
        <v>64</v>
      </c>
      <c r="E1152" s="13" t="s">
        <v>57</v>
      </c>
      <c r="F1152" s="13" t="s">
        <v>58</v>
      </c>
      <c r="G1152" s="13"/>
      <c r="H1152" s="13" t="s">
        <v>61</v>
      </c>
      <c r="I1152" s="13" t="s">
        <v>1010</v>
      </c>
      <c r="J1152" s="13" t="str">
        <f>_xlfn.XLOOKUP(UPPER(TRIM(I1152)),Sheet19!$A:$A,Sheet19!$B:$B,"")</f>
        <v/>
      </c>
      <c r="K1152" s="13" t="s">
        <v>180</v>
      </c>
      <c r="L1152" s="13" t="s">
        <v>1011</v>
      </c>
      <c r="M1152" s="13" t="s">
        <v>447</v>
      </c>
      <c r="N1152" s="6">
        <v>80</v>
      </c>
      <c r="O1152" s="6">
        <v>0</v>
      </c>
      <c r="P1152" s="6">
        <v>0</v>
      </c>
      <c r="Q1152" s="2"/>
      <c r="R1152" s="1"/>
      <c r="S1152">
        <f>IF(COUNTIFS('OTH Preparationet 2024'!$D:$D,$C1152,'OTH Preparationet 2024'!$H:$H,$F1152,'OTH Preparationet 2024'!$M:$M,$H1152,'OTH Preparationet 2024'!$L:$L,$J1152,'OTH Preparationet 2024'!$Q:$Q,"")&gt;0,1,0)</f>
        <v>0</v>
      </c>
    </row>
    <row r="1153" spans="1:19" hidden="1">
      <c r="A1153" s="13" t="s">
        <v>87</v>
      </c>
      <c r="B1153" s="13" t="s">
        <v>88</v>
      </c>
      <c r="C1153" s="13" t="s">
        <v>88</v>
      </c>
      <c r="D1153" s="13" t="s">
        <v>64</v>
      </c>
      <c r="E1153" s="13" t="s">
        <v>57</v>
      </c>
      <c r="F1153" s="13" t="s">
        <v>58</v>
      </c>
      <c r="G1153" s="13"/>
      <c r="H1153" s="13" t="s">
        <v>61</v>
      </c>
      <c r="I1153" s="13" t="s">
        <v>848</v>
      </c>
      <c r="J1153" s="13" t="str">
        <f>_xlfn.XLOOKUP(UPPER(TRIM(I1153)),Sheet19!$A:$A,Sheet19!$B:$B,"")</f>
        <v>JOH</v>
      </c>
      <c r="K1153" s="13" t="s">
        <v>180</v>
      </c>
      <c r="L1153" s="13" t="s">
        <v>1011</v>
      </c>
      <c r="M1153" s="13" t="s">
        <v>447</v>
      </c>
      <c r="N1153" s="6">
        <v>5</v>
      </c>
      <c r="O1153" s="6">
        <v>0</v>
      </c>
      <c r="P1153" s="6">
        <v>0</v>
      </c>
      <c r="Q1153" s="2"/>
      <c r="R1153" s="1"/>
      <c r="S1153">
        <f>IF(COUNTIFS('OTH Preparationet 2024'!$D:$D,$C1153,'OTH Preparationet 2024'!$H:$H,$F1153,'OTH Preparationet 2024'!$M:$M,$H1153,'OTH Preparationet 2024'!$L:$L,$J1153,'OTH Preparationet 2024'!$Q:$Q,"")&gt;0,1,0)</f>
        <v>0</v>
      </c>
    </row>
    <row r="1154" spans="1:19" hidden="1">
      <c r="A1154" s="13" t="s">
        <v>87</v>
      </c>
      <c r="B1154" s="13" t="s">
        <v>88</v>
      </c>
      <c r="C1154" s="13" t="s">
        <v>88</v>
      </c>
      <c r="D1154" s="13" t="s">
        <v>64</v>
      </c>
      <c r="E1154" s="13" t="s">
        <v>57</v>
      </c>
      <c r="F1154" s="13" t="s">
        <v>58</v>
      </c>
      <c r="G1154" s="13"/>
      <c r="H1154" s="13" t="s">
        <v>61</v>
      </c>
      <c r="I1154" s="13" t="s">
        <v>843</v>
      </c>
      <c r="J1154" s="13" t="str">
        <f>_xlfn.XLOOKUP(UPPER(TRIM(I1154)),Sheet19!$A:$A,Sheet19!$B:$B,"")</f>
        <v>DOO</v>
      </c>
      <c r="K1154" s="13" t="s">
        <v>180</v>
      </c>
      <c r="L1154" s="13" t="s">
        <v>1011</v>
      </c>
      <c r="M1154" s="13" t="s">
        <v>447</v>
      </c>
      <c r="N1154" s="6">
        <v>30</v>
      </c>
      <c r="O1154" s="6">
        <v>0</v>
      </c>
      <c r="P1154" s="6">
        <v>0</v>
      </c>
      <c r="Q1154" s="2"/>
      <c r="R1154" s="1"/>
      <c r="S1154">
        <f>IF(COUNTIFS('OTH Preparationet 2024'!$D:$D,$C1154,'OTH Preparationet 2024'!$H:$H,$F1154,'OTH Preparationet 2024'!$M:$M,$H1154,'OTH Preparationet 2024'!$L:$L,$J1154,'OTH Preparationet 2024'!$Q:$Q,"")&gt;0,1,0)</f>
        <v>0</v>
      </c>
    </row>
    <row r="1155" spans="1:19" hidden="1">
      <c r="A1155" s="13" t="s">
        <v>87</v>
      </c>
      <c r="B1155" s="13" t="s">
        <v>88</v>
      </c>
      <c r="C1155" s="13" t="s">
        <v>88</v>
      </c>
      <c r="D1155" s="13" t="s">
        <v>64</v>
      </c>
      <c r="E1155" s="13" t="s">
        <v>57</v>
      </c>
      <c r="F1155" s="13" t="s">
        <v>58</v>
      </c>
      <c r="G1155" s="13"/>
      <c r="H1155" s="13" t="s">
        <v>61</v>
      </c>
      <c r="I1155" s="13" t="s">
        <v>851</v>
      </c>
      <c r="J1155" s="13" t="str">
        <f>_xlfn.XLOOKUP(UPPER(TRIM(I1155)),Sheet19!$A:$A,Sheet19!$B:$B,"")</f>
        <v>HYU</v>
      </c>
      <c r="K1155" s="13" t="s">
        <v>180</v>
      </c>
      <c r="L1155" s="13" t="s">
        <v>1011</v>
      </c>
      <c r="M1155" s="13" t="s">
        <v>447</v>
      </c>
      <c r="N1155" s="6">
        <v>30</v>
      </c>
      <c r="O1155" s="6">
        <v>0</v>
      </c>
      <c r="P1155" s="6">
        <v>0</v>
      </c>
      <c r="Q1155" s="2"/>
      <c r="R1155" s="1"/>
      <c r="S1155">
        <f>IF(COUNTIFS('OTH Preparationet 2024'!$D:$D,$C1155,'OTH Preparationet 2024'!$H:$H,$F1155,'OTH Preparationet 2024'!$M:$M,$H1155,'OTH Preparationet 2024'!$L:$L,$J1155,'OTH Preparationet 2024'!$Q:$Q,"")&gt;0,1,0)</f>
        <v>0</v>
      </c>
    </row>
    <row r="1156" spans="1:19" hidden="1">
      <c r="A1156" s="13" t="s">
        <v>87</v>
      </c>
      <c r="B1156" s="13" t="s">
        <v>88</v>
      </c>
      <c r="C1156" s="13" t="s">
        <v>88</v>
      </c>
      <c r="D1156" s="13" t="s">
        <v>64</v>
      </c>
      <c r="E1156" s="13" t="s">
        <v>57</v>
      </c>
      <c r="F1156" s="13" t="s">
        <v>58</v>
      </c>
      <c r="G1156" s="13"/>
      <c r="H1156" s="13" t="s">
        <v>61</v>
      </c>
      <c r="I1156" s="13" t="s">
        <v>855</v>
      </c>
      <c r="J1156" s="13" t="str">
        <f>_xlfn.XLOOKUP(UPPER(TRIM(I1156)),Sheet19!$A:$A,Sheet19!$B:$B,"")</f>
        <v>KOM</v>
      </c>
      <c r="K1156" s="13" t="s">
        <v>180</v>
      </c>
      <c r="L1156" s="13" t="s">
        <v>1011</v>
      </c>
      <c r="M1156" s="13" t="s">
        <v>447</v>
      </c>
      <c r="N1156" s="6">
        <v>35</v>
      </c>
      <c r="O1156" s="6">
        <v>0</v>
      </c>
      <c r="P1156" s="6">
        <v>0</v>
      </c>
      <c r="Q1156" s="2"/>
      <c r="R1156" s="1"/>
      <c r="S1156">
        <f>IF(COUNTIFS('OTH Preparationet 2024'!$D:$D,$C1156,'OTH Preparationet 2024'!$H:$H,$F1156,'OTH Preparationet 2024'!$M:$M,$H1156,'OTH Preparationet 2024'!$L:$L,$J1156,'OTH Preparationet 2024'!$Q:$Q,"")&gt;0,1,0)</f>
        <v>0</v>
      </c>
    </row>
    <row r="1157" spans="1:19" hidden="1">
      <c r="A1157" s="13" t="s">
        <v>87</v>
      </c>
      <c r="B1157" s="13" t="s">
        <v>88</v>
      </c>
      <c r="C1157" s="13" t="s">
        <v>88</v>
      </c>
      <c r="D1157" s="13" t="s">
        <v>64</v>
      </c>
      <c r="E1157" s="13" t="s">
        <v>57</v>
      </c>
      <c r="F1157" s="13" t="s">
        <v>58</v>
      </c>
      <c r="G1157" s="13"/>
      <c r="H1157" s="13" t="s">
        <v>61</v>
      </c>
      <c r="I1157" s="13" t="s">
        <v>868</v>
      </c>
      <c r="J1157" s="13" t="str">
        <f>_xlfn.XLOOKUP(UPPER(TRIM(I1157)),Sheet19!$A:$A,Sheet19!$B:$B,"")</f>
        <v>LIU</v>
      </c>
      <c r="K1157" s="13" t="s">
        <v>180</v>
      </c>
      <c r="L1157" s="13" t="s">
        <v>1011</v>
      </c>
      <c r="M1157" s="13" t="s">
        <v>447</v>
      </c>
      <c r="N1157" s="6">
        <v>40</v>
      </c>
      <c r="O1157" s="6">
        <v>0</v>
      </c>
      <c r="P1157" s="6">
        <v>0</v>
      </c>
      <c r="Q1157" s="2"/>
      <c r="R1157" s="1"/>
      <c r="S1157">
        <f>IF(COUNTIFS('OTH Preparationet 2024'!$D:$D,$C1157,'OTH Preparationet 2024'!$H:$H,$F1157,'OTH Preparationet 2024'!$M:$M,$H1157,'OTH Preparationet 2024'!$L:$L,$J1157,'OTH Preparationet 2024'!$Q:$Q,"")&gt;0,1,0)</f>
        <v>0</v>
      </c>
    </row>
    <row r="1158" spans="1:19">
      <c r="A1158" s="13" t="s">
        <v>87</v>
      </c>
      <c r="B1158" s="13" t="s">
        <v>88</v>
      </c>
      <c r="C1158" s="13" t="s">
        <v>88</v>
      </c>
      <c r="D1158" s="13" t="s">
        <v>64</v>
      </c>
      <c r="E1158" s="13" t="s">
        <v>57</v>
      </c>
      <c r="F1158" s="13" t="s">
        <v>58</v>
      </c>
      <c r="G1158" s="13"/>
      <c r="H1158" s="13" t="s">
        <v>61</v>
      </c>
      <c r="I1158" s="13" t="s">
        <v>869</v>
      </c>
      <c r="J1158" s="13" t="str">
        <f>_xlfn.XLOOKUP(UPPER(TRIM(I1158)),Sheet19!$A:$A,Sheet19!$B:$B,"")</f>
        <v>LON</v>
      </c>
      <c r="K1158" s="13"/>
      <c r="L1158" s="13" t="s">
        <v>1011</v>
      </c>
      <c r="M1158" s="13" t="s">
        <v>447</v>
      </c>
      <c r="N1158" s="6">
        <v>20</v>
      </c>
      <c r="O1158" s="6">
        <v>0</v>
      </c>
      <c r="P1158" s="6">
        <v>0</v>
      </c>
      <c r="Q1158" s="2"/>
      <c r="R1158" s="1"/>
      <c r="S1158">
        <f>IF(COUNTIFS('OTH Preparationet 2024'!$D:$D,$C1158,'OTH Preparationet 2024'!$H:$H,$F1158,'OTH Preparationet 2024'!$M:$M,$H1158,'OTH Preparationet 2024'!$L:$L,$J1158,'OTH Preparationet 2024'!$Q:$Q,"")&gt;0,1,0)</f>
        <v>0</v>
      </c>
    </row>
    <row r="1159" spans="1:19" hidden="1">
      <c r="A1159" s="13" t="s">
        <v>87</v>
      </c>
      <c r="B1159" s="13" t="s">
        <v>88</v>
      </c>
      <c r="C1159" s="13" t="s">
        <v>88</v>
      </c>
      <c r="D1159" s="13" t="s">
        <v>64</v>
      </c>
      <c r="E1159" s="13" t="s">
        <v>57</v>
      </c>
      <c r="F1159" s="13" t="s">
        <v>58</v>
      </c>
      <c r="G1159" s="13"/>
      <c r="H1159" s="13" t="s">
        <v>61</v>
      </c>
      <c r="I1159" s="13" t="s">
        <v>858</v>
      </c>
      <c r="J1159" s="13" t="str">
        <f>_xlfn.XLOOKUP(UPPER(TRIM(I1159)),Sheet19!$A:$A,Sheet19!$B:$B,"")</f>
        <v>NEW</v>
      </c>
      <c r="K1159" s="13" t="s">
        <v>180</v>
      </c>
      <c r="L1159" s="13" t="s">
        <v>1011</v>
      </c>
      <c r="M1159" s="13" t="s">
        <v>447</v>
      </c>
      <c r="N1159" s="6">
        <v>2</v>
      </c>
      <c r="O1159" s="6">
        <v>0</v>
      </c>
      <c r="P1159" s="6">
        <v>0</v>
      </c>
      <c r="Q1159" s="2"/>
      <c r="R1159" s="1"/>
      <c r="S1159">
        <f>IF(COUNTIFS('OTH Preparationet 2024'!$D:$D,$C1159,'OTH Preparationet 2024'!$H:$H,$F1159,'OTH Preparationet 2024'!$M:$M,$H1159,'OTH Preparationet 2024'!$L:$L,$J1159,'OTH Preparationet 2024'!$Q:$Q,"")&gt;0,1,0)</f>
        <v>0</v>
      </c>
    </row>
    <row r="1160" spans="1:19" ht="15">
      <c r="A1160" s="13" t="s">
        <v>87</v>
      </c>
      <c r="B1160" s="13" t="s">
        <v>88</v>
      </c>
      <c r="C1160" s="13" t="s">
        <v>88</v>
      </c>
      <c r="D1160" s="13" t="s">
        <v>64</v>
      </c>
      <c r="E1160" s="13" t="s">
        <v>57</v>
      </c>
      <c r="F1160" s="13" t="s">
        <v>58</v>
      </c>
      <c r="G1160" s="13"/>
      <c r="H1160" s="13" t="s">
        <v>61</v>
      </c>
      <c r="I1160" s="41" t="s">
        <v>861</v>
      </c>
      <c r="J1160" s="13" t="str">
        <f>_xlfn.XLOOKUP(UPPER(TRIM(I1160)),Sheet19!$A:$A,Sheet19!$B:$B,"")</f>
        <v>OTN</v>
      </c>
      <c r="K1160" s="13"/>
      <c r="L1160" s="13" t="s">
        <v>1011</v>
      </c>
      <c r="M1160" s="13" t="s">
        <v>447</v>
      </c>
      <c r="N1160" s="6">
        <v>32</v>
      </c>
      <c r="O1160" s="6">
        <v>0</v>
      </c>
      <c r="P1160" s="6">
        <v>0</v>
      </c>
      <c r="Q1160" s="2"/>
      <c r="R1160" s="1"/>
      <c r="S1160">
        <f>IF(COUNTIFS('OTH Preparationet 2024'!$D:$D,$C1160,'OTH Preparationet 2024'!$H:$H,$F1160,'OTH Preparationet 2024'!$M:$M,$H1160,'OTH Preparationet 2024'!$L:$L,$J1160,'OTH Preparationet 2024'!$Q:$Q,"")&gt;0,1,0)</f>
        <v>0</v>
      </c>
    </row>
    <row r="1161" spans="1:19" hidden="1">
      <c r="A1161" s="13" t="s">
        <v>87</v>
      </c>
      <c r="B1161" s="13" t="s">
        <v>88</v>
      </c>
      <c r="C1161" s="13" t="s">
        <v>88</v>
      </c>
      <c r="D1161" s="13" t="s">
        <v>64</v>
      </c>
      <c r="E1161" s="13" t="s">
        <v>57</v>
      </c>
      <c r="F1161" s="13" t="s">
        <v>58</v>
      </c>
      <c r="G1161" s="13"/>
      <c r="H1161" s="13" t="s">
        <v>61</v>
      </c>
      <c r="I1161" s="13" t="s">
        <v>863</v>
      </c>
      <c r="J1161" s="13" t="str">
        <f>_xlfn.XLOOKUP(UPPER(TRIM(I1161)),Sheet19!$A:$A,Sheet19!$B:$B,"")</f>
        <v>SNY</v>
      </c>
      <c r="K1161" s="13" t="s">
        <v>180</v>
      </c>
      <c r="L1161" s="13" t="s">
        <v>1011</v>
      </c>
      <c r="M1161" s="13" t="s">
        <v>447</v>
      </c>
      <c r="N1161" s="6">
        <v>20</v>
      </c>
      <c r="O1161" s="6">
        <v>0</v>
      </c>
      <c r="P1161" s="6">
        <v>0</v>
      </c>
      <c r="Q1161" s="2"/>
      <c r="R1161" s="1"/>
      <c r="S1161">
        <f>IF(COUNTIFS('OTH Preparationet 2024'!$D:$D,$C1161,'OTH Preparationet 2024'!$H:$H,$F1161,'OTH Preparationet 2024'!$M:$M,$H1161,'OTH Preparationet 2024'!$L:$L,$J1161,'OTH Preparationet 2024'!$Q:$Q,"")&gt;0,1,0)</f>
        <v>0</v>
      </c>
    </row>
    <row r="1162" spans="1:19" hidden="1">
      <c r="A1162" s="13" t="s">
        <v>87</v>
      </c>
      <c r="B1162" s="13" t="s">
        <v>88</v>
      </c>
      <c r="C1162" s="13" t="s">
        <v>88</v>
      </c>
      <c r="D1162" s="13" t="s">
        <v>64</v>
      </c>
      <c r="E1162" s="13" t="s">
        <v>57</v>
      </c>
      <c r="F1162" s="13" t="s">
        <v>58</v>
      </c>
      <c r="G1162" s="13"/>
      <c r="H1162" s="13" t="s">
        <v>61</v>
      </c>
      <c r="I1162" s="13" t="s">
        <v>182</v>
      </c>
      <c r="J1162" s="13" t="str">
        <f>_xlfn.XLOOKUP(UPPER(TRIM(I1162)),Sheet19!$A:$A,Sheet19!$B:$B,"")</f>
        <v>LIN</v>
      </c>
      <c r="K1162" s="13" t="s">
        <v>180</v>
      </c>
      <c r="L1162" s="13" t="s">
        <v>1011</v>
      </c>
      <c r="M1162" s="13" t="s">
        <v>447</v>
      </c>
      <c r="N1162" s="6">
        <v>44</v>
      </c>
      <c r="O1162" s="6">
        <v>0</v>
      </c>
      <c r="P1162" s="6">
        <v>0</v>
      </c>
      <c r="Q1162" s="2"/>
      <c r="R1162" s="1"/>
      <c r="S1162">
        <f>IF(COUNTIFS('OTH Preparationet 2024'!$D:$D,$C1162,'OTH Preparationet 2024'!$H:$H,$F1162,'OTH Preparationet 2024'!$M:$M,$H1162,'OTH Preparationet 2024'!$L:$L,$J1162,'OTH Preparationet 2024'!$Q:$Q,"")&gt;0,1,0)</f>
        <v>0</v>
      </c>
    </row>
    <row r="1163" spans="1:19" hidden="1">
      <c r="A1163" s="13" t="s">
        <v>87</v>
      </c>
      <c r="B1163" s="13" t="s">
        <v>88</v>
      </c>
      <c r="C1163" s="13" t="s">
        <v>88</v>
      </c>
      <c r="D1163" s="13" t="s">
        <v>64</v>
      </c>
      <c r="E1163" s="13" t="s">
        <v>57</v>
      </c>
      <c r="F1163" s="13" t="s">
        <v>58</v>
      </c>
      <c r="G1163" s="13"/>
      <c r="H1163" s="13" t="s">
        <v>61</v>
      </c>
      <c r="I1163" s="13" t="s">
        <v>179</v>
      </c>
      <c r="J1163" s="13" t="str">
        <f>_xlfn.XLOOKUP(UPPER(TRIM(I1163)),Sheet19!$A:$A,Sheet19!$B:$B,"")</f>
        <v>VCE</v>
      </c>
      <c r="K1163" s="13" t="s">
        <v>180</v>
      </c>
      <c r="L1163" s="13" t="s">
        <v>1011</v>
      </c>
      <c r="M1163" s="13" t="s">
        <v>447</v>
      </c>
      <c r="N1163" s="6">
        <v>2</v>
      </c>
      <c r="O1163" s="6">
        <v>0</v>
      </c>
      <c r="P1163" s="6">
        <v>0</v>
      </c>
      <c r="Q1163" s="2"/>
      <c r="R1163" s="1"/>
      <c r="S1163">
        <f>IF(COUNTIFS('OTH Preparationet 2024'!$D:$D,$C1163,'OTH Preparationet 2024'!$H:$H,$F1163,'OTH Preparationet 2024'!$M:$M,$H1163,'OTH Preparationet 2024'!$L:$L,$J1163,'OTH Preparationet 2024'!$Q:$Q,"")&gt;0,1,0)</f>
        <v>0</v>
      </c>
    </row>
    <row r="1164" spans="1:19" hidden="1">
      <c r="A1164" s="13" t="s">
        <v>87</v>
      </c>
      <c r="B1164" s="13" t="s">
        <v>88</v>
      </c>
      <c r="C1164" s="13" t="s">
        <v>88</v>
      </c>
      <c r="D1164" s="13" t="s">
        <v>64</v>
      </c>
      <c r="E1164" s="13" t="s">
        <v>57</v>
      </c>
      <c r="F1164" s="13" t="s">
        <v>58</v>
      </c>
      <c r="G1164" s="13"/>
      <c r="H1164" s="13" t="s">
        <v>61</v>
      </c>
      <c r="I1164" s="13" t="s">
        <v>866</v>
      </c>
      <c r="J1164" s="13" t="str">
        <f>_xlfn.XLOOKUP(UPPER(TRIM(I1164)),Sheet19!$A:$A,Sheet19!$B:$B,"")</f>
        <v>XCM</v>
      </c>
      <c r="K1164" s="13" t="s">
        <v>180</v>
      </c>
      <c r="L1164" s="13" t="s">
        <v>1011</v>
      </c>
      <c r="M1164" s="13" t="s">
        <v>447</v>
      </c>
      <c r="N1164" s="6">
        <v>30</v>
      </c>
      <c r="O1164" s="6">
        <v>0</v>
      </c>
      <c r="P1164" s="6">
        <v>0</v>
      </c>
      <c r="Q1164" s="2"/>
      <c r="R1164" s="1"/>
      <c r="S1164">
        <f>IF(COUNTIFS('OTH Preparationet 2024'!$D:$D,$C1164,'OTH Preparationet 2024'!$H:$H,$F1164,'OTH Preparationet 2024'!$M:$M,$H1164,'OTH Preparationet 2024'!$L:$L,$J1164,'OTH Preparationet 2024'!$Q:$Q,"")&gt;0,1,0)</f>
        <v>0</v>
      </c>
    </row>
    <row r="1165" spans="1:19">
      <c r="A1165" s="13" t="s">
        <v>87</v>
      </c>
      <c r="B1165" s="13" t="s">
        <v>88</v>
      </c>
      <c r="C1165" s="13" t="s">
        <v>88</v>
      </c>
      <c r="D1165" s="13" t="s">
        <v>64</v>
      </c>
      <c r="E1165" s="13" t="s">
        <v>57</v>
      </c>
      <c r="F1165" s="13" t="s">
        <v>58</v>
      </c>
      <c r="G1165" s="13"/>
      <c r="H1165" s="13" t="s">
        <v>61</v>
      </c>
      <c r="I1165" s="13" t="s">
        <v>874</v>
      </c>
      <c r="J1165" s="13" t="str">
        <f>_xlfn.XLOOKUP(UPPER(TRIM(I1165)),Sheet19!$A:$A,Sheet19!$B:$B,"")</f>
        <v>ZOO</v>
      </c>
      <c r="K1165" s="13"/>
      <c r="L1165" s="13" t="s">
        <v>1011</v>
      </c>
      <c r="M1165" s="13" t="s">
        <v>447</v>
      </c>
      <c r="N1165" s="6">
        <v>5</v>
      </c>
      <c r="O1165" s="6">
        <v>0</v>
      </c>
      <c r="P1165" s="6">
        <v>0</v>
      </c>
      <c r="Q1165" s="2"/>
      <c r="R1165" s="1"/>
      <c r="S1165">
        <f>IF(COUNTIFS('OTH Preparationet 2024'!$D:$D,$C1165,'OTH Preparationet 2024'!$H:$H,$F1165,'OTH Preparationet 2024'!$M:$M,$H1165,'OTH Preparationet 2024'!$L:$L,$J1165,'OTH Preparationet 2024'!$Q:$Q,"")&gt;0,1,0)</f>
        <v>0</v>
      </c>
    </row>
    <row r="1166" spans="1:19">
      <c r="A1166" s="13" t="s">
        <v>87</v>
      </c>
      <c r="B1166" s="13" t="s">
        <v>88</v>
      </c>
      <c r="C1166" s="13" t="s">
        <v>88</v>
      </c>
      <c r="D1166" s="13" t="s">
        <v>64</v>
      </c>
      <c r="E1166" s="13" t="s">
        <v>57</v>
      </c>
      <c r="F1166" s="13" t="s">
        <v>58</v>
      </c>
      <c r="G1166" s="13"/>
      <c r="H1166" s="13" t="s">
        <v>41</v>
      </c>
      <c r="I1166" s="13" t="s">
        <v>986</v>
      </c>
      <c r="J1166" s="13" t="str">
        <f>_xlfn.XLOOKUP(UPPER(TRIM(I1166)),Sheet19!$A:$A,Sheet19!$B:$B,"")</f>
        <v>EVR</v>
      </c>
      <c r="K1166" s="13"/>
      <c r="L1166" s="13" t="s">
        <v>1011</v>
      </c>
      <c r="M1166" s="13" t="s">
        <v>446</v>
      </c>
      <c r="N1166" s="6">
        <v>2</v>
      </c>
      <c r="O1166" s="6">
        <v>0</v>
      </c>
      <c r="P1166" s="6">
        <v>0</v>
      </c>
      <c r="Q1166" s="2"/>
      <c r="R1166" s="1"/>
      <c r="S1166">
        <f>IF(COUNTIFS('OTH Preparationet 2024'!$D:$D,$C1166,'OTH Preparationet 2024'!$H:$H,$F1166,'OTH Preparationet 2024'!$M:$M,$H1166,'OTH Preparationet 2024'!$L:$L,$J1166,'OTH Preparationet 2024'!$Q:$Q,"")&gt;0,1,0)</f>
        <v>0</v>
      </c>
    </row>
    <row r="1167" spans="1:19" hidden="1">
      <c r="A1167" s="13" t="s">
        <v>87</v>
      </c>
      <c r="B1167" s="13" t="s">
        <v>88</v>
      </c>
      <c r="C1167" s="13" t="s">
        <v>88</v>
      </c>
      <c r="D1167" s="13" t="s">
        <v>64</v>
      </c>
      <c r="E1167" s="13" t="s">
        <v>57</v>
      </c>
      <c r="F1167" s="13" t="s">
        <v>58</v>
      </c>
      <c r="G1167" s="13"/>
      <c r="H1167" s="13" t="s">
        <v>41</v>
      </c>
      <c r="I1167" s="13" t="s">
        <v>897</v>
      </c>
      <c r="J1167" s="13" t="str">
        <f>_xlfn.XLOOKUP(UPPER(TRIM(I1167)),Sheet19!$A:$A,Sheet19!$B:$B,"")</f>
        <v>FOL</v>
      </c>
      <c r="K1167" s="13" t="s">
        <v>180</v>
      </c>
      <c r="L1167" s="13" t="s">
        <v>1011</v>
      </c>
      <c r="M1167" s="13" t="s">
        <v>446</v>
      </c>
      <c r="N1167" s="6">
        <v>63</v>
      </c>
      <c r="O1167" s="6">
        <v>0</v>
      </c>
      <c r="P1167" s="6">
        <v>0</v>
      </c>
      <c r="Q1167" s="2"/>
      <c r="R1167" s="1"/>
      <c r="S1167">
        <f>IF(COUNTIFS('OTH Preparationet 2024'!$D:$D,$C1167,'OTH Preparationet 2024'!$H:$H,$F1167,'OTH Preparationet 2024'!$M:$M,$H1167,'OTH Preparationet 2024'!$L:$L,$J1167,'OTH Preparationet 2024'!$Q:$Q,"")&gt;0,1,0)</f>
        <v>0</v>
      </c>
    </row>
    <row r="1168" spans="1:19" hidden="1">
      <c r="A1168" s="13" t="s">
        <v>87</v>
      </c>
      <c r="B1168" s="13" t="s">
        <v>88</v>
      </c>
      <c r="C1168" s="13" t="s">
        <v>88</v>
      </c>
      <c r="D1168" s="13" t="s">
        <v>64</v>
      </c>
      <c r="E1168" s="13" t="s">
        <v>57</v>
      </c>
      <c r="F1168" s="13" t="s">
        <v>58</v>
      </c>
      <c r="G1168" s="13"/>
      <c r="H1168" s="13" t="s">
        <v>41</v>
      </c>
      <c r="I1168" s="13" t="s">
        <v>852</v>
      </c>
      <c r="J1168" s="13" t="str">
        <f>_xlfn.XLOOKUP(UPPER(TRIM(I1168)),Sheet19!$A:$A,Sheet19!$B:$B,"")</f>
        <v>JCB</v>
      </c>
      <c r="K1168" s="13" t="s">
        <v>180</v>
      </c>
      <c r="L1168" s="13" t="s">
        <v>1011</v>
      </c>
      <c r="M1168" s="13" t="s">
        <v>446</v>
      </c>
      <c r="N1168" s="6">
        <v>1</v>
      </c>
      <c r="O1168" s="6">
        <v>0</v>
      </c>
      <c r="P1168" s="6">
        <v>0</v>
      </c>
      <c r="Q1168" s="2"/>
      <c r="R1168" s="1"/>
      <c r="S1168">
        <f>IF(COUNTIFS('OTH Preparationet 2024'!$D:$D,$C1168,'OTH Preparationet 2024'!$H:$H,$F1168,'OTH Preparationet 2024'!$M:$M,$H1168,'OTH Preparationet 2024'!$L:$L,$J1168,'OTH Preparationet 2024'!$Q:$Q,"")&gt;0,1,0)</f>
        <v>0</v>
      </c>
    </row>
    <row r="1169" spans="1:19">
      <c r="A1169" s="13" t="s">
        <v>87</v>
      </c>
      <c r="B1169" s="13" t="s">
        <v>88</v>
      </c>
      <c r="C1169" s="13" t="s">
        <v>88</v>
      </c>
      <c r="D1169" s="13" t="s">
        <v>64</v>
      </c>
      <c r="E1169" s="13" t="s">
        <v>57</v>
      </c>
      <c r="F1169" s="13" t="s">
        <v>58</v>
      </c>
      <c r="G1169" s="13"/>
      <c r="H1169" s="13" t="s">
        <v>41</v>
      </c>
      <c r="I1169" s="13" t="s">
        <v>996</v>
      </c>
      <c r="J1169" s="13" t="str">
        <f>_xlfn.XLOOKUP(UPPER(TRIM(I1169)),Sheet19!$A:$A,Sheet19!$B:$B,"")</f>
        <v>LGG</v>
      </c>
      <c r="K1169" s="13"/>
      <c r="L1169" s="13" t="s">
        <v>1011</v>
      </c>
      <c r="M1169" s="13" t="s">
        <v>446</v>
      </c>
      <c r="N1169" s="6">
        <v>1</v>
      </c>
      <c r="O1169" s="6">
        <v>0</v>
      </c>
      <c r="P1169" s="6">
        <v>0</v>
      </c>
      <c r="Q1169" s="2"/>
      <c r="R1169" s="1"/>
      <c r="S1169">
        <f>IF(COUNTIFS('OTH Preparationet 2024'!$D:$D,$C1169,'OTH Preparationet 2024'!$H:$H,$F1169,'OTH Preparationet 2024'!$M:$M,$H1169,'OTH Preparationet 2024'!$L:$L,$J1169,'OTH Preparationet 2024'!$Q:$Q,"")&gt;0,1,0)</f>
        <v>0</v>
      </c>
    </row>
    <row r="1170" spans="1:19">
      <c r="A1170" s="13" t="s">
        <v>87</v>
      </c>
      <c r="B1170" s="13" t="s">
        <v>88</v>
      </c>
      <c r="C1170" s="13" t="s">
        <v>88</v>
      </c>
      <c r="D1170" s="13" t="s">
        <v>64</v>
      </c>
      <c r="E1170" s="13" t="s">
        <v>57</v>
      </c>
      <c r="F1170" s="13" t="s">
        <v>58</v>
      </c>
      <c r="G1170" s="13"/>
      <c r="H1170" s="13" t="s">
        <v>41</v>
      </c>
      <c r="I1170" s="13" t="s">
        <v>931</v>
      </c>
      <c r="J1170" s="13" t="str">
        <f>_xlfn.XLOOKUP(UPPER(TRIM(I1170)),Sheet19!$A:$A,Sheet19!$B:$B,"")</f>
        <v>MGN</v>
      </c>
      <c r="K1170" s="13"/>
      <c r="L1170" s="13" t="s">
        <v>1011</v>
      </c>
      <c r="M1170" s="13" t="s">
        <v>446</v>
      </c>
      <c r="N1170" s="6">
        <v>2</v>
      </c>
      <c r="O1170" s="6">
        <v>0</v>
      </c>
      <c r="P1170" s="6">
        <v>0</v>
      </c>
      <c r="Q1170" s="2"/>
      <c r="R1170" s="1"/>
      <c r="S1170">
        <f>IF(COUNTIFS('OTH Preparationet 2024'!$D:$D,$C1170,'OTH Preparationet 2024'!$H:$H,$F1170,'OTH Preparationet 2024'!$M:$M,$H1170,'OTH Preparationet 2024'!$L:$L,$J1170,'OTH Preparationet 2024'!$Q:$Q,"")&gt;0,1,0)</f>
        <v>0</v>
      </c>
    </row>
    <row r="1171" spans="1:19" hidden="1">
      <c r="A1171" s="13" t="s">
        <v>87</v>
      </c>
      <c r="B1171" s="13" t="s">
        <v>88</v>
      </c>
      <c r="C1171" s="13" t="s">
        <v>88</v>
      </c>
      <c r="D1171" s="13" t="s">
        <v>64</v>
      </c>
      <c r="E1171" s="13" t="s">
        <v>57</v>
      </c>
      <c r="F1171" s="13" t="s">
        <v>58</v>
      </c>
      <c r="G1171" s="13"/>
      <c r="H1171" s="13" t="s">
        <v>41</v>
      </c>
      <c r="I1171" s="13" t="s">
        <v>886</v>
      </c>
      <c r="J1171" s="13" t="str">
        <f>_xlfn.XLOOKUP(UPPER(TRIM(I1171)),Sheet19!$A:$A,Sheet19!$B:$B,"")</f>
        <v>SEM</v>
      </c>
      <c r="K1171" s="13" t="s">
        <v>180</v>
      </c>
      <c r="L1171" s="13" t="s">
        <v>1011</v>
      </c>
      <c r="M1171" s="13" t="s">
        <v>446</v>
      </c>
      <c r="N1171" s="6">
        <v>34</v>
      </c>
      <c r="O1171" s="6">
        <v>0</v>
      </c>
      <c r="P1171" s="6">
        <v>0</v>
      </c>
      <c r="Q1171" s="2"/>
      <c r="R1171" s="1"/>
      <c r="S1171">
        <f>IF(COUNTIFS('OTH Preparationet 2024'!$D:$D,$C1171,'OTH Preparationet 2024'!$H:$H,$F1171,'OTH Preparationet 2024'!$M:$M,$H1171,'OTH Preparationet 2024'!$L:$L,$J1171,'OTH Preparationet 2024'!$Q:$Q,"")&gt;0,1,0)</f>
        <v>0</v>
      </c>
    </row>
    <row r="1172" spans="1:19" hidden="1">
      <c r="A1172" s="13" t="s">
        <v>87</v>
      </c>
      <c r="B1172" s="13" t="s">
        <v>88</v>
      </c>
      <c r="C1172" s="13" t="s">
        <v>88</v>
      </c>
      <c r="D1172" s="13" t="s">
        <v>64</v>
      </c>
      <c r="E1172" s="13" t="s">
        <v>57</v>
      </c>
      <c r="F1172" s="13" t="s">
        <v>58</v>
      </c>
      <c r="G1172" s="13"/>
      <c r="H1172" s="13" t="s">
        <v>41</v>
      </c>
      <c r="I1172" s="13" t="s">
        <v>864</v>
      </c>
      <c r="J1172" s="13" t="str">
        <f>_xlfn.XLOOKUP(UPPER(TRIM(I1172)),Sheet19!$A:$A,Sheet19!$B:$B,"")</f>
        <v>SBM</v>
      </c>
      <c r="K1172" s="13" t="s">
        <v>180</v>
      </c>
      <c r="L1172" s="13" t="s">
        <v>1011</v>
      </c>
      <c r="M1172" s="13" t="s">
        <v>446</v>
      </c>
      <c r="N1172" s="6">
        <v>10</v>
      </c>
      <c r="O1172" s="6">
        <v>0</v>
      </c>
      <c r="P1172" s="6">
        <v>0</v>
      </c>
      <c r="Q1172" s="2"/>
      <c r="R1172" s="1"/>
      <c r="S1172">
        <f>IF(COUNTIFS('OTH Preparationet 2024'!$D:$D,$C1172,'OTH Preparationet 2024'!$H:$H,$F1172,'OTH Preparationet 2024'!$M:$M,$H1172,'OTH Preparationet 2024'!$L:$L,$J1172,'OTH Preparationet 2024'!$Q:$Q,"")&gt;0,1,0)</f>
        <v>0</v>
      </c>
    </row>
    <row r="1173" spans="1:19">
      <c r="A1173" s="13" t="s">
        <v>87</v>
      </c>
      <c r="B1173" s="13" t="s">
        <v>88</v>
      </c>
      <c r="C1173" s="13" t="s">
        <v>88</v>
      </c>
      <c r="D1173" s="13" t="s">
        <v>64</v>
      </c>
      <c r="E1173" s="13" t="s">
        <v>57</v>
      </c>
      <c r="F1173" s="13" t="s">
        <v>58</v>
      </c>
      <c r="G1173" s="13"/>
      <c r="H1173" s="13" t="s">
        <v>41</v>
      </c>
      <c r="I1173" s="13" t="s">
        <v>928</v>
      </c>
      <c r="J1173" s="13" t="str">
        <f>_xlfn.XLOOKUP(UPPER(TRIM(I1173)),Sheet19!$A:$A,Sheet19!$B:$B,"")</f>
        <v>SIM</v>
      </c>
      <c r="K1173" s="13"/>
      <c r="L1173" s="13" t="s">
        <v>1011</v>
      </c>
      <c r="M1173" s="13" t="s">
        <v>446</v>
      </c>
      <c r="N1173" s="6">
        <v>1</v>
      </c>
      <c r="O1173" s="6">
        <v>0</v>
      </c>
      <c r="P1173" s="6">
        <v>0</v>
      </c>
      <c r="Q1173" s="2"/>
      <c r="R1173" s="1"/>
      <c r="S1173">
        <f>IF(COUNTIFS('OTH Preparationet 2024'!$D:$D,$C1173,'OTH Preparationet 2024'!$H:$H,$F1173,'OTH Preparationet 2024'!$M:$M,$H1173,'OTH Preparationet 2024'!$L:$L,$J1173,'OTH Preparationet 2024'!$Q:$Q,"")&gt;0,1,0)</f>
        <v>0</v>
      </c>
    </row>
    <row r="1174" spans="1:19" hidden="1">
      <c r="A1174" s="13" t="s">
        <v>89</v>
      </c>
      <c r="B1174" s="13" t="s">
        <v>90</v>
      </c>
      <c r="C1174" s="13" t="s">
        <v>90</v>
      </c>
      <c r="D1174" s="13" t="s">
        <v>64</v>
      </c>
      <c r="E1174" s="13" t="s">
        <v>30</v>
      </c>
      <c r="F1174" s="13" t="s">
        <v>31</v>
      </c>
      <c r="G1174" s="13"/>
      <c r="H1174" s="13" t="s">
        <v>20</v>
      </c>
      <c r="I1174" s="13" t="s">
        <v>179</v>
      </c>
      <c r="J1174" s="13" t="str">
        <f>_xlfn.XLOOKUP(UPPER(TRIM(I1174)),Sheet19!$A:$A,Sheet19!$B:$B,"")</f>
        <v>VCE</v>
      </c>
      <c r="K1174" s="13" t="s">
        <v>180</v>
      </c>
      <c r="L1174" s="13" t="s">
        <v>1011</v>
      </c>
      <c r="M1174" s="13" t="s">
        <v>446</v>
      </c>
      <c r="N1174" s="6">
        <v>1</v>
      </c>
      <c r="O1174" s="6">
        <v>0</v>
      </c>
      <c r="P1174" s="6">
        <v>0</v>
      </c>
      <c r="Q1174" s="2"/>
      <c r="R1174" s="1"/>
      <c r="S1174">
        <f>IF(COUNTIFS('OTH Preparationet 2024'!$D:$D,$C1174,'OTH Preparationet 2024'!$H:$H,$F1174,'OTH Preparationet 2024'!$M:$M,$H1174,'OTH Preparationet 2024'!$L:$L,$J1174,'OTH Preparationet 2024'!$Q:$Q,"")&gt;0,1,0)</f>
        <v>0</v>
      </c>
    </row>
    <row r="1175" spans="1:19">
      <c r="A1175" s="13" t="s">
        <v>89</v>
      </c>
      <c r="B1175" s="13" t="s">
        <v>90</v>
      </c>
      <c r="C1175" s="13" t="s">
        <v>90</v>
      </c>
      <c r="D1175" s="13" t="s">
        <v>64</v>
      </c>
      <c r="E1175" s="13" t="s">
        <v>50</v>
      </c>
      <c r="F1175" s="13" t="s">
        <v>18</v>
      </c>
      <c r="G1175" s="13"/>
      <c r="H1175" s="13" t="s">
        <v>19</v>
      </c>
      <c r="I1175" s="13" t="s">
        <v>972</v>
      </c>
      <c r="J1175" s="13" t="str">
        <f>_xlfn.XLOOKUP(UPPER(TRIM(I1175)),Sheet19!$A:$A,Sheet19!$B:$B,"")</f>
        <v>ACE</v>
      </c>
      <c r="K1175" s="13"/>
      <c r="L1175" s="13" t="s">
        <v>1011</v>
      </c>
      <c r="M1175" s="13" t="s">
        <v>446</v>
      </c>
      <c r="N1175" s="6">
        <v>2</v>
      </c>
      <c r="O1175" s="6">
        <v>0</v>
      </c>
      <c r="P1175" s="6">
        <v>0</v>
      </c>
      <c r="Q1175" s="2"/>
      <c r="R1175" s="1"/>
      <c r="S1175">
        <f>IF(COUNTIFS('OTH Preparationet 2024'!$D:$D,$C1175,'OTH Preparationet 2024'!$H:$H,$F1175,'OTH Preparationet 2024'!$M:$M,$H1175,'OTH Preparationet 2024'!$L:$L,$J1175,'OTH Preparationet 2024'!$Q:$Q,"")&gt;0,1,0)</f>
        <v>1</v>
      </c>
    </row>
    <row r="1176" spans="1:19" hidden="1">
      <c r="A1176" s="13" t="s">
        <v>89</v>
      </c>
      <c r="B1176" s="13" t="s">
        <v>90</v>
      </c>
      <c r="C1176" s="13" t="s">
        <v>90</v>
      </c>
      <c r="D1176" s="13" t="s">
        <v>64</v>
      </c>
      <c r="E1176" s="13" t="s">
        <v>50</v>
      </c>
      <c r="F1176" s="13" t="s">
        <v>18</v>
      </c>
      <c r="G1176" s="13"/>
      <c r="H1176" s="13" t="s">
        <v>19</v>
      </c>
      <c r="I1176" s="13" t="s">
        <v>1010</v>
      </c>
      <c r="J1176" s="13" t="str">
        <f>_xlfn.XLOOKUP(UPPER(TRIM(I1176)),Sheet19!$A:$A,Sheet19!$B:$B,"")</f>
        <v/>
      </c>
      <c r="K1176" s="13" t="s">
        <v>180</v>
      </c>
      <c r="L1176" s="13" t="s">
        <v>1011</v>
      </c>
      <c r="M1176" s="13" t="s">
        <v>446</v>
      </c>
      <c r="N1176" s="6">
        <v>7</v>
      </c>
      <c r="O1176" s="6">
        <v>0</v>
      </c>
      <c r="P1176" s="6">
        <v>0</v>
      </c>
      <c r="Q1176" s="2"/>
      <c r="R1176" s="1"/>
      <c r="S1176">
        <f>IF(COUNTIFS('OTH Preparationet 2024'!$D:$D,$C1176,'OTH Preparationet 2024'!$H:$H,$F1176,'OTH Preparationet 2024'!$M:$M,$H1176,'OTH Preparationet 2024'!$L:$L,$J1176,'OTH Preparationet 2024'!$Q:$Q,"")&gt;0,1,0)</f>
        <v>0</v>
      </c>
    </row>
    <row r="1177" spans="1:19" hidden="1">
      <c r="A1177" s="13" t="s">
        <v>89</v>
      </c>
      <c r="B1177" s="13" t="s">
        <v>90</v>
      </c>
      <c r="C1177" s="13" t="s">
        <v>90</v>
      </c>
      <c r="D1177" s="13" t="s">
        <v>64</v>
      </c>
      <c r="E1177" s="13" t="s">
        <v>50</v>
      </c>
      <c r="F1177" s="13" t="s">
        <v>18</v>
      </c>
      <c r="G1177" s="13"/>
      <c r="H1177" s="13" t="s">
        <v>19</v>
      </c>
      <c r="I1177" s="13" t="s">
        <v>843</v>
      </c>
      <c r="J1177" s="13" t="str">
        <f>_xlfn.XLOOKUP(UPPER(TRIM(I1177)),Sheet19!$A:$A,Sheet19!$B:$B,"")</f>
        <v>DOO</v>
      </c>
      <c r="K1177" s="13" t="s">
        <v>180</v>
      </c>
      <c r="L1177" s="13" t="s">
        <v>1011</v>
      </c>
      <c r="M1177" s="13" t="s">
        <v>446</v>
      </c>
      <c r="N1177" s="6">
        <v>2</v>
      </c>
      <c r="O1177" s="6">
        <v>0</v>
      </c>
      <c r="P1177" s="6">
        <v>0</v>
      </c>
      <c r="Q1177" s="2"/>
      <c r="R1177" s="1"/>
      <c r="S1177">
        <f>IF(COUNTIFS('OTH Preparationet 2024'!$D:$D,$C1177,'OTH Preparationet 2024'!$H:$H,$F1177,'OTH Preparationet 2024'!$M:$M,$H1177,'OTH Preparationet 2024'!$L:$L,$J1177,'OTH Preparationet 2024'!$Q:$Q,"")&gt;0,1,0)</f>
        <v>0</v>
      </c>
    </row>
    <row r="1178" spans="1:19" ht="15">
      <c r="A1178" s="13" t="s">
        <v>89</v>
      </c>
      <c r="B1178" s="13" t="s">
        <v>90</v>
      </c>
      <c r="C1178" s="13" t="s">
        <v>90</v>
      </c>
      <c r="D1178" s="13" t="s">
        <v>64</v>
      </c>
      <c r="E1178" s="13" t="s">
        <v>50</v>
      </c>
      <c r="F1178" s="13" t="s">
        <v>18</v>
      </c>
      <c r="G1178" s="13"/>
      <c r="H1178" s="13" t="s">
        <v>19</v>
      </c>
      <c r="I1178" s="41" t="s">
        <v>860</v>
      </c>
      <c r="J1178" s="13" t="str">
        <f>_xlfn.XLOOKUP(UPPER(TRIM(I1178)),Sheet19!$A:$A,Sheet19!$B:$B,"")</f>
        <v>OCN</v>
      </c>
      <c r="K1178" s="13"/>
      <c r="L1178" s="13" t="s">
        <v>1011</v>
      </c>
      <c r="M1178" s="13" t="s">
        <v>446</v>
      </c>
      <c r="N1178" s="6">
        <v>1</v>
      </c>
      <c r="O1178" s="6">
        <v>0</v>
      </c>
      <c r="P1178" s="6">
        <v>0</v>
      </c>
      <c r="Q1178" s="2"/>
      <c r="R1178" s="1"/>
      <c r="S1178">
        <f>IF(COUNTIFS('OTH Preparationet 2024'!$D:$D,$C1178,'OTH Preparationet 2024'!$H:$H,$F1178,'OTH Preparationet 2024'!$M:$M,$H1178,'OTH Preparationet 2024'!$L:$L,$J1178,'OTH Preparationet 2024'!$Q:$Q,"")&gt;0,1,0)</f>
        <v>1</v>
      </c>
    </row>
    <row r="1179" spans="1:19">
      <c r="A1179" s="13" t="s">
        <v>89</v>
      </c>
      <c r="B1179" s="13" t="s">
        <v>90</v>
      </c>
      <c r="C1179" s="13" t="s">
        <v>90</v>
      </c>
      <c r="D1179" s="13" t="s">
        <v>64</v>
      </c>
      <c r="E1179" s="13" t="s">
        <v>50</v>
      </c>
      <c r="F1179" s="13" t="s">
        <v>18</v>
      </c>
      <c r="G1179" s="13"/>
      <c r="H1179" s="13" t="s">
        <v>19</v>
      </c>
      <c r="I1179" s="13" t="s">
        <v>862</v>
      </c>
      <c r="J1179" s="13" t="str">
        <f>_xlfn.XLOOKUP(UPPER(TRIM(I1179)),Sheet19!$A:$A,Sheet19!$B:$B,"")</f>
        <v>CRM</v>
      </c>
      <c r="K1179" s="13"/>
      <c r="L1179" s="13" t="s">
        <v>1011</v>
      </c>
      <c r="M1179" s="13" t="s">
        <v>446</v>
      </c>
      <c r="N1179" s="6">
        <v>2</v>
      </c>
      <c r="O1179" s="6">
        <v>0</v>
      </c>
      <c r="P1179" s="6">
        <v>0</v>
      </c>
      <c r="Q1179" s="2"/>
      <c r="R1179" s="1"/>
      <c r="S1179">
        <f>IF(COUNTIFS('OTH Preparationet 2024'!$D:$D,$C1179,'OTH Preparationet 2024'!$H:$H,$F1179,'OTH Preparationet 2024'!$M:$M,$H1179,'OTH Preparationet 2024'!$L:$L,$J1179,'OTH Preparationet 2024'!$Q:$Q,"")&gt;0,1,0)</f>
        <v>1</v>
      </c>
    </row>
    <row r="1180" spans="1:19" hidden="1">
      <c r="A1180" s="13" t="s">
        <v>89</v>
      </c>
      <c r="B1180" s="13" t="s">
        <v>90</v>
      </c>
      <c r="C1180" s="13" t="s">
        <v>90</v>
      </c>
      <c r="D1180" s="13" t="s">
        <v>64</v>
      </c>
      <c r="E1180" s="13" t="s">
        <v>50</v>
      </c>
      <c r="F1180" s="13" t="s">
        <v>18</v>
      </c>
      <c r="G1180" s="13"/>
      <c r="H1180" s="13" t="s">
        <v>19</v>
      </c>
      <c r="I1180" s="13" t="s">
        <v>863</v>
      </c>
      <c r="J1180" s="13" t="str">
        <f>_xlfn.XLOOKUP(UPPER(TRIM(I1180)),Sheet19!$A:$A,Sheet19!$B:$B,"")</f>
        <v>SNY</v>
      </c>
      <c r="K1180" s="13" t="s">
        <v>180</v>
      </c>
      <c r="L1180" s="13" t="s">
        <v>1011</v>
      </c>
      <c r="M1180" s="13" t="s">
        <v>446</v>
      </c>
      <c r="N1180" s="6">
        <v>4</v>
      </c>
      <c r="O1180" s="6">
        <v>0</v>
      </c>
      <c r="P1180" s="6">
        <v>0</v>
      </c>
      <c r="Q1180" s="2"/>
      <c r="R1180" s="1"/>
      <c r="S1180">
        <f>IF(COUNTIFS('OTH Preparationet 2024'!$D:$D,$C1180,'OTH Preparationet 2024'!$H:$H,$F1180,'OTH Preparationet 2024'!$M:$M,$H1180,'OTH Preparationet 2024'!$L:$L,$J1180,'OTH Preparationet 2024'!$Q:$Q,"")&gt;0,1,0)</f>
        <v>0</v>
      </c>
    </row>
    <row r="1181" spans="1:19" hidden="1">
      <c r="A1181" s="13" t="s">
        <v>89</v>
      </c>
      <c r="B1181" s="13" t="s">
        <v>90</v>
      </c>
      <c r="C1181" s="13" t="s">
        <v>90</v>
      </c>
      <c r="D1181" s="13" t="s">
        <v>64</v>
      </c>
      <c r="E1181" s="13" t="s">
        <v>50</v>
      </c>
      <c r="F1181" s="13" t="s">
        <v>18</v>
      </c>
      <c r="G1181" s="13"/>
      <c r="H1181" s="13" t="s">
        <v>19</v>
      </c>
      <c r="I1181" s="13" t="s">
        <v>864</v>
      </c>
      <c r="J1181" s="13" t="str">
        <f>_xlfn.XLOOKUP(UPPER(TRIM(I1181)),Sheet19!$A:$A,Sheet19!$B:$B,"")</f>
        <v>SBM</v>
      </c>
      <c r="K1181" s="13" t="s">
        <v>180</v>
      </c>
      <c r="L1181" s="13" t="s">
        <v>1011</v>
      </c>
      <c r="M1181" s="13" t="s">
        <v>446</v>
      </c>
      <c r="N1181" s="6">
        <v>1</v>
      </c>
      <c r="O1181" s="6">
        <v>0</v>
      </c>
      <c r="P1181" s="6">
        <v>0</v>
      </c>
      <c r="Q1181" s="2"/>
      <c r="R1181" s="1"/>
      <c r="S1181">
        <f>IF(COUNTIFS('OTH Preparationet 2024'!$D:$D,$C1181,'OTH Preparationet 2024'!$H:$H,$F1181,'OTH Preparationet 2024'!$M:$M,$H1181,'OTH Preparationet 2024'!$L:$L,$J1181,'OTH Preparationet 2024'!$Q:$Q,"")&gt;0,1,0)</f>
        <v>0</v>
      </c>
    </row>
    <row r="1182" spans="1:19" hidden="1">
      <c r="A1182" s="13" t="s">
        <v>89</v>
      </c>
      <c r="B1182" s="13" t="s">
        <v>90</v>
      </c>
      <c r="C1182" s="13" t="s">
        <v>90</v>
      </c>
      <c r="D1182" s="13" t="s">
        <v>64</v>
      </c>
      <c r="E1182" s="13" t="s">
        <v>50</v>
      </c>
      <c r="F1182" s="13" t="s">
        <v>18</v>
      </c>
      <c r="G1182" s="13"/>
      <c r="H1182" s="13" t="s">
        <v>19</v>
      </c>
      <c r="I1182" s="13" t="s">
        <v>870</v>
      </c>
      <c r="J1182" s="13" t="str">
        <f>_xlfn.XLOOKUP(UPPER(TRIM(I1182)),Sheet19!$A:$A,Sheet19!$B:$B,"")</f>
        <v>WAN</v>
      </c>
      <c r="K1182" s="13" t="s">
        <v>180</v>
      </c>
      <c r="L1182" s="13" t="s">
        <v>1011</v>
      </c>
      <c r="M1182" s="13" t="s">
        <v>446</v>
      </c>
      <c r="N1182" s="6">
        <v>1</v>
      </c>
      <c r="O1182" s="6">
        <v>0</v>
      </c>
      <c r="P1182" s="6">
        <v>0</v>
      </c>
      <c r="Q1182" s="2"/>
      <c r="R1182" s="1"/>
      <c r="S1182">
        <f>IF(COUNTIFS('OTH Preparationet 2024'!$D:$D,$C1182,'OTH Preparationet 2024'!$H:$H,$F1182,'OTH Preparationet 2024'!$M:$M,$H1182,'OTH Preparationet 2024'!$L:$L,$J1182,'OTH Preparationet 2024'!$Q:$Q,"")&gt;0,1,0)</f>
        <v>0</v>
      </c>
    </row>
    <row r="1183" spans="1:19" hidden="1">
      <c r="A1183" s="13" t="s">
        <v>89</v>
      </c>
      <c r="B1183" s="13" t="s">
        <v>90</v>
      </c>
      <c r="C1183" s="13" t="s">
        <v>90</v>
      </c>
      <c r="D1183" s="13" t="s">
        <v>64</v>
      </c>
      <c r="E1183" s="13" t="s">
        <v>50</v>
      </c>
      <c r="F1183" s="13" t="s">
        <v>18</v>
      </c>
      <c r="G1183" s="13"/>
      <c r="H1183" s="13" t="s">
        <v>23</v>
      </c>
      <c r="I1183" s="13" t="s">
        <v>1010</v>
      </c>
      <c r="J1183" s="13" t="str">
        <f>_xlfn.XLOOKUP(UPPER(TRIM(I1183)),Sheet19!$A:$A,Sheet19!$B:$B,"")</f>
        <v/>
      </c>
      <c r="K1183" s="13" t="s">
        <v>180</v>
      </c>
      <c r="L1183" s="13" t="s">
        <v>1011</v>
      </c>
      <c r="M1183" s="13" t="s">
        <v>446</v>
      </c>
      <c r="N1183" s="6">
        <v>12</v>
      </c>
      <c r="O1183" s="6">
        <v>0</v>
      </c>
      <c r="P1183" s="6">
        <v>0</v>
      </c>
      <c r="Q1183" s="2"/>
      <c r="R1183" s="1"/>
      <c r="S1183">
        <f>IF(COUNTIFS('OTH Preparationet 2024'!$D:$D,$C1183,'OTH Preparationet 2024'!$H:$H,$F1183,'OTH Preparationet 2024'!$M:$M,$H1183,'OTH Preparationet 2024'!$L:$L,$J1183,'OTH Preparationet 2024'!$Q:$Q,"")&gt;0,1,0)</f>
        <v>0</v>
      </c>
    </row>
    <row r="1184" spans="1:19" hidden="1">
      <c r="A1184" s="13" t="s">
        <v>89</v>
      </c>
      <c r="B1184" s="13" t="s">
        <v>90</v>
      </c>
      <c r="C1184" s="13" t="s">
        <v>90</v>
      </c>
      <c r="D1184" s="13" t="s">
        <v>64</v>
      </c>
      <c r="E1184" s="13" t="s">
        <v>50</v>
      </c>
      <c r="F1184" s="13" t="s">
        <v>18</v>
      </c>
      <c r="G1184" s="13"/>
      <c r="H1184" s="13" t="s">
        <v>23</v>
      </c>
      <c r="I1184" s="13" t="s">
        <v>848</v>
      </c>
      <c r="J1184" s="13" t="str">
        <f>_xlfn.XLOOKUP(UPPER(TRIM(I1184)),Sheet19!$A:$A,Sheet19!$B:$B,"")</f>
        <v>JOH</v>
      </c>
      <c r="K1184" s="13" t="s">
        <v>180</v>
      </c>
      <c r="L1184" s="13" t="s">
        <v>1011</v>
      </c>
      <c r="M1184" s="13" t="s">
        <v>446</v>
      </c>
      <c r="N1184" s="6">
        <v>6</v>
      </c>
      <c r="O1184" s="6">
        <v>0</v>
      </c>
      <c r="P1184" s="6">
        <v>0</v>
      </c>
      <c r="Q1184" s="2"/>
      <c r="R1184" s="1"/>
      <c r="S1184">
        <f>IF(COUNTIFS('OTH Preparationet 2024'!$D:$D,$C1184,'OTH Preparationet 2024'!$H:$H,$F1184,'OTH Preparationet 2024'!$M:$M,$H1184,'OTH Preparationet 2024'!$L:$L,$J1184,'OTH Preparationet 2024'!$Q:$Q,"")&gt;0,1,0)</f>
        <v>0</v>
      </c>
    </row>
    <row r="1185" spans="1:19" hidden="1">
      <c r="A1185" s="13" t="s">
        <v>89</v>
      </c>
      <c r="B1185" s="13" t="s">
        <v>90</v>
      </c>
      <c r="C1185" s="13" t="s">
        <v>90</v>
      </c>
      <c r="D1185" s="13" t="s">
        <v>64</v>
      </c>
      <c r="E1185" s="13" t="s">
        <v>50</v>
      </c>
      <c r="F1185" s="13" t="s">
        <v>18</v>
      </c>
      <c r="G1185" s="13"/>
      <c r="H1185" s="13" t="s">
        <v>23</v>
      </c>
      <c r="I1185" s="13" t="s">
        <v>843</v>
      </c>
      <c r="J1185" s="13" t="str">
        <f>_xlfn.XLOOKUP(UPPER(TRIM(I1185)),Sheet19!$A:$A,Sheet19!$B:$B,"")</f>
        <v>DOO</v>
      </c>
      <c r="K1185" s="13" t="s">
        <v>180</v>
      </c>
      <c r="L1185" s="13" t="s">
        <v>1011</v>
      </c>
      <c r="M1185" s="13" t="s">
        <v>446</v>
      </c>
      <c r="N1185" s="6">
        <v>5</v>
      </c>
      <c r="O1185" s="6">
        <v>0</v>
      </c>
      <c r="P1185" s="6">
        <v>0</v>
      </c>
      <c r="Q1185" s="2"/>
      <c r="R1185" s="1"/>
      <c r="S1185">
        <f>IF(COUNTIFS('OTH Preparationet 2024'!$D:$D,$C1185,'OTH Preparationet 2024'!$H:$H,$F1185,'OTH Preparationet 2024'!$M:$M,$H1185,'OTH Preparationet 2024'!$L:$L,$J1185,'OTH Preparationet 2024'!$Q:$Q,"")&gt;0,1,0)</f>
        <v>0</v>
      </c>
    </row>
    <row r="1186" spans="1:19">
      <c r="A1186" s="13" t="s">
        <v>89</v>
      </c>
      <c r="B1186" s="13" t="s">
        <v>90</v>
      </c>
      <c r="C1186" s="13" t="s">
        <v>90</v>
      </c>
      <c r="D1186" s="13" t="s">
        <v>64</v>
      </c>
      <c r="E1186" s="13" t="s">
        <v>50</v>
      </c>
      <c r="F1186" s="13" t="s">
        <v>18</v>
      </c>
      <c r="G1186" s="13"/>
      <c r="H1186" s="13" t="s">
        <v>23</v>
      </c>
      <c r="I1186" s="13" t="s">
        <v>986</v>
      </c>
      <c r="J1186" s="13" t="str">
        <f>_xlfn.XLOOKUP(UPPER(TRIM(I1186)),Sheet19!$A:$A,Sheet19!$B:$B,"")</f>
        <v>EVR</v>
      </c>
      <c r="K1186" s="13"/>
      <c r="L1186" s="13" t="s">
        <v>1011</v>
      </c>
      <c r="M1186" s="13" t="s">
        <v>446</v>
      </c>
      <c r="N1186" s="6">
        <v>1</v>
      </c>
      <c r="O1186" s="6">
        <v>0</v>
      </c>
      <c r="P1186" s="6">
        <v>0</v>
      </c>
      <c r="Q1186" s="2"/>
      <c r="R1186" s="1"/>
      <c r="S1186">
        <f>IF(COUNTIFS('OTH Preparationet 2024'!$D:$D,$C1186,'OTH Preparationet 2024'!$H:$H,$F1186,'OTH Preparationet 2024'!$M:$M,$H1186,'OTH Preparationet 2024'!$L:$L,$J1186,'OTH Preparationet 2024'!$Q:$Q,"")&gt;0,1,0)</f>
        <v>1</v>
      </c>
    </row>
    <row r="1187" spans="1:19" hidden="1">
      <c r="A1187" s="13" t="s">
        <v>89</v>
      </c>
      <c r="B1187" s="13" t="s">
        <v>90</v>
      </c>
      <c r="C1187" s="13" t="s">
        <v>90</v>
      </c>
      <c r="D1187" s="13" t="s">
        <v>64</v>
      </c>
      <c r="E1187" s="13" t="s">
        <v>50</v>
      </c>
      <c r="F1187" s="13" t="s">
        <v>18</v>
      </c>
      <c r="G1187" s="13"/>
      <c r="H1187" s="13" t="s">
        <v>23</v>
      </c>
      <c r="I1187" s="13" t="s">
        <v>851</v>
      </c>
      <c r="J1187" s="13" t="str">
        <f>_xlfn.XLOOKUP(UPPER(TRIM(I1187)),Sheet19!$A:$A,Sheet19!$B:$B,"")</f>
        <v>HYU</v>
      </c>
      <c r="K1187" s="13" t="s">
        <v>180</v>
      </c>
      <c r="L1187" s="13" t="s">
        <v>1011</v>
      </c>
      <c r="M1187" s="13" t="s">
        <v>446</v>
      </c>
      <c r="N1187" s="6">
        <v>8</v>
      </c>
      <c r="O1187" s="6">
        <v>0</v>
      </c>
      <c r="P1187" s="6">
        <v>0</v>
      </c>
      <c r="Q1187" s="2"/>
      <c r="R1187" s="1"/>
      <c r="S1187">
        <f>IF(COUNTIFS('OTH Preparationet 2024'!$D:$D,$C1187,'OTH Preparationet 2024'!$H:$H,$F1187,'OTH Preparationet 2024'!$M:$M,$H1187,'OTH Preparationet 2024'!$L:$L,$J1187,'OTH Preparationet 2024'!$Q:$Q,"")&gt;0,1,0)</f>
        <v>0</v>
      </c>
    </row>
    <row r="1188" spans="1:19" hidden="1">
      <c r="A1188" s="13" t="s">
        <v>89</v>
      </c>
      <c r="B1188" s="13" t="s">
        <v>90</v>
      </c>
      <c r="C1188" s="13" t="s">
        <v>90</v>
      </c>
      <c r="D1188" s="13" t="s">
        <v>64</v>
      </c>
      <c r="E1188" s="13" t="s">
        <v>50</v>
      </c>
      <c r="F1188" s="13" t="s">
        <v>18</v>
      </c>
      <c r="G1188" s="13"/>
      <c r="H1188" s="13" t="s">
        <v>23</v>
      </c>
      <c r="I1188" s="13" t="s">
        <v>852</v>
      </c>
      <c r="J1188" s="13" t="str">
        <f>_xlfn.XLOOKUP(UPPER(TRIM(I1188)),Sheet19!$A:$A,Sheet19!$B:$B,"")</f>
        <v>JCB</v>
      </c>
      <c r="K1188" s="13" t="s">
        <v>180</v>
      </c>
      <c r="L1188" s="13" t="s">
        <v>1011</v>
      </c>
      <c r="M1188" s="13" t="s">
        <v>446</v>
      </c>
      <c r="N1188" s="6">
        <v>1</v>
      </c>
      <c r="O1188" s="6">
        <v>0</v>
      </c>
      <c r="P1188" s="6">
        <v>0</v>
      </c>
      <c r="Q1188" s="2"/>
      <c r="R1188" s="1"/>
      <c r="S1188">
        <f>IF(COUNTIFS('OTH Preparationet 2024'!$D:$D,$C1188,'OTH Preparationet 2024'!$H:$H,$F1188,'OTH Preparationet 2024'!$M:$M,$H1188,'OTH Preparationet 2024'!$L:$L,$J1188,'OTH Preparationet 2024'!$Q:$Q,"")&gt;0,1,0)</f>
        <v>0</v>
      </c>
    </row>
    <row r="1189" spans="1:19" hidden="1">
      <c r="A1189" s="13" t="s">
        <v>89</v>
      </c>
      <c r="B1189" s="13" t="s">
        <v>90</v>
      </c>
      <c r="C1189" s="13" t="s">
        <v>90</v>
      </c>
      <c r="D1189" s="13" t="s">
        <v>64</v>
      </c>
      <c r="E1189" s="13" t="s">
        <v>50</v>
      </c>
      <c r="F1189" s="13" t="s">
        <v>18</v>
      </c>
      <c r="G1189" s="13"/>
      <c r="H1189" s="13" t="s">
        <v>23</v>
      </c>
      <c r="I1189" s="13" t="s">
        <v>896</v>
      </c>
      <c r="J1189" s="13" t="str">
        <f>_xlfn.XLOOKUP(UPPER(TRIM(I1189)),Sheet19!$A:$A,Sheet19!$B:$B,"")</f>
        <v>KOB</v>
      </c>
      <c r="K1189" s="13" t="s">
        <v>180</v>
      </c>
      <c r="L1189" s="13" t="s">
        <v>1011</v>
      </c>
      <c r="M1189" s="13" t="s">
        <v>446</v>
      </c>
      <c r="N1189" s="6">
        <v>9</v>
      </c>
      <c r="O1189" s="6">
        <v>0</v>
      </c>
      <c r="P1189" s="6">
        <v>0</v>
      </c>
      <c r="Q1189" s="2"/>
      <c r="R1189" s="1"/>
      <c r="S1189">
        <f>IF(COUNTIFS('OTH Preparationet 2024'!$D:$D,$C1189,'OTH Preparationet 2024'!$H:$H,$F1189,'OTH Preparationet 2024'!$M:$M,$H1189,'OTH Preparationet 2024'!$L:$L,$J1189,'OTH Preparationet 2024'!$Q:$Q,"")&gt;0,1,0)</f>
        <v>0</v>
      </c>
    </row>
    <row r="1190" spans="1:19" ht="15">
      <c r="A1190" s="13" t="s">
        <v>89</v>
      </c>
      <c r="B1190" s="13" t="s">
        <v>90</v>
      </c>
      <c r="C1190" s="13" t="s">
        <v>90</v>
      </c>
      <c r="D1190" s="13" t="s">
        <v>64</v>
      </c>
      <c r="E1190" s="13" t="s">
        <v>50</v>
      </c>
      <c r="F1190" s="13" t="s">
        <v>18</v>
      </c>
      <c r="G1190" s="13"/>
      <c r="H1190" s="13" t="s">
        <v>23</v>
      </c>
      <c r="I1190" s="41" t="s">
        <v>860</v>
      </c>
      <c r="J1190" s="13" t="str">
        <f>_xlfn.XLOOKUP(UPPER(TRIM(I1190)),Sheet19!$A:$A,Sheet19!$B:$B,"")</f>
        <v>OCN</v>
      </c>
      <c r="K1190" s="13"/>
      <c r="L1190" s="13" t="s">
        <v>1011</v>
      </c>
      <c r="M1190" s="13" t="s">
        <v>446</v>
      </c>
      <c r="N1190" s="6">
        <v>20</v>
      </c>
      <c r="O1190" s="6">
        <v>0</v>
      </c>
      <c r="P1190" s="6">
        <v>0</v>
      </c>
      <c r="Q1190" s="2"/>
      <c r="R1190" s="1"/>
      <c r="S1190">
        <f>IF(COUNTIFS('OTH Preparationet 2024'!$D:$D,$C1190,'OTH Preparationet 2024'!$H:$H,$F1190,'OTH Preparationet 2024'!$M:$M,$H1190,'OTH Preparationet 2024'!$L:$L,$J1190,'OTH Preparationet 2024'!$Q:$Q,"")&gt;0,1,0)</f>
        <v>1</v>
      </c>
    </row>
    <row r="1191" spans="1:19" hidden="1">
      <c r="A1191" s="13" t="s">
        <v>89</v>
      </c>
      <c r="B1191" s="13" t="s">
        <v>90</v>
      </c>
      <c r="C1191" s="13" t="s">
        <v>90</v>
      </c>
      <c r="D1191" s="13" t="s">
        <v>64</v>
      </c>
      <c r="E1191" s="13" t="s">
        <v>50</v>
      </c>
      <c r="F1191" s="13" t="s">
        <v>18</v>
      </c>
      <c r="G1191" s="13"/>
      <c r="H1191" s="13" t="s">
        <v>23</v>
      </c>
      <c r="I1191" s="13" t="s">
        <v>863</v>
      </c>
      <c r="J1191" s="13" t="str">
        <f>_xlfn.XLOOKUP(UPPER(TRIM(I1191)),Sheet19!$A:$A,Sheet19!$B:$B,"")</f>
        <v>SNY</v>
      </c>
      <c r="K1191" s="13" t="s">
        <v>180</v>
      </c>
      <c r="L1191" s="13" t="s">
        <v>1011</v>
      </c>
      <c r="M1191" s="13" t="s">
        <v>446</v>
      </c>
      <c r="N1191" s="6">
        <v>11</v>
      </c>
      <c r="O1191" s="6">
        <v>0</v>
      </c>
      <c r="P1191" s="6">
        <v>0</v>
      </c>
      <c r="Q1191" s="2"/>
      <c r="R1191" s="1"/>
      <c r="S1191">
        <f>IF(COUNTIFS('OTH Preparationet 2024'!$D:$D,$C1191,'OTH Preparationet 2024'!$H:$H,$F1191,'OTH Preparationet 2024'!$M:$M,$H1191,'OTH Preparationet 2024'!$L:$L,$J1191,'OTH Preparationet 2024'!$Q:$Q,"")&gt;0,1,0)</f>
        <v>0</v>
      </c>
    </row>
    <row r="1192" spans="1:19" hidden="1">
      <c r="A1192" s="13" t="s">
        <v>89</v>
      </c>
      <c r="B1192" s="13" t="s">
        <v>90</v>
      </c>
      <c r="C1192" s="13" t="s">
        <v>90</v>
      </c>
      <c r="D1192" s="13" t="s">
        <v>64</v>
      </c>
      <c r="E1192" s="13" t="s">
        <v>50</v>
      </c>
      <c r="F1192" s="13" t="s">
        <v>18</v>
      </c>
      <c r="G1192" s="13"/>
      <c r="H1192" s="13" t="s">
        <v>23</v>
      </c>
      <c r="I1192" s="13" t="s">
        <v>179</v>
      </c>
      <c r="J1192" s="13" t="str">
        <f>_xlfn.XLOOKUP(UPPER(TRIM(I1192)),Sheet19!$A:$A,Sheet19!$B:$B,"")</f>
        <v>VCE</v>
      </c>
      <c r="K1192" s="13" t="s">
        <v>180</v>
      </c>
      <c r="L1192" s="13" t="s">
        <v>1011</v>
      </c>
      <c r="M1192" s="13" t="s">
        <v>446</v>
      </c>
      <c r="N1192" s="6">
        <v>3</v>
      </c>
      <c r="O1192" s="6">
        <v>0</v>
      </c>
      <c r="P1192" s="6">
        <v>0</v>
      </c>
      <c r="Q1192" s="2"/>
      <c r="R1192" s="1"/>
      <c r="S1192">
        <f>IF(COUNTIFS('OTH Preparationet 2024'!$D:$D,$C1192,'OTH Preparationet 2024'!$H:$H,$F1192,'OTH Preparationet 2024'!$M:$M,$H1192,'OTH Preparationet 2024'!$L:$L,$J1192,'OTH Preparationet 2024'!$Q:$Q,"")&gt;0,1,0)</f>
        <v>0</v>
      </c>
    </row>
    <row r="1193" spans="1:19" hidden="1">
      <c r="A1193" s="13" t="s">
        <v>89</v>
      </c>
      <c r="B1193" s="13" t="s">
        <v>90</v>
      </c>
      <c r="C1193" s="13" t="s">
        <v>90</v>
      </c>
      <c r="D1193" s="13" t="s">
        <v>64</v>
      </c>
      <c r="E1193" s="13" t="s">
        <v>50</v>
      </c>
      <c r="F1193" s="13" t="s">
        <v>18</v>
      </c>
      <c r="G1193" s="13"/>
      <c r="H1193" s="13" t="s">
        <v>23</v>
      </c>
      <c r="I1193" s="13" t="s">
        <v>870</v>
      </c>
      <c r="J1193" s="13" t="str">
        <f>_xlfn.XLOOKUP(UPPER(TRIM(I1193)),Sheet19!$A:$A,Sheet19!$B:$B,"")</f>
        <v>WAN</v>
      </c>
      <c r="K1193" s="13" t="s">
        <v>180</v>
      </c>
      <c r="L1193" s="13" t="s">
        <v>1011</v>
      </c>
      <c r="M1193" s="13" t="s">
        <v>446</v>
      </c>
      <c r="N1193" s="6">
        <v>1</v>
      </c>
      <c r="O1193" s="6">
        <v>0</v>
      </c>
      <c r="P1193" s="6">
        <v>0</v>
      </c>
      <c r="Q1193" s="2"/>
      <c r="R1193" s="1"/>
      <c r="S1193">
        <f>IF(COUNTIFS('OTH Preparationet 2024'!$D:$D,$C1193,'OTH Preparationet 2024'!$H:$H,$F1193,'OTH Preparationet 2024'!$M:$M,$H1193,'OTH Preparationet 2024'!$L:$L,$J1193,'OTH Preparationet 2024'!$Q:$Q,"")&gt;0,1,0)</f>
        <v>0</v>
      </c>
    </row>
    <row r="1194" spans="1:19" hidden="1">
      <c r="A1194" s="13" t="s">
        <v>89</v>
      </c>
      <c r="B1194" s="13" t="s">
        <v>90</v>
      </c>
      <c r="C1194" s="13" t="s">
        <v>90</v>
      </c>
      <c r="D1194" s="13" t="s">
        <v>64</v>
      </c>
      <c r="E1194" s="13" t="s">
        <v>50</v>
      </c>
      <c r="F1194" s="13" t="s">
        <v>18</v>
      </c>
      <c r="G1194" s="13"/>
      <c r="H1194" s="13" t="s">
        <v>23</v>
      </c>
      <c r="I1194" s="13" t="s">
        <v>866</v>
      </c>
      <c r="J1194" s="13" t="str">
        <f>_xlfn.XLOOKUP(UPPER(TRIM(I1194)),Sheet19!$A:$A,Sheet19!$B:$B,"")</f>
        <v>XCM</v>
      </c>
      <c r="K1194" s="13" t="s">
        <v>180</v>
      </c>
      <c r="L1194" s="13" t="s">
        <v>1011</v>
      </c>
      <c r="M1194" s="13" t="s">
        <v>446</v>
      </c>
      <c r="N1194" s="6">
        <v>15</v>
      </c>
      <c r="O1194" s="6">
        <v>0</v>
      </c>
      <c r="P1194" s="6">
        <v>0</v>
      </c>
      <c r="Q1194" s="2"/>
      <c r="R1194" s="1"/>
      <c r="S1194">
        <f>IF(COUNTIFS('OTH Preparationet 2024'!$D:$D,$C1194,'OTH Preparationet 2024'!$H:$H,$F1194,'OTH Preparationet 2024'!$M:$M,$H1194,'OTH Preparationet 2024'!$L:$L,$J1194,'OTH Preparationet 2024'!$Q:$Q,"")&gt;0,1,0)</f>
        <v>0</v>
      </c>
    </row>
    <row r="1195" spans="1:19" hidden="1">
      <c r="A1195" s="13" t="s">
        <v>89</v>
      </c>
      <c r="B1195" s="13" t="s">
        <v>90</v>
      </c>
      <c r="C1195" s="13" t="s">
        <v>90</v>
      </c>
      <c r="D1195" s="13" t="s">
        <v>64</v>
      </c>
      <c r="E1195" s="13" t="s">
        <v>50</v>
      </c>
      <c r="F1195" s="13" t="s">
        <v>18</v>
      </c>
      <c r="G1195" s="13"/>
      <c r="H1195" s="13" t="s">
        <v>23</v>
      </c>
      <c r="I1195" s="13" t="s">
        <v>872</v>
      </c>
      <c r="J1195" s="13" t="str">
        <f>_xlfn.XLOOKUP(UPPER(TRIM(I1195)),Sheet19!$A:$A,Sheet19!$B:$B,"")</f>
        <v>YAN</v>
      </c>
      <c r="K1195" s="13" t="s">
        <v>180</v>
      </c>
      <c r="L1195" s="13" t="s">
        <v>1011</v>
      </c>
      <c r="M1195" s="13" t="s">
        <v>446</v>
      </c>
      <c r="N1195" s="6">
        <v>6</v>
      </c>
      <c r="O1195" s="6">
        <v>0</v>
      </c>
      <c r="P1195" s="6">
        <v>0</v>
      </c>
      <c r="Q1195" s="2"/>
      <c r="R1195" s="1"/>
      <c r="S1195">
        <f>IF(COUNTIFS('OTH Preparationet 2024'!$D:$D,$C1195,'OTH Preparationet 2024'!$H:$H,$F1195,'OTH Preparationet 2024'!$M:$M,$H1195,'OTH Preparationet 2024'!$L:$L,$J1195,'OTH Preparationet 2024'!$Q:$Q,"")&gt;0,1,0)</f>
        <v>0</v>
      </c>
    </row>
    <row r="1196" spans="1:19" hidden="1">
      <c r="A1196" s="13" t="s">
        <v>89</v>
      </c>
      <c r="B1196" s="13" t="s">
        <v>90</v>
      </c>
      <c r="C1196" s="13" t="s">
        <v>90</v>
      </c>
      <c r="D1196" s="13" t="s">
        <v>64</v>
      </c>
      <c r="E1196" s="13" t="s">
        <v>50</v>
      </c>
      <c r="F1196" s="13" t="s">
        <v>18</v>
      </c>
      <c r="G1196" s="13"/>
      <c r="H1196" s="13" t="s">
        <v>23</v>
      </c>
      <c r="I1196" s="13" t="s">
        <v>874</v>
      </c>
      <c r="J1196" s="13" t="str">
        <f>_xlfn.XLOOKUP(UPPER(TRIM(I1196)),Sheet19!$A:$A,Sheet19!$B:$B,"")</f>
        <v>ZOO</v>
      </c>
      <c r="K1196" s="13" t="s">
        <v>180</v>
      </c>
      <c r="L1196" s="13" t="s">
        <v>1011</v>
      </c>
      <c r="M1196" s="13" t="s">
        <v>446</v>
      </c>
      <c r="N1196" s="6">
        <v>6</v>
      </c>
      <c r="O1196" s="6">
        <v>0</v>
      </c>
      <c r="P1196" s="6">
        <v>0</v>
      </c>
      <c r="Q1196" s="2"/>
      <c r="R1196" s="1"/>
      <c r="S1196">
        <f>IF(COUNTIFS('OTH Preparationet 2024'!$D:$D,$C1196,'OTH Preparationet 2024'!$H:$H,$F1196,'OTH Preparationet 2024'!$M:$M,$H1196,'OTH Preparationet 2024'!$L:$L,$J1196,'OTH Preparationet 2024'!$Q:$Q,"")&gt;0,1,0)</f>
        <v>0</v>
      </c>
    </row>
    <row r="1197" spans="1:19" hidden="1">
      <c r="A1197" s="13" t="s">
        <v>89</v>
      </c>
      <c r="B1197" s="13" t="s">
        <v>90</v>
      </c>
      <c r="C1197" s="13" t="s">
        <v>90</v>
      </c>
      <c r="D1197" s="13" t="s">
        <v>64</v>
      </c>
      <c r="E1197" s="13" t="s">
        <v>52</v>
      </c>
      <c r="F1197" s="13" t="s">
        <v>53</v>
      </c>
      <c r="G1197" s="13"/>
      <c r="H1197" s="13" t="s">
        <v>26</v>
      </c>
      <c r="I1197" s="13" t="s">
        <v>1010</v>
      </c>
      <c r="J1197" s="13" t="str">
        <f>_xlfn.XLOOKUP(UPPER(TRIM(I1197)),Sheet19!$A:$A,Sheet19!$B:$B,"")</f>
        <v/>
      </c>
      <c r="K1197" s="13" t="s">
        <v>180</v>
      </c>
      <c r="L1197" s="13" t="s">
        <v>1011</v>
      </c>
      <c r="M1197" s="13" t="s">
        <v>446</v>
      </c>
      <c r="N1197" s="6">
        <v>32</v>
      </c>
      <c r="O1197" s="6">
        <v>0</v>
      </c>
      <c r="P1197" s="6">
        <v>0</v>
      </c>
      <c r="Q1197" s="2"/>
      <c r="R1197" s="1"/>
      <c r="S1197">
        <f>IF(COUNTIFS('OTH Preparationet 2024'!$D:$D,$C1197,'OTH Preparationet 2024'!$H:$H,$F1197,'OTH Preparationet 2024'!$M:$M,$H1197,'OTH Preparationet 2024'!$L:$L,$J1197,'OTH Preparationet 2024'!$Q:$Q,"")&gt;0,1,0)</f>
        <v>0</v>
      </c>
    </row>
    <row r="1198" spans="1:19" hidden="1">
      <c r="A1198" s="13" t="s">
        <v>89</v>
      </c>
      <c r="B1198" s="13" t="s">
        <v>90</v>
      </c>
      <c r="C1198" s="13" t="s">
        <v>90</v>
      </c>
      <c r="D1198" s="13" t="s">
        <v>64</v>
      </c>
      <c r="E1198" s="13" t="s">
        <v>52</v>
      </c>
      <c r="F1198" s="13" t="s">
        <v>53</v>
      </c>
      <c r="G1198" s="13"/>
      <c r="H1198" s="13" t="s">
        <v>26</v>
      </c>
      <c r="I1198" s="13" t="s">
        <v>848</v>
      </c>
      <c r="J1198" s="13" t="str">
        <f>_xlfn.XLOOKUP(UPPER(TRIM(I1198)),Sheet19!$A:$A,Sheet19!$B:$B,"")</f>
        <v>JOH</v>
      </c>
      <c r="K1198" s="13" t="s">
        <v>180</v>
      </c>
      <c r="L1198" s="13" t="s">
        <v>1011</v>
      </c>
      <c r="M1198" s="13" t="s">
        <v>446</v>
      </c>
      <c r="N1198" s="6">
        <v>11</v>
      </c>
      <c r="O1198" s="6">
        <v>0</v>
      </c>
      <c r="P1198" s="6">
        <v>0</v>
      </c>
      <c r="Q1198" s="2"/>
      <c r="R1198" s="1"/>
      <c r="S1198">
        <f>IF(COUNTIFS('OTH Preparationet 2024'!$D:$D,$C1198,'OTH Preparationet 2024'!$H:$H,$F1198,'OTH Preparationet 2024'!$M:$M,$H1198,'OTH Preparationet 2024'!$L:$L,$J1198,'OTH Preparationet 2024'!$Q:$Q,"")&gt;0,1,0)</f>
        <v>0</v>
      </c>
    </row>
    <row r="1199" spans="1:19" hidden="1">
      <c r="A1199" s="13" t="s">
        <v>89</v>
      </c>
      <c r="B1199" s="13" t="s">
        <v>90</v>
      </c>
      <c r="C1199" s="13" t="s">
        <v>90</v>
      </c>
      <c r="D1199" s="13" t="s">
        <v>64</v>
      </c>
      <c r="E1199" s="13" t="s">
        <v>52</v>
      </c>
      <c r="F1199" s="13" t="s">
        <v>53</v>
      </c>
      <c r="G1199" s="13"/>
      <c r="H1199" s="13" t="s">
        <v>26</v>
      </c>
      <c r="I1199" s="13" t="s">
        <v>843</v>
      </c>
      <c r="J1199" s="13" t="str">
        <f>_xlfn.XLOOKUP(UPPER(TRIM(I1199)),Sheet19!$A:$A,Sheet19!$B:$B,"")</f>
        <v>DOO</v>
      </c>
      <c r="K1199" s="13" t="s">
        <v>180</v>
      </c>
      <c r="L1199" s="13" t="s">
        <v>1011</v>
      </c>
      <c r="M1199" s="13" t="s">
        <v>446</v>
      </c>
      <c r="N1199" s="6">
        <v>13</v>
      </c>
      <c r="O1199" s="6">
        <v>0</v>
      </c>
      <c r="P1199" s="6">
        <v>0</v>
      </c>
      <c r="Q1199" s="2"/>
      <c r="R1199" s="1"/>
      <c r="S1199">
        <f>IF(COUNTIFS('OTH Preparationet 2024'!$D:$D,$C1199,'OTH Preparationet 2024'!$H:$H,$F1199,'OTH Preparationet 2024'!$M:$M,$H1199,'OTH Preparationet 2024'!$L:$L,$J1199,'OTH Preparationet 2024'!$Q:$Q,"")&gt;0,1,0)</f>
        <v>0</v>
      </c>
    </row>
    <row r="1200" spans="1:19" hidden="1">
      <c r="A1200" s="13" t="s">
        <v>89</v>
      </c>
      <c r="B1200" s="13" t="s">
        <v>90</v>
      </c>
      <c r="C1200" s="13" t="s">
        <v>90</v>
      </c>
      <c r="D1200" s="13" t="s">
        <v>64</v>
      </c>
      <c r="E1200" s="13" t="s">
        <v>52</v>
      </c>
      <c r="F1200" s="13" t="s">
        <v>53</v>
      </c>
      <c r="G1200" s="13"/>
      <c r="H1200" s="13" t="s">
        <v>26</v>
      </c>
      <c r="I1200" s="13" t="s">
        <v>850</v>
      </c>
      <c r="J1200" s="13" t="str">
        <f>_xlfn.XLOOKUP(UPPER(TRIM(I1200)),Sheet19!$A:$A,Sheet19!$B:$B,"")</f>
        <v>HID</v>
      </c>
      <c r="K1200" s="13" t="s">
        <v>180</v>
      </c>
      <c r="L1200" s="13" t="s">
        <v>1011</v>
      </c>
      <c r="M1200" s="13" t="s">
        <v>446</v>
      </c>
      <c r="N1200" s="6">
        <v>7</v>
      </c>
      <c r="O1200" s="6">
        <v>0</v>
      </c>
      <c r="P1200" s="6">
        <v>0</v>
      </c>
      <c r="Q1200" s="2"/>
      <c r="R1200" s="1"/>
      <c r="S1200">
        <f>IF(COUNTIFS('OTH Preparationet 2024'!$D:$D,$C1200,'OTH Preparationet 2024'!$H:$H,$F1200,'OTH Preparationet 2024'!$M:$M,$H1200,'OTH Preparationet 2024'!$L:$L,$J1200,'OTH Preparationet 2024'!$Q:$Q,"")&gt;0,1,0)</f>
        <v>0</v>
      </c>
    </row>
    <row r="1201" spans="1:19" hidden="1">
      <c r="A1201" s="13" t="s">
        <v>89</v>
      </c>
      <c r="B1201" s="13" t="s">
        <v>90</v>
      </c>
      <c r="C1201" s="13" t="s">
        <v>90</v>
      </c>
      <c r="D1201" s="13" t="s">
        <v>64</v>
      </c>
      <c r="E1201" s="13" t="s">
        <v>52</v>
      </c>
      <c r="F1201" s="13" t="s">
        <v>53</v>
      </c>
      <c r="G1201" s="13"/>
      <c r="H1201" s="13" t="s">
        <v>26</v>
      </c>
      <c r="I1201" s="13" t="s">
        <v>851</v>
      </c>
      <c r="J1201" s="13" t="str">
        <f>_xlfn.XLOOKUP(UPPER(TRIM(I1201)),Sheet19!$A:$A,Sheet19!$B:$B,"")</f>
        <v>HYU</v>
      </c>
      <c r="K1201" s="13" t="s">
        <v>180</v>
      </c>
      <c r="L1201" s="13" t="s">
        <v>1011</v>
      </c>
      <c r="M1201" s="13" t="s">
        <v>446</v>
      </c>
      <c r="N1201" s="6">
        <v>8</v>
      </c>
      <c r="O1201" s="6">
        <v>0</v>
      </c>
      <c r="P1201" s="6">
        <v>0</v>
      </c>
      <c r="Q1201" s="2"/>
      <c r="R1201" s="1"/>
      <c r="S1201">
        <f>IF(COUNTIFS('OTH Preparationet 2024'!$D:$D,$C1201,'OTH Preparationet 2024'!$H:$H,$F1201,'OTH Preparationet 2024'!$M:$M,$H1201,'OTH Preparationet 2024'!$L:$L,$J1201,'OTH Preparationet 2024'!$Q:$Q,"")&gt;0,1,0)</f>
        <v>0</v>
      </c>
    </row>
    <row r="1202" spans="1:19" hidden="1">
      <c r="A1202" s="13" t="s">
        <v>89</v>
      </c>
      <c r="B1202" s="13" t="s">
        <v>90</v>
      </c>
      <c r="C1202" s="13" t="s">
        <v>90</v>
      </c>
      <c r="D1202" s="13" t="s">
        <v>64</v>
      </c>
      <c r="E1202" s="13" t="s">
        <v>52</v>
      </c>
      <c r="F1202" s="13" t="s">
        <v>53</v>
      </c>
      <c r="G1202" s="13"/>
      <c r="H1202" s="13" t="s">
        <v>26</v>
      </c>
      <c r="I1202" s="13" t="s">
        <v>852</v>
      </c>
      <c r="J1202" s="13" t="str">
        <f>_xlfn.XLOOKUP(UPPER(TRIM(I1202)),Sheet19!$A:$A,Sheet19!$B:$B,"")</f>
        <v>JCB</v>
      </c>
      <c r="K1202" s="13" t="s">
        <v>180</v>
      </c>
      <c r="L1202" s="13" t="s">
        <v>1011</v>
      </c>
      <c r="M1202" s="13" t="s">
        <v>446</v>
      </c>
      <c r="N1202" s="6">
        <v>10</v>
      </c>
      <c r="O1202" s="6">
        <v>0</v>
      </c>
      <c r="P1202" s="6">
        <v>0</v>
      </c>
      <c r="Q1202" s="2"/>
      <c r="R1202" s="1"/>
      <c r="S1202">
        <f>IF(COUNTIFS('OTH Preparationet 2024'!$D:$D,$C1202,'OTH Preparationet 2024'!$H:$H,$F1202,'OTH Preparationet 2024'!$M:$M,$H1202,'OTH Preparationet 2024'!$L:$L,$J1202,'OTH Preparationet 2024'!$Q:$Q,"")&gt;0,1,0)</f>
        <v>0</v>
      </c>
    </row>
    <row r="1203" spans="1:19" hidden="1">
      <c r="A1203" s="13" t="s">
        <v>89</v>
      </c>
      <c r="B1203" s="13" t="s">
        <v>90</v>
      </c>
      <c r="C1203" s="13" t="s">
        <v>90</v>
      </c>
      <c r="D1203" s="13" t="s">
        <v>64</v>
      </c>
      <c r="E1203" s="13" t="s">
        <v>52</v>
      </c>
      <c r="F1203" s="13" t="s">
        <v>53</v>
      </c>
      <c r="G1203" s="13"/>
      <c r="H1203" s="13" t="s">
        <v>26</v>
      </c>
      <c r="I1203" s="13" t="s">
        <v>896</v>
      </c>
      <c r="J1203" s="13" t="str">
        <f>_xlfn.XLOOKUP(UPPER(TRIM(I1203)),Sheet19!$A:$A,Sheet19!$B:$B,"")</f>
        <v>KOB</v>
      </c>
      <c r="K1203" s="13" t="s">
        <v>180</v>
      </c>
      <c r="L1203" s="13" t="s">
        <v>1011</v>
      </c>
      <c r="M1203" s="13" t="s">
        <v>446</v>
      </c>
      <c r="N1203" s="6">
        <v>1</v>
      </c>
      <c r="O1203" s="6">
        <v>0</v>
      </c>
      <c r="P1203" s="6">
        <v>0</v>
      </c>
      <c r="Q1203" s="2"/>
      <c r="R1203" s="1"/>
      <c r="S1203">
        <f>IF(COUNTIFS('OTH Preparationet 2024'!$D:$D,$C1203,'OTH Preparationet 2024'!$H:$H,$F1203,'OTH Preparationet 2024'!$M:$M,$H1203,'OTH Preparationet 2024'!$L:$L,$J1203,'OTH Preparationet 2024'!$Q:$Q,"")&gt;0,1,0)</f>
        <v>0</v>
      </c>
    </row>
    <row r="1204" spans="1:19" hidden="1">
      <c r="A1204" s="13" t="s">
        <v>89</v>
      </c>
      <c r="B1204" s="13" t="s">
        <v>90</v>
      </c>
      <c r="C1204" s="13" t="s">
        <v>90</v>
      </c>
      <c r="D1204" s="13" t="s">
        <v>64</v>
      </c>
      <c r="E1204" s="13" t="s">
        <v>52</v>
      </c>
      <c r="F1204" s="13" t="s">
        <v>53</v>
      </c>
      <c r="G1204" s="13"/>
      <c r="H1204" s="13" t="s">
        <v>26</v>
      </c>
      <c r="I1204" s="13" t="s">
        <v>855</v>
      </c>
      <c r="J1204" s="13" t="str">
        <f>_xlfn.XLOOKUP(UPPER(TRIM(I1204)),Sheet19!$A:$A,Sheet19!$B:$B,"")</f>
        <v>KOM</v>
      </c>
      <c r="K1204" s="13" t="s">
        <v>180</v>
      </c>
      <c r="L1204" s="13" t="s">
        <v>1011</v>
      </c>
      <c r="M1204" s="13" t="s">
        <v>446</v>
      </c>
      <c r="N1204" s="6">
        <v>2</v>
      </c>
      <c r="O1204" s="6">
        <v>0</v>
      </c>
      <c r="P1204" s="6">
        <v>0</v>
      </c>
      <c r="Q1204" s="2"/>
      <c r="R1204" s="1"/>
      <c r="S1204">
        <f>IF(COUNTIFS('OTH Preparationet 2024'!$D:$D,$C1204,'OTH Preparationet 2024'!$H:$H,$F1204,'OTH Preparationet 2024'!$M:$M,$H1204,'OTH Preparationet 2024'!$L:$L,$J1204,'OTH Preparationet 2024'!$Q:$Q,"")&gt;0,1,0)</f>
        <v>0</v>
      </c>
    </row>
    <row r="1205" spans="1:19" hidden="1">
      <c r="A1205" s="13" t="s">
        <v>89</v>
      </c>
      <c r="B1205" s="13" t="s">
        <v>90</v>
      </c>
      <c r="C1205" s="13" t="s">
        <v>90</v>
      </c>
      <c r="D1205" s="13" t="s">
        <v>64</v>
      </c>
      <c r="E1205" s="13" t="s">
        <v>52</v>
      </c>
      <c r="F1205" s="13" t="s">
        <v>53</v>
      </c>
      <c r="G1205" s="13"/>
      <c r="H1205" s="13" t="s">
        <v>26</v>
      </c>
      <c r="I1205" s="13" t="s">
        <v>884</v>
      </c>
      <c r="J1205" s="13" t="str">
        <f>_xlfn.XLOOKUP(UPPER(TRIM(I1205)),Sheet19!$A:$A,Sheet19!$B:$B,"")</f>
        <v/>
      </c>
      <c r="K1205" s="13" t="s">
        <v>180</v>
      </c>
      <c r="L1205" s="13" t="s">
        <v>1011</v>
      </c>
      <c r="M1205" s="13" t="s">
        <v>446</v>
      </c>
      <c r="N1205" s="6">
        <v>7</v>
      </c>
      <c r="O1205" s="6">
        <v>0</v>
      </c>
      <c r="P1205" s="6">
        <v>0</v>
      </c>
      <c r="Q1205" s="2"/>
      <c r="R1205" s="1"/>
      <c r="S1205">
        <f>IF(COUNTIFS('OTH Preparationet 2024'!$D:$D,$C1205,'OTH Preparationet 2024'!$H:$H,$F1205,'OTH Preparationet 2024'!$M:$M,$H1205,'OTH Preparationet 2024'!$L:$L,$J1205,'OTH Preparationet 2024'!$Q:$Q,"")&gt;0,1,0)</f>
        <v>0</v>
      </c>
    </row>
    <row r="1206" spans="1:19">
      <c r="A1206" s="13" t="s">
        <v>89</v>
      </c>
      <c r="B1206" s="13" t="s">
        <v>90</v>
      </c>
      <c r="C1206" s="13" t="s">
        <v>90</v>
      </c>
      <c r="D1206" s="13" t="s">
        <v>64</v>
      </c>
      <c r="E1206" s="13" t="s">
        <v>52</v>
      </c>
      <c r="F1206" s="13" t="s">
        <v>882</v>
      </c>
      <c r="G1206" s="13"/>
      <c r="H1206" s="13" t="s">
        <v>26</v>
      </c>
      <c r="I1206" s="13" t="s">
        <v>869</v>
      </c>
      <c r="J1206" s="13" t="str">
        <f>_xlfn.XLOOKUP(UPPER(TRIM(I1206)),Sheet19!$A:$A,Sheet19!$B:$B,"")</f>
        <v>LON</v>
      </c>
      <c r="K1206" s="13"/>
      <c r="L1206" s="13" t="s">
        <v>1011</v>
      </c>
      <c r="M1206" s="13" t="s">
        <v>446</v>
      </c>
      <c r="N1206" s="6">
        <v>3</v>
      </c>
      <c r="O1206" s="6">
        <v>0</v>
      </c>
      <c r="P1206" s="6">
        <v>0</v>
      </c>
      <c r="Q1206" s="2"/>
      <c r="R1206" s="1"/>
      <c r="S1206">
        <f>IF(COUNTIFS('OTH Preparationet 2024'!$D:$D,$C1206,'OTH Preparationet 2024'!$H:$H,$F1206,'OTH Preparationet 2024'!$M:$M,$H1206,'OTH Preparationet 2024'!$L:$L,$J1206,'OTH Preparationet 2024'!$Q:$Q,"")&gt;0,1,0)</f>
        <v>0</v>
      </c>
    </row>
    <row r="1207" spans="1:19" hidden="1">
      <c r="A1207" s="13" t="s">
        <v>89</v>
      </c>
      <c r="B1207" s="13" t="s">
        <v>90</v>
      </c>
      <c r="C1207" s="13" t="s">
        <v>90</v>
      </c>
      <c r="D1207" s="13" t="s">
        <v>64</v>
      </c>
      <c r="E1207" s="13" t="s">
        <v>52</v>
      </c>
      <c r="F1207" s="13" t="s">
        <v>53</v>
      </c>
      <c r="G1207" s="13"/>
      <c r="H1207" s="13" t="s">
        <v>26</v>
      </c>
      <c r="I1207" s="13" t="s">
        <v>858</v>
      </c>
      <c r="J1207" s="13" t="str">
        <f>_xlfn.XLOOKUP(UPPER(TRIM(I1207)),Sheet19!$A:$A,Sheet19!$B:$B,"")</f>
        <v>NEW</v>
      </c>
      <c r="K1207" s="13" t="s">
        <v>180</v>
      </c>
      <c r="L1207" s="13" t="s">
        <v>1011</v>
      </c>
      <c r="M1207" s="13" t="s">
        <v>446</v>
      </c>
      <c r="N1207" s="6">
        <v>1</v>
      </c>
      <c r="O1207" s="6">
        <v>0</v>
      </c>
      <c r="P1207" s="6">
        <v>0</v>
      </c>
      <c r="Q1207" s="2"/>
      <c r="R1207" s="1"/>
      <c r="S1207">
        <f>IF(COUNTIFS('OTH Preparationet 2024'!$D:$D,$C1207,'OTH Preparationet 2024'!$H:$H,$F1207,'OTH Preparationet 2024'!$M:$M,$H1207,'OTH Preparationet 2024'!$L:$L,$J1207,'OTH Preparationet 2024'!$Q:$Q,"")&gt;0,1,0)</f>
        <v>0</v>
      </c>
    </row>
    <row r="1208" spans="1:19" hidden="1">
      <c r="A1208" s="13" t="s">
        <v>89</v>
      </c>
      <c r="B1208" s="13" t="s">
        <v>90</v>
      </c>
      <c r="C1208" s="13" t="s">
        <v>90</v>
      </c>
      <c r="D1208" s="13" t="s">
        <v>64</v>
      </c>
      <c r="E1208" s="13" t="s">
        <v>52</v>
      </c>
      <c r="F1208" s="13" t="s">
        <v>53</v>
      </c>
      <c r="G1208" s="13"/>
      <c r="H1208" s="13" t="s">
        <v>26</v>
      </c>
      <c r="I1208" s="13" t="s">
        <v>863</v>
      </c>
      <c r="J1208" s="13" t="str">
        <f>_xlfn.XLOOKUP(UPPER(TRIM(I1208)),Sheet19!$A:$A,Sheet19!$B:$B,"")</f>
        <v>SNY</v>
      </c>
      <c r="K1208" s="13" t="s">
        <v>180</v>
      </c>
      <c r="L1208" s="13" t="s">
        <v>1011</v>
      </c>
      <c r="M1208" s="13" t="s">
        <v>446</v>
      </c>
      <c r="N1208" s="6">
        <v>10</v>
      </c>
      <c r="O1208" s="6">
        <v>0</v>
      </c>
      <c r="P1208" s="6">
        <v>0</v>
      </c>
      <c r="Q1208" s="2"/>
      <c r="R1208" s="1"/>
      <c r="S1208">
        <f>IF(COUNTIFS('OTH Preparationet 2024'!$D:$D,$C1208,'OTH Preparationet 2024'!$H:$H,$F1208,'OTH Preparationet 2024'!$M:$M,$H1208,'OTH Preparationet 2024'!$L:$L,$J1208,'OTH Preparationet 2024'!$Q:$Q,"")&gt;0,1,0)</f>
        <v>0</v>
      </c>
    </row>
    <row r="1209" spans="1:19" hidden="1">
      <c r="A1209" s="13" t="s">
        <v>89</v>
      </c>
      <c r="B1209" s="13" t="s">
        <v>90</v>
      </c>
      <c r="C1209" s="13" t="s">
        <v>90</v>
      </c>
      <c r="D1209" s="13" t="s">
        <v>64</v>
      </c>
      <c r="E1209" s="13" t="s">
        <v>52</v>
      </c>
      <c r="F1209" s="13" t="s">
        <v>53</v>
      </c>
      <c r="G1209" s="13"/>
      <c r="H1209" s="13" t="s">
        <v>26</v>
      </c>
      <c r="I1209" s="13" t="s">
        <v>182</v>
      </c>
      <c r="J1209" s="13" t="str">
        <f>_xlfn.XLOOKUP(UPPER(TRIM(I1209)),Sheet19!$A:$A,Sheet19!$B:$B,"")</f>
        <v>LIN</v>
      </c>
      <c r="K1209" s="13" t="s">
        <v>180</v>
      </c>
      <c r="L1209" s="13" t="s">
        <v>1011</v>
      </c>
      <c r="M1209" s="13" t="s">
        <v>446</v>
      </c>
      <c r="N1209" s="6">
        <v>1</v>
      </c>
      <c r="O1209" s="6">
        <v>0</v>
      </c>
      <c r="P1209" s="6">
        <v>0</v>
      </c>
      <c r="Q1209" s="2"/>
      <c r="R1209" s="1"/>
      <c r="S1209">
        <f>IF(COUNTIFS('OTH Preparationet 2024'!$D:$D,$C1209,'OTH Preparationet 2024'!$H:$H,$F1209,'OTH Preparationet 2024'!$M:$M,$H1209,'OTH Preparationet 2024'!$L:$L,$J1209,'OTH Preparationet 2024'!$Q:$Q,"")&gt;0,1,0)</f>
        <v>0</v>
      </c>
    </row>
    <row r="1210" spans="1:19" hidden="1">
      <c r="A1210" s="13" t="s">
        <v>89</v>
      </c>
      <c r="B1210" s="13" t="s">
        <v>90</v>
      </c>
      <c r="C1210" s="13" t="s">
        <v>90</v>
      </c>
      <c r="D1210" s="13" t="s">
        <v>64</v>
      </c>
      <c r="E1210" s="13" t="s">
        <v>52</v>
      </c>
      <c r="F1210" s="13" t="s">
        <v>53</v>
      </c>
      <c r="G1210" s="13"/>
      <c r="H1210" s="13" t="s">
        <v>26</v>
      </c>
      <c r="I1210" s="13" t="s">
        <v>864</v>
      </c>
      <c r="J1210" s="13" t="str">
        <f>_xlfn.XLOOKUP(UPPER(TRIM(I1210)),Sheet19!$A:$A,Sheet19!$B:$B,"")</f>
        <v>SBM</v>
      </c>
      <c r="K1210" s="13" t="s">
        <v>180</v>
      </c>
      <c r="L1210" s="13" t="s">
        <v>1011</v>
      </c>
      <c r="M1210" s="13" t="s">
        <v>446</v>
      </c>
      <c r="N1210" s="6">
        <v>1</v>
      </c>
      <c r="O1210" s="6">
        <v>0</v>
      </c>
      <c r="P1210" s="6">
        <v>0</v>
      </c>
      <c r="Q1210" s="2"/>
      <c r="R1210" s="1"/>
      <c r="S1210">
        <f>IF(COUNTIFS('OTH Preparationet 2024'!$D:$D,$C1210,'OTH Preparationet 2024'!$H:$H,$F1210,'OTH Preparationet 2024'!$M:$M,$H1210,'OTH Preparationet 2024'!$L:$L,$J1210,'OTH Preparationet 2024'!$Q:$Q,"")&gt;0,1,0)</f>
        <v>0</v>
      </c>
    </row>
    <row r="1211" spans="1:19" hidden="1">
      <c r="A1211" s="13" t="s">
        <v>89</v>
      </c>
      <c r="B1211" s="13" t="s">
        <v>90</v>
      </c>
      <c r="C1211" s="13" t="s">
        <v>90</v>
      </c>
      <c r="D1211" s="13" t="s">
        <v>64</v>
      </c>
      <c r="E1211" s="13" t="s">
        <v>52</v>
      </c>
      <c r="F1211" s="13" t="s">
        <v>53</v>
      </c>
      <c r="G1211" s="13"/>
      <c r="H1211" s="13" t="s">
        <v>26</v>
      </c>
      <c r="I1211" s="13" t="s">
        <v>179</v>
      </c>
      <c r="J1211" s="13" t="str">
        <f>_xlfn.XLOOKUP(UPPER(TRIM(I1211)),Sheet19!$A:$A,Sheet19!$B:$B,"")</f>
        <v>VCE</v>
      </c>
      <c r="K1211" s="13" t="s">
        <v>180</v>
      </c>
      <c r="L1211" s="13" t="s">
        <v>1011</v>
      </c>
      <c r="M1211" s="13" t="s">
        <v>446</v>
      </c>
      <c r="N1211" s="6">
        <v>6</v>
      </c>
      <c r="O1211" s="6">
        <v>0</v>
      </c>
      <c r="P1211" s="6">
        <v>0</v>
      </c>
      <c r="Q1211" s="2"/>
      <c r="R1211" s="1"/>
      <c r="S1211">
        <f>IF(COUNTIFS('OTH Preparationet 2024'!$D:$D,$C1211,'OTH Preparationet 2024'!$H:$H,$F1211,'OTH Preparationet 2024'!$M:$M,$H1211,'OTH Preparationet 2024'!$L:$L,$J1211,'OTH Preparationet 2024'!$Q:$Q,"")&gt;0,1,0)</f>
        <v>0</v>
      </c>
    </row>
    <row r="1212" spans="1:19" hidden="1">
      <c r="A1212" s="13" t="s">
        <v>89</v>
      </c>
      <c r="B1212" s="13" t="s">
        <v>90</v>
      </c>
      <c r="C1212" s="13" t="s">
        <v>90</v>
      </c>
      <c r="D1212" s="13" t="s">
        <v>64</v>
      </c>
      <c r="E1212" s="13" t="s">
        <v>52</v>
      </c>
      <c r="F1212" s="13" t="s">
        <v>53</v>
      </c>
      <c r="G1212" s="13"/>
      <c r="H1212" s="13" t="s">
        <v>26</v>
      </c>
      <c r="I1212" s="13" t="s">
        <v>866</v>
      </c>
      <c r="J1212" s="13" t="str">
        <f>_xlfn.XLOOKUP(UPPER(TRIM(I1212)),Sheet19!$A:$A,Sheet19!$B:$B,"")</f>
        <v>XCM</v>
      </c>
      <c r="K1212" s="13" t="s">
        <v>180</v>
      </c>
      <c r="L1212" s="13" t="s">
        <v>1011</v>
      </c>
      <c r="M1212" s="13" t="s">
        <v>446</v>
      </c>
      <c r="N1212" s="6">
        <v>3</v>
      </c>
      <c r="O1212" s="6">
        <v>0</v>
      </c>
      <c r="P1212" s="6">
        <v>0</v>
      </c>
      <c r="Q1212" s="2"/>
      <c r="R1212" s="1"/>
      <c r="S1212">
        <f>IF(COUNTIFS('OTH Preparationet 2024'!$D:$D,$C1212,'OTH Preparationet 2024'!$H:$H,$F1212,'OTH Preparationet 2024'!$M:$M,$H1212,'OTH Preparationet 2024'!$L:$L,$J1212,'OTH Preparationet 2024'!$Q:$Q,"")&gt;0,1,0)</f>
        <v>0</v>
      </c>
    </row>
    <row r="1213" spans="1:19" hidden="1">
      <c r="A1213" s="13" t="s">
        <v>89</v>
      </c>
      <c r="B1213" s="13" t="s">
        <v>90</v>
      </c>
      <c r="C1213" s="13" t="s">
        <v>90</v>
      </c>
      <c r="D1213" s="13" t="s">
        <v>64</v>
      </c>
      <c r="E1213" s="13" t="s">
        <v>52</v>
      </c>
      <c r="F1213" s="13" t="s">
        <v>53</v>
      </c>
      <c r="G1213" s="13"/>
      <c r="H1213" s="13" t="s">
        <v>26</v>
      </c>
      <c r="I1213" s="13" t="s">
        <v>874</v>
      </c>
      <c r="J1213" s="13" t="str">
        <f>_xlfn.XLOOKUP(UPPER(TRIM(I1213)),Sheet19!$A:$A,Sheet19!$B:$B,"")</f>
        <v>ZOO</v>
      </c>
      <c r="K1213" s="13" t="s">
        <v>180</v>
      </c>
      <c r="L1213" s="13" t="s">
        <v>1011</v>
      </c>
      <c r="M1213" s="13" t="s">
        <v>446</v>
      </c>
      <c r="N1213" s="6">
        <v>4</v>
      </c>
      <c r="O1213" s="6">
        <v>0</v>
      </c>
      <c r="P1213" s="6">
        <v>0</v>
      </c>
      <c r="Q1213" s="2"/>
      <c r="R1213" s="1"/>
      <c r="S1213">
        <f>IF(COUNTIFS('OTH Preparationet 2024'!$D:$D,$C1213,'OTH Preparationet 2024'!$H:$H,$F1213,'OTH Preparationet 2024'!$M:$M,$H1213,'OTH Preparationet 2024'!$L:$L,$J1213,'OTH Preparationet 2024'!$Q:$Q,"")&gt;0,1,0)</f>
        <v>0</v>
      </c>
    </row>
    <row r="1214" spans="1:19" hidden="1">
      <c r="A1214" s="13" t="s">
        <v>89</v>
      </c>
      <c r="B1214" s="13" t="s">
        <v>90</v>
      </c>
      <c r="C1214" s="13" t="s">
        <v>90</v>
      </c>
      <c r="D1214" s="13" t="s">
        <v>64</v>
      </c>
      <c r="E1214" s="13" t="s">
        <v>55</v>
      </c>
      <c r="F1214" s="13" t="s">
        <v>56</v>
      </c>
      <c r="G1214" s="13"/>
      <c r="H1214" s="13" t="s">
        <v>29</v>
      </c>
      <c r="I1214" s="13" t="s">
        <v>852</v>
      </c>
      <c r="J1214" s="13" t="str">
        <f>_xlfn.XLOOKUP(UPPER(TRIM(I1214)),Sheet19!$A:$A,Sheet19!$B:$B,"")</f>
        <v>JCB</v>
      </c>
      <c r="K1214" s="13" t="s">
        <v>180</v>
      </c>
      <c r="L1214" s="13" t="s">
        <v>1011</v>
      </c>
      <c r="M1214" s="13" t="s">
        <v>446</v>
      </c>
      <c r="N1214" s="6">
        <v>1</v>
      </c>
      <c r="O1214" s="6">
        <v>0</v>
      </c>
      <c r="P1214" s="6">
        <v>0</v>
      </c>
      <c r="Q1214" s="2"/>
      <c r="R1214" s="1"/>
      <c r="S1214">
        <f>IF(COUNTIFS('OTH Preparationet 2024'!$D:$D,$C1214,'OTH Preparationet 2024'!$H:$H,$F1214,'OTH Preparationet 2024'!$M:$M,$H1214,'OTH Preparationet 2024'!$L:$L,$J1214,'OTH Preparationet 2024'!$Q:$Q,"")&gt;0,1,0)</f>
        <v>0</v>
      </c>
    </row>
    <row r="1215" spans="1:19" hidden="1">
      <c r="A1215" s="13" t="s">
        <v>89</v>
      </c>
      <c r="B1215" s="13" t="s">
        <v>90</v>
      </c>
      <c r="C1215" s="13" t="s">
        <v>90</v>
      </c>
      <c r="D1215" s="13" t="s">
        <v>64</v>
      </c>
      <c r="E1215" s="13" t="s">
        <v>55</v>
      </c>
      <c r="F1215" s="13" t="s">
        <v>56</v>
      </c>
      <c r="G1215" s="13"/>
      <c r="H1215" s="13" t="s">
        <v>29</v>
      </c>
      <c r="I1215" s="13" t="s">
        <v>179</v>
      </c>
      <c r="J1215" s="13" t="str">
        <f>_xlfn.XLOOKUP(UPPER(TRIM(I1215)),Sheet19!$A:$A,Sheet19!$B:$B,"")</f>
        <v>VCE</v>
      </c>
      <c r="K1215" s="13" t="s">
        <v>180</v>
      </c>
      <c r="L1215" s="13" t="s">
        <v>1011</v>
      </c>
      <c r="M1215" s="13" t="s">
        <v>446</v>
      </c>
      <c r="N1215" s="6">
        <v>1</v>
      </c>
      <c r="O1215" s="6">
        <v>0</v>
      </c>
      <c r="P1215" s="6">
        <v>0</v>
      </c>
      <c r="Q1215" s="2"/>
      <c r="R1215" s="1"/>
      <c r="S1215">
        <f>IF(COUNTIFS('OTH Preparationet 2024'!$D:$D,$C1215,'OTH Preparationet 2024'!$H:$H,$F1215,'OTH Preparationet 2024'!$M:$M,$H1215,'OTH Preparationet 2024'!$L:$L,$J1215,'OTH Preparationet 2024'!$Q:$Q,"")&gt;0,1,0)</f>
        <v>0</v>
      </c>
    </row>
    <row r="1216" spans="1:19" hidden="1">
      <c r="A1216" s="13" t="s">
        <v>89</v>
      </c>
      <c r="B1216" s="13" t="s">
        <v>90</v>
      </c>
      <c r="C1216" s="13" t="s">
        <v>90</v>
      </c>
      <c r="D1216" s="13" t="s">
        <v>64</v>
      </c>
      <c r="E1216" s="13" t="s">
        <v>57</v>
      </c>
      <c r="F1216" s="13" t="s">
        <v>58</v>
      </c>
      <c r="G1216" s="13"/>
      <c r="H1216" s="13" t="s">
        <v>36</v>
      </c>
      <c r="I1216" s="13" t="s">
        <v>848</v>
      </c>
      <c r="J1216" s="13" t="str">
        <f>_xlfn.XLOOKUP(UPPER(TRIM(I1216)),Sheet19!$A:$A,Sheet19!$B:$B,"")</f>
        <v>JOH</v>
      </c>
      <c r="K1216" s="13" t="s">
        <v>180</v>
      </c>
      <c r="L1216" s="13" t="s">
        <v>1011</v>
      </c>
      <c r="M1216" s="13" t="s">
        <v>446</v>
      </c>
      <c r="N1216" s="6">
        <v>1</v>
      </c>
      <c r="O1216" s="6">
        <v>0</v>
      </c>
      <c r="P1216" s="6">
        <v>0</v>
      </c>
      <c r="Q1216" s="2"/>
      <c r="R1216" s="1"/>
      <c r="S1216">
        <f>IF(COUNTIFS('OTH Preparationet 2024'!$D:$D,$C1216,'OTH Preparationet 2024'!$H:$H,$F1216,'OTH Preparationet 2024'!$M:$M,$H1216,'OTH Preparationet 2024'!$L:$L,$J1216,'OTH Preparationet 2024'!$Q:$Q,"")&gt;0,1,0)</f>
        <v>0</v>
      </c>
    </row>
    <row r="1217" spans="1:19" hidden="1">
      <c r="A1217" s="13" t="s">
        <v>89</v>
      </c>
      <c r="B1217" s="13" t="s">
        <v>90</v>
      </c>
      <c r="C1217" s="13" t="s">
        <v>90</v>
      </c>
      <c r="D1217" s="13" t="s">
        <v>64</v>
      </c>
      <c r="E1217" s="13" t="s">
        <v>57</v>
      </c>
      <c r="F1217" s="13" t="s">
        <v>58</v>
      </c>
      <c r="G1217" s="13"/>
      <c r="H1217" s="13" t="s">
        <v>36</v>
      </c>
      <c r="I1217" s="13" t="s">
        <v>843</v>
      </c>
      <c r="J1217" s="13" t="str">
        <f>_xlfn.XLOOKUP(UPPER(TRIM(I1217)),Sheet19!$A:$A,Sheet19!$B:$B,"")</f>
        <v>DOO</v>
      </c>
      <c r="K1217" s="13" t="s">
        <v>180</v>
      </c>
      <c r="L1217" s="13" t="s">
        <v>1011</v>
      </c>
      <c r="M1217" s="13" t="s">
        <v>446</v>
      </c>
      <c r="N1217" s="6">
        <v>1</v>
      </c>
      <c r="O1217" s="6">
        <v>0</v>
      </c>
      <c r="P1217" s="6">
        <v>0</v>
      </c>
      <c r="Q1217" s="2"/>
      <c r="R1217" s="1"/>
      <c r="S1217">
        <f>IF(COUNTIFS('OTH Preparationet 2024'!$D:$D,$C1217,'OTH Preparationet 2024'!$H:$H,$F1217,'OTH Preparationet 2024'!$M:$M,$H1217,'OTH Preparationet 2024'!$L:$L,$J1217,'OTH Preparationet 2024'!$Q:$Q,"")&gt;0,1,0)</f>
        <v>0</v>
      </c>
    </row>
    <row r="1218" spans="1:19" hidden="1">
      <c r="A1218" s="13" t="s">
        <v>89</v>
      </c>
      <c r="B1218" s="13" t="s">
        <v>90</v>
      </c>
      <c r="C1218" s="13" t="s">
        <v>90</v>
      </c>
      <c r="D1218" s="13" t="s">
        <v>64</v>
      </c>
      <c r="E1218" s="13" t="s">
        <v>57</v>
      </c>
      <c r="F1218" s="13" t="s">
        <v>58</v>
      </c>
      <c r="G1218" s="13"/>
      <c r="H1218" s="13" t="s">
        <v>36</v>
      </c>
      <c r="I1218" s="13" t="s">
        <v>855</v>
      </c>
      <c r="J1218" s="13" t="str">
        <f>_xlfn.XLOOKUP(UPPER(TRIM(I1218)),Sheet19!$A:$A,Sheet19!$B:$B,"")</f>
        <v>KOM</v>
      </c>
      <c r="K1218" s="13" t="s">
        <v>180</v>
      </c>
      <c r="L1218" s="13" t="s">
        <v>1011</v>
      </c>
      <c r="M1218" s="13" t="s">
        <v>446</v>
      </c>
      <c r="N1218" s="6">
        <v>1</v>
      </c>
      <c r="O1218" s="6">
        <v>0</v>
      </c>
      <c r="P1218" s="6">
        <v>0</v>
      </c>
      <c r="Q1218" s="2"/>
      <c r="R1218" s="1"/>
      <c r="S1218">
        <f>IF(COUNTIFS('OTH Preparationet 2024'!$D:$D,$C1218,'OTH Preparationet 2024'!$H:$H,$F1218,'OTH Preparationet 2024'!$M:$M,$H1218,'OTH Preparationet 2024'!$L:$L,$J1218,'OTH Preparationet 2024'!$Q:$Q,"")&gt;0,1,0)</f>
        <v>0</v>
      </c>
    </row>
    <row r="1219" spans="1:19">
      <c r="A1219" s="13" t="s">
        <v>89</v>
      </c>
      <c r="B1219" s="13" t="s">
        <v>90</v>
      </c>
      <c r="C1219" s="13" t="s">
        <v>90</v>
      </c>
      <c r="D1219" s="13" t="s">
        <v>64</v>
      </c>
      <c r="E1219" s="13" t="s">
        <v>57</v>
      </c>
      <c r="F1219" s="13" t="s">
        <v>58</v>
      </c>
      <c r="G1219" s="13"/>
      <c r="H1219" s="13" t="s">
        <v>36</v>
      </c>
      <c r="I1219" s="13" t="s">
        <v>931</v>
      </c>
      <c r="J1219" s="13" t="str">
        <f>_xlfn.XLOOKUP(UPPER(TRIM(I1219)),Sheet19!$A:$A,Sheet19!$B:$B,"")</f>
        <v>MGN</v>
      </c>
      <c r="K1219" s="13"/>
      <c r="L1219" s="13" t="s">
        <v>1011</v>
      </c>
      <c r="M1219" s="13" t="s">
        <v>446</v>
      </c>
      <c r="N1219" s="6">
        <v>2</v>
      </c>
      <c r="O1219" s="6">
        <v>0</v>
      </c>
      <c r="P1219" s="6">
        <v>0</v>
      </c>
      <c r="Q1219" s="2"/>
      <c r="R1219" s="1"/>
      <c r="S1219">
        <f>IF(COUNTIFS('OTH Preparationet 2024'!$D:$D,$C1219,'OTH Preparationet 2024'!$H:$H,$F1219,'OTH Preparationet 2024'!$M:$M,$H1219,'OTH Preparationet 2024'!$L:$L,$J1219,'OTH Preparationet 2024'!$Q:$Q,"")&gt;0,1,0)</f>
        <v>0</v>
      </c>
    </row>
    <row r="1220" spans="1:19" ht="15">
      <c r="A1220" s="13" t="s">
        <v>89</v>
      </c>
      <c r="B1220" s="13" t="s">
        <v>90</v>
      </c>
      <c r="C1220" s="13" t="s">
        <v>90</v>
      </c>
      <c r="D1220" s="13" t="s">
        <v>64</v>
      </c>
      <c r="E1220" s="13" t="s">
        <v>57</v>
      </c>
      <c r="F1220" s="13" t="s">
        <v>58</v>
      </c>
      <c r="G1220" s="13"/>
      <c r="H1220" s="13" t="s">
        <v>36</v>
      </c>
      <c r="I1220" s="41" t="s">
        <v>860</v>
      </c>
      <c r="J1220" s="13" t="str">
        <f>_xlfn.XLOOKUP(UPPER(TRIM(I1220)),Sheet19!$A:$A,Sheet19!$B:$B,"")</f>
        <v>OCN</v>
      </c>
      <c r="K1220" s="13"/>
      <c r="L1220" s="13" t="s">
        <v>1011</v>
      </c>
      <c r="M1220" s="13" t="s">
        <v>446</v>
      </c>
      <c r="N1220" s="6">
        <v>2</v>
      </c>
      <c r="O1220" s="6">
        <v>0</v>
      </c>
      <c r="P1220" s="6">
        <v>0</v>
      </c>
      <c r="Q1220" s="2"/>
      <c r="R1220" s="1"/>
      <c r="S1220">
        <f>IF(COUNTIFS('OTH Preparationet 2024'!$D:$D,$C1220,'OTH Preparationet 2024'!$H:$H,$F1220,'OTH Preparationet 2024'!$M:$M,$H1220,'OTH Preparationet 2024'!$L:$L,$J1220,'OTH Preparationet 2024'!$Q:$Q,"")&gt;0,1,0)</f>
        <v>0</v>
      </c>
    </row>
    <row r="1221" spans="1:19" hidden="1">
      <c r="A1221" s="13" t="s">
        <v>89</v>
      </c>
      <c r="B1221" s="13" t="s">
        <v>90</v>
      </c>
      <c r="C1221" s="13" t="s">
        <v>90</v>
      </c>
      <c r="D1221" s="13" t="s">
        <v>64</v>
      </c>
      <c r="E1221" s="13" t="s">
        <v>57</v>
      </c>
      <c r="F1221" s="13" t="s">
        <v>58</v>
      </c>
      <c r="G1221" s="13"/>
      <c r="H1221" s="13" t="s">
        <v>36</v>
      </c>
      <c r="I1221" s="13" t="s">
        <v>866</v>
      </c>
      <c r="J1221" s="13" t="str">
        <f>_xlfn.XLOOKUP(UPPER(TRIM(I1221)),Sheet19!$A:$A,Sheet19!$B:$B,"")</f>
        <v>XCM</v>
      </c>
      <c r="K1221" s="13" t="s">
        <v>180</v>
      </c>
      <c r="L1221" s="13" t="s">
        <v>1011</v>
      </c>
      <c r="M1221" s="13" t="s">
        <v>446</v>
      </c>
      <c r="N1221" s="6">
        <v>1</v>
      </c>
      <c r="O1221" s="6">
        <v>0</v>
      </c>
      <c r="P1221" s="6">
        <v>0</v>
      </c>
      <c r="Q1221" s="2"/>
      <c r="R1221" s="1"/>
      <c r="S1221">
        <f>IF(COUNTIFS('OTH Preparationet 2024'!$D:$D,$C1221,'OTH Preparationet 2024'!$H:$H,$F1221,'OTH Preparationet 2024'!$M:$M,$H1221,'OTH Preparationet 2024'!$L:$L,$J1221,'OTH Preparationet 2024'!$Q:$Q,"")&gt;0,1,0)</f>
        <v>0</v>
      </c>
    </row>
    <row r="1222" spans="1:19" ht="15">
      <c r="A1222" s="13" t="s">
        <v>89</v>
      </c>
      <c r="B1222" s="13" t="s">
        <v>90</v>
      </c>
      <c r="C1222" s="13" t="s">
        <v>90</v>
      </c>
      <c r="D1222" s="13" t="s">
        <v>64</v>
      </c>
      <c r="E1222" s="13" t="s">
        <v>57</v>
      </c>
      <c r="F1222" s="13" t="s">
        <v>58</v>
      </c>
      <c r="G1222" s="13"/>
      <c r="H1222" s="13" t="s">
        <v>37</v>
      </c>
      <c r="I1222" s="41" t="s">
        <v>860</v>
      </c>
      <c r="J1222" s="13" t="str">
        <f>_xlfn.XLOOKUP(UPPER(TRIM(I1222)),Sheet19!$A:$A,Sheet19!$B:$B,"")</f>
        <v>OCN</v>
      </c>
      <c r="K1222" s="13"/>
      <c r="L1222" s="13" t="s">
        <v>1011</v>
      </c>
      <c r="M1222" s="13" t="s">
        <v>446</v>
      </c>
      <c r="N1222" s="6">
        <v>2</v>
      </c>
      <c r="O1222" s="6">
        <v>0</v>
      </c>
      <c r="P1222" s="6">
        <v>0</v>
      </c>
      <c r="Q1222" s="2"/>
      <c r="R1222" s="1"/>
      <c r="S1222">
        <f>IF(COUNTIFS('OTH Preparationet 2024'!$D:$D,$C1222,'OTH Preparationet 2024'!$H:$H,$F1222,'OTH Preparationet 2024'!$M:$M,$H1222,'OTH Preparationet 2024'!$L:$L,$J1222,'OTH Preparationet 2024'!$Q:$Q,"")&gt;0,1,0)</f>
        <v>0</v>
      </c>
    </row>
    <row r="1223" spans="1:19" hidden="1">
      <c r="A1223" s="13" t="s">
        <v>89</v>
      </c>
      <c r="B1223" s="13" t="s">
        <v>90</v>
      </c>
      <c r="C1223" s="13" t="s">
        <v>90</v>
      </c>
      <c r="D1223" s="13" t="s">
        <v>64</v>
      </c>
      <c r="E1223" s="13" t="s">
        <v>57</v>
      </c>
      <c r="F1223" s="13" t="s">
        <v>58</v>
      </c>
      <c r="G1223" s="13"/>
      <c r="H1223" s="13" t="s">
        <v>37</v>
      </c>
      <c r="I1223" s="13" t="s">
        <v>182</v>
      </c>
      <c r="J1223" s="13" t="str">
        <f>_xlfn.XLOOKUP(UPPER(TRIM(I1223)),Sheet19!$A:$A,Sheet19!$B:$B,"")</f>
        <v>LIN</v>
      </c>
      <c r="K1223" s="13" t="s">
        <v>180</v>
      </c>
      <c r="L1223" s="13" t="s">
        <v>1011</v>
      </c>
      <c r="M1223" s="13" t="s">
        <v>446</v>
      </c>
      <c r="N1223" s="6">
        <v>1</v>
      </c>
      <c r="O1223" s="6">
        <v>0</v>
      </c>
      <c r="P1223" s="6">
        <v>0</v>
      </c>
      <c r="Q1223" s="2"/>
      <c r="R1223" s="1"/>
      <c r="S1223">
        <f>IF(COUNTIFS('OTH Preparationet 2024'!$D:$D,$C1223,'OTH Preparationet 2024'!$H:$H,$F1223,'OTH Preparationet 2024'!$M:$M,$H1223,'OTH Preparationet 2024'!$L:$L,$J1223,'OTH Preparationet 2024'!$Q:$Q,"")&gt;0,1,0)</f>
        <v>0</v>
      </c>
    </row>
    <row r="1224" spans="1:19">
      <c r="A1224" s="13" t="s">
        <v>89</v>
      </c>
      <c r="B1224" s="13" t="s">
        <v>90</v>
      </c>
      <c r="C1224" s="13" t="s">
        <v>90</v>
      </c>
      <c r="D1224" s="13" t="s">
        <v>64</v>
      </c>
      <c r="E1224" s="13" t="s">
        <v>57</v>
      </c>
      <c r="F1224" s="13" t="s">
        <v>58</v>
      </c>
      <c r="G1224" s="13"/>
      <c r="H1224" s="13" t="s">
        <v>38</v>
      </c>
      <c r="I1224" s="13" t="s">
        <v>986</v>
      </c>
      <c r="J1224" s="13" t="str">
        <f>_xlfn.XLOOKUP(UPPER(TRIM(I1224)),Sheet19!$A:$A,Sheet19!$B:$B,"")</f>
        <v>EVR</v>
      </c>
      <c r="K1224" s="13"/>
      <c r="L1224" s="13" t="s">
        <v>1011</v>
      </c>
      <c r="M1224" s="13" t="s">
        <v>446</v>
      </c>
      <c r="N1224" s="6">
        <v>1</v>
      </c>
      <c r="O1224" s="6">
        <v>0</v>
      </c>
      <c r="P1224" s="6">
        <v>0</v>
      </c>
      <c r="Q1224" s="2"/>
      <c r="R1224" s="1"/>
      <c r="S1224">
        <f>IF(COUNTIFS('OTH Preparationet 2024'!$D:$D,$C1224,'OTH Preparationet 2024'!$H:$H,$F1224,'OTH Preparationet 2024'!$M:$M,$H1224,'OTH Preparationet 2024'!$L:$L,$J1224,'OTH Preparationet 2024'!$Q:$Q,"")&gt;0,1,0)</f>
        <v>0</v>
      </c>
    </row>
    <row r="1225" spans="1:19" hidden="1">
      <c r="A1225" s="13" t="s">
        <v>89</v>
      </c>
      <c r="B1225" s="13" t="s">
        <v>90</v>
      </c>
      <c r="C1225" s="13" t="s">
        <v>90</v>
      </c>
      <c r="D1225" s="13" t="s">
        <v>64</v>
      </c>
      <c r="E1225" s="13" t="s">
        <v>57</v>
      </c>
      <c r="F1225" s="13" t="s">
        <v>58</v>
      </c>
      <c r="G1225" s="13"/>
      <c r="H1225" s="13" t="s">
        <v>38</v>
      </c>
      <c r="I1225" s="13" t="s">
        <v>852</v>
      </c>
      <c r="J1225" s="13" t="str">
        <f>_xlfn.XLOOKUP(UPPER(TRIM(I1225)),Sheet19!$A:$A,Sheet19!$B:$B,"")</f>
        <v>JCB</v>
      </c>
      <c r="K1225" s="13" t="s">
        <v>180</v>
      </c>
      <c r="L1225" s="13" t="s">
        <v>1011</v>
      </c>
      <c r="M1225" s="13" t="s">
        <v>446</v>
      </c>
      <c r="N1225" s="6">
        <v>2</v>
      </c>
      <c r="O1225" s="6">
        <v>0</v>
      </c>
      <c r="P1225" s="6">
        <v>0</v>
      </c>
      <c r="Q1225" s="2"/>
      <c r="R1225" s="1"/>
      <c r="S1225">
        <f>IF(COUNTIFS('OTH Preparationet 2024'!$D:$D,$C1225,'OTH Preparationet 2024'!$H:$H,$F1225,'OTH Preparationet 2024'!$M:$M,$H1225,'OTH Preparationet 2024'!$L:$L,$J1225,'OTH Preparationet 2024'!$Q:$Q,"")&gt;0,1,0)</f>
        <v>0</v>
      </c>
    </row>
    <row r="1226" spans="1:19" ht="15">
      <c r="A1226" s="13" t="s">
        <v>89</v>
      </c>
      <c r="B1226" s="13" t="s">
        <v>90</v>
      </c>
      <c r="C1226" s="13" t="s">
        <v>90</v>
      </c>
      <c r="D1226" s="13" t="s">
        <v>64</v>
      </c>
      <c r="E1226" s="13" t="s">
        <v>57</v>
      </c>
      <c r="F1226" s="13" t="s">
        <v>58</v>
      </c>
      <c r="G1226" s="13"/>
      <c r="H1226" s="13" t="s">
        <v>38</v>
      </c>
      <c r="I1226" s="41" t="s">
        <v>860</v>
      </c>
      <c r="J1226" s="13" t="str">
        <f>_xlfn.XLOOKUP(UPPER(TRIM(I1226)),Sheet19!$A:$A,Sheet19!$B:$B,"")</f>
        <v>OCN</v>
      </c>
      <c r="K1226" s="13"/>
      <c r="L1226" s="13" t="s">
        <v>1011</v>
      </c>
      <c r="M1226" s="13" t="s">
        <v>446</v>
      </c>
      <c r="N1226" s="6">
        <v>2</v>
      </c>
      <c r="O1226" s="6">
        <v>0</v>
      </c>
      <c r="P1226" s="6">
        <v>0</v>
      </c>
      <c r="Q1226" s="2"/>
      <c r="R1226" s="1"/>
      <c r="S1226">
        <f>IF(COUNTIFS('OTH Preparationet 2024'!$D:$D,$C1226,'OTH Preparationet 2024'!$H:$H,$F1226,'OTH Preparationet 2024'!$M:$M,$H1226,'OTH Preparationet 2024'!$L:$L,$J1226,'OTH Preparationet 2024'!$Q:$Q,"")&gt;0,1,0)</f>
        <v>0</v>
      </c>
    </row>
    <row r="1227" spans="1:19" hidden="1">
      <c r="A1227" s="13" t="s">
        <v>89</v>
      </c>
      <c r="B1227" s="13" t="s">
        <v>90</v>
      </c>
      <c r="C1227" s="13" t="s">
        <v>90</v>
      </c>
      <c r="D1227" s="13" t="s">
        <v>64</v>
      </c>
      <c r="E1227" s="13" t="s">
        <v>57</v>
      </c>
      <c r="F1227" s="13" t="s">
        <v>58</v>
      </c>
      <c r="G1227" s="13"/>
      <c r="H1227" s="13" t="s">
        <v>41</v>
      </c>
      <c r="I1227" s="13" t="s">
        <v>1010</v>
      </c>
      <c r="J1227" s="13" t="str">
        <f>_xlfn.XLOOKUP(UPPER(TRIM(I1227)),Sheet19!$A:$A,Sheet19!$B:$B,"")</f>
        <v/>
      </c>
      <c r="K1227" s="13" t="s">
        <v>180</v>
      </c>
      <c r="L1227" s="13" t="s">
        <v>1011</v>
      </c>
      <c r="M1227" s="13" t="s">
        <v>446</v>
      </c>
      <c r="N1227" s="6">
        <v>2</v>
      </c>
      <c r="O1227" s="6">
        <v>0</v>
      </c>
      <c r="P1227" s="6">
        <v>0</v>
      </c>
      <c r="Q1227" s="2"/>
      <c r="R1227" s="1"/>
      <c r="S1227">
        <f>IF(COUNTIFS('OTH Preparationet 2024'!$D:$D,$C1227,'OTH Preparationet 2024'!$H:$H,$F1227,'OTH Preparationet 2024'!$M:$M,$H1227,'OTH Preparationet 2024'!$L:$L,$J1227,'OTH Preparationet 2024'!$Q:$Q,"")&gt;0,1,0)</f>
        <v>0</v>
      </c>
    </row>
    <row r="1228" spans="1:19" hidden="1">
      <c r="A1228" s="13" t="s">
        <v>89</v>
      </c>
      <c r="B1228" s="13" t="s">
        <v>90</v>
      </c>
      <c r="C1228" s="13" t="s">
        <v>90</v>
      </c>
      <c r="D1228" s="13" t="s">
        <v>64</v>
      </c>
      <c r="E1228" s="13" t="s">
        <v>57</v>
      </c>
      <c r="F1228" s="13" t="s">
        <v>58</v>
      </c>
      <c r="G1228" s="13"/>
      <c r="H1228" s="13" t="s">
        <v>41</v>
      </c>
      <c r="I1228" s="13" t="s">
        <v>848</v>
      </c>
      <c r="J1228" s="13" t="str">
        <f>_xlfn.XLOOKUP(UPPER(TRIM(I1228)),Sheet19!$A:$A,Sheet19!$B:$B,"")</f>
        <v>JOH</v>
      </c>
      <c r="K1228" s="13" t="s">
        <v>180</v>
      </c>
      <c r="L1228" s="13" t="s">
        <v>1011</v>
      </c>
      <c r="M1228" s="13" t="s">
        <v>446</v>
      </c>
      <c r="N1228" s="6">
        <v>2</v>
      </c>
      <c r="O1228" s="6">
        <v>0</v>
      </c>
      <c r="P1228" s="6">
        <v>0</v>
      </c>
      <c r="Q1228" s="2"/>
      <c r="R1228" s="1"/>
      <c r="S1228">
        <f>IF(COUNTIFS('OTH Preparationet 2024'!$D:$D,$C1228,'OTH Preparationet 2024'!$H:$H,$F1228,'OTH Preparationet 2024'!$M:$M,$H1228,'OTH Preparationet 2024'!$L:$L,$J1228,'OTH Preparationet 2024'!$Q:$Q,"")&gt;0,1,0)</f>
        <v>0</v>
      </c>
    </row>
    <row r="1229" spans="1:19" hidden="1">
      <c r="A1229" s="13" t="s">
        <v>89</v>
      </c>
      <c r="B1229" s="13" t="s">
        <v>90</v>
      </c>
      <c r="C1229" s="13" t="s">
        <v>90</v>
      </c>
      <c r="D1229" s="13" t="s">
        <v>64</v>
      </c>
      <c r="E1229" s="13" t="s">
        <v>57</v>
      </c>
      <c r="F1229" s="13" t="s">
        <v>58</v>
      </c>
      <c r="G1229" s="13"/>
      <c r="H1229" s="13" t="s">
        <v>41</v>
      </c>
      <c r="I1229" s="13" t="s">
        <v>843</v>
      </c>
      <c r="J1229" s="13" t="str">
        <f>_xlfn.XLOOKUP(UPPER(TRIM(I1229)),Sheet19!$A:$A,Sheet19!$B:$B,"")</f>
        <v>DOO</v>
      </c>
      <c r="K1229" s="13" t="s">
        <v>180</v>
      </c>
      <c r="L1229" s="13" t="s">
        <v>1011</v>
      </c>
      <c r="M1229" s="13" t="s">
        <v>446</v>
      </c>
      <c r="N1229" s="6">
        <v>3</v>
      </c>
      <c r="O1229" s="6">
        <v>0</v>
      </c>
      <c r="P1229" s="6">
        <v>0</v>
      </c>
      <c r="Q1229" s="2"/>
      <c r="R1229" s="1"/>
      <c r="S1229">
        <f>IF(COUNTIFS('OTH Preparationet 2024'!$D:$D,$C1229,'OTH Preparationet 2024'!$H:$H,$F1229,'OTH Preparationet 2024'!$M:$M,$H1229,'OTH Preparationet 2024'!$L:$L,$J1229,'OTH Preparationet 2024'!$Q:$Q,"")&gt;0,1,0)</f>
        <v>0</v>
      </c>
    </row>
    <row r="1230" spans="1:19" hidden="1">
      <c r="A1230" s="13" t="s">
        <v>89</v>
      </c>
      <c r="B1230" s="13" t="s">
        <v>90</v>
      </c>
      <c r="C1230" s="13" t="s">
        <v>90</v>
      </c>
      <c r="D1230" s="13" t="s">
        <v>64</v>
      </c>
      <c r="E1230" s="13" t="s">
        <v>57</v>
      </c>
      <c r="F1230" s="13" t="s">
        <v>58</v>
      </c>
      <c r="G1230" s="13"/>
      <c r="H1230" s="13" t="s">
        <v>41</v>
      </c>
      <c r="I1230" s="13" t="s">
        <v>852</v>
      </c>
      <c r="J1230" s="13" t="str">
        <f>_xlfn.XLOOKUP(UPPER(TRIM(I1230)),Sheet19!$A:$A,Sheet19!$B:$B,"")</f>
        <v>JCB</v>
      </c>
      <c r="K1230" s="13" t="s">
        <v>180</v>
      </c>
      <c r="L1230" s="13" t="s">
        <v>1011</v>
      </c>
      <c r="M1230" s="13" t="s">
        <v>446</v>
      </c>
      <c r="N1230" s="6">
        <v>2</v>
      </c>
      <c r="O1230" s="6">
        <v>0</v>
      </c>
      <c r="P1230" s="6">
        <v>0</v>
      </c>
      <c r="Q1230" s="2"/>
      <c r="R1230" s="1"/>
      <c r="S1230">
        <f>IF(COUNTIFS('OTH Preparationet 2024'!$D:$D,$C1230,'OTH Preparationet 2024'!$H:$H,$F1230,'OTH Preparationet 2024'!$M:$M,$H1230,'OTH Preparationet 2024'!$L:$L,$J1230,'OTH Preparationet 2024'!$Q:$Q,"")&gt;0,1,0)</f>
        <v>0</v>
      </c>
    </row>
    <row r="1231" spans="1:19" hidden="1">
      <c r="A1231" s="13" t="s">
        <v>89</v>
      </c>
      <c r="B1231" s="13" t="s">
        <v>90</v>
      </c>
      <c r="C1231" s="13" t="s">
        <v>90</v>
      </c>
      <c r="D1231" s="13" t="s">
        <v>64</v>
      </c>
      <c r="E1231" s="13" t="s">
        <v>57</v>
      </c>
      <c r="F1231" s="13" t="s">
        <v>58</v>
      </c>
      <c r="G1231" s="13"/>
      <c r="H1231" s="13" t="s">
        <v>41</v>
      </c>
      <c r="I1231" s="13" t="s">
        <v>855</v>
      </c>
      <c r="J1231" s="13" t="str">
        <f>_xlfn.XLOOKUP(UPPER(TRIM(I1231)),Sheet19!$A:$A,Sheet19!$B:$B,"")</f>
        <v>KOM</v>
      </c>
      <c r="K1231" s="13" t="s">
        <v>180</v>
      </c>
      <c r="L1231" s="13" t="s">
        <v>1011</v>
      </c>
      <c r="M1231" s="13" t="s">
        <v>446</v>
      </c>
      <c r="N1231" s="6">
        <v>3</v>
      </c>
      <c r="O1231" s="6">
        <v>0</v>
      </c>
      <c r="P1231" s="6">
        <v>0</v>
      </c>
      <c r="Q1231" s="2"/>
      <c r="R1231" s="1"/>
      <c r="S1231">
        <f>IF(COUNTIFS('OTH Preparationet 2024'!$D:$D,$C1231,'OTH Preparationet 2024'!$H:$H,$F1231,'OTH Preparationet 2024'!$M:$M,$H1231,'OTH Preparationet 2024'!$L:$L,$J1231,'OTH Preparationet 2024'!$Q:$Q,"")&gt;0,1,0)</f>
        <v>0</v>
      </c>
    </row>
    <row r="1232" spans="1:19" hidden="1">
      <c r="A1232" s="13" t="s">
        <v>89</v>
      </c>
      <c r="B1232" s="13" t="s">
        <v>90</v>
      </c>
      <c r="C1232" s="13" t="s">
        <v>90</v>
      </c>
      <c r="D1232" s="13" t="s">
        <v>64</v>
      </c>
      <c r="E1232" s="13" t="s">
        <v>57</v>
      </c>
      <c r="F1232" s="13" t="s">
        <v>58</v>
      </c>
      <c r="G1232" s="13"/>
      <c r="H1232" s="13" t="s">
        <v>41</v>
      </c>
      <c r="I1232" s="13" t="s">
        <v>868</v>
      </c>
      <c r="J1232" s="13" t="str">
        <f>_xlfn.XLOOKUP(UPPER(TRIM(I1232)),Sheet19!$A:$A,Sheet19!$B:$B,"")</f>
        <v>LIU</v>
      </c>
      <c r="K1232" s="13" t="s">
        <v>180</v>
      </c>
      <c r="L1232" s="13" t="s">
        <v>1011</v>
      </c>
      <c r="M1232" s="13" t="s">
        <v>446</v>
      </c>
      <c r="N1232" s="6">
        <v>1</v>
      </c>
      <c r="O1232" s="6">
        <v>0</v>
      </c>
      <c r="P1232" s="6">
        <v>0</v>
      </c>
      <c r="Q1232" s="2"/>
      <c r="R1232" s="1"/>
      <c r="S1232">
        <f>IF(COUNTIFS('OTH Preparationet 2024'!$D:$D,$C1232,'OTH Preparationet 2024'!$H:$H,$F1232,'OTH Preparationet 2024'!$M:$M,$H1232,'OTH Preparationet 2024'!$L:$L,$J1232,'OTH Preparationet 2024'!$Q:$Q,"")&gt;0,1,0)</f>
        <v>0</v>
      </c>
    </row>
    <row r="1233" spans="1:19">
      <c r="A1233" s="13" t="s">
        <v>89</v>
      </c>
      <c r="B1233" s="13" t="s">
        <v>90</v>
      </c>
      <c r="C1233" s="13" t="s">
        <v>90</v>
      </c>
      <c r="D1233" s="13" t="s">
        <v>64</v>
      </c>
      <c r="E1233" s="13" t="s">
        <v>57</v>
      </c>
      <c r="F1233" s="13" t="s">
        <v>58</v>
      </c>
      <c r="G1233" s="13"/>
      <c r="H1233" s="13" t="s">
        <v>41</v>
      </c>
      <c r="I1233" s="13" t="s">
        <v>869</v>
      </c>
      <c r="J1233" s="13" t="str">
        <f>_xlfn.XLOOKUP(UPPER(TRIM(I1233)),Sheet19!$A:$A,Sheet19!$B:$B,"")</f>
        <v>LON</v>
      </c>
      <c r="K1233" s="13"/>
      <c r="L1233" s="13" t="s">
        <v>1011</v>
      </c>
      <c r="M1233" s="13" t="s">
        <v>446</v>
      </c>
      <c r="N1233" s="6">
        <v>1</v>
      </c>
      <c r="O1233" s="6">
        <v>0</v>
      </c>
      <c r="P1233" s="6">
        <v>0</v>
      </c>
      <c r="Q1233" s="2"/>
      <c r="R1233" s="1"/>
      <c r="S1233">
        <f>IF(COUNTIFS('OTH Preparationet 2024'!$D:$D,$C1233,'OTH Preparationet 2024'!$H:$H,$F1233,'OTH Preparationet 2024'!$M:$M,$H1233,'OTH Preparationet 2024'!$L:$L,$J1233,'OTH Preparationet 2024'!$Q:$Q,"")&gt;0,1,0)</f>
        <v>0</v>
      </c>
    </row>
    <row r="1234" spans="1:19" ht="15">
      <c r="A1234" s="13" t="s">
        <v>89</v>
      </c>
      <c r="B1234" s="13" t="s">
        <v>90</v>
      </c>
      <c r="C1234" s="13" t="s">
        <v>90</v>
      </c>
      <c r="D1234" s="13" t="s">
        <v>64</v>
      </c>
      <c r="E1234" s="13" t="s">
        <v>57</v>
      </c>
      <c r="F1234" s="13" t="s">
        <v>58</v>
      </c>
      <c r="G1234" s="13"/>
      <c r="H1234" s="13" t="s">
        <v>41</v>
      </c>
      <c r="I1234" s="41" t="s">
        <v>860</v>
      </c>
      <c r="J1234" s="13" t="str">
        <f>_xlfn.XLOOKUP(UPPER(TRIM(I1234)),Sheet19!$A:$A,Sheet19!$B:$B,"")</f>
        <v>OCN</v>
      </c>
      <c r="K1234" s="13"/>
      <c r="L1234" s="13" t="s">
        <v>1011</v>
      </c>
      <c r="M1234" s="13" t="s">
        <v>446</v>
      </c>
      <c r="N1234" s="6">
        <v>1</v>
      </c>
      <c r="O1234" s="6">
        <v>0</v>
      </c>
      <c r="P1234" s="6">
        <v>0</v>
      </c>
      <c r="Q1234" s="2"/>
      <c r="R1234" s="1"/>
      <c r="S1234">
        <f>IF(COUNTIFS('OTH Preparationet 2024'!$D:$D,$C1234,'OTH Preparationet 2024'!$H:$H,$F1234,'OTH Preparationet 2024'!$M:$M,$H1234,'OTH Preparationet 2024'!$L:$L,$J1234,'OTH Preparationet 2024'!$Q:$Q,"")&gt;0,1,0)</f>
        <v>0</v>
      </c>
    </row>
    <row r="1235" spans="1:19" hidden="1">
      <c r="A1235" s="13" t="s">
        <v>89</v>
      </c>
      <c r="B1235" s="13" t="s">
        <v>90</v>
      </c>
      <c r="C1235" s="13" t="s">
        <v>90</v>
      </c>
      <c r="D1235" s="13" t="s">
        <v>64</v>
      </c>
      <c r="E1235" s="13" t="s">
        <v>57</v>
      </c>
      <c r="F1235" s="13" t="s">
        <v>58</v>
      </c>
      <c r="G1235" s="13"/>
      <c r="H1235" s="13" t="s">
        <v>41</v>
      </c>
      <c r="I1235" s="13" t="s">
        <v>863</v>
      </c>
      <c r="J1235" s="13" t="str">
        <f>_xlfn.XLOOKUP(UPPER(TRIM(I1235)),Sheet19!$A:$A,Sheet19!$B:$B,"")</f>
        <v>SNY</v>
      </c>
      <c r="K1235" s="13" t="s">
        <v>180</v>
      </c>
      <c r="L1235" s="13" t="s">
        <v>1011</v>
      </c>
      <c r="M1235" s="13" t="s">
        <v>446</v>
      </c>
      <c r="N1235" s="6">
        <v>5</v>
      </c>
      <c r="O1235" s="6">
        <v>0</v>
      </c>
      <c r="P1235" s="6">
        <v>0</v>
      </c>
      <c r="Q1235" s="2"/>
      <c r="R1235" s="1"/>
      <c r="S1235">
        <f>IF(COUNTIFS('OTH Preparationet 2024'!$D:$D,$C1235,'OTH Preparationet 2024'!$H:$H,$F1235,'OTH Preparationet 2024'!$M:$M,$H1235,'OTH Preparationet 2024'!$L:$L,$J1235,'OTH Preparationet 2024'!$Q:$Q,"")&gt;0,1,0)</f>
        <v>0</v>
      </c>
    </row>
    <row r="1236" spans="1:19" hidden="1">
      <c r="A1236" s="13" t="s">
        <v>89</v>
      </c>
      <c r="B1236" s="13" t="s">
        <v>90</v>
      </c>
      <c r="C1236" s="13" t="s">
        <v>90</v>
      </c>
      <c r="D1236" s="13" t="s">
        <v>64</v>
      </c>
      <c r="E1236" s="13" t="s">
        <v>57</v>
      </c>
      <c r="F1236" s="13" t="s">
        <v>58</v>
      </c>
      <c r="G1236" s="13"/>
      <c r="H1236" s="13" t="s">
        <v>41</v>
      </c>
      <c r="I1236" s="13" t="s">
        <v>182</v>
      </c>
      <c r="J1236" s="13" t="str">
        <f>_xlfn.XLOOKUP(UPPER(TRIM(I1236)),Sheet19!$A:$A,Sheet19!$B:$B,"")</f>
        <v>LIN</v>
      </c>
      <c r="K1236" s="13" t="s">
        <v>180</v>
      </c>
      <c r="L1236" s="13" t="s">
        <v>1011</v>
      </c>
      <c r="M1236" s="13" t="s">
        <v>446</v>
      </c>
      <c r="N1236" s="6">
        <v>3</v>
      </c>
      <c r="O1236" s="6">
        <v>0</v>
      </c>
      <c r="P1236" s="6">
        <v>0</v>
      </c>
      <c r="Q1236" s="2"/>
      <c r="R1236" s="1"/>
      <c r="S1236">
        <f>IF(COUNTIFS('OTH Preparationet 2024'!$D:$D,$C1236,'OTH Preparationet 2024'!$H:$H,$F1236,'OTH Preparationet 2024'!$M:$M,$H1236,'OTH Preparationet 2024'!$L:$L,$J1236,'OTH Preparationet 2024'!$Q:$Q,"")&gt;0,1,0)</f>
        <v>0</v>
      </c>
    </row>
    <row r="1237" spans="1:19" hidden="1">
      <c r="A1237" s="13" t="s">
        <v>89</v>
      </c>
      <c r="B1237" s="13" t="s">
        <v>90</v>
      </c>
      <c r="C1237" s="13" t="s">
        <v>90</v>
      </c>
      <c r="D1237" s="13" t="s">
        <v>64</v>
      </c>
      <c r="E1237" s="13" t="s">
        <v>57</v>
      </c>
      <c r="F1237" s="13" t="s">
        <v>58</v>
      </c>
      <c r="G1237" s="13"/>
      <c r="H1237" s="13" t="s">
        <v>41</v>
      </c>
      <c r="I1237" s="13" t="s">
        <v>886</v>
      </c>
      <c r="J1237" s="13" t="str">
        <f>_xlfn.XLOOKUP(UPPER(TRIM(I1237)),Sheet19!$A:$A,Sheet19!$B:$B,"")</f>
        <v>SEM</v>
      </c>
      <c r="K1237" s="13" t="s">
        <v>180</v>
      </c>
      <c r="L1237" s="13" t="s">
        <v>1011</v>
      </c>
      <c r="M1237" s="13" t="s">
        <v>446</v>
      </c>
      <c r="N1237" s="6">
        <v>2</v>
      </c>
      <c r="O1237" s="6">
        <v>0</v>
      </c>
      <c r="P1237" s="6">
        <v>0</v>
      </c>
      <c r="Q1237" s="2"/>
      <c r="R1237" s="1"/>
      <c r="S1237">
        <f>IF(COUNTIFS('OTH Preparationet 2024'!$D:$D,$C1237,'OTH Preparationet 2024'!$H:$H,$F1237,'OTH Preparationet 2024'!$M:$M,$H1237,'OTH Preparationet 2024'!$L:$L,$J1237,'OTH Preparationet 2024'!$Q:$Q,"")&gt;0,1,0)</f>
        <v>0</v>
      </c>
    </row>
    <row r="1238" spans="1:19" hidden="1">
      <c r="A1238" s="13" t="s">
        <v>89</v>
      </c>
      <c r="B1238" s="13" t="s">
        <v>90</v>
      </c>
      <c r="C1238" s="13" t="s">
        <v>90</v>
      </c>
      <c r="D1238" s="13" t="s">
        <v>64</v>
      </c>
      <c r="E1238" s="13" t="s">
        <v>57</v>
      </c>
      <c r="F1238" s="13" t="s">
        <v>58</v>
      </c>
      <c r="G1238" s="13"/>
      <c r="H1238" s="13" t="s">
        <v>41</v>
      </c>
      <c r="I1238" s="13" t="s">
        <v>179</v>
      </c>
      <c r="J1238" s="13" t="str">
        <f>_xlfn.XLOOKUP(UPPER(TRIM(I1238)),Sheet19!$A:$A,Sheet19!$B:$B,"")</f>
        <v>VCE</v>
      </c>
      <c r="K1238" s="13" t="s">
        <v>180</v>
      </c>
      <c r="L1238" s="13" t="s">
        <v>1011</v>
      </c>
      <c r="M1238" s="13" t="s">
        <v>446</v>
      </c>
      <c r="N1238" s="6">
        <v>4</v>
      </c>
      <c r="O1238" s="6">
        <v>0</v>
      </c>
      <c r="P1238" s="6">
        <v>0</v>
      </c>
      <c r="Q1238" s="2"/>
      <c r="R1238" s="1"/>
      <c r="S1238">
        <f>IF(COUNTIFS('OTH Preparationet 2024'!$D:$D,$C1238,'OTH Preparationet 2024'!$H:$H,$F1238,'OTH Preparationet 2024'!$M:$M,$H1238,'OTH Preparationet 2024'!$L:$L,$J1238,'OTH Preparationet 2024'!$Q:$Q,"")&gt;0,1,0)</f>
        <v>0</v>
      </c>
    </row>
    <row r="1239" spans="1:19" hidden="1">
      <c r="A1239" s="13" t="s">
        <v>89</v>
      </c>
      <c r="B1239" s="13" t="s">
        <v>90</v>
      </c>
      <c r="C1239" s="13" t="s">
        <v>90</v>
      </c>
      <c r="D1239" s="13" t="s">
        <v>64</v>
      </c>
      <c r="E1239" s="13" t="s">
        <v>57</v>
      </c>
      <c r="F1239" s="13" t="s">
        <v>58</v>
      </c>
      <c r="G1239" s="13"/>
      <c r="H1239" s="13" t="s">
        <v>41</v>
      </c>
      <c r="I1239" s="13" t="s">
        <v>866</v>
      </c>
      <c r="J1239" s="13" t="str">
        <f>_xlfn.XLOOKUP(UPPER(TRIM(I1239)),Sheet19!$A:$A,Sheet19!$B:$B,"")</f>
        <v>XCM</v>
      </c>
      <c r="K1239" s="13" t="s">
        <v>180</v>
      </c>
      <c r="L1239" s="13" t="s">
        <v>1011</v>
      </c>
      <c r="M1239" s="13" t="s">
        <v>446</v>
      </c>
      <c r="N1239" s="6">
        <v>3</v>
      </c>
      <c r="O1239" s="6">
        <v>0</v>
      </c>
      <c r="P1239" s="6">
        <v>0</v>
      </c>
      <c r="Q1239" s="2"/>
      <c r="R1239" s="1"/>
      <c r="S1239">
        <f>IF(COUNTIFS('OTH Preparationet 2024'!$D:$D,$C1239,'OTH Preparationet 2024'!$H:$H,$F1239,'OTH Preparationet 2024'!$M:$M,$H1239,'OTH Preparationet 2024'!$L:$L,$J1239,'OTH Preparationet 2024'!$Q:$Q,"")&gt;0,1,0)</f>
        <v>0</v>
      </c>
    </row>
    <row r="1240" spans="1:19">
      <c r="A1240" s="13" t="s">
        <v>89</v>
      </c>
      <c r="B1240" s="13" t="s">
        <v>90</v>
      </c>
      <c r="C1240" s="13" t="s">
        <v>90</v>
      </c>
      <c r="D1240" s="13" t="s">
        <v>64</v>
      </c>
      <c r="E1240" s="13" t="s">
        <v>57</v>
      </c>
      <c r="F1240" s="13" t="s">
        <v>58</v>
      </c>
      <c r="G1240" s="13"/>
      <c r="H1240" s="13" t="s">
        <v>41</v>
      </c>
      <c r="I1240" s="13" t="s">
        <v>874</v>
      </c>
      <c r="J1240" s="13" t="str">
        <f>_xlfn.XLOOKUP(UPPER(TRIM(I1240)),Sheet19!$A:$A,Sheet19!$B:$B,"")</f>
        <v>ZOO</v>
      </c>
      <c r="K1240" s="13"/>
      <c r="L1240" s="13" t="s">
        <v>1011</v>
      </c>
      <c r="M1240" s="13" t="s">
        <v>446</v>
      </c>
      <c r="N1240" s="6">
        <v>1</v>
      </c>
      <c r="O1240" s="6">
        <v>0</v>
      </c>
      <c r="P1240" s="6">
        <v>0</v>
      </c>
      <c r="Q1240" s="2"/>
      <c r="R1240" s="1"/>
      <c r="S1240">
        <f>IF(COUNTIFS('OTH Preparationet 2024'!$D:$D,$C1240,'OTH Preparationet 2024'!$H:$H,$F1240,'OTH Preparationet 2024'!$M:$M,$H1240,'OTH Preparationet 2024'!$L:$L,$J1240,'OTH Preparationet 2024'!$Q:$Q,"")&gt;0,1,0)</f>
        <v>0</v>
      </c>
    </row>
    <row r="1241" spans="1:19" hidden="1">
      <c r="A1241" s="13" t="s">
        <v>91</v>
      </c>
      <c r="B1241" s="13" t="s">
        <v>92</v>
      </c>
      <c r="C1241" s="13" t="s">
        <v>92</v>
      </c>
      <c r="D1241" s="13" t="s">
        <v>67</v>
      </c>
      <c r="E1241" s="13" t="s">
        <v>30</v>
      </c>
      <c r="F1241" s="13" t="s">
        <v>31</v>
      </c>
      <c r="G1241" s="13"/>
      <c r="H1241" s="13" t="s">
        <v>20</v>
      </c>
      <c r="I1241" s="13" t="s">
        <v>1010</v>
      </c>
      <c r="J1241" s="13" t="str">
        <f>_xlfn.XLOOKUP(UPPER(TRIM(I1241)),Sheet19!$A:$A,Sheet19!$B:$B,"")</f>
        <v/>
      </c>
      <c r="K1241" s="13" t="s">
        <v>180</v>
      </c>
      <c r="L1241" s="13" t="s">
        <v>1011</v>
      </c>
      <c r="M1241" s="13" t="s">
        <v>447</v>
      </c>
      <c r="N1241" s="6">
        <v>4</v>
      </c>
      <c r="O1241" s="6">
        <v>0</v>
      </c>
      <c r="P1241" s="6">
        <v>0</v>
      </c>
      <c r="Q1241" s="2"/>
      <c r="R1241" s="1"/>
      <c r="S1241">
        <f>IF(COUNTIFS('OTH Preparationet 2024'!$D:$D,$C1241,'OTH Preparationet 2024'!$H:$H,$F1241,'OTH Preparationet 2024'!$M:$M,$H1241,'OTH Preparationet 2024'!$L:$L,$J1241,'OTH Preparationet 2024'!$Q:$Q,"")&gt;0,1,0)</f>
        <v>0</v>
      </c>
    </row>
    <row r="1242" spans="1:19" hidden="1">
      <c r="A1242" s="13" t="s">
        <v>91</v>
      </c>
      <c r="B1242" s="13" t="s">
        <v>92</v>
      </c>
      <c r="C1242" s="13" t="s">
        <v>92</v>
      </c>
      <c r="D1242" s="13" t="s">
        <v>67</v>
      </c>
      <c r="E1242" s="13" t="s">
        <v>30</v>
      </c>
      <c r="F1242" s="13" t="s">
        <v>31</v>
      </c>
      <c r="G1242" s="13"/>
      <c r="H1242" s="13" t="s">
        <v>20</v>
      </c>
      <c r="I1242" s="13" t="s">
        <v>843</v>
      </c>
      <c r="J1242" s="13" t="str">
        <f>_xlfn.XLOOKUP(UPPER(TRIM(I1242)),Sheet19!$A:$A,Sheet19!$B:$B,"")</f>
        <v>DOO</v>
      </c>
      <c r="K1242" s="13" t="s">
        <v>180</v>
      </c>
      <c r="L1242" s="13" t="s">
        <v>1011</v>
      </c>
      <c r="M1242" s="13" t="s">
        <v>447</v>
      </c>
      <c r="N1242" s="6">
        <v>5</v>
      </c>
      <c r="O1242" s="6">
        <v>0</v>
      </c>
      <c r="P1242" s="6">
        <v>0</v>
      </c>
      <c r="Q1242" s="2"/>
      <c r="R1242" s="1"/>
      <c r="S1242">
        <f>IF(COUNTIFS('OTH Preparationet 2024'!$D:$D,$C1242,'OTH Preparationet 2024'!$H:$H,$F1242,'OTH Preparationet 2024'!$M:$M,$H1242,'OTH Preparationet 2024'!$L:$L,$J1242,'OTH Preparationet 2024'!$Q:$Q,"")&gt;0,1,0)</f>
        <v>0</v>
      </c>
    </row>
    <row r="1243" spans="1:19" hidden="1">
      <c r="A1243" s="13" t="s">
        <v>91</v>
      </c>
      <c r="B1243" s="13" t="s">
        <v>92</v>
      </c>
      <c r="C1243" s="13" t="s">
        <v>92</v>
      </c>
      <c r="D1243" s="13" t="s">
        <v>67</v>
      </c>
      <c r="E1243" s="13" t="s">
        <v>30</v>
      </c>
      <c r="F1243" s="13" t="s">
        <v>31</v>
      </c>
      <c r="G1243" s="13"/>
      <c r="H1243" s="13" t="s">
        <v>20</v>
      </c>
      <c r="I1243" s="13" t="s">
        <v>855</v>
      </c>
      <c r="J1243" s="13" t="str">
        <f>_xlfn.XLOOKUP(UPPER(TRIM(I1243)),Sheet19!$A:$A,Sheet19!$B:$B,"")</f>
        <v>KOM</v>
      </c>
      <c r="K1243" s="13" t="s">
        <v>180</v>
      </c>
      <c r="L1243" s="13" t="s">
        <v>1011</v>
      </c>
      <c r="M1243" s="13" t="s">
        <v>447</v>
      </c>
      <c r="N1243" s="6">
        <v>2</v>
      </c>
      <c r="O1243" s="6">
        <v>0</v>
      </c>
      <c r="P1243" s="6">
        <v>0</v>
      </c>
      <c r="Q1243" s="2"/>
      <c r="R1243" s="1"/>
      <c r="S1243">
        <f>IF(COUNTIFS('OTH Preparationet 2024'!$D:$D,$C1243,'OTH Preparationet 2024'!$H:$H,$F1243,'OTH Preparationet 2024'!$M:$M,$H1243,'OTH Preparationet 2024'!$L:$L,$J1243,'OTH Preparationet 2024'!$Q:$Q,"")&gt;0,1,0)</f>
        <v>0</v>
      </c>
    </row>
    <row r="1244" spans="1:19" hidden="1">
      <c r="A1244" s="13" t="s">
        <v>91</v>
      </c>
      <c r="B1244" s="13" t="s">
        <v>92</v>
      </c>
      <c r="C1244" s="13" t="s">
        <v>92</v>
      </c>
      <c r="D1244" s="13" t="s">
        <v>67</v>
      </c>
      <c r="E1244" s="13" t="s">
        <v>30</v>
      </c>
      <c r="F1244" s="13" t="s">
        <v>31</v>
      </c>
      <c r="G1244" s="13"/>
      <c r="H1244" s="13" t="s">
        <v>20</v>
      </c>
      <c r="I1244" s="13" t="s">
        <v>833</v>
      </c>
      <c r="J1244" s="13" t="str">
        <f>_xlfn.XLOOKUP(UPPER(TRIM(I1244)),Sheet19!$A:$A,Sheet19!$B:$B,"")</f>
        <v/>
      </c>
      <c r="K1244" s="13" t="s">
        <v>180</v>
      </c>
      <c r="L1244" s="13" t="s">
        <v>1011</v>
      </c>
      <c r="M1244" s="13" t="s">
        <v>447</v>
      </c>
      <c r="N1244" s="6">
        <v>1</v>
      </c>
      <c r="O1244" s="6">
        <v>0</v>
      </c>
      <c r="P1244" s="6">
        <v>0</v>
      </c>
      <c r="Q1244" s="2"/>
      <c r="R1244" s="1"/>
      <c r="S1244">
        <f>IF(COUNTIFS('OTH Preparationet 2024'!$D:$D,$C1244,'OTH Preparationet 2024'!$H:$H,$F1244,'OTH Preparationet 2024'!$M:$M,$H1244,'OTH Preparationet 2024'!$L:$L,$J1244,'OTH Preparationet 2024'!$Q:$Q,"")&gt;0,1,0)</f>
        <v>0</v>
      </c>
    </row>
    <row r="1245" spans="1:19" hidden="1">
      <c r="A1245" s="13" t="s">
        <v>91</v>
      </c>
      <c r="B1245" s="13" t="s">
        <v>92</v>
      </c>
      <c r="C1245" s="13" t="s">
        <v>92</v>
      </c>
      <c r="D1245" s="13" t="s">
        <v>67</v>
      </c>
      <c r="E1245" s="13" t="s">
        <v>30</v>
      </c>
      <c r="F1245" s="13" t="s">
        <v>31</v>
      </c>
      <c r="G1245" s="13"/>
      <c r="H1245" s="13" t="s">
        <v>20</v>
      </c>
      <c r="I1245" s="13" t="s">
        <v>179</v>
      </c>
      <c r="J1245" s="13" t="str">
        <f>_xlfn.XLOOKUP(UPPER(TRIM(I1245)),Sheet19!$A:$A,Sheet19!$B:$B,"")</f>
        <v>VCE</v>
      </c>
      <c r="K1245" s="13" t="s">
        <v>180</v>
      </c>
      <c r="L1245" s="13" t="s">
        <v>1011</v>
      </c>
      <c r="M1245" s="13" t="s">
        <v>447</v>
      </c>
      <c r="N1245" s="6">
        <v>3</v>
      </c>
      <c r="O1245" s="6">
        <v>0</v>
      </c>
      <c r="P1245" s="6">
        <v>0</v>
      </c>
      <c r="Q1245" s="2"/>
      <c r="R1245" s="1"/>
      <c r="S1245">
        <f>IF(COUNTIFS('OTH Preparationet 2024'!$D:$D,$C1245,'OTH Preparationet 2024'!$H:$H,$F1245,'OTH Preparationet 2024'!$M:$M,$H1245,'OTH Preparationet 2024'!$L:$L,$J1245,'OTH Preparationet 2024'!$Q:$Q,"")&gt;0,1,0)</f>
        <v>0</v>
      </c>
    </row>
    <row r="1246" spans="1:19" hidden="1">
      <c r="A1246" s="13" t="s">
        <v>91</v>
      </c>
      <c r="B1246" s="13" t="s">
        <v>92</v>
      </c>
      <c r="C1246" s="13" t="s">
        <v>92</v>
      </c>
      <c r="D1246" s="13" t="s">
        <v>67</v>
      </c>
      <c r="E1246" s="13" t="s">
        <v>32</v>
      </c>
      <c r="F1246" s="13" t="s">
        <v>33</v>
      </c>
      <c r="G1246" s="13"/>
      <c r="H1246" s="13" t="s">
        <v>20</v>
      </c>
      <c r="I1246" s="13" t="s">
        <v>1010</v>
      </c>
      <c r="J1246" s="13" t="str">
        <f>_xlfn.XLOOKUP(UPPER(TRIM(I1246)),Sheet19!$A:$A,Sheet19!$B:$B,"")</f>
        <v/>
      </c>
      <c r="K1246" s="13" t="s">
        <v>180</v>
      </c>
      <c r="L1246" s="13" t="s">
        <v>1011</v>
      </c>
      <c r="M1246" s="13" t="s">
        <v>447</v>
      </c>
      <c r="N1246" s="6">
        <v>1</v>
      </c>
      <c r="O1246" s="6">
        <v>0</v>
      </c>
      <c r="P1246" s="6">
        <v>0</v>
      </c>
      <c r="Q1246" s="2"/>
      <c r="R1246" s="1"/>
      <c r="S1246">
        <f>IF(COUNTIFS('OTH Preparationet 2024'!$D:$D,$C1246,'OTH Preparationet 2024'!$H:$H,$F1246,'OTH Preparationet 2024'!$M:$M,$H1246,'OTH Preparationet 2024'!$L:$L,$J1246,'OTH Preparationet 2024'!$Q:$Q,"")&gt;0,1,0)</f>
        <v>0</v>
      </c>
    </row>
    <row r="1247" spans="1:19" hidden="1">
      <c r="A1247" s="13" t="s">
        <v>91</v>
      </c>
      <c r="B1247" s="13" t="s">
        <v>92</v>
      </c>
      <c r="C1247" s="13" t="s">
        <v>92</v>
      </c>
      <c r="D1247" s="13" t="s">
        <v>67</v>
      </c>
      <c r="E1247" s="13" t="s">
        <v>42</v>
      </c>
      <c r="F1247" s="13" t="s">
        <v>43</v>
      </c>
      <c r="G1247" s="13"/>
      <c r="H1247" s="13" t="s">
        <v>20</v>
      </c>
      <c r="I1247" s="13" t="s">
        <v>846</v>
      </c>
      <c r="J1247" s="13" t="str">
        <f>_xlfn.XLOOKUP(UPPER(TRIM(I1247)),Sheet19!$A:$A,Sheet19!$B:$B,"")</f>
        <v>CAS</v>
      </c>
      <c r="K1247" s="13" t="s">
        <v>180</v>
      </c>
      <c r="L1247" s="13" t="s">
        <v>1011</v>
      </c>
      <c r="M1247" s="13" t="s">
        <v>447</v>
      </c>
      <c r="N1247" s="6">
        <v>2</v>
      </c>
      <c r="O1247" s="6">
        <v>0</v>
      </c>
      <c r="P1247" s="6">
        <v>0</v>
      </c>
      <c r="Q1247" s="2"/>
      <c r="R1247" s="1"/>
      <c r="S1247">
        <f>IF(COUNTIFS('OTH Preparationet 2024'!$D:$D,$C1247,'OTH Preparationet 2024'!$H:$H,$F1247,'OTH Preparationet 2024'!$M:$M,$H1247,'OTH Preparationet 2024'!$L:$L,$J1247,'OTH Preparationet 2024'!$Q:$Q,"")&gt;0,1,0)</f>
        <v>0</v>
      </c>
    </row>
    <row r="1248" spans="1:19">
      <c r="A1248" s="13" t="s">
        <v>91</v>
      </c>
      <c r="B1248" s="13" t="s">
        <v>92</v>
      </c>
      <c r="C1248" s="13" t="s">
        <v>92</v>
      </c>
      <c r="D1248" s="13" t="s">
        <v>67</v>
      </c>
      <c r="E1248" s="13" t="s">
        <v>48</v>
      </c>
      <c r="F1248" s="13" t="s">
        <v>49</v>
      </c>
      <c r="G1248" s="13"/>
      <c r="H1248" s="13"/>
      <c r="I1248" s="13" t="s">
        <v>846</v>
      </c>
      <c r="J1248" s="13" t="str">
        <f>_xlfn.XLOOKUP(UPPER(TRIM(I1248)),Sheet19!$A:$A,Sheet19!$B:$B,"")</f>
        <v>CAS</v>
      </c>
      <c r="K1248" s="13"/>
      <c r="L1248" s="13" t="s">
        <v>1011</v>
      </c>
      <c r="M1248" s="13" t="s">
        <v>447</v>
      </c>
      <c r="N1248" s="6">
        <v>12</v>
      </c>
      <c r="O1248" s="6">
        <v>0</v>
      </c>
      <c r="P1248" s="6">
        <v>0</v>
      </c>
      <c r="Q1248" s="2"/>
      <c r="R1248" s="1"/>
      <c r="S1248">
        <f>IF(COUNTIFS('OTH Preparationet 2024'!$D:$D,$C1248,'OTH Preparationet 2024'!$H:$H,$F1248,'OTH Preparationet 2024'!$M:$M,$H1248,'OTH Preparationet 2024'!$L:$L,$J1248,'OTH Preparationet 2024'!$Q:$Q,"")&gt;0,1,0)</f>
        <v>0</v>
      </c>
    </row>
    <row r="1249" spans="1:19" ht="15">
      <c r="A1249" s="13" t="s">
        <v>91</v>
      </c>
      <c r="B1249" s="13" t="s">
        <v>92</v>
      </c>
      <c r="C1249" s="13" t="s">
        <v>92</v>
      </c>
      <c r="D1249" s="13" t="s">
        <v>67</v>
      </c>
      <c r="E1249" s="13" t="s">
        <v>48</v>
      </c>
      <c r="F1249" s="13" t="s">
        <v>49</v>
      </c>
      <c r="G1249" s="13"/>
      <c r="H1249" s="13"/>
      <c r="I1249" s="13" t="s">
        <v>1010</v>
      </c>
      <c r="J1249" s="41" t="s">
        <v>1025</v>
      </c>
      <c r="K1249" s="13"/>
      <c r="L1249" s="13" t="s">
        <v>1011</v>
      </c>
      <c r="M1249" s="13" t="s">
        <v>447</v>
      </c>
      <c r="N1249" s="6">
        <v>26</v>
      </c>
      <c r="O1249" s="6">
        <v>0</v>
      </c>
      <c r="P1249" s="6">
        <v>0</v>
      </c>
      <c r="Q1249" s="2"/>
      <c r="R1249" s="1"/>
      <c r="S1249">
        <f>IF(COUNTIFS('OTH Preparationet 2024'!$D:$D,$C1249,'OTH Preparationet 2024'!$H:$H,$F1249,'OTH Preparationet 2024'!$M:$M,$H1249,'OTH Preparationet 2024'!$L:$L,$J1249,'OTH Preparationet 2024'!$Q:$Q,"")&gt;0,1,0)</f>
        <v>0</v>
      </c>
    </row>
    <row r="1250" spans="1:19">
      <c r="A1250" s="13" t="s">
        <v>91</v>
      </c>
      <c r="B1250" s="13" t="s">
        <v>92</v>
      </c>
      <c r="C1250" s="13" t="s">
        <v>92</v>
      </c>
      <c r="D1250" s="13" t="s">
        <v>67</v>
      </c>
      <c r="E1250" s="13" t="s">
        <v>48</v>
      </c>
      <c r="F1250" s="13" t="s">
        <v>49</v>
      </c>
      <c r="G1250" s="13"/>
      <c r="H1250" s="13"/>
      <c r="I1250" s="13" t="s">
        <v>850</v>
      </c>
      <c r="J1250" s="13" t="str">
        <f>_xlfn.XLOOKUP(UPPER(TRIM(I1250)),Sheet19!$A:$A,Sheet19!$B:$B,"")</f>
        <v>HID</v>
      </c>
      <c r="K1250" s="13"/>
      <c r="L1250" s="13" t="s">
        <v>1011</v>
      </c>
      <c r="M1250" s="13" t="s">
        <v>447</v>
      </c>
      <c r="N1250" s="6">
        <v>10</v>
      </c>
      <c r="O1250" s="6">
        <v>0</v>
      </c>
      <c r="P1250" s="6">
        <v>0</v>
      </c>
      <c r="Q1250" s="2"/>
      <c r="R1250" s="1"/>
      <c r="S1250">
        <f>IF(COUNTIFS('OTH Preparationet 2024'!$D:$D,$C1250,'OTH Preparationet 2024'!$H:$H,$F1250,'OTH Preparationet 2024'!$M:$M,$H1250,'OTH Preparationet 2024'!$L:$L,$J1250,'OTH Preparationet 2024'!$Q:$Q,"")&gt;0,1,0)</f>
        <v>0</v>
      </c>
    </row>
    <row r="1251" spans="1:19">
      <c r="A1251" s="13" t="s">
        <v>91</v>
      </c>
      <c r="B1251" s="13" t="s">
        <v>92</v>
      </c>
      <c r="C1251" s="13" t="s">
        <v>92</v>
      </c>
      <c r="D1251" s="13" t="s">
        <v>67</v>
      </c>
      <c r="E1251" s="13" t="s">
        <v>48</v>
      </c>
      <c r="F1251" s="13" t="s">
        <v>49</v>
      </c>
      <c r="G1251" s="13"/>
      <c r="H1251" s="13"/>
      <c r="I1251" s="13" t="s">
        <v>852</v>
      </c>
      <c r="J1251" s="13" t="str">
        <f>_xlfn.XLOOKUP(UPPER(TRIM(I1251)),Sheet19!$A:$A,Sheet19!$B:$B,"")</f>
        <v>JCB</v>
      </c>
      <c r="K1251" s="13"/>
      <c r="L1251" s="13" t="s">
        <v>1011</v>
      </c>
      <c r="M1251" s="13" t="s">
        <v>447</v>
      </c>
      <c r="N1251" s="6">
        <v>52</v>
      </c>
      <c r="O1251" s="6">
        <v>0</v>
      </c>
      <c r="P1251" s="6">
        <v>0</v>
      </c>
      <c r="Q1251" s="2"/>
      <c r="R1251" s="1"/>
      <c r="S1251">
        <f>IF(COUNTIFS('OTH Preparationet 2024'!$D:$D,$C1251,'OTH Preparationet 2024'!$H:$H,$F1251,'OTH Preparationet 2024'!$M:$M,$H1251,'OTH Preparationet 2024'!$L:$L,$J1251,'OTH Preparationet 2024'!$Q:$Q,"")&gt;0,1,0)</f>
        <v>0</v>
      </c>
    </row>
    <row r="1252" spans="1:19">
      <c r="A1252" s="13" t="s">
        <v>91</v>
      </c>
      <c r="B1252" s="13" t="s">
        <v>92</v>
      </c>
      <c r="C1252" s="13" t="s">
        <v>92</v>
      </c>
      <c r="D1252" s="13" t="s">
        <v>67</v>
      </c>
      <c r="E1252" s="13" t="s">
        <v>48</v>
      </c>
      <c r="F1252" s="13" t="s">
        <v>49</v>
      </c>
      <c r="G1252" s="13"/>
      <c r="H1252" s="13"/>
      <c r="I1252" s="13" t="s">
        <v>855</v>
      </c>
      <c r="J1252" s="13" t="str">
        <f>_xlfn.XLOOKUP(UPPER(TRIM(I1252)),Sheet19!$A:$A,Sheet19!$B:$B,"")</f>
        <v>KOM</v>
      </c>
      <c r="K1252" s="13"/>
      <c r="L1252" s="13" t="s">
        <v>1011</v>
      </c>
      <c r="M1252" s="13" t="s">
        <v>447</v>
      </c>
      <c r="N1252" s="6">
        <v>16</v>
      </c>
      <c r="O1252" s="6">
        <v>0</v>
      </c>
      <c r="P1252" s="6">
        <v>0</v>
      </c>
      <c r="Q1252" s="2"/>
      <c r="R1252" s="1"/>
      <c r="S1252">
        <f>IF(COUNTIFS('OTH Preparationet 2024'!$D:$D,$C1252,'OTH Preparationet 2024'!$H:$H,$F1252,'OTH Preparationet 2024'!$M:$M,$H1252,'OTH Preparationet 2024'!$L:$L,$J1252,'OTH Preparationet 2024'!$Q:$Q,"")&gt;0,1,0)</f>
        <v>0</v>
      </c>
    </row>
    <row r="1253" spans="1:19">
      <c r="A1253" s="13" t="s">
        <v>91</v>
      </c>
      <c r="B1253" s="13" t="s">
        <v>92</v>
      </c>
      <c r="C1253" s="13" t="s">
        <v>92</v>
      </c>
      <c r="D1253" s="13" t="s">
        <v>67</v>
      </c>
      <c r="E1253" s="13" t="s">
        <v>48</v>
      </c>
      <c r="F1253" s="13" t="s">
        <v>49</v>
      </c>
      <c r="G1253" s="13"/>
      <c r="H1253" s="13"/>
      <c r="I1253" s="13" t="s">
        <v>857</v>
      </c>
      <c r="J1253" s="13" t="str">
        <f>_xlfn.XLOOKUP(UPPER(TRIM(I1253)),Sheet19!$A:$A,Sheet19!$B:$B,"")</f>
        <v>MEC</v>
      </c>
      <c r="K1253" s="13"/>
      <c r="L1253" s="13" t="s">
        <v>1011</v>
      </c>
      <c r="M1253" s="13" t="s">
        <v>447</v>
      </c>
      <c r="N1253" s="6">
        <v>5</v>
      </c>
      <c r="O1253" s="6">
        <v>0</v>
      </c>
      <c r="P1253" s="6">
        <v>0</v>
      </c>
      <c r="Q1253" s="2"/>
      <c r="R1253" s="1"/>
      <c r="S1253">
        <f>IF(COUNTIFS('OTH Preparationet 2024'!$D:$D,$C1253,'OTH Preparationet 2024'!$H:$H,$F1253,'OTH Preparationet 2024'!$M:$M,$H1253,'OTH Preparationet 2024'!$L:$L,$J1253,'OTH Preparationet 2024'!$Q:$Q,"")&gt;0,1,0)</f>
        <v>0</v>
      </c>
    </row>
    <row r="1254" spans="1:19">
      <c r="A1254" s="13" t="s">
        <v>91</v>
      </c>
      <c r="B1254" s="13" t="s">
        <v>92</v>
      </c>
      <c r="C1254" s="13" t="s">
        <v>92</v>
      </c>
      <c r="D1254" s="13" t="s">
        <v>67</v>
      </c>
      <c r="E1254" s="13" t="s">
        <v>48</v>
      </c>
      <c r="F1254" s="13" t="s">
        <v>49</v>
      </c>
      <c r="G1254" s="13"/>
      <c r="H1254" s="13"/>
      <c r="I1254" s="13" t="s">
        <v>858</v>
      </c>
      <c r="J1254" s="13" t="str">
        <f>_xlfn.XLOOKUP(UPPER(TRIM(I1254)),Sheet19!$A:$A,Sheet19!$B:$B,"")</f>
        <v>NEW</v>
      </c>
      <c r="K1254" s="13"/>
      <c r="L1254" s="13" t="s">
        <v>1011</v>
      </c>
      <c r="M1254" s="13" t="s">
        <v>447</v>
      </c>
      <c r="N1254" s="6">
        <v>8</v>
      </c>
      <c r="O1254" s="6">
        <v>0</v>
      </c>
      <c r="P1254" s="6">
        <v>0</v>
      </c>
      <c r="Q1254" s="2"/>
      <c r="R1254" s="1"/>
      <c r="S1254">
        <f>IF(COUNTIFS('OTH Preparationet 2024'!$D:$D,$C1254,'OTH Preparationet 2024'!$H:$H,$F1254,'OTH Preparationet 2024'!$M:$M,$H1254,'OTH Preparationet 2024'!$L:$L,$J1254,'OTH Preparationet 2024'!$Q:$Q,"")&gt;0,1,0)</f>
        <v>0</v>
      </c>
    </row>
    <row r="1255" spans="1:19" hidden="1">
      <c r="A1255" s="13" t="s">
        <v>91</v>
      </c>
      <c r="B1255" s="13" t="s">
        <v>92</v>
      </c>
      <c r="C1255" s="13" t="s">
        <v>92</v>
      </c>
      <c r="D1255" s="13" t="s">
        <v>67</v>
      </c>
      <c r="E1255" s="13" t="s">
        <v>50</v>
      </c>
      <c r="F1255" s="13" t="s">
        <v>18</v>
      </c>
      <c r="G1255" s="13"/>
      <c r="H1255" s="13" t="s">
        <v>23</v>
      </c>
      <c r="I1255" s="13" t="s">
        <v>844</v>
      </c>
      <c r="J1255" s="13" t="str">
        <f>_xlfn.XLOOKUP(UPPER(TRIM(I1255)),Sheet19!$A:$A,Sheet19!$B:$B,"")</f>
        <v>BOB</v>
      </c>
      <c r="K1255" s="13" t="s">
        <v>180</v>
      </c>
      <c r="L1255" s="13" t="s">
        <v>1011</v>
      </c>
      <c r="M1255" s="13" t="s">
        <v>447</v>
      </c>
      <c r="N1255" s="6">
        <v>158</v>
      </c>
      <c r="O1255" s="6">
        <v>0</v>
      </c>
      <c r="P1255" s="6">
        <v>0</v>
      </c>
      <c r="Q1255" s="2"/>
      <c r="R1255" s="1"/>
      <c r="S1255">
        <f>IF(COUNTIFS('OTH Preparationet 2024'!$D:$D,$C1255,'OTH Preparationet 2024'!$H:$H,$F1255,'OTH Preparationet 2024'!$M:$M,$H1255,'OTH Preparationet 2024'!$L:$L,$J1255,'OTH Preparationet 2024'!$Q:$Q,"")&gt;0,1,0)</f>
        <v>0</v>
      </c>
    </row>
    <row r="1256" spans="1:19" hidden="1">
      <c r="A1256" s="13" t="s">
        <v>91</v>
      </c>
      <c r="B1256" s="13" t="s">
        <v>92</v>
      </c>
      <c r="C1256" s="13" t="s">
        <v>92</v>
      </c>
      <c r="D1256" s="13" t="s">
        <v>67</v>
      </c>
      <c r="E1256" s="13" t="s">
        <v>50</v>
      </c>
      <c r="F1256" s="13" t="s">
        <v>18</v>
      </c>
      <c r="G1256" s="13"/>
      <c r="H1256" s="13" t="s">
        <v>23</v>
      </c>
      <c r="I1256" s="13" t="s">
        <v>846</v>
      </c>
      <c r="J1256" s="13" t="str">
        <f>_xlfn.XLOOKUP(UPPER(TRIM(I1256)),Sheet19!$A:$A,Sheet19!$B:$B,"")</f>
        <v>CAS</v>
      </c>
      <c r="K1256" s="13" t="s">
        <v>180</v>
      </c>
      <c r="L1256" s="13" t="s">
        <v>1011</v>
      </c>
      <c r="M1256" s="13" t="s">
        <v>447</v>
      </c>
      <c r="N1256" s="6">
        <v>15</v>
      </c>
      <c r="O1256" s="6">
        <v>0</v>
      </c>
      <c r="P1256" s="6">
        <v>0</v>
      </c>
      <c r="Q1256" s="2"/>
      <c r="R1256" s="1"/>
      <c r="S1256">
        <f>IF(COUNTIFS('OTH Preparationet 2024'!$D:$D,$C1256,'OTH Preparationet 2024'!$H:$H,$F1256,'OTH Preparationet 2024'!$M:$M,$H1256,'OTH Preparationet 2024'!$L:$L,$J1256,'OTH Preparationet 2024'!$Q:$Q,"")&gt;0,1,0)</f>
        <v>0</v>
      </c>
    </row>
    <row r="1257" spans="1:19" hidden="1">
      <c r="A1257" s="13" t="s">
        <v>91</v>
      </c>
      <c r="B1257" s="13" t="s">
        <v>92</v>
      </c>
      <c r="C1257" s="13" t="s">
        <v>92</v>
      </c>
      <c r="D1257" s="13" t="s">
        <v>67</v>
      </c>
      <c r="E1257" s="13" t="s">
        <v>50</v>
      </c>
      <c r="F1257" s="13" t="s">
        <v>18</v>
      </c>
      <c r="G1257" s="13"/>
      <c r="H1257" s="13" t="s">
        <v>23</v>
      </c>
      <c r="I1257" s="13" t="s">
        <v>1010</v>
      </c>
      <c r="J1257" s="13" t="str">
        <f>_xlfn.XLOOKUP(UPPER(TRIM(I1257)),Sheet19!$A:$A,Sheet19!$B:$B,"")</f>
        <v/>
      </c>
      <c r="K1257" s="13" t="s">
        <v>180</v>
      </c>
      <c r="L1257" s="13" t="s">
        <v>1011</v>
      </c>
      <c r="M1257" s="13" t="s">
        <v>447</v>
      </c>
      <c r="N1257" s="6">
        <v>100</v>
      </c>
      <c r="O1257" s="6">
        <v>0</v>
      </c>
      <c r="P1257" s="6">
        <v>0</v>
      </c>
      <c r="Q1257" s="2"/>
      <c r="R1257" s="1"/>
      <c r="S1257">
        <f>IF(COUNTIFS('OTH Preparationet 2024'!$D:$D,$C1257,'OTH Preparationet 2024'!$H:$H,$F1257,'OTH Preparationet 2024'!$M:$M,$H1257,'OTH Preparationet 2024'!$L:$L,$J1257,'OTH Preparationet 2024'!$Q:$Q,"")&gt;0,1,0)</f>
        <v>0</v>
      </c>
    </row>
    <row r="1258" spans="1:19" hidden="1">
      <c r="A1258" s="13" t="s">
        <v>91</v>
      </c>
      <c r="B1258" s="13" t="s">
        <v>92</v>
      </c>
      <c r="C1258" s="13" t="s">
        <v>92</v>
      </c>
      <c r="D1258" s="13" t="s">
        <v>67</v>
      </c>
      <c r="E1258" s="13" t="s">
        <v>50</v>
      </c>
      <c r="F1258" s="13" t="s">
        <v>18</v>
      </c>
      <c r="G1258" s="13"/>
      <c r="H1258" s="13" t="s">
        <v>23</v>
      </c>
      <c r="I1258" s="13" t="s">
        <v>843</v>
      </c>
      <c r="J1258" s="13" t="str">
        <f>_xlfn.XLOOKUP(UPPER(TRIM(I1258)),Sheet19!$A:$A,Sheet19!$B:$B,"")</f>
        <v>DOO</v>
      </c>
      <c r="K1258" s="13" t="s">
        <v>180</v>
      </c>
      <c r="L1258" s="13" t="s">
        <v>1011</v>
      </c>
      <c r="M1258" s="13" t="s">
        <v>447</v>
      </c>
      <c r="N1258" s="6">
        <v>71</v>
      </c>
      <c r="O1258" s="6">
        <v>0</v>
      </c>
      <c r="P1258" s="6">
        <v>0</v>
      </c>
      <c r="Q1258" s="2"/>
      <c r="R1258" s="1"/>
      <c r="S1258">
        <f>IF(COUNTIFS('OTH Preparationet 2024'!$D:$D,$C1258,'OTH Preparationet 2024'!$H:$H,$F1258,'OTH Preparationet 2024'!$M:$M,$H1258,'OTH Preparationet 2024'!$L:$L,$J1258,'OTH Preparationet 2024'!$Q:$Q,"")&gt;0,1,0)</f>
        <v>0</v>
      </c>
    </row>
    <row r="1259" spans="1:19" hidden="1">
      <c r="A1259" s="13" t="s">
        <v>91</v>
      </c>
      <c r="B1259" s="13" t="s">
        <v>92</v>
      </c>
      <c r="C1259" s="13" t="s">
        <v>92</v>
      </c>
      <c r="D1259" s="13" t="s">
        <v>67</v>
      </c>
      <c r="E1259" s="13" t="s">
        <v>50</v>
      </c>
      <c r="F1259" s="13" t="s">
        <v>18</v>
      </c>
      <c r="G1259" s="13"/>
      <c r="H1259" s="13" t="s">
        <v>23</v>
      </c>
      <c r="I1259" s="13" t="s">
        <v>895</v>
      </c>
      <c r="J1259" s="13" t="str">
        <f>_xlfn.XLOOKUP(UPPER(TRIM(I1259)),Sheet19!$A:$A,Sheet19!$B:$B,"")</f>
        <v>HIT</v>
      </c>
      <c r="K1259" s="13" t="s">
        <v>180</v>
      </c>
      <c r="L1259" s="13" t="s">
        <v>1011</v>
      </c>
      <c r="M1259" s="13" t="s">
        <v>447</v>
      </c>
      <c r="N1259" s="6">
        <v>30</v>
      </c>
      <c r="O1259" s="6">
        <v>0</v>
      </c>
      <c r="P1259" s="6">
        <v>0</v>
      </c>
      <c r="Q1259" s="2"/>
      <c r="R1259" s="1"/>
      <c r="S1259">
        <f>IF(COUNTIFS('OTH Preparationet 2024'!$D:$D,$C1259,'OTH Preparationet 2024'!$H:$H,$F1259,'OTH Preparationet 2024'!$M:$M,$H1259,'OTH Preparationet 2024'!$L:$L,$J1259,'OTH Preparationet 2024'!$Q:$Q,"")&gt;0,1,0)</f>
        <v>0</v>
      </c>
    </row>
    <row r="1260" spans="1:19" hidden="1">
      <c r="A1260" s="13" t="s">
        <v>91</v>
      </c>
      <c r="B1260" s="13" t="s">
        <v>92</v>
      </c>
      <c r="C1260" s="13" t="s">
        <v>92</v>
      </c>
      <c r="D1260" s="13" t="s">
        <v>67</v>
      </c>
      <c r="E1260" s="13" t="s">
        <v>50</v>
      </c>
      <c r="F1260" s="13" t="s">
        <v>18</v>
      </c>
      <c r="G1260" s="13"/>
      <c r="H1260" s="13" t="s">
        <v>23</v>
      </c>
      <c r="I1260" s="13" t="s">
        <v>851</v>
      </c>
      <c r="J1260" s="13" t="str">
        <f>_xlfn.XLOOKUP(UPPER(TRIM(I1260)),Sheet19!$A:$A,Sheet19!$B:$B,"")</f>
        <v>HYU</v>
      </c>
      <c r="K1260" s="13" t="s">
        <v>180</v>
      </c>
      <c r="L1260" s="13" t="s">
        <v>1011</v>
      </c>
      <c r="M1260" s="13" t="s">
        <v>447</v>
      </c>
      <c r="N1260" s="6">
        <v>10</v>
      </c>
      <c r="O1260" s="6">
        <v>0</v>
      </c>
      <c r="P1260" s="6">
        <v>0</v>
      </c>
      <c r="Q1260" s="2"/>
      <c r="R1260" s="1"/>
      <c r="S1260">
        <f>IF(COUNTIFS('OTH Preparationet 2024'!$D:$D,$C1260,'OTH Preparationet 2024'!$H:$H,$F1260,'OTH Preparationet 2024'!$M:$M,$H1260,'OTH Preparationet 2024'!$L:$L,$J1260,'OTH Preparationet 2024'!$Q:$Q,"")&gt;0,1,0)</f>
        <v>0</v>
      </c>
    </row>
    <row r="1261" spans="1:19" hidden="1">
      <c r="A1261" s="13" t="s">
        <v>91</v>
      </c>
      <c r="B1261" s="13" t="s">
        <v>92</v>
      </c>
      <c r="C1261" s="13" t="s">
        <v>92</v>
      </c>
      <c r="D1261" s="13" t="s">
        <v>67</v>
      </c>
      <c r="E1261" s="13" t="s">
        <v>50</v>
      </c>
      <c r="F1261" s="13" t="s">
        <v>18</v>
      </c>
      <c r="G1261" s="13"/>
      <c r="H1261" s="13" t="s">
        <v>23</v>
      </c>
      <c r="I1261" s="13" t="s">
        <v>852</v>
      </c>
      <c r="J1261" s="13" t="str">
        <f>_xlfn.XLOOKUP(UPPER(TRIM(I1261)),Sheet19!$A:$A,Sheet19!$B:$B,"")</f>
        <v>JCB</v>
      </c>
      <c r="K1261" s="13" t="s">
        <v>180</v>
      </c>
      <c r="L1261" s="13" t="s">
        <v>1011</v>
      </c>
      <c r="M1261" s="13" t="s">
        <v>447</v>
      </c>
      <c r="N1261" s="6">
        <v>54</v>
      </c>
      <c r="O1261" s="6">
        <v>0</v>
      </c>
      <c r="P1261" s="6">
        <v>0</v>
      </c>
      <c r="Q1261" s="2"/>
      <c r="R1261" s="1"/>
      <c r="S1261">
        <f>IF(COUNTIFS('OTH Preparationet 2024'!$D:$D,$C1261,'OTH Preparationet 2024'!$H:$H,$F1261,'OTH Preparationet 2024'!$M:$M,$H1261,'OTH Preparationet 2024'!$L:$L,$J1261,'OTH Preparationet 2024'!$Q:$Q,"")&gt;0,1,0)</f>
        <v>0</v>
      </c>
    </row>
    <row r="1262" spans="1:19" hidden="1">
      <c r="A1262" s="13" t="s">
        <v>91</v>
      </c>
      <c r="B1262" s="13" t="s">
        <v>92</v>
      </c>
      <c r="C1262" s="13" t="s">
        <v>92</v>
      </c>
      <c r="D1262" s="13" t="s">
        <v>67</v>
      </c>
      <c r="E1262" s="13" t="s">
        <v>50</v>
      </c>
      <c r="F1262" s="13" t="s">
        <v>18</v>
      </c>
      <c r="G1262" s="13"/>
      <c r="H1262" s="13" t="s">
        <v>23</v>
      </c>
      <c r="I1262" s="13" t="s">
        <v>896</v>
      </c>
      <c r="J1262" s="13" t="str">
        <f>_xlfn.XLOOKUP(UPPER(TRIM(I1262)),Sheet19!$A:$A,Sheet19!$B:$B,"")</f>
        <v>KOB</v>
      </c>
      <c r="K1262" s="13" t="s">
        <v>180</v>
      </c>
      <c r="L1262" s="13" t="s">
        <v>1011</v>
      </c>
      <c r="M1262" s="13" t="s">
        <v>447</v>
      </c>
      <c r="N1262" s="6">
        <v>3</v>
      </c>
      <c r="O1262" s="6">
        <v>0</v>
      </c>
      <c r="P1262" s="6">
        <v>0</v>
      </c>
      <c r="Q1262" s="2"/>
      <c r="R1262" s="1"/>
      <c r="S1262">
        <f>IF(COUNTIFS('OTH Preparationet 2024'!$D:$D,$C1262,'OTH Preparationet 2024'!$H:$H,$F1262,'OTH Preparationet 2024'!$M:$M,$H1262,'OTH Preparationet 2024'!$L:$L,$J1262,'OTH Preparationet 2024'!$Q:$Q,"")&gt;0,1,0)</f>
        <v>0</v>
      </c>
    </row>
    <row r="1263" spans="1:19" hidden="1">
      <c r="A1263" s="13" t="s">
        <v>91</v>
      </c>
      <c r="B1263" s="13" t="s">
        <v>92</v>
      </c>
      <c r="C1263" s="13" t="s">
        <v>92</v>
      </c>
      <c r="D1263" s="13" t="s">
        <v>67</v>
      </c>
      <c r="E1263" s="13" t="s">
        <v>50</v>
      </c>
      <c r="F1263" s="13" t="s">
        <v>18</v>
      </c>
      <c r="G1263" s="13"/>
      <c r="H1263" s="13" t="s">
        <v>23</v>
      </c>
      <c r="I1263" s="13" t="s">
        <v>855</v>
      </c>
      <c r="J1263" s="13" t="str">
        <f>_xlfn.XLOOKUP(UPPER(TRIM(I1263)),Sheet19!$A:$A,Sheet19!$B:$B,"")</f>
        <v>KOM</v>
      </c>
      <c r="K1263" s="13" t="s">
        <v>180</v>
      </c>
      <c r="L1263" s="13" t="s">
        <v>1011</v>
      </c>
      <c r="M1263" s="13" t="s">
        <v>447</v>
      </c>
      <c r="N1263" s="6">
        <v>70</v>
      </c>
      <c r="O1263" s="6">
        <v>0</v>
      </c>
      <c r="P1263" s="6">
        <v>0</v>
      </c>
      <c r="Q1263" s="2"/>
      <c r="R1263" s="1"/>
      <c r="S1263">
        <f>IF(COUNTIFS('OTH Preparationet 2024'!$D:$D,$C1263,'OTH Preparationet 2024'!$H:$H,$F1263,'OTH Preparationet 2024'!$M:$M,$H1263,'OTH Preparationet 2024'!$L:$L,$J1263,'OTH Preparationet 2024'!$Q:$Q,"")&gt;0,1,0)</f>
        <v>0</v>
      </c>
    </row>
    <row r="1264" spans="1:19" hidden="1">
      <c r="A1264" s="13" t="s">
        <v>91</v>
      </c>
      <c r="B1264" s="13" t="s">
        <v>92</v>
      </c>
      <c r="C1264" s="13" t="s">
        <v>92</v>
      </c>
      <c r="D1264" s="13" t="s">
        <v>67</v>
      </c>
      <c r="E1264" s="13" t="s">
        <v>50</v>
      </c>
      <c r="F1264" s="13" t="s">
        <v>18</v>
      </c>
      <c r="G1264" s="13"/>
      <c r="H1264" s="13" t="s">
        <v>23</v>
      </c>
      <c r="I1264" s="13" t="s">
        <v>867</v>
      </c>
      <c r="J1264" s="13" t="str">
        <f>_xlfn.XLOOKUP(UPPER(TRIM(I1264)),Sheet19!$A:$A,Sheet19!$B:$B,"")</f>
        <v>KUB</v>
      </c>
      <c r="K1264" s="13" t="s">
        <v>180</v>
      </c>
      <c r="L1264" s="13" t="s">
        <v>1011</v>
      </c>
      <c r="M1264" s="13" t="s">
        <v>447</v>
      </c>
      <c r="N1264" s="6">
        <v>243</v>
      </c>
      <c r="O1264" s="6">
        <v>0</v>
      </c>
      <c r="P1264" s="6">
        <v>0</v>
      </c>
      <c r="Q1264" s="2"/>
      <c r="R1264" s="1"/>
      <c r="S1264">
        <f>IF(COUNTIFS('OTH Preparationet 2024'!$D:$D,$C1264,'OTH Preparationet 2024'!$H:$H,$F1264,'OTH Preparationet 2024'!$M:$M,$H1264,'OTH Preparationet 2024'!$L:$L,$J1264,'OTH Preparationet 2024'!$Q:$Q,"")&gt;0,1,0)</f>
        <v>0</v>
      </c>
    </row>
    <row r="1265" spans="1:19" hidden="1">
      <c r="A1265" s="13" t="s">
        <v>91</v>
      </c>
      <c r="B1265" s="13" t="s">
        <v>92</v>
      </c>
      <c r="C1265" s="13" t="s">
        <v>92</v>
      </c>
      <c r="D1265" s="13" t="s">
        <v>67</v>
      </c>
      <c r="E1265" s="13" t="s">
        <v>50</v>
      </c>
      <c r="F1265" s="13" t="s">
        <v>18</v>
      </c>
      <c r="G1265" s="13"/>
      <c r="H1265" s="13" t="s">
        <v>23</v>
      </c>
      <c r="I1265" s="13" t="s">
        <v>868</v>
      </c>
      <c r="J1265" s="13" t="str">
        <f>_xlfn.XLOOKUP(UPPER(TRIM(I1265)),Sheet19!$A:$A,Sheet19!$B:$B,"")</f>
        <v>LIU</v>
      </c>
      <c r="K1265" s="13" t="s">
        <v>180</v>
      </c>
      <c r="L1265" s="13" t="s">
        <v>1011</v>
      </c>
      <c r="M1265" s="13" t="s">
        <v>447</v>
      </c>
      <c r="N1265" s="6">
        <v>25</v>
      </c>
      <c r="O1265" s="6">
        <v>0</v>
      </c>
      <c r="P1265" s="6">
        <v>0</v>
      </c>
      <c r="Q1265" s="2"/>
      <c r="R1265" s="1"/>
      <c r="S1265">
        <f>IF(COUNTIFS('OTH Preparationet 2024'!$D:$D,$C1265,'OTH Preparationet 2024'!$H:$H,$F1265,'OTH Preparationet 2024'!$M:$M,$H1265,'OTH Preparationet 2024'!$L:$L,$J1265,'OTH Preparationet 2024'!$Q:$Q,"")&gt;0,1,0)</f>
        <v>0</v>
      </c>
    </row>
    <row r="1266" spans="1:19" hidden="1">
      <c r="A1266" s="13" t="s">
        <v>91</v>
      </c>
      <c r="B1266" s="13" t="s">
        <v>92</v>
      </c>
      <c r="C1266" s="13" t="s">
        <v>92</v>
      </c>
      <c r="D1266" s="13" t="s">
        <v>67</v>
      </c>
      <c r="E1266" s="13" t="s">
        <v>50</v>
      </c>
      <c r="F1266" s="13" t="s">
        <v>18</v>
      </c>
      <c r="G1266" s="13"/>
      <c r="H1266" s="13" t="s">
        <v>23</v>
      </c>
      <c r="I1266" s="13" t="s">
        <v>858</v>
      </c>
      <c r="J1266" s="13" t="str">
        <f>_xlfn.XLOOKUP(UPPER(TRIM(I1266)),Sheet19!$A:$A,Sheet19!$B:$B,"")</f>
        <v>NEW</v>
      </c>
      <c r="K1266" s="13" t="s">
        <v>180</v>
      </c>
      <c r="L1266" s="13" t="s">
        <v>1011</v>
      </c>
      <c r="M1266" s="13" t="s">
        <v>447</v>
      </c>
      <c r="N1266" s="6">
        <v>8</v>
      </c>
      <c r="O1266" s="6">
        <v>0</v>
      </c>
      <c r="P1266" s="6">
        <v>0</v>
      </c>
      <c r="Q1266" s="2"/>
      <c r="R1266" s="1"/>
      <c r="S1266">
        <f>IF(COUNTIFS('OTH Preparationet 2024'!$D:$D,$C1266,'OTH Preparationet 2024'!$H:$H,$F1266,'OTH Preparationet 2024'!$M:$M,$H1266,'OTH Preparationet 2024'!$L:$L,$J1266,'OTH Preparationet 2024'!$Q:$Q,"")&gt;0,1,0)</f>
        <v>0</v>
      </c>
    </row>
    <row r="1267" spans="1:19" hidden="1">
      <c r="A1267" s="13" t="s">
        <v>91</v>
      </c>
      <c r="B1267" s="13" t="s">
        <v>92</v>
      </c>
      <c r="C1267" s="13" t="s">
        <v>92</v>
      </c>
      <c r="D1267" s="13" t="s">
        <v>67</v>
      </c>
      <c r="E1267" s="13" t="s">
        <v>50</v>
      </c>
      <c r="F1267" s="13" t="s">
        <v>18</v>
      </c>
      <c r="G1267" s="13"/>
      <c r="H1267" s="13" t="s">
        <v>23</v>
      </c>
      <c r="I1267" s="13" t="s">
        <v>885</v>
      </c>
      <c r="J1267" s="13" t="str">
        <f>_xlfn.XLOOKUP(UPPER(TRIM(I1267)),Sheet19!$A:$A,Sheet19!$B:$B,"")</f>
        <v>SUN</v>
      </c>
      <c r="K1267" s="13" t="s">
        <v>180</v>
      </c>
      <c r="L1267" s="13" t="s">
        <v>1011</v>
      </c>
      <c r="M1267" s="13" t="s">
        <v>447</v>
      </c>
      <c r="N1267" s="6">
        <v>18</v>
      </c>
      <c r="O1267" s="6">
        <v>0</v>
      </c>
      <c r="P1267" s="6">
        <v>0</v>
      </c>
      <c r="Q1267" s="2"/>
      <c r="R1267" s="1"/>
      <c r="S1267">
        <f>IF(COUNTIFS('OTH Preparationet 2024'!$D:$D,$C1267,'OTH Preparationet 2024'!$H:$H,$F1267,'OTH Preparationet 2024'!$M:$M,$H1267,'OTH Preparationet 2024'!$L:$L,$J1267,'OTH Preparationet 2024'!$Q:$Q,"")&gt;0,1,0)</f>
        <v>0</v>
      </c>
    </row>
    <row r="1268" spans="1:19">
      <c r="A1268" s="13" t="s">
        <v>91</v>
      </c>
      <c r="B1268" s="13" t="s">
        <v>92</v>
      </c>
      <c r="C1268" s="13" t="s">
        <v>92</v>
      </c>
      <c r="D1268" s="13" t="s">
        <v>67</v>
      </c>
      <c r="E1268" s="13" t="s">
        <v>50</v>
      </c>
      <c r="F1268" s="13" t="s">
        <v>18</v>
      </c>
      <c r="G1268" s="13"/>
      <c r="H1268" s="13" t="s">
        <v>23</v>
      </c>
      <c r="I1268" s="13" t="s">
        <v>901</v>
      </c>
      <c r="J1268" s="13" t="str">
        <f>_xlfn.XLOOKUP(UPPER(TRIM(I1268)),Sheet19!$A:$A,Sheet19!$B:$B,"")</f>
        <v>TAK</v>
      </c>
      <c r="K1268" s="13"/>
      <c r="L1268" s="13" t="s">
        <v>1011</v>
      </c>
      <c r="M1268" s="13" t="s">
        <v>447</v>
      </c>
      <c r="N1268" s="6">
        <v>80</v>
      </c>
      <c r="O1268" s="6">
        <v>0</v>
      </c>
      <c r="P1268" s="6">
        <v>0</v>
      </c>
      <c r="Q1268" s="2"/>
      <c r="R1268" s="1"/>
      <c r="S1268">
        <f>IF(COUNTIFS('OTH Preparationet 2024'!$D:$D,$C1268,'OTH Preparationet 2024'!$H:$H,$F1268,'OTH Preparationet 2024'!$M:$M,$H1268,'OTH Preparationet 2024'!$L:$L,$J1268,'OTH Preparationet 2024'!$Q:$Q,"")&gt;0,1,0)</f>
        <v>1</v>
      </c>
    </row>
    <row r="1269" spans="1:19" hidden="1">
      <c r="A1269" s="13" t="s">
        <v>91</v>
      </c>
      <c r="B1269" s="13" t="s">
        <v>92</v>
      </c>
      <c r="C1269" s="13" t="s">
        <v>92</v>
      </c>
      <c r="D1269" s="13" t="s">
        <v>67</v>
      </c>
      <c r="E1269" s="13" t="s">
        <v>50</v>
      </c>
      <c r="F1269" s="13" t="s">
        <v>18</v>
      </c>
      <c r="G1269" s="13"/>
      <c r="H1269" s="13" t="s">
        <v>23</v>
      </c>
      <c r="I1269" s="13" t="s">
        <v>179</v>
      </c>
      <c r="J1269" s="13" t="str">
        <f>_xlfn.XLOOKUP(UPPER(TRIM(I1269)),Sheet19!$A:$A,Sheet19!$B:$B,"")</f>
        <v>VCE</v>
      </c>
      <c r="K1269" s="13" t="s">
        <v>180</v>
      </c>
      <c r="L1269" s="13" t="s">
        <v>1011</v>
      </c>
      <c r="M1269" s="13" t="s">
        <v>447</v>
      </c>
      <c r="N1269" s="6">
        <v>15</v>
      </c>
      <c r="O1269" s="6">
        <v>0</v>
      </c>
      <c r="P1269" s="6">
        <v>0</v>
      </c>
      <c r="Q1269" s="2"/>
      <c r="R1269" s="1"/>
      <c r="S1269">
        <f>IF(COUNTIFS('OTH Preparationet 2024'!$D:$D,$C1269,'OTH Preparationet 2024'!$H:$H,$F1269,'OTH Preparationet 2024'!$M:$M,$H1269,'OTH Preparationet 2024'!$L:$L,$J1269,'OTH Preparationet 2024'!$Q:$Q,"")&gt;0,1,0)</f>
        <v>0</v>
      </c>
    </row>
    <row r="1270" spans="1:19" hidden="1">
      <c r="A1270" s="13" t="s">
        <v>91</v>
      </c>
      <c r="B1270" s="13" t="s">
        <v>92</v>
      </c>
      <c r="C1270" s="13" t="s">
        <v>92</v>
      </c>
      <c r="D1270" s="13" t="s">
        <v>67</v>
      </c>
      <c r="E1270" s="13" t="s">
        <v>50</v>
      </c>
      <c r="F1270" s="13" t="s">
        <v>18</v>
      </c>
      <c r="G1270" s="13"/>
      <c r="H1270" s="13" t="s">
        <v>23</v>
      </c>
      <c r="I1270" s="13" t="s">
        <v>870</v>
      </c>
      <c r="J1270" s="13" t="str">
        <f>_xlfn.XLOOKUP(UPPER(TRIM(I1270)),Sheet19!$A:$A,Sheet19!$B:$B,"")</f>
        <v>WAN</v>
      </c>
      <c r="K1270" s="13" t="s">
        <v>180</v>
      </c>
      <c r="L1270" s="13" t="s">
        <v>1011</v>
      </c>
      <c r="M1270" s="13" t="s">
        <v>447</v>
      </c>
      <c r="N1270" s="6">
        <v>100</v>
      </c>
      <c r="O1270" s="6">
        <v>0</v>
      </c>
      <c r="P1270" s="6">
        <v>0</v>
      </c>
      <c r="Q1270" s="2"/>
      <c r="R1270" s="1"/>
      <c r="S1270">
        <f>IF(COUNTIFS('OTH Preparationet 2024'!$D:$D,$C1270,'OTH Preparationet 2024'!$H:$H,$F1270,'OTH Preparationet 2024'!$M:$M,$H1270,'OTH Preparationet 2024'!$L:$L,$J1270,'OTH Preparationet 2024'!$Q:$Q,"")&gt;0,1,0)</f>
        <v>0</v>
      </c>
    </row>
    <row r="1271" spans="1:19">
      <c r="A1271" s="13" t="s">
        <v>91</v>
      </c>
      <c r="B1271" s="13" t="s">
        <v>92</v>
      </c>
      <c r="C1271" s="13" t="s">
        <v>92</v>
      </c>
      <c r="D1271" s="13" t="s">
        <v>67</v>
      </c>
      <c r="E1271" s="13" t="s">
        <v>50</v>
      </c>
      <c r="F1271" s="13" t="s">
        <v>18</v>
      </c>
      <c r="G1271" s="13"/>
      <c r="H1271" s="13" t="s">
        <v>23</v>
      </c>
      <c r="I1271" s="13" t="s">
        <v>866</v>
      </c>
      <c r="J1271" s="13" t="str">
        <f>_xlfn.XLOOKUP(UPPER(TRIM(I1271)),Sheet19!$A:$A,Sheet19!$B:$B,"")</f>
        <v>XCM</v>
      </c>
      <c r="K1271" s="13"/>
      <c r="L1271" s="13" t="s">
        <v>1011</v>
      </c>
      <c r="M1271" s="13" t="s">
        <v>447</v>
      </c>
      <c r="N1271" s="6">
        <v>40</v>
      </c>
      <c r="O1271" s="6">
        <v>0</v>
      </c>
      <c r="P1271" s="6">
        <v>0</v>
      </c>
      <c r="Q1271" s="2"/>
      <c r="R1271" s="1"/>
      <c r="S1271">
        <f>IF(COUNTIFS('OTH Preparationet 2024'!$D:$D,$C1271,'OTH Preparationet 2024'!$H:$H,$F1271,'OTH Preparationet 2024'!$M:$M,$H1271,'OTH Preparationet 2024'!$L:$L,$J1271,'OTH Preparationet 2024'!$Q:$Q,"")&gt;0,1,0)</f>
        <v>1</v>
      </c>
    </row>
    <row r="1272" spans="1:19" hidden="1">
      <c r="A1272" s="13" t="s">
        <v>91</v>
      </c>
      <c r="B1272" s="13" t="s">
        <v>92</v>
      </c>
      <c r="C1272" s="13" t="s">
        <v>92</v>
      </c>
      <c r="D1272" s="13" t="s">
        <v>67</v>
      </c>
      <c r="E1272" s="13" t="s">
        <v>50</v>
      </c>
      <c r="F1272" s="13" t="s">
        <v>18</v>
      </c>
      <c r="G1272" s="13"/>
      <c r="H1272" s="13" t="s">
        <v>23</v>
      </c>
      <c r="I1272" s="13" t="s">
        <v>872</v>
      </c>
      <c r="J1272" s="13" t="str">
        <f>_xlfn.XLOOKUP(UPPER(TRIM(I1272)),Sheet19!$A:$A,Sheet19!$B:$B,"")</f>
        <v>YAN</v>
      </c>
      <c r="K1272" s="13" t="s">
        <v>180</v>
      </c>
      <c r="L1272" s="13" t="s">
        <v>1011</v>
      </c>
      <c r="M1272" s="13" t="s">
        <v>447</v>
      </c>
      <c r="N1272" s="6">
        <v>80</v>
      </c>
      <c r="O1272" s="6">
        <v>0</v>
      </c>
      <c r="P1272" s="6">
        <v>0</v>
      </c>
      <c r="Q1272" s="2"/>
      <c r="R1272" s="1"/>
      <c r="S1272">
        <f>IF(COUNTIFS('OTH Preparationet 2024'!$D:$D,$C1272,'OTH Preparationet 2024'!$H:$H,$F1272,'OTH Preparationet 2024'!$M:$M,$H1272,'OTH Preparationet 2024'!$L:$L,$J1272,'OTH Preparationet 2024'!$Q:$Q,"")&gt;0,1,0)</f>
        <v>0</v>
      </c>
    </row>
    <row r="1273" spans="1:19" hidden="1">
      <c r="A1273" s="13" t="s">
        <v>91</v>
      </c>
      <c r="B1273" s="13" t="s">
        <v>92</v>
      </c>
      <c r="C1273" s="13" t="s">
        <v>92</v>
      </c>
      <c r="D1273" s="13" t="s">
        <v>67</v>
      </c>
      <c r="E1273" s="13" t="s">
        <v>52</v>
      </c>
      <c r="F1273" s="13" t="s">
        <v>53</v>
      </c>
      <c r="G1273" s="13"/>
      <c r="H1273" s="13" t="s">
        <v>54</v>
      </c>
      <c r="I1273" s="13" t="s">
        <v>844</v>
      </c>
      <c r="J1273" s="13" t="str">
        <f>_xlfn.XLOOKUP(UPPER(TRIM(I1273)),Sheet19!$A:$A,Sheet19!$B:$B,"")</f>
        <v>BOB</v>
      </c>
      <c r="K1273" s="13" t="s">
        <v>180</v>
      </c>
      <c r="L1273" s="13" t="s">
        <v>1011</v>
      </c>
      <c r="M1273" s="13" t="s">
        <v>447</v>
      </c>
      <c r="N1273" s="6">
        <v>1</v>
      </c>
      <c r="O1273" s="6">
        <v>0</v>
      </c>
      <c r="P1273" s="6">
        <v>0</v>
      </c>
      <c r="Q1273" s="2"/>
      <c r="R1273" s="1"/>
      <c r="S1273">
        <f>IF(COUNTIFS('OTH Preparationet 2024'!$D:$D,$C1273,'OTH Preparationet 2024'!$H:$H,$F1273,'OTH Preparationet 2024'!$M:$M,$H1273,'OTH Preparationet 2024'!$L:$L,$J1273,'OTH Preparationet 2024'!$Q:$Q,"")&gt;0,1,0)</f>
        <v>0</v>
      </c>
    </row>
    <row r="1274" spans="1:19" hidden="1">
      <c r="A1274" s="13" t="s">
        <v>91</v>
      </c>
      <c r="B1274" s="13" t="s">
        <v>92</v>
      </c>
      <c r="C1274" s="13" t="s">
        <v>92</v>
      </c>
      <c r="D1274" s="13" t="s">
        <v>67</v>
      </c>
      <c r="E1274" s="13" t="s">
        <v>52</v>
      </c>
      <c r="F1274" s="13" t="s">
        <v>53</v>
      </c>
      <c r="G1274" s="13"/>
      <c r="H1274" s="13" t="s">
        <v>54</v>
      </c>
      <c r="I1274" s="13" t="s">
        <v>846</v>
      </c>
      <c r="J1274" s="13" t="str">
        <f>_xlfn.XLOOKUP(UPPER(TRIM(I1274)),Sheet19!$A:$A,Sheet19!$B:$B,"")</f>
        <v>CAS</v>
      </c>
      <c r="K1274" s="13" t="s">
        <v>180</v>
      </c>
      <c r="L1274" s="13" t="s">
        <v>1011</v>
      </c>
      <c r="M1274" s="13" t="s">
        <v>447</v>
      </c>
      <c r="N1274" s="6">
        <v>6</v>
      </c>
      <c r="O1274" s="6">
        <v>0</v>
      </c>
      <c r="P1274" s="6">
        <v>0</v>
      </c>
      <c r="Q1274" s="2"/>
      <c r="R1274" s="1"/>
      <c r="S1274">
        <f>IF(COUNTIFS('OTH Preparationet 2024'!$D:$D,$C1274,'OTH Preparationet 2024'!$H:$H,$F1274,'OTH Preparationet 2024'!$M:$M,$H1274,'OTH Preparationet 2024'!$L:$L,$J1274,'OTH Preparationet 2024'!$Q:$Q,"")&gt;0,1,0)</f>
        <v>0</v>
      </c>
    </row>
    <row r="1275" spans="1:19" hidden="1">
      <c r="A1275" s="13" t="s">
        <v>91</v>
      </c>
      <c r="B1275" s="13" t="s">
        <v>92</v>
      </c>
      <c r="C1275" s="13" t="s">
        <v>92</v>
      </c>
      <c r="D1275" s="13" t="s">
        <v>67</v>
      </c>
      <c r="E1275" s="13" t="s">
        <v>52</v>
      </c>
      <c r="F1275" s="13" t="s">
        <v>53</v>
      </c>
      <c r="G1275" s="13"/>
      <c r="H1275" s="13" t="s">
        <v>54</v>
      </c>
      <c r="I1275" s="13" t="s">
        <v>1010</v>
      </c>
      <c r="J1275" s="13" t="str">
        <f>_xlfn.XLOOKUP(UPPER(TRIM(I1275)),Sheet19!$A:$A,Sheet19!$B:$B,"")</f>
        <v/>
      </c>
      <c r="K1275" s="13" t="s">
        <v>180</v>
      </c>
      <c r="L1275" s="13" t="s">
        <v>1011</v>
      </c>
      <c r="M1275" s="13" t="s">
        <v>447</v>
      </c>
      <c r="N1275" s="6">
        <v>60</v>
      </c>
      <c r="O1275" s="6">
        <v>0</v>
      </c>
      <c r="P1275" s="6">
        <v>0</v>
      </c>
      <c r="Q1275" s="2"/>
      <c r="R1275" s="1"/>
      <c r="S1275">
        <f>IF(COUNTIFS('OTH Preparationet 2024'!$D:$D,$C1275,'OTH Preparationet 2024'!$H:$H,$F1275,'OTH Preparationet 2024'!$M:$M,$H1275,'OTH Preparationet 2024'!$L:$L,$J1275,'OTH Preparationet 2024'!$Q:$Q,"")&gt;0,1,0)</f>
        <v>0</v>
      </c>
    </row>
    <row r="1276" spans="1:19" hidden="1">
      <c r="A1276" s="13" t="s">
        <v>91</v>
      </c>
      <c r="B1276" s="13" t="s">
        <v>92</v>
      </c>
      <c r="C1276" s="13" t="s">
        <v>92</v>
      </c>
      <c r="D1276" s="13" t="s">
        <v>67</v>
      </c>
      <c r="E1276" s="13" t="s">
        <v>52</v>
      </c>
      <c r="F1276" s="13" t="s">
        <v>53</v>
      </c>
      <c r="G1276" s="13"/>
      <c r="H1276" s="13" t="s">
        <v>54</v>
      </c>
      <c r="I1276" s="13" t="s">
        <v>843</v>
      </c>
      <c r="J1276" s="13" t="str">
        <f>_xlfn.XLOOKUP(UPPER(TRIM(I1276)),Sheet19!$A:$A,Sheet19!$B:$B,"")</f>
        <v>DOO</v>
      </c>
      <c r="K1276" s="13" t="s">
        <v>180</v>
      </c>
      <c r="L1276" s="13" t="s">
        <v>1011</v>
      </c>
      <c r="M1276" s="13" t="s">
        <v>447</v>
      </c>
      <c r="N1276" s="6">
        <v>29</v>
      </c>
      <c r="O1276" s="6">
        <v>0</v>
      </c>
      <c r="P1276" s="6">
        <v>0</v>
      </c>
      <c r="Q1276" s="2"/>
      <c r="R1276" s="1"/>
      <c r="S1276">
        <f>IF(COUNTIFS('OTH Preparationet 2024'!$D:$D,$C1276,'OTH Preparationet 2024'!$H:$H,$F1276,'OTH Preparationet 2024'!$M:$M,$H1276,'OTH Preparationet 2024'!$L:$L,$J1276,'OTH Preparationet 2024'!$Q:$Q,"")&gt;0,1,0)</f>
        <v>0</v>
      </c>
    </row>
    <row r="1277" spans="1:19" hidden="1">
      <c r="A1277" s="13" t="s">
        <v>91</v>
      </c>
      <c r="B1277" s="13" t="s">
        <v>92</v>
      </c>
      <c r="C1277" s="13" t="s">
        <v>92</v>
      </c>
      <c r="D1277" s="13" t="s">
        <v>67</v>
      </c>
      <c r="E1277" s="13" t="s">
        <v>52</v>
      </c>
      <c r="F1277" s="13" t="s">
        <v>53</v>
      </c>
      <c r="G1277" s="13"/>
      <c r="H1277" s="13" t="s">
        <v>54</v>
      </c>
      <c r="I1277" s="13" t="s">
        <v>895</v>
      </c>
      <c r="J1277" s="13" t="str">
        <f>_xlfn.XLOOKUP(UPPER(TRIM(I1277)),Sheet19!$A:$A,Sheet19!$B:$B,"")</f>
        <v>HIT</v>
      </c>
      <c r="K1277" s="13" t="s">
        <v>180</v>
      </c>
      <c r="L1277" s="13" t="s">
        <v>1011</v>
      </c>
      <c r="M1277" s="13" t="s">
        <v>447</v>
      </c>
      <c r="N1277" s="6">
        <v>6</v>
      </c>
      <c r="O1277" s="6">
        <v>0</v>
      </c>
      <c r="P1277" s="6">
        <v>0</v>
      </c>
      <c r="Q1277" s="2"/>
      <c r="R1277" s="1"/>
      <c r="S1277">
        <f>IF(COUNTIFS('OTH Preparationet 2024'!$D:$D,$C1277,'OTH Preparationet 2024'!$H:$H,$F1277,'OTH Preparationet 2024'!$M:$M,$H1277,'OTH Preparationet 2024'!$L:$L,$J1277,'OTH Preparationet 2024'!$Q:$Q,"")&gt;0,1,0)</f>
        <v>0</v>
      </c>
    </row>
    <row r="1278" spans="1:19" hidden="1">
      <c r="A1278" s="13" t="s">
        <v>91</v>
      </c>
      <c r="B1278" s="13" t="s">
        <v>92</v>
      </c>
      <c r="C1278" s="13" t="s">
        <v>92</v>
      </c>
      <c r="D1278" s="13" t="s">
        <v>67</v>
      </c>
      <c r="E1278" s="13" t="s">
        <v>52</v>
      </c>
      <c r="F1278" s="13" t="s">
        <v>53</v>
      </c>
      <c r="G1278" s="13"/>
      <c r="H1278" s="13" t="s">
        <v>54</v>
      </c>
      <c r="I1278" s="13" t="s">
        <v>851</v>
      </c>
      <c r="J1278" s="13" t="str">
        <f>_xlfn.XLOOKUP(UPPER(TRIM(I1278)),Sheet19!$A:$A,Sheet19!$B:$B,"")</f>
        <v>HYU</v>
      </c>
      <c r="K1278" s="13" t="s">
        <v>180</v>
      </c>
      <c r="L1278" s="13" t="s">
        <v>1011</v>
      </c>
      <c r="M1278" s="13" t="s">
        <v>447</v>
      </c>
      <c r="N1278" s="6">
        <v>3</v>
      </c>
      <c r="O1278" s="6">
        <v>0</v>
      </c>
      <c r="P1278" s="6">
        <v>0</v>
      </c>
      <c r="Q1278" s="2"/>
      <c r="R1278" s="1"/>
      <c r="S1278">
        <f>IF(COUNTIFS('OTH Preparationet 2024'!$D:$D,$C1278,'OTH Preparationet 2024'!$H:$H,$F1278,'OTH Preparationet 2024'!$M:$M,$H1278,'OTH Preparationet 2024'!$L:$L,$J1278,'OTH Preparationet 2024'!$Q:$Q,"")&gt;0,1,0)</f>
        <v>0</v>
      </c>
    </row>
    <row r="1279" spans="1:19" hidden="1">
      <c r="A1279" s="13" t="s">
        <v>91</v>
      </c>
      <c r="B1279" s="13" t="s">
        <v>92</v>
      </c>
      <c r="C1279" s="13" t="s">
        <v>92</v>
      </c>
      <c r="D1279" s="13" t="s">
        <v>67</v>
      </c>
      <c r="E1279" s="13" t="s">
        <v>52</v>
      </c>
      <c r="F1279" s="13" t="s">
        <v>53</v>
      </c>
      <c r="G1279" s="13"/>
      <c r="H1279" s="13" t="s">
        <v>54</v>
      </c>
      <c r="I1279" s="13" t="s">
        <v>852</v>
      </c>
      <c r="J1279" s="13" t="str">
        <f>_xlfn.XLOOKUP(UPPER(TRIM(I1279)),Sheet19!$A:$A,Sheet19!$B:$B,"")</f>
        <v>JCB</v>
      </c>
      <c r="K1279" s="13" t="s">
        <v>180</v>
      </c>
      <c r="L1279" s="13" t="s">
        <v>1011</v>
      </c>
      <c r="M1279" s="13" t="s">
        <v>447</v>
      </c>
      <c r="N1279" s="6">
        <v>26</v>
      </c>
      <c r="O1279" s="6">
        <v>0</v>
      </c>
      <c r="P1279" s="6">
        <v>0</v>
      </c>
      <c r="Q1279" s="2"/>
      <c r="R1279" s="1"/>
      <c r="S1279">
        <f>IF(COUNTIFS('OTH Preparationet 2024'!$D:$D,$C1279,'OTH Preparationet 2024'!$H:$H,$F1279,'OTH Preparationet 2024'!$M:$M,$H1279,'OTH Preparationet 2024'!$L:$L,$J1279,'OTH Preparationet 2024'!$Q:$Q,"")&gt;0,1,0)</f>
        <v>0</v>
      </c>
    </row>
    <row r="1280" spans="1:19" hidden="1">
      <c r="A1280" s="13" t="s">
        <v>91</v>
      </c>
      <c r="B1280" s="13" t="s">
        <v>92</v>
      </c>
      <c r="C1280" s="13" t="s">
        <v>92</v>
      </c>
      <c r="D1280" s="13" t="s">
        <v>67</v>
      </c>
      <c r="E1280" s="13" t="s">
        <v>52</v>
      </c>
      <c r="F1280" s="13" t="s">
        <v>53</v>
      </c>
      <c r="G1280" s="13"/>
      <c r="H1280" s="13" t="s">
        <v>54</v>
      </c>
      <c r="I1280" s="13" t="s">
        <v>896</v>
      </c>
      <c r="J1280" s="13" t="str">
        <f>_xlfn.XLOOKUP(UPPER(TRIM(I1280)),Sheet19!$A:$A,Sheet19!$B:$B,"")</f>
        <v>KOB</v>
      </c>
      <c r="K1280" s="13" t="s">
        <v>180</v>
      </c>
      <c r="L1280" s="13" t="s">
        <v>1011</v>
      </c>
      <c r="M1280" s="13" t="s">
        <v>447</v>
      </c>
      <c r="N1280" s="6">
        <v>17</v>
      </c>
      <c r="O1280" s="6">
        <v>0</v>
      </c>
      <c r="P1280" s="6">
        <v>0</v>
      </c>
      <c r="Q1280" s="2"/>
      <c r="R1280" s="1"/>
      <c r="S1280">
        <f>IF(COUNTIFS('OTH Preparationet 2024'!$D:$D,$C1280,'OTH Preparationet 2024'!$H:$H,$F1280,'OTH Preparationet 2024'!$M:$M,$H1280,'OTH Preparationet 2024'!$L:$L,$J1280,'OTH Preparationet 2024'!$Q:$Q,"")&gt;0,1,0)</f>
        <v>0</v>
      </c>
    </row>
    <row r="1281" spans="1:19" hidden="1">
      <c r="A1281" s="13" t="s">
        <v>91</v>
      </c>
      <c r="B1281" s="13" t="s">
        <v>92</v>
      </c>
      <c r="C1281" s="13" t="s">
        <v>92</v>
      </c>
      <c r="D1281" s="13" t="s">
        <v>67</v>
      </c>
      <c r="E1281" s="13" t="s">
        <v>52</v>
      </c>
      <c r="F1281" s="13" t="s">
        <v>53</v>
      </c>
      <c r="G1281" s="13"/>
      <c r="H1281" s="13" t="s">
        <v>54</v>
      </c>
      <c r="I1281" s="13" t="s">
        <v>855</v>
      </c>
      <c r="J1281" s="13" t="str">
        <f>_xlfn.XLOOKUP(UPPER(TRIM(I1281)),Sheet19!$A:$A,Sheet19!$B:$B,"")</f>
        <v>KOM</v>
      </c>
      <c r="K1281" s="13" t="s">
        <v>180</v>
      </c>
      <c r="L1281" s="13" t="s">
        <v>1011</v>
      </c>
      <c r="M1281" s="13" t="s">
        <v>447</v>
      </c>
      <c r="N1281" s="6">
        <v>60</v>
      </c>
      <c r="O1281" s="6">
        <v>0</v>
      </c>
      <c r="P1281" s="6">
        <v>0</v>
      </c>
      <c r="Q1281" s="2"/>
      <c r="R1281" s="1"/>
      <c r="S1281">
        <f>IF(COUNTIFS('OTH Preparationet 2024'!$D:$D,$C1281,'OTH Preparationet 2024'!$H:$H,$F1281,'OTH Preparationet 2024'!$M:$M,$H1281,'OTH Preparationet 2024'!$L:$L,$J1281,'OTH Preparationet 2024'!$Q:$Q,"")&gt;0,1,0)</f>
        <v>0</v>
      </c>
    </row>
    <row r="1282" spans="1:19" hidden="1">
      <c r="A1282" s="13" t="s">
        <v>91</v>
      </c>
      <c r="B1282" s="13" t="s">
        <v>92</v>
      </c>
      <c r="C1282" s="13" t="s">
        <v>92</v>
      </c>
      <c r="D1282" s="13" t="s">
        <v>67</v>
      </c>
      <c r="E1282" s="13" t="s">
        <v>52</v>
      </c>
      <c r="F1282" s="13" t="s">
        <v>53</v>
      </c>
      <c r="G1282" s="13"/>
      <c r="H1282" s="13" t="s">
        <v>54</v>
      </c>
      <c r="I1282" s="13" t="s">
        <v>867</v>
      </c>
      <c r="J1282" s="13" t="str">
        <f>_xlfn.XLOOKUP(UPPER(TRIM(I1282)),Sheet19!$A:$A,Sheet19!$B:$B,"")</f>
        <v>KUB</v>
      </c>
      <c r="K1282" s="13" t="s">
        <v>180</v>
      </c>
      <c r="L1282" s="13" t="s">
        <v>1011</v>
      </c>
      <c r="M1282" s="13" t="s">
        <v>447</v>
      </c>
      <c r="N1282" s="6">
        <v>22</v>
      </c>
      <c r="O1282" s="6">
        <v>0</v>
      </c>
      <c r="P1282" s="6">
        <v>0</v>
      </c>
      <c r="Q1282" s="2"/>
      <c r="R1282" s="1"/>
      <c r="S1282">
        <f>IF(COUNTIFS('OTH Preparationet 2024'!$D:$D,$C1282,'OTH Preparationet 2024'!$H:$H,$F1282,'OTH Preparationet 2024'!$M:$M,$H1282,'OTH Preparationet 2024'!$L:$L,$J1282,'OTH Preparationet 2024'!$Q:$Q,"")&gt;0,1,0)</f>
        <v>0</v>
      </c>
    </row>
    <row r="1283" spans="1:19" hidden="1">
      <c r="A1283" s="13" t="s">
        <v>91</v>
      </c>
      <c r="B1283" s="13" t="s">
        <v>92</v>
      </c>
      <c r="C1283" s="13" t="s">
        <v>92</v>
      </c>
      <c r="D1283" s="13" t="s">
        <v>67</v>
      </c>
      <c r="E1283" s="13" t="s">
        <v>52</v>
      </c>
      <c r="F1283" s="13" t="s">
        <v>53</v>
      </c>
      <c r="G1283" s="13"/>
      <c r="H1283" s="13" t="s">
        <v>54</v>
      </c>
      <c r="I1283" s="13" t="s">
        <v>883</v>
      </c>
      <c r="J1283" s="13" t="str">
        <f>_xlfn.XLOOKUP(UPPER(TRIM(I1283)),Sheet19!$A:$A,Sheet19!$B:$B,"")</f>
        <v>LIE</v>
      </c>
      <c r="K1283" s="13" t="s">
        <v>180</v>
      </c>
      <c r="L1283" s="13" t="s">
        <v>1011</v>
      </c>
      <c r="M1283" s="13" t="s">
        <v>447</v>
      </c>
      <c r="N1283" s="6">
        <v>1</v>
      </c>
      <c r="O1283" s="6">
        <v>0</v>
      </c>
      <c r="P1283" s="6">
        <v>0</v>
      </c>
      <c r="Q1283" s="2"/>
      <c r="R1283" s="1"/>
      <c r="S1283">
        <f>IF(COUNTIFS('OTH Preparationet 2024'!$D:$D,$C1283,'OTH Preparationet 2024'!$H:$H,$F1283,'OTH Preparationet 2024'!$M:$M,$H1283,'OTH Preparationet 2024'!$L:$L,$J1283,'OTH Preparationet 2024'!$Q:$Q,"")&gt;0,1,0)</f>
        <v>0</v>
      </c>
    </row>
    <row r="1284" spans="1:19" hidden="1">
      <c r="A1284" s="13" t="s">
        <v>91</v>
      </c>
      <c r="B1284" s="13" t="s">
        <v>92</v>
      </c>
      <c r="C1284" s="13" t="s">
        <v>92</v>
      </c>
      <c r="D1284" s="13" t="s">
        <v>67</v>
      </c>
      <c r="E1284" s="13" t="s">
        <v>52</v>
      </c>
      <c r="F1284" s="13" t="s">
        <v>53</v>
      </c>
      <c r="G1284" s="13"/>
      <c r="H1284" s="13" t="s">
        <v>54</v>
      </c>
      <c r="I1284" s="13" t="s">
        <v>868</v>
      </c>
      <c r="J1284" s="13" t="str">
        <f>_xlfn.XLOOKUP(UPPER(TRIM(I1284)),Sheet19!$A:$A,Sheet19!$B:$B,"")</f>
        <v>LIU</v>
      </c>
      <c r="K1284" s="13" t="s">
        <v>180</v>
      </c>
      <c r="L1284" s="13" t="s">
        <v>1011</v>
      </c>
      <c r="M1284" s="13" t="s">
        <v>447</v>
      </c>
      <c r="N1284" s="6">
        <v>10</v>
      </c>
      <c r="O1284" s="6">
        <v>0</v>
      </c>
      <c r="P1284" s="6">
        <v>0</v>
      </c>
      <c r="Q1284" s="2"/>
      <c r="R1284" s="1"/>
      <c r="S1284">
        <f>IF(COUNTIFS('OTH Preparationet 2024'!$D:$D,$C1284,'OTH Preparationet 2024'!$H:$H,$F1284,'OTH Preparationet 2024'!$M:$M,$H1284,'OTH Preparationet 2024'!$L:$L,$J1284,'OTH Preparationet 2024'!$Q:$Q,"")&gt;0,1,0)</f>
        <v>0</v>
      </c>
    </row>
    <row r="1285" spans="1:19" hidden="1">
      <c r="A1285" s="13" t="s">
        <v>91</v>
      </c>
      <c r="B1285" s="13" t="s">
        <v>92</v>
      </c>
      <c r="C1285" s="13" t="s">
        <v>92</v>
      </c>
      <c r="D1285" s="13" t="s">
        <v>67</v>
      </c>
      <c r="E1285" s="13" t="s">
        <v>52</v>
      </c>
      <c r="F1285" s="13" t="s">
        <v>53</v>
      </c>
      <c r="G1285" s="13"/>
      <c r="H1285" s="13" t="s">
        <v>54</v>
      </c>
      <c r="I1285" s="13" t="s">
        <v>857</v>
      </c>
      <c r="J1285" s="13" t="str">
        <f>_xlfn.XLOOKUP(UPPER(TRIM(I1285)),Sheet19!$A:$A,Sheet19!$B:$B,"")</f>
        <v>MEC</v>
      </c>
      <c r="K1285" s="13" t="s">
        <v>180</v>
      </c>
      <c r="L1285" s="13" t="s">
        <v>1011</v>
      </c>
      <c r="M1285" s="13" t="s">
        <v>447</v>
      </c>
      <c r="N1285" s="6">
        <v>10</v>
      </c>
      <c r="O1285" s="6">
        <v>0</v>
      </c>
      <c r="P1285" s="6">
        <v>0</v>
      </c>
      <c r="Q1285" s="2"/>
      <c r="R1285" s="1"/>
      <c r="S1285">
        <f>IF(COUNTIFS('OTH Preparationet 2024'!$D:$D,$C1285,'OTH Preparationet 2024'!$H:$H,$F1285,'OTH Preparationet 2024'!$M:$M,$H1285,'OTH Preparationet 2024'!$L:$L,$J1285,'OTH Preparationet 2024'!$Q:$Q,"")&gt;0,1,0)</f>
        <v>0</v>
      </c>
    </row>
    <row r="1286" spans="1:19" hidden="1">
      <c r="A1286" s="13" t="s">
        <v>91</v>
      </c>
      <c r="B1286" s="13" t="s">
        <v>92</v>
      </c>
      <c r="C1286" s="13" t="s">
        <v>92</v>
      </c>
      <c r="D1286" s="13" t="s">
        <v>67</v>
      </c>
      <c r="E1286" s="13" t="s">
        <v>52</v>
      </c>
      <c r="F1286" s="13" t="s">
        <v>53</v>
      </c>
      <c r="G1286" s="13"/>
      <c r="H1286" s="13" t="s">
        <v>54</v>
      </c>
      <c r="I1286" s="13" t="s">
        <v>885</v>
      </c>
      <c r="J1286" s="13" t="str">
        <f>_xlfn.XLOOKUP(UPPER(TRIM(I1286)),Sheet19!$A:$A,Sheet19!$B:$B,"")</f>
        <v>SUN</v>
      </c>
      <c r="K1286" s="13" t="s">
        <v>180</v>
      </c>
      <c r="L1286" s="13" t="s">
        <v>1011</v>
      </c>
      <c r="M1286" s="13" t="s">
        <v>447</v>
      </c>
      <c r="N1286" s="6">
        <v>7</v>
      </c>
      <c r="O1286" s="6">
        <v>0</v>
      </c>
      <c r="P1286" s="6">
        <v>0</v>
      </c>
      <c r="Q1286" s="2"/>
      <c r="R1286" s="1"/>
      <c r="S1286">
        <f>IF(COUNTIFS('OTH Preparationet 2024'!$D:$D,$C1286,'OTH Preparationet 2024'!$H:$H,$F1286,'OTH Preparationet 2024'!$M:$M,$H1286,'OTH Preparationet 2024'!$L:$L,$J1286,'OTH Preparationet 2024'!$Q:$Q,"")&gt;0,1,0)</f>
        <v>0</v>
      </c>
    </row>
    <row r="1287" spans="1:19">
      <c r="A1287" s="13" t="s">
        <v>91</v>
      </c>
      <c r="B1287" s="13" t="s">
        <v>92</v>
      </c>
      <c r="C1287" s="13" t="s">
        <v>92</v>
      </c>
      <c r="D1287" s="13" t="s">
        <v>67</v>
      </c>
      <c r="E1287" s="13" t="s">
        <v>52</v>
      </c>
      <c r="F1287" s="13" t="s">
        <v>882</v>
      </c>
      <c r="G1287" s="13"/>
      <c r="H1287" s="13" t="s">
        <v>54</v>
      </c>
      <c r="I1287" s="13" t="s">
        <v>901</v>
      </c>
      <c r="J1287" s="13" t="str">
        <f>_xlfn.XLOOKUP(UPPER(TRIM(I1287)),Sheet19!$A:$A,Sheet19!$B:$B,"")</f>
        <v>TAK</v>
      </c>
      <c r="K1287" s="13"/>
      <c r="L1287" s="13" t="s">
        <v>1011</v>
      </c>
      <c r="M1287" s="13" t="s">
        <v>447</v>
      </c>
      <c r="N1287" s="6">
        <v>6</v>
      </c>
      <c r="O1287" s="6">
        <v>0</v>
      </c>
      <c r="P1287" s="6">
        <v>0</v>
      </c>
      <c r="Q1287" s="2"/>
      <c r="R1287" s="1"/>
      <c r="S1287">
        <f>IF(COUNTIFS('OTH Preparationet 2024'!$D:$D,$C1287,'OTH Preparationet 2024'!$H:$H,$F1287,'OTH Preparationet 2024'!$M:$M,$H1287,'OTH Preparationet 2024'!$L:$L,$J1287,'OTH Preparationet 2024'!$Q:$Q,"")&gt;0,1,0)</f>
        <v>0</v>
      </c>
    </row>
    <row r="1288" spans="1:19" hidden="1">
      <c r="A1288" s="13" t="s">
        <v>91</v>
      </c>
      <c r="B1288" s="13" t="s">
        <v>92</v>
      </c>
      <c r="C1288" s="13" t="s">
        <v>92</v>
      </c>
      <c r="D1288" s="13" t="s">
        <v>67</v>
      </c>
      <c r="E1288" s="13" t="s">
        <v>52</v>
      </c>
      <c r="F1288" s="13" t="s">
        <v>53</v>
      </c>
      <c r="G1288" s="13"/>
      <c r="H1288" s="13" t="s">
        <v>54</v>
      </c>
      <c r="I1288" s="13" t="s">
        <v>179</v>
      </c>
      <c r="J1288" s="13" t="str">
        <f>_xlfn.XLOOKUP(UPPER(TRIM(I1288)),Sheet19!$A:$A,Sheet19!$B:$B,"")</f>
        <v>VCE</v>
      </c>
      <c r="K1288" s="13" t="s">
        <v>180</v>
      </c>
      <c r="L1288" s="13" t="s">
        <v>1011</v>
      </c>
      <c r="M1288" s="13" t="s">
        <v>447</v>
      </c>
      <c r="N1288" s="6">
        <v>18</v>
      </c>
      <c r="O1288" s="6">
        <v>0</v>
      </c>
      <c r="P1288" s="6">
        <v>0</v>
      </c>
      <c r="Q1288" s="2"/>
      <c r="R1288" s="1"/>
      <c r="S1288">
        <f>IF(COUNTIFS('OTH Preparationet 2024'!$D:$D,$C1288,'OTH Preparationet 2024'!$H:$H,$F1288,'OTH Preparationet 2024'!$M:$M,$H1288,'OTH Preparationet 2024'!$L:$L,$J1288,'OTH Preparationet 2024'!$Q:$Q,"")&gt;0,1,0)</f>
        <v>0</v>
      </c>
    </row>
    <row r="1289" spans="1:19" hidden="1">
      <c r="A1289" s="13" t="s">
        <v>91</v>
      </c>
      <c r="B1289" s="13" t="s">
        <v>92</v>
      </c>
      <c r="C1289" s="13" t="s">
        <v>92</v>
      </c>
      <c r="D1289" s="13" t="s">
        <v>67</v>
      </c>
      <c r="E1289" s="13" t="s">
        <v>52</v>
      </c>
      <c r="F1289" s="13" t="s">
        <v>53</v>
      </c>
      <c r="G1289" s="13"/>
      <c r="H1289" s="13" t="s">
        <v>54</v>
      </c>
      <c r="I1289" s="13" t="s">
        <v>870</v>
      </c>
      <c r="J1289" s="13" t="str">
        <f>_xlfn.XLOOKUP(UPPER(TRIM(I1289)),Sheet19!$A:$A,Sheet19!$B:$B,"")</f>
        <v>WAN</v>
      </c>
      <c r="K1289" s="13" t="s">
        <v>180</v>
      </c>
      <c r="L1289" s="13" t="s">
        <v>1011</v>
      </c>
      <c r="M1289" s="13" t="s">
        <v>447</v>
      </c>
      <c r="N1289" s="6">
        <v>20</v>
      </c>
      <c r="O1289" s="6">
        <v>0</v>
      </c>
      <c r="P1289" s="6">
        <v>0</v>
      </c>
      <c r="Q1289" s="2"/>
      <c r="R1289" s="1"/>
      <c r="S1289">
        <f>IF(COUNTIFS('OTH Preparationet 2024'!$D:$D,$C1289,'OTH Preparationet 2024'!$H:$H,$F1289,'OTH Preparationet 2024'!$M:$M,$H1289,'OTH Preparationet 2024'!$L:$L,$J1289,'OTH Preparationet 2024'!$Q:$Q,"")&gt;0,1,0)</f>
        <v>0</v>
      </c>
    </row>
    <row r="1290" spans="1:19">
      <c r="A1290" s="13" t="s">
        <v>91</v>
      </c>
      <c r="B1290" s="13" t="s">
        <v>92</v>
      </c>
      <c r="C1290" s="13" t="s">
        <v>92</v>
      </c>
      <c r="D1290" s="13" t="s">
        <v>67</v>
      </c>
      <c r="E1290" s="13" t="s">
        <v>52</v>
      </c>
      <c r="F1290" s="13" t="s">
        <v>882</v>
      </c>
      <c r="G1290" s="13"/>
      <c r="H1290" s="13" t="s">
        <v>54</v>
      </c>
      <c r="I1290" s="13" t="s">
        <v>866</v>
      </c>
      <c r="J1290" s="13" t="str">
        <f>_xlfn.XLOOKUP(UPPER(TRIM(I1290)),Sheet19!$A:$A,Sheet19!$B:$B,"")</f>
        <v>XCM</v>
      </c>
      <c r="K1290" s="13"/>
      <c r="L1290" s="13" t="s">
        <v>1011</v>
      </c>
      <c r="M1290" s="13" t="s">
        <v>447</v>
      </c>
      <c r="N1290" s="6">
        <v>3</v>
      </c>
      <c r="O1290" s="6">
        <v>0</v>
      </c>
      <c r="P1290" s="6">
        <v>0</v>
      </c>
      <c r="Q1290" s="2"/>
      <c r="R1290" s="1"/>
      <c r="S1290">
        <f>IF(COUNTIFS('OTH Preparationet 2024'!$D:$D,$C1290,'OTH Preparationet 2024'!$H:$H,$F1290,'OTH Preparationet 2024'!$M:$M,$H1290,'OTH Preparationet 2024'!$L:$L,$J1290,'OTH Preparationet 2024'!$Q:$Q,"")&gt;0,1,0)</f>
        <v>0</v>
      </c>
    </row>
    <row r="1291" spans="1:19" hidden="1">
      <c r="A1291" s="13" t="s">
        <v>91</v>
      </c>
      <c r="B1291" s="13" t="s">
        <v>92</v>
      </c>
      <c r="C1291" s="13" t="s">
        <v>92</v>
      </c>
      <c r="D1291" s="13" t="s">
        <v>67</v>
      </c>
      <c r="E1291" s="13" t="s">
        <v>52</v>
      </c>
      <c r="F1291" s="13" t="s">
        <v>53</v>
      </c>
      <c r="G1291" s="13"/>
      <c r="H1291" s="13" t="s">
        <v>54</v>
      </c>
      <c r="I1291" s="13" t="s">
        <v>872</v>
      </c>
      <c r="J1291" s="13" t="str">
        <f>_xlfn.XLOOKUP(UPPER(TRIM(I1291)),Sheet19!$A:$A,Sheet19!$B:$B,"")</f>
        <v>YAN</v>
      </c>
      <c r="K1291" s="13" t="s">
        <v>180</v>
      </c>
      <c r="L1291" s="13" t="s">
        <v>1011</v>
      </c>
      <c r="M1291" s="13" t="s">
        <v>447</v>
      </c>
      <c r="N1291" s="6">
        <v>3</v>
      </c>
      <c r="O1291" s="6">
        <v>0</v>
      </c>
      <c r="P1291" s="6">
        <v>0</v>
      </c>
      <c r="Q1291" s="2"/>
      <c r="R1291" s="1"/>
      <c r="S1291">
        <f>IF(COUNTIFS('OTH Preparationet 2024'!$D:$D,$C1291,'OTH Preparationet 2024'!$H:$H,$F1291,'OTH Preparationet 2024'!$M:$M,$H1291,'OTH Preparationet 2024'!$L:$L,$J1291,'OTH Preparationet 2024'!$Q:$Q,"")&gt;0,1,0)</f>
        <v>0</v>
      </c>
    </row>
    <row r="1292" spans="1:19" ht="15">
      <c r="A1292" s="13" t="s">
        <v>91</v>
      </c>
      <c r="B1292" s="13" t="s">
        <v>92</v>
      </c>
      <c r="C1292" s="13" t="s">
        <v>92</v>
      </c>
      <c r="D1292" s="13" t="s">
        <v>67</v>
      </c>
      <c r="E1292" s="13" t="s">
        <v>55</v>
      </c>
      <c r="F1292" s="41" t="s">
        <v>888</v>
      </c>
      <c r="G1292" s="13"/>
      <c r="H1292" s="13" t="s">
        <v>54</v>
      </c>
      <c r="I1292" s="13" t="s">
        <v>960</v>
      </c>
      <c r="J1292" s="13" t="str">
        <f>_xlfn.XLOOKUP(UPPER(TRIM(I1292)),Sheet19!$A:$A,Sheet19!$B:$B,"")</f>
        <v>ATL</v>
      </c>
      <c r="K1292" s="13"/>
      <c r="L1292" s="13" t="s">
        <v>1011</v>
      </c>
      <c r="M1292" s="13" t="s">
        <v>447</v>
      </c>
      <c r="N1292" s="6">
        <v>2</v>
      </c>
      <c r="O1292" s="6">
        <v>0</v>
      </c>
      <c r="P1292" s="6">
        <v>0</v>
      </c>
      <c r="Q1292" s="2"/>
      <c r="R1292" s="1"/>
      <c r="S1292">
        <f>IF(COUNTIFS('OTH Preparationet 2024'!$D:$D,$C1292,'OTH Preparationet 2024'!$H:$H,$F1292,'OTH Preparationet 2024'!$M:$M,$H1292,'OTH Preparationet 2024'!$L:$L,$J1292,'OTH Preparationet 2024'!$Q:$Q,"")&gt;0,1,0)</f>
        <v>0</v>
      </c>
    </row>
    <row r="1293" spans="1:19" hidden="1">
      <c r="A1293" s="13" t="s">
        <v>91</v>
      </c>
      <c r="B1293" s="13" t="s">
        <v>92</v>
      </c>
      <c r="C1293" s="13" t="s">
        <v>92</v>
      </c>
      <c r="D1293" s="13" t="s">
        <v>67</v>
      </c>
      <c r="E1293" s="13" t="s">
        <v>55</v>
      </c>
      <c r="F1293" s="13" t="s">
        <v>56</v>
      </c>
      <c r="G1293" s="13"/>
      <c r="H1293" s="13" t="s">
        <v>54</v>
      </c>
      <c r="I1293" s="13" t="s">
        <v>1010</v>
      </c>
      <c r="J1293" s="13" t="str">
        <f>_xlfn.XLOOKUP(UPPER(TRIM(I1293)),Sheet19!$A:$A,Sheet19!$B:$B,"")</f>
        <v/>
      </c>
      <c r="K1293" s="13" t="s">
        <v>180</v>
      </c>
      <c r="L1293" s="13" t="s">
        <v>1011</v>
      </c>
      <c r="M1293" s="13" t="s">
        <v>447</v>
      </c>
      <c r="N1293" s="6">
        <v>23</v>
      </c>
      <c r="O1293" s="6">
        <v>0</v>
      </c>
      <c r="P1293" s="6">
        <v>0</v>
      </c>
      <c r="Q1293" s="2"/>
      <c r="R1293" s="1"/>
      <c r="S1293">
        <f>IF(COUNTIFS('OTH Preparationet 2024'!$D:$D,$C1293,'OTH Preparationet 2024'!$H:$H,$F1293,'OTH Preparationet 2024'!$M:$M,$H1293,'OTH Preparationet 2024'!$L:$L,$J1293,'OTH Preparationet 2024'!$Q:$Q,"")&gt;0,1,0)</f>
        <v>0</v>
      </c>
    </row>
    <row r="1294" spans="1:19" hidden="1">
      <c r="A1294" s="13" t="s">
        <v>91</v>
      </c>
      <c r="B1294" s="13" t="s">
        <v>92</v>
      </c>
      <c r="C1294" s="13" t="s">
        <v>92</v>
      </c>
      <c r="D1294" s="13" t="s">
        <v>67</v>
      </c>
      <c r="E1294" s="13" t="s">
        <v>55</v>
      </c>
      <c r="F1294" s="13" t="s">
        <v>56</v>
      </c>
      <c r="G1294" s="13"/>
      <c r="H1294" s="13" t="s">
        <v>54</v>
      </c>
      <c r="I1294" s="13" t="s">
        <v>843</v>
      </c>
      <c r="J1294" s="13" t="str">
        <f>_xlfn.XLOOKUP(UPPER(TRIM(I1294)),Sheet19!$A:$A,Sheet19!$B:$B,"")</f>
        <v>DOO</v>
      </c>
      <c r="K1294" s="13" t="s">
        <v>180</v>
      </c>
      <c r="L1294" s="13" t="s">
        <v>1011</v>
      </c>
      <c r="M1294" s="13" t="s">
        <v>447</v>
      </c>
      <c r="N1294" s="6">
        <v>16</v>
      </c>
      <c r="O1294" s="6">
        <v>0</v>
      </c>
      <c r="P1294" s="6">
        <v>0</v>
      </c>
      <c r="Q1294" s="2"/>
      <c r="R1294" s="1"/>
      <c r="S1294">
        <f>IF(COUNTIFS('OTH Preparationet 2024'!$D:$D,$C1294,'OTH Preparationet 2024'!$H:$H,$F1294,'OTH Preparationet 2024'!$M:$M,$H1294,'OTH Preparationet 2024'!$L:$L,$J1294,'OTH Preparationet 2024'!$Q:$Q,"")&gt;0,1,0)</f>
        <v>0</v>
      </c>
    </row>
    <row r="1295" spans="1:19" hidden="1">
      <c r="A1295" s="13" t="s">
        <v>91</v>
      </c>
      <c r="B1295" s="13" t="s">
        <v>92</v>
      </c>
      <c r="C1295" s="13" t="s">
        <v>92</v>
      </c>
      <c r="D1295" s="13" t="s">
        <v>67</v>
      </c>
      <c r="E1295" s="13" t="s">
        <v>55</v>
      </c>
      <c r="F1295" s="13" t="s">
        <v>56</v>
      </c>
      <c r="G1295" s="13"/>
      <c r="H1295" s="13" t="s">
        <v>54</v>
      </c>
      <c r="I1295" s="13" t="s">
        <v>895</v>
      </c>
      <c r="J1295" s="13" t="str">
        <f>_xlfn.XLOOKUP(UPPER(TRIM(I1295)),Sheet19!$A:$A,Sheet19!$B:$B,"")</f>
        <v>HIT</v>
      </c>
      <c r="K1295" s="13" t="s">
        <v>180</v>
      </c>
      <c r="L1295" s="13" t="s">
        <v>1011</v>
      </c>
      <c r="M1295" s="13" t="s">
        <v>447</v>
      </c>
      <c r="N1295" s="6">
        <v>5</v>
      </c>
      <c r="O1295" s="6">
        <v>0</v>
      </c>
      <c r="P1295" s="6">
        <v>0</v>
      </c>
      <c r="Q1295" s="2"/>
      <c r="R1295" s="1"/>
      <c r="S1295">
        <f>IF(COUNTIFS('OTH Preparationet 2024'!$D:$D,$C1295,'OTH Preparationet 2024'!$H:$H,$F1295,'OTH Preparationet 2024'!$M:$M,$H1295,'OTH Preparationet 2024'!$L:$L,$J1295,'OTH Preparationet 2024'!$Q:$Q,"")&gt;0,1,0)</f>
        <v>0</v>
      </c>
    </row>
    <row r="1296" spans="1:19" hidden="1">
      <c r="A1296" s="13" t="s">
        <v>91</v>
      </c>
      <c r="B1296" s="13" t="s">
        <v>92</v>
      </c>
      <c r="C1296" s="13" t="s">
        <v>92</v>
      </c>
      <c r="D1296" s="13" t="s">
        <v>67</v>
      </c>
      <c r="E1296" s="13" t="s">
        <v>55</v>
      </c>
      <c r="F1296" s="13" t="s">
        <v>56</v>
      </c>
      <c r="G1296" s="13"/>
      <c r="H1296" s="13" t="s">
        <v>54</v>
      </c>
      <c r="I1296" s="13" t="s">
        <v>851</v>
      </c>
      <c r="J1296" s="13" t="str">
        <f>_xlfn.XLOOKUP(UPPER(TRIM(I1296)),Sheet19!$A:$A,Sheet19!$B:$B,"")</f>
        <v>HYU</v>
      </c>
      <c r="K1296" s="13" t="s">
        <v>180</v>
      </c>
      <c r="L1296" s="13" t="s">
        <v>1011</v>
      </c>
      <c r="M1296" s="13" t="s">
        <v>447</v>
      </c>
      <c r="N1296" s="6">
        <v>1</v>
      </c>
      <c r="O1296" s="6">
        <v>0</v>
      </c>
      <c r="P1296" s="6">
        <v>0</v>
      </c>
      <c r="Q1296" s="2"/>
      <c r="R1296" s="1"/>
      <c r="S1296">
        <f>IF(COUNTIFS('OTH Preparationet 2024'!$D:$D,$C1296,'OTH Preparationet 2024'!$H:$H,$F1296,'OTH Preparationet 2024'!$M:$M,$H1296,'OTH Preparationet 2024'!$L:$L,$J1296,'OTH Preparationet 2024'!$Q:$Q,"")&gt;0,1,0)</f>
        <v>0</v>
      </c>
    </row>
    <row r="1297" spans="1:19" hidden="1">
      <c r="A1297" s="13" t="s">
        <v>91</v>
      </c>
      <c r="B1297" s="13" t="s">
        <v>92</v>
      </c>
      <c r="C1297" s="13" t="s">
        <v>92</v>
      </c>
      <c r="D1297" s="13" t="s">
        <v>67</v>
      </c>
      <c r="E1297" s="13" t="s">
        <v>55</v>
      </c>
      <c r="F1297" s="13" t="s">
        <v>56</v>
      </c>
      <c r="G1297" s="13"/>
      <c r="H1297" s="13" t="s">
        <v>54</v>
      </c>
      <c r="I1297" s="13" t="s">
        <v>852</v>
      </c>
      <c r="J1297" s="13" t="str">
        <f>_xlfn.XLOOKUP(UPPER(TRIM(I1297)),Sheet19!$A:$A,Sheet19!$B:$B,"")</f>
        <v>JCB</v>
      </c>
      <c r="K1297" s="13" t="s">
        <v>180</v>
      </c>
      <c r="L1297" s="13" t="s">
        <v>1011</v>
      </c>
      <c r="M1297" s="13" t="s">
        <v>447</v>
      </c>
      <c r="N1297" s="6">
        <v>7</v>
      </c>
      <c r="O1297" s="6">
        <v>0</v>
      </c>
      <c r="P1297" s="6">
        <v>0</v>
      </c>
      <c r="Q1297" s="2"/>
      <c r="R1297" s="1"/>
      <c r="S1297">
        <f>IF(COUNTIFS('OTH Preparationet 2024'!$D:$D,$C1297,'OTH Preparationet 2024'!$H:$H,$F1297,'OTH Preparationet 2024'!$M:$M,$H1297,'OTH Preparationet 2024'!$L:$L,$J1297,'OTH Preparationet 2024'!$Q:$Q,"")&gt;0,1,0)</f>
        <v>0</v>
      </c>
    </row>
    <row r="1298" spans="1:19" hidden="1">
      <c r="A1298" s="13" t="s">
        <v>91</v>
      </c>
      <c r="B1298" s="13" t="s">
        <v>92</v>
      </c>
      <c r="C1298" s="13" t="s">
        <v>92</v>
      </c>
      <c r="D1298" s="13" t="s">
        <v>67</v>
      </c>
      <c r="E1298" s="13" t="s">
        <v>55</v>
      </c>
      <c r="F1298" s="13" t="s">
        <v>56</v>
      </c>
      <c r="G1298" s="13"/>
      <c r="H1298" s="13" t="s">
        <v>54</v>
      </c>
      <c r="I1298" s="13" t="s">
        <v>855</v>
      </c>
      <c r="J1298" s="13" t="str">
        <f>_xlfn.XLOOKUP(UPPER(TRIM(I1298)),Sheet19!$A:$A,Sheet19!$B:$B,"")</f>
        <v>KOM</v>
      </c>
      <c r="K1298" s="13" t="s">
        <v>180</v>
      </c>
      <c r="L1298" s="13" t="s">
        <v>1011</v>
      </c>
      <c r="M1298" s="13" t="s">
        <v>447</v>
      </c>
      <c r="N1298" s="6">
        <v>32</v>
      </c>
      <c r="O1298" s="6">
        <v>0</v>
      </c>
      <c r="P1298" s="6">
        <v>0</v>
      </c>
      <c r="Q1298" s="2"/>
      <c r="R1298" s="1"/>
      <c r="S1298">
        <f>IF(COUNTIFS('OTH Preparationet 2024'!$D:$D,$C1298,'OTH Preparationet 2024'!$H:$H,$F1298,'OTH Preparationet 2024'!$M:$M,$H1298,'OTH Preparationet 2024'!$L:$L,$J1298,'OTH Preparationet 2024'!$Q:$Q,"")&gt;0,1,0)</f>
        <v>0</v>
      </c>
    </row>
    <row r="1299" spans="1:19" hidden="1">
      <c r="A1299" s="13" t="s">
        <v>91</v>
      </c>
      <c r="B1299" s="13" t="s">
        <v>92</v>
      </c>
      <c r="C1299" s="13" t="s">
        <v>92</v>
      </c>
      <c r="D1299" s="13" t="s">
        <v>67</v>
      </c>
      <c r="E1299" s="13" t="s">
        <v>55</v>
      </c>
      <c r="F1299" s="13" t="s">
        <v>56</v>
      </c>
      <c r="G1299" s="13"/>
      <c r="H1299" s="13" t="s">
        <v>54</v>
      </c>
      <c r="I1299" s="13" t="s">
        <v>883</v>
      </c>
      <c r="J1299" s="13" t="str">
        <f>_xlfn.XLOOKUP(UPPER(TRIM(I1299)),Sheet19!$A:$A,Sheet19!$B:$B,"")</f>
        <v>LIE</v>
      </c>
      <c r="K1299" s="13" t="s">
        <v>180</v>
      </c>
      <c r="L1299" s="13" t="s">
        <v>1011</v>
      </c>
      <c r="M1299" s="13" t="s">
        <v>447</v>
      </c>
      <c r="N1299" s="6">
        <v>28</v>
      </c>
      <c r="O1299" s="6">
        <v>0</v>
      </c>
      <c r="P1299" s="6">
        <v>0</v>
      </c>
      <c r="Q1299" s="2"/>
      <c r="R1299" s="1"/>
      <c r="S1299">
        <f>IF(COUNTIFS('OTH Preparationet 2024'!$D:$D,$C1299,'OTH Preparationet 2024'!$H:$H,$F1299,'OTH Preparationet 2024'!$M:$M,$H1299,'OTH Preparationet 2024'!$L:$L,$J1299,'OTH Preparationet 2024'!$Q:$Q,"")&gt;0,1,0)</f>
        <v>0</v>
      </c>
    </row>
    <row r="1300" spans="1:19" hidden="1">
      <c r="A1300" s="13" t="s">
        <v>91</v>
      </c>
      <c r="B1300" s="13" t="s">
        <v>92</v>
      </c>
      <c r="C1300" s="13" t="s">
        <v>92</v>
      </c>
      <c r="D1300" s="13" t="s">
        <v>67</v>
      </c>
      <c r="E1300" s="13" t="s">
        <v>55</v>
      </c>
      <c r="F1300" s="13" t="s">
        <v>56</v>
      </c>
      <c r="G1300" s="13"/>
      <c r="H1300" s="13" t="s">
        <v>54</v>
      </c>
      <c r="I1300" s="13" t="s">
        <v>857</v>
      </c>
      <c r="J1300" s="13" t="str">
        <f>_xlfn.XLOOKUP(UPPER(TRIM(I1300)),Sheet19!$A:$A,Sheet19!$B:$B,"")</f>
        <v>MEC</v>
      </c>
      <c r="K1300" s="13" t="s">
        <v>180</v>
      </c>
      <c r="L1300" s="13" t="s">
        <v>1011</v>
      </c>
      <c r="M1300" s="13" t="s">
        <v>447</v>
      </c>
      <c r="N1300" s="6">
        <v>14</v>
      </c>
      <c r="O1300" s="6">
        <v>0</v>
      </c>
      <c r="P1300" s="6">
        <v>0</v>
      </c>
      <c r="Q1300" s="2"/>
      <c r="R1300" s="1"/>
      <c r="S1300">
        <f>IF(COUNTIFS('OTH Preparationet 2024'!$D:$D,$C1300,'OTH Preparationet 2024'!$H:$H,$F1300,'OTH Preparationet 2024'!$M:$M,$H1300,'OTH Preparationet 2024'!$L:$L,$J1300,'OTH Preparationet 2024'!$Q:$Q,"")&gt;0,1,0)</f>
        <v>0</v>
      </c>
    </row>
    <row r="1301" spans="1:19" hidden="1">
      <c r="A1301" s="13" t="s">
        <v>91</v>
      </c>
      <c r="B1301" s="13" t="s">
        <v>92</v>
      </c>
      <c r="C1301" s="13" t="s">
        <v>92</v>
      </c>
      <c r="D1301" s="13" t="s">
        <v>67</v>
      </c>
      <c r="E1301" s="13" t="s">
        <v>55</v>
      </c>
      <c r="F1301" s="13" t="s">
        <v>56</v>
      </c>
      <c r="G1301" s="13"/>
      <c r="H1301" s="13" t="s">
        <v>54</v>
      </c>
      <c r="I1301" s="13" t="s">
        <v>863</v>
      </c>
      <c r="J1301" s="13" t="str">
        <f>_xlfn.XLOOKUP(UPPER(TRIM(I1301)),Sheet19!$A:$A,Sheet19!$B:$B,"")</f>
        <v>SNY</v>
      </c>
      <c r="K1301" s="13" t="s">
        <v>180</v>
      </c>
      <c r="L1301" s="13" t="s">
        <v>1011</v>
      </c>
      <c r="M1301" s="13" t="s">
        <v>447</v>
      </c>
      <c r="N1301" s="6">
        <v>1</v>
      </c>
      <c r="O1301" s="6">
        <v>0</v>
      </c>
      <c r="P1301" s="6">
        <v>0</v>
      </c>
      <c r="Q1301" s="2"/>
      <c r="R1301" s="1"/>
      <c r="S1301">
        <f>IF(COUNTIFS('OTH Preparationet 2024'!$D:$D,$C1301,'OTH Preparationet 2024'!$H:$H,$F1301,'OTH Preparationet 2024'!$M:$M,$H1301,'OTH Preparationet 2024'!$L:$L,$J1301,'OTH Preparationet 2024'!$Q:$Q,"")&gt;0,1,0)</f>
        <v>0</v>
      </c>
    </row>
    <row r="1302" spans="1:19" ht="15">
      <c r="A1302" s="13" t="s">
        <v>91</v>
      </c>
      <c r="B1302" s="13" t="s">
        <v>92</v>
      </c>
      <c r="C1302" s="13" t="s">
        <v>92</v>
      </c>
      <c r="D1302" s="13" t="s">
        <v>67</v>
      </c>
      <c r="E1302" s="13" t="s">
        <v>55</v>
      </c>
      <c r="F1302" s="41" t="s">
        <v>888</v>
      </c>
      <c r="G1302" s="13"/>
      <c r="H1302" s="13" t="s">
        <v>54</v>
      </c>
      <c r="I1302" s="13" t="s">
        <v>901</v>
      </c>
      <c r="J1302" s="13" t="str">
        <f>_xlfn.XLOOKUP(UPPER(TRIM(I1302)),Sheet19!$A:$A,Sheet19!$B:$B,"")</f>
        <v>TAK</v>
      </c>
      <c r="K1302" s="13"/>
      <c r="L1302" s="13" t="s">
        <v>1011</v>
      </c>
      <c r="M1302" s="13" t="s">
        <v>447</v>
      </c>
      <c r="N1302" s="6">
        <v>1</v>
      </c>
      <c r="O1302" s="6">
        <v>0</v>
      </c>
      <c r="P1302" s="6">
        <v>0</v>
      </c>
      <c r="Q1302" s="2"/>
      <c r="R1302" s="1"/>
      <c r="S1302">
        <f>IF(COUNTIFS('OTH Preparationet 2024'!$D:$D,$C1302,'OTH Preparationet 2024'!$H:$H,$F1302,'OTH Preparationet 2024'!$M:$M,$H1302,'OTH Preparationet 2024'!$L:$L,$J1302,'OTH Preparationet 2024'!$Q:$Q,"")&gt;0,1,0)</f>
        <v>0</v>
      </c>
    </row>
    <row r="1303" spans="1:19" hidden="1">
      <c r="A1303" s="13" t="s">
        <v>91</v>
      </c>
      <c r="B1303" s="13" t="s">
        <v>92</v>
      </c>
      <c r="C1303" s="13" t="s">
        <v>92</v>
      </c>
      <c r="D1303" s="13" t="s">
        <v>67</v>
      </c>
      <c r="E1303" s="13" t="s">
        <v>55</v>
      </c>
      <c r="F1303" s="13" t="s">
        <v>56</v>
      </c>
      <c r="G1303" s="13"/>
      <c r="H1303" s="13" t="s">
        <v>54</v>
      </c>
      <c r="I1303" s="13" t="s">
        <v>179</v>
      </c>
      <c r="J1303" s="13" t="str">
        <f>_xlfn.XLOOKUP(UPPER(TRIM(I1303)),Sheet19!$A:$A,Sheet19!$B:$B,"")</f>
        <v>VCE</v>
      </c>
      <c r="K1303" s="13" t="s">
        <v>180</v>
      </c>
      <c r="L1303" s="13" t="s">
        <v>1011</v>
      </c>
      <c r="M1303" s="13" t="s">
        <v>447</v>
      </c>
      <c r="N1303" s="6">
        <v>16</v>
      </c>
      <c r="O1303" s="6">
        <v>0</v>
      </c>
      <c r="P1303" s="6">
        <v>0</v>
      </c>
      <c r="Q1303" s="2"/>
      <c r="R1303" s="1"/>
      <c r="S1303">
        <f>IF(COUNTIFS('OTH Preparationet 2024'!$D:$D,$C1303,'OTH Preparationet 2024'!$H:$H,$F1303,'OTH Preparationet 2024'!$M:$M,$H1303,'OTH Preparationet 2024'!$L:$L,$J1303,'OTH Preparationet 2024'!$Q:$Q,"")&gt;0,1,0)</f>
        <v>0</v>
      </c>
    </row>
    <row r="1304" spans="1:19" hidden="1">
      <c r="A1304" s="13" t="s">
        <v>91</v>
      </c>
      <c r="B1304" s="13" t="s">
        <v>92</v>
      </c>
      <c r="C1304" s="13" t="s">
        <v>92</v>
      </c>
      <c r="D1304" s="13" t="s">
        <v>67</v>
      </c>
      <c r="E1304" s="13" t="s">
        <v>55</v>
      </c>
      <c r="F1304" s="13" t="s">
        <v>56</v>
      </c>
      <c r="G1304" s="13"/>
      <c r="H1304" s="13" t="s">
        <v>54</v>
      </c>
      <c r="I1304" s="13" t="s">
        <v>870</v>
      </c>
      <c r="J1304" s="13" t="str">
        <f>_xlfn.XLOOKUP(UPPER(TRIM(I1304)),Sheet19!$A:$A,Sheet19!$B:$B,"")</f>
        <v>WAN</v>
      </c>
      <c r="K1304" s="13" t="s">
        <v>180</v>
      </c>
      <c r="L1304" s="13" t="s">
        <v>1011</v>
      </c>
      <c r="M1304" s="13" t="s">
        <v>447</v>
      </c>
      <c r="N1304" s="6">
        <v>5</v>
      </c>
      <c r="O1304" s="6">
        <v>0</v>
      </c>
      <c r="P1304" s="6">
        <v>0</v>
      </c>
      <c r="Q1304" s="2"/>
      <c r="R1304" s="1"/>
      <c r="S1304">
        <f>IF(COUNTIFS('OTH Preparationet 2024'!$D:$D,$C1304,'OTH Preparationet 2024'!$H:$H,$F1304,'OTH Preparationet 2024'!$M:$M,$H1304,'OTH Preparationet 2024'!$L:$L,$J1304,'OTH Preparationet 2024'!$Q:$Q,"")&gt;0,1,0)</f>
        <v>0</v>
      </c>
    </row>
    <row r="1305" spans="1:19" hidden="1">
      <c r="A1305" s="13" t="s">
        <v>91</v>
      </c>
      <c r="B1305" s="13" t="s">
        <v>92</v>
      </c>
      <c r="C1305" s="13" t="s">
        <v>92</v>
      </c>
      <c r="D1305" s="13" t="s">
        <v>67</v>
      </c>
      <c r="E1305" s="13" t="s">
        <v>55</v>
      </c>
      <c r="F1305" s="13" t="s">
        <v>56</v>
      </c>
      <c r="G1305" s="13"/>
      <c r="H1305" s="13" t="s">
        <v>54</v>
      </c>
      <c r="I1305" s="13" t="s">
        <v>872</v>
      </c>
      <c r="J1305" s="13" t="str">
        <f>_xlfn.XLOOKUP(UPPER(TRIM(I1305)),Sheet19!$A:$A,Sheet19!$B:$B,"")</f>
        <v>YAN</v>
      </c>
      <c r="K1305" s="13" t="s">
        <v>180</v>
      </c>
      <c r="L1305" s="13" t="s">
        <v>1011</v>
      </c>
      <c r="M1305" s="13" t="s">
        <v>447</v>
      </c>
      <c r="N1305" s="6">
        <v>3</v>
      </c>
      <c r="O1305" s="6">
        <v>0</v>
      </c>
      <c r="P1305" s="6">
        <v>0</v>
      </c>
      <c r="Q1305" s="2"/>
      <c r="R1305" s="1"/>
      <c r="S1305">
        <f>IF(COUNTIFS('OTH Preparationet 2024'!$D:$D,$C1305,'OTH Preparationet 2024'!$H:$H,$F1305,'OTH Preparationet 2024'!$M:$M,$H1305,'OTH Preparationet 2024'!$L:$L,$J1305,'OTH Preparationet 2024'!$Q:$Q,"")&gt;0,1,0)</f>
        <v>0</v>
      </c>
    </row>
    <row r="1306" spans="1:19" hidden="1">
      <c r="A1306" s="13" t="s">
        <v>91</v>
      </c>
      <c r="B1306" s="13" t="s">
        <v>92</v>
      </c>
      <c r="C1306" s="13" t="s">
        <v>92</v>
      </c>
      <c r="D1306" s="13" t="s">
        <v>67</v>
      </c>
      <c r="E1306" s="13" t="s">
        <v>57</v>
      </c>
      <c r="F1306" s="13" t="s">
        <v>58</v>
      </c>
      <c r="G1306" s="13"/>
      <c r="H1306" s="13" t="s">
        <v>59</v>
      </c>
      <c r="I1306" s="13" t="s">
        <v>935</v>
      </c>
      <c r="J1306" s="13" t="str">
        <f>_xlfn.XLOOKUP(UPPER(TRIM(I1306)),Sheet19!$A:$A,Sheet19!$B:$B,"")</f>
        <v>ATW</v>
      </c>
      <c r="K1306" s="13" t="s">
        <v>180</v>
      </c>
      <c r="L1306" s="13" t="s">
        <v>1011</v>
      </c>
      <c r="M1306" s="13" t="s">
        <v>447</v>
      </c>
      <c r="N1306" s="6">
        <v>1</v>
      </c>
      <c r="O1306" s="6">
        <v>0</v>
      </c>
      <c r="P1306" s="6">
        <v>0</v>
      </c>
      <c r="Q1306" s="2"/>
      <c r="R1306" s="1"/>
      <c r="S1306">
        <f>IF(COUNTIFS('OTH Preparationet 2024'!$D:$D,$C1306,'OTH Preparationet 2024'!$H:$H,$F1306,'OTH Preparationet 2024'!$M:$M,$H1306,'OTH Preparationet 2024'!$L:$L,$J1306,'OTH Preparationet 2024'!$Q:$Q,"")&gt;0,1,0)</f>
        <v>0</v>
      </c>
    </row>
    <row r="1307" spans="1:19" hidden="1">
      <c r="A1307" s="13" t="s">
        <v>91</v>
      </c>
      <c r="B1307" s="13" t="s">
        <v>92</v>
      </c>
      <c r="C1307" s="13" t="s">
        <v>92</v>
      </c>
      <c r="D1307" s="13" t="s">
        <v>67</v>
      </c>
      <c r="E1307" s="13" t="s">
        <v>57</v>
      </c>
      <c r="F1307" s="13" t="s">
        <v>58</v>
      </c>
      <c r="G1307" s="13"/>
      <c r="H1307" s="13" t="s">
        <v>59</v>
      </c>
      <c r="I1307" s="13" t="s">
        <v>844</v>
      </c>
      <c r="J1307" s="13" t="str">
        <f>_xlfn.XLOOKUP(UPPER(TRIM(I1307)),Sheet19!$A:$A,Sheet19!$B:$B,"")</f>
        <v>BOB</v>
      </c>
      <c r="K1307" s="13" t="s">
        <v>180</v>
      </c>
      <c r="L1307" s="13" t="s">
        <v>1011</v>
      </c>
      <c r="M1307" s="13" t="s">
        <v>447</v>
      </c>
      <c r="N1307" s="6">
        <v>7</v>
      </c>
      <c r="O1307" s="6">
        <v>0</v>
      </c>
      <c r="P1307" s="6">
        <v>0</v>
      </c>
      <c r="Q1307" s="2"/>
      <c r="R1307" s="1"/>
      <c r="S1307">
        <f>IF(COUNTIFS('OTH Preparationet 2024'!$D:$D,$C1307,'OTH Preparationet 2024'!$H:$H,$F1307,'OTH Preparationet 2024'!$M:$M,$H1307,'OTH Preparationet 2024'!$L:$L,$J1307,'OTH Preparationet 2024'!$Q:$Q,"")&gt;0,1,0)</f>
        <v>0</v>
      </c>
    </row>
    <row r="1308" spans="1:19" hidden="1">
      <c r="A1308" s="13" t="s">
        <v>91</v>
      </c>
      <c r="B1308" s="13" t="s">
        <v>92</v>
      </c>
      <c r="C1308" s="13" t="s">
        <v>92</v>
      </c>
      <c r="D1308" s="13" t="s">
        <v>67</v>
      </c>
      <c r="E1308" s="13" t="s">
        <v>57</v>
      </c>
      <c r="F1308" s="13" t="s">
        <v>58</v>
      </c>
      <c r="G1308" s="13"/>
      <c r="H1308" s="13" t="s">
        <v>59</v>
      </c>
      <c r="I1308" s="13" t="s">
        <v>1010</v>
      </c>
      <c r="J1308" s="13" t="str">
        <f>_xlfn.XLOOKUP(UPPER(TRIM(I1308)),Sheet19!$A:$A,Sheet19!$B:$B,"")</f>
        <v/>
      </c>
      <c r="K1308" s="13" t="s">
        <v>180</v>
      </c>
      <c r="L1308" s="13" t="s">
        <v>1011</v>
      </c>
      <c r="M1308" s="13" t="s">
        <v>447</v>
      </c>
      <c r="N1308" s="6">
        <v>20</v>
      </c>
      <c r="O1308" s="6">
        <v>0</v>
      </c>
      <c r="P1308" s="6">
        <v>0</v>
      </c>
      <c r="Q1308" s="2"/>
      <c r="R1308" s="1"/>
      <c r="S1308">
        <f>IF(COUNTIFS('OTH Preparationet 2024'!$D:$D,$C1308,'OTH Preparationet 2024'!$H:$H,$F1308,'OTH Preparationet 2024'!$M:$M,$H1308,'OTH Preparationet 2024'!$L:$L,$J1308,'OTH Preparationet 2024'!$Q:$Q,"")&gt;0,1,0)</f>
        <v>0</v>
      </c>
    </row>
    <row r="1309" spans="1:19" hidden="1">
      <c r="A1309" s="13" t="s">
        <v>91</v>
      </c>
      <c r="B1309" s="13" t="s">
        <v>92</v>
      </c>
      <c r="C1309" s="13" t="s">
        <v>92</v>
      </c>
      <c r="D1309" s="13" t="s">
        <v>67</v>
      </c>
      <c r="E1309" s="13" t="s">
        <v>57</v>
      </c>
      <c r="F1309" s="13" t="s">
        <v>58</v>
      </c>
      <c r="G1309" s="13"/>
      <c r="H1309" s="13" t="s">
        <v>59</v>
      </c>
      <c r="I1309" s="13" t="s">
        <v>936</v>
      </c>
      <c r="J1309" s="13" t="str">
        <f>_xlfn.XLOOKUP(UPPER(TRIM(I1309)),Sheet19!$A:$A,Sheet19!$B:$B,"")</f>
        <v/>
      </c>
      <c r="K1309" s="13" t="s">
        <v>180</v>
      </c>
      <c r="L1309" s="13" t="s">
        <v>1011</v>
      </c>
      <c r="M1309" s="13" t="s">
        <v>447</v>
      </c>
      <c r="N1309" s="6">
        <v>2</v>
      </c>
      <c r="O1309" s="6">
        <v>0</v>
      </c>
      <c r="P1309" s="6">
        <v>0</v>
      </c>
      <c r="Q1309" s="2"/>
      <c r="R1309" s="1"/>
      <c r="S1309">
        <f>IF(COUNTIFS('OTH Preparationet 2024'!$D:$D,$C1309,'OTH Preparationet 2024'!$H:$H,$F1309,'OTH Preparationet 2024'!$M:$M,$H1309,'OTH Preparationet 2024'!$L:$L,$J1309,'OTH Preparationet 2024'!$Q:$Q,"")&gt;0,1,0)</f>
        <v>0</v>
      </c>
    </row>
    <row r="1310" spans="1:19" hidden="1">
      <c r="A1310" s="13" t="s">
        <v>91</v>
      </c>
      <c r="B1310" s="13" t="s">
        <v>92</v>
      </c>
      <c r="C1310" s="13" t="s">
        <v>92</v>
      </c>
      <c r="D1310" s="13" t="s">
        <v>67</v>
      </c>
      <c r="E1310" s="13" t="s">
        <v>57</v>
      </c>
      <c r="F1310" s="13" t="s">
        <v>58</v>
      </c>
      <c r="G1310" s="13"/>
      <c r="H1310" s="13" t="s">
        <v>59</v>
      </c>
      <c r="I1310" s="13" t="s">
        <v>843</v>
      </c>
      <c r="J1310" s="13" t="str">
        <f>_xlfn.XLOOKUP(UPPER(TRIM(I1310)),Sheet19!$A:$A,Sheet19!$B:$B,"")</f>
        <v>DOO</v>
      </c>
      <c r="K1310" s="13" t="s">
        <v>180</v>
      </c>
      <c r="L1310" s="13" t="s">
        <v>1011</v>
      </c>
      <c r="M1310" s="13" t="s">
        <v>447</v>
      </c>
      <c r="N1310" s="6">
        <v>13</v>
      </c>
      <c r="O1310" s="6">
        <v>0</v>
      </c>
      <c r="P1310" s="6">
        <v>0</v>
      </c>
      <c r="Q1310" s="2"/>
      <c r="R1310" s="1"/>
      <c r="S1310">
        <f>IF(COUNTIFS('OTH Preparationet 2024'!$D:$D,$C1310,'OTH Preparationet 2024'!$H:$H,$F1310,'OTH Preparationet 2024'!$M:$M,$H1310,'OTH Preparationet 2024'!$L:$L,$J1310,'OTH Preparationet 2024'!$Q:$Q,"")&gt;0,1,0)</f>
        <v>0</v>
      </c>
    </row>
    <row r="1311" spans="1:19" hidden="1">
      <c r="A1311" s="13" t="s">
        <v>91</v>
      </c>
      <c r="B1311" s="13" t="s">
        <v>92</v>
      </c>
      <c r="C1311" s="13" t="s">
        <v>92</v>
      </c>
      <c r="D1311" s="13" t="s">
        <v>67</v>
      </c>
      <c r="E1311" s="13" t="s">
        <v>57</v>
      </c>
      <c r="F1311" s="13" t="s">
        <v>58</v>
      </c>
      <c r="G1311" s="13"/>
      <c r="H1311" s="13" t="s">
        <v>59</v>
      </c>
      <c r="I1311" s="13" t="s">
        <v>852</v>
      </c>
      <c r="J1311" s="13" t="str">
        <f>_xlfn.XLOOKUP(UPPER(TRIM(I1311)),Sheet19!$A:$A,Sheet19!$B:$B,"")</f>
        <v>JCB</v>
      </c>
      <c r="K1311" s="13" t="s">
        <v>180</v>
      </c>
      <c r="L1311" s="13" t="s">
        <v>1011</v>
      </c>
      <c r="M1311" s="13" t="s">
        <v>447</v>
      </c>
      <c r="N1311" s="6">
        <v>9</v>
      </c>
      <c r="O1311" s="6">
        <v>0</v>
      </c>
      <c r="P1311" s="6">
        <v>0</v>
      </c>
      <c r="Q1311" s="2"/>
      <c r="R1311" s="1"/>
      <c r="S1311">
        <f>IF(COUNTIFS('OTH Preparationet 2024'!$D:$D,$C1311,'OTH Preparationet 2024'!$H:$H,$F1311,'OTH Preparationet 2024'!$M:$M,$H1311,'OTH Preparationet 2024'!$L:$L,$J1311,'OTH Preparationet 2024'!$Q:$Q,"")&gt;0,1,0)</f>
        <v>0</v>
      </c>
    </row>
    <row r="1312" spans="1:19" hidden="1">
      <c r="A1312" s="13" t="s">
        <v>91</v>
      </c>
      <c r="B1312" s="13" t="s">
        <v>92</v>
      </c>
      <c r="C1312" s="13" t="s">
        <v>92</v>
      </c>
      <c r="D1312" s="13" t="s">
        <v>67</v>
      </c>
      <c r="E1312" s="13" t="s">
        <v>57</v>
      </c>
      <c r="F1312" s="13" t="s">
        <v>58</v>
      </c>
      <c r="G1312" s="13"/>
      <c r="H1312" s="13" t="s">
        <v>59</v>
      </c>
      <c r="I1312" s="13" t="s">
        <v>855</v>
      </c>
      <c r="J1312" s="13" t="str">
        <f>_xlfn.XLOOKUP(UPPER(TRIM(I1312)),Sheet19!$A:$A,Sheet19!$B:$B,"")</f>
        <v>KOM</v>
      </c>
      <c r="K1312" s="13" t="s">
        <v>180</v>
      </c>
      <c r="L1312" s="13" t="s">
        <v>1011</v>
      </c>
      <c r="M1312" s="13" t="s">
        <v>447</v>
      </c>
      <c r="N1312" s="6">
        <v>15</v>
      </c>
      <c r="O1312" s="6">
        <v>0</v>
      </c>
      <c r="P1312" s="6">
        <v>0</v>
      </c>
      <c r="Q1312" s="2"/>
      <c r="R1312" s="1"/>
      <c r="S1312">
        <f>IF(COUNTIFS('OTH Preparationet 2024'!$D:$D,$C1312,'OTH Preparationet 2024'!$H:$H,$F1312,'OTH Preparationet 2024'!$M:$M,$H1312,'OTH Preparationet 2024'!$L:$L,$J1312,'OTH Preparationet 2024'!$Q:$Q,"")&gt;0,1,0)</f>
        <v>0</v>
      </c>
    </row>
    <row r="1313" spans="1:19" hidden="1">
      <c r="A1313" s="13" t="s">
        <v>91</v>
      </c>
      <c r="B1313" s="13" t="s">
        <v>92</v>
      </c>
      <c r="C1313" s="13" t="s">
        <v>92</v>
      </c>
      <c r="D1313" s="13" t="s">
        <v>67</v>
      </c>
      <c r="E1313" s="13" t="s">
        <v>57</v>
      </c>
      <c r="F1313" s="13" t="s">
        <v>58</v>
      </c>
      <c r="G1313" s="13"/>
      <c r="H1313" s="13" t="s">
        <v>59</v>
      </c>
      <c r="I1313" s="13" t="s">
        <v>937</v>
      </c>
      <c r="J1313" s="13" t="str">
        <f>_xlfn.XLOOKUP(UPPER(TRIM(I1313)),Sheet19!$A:$A,Sheet19!$B:$B,"")</f>
        <v>KRA</v>
      </c>
      <c r="K1313" s="13" t="s">
        <v>180</v>
      </c>
      <c r="L1313" s="13" t="s">
        <v>1011</v>
      </c>
      <c r="M1313" s="13" t="s">
        <v>447</v>
      </c>
      <c r="N1313" s="6">
        <v>60</v>
      </c>
      <c r="O1313" s="6">
        <v>0</v>
      </c>
      <c r="P1313" s="6">
        <v>0</v>
      </c>
      <c r="Q1313" s="2"/>
      <c r="R1313" s="1"/>
      <c r="S1313">
        <f>IF(COUNTIFS('OTH Preparationet 2024'!$D:$D,$C1313,'OTH Preparationet 2024'!$H:$H,$F1313,'OTH Preparationet 2024'!$M:$M,$H1313,'OTH Preparationet 2024'!$L:$L,$J1313,'OTH Preparationet 2024'!$Q:$Q,"")&gt;0,1,0)</f>
        <v>0</v>
      </c>
    </row>
    <row r="1314" spans="1:19" hidden="1">
      <c r="A1314" s="13" t="s">
        <v>91</v>
      </c>
      <c r="B1314" s="13" t="s">
        <v>92</v>
      </c>
      <c r="C1314" s="13" t="s">
        <v>92</v>
      </c>
      <c r="D1314" s="13" t="s">
        <v>67</v>
      </c>
      <c r="E1314" s="13" t="s">
        <v>57</v>
      </c>
      <c r="F1314" s="13" t="s">
        <v>58</v>
      </c>
      <c r="G1314" s="13"/>
      <c r="H1314" s="13" t="s">
        <v>59</v>
      </c>
      <c r="I1314" s="13" t="s">
        <v>867</v>
      </c>
      <c r="J1314" s="13" t="str">
        <f>_xlfn.XLOOKUP(UPPER(TRIM(I1314)),Sheet19!$A:$A,Sheet19!$B:$B,"")</f>
        <v>KUB</v>
      </c>
      <c r="K1314" s="13" t="s">
        <v>180</v>
      </c>
      <c r="L1314" s="13" t="s">
        <v>1011</v>
      </c>
      <c r="M1314" s="13" t="s">
        <v>447</v>
      </c>
      <c r="N1314" s="6">
        <v>15</v>
      </c>
      <c r="O1314" s="6">
        <v>0</v>
      </c>
      <c r="P1314" s="6">
        <v>0</v>
      </c>
      <c r="Q1314" s="2"/>
      <c r="R1314" s="1"/>
      <c r="S1314">
        <f>IF(COUNTIFS('OTH Preparationet 2024'!$D:$D,$C1314,'OTH Preparationet 2024'!$H:$H,$F1314,'OTH Preparationet 2024'!$M:$M,$H1314,'OTH Preparationet 2024'!$L:$L,$J1314,'OTH Preparationet 2024'!$Q:$Q,"")&gt;0,1,0)</f>
        <v>0</v>
      </c>
    </row>
    <row r="1315" spans="1:19" hidden="1">
      <c r="A1315" s="13" t="s">
        <v>91</v>
      </c>
      <c r="B1315" s="13" t="s">
        <v>92</v>
      </c>
      <c r="C1315" s="13" t="s">
        <v>92</v>
      </c>
      <c r="D1315" s="13" t="s">
        <v>67</v>
      </c>
      <c r="E1315" s="13" t="s">
        <v>57</v>
      </c>
      <c r="F1315" s="13" t="s">
        <v>58</v>
      </c>
      <c r="G1315" s="13"/>
      <c r="H1315" s="13" t="s">
        <v>59</v>
      </c>
      <c r="I1315" s="13" t="s">
        <v>883</v>
      </c>
      <c r="J1315" s="13" t="str">
        <f>_xlfn.XLOOKUP(UPPER(TRIM(I1315)),Sheet19!$A:$A,Sheet19!$B:$B,"")</f>
        <v>LIE</v>
      </c>
      <c r="K1315" s="13" t="s">
        <v>180</v>
      </c>
      <c r="L1315" s="13" t="s">
        <v>1011</v>
      </c>
      <c r="M1315" s="13" t="s">
        <v>447</v>
      </c>
      <c r="N1315" s="6">
        <v>2</v>
      </c>
      <c r="O1315" s="6">
        <v>0</v>
      </c>
      <c r="P1315" s="6">
        <v>0</v>
      </c>
      <c r="Q1315" s="2"/>
      <c r="R1315" s="1"/>
      <c r="S1315">
        <f>IF(COUNTIFS('OTH Preparationet 2024'!$D:$D,$C1315,'OTH Preparationet 2024'!$H:$H,$F1315,'OTH Preparationet 2024'!$M:$M,$H1315,'OTH Preparationet 2024'!$L:$L,$J1315,'OTH Preparationet 2024'!$Q:$Q,"")&gt;0,1,0)</f>
        <v>0</v>
      </c>
    </row>
    <row r="1316" spans="1:19" hidden="1">
      <c r="A1316" s="13" t="s">
        <v>91</v>
      </c>
      <c r="B1316" s="13" t="s">
        <v>92</v>
      </c>
      <c r="C1316" s="13" t="s">
        <v>92</v>
      </c>
      <c r="D1316" s="13" t="s">
        <v>67</v>
      </c>
      <c r="E1316" s="13" t="s">
        <v>57</v>
      </c>
      <c r="F1316" s="13" t="s">
        <v>58</v>
      </c>
      <c r="G1316" s="13"/>
      <c r="H1316" s="13" t="s">
        <v>59</v>
      </c>
      <c r="I1316" s="13" t="s">
        <v>894</v>
      </c>
      <c r="J1316" s="13" t="str">
        <f>_xlfn.XLOOKUP(UPPER(TRIM(I1316)),Sheet19!$A:$A,Sheet19!$B:$B,"")</f>
        <v>MTU</v>
      </c>
      <c r="K1316" s="13" t="s">
        <v>180</v>
      </c>
      <c r="L1316" s="13" t="s">
        <v>1011</v>
      </c>
      <c r="M1316" s="13" t="s">
        <v>447</v>
      </c>
      <c r="N1316" s="6">
        <v>3</v>
      </c>
      <c r="O1316" s="6">
        <v>0</v>
      </c>
      <c r="P1316" s="6">
        <v>0</v>
      </c>
      <c r="Q1316" s="2"/>
      <c r="R1316" s="1"/>
      <c r="S1316">
        <f>IF(COUNTIFS('OTH Preparationet 2024'!$D:$D,$C1316,'OTH Preparationet 2024'!$H:$H,$F1316,'OTH Preparationet 2024'!$M:$M,$H1316,'OTH Preparationet 2024'!$L:$L,$J1316,'OTH Preparationet 2024'!$Q:$Q,"")&gt;0,1,0)</f>
        <v>0</v>
      </c>
    </row>
    <row r="1317" spans="1:19" hidden="1">
      <c r="A1317" s="13" t="s">
        <v>91</v>
      </c>
      <c r="B1317" s="13" t="s">
        <v>92</v>
      </c>
      <c r="C1317" s="13" t="s">
        <v>92</v>
      </c>
      <c r="D1317" s="13" t="s">
        <v>67</v>
      </c>
      <c r="E1317" s="13" t="s">
        <v>57</v>
      </c>
      <c r="F1317" s="13" t="s">
        <v>58</v>
      </c>
      <c r="G1317" s="13"/>
      <c r="H1317" s="13" t="s">
        <v>59</v>
      </c>
      <c r="I1317" s="13" t="s">
        <v>857</v>
      </c>
      <c r="J1317" s="13" t="str">
        <f>_xlfn.XLOOKUP(UPPER(TRIM(I1317)),Sheet19!$A:$A,Sheet19!$B:$B,"")</f>
        <v>MEC</v>
      </c>
      <c r="K1317" s="13" t="s">
        <v>180</v>
      </c>
      <c r="L1317" s="13" t="s">
        <v>1011</v>
      </c>
      <c r="M1317" s="13" t="s">
        <v>447</v>
      </c>
      <c r="N1317" s="6">
        <v>8</v>
      </c>
      <c r="O1317" s="6">
        <v>0</v>
      </c>
      <c r="P1317" s="6">
        <v>0</v>
      </c>
      <c r="Q1317" s="2"/>
      <c r="R1317" s="1"/>
      <c r="S1317">
        <f>IF(COUNTIFS('OTH Preparationet 2024'!$D:$D,$C1317,'OTH Preparationet 2024'!$H:$H,$F1317,'OTH Preparationet 2024'!$M:$M,$H1317,'OTH Preparationet 2024'!$L:$L,$J1317,'OTH Preparationet 2024'!$Q:$Q,"")&gt;0,1,0)</f>
        <v>0</v>
      </c>
    </row>
    <row r="1318" spans="1:19" hidden="1">
      <c r="A1318" s="13" t="s">
        <v>91</v>
      </c>
      <c r="B1318" s="13" t="s">
        <v>92</v>
      </c>
      <c r="C1318" s="13" t="s">
        <v>92</v>
      </c>
      <c r="D1318" s="13" t="s">
        <v>67</v>
      </c>
      <c r="E1318" s="13" t="s">
        <v>57</v>
      </c>
      <c r="F1318" s="13" t="s">
        <v>58</v>
      </c>
      <c r="G1318" s="13"/>
      <c r="H1318" s="13" t="s">
        <v>59</v>
      </c>
      <c r="I1318" s="13" t="s">
        <v>858</v>
      </c>
      <c r="J1318" s="13" t="str">
        <f>_xlfn.XLOOKUP(UPPER(TRIM(I1318)),Sheet19!$A:$A,Sheet19!$B:$B,"")</f>
        <v>NEW</v>
      </c>
      <c r="K1318" s="13" t="s">
        <v>180</v>
      </c>
      <c r="L1318" s="13" t="s">
        <v>1011</v>
      </c>
      <c r="M1318" s="13" t="s">
        <v>447</v>
      </c>
      <c r="N1318" s="6">
        <v>2</v>
      </c>
      <c r="O1318" s="6">
        <v>0</v>
      </c>
      <c r="P1318" s="6">
        <v>0</v>
      </c>
      <c r="Q1318" s="2"/>
      <c r="R1318" s="1"/>
      <c r="S1318">
        <f>IF(COUNTIFS('OTH Preparationet 2024'!$D:$D,$C1318,'OTH Preparationet 2024'!$H:$H,$F1318,'OTH Preparationet 2024'!$M:$M,$H1318,'OTH Preparationet 2024'!$L:$L,$J1318,'OTH Preparationet 2024'!$Q:$Q,"")&gt;0,1,0)</f>
        <v>0</v>
      </c>
    </row>
    <row r="1319" spans="1:19" hidden="1">
      <c r="A1319" s="13" t="s">
        <v>91</v>
      </c>
      <c r="B1319" s="13" t="s">
        <v>92</v>
      </c>
      <c r="C1319" s="13" t="s">
        <v>92</v>
      </c>
      <c r="D1319" s="13" t="s">
        <v>67</v>
      </c>
      <c r="E1319" s="13" t="s">
        <v>57</v>
      </c>
      <c r="F1319" s="13" t="s">
        <v>58</v>
      </c>
      <c r="G1319" s="13"/>
      <c r="H1319" s="13" t="s">
        <v>59</v>
      </c>
      <c r="I1319" s="13" t="s">
        <v>959</v>
      </c>
      <c r="J1319" s="13" t="str">
        <f>_xlfn.XLOOKUP(UPPER(TRIM(I1319)),Sheet19!$A:$A,Sheet19!$B:$B,"")</f>
        <v>VEN</v>
      </c>
      <c r="K1319" s="13" t="s">
        <v>180</v>
      </c>
      <c r="L1319" s="13" t="s">
        <v>1011</v>
      </c>
      <c r="M1319" s="13" t="s">
        <v>447</v>
      </c>
      <c r="N1319" s="6">
        <v>2</v>
      </c>
      <c r="O1319" s="6">
        <v>0</v>
      </c>
      <c r="P1319" s="6">
        <v>0</v>
      </c>
      <c r="Q1319" s="2"/>
      <c r="R1319" s="1"/>
      <c r="S1319">
        <f>IF(COUNTIFS('OTH Preparationet 2024'!$D:$D,$C1319,'OTH Preparationet 2024'!$H:$H,$F1319,'OTH Preparationet 2024'!$M:$M,$H1319,'OTH Preparationet 2024'!$L:$L,$J1319,'OTH Preparationet 2024'!$Q:$Q,"")&gt;0,1,0)</f>
        <v>0</v>
      </c>
    </row>
    <row r="1320" spans="1:19" hidden="1">
      <c r="A1320" s="13" t="s">
        <v>91</v>
      </c>
      <c r="B1320" s="13" t="s">
        <v>92</v>
      </c>
      <c r="C1320" s="13" t="s">
        <v>92</v>
      </c>
      <c r="D1320" s="13" t="s">
        <v>67</v>
      </c>
      <c r="E1320" s="13" t="s">
        <v>57</v>
      </c>
      <c r="F1320" s="13" t="s">
        <v>58</v>
      </c>
      <c r="G1320" s="13"/>
      <c r="H1320" s="13" t="s">
        <v>59</v>
      </c>
      <c r="I1320" s="13" t="s">
        <v>179</v>
      </c>
      <c r="J1320" s="13" t="str">
        <f>_xlfn.XLOOKUP(UPPER(TRIM(I1320)),Sheet19!$A:$A,Sheet19!$B:$B,"")</f>
        <v>VCE</v>
      </c>
      <c r="K1320" s="13" t="s">
        <v>180</v>
      </c>
      <c r="L1320" s="13" t="s">
        <v>1011</v>
      </c>
      <c r="M1320" s="13" t="s">
        <v>447</v>
      </c>
      <c r="N1320" s="6">
        <v>5</v>
      </c>
      <c r="O1320" s="6">
        <v>0</v>
      </c>
      <c r="P1320" s="6">
        <v>0</v>
      </c>
      <c r="Q1320" s="2"/>
      <c r="R1320" s="1"/>
      <c r="S1320">
        <f>IF(COUNTIFS('OTH Preparationet 2024'!$D:$D,$C1320,'OTH Preparationet 2024'!$H:$H,$F1320,'OTH Preparationet 2024'!$M:$M,$H1320,'OTH Preparationet 2024'!$L:$L,$J1320,'OTH Preparationet 2024'!$Q:$Q,"")&gt;0,1,0)</f>
        <v>0</v>
      </c>
    </row>
    <row r="1321" spans="1:19" hidden="1">
      <c r="A1321" s="13" t="s">
        <v>91</v>
      </c>
      <c r="B1321" s="13" t="s">
        <v>92</v>
      </c>
      <c r="C1321" s="13" t="s">
        <v>92</v>
      </c>
      <c r="D1321" s="13" t="s">
        <v>67</v>
      </c>
      <c r="E1321" s="13" t="s">
        <v>57</v>
      </c>
      <c r="F1321" s="13" t="s">
        <v>58</v>
      </c>
      <c r="G1321" s="13"/>
      <c r="H1321" s="13" t="s">
        <v>59</v>
      </c>
      <c r="I1321" s="13" t="s">
        <v>870</v>
      </c>
      <c r="J1321" s="13" t="str">
        <f>_xlfn.XLOOKUP(UPPER(TRIM(I1321)),Sheet19!$A:$A,Sheet19!$B:$B,"")</f>
        <v>WAN</v>
      </c>
      <c r="K1321" s="13" t="s">
        <v>180</v>
      </c>
      <c r="L1321" s="13" t="s">
        <v>1011</v>
      </c>
      <c r="M1321" s="13" t="s">
        <v>447</v>
      </c>
      <c r="N1321" s="6">
        <v>35</v>
      </c>
      <c r="O1321" s="6">
        <v>0</v>
      </c>
      <c r="P1321" s="6">
        <v>0</v>
      </c>
      <c r="Q1321" s="2"/>
      <c r="R1321" s="1"/>
      <c r="S1321">
        <f>IF(COUNTIFS('OTH Preparationet 2024'!$D:$D,$C1321,'OTH Preparationet 2024'!$H:$H,$F1321,'OTH Preparationet 2024'!$M:$M,$H1321,'OTH Preparationet 2024'!$L:$L,$J1321,'OTH Preparationet 2024'!$Q:$Q,"")&gt;0,1,0)</f>
        <v>0</v>
      </c>
    </row>
    <row r="1322" spans="1:19">
      <c r="A1322" s="13" t="s">
        <v>91</v>
      </c>
      <c r="B1322" s="13" t="s">
        <v>92</v>
      </c>
      <c r="C1322" s="13" t="s">
        <v>92</v>
      </c>
      <c r="D1322" s="13" t="s">
        <v>67</v>
      </c>
      <c r="E1322" s="13" t="s">
        <v>57</v>
      </c>
      <c r="F1322" s="13" t="s">
        <v>58</v>
      </c>
      <c r="G1322" s="13"/>
      <c r="H1322" s="13" t="s">
        <v>59</v>
      </c>
      <c r="I1322" s="13" t="s">
        <v>938</v>
      </c>
      <c r="J1322" s="13" t="str">
        <f>_xlfn.XLOOKUP(UPPER(TRIM(I1322)),Sheet19!$A:$A,Sheet19!$B:$B,"")</f>
        <v>WEI</v>
      </c>
      <c r="K1322" s="13"/>
      <c r="L1322" s="13" t="s">
        <v>1011</v>
      </c>
      <c r="M1322" s="13" t="s">
        <v>447</v>
      </c>
      <c r="N1322" s="6">
        <v>18</v>
      </c>
      <c r="O1322" s="6">
        <v>0</v>
      </c>
      <c r="P1322" s="6">
        <v>0</v>
      </c>
      <c r="Q1322" s="2"/>
      <c r="R1322" s="1"/>
      <c r="S1322">
        <f>IF(COUNTIFS('OTH Preparationet 2024'!$D:$D,$C1322,'OTH Preparationet 2024'!$H:$H,$F1322,'OTH Preparationet 2024'!$M:$M,$H1322,'OTH Preparationet 2024'!$L:$L,$J1322,'OTH Preparationet 2024'!$Q:$Q,"")&gt;0,1,0)</f>
        <v>0</v>
      </c>
    </row>
    <row r="1323" spans="1:19" hidden="1">
      <c r="A1323" s="13" t="s">
        <v>91</v>
      </c>
      <c r="B1323" s="13" t="s">
        <v>92</v>
      </c>
      <c r="C1323" s="13" t="s">
        <v>92</v>
      </c>
      <c r="D1323" s="13" t="s">
        <v>67</v>
      </c>
      <c r="E1323" s="13" t="s">
        <v>57</v>
      </c>
      <c r="F1323" s="13" t="s">
        <v>58</v>
      </c>
      <c r="G1323" s="13"/>
      <c r="H1323" s="13" t="s">
        <v>59</v>
      </c>
      <c r="I1323" s="13" t="s">
        <v>872</v>
      </c>
      <c r="J1323" s="13" t="str">
        <f>_xlfn.XLOOKUP(UPPER(TRIM(I1323)),Sheet19!$A:$A,Sheet19!$B:$B,"")</f>
        <v>YAN</v>
      </c>
      <c r="K1323" s="13" t="s">
        <v>180</v>
      </c>
      <c r="L1323" s="13" t="s">
        <v>1011</v>
      </c>
      <c r="M1323" s="13" t="s">
        <v>447</v>
      </c>
      <c r="N1323" s="6">
        <v>10</v>
      </c>
      <c r="O1323" s="6">
        <v>0</v>
      </c>
      <c r="P1323" s="6">
        <v>0</v>
      </c>
      <c r="Q1323" s="2"/>
      <c r="R1323" s="1"/>
      <c r="S1323">
        <f>IF(COUNTIFS('OTH Preparationet 2024'!$D:$D,$C1323,'OTH Preparationet 2024'!$H:$H,$F1323,'OTH Preparationet 2024'!$M:$M,$H1323,'OTH Preparationet 2024'!$L:$L,$J1323,'OTH Preparationet 2024'!$Q:$Q,"")&gt;0,1,0)</f>
        <v>0</v>
      </c>
    </row>
    <row r="1324" spans="1:19" hidden="1">
      <c r="A1324" s="13" t="s">
        <v>91</v>
      </c>
      <c r="B1324" s="13" t="s">
        <v>92</v>
      </c>
      <c r="C1324" s="13" t="s">
        <v>92</v>
      </c>
      <c r="D1324" s="13" t="s">
        <v>67</v>
      </c>
      <c r="E1324" s="13" t="s">
        <v>57</v>
      </c>
      <c r="F1324" s="13" t="s">
        <v>58</v>
      </c>
      <c r="G1324" s="13"/>
      <c r="H1324" s="13" t="s">
        <v>61</v>
      </c>
      <c r="I1324" s="13" t="s">
        <v>846</v>
      </c>
      <c r="J1324" s="13" t="str">
        <f>_xlfn.XLOOKUP(UPPER(TRIM(I1324)),Sheet19!$A:$A,Sheet19!$B:$B,"")</f>
        <v>CAS</v>
      </c>
      <c r="K1324" s="13" t="s">
        <v>180</v>
      </c>
      <c r="L1324" s="13" t="s">
        <v>1011</v>
      </c>
      <c r="M1324" s="13" t="s">
        <v>447</v>
      </c>
      <c r="N1324" s="6">
        <v>5</v>
      </c>
      <c r="O1324" s="6">
        <v>0</v>
      </c>
      <c r="P1324" s="6">
        <v>0</v>
      </c>
      <c r="Q1324" s="2"/>
      <c r="R1324" s="1"/>
      <c r="S1324">
        <f>IF(COUNTIFS('OTH Preparationet 2024'!$D:$D,$C1324,'OTH Preparationet 2024'!$H:$H,$F1324,'OTH Preparationet 2024'!$M:$M,$H1324,'OTH Preparationet 2024'!$L:$L,$J1324,'OTH Preparationet 2024'!$Q:$Q,"")&gt;0,1,0)</f>
        <v>0</v>
      </c>
    </row>
    <row r="1325" spans="1:19" hidden="1">
      <c r="A1325" s="13" t="s">
        <v>91</v>
      </c>
      <c r="B1325" s="13" t="s">
        <v>92</v>
      </c>
      <c r="C1325" s="13" t="s">
        <v>92</v>
      </c>
      <c r="D1325" s="13" t="s">
        <v>67</v>
      </c>
      <c r="E1325" s="13" t="s">
        <v>57</v>
      </c>
      <c r="F1325" s="13" t="s">
        <v>58</v>
      </c>
      <c r="G1325" s="13"/>
      <c r="H1325" s="13" t="s">
        <v>61</v>
      </c>
      <c r="I1325" s="13" t="s">
        <v>1010</v>
      </c>
      <c r="J1325" s="13" t="str">
        <f>_xlfn.XLOOKUP(UPPER(TRIM(I1325)),Sheet19!$A:$A,Sheet19!$B:$B,"")</f>
        <v/>
      </c>
      <c r="K1325" s="13" t="s">
        <v>180</v>
      </c>
      <c r="L1325" s="13" t="s">
        <v>1011</v>
      </c>
      <c r="M1325" s="13" t="s">
        <v>447</v>
      </c>
      <c r="N1325" s="6">
        <v>22</v>
      </c>
      <c r="O1325" s="6">
        <v>0</v>
      </c>
      <c r="P1325" s="6">
        <v>0</v>
      </c>
      <c r="Q1325" s="2"/>
      <c r="R1325" s="1"/>
      <c r="S1325">
        <f>IF(COUNTIFS('OTH Preparationet 2024'!$D:$D,$C1325,'OTH Preparationet 2024'!$H:$H,$F1325,'OTH Preparationet 2024'!$M:$M,$H1325,'OTH Preparationet 2024'!$L:$L,$J1325,'OTH Preparationet 2024'!$Q:$Q,"")&gt;0,1,0)</f>
        <v>0</v>
      </c>
    </row>
    <row r="1326" spans="1:19" hidden="1">
      <c r="A1326" s="13" t="s">
        <v>91</v>
      </c>
      <c r="B1326" s="13" t="s">
        <v>92</v>
      </c>
      <c r="C1326" s="13" t="s">
        <v>92</v>
      </c>
      <c r="D1326" s="13" t="s">
        <v>67</v>
      </c>
      <c r="E1326" s="13" t="s">
        <v>57</v>
      </c>
      <c r="F1326" s="13" t="s">
        <v>58</v>
      </c>
      <c r="G1326" s="13"/>
      <c r="H1326" s="13" t="s">
        <v>61</v>
      </c>
      <c r="I1326" s="13" t="s">
        <v>936</v>
      </c>
      <c r="J1326" s="13" t="str">
        <f>_xlfn.XLOOKUP(UPPER(TRIM(I1326)),Sheet19!$A:$A,Sheet19!$B:$B,"")</f>
        <v/>
      </c>
      <c r="K1326" s="13" t="s">
        <v>180</v>
      </c>
      <c r="L1326" s="13" t="s">
        <v>1011</v>
      </c>
      <c r="M1326" s="13" t="s">
        <v>447</v>
      </c>
      <c r="N1326" s="6">
        <v>1</v>
      </c>
      <c r="O1326" s="6">
        <v>0</v>
      </c>
      <c r="P1326" s="6">
        <v>0</v>
      </c>
      <c r="Q1326" s="2"/>
      <c r="R1326" s="1"/>
      <c r="S1326">
        <f>IF(COUNTIFS('OTH Preparationet 2024'!$D:$D,$C1326,'OTH Preparationet 2024'!$H:$H,$F1326,'OTH Preparationet 2024'!$M:$M,$H1326,'OTH Preparationet 2024'!$L:$L,$J1326,'OTH Preparationet 2024'!$Q:$Q,"")&gt;0,1,0)</f>
        <v>0</v>
      </c>
    </row>
    <row r="1327" spans="1:19" hidden="1">
      <c r="A1327" s="13" t="s">
        <v>91</v>
      </c>
      <c r="B1327" s="13" t="s">
        <v>92</v>
      </c>
      <c r="C1327" s="13" t="s">
        <v>92</v>
      </c>
      <c r="D1327" s="13" t="s">
        <v>67</v>
      </c>
      <c r="E1327" s="13" t="s">
        <v>57</v>
      </c>
      <c r="F1327" s="13" t="s">
        <v>58</v>
      </c>
      <c r="G1327" s="13"/>
      <c r="H1327" s="13" t="s">
        <v>61</v>
      </c>
      <c r="I1327" s="13" t="s">
        <v>843</v>
      </c>
      <c r="J1327" s="13" t="str">
        <f>_xlfn.XLOOKUP(UPPER(TRIM(I1327)),Sheet19!$A:$A,Sheet19!$B:$B,"")</f>
        <v>DOO</v>
      </c>
      <c r="K1327" s="13" t="s">
        <v>180</v>
      </c>
      <c r="L1327" s="13" t="s">
        <v>1011</v>
      </c>
      <c r="M1327" s="13" t="s">
        <v>447</v>
      </c>
      <c r="N1327" s="6">
        <v>13</v>
      </c>
      <c r="O1327" s="6">
        <v>0</v>
      </c>
      <c r="P1327" s="6">
        <v>0</v>
      </c>
      <c r="Q1327" s="2"/>
      <c r="R1327" s="1"/>
      <c r="S1327">
        <f>IF(COUNTIFS('OTH Preparationet 2024'!$D:$D,$C1327,'OTH Preparationet 2024'!$H:$H,$F1327,'OTH Preparationet 2024'!$M:$M,$H1327,'OTH Preparationet 2024'!$L:$L,$J1327,'OTH Preparationet 2024'!$Q:$Q,"")&gt;0,1,0)</f>
        <v>0</v>
      </c>
    </row>
    <row r="1328" spans="1:19" hidden="1">
      <c r="A1328" s="13" t="s">
        <v>91</v>
      </c>
      <c r="B1328" s="13" t="s">
        <v>92</v>
      </c>
      <c r="C1328" s="13" t="s">
        <v>92</v>
      </c>
      <c r="D1328" s="13" t="s">
        <v>67</v>
      </c>
      <c r="E1328" s="13" t="s">
        <v>57</v>
      </c>
      <c r="F1328" s="13" t="s">
        <v>58</v>
      </c>
      <c r="G1328" s="13"/>
      <c r="H1328" s="13" t="s">
        <v>61</v>
      </c>
      <c r="I1328" s="13" t="s">
        <v>895</v>
      </c>
      <c r="J1328" s="13" t="str">
        <f>_xlfn.XLOOKUP(UPPER(TRIM(I1328)),Sheet19!$A:$A,Sheet19!$B:$B,"")</f>
        <v>HIT</v>
      </c>
      <c r="K1328" s="13" t="s">
        <v>180</v>
      </c>
      <c r="L1328" s="13" t="s">
        <v>1011</v>
      </c>
      <c r="M1328" s="13" t="s">
        <v>447</v>
      </c>
      <c r="N1328" s="6">
        <v>5</v>
      </c>
      <c r="O1328" s="6">
        <v>0</v>
      </c>
      <c r="P1328" s="6">
        <v>0</v>
      </c>
      <c r="Q1328" s="2"/>
      <c r="R1328" s="1"/>
      <c r="S1328">
        <f>IF(COUNTIFS('OTH Preparationet 2024'!$D:$D,$C1328,'OTH Preparationet 2024'!$H:$H,$F1328,'OTH Preparationet 2024'!$M:$M,$H1328,'OTH Preparationet 2024'!$L:$L,$J1328,'OTH Preparationet 2024'!$Q:$Q,"")&gt;0,1,0)</f>
        <v>0</v>
      </c>
    </row>
    <row r="1329" spans="1:19" hidden="1">
      <c r="A1329" s="13" t="s">
        <v>91</v>
      </c>
      <c r="B1329" s="13" t="s">
        <v>92</v>
      </c>
      <c r="C1329" s="13" t="s">
        <v>92</v>
      </c>
      <c r="D1329" s="13" t="s">
        <v>67</v>
      </c>
      <c r="E1329" s="13" t="s">
        <v>57</v>
      </c>
      <c r="F1329" s="13" t="s">
        <v>58</v>
      </c>
      <c r="G1329" s="13"/>
      <c r="H1329" s="13" t="s">
        <v>61</v>
      </c>
      <c r="I1329" s="13" t="s">
        <v>851</v>
      </c>
      <c r="J1329" s="13" t="str">
        <f>_xlfn.XLOOKUP(UPPER(TRIM(I1329)),Sheet19!$A:$A,Sheet19!$B:$B,"")</f>
        <v>HYU</v>
      </c>
      <c r="K1329" s="13" t="s">
        <v>180</v>
      </c>
      <c r="L1329" s="13" t="s">
        <v>1011</v>
      </c>
      <c r="M1329" s="13" t="s">
        <v>447</v>
      </c>
      <c r="N1329" s="6">
        <v>8</v>
      </c>
      <c r="O1329" s="6">
        <v>0</v>
      </c>
      <c r="P1329" s="6">
        <v>0</v>
      </c>
      <c r="Q1329" s="2"/>
      <c r="R1329" s="1"/>
      <c r="S1329">
        <f>IF(COUNTIFS('OTH Preparationet 2024'!$D:$D,$C1329,'OTH Preparationet 2024'!$H:$H,$F1329,'OTH Preparationet 2024'!$M:$M,$H1329,'OTH Preparationet 2024'!$L:$L,$J1329,'OTH Preparationet 2024'!$Q:$Q,"")&gt;0,1,0)</f>
        <v>0</v>
      </c>
    </row>
    <row r="1330" spans="1:19" hidden="1">
      <c r="A1330" s="13" t="s">
        <v>91</v>
      </c>
      <c r="B1330" s="13" t="s">
        <v>92</v>
      </c>
      <c r="C1330" s="13" t="s">
        <v>92</v>
      </c>
      <c r="D1330" s="13" t="s">
        <v>67</v>
      </c>
      <c r="E1330" s="13" t="s">
        <v>57</v>
      </c>
      <c r="F1330" s="13" t="s">
        <v>58</v>
      </c>
      <c r="G1330" s="13"/>
      <c r="H1330" s="13" t="s">
        <v>61</v>
      </c>
      <c r="I1330" s="13" t="s">
        <v>852</v>
      </c>
      <c r="J1330" s="13" t="str">
        <f>_xlfn.XLOOKUP(UPPER(TRIM(I1330)),Sheet19!$A:$A,Sheet19!$B:$B,"")</f>
        <v>JCB</v>
      </c>
      <c r="K1330" s="13" t="s">
        <v>180</v>
      </c>
      <c r="L1330" s="13" t="s">
        <v>1011</v>
      </c>
      <c r="M1330" s="13" t="s">
        <v>447</v>
      </c>
      <c r="N1330" s="6">
        <v>8</v>
      </c>
      <c r="O1330" s="6">
        <v>0</v>
      </c>
      <c r="P1330" s="6">
        <v>0</v>
      </c>
      <c r="Q1330" s="2"/>
      <c r="R1330" s="1"/>
      <c r="S1330">
        <f>IF(COUNTIFS('OTH Preparationet 2024'!$D:$D,$C1330,'OTH Preparationet 2024'!$H:$H,$F1330,'OTH Preparationet 2024'!$M:$M,$H1330,'OTH Preparationet 2024'!$L:$L,$J1330,'OTH Preparationet 2024'!$Q:$Q,"")&gt;0,1,0)</f>
        <v>0</v>
      </c>
    </row>
    <row r="1331" spans="1:19" hidden="1">
      <c r="A1331" s="13" t="s">
        <v>91</v>
      </c>
      <c r="B1331" s="13" t="s">
        <v>92</v>
      </c>
      <c r="C1331" s="13" t="s">
        <v>92</v>
      </c>
      <c r="D1331" s="13" t="s">
        <v>67</v>
      </c>
      <c r="E1331" s="13" t="s">
        <v>57</v>
      </c>
      <c r="F1331" s="13" t="s">
        <v>58</v>
      </c>
      <c r="G1331" s="13"/>
      <c r="H1331" s="13" t="s">
        <v>61</v>
      </c>
      <c r="I1331" s="13" t="s">
        <v>855</v>
      </c>
      <c r="J1331" s="13" t="str">
        <f>_xlfn.XLOOKUP(UPPER(TRIM(I1331)),Sheet19!$A:$A,Sheet19!$B:$B,"")</f>
        <v>KOM</v>
      </c>
      <c r="K1331" s="13" t="s">
        <v>180</v>
      </c>
      <c r="L1331" s="13" t="s">
        <v>1011</v>
      </c>
      <c r="M1331" s="13" t="s">
        <v>447</v>
      </c>
      <c r="N1331" s="6">
        <v>28</v>
      </c>
      <c r="O1331" s="6">
        <v>0</v>
      </c>
      <c r="P1331" s="6">
        <v>0</v>
      </c>
      <c r="Q1331" s="2"/>
      <c r="R1331" s="1"/>
      <c r="S1331">
        <f>IF(COUNTIFS('OTH Preparationet 2024'!$D:$D,$C1331,'OTH Preparationet 2024'!$H:$H,$F1331,'OTH Preparationet 2024'!$M:$M,$H1331,'OTH Preparationet 2024'!$L:$L,$J1331,'OTH Preparationet 2024'!$Q:$Q,"")&gt;0,1,0)</f>
        <v>0</v>
      </c>
    </row>
    <row r="1332" spans="1:19" hidden="1">
      <c r="A1332" s="13" t="s">
        <v>91</v>
      </c>
      <c r="B1332" s="13" t="s">
        <v>92</v>
      </c>
      <c r="C1332" s="13" t="s">
        <v>92</v>
      </c>
      <c r="D1332" s="13" t="s">
        <v>67</v>
      </c>
      <c r="E1332" s="13" t="s">
        <v>57</v>
      </c>
      <c r="F1332" s="13" t="s">
        <v>58</v>
      </c>
      <c r="G1332" s="13"/>
      <c r="H1332" s="13" t="s">
        <v>61</v>
      </c>
      <c r="I1332" s="13" t="s">
        <v>937</v>
      </c>
      <c r="J1332" s="13" t="str">
        <f>_xlfn.XLOOKUP(UPPER(TRIM(I1332)),Sheet19!$A:$A,Sheet19!$B:$B,"")</f>
        <v>KRA</v>
      </c>
      <c r="K1332" s="13" t="s">
        <v>180</v>
      </c>
      <c r="L1332" s="13" t="s">
        <v>1011</v>
      </c>
      <c r="M1332" s="13" t="s">
        <v>447</v>
      </c>
      <c r="N1332" s="6">
        <v>5</v>
      </c>
      <c r="O1332" s="6">
        <v>0</v>
      </c>
      <c r="P1332" s="6">
        <v>0</v>
      </c>
      <c r="Q1332" s="2"/>
      <c r="R1332" s="1"/>
      <c r="S1332">
        <f>IF(COUNTIFS('OTH Preparationet 2024'!$D:$D,$C1332,'OTH Preparationet 2024'!$H:$H,$F1332,'OTH Preparationet 2024'!$M:$M,$H1332,'OTH Preparationet 2024'!$L:$L,$J1332,'OTH Preparationet 2024'!$Q:$Q,"")&gt;0,1,0)</f>
        <v>0</v>
      </c>
    </row>
    <row r="1333" spans="1:19" hidden="1">
      <c r="A1333" s="13" t="s">
        <v>91</v>
      </c>
      <c r="B1333" s="13" t="s">
        <v>92</v>
      </c>
      <c r="C1333" s="13" t="s">
        <v>92</v>
      </c>
      <c r="D1333" s="13" t="s">
        <v>67</v>
      </c>
      <c r="E1333" s="13" t="s">
        <v>57</v>
      </c>
      <c r="F1333" s="13" t="s">
        <v>58</v>
      </c>
      <c r="G1333" s="13"/>
      <c r="H1333" s="13" t="s">
        <v>61</v>
      </c>
      <c r="I1333" s="13" t="s">
        <v>883</v>
      </c>
      <c r="J1333" s="13" t="str">
        <f>_xlfn.XLOOKUP(UPPER(TRIM(I1333)),Sheet19!$A:$A,Sheet19!$B:$B,"")</f>
        <v>LIE</v>
      </c>
      <c r="K1333" s="13" t="s">
        <v>180</v>
      </c>
      <c r="L1333" s="13" t="s">
        <v>1011</v>
      </c>
      <c r="M1333" s="13" t="s">
        <v>447</v>
      </c>
      <c r="N1333" s="6">
        <v>15</v>
      </c>
      <c r="O1333" s="6">
        <v>0</v>
      </c>
      <c r="P1333" s="6">
        <v>0</v>
      </c>
      <c r="Q1333" s="2"/>
      <c r="R1333" s="1"/>
      <c r="S1333">
        <f>IF(COUNTIFS('OTH Preparationet 2024'!$D:$D,$C1333,'OTH Preparationet 2024'!$H:$H,$F1333,'OTH Preparationet 2024'!$M:$M,$H1333,'OTH Preparationet 2024'!$L:$L,$J1333,'OTH Preparationet 2024'!$Q:$Q,"")&gt;0,1,0)</f>
        <v>0</v>
      </c>
    </row>
    <row r="1334" spans="1:19" hidden="1">
      <c r="A1334" s="13" t="s">
        <v>91</v>
      </c>
      <c r="B1334" s="13" t="s">
        <v>92</v>
      </c>
      <c r="C1334" s="13" t="s">
        <v>92</v>
      </c>
      <c r="D1334" s="13" t="s">
        <v>67</v>
      </c>
      <c r="E1334" s="13" t="s">
        <v>57</v>
      </c>
      <c r="F1334" s="13" t="s">
        <v>58</v>
      </c>
      <c r="G1334" s="13"/>
      <c r="H1334" s="13" t="s">
        <v>61</v>
      </c>
      <c r="I1334" s="13" t="s">
        <v>868</v>
      </c>
      <c r="J1334" s="13" t="str">
        <f>_xlfn.XLOOKUP(UPPER(TRIM(I1334)),Sheet19!$A:$A,Sheet19!$B:$B,"")</f>
        <v>LIU</v>
      </c>
      <c r="K1334" s="13" t="s">
        <v>180</v>
      </c>
      <c r="L1334" s="13" t="s">
        <v>1011</v>
      </c>
      <c r="M1334" s="13" t="s">
        <v>447</v>
      </c>
      <c r="N1334" s="6">
        <v>5</v>
      </c>
      <c r="O1334" s="6">
        <v>0</v>
      </c>
      <c r="P1334" s="6">
        <v>0</v>
      </c>
      <c r="Q1334" s="2"/>
      <c r="R1334" s="1"/>
      <c r="S1334">
        <f>IF(COUNTIFS('OTH Preparationet 2024'!$D:$D,$C1334,'OTH Preparationet 2024'!$H:$H,$F1334,'OTH Preparationet 2024'!$M:$M,$H1334,'OTH Preparationet 2024'!$L:$L,$J1334,'OTH Preparationet 2024'!$Q:$Q,"")&gt;0,1,0)</f>
        <v>0</v>
      </c>
    </row>
    <row r="1335" spans="1:19" hidden="1">
      <c r="A1335" s="13" t="s">
        <v>91</v>
      </c>
      <c r="B1335" s="13" t="s">
        <v>92</v>
      </c>
      <c r="C1335" s="13" t="s">
        <v>92</v>
      </c>
      <c r="D1335" s="13" t="s">
        <v>67</v>
      </c>
      <c r="E1335" s="13" t="s">
        <v>57</v>
      </c>
      <c r="F1335" s="13" t="s">
        <v>58</v>
      </c>
      <c r="G1335" s="13"/>
      <c r="H1335" s="13" t="s">
        <v>61</v>
      </c>
      <c r="I1335" s="13" t="s">
        <v>179</v>
      </c>
      <c r="J1335" s="13" t="str">
        <f>_xlfn.XLOOKUP(UPPER(TRIM(I1335)),Sheet19!$A:$A,Sheet19!$B:$B,"")</f>
        <v>VCE</v>
      </c>
      <c r="K1335" s="13" t="s">
        <v>180</v>
      </c>
      <c r="L1335" s="13" t="s">
        <v>1011</v>
      </c>
      <c r="M1335" s="13" t="s">
        <v>447</v>
      </c>
      <c r="N1335" s="6">
        <v>37</v>
      </c>
      <c r="O1335" s="6">
        <v>0</v>
      </c>
      <c r="P1335" s="6">
        <v>0</v>
      </c>
      <c r="Q1335" s="2"/>
      <c r="R1335" s="1"/>
      <c r="S1335">
        <f>IF(COUNTIFS('OTH Preparationet 2024'!$D:$D,$C1335,'OTH Preparationet 2024'!$H:$H,$F1335,'OTH Preparationet 2024'!$M:$M,$H1335,'OTH Preparationet 2024'!$L:$L,$J1335,'OTH Preparationet 2024'!$Q:$Q,"")&gt;0,1,0)</f>
        <v>0</v>
      </c>
    </row>
    <row r="1336" spans="1:19" hidden="1">
      <c r="A1336" s="13" t="s">
        <v>91</v>
      </c>
      <c r="B1336" s="13" t="s">
        <v>92</v>
      </c>
      <c r="C1336" s="13" t="s">
        <v>92</v>
      </c>
      <c r="D1336" s="13" t="s">
        <v>67</v>
      </c>
      <c r="E1336" s="13" t="s">
        <v>57</v>
      </c>
      <c r="F1336" s="13" t="s">
        <v>58</v>
      </c>
      <c r="G1336" s="13"/>
      <c r="H1336" s="13" t="s">
        <v>61</v>
      </c>
      <c r="I1336" s="13" t="s">
        <v>870</v>
      </c>
      <c r="J1336" s="13" t="str">
        <f>_xlfn.XLOOKUP(UPPER(TRIM(I1336)),Sheet19!$A:$A,Sheet19!$B:$B,"")</f>
        <v>WAN</v>
      </c>
      <c r="K1336" s="13" t="s">
        <v>180</v>
      </c>
      <c r="L1336" s="13" t="s">
        <v>1011</v>
      </c>
      <c r="M1336" s="13" t="s">
        <v>447</v>
      </c>
      <c r="N1336" s="6">
        <v>5</v>
      </c>
      <c r="O1336" s="6">
        <v>0</v>
      </c>
      <c r="P1336" s="6">
        <v>0</v>
      </c>
      <c r="Q1336" s="2"/>
      <c r="R1336" s="1"/>
      <c r="S1336">
        <f>IF(COUNTIFS('OTH Preparationet 2024'!$D:$D,$C1336,'OTH Preparationet 2024'!$H:$H,$F1336,'OTH Preparationet 2024'!$M:$M,$H1336,'OTH Preparationet 2024'!$L:$L,$J1336,'OTH Preparationet 2024'!$Q:$Q,"")&gt;0,1,0)</f>
        <v>0</v>
      </c>
    </row>
    <row r="1337" spans="1:19">
      <c r="A1337" s="13" t="s">
        <v>91</v>
      </c>
      <c r="B1337" s="13" t="s">
        <v>92</v>
      </c>
      <c r="C1337" s="13" t="s">
        <v>92</v>
      </c>
      <c r="D1337" s="13" t="s">
        <v>67</v>
      </c>
      <c r="E1337" s="13" t="s">
        <v>57</v>
      </c>
      <c r="F1337" s="13" t="s">
        <v>58</v>
      </c>
      <c r="G1337" s="13"/>
      <c r="H1337" s="13" t="s">
        <v>61</v>
      </c>
      <c r="I1337" s="13" t="s">
        <v>866</v>
      </c>
      <c r="J1337" s="13" t="str">
        <f>_xlfn.XLOOKUP(UPPER(TRIM(I1337)),Sheet19!$A:$A,Sheet19!$B:$B,"")</f>
        <v>XCM</v>
      </c>
      <c r="K1337" s="13"/>
      <c r="L1337" s="13" t="s">
        <v>1011</v>
      </c>
      <c r="M1337" s="13" t="s">
        <v>447</v>
      </c>
      <c r="N1337" s="6">
        <v>25</v>
      </c>
      <c r="O1337" s="6">
        <v>0</v>
      </c>
      <c r="P1337" s="6">
        <v>0</v>
      </c>
      <c r="Q1337" s="2"/>
      <c r="R1337" s="1"/>
      <c r="S1337">
        <f>IF(COUNTIFS('OTH Preparationet 2024'!$D:$D,$C1337,'OTH Preparationet 2024'!$H:$H,$F1337,'OTH Preparationet 2024'!$M:$M,$H1337,'OTH Preparationet 2024'!$L:$L,$J1337,'OTH Preparationet 2024'!$Q:$Q,"")&gt;0,1,0)</f>
        <v>0</v>
      </c>
    </row>
    <row r="1338" spans="1:19">
      <c r="A1338" s="13" t="s">
        <v>93</v>
      </c>
      <c r="B1338" s="13" t="s">
        <v>94</v>
      </c>
      <c r="C1338" s="13" t="s">
        <v>94</v>
      </c>
      <c r="D1338" s="13" t="s">
        <v>67</v>
      </c>
      <c r="E1338" s="13" t="s">
        <v>30</v>
      </c>
      <c r="F1338" s="13" t="s">
        <v>31</v>
      </c>
      <c r="G1338" s="13"/>
      <c r="H1338" s="13"/>
      <c r="I1338" s="13" t="s">
        <v>841</v>
      </c>
      <c r="J1338" s="13" t="str">
        <f>_xlfn.XLOOKUP(UPPER(TRIM(I1338)),Sheet19!$A:$A,Sheet19!$B:$B,"")</f>
        <v>BEL</v>
      </c>
      <c r="K1338" s="13"/>
      <c r="L1338" s="13" t="s">
        <v>1011</v>
      </c>
      <c r="M1338" s="13" t="s">
        <v>447</v>
      </c>
      <c r="N1338" s="6">
        <v>60</v>
      </c>
      <c r="O1338" s="6">
        <v>0</v>
      </c>
      <c r="P1338" s="6">
        <v>0</v>
      </c>
      <c r="Q1338" s="2"/>
      <c r="R1338" s="1"/>
      <c r="S1338">
        <f>IF(COUNTIFS('OTH Preparationet 2024'!$D:$D,$C1338,'OTH Preparationet 2024'!$H:$H,$F1338,'OTH Preparationet 2024'!$M:$M,$H1338,'OTH Preparationet 2024'!$L:$L,$J1338,'OTH Preparationet 2024'!$Q:$Q,"")&gt;0,1,0)</f>
        <v>0</v>
      </c>
    </row>
    <row r="1339" spans="1:19" hidden="1">
      <c r="A1339" s="13" t="s">
        <v>93</v>
      </c>
      <c r="B1339" s="13" t="s">
        <v>94</v>
      </c>
      <c r="C1339" s="13" t="s">
        <v>94</v>
      </c>
      <c r="D1339" s="13" t="s">
        <v>67</v>
      </c>
      <c r="E1339" s="13" t="s">
        <v>30</v>
      </c>
      <c r="F1339" s="13" t="s">
        <v>31</v>
      </c>
      <c r="G1339" s="13"/>
      <c r="H1339" s="13" t="s">
        <v>20</v>
      </c>
      <c r="I1339" s="13" t="s">
        <v>1010</v>
      </c>
      <c r="J1339" s="13" t="str">
        <f>_xlfn.XLOOKUP(UPPER(TRIM(I1339)),Sheet19!$A:$A,Sheet19!$B:$B,"")</f>
        <v/>
      </c>
      <c r="K1339" s="13" t="s">
        <v>180</v>
      </c>
      <c r="L1339" s="13" t="s">
        <v>1011</v>
      </c>
      <c r="M1339" s="13" t="s">
        <v>447</v>
      </c>
      <c r="N1339" s="6">
        <v>9</v>
      </c>
      <c r="O1339" s="6">
        <v>0</v>
      </c>
      <c r="P1339" s="6">
        <v>0</v>
      </c>
      <c r="Q1339" s="2"/>
      <c r="R1339" s="1"/>
      <c r="S1339">
        <f>IF(COUNTIFS('OTH Preparationet 2024'!$D:$D,$C1339,'OTH Preparationet 2024'!$H:$H,$F1339,'OTH Preparationet 2024'!$M:$M,$H1339,'OTH Preparationet 2024'!$L:$L,$J1339,'OTH Preparationet 2024'!$Q:$Q,"")&gt;0,1,0)</f>
        <v>0</v>
      </c>
    </row>
    <row r="1340" spans="1:19" hidden="1">
      <c r="A1340" s="13" t="s">
        <v>93</v>
      </c>
      <c r="B1340" s="13" t="s">
        <v>94</v>
      </c>
      <c r="C1340" s="13" t="s">
        <v>94</v>
      </c>
      <c r="D1340" s="13" t="s">
        <v>67</v>
      </c>
      <c r="E1340" s="13" t="s">
        <v>30</v>
      </c>
      <c r="F1340" s="13" t="s">
        <v>31</v>
      </c>
      <c r="G1340" s="13"/>
      <c r="H1340" s="13" t="s">
        <v>20</v>
      </c>
      <c r="I1340" s="13" t="s">
        <v>843</v>
      </c>
      <c r="J1340" s="13" t="str">
        <f>_xlfn.XLOOKUP(UPPER(TRIM(I1340)),Sheet19!$A:$A,Sheet19!$B:$B,"")</f>
        <v>DOO</v>
      </c>
      <c r="K1340" s="13" t="s">
        <v>180</v>
      </c>
      <c r="L1340" s="13" t="s">
        <v>1011</v>
      </c>
      <c r="M1340" s="13" t="s">
        <v>447</v>
      </c>
      <c r="N1340" s="6">
        <v>1</v>
      </c>
      <c r="O1340" s="6">
        <v>0</v>
      </c>
      <c r="P1340" s="6">
        <v>0</v>
      </c>
      <c r="Q1340" s="2"/>
      <c r="R1340" s="1"/>
      <c r="S1340">
        <f>IF(COUNTIFS('OTH Preparationet 2024'!$D:$D,$C1340,'OTH Preparationet 2024'!$H:$H,$F1340,'OTH Preparationet 2024'!$M:$M,$H1340,'OTH Preparationet 2024'!$L:$L,$J1340,'OTH Preparationet 2024'!$Q:$Q,"")&gt;0,1,0)</f>
        <v>0</v>
      </c>
    </row>
    <row r="1341" spans="1:19">
      <c r="A1341" s="13" t="s">
        <v>93</v>
      </c>
      <c r="B1341" s="13" t="s">
        <v>94</v>
      </c>
      <c r="C1341" s="13" t="s">
        <v>94</v>
      </c>
      <c r="D1341" s="13" t="s">
        <v>67</v>
      </c>
      <c r="E1341" s="13" t="s">
        <v>30</v>
      </c>
      <c r="F1341" s="13" t="s">
        <v>31</v>
      </c>
      <c r="G1341" s="13"/>
      <c r="H1341" s="13"/>
      <c r="I1341" s="13" t="s">
        <v>934</v>
      </c>
      <c r="J1341" s="13" t="str">
        <f>_xlfn.XLOOKUP(UPPER(TRIM(I1341)),Sheet19!$A:$A,Sheet19!$B:$B,"")</f>
        <v>HYD</v>
      </c>
      <c r="K1341" s="13"/>
      <c r="L1341" s="13" t="s">
        <v>1011</v>
      </c>
      <c r="M1341" s="13" t="s">
        <v>447</v>
      </c>
      <c r="N1341" s="6">
        <v>5</v>
      </c>
      <c r="O1341" s="6">
        <v>0</v>
      </c>
      <c r="P1341" s="6">
        <v>0</v>
      </c>
      <c r="Q1341" s="2"/>
      <c r="R1341" s="1"/>
      <c r="S1341">
        <f>IF(COUNTIFS('OTH Preparationet 2024'!$D:$D,$C1341,'OTH Preparationet 2024'!$H:$H,$F1341,'OTH Preparationet 2024'!$M:$M,$H1341,'OTH Preparationet 2024'!$L:$L,$J1341,'OTH Preparationet 2024'!$Q:$Q,"")&gt;0,1,0)</f>
        <v>0</v>
      </c>
    </row>
    <row r="1342" spans="1:19" hidden="1">
      <c r="A1342" s="13" t="s">
        <v>93</v>
      </c>
      <c r="B1342" s="13" t="s">
        <v>94</v>
      </c>
      <c r="C1342" s="13" t="s">
        <v>94</v>
      </c>
      <c r="D1342" s="13" t="s">
        <v>67</v>
      </c>
      <c r="E1342" s="13" t="s">
        <v>30</v>
      </c>
      <c r="F1342" s="13" t="s">
        <v>31</v>
      </c>
      <c r="G1342" s="13"/>
      <c r="H1342" s="13" t="s">
        <v>20</v>
      </c>
      <c r="I1342" s="13" t="s">
        <v>855</v>
      </c>
      <c r="J1342" s="13" t="str">
        <f>_xlfn.XLOOKUP(UPPER(TRIM(I1342)),Sheet19!$A:$A,Sheet19!$B:$B,"")</f>
        <v>KOM</v>
      </c>
      <c r="K1342" s="13" t="s">
        <v>180</v>
      </c>
      <c r="L1342" s="13" t="s">
        <v>1011</v>
      </c>
      <c r="M1342" s="13" t="s">
        <v>447</v>
      </c>
      <c r="N1342" s="6">
        <v>13</v>
      </c>
      <c r="O1342" s="6">
        <v>0</v>
      </c>
      <c r="P1342" s="6">
        <v>0</v>
      </c>
      <c r="Q1342" s="2"/>
      <c r="R1342" s="1"/>
      <c r="S1342">
        <f>IF(COUNTIFS('OTH Preparationet 2024'!$D:$D,$C1342,'OTH Preparationet 2024'!$H:$H,$F1342,'OTH Preparationet 2024'!$M:$M,$H1342,'OTH Preparationet 2024'!$L:$L,$J1342,'OTH Preparationet 2024'!$Q:$Q,"")&gt;0,1,0)</f>
        <v>0</v>
      </c>
    </row>
    <row r="1343" spans="1:19" hidden="1">
      <c r="A1343" s="13" t="s">
        <v>93</v>
      </c>
      <c r="B1343" s="13" t="s">
        <v>94</v>
      </c>
      <c r="C1343" s="13" t="s">
        <v>94</v>
      </c>
      <c r="D1343" s="13" t="s">
        <v>67</v>
      </c>
      <c r="E1343" s="13" t="s">
        <v>30</v>
      </c>
      <c r="F1343" s="13" t="s">
        <v>31</v>
      </c>
      <c r="G1343" s="13"/>
      <c r="H1343" s="13" t="s">
        <v>20</v>
      </c>
      <c r="I1343" s="13" t="s">
        <v>883</v>
      </c>
      <c r="J1343" s="13" t="str">
        <f>_xlfn.XLOOKUP(UPPER(TRIM(I1343)),Sheet19!$A:$A,Sheet19!$B:$B,"")</f>
        <v>LIE</v>
      </c>
      <c r="K1343" s="13" t="s">
        <v>180</v>
      </c>
      <c r="L1343" s="13" t="s">
        <v>1011</v>
      </c>
      <c r="M1343" s="13" t="s">
        <v>447</v>
      </c>
      <c r="N1343" s="6">
        <v>3</v>
      </c>
      <c r="O1343" s="6">
        <v>0</v>
      </c>
      <c r="P1343" s="6">
        <v>0</v>
      </c>
      <c r="Q1343" s="2"/>
      <c r="R1343" s="1"/>
      <c r="S1343">
        <f>IF(COUNTIFS('OTH Preparationet 2024'!$D:$D,$C1343,'OTH Preparationet 2024'!$H:$H,$F1343,'OTH Preparationet 2024'!$M:$M,$H1343,'OTH Preparationet 2024'!$L:$L,$J1343,'OTH Preparationet 2024'!$Q:$Q,"")&gt;0,1,0)</f>
        <v>0</v>
      </c>
    </row>
    <row r="1344" spans="1:19" hidden="1">
      <c r="A1344" s="13" t="s">
        <v>93</v>
      </c>
      <c r="B1344" s="13" t="s">
        <v>94</v>
      </c>
      <c r="C1344" s="13" t="s">
        <v>94</v>
      </c>
      <c r="D1344" s="13" t="s">
        <v>67</v>
      </c>
      <c r="E1344" s="13" t="s">
        <v>30</v>
      </c>
      <c r="F1344" s="13" t="s">
        <v>31</v>
      </c>
      <c r="G1344" s="13"/>
      <c r="H1344" s="13" t="s">
        <v>20</v>
      </c>
      <c r="I1344" s="13" t="s">
        <v>833</v>
      </c>
      <c r="J1344" s="13" t="str">
        <f>_xlfn.XLOOKUP(UPPER(TRIM(I1344)),Sheet19!$A:$A,Sheet19!$B:$B,"")</f>
        <v/>
      </c>
      <c r="K1344" s="13" t="s">
        <v>180</v>
      </c>
      <c r="L1344" s="13" t="s">
        <v>1011</v>
      </c>
      <c r="M1344" s="13" t="s">
        <v>447</v>
      </c>
      <c r="N1344" s="6">
        <v>1</v>
      </c>
      <c r="O1344" s="6">
        <v>0</v>
      </c>
      <c r="P1344" s="6">
        <v>0</v>
      </c>
      <c r="Q1344" s="2"/>
      <c r="R1344" s="1"/>
      <c r="S1344">
        <f>IF(COUNTIFS('OTH Preparationet 2024'!$D:$D,$C1344,'OTH Preparationet 2024'!$H:$H,$F1344,'OTH Preparationet 2024'!$M:$M,$H1344,'OTH Preparationet 2024'!$L:$L,$J1344,'OTH Preparationet 2024'!$Q:$Q,"")&gt;0,1,0)</f>
        <v>0</v>
      </c>
    </row>
    <row r="1345" spans="1:19" hidden="1">
      <c r="A1345" s="13" t="s">
        <v>93</v>
      </c>
      <c r="B1345" s="13" t="s">
        <v>94</v>
      </c>
      <c r="C1345" s="13" t="s">
        <v>94</v>
      </c>
      <c r="D1345" s="13" t="s">
        <v>67</v>
      </c>
      <c r="E1345" s="13" t="s">
        <v>30</v>
      </c>
      <c r="F1345" s="13" t="s">
        <v>31</v>
      </c>
      <c r="G1345" s="13"/>
      <c r="H1345" s="13" t="s">
        <v>20</v>
      </c>
      <c r="I1345" s="13" t="s">
        <v>179</v>
      </c>
      <c r="J1345" s="13" t="str">
        <f>_xlfn.XLOOKUP(UPPER(TRIM(I1345)),Sheet19!$A:$A,Sheet19!$B:$B,"")</f>
        <v>VCE</v>
      </c>
      <c r="K1345" s="13" t="s">
        <v>180</v>
      </c>
      <c r="L1345" s="13" t="s">
        <v>1011</v>
      </c>
      <c r="M1345" s="13" t="s">
        <v>447</v>
      </c>
      <c r="N1345" s="6">
        <v>105</v>
      </c>
      <c r="O1345" s="6">
        <v>0</v>
      </c>
      <c r="P1345" s="6">
        <v>0</v>
      </c>
      <c r="Q1345" s="2"/>
      <c r="R1345" s="1"/>
      <c r="S1345">
        <f>IF(COUNTIFS('OTH Preparationet 2024'!$D:$D,$C1345,'OTH Preparationet 2024'!$H:$H,$F1345,'OTH Preparationet 2024'!$M:$M,$H1345,'OTH Preparationet 2024'!$L:$L,$J1345,'OTH Preparationet 2024'!$Q:$Q,"")&gt;0,1,0)</f>
        <v>0</v>
      </c>
    </row>
    <row r="1346" spans="1:19" hidden="1">
      <c r="A1346" s="13" t="s">
        <v>93</v>
      </c>
      <c r="B1346" s="13" t="s">
        <v>94</v>
      </c>
      <c r="C1346" s="13" t="s">
        <v>94</v>
      </c>
      <c r="D1346" s="13" t="s">
        <v>67</v>
      </c>
      <c r="E1346" s="13" t="s">
        <v>32</v>
      </c>
      <c r="F1346" s="13" t="s">
        <v>33</v>
      </c>
      <c r="G1346" s="13"/>
      <c r="H1346" s="13" t="s">
        <v>20</v>
      </c>
      <c r="I1346" s="13" t="s">
        <v>1010</v>
      </c>
      <c r="J1346" s="13" t="str">
        <f>_xlfn.XLOOKUP(UPPER(TRIM(I1346)),Sheet19!$A:$A,Sheet19!$B:$B,"")</f>
        <v/>
      </c>
      <c r="K1346" s="13" t="s">
        <v>180</v>
      </c>
      <c r="L1346" s="13" t="s">
        <v>1011</v>
      </c>
      <c r="M1346" s="13" t="s">
        <v>447</v>
      </c>
      <c r="N1346" s="6">
        <v>24</v>
      </c>
      <c r="O1346" s="6">
        <v>0</v>
      </c>
      <c r="P1346" s="6">
        <v>0</v>
      </c>
      <c r="Q1346" s="2"/>
      <c r="R1346" s="1"/>
      <c r="S1346">
        <f>IF(COUNTIFS('OTH Preparationet 2024'!$D:$D,$C1346,'OTH Preparationet 2024'!$H:$H,$F1346,'OTH Preparationet 2024'!$M:$M,$H1346,'OTH Preparationet 2024'!$L:$L,$J1346,'OTH Preparationet 2024'!$Q:$Q,"")&gt;0,1,0)</f>
        <v>0</v>
      </c>
    </row>
    <row r="1347" spans="1:19" hidden="1">
      <c r="A1347" s="13" t="s">
        <v>93</v>
      </c>
      <c r="B1347" s="13" t="s">
        <v>94</v>
      </c>
      <c r="C1347" s="13" t="s">
        <v>94</v>
      </c>
      <c r="D1347" s="13" t="s">
        <v>67</v>
      </c>
      <c r="E1347" s="13" t="s">
        <v>32</v>
      </c>
      <c r="F1347" s="13" t="s">
        <v>33</v>
      </c>
      <c r="G1347" s="13"/>
      <c r="H1347" s="13" t="s">
        <v>20</v>
      </c>
      <c r="I1347" s="13" t="s">
        <v>855</v>
      </c>
      <c r="J1347" s="13" t="str">
        <f>_xlfn.XLOOKUP(UPPER(TRIM(I1347)),Sheet19!$A:$A,Sheet19!$B:$B,"")</f>
        <v>KOM</v>
      </c>
      <c r="K1347" s="13" t="s">
        <v>180</v>
      </c>
      <c r="L1347" s="13" t="s">
        <v>1011</v>
      </c>
      <c r="M1347" s="13" t="s">
        <v>447</v>
      </c>
      <c r="N1347" s="6">
        <v>15</v>
      </c>
      <c r="O1347" s="6">
        <v>0</v>
      </c>
      <c r="P1347" s="6">
        <v>0</v>
      </c>
      <c r="Q1347" s="2"/>
      <c r="R1347" s="1"/>
      <c r="S1347">
        <f>IF(COUNTIFS('OTH Preparationet 2024'!$D:$D,$C1347,'OTH Preparationet 2024'!$H:$H,$F1347,'OTH Preparationet 2024'!$M:$M,$H1347,'OTH Preparationet 2024'!$L:$L,$J1347,'OTH Preparationet 2024'!$Q:$Q,"")&gt;0,1,0)</f>
        <v>0</v>
      </c>
    </row>
    <row r="1348" spans="1:19">
      <c r="A1348" s="13" t="s">
        <v>93</v>
      </c>
      <c r="B1348" s="13" t="s">
        <v>94</v>
      </c>
      <c r="C1348" s="13" t="s">
        <v>94</v>
      </c>
      <c r="D1348" s="13" t="s">
        <v>67</v>
      </c>
      <c r="E1348" s="13" t="s">
        <v>42</v>
      </c>
      <c r="F1348" s="13" t="s">
        <v>43</v>
      </c>
      <c r="G1348" s="13"/>
      <c r="H1348" s="13"/>
      <c r="I1348" s="13" t="s">
        <v>1012</v>
      </c>
      <c r="J1348" s="13" t="s">
        <v>1012</v>
      </c>
      <c r="K1348" s="13"/>
      <c r="L1348" s="13" t="s">
        <v>1011</v>
      </c>
      <c r="M1348" s="13" t="s">
        <v>447</v>
      </c>
      <c r="N1348" s="6">
        <v>8</v>
      </c>
      <c r="O1348" s="6">
        <v>0</v>
      </c>
      <c r="P1348" s="6">
        <v>0</v>
      </c>
      <c r="Q1348" s="2"/>
      <c r="R1348" s="1"/>
      <c r="S1348">
        <f>IF(COUNTIFS('OTH Preparationet 2024'!$D:$D,$C1348,'OTH Preparationet 2024'!$H:$H,$F1348,'OTH Preparationet 2024'!$M:$M,$H1348,'OTH Preparationet 2024'!$L:$L,$J1348,'OTH Preparationet 2024'!$Q:$Q,"")&gt;0,1,0)</f>
        <v>0</v>
      </c>
    </row>
    <row r="1349" spans="1:19" hidden="1">
      <c r="A1349" s="13" t="s">
        <v>93</v>
      </c>
      <c r="B1349" s="13" t="s">
        <v>94</v>
      </c>
      <c r="C1349" s="13" t="s">
        <v>94</v>
      </c>
      <c r="D1349" s="13" t="s">
        <v>67</v>
      </c>
      <c r="E1349" s="13" t="s">
        <v>42</v>
      </c>
      <c r="F1349" s="13" t="s">
        <v>43</v>
      </c>
      <c r="G1349" s="13"/>
      <c r="H1349" s="13" t="s">
        <v>20</v>
      </c>
      <c r="I1349" s="13" t="s">
        <v>846</v>
      </c>
      <c r="J1349" s="13" t="str">
        <f>_xlfn.XLOOKUP(UPPER(TRIM(I1349)),Sheet19!$A:$A,Sheet19!$B:$B,"")</f>
        <v>CAS</v>
      </c>
      <c r="K1349" s="13" t="s">
        <v>180</v>
      </c>
      <c r="L1349" s="13" t="s">
        <v>1011</v>
      </c>
      <c r="M1349" s="13" t="s">
        <v>447</v>
      </c>
      <c r="N1349" s="6">
        <v>14</v>
      </c>
      <c r="O1349" s="6">
        <v>0</v>
      </c>
      <c r="P1349" s="6">
        <v>0</v>
      </c>
      <c r="Q1349" s="2"/>
      <c r="R1349" s="1"/>
      <c r="S1349">
        <f>IF(COUNTIFS('OTH Preparationet 2024'!$D:$D,$C1349,'OTH Preparationet 2024'!$H:$H,$F1349,'OTH Preparationet 2024'!$M:$M,$H1349,'OTH Preparationet 2024'!$L:$L,$J1349,'OTH Preparationet 2024'!$Q:$Q,"")&gt;0,1,0)</f>
        <v>0</v>
      </c>
    </row>
    <row r="1350" spans="1:19" hidden="1">
      <c r="A1350" s="13" t="s">
        <v>93</v>
      </c>
      <c r="B1350" s="13" t="s">
        <v>94</v>
      </c>
      <c r="C1350" s="13" t="s">
        <v>94</v>
      </c>
      <c r="D1350" s="13" t="s">
        <v>67</v>
      </c>
      <c r="E1350" s="13" t="s">
        <v>42</v>
      </c>
      <c r="F1350" s="13" t="s">
        <v>43</v>
      </c>
      <c r="G1350" s="13"/>
      <c r="H1350" s="13" t="s">
        <v>20</v>
      </c>
      <c r="I1350" s="13" t="s">
        <v>1010</v>
      </c>
      <c r="J1350" s="13" t="str">
        <f>_xlfn.XLOOKUP(UPPER(TRIM(I1350)),Sheet19!$A:$A,Sheet19!$B:$B,"")</f>
        <v/>
      </c>
      <c r="K1350" s="13" t="s">
        <v>180</v>
      </c>
      <c r="L1350" s="13" t="s">
        <v>1011</v>
      </c>
      <c r="M1350" s="13" t="s">
        <v>447</v>
      </c>
      <c r="N1350" s="6">
        <v>4</v>
      </c>
      <c r="O1350" s="6">
        <v>0</v>
      </c>
      <c r="P1350" s="6">
        <v>0</v>
      </c>
      <c r="Q1350" s="2"/>
      <c r="R1350" s="1"/>
      <c r="S1350">
        <f>IF(COUNTIFS('OTH Preparationet 2024'!$D:$D,$C1350,'OTH Preparationet 2024'!$H:$H,$F1350,'OTH Preparationet 2024'!$M:$M,$H1350,'OTH Preparationet 2024'!$L:$L,$J1350,'OTH Preparationet 2024'!$Q:$Q,"")&gt;0,1,0)</f>
        <v>0</v>
      </c>
    </row>
    <row r="1351" spans="1:19">
      <c r="A1351" s="13" t="s">
        <v>93</v>
      </c>
      <c r="B1351" s="13" t="s">
        <v>94</v>
      </c>
      <c r="C1351" s="13" t="s">
        <v>94</v>
      </c>
      <c r="D1351" s="13" t="s">
        <v>67</v>
      </c>
      <c r="E1351" s="13" t="s">
        <v>48</v>
      </c>
      <c r="F1351" s="13" t="s">
        <v>49</v>
      </c>
      <c r="G1351" s="13"/>
      <c r="H1351" s="13"/>
      <c r="I1351" s="13" t="s">
        <v>846</v>
      </c>
      <c r="J1351" s="13" t="str">
        <f>_xlfn.XLOOKUP(UPPER(TRIM(I1351)),Sheet19!$A:$A,Sheet19!$B:$B,"")</f>
        <v>CAS</v>
      </c>
      <c r="K1351" s="13"/>
      <c r="L1351" s="13" t="s">
        <v>1011</v>
      </c>
      <c r="M1351" s="13" t="s">
        <v>447</v>
      </c>
      <c r="N1351" s="6">
        <v>2</v>
      </c>
      <c r="O1351" s="6">
        <v>0</v>
      </c>
      <c r="P1351" s="6">
        <v>0</v>
      </c>
      <c r="Q1351" s="2"/>
      <c r="R1351" s="1"/>
      <c r="S1351">
        <f>IF(COUNTIFS('OTH Preparationet 2024'!$D:$D,$C1351,'OTH Preparationet 2024'!$H:$H,$F1351,'OTH Preparationet 2024'!$M:$M,$H1351,'OTH Preparationet 2024'!$L:$L,$J1351,'OTH Preparationet 2024'!$Q:$Q,"")&gt;0,1,0)</f>
        <v>0</v>
      </c>
    </row>
    <row r="1352" spans="1:19" ht="15">
      <c r="A1352" s="13" t="s">
        <v>93</v>
      </c>
      <c r="B1352" s="13" t="s">
        <v>94</v>
      </c>
      <c r="C1352" s="13" t="s">
        <v>94</v>
      </c>
      <c r="D1352" s="13" t="s">
        <v>67</v>
      </c>
      <c r="E1352" s="13" t="s">
        <v>48</v>
      </c>
      <c r="F1352" s="13" t="s">
        <v>49</v>
      </c>
      <c r="G1352" s="13"/>
      <c r="H1352" s="13"/>
      <c r="I1352" s="13" t="s">
        <v>1010</v>
      </c>
      <c r="J1352" s="41" t="s">
        <v>1025</v>
      </c>
      <c r="K1352" s="13"/>
      <c r="L1352" s="13" t="s">
        <v>1011</v>
      </c>
      <c r="M1352" s="13" t="s">
        <v>447</v>
      </c>
      <c r="N1352" s="6">
        <v>3</v>
      </c>
      <c r="O1352" s="6">
        <v>0</v>
      </c>
      <c r="P1352" s="6">
        <v>0</v>
      </c>
      <c r="Q1352" s="2"/>
      <c r="R1352" s="1"/>
      <c r="S1352">
        <f>IF(COUNTIFS('OTH Preparationet 2024'!$D:$D,$C1352,'OTH Preparationet 2024'!$H:$H,$F1352,'OTH Preparationet 2024'!$M:$M,$H1352,'OTH Preparationet 2024'!$L:$L,$J1352,'OTH Preparationet 2024'!$Q:$Q,"")&gt;0,1,0)</f>
        <v>0</v>
      </c>
    </row>
    <row r="1353" spans="1:19">
      <c r="A1353" s="13" t="s">
        <v>93</v>
      </c>
      <c r="B1353" s="13" t="s">
        <v>94</v>
      </c>
      <c r="C1353" s="13" t="s">
        <v>94</v>
      </c>
      <c r="D1353" s="13" t="s">
        <v>67</v>
      </c>
      <c r="E1353" s="13" t="s">
        <v>48</v>
      </c>
      <c r="F1353" s="13" t="s">
        <v>49</v>
      </c>
      <c r="G1353" s="13"/>
      <c r="H1353" s="13"/>
      <c r="I1353" s="13" t="s">
        <v>850</v>
      </c>
      <c r="J1353" s="13" t="str">
        <f>_xlfn.XLOOKUP(UPPER(TRIM(I1353)),Sheet19!$A:$A,Sheet19!$B:$B,"")</f>
        <v>HID</v>
      </c>
      <c r="K1353" s="13"/>
      <c r="L1353" s="13" t="s">
        <v>1011</v>
      </c>
      <c r="M1353" s="13" t="s">
        <v>447</v>
      </c>
      <c r="N1353" s="6">
        <v>8</v>
      </c>
      <c r="O1353" s="6">
        <v>0</v>
      </c>
      <c r="P1353" s="6">
        <v>0</v>
      </c>
      <c r="Q1353" s="2"/>
      <c r="R1353" s="1"/>
      <c r="S1353">
        <f>IF(COUNTIFS('OTH Preparationet 2024'!$D:$D,$C1353,'OTH Preparationet 2024'!$H:$H,$F1353,'OTH Preparationet 2024'!$M:$M,$H1353,'OTH Preparationet 2024'!$L:$L,$J1353,'OTH Preparationet 2024'!$Q:$Q,"")&gt;0,1,0)</f>
        <v>0</v>
      </c>
    </row>
    <row r="1354" spans="1:19">
      <c r="A1354" s="13" t="s">
        <v>93</v>
      </c>
      <c r="B1354" s="13" t="s">
        <v>94</v>
      </c>
      <c r="C1354" s="13" t="s">
        <v>94</v>
      </c>
      <c r="D1354" s="13" t="s">
        <v>67</v>
      </c>
      <c r="E1354" s="13" t="s">
        <v>48</v>
      </c>
      <c r="F1354" s="13" t="s">
        <v>49</v>
      </c>
      <c r="G1354" s="13"/>
      <c r="H1354" s="13"/>
      <c r="I1354" s="13" t="s">
        <v>934</v>
      </c>
      <c r="J1354" s="13" t="str">
        <f>_xlfn.XLOOKUP(UPPER(TRIM(I1354)),Sheet19!$A:$A,Sheet19!$B:$B,"")</f>
        <v>HYD</v>
      </c>
      <c r="K1354" s="13"/>
      <c r="L1354" s="13" t="s">
        <v>1011</v>
      </c>
      <c r="M1354" s="13" t="s">
        <v>447</v>
      </c>
      <c r="N1354" s="6">
        <v>6</v>
      </c>
      <c r="O1354" s="6">
        <v>0</v>
      </c>
      <c r="P1354" s="6">
        <v>0</v>
      </c>
      <c r="Q1354" s="2"/>
      <c r="R1354" s="1"/>
      <c r="S1354">
        <f>IF(COUNTIFS('OTH Preparationet 2024'!$D:$D,$C1354,'OTH Preparationet 2024'!$H:$H,$F1354,'OTH Preparationet 2024'!$M:$M,$H1354,'OTH Preparationet 2024'!$L:$L,$J1354,'OTH Preparationet 2024'!$Q:$Q,"")&gt;0,1,0)</f>
        <v>0</v>
      </c>
    </row>
    <row r="1355" spans="1:19">
      <c r="A1355" s="13" t="s">
        <v>93</v>
      </c>
      <c r="B1355" s="13" t="s">
        <v>94</v>
      </c>
      <c r="C1355" s="13" t="s">
        <v>94</v>
      </c>
      <c r="D1355" s="13" t="s">
        <v>67</v>
      </c>
      <c r="E1355" s="13" t="s">
        <v>48</v>
      </c>
      <c r="F1355" s="13" t="s">
        <v>49</v>
      </c>
      <c r="G1355" s="13"/>
      <c r="H1355" s="13"/>
      <c r="I1355" s="13" t="s">
        <v>852</v>
      </c>
      <c r="J1355" s="13" t="str">
        <f>_xlfn.XLOOKUP(UPPER(TRIM(I1355)),Sheet19!$A:$A,Sheet19!$B:$B,"")</f>
        <v>JCB</v>
      </c>
      <c r="K1355" s="13"/>
      <c r="L1355" s="13" t="s">
        <v>1011</v>
      </c>
      <c r="M1355" s="13" t="s">
        <v>447</v>
      </c>
      <c r="N1355" s="6">
        <v>17</v>
      </c>
      <c r="O1355" s="6">
        <v>0</v>
      </c>
      <c r="P1355" s="6">
        <v>0</v>
      </c>
      <c r="Q1355" s="2"/>
      <c r="R1355" s="1"/>
      <c r="S1355">
        <f>IF(COUNTIFS('OTH Preparationet 2024'!$D:$D,$C1355,'OTH Preparationet 2024'!$H:$H,$F1355,'OTH Preparationet 2024'!$M:$M,$H1355,'OTH Preparationet 2024'!$L:$L,$J1355,'OTH Preparationet 2024'!$Q:$Q,"")&gt;0,1,0)</f>
        <v>0</v>
      </c>
    </row>
    <row r="1356" spans="1:19">
      <c r="A1356" s="13" t="s">
        <v>93</v>
      </c>
      <c r="B1356" s="13" t="s">
        <v>94</v>
      </c>
      <c r="C1356" s="13" t="s">
        <v>94</v>
      </c>
      <c r="D1356" s="13" t="s">
        <v>67</v>
      </c>
      <c r="E1356" s="13" t="s">
        <v>48</v>
      </c>
      <c r="F1356" s="13" t="s">
        <v>49</v>
      </c>
      <c r="G1356" s="13"/>
      <c r="H1356" s="13"/>
      <c r="I1356" s="13" t="s">
        <v>855</v>
      </c>
      <c r="J1356" s="13" t="str">
        <f>_xlfn.XLOOKUP(UPPER(TRIM(I1356)),Sheet19!$A:$A,Sheet19!$B:$B,"")</f>
        <v>KOM</v>
      </c>
      <c r="K1356" s="13"/>
      <c r="L1356" s="13" t="s">
        <v>1011</v>
      </c>
      <c r="M1356" s="13" t="s">
        <v>447</v>
      </c>
      <c r="N1356" s="6">
        <v>3</v>
      </c>
      <c r="O1356" s="6">
        <v>0</v>
      </c>
      <c r="P1356" s="6">
        <v>0</v>
      </c>
      <c r="Q1356" s="2"/>
      <c r="R1356" s="1"/>
      <c r="S1356">
        <f>IF(COUNTIFS('OTH Preparationet 2024'!$D:$D,$C1356,'OTH Preparationet 2024'!$H:$H,$F1356,'OTH Preparationet 2024'!$M:$M,$H1356,'OTH Preparationet 2024'!$L:$L,$J1356,'OTH Preparationet 2024'!$Q:$Q,"")&gt;0,1,0)</f>
        <v>0</v>
      </c>
    </row>
    <row r="1357" spans="1:19">
      <c r="A1357" s="13" t="s">
        <v>93</v>
      </c>
      <c r="B1357" s="13" t="s">
        <v>94</v>
      </c>
      <c r="C1357" s="13" t="s">
        <v>94</v>
      </c>
      <c r="D1357" s="13" t="s">
        <v>67</v>
      </c>
      <c r="E1357" s="13" t="s">
        <v>50</v>
      </c>
      <c r="F1357" s="13" t="s">
        <v>18</v>
      </c>
      <c r="G1357" s="13"/>
      <c r="H1357" s="13" t="s">
        <v>23</v>
      </c>
      <c r="I1357" s="13" t="s">
        <v>960</v>
      </c>
      <c r="J1357" s="13" t="str">
        <f>_xlfn.XLOOKUP(UPPER(TRIM(I1357)),Sheet19!$A:$A,Sheet19!$B:$B,"")</f>
        <v>ATL</v>
      </c>
      <c r="K1357" s="13"/>
      <c r="L1357" s="13" t="s">
        <v>1011</v>
      </c>
      <c r="M1357" s="13" t="s">
        <v>447</v>
      </c>
      <c r="N1357" s="6">
        <v>145</v>
      </c>
      <c r="O1357" s="6">
        <v>0</v>
      </c>
      <c r="P1357" s="6">
        <v>0</v>
      </c>
      <c r="Q1357" s="2"/>
      <c r="R1357" s="1"/>
      <c r="S1357">
        <f>IF(COUNTIFS('OTH Preparationet 2024'!$D:$D,$C1357,'OTH Preparationet 2024'!$H:$H,$F1357,'OTH Preparationet 2024'!$M:$M,$H1357,'OTH Preparationet 2024'!$L:$L,$J1357,'OTH Preparationet 2024'!$Q:$Q,"")&gt;0,1,0)</f>
        <v>1</v>
      </c>
    </row>
    <row r="1358" spans="1:19" hidden="1">
      <c r="A1358" s="13" t="s">
        <v>93</v>
      </c>
      <c r="B1358" s="13" t="s">
        <v>94</v>
      </c>
      <c r="C1358" s="13" t="s">
        <v>94</v>
      </c>
      <c r="D1358" s="13" t="s">
        <v>67</v>
      </c>
      <c r="E1358" s="13" t="s">
        <v>50</v>
      </c>
      <c r="F1358" s="13" t="s">
        <v>18</v>
      </c>
      <c r="G1358" s="13"/>
      <c r="H1358" s="13" t="s">
        <v>23</v>
      </c>
      <c r="I1358" s="13" t="s">
        <v>844</v>
      </c>
      <c r="J1358" s="13" t="str">
        <f>_xlfn.XLOOKUP(UPPER(TRIM(I1358)),Sheet19!$A:$A,Sheet19!$B:$B,"")</f>
        <v>BOB</v>
      </c>
      <c r="K1358" s="13" t="s">
        <v>180</v>
      </c>
      <c r="L1358" s="13" t="s">
        <v>1011</v>
      </c>
      <c r="M1358" s="13" t="s">
        <v>447</v>
      </c>
      <c r="N1358" s="6">
        <v>745</v>
      </c>
      <c r="O1358" s="6">
        <v>0</v>
      </c>
      <c r="P1358" s="6">
        <v>0</v>
      </c>
      <c r="Q1358" s="2"/>
      <c r="R1358" s="1"/>
      <c r="S1358">
        <f>IF(COUNTIFS('OTH Preparationet 2024'!$D:$D,$C1358,'OTH Preparationet 2024'!$H:$H,$F1358,'OTH Preparationet 2024'!$M:$M,$H1358,'OTH Preparationet 2024'!$L:$L,$J1358,'OTH Preparationet 2024'!$Q:$Q,"")&gt;0,1,0)</f>
        <v>0</v>
      </c>
    </row>
    <row r="1359" spans="1:19" hidden="1">
      <c r="A1359" s="13" t="s">
        <v>93</v>
      </c>
      <c r="B1359" s="13" t="s">
        <v>94</v>
      </c>
      <c r="C1359" s="13" t="s">
        <v>94</v>
      </c>
      <c r="D1359" s="13" t="s">
        <v>67</v>
      </c>
      <c r="E1359" s="13" t="s">
        <v>50</v>
      </c>
      <c r="F1359" s="13" t="s">
        <v>18</v>
      </c>
      <c r="G1359" s="13"/>
      <c r="H1359" s="13" t="s">
        <v>23</v>
      </c>
      <c r="I1359" s="13" t="s">
        <v>846</v>
      </c>
      <c r="J1359" s="13" t="str">
        <f>_xlfn.XLOOKUP(UPPER(TRIM(I1359)),Sheet19!$A:$A,Sheet19!$B:$B,"")</f>
        <v>CAS</v>
      </c>
      <c r="K1359" s="13" t="s">
        <v>180</v>
      </c>
      <c r="L1359" s="13" t="s">
        <v>1011</v>
      </c>
      <c r="M1359" s="13" t="s">
        <v>447</v>
      </c>
      <c r="N1359" s="6">
        <v>75</v>
      </c>
      <c r="O1359" s="6">
        <v>0</v>
      </c>
      <c r="P1359" s="6">
        <v>0</v>
      </c>
      <c r="Q1359" s="2"/>
      <c r="R1359" s="1"/>
      <c r="S1359">
        <f>IF(COUNTIFS('OTH Preparationet 2024'!$D:$D,$C1359,'OTH Preparationet 2024'!$H:$H,$F1359,'OTH Preparationet 2024'!$M:$M,$H1359,'OTH Preparationet 2024'!$L:$L,$J1359,'OTH Preparationet 2024'!$Q:$Q,"")&gt;0,1,0)</f>
        <v>0</v>
      </c>
    </row>
    <row r="1360" spans="1:19" hidden="1">
      <c r="A1360" s="13" t="s">
        <v>93</v>
      </c>
      <c r="B1360" s="13" t="s">
        <v>94</v>
      </c>
      <c r="C1360" s="13" t="s">
        <v>94</v>
      </c>
      <c r="D1360" s="13" t="s">
        <v>67</v>
      </c>
      <c r="E1360" s="13" t="s">
        <v>50</v>
      </c>
      <c r="F1360" s="13" t="s">
        <v>18</v>
      </c>
      <c r="G1360" s="13"/>
      <c r="H1360" s="13" t="s">
        <v>23</v>
      </c>
      <c r="I1360" s="13" t="s">
        <v>1010</v>
      </c>
      <c r="J1360" s="13" t="str">
        <f>_xlfn.XLOOKUP(UPPER(TRIM(I1360)),Sheet19!$A:$A,Sheet19!$B:$B,"")</f>
        <v/>
      </c>
      <c r="K1360" s="13" t="s">
        <v>180</v>
      </c>
      <c r="L1360" s="13" t="s">
        <v>1011</v>
      </c>
      <c r="M1360" s="13" t="s">
        <v>447</v>
      </c>
      <c r="N1360" s="6">
        <v>1138</v>
      </c>
      <c r="O1360" s="6">
        <v>0</v>
      </c>
      <c r="P1360" s="6">
        <v>0</v>
      </c>
      <c r="Q1360" s="2"/>
      <c r="R1360" s="1"/>
      <c r="S1360">
        <f>IF(COUNTIFS('OTH Preparationet 2024'!$D:$D,$C1360,'OTH Preparationet 2024'!$H:$H,$F1360,'OTH Preparationet 2024'!$M:$M,$H1360,'OTH Preparationet 2024'!$L:$L,$J1360,'OTH Preparationet 2024'!$Q:$Q,"")&gt;0,1,0)</f>
        <v>0</v>
      </c>
    </row>
    <row r="1361" spans="1:19" hidden="1">
      <c r="A1361" s="13" t="s">
        <v>93</v>
      </c>
      <c r="B1361" s="13" t="s">
        <v>94</v>
      </c>
      <c r="C1361" s="13" t="s">
        <v>94</v>
      </c>
      <c r="D1361" s="13" t="s">
        <v>67</v>
      </c>
      <c r="E1361" s="13" t="s">
        <v>50</v>
      </c>
      <c r="F1361" s="13" t="s">
        <v>18</v>
      </c>
      <c r="G1361" s="13"/>
      <c r="H1361" s="13" t="s">
        <v>23</v>
      </c>
      <c r="I1361" s="13" t="s">
        <v>843</v>
      </c>
      <c r="J1361" s="13" t="str">
        <f>_xlfn.XLOOKUP(UPPER(TRIM(I1361)),Sheet19!$A:$A,Sheet19!$B:$B,"")</f>
        <v>DOO</v>
      </c>
      <c r="K1361" s="13" t="s">
        <v>180</v>
      </c>
      <c r="L1361" s="13" t="s">
        <v>1011</v>
      </c>
      <c r="M1361" s="13" t="s">
        <v>447</v>
      </c>
      <c r="N1361" s="6">
        <v>83</v>
      </c>
      <c r="O1361" s="6">
        <v>0</v>
      </c>
      <c r="P1361" s="6">
        <v>0</v>
      </c>
      <c r="Q1361" s="2"/>
      <c r="R1361" s="1"/>
      <c r="S1361">
        <f>IF(COUNTIFS('OTH Preparationet 2024'!$D:$D,$C1361,'OTH Preparationet 2024'!$H:$H,$F1361,'OTH Preparationet 2024'!$M:$M,$H1361,'OTH Preparationet 2024'!$L:$L,$J1361,'OTH Preparationet 2024'!$Q:$Q,"")&gt;0,1,0)</f>
        <v>0</v>
      </c>
    </row>
    <row r="1362" spans="1:19" hidden="1">
      <c r="A1362" s="13" t="s">
        <v>93</v>
      </c>
      <c r="B1362" s="13" t="s">
        <v>94</v>
      </c>
      <c r="C1362" s="13" t="s">
        <v>94</v>
      </c>
      <c r="D1362" s="13" t="s">
        <v>67</v>
      </c>
      <c r="E1362" s="13" t="s">
        <v>50</v>
      </c>
      <c r="F1362" s="13" t="s">
        <v>18</v>
      </c>
      <c r="G1362" s="13"/>
      <c r="H1362" s="13" t="s">
        <v>23</v>
      </c>
      <c r="I1362" s="13" t="s">
        <v>939</v>
      </c>
      <c r="J1362" s="13" t="str">
        <f>_xlfn.XLOOKUP(UPPER(TRIM(I1362)),Sheet19!$A:$A,Sheet19!$B:$B,"")</f>
        <v>EUR</v>
      </c>
      <c r="K1362" s="13" t="s">
        <v>180</v>
      </c>
      <c r="L1362" s="13" t="s">
        <v>1011</v>
      </c>
      <c r="M1362" s="13" t="s">
        <v>447</v>
      </c>
      <c r="N1362" s="6">
        <v>250</v>
      </c>
      <c r="O1362" s="6">
        <v>0</v>
      </c>
      <c r="P1362" s="6">
        <v>0</v>
      </c>
      <c r="Q1362" s="2"/>
      <c r="R1362" s="1"/>
      <c r="S1362">
        <f>IF(COUNTIFS('OTH Preparationet 2024'!$D:$D,$C1362,'OTH Preparationet 2024'!$H:$H,$F1362,'OTH Preparationet 2024'!$M:$M,$H1362,'OTH Preparationet 2024'!$L:$L,$J1362,'OTH Preparationet 2024'!$Q:$Q,"")&gt;0,1,0)</f>
        <v>0</v>
      </c>
    </row>
    <row r="1363" spans="1:19" hidden="1">
      <c r="A1363" s="13" t="s">
        <v>93</v>
      </c>
      <c r="B1363" s="13" t="s">
        <v>94</v>
      </c>
      <c r="C1363" s="13" t="s">
        <v>94</v>
      </c>
      <c r="D1363" s="13" t="s">
        <v>67</v>
      </c>
      <c r="E1363" s="13" t="s">
        <v>50</v>
      </c>
      <c r="F1363" s="13" t="s">
        <v>18</v>
      </c>
      <c r="G1363" s="13"/>
      <c r="H1363" s="13" t="s">
        <v>23</v>
      </c>
      <c r="I1363" s="13" t="s">
        <v>895</v>
      </c>
      <c r="J1363" s="13" t="str">
        <f>_xlfn.XLOOKUP(UPPER(TRIM(I1363)),Sheet19!$A:$A,Sheet19!$B:$B,"")</f>
        <v>HIT</v>
      </c>
      <c r="K1363" s="13" t="s">
        <v>180</v>
      </c>
      <c r="L1363" s="13" t="s">
        <v>1011</v>
      </c>
      <c r="M1363" s="13" t="s">
        <v>447</v>
      </c>
      <c r="N1363" s="6">
        <v>538</v>
      </c>
      <c r="O1363" s="6">
        <v>0</v>
      </c>
      <c r="P1363" s="6">
        <v>0</v>
      </c>
      <c r="Q1363" s="2"/>
      <c r="R1363" s="1"/>
      <c r="S1363">
        <f>IF(COUNTIFS('OTH Preparationet 2024'!$D:$D,$C1363,'OTH Preparationet 2024'!$H:$H,$F1363,'OTH Preparationet 2024'!$M:$M,$H1363,'OTH Preparationet 2024'!$L:$L,$J1363,'OTH Preparationet 2024'!$Q:$Q,"")&gt;0,1,0)</f>
        <v>0</v>
      </c>
    </row>
    <row r="1364" spans="1:19" hidden="1">
      <c r="A1364" s="13" t="s">
        <v>93</v>
      </c>
      <c r="B1364" s="13" t="s">
        <v>94</v>
      </c>
      <c r="C1364" s="13" t="s">
        <v>94</v>
      </c>
      <c r="D1364" s="13" t="s">
        <v>67</v>
      </c>
      <c r="E1364" s="13" t="s">
        <v>50</v>
      </c>
      <c r="F1364" s="13" t="s">
        <v>18</v>
      </c>
      <c r="G1364" s="13"/>
      <c r="H1364" s="13" t="s">
        <v>23</v>
      </c>
      <c r="I1364" s="13" t="s">
        <v>851</v>
      </c>
      <c r="J1364" s="13" t="str">
        <f>_xlfn.XLOOKUP(UPPER(TRIM(I1364)),Sheet19!$A:$A,Sheet19!$B:$B,"")</f>
        <v>HYU</v>
      </c>
      <c r="K1364" s="13" t="s">
        <v>180</v>
      </c>
      <c r="L1364" s="13" t="s">
        <v>1011</v>
      </c>
      <c r="M1364" s="13" t="s">
        <v>447</v>
      </c>
      <c r="N1364" s="6">
        <v>150</v>
      </c>
      <c r="O1364" s="6">
        <v>0</v>
      </c>
      <c r="P1364" s="6">
        <v>0</v>
      </c>
      <c r="Q1364" s="2"/>
      <c r="R1364" s="1"/>
      <c r="S1364">
        <f>IF(COUNTIFS('OTH Preparationet 2024'!$D:$D,$C1364,'OTH Preparationet 2024'!$H:$H,$F1364,'OTH Preparationet 2024'!$M:$M,$H1364,'OTH Preparationet 2024'!$L:$L,$J1364,'OTH Preparationet 2024'!$Q:$Q,"")&gt;0,1,0)</f>
        <v>0</v>
      </c>
    </row>
    <row r="1365" spans="1:19" hidden="1">
      <c r="A1365" s="13" t="s">
        <v>93</v>
      </c>
      <c r="B1365" s="13" t="s">
        <v>94</v>
      </c>
      <c r="C1365" s="13" t="s">
        <v>94</v>
      </c>
      <c r="D1365" s="13" t="s">
        <v>67</v>
      </c>
      <c r="E1365" s="13" t="s">
        <v>50</v>
      </c>
      <c r="F1365" s="13" t="s">
        <v>18</v>
      </c>
      <c r="G1365" s="13"/>
      <c r="H1365" s="13" t="s">
        <v>23</v>
      </c>
      <c r="I1365" s="13" t="s">
        <v>852</v>
      </c>
      <c r="J1365" s="13" t="str">
        <f>_xlfn.XLOOKUP(UPPER(TRIM(I1365)),Sheet19!$A:$A,Sheet19!$B:$B,"")</f>
        <v>JCB</v>
      </c>
      <c r="K1365" s="13" t="s">
        <v>180</v>
      </c>
      <c r="L1365" s="13" t="s">
        <v>1011</v>
      </c>
      <c r="M1365" s="13" t="s">
        <v>447</v>
      </c>
      <c r="N1365" s="6">
        <v>371</v>
      </c>
      <c r="O1365" s="6">
        <v>0</v>
      </c>
      <c r="P1365" s="6">
        <v>0</v>
      </c>
      <c r="Q1365" s="2"/>
      <c r="R1365" s="1"/>
      <c r="S1365">
        <f>IF(COUNTIFS('OTH Preparationet 2024'!$D:$D,$C1365,'OTH Preparationet 2024'!$H:$H,$F1365,'OTH Preparationet 2024'!$M:$M,$H1365,'OTH Preparationet 2024'!$L:$L,$J1365,'OTH Preparationet 2024'!$Q:$Q,"")&gt;0,1,0)</f>
        <v>0</v>
      </c>
    </row>
    <row r="1366" spans="1:19" hidden="1">
      <c r="A1366" s="13" t="s">
        <v>93</v>
      </c>
      <c r="B1366" s="13" t="s">
        <v>94</v>
      </c>
      <c r="C1366" s="13" t="s">
        <v>94</v>
      </c>
      <c r="D1366" s="13" t="s">
        <v>67</v>
      </c>
      <c r="E1366" s="13" t="s">
        <v>50</v>
      </c>
      <c r="F1366" s="13" t="s">
        <v>18</v>
      </c>
      <c r="G1366" s="13"/>
      <c r="H1366" s="13" t="s">
        <v>23</v>
      </c>
      <c r="I1366" s="13" t="s">
        <v>922</v>
      </c>
      <c r="J1366" s="13" t="str">
        <f>_xlfn.XLOOKUP(UPPER(TRIM(I1366)),Sheet19!$A:$A,Sheet19!$B:$B,"")</f>
        <v>KAT</v>
      </c>
      <c r="K1366" s="13" t="s">
        <v>180</v>
      </c>
      <c r="L1366" s="13" t="s">
        <v>1011</v>
      </c>
      <c r="M1366" s="13" t="s">
        <v>447</v>
      </c>
      <c r="N1366" s="6">
        <v>15</v>
      </c>
      <c r="O1366" s="6">
        <v>0</v>
      </c>
      <c r="P1366" s="6">
        <v>0</v>
      </c>
      <c r="Q1366" s="2"/>
      <c r="R1366" s="1"/>
      <c r="S1366">
        <f>IF(COUNTIFS('OTH Preparationet 2024'!$D:$D,$C1366,'OTH Preparationet 2024'!$H:$H,$F1366,'OTH Preparationet 2024'!$M:$M,$H1366,'OTH Preparationet 2024'!$L:$L,$J1366,'OTH Preparationet 2024'!$Q:$Q,"")&gt;0,1,0)</f>
        <v>0</v>
      </c>
    </row>
    <row r="1367" spans="1:19" hidden="1">
      <c r="A1367" s="13" t="s">
        <v>93</v>
      </c>
      <c r="B1367" s="13" t="s">
        <v>94</v>
      </c>
      <c r="C1367" s="13" t="s">
        <v>94</v>
      </c>
      <c r="D1367" s="13" t="s">
        <v>67</v>
      </c>
      <c r="E1367" s="13" t="s">
        <v>50</v>
      </c>
      <c r="F1367" s="13" t="s">
        <v>18</v>
      </c>
      <c r="G1367" s="13"/>
      <c r="H1367" s="13" t="s">
        <v>23</v>
      </c>
      <c r="I1367" s="13" t="s">
        <v>896</v>
      </c>
      <c r="J1367" s="13" t="str">
        <f>_xlfn.XLOOKUP(UPPER(TRIM(I1367)),Sheet19!$A:$A,Sheet19!$B:$B,"")</f>
        <v>KOB</v>
      </c>
      <c r="K1367" s="13" t="s">
        <v>180</v>
      </c>
      <c r="L1367" s="13" t="s">
        <v>1011</v>
      </c>
      <c r="M1367" s="13" t="s">
        <v>447</v>
      </c>
      <c r="N1367" s="6">
        <v>188</v>
      </c>
      <c r="O1367" s="6">
        <v>0</v>
      </c>
      <c r="P1367" s="6">
        <v>0</v>
      </c>
      <c r="Q1367" s="2"/>
      <c r="R1367" s="1"/>
      <c r="S1367">
        <f>IF(COUNTIFS('OTH Preparationet 2024'!$D:$D,$C1367,'OTH Preparationet 2024'!$H:$H,$F1367,'OTH Preparationet 2024'!$M:$M,$H1367,'OTH Preparationet 2024'!$L:$L,$J1367,'OTH Preparationet 2024'!$Q:$Q,"")&gt;0,1,0)</f>
        <v>0</v>
      </c>
    </row>
    <row r="1368" spans="1:19" hidden="1">
      <c r="A1368" s="13" t="s">
        <v>93</v>
      </c>
      <c r="B1368" s="13" t="s">
        <v>94</v>
      </c>
      <c r="C1368" s="13" t="s">
        <v>94</v>
      </c>
      <c r="D1368" s="13" t="s">
        <v>67</v>
      </c>
      <c r="E1368" s="13" t="s">
        <v>50</v>
      </c>
      <c r="F1368" s="13" t="s">
        <v>18</v>
      </c>
      <c r="G1368" s="13"/>
      <c r="H1368" s="13" t="s">
        <v>23</v>
      </c>
      <c r="I1368" s="13" t="s">
        <v>855</v>
      </c>
      <c r="J1368" s="13" t="str">
        <f>_xlfn.XLOOKUP(UPPER(TRIM(I1368)),Sheet19!$A:$A,Sheet19!$B:$B,"")</f>
        <v>KOM</v>
      </c>
      <c r="K1368" s="13" t="s">
        <v>180</v>
      </c>
      <c r="L1368" s="13" t="s">
        <v>1011</v>
      </c>
      <c r="M1368" s="13" t="s">
        <v>447</v>
      </c>
      <c r="N1368" s="6">
        <v>600</v>
      </c>
      <c r="O1368" s="6">
        <v>0</v>
      </c>
      <c r="P1368" s="6">
        <v>0</v>
      </c>
      <c r="Q1368" s="2"/>
      <c r="R1368" s="1"/>
      <c r="S1368">
        <f>IF(COUNTIFS('OTH Preparationet 2024'!$D:$D,$C1368,'OTH Preparationet 2024'!$H:$H,$F1368,'OTH Preparationet 2024'!$M:$M,$H1368,'OTH Preparationet 2024'!$L:$L,$J1368,'OTH Preparationet 2024'!$Q:$Q,"")&gt;0,1,0)</f>
        <v>0</v>
      </c>
    </row>
    <row r="1369" spans="1:19" hidden="1">
      <c r="A1369" s="13" t="s">
        <v>93</v>
      </c>
      <c r="B1369" s="13" t="s">
        <v>94</v>
      </c>
      <c r="C1369" s="13" t="s">
        <v>94</v>
      </c>
      <c r="D1369" s="13" t="s">
        <v>67</v>
      </c>
      <c r="E1369" s="13" t="s">
        <v>50</v>
      </c>
      <c r="F1369" s="13" t="s">
        <v>18</v>
      </c>
      <c r="G1369" s="13"/>
      <c r="H1369" s="13" t="s">
        <v>23</v>
      </c>
      <c r="I1369" s="13" t="s">
        <v>867</v>
      </c>
      <c r="J1369" s="13" t="str">
        <f>_xlfn.XLOOKUP(UPPER(TRIM(I1369)),Sheet19!$A:$A,Sheet19!$B:$B,"")</f>
        <v>KUB</v>
      </c>
      <c r="K1369" s="13" t="s">
        <v>180</v>
      </c>
      <c r="L1369" s="13" t="s">
        <v>1011</v>
      </c>
      <c r="M1369" s="13" t="s">
        <v>447</v>
      </c>
      <c r="N1369" s="6">
        <v>3145</v>
      </c>
      <c r="O1369" s="6">
        <v>0</v>
      </c>
      <c r="P1369" s="6">
        <v>0</v>
      </c>
      <c r="Q1369" s="2"/>
      <c r="R1369" s="1"/>
      <c r="S1369">
        <f>IF(COUNTIFS('OTH Preparationet 2024'!$D:$D,$C1369,'OTH Preparationet 2024'!$H:$H,$F1369,'OTH Preparationet 2024'!$M:$M,$H1369,'OTH Preparationet 2024'!$L:$L,$J1369,'OTH Preparationet 2024'!$Q:$Q,"")&gt;0,1,0)</f>
        <v>0</v>
      </c>
    </row>
    <row r="1370" spans="1:19" hidden="1">
      <c r="A1370" s="13" t="s">
        <v>93</v>
      </c>
      <c r="B1370" s="13" t="s">
        <v>94</v>
      </c>
      <c r="C1370" s="13" t="s">
        <v>94</v>
      </c>
      <c r="D1370" s="13" t="s">
        <v>67</v>
      </c>
      <c r="E1370" s="13" t="s">
        <v>50</v>
      </c>
      <c r="F1370" s="13" t="s">
        <v>18</v>
      </c>
      <c r="G1370" s="13"/>
      <c r="H1370" s="13" t="s">
        <v>23</v>
      </c>
      <c r="I1370" s="13" t="s">
        <v>868</v>
      </c>
      <c r="J1370" s="13" t="str">
        <f>_xlfn.XLOOKUP(UPPER(TRIM(I1370)),Sheet19!$A:$A,Sheet19!$B:$B,"")</f>
        <v>LIU</v>
      </c>
      <c r="K1370" s="13" t="s">
        <v>180</v>
      </c>
      <c r="L1370" s="13" t="s">
        <v>1011</v>
      </c>
      <c r="M1370" s="13" t="s">
        <v>447</v>
      </c>
      <c r="N1370" s="6">
        <v>83</v>
      </c>
      <c r="O1370" s="6">
        <v>0</v>
      </c>
      <c r="P1370" s="6">
        <v>0</v>
      </c>
      <c r="Q1370" s="2"/>
      <c r="R1370" s="1"/>
      <c r="S1370">
        <f>IF(COUNTIFS('OTH Preparationet 2024'!$D:$D,$C1370,'OTH Preparationet 2024'!$H:$H,$F1370,'OTH Preparationet 2024'!$M:$M,$H1370,'OTH Preparationet 2024'!$L:$L,$J1370,'OTH Preparationet 2024'!$Q:$Q,"")&gt;0,1,0)</f>
        <v>0</v>
      </c>
    </row>
    <row r="1371" spans="1:19" hidden="1">
      <c r="A1371" s="13" t="s">
        <v>93</v>
      </c>
      <c r="B1371" s="13" t="s">
        <v>94</v>
      </c>
      <c r="C1371" s="13" t="s">
        <v>94</v>
      </c>
      <c r="D1371" s="13" t="s">
        <v>67</v>
      </c>
      <c r="E1371" s="13" t="s">
        <v>50</v>
      </c>
      <c r="F1371" s="13" t="s">
        <v>18</v>
      </c>
      <c r="G1371" s="13"/>
      <c r="H1371" s="13" t="s">
        <v>23</v>
      </c>
      <c r="I1371" s="13" t="s">
        <v>858</v>
      </c>
      <c r="J1371" s="13" t="str">
        <f>_xlfn.XLOOKUP(UPPER(TRIM(I1371)),Sheet19!$A:$A,Sheet19!$B:$B,"")</f>
        <v>NEW</v>
      </c>
      <c r="K1371" s="13" t="s">
        <v>180</v>
      </c>
      <c r="L1371" s="13" t="s">
        <v>1011</v>
      </c>
      <c r="M1371" s="13" t="s">
        <v>447</v>
      </c>
      <c r="N1371" s="6">
        <v>18</v>
      </c>
      <c r="O1371" s="6">
        <v>0</v>
      </c>
      <c r="P1371" s="6">
        <v>0</v>
      </c>
      <c r="Q1371" s="2"/>
      <c r="R1371" s="1"/>
      <c r="S1371">
        <f>IF(COUNTIFS('OTH Preparationet 2024'!$D:$D,$C1371,'OTH Preparationet 2024'!$H:$H,$F1371,'OTH Preparationet 2024'!$M:$M,$H1371,'OTH Preparationet 2024'!$L:$L,$J1371,'OTH Preparationet 2024'!$Q:$Q,"")&gt;0,1,0)</f>
        <v>0</v>
      </c>
    </row>
    <row r="1372" spans="1:19" hidden="1">
      <c r="A1372" s="13" t="s">
        <v>93</v>
      </c>
      <c r="B1372" s="13" t="s">
        <v>94</v>
      </c>
      <c r="C1372" s="13" t="s">
        <v>94</v>
      </c>
      <c r="D1372" s="13" t="s">
        <v>67</v>
      </c>
      <c r="E1372" s="13" t="s">
        <v>50</v>
      </c>
      <c r="F1372" s="13" t="s">
        <v>18</v>
      </c>
      <c r="G1372" s="13"/>
      <c r="H1372" s="13" t="s">
        <v>23</v>
      </c>
      <c r="I1372" s="13" t="s">
        <v>863</v>
      </c>
      <c r="J1372" s="13" t="str">
        <f>_xlfn.XLOOKUP(UPPER(TRIM(I1372)),Sheet19!$A:$A,Sheet19!$B:$B,"")</f>
        <v>SNY</v>
      </c>
      <c r="K1372" s="13" t="s">
        <v>180</v>
      </c>
      <c r="L1372" s="13" t="s">
        <v>1011</v>
      </c>
      <c r="M1372" s="13" t="s">
        <v>447</v>
      </c>
      <c r="N1372" s="6">
        <v>463</v>
      </c>
      <c r="O1372" s="6">
        <v>0</v>
      </c>
      <c r="P1372" s="6">
        <v>0</v>
      </c>
      <c r="Q1372" s="2"/>
      <c r="R1372" s="1"/>
      <c r="S1372">
        <f>IF(COUNTIFS('OTH Preparationet 2024'!$D:$D,$C1372,'OTH Preparationet 2024'!$H:$H,$F1372,'OTH Preparationet 2024'!$M:$M,$H1372,'OTH Preparationet 2024'!$L:$L,$J1372,'OTH Preparationet 2024'!$Q:$Q,"")&gt;0,1,0)</f>
        <v>0</v>
      </c>
    </row>
    <row r="1373" spans="1:19" hidden="1">
      <c r="A1373" s="13" t="s">
        <v>93</v>
      </c>
      <c r="B1373" s="13" t="s">
        <v>94</v>
      </c>
      <c r="C1373" s="13" t="s">
        <v>94</v>
      </c>
      <c r="D1373" s="13" t="s">
        <v>67</v>
      </c>
      <c r="E1373" s="13" t="s">
        <v>50</v>
      </c>
      <c r="F1373" s="13" t="s">
        <v>18</v>
      </c>
      <c r="G1373" s="13"/>
      <c r="H1373" s="13" t="s">
        <v>23</v>
      </c>
      <c r="I1373" s="13" t="s">
        <v>885</v>
      </c>
      <c r="J1373" s="13" t="str">
        <f>_xlfn.XLOOKUP(UPPER(TRIM(I1373)),Sheet19!$A:$A,Sheet19!$B:$B,"")</f>
        <v>SUN</v>
      </c>
      <c r="K1373" s="13" t="s">
        <v>180</v>
      </c>
      <c r="L1373" s="13" t="s">
        <v>1011</v>
      </c>
      <c r="M1373" s="13" t="s">
        <v>447</v>
      </c>
      <c r="N1373" s="6">
        <v>445</v>
      </c>
      <c r="O1373" s="6">
        <v>0</v>
      </c>
      <c r="P1373" s="6">
        <v>0</v>
      </c>
      <c r="Q1373" s="2"/>
      <c r="R1373" s="1"/>
      <c r="S1373">
        <f>IF(COUNTIFS('OTH Preparationet 2024'!$D:$D,$C1373,'OTH Preparationet 2024'!$H:$H,$F1373,'OTH Preparationet 2024'!$M:$M,$H1373,'OTH Preparationet 2024'!$L:$L,$J1373,'OTH Preparationet 2024'!$Q:$Q,"")&gt;0,1,0)</f>
        <v>0</v>
      </c>
    </row>
    <row r="1374" spans="1:19">
      <c r="A1374" s="13" t="s">
        <v>93</v>
      </c>
      <c r="B1374" s="13" t="s">
        <v>94</v>
      </c>
      <c r="C1374" s="13" t="s">
        <v>94</v>
      </c>
      <c r="D1374" s="13" t="s">
        <v>67</v>
      </c>
      <c r="E1374" s="13" t="s">
        <v>50</v>
      </c>
      <c r="F1374" s="13" t="s">
        <v>18</v>
      </c>
      <c r="G1374" s="13"/>
      <c r="H1374" s="13" t="s">
        <v>23</v>
      </c>
      <c r="I1374" s="13" t="s">
        <v>901</v>
      </c>
      <c r="J1374" s="13" t="str">
        <f>_xlfn.XLOOKUP(UPPER(TRIM(I1374)),Sheet19!$A:$A,Sheet19!$B:$B,"")</f>
        <v>TAK</v>
      </c>
      <c r="K1374" s="13"/>
      <c r="L1374" s="13" t="s">
        <v>1011</v>
      </c>
      <c r="M1374" s="13" t="s">
        <v>447</v>
      </c>
      <c r="N1374" s="6">
        <v>1739</v>
      </c>
      <c r="O1374" s="6">
        <v>0</v>
      </c>
      <c r="P1374" s="6">
        <v>0</v>
      </c>
      <c r="Q1374" s="2"/>
      <c r="R1374" s="1"/>
      <c r="S1374">
        <f>IF(COUNTIFS('OTH Preparationet 2024'!$D:$D,$C1374,'OTH Preparationet 2024'!$H:$H,$F1374,'OTH Preparationet 2024'!$M:$M,$H1374,'OTH Preparationet 2024'!$L:$L,$J1374,'OTH Preparationet 2024'!$Q:$Q,"")&gt;0,1,0)</f>
        <v>1</v>
      </c>
    </row>
    <row r="1375" spans="1:19" hidden="1">
      <c r="A1375" s="13" t="s">
        <v>93</v>
      </c>
      <c r="B1375" s="13" t="s">
        <v>94</v>
      </c>
      <c r="C1375" s="13" t="s">
        <v>94</v>
      </c>
      <c r="D1375" s="13" t="s">
        <v>67</v>
      </c>
      <c r="E1375" s="13" t="s">
        <v>50</v>
      </c>
      <c r="F1375" s="13" t="s">
        <v>18</v>
      </c>
      <c r="G1375" s="13"/>
      <c r="H1375" s="13" t="s">
        <v>23</v>
      </c>
      <c r="I1375" s="13" t="s">
        <v>179</v>
      </c>
      <c r="J1375" s="13" t="str">
        <f>_xlfn.XLOOKUP(UPPER(TRIM(I1375)),Sheet19!$A:$A,Sheet19!$B:$B,"")</f>
        <v>VCE</v>
      </c>
      <c r="K1375" s="13" t="s">
        <v>180</v>
      </c>
      <c r="L1375" s="13" t="s">
        <v>1011</v>
      </c>
      <c r="M1375" s="13" t="s">
        <v>447</v>
      </c>
      <c r="N1375" s="6">
        <v>290</v>
      </c>
      <c r="O1375" s="6">
        <v>0</v>
      </c>
      <c r="P1375" s="6">
        <v>0</v>
      </c>
      <c r="Q1375" s="2"/>
      <c r="R1375" s="1"/>
      <c r="S1375">
        <f>IF(COUNTIFS('OTH Preparationet 2024'!$D:$D,$C1375,'OTH Preparationet 2024'!$H:$H,$F1375,'OTH Preparationet 2024'!$M:$M,$H1375,'OTH Preparationet 2024'!$L:$L,$J1375,'OTH Preparationet 2024'!$Q:$Q,"")&gt;0,1,0)</f>
        <v>0</v>
      </c>
    </row>
    <row r="1376" spans="1:19" hidden="1">
      <c r="A1376" s="13" t="s">
        <v>93</v>
      </c>
      <c r="B1376" s="13" t="s">
        <v>94</v>
      </c>
      <c r="C1376" s="13" t="s">
        <v>94</v>
      </c>
      <c r="D1376" s="13" t="s">
        <v>67</v>
      </c>
      <c r="E1376" s="13" t="s">
        <v>50</v>
      </c>
      <c r="F1376" s="13" t="s">
        <v>18</v>
      </c>
      <c r="G1376" s="13"/>
      <c r="H1376" s="13" t="s">
        <v>23</v>
      </c>
      <c r="I1376" s="13" t="s">
        <v>870</v>
      </c>
      <c r="J1376" s="13" t="str">
        <f>_xlfn.XLOOKUP(UPPER(TRIM(I1376)),Sheet19!$A:$A,Sheet19!$B:$B,"")</f>
        <v>WAN</v>
      </c>
      <c r="K1376" s="13" t="s">
        <v>180</v>
      </c>
      <c r="L1376" s="13" t="s">
        <v>1011</v>
      </c>
      <c r="M1376" s="13" t="s">
        <v>447</v>
      </c>
      <c r="N1376" s="6">
        <v>2400</v>
      </c>
      <c r="O1376" s="6">
        <v>0</v>
      </c>
      <c r="P1376" s="6">
        <v>0</v>
      </c>
      <c r="Q1376" s="2"/>
      <c r="R1376" s="1"/>
      <c r="S1376">
        <f>IF(COUNTIFS('OTH Preparationet 2024'!$D:$D,$C1376,'OTH Preparationet 2024'!$H:$H,$F1376,'OTH Preparationet 2024'!$M:$M,$H1376,'OTH Preparationet 2024'!$L:$L,$J1376,'OTH Preparationet 2024'!$Q:$Q,"")&gt;0,1,0)</f>
        <v>0</v>
      </c>
    </row>
    <row r="1377" spans="1:19">
      <c r="A1377" s="13" t="s">
        <v>93</v>
      </c>
      <c r="B1377" s="13" t="s">
        <v>94</v>
      </c>
      <c r="C1377" s="13" t="s">
        <v>94</v>
      </c>
      <c r="D1377" s="13" t="s">
        <v>67</v>
      </c>
      <c r="E1377" s="13" t="s">
        <v>50</v>
      </c>
      <c r="F1377" s="13" t="s">
        <v>18</v>
      </c>
      <c r="G1377" s="13"/>
      <c r="H1377" s="13" t="s">
        <v>23</v>
      </c>
      <c r="I1377" s="13" t="s">
        <v>866</v>
      </c>
      <c r="J1377" s="13" t="str">
        <f>_xlfn.XLOOKUP(UPPER(TRIM(I1377)),Sheet19!$A:$A,Sheet19!$B:$B,"")</f>
        <v>XCM</v>
      </c>
      <c r="K1377" s="13"/>
      <c r="L1377" s="13" t="s">
        <v>1011</v>
      </c>
      <c r="M1377" s="13" t="s">
        <v>447</v>
      </c>
      <c r="N1377" s="6">
        <v>212</v>
      </c>
      <c r="O1377" s="6">
        <v>0</v>
      </c>
      <c r="P1377" s="6">
        <v>0</v>
      </c>
      <c r="Q1377" s="2"/>
      <c r="R1377" s="1"/>
      <c r="S1377">
        <f>IF(COUNTIFS('OTH Preparationet 2024'!$D:$D,$C1377,'OTH Preparationet 2024'!$H:$H,$F1377,'OTH Preparationet 2024'!$M:$M,$H1377,'OTH Preparationet 2024'!$L:$L,$J1377,'OTH Preparationet 2024'!$Q:$Q,"")&gt;0,1,0)</f>
        <v>1</v>
      </c>
    </row>
    <row r="1378" spans="1:19" hidden="1">
      <c r="A1378" s="13" t="s">
        <v>93</v>
      </c>
      <c r="B1378" s="13" t="s">
        <v>94</v>
      </c>
      <c r="C1378" s="13" t="s">
        <v>94</v>
      </c>
      <c r="D1378" s="13" t="s">
        <v>67</v>
      </c>
      <c r="E1378" s="13" t="s">
        <v>50</v>
      </c>
      <c r="F1378" s="13" t="s">
        <v>18</v>
      </c>
      <c r="G1378" s="13"/>
      <c r="H1378" s="13" t="s">
        <v>23</v>
      </c>
      <c r="I1378" s="13" t="s">
        <v>872</v>
      </c>
      <c r="J1378" s="13" t="str">
        <f>_xlfn.XLOOKUP(UPPER(TRIM(I1378)),Sheet19!$A:$A,Sheet19!$B:$B,"")</f>
        <v>YAN</v>
      </c>
      <c r="K1378" s="13" t="s">
        <v>180</v>
      </c>
      <c r="L1378" s="13" t="s">
        <v>1011</v>
      </c>
      <c r="M1378" s="13" t="s">
        <v>447</v>
      </c>
      <c r="N1378" s="6">
        <v>1250</v>
      </c>
      <c r="O1378" s="6">
        <v>0</v>
      </c>
      <c r="P1378" s="6">
        <v>0</v>
      </c>
      <c r="Q1378" s="2"/>
      <c r="R1378" s="1"/>
      <c r="S1378">
        <f>IF(COUNTIFS('OTH Preparationet 2024'!$D:$D,$C1378,'OTH Preparationet 2024'!$H:$H,$F1378,'OTH Preparationet 2024'!$M:$M,$H1378,'OTH Preparationet 2024'!$L:$L,$J1378,'OTH Preparationet 2024'!$Q:$Q,"")&gt;0,1,0)</f>
        <v>0</v>
      </c>
    </row>
    <row r="1379" spans="1:19">
      <c r="A1379" s="13" t="s">
        <v>93</v>
      </c>
      <c r="B1379" s="13" t="s">
        <v>94</v>
      </c>
      <c r="C1379" s="13" t="s">
        <v>94</v>
      </c>
      <c r="D1379" s="13" t="s">
        <v>67</v>
      </c>
      <c r="E1379" s="13" t="s">
        <v>52</v>
      </c>
      <c r="F1379" s="13" t="s">
        <v>882</v>
      </c>
      <c r="G1379" s="13"/>
      <c r="H1379" s="13" t="s">
        <v>54</v>
      </c>
      <c r="I1379" s="13" t="s">
        <v>960</v>
      </c>
      <c r="J1379" s="13" t="str">
        <f>_xlfn.XLOOKUP(UPPER(TRIM(I1379)),Sheet19!$A:$A,Sheet19!$B:$B,"")</f>
        <v>ATL</v>
      </c>
      <c r="K1379" s="13"/>
      <c r="L1379" s="13" t="s">
        <v>1011</v>
      </c>
      <c r="M1379" s="13" t="s">
        <v>447</v>
      </c>
      <c r="N1379" s="6">
        <v>10</v>
      </c>
      <c r="O1379" s="6">
        <v>0</v>
      </c>
      <c r="P1379" s="6">
        <v>0</v>
      </c>
      <c r="Q1379" s="2"/>
      <c r="R1379" s="1"/>
      <c r="S1379">
        <f>IF(COUNTIFS('OTH Preparationet 2024'!$D:$D,$C1379,'OTH Preparationet 2024'!$H:$H,$F1379,'OTH Preparationet 2024'!$M:$M,$H1379,'OTH Preparationet 2024'!$L:$L,$J1379,'OTH Preparationet 2024'!$Q:$Q,"")&gt;0,1,0)</f>
        <v>0</v>
      </c>
    </row>
    <row r="1380" spans="1:19" hidden="1">
      <c r="A1380" s="13" t="s">
        <v>93</v>
      </c>
      <c r="B1380" s="13" t="s">
        <v>94</v>
      </c>
      <c r="C1380" s="13" t="s">
        <v>94</v>
      </c>
      <c r="D1380" s="13" t="s">
        <v>67</v>
      </c>
      <c r="E1380" s="13" t="s">
        <v>52</v>
      </c>
      <c r="F1380" s="13" t="s">
        <v>53</v>
      </c>
      <c r="G1380" s="13"/>
      <c r="H1380" s="13" t="s">
        <v>54</v>
      </c>
      <c r="I1380" s="13" t="s">
        <v>844</v>
      </c>
      <c r="J1380" s="13" t="str">
        <f>_xlfn.XLOOKUP(UPPER(TRIM(I1380)),Sheet19!$A:$A,Sheet19!$B:$B,"")</f>
        <v>BOB</v>
      </c>
      <c r="K1380" s="13" t="s">
        <v>180</v>
      </c>
      <c r="L1380" s="13" t="s">
        <v>1011</v>
      </c>
      <c r="M1380" s="13" t="s">
        <v>447</v>
      </c>
      <c r="N1380" s="6">
        <v>19</v>
      </c>
      <c r="O1380" s="6">
        <v>0</v>
      </c>
      <c r="P1380" s="6">
        <v>0</v>
      </c>
      <c r="Q1380" s="2"/>
      <c r="R1380" s="1"/>
      <c r="S1380">
        <f>IF(COUNTIFS('OTH Preparationet 2024'!$D:$D,$C1380,'OTH Preparationet 2024'!$H:$H,$F1380,'OTH Preparationet 2024'!$M:$M,$H1380,'OTH Preparationet 2024'!$L:$L,$J1380,'OTH Preparationet 2024'!$Q:$Q,"")&gt;0,1,0)</f>
        <v>0</v>
      </c>
    </row>
    <row r="1381" spans="1:19" hidden="1">
      <c r="A1381" s="13" t="s">
        <v>93</v>
      </c>
      <c r="B1381" s="13" t="s">
        <v>94</v>
      </c>
      <c r="C1381" s="13" t="s">
        <v>94</v>
      </c>
      <c r="D1381" s="13" t="s">
        <v>67</v>
      </c>
      <c r="E1381" s="13" t="s">
        <v>52</v>
      </c>
      <c r="F1381" s="13" t="s">
        <v>53</v>
      </c>
      <c r="G1381" s="13"/>
      <c r="H1381" s="13" t="s">
        <v>54</v>
      </c>
      <c r="I1381" s="13" t="s">
        <v>846</v>
      </c>
      <c r="J1381" s="13" t="str">
        <f>_xlfn.XLOOKUP(UPPER(TRIM(I1381)),Sheet19!$A:$A,Sheet19!$B:$B,"")</f>
        <v>CAS</v>
      </c>
      <c r="K1381" s="13" t="s">
        <v>180</v>
      </c>
      <c r="L1381" s="13" t="s">
        <v>1011</v>
      </c>
      <c r="M1381" s="13" t="s">
        <v>447</v>
      </c>
      <c r="N1381" s="6">
        <v>65</v>
      </c>
      <c r="O1381" s="6">
        <v>0</v>
      </c>
      <c r="P1381" s="6">
        <v>0</v>
      </c>
      <c r="Q1381" s="2"/>
      <c r="R1381" s="1"/>
      <c r="S1381">
        <f>IF(COUNTIFS('OTH Preparationet 2024'!$D:$D,$C1381,'OTH Preparationet 2024'!$H:$H,$F1381,'OTH Preparationet 2024'!$M:$M,$H1381,'OTH Preparationet 2024'!$L:$L,$J1381,'OTH Preparationet 2024'!$Q:$Q,"")&gt;0,1,0)</f>
        <v>0</v>
      </c>
    </row>
    <row r="1382" spans="1:19" hidden="1">
      <c r="A1382" s="13" t="s">
        <v>93</v>
      </c>
      <c r="B1382" s="13" t="s">
        <v>94</v>
      </c>
      <c r="C1382" s="13" t="s">
        <v>94</v>
      </c>
      <c r="D1382" s="13" t="s">
        <v>67</v>
      </c>
      <c r="E1382" s="13" t="s">
        <v>52</v>
      </c>
      <c r="F1382" s="13" t="s">
        <v>53</v>
      </c>
      <c r="G1382" s="13"/>
      <c r="H1382" s="13" t="s">
        <v>54</v>
      </c>
      <c r="I1382" s="13" t="s">
        <v>1010</v>
      </c>
      <c r="J1382" s="13" t="str">
        <f>_xlfn.XLOOKUP(UPPER(TRIM(I1382)),Sheet19!$A:$A,Sheet19!$B:$B,"")</f>
        <v/>
      </c>
      <c r="K1382" s="13" t="s">
        <v>180</v>
      </c>
      <c r="L1382" s="13" t="s">
        <v>1011</v>
      </c>
      <c r="M1382" s="13" t="s">
        <v>447</v>
      </c>
      <c r="N1382" s="6">
        <v>665</v>
      </c>
      <c r="O1382" s="6">
        <v>0</v>
      </c>
      <c r="P1382" s="6">
        <v>0</v>
      </c>
      <c r="Q1382" s="2"/>
      <c r="R1382" s="1"/>
      <c r="S1382">
        <f>IF(COUNTIFS('OTH Preparationet 2024'!$D:$D,$C1382,'OTH Preparationet 2024'!$H:$H,$F1382,'OTH Preparationet 2024'!$M:$M,$H1382,'OTH Preparationet 2024'!$L:$L,$J1382,'OTH Preparationet 2024'!$Q:$Q,"")&gt;0,1,0)</f>
        <v>0</v>
      </c>
    </row>
    <row r="1383" spans="1:19" hidden="1">
      <c r="A1383" s="13" t="s">
        <v>93</v>
      </c>
      <c r="B1383" s="13" t="s">
        <v>94</v>
      </c>
      <c r="C1383" s="13" t="s">
        <v>94</v>
      </c>
      <c r="D1383" s="13" t="s">
        <v>67</v>
      </c>
      <c r="E1383" s="13" t="s">
        <v>52</v>
      </c>
      <c r="F1383" s="13" t="s">
        <v>53</v>
      </c>
      <c r="G1383" s="13"/>
      <c r="H1383" s="13" t="s">
        <v>54</v>
      </c>
      <c r="I1383" s="13" t="s">
        <v>843</v>
      </c>
      <c r="J1383" s="13" t="str">
        <f>_xlfn.XLOOKUP(UPPER(TRIM(I1383)),Sheet19!$A:$A,Sheet19!$B:$B,"")</f>
        <v>DOO</v>
      </c>
      <c r="K1383" s="13" t="s">
        <v>180</v>
      </c>
      <c r="L1383" s="13" t="s">
        <v>1011</v>
      </c>
      <c r="M1383" s="13" t="s">
        <v>447</v>
      </c>
      <c r="N1383" s="6">
        <v>103</v>
      </c>
      <c r="O1383" s="6">
        <v>0</v>
      </c>
      <c r="P1383" s="6">
        <v>0</v>
      </c>
      <c r="Q1383" s="2"/>
      <c r="R1383" s="1"/>
      <c r="S1383">
        <f>IF(COUNTIFS('OTH Preparationet 2024'!$D:$D,$C1383,'OTH Preparationet 2024'!$H:$H,$F1383,'OTH Preparationet 2024'!$M:$M,$H1383,'OTH Preparationet 2024'!$L:$L,$J1383,'OTH Preparationet 2024'!$Q:$Q,"")&gt;0,1,0)</f>
        <v>0</v>
      </c>
    </row>
    <row r="1384" spans="1:19" hidden="1">
      <c r="A1384" s="13" t="s">
        <v>93</v>
      </c>
      <c r="B1384" s="13" t="s">
        <v>94</v>
      </c>
      <c r="C1384" s="13" t="s">
        <v>94</v>
      </c>
      <c r="D1384" s="13" t="s">
        <v>67</v>
      </c>
      <c r="E1384" s="13" t="s">
        <v>52</v>
      </c>
      <c r="F1384" s="13" t="s">
        <v>53</v>
      </c>
      <c r="G1384" s="13"/>
      <c r="H1384" s="13" t="s">
        <v>54</v>
      </c>
      <c r="I1384" s="13" t="s">
        <v>939</v>
      </c>
      <c r="J1384" s="13" t="str">
        <f>_xlfn.XLOOKUP(UPPER(TRIM(I1384)),Sheet19!$A:$A,Sheet19!$B:$B,"")</f>
        <v>EUR</v>
      </c>
      <c r="K1384" s="13" t="s">
        <v>180</v>
      </c>
      <c r="L1384" s="13" t="s">
        <v>1011</v>
      </c>
      <c r="M1384" s="13" t="s">
        <v>447</v>
      </c>
      <c r="N1384" s="6">
        <v>40</v>
      </c>
      <c r="O1384" s="6">
        <v>0</v>
      </c>
      <c r="P1384" s="6">
        <v>0</v>
      </c>
      <c r="Q1384" s="2"/>
      <c r="R1384" s="1"/>
      <c r="S1384">
        <f>IF(COUNTIFS('OTH Preparationet 2024'!$D:$D,$C1384,'OTH Preparationet 2024'!$H:$H,$F1384,'OTH Preparationet 2024'!$M:$M,$H1384,'OTH Preparationet 2024'!$L:$L,$J1384,'OTH Preparationet 2024'!$Q:$Q,"")&gt;0,1,0)</f>
        <v>0</v>
      </c>
    </row>
    <row r="1385" spans="1:19" hidden="1">
      <c r="A1385" s="13" t="s">
        <v>93</v>
      </c>
      <c r="B1385" s="13" t="s">
        <v>94</v>
      </c>
      <c r="C1385" s="13" t="s">
        <v>94</v>
      </c>
      <c r="D1385" s="13" t="s">
        <v>67</v>
      </c>
      <c r="E1385" s="13" t="s">
        <v>52</v>
      </c>
      <c r="F1385" s="13" t="s">
        <v>53</v>
      </c>
      <c r="G1385" s="13"/>
      <c r="H1385" s="13" t="s">
        <v>54</v>
      </c>
      <c r="I1385" s="13" t="s">
        <v>850</v>
      </c>
      <c r="J1385" s="13" t="str">
        <f>_xlfn.XLOOKUP(UPPER(TRIM(I1385)),Sheet19!$A:$A,Sheet19!$B:$B,"")</f>
        <v>HID</v>
      </c>
      <c r="K1385" s="13" t="s">
        <v>180</v>
      </c>
      <c r="L1385" s="13" t="s">
        <v>1011</v>
      </c>
      <c r="M1385" s="13" t="s">
        <v>447</v>
      </c>
      <c r="N1385" s="6">
        <v>5</v>
      </c>
      <c r="O1385" s="6">
        <v>0</v>
      </c>
      <c r="P1385" s="6">
        <v>0</v>
      </c>
      <c r="Q1385" s="2"/>
      <c r="R1385" s="1"/>
      <c r="S1385">
        <f>IF(COUNTIFS('OTH Preparationet 2024'!$D:$D,$C1385,'OTH Preparationet 2024'!$H:$H,$F1385,'OTH Preparationet 2024'!$M:$M,$H1385,'OTH Preparationet 2024'!$L:$L,$J1385,'OTH Preparationet 2024'!$Q:$Q,"")&gt;0,1,0)</f>
        <v>0</v>
      </c>
    </row>
    <row r="1386" spans="1:19" hidden="1">
      <c r="A1386" s="13" t="s">
        <v>93</v>
      </c>
      <c r="B1386" s="13" t="s">
        <v>94</v>
      </c>
      <c r="C1386" s="13" t="s">
        <v>94</v>
      </c>
      <c r="D1386" s="13" t="s">
        <v>67</v>
      </c>
      <c r="E1386" s="13" t="s">
        <v>52</v>
      </c>
      <c r="F1386" s="13" t="s">
        <v>53</v>
      </c>
      <c r="G1386" s="13"/>
      <c r="H1386" s="13" t="s">
        <v>54</v>
      </c>
      <c r="I1386" s="13" t="s">
        <v>895</v>
      </c>
      <c r="J1386" s="13" t="str">
        <f>_xlfn.XLOOKUP(UPPER(TRIM(I1386)),Sheet19!$A:$A,Sheet19!$B:$B,"")</f>
        <v>HIT</v>
      </c>
      <c r="K1386" s="13" t="s">
        <v>180</v>
      </c>
      <c r="L1386" s="13" t="s">
        <v>1011</v>
      </c>
      <c r="M1386" s="13" t="s">
        <v>447</v>
      </c>
      <c r="N1386" s="6">
        <v>444</v>
      </c>
      <c r="O1386" s="6">
        <v>0</v>
      </c>
      <c r="P1386" s="6">
        <v>0</v>
      </c>
      <c r="Q1386" s="2"/>
      <c r="R1386" s="1"/>
      <c r="S1386">
        <f>IF(COUNTIFS('OTH Preparationet 2024'!$D:$D,$C1386,'OTH Preparationet 2024'!$H:$H,$F1386,'OTH Preparationet 2024'!$M:$M,$H1386,'OTH Preparationet 2024'!$L:$L,$J1386,'OTH Preparationet 2024'!$Q:$Q,"")&gt;0,1,0)</f>
        <v>0</v>
      </c>
    </row>
    <row r="1387" spans="1:19" hidden="1">
      <c r="A1387" s="13" t="s">
        <v>93</v>
      </c>
      <c r="B1387" s="13" t="s">
        <v>94</v>
      </c>
      <c r="C1387" s="13" t="s">
        <v>94</v>
      </c>
      <c r="D1387" s="13" t="s">
        <v>67</v>
      </c>
      <c r="E1387" s="13" t="s">
        <v>52</v>
      </c>
      <c r="F1387" s="13" t="s">
        <v>53</v>
      </c>
      <c r="G1387" s="13"/>
      <c r="H1387" s="13" t="s">
        <v>54</v>
      </c>
      <c r="I1387" s="13" t="s">
        <v>851</v>
      </c>
      <c r="J1387" s="13" t="str">
        <f>_xlfn.XLOOKUP(UPPER(TRIM(I1387)),Sheet19!$A:$A,Sheet19!$B:$B,"")</f>
        <v>HYU</v>
      </c>
      <c r="K1387" s="13" t="s">
        <v>180</v>
      </c>
      <c r="L1387" s="13" t="s">
        <v>1011</v>
      </c>
      <c r="M1387" s="13" t="s">
        <v>447</v>
      </c>
      <c r="N1387" s="6">
        <v>83</v>
      </c>
      <c r="O1387" s="6">
        <v>0</v>
      </c>
      <c r="P1387" s="6">
        <v>0</v>
      </c>
      <c r="Q1387" s="2"/>
      <c r="R1387" s="1"/>
      <c r="S1387">
        <f>IF(COUNTIFS('OTH Preparationet 2024'!$D:$D,$C1387,'OTH Preparationet 2024'!$H:$H,$F1387,'OTH Preparationet 2024'!$M:$M,$H1387,'OTH Preparationet 2024'!$L:$L,$J1387,'OTH Preparationet 2024'!$Q:$Q,"")&gt;0,1,0)</f>
        <v>0</v>
      </c>
    </row>
    <row r="1388" spans="1:19" hidden="1">
      <c r="A1388" s="13" t="s">
        <v>93</v>
      </c>
      <c r="B1388" s="13" t="s">
        <v>94</v>
      </c>
      <c r="C1388" s="13" t="s">
        <v>94</v>
      </c>
      <c r="D1388" s="13" t="s">
        <v>67</v>
      </c>
      <c r="E1388" s="13" t="s">
        <v>52</v>
      </c>
      <c r="F1388" s="13" t="s">
        <v>53</v>
      </c>
      <c r="G1388" s="13"/>
      <c r="H1388" s="13" t="s">
        <v>54</v>
      </c>
      <c r="I1388" s="13" t="s">
        <v>852</v>
      </c>
      <c r="J1388" s="13" t="str">
        <f>_xlfn.XLOOKUP(UPPER(TRIM(I1388)),Sheet19!$A:$A,Sheet19!$B:$B,"")</f>
        <v>JCB</v>
      </c>
      <c r="K1388" s="13" t="s">
        <v>180</v>
      </c>
      <c r="L1388" s="13" t="s">
        <v>1011</v>
      </c>
      <c r="M1388" s="13" t="s">
        <v>447</v>
      </c>
      <c r="N1388" s="6">
        <v>85</v>
      </c>
      <c r="O1388" s="6">
        <v>0</v>
      </c>
      <c r="P1388" s="6">
        <v>0</v>
      </c>
      <c r="Q1388" s="2"/>
      <c r="R1388" s="1"/>
      <c r="S1388">
        <f>IF(COUNTIFS('OTH Preparationet 2024'!$D:$D,$C1388,'OTH Preparationet 2024'!$H:$H,$F1388,'OTH Preparationet 2024'!$M:$M,$H1388,'OTH Preparationet 2024'!$L:$L,$J1388,'OTH Preparationet 2024'!$Q:$Q,"")&gt;0,1,0)</f>
        <v>0</v>
      </c>
    </row>
    <row r="1389" spans="1:19" hidden="1">
      <c r="A1389" s="13" t="s">
        <v>93</v>
      </c>
      <c r="B1389" s="13" t="s">
        <v>94</v>
      </c>
      <c r="C1389" s="13" t="s">
        <v>94</v>
      </c>
      <c r="D1389" s="13" t="s">
        <v>67</v>
      </c>
      <c r="E1389" s="13" t="s">
        <v>52</v>
      </c>
      <c r="F1389" s="13" t="s">
        <v>53</v>
      </c>
      <c r="G1389" s="13"/>
      <c r="H1389" s="13" t="s">
        <v>54</v>
      </c>
      <c r="I1389" s="13" t="s">
        <v>922</v>
      </c>
      <c r="J1389" s="13" t="str">
        <f>_xlfn.XLOOKUP(UPPER(TRIM(I1389)),Sheet19!$A:$A,Sheet19!$B:$B,"")</f>
        <v>KAT</v>
      </c>
      <c r="K1389" s="13" t="s">
        <v>180</v>
      </c>
      <c r="L1389" s="13" t="s">
        <v>1011</v>
      </c>
      <c r="M1389" s="13" t="s">
        <v>447</v>
      </c>
      <c r="N1389" s="6">
        <v>5</v>
      </c>
      <c r="O1389" s="6">
        <v>0</v>
      </c>
      <c r="P1389" s="6">
        <v>0</v>
      </c>
      <c r="Q1389" s="2"/>
      <c r="R1389" s="1"/>
      <c r="S1389">
        <f>IF(COUNTIFS('OTH Preparationet 2024'!$D:$D,$C1389,'OTH Preparationet 2024'!$H:$H,$F1389,'OTH Preparationet 2024'!$M:$M,$H1389,'OTH Preparationet 2024'!$L:$L,$J1389,'OTH Preparationet 2024'!$Q:$Q,"")&gt;0,1,0)</f>
        <v>0</v>
      </c>
    </row>
    <row r="1390" spans="1:19" hidden="1">
      <c r="A1390" s="13" t="s">
        <v>93</v>
      </c>
      <c r="B1390" s="13" t="s">
        <v>94</v>
      </c>
      <c r="C1390" s="13" t="s">
        <v>94</v>
      </c>
      <c r="D1390" s="13" t="s">
        <v>67</v>
      </c>
      <c r="E1390" s="13" t="s">
        <v>52</v>
      </c>
      <c r="F1390" s="13" t="s">
        <v>53</v>
      </c>
      <c r="G1390" s="13"/>
      <c r="H1390" s="13" t="s">
        <v>54</v>
      </c>
      <c r="I1390" s="13" t="s">
        <v>896</v>
      </c>
      <c r="J1390" s="13" t="str">
        <f>_xlfn.XLOOKUP(UPPER(TRIM(I1390)),Sheet19!$A:$A,Sheet19!$B:$B,"")</f>
        <v>KOB</v>
      </c>
      <c r="K1390" s="13" t="s">
        <v>180</v>
      </c>
      <c r="L1390" s="13" t="s">
        <v>1011</v>
      </c>
      <c r="M1390" s="13" t="s">
        <v>447</v>
      </c>
      <c r="N1390" s="6">
        <v>161</v>
      </c>
      <c r="O1390" s="6">
        <v>0</v>
      </c>
      <c r="P1390" s="6">
        <v>0</v>
      </c>
      <c r="Q1390" s="2"/>
      <c r="R1390" s="1"/>
      <c r="S1390">
        <f>IF(COUNTIFS('OTH Preparationet 2024'!$D:$D,$C1390,'OTH Preparationet 2024'!$H:$H,$F1390,'OTH Preparationet 2024'!$M:$M,$H1390,'OTH Preparationet 2024'!$L:$L,$J1390,'OTH Preparationet 2024'!$Q:$Q,"")&gt;0,1,0)</f>
        <v>0</v>
      </c>
    </row>
    <row r="1391" spans="1:19" hidden="1">
      <c r="A1391" s="13" t="s">
        <v>93</v>
      </c>
      <c r="B1391" s="13" t="s">
        <v>94</v>
      </c>
      <c r="C1391" s="13" t="s">
        <v>94</v>
      </c>
      <c r="D1391" s="13" t="s">
        <v>67</v>
      </c>
      <c r="E1391" s="13" t="s">
        <v>52</v>
      </c>
      <c r="F1391" s="13" t="s">
        <v>53</v>
      </c>
      <c r="G1391" s="13"/>
      <c r="H1391" s="13" t="s">
        <v>54</v>
      </c>
      <c r="I1391" s="13" t="s">
        <v>855</v>
      </c>
      <c r="J1391" s="13" t="str">
        <f>_xlfn.XLOOKUP(UPPER(TRIM(I1391)),Sheet19!$A:$A,Sheet19!$B:$B,"")</f>
        <v>KOM</v>
      </c>
      <c r="K1391" s="13" t="s">
        <v>180</v>
      </c>
      <c r="L1391" s="13" t="s">
        <v>1011</v>
      </c>
      <c r="M1391" s="13" t="s">
        <v>447</v>
      </c>
      <c r="N1391" s="6">
        <v>240</v>
      </c>
      <c r="O1391" s="6">
        <v>0</v>
      </c>
      <c r="P1391" s="6">
        <v>0</v>
      </c>
      <c r="Q1391" s="2"/>
      <c r="R1391" s="1"/>
      <c r="S1391">
        <f>IF(COUNTIFS('OTH Preparationet 2024'!$D:$D,$C1391,'OTH Preparationet 2024'!$H:$H,$F1391,'OTH Preparationet 2024'!$M:$M,$H1391,'OTH Preparationet 2024'!$L:$L,$J1391,'OTH Preparationet 2024'!$Q:$Q,"")&gt;0,1,0)</f>
        <v>0</v>
      </c>
    </row>
    <row r="1392" spans="1:19" hidden="1">
      <c r="A1392" s="13" t="s">
        <v>93</v>
      </c>
      <c r="B1392" s="13" t="s">
        <v>94</v>
      </c>
      <c r="C1392" s="13" t="s">
        <v>94</v>
      </c>
      <c r="D1392" s="13" t="s">
        <v>67</v>
      </c>
      <c r="E1392" s="13" t="s">
        <v>52</v>
      </c>
      <c r="F1392" s="13" t="s">
        <v>53</v>
      </c>
      <c r="G1392" s="13"/>
      <c r="H1392" s="13" t="s">
        <v>54</v>
      </c>
      <c r="I1392" s="13" t="s">
        <v>867</v>
      </c>
      <c r="J1392" s="13" t="str">
        <f>_xlfn.XLOOKUP(UPPER(TRIM(I1392)),Sheet19!$A:$A,Sheet19!$B:$B,"")</f>
        <v>KUB</v>
      </c>
      <c r="K1392" s="13" t="s">
        <v>180</v>
      </c>
      <c r="L1392" s="13" t="s">
        <v>1011</v>
      </c>
      <c r="M1392" s="13" t="s">
        <v>447</v>
      </c>
      <c r="N1392" s="6">
        <v>365</v>
      </c>
      <c r="O1392" s="6">
        <v>0</v>
      </c>
      <c r="P1392" s="6">
        <v>0</v>
      </c>
      <c r="Q1392" s="2"/>
      <c r="R1392" s="1"/>
      <c r="S1392">
        <f>IF(COUNTIFS('OTH Preparationet 2024'!$D:$D,$C1392,'OTH Preparationet 2024'!$H:$H,$F1392,'OTH Preparationet 2024'!$M:$M,$H1392,'OTH Preparationet 2024'!$L:$L,$J1392,'OTH Preparationet 2024'!$Q:$Q,"")&gt;0,1,0)</f>
        <v>0</v>
      </c>
    </row>
    <row r="1393" spans="1:19" hidden="1">
      <c r="A1393" s="13" t="s">
        <v>93</v>
      </c>
      <c r="B1393" s="13" t="s">
        <v>94</v>
      </c>
      <c r="C1393" s="13" t="s">
        <v>94</v>
      </c>
      <c r="D1393" s="13" t="s">
        <v>67</v>
      </c>
      <c r="E1393" s="13" t="s">
        <v>52</v>
      </c>
      <c r="F1393" s="13" t="s">
        <v>53</v>
      </c>
      <c r="G1393" s="13"/>
      <c r="H1393" s="13" t="s">
        <v>54</v>
      </c>
      <c r="I1393" s="13" t="s">
        <v>883</v>
      </c>
      <c r="J1393" s="13" t="str">
        <f>_xlfn.XLOOKUP(UPPER(TRIM(I1393)),Sheet19!$A:$A,Sheet19!$B:$B,"")</f>
        <v>LIE</v>
      </c>
      <c r="K1393" s="13" t="s">
        <v>180</v>
      </c>
      <c r="L1393" s="13" t="s">
        <v>1011</v>
      </c>
      <c r="M1393" s="13" t="s">
        <v>447</v>
      </c>
      <c r="N1393" s="6">
        <v>320</v>
      </c>
      <c r="O1393" s="6">
        <v>0</v>
      </c>
      <c r="P1393" s="6">
        <v>0</v>
      </c>
      <c r="Q1393" s="2"/>
      <c r="R1393" s="1"/>
      <c r="S1393">
        <f>IF(COUNTIFS('OTH Preparationet 2024'!$D:$D,$C1393,'OTH Preparationet 2024'!$H:$H,$F1393,'OTH Preparationet 2024'!$M:$M,$H1393,'OTH Preparationet 2024'!$L:$L,$J1393,'OTH Preparationet 2024'!$Q:$Q,"")&gt;0,1,0)</f>
        <v>0</v>
      </c>
    </row>
    <row r="1394" spans="1:19" hidden="1">
      <c r="A1394" s="13" t="s">
        <v>93</v>
      </c>
      <c r="B1394" s="13" t="s">
        <v>94</v>
      </c>
      <c r="C1394" s="13" t="s">
        <v>94</v>
      </c>
      <c r="D1394" s="13" t="s">
        <v>67</v>
      </c>
      <c r="E1394" s="13" t="s">
        <v>52</v>
      </c>
      <c r="F1394" s="13" t="s">
        <v>53</v>
      </c>
      <c r="G1394" s="13"/>
      <c r="H1394" s="13" t="s">
        <v>54</v>
      </c>
      <c r="I1394" s="13" t="s">
        <v>868</v>
      </c>
      <c r="J1394" s="13" t="str">
        <f>_xlfn.XLOOKUP(UPPER(TRIM(I1394)),Sheet19!$A:$A,Sheet19!$B:$B,"")</f>
        <v>LIU</v>
      </c>
      <c r="K1394" s="13" t="s">
        <v>180</v>
      </c>
      <c r="L1394" s="13" t="s">
        <v>1011</v>
      </c>
      <c r="M1394" s="13" t="s">
        <v>447</v>
      </c>
      <c r="N1394" s="6">
        <v>13</v>
      </c>
      <c r="O1394" s="6">
        <v>0</v>
      </c>
      <c r="P1394" s="6">
        <v>0</v>
      </c>
      <c r="Q1394" s="2"/>
      <c r="R1394" s="1"/>
      <c r="S1394">
        <f>IF(COUNTIFS('OTH Preparationet 2024'!$D:$D,$C1394,'OTH Preparationet 2024'!$H:$H,$F1394,'OTH Preparationet 2024'!$M:$M,$H1394,'OTH Preparationet 2024'!$L:$L,$J1394,'OTH Preparationet 2024'!$Q:$Q,"")&gt;0,1,0)</f>
        <v>0</v>
      </c>
    </row>
    <row r="1395" spans="1:19" hidden="1">
      <c r="A1395" s="13" t="s">
        <v>93</v>
      </c>
      <c r="B1395" s="13" t="s">
        <v>94</v>
      </c>
      <c r="C1395" s="13" t="s">
        <v>94</v>
      </c>
      <c r="D1395" s="13" t="s">
        <v>67</v>
      </c>
      <c r="E1395" s="13" t="s">
        <v>52</v>
      </c>
      <c r="F1395" s="13" t="s">
        <v>53</v>
      </c>
      <c r="G1395" s="13"/>
      <c r="H1395" s="13" t="s">
        <v>54</v>
      </c>
      <c r="I1395" s="13" t="s">
        <v>857</v>
      </c>
      <c r="J1395" s="13" t="str">
        <f>_xlfn.XLOOKUP(UPPER(TRIM(I1395)),Sheet19!$A:$A,Sheet19!$B:$B,"")</f>
        <v>MEC</v>
      </c>
      <c r="K1395" s="13" t="s">
        <v>180</v>
      </c>
      <c r="L1395" s="13" t="s">
        <v>1011</v>
      </c>
      <c r="M1395" s="13" t="s">
        <v>447</v>
      </c>
      <c r="N1395" s="6">
        <v>20</v>
      </c>
      <c r="O1395" s="6">
        <v>0</v>
      </c>
      <c r="P1395" s="6">
        <v>0</v>
      </c>
      <c r="Q1395" s="2"/>
      <c r="R1395" s="1"/>
      <c r="S1395">
        <f>IF(COUNTIFS('OTH Preparationet 2024'!$D:$D,$C1395,'OTH Preparationet 2024'!$H:$H,$F1395,'OTH Preparationet 2024'!$M:$M,$H1395,'OTH Preparationet 2024'!$L:$L,$J1395,'OTH Preparationet 2024'!$Q:$Q,"")&gt;0,1,0)</f>
        <v>0</v>
      </c>
    </row>
    <row r="1396" spans="1:19" hidden="1">
      <c r="A1396" s="13" t="s">
        <v>93</v>
      </c>
      <c r="B1396" s="13" t="s">
        <v>94</v>
      </c>
      <c r="C1396" s="13" t="s">
        <v>94</v>
      </c>
      <c r="D1396" s="13" t="s">
        <v>67</v>
      </c>
      <c r="E1396" s="13" t="s">
        <v>52</v>
      </c>
      <c r="F1396" s="13" t="s">
        <v>53</v>
      </c>
      <c r="G1396" s="13"/>
      <c r="H1396" s="13" t="s">
        <v>54</v>
      </c>
      <c r="I1396" s="13" t="s">
        <v>863</v>
      </c>
      <c r="J1396" s="13" t="str">
        <f>_xlfn.XLOOKUP(UPPER(TRIM(I1396)),Sheet19!$A:$A,Sheet19!$B:$B,"")</f>
        <v>SNY</v>
      </c>
      <c r="K1396" s="13" t="s">
        <v>180</v>
      </c>
      <c r="L1396" s="13" t="s">
        <v>1011</v>
      </c>
      <c r="M1396" s="13" t="s">
        <v>447</v>
      </c>
      <c r="N1396" s="6">
        <v>70</v>
      </c>
      <c r="O1396" s="6">
        <v>0</v>
      </c>
      <c r="P1396" s="6">
        <v>0</v>
      </c>
      <c r="Q1396" s="2"/>
      <c r="R1396" s="1"/>
      <c r="S1396">
        <f>IF(COUNTIFS('OTH Preparationet 2024'!$D:$D,$C1396,'OTH Preparationet 2024'!$H:$H,$F1396,'OTH Preparationet 2024'!$M:$M,$H1396,'OTH Preparationet 2024'!$L:$L,$J1396,'OTH Preparationet 2024'!$Q:$Q,"")&gt;0,1,0)</f>
        <v>0</v>
      </c>
    </row>
    <row r="1397" spans="1:19" hidden="1">
      <c r="A1397" s="13" t="s">
        <v>93</v>
      </c>
      <c r="B1397" s="13" t="s">
        <v>94</v>
      </c>
      <c r="C1397" s="13" t="s">
        <v>94</v>
      </c>
      <c r="D1397" s="13" t="s">
        <v>67</v>
      </c>
      <c r="E1397" s="13" t="s">
        <v>52</v>
      </c>
      <c r="F1397" s="13" t="s">
        <v>53</v>
      </c>
      <c r="G1397" s="13"/>
      <c r="H1397" s="13" t="s">
        <v>54</v>
      </c>
      <c r="I1397" s="13" t="s">
        <v>885</v>
      </c>
      <c r="J1397" s="13" t="str">
        <f>_xlfn.XLOOKUP(UPPER(TRIM(I1397)),Sheet19!$A:$A,Sheet19!$B:$B,"")</f>
        <v>SUN</v>
      </c>
      <c r="K1397" s="13" t="s">
        <v>180</v>
      </c>
      <c r="L1397" s="13" t="s">
        <v>1011</v>
      </c>
      <c r="M1397" s="13" t="s">
        <v>447</v>
      </c>
      <c r="N1397" s="6">
        <v>44</v>
      </c>
      <c r="O1397" s="6">
        <v>0</v>
      </c>
      <c r="P1397" s="6">
        <v>0</v>
      </c>
      <c r="Q1397" s="2"/>
      <c r="R1397" s="1"/>
      <c r="S1397">
        <f>IF(COUNTIFS('OTH Preparationet 2024'!$D:$D,$C1397,'OTH Preparationet 2024'!$H:$H,$F1397,'OTH Preparationet 2024'!$M:$M,$H1397,'OTH Preparationet 2024'!$L:$L,$J1397,'OTH Preparationet 2024'!$Q:$Q,"")&gt;0,1,0)</f>
        <v>0</v>
      </c>
    </row>
    <row r="1398" spans="1:19">
      <c r="A1398" s="13" t="s">
        <v>93</v>
      </c>
      <c r="B1398" s="13" t="s">
        <v>94</v>
      </c>
      <c r="C1398" s="13" t="s">
        <v>94</v>
      </c>
      <c r="D1398" s="13" t="s">
        <v>67</v>
      </c>
      <c r="E1398" s="13" t="s">
        <v>52</v>
      </c>
      <c r="F1398" s="13" t="s">
        <v>882</v>
      </c>
      <c r="G1398" s="13"/>
      <c r="H1398" s="13" t="s">
        <v>54</v>
      </c>
      <c r="I1398" s="13" t="s">
        <v>901</v>
      </c>
      <c r="J1398" s="13" t="str">
        <f>_xlfn.XLOOKUP(UPPER(TRIM(I1398)),Sheet19!$A:$A,Sheet19!$B:$B,"")</f>
        <v>TAK</v>
      </c>
      <c r="K1398" s="13"/>
      <c r="L1398" s="13" t="s">
        <v>1011</v>
      </c>
      <c r="M1398" s="13" t="s">
        <v>447</v>
      </c>
      <c r="N1398" s="6">
        <v>272</v>
      </c>
      <c r="O1398" s="6">
        <v>0</v>
      </c>
      <c r="P1398" s="6">
        <v>0</v>
      </c>
      <c r="Q1398" s="2"/>
      <c r="R1398" s="1"/>
      <c r="S1398">
        <f>IF(COUNTIFS('OTH Preparationet 2024'!$D:$D,$C1398,'OTH Preparationet 2024'!$H:$H,$F1398,'OTH Preparationet 2024'!$M:$M,$H1398,'OTH Preparationet 2024'!$L:$L,$J1398,'OTH Preparationet 2024'!$Q:$Q,"")&gt;0,1,0)</f>
        <v>0</v>
      </c>
    </row>
    <row r="1399" spans="1:19" hidden="1">
      <c r="A1399" s="13" t="s">
        <v>93</v>
      </c>
      <c r="B1399" s="13" t="s">
        <v>94</v>
      </c>
      <c r="C1399" s="13" t="s">
        <v>94</v>
      </c>
      <c r="D1399" s="13" t="s">
        <v>67</v>
      </c>
      <c r="E1399" s="13" t="s">
        <v>52</v>
      </c>
      <c r="F1399" s="13" t="s">
        <v>53</v>
      </c>
      <c r="G1399" s="13"/>
      <c r="H1399" s="13" t="s">
        <v>54</v>
      </c>
      <c r="I1399" s="13" t="s">
        <v>179</v>
      </c>
      <c r="J1399" s="13" t="str">
        <f>_xlfn.XLOOKUP(UPPER(TRIM(I1399)),Sheet19!$A:$A,Sheet19!$B:$B,"")</f>
        <v>VCE</v>
      </c>
      <c r="K1399" s="13" t="s">
        <v>180</v>
      </c>
      <c r="L1399" s="13" t="s">
        <v>1011</v>
      </c>
      <c r="M1399" s="13" t="s">
        <v>447</v>
      </c>
      <c r="N1399" s="6">
        <v>295</v>
      </c>
      <c r="O1399" s="6">
        <v>0</v>
      </c>
      <c r="P1399" s="6">
        <v>0</v>
      </c>
      <c r="Q1399" s="2"/>
      <c r="R1399" s="1"/>
      <c r="S1399">
        <f>IF(COUNTIFS('OTH Preparationet 2024'!$D:$D,$C1399,'OTH Preparationet 2024'!$H:$H,$F1399,'OTH Preparationet 2024'!$M:$M,$H1399,'OTH Preparationet 2024'!$L:$L,$J1399,'OTH Preparationet 2024'!$Q:$Q,"")&gt;0,1,0)</f>
        <v>0</v>
      </c>
    </row>
    <row r="1400" spans="1:19" hidden="1">
      <c r="A1400" s="13" t="s">
        <v>93</v>
      </c>
      <c r="B1400" s="13" t="s">
        <v>94</v>
      </c>
      <c r="C1400" s="13" t="s">
        <v>94</v>
      </c>
      <c r="D1400" s="13" t="s">
        <v>67</v>
      </c>
      <c r="E1400" s="13" t="s">
        <v>52</v>
      </c>
      <c r="F1400" s="13" t="s">
        <v>53</v>
      </c>
      <c r="G1400" s="13"/>
      <c r="H1400" s="13" t="s">
        <v>54</v>
      </c>
      <c r="I1400" s="13" t="s">
        <v>870</v>
      </c>
      <c r="J1400" s="13" t="str">
        <f>_xlfn.XLOOKUP(UPPER(TRIM(I1400)),Sheet19!$A:$A,Sheet19!$B:$B,"")</f>
        <v>WAN</v>
      </c>
      <c r="K1400" s="13" t="s">
        <v>180</v>
      </c>
      <c r="L1400" s="13" t="s">
        <v>1011</v>
      </c>
      <c r="M1400" s="13" t="s">
        <v>447</v>
      </c>
      <c r="N1400" s="6">
        <v>500</v>
      </c>
      <c r="O1400" s="6">
        <v>0</v>
      </c>
      <c r="P1400" s="6">
        <v>0</v>
      </c>
      <c r="Q1400" s="2"/>
      <c r="R1400" s="1"/>
      <c r="S1400">
        <f>IF(COUNTIFS('OTH Preparationet 2024'!$D:$D,$C1400,'OTH Preparationet 2024'!$H:$H,$F1400,'OTH Preparationet 2024'!$M:$M,$H1400,'OTH Preparationet 2024'!$L:$L,$J1400,'OTH Preparationet 2024'!$Q:$Q,"")&gt;0,1,0)</f>
        <v>0</v>
      </c>
    </row>
    <row r="1401" spans="1:19">
      <c r="A1401" s="13" t="s">
        <v>93</v>
      </c>
      <c r="B1401" s="13" t="s">
        <v>94</v>
      </c>
      <c r="C1401" s="13" t="s">
        <v>94</v>
      </c>
      <c r="D1401" s="13" t="s">
        <v>67</v>
      </c>
      <c r="E1401" s="13" t="s">
        <v>52</v>
      </c>
      <c r="F1401" s="13" t="s">
        <v>882</v>
      </c>
      <c r="G1401" s="13"/>
      <c r="H1401" s="13" t="s">
        <v>54</v>
      </c>
      <c r="I1401" s="13" t="s">
        <v>866</v>
      </c>
      <c r="J1401" s="13" t="str">
        <f>_xlfn.XLOOKUP(UPPER(TRIM(I1401)),Sheet19!$A:$A,Sheet19!$B:$B,"")</f>
        <v>XCM</v>
      </c>
      <c r="K1401" s="13"/>
      <c r="L1401" s="13" t="s">
        <v>1011</v>
      </c>
      <c r="M1401" s="13" t="s">
        <v>447</v>
      </c>
      <c r="N1401" s="6">
        <v>37</v>
      </c>
      <c r="O1401" s="6">
        <v>0</v>
      </c>
      <c r="P1401" s="6">
        <v>0</v>
      </c>
      <c r="Q1401" s="2"/>
      <c r="R1401" s="1"/>
      <c r="S1401">
        <f>IF(COUNTIFS('OTH Preparationet 2024'!$D:$D,$C1401,'OTH Preparationet 2024'!$H:$H,$F1401,'OTH Preparationet 2024'!$M:$M,$H1401,'OTH Preparationet 2024'!$L:$L,$J1401,'OTH Preparationet 2024'!$Q:$Q,"")&gt;0,1,0)</f>
        <v>0</v>
      </c>
    </row>
    <row r="1402" spans="1:19" hidden="1">
      <c r="A1402" s="13" t="s">
        <v>93</v>
      </c>
      <c r="B1402" s="13" t="s">
        <v>94</v>
      </c>
      <c r="C1402" s="13" t="s">
        <v>94</v>
      </c>
      <c r="D1402" s="13" t="s">
        <v>67</v>
      </c>
      <c r="E1402" s="13" t="s">
        <v>52</v>
      </c>
      <c r="F1402" s="13" t="s">
        <v>53</v>
      </c>
      <c r="G1402" s="13"/>
      <c r="H1402" s="13" t="s">
        <v>54</v>
      </c>
      <c r="I1402" s="13" t="s">
        <v>872</v>
      </c>
      <c r="J1402" s="13" t="str">
        <f>_xlfn.XLOOKUP(UPPER(TRIM(I1402)),Sheet19!$A:$A,Sheet19!$B:$B,"")</f>
        <v>YAN</v>
      </c>
      <c r="K1402" s="13" t="s">
        <v>180</v>
      </c>
      <c r="L1402" s="13" t="s">
        <v>1011</v>
      </c>
      <c r="M1402" s="13" t="s">
        <v>447</v>
      </c>
      <c r="N1402" s="6">
        <v>115</v>
      </c>
      <c r="O1402" s="6">
        <v>0</v>
      </c>
      <c r="P1402" s="6">
        <v>0</v>
      </c>
      <c r="Q1402" s="2"/>
      <c r="R1402" s="1"/>
      <c r="S1402">
        <f>IF(COUNTIFS('OTH Preparationet 2024'!$D:$D,$C1402,'OTH Preparationet 2024'!$H:$H,$F1402,'OTH Preparationet 2024'!$M:$M,$H1402,'OTH Preparationet 2024'!$L:$L,$J1402,'OTH Preparationet 2024'!$Q:$Q,"")&gt;0,1,0)</f>
        <v>0</v>
      </c>
    </row>
    <row r="1403" spans="1:19" ht="15">
      <c r="A1403" s="13" t="s">
        <v>93</v>
      </c>
      <c r="B1403" s="13" t="s">
        <v>94</v>
      </c>
      <c r="C1403" s="13" t="s">
        <v>94</v>
      </c>
      <c r="D1403" s="13" t="s">
        <v>67</v>
      </c>
      <c r="E1403" s="13" t="s">
        <v>55</v>
      </c>
      <c r="F1403" s="41" t="s">
        <v>888</v>
      </c>
      <c r="G1403" s="13"/>
      <c r="H1403" s="13" t="s">
        <v>54</v>
      </c>
      <c r="I1403" s="13" t="s">
        <v>960</v>
      </c>
      <c r="J1403" s="13" t="str">
        <f>_xlfn.XLOOKUP(UPPER(TRIM(I1403)),Sheet19!$A:$A,Sheet19!$B:$B,"")</f>
        <v>ATL</v>
      </c>
      <c r="K1403" s="13"/>
      <c r="L1403" s="13" t="s">
        <v>1011</v>
      </c>
      <c r="M1403" s="13" t="s">
        <v>447</v>
      </c>
      <c r="N1403" s="6">
        <v>300</v>
      </c>
      <c r="O1403" s="6">
        <v>0</v>
      </c>
      <c r="P1403" s="6">
        <v>0</v>
      </c>
      <c r="Q1403" s="2"/>
      <c r="R1403" s="1"/>
      <c r="S1403">
        <f>IF(COUNTIFS('OTH Preparationet 2024'!$D:$D,$C1403,'OTH Preparationet 2024'!$H:$H,$F1403,'OTH Preparationet 2024'!$M:$M,$H1403,'OTH Preparationet 2024'!$L:$L,$J1403,'OTH Preparationet 2024'!$Q:$Q,"")&gt;0,1,0)</f>
        <v>0</v>
      </c>
    </row>
    <row r="1404" spans="1:19" hidden="1">
      <c r="A1404" s="13" t="s">
        <v>93</v>
      </c>
      <c r="B1404" s="13" t="s">
        <v>94</v>
      </c>
      <c r="C1404" s="13" t="s">
        <v>94</v>
      </c>
      <c r="D1404" s="13" t="s">
        <v>67</v>
      </c>
      <c r="E1404" s="13" t="s">
        <v>55</v>
      </c>
      <c r="F1404" s="13" t="s">
        <v>56</v>
      </c>
      <c r="G1404" s="13"/>
      <c r="H1404" s="13" t="s">
        <v>54</v>
      </c>
      <c r="I1404" s="13" t="s">
        <v>844</v>
      </c>
      <c r="J1404" s="13" t="str">
        <f>_xlfn.XLOOKUP(UPPER(TRIM(I1404)),Sheet19!$A:$A,Sheet19!$B:$B,"")</f>
        <v>BOB</v>
      </c>
      <c r="K1404" s="13" t="s">
        <v>180</v>
      </c>
      <c r="L1404" s="13" t="s">
        <v>1011</v>
      </c>
      <c r="M1404" s="13" t="s">
        <v>447</v>
      </c>
      <c r="N1404" s="6">
        <v>0</v>
      </c>
      <c r="O1404" s="6">
        <v>0</v>
      </c>
      <c r="P1404" s="6">
        <v>0</v>
      </c>
      <c r="Q1404" s="2"/>
      <c r="R1404" s="1"/>
      <c r="S1404">
        <f>IF(COUNTIFS('OTH Preparationet 2024'!$D:$D,$C1404,'OTH Preparationet 2024'!$H:$H,$F1404,'OTH Preparationet 2024'!$M:$M,$H1404,'OTH Preparationet 2024'!$L:$L,$J1404,'OTH Preparationet 2024'!$Q:$Q,"")&gt;0,1,0)</f>
        <v>0</v>
      </c>
    </row>
    <row r="1405" spans="1:19" hidden="1">
      <c r="A1405" s="13" t="s">
        <v>93</v>
      </c>
      <c r="B1405" s="13" t="s">
        <v>94</v>
      </c>
      <c r="C1405" s="13" t="s">
        <v>94</v>
      </c>
      <c r="D1405" s="13" t="s">
        <v>67</v>
      </c>
      <c r="E1405" s="13" t="s">
        <v>55</v>
      </c>
      <c r="F1405" s="13" t="s">
        <v>56</v>
      </c>
      <c r="G1405" s="13"/>
      <c r="H1405" s="13" t="s">
        <v>54</v>
      </c>
      <c r="I1405" s="13" t="s">
        <v>1010</v>
      </c>
      <c r="J1405" s="13" t="str">
        <f>_xlfn.XLOOKUP(UPPER(TRIM(I1405)),Sheet19!$A:$A,Sheet19!$B:$B,"")</f>
        <v/>
      </c>
      <c r="K1405" s="13" t="s">
        <v>180</v>
      </c>
      <c r="L1405" s="13" t="s">
        <v>1011</v>
      </c>
      <c r="M1405" s="13" t="s">
        <v>447</v>
      </c>
      <c r="N1405" s="6">
        <v>513</v>
      </c>
      <c r="O1405" s="6">
        <v>0</v>
      </c>
      <c r="P1405" s="6">
        <v>0</v>
      </c>
      <c r="Q1405" s="2"/>
      <c r="R1405" s="1"/>
      <c r="S1405">
        <f>IF(COUNTIFS('OTH Preparationet 2024'!$D:$D,$C1405,'OTH Preparationet 2024'!$H:$H,$F1405,'OTH Preparationet 2024'!$M:$M,$H1405,'OTH Preparationet 2024'!$L:$L,$J1405,'OTH Preparationet 2024'!$Q:$Q,"")&gt;0,1,0)</f>
        <v>0</v>
      </c>
    </row>
    <row r="1406" spans="1:19" hidden="1">
      <c r="A1406" s="13" t="s">
        <v>93</v>
      </c>
      <c r="B1406" s="13" t="s">
        <v>94</v>
      </c>
      <c r="C1406" s="13" t="s">
        <v>94</v>
      </c>
      <c r="D1406" s="13" t="s">
        <v>67</v>
      </c>
      <c r="E1406" s="13" t="s">
        <v>55</v>
      </c>
      <c r="F1406" s="13" t="s">
        <v>56</v>
      </c>
      <c r="G1406" s="13"/>
      <c r="H1406" s="13" t="s">
        <v>54</v>
      </c>
      <c r="I1406" s="13" t="s">
        <v>843</v>
      </c>
      <c r="J1406" s="13" t="str">
        <f>_xlfn.XLOOKUP(UPPER(TRIM(I1406)),Sheet19!$A:$A,Sheet19!$B:$B,"")</f>
        <v>DOO</v>
      </c>
      <c r="K1406" s="13" t="s">
        <v>180</v>
      </c>
      <c r="L1406" s="13" t="s">
        <v>1011</v>
      </c>
      <c r="M1406" s="13" t="s">
        <v>447</v>
      </c>
      <c r="N1406" s="6">
        <v>55</v>
      </c>
      <c r="O1406" s="6">
        <v>0</v>
      </c>
      <c r="P1406" s="6">
        <v>0</v>
      </c>
      <c r="Q1406" s="2"/>
      <c r="R1406" s="1"/>
      <c r="S1406">
        <f>IF(COUNTIFS('OTH Preparationet 2024'!$D:$D,$C1406,'OTH Preparationet 2024'!$H:$H,$F1406,'OTH Preparationet 2024'!$M:$M,$H1406,'OTH Preparationet 2024'!$L:$L,$J1406,'OTH Preparationet 2024'!$Q:$Q,"")&gt;0,1,0)</f>
        <v>0</v>
      </c>
    </row>
    <row r="1407" spans="1:19" hidden="1">
      <c r="A1407" s="13" t="s">
        <v>93</v>
      </c>
      <c r="B1407" s="13" t="s">
        <v>94</v>
      </c>
      <c r="C1407" s="13" t="s">
        <v>94</v>
      </c>
      <c r="D1407" s="13" t="s">
        <v>67</v>
      </c>
      <c r="E1407" s="13" t="s">
        <v>55</v>
      </c>
      <c r="F1407" s="13" t="s">
        <v>56</v>
      </c>
      <c r="G1407" s="13"/>
      <c r="H1407" s="13" t="s">
        <v>54</v>
      </c>
      <c r="I1407" s="13" t="s">
        <v>850</v>
      </c>
      <c r="J1407" s="13" t="str">
        <f>_xlfn.XLOOKUP(UPPER(TRIM(I1407)),Sheet19!$A:$A,Sheet19!$B:$B,"")</f>
        <v>HID</v>
      </c>
      <c r="K1407" s="13" t="s">
        <v>180</v>
      </c>
      <c r="L1407" s="13" t="s">
        <v>1011</v>
      </c>
      <c r="M1407" s="13" t="s">
        <v>447</v>
      </c>
      <c r="N1407" s="6">
        <v>1</v>
      </c>
      <c r="O1407" s="6">
        <v>0</v>
      </c>
      <c r="P1407" s="6">
        <v>0</v>
      </c>
      <c r="Q1407" s="2"/>
      <c r="R1407" s="1"/>
      <c r="S1407">
        <f>IF(COUNTIFS('OTH Preparationet 2024'!$D:$D,$C1407,'OTH Preparationet 2024'!$H:$H,$F1407,'OTH Preparationet 2024'!$M:$M,$H1407,'OTH Preparationet 2024'!$L:$L,$J1407,'OTH Preparationet 2024'!$Q:$Q,"")&gt;0,1,0)</f>
        <v>0</v>
      </c>
    </row>
    <row r="1408" spans="1:19" hidden="1">
      <c r="A1408" s="13" t="s">
        <v>93</v>
      </c>
      <c r="B1408" s="13" t="s">
        <v>94</v>
      </c>
      <c r="C1408" s="13" t="s">
        <v>94</v>
      </c>
      <c r="D1408" s="13" t="s">
        <v>67</v>
      </c>
      <c r="E1408" s="13" t="s">
        <v>55</v>
      </c>
      <c r="F1408" s="13" t="s">
        <v>56</v>
      </c>
      <c r="G1408" s="13"/>
      <c r="H1408" s="13" t="s">
        <v>54</v>
      </c>
      <c r="I1408" s="13" t="s">
        <v>895</v>
      </c>
      <c r="J1408" s="13" t="str">
        <f>_xlfn.XLOOKUP(UPPER(TRIM(I1408)),Sheet19!$A:$A,Sheet19!$B:$B,"")</f>
        <v>HIT</v>
      </c>
      <c r="K1408" s="13" t="s">
        <v>180</v>
      </c>
      <c r="L1408" s="13" t="s">
        <v>1011</v>
      </c>
      <c r="M1408" s="13" t="s">
        <v>447</v>
      </c>
      <c r="N1408" s="6">
        <v>228</v>
      </c>
      <c r="O1408" s="6">
        <v>0</v>
      </c>
      <c r="P1408" s="6">
        <v>0</v>
      </c>
      <c r="Q1408" s="2"/>
      <c r="R1408" s="1"/>
      <c r="S1408">
        <f>IF(COUNTIFS('OTH Preparationet 2024'!$D:$D,$C1408,'OTH Preparationet 2024'!$H:$H,$F1408,'OTH Preparationet 2024'!$M:$M,$H1408,'OTH Preparationet 2024'!$L:$L,$J1408,'OTH Preparationet 2024'!$Q:$Q,"")&gt;0,1,0)</f>
        <v>0</v>
      </c>
    </row>
    <row r="1409" spans="1:19" ht="15">
      <c r="A1409" s="13" t="s">
        <v>93</v>
      </c>
      <c r="B1409" s="13" t="s">
        <v>94</v>
      </c>
      <c r="C1409" s="13" t="s">
        <v>94</v>
      </c>
      <c r="D1409" s="13" t="s">
        <v>67</v>
      </c>
      <c r="E1409" s="13" t="s">
        <v>55</v>
      </c>
      <c r="F1409" s="41" t="s">
        <v>888</v>
      </c>
      <c r="G1409" s="13"/>
      <c r="H1409" s="13" t="s">
        <v>54</v>
      </c>
      <c r="I1409" s="13" t="s">
        <v>934</v>
      </c>
      <c r="J1409" s="13" t="str">
        <f>_xlfn.XLOOKUP(UPPER(TRIM(I1409)),Sheet19!$A:$A,Sheet19!$B:$B,"")</f>
        <v>HYD</v>
      </c>
      <c r="K1409" s="13"/>
      <c r="L1409" s="13" t="s">
        <v>1011</v>
      </c>
      <c r="M1409" s="13" t="s">
        <v>447</v>
      </c>
      <c r="N1409" s="6">
        <v>12</v>
      </c>
      <c r="O1409" s="6">
        <v>0</v>
      </c>
      <c r="P1409" s="6">
        <v>0</v>
      </c>
      <c r="Q1409" s="2"/>
      <c r="R1409" s="1"/>
      <c r="S1409">
        <f>IF(COUNTIFS('OTH Preparationet 2024'!$D:$D,$C1409,'OTH Preparationet 2024'!$H:$H,$F1409,'OTH Preparationet 2024'!$M:$M,$H1409,'OTH Preparationet 2024'!$L:$L,$J1409,'OTH Preparationet 2024'!$Q:$Q,"")&gt;0,1,0)</f>
        <v>0</v>
      </c>
    </row>
    <row r="1410" spans="1:19" hidden="1">
      <c r="A1410" s="13" t="s">
        <v>93</v>
      </c>
      <c r="B1410" s="13" t="s">
        <v>94</v>
      </c>
      <c r="C1410" s="13" t="s">
        <v>94</v>
      </c>
      <c r="D1410" s="13" t="s">
        <v>67</v>
      </c>
      <c r="E1410" s="13" t="s">
        <v>55</v>
      </c>
      <c r="F1410" s="13" t="s">
        <v>56</v>
      </c>
      <c r="G1410" s="13"/>
      <c r="H1410" s="13" t="s">
        <v>54</v>
      </c>
      <c r="I1410" s="13" t="s">
        <v>851</v>
      </c>
      <c r="J1410" s="13" t="str">
        <f>_xlfn.XLOOKUP(UPPER(TRIM(I1410)),Sheet19!$A:$A,Sheet19!$B:$B,"")</f>
        <v>HYU</v>
      </c>
      <c r="K1410" s="13" t="s">
        <v>180</v>
      </c>
      <c r="L1410" s="13" t="s">
        <v>1011</v>
      </c>
      <c r="M1410" s="13" t="s">
        <v>447</v>
      </c>
      <c r="N1410" s="6">
        <v>60</v>
      </c>
      <c r="O1410" s="6">
        <v>0</v>
      </c>
      <c r="P1410" s="6">
        <v>0</v>
      </c>
      <c r="Q1410" s="2"/>
      <c r="R1410" s="1"/>
      <c r="S1410">
        <f>IF(COUNTIFS('OTH Preparationet 2024'!$D:$D,$C1410,'OTH Preparationet 2024'!$H:$H,$F1410,'OTH Preparationet 2024'!$M:$M,$H1410,'OTH Preparationet 2024'!$L:$L,$J1410,'OTH Preparationet 2024'!$Q:$Q,"")&gt;0,1,0)</f>
        <v>0</v>
      </c>
    </row>
    <row r="1411" spans="1:19" hidden="1">
      <c r="A1411" s="13" t="s">
        <v>93</v>
      </c>
      <c r="B1411" s="13" t="s">
        <v>94</v>
      </c>
      <c r="C1411" s="13" t="s">
        <v>94</v>
      </c>
      <c r="D1411" s="13" t="s">
        <v>67</v>
      </c>
      <c r="E1411" s="13" t="s">
        <v>55</v>
      </c>
      <c r="F1411" s="13" t="s">
        <v>56</v>
      </c>
      <c r="G1411" s="13"/>
      <c r="H1411" s="13" t="s">
        <v>54</v>
      </c>
      <c r="I1411" s="13" t="s">
        <v>852</v>
      </c>
      <c r="J1411" s="13" t="str">
        <f>_xlfn.XLOOKUP(UPPER(TRIM(I1411)),Sheet19!$A:$A,Sheet19!$B:$B,"")</f>
        <v>JCB</v>
      </c>
      <c r="K1411" s="13" t="s">
        <v>180</v>
      </c>
      <c r="L1411" s="13" t="s">
        <v>1011</v>
      </c>
      <c r="M1411" s="13" t="s">
        <v>447</v>
      </c>
      <c r="N1411" s="6">
        <v>81</v>
      </c>
      <c r="O1411" s="6">
        <v>0</v>
      </c>
      <c r="P1411" s="6">
        <v>0</v>
      </c>
      <c r="Q1411" s="2"/>
      <c r="R1411" s="1"/>
      <c r="S1411">
        <f>IF(COUNTIFS('OTH Preparationet 2024'!$D:$D,$C1411,'OTH Preparationet 2024'!$H:$H,$F1411,'OTH Preparationet 2024'!$M:$M,$H1411,'OTH Preparationet 2024'!$L:$L,$J1411,'OTH Preparationet 2024'!$Q:$Q,"")&gt;0,1,0)</f>
        <v>0</v>
      </c>
    </row>
    <row r="1412" spans="1:19" hidden="1">
      <c r="A1412" s="13" t="s">
        <v>93</v>
      </c>
      <c r="B1412" s="13" t="s">
        <v>94</v>
      </c>
      <c r="C1412" s="13" t="s">
        <v>94</v>
      </c>
      <c r="D1412" s="13" t="s">
        <v>67</v>
      </c>
      <c r="E1412" s="13" t="s">
        <v>55</v>
      </c>
      <c r="F1412" s="13" t="s">
        <v>56</v>
      </c>
      <c r="G1412" s="13"/>
      <c r="H1412" s="13" t="s">
        <v>54</v>
      </c>
      <c r="I1412" s="13" t="s">
        <v>855</v>
      </c>
      <c r="J1412" s="13" t="str">
        <f>_xlfn.XLOOKUP(UPPER(TRIM(I1412)),Sheet19!$A:$A,Sheet19!$B:$B,"")</f>
        <v>KOM</v>
      </c>
      <c r="K1412" s="13" t="s">
        <v>180</v>
      </c>
      <c r="L1412" s="13" t="s">
        <v>1011</v>
      </c>
      <c r="M1412" s="13" t="s">
        <v>447</v>
      </c>
      <c r="N1412" s="6">
        <v>100</v>
      </c>
      <c r="O1412" s="6">
        <v>0</v>
      </c>
      <c r="P1412" s="6">
        <v>0</v>
      </c>
      <c r="Q1412" s="2"/>
      <c r="R1412" s="1"/>
      <c r="S1412">
        <f>IF(COUNTIFS('OTH Preparationet 2024'!$D:$D,$C1412,'OTH Preparationet 2024'!$H:$H,$F1412,'OTH Preparationet 2024'!$M:$M,$H1412,'OTH Preparationet 2024'!$L:$L,$J1412,'OTH Preparationet 2024'!$Q:$Q,"")&gt;0,1,0)</f>
        <v>0</v>
      </c>
    </row>
    <row r="1413" spans="1:19" hidden="1">
      <c r="A1413" s="13" t="s">
        <v>93</v>
      </c>
      <c r="B1413" s="13" t="s">
        <v>94</v>
      </c>
      <c r="C1413" s="13" t="s">
        <v>94</v>
      </c>
      <c r="D1413" s="13" t="s">
        <v>67</v>
      </c>
      <c r="E1413" s="13" t="s">
        <v>55</v>
      </c>
      <c r="F1413" s="13" t="s">
        <v>56</v>
      </c>
      <c r="G1413" s="13"/>
      <c r="H1413" s="13" t="s">
        <v>54</v>
      </c>
      <c r="I1413" s="13" t="s">
        <v>883</v>
      </c>
      <c r="J1413" s="13" t="str">
        <f>_xlfn.XLOOKUP(UPPER(TRIM(I1413)),Sheet19!$A:$A,Sheet19!$B:$B,"")</f>
        <v>LIE</v>
      </c>
      <c r="K1413" s="13" t="s">
        <v>180</v>
      </c>
      <c r="L1413" s="13" t="s">
        <v>1011</v>
      </c>
      <c r="M1413" s="13" t="s">
        <v>447</v>
      </c>
      <c r="N1413" s="6">
        <v>400</v>
      </c>
      <c r="O1413" s="6">
        <v>0</v>
      </c>
      <c r="P1413" s="6">
        <v>0</v>
      </c>
      <c r="Q1413" s="2"/>
      <c r="R1413" s="1"/>
      <c r="S1413">
        <f>IF(COUNTIFS('OTH Preparationet 2024'!$D:$D,$C1413,'OTH Preparationet 2024'!$H:$H,$F1413,'OTH Preparationet 2024'!$M:$M,$H1413,'OTH Preparationet 2024'!$L:$L,$J1413,'OTH Preparationet 2024'!$Q:$Q,"")&gt;0,1,0)</f>
        <v>0</v>
      </c>
    </row>
    <row r="1414" spans="1:19" hidden="1">
      <c r="A1414" s="13" t="s">
        <v>93</v>
      </c>
      <c r="B1414" s="13" t="s">
        <v>94</v>
      </c>
      <c r="C1414" s="13" t="s">
        <v>94</v>
      </c>
      <c r="D1414" s="13" t="s">
        <v>67</v>
      </c>
      <c r="E1414" s="13" t="s">
        <v>55</v>
      </c>
      <c r="F1414" s="13" t="s">
        <v>56</v>
      </c>
      <c r="G1414" s="13"/>
      <c r="H1414" s="13" t="s">
        <v>54</v>
      </c>
      <c r="I1414" s="13" t="s">
        <v>857</v>
      </c>
      <c r="J1414" s="13" t="str">
        <f>_xlfn.XLOOKUP(UPPER(TRIM(I1414)),Sheet19!$A:$A,Sheet19!$B:$B,"")</f>
        <v>MEC</v>
      </c>
      <c r="K1414" s="13" t="s">
        <v>180</v>
      </c>
      <c r="L1414" s="13" t="s">
        <v>1011</v>
      </c>
      <c r="M1414" s="13" t="s">
        <v>447</v>
      </c>
      <c r="N1414" s="6">
        <v>15</v>
      </c>
      <c r="O1414" s="6">
        <v>0</v>
      </c>
      <c r="P1414" s="6">
        <v>0</v>
      </c>
      <c r="Q1414" s="2"/>
      <c r="R1414" s="1"/>
      <c r="S1414">
        <f>IF(COUNTIFS('OTH Preparationet 2024'!$D:$D,$C1414,'OTH Preparationet 2024'!$H:$H,$F1414,'OTH Preparationet 2024'!$M:$M,$H1414,'OTH Preparationet 2024'!$L:$L,$J1414,'OTH Preparationet 2024'!$Q:$Q,"")&gt;0,1,0)</f>
        <v>0</v>
      </c>
    </row>
    <row r="1415" spans="1:19" hidden="1">
      <c r="A1415" s="13" t="s">
        <v>93</v>
      </c>
      <c r="B1415" s="13" t="s">
        <v>94</v>
      </c>
      <c r="C1415" s="13" t="s">
        <v>94</v>
      </c>
      <c r="D1415" s="13" t="s">
        <v>67</v>
      </c>
      <c r="E1415" s="13" t="s">
        <v>55</v>
      </c>
      <c r="F1415" s="13" t="s">
        <v>56</v>
      </c>
      <c r="G1415" s="13"/>
      <c r="H1415" s="13" t="s">
        <v>54</v>
      </c>
      <c r="I1415" s="13" t="s">
        <v>863</v>
      </c>
      <c r="J1415" s="13" t="str">
        <f>_xlfn.XLOOKUP(UPPER(TRIM(I1415)),Sheet19!$A:$A,Sheet19!$B:$B,"")</f>
        <v>SNY</v>
      </c>
      <c r="K1415" s="13" t="s">
        <v>180</v>
      </c>
      <c r="L1415" s="13" t="s">
        <v>1011</v>
      </c>
      <c r="M1415" s="13" t="s">
        <v>447</v>
      </c>
      <c r="N1415" s="6">
        <v>7</v>
      </c>
      <c r="O1415" s="6">
        <v>0</v>
      </c>
      <c r="P1415" s="6">
        <v>0</v>
      </c>
      <c r="Q1415" s="2"/>
      <c r="R1415" s="1"/>
      <c r="S1415">
        <f>IF(COUNTIFS('OTH Preparationet 2024'!$D:$D,$C1415,'OTH Preparationet 2024'!$H:$H,$F1415,'OTH Preparationet 2024'!$M:$M,$H1415,'OTH Preparationet 2024'!$L:$L,$J1415,'OTH Preparationet 2024'!$Q:$Q,"")&gt;0,1,0)</f>
        <v>0</v>
      </c>
    </row>
    <row r="1416" spans="1:19" ht="15">
      <c r="A1416" s="13" t="s">
        <v>93</v>
      </c>
      <c r="B1416" s="13" t="s">
        <v>94</v>
      </c>
      <c r="C1416" s="13" t="s">
        <v>94</v>
      </c>
      <c r="D1416" s="13" t="s">
        <v>67</v>
      </c>
      <c r="E1416" s="13" t="s">
        <v>55</v>
      </c>
      <c r="F1416" s="41" t="s">
        <v>888</v>
      </c>
      <c r="G1416" s="13"/>
      <c r="H1416" s="13" t="s">
        <v>54</v>
      </c>
      <c r="I1416" s="13" t="s">
        <v>901</v>
      </c>
      <c r="J1416" s="13" t="str">
        <f>_xlfn.XLOOKUP(UPPER(TRIM(I1416)),Sheet19!$A:$A,Sheet19!$B:$B,"")</f>
        <v>TAK</v>
      </c>
      <c r="K1416" s="13"/>
      <c r="L1416" s="13" t="s">
        <v>1011</v>
      </c>
      <c r="M1416" s="13" t="s">
        <v>447</v>
      </c>
      <c r="N1416" s="6">
        <v>90</v>
      </c>
      <c r="O1416" s="6">
        <v>0</v>
      </c>
      <c r="P1416" s="6">
        <v>0</v>
      </c>
      <c r="Q1416" s="2"/>
      <c r="R1416" s="1"/>
      <c r="S1416">
        <f>IF(COUNTIFS('OTH Preparationet 2024'!$D:$D,$C1416,'OTH Preparationet 2024'!$H:$H,$F1416,'OTH Preparationet 2024'!$M:$M,$H1416,'OTH Preparationet 2024'!$L:$L,$J1416,'OTH Preparationet 2024'!$Q:$Q,"")&gt;0,1,0)</f>
        <v>0</v>
      </c>
    </row>
    <row r="1417" spans="1:19" hidden="1">
      <c r="A1417" s="13" t="s">
        <v>93</v>
      </c>
      <c r="B1417" s="13" t="s">
        <v>94</v>
      </c>
      <c r="C1417" s="13" t="s">
        <v>94</v>
      </c>
      <c r="D1417" s="13" t="s">
        <v>67</v>
      </c>
      <c r="E1417" s="13" t="s">
        <v>55</v>
      </c>
      <c r="F1417" s="13" t="s">
        <v>56</v>
      </c>
      <c r="G1417" s="13"/>
      <c r="H1417" s="13" t="s">
        <v>54</v>
      </c>
      <c r="I1417" s="13" t="s">
        <v>179</v>
      </c>
      <c r="J1417" s="13" t="str">
        <f>_xlfn.XLOOKUP(UPPER(TRIM(I1417)),Sheet19!$A:$A,Sheet19!$B:$B,"")</f>
        <v>VCE</v>
      </c>
      <c r="K1417" s="13" t="s">
        <v>180</v>
      </c>
      <c r="L1417" s="13" t="s">
        <v>1011</v>
      </c>
      <c r="M1417" s="13" t="s">
        <v>447</v>
      </c>
      <c r="N1417" s="6">
        <v>200</v>
      </c>
      <c r="O1417" s="6">
        <v>0</v>
      </c>
      <c r="P1417" s="6">
        <v>0</v>
      </c>
      <c r="Q1417" s="2"/>
      <c r="R1417" s="1"/>
      <c r="S1417">
        <f>IF(COUNTIFS('OTH Preparationet 2024'!$D:$D,$C1417,'OTH Preparationet 2024'!$H:$H,$F1417,'OTH Preparationet 2024'!$M:$M,$H1417,'OTH Preparationet 2024'!$L:$L,$J1417,'OTH Preparationet 2024'!$Q:$Q,"")&gt;0,1,0)</f>
        <v>0</v>
      </c>
    </row>
    <row r="1418" spans="1:19" hidden="1">
      <c r="A1418" s="13" t="s">
        <v>93</v>
      </c>
      <c r="B1418" s="13" t="s">
        <v>94</v>
      </c>
      <c r="C1418" s="13" t="s">
        <v>94</v>
      </c>
      <c r="D1418" s="13" t="s">
        <v>67</v>
      </c>
      <c r="E1418" s="13" t="s">
        <v>55</v>
      </c>
      <c r="F1418" s="13" t="s">
        <v>56</v>
      </c>
      <c r="G1418" s="13"/>
      <c r="H1418" s="13" t="s">
        <v>54</v>
      </c>
      <c r="I1418" s="13" t="s">
        <v>870</v>
      </c>
      <c r="J1418" s="13" t="str">
        <f>_xlfn.XLOOKUP(UPPER(TRIM(I1418)),Sheet19!$A:$A,Sheet19!$B:$B,"")</f>
        <v>WAN</v>
      </c>
      <c r="K1418" s="13" t="s">
        <v>180</v>
      </c>
      <c r="L1418" s="13" t="s">
        <v>1011</v>
      </c>
      <c r="M1418" s="13" t="s">
        <v>447</v>
      </c>
      <c r="N1418" s="6">
        <v>350</v>
      </c>
      <c r="O1418" s="6">
        <v>0</v>
      </c>
      <c r="P1418" s="6">
        <v>0</v>
      </c>
      <c r="Q1418" s="2"/>
      <c r="R1418" s="1"/>
      <c r="S1418">
        <f>IF(COUNTIFS('OTH Preparationet 2024'!$D:$D,$C1418,'OTH Preparationet 2024'!$H:$H,$F1418,'OTH Preparationet 2024'!$M:$M,$H1418,'OTH Preparationet 2024'!$L:$L,$J1418,'OTH Preparationet 2024'!$Q:$Q,"")&gt;0,1,0)</f>
        <v>0</v>
      </c>
    </row>
    <row r="1419" spans="1:19" ht="15">
      <c r="A1419" s="13" t="s">
        <v>93</v>
      </c>
      <c r="B1419" s="13" t="s">
        <v>94</v>
      </c>
      <c r="C1419" s="13" t="s">
        <v>94</v>
      </c>
      <c r="D1419" s="13" t="s">
        <v>67</v>
      </c>
      <c r="E1419" s="13" t="s">
        <v>55</v>
      </c>
      <c r="F1419" s="41" t="s">
        <v>888</v>
      </c>
      <c r="G1419" s="13"/>
      <c r="H1419" s="13" t="s">
        <v>54</v>
      </c>
      <c r="I1419" s="13" t="s">
        <v>866</v>
      </c>
      <c r="J1419" s="13" t="str">
        <f>_xlfn.XLOOKUP(UPPER(TRIM(I1419)),Sheet19!$A:$A,Sheet19!$B:$B,"")</f>
        <v>XCM</v>
      </c>
      <c r="K1419" s="13"/>
      <c r="L1419" s="13" t="s">
        <v>1011</v>
      </c>
      <c r="M1419" s="13" t="s">
        <v>447</v>
      </c>
      <c r="N1419" s="6">
        <v>2</v>
      </c>
      <c r="O1419" s="6">
        <v>0</v>
      </c>
      <c r="P1419" s="6">
        <v>0</v>
      </c>
      <c r="Q1419" s="2"/>
      <c r="R1419" s="1"/>
      <c r="S1419">
        <f>IF(COUNTIFS('OTH Preparationet 2024'!$D:$D,$C1419,'OTH Preparationet 2024'!$H:$H,$F1419,'OTH Preparationet 2024'!$M:$M,$H1419,'OTH Preparationet 2024'!$L:$L,$J1419,'OTH Preparationet 2024'!$Q:$Q,"")&gt;0,1,0)</f>
        <v>0</v>
      </c>
    </row>
    <row r="1420" spans="1:19" hidden="1">
      <c r="A1420" s="13" t="s">
        <v>93</v>
      </c>
      <c r="B1420" s="13" t="s">
        <v>94</v>
      </c>
      <c r="C1420" s="13" t="s">
        <v>94</v>
      </c>
      <c r="D1420" s="13" t="s">
        <v>67</v>
      </c>
      <c r="E1420" s="13" t="s">
        <v>55</v>
      </c>
      <c r="F1420" s="13" t="s">
        <v>56</v>
      </c>
      <c r="G1420" s="13"/>
      <c r="H1420" s="13" t="s">
        <v>54</v>
      </c>
      <c r="I1420" s="13" t="s">
        <v>872</v>
      </c>
      <c r="J1420" s="13" t="str">
        <f>_xlfn.XLOOKUP(UPPER(TRIM(I1420)),Sheet19!$A:$A,Sheet19!$B:$B,"")</f>
        <v>YAN</v>
      </c>
      <c r="K1420" s="13" t="s">
        <v>180</v>
      </c>
      <c r="L1420" s="13" t="s">
        <v>1011</v>
      </c>
      <c r="M1420" s="13" t="s">
        <v>447</v>
      </c>
      <c r="N1420" s="6">
        <v>125</v>
      </c>
      <c r="O1420" s="6">
        <v>0</v>
      </c>
      <c r="P1420" s="6">
        <v>0</v>
      </c>
      <c r="Q1420" s="2"/>
      <c r="R1420" s="1"/>
      <c r="S1420">
        <f>IF(COUNTIFS('OTH Preparationet 2024'!$D:$D,$C1420,'OTH Preparationet 2024'!$H:$H,$F1420,'OTH Preparationet 2024'!$M:$M,$H1420,'OTH Preparationet 2024'!$L:$L,$J1420,'OTH Preparationet 2024'!$Q:$Q,"")&gt;0,1,0)</f>
        <v>0</v>
      </c>
    </row>
    <row r="1421" spans="1:19" hidden="1">
      <c r="A1421" s="13" t="s">
        <v>93</v>
      </c>
      <c r="B1421" s="13" t="s">
        <v>94</v>
      </c>
      <c r="C1421" s="13" t="s">
        <v>94</v>
      </c>
      <c r="D1421" s="13" t="s">
        <v>67</v>
      </c>
      <c r="E1421" s="13" t="s">
        <v>57</v>
      </c>
      <c r="F1421" s="13" t="s">
        <v>58</v>
      </c>
      <c r="G1421" s="13"/>
      <c r="H1421" s="13" t="s">
        <v>59</v>
      </c>
      <c r="I1421" s="13" t="s">
        <v>935</v>
      </c>
      <c r="J1421" s="13" t="str">
        <f>_xlfn.XLOOKUP(UPPER(TRIM(I1421)),Sheet19!$A:$A,Sheet19!$B:$B,"")</f>
        <v>ATW</v>
      </c>
      <c r="K1421" s="13" t="s">
        <v>180</v>
      </c>
      <c r="L1421" s="13" t="s">
        <v>1011</v>
      </c>
      <c r="M1421" s="13" t="s">
        <v>447</v>
      </c>
      <c r="N1421" s="6">
        <v>656</v>
      </c>
      <c r="O1421" s="6">
        <v>0</v>
      </c>
      <c r="P1421" s="6">
        <v>0</v>
      </c>
      <c r="Q1421" s="2"/>
      <c r="R1421" s="1"/>
      <c r="S1421">
        <f>IF(COUNTIFS('OTH Preparationet 2024'!$D:$D,$C1421,'OTH Preparationet 2024'!$H:$H,$F1421,'OTH Preparationet 2024'!$M:$M,$H1421,'OTH Preparationet 2024'!$L:$L,$J1421,'OTH Preparationet 2024'!$Q:$Q,"")&gt;0,1,0)</f>
        <v>0</v>
      </c>
    </row>
    <row r="1422" spans="1:19" hidden="1">
      <c r="A1422" s="13" t="s">
        <v>93</v>
      </c>
      <c r="B1422" s="13" t="s">
        <v>94</v>
      </c>
      <c r="C1422" s="13" t="s">
        <v>94</v>
      </c>
      <c r="D1422" s="13" t="s">
        <v>67</v>
      </c>
      <c r="E1422" s="13" t="s">
        <v>57</v>
      </c>
      <c r="F1422" s="13" t="s">
        <v>58</v>
      </c>
      <c r="G1422" s="13"/>
      <c r="H1422" s="13" t="s">
        <v>59</v>
      </c>
      <c r="I1422" s="13" t="s">
        <v>844</v>
      </c>
      <c r="J1422" s="13" t="str">
        <f>_xlfn.XLOOKUP(UPPER(TRIM(I1422)),Sheet19!$A:$A,Sheet19!$B:$B,"")</f>
        <v>BOB</v>
      </c>
      <c r="K1422" s="13" t="s">
        <v>180</v>
      </c>
      <c r="L1422" s="13" t="s">
        <v>1011</v>
      </c>
      <c r="M1422" s="13" t="s">
        <v>447</v>
      </c>
      <c r="N1422" s="6">
        <v>112</v>
      </c>
      <c r="O1422" s="6">
        <v>0</v>
      </c>
      <c r="P1422" s="6">
        <v>0</v>
      </c>
      <c r="Q1422" s="2"/>
      <c r="R1422" s="1"/>
      <c r="S1422">
        <f>IF(COUNTIFS('OTH Preparationet 2024'!$D:$D,$C1422,'OTH Preparationet 2024'!$H:$H,$F1422,'OTH Preparationet 2024'!$M:$M,$H1422,'OTH Preparationet 2024'!$L:$L,$J1422,'OTH Preparationet 2024'!$Q:$Q,"")&gt;0,1,0)</f>
        <v>0</v>
      </c>
    </row>
    <row r="1423" spans="1:19" hidden="1">
      <c r="A1423" s="13" t="s">
        <v>93</v>
      </c>
      <c r="B1423" s="13" t="s">
        <v>94</v>
      </c>
      <c r="C1423" s="13" t="s">
        <v>94</v>
      </c>
      <c r="D1423" s="13" t="s">
        <v>67</v>
      </c>
      <c r="E1423" s="13" t="s">
        <v>57</v>
      </c>
      <c r="F1423" s="13" t="s">
        <v>58</v>
      </c>
      <c r="G1423" s="13"/>
      <c r="H1423" s="13" t="s">
        <v>59</v>
      </c>
      <c r="I1423" s="13" t="s">
        <v>846</v>
      </c>
      <c r="J1423" s="13" t="str">
        <f>_xlfn.XLOOKUP(UPPER(TRIM(I1423)),Sheet19!$A:$A,Sheet19!$B:$B,"")</f>
        <v>CAS</v>
      </c>
      <c r="K1423" s="13" t="s">
        <v>180</v>
      </c>
      <c r="L1423" s="13" t="s">
        <v>1011</v>
      </c>
      <c r="M1423" s="13" t="s">
        <v>447</v>
      </c>
      <c r="N1423" s="6">
        <v>60</v>
      </c>
      <c r="O1423" s="6">
        <v>0</v>
      </c>
      <c r="P1423" s="6">
        <v>0</v>
      </c>
      <c r="Q1423" s="2"/>
      <c r="R1423" s="1"/>
      <c r="S1423">
        <f>IF(COUNTIFS('OTH Preparationet 2024'!$D:$D,$C1423,'OTH Preparationet 2024'!$H:$H,$F1423,'OTH Preparationet 2024'!$M:$M,$H1423,'OTH Preparationet 2024'!$L:$L,$J1423,'OTH Preparationet 2024'!$Q:$Q,"")&gt;0,1,0)</f>
        <v>0</v>
      </c>
    </row>
    <row r="1424" spans="1:19" hidden="1">
      <c r="A1424" s="13" t="s">
        <v>93</v>
      </c>
      <c r="B1424" s="13" t="s">
        <v>94</v>
      </c>
      <c r="C1424" s="13" t="s">
        <v>94</v>
      </c>
      <c r="D1424" s="13" t="s">
        <v>67</v>
      </c>
      <c r="E1424" s="13" t="s">
        <v>57</v>
      </c>
      <c r="F1424" s="13" t="s">
        <v>58</v>
      </c>
      <c r="G1424" s="13"/>
      <c r="H1424" s="13" t="s">
        <v>59</v>
      </c>
      <c r="I1424" s="13" t="s">
        <v>1010</v>
      </c>
      <c r="J1424" s="13" t="str">
        <f>_xlfn.XLOOKUP(UPPER(TRIM(I1424)),Sheet19!$A:$A,Sheet19!$B:$B,"")</f>
        <v/>
      </c>
      <c r="K1424" s="13" t="s">
        <v>180</v>
      </c>
      <c r="L1424" s="13" t="s">
        <v>1011</v>
      </c>
      <c r="M1424" s="13" t="s">
        <v>447</v>
      </c>
      <c r="N1424" s="6">
        <v>1522</v>
      </c>
      <c r="O1424" s="6">
        <v>0</v>
      </c>
      <c r="P1424" s="6">
        <v>0</v>
      </c>
      <c r="Q1424" s="2"/>
      <c r="R1424" s="1"/>
      <c r="S1424">
        <f>IF(COUNTIFS('OTH Preparationet 2024'!$D:$D,$C1424,'OTH Preparationet 2024'!$H:$H,$F1424,'OTH Preparationet 2024'!$M:$M,$H1424,'OTH Preparationet 2024'!$L:$L,$J1424,'OTH Preparationet 2024'!$Q:$Q,"")&gt;0,1,0)</f>
        <v>0</v>
      </c>
    </row>
    <row r="1425" spans="1:19" hidden="1">
      <c r="A1425" s="13" t="s">
        <v>93</v>
      </c>
      <c r="B1425" s="13" t="s">
        <v>94</v>
      </c>
      <c r="C1425" s="13" t="s">
        <v>94</v>
      </c>
      <c r="D1425" s="13" t="s">
        <v>67</v>
      </c>
      <c r="E1425" s="13" t="s">
        <v>57</v>
      </c>
      <c r="F1425" s="13" t="s">
        <v>58</v>
      </c>
      <c r="G1425" s="13"/>
      <c r="H1425" s="13" t="s">
        <v>59</v>
      </c>
      <c r="I1425" s="13" t="s">
        <v>936</v>
      </c>
      <c r="J1425" s="13" t="str">
        <f>_xlfn.XLOOKUP(UPPER(TRIM(I1425)),Sheet19!$A:$A,Sheet19!$B:$B,"")</f>
        <v/>
      </c>
      <c r="K1425" s="13" t="s">
        <v>180</v>
      </c>
      <c r="L1425" s="13" t="s">
        <v>1011</v>
      </c>
      <c r="M1425" s="13" t="s">
        <v>447</v>
      </c>
      <c r="N1425" s="6">
        <v>200</v>
      </c>
      <c r="O1425" s="6">
        <v>0</v>
      </c>
      <c r="P1425" s="6">
        <v>0</v>
      </c>
      <c r="Q1425" s="2"/>
      <c r="R1425" s="1"/>
      <c r="S1425">
        <f>IF(COUNTIFS('OTH Preparationet 2024'!$D:$D,$C1425,'OTH Preparationet 2024'!$H:$H,$F1425,'OTH Preparationet 2024'!$M:$M,$H1425,'OTH Preparationet 2024'!$L:$L,$J1425,'OTH Preparationet 2024'!$Q:$Q,"")&gt;0,1,0)</f>
        <v>0</v>
      </c>
    </row>
    <row r="1426" spans="1:19" hidden="1">
      <c r="A1426" s="13" t="s">
        <v>93</v>
      </c>
      <c r="B1426" s="13" t="s">
        <v>94</v>
      </c>
      <c r="C1426" s="13" t="s">
        <v>94</v>
      </c>
      <c r="D1426" s="13" t="s">
        <v>67</v>
      </c>
      <c r="E1426" s="13" t="s">
        <v>57</v>
      </c>
      <c r="F1426" s="13" t="s">
        <v>58</v>
      </c>
      <c r="G1426" s="13"/>
      <c r="H1426" s="13" t="s">
        <v>59</v>
      </c>
      <c r="I1426" s="13" t="s">
        <v>843</v>
      </c>
      <c r="J1426" s="13" t="str">
        <f>_xlfn.XLOOKUP(UPPER(TRIM(I1426)),Sheet19!$A:$A,Sheet19!$B:$B,"")</f>
        <v>DOO</v>
      </c>
      <c r="K1426" s="13" t="s">
        <v>180</v>
      </c>
      <c r="L1426" s="13" t="s">
        <v>1011</v>
      </c>
      <c r="M1426" s="13" t="s">
        <v>447</v>
      </c>
      <c r="N1426" s="6">
        <v>11</v>
      </c>
      <c r="O1426" s="6">
        <v>0</v>
      </c>
      <c r="P1426" s="6">
        <v>0</v>
      </c>
      <c r="Q1426" s="2"/>
      <c r="R1426" s="1"/>
      <c r="S1426">
        <f>IF(COUNTIFS('OTH Preparationet 2024'!$D:$D,$C1426,'OTH Preparationet 2024'!$H:$H,$F1426,'OTH Preparationet 2024'!$M:$M,$H1426,'OTH Preparationet 2024'!$L:$L,$J1426,'OTH Preparationet 2024'!$Q:$Q,"")&gt;0,1,0)</f>
        <v>0</v>
      </c>
    </row>
    <row r="1427" spans="1:19" hidden="1">
      <c r="A1427" s="13" t="s">
        <v>93</v>
      </c>
      <c r="B1427" s="13" t="s">
        <v>94</v>
      </c>
      <c r="C1427" s="13" t="s">
        <v>94</v>
      </c>
      <c r="D1427" s="13" t="s">
        <v>67</v>
      </c>
      <c r="E1427" s="13" t="s">
        <v>57</v>
      </c>
      <c r="F1427" s="13" t="s">
        <v>58</v>
      </c>
      <c r="G1427" s="13"/>
      <c r="H1427" s="13" t="s">
        <v>59</v>
      </c>
      <c r="I1427" s="13" t="s">
        <v>891</v>
      </c>
      <c r="J1427" s="13" t="str">
        <f>_xlfn.XLOOKUP(UPPER(TRIM(I1427)),Sheet19!$A:$A,Sheet19!$B:$B,"")</f>
        <v>GEH</v>
      </c>
      <c r="K1427" s="13" t="s">
        <v>180</v>
      </c>
      <c r="L1427" s="13" t="s">
        <v>1011</v>
      </c>
      <c r="M1427" s="13" t="s">
        <v>447</v>
      </c>
      <c r="N1427" s="6">
        <v>15</v>
      </c>
      <c r="O1427" s="6">
        <v>0</v>
      </c>
      <c r="P1427" s="6">
        <v>0</v>
      </c>
      <c r="Q1427" s="2"/>
      <c r="R1427" s="1"/>
      <c r="S1427">
        <f>IF(COUNTIFS('OTH Preparationet 2024'!$D:$D,$C1427,'OTH Preparationet 2024'!$H:$H,$F1427,'OTH Preparationet 2024'!$M:$M,$H1427,'OTH Preparationet 2024'!$L:$L,$J1427,'OTH Preparationet 2024'!$Q:$Q,"")&gt;0,1,0)</f>
        <v>0</v>
      </c>
    </row>
    <row r="1428" spans="1:19" hidden="1">
      <c r="A1428" s="13" t="s">
        <v>93</v>
      </c>
      <c r="B1428" s="13" t="s">
        <v>94</v>
      </c>
      <c r="C1428" s="13" t="s">
        <v>94</v>
      </c>
      <c r="D1428" s="13" t="s">
        <v>67</v>
      </c>
      <c r="E1428" s="13" t="s">
        <v>57</v>
      </c>
      <c r="F1428" s="13" t="s">
        <v>58</v>
      </c>
      <c r="G1428" s="13"/>
      <c r="H1428" s="13" t="s">
        <v>59</v>
      </c>
      <c r="I1428" s="13" t="s">
        <v>895</v>
      </c>
      <c r="J1428" s="13" t="str">
        <f>_xlfn.XLOOKUP(UPPER(TRIM(I1428)),Sheet19!$A:$A,Sheet19!$B:$B,"")</f>
        <v>HIT</v>
      </c>
      <c r="K1428" s="13" t="s">
        <v>180</v>
      </c>
      <c r="L1428" s="13" t="s">
        <v>1011</v>
      </c>
      <c r="M1428" s="13" t="s">
        <v>447</v>
      </c>
      <c r="N1428" s="6">
        <v>96</v>
      </c>
      <c r="O1428" s="6">
        <v>0</v>
      </c>
      <c r="P1428" s="6">
        <v>0</v>
      </c>
      <c r="Q1428" s="2"/>
      <c r="R1428" s="1"/>
      <c r="S1428">
        <f>IF(COUNTIFS('OTH Preparationet 2024'!$D:$D,$C1428,'OTH Preparationet 2024'!$H:$H,$F1428,'OTH Preparationet 2024'!$M:$M,$H1428,'OTH Preparationet 2024'!$L:$L,$J1428,'OTH Preparationet 2024'!$Q:$Q,"")&gt;0,1,0)</f>
        <v>0</v>
      </c>
    </row>
    <row r="1429" spans="1:19" hidden="1">
      <c r="A1429" s="13" t="s">
        <v>93</v>
      </c>
      <c r="B1429" s="13" t="s">
        <v>94</v>
      </c>
      <c r="C1429" s="13" t="s">
        <v>94</v>
      </c>
      <c r="D1429" s="13" t="s">
        <v>67</v>
      </c>
      <c r="E1429" s="13" t="s">
        <v>57</v>
      </c>
      <c r="F1429" s="13" t="s">
        <v>58</v>
      </c>
      <c r="G1429" s="13"/>
      <c r="H1429" s="13" t="s">
        <v>59</v>
      </c>
      <c r="I1429" s="13" t="s">
        <v>852</v>
      </c>
      <c r="J1429" s="13" t="str">
        <f>_xlfn.XLOOKUP(UPPER(TRIM(I1429)),Sheet19!$A:$A,Sheet19!$B:$B,"")</f>
        <v>JCB</v>
      </c>
      <c r="K1429" s="13" t="s">
        <v>180</v>
      </c>
      <c r="L1429" s="13" t="s">
        <v>1011</v>
      </c>
      <c r="M1429" s="13" t="s">
        <v>447</v>
      </c>
      <c r="N1429" s="6">
        <v>607</v>
      </c>
      <c r="O1429" s="6">
        <v>0</v>
      </c>
      <c r="P1429" s="6">
        <v>0</v>
      </c>
      <c r="Q1429" s="2"/>
      <c r="R1429" s="1"/>
      <c r="S1429">
        <f>IF(COUNTIFS('OTH Preparationet 2024'!$D:$D,$C1429,'OTH Preparationet 2024'!$H:$H,$F1429,'OTH Preparationet 2024'!$M:$M,$H1429,'OTH Preparationet 2024'!$L:$L,$J1429,'OTH Preparationet 2024'!$Q:$Q,"")&gt;0,1,0)</f>
        <v>0</v>
      </c>
    </row>
    <row r="1430" spans="1:19" hidden="1">
      <c r="A1430" s="13" t="s">
        <v>93</v>
      </c>
      <c r="B1430" s="13" t="s">
        <v>94</v>
      </c>
      <c r="C1430" s="13" t="s">
        <v>94</v>
      </c>
      <c r="D1430" s="13" t="s">
        <v>67</v>
      </c>
      <c r="E1430" s="13" t="s">
        <v>57</v>
      </c>
      <c r="F1430" s="13" t="s">
        <v>58</v>
      </c>
      <c r="G1430" s="13"/>
      <c r="H1430" s="13" t="s">
        <v>59</v>
      </c>
      <c r="I1430" s="13" t="s">
        <v>855</v>
      </c>
      <c r="J1430" s="13" t="str">
        <f>_xlfn.XLOOKUP(UPPER(TRIM(I1430)),Sheet19!$A:$A,Sheet19!$B:$B,"")</f>
        <v>KOM</v>
      </c>
      <c r="K1430" s="13" t="s">
        <v>180</v>
      </c>
      <c r="L1430" s="13" t="s">
        <v>1011</v>
      </c>
      <c r="M1430" s="13" t="s">
        <v>447</v>
      </c>
      <c r="N1430" s="6">
        <v>350</v>
      </c>
      <c r="O1430" s="6">
        <v>0</v>
      </c>
      <c r="P1430" s="6">
        <v>0</v>
      </c>
      <c r="Q1430" s="2"/>
      <c r="R1430" s="1"/>
      <c r="S1430">
        <f>IF(COUNTIFS('OTH Preparationet 2024'!$D:$D,$C1430,'OTH Preparationet 2024'!$H:$H,$F1430,'OTH Preparationet 2024'!$M:$M,$H1430,'OTH Preparationet 2024'!$L:$L,$J1430,'OTH Preparationet 2024'!$Q:$Q,"")&gt;0,1,0)</f>
        <v>0</v>
      </c>
    </row>
    <row r="1431" spans="1:19" hidden="1">
      <c r="A1431" s="13" t="s">
        <v>93</v>
      </c>
      <c r="B1431" s="13" t="s">
        <v>94</v>
      </c>
      <c r="C1431" s="13" t="s">
        <v>94</v>
      </c>
      <c r="D1431" s="13" t="s">
        <v>67</v>
      </c>
      <c r="E1431" s="13" t="s">
        <v>57</v>
      </c>
      <c r="F1431" s="13" t="s">
        <v>58</v>
      </c>
      <c r="G1431" s="13"/>
      <c r="H1431" s="13" t="s">
        <v>59</v>
      </c>
      <c r="I1431" s="13" t="s">
        <v>937</v>
      </c>
      <c r="J1431" s="13" t="str">
        <f>_xlfn.XLOOKUP(UPPER(TRIM(I1431)),Sheet19!$A:$A,Sheet19!$B:$B,"")</f>
        <v>KRA</v>
      </c>
      <c r="K1431" s="13" t="s">
        <v>180</v>
      </c>
      <c r="L1431" s="13" t="s">
        <v>1011</v>
      </c>
      <c r="M1431" s="13" t="s">
        <v>447</v>
      </c>
      <c r="N1431" s="6">
        <v>1700</v>
      </c>
      <c r="O1431" s="6">
        <v>0</v>
      </c>
      <c r="P1431" s="6">
        <v>0</v>
      </c>
      <c r="Q1431" s="2"/>
      <c r="R1431" s="1"/>
      <c r="S1431">
        <f>IF(COUNTIFS('OTH Preparationet 2024'!$D:$D,$C1431,'OTH Preparationet 2024'!$H:$H,$F1431,'OTH Preparationet 2024'!$M:$M,$H1431,'OTH Preparationet 2024'!$L:$L,$J1431,'OTH Preparationet 2024'!$Q:$Q,"")&gt;0,1,0)</f>
        <v>0</v>
      </c>
    </row>
    <row r="1432" spans="1:19" hidden="1">
      <c r="A1432" s="13" t="s">
        <v>93</v>
      </c>
      <c r="B1432" s="13" t="s">
        <v>94</v>
      </c>
      <c r="C1432" s="13" t="s">
        <v>94</v>
      </c>
      <c r="D1432" s="13" t="s">
        <v>67</v>
      </c>
      <c r="E1432" s="13" t="s">
        <v>57</v>
      </c>
      <c r="F1432" s="13" t="s">
        <v>58</v>
      </c>
      <c r="G1432" s="13"/>
      <c r="H1432" s="13" t="s">
        <v>59</v>
      </c>
      <c r="I1432" s="13" t="s">
        <v>867</v>
      </c>
      <c r="J1432" s="13" t="str">
        <f>_xlfn.XLOOKUP(UPPER(TRIM(I1432)),Sheet19!$A:$A,Sheet19!$B:$B,"")</f>
        <v>KUB</v>
      </c>
      <c r="K1432" s="13" t="s">
        <v>180</v>
      </c>
      <c r="L1432" s="13" t="s">
        <v>1011</v>
      </c>
      <c r="M1432" s="13" t="s">
        <v>447</v>
      </c>
      <c r="N1432" s="6">
        <v>387</v>
      </c>
      <c r="O1432" s="6">
        <v>0</v>
      </c>
      <c r="P1432" s="6">
        <v>0</v>
      </c>
      <c r="Q1432" s="2"/>
      <c r="R1432" s="1"/>
      <c r="S1432">
        <f>IF(COUNTIFS('OTH Preparationet 2024'!$D:$D,$C1432,'OTH Preparationet 2024'!$H:$H,$F1432,'OTH Preparationet 2024'!$M:$M,$H1432,'OTH Preparationet 2024'!$L:$L,$J1432,'OTH Preparationet 2024'!$Q:$Q,"")&gt;0,1,0)</f>
        <v>0</v>
      </c>
    </row>
    <row r="1433" spans="1:19" hidden="1">
      <c r="A1433" s="13" t="s">
        <v>93</v>
      </c>
      <c r="B1433" s="13" t="s">
        <v>94</v>
      </c>
      <c r="C1433" s="13" t="s">
        <v>94</v>
      </c>
      <c r="D1433" s="13" t="s">
        <v>67</v>
      </c>
      <c r="E1433" s="13" t="s">
        <v>57</v>
      </c>
      <c r="F1433" s="13" t="s">
        <v>58</v>
      </c>
      <c r="G1433" s="13"/>
      <c r="H1433" s="13" t="s">
        <v>59</v>
      </c>
      <c r="I1433" s="13" t="s">
        <v>883</v>
      </c>
      <c r="J1433" s="13" t="str">
        <f>_xlfn.XLOOKUP(UPPER(TRIM(I1433)),Sheet19!$A:$A,Sheet19!$B:$B,"")</f>
        <v>LIE</v>
      </c>
      <c r="K1433" s="13" t="s">
        <v>180</v>
      </c>
      <c r="L1433" s="13" t="s">
        <v>1011</v>
      </c>
      <c r="M1433" s="13" t="s">
        <v>447</v>
      </c>
      <c r="N1433" s="6">
        <v>690</v>
      </c>
      <c r="O1433" s="6">
        <v>0</v>
      </c>
      <c r="P1433" s="6">
        <v>0</v>
      </c>
      <c r="Q1433" s="2"/>
      <c r="R1433" s="1"/>
      <c r="S1433">
        <f>IF(COUNTIFS('OTH Preparationet 2024'!$D:$D,$C1433,'OTH Preparationet 2024'!$H:$H,$F1433,'OTH Preparationet 2024'!$M:$M,$H1433,'OTH Preparationet 2024'!$L:$L,$J1433,'OTH Preparationet 2024'!$Q:$Q,"")&gt;0,1,0)</f>
        <v>0</v>
      </c>
    </row>
    <row r="1434" spans="1:19" hidden="1">
      <c r="A1434" s="13" t="s">
        <v>93</v>
      </c>
      <c r="B1434" s="13" t="s">
        <v>94</v>
      </c>
      <c r="C1434" s="13" t="s">
        <v>94</v>
      </c>
      <c r="D1434" s="13" t="s">
        <v>67</v>
      </c>
      <c r="E1434" s="13" t="s">
        <v>57</v>
      </c>
      <c r="F1434" s="13" t="s">
        <v>58</v>
      </c>
      <c r="G1434" s="13"/>
      <c r="H1434" s="13" t="s">
        <v>59</v>
      </c>
      <c r="I1434" s="13" t="s">
        <v>894</v>
      </c>
      <c r="J1434" s="13" t="str">
        <f>_xlfn.XLOOKUP(UPPER(TRIM(I1434)),Sheet19!$A:$A,Sheet19!$B:$B,"")</f>
        <v>MTU</v>
      </c>
      <c r="K1434" s="13" t="s">
        <v>180</v>
      </c>
      <c r="L1434" s="13" t="s">
        <v>1011</v>
      </c>
      <c r="M1434" s="13" t="s">
        <v>447</v>
      </c>
      <c r="N1434" s="6">
        <v>43</v>
      </c>
      <c r="O1434" s="6">
        <v>0</v>
      </c>
      <c r="P1434" s="6">
        <v>0</v>
      </c>
      <c r="Q1434" s="2"/>
      <c r="R1434" s="1"/>
      <c r="S1434">
        <f>IF(COUNTIFS('OTH Preparationet 2024'!$D:$D,$C1434,'OTH Preparationet 2024'!$H:$H,$F1434,'OTH Preparationet 2024'!$M:$M,$H1434,'OTH Preparationet 2024'!$L:$L,$J1434,'OTH Preparationet 2024'!$Q:$Q,"")&gt;0,1,0)</f>
        <v>0</v>
      </c>
    </row>
    <row r="1435" spans="1:19" hidden="1">
      <c r="A1435" s="13" t="s">
        <v>93</v>
      </c>
      <c r="B1435" s="13" t="s">
        <v>94</v>
      </c>
      <c r="C1435" s="13" t="s">
        <v>94</v>
      </c>
      <c r="D1435" s="13" t="s">
        <v>67</v>
      </c>
      <c r="E1435" s="13" t="s">
        <v>57</v>
      </c>
      <c r="F1435" s="13" t="s">
        <v>58</v>
      </c>
      <c r="G1435" s="13"/>
      <c r="H1435" s="13" t="s">
        <v>59</v>
      </c>
      <c r="I1435" s="13" t="s">
        <v>857</v>
      </c>
      <c r="J1435" s="13" t="str">
        <f>_xlfn.XLOOKUP(UPPER(TRIM(I1435)),Sheet19!$A:$A,Sheet19!$B:$B,"")</f>
        <v>MEC</v>
      </c>
      <c r="K1435" s="13" t="s">
        <v>180</v>
      </c>
      <c r="L1435" s="13" t="s">
        <v>1011</v>
      </c>
      <c r="M1435" s="13" t="s">
        <v>447</v>
      </c>
      <c r="N1435" s="6">
        <v>150</v>
      </c>
      <c r="O1435" s="6">
        <v>0</v>
      </c>
      <c r="P1435" s="6">
        <v>0</v>
      </c>
      <c r="Q1435" s="2"/>
      <c r="R1435" s="1"/>
      <c r="S1435">
        <f>IF(COUNTIFS('OTH Preparationet 2024'!$D:$D,$C1435,'OTH Preparationet 2024'!$H:$H,$F1435,'OTH Preparationet 2024'!$M:$M,$H1435,'OTH Preparationet 2024'!$L:$L,$J1435,'OTH Preparationet 2024'!$Q:$Q,"")&gt;0,1,0)</f>
        <v>0</v>
      </c>
    </row>
    <row r="1436" spans="1:19" hidden="1">
      <c r="A1436" s="13" t="s">
        <v>93</v>
      </c>
      <c r="B1436" s="13" t="s">
        <v>94</v>
      </c>
      <c r="C1436" s="13" t="s">
        <v>94</v>
      </c>
      <c r="D1436" s="13" t="s">
        <v>67</v>
      </c>
      <c r="E1436" s="13" t="s">
        <v>57</v>
      </c>
      <c r="F1436" s="13" t="s">
        <v>58</v>
      </c>
      <c r="G1436" s="13"/>
      <c r="H1436" s="13" t="s">
        <v>59</v>
      </c>
      <c r="I1436" s="13" t="s">
        <v>858</v>
      </c>
      <c r="J1436" s="13" t="str">
        <f>_xlfn.XLOOKUP(UPPER(TRIM(I1436)),Sheet19!$A:$A,Sheet19!$B:$B,"")</f>
        <v>NEW</v>
      </c>
      <c r="K1436" s="13" t="s">
        <v>180</v>
      </c>
      <c r="L1436" s="13" t="s">
        <v>1011</v>
      </c>
      <c r="M1436" s="13" t="s">
        <v>447</v>
      </c>
      <c r="N1436" s="6">
        <v>28</v>
      </c>
      <c r="O1436" s="6">
        <v>0</v>
      </c>
      <c r="P1436" s="6">
        <v>0</v>
      </c>
      <c r="Q1436" s="2"/>
      <c r="R1436" s="1"/>
      <c r="S1436">
        <f>IF(COUNTIFS('OTH Preparationet 2024'!$D:$D,$C1436,'OTH Preparationet 2024'!$H:$H,$F1436,'OTH Preparationet 2024'!$M:$M,$H1436,'OTH Preparationet 2024'!$L:$L,$J1436,'OTH Preparationet 2024'!$Q:$Q,"")&gt;0,1,0)</f>
        <v>0</v>
      </c>
    </row>
    <row r="1437" spans="1:19" hidden="1">
      <c r="A1437" s="13" t="s">
        <v>93</v>
      </c>
      <c r="B1437" s="13" t="s">
        <v>94</v>
      </c>
      <c r="C1437" s="13" t="s">
        <v>94</v>
      </c>
      <c r="D1437" s="13" t="s">
        <v>67</v>
      </c>
      <c r="E1437" s="13" t="s">
        <v>57</v>
      </c>
      <c r="F1437" s="13" t="s">
        <v>58</v>
      </c>
      <c r="G1437" s="13"/>
      <c r="H1437" s="13" t="s">
        <v>59</v>
      </c>
      <c r="I1437" s="13" t="s">
        <v>961</v>
      </c>
      <c r="J1437" s="13" t="str">
        <f>_xlfn.XLOOKUP(UPPER(TRIM(I1437)),Sheet19!$A:$A,Sheet19!$B:$B,"")</f>
        <v/>
      </c>
      <c r="K1437" s="13" t="s">
        <v>180</v>
      </c>
      <c r="L1437" s="13" t="s">
        <v>1011</v>
      </c>
      <c r="M1437" s="13" t="s">
        <v>447</v>
      </c>
      <c r="N1437" s="6">
        <v>40</v>
      </c>
      <c r="O1437" s="6">
        <v>0</v>
      </c>
      <c r="P1437" s="6">
        <v>0</v>
      </c>
      <c r="Q1437" s="2"/>
      <c r="R1437" s="1"/>
      <c r="S1437">
        <f>IF(COUNTIFS('OTH Preparationet 2024'!$D:$D,$C1437,'OTH Preparationet 2024'!$H:$H,$F1437,'OTH Preparationet 2024'!$M:$M,$H1437,'OTH Preparationet 2024'!$L:$L,$J1437,'OTH Preparationet 2024'!$Q:$Q,"")&gt;0,1,0)</f>
        <v>0</v>
      </c>
    </row>
    <row r="1438" spans="1:19" hidden="1">
      <c r="A1438" s="13" t="s">
        <v>93</v>
      </c>
      <c r="B1438" s="13" t="s">
        <v>94</v>
      </c>
      <c r="C1438" s="13" t="s">
        <v>94</v>
      </c>
      <c r="D1438" s="13" t="s">
        <v>67</v>
      </c>
      <c r="E1438" s="13" t="s">
        <v>57</v>
      </c>
      <c r="F1438" s="13" t="s">
        <v>58</v>
      </c>
      <c r="G1438" s="13"/>
      <c r="H1438" s="13" t="s">
        <v>59</v>
      </c>
      <c r="I1438" s="13" t="s">
        <v>179</v>
      </c>
      <c r="J1438" s="13" t="str">
        <f>_xlfn.XLOOKUP(UPPER(TRIM(I1438)),Sheet19!$A:$A,Sheet19!$B:$B,"")</f>
        <v>VCE</v>
      </c>
      <c r="K1438" s="13" t="s">
        <v>180</v>
      </c>
      <c r="L1438" s="13" t="s">
        <v>1011</v>
      </c>
      <c r="M1438" s="13" t="s">
        <v>447</v>
      </c>
      <c r="N1438" s="6">
        <v>520</v>
      </c>
      <c r="O1438" s="6">
        <v>0</v>
      </c>
      <c r="P1438" s="6">
        <v>0</v>
      </c>
      <c r="Q1438" s="2"/>
      <c r="R1438" s="1"/>
      <c r="S1438">
        <f>IF(COUNTIFS('OTH Preparationet 2024'!$D:$D,$C1438,'OTH Preparationet 2024'!$H:$H,$F1438,'OTH Preparationet 2024'!$M:$M,$H1438,'OTH Preparationet 2024'!$L:$L,$J1438,'OTH Preparationet 2024'!$Q:$Q,"")&gt;0,1,0)</f>
        <v>0</v>
      </c>
    </row>
    <row r="1439" spans="1:19" hidden="1">
      <c r="A1439" s="13" t="s">
        <v>93</v>
      </c>
      <c r="B1439" s="13" t="s">
        <v>94</v>
      </c>
      <c r="C1439" s="13" t="s">
        <v>94</v>
      </c>
      <c r="D1439" s="13" t="s">
        <v>67</v>
      </c>
      <c r="E1439" s="13" t="s">
        <v>57</v>
      </c>
      <c r="F1439" s="13" t="s">
        <v>58</v>
      </c>
      <c r="G1439" s="13"/>
      <c r="H1439" s="13" t="s">
        <v>59</v>
      </c>
      <c r="I1439" s="13" t="s">
        <v>870</v>
      </c>
      <c r="J1439" s="13" t="str">
        <f>_xlfn.XLOOKUP(UPPER(TRIM(I1439)),Sheet19!$A:$A,Sheet19!$B:$B,"")</f>
        <v>WAN</v>
      </c>
      <c r="K1439" s="13" t="s">
        <v>180</v>
      </c>
      <c r="L1439" s="13" t="s">
        <v>1011</v>
      </c>
      <c r="M1439" s="13" t="s">
        <v>447</v>
      </c>
      <c r="N1439" s="6">
        <v>850</v>
      </c>
      <c r="O1439" s="6">
        <v>0</v>
      </c>
      <c r="P1439" s="6">
        <v>0</v>
      </c>
      <c r="Q1439" s="2"/>
      <c r="R1439" s="1"/>
      <c r="S1439">
        <f>IF(COUNTIFS('OTH Preparationet 2024'!$D:$D,$C1439,'OTH Preparationet 2024'!$H:$H,$F1439,'OTH Preparationet 2024'!$M:$M,$H1439,'OTH Preparationet 2024'!$L:$L,$J1439,'OTH Preparationet 2024'!$Q:$Q,"")&gt;0,1,0)</f>
        <v>0</v>
      </c>
    </row>
    <row r="1440" spans="1:19" hidden="1">
      <c r="A1440" s="13" t="s">
        <v>93</v>
      </c>
      <c r="B1440" s="13" t="s">
        <v>94</v>
      </c>
      <c r="C1440" s="13" t="s">
        <v>94</v>
      </c>
      <c r="D1440" s="13" t="s">
        <v>67</v>
      </c>
      <c r="E1440" s="13" t="s">
        <v>57</v>
      </c>
      <c r="F1440" s="13" t="s">
        <v>58</v>
      </c>
      <c r="G1440" s="13"/>
      <c r="H1440" s="13" t="s">
        <v>59</v>
      </c>
      <c r="I1440" s="13" t="s">
        <v>872</v>
      </c>
      <c r="J1440" s="13" t="str">
        <f>_xlfn.XLOOKUP(UPPER(TRIM(I1440)),Sheet19!$A:$A,Sheet19!$B:$B,"")</f>
        <v>YAN</v>
      </c>
      <c r="K1440" s="13" t="s">
        <v>180</v>
      </c>
      <c r="L1440" s="13" t="s">
        <v>1011</v>
      </c>
      <c r="M1440" s="13" t="s">
        <v>447</v>
      </c>
      <c r="N1440" s="6">
        <v>387</v>
      </c>
      <c r="O1440" s="6">
        <v>0</v>
      </c>
      <c r="P1440" s="6">
        <v>0</v>
      </c>
      <c r="Q1440" s="2"/>
      <c r="R1440" s="1"/>
      <c r="S1440">
        <f>IF(COUNTIFS('OTH Preparationet 2024'!$D:$D,$C1440,'OTH Preparationet 2024'!$H:$H,$F1440,'OTH Preparationet 2024'!$M:$M,$H1440,'OTH Preparationet 2024'!$L:$L,$J1440,'OTH Preparationet 2024'!$Q:$Q,"")&gt;0,1,0)</f>
        <v>0</v>
      </c>
    </row>
    <row r="1441" spans="1:19" hidden="1">
      <c r="A1441" s="13" t="s">
        <v>93</v>
      </c>
      <c r="B1441" s="13" t="s">
        <v>94</v>
      </c>
      <c r="C1441" s="13" t="s">
        <v>94</v>
      </c>
      <c r="D1441" s="13" t="s">
        <v>67</v>
      </c>
      <c r="E1441" s="13" t="s">
        <v>57</v>
      </c>
      <c r="F1441" s="13" t="s">
        <v>58</v>
      </c>
      <c r="G1441" s="13"/>
      <c r="H1441" s="13" t="s">
        <v>61</v>
      </c>
      <c r="I1441" s="13" t="s">
        <v>935</v>
      </c>
      <c r="J1441" s="13" t="str">
        <f>_xlfn.XLOOKUP(UPPER(TRIM(I1441)),Sheet19!$A:$A,Sheet19!$B:$B,"")</f>
        <v>ATW</v>
      </c>
      <c r="K1441" s="13" t="s">
        <v>180</v>
      </c>
      <c r="L1441" s="13" t="s">
        <v>1011</v>
      </c>
      <c r="M1441" s="13" t="s">
        <v>447</v>
      </c>
      <c r="N1441" s="6">
        <v>8</v>
      </c>
      <c r="O1441" s="6">
        <v>0</v>
      </c>
      <c r="P1441" s="6">
        <v>0</v>
      </c>
      <c r="Q1441" s="2"/>
      <c r="R1441" s="1"/>
      <c r="S1441">
        <f>IF(COUNTIFS('OTH Preparationet 2024'!$D:$D,$C1441,'OTH Preparationet 2024'!$H:$H,$F1441,'OTH Preparationet 2024'!$M:$M,$H1441,'OTH Preparationet 2024'!$L:$L,$J1441,'OTH Preparationet 2024'!$Q:$Q,"")&gt;0,1,0)</f>
        <v>0</v>
      </c>
    </row>
    <row r="1442" spans="1:19" hidden="1">
      <c r="A1442" s="13" t="s">
        <v>93</v>
      </c>
      <c r="B1442" s="13" t="s">
        <v>94</v>
      </c>
      <c r="C1442" s="13" t="s">
        <v>94</v>
      </c>
      <c r="D1442" s="13" t="s">
        <v>67</v>
      </c>
      <c r="E1442" s="13" t="s">
        <v>57</v>
      </c>
      <c r="F1442" s="13" t="s">
        <v>58</v>
      </c>
      <c r="G1442" s="13"/>
      <c r="H1442" s="13" t="s">
        <v>61</v>
      </c>
      <c r="I1442" s="13" t="s">
        <v>846</v>
      </c>
      <c r="J1442" s="13" t="str">
        <f>_xlfn.XLOOKUP(UPPER(TRIM(I1442)),Sheet19!$A:$A,Sheet19!$B:$B,"")</f>
        <v>CAS</v>
      </c>
      <c r="K1442" s="13" t="s">
        <v>180</v>
      </c>
      <c r="L1442" s="13" t="s">
        <v>1011</v>
      </c>
      <c r="M1442" s="13" t="s">
        <v>447</v>
      </c>
      <c r="N1442" s="6">
        <v>22</v>
      </c>
      <c r="O1442" s="6">
        <v>0</v>
      </c>
      <c r="P1442" s="6">
        <v>0</v>
      </c>
      <c r="Q1442" s="2"/>
      <c r="R1442" s="1"/>
      <c r="S1442">
        <f>IF(COUNTIFS('OTH Preparationet 2024'!$D:$D,$C1442,'OTH Preparationet 2024'!$H:$H,$F1442,'OTH Preparationet 2024'!$M:$M,$H1442,'OTH Preparationet 2024'!$L:$L,$J1442,'OTH Preparationet 2024'!$Q:$Q,"")&gt;0,1,0)</f>
        <v>0</v>
      </c>
    </row>
    <row r="1443" spans="1:19" hidden="1">
      <c r="A1443" s="13" t="s">
        <v>93</v>
      </c>
      <c r="B1443" s="13" t="s">
        <v>94</v>
      </c>
      <c r="C1443" s="13" t="s">
        <v>94</v>
      </c>
      <c r="D1443" s="13" t="s">
        <v>67</v>
      </c>
      <c r="E1443" s="13" t="s">
        <v>57</v>
      </c>
      <c r="F1443" s="13" t="s">
        <v>58</v>
      </c>
      <c r="G1443" s="13"/>
      <c r="H1443" s="13" t="s">
        <v>61</v>
      </c>
      <c r="I1443" s="13" t="s">
        <v>1010</v>
      </c>
      <c r="J1443" s="13" t="str">
        <f>_xlfn.XLOOKUP(UPPER(TRIM(I1443)),Sheet19!$A:$A,Sheet19!$B:$B,"")</f>
        <v/>
      </c>
      <c r="K1443" s="13" t="s">
        <v>180</v>
      </c>
      <c r="L1443" s="13" t="s">
        <v>1011</v>
      </c>
      <c r="M1443" s="13" t="s">
        <v>447</v>
      </c>
      <c r="N1443" s="6">
        <v>447</v>
      </c>
      <c r="O1443" s="6">
        <v>0</v>
      </c>
      <c r="P1443" s="6">
        <v>0</v>
      </c>
      <c r="Q1443" s="2"/>
      <c r="R1443" s="1"/>
      <c r="S1443">
        <f>IF(COUNTIFS('OTH Preparationet 2024'!$D:$D,$C1443,'OTH Preparationet 2024'!$H:$H,$F1443,'OTH Preparationet 2024'!$M:$M,$H1443,'OTH Preparationet 2024'!$L:$L,$J1443,'OTH Preparationet 2024'!$Q:$Q,"")&gt;0,1,0)</f>
        <v>0</v>
      </c>
    </row>
    <row r="1444" spans="1:19" hidden="1">
      <c r="A1444" s="13" t="s">
        <v>93</v>
      </c>
      <c r="B1444" s="13" t="s">
        <v>94</v>
      </c>
      <c r="C1444" s="13" t="s">
        <v>94</v>
      </c>
      <c r="D1444" s="13" t="s">
        <v>67</v>
      </c>
      <c r="E1444" s="13" t="s">
        <v>57</v>
      </c>
      <c r="F1444" s="13" t="s">
        <v>58</v>
      </c>
      <c r="G1444" s="13"/>
      <c r="H1444" s="13" t="s">
        <v>61</v>
      </c>
      <c r="I1444" s="13" t="s">
        <v>936</v>
      </c>
      <c r="J1444" s="13" t="str">
        <f>_xlfn.XLOOKUP(UPPER(TRIM(I1444)),Sheet19!$A:$A,Sheet19!$B:$B,"")</f>
        <v/>
      </c>
      <c r="K1444" s="13" t="s">
        <v>180</v>
      </c>
      <c r="L1444" s="13" t="s">
        <v>1011</v>
      </c>
      <c r="M1444" s="13" t="s">
        <v>447</v>
      </c>
      <c r="N1444" s="6">
        <v>60</v>
      </c>
      <c r="O1444" s="6">
        <v>0</v>
      </c>
      <c r="P1444" s="6">
        <v>0</v>
      </c>
      <c r="Q1444" s="2"/>
      <c r="R1444" s="1"/>
      <c r="S1444">
        <f>IF(COUNTIFS('OTH Preparationet 2024'!$D:$D,$C1444,'OTH Preparationet 2024'!$H:$H,$F1444,'OTH Preparationet 2024'!$M:$M,$H1444,'OTH Preparationet 2024'!$L:$L,$J1444,'OTH Preparationet 2024'!$Q:$Q,"")&gt;0,1,0)</f>
        <v>0</v>
      </c>
    </row>
    <row r="1445" spans="1:19" hidden="1">
      <c r="A1445" s="13" t="s">
        <v>93</v>
      </c>
      <c r="B1445" s="13" t="s">
        <v>94</v>
      </c>
      <c r="C1445" s="13" t="s">
        <v>94</v>
      </c>
      <c r="D1445" s="13" t="s">
        <v>67</v>
      </c>
      <c r="E1445" s="13" t="s">
        <v>57</v>
      </c>
      <c r="F1445" s="13" t="s">
        <v>58</v>
      </c>
      <c r="G1445" s="13"/>
      <c r="H1445" s="13" t="s">
        <v>61</v>
      </c>
      <c r="I1445" s="13" t="s">
        <v>843</v>
      </c>
      <c r="J1445" s="13" t="str">
        <f>_xlfn.XLOOKUP(UPPER(TRIM(I1445)),Sheet19!$A:$A,Sheet19!$B:$B,"")</f>
        <v>DOO</v>
      </c>
      <c r="K1445" s="13" t="s">
        <v>180</v>
      </c>
      <c r="L1445" s="13" t="s">
        <v>1011</v>
      </c>
      <c r="M1445" s="13" t="s">
        <v>447</v>
      </c>
      <c r="N1445" s="6">
        <v>75</v>
      </c>
      <c r="O1445" s="6">
        <v>0</v>
      </c>
      <c r="P1445" s="6">
        <v>0</v>
      </c>
      <c r="Q1445" s="2"/>
      <c r="R1445" s="1"/>
      <c r="S1445">
        <f>IF(COUNTIFS('OTH Preparationet 2024'!$D:$D,$C1445,'OTH Preparationet 2024'!$H:$H,$F1445,'OTH Preparationet 2024'!$M:$M,$H1445,'OTH Preparationet 2024'!$L:$L,$J1445,'OTH Preparationet 2024'!$Q:$Q,"")&gt;0,1,0)</f>
        <v>0</v>
      </c>
    </row>
    <row r="1446" spans="1:19" hidden="1">
      <c r="A1446" s="13" t="s">
        <v>93</v>
      </c>
      <c r="B1446" s="13" t="s">
        <v>94</v>
      </c>
      <c r="C1446" s="13" t="s">
        <v>94</v>
      </c>
      <c r="D1446" s="13" t="s">
        <v>67</v>
      </c>
      <c r="E1446" s="13" t="s">
        <v>57</v>
      </c>
      <c r="F1446" s="13" t="s">
        <v>58</v>
      </c>
      <c r="G1446" s="13"/>
      <c r="H1446" s="13" t="s">
        <v>61</v>
      </c>
      <c r="I1446" s="13" t="s">
        <v>850</v>
      </c>
      <c r="J1446" s="13" t="str">
        <f>_xlfn.XLOOKUP(UPPER(TRIM(I1446)),Sheet19!$A:$A,Sheet19!$B:$B,"")</f>
        <v>HID</v>
      </c>
      <c r="K1446" s="13" t="s">
        <v>180</v>
      </c>
      <c r="L1446" s="13" t="s">
        <v>1011</v>
      </c>
      <c r="M1446" s="13" t="s">
        <v>447</v>
      </c>
      <c r="N1446" s="6">
        <v>1</v>
      </c>
      <c r="O1446" s="6">
        <v>0</v>
      </c>
      <c r="P1446" s="6">
        <v>0</v>
      </c>
      <c r="Q1446" s="2"/>
      <c r="R1446" s="1"/>
      <c r="S1446">
        <f>IF(COUNTIFS('OTH Preparationet 2024'!$D:$D,$C1446,'OTH Preparationet 2024'!$H:$H,$F1446,'OTH Preparationet 2024'!$M:$M,$H1446,'OTH Preparationet 2024'!$L:$L,$J1446,'OTH Preparationet 2024'!$Q:$Q,"")&gt;0,1,0)</f>
        <v>0</v>
      </c>
    </row>
    <row r="1447" spans="1:19" hidden="1">
      <c r="A1447" s="13" t="s">
        <v>93</v>
      </c>
      <c r="B1447" s="13" t="s">
        <v>94</v>
      </c>
      <c r="C1447" s="13" t="s">
        <v>94</v>
      </c>
      <c r="D1447" s="13" t="s">
        <v>67</v>
      </c>
      <c r="E1447" s="13" t="s">
        <v>57</v>
      </c>
      <c r="F1447" s="13" t="s">
        <v>58</v>
      </c>
      <c r="G1447" s="13"/>
      <c r="H1447" s="13" t="s">
        <v>61</v>
      </c>
      <c r="I1447" s="13" t="s">
        <v>895</v>
      </c>
      <c r="J1447" s="13" t="str">
        <f>_xlfn.XLOOKUP(UPPER(TRIM(I1447)),Sheet19!$A:$A,Sheet19!$B:$B,"")</f>
        <v>HIT</v>
      </c>
      <c r="K1447" s="13" t="s">
        <v>180</v>
      </c>
      <c r="L1447" s="13" t="s">
        <v>1011</v>
      </c>
      <c r="M1447" s="13" t="s">
        <v>447</v>
      </c>
      <c r="N1447" s="6">
        <v>147</v>
      </c>
      <c r="O1447" s="6">
        <v>0</v>
      </c>
      <c r="P1447" s="6">
        <v>0</v>
      </c>
      <c r="Q1447" s="2"/>
      <c r="R1447" s="1"/>
      <c r="S1447">
        <f>IF(COUNTIFS('OTH Preparationet 2024'!$D:$D,$C1447,'OTH Preparationet 2024'!$H:$H,$F1447,'OTH Preparationet 2024'!$M:$M,$H1447,'OTH Preparationet 2024'!$L:$L,$J1447,'OTH Preparationet 2024'!$Q:$Q,"")&gt;0,1,0)</f>
        <v>0</v>
      </c>
    </row>
    <row r="1448" spans="1:19" hidden="1">
      <c r="A1448" s="13" t="s">
        <v>93</v>
      </c>
      <c r="B1448" s="13" t="s">
        <v>94</v>
      </c>
      <c r="C1448" s="13" t="s">
        <v>94</v>
      </c>
      <c r="D1448" s="13" t="s">
        <v>67</v>
      </c>
      <c r="E1448" s="13" t="s">
        <v>57</v>
      </c>
      <c r="F1448" s="13" t="s">
        <v>58</v>
      </c>
      <c r="G1448" s="13"/>
      <c r="H1448" s="13" t="s">
        <v>61</v>
      </c>
      <c r="I1448" s="13" t="s">
        <v>851</v>
      </c>
      <c r="J1448" s="13" t="str">
        <f>_xlfn.XLOOKUP(UPPER(TRIM(I1448)),Sheet19!$A:$A,Sheet19!$B:$B,"")</f>
        <v>HYU</v>
      </c>
      <c r="K1448" s="13" t="s">
        <v>180</v>
      </c>
      <c r="L1448" s="13" t="s">
        <v>1011</v>
      </c>
      <c r="M1448" s="13" t="s">
        <v>447</v>
      </c>
      <c r="N1448" s="6">
        <v>46</v>
      </c>
      <c r="O1448" s="6">
        <v>0</v>
      </c>
      <c r="P1448" s="6">
        <v>0</v>
      </c>
      <c r="Q1448" s="2"/>
      <c r="R1448" s="1"/>
      <c r="S1448">
        <f>IF(COUNTIFS('OTH Preparationet 2024'!$D:$D,$C1448,'OTH Preparationet 2024'!$H:$H,$F1448,'OTH Preparationet 2024'!$M:$M,$H1448,'OTH Preparationet 2024'!$L:$L,$J1448,'OTH Preparationet 2024'!$Q:$Q,"")&gt;0,1,0)</f>
        <v>0</v>
      </c>
    </row>
    <row r="1449" spans="1:19" hidden="1">
      <c r="A1449" s="13" t="s">
        <v>93</v>
      </c>
      <c r="B1449" s="13" t="s">
        <v>94</v>
      </c>
      <c r="C1449" s="13" t="s">
        <v>94</v>
      </c>
      <c r="D1449" s="13" t="s">
        <v>67</v>
      </c>
      <c r="E1449" s="13" t="s">
        <v>57</v>
      </c>
      <c r="F1449" s="13" t="s">
        <v>58</v>
      </c>
      <c r="G1449" s="13"/>
      <c r="H1449" s="13" t="s">
        <v>61</v>
      </c>
      <c r="I1449" s="13" t="s">
        <v>852</v>
      </c>
      <c r="J1449" s="13" t="str">
        <f>_xlfn.XLOOKUP(UPPER(TRIM(I1449)),Sheet19!$A:$A,Sheet19!$B:$B,"")</f>
        <v>JCB</v>
      </c>
      <c r="K1449" s="13" t="s">
        <v>180</v>
      </c>
      <c r="L1449" s="13" t="s">
        <v>1011</v>
      </c>
      <c r="M1449" s="13" t="s">
        <v>447</v>
      </c>
      <c r="N1449" s="6">
        <v>121</v>
      </c>
      <c r="O1449" s="6">
        <v>0</v>
      </c>
      <c r="P1449" s="6">
        <v>0</v>
      </c>
      <c r="Q1449" s="2"/>
      <c r="R1449" s="1"/>
      <c r="S1449">
        <f>IF(COUNTIFS('OTH Preparationet 2024'!$D:$D,$C1449,'OTH Preparationet 2024'!$H:$H,$F1449,'OTH Preparationet 2024'!$M:$M,$H1449,'OTH Preparationet 2024'!$L:$L,$J1449,'OTH Preparationet 2024'!$Q:$Q,"")&gt;0,1,0)</f>
        <v>0</v>
      </c>
    </row>
    <row r="1450" spans="1:19" hidden="1">
      <c r="A1450" s="13" t="s">
        <v>93</v>
      </c>
      <c r="B1450" s="13" t="s">
        <v>94</v>
      </c>
      <c r="C1450" s="13" t="s">
        <v>94</v>
      </c>
      <c r="D1450" s="13" t="s">
        <v>67</v>
      </c>
      <c r="E1450" s="13" t="s">
        <v>57</v>
      </c>
      <c r="F1450" s="13" t="s">
        <v>58</v>
      </c>
      <c r="G1450" s="13"/>
      <c r="H1450" s="13" t="s">
        <v>61</v>
      </c>
      <c r="I1450" s="13" t="s">
        <v>855</v>
      </c>
      <c r="J1450" s="13" t="str">
        <f>_xlfn.XLOOKUP(UPPER(TRIM(I1450)),Sheet19!$A:$A,Sheet19!$B:$B,"")</f>
        <v>KOM</v>
      </c>
      <c r="K1450" s="13" t="s">
        <v>180</v>
      </c>
      <c r="L1450" s="13" t="s">
        <v>1011</v>
      </c>
      <c r="M1450" s="13" t="s">
        <v>447</v>
      </c>
      <c r="N1450" s="6">
        <v>230</v>
      </c>
      <c r="O1450" s="6">
        <v>0</v>
      </c>
      <c r="P1450" s="6">
        <v>0</v>
      </c>
      <c r="Q1450" s="2"/>
      <c r="R1450" s="1"/>
      <c r="S1450">
        <f>IF(COUNTIFS('OTH Preparationet 2024'!$D:$D,$C1450,'OTH Preparationet 2024'!$H:$H,$F1450,'OTH Preparationet 2024'!$M:$M,$H1450,'OTH Preparationet 2024'!$L:$L,$J1450,'OTH Preparationet 2024'!$Q:$Q,"")&gt;0,1,0)</f>
        <v>0</v>
      </c>
    </row>
    <row r="1451" spans="1:19" hidden="1">
      <c r="A1451" s="13" t="s">
        <v>93</v>
      </c>
      <c r="B1451" s="13" t="s">
        <v>94</v>
      </c>
      <c r="C1451" s="13" t="s">
        <v>94</v>
      </c>
      <c r="D1451" s="13" t="s">
        <v>67</v>
      </c>
      <c r="E1451" s="13" t="s">
        <v>57</v>
      </c>
      <c r="F1451" s="13" t="s">
        <v>58</v>
      </c>
      <c r="G1451" s="13"/>
      <c r="H1451" s="13" t="s">
        <v>61</v>
      </c>
      <c r="I1451" s="13" t="s">
        <v>937</v>
      </c>
      <c r="J1451" s="13" t="str">
        <f>_xlfn.XLOOKUP(UPPER(TRIM(I1451)),Sheet19!$A:$A,Sheet19!$B:$B,"")</f>
        <v>KRA</v>
      </c>
      <c r="K1451" s="13" t="s">
        <v>180</v>
      </c>
      <c r="L1451" s="13" t="s">
        <v>1011</v>
      </c>
      <c r="M1451" s="13" t="s">
        <v>447</v>
      </c>
      <c r="N1451" s="6">
        <v>200</v>
      </c>
      <c r="O1451" s="6">
        <v>0</v>
      </c>
      <c r="P1451" s="6">
        <v>0</v>
      </c>
      <c r="Q1451" s="2"/>
      <c r="R1451" s="1"/>
      <c r="S1451">
        <f>IF(COUNTIFS('OTH Preparationet 2024'!$D:$D,$C1451,'OTH Preparationet 2024'!$H:$H,$F1451,'OTH Preparationet 2024'!$M:$M,$H1451,'OTH Preparationet 2024'!$L:$L,$J1451,'OTH Preparationet 2024'!$Q:$Q,"")&gt;0,1,0)</f>
        <v>0</v>
      </c>
    </row>
    <row r="1452" spans="1:19" hidden="1">
      <c r="A1452" s="13" t="s">
        <v>93</v>
      </c>
      <c r="B1452" s="13" t="s">
        <v>94</v>
      </c>
      <c r="C1452" s="13" t="s">
        <v>94</v>
      </c>
      <c r="D1452" s="13" t="s">
        <v>67</v>
      </c>
      <c r="E1452" s="13" t="s">
        <v>57</v>
      </c>
      <c r="F1452" s="13" t="s">
        <v>58</v>
      </c>
      <c r="G1452" s="13"/>
      <c r="H1452" s="13" t="s">
        <v>61</v>
      </c>
      <c r="I1452" s="13" t="s">
        <v>883</v>
      </c>
      <c r="J1452" s="13" t="str">
        <f>_xlfn.XLOOKUP(UPPER(TRIM(I1452)),Sheet19!$A:$A,Sheet19!$B:$B,"")</f>
        <v>LIE</v>
      </c>
      <c r="K1452" s="13" t="s">
        <v>180</v>
      </c>
      <c r="L1452" s="13" t="s">
        <v>1011</v>
      </c>
      <c r="M1452" s="13" t="s">
        <v>447</v>
      </c>
      <c r="N1452" s="6">
        <v>445</v>
      </c>
      <c r="O1452" s="6">
        <v>0</v>
      </c>
      <c r="P1452" s="6">
        <v>0</v>
      </c>
      <c r="Q1452" s="2"/>
      <c r="R1452" s="1"/>
      <c r="S1452">
        <f>IF(COUNTIFS('OTH Preparationet 2024'!$D:$D,$C1452,'OTH Preparationet 2024'!$H:$H,$F1452,'OTH Preparationet 2024'!$M:$M,$H1452,'OTH Preparationet 2024'!$L:$L,$J1452,'OTH Preparationet 2024'!$Q:$Q,"")&gt;0,1,0)</f>
        <v>0</v>
      </c>
    </row>
    <row r="1453" spans="1:19" hidden="1">
      <c r="A1453" s="13" t="s">
        <v>93</v>
      </c>
      <c r="B1453" s="13" t="s">
        <v>94</v>
      </c>
      <c r="C1453" s="13" t="s">
        <v>94</v>
      </c>
      <c r="D1453" s="13" t="s">
        <v>67</v>
      </c>
      <c r="E1453" s="13" t="s">
        <v>57</v>
      </c>
      <c r="F1453" s="13" t="s">
        <v>58</v>
      </c>
      <c r="G1453" s="13"/>
      <c r="H1453" s="13" t="s">
        <v>61</v>
      </c>
      <c r="I1453" s="13" t="s">
        <v>868</v>
      </c>
      <c r="J1453" s="13" t="str">
        <f>_xlfn.XLOOKUP(UPPER(TRIM(I1453)),Sheet19!$A:$A,Sheet19!$B:$B,"")</f>
        <v>LIU</v>
      </c>
      <c r="K1453" s="13" t="s">
        <v>180</v>
      </c>
      <c r="L1453" s="13" t="s">
        <v>1011</v>
      </c>
      <c r="M1453" s="13" t="s">
        <v>447</v>
      </c>
      <c r="N1453" s="6">
        <v>5</v>
      </c>
      <c r="O1453" s="6">
        <v>0</v>
      </c>
      <c r="P1453" s="6">
        <v>0</v>
      </c>
      <c r="Q1453" s="2"/>
      <c r="R1453" s="1"/>
      <c r="S1453">
        <f>IF(COUNTIFS('OTH Preparationet 2024'!$D:$D,$C1453,'OTH Preparationet 2024'!$H:$H,$F1453,'OTH Preparationet 2024'!$M:$M,$H1453,'OTH Preparationet 2024'!$L:$L,$J1453,'OTH Preparationet 2024'!$Q:$Q,"")&gt;0,1,0)</f>
        <v>0</v>
      </c>
    </row>
    <row r="1454" spans="1:19" hidden="1">
      <c r="A1454" s="13" t="s">
        <v>93</v>
      </c>
      <c r="B1454" s="13" t="s">
        <v>94</v>
      </c>
      <c r="C1454" s="13" t="s">
        <v>94</v>
      </c>
      <c r="D1454" s="13" t="s">
        <v>67</v>
      </c>
      <c r="E1454" s="13" t="s">
        <v>57</v>
      </c>
      <c r="F1454" s="13" t="s">
        <v>58</v>
      </c>
      <c r="G1454" s="13"/>
      <c r="H1454" s="13" t="s">
        <v>61</v>
      </c>
      <c r="I1454" s="13" t="s">
        <v>857</v>
      </c>
      <c r="J1454" s="13" t="str">
        <f>_xlfn.XLOOKUP(UPPER(TRIM(I1454)),Sheet19!$A:$A,Sheet19!$B:$B,"")</f>
        <v>MEC</v>
      </c>
      <c r="K1454" s="13" t="s">
        <v>180</v>
      </c>
      <c r="L1454" s="13" t="s">
        <v>1011</v>
      </c>
      <c r="M1454" s="13" t="s">
        <v>447</v>
      </c>
      <c r="N1454" s="6">
        <v>10</v>
      </c>
      <c r="O1454" s="6">
        <v>0</v>
      </c>
      <c r="P1454" s="6">
        <v>0</v>
      </c>
      <c r="Q1454" s="2"/>
      <c r="R1454" s="1"/>
      <c r="S1454">
        <f>IF(COUNTIFS('OTH Preparationet 2024'!$D:$D,$C1454,'OTH Preparationet 2024'!$H:$H,$F1454,'OTH Preparationet 2024'!$M:$M,$H1454,'OTH Preparationet 2024'!$L:$L,$J1454,'OTH Preparationet 2024'!$Q:$Q,"")&gt;0,1,0)</f>
        <v>0</v>
      </c>
    </row>
    <row r="1455" spans="1:19" hidden="1">
      <c r="A1455" s="13" t="s">
        <v>93</v>
      </c>
      <c r="B1455" s="13" t="s">
        <v>94</v>
      </c>
      <c r="C1455" s="13" t="s">
        <v>94</v>
      </c>
      <c r="D1455" s="13" t="s">
        <v>67</v>
      </c>
      <c r="E1455" s="13" t="s">
        <v>57</v>
      </c>
      <c r="F1455" s="13" t="s">
        <v>58</v>
      </c>
      <c r="G1455" s="13"/>
      <c r="H1455" s="13" t="s">
        <v>61</v>
      </c>
      <c r="I1455" s="13" t="s">
        <v>858</v>
      </c>
      <c r="J1455" s="13" t="str">
        <f>_xlfn.XLOOKUP(UPPER(TRIM(I1455)),Sheet19!$A:$A,Sheet19!$B:$B,"")</f>
        <v>NEW</v>
      </c>
      <c r="K1455" s="13" t="s">
        <v>180</v>
      </c>
      <c r="L1455" s="13" t="s">
        <v>1011</v>
      </c>
      <c r="M1455" s="13" t="s">
        <v>447</v>
      </c>
      <c r="N1455" s="6">
        <v>24</v>
      </c>
      <c r="O1455" s="6">
        <v>0</v>
      </c>
      <c r="P1455" s="6">
        <v>0</v>
      </c>
      <c r="Q1455" s="2"/>
      <c r="R1455" s="1"/>
      <c r="S1455">
        <f>IF(COUNTIFS('OTH Preparationet 2024'!$D:$D,$C1455,'OTH Preparationet 2024'!$H:$H,$F1455,'OTH Preparationet 2024'!$M:$M,$H1455,'OTH Preparationet 2024'!$L:$L,$J1455,'OTH Preparationet 2024'!$Q:$Q,"")&gt;0,1,0)</f>
        <v>0</v>
      </c>
    </row>
    <row r="1456" spans="1:19" hidden="1">
      <c r="A1456" s="13" t="s">
        <v>93</v>
      </c>
      <c r="B1456" s="13" t="s">
        <v>94</v>
      </c>
      <c r="C1456" s="13" t="s">
        <v>94</v>
      </c>
      <c r="D1456" s="13" t="s">
        <v>67</v>
      </c>
      <c r="E1456" s="13" t="s">
        <v>57</v>
      </c>
      <c r="F1456" s="13" t="s">
        <v>58</v>
      </c>
      <c r="G1456" s="13"/>
      <c r="H1456" s="13" t="s">
        <v>61</v>
      </c>
      <c r="I1456" s="13" t="s">
        <v>863</v>
      </c>
      <c r="J1456" s="13" t="str">
        <f>_xlfn.XLOOKUP(UPPER(TRIM(I1456)),Sheet19!$A:$A,Sheet19!$B:$B,"")</f>
        <v>SNY</v>
      </c>
      <c r="K1456" s="13" t="s">
        <v>180</v>
      </c>
      <c r="L1456" s="13" t="s">
        <v>1011</v>
      </c>
      <c r="M1456" s="13" t="s">
        <v>447</v>
      </c>
      <c r="N1456" s="6">
        <v>4</v>
      </c>
      <c r="O1456" s="6">
        <v>0</v>
      </c>
      <c r="P1456" s="6">
        <v>0</v>
      </c>
      <c r="Q1456" s="2"/>
      <c r="R1456" s="1"/>
      <c r="S1456">
        <f>IF(COUNTIFS('OTH Preparationet 2024'!$D:$D,$C1456,'OTH Preparationet 2024'!$H:$H,$F1456,'OTH Preparationet 2024'!$M:$M,$H1456,'OTH Preparationet 2024'!$L:$L,$J1456,'OTH Preparationet 2024'!$Q:$Q,"")&gt;0,1,0)</f>
        <v>0</v>
      </c>
    </row>
    <row r="1457" spans="1:19" hidden="1">
      <c r="A1457" s="13" t="s">
        <v>93</v>
      </c>
      <c r="B1457" s="13" t="s">
        <v>94</v>
      </c>
      <c r="C1457" s="13" t="s">
        <v>94</v>
      </c>
      <c r="D1457" s="13" t="s">
        <v>67</v>
      </c>
      <c r="E1457" s="13" t="s">
        <v>57</v>
      </c>
      <c r="F1457" s="13" t="s">
        <v>58</v>
      </c>
      <c r="G1457" s="13"/>
      <c r="H1457" s="13" t="s">
        <v>61</v>
      </c>
      <c r="I1457" s="13" t="s">
        <v>179</v>
      </c>
      <c r="J1457" s="13" t="str">
        <f>_xlfn.XLOOKUP(UPPER(TRIM(I1457)),Sheet19!$A:$A,Sheet19!$B:$B,"")</f>
        <v>VCE</v>
      </c>
      <c r="K1457" s="13" t="s">
        <v>180</v>
      </c>
      <c r="L1457" s="13" t="s">
        <v>1011</v>
      </c>
      <c r="M1457" s="13" t="s">
        <v>447</v>
      </c>
      <c r="N1457" s="6">
        <v>570</v>
      </c>
      <c r="O1457" s="6">
        <v>0</v>
      </c>
      <c r="P1457" s="6">
        <v>0</v>
      </c>
      <c r="Q1457" s="2"/>
      <c r="R1457" s="1"/>
      <c r="S1457">
        <f>IF(COUNTIFS('OTH Preparationet 2024'!$D:$D,$C1457,'OTH Preparationet 2024'!$H:$H,$F1457,'OTH Preparationet 2024'!$M:$M,$H1457,'OTH Preparationet 2024'!$L:$L,$J1457,'OTH Preparationet 2024'!$Q:$Q,"")&gt;0,1,0)</f>
        <v>0</v>
      </c>
    </row>
    <row r="1458" spans="1:19" hidden="1">
      <c r="A1458" s="13" t="s">
        <v>93</v>
      </c>
      <c r="B1458" s="13" t="s">
        <v>94</v>
      </c>
      <c r="C1458" s="13" t="s">
        <v>94</v>
      </c>
      <c r="D1458" s="13" t="s">
        <v>67</v>
      </c>
      <c r="E1458" s="13" t="s">
        <v>57</v>
      </c>
      <c r="F1458" s="13" t="s">
        <v>58</v>
      </c>
      <c r="G1458" s="13"/>
      <c r="H1458" s="13" t="s">
        <v>61</v>
      </c>
      <c r="I1458" s="13" t="s">
        <v>870</v>
      </c>
      <c r="J1458" s="13" t="str">
        <f>_xlfn.XLOOKUP(UPPER(TRIM(I1458)),Sheet19!$A:$A,Sheet19!$B:$B,"")</f>
        <v>WAN</v>
      </c>
      <c r="K1458" s="13" t="s">
        <v>180</v>
      </c>
      <c r="L1458" s="13" t="s">
        <v>1011</v>
      </c>
      <c r="M1458" s="13" t="s">
        <v>447</v>
      </c>
      <c r="N1458" s="6">
        <v>80</v>
      </c>
      <c r="O1458" s="6">
        <v>0</v>
      </c>
      <c r="P1458" s="6">
        <v>0</v>
      </c>
      <c r="Q1458" s="2"/>
      <c r="R1458" s="1"/>
      <c r="S1458">
        <f>IF(COUNTIFS('OTH Preparationet 2024'!$D:$D,$C1458,'OTH Preparationet 2024'!$H:$H,$F1458,'OTH Preparationet 2024'!$M:$M,$H1458,'OTH Preparationet 2024'!$L:$L,$J1458,'OTH Preparationet 2024'!$Q:$Q,"")&gt;0,1,0)</f>
        <v>0</v>
      </c>
    </row>
    <row r="1459" spans="1:19">
      <c r="A1459" s="13" t="s">
        <v>95</v>
      </c>
      <c r="B1459" s="13" t="s">
        <v>96</v>
      </c>
      <c r="C1459" s="13" t="s">
        <v>96</v>
      </c>
      <c r="D1459" s="13" t="s">
        <v>67</v>
      </c>
      <c r="E1459" s="13" t="s">
        <v>30</v>
      </c>
      <c r="F1459" s="13" t="s">
        <v>31</v>
      </c>
      <c r="G1459" s="13"/>
      <c r="H1459" s="13"/>
      <c r="I1459" s="13" t="s">
        <v>841</v>
      </c>
      <c r="J1459" s="13" t="str">
        <f>_xlfn.XLOOKUP(UPPER(TRIM(I1459)),Sheet19!$A:$A,Sheet19!$B:$B,"")</f>
        <v>BEL</v>
      </c>
      <c r="K1459" s="13"/>
      <c r="L1459" s="13" t="s">
        <v>1011</v>
      </c>
      <c r="M1459" s="13" t="s">
        <v>447</v>
      </c>
      <c r="N1459" s="6">
        <v>1</v>
      </c>
      <c r="O1459" s="6">
        <v>0</v>
      </c>
      <c r="P1459" s="6">
        <v>0</v>
      </c>
      <c r="Q1459" s="2"/>
      <c r="R1459" s="1"/>
      <c r="S1459">
        <f>IF(COUNTIFS('OTH Preparationet 2024'!$D:$D,$C1459,'OTH Preparationet 2024'!$H:$H,$F1459,'OTH Preparationet 2024'!$M:$M,$H1459,'OTH Preparationet 2024'!$L:$L,$J1459,'OTH Preparationet 2024'!$Q:$Q,"")&gt;0,1,0)</f>
        <v>0</v>
      </c>
    </row>
    <row r="1460" spans="1:19" hidden="1">
      <c r="A1460" s="13" t="s">
        <v>95</v>
      </c>
      <c r="B1460" s="13" t="s">
        <v>96</v>
      </c>
      <c r="C1460" s="13" t="s">
        <v>96</v>
      </c>
      <c r="D1460" s="13" t="s">
        <v>67</v>
      </c>
      <c r="E1460" s="13" t="s">
        <v>30</v>
      </c>
      <c r="F1460" s="13" t="s">
        <v>31</v>
      </c>
      <c r="G1460" s="13"/>
      <c r="H1460" s="13" t="s">
        <v>20</v>
      </c>
      <c r="I1460" s="13" t="s">
        <v>1010</v>
      </c>
      <c r="J1460" s="13" t="str">
        <f>_xlfn.XLOOKUP(UPPER(TRIM(I1460)),Sheet19!$A:$A,Sheet19!$B:$B,"")</f>
        <v/>
      </c>
      <c r="K1460" s="13" t="s">
        <v>180</v>
      </c>
      <c r="L1460" s="13" t="s">
        <v>1011</v>
      </c>
      <c r="M1460" s="13" t="s">
        <v>447</v>
      </c>
      <c r="N1460" s="6">
        <v>1</v>
      </c>
      <c r="O1460" s="6">
        <v>0</v>
      </c>
      <c r="P1460" s="6">
        <v>0</v>
      </c>
      <c r="Q1460" s="2"/>
      <c r="R1460" s="1"/>
      <c r="S1460">
        <f>IF(COUNTIFS('OTH Preparationet 2024'!$D:$D,$C1460,'OTH Preparationet 2024'!$H:$H,$F1460,'OTH Preparationet 2024'!$M:$M,$H1460,'OTH Preparationet 2024'!$L:$L,$J1460,'OTH Preparationet 2024'!$Q:$Q,"")&gt;0,1,0)</f>
        <v>0</v>
      </c>
    </row>
    <row r="1461" spans="1:19">
      <c r="A1461" s="13" t="s">
        <v>95</v>
      </c>
      <c r="B1461" s="13" t="s">
        <v>96</v>
      </c>
      <c r="C1461" s="13" t="s">
        <v>96</v>
      </c>
      <c r="D1461" s="13" t="s">
        <v>67</v>
      </c>
      <c r="E1461" s="13" t="s">
        <v>30</v>
      </c>
      <c r="F1461" s="13" t="s">
        <v>31</v>
      </c>
      <c r="G1461" s="13"/>
      <c r="H1461" s="13"/>
      <c r="I1461" s="13" t="s">
        <v>934</v>
      </c>
      <c r="J1461" s="13" t="str">
        <f>_xlfn.XLOOKUP(UPPER(TRIM(I1461)),Sheet19!$A:$A,Sheet19!$B:$B,"")</f>
        <v>HYD</v>
      </c>
      <c r="K1461" s="13"/>
      <c r="L1461" s="13" t="s">
        <v>1011</v>
      </c>
      <c r="M1461" s="13" t="s">
        <v>447</v>
      </c>
      <c r="N1461" s="6">
        <v>7</v>
      </c>
      <c r="O1461" s="6">
        <v>0</v>
      </c>
      <c r="P1461" s="6">
        <v>0</v>
      </c>
      <c r="Q1461" s="2"/>
      <c r="R1461" s="1"/>
      <c r="S1461">
        <f>IF(COUNTIFS('OTH Preparationet 2024'!$D:$D,$C1461,'OTH Preparationet 2024'!$H:$H,$F1461,'OTH Preparationet 2024'!$M:$M,$H1461,'OTH Preparationet 2024'!$L:$L,$J1461,'OTH Preparationet 2024'!$Q:$Q,"")&gt;0,1,0)</f>
        <v>0</v>
      </c>
    </row>
    <row r="1462" spans="1:19" hidden="1">
      <c r="A1462" s="13" t="s">
        <v>95</v>
      </c>
      <c r="B1462" s="13" t="s">
        <v>96</v>
      </c>
      <c r="C1462" s="13" t="s">
        <v>96</v>
      </c>
      <c r="D1462" s="13" t="s">
        <v>67</v>
      </c>
      <c r="E1462" s="13" t="s">
        <v>30</v>
      </c>
      <c r="F1462" s="13" t="s">
        <v>31</v>
      </c>
      <c r="G1462" s="13"/>
      <c r="H1462" s="13" t="s">
        <v>20</v>
      </c>
      <c r="I1462" s="13" t="s">
        <v>855</v>
      </c>
      <c r="J1462" s="13" t="str">
        <f>_xlfn.XLOOKUP(UPPER(TRIM(I1462)),Sheet19!$A:$A,Sheet19!$B:$B,"")</f>
        <v>KOM</v>
      </c>
      <c r="K1462" s="13" t="s">
        <v>180</v>
      </c>
      <c r="L1462" s="13" t="s">
        <v>1011</v>
      </c>
      <c r="M1462" s="13" t="s">
        <v>447</v>
      </c>
      <c r="N1462" s="6">
        <v>1</v>
      </c>
      <c r="O1462" s="6">
        <v>0</v>
      </c>
      <c r="P1462" s="6">
        <v>0</v>
      </c>
      <c r="Q1462" s="2"/>
      <c r="R1462" s="1"/>
      <c r="S1462">
        <f>IF(COUNTIFS('OTH Preparationet 2024'!$D:$D,$C1462,'OTH Preparationet 2024'!$H:$H,$F1462,'OTH Preparationet 2024'!$M:$M,$H1462,'OTH Preparationet 2024'!$L:$L,$J1462,'OTH Preparationet 2024'!$Q:$Q,"")&gt;0,1,0)</f>
        <v>0</v>
      </c>
    </row>
    <row r="1463" spans="1:19" hidden="1">
      <c r="A1463" s="13" t="s">
        <v>95</v>
      </c>
      <c r="B1463" s="13" t="s">
        <v>96</v>
      </c>
      <c r="C1463" s="13" t="s">
        <v>96</v>
      </c>
      <c r="D1463" s="13" t="s">
        <v>67</v>
      </c>
      <c r="E1463" s="13" t="s">
        <v>30</v>
      </c>
      <c r="F1463" s="13" t="s">
        <v>31</v>
      </c>
      <c r="G1463" s="13"/>
      <c r="H1463" s="13" t="s">
        <v>20</v>
      </c>
      <c r="I1463" s="13" t="s">
        <v>883</v>
      </c>
      <c r="J1463" s="13" t="str">
        <f>_xlfn.XLOOKUP(UPPER(TRIM(I1463)),Sheet19!$A:$A,Sheet19!$B:$B,"")</f>
        <v>LIE</v>
      </c>
      <c r="K1463" s="13" t="s">
        <v>180</v>
      </c>
      <c r="L1463" s="13" t="s">
        <v>1011</v>
      </c>
      <c r="M1463" s="13" t="s">
        <v>447</v>
      </c>
      <c r="N1463" s="6">
        <v>2</v>
      </c>
      <c r="O1463" s="6">
        <v>0</v>
      </c>
      <c r="P1463" s="6">
        <v>0</v>
      </c>
      <c r="Q1463" s="2"/>
      <c r="R1463" s="1"/>
      <c r="S1463">
        <f>IF(COUNTIFS('OTH Preparationet 2024'!$D:$D,$C1463,'OTH Preparationet 2024'!$H:$H,$F1463,'OTH Preparationet 2024'!$M:$M,$H1463,'OTH Preparationet 2024'!$L:$L,$J1463,'OTH Preparationet 2024'!$Q:$Q,"")&gt;0,1,0)</f>
        <v>0</v>
      </c>
    </row>
    <row r="1464" spans="1:19" hidden="1">
      <c r="A1464" s="13" t="s">
        <v>95</v>
      </c>
      <c r="B1464" s="13" t="s">
        <v>96</v>
      </c>
      <c r="C1464" s="13" t="s">
        <v>96</v>
      </c>
      <c r="D1464" s="13" t="s">
        <v>67</v>
      </c>
      <c r="E1464" s="13" t="s">
        <v>30</v>
      </c>
      <c r="F1464" s="13" t="s">
        <v>31</v>
      </c>
      <c r="G1464" s="13"/>
      <c r="H1464" s="13" t="s">
        <v>20</v>
      </c>
      <c r="I1464" s="13" t="s">
        <v>179</v>
      </c>
      <c r="J1464" s="13" t="str">
        <f>_xlfn.XLOOKUP(UPPER(TRIM(I1464)),Sheet19!$A:$A,Sheet19!$B:$B,"")</f>
        <v>VCE</v>
      </c>
      <c r="K1464" s="13" t="s">
        <v>180</v>
      </c>
      <c r="L1464" s="13" t="s">
        <v>1011</v>
      </c>
      <c r="M1464" s="13" t="s">
        <v>447</v>
      </c>
      <c r="N1464" s="6">
        <v>14</v>
      </c>
      <c r="O1464" s="6">
        <v>0</v>
      </c>
      <c r="P1464" s="6">
        <v>0</v>
      </c>
      <c r="Q1464" s="2"/>
      <c r="R1464" s="1"/>
      <c r="S1464">
        <f>IF(COUNTIFS('OTH Preparationet 2024'!$D:$D,$C1464,'OTH Preparationet 2024'!$H:$H,$F1464,'OTH Preparationet 2024'!$M:$M,$H1464,'OTH Preparationet 2024'!$L:$L,$J1464,'OTH Preparationet 2024'!$Q:$Q,"")&gt;0,1,0)</f>
        <v>0</v>
      </c>
    </row>
    <row r="1465" spans="1:19">
      <c r="A1465" s="13" t="s">
        <v>95</v>
      </c>
      <c r="B1465" s="13" t="s">
        <v>96</v>
      </c>
      <c r="C1465" s="13" t="s">
        <v>96</v>
      </c>
      <c r="D1465" s="13" t="s">
        <v>67</v>
      </c>
      <c r="E1465" s="13" t="s">
        <v>42</v>
      </c>
      <c r="F1465" s="13" t="s">
        <v>43</v>
      </c>
      <c r="G1465" s="13"/>
      <c r="H1465" s="13"/>
      <c r="I1465" s="13" t="s">
        <v>1012</v>
      </c>
      <c r="J1465" s="13" t="s">
        <v>1012</v>
      </c>
      <c r="K1465" s="13"/>
      <c r="L1465" s="13" t="s">
        <v>1011</v>
      </c>
      <c r="M1465" s="13" t="s">
        <v>447</v>
      </c>
      <c r="N1465" s="6">
        <v>1</v>
      </c>
      <c r="O1465" s="6">
        <v>0</v>
      </c>
      <c r="P1465" s="6">
        <v>0</v>
      </c>
      <c r="Q1465" s="2"/>
      <c r="R1465" s="1"/>
      <c r="S1465">
        <f>IF(COUNTIFS('OTH Preparationet 2024'!$D:$D,$C1465,'OTH Preparationet 2024'!$H:$H,$F1465,'OTH Preparationet 2024'!$M:$M,$H1465,'OTH Preparationet 2024'!$L:$L,$J1465,'OTH Preparationet 2024'!$Q:$Q,"")&gt;0,1,0)</f>
        <v>0</v>
      </c>
    </row>
    <row r="1466" spans="1:19" hidden="1">
      <c r="A1466" s="13" t="s">
        <v>95</v>
      </c>
      <c r="B1466" s="13" t="s">
        <v>96</v>
      </c>
      <c r="C1466" s="13" t="s">
        <v>96</v>
      </c>
      <c r="D1466" s="13" t="s">
        <v>67</v>
      </c>
      <c r="E1466" s="13" t="s">
        <v>42</v>
      </c>
      <c r="F1466" s="13" t="s">
        <v>43</v>
      </c>
      <c r="G1466" s="13"/>
      <c r="H1466" s="13" t="s">
        <v>20</v>
      </c>
      <c r="I1466" s="13" t="s">
        <v>846</v>
      </c>
      <c r="J1466" s="13" t="str">
        <f>_xlfn.XLOOKUP(UPPER(TRIM(I1466)),Sheet19!$A:$A,Sheet19!$B:$B,"")</f>
        <v>CAS</v>
      </c>
      <c r="K1466" s="13" t="s">
        <v>180</v>
      </c>
      <c r="L1466" s="13" t="s">
        <v>1011</v>
      </c>
      <c r="M1466" s="13" t="s">
        <v>447</v>
      </c>
      <c r="N1466" s="6">
        <v>1</v>
      </c>
      <c r="O1466" s="6">
        <v>0</v>
      </c>
      <c r="P1466" s="6">
        <v>0</v>
      </c>
      <c r="Q1466" s="2"/>
      <c r="R1466" s="1"/>
      <c r="S1466">
        <f>IF(COUNTIFS('OTH Preparationet 2024'!$D:$D,$C1466,'OTH Preparationet 2024'!$H:$H,$F1466,'OTH Preparationet 2024'!$M:$M,$H1466,'OTH Preparationet 2024'!$L:$L,$J1466,'OTH Preparationet 2024'!$Q:$Q,"")&gt;0,1,0)</f>
        <v>0</v>
      </c>
    </row>
    <row r="1467" spans="1:19">
      <c r="A1467" s="13" t="s">
        <v>95</v>
      </c>
      <c r="B1467" s="13" t="s">
        <v>96</v>
      </c>
      <c r="C1467" s="13" t="s">
        <v>96</v>
      </c>
      <c r="D1467" s="13" t="s">
        <v>67</v>
      </c>
      <c r="E1467" s="13" t="s">
        <v>42</v>
      </c>
      <c r="F1467" s="13" t="s">
        <v>43</v>
      </c>
      <c r="G1467" s="13"/>
      <c r="H1467" s="13"/>
      <c r="I1467" s="13" t="s">
        <v>966</v>
      </c>
      <c r="J1467" s="13" t="str">
        <f>_xlfn.XLOOKUP(UPPER(TRIM(I1467)),Sheet19!$A:$A,Sheet19!$B:$B,"")</f>
        <v>VEE</v>
      </c>
      <c r="K1467" s="13"/>
      <c r="L1467" s="13" t="s">
        <v>1011</v>
      </c>
      <c r="M1467" s="13" t="s">
        <v>447</v>
      </c>
      <c r="N1467" s="6">
        <v>1</v>
      </c>
      <c r="O1467" s="6">
        <v>0</v>
      </c>
      <c r="P1467" s="6">
        <v>0</v>
      </c>
      <c r="Q1467" s="2"/>
      <c r="R1467" s="1"/>
      <c r="S1467">
        <f>IF(COUNTIFS('OTH Preparationet 2024'!$D:$D,$C1467,'OTH Preparationet 2024'!$H:$H,$F1467,'OTH Preparationet 2024'!$M:$M,$H1467,'OTH Preparationet 2024'!$L:$L,$J1467,'OTH Preparationet 2024'!$Q:$Q,"")&gt;0,1,0)</f>
        <v>0</v>
      </c>
    </row>
    <row r="1468" spans="1:19">
      <c r="A1468" s="13" t="s">
        <v>95</v>
      </c>
      <c r="B1468" s="13" t="s">
        <v>96</v>
      </c>
      <c r="C1468" s="13" t="s">
        <v>96</v>
      </c>
      <c r="D1468" s="13" t="s">
        <v>67</v>
      </c>
      <c r="E1468" s="13" t="s">
        <v>48</v>
      </c>
      <c r="F1468" s="13" t="s">
        <v>49</v>
      </c>
      <c r="G1468" s="13"/>
      <c r="H1468" s="13"/>
      <c r="I1468" s="13" t="s">
        <v>846</v>
      </c>
      <c r="J1468" s="13" t="str">
        <f>_xlfn.XLOOKUP(UPPER(TRIM(I1468)),Sheet19!$A:$A,Sheet19!$B:$B,"")</f>
        <v>CAS</v>
      </c>
      <c r="K1468" s="13"/>
      <c r="L1468" s="13" t="s">
        <v>1011</v>
      </c>
      <c r="M1468" s="13" t="s">
        <v>447</v>
      </c>
      <c r="N1468" s="6">
        <v>15</v>
      </c>
      <c r="O1468" s="6">
        <v>0</v>
      </c>
      <c r="P1468" s="6">
        <v>0</v>
      </c>
      <c r="Q1468" s="2"/>
      <c r="R1468" s="1"/>
      <c r="S1468">
        <f>IF(COUNTIFS('OTH Preparationet 2024'!$D:$D,$C1468,'OTH Preparationet 2024'!$H:$H,$F1468,'OTH Preparationet 2024'!$M:$M,$H1468,'OTH Preparationet 2024'!$L:$L,$J1468,'OTH Preparationet 2024'!$Q:$Q,"")&gt;0,1,0)</f>
        <v>0</v>
      </c>
    </row>
    <row r="1469" spans="1:19">
      <c r="A1469" s="13" t="s">
        <v>95</v>
      </c>
      <c r="B1469" s="13" t="s">
        <v>96</v>
      </c>
      <c r="C1469" s="13" t="s">
        <v>96</v>
      </c>
      <c r="D1469" s="13" t="s">
        <v>67</v>
      </c>
      <c r="E1469" s="13" t="s">
        <v>48</v>
      </c>
      <c r="F1469" s="13" t="s">
        <v>49</v>
      </c>
      <c r="G1469" s="13"/>
      <c r="H1469" s="13"/>
      <c r="I1469" s="13" t="s">
        <v>962</v>
      </c>
      <c r="J1469" s="13" t="str">
        <f>_xlfn.XLOOKUP(UPPER(TRIM(I1469)),Sheet19!$A:$A,Sheet19!$B:$B,"")</f>
        <v>HUD</v>
      </c>
      <c r="K1469" s="13"/>
      <c r="L1469" s="13" t="s">
        <v>1011</v>
      </c>
      <c r="M1469" s="13" t="s">
        <v>447</v>
      </c>
      <c r="N1469" s="6">
        <v>2</v>
      </c>
      <c r="O1469" s="6">
        <v>0</v>
      </c>
      <c r="P1469" s="6">
        <v>0</v>
      </c>
      <c r="Q1469" s="2"/>
      <c r="R1469" s="1"/>
      <c r="S1469">
        <f>IF(COUNTIFS('OTH Preparationet 2024'!$D:$D,$C1469,'OTH Preparationet 2024'!$H:$H,$F1469,'OTH Preparationet 2024'!$M:$M,$H1469,'OTH Preparationet 2024'!$L:$L,$J1469,'OTH Preparationet 2024'!$Q:$Q,"")&gt;0,1,0)</f>
        <v>0</v>
      </c>
    </row>
    <row r="1470" spans="1:19">
      <c r="A1470" s="13" t="s">
        <v>95</v>
      </c>
      <c r="B1470" s="13" t="s">
        <v>96</v>
      </c>
      <c r="C1470" s="13" t="s">
        <v>96</v>
      </c>
      <c r="D1470" s="13" t="s">
        <v>67</v>
      </c>
      <c r="E1470" s="13" t="s">
        <v>48</v>
      </c>
      <c r="F1470" s="13" t="s">
        <v>49</v>
      </c>
      <c r="G1470" s="13"/>
      <c r="H1470" s="13"/>
      <c r="I1470" s="13" t="s">
        <v>934</v>
      </c>
      <c r="J1470" s="13" t="str">
        <f>_xlfn.XLOOKUP(UPPER(TRIM(I1470)),Sheet19!$A:$A,Sheet19!$B:$B,"")</f>
        <v>HYD</v>
      </c>
      <c r="K1470" s="13"/>
      <c r="L1470" s="13" t="s">
        <v>1011</v>
      </c>
      <c r="M1470" s="13" t="s">
        <v>447</v>
      </c>
      <c r="N1470" s="6">
        <v>5</v>
      </c>
      <c r="O1470" s="6">
        <v>0</v>
      </c>
      <c r="P1470" s="6">
        <v>0</v>
      </c>
      <c r="Q1470" s="2"/>
      <c r="R1470" s="1"/>
      <c r="S1470">
        <f>IF(COUNTIFS('OTH Preparationet 2024'!$D:$D,$C1470,'OTH Preparationet 2024'!$H:$H,$F1470,'OTH Preparationet 2024'!$M:$M,$H1470,'OTH Preparationet 2024'!$L:$L,$J1470,'OTH Preparationet 2024'!$Q:$Q,"")&gt;0,1,0)</f>
        <v>0</v>
      </c>
    </row>
    <row r="1471" spans="1:19">
      <c r="A1471" s="13" t="s">
        <v>95</v>
      </c>
      <c r="B1471" s="13" t="s">
        <v>96</v>
      </c>
      <c r="C1471" s="13" t="s">
        <v>96</v>
      </c>
      <c r="D1471" s="13" t="s">
        <v>67</v>
      </c>
      <c r="E1471" s="13" t="s">
        <v>48</v>
      </c>
      <c r="F1471" s="13" t="s">
        <v>49</v>
      </c>
      <c r="G1471" s="13"/>
      <c r="H1471" s="13"/>
      <c r="I1471" s="13" t="s">
        <v>852</v>
      </c>
      <c r="J1471" s="13" t="str">
        <f>_xlfn.XLOOKUP(UPPER(TRIM(I1471)),Sheet19!$A:$A,Sheet19!$B:$B,"")</f>
        <v>JCB</v>
      </c>
      <c r="K1471" s="13"/>
      <c r="L1471" s="13" t="s">
        <v>1011</v>
      </c>
      <c r="M1471" s="13" t="s">
        <v>447</v>
      </c>
      <c r="N1471" s="6">
        <v>18</v>
      </c>
      <c r="O1471" s="6">
        <v>0</v>
      </c>
      <c r="P1471" s="6">
        <v>0</v>
      </c>
      <c r="Q1471" s="2"/>
      <c r="R1471" s="1"/>
      <c r="S1471">
        <f>IF(COUNTIFS('OTH Preparationet 2024'!$D:$D,$C1471,'OTH Preparationet 2024'!$H:$H,$F1471,'OTH Preparationet 2024'!$M:$M,$H1471,'OTH Preparationet 2024'!$L:$L,$J1471,'OTH Preparationet 2024'!$Q:$Q,"")&gt;0,1,0)</f>
        <v>0</v>
      </c>
    </row>
    <row r="1472" spans="1:19">
      <c r="A1472" s="13" t="s">
        <v>95</v>
      </c>
      <c r="B1472" s="13" t="s">
        <v>96</v>
      </c>
      <c r="C1472" s="13" t="s">
        <v>96</v>
      </c>
      <c r="D1472" s="13" t="s">
        <v>67</v>
      </c>
      <c r="E1472" s="13" t="s">
        <v>48</v>
      </c>
      <c r="F1472" s="13" t="s">
        <v>49</v>
      </c>
      <c r="G1472" s="13"/>
      <c r="H1472" s="13"/>
      <c r="I1472" s="13" t="s">
        <v>855</v>
      </c>
      <c r="J1472" s="13" t="str">
        <f>_xlfn.XLOOKUP(UPPER(TRIM(I1472)),Sheet19!$A:$A,Sheet19!$B:$B,"")</f>
        <v>KOM</v>
      </c>
      <c r="K1472" s="13"/>
      <c r="L1472" s="13" t="s">
        <v>1011</v>
      </c>
      <c r="M1472" s="13" t="s">
        <v>447</v>
      </c>
      <c r="N1472" s="6">
        <v>1</v>
      </c>
      <c r="O1472" s="6">
        <v>0</v>
      </c>
      <c r="P1472" s="6">
        <v>0</v>
      </c>
      <c r="Q1472" s="2"/>
      <c r="R1472" s="1"/>
      <c r="S1472">
        <f>IF(COUNTIFS('OTH Preparationet 2024'!$D:$D,$C1472,'OTH Preparationet 2024'!$H:$H,$F1472,'OTH Preparationet 2024'!$M:$M,$H1472,'OTH Preparationet 2024'!$L:$L,$J1472,'OTH Preparationet 2024'!$Q:$Q,"")&gt;0,1,0)</f>
        <v>0</v>
      </c>
    </row>
    <row r="1473" spans="1:19">
      <c r="A1473" s="13" t="s">
        <v>95</v>
      </c>
      <c r="B1473" s="13" t="s">
        <v>96</v>
      </c>
      <c r="C1473" s="13" t="s">
        <v>96</v>
      </c>
      <c r="D1473" s="13" t="s">
        <v>67</v>
      </c>
      <c r="E1473" s="13" t="s">
        <v>48</v>
      </c>
      <c r="F1473" s="13" t="s">
        <v>49</v>
      </c>
      <c r="G1473" s="13"/>
      <c r="H1473" s="13"/>
      <c r="I1473" s="13" t="s">
        <v>963</v>
      </c>
      <c r="J1473" s="13" t="str">
        <f>_xlfn.XLOOKUP(UPPER(TRIM(I1473)),Sheet19!$A:$A,Sheet19!$B:$B,"")</f>
        <v>LAN</v>
      </c>
      <c r="K1473" s="13"/>
      <c r="L1473" s="13" t="s">
        <v>1011</v>
      </c>
      <c r="M1473" s="13" t="s">
        <v>447</v>
      </c>
      <c r="N1473" s="6">
        <v>1</v>
      </c>
      <c r="O1473" s="6">
        <v>0</v>
      </c>
      <c r="P1473" s="6">
        <v>0</v>
      </c>
      <c r="Q1473" s="2"/>
      <c r="R1473" s="1"/>
      <c r="S1473">
        <f>IF(COUNTIFS('OTH Preparationet 2024'!$D:$D,$C1473,'OTH Preparationet 2024'!$H:$H,$F1473,'OTH Preparationet 2024'!$M:$M,$H1473,'OTH Preparationet 2024'!$L:$L,$J1473,'OTH Preparationet 2024'!$Q:$Q,"")&gt;0,1,0)</f>
        <v>0</v>
      </c>
    </row>
    <row r="1474" spans="1:19">
      <c r="A1474" s="13" t="s">
        <v>95</v>
      </c>
      <c r="B1474" s="13" t="s">
        <v>96</v>
      </c>
      <c r="C1474" s="13" t="s">
        <v>96</v>
      </c>
      <c r="D1474" s="13" t="s">
        <v>67</v>
      </c>
      <c r="E1474" s="13" t="s">
        <v>48</v>
      </c>
      <c r="F1474" s="13" t="s">
        <v>49</v>
      </c>
      <c r="G1474" s="13"/>
      <c r="H1474" s="13"/>
      <c r="I1474" s="13" t="s">
        <v>858</v>
      </c>
      <c r="J1474" s="13" t="str">
        <f>_xlfn.XLOOKUP(UPPER(TRIM(I1474)),Sheet19!$A:$A,Sheet19!$B:$B,"")</f>
        <v>NEW</v>
      </c>
      <c r="K1474" s="13"/>
      <c r="L1474" s="13" t="s">
        <v>1011</v>
      </c>
      <c r="M1474" s="13" t="s">
        <v>447</v>
      </c>
      <c r="N1474" s="6">
        <v>40</v>
      </c>
      <c r="O1474" s="6">
        <v>0</v>
      </c>
      <c r="P1474" s="6">
        <v>0</v>
      </c>
      <c r="Q1474" s="2"/>
      <c r="R1474" s="1"/>
      <c r="S1474">
        <f>IF(COUNTIFS('OTH Preparationet 2024'!$D:$D,$C1474,'OTH Preparationet 2024'!$H:$H,$F1474,'OTH Preparationet 2024'!$M:$M,$H1474,'OTH Preparationet 2024'!$L:$L,$J1474,'OTH Preparationet 2024'!$Q:$Q,"")&gt;0,1,0)</f>
        <v>0</v>
      </c>
    </row>
    <row r="1475" spans="1:19" ht="15">
      <c r="A1475" s="13" t="s">
        <v>95</v>
      </c>
      <c r="B1475" s="13" t="s">
        <v>96</v>
      </c>
      <c r="C1475" s="13" t="s">
        <v>96</v>
      </c>
      <c r="D1475" s="13" t="s">
        <v>67</v>
      </c>
      <c r="E1475" s="13" t="s">
        <v>48</v>
      </c>
      <c r="F1475" s="13" t="s">
        <v>49</v>
      </c>
      <c r="G1475" s="13"/>
      <c r="H1475" s="13"/>
      <c r="I1475" s="41" t="s">
        <v>861</v>
      </c>
      <c r="J1475" s="13" t="str">
        <f>_xlfn.XLOOKUP(UPPER(TRIM(I1475)),Sheet19!$A:$A,Sheet19!$B:$B,"")</f>
        <v>OTN</v>
      </c>
      <c r="K1475" s="13"/>
      <c r="L1475" s="13" t="s">
        <v>1011</v>
      </c>
      <c r="M1475" s="13" t="s">
        <v>447</v>
      </c>
      <c r="N1475" s="6">
        <v>8</v>
      </c>
      <c r="O1475" s="6">
        <v>0</v>
      </c>
      <c r="P1475" s="6">
        <v>0</v>
      </c>
      <c r="Q1475" s="2"/>
      <c r="R1475" s="1"/>
      <c r="S1475">
        <f>IF(COUNTIFS('OTH Preparationet 2024'!$D:$D,$C1475,'OTH Preparationet 2024'!$H:$H,$F1475,'OTH Preparationet 2024'!$M:$M,$H1475,'OTH Preparationet 2024'!$L:$L,$J1475,'OTH Preparationet 2024'!$Q:$Q,"")&gt;0,1,0)</f>
        <v>0</v>
      </c>
    </row>
    <row r="1476" spans="1:19" hidden="1">
      <c r="A1476" s="13" t="s">
        <v>95</v>
      </c>
      <c r="B1476" s="13" t="s">
        <v>96</v>
      </c>
      <c r="C1476" s="13" t="s">
        <v>96</v>
      </c>
      <c r="D1476" s="13" t="s">
        <v>67</v>
      </c>
      <c r="E1476" s="13" t="s">
        <v>50</v>
      </c>
      <c r="F1476" s="13" t="s">
        <v>18</v>
      </c>
      <c r="G1476" s="13"/>
      <c r="H1476" s="13" t="s">
        <v>23</v>
      </c>
      <c r="I1476" s="13" t="s">
        <v>844</v>
      </c>
      <c r="J1476" s="13" t="str">
        <f>_xlfn.XLOOKUP(UPPER(TRIM(I1476)),Sheet19!$A:$A,Sheet19!$B:$B,"")</f>
        <v>BOB</v>
      </c>
      <c r="K1476" s="13" t="s">
        <v>180</v>
      </c>
      <c r="L1476" s="13" t="s">
        <v>1011</v>
      </c>
      <c r="M1476" s="13" t="s">
        <v>447</v>
      </c>
      <c r="N1476" s="6">
        <v>60</v>
      </c>
      <c r="O1476" s="6">
        <v>0</v>
      </c>
      <c r="P1476" s="6">
        <v>0</v>
      </c>
      <c r="Q1476" s="2"/>
      <c r="R1476" s="1"/>
      <c r="S1476">
        <f>IF(COUNTIFS('OTH Preparationet 2024'!$D:$D,$C1476,'OTH Preparationet 2024'!$H:$H,$F1476,'OTH Preparationet 2024'!$M:$M,$H1476,'OTH Preparationet 2024'!$L:$L,$J1476,'OTH Preparationet 2024'!$Q:$Q,"")&gt;0,1,0)</f>
        <v>0</v>
      </c>
    </row>
    <row r="1477" spans="1:19" hidden="1">
      <c r="A1477" s="13" t="s">
        <v>95</v>
      </c>
      <c r="B1477" s="13" t="s">
        <v>96</v>
      </c>
      <c r="C1477" s="13" t="s">
        <v>96</v>
      </c>
      <c r="D1477" s="13" t="s">
        <v>67</v>
      </c>
      <c r="E1477" s="13" t="s">
        <v>50</v>
      </c>
      <c r="F1477" s="13" t="s">
        <v>18</v>
      </c>
      <c r="G1477" s="13"/>
      <c r="H1477" s="13" t="s">
        <v>23</v>
      </c>
      <c r="I1477" s="13" t="s">
        <v>846</v>
      </c>
      <c r="J1477" s="13" t="str">
        <f>_xlfn.XLOOKUP(UPPER(TRIM(I1477)),Sheet19!$A:$A,Sheet19!$B:$B,"")</f>
        <v>CAS</v>
      </c>
      <c r="K1477" s="13" t="s">
        <v>180</v>
      </c>
      <c r="L1477" s="13" t="s">
        <v>1011</v>
      </c>
      <c r="M1477" s="13" t="s">
        <v>447</v>
      </c>
      <c r="N1477" s="6">
        <v>75</v>
      </c>
      <c r="O1477" s="6">
        <v>0</v>
      </c>
      <c r="P1477" s="6">
        <v>0</v>
      </c>
      <c r="Q1477" s="2"/>
      <c r="R1477" s="1"/>
      <c r="S1477">
        <f>IF(COUNTIFS('OTH Preparationet 2024'!$D:$D,$C1477,'OTH Preparationet 2024'!$H:$H,$F1477,'OTH Preparationet 2024'!$M:$M,$H1477,'OTH Preparationet 2024'!$L:$L,$J1477,'OTH Preparationet 2024'!$Q:$Q,"")&gt;0,1,0)</f>
        <v>0</v>
      </c>
    </row>
    <row r="1478" spans="1:19" hidden="1">
      <c r="A1478" s="13" t="s">
        <v>95</v>
      </c>
      <c r="B1478" s="13" t="s">
        <v>96</v>
      </c>
      <c r="C1478" s="13" t="s">
        <v>96</v>
      </c>
      <c r="D1478" s="13" t="s">
        <v>67</v>
      </c>
      <c r="E1478" s="13" t="s">
        <v>50</v>
      </c>
      <c r="F1478" s="13" t="s">
        <v>18</v>
      </c>
      <c r="G1478" s="13"/>
      <c r="H1478" s="13" t="s">
        <v>23</v>
      </c>
      <c r="I1478" s="13" t="s">
        <v>1010</v>
      </c>
      <c r="J1478" s="13" t="str">
        <f>_xlfn.XLOOKUP(UPPER(TRIM(I1478)),Sheet19!$A:$A,Sheet19!$B:$B,"")</f>
        <v/>
      </c>
      <c r="K1478" s="13" t="s">
        <v>180</v>
      </c>
      <c r="L1478" s="13" t="s">
        <v>1011</v>
      </c>
      <c r="M1478" s="13" t="s">
        <v>447</v>
      </c>
      <c r="N1478" s="6">
        <v>110</v>
      </c>
      <c r="O1478" s="6">
        <v>0</v>
      </c>
      <c r="P1478" s="6">
        <v>0</v>
      </c>
      <c r="Q1478" s="2"/>
      <c r="R1478" s="1"/>
      <c r="S1478">
        <f>IF(COUNTIFS('OTH Preparationet 2024'!$D:$D,$C1478,'OTH Preparationet 2024'!$H:$H,$F1478,'OTH Preparationet 2024'!$M:$M,$H1478,'OTH Preparationet 2024'!$L:$L,$J1478,'OTH Preparationet 2024'!$Q:$Q,"")&gt;0,1,0)</f>
        <v>0</v>
      </c>
    </row>
    <row r="1479" spans="1:19" hidden="1">
      <c r="A1479" s="13" t="s">
        <v>95</v>
      </c>
      <c r="B1479" s="13" t="s">
        <v>96</v>
      </c>
      <c r="C1479" s="13" t="s">
        <v>96</v>
      </c>
      <c r="D1479" s="13" t="s">
        <v>67</v>
      </c>
      <c r="E1479" s="13" t="s">
        <v>50</v>
      </c>
      <c r="F1479" s="13" t="s">
        <v>18</v>
      </c>
      <c r="G1479" s="13"/>
      <c r="H1479" s="13" t="s">
        <v>23</v>
      </c>
      <c r="I1479" s="13" t="s">
        <v>843</v>
      </c>
      <c r="J1479" s="13" t="str">
        <f>_xlfn.XLOOKUP(UPPER(TRIM(I1479)),Sheet19!$A:$A,Sheet19!$B:$B,"")</f>
        <v>DOO</v>
      </c>
      <c r="K1479" s="13" t="s">
        <v>180</v>
      </c>
      <c r="L1479" s="13" t="s">
        <v>1011</v>
      </c>
      <c r="M1479" s="13" t="s">
        <v>447</v>
      </c>
      <c r="N1479" s="6">
        <v>7</v>
      </c>
      <c r="O1479" s="6">
        <v>0</v>
      </c>
      <c r="P1479" s="6">
        <v>0</v>
      </c>
      <c r="Q1479" s="2"/>
      <c r="R1479" s="1"/>
      <c r="S1479">
        <f>IF(COUNTIFS('OTH Preparationet 2024'!$D:$D,$C1479,'OTH Preparationet 2024'!$H:$H,$F1479,'OTH Preparationet 2024'!$M:$M,$H1479,'OTH Preparationet 2024'!$L:$L,$J1479,'OTH Preparationet 2024'!$Q:$Q,"")&gt;0,1,0)</f>
        <v>0</v>
      </c>
    </row>
    <row r="1480" spans="1:19" hidden="1">
      <c r="A1480" s="13" t="s">
        <v>95</v>
      </c>
      <c r="B1480" s="13" t="s">
        <v>96</v>
      </c>
      <c r="C1480" s="13" t="s">
        <v>96</v>
      </c>
      <c r="D1480" s="13" t="s">
        <v>67</v>
      </c>
      <c r="E1480" s="13" t="s">
        <v>50</v>
      </c>
      <c r="F1480" s="13" t="s">
        <v>18</v>
      </c>
      <c r="G1480" s="13"/>
      <c r="H1480" s="13" t="s">
        <v>23</v>
      </c>
      <c r="I1480" s="13" t="s">
        <v>939</v>
      </c>
      <c r="J1480" s="13" t="str">
        <f>_xlfn.XLOOKUP(UPPER(TRIM(I1480)),Sheet19!$A:$A,Sheet19!$B:$B,"")</f>
        <v>EUR</v>
      </c>
      <c r="K1480" s="13" t="s">
        <v>180</v>
      </c>
      <c r="L1480" s="13" t="s">
        <v>1011</v>
      </c>
      <c r="M1480" s="13" t="s">
        <v>447</v>
      </c>
      <c r="N1480" s="6">
        <v>55</v>
      </c>
      <c r="O1480" s="6">
        <v>0</v>
      </c>
      <c r="P1480" s="6">
        <v>0</v>
      </c>
      <c r="Q1480" s="2"/>
      <c r="R1480" s="1"/>
      <c r="S1480">
        <f>IF(COUNTIFS('OTH Preparationet 2024'!$D:$D,$C1480,'OTH Preparationet 2024'!$H:$H,$F1480,'OTH Preparationet 2024'!$M:$M,$H1480,'OTH Preparationet 2024'!$L:$L,$J1480,'OTH Preparationet 2024'!$Q:$Q,"")&gt;0,1,0)</f>
        <v>0</v>
      </c>
    </row>
    <row r="1481" spans="1:19" hidden="1">
      <c r="A1481" s="13" t="s">
        <v>95</v>
      </c>
      <c r="B1481" s="13" t="s">
        <v>96</v>
      </c>
      <c r="C1481" s="13" t="s">
        <v>96</v>
      </c>
      <c r="D1481" s="13" t="s">
        <v>67</v>
      </c>
      <c r="E1481" s="13" t="s">
        <v>50</v>
      </c>
      <c r="F1481" s="13" t="s">
        <v>18</v>
      </c>
      <c r="G1481" s="13"/>
      <c r="H1481" s="13" t="s">
        <v>23</v>
      </c>
      <c r="I1481" s="13" t="s">
        <v>895</v>
      </c>
      <c r="J1481" s="13" t="str">
        <f>_xlfn.XLOOKUP(UPPER(TRIM(I1481)),Sheet19!$A:$A,Sheet19!$B:$B,"")</f>
        <v>HIT</v>
      </c>
      <c r="K1481" s="13" t="s">
        <v>180</v>
      </c>
      <c r="L1481" s="13" t="s">
        <v>1011</v>
      </c>
      <c r="M1481" s="13" t="s">
        <v>447</v>
      </c>
      <c r="N1481" s="6">
        <v>76</v>
      </c>
      <c r="O1481" s="6">
        <v>0</v>
      </c>
      <c r="P1481" s="6">
        <v>0</v>
      </c>
      <c r="Q1481" s="2"/>
      <c r="R1481" s="1"/>
      <c r="S1481">
        <f>IF(COUNTIFS('OTH Preparationet 2024'!$D:$D,$C1481,'OTH Preparationet 2024'!$H:$H,$F1481,'OTH Preparationet 2024'!$M:$M,$H1481,'OTH Preparationet 2024'!$L:$L,$J1481,'OTH Preparationet 2024'!$Q:$Q,"")&gt;0,1,0)</f>
        <v>0</v>
      </c>
    </row>
    <row r="1482" spans="1:19" hidden="1">
      <c r="A1482" s="13" t="s">
        <v>95</v>
      </c>
      <c r="B1482" s="13" t="s">
        <v>96</v>
      </c>
      <c r="C1482" s="13" t="s">
        <v>96</v>
      </c>
      <c r="D1482" s="13" t="s">
        <v>67</v>
      </c>
      <c r="E1482" s="13" t="s">
        <v>50</v>
      </c>
      <c r="F1482" s="13" t="s">
        <v>18</v>
      </c>
      <c r="G1482" s="13"/>
      <c r="H1482" s="13" t="s">
        <v>23</v>
      </c>
      <c r="I1482" s="13" t="s">
        <v>851</v>
      </c>
      <c r="J1482" s="13" t="str">
        <f>_xlfn.XLOOKUP(UPPER(TRIM(I1482)),Sheet19!$A:$A,Sheet19!$B:$B,"")</f>
        <v>HYU</v>
      </c>
      <c r="K1482" s="13" t="s">
        <v>180</v>
      </c>
      <c r="L1482" s="13" t="s">
        <v>1011</v>
      </c>
      <c r="M1482" s="13" t="s">
        <v>447</v>
      </c>
      <c r="N1482" s="6">
        <v>22</v>
      </c>
      <c r="O1482" s="6">
        <v>0</v>
      </c>
      <c r="P1482" s="6">
        <v>0</v>
      </c>
      <c r="Q1482" s="2"/>
      <c r="R1482" s="1"/>
      <c r="S1482">
        <f>IF(COUNTIFS('OTH Preparationet 2024'!$D:$D,$C1482,'OTH Preparationet 2024'!$H:$H,$F1482,'OTH Preparationet 2024'!$M:$M,$H1482,'OTH Preparationet 2024'!$L:$L,$J1482,'OTH Preparationet 2024'!$Q:$Q,"")&gt;0,1,0)</f>
        <v>0</v>
      </c>
    </row>
    <row r="1483" spans="1:19" hidden="1">
      <c r="A1483" s="13" t="s">
        <v>95</v>
      </c>
      <c r="B1483" s="13" t="s">
        <v>96</v>
      </c>
      <c r="C1483" s="13" t="s">
        <v>96</v>
      </c>
      <c r="D1483" s="13" t="s">
        <v>67</v>
      </c>
      <c r="E1483" s="13" t="s">
        <v>50</v>
      </c>
      <c r="F1483" s="13" t="s">
        <v>18</v>
      </c>
      <c r="G1483" s="13"/>
      <c r="H1483" s="13" t="s">
        <v>23</v>
      </c>
      <c r="I1483" s="13" t="s">
        <v>852</v>
      </c>
      <c r="J1483" s="13" t="str">
        <f>_xlfn.XLOOKUP(UPPER(TRIM(I1483)),Sheet19!$A:$A,Sheet19!$B:$B,"")</f>
        <v>JCB</v>
      </c>
      <c r="K1483" s="13" t="s">
        <v>180</v>
      </c>
      <c r="L1483" s="13" t="s">
        <v>1011</v>
      </c>
      <c r="M1483" s="13" t="s">
        <v>447</v>
      </c>
      <c r="N1483" s="6">
        <v>17</v>
      </c>
      <c r="O1483" s="6">
        <v>0</v>
      </c>
      <c r="P1483" s="6">
        <v>0</v>
      </c>
      <c r="Q1483" s="2"/>
      <c r="R1483" s="1"/>
      <c r="S1483">
        <f>IF(COUNTIFS('OTH Preparationet 2024'!$D:$D,$C1483,'OTH Preparationet 2024'!$H:$H,$F1483,'OTH Preparationet 2024'!$M:$M,$H1483,'OTH Preparationet 2024'!$L:$L,$J1483,'OTH Preparationet 2024'!$Q:$Q,"")&gt;0,1,0)</f>
        <v>0</v>
      </c>
    </row>
    <row r="1484" spans="1:19" hidden="1">
      <c r="A1484" s="13" t="s">
        <v>95</v>
      </c>
      <c r="B1484" s="13" t="s">
        <v>96</v>
      </c>
      <c r="C1484" s="13" t="s">
        <v>96</v>
      </c>
      <c r="D1484" s="13" t="s">
        <v>67</v>
      </c>
      <c r="E1484" s="13" t="s">
        <v>50</v>
      </c>
      <c r="F1484" s="13" t="s">
        <v>18</v>
      </c>
      <c r="G1484" s="13"/>
      <c r="H1484" s="13" t="s">
        <v>23</v>
      </c>
      <c r="I1484" s="13" t="s">
        <v>922</v>
      </c>
      <c r="J1484" s="13" t="str">
        <f>_xlfn.XLOOKUP(UPPER(TRIM(I1484)),Sheet19!$A:$A,Sheet19!$B:$B,"")</f>
        <v>KAT</v>
      </c>
      <c r="K1484" s="13" t="s">
        <v>180</v>
      </c>
      <c r="L1484" s="13" t="s">
        <v>1011</v>
      </c>
      <c r="M1484" s="13" t="s">
        <v>447</v>
      </c>
      <c r="N1484" s="6">
        <v>4</v>
      </c>
      <c r="O1484" s="6">
        <v>0</v>
      </c>
      <c r="P1484" s="6">
        <v>0</v>
      </c>
      <c r="Q1484" s="2"/>
      <c r="R1484" s="1"/>
      <c r="S1484">
        <f>IF(COUNTIFS('OTH Preparationet 2024'!$D:$D,$C1484,'OTH Preparationet 2024'!$H:$H,$F1484,'OTH Preparationet 2024'!$M:$M,$H1484,'OTH Preparationet 2024'!$L:$L,$J1484,'OTH Preparationet 2024'!$Q:$Q,"")&gt;0,1,0)</f>
        <v>0</v>
      </c>
    </row>
    <row r="1485" spans="1:19" hidden="1">
      <c r="A1485" s="13" t="s">
        <v>95</v>
      </c>
      <c r="B1485" s="13" t="s">
        <v>96</v>
      </c>
      <c r="C1485" s="13" t="s">
        <v>96</v>
      </c>
      <c r="D1485" s="13" t="s">
        <v>67</v>
      </c>
      <c r="E1485" s="13" t="s">
        <v>50</v>
      </c>
      <c r="F1485" s="13" t="s">
        <v>18</v>
      </c>
      <c r="G1485" s="13"/>
      <c r="H1485" s="13" t="s">
        <v>23</v>
      </c>
      <c r="I1485" s="13" t="s">
        <v>896</v>
      </c>
      <c r="J1485" s="13" t="str">
        <f>_xlfn.XLOOKUP(UPPER(TRIM(I1485)),Sheet19!$A:$A,Sheet19!$B:$B,"")</f>
        <v>KOB</v>
      </c>
      <c r="K1485" s="13" t="s">
        <v>180</v>
      </c>
      <c r="L1485" s="13" t="s">
        <v>1011</v>
      </c>
      <c r="M1485" s="13" t="s">
        <v>447</v>
      </c>
      <c r="N1485" s="6">
        <v>36</v>
      </c>
      <c r="O1485" s="6">
        <v>0</v>
      </c>
      <c r="P1485" s="6">
        <v>0</v>
      </c>
      <c r="Q1485" s="2"/>
      <c r="R1485" s="1"/>
      <c r="S1485">
        <f>IF(COUNTIFS('OTH Preparationet 2024'!$D:$D,$C1485,'OTH Preparationet 2024'!$H:$H,$F1485,'OTH Preparationet 2024'!$M:$M,$H1485,'OTH Preparationet 2024'!$L:$L,$J1485,'OTH Preparationet 2024'!$Q:$Q,"")&gt;0,1,0)</f>
        <v>0</v>
      </c>
    </row>
    <row r="1486" spans="1:19" hidden="1">
      <c r="A1486" s="13" t="s">
        <v>95</v>
      </c>
      <c r="B1486" s="13" t="s">
        <v>96</v>
      </c>
      <c r="C1486" s="13" t="s">
        <v>96</v>
      </c>
      <c r="D1486" s="13" t="s">
        <v>67</v>
      </c>
      <c r="E1486" s="13" t="s">
        <v>50</v>
      </c>
      <c r="F1486" s="13" t="s">
        <v>18</v>
      </c>
      <c r="G1486" s="13"/>
      <c r="H1486" s="13" t="s">
        <v>23</v>
      </c>
      <c r="I1486" s="13" t="s">
        <v>855</v>
      </c>
      <c r="J1486" s="13" t="str">
        <f>_xlfn.XLOOKUP(UPPER(TRIM(I1486)),Sheet19!$A:$A,Sheet19!$B:$B,"")</f>
        <v>KOM</v>
      </c>
      <c r="K1486" s="13" t="s">
        <v>180</v>
      </c>
      <c r="L1486" s="13" t="s">
        <v>1011</v>
      </c>
      <c r="M1486" s="13" t="s">
        <v>447</v>
      </c>
      <c r="N1486" s="6">
        <v>56</v>
      </c>
      <c r="O1486" s="6">
        <v>0</v>
      </c>
      <c r="P1486" s="6">
        <v>0</v>
      </c>
      <c r="Q1486" s="2"/>
      <c r="R1486" s="1"/>
      <c r="S1486">
        <f>IF(COUNTIFS('OTH Preparationet 2024'!$D:$D,$C1486,'OTH Preparationet 2024'!$H:$H,$F1486,'OTH Preparationet 2024'!$M:$M,$H1486,'OTH Preparationet 2024'!$L:$L,$J1486,'OTH Preparationet 2024'!$Q:$Q,"")&gt;0,1,0)</f>
        <v>0</v>
      </c>
    </row>
    <row r="1487" spans="1:19" hidden="1">
      <c r="A1487" s="13" t="s">
        <v>95</v>
      </c>
      <c r="B1487" s="13" t="s">
        <v>96</v>
      </c>
      <c r="C1487" s="13" t="s">
        <v>96</v>
      </c>
      <c r="D1487" s="13" t="s">
        <v>67</v>
      </c>
      <c r="E1487" s="13" t="s">
        <v>50</v>
      </c>
      <c r="F1487" s="13" t="s">
        <v>18</v>
      </c>
      <c r="G1487" s="13"/>
      <c r="H1487" s="13" t="s">
        <v>23</v>
      </c>
      <c r="I1487" s="13" t="s">
        <v>867</v>
      </c>
      <c r="J1487" s="13" t="str">
        <f>_xlfn.XLOOKUP(UPPER(TRIM(I1487)),Sheet19!$A:$A,Sheet19!$B:$B,"")</f>
        <v>KUB</v>
      </c>
      <c r="K1487" s="13" t="s">
        <v>180</v>
      </c>
      <c r="L1487" s="13" t="s">
        <v>1011</v>
      </c>
      <c r="M1487" s="13" t="s">
        <v>447</v>
      </c>
      <c r="N1487" s="6">
        <v>180</v>
      </c>
      <c r="O1487" s="6">
        <v>0</v>
      </c>
      <c r="P1487" s="6">
        <v>0</v>
      </c>
      <c r="Q1487" s="2"/>
      <c r="R1487" s="1"/>
      <c r="S1487">
        <f>IF(COUNTIFS('OTH Preparationet 2024'!$D:$D,$C1487,'OTH Preparationet 2024'!$H:$H,$F1487,'OTH Preparationet 2024'!$M:$M,$H1487,'OTH Preparationet 2024'!$L:$L,$J1487,'OTH Preparationet 2024'!$Q:$Q,"")&gt;0,1,0)</f>
        <v>0</v>
      </c>
    </row>
    <row r="1488" spans="1:19" hidden="1">
      <c r="A1488" s="13" t="s">
        <v>95</v>
      </c>
      <c r="B1488" s="13" t="s">
        <v>96</v>
      </c>
      <c r="C1488" s="13" t="s">
        <v>96</v>
      </c>
      <c r="D1488" s="13" t="s">
        <v>67</v>
      </c>
      <c r="E1488" s="13" t="s">
        <v>50</v>
      </c>
      <c r="F1488" s="13" t="s">
        <v>18</v>
      </c>
      <c r="G1488" s="13"/>
      <c r="H1488" s="13" t="s">
        <v>23</v>
      </c>
      <c r="I1488" s="13" t="s">
        <v>868</v>
      </c>
      <c r="J1488" s="13" t="str">
        <f>_xlfn.XLOOKUP(UPPER(TRIM(I1488)),Sheet19!$A:$A,Sheet19!$B:$B,"")</f>
        <v>LIU</v>
      </c>
      <c r="K1488" s="13" t="s">
        <v>180</v>
      </c>
      <c r="L1488" s="13" t="s">
        <v>1011</v>
      </c>
      <c r="M1488" s="13" t="s">
        <v>447</v>
      </c>
      <c r="N1488" s="6">
        <v>8</v>
      </c>
      <c r="O1488" s="6">
        <v>0</v>
      </c>
      <c r="P1488" s="6">
        <v>0</v>
      </c>
      <c r="Q1488" s="2"/>
      <c r="R1488" s="1"/>
      <c r="S1488">
        <f>IF(COUNTIFS('OTH Preparationet 2024'!$D:$D,$C1488,'OTH Preparationet 2024'!$H:$H,$F1488,'OTH Preparationet 2024'!$M:$M,$H1488,'OTH Preparationet 2024'!$L:$L,$J1488,'OTH Preparationet 2024'!$Q:$Q,"")&gt;0,1,0)</f>
        <v>0</v>
      </c>
    </row>
    <row r="1489" spans="1:19" hidden="1">
      <c r="A1489" s="13" t="s">
        <v>95</v>
      </c>
      <c r="B1489" s="13" t="s">
        <v>96</v>
      </c>
      <c r="C1489" s="13" t="s">
        <v>96</v>
      </c>
      <c r="D1489" s="13" t="s">
        <v>67</v>
      </c>
      <c r="E1489" s="13" t="s">
        <v>50</v>
      </c>
      <c r="F1489" s="13" t="s">
        <v>18</v>
      </c>
      <c r="G1489" s="13"/>
      <c r="H1489" s="13" t="s">
        <v>23</v>
      </c>
      <c r="I1489" s="13" t="s">
        <v>858</v>
      </c>
      <c r="J1489" s="13" t="str">
        <f>_xlfn.XLOOKUP(UPPER(TRIM(I1489)),Sheet19!$A:$A,Sheet19!$B:$B,"")</f>
        <v>NEW</v>
      </c>
      <c r="K1489" s="13" t="s">
        <v>180</v>
      </c>
      <c r="L1489" s="13" t="s">
        <v>1011</v>
      </c>
      <c r="M1489" s="13" t="s">
        <v>447</v>
      </c>
      <c r="N1489" s="6">
        <v>48</v>
      </c>
      <c r="O1489" s="6">
        <v>0</v>
      </c>
      <c r="P1489" s="6">
        <v>0</v>
      </c>
      <c r="Q1489" s="2"/>
      <c r="R1489" s="1"/>
      <c r="S1489">
        <f>IF(COUNTIFS('OTH Preparationet 2024'!$D:$D,$C1489,'OTH Preparationet 2024'!$H:$H,$F1489,'OTH Preparationet 2024'!$M:$M,$H1489,'OTH Preparationet 2024'!$L:$L,$J1489,'OTH Preparationet 2024'!$Q:$Q,"")&gt;0,1,0)</f>
        <v>0</v>
      </c>
    </row>
    <row r="1490" spans="1:19" ht="15">
      <c r="A1490" s="13" t="s">
        <v>95</v>
      </c>
      <c r="B1490" s="13" t="s">
        <v>96</v>
      </c>
      <c r="C1490" s="13" t="s">
        <v>96</v>
      </c>
      <c r="D1490" s="13" t="s">
        <v>67</v>
      </c>
      <c r="E1490" s="13" t="s">
        <v>50</v>
      </c>
      <c r="F1490" s="13" t="s">
        <v>18</v>
      </c>
      <c r="G1490" s="13"/>
      <c r="H1490" s="13" t="s">
        <v>23</v>
      </c>
      <c r="I1490" s="41" t="s">
        <v>861</v>
      </c>
      <c r="J1490" s="13" t="str">
        <f>_xlfn.XLOOKUP(UPPER(TRIM(I1490)),Sheet19!$A:$A,Sheet19!$B:$B,"")</f>
        <v>OTN</v>
      </c>
      <c r="K1490" s="13"/>
      <c r="L1490" s="13" t="s">
        <v>1011</v>
      </c>
      <c r="M1490" s="13" t="s">
        <v>447</v>
      </c>
      <c r="N1490" s="6">
        <v>32</v>
      </c>
      <c r="O1490" s="6">
        <v>0</v>
      </c>
      <c r="P1490" s="6">
        <v>0</v>
      </c>
      <c r="Q1490" s="2"/>
      <c r="R1490" s="1"/>
      <c r="S1490">
        <f>IF(COUNTIFS('OTH Preparationet 2024'!$D:$D,$C1490,'OTH Preparationet 2024'!$H:$H,$F1490,'OTH Preparationet 2024'!$M:$M,$H1490,'OTH Preparationet 2024'!$L:$L,$J1490,'OTH Preparationet 2024'!$Q:$Q,"")&gt;0,1,0)</f>
        <v>1</v>
      </c>
    </row>
    <row r="1491" spans="1:19" hidden="1">
      <c r="A1491" s="13" t="s">
        <v>95</v>
      </c>
      <c r="B1491" s="13" t="s">
        <v>96</v>
      </c>
      <c r="C1491" s="13" t="s">
        <v>96</v>
      </c>
      <c r="D1491" s="13" t="s">
        <v>67</v>
      </c>
      <c r="E1491" s="13" t="s">
        <v>50</v>
      </c>
      <c r="F1491" s="13" t="s">
        <v>18</v>
      </c>
      <c r="G1491" s="13"/>
      <c r="H1491" s="13" t="s">
        <v>23</v>
      </c>
      <c r="I1491" s="13" t="s">
        <v>863</v>
      </c>
      <c r="J1491" s="13" t="str">
        <f>_xlfn.XLOOKUP(UPPER(TRIM(I1491)),Sheet19!$A:$A,Sheet19!$B:$B,"")</f>
        <v>SNY</v>
      </c>
      <c r="K1491" s="13" t="s">
        <v>180</v>
      </c>
      <c r="L1491" s="13" t="s">
        <v>1011</v>
      </c>
      <c r="M1491" s="13" t="s">
        <v>447</v>
      </c>
      <c r="N1491" s="6">
        <v>20</v>
      </c>
      <c r="O1491" s="6">
        <v>0</v>
      </c>
      <c r="P1491" s="6">
        <v>0</v>
      </c>
      <c r="Q1491" s="2"/>
      <c r="R1491" s="1"/>
      <c r="S1491">
        <f>IF(COUNTIFS('OTH Preparationet 2024'!$D:$D,$C1491,'OTH Preparationet 2024'!$H:$H,$F1491,'OTH Preparationet 2024'!$M:$M,$H1491,'OTH Preparationet 2024'!$L:$L,$J1491,'OTH Preparationet 2024'!$Q:$Q,"")&gt;0,1,0)</f>
        <v>0</v>
      </c>
    </row>
    <row r="1492" spans="1:19" hidden="1">
      <c r="A1492" s="13" t="s">
        <v>95</v>
      </c>
      <c r="B1492" s="13" t="s">
        <v>96</v>
      </c>
      <c r="C1492" s="13" t="s">
        <v>96</v>
      </c>
      <c r="D1492" s="13" t="s">
        <v>67</v>
      </c>
      <c r="E1492" s="13" t="s">
        <v>50</v>
      </c>
      <c r="F1492" s="13" t="s">
        <v>18</v>
      </c>
      <c r="G1492" s="13"/>
      <c r="H1492" s="13" t="s">
        <v>23</v>
      </c>
      <c r="I1492" s="13" t="s">
        <v>885</v>
      </c>
      <c r="J1492" s="13" t="str">
        <f>_xlfn.XLOOKUP(UPPER(TRIM(I1492)),Sheet19!$A:$A,Sheet19!$B:$B,"")</f>
        <v>SUN</v>
      </c>
      <c r="K1492" s="13" t="s">
        <v>180</v>
      </c>
      <c r="L1492" s="13" t="s">
        <v>1011</v>
      </c>
      <c r="M1492" s="13" t="s">
        <v>447</v>
      </c>
      <c r="N1492" s="6">
        <v>24</v>
      </c>
      <c r="O1492" s="6">
        <v>0</v>
      </c>
      <c r="P1492" s="6">
        <v>0</v>
      </c>
      <c r="Q1492" s="2"/>
      <c r="R1492" s="1"/>
      <c r="S1492">
        <f>IF(COUNTIFS('OTH Preparationet 2024'!$D:$D,$C1492,'OTH Preparationet 2024'!$H:$H,$F1492,'OTH Preparationet 2024'!$M:$M,$H1492,'OTH Preparationet 2024'!$L:$L,$J1492,'OTH Preparationet 2024'!$Q:$Q,"")&gt;0,1,0)</f>
        <v>0</v>
      </c>
    </row>
    <row r="1493" spans="1:19">
      <c r="A1493" s="13" t="s">
        <v>95</v>
      </c>
      <c r="B1493" s="13" t="s">
        <v>96</v>
      </c>
      <c r="C1493" s="13" t="s">
        <v>96</v>
      </c>
      <c r="D1493" s="13" t="s">
        <v>67</v>
      </c>
      <c r="E1493" s="13" t="s">
        <v>50</v>
      </c>
      <c r="F1493" s="13" t="s">
        <v>18</v>
      </c>
      <c r="G1493" s="13"/>
      <c r="H1493" s="13" t="s">
        <v>23</v>
      </c>
      <c r="I1493" s="13" t="s">
        <v>901</v>
      </c>
      <c r="J1493" s="13" t="str">
        <f>_xlfn.XLOOKUP(UPPER(TRIM(I1493)),Sheet19!$A:$A,Sheet19!$B:$B,"")</f>
        <v>TAK</v>
      </c>
      <c r="K1493" s="13"/>
      <c r="L1493" s="13" t="s">
        <v>1011</v>
      </c>
      <c r="M1493" s="13" t="s">
        <v>447</v>
      </c>
      <c r="N1493" s="6">
        <v>135</v>
      </c>
      <c r="O1493" s="6">
        <v>0</v>
      </c>
      <c r="P1493" s="6">
        <v>0</v>
      </c>
      <c r="Q1493" s="2"/>
      <c r="R1493" s="1"/>
      <c r="S1493">
        <f>IF(COUNTIFS('OTH Preparationet 2024'!$D:$D,$C1493,'OTH Preparationet 2024'!$H:$H,$F1493,'OTH Preparationet 2024'!$M:$M,$H1493,'OTH Preparationet 2024'!$L:$L,$J1493,'OTH Preparationet 2024'!$Q:$Q,"")&gt;0,1,0)</f>
        <v>1</v>
      </c>
    </row>
    <row r="1494" spans="1:19" hidden="1">
      <c r="A1494" s="13" t="s">
        <v>95</v>
      </c>
      <c r="B1494" s="13" t="s">
        <v>96</v>
      </c>
      <c r="C1494" s="13" t="s">
        <v>96</v>
      </c>
      <c r="D1494" s="13" t="s">
        <v>67</v>
      </c>
      <c r="E1494" s="13" t="s">
        <v>50</v>
      </c>
      <c r="F1494" s="13" t="s">
        <v>18</v>
      </c>
      <c r="G1494" s="13"/>
      <c r="H1494" s="13" t="s">
        <v>23</v>
      </c>
      <c r="I1494" s="13" t="s">
        <v>179</v>
      </c>
      <c r="J1494" s="13" t="str">
        <f>_xlfn.XLOOKUP(UPPER(TRIM(I1494)),Sheet19!$A:$A,Sheet19!$B:$B,"")</f>
        <v>VCE</v>
      </c>
      <c r="K1494" s="13" t="s">
        <v>180</v>
      </c>
      <c r="L1494" s="13" t="s">
        <v>1011</v>
      </c>
      <c r="M1494" s="13" t="s">
        <v>447</v>
      </c>
      <c r="N1494" s="6">
        <v>53</v>
      </c>
      <c r="O1494" s="6">
        <v>0</v>
      </c>
      <c r="P1494" s="6">
        <v>0</v>
      </c>
      <c r="Q1494" s="2"/>
      <c r="R1494" s="1"/>
      <c r="S1494">
        <f>IF(COUNTIFS('OTH Preparationet 2024'!$D:$D,$C1494,'OTH Preparationet 2024'!$H:$H,$F1494,'OTH Preparationet 2024'!$M:$M,$H1494,'OTH Preparationet 2024'!$L:$L,$J1494,'OTH Preparationet 2024'!$Q:$Q,"")&gt;0,1,0)</f>
        <v>0</v>
      </c>
    </row>
    <row r="1495" spans="1:19" hidden="1">
      <c r="A1495" s="13" t="s">
        <v>95</v>
      </c>
      <c r="B1495" s="13" t="s">
        <v>96</v>
      </c>
      <c r="C1495" s="13" t="s">
        <v>96</v>
      </c>
      <c r="D1495" s="13" t="s">
        <v>67</v>
      </c>
      <c r="E1495" s="13" t="s">
        <v>50</v>
      </c>
      <c r="F1495" s="13" t="s">
        <v>18</v>
      </c>
      <c r="G1495" s="13"/>
      <c r="H1495" s="13" t="s">
        <v>23</v>
      </c>
      <c r="I1495" s="13" t="s">
        <v>870</v>
      </c>
      <c r="J1495" s="13" t="str">
        <f>_xlfn.XLOOKUP(UPPER(TRIM(I1495)),Sheet19!$A:$A,Sheet19!$B:$B,"")</f>
        <v>WAN</v>
      </c>
      <c r="K1495" s="13" t="s">
        <v>180</v>
      </c>
      <c r="L1495" s="13" t="s">
        <v>1011</v>
      </c>
      <c r="M1495" s="13" t="s">
        <v>447</v>
      </c>
      <c r="N1495" s="6">
        <v>76</v>
      </c>
      <c r="O1495" s="6">
        <v>0</v>
      </c>
      <c r="P1495" s="6">
        <v>0</v>
      </c>
      <c r="Q1495" s="2"/>
      <c r="R1495" s="1"/>
      <c r="S1495">
        <f>IF(COUNTIFS('OTH Preparationet 2024'!$D:$D,$C1495,'OTH Preparationet 2024'!$H:$H,$F1495,'OTH Preparationet 2024'!$M:$M,$H1495,'OTH Preparationet 2024'!$L:$L,$J1495,'OTH Preparationet 2024'!$Q:$Q,"")&gt;0,1,0)</f>
        <v>0</v>
      </c>
    </row>
    <row r="1496" spans="1:19">
      <c r="A1496" s="13" t="s">
        <v>95</v>
      </c>
      <c r="B1496" s="13" t="s">
        <v>96</v>
      </c>
      <c r="C1496" s="13" t="s">
        <v>96</v>
      </c>
      <c r="D1496" s="13" t="s">
        <v>67</v>
      </c>
      <c r="E1496" s="13" t="s">
        <v>50</v>
      </c>
      <c r="F1496" s="13" t="s">
        <v>18</v>
      </c>
      <c r="G1496" s="13"/>
      <c r="H1496" s="13" t="s">
        <v>23</v>
      </c>
      <c r="I1496" s="13" t="s">
        <v>866</v>
      </c>
      <c r="J1496" s="13" t="str">
        <f>_xlfn.XLOOKUP(UPPER(TRIM(I1496)),Sheet19!$A:$A,Sheet19!$B:$B,"")</f>
        <v>XCM</v>
      </c>
      <c r="K1496" s="13"/>
      <c r="L1496" s="13" t="s">
        <v>1011</v>
      </c>
      <c r="M1496" s="13" t="s">
        <v>447</v>
      </c>
      <c r="N1496" s="6">
        <v>1</v>
      </c>
      <c r="O1496" s="6">
        <v>0</v>
      </c>
      <c r="P1496" s="6">
        <v>0</v>
      </c>
      <c r="Q1496" s="2"/>
      <c r="R1496" s="1"/>
      <c r="S1496">
        <f>IF(COUNTIFS('OTH Preparationet 2024'!$D:$D,$C1496,'OTH Preparationet 2024'!$H:$H,$F1496,'OTH Preparationet 2024'!$M:$M,$H1496,'OTH Preparationet 2024'!$L:$L,$J1496,'OTH Preparationet 2024'!$Q:$Q,"")&gt;0,1,0)</f>
        <v>1</v>
      </c>
    </row>
    <row r="1497" spans="1:19" hidden="1">
      <c r="A1497" s="13" t="s">
        <v>95</v>
      </c>
      <c r="B1497" s="13" t="s">
        <v>96</v>
      </c>
      <c r="C1497" s="13" t="s">
        <v>96</v>
      </c>
      <c r="D1497" s="13" t="s">
        <v>67</v>
      </c>
      <c r="E1497" s="13" t="s">
        <v>50</v>
      </c>
      <c r="F1497" s="13" t="s">
        <v>18</v>
      </c>
      <c r="G1497" s="13"/>
      <c r="H1497" s="13" t="s">
        <v>23</v>
      </c>
      <c r="I1497" s="13" t="s">
        <v>872</v>
      </c>
      <c r="J1497" s="13" t="str">
        <f>_xlfn.XLOOKUP(UPPER(TRIM(I1497)),Sheet19!$A:$A,Sheet19!$B:$B,"")</f>
        <v>YAN</v>
      </c>
      <c r="K1497" s="13" t="s">
        <v>180</v>
      </c>
      <c r="L1497" s="13" t="s">
        <v>1011</v>
      </c>
      <c r="M1497" s="13" t="s">
        <v>447</v>
      </c>
      <c r="N1497" s="6">
        <v>135</v>
      </c>
      <c r="O1497" s="6">
        <v>0</v>
      </c>
      <c r="P1497" s="6">
        <v>0</v>
      </c>
      <c r="Q1497" s="2"/>
      <c r="R1497" s="1"/>
      <c r="S1497">
        <f>IF(COUNTIFS('OTH Preparationet 2024'!$D:$D,$C1497,'OTH Preparationet 2024'!$H:$H,$F1497,'OTH Preparationet 2024'!$M:$M,$H1497,'OTH Preparationet 2024'!$L:$L,$J1497,'OTH Preparationet 2024'!$Q:$Q,"")&gt;0,1,0)</f>
        <v>0</v>
      </c>
    </row>
    <row r="1498" spans="1:19" hidden="1">
      <c r="A1498" s="13" t="s">
        <v>95</v>
      </c>
      <c r="B1498" s="13" t="s">
        <v>96</v>
      </c>
      <c r="C1498" s="13" t="s">
        <v>96</v>
      </c>
      <c r="D1498" s="13" t="s">
        <v>67</v>
      </c>
      <c r="E1498" s="13" t="s">
        <v>52</v>
      </c>
      <c r="F1498" s="13" t="s">
        <v>53</v>
      </c>
      <c r="G1498" s="13"/>
      <c r="H1498" s="13" t="s">
        <v>54</v>
      </c>
      <c r="I1498" s="13" t="s">
        <v>844</v>
      </c>
      <c r="J1498" s="13" t="str">
        <f>_xlfn.XLOOKUP(UPPER(TRIM(I1498)),Sheet19!$A:$A,Sheet19!$B:$B,"")</f>
        <v>BOB</v>
      </c>
      <c r="K1498" s="13" t="s">
        <v>180</v>
      </c>
      <c r="L1498" s="13" t="s">
        <v>1011</v>
      </c>
      <c r="M1498" s="13" t="s">
        <v>447</v>
      </c>
      <c r="N1498" s="6">
        <v>3</v>
      </c>
      <c r="O1498" s="6">
        <v>0</v>
      </c>
      <c r="P1498" s="6">
        <v>0</v>
      </c>
      <c r="Q1498" s="2"/>
      <c r="R1498" s="1"/>
      <c r="S1498">
        <f>IF(COUNTIFS('OTH Preparationet 2024'!$D:$D,$C1498,'OTH Preparationet 2024'!$H:$H,$F1498,'OTH Preparationet 2024'!$M:$M,$H1498,'OTH Preparationet 2024'!$L:$L,$J1498,'OTH Preparationet 2024'!$Q:$Q,"")&gt;0,1,0)</f>
        <v>0</v>
      </c>
    </row>
    <row r="1499" spans="1:19" hidden="1">
      <c r="A1499" s="13" t="s">
        <v>95</v>
      </c>
      <c r="B1499" s="13" t="s">
        <v>96</v>
      </c>
      <c r="C1499" s="13" t="s">
        <v>96</v>
      </c>
      <c r="D1499" s="13" t="s">
        <v>67</v>
      </c>
      <c r="E1499" s="13" t="s">
        <v>52</v>
      </c>
      <c r="F1499" s="13" t="s">
        <v>53</v>
      </c>
      <c r="G1499" s="13"/>
      <c r="H1499" s="13" t="s">
        <v>54</v>
      </c>
      <c r="I1499" s="13" t="s">
        <v>846</v>
      </c>
      <c r="J1499" s="13" t="str">
        <f>_xlfn.XLOOKUP(UPPER(TRIM(I1499)),Sheet19!$A:$A,Sheet19!$B:$B,"")</f>
        <v>CAS</v>
      </c>
      <c r="K1499" s="13" t="s">
        <v>180</v>
      </c>
      <c r="L1499" s="13" t="s">
        <v>1011</v>
      </c>
      <c r="M1499" s="13" t="s">
        <v>447</v>
      </c>
      <c r="N1499" s="6">
        <v>35</v>
      </c>
      <c r="O1499" s="6">
        <v>0</v>
      </c>
      <c r="P1499" s="6">
        <v>0</v>
      </c>
      <c r="Q1499" s="2"/>
      <c r="R1499" s="1"/>
      <c r="S1499">
        <f>IF(COUNTIFS('OTH Preparationet 2024'!$D:$D,$C1499,'OTH Preparationet 2024'!$H:$H,$F1499,'OTH Preparationet 2024'!$M:$M,$H1499,'OTH Preparationet 2024'!$L:$L,$J1499,'OTH Preparationet 2024'!$Q:$Q,"")&gt;0,1,0)</f>
        <v>0</v>
      </c>
    </row>
    <row r="1500" spans="1:19" hidden="1">
      <c r="A1500" s="13" t="s">
        <v>95</v>
      </c>
      <c r="B1500" s="13" t="s">
        <v>96</v>
      </c>
      <c r="C1500" s="13" t="s">
        <v>96</v>
      </c>
      <c r="D1500" s="13" t="s">
        <v>67</v>
      </c>
      <c r="E1500" s="13" t="s">
        <v>52</v>
      </c>
      <c r="F1500" s="13" t="s">
        <v>53</v>
      </c>
      <c r="G1500" s="13"/>
      <c r="H1500" s="13" t="s">
        <v>54</v>
      </c>
      <c r="I1500" s="13" t="s">
        <v>1010</v>
      </c>
      <c r="J1500" s="13" t="str">
        <f>_xlfn.XLOOKUP(UPPER(TRIM(I1500)),Sheet19!$A:$A,Sheet19!$B:$B,"")</f>
        <v/>
      </c>
      <c r="K1500" s="13" t="s">
        <v>180</v>
      </c>
      <c r="L1500" s="13" t="s">
        <v>1011</v>
      </c>
      <c r="M1500" s="13" t="s">
        <v>447</v>
      </c>
      <c r="N1500" s="6">
        <v>110</v>
      </c>
      <c r="O1500" s="6">
        <v>0</v>
      </c>
      <c r="P1500" s="6">
        <v>0</v>
      </c>
      <c r="Q1500" s="2"/>
      <c r="R1500" s="1"/>
      <c r="S1500">
        <f>IF(COUNTIFS('OTH Preparationet 2024'!$D:$D,$C1500,'OTH Preparationet 2024'!$H:$H,$F1500,'OTH Preparationet 2024'!$M:$M,$H1500,'OTH Preparationet 2024'!$L:$L,$J1500,'OTH Preparationet 2024'!$Q:$Q,"")&gt;0,1,0)</f>
        <v>0</v>
      </c>
    </row>
    <row r="1501" spans="1:19" hidden="1">
      <c r="A1501" s="13" t="s">
        <v>95</v>
      </c>
      <c r="B1501" s="13" t="s">
        <v>96</v>
      </c>
      <c r="C1501" s="13" t="s">
        <v>96</v>
      </c>
      <c r="D1501" s="13" t="s">
        <v>67</v>
      </c>
      <c r="E1501" s="13" t="s">
        <v>52</v>
      </c>
      <c r="F1501" s="13" t="s">
        <v>53</v>
      </c>
      <c r="G1501" s="13"/>
      <c r="H1501" s="13" t="s">
        <v>54</v>
      </c>
      <c r="I1501" s="13" t="s">
        <v>843</v>
      </c>
      <c r="J1501" s="13" t="str">
        <f>_xlfn.XLOOKUP(UPPER(TRIM(I1501)),Sheet19!$A:$A,Sheet19!$B:$B,"")</f>
        <v>DOO</v>
      </c>
      <c r="K1501" s="13" t="s">
        <v>180</v>
      </c>
      <c r="L1501" s="13" t="s">
        <v>1011</v>
      </c>
      <c r="M1501" s="13" t="s">
        <v>447</v>
      </c>
      <c r="N1501" s="6">
        <v>15</v>
      </c>
      <c r="O1501" s="6">
        <v>0</v>
      </c>
      <c r="P1501" s="6">
        <v>0</v>
      </c>
      <c r="Q1501" s="2"/>
      <c r="R1501" s="1"/>
      <c r="S1501">
        <f>IF(COUNTIFS('OTH Preparationet 2024'!$D:$D,$C1501,'OTH Preparationet 2024'!$H:$H,$F1501,'OTH Preparationet 2024'!$M:$M,$H1501,'OTH Preparationet 2024'!$L:$L,$J1501,'OTH Preparationet 2024'!$Q:$Q,"")&gt;0,1,0)</f>
        <v>0</v>
      </c>
    </row>
    <row r="1502" spans="1:19" hidden="1">
      <c r="A1502" s="13" t="s">
        <v>95</v>
      </c>
      <c r="B1502" s="13" t="s">
        <v>96</v>
      </c>
      <c r="C1502" s="13" t="s">
        <v>96</v>
      </c>
      <c r="D1502" s="13" t="s">
        <v>67</v>
      </c>
      <c r="E1502" s="13" t="s">
        <v>52</v>
      </c>
      <c r="F1502" s="13" t="s">
        <v>53</v>
      </c>
      <c r="G1502" s="13"/>
      <c r="H1502" s="13" t="s">
        <v>54</v>
      </c>
      <c r="I1502" s="13" t="s">
        <v>850</v>
      </c>
      <c r="J1502" s="13" t="str">
        <f>_xlfn.XLOOKUP(UPPER(TRIM(I1502)),Sheet19!$A:$A,Sheet19!$B:$B,"")</f>
        <v>HID</v>
      </c>
      <c r="K1502" s="13" t="s">
        <v>180</v>
      </c>
      <c r="L1502" s="13" t="s">
        <v>1011</v>
      </c>
      <c r="M1502" s="13" t="s">
        <v>447</v>
      </c>
      <c r="N1502" s="6">
        <v>4</v>
      </c>
      <c r="O1502" s="6">
        <v>0</v>
      </c>
      <c r="P1502" s="6">
        <v>0</v>
      </c>
      <c r="Q1502" s="2"/>
      <c r="R1502" s="1"/>
      <c r="S1502">
        <f>IF(COUNTIFS('OTH Preparationet 2024'!$D:$D,$C1502,'OTH Preparationet 2024'!$H:$H,$F1502,'OTH Preparationet 2024'!$M:$M,$H1502,'OTH Preparationet 2024'!$L:$L,$J1502,'OTH Preparationet 2024'!$Q:$Q,"")&gt;0,1,0)</f>
        <v>0</v>
      </c>
    </row>
    <row r="1503" spans="1:19" hidden="1">
      <c r="A1503" s="13" t="s">
        <v>95</v>
      </c>
      <c r="B1503" s="13" t="s">
        <v>96</v>
      </c>
      <c r="C1503" s="13" t="s">
        <v>96</v>
      </c>
      <c r="D1503" s="13" t="s">
        <v>67</v>
      </c>
      <c r="E1503" s="13" t="s">
        <v>52</v>
      </c>
      <c r="F1503" s="13" t="s">
        <v>53</v>
      </c>
      <c r="G1503" s="13"/>
      <c r="H1503" s="13" t="s">
        <v>54</v>
      </c>
      <c r="I1503" s="13" t="s">
        <v>895</v>
      </c>
      <c r="J1503" s="13" t="str">
        <f>_xlfn.XLOOKUP(UPPER(TRIM(I1503)),Sheet19!$A:$A,Sheet19!$B:$B,"")</f>
        <v>HIT</v>
      </c>
      <c r="K1503" s="13" t="s">
        <v>180</v>
      </c>
      <c r="L1503" s="13" t="s">
        <v>1011</v>
      </c>
      <c r="M1503" s="13" t="s">
        <v>447</v>
      </c>
      <c r="N1503" s="6">
        <v>58</v>
      </c>
      <c r="O1503" s="6">
        <v>0</v>
      </c>
      <c r="P1503" s="6">
        <v>0</v>
      </c>
      <c r="Q1503" s="2"/>
      <c r="R1503" s="1"/>
      <c r="S1503">
        <f>IF(COUNTIFS('OTH Preparationet 2024'!$D:$D,$C1503,'OTH Preparationet 2024'!$H:$H,$F1503,'OTH Preparationet 2024'!$M:$M,$H1503,'OTH Preparationet 2024'!$L:$L,$J1503,'OTH Preparationet 2024'!$Q:$Q,"")&gt;0,1,0)</f>
        <v>0</v>
      </c>
    </row>
    <row r="1504" spans="1:19" hidden="1">
      <c r="A1504" s="13" t="s">
        <v>95</v>
      </c>
      <c r="B1504" s="13" t="s">
        <v>96</v>
      </c>
      <c r="C1504" s="13" t="s">
        <v>96</v>
      </c>
      <c r="D1504" s="13" t="s">
        <v>67</v>
      </c>
      <c r="E1504" s="13" t="s">
        <v>52</v>
      </c>
      <c r="F1504" s="13" t="s">
        <v>53</v>
      </c>
      <c r="G1504" s="13"/>
      <c r="H1504" s="13" t="s">
        <v>54</v>
      </c>
      <c r="I1504" s="13" t="s">
        <v>852</v>
      </c>
      <c r="J1504" s="13" t="str">
        <f>_xlfn.XLOOKUP(UPPER(TRIM(I1504)),Sheet19!$A:$A,Sheet19!$B:$B,"")</f>
        <v>JCB</v>
      </c>
      <c r="K1504" s="13" t="s">
        <v>180</v>
      </c>
      <c r="L1504" s="13" t="s">
        <v>1011</v>
      </c>
      <c r="M1504" s="13" t="s">
        <v>447</v>
      </c>
      <c r="N1504" s="6">
        <v>6</v>
      </c>
      <c r="O1504" s="6">
        <v>0</v>
      </c>
      <c r="P1504" s="6">
        <v>0</v>
      </c>
      <c r="Q1504" s="2"/>
      <c r="R1504" s="1"/>
      <c r="S1504">
        <f>IF(COUNTIFS('OTH Preparationet 2024'!$D:$D,$C1504,'OTH Preparationet 2024'!$H:$H,$F1504,'OTH Preparationet 2024'!$M:$M,$H1504,'OTH Preparationet 2024'!$L:$L,$J1504,'OTH Preparationet 2024'!$Q:$Q,"")&gt;0,1,0)</f>
        <v>0</v>
      </c>
    </row>
    <row r="1505" spans="1:19" hidden="1">
      <c r="A1505" s="13" t="s">
        <v>95</v>
      </c>
      <c r="B1505" s="13" t="s">
        <v>96</v>
      </c>
      <c r="C1505" s="13" t="s">
        <v>96</v>
      </c>
      <c r="D1505" s="13" t="s">
        <v>67</v>
      </c>
      <c r="E1505" s="13" t="s">
        <v>52</v>
      </c>
      <c r="F1505" s="13" t="s">
        <v>53</v>
      </c>
      <c r="G1505" s="13"/>
      <c r="H1505" s="13" t="s">
        <v>54</v>
      </c>
      <c r="I1505" s="13" t="s">
        <v>855</v>
      </c>
      <c r="J1505" s="13" t="str">
        <f>_xlfn.XLOOKUP(UPPER(TRIM(I1505)),Sheet19!$A:$A,Sheet19!$B:$B,"")</f>
        <v>KOM</v>
      </c>
      <c r="K1505" s="13" t="s">
        <v>180</v>
      </c>
      <c r="L1505" s="13" t="s">
        <v>1011</v>
      </c>
      <c r="M1505" s="13" t="s">
        <v>447</v>
      </c>
      <c r="N1505" s="6">
        <v>49</v>
      </c>
      <c r="O1505" s="6">
        <v>0</v>
      </c>
      <c r="P1505" s="6">
        <v>0</v>
      </c>
      <c r="Q1505" s="2"/>
      <c r="R1505" s="1"/>
      <c r="S1505">
        <f>IF(COUNTIFS('OTH Preparationet 2024'!$D:$D,$C1505,'OTH Preparationet 2024'!$H:$H,$F1505,'OTH Preparationet 2024'!$M:$M,$H1505,'OTH Preparationet 2024'!$L:$L,$J1505,'OTH Preparationet 2024'!$Q:$Q,"")&gt;0,1,0)</f>
        <v>0</v>
      </c>
    </row>
    <row r="1506" spans="1:19" hidden="1">
      <c r="A1506" s="13" t="s">
        <v>95</v>
      </c>
      <c r="B1506" s="13" t="s">
        <v>96</v>
      </c>
      <c r="C1506" s="13" t="s">
        <v>96</v>
      </c>
      <c r="D1506" s="13" t="s">
        <v>67</v>
      </c>
      <c r="E1506" s="13" t="s">
        <v>52</v>
      </c>
      <c r="F1506" s="13" t="s">
        <v>53</v>
      </c>
      <c r="G1506" s="13"/>
      <c r="H1506" s="13" t="s">
        <v>54</v>
      </c>
      <c r="I1506" s="13" t="s">
        <v>867</v>
      </c>
      <c r="J1506" s="13" t="str">
        <f>_xlfn.XLOOKUP(UPPER(TRIM(I1506)),Sheet19!$A:$A,Sheet19!$B:$B,"")</f>
        <v>KUB</v>
      </c>
      <c r="K1506" s="13" t="s">
        <v>180</v>
      </c>
      <c r="L1506" s="13" t="s">
        <v>1011</v>
      </c>
      <c r="M1506" s="13" t="s">
        <v>447</v>
      </c>
      <c r="N1506" s="6">
        <v>13</v>
      </c>
      <c r="O1506" s="6">
        <v>0</v>
      </c>
      <c r="P1506" s="6">
        <v>0</v>
      </c>
      <c r="Q1506" s="2"/>
      <c r="R1506" s="1"/>
      <c r="S1506">
        <f>IF(COUNTIFS('OTH Preparationet 2024'!$D:$D,$C1506,'OTH Preparationet 2024'!$H:$H,$F1506,'OTH Preparationet 2024'!$M:$M,$H1506,'OTH Preparationet 2024'!$L:$L,$J1506,'OTH Preparationet 2024'!$Q:$Q,"")&gt;0,1,0)</f>
        <v>0</v>
      </c>
    </row>
    <row r="1507" spans="1:19" hidden="1">
      <c r="A1507" s="13" t="s">
        <v>95</v>
      </c>
      <c r="B1507" s="13" t="s">
        <v>96</v>
      </c>
      <c r="C1507" s="13" t="s">
        <v>96</v>
      </c>
      <c r="D1507" s="13" t="s">
        <v>67</v>
      </c>
      <c r="E1507" s="13" t="s">
        <v>52</v>
      </c>
      <c r="F1507" s="13" t="s">
        <v>53</v>
      </c>
      <c r="G1507" s="13"/>
      <c r="H1507" s="13" t="s">
        <v>54</v>
      </c>
      <c r="I1507" s="13" t="s">
        <v>883</v>
      </c>
      <c r="J1507" s="13" t="str">
        <f>_xlfn.XLOOKUP(UPPER(TRIM(I1507)),Sheet19!$A:$A,Sheet19!$B:$B,"")</f>
        <v>LIE</v>
      </c>
      <c r="K1507" s="13" t="s">
        <v>180</v>
      </c>
      <c r="L1507" s="13" t="s">
        <v>1011</v>
      </c>
      <c r="M1507" s="13" t="s">
        <v>447</v>
      </c>
      <c r="N1507" s="6">
        <v>40</v>
      </c>
      <c r="O1507" s="6">
        <v>0</v>
      </c>
      <c r="P1507" s="6">
        <v>0</v>
      </c>
      <c r="Q1507" s="2"/>
      <c r="R1507" s="1"/>
      <c r="S1507">
        <f>IF(COUNTIFS('OTH Preparationet 2024'!$D:$D,$C1507,'OTH Preparationet 2024'!$H:$H,$F1507,'OTH Preparationet 2024'!$M:$M,$H1507,'OTH Preparationet 2024'!$L:$L,$J1507,'OTH Preparationet 2024'!$Q:$Q,"")&gt;0,1,0)</f>
        <v>0</v>
      </c>
    </row>
    <row r="1508" spans="1:19" hidden="1">
      <c r="A1508" s="13" t="s">
        <v>95</v>
      </c>
      <c r="B1508" s="13" t="s">
        <v>96</v>
      </c>
      <c r="C1508" s="13" t="s">
        <v>96</v>
      </c>
      <c r="D1508" s="13" t="s">
        <v>67</v>
      </c>
      <c r="E1508" s="13" t="s">
        <v>52</v>
      </c>
      <c r="F1508" s="13" t="s">
        <v>53</v>
      </c>
      <c r="G1508" s="13"/>
      <c r="H1508" s="13" t="s">
        <v>54</v>
      </c>
      <c r="I1508" s="13" t="s">
        <v>868</v>
      </c>
      <c r="J1508" s="13" t="str">
        <f>_xlfn.XLOOKUP(UPPER(TRIM(I1508)),Sheet19!$A:$A,Sheet19!$B:$B,"")</f>
        <v>LIU</v>
      </c>
      <c r="K1508" s="13" t="s">
        <v>180</v>
      </c>
      <c r="L1508" s="13" t="s">
        <v>1011</v>
      </c>
      <c r="M1508" s="13" t="s">
        <v>447</v>
      </c>
      <c r="N1508" s="6">
        <v>1</v>
      </c>
      <c r="O1508" s="6">
        <v>0</v>
      </c>
      <c r="P1508" s="6">
        <v>0</v>
      </c>
      <c r="Q1508" s="2"/>
      <c r="R1508" s="1"/>
      <c r="S1508">
        <f>IF(COUNTIFS('OTH Preparationet 2024'!$D:$D,$C1508,'OTH Preparationet 2024'!$H:$H,$F1508,'OTH Preparationet 2024'!$M:$M,$H1508,'OTH Preparationet 2024'!$L:$L,$J1508,'OTH Preparationet 2024'!$Q:$Q,"")&gt;0,1,0)</f>
        <v>0</v>
      </c>
    </row>
    <row r="1509" spans="1:19" hidden="1">
      <c r="A1509" s="13" t="s">
        <v>95</v>
      </c>
      <c r="B1509" s="13" t="s">
        <v>96</v>
      </c>
      <c r="C1509" s="13" t="s">
        <v>96</v>
      </c>
      <c r="D1509" s="13" t="s">
        <v>67</v>
      </c>
      <c r="E1509" s="13" t="s">
        <v>52</v>
      </c>
      <c r="F1509" s="13" t="s">
        <v>53</v>
      </c>
      <c r="G1509" s="13"/>
      <c r="H1509" s="13" t="s">
        <v>54</v>
      </c>
      <c r="I1509" s="13" t="s">
        <v>857</v>
      </c>
      <c r="J1509" s="13" t="str">
        <f>_xlfn.XLOOKUP(UPPER(TRIM(I1509)),Sheet19!$A:$A,Sheet19!$B:$B,"")</f>
        <v>MEC</v>
      </c>
      <c r="K1509" s="13" t="s">
        <v>180</v>
      </c>
      <c r="L1509" s="13" t="s">
        <v>1011</v>
      </c>
      <c r="M1509" s="13" t="s">
        <v>447</v>
      </c>
      <c r="N1509" s="6">
        <v>5</v>
      </c>
      <c r="O1509" s="6">
        <v>0</v>
      </c>
      <c r="P1509" s="6">
        <v>0</v>
      </c>
      <c r="Q1509" s="2"/>
      <c r="R1509" s="1"/>
      <c r="S1509">
        <f>IF(COUNTIFS('OTH Preparationet 2024'!$D:$D,$C1509,'OTH Preparationet 2024'!$H:$H,$F1509,'OTH Preparationet 2024'!$M:$M,$H1509,'OTH Preparationet 2024'!$L:$L,$J1509,'OTH Preparationet 2024'!$Q:$Q,"")&gt;0,1,0)</f>
        <v>0</v>
      </c>
    </row>
    <row r="1510" spans="1:19" ht="15">
      <c r="A1510" s="13" t="s">
        <v>95</v>
      </c>
      <c r="B1510" s="13" t="s">
        <v>96</v>
      </c>
      <c r="C1510" s="13" t="s">
        <v>96</v>
      </c>
      <c r="D1510" s="13" t="s">
        <v>67</v>
      </c>
      <c r="E1510" s="13" t="s">
        <v>52</v>
      </c>
      <c r="F1510" s="13" t="s">
        <v>882</v>
      </c>
      <c r="G1510" s="13"/>
      <c r="H1510" s="13" t="s">
        <v>54</v>
      </c>
      <c r="I1510" s="41" t="s">
        <v>861</v>
      </c>
      <c r="J1510" s="13" t="str">
        <f>_xlfn.XLOOKUP(UPPER(TRIM(I1510)),Sheet19!$A:$A,Sheet19!$B:$B,"")</f>
        <v>OTN</v>
      </c>
      <c r="K1510" s="13"/>
      <c r="L1510" s="13" t="s">
        <v>1011</v>
      </c>
      <c r="M1510" s="13" t="s">
        <v>447</v>
      </c>
      <c r="N1510" s="6">
        <v>26</v>
      </c>
      <c r="O1510" s="6">
        <v>0</v>
      </c>
      <c r="P1510" s="6">
        <v>0</v>
      </c>
      <c r="Q1510" s="2"/>
      <c r="R1510" s="1"/>
      <c r="S1510">
        <f>IF(COUNTIFS('OTH Preparationet 2024'!$D:$D,$C1510,'OTH Preparationet 2024'!$H:$H,$F1510,'OTH Preparationet 2024'!$M:$M,$H1510,'OTH Preparationet 2024'!$L:$L,$J1510,'OTH Preparationet 2024'!$Q:$Q,"")&gt;0,1,0)</f>
        <v>0</v>
      </c>
    </row>
    <row r="1511" spans="1:19" hidden="1">
      <c r="A1511" s="13" t="s">
        <v>95</v>
      </c>
      <c r="B1511" s="13" t="s">
        <v>96</v>
      </c>
      <c r="C1511" s="13" t="s">
        <v>96</v>
      </c>
      <c r="D1511" s="13" t="s">
        <v>67</v>
      </c>
      <c r="E1511" s="13" t="s">
        <v>52</v>
      </c>
      <c r="F1511" s="13" t="s">
        <v>53</v>
      </c>
      <c r="G1511" s="13"/>
      <c r="H1511" s="13" t="s">
        <v>54</v>
      </c>
      <c r="I1511" s="13" t="s">
        <v>863</v>
      </c>
      <c r="J1511" s="13" t="str">
        <f>_xlfn.XLOOKUP(UPPER(TRIM(I1511)),Sheet19!$A:$A,Sheet19!$B:$B,"")</f>
        <v>SNY</v>
      </c>
      <c r="K1511" s="13" t="s">
        <v>180</v>
      </c>
      <c r="L1511" s="13" t="s">
        <v>1011</v>
      </c>
      <c r="M1511" s="13" t="s">
        <v>447</v>
      </c>
      <c r="N1511" s="6">
        <v>6</v>
      </c>
      <c r="O1511" s="6">
        <v>0</v>
      </c>
      <c r="P1511" s="6">
        <v>0</v>
      </c>
      <c r="Q1511" s="2"/>
      <c r="R1511" s="1"/>
      <c r="S1511">
        <f>IF(COUNTIFS('OTH Preparationet 2024'!$D:$D,$C1511,'OTH Preparationet 2024'!$H:$H,$F1511,'OTH Preparationet 2024'!$M:$M,$H1511,'OTH Preparationet 2024'!$L:$L,$J1511,'OTH Preparationet 2024'!$Q:$Q,"")&gt;0,1,0)</f>
        <v>0</v>
      </c>
    </row>
    <row r="1512" spans="1:19">
      <c r="A1512" s="13" t="s">
        <v>95</v>
      </c>
      <c r="B1512" s="13" t="s">
        <v>96</v>
      </c>
      <c r="C1512" s="13" t="s">
        <v>96</v>
      </c>
      <c r="D1512" s="13" t="s">
        <v>67</v>
      </c>
      <c r="E1512" s="13" t="s">
        <v>52</v>
      </c>
      <c r="F1512" s="13" t="s">
        <v>882</v>
      </c>
      <c r="G1512" s="13"/>
      <c r="H1512" s="13" t="s">
        <v>54</v>
      </c>
      <c r="I1512" s="13" t="s">
        <v>901</v>
      </c>
      <c r="J1512" s="13" t="str">
        <f>_xlfn.XLOOKUP(UPPER(TRIM(I1512)),Sheet19!$A:$A,Sheet19!$B:$B,"")</f>
        <v>TAK</v>
      </c>
      <c r="K1512" s="13"/>
      <c r="L1512" s="13" t="s">
        <v>1011</v>
      </c>
      <c r="M1512" s="13" t="s">
        <v>447</v>
      </c>
      <c r="N1512" s="6">
        <v>45</v>
      </c>
      <c r="O1512" s="6">
        <v>0</v>
      </c>
      <c r="P1512" s="6">
        <v>0</v>
      </c>
      <c r="Q1512" s="2"/>
      <c r="R1512" s="1"/>
      <c r="S1512">
        <f>IF(COUNTIFS('OTH Preparationet 2024'!$D:$D,$C1512,'OTH Preparationet 2024'!$H:$H,$F1512,'OTH Preparationet 2024'!$M:$M,$H1512,'OTH Preparationet 2024'!$L:$L,$J1512,'OTH Preparationet 2024'!$Q:$Q,"")&gt;0,1,0)</f>
        <v>0</v>
      </c>
    </row>
    <row r="1513" spans="1:19" hidden="1">
      <c r="A1513" s="13" t="s">
        <v>95</v>
      </c>
      <c r="B1513" s="13" t="s">
        <v>96</v>
      </c>
      <c r="C1513" s="13" t="s">
        <v>96</v>
      </c>
      <c r="D1513" s="13" t="s">
        <v>67</v>
      </c>
      <c r="E1513" s="13" t="s">
        <v>52</v>
      </c>
      <c r="F1513" s="13" t="s">
        <v>53</v>
      </c>
      <c r="G1513" s="13"/>
      <c r="H1513" s="13" t="s">
        <v>54</v>
      </c>
      <c r="I1513" s="13" t="s">
        <v>179</v>
      </c>
      <c r="J1513" s="13" t="str">
        <f>_xlfn.XLOOKUP(UPPER(TRIM(I1513)),Sheet19!$A:$A,Sheet19!$B:$B,"")</f>
        <v>VCE</v>
      </c>
      <c r="K1513" s="13" t="s">
        <v>180</v>
      </c>
      <c r="L1513" s="13" t="s">
        <v>1011</v>
      </c>
      <c r="M1513" s="13" t="s">
        <v>447</v>
      </c>
      <c r="N1513" s="6">
        <v>42</v>
      </c>
      <c r="O1513" s="6">
        <v>0</v>
      </c>
      <c r="P1513" s="6">
        <v>0</v>
      </c>
      <c r="Q1513" s="2"/>
      <c r="R1513" s="1"/>
      <c r="S1513">
        <f>IF(COUNTIFS('OTH Preparationet 2024'!$D:$D,$C1513,'OTH Preparationet 2024'!$H:$H,$F1513,'OTH Preparationet 2024'!$M:$M,$H1513,'OTH Preparationet 2024'!$L:$L,$J1513,'OTH Preparationet 2024'!$Q:$Q,"")&gt;0,1,0)</f>
        <v>0</v>
      </c>
    </row>
    <row r="1514" spans="1:19" hidden="1">
      <c r="A1514" s="13" t="s">
        <v>95</v>
      </c>
      <c r="B1514" s="13" t="s">
        <v>96</v>
      </c>
      <c r="C1514" s="13" t="s">
        <v>96</v>
      </c>
      <c r="D1514" s="13" t="s">
        <v>67</v>
      </c>
      <c r="E1514" s="13" t="s">
        <v>52</v>
      </c>
      <c r="F1514" s="13" t="s">
        <v>53</v>
      </c>
      <c r="G1514" s="13"/>
      <c r="H1514" s="13" t="s">
        <v>54</v>
      </c>
      <c r="I1514" s="13" t="s">
        <v>870</v>
      </c>
      <c r="J1514" s="13" t="str">
        <f>_xlfn.XLOOKUP(UPPER(TRIM(I1514)),Sheet19!$A:$A,Sheet19!$B:$B,"")</f>
        <v>WAN</v>
      </c>
      <c r="K1514" s="13" t="s">
        <v>180</v>
      </c>
      <c r="L1514" s="13" t="s">
        <v>1011</v>
      </c>
      <c r="M1514" s="13" t="s">
        <v>447</v>
      </c>
      <c r="N1514" s="6">
        <v>25</v>
      </c>
      <c r="O1514" s="6">
        <v>0</v>
      </c>
      <c r="P1514" s="6">
        <v>0</v>
      </c>
      <c r="Q1514" s="2"/>
      <c r="R1514" s="1"/>
      <c r="S1514">
        <f>IF(COUNTIFS('OTH Preparationet 2024'!$D:$D,$C1514,'OTH Preparationet 2024'!$H:$H,$F1514,'OTH Preparationet 2024'!$M:$M,$H1514,'OTH Preparationet 2024'!$L:$L,$J1514,'OTH Preparationet 2024'!$Q:$Q,"")&gt;0,1,0)</f>
        <v>0</v>
      </c>
    </row>
    <row r="1515" spans="1:19">
      <c r="A1515" s="13" t="s">
        <v>95</v>
      </c>
      <c r="B1515" s="13" t="s">
        <v>96</v>
      </c>
      <c r="C1515" s="13" t="s">
        <v>96</v>
      </c>
      <c r="D1515" s="13" t="s">
        <v>67</v>
      </c>
      <c r="E1515" s="13" t="s">
        <v>52</v>
      </c>
      <c r="F1515" s="13" t="s">
        <v>882</v>
      </c>
      <c r="G1515" s="13"/>
      <c r="H1515" s="13" t="s">
        <v>54</v>
      </c>
      <c r="I1515" s="13" t="s">
        <v>866</v>
      </c>
      <c r="J1515" s="13" t="str">
        <f>_xlfn.XLOOKUP(UPPER(TRIM(I1515)),Sheet19!$A:$A,Sheet19!$B:$B,"")</f>
        <v>XCM</v>
      </c>
      <c r="K1515" s="13"/>
      <c r="L1515" s="13" t="s">
        <v>1011</v>
      </c>
      <c r="M1515" s="13" t="s">
        <v>447</v>
      </c>
      <c r="N1515" s="6">
        <v>2</v>
      </c>
      <c r="O1515" s="6">
        <v>0</v>
      </c>
      <c r="P1515" s="6">
        <v>0</v>
      </c>
      <c r="Q1515" s="2"/>
      <c r="R1515" s="1"/>
      <c r="S1515">
        <f>IF(COUNTIFS('OTH Preparationet 2024'!$D:$D,$C1515,'OTH Preparationet 2024'!$H:$H,$F1515,'OTH Preparationet 2024'!$M:$M,$H1515,'OTH Preparationet 2024'!$L:$L,$J1515,'OTH Preparationet 2024'!$Q:$Q,"")&gt;0,1,0)</f>
        <v>0</v>
      </c>
    </row>
    <row r="1516" spans="1:19" hidden="1">
      <c r="A1516" s="13" t="s">
        <v>95</v>
      </c>
      <c r="B1516" s="13" t="s">
        <v>96</v>
      </c>
      <c r="C1516" s="13" t="s">
        <v>96</v>
      </c>
      <c r="D1516" s="13" t="s">
        <v>67</v>
      </c>
      <c r="E1516" s="13" t="s">
        <v>52</v>
      </c>
      <c r="F1516" s="13" t="s">
        <v>53</v>
      </c>
      <c r="G1516" s="13"/>
      <c r="H1516" s="13" t="s">
        <v>54</v>
      </c>
      <c r="I1516" s="13" t="s">
        <v>872</v>
      </c>
      <c r="J1516" s="13" t="str">
        <f>_xlfn.XLOOKUP(UPPER(TRIM(I1516)),Sheet19!$A:$A,Sheet19!$B:$B,"")</f>
        <v>YAN</v>
      </c>
      <c r="K1516" s="13" t="s">
        <v>180</v>
      </c>
      <c r="L1516" s="13" t="s">
        <v>1011</v>
      </c>
      <c r="M1516" s="13" t="s">
        <v>447</v>
      </c>
      <c r="N1516" s="6">
        <v>10</v>
      </c>
      <c r="O1516" s="6">
        <v>0</v>
      </c>
      <c r="P1516" s="6">
        <v>0</v>
      </c>
      <c r="Q1516" s="2"/>
      <c r="R1516" s="1"/>
      <c r="S1516">
        <f>IF(COUNTIFS('OTH Preparationet 2024'!$D:$D,$C1516,'OTH Preparationet 2024'!$H:$H,$F1516,'OTH Preparationet 2024'!$M:$M,$H1516,'OTH Preparationet 2024'!$L:$L,$J1516,'OTH Preparationet 2024'!$Q:$Q,"")&gt;0,1,0)</f>
        <v>0</v>
      </c>
    </row>
    <row r="1517" spans="1:19" hidden="1">
      <c r="A1517" s="13" t="s">
        <v>95</v>
      </c>
      <c r="B1517" s="13" t="s">
        <v>96</v>
      </c>
      <c r="C1517" s="13" t="s">
        <v>96</v>
      </c>
      <c r="D1517" s="13" t="s">
        <v>67</v>
      </c>
      <c r="E1517" s="13" t="s">
        <v>55</v>
      </c>
      <c r="F1517" s="13" t="s">
        <v>56</v>
      </c>
      <c r="G1517" s="13"/>
      <c r="H1517" s="13" t="s">
        <v>54</v>
      </c>
      <c r="I1517" s="13" t="s">
        <v>846</v>
      </c>
      <c r="J1517" s="13" t="str">
        <f>_xlfn.XLOOKUP(UPPER(TRIM(I1517)),Sheet19!$A:$A,Sheet19!$B:$B,"")</f>
        <v>CAS</v>
      </c>
      <c r="K1517" s="13" t="s">
        <v>180</v>
      </c>
      <c r="L1517" s="13" t="s">
        <v>1011</v>
      </c>
      <c r="M1517" s="13" t="s">
        <v>447</v>
      </c>
      <c r="N1517" s="6">
        <v>6</v>
      </c>
      <c r="O1517" s="6">
        <v>0</v>
      </c>
      <c r="P1517" s="6">
        <v>0</v>
      </c>
      <c r="Q1517" s="2"/>
      <c r="R1517" s="1"/>
      <c r="S1517">
        <f>IF(COUNTIFS('OTH Preparationet 2024'!$D:$D,$C1517,'OTH Preparationet 2024'!$H:$H,$F1517,'OTH Preparationet 2024'!$M:$M,$H1517,'OTH Preparationet 2024'!$L:$L,$J1517,'OTH Preparationet 2024'!$Q:$Q,"")&gt;0,1,0)</f>
        <v>0</v>
      </c>
    </row>
    <row r="1518" spans="1:19" hidden="1">
      <c r="A1518" s="13" t="s">
        <v>95</v>
      </c>
      <c r="B1518" s="13" t="s">
        <v>96</v>
      </c>
      <c r="C1518" s="13" t="s">
        <v>96</v>
      </c>
      <c r="D1518" s="13" t="s">
        <v>67</v>
      </c>
      <c r="E1518" s="13" t="s">
        <v>55</v>
      </c>
      <c r="F1518" s="13" t="s">
        <v>56</v>
      </c>
      <c r="G1518" s="13"/>
      <c r="H1518" s="13" t="s">
        <v>54</v>
      </c>
      <c r="I1518" s="13" t="s">
        <v>1010</v>
      </c>
      <c r="J1518" s="13" t="str">
        <f>_xlfn.XLOOKUP(UPPER(TRIM(I1518)),Sheet19!$A:$A,Sheet19!$B:$B,"")</f>
        <v/>
      </c>
      <c r="K1518" s="13" t="s">
        <v>180</v>
      </c>
      <c r="L1518" s="13" t="s">
        <v>1011</v>
      </c>
      <c r="M1518" s="13" t="s">
        <v>447</v>
      </c>
      <c r="N1518" s="6">
        <v>6</v>
      </c>
      <c r="O1518" s="6">
        <v>0</v>
      </c>
      <c r="P1518" s="6">
        <v>0</v>
      </c>
      <c r="Q1518" s="2"/>
      <c r="R1518" s="1"/>
      <c r="S1518">
        <f>IF(COUNTIFS('OTH Preparationet 2024'!$D:$D,$C1518,'OTH Preparationet 2024'!$H:$H,$F1518,'OTH Preparationet 2024'!$M:$M,$H1518,'OTH Preparationet 2024'!$L:$L,$J1518,'OTH Preparationet 2024'!$Q:$Q,"")&gt;0,1,0)</f>
        <v>0</v>
      </c>
    </row>
    <row r="1519" spans="1:19" hidden="1">
      <c r="A1519" s="13" t="s">
        <v>95</v>
      </c>
      <c r="B1519" s="13" t="s">
        <v>96</v>
      </c>
      <c r="C1519" s="13" t="s">
        <v>96</v>
      </c>
      <c r="D1519" s="13" t="s">
        <v>67</v>
      </c>
      <c r="E1519" s="13" t="s">
        <v>55</v>
      </c>
      <c r="F1519" s="13" t="s">
        <v>56</v>
      </c>
      <c r="G1519" s="13"/>
      <c r="H1519" s="13" t="s">
        <v>54</v>
      </c>
      <c r="I1519" s="13" t="s">
        <v>843</v>
      </c>
      <c r="J1519" s="13" t="str">
        <f>_xlfn.XLOOKUP(UPPER(TRIM(I1519)),Sheet19!$A:$A,Sheet19!$B:$B,"")</f>
        <v>DOO</v>
      </c>
      <c r="K1519" s="13" t="s">
        <v>180</v>
      </c>
      <c r="L1519" s="13" t="s">
        <v>1011</v>
      </c>
      <c r="M1519" s="13" t="s">
        <v>447</v>
      </c>
      <c r="N1519" s="6">
        <v>1</v>
      </c>
      <c r="O1519" s="6">
        <v>0</v>
      </c>
      <c r="P1519" s="6">
        <v>0</v>
      </c>
      <c r="Q1519" s="2"/>
      <c r="R1519" s="1"/>
      <c r="S1519">
        <f>IF(COUNTIFS('OTH Preparationet 2024'!$D:$D,$C1519,'OTH Preparationet 2024'!$H:$H,$F1519,'OTH Preparationet 2024'!$M:$M,$H1519,'OTH Preparationet 2024'!$L:$L,$J1519,'OTH Preparationet 2024'!$Q:$Q,"")&gt;0,1,0)</f>
        <v>0</v>
      </c>
    </row>
    <row r="1520" spans="1:19" hidden="1">
      <c r="A1520" s="13" t="s">
        <v>95</v>
      </c>
      <c r="B1520" s="13" t="s">
        <v>96</v>
      </c>
      <c r="C1520" s="13" t="s">
        <v>96</v>
      </c>
      <c r="D1520" s="13" t="s">
        <v>67</v>
      </c>
      <c r="E1520" s="13" t="s">
        <v>55</v>
      </c>
      <c r="F1520" s="13" t="s">
        <v>56</v>
      </c>
      <c r="G1520" s="13"/>
      <c r="H1520" s="13" t="s">
        <v>54</v>
      </c>
      <c r="I1520" s="13" t="s">
        <v>895</v>
      </c>
      <c r="J1520" s="13" t="str">
        <f>_xlfn.XLOOKUP(UPPER(TRIM(I1520)),Sheet19!$A:$A,Sheet19!$B:$B,"")</f>
        <v>HIT</v>
      </c>
      <c r="K1520" s="13" t="s">
        <v>180</v>
      </c>
      <c r="L1520" s="13" t="s">
        <v>1011</v>
      </c>
      <c r="M1520" s="13" t="s">
        <v>447</v>
      </c>
      <c r="N1520" s="6">
        <v>4</v>
      </c>
      <c r="O1520" s="6">
        <v>0</v>
      </c>
      <c r="P1520" s="6">
        <v>0</v>
      </c>
      <c r="Q1520" s="2"/>
      <c r="R1520" s="1"/>
      <c r="S1520">
        <f>IF(COUNTIFS('OTH Preparationet 2024'!$D:$D,$C1520,'OTH Preparationet 2024'!$H:$H,$F1520,'OTH Preparationet 2024'!$M:$M,$H1520,'OTH Preparationet 2024'!$L:$L,$J1520,'OTH Preparationet 2024'!$Q:$Q,"")&gt;0,1,0)</f>
        <v>0</v>
      </c>
    </row>
    <row r="1521" spans="1:19" ht="15">
      <c r="A1521" s="13" t="s">
        <v>95</v>
      </c>
      <c r="B1521" s="13" t="s">
        <v>96</v>
      </c>
      <c r="C1521" s="13" t="s">
        <v>96</v>
      </c>
      <c r="D1521" s="13" t="s">
        <v>67</v>
      </c>
      <c r="E1521" s="13" t="s">
        <v>55</v>
      </c>
      <c r="F1521" s="41" t="s">
        <v>888</v>
      </c>
      <c r="G1521" s="13"/>
      <c r="H1521" s="13" t="s">
        <v>54</v>
      </c>
      <c r="I1521" s="13" t="s">
        <v>934</v>
      </c>
      <c r="J1521" s="13" t="str">
        <f>_xlfn.XLOOKUP(UPPER(TRIM(I1521)),Sheet19!$A:$A,Sheet19!$B:$B,"")</f>
        <v>HYD</v>
      </c>
      <c r="K1521" s="13"/>
      <c r="L1521" s="13" t="s">
        <v>1011</v>
      </c>
      <c r="M1521" s="13" t="s">
        <v>447</v>
      </c>
      <c r="N1521" s="6">
        <v>8</v>
      </c>
      <c r="O1521" s="6">
        <v>0</v>
      </c>
      <c r="P1521" s="6">
        <v>0</v>
      </c>
      <c r="Q1521" s="2"/>
      <c r="R1521" s="1"/>
      <c r="S1521">
        <f>IF(COUNTIFS('OTH Preparationet 2024'!$D:$D,$C1521,'OTH Preparationet 2024'!$H:$H,$F1521,'OTH Preparationet 2024'!$M:$M,$H1521,'OTH Preparationet 2024'!$L:$L,$J1521,'OTH Preparationet 2024'!$Q:$Q,"")&gt;0,1,0)</f>
        <v>0</v>
      </c>
    </row>
    <row r="1522" spans="1:19" hidden="1">
      <c r="A1522" s="13" t="s">
        <v>95</v>
      </c>
      <c r="B1522" s="13" t="s">
        <v>96</v>
      </c>
      <c r="C1522" s="13" t="s">
        <v>96</v>
      </c>
      <c r="D1522" s="13" t="s">
        <v>67</v>
      </c>
      <c r="E1522" s="13" t="s">
        <v>55</v>
      </c>
      <c r="F1522" s="13" t="s">
        <v>56</v>
      </c>
      <c r="G1522" s="13"/>
      <c r="H1522" s="13" t="s">
        <v>54</v>
      </c>
      <c r="I1522" s="13" t="s">
        <v>851</v>
      </c>
      <c r="J1522" s="13" t="str">
        <f>_xlfn.XLOOKUP(UPPER(TRIM(I1522)),Sheet19!$A:$A,Sheet19!$B:$B,"")</f>
        <v>HYU</v>
      </c>
      <c r="K1522" s="13" t="s">
        <v>180</v>
      </c>
      <c r="L1522" s="13" t="s">
        <v>1011</v>
      </c>
      <c r="M1522" s="13" t="s">
        <v>447</v>
      </c>
      <c r="N1522" s="6">
        <v>1</v>
      </c>
      <c r="O1522" s="6">
        <v>0</v>
      </c>
      <c r="P1522" s="6">
        <v>0</v>
      </c>
      <c r="Q1522" s="2"/>
      <c r="R1522" s="1"/>
      <c r="S1522">
        <f>IF(COUNTIFS('OTH Preparationet 2024'!$D:$D,$C1522,'OTH Preparationet 2024'!$H:$H,$F1522,'OTH Preparationet 2024'!$M:$M,$H1522,'OTH Preparationet 2024'!$L:$L,$J1522,'OTH Preparationet 2024'!$Q:$Q,"")&gt;0,1,0)</f>
        <v>0</v>
      </c>
    </row>
    <row r="1523" spans="1:19" hidden="1">
      <c r="A1523" s="13" t="s">
        <v>95</v>
      </c>
      <c r="B1523" s="13" t="s">
        <v>96</v>
      </c>
      <c r="C1523" s="13" t="s">
        <v>96</v>
      </c>
      <c r="D1523" s="13" t="s">
        <v>67</v>
      </c>
      <c r="E1523" s="13" t="s">
        <v>55</v>
      </c>
      <c r="F1523" s="13" t="s">
        <v>56</v>
      </c>
      <c r="G1523" s="13"/>
      <c r="H1523" s="13" t="s">
        <v>54</v>
      </c>
      <c r="I1523" s="13" t="s">
        <v>852</v>
      </c>
      <c r="J1523" s="13" t="str">
        <f>_xlfn.XLOOKUP(UPPER(TRIM(I1523)),Sheet19!$A:$A,Sheet19!$B:$B,"")</f>
        <v>JCB</v>
      </c>
      <c r="K1523" s="13" t="s">
        <v>180</v>
      </c>
      <c r="L1523" s="13" t="s">
        <v>1011</v>
      </c>
      <c r="M1523" s="13" t="s">
        <v>447</v>
      </c>
      <c r="N1523" s="6">
        <v>4</v>
      </c>
      <c r="O1523" s="6">
        <v>0</v>
      </c>
      <c r="P1523" s="6">
        <v>0</v>
      </c>
      <c r="Q1523" s="2"/>
      <c r="R1523" s="1"/>
      <c r="S1523">
        <f>IF(COUNTIFS('OTH Preparationet 2024'!$D:$D,$C1523,'OTH Preparationet 2024'!$H:$H,$F1523,'OTH Preparationet 2024'!$M:$M,$H1523,'OTH Preparationet 2024'!$L:$L,$J1523,'OTH Preparationet 2024'!$Q:$Q,"")&gt;0,1,0)</f>
        <v>0</v>
      </c>
    </row>
    <row r="1524" spans="1:19" hidden="1">
      <c r="A1524" s="13" t="s">
        <v>95</v>
      </c>
      <c r="B1524" s="13" t="s">
        <v>96</v>
      </c>
      <c r="C1524" s="13" t="s">
        <v>96</v>
      </c>
      <c r="D1524" s="13" t="s">
        <v>67</v>
      </c>
      <c r="E1524" s="13" t="s">
        <v>55</v>
      </c>
      <c r="F1524" s="13" t="s">
        <v>56</v>
      </c>
      <c r="G1524" s="13"/>
      <c r="H1524" s="13" t="s">
        <v>54</v>
      </c>
      <c r="I1524" s="13" t="s">
        <v>855</v>
      </c>
      <c r="J1524" s="13" t="str">
        <f>_xlfn.XLOOKUP(UPPER(TRIM(I1524)),Sheet19!$A:$A,Sheet19!$B:$B,"")</f>
        <v>KOM</v>
      </c>
      <c r="K1524" s="13" t="s">
        <v>180</v>
      </c>
      <c r="L1524" s="13" t="s">
        <v>1011</v>
      </c>
      <c r="M1524" s="13" t="s">
        <v>447</v>
      </c>
      <c r="N1524" s="6">
        <v>7</v>
      </c>
      <c r="O1524" s="6">
        <v>0</v>
      </c>
      <c r="P1524" s="6">
        <v>0</v>
      </c>
      <c r="Q1524" s="2"/>
      <c r="R1524" s="1"/>
      <c r="S1524">
        <f>IF(COUNTIFS('OTH Preparationet 2024'!$D:$D,$C1524,'OTH Preparationet 2024'!$H:$H,$F1524,'OTH Preparationet 2024'!$M:$M,$H1524,'OTH Preparationet 2024'!$L:$L,$J1524,'OTH Preparationet 2024'!$Q:$Q,"")&gt;0,1,0)</f>
        <v>0</v>
      </c>
    </row>
    <row r="1525" spans="1:19" hidden="1">
      <c r="A1525" s="13" t="s">
        <v>95</v>
      </c>
      <c r="B1525" s="13" t="s">
        <v>96</v>
      </c>
      <c r="C1525" s="13" t="s">
        <v>96</v>
      </c>
      <c r="D1525" s="13" t="s">
        <v>67</v>
      </c>
      <c r="E1525" s="13" t="s">
        <v>55</v>
      </c>
      <c r="F1525" s="13" t="s">
        <v>56</v>
      </c>
      <c r="G1525" s="13"/>
      <c r="H1525" s="13" t="s">
        <v>54</v>
      </c>
      <c r="I1525" s="13" t="s">
        <v>883</v>
      </c>
      <c r="J1525" s="13" t="str">
        <f>_xlfn.XLOOKUP(UPPER(TRIM(I1525)),Sheet19!$A:$A,Sheet19!$B:$B,"")</f>
        <v>LIE</v>
      </c>
      <c r="K1525" s="13" t="s">
        <v>180</v>
      </c>
      <c r="L1525" s="13" t="s">
        <v>1011</v>
      </c>
      <c r="M1525" s="13" t="s">
        <v>447</v>
      </c>
      <c r="N1525" s="6">
        <v>30</v>
      </c>
      <c r="O1525" s="6">
        <v>0</v>
      </c>
      <c r="P1525" s="6">
        <v>0</v>
      </c>
      <c r="Q1525" s="2"/>
      <c r="R1525" s="1"/>
      <c r="S1525">
        <f>IF(COUNTIFS('OTH Preparationet 2024'!$D:$D,$C1525,'OTH Preparationet 2024'!$H:$H,$F1525,'OTH Preparationet 2024'!$M:$M,$H1525,'OTH Preparationet 2024'!$L:$L,$J1525,'OTH Preparationet 2024'!$Q:$Q,"")&gt;0,1,0)</f>
        <v>0</v>
      </c>
    </row>
    <row r="1526" spans="1:19" hidden="1">
      <c r="A1526" s="13" t="s">
        <v>95</v>
      </c>
      <c r="B1526" s="13" t="s">
        <v>96</v>
      </c>
      <c r="C1526" s="13" t="s">
        <v>96</v>
      </c>
      <c r="D1526" s="13" t="s">
        <v>67</v>
      </c>
      <c r="E1526" s="13" t="s">
        <v>55</v>
      </c>
      <c r="F1526" s="13" t="s">
        <v>56</v>
      </c>
      <c r="G1526" s="13"/>
      <c r="H1526" s="13" t="s">
        <v>54</v>
      </c>
      <c r="I1526" s="13" t="s">
        <v>857</v>
      </c>
      <c r="J1526" s="13" t="str">
        <f>_xlfn.XLOOKUP(UPPER(TRIM(I1526)),Sheet19!$A:$A,Sheet19!$B:$B,"")</f>
        <v>MEC</v>
      </c>
      <c r="K1526" s="13" t="s">
        <v>180</v>
      </c>
      <c r="L1526" s="13" t="s">
        <v>1011</v>
      </c>
      <c r="M1526" s="13" t="s">
        <v>447</v>
      </c>
      <c r="N1526" s="6">
        <v>2</v>
      </c>
      <c r="O1526" s="6">
        <v>0</v>
      </c>
      <c r="P1526" s="6">
        <v>0</v>
      </c>
      <c r="Q1526" s="2"/>
      <c r="R1526" s="1"/>
      <c r="S1526">
        <f>IF(COUNTIFS('OTH Preparationet 2024'!$D:$D,$C1526,'OTH Preparationet 2024'!$H:$H,$F1526,'OTH Preparationet 2024'!$M:$M,$H1526,'OTH Preparationet 2024'!$L:$L,$J1526,'OTH Preparationet 2024'!$Q:$Q,"")&gt;0,1,0)</f>
        <v>0</v>
      </c>
    </row>
    <row r="1527" spans="1:19" hidden="1">
      <c r="A1527" s="13" t="s">
        <v>95</v>
      </c>
      <c r="B1527" s="13" t="s">
        <v>96</v>
      </c>
      <c r="C1527" s="13" t="s">
        <v>96</v>
      </c>
      <c r="D1527" s="13" t="s">
        <v>67</v>
      </c>
      <c r="E1527" s="13" t="s">
        <v>55</v>
      </c>
      <c r="F1527" s="13" t="s">
        <v>56</v>
      </c>
      <c r="G1527" s="13"/>
      <c r="H1527" s="13" t="s">
        <v>54</v>
      </c>
      <c r="I1527" s="13" t="s">
        <v>179</v>
      </c>
      <c r="J1527" s="13" t="str">
        <f>_xlfn.XLOOKUP(UPPER(TRIM(I1527)),Sheet19!$A:$A,Sheet19!$B:$B,"")</f>
        <v>VCE</v>
      </c>
      <c r="K1527" s="13" t="s">
        <v>180</v>
      </c>
      <c r="L1527" s="13" t="s">
        <v>1011</v>
      </c>
      <c r="M1527" s="13" t="s">
        <v>447</v>
      </c>
      <c r="N1527" s="6">
        <v>15</v>
      </c>
      <c r="O1527" s="6">
        <v>0</v>
      </c>
      <c r="P1527" s="6">
        <v>0</v>
      </c>
      <c r="Q1527" s="2"/>
      <c r="R1527" s="1"/>
      <c r="S1527">
        <f>IF(COUNTIFS('OTH Preparationet 2024'!$D:$D,$C1527,'OTH Preparationet 2024'!$H:$H,$F1527,'OTH Preparationet 2024'!$M:$M,$H1527,'OTH Preparationet 2024'!$L:$L,$J1527,'OTH Preparationet 2024'!$Q:$Q,"")&gt;0,1,0)</f>
        <v>0</v>
      </c>
    </row>
    <row r="1528" spans="1:19" hidden="1">
      <c r="A1528" s="13" t="s">
        <v>95</v>
      </c>
      <c r="B1528" s="13" t="s">
        <v>96</v>
      </c>
      <c r="C1528" s="13" t="s">
        <v>96</v>
      </c>
      <c r="D1528" s="13" t="s">
        <v>67</v>
      </c>
      <c r="E1528" s="13" t="s">
        <v>55</v>
      </c>
      <c r="F1528" s="13" t="s">
        <v>56</v>
      </c>
      <c r="G1528" s="13"/>
      <c r="H1528" s="13" t="s">
        <v>54</v>
      </c>
      <c r="I1528" s="13" t="s">
        <v>870</v>
      </c>
      <c r="J1528" s="13" t="str">
        <f>_xlfn.XLOOKUP(UPPER(TRIM(I1528)),Sheet19!$A:$A,Sheet19!$B:$B,"")</f>
        <v>WAN</v>
      </c>
      <c r="K1528" s="13" t="s">
        <v>180</v>
      </c>
      <c r="L1528" s="13" t="s">
        <v>1011</v>
      </c>
      <c r="M1528" s="13" t="s">
        <v>447</v>
      </c>
      <c r="N1528" s="6">
        <v>5</v>
      </c>
      <c r="O1528" s="6">
        <v>0</v>
      </c>
      <c r="P1528" s="6">
        <v>0</v>
      </c>
      <c r="Q1528" s="2"/>
      <c r="R1528" s="1"/>
      <c r="S1528">
        <f>IF(COUNTIFS('OTH Preparationet 2024'!$D:$D,$C1528,'OTH Preparationet 2024'!$H:$H,$F1528,'OTH Preparationet 2024'!$M:$M,$H1528,'OTH Preparationet 2024'!$L:$L,$J1528,'OTH Preparationet 2024'!$Q:$Q,"")&gt;0,1,0)</f>
        <v>0</v>
      </c>
    </row>
    <row r="1529" spans="1:19" hidden="1">
      <c r="A1529" s="13" t="s">
        <v>95</v>
      </c>
      <c r="B1529" s="13" t="s">
        <v>96</v>
      </c>
      <c r="C1529" s="13" t="s">
        <v>96</v>
      </c>
      <c r="D1529" s="13" t="s">
        <v>67</v>
      </c>
      <c r="E1529" s="13" t="s">
        <v>55</v>
      </c>
      <c r="F1529" s="13" t="s">
        <v>56</v>
      </c>
      <c r="G1529" s="13"/>
      <c r="H1529" s="13" t="s">
        <v>54</v>
      </c>
      <c r="I1529" s="13" t="s">
        <v>872</v>
      </c>
      <c r="J1529" s="13" t="str">
        <f>_xlfn.XLOOKUP(UPPER(TRIM(I1529)),Sheet19!$A:$A,Sheet19!$B:$B,"")</f>
        <v>YAN</v>
      </c>
      <c r="K1529" s="13" t="s">
        <v>180</v>
      </c>
      <c r="L1529" s="13" t="s">
        <v>1011</v>
      </c>
      <c r="M1529" s="13" t="s">
        <v>447</v>
      </c>
      <c r="N1529" s="6">
        <v>1</v>
      </c>
      <c r="O1529" s="6">
        <v>0</v>
      </c>
      <c r="P1529" s="6">
        <v>0</v>
      </c>
      <c r="Q1529" s="2"/>
      <c r="R1529" s="1"/>
      <c r="S1529">
        <f>IF(COUNTIFS('OTH Preparationet 2024'!$D:$D,$C1529,'OTH Preparationet 2024'!$H:$H,$F1529,'OTH Preparationet 2024'!$M:$M,$H1529,'OTH Preparationet 2024'!$L:$L,$J1529,'OTH Preparationet 2024'!$Q:$Q,"")&gt;0,1,0)</f>
        <v>0</v>
      </c>
    </row>
    <row r="1530" spans="1:19">
      <c r="A1530" s="13" t="s">
        <v>95</v>
      </c>
      <c r="B1530" s="13" t="s">
        <v>96</v>
      </c>
      <c r="C1530" s="13" t="s">
        <v>96</v>
      </c>
      <c r="D1530" s="13" t="s">
        <v>67</v>
      </c>
      <c r="E1530" s="13" t="s">
        <v>57</v>
      </c>
      <c r="F1530" s="13" t="s">
        <v>58</v>
      </c>
      <c r="G1530" s="13"/>
      <c r="H1530" s="13" t="s">
        <v>59</v>
      </c>
      <c r="I1530" s="13" t="s">
        <v>1016</v>
      </c>
      <c r="J1530" s="13" t="s">
        <v>1016</v>
      </c>
      <c r="K1530" s="13"/>
      <c r="L1530" s="13" t="s">
        <v>1011</v>
      </c>
      <c r="M1530" s="13" t="s">
        <v>447</v>
      </c>
      <c r="N1530" s="6">
        <v>60</v>
      </c>
      <c r="O1530" s="6">
        <v>0</v>
      </c>
      <c r="P1530" s="6">
        <v>0</v>
      </c>
      <c r="Q1530" s="2"/>
      <c r="R1530" s="1"/>
      <c r="S1530">
        <f>IF(COUNTIFS('OTH Preparationet 2024'!$D:$D,$C1530,'OTH Preparationet 2024'!$H:$H,$F1530,'OTH Preparationet 2024'!$M:$M,$H1530,'OTH Preparationet 2024'!$L:$L,$J1530,'OTH Preparationet 2024'!$Q:$Q,"")&gt;0,1,0)</f>
        <v>0</v>
      </c>
    </row>
    <row r="1531" spans="1:19" hidden="1">
      <c r="A1531" s="13" t="s">
        <v>95</v>
      </c>
      <c r="B1531" s="13" t="s">
        <v>96</v>
      </c>
      <c r="C1531" s="13" t="s">
        <v>96</v>
      </c>
      <c r="D1531" s="13" t="s">
        <v>67</v>
      </c>
      <c r="E1531" s="13" t="s">
        <v>57</v>
      </c>
      <c r="F1531" s="13" t="s">
        <v>58</v>
      </c>
      <c r="G1531" s="13"/>
      <c r="H1531" s="13" t="s">
        <v>59</v>
      </c>
      <c r="I1531" s="13" t="s">
        <v>935</v>
      </c>
      <c r="J1531" s="30" t="s">
        <v>1016</v>
      </c>
      <c r="K1531" s="13" t="s">
        <v>180</v>
      </c>
      <c r="L1531" s="13" t="s">
        <v>1011</v>
      </c>
      <c r="M1531" s="13" t="s">
        <v>447</v>
      </c>
      <c r="N1531" s="6">
        <v>26</v>
      </c>
      <c r="O1531" s="6">
        <v>0</v>
      </c>
      <c r="P1531" s="6">
        <v>0</v>
      </c>
      <c r="Q1531" s="2"/>
      <c r="R1531" s="1"/>
      <c r="S1531">
        <f>IF(COUNTIFS('OTH Preparationet 2024'!$D:$D,$C1531,'OTH Preparationet 2024'!$H:$H,$F1531,'OTH Preparationet 2024'!$M:$M,$H1531,'OTH Preparationet 2024'!$L:$L,$J1531,'OTH Preparationet 2024'!$Q:$Q,"")&gt;0,1,0)</f>
        <v>0</v>
      </c>
    </row>
    <row r="1532" spans="1:19" hidden="1">
      <c r="A1532" s="13" t="s">
        <v>95</v>
      </c>
      <c r="B1532" s="13" t="s">
        <v>96</v>
      </c>
      <c r="C1532" s="13" t="s">
        <v>96</v>
      </c>
      <c r="D1532" s="13" t="s">
        <v>67</v>
      </c>
      <c r="E1532" s="13" t="s">
        <v>57</v>
      </c>
      <c r="F1532" s="13" t="s">
        <v>58</v>
      </c>
      <c r="G1532" s="13"/>
      <c r="H1532" s="13" t="s">
        <v>59</v>
      </c>
      <c r="I1532" s="13" t="s">
        <v>844</v>
      </c>
      <c r="J1532" s="13" t="str">
        <f>_xlfn.XLOOKUP(UPPER(TRIM(I1532)),Sheet19!$A:$A,Sheet19!$B:$B,"")</f>
        <v>BOB</v>
      </c>
      <c r="K1532" s="13" t="s">
        <v>180</v>
      </c>
      <c r="L1532" s="13" t="s">
        <v>1011</v>
      </c>
      <c r="M1532" s="13" t="s">
        <v>447</v>
      </c>
      <c r="N1532" s="6">
        <v>6</v>
      </c>
      <c r="O1532" s="6">
        <v>0</v>
      </c>
      <c r="P1532" s="6">
        <v>0</v>
      </c>
      <c r="Q1532" s="2"/>
      <c r="R1532" s="1"/>
      <c r="S1532">
        <f>IF(COUNTIFS('OTH Preparationet 2024'!$D:$D,$C1532,'OTH Preparationet 2024'!$H:$H,$F1532,'OTH Preparationet 2024'!$M:$M,$H1532,'OTH Preparationet 2024'!$L:$L,$J1532,'OTH Preparationet 2024'!$Q:$Q,"")&gt;0,1,0)</f>
        <v>0</v>
      </c>
    </row>
    <row r="1533" spans="1:19" hidden="1">
      <c r="A1533" s="13" t="s">
        <v>95</v>
      </c>
      <c r="B1533" s="13" t="s">
        <v>96</v>
      </c>
      <c r="C1533" s="13" t="s">
        <v>96</v>
      </c>
      <c r="D1533" s="13" t="s">
        <v>67</v>
      </c>
      <c r="E1533" s="13" t="s">
        <v>57</v>
      </c>
      <c r="F1533" s="13" t="s">
        <v>58</v>
      </c>
      <c r="G1533" s="13"/>
      <c r="H1533" s="13" t="s">
        <v>59</v>
      </c>
      <c r="I1533" s="13" t="s">
        <v>846</v>
      </c>
      <c r="J1533" s="13" t="str">
        <f>_xlfn.XLOOKUP(UPPER(TRIM(I1533)),Sheet19!$A:$A,Sheet19!$B:$B,"")</f>
        <v>CAS</v>
      </c>
      <c r="K1533" s="13" t="s">
        <v>180</v>
      </c>
      <c r="L1533" s="13" t="s">
        <v>1011</v>
      </c>
      <c r="M1533" s="13" t="s">
        <v>447</v>
      </c>
      <c r="N1533" s="6">
        <v>12</v>
      </c>
      <c r="O1533" s="6">
        <v>0</v>
      </c>
      <c r="P1533" s="6">
        <v>0</v>
      </c>
      <c r="Q1533" s="2"/>
      <c r="R1533" s="1"/>
      <c r="S1533">
        <f>IF(COUNTIFS('OTH Preparationet 2024'!$D:$D,$C1533,'OTH Preparationet 2024'!$H:$H,$F1533,'OTH Preparationet 2024'!$M:$M,$H1533,'OTH Preparationet 2024'!$L:$L,$J1533,'OTH Preparationet 2024'!$Q:$Q,"")&gt;0,1,0)</f>
        <v>0</v>
      </c>
    </row>
    <row r="1534" spans="1:19" hidden="1">
      <c r="A1534" s="13" t="s">
        <v>95</v>
      </c>
      <c r="B1534" s="13" t="s">
        <v>96</v>
      </c>
      <c r="C1534" s="13" t="s">
        <v>96</v>
      </c>
      <c r="D1534" s="13" t="s">
        <v>67</v>
      </c>
      <c r="E1534" s="13" t="s">
        <v>57</v>
      </c>
      <c r="F1534" s="13" t="s">
        <v>58</v>
      </c>
      <c r="G1534" s="13"/>
      <c r="H1534" s="13" t="s">
        <v>59</v>
      </c>
      <c r="I1534" s="13" t="s">
        <v>1010</v>
      </c>
      <c r="J1534" s="13" t="str">
        <f>_xlfn.XLOOKUP(UPPER(TRIM(I1534)),Sheet19!$A:$A,Sheet19!$B:$B,"")</f>
        <v/>
      </c>
      <c r="K1534" s="13" t="s">
        <v>180</v>
      </c>
      <c r="L1534" s="13" t="s">
        <v>1011</v>
      </c>
      <c r="M1534" s="13" t="s">
        <v>447</v>
      </c>
      <c r="N1534" s="6">
        <v>40</v>
      </c>
      <c r="O1534" s="6">
        <v>0</v>
      </c>
      <c r="P1534" s="6">
        <v>0</v>
      </c>
      <c r="Q1534" s="2"/>
      <c r="R1534" s="1"/>
      <c r="S1534">
        <f>IF(COUNTIFS('OTH Preparationet 2024'!$D:$D,$C1534,'OTH Preparationet 2024'!$H:$H,$F1534,'OTH Preparationet 2024'!$M:$M,$H1534,'OTH Preparationet 2024'!$L:$L,$J1534,'OTH Preparationet 2024'!$Q:$Q,"")&gt;0,1,0)</f>
        <v>0</v>
      </c>
    </row>
    <row r="1535" spans="1:19" hidden="1">
      <c r="A1535" s="13" t="s">
        <v>95</v>
      </c>
      <c r="B1535" s="13" t="s">
        <v>96</v>
      </c>
      <c r="C1535" s="13" t="s">
        <v>96</v>
      </c>
      <c r="D1535" s="13" t="s">
        <v>67</v>
      </c>
      <c r="E1535" s="13" t="s">
        <v>57</v>
      </c>
      <c r="F1535" s="13" t="s">
        <v>58</v>
      </c>
      <c r="G1535" s="13"/>
      <c r="H1535" s="13" t="s">
        <v>59</v>
      </c>
      <c r="I1535" s="13" t="s">
        <v>936</v>
      </c>
      <c r="J1535" s="13" t="str">
        <f>_xlfn.XLOOKUP(UPPER(TRIM(I1535)),Sheet19!$A:$A,Sheet19!$B:$B,"")</f>
        <v/>
      </c>
      <c r="K1535" s="13" t="s">
        <v>180</v>
      </c>
      <c r="L1535" s="13" t="s">
        <v>1011</v>
      </c>
      <c r="M1535" s="13" t="s">
        <v>447</v>
      </c>
      <c r="N1535" s="6">
        <v>8</v>
      </c>
      <c r="O1535" s="6">
        <v>0</v>
      </c>
      <c r="P1535" s="6">
        <v>0</v>
      </c>
      <c r="Q1535" s="2"/>
      <c r="R1535" s="1"/>
      <c r="S1535">
        <f>IF(COUNTIFS('OTH Preparationet 2024'!$D:$D,$C1535,'OTH Preparationet 2024'!$H:$H,$F1535,'OTH Preparationet 2024'!$M:$M,$H1535,'OTH Preparationet 2024'!$L:$L,$J1535,'OTH Preparationet 2024'!$Q:$Q,"")&gt;0,1,0)</f>
        <v>0</v>
      </c>
    </row>
    <row r="1536" spans="1:19" hidden="1">
      <c r="A1536" s="13" t="s">
        <v>95</v>
      </c>
      <c r="B1536" s="13" t="s">
        <v>96</v>
      </c>
      <c r="C1536" s="13" t="s">
        <v>96</v>
      </c>
      <c r="D1536" s="13" t="s">
        <v>67</v>
      </c>
      <c r="E1536" s="13" t="s">
        <v>57</v>
      </c>
      <c r="F1536" s="13" t="s">
        <v>58</v>
      </c>
      <c r="G1536" s="13"/>
      <c r="H1536" s="13" t="s">
        <v>59</v>
      </c>
      <c r="I1536" s="13" t="s">
        <v>843</v>
      </c>
      <c r="J1536" s="13" t="str">
        <f>_xlfn.XLOOKUP(UPPER(TRIM(I1536)),Sheet19!$A:$A,Sheet19!$B:$B,"")</f>
        <v>DOO</v>
      </c>
      <c r="K1536" s="13" t="s">
        <v>180</v>
      </c>
      <c r="L1536" s="13" t="s">
        <v>1011</v>
      </c>
      <c r="M1536" s="13" t="s">
        <v>447</v>
      </c>
      <c r="N1536" s="6">
        <v>1</v>
      </c>
      <c r="O1536" s="6">
        <v>0</v>
      </c>
      <c r="P1536" s="6">
        <v>0</v>
      </c>
      <c r="Q1536" s="2"/>
      <c r="R1536" s="1"/>
      <c r="S1536">
        <f>IF(COUNTIFS('OTH Preparationet 2024'!$D:$D,$C1536,'OTH Preparationet 2024'!$H:$H,$F1536,'OTH Preparationet 2024'!$M:$M,$H1536,'OTH Preparationet 2024'!$L:$L,$J1536,'OTH Preparationet 2024'!$Q:$Q,"")&gt;0,1,0)</f>
        <v>0</v>
      </c>
    </row>
    <row r="1537" spans="1:19" hidden="1">
      <c r="A1537" s="13" t="s">
        <v>95</v>
      </c>
      <c r="B1537" s="13" t="s">
        <v>96</v>
      </c>
      <c r="C1537" s="13" t="s">
        <v>96</v>
      </c>
      <c r="D1537" s="13" t="s">
        <v>67</v>
      </c>
      <c r="E1537" s="13" t="s">
        <v>57</v>
      </c>
      <c r="F1537" s="13" t="s">
        <v>58</v>
      </c>
      <c r="G1537" s="13"/>
      <c r="H1537" s="13" t="s">
        <v>59</v>
      </c>
      <c r="I1537" s="13" t="s">
        <v>895</v>
      </c>
      <c r="J1537" s="13" t="str">
        <f>_xlfn.XLOOKUP(UPPER(TRIM(I1537)),Sheet19!$A:$A,Sheet19!$B:$B,"")</f>
        <v>HIT</v>
      </c>
      <c r="K1537" s="13" t="s">
        <v>180</v>
      </c>
      <c r="L1537" s="13" t="s">
        <v>1011</v>
      </c>
      <c r="M1537" s="13" t="s">
        <v>447</v>
      </c>
      <c r="N1537" s="6">
        <v>2</v>
      </c>
      <c r="O1537" s="6">
        <v>0</v>
      </c>
      <c r="P1537" s="6">
        <v>0</v>
      </c>
      <c r="Q1537" s="2"/>
      <c r="R1537" s="1"/>
      <c r="S1537">
        <f>IF(COUNTIFS('OTH Preparationet 2024'!$D:$D,$C1537,'OTH Preparationet 2024'!$H:$H,$F1537,'OTH Preparationet 2024'!$M:$M,$H1537,'OTH Preparationet 2024'!$L:$L,$J1537,'OTH Preparationet 2024'!$Q:$Q,"")&gt;0,1,0)</f>
        <v>0</v>
      </c>
    </row>
    <row r="1538" spans="1:19" hidden="1">
      <c r="A1538" s="13" t="s">
        <v>95</v>
      </c>
      <c r="B1538" s="13" t="s">
        <v>96</v>
      </c>
      <c r="C1538" s="13" t="s">
        <v>96</v>
      </c>
      <c r="D1538" s="13" t="s">
        <v>67</v>
      </c>
      <c r="E1538" s="13" t="s">
        <v>57</v>
      </c>
      <c r="F1538" s="13" t="s">
        <v>58</v>
      </c>
      <c r="G1538" s="13"/>
      <c r="H1538" s="13" t="s">
        <v>59</v>
      </c>
      <c r="I1538" s="13" t="s">
        <v>852</v>
      </c>
      <c r="J1538" s="13" t="str">
        <f>_xlfn.XLOOKUP(UPPER(TRIM(I1538)),Sheet19!$A:$A,Sheet19!$B:$B,"")</f>
        <v>JCB</v>
      </c>
      <c r="K1538" s="13" t="s">
        <v>180</v>
      </c>
      <c r="L1538" s="13" t="s">
        <v>1011</v>
      </c>
      <c r="M1538" s="13" t="s">
        <v>447</v>
      </c>
      <c r="N1538" s="6">
        <v>48</v>
      </c>
      <c r="O1538" s="6">
        <v>0</v>
      </c>
      <c r="P1538" s="6">
        <v>0</v>
      </c>
      <c r="Q1538" s="2"/>
      <c r="R1538" s="1"/>
      <c r="S1538">
        <f>IF(COUNTIFS('OTH Preparationet 2024'!$D:$D,$C1538,'OTH Preparationet 2024'!$H:$H,$F1538,'OTH Preparationet 2024'!$M:$M,$H1538,'OTH Preparationet 2024'!$L:$L,$J1538,'OTH Preparationet 2024'!$Q:$Q,"")&gt;0,1,0)</f>
        <v>0</v>
      </c>
    </row>
    <row r="1539" spans="1:19" hidden="1">
      <c r="A1539" s="13" t="s">
        <v>95</v>
      </c>
      <c r="B1539" s="13" t="s">
        <v>96</v>
      </c>
      <c r="C1539" s="13" t="s">
        <v>96</v>
      </c>
      <c r="D1539" s="13" t="s">
        <v>67</v>
      </c>
      <c r="E1539" s="13" t="s">
        <v>57</v>
      </c>
      <c r="F1539" s="13" t="s">
        <v>58</v>
      </c>
      <c r="G1539" s="13"/>
      <c r="H1539" s="13" t="s">
        <v>59</v>
      </c>
      <c r="I1539" s="13" t="s">
        <v>855</v>
      </c>
      <c r="J1539" s="13" t="str">
        <f>_xlfn.XLOOKUP(UPPER(TRIM(I1539)),Sheet19!$A:$A,Sheet19!$B:$B,"")</f>
        <v>KOM</v>
      </c>
      <c r="K1539" s="13" t="s">
        <v>180</v>
      </c>
      <c r="L1539" s="13" t="s">
        <v>1011</v>
      </c>
      <c r="M1539" s="13" t="s">
        <v>447</v>
      </c>
      <c r="N1539" s="6">
        <v>14</v>
      </c>
      <c r="O1539" s="6">
        <v>0</v>
      </c>
      <c r="P1539" s="6">
        <v>0</v>
      </c>
      <c r="Q1539" s="2"/>
      <c r="R1539" s="1"/>
      <c r="S1539">
        <f>IF(COUNTIFS('OTH Preparationet 2024'!$D:$D,$C1539,'OTH Preparationet 2024'!$H:$H,$F1539,'OTH Preparationet 2024'!$M:$M,$H1539,'OTH Preparationet 2024'!$L:$L,$J1539,'OTH Preparationet 2024'!$Q:$Q,"")&gt;0,1,0)</f>
        <v>0</v>
      </c>
    </row>
    <row r="1540" spans="1:19" hidden="1">
      <c r="A1540" s="13" t="s">
        <v>95</v>
      </c>
      <c r="B1540" s="13" t="s">
        <v>96</v>
      </c>
      <c r="C1540" s="13" t="s">
        <v>96</v>
      </c>
      <c r="D1540" s="13" t="s">
        <v>67</v>
      </c>
      <c r="E1540" s="13" t="s">
        <v>57</v>
      </c>
      <c r="F1540" s="13" t="s">
        <v>58</v>
      </c>
      <c r="G1540" s="13"/>
      <c r="H1540" s="13" t="s">
        <v>59</v>
      </c>
      <c r="I1540" s="13" t="s">
        <v>937</v>
      </c>
      <c r="J1540" s="13" t="str">
        <f>_xlfn.XLOOKUP(UPPER(TRIM(I1540)),Sheet19!$A:$A,Sheet19!$B:$B,"")</f>
        <v>KRA</v>
      </c>
      <c r="K1540" s="13" t="s">
        <v>180</v>
      </c>
      <c r="L1540" s="13" t="s">
        <v>1011</v>
      </c>
      <c r="M1540" s="13" t="s">
        <v>447</v>
      </c>
      <c r="N1540" s="6">
        <v>30</v>
      </c>
      <c r="O1540" s="6">
        <v>0</v>
      </c>
      <c r="P1540" s="6">
        <v>0</v>
      </c>
      <c r="Q1540" s="2"/>
      <c r="R1540" s="1"/>
      <c r="S1540">
        <f>IF(COUNTIFS('OTH Preparationet 2024'!$D:$D,$C1540,'OTH Preparationet 2024'!$H:$H,$F1540,'OTH Preparationet 2024'!$M:$M,$H1540,'OTH Preparationet 2024'!$L:$L,$J1540,'OTH Preparationet 2024'!$Q:$Q,"")&gt;0,1,0)</f>
        <v>0</v>
      </c>
    </row>
    <row r="1541" spans="1:19" hidden="1">
      <c r="A1541" s="13" t="s">
        <v>95</v>
      </c>
      <c r="B1541" s="13" t="s">
        <v>96</v>
      </c>
      <c r="C1541" s="13" t="s">
        <v>96</v>
      </c>
      <c r="D1541" s="13" t="s">
        <v>67</v>
      </c>
      <c r="E1541" s="13" t="s">
        <v>57</v>
      </c>
      <c r="F1541" s="13" t="s">
        <v>58</v>
      </c>
      <c r="G1541" s="13"/>
      <c r="H1541" s="13" t="s">
        <v>59</v>
      </c>
      <c r="I1541" s="13" t="s">
        <v>867</v>
      </c>
      <c r="J1541" s="13" t="str">
        <f>_xlfn.XLOOKUP(UPPER(TRIM(I1541)),Sheet19!$A:$A,Sheet19!$B:$B,"")</f>
        <v>KUB</v>
      </c>
      <c r="K1541" s="13" t="s">
        <v>180</v>
      </c>
      <c r="L1541" s="13" t="s">
        <v>1011</v>
      </c>
      <c r="M1541" s="13" t="s">
        <v>447</v>
      </c>
      <c r="N1541" s="6">
        <v>75</v>
      </c>
      <c r="O1541" s="6">
        <v>0</v>
      </c>
      <c r="P1541" s="6">
        <v>0</v>
      </c>
      <c r="Q1541" s="2"/>
      <c r="R1541" s="1"/>
      <c r="S1541">
        <f>IF(COUNTIFS('OTH Preparationet 2024'!$D:$D,$C1541,'OTH Preparationet 2024'!$H:$H,$F1541,'OTH Preparationet 2024'!$M:$M,$H1541,'OTH Preparationet 2024'!$L:$L,$J1541,'OTH Preparationet 2024'!$Q:$Q,"")&gt;0,1,0)</f>
        <v>0</v>
      </c>
    </row>
    <row r="1542" spans="1:19" hidden="1">
      <c r="A1542" s="13" t="s">
        <v>95</v>
      </c>
      <c r="B1542" s="13" t="s">
        <v>96</v>
      </c>
      <c r="C1542" s="13" t="s">
        <v>96</v>
      </c>
      <c r="D1542" s="13" t="s">
        <v>67</v>
      </c>
      <c r="E1542" s="13" t="s">
        <v>57</v>
      </c>
      <c r="F1542" s="13" t="s">
        <v>58</v>
      </c>
      <c r="G1542" s="13"/>
      <c r="H1542" s="13" t="s">
        <v>59</v>
      </c>
      <c r="I1542" s="13" t="s">
        <v>883</v>
      </c>
      <c r="J1542" s="13" t="str">
        <f>_xlfn.XLOOKUP(UPPER(TRIM(I1542)),Sheet19!$A:$A,Sheet19!$B:$B,"")</f>
        <v>LIE</v>
      </c>
      <c r="K1542" s="13" t="s">
        <v>180</v>
      </c>
      <c r="L1542" s="13" t="s">
        <v>1011</v>
      </c>
      <c r="M1542" s="13" t="s">
        <v>447</v>
      </c>
      <c r="N1542" s="6">
        <v>87</v>
      </c>
      <c r="O1542" s="6">
        <v>0</v>
      </c>
      <c r="P1542" s="6">
        <v>0</v>
      </c>
      <c r="Q1542" s="2"/>
      <c r="R1542" s="1"/>
      <c r="S1542">
        <f>IF(COUNTIFS('OTH Preparationet 2024'!$D:$D,$C1542,'OTH Preparationet 2024'!$H:$H,$F1542,'OTH Preparationet 2024'!$M:$M,$H1542,'OTH Preparationet 2024'!$L:$L,$J1542,'OTH Preparationet 2024'!$Q:$Q,"")&gt;0,1,0)</f>
        <v>0</v>
      </c>
    </row>
    <row r="1543" spans="1:19" hidden="1">
      <c r="A1543" s="13" t="s">
        <v>95</v>
      </c>
      <c r="B1543" s="13" t="s">
        <v>96</v>
      </c>
      <c r="C1543" s="13" t="s">
        <v>96</v>
      </c>
      <c r="D1543" s="13" t="s">
        <v>67</v>
      </c>
      <c r="E1543" s="13" t="s">
        <v>57</v>
      </c>
      <c r="F1543" s="13" t="s">
        <v>58</v>
      </c>
      <c r="G1543" s="13"/>
      <c r="H1543" s="13" t="s">
        <v>59</v>
      </c>
      <c r="I1543" s="13" t="s">
        <v>894</v>
      </c>
      <c r="J1543" s="13" t="str">
        <f>_xlfn.XLOOKUP(UPPER(TRIM(I1543)),Sheet19!$A:$A,Sheet19!$B:$B,"")</f>
        <v>MTU</v>
      </c>
      <c r="K1543" s="13" t="s">
        <v>180</v>
      </c>
      <c r="L1543" s="13" t="s">
        <v>1011</v>
      </c>
      <c r="M1543" s="13" t="s">
        <v>447</v>
      </c>
      <c r="N1543" s="6">
        <v>37</v>
      </c>
      <c r="O1543" s="6">
        <v>0</v>
      </c>
      <c r="P1543" s="6">
        <v>0</v>
      </c>
      <c r="Q1543" s="2"/>
      <c r="R1543" s="1"/>
      <c r="S1543">
        <f>IF(COUNTIFS('OTH Preparationet 2024'!$D:$D,$C1543,'OTH Preparationet 2024'!$H:$H,$F1543,'OTH Preparationet 2024'!$M:$M,$H1543,'OTH Preparationet 2024'!$L:$L,$J1543,'OTH Preparationet 2024'!$Q:$Q,"")&gt;0,1,0)</f>
        <v>0</v>
      </c>
    </row>
    <row r="1544" spans="1:19" hidden="1">
      <c r="A1544" s="13" t="s">
        <v>95</v>
      </c>
      <c r="B1544" s="13" t="s">
        <v>96</v>
      </c>
      <c r="C1544" s="13" t="s">
        <v>96</v>
      </c>
      <c r="D1544" s="13" t="s">
        <v>67</v>
      </c>
      <c r="E1544" s="13" t="s">
        <v>57</v>
      </c>
      <c r="F1544" s="13" t="s">
        <v>58</v>
      </c>
      <c r="G1544" s="13"/>
      <c r="H1544" s="13" t="s">
        <v>59</v>
      </c>
      <c r="I1544" s="13" t="s">
        <v>857</v>
      </c>
      <c r="J1544" s="13" t="str">
        <f>_xlfn.XLOOKUP(UPPER(TRIM(I1544)),Sheet19!$A:$A,Sheet19!$B:$B,"")</f>
        <v>MEC</v>
      </c>
      <c r="K1544" s="13" t="s">
        <v>180</v>
      </c>
      <c r="L1544" s="13" t="s">
        <v>1011</v>
      </c>
      <c r="M1544" s="13" t="s">
        <v>447</v>
      </c>
      <c r="N1544" s="6">
        <v>15</v>
      </c>
      <c r="O1544" s="6">
        <v>0</v>
      </c>
      <c r="P1544" s="6">
        <v>0</v>
      </c>
      <c r="Q1544" s="2"/>
      <c r="R1544" s="1"/>
      <c r="S1544">
        <f>IF(COUNTIFS('OTH Preparationet 2024'!$D:$D,$C1544,'OTH Preparationet 2024'!$H:$H,$F1544,'OTH Preparationet 2024'!$M:$M,$H1544,'OTH Preparationet 2024'!$L:$L,$J1544,'OTH Preparationet 2024'!$Q:$Q,"")&gt;0,1,0)</f>
        <v>0</v>
      </c>
    </row>
    <row r="1545" spans="1:19" hidden="1">
      <c r="A1545" s="13" t="s">
        <v>95</v>
      </c>
      <c r="B1545" s="13" t="s">
        <v>96</v>
      </c>
      <c r="C1545" s="13" t="s">
        <v>96</v>
      </c>
      <c r="D1545" s="13" t="s">
        <v>67</v>
      </c>
      <c r="E1545" s="13" t="s">
        <v>57</v>
      </c>
      <c r="F1545" s="13" t="s">
        <v>58</v>
      </c>
      <c r="G1545" s="13"/>
      <c r="H1545" s="13" t="s">
        <v>59</v>
      </c>
      <c r="I1545" s="13" t="s">
        <v>858</v>
      </c>
      <c r="J1545" s="13" t="str">
        <f>_xlfn.XLOOKUP(UPPER(TRIM(I1545)),Sheet19!$A:$A,Sheet19!$B:$B,"")</f>
        <v>NEW</v>
      </c>
      <c r="K1545" s="13" t="s">
        <v>180</v>
      </c>
      <c r="L1545" s="13" t="s">
        <v>1011</v>
      </c>
      <c r="M1545" s="13" t="s">
        <v>447</v>
      </c>
      <c r="N1545" s="6">
        <v>15</v>
      </c>
      <c r="O1545" s="6">
        <v>0</v>
      </c>
      <c r="P1545" s="6">
        <v>0</v>
      </c>
      <c r="Q1545" s="2"/>
      <c r="R1545" s="1"/>
      <c r="S1545">
        <f>IF(COUNTIFS('OTH Preparationet 2024'!$D:$D,$C1545,'OTH Preparationet 2024'!$H:$H,$F1545,'OTH Preparationet 2024'!$M:$M,$H1545,'OTH Preparationet 2024'!$L:$L,$J1545,'OTH Preparationet 2024'!$Q:$Q,"")&gt;0,1,0)</f>
        <v>0</v>
      </c>
    </row>
    <row r="1546" spans="1:19" ht="15">
      <c r="A1546" s="13" t="s">
        <v>95</v>
      </c>
      <c r="B1546" s="13" t="s">
        <v>96</v>
      </c>
      <c r="C1546" s="13" t="s">
        <v>96</v>
      </c>
      <c r="D1546" s="13" t="s">
        <v>67</v>
      </c>
      <c r="E1546" s="13" t="s">
        <v>57</v>
      </c>
      <c r="F1546" s="13" t="s">
        <v>58</v>
      </c>
      <c r="G1546" s="13"/>
      <c r="H1546" s="13" t="s">
        <v>59</v>
      </c>
      <c r="I1546" s="41" t="s">
        <v>861</v>
      </c>
      <c r="J1546" s="13" t="str">
        <f>_xlfn.XLOOKUP(UPPER(TRIM(I1546)),Sheet19!$A:$A,Sheet19!$B:$B,"")</f>
        <v>OTN</v>
      </c>
      <c r="K1546" s="13"/>
      <c r="L1546" s="13" t="s">
        <v>1011</v>
      </c>
      <c r="M1546" s="13" t="s">
        <v>447</v>
      </c>
      <c r="N1546" s="6">
        <v>15</v>
      </c>
      <c r="O1546" s="6">
        <v>0</v>
      </c>
      <c r="P1546" s="6">
        <v>0</v>
      </c>
      <c r="Q1546" s="2"/>
      <c r="R1546" s="1"/>
      <c r="S1546">
        <f>IF(COUNTIFS('OTH Preparationet 2024'!$D:$D,$C1546,'OTH Preparationet 2024'!$H:$H,$F1546,'OTH Preparationet 2024'!$M:$M,$H1546,'OTH Preparationet 2024'!$L:$L,$J1546,'OTH Preparationet 2024'!$Q:$Q,"")&gt;0,1,0)</f>
        <v>0</v>
      </c>
    </row>
    <row r="1547" spans="1:19">
      <c r="A1547" s="13" t="s">
        <v>95</v>
      </c>
      <c r="B1547" s="13" t="s">
        <v>96</v>
      </c>
      <c r="C1547" s="13" t="s">
        <v>96</v>
      </c>
      <c r="D1547" s="13" t="s">
        <v>67</v>
      </c>
      <c r="E1547" s="13" t="s">
        <v>57</v>
      </c>
      <c r="F1547" s="13" t="s">
        <v>58</v>
      </c>
      <c r="G1547" s="13"/>
      <c r="H1547" s="13" t="s">
        <v>59</v>
      </c>
      <c r="I1547" s="13" t="s">
        <v>965</v>
      </c>
      <c r="J1547" s="13" t="str">
        <f>_xlfn.XLOOKUP(UPPER(TRIM(I1547)),Sheet19!$A:$A,Sheet19!$B:$B,"")</f>
        <v>TOB</v>
      </c>
      <c r="K1547" s="13"/>
      <c r="L1547" s="13" t="s">
        <v>1011</v>
      </c>
      <c r="M1547" s="13" t="s">
        <v>447</v>
      </c>
      <c r="N1547" s="6">
        <v>60</v>
      </c>
      <c r="O1547" s="6">
        <v>0</v>
      </c>
      <c r="P1547" s="6">
        <v>0</v>
      </c>
      <c r="Q1547" s="2"/>
      <c r="R1547" s="1"/>
      <c r="S1547">
        <f>IF(COUNTIFS('OTH Preparationet 2024'!$D:$D,$C1547,'OTH Preparationet 2024'!$H:$H,$F1547,'OTH Preparationet 2024'!$M:$M,$H1547,'OTH Preparationet 2024'!$L:$L,$J1547,'OTH Preparationet 2024'!$Q:$Q,"")&gt;0,1,0)</f>
        <v>0</v>
      </c>
    </row>
    <row r="1548" spans="1:19" hidden="1">
      <c r="A1548" s="13" t="s">
        <v>95</v>
      </c>
      <c r="B1548" s="13" t="s">
        <v>96</v>
      </c>
      <c r="C1548" s="13" t="s">
        <v>96</v>
      </c>
      <c r="D1548" s="13" t="s">
        <v>67</v>
      </c>
      <c r="E1548" s="13" t="s">
        <v>57</v>
      </c>
      <c r="F1548" s="13" t="s">
        <v>58</v>
      </c>
      <c r="G1548" s="13"/>
      <c r="H1548" s="13" t="s">
        <v>59</v>
      </c>
      <c r="I1548" s="13" t="s">
        <v>179</v>
      </c>
      <c r="J1548" s="13" t="str">
        <f>_xlfn.XLOOKUP(UPPER(TRIM(I1548)),Sheet19!$A:$A,Sheet19!$B:$B,"")</f>
        <v>VCE</v>
      </c>
      <c r="K1548" s="13" t="s">
        <v>180</v>
      </c>
      <c r="L1548" s="13" t="s">
        <v>1011</v>
      </c>
      <c r="M1548" s="13" t="s">
        <v>447</v>
      </c>
      <c r="N1548" s="6">
        <v>3</v>
      </c>
      <c r="O1548" s="6">
        <v>0</v>
      </c>
      <c r="P1548" s="6">
        <v>0</v>
      </c>
      <c r="Q1548" s="2"/>
      <c r="R1548" s="1"/>
      <c r="S1548">
        <f>IF(COUNTIFS('OTH Preparationet 2024'!$D:$D,$C1548,'OTH Preparationet 2024'!$H:$H,$F1548,'OTH Preparationet 2024'!$M:$M,$H1548,'OTH Preparationet 2024'!$L:$L,$J1548,'OTH Preparationet 2024'!$Q:$Q,"")&gt;0,1,0)</f>
        <v>0</v>
      </c>
    </row>
    <row r="1549" spans="1:19" hidden="1">
      <c r="A1549" s="13" t="s">
        <v>95</v>
      </c>
      <c r="B1549" s="13" t="s">
        <v>96</v>
      </c>
      <c r="C1549" s="13" t="s">
        <v>96</v>
      </c>
      <c r="D1549" s="13" t="s">
        <v>67</v>
      </c>
      <c r="E1549" s="13" t="s">
        <v>57</v>
      </c>
      <c r="F1549" s="13" t="s">
        <v>58</v>
      </c>
      <c r="G1549" s="13"/>
      <c r="H1549" s="13" t="s">
        <v>59</v>
      </c>
      <c r="I1549" s="13" t="s">
        <v>870</v>
      </c>
      <c r="J1549" s="13" t="str">
        <f>_xlfn.XLOOKUP(UPPER(TRIM(I1549)),Sheet19!$A:$A,Sheet19!$B:$B,"")</f>
        <v>WAN</v>
      </c>
      <c r="K1549" s="13" t="s">
        <v>180</v>
      </c>
      <c r="L1549" s="13" t="s">
        <v>1011</v>
      </c>
      <c r="M1549" s="13" t="s">
        <v>447</v>
      </c>
      <c r="N1549" s="6">
        <v>46</v>
      </c>
      <c r="O1549" s="6">
        <v>0</v>
      </c>
      <c r="P1549" s="6">
        <v>0</v>
      </c>
      <c r="Q1549" s="2"/>
      <c r="R1549" s="1"/>
      <c r="S1549">
        <f>IF(COUNTIFS('OTH Preparationet 2024'!$D:$D,$C1549,'OTH Preparationet 2024'!$H:$H,$F1549,'OTH Preparationet 2024'!$M:$M,$H1549,'OTH Preparationet 2024'!$L:$L,$J1549,'OTH Preparationet 2024'!$Q:$Q,"")&gt;0,1,0)</f>
        <v>0</v>
      </c>
    </row>
    <row r="1550" spans="1:19">
      <c r="A1550" s="13" t="s">
        <v>95</v>
      </c>
      <c r="B1550" s="13" t="s">
        <v>96</v>
      </c>
      <c r="C1550" s="13" t="s">
        <v>96</v>
      </c>
      <c r="D1550" s="13" t="s">
        <v>67</v>
      </c>
      <c r="E1550" s="13" t="s">
        <v>57</v>
      </c>
      <c r="F1550" s="13" t="s">
        <v>58</v>
      </c>
      <c r="G1550" s="13"/>
      <c r="H1550" s="13" t="s">
        <v>59</v>
      </c>
      <c r="I1550" s="13" t="s">
        <v>938</v>
      </c>
      <c r="J1550" s="13" t="str">
        <f>_xlfn.XLOOKUP(UPPER(TRIM(I1550)),Sheet19!$A:$A,Sheet19!$B:$B,"")</f>
        <v>WEI</v>
      </c>
      <c r="K1550" s="13"/>
      <c r="L1550" s="13" t="s">
        <v>1011</v>
      </c>
      <c r="M1550" s="13" t="s">
        <v>447</v>
      </c>
      <c r="N1550" s="6">
        <v>195</v>
      </c>
      <c r="O1550" s="6">
        <v>0</v>
      </c>
      <c r="P1550" s="6">
        <v>0</v>
      </c>
      <c r="Q1550" s="2"/>
      <c r="R1550" s="1"/>
      <c r="S1550">
        <f>IF(COUNTIFS('OTH Preparationet 2024'!$D:$D,$C1550,'OTH Preparationet 2024'!$H:$H,$F1550,'OTH Preparationet 2024'!$M:$M,$H1550,'OTH Preparationet 2024'!$L:$L,$J1550,'OTH Preparationet 2024'!$Q:$Q,"")&gt;0,1,0)</f>
        <v>0</v>
      </c>
    </row>
    <row r="1551" spans="1:19" hidden="1">
      <c r="A1551" s="13" t="s">
        <v>95</v>
      </c>
      <c r="B1551" s="13" t="s">
        <v>96</v>
      </c>
      <c r="C1551" s="13" t="s">
        <v>96</v>
      </c>
      <c r="D1551" s="13" t="s">
        <v>67</v>
      </c>
      <c r="E1551" s="13" t="s">
        <v>57</v>
      </c>
      <c r="F1551" s="13" t="s">
        <v>58</v>
      </c>
      <c r="G1551" s="13"/>
      <c r="H1551" s="13" t="s">
        <v>59</v>
      </c>
      <c r="I1551" s="13" t="s">
        <v>872</v>
      </c>
      <c r="J1551" s="13" t="str">
        <f>_xlfn.XLOOKUP(UPPER(TRIM(I1551)),Sheet19!$A:$A,Sheet19!$B:$B,"")</f>
        <v>YAN</v>
      </c>
      <c r="K1551" s="13" t="s">
        <v>180</v>
      </c>
      <c r="L1551" s="13" t="s">
        <v>1011</v>
      </c>
      <c r="M1551" s="13" t="s">
        <v>447</v>
      </c>
      <c r="N1551" s="6">
        <v>57</v>
      </c>
      <c r="O1551" s="6">
        <v>0</v>
      </c>
      <c r="P1551" s="6">
        <v>0</v>
      </c>
      <c r="Q1551" s="2"/>
      <c r="R1551" s="1"/>
      <c r="S1551">
        <f>IF(COUNTIFS('OTH Preparationet 2024'!$D:$D,$C1551,'OTH Preparationet 2024'!$H:$H,$F1551,'OTH Preparationet 2024'!$M:$M,$H1551,'OTH Preparationet 2024'!$L:$L,$J1551,'OTH Preparationet 2024'!$Q:$Q,"")&gt;0,1,0)</f>
        <v>0</v>
      </c>
    </row>
    <row r="1552" spans="1:19" hidden="1">
      <c r="A1552" s="13" t="s">
        <v>95</v>
      </c>
      <c r="B1552" s="13" t="s">
        <v>96</v>
      </c>
      <c r="C1552" s="13" t="s">
        <v>96</v>
      </c>
      <c r="D1552" s="13" t="s">
        <v>67</v>
      </c>
      <c r="E1552" s="13" t="s">
        <v>57</v>
      </c>
      <c r="F1552" s="13" t="s">
        <v>58</v>
      </c>
      <c r="G1552" s="13"/>
      <c r="H1552" s="13" t="s">
        <v>61</v>
      </c>
      <c r="I1552" s="13" t="s">
        <v>846</v>
      </c>
      <c r="J1552" s="13" t="str">
        <f>_xlfn.XLOOKUP(UPPER(TRIM(I1552)),Sheet19!$A:$A,Sheet19!$B:$B,"")</f>
        <v>CAS</v>
      </c>
      <c r="K1552" s="13" t="s">
        <v>180</v>
      </c>
      <c r="L1552" s="13" t="s">
        <v>1011</v>
      </c>
      <c r="M1552" s="13" t="s">
        <v>447</v>
      </c>
      <c r="N1552" s="6">
        <v>22</v>
      </c>
      <c r="O1552" s="6">
        <v>0</v>
      </c>
      <c r="P1552" s="6">
        <v>0</v>
      </c>
      <c r="Q1552" s="2"/>
      <c r="R1552" s="1"/>
      <c r="S1552">
        <f>IF(COUNTIFS('OTH Preparationet 2024'!$D:$D,$C1552,'OTH Preparationet 2024'!$H:$H,$F1552,'OTH Preparationet 2024'!$M:$M,$H1552,'OTH Preparationet 2024'!$L:$L,$J1552,'OTH Preparationet 2024'!$Q:$Q,"")&gt;0,1,0)</f>
        <v>0</v>
      </c>
    </row>
    <row r="1553" spans="1:19" hidden="1">
      <c r="A1553" s="13" t="s">
        <v>95</v>
      </c>
      <c r="B1553" s="13" t="s">
        <v>96</v>
      </c>
      <c r="C1553" s="13" t="s">
        <v>96</v>
      </c>
      <c r="D1553" s="13" t="s">
        <v>67</v>
      </c>
      <c r="E1553" s="13" t="s">
        <v>57</v>
      </c>
      <c r="F1553" s="13" t="s">
        <v>58</v>
      </c>
      <c r="G1553" s="13"/>
      <c r="H1553" s="13" t="s">
        <v>61</v>
      </c>
      <c r="I1553" s="13" t="s">
        <v>1010</v>
      </c>
      <c r="J1553" s="13" t="str">
        <f>_xlfn.XLOOKUP(UPPER(TRIM(I1553)),Sheet19!$A:$A,Sheet19!$B:$B,"")</f>
        <v/>
      </c>
      <c r="K1553" s="13" t="s">
        <v>180</v>
      </c>
      <c r="L1553" s="13" t="s">
        <v>1011</v>
      </c>
      <c r="M1553" s="13" t="s">
        <v>447</v>
      </c>
      <c r="N1553" s="6">
        <v>20</v>
      </c>
      <c r="O1553" s="6">
        <v>0</v>
      </c>
      <c r="P1553" s="6">
        <v>0</v>
      </c>
      <c r="Q1553" s="2"/>
      <c r="R1553" s="1"/>
      <c r="S1553">
        <f>IF(COUNTIFS('OTH Preparationet 2024'!$D:$D,$C1553,'OTH Preparationet 2024'!$H:$H,$F1553,'OTH Preparationet 2024'!$M:$M,$H1553,'OTH Preparationet 2024'!$L:$L,$J1553,'OTH Preparationet 2024'!$Q:$Q,"")&gt;0,1,0)</f>
        <v>0</v>
      </c>
    </row>
    <row r="1554" spans="1:19" hidden="1">
      <c r="A1554" s="13" t="s">
        <v>95</v>
      </c>
      <c r="B1554" s="13" t="s">
        <v>96</v>
      </c>
      <c r="C1554" s="13" t="s">
        <v>96</v>
      </c>
      <c r="D1554" s="13" t="s">
        <v>67</v>
      </c>
      <c r="E1554" s="13" t="s">
        <v>57</v>
      </c>
      <c r="F1554" s="13" t="s">
        <v>58</v>
      </c>
      <c r="G1554" s="13"/>
      <c r="H1554" s="13" t="s">
        <v>61</v>
      </c>
      <c r="I1554" s="13" t="s">
        <v>936</v>
      </c>
      <c r="J1554" s="13" t="str">
        <f>_xlfn.XLOOKUP(UPPER(TRIM(I1554)),Sheet19!$A:$A,Sheet19!$B:$B,"")</f>
        <v/>
      </c>
      <c r="K1554" s="13" t="s">
        <v>180</v>
      </c>
      <c r="L1554" s="13" t="s">
        <v>1011</v>
      </c>
      <c r="M1554" s="13" t="s">
        <v>447</v>
      </c>
      <c r="N1554" s="6">
        <v>10</v>
      </c>
      <c r="O1554" s="6">
        <v>0</v>
      </c>
      <c r="P1554" s="6">
        <v>0</v>
      </c>
      <c r="Q1554" s="2"/>
      <c r="R1554" s="1"/>
      <c r="S1554">
        <f>IF(COUNTIFS('OTH Preparationet 2024'!$D:$D,$C1554,'OTH Preparationet 2024'!$H:$H,$F1554,'OTH Preparationet 2024'!$M:$M,$H1554,'OTH Preparationet 2024'!$L:$L,$J1554,'OTH Preparationet 2024'!$Q:$Q,"")&gt;0,1,0)</f>
        <v>0</v>
      </c>
    </row>
    <row r="1555" spans="1:19" hidden="1">
      <c r="A1555" s="13" t="s">
        <v>95</v>
      </c>
      <c r="B1555" s="13" t="s">
        <v>96</v>
      </c>
      <c r="C1555" s="13" t="s">
        <v>96</v>
      </c>
      <c r="D1555" s="13" t="s">
        <v>67</v>
      </c>
      <c r="E1555" s="13" t="s">
        <v>57</v>
      </c>
      <c r="F1555" s="13" t="s">
        <v>58</v>
      </c>
      <c r="G1555" s="13"/>
      <c r="H1555" s="13" t="s">
        <v>61</v>
      </c>
      <c r="I1555" s="13" t="s">
        <v>850</v>
      </c>
      <c r="J1555" s="13" t="str">
        <f>_xlfn.XLOOKUP(UPPER(TRIM(I1555)),Sheet19!$A:$A,Sheet19!$B:$B,"")</f>
        <v>HID</v>
      </c>
      <c r="K1555" s="13" t="s">
        <v>180</v>
      </c>
      <c r="L1555" s="13" t="s">
        <v>1011</v>
      </c>
      <c r="M1555" s="13" t="s">
        <v>447</v>
      </c>
      <c r="N1555" s="6">
        <v>1</v>
      </c>
      <c r="O1555" s="6">
        <v>0</v>
      </c>
      <c r="P1555" s="6">
        <v>0</v>
      </c>
      <c r="Q1555" s="2"/>
      <c r="R1555" s="1"/>
      <c r="S1555">
        <f>IF(COUNTIFS('OTH Preparationet 2024'!$D:$D,$C1555,'OTH Preparationet 2024'!$H:$H,$F1555,'OTH Preparationet 2024'!$M:$M,$H1555,'OTH Preparationet 2024'!$L:$L,$J1555,'OTH Preparationet 2024'!$Q:$Q,"")&gt;0,1,0)</f>
        <v>0</v>
      </c>
    </row>
    <row r="1556" spans="1:19" hidden="1">
      <c r="A1556" s="13" t="s">
        <v>95</v>
      </c>
      <c r="B1556" s="13" t="s">
        <v>96</v>
      </c>
      <c r="C1556" s="13" t="s">
        <v>96</v>
      </c>
      <c r="D1556" s="13" t="s">
        <v>67</v>
      </c>
      <c r="E1556" s="13" t="s">
        <v>57</v>
      </c>
      <c r="F1556" s="13" t="s">
        <v>58</v>
      </c>
      <c r="G1556" s="13"/>
      <c r="H1556" s="13" t="s">
        <v>61</v>
      </c>
      <c r="I1556" s="13" t="s">
        <v>895</v>
      </c>
      <c r="J1556" s="13" t="str">
        <f>_xlfn.XLOOKUP(UPPER(TRIM(I1556)),Sheet19!$A:$A,Sheet19!$B:$B,"")</f>
        <v>HIT</v>
      </c>
      <c r="K1556" s="13" t="s">
        <v>180</v>
      </c>
      <c r="L1556" s="13" t="s">
        <v>1011</v>
      </c>
      <c r="M1556" s="13" t="s">
        <v>447</v>
      </c>
      <c r="N1556" s="6">
        <v>6</v>
      </c>
      <c r="O1556" s="6">
        <v>0</v>
      </c>
      <c r="P1556" s="6">
        <v>0</v>
      </c>
      <c r="Q1556" s="2"/>
      <c r="R1556" s="1"/>
      <c r="S1556">
        <f>IF(COUNTIFS('OTH Preparationet 2024'!$D:$D,$C1556,'OTH Preparationet 2024'!$H:$H,$F1556,'OTH Preparationet 2024'!$M:$M,$H1556,'OTH Preparationet 2024'!$L:$L,$J1556,'OTH Preparationet 2024'!$Q:$Q,"")&gt;0,1,0)</f>
        <v>0</v>
      </c>
    </row>
    <row r="1557" spans="1:19" hidden="1">
      <c r="A1557" s="13" t="s">
        <v>95</v>
      </c>
      <c r="B1557" s="13" t="s">
        <v>96</v>
      </c>
      <c r="C1557" s="13" t="s">
        <v>96</v>
      </c>
      <c r="D1557" s="13" t="s">
        <v>67</v>
      </c>
      <c r="E1557" s="13" t="s">
        <v>57</v>
      </c>
      <c r="F1557" s="13" t="s">
        <v>58</v>
      </c>
      <c r="G1557" s="13"/>
      <c r="H1557" s="13" t="s">
        <v>61</v>
      </c>
      <c r="I1557" s="13" t="s">
        <v>851</v>
      </c>
      <c r="J1557" s="13" t="str">
        <f>_xlfn.XLOOKUP(UPPER(TRIM(I1557)),Sheet19!$A:$A,Sheet19!$B:$B,"")</f>
        <v>HYU</v>
      </c>
      <c r="K1557" s="13" t="s">
        <v>180</v>
      </c>
      <c r="L1557" s="13" t="s">
        <v>1011</v>
      </c>
      <c r="M1557" s="13" t="s">
        <v>447</v>
      </c>
      <c r="N1557" s="6">
        <v>1</v>
      </c>
      <c r="O1557" s="6">
        <v>0</v>
      </c>
      <c r="P1557" s="6">
        <v>0</v>
      </c>
      <c r="Q1557" s="2"/>
      <c r="R1557" s="1"/>
      <c r="S1557">
        <f>IF(COUNTIFS('OTH Preparationet 2024'!$D:$D,$C1557,'OTH Preparationet 2024'!$H:$H,$F1557,'OTH Preparationet 2024'!$M:$M,$H1557,'OTH Preparationet 2024'!$L:$L,$J1557,'OTH Preparationet 2024'!$Q:$Q,"")&gt;0,1,0)</f>
        <v>0</v>
      </c>
    </row>
    <row r="1558" spans="1:19" hidden="1">
      <c r="A1558" s="13" t="s">
        <v>95</v>
      </c>
      <c r="B1558" s="13" t="s">
        <v>96</v>
      </c>
      <c r="C1558" s="13" t="s">
        <v>96</v>
      </c>
      <c r="D1558" s="13" t="s">
        <v>67</v>
      </c>
      <c r="E1558" s="13" t="s">
        <v>57</v>
      </c>
      <c r="F1558" s="13" t="s">
        <v>58</v>
      </c>
      <c r="G1558" s="13"/>
      <c r="H1558" s="13" t="s">
        <v>61</v>
      </c>
      <c r="I1558" s="13" t="s">
        <v>852</v>
      </c>
      <c r="J1558" s="13" t="str">
        <f>_xlfn.XLOOKUP(UPPER(TRIM(I1558)),Sheet19!$A:$A,Sheet19!$B:$B,"")</f>
        <v>JCB</v>
      </c>
      <c r="K1558" s="13" t="s">
        <v>180</v>
      </c>
      <c r="L1558" s="13" t="s">
        <v>1011</v>
      </c>
      <c r="M1558" s="13" t="s">
        <v>447</v>
      </c>
      <c r="N1558" s="6">
        <v>9</v>
      </c>
      <c r="O1558" s="6">
        <v>0</v>
      </c>
      <c r="P1558" s="6">
        <v>0</v>
      </c>
      <c r="Q1558" s="2"/>
      <c r="R1558" s="1"/>
      <c r="S1558">
        <f>IF(COUNTIFS('OTH Preparationet 2024'!$D:$D,$C1558,'OTH Preparationet 2024'!$H:$H,$F1558,'OTH Preparationet 2024'!$M:$M,$H1558,'OTH Preparationet 2024'!$L:$L,$J1558,'OTH Preparationet 2024'!$Q:$Q,"")&gt;0,1,0)</f>
        <v>0</v>
      </c>
    </row>
    <row r="1559" spans="1:19" hidden="1">
      <c r="A1559" s="13" t="s">
        <v>95</v>
      </c>
      <c r="B1559" s="13" t="s">
        <v>96</v>
      </c>
      <c r="C1559" s="13" t="s">
        <v>96</v>
      </c>
      <c r="D1559" s="13" t="s">
        <v>67</v>
      </c>
      <c r="E1559" s="13" t="s">
        <v>57</v>
      </c>
      <c r="F1559" s="13" t="s">
        <v>58</v>
      </c>
      <c r="G1559" s="13"/>
      <c r="H1559" s="13" t="s">
        <v>61</v>
      </c>
      <c r="I1559" s="13" t="s">
        <v>855</v>
      </c>
      <c r="J1559" s="13" t="str">
        <f>_xlfn.XLOOKUP(UPPER(TRIM(I1559)),Sheet19!$A:$A,Sheet19!$B:$B,"")</f>
        <v>KOM</v>
      </c>
      <c r="K1559" s="13" t="s">
        <v>180</v>
      </c>
      <c r="L1559" s="13" t="s">
        <v>1011</v>
      </c>
      <c r="M1559" s="13" t="s">
        <v>447</v>
      </c>
      <c r="N1559" s="6">
        <v>16</v>
      </c>
      <c r="O1559" s="6">
        <v>0</v>
      </c>
      <c r="P1559" s="6">
        <v>0</v>
      </c>
      <c r="Q1559" s="2"/>
      <c r="R1559" s="1"/>
      <c r="S1559">
        <f>IF(COUNTIFS('OTH Preparationet 2024'!$D:$D,$C1559,'OTH Preparationet 2024'!$H:$H,$F1559,'OTH Preparationet 2024'!$M:$M,$H1559,'OTH Preparationet 2024'!$L:$L,$J1559,'OTH Preparationet 2024'!$Q:$Q,"")&gt;0,1,0)</f>
        <v>0</v>
      </c>
    </row>
    <row r="1560" spans="1:19" hidden="1">
      <c r="A1560" s="13" t="s">
        <v>95</v>
      </c>
      <c r="B1560" s="13" t="s">
        <v>96</v>
      </c>
      <c r="C1560" s="13" t="s">
        <v>96</v>
      </c>
      <c r="D1560" s="13" t="s">
        <v>67</v>
      </c>
      <c r="E1560" s="13" t="s">
        <v>57</v>
      </c>
      <c r="F1560" s="13" t="s">
        <v>58</v>
      </c>
      <c r="G1560" s="13"/>
      <c r="H1560" s="13" t="s">
        <v>61</v>
      </c>
      <c r="I1560" s="13" t="s">
        <v>937</v>
      </c>
      <c r="J1560" s="13" t="str">
        <f>_xlfn.XLOOKUP(UPPER(TRIM(I1560)),Sheet19!$A:$A,Sheet19!$B:$B,"")</f>
        <v>KRA</v>
      </c>
      <c r="K1560" s="13" t="s">
        <v>180</v>
      </c>
      <c r="L1560" s="13" t="s">
        <v>1011</v>
      </c>
      <c r="M1560" s="13" t="s">
        <v>447</v>
      </c>
      <c r="N1560" s="6">
        <v>5</v>
      </c>
      <c r="O1560" s="6">
        <v>0</v>
      </c>
      <c r="P1560" s="6">
        <v>0</v>
      </c>
      <c r="Q1560" s="2"/>
      <c r="R1560" s="1"/>
      <c r="S1560">
        <f>IF(COUNTIFS('OTH Preparationet 2024'!$D:$D,$C1560,'OTH Preparationet 2024'!$H:$H,$F1560,'OTH Preparationet 2024'!$M:$M,$H1560,'OTH Preparationet 2024'!$L:$L,$J1560,'OTH Preparationet 2024'!$Q:$Q,"")&gt;0,1,0)</f>
        <v>0</v>
      </c>
    </row>
    <row r="1561" spans="1:19" hidden="1">
      <c r="A1561" s="13" t="s">
        <v>95</v>
      </c>
      <c r="B1561" s="13" t="s">
        <v>96</v>
      </c>
      <c r="C1561" s="13" t="s">
        <v>96</v>
      </c>
      <c r="D1561" s="13" t="s">
        <v>67</v>
      </c>
      <c r="E1561" s="13" t="s">
        <v>57</v>
      </c>
      <c r="F1561" s="13" t="s">
        <v>58</v>
      </c>
      <c r="G1561" s="13"/>
      <c r="H1561" s="13" t="s">
        <v>61</v>
      </c>
      <c r="I1561" s="13" t="s">
        <v>883</v>
      </c>
      <c r="J1561" s="13" t="str">
        <f>_xlfn.XLOOKUP(UPPER(TRIM(I1561)),Sheet19!$A:$A,Sheet19!$B:$B,"")</f>
        <v>LIE</v>
      </c>
      <c r="K1561" s="13" t="s">
        <v>180</v>
      </c>
      <c r="L1561" s="13" t="s">
        <v>1011</v>
      </c>
      <c r="M1561" s="13" t="s">
        <v>447</v>
      </c>
      <c r="N1561" s="6">
        <v>26</v>
      </c>
      <c r="O1561" s="6">
        <v>0</v>
      </c>
      <c r="P1561" s="6">
        <v>0</v>
      </c>
      <c r="Q1561" s="2"/>
      <c r="R1561" s="1"/>
      <c r="S1561">
        <f>IF(COUNTIFS('OTH Preparationet 2024'!$D:$D,$C1561,'OTH Preparationet 2024'!$H:$H,$F1561,'OTH Preparationet 2024'!$M:$M,$H1561,'OTH Preparationet 2024'!$L:$L,$J1561,'OTH Preparationet 2024'!$Q:$Q,"")&gt;0,1,0)</f>
        <v>0</v>
      </c>
    </row>
    <row r="1562" spans="1:19">
      <c r="A1562" s="13" t="s">
        <v>95</v>
      </c>
      <c r="B1562" s="13" t="s">
        <v>96</v>
      </c>
      <c r="C1562" s="13" t="s">
        <v>96</v>
      </c>
      <c r="D1562" s="13" t="s">
        <v>67</v>
      </c>
      <c r="E1562" s="13" t="s">
        <v>57</v>
      </c>
      <c r="F1562" s="13" t="s">
        <v>58</v>
      </c>
      <c r="G1562" s="13"/>
      <c r="H1562" s="13" t="s">
        <v>61</v>
      </c>
      <c r="I1562" s="13" t="s">
        <v>967</v>
      </c>
      <c r="J1562" s="13" t="str">
        <f>_xlfn.XLOOKUP(UPPER(TRIM(I1562)),Sheet19!$A:$A,Sheet19!$B:$B,"")</f>
        <v>LJU</v>
      </c>
      <c r="K1562" s="13"/>
      <c r="L1562" s="13" t="s">
        <v>1011</v>
      </c>
      <c r="M1562" s="13" t="s">
        <v>447</v>
      </c>
      <c r="N1562" s="6">
        <v>20</v>
      </c>
      <c r="O1562" s="6">
        <v>0</v>
      </c>
      <c r="P1562" s="6">
        <v>0</v>
      </c>
      <c r="Q1562" s="2"/>
      <c r="R1562" s="1"/>
      <c r="S1562">
        <f>IF(COUNTIFS('OTH Preparationet 2024'!$D:$D,$C1562,'OTH Preparationet 2024'!$H:$H,$F1562,'OTH Preparationet 2024'!$M:$M,$H1562,'OTH Preparationet 2024'!$L:$L,$J1562,'OTH Preparationet 2024'!$Q:$Q,"")&gt;0,1,0)</f>
        <v>0</v>
      </c>
    </row>
    <row r="1563" spans="1:19" hidden="1">
      <c r="A1563" s="13" t="s">
        <v>95</v>
      </c>
      <c r="B1563" s="13" t="s">
        <v>96</v>
      </c>
      <c r="C1563" s="13" t="s">
        <v>96</v>
      </c>
      <c r="D1563" s="13" t="s">
        <v>67</v>
      </c>
      <c r="E1563" s="13" t="s">
        <v>57</v>
      </c>
      <c r="F1563" s="13" t="s">
        <v>58</v>
      </c>
      <c r="G1563" s="13"/>
      <c r="H1563" s="13" t="s">
        <v>61</v>
      </c>
      <c r="I1563" s="13" t="s">
        <v>858</v>
      </c>
      <c r="J1563" s="13" t="str">
        <f>_xlfn.XLOOKUP(UPPER(TRIM(I1563)),Sheet19!$A:$A,Sheet19!$B:$B,"")</f>
        <v>NEW</v>
      </c>
      <c r="K1563" s="13" t="s">
        <v>180</v>
      </c>
      <c r="L1563" s="13" t="s">
        <v>1011</v>
      </c>
      <c r="M1563" s="13" t="s">
        <v>447</v>
      </c>
      <c r="N1563" s="6">
        <v>25</v>
      </c>
      <c r="O1563" s="6">
        <v>0</v>
      </c>
      <c r="P1563" s="6">
        <v>0</v>
      </c>
      <c r="Q1563" s="2"/>
      <c r="R1563" s="1"/>
      <c r="S1563">
        <f>IF(COUNTIFS('OTH Preparationet 2024'!$D:$D,$C1563,'OTH Preparationet 2024'!$H:$H,$F1563,'OTH Preparationet 2024'!$M:$M,$H1563,'OTH Preparationet 2024'!$L:$L,$J1563,'OTH Preparationet 2024'!$Q:$Q,"")&gt;0,1,0)</f>
        <v>0</v>
      </c>
    </row>
    <row r="1564" spans="1:19" ht="15">
      <c r="A1564" s="13" t="s">
        <v>95</v>
      </c>
      <c r="B1564" s="13" t="s">
        <v>96</v>
      </c>
      <c r="C1564" s="13" t="s">
        <v>96</v>
      </c>
      <c r="D1564" s="13" t="s">
        <v>67</v>
      </c>
      <c r="E1564" s="13" t="s">
        <v>57</v>
      </c>
      <c r="F1564" s="13" t="s">
        <v>58</v>
      </c>
      <c r="G1564" s="13"/>
      <c r="H1564" s="13" t="s">
        <v>61</v>
      </c>
      <c r="I1564" s="41" t="s">
        <v>861</v>
      </c>
      <c r="J1564" s="13" t="str">
        <f>_xlfn.XLOOKUP(UPPER(TRIM(I1564)),Sheet19!$A:$A,Sheet19!$B:$B,"")</f>
        <v>OTN</v>
      </c>
      <c r="K1564" s="13"/>
      <c r="L1564" s="13" t="s">
        <v>1011</v>
      </c>
      <c r="M1564" s="13" t="s">
        <v>447</v>
      </c>
      <c r="N1564" s="6">
        <v>6</v>
      </c>
      <c r="O1564" s="6">
        <v>0</v>
      </c>
      <c r="P1564" s="6">
        <v>0</v>
      </c>
      <c r="Q1564" s="2"/>
      <c r="R1564" s="1"/>
      <c r="S1564">
        <f>IF(COUNTIFS('OTH Preparationet 2024'!$D:$D,$C1564,'OTH Preparationet 2024'!$H:$H,$F1564,'OTH Preparationet 2024'!$M:$M,$H1564,'OTH Preparationet 2024'!$L:$L,$J1564,'OTH Preparationet 2024'!$Q:$Q,"")&gt;0,1,0)</f>
        <v>0</v>
      </c>
    </row>
    <row r="1565" spans="1:19" hidden="1">
      <c r="A1565" s="13" t="s">
        <v>95</v>
      </c>
      <c r="B1565" s="13" t="s">
        <v>96</v>
      </c>
      <c r="C1565" s="13" t="s">
        <v>96</v>
      </c>
      <c r="D1565" s="13" t="s">
        <v>67</v>
      </c>
      <c r="E1565" s="13" t="s">
        <v>57</v>
      </c>
      <c r="F1565" s="13" t="s">
        <v>58</v>
      </c>
      <c r="G1565" s="13"/>
      <c r="H1565" s="13" t="s">
        <v>61</v>
      </c>
      <c r="I1565" s="13" t="s">
        <v>863</v>
      </c>
      <c r="J1565" s="13" t="str">
        <f>_xlfn.XLOOKUP(UPPER(TRIM(I1565)),Sheet19!$A:$A,Sheet19!$B:$B,"")</f>
        <v>SNY</v>
      </c>
      <c r="K1565" s="13" t="s">
        <v>180</v>
      </c>
      <c r="L1565" s="13" t="s">
        <v>1011</v>
      </c>
      <c r="M1565" s="13" t="s">
        <v>447</v>
      </c>
      <c r="N1565" s="6">
        <v>2</v>
      </c>
      <c r="O1565" s="6">
        <v>0</v>
      </c>
      <c r="P1565" s="6">
        <v>0</v>
      </c>
      <c r="Q1565" s="2"/>
      <c r="R1565" s="1"/>
      <c r="S1565">
        <f>IF(COUNTIFS('OTH Preparationet 2024'!$D:$D,$C1565,'OTH Preparationet 2024'!$H:$H,$F1565,'OTH Preparationet 2024'!$M:$M,$H1565,'OTH Preparationet 2024'!$L:$L,$J1565,'OTH Preparationet 2024'!$Q:$Q,"")&gt;0,1,0)</f>
        <v>0</v>
      </c>
    </row>
    <row r="1566" spans="1:19" hidden="1">
      <c r="A1566" s="13" t="s">
        <v>95</v>
      </c>
      <c r="B1566" s="13" t="s">
        <v>96</v>
      </c>
      <c r="C1566" s="13" t="s">
        <v>96</v>
      </c>
      <c r="D1566" s="13" t="s">
        <v>67</v>
      </c>
      <c r="E1566" s="13" t="s">
        <v>57</v>
      </c>
      <c r="F1566" s="13" t="s">
        <v>58</v>
      </c>
      <c r="G1566" s="13"/>
      <c r="H1566" s="13" t="s">
        <v>61</v>
      </c>
      <c r="I1566" s="13" t="s">
        <v>179</v>
      </c>
      <c r="J1566" s="13" t="str">
        <f>_xlfn.XLOOKUP(UPPER(TRIM(I1566)),Sheet19!$A:$A,Sheet19!$B:$B,"")</f>
        <v>VCE</v>
      </c>
      <c r="K1566" s="13" t="s">
        <v>180</v>
      </c>
      <c r="L1566" s="13" t="s">
        <v>1011</v>
      </c>
      <c r="M1566" s="13" t="s">
        <v>447</v>
      </c>
      <c r="N1566" s="6">
        <v>46</v>
      </c>
      <c r="O1566" s="6">
        <v>0</v>
      </c>
      <c r="P1566" s="6">
        <v>0</v>
      </c>
      <c r="Q1566" s="2"/>
      <c r="R1566" s="1"/>
      <c r="S1566">
        <f>IF(COUNTIFS('OTH Preparationet 2024'!$D:$D,$C1566,'OTH Preparationet 2024'!$H:$H,$F1566,'OTH Preparationet 2024'!$M:$M,$H1566,'OTH Preparationet 2024'!$L:$L,$J1566,'OTH Preparationet 2024'!$Q:$Q,"")&gt;0,1,0)</f>
        <v>0</v>
      </c>
    </row>
    <row r="1567" spans="1:19" hidden="1">
      <c r="A1567" s="13" t="s">
        <v>95</v>
      </c>
      <c r="B1567" s="13" t="s">
        <v>96</v>
      </c>
      <c r="C1567" s="13" t="s">
        <v>96</v>
      </c>
      <c r="D1567" s="13" t="s">
        <v>67</v>
      </c>
      <c r="E1567" s="13" t="s">
        <v>57</v>
      </c>
      <c r="F1567" s="13" t="s">
        <v>58</v>
      </c>
      <c r="G1567" s="13"/>
      <c r="H1567" s="13" t="s">
        <v>61</v>
      </c>
      <c r="I1567" s="13" t="s">
        <v>870</v>
      </c>
      <c r="J1567" s="13" t="str">
        <f>_xlfn.XLOOKUP(UPPER(TRIM(I1567)),Sheet19!$A:$A,Sheet19!$B:$B,"")</f>
        <v>WAN</v>
      </c>
      <c r="K1567" s="13" t="s">
        <v>180</v>
      </c>
      <c r="L1567" s="13" t="s">
        <v>1011</v>
      </c>
      <c r="M1567" s="13" t="s">
        <v>447</v>
      </c>
      <c r="N1567" s="6">
        <v>2</v>
      </c>
      <c r="O1567" s="6">
        <v>0</v>
      </c>
      <c r="P1567" s="6">
        <v>0</v>
      </c>
      <c r="Q1567" s="2"/>
      <c r="R1567" s="1"/>
      <c r="S1567">
        <f>IF(COUNTIFS('OTH Preparationet 2024'!$D:$D,$C1567,'OTH Preparationet 2024'!$H:$H,$F1567,'OTH Preparationet 2024'!$M:$M,$H1567,'OTH Preparationet 2024'!$L:$L,$J1567,'OTH Preparationet 2024'!$Q:$Q,"")&gt;0,1,0)</f>
        <v>0</v>
      </c>
    </row>
    <row r="1568" spans="1:19">
      <c r="A1568" s="13" t="s">
        <v>95</v>
      </c>
      <c r="B1568" s="13" t="s">
        <v>96</v>
      </c>
      <c r="C1568" s="13" t="s">
        <v>96</v>
      </c>
      <c r="D1568" s="13" t="s">
        <v>67</v>
      </c>
      <c r="E1568" s="13" t="s">
        <v>57</v>
      </c>
      <c r="F1568" s="13" t="s">
        <v>58</v>
      </c>
      <c r="G1568" s="13"/>
      <c r="H1568" s="13" t="s">
        <v>61</v>
      </c>
      <c r="I1568" s="13" t="s">
        <v>938</v>
      </c>
      <c r="J1568" s="13" t="str">
        <f>_xlfn.XLOOKUP(UPPER(TRIM(I1568)),Sheet19!$A:$A,Sheet19!$B:$B,"")</f>
        <v>WEI</v>
      </c>
      <c r="K1568" s="13"/>
      <c r="L1568" s="13" t="s">
        <v>1011</v>
      </c>
      <c r="M1568" s="13" t="s">
        <v>447</v>
      </c>
      <c r="N1568" s="6">
        <v>1</v>
      </c>
      <c r="O1568" s="6">
        <v>0</v>
      </c>
      <c r="P1568" s="6">
        <v>0</v>
      </c>
      <c r="Q1568" s="2"/>
      <c r="R1568" s="1"/>
      <c r="S1568">
        <f>IF(COUNTIFS('OTH Preparationet 2024'!$D:$D,$C1568,'OTH Preparationet 2024'!$H:$H,$F1568,'OTH Preparationet 2024'!$M:$M,$H1568,'OTH Preparationet 2024'!$L:$L,$J1568,'OTH Preparationet 2024'!$Q:$Q,"")&gt;0,1,0)</f>
        <v>0</v>
      </c>
    </row>
    <row r="1569" spans="1:19" hidden="1">
      <c r="A1569" s="13" t="s">
        <v>52</v>
      </c>
      <c r="B1569" s="13" t="s">
        <v>97</v>
      </c>
      <c r="C1569" s="13" t="s">
        <v>97</v>
      </c>
      <c r="D1569" s="13" t="s">
        <v>64</v>
      </c>
      <c r="E1569" s="13" t="s">
        <v>32</v>
      </c>
      <c r="F1569" s="13" t="s">
        <v>33</v>
      </c>
      <c r="G1569" s="13"/>
      <c r="H1569" s="13" t="s">
        <v>20</v>
      </c>
      <c r="I1569" s="13" t="s">
        <v>866</v>
      </c>
      <c r="J1569" s="13" t="str">
        <f>_xlfn.XLOOKUP(UPPER(TRIM(I1569)),Sheet19!$A:$A,Sheet19!$B:$B,"")</f>
        <v>XCM</v>
      </c>
      <c r="K1569" s="13" t="s">
        <v>180</v>
      </c>
      <c r="L1569" s="13" t="s">
        <v>1011</v>
      </c>
      <c r="M1569" s="13" t="s">
        <v>446</v>
      </c>
      <c r="N1569" s="6">
        <v>25</v>
      </c>
      <c r="O1569" s="6">
        <v>0</v>
      </c>
      <c r="P1569" s="6">
        <v>0</v>
      </c>
      <c r="Q1569" s="2"/>
      <c r="R1569" s="1"/>
      <c r="S1569">
        <f>IF(COUNTIFS('OTH Preparationet 2024'!$D:$D,$C1569,'OTH Preparationet 2024'!$H:$H,$F1569,'OTH Preparationet 2024'!$M:$M,$H1569,'OTH Preparationet 2024'!$L:$L,$J1569,'OTH Preparationet 2024'!$Q:$Q,"")&gt;0,1,0)</f>
        <v>0</v>
      </c>
    </row>
    <row r="1570" spans="1:19" hidden="1">
      <c r="A1570" s="13" t="s">
        <v>52</v>
      </c>
      <c r="B1570" s="13" t="s">
        <v>97</v>
      </c>
      <c r="C1570" s="13" t="s">
        <v>97</v>
      </c>
      <c r="D1570" s="13" t="s">
        <v>64</v>
      </c>
      <c r="E1570" s="13" t="s">
        <v>50</v>
      </c>
      <c r="F1570" s="13" t="s">
        <v>18</v>
      </c>
      <c r="G1570" s="13"/>
      <c r="H1570" s="13" t="s">
        <v>19</v>
      </c>
      <c r="I1570" s="13" t="s">
        <v>896</v>
      </c>
      <c r="J1570" s="13" t="str">
        <f>_xlfn.XLOOKUP(UPPER(TRIM(I1570)),Sheet19!$A:$A,Sheet19!$B:$B,"")</f>
        <v>KOB</v>
      </c>
      <c r="K1570" s="13" t="s">
        <v>180</v>
      </c>
      <c r="L1570" s="13" t="s">
        <v>1011</v>
      </c>
      <c r="M1570" s="13" t="s">
        <v>446</v>
      </c>
      <c r="N1570" s="6">
        <v>1</v>
      </c>
      <c r="O1570" s="6">
        <v>0</v>
      </c>
      <c r="P1570" s="6">
        <v>0</v>
      </c>
      <c r="Q1570" s="2"/>
      <c r="R1570" s="1"/>
      <c r="S1570">
        <f>IF(COUNTIFS('OTH Preparationet 2024'!$D:$D,$C1570,'OTH Preparationet 2024'!$H:$H,$F1570,'OTH Preparationet 2024'!$M:$M,$H1570,'OTH Preparationet 2024'!$L:$L,$J1570,'OTH Preparationet 2024'!$Q:$Q,"")&gt;0,1,0)</f>
        <v>0</v>
      </c>
    </row>
    <row r="1571" spans="1:19" ht="15">
      <c r="A1571" s="13" t="s">
        <v>52</v>
      </c>
      <c r="B1571" s="13" t="s">
        <v>97</v>
      </c>
      <c r="C1571" s="13" t="s">
        <v>97</v>
      </c>
      <c r="D1571" s="13" t="s">
        <v>64</v>
      </c>
      <c r="E1571" s="13" t="s">
        <v>50</v>
      </c>
      <c r="F1571" s="13" t="s">
        <v>18</v>
      </c>
      <c r="G1571" s="13"/>
      <c r="H1571" s="13" t="s">
        <v>19</v>
      </c>
      <c r="I1571" s="41" t="s">
        <v>860</v>
      </c>
      <c r="J1571" s="13" t="str">
        <f>_xlfn.XLOOKUP(UPPER(TRIM(I1571)),Sheet19!$A:$A,Sheet19!$B:$B,"")</f>
        <v>OCN</v>
      </c>
      <c r="K1571" s="13"/>
      <c r="L1571" s="13" t="s">
        <v>1011</v>
      </c>
      <c r="M1571" s="13" t="s">
        <v>446</v>
      </c>
      <c r="N1571" s="6">
        <v>3</v>
      </c>
      <c r="O1571" s="6">
        <v>0</v>
      </c>
      <c r="P1571" s="6">
        <v>0</v>
      </c>
      <c r="Q1571" s="2"/>
      <c r="R1571" s="1"/>
      <c r="S1571">
        <f>IF(COUNTIFS('OTH Preparationet 2024'!$D:$D,$C1571,'OTH Preparationet 2024'!$H:$H,$F1571,'OTH Preparationet 2024'!$M:$M,$H1571,'OTH Preparationet 2024'!$L:$L,$J1571,'OTH Preparationet 2024'!$Q:$Q,"")&gt;0,1,0)</f>
        <v>1</v>
      </c>
    </row>
    <row r="1572" spans="1:19">
      <c r="A1572" s="13" t="s">
        <v>52</v>
      </c>
      <c r="B1572" s="13" t="s">
        <v>97</v>
      </c>
      <c r="C1572" s="13" t="s">
        <v>97</v>
      </c>
      <c r="D1572" s="13" t="s">
        <v>64</v>
      </c>
      <c r="E1572" s="13" t="s">
        <v>50</v>
      </c>
      <c r="F1572" s="13" t="s">
        <v>18</v>
      </c>
      <c r="G1572" s="13"/>
      <c r="H1572" s="13" t="s">
        <v>19</v>
      </c>
      <c r="I1572" s="13" t="s">
        <v>862</v>
      </c>
      <c r="J1572" s="13" t="str">
        <f>_xlfn.XLOOKUP(UPPER(TRIM(I1572)),Sheet19!$A:$A,Sheet19!$B:$B,"")</f>
        <v>CRM</v>
      </c>
      <c r="K1572" s="13"/>
      <c r="L1572" s="13" t="s">
        <v>1011</v>
      </c>
      <c r="M1572" s="13" t="s">
        <v>446</v>
      </c>
      <c r="N1572" s="6">
        <v>2</v>
      </c>
      <c r="O1572" s="6">
        <v>0</v>
      </c>
      <c r="P1572" s="6">
        <v>0</v>
      </c>
      <c r="Q1572" s="2"/>
      <c r="R1572" s="1"/>
      <c r="S1572">
        <f>IF(COUNTIFS('OTH Preparationet 2024'!$D:$D,$C1572,'OTH Preparationet 2024'!$H:$H,$F1572,'OTH Preparationet 2024'!$M:$M,$H1572,'OTH Preparationet 2024'!$L:$L,$J1572,'OTH Preparationet 2024'!$Q:$Q,"")&gt;0,1,0)</f>
        <v>1</v>
      </c>
    </row>
    <row r="1573" spans="1:19">
      <c r="A1573" s="13" t="s">
        <v>52</v>
      </c>
      <c r="B1573" s="13" t="s">
        <v>97</v>
      </c>
      <c r="C1573" s="13" t="s">
        <v>97</v>
      </c>
      <c r="D1573" s="13" t="s">
        <v>64</v>
      </c>
      <c r="E1573" s="13" t="s">
        <v>50</v>
      </c>
      <c r="F1573" s="13" t="s">
        <v>18</v>
      </c>
      <c r="G1573" s="13"/>
      <c r="H1573" s="13" t="s">
        <v>19</v>
      </c>
      <c r="I1573" s="13" t="s">
        <v>928</v>
      </c>
      <c r="J1573" s="13" t="str">
        <f>_xlfn.XLOOKUP(UPPER(TRIM(I1573)),Sheet19!$A:$A,Sheet19!$B:$B,"")</f>
        <v>SIM</v>
      </c>
      <c r="K1573" s="13"/>
      <c r="L1573" s="13" t="s">
        <v>1011</v>
      </c>
      <c r="M1573" s="13" t="s">
        <v>446</v>
      </c>
      <c r="N1573" s="6">
        <v>8</v>
      </c>
      <c r="O1573" s="6">
        <v>0</v>
      </c>
      <c r="P1573" s="6">
        <v>0</v>
      </c>
      <c r="Q1573" s="2"/>
      <c r="R1573" s="1"/>
      <c r="S1573">
        <f>IF(COUNTIFS('OTH Preparationet 2024'!$D:$D,$C1573,'OTH Preparationet 2024'!$H:$H,$F1573,'OTH Preparationet 2024'!$M:$M,$H1573,'OTH Preparationet 2024'!$L:$L,$J1573,'OTH Preparationet 2024'!$Q:$Q,"")&gt;0,1,0)</f>
        <v>1</v>
      </c>
    </row>
    <row r="1574" spans="1:19">
      <c r="A1574" s="13" t="s">
        <v>52</v>
      </c>
      <c r="B1574" s="13" t="s">
        <v>97</v>
      </c>
      <c r="C1574" s="13" t="s">
        <v>97</v>
      </c>
      <c r="D1574" s="13" t="s">
        <v>64</v>
      </c>
      <c r="E1574" s="13" t="s">
        <v>50</v>
      </c>
      <c r="F1574" s="13" t="s">
        <v>18</v>
      </c>
      <c r="G1574" s="13"/>
      <c r="H1574" s="13" t="s">
        <v>22</v>
      </c>
      <c r="I1574" s="13" t="s">
        <v>997</v>
      </c>
      <c r="J1574" s="13" t="str">
        <f>_xlfn.XLOOKUP(UPPER(TRIM(I1574)),Sheet19!$A:$A,Sheet19!$B:$B,"")</f>
        <v>JIG</v>
      </c>
      <c r="K1574" s="13"/>
      <c r="L1574" s="13" t="s">
        <v>1011</v>
      </c>
      <c r="M1574" s="13" t="s">
        <v>446</v>
      </c>
      <c r="N1574" s="6">
        <v>1</v>
      </c>
      <c r="O1574" s="6">
        <v>0</v>
      </c>
      <c r="P1574" s="6">
        <v>0</v>
      </c>
      <c r="Q1574" s="2"/>
      <c r="R1574" s="1"/>
      <c r="S1574">
        <f>IF(COUNTIFS('OTH Preparationet 2024'!$D:$D,$C1574,'OTH Preparationet 2024'!$H:$H,$F1574,'OTH Preparationet 2024'!$M:$M,$H1574,'OTH Preparationet 2024'!$L:$L,$J1574,'OTH Preparationet 2024'!$Q:$Q,"")&gt;0,1,0)</f>
        <v>1</v>
      </c>
    </row>
    <row r="1575" spans="1:19" ht="15">
      <c r="A1575" s="13" t="s">
        <v>52</v>
      </c>
      <c r="B1575" s="13" t="s">
        <v>97</v>
      </c>
      <c r="C1575" s="13" t="s">
        <v>97</v>
      </c>
      <c r="D1575" s="13" t="s">
        <v>64</v>
      </c>
      <c r="E1575" s="13" t="s">
        <v>50</v>
      </c>
      <c r="F1575" s="13" t="s">
        <v>18</v>
      </c>
      <c r="G1575" s="13"/>
      <c r="H1575" s="13" t="s">
        <v>22</v>
      </c>
      <c r="I1575" s="41" t="s">
        <v>860</v>
      </c>
      <c r="J1575" s="13" t="str">
        <f>_xlfn.XLOOKUP(UPPER(TRIM(I1575)),Sheet19!$A:$A,Sheet19!$B:$B,"")</f>
        <v>OCN</v>
      </c>
      <c r="K1575" s="13"/>
      <c r="L1575" s="13" t="s">
        <v>1011</v>
      </c>
      <c r="M1575" s="13" t="s">
        <v>446</v>
      </c>
      <c r="N1575" s="6">
        <v>2</v>
      </c>
      <c r="O1575" s="6">
        <v>0</v>
      </c>
      <c r="P1575" s="6">
        <v>0</v>
      </c>
      <c r="Q1575" s="2"/>
      <c r="R1575" s="1"/>
      <c r="S1575">
        <f>IF(COUNTIFS('OTH Preparationet 2024'!$D:$D,$C1575,'OTH Preparationet 2024'!$H:$H,$F1575,'OTH Preparationet 2024'!$M:$M,$H1575,'OTH Preparationet 2024'!$L:$L,$J1575,'OTH Preparationet 2024'!$Q:$Q,"")&gt;0,1,0)</f>
        <v>1</v>
      </c>
    </row>
    <row r="1576" spans="1:19">
      <c r="A1576" s="13" t="s">
        <v>52</v>
      </c>
      <c r="B1576" s="13" t="s">
        <v>97</v>
      </c>
      <c r="C1576" s="13" t="s">
        <v>97</v>
      </c>
      <c r="D1576" s="13" t="s">
        <v>64</v>
      </c>
      <c r="E1576" s="13" t="s">
        <v>50</v>
      </c>
      <c r="F1576" s="13" t="s">
        <v>18</v>
      </c>
      <c r="G1576" s="13"/>
      <c r="H1576" s="13" t="s">
        <v>22</v>
      </c>
      <c r="I1576" s="13" t="s">
        <v>998</v>
      </c>
      <c r="J1576" s="13" t="str">
        <f>_xlfn.XLOOKUP(UPPER(TRIM(I1576)),Sheet19!$A:$A,Sheet19!$B:$B,"")</f>
        <v>WOG</v>
      </c>
      <c r="K1576" s="13"/>
      <c r="L1576" s="13" t="s">
        <v>1011</v>
      </c>
      <c r="M1576" s="13" t="s">
        <v>446</v>
      </c>
      <c r="N1576" s="6">
        <v>1</v>
      </c>
      <c r="O1576" s="6">
        <v>0</v>
      </c>
      <c r="P1576" s="6">
        <v>0</v>
      </c>
      <c r="Q1576" s="2"/>
      <c r="R1576" s="1"/>
      <c r="S1576">
        <f>IF(COUNTIFS('OTH Preparationet 2024'!$D:$D,$C1576,'OTH Preparationet 2024'!$H:$H,$F1576,'OTH Preparationet 2024'!$M:$M,$H1576,'OTH Preparationet 2024'!$L:$L,$J1576,'OTH Preparationet 2024'!$Q:$Q,"")&gt;0,1,0)</f>
        <v>1</v>
      </c>
    </row>
    <row r="1577" spans="1:19" hidden="1">
      <c r="A1577" s="13" t="s">
        <v>52</v>
      </c>
      <c r="B1577" s="13" t="s">
        <v>97</v>
      </c>
      <c r="C1577" s="13" t="s">
        <v>97</v>
      </c>
      <c r="D1577" s="13" t="s">
        <v>64</v>
      </c>
      <c r="E1577" s="13" t="s">
        <v>50</v>
      </c>
      <c r="F1577" s="13" t="s">
        <v>18</v>
      </c>
      <c r="G1577" s="13"/>
      <c r="H1577" s="13" t="s">
        <v>23</v>
      </c>
      <c r="I1577" s="13" t="s">
        <v>844</v>
      </c>
      <c r="J1577" s="13" t="str">
        <f>_xlfn.XLOOKUP(UPPER(TRIM(I1577)),Sheet19!$A:$A,Sheet19!$B:$B,"")</f>
        <v>BOB</v>
      </c>
      <c r="K1577" s="13" t="s">
        <v>180</v>
      </c>
      <c r="L1577" s="13" t="s">
        <v>1011</v>
      </c>
      <c r="M1577" s="13" t="s">
        <v>446</v>
      </c>
      <c r="N1577" s="6">
        <v>3</v>
      </c>
      <c r="O1577" s="6">
        <v>0</v>
      </c>
      <c r="P1577" s="6">
        <v>0</v>
      </c>
      <c r="Q1577" s="2"/>
      <c r="R1577" s="1"/>
      <c r="S1577">
        <f>IF(COUNTIFS('OTH Preparationet 2024'!$D:$D,$C1577,'OTH Preparationet 2024'!$H:$H,$F1577,'OTH Preparationet 2024'!$M:$M,$H1577,'OTH Preparationet 2024'!$L:$L,$J1577,'OTH Preparationet 2024'!$Q:$Q,"")&gt;0,1,0)</f>
        <v>0</v>
      </c>
    </row>
    <row r="1578" spans="1:19" hidden="1">
      <c r="A1578" s="13" t="s">
        <v>52</v>
      </c>
      <c r="B1578" s="13" t="s">
        <v>97</v>
      </c>
      <c r="C1578" s="13" t="s">
        <v>97</v>
      </c>
      <c r="D1578" s="13" t="s">
        <v>64</v>
      </c>
      <c r="E1578" s="13" t="s">
        <v>50</v>
      </c>
      <c r="F1578" s="13" t="s">
        <v>18</v>
      </c>
      <c r="G1578" s="13"/>
      <c r="H1578" s="13" t="s">
        <v>23</v>
      </c>
      <c r="I1578" s="13" t="s">
        <v>1010</v>
      </c>
      <c r="J1578" s="13" t="str">
        <f>_xlfn.XLOOKUP(UPPER(TRIM(I1578)),Sheet19!$A:$A,Sheet19!$B:$B,"")</f>
        <v/>
      </c>
      <c r="K1578" s="13" t="s">
        <v>180</v>
      </c>
      <c r="L1578" s="13" t="s">
        <v>1011</v>
      </c>
      <c r="M1578" s="13" t="s">
        <v>446</v>
      </c>
      <c r="N1578" s="6">
        <v>4</v>
      </c>
      <c r="O1578" s="6">
        <v>0</v>
      </c>
      <c r="P1578" s="6">
        <v>0</v>
      </c>
      <c r="Q1578" s="2"/>
      <c r="R1578" s="1"/>
      <c r="S1578">
        <f>IF(COUNTIFS('OTH Preparationet 2024'!$D:$D,$C1578,'OTH Preparationet 2024'!$H:$H,$F1578,'OTH Preparationet 2024'!$M:$M,$H1578,'OTH Preparationet 2024'!$L:$L,$J1578,'OTH Preparationet 2024'!$Q:$Q,"")&gt;0,1,0)</f>
        <v>0</v>
      </c>
    </row>
    <row r="1579" spans="1:19" hidden="1">
      <c r="A1579" s="13" t="s">
        <v>52</v>
      </c>
      <c r="B1579" s="13" t="s">
        <v>97</v>
      </c>
      <c r="C1579" s="13" t="s">
        <v>97</v>
      </c>
      <c r="D1579" s="13" t="s">
        <v>64</v>
      </c>
      <c r="E1579" s="13" t="s">
        <v>50</v>
      </c>
      <c r="F1579" s="13" t="s">
        <v>18</v>
      </c>
      <c r="G1579" s="13"/>
      <c r="H1579" s="13" t="s">
        <v>23</v>
      </c>
      <c r="I1579" s="13" t="s">
        <v>843</v>
      </c>
      <c r="J1579" s="13" t="str">
        <f>_xlfn.XLOOKUP(UPPER(TRIM(I1579)),Sheet19!$A:$A,Sheet19!$B:$B,"")</f>
        <v>DOO</v>
      </c>
      <c r="K1579" s="13" t="s">
        <v>180</v>
      </c>
      <c r="L1579" s="13" t="s">
        <v>1011</v>
      </c>
      <c r="M1579" s="13" t="s">
        <v>446</v>
      </c>
      <c r="N1579" s="6">
        <v>4</v>
      </c>
      <c r="O1579" s="6">
        <v>0</v>
      </c>
      <c r="P1579" s="6">
        <v>0</v>
      </c>
      <c r="Q1579" s="2"/>
      <c r="R1579" s="1"/>
      <c r="S1579">
        <f>IF(COUNTIFS('OTH Preparationet 2024'!$D:$D,$C1579,'OTH Preparationet 2024'!$H:$H,$F1579,'OTH Preparationet 2024'!$M:$M,$H1579,'OTH Preparationet 2024'!$L:$L,$J1579,'OTH Preparationet 2024'!$Q:$Q,"")&gt;0,1,0)</f>
        <v>0</v>
      </c>
    </row>
    <row r="1580" spans="1:19" hidden="1">
      <c r="A1580" s="13" t="s">
        <v>52</v>
      </c>
      <c r="B1580" s="13" t="s">
        <v>97</v>
      </c>
      <c r="C1580" s="13" t="s">
        <v>97</v>
      </c>
      <c r="D1580" s="13" t="s">
        <v>64</v>
      </c>
      <c r="E1580" s="13" t="s">
        <v>50</v>
      </c>
      <c r="F1580" s="13" t="s">
        <v>18</v>
      </c>
      <c r="G1580" s="13"/>
      <c r="H1580" s="13" t="s">
        <v>23</v>
      </c>
      <c r="I1580" s="13" t="s">
        <v>851</v>
      </c>
      <c r="J1580" s="13" t="str">
        <f>_xlfn.XLOOKUP(UPPER(TRIM(I1580)),Sheet19!$A:$A,Sheet19!$B:$B,"")</f>
        <v>HYU</v>
      </c>
      <c r="K1580" s="13" t="s">
        <v>180</v>
      </c>
      <c r="L1580" s="13" t="s">
        <v>1011</v>
      </c>
      <c r="M1580" s="13" t="s">
        <v>446</v>
      </c>
      <c r="N1580" s="6">
        <v>3</v>
      </c>
      <c r="O1580" s="6">
        <v>0</v>
      </c>
      <c r="P1580" s="6">
        <v>0</v>
      </c>
      <c r="Q1580" s="2"/>
      <c r="R1580" s="1"/>
      <c r="S1580">
        <f>IF(COUNTIFS('OTH Preparationet 2024'!$D:$D,$C1580,'OTH Preparationet 2024'!$H:$H,$F1580,'OTH Preparationet 2024'!$M:$M,$H1580,'OTH Preparationet 2024'!$L:$L,$J1580,'OTH Preparationet 2024'!$Q:$Q,"")&gt;0,1,0)</f>
        <v>0</v>
      </c>
    </row>
    <row r="1581" spans="1:19" hidden="1">
      <c r="A1581" s="13" t="s">
        <v>52</v>
      </c>
      <c r="B1581" s="13" t="s">
        <v>97</v>
      </c>
      <c r="C1581" s="13" t="s">
        <v>97</v>
      </c>
      <c r="D1581" s="13" t="s">
        <v>64</v>
      </c>
      <c r="E1581" s="13" t="s">
        <v>50</v>
      </c>
      <c r="F1581" s="13" t="s">
        <v>18</v>
      </c>
      <c r="G1581" s="13"/>
      <c r="H1581" s="13" t="s">
        <v>23</v>
      </c>
      <c r="I1581" s="13" t="s">
        <v>896</v>
      </c>
      <c r="J1581" s="13" t="str">
        <f>_xlfn.XLOOKUP(UPPER(TRIM(I1581)),Sheet19!$A:$A,Sheet19!$B:$B,"")</f>
        <v>KOB</v>
      </c>
      <c r="K1581" s="13" t="s">
        <v>180</v>
      </c>
      <c r="L1581" s="13" t="s">
        <v>1011</v>
      </c>
      <c r="M1581" s="13" t="s">
        <v>446</v>
      </c>
      <c r="N1581" s="6">
        <v>12</v>
      </c>
      <c r="O1581" s="6">
        <v>0</v>
      </c>
      <c r="P1581" s="6">
        <v>0</v>
      </c>
      <c r="Q1581" s="2"/>
      <c r="R1581" s="1"/>
      <c r="S1581">
        <f>IF(COUNTIFS('OTH Preparationet 2024'!$D:$D,$C1581,'OTH Preparationet 2024'!$H:$H,$F1581,'OTH Preparationet 2024'!$M:$M,$H1581,'OTH Preparationet 2024'!$L:$L,$J1581,'OTH Preparationet 2024'!$Q:$Q,"")&gt;0,1,0)</f>
        <v>0</v>
      </c>
    </row>
    <row r="1582" spans="1:19" hidden="1">
      <c r="A1582" s="13" t="s">
        <v>52</v>
      </c>
      <c r="B1582" s="13" t="s">
        <v>97</v>
      </c>
      <c r="C1582" s="13" t="s">
        <v>97</v>
      </c>
      <c r="D1582" s="13" t="s">
        <v>64</v>
      </c>
      <c r="E1582" s="13" t="s">
        <v>50</v>
      </c>
      <c r="F1582" s="13" t="s">
        <v>18</v>
      </c>
      <c r="G1582" s="13"/>
      <c r="H1582" s="13" t="s">
        <v>23</v>
      </c>
      <c r="I1582" s="13" t="s">
        <v>867</v>
      </c>
      <c r="J1582" s="13" t="str">
        <f>_xlfn.XLOOKUP(UPPER(TRIM(I1582)),Sheet19!$A:$A,Sheet19!$B:$B,"")</f>
        <v>KUB</v>
      </c>
      <c r="K1582" s="13" t="s">
        <v>180</v>
      </c>
      <c r="L1582" s="13" t="s">
        <v>1011</v>
      </c>
      <c r="M1582" s="13" t="s">
        <v>446</v>
      </c>
      <c r="N1582" s="6">
        <v>1</v>
      </c>
      <c r="O1582" s="6">
        <v>0</v>
      </c>
      <c r="P1582" s="6">
        <v>0</v>
      </c>
      <c r="Q1582" s="2"/>
      <c r="R1582" s="1"/>
      <c r="S1582">
        <f>IF(COUNTIFS('OTH Preparationet 2024'!$D:$D,$C1582,'OTH Preparationet 2024'!$H:$H,$F1582,'OTH Preparationet 2024'!$M:$M,$H1582,'OTH Preparationet 2024'!$L:$L,$J1582,'OTH Preparationet 2024'!$Q:$Q,"")&gt;0,1,0)</f>
        <v>0</v>
      </c>
    </row>
    <row r="1583" spans="1:19" ht="15">
      <c r="A1583" s="13" t="s">
        <v>52</v>
      </c>
      <c r="B1583" s="13" t="s">
        <v>97</v>
      </c>
      <c r="C1583" s="13" t="s">
        <v>97</v>
      </c>
      <c r="D1583" s="13" t="s">
        <v>64</v>
      </c>
      <c r="E1583" s="13" t="s">
        <v>50</v>
      </c>
      <c r="F1583" s="13" t="s">
        <v>18</v>
      </c>
      <c r="G1583" s="13"/>
      <c r="H1583" s="13" t="s">
        <v>23</v>
      </c>
      <c r="I1583" s="41" t="s">
        <v>860</v>
      </c>
      <c r="J1583" s="13" t="str">
        <f>_xlfn.XLOOKUP(UPPER(TRIM(I1583)),Sheet19!$A:$A,Sheet19!$B:$B,"")</f>
        <v>OCN</v>
      </c>
      <c r="K1583" s="13"/>
      <c r="L1583" s="13" t="s">
        <v>1011</v>
      </c>
      <c r="M1583" s="13" t="s">
        <v>446</v>
      </c>
      <c r="N1583" s="6">
        <v>18</v>
      </c>
      <c r="O1583" s="6">
        <v>0</v>
      </c>
      <c r="P1583" s="6">
        <v>0</v>
      </c>
      <c r="Q1583" s="2"/>
      <c r="R1583" s="1"/>
      <c r="S1583">
        <f>IF(COUNTIFS('OTH Preparationet 2024'!$D:$D,$C1583,'OTH Preparationet 2024'!$H:$H,$F1583,'OTH Preparationet 2024'!$M:$M,$H1583,'OTH Preparationet 2024'!$L:$L,$J1583,'OTH Preparationet 2024'!$Q:$Q,"")&gt;0,1,0)</f>
        <v>1</v>
      </c>
    </row>
    <row r="1584" spans="1:19">
      <c r="A1584" s="13" t="s">
        <v>52</v>
      </c>
      <c r="B1584" s="13" t="s">
        <v>97</v>
      </c>
      <c r="C1584" s="13" t="s">
        <v>97</v>
      </c>
      <c r="D1584" s="13" t="s">
        <v>64</v>
      </c>
      <c r="E1584" s="13" t="s">
        <v>50</v>
      </c>
      <c r="F1584" s="13" t="s">
        <v>18</v>
      </c>
      <c r="G1584" s="13"/>
      <c r="H1584" s="13" t="s">
        <v>23</v>
      </c>
      <c r="I1584" s="13" t="s">
        <v>968</v>
      </c>
      <c r="J1584" s="13" t="str">
        <f>_xlfn.XLOOKUP(UPPER(TRIM(I1584)),Sheet19!$A:$A,Sheet19!$B:$B,"")</f>
        <v>RHI</v>
      </c>
      <c r="K1584" s="13"/>
      <c r="L1584" s="13" t="s">
        <v>1011</v>
      </c>
      <c r="M1584" s="13" t="s">
        <v>446</v>
      </c>
      <c r="N1584" s="6">
        <v>1</v>
      </c>
      <c r="O1584" s="6">
        <v>0</v>
      </c>
      <c r="P1584" s="6">
        <v>0</v>
      </c>
      <c r="Q1584" s="2"/>
      <c r="R1584" s="1"/>
      <c r="S1584">
        <f>IF(COUNTIFS('OTH Preparationet 2024'!$D:$D,$C1584,'OTH Preparationet 2024'!$H:$H,$F1584,'OTH Preparationet 2024'!$M:$M,$H1584,'OTH Preparationet 2024'!$L:$L,$J1584,'OTH Preparationet 2024'!$Q:$Q,"")&gt;0,1,0)</f>
        <v>1</v>
      </c>
    </row>
    <row r="1585" spans="1:19">
      <c r="A1585" s="13" t="s">
        <v>52</v>
      </c>
      <c r="B1585" s="13" t="s">
        <v>97</v>
      </c>
      <c r="C1585" s="13" t="s">
        <v>97</v>
      </c>
      <c r="D1585" s="13" t="s">
        <v>64</v>
      </c>
      <c r="E1585" s="13" t="s">
        <v>50</v>
      </c>
      <c r="F1585" s="13" t="s">
        <v>18</v>
      </c>
      <c r="G1585" s="13"/>
      <c r="H1585" s="13" t="s">
        <v>23</v>
      </c>
      <c r="I1585" s="13" t="s">
        <v>862</v>
      </c>
      <c r="J1585" s="13" t="str">
        <f>_xlfn.XLOOKUP(UPPER(TRIM(I1585)),Sheet19!$A:$A,Sheet19!$B:$B,"")</f>
        <v>CRM</v>
      </c>
      <c r="K1585" s="13"/>
      <c r="L1585" s="13" t="s">
        <v>1011</v>
      </c>
      <c r="M1585" s="13" t="s">
        <v>446</v>
      </c>
      <c r="N1585" s="6">
        <v>18</v>
      </c>
      <c r="O1585" s="6">
        <v>0</v>
      </c>
      <c r="P1585" s="6">
        <v>0</v>
      </c>
      <c r="Q1585" s="2"/>
      <c r="R1585" s="1"/>
      <c r="S1585">
        <f>IF(COUNTIFS('OTH Preparationet 2024'!$D:$D,$C1585,'OTH Preparationet 2024'!$H:$H,$F1585,'OTH Preparationet 2024'!$M:$M,$H1585,'OTH Preparationet 2024'!$L:$L,$J1585,'OTH Preparationet 2024'!$Q:$Q,"")&gt;0,1,0)</f>
        <v>1</v>
      </c>
    </row>
    <row r="1586" spans="1:19" hidden="1">
      <c r="A1586" s="13" t="s">
        <v>52</v>
      </c>
      <c r="B1586" s="13" t="s">
        <v>97</v>
      </c>
      <c r="C1586" s="13" t="s">
        <v>97</v>
      </c>
      <c r="D1586" s="13" t="s">
        <v>64</v>
      </c>
      <c r="E1586" s="13" t="s">
        <v>50</v>
      </c>
      <c r="F1586" s="13" t="s">
        <v>18</v>
      </c>
      <c r="G1586" s="13"/>
      <c r="H1586" s="13" t="s">
        <v>23</v>
      </c>
      <c r="I1586" s="13" t="s">
        <v>863</v>
      </c>
      <c r="J1586" s="13" t="str">
        <f>_xlfn.XLOOKUP(UPPER(TRIM(I1586)),Sheet19!$A:$A,Sheet19!$B:$B,"")</f>
        <v>SNY</v>
      </c>
      <c r="K1586" s="13" t="s">
        <v>180</v>
      </c>
      <c r="L1586" s="13" t="s">
        <v>1011</v>
      </c>
      <c r="M1586" s="13" t="s">
        <v>446</v>
      </c>
      <c r="N1586" s="6">
        <v>10</v>
      </c>
      <c r="O1586" s="6">
        <v>0</v>
      </c>
      <c r="P1586" s="6">
        <v>0</v>
      </c>
      <c r="Q1586" s="2"/>
      <c r="R1586" s="1"/>
      <c r="S1586">
        <f>IF(COUNTIFS('OTH Preparationet 2024'!$D:$D,$C1586,'OTH Preparationet 2024'!$H:$H,$F1586,'OTH Preparationet 2024'!$M:$M,$H1586,'OTH Preparationet 2024'!$L:$L,$J1586,'OTH Preparationet 2024'!$Q:$Q,"")&gt;0,1,0)</f>
        <v>0</v>
      </c>
    </row>
    <row r="1587" spans="1:19" hidden="1">
      <c r="A1587" s="13" t="s">
        <v>52</v>
      </c>
      <c r="B1587" s="13" t="s">
        <v>97</v>
      </c>
      <c r="C1587" s="13" t="s">
        <v>97</v>
      </c>
      <c r="D1587" s="13" t="s">
        <v>64</v>
      </c>
      <c r="E1587" s="13" t="s">
        <v>50</v>
      </c>
      <c r="F1587" s="13" t="s">
        <v>18</v>
      </c>
      <c r="G1587" s="13"/>
      <c r="H1587" s="13" t="s">
        <v>23</v>
      </c>
      <c r="I1587" s="13" t="s">
        <v>864</v>
      </c>
      <c r="J1587" s="13" t="str">
        <f>_xlfn.XLOOKUP(UPPER(TRIM(I1587)),Sheet19!$A:$A,Sheet19!$B:$B,"")</f>
        <v>SBM</v>
      </c>
      <c r="K1587" s="13" t="s">
        <v>180</v>
      </c>
      <c r="L1587" s="13" t="s">
        <v>1011</v>
      </c>
      <c r="M1587" s="13" t="s">
        <v>446</v>
      </c>
      <c r="N1587" s="6">
        <v>2</v>
      </c>
      <c r="O1587" s="6">
        <v>0</v>
      </c>
      <c r="P1587" s="6">
        <v>0</v>
      </c>
      <c r="Q1587" s="2"/>
      <c r="R1587" s="1"/>
      <c r="S1587">
        <f>IF(COUNTIFS('OTH Preparationet 2024'!$D:$D,$C1587,'OTH Preparationet 2024'!$H:$H,$F1587,'OTH Preparationet 2024'!$M:$M,$H1587,'OTH Preparationet 2024'!$L:$L,$J1587,'OTH Preparationet 2024'!$Q:$Q,"")&gt;0,1,0)</f>
        <v>0</v>
      </c>
    </row>
    <row r="1588" spans="1:19">
      <c r="A1588" s="13" t="s">
        <v>52</v>
      </c>
      <c r="B1588" s="13" t="s">
        <v>97</v>
      </c>
      <c r="C1588" s="13" t="s">
        <v>97</v>
      </c>
      <c r="D1588" s="13" t="s">
        <v>64</v>
      </c>
      <c r="E1588" s="13" t="s">
        <v>50</v>
      </c>
      <c r="F1588" s="13" t="s">
        <v>18</v>
      </c>
      <c r="G1588" s="13"/>
      <c r="H1588" s="13" t="s">
        <v>23</v>
      </c>
      <c r="I1588" s="13" t="s">
        <v>928</v>
      </c>
      <c r="J1588" s="13" t="str">
        <f>_xlfn.XLOOKUP(UPPER(TRIM(I1588)),Sheet19!$A:$A,Sheet19!$B:$B,"")</f>
        <v>SIM</v>
      </c>
      <c r="K1588" s="13"/>
      <c r="L1588" s="13" t="s">
        <v>1011</v>
      </c>
      <c r="M1588" s="13" t="s">
        <v>446</v>
      </c>
      <c r="N1588" s="6">
        <v>4</v>
      </c>
      <c r="O1588" s="6">
        <v>0</v>
      </c>
      <c r="P1588" s="6">
        <v>0</v>
      </c>
      <c r="Q1588" s="2"/>
      <c r="R1588" s="1"/>
      <c r="S1588">
        <f>IF(COUNTIFS('OTH Preparationet 2024'!$D:$D,$C1588,'OTH Preparationet 2024'!$H:$H,$F1588,'OTH Preparationet 2024'!$M:$M,$H1588,'OTH Preparationet 2024'!$L:$L,$J1588,'OTH Preparationet 2024'!$Q:$Q,"")&gt;0,1,0)</f>
        <v>1</v>
      </c>
    </row>
    <row r="1589" spans="1:19" hidden="1">
      <c r="A1589" s="13" t="s">
        <v>52</v>
      </c>
      <c r="B1589" s="13" t="s">
        <v>97</v>
      </c>
      <c r="C1589" s="13" t="s">
        <v>97</v>
      </c>
      <c r="D1589" s="13" t="s">
        <v>64</v>
      </c>
      <c r="E1589" s="13" t="s">
        <v>50</v>
      </c>
      <c r="F1589" s="13" t="s">
        <v>18</v>
      </c>
      <c r="G1589" s="13"/>
      <c r="H1589" s="13" t="s">
        <v>23</v>
      </c>
      <c r="I1589" s="13" t="s">
        <v>885</v>
      </c>
      <c r="J1589" s="13" t="str">
        <f>_xlfn.XLOOKUP(UPPER(TRIM(I1589)),Sheet19!$A:$A,Sheet19!$B:$B,"")</f>
        <v>SUN</v>
      </c>
      <c r="K1589" s="13" t="s">
        <v>180</v>
      </c>
      <c r="L1589" s="13" t="s">
        <v>1011</v>
      </c>
      <c r="M1589" s="13" t="s">
        <v>446</v>
      </c>
      <c r="N1589" s="6">
        <v>4</v>
      </c>
      <c r="O1589" s="6">
        <v>0</v>
      </c>
      <c r="P1589" s="6">
        <v>0</v>
      </c>
      <c r="Q1589" s="2"/>
      <c r="R1589" s="1"/>
      <c r="S1589">
        <f>IF(COUNTIFS('OTH Preparationet 2024'!$D:$D,$C1589,'OTH Preparationet 2024'!$H:$H,$F1589,'OTH Preparationet 2024'!$M:$M,$H1589,'OTH Preparationet 2024'!$L:$L,$J1589,'OTH Preparationet 2024'!$Q:$Q,"")&gt;0,1,0)</f>
        <v>0</v>
      </c>
    </row>
    <row r="1590" spans="1:19" hidden="1">
      <c r="A1590" s="13" t="s">
        <v>52</v>
      </c>
      <c r="B1590" s="13" t="s">
        <v>97</v>
      </c>
      <c r="C1590" s="13" t="s">
        <v>97</v>
      </c>
      <c r="D1590" s="13" t="s">
        <v>64</v>
      </c>
      <c r="E1590" s="13" t="s">
        <v>50</v>
      </c>
      <c r="F1590" s="13" t="s">
        <v>18</v>
      </c>
      <c r="G1590" s="13"/>
      <c r="H1590" s="13" t="s">
        <v>23</v>
      </c>
      <c r="I1590" s="13" t="s">
        <v>179</v>
      </c>
      <c r="J1590" s="13" t="str">
        <f>_xlfn.XLOOKUP(UPPER(TRIM(I1590)),Sheet19!$A:$A,Sheet19!$B:$B,"")</f>
        <v>VCE</v>
      </c>
      <c r="K1590" s="13" t="s">
        <v>180</v>
      </c>
      <c r="L1590" s="13" t="s">
        <v>1011</v>
      </c>
      <c r="M1590" s="13" t="s">
        <v>446</v>
      </c>
      <c r="N1590" s="6">
        <v>20</v>
      </c>
      <c r="O1590" s="6">
        <v>0</v>
      </c>
      <c r="P1590" s="6">
        <v>0</v>
      </c>
      <c r="Q1590" s="2"/>
      <c r="R1590" s="1"/>
      <c r="S1590">
        <f>IF(COUNTIFS('OTH Preparationet 2024'!$D:$D,$C1590,'OTH Preparationet 2024'!$H:$H,$F1590,'OTH Preparationet 2024'!$M:$M,$H1590,'OTH Preparationet 2024'!$L:$L,$J1590,'OTH Preparationet 2024'!$Q:$Q,"")&gt;0,1,0)</f>
        <v>0</v>
      </c>
    </row>
    <row r="1591" spans="1:19" hidden="1">
      <c r="A1591" s="13" t="s">
        <v>52</v>
      </c>
      <c r="B1591" s="13" t="s">
        <v>97</v>
      </c>
      <c r="C1591" s="13" t="s">
        <v>97</v>
      </c>
      <c r="D1591" s="13" t="s">
        <v>64</v>
      </c>
      <c r="E1591" s="13" t="s">
        <v>50</v>
      </c>
      <c r="F1591" s="13" t="s">
        <v>18</v>
      </c>
      <c r="G1591" s="13"/>
      <c r="H1591" s="13" t="s">
        <v>23</v>
      </c>
      <c r="I1591" s="13" t="s">
        <v>870</v>
      </c>
      <c r="J1591" s="13" t="str">
        <f>_xlfn.XLOOKUP(UPPER(TRIM(I1591)),Sheet19!$A:$A,Sheet19!$B:$B,"")</f>
        <v>WAN</v>
      </c>
      <c r="K1591" s="13" t="s">
        <v>180</v>
      </c>
      <c r="L1591" s="13" t="s">
        <v>1011</v>
      </c>
      <c r="M1591" s="13" t="s">
        <v>446</v>
      </c>
      <c r="N1591" s="6">
        <v>1</v>
      </c>
      <c r="O1591" s="6">
        <v>0</v>
      </c>
      <c r="P1591" s="6">
        <v>0</v>
      </c>
      <c r="Q1591" s="2"/>
      <c r="R1591" s="1"/>
      <c r="S1591">
        <f>IF(COUNTIFS('OTH Preparationet 2024'!$D:$D,$C1591,'OTH Preparationet 2024'!$H:$H,$F1591,'OTH Preparationet 2024'!$M:$M,$H1591,'OTH Preparationet 2024'!$L:$L,$J1591,'OTH Preparationet 2024'!$Q:$Q,"")&gt;0,1,0)</f>
        <v>0</v>
      </c>
    </row>
    <row r="1592" spans="1:19">
      <c r="A1592" s="13" t="s">
        <v>52</v>
      </c>
      <c r="B1592" s="13" t="s">
        <v>97</v>
      </c>
      <c r="C1592" s="13" t="s">
        <v>97</v>
      </c>
      <c r="D1592" s="13" t="s">
        <v>64</v>
      </c>
      <c r="E1592" s="13" t="s">
        <v>50</v>
      </c>
      <c r="F1592" s="13" t="s">
        <v>18</v>
      </c>
      <c r="G1592" s="13"/>
      <c r="H1592" s="13" t="s">
        <v>23</v>
      </c>
      <c r="I1592" s="13" t="s">
        <v>998</v>
      </c>
      <c r="J1592" s="13" t="str">
        <f>_xlfn.XLOOKUP(UPPER(TRIM(I1592)),Sheet19!$A:$A,Sheet19!$B:$B,"")</f>
        <v>WOG</v>
      </c>
      <c r="K1592" s="13"/>
      <c r="L1592" s="13" t="s">
        <v>1011</v>
      </c>
      <c r="M1592" s="13" t="s">
        <v>446</v>
      </c>
      <c r="N1592" s="6">
        <v>1</v>
      </c>
      <c r="O1592" s="6">
        <v>0</v>
      </c>
      <c r="P1592" s="6">
        <v>0</v>
      </c>
      <c r="Q1592" s="2"/>
      <c r="R1592" s="1"/>
      <c r="S1592">
        <f>IF(COUNTIFS('OTH Preparationet 2024'!$D:$D,$C1592,'OTH Preparationet 2024'!$H:$H,$F1592,'OTH Preparationet 2024'!$M:$M,$H1592,'OTH Preparationet 2024'!$L:$L,$J1592,'OTH Preparationet 2024'!$Q:$Q,"")&gt;0,1,0)</f>
        <v>1</v>
      </c>
    </row>
    <row r="1593" spans="1:19" hidden="1">
      <c r="A1593" s="13" t="s">
        <v>52</v>
      </c>
      <c r="B1593" s="13" t="s">
        <v>97</v>
      </c>
      <c r="C1593" s="13" t="s">
        <v>97</v>
      </c>
      <c r="D1593" s="13" t="s">
        <v>64</v>
      </c>
      <c r="E1593" s="13" t="s">
        <v>50</v>
      </c>
      <c r="F1593" s="13" t="s">
        <v>18</v>
      </c>
      <c r="G1593" s="13"/>
      <c r="H1593" s="13" t="s">
        <v>23</v>
      </c>
      <c r="I1593" s="13" t="s">
        <v>866</v>
      </c>
      <c r="J1593" s="13" t="str">
        <f>_xlfn.XLOOKUP(UPPER(TRIM(I1593)),Sheet19!$A:$A,Sheet19!$B:$B,"")</f>
        <v>XCM</v>
      </c>
      <c r="K1593" s="13" t="s">
        <v>180</v>
      </c>
      <c r="L1593" s="13" t="s">
        <v>1011</v>
      </c>
      <c r="M1593" s="13" t="s">
        <v>446</v>
      </c>
      <c r="N1593" s="6">
        <v>13</v>
      </c>
      <c r="O1593" s="6">
        <v>0</v>
      </c>
      <c r="P1593" s="6">
        <v>0</v>
      </c>
      <c r="Q1593" s="2"/>
      <c r="R1593" s="1"/>
      <c r="S1593">
        <f>IF(COUNTIFS('OTH Preparationet 2024'!$D:$D,$C1593,'OTH Preparationet 2024'!$H:$H,$F1593,'OTH Preparationet 2024'!$M:$M,$H1593,'OTH Preparationet 2024'!$L:$L,$J1593,'OTH Preparationet 2024'!$Q:$Q,"")&gt;0,1,0)</f>
        <v>0</v>
      </c>
    </row>
    <row r="1594" spans="1:19">
      <c r="A1594" s="13" t="s">
        <v>52</v>
      </c>
      <c r="B1594" s="13" t="s">
        <v>97</v>
      </c>
      <c r="C1594" s="13" t="s">
        <v>97</v>
      </c>
      <c r="D1594" s="13" t="s">
        <v>64</v>
      </c>
      <c r="E1594" s="13" t="s">
        <v>50</v>
      </c>
      <c r="F1594" s="13" t="s">
        <v>18</v>
      </c>
      <c r="G1594" s="13"/>
      <c r="H1594" s="13" t="s">
        <v>23</v>
      </c>
      <c r="I1594" s="13" t="s">
        <v>873</v>
      </c>
      <c r="J1594" s="13" t="str">
        <f>_xlfn.XLOOKUP(UPPER(TRIM(I1594)),Sheet19!$A:$A,Sheet19!$B:$B,"")</f>
        <v>YUC</v>
      </c>
      <c r="K1594" s="13"/>
      <c r="L1594" s="13" t="s">
        <v>1011</v>
      </c>
      <c r="M1594" s="13" t="s">
        <v>446</v>
      </c>
      <c r="N1594" s="6">
        <v>1</v>
      </c>
      <c r="O1594" s="6">
        <v>0</v>
      </c>
      <c r="P1594" s="6">
        <v>0</v>
      </c>
      <c r="Q1594" s="2"/>
      <c r="R1594" s="1"/>
      <c r="S1594">
        <f>IF(COUNTIFS('OTH Preparationet 2024'!$D:$D,$C1594,'OTH Preparationet 2024'!$H:$H,$F1594,'OTH Preparationet 2024'!$M:$M,$H1594,'OTH Preparationet 2024'!$L:$L,$J1594,'OTH Preparationet 2024'!$Q:$Q,"")&gt;0,1,0)</f>
        <v>1</v>
      </c>
    </row>
    <row r="1595" spans="1:19" hidden="1">
      <c r="A1595" s="13" t="s">
        <v>52</v>
      </c>
      <c r="B1595" s="13" t="s">
        <v>97</v>
      </c>
      <c r="C1595" s="13" t="s">
        <v>97</v>
      </c>
      <c r="D1595" s="13" t="s">
        <v>64</v>
      </c>
      <c r="E1595" s="13" t="s">
        <v>52</v>
      </c>
      <c r="F1595" s="13" t="s">
        <v>53</v>
      </c>
      <c r="G1595" s="13"/>
      <c r="H1595" s="13" t="s">
        <v>26</v>
      </c>
      <c r="I1595" s="13" t="s">
        <v>846</v>
      </c>
      <c r="J1595" s="13" t="str">
        <f>_xlfn.XLOOKUP(UPPER(TRIM(I1595)),Sheet19!$A:$A,Sheet19!$B:$B,"")</f>
        <v>CAS</v>
      </c>
      <c r="K1595" s="13" t="s">
        <v>180</v>
      </c>
      <c r="L1595" s="13" t="s">
        <v>1011</v>
      </c>
      <c r="M1595" s="13" t="s">
        <v>446</v>
      </c>
      <c r="N1595" s="6">
        <v>1</v>
      </c>
      <c r="O1595" s="6">
        <v>0</v>
      </c>
      <c r="P1595" s="6">
        <v>0</v>
      </c>
      <c r="Q1595" s="2"/>
      <c r="R1595" s="1"/>
      <c r="S1595">
        <f>IF(COUNTIFS('OTH Preparationet 2024'!$D:$D,$C1595,'OTH Preparationet 2024'!$H:$H,$F1595,'OTH Preparationet 2024'!$M:$M,$H1595,'OTH Preparationet 2024'!$L:$L,$J1595,'OTH Preparationet 2024'!$Q:$Q,"")&gt;0,1,0)</f>
        <v>0</v>
      </c>
    </row>
    <row r="1596" spans="1:19" hidden="1">
      <c r="A1596" s="13" t="s">
        <v>52</v>
      </c>
      <c r="B1596" s="13" t="s">
        <v>97</v>
      </c>
      <c r="C1596" s="13" t="s">
        <v>97</v>
      </c>
      <c r="D1596" s="13" t="s">
        <v>64</v>
      </c>
      <c r="E1596" s="13" t="s">
        <v>52</v>
      </c>
      <c r="F1596" s="13" t="s">
        <v>53</v>
      </c>
      <c r="G1596" s="13"/>
      <c r="H1596" s="13" t="s">
        <v>26</v>
      </c>
      <c r="I1596" s="13" t="s">
        <v>1010</v>
      </c>
      <c r="J1596" s="13" t="str">
        <f>_xlfn.XLOOKUP(UPPER(TRIM(I1596)),Sheet19!$A:$A,Sheet19!$B:$B,"")</f>
        <v/>
      </c>
      <c r="K1596" s="13" t="s">
        <v>180</v>
      </c>
      <c r="L1596" s="13" t="s">
        <v>1011</v>
      </c>
      <c r="M1596" s="13" t="s">
        <v>446</v>
      </c>
      <c r="N1596" s="6">
        <v>16</v>
      </c>
      <c r="O1596" s="6">
        <v>0</v>
      </c>
      <c r="P1596" s="6">
        <v>0</v>
      </c>
      <c r="Q1596" s="2"/>
      <c r="R1596" s="1"/>
      <c r="S1596">
        <f>IF(COUNTIFS('OTH Preparationet 2024'!$D:$D,$C1596,'OTH Preparationet 2024'!$H:$H,$F1596,'OTH Preparationet 2024'!$M:$M,$H1596,'OTH Preparationet 2024'!$L:$L,$J1596,'OTH Preparationet 2024'!$Q:$Q,"")&gt;0,1,0)</f>
        <v>0</v>
      </c>
    </row>
    <row r="1597" spans="1:19" hidden="1">
      <c r="A1597" s="13" t="s">
        <v>52</v>
      </c>
      <c r="B1597" s="13" t="s">
        <v>97</v>
      </c>
      <c r="C1597" s="13" t="s">
        <v>97</v>
      </c>
      <c r="D1597" s="13" t="s">
        <v>64</v>
      </c>
      <c r="E1597" s="13" t="s">
        <v>52</v>
      </c>
      <c r="F1597" s="13" t="s">
        <v>53</v>
      </c>
      <c r="G1597" s="13"/>
      <c r="H1597" s="13" t="s">
        <v>26</v>
      </c>
      <c r="I1597" s="13" t="s">
        <v>848</v>
      </c>
      <c r="J1597" s="13" t="str">
        <f>_xlfn.XLOOKUP(UPPER(TRIM(I1597)),Sheet19!$A:$A,Sheet19!$B:$B,"")</f>
        <v>JOH</v>
      </c>
      <c r="K1597" s="13" t="s">
        <v>180</v>
      </c>
      <c r="L1597" s="13" t="s">
        <v>1011</v>
      </c>
      <c r="M1597" s="13" t="s">
        <v>446</v>
      </c>
      <c r="N1597" s="6">
        <v>11</v>
      </c>
      <c r="O1597" s="6">
        <v>0</v>
      </c>
      <c r="P1597" s="6">
        <v>0</v>
      </c>
      <c r="Q1597" s="2"/>
      <c r="R1597" s="1"/>
      <c r="S1597">
        <f>IF(COUNTIFS('OTH Preparationet 2024'!$D:$D,$C1597,'OTH Preparationet 2024'!$H:$H,$F1597,'OTH Preparationet 2024'!$M:$M,$H1597,'OTH Preparationet 2024'!$L:$L,$J1597,'OTH Preparationet 2024'!$Q:$Q,"")&gt;0,1,0)</f>
        <v>0</v>
      </c>
    </row>
    <row r="1598" spans="1:19" hidden="1">
      <c r="A1598" s="13" t="s">
        <v>52</v>
      </c>
      <c r="B1598" s="13" t="s">
        <v>97</v>
      </c>
      <c r="C1598" s="13" t="s">
        <v>97</v>
      </c>
      <c r="D1598" s="13" t="s">
        <v>64</v>
      </c>
      <c r="E1598" s="13" t="s">
        <v>52</v>
      </c>
      <c r="F1598" s="13" t="s">
        <v>53</v>
      </c>
      <c r="G1598" s="13"/>
      <c r="H1598" s="13" t="s">
        <v>26</v>
      </c>
      <c r="I1598" s="13" t="s">
        <v>843</v>
      </c>
      <c r="J1598" s="13" t="str">
        <f>_xlfn.XLOOKUP(UPPER(TRIM(I1598)),Sheet19!$A:$A,Sheet19!$B:$B,"")</f>
        <v>DOO</v>
      </c>
      <c r="K1598" s="13" t="s">
        <v>180</v>
      </c>
      <c r="L1598" s="13" t="s">
        <v>1011</v>
      </c>
      <c r="M1598" s="13" t="s">
        <v>446</v>
      </c>
      <c r="N1598" s="6">
        <v>56</v>
      </c>
      <c r="O1598" s="6">
        <v>0</v>
      </c>
      <c r="P1598" s="6">
        <v>0</v>
      </c>
      <c r="Q1598" s="2"/>
      <c r="R1598" s="1"/>
      <c r="S1598">
        <f>IF(COUNTIFS('OTH Preparationet 2024'!$D:$D,$C1598,'OTH Preparationet 2024'!$H:$H,$F1598,'OTH Preparationet 2024'!$M:$M,$H1598,'OTH Preparationet 2024'!$L:$L,$J1598,'OTH Preparationet 2024'!$Q:$Q,"")&gt;0,1,0)</f>
        <v>0</v>
      </c>
    </row>
    <row r="1599" spans="1:19" hidden="1">
      <c r="A1599" s="13" t="s">
        <v>52</v>
      </c>
      <c r="B1599" s="13" t="s">
        <v>97</v>
      </c>
      <c r="C1599" s="13" t="s">
        <v>97</v>
      </c>
      <c r="D1599" s="13" t="s">
        <v>64</v>
      </c>
      <c r="E1599" s="13" t="s">
        <v>52</v>
      </c>
      <c r="F1599" s="13" t="s">
        <v>53</v>
      </c>
      <c r="G1599" s="13"/>
      <c r="H1599" s="13" t="s">
        <v>26</v>
      </c>
      <c r="I1599" s="13" t="s">
        <v>897</v>
      </c>
      <c r="J1599" s="13" t="str">
        <f>_xlfn.XLOOKUP(UPPER(TRIM(I1599)),Sheet19!$A:$A,Sheet19!$B:$B,"")</f>
        <v>FOL</v>
      </c>
      <c r="K1599" s="13" t="s">
        <v>180</v>
      </c>
      <c r="L1599" s="13" t="s">
        <v>1011</v>
      </c>
      <c r="M1599" s="13" t="s">
        <v>446</v>
      </c>
      <c r="N1599" s="6">
        <v>16</v>
      </c>
      <c r="O1599" s="6">
        <v>0</v>
      </c>
      <c r="P1599" s="6">
        <v>0</v>
      </c>
      <c r="Q1599" s="2"/>
      <c r="R1599" s="1"/>
      <c r="S1599">
        <f>IF(COUNTIFS('OTH Preparationet 2024'!$D:$D,$C1599,'OTH Preparationet 2024'!$H:$H,$F1599,'OTH Preparationet 2024'!$M:$M,$H1599,'OTH Preparationet 2024'!$L:$L,$J1599,'OTH Preparationet 2024'!$Q:$Q,"")&gt;0,1,0)</f>
        <v>0</v>
      </c>
    </row>
    <row r="1600" spans="1:19" hidden="1">
      <c r="A1600" s="13" t="s">
        <v>52</v>
      </c>
      <c r="B1600" s="13" t="s">
        <v>97</v>
      </c>
      <c r="C1600" s="13" t="s">
        <v>97</v>
      </c>
      <c r="D1600" s="13" t="s">
        <v>64</v>
      </c>
      <c r="E1600" s="13" t="s">
        <v>52</v>
      </c>
      <c r="F1600" s="13" t="s">
        <v>53</v>
      </c>
      <c r="G1600" s="13"/>
      <c r="H1600" s="13" t="s">
        <v>26</v>
      </c>
      <c r="I1600" s="13" t="s">
        <v>851</v>
      </c>
      <c r="J1600" s="13" t="str">
        <f>_xlfn.XLOOKUP(UPPER(TRIM(I1600)),Sheet19!$A:$A,Sheet19!$B:$B,"")</f>
        <v>HYU</v>
      </c>
      <c r="K1600" s="13" t="s">
        <v>180</v>
      </c>
      <c r="L1600" s="13" t="s">
        <v>1011</v>
      </c>
      <c r="M1600" s="13" t="s">
        <v>446</v>
      </c>
      <c r="N1600" s="6">
        <v>105</v>
      </c>
      <c r="O1600" s="6">
        <v>0</v>
      </c>
      <c r="P1600" s="6">
        <v>0</v>
      </c>
      <c r="Q1600" s="2"/>
      <c r="R1600" s="1"/>
      <c r="S1600">
        <f>IF(COUNTIFS('OTH Preparationet 2024'!$D:$D,$C1600,'OTH Preparationet 2024'!$H:$H,$F1600,'OTH Preparationet 2024'!$M:$M,$H1600,'OTH Preparationet 2024'!$L:$L,$J1600,'OTH Preparationet 2024'!$Q:$Q,"")&gt;0,1,0)</f>
        <v>0</v>
      </c>
    </row>
    <row r="1601" spans="1:19" hidden="1">
      <c r="A1601" s="13" t="s">
        <v>52</v>
      </c>
      <c r="B1601" s="13" t="s">
        <v>97</v>
      </c>
      <c r="C1601" s="13" t="s">
        <v>97</v>
      </c>
      <c r="D1601" s="13" t="s">
        <v>64</v>
      </c>
      <c r="E1601" s="13" t="s">
        <v>52</v>
      </c>
      <c r="F1601" s="13" t="s">
        <v>53</v>
      </c>
      <c r="G1601" s="13"/>
      <c r="H1601" s="13" t="s">
        <v>26</v>
      </c>
      <c r="I1601" s="13" t="s">
        <v>852</v>
      </c>
      <c r="J1601" s="13" t="str">
        <f>_xlfn.XLOOKUP(UPPER(TRIM(I1601)),Sheet19!$A:$A,Sheet19!$B:$B,"")</f>
        <v>JCB</v>
      </c>
      <c r="K1601" s="13" t="s">
        <v>180</v>
      </c>
      <c r="L1601" s="13" t="s">
        <v>1011</v>
      </c>
      <c r="M1601" s="13" t="s">
        <v>446</v>
      </c>
      <c r="N1601" s="6">
        <v>4</v>
      </c>
      <c r="O1601" s="6">
        <v>0</v>
      </c>
      <c r="P1601" s="6">
        <v>0</v>
      </c>
      <c r="Q1601" s="2"/>
      <c r="R1601" s="1"/>
      <c r="S1601">
        <f>IF(COUNTIFS('OTH Preparationet 2024'!$D:$D,$C1601,'OTH Preparationet 2024'!$H:$H,$F1601,'OTH Preparationet 2024'!$M:$M,$H1601,'OTH Preparationet 2024'!$L:$L,$J1601,'OTH Preparationet 2024'!$Q:$Q,"")&gt;0,1,0)</f>
        <v>0</v>
      </c>
    </row>
    <row r="1602" spans="1:19" hidden="1">
      <c r="A1602" s="13" t="s">
        <v>52</v>
      </c>
      <c r="B1602" s="13" t="s">
        <v>97</v>
      </c>
      <c r="C1602" s="13" t="s">
        <v>97</v>
      </c>
      <c r="D1602" s="13" t="s">
        <v>64</v>
      </c>
      <c r="E1602" s="13" t="s">
        <v>52</v>
      </c>
      <c r="F1602" s="13" t="s">
        <v>53</v>
      </c>
      <c r="G1602" s="13"/>
      <c r="H1602" s="13" t="s">
        <v>26</v>
      </c>
      <c r="I1602" s="13" t="s">
        <v>896</v>
      </c>
      <c r="J1602" s="13" t="str">
        <f>_xlfn.XLOOKUP(UPPER(TRIM(I1602)),Sheet19!$A:$A,Sheet19!$B:$B,"")</f>
        <v>KOB</v>
      </c>
      <c r="K1602" s="13" t="s">
        <v>180</v>
      </c>
      <c r="L1602" s="13" t="s">
        <v>1011</v>
      </c>
      <c r="M1602" s="13" t="s">
        <v>446</v>
      </c>
      <c r="N1602" s="6">
        <v>2</v>
      </c>
      <c r="O1602" s="6">
        <v>0</v>
      </c>
      <c r="P1602" s="6">
        <v>0</v>
      </c>
      <c r="Q1602" s="2"/>
      <c r="R1602" s="1"/>
      <c r="S1602">
        <f>IF(COUNTIFS('OTH Preparationet 2024'!$D:$D,$C1602,'OTH Preparationet 2024'!$H:$H,$F1602,'OTH Preparationet 2024'!$M:$M,$H1602,'OTH Preparationet 2024'!$L:$L,$J1602,'OTH Preparationet 2024'!$Q:$Q,"")&gt;0,1,0)</f>
        <v>0</v>
      </c>
    </row>
    <row r="1603" spans="1:19" hidden="1">
      <c r="A1603" s="13" t="s">
        <v>52</v>
      </c>
      <c r="B1603" s="13" t="s">
        <v>97</v>
      </c>
      <c r="C1603" s="13" t="s">
        <v>97</v>
      </c>
      <c r="D1603" s="13" t="s">
        <v>64</v>
      </c>
      <c r="E1603" s="13" t="s">
        <v>52</v>
      </c>
      <c r="F1603" s="13" t="s">
        <v>53</v>
      </c>
      <c r="G1603" s="13"/>
      <c r="H1603" s="13" t="s">
        <v>26</v>
      </c>
      <c r="I1603" s="13" t="s">
        <v>855</v>
      </c>
      <c r="J1603" s="13" t="str">
        <f>_xlfn.XLOOKUP(UPPER(TRIM(I1603)),Sheet19!$A:$A,Sheet19!$B:$B,"")</f>
        <v>KOM</v>
      </c>
      <c r="K1603" s="13" t="s">
        <v>180</v>
      </c>
      <c r="L1603" s="13" t="s">
        <v>1011</v>
      </c>
      <c r="M1603" s="13" t="s">
        <v>446</v>
      </c>
      <c r="N1603" s="6">
        <v>52</v>
      </c>
      <c r="O1603" s="6">
        <v>0</v>
      </c>
      <c r="P1603" s="6">
        <v>0</v>
      </c>
      <c r="Q1603" s="2"/>
      <c r="R1603" s="1"/>
      <c r="S1603">
        <f>IF(COUNTIFS('OTH Preparationet 2024'!$D:$D,$C1603,'OTH Preparationet 2024'!$H:$H,$F1603,'OTH Preparationet 2024'!$M:$M,$H1603,'OTH Preparationet 2024'!$L:$L,$J1603,'OTH Preparationet 2024'!$Q:$Q,"")&gt;0,1,0)</f>
        <v>0</v>
      </c>
    </row>
    <row r="1604" spans="1:19" hidden="1">
      <c r="A1604" s="13" t="s">
        <v>52</v>
      </c>
      <c r="B1604" s="13" t="s">
        <v>97</v>
      </c>
      <c r="C1604" s="13" t="s">
        <v>97</v>
      </c>
      <c r="D1604" s="13" t="s">
        <v>64</v>
      </c>
      <c r="E1604" s="13" t="s">
        <v>52</v>
      </c>
      <c r="F1604" s="13" t="s">
        <v>53</v>
      </c>
      <c r="G1604" s="13"/>
      <c r="H1604" s="13" t="s">
        <v>26</v>
      </c>
      <c r="I1604" s="13" t="s">
        <v>883</v>
      </c>
      <c r="J1604" s="13" t="str">
        <f>_xlfn.XLOOKUP(UPPER(TRIM(I1604)),Sheet19!$A:$A,Sheet19!$B:$B,"")</f>
        <v>LIE</v>
      </c>
      <c r="K1604" s="13" t="s">
        <v>180</v>
      </c>
      <c r="L1604" s="13" t="s">
        <v>1011</v>
      </c>
      <c r="M1604" s="13" t="s">
        <v>446</v>
      </c>
      <c r="N1604" s="6">
        <v>2</v>
      </c>
      <c r="O1604" s="6">
        <v>0</v>
      </c>
      <c r="P1604" s="6">
        <v>0</v>
      </c>
      <c r="Q1604" s="2"/>
      <c r="R1604" s="1"/>
      <c r="S1604">
        <f>IF(COUNTIFS('OTH Preparationet 2024'!$D:$D,$C1604,'OTH Preparationet 2024'!$H:$H,$F1604,'OTH Preparationet 2024'!$M:$M,$H1604,'OTH Preparationet 2024'!$L:$L,$J1604,'OTH Preparationet 2024'!$Q:$Q,"")&gt;0,1,0)</f>
        <v>0</v>
      </c>
    </row>
    <row r="1605" spans="1:19" hidden="1">
      <c r="A1605" s="13" t="s">
        <v>52</v>
      </c>
      <c r="B1605" s="13" t="s">
        <v>97</v>
      </c>
      <c r="C1605" s="13" t="s">
        <v>97</v>
      </c>
      <c r="D1605" s="13" t="s">
        <v>64</v>
      </c>
      <c r="E1605" s="13" t="s">
        <v>52</v>
      </c>
      <c r="F1605" s="13" t="s">
        <v>53</v>
      </c>
      <c r="G1605" s="13"/>
      <c r="H1605" s="13" t="s">
        <v>26</v>
      </c>
      <c r="I1605" s="13" t="s">
        <v>868</v>
      </c>
      <c r="J1605" s="13" t="str">
        <f>_xlfn.XLOOKUP(UPPER(TRIM(I1605)),Sheet19!$A:$A,Sheet19!$B:$B,"")</f>
        <v>LIU</v>
      </c>
      <c r="K1605" s="13" t="s">
        <v>180</v>
      </c>
      <c r="L1605" s="13" t="s">
        <v>1011</v>
      </c>
      <c r="M1605" s="13" t="s">
        <v>446</v>
      </c>
      <c r="N1605" s="6">
        <v>10</v>
      </c>
      <c r="O1605" s="6">
        <v>0</v>
      </c>
      <c r="P1605" s="6">
        <v>0</v>
      </c>
      <c r="Q1605" s="2"/>
      <c r="R1605" s="1"/>
      <c r="S1605">
        <f>IF(COUNTIFS('OTH Preparationet 2024'!$D:$D,$C1605,'OTH Preparationet 2024'!$H:$H,$F1605,'OTH Preparationet 2024'!$M:$M,$H1605,'OTH Preparationet 2024'!$L:$L,$J1605,'OTH Preparationet 2024'!$Q:$Q,"")&gt;0,1,0)</f>
        <v>0</v>
      </c>
    </row>
    <row r="1606" spans="1:19">
      <c r="A1606" s="13" t="s">
        <v>52</v>
      </c>
      <c r="B1606" s="13" t="s">
        <v>97</v>
      </c>
      <c r="C1606" s="13" t="s">
        <v>97</v>
      </c>
      <c r="D1606" s="13" t="s">
        <v>64</v>
      </c>
      <c r="E1606" s="13" t="s">
        <v>52</v>
      </c>
      <c r="F1606" s="13" t="s">
        <v>882</v>
      </c>
      <c r="G1606" s="13"/>
      <c r="H1606" s="13" t="s">
        <v>26</v>
      </c>
      <c r="I1606" s="13" t="s">
        <v>869</v>
      </c>
      <c r="J1606" s="13" t="str">
        <f>_xlfn.XLOOKUP(UPPER(TRIM(I1606)),Sheet19!$A:$A,Sheet19!$B:$B,"")</f>
        <v>LON</v>
      </c>
      <c r="K1606" s="13"/>
      <c r="L1606" s="13" t="s">
        <v>1011</v>
      </c>
      <c r="M1606" s="13" t="s">
        <v>446</v>
      </c>
      <c r="N1606" s="6">
        <v>17</v>
      </c>
      <c r="O1606" s="6">
        <v>0</v>
      </c>
      <c r="P1606" s="6">
        <v>0</v>
      </c>
      <c r="Q1606" s="2"/>
      <c r="R1606" s="1"/>
      <c r="S1606">
        <f>IF(COUNTIFS('OTH Preparationet 2024'!$D:$D,$C1606,'OTH Preparationet 2024'!$H:$H,$F1606,'OTH Preparationet 2024'!$M:$M,$H1606,'OTH Preparationet 2024'!$L:$L,$J1606,'OTH Preparationet 2024'!$Q:$Q,"")&gt;0,1,0)</f>
        <v>0</v>
      </c>
    </row>
    <row r="1607" spans="1:19" hidden="1">
      <c r="A1607" s="13" t="s">
        <v>52</v>
      </c>
      <c r="B1607" s="13" t="s">
        <v>97</v>
      </c>
      <c r="C1607" s="13" t="s">
        <v>97</v>
      </c>
      <c r="D1607" s="13" t="s">
        <v>64</v>
      </c>
      <c r="E1607" s="13" t="s">
        <v>52</v>
      </c>
      <c r="F1607" s="13" t="s">
        <v>53</v>
      </c>
      <c r="G1607" s="13"/>
      <c r="H1607" s="13" t="s">
        <v>26</v>
      </c>
      <c r="I1607" s="13" t="s">
        <v>858</v>
      </c>
      <c r="J1607" s="13" t="str">
        <f>_xlfn.XLOOKUP(UPPER(TRIM(I1607)),Sheet19!$A:$A,Sheet19!$B:$B,"")</f>
        <v>NEW</v>
      </c>
      <c r="K1607" s="13" t="s">
        <v>180</v>
      </c>
      <c r="L1607" s="13" t="s">
        <v>1011</v>
      </c>
      <c r="M1607" s="13" t="s">
        <v>446</v>
      </c>
      <c r="N1607" s="6">
        <v>2</v>
      </c>
      <c r="O1607" s="6">
        <v>0</v>
      </c>
      <c r="P1607" s="6">
        <v>0</v>
      </c>
      <c r="Q1607" s="2"/>
      <c r="R1607" s="1"/>
      <c r="S1607">
        <f>IF(COUNTIFS('OTH Preparationet 2024'!$D:$D,$C1607,'OTH Preparationet 2024'!$H:$H,$F1607,'OTH Preparationet 2024'!$M:$M,$H1607,'OTH Preparationet 2024'!$L:$L,$J1607,'OTH Preparationet 2024'!$Q:$Q,"")&gt;0,1,0)</f>
        <v>0</v>
      </c>
    </row>
    <row r="1608" spans="1:19" ht="15">
      <c r="A1608" s="13" t="s">
        <v>52</v>
      </c>
      <c r="B1608" s="13" t="s">
        <v>97</v>
      </c>
      <c r="C1608" s="13" t="s">
        <v>97</v>
      </c>
      <c r="D1608" s="13" t="s">
        <v>64</v>
      </c>
      <c r="E1608" s="13" t="s">
        <v>52</v>
      </c>
      <c r="F1608" s="13" t="s">
        <v>882</v>
      </c>
      <c r="G1608" s="13"/>
      <c r="H1608" s="13" t="s">
        <v>26</v>
      </c>
      <c r="I1608" s="41" t="s">
        <v>860</v>
      </c>
      <c r="J1608" s="13" t="str">
        <f>_xlfn.XLOOKUP(UPPER(TRIM(I1608)),Sheet19!$A:$A,Sheet19!$B:$B,"")</f>
        <v>OCN</v>
      </c>
      <c r="K1608" s="13"/>
      <c r="L1608" s="13" t="s">
        <v>1011</v>
      </c>
      <c r="M1608" s="13" t="s">
        <v>446</v>
      </c>
      <c r="N1608" s="6">
        <v>55</v>
      </c>
      <c r="O1608" s="6">
        <v>0</v>
      </c>
      <c r="P1608" s="6">
        <v>0</v>
      </c>
      <c r="Q1608" s="2"/>
      <c r="R1608" s="1"/>
      <c r="S1608">
        <f>IF(COUNTIFS('OTH Preparationet 2024'!$D:$D,$C1608,'OTH Preparationet 2024'!$H:$H,$F1608,'OTH Preparationet 2024'!$M:$M,$H1608,'OTH Preparationet 2024'!$L:$L,$J1608,'OTH Preparationet 2024'!$Q:$Q,"")&gt;0,1,0)</f>
        <v>0</v>
      </c>
    </row>
    <row r="1609" spans="1:19" hidden="1">
      <c r="A1609" s="13" t="s">
        <v>52</v>
      </c>
      <c r="B1609" s="13" t="s">
        <v>97</v>
      </c>
      <c r="C1609" s="13" t="s">
        <v>97</v>
      </c>
      <c r="D1609" s="13" t="s">
        <v>64</v>
      </c>
      <c r="E1609" s="13" t="s">
        <v>52</v>
      </c>
      <c r="F1609" s="13" t="s">
        <v>53</v>
      </c>
      <c r="G1609" s="13"/>
      <c r="H1609" s="13" t="s">
        <v>26</v>
      </c>
      <c r="I1609" s="13" t="s">
        <v>863</v>
      </c>
      <c r="J1609" s="13" t="str">
        <f>_xlfn.XLOOKUP(UPPER(TRIM(I1609)),Sheet19!$A:$A,Sheet19!$B:$B,"")</f>
        <v>SNY</v>
      </c>
      <c r="K1609" s="13" t="s">
        <v>180</v>
      </c>
      <c r="L1609" s="13" t="s">
        <v>1011</v>
      </c>
      <c r="M1609" s="13" t="s">
        <v>446</v>
      </c>
      <c r="N1609" s="6">
        <v>104</v>
      </c>
      <c r="O1609" s="6">
        <v>0</v>
      </c>
      <c r="P1609" s="6">
        <v>0</v>
      </c>
      <c r="Q1609" s="2"/>
      <c r="R1609" s="1"/>
      <c r="S1609">
        <f>IF(COUNTIFS('OTH Preparationet 2024'!$D:$D,$C1609,'OTH Preparationet 2024'!$H:$H,$F1609,'OTH Preparationet 2024'!$M:$M,$H1609,'OTH Preparationet 2024'!$L:$L,$J1609,'OTH Preparationet 2024'!$Q:$Q,"")&gt;0,1,0)</f>
        <v>0</v>
      </c>
    </row>
    <row r="1610" spans="1:19" hidden="1">
      <c r="A1610" s="13" t="s">
        <v>52</v>
      </c>
      <c r="B1610" s="13" t="s">
        <v>97</v>
      </c>
      <c r="C1610" s="13" t="s">
        <v>97</v>
      </c>
      <c r="D1610" s="13" t="s">
        <v>64</v>
      </c>
      <c r="E1610" s="13" t="s">
        <v>52</v>
      </c>
      <c r="F1610" s="13" t="s">
        <v>53</v>
      </c>
      <c r="G1610" s="13"/>
      <c r="H1610" s="13" t="s">
        <v>26</v>
      </c>
      <c r="I1610" s="13" t="s">
        <v>182</v>
      </c>
      <c r="J1610" s="13" t="str">
        <f>_xlfn.XLOOKUP(UPPER(TRIM(I1610)),Sheet19!$A:$A,Sheet19!$B:$B,"")</f>
        <v>LIN</v>
      </c>
      <c r="K1610" s="13" t="s">
        <v>180</v>
      </c>
      <c r="L1610" s="13" t="s">
        <v>1011</v>
      </c>
      <c r="M1610" s="13" t="s">
        <v>446</v>
      </c>
      <c r="N1610" s="6">
        <v>8</v>
      </c>
      <c r="O1610" s="6">
        <v>0</v>
      </c>
      <c r="P1610" s="6">
        <v>0</v>
      </c>
      <c r="Q1610" s="2"/>
      <c r="R1610" s="1"/>
      <c r="S1610">
        <f>IF(COUNTIFS('OTH Preparationet 2024'!$D:$D,$C1610,'OTH Preparationet 2024'!$H:$H,$F1610,'OTH Preparationet 2024'!$M:$M,$H1610,'OTH Preparationet 2024'!$L:$L,$J1610,'OTH Preparationet 2024'!$Q:$Q,"")&gt;0,1,0)</f>
        <v>0</v>
      </c>
    </row>
    <row r="1611" spans="1:19" hidden="1">
      <c r="A1611" s="13" t="s">
        <v>52</v>
      </c>
      <c r="B1611" s="13" t="s">
        <v>97</v>
      </c>
      <c r="C1611" s="13" t="s">
        <v>97</v>
      </c>
      <c r="D1611" s="13" t="s">
        <v>64</v>
      </c>
      <c r="E1611" s="13" t="s">
        <v>52</v>
      </c>
      <c r="F1611" s="13" t="s">
        <v>53</v>
      </c>
      <c r="G1611" s="13"/>
      <c r="H1611" s="13" t="s">
        <v>26</v>
      </c>
      <c r="I1611" s="13" t="s">
        <v>864</v>
      </c>
      <c r="J1611" s="13" t="str">
        <f>_xlfn.XLOOKUP(UPPER(TRIM(I1611)),Sheet19!$A:$A,Sheet19!$B:$B,"")</f>
        <v>SBM</v>
      </c>
      <c r="K1611" s="13" t="s">
        <v>180</v>
      </c>
      <c r="L1611" s="13" t="s">
        <v>1011</v>
      </c>
      <c r="M1611" s="13" t="s">
        <v>446</v>
      </c>
      <c r="N1611" s="6">
        <v>87</v>
      </c>
      <c r="O1611" s="6">
        <v>0</v>
      </c>
      <c r="P1611" s="6">
        <v>0</v>
      </c>
      <c r="Q1611" s="2"/>
      <c r="R1611" s="1"/>
      <c r="S1611">
        <f>IF(COUNTIFS('OTH Preparationet 2024'!$D:$D,$C1611,'OTH Preparationet 2024'!$H:$H,$F1611,'OTH Preparationet 2024'!$M:$M,$H1611,'OTH Preparationet 2024'!$L:$L,$J1611,'OTH Preparationet 2024'!$Q:$Q,"")&gt;0,1,0)</f>
        <v>0</v>
      </c>
    </row>
    <row r="1612" spans="1:19">
      <c r="A1612" s="13" t="s">
        <v>52</v>
      </c>
      <c r="B1612" s="13" t="s">
        <v>97</v>
      </c>
      <c r="C1612" s="13" t="s">
        <v>97</v>
      </c>
      <c r="D1612" s="13" t="s">
        <v>64</v>
      </c>
      <c r="E1612" s="13" t="s">
        <v>52</v>
      </c>
      <c r="F1612" s="13" t="s">
        <v>882</v>
      </c>
      <c r="G1612" s="13"/>
      <c r="H1612" s="13" t="s">
        <v>26</v>
      </c>
      <c r="I1612" s="13" t="s">
        <v>928</v>
      </c>
      <c r="J1612" s="13" t="str">
        <f>_xlfn.XLOOKUP(UPPER(TRIM(I1612)),Sheet19!$A:$A,Sheet19!$B:$B,"")</f>
        <v>SIM</v>
      </c>
      <c r="K1612" s="13"/>
      <c r="L1612" s="13" t="s">
        <v>1011</v>
      </c>
      <c r="M1612" s="13" t="s">
        <v>446</v>
      </c>
      <c r="N1612" s="6">
        <v>59</v>
      </c>
      <c r="O1612" s="6">
        <v>0</v>
      </c>
      <c r="P1612" s="6">
        <v>0</v>
      </c>
      <c r="Q1612" s="2"/>
      <c r="R1612" s="1"/>
      <c r="S1612">
        <f>IF(COUNTIFS('OTH Preparationet 2024'!$D:$D,$C1612,'OTH Preparationet 2024'!$H:$H,$F1612,'OTH Preparationet 2024'!$M:$M,$H1612,'OTH Preparationet 2024'!$L:$L,$J1612,'OTH Preparationet 2024'!$Q:$Q,"")&gt;0,1,0)</f>
        <v>0</v>
      </c>
    </row>
    <row r="1613" spans="1:19" hidden="1">
      <c r="A1613" s="13" t="s">
        <v>52</v>
      </c>
      <c r="B1613" s="13" t="s">
        <v>97</v>
      </c>
      <c r="C1613" s="13" t="s">
        <v>97</v>
      </c>
      <c r="D1613" s="13" t="s">
        <v>64</v>
      </c>
      <c r="E1613" s="13" t="s">
        <v>52</v>
      </c>
      <c r="F1613" s="13" t="s">
        <v>53</v>
      </c>
      <c r="G1613" s="13"/>
      <c r="H1613" s="13" t="s">
        <v>26</v>
      </c>
      <c r="I1613" s="13" t="s">
        <v>885</v>
      </c>
      <c r="J1613" s="13" t="str">
        <f>_xlfn.XLOOKUP(UPPER(TRIM(I1613)),Sheet19!$A:$A,Sheet19!$B:$B,"")</f>
        <v>SUN</v>
      </c>
      <c r="K1613" s="13" t="s">
        <v>180</v>
      </c>
      <c r="L1613" s="13" t="s">
        <v>1011</v>
      </c>
      <c r="M1613" s="13" t="s">
        <v>446</v>
      </c>
      <c r="N1613" s="6">
        <v>38</v>
      </c>
      <c r="O1613" s="6">
        <v>0</v>
      </c>
      <c r="P1613" s="6">
        <v>0</v>
      </c>
      <c r="Q1613" s="2"/>
      <c r="R1613" s="1"/>
      <c r="S1613">
        <f>IF(COUNTIFS('OTH Preparationet 2024'!$D:$D,$C1613,'OTH Preparationet 2024'!$H:$H,$F1613,'OTH Preparationet 2024'!$M:$M,$H1613,'OTH Preparationet 2024'!$L:$L,$J1613,'OTH Preparationet 2024'!$Q:$Q,"")&gt;0,1,0)</f>
        <v>0</v>
      </c>
    </row>
    <row r="1614" spans="1:19" hidden="1">
      <c r="A1614" s="13" t="s">
        <v>52</v>
      </c>
      <c r="B1614" s="13" t="s">
        <v>97</v>
      </c>
      <c r="C1614" s="13" t="s">
        <v>97</v>
      </c>
      <c r="D1614" s="13" t="s">
        <v>64</v>
      </c>
      <c r="E1614" s="13" t="s">
        <v>52</v>
      </c>
      <c r="F1614" s="13" t="s">
        <v>53</v>
      </c>
      <c r="G1614" s="13"/>
      <c r="H1614" s="13" t="s">
        <v>26</v>
      </c>
      <c r="I1614" s="13" t="s">
        <v>179</v>
      </c>
      <c r="J1614" s="13" t="str">
        <f>_xlfn.XLOOKUP(UPPER(TRIM(I1614)),Sheet19!$A:$A,Sheet19!$B:$B,"")</f>
        <v>VCE</v>
      </c>
      <c r="K1614" s="13" t="s">
        <v>180</v>
      </c>
      <c r="L1614" s="13" t="s">
        <v>1011</v>
      </c>
      <c r="M1614" s="13" t="s">
        <v>446</v>
      </c>
      <c r="N1614" s="6">
        <v>20</v>
      </c>
      <c r="O1614" s="6">
        <v>0</v>
      </c>
      <c r="P1614" s="6">
        <v>0</v>
      </c>
      <c r="Q1614" s="2"/>
      <c r="R1614" s="1"/>
      <c r="S1614">
        <f>IF(COUNTIFS('OTH Preparationet 2024'!$D:$D,$C1614,'OTH Preparationet 2024'!$H:$H,$F1614,'OTH Preparationet 2024'!$M:$M,$H1614,'OTH Preparationet 2024'!$L:$L,$J1614,'OTH Preparationet 2024'!$Q:$Q,"")&gt;0,1,0)</f>
        <v>0</v>
      </c>
    </row>
    <row r="1615" spans="1:19" hidden="1">
      <c r="A1615" s="13" t="s">
        <v>52</v>
      </c>
      <c r="B1615" s="13" t="s">
        <v>97</v>
      </c>
      <c r="C1615" s="13" t="s">
        <v>97</v>
      </c>
      <c r="D1615" s="13" t="s">
        <v>64</v>
      </c>
      <c r="E1615" s="13" t="s">
        <v>52</v>
      </c>
      <c r="F1615" s="13" t="s">
        <v>53</v>
      </c>
      <c r="G1615" s="13"/>
      <c r="H1615" s="13" t="s">
        <v>26</v>
      </c>
      <c r="I1615" s="13" t="s">
        <v>866</v>
      </c>
      <c r="J1615" s="13" t="str">
        <f>_xlfn.XLOOKUP(UPPER(TRIM(I1615)),Sheet19!$A:$A,Sheet19!$B:$B,"")</f>
        <v>XCM</v>
      </c>
      <c r="K1615" s="13" t="s">
        <v>180</v>
      </c>
      <c r="L1615" s="13" t="s">
        <v>1011</v>
      </c>
      <c r="M1615" s="13" t="s">
        <v>446</v>
      </c>
      <c r="N1615" s="6">
        <v>58</v>
      </c>
      <c r="O1615" s="6">
        <v>0</v>
      </c>
      <c r="P1615" s="6">
        <v>0</v>
      </c>
      <c r="Q1615" s="2"/>
      <c r="R1615" s="1"/>
      <c r="S1615">
        <f>IF(COUNTIFS('OTH Preparationet 2024'!$D:$D,$C1615,'OTH Preparationet 2024'!$H:$H,$F1615,'OTH Preparationet 2024'!$M:$M,$H1615,'OTH Preparationet 2024'!$L:$L,$J1615,'OTH Preparationet 2024'!$Q:$Q,"")&gt;0,1,0)</f>
        <v>0</v>
      </c>
    </row>
    <row r="1616" spans="1:19">
      <c r="A1616" s="13" t="s">
        <v>52</v>
      </c>
      <c r="B1616" s="13" t="s">
        <v>97</v>
      </c>
      <c r="C1616" s="13" t="s">
        <v>97</v>
      </c>
      <c r="D1616" s="13" t="s">
        <v>64</v>
      </c>
      <c r="E1616" s="13" t="s">
        <v>52</v>
      </c>
      <c r="F1616" s="13" t="s">
        <v>882</v>
      </c>
      <c r="G1616" s="13"/>
      <c r="H1616" s="13" t="s">
        <v>26</v>
      </c>
      <c r="I1616" s="13" t="s">
        <v>873</v>
      </c>
      <c r="J1616" s="13" t="str">
        <f>_xlfn.XLOOKUP(UPPER(TRIM(I1616)),Sheet19!$A:$A,Sheet19!$B:$B,"")</f>
        <v>YUC</v>
      </c>
      <c r="K1616" s="13"/>
      <c r="L1616" s="13" t="s">
        <v>1011</v>
      </c>
      <c r="M1616" s="13" t="s">
        <v>446</v>
      </c>
      <c r="N1616" s="6">
        <v>3</v>
      </c>
      <c r="O1616" s="6">
        <v>0</v>
      </c>
      <c r="P1616" s="6">
        <v>0</v>
      </c>
      <c r="Q1616" s="2"/>
      <c r="R1616" s="1"/>
      <c r="S1616">
        <f>IF(COUNTIFS('OTH Preparationet 2024'!$D:$D,$C1616,'OTH Preparationet 2024'!$H:$H,$F1616,'OTH Preparationet 2024'!$M:$M,$H1616,'OTH Preparationet 2024'!$L:$L,$J1616,'OTH Preparationet 2024'!$Q:$Q,"")&gt;0,1,0)</f>
        <v>0</v>
      </c>
    </row>
    <row r="1617" spans="1:19" hidden="1">
      <c r="A1617" s="13" t="s">
        <v>52</v>
      </c>
      <c r="B1617" s="13" t="s">
        <v>97</v>
      </c>
      <c r="C1617" s="13" t="s">
        <v>97</v>
      </c>
      <c r="D1617" s="13" t="s">
        <v>64</v>
      </c>
      <c r="E1617" s="13" t="s">
        <v>55</v>
      </c>
      <c r="F1617" s="13" t="s">
        <v>56</v>
      </c>
      <c r="G1617" s="13"/>
      <c r="H1617" s="13" t="s">
        <v>29</v>
      </c>
      <c r="I1617" s="13" t="s">
        <v>1010</v>
      </c>
      <c r="J1617" s="13" t="str">
        <f>_xlfn.XLOOKUP(UPPER(TRIM(I1617)),Sheet19!$A:$A,Sheet19!$B:$B,"")</f>
        <v/>
      </c>
      <c r="K1617" s="13" t="s">
        <v>180</v>
      </c>
      <c r="L1617" s="13" t="s">
        <v>1011</v>
      </c>
      <c r="M1617" s="13" t="s">
        <v>446</v>
      </c>
      <c r="N1617" s="6">
        <v>2</v>
      </c>
      <c r="O1617" s="6">
        <v>0</v>
      </c>
      <c r="P1617" s="6">
        <v>0</v>
      </c>
      <c r="Q1617" s="2"/>
      <c r="R1617" s="1"/>
      <c r="S1617">
        <f>IF(COUNTIFS('OTH Preparationet 2024'!$D:$D,$C1617,'OTH Preparationet 2024'!$H:$H,$F1617,'OTH Preparationet 2024'!$M:$M,$H1617,'OTH Preparationet 2024'!$L:$L,$J1617,'OTH Preparationet 2024'!$Q:$Q,"")&gt;0,1,0)</f>
        <v>0</v>
      </c>
    </row>
    <row r="1618" spans="1:19" hidden="1">
      <c r="A1618" s="13" t="s">
        <v>52</v>
      </c>
      <c r="B1618" s="13" t="s">
        <v>97</v>
      </c>
      <c r="C1618" s="13" t="s">
        <v>97</v>
      </c>
      <c r="D1618" s="13" t="s">
        <v>64</v>
      </c>
      <c r="E1618" s="13" t="s">
        <v>55</v>
      </c>
      <c r="F1618" s="13" t="s">
        <v>56</v>
      </c>
      <c r="G1618" s="13"/>
      <c r="H1618" s="13" t="s">
        <v>29</v>
      </c>
      <c r="I1618" s="13" t="s">
        <v>843</v>
      </c>
      <c r="J1618" s="13" t="str">
        <f>_xlfn.XLOOKUP(UPPER(TRIM(I1618)),Sheet19!$A:$A,Sheet19!$B:$B,"")</f>
        <v>DOO</v>
      </c>
      <c r="K1618" s="13" t="s">
        <v>180</v>
      </c>
      <c r="L1618" s="13" t="s">
        <v>1011</v>
      </c>
      <c r="M1618" s="13" t="s">
        <v>446</v>
      </c>
      <c r="N1618" s="6">
        <v>2</v>
      </c>
      <c r="O1618" s="6">
        <v>0</v>
      </c>
      <c r="P1618" s="6">
        <v>0</v>
      </c>
      <c r="Q1618" s="2"/>
      <c r="R1618" s="1"/>
      <c r="S1618">
        <f>IF(COUNTIFS('OTH Preparationet 2024'!$D:$D,$C1618,'OTH Preparationet 2024'!$H:$H,$F1618,'OTH Preparationet 2024'!$M:$M,$H1618,'OTH Preparationet 2024'!$L:$L,$J1618,'OTH Preparationet 2024'!$Q:$Q,"")&gt;0,1,0)</f>
        <v>0</v>
      </c>
    </row>
    <row r="1619" spans="1:19" hidden="1">
      <c r="A1619" s="13" t="s">
        <v>52</v>
      </c>
      <c r="B1619" s="13" t="s">
        <v>97</v>
      </c>
      <c r="C1619" s="13" t="s">
        <v>97</v>
      </c>
      <c r="D1619" s="13" t="s">
        <v>64</v>
      </c>
      <c r="E1619" s="13" t="s">
        <v>55</v>
      </c>
      <c r="F1619" s="13" t="s">
        <v>56</v>
      </c>
      <c r="G1619" s="13"/>
      <c r="H1619" s="13" t="s">
        <v>29</v>
      </c>
      <c r="I1619" s="13" t="s">
        <v>863</v>
      </c>
      <c r="J1619" s="13" t="str">
        <f>_xlfn.XLOOKUP(UPPER(TRIM(I1619)),Sheet19!$A:$A,Sheet19!$B:$B,"")</f>
        <v>SNY</v>
      </c>
      <c r="K1619" s="13" t="s">
        <v>180</v>
      </c>
      <c r="L1619" s="13" t="s">
        <v>1011</v>
      </c>
      <c r="M1619" s="13" t="s">
        <v>446</v>
      </c>
      <c r="N1619" s="6">
        <v>1</v>
      </c>
      <c r="O1619" s="6">
        <v>0</v>
      </c>
      <c r="P1619" s="6">
        <v>0</v>
      </c>
      <c r="Q1619" s="2"/>
      <c r="R1619" s="1"/>
      <c r="S1619">
        <f>IF(COUNTIFS('OTH Preparationet 2024'!$D:$D,$C1619,'OTH Preparationet 2024'!$H:$H,$F1619,'OTH Preparationet 2024'!$M:$M,$H1619,'OTH Preparationet 2024'!$L:$L,$J1619,'OTH Preparationet 2024'!$Q:$Q,"")&gt;0,1,0)</f>
        <v>0</v>
      </c>
    </row>
    <row r="1620" spans="1:19">
      <c r="A1620" s="13" t="s">
        <v>52</v>
      </c>
      <c r="B1620" s="13" t="s">
        <v>97</v>
      </c>
      <c r="C1620" s="13" t="s">
        <v>97</v>
      </c>
      <c r="D1620" s="13" t="s">
        <v>64</v>
      </c>
      <c r="E1620" s="13" t="s">
        <v>57</v>
      </c>
      <c r="F1620" s="13" t="s">
        <v>58</v>
      </c>
      <c r="G1620" s="13"/>
      <c r="H1620" s="13" t="s">
        <v>36</v>
      </c>
      <c r="I1620" s="13" t="s">
        <v>994</v>
      </c>
      <c r="J1620" s="13" t="str">
        <f>_xlfn.XLOOKUP(UPPER(TRIM(I1620)),Sheet19!$A:$A,Sheet19!$B:$B,"")</f>
        <v>CAN</v>
      </c>
      <c r="K1620" s="13"/>
      <c r="L1620" s="13" t="s">
        <v>1011</v>
      </c>
      <c r="M1620" s="13" t="s">
        <v>446</v>
      </c>
      <c r="N1620" s="6">
        <v>5</v>
      </c>
      <c r="O1620" s="6">
        <v>0</v>
      </c>
      <c r="P1620" s="6">
        <v>0</v>
      </c>
      <c r="Q1620" s="2"/>
      <c r="R1620" s="1"/>
      <c r="S1620">
        <f>IF(COUNTIFS('OTH Preparationet 2024'!$D:$D,$C1620,'OTH Preparationet 2024'!$H:$H,$F1620,'OTH Preparationet 2024'!$M:$M,$H1620,'OTH Preparationet 2024'!$L:$L,$J1620,'OTH Preparationet 2024'!$Q:$Q,"")&gt;0,1,0)</f>
        <v>0</v>
      </c>
    </row>
    <row r="1621" spans="1:19" hidden="1">
      <c r="A1621" s="13" t="s">
        <v>52</v>
      </c>
      <c r="B1621" s="13" t="s">
        <v>97</v>
      </c>
      <c r="C1621" s="13" t="s">
        <v>97</v>
      </c>
      <c r="D1621" s="13" t="s">
        <v>64</v>
      </c>
      <c r="E1621" s="13" t="s">
        <v>57</v>
      </c>
      <c r="F1621" s="13" t="s">
        <v>58</v>
      </c>
      <c r="G1621" s="13"/>
      <c r="H1621" s="13" t="s">
        <v>36</v>
      </c>
      <c r="I1621" s="13" t="s">
        <v>855</v>
      </c>
      <c r="J1621" s="13" t="str">
        <f>_xlfn.XLOOKUP(UPPER(TRIM(I1621)),Sheet19!$A:$A,Sheet19!$B:$B,"")</f>
        <v>KOM</v>
      </c>
      <c r="K1621" s="13" t="s">
        <v>180</v>
      </c>
      <c r="L1621" s="13" t="s">
        <v>1011</v>
      </c>
      <c r="M1621" s="13" t="s">
        <v>446</v>
      </c>
      <c r="N1621" s="6">
        <v>3</v>
      </c>
      <c r="O1621" s="6">
        <v>0</v>
      </c>
      <c r="P1621" s="6">
        <v>0</v>
      </c>
      <c r="Q1621" s="2"/>
      <c r="R1621" s="1"/>
      <c r="S1621">
        <f>IF(COUNTIFS('OTH Preparationet 2024'!$D:$D,$C1621,'OTH Preparationet 2024'!$H:$H,$F1621,'OTH Preparationet 2024'!$M:$M,$H1621,'OTH Preparationet 2024'!$L:$L,$J1621,'OTH Preparationet 2024'!$Q:$Q,"")&gt;0,1,0)</f>
        <v>0</v>
      </c>
    </row>
    <row r="1622" spans="1:19" hidden="1">
      <c r="A1622" s="13" t="s">
        <v>52</v>
      </c>
      <c r="B1622" s="13" t="s">
        <v>97</v>
      </c>
      <c r="C1622" s="13" t="s">
        <v>97</v>
      </c>
      <c r="D1622" s="13" t="s">
        <v>64</v>
      </c>
      <c r="E1622" s="13" t="s">
        <v>57</v>
      </c>
      <c r="F1622" s="13" t="s">
        <v>58</v>
      </c>
      <c r="G1622" s="13"/>
      <c r="H1622" s="13" t="s">
        <v>36</v>
      </c>
      <c r="I1622" s="13" t="s">
        <v>868</v>
      </c>
      <c r="J1622" s="13" t="str">
        <f>_xlfn.XLOOKUP(UPPER(TRIM(I1622)),Sheet19!$A:$A,Sheet19!$B:$B,"")</f>
        <v>LIU</v>
      </c>
      <c r="K1622" s="13" t="s">
        <v>180</v>
      </c>
      <c r="L1622" s="13" t="s">
        <v>1011</v>
      </c>
      <c r="M1622" s="13" t="s">
        <v>446</v>
      </c>
      <c r="N1622" s="6">
        <v>5</v>
      </c>
      <c r="O1622" s="6">
        <v>0</v>
      </c>
      <c r="P1622" s="6">
        <v>0</v>
      </c>
      <c r="Q1622" s="2"/>
      <c r="R1622" s="1"/>
      <c r="S1622">
        <f>IF(COUNTIFS('OTH Preparationet 2024'!$D:$D,$C1622,'OTH Preparationet 2024'!$H:$H,$F1622,'OTH Preparationet 2024'!$M:$M,$H1622,'OTH Preparationet 2024'!$L:$L,$J1622,'OTH Preparationet 2024'!$Q:$Q,"")&gt;0,1,0)</f>
        <v>0</v>
      </c>
    </row>
    <row r="1623" spans="1:19" ht="15">
      <c r="A1623" s="13" t="s">
        <v>52</v>
      </c>
      <c r="B1623" s="13" t="s">
        <v>97</v>
      </c>
      <c r="C1623" s="13" t="s">
        <v>97</v>
      </c>
      <c r="D1623" s="13" t="s">
        <v>64</v>
      </c>
      <c r="E1623" s="13" t="s">
        <v>57</v>
      </c>
      <c r="F1623" s="13" t="s">
        <v>58</v>
      </c>
      <c r="G1623" s="13"/>
      <c r="H1623" s="13" t="s">
        <v>36</v>
      </c>
      <c r="I1623" s="41" t="s">
        <v>860</v>
      </c>
      <c r="J1623" s="13" t="str">
        <f>_xlfn.XLOOKUP(UPPER(TRIM(I1623)),Sheet19!$A:$A,Sheet19!$B:$B,"")</f>
        <v>OCN</v>
      </c>
      <c r="K1623" s="13"/>
      <c r="L1623" s="13" t="s">
        <v>1011</v>
      </c>
      <c r="M1623" s="13" t="s">
        <v>446</v>
      </c>
      <c r="N1623" s="6">
        <v>1</v>
      </c>
      <c r="O1623" s="6">
        <v>0</v>
      </c>
      <c r="P1623" s="6">
        <v>0</v>
      </c>
      <c r="Q1623" s="2"/>
      <c r="R1623" s="1"/>
      <c r="S1623">
        <f>IF(COUNTIFS('OTH Preparationet 2024'!$D:$D,$C1623,'OTH Preparationet 2024'!$H:$H,$F1623,'OTH Preparationet 2024'!$M:$M,$H1623,'OTH Preparationet 2024'!$L:$L,$J1623,'OTH Preparationet 2024'!$Q:$Q,"")&gt;0,1,0)</f>
        <v>0</v>
      </c>
    </row>
    <row r="1624" spans="1:19" hidden="1">
      <c r="A1624" s="13" t="s">
        <v>52</v>
      </c>
      <c r="B1624" s="13" t="s">
        <v>97</v>
      </c>
      <c r="C1624" s="13" t="s">
        <v>97</v>
      </c>
      <c r="D1624" s="13" t="s">
        <v>64</v>
      </c>
      <c r="E1624" s="13" t="s">
        <v>57</v>
      </c>
      <c r="F1624" s="13" t="s">
        <v>58</v>
      </c>
      <c r="G1624" s="13"/>
      <c r="H1624" s="13" t="s">
        <v>36</v>
      </c>
      <c r="I1624" s="13" t="s">
        <v>886</v>
      </c>
      <c r="J1624" s="13" t="str">
        <f>_xlfn.XLOOKUP(UPPER(TRIM(I1624)),Sheet19!$A:$A,Sheet19!$B:$B,"")</f>
        <v>SEM</v>
      </c>
      <c r="K1624" s="13" t="s">
        <v>180</v>
      </c>
      <c r="L1624" s="13" t="s">
        <v>1011</v>
      </c>
      <c r="M1624" s="13" t="s">
        <v>446</v>
      </c>
      <c r="N1624" s="6">
        <v>2</v>
      </c>
      <c r="O1624" s="6">
        <v>0</v>
      </c>
      <c r="P1624" s="6">
        <v>0</v>
      </c>
      <c r="Q1624" s="2"/>
      <c r="R1624" s="1"/>
      <c r="S1624">
        <f>IF(COUNTIFS('OTH Preparationet 2024'!$D:$D,$C1624,'OTH Preparationet 2024'!$H:$H,$F1624,'OTH Preparationet 2024'!$M:$M,$H1624,'OTH Preparationet 2024'!$L:$L,$J1624,'OTH Preparationet 2024'!$Q:$Q,"")&gt;0,1,0)</f>
        <v>0</v>
      </c>
    </row>
    <row r="1625" spans="1:19">
      <c r="A1625" s="13" t="s">
        <v>52</v>
      </c>
      <c r="B1625" s="13" t="s">
        <v>97</v>
      </c>
      <c r="C1625" s="13" t="s">
        <v>97</v>
      </c>
      <c r="D1625" s="13" t="s">
        <v>64</v>
      </c>
      <c r="E1625" s="13" t="s">
        <v>57</v>
      </c>
      <c r="F1625" s="13" t="s">
        <v>58</v>
      </c>
      <c r="G1625" s="13"/>
      <c r="H1625" s="13" t="s">
        <v>36</v>
      </c>
      <c r="I1625" s="13" t="s">
        <v>999</v>
      </c>
      <c r="J1625" s="13" t="str">
        <f>_xlfn.XLOOKUP(UPPER(TRIM(I1625)),Sheet19!$A:$A,Sheet19!$B:$B,"")</f>
        <v>SAY</v>
      </c>
      <c r="K1625" s="13"/>
      <c r="L1625" s="13" t="s">
        <v>1011</v>
      </c>
      <c r="M1625" s="13" t="s">
        <v>446</v>
      </c>
      <c r="N1625" s="6">
        <v>2</v>
      </c>
      <c r="O1625" s="6">
        <v>0</v>
      </c>
      <c r="P1625" s="6">
        <v>0</v>
      </c>
      <c r="Q1625" s="2"/>
      <c r="R1625" s="1"/>
      <c r="S1625">
        <f>IF(COUNTIFS('OTH Preparationet 2024'!$D:$D,$C1625,'OTH Preparationet 2024'!$H:$H,$F1625,'OTH Preparationet 2024'!$M:$M,$H1625,'OTH Preparationet 2024'!$L:$L,$J1625,'OTH Preparationet 2024'!$Q:$Q,"")&gt;0,1,0)</f>
        <v>0</v>
      </c>
    </row>
    <row r="1626" spans="1:19" hidden="1">
      <c r="A1626" s="13" t="s">
        <v>52</v>
      </c>
      <c r="B1626" s="13" t="s">
        <v>97</v>
      </c>
      <c r="C1626" s="13" t="s">
        <v>97</v>
      </c>
      <c r="D1626" s="13" t="s">
        <v>64</v>
      </c>
      <c r="E1626" s="13" t="s">
        <v>57</v>
      </c>
      <c r="F1626" s="13" t="s">
        <v>58</v>
      </c>
      <c r="G1626" s="13"/>
      <c r="H1626" s="13" t="s">
        <v>37</v>
      </c>
      <c r="I1626" s="13" t="s">
        <v>182</v>
      </c>
      <c r="J1626" s="13" t="str">
        <f>_xlfn.XLOOKUP(UPPER(TRIM(I1626)),Sheet19!$A:$A,Sheet19!$B:$B,"")</f>
        <v>LIN</v>
      </c>
      <c r="K1626" s="13" t="s">
        <v>180</v>
      </c>
      <c r="L1626" s="13" t="s">
        <v>1011</v>
      </c>
      <c r="M1626" s="13" t="s">
        <v>446</v>
      </c>
      <c r="N1626" s="6">
        <v>4</v>
      </c>
      <c r="O1626" s="6">
        <v>0</v>
      </c>
      <c r="P1626" s="6">
        <v>0</v>
      </c>
      <c r="Q1626" s="2"/>
      <c r="R1626" s="1"/>
      <c r="S1626">
        <f>IF(COUNTIFS('OTH Preparationet 2024'!$D:$D,$C1626,'OTH Preparationet 2024'!$H:$H,$F1626,'OTH Preparationet 2024'!$M:$M,$H1626,'OTH Preparationet 2024'!$L:$L,$J1626,'OTH Preparationet 2024'!$Q:$Q,"")&gt;0,1,0)</f>
        <v>0</v>
      </c>
    </row>
    <row r="1627" spans="1:19">
      <c r="A1627" s="13" t="s">
        <v>52</v>
      </c>
      <c r="B1627" s="13" t="s">
        <v>97</v>
      </c>
      <c r="C1627" s="13" t="s">
        <v>97</v>
      </c>
      <c r="D1627" s="13" t="s">
        <v>64</v>
      </c>
      <c r="E1627" s="13" t="s">
        <v>57</v>
      </c>
      <c r="F1627" s="13" t="s">
        <v>58</v>
      </c>
      <c r="G1627" s="13"/>
      <c r="H1627" s="13" t="s">
        <v>38</v>
      </c>
      <c r="I1627" s="13" t="s">
        <v>1000</v>
      </c>
      <c r="J1627" s="13" t="str">
        <f>_xlfn.XLOOKUP(UPPER(TRIM(I1627)),Sheet19!$A:$A,Sheet19!$B:$B,"")</f>
        <v>LUU</v>
      </c>
      <c r="K1627" s="13"/>
      <c r="L1627" s="13" t="s">
        <v>1011</v>
      </c>
      <c r="M1627" s="13" t="s">
        <v>446</v>
      </c>
      <c r="N1627" s="6">
        <v>1</v>
      </c>
      <c r="O1627" s="6">
        <v>0</v>
      </c>
      <c r="P1627" s="6">
        <v>0</v>
      </c>
      <c r="Q1627" s="2"/>
      <c r="R1627" s="1"/>
      <c r="S1627">
        <f>IF(COUNTIFS('OTH Preparationet 2024'!$D:$D,$C1627,'OTH Preparationet 2024'!$H:$H,$F1627,'OTH Preparationet 2024'!$M:$M,$H1627,'OTH Preparationet 2024'!$L:$L,$J1627,'OTH Preparationet 2024'!$Q:$Q,"")&gt;0,1,0)</f>
        <v>0</v>
      </c>
    </row>
    <row r="1628" spans="1:19" ht="15">
      <c r="A1628" s="13" t="s">
        <v>52</v>
      </c>
      <c r="B1628" s="13" t="s">
        <v>97</v>
      </c>
      <c r="C1628" s="13" t="s">
        <v>97</v>
      </c>
      <c r="D1628" s="13" t="s">
        <v>64</v>
      </c>
      <c r="E1628" s="13" t="s">
        <v>57</v>
      </c>
      <c r="F1628" s="13" t="s">
        <v>58</v>
      </c>
      <c r="G1628" s="13"/>
      <c r="H1628" s="13" t="s">
        <v>38</v>
      </c>
      <c r="I1628" s="41" t="s">
        <v>860</v>
      </c>
      <c r="J1628" s="13" t="str">
        <f>_xlfn.XLOOKUP(UPPER(TRIM(I1628)),Sheet19!$A:$A,Sheet19!$B:$B,"")</f>
        <v>OCN</v>
      </c>
      <c r="K1628" s="13"/>
      <c r="L1628" s="13" t="s">
        <v>1011</v>
      </c>
      <c r="M1628" s="13" t="s">
        <v>446</v>
      </c>
      <c r="N1628" s="6">
        <v>4</v>
      </c>
      <c r="O1628" s="6">
        <v>0</v>
      </c>
      <c r="P1628" s="6">
        <v>0</v>
      </c>
      <c r="Q1628" s="2"/>
      <c r="R1628" s="1"/>
      <c r="S1628">
        <f>IF(COUNTIFS('OTH Preparationet 2024'!$D:$D,$C1628,'OTH Preparationet 2024'!$H:$H,$F1628,'OTH Preparationet 2024'!$M:$M,$H1628,'OTH Preparationet 2024'!$L:$L,$J1628,'OTH Preparationet 2024'!$Q:$Q,"")&gt;0,1,0)</f>
        <v>0</v>
      </c>
    </row>
    <row r="1629" spans="1:19">
      <c r="A1629" s="13" t="s">
        <v>52</v>
      </c>
      <c r="B1629" s="13" t="s">
        <v>97</v>
      </c>
      <c r="C1629" s="13" t="s">
        <v>97</v>
      </c>
      <c r="D1629" s="13" t="s">
        <v>64</v>
      </c>
      <c r="E1629" s="13" t="s">
        <v>57</v>
      </c>
      <c r="F1629" s="13" t="s">
        <v>58</v>
      </c>
      <c r="G1629" s="13"/>
      <c r="H1629" s="13" t="s">
        <v>41</v>
      </c>
      <c r="I1629" s="13" t="s">
        <v>994</v>
      </c>
      <c r="J1629" s="13" t="str">
        <f>_xlfn.XLOOKUP(UPPER(TRIM(I1629)),Sheet19!$A:$A,Sheet19!$B:$B,"")</f>
        <v>CAN</v>
      </c>
      <c r="K1629" s="13"/>
      <c r="L1629" s="13" t="s">
        <v>1011</v>
      </c>
      <c r="M1629" s="13" t="s">
        <v>446</v>
      </c>
      <c r="N1629" s="6">
        <v>1</v>
      </c>
      <c r="O1629" s="6">
        <v>0</v>
      </c>
      <c r="P1629" s="6">
        <v>0</v>
      </c>
      <c r="Q1629" s="2"/>
      <c r="R1629" s="1"/>
      <c r="S1629">
        <f>IF(COUNTIFS('OTH Preparationet 2024'!$D:$D,$C1629,'OTH Preparationet 2024'!$H:$H,$F1629,'OTH Preparationet 2024'!$M:$M,$H1629,'OTH Preparationet 2024'!$L:$L,$J1629,'OTH Preparationet 2024'!$Q:$Q,"")&gt;0,1,0)</f>
        <v>0</v>
      </c>
    </row>
    <row r="1630" spans="1:19" hidden="1">
      <c r="A1630" s="13" t="s">
        <v>52</v>
      </c>
      <c r="B1630" s="13" t="s">
        <v>97</v>
      </c>
      <c r="C1630" s="13" t="s">
        <v>97</v>
      </c>
      <c r="D1630" s="13" t="s">
        <v>64</v>
      </c>
      <c r="E1630" s="13" t="s">
        <v>57</v>
      </c>
      <c r="F1630" s="13" t="s">
        <v>58</v>
      </c>
      <c r="G1630" s="13"/>
      <c r="H1630" s="13" t="s">
        <v>41</v>
      </c>
      <c r="I1630" s="13" t="s">
        <v>1010</v>
      </c>
      <c r="J1630" s="13" t="str">
        <f>_xlfn.XLOOKUP(UPPER(TRIM(I1630)),Sheet19!$A:$A,Sheet19!$B:$B,"")</f>
        <v/>
      </c>
      <c r="K1630" s="13" t="s">
        <v>180</v>
      </c>
      <c r="L1630" s="13" t="s">
        <v>1011</v>
      </c>
      <c r="M1630" s="13" t="s">
        <v>446</v>
      </c>
      <c r="N1630" s="6">
        <v>1</v>
      </c>
      <c r="O1630" s="6">
        <v>0</v>
      </c>
      <c r="P1630" s="6">
        <v>0</v>
      </c>
      <c r="Q1630" s="2"/>
      <c r="R1630" s="1"/>
      <c r="S1630">
        <f>IF(COUNTIFS('OTH Preparationet 2024'!$D:$D,$C1630,'OTH Preparationet 2024'!$H:$H,$F1630,'OTH Preparationet 2024'!$M:$M,$H1630,'OTH Preparationet 2024'!$L:$L,$J1630,'OTH Preparationet 2024'!$Q:$Q,"")&gt;0,1,0)</f>
        <v>0</v>
      </c>
    </row>
    <row r="1631" spans="1:19" hidden="1">
      <c r="A1631" s="13" t="s">
        <v>52</v>
      </c>
      <c r="B1631" s="13" t="s">
        <v>97</v>
      </c>
      <c r="C1631" s="13" t="s">
        <v>97</v>
      </c>
      <c r="D1631" s="13" t="s">
        <v>64</v>
      </c>
      <c r="E1631" s="13" t="s">
        <v>57</v>
      </c>
      <c r="F1631" s="13" t="s">
        <v>58</v>
      </c>
      <c r="G1631" s="13"/>
      <c r="H1631" s="13" t="s">
        <v>41</v>
      </c>
      <c r="I1631" s="13" t="s">
        <v>843</v>
      </c>
      <c r="J1631" s="13" t="str">
        <f>_xlfn.XLOOKUP(UPPER(TRIM(I1631)),Sheet19!$A:$A,Sheet19!$B:$B,"")</f>
        <v>DOO</v>
      </c>
      <c r="K1631" s="13" t="s">
        <v>180</v>
      </c>
      <c r="L1631" s="13" t="s">
        <v>1011</v>
      </c>
      <c r="M1631" s="13" t="s">
        <v>446</v>
      </c>
      <c r="N1631" s="6">
        <v>5</v>
      </c>
      <c r="O1631" s="6">
        <v>0</v>
      </c>
      <c r="P1631" s="6">
        <v>0</v>
      </c>
      <c r="Q1631" s="2"/>
      <c r="R1631" s="1"/>
      <c r="S1631">
        <f>IF(COUNTIFS('OTH Preparationet 2024'!$D:$D,$C1631,'OTH Preparationet 2024'!$H:$H,$F1631,'OTH Preparationet 2024'!$M:$M,$H1631,'OTH Preparationet 2024'!$L:$L,$J1631,'OTH Preparationet 2024'!$Q:$Q,"")&gt;0,1,0)</f>
        <v>0</v>
      </c>
    </row>
    <row r="1632" spans="1:19" hidden="1">
      <c r="A1632" s="13" t="s">
        <v>52</v>
      </c>
      <c r="B1632" s="13" t="s">
        <v>97</v>
      </c>
      <c r="C1632" s="13" t="s">
        <v>97</v>
      </c>
      <c r="D1632" s="13" t="s">
        <v>64</v>
      </c>
      <c r="E1632" s="13" t="s">
        <v>57</v>
      </c>
      <c r="F1632" s="13" t="s">
        <v>58</v>
      </c>
      <c r="G1632" s="13"/>
      <c r="H1632" s="13" t="s">
        <v>41</v>
      </c>
      <c r="I1632" s="13" t="s">
        <v>851</v>
      </c>
      <c r="J1632" s="13" t="str">
        <f>_xlfn.XLOOKUP(UPPER(TRIM(I1632)),Sheet19!$A:$A,Sheet19!$B:$B,"")</f>
        <v>HYU</v>
      </c>
      <c r="K1632" s="13" t="s">
        <v>180</v>
      </c>
      <c r="L1632" s="13" t="s">
        <v>1011</v>
      </c>
      <c r="M1632" s="13" t="s">
        <v>446</v>
      </c>
      <c r="N1632" s="6">
        <v>4</v>
      </c>
      <c r="O1632" s="6">
        <v>0</v>
      </c>
      <c r="P1632" s="6">
        <v>0</v>
      </c>
      <c r="Q1632" s="2"/>
      <c r="R1632" s="1"/>
      <c r="S1632">
        <f>IF(COUNTIFS('OTH Preparationet 2024'!$D:$D,$C1632,'OTH Preparationet 2024'!$H:$H,$F1632,'OTH Preparationet 2024'!$M:$M,$H1632,'OTH Preparationet 2024'!$L:$L,$J1632,'OTH Preparationet 2024'!$Q:$Q,"")&gt;0,1,0)</f>
        <v>0</v>
      </c>
    </row>
    <row r="1633" spans="1:19" hidden="1">
      <c r="A1633" s="13" t="s">
        <v>52</v>
      </c>
      <c r="B1633" s="13" t="s">
        <v>97</v>
      </c>
      <c r="C1633" s="13" t="s">
        <v>97</v>
      </c>
      <c r="D1633" s="13" t="s">
        <v>64</v>
      </c>
      <c r="E1633" s="13" t="s">
        <v>57</v>
      </c>
      <c r="F1633" s="13" t="s">
        <v>58</v>
      </c>
      <c r="G1633" s="13"/>
      <c r="H1633" s="13" t="s">
        <v>41</v>
      </c>
      <c r="I1633" s="13" t="s">
        <v>855</v>
      </c>
      <c r="J1633" s="13" t="str">
        <f>_xlfn.XLOOKUP(UPPER(TRIM(I1633)),Sheet19!$A:$A,Sheet19!$B:$B,"")</f>
        <v>KOM</v>
      </c>
      <c r="K1633" s="13" t="s">
        <v>180</v>
      </c>
      <c r="L1633" s="13" t="s">
        <v>1011</v>
      </c>
      <c r="M1633" s="13" t="s">
        <v>446</v>
      </c>
      <c r="N1633" s="6">
        <v>5</v>
      </c>
      <c r="O1633" s="6">
        <v>0</v>
      </c>
      <c r="P1633" s="6">
        <v>0</v>
      </c>
      <c r="Q1633" s="2"/>
      <c r="R1633" s="1"/>
      <c r="S1633">
        <f>IF(COUNTIFS('OTH Preparationet 2024'!$D:$D,$C1633,'OTH Preparationet 2024'!$H:$H,$F1633,'OTH Preparationet 2024'!$M:$M,$H1633,'OTH Preparationet 2024'!$L:$L,$J1633,'OTH Preparationet 2024'!$Q:$Q,"")&gt;0,1,0)</f>
        <v>0</v>
      </c>
    </row>
    <row r="1634" spans="1:19">
      <c r="A1634" s="13" t="s">
        <v>52</v>
      </c>
      <c r="B1634" s="13" t="s">
        <v>97</v>
      </c>
      <c r="C1634" s="13" t="s">
        <v>97</v>
      </c>
      <c r="D1634" s="13" t="s">
        <v>64</v>
      </c>
      <c r="E1634" s="13" t="s">
        <v>57</v>
      </c>
      <c r="F1634" s="13" t="s">
        <v>58</v>
      </c>
      <c r="G1634" s="13"/>
      <c r="H1634" s="13" t="s">
        <v>41</v>
      </c>
      <c r="I1634" s="13" t="s">
        <v>1001</v>
      </c>
      <c r="J1634" s="13" t="str">
        <f>_xlfn.XLOOKUP(UPPER(TRIM(I1634)),Sheet19!$A:$A,Sheet19!$B:$B,"")</f>
        <v>LAG</v>
      </c>
      <c r="K1634" s="13"/>
      <c r="L1634" s="13" t="s">
        <v>1011</v>
      </c>
      <c r="M1634" s="13" t="s">
        <v>446</v>
      </c>
      <c r="N1634" s="6">
        <v>1</v>
      </c>
      <c r="O1634" s="6">
        <v>0</v>
      </c>
      <c r="P1634" s="6">
        <v>0</v>
      </c>
      <c r="Q1634" s="2"/>
      <c r="R1634" s="1"/>
      <c r="S1634">
        <f>IF(COUNTIFS('OTH Preparationet 2024'!$D:$D,$C1634,'OTH Preparationet 2024'!$H:$H,$F1634,'OTH Preparationet 2024'!$M:$M,$H1634,'OTH Preparationet 2024'!$L:$L,$J1634,'OTH Preparationet 2024'!$Q:$Q,"")&gt;0,1,0)</f>
        <v>0</v>
      </c>
    </row>
    <row r="1635" spans="1:19" hidden="1">
      <c r="A1635" s="13" t="s">
        <v>52</v>
      </c>
      <c r="B1635" s="13" t="s">
        <v>97</v>
      </c>
      <c r="C1635" s="13" t="s">
        <v>97</v>
      </c>
      <c r="D1635" s="13" t="s">
        <v>64</v>
      </c>
      <c r="E1635" s="13" t="s">
        <v>57</v>
      </c>
      <c r="F1635" s="13" t="s">
        <v>58</v>
      </c>
      <c r="G1635" s="13"/>
      <c r="H1635" s="13" t="s">
        <v>41</v>
      </c>
      <c r="I1635" s="13" t="s">
        <v>883</v>
      </c>
      <c r="J1635" s="13" t="str">
        <f>_xlfn.XLOOKUP(UPPER(TRIM(I1635)),Sheet19!$A:$A,Sheet19!$B:$B,"")</f>
        <v>LIE</v>
      </c>
      <c r="K1635" s="13" t="s">
        <v>180</v>
      </c>
      <c r="L1635" s="13" t="s">
        <v>1011</v>
      </c>
      <c r="M1635" s="13" t="s">
        <v>446</v>
      </c>
      <c r="N1635" s="6">
        <v>2</v>
      </c>
      <c r="O1635" s="6">
        <v>0</v>
      </c>
      <c r="P1635" s="6">
        <v>0</v>
      </c>
      <c r="Q1635" s="2"/>
      <c r="R1635" s="1"/>
      <c r="S1635">
        <f>IF(COUNTIFS('OTH Preparationet 2024'!$D:$D,$C1635,'OTH Preparationet 2024'!$H:$H,$F1635,'OTH Preparationet 2024'!$M:$M,$H1635,'OTH Preparationet 2024'!$L:$L,$J1635,'OTH Preparationet 2024'!$Q:$Q,"")&gt;0,1,0)</f>
        <v>0</v>
      </c>
    </row>
    <row r="1636" spans="1:19" hidden="1">
      <c r="A1636" s="13" t="s">
        <v>52</v>
      </c>
      <c r="B1636" s="13" t="s">
        <v>97</v>
      </c>
      <c r="C1636" s="13" t="s">
        <v>97</v>
      </c>
      <c r="D1636" s="13" t="s">
        <v>64</v>
      </c>
      <c r="E1636" s="13" t="s">
        <v>57</v>
      </c>
      <c r="F1636" s="13" t="s">
        <v>58</v>
      </c>
      <c r="G1636" s="13"/>
      <c r="H1636" s="13" t="s">
        <v>41</v>
      </c>
      <c r="I1636" s="13" t="s">
        <v>868</v>
      </c>
      <c r="J1636" s="13" t="str">
        <f>_xlfn.XLOOKUP(UPPER(TRIM(I1636)),Sheet19!$A:$A,Sheet19!$B:$B,"")</f>
        <v>LIU</v>
      </c>
      <c r="K1636" s="13" t="s">
        <v>180</v>
      </c>
      <c r="L1636" s="13" t="s">
        <v>1011</v>
      </c>
      <c r="M1636" s="13" t="s">
        <v>446</v>
      </c>
      <c r="N1636" s="6">
        <v>9</v>
      </c>
      <c r="O1636" s="6">
        <v>0</v>
      </c>
      <c r="P1636" s="6">
        <v>0</v>
      </c>
      <c r="Q1636" s="2"/>
      <c r="R1636" s="1"/>
      <c r="S1636">
        <f>IF(COUNTIFS('OTH Preparationet 2024'!$D:$D,$C1636,'OTH Preparationet 2024'!$H:$H,$F1636,'OTH Preparationet 2024'!$M:$M,$H1636,'OTH Preparationet 2024'!$L:$L,$J1636,'OTH Preparationet 2024'!$Q:$Q,"")&gt;0,1,0)</f>
        <v>0</v>
      </c>
    </row>
    <row r="1637" spans="1:19">
      <c r="A1637" s="13" t="s">
        <v>52</v>
      </c>
      <c r="B1637" s="13" t="s">
        <v>97</v>
      </c>
      <c r="C1637" s="13" t="s">
        <v>97</v>
      </c>
      <c r="D1637" s="13" t="s">
        <v>64</v>
      </c>
      <c r="E1637" s="13" t="s">
        <v>57</v>
      </c>
      <c r="F1637" s="13" t="s">
        <v>58</v>
      </c>
      <c r="G1637" s="13"/>
      <c r="H1637" s="13" t="s">
        <v>41</v>
      </c>
      <c r="I1637" s="13" t="s">
        <v>996</v>
      </c>
      <c r="J1637" s="13" t="str">
        <f>_xlfn.XLOOKUP(UPPER(TRIM(I1637)),Sheet19!$A:$A,Sheet19!$B:$B,"")</f>
        <v>LGG</v>
      </c>
      <c r="K1637" s="13"/>
      <c r="L1637" s="13" t="s">
        <v>1011</v>
      </c>
      <c r="M1637" s="13" t="s">
        <v>446</v>
      </c>
      <c r="N1637" s="6">
        <v>4</v>
      </c>
      <c r="O1637" s="6">
        <v>0</v>
      </c>
      <c r="P1637" s="6">
        <v>0</v>
      </c>
      <c r="Q1637" s="2"/>
      <c r="R1637" s="1"/>
      <c r="S1637">
        <f>IF(COUNTIFS('OTH Preparationet 2024'!$D:$D,$C1637,'OTH Preparationet 2024'!$H:$H,$F1637,'OTH Preparationet 2024'!$M:$M,$H1637,'OTH Preparationet 2024'!$L:$L,$J1637,'OTH Preparationet 2024'!$Q:$Q,"")&gt;0,1,0)</f>
        <v>0</v>
      </c>
    </row>
    <row r="1638" spans="1:19">
      <c r="A1638" s="13" t="s">
        <v>52</v>
      </c>
      <c r="B1638" s="13" t="s">
        <v>97</v>
      </c>
      <c r="C1638" s="13" t="s">
        <v>97</v>
      </c>
      <c r="D1638" s="13" t="s">
        <v>64</v>
      </c>
      <c r="E1638" s="13" t="s">
        <v>57</v>
      </c>
      <c r="F1638" s="13" t="s">
        <v>58</v>
      </c>
      <c r="G1638" s="13"/>
      <c r="H1638" s="13" t="s">
        <v>41</v>
      </c>
      <c r="I1638" s="13" t="s">
        <v>1000</v>
      </c>
      <c r="J1638" s="13" t="str">
        <f>_xlfn.XLOOKUP(UPPER(TRIM(I1638)),Sheet19!$A:$A,Sheet19!$B:$B,"")</f>
        <v>LUU</v>
      </c>
      <c r="K1638" s="13"/>
      <c r="L1638" s="13" t="s">
        <v>1011</v>
      </c>
      <c r="M1638" s="13" t="s">
        <v>446</v>
      </c>
      <c r="N1638" s="6">
        <v>1</v>
      </c>
      <c r="O1638" s="6">
        <v>0</v>
      </c>
      <c r="P1638" s="6">
        <v>0</v>
      </c>
      <c r="Q1638" s="2"/>
      <c r="R1638" s="1"/>
      <c r="S1638">
        <f>IF(COUNTIFS('OTH Preparationet 2024'!$D:$D,$C1638,'OTH Preparationet 2024'!$H:$H,$F1638,'OTH Preparationet 2024'!$M:$M,$H1638,'OTH Preparationet 2024'!$L:$L,$J1638,'OTH Preparationet 2024'!$Q:$Q,"")&gt;0,1,0)</f>
        <v>0</v>
      </c>
    </row>
    <row r="1639" spans="1:19" hidden="1">
      <c r="A1639" s="13" t="s">
        <v>52</v>
      </c>
      <c r="B1639" s="13" t="s">
        <v>97</v>
      </c>
      <c r="C1639" s="13" t="s">
        <v>97</v>
      </c>
      <c r="D1639" s="13" t="s">
        <v>64</v>
      </c>
      <c r="E1639" s="13" t="s">
        <v>57</v>
      </c>
      <c r="F1639" s="13" t="s">
        <v>58</v>
      </c>
      <c r="G1639" s="13"/>
      <c r="H1639" s="13" t="s">
        <v>41</v>
      </c>
      <c r="I1639" s="13" t="s">
        <v>858</v>
      </c>
      <c r="J1639" s="13" t="str">
        <f>_xlfn.XLOOKUP(UPPER(TRIM(I1639)),Sheet19!$A:$A,Sheet19!$B:$B,"")</f>
        <v>NEW</v>
      </c>
      <c r="K1639" s="13" t="s">
        <v>180</v>
      </c>
      <c r="L1639" s="13" t="s">
        <v>1011</v>
      </c>
      <c r="M1639" s="13" t="s">
        <v>446</v>
      </c>
      <c r="N1639" s="6">
        <v>2</v>
      </c>
      <c r="O1639" s="6">
        <v>0</v>
      </c>
      <c r="P1639" s="6">
        <v>0</v>
      </c>
      <c r="Q1639" s="2"/>
      <c r="R1639" s="1"/>
      <c r="S1639">
        <f>IF(COUNTIFS('OTH Preparationet 2024'!$D:$D,$C1639,'OTH Preparationet 2024'!$H:$H,$F1639,'OTH Preparationet 2024'!$M:$M,$H1639,'OTH Preparationet 2024'!$L:$L,$J1639,'OTH Preparationet 2024'!$Q:$Q,"")&gt;0,1,0)</f>
        <v>0</v>
      </c>
    </row>
    <row r="1640" spans="1:19" hidden="1">
      <c r="A1640" s="13" t="s">
        <v>52</v>
      </c>
      <c r="B1640" s="13" t="s">
        <v>97</v>
      </c>
      <c r="C1640" s="13" t="s">
        <v>97</v>
      </c>
      <c r="D1640" s="13" t="s">
        <v>64</v>
      </c>
      <c r="E1640" s="13" t="s">
        <v>57</v>
      </c>
      <c r="F1640" s="13" t="s">
        <v>58</v>
      </c>
      <c r="G1640" s="13"/>
      <c r="H1640" s="13" t="s">
        <v>41</v>
      </c>
      <c r="I1640" s="13" t="s">
        <v>863</v>
      </c>
      <c r="J1640" s="13" t="str">
        <f>_xlfn.XLOOKUP(UPPER(TRIM(I1640)),Sheet19!$A:$A,Sheet19!$B:$B,"")</f>
        <v>SNY</v>
      </c>
      <c r="K1640" s="13" t="s">
        <v>180</v>
      </c>
      <c r="L1640" s="13" t="s">
        <v>1011</v>
      </c>
      <c r="M1640" s="13" t="s">
        <v>446</v>
      </c>
      <c r="N1640" s="6">
        <v>7</v>
      </c>
      <c r="O1640" s="6">
        <v>0</v>
      </c>
      <c r="P1640" s="6">
        <v>0</v>
      </c>
      <c r="Q1640" s="2"/>
      <c r="R1640" s="1"/>
      <c r="S1640">
        <f>IF(COUNTIFS('OTH Preparationet 2024'!$D:$D,$C1640,'OTH Preparationet 2024'!$H:$H,$F1640,'OTH Preparationet 2024'!$M:$M,$H1640,'OTH Preparationet 2024'!$L:$L,$J1640,'OTH Preparationet 2024'!$Q:$Q,"")&gt;0,1,0)</f>
        <v>0</v>
      </c>
    </row>
    <row r="1641" spans="1:19" hidden="1">
      <c r="A1641" s="13" t="s">
        <v>52</v>
      </c>
      <c r="B1641" s="13" t="s">
        <v>97</v>
      </c>
      <c r="C1641" s="13" t="s">
        <v>97</v>
      </c>
      <c r="D1641" s="13" t="s">
        <v>64</v>
      </c>
      <c r="E1641" s="13" t="s">
        <v>57</v>
      </c>
      <c r="F1641" s="13" t="s">
        <v>58</v>
      </c>
      <c r="G1641" s="13"/>
      <c r="H1641" s="13" t="s">
        <v>41</v>
      </c>
      <c r="I1641" s="13" t="s">
        <v>182</v>
      </c>
      <c r="J1641" s="13" t="str">
        <f>_xlfn.XLOOKUP(UPPER(TRIM(I1641)),Sheet19!$A:$A,Sheet19!$B:$B,"")</f>
        <v>LIN</v>
      </c>
      <c r="K1641" s="13" t="s">
        <v>180</v>
      </c>
      <c r="L1641" s="13" t="s">
        <v>1011</v>
      </c>
      <c r="M1641" s="13" t="s">
        <v>446</v>
      </c>
      <c r="N1641" s="6">
        <v>3</v>
      </c>
      <c r="O1641" s="6">
        <v>0</v>
      </c>
      <c r="P1641" s="6">
        <v>0</v>
      </c>
      <c r="Q1641" s="2"/>
      <c r="R1641" s="1"/>
      <c r="S1641">
        <f>IF(COUNTIFS('OTH Preparationet 2024'!$D:$D,$C1641,'OTH Preparationet 2024'!$H:$H,$F1641,'OTH Preparationet 2024'!$M:$M,$H1641,'OTH Preparationet 2024'!$L:$L,$J1641,'OTH Preparationet 2024'!$Q:$Q,"")&gt;0,1,0)</f>
        <v>0</v>
      </c>
    </row>
    <row r="1642" spans="1:19" hidden="1">
      <c r="A1642" s="13" t="s">
        <v>52</v>
      </c>
      <c r="B1642" s="13" t="s">
        <v>97</v>
      </c>
      <c r="C1642" s="13" t="s">
        <v>97</v>
      </c>
      <c r="D1642" s="13" t="s">
        <v>64</v>
      </c>
      <c r="E1642" s="13" t="s">
        <v>57</v>
      </c>
      <c r="F1642" s="13" t="s">
        <v>58</v>
      </c>
      <c r="G1642" s="13"/>
      <c r="H1642" s="13" t="s">
        <v>41</v>
      </c>
      <c r="I1642" s="13" t="s">
        <v>886</v>
      </c>
      <c r="J1642" s="13" t="str">
        <f>_xlfn.XLOOKUP(UPPER(TRIM(I1642)),Sheet19!$A:$A,Sheet19!$B:$B,"")</f>
        <v>SEM</v>
      </c>
      <c r="K1642" s="13" t="s">
        <v>180</v>
      </c>
      <c r="L1642" s="13" t="s">
        <v>1011</v>
      </c>
      <c r="M1642" s="13" t="s">
        <v>446</v>
      </c>
      <c r="N1642" s="6">
        <v>5</v>
      </c>
      <c r="O1642" s="6">
        <v>0</v>
      </c>
      <c r="P1642" s="6">
        <v>0</v>
      </c>
      <c r="Q1642" s="2"/>
      <c r="R1642" s="1"/>
      <c r="S1642">
        <f>IF(COUNTIFS('OTH Preparationet 2024'!$D:$D,$C1642,'OTH Preparationet 2024'!$H:$H,$F1642,'OTH Preparationet 2024'!$M:$M,$H1642,'OTH Preparationet 2024'!$L:$L,$J1642,'OTH Preparationet 2024'!$Q:$Q,"")&gt;0,1,0)</f>
        <v>0</v>
      </c>
    </row>
    <row r="1643" spans="1:19">
      <c r="A1643" s="13" t="s">
        <v>52</v>
      </c>
      <c r="B1643" s="13" t="s">
        <v>97</v>
      </c>
      <c r="C1643" s="13" t="s">
        <v>97</v>
      </c>
      <c r="D1643" s="13" t="s">
        <v>64</v>
      </c>
      <c r="E1643" s="13" t="s">
        <v>57</v>
      </c>
      <c r="F1643" s="13" t="s">
        <v>58</v>
      </c>
      <c r="G1643" s="13"/>
      <c r="H1643" s="13" t="s">
        <v>41</v>
      </c>
      <c r="I1643" s="13" t="s">
        <v>928</v>
      </c>
      <c r="J1643" s="13" t="str">
        <f>_xlfn.XLOOKUP(UPPER(TRIM(I1643)),Sheet19!$A:$A,Sheet19!$B:$B,"")</f>
        <v>SIM</v>
      </c>
      <c r="K1643" s="13"/>
      <c r="L1643" s="13" t="s">
        <v>1011</v>
      </c>
      <c r="M1643" s="13" t="s">
        <v>446</v>
      </c>
      <c r="N1643" s="6">
        <v>3</v>
      </c>
      <c r="O1643" s="6">
        <v>0</v>
      </c>
      <c r="P1643" s="6">
        <v>0</v>
      </c>
      <c r="Q1643" s="2"/>
      <c r="R1643" s="1"/>
      <c r="S1643">
        <f>IF(COUNTIFS('OTH Preparationet 2024'!$D:$D,$C1643,'OTH Preparationet 2024'!$H:$H,$F1643,'OTH Preparationet 2024'!$M:$M,$H1643,'OTH Preparationet 2024'!$L:$L,$J1643,'OTH Preparationet 2024'!$Q:$Q,"")&gt;0,1,0)</f>
        <v>0</v>
      </c>
    </row>
    <row r="1644" spans="1:19">
      <c r="A1644" s="13" t="s">
        <v>52</v>
      </c>
      <c r="B1644" s="13" t="s">
        <v>97</v>
      </c>
      <c r="C1644" s="13" t="s">
        <v>97</v>
      </c>
      <c r="D1644" s="13" t="s">
        <v>64</v>
      </c>
      <c r="E1644" s="13" t="s">
        <v>57</v>
      </c>
      <c r="F1644" s="13" t="s">
        <v>58</v>
      </c>
      <c r="G1644" s="13"/>
      <c r="H1644" s="13" t="s">
        <v>41</v>
      </c>
      <c r="I1644" s="13" t="s">
        <v>999</v>
      </c>
      <c r="J1644" s="13" t="str">
        <f>_xlfn.XLOOKUP(UPPER(TRIM(I1644)),Sheet19!$A:$A,Sheet19!$B:$B,"")</f>
        <v>SAY</v>
      </c>
      <c r="K1644" s="13"/>
      <c r="L1644" s="13" t="s">
        <v>1011</v>
      </c>
      <c r="M1644" s="13" t="s">
        <v>446</v>
      </c>
      <c r="N1644" s="6">
        <v>1</v>
      </c>
      <c r="O1644" s="6">
        <v>0</v>
      </c>
      <c r="P1644" s="6">
        <v>0</v>
      </c>
      <c r="Q1644" s="2"/>
      <c r="R1644" s="1"/>
      <c r="S1644">
        <f>IF(COUNTIFS('OTH Preparationet 2024'!$D:$D,$C1644,'OTH Preparationet 2024'!$H:$H,$F1644,'OTH Preparationet 2024'!$M:$M,$H1644,'OTH Preparationet 2024'!$L:$L,$J1644,'OTH Preparationet 2024'!$Q:$Q,"")&gt;0,1,0)</f>
        <v>0</v>
      </c>
    </row>
    <row r="1645" spans="1:19">
      <c r="A1645" s="13" t="s">
        <v>52</v>
      </c>
      <c r="B1645" s="13" t="s">
        <v>97</v>
      </c>
      <c r="C1645" s="13" t="s">
        <v>97</v>
      </c>
      <c r="D1645" s="13" t="s">
        <v>64</v>
      </c>
      <c r="E1645" s="13" t="s">
        <v>57</v>
      </c>
      <c r="F1645" s="13" t="s">
        <v>58</v>
      </c>
      <c r="G1645" s="13"/>
      <c r="H1645" s="13" t="s">
        <v>41</v>
      </c>
      <c r="I1645" s="13" t="s">
        <v>885</v>
      </c>
      <c r="J1645" s="13" t="str">
        <f>_xlfn.XLOOKUP(UPPER(TRIM(I1645)),Sheet19!$A:$A,Sheet19!$B:$B,"")</f>
        <v>SUN</v>
      </c>
      <c r="K1645" s="13"/>
      <c r="L1645" s="13" t="s">
        <v>1011</v>
      </c>
      <c r="M1645" s="13" t="s">
        <v>446</v>
      </c>
      <c r="N1645" s="6">
        <v>9</v>
      </c>
      <c r="O1645" s="6">
        <v>0</v>
      </c>
      <c r="P1645" s="6">
        <v>0</v>
      </c>
      <c r="Q1645" s="2"/>
      <c r="R1645" s="1"/>
      <c r="S1645">
        <f>IF(COUNTIFS('OTH Preparationet 2024'!$D:$D,$C1645,'OTH Preparationet 2024'!$H:$H,$F1645,'OTH Preparationet 2024'!$M:$M,$H1645,'OTH Preparationet 2024'!$L:$L,$J1645,'OTH Preparationet 2024'!$Q:$Q,"")&gt;0,1,0)</f>
        <v>0</v>
      </c>
    </row>
    <row r="1646" spans="1:19" hidden="1">
      <c r="A1646" s="13" t="s">
        <v>52</v>
      </c>
      <c r="B1646" s="13" t="s">
        <v>97</v>
      </c>
      <c r="C1646" s="13" t="s">
        <v>97</v>
      </c>
      <c r="D1646" s="13" t="s">
        <v>64</v>
      </c>
      <c r="E1646" s="13" t="s">
        <v>57</v>
      </c>
      <c r="F1646" s="13" t="s">
        <v>58</v>
      </c>
      <c r="G1646" s="13"/>
      <c r="H1646" s="13" t="s">
        <v>41</v>
      </c>
      <c r="I1646" s="13" t="s">
        <v>179</v>
      </c>
      <c r="J1646" s="13" t="str">
        <f>_xlfn.XLOOKUP(UPPER(TRIM(I1646)),Sheet19!$A:$A,Sheet19!$B:$B,"")</f>
        <v>VCE</v>
      </c>
      <c r="K1646" s="13" t="s">
        <v>180</v>
      </c>
      <c r="L1646" s="13" t="s">
        <v>1011</v>
      </c>
      <c r="M1646" s="13" t="s">
        <v>446</v>
      </c>
      <c r="N1646" s="6">
        <v>1</v>
      </c>
      <c r="O1646" s="6">
        <v>0</v>
      </c>
      <c r="P1646" s="6">
        <v>0</v>
      </c>
      <c r="Q1646" s="2"/>
      <c r="R1646" s="1"/>
      <c r="S1646">
        <f>IF(COUNTIFS('OTH Preparationet 2024'!$D:$D,$C1646,'OTH Preparationet 2024'!$H:$H,$F1646,'OTH Preparationet 2024'!$M:$M,$H1646,'OTH Preparationet 2024'!$L:$L,$J1646,'OTH Preparationet 2024'!$Q:$Q,"")&gt;0,1,0)</f>
        <v>0</v>
      </c>
    </row>
    <row r="1647" spans="1:19" hidden="1">
      <c r="A1647" s="13" t="s">
        <v>98</v>
      </c>
      <c r="B1647" s="13" t="s">
        <v>99</v>
      </c>
      <c r="C1647" s="13" t="s">
        <v>99</v>
      </c>
      <c r="D1647" s="13" t="s">
        <v>67</v>
      </c>
      <c r="E1647" s="13" t="s">
        <v>30</v>
      </c>
      <c r="F1647" s="13" t="s">
        <v>31</v>
      </c>
      <c r="G1647" s="13"/>
      <c r="H1647" s="13" t="s">
        <v>20</v>
      </c>
      <c r="I1647" s="13" t="s">
        <v>1010</v>
      </c>
      <c r="J1647" s="13" t="str">
        <f>_xlfn.XLOOKUP(UPPER(TRIM(I1647)),Sheet19!$A:$A,Sheet19!$B:$B,"")</f>
        <v/>
      </c>
      <c r="K1647" s="13" t="s">
        <v>180</v>
      </c>
      <c r="L1647" s="13" t="s">
        <v>1011</v>
      </c>
      <c r="M1647" s="13" t="s">
        <v>447</v>
      </c>
      <c r="N1647" s="6">
        <v>7</v>
      </c>
      <c r="O1647" s="6">
        <v>0</v>
      </c>
      <c r="P1647" s="6">
        <v>0</v>
      </c>
      <c r="Q1647" s="2"/>
      <c r="R1647" s="1"/>
      <c r="S1647">
        <f>IF(COUNTIFS('OTH Preparationet 2024'!$D:$D,$C1647,'OTH Preparationet 2024'!$H:$H,$F1647,'OTH Preparationet 2024'!$M:$M,$H1647,'OTH Preparationet 2024'!$L:$L,$J1647,'OTH Preparationet 2024'!$Q:$Q,"")&gt;0,1,0)</f>
        <v>0</v>
      </c>
    </row>
    <row r="1648" spans="1:19" hidden="1">
      <c r="A1648" s="13" t="s">
        <v>98</v>
      </c>
      <c r="B1648" s="13" t="s">
        <v>99</v>
      </c>
      <c r="C1648" s="13" t="s">
        <v>99</v>
      </c>
      <c r="D1648" s="13" t="s">
        <v>67</v>
      </c>
      <c r="E1648" s="13" t="s">
        <v>30</v>
      </c>
      <c r="F1648" s="13" t="s">
        <v>31</v>
      </c>
      <c r="G1648" s="13"/>
      <c r="H1648" s="13" t="s">
        <v>20</v>
      </c>
      <c r="I1648" s="13" t="s">
        <v>855</v>
      </c>
      <c r="J1648" s="13" t="str">
        <f>_xlfn.XLOOKUP(UPPER(TRIM(I1648)),Sheet19!$A:$A,Sheet19!$B:$B,"")</f>
        <v>KOM</v>
      </c>
      <c r="K1648" s="13" t="s">
        <v>180</v>
      </c>
      <c r="L1648" s="13" t="s">
        <v>1011</v>
      </c>
      <c r="M1648" s="13" t="s">
        <v>447</v>
      </c>
      <c r="N1648" s="6">
        <v>12</v>
      </c>
      <c r="O1648" s="6">
        <v>0</v>
      </c>
      <c r="P1648" s="6">
        <v>0</v>
      </c>
      <c r="Q1648" s="2"/>
      <c r="R1648" s="1"/>
      <c r="S1648">
        <f>IF(COUNTIFS('OTH Preparationet 2024'!$D:$D,$C1648,'OTH Preparationet 2024'!$H:$H,$F1648,'OTH Preparationet 2024'!$M:$M,$H1648,'OTH Preparationet 2024'!$L:$L,$J1648,'OTH Preparationet 2024'!$Q:$Q,"")&gt;0,1,0)</f>
        <v>0</v>
      </c>
    </row>
    <row r="1649" spans="1:19" hidden="1">
      <c r="A1649" s="13" t="s">
        <v>98</v>
      </c>
      <c r="B1649" s="13" t="s">
        <v>99</v>
      </c>
      <c r="C1649" s="13" t="s">
        <v>99</v>
      </c>
      <c r="D1649" s="13" t="s">
        <v>67</v>
      </c>
      <c r="E1649" s="13" t="s">
        <v>30</v>
      </c>
      <c r="F1649" s="13" t="s">
        <v>31</v>
      </c>
      <c r="G1649" s="13"/>
      <c r="H1649" s="13" t="s">
        <v>20</v>
      </c>
      <c r="I1649" s="13" t="s">
        <v>883</v>
      </c>
      <c r="J1649" s="13" t="str">
        <f>_xlfn.XLOOKUP(UPPER(TRIM(I1649)),Sheet19!$A:$A,Sheet19!$B:$B,"")</f>
        <v>LIE</v>
      </c>
      <c r="K1649" s="13" t="s">
        <v>180</v>
      </c>
      <c r="L1649" s="13" t="s">
        <v>1011</v>
      </c>
      <c r="M1649" s="13" t="s">
        <v>447</v>
      </c>
      <c r="N1649" s="6">
        <v>2</v>
      </c>
      <c r="O1649" s="6">
        <v>0</v>
      </c>
      <c r="P1649" s="6">
        <v>0</v>
      </c>
      <c r="Q1649" s="2"/>
      <c r="R1649" s="1"/>
      <c r="S1649">
        <f>IF(COUNTIFS('OTH Preparationet 2024'!$D:$D,$C1649,'OTH Preparationet 2024'!$H:$H,$F1649,'OTH Preparationet 2024'!$M:$M,$H1649,'OTH Preparationet 2024'!$L:$L,$J1649,'OTH Preparationet 2024'!$Q:$Q,"")&gt;0,1,0)</f>
        <v>0</v>
      </c>
    </row>
    <row r="1650" spans="1:19" hidden="1">
      <c r="A1650" s="13" t="s">
        <v>98</v>
      </c>
      <c r="B1650" s="13" t="s">
        <v>99</v>
      </c>
      <c r="C1650" s="13" t="s">
        <v>99</v>
      </c>
      <c r="D1650" s="13" t="s">
        <v>67</v>
      </c>
      <c r="E1650" s="13" t="s">
        <v>30</v>
      </c>
      <c r="F1650" s="13" t="s">
        <v>31</v>
      </c>
      <c r="G1650" s="13"/>
      <c r="H1650" s="13" t="s">
        <v>20</v>
      </c>
      <c r="I1650" s="13" t="s">
        <v>179</v>
      </c>
      <c r="J1650" s="13" t="str">
        <f>_xlfn.XLOOKUP(UPPER(TRIM(I1650)),Sheet19!$A:$A,Sheet19!$B:$B,"")</f>
        <v>VCE</v>
      </c>
      <c r="K1650" s="13" t="s">
        <v>180</v>
      </c>
      <c r="L1650" s="13" t="s">
        <v>1011</v>
      </c>
      <c r="M1650" s="13" t="s">
        <v>447</v>
      </c>
      <c r="N1650" s="6">
        <v>19</v>
      </c>
      <c r="O1650" s="6">
        <v>0</v>
      </c>
      <c r="P1650" s="6">
        <v>0</v>
      </c>
      <c r="Q1650" s="2"/>
      <c r="R1650" s="1"/>
      <c r="S1650">
        <f>IF(COUNTIFS('OTH Preparationet 2024'!$D:$D,$C1650,'OTH Preparationet 2024'!$H:$H,$F1650,'OTH Preparationet 2024'!$M:$M,$H1650,'OTH Preparationet 2024'!$L:$L,$J1650,'OTH Preparationet 2024'!$Q:$Q,"")&gt;0,1,0)</f>
        <v>0</v>
      </c>
    </row>
    <row r="1651" spans="1:19" hidden="1">
      <c r="A1651" s="13" t="s">
        <v>98</v>
      </c>
      <c r="B1651" s="13" t="s">
        <v>99</v>
      </c>
      <c r="C1651" s="13" t="s">
        <v>99</v>
      </c>
      <c r="D1651" s="13" t="s">
        <v>67</v>
      </c>
      <c r="E1651" s="13" t="s">
        <v>32</v>
      </c>
      <c r="F1651" s="13" t="s">
        <v>33</v>
      </c>
      <c r="G1651" s="13"/>
      <c r="H1651" s="13" t="s">
        <v>20</v>
      </c>
      <c r="I1651" s="13" t="s">
        <v>1010</v>
      </c>
      <c r="J1651" s="13" t="str">
        <f>_xlfn.XLOOKUP(UPPER(TRIM(I1651)),Sheet19!$A:$A,Sheet19!$B:$B,"")</f>
        <v/>
      </c>
      <c r="K1651" s="13" t="s">
        <v>180</v>
      </c>
      <c r="L1651" s="13" t="s">
        <v>1011</v>
      </c>
      <c r="M1651" s="13" t="s">
        <v>447</v>
      </c>
      <c r="N1651" s="6">
        <v>29</v>
      </c>
      <c r="O1651" s="6">
        <v>0</v>
      </c>
      <c r="P1651" s="6">
        <v>0</v>
      </c>
      <c r="Q1651" s="2"/>
      <c r="R1651" s="1"/>
      <c r="S1651">
        <f>IF(COUNTIFS('OTH Preparationet 2024'!$D:$D,$C1651,'OTH Preparationet 2024'!$H:$H,$F1651,'OTH Preparationet 2024'!$M:$M,$H1651,'OTH Preparationet 2024'!$L:$L,$J1651,'OTH Preparationet 2024'!$Q:$Q,"")&gt;0,1,0)</f>
        <v>0</v>
      </c>
    </row>
    <row r="1652" spans="1:19" hidden="1">
      <c r="A1652" s="13" t="s">
        <v>98</v>
      </c>
      <c r="B1652" s="13" t="s">
        <v>99</v>
      </c>
      <c r="C1652" s="13" t="s">
        <v>99</v>
      </c>
      <c r="D1652" s="13" t="s">
        <v>67</v>
      </c>
      <c r="E1652" s="13" t="s">
        <v>32</v>
      </c>
      <c r="F1652" s="13" t="s">
        <v>33</v>
      </c>
      <c r="G1652" s="13"/>
      <c r="H1652" s="13" t="s">
        <v>20</v>
      </c>
      <c r="I1652" s="13" t="s">
        <v>855</v>
      </c>
      <c r="J1652" s="13" t="str">
        <f>_xlfn.XLOOKUP(UPPER(TRIM(I1652)),Sheet19!$A:$A,Sheet19!$B:$B,"")</f>
        <v>KOM</v>
      </c>
      <c r="K1652" s="13" t="s">
        <v>180</v>
      </c>
      <c r="L1652" s="13" t="s">
        <v>1011</v>
      </c>
      <c r="M1652" s="13" t="s">
        <v>447</v>
      </c>
      <c r="N1652" s="6">
        <v>57</v>
      </c>
      <c r="O1652" s="6">
        <v>0</v>
      </c>
      <c r="P1652" s="6">
        <v>0</v>
      </c>
      <c r="Q1652" s="2"/>
      <c r="R1652" s="1"/>
      <c r="S1652">
        <f>IF(COUNTIFS('OTH Preparationet 2024'!$D:$D,$C1652,'OTH Preparationet 2024'!$H:$H,$F1652,'OTH Preparationet 2024'!$M:$M,$H1652,'OTH Preparationet 2024'!$L:$L,$J1652,'OTH Preparationet 2024'!$Q:$Q,"")&gt;0,1,0)</f>
        <v>0</v>
      </c>
    </row>
    <row r="1653" spans="1:19" hidden="1">
      <c r="A1653" s="13" t="s">
        <v>98</v>
      </c>
      <c r="B1653" s="13" t="s">
        <v>99</v>
      </c>
      <c r="C1653" s="13" t="s">
        <v>99</v>
      </c>
      <c r="D1653" s="13" t="s">
        <v>67</v>
      </c>
      <c r="E1653" s="13" t="s">
        <v>32</v>
      </c>
      <c r="F1653" s="13" t="s">
        <v>33</v>
      </c>
      <c r="G1653" s="13"/>
      <c r="H1653" s="13" t="s">
        <v>20</v>
      </c>
      <c r="I1653" s="13" t="s">
        <v>179</v>
      </c>
      <c r="J1653" s="13" t="str">
        <f>_xlfn.XLOOKUP(UPPER(TRIM(I1653)),Sheet19!$A:$A,Sheet19!$B:$B,"")</f>
        <v>VCE</v>
      </c>
      <c r="K1653" s="13" t="s">
        <v>180</v>
      </c>
      <c r="L1653" s="13" t="s">
        <v>1011</v>
      </c>
      <c r="M1653" s="13" t="s">
        <v>447</v>
      </c>
      <c r="N1653" s="6">
        <v>1</v>
      </c>
      <c r="O1653" s="6">
        <v>0</v>
      </c>
      <c r="P1653" s="6">
        <v>0</v>
      </c>
      <c r="Q1653" s="2"/>
      <c r="R1653" s="1"/>
      <c r="S1653">
        <f>IF(COUNTIFS('OTH Preparationet 2024'!$D:$D,$C1653,'OTH Preparationet 2024'!$H:$H,$F1653,'OTH Preparationet 2024'!$M:$M,$H1653,'OTH Preparationet 2024'!$L:$L,$J1653,'OTH Preparationet 2024'!$Q:$Q,"")&gt;0,1,0)</f>
        <v>0</v>
      </c>
    </row>
    <row r="1654" spans="1:19" hidden="1">
      <c r="A1654" s="13" t="s">
        <v>98</v>
      </c>
      <c r="B1654" s="13" t="s">
        <v>99</v>
      </c>
      <c r="C1654" s="13" t="s">
        <v>99</v>
      </c>
      <c r="D1654" s="13" t="s">
        <v>67</v>
      </c>
      <c r="E1654" s="13" t="s">
        <v>42</v>
      </c>
      <c r="F1654" s="13" t="s">
        <v>43</v>
      </c>
      <c r="G1654" s="13"/>
      <c r="H1654" s="13" t="s">
        <v>20</v>
      </c>
      <c r="I1654" s="13" t="s">
        <v>846</v>
      </c>
      <c r="J1654" s="13" t="str">
        <f>_xlfn.XLOOKUP(UPPER(TRIM(I1654)),Sheet19!$A:$A,Sheet19!$B:$B,"")</f>
        <v>CAS</v>
      </c>
      <c r="K1654" s="13" t="s">
        <v>180</v>
      </c>
      <c r="L1654" s="13" t="s">
        <v>1011</v>
      </c>
      <c r="M1654" s="13" t="s">
        <v>447</v>
      </c>
      <c r="N1654" s="6">
        <v>2</v>
      </c>
      <c r="O1654" s="6">
        <v>0</v>
      </c>
      <c r="P1654" s="6">
        <v>0</v>
      </c>
      <c r="Q1654" s="2"/>
      <c r="R1654" s="1"/>
      <c r="S1654">
        <f>IF(COUNTIFS('OTH Preparationet 2024'!$D:$D,$C1654,'OTH Preparationet 2024'!$H:$H,$F1654,'OTH Preparationet 2024'!$M:$M,$H1654,'OTH Preparationet 2024'!$L:$L,$J1654,'OTH Preparationet 2024'!$Q:$Q,"")&gt;0,1,0)</f>
        <v>0</v>
      </c>
    </row>
    <row r="1655" spans="1:19" hidden="1">
      <c r="A1655" s="13" t="s">
        <v>98</v>
      </c>
      <c r="B1655" s="13" t="s">
        <v>99</v>
      </c>
      <c r="C1655" s="13" t="s">
        <v>99</v>
      </c>
      <c r="D1655" s="13" t="s">
        <v>67</v>
      </c>
      <c r="E1655" s="13" t="s">
        <v>42</v>
      </c>
      <c r="F1655" s="13" t="s">
        <v>43</v>
      </c>
      <c r="G1655" s="13"/>
      <c r="H1655" s="13" t="s">
        <v>20</v>
      </c>
      <c r="I1655" s="13" t="s">
        <v>1010</v>
      </c>
      <c r="J1655" s="13" t="str">
        <f>_xlfn.XLOOKUP(UPPER(TRIM(I1655)),Sheet19!$A:$A,Sheet19!$B:$B,"")</f>
        <v/>
      </c>
      <c r="K1655" s="13" t="s">
        <v>180</v>
      </c>
      <c r="L1655" s="13" t="s">
        <v>1011</v>
      </c>
      <c r="M1655" s="13" t="s">
        <v>447</v>
      </c>
      <c r="N1655" s="6">
        <v>25</v>
      </c>
      <c r="O1655" s="6">
        <v>0</v>
      </c>
      <c r="P1655" s="6">
        <v>0</v>
      </c>
      <c r="Q1655" s="2"/>
      <c r="R1655" s="1"/>
      <c r="S1655">
        <f>IF(COUNTIFS('OTH Preparationet 2024'!$D:$D,$C1655,'OTH Preparationet 2024'!$H:$H,$F1655,'OTH Preparationet 2024'!$M:$M,$H1655,'OTH Preparationet 2024'!$L:$L,$J1655,'OTH Preparationet 2024'!$Q:$Q,"")&gt;0,1,0)</f>
        <v>0</v>
      </c>
    </row>
    <row r="1656" spans="1:19">
      <c r="A1656" s="13" t="s">
        <v>98</v>
      </c>
      <c r="B1656" s="13" t="s">
        <v>99</v>
      </c>
      <c r="C1656" s="13" t="s">
        <v>99</v>
      </c>
      <c r="D1656" s="13" t="s">
        <v>67</v>
      </c>
      <c r="E1656" s="13" t="s">
        <v>42</v>
      </c>
      <c r="F1656" s="13" t="s">
        <v>43</v>
      </c>
      <c r="G1656" s="13"/>
      <c r="H1656" s="13"/>
      <c r="I1656" s="13" t="s">
        <v>848</v>
      </c>
      <c r="J1656" s="13" t="str">
        <f>_xlfn.XLOOKUP(UPPER(TRIM(I1656)),Sheet19!$A:$A,Sheet19!$B:$B,"")</f>
        <v>JOH</v>
      </c>
      <c r="K1656" s="13"/>
      <c r="L1656" s="13" t="s">
        <v>1011</v>
      </c>
      <c r="M1656" s="13" t="s">
        <v>447</v>
      </c>
      <c r="N1656" s="6">
        <v>4</v>
      </c>
      <c r="O1656" s="6">
        <v>0</v>
      </c>
      <c r="P1656" s="6">
        <v>0</v>
      </c>
      <c r="Q1656" s="2"/>
      <c r="R1656" s="1"/>
      <c r="S1656">
        <f>IF(COUNTIFS('OTH Preparationet 2024'!$D:$D,$C1656,'OTH Preparationet 2024'!$H:$H,$F1656,'OTH Preparationet 2024'!$M:$M,$H1656,'OTH Preparationet 2024'!$L:$L,$J1656,'OTH Preparationet 2024'!$Q:$Q,"")&gt;0,1,0)</f>
        <v>0</v>
      </c>
    </row>
    <row r="1657" spans="1:19" hidden="1">
      <c r="A1657" s="13" t="s">
        <v>98</v>
      </c>
      <c r="B1657" s="13" t="s">
        <v>99</v>
      </c>
      <c r="C1657" s="13" t="s">
        <v>99</v>
      </c>
      <c r="D1657" s="13" t="s">
        <v>67</v>
      </c>
      <c r="E1657" s="13" t="s">
        <v>42</v>
      </c>
      <c r="F1657" s="13" t="s">
        <v>43</v>
      </c>
      <c r="G1657" s="13"/>
      <c r="H1657" s="13" t="s">
        <v>20</v>
      </c>
      <c r="I1657" s="13" t="s">
        <v>850</v>
      </c>
      <c r="J1657" s="13" t="str">
        <f>_xlfn.XLOOKUP(UPPER(TRIM(I1657)),Sheet19!$A:$A,Sheet19!$B:$B,"")</f>
        <v>HID</v>
      </c>
      <c r="K1657" s="13" t="s">
        <v>180</v>
      </c>
      <c r="L1657" s="13" t="s">
        <v>1011</v>
      </c>
      <c r="M1657" s="13" t="s">
        <v>447</v>
      </c>
      <c r="N1657" s="6">
        <v>7</v>
      </c>
      <c r="O1657" s="6">
        <v>0</v>
      </c>
      <c r="P1657" s="6">
        <v>0</v>
      </c>
      <c r="Q1657" s="2"/>
      <c r="R1657" s="1"/>
      <c r="S1657">
        <f>IF(COUNTIFS('OTH Preparationet 2024'!$D:$D,$C1657,'OTH Preparationet 2024'!$H:$H,$F1657,'OTH Preparationet 2024'!$M:$M,$H1657,'OTH Preparationet 2024'!$L:$L,$J1657,'OTH Preparationet 2024'!$Q:$Q,"")&gt;0,1,0)</f>
        <v>0</v>
      </c>
    </row>
    <row r="1658" spans="1:19" hidden="1">
      <c r="A1658" s="13" t="s">
        <v>98</v>
      </c>
      <c r="B1658" s="13" t="s">
        <v>99</v>
      </c>
      <c r="C1658" s="13" t="s">
        <v>99</v>
      </c>
      <c r="D1658" s="13" t="s">
        <v>67</v>
      </c>
      <c r="E1658" s="13" t="s">
        <v>42</v>
      </c>
      <c r="F1658" s="13" t="s">
        <v>43</v>
      </c>
      <c r="G1658" s="13"/>
      <c r="H1658" s="13" t="s">
        <v>20</v>
      </c>
      <c r="I1658" s="13" t="s">
        <v>855</v>
      </c>
      <c r="J1658" s="13" t="str">
        <f>_xlfn.XLOOKUP(UPPER(TRIM(I1658)),Sheet19!$A:$A,Sheet19!$B:$B,"")</f>
        <v>KOM</v>
      </c>
      <c r="K1658" s="13" t="s">
        <v>180</v>
      </c>
      <c r="L1658" s="13" t="s">
        <v>1011</v>
      </c>
      <c r="M1658" s="13" t="s">
        <v>447</v>
      </c>
      <c r="N1658" s="6">
        <v>3</v>
      </c>
      <c r="O1658" s="6">
        <v>0</v>
      </c>
      <c r="P1658" s="6">
        <v>0</v>
      </c>
      <c r="Q1658" s="2"/>
      <c r="R1658" s="1"/>
      <c r="S1658">
        <f>IF(COUNTIFS('OTH Preparationet 2024'!$D:$D,$C1658,'OTH Preparationet 2024'!$H:$H,$F1658,'OTH Preparationet 2024'!$M:$M,$H1658,'OTH Preparationet 2024'!$L:$L,$J1658,'OTH Preparationet 2024'!$Q:$Q,"")&gt;0,1,0)</f>
        <v>0</v>
      </c>
    </row>
    <row r="1659" spans="1:19">
      <c r="A1659" s="13" t="s">
        <v>98</v>
      </c>
      <c r="B1659" s="13" t="s">
        <v>99</v>
      </c>
      <c r="C1659" s="13" t="s">
        <v>99</v>
      </c>
      <c r="D1659" s="13" t="s">
        <v>67</v>
      </c>
      <c r="E1659" s="13" t="s">
        <v>48</v>
      </c>
      <c r="F1659" s="13" t="s">
        <v>49</v>
      </c>
      <c r="G1659" s="13"/>
      <c r="H1659" s="13"/>
      <c r="I1659" s="13" t="s">
        <v>846</v>
      </c>
      <c r="J1659" s="13" t="str">
        <f>_xlfn.XLOOKUP(UPPER(TRIM(I1659)),Sheet19!$A:$A,Sheet19!$B:$B,"")</f>
        <v>CAS</v>
      </c>
      <c r="K1659" s="13"/>
      <c r="L1659" s="13" t="s">
        <v>1011</v>
      </c>
      <c r="M1659" s="13" t="s">
        <v>447</v>
      </c>
      <c r="N1659" s="6">
        <v>82</v>
      </c>
      <c r="O1659" s="6">
        <v>0</v>
      </c>
      <c r="P1659" s="6">
        <v>0</v>
      </c>
      <c r="Q1659" s="2"/>
      <c r="R1659" s="1"/>
      <c r="S1659">
        <f>IF(COUNTIFS('OTH Preparationet 2024'!$D:$D,$C1659,'OTH Preparationet 2024'!$H:$H,$F1659,'OTH Preparationet 2024'!$M:$M,$H1659,'OTH Preparationet 2024'!$L:$L,$J1659,'OTH Preparationet 2024'!$Q:$Q,"")&gt;0,1,0)</f>
        <v>0</v>
      </c>
    </row>
    <row r="1660" spans="1:19" ht="15">
      <c r="A1660" s="13" t="s">
        <v>98</v>
      </c>
      <c r="B1660" s="13" t="s">
        <v>99</v>
      </c>
      <c r="C1660" s="13" t="s">
        <v>99</v>
      </c>
      <c r="D1660" s="13" t="s">
        <v>67</v>
      </c>
      <c r="E1660" s="13" t="s">
        <v>48</v>
      </c>
      <c r="F1660" s="13" t="s">
        <v>49</v>
      </c>
      <c r="G1660" s="13"/>
      <c r="H1660" s="13"/>
      <c r="I1660" s="13" t="s">
        <v>1010</v>
      </c>
      <c r="J1660" s="41" t="s">
        <v>1025</v>
      </c>
      <c r="K1660" s="13"/>
      <c r="L1660" s="13" t="s">
        <v>1011</v>
      </c>
      <c r="M1660" s="13" t="s">
        <v>447</v>
      </c>
      <c r="N1660" s="6">
        <v>30</v>
      </c>
      <c r="O1660" s="6">
        <v>0</v>
      </c>
      <c r="P1660" s="6">
        <v>0</v>
      </c>
      <c r="Q1660" s="2"/>
      <c r="R1660" s="1"/>
      <c r="S1660">
        <f>IF(COUNTIFS('OTH Preparationet 2024'!$D:$D,$C1660,'OTH Preparationet 2024'!$H:$H,$F1660,'OTH Preparationet 2024'!$M:$M,$H1660,'OTH Preparationet 2024'!$L:$L,$J1660,'OTH Preparationet 2024'!$Q:$Q,"")&gt;0,1,0)</f>
        <v>0</v>
      </c>
    </row>
    <row r="1661" spans="1:19">
      <c r="A1661" s="13" t="s">
        <v>98</v>
      </c>
      <c r="B1661" s="13" t="s">
        <v>99</v>
      </c>
      <c r="C1661" s="13" t="s">
        <v>99</v>
      </c>
      <c r="D1661" s="13" t="s">
        <v>67</v>
      </c>
      <c r="E1661" s="13" t="s">
        <v>48</v>
      </c>
      <c r="F1661" s="13" t="s">
        <v>49</v>
      </c>
      <c r="G1661" s="13"/>
      <c r="H1661" s="13"/>
      <c r="I1661" s="13" t="s">
        <v>850</v>
      </c>
      <c r="J1661" s="13" t="str">
        <f>_xlfn.XLOOKUP(UPPER(TRIM(I1661)),Sheet19!$A:$A,Sheet19!$B:$B,"")</f>
        <v>HID</v>
      </c>
      <c r="K1661" s="13"/>
      <c r="L1661" s="13" t="s">
        <v>1011</v>
      </c>
      <c r="M1661" s="13" t="s">
        <v>447</v>
      </c>
      <c r="N1661" s="6">
        <v>182</v>
      </c>
      <c r="O1661" s="6">
        <v>0</v>
      </c>
      <c r="P1661" s="6">
        <v>0</v>
      </c>
      <c r="Q1661" s="2"/>
      <c r="R1661" s="1"/>
      <c r="S1661">
        <f>IF(COUNTIFS('OTH Preparationet 2024'!$D:$D,$C1661,'OTH Preparationet 2024'!$H:$H,$F1661,'OTH Preparationet 2024'!$M:$M,$H1661,'OTH Preparationet 2024'!$L:$L,$J1661,'OTH Preparationet 2024'!$Q:$Q,"")&gt;0,1,0)</f>
        <v>0</v>
      </c>
    </row>
    <row r="1662" spans="1:19">
      <c r="A1662" s="13" t="s">
        <v>98</v>
      </c>
      <c r="B1662" s="13" t="s">
        <v>99</v>
      </c>
      <c r="C1662" s="13" t="s">
        <v>99</v>
      </c>
      <c r="D1662" s="13" t="s">
        <v>67</v>
      </c>
      <c r="E1662" s="13" t="s">
        <v>48</v>
      </c>
      <c r="F1662" s="13" t="s">
        <v>49</v>
      </c>
      <c r="G1662" s="13"/>
      <c r="H1662" s="13"/>
      <c r="I1662" s="13" t="s">
        <v>852</v>
      </c>
      <c r="J1662" s="13" t="str">
        <f>_xlfn.XLOOKUP(UPPER(TRIM(I1662)),Sheet19!$A:$A,Sheet19!$B:$B,"")</f>
        <v>JCB</v>
      </c>
      <c r="K1662" s="13"/>
      <c r="L1662" s="13" t="s">
        <v>1011</v>
      </c>
      <c r="M1662" s="13" t="s">
        <v>447</v>
      </c>
      <c r="N1662" s="6">
        <v>282</v>
      </c>
      <c r="O1662" s="6">
        <v>0</v>
      </c>
      <c r="P1662" s="6">
        <v>0</v>
      </c>
      <c r="Q1662" s="2"/>
      <c r="R1662" s="1"/>
      <c r="S1662">
        <f>IF(COUNTIFS('OTH Preparationet 2024'!$D:$D,$C1662,'OTH Preparationet 2024'!$H:$H,$F1662,'OTH Preparationet 2024'!$M:$M,$H1662,'OTH Preparationet 2024'!$L:$L,$J1662,'OTH Preparationet 2024'!$Q:$Q,"")&gt;0,1,0)</f>
        <v>0</v>
      </c>
    </row>
    <row r="1663" spans="1:19">
      <c r="A1663" s="13" t="s">
        <v>98</v>
      </c>
      <c r="B1663" s="13" t="s">
        <v>99</v>
      </c>
      <c r="C1663" s="13" t="s">
        <v>99</v>
      </c>
      <c r="D1663" s="13" t="s">
        <v>67</v>
      </c>
      <c r="E1663" s="13" t="s">
        <v>48</v>
      </c>
      <c r="F1663" s="13" t="s">
        <v>49</v>
      </c>
      <c r="G1663" s="13"/>
      <c r="H1663" s="13"/>
      <c r="I1663" s="13" t="s">
        <v>855</v>
      </c>
      <c r="J1663" s="13" t="str">
        <f>_xlfn.XLOOKUP(UPPER(TRIM(I1663)),Sheet19!$A:$A,Sheet19!$B:$B,"")</f>
        <v>KOM</v>
      </c>
      <c r="K1663" s="13"/>
      <c r="L1663" s="13" t="s">
        <v>1011</v>
      </c>
      <c r="M1663" s="13" t="s">
        <v>447</v>
      </c>
      <c r="N1663" s="6">
        <v>33</v>
      </c>
      <c r="O1663" s="6">
        <v>0</v>
      </c>
      <c r="P1663" s="6">
        <v>0</v>
      </c>
      <c r="Q1663" s="2"/>
      <c r="R1663" s="1"/>
      <c r="S1663">
        <f>IF(COUNTIFS('OTH Preparationet 2024'!$D:$D,$C1663,'OTH Preparationet 2024'!$H:$H,$F1663,'OTH Preparationet 2024'!$M:$M,$H1663,'OTH Preparationet 2024'!$L:$L,$J1663,'OTH Preparationet 2024'!$Q:$Q,"")&gt;0,1,0)</f>
        <v>0</v>
      </c>
    </row>
    <row r="1664" spans="1:19">
      <c r="A1664" s="13" t="s">
        <v>98</v>
      </c>
      <c r="B1664" s="13" t="s">
        <v>99</v>
      </c>
      <c r="C1664" s="13" t="s">
        <v>99</v>
      </c>
      <c r="D1664" s="13" t="s">
        <v>67</v>
      </c>
      <c r="E1664" s="13" t="s">
        <v>48</v>
      </c>
      <c r="F1664" s="13" t="s">
        <v>49</v>
      </c>
      <c r="G1664" s="13"/>
      <c r="H1664" s="13"/>
      <c r="I1664" s="13" t="s">
        <v>858</v>
      </c>
      <c r="J1664" s="13" t="str">
        <f>_xlfn.XLOOKUP(UPPER(TRIM(I1664)),Sheet19!$A:$A,Sheet19!$B:$B,"")</f>
        <v>NEW</v>
      </c>
      <c r="K1664" s="13"/>
      <c r="L1664" s="13" t="s">
        <v>1011</v>
      </c>
      <c r="M1664" s="13" t="s">
        <v>447</v>
      </c>
      <c r="N1664" s="6">
        <v>15</v>
      </c>
      <c r="O1664" s="6">
        <v>0</v>
      </c>
      <c r="P1664" s="6">
        <v>0</v>
      </c>
      <c r="Q1664" s="2"/>
      <c r="R1664" s="1"/>
      <c r="S1664">
        <f>IF(COUNTIFS('OTH Preparationet 2024'!$D:$D,$C1664,'OTH Preparationet 2024'!$H:$H,$F1664,'OTH Preparationet 2024'!$M:$M,$H1664,'OTH Preparationet 2024'!$L:$L,$J1664,'OTH Preparationet 2024'!$Q:$Q,"")&gt;0,1,0)</f>
        <v>0</v>
      </c>
    </row>
    <row r="1665" spans="1:19" hidden="1">
      <c r="A1665" s="13" t="s">
        <v>98</v>
      </c>
      <c r="B1665" s="13" t="s">
        <v>99</v>
      </c>
      <c r="C1665" s="13" t="s">
        <v>99</v>
      </c>
      <c r="D1665" s="13" t="s">
        <v>67</v>
      </c>
      <c r="E1665" s="13" t="s">
        <v>50</v>
      </c>
      <c r="F1665" s="13" t="s">
        <v>18</v>
      </c>
      <c r="G1665" s="13"/>
      <c r="H1665" s="13" t="s">
        <v>23</v>
      </c>
      <c r="I1665" s="13" t="s">
        <v>844</v>
      </c>
      <c r="J1665" s="13" t="str">
        <f>_xlfn.XLOOKUP(UPPER(TRIM(I1665)),Sheet19!$A:$A,Sheet19!$B:$B,"")</f>
        <v>BOB</v>
      </c>
      <c r="K1665" s="13" t="s">
        <v>180</v>
      </c>
      <c r="L1665" s="13" t="s">
        <v>1011</v>
      </c>
      <c r="M1665" s="13" t="s">
        <v>447</v>
      </c>
      <c r="N1665" s="6">
        <v>198</v>
      </c>
      <c r="O1665" s="6">
        <v>0</v>
      </c>
      <c r="P1665" s="6">
        <v>0</v>
      </c>
      <c r="Q1665" s="2"/>
      <c r="R1665" s="1"/>
      <c r="S1665">
        <f>IF(COUNTIFS('OTH Preparationet 2024'!$D:$D,$C1665,'OTH Preparationet 2024'!$H:$H,$F1665,'OTH Preparationet 2024'!$M:$M,$H1665,'OTH Preparationet 2024'!$L:$L,$J1665,'OTH Preparationet 2024'!$Q:$Q,"")&gt;0,1,0)</f>
        <v>0</v>
      </c>
    </row>
    <row r="1666" spans="1:19" hidden="1">
      <c r="A1666" s="13" t="s">
        <v>98</v>
      </c>
      <c r="B1666" s="13" t="s">
        <v>99</v>
      </c>
      <c r="C1666" s="13" t="s">
        <v>99</v>
      </c>
      <c r="D1666" s="13" t="s">
        <v>67</v>
      </c>
      <c r="E1666" s="13" t="s">
        <v>50</v>
      </c>
      <c r="F1666" s="13" t="s">
        <v>18</v>
      </c>
      <c r="G1666" s="13"/>
      <c r="H1666" s="13" t="s">
        <v>23</v>
      </c>
      <c r="I1666" s="13" t="s">
        <v>846</v>
      </c>
      <c r="J1666" s="13" t="str">
        <f>_xlfn.XLOOKUP(UPPER(TRIM(I1666)),Sheet19!$A:$A,Sheet19!$B:$B,"")</f>
        <v>CAS</v>
      </c>
      <c r="K1666" s="13" t="s">
        <v>180</v>
      </c>
      <c r="L1666" s="13" t="s">
        <v>1011</v>
      </c>
      <c r="M1666" s="13" t="s">
        <v>447</v>
      </c>
      <c r="N1666" s="6">
        <v>71</v>
      </c>
      <c r="O1666" s="6">
        <v>0</v>
      </c>
      <c r="P1666" s="6">
        <v>0</v>
      </c>
      <c r="Q1666" s="2"/>
      <c r="R1666" s="1"/>
      <c r="S1666">
        <f>IF(COUNTIFS('OTH Preparationet 2024'!$D:$D,$C1666,'OTH Preparationet 2024'!$H:$H,$F1666,'OTH Preparationet 2024'!$M:$M,$H1666,'OTH Preparationet 2024'!$L:$L,$J1666,'OTH Preparationet 2024'!$Q:$Q,"")&gt;0,1,0)</f>
        <v>0</v>
      </c>
    </row>
    <row r="1667" spans="1:19" hidden="1">
      <c r="A1667" s="13" t="s">
        <v>98</v>
      </c>
      <c r="B1667" s="13" t="s">
        <v>99</v>
      </c>
      <c r="C1667" s="13" t="s">
        <v>99</v>
      </c>
      <c r="D1667" s="13" t="s">
        <v>67</v>
      </c>
      <c r="E1667" s="13" t="s">
        <v>50</v>
      </c>
      <c r="F1667" s="13" t="s">
        <v>18</v>
      </c>
      <c r="G1667" s="13"/>
      <c r="H1667" s="13" t="s">
        <v>23</v>
      </c>
      <c r="I1667" s="13" t="s">
        <v>1010</v>
      </c>
      <c r="J1667" s="13" t="str">
        <f>_xlfn.XLOOKUP(UPPER(TRIM(I1667)),Sheet19!$A:$A,Sheet19!$B:$B,"")</f>
        <v/>
      </c>
      <c r="K1667" s="13" t="s">
        <v>180</v>
      </c>
      <c r="L1667" s="13" t="s">
        <v>1011</v>
      </c>
      <c r="M1667" s="13" t="s">
        <v>447</v>
      </c>
      <c r="N1667" s="6">
        <v>65</v>
      </c>
      <c r="O1667" s="6">
        <v>0</v>
      </c>
      <c r="P1667" s="6">
        <v>0</v>
      </c>
      <c r="Q1667" s="2"/>
      <c r="R1667" s="1"/>
      <c r="S1667">
        <f>IF(COUNTIFS('OTH Preparationet 2024'!$D:$D,$C1667,'OTH Preparationet 2024'!$H:$H,$F1667,'OTH Preparationet 2024'!$M:$M,$H1667,'OTH Preparationet 2024'!$L:$L,$J1667,'OTH Preparationet 2024'!$Q:$Q,"")&gt;0,1,0)</f>
        <v>0</v>
      </c>
    </row>
    <row r="1668" spans="1:19" hidden="1">
      <c r="A1668" s="13" t="s">
        <v>98</v>
      </c>
      <c r="B1668" s="13" t="s">
        <v>99</v>
      </c>
      <c r="C1668" s="13" t="s">
        <v>99</v>
      </c>
      <c r="D1668" s="13" t="s">
        <v>67</v>
      </c>
      <c r="E1668" s="13" t="s">
        <v>50</v>
      </c>
      <c r="F1668" s="13" t="s">
        <v>18</v>
      </c>
      <c r="G1668" s="13"/>
      <c r="H1668" s="13" t="s">
        <v>23</v>
      </c>
      <c r="I1668" s="13" t="s">
        <v>843</v>
      </c>
      <c r="J1668" s="13" t="str">
        <f>_xlfn.XLOOKUP(UPPER(TRIM(I1668)),Sheet19!$A:$A,Sheet19!$B:$B,"")</f>
        <v>DOO</v>
      </c>
      <c r="K1668" s="13" t="s">
        <v>180</v>
      </c>
      <c r="L1668" s="13" t="s">
        <v>1011</v>
      </c>
      <c r="M1668" s="13" t="s">
        <v>447</v>
      </c>
      <c r="N1668" s="6">
        <v>33</v>
      </c>
      <c r="O1668" s="6">
        <v>0</v>
      </c>
      <c r="P1668" s="6">
        <v>0</v>
      </c>
      <c r="Q1668" s="2"/>
      <c r="R1668" s="1"/>
      <c r="S1668">
        <f>IF(COUNTIFS('OTH Preparationet 2024'!$D:$D,$C1668,'OTH Preparationet 2024'!$H:$H,$F1668,'OTH Preparationet 2024'!$M:$M,$H1668,'OTH Preparationet 2024'!$L:$L,$J1668,'OTH Preparationet 2024'!$Q:$Q,"")&gt;0,1,0)</f>
        <v>0</v>
      </c>
    </row>
    <row r="1669" spans="1:19" hidden="1">
      <c r="A1669" s="13" t="s">
        <v>98</v>
      </c>
      <c r="B1669" s="13" t="s">
        <v>99</v>
      </c>
      <c r="C1669" s="13" t="s">
        <v>99</v>
      </c>
      <c r="D1669" s="13" t="s">
        <v>67</v>
      </c>
      <c r="E1669" s="13" t="s">
        <v>50</v>
      </c>
      <c r="F1669" s="13" t="s">
        <v>18</v>
      </c>
      <c r="G1669" s="13"/>
      <c r="H1669" s="13" t="s">
        <v>23</v>
      </c>
      <c r="I1669" s="13" t="s">
        <v>895</v>
      </c>
      <c r="J1669" s="13" t="str">
        <f>_xlfn.XLOOKUP(UPPER(TRIM(I1669)),Sheet19!$A:$A,Sheet19!$B:$B,"")</f>
        <v>HIT</v>
      </c>
      <c r="K1669" s="13" t="s">
        <v>180</v>
      </c>
      <c r="L1669" s="13" t="s">
        <v>1011</v>
      </c>
      <c r="M1669" s="13" t="s">
        <v>447</v>
      </c>
      <c r="N1669" s="6">
        <v>107</v>
      </c>
      <c r="O1669" s="6">
        <v>0</v>
      </c>
      <c r="P1669" s="6">
        <v>0</v>
      </c>
      <c r="Q1669" s="2"/>
      <c r="R1669" s="1"/>
      <c r="S1669">
        <f>IF(COUNTIFS('OTH Preparationet 2024'!$D:$D,$C1669,'OTH Preparationet 2024'!$H:$H,$F1669,'OTH Preparationet 2024'!$M:$M,$H1669,'OTH Preparationet 2024'!$L:$L,$J1669,'OTH Preparationet 2024'!$Q:$Q,"")&gt;0,1,0)</f>
        <v>0</v>
      </c>
    </row>
    <row r="1670" spans="1:19" hidden="1">
      <c r="A1670" s="13" t="s">
        <v>98</v>
      </c>
      <c r="B1670" s="13" t="s">
        <v>99</v>
      </c>
      <c r="C1670" s="13" t="s">
        <v>99</v>
      </c>
      <c r="D1670" s="13" t="s">
        <v>67</v>
      </c>
      <c r="E1670" s="13" t="s">
        <v>50</v>
      </c>
      <c r="F1670" s="13" t="s">
        <v>18</v>
      </c>
      <c r="G1670" s="13"/>
      <c r="H1670" s="13" t="s">
        <v>23</v>
      </c>
      <c r="I1670" s="13" t="s">
        <v>851</v>
      </c>
      <c r="J1670" s="13" t="str">
        <f>_xlfn.XLOOKUP(UPPER(TRIM(I1670)),Sheet19!$A:$A,Sheet19!$B:$B,"")</f>
        <v>HYU</v>
      </c>
      <c r="K1670" s="13" t="s">
        <v>180</v>
      </c>
      <c r="L1670" s="13" t="s">
        <v>1011</v>
      </c>
      <c r="M1670" s="13" t="s">
        <v>447</v>
      </c>
      <c r="N1670" s="6">
        <v>17</v>
      </c>
      <c r="O1670" s="6">
        <v>0</v>
      </c>
      <c r="P1670" s="6">
        <v>0</v>
      </c>
      <c r="Q1670" s="2"/>
      <c r="R1670" s="1"/>
      <c r="S1670">
        <f>IF(COUNTIFS('OTH Preparationet 2024'!$D:$D,$C1670,'OTH Preparationet 2024'!$H:$H,$F1670,'OTH Preparationet 2024'!$M:$M,$H1670,'OTH Preparationet 2024'!$L:$L,$J1670,'OTH Preparationet 2024'!$Q:$Q,"")&gt;0,1,0)</f>
        <v>0</v>
      </c>
    </row>
    <row r="1671" spans="1:19" hidden="1">
      <c r="A1671" s="13" t="s">
        <v>98</v>
      </c>
      <c r="B1671" s="13" t="s">
        <v>99</v>
      </c>
      <c r="C1671" s="13" t="s">
        <v>99</v>
      </c>
      <c r="D1671" s="13" t="s">
        <v>67</v>
      </c>
      <c r="E1671" s="13" t="s">
        <v>50</v>
      </c>
      <c r="F1671" s="13" t="s">
        <v>18</v>
      </c>
      <c r="G1671" s="13"/>
      <c r="H1671" s="13" t="s">
        <v>23</v>
      </c>
      <c r="I1671" s="13" t="s">
        <v>852</v>
      </c>
      <c r="J1671" s="13" t="str">
        <f>_xlfn.XLOOKUP(UPPER(TRIM(I1671)),Sheet19!$A:$A,Sheet19!$B:$B,"")</f>
        <v>JCB</v>
      </c>
      <c r="K1671" s="13" t="s">
        <v>180</v>
      </c>
      <c r="L1671" s="13" t="s">
        <v>1011</v>
      </c>
      <c r="M1671" s="13" t="s">
        <v>447</v>
      </c>
      <c r="N1671" s="6">
        <v>83</v>
      </c>
      <c r="O1671" s="6">
        <v>0</v>
      </c>
      <c r="P1671" s="6">
        <v>0</v>
      </c>
      <c r="Q1671" s="2"/>
      <c r="R1671" s="1"/>
      <c r="S1671">
        <f>IF(COUNTIFS('OTH Preparationet 2024'!$D:$D,$C1671,'OTH Preparationet 2024'!$H:$H,$F1671,'OTH Preparationet 2024'!$M:$M,$H1671,'OTH Preparationet 2024'!$L:$L,$J1671,'OTH Preparationet 2024'!$Q:$Q,"")&gt;0,1,0)</f>
        <v>0</v>
      </c>
    </row>
    <row r="1672" spans="1:19" hidden="1">
      <c r="A1672" s="13" t="s">
        <v>98</v>
      </c>
      <c r="B1672" s="13" t="s">
        <v>99</v>
      </c>
      <c r="C1672" s="13" t="s">
        <v>99</v>
      </c>
      <c r="D1672" s="13" t="s">
        <v>67</v>
      </c>
      <c r="E1672" s="13" t="s">
        <v>50</v>
      </c>
      <c r="F1672" s="13" t="s">
        <v>18</v>
      </c>
      <c r="G1672" s="13"/>
      <c r="H1672" s="13" t="s">
        <v>23</v>
      </c>
      <c r="I1672" s="13" t="s">
        <v>922</v>
      </c>
      <c r="J1672" s="13" t="str">
        <f>_xlfn.XLOOKUP(UPPER(TRIM(I1672)),Sheet19!$A:$A,Sheet19!$B:$B,"")</f>
        <v>KAT</v>
      </c>
      <c r="K1672" s="13" t="s">
        <v>180</v>
      </c>
      <c r="L1672" s="13" t="s">
        <v>1011</v>
      </c>
      <c r="M1672" s="13" t="s">
        <v>447</v>
      </c>
      <c r="N1672" s="6">
        <v>10</v>
      </c>
      <c r="O1672" s="6">
        <v>0</v>
      </c>
      <c r="P1672" s="6">
        <v>0</v>
      </c>
      <c r="Q1672" s="2"/>
      <c r="R1672" s="1"/>
      <c r="S1672">
        <f>IF(COUNTIFS('OTH Preparationet 2024'!$D:$D,$C1672,'OTH Preparationet 2024'!$H:$H,$F1672,'OTH Preparationet 2024'!$M:$M,$H1672,'OTH Preparationet 2024'!$L:$L,$J1672,'OTH Preparationet 2024'!$Q:$Q,"")&gt;0,1,0)</f>
        <v>0</v>
      </c>
    </row>
    <row r="1673" spans="1:19" hidden="1">
      <c r="A1673" s="13" t="s">
        <v>98</v>
      </c>
      <c r="B1673" s="13" t="s">
        <v>99</v>
      </c>
      <c r="C1673" s="13" t="s">
        <v>99</v>
      </c>
      <c r="D1673" s="13" t="s">
        <v>67</v>
      </c>
      <c r="E1673" s="13" t="s">
        <v>50</v>
      </c>
      <c r="F1673" s="13" t="s">
        <v>18</v>
      </c>
      <c r="G1673" s="13"/>
      <c r="H1673" s="13" t="s">
        <v>23</v>
      </c>
      <c r="I1673" s="13" t="s">
        <v>896</v>
      </c>
      <c r="J1673" s="13" t="str">
        <f>_xlfn.XLOOKUP(UPPER(TRIM(I1673)),Sheet19!$A:$A,Sheet19!$B:$B,"")</f>
        <v>KOB</v>
      </c>
      <c r="K1673" s="13" t="s">
        <v>180</v>
      </c>
      <c r="L1673" s="13" t="s">
        <v>1011</v>
      </c>
      <c r="M1673" s="13" t="s">
        <v>447</v>
      </c>
      <c r="N1673" s="6">
        <v>88</v>
      </c>
      <c r="O1673" s="6">
        <v>0</v>
      </c>
      <c r="P1673" s="6">
        <v>0</v>
      </c>
      <c r="Q1673" s="2"/>
      <c r="R1673" s="1"/>
      <c r="S1673">
        <f>IF(COUNTIFS('OTH Preparationet 2024'!$D:$D,$C1673,'OTH Preparationet 2024'!$H:$H,$F1673,'OTH Preparationet 2024'!$M:$M,$H1673,'OTH Preparationet 2024'!$L:$L,$J1673,'OTH Preparationet 2024'!$Q:$Q,"")&gt;0,1,0)</f>
        <v>0</v>
      </c>
    </row>
    <row r="1674" spans="1:19" hidden="1">
      <c r="A1674" s="13" t="s">
        <v>98</v>
      </c>
      <c r="B1674" s="13" t="s">
        <v>99</v>
      </c>
      <c r="C1674" s="13" t="s">
        <v>99</v>
      </c>
      <c r="D1674" s="13" t="s">
        <v>67</v>
      </c>
      <c r="E1674" s="13" t="s">
        <v>50</v>
      </c>
      <c r="F1674" s="13" t="s">
        <v>18</v>
      </c>
      <c r="G1674" s="13"/>
      <c r="H1674" s="13" t="s">
        <v>23</v>
      </c>
      <c r="I1674" s="13" t="s">
        <v>855</v>
      </c>
      <c r="J1674" s="13" t="str">
        <f>_xlfn.XLOOKUP(UPPER(TRIM(I1674)),Sheet19!$A:$A,Sheet19!$B:$B,"")</f>
        <v>KOM</v>
      </c>
      <c r="K1674" s="13" t="s">
        <v>180</v>
      </c>
      <c r="L1674" s="13" t="s">
        <v>1011</v>
      </c>
      <c r="M1674" s="13" t="s">
        <v>447</v>
      </c>
      <c r="N1674" s="6">
        <v>34</v>
      </c>
      <c r="O1674" s="6">
        <v>0</v>
      </c>
      <c r="P1674" s="6">
        <v>0</v>
      </c>
      <c r="Q1674" s="2"/>
      <c r="R1674" s="1"/>
      <c r="S1674">
        <f>IF(COUNTIFS('OTH Preparationet 2024'!$D:$D,$C1674,'OTH Preparationet 2024'!$H:$H,$F1674,'OTH Preparationet 2024'!$M:$M,$H1674,'OTH Preparationet 2024'!$L:$L,$J1674,'OTH Preparationet 2024'!$Q:$Q,"")&gt;0,1,0)</f>
        <v>0</v>
      </c>
    </row>
    <row r="1675" spans="1:19" hidden="1">
      <c r="A1675" s="13" t="s">
        <v>98</v>
      </c>
      <c r="B1675" s="13" t="s">
        <v>99</v>
      </c>
      <c r="C1675" s="13" t="s">
        <v>99</v>
      </c>
      <c r="D1675" s="13" t="s">
        <v>67</v>
      </c>
      <c r="E1675" s="13" t="s">
        <v>50</v>
      </c>
      <c r="F1675" s="13" t="s">
        <v>18</v>
      </c>
      <c r="G1675" s="13"/>
      <c r="H1675" s="13" t="s">
        <v>23</v>
      </c>
      <c r="I1675" s="13" t="s">
        <v>867</v>
      </c>
      <c r="J1675" s="13" t="str">
        <f>_xlfn.XLOOKUP(UPPER(TRIM(I1675)),Sheet19!$A:$A,Sheet19!$B:$B,"")</f>
        <v>KUB</v>
      </c>
      <c r="K1675" s="13" t="s">
        <v>180</v>
      </c>
      <c r="L1675" s="13" t="s">
        <v>1011</v>
      </c>
      <c r="M1675" s="13" t="s">
        <v>447</v>
      </c>
      <c r="N1675" s="6">
        <v>278</v>
      </c>
      <c r="O1675" s="6">
        <v>0</v>
      </c>
      <c r="P1675" s="6">
        <v>0</v>
      </c>
      <c r="Q1675" s="2"/>
      <c r="R1675" s="1"/>
      <c r="S1675">
        <f>IF(COUNTIFS('OTH Preparationet 2024'!$D:$D,$C1675,'OTH Preparationet 2024'!$H:$H,$F1675,'OTH Preparationet 2024'!$M:$M,$H1675,'OTH Preparationet 2024'!$L:$L,$J1675,'OTH Preparationet 2024'!$Q:$Q,"")&gt;0,1,0)</f>
        <v>0</v>
      </c>
    </row>
    <row r="1676" spans="1:19" hidden="1">
      <c r="A1676" s="13" t="s">
        <v>98</v>
      </c>
      <c r="B1676" s="13" t="s">
        <v>99</v>
      </c>
      <c r="C1676" s="13" t="s">
        <v>99</v>
      </c>
      <c r="D1676" s="13" t="s">
        <v>67</v>
      </c>
      <c r="E1676" s="13" t="s">
        <v>50</v>
      </c>
      <c r="F1676" s="13" t="s">
        <v>18</v>
      </c>
      <c r="G1676" s="13"/>
      <c r="H1676" s="13" t="s">
        <v>23</v>
      </c>
      <c r="I1676" s="13" t="s">
        <v>868</v>
      </c>
      <c r="J1676" s="13" t="str">
        <f>_xlfn.XLOOKUP(UPPER(TRIM(I1676)),Sheet19!$A:$A,Sheet19!$B:$B,"")</f>
        <v>LIU</v>
      </c>
      <c r="K1676" s="13" t="s">
        <v>180</v>
      </c>
      <c r="L1676" s="13" t="s">
        <v>1011</v>
      </c>
      <c r="M1676" s="13" t="s">
        <v>447</v>
      </c>
      <c r="N1676" s="6">
        <v>45</v>
      </c>
      <c r="O1676" s="6">
        <v>0</v>
      </c>
      <c r="P1676" s="6">
        <v>0</v>
      </c>
      <c r="Q1676" s="2"/>
      <c r="R1676" s="1"/>
      <c r="S1676">
        <f>IF(COUNTIFS('OTH Preparationet 2024'!$D:$D,$C1676,'OTH Preparationet 2024'!$H:$H,$F1676,'OTH Preparationet 2024'!$M:$M,$H1676,'OTH Preparationet 2024'!$L:$L,$J1676,'OTH Preparationet 2024'!$Q:$Q,"")&gt;0,1,0)</f>
        <v>0</v>
      </c>
    </row>
    <row r="1677" spans="1:19" hidden="1">
      <c r="A1677" s="13" t="s">
        <v>98</v>
      </c>
      <c r="B1677" s="13" t="s">
        <v>99</v>
      </c>
      <c r="C1677" s="13" t="s">
        <v>99</v>
      </c>
      <c r="D1677" s="13" t="s">
        <v>67</v>
      </c>
      <c r="E1677" s="13" t="s">
        <v>50</v>
      </c>
      <c r="F1677" s="13" t="s">
        <v>18</v>
      </c>
      <c r="G1677" s="13"/>
      <c r="H1677" s="13" t="s">
        <v>23</v>
      </c>
      <c r="I1677" s="13" t="s">
        <v>858</v>
      </c>
      <c r="J1677" s="13" t="str">
        <f>_xlfn.XLOOKUP(UPPER(TRIM(I1677)),Sheet19!$A:$A,Sheet19!$B:$B,"")</f>
        <v>NEW</v>
      </c>
      <c r="K1677" s="13" t="s">
        <v>180</v>
      </c>
      <c r="L1677" s="13" t="s">
        <v>1011</v>
      </c>
      <c r="M1677" s="13" t="s">
        <v>447</v>
      </c>
      <c r="N1677" s="6">
        <v>2</v>
      </c>
      <c r="O1677" s="6">
        <v>0</v>
      </c>
      <c r="P1677" s="6">
        <v>0</v>
      </c>
      <c r="Q1677" s="2"/>
      <c r="R1677" s="1"/>
      <c r="S1677">
        <f>IF(COUNTIFS('OTH Preparationet 2024'!$D:$D,$C1677,'OTH Preparationet 2024'!$H:$H,$F1677,'OTH Preparationet 2024'!$M:$M,$H1677,'OTH Preparationet 2024'!$L:$L,$J1677,'OTH Preparationet 2024'!$Q:$Q,"")&gt;0,1,0)</f>
        <v>0</v>
      </c>
    </row>
    <row r="1678" spans="1:19">
      <c r="A1678" s="13" t="s">
        <v>98</v>
      </c>
      <c r="B1678" s="13" t="s">
        <v>99</v>
      </c>
      <c r="C1678" s="13" t="s">
        <v>99</v>
      </c>
      <c r="D1678" s="13" t="s">
        <v>67</v>
      </c>
      <c r="E1678" s="13" t="s">
        <v>50</v>
      </c>
      <c r="F1678" s="13" t="s">
        <v>18</v>
      </c>
      <c r="G1678" s="13"/>
      <c r="H1678" s="13" t="s">
        <v>23</v>
      </c>
      <c r="I1678" s="13" t="s">
        <v>968</v>
      </c>
      <c r="J1678" s="13" t="str">
        <f>_xlfn.XLOOKUP(UPPER(TRIM(I1678)),Sheet19!$A:$A,Sheet19!$B:$B,"")</f>
        <v>RHI</v>
      </c>
      <c r="K1678" s="13"/>
      <c r="L1678" s="13" t="s">
        <v>1011</v>
      </c>
      <c r="M1678" s="13" t="s">
        <v>447</v>
      </c>
      <c r="N1678" s="6">
        <v>1</v>
      </c>
      <c r="O1678" s="6">
        <v>0</v>
      </c>
      <c r="P1678" s="6">
        <v>0</v>
      </c>
      <c r="Q1678" s="2"/>
      <c r="R1678" s="1"/>
      <c r="S1678">
        <f>IF(COUNTIFS('OTH Preparationet 2024'!$D:$D,$C1678,'OTH Preparationet 2024'!$H:$H,$F1678,'OTH Preparationet 2024'!$M:$M,$H1678,'OTH Preparationet 2024'!$L:$L,$J1678,'OTH Preparationet 2024'!$Q:$Q,"")&gt;0,1,0)</f>
        <v>1</v>
      </c>
    </row>
    <row r="1679" spans="1:19" hidden="1">
      <c r="A1679" s="13" t="s">
        <v>98</v>
      </c>
      <c r="B1679" s="13" t="s">
        <v>99</v>
      </c>
      <c r="C1679" s="13" t="s">
        <v>99</v>
      </c>
      <c r="D1679" s="13" t="s">
        <v>67</v>
      </c>
      <c r="E1679" s="13" t="s">
        <v>50</v>
      </c>
      <c r="F1679" s="13" t="s">
        <v>18</v>
      </c>
      <c r="G1679" s="13"/>
      <c r="H1679" s="13" t="s">
        <v>23</v>
      </c>
      <c r="I1679" s="13" t="s">
        <v>863</v>
      </c>
      <c r="J1679" s="13" t="str">
        <f>_xlfn.XLOOKUP(UPPER(TRIM(I1679)),Sheet19!$A:$A,Sheet19!$B:$B,"")</f>
        <v>SNY</v>
      </c>
      <c r="K1679" s="13" t="s">
        <v>180</v>
      </c>
      <c r="L1679" s="13" t="s">
        <v>1011</v>
      </c>
      <c r="M1679" s="13" t="s">
        <v>447</v>
      </c>
      <c r="N1679" s="6">
        <v>45</v>
      </c>
      <c r="O1679" s="6">
        <v>0</v>
      </c>
      <c r="P1679" s="6">
        <v>0</v>
      </c>
      <c r="Q1679" s="2"/>
      <c r="R1679" s="1"/>
      <c r="S1679">
        <f>IF(COUNTIFS('OTH Preparationet 2024'!$D:$D,$C1679,'OTH Preparationet 2024'!$H:$H,$F1679,'OTH Preparationet 2024'!$M:$M,$H1679,'OTH Preparationet 2024'!$L:$L,$J1679,'OTH Preparationet 2024'!$Q:$Q,"")&gt;0,1,0)</f>
        <v>0</v>
      </c>
    </row>
    <row r="1680" spans="1:19" hidden="1">
      <c r="A1680" s="13" t="s">
        <v>98</v>
      </c>
      <c r="B1680" s="13" t="s">
        <v>99</v>
      </c>
      <c r="C1680" s="13" t="s">
        <v>99</v>
      </c>
      <c r="D1680" s="13" t="s">
        <v>67</v>
      </c>
      <c r="E1680" s="13" t="s">
        <v>50</v>
      </c>
      <c r="F1680" s="13" t="s">
        <v>18</v>
      </c>
      <c r="G1680" s="13"/>
      <c r="H1680" s="13" t="s">
        <v>23</v>
      </c>
      <c r="I1680" s="13" t="s">
        <v>885</v>
      </c>
      <c r="J1680" s="13" t="str">
        <f>_xlfn.XLOOKUP(UPPER(TRIM(I1680)),Sheet19!$A:$A,Sheet19!$B:$B,"")</f>
        <v>SUN</v>
      </c>
      <c r="K1680" s="13" t="s">
        <v>180</v>
      </c>
      <c r="L1680" s="13" t="s">
        <v>1011</v>
      </c>
      <c r="M1680" s="13" t="s">
        <v>447</v>
      </c>
      <c r="N1680" s="6">
        <v>74</v>
      </c>
      <c r="O1680" s="6">
        <v>0</v>
      </c>
      <c r="P1680" s="6">
        <v>0</v>
      </c>
      <c r="Q1680" s="2"/>
      <c r="R1680" s="1"/>
      <c r="S1680">
        <f>IF(COUNTIFS('OTH Preparationet 2024'!$D:$D,$C1680,'OTH Preparationet 2024'!$H:$H,$F1680,'OTH Preparationet 2024'!$M:$M,$H1680,'OTH Preparationet 2024'!$L:$L,$J1680,'OTH Preparationet 2024'!$Q:$Q,"")&gt;0,1,0)</f>
        <v>0</v>
      </c>
    </row>
    <row r="1681" spans="1:19">
      <c r="A1681" s="13" t="s">
        <v>98</v>
      </c>
      <c r="B1681" s="13" t="s">
        <v>99</v>
      </c>
      <c r="C1681" s="13" t="s">
        <v>99</v>
      </c>
      <c r="D1681" s="13" t="s">
        <v>67</v>
      </c>
      <c r="E1681" s="13" t="s">
        <v>50</v>
      </c>
      <c r="F1681" s="13" t="s">
        <v>18</v>
      </c>
      <c r="G1681" s="13"/>
      <c r="H1681" s="13" t="s">
        <v>23</v>
      </c>
      <c r="I1681" s="13" t="s">
        <v>901</v>
      </c>
      <c r="J1681" s="13" t="str">
        <f>_xlfn.XLOOKUP(UPPER(TRIM(I1681)),Sheet19!$A:$A,Sheet19!$B:$B,"")</f>
        <v>TAK</v>
      </c>
      <c r="K1681" s="13"/>
      <c r="L1681" s="13" t="s">
        <v>1011</v>
      </c>
      <c r="M1681" s="13" t="s">
        <v>447</v>
      </c>
      <c r="N1681" s="6">
        <v>79</v>
      </c>
      <c r="O1681" s="6">
        <v>0</v>
      </c>
      <c r="P1681" s="6">
        <v>0</v>
      </c>
      <c r="Q1681" s="2"/>
      <c r="R1681" s="1"/>
      <c r="S1681">
        <f>IF(COUNTIFS('OTH Preparationet 2024'!$D:$D,$C1681,'OTH Preparationet 2024'!$H:$H,$F1681,'OTH Preparationet 2024'!$M:$M,$H1681,'OTH Preparationet 2024'!$L:$L,$J1681,'OTH Preparationet 2024'!$Q:$Q,"")&gt;0,1,0)</f>
        <v>1</v>
      </c>
    </row>
    <row r="1682" spans="1:19" hidden="1">
      <c r="A1682" s="13" t="s">
        <v>98</v>
      </c>
      <c r="B1682" s="13" t="s">
        <v>99</v>
      </c>
      <c r="C1682" s="13" t="s">
        <v>99</v>
      </c>
      <c r="D1682" s="13" t="s">
        <v>67</v>
      </c>
      <c r="E1682" s="13" t="s">
        <v>50</v>
      </c>
      <c r="F1682" s="13" t="s">
        <v>18</v>
      </c>
      <c r="G1682" s="13"/>
      <c r="H1682" s="13" t="s">
        <v>23</v>
      </c>
      <c r="I1682" s="13" t="s">
        <v>179</v>
      </c>
      <c r="J1682" s="13" t="str">
        <f>_xlfn.XLOOKUP(UPPER(TRIM(I1682)),Sheet19!$A:$A,Sheet19!$B:$B,"")</f>
        <v>VCE</v>
      </c>
      <c r="K1682" s="13" t="s">
        <v>180</v>
      </c>
      <c r="L1682" s="13" t="s">
        <v>1011</v>
      </c>
      <c r="M1682" s="13" t="s">
        <v>447</v>
      </c>
      <c r="N1682" s="6">
        <v>28</v>
      </c>
      <c r="O1682" s="6">
        <v>0</v>
      </c>
      <c r="P1682" s="6">
        <v>0</v>
      </c>
      <c r="Q1682" s="2"/>
      <c r="R1682" s="1"/>
      <c r="S1682">
        <f>IF(COUNTIFS('OTH Preparationet 2024'!$D:$D,$C1682,'OTH Preparationet 2024'!$H:$H,$F1682,'OTH Preparationet 2024'!$M:$M,$H1682,'OTH Preparationet 2024'!$L:$L,$J1682,'OTH Preparationet 2024'!$Q:$Q,"")&gt;0,1,0)</f>
        <v>0</v>
      </c>
    </row>
    <row r="1683" spans="1:19" hidden="1">
      <c r="A1683" s="13" t="s">
        <v>98</v>
      </c>
      <c r="B1683" s="13" t="s">
        <v>99</v>
      </c>
      <c r="C1683" s="13" t="s">
        <v>99</v>
      </c>
      <c r="D1683" s="13" t="s">
        <v>67</v>
      </c>
      <c r="E1683" s="13" t="s">
        <v>50</v>
      </c>
      <c r="F1683" s="13" t="s">
        <v>18</v>
      </c>
      <c r="G1683" s="13"/>
      <c r="H1683" s="13" t="s">
        <v>23</v>
      </c>
      <c r="I1683" s="13" t="s">
        <v>870</v>
      </c>
      <c r="J1683" s="13" t="str">
        <f>_xlfn.XLOOKUP(UPPER(TRIM(I1683)),Sheet19!$A:$A,Sheet19!$B:$B,"")</f>
        <v>WAN</v>
      </c>
      <c r="K1683" s="13" t="s">
        <v>180</v>
      </c>
      <c r="L1683" s="13" t="s">
        <v>1011</v>
      </c>
      <c r="M1683" s="13" t="s">
        <v>447</v>
      </c>
      <c r="N1683" s="6">
        <v>170</v>
      </c>
      <c r="O1683" s="6">
        <v>0</v>
      </c>
      <c r="P1683" s="6">
        <v>0</v>
      </c>
      <c r="Q1683" s="2"/>
      <c r="R1683" s="1"/>
      <c r="S1683">
        <f>IF(COUNTIFS('OTH Preparationet 2024'!$D:$D,$C1683,'OTH Preparationet 2024'!$H:$H,$F1683,'OTH Preparationet 2024'!$M:$M,$H1683,'OTH Preparationet 2024'!$L:$L,$J1683,'OTH Preparationet 2024'!$Q:$Q,"")&gt;0,1,0)</f>
        <v>0</v>
      </c>
    </row>
    <row r="1684" spans="1:19">
      <c r="A1684" s="13" t="s">
        <v>98</v>
      </c>
      <c r="B1684" s="13" t="s">
        <v>99</v>
      </c>
      <c r="C1684" s="13" t="s">
        <v>99</v>
      </c>
      <c r="D1684" s="13" t="s">
        <v>67</v>
      </c>
      <c r="E1684" s="13" t="s">
        <v>50</v>
      </c>
      <c r="F1684" s="13" t="s">
        <v>18</v>
      </c>
      <c r="G1684" s="13"/>
      <c r="H1684" s="13" t="s">
        <v>23</v>
      </c>
      <c r="I1684" s="13" t="s">
        <v>866</v>
      </c>
      <c r="J1684" s="13" t="str">
        <f>_xlfn.XLOOKUP(UPPER(TRIM(I1684)),Sheet19!$A:$A,Sheet19!$B:$B,"")</f>
        <v>XCM</v>
      </c>
      <c r="K1684" s="13"/>
      <c r="L1684" s="13" t="s">
        <v>1011</v>
      </c>
      <c r="M1684" s="13" t="s">
        <v>447</v>
      </c>
      <c r="N1684" s="6">
        <v>23</v>
      </c>
      <c r="O1684" s="6">
        <v>0</v>
      </c>
      <c r="P1684" s="6">
        <v>0</v>
      </c>
      <c r="Q1684" s="2"/>
      <c r="R1684" s="1"/>
      <c r="S1684">
        <f>IF(COUNTIFS('OTH Preparationet 2024'!$D:$D,$C1684,'OTH Preparationet 2024'!$H:$H,$F1684,'OTH Preparationet 2024'!$M:$M,$H1684,'OTH Preparationet 2024'!$L:$L,$J1684,'OTH Preparationet 2024'!$Q:$Q,"")&gt;0,1,0)</f>
        <v>1</v>
      </c>
    </row>
    <row r="1685" spans="1:19" hidden="1">
      <c r="A1685" s="13" t="s">
        <v>98</v>
      </c>
      <c r="B1685" s="13" t="s">
        <v>99</v>
      </c>
      <c r="C1685" s="13" t="s">
        <v>99</v>
      </c>
      <c r="D1685" s="13" t="s">
        <v>67</v>
      </c>
      <c r="E1685" s="13" t="s">
        <v>50</v>
      </c>
      <c r="F1685" s="13" t="s">
        <v>18</v>
      </c>
      <c r="G1685" s="13"/>
      <c r="H1685" s="13" t="s">
        <v>23</v>
      </c>
      <c r="I1685" s="13" t="s">
        <v>872</v>
      </c>
      <c r="J1685" s="13" t="str">
        <f>_xlfn.XLOOKUP(UPPER(TRIM(I1685)),Sheet19!$A:$A,Sheet19!$B:$B,"")</f>
        <v>YAN</v>
      </c>
      <c r="K1685" s="13" t="s">
        <v>180</v>
      </c>
      <c r="L1685" s="13" t="s">
        <v>1011</v>
      </c>
      <c r="M1685" s="13" t="s">
        <v>447</v>
      </c>
      <c r="N1685" s="6">
        <v>145</v>
      </c>
      <c r="O1685" s="6">
        <v>0</v>
      </c>
      <c r="P1685" s="6">
        <v>0</v>
      </c>
      <c r="Q1685" s="2"/>
      <c r="R1685" s="1"/>
      <c r="S1685">
        <f>IF(COUNTIFS('OTH Preparationet 2024'!$D:$D,$C1685,'OTH Preparationet 2024'!$H:$H,$F1685,'OTH Preparationet 2024'!$M:$M,$H1685,'OTH Preparationet 2024'!$L:$L,$J1685,'OTH Preparationet 2024'!$Q:$Q,"")&gt;0,1,0)</f>
        <v>0</v>
      </c>
    </row>
    <row r="1686" spans="1:19" hidden="1">
      <c r="A1686" s="13" t="s">
        <v>98</v>
      </c>
      <c r="B1686" s="13" t="s">
        <v>99</v>
      </c>
      <c r="C1686" s="13" t="s">
        <v>99</v>
      </c>
      <c r="D1686" s="13" t="s">
        <v>67</v>
      </c>
      <c r="E1686" s="13" t="s">
        <v>52</v>
      </c>
      <c r="F1686" s="13" t="s">
        <v>53</v>
      </c>
      <c r="G1686" s="13"/>
      <c r="H1686" s="13" t="s">
        <v>54</v>
      </c>
      <c r="I1686" s="13" t="s">
        <v>844</v>
      </c>
      <c r="J1686" s="13" t="str">
        <f>_xlfn.XLOOKUP(UPPER(TRIM(I1686)),Sheet19!$A:$A,Sheet19!$B:$B,"")</f>
        <v>BOB</v>
      </c>
      <c r="K1686" s="13" t="s">
        <v>180</v>
      </c>
      <c r="L1686" s="13" t="s">
        <v>1011</v>
      </c>
      <c r="M1686" s="13" t="s">
        <v>447</v>
      </c>
      <c r="N1686" s="6">
        <v>6</v>
      </c>
      <c r="O1686" s="6">
        <v>0</v>
      </c>
      <c r="P1686" s="6">
        <v>0</v>
      </c>
      <c r="Q1686" s="2"/>
      <c r="R1686" s="1"/>
      <c r="S1686">
        <f>IF(COUNTIFS('OTH Preparationet 2024'!$D:$D,$C1686,'OTH Preparationet 2024'!$H:$H,$F1686,'OTH Preparationet 2024'!$M:$M,$H1686,'OTH Preparationet 2024'!$L:$L,$J1686,'OTH Preparationet 2024'!$Q:$Q,"")&gt;0,1,0)</f>
        <v>0</v>
      </c>
    </row>
    <row r="1687" spans="1:19" hidden="1">
      <c r="A1687" s="13" t="s">
        <v>98</v>
      </c>
      <c r="B1687" s="13" t="s">
        <v>99</v>
      </c>
      <c r="C1687" s="13" t="s">
        <v>99</v>
      </c>
      <c r="D1687" s="13" t="s">
        <v>67</v>
      </c>
      <c r="E1687" s="13" t="s">
        <v>52</v>
      </c>
      <c r="F1687" s="13" t="s">
        <v>53</v>
      </c>
      <c r="G1687" s="13"/>
      <c r="H1687" s="13" t="s">
        <v>54</v>
      </c>
      <c r="I1687" s="13" t="s">
        <v>846</v>
      </c>
      <c r="J1687" s="13" t="str">
        <f>_xlfn.XLOOKUP(UPPER(TRIM(I1687)),Sheet19!$A:$A,Sheet19!$B:$B,"")</f>
        <v>CAS</v>
      </c>
      <c r="K1687" s="13" t="s">
        <v>180</v>
      </c>
      <c r="L1687" s="13" t="s">
        <v>1011</v>
      </c>
      <c r="M1687" s="13" t="s">
        <v>447</v>
      </c>
      <c r="N1687" s="6">
        <v>21</v>
      </c>
      <c r="O1687" s="6">
        <v>0</v>
      </c>
      <c r="P1687" s="6">
        <v>0</v>
      </c>
      <c r="Q1687" s="2"/>
      <c r="R1687" s="1"/>
      <c r="S1687">
        <f>IF(COUNTIFS('OTH Preparationet 2024'!$D:$D,$C1687,'OTH Preparationet 2024'!$H:$H,$F1687,'OTH Preparationet 2024'!$M:$M,$H1687,'OTH Preparationet 2024'!$L:$L,$J1687,'OTH Preparationet 2024'!$Q:$Q,"")&gt;0,1,0)</f>
        <v>0</v>
      </c>
    </row>
    <row r="1688" spans="1:19" hidden="1">
      <c r="A1688" s="13" t="s">
        <v>98</v>
      </c>
      <c r="B1688" s="13" t="s">
        <v>99</v>
      </c>
      <c r="C1688" s="13" t="s">
        <v>99</v>
      </c>
      <c r="D1688" s="13" t="s">
        <v>67</v>
      </c>
      <c r="E1688" s="13" t="s">
        <v>52</v>
      </c>
      <c r="F1688" s="13" t="s">
        <v>53</v>
      </c>
      <c r="G1688" s="13"/>
      <c r="H1688" s="13" t="s">
        <v>54</v>
      </c>
      <c r="I1688" s="13" t="s">
        <v>1010</v>
      </c>
      <c r="J1688" s="13" t="str">
        <f>_xlfn.XLOOKUP(UPPER(TRIM(I1688)),Sheet19!$A:$A,Sheet19!$B:$B,"")</f>
        <v/>
      </c>
      <c r="K1688" s="13" t="s">
        <v>180</v>
      </c>
      <c r="L1688" s="13" t="s">
        <v>1011</v>
      </c>
      <c r="M1688" s="13" t="s">
        <v>447</v>
      </c>
      <c r="N1688" s="6">
        <v>70</v>
      </c>
      <c r="O1688" s="6">
        <v>0</v>
      </c>
      <c r="P1688" s="6">
        <v>0</v>
      </c>
      <c r="Q1688" s="2"/>
      <c r="R1688" s="1"/>
      <c r="S1688">
        <f>IF(COUNTIFS('OTH Preparationet 2024'!$D:$D,$C1688,'OTH Preparationet 2024'!$H:$H,$F1688,'OTH Preparationet 2024'!$M:$M,$H1688,'OTH Preparationet 2024'!$L:$L,$J1688,'OTH Preparationet 2024'!$Q:$Q,"")&gt;0,1,0)</f>
        <v>0</v>
      </c>
    </row>
    <row r="1689" spans="1:19" hidden="1">
      <c r="A1689" s="13" t="s">
        <v>98</v>
      </c>
      <c r="B1689" s="13" t="s">
        <v>99</v>
      </c>
      <c r="C1689" s="13" t="s">
        <v>99</v>
      </c>
      <c r="D1689" s="13" t="s">
        <v>67</v>
      </c>
      <c r="E1689" s="13" t="s">
        <v>52</v>
      </c>
      <c r="F1689" s="13" t="s">
        <v>53</v>
      </c>
      <c r="G1689" s="13"/>
      <c r="H1689" s="13" t="s">
        <v>54</v>
      </c>
      <c r="I1689" s="13" t="s">
        <v>843</v>
      </c>
      <c r="J1689" s="13" t="str">
        <f>_xlfn.XLOOKUP(UPPER(TRIM(I1689)),Sheet19!$A:$A,Sheet19!$B:$B,"")</f>
        <v>DOO</v>
      </c>
      <c r="K1689" s="13" t="s">
        <v>180</v>
      </c>
      <c r="L1689" s="13" t="s">
        <v>1011</v>
      </c>
      <c r="M1689" s="13" t="s">
        <v>447</v>
      </c>
      <c r="N1689" s="6">
        <v>86</v>
      </c>
      <c r="O1689" s="6">
        <v>0</v>
      </c>
      <c r="P1689" s="6">
        <v>0</v>
      </c>
      <c r="Q1689" s="2"/>
      <c r="R1689" s="1"/>
      <c r="S1689">
        <f>IF(COUNTIFS('OTH Preparationet 2024'!$D:$D,$C1689,'OTH Preparationet 2024'!$H:$H,$F1689,'OTH Preparationet 2024'!$M:$M,$H1689,'OTH Preparationet 2024'!$L:$L,$J1689,'OTH Preparationet 2024'!$Q:$Q,"")&gt;0,1,0)</f>
        <v>0</v>
      </c>
    </row>
    <row r="1690" spans="1:19" hidden="1">
      <c r="A1690" s="13" t="s">
        <v>98</v>
      </c>
      <c r="B1690" s="13" t="s">
        <v>99</v>
      </c>
      <c r="C1690" s="13" t="s">
        <v>99</v>
      </c>
      <c r="D1690" s="13" t="s">
        <v>67</v>
      </c>
      <c r="E1690" s="13" t="s">
        <v>52</v>
      </c>
      <c r="F1690" s="13" t="s">
        <v>53</v>
      </c>
      <c r="G1690" s="13"/>
      <c r="H1690" s="13" t="s">
        <v>54</v>
      </c>
      <c r="I1690" s="13" t="s">
        <v>939</v>
      </c>
      <c r="J1690" s="13" t="str">
        <f>_xlfn.XLOOKUP(UPPER(TRIM(I1690)),Sheet19!$A:$A,Sheet19!$B:$B,"")</f>
        <v>EUR</v>
      </c>
      <c r="K1690" s="13" t="s">
        <v>180</v>
      </c>
      <c r="L1690" s="13" t="s">
        <v>1011</v>
      </c>
      <c r="M1690" s="13" t="s">
        <v>447</v>
      </c>
      <c r="N1690" s="6">
        <v>4</v>
      </c>
      <c r="O1690" s="6">
        <v>0</v>
      </c>
      <c r="P1690" s="6">
        <v>0</v>
      </c>
      <c r="Q1690" s="2"/>
      <c r="R1690" s="1"/>
      <c r="S1690">
        <f>IF(COUNTIFS('OTH Preparationet 2024'!$D:$D,$C1690,'OTH Preparationet 2024'!$H:$H,$F1690,'OTH Preparationet 2024'!$M:$M,$H1690,'OTH Preparationet 2024'!$L:$L,$J1690,'OTH Preparationet 2024'!$Q:$Q,"")&gt;0,1,0)</f>
        <v>0</v>
      </c>
    </row>
    <row r="1691" spans="1:19" hidden="1">
      <c r="A1691" s="13" t="s">
        <v>98</v>
      </c>
      <c r="B1691" s="13" t="s">
        <v>99</v>
      </c>
      <c r="C1691" s="13" t="s">
        <v>99</v>
      </c>
      <c r="D1691" s="13" t="s">
        <v>67</v>
      </c>
      <c r="E1691" s="13" t="s">
        <v>52</v>
      </c>
      <c r="F1691" s="13" t="s">
        <v>53</v>
      </c>
      <c r="G1691" s="13"/>
      <c r="H1691" s="13" t="s">
        <v>54</v>
      </c>
      <c r="I1691" s="13" t="s">
        <v>850</v>
      </c>
      <c r="J1691" s="13" t="str">
        <f>_xlfn.XLOOKUP(UPPER(TRIM(I1691)),Sheet19!$A:$A,Sheet19!$B:$B,"")</f>
        <v>HID</v>
      </c>
      <c r="K1691" s="13" t="s">
        <v>180</v>
      </c>
      <c r="L1691" s="13" t="s">
        <v>1011</v>
      </c>
      <c r="M1691" s="13" t="s">
        <v>447</v>
      </c>
      <c r="N1691" s="6">
        <v>45</v>
      </c>
      <c r="O1691" s="6">
        <v>0</v>
      </c>
      <c r="P1691" s="6">
        <v>0</v>
      </c>
      <c r="Q1691" s="2"/>
      <c r="R1691" s="1"/>
      <c r="S1691">
        <f>IF(COUNTIFS('OTH Preparationet 2024'!$D:$D,$C1691,'OTH Preparationet 2024'!$H:$H,$F1691,'OTH Preparationet 2024'!$M:$M,$H1691,'OTH Preparationet 2024'!$L:$L,$J1691,'OTH Preparationet 2024'!$Q:$Q,"")&gt;0,1,0)</f>
        <v>0</v>
      </c>
    </row>
    <row r="1692" spans="1:19" hidden="1">
      <c r="A1692" s="13" t="s">
        <v>98</v>
      </c>
      <c r="B1692" s="13" t="s">
        <v>99</v>
      </c>
      <c r="C1692" s="13" t="s">
        <v>99</v>
      </c>
      <c r="D1692" s="13" t="s">
        <v>67</v>
      </c>
      <c r="E1692" s="13" t="s">
        <v>52</v>
      </c>
      <c r="F1692" s="13" t="s">
        <v>53</v>
      </c>
      <c r="G1692" s="13"/>
      <c r="H1692" s="13" t="s">
        <v>54</v>
      </c>
      <c r="I1692" s="13" t="s">
        <v>895</v>
      </c>
      <c r="J1692" s="13" t="str">
        <f>_xlfn.XLOOKUP(UPPER(TRIM(I1692)),Sheet19!$A:$A,Sheet19!$B:$B,"")</f>
        <v>HIT</v>
      </c>
      <c r="K1692" s="13" t="s">
        <v>180</v>
      </c>
      <c r="L1692" s="13" t="s">
        <v>1011</v>
      </c>
      <c r="M1692" s="13" t="s">
        <v>447</v>
      </c>
      <c r="N1692" s="6">
        <v>88</v>
      </c>
      <c r="O1692" s="6">
        <v>0</v>
      </c>
      <c r="P1692" s="6">
        <v>0</v>
      </c>
      <c r="Q1692" s="2"/>
      <c r="R1692" s="1"/>
      <c r="S1692">
        <f>IF(COUNTIFS('OTH Preparationet 2024'!$D:$D,$C1692,'OTH Preparationet 2024'!$H:$H,$F1692,'OTH Preparationet 2024'!$M:$M,$H1692,'OTH Preparationet 2024'!$L:$L,$J1692,'OTH Preparationet 2024'!$Q:$Q,"")&gt;0,1,0)</f>
        <v>0</v>
      </c>
    </row>
    <row r="1693" spans="1:19" hidden="1">
      <c r="A1693" s="13" t="s">
        <v>98</v>
      </c>
      <c r="B1693" s="13" t="s">
        <v>99</v>
      </c>
      <c r="C1693" s="13" t="s">
        <v>99</v>
      </c>
      <c r="D1693" s="13" t="s">
        <v>67</v>
      </c>
      <c r="E1693" s="13" t="s">
        <v>52</v>
      </c>
      <c r="F1693" s="13" t="s">
        <v>53</v>
      </c>
      <c r="G1693" s="13"/>
      <c r="H1693" s="13" t="s">
        <v>54</v>
      </c>
      <c r="I1693" s="13" t="s">
        <v>851</v>
      </c>
      <c r="J1693" s="13" t="str">
        <f>_xlfn.XLOOKUP(UPPER(TRIM(I1693)),Sheet19!$A:$A,Sheet19!$B:$B,"")</f>
        <v>HYU</v>
      </c>
      <c r="K1693" s="13" t="s">
        <v>180</v>
      </c>
      <c r="L1693" s="13" t="s">
        <v>1011</v>
      </c>
      <c r="M1693" s="13" t="s">
        <v>447</v>
      </c>
      <c r="N1693" s="6">
        <v>10</v>
      </c>
      <c r="O1693" s="6">
        <v>0</v>
      </c>
      <c r="P1693" s="6">
        <v>0</v>
      </c>
      <c r="Q1693" s="2"/>
      <c r="R1693" s="1"/>
      <c r="S1693">
        <f>IF(COUNTIFS('OTH Preparationet 2024'!$D:$D,$C1693,'OTH Preparationet 2024'!$H:$H,$F1693,'OTH Preparationet 2024'!$M:$M,$H1693,'OTH Preparationet 2024'!$L:$L,$J1693,'OTH Preparationet 2024'!$Q:$Q,"")&gt;0,1,0)</f>
        <v>0</v>
      </c>
    </row>
    <row r="1694" spans="1:19" hidden="1">
      <c r="A1694" s="13" t="s">
        <v>98</v>
      </c>
      <c r="B1694" s="13" t="s">
        <v>99</v>
      </c>
      <c r="C1694" s="13" t="s">
        <v>99</v>
      </c>
      <c r="D1694" s="13" t="s">
        <v>67</v>
      </c>
      <c r="E1694" s="13" t="s">
        <v>52</v>
      </c>
      <c r="F1694" s="13" t="s">
        <v>53</v>
      </c>
      <c r="G1694" s="13"/>
      <c r="H1694" s="13" t="s">
        <v>54</v>
      </c>
      <c r="I1694" s="13" t="s">
        <v>852</v>
      </c>
      <c r="J1694" s="13" t="str">
        <f>_xlfn.XLOOKUP(UPPER(TRIM(I1694)),Sheet19!$A:$A,Sheet19!$B:$B,"")</f>
        <v>JCB</v>
      </c>
      <c r="K1694" s="13" t="s">
        <v>180</v>
      </c>
      <c r="L1694" s="13" t="s">
        <v>1011</v>
      </c>
      <c r="M1694" s="13" t="s">
        <v>447</v>
      </c>
      <c r="N1694" s="6">
        <v>50</v>
      </c>
      <c r="O1694" s="6">
        <v>0</v>
      </c>
      <c r="P1694" s="6">
        <v>0</v>
      </c>
      <c r="Q1694" s="2"/>
      <c r="R1694" s="1"/>
      <c r="S1694">
        <f>IF(COUNTIFS('OTH Preparationet 2024'!$D:$D,$C1694,'OTH Preparationet 2024'!$H:$H,$F1694,'OTH Preparationet 2024'!$M:$M,$H1694,'OTH Preparationet 2024'!$L:$L,$J1694,'OTH Preparationet 2024'!$Q:$Q,"")&gt;0,1,0)</f>
        <v>0</v>
      </c>
    </row>
    <row r="1695" spans="1:19" hidden="1">
      <c r="A1695" s="13" t="s">
        <v>98</v>
      </c>
      <c r="B1695" s="13" t="s">
        <v>99</v>
      </c>
      <c r="C1695" s="13" t="s">
        <v>99</v>
      </c>
      <c r="D1695" s="13" t="s">
        <v>67</v>
      </c>
      <c r="E1695" s="13" t="s">
        <v>52</v>
      </c>
      <c r="F1695" s="13" t="s">
        <v>53</v>
      </c>
      <c r="G1695" s="13"/>
      <c r="H1695" s="13" t="s">
        <v>54</v>
      </c>
      <c r="I1695" s="13" t="s">
        <v>922</v>
      </c>
      <c r="J1695" s="13" t="str">
        <f>_xlfn.XLOOKUP(UPPER(TRIM(I1695)),Sheet19!$A:$A,Sheet19!$B:$B,"")</f>
        <v>KAT</v>
      </c>
      <c r="K1695" s="13" t="s">
        <v>180</v>
      </c>
      <c r="L1695" s="13" t="s">
        <v>1011</v>
      </c>
      <c r="M1695" s="13" t="s">
        <v>447</v>
      </c>
      <c r="N1695" s="6">
        <v>1</v>
      </c>
      <c r="O1695" s="6">
        <v>0</v>
      </c>
      <c r="P1695" s="6">
        <v>0</v>
      </c>
      <c r="Q1695" s="2"/>
      <c r="R1695" s="1"/>
      <c r="S1695">
        <f>IF(COUNTIFS('OTH Preparationet 2024'!$D:$D,$C1695,'OTH Preparationet 2024'!$H:$H,$F1695,'OTH Preparationet 2024'!$M:$M,$H1695,'OTH Preparationet 2024'!$L:$L,$J1695,'OTH Preparationet 2024'!$Q:$Q,"")&gt;0,1,0)</f>
        <v>0</v>
      </c>
    </row>
    <row r="1696" spans="1:19" hidden="1">
      <c r="A1696" s="13" t="s">
        <v>98</v>
      </c>
      <c r="B1696" s="13" t="s">
        <v>99</v>
      </c>
      <c r="C1696" s="13" t="s">
        <v>99</v>
      </c>
      <c r="D1696" s="13" t="s">
        <v>67</v>
      </c>
      <c r="E1696" s="13" t="s">
        <v>52</v>
      </c>
      <c r="F1696" s="13" t="s">
        <v>53</v>
      </c>
      <c r="G1696" s="13"/>
      <c r="H1696" s="13" t="s">
        <v>54</v>
      </c>
      <c r="I1696" s="13" t="s">
        <v>896</v>
      </c>
      <c r="J1696" s="13" t="str">
        <f>_xlfn.XLOOKUP(UPPER(TRIM(I1696)),Sheet19!$A:$A,Sheet19!$B:$B,"")</f>
        <v>KOB</v>
      </c>
      <c r="K1696" s="13" t="s">
        <v>180</v>
      </c>
      <c r="L1696" s="13" t="s">
        <v>1011</v>
      </c>
      <c r="M1696" s="13" t="s">
        <v>447</v>
      </c>
      <c r="N1696" s="6">
        <v>57</v>
      </c>
      <c r="O1696" s="6">
        <v>0</v>
      </c>
      <c r="P1696" s="6">
        <v>0</v>
      </c>
      <c r="Q1696" s="2"/>
      <c r="R1696" s="1"/>
      <c r="S1696">
        <f>IF(COUNTIFS('OTH Preparationet 2024'!$D:$D,$C1696,'OTH Preparationet 2024'!$H:$H,$F1696,'OTH Preparationet 2024'!$M:$M,$H1696,'OTH Preparationet 2024'!$L:$L,$J1696,'OTH Preparationet 2024'!$Q:$Q,"")&gt;0,1,0)</f>
        <v>0</v>
      </c>
    </row>
    <row r="1697" spans="1:19" hidden="1">
      <c r="A1697" s="13" t="s">
        <v>98</v>
      </c>
      <c r="B1697" s="13" t="s">
        <v>99</v>
      </c>
      <c r="C1697" s="13" t="s">
        <v>99</v>
      </c>
      <c r="D1697" s="13" t="s">
        <v>67</v>
      </c>
      <c r="E1697" s="13" t="s">
        <v>52</v>
      </c>
      <c r="F1697" s="13" t="s">
        <v>53</v>
      </c>
      <c r="G1697" s="13"/>
      <c r="H1697" s="13" t="s">
        <v>54</v>
      </c>
      <c r="I1697" s="13" t="s">
        <v>855</v>
      </c>
      <c r="J1697" s="13" t="str">
        <f>_xlfn.XLOOKUP(UPPER(TRIM(I1697)),Sheet19!$A:$A,Sheet19!$B:$B,"")</f>
        <v>KOM</v>
      </c>
      <c r="K1697" s="13" t="s">
        <v>180</v>
      </c>
      <c r="L1697" s="13" t="s">
        <v>1011</v>
      </c>
      <c r="M1697" s="13" t="s">
        <v>447</v>
      </c>
      <c r="N1697" s="6">
        <v>63</v>
      </c>
      <c r="O1697" s="6">
        <v>0</v>
      </c>
      <c r="P1697" s="6">
        <v>0</v>
      </c>
      <c r="Q1697" s="2"/>
      <c r="R1697" s="1"/>
      <c r="S1697">
        <f>IF(COUNTIFS('OTH Preparationet 2024'!$D:$D,$C1697,'OTH Preparationet 2024'!$H:$H,$F1697,'OTH Preparationet 2024'!$M:$M,$H1697,'OTH Preparationet 2024'!$L:$L,$J1697,'OTH Preparationet 2024'!$Q:$Q,"")&gt;0,1,0)</f>
        <v>0</v>
      </c>
    </row>
    <row r="1698" spans="1:19" hidden="1">
      <c r="A1698" s="13" t="s">
        <v>98</v>
      </c>
      <c r="B1698" s="13" t="s">
        <v>99</v>
      </c>
      <c r="C1698" s="13" t="s">
        <v>99</v>
      </c>
      <c r="D1698" s="13" t="s">
        <v>67</v>
      </c>
      <c r="E1698" s="13" t="s">
        <v>52</v>
      </c>
      <c r="F1698" s="13" t="s">
        <v>53</v>
      </c>
      <c r="G1698" s="13"/>
      <c r="H1698" s="13" t="s">
        <v>54</v>
      </c>
      <c r="I1698" s="13" t="s">
        <v>867</v>
      </c>
      <c r="J1698" s="13" t="str">
        <f>_xlfn.XLOOKUP(UPPER(TRIM(I1698)),Sheet19!$A:$A,Sheet19!$B:$B,"")</f>
        <v>KUB</v>
      </c>
      <c r="K1698" s="13" t="s">
        <v>180</v>
      </c>
      <c r="L1698" s="13" t="s">
        <v>1011</v>
      </c>
      <c r="M1698" s="13" t="s">
        <v>447</v>
      </c>
      <c r="N1698" s="6">
        <v>57</v>
      </c>
      <c r="O1698" s="6">
        <v>0</v>
      </c>
      <c r="P1698" s="6">
        <v>0</v>
      </c>
      <c r="Q1698" s="2"/>
      <c r="R1698" s="1"/>
      <c r="S1698">
        <f>IF(COUNTIFS('OTH Preparationet 2024'!$D:$D,$C1698,'OTH Preparationet 2024'!$H:$H,$F1698,'OTH Preparationet 2024'!$M:$M,$H1698,'OTH Preparationet 2024'!$L:$L,$J1698,'OTH Preparationet 2024'!$Q:$Q,"")&gt;0,1,0)</f>
        <v>0</v>
      </c>
    </row>
    <row r="1699" spans="1:19" hidden="1">
      <c r="A1699" s="13" t="s">
        <v>98</v>
      </c>
      <c r="B1699" s="13" t="s">
        <v>99</v>
      </c>
      <c r="C1699" s="13" t="s">
        <v>99</v>
      </c>
      <c r="D1699" s="13" t="s">
        <v>67</v>
      </c>
      <c r="E1699" s="13" t="s">
        <v>52</v>
      </c>
      <c r="F1699" s="13" t="s">
        <v>53</v>
      </c>
      <c r="G1699" s="13"/>
      <c r="H1699" s="13" t="s">
        <v>54</v>
      </c>
      <c r="I1699" s="13" t="s">
        <v>883</v>
      </c>
      <c r="J1699" s="13" t="str">
        <f>_xlfn.XLOOKUP(UPPER(TRIM(I1699)),Sheet19!$A:$A,Sheet19!$B:$B,"")</f>
        <v>LIE</v>
      </c>
      <c r="K1699" s="13" t="s">
        <v>180</v>
      </c>
      <c r="L1699" s="13" t="s">
        <v>1011</v>
      </c>
      <c r="M1699" s="13" t="s">
        <v>447</v>
      </c>
      <c r="N1699" s="6">
        <v>10</v>
      </c>
      <c r="O1699" s="6">
        <v>0</v>
      </c>
      <c r="P1699" s="6">
        <v>0</v>
      </c>
      <c r="Q1699" s="2"/>
      <c r="R1699" s="1"/>
      <c r="S1699">
        <f>IF(COUNTIFS('OTH Preparationet 2024'!$D:$D,$C1699,'OTH Preparationet 2024'!$H:$H,$F1699,'OTH Preparationet 2024'!$M:$M,$H1699,'OTH Preparationet 2024'!$L:$L,$J1699,'OTH Preparationet 2024'!$Q:$Q,"")&gt;0,1,0)</f>
        <v>0</v>
      </c>
    </row>
    <row r="1700" spans="1:19" hidden="1">
      <c r="A1700" s="13" t="s">
        <v>98</v>
      </c>
      <c r="B1700" s="13" t="s">
        <v>99</v>
      </c>
      <c r="C1700" s="13" t="s">
        <v>99</v>
      </c>
      <c r="D1700" s="13" t="s">
        <v>67</v>
      </c>
      <c r="E1700" s="13" t="s">
        <v>52</v>
      </c>
      <c r="F1700" s="13" t="s">
        <v>53</v>
      </c>
      <c r="G1700" s="13"/>
      <c r="H1700" s="13" t="s">
        <v>54</v>
      </c>
      <c r="I1700" s="13" t="s">
        <v>868</v>
      </c>
      <c r="J1700" s="13" t="str">
        <f>_xlfn.XLOOKUP(UPPER(TRIM(I1700)),Sheet19!$A:$A,Sheet19!$B:$B,"")</f>
        <v>LIU</v>
      </c>
      <c r="K1700" s="13" t="s">
        <v>180</v>
      </c>
      <c r="L1700" s="13" t="s">
        <v>1011</v>
      </c>
      <c r="M1700" s="13" t="s">
        <v>447</v>
      </c>
      <c r="N1700" s="6">
        <v>25</v>
      </c>
      <c r="O1700" s="6">
        <v>0</v>
      </c>
      <c r="P1700" s="6">
        <v>0</v>
      </c>
      <c r="Q1700" s="2"/>
      <c r="R1700" s="1"/>
      <c r="S1700">
        <f>IF(COUNTIFS('OTH Preparationet 2024'!$D:$D,$C1700,'OTH Preparationet 2024'!$H:$H,$F1700,'OTH Preparationet 2024'!$M:$M,$H1700,'OTH Preparationet 2024'!$L:$L,$J1700,'OTH Preparationet 2024'!$Q:$Q,"")&gt;0,1,0)</f>
        <v>0</v>
      </c>
    </row>
    <row r="1701" spans="1:19" hidden="1">
      <c r="A1701" s="13" t="s">
        <v>98</v>
      </c>
      <c r="B1701" s="13" t="s">
        <v>99</v>
      </c>
      <c r="C1701" s="13" t="s">
        <v>99</v>
      </c>
      <c r="D1701" s="13" t="s">
        <v>67</v>
      </c>
      <c r="E1701" s="13" t="s">
        <v>52</v>
      </c>
      <c r="F1701" s="13" t="s">
        <v>53</v>
      </c>
      <c r="G1701" s="13"/>
      <c r="H1701" s="13" t="s">
        <v>54</v>
      </c>
      <c r="I1701" s="13" t="s">
        <v>857</v>
      </c>
      <c r="J1701" s="13" t="str">
        <f>_xlfn.XLOOKUP(UPPER(TRIM(I1701)),Sheet19!$A:$A,Sheet19!$B:$B,"")</f>
        <v>MEC</v>
      </c>
      <c r="K1701" s="13" t="s">
        <v>180</v>
      </c>
      <c r="L1701" s="13" t="s">
        <v>1011</v>
      </c>
      <c r="M1701" s="13" t="s">
        <v>447</v>
      </c>
      <c r="N1701" s="6">
        <v>2</v>
      </c>
      <c r="O1701" s="6">
        <v>0</v>
      </c>
      <c r="P1701" s="6">
        <v>0</v>
      </c>
      <c r="Q1701" s="2"/>
      <c r="R1701" s="1"/>
      <c r="S1701">
        <f>IF(COUNTIFS('OTH Preparationet 2024'!$D:$D,$C1701,'OTH Preparationet 2024'!$H:$H,$F1701,'OTH Preparationet 2024'!$M:$M,$H1701,'OTH Preparationet 2024'!$L:$L,$J1701,'OTH Preparationet 2024'!$Q:$Q,"")&gt;0,1,0)</f>
        <v>0</v>
      </c>
    </row>
    <row r="1702" spans="1:19" hidden="1">
      <c r="A1702" s="13" t="s">
        <v>98</v>
      </c>
      <c r="B1702" s="13" t="s">
        <v>99</v>
      </c>
      <c r="C1702" s="13" t="s">
        <v>99</v>
      </c>
      <c r="D1702" s="13" t="s">
        <v>67</v>
      </c>
      <c r="E1702" s="13" t="s">
        <v>52</v>
      </c>
      <c r="F1702" s="13" t="s">
        <v>53</v>
      </c>
      <c r="G1702" s="13"/>
      <c r="H1702" s="13" t="s">
        <v>54</v>
      </c>
      <c r="I1702" s="13" t="s">
        <v>863</v>
      </c>
      <c r="J1702" s="13" t="str">
        <f>_xlfn.XLOOKUP(UPPER(TRIM(I1702)),Sheet19!$A:$A,Sheet19!$B:$B,"")</f>
        <v>SNY</v>
      </c>
      <c r="K1702" s="13" t="s">
        <v>180</v>
      </c>
      <c r="L1702" s="13" t="s">
        <v>1011</v>
      </c>
      <c r="M1702" s="13" t="s">
        <v>447</v>
      </c>
      <c r="N1702" s="6">
        <v>28</v>
      </c>
      <c r="O1702" s="6">
        <v>0</v>
      </c>
      <c r="P1702" s="6">
        <v>0</v>
      </c>
      <c r="Q1702" s="2"/>
      <c r="R1702" s="1"/>
      <c r="S1702">
        <f>IF(COUNTIFS('OTH Preparationet 2024'!$D:$D,$C1702,'OTH Preparationet 2024'!$H:$H,$F1702,'OTH Preparationet 2024'!$M:$M,$H1702,'OTH Preparationet 2024'!$L:$L,$J1702,'OTH Preparationet 2024'!$Q:$Q,"")&gt;0,1,0)</f>
        <v>0</v>
      </c>
    </row>
    <row r="1703" spans="1:19" hidden="1">
      <c r="A1703" s="13" t="s">
        <v>98</v>
      </c>
      <c r="B1703" s="13" t="s">
        <v>99</v>
      </c>
      <c r="C1703" s="13" t="s">
        <v>99</v>
      </c>
      <c r="D1703" s="13" t="s">
        <v>67</v>
      </c>
      <c r="E1703" s="13" t="s">
        <v>52</v>
      </c>
      <c r="F1703" s="13" t="s">
        <v>53</v>
      </c>
      <c r="G1703" s="13"/>
      <c r="H1703" s="13" t="s">
        <v>54</v>
      </c>
      <c r="I1703" s="13" t="s">
        <v>885</v>
      </c>
      <c r="J1703" s="13" t="str">
        <f>_xlfn.XLOOKUP(UPPER(TRIM(I1703)),Sheet19!$A:$A,Sheet19!$B:$B,"")</f>
        <v>SUN</v>
      </c>
      <c r="K1703" s="13" t="s">
        <v>180</v>
      </c>
      <c r="L1703" s="13" t="s">
        <v>1011</v>
      </c>
      <c r="M1703" s="13" t="s">
        <v>447</v>
      </c>
      <c r="N1703" s="6">
        <v>62</v>
      </c>
      <c r="O1703" s="6">
        <v>0</v>
      </c>
      <c r="P1703" s="6">
        <v>0</v>
      </c>
      <c r="Q1703" s="2"/>
      <c r="R1703" s="1"/>
      <c r="S1703">
        <f>IF(COUNTIFS('OTH Preparationet 2024'!$D:$D,$C1703,'OTH Preparationet 2024'!$H:$H,$F1703,'OTH Preparationet 2024'!$M:$M,$H1703,'OTH Preparationet 2024'!$L:$L,$J1703,'OTH Preparationet 2024'!$Q:$Q,"")&gt;0,1,0)</f>
        <v>0</v>
      </c>
    </row>
    <row r="1704" spans="1:19">
      <c r="A1704" s="13" t="s">
        <v>98</v>
      </c>
      <c r="B1704" s="13" t="s">
        <v>99</v>
      </c>
      <c r="C1704" s="13" t="s">
        <v>99</v>
      </c>
      <c r="D1704" s="13" t="s">
        <v>67</v>
      </c>
      <c r="E1704" s="13" t="s">
        <v>52</v>
      </c>
      <c r="F1704" s="13" t="s">
        <v>882</v>
      </c>
      <c r="G1704" s="13"/>
      <c r="H1704" s="13" t="s">
        <v>54</v>
      </c>
      <c r="I1704" s="13" t="s">
        <v>901</v>
      </c>
      <c r="J1704" s="13" t="str">
        <f>_xlfn.XLOOKUP(UPPER(TRIM(I1704)),Sheet19!$A:$A,Sheet19!$B:$B,"")</f>
        <v>TAK</v>
      </c>
      <c r="K1704" s="13"/>
      <c r="L1704" s="13" t="s">
        <v>1011</v>
      </c>
      <c r="M1704" s="13" t="s">
        <v>447</v>
      </c>
      <c r="N1704" s="6">
        <v>50</v>
      </c>
      <c r="O1704" s="6">
        <v>0</v>
      </c>
      <c r="P1704" s="6">
        <v>0</v>
      </c>
      <c r="Q1704" s="2"/>
      <c r="R1704" s="1"/>
      <c r="S1704">
        <f>IF(COUNTIFS('OTH Preparationet 2024'!$D:$D,$C1704,'OTH Preparationet 2024'!$H:$H,$F1704,'OTH Preparationet 2024'!$M:$M,$H1704,'OTH Preparationet 2024'!$L:$L,$J1704,'OTH Preparationet 2024'!$Q:$Q,"")&gt;0,1,0)</f>
        <v>0</v>
      </c>
    </row>
    <row r="1705" spans="1:19" hidden="1">
      <c r="A1705" s="13" t="s">
        <v>98</v>
      </c>
      <c r="B1705" s="13" t="s">
        <v>99</v>
      </c>
      <c r="C1705" s="13" t="s">
        <v>99</v>
      </c>
      <c r="D1705" s="13" t="s">
        <v>67</v>
      </c>
      <c r="E1705" s="13" t="s">
        <v>52</v>
      </c>
      <c r="F1705" s="13" t="s">
        <v>53</v>
      </c>
      <c r="G1705" s="13"/>
      <c r="H1705" s="13" t="s">
        <v>54</v>
      </c>
      <c r="I1705" s="13" t="s">
        <v>179</v>
      </c>
      <c r="J1705" s="13" t="str">
        <f>_xlfn.XLOOKUP(UPPER(TRIM(I1705)),Sheet19!$A:$A,Sheet19!$B:$B,"")</f>
        <v>VCE</v>
      </c>
      <c r="K1705" s="13" t="s">
        <v>180</v>
      </c>
      <c r="L1705" s="13" t="s">
        <v>1011</v>
      </c>
      <c r="M1705" s="13" t="s">
        <v>447</v>
      </c>
      <c r="N1705" s="6">
        <v>86</v>
      </c>
      <c r="O1705" s="6">
        <v>0</v>
      </c>
      <c r="P1705" s="6">
        <v>0</v>
      </c>
      <c r="Q1705" s="2"/>
      <c r="R1705" s="1"/>
      <c r="S1705">
        <f>IF(COUNTIFS('OTH Preparationet 2024'!$D:$D,$C1705,'OTH Preparationet 2024'!$H:$H,$F1705,'OTH Preparationet 2024'!$M:$M,$H1705,'OTH Preparationet 2024'!$L:$L,$J1705,'OTH Preparationet 2024'!$Q:$Q,"")&gt;0,1,0)</f>
        <v>0</v>
      </c>
    </row>
    <row r="1706" spans="1:19" hidden="1">
      <c r="A1706" s="13" t="s">
        <v>98</v>
      </c>
      <c r="B1706" s="13" t="s">
        <v>99</v>
      </c>
      <c r="C1706" s="13" t="s">
        <v>99</v>
      </c>
      <c r="D1706" s="13" t="s">
        <v>67</v>
      </c>
      <c r="E1706" s="13" t="s">
        <v>52</v>
      </c>
      <c r="F1706" s="13" t="s">
        <v>53</v>
      </c>
      <c r="G1706" s="13"/>
      <c r="H1706" s="13" t="s">
        <v>54</v>
      </c>
      <c r="I1706" s="13" t="s">
        <v>870</v>
      </c>
      <c r="J1706" s="13" t="str">
        <f>_xlfn.XLOOKUP(UPPER(TRIM(I1706)),Sheet19!$A:$A,Sheet19!$B:$B,"")</f>
        <v>WAN</v>
      </c>
      <c r="K1706" s="13" t="s">
        <v>180</v>
      </c>
      <c r="L1706" s="13" t="s">
        <v>1011</v>
      </c>
      <c r="M1706" s="13" t="s">
        <v>447</v>
      </c>
      <c r="N1706" s="6">
        <v>45</v>
      </c>
      <c r="O1706" s="6">
        <v>0</v>
      </c>
      <c r="P1706" s="6">
        <v>0</v>
      </c>
      <c r="Q1706" s="2"/>
      <c r="R1706" s="1"/>
      <c r="S1706">
        <f>IF(COUNTIFS('OTH Preparationet 2024'!$D:$D,$C1706,'OTH Preparationet 2024'!$H:$H,$F1706,'OTH Preparationet 2024'!$M:$M,$H1706,'OTH Preparationet 2024'!$L:$L,$J1706,'OTH Preparationet 2024'!$Q:$Q,"")&gt;0,1,0)</f>
        <v>0</v>
      </c>
    </row>
    <row r="1707" spans="1:19">
      <c r="A1707" s="13" t="s">
        <v>98</v>
      </c>
      <c r="B1707" s="13" t="s">
        <v>99</v>
      </c>
      <c r="C1707" s="13" t="s">
        <v>99</v>
      </c>
      <c r="D1707" s="13" t="s">
        <v>67</v>
      </c>
      <c r="E1707" s="13" t="s">
        <v>52</v>
      </c>
      <c r="F1707" s="13" t="s">
        <v>882</v>
      </c>
      <c r="G1707" s="13"/>
      <c r="H1707" s="13" t="s">
        <v>54</v>
      </c>
      <c r="I1707" s="13" t="s">
        <v>866</v>
      </c>
      <c r="J1707" s="13" t="str">
        <f>_xlfn.XLOOKUP(UPPER(TRIM(I1707)),Sheet19!$A:$A,Sheet19!$B:$B,"")</f>
        <v>XCM</v>
      </c>
      <c r="K1707" s="13"/>
      <c r="L1707" s="13" t="s">
        <v>1011</v>
      </c>
      <c r="M1707" s="13" t="s">
        <v>447</v>
      </c>
      <c r="N1707" s="6">
        <v>3</v>
      </c>
      <c r="O1707" s="6">
        <v>0</v>
      </c>
      <c r="P1707" s="6">
        <v>0</v>
      </c>
      <c r="Q1707" s="2"/>
      <c r="R1707" s="1"/>
      <c r="S1707">
        <f>IF(COUNTIFS('OTH Preparationet 2024'!$D:$D,$C1707,'OTH Preparationet 2024'!$H:$H,$F1707,'OTH Preparationet 2024'!$M:$M,$H1707,'OTH Preparationet 2024'!$L:$L,$J1707,'OTH Preparationet 2024'!$Q:$Q,"")&gt;0,1,0)</f>
        <v>0</v>
      </c>
    </row>
    <row r="1708" spans="1:19" hidden="1">
      <c r="A1708" s="13" t="s">
        <v>98</v>
      </c>
      <c r="B1708" s="13" t="s">
        <v>99</v>
      </c>
      <c r="C1708" s="13" t="s">
        <v>99</v>
      </c>
      <c r="D1708" s="13" t="s">
        <v>67</v>
      </c>
      <c r="E1708" s="13" t="s">
        <v>52</v>
      </c>
      <c r="F1708" s="13" t="s">
        <v>53</v>
      </c>
      <c r="G1708" s="13"/>
      <c r="H1708" s="13" t="s">
        <v>54</v>
      </c>
      <c r="I1708" s="13" t="s">
        <v>872</v>
      </c>
      <c r="J1708" s="13" t="str">
        <f>_xlfn.XLOOKUP(UPPER(TRIM(I1708)),Sheet19!$A:$A,Sheet19!$B:$B,"")</f>
        <v>YAN</v>
      </c>
      <c r="K1708" s="13" t="s">
        <v>180</v>
      </c>
      <c r="L1708" s="13" t="s">
        <v>1011</v>
      </c>
      <c r="M1708" s="13" t="s">
        <v>447</v>
      </c>
      <c r="N1708" s="6">
        <v>25</v>
      </c>
      <c r="O1708" s="6">
        <v>0</v>
      </c>
      <c r="P1708" s="6">
        <v>0</v>
      </c>
      <c r="Q1708" s="2"/>
      <c r="R1708" s="1"/>
      <c r="S1708">
        <f>IF(COUNTIFS('OTH Preparationet 2024'!$D:$D,$C1708,'OTH Preparationet 2024'!$H:$H,$F1708,'OTH Preparationet 2024'!$M:$M,$H1708,'OTH Preparationet 2024'!$L:$L,$J1708,'OTH Preparationet 2024'!$Q:$Q,"")&gt;0,1,0)</f>
        <v>0</v>
      </c>
    </row>
    <row r="1709" spans="1:19" hidden="1">
      <c r="A1709" s="13" t="s">
        <v>98</v>
      </c>
      <c r="B1709" s="13" t="s">
        <v>99</v>
      </c>
      <c r="C1709" s="13" t="s">
        <v>99</v>
      </c>
      <c r="D1709" s="13" t="s">
        <v>67</v>
      </c>
      <c r="E1709" s="13" t="s">
        <v>55</v>
      </c>
      <c r="F1709" s="13" t="s">
        <v>56</v>
      </c>
      <c r="G1709" s="13"/>
      <c r="H1709" s="13" t="s">
        <v>54</v>
      </c>
      <c r="I1709" s="13" t="s">
        <v>844</v>
      </c>
      <c r="J1709" s="13" t="str">
        <f>_xlfn.XLOOKUP(UPPER(TRIM(I1709)),Sheet19!$A:$A,Sheet19!$B:$B,"")</f>
        <v>BOB</v>
      </c>
      <c r="K1709" s="13" t="s">
        <v>180</v>
      </c>
      <c r="L1709" s="13" t="s">
        <v>1011</v>
      </c>
      <c r="M1709" s="13" t="s">
        <v>447</v>
      </c>
      <c r="N1709" s="6">
        <v>0</v>
      </c>
      <c r="O1709" s="6">
        <v>0</v>
      </c>
      <c r="P1709" s="6">
        <v>0</v>
      </c>
      <c r="Q1709" s="2"/>
      <c r="R1709" s="1"/>
      <c r="S1709">
        <f>IF(COUNTIFS('OTH Preparationet 2024'!$D:$D,$C1709,'OTH Preparationet 2024'!$H:$H,$F1709,'OTH Preparationet 2024'!$M:$M,$H1709,'OTH Preparationet 2024'!$L:$L,$J1709,'OTH Preparationet 2024'!$Q:$Q,"")&gt;0,1,0)</f>
        <v>0</v>
      </c>
    </row>
    <row r="1710" spans="1:19" hidden="1">
      <c r="A1710" s="13" t="s">
        <v>98</v>
      </c>
      <c r="B1710" s="13" t="s">
        <v>99</v>
      </c>
      <c r="C1710" s="13" t="s">
        <v>99</v>
      </c>
      <c r="D1710" s="13" t="s">
        <v>67</v>
      </c>
      <c r="E1710" s="13" t="s">
        <v>55</v>
      </c>
      <c r="F1710" s="13" t="s">
        <v>56</v>
      </c>
      <c r="G1710" s="13"/>
      <c r="H1710" s="13" t="s">
        <v>54</v>
      </c>
      <c r="I1710" s="13" t="s">
        <v>846</v>
      </c>
      <c r="J1710" s="13" t="str">
        <f>_xlfn.XLOOKUP(UPPER(TRIM(I1710)),Sheet19!$A:$A,Sheet19!$B:$B,"")</f>
        <v>CAS</v>
      </c>
      <c r="K1710" s="13" t="s">
        <v>180</v>
      </c>
      <c r="L1710" s="13" t="s">
        <v>1011</v>
      </c>
      <c r="M1710" s="13" t="s">
        <v>447</v>
      </c>
      <c r="N1710" s="6">
        <v>3</v>
      </c>
      <c r="O1710" s="6">
        <v>0</v>
      </c>
      <c r="P1710" s="6">
        <v>0</v>
      </c>
      <c r="Q1710" s="2"/>
      <c r="R1710" s="1"/>
      <c r="S1710">
        <f>IF(COUNTIFS('OTH Preparationet 2024'!$D:$D,$C1710,'OTH Preparationet 2024'!$H:$H,$F1710,'OTH Preparationet 2024'!$M:$M,$H1710,'OTH Preparationet 2024'!$L:$L,$J1710,'OTH Preparationet 2024'!$Q:$Q,"")&gt;0,1,0)</f>
        <v>0</v>
      </c>
    </row>
    <row r="1711" spans="1:19" hidden="1">
      <c r="A1711" s="13" t="s">
        <v>98</v>
      </c>
      <c r="B1711" s="13" t="s">
        <v>99</v>
      </c>
      <c r="C1711" s="13" t="s">
        <v>99</v>
      </c>
      <c r="D1711" s="13" t="s">
        <v>67</v>
      </c>
      <c r="E1711" s="13" t="s">
        <v>55</v>
      </c>
      <c r="F1711" s="13" t="s">
        <v>56</v>
      </c>
      <c r="G1711" s="13"/>
      <c r="H1711" s="13" t="s">
        <v>54</v>
      </c>
      <c r="I1711" s="13" t="s">
        <v>1010</v>
      </c>
      <c r="J1711" s="13" t="str">
        <f>_xlfn.XLOOKUP(UPPER(TRIM(I1711)),Sheet19!$A:$A,Sheet19!$B:$B,"")</f>
        <v/>
      </c>
      <c r="K1711" s="13" t="s">
        <v>180</v>
      </c>
      <c r="L1711" s="13" t="s">
        <v>1011</v>
      </c>
      <c r="M1711" s="13" t="s">
        <v>447</v>
      </c>
      <c r="N1711" s="6">
        <v>22</v>
      </c>
      <c r="O1711" s="6">
        <v>0</v>
      </c>
      <c r="P1711" s="6">
        <v>0</v>
      </c>
      <c r="Q1711" s="2"/>
      <c r="R1711" s="1"/>
      <c r="S1711">
        <f>IF(COUNTIFS('OTH Preparationet 2024'!$D:$D,$C1711,'OTH Preparationet 2024'!$H:$H,$F1711,'OTH Preparationet 2024'!$M:$M,$H1711,'OTH Preparationet 2024'!$L:$L,$J1711,'OTH Preparationet 2024'!$Q:$Q,"")&gt;0,1,0)</f>
        <v>0</v>
      </c>
    </row>
    <row r="1712" spans="1:19" hidden="1">
      <c r="A1712" s="13" t="s">
        <v>98</v>
      </c>
      <c r="B1712" s="13" t="s">
        <v>99</v>
      </c>
      <c r="C1712" s="13" t="s">
        <v>99</v>
      </c>
      <c r="D1712" s="13" t="s">
        <v>67</v>
      </c>
      <c r="E1712" s="13" t="s">
        <v>55</v>
      </c>
      <c r="F1712" s="13" t="s">
        <v>56</v>
      </c>
      <c r="G1712" s="13"/>
      <c r="H1712" s="13" t="s">
        <v>54</v>
      </c>
      <c r="I1712" s="13" t="s">
        <v>843</v>
      </c>
      <c r="J1712" s="13" t="str">
        <f>_xlfn.XLOOKUP(UPPER(TRIM(I1712)),Sheet19!$A:$A,Sheet19!$B:$B,"")</f>
        <v>DOO</v>
      </c>
      <c r="K1712" s="13" t="s">
        <v>180</v>
      </c>
      <c r="L1712" s="13" t="s">
        <v>1011</v>
      </c>
      <c r="M1712" s="13" t="s">
        <v>447</v>
      </c>
      <c r="N1712" s="6">
        <v>35</v>
      </c>
      <c r="O1712" s="6">
        <v>0</v>
      </c>
      <c r="P1712" s="6">
        <v>0</v>
      </c>
      <c r="Q1712" s="2"/>
      <c r="R1712" s="1"/>
      <c r="S1712">
        <f>IF(COUNTIFS('OTH Preparationet 2024'!$D:$D,$C1712,'OTH Preparationet 2024'!$H:$H,$F1712,'OTH Preparationet 2024'!$M:$M,$H1712,'OTH Preparationet 2024'!$L:$L,$J1712,'OTH Preparationet 2024'!$Q:$Q,"")&gt;0,1,0)</f>
        <v>0</v>
      </c>
    </row>
    <row r="1713" spans="1:19" hidden="1">
      <c r="A1713" s="13" t="s">
        <v>98</v>
      </c>
      <c r="B1713" s="13" t="s">
        <v>99</v>
      </c>
      <c r="C1713" s="13" t="s">
        <v>99</v>
      </c>
      <c r="D1713" s="13" t="s">
        <v>67</v>
      </c>
      <c r="E1713" s="13" t="s">
        <v>55</v>
      </c>
      <c r="F1713" s="13" t="s">
        <v>56</v>
      </c>
      <c r="G1713" s="13"/>
      <c r="H1713" s="13" t="s">
        <v>54</v>
      </c>
      <c r="I1713" s="13" t="s">
        <v>850</v>
      </c>
      <c r="J1713" s="13" t="str">
        <f>_xlfn.XLOOKUP(UPPER(TRIM(I1713)),Sheet19!$A:$A,Sheet19!$B:$B,"")</f>
        <v>HID</v>
      </c>
      <c r="K1713" s="13" t="s">
        <v>180</v>
      </c>
      <c r="L1713" s="13" t="s">
        <v>1011</v>
      </c>
      <c r="M1713" s="13" t="s">
        <v>447</v>
      </c>
      <c r="N1713" s="6">
        <v>37</v>
      </c>
      <c r="O1713" s="6">
        <v>0</v>
      </c>
      <c r="P1713" s="6">
        <v>0</v>
      </c>
      <c r="Q1713" s="2"/>
      <c r="R1713" s="1"/>
      <c r="S1713">
        <f>IF(COUNTIFS('OTH Preparationet 2024'!$D:$D,$C1713,'OTH Preparationet 2024'!$H:$H,$F1713,'OTH Preparationet 2024'!$M:$M,$H1713,'OTH Preparationet 2024'!$L:$L,$J1713,'OTH Preparationet 2024'!$Q:$Q,"")&gt;0,1,0)</f>
        <v>0</v>
      </c>
    </row>
    <row r="1714" spans="1:19" hidden="1">
      <c r="A1714" s="13" t="s">
        <v>98</v>
      </c>
      <c r="B1714" s="13" t="s">
        <v>99</v>
      </c>
      <c r="C1714" s="13" t="s">
        <v>99</v>
      </c>
      <c r="D1714" s="13" t="s">
        <v>67</v>
      </c>
      <c r="E1714" s="13" t="s">
        <v>55</v>
      </c>
      <c r="F1714" s="13" t="s">
        <v>56</v>
      </c>
      <c r="G1714" s="13"/>
      <c r="H1714" s="13" t="s">
        <v>54</v>
      </c>
      <c r="I1714" s="13" t="s">
        <v>895</v>
      </c>
      <c r="J1714" s="13" t="str">
        <f>_xlfn.XLOOKUP(UPPER(TRIM(I1714)),Sheet19!$A:$A,Sheet19!$B:$B,"")</f>
        <v>HIT</v>
      </c>
      <c r="K1714" s="13" t="s">
        <v>180</v>
      </c>
      <c r="L1714" s="13" t="s">
        <v>1011</v>
      </c>
      <c r="M1714" s="13" t="s">
        <v>447</v>
      </c>
      <c r="N1714" s="6">
        <v>17</v>
      </c>
      <c r="O1714" s="6">
        <v>0</v>
      </c>
      <c r="P1714" s="6">
        <v>0</v>
      </c>
      <c r="Q1714" s="2"/>
      <c r="R1714" s="1"/>
      <c r="S1714">
        <f>IF(COUNTIFS('OTH Preparationet 2024'!$D:$D,$C1714,'OTH Preparationet 2024'!$H:$H,$F1714,'OTH Preparationet 2024'!$M:$M,$H1714,'OTH Preparationet 2024'!$L:$L,$J1714,'OTH Preparationet 2024'!$Q:$Q,"")&gt;0,1,0)</f>
        <v>0</v>
      </c>
    </row>
    <row r="1715" spans="1:19" hidden="1">
      <c r="A1715" s="13" t="s">
        <v>98</v>
      </c>
      <c r="B1715" s="13" t="s">
        <v>99</v>
      </c>
      <c r="C1715" s="13" t="s">
        <v>99</v>
      </c>
      <c r="D1715" s="13" t="s">
        <v>67</v>
      </c>
      <c r="E1715" s="13" t="s">
        <v>55</v>
      </c>
      <c r="F1715" s="13" t="s">
        <v>56</v>
      </c>
      <c r="G1715" s="13"/>
      <c r="H1715" s="13" t="s">
        <v>54</v>
      </c>
      <c r="I1715" s="13" t="s">
        <v>851</v>
      </c>
      <c r="J1715" s="13" t="str">
        <f>_xlfn.XLOOKUP(UPPER(TRIM(I1715)),Sheet19!$A:$A,Sheet19!$B:$B,"")</f>
        <v>HYU</v>
      </c>
      <c r="K1715" s="13" t="s">
        <v>180</v>
      </c>
      <c r="L1715" s="13" t="s">
        <v>1011</v>
      </c>
      <c r="M1715" s="13" t="s">
        <v>447</v>
      </c>
      <c r="N1715" s="6">
        <v>6</v>
      </c>
      <c r="O1715" s="6">
        <v>0</v>
      </c>
      <c r="P1715" s="6">
        <v>0</v>
      </c>
      <c r="Q1715" s="2"/>
      <c r="R1715" s="1"/>
      <c r="S1715">
        <f>IF(COUNTIFS('OTH Preparationet 2024'!$D:$D,$C1715,'OTH Preparationet 2024'!$H:$H,$F1715,'OTH Preparationet 2024'!$M:$M,$H1715,'OTH Preparationet 2024'!$L:$L,$J1715,'OTH Preparationet 2024'!$Q:$Q,"")&gt;0,1,0)</f>
        <v>0</v>
      </c>
    </row>
    <row r="1716" spans="1:19" hidden="1">
      <c r="A1716" s="13" t="s">
        <v>98</v>
      </c>
      <c r="B1716" s="13" t="s">
        <v>99</v>
      </c>
      <c r="C1716" s="13" t="s">
        <v>99</v>
      </c>
      <c r="D1716" s="13" t="s">
        <v>67</v>
      </c>
      <c r="E1716" s="13" t="s">
        <v>55</v>
      </c>
      <c r="F1716" s="13" t="s">
        <v>56</v>
      </c>
      <c r="G1716" s="13"/>
      <c r="H1716" s="13" t="s">
        <v>54</v>
      </c>
      <c r="I1716" s="13" t="s">
        <v>852</v>
      </c>
      <c r="J1716" s="13" t="str">
        <f>_xlfn.XLOOKUP(UPPER(TRIM(I1716)),Sheet19!$A:$A,Sheet19!$B:$B,"")</f>
        <v>JCB</v>
      </c>
      <c r="K1716" s="13" t="s">
        <v>180</v>
      </c>
      <c r="L1716" s="13" t="s">
        <v>1011</v>
      </c>
      <c r="M1716" s="13" t="s">
        <v>447</v>
      </c>
      <c r="N1716" s="6">
        <v>17</v>
      </c>
      <c r="O1716" s="6">
        <v>0</v>
      </c>
      <c r="P1716" s="6">
        <v>0</v>
      </c>
      <c r="Q1716" s="2"/>
      <c r="R1716" s="1"/>
      <c r="S1716">
        <f>IF(COUNTIFS('OTH Preparationet 2024'!$D:$D,$C1716,'OTH Preparationet 2024'!$H:$H,$F1716,'OTH Preparationet 2024'!$M:$M,$H1716,'OTH Preparationet 2024'!$L:$L,$J1716,'OTH Preparationet 2024'!$Q:$Q,"")&gt;0,1,0)</f>
        <v>0</v>
      </c>
    </row>
    <row r="1717" spans="1:19" hidden="1">
      <c r="A1717" s="13" t="s">
        <v>98</v>
      </c>
      <c r="B1717" s="13" t="s">
        <v>99</v>
      </c>
      <c r="C1717" s="13" t="s">
        <v>99</v>
      </c>
      <c r="D1717" s="13" t="s">
        <v>67</v>
      </c>
      <c r="E1717" s="13" t="s">
        <v>55</v>
      </c>
      <c r="F1717" s="13" t="s">
        <v>56</v>
      </c>
      <c r="G1717" s="13"/>
      <c r="H1717" s="13" t="s">
        <v>54</v>
      </c>
      <c r="I1717" s="13" t="s">
        <v>855</v>
      </c>
      <c r="J1717" s="13" t="str">
        <f>_xlfn.XLOOKUP(UPPER(TRIM(I1717)),Sheet19!$A:$A,Sheet19!$B:$B,"")</f>
        <v>KOM</v>
      </c>
      <c r="K1717" s="13" t="s">
        <v>180</v>
      </c>
      <c r="L1717" s="13" t="s">
        <v>1011</v>
      </c>
      <c r="M1717" s="13" t="s">
        <v>447</v>
      </c>
      <c r="N1717" s="6">
        <v>12</v>
      </c>
      <c r="O1717" s="6">
        <v>0</v>
      </c>
      <c r="P1717" s="6">
        <v>0</v>
      </c>
      <c r="Q1717" s="2"/>
      <c r="R1717" s="1"/>
      <c r="S1717">
        <f>IF(COUNTIFS('OTH Preparationet 2024'!$D:$D,$C1717,'OTH Preparationet 2024'!$H:$H,$F1717,'OTH Preparationet 2024'!$M:$M,$H1717,'OTH Preparationet 2024'!$L:$L,$J1717,'OTH Preparationet 2024'!$Q:$Q,"")&gt;0,1,0)</f>
        <v>0</v>
      </c>
    </row>
    <row r="1718" spans="1:19" hidden="1">
      <c r="A1718" s="13" t="s">
        <v>98</v>
      </c>
      <c r="B1718" s="13" t="s">
        <v>99</v>
      </c>
      <c r="C1718" s="13" t="s">
        <v>99</v>
      </c>
      <c r="D1718" s="13" t="s">
        <v>67</v>
      </c>
      <c r="E1718" s="13" t="s">
        <v>55</v>
      </c>
      <c r="F1718" s="13" t="s">
        <v>56</v>
      </c>
      <c r="G1718" s="13"/>
      <c r="H1718" s="13" t="s">
        <v>54</v>
      </c>
      <c r="I1718" s="13" t="s">
        <v>883</v>
      </c>
      <c r="J1718" s="13" t="str">
        <f>_xlfn.XLOOKUP(UPPER(TRIM(I1718)),Sheet19!$A:$A,Sheet19!$B:$B,"")</f>
        <v>LIE</v>
      </c>
      <c r="K1718" s="13" t="s">
        <v>180</v>
      </c>
      <c r="L1718" s="13" t="s">
        <v>1011</v>
      </c>
      <c r="M1718" s="13" t="s">
        <v>447</v>
      </c>
      <c r="N1718" s="6">
        <v>60</v>
      </c>
      <c r="O1718" s="6">
        <v>0</v>
      </c>
      <c r="P1718" s="6">
        <v>0</v>
      </c>
      <c r="Q1718" s="2"/>
      <c r="R1718" s="1"/>
      <c r="S1718">
        <f>IF(COUNTIFS('OTH Preparationet 2024'!$D:$D,$C1718,'OTH Preparationet 2024'!$H:$H,$F1718,'OTH Preparationet 2024'!$M:$M,$H1718,'OTH Preparationet 2024'!$L:$L,$J1718,'OTH Preparationet 2024'!$Q:$Q,"")&gt;0,1,0)</f>
        <v>0</v>
      </c>
    </row>
    <row r="1719" spans="1:19" hidden="1">
      <c r="A1719" s="13" t="s">
        <v>98</v>
      </c>
      <c r="B1719" s="13" t="s">
        <v>99</v>
      </c>
      <c r="C1719" s="13" t="s">
        <v>99</v>
      </c>
      <c r="D1719" s="13" t="s">
        <v>67</v>
      </c>
      <c r="E1719" s="13" t="s">
        <v>55</v>
      </c>
      <c r="F1719" s="13" t="s">
        <v>56</v>
      </c>
      <c r="G1719" s="13"/>
      <c r="H1719" s="13" t="s">
        <v>54</v>
      </c>
      <c r="I1719" s="13" t="s">
        <v>857</v>
      </c>
      <c r="J1719" s="13" t="str">
        <f>_xlfn.XLOOKUP(UPPER(TRIM(I1719)),Sheet19!$A:$A,Sheet19!$B:$B,"")</f>
        <v>MEC</v>
      </c>
      <c r="K1719" s="13" t="s">
        <v>180</v>
      </c>
      <c r="L1719" s="13" t="s">
        <v>1011</v>
      </c>
      <c r="M1719" s="13" t="s">
        <v>447</v>
      </c>
      <c r="N1719" s="6">
        <v>5</v>
      </c>
      <c r="O1719" s="6">
        <v>0</v>
      </c>
      <c r="P1719" s="6">
        <v>0</v>
      </c>
      <c r="Q1719" s="2"/>
      <c r="R1719" s="1"/>
      <c r="S1719">
        <f>IF(COUNTIFS('OTH Preparationet 2024'!$D:$D,$C1719,'OTH Preparationet 2024'!$H:$H,$F1719,'OTH Preparationet 2024'!$M:$M,$H1719,'OTH Preparationet 2024'!$L:$L,$J1719,'OTH Preparationet 2024'!$Q:$Q,"")&gt;0,1,0)</f>
        <v>0</v>
      </c>
    </row>
    <row r="1720" spans="1:19" hidden="1">
      <c r="A1720" s="13" t="s">
        <v>98</v>
      </c>
      <c r="B1720" s="13" t="s">
        <v>99</v>
      </c>
      <c r="C1720" s="13" t="s">
        <v>99</v>
      </c>
      <c r="D1720" s="13" t="s">
        <v>67</v>
      </c>
      <c r="E1720" s="13" t="s">
        <v>55</v>
      </c>
      <c r="F1720" s="13" t="s">
        <v>56</v>
      </c>
      <c r="G1720" s="13"/>
      <c r="H1720" s="13" t="s">
        <v>54</v>
      </c>
      <c r="I1720" s="13" t="s">
        <v>863</v>
      </c>
      <c r="J1720" s="13" t="str">
        <f>_xlfn.XLOOKUP(UPPER(TRIM(I1720)),Sheet19!$A:$A,Sheet19!$B:$B,"")</f>
        <v>SNY</v>
      </c>
      <c r="K1720" s="13" t="s">
        <v>180</v>
      </c>
      <c r="L1720" s="13" t="s">
        <v>1011</v>
      </c>
      <c r="M1720" s="13" t="s">
        <v>447</v>
      </c>
      <c r="N1720" s="6">
        <v>6</v>
      </c>
      <c r="O1720" s="6">
        <v>0</v>
      </c>
      <c r="P1720" s="6">
        <v>0</v>
      </c>
      <c r="Q1720" s="2"/>
      <c r="R1720" s="1"/>
      <c r="S1720">
        <f>IF(COUNTIFS('OTH Preparationet 2024'!$D:$D,$C1720,'OTH Preparationet 2024'!$H:$H,$F1720,'OTH Preparationet 2024'!$M:$M,$H1720,'OTH Preparationet 2024'!$L:$L,$J1720,'OTH Preparationet 2024'!$Q:$Q,"")&gt;0,1,0)</f>
        <v>0</v>
      </c>
    </row>
    <row r="1721" spans="1:19" ht="15">
      <c r="A1721" s="13" t="s">
        <v>98</v>
      </c>
      <c r="B1721" s="13" t="s">
        <v>99</v>
      </c>
      <c r="C1721" s="13" t="s">
        <v>99</v>
      </c>
      <c r="D1721" s="13" t="s">
        <v>67</v>
      </c>
      <c r="E1721" s="13" t="s">
        <v>55</v>
      </c>
      <c r="F1721" s="41" t="s">
        <v>888</v>
      </c>
      <c r="G1721" s="13"/>
      <c r="H1721" s="13" t="s">
        <v>54</v>
      </c>
      <c r="I1721" s="13" t="s">
        <v>901</v>
      </c>
      <c r="J1721" s="13" t="str">
        <f>_xlfn.XLOOKUP(UPPER(TRIM(I1721)),Sheet19!$A:$A,Sheet19!$B:$B,"")</f>
        <v>TAK</v>
      </c>
      <c r="K1721" s="13"/>
      <c r="L1721" s="13" t="s">
        <v>1011</v>
      </c>
      <c r="M1721" s="13" t="s">
        <v>447</v>
      </c>
      <c r="N1721" s="6">
        <v>20</v>
      </c>
      <c r="O1721" s="6">
        <v>0</v>
      </c>
      <c r="P1721" s="6">
        <v>0</v>
      </c>
      <c r="Q1721" s="2"/>
      <c r="R1721" s="1"/>
      <c r="S1721">
        <f>IF(COUNTIFS('OTH Preparationet 2024'!$D:$D,$C1721,'OTH Preparationet 2024'!$H:$H,$F1721,'OTH Preparationet 2024'!$M:$M,$H1721,'OTH Preparationet 2024'!$L:$L,$J1721,'OTH Preparationet 2024'!$Q:$Q,"")&gt;0,1,0)</f>
        <v>0</v>
      </c>
    </row>
    <row r="1722" spans="1:19" hidden="1">
      <c r="A1722" s="13" t="s">
        <v>98</v>
      </c>
      <c r="B1722" s="13" t="s">
        <v>99</v>
      </c>
      <c r="C1722" s="13" t="s">
        <v>99</v>
      </c>
      <c r="D1722" s="13" t="s">
        <v>67</v>
      </c>
      <c r="E1722" s="13" t="s">
        <v>55</v>
      </c>
      <c r="F1722" s="13" t="s">
        <v>56</v>
      </c>
      <c r="G1722" s="13"/>
      <c r="H1722" s="13" t="s">
        <v>54</v>
      </c>
      <c r="I1722" s="13" t="s">
        <v>179</v>
      </c>
      <c r="J1722" s="13" t="str">
        <f>_xlfn.XLOOKUP(UPPER(TRIM(I1722)),Sheet19!$A:$A,Sheet19!$B:$B,"")</f>
        <v>VCE</v>
      </c>
      <c r="K1722" s="13" t="s">
        <v>180</v>
      </c>
      <c r="L1722" s="13" t="s">
        <v>1011</v>
      </c>
      <c r="M1722" s="13" t="s">
        <v>447</v>
      </c>
      <c r="N1722" s="6">
        <v>11</v>
      </c>
      <c r="O1722" s="6">
        <v>0</v>
      </c>
      <c r="P1722" s="6">
        <v>0</v>
      </c>
      <c r="Q1722" s="2"/>
      <c r="R1722" s="1"/>
      <c r="S1722">
        <f>IF(COUNTIFS('OTH Preparationet 2024'!$D:$D,$C1722,'OTH Preparationet 2024'!$H:$H,$F1722,'OTH Preparationet 2024'!$M:$M,$H1722,'OTH Preparationet 2024'!$L:$L,$J1722,'OTH Preparationet 2024'!$Q:$Q,"")&gt;0,1,0)</f>
        <v>0</v>
      </c>
    </row>
    <row r="1723" spans="1:19" hidden="1">
      <c r="A1723" s="13" t="s">
        <v>98</v>
      </c>
      <c r="B1723" s="13" t="s">
        <v>99</v>
      </c>
      <c r="C1723" s="13" t="s">
        <v>99</v>
      </c>
      <c r="D1723" s="13" t="s">
        <v>67</v>
      </c>
      <c r="E1723" s="13" t="s">
        <v>55</v>
      </c>
      <c r="F1723" s="13" t="s">
        <v>56</v>
      </c>
      <c r="G1723" s="13"/>
      <c r="H1723" s="13" t="s">
        <v>54</v>
      </c>
      <c r="I1723" s="13" t="s">
        <v>870</v>
      </c>
      <c r="J1723" s="13" t="str">
        <f>_xlfn.XLOOKUP(UPPER(TRIM(I1723)),Sheet19!$A:$A,Sheet19!$B:$B,"")</f>
        <v>WAN</v>
      </c>
      <c r="K1723" s="13" t="s">
        <v>180</v>
      </c>
      <c r="L1723" s="13" t="s">
        <v>1011</v>
      </c>
      <c r="M1723" s="13" t="s">
        <v>447</v>
      </c>
      <c r="N1723" s="6">
        <v>10</v>
      </c>
      <c r="O1723" s="6">
        <v>0</v>
      </c>
      <c r="P1723" s="6">
        <v>0</v>
      </c>
      <c r="Q1723" s="2"/>
      <c r="R1723" s="1"/>
      <c r="S1723">
        <f>IF(COUNTIFS('OTH Preparationet 2024'!$D:$D,$C1723,'OTH Preparationet 2024'!$H:$H,$F1723,'OTH Preparationet 2024'!$M:$M,$H1723,'OTH Preparationet 2024'!$L:$L,$J1723,'OTH Preparationet 2024'!$Q:$Q,"")&gt;0,1,0)</f>
        <v>0</v>
      </c>
    </row>
    <row r="1724" spans="1:19" hidden="1">
      <c r="A1724" s="13" t="s">
        <v>98</v>
      </c>
      <c r="B1724" s="13" t="s">
        <v>99</v>
      </c>
      <c r="C1724" s="13" t="s">
        <v>99</v>
      </c>
      <c r="D1724" s="13" t="s">
        <v>67</v>
      </c>
      <c r="E1724" s="13" t="s">
        <v>55</v>
      </c>
      <c r="F1724" s="13" t="s">
        <v>56</v>
      </c>
      <c r="G1724" s="13"/>
      <c r="H1724" s="13" t="s">
        <v>54</v>
      </c>
      <c r="I1724" s="13" t="s">
        <v>872</v>
      </c>
      <c r="J1724" s="13" t="str">
        <f>_xlfn.XLOOKUP(UPPER(TRIM(I1724)),Sheet19!$A:$A,Sheet19!$B:$B,"")</f>
        <v>YAN</v>
      </c>
      <c r="K1724" s="13" t="s">
        <v>180</v>
      </c>
      <c r="L1724" s="13" t="s">
        <v>1011</v>
      </c>
      <c r="M1724" s="13" t="s">
        <v>447</v>
      </c>
      <c r="N1724" s="6">
        <v>3</v>
      </c>
      <c r="O1724" s="6">
        <v>0</v>
      </c>
      <c r="P1724" s="6">
        <v>0</v>
      </c>
      <c r="Q1724" s="2"/>
      <c r="R1724" s="1"/>
      <c r="S1724">
        <f>IF(COUNTIFS('OTH Preparationet 2024'!$D:$D,$C1724,'OTH Preparationet 2024'!$H:$H,$F1724,'OTH Preparationet 2024'!$M:$M,$H1724,'OTH Preparationet 2024'!$L:$L,$J1724,'OTH Preparationet 2024'!$Q:$Q,"")&gt;0,1,0)</f>
        <v>0</v>
      </c>
    </row>
    <row r="1725" spans="1:19">
      <c r="A1725" s="13" t="s">
        <v>98</v>
      </c>
      <c r="B1725" s="13" t="s">
        <v>99</v>
      </c>
      <c r="C1725" s="13" t="s">
        <v>99</v>
      </c>
      <c r="D1725" s="13" t="s">
        <v>67</v>
      </c>
      <c r="E1725" s="13" t="s">
        <v>57</v>
      </c>
      <c r="F1725" s="13" t="s">
        <v>58</v>
      </c>
      <c r="G1725" s="13"/>
      <c r="H1725" s="13" t="s">
        <v>59</v>
      </c>
      <c r="I1725" s="13" t="s">
        <v>1016</v>
      </c>
      <c r="J1725" s="13" t="s">
        <v>1016</v>
      </c>
      <c r="K1725" s="13"/>
      <c r="L1725" s="13" t="s">
        <v>1011</v>
      </c>
      <c r="M1725" s="13" t="s">
        <v>447</v>
      </c>
      <c r="N1725" s="6">
        <v>5</v>
      </c>
      <c r="O1725" s="6">
        <v>0</v>
      </c>
      <c r="P1725" s="6">
        <v>0</v>
      </c>
      <c r="Q1725" s="2"/>
      <c r="R1725" s="1"/>
      <c r="S1725">
        <f>IF(COUNTIFS('OTH Preparationet 2024'!$D:$D,$C1725,'OTH Preparationet 2024'!$H:$H,$F1725,'OTH Preparationet 2024'!$M:$M,$H1725,'OTH Preparationet 2024'!$L:$L,$J1725,'OTH Preparationet 2024'!$Q:$Q,"")&gt;0,1,0)</f>
        <v>0</v>
      </c>
    </row>
    <row r="1726" spans="1:19" hidden="1">
      <c r="A1726" s="13" t="s">
        <v>98</v>
      </c>
      <c r="B1726" s="13" t="s">
        <v>99</v>
      </c>
      <c r="C1726" s="13" t="s">
        <v>99</v>
      </c>
      <c r="D1726" s="13" t="s">
        <v>67</v>
      </c>
      <c r="E1726" s="13" t="s">
        <v>57</v>
      </c>
      <c r="F1726" s="13" t="s">
        <v>58</v>
      </c>
      <c r="G1726" s="13"/>
      <c r="H1726" s="13" t="s">
        <v>59</v>
      </c>
      <c r="I1726" s="13" t="s">
        <v>844</v>
      </c>
      <c r="J1726" s="13" t="str">
        <f>_xlfn.XLOOKUP(UPPER(TRIM(I1726)),Sheet19!$A:$A,Sheet19!$B:$B,"")</f>
        <v>BOB</v>
      </c>
      <c r="K1726" s="13" t="s">
        <v>180</v>
      </c>
      <c r="L1726" s="13" t="s">
        <v>1011</v>
      </c>
      <c r="M1726" s="13" t="s">
        <v>447</v>
      </c>
      <c r="N1726" s="6">
        <v>3</v>
      </c>
      <c r="O1726" s="6">
        <v>0</v>
      </c>
      <c r="P1726" s="6">
        <v>0</v>
      </c>
      <c r="Q1726" s="2"/>
      <c r="R1726" s="1"/>
      <c r="S1726">
        <f>IF(COUNTIFS('OTH Preparationet 2024'!$D:$D,$C1726,'OTH Preparationet 2024'!$H:$H,$F1726,'OTH Preparationet 2024'!$M:$M,$H1726,'OTH Preparationet 2024'!$L:$L,$J1726,'OTH Preparationet 2024'!$Q:$Q,"")&gt;0,1,0)</f>
        <v>0</v>
      </c>
    </row>
    <row r="1727" spans="1:19" hidden="1">
      <c r="A1727" s="13" t="s">
        <v>98</v>
      </c>
      <c r="B1727" s="13" t="s">
        <v>99</v>
      </c>
      <c r="C1727" s="13" t="s">
        <v>99</v>
      </c>
      <c r="D1727" s="13" t="s">
        <v>67</v>
      </c>
      <c r="E1727" s="13" t="s">
        <v>57</v>
      </c>
      <c r="F1727" s="13" t="s">
        <v>58</v>
      </c>
      <c r="G1727" s="13"/>
      <c r="H1727" s="13" t="s">
        <v>59</v>
      </c>
      <c r="I1727" s="13" t="s">
        <v>846</v>
      </c>
      <c r="J1727" s="13" t="str">
        <f>_xlfn.XLOOKUP(UPPER(TRIM(I1727)),Sheet19!$A:$A,Sheet19!$B:$B,"")</f>
        <v>CAS</v>
      </c>
      <c r="K1727" s="13" t="s">
        <v>180</v>
      </c>
      <c r="L1727" s="13" t="s">
        <v>1011</v>
      </c>
      <c r="M1727" s="13" t="s">
        <v>447</v>
      </c>
      <c r="N1727" s="6">
        <v>2</v>
      </c>
      <c r="O1727" s="6">
        <v>0</v>
      </c>
      <c r="P1727" s="6">
        <v>0</v>
      </c>
      <c r="Q1727" s="2"/>
      <c r="R1727" s="1"/>
      <c r="S1727">
        <f>IF(COUNTIFS('OTH Preparationet 2024'!$D:$D,$C1727,'OTH Preparationet 2024'!$H:$H,$F1727,'OTH Preparationet 2024'!$M:$M,$H1727,'OTH Preparationet 2024'!$L:$L,$J1727,'OTH Preparationet 2024'!$Q:$Q,"")&gt;0,1,0)</f>
        <v>0</v>
      </c>
    </row>
    <row r="1728" spans="1:19" hidden="1">
      <c r="A1728" s="13" t="s">
        <v>98</v>
      </c>
      <c r="B1728" s="13" t="s">
        <v>99</v>
      </c>
      <c r="C1728" s="13" t="s">
        <v>99</v>
      </c>
      <c r="D1728" s="13" t="s">
        <v>67</v>
      </c>
      <c r="E1728" s="13" t="s">
        <v>57</v>
      </c>
      <c r="F1728" s="13" t="s">
        <v>58</v>
      </c>
      <c r="G1728" s="13"/>
      <c r="H1728" s="13" t="s">
        <v>59</v>
      </c>
      <c r="I1728" s="13" t="s">
        <v>1010</v>
      </c>
      <c r="J1728" s="13" t="str">
        <f>_xlfn.XLOOKUP(UPPER(TRIM(I1728)),Sheet19!$A:$A,Sheet19!$B:$B,"")</f>
        <v/>
      </c>
      <c r="K1728" s="13" t="s">
        <v>180</v>
      </c>
      <c r="L1728" s="13" t="s">
        <v>1011</v>
      </c>
      <c r="M1728" s="13" t="s">
        <v>447</v>
      </c>
      <c r="N1728" s="6">
        <v>8</v>
      </c>
      <c r="O1728" s="6">
        <v>0</v>
      </c>
      <c r="P1728" s="6">
        <v>0</v>
      </c>
      <c r="Q1728" s="2"/>
      <c r="R1728" s="1"/>
      <c r="S1728">
        <f>IF(COUNTIFS('OTH Preparationet 2024'!$D:$D,$C1728,'OTH Preparationet 2024'!$H:$H,$F1728,'OTH Preparationet 2024'!$M:$M,$H1728,'OTH Preparationet 2024'!$L:$L,$J1728,'OTH Preparationet 2024'!$Q:$Q,"")&gt;0,1,0)</f>
        <v>0</v>
      </c>
    </row>
    <row r="1729" spans="1:19" hidden="1">
      <c r="A1729" s="13" t="s">
        <v>98</v>
      </c>
      <c r="B1729" s="13" t="s">
        <v>99</v>
      </c>
      <c r="C1729" s="13" t="s">
        <v>99</v>
      </c>
      <c r="D1729" s="13" t="s">
        <v>67</v>
      </c>
      <c r="E1729" s="13" t="s">
        <v>57</v>
      </c>
      <c r="F1729" s="13" t="s">
        <v>58</v>
      </c>
      <c r="G1729" s="13"/>
      <c r="H1729" s="13" t="s">
        <v>59</v>
      </c>
      <c r="I1729" s="13" t="s">
        <v>936</v>
      </c>
      <c r="J1729" s="13" t="str">
        <f>_xlfn.XLOOKUP(UPPER(TRIM(I1729)),Sheet19!$A:$A,Sheet19!$B:$B,"")</f>
        <v/>
      </c>
      <c r="K1729" s="13" t="s">
        <v>180</v>
      </c>
      <c r="L1729" s="13" t="s">
        <v>1011</v>
      </c>
      <c r="M1729" s="13" t="s">
        <v>447</v>
      </c>
      <c r="N1729" s="6">
        <v>1</v>
      </c>
      <c r="O1729" s="6">
        <v>0</v>
      </c>
      <c r="P1729" s="6">
        <v>0</v>
      </c>
      <c r="Q1729" s="2"/>
      <c r="R1729" s="1"/>
      <c r="S1729">
        <f>IF(COUNTIFS('OTH Preparationet 2024'!$D:$D,$C1729,'OTH Preparationet 2024'!$H:$H,$F1729,'OTH Preparationet 2024'!$M:$M,$H1729,'OTH Preparationet 2024'!$L:$L,$J1729,'OTH Preparationet 2024'!$Q:$Q,"")&gt;0,1,0)</f>
        <v>0</v>
      </c>
    </row>
    <row r="1730" spans="1:19" hidden="1">
      <c r="A1730" s="13" t="s">
        <v>98</v>
      </c>
      <c r="B1730" s="13" t="s">
        <v>99</v>
      </c>
      <c r="C1730" s="13" t="s">
        <v>99</v>
      </c>
      <c r="D1730" s="13" t="s">
        <v>67</v>
      </c>
      <c r="E1730" s="13" t="s">
        <v>57</v>
      </c>
      <c r="F1730" s="13" t="s">
        <v>58</v>
      </c>
      <c r="G1730" s="13"/>
      <c r="H1730" s="13" t="s">
        <v>59</v>
      </c>
      <c r="I1730" s="13" t="s">
        <v>895</v>
      </c>
      <c r="J1730" s="13" t="str">
        <f>_xlfn.XLOOKUP(UPPER(TRIM(I1730)),Sheet19!$A:$A,Sheet19!$B:$B,"")</f>
        <v>HIT</v>
      </c>
      <c r="K1730" s="13" t="s">
        <v>180</v>
      </c>
      <c r="L1730" s="13" t="s">
        <v>1011</v>
      </c>
      <c r="M1730" s="13" t="s">
        <v>447</v>
      </c>
      <c r="N1730" s="6">
        <v>3</v>
      </c>
      <c r="O1730" s="6">
        <v>0</v>
      </c>
      <c r="P1730" s="6">
        <v>0</v>
      </c>
      <c r="Q1730" s="2"/>
      <c r="R1730" s="1"/>
      <c r="S1730">
        <f>IF(COUNTIFS('OTH Preparationet 2024'!$D:$D,$C1730,'OTH Preparationet 2024'!$H:$H,$F1730,'OTH Preparationet 2024'!$M:$M,$H1730,'OTH Preparationet 2024'!$L:$L,$J1730,'OTH Preparationet 2024'!$Q:$Q,"")&gt;0,1,0)</f>
        <v>0</v>
      </c>
    </row>
    <row r="1731" spans="1:19" hidden="1">
      <c r="A1731" s="13" t="s">
        <v>98</v>
      </c>
      <c r="B1731" s="13" t="s">
        <v>99</v>
      </c>
      <c r="C1731" s="13" t="s">
        <v>99</v>
      </c>
      <c r="D1731" s="13" t="s">
        <v>67</v>
      </c>
      <c r="E1731" s="13" t="s">
        <v>57</v>
      </c>
      <c r="F1731" s="13" t="s">
        <v>58</v>
      </c>
      <c r="G1731" s="13"/>
      <c r="H1731" s="13" t="s">
        <v>59</v>
      </c>
      <c r="I1731" s="13" t="s">
        <v>852</v>
      </c>
      <c r="J1731" s="13" t="str">
        <f>_xlfn.XLOOKUP(UPPER(TRIM(I1731)),Sheet19!$A:$A,Sheet19!$B:$B,"")</f>
        <v>JCB</v>
      </c>
      <c r="K1731" s="13" t="s">
        <v>180</v>
      </c>
      <c r="L1731" s="13" t="s">
        <v>1011</v>
      </c>
      <c r="M1731" s="13" t="s">
        <v>447</v>
      </c>
      <c r="N1731" s="6">
        <v>22</v>
      </c>
      <c r="O1731" s="6">
        <v>0</v>
      </c>
      <c r="P1731" s="6">
        <v>0</v>
      </c>
      <c r="Q1731" s="2"/>
      <c r="R1731" s="1"/>
      <c r="S1731">
        <f>IF(COUNTIFS('OTH Preparationet 2024'!$D:$D,$C1731,'OTH Preparationet 2024'!$H:$H,$F1731,'OTH Preparationet 2024'!$M:$M,$H1731,'OTH Preparationet 2024'!$L:$L,$J1731,'OTH Preparationet 2024'!$Q:$Q,"")&gt;0,1,0)</f>
        <v>0</v>
      </c>
    </row>
    <row r="1732" spans="1:19" hidden="1">
      <c r="A1732" s="13" t="s">
        <v>98</v>
      </c>
      <c r="B1732" s="13" t="s">
        <v>99</v>
      </c>
      <c r="C1732" s="13" t="s">
        <v>99</v>
      </c>
      <c r="D1732" s="13" t="s">
        <v>67</v>
      </c>
      <c r="E1732" s="13" t="s">
        <v>57</v>
      </c>
      <c r="F1732" s="13" t="s">
        <v>58</v>
      </c>
      <c r="G1732" s="13"/>
      <c r="H1732" s="13" t="s">
        <v>59</v>
      </c>
      <c r="I1732" s="13" t="s">
        <v>855</v>
      </c>
      <c r="J1732" s="13" t="str">
        <f>_xlfn.XLOOKUP(UPPER(TRIM(I1732)),Sheet19!$A:$A,Sheet19!$B:$B,"")</f>
        <v>KOM</v>
      </c>
      <c r="K1732" s="13" t="s">
        <v>180</v>
      </c>
      <c r="L1732" s="13" t="s">
        <v>1011</v>
      </c>
      <c r="M1732" s="13" t="s">
        <v>447</v>
      </c>
      <c r="N1732" s="6">
        <v>9</v>
      </c>
      <c r="O1732" s="6">
        <v>0</v>
      </c>
      <c r="P1732" s="6">
        <v>0</v>
      </c>
      <c r="Q1732" s="2"/>
      <c r="R1732" s="1"/>
      <c r="S1732">
        <f>IF(COUNTIFS('OTH Preparationet 2024'!$D:$D,$C1732,'OTH Preparationet 2024'!$H:$H,$F1732,'OTH Preparationet 2024'!$M:$M,$H1732,'OTH Preparationet 2024'!$L:$L,$J1732,'OTH Preparationet 2024'!$Q:$Q,"")&gt;0,1,0)</f>
        <v>0</v>
      </c>
    </row>
    <row r="1733" spans="1:19" hidden="1">
      <c r="A1733" s="13" t="s">
        <v>98</v>
      </c>
      <c r="B1733" s="13" t="s">
        <v>99</v>
      </c>
      <c r="C1733" s="13" t="s">
        <v>99</v>
      </c>
      <c r="D1733" s="13" t="s">
        <v>67</v>
      </c>
      <c r="E1733" s="13" t="s">
        <v>57</v>
      </c>
      <c r="F1733" s="13" t="s">
        <v>58</v>
      </c>
      <c r="G1733" s="13"/>
      <c r="H1733" s="13" t="s">
        <v>59</v>
      </c>
      <c r="I1733" s="13" t="s">
        <v>937</v>
      </c>
      <c r="J1733" s="13" t="str">
        <f>_xlfn.XLOOKUP(UPPER(TRIM(I1733)),Sheet19!$A:$A,Sheet19!$B:$B,"")</f>
        <v>KRA</v>
      </c>
      <c r="K1733" s="13" t="s">
        <v>180</v>
      </c>
      <c r="L1733" s="13" t="s">
        <v>1011</v>
      </c>
      <c r="M1733" s="13" t="s">
        <v>447</v>
      </c>
      <c r="N1733" s="6">
        <v>6</v>
      </c>
      <c r="O1733" s="6">
        <v>0</v>
      </c>
      <c r="P1733" s="6">
        <v>0</v>
      </c>
      <c r="Q1733" s="2"/>
      <c r="R1733" s="1"/>
      <c r="S1733">
        <f>IF(COUNTIFS('OTH Preparationet 2024'!$D:$D,$C1733,'OTH Preparationet 2024'!$H:$H,$F1733,'OTH Preparationet 2024'!$M:$M,$H1733,'OTH Preparationet 2024'!$L:$L,$J1733,'OTH Preparationet 2024'!$Q:$Q,"")&gt;0,1,0)</f>
        <v>0</v>
      </c>
    </row>
    <row r="1734" spans="1:19" hidden="1">
      <c r="A1734" s="13" t="s">
        <v>98</v>
      </c>
      <c r="B1734" s="13" t="s">
        <v>99</v>
      </c>
      <c r="C1734" s="13" t="s">
        <v>99</v>
      </c>
      <c r="D1734" s="13" t="s">
        <v>67</v>
      </c>
      <c r="E1734" s="13" t="s">
        <v>57</v>
      </c>
      <c r="F1734" s="13" t="s">
        <v>58</v>
      </c>
      <c r="G1734" s="13"/>
      <c r="H1734" s="13" t="s">
        <v>59</v>
      </c>
      <c r="I1734" s="13" t="s">
        <v>867</v>
      </c>
      <c r="J1734" s="13" t="str">
        <f>_xlfn.XLOOKUP(UPPER(TRIM(I1734)),Sheet19!$A:$A,Sheet19!$B:$B,"")</f>
        <v>KUB</v>
      </c>
      <c r="K1734" s="13" t="s">
        <v>180</v>
      </c>
      <c r="L1734" s="13" t="s">
        <v>1011</v>
      </c>
      <c r="M1734" s="13" t="s">
        <v>447</v>
      </c>
      <c r="N1734" s="6">
        <v>1</v>
      </c>
      <c r="O1734" s="6">
        <v>0</v>
      </c>
      <c r="P1734" s="6">
        <v>0</v>
      </c>
      <c r="Q1734" s="2"/>
      <c r="R1734" s="1"/>
      <c r="S1734">
        <f>IF(COUNTIFS('OTH Preparationet 2024'!$D:$D,$C1734,'OTH Preparationet 2024'!$H:$H,$F1734,'OTH Preparationet 2024'!$M:$M,$H1734,'OTH Preparationet 2024'!$L:$L,$J1734,'OTH Preparationet 2024'!$Q:$Q,"")&gt;0,1,0)</f>
        <v>0</v>
      </c>
    </row>
    <row r="1735" spans="1:19" hidden="1">
      <c r="A1735" s="13" t="s">
        <v>98</v>
      </c>
      <c r="B1735" s="13" t="s">
        <v>99</v>
      </c>
      <c r="C1735" s="13" t="s">
        <v>99</v>
      </c>
      <c r="D1735" s="13" t="s">
        <v>67</v>
      </c>
      <c r="E1735" s="13" t="s">
        <v>57</v>
      </c>
      <c r="F1735" s="13" t="s">
        <v>58</v>
      </c>
      <c r="G1735" s="13"/>
      <c r="H1735" s="13" t="s">
        <v>59</v>
      </c>
      <c r="I1735" s="13" t="s">
        <v>883</v>
      </c>
      <c r="J1735" s="13" t="str">
        <f>_xlfn.XLOOKUP(UPPER(TRIM(I1735)),Sheet19!$A:$A,Sheet19!$B:$B,"")</f>
        <v>LIE</v>
      </c>
      <c r="K1735" s="13" t="s">
        <v>180</v>
      </c>
      <c r="L1735" s="13" t="s">
        <v>1011</v>
      </c>
      <c r="M1735" s="13" t="s">
        <v>447</v>
      </c>
      <c r="N1735" s="6">
        <v>5</v>
      </c>
      <c r="O1735" s="6">
        <v>0</v>
      </c>
      <c r="P1735" s="6">
        <v>0</v>
      </c>
      <c r="Q1735" s="2"/>
      <c r="R1735" s="1"/>
      <c r="S1735">
        <f>IF(COUNTIFS('OTH Preparationet 2024'!$D:$D,$C1735,'OTH Preparationet 2024'!$H:$H,$F1735,'OTH Preparationet 2024'!$M:$M,$H1735,'OTH Preparationet 2024'!$L:$L,$J1735,'OTH Preparationet 2024'!$Q:$Q,"")&gt;0,1,0)</f>
        <v>0</v>
      </c>
    </row>
    <row r="1736" spans="1:19" hidden="1">
      <c r="A1736" s="13" t="s">
        <v>98</v>
      </c>
      <c r="B1736" s="13" t="s">
        <v>99</v>
      </c>
      <c r="C1736" s="13" t="s">
        <v>99</v>
      </c>
      <c r="D1736" s="13" t="s">
        <v>67</v>
      </c>
      <c r="E1736" s="13" t="s">
        <v>57</v>
      </c>
      <c r="F1736" s="13" t="s">
        <v>58</v>
      </c>
      <c r="G1736" s="13"/>
      <c r="H1736" s="13" t="s">
        <v>59</v>
      </c>
      <c r="I1736" s="13" t="s">
        <v>894</v>
      </c>
      <c r="J1736" s="13" t="str">
        <f>_xlfn.XLOOKUP(UPPER(TRIM(I1736)),Sheet19!$A:$A,Sheet19!$B:$B,"")</f>
        <v>MTU</v>
      </c>
      <c r="K1736" s="13" t="s">
        <v>180</v>
      </c>
      <c r="L1736" s="13" t="s">
        <v>1011</v>
      </c>
      <c r="M1736" s="13" t="s">
        <v>447</v>
      </c>
      <c r="N1736" s="6">
        <v>5</v>
      </c>
      <c r="O1736" s="6">
        <v>0</v>
      </c>
      <c r="P1736" s="6">
        <v>0</v>
      </c>
      <c r="Q1736" s="2"/>
      <c r="R1736" s="1"/>
      <c r="S1736">
        <f>IF(COUNTIFS('OTH Preparationet 2024'!$D:$D,$C1736,'OTH Preparationet 2024'!$H:$H,$F1736,'OTH Preparationet 2024'!$M:$M,$H1736,'OTH Preparationet 2024'!$L:$L,$J1736,'OTH Preparationet 2024'!$Q:$Q,"")&gt;0,1,0)</f>
        <v>0</v>
      </c>
    </row>
    <row r="1737" spans="1:19" hidden="1">
      <c r="A1737" s="13" t="s">
        <v>98</v>
      </c>
      <c r="B1737" s="13" t="s">
        <v>99</v>
      </c>
      <c r="C1737" s="13" t="s">
        <v>99</v>
      </c>
      <c r="D1737" s="13" t="s">
        <v>67</v>
      </c>
      <c r="E1737" s="13" t="s">
        <v>57</v>
      </c>
      <c r="F1737" s="13" t="s">
        <v>58</v>
      </c>
      <c r="G1737" s="13"/>
      <c r="H1737" s="13" t="s">
        <v>59</v>
      </c>
      <c r="I1737" s="13" t="s">
        <v>858</v>
      </c>
      <c r="J1737" s="13" t="str">
        <f>_xlfn.XLOOKUP(UPPER(TRIM(I1737)),Sheet19!$A:$A,Sheet19!$B:$B,"")</f>
        <v>NEW</v>
      </c>
      <c r="K1737" s="13" t="s">
        <v>180</v>
      </c>
      <c r="L1737" s="13" t="s">
        <v>1011</v>
      </c>
      <c r="M1737" s="13" t="s">
        <v>447</v>
      </c>
      <c r="N1737" s="6">
        <v>2</v>
      </c>
      <c r="O1737" s="6">
        <v>0</v>
      </c>
      <c r="P1737" s="6">
        <v>0</v>
      </c>
      <c r="Q1737" s="2"/>
      <c r="R1737" s="1"/>
      <c r="S1737">
        <f>IF(COUNTIFS('OTH Preparationet 2024'!$D:$D,$C1737,'OTH Preparationet 2024'!$H:$H,$F1737,'OTH Preparationet 2024'!$M:$M,$H1737,'OTH Preparationet 2024'!$L:$L,$J1737,'OTH Preparationet 2024'!$Q:$Q,"")&gt;0,1,0)</f>
        <v>0</v>
      </c>
    </row>
    <row r="1738" spans="1:19" hidden="1">
      <c r="A1738" s="13" t="s">
        <v>98</v>
      </c>
      <c r="B1738" s="13" t="s">
        <v>99</v>
      </c>
      <c r="C1738" s="13" t="s">
        <v>99</v>
      </c>
      <c r="D1738" s="13" t="s">
        <v>67</v>
      </c>
      <c r="E1738" s="13" t="s">
        <v>57</v>
      </c>
      <c r="F1738" s="13" t="s">
        <v>58</v>
      </c>
      <c r="G1738" s="13"/>
      <c r="H1738" s="13" t="s">
        <v>59</v>
      </c>
      <c r="I1738" s="13" t="s">
        <v>179</v>
      </c>
      <c r="J1738" s="13" t="str">
        <f>_xlfn.XLOOKUP(UPPER(TRIM(I1738)),Sheet19!$A:$A,Sheet19!$B:$B,"")</f>
        <v>VCE</v>
      </c>
      <c r="K1738" s="13" t="s">
        <v>180</v>
      </c>
      <c r="L1738" s="13" t="s">
        <v>1011</v>
      </c>
      <c r="M1738" s="13" t="s">
        <v>447</v>
      </c>
      <c r="N1738" s="6">
        <v>5</v>
      </c>
      <c r="O1738" s="6">
        <v>0</v>
      </c>
      <c r="P1738" s="6">
        <v>0</v>
      </c>
      <c r="Q1738" s="2"/>
      <c r="R1738" s="1"/>
      <c r="S1738">
        <f>IF(COUNTIFS('OTH Preparationet 2024'!$D:$D,$C1738,'OTH Preparationet 2024'!$H:$H,$F1738,'OTH Preparationet 2024'!$M:$M,$H1738,'OTH Preparationet 2024'!$L:$L,$J1738,'OTH Preparationet 2024'!$Q:$Q,"")&gt;0,1,0)</f>
        <v>0</v>
      </c>
    </row>
    <row r="1739" spans="1:19" hidden="1">
      <c r="A1739" s="13" t="s">
        <v>98</v>
      </c>
      <c r="B1739" s="13" t="s">
        <v>99</v>
      </c>
      <c r="C1739" s="13" t="s">
        <v>99</v>
      </c>
      <c r="D1739" s="13" t="s">
        <v>67</v>
      </c>
      <c r="E1739" s="13" t="s">
        <v>57</v>
      </c>
      <c r="F1739" s="13" t="s">
        <v>58</v>
      </c>
      <c r="G1739" s="13"/>
      <c r="H1739" s="13" t="s">
        <v>59</v>
      </c>
      <c r="I1739" s="13" t="s">
        <v>870</v>
      </c>
      <c r="J1739" s="13" t="str">
        <f>_xlfn.XLOOKUP(UPPER(TRIM(I1739)),Sheet19!$A:$A,Sheet19!$B:$B,"")</f>
        <v>WAN</v>
      </c>
      <c r="K1739" s="13" t="s">
        <v>180</v>
      </c>
      <c r="L1739" s="13" t="s">
        <v>1011</v>
      </c>
      <c r="M1739" s="13" t="s">
        <v>447</v>
      </c>
      <c r="N1739" s="6">
        <v>50</v>
      </c>
      <c r="O1739" s="6">
        <v>0</v>
      </c>
      <c r="P1739" s="6">
        <v>0</v>
      </c>
      <c r="Q1739" s="2"/>
      <c r="R1739" s="1"/>
      <c r="S1739">
        <f>IF(COUNTIFS('OTH Preparationet 2024'!$D:$D,$C1739,'OTH Preparationet 2024'!$H:$H,$F1739,'OTH Preparationet 2024'!$M:$M,$H1739,'OTH Preparationet 2024'!$L:$L,$J1739,'OTH Preparationet 2024'!$Q:$Q,"")&gt;0,1,0)</f>
        <v>0</v>
      </c>
    </row>
    <row r="1740" spans="1:19" hidden="1">
      <c r="A1740" s="13" t="s">
        <v>98</v>
      </c>
      <c r="B1740" s="13" t="s">
        <v>99</v>
      </c>
      <c r="C1740" s="13" t="s">
        <v>99</v>
      </c>
      <c r="D1740" s="13" t="s">
        <v>67</v>
      </c>
      <c r="E1740" s="13" t="s">
        <v>57</v>
      </c>
      <c r="F1740" s="13" t="s">
        <v>58</v>
      </c>
      <c r="G1740" s="13"/>
      <c r="H1740" s="13" t="s">
        <v>59</v>
      </c>
      <c r="I1740" s="13" t="s">
        <v>872</v>
      </c>
      <c r="J1740" s="13" t="str">
        <f>_xlfn.XLOOKUP(UPPER(TRIM(I1740)),Sheet19!$A:$A,Sheet19!$B:$B,"")</f>
        <v>YAN</v>
      </c>
      <c r="K1740" s="13" t="s">
        <v>180</v>
      </c>
      <c r="L1740" s="13" t="s">
        <v>1011</v>
      </c>
      <c r="M1740" s="13" t="s">
        <v>447</v>
      </c>
      <c r="N1740" s="6">
        <v>1</v>
      </c>
      <c r="O1740" s="6">
        <v>0</v>
      </c>
      <c r="P1740" s="6">
        <v>0</v>
      </c>
      <c r="Q1740" s="2"/>
      <c r="R1740" s="1"/>
      <c r="S1740">
        <f>IF(COUNTIFS('OTH Preparationet 2024'!$D:$D,$C1740,'OTH Preparationet 2024'!$H:$H,$F1740,'OTH Preparationet 2024'!$M:$M,$H1740,'OTH Preparationet 2024'!$L:$L,$J1740,'OTH Preparationet 2024'!$Q:$Q,"")&gt;0,1,0)</f>
        <v>0</v>
      </c>
    </row>
    <row r="1741" spans="1:19">
      <c r="A1741" s="13" t="s">
        <v>98</v>
      </c>
      <c r="B1741" s="13" t="s">
        <v>99</v>
      </c>
      <c r="C1741" s="13" t="s">
        <v>99</v>
      </c>
      <c r="D1741" s="13" t="s">
        <v>67</v>
      </c>
      <c r="E1741" s="13" t="s">
        <v>57</v>
      </c>
      <c r="F1741" s="13" t="s">
        <v>58</v>
      </c>
      <c r="G1741" s="13"/>
      <c r="H1741" s="13" t="s">
        <v>61</v>
      </c>
      <c r="I1741" s="13" t="s">
        <v>1016</v>
      </c>
      <c r="J1741" s="13" t="s">
        <v>1016</v>
      </c>
      <c r="K1741" s="13"/>
      <c r="L1741" s="13" t="s">
        <v>1011</v>
      </c>
      <c r="M1741" s="13" t="s">
        <v>447</v>
      </c>
      <c r="N1741" s="6">
        <v>1</v>
      </c>
      <c r="O1741" s="6">
        <v>0</v>
      </c>
      <c r="P1741" s="6">
        <v>0</v>
      </c>
      <c r="Q1741" s="2"/>
      <c r="R1741" s="1"/>
      <c r="S1741">
        <f>IF(COUNTIFS('OTH Preparationet 2024'!$D:$D,$C1741,'OTH Preparationet 2024'!$H:$H,$F1741,'OTH Preparationet 2024'!$M:$M,$H1741,'OTH Preparationet 2024'!$L:$L,$J1741,'OTH Preparationet 2024'!$Q:$Q,"")&gt;0,1,0)</f>
        <v>0</v>
      </c>
    </row>
    <row r="1742" spans="1:19" hidden="1">
      <c r="A1742" s="13" t="s">
        <v>98</v>
      </c>
      <c r="B1742" s="13" t="s">
        <v>99</v>
      </c>
      <c r="C1742" s="13" t="s">
        <v>99</v>
      </c>
      <c r="D1742" s="13" t="s">
        <v>67</v>
      </c>
      <c r="E1742" s="13" t="s">
        <v>57</v>
      </c>
      <c r="F1742" s="13" t="s">
        <v>58</v>
      </c>
      <c r="G1742" s="13"/>
      <c r="H1742" s="13" t="s">
        <v>61</v>
      </c>
      <c r="I1742" s="13" t="s">
        <v>846</v>
      </c>
      <c r="J1742" s="13" t="str">
        <f>_xlfn.XLOOKUP(UPPER(TRIM(I1742)),Sheet19!$A:$A,Sheet19!$B:$B,"")</f>
        <v>CAS</v>
      </c>
      <c r="K1742" s="13" t="s">
        <v>180</v>
      </c>
      <c r="L1742" s="13" t="s">
        <v>1011</v>
      </c>
      <c r="M1742" s="13" t="s">
        <v>447</v>
      </c>
      <c r="N1742" s="6">
        <v>22</v>
      </c>
      <c r="O1742" s="6">
        <v>0</v>
      </c>
      <c r="P1742" s="6">
        <v>0</v>
      </c>
      <c r="Q1742" s="2"/>
      <c r="R1742" s="1"/>
      <c r="S1742">
        <f>IF(COUNTIFS('OTH Preparationet 2024'!$D:$D,$C1742,'OTH Preparationet 2024'!$H:$H,$F1742,'OTH Preparationet 2024'!$M:$M,$H1742,'OTH Preparationet 2024'!$L:$L,$J1742,'OTH Preparationet 2024'!$Q:$Q,"")&gt;0,1,0)</f>
        <v>0</v>
      </c>
    </row>
    <row r="1743" spans="1:19" hidden="1">
      <c r="A1743" s="13" t="s">
        <v>98</v>
      </c>
      <c r="B1743" s="13" t="s">
        <v>99</v>
      </c>
      <c r="C1743" s="13" t="s">
        <v>99</v>
      </c>
      <c r="D1743" s="13" t="s">
        <v>67</v>
      </c>
      <c r="E1743" s="13" t="s">
        <v>57</v>
      </c>
      <c r="F1743" s="13" t="s">
        <v>58</v>
      </c>
      <c r="G1743" s="13"/>
      <c r="H1743" s="13" t="s">
        <v>61</v>
      </c>
      <c r="I1743" s="13" t="s">
        <v>1010</v>
      </c>
      <c r="J1743" s="13" t="str">
        <f>_xlfn.XLOOKUP(UPPER(TRIM(I1743)),Sheet19!$A:$A,Sheet19!$B:$B,"")</f>
        <v/>
      </c>
      <c r="K1743" s="13" t="s">
        <v>180</v>
      </c>
      <c r="L1743" s="13" t="s">
        <v>1011</v>
      </c>
      <c r="M1743" s="13" t="s">
        <v>447</v>
      </c>
      <c r="N1743" s="6">
        <v>115</v>
      </c>
      <c r="O1743" s="6">
        <v>0</v>
      </c>
      <c r="P1743" s="6">
        <v>0</v>
      </c>
      <c r="Q1743" s="2"/>
      <c r="R1743" s="1"/>
      <c r="S1743">
        <f>IF(COUNTIFS('OTH Preparationet 2024'!$D:$D,$C1743,'OTH Preparationet 2024'!$H:$H,$F1743,'OTH Preparationet 2024'!$M:$M,$H1743,'OTH Preparationet 2024'!$L:$L,$J1743,'OTH Preparationet 2024'!$Q:$Q,"")&gt;0,1,0)</f>
        <v>0</v>
      </c>
    </row>
    <row r="1744" spans="1:19" hidden="1">
      <c r="A1744" s="13" t="s">
        <v>98</v>
      </c>
      <c r="B1744" s="13" t="s">
        <v>99</v>
      </c>
      <c r="C1744" s="13" t="s">
        <v>99</v>
      </c>
      <c r="D1744" s="13" t="s">
        <v>67</v>
      </c>
      <c r="E1744" s="13" t="s">
        <v>57</v>
      </c>
      <c r="F1744" s="13" t="s">
        <v>58</v>
      </c>
      <c r="G1744" s="13"/>
      <c r="H1744" s="13" t="s">
        <v>61</v>
      </c>
      <c r="I1744" s="13" t="s">
        <v>843</v>
      </c>
      <c r="J1744" s="13" t="str">
        <f>_xlfn.XLOOKUP(UPPER(TRIM(I1744)),Sheet19!$A:$A,Sheet19!$B:$B,"")</f>
        <v>DOO</v>
      </c>
      <c r="K1744" s="13" t="s">
        <v>180</v>
      </c>
      <c r="L1744" s="13" t="s">
        <v>1011</v>
      </c>
      <c r="M1744" s="13" t="s">
        <v>447</v>
      </c>
      <c r="N1744" s="6">
        <v>33</v>
      </c>
      <c r="O1744" s="6">
        <v>0</v>
      </c>
      <c r="P1744" s="6">
        <v>0</v>
      </c>
      <c r="Q1744" s="2"/>
      <c r="R1744" s="1"/>
      <c r="S1744">
        <f>IF(COUNTIFS('OTH Preparationet 2024'!$D:$D,$C1744,'OTH Preparationet 2024'!$H:$H,$F1744,'OTH Preparationet 2024'!$M:$M,$H1744,'OTH Preparationet 2024'!$L:$L,$J1744,'OTH Preparationet 2024'!$Q:$Q,"")&gt;0,1,0)</f>
        <v>0</v>
      </c>
    </row>
    <row r="1745" spans="1:19" hidden="1">
      <c r="A1745" s="13" t="s">
        <v>98</v>
      </c>
      <c r="B1745" s="13" t="s">
        <v>99</v>
      </c>
      <c r="C1745" s="13" t="s">
        <v>99</v>
      </c>
      <c r="D1745" s="13" t="s">
        <v>67</v>
      </c>
      <c r="E1745" s="13" t="s">
        <v>57</v>
      </c>
      <c r="F1745" s="13" t="s">
        <v>58</v>
      </c>
      <c r="G1745" s="13"/>
      <c r="H1745" s="13" t="s">
        <v>61</v>
      </c>
      <c r="I1745" s="13" t="s">
        <v>850</v>
      </c>
      <c r="J1745" s="13" t="str">
        <f>_xlfn.XLOOKUP(UPPER(TRIM(I1745)),Sheet19!$A:$A,Sheet19!$B:$B,"")</f>
        <v>HID</v>
      </c>
      <c r="K1745" s="13" t="s">
        <v>180</v>
      </c>
      <c r="L1745" s="13" t="s">
        <v>1011</v>
      </c>
      <c r="M1745" s="13" t="s">
        <v>447</v>
      </c>
      <c r="N1745" s="6">
        <v>1</v>
      </c>
      <c r="O1745" s="6">
        <v>0</v>
      </c>
      <c r="P1745" s="6">
        <v>0</v>
      </c>
      <c r="Q1745" s="2"/>
      <c r="R1745" s="1"/>
      <c r="S1745">
        <f>IF(COUNTIFS('OTH Preparationet 2024'!$D:$D,$C1745,'OTH Preparationet 2024'!$H:$H,$F1745,'OTH Preparationet 2024'!$M:$M,$H1745,'OTH Preparationet 2024'!$L:$L,$J1745,'OTH Preparationet 2024'!$Q:$Q,"")&gt;0,1,0)</f>
        <v>0</v>
      </c>
    </row>
    <row r="1746" spans="1:19" hidden="1">
      <c r="A1746" s="13" t="s">
        <v>98</v>
      </c>
      <c r="B1746" s="13" t="s">
        <v>99</v>
      </c>
      <c r="C1746" s="13" t="s">
        <v>99</v>
      </c>
      <c r="D1746" s="13" t="s">
        <v>67</v>
      </c>
      <c r="E1746" s="13" t="s">
        <v>57</v>
      </c>
      <c r="F1746" s="13" t="s">
        <v>58</v>
      </c>
      <c r="G1746" s="13"/>
      <c r="H1746" s="13" t="s">
        <v>61</v>
      </c>
      <c r="I1746" s="13" t="s">
        <v>895</v>
      </c>
      <c r="J1746" s="13" t="str">
        <f>_xlfn.XLOOKUP(UPPER(TRIM(I1746)),Sheet19!$A:$A,Sheet19!$B:$B,"")</f>
        <v>HIT</v>
      </c>
      <c r="K1746" s="13" t="s">
        <v>180</v>
      </c>
      <c r="L1746" s="13" t="s">
        <v>1011</v>
      </c>
      <c r="M1746" s="13" t="s">
        <v>447</v>
      </c>
      <c r="N1746" s="6">
        <v>33</v>
      </c>
      <c r="O1746" s="6">
        <v>0</v>
      </c>
      <c r="P1746" s="6">
        <v>0</v>
      </c>
      <c r="Q1746" s="2"/>
      <c r="R1746" s="1"/>
      <c r="S1746">
        <f>IF(COUNTIFS('OTH Preparationet 2024'!$D:$D,$C1746,'OTH Preparationet 2024'!$H:$H,$F1746,'OTH Preparationet 2024'!$M:$M,$H1746,'OTH Preparationet 2024'!$L:$L,$J1746,'OTH Preparationet 2024'!$Q:$Q,"")&gt;0,1,0)</f>
        <v>0</v>
      </c>
    </row>
    <row r="1747" spans="1:19" hidden="1">
      <c r="A1747" s="13" t="s">
        <v>98</v>
      </c>
      <c r="B1747" s="13" t="s">
        <v>99</v>
      </c>
      <c r="C1747" s="13" t="s">
        <v>99</v>
      </c>
      <c r="D1747" s="13" t="s">
        <v>67</v>
      </c>
      <c r="E1747" s="13" t="s">
        <v>57</v>
      </c>
      <c r="F1747" s="13" t="s">
        <v>58</v>
      </c>
      <c r="G1747" s="13"/>
      <c r="H1747" s="13" t="s">
        <v>61</v>
      </c>
      <c r="I1747" s="13" t="s">
        <v>851</v>
      </c>
      <c r="J1747" s="13" t="str">
        <f>_xlfn.XLOOKUP(UPPER(TRIM(I1747)),Sheet19!$A:$A,Sheet19!$B:$B,"")</f>
        <v>HYU</v>
      </c>
      <c r="K1747" s="13" t="s">
        <v>180</v>
      </c>
      <c r="L1747" s="13" t="s">
        <v>1011</v>
      </c>
      <c r="M1747" s="13" t="s">
        <v>447</v>
      </c>
      <c r="N1747" s="6">
        <v>5</v>
      </c>
      <c r="O1747" s="6">
        <v>0</v>
      </c>
      <c r="P1747" s="6">
        <v>0</v>
      </c>
      <c r="Q1747" s="2"/>
      <c r="R1747" s="1"/>
      <c r="S1747">
        <f>IF(COUNTIFS('OTH Preparationet 2024'!$D:$D,$C1747,'OTH Preparationet 2024'!$H:$H,$F1747,'OTH Preparationet 2024'!$M:$M,$H1747,'OTH Preparationet 2024'!$L:$L,$J1747,'OTH Preparationet 2024'!$Q:$Q,"")&gt;0,1,0)</f>
        <v>0</v>
      </c>
    </row>
    <row r="1748" spans="1:19" hidden="1">
      <c r="A1748" s="13" t="s">
        <v>98</v>
      </c>
      <c r="B1748" s="13" t="s">
        <v>99</v>
      </c>
      <c r="C1748" s="13" t="s">
        <v>99</v>
      </c>
      <c r="D1748" s="13" t="s">
        <v>67</v>
      </c>
      <c r="E1748" s="13" t="s">
        <v>57</v>
      </c>
      <c r="F1748" s="13" t="s">
        <v>58</v>
      </c>
      <c r="G1748" s="13"/>
      <c r="H1748" s="13" t="s">
        <v>61</v>
      </c>
      <c r="I1748" s="13" t="s">
        <v>852</v>
      </c>
      <c r="J1748" s="13" t="str">
        <f>_xlfn.XLOOKUP(UPPER(TRIM(I1748)),Sheet19!$A:$A,Sheet19!$B:$B,"")</f>
        <v>JCB</v>
      </c>
      <c r="K1748" s="13" t="s">
        <v>180</v>
      </c>
      <c r="L1748" s="13" t="s">
        <v>1011</v>
      </c>
      <c r="M1748" s="13" t="s">
        <v>447</v>
      </c>
      <c r="N1748" s="6">
        <v>31</v>
      </c>
      <c r="O1748" s="6">
        <v>0</v>
      </c>
      <c r="P1748" s="6">
        <v>0</v>
      </c>
      <c r="Q1748" s="2"/>
      <c r="R1748" s="1"/>
      <c r="S1748">
        <f>IF(COUNTIFS('OTH Preparationet 2024'!$D:$D,$C1748,'OTH Preparationet 2024'!$H:$H,$F1748,'OTH Preparationet 2024'!$M:$M,$H1748,'OTH Preparationet 2024'!$L:$L,$J1748,'OTH Preparationet 2024'!$Q:$Q,"")&gt;0,1,0)</f>
        <v>0</v>
      </c>
    </row>
    <row r="1749" spans="1:19" hidden="1">
      <c r="A1749" s="13" t="s">
        <v>98</v>
      </c>
      <c r="B1749" s="13" t="s">
        <v>99</v>
      </c>
      <c r="C1749" s="13" t="s">
        <v>99</v>
      </c>
      <c r="D1749" s="13" t="s">
        <v>67</v>
      </c>
      <c r="E1749" s="13" t="s">
        <v>57</v>
      </c>
      <c r="F1749" s="13" t="s">
        <v>58</v>
      </c>
      <c r="G1749" s="13"/>
      <c r="H1749" s="13" t="s">
        <v>61</v>
      </c>
      <c r="I1749" s="13" t="s">
        <v>855</v>
      </c>
      <c r="J1749" s="13" t="str">
        <f>_xlfn.XLOOKUP(UPPER(TRIM(I1749)),Sheet19!$A:$A,Sheet19!$B:$B,"")</f>
        <v>KOM</v>
      </c>
      <c r="K1749" s="13" t="s">
        <v>180</v>
      </c>
      <c r="L1749" s="13" t="s">
        <v>1011</v>
      </c>
      <c r="M1749" s="13" t="s">
        <v>447</v>
      </c>
      <c r="N1749" s="6">
        <v>64</v>
      </c>
      <c r="O1749" s="6">
        <v>0</v>
      </c>
      <c r="P1749" s="6">
        <v>0</v>
      </c>
      <c r="Q1749" s="2"/>
      <c r="R1749" s="1"/>
      <c r="S1749">
        <f>IF(COUNTIFS('OTH Preparationet 2024'!$D:$D,$C1749,'OTH Preparationet 2024'!$H:$H,$F1749,'OTH Preparationet 2024'!$M:$M,$H1749,'OTH Preparationet 2024'!$L:$L,$J1749,'OTH Preparationet 2024'!$Q:$Q,"")&gt;0,1,0)</f>
        <v>0</v>
      </c>
    </row>
    <row r="1750" spans="1:19" hidden="1">
      <c r="A1750" s="13" t="s">
        <v>98</v>
      </c>
      <c r="B1750" s="13" t="s">
        <v>99</v>
      </c>
      <c r="C1750" s="13" t="s">
        <v>99</v>
      </c>
      <c r="D1750" s="13" t="s">
        <v>67</v>
      </c>
      <c r="E1750" s="13" t="s">
        <v>57</v>
      </c>
      <c r="F1750" s="13" t="s">
        <v>58</v>
      </c>
      <c r="G1750" s="13"/>
      <c r="H1750" s="13" t="s">
        <v>61</v>
      </c>
      <c r="I1750" s="13" t="s">
        <v>937</v>
      </c>
      <c r="J1750" s="13" t="str">
        <f>_xlfn.XLOOKUP(UPPER(TRIM(I1750)),Sheet19!$A:$A,Sheet19!$B:$B,"")</f>
        <v>KRA</v>
      </c>
      <c r="K1750" s="13" t="s">
        <v>180</v>
      </c>
      <c r="L1750" s="13" t="s">
        <v>1011</v>
      </c>
      <c r="M1750" s="13" t="s">
        <v>447</v>
      </c>
      <c r="N1750" s="6">
        <v>8</v>
      </c>
      <c r="O1750" s="6">
        <v>0</v>
      </c>
      <c r="P1750" s="6">
        <v>0</v>
      </c>
      <c r="Q1750" s="2"/>
      <c r="R1750" s="1"/>
      <c r="S1750">
        <f>IF(COUNTIFS('OTH Preparationet 2024'!$D:$D,$C1750,'OTH Preparationet 2024'!$H:$H,$F1750,'OTH Preparationet 2024'!$M:$M,$H1750,'OTH Preparationet 2024'!$L:$L,$J1750,'OTH Preparationet 2024'!$Q:$Q,"")&gt;0,1,0)</f>
        <v>0</v>
      </c>
    </row>
    <row r="1751" spans="1:19" hidden="1">
      <c r="A1751" s="13" t="s">
        <v>98</v>
      </c>
      <c r="B1751" s="13" t="s">
        <v>99</v>
      </c>
      <c r="C1751" s="13" t="s">
        <v>99</v>
      </c>
      <c r="D1751" s="13" t="s">
        <v>67</v>
      </c>
      <c r="E1751" s="13" t="s">
        <v>57</v>
      </c>
      <c r="F1751" s="13" t="s">
        <v>58</v>
      </c>
      <c r="G1751" s="13"/>
      <c r="H1751" s="13" t="s">
        <v>61</v>
      </c>
      <c r="I1751" s="13" t="s">
        <v>883</v>
      </c>
      <c r="J1751" s="13" t="str">
        <f>_xlfn.XLOOKUP(UPPER(TRIM(I1751)),Sheet19!$A:$A,Sheet19!$B:$B,"")</f>
        <v>LIE</v>
      </c>
      <c r="K1751" s="13" t="s">
        <v>180</v>
      </c>
      <c r="L1751" s="13" t="s">
        <v>1011</v>
      </c>
      <c r="M1751" s="13" t="s">
        <v>447</v>
      </c>
      <c r="N1751" s="6">
        <v>15</v>
      </c>
      <c r="O1751" s="6">
        <v>0</v>
      </c>
      <c r="P1751" s="6">
        <v>0</v>
      </c>
      <c r="Q1751" s="2"/>
      <c r="R1751" s="1"/>
      <c r="S1751">
        <f>IF(COUNTIFS('OTH Preparationet 2024'!$D:$D,$C1751,'OTH Preparationet 2024'!$H:$H,$F1751,'OTH Preparationet 2024'!$M:$M,$H1751,'OTH Preparationet 2024'!$L:$L,$J1751,'OTH Preparationet 2024'!$Q:$Q,"")&gt;0,1,0)</f>
        <v>0</v>
      </c>
    </row>
    <row r="1752" spans="1:19" hidden="1">
      <c r="A1752" s="13" t="s">
        <v>98</v>
      </c>
      <c r="B1752" s="13" t="s">
        <v>99</v>
      </c>
      <c r="C1752" s="13" t="s">
        <v>99</v>
      </c>
      <c r="D1752" s="13" t="s">
        <v>67</v>
      </c>
      <c r="E1752" s="13" t="s">
        <v>57</v>
      </c>
      <c r="F1752" s="13" t="s">
        <v>58</v>
      </c>
      <c r="G1752" s="13"/>
      <c r="H1752" s="13" t="s">
        <v>61</v>
      </c>
      <c r="I1752" s="13" t="s">
        <v>868</v>
      </c>
      <c r="J1752" s="13" t="str">
        <f>_xlfn.XLOOKUP(UPPER(TRIM(I1752)),Sheet19!$A:$A,Sheet19!$B:$B,"")</f>
        <v>LIU</v>
      </c>
      <c r="K1752" s="13" t="s">
        <v>180</v>
      </c>
      <c r="L1752" s="13" t="s">
        <v>1011</v>
      </c>
      <c r="M1752" s="13" t="s">
        <v>447</v>
      </c>
      <c r="N1752" s="6">
        <v>21</v>
      </c>
      <c r="O1752" s="6">
        <v>0</v>
      </c>
      <c r="P1752" s="6">
        <v>0</v>
      </c>
      <c r="Q1752" s="2"/>
      <c r="R1752" s="1"/>
      <c r="S1752">
        <f>IF(COUNTIFS('OTH Preparationet 2024'!$D:$D,$C1752,'OTH Preparationet 2024'!$H:$H,$F1752,'OTH Preparationet 2024'!$M:$M,$H1752,'OTH Preparationet 2024'!$L:$L,$J1752,'OTH Preparationet 2024'!$Q:$Q,"")&gt;0,1,0)</f>
        <v>0</v>
      </c>
    </row>
    <row r="1753" spans="1:19" hidden="1">
      <c r="A1753" s="13" t="s">
        <v>98</v>
      </c>
      <c r="B1753" s="13" t="s">
        <v>99</v>
      </c>
      <c r="C1753" s="13" t="s">
        <v>99</v>
      </c>
      <c r="D1753" s="13" t="s">
        <v>67</v>
      </c>
      <c r="E1753" s="13" t="s">
        <v>57</v>
      </c>
      <c r="F1753" s="13" t="s">
        <v>58</v>
      </c>
      <c r="G1753" s="13"/>
      <c r="H1753" s="13" t="s">
        <v>61</v>
      </c>
      <c r="I1753" s="13" t="s">
        <v>858</v>
      </c>
      <c r="J1753" s="13" t="str">
        <f>_xlfn.XLOOKUP(UPPER(TRIM(I1753)),Sheet19!$A:$A,Sheet19!$B:$B,"")</f>
        <v>NEW</v>
      </c>
      <c r="K1753" s="13" t="s">
        <v>180</v>
      </c>
      <c r="L1753" s="13" t="s">
        <v>1011</v>
      </c>
      <c r="M1753" s="13" t="s">
        <v>447</v>
      </c>
      <c r="N1753" s="6">
        <v>1</v>
      </c>
      <c r="O1753" s="6">
        <v>0</v>
      </c>
      <c r="P1753" s="6">
        <v>0</v>
      </c>
      <c r="Q1753" s="2"/>
      <c r="R1753" s="1"/>
      <c r="S1753">
        <f>IF(COUNTIFS('OTH Preparationet 2024'!$D:$D,$C1753,'OTH Preparationet 2024'!$H:$H,$F1753,'OTH Preparationet 2024'!$M:$M,$H1753,'OTH Preparationet 2024'!$L:$L,$J1753,'OTH Preparationet 2024'!$Q:$Q,"")&gt;0,1,0)</f>
        <v>0</v>
      </c>
    </row>
    <row r="1754" spans="1:19" hidden="1">
      <c r="A1754" s="13" t="s">
        <v>98</v>
      </c>
      <c r="B1754" s="13" t="s">
        <v>99</v>
      </c>
      <c r="C1754" s="13" t="s">
        <v>99</v>
      </c>
      <c r="D1754" s="13" t="s">
        <v>67</v>
      </c>
      <c r="E1754" s="13" t="s">
        <v>57</v>
      </c>
      <c r="F1754" s="13" t="s">
        <v>58</v>
      </c>
      <c r="G1754" s="13"/>
      <c r="H1754" s="13" t="s">
        <v>61</v>
      </c>
      <c r="I1754" s="13" t="s">
        <v>863</v>
      </c>
      <c r="J1754" s="13" t="str">
        <f>_xlfn.XLOOKUP(UPPER(TRIM(I1754)),Sheet19!$A:$A,Sheet19!$B:$B,"")</f>
        <v>SNY</v>
      </c>
      <c r="K1754" s="13" t="s">
        <v>180</v>
      </c>
      <c r="L1754" s="13" t="s">
        <v>1011</v>
      </c>
      <c r="M1754" s="13" t="s">
        <v>447</v>
      </c>
      <c r="N1754" s="6">
        <v>5</v>
      </c>
      <c r="O1754" s="6">
        <v>0</v>
      </c>
      <c r="P1754" s="6">
        <v>0</v>
      </c>
      <c r="Q1754" s="2"/>
      <c r="R1754" s="1"/>
      <c r="S1754">
        <f>IF(COUNTIFS('OTH Preparationet 2024'!$D:$D,$C1754,'OTH Preparationet 2024'!$H:$H,$F1754,'OTH Preparationet 2024'!$M:$M,$H1754,'OTH Preparationet 2024'!$L:$L,$J1754,'OTH Preparationet 2024'!$Q:$Q,"")&gt;0,1,0)</f>
        <v>0</v>
      </c>
    </row>
    <row r="1755" spans="1:19" hidden="1">
      <c r="A1755" s="13" t="s">
        <v>98</v>
      </c>
      <c r="B1755" s="13" t="s">
        <v>99</v>
      </c>
      <c r="C1755" s="13" t="s">
        <v>99</v>
      </c>
      <c r="D1755" s="13" t="s">
        <v>67</v>
      </c>
      <c r="E1755" s="13" t="s">
        <v>57</v>
      </c>
      <c r="F1755" s="13" t="s">
        <v>58</v>
      </c>
      <c r="G1755" s="13"/>
      <c r="H1755" s="13" t="s">
        <v>61</v>
      </c>
      <c r="I1755" s="13" t="s">
        <v>179</v>
      </c>
      <c r="J1755" s="13" t="str">
        <f>_xlfn.XLOOKUP(UPPER(TRIM(I1755)),Sheet19!$A:$A,Sheet19!$B:$B,"")</f>
        <v>VCE</v>
      </c>
      <c r="K1755" s="13" t="s">
        <v>180</v>
      </c>
      <c r="L1755" s="13" t="s">
        <v>1011</v>
      </c>
      <c r="M1755" s="13" t="s">
        <v>447</v>
      </c>
      <c r="N1755" s="6">
        <v>152</v>
      </c>
      <c r="O1755" s="6">
        <v>0</v>
      </c>
      <c r="P1755" s="6">
        <v>0</v>
      </c>
      <c r="Q1755" s="2"/>
      <c r="R1755" s="1"/>
      <c r="S1755">
        <f>IF(COUNTIFS('OTH Preparationet 2024'!$D:$D,$C1755,'OTH Preparationet 2024'!$H:$H,$F1755,'OTH Preparationet 2024'!$M:$M,$H1755,'OTH Preparationet 2024'!$L:$L,$J1755,'OTH Preparationet 2024'!$Q:$Q,"")&gt;0,1,0)</f>
        <v>0</v>
      </c>
    </row>
    <row r="1756" spans="1:19">
      <c r="A1756" s="13" t="s">
        <v>100</v>
      </c>
      <c r="B1756" s="13" t="s">
        <v>101</v>
      </c>
      <c r="C1756" s="13" t="s">
        <v>101</v>
      </c>
      <c r="D1756" s="13" t="s">
        <v>67</v>
      </c>
      <c r="E1756" s="13" t="s">
        <v>30</v>
      </c>
      <c r="F1756" s="13" t="s">
        <v>31</v>
      </c>
      <c r="G1756" s="13"/>
      <c r="H1756" s="13"/>
      <c r="I1756" s="13" t="s">
        <v>841</v>
      </c>
      <c r="J1756" s="13" t="str">
        <f>_xlfn.XLOOKUP(UPPER(TRIM(I1756)),Sheet19!$A:$A,Sheet19!$B:$B,"")</f>
        <v>BEL</v>
      </c>
      <c r="K1756" s="13"/>
      <c r="L1756" s="13" t="s">
        <v>1011</v>
      </c>
      <c r="M1756" s="13" t="s">
        <v>447</v>
      </c>
      <c r="N1756" s="6">
        <v>4</v>
      </c>
      <c r="O1756" s="6">
        <v>0</v>
      </c>
      <c r="P1756" s="6">
        <v>0</v>
      </c>
      <c r="Q1756" s="2"/>
      <c r="R1756" s="1"/>
      <c r="S1756">
        <f>IF(COUNTIFS('OTH Preparationet 2024'!$D:$D,$C1756,'OTH Preparationet 2024'!$H:$H,$F1756,'OTH Preparationet 2024'!$M:$M,$H1756,'OTH Preparationet 2024'!$L:$L,$J1756,'OTH Preparationet 2024'!$Q:$Q,"")&gt;0,1,0)</f>
        <v>0</v>
      </c>
    </row>
    <row r="1757" spans="1:19" hidden="1">
      <c r="A1757" s="13" t="s">
        <v>100</v>
      </c>
      <c r="B1757" s="13" t="s">
        <v>101</v>
      </c>
      <c r="C1757" s="13" t="s">
        <v>101</v>
      </c>
      <c r="D1757" s="13" t="s">
        <v>67</v>
      </c>
      <c r="E1757" s="13" t="s">
        <v>30</v>
      </c>
      <c r="F1757" s="13" t="s">
        <v>31</v>
      </c>
      <c r="G1757" s="13"/>
      <c r="H1757" s="13" t="s">
        <v>20</v>
      </c>
      <c r="I1757" s="13" t="s">
        <v>843</v>
      </c>
      <c r="J1757" s="13" t="str">
        <f>_xlfn.XLOOKUP(UPPER(TRIM(I1757)),Sheet19!$A:$A,Sheet19!$B:$B,"")</f>
        <v>DOO</v>
      </c>
      <c r="K1757" s="13" t="s">
        <v>180</v>
      </c>
      <c r="L1757" s="13" t="s">
        <v>1011</v>
      </c>
      <c r="M1757" s="13" t="s">
        <v>447</v>
      </c>
      <c r="N1757" s="6">
        <v>1</v>
      </c>
      <c r="O1757" s="6">
        <v>0</v>
      </c>
      <c r="P1757" s="6">
        <v>0</v>
      </c>
      <c r="Q1757" s="2"/>
      <c r="R1757" s="1"/>
      <c r="S1757">
        <f>IF(COUNTIFS('OTH Preparationet 2024'!$D:$D,$C1757,'OTH Preparationet 2024'!$H:$H,$F1757,'OTH Preparationet 2024'!$M:$M,$H1757,'OTH Preparationet 2024'!$L:$L,$J1757,'OTH Preparationet 2024'!$Q:$Q,"")&gt;0,1,0)</f>
        <v>0</v>
      </c>
    </row>
    <row r="1758" spans="1:19" hidden="1">
      <c r="A1758" s="13" t="s">
        <v>100</v>
      </c>
      <c r="B1758" s="13" t="s">
        <v>101</v>
      </c>
      <c r="C1758" s="13" t="s">
        <v>101</v>
      </c>
      <c r="D1758" s="13" t="s">
        <v>67</v>
      </c>
      <c r="E1758" s="13" t="s">
        <v>30</v>
      </c>
      <c r="F1758" s="13" t="s">
        <v>31</v>
      </c>
      <c r="G1758" s="13"/>
      <c r="H1758" s="13" t="s">
        <v>20</v>
      </c>
      <c r="I1758" s="13" t="s">
        <v>179</v>
      </c>
      <c r="J1758" s="13" t="str">
        <f>_xlfn.XLOOKUP(UPPER(TRIM(I1758)),Sheet19!$A:$A,Sheet19!$B:$B,"")</f>
        <v>VCE</v>
      </c>
      <c r="K1758" s="13" t="s">
        <v>180</v>
      </c>
      <c r="L1758" s="13" t="s">
        <v>1011</v>
      </c>
      <c r="M1758" s="13" t="s">
        <v>447</v>
      </c>
      <c r="N1758" s="6">
        <v>1</v>
      </c>
      <c r="O1758" s="6">
        <v>0</v>
      </c>
      <c r="P1758" s="6">
        <v>0</v>
      </c>
      <c r="Q1758" s="2"/>
      <c r="R1758" s="1"/>
      <c r="S1758">
        <f>IF(COUNTIFS('OTH Preparationet 2024'!$D:$D,$C1758,'OTH Preparationet 2024'!$H:$H,$F1758,'OTH Preparationet 2024'!$M:$M,$H1758,'OTH Preparationet 2024'!$L:$L,$J1758,'OTH Preparationet 2024'!$Q:$Q,"")&gt;0,1,0)</f>
        <v>0</v>
      </c>
    </row>
    <row r="1759" spans="1:19" hidden="1">
      <c r="A1759" s="13" t="s">
        <v>100</v>
      </c>
      <c r="B1759" s="13" t="s">
        <v>101</v>
      </c>
      <c r="C1759" s="13" t="s">
        <v>101</v>
      </c>
      <c r="D1759" s="13" t="s">
        <v>67</v>
      </c>
      <c r="E1759" s="13" t="s">
        <v>32</v>
      </c>
      <c r="F1759" s="13" t="s">
        <v>33</v>
      </c>
      <c r="G1759" s="13"/>
      <c r="H1759" s="13" t="s">
        <v>20</v>
      </c>
      <c r="I1759" s="13" t="s">
        <v>1010</v>
      </c>
      <c r="J1759" s="13" t="str">
        <f>_xlfn.XLOOKUP(UPPER(TRIM(I1759)),Sheet19!$A:$A,Sheet19!$B:$B,"")</f>
        <v/>
      </c>
      <c r="K1759" s="13" t="s">
        <v>180</v>
      </c>
      <c r="L1759" s="13" t="s">
        <v>1011</v>
      </c>
      <c r="M1759" s="13" t="s">
        <v>447</v>
      </c>
      <c r="N1759" s="6">
        <v>15</v>
      </c>
      <c r="O1759" s="6">
        <v>0</v>
      </c>
      <c r="P1759" s="6">
        <v>0</v>
      </c>
      <c r="Q1759" s="2"/>
      <c r="R1759" s="1"/>
      <c r="S1759">
        <f>IF(COUNTIFS('OTH Preparationet 2024'!$D:$D,$C1759,'OTH Preparationet 2024'!$H:$H,$F1759,'OTH Preparationet 2024'!$M:$M,$H1759,'OTH Preparationet 2024'!$L:$L,$J1759,'OTH Preparationet 2024'!$Q:$Q,"")&gt;0,1,0)</f>
        <v>0</v>
      </c>
    </row>
    <row r="1760" spans="1:19" hidden="1">
      <c r="A1760" s="13" t="s">
        <v>100</v>
      </c>
      <c r="B1760" s="13" t="s">
        <v>101</v>
      </c>
      <c r="C1760" s="13" t="s">
        <v>101</v>
      </c>
      <c r="D1760" s="13" t="s">
        <v>67</v>
      </c>
      <c r="E1760" s="13" t="s">
        <v>32</v>
      </c>
      <c r="F1760" s="13" t="s">
        <v>33</v>
      </c>
      <c r="G1760" s="13"/>
      <c r="H1760" s="13" t="s">
        <v>20</v>
      </c>
      <c r="I1760" s="13" t="s">
        <v>855</v>
      </c>
      <c r="J1760" s="13" t="str">
        <f>_xlfn.XLOOKUP(UPPER(TRIM(I1760)),Sheet19!$A:$A,Sheet19!$B:$B,"")</f>
        <v>KOM</v>
      </c>
      <c r="K1760" s="13" t="s">
        <v>180</v>
      </c>
      <c r="L1760" s="13" t="s">
        <v>1011</v>
      </c>
      <c r="M1760" s="13" t="s">
        <v>447</v>
      </c>
      <c r="N1760" s="6">
        <v>5</v>
      </c>
      <c r="O1760" s="6">
        <v>0</v>
      </c>
      <c r="P1760" s="6">
        <v>0</v>
      </c>
      <c r="Q1760" s="2"/>
      <c r="R1760" s="1"/>
      <c r="S1760">
        <f>IF(COUNTIFS('OTH Preparationet 2024'!$D:$D,$C1760,'OTH Preparationet 2024'!$H:$H,$F1760,'OTH Preparationet 2024'!$M:$M,$H1760,'OTH Preparationet 2024'!$L:$L,$J1760,'OTH Preparationet 2024'!$Q:$Q,"")&gt;0,1,0)</f>
        <v>0</v>
      </c>
    </row>
    <row r="1761" spans="1:19" hidden="1">
      <c r="A1761" s="13" t="s">
        <v>100</v>
      </c>
      <c r="B1761" s="13" t="s">
        <v>101</v>
      </c>
      <c r="C1761" s="13" t="s">
        <v>101</v>
      </c>
      <c r="D1761" s="13" t="s">
        <v>67</v>
      </c>
      <c r="E1761" s="13" t="s">
        <v>42</v>
      </c>
      <c r="F1761" s="13" t="s">
        <v>43</v>
      </c>
      <c r="G1761" s="13"/>
      <c r="H1761" s="13" t="s">
        <v>20</v>
      </c>
      <c r="I1761" s="13" t="s">
        <v>846</v>
      </c>
      <c r="J1761" s="13" t="str">
        <f>_xlfn.XLOOKUP(UPPER(TRIM(I1761)),Sheet19!$A:$A,Sheet19!$B:$B,"")</f>
        <v>CAS</v>
      </c>
      <c r="K1761" s="13" t="s">
        <v>180</v>
      </c>
      <c r="L1761" s="13" t="s">
        <v>1011</v>
      </c>
      <c r="M1761" s="13" t="s">
        <v>447</v>
      </c>
      <c r="N1761" s="6">
        <v>1</v>
      </c>
      <c r="O1761" s="6">
        <v>0</v>
      </c>
      <c r="P1761" s="6">
        <v>0</v>
      </c>
      <c r="Q1761" s="2"/>
      <c r="R1761" s="1"/>
      <c r="S1761">
        <f>IF(COUNTIFS('OTH Preparationet 2024'!$D:$D,$C1761,'OTH Preparationet 2024'!$H:$H,$F1761,'OTH Preparationet 2024'!$M:$M,$H1761,'OTH Preparationet 2024'!$L:$L,$J1761,'OTH Preparationet 2024'!$Q:$Q,"")&gt;0,1,0)</f>
        <v>0</v>
      </c>
    </row>
    <row r="1762" spans="1:19" hidden="1">
      <c r="A1762" s="13" t="s">
        <v>100</v>
      </c>
      <c r="B1762" s="13" t="s">
        <v>101</v>
      </c>
      <c r="C1762" s="13" t="s">
        <v>101</v>
      </c>
      <c r="D1762" s="13" t="s">
        <v>67</v>
      </c>
      <c r="E1762" s="13" t="s">
        <v>42</v>
      </c>
      <c r="F1762" s="13" t="s">
        <v>43</v>
      </c>
      <c r="G1762" s="13"/>
      <c r="H1762" s="13" t="s">
        <v>20</v>
      </c>
      <c r="I1762" s="13" t="s">
        <v>1010</v>
      </c>
      <c r="J1762" s="13" t="str">
        <f>_xlfn.XLOOKUP(UPPER(TRIM(I1762)),Sheet19!$A:$A,Sheet19!$B:$B,"")</f>
        <v/>
      </c>
      <c r="K1762" s="13" t="s">
        <v>180</v>
      </c>
      <c r="L1762" s="13" t="s">
        <v>1011</v>
      </c>
      <c r="M1762" s="13" t="s">
        <v>447</v>
      </c>
      <c r="N1762" s="6">
        <v>4</v>
      </c>
      <c r="O1762" s="6">
        <v>0</v>
      </c>
      <c r="P1762" s="6">
        <v>0</v>
      </c>
      <c r="Q1762" s="2"/>
      <c r="R1762" s="1"/>
      <c r="S1762">
        <f>IF(COUNTIFS('OTH Preparationet 2024'!$D:$D,$C1762,'OTH Preparationet 2024'!$H:$H,$F1762,'OTH Preparationet 2024'!$M:$M,$H1762,'OTH Preparationet 2024'!$L:$L,$J1762,'OTH Preparationet 2024'!$Q:$Q,"")&gt;0,1,0)</f>
        <v>0</v>
      </c>
    </row>
    <row r="1763" spans="1:19">
      <c r="A1763" s="13" t="s">
        <v>100</v>
      </c>
      <c r="B1763" s="13" t="s">
        <v>101</v>
      </c>
      <c r="C1763" s="13" t="s">
        <v>101</v>
      </c>
      <c r="D1763" s="13" t="s">
        <v>67</v>
      </c>
      <c r="E1763" s="13" t="s">
        <v>42</v>
      </c>
      <c r="F1763" s="13" t="s">
        <v>43</v>
      </c>
      <c r="G1763" s="13"/>
      <c r="H1763" s="13"/>
      <c r="I1763" s="13" t="s">
        <v>966</v>
      </c>
      <c r="J1763" s="13" t="str">
        <f>_xlfn.XLOOKUP(UPPER(TRIM(I1763)),Sheet19!$A:$A,Sheet19!$B:$B,"")</f>
        <v>VEE</v>
      </c>
      <c r="K1763" s="13"/>
      <c r="L1763" s="13" t="s">
        <v>1011</v>
      </c>
      <c r="M1763" s="13" t="s">
        <v>447</v>
      </c>
      <c r="N1763" s="6">
        <v>3</v>
      </c>
      <c r="O1763" s="6">
        <v>0</v>
      </c>
      <c r="P1763" s="6">
        <v>0</v>
      </c>
      <c r="Q1763" s="2"/>
      <c r="R1763" s="1"/>
      <c r="S1763">
        <f>IF(COUNTIFS('OTH Preparationet 2024'!$D:$D,$C1763,'OTH Preparationet 2024'!$H:$H,$F1763,'OTH Preparationet 2024'!$M:$M,$H1763,'OTH Preparationet 2024'!$L:$L,$J1763,'OTH Preparationet 2024'!$Q:$Q,"")&gt;0,1,0)</f>
        <v>0</v>
      </c>
    </row>
    <row r="1764" spans="1:19">
      <c r="A1764" s="13" t="s">
        <v>100</v>
      </c>
      <c r="B1764" s="13" t="s">
        <v>101</v>
      </c>
      <c r="C1764" s="13" t="s">
        <v>101</v>
      </c>
      <c r="D1764" s="13" t="s">
        <v>67</v>
      </c>
      <c r="E1764" s="13" t="s">
        <v>48</v>
      </c>
      <c r="F1764" s="13" t="s">
        <v>49</v>
      </c>
      <c r="G1764" s="13"/>
      <c r="H1764" s="13"/>
      <c r="I1764" s="13" t="s">
        <v>962</v>
      </c>
      <c r="J1764" s="13" t="str">
        <f>_xlfn.XLOOKUP(UPPER(TRIM(I1764)),Sheet19!$A:$A,Sheet19!$B:$B,"")</f>
        <v>HUD</v>
      </c>
      <c r="K1764" s="13"/>
      <c r="L1764" s="13" t="s">
        <v>1011</v>
      </c>
      <c r="M1764" s="13" t="s">
        <v>447</v>
      </c>
      <c r="N1764" s="6">
        <v>9</v>
      </c>
      <c r="O1764" s="6">
        <v>0</v>
      </c>
      <c r="P1764" s="6">
        <v>0</v>
      </c>
      <c r="Q1764" s="2"/>
      <c r="R1764" s="1"/>
      <c r="S1764">
        <f>IF(COUNTIFS('OTH Preparationet 2024'!$D:$D,$C1764,'OTH Preparationet 2024'!$H:$H,$F1764,'OTH Preparationet 2024'!$M:$M,$H1764,'OTH Preparationet 2024'!$L:$L,$J1764,'OTH Preparationet 2024'!$Q:$Q,"")&gt;0,1,0)</f>
        <v>0</v>
      </c>
    </row>
    <row r="1765" spans="1:19">
      <c r="A1765" s="13" t="s">
        <v>100</v>
      </c>
      <c r="B1765" s="13" t="s">
        <v>101</v>
      </c>
      <c r="C1765" s="13" t="s">
        <v>101</v>
      </c>
      <c r="D1765" s="13" t="s">
        <v>67</v>
      </c>
      <c r="E1765" s="13" t="s">
        <v>48</v>
      </c>
      <c r="F1765" s="13" t="s">
        <v>49</v>
      </c>
      <c r="G1765" s="13"/>
      <c r="H1765" s="13"/>
      <c r="I1765" s="13" t="s">
        <v>852</v>
      </c>
      <c r="J1765" s="13" t="str">
        <f>_xlfn.XLOOKUP(UPPER(TRIM(I1765)),Sheet19!$A:$A,Sheet19!$B:$B,"")</f>
        <v>JCB</v>
      </c>
      <c r="K1765" s="13"/>
      <c r="L1765" s="13" t="s">
        <v>1011</v>
      </c>
      <c r="M1765" s="13" t="s">
        <v>447</v>
      </c>
      <c r="N1765" s="6">
        <v>2</v>
      </c>
      <c r="O1765" s="6">
        <v>0</v>
      </c>
      <c r="P1765" s="6">
        <v>0</v>
      </c>
      <c r="Q1765" s="2"/>
      <c r="R1765" s="1"/>
      <c r="S1765">
        <f>IF(COUNTIFS('OTH Preparationet 2024'!$D:$D,$C1765,'OTH Preparationet 2024'!$H:$H,$F1765,'OTH Preparationet 2024'!$M:$M,$H1765,'OTH Preparationet 2024'!$L:$L,$J1765,'OTH Preparationet 2024'!$Q:$Q,"")&gt;0,1,0)</f>
        <v>0</v>
      </c>
    </row>
    <row r="1766" spans="1:19">
      <c r="A1766" s="13" t="s">
        <v>100</v>
      </c>
      <c r="B1766" s="13" t="s">
        <v>101</v>
      </c>
      <c r="C1766" s="13" t="s">
        <v>101</v>
      </c>
      <c r="D1766" s="13" t="s">
        <v>67</v>
      </c>
      <c r="E1766" s="13" t="s">
        <v>48</v>
      </c>
      <c r="F1766" s="13" t="s">
        <v>49</v>
      </c>
      <c r="G1766" s="13"/>
      <c r="H1766" s="13"/>
      <c r="I1766" s="13" t="s">
        <v>963</v>
      </c>
      <c r="J1766" s="13" t="str">
        <f>_xlfn.XLOOKUP(UPPER(TRIM(I1766)),Sheet19!$A:$A,Sheet19!$B:$B,"")</f>
        <v>LAN</v>
      </c>
      <c r="K1766" s="13"/>
      <c r="L1766" s="13" t="s">
        <v>1011</v>
      </c>
      <c r="M1766" s="13" t="s">
        <v>447</v>
      </c>
      <c r="N1766" s="6">
        <v>18</v>
      </c>
      <c r="O1766" s="6">
        <v>0</v>
      </c>
      <c r="P1766" s="6">
        <v>0</v>
      </c>
      <c r="Q1766" s="2"/>
      <c r="R1766" s="1"/>
      <c r="S1766">
        <f>IF(COUNTIFS('OTH Preparationet 2024'!$D:$D,$C1766,'OTH Preparationet 2024'!$H:$H,$F1766,'OTH Preparationet 2024'!$M:$M,$H1766,'OTH Preparationet 2024'!$L:$L,$J1766,'OTH Preparationet 2024'!$Q:$Q,"")&gt;0,1,0)</f>
        <v>0</v>
      </c>
    </row>
    <row r="1767" spans="1:19" hidden="1">
      <c r="A1767" s="13" t="s">
        <v>100</v>
      </c>
      <c r="B1767" s="13" t="s">
        <v>101</v>
      </c>
      <c r="C1767" s="13" t="s">
        <v>101</v>
      </c>
      <c r="D1767" s="13" t="s">
        <v>67</v>
      </c>
      <c r="E1767" s="13" t="s">
        <v>50</v>
      </c>
      <c r="F1767" s="13" t="s">
        <v>18</v>
      </c>
      <c r="G1767" s="13"/>
      <c r="H1767" s="13" t="s">
        <v>23</v>
      </c>
      <c r="I1767" s="13" t="s">
        <v>844</v>
      </c>
      <c r="J1767" s="13" t="str">
        <f>_xlfn.XLOOKUP(UPPER(TRIM(I1767)),Sheet19!$A:$A,Sheet19!$B:$B,"")</f>
        <v>BOB</v>
      </c>
      <c r="K1767" s="13" t="s">
        <v>180</v>
      </c>
      <c r="L1767" s="13" t="s">
        <v>1011</v>
      </c>
      <c r="M1767" s="13" t="s">
        <v>447</v>
      </c>
      <c r="N1767" s="6">
        <v>16</v>
      </c>
      <c r="O1767" s="6">
        <v>0</v>
      </c>
      <c r="P1767" s="6">
        <v>0</v>
      </c>
      <c r="Q1767" s="2"/>
      <c r="R1767" s="1"/>
      <c r="S1767">
        <f>IF(COUNTIFS('OTH Preparationet 2024'!$D:$D,$C1767,'OTH Preparationet 2024'!$H:$H,$F1767,'OTH Preparationet 2024'!$M:$M,$H1767,'OTH Preparationet 2024'!$L:$L,$J1767,'OTH Preparationet 2024'!$Q:$Q,"")&gt;0,1,0)</f>
        <v>0</v>
      </c>
    </row>
    <row r="1768" spans="1:19" hidden="1">
      <c r="A1768" s="13" t="s">
        <v>100</v>
      </c>
      <c r="B1768" s="13" t="s">
        <v>101</v>
      </c>
      <c r="C1768" s="13" t="s">
        <v>101</v>
      </c>
      <c r="D1768" s="13" t="s">
        <v>67</v>
      </c>
      <c r="E1768" s="13" t="s">
        <v>50</v>
      </c>
      <c r="F1768" s="13" t="s">
        <v>18</v>
      </c>
      <c r="G1768" s="13"/>
      <c r="H1768" s="13" t="s">
        <v>23</v>
      </c>
      <c r="I1768" s="13" t="s">
        <v>846</v>
      </c>
      <c r="J1768" s="13" t="str">
        <f>_xlfn.XLOOKUP(UPPER(TRIM(I1768)),Sheet19!$A:$A,Sheet19!$B:$B,"")</f>
        <v>CAS</v>
      </c>
      <c r="K1768" s="13" t="s">
        <v>180</v>
      </c>
      <c r="L1768" s="13" t="s">
        <v>1011</v>
      </c>
      <c r="M1768" s="13" t="s">
        <v>447</v>
      </c>
      <c r="N1768" s="6">
        <v>3</v>
      </c>
      <c r="O1768" s="6">
        <v>0</v>
      </c>
      <c r="P1768" s="6">
        <v>0</v>
      </c>
      <c r="Q1768" s="2"/>
      <c r="R1768" s="1"/>
      <c r="S1768">
        <f>IF(COUNTIFS('OTH Preparationet 2024'!$D:$D,$C1768,'OTH Preparationet 2024'!$H:$H,$F1768,'OTH Preparationet 2024'!$M:$M,$H1768,'OTH Preparationet 2024'!$L:$L,$J1768,'OTH Preparationet 2024'!$Q:$Q,"")&gt;0,1,0)</f>
        <v>0</v>
      </c>
    </row>
    <row r="1769" spans="1:19" hidden="1">
      <c r="A1769" s="13" t="s">
        <v>100</v>
      </c>
      <c r="B1769" s="13" t="s">
        <v>101</v>
      </c>
      <c r="C1769" s="13" t="s">
        <v>101</v>
      </c>
      <c r="D1769" s="13" t="s">
        <v>67</v>
      </c>
      <c r="E1769" s="13" t="s">
        <v>50</v>
      </c>
      <c r="F1769" s="13" t="s">
        <v>18</v>
      </c>
      <c r="G1769" s="13"/>
      <c r="H1769" s="13" t="s">
        <v>23</v>
      </c>
      <c r="I1769" s="13" t="s">
        <v>1010</v>
      </c>
      <c r="J1769" s="13" t="str">
        <f>_xlfn.XLOOKUP(UPPER(TRIM(I1769)),Sheet19!$A:$A,Sheet19!$B:$B,"")</f>
        <v/>
      </c>
      <c r="K1769" s="13" t="s">
        <v>180</v>
      </c>
      <c r="L1769" s="13" t="s">
        <v>1011</v>
      </c>
      <c r="M1769" s="13" t="s">
        <v>447</v>
      </c>
      <c r="N1769" s="6">
        <v>5</v>
      </c>
      <c r="O1769" s="6">
        <v>0</v>
      </c>
      <c r="P1769" s="6">
        <v>0</v>
      </c>
      <c r="Q1769" s="2"/>
      <c r="R1769" s="1"/>
      <c r="S1769">
        <f>IF(COUNTIFS('OTH Preparationet 2024'!$D:$D,$C1769,'OTH Preparationet 2024'!$H:$H,$F1769,'OTH Preparationet 2024'!$M:$M,$H1769,'OTH Preparationet 2024'!$L:$L,$J1769,'OTH Preparationet 2024'!$Q:$Q,"")&gt;0,1,0)</f>
        <v>0</v>
      </c>
    </row>
    <row r="1770" spans="1:19" hidden="1">
      <c r="A1770" s="13" t="s">
        <v>100</v>
      </c>
      <c r="B1770" s="13" t="s">
        <v>101</v>
      </c>
      <c r="C1770" s="13" t="s">
        <v>101</v>
      </c>
      <c r="D1770" s="13" t="s">
        <v>67</v>
      </c>
      <c r="E1770" s="13" t="s">
        <v>50</v>
      </c>
      <c r="F1770" s="13" t="s">
        <v>18</v>
      </c>
      <c r="G1770" s="13"/>
      <c r="H1770" s="13" t="s">
        <v>23</v>
      </c>
      <c r="I1770" s="13" t="s">
        <v>843</v>
      </c>
      <c r="J1770" s="13" t="str">
        <f>_xlfn.XLOOKUP(UPPER(TRIM(I1770)),Sheet19!$A:$A,Sheet19!$B:$B,"")</f>
        <v>DOO</v>
      </c>
      <c r="K1770" s="13" t="s">
        <v>180</v>
      </c>
      <c r="L1770" s="13" t="s">
        <v>1011</v>
      </c>
      <c r="M1770" s="13" t="s">
        <v>447</v>
      </c>
      <c r="N1770" s="6">
        <v>5</v>
      </c>
      <c r="O1770" s="6">
        <v>0</v>
      </c>
      <c r="P1770" s="6">
        <v>0</v>
      </c>
      <c r="Q1770" s="2"/>
      <c r="R1770" s="1"/>
      <c r="S1770">
        <f>IF(COUNTIFS('OTH Preparationet 2024'!$D:$D,$C1770,'OTH Preparationet 2024'!$H:$H,$F1770,'OTH Preparationet 2024'!$M:$M,$H1770,'OTH Preparationet 2024'!$L:$L,$J1770,'OTH Preparationet 2024'!$Q:$Q,"")&gt;0,1,0)</f>
        <v>0</v>
      </c>
    </row>
    <row r="1771" spans="1:19" hidden="1">
      <c r="A1771" s="13" t="s">
        <v>100</v>
      </c>
      <c r="B1771" s="13" t="s">
        <v>101</v>
      </c>
      <c r="C1771" s="13" t="s">
        <v>101</v>
      </c>
      <c r="D1771" s="13" t="s">
        <v>67</v>
      </c>
      <c r="E1771" s="13" t="s">
        <v>50</v>
      </c>
      <c r="F1771" s="13" t="s">
        <v>18</v>
      </c>
      <c r="G1771" s="13"/>
      <c r="H1771" s="13" t="s">
        <v>23</v>
      </c>
      <c r="I1771" s="13" t="s">
        <v>939</v>
      </c>
      <c r="J1771" s="13" t="str">
        <f>_xlfn.XLOOKUP(UPPER(TRIM(I1771)),Sheet19!$A:$A,Sheet19!$B:$B,"")</f>
        <v>EUR</v>
      </c>
      <c r="K1771" s="13" t="s">
        <v>180</v>
      </c>
      <c r="L1771" s="13" t="s">
        <v>1011</v>
      </c>
      <c r="M1771" s="13" t="s">
        <v>447</v>
      </c>
      <c r="N1771" s="6">
        <v>12</v>
      </c>
      <c r="O1771" s="6">
        <v>0</v>
      </c>
      <c r="P1771" s="6">
        <v>0</v>
      </c>
      <c r="Q1771" s="2"/>
      <c r="R1771" s="1"/>
      <c r="S1771">
        <f>IF(COUNTIFS('OTH Preparationet 2024'!$D:$D,$C1771,'OTH Preparationet 2024'!$H:$H,$F1771,'OTH Preparationet 2024'!$M:$M,$H1771,'OTH Preparationet 2024'!$L:$L,$J1771,'OTH Preparationet 2024'!$Q:$Q,"")&gt;0,1,0)</f>
        <v>0</v>
      </c>
    </row>
    <row r="1772" spans="1:19" hidden="1">
      <c r="A1772" s="13" t="s">
        <v>100</v>
      </c>
      <c r="B1772" s="13" t="s">
        <v>101</v>
      </c>
      <c r="C1772" s="13" t="s">
        <v>101</v>
      </c>
      <c r="D1772" s="13" t="s">
        <v>67</v>
      </c>
      <c r="E1772" s="13" t="s">
        <v>50</v>
      </c>
      <c r="F1772" s="13" t="s">
        <v>18</v>
      </c>
      <c r="G1772" s="13"/>
      <c r="H1772" s="13" t="s">
        <v>23</v>
      </c>
      <c r="I1772" s="13" t="s">
        <v>895</v>
      </c>
      <c r="J1772" s="13" t="str">
        <f>_xlfn.XLOOKUP(UPPER(TRIM(I1772)),Sheet19!$A:$A,Sheet19!$B:$B,"")</f>
        <v>HIT</v>
      </c>
      <c r="K1772" s="13" t="s">
        <v>180</v>
      </c>
      <c r="L1772" s="13" t="s">
        <v>1011</v>
      </c>
      <c r="M1772" s="13" t="s">
        <v>447</v>
      </c>
      <c r="N1772" s="6">
        <v>15</v>
      </c>
      <c r="O1772" s="6">
        <v>0</v>
      </c>
      <c r="P1772" s="6">
        <v>0</v>
      </c>
      <c r="Q1772" s="2"/>
      <c r="R1772" s="1"/>
      <c r="S1772">
        <f>IF(COUNTIFS('OTH Preparationet 2024'!$D:$D,$C1772,'OTH Preparationet 2024'!$H:$H,$F1772,'OTH Preparationet 2024'!$M:$M,$H1772,'OTH Preparationet 2024'!$L:$L,$J1772,'OTH Preparationet 2024'!$Q:$Q,"")&gt;0,1,0)</f>
        <v>0</v>
      </c>
    </row>
    <row r="1773" spans="1:19" hidden="1">
      <c r="A1773" s="13" t="s">
        <v>100</v>
      </c>
      <c r="B1773" s="13" t="s">
        <v>101</v>
      </c>
      <c r="C1773" s="13" t="s">
        <v>101</v>
      </c>
      <c r="D1773" s="13" t="s">
        <v>67</v>
      </c>
      <c r="E1773" s="13" t="s">
        <v>50</v>
      </c>
      <c r="F1773" s="13" t="s">
        <v>18</v>
      </c>
      <c r="G1773" s="13"/>
      <c r="H1773" s="13" t="s">
        <v>23</v>
      </c>
      <c r="I1773" s="13" t="s">
        <v>851</v>
      </c>
      <c r="J1773" s="13" t="str">
        <f>_xlfn.XLOOKUP(UPPER(TRIM(I1773)),Sheet19!$A:$A,Sheet19!$B:$B,"")</f>
        <v>HYU</v>
      </c>
      <c r="K1773" s="13" t="s">
        <v>180</v>
      </c>
      <c r="L1773" s="13" t="s">
        <v>1011</v>
      </c>
      <c r="M1773" s="13" t="s">
        <v>447</v>
      </c>
      <c r="N1773" s="6">
        <v>8</v>
      </c>
      <c r="O1773" s="6">
        <v>0</v>
      </c>
      <c r="P1773" s="6">
        <v>0</v>
      </c>
      <c r="Q1773" s="2"/>
      <c r="R1773" s="1"/>
      <c r="S1773">
        <f>IF(COUNTIFS('OTH Preparationet 2024'!$D:$D,$C1773,'OTH Preparationet 2024'!$H:$H,$F1773,'OTH Preparationet 2024'!$M:$M,$H1773,'OTH Preparationet 2024'!$L:$L,$J1773,'OTH Preparationet 2024'!$Q:$Q,"")&gt;0,1,0)</f>
        <v>0</v>
      </c>
    </row>
    <row r="1774" spans="1:19" hidden="1">
      <c r="A1774" s="13" t="s">
        <v>100</v>
      </c>
      <c r="B1774" s="13" t="s">
        <v>101</v>
      </c>
      <c r="C1774" s="13" t="s">
        <v>101</v>
      </c>
      <c r="D1774" s="13" t="s">
        <v>67</v>
      </c>
      <c r="E1774" s="13" t="s">
        <v>50</v>
      </c>
      <c r="F1774" s="13" t="s">
        <v>18</v>
      </c>
      <c r="G1774" s="13"/>
      <c r="H1774" s="13" t="s">
        <v>23</v>
      </c>
      <c r="I1774" s="13" t="s">
        <v>852</v>
      </c>
      <c r="J1774" s="13" t="str">
        <f>_xlfn.XLOOKUP(UPPER(TRIM(I1774)),Sheet19!$A:$A,Sheet19!$B:$B,"")</f>
        <v>JCB</v>
      </c>
      <c r="K1774" s="13" t="s">
        <v>180</v>
      </c>
      <c r="L1774" s="13" t="s">
        <v>1011</v>
      </c>
      <c r="M1774" s="13" t="s">
        <v>447</v>
      </c>
      <c r="N1774" s="6">
        <v>13</v>
      </c>
      <c r="O1774" s="6">
        <v>0</v>
      </c>
      <c r="P1774" s="6">
        <v>0</v>
      </c>
      <c r="Q1774" s="2"/>
      <c r="R1774" s="1"/>
      <c r="S1774">
        <f>IF(COUNTIFS('OTH Preparationet 2024'!$D:$D,$C1774,'OTH Preparationet 2024'!$H:$H,$F1774,'OTH Preparationet 2024'!$M:$M,$H1774,'OTH Preparationet 2024'!$L:$L,$J1774,'OTH Preparationet 2024'!$Q:$Q,"")&gt;0,1,0)</f>
        <v>0</v>
      </c>
    </row>
    <row r="1775" spans="1:19" hidden="1">
      <c r="A1775" s="13" t="s">
        <v>100</v>
      </c>
      <c r="B1775" s="13" t="s">
        <v>101</v>
      </c>
      <c r="C1775" s="13" t="s">
        <v>101</v>
      </c>
      <c r="D1775" s="13" t="s">
        <v>67</v>
      </c>
      <c r="E1775" s="13" t="s">
        <v>50</v>
      </c>
      <c r="F1775" s="13" t="s">
        <v>18</v>
      </c>
      <c r="G1775" s="13"/>
      <c r="H1775" s="13" t="s">
        <v>23</v>
      </c>
      <c r="I1775" s="13" t="s">
        <v>896</v>
      </c>
      <c r="J1775" s="13" t="str">
        <f>_xlfn.XLOOKUP(UPPER(TRIM(I1775)),Sheet19!$A:$A,Sheet19!$B:$B,"")</f>
        <v>KOB</v>
      </c>
      <c r="K1775" s="13" t="s">
        <v>180</v>
      </c>
      <c r="L1775" s="13" t="s">
        <v>1011</v>
      </c>
      <c r="M1775" s="13" t="s">
        <v>447</v>
      </c>
      <c r="N1775" s="6">
        <v>11</v>
      </c>
      <c r="O1775" s="6">
        <v>0</v>
      </c>
      <c r="P1775" s="6">
        <v>0</v>
      </c>
      <c r="Q1775" s="2"/>
      <c r="R1775" s="1"/>
      <c r="S1775">
        <f>IF(COUNTIFS('OTH Preparationet 2024'!$D:$D,$C1775,'OTH Preparationet 2024'!$H:$H,$F1775,'OTH Preparationet 2024'!$M:$M,$H1775,'OTH Preparationet 2024'!$L:$L,$J1775,'OTH Preparationet 2024'!$Q:$Q,"")&gt;0,1,0)</f>
        <v>0</v>
      </c>
    </row>
    <row r="1776" spans="1:19" hidden="1">
      <c r="A1776" s="13" t="s">
        <v>100</v>
      </c>
      <c r="B1776" s="13" t="s">
        <v>101</v>
      </c>
      <c r="C1776" s="13" t="s">
        <v>101</v>
      </c>
      <c r="D1776" s="13" t="s">
        <v>67</v>
      </c>
      <c r="E1776" s="13" t="s">
        <v>50</v>
      </c>
      <c r="F1776" s="13" t="s">
        <v>18</v>
      </c>
      <c r="G1776" s="13"/>
      <c r="H1776" s="13" t="s">
        <v>23</v>
      </c>
      <c r="I1776" s="13" t="s">
        <v>855</v>
      </c>
      <c r="J1776" s="13" t="str">
        <f>_xlfn.XLOOKUP(UPPER(TRIM(I1776)),Sheet19!$A:$A,Sheet19!$B:$B,"")</f>
        <v>KOM</v>
      </c>
      <c r="K1776" s="13" t="s">
        <v>180</v>
      </c>
      <c r="L1776" s="13" t="s">
        <v>1011</v>
      </c>
      <c r="M1776" s="13" t="s">
        <v>447</v>
      </c>
      <c r="N1776" s="6">
        <v>4</v>
      </c>
      <c r="O1776" s="6">
        <v>0</v>
      </c>
      <c r="P1776" s="6">
        <v>0</v>
      </c>
      <c r="Q1776" s="2"/>
      <c r="R1776" s="1"/>
      <c r="S1776">
        <f>IF(COUNTIFS('OTH Preparationet 2024'!$D:$D,$C1776,'OTH Preparationet 2024'!$H:$H,$F1776,'OTH Preparationet 2024'!$M:$M,$H1776,'OTH Preparationet 2024'!$L:$L,$J1776,'OTH Preparationet 2024'!$Q:$Q,"")&gt;0,1,0)</f>
        <v>0</v>
      </c>
    </row>
    <row r="1777" spans="1:19" hidden="1">
      <c r="A1777" s="13" t="s">
        <v>100</v>
      </c>
      <c r="B1777" s="13" t="s">
        <v>101</v>
      </c>
      <c r="C1777" s="13" t="s">
        <v>101</v>
      </c>
      <c r="D1777" s="13" t="s">
        <v>67</v>
      </c>
      <c r="E1777" s="13" t="s">
        <v>50</v>
      </c>
      <c r="F1777" s="13" t="s">
        <v>18</v>
      </c>
      <c r="G1777" s="13"/>
      <c r="H1777" s="13" t="s">
        <v>23</v>
      </c>
      <c r="I1777" s="13" t="s">
        <v>867</v>
      </c>
      <c r="J1777" s="13" t="str">
        <f>_xlfn.XLOOKUP(UPPER(TRIM(I1777)),Sheet19!$A:$A,Sheet19!$B:$B,"")</f>
        <v>KUB</v>
      </c>
      <c r="K1777" s="13" t="s">
        <v>180</v>
      </c>
      <c r="L1777" s="13" t="s">
        <v>1011</v>
      </c>
      <c r="M1777" s="13" t="s">
        <v>447</v>
      </c>
      <c r="N1777" s="6">
        <v>21</v>
      </c>
      <c r="O1777" s="6">
        <v>0</v>
      </c>
      <c r="P1777" s="6">
        <v>0</v>
      </c>
      <c r="Q1777" s="2"/>
      <c r="R1777" s="1"/>
      <c r="S1777">
        <f>IF(COUNTIFS('OTH Preparationet 2024'!$D:$D,$C1777,'OTH Preparationet 2024'!$H:$H,$F1777,'OTH Preparationet 2024'!$M:$M,$H1777,'OTH Preparationet 2024'!$L:$L,$J1777,'OTH Preparationet 2024'!$Q:$Q,"")&gt;0,1,0)</f>
        <v>0</v>
      </c>
    </row>
    <row r="1778" spans="1:19" hidden="1">
      <c r="A1778" s="13" t="s">
        <v>100</v>
      </c>
      <c r="B1778" s="13" t="s">
        <v>101</v>
      </c>
      <c r="C1778" s="13" t="s">
        <v>101</v>
      </c>
      <c r="D1778" s="13" t="s">
        <v>67</v>
      </c>
      <c r="E1778" s="13" t="s">
        <v>50</v>
      </c>
      <c r="F1778" s="13" t="s">
        <v>18</v>
      </c>
      <c r="G1778" s="13"/>
      <c r="H1778" s="13" t="s">
        <v>23</v>
      </c>
      <c r="I1778" s="13" t="s">
        <v>868</v>
      </c>
      <c r="J1778" s="13" t="str">
        <f>_xlfn.XLOOKUP(UPPER(TRIM(I1778)),Sheet19!$A:$A,Sheet19!$B:$B,"")</f>
        <v>LIU</v>
      </c>
      <c r="K1778" s="13" t="s">
        <v>180</v>
      </c>
      <c r="L1778" s="13" t="s">
        <v>1011</v>
      </c>
      <c r="M1778" s="13" t="s">
        <v>447</v>
      </c>
      <c r="N1778" s="6">
        <v>11</v>
      </c>
      <c r="O1778" s="6">
        <v>0</v>
      </c>
      <c r="P1778" s="6">
        <v>0</v>
      </c>
      <c r="Q1778" s="2"/>
      <c r="R1778" s="1"/>
      <c r="S1778">
        <f>IF(COUNTIFS('OTH Preparationet 2024'!$D:$D,$C1778,'OTH Preparationet 2024'!$H:$H,$F1778,'OTH Preparationet 2024'!$M:$M,$H1778,'OTH Preparationet 2024'!$L:$L,$J1778,'OTH Preparationet 2024'!$Q:$Q,"")&gt;0,1,0)</f>
        <v>0</v>
      </c>
    </row>
    <row r="1779" spans="1:19" hidden="1">
      <c r="A1779" s="13" t="s">
        <v>100</v>
      </c>
      <c r="B1779" s="13" t="s">
        <v>101</v>
      </c>
      <c r="C1779" s="13" t="s">
        <v>101</v>
      </c>
      <c r="D1779" s="13" t="s">
        <v>67</v>
      </c>
      <c r="E1779" s="13" t="s">
        <v>50</v>
      </c>
      <c r="F1779" s="13" t="s">
        <v>18</v>
      </c>
      <c r="G1779" s="13"/>
      <c r="H1779" s="13" t="s">
        <v>23</v>
      </c>
      <c r="I1779" s="13" t="s">
        <v>858</v>
      </c>
      <c r="J1779" s="13" t="str">
        <f>_xlfn.XLOOKUP(UPPER(TRIM(I1779)),Sheet19!$A:$A,Sheet19!$B:$B,"")</f>
        <v>NEW</v>
      </c>
      <c r="K1779" s="13" t="s">
        <v>180</v>
      </c>
      <c r="L1779" s="13" t="s">
        <v>1011</v>
      </c>
      <c r="M1779" s="13" t="s">
        <v>447</v>
      </c>
      <c r="N1779" s="6">
        <v>2</v>
      </c>
      <c r="O1779" s="6">
        <v>0</v>
      </c>
      <c r="P1779" s="6">
        <v>0</v>
      </c>
      <c r="Q1779" s="2"/>
      <c r="R1779" s="1"/>
      <c r="S1779">
        <f>IF(COUNTIFS('OTH Preparationet 2024'!$D:$D,$C1779,'OTH Preparationet 2024'!$H:$H,$F1779,'OTH Preparationet 2024'!$M:$M,$H1779,'OTH Preparationet 2024'!$L:$L,$J1779,'OTH Preparationet 2024'!$Q:$Q,"")&gt;0,1,0)</f>
        <v>0</v>
      </c>
    </row>
    <row r="1780" spans="1:19" hidden="1">
      <c r="A1780" s="13" t="s">
        <v>100</v>
      </c>
      <c r="B1780" s="13" t="s">
        <v>101</v>
      </c>
      <c r="C1780" s="13" t="s">
        <v>101</v>
      </c>
      <c r="D1780" s="13" t="s">
        <v>67</v>
      </c>
      <c r="E1780" s="13" t="s">
        <v>50</v>
      </c>
      <c r="F1780" s="13" t="s">
        <v>18</v>
      </c>
      <c r="G1780" s="13"/>
      <c r="H1780" s="13" t="s">
        <v>23</v>
      </c>
      <c r="I1780" s="13" t="s">
        <v>863</v>
      </c>
      <c r="J1780" s="13" t="str">
        <f>_xlfn.XLOOKUP(UPPER(TRIM(I1780)),Sheet19!$A:$A,Sheet19!$B:$B,"")</f>
        <v>SNY</v>
      </c>
      <c r="K1780" s="13" t="s">
        <v>180</v>
      </c>
      <c r="L1780" s="13" t="s">
        <v>1011</v>
      </c>
      <c r="M1780" s="13" t="s">
        <v>447</v>
      </c>
      <c r="N1780" s="6">
        <v>3</v>
      </c>
      <c r="O1780" s="6">
        <v>0</v>
      </c>
      <c r="P1780" s="6">
        <v>0</v>
      </c>
      <c r="Q1780" s="2"/>
      <c r="R1780" s="1"/>
      <c r="S1780">
        <f>IF(COUNTIFS('OTH Preparationet 2024'!$D:$D,$C1780,'OTH Preparationet 2024'!$H:$H,$F1780,'OTH Preparationet 2024'!$M:$M,$H1780,'OTH Preparationet 2024'!$L:$L,$J1780,'OTH Preparationet 2024'!$Q:$Q,"")&gt;0,1,0)</f>
        <v>0</v>
      </c>
    </row>
    <row r="1781" spans="1:19" hidden="1">
      <c r="A1781" s="13" t="s">
        <v>100</v>
      </c>
      <c r="B1781" s="13" t="s">
        <v>101</v>
      </c>
      <c r="C1781" s="13" t="s">
        <v>101</v>
      </c>
      <c r="D1781" s="13" t="s">
        <v>67</v>
      </c>
      <c r="E1781" s="13" t="s">
        <v>50</v>
      </c>
      <c r="F1781" s="13" t="s">
        <v>18</v>
      </c>
      <c r="G1781" s="13"/>
      <c r="H1781" s="13" t="s">
        <v>23</v>
      </c>
      <c r="I1781" s="13" t="s">
        <v>885</v>
      </c>
      <c r="J1781" s="13" t="str">
        <f>_xlfn.XLOOKUP(UPPER(TRIM(I1781)),Sheet19!$A:$A,Sheet19!$B:$B,"")</f>
        <v>SUN</v>
      </c>
      <c r="K1781" s="13" t="s">
        <v>180</v>
      </c>
      <c r="L1781" s="13" t="s">
        <v>1011</v>
      </c>
      <c r="M1781" s="13" t="s">
        <v>447</v>
      </c>
      <c r="N1781" s="6">
        <v>14</v>
      </c>
      <c r="O1781" s="6">
        <v>0</v>
      </c>
      <c r="P1781" s="6">
        <v>0</v>
      </c>
      <c r="Q1781" s="2"/>
      <c r="R1781" s="1"/>
      <c r="S1781">
        <f>IF(COUNTIFS('OTH Preparationet 2024'!$D:$D,$C1781,'OTH Preparationet 2024'!$H:$H,$F1781,'OTH Preparationet 2024'!$M:$M,$H1781,'OTH Preparationet 2024'!$L:$L,$J1781,'OTH Preparationet 2024'!$Q:$Q,"")&gt;0,1,0)</f>
        <v>0</v>
      </c>
    </row>
    <row r="1782" spans="1:19">
      <c r="A1782" s="13" t="s">
        <v>100</v>
      </c>
      <c r="B1782" s="13" t="s">
        <v>101</v>
      </c>
      <c r="C1782" s="13" t="s">
        <v>101</v>
      </c>
      <c r="D1782" s="13" t="s">
        <v>67</v>
      </c>
      <c r="E1782" s="13" t="s">
        <v>50</v>
      </c>
      <c r="F1782" s="13" t="s">
        <v>18</v>
      </c>
      <c r="G1782" s="13"/>
      <c r="H1782" s="13" t="s">
        <v>23</v>
      </c>
      <c r="I1782" s="13" t="s">
        <v>901</v>
      </c>
      <c r="J1782" s="13" t="str">
        <f>_xlfn.XLOOKUP(UPPER(TRIM(I1782)),Sheet19!$A:$A,Sheet19!$B:$B,"")</f>
        <v>TAK</v>
      </c>
      <c r="K1782" s="13"/>
      <c r="L1782" s="13" t="s">
        <v>1011</v>
      </c>
      <c r="M1782" s="13" t="s">
        <v>447</v>
      </c>
      <c r="N1782" s="6">
        <v>35</v>
      </c>
      <c r="O1782" s="6">
        <v>0</v>
      </c>
      <c r="P1782" s="6">
        <v>0</v>
      </c>
      <c r="Q1782" s="2"/>
      <c r="R1782" s="1"/>
      <c r="S1782">
        <f>IF(COUNTIFS('OTH Preparationet 2024'!$D:$D,$C1782,'OTH Preparationet 2024'!$H:$H,$F1782,'OTH Preparationet 2024'!$M:$M,$H1782,'OTH Preparationet 2024'!$L:$L,$J1782,'OTH Preparationet 2024'!$Q:$Q,"")&gt;0,1,0)</f>
        <v>1</v>
      </c>
    </row>
    <row r="1783" spans="1:19" hidden="1">
      <c r="A1783" s="13" t="s">
        <v>100</v>
      </c>
      <c r="B1783" s="13" t="s">
        <v>101</v>
      </c>
      <c r="C1783" s="13" t="s">
        <v>101</v>
      </c>
      <c r="D1783" s="13" t="s">
        <v>67</v>
      </c>
      <c r="E1783" s="13" t="s">
        <v>50</v>
      </c>
      <c r="F1783" s="13" t="s">
        <v>18</v>
      </c>
      <c r="G1783" s="13"/>
      <c r="H1783" s="13" t="s">
        <v>23</v>
      </c>
      <c r="I1783" s="13" t="s">
        <v>179</v>
      </c>
      <c r="J1783" s="13" t="str">
        <f>_xlfn.XLOOKUP(UPPER(TRIM(I1783)),Sheet19!$A:$A,Sheet19!$B:$B,"")</f>
        <v>VCE</v>
      </c>
      <c r="K1783" s="13" t="s">
        <v>180</v>
      </c>
      <c r="L1783" s="13" t="s">
        <v>1011</v>
      </c>
      <c r="M1783" s="13" t="s">
        <v>447</v>
      </c>
      <c r="N1783" s="6">
        <v>22</v>
      </c>
      <c r="O1783" s="6">
        <v>0</v>
      </c>
      <c r="P1783" s="6">
        <v>0</v>
      </c>
      <c r="Q1783" s="2"/>
      <c r="R1783" s="1"/>
      <c r="S1783">
        <f>IF(COUNTIFS('OTH Preparationet 2024'!$D:$D,$C1783,'OTH Preparationet 2024'!$H:$H,$F1783,'OTH Preparationet 2024'!$M:$M,$H1783,'OTH Preparationet 2024'!$L:$L,$J1783,'OTH Preparationet 2024'!$Q:$Q,"")&gt;0,1,0)</f>
        <v>0</v>
      </c>
    </row>
    <row r="1784" spans="1:19" hidden="1">
      <c r="A1784" s="13" t="s">
        <v>100</v>
      </c>
      <c r="B1784" s="13" t="s">
        <v>101</v>
      </c>
      <c r="C1784" s="13" t="s">
        <v>101</v>
      </c>
      <c r="D1784" s="13" t="s">
        <v>67</v>
      </c>
      <c r="E1784" s="13" t="s">
        <v>50</v>
      </c>
      <c r="F1784" s="13" t="s">
        <v>18</v>
      </c>
      <c r="G1784" s="13"/>
      <c r="H1784" s="13" t="s">
        <v>23</v>
      </c>
      <c r="I1784" s="13" t="s">
        <v>870</v>
      </c>
      <c r="J1784" s="13" t="str">
        <f>_xlfn.XLOOKUP(UPPER(TRIM(I1784)),Sheet19!$A:$A,Sheet19!$B:$B,"")</f>
        <v>WAN</v>
      </c>
      <c r="K1784" s="13" t="s">
        <v>180</v>
      </c>
      <c r="L1784" s="13" t="s">
        <v>1011</v>
      </c>
      <c r="M1784" s="13" t="s">
        <v>447</v>
      </c>
      <c r="N1784" s="6">
        <v>20</v>
      </c>
      <c r="O1784" s="6">
        <v>0</v>
      </c>
      <c r="P1784" s="6">
        <v>0</v>
      </c>
      <c r="Q1784" s="2"/>
      <c r="R1784" s="1"/>
      <c r="S1784">
        <f>IF(COUNTIFS('OTH Preparationet 2024'!$D:$D,$C1784,'OTH Preparationet 2024'!$H:$H,$F1784,'OTH Preparationet 2024'!$M:$M,$H1784,'OTH Preparationet 2024'!$L:$L,$J1784,'OTH Preparationet 2024'!$Q:$Q,"")&gt;0,1,0)</f>
        <v>0</v>
      </c>
    </row>
    <row r="1785" spans="1:19" hidden="1">
      <c r="A1785" s="13" t="s">
        <v>100</v>
      </c>
      <c r="B1785" s="13" t="s">
        <v>101</v>
      </c>
      <c r="C1785" s="13" t="s">
        <v>101</v>
      </c>
      <c r="D1785" s="13" t="s">
        <v>67</v>
      </c>
      <c r="E1785" s="13" t="s">
        <v>50</v>
      </c>
      <c r="F1785" s="13" t="s">
        <v>18</v>
      </c>
      <c r="G1785" s="13"/>
      <c r="H1785" s="13" t="s">
        <v>23</v>
      </c>
      <c r="I1785" s="13" t="s">
        <v>872</v>
      </c>
      <c r="J1785" s="13" t="str">
        <f>_xlfn.XLOOKUP(UPPER(TRIM(I1785)),Sheet19!$A:$A,Sheet19!$B:$B,"")</f>
        <v>YAN</v>
      </c>
      <c r="K1785" s="13" t="s">
        <v>180</v>
      </c>
      <c r="L1785" s="13" t="s">
        <v>1011</v>
      </c>
      <c r="M1785" s="13" t="s">
        <v>447</v>
      </c>
      <c r="N1785" s="6">
        <v>60</v>
      </c>
      <c r="O1785" s="6">
        <v>0</v>
      </c>
      <c r="P1785" s="6">
        <v>0</v>
      </c>
      <c r="Q1785" s="2"/>
      <c r="R1785" s="1"/>
      <c r="S1785">
        <f>IF(COUNTIFS('OTH Preparationet 2024'!$D:$D,$C1785,'OTH Preparationet 2024'!$H:$H,$F1785,'OTH Preparationet 2024'!$M:$M,$H1785,'OTH Preparationet 2024'!$L:$L,$J1785,'OTH Preparationet 2024'!$Q:$Q,"")&gt;0,1,0)</f>
        <v>0</v>
      </c>
    </row>
    <row r="1786" spans="1:19" hidden="1">
      <c r="A1786" s="13" t="s">
        <v>100</v>
      </c>
      <c r="B1786" s="13" t="s">
        <v>101</v>
      </c>
      <c r="C1786" s="13" t="s">
        <v>101</v>
      </c>
      <c r="D1786" s="13" t="s">
        <v>67</v>
      </c>
      <c r="E1786" s="13" t="s">
        <v>52</v>
      </c>
      <c r="F1786" s="13" t="s">
        <v>53</v>
      </c>
      <c r="G1786" s="13"/>
      <c r="H1786" s="13" t="s">
        <v>54</v>
      </c>
      <c r="I1786" s="13" t="s">
        <v>846</v>
      </c>
      <c r="J1786" s="13" t="str">
        <f>_xlfn.XLOOKUP(UPPER(TRIM(I1786)),Sheet19!$A:$A,Sheet19!$B:$B,"")</f>
        <v>CAS</v>
      </c>
      <c r="K1786" s="13" t="s">
        <v>180</v>
      </c>
      <c r="L1786" s="13" t="s">
        <v>1011</v>
      </c>
      <c r="M1786" s="13" t="s">
        <v>447</v>
      </c>
      <c r="N1786" s="6">
        <v>17</v>
      </c>
      <c r="O1786" s="6">
        <v>0</v>
      </c>
      <c r="P1786" s="6">
        <v>0</v>
      </c>
      <c r="Q1786" s="2"/>
      <c r="R1786" s="1"/>
      <c r="S1786">
        <f>IF(COUNTIFS('OTH Preparationet 2024'!$D:$D,$C1786,'OTH Preparationet 2024'!$H:$H,$F1786,'OTH Preparationet 2024'!$M:$M,$H1786,'OTH Preparationet 2024'!$L:$L,$J1786,'OTH Preparationet 2024'!$Q:$Q,"")&gt;0,1,0)</f>
        <v>0</v>
      </c>
    </row>
    <row r="1787" spans="1:19" hidden="1">
      <c r="A1787" s="13" t="s">
        <v>100</v>
      </c>
      <c r="B1787" s="13" t="s">
        <v>101</v>
      </c>
      <c r="C1787" s="13" t="s">
        <v>101</v>
      </c>
      <c r="D1787" s="13" t="s">
        <v>67</v>
      </c>
      <c r="E1787" s="13" t="s">
        <v>52</v>
      </c>
      <c r="F1787" s="13" t="s">
        <v>53</v>
      </c>
      <c r="G1787" s="13"/>
      <c r="H1787" s="13" t="s">
        <v>54</v>
      </c>
      <c r="I1787" s="13" t="s">
        <v>1010</v>
      </c>
      <c r="J1787" s="13" t="str">
        <f>_xlfn.XLOOKUP(UPPER(TRIM(I1787)),Sheet19!$A:$A,Sheet19!$B:$B,"")</f>
        <v/>
      </c>
      <c r="K1787" s="13" t="s">
        <v>180</v>
      </c>
      <c r="L1787" s="13" t="s">
        <v>1011</v>
      </c>
      <c r="M1787" s="13" t="s">
        <v>447</v>
      </c>
      <c r="N1787" s="6">
        <v>70</v>
      </c>
      <c r="O1787" s="6">
        <v>0</v>
      </c>
      <c r="P1787" s="6">
        <v>0</v>
      </c>
      <c r="Q1787" s="2"/>
      <c r="R1787" s="1"/>
      <c r="S1787">
        <f>IF(COUNTIFS('OTH Preparationet 2024'!$D:$D,$C1787,'OTH Preparationet 2024'!$H:$H,$F1787,'OTH Preparationet 2024'!$M:$M,$H1787,'OTH Preparationet 2024'!$L:$L,$J1787,'OTH Preparationet 2024'!$Q:$Q,"")&gt;0,1,0)</f>
        <v>0</v>
      </c>
    </row>
    <row r="1788" spans="1:19" hidden="1">
      <c r="A1788" s="13" t="s">
        <v>100</v>
      </c>
      <c r="B1788" s="13" t="s">
        <v>101</v>
      </c>
      <c r="C1788" s="13" t="s">
        <v>101</v>
      </c>
      <c r="D1788" s="13" t="s">
        <v>67</v>
      </c>
      <c r="E1788" s="13" t="s">
        <v>52</v>
      </c>
      <c r="F1788" s="13" t="s">
        <v>53</v>
      </c>
      <c r="G1788" s="13"/>
      <c r="H1788" s="13" t="s">
        <v>54</v>
      </c>
      <c r="I1788" s="13" t="s">
        <v>843</v>
      </c>
      <c r="J1788" s="13" t="str">
        <f>_xlfn.XLOOKUP(UPPER(TRIM(I1788)),Sheet19!$A:$A,Sheet19!$B:$B,"")</f>
        <v>DOO</v>
      </c>
      <c r="K1788" s="13" t="s">
        <v>180</v>
      </c>
      <c r="L1788" s="13" t="s">
        <v>1011</v>
      </c>
      <c r="M1788" s="13" t="s">
        <v>447</v>
      </c>
      <c r="N1788" s="6">
        <v>62</v>
      </c>
      <c r="O1788" s="6">
        <v>0</v>
      </c>
      <c r="P1788" s="6">
        <v>0</v>
      </c>
      <c r="Q1788" s="2"/>
      <c r="R1788" s="1"/>
      <c r="S1788">
        <f>IF(COUNTIFS('OTH Preparationet 2024'!$D:$D,$C1788,'OTH Preparationet 2024'!$H:$H,$F1788,'OTH Preparationet 2024'!$M:$M,$H1788,'OTH Preparationet 2024'!$L:$L,$J1788,'OTH Preparationet 2024'!$Q:$Q,"")&gt;0,1,0)</f>
        <v>0</v>
      </c>
    </row>
    <row r="1789" spans="1:19" hidden="1">
      <c r="A1789" s="13" t="s">
        <v>100</v>
      </c>
      <c r="B1789" s="13" t="s">
        <v>101</v>
      </c>
      <c r="C1789" s="13" t="s">
        <v>101</v>
      </c>
      <c r="D1789" s="13" t="s">
        <v>67</v>
      </c>
      <c r="E1789" s="13" t="s">
        <v>52</v>
      </c>
      <c r="F1789" s="13" t="s">
        <v>53</v>
      </c>
      <c r="G1789" s="13"/>
      <c r="H1789" s="13" t="s">
        <v>54</v>
      </c>
      <c r="I1789" s="13" t="s">
        <v>939</v>
      </c>
      <c r="J1789" s="13" t="str">
        <f>_xlfn.XLOOKUP(UPPER(TRIM(I1789)),Sheet19!$A:$A,Sheet19!$B:$B,"")</f>
        <v>EUR</v>
      </c>
      <c r="K1789" s="13" t="s">
        <v>180</v>
      </c>
      <c r="L1789" s="13" t="s">
        <v>1011</v>
      </c>
      <c r="M1789" s="13" t="s">
        <v>447</v>
      </c>
      <c r="N1789" s="6">
        <v>7</v>
      </c>
      <c r="O1789" s="6">
        <v>0</v>
      </c>
      <c r="P1789" s="6">
        <v>0</v>
      </c>
      <c r="Q1789" s="2"/>
      <c r="R1789" s="1"/>
      <c r="S1789">
        <f>IF(COUNTIFS('OTH Preparationet 2024'!$D:$D,$C1789,'OTH Preparationet 2024'!$H:$H,$F1789,'OTH Preparationet 2024'!$M:$M,$H1789,'OTH Preparationet 2024'!$L:$L,$J1789,'OTH Preparationet 2024'!$Q:$Q,"")&gt;0,1,0)</f>
        <v>0</v>
      </c>
    </row>
    <row r="1790" spans="1:19" hidden="1">
      <c r="A1790" s="13" t="s">
        <v>100</v>
      </c>
      <c r="B1790" s="13" t="s">
        <v>101</v>
      </c>
      <c r="C1790" s="13" t="s">
        <v>101</v>
      </c>
      <c r="D1790" s="13" t="s">
        <v>67</v>
      </c>
      <c r="E1790" s="13" t="s">
        <v>52</v>
      </c>
      <c r="F1790" s="13" t="s">
        <v>53</v>
      </c>
      <c r="G1790" s="13"/>
      <c r="H1790" s="13" t="s">
        <v>54</v>
      </c>
      <c r="I1790" s="13" t="s">
        <v>895</v>
      </c>
      <c r="J1790" s="13" t="str">
        <f>_xlfn.XLOOKUP(UPPER(TRIM(I1790)),Sheet19!$A:$A,Sheet19!$B:$B,"")</f>
        <v>HIT</v>
      </c>
      <c r="K1790" s="13" t="s">
        <v>180</v>
      </c>
      <c r="L1790" s="13" t="s">
        <v>1011</v>
      </c>
      <c r="M1790" s="13" t="s">
        <v>447</v>
      </c>
      <c r="N1790" s="6">
        <v>56</v>
      </c>
      <c r="O1790" s="6">
        <v>0</v>
      </c>
      <c r="P1790" s="6">
        <v>0</v>
      </c>
      <c r="Q1790" s="2"/>
      <c r="R1790" s="1"/>
      <c r="S1790">
        <f>IF(COUNTIFS('OTH Preparationet 2024'!$D:$D,$C1790,'OTH Preparationet 2024'!$H:$H,$F1790,'OTH Preparationet 2024'!$M:$M,$H1790,'OTH Preparationet 2024'!$L:$L,$J1790,'OTH Preparationet 2024'!$Q:$Q,"")&gt;0,1,0)</f>
        <v>0</v>
      </c>
    </row>
    <row r="1791" spans="1:19" hidden="1">
      <c r="A1791" s="13" t="s">
        <v>100</v>
      </c>
      <c r="B1791" s="13" t="s">
        <v>101</v>
      </c>
      <c r="C1791" s="13" t="s">
        <v>101</v>
      </c>
      <c r="D1791" s="13" t="s">
        <v>67</v>
      </c>
      <c r="E1791" s="13" t="s">
        <v>52</v>
      </c>
      <c r="F1791" s="13" t="s">
        <v>53</v>
      </c>
      <c r="G1791" s="13"/>
      <c r="H1791" s="13" t="s">
        <v>54</v>
      </c>
      <c r="I1791" s="13" t="s">
        <v>851</v>
      </c>
      <c r="J1791" s="13" t="str">
        <f>_xlfn.XLOOKUP(UPPER(TRIM(I1791)),Sheet19!$A:$A,Sheet19!$B:$B,"")</f>
        <v>HYU</v>
      </c>
      <c r="K1791" s="13" t="s">
        <v>180</v>
      </c>
      <c r="L1791" s="13" t="s">
        <v>1011</v>
      </c>
      <c r="M1791" s="13" t="s">
        <v>447</v>
      </c>
      <c r="N1791" s="6">
        <v>16</v>
      </c>
      <c r="O1791" s="6">
        <v>0</v>
      </c>
      <c r="P1791" s="6">
        <v>0</v>
      </c>
      <c r="Q1791" s="2"/>
      <c r="R1791" s="1"/>
      <c r="S1791">
        <f>IF(COUNTIFS('OTH Preparationet 2024'!$D:$D,$C1791,'OTH Preparationet 2024'!$H:$H,$F1791,'OTH Preparationet 2024'!$M:$M,$H1791,'OTH Preparationet 2024'!$L:$L,$J1791,'OTH Preparationet 2024'!$Q:$Q,"")&gt;0,1,0)</f>
        <v>0</v>
      </c>
    </row>
    <row r="1792" spans="1:19" hidden="1">
      <c r="A1792" s="13" t="s">
        <v>100</v>
      </c>
      <c r="B1792" s="13" t="s">
        <v>101</v>
      </c>
      <c r="C1792" s="13" t="s">
        <v>101</v>
      </c>
      <c r="D1792" s="13" t="s">
        <v>67</v>
      </c>
      <c r="E1792" s="13" t="s">
        <v>52</v>
      </c>
      <c r="F1792" s="13" t="s">
        <v>53</v>
      </c>
      <c r="G1792" s="13"/>
      <c r="H1792" s="13" t="s">
        <v>54</v>
      </c>
      <c r="I1792" s="13" t="s">
        <v>852</v>
      </c>
      <c r="J1792" s="13" t="str">
        <f>_xlfn.XLOOKUP(UPPER(TRIM(I1792)),Sheet19!$A:$A,Sheet19!$B:$B,"")</f>
        <v>JCB</v>
      </c>
      <c r="K1792" s="13" t="s">
        <v>180</v>
      </c>
      <c r="L1792" s="13" t="s">
        <v>1011</v>
      </c>
      <c r="M1792" s="13" t="s">
        <v>447</v>
      </c>
      <c r="N1792" s="6">
        <v>11</v>
      </c>
      <c r="O1792" s="6">
        <v>0</v>
      </c>
      <c r="P1792" s="6">
        <v>0</v>
      </c>
      <c r="Q1792" s="2"/>
      <c r="R1792" s="1"/>
      <c r="S1792">
        <f>IF(COUNTIFS('OTH Preparationet 2024'!$D:$D,$C1792,'OTH Preparationet 2024'!$H:$H,$F1792,'OTH Preparationet 2024'!$M:$M,$H1792,'OTH Preparationet 2024'!$L:$L,$J1792,'OTH Preparationet 2024'!$Q:$Q,"")&gt;0,1,0)</f>
        <v>0</v>
      </c>
    </row>
    <row r="1793" spans="1:19" hidden="1">
      <c r="A1793" s="13" t="s">
        <v>100</v>
      </c>
      <c r="B1793" s="13" t="s">
        <v>101</v>
      </c>
      <c r="C1793" s="13" t="s">
        <v>101</v>
      </c>
      <c r="D1793" s="13" t="s">
        <v>67</v>
      </c>
      <c r="E1793" s="13" t="s">
        <v>52</v>
      </c>
      <c r="F1793" s="13" t="s">
        <v>53</v>
      </c>
      <c r="G1793" s="13"/>
      <c r="H1793" s="13" t="s">
        <v>54</v>
      </c>
      <c r="I1793" s="13" t="s">
        <v>896</v>
      </c>
      <c r="J1793" s="13" t="str">
        <f>_xlfn.XLOOKUP(UPPER(TRIM(I1793)),Sheet19!$A:$A,Sheet19!$B:$B,"")</f>
        <v>KOB</v>
      </c>
      <c r="K1793" s="13" t="s">
        <v>180</v>
      </c>
      <c r="L1793" s="13" t="s">
        <v>1011</v>
      </c>
      <c r="M1793" s="13" t="s">
        <v>447</v>
      </c>
      <c r="N1793" s="6">
        <v>54</v>
      </c>
      <c r="O1793" s="6">
        <v>0</v>
      </c>
      <c r="P1793" s="6">
        <v>0</v>
      </c>
      <c r="Q1793" s="2"/>
      <c r="R1793" s="1"/>
      <c r="S1793">
        <f>IF(COUNTIFS('OTH Preparationet 2024'!$D:$D,$C1793,'OTH Preparationet 2024'!$H:$H,$F1793,'OTH Preparationet 2024'!$M:$M,$H1793,'OTH Preparationet 2024'!$L:$L,$J1793,'OTH Preparationet 2024'!$Q:$Q,"")&gt;0,1,0)</f>
        <v>0</v>
      </c>
    </row>
    <row r="1794" spans="1:19" hidden="1">
      <c r="A1794" s="13" t="s">
        <v>100</v>
      </c>
      <c r="B1794" s="13" t="s">
        <v>101</v>
      </c>
      <c r="C1794" s="13" t="s">
        <v>101</v>
      </c>
      <c r="D1794" s="13" t="s">
        <v>67</v>
      </c>
      <c r="E1794" s="13" t="s">
        <v>52</v>
      </c>
      <c r="F1794" s="13" t="s">
        <v>53</v>
      </c>
      <c r="G1794" s="13"/>
      <c r="H1794" s="13" t="s">
        <v>54</v>
      </c>
      <c r="I1794" s="13" t="s">
        <v>855</v>
      </c>
      <c r="J1794" s="13" t="str">
        <f>_xlfn.XLOOKUP(UPPER(TRIM(I1794)),Sheet19!$A:$A,Sheet19!$B:$B,"")</f>
        <v>KOM</v>
      </c>
      <c r="K1794" s="13" t="s">
        <v>180</v>
      </c>
      <c r="L1794" s="13" t="s">
        <v>1011</v>
      </c>
      <c r="M1794" s="13" t="s">
        <v>447</v>
      </c>
      <c r="N1794" s="6">
        <v>18</v>
      </c>
      <c r="O1794" s="6">
        <v>0</v>
      </c>
      <c r="P1794" s="6">
        <v>0</v>
      </c>
      <c r="Q1794" s="2"/>
      <c r="R1794" s="1"/>
      <c r="S1794">
        <f>IF(COUNTIFS('OTH Preparationet 2024'!$D:$D,$C1794,'OTH Preparationet 2024'!$H:$H,$F1794,'OTH Preparationet 2024'!$M:$M,$H1794,'OTH Preparationet 2024'!$L:$L,$J1794,'OTH Preparationet 2024'!$Q:$Q,"")&gt;0,1,0)</f>
        <v>0</v>
      </c>
    </row>
    <row r="1795" spans="1:19" hidden="1">
      <c r="A1795" s="13" t="s">
        <v>100</v>
      </c>
      <c r="B1795" s="13" t="s">
        <v>101</v>
      </c>
      <c r="C1795" s="13" t="s">
        <v>101</v>
      </c>
      <c r="D1795" s="13" t="s">
        <v>67</v>
      </c>
      <c r="E1795" s="13" t="s">
        <v>52</v>
      </c>
      <c r="F1795" s="13" t="s">
        <v>53</v>
      </c>
      <c r="G1795" s="13"/>
      <c r="H1795" s="13" t="s">
        <v>54</v>
      </c>
      <c r="I1795" s="13" t="s">
        <v>867</v>
      </c>
      <c r="J1795" s="13" t="str">
        <f>_xlfn.XLOOKUP(UPPER(TRIM(I1795)),Sheet19!$A:$A,Sheet19!$B:$B,"")</f>
        <v>KUB</v>
      </c>
      <c r="K1795" s="13" t="s">
        <v>180</v>
      </c>
      <c r="L1795" s="13" t="s">
        <v>1011</v>
      </c>
      <c r="M1795" s="13" t="s">
        <v>447</v>
      </c>
      <c r="N1795" s="6">
        <v>6</v>
      </c>
      <c r="O1795" s="6">
        <v>0</v>
      </c>
      <c r="P1795" s="6">
        <v>0</v>
      </c>
      <c r="Q1795" s="2"/>
      <c r="R1795" s="1"/>
      <c r="S1795">
        <f>IF(COUNTIFS('OTH Preparationet 2024'!$D:$D,$C1795,'OTH Preparationet 2024'!$H:$H,$F1795,'OTH Preparationet 2024'!$M:$M,$H1795,'OTH Preparationet 2024'!$L:$L,$J1795,'OTH Preparationet 2024'!$Q:$Q,"")&gt;0,1,0)</f>
        <v>0</v>
      </c>
    </row>
    <row r="1796" spans="1:19" hidden="1">
      <c r="A1796" s="13" t="s">
        <v>100</v>
      </c>
      <c r="B1796" s="13" t="s">
        <v>101</v>
      </c>
      <c r="C1796" s="13" t="s">
        <v>101</v>
      </c>
      <c r="D1796" s="13" t="s">
        <v>67</v>
      </c>
      <c r="E1796" s="13" t="s">
        <v>52</v>
      </c>
      <c r="F1796" s="13" t="s">
        <v>53</v>
      </c>
      <c r="G1796" s="13"/>
      <c r="H1796" s="13" t="s">
        <v>54</v>
      </c>
      <c r="I1796" s="13" t="s">
        <v>883</v>
      </c>
      <c r="J1796" s="13" t="str">
        <f>_xlfn.XLOOKUP(UPPER(TRIM(I1796)),Sheet19!$A:$A,Sheet19!$B:$B,"")</f>
        <v>LIE</v>
      </c>
      <c r="K1796" s="13" t="s">
        <v>180</v>
      </c>
      <c r="L1796" s="13" t="s">
        <v>1011</v>
      </c>
      <c r="M1796" s="13" t="s">
        <v>447</v>
      </c>
      <c r="N1796" s="6">
        <v>24</v>
      </c>
      <c r="O1796" s="6">
        <v>0</v>
      </c>
      <c r="P1796" s="6">
        <v>0</v>
      </c>
      <c r="Q1796" s="2"/>
      <c r="R1796" s="1"/>
      <c r="S1796">
        <f>IF(COUNTIFS('OTH Preparationet 2024'!$D:$D,$C1796,'OTH Preparationet 2024'!$H:$H,$F1796,'OTH Preparationet 2024'!$M:$M,$H1796,'OTH Preparationet 2024'!$L:$L,$J1796,'OTH Preparationet 2024'!$Q:$Q,"")&gt;0,1,0)</f>
        <v>0</v>
      </c>
    </row>
    <row r="1797" spans="1:19" hidden="1">
      <c r="A1797" s="13" t="s">
        <v>100</v>
      </c>
      <c r="B1797" s="13" t="s">
        <v>101</v>
      </c>
      <c r="C1797" s="13" t="s">
        <v>101</v>
      </c>
      <c r="D1797" s="13" t="s">
        <v>67</v>
      </c>
      <c r="E1797" s="13" t="s">
        <v>52</v>
      </c>
      <c r="F1797" s="13" t="s">
        <v>53</v>
      </c>
      <c r="G1797" s="13"/>
      <c r="H1797" s="13" t="s">
        <v>54</v>
      </c>
      <c r="I1797" s="13" t="s">
        <v>868</v>
      </c>
      <c r="J1797" s="13" t="str">
        <f>_xlfn.XLOOKUP(UPPER(TRIM(I1797)),Sheet19!$A:$A,Sheet19!$B:$B,"")</f>
        <v>LIU</v>
      </c>
      <c r="K1797" s="13" t="s">
        <v>180</v>
      </c>
      <c r="L1797" s="13" t="s">
        <v>1011</v>
      </c>
      <c r="M1797" s="13" t="s">
        <v>447</v>
      </c>
      <c r="N1797" s="6">
        <v>9</v>
      </c>
      <c r="O1797" s="6">
        <v>0</v>
      </c>
      <c r="P1797" s="6">
        <v>0</v>
      </c>
      <c r="Q1797" s="2"/>
      <c r="R1797" s="1"/>
      <c r="S1797">
        <f>IF(COUNTIFS('OTH Preparationet 2024'!$D:$D,$C1797,'OTH Preparationet 2024'!$H:$H,$F1797,'OTH Preparationet 2024'!$M:$M,$H1797,'OTH Preparationet 2024'!$L:$L,$J1797,'OTH Preparationet 2024'!$Q:$Q,"")&gt;0,1,0)</f>
        <v>0</v>
      </c>
    </row>
    <row r="1798" spans="1:19" hidden="1">
      <c r="A1798" s="13" t="s">
        <v>100</v>
      </c>
      <c r="B1798" s="13" t="s">
        <v>101</v>
      </c>
      <c r="C1798" s="13" t="s">
        <v>101</v>
      </c>
      <c r="D1798" s="13" t="s">
        <v>67</v>
      </c>
      <c r="E1798" s="13" t="s">
        <v>52</v>
      </c>
      <c r="F1798" s="13" t="s">
        <v>53</v>
      </c>
      <c r="G1798" s="13"/>
      <c r="H1798" s="13" t="s">
        <v>54</v>
      </c>
      <c r="I1798" s="13" t="s">
        <v>857</v>
      </c>
      <c r="J1798" s="13" t="str">
        <f>_xlfn.XLOOKUP(UPPER(TRIM(I1798)),Sheet19!$A:$A,Sheet19!$B:$B,"")</f>
        <v>MEC</v>
      </c>
      <c r="K1798" s="13" t="s">
        <v>180</v>
      </c>
      <c r="L1798" s="13" t="s">
        <v>1011</v>
      </c>
      <c r="M1798" s="13" t="s">
        <v>447</v>
      </c>
      <c r="N1798" s="6">
        <v>2</v>
      </c>
      <c r="O1798" s="6">
        <v>0</v>
      </c>
      <c r="P1798" s="6">
        <v>0</v>
      </c>
      <c r="Q1798" s="2"/>
      <c r="R1798" s="1"/>
      <c r="S1798">
        <f>IF(COUNTIFS('OTH Preparationet 2024'!$D:$D,$C1798,'OTH Preparationet 2024'!$H:$H,$F1798,'OTH Preparationet 2024'!$M:$M,$H1798,'OTH Preparationet 2024'!$L:$L,$J1798,'OTH Preparationet 2024'!$Q:$Q,"")&gt;0,1,0)</f>
        <v>0</v>
      </c>
    </row>
    <row r="1799" spans="1:19" hidden="1">
      <c r="A1799" s="13" t="s">
        <v>100</v>
      </c>
      <c r="B1799" s="13" t="s">
        <v>101</v>
      </c>
      <c r="C1799" s="13" t="s">
        <v>101</v>
      </c>
      <c r="D1799" s="13" t="s">
        <v>67</v>
      </c>
      <c r="E1799" s="13" t="s">
        <v>52</v>
      </c>
      <c r="F1799" s="13" t="s">
        <v>53</v>
      </c>
      <c r="G1799" s="13"/>
      <c r="H1799" s="13" t="s">
        <v>54</v>
      </c>
      <c r="I1799" s="13" t="s">
        <v>863</v>
      </c>
      <c r="J1799" s="13" t="str">
        <f>_xlfn.XLOOKUP(UPPER(TRIM(I1799)),Sheet19!$A:$A,Sheet19!$B:$B,"")</f>
        <v>SNY</v>
      </c>
      <c r="K1799" s="13" t="s">
        <v>180</v>
      </c>
      <c r="L1799" s="13" t="s">
        <v>1011</v>
      </c>
      <c r="M1799" s="13" t="s">
        <v>447</v>
      </c>
      <c r="N1799" s="6">
        <v>1</v>
      </c>
      <c r="O1799" s="6">
        <v>0</v>
      </c>
      <c r="P1799" s="6">
        <v>0</v>
      </c>
      <c r="Q1799" s="2"/>
      <c r="R1799" s="1"/>
      <c r="S1799">
        <f>IF(COUNTIFS('OTH Preparationet 2024'!$D:$D,$C1799,'OTH Preparationet 2024'!$H:$H,$F1799,'OTH Preparationet 2024'!$M:$M,$H1799,'OTH Preparationet 2024'!$L:$L,$J1799,'OTH Preparationet 2024'!$Q:$Q,"")&gt;0,1,0)</f>
        <v>0</v>
      </c>
    </row>
    <row r="1800" spans="1:19" hidden="1">
      <c r="A1800" s="13" t="s">
        <v>100</v>
      </c>
      <c r="B1800" s="13" t="s">
        <v>101</v>
      </c>
      <c r="C1800" s="13" t="s">
        <v>101</v>
      </c>
      <c r="D1800" s="13" t="s">
        <v>67</v>
      </c>
      <c r="E1800" s="13" t="s">
        <v>52</v>
      </c>
      <c r="F1800" s="13" t="s">
        <v>53</v>
      </c>
      <c r="G1800" s="13"/>
      <c r="H1800" s="13" t="s">
        <v>54</v>
      </c>
      <c r="I1800" s="13" t="s">
        <v>885</v>
      </c>
      <c r="J1800" s="13" t="str">
        <f>_xlfn.XLOOKUP(UPPER(TRIM(I1800)),Sheet19!$A:$A,Sheet19!$B:$B,"")</f>
        <v>SUN</v>
      </c>
      <c r="K1800" s="13" t="s">
        <v>180</v>
      </c>
      <c r="L1800" s="13" t="s">
        <v>1011</v>
      </c>
      <c r="M1800" s="13" t="s">
        <v>447</v>
      </c>
      <c r="N1800" s="6">
        <v>6</v>
      </c>
      <c r="O1800" s="6">
        <v>0</v>
      </c>
      <c r="P1800" s="6">
        <v>0</v>
      </c>
      <c r="Q1800" s="2"/>
      <c r="R1800" s="1"/>
      <c r="S1800">
        <f>IF(COUNTIFS('OTH Preparationet 2024'!$D:$D,$C1800,'OTH Preparationet 2024'!$H:$H,$F1800,'OTH Preparationet 2024'!$M:$M,$H1800,'OTH Preparationet 2024'!$L:$L,$J1800,'OTH Preparationet 2024'!$Q:$Q,"")&gt;0,1,0)</f>
        <v>0</v>
      </c>
    </row>
    <row r="1801" spans="1:19">
      <c r="A1801" s="13" t="s">
        <v>100</v>
      </c>
      <c r="B1801" s="13" t="s">
        <v>101</v>
      </c>
      <c r="C1801" s="13" t="s">
        <v>101</v>
      </c>
      <c r="D1801" s="13" t="s">
        <v>67</v>
      </c>
      <c r="E1801" s="13" t="s">
        <v>52</v>
      </c>
      <c r="F1801" s="13" t="s">
        <v>882</v>
      </c>
      <c r="G1801" s="13"/>
      <c r="H1801" s="13" t="s">
        <v>54</v>
      </c>
      <c r="I1801" s="13" t="s">
        <v>901</v>
      </c>
      <c r="J1801" s="13" t="str">
        <f>_xlfn.XLOOKUP(UPPER(TRIM(I1801)),Sheet19!$A:$A,Sheet19!$B:$B,"")</f>
        <v>TAK</v>
      </c>
      <c r="K1801" s="13"/>
      <c r="L1801" s="13" t="s">
        <v>1011</v>
      </c>
      <c r="M1801" s="13" t="s">
        <v>447</v>
      </c>
      <c r="N1801" s="6">
        <v>9</v>
      </c>
      <c r="O1801" s="6">
        <v>0</v>
      </c>
      <c r="P1801" s="6">
        <v>0</v>
      </c>
      <c r="Q1801" s="2"/>
      <c r="R1801" s="1"/>
      <c r="S1801">
        <f>IF(COUNTIFS('OTH Preparationet 2024'!$D:$D,$C1801,'OTH Preparationet 2024'!$H:$H,$F1801,'OTH Preparationet 2024'!$M:$M,$H1801,'OTH Preparationet 2024'!$L:$L,$J1801,'OTH Preparationet 2024'!$Q:$Q,"")&gt;0,1,0)</f>
        <v>0</v>
      </c>
    </row>
    <row r="1802" spans="1:19" hidden="1">
      <c r="A1802" s="13" t="s">
        <v>100</v>
      </c>
      <c r="B1802" s="13" t="s">
        <v>101</v>
      </c>
      <c r="C1802" s="13" t="s">
        <v>101</v>
      </c>
      <c r="D1802" s="13" t="s">
        <v>67</v>
      </c>
      <c r="E1802" s="13" t="s">
        <v>52</v>
      </c>
      <c r="F1802" s="13" t="s">
        <v>53</v>
      </c>
      <c r="G1802" s="13"/>
      <c r="H1802" s="13" t="s">
        <v>54</v>
      </c>
      <c r="I1802" s="13" t="s">
        <v>179</v>
      </c>
      <c r="J1802" s="13" t="str">
        <f>_xlfn.XLOOKUP(UPPER(TRIM(I1802)),Sheet19!$A:$A,Sheet19!$B:$B,"")</f>
        <v>VCE</v>
      </c>
      <c r="K1802" s="13" t="s">
        <v>180</v>
      </c>
      <c r="L1802" s="13" t="s">
        <v>1011</v>
      </c>
      <c r="M1802" s="13" t="s">
        <v>447</v>
      </c>
      <c r="N1802" s="6">
        <v>70</v>
      </c>
      <c r="O1802" s="6">
        <v>0</v>
      </c>
      <c r="P1802" s="6">
        <v>0</v>
      </c>
      <c r="Q1802" s="2"/>
      <c r="R1802" s="1"/>
      <c r="S1802">
        <f>IF(COUNTIFS('OTH Preparationet 2024'!$D:$D,$C1802,'OTH Preparationet 2024'!$H:$H,$F1802,'OTH Preparationet 2024'!$M:$M,$H1802,'OTH Preparationet 2024'!$L:$L,$J1802,'OTH Preparationet 2024'!$Q:$Q,"")&gt;0,1,0)</f>
        <v>0</v>
      </c>
    </row>
    <row r="1803" spans="1:19" hidden="1">
      <c r="A1803" s="13" t="s">
        <v>100</v>
      </c>
      <c r="B1803" s="13" t="s">
        <v>101</v>
      </c>
      <c r="C1803" s="13" t="s">
        <v>101</v>
      </c>
      <c r="D1803" s="13" t="s">
        <v>67</v>
      </c>
      <c r="E1803" s="13" t="s">
        <v>52</v>
      </c>
      <c r="F1803" s="13" t="s">
        <v>53</v>
      </c>
      <c r="G1803" s="13"/>
      <c r="H1803" s="13" t="s">
        <v>54</v>
      </c>
      <c r="I1803" s="13" t="s">
        <v>870</v>
      </c>
      <c r="J1803" s="13" t="str">
        <f>_xlfn.XLOOKUP(UPPER(TRIM(I1803)),Sheet19!$A:$A,Sheet19!$B:$B,"")</f>
        <v>WAN</v>
      </c>
      <c r="K1803" s="13" t="s">
        <v>180</v>
      </c>
      <c r="L1803" s="13" t="s">
        <v>1011</v>
      </c>
      <c r="M1803" s="13" t="s">
        <v>447</v>
      </c>
      <c r="N1803" s="6">
        <v>15</v>
      </c>
      <c r="O1803" s="6">
        <v>0</v>
      </c>
      <c r="P1803" s="6">
        <v>0</v>
      </c>
      <c r="Q1803" s="2"/>
      <c r="R1803" s="1"/>
      <c r="S1803">
        <f>IF(COUNTIFS('OTH Preparationet 2024'!$D:$D,$C1803,'OTH Preparationet 2024'!$H:$H,$F1803,'OTH Preparationet 2024'!$M:$M,$H1803,'OTH Preparationet 2024'!$L:$L,$J1803,'OTH Preparationet 2024'!$Q:$Q,"")&gt;0,1,0)</f>
        <v>0</v>
      </c>
    </row>
    <row r="1804" spans="1:19" hidden="1">
      <c r="A1804" s="13" t="s">
        <v>100</v>
      </c>
      <c r="B1804" s="13" t="s">
        <v>101</v>
      </c>
      <c r="C1804" s="13" t="s">
        <v>101</v>
      </c>
      <c r="D1804" s="13" t="s">
        <v>67</v>
      </c>
      <c r="E1804" s="13" t="s">
        <v>52</v>
      </c>
      <c r="F1804" s="13" t="s">
        <v>53</v>
      </c>
      <c r="G1804" s="13"/>
      <c r="H1804" s="13" t="s">
        <v>54</v>
      </c>
      <c r="I1804" s="13" t="s">
        <v>872</v>
      </c>
      <c r="J1804" s="13" t="str">
        <f>_xlfn.XLOOKUP(UPPER(TRIM(I1804)),Sheet19!$A:$A,Sheet19!$B:$B,"")</f>
        <v>YAN</v>
      </c>
      <c r="K1804" s="13" t="s">
        <v>180</v>
      </c>
      <c r="L1804" s="13" t="s">
        <v>1011</v>
      </c>
      <c r="M1804" s="13" t="s">
        <v>447</v>
      </c>
      <c r="N1804" s="6">
        <v>25</v>
      </c>
      <c r="O1804" s="6">
        <v>0</v>
      </c>
      <c r="P1804" s="6">
        <v>0</v>
      </c>
      <c r="Q1804" s="2"/>
      <c r="R1804" s="1"/>
      <c r="S1804">
        <f>IF(COUNTIFS('OTH Preparationet 2024'!$D:$D,$C1804,'OTH Preparationet 2024'!$H:$H,$F1804,'OTH Preparationet 2024'!$M:$M,$H1804,'OTH Preparationet 2024'!$L:$L,$J1804,'OTH Preparationet 2024'!$Q:$Q,"")&gt;0,1,0)</f>
        <v>0</v>
      </c>
    </row>
    <row r="1805" spans="1:19" hidden="1">
      <c r="A1805" s="13" t="s">
        <v>100</v>
      </c>
      <c r="B1805" s="13" t="s">
        <v>101</v>
      </c>
      <c r="C1805" s="13" t="s">
        <v>101</v>
      </c>
      <c r="D1805" s="13" t="s">
        <v>67</v>
      </c>
      <c r="E1805" s="13" t="s">
        <v>55</v>
      </c>
      <c r="F1805" s="13" t="s">
        <v>56</v>
      </c>
      <c r="G1805" s="13"/>
      <c r="H1805" s="13" t="s">
        <v>54</v>
      </c>
      <c r="I1805" s="13" t="s">
        <v>846</v>
      </c>
      <c r="J1805" s="13" t="str">
        <f>_xlfn.XLOOKUP(UPPER(TRIM(I1805)),Sheet19!$A:$A,Sheet19!$B:$B,"")</f>
        <v>CAS</v>
      </c>
      <c r="K1805" s="13" t="s">
        <v>180</v>
      </c>
      <c r="L1805" s="13" t="s">
        <v>1011</v>
      </c>
      <c r="M1805" s="13" t="s">
        <v>447</v>
      </c>
      <c r="N1805" s="6">
        <v>1</v>
      </c>
      <c r="O1805" s="6">
        <v>0</v>
      </c>
      <c r="P1805" s="6">
        <v>0</v>
      </c>
      <c r="Q1805" s="2"/>
      <c r="R1805" s="1"/>
      <c r="S1805">
        <f>IF(COUNTIFS('OTH Preparationet 2024'!$D:$D,$C1805,'OTH Preparationet 2024'!$H:$H,$F1805,'OTH Preparationet 2024'!$M:$M,$H1805,'OTH Preparationet 2024'!$L:$L,$J1805,'OTH Preparationet 2024'!$Q:$Q,"")&gt;0,1,0)</f>
        <v>0</v>
      </c>
    </row>
    <row r="1806" spans="1:19" hidden="1">
      <c r="A1806" s="13" t="s">
        <v>100</v>
      </c>
      <c r="B1806" s="13" t="s">
        <v>101</v>
      </c>
      <c r="C1806" s="13" t="s">
        <v>101</v>
      </c>
      <c r="D1806" s="13" t="s">
        <v>67</v>
      </c>
      <c r="E1806" s="13" t="s">
        <v>55</v>
      </c>
      <c r="F1806" s="13" t="s">
        <v>56</v>
      </c>
      <c r="G1806" s="13"/>
      <c r="H1806" s="13" t="s">
        <v>54</v>
      </c>
      <c r="I1806" s="13" t="s">
        <v>1010</v>
      </c>
      <c r="J1806" s="13" t="str">
        <f>_xlfn.XLOOKUP(UPPER(TRIM(I1806)),Sheet19!$A:$A,Sheet19!$B:$B,"")</f>
        <v/>
      </c>
      <c r="K1806" s="13" t="s">
        <v>180</v>
      </c>
      <c r="L1806" s="13" t="s">
        <v>1011</v>
      </c>
      <c r="M1806" s="13" t="s">
        <v>447</v>
      </c>
      <c r="N1806" s="6">
        <v>22</v>
      </c>
      <c r="O1806" s="6">
        <v>0</v>
      </c>
      <c r="P1806" s="6">
        <v>0</v>
      </c>
      <c r="Q1806" s="2"/>
      <c r="R1806" s="1"/>
      <c r="S1806">
        <f>IF(COUNTIFS('OTH Preparationet 2024'!$D:$D,$C1806,'OTH Preparationet 2024'!$H:$H,$F1806,'OTH Preparationet 2024'!$M:$M,$H1806,'OTH Preparationet 2024'!$L:$L,$J1806,'OTH Preparationet 2024'!$Q:$Q,"")&gt;0,1,0)</f>
        <v>0</v>
      </c>
    </row>
    <row r="1807" spans="1:19" hidden="1">
      <c r="A1807" s="13" t="s">
        <v>100</v>
      </c>
      <c r="B1807" s="13" t="s">
        <v>101</v>
      </c>
      <c r="C1807" s="13" t="s">
        <v>101</v>
      </c>
      <c r="D1807" s="13" t="s">
        <v>67</v>
      </c>
      <c r="E1807" s="13" t="s">
        <v>55</v>
      </c>
      <c r="F1807" s="13" t="s">
        <v>56</v>
      </c>
      <c r="G1807" s="13"/>
      <c r="H1807" s="13" t="s">
        <v>54</v>
      </c>
      <c r="I1807" s="13" t="s">
        <v>843</v>
      </c>
      <c r="J1807" s="13" t="str">
        <f>_xlfn.XLOOKUP(UPPER(TRIM(I1807)),Sheet19!$A:$A,Sheet19!$B:$B,"")</f>
        <v>DOO</v>
      </c>
      <c r="K1807" s="13" t="s">
        <v>180</v>
      </c>
      <c r="L1807" s="13" t="s">
        <v>1011</v>
      </c>
      <c r="M1807" s="13" t="s">
        <v>447</v>
      </c>
      <c r="N1807" s="6">
        <v>27</v>
      </c>
      <c r="O1807" s="6">
        <v>0</v>
      </c>
      <c r="P1807" s="6">
        <v>0</v>
      </c>
      <c r="Q1807" s="2"/>
      <c r="R1807" s="1"/>
      <c r="S1807">
        <f>IF(COUNTIFS('OTH Preparationet 2024'!$D:$D,$C1807,'OTH Preparationet 2024'!$H:$H,$F1807,'OTH Preparationet 2024'!$M:$M,$H1807,'OTH Preparationet 2024'!$L:$L,$J1807,'OTH Preparationet 2024'!$Q:$Q,"")&gt;0,1,0)</f>
        <v>0</v>
      </c>
    </row>
    <row r="1808" spans="1:19" hidden="1">
      <c r="A1808" s="13" t="s">
        <v>100</v>
      </c>
      <c r="B1808" s="13" t="s">
        <v>101</v>
      </c>
      <c r="C1808" s="13" t="s">
        <v>101</v>
      </c>
      <c r="D1808" s="13" t="s">
        <v>67</v>
      </c>
      <c r="E1808" s="13" t="s">
        <v>55</v>
      </c>
      <c r="F1808" s="13" t="s">
        <v>56</v>
      </c>
      <c r="G1808" s="13"/>
      <c r="H1808" s="13" t="s">
        <v>54</v>
      </c>
      <c r="I1808" s="13" t="s">
        <v>895</v>
      </c>
      <c r="J1808" s="13" t="str">
        <f>_xlfn.XLOOKUP(UPPER(TRIM(I1808)),Sheet19!$A:$A,Sheet19!$B:$B,"")</f>
        <v>HIT</v>
      </c>
      <c r="K1808" s="13" t="s">
        <v>180</v>
      </c>
      <c r="L1808" s="13" t="s">
        <v>1011</v>
      </c>
      <c r="M1808" s="13" t="s">
        <v>447</v>
      </c>
      <c r="N1808" s="6">
        <v>12</v>
      </c>
      <c r="O1808" s="6">
        <v>0</v>
      </c>
      <c r="P1808" s="6">
        <v>0</v>
      </c>
      <c r="Q1808" s="2"/>
      <c r="R1808" s="1"/>
      <c r="S1808">
        <f>IF(COUNTIFS('OTH Preparationet 2024'!$D:$D,$C1808,'OTH Preparationet 2024'!$H:$H,$F1808,'OTH Preparationet 2024'!$M:$M,$H1808,'OTH Preparationet 2024'!$L:$L,$J1808,'OTH Preparationet 2024'!$Q:$Q,"")&gt;0,1,0)</f>
        <v>0</v>
      </c>
    </row>
    <row r="1809" spans="1:19" hidden="1">
      <c r="A1809" s="13" t="s">
        <v>100</v>
      </c>
      <c r="B1809" s="13" t="s">
        <v>101</v>
      </c>
      <c r="C1809" s="13" t="s">
        <v>101</v>
      </c>
      <c r="D1809" s="13" t="s">
        <v>67</v>
      </c>
      <c r="E1809" s="13" t="s">
        <v>55</v>
      </c>
      <c r="F1809" s="13" t="s">
        <v>56</v>
      </c>
      <c r="G1809" s="13"/>
      <c r="H1809" s="13" t="s">
        <v>54</v>
      </c>
      <c r="I1809" s="13" t="s">
        <v>851</v>
      </c>
      <c r="J1809" s="13" t="str">
        <f>_xlfn.XLOOKUP(UPPER(TRIM(I1809)),Sheet19!$A:$A,Sheet19!$B:$B,"")</f>
        <v>HYU</v>
      </c>
      <c r="K1809" s="13" t="s">
        <v>180</v>
      </c>
      <c r="L1809" s="13" t="s">
        <v>1011</v>
      </c>
      <c r="M1809" s="13" t="s">
        <v>447</v>
      </c>
      <c r="N1809" s="6">
        <v>7</v>
      </c>
      <c r="O1809" s="6">
        <v>0</v>
      </c>
      <c r="P1809" s="6">
        <v>0</v>
      </c>
      <c r="Q1809" s="2"/>
      <c r="R1809" s="1"/>
      <c r="S1809">
        <f>IF(COUNTIFS('OTH Preparationet 2024'!$D:$D,$C1809,'OTH Preparationet 2024'!$H:$H,$F1809,'OTH Preparationet 2024'!$M:$M,$H1809,'OTH Preparationet 2024'!$L:$L,$J1809,'OTH Preparationet 2024'!$Q:$Q,"")&gt;0,1,0)</f>
        <v>0</v>
      </c>
    </row>
    <row r="1810" spans="1:19" hidden="1">
      <c r="A1810" s="13" t="s">
        <v>100</v>
      </c>
      <c r="B1810" s="13" t="s">
        <v>101</v>
      </c>
      <c r="C1810" s="13" t="s">
        <v>101</v>
      </c>
      <c r="D1810" s="13" t="s">
        <v>67</v>
      </c>
      <c r="E1810" s="13" t="s">
        <v>55</v>
      </c>
      <c r="F1810" s="13" t="s">
        <v>56</v>
      </c>
      <c r="G1810" s="13"/>
      <c r="H1810" s="13" t="s">
        <v>54</v>
      </c>
      <c r="I1810" s="13" t="s">
        <v>852</v>
      </c>
      <c r="J1810" s="13" t="str">
        <f>_xlfn.XLOOKUP(UPPER(TRIM(I1810)),Sheet19!$A:$A,Sheet19!$B:$B,"")</f>
        <v>JCB</v>
      </c>
      <c r="K1810" s="13" t="s">
        <v>180</v>
      </c>
      <c r="L1810" s="13" t="s">
        <v>1011</v>
      </c>
      <c r="M1810" s="13" t="s">
        <v>447</v>
      </c>
      <c r="N1810" s="6">
        <v>8</v>
      </c>
      <c r="O1810" s="6">
        <v>0</v>
      </c>
      <c r="P1810" s="6">
        <v>0</v>
      </c>
      <c r="Q1810" s="2"/>
      <c r="R1810" s="1"/>
      <c r="S1810">
        <f>IF(COUNTIFS('OTH Preparationet 2024'!$D:$D,$C1810,'OTH Preparationet 2024'!$H:$H,$F1810,'OTH Preparationet 2024'!$M:$M,$H1810,'OTH Preparationet 2024'!$L:$L,$J1810,'OTH Preparationet 2024'!$Q:$Q,"")&gt;0,1,0)</f>
        <v>0</v>
      </c>
    </row>
    <row r="1811" spans="1:19" hidden="1">
      <c r="A1811" s="13" t="s">
        <v>100</v>
      </c>
      <c r="B1811" s="13" t="s">
        <v>101</v>
      </c>
      <c r="C1811" s="13" t="s">
        <v>101</v>
      </c>
      <c r="D1811" s="13" t="s">
        <v>67</v>
      </c>
      <c r="E1811" s="13" t="s">
        <v>55</v>
      </c>
      <c r="F1811" s="13" t="s">
        <v>56</v>
      </c>
      <c r="G1811" s="13"/>
      <c r="H1811" s="13" t="s">
        <v>54</v>
      </c>
      <c r="I1811" s="13" t="s">
        <v>855</v>
      </c>
      <c r="J1811" s="13" t="str">
        <f>_xlfn.XLOOKUP(UPPER(TRIM(I1811)),Sheet19!$A:$A,Sheet19!$B:$B,"")</f>
        <v>KOM</v>
      </c>
      <c r="K1811" s="13" t="s">
        <v>180</v>
      </c>
      <c r="L1811" s="13" t="s">
        <v>1011</v>
      </c>
      <c r="M1811" s="13" t="s">
        <v>447</v>
      </c>
      <c r="N1811" s="6">
        <v>5</v>
      </c>
      <c r="O1811" s="6">
        <v>0</v>
      </c>
      <c r="P1811" s="6">
        <v>0</v>
      </c>
      <c r="Q1811" s="2"/>
      <c r="R1811" s="1"/>
      <c r="S1811">
        <f>IF(COUNTIFS('OTH Preparationet 2024'!$D:$D,$C1811,'OTH Preparationet 2024'!$H:$H,$F1811,'OTH Preparationet 2024'!$M:$M,$H1811,'OTH Preparationet 2024'!$L:$L,$J1811,'OTH Preparationet 2024'!$Q:$Q,"")&gt;0,1,0)</f>
        <v>0</v>
      </c>
    </row>
    <row r="1812" spans="1:19" hidden="1">
      <c r="A1812" s="13" t="s">
        <v>100</v>
      </c>
      <c r="B1812" s="13" t="s">
        <v>101</v>
      </c>
      <c r="C1812" s="13" t="s">
        <v>101</v>
      </c>
      <c r="D1812" s="13" t="s">
        <v>67</v>
      </c>
      <c r="E1812" s="13" t="s">
        <v>55</v>
      </c>
      <c r="F1812" s="13" t="s">
        <v>56</v>
      </c>
      <c r="G1812" s="13"/>
      <c r="H1812" s="13" t="s">
        <v>54</v>
      </c>
      <c r="I1812" s="13" t="s">
        <v>883</v>
      </c>
      <c r="J1812" s="13" t="str">
        <f>_xlfn.XLOOKUP(UPPER(TRIM(I1812)),Sheet19!$A:$A,Sheet19!$B:$B,"")</f>
        <v>LIE</v>
      </c>
      <c r="K1812" s="13" t="s">
        <v>180</v>
      </c>
      <c r="L1812" s="13" t="s">
        <v>1011</v>
      </c>
      <c r="M1812" s="13" t="s">
        <v>447</v>
      </c>
      <c r="N1812" s="6">
        <v>21</v>
      </c>
      <c r="O1812" s="6">
        <v>0</v>
      </c>
      <c r="P1812" s="6">
        <v>0</v>
      </c>
      <c r="Q1812" s="2"/>
      <c r="R1812" s="1"/>
      <c r="S1812">
        <f>IF(COUNTIFS('OTH Preparationet 2024'!$D:$D,$C1812,'OTH Preparationet 2024'!$H:$H,$F1812,'OTH Preparationet 2024'!$M:$M,$H1812,'OTH Preparationet 2024'!$L:$L,$J1812,'OTH Preparationet 2024'!$Q:$Q,"")&gt;0,1,0)</f>
        <v>0</v>
      </c>
    </row>
    <row r="1813" spans="1:19" hidden="1">
      <c r="A1813" s="13" t="s">
        <v>100</v>
      </c>
      <c r="B1813" s="13" t="s">
        <v>101</v>
      </c>
      <c r="C1813" s="13" t="s">
        <v>101</v>
      </c>
      <c r="D1813" s="13" t="s">
        <v>67</v>
      </c>
      <c r="E1813" s="13" t="s">
        <v>55</v>
      </c>
      <c r="F1813" s="13" t="s">
        <v>56</v>
      </c>
      <c r="G1813" s="13"/>
      <c r="H1813" s="13" t="s">
        <v>54</v>
      </c>
      <c r="I1813" s="13" t="s">
        <v>857</v>
      </c>
      <c r="J1813" s="13" t="str">
        <f>_xlfn.XLOOKUP(UPPER(TRIM(I1813)),Sheet19!$A:$A,Sheet19!$B:$B,"")</f>
        <v>MEC</v>
      </c>
      <c r="K1813" s="13" t="s">
        <v>180</v>
      </c>
      <c r="L1813" s="13" t="s">
        <v>1011</v>
      </c>
      <c r="M1813" s="13" t="s">
        <v>447</v>
      </c>
      <c r="N1813" s="6">
        <v>5</v>
      </c>
      <c r="O1813" s="6">
        <v>0</v>
      </c>
      <c r="P1813" s="6">
        <v>0</v>
      </c>
      <c r="Q1813" s="2"/>
      <c r="R1813" s="1"/>
      <c r="S1813">
        <f>IF(COUNTIFS('OTH Preparationet 2024'!$D:$D,$C1813,'OTH Preparationet 2024'!$H:$H,$F1813,'OTH Preparationet 2024'!$M:$M,$H1813,'OTH Preparationet 2024'!$L:$L,$J1813,'OTH Preparationet 2024'!$Q:$Q,"")&gt;0,1,0)</f>
        <v>0</v>
      </c>
    </row>
    <row r="1814" spans="1:19" hidden="1">
      <c r="A1814" s="13" t="s">
        <v>100</v>
      </c>
      <c r="B1814" s="13" t="s">
        <v>101</v>
      </c>
      <c r="C1814" s="13" t="s">
        <v>101</v>
      </c>
      <c r="D1814" s="13" t="s">
        <v>67</v>
      </c>
      <c r="E1814" s="13" t="s">
        <v>55</v>
      </c>
      <c r="F1814" s="13" t="s">
        <v>56</v>
      </c>
      <c r="G1814" s="13"/>
      <c r="H1814" s="13" t="s">
        <v>54</v>
      </c>
      <c r="I1814" s="13" t="s">
        <v>179</v>
      </c>
      <c r="J1814" s="13" t="str">
        <f>_xlfn.XLOOKUP(UPPER(TRIM(I1814)),Sheet19!$A:$A,Sheet19!$B:$B,"")</f>
        <v>VCE</v>
      </c>
      <c r="K1814" s="13" t="s">
        <v>180</v>
      </c>
      <c r="L1814" s="13" t="s">
        <v>1011</v>
      </c>
      <c r="M1814" s="13" t="s">
        <v>447</v>
      </c>
      <c r="N1814" s="6">
        <v>45</v>
      </c>
      <c r="O1814" s="6">
        <v>0</v>
      </c>
      <c r="P1814" s="6">
        <v>0</v>
      </c>
      <c r="Q1814" s="2"/>
      <c r="R1814" s="1"/>
      <c r="S1814">
        <f>IF(COUNTIFS('OTH Preparationet 2024'!$D:$D,$C1814,'OTH Preparationet 2024'!$H:$H,$F1814,'OTH Preparationet 2024'!$M:$M,$H1814,'OTH Preparationet 2024'!$L:$L,$J1814,'OTH Preparationet 2024'!$Q:$Q,"")&gt;0,1,0)</f>
        <v>0</v>
      </c>
    </row>
    <row r="1815" spans="1:19" hidden="1">
      <c r="A1815" s="13" t="s">
        <v>100</v>
      </c>
      <c r="B1815" s="13" t="s">
        <v>101</v>
      </c>
      <c r="C1815" s="13" t="s">
        <v>101</v>
      </c>
      <c r="D1815" s="13" t="s">
        <v>67</v>
      </c>
      <c r="E1815" s="13" t="s">
        <v>55</v>
      </c>
      <c r="F1815" s="13" t="s">
        <v>56</v>
      </c>
      <c r="G1815" s="13"/>
      <c r="H1815" s="13" t="s">
        <v>54</v>
      </c>
      <c r="I1815" s="13" t="s">
        <v>870</v>
      </c>
      <c r="J1815" s="13" t="str">
        <f>_xlfn.XLOOKUP(UPPER(TRIM(I1815)),Sheet19!$A:$A,Sheet19!$B:$B,"")</f>
        <v>WAN</v>
      </c>
      <c r="K1815" s="13" t="s">
        <v>180</v>
      </c>
      <c r="L1815" s="13" t="s">
        <v>1011</v>
      </c>
      <c r="M1815" s="13" t="s">
        <v>447</v>
      </c>
      <c r="N1815" s="6">
        <v>10</v>
      </c>
      <c r="O1815" s="6">
        <v>0</v>
      </c>
      <c r="P1815" s="6">
        <v>0</v>
      </c>
      <c r="Q1815" s="2"/>
      <c r="R1815" s="1"/>
      <c r="S1815">
        <f>IF(COUNTIFS('OTH Preparationet 2024'!$D:$D,$C1815,'OTH Preparationet 2024'!$H:$H,$F1815,'OTH Preparationet 2024'!$M:$M,$H1815,'OTH Preparationet 2024'!$L:$L,$J1815,'OTH Preparationet 2024'!$Q:$Q,"")&gt;0,1,0)</f>
        <v>0</v>
      </c>
    </row>
    <row r="1816" spans="1:19" hidden="1">
      <c r="A1816" s="13" t="s">
        <v>100</v>
      </c>
      <c r="B1816" s="13" t="s">
        <v>101</v>
      </c>
      <c r="C1816" s="13" t="s">
        <v>101</v>
      </c>
      <c r="D1816" s="13" t="s">
        <v>67</v>
      </c>
      <c r="E1816" s="13" t="s">
        <v>57</v>
      </c>
      <c r="F1816" s="13" t="s">
        <v>58</v>
      </c>
      <c r="G1816" s="13"/>
      <c r="H1816" s="13" t="s">
        <v>59</v>
      </c>
      <c r="I1816" s="13" t="s">
        <v>935</v>
      </c>
      <c r="J1816" s="13" t="str">
        <f>_xlfn.XLOOKUP(UPPER(TRIM(I1816)),Sheet19!$A:$A,Sheet19!$B:$B,"")</f>
        <v>ATW</v>
      </c>
      <c r="K1816" s="13" t="s">
        <v>180</v>
      </c>
      <c r="L1816" s="13" t="s">
        <v>1011</v>
      </c>
      <c r="M1816" s="13" t="s">
        <v>447</v>
      </c>
      <c r="N1816" s="6">
        <v>1</v>
      </c>
      <c r="O1816" s="6">
        <v>0</v>
      </c>
      <c r="P1816" s="6">
        <v>0</v>
      </c>
      <c r="Q1816" s="2"/>
      <c r="R1816" s="1"/>
      <c r="S1816">
        <f>IF(COUNTIFS('OTH Preparationet 2024'!$D:$D,$C1816,'OTH Preparationet 2024'!$H:$H,$F1816,'OTH Preparationet 2024'!$M:$M,$H1816,'OTH Preparationet 2024'!$L:$L,$J1816,'OTH Preparationet 2024'!$Q:$Q,"")&gt;0,1,0)</f>
        <v>0</v>
      </c>
    </row>
    <row r="1817" spans="1:19" hidden="1">
      <c r="A1817" s="13" t="s">
        <v>100</v>
      </c>
      <c r="B1817" s="13" t="s">
        <v>101</v>
      </c>
      <c r="C1817" s="13" t="s">
        <v>101</v>
      </c>
      <c r="D1817" s="13" t="s">
        <v>67</v>
      </c>
      <c r="E1817" s="13" t="s">
        <v>57</v>
      </c>
      <c r="F1817" s="13" t="s">
        <v>58</v>
      </c>
      <c r="G1817" s="13"/>
      <c r="H1817" s="13" t="s">
        <v>59</v>
      </c>
      <c r="I1817" s="13" t="s">
        <v>844</v>
      </c>
      <c r="J1817" s="13" t="str">
        <f>_xlfn.XLOOKUP(UPPER(TRIM(I1817)),Sheet19!$A:$A,Sheet19!$B:$B,"")</f>
        <v>BOB</v>
      </c>
      <c r="K1817" s="13" t="s">
        <v>180</v>
      </c>
      <c r="L1817" s="13" t="s">
        <v>1011</v>
      </c>
      <c r="M1817" s="13" t="s">
        <v>447</v>
      </c>
      <c r="N1817" s="6">
        <v>1</v>
      </c>
      <c r="O1817" s="6">
        <v>0</v>
      </c>
      <c r="P1817" s="6">
        <v>0</v>
      </c>
      <c r="Q1817" s="2"/>
      <c r="R1817" s="1"/>
      <c r="S1817">
        <f>IF(COUNTIFS('OTH Preparationet 2024'!$D:$D,$C1817,'OTH Preparationet 2024'!$H:$H,$F1817,'OTH Preparationet 2024'!$M:$M,$H1817,'OTH Preparationet 2024'!$L:$L,$J1817,'OTH Preparationet 2024'!$Q:$Q,"")&gt;0,1,0)</f>
        <v>0</v>
      </c>
    </row>
    <row r="1818" spans="1:19" hidden="1">
      <c r="A1818" s="13" t="s">
        <v>100</v>
      </c>
      <c r="B1818" s="13" t="s">
        <v>101</v>
      </c>
      <c r="C1818" s="13" t="s">
        <v>101</v>
      </c>
      <c r="D1818" s="13" t="s">
        <v>67</v>
      </c>
      <c r="E1818" s="13" t="s">
        <v>57</v>
      </c>
      <c r="F1818" s="13" t="s">
        <v>58</v>
      </c>
      <c r="G1818" s="13"/>
      <c r="H1818" s="13" t="s">
        <v>59</v>
      </c>
      <c r="I1818" s="13" t="s">
        <v>846</v>
      </c>
      <c r="J1818" s="13" t="str">
        <f>_xlfn.XLOOKUP(UPPER(TRIM(I1818)),Sheet19!$A:$A,Sheet19!$B:$B,"")</f>
        <v>CAS</v>
      </c>
      <c r="K1818" s="13" t="s">
        <v>180</v>
      </c>
      <c r="L1818" s="13" t="s">
        <v>1011</v>
      </c>
      <c r="M1818" s="13" t="s">
        <v>447</v>
      </c>
      <c r="N1818" s="6">
        <v>6</v>
      </c>
      <c r="O1818" s="6">
        <v>0</v>
      </c>
      <c r="P1818" s="6">
        <v>0</v>
      </c>
      <c r="Q1818" s="2"/>
      <c r="R1818" s="1"/>
      <c r="S1818">
        <f>IF(COUNTIFS('OTH Preparationet 2024'!$D:$D,$C1818,'OTH Preparationet 2024'!$H:$H,$F1818,'OTH Preparationet 2024'!$M:$M,$H1818,'OTH Preparationet 2024'!$L:$L,$J1818,'OTH Preparationet 2024'!$Q:$Q,"")&gt;0,1,0)</f>
        <v>0</v>
      </c>
    </row>
    <row r="1819" spans="1:19" hidden="1">
      <c r="A1819" s="13" t="s">
        <v>100</v>
      </c>
      <c r="B1819" s="13" t="s">
        <v>101</v>
      </c>
      <c r="C1819" s="13" t="s">
        <v>101</v>
      </c>
      <c r="D1819" s="13" t="s">
        <v>67</v>
      </c>
      <c r="E1819" s="13" t="s">
        <v>57</v>
      </c>
      <c r="F1819" s="13" t="s">
        <v>58</v>
      </c>
      <c r="G1819" s="13"/>
      <c r="H1819" s="13" t="s">
        <v>59</v>
      </c>
      <c r="I1819" s="13" t="s">
        <v>1010</v>
      </c>
      <c r="J1819" s="13" t="str">
        <f>_xlfn.XLOOKUP(UPPER(TRIM(I1819)),Sheet19!$A:$A,Sheet19!$B:$B,"")</f>
        <v/>
      </c>
      <c r="K1819" s="13" t="s">
        <v>180</v>
      </c>
      <c r="L1819" s="13" t="s">
        <v>1011</v>
      </c>
      <c r="M1819" s="13" t="s">
        <v>447</v>
      </c>
      <c r="N1819" s="6">
        <v>50</v>
      </c>
      <c r="O1819" s="6">
        <v>0</v>
      </c>
      <c r="P1819" s="6">
        <v>0</v>
      </c>
      <c r="Q1819" s="2"/>
      <c r="R1819" s="1"/>
      <c r="S1819">
        <f>IF(COUNTIFS('OTH Preparationet 2024'!$D:$D,$C1819,'OTH Preparationet 2024'!$H:$H,$F1819,'OTH Preparationet 2024'!$M:$M,$H1819,'OTH Preparationet 2024'!$L:$L,$J1819,'OTH Preparationet 2024'!$Q:$Q,"")&gt;0,1,0)</f>
        <v>0</v>
      </c>
    </row>
    <row r="1820" spans="1:19" hidden="1">
      <c r="A1820" s="13" t="s">
        <v>100</v>
      </c>
      <c r="B1820" s="13" t="s">
        <v>101</v>
      </c>
      <c r="C1820" s="13" t="s">
        <v>101</v>
      </c>
      <c r="D1820" s="13" t="s">
        <v>67</v>
      </c>
      <c r="E1820" s="13" t="s">
        <v>57</v>
      </c>
      <c r="F1820" s="13" t="s">
        <v>58</v>
      </c>
      <c r="G1820" s="13"/>
      <c r="H1820" s="13" t="s">
        <v>59</v>
      </c>
      <c r="I1820" s="13" t="s">
        <v>936</v>
      </c>
      <c r="J1820" s="13" t="str">
        <f>_xlfn.XLOOKUP(UPPER(TRIM(I1820)),Sheet19!$A:$A,Sheet19!$B:$B,"")</f>
        <v/>
      </c>
      <c r="K1820" s="13" t="s">
        <v>180</v>
      </c>
      <c r="L1820" s="13" t="s">
        <v>1011</v>
      </c>
      <c r="M1820" s="13" t="s">
        <v>447</v>
      </c>
      <c r="N1820" s="6">
        <v>2</v>
      </c>
      <c r="O1820" s="6">
        <v>0</v>
      </c>
      <c r="P1820" s="6">
        <v>0</v>
      </c>
      <c r="Q1820" s="2"/>
      <c r="R1820" s="1"/>
      <c r="S1820">
        <f>IF(COUNTIFS('OTH Preparationet 2024'!$D:$D,$C1820,'OTH Preparationet 2024'!$H:$H,$F1820,'OTH Preparationet 2024'!$M:$M,$H1820,'OTH Preparationet 2024'!$L:$L,$J1820,'OTH Preparationet 2024'!$Q:$Q,"")&gt;0,1,0)</f>
        <v>0</v>
      </c>
    </row>
    <row r="1821" spans="1:19" hidden="1">
      <c r="A1821" s="13" t="s">
        <v>100</v>
      </c>
      <c r="B1821" s="13" t="s">
        <v>101</v>
      </c>
      <c r="C1821" s="13" t="s">
        <v>101</v>
      </c>
      <c r="D1821" s="13" t="s">
        <v>67</v>
      </c>
      <c r="E1821" s="13" t="s">
        <v>57</v>
      </c>
      <c r="F1821" s="13" t="s">
        <v>58</v>
      </c>
      <c r="G1821" s="13"/>
      <c r="H1821" s="13" t="s">
        <v>59</v>
      </c>
      <c r="I1821" s="13" t="s">
        <v>843</v>
      </c>
      <c r="J1821" s="13" t="str">
        <f>_xlfn.XLOOKUP(UPPER(TRIM(I1821)),Sheet19!$A:$A,Sheet19!$B:$B,"")</f>
        <v>DOO</v>
      </c>
      <c r="K1821" s="13" t="s">
        <v>180</v>
      </c>
      <c r="L1821" s="13" t="s">
        <v>1011</v>
      </c>
      <c r="M1821" s="13" t="s">
        <v>447</v>
      </c>
      <c r="N1821" s="6">
        <v>4</v>
      </c>
      <c r="O1821" s="6">
        <v>0</v>
      </c>
      <c r="P1821" s="6">
        <v>0</v>
      </c>
      <c r="Q1821" s="2"/>
      <c r="R1821" s="1"/>
      <c r="S1821">
        <f>IF(COUNTIFS('OTH Preparationet 2024'!$D:$D,$C1821,'OTH Preparationet 2024'!$H:$H,$F1821,'OTH Preparationet 2024'!$M:$M,$H1821,'OTH Preparationet 2024'!$L:$L,$J1821,'OTH Preparationet 2024'!$Q:$Q,"")&gt;0,1,0)</f>
        <v>0</v>
      </c>
    </row>
    <row r="1822" spans="1:19">
      <c r="A1822" s="13" t="s">
        <v>100</v>
      </c>
      <c r="B1822" s="13" t="s">
        <v>101</v>
      </c>
      <c r="C1822" s="13" t="s">
        <v>101</v>
      </c>
      <c r="D1822" s="13" t="s">
        <v>67</v>
      </c>
      <c r="E1822" s="13" t="s">
        <v>57</v>
      </c>
      <c r="F1822" s="13" t="s">
        <v>58</v>
      </c>
      <c r="G1822" s="13"/>
      <c r="H1822" s="13" t="s">
        <v>59</v>
      </c>
      <c r="I1822" s="13" t="s">
        <v>887</v>
      </c>
      <c r="J1822" s="13" t="str">
        <f>_xlfn.XLOOKUP(UPPER(TRIM(I1822)),Sheet19!$A:$A,Sheet19!$B:$B,"")</f>
        <v>DIE</v>
      </c>
      <c r="K1822" s="13"/>
      <c r="L1822" s="13" t="s">
        <v>1011</v>
      </c>
      <c r="M1822" s="13" t="s">
        <v>447</v>
      </c>
      <c r="N1822" s="6">
        <v>3</v>
      </c>
      <c r="O1822" s="6">
        <v>0</v>
      </c>
      <c r="P1822" s="6">
        <v>0</v>
      </c>
      <c r="Q1822" s="2"/>
      <c r="R1822" s="1"/>
      <c r="S1822">
        <f>IF(COUNTIFS('OTH Preparationet 2024'!$D:$D,$C1822,'OTH Preparationet 2024'!$H:$H,$F1822,'OTH Preparationet 2024'!$M:$M,$H1822,'OTH Preparationet 2024'!$L:$L,$J1822,'OTH Preparationet 2024'!$Q:$Q,"")&gt;0,1,0)</f>
        <v>0</v>
      </c>
    </row>
    <row r="1823" spans="1:19" hidden="1">
      <c r="A1823" s="13" t="s">
        <v>100</v>
      </c>
      <c r="B1823" s="13" t="s">
        <v>101</v>
      </c>
      <c r="C1823" s="13" t="s">
        <v>101</v>
      </c>
      <c r="D1823" s="13" t="s">
        <v>67</v>
      </c>
      <c r="E1823" s="13" t="s">
        <v>57</v>
      </c>
      <c r="F1823" s="13" t="s">
        <v>58</v>
      </c>
      <c r="G1823" s="13"/>
      <c r="H1823" s="13" t="s">
        <v>59</v>
      </c>
      <c r="I1823" s="13" t="s">
        <v>852</v>
      </c>
      <c r="J1823" s="13" t="str">
        <f>_xlfn.XLOOKUP(UPPER(TRIM(I1823)),Sheet19!$A:$A,Sheet19!$B:$B,"")</f>
        <v>JCB</v>
      </c>
      <c r="K1823" s="13" t="s">
        <v>180</v>
      </c>
      <c r="L1823" s="13" t="s">
        <v>1011</v>
      </c>
      <c r="M1823" s="13" t="s">
        <v>447</v>
      </c>
      <c r="N1823" s="6">
        <v>38</v>
      </c>
      <c r="O1823" s="6">
        <v>0</v>
      </c>
      <c r="P1823" s="6">
        <v>0</v>
      </c>
      <c r="Q1823" s="2"/>
      <c r="R1823" s="1"/>
      <c r="S1823">
        <f>IF(COUNTIFS('OTH Preparationet 2024'!$D:$D,$C1823,'OTH Preparationet 2024'!$H:$H,$F1823,'OTH Preparationet 2024'!$M:$M,$H1823,'OTH Preparationet 2024'!$L:$L,$J1823,'OTH Preparationet 2024'!$Q:$Q,"")&gt;0,1,0)</f>
        <v>0</v>
      </c>
    </row>
    <row r="1824" spans="1:19" hidden="1">
      <c r="A1824" s="13" t="s">
        <v>100</v>
      </c>
      <c r="B1824" s="13" t="s">
        <v>101</v>
      </c>
      <c r="C1824" s="13" t="s">
        <v>101</v>
      </c>
      <c r="D1824" s="13" t="s">
        <v>67</v>
      </c>
      <c r="E1824" s="13" t="s">
        <v>57</v>
      </c>
      <c r="F1824" s="13" t="s">
        <v>58</v>
      </c>
      <c r="G1824" s="13"/>
      <c r="H1824" s="13" t="s">
        <v>59</v>
      </c>
      <c r="I1824" s="13" t="s">
        <v>855</v>
      </c>
      <c r="J1824" s="13" t="str">
        <f>_xlfn.XLOOKUP(UPPER(TRIM(I1824)),Sheet19!$A:$A,Sheet19!$B:$B,"")</f>
        <v>KOM</v>
      </c>
      <c r="K1824" s="13" t="s">
        <v>180</v>
      </c>
      <c r="L1824" s="13" t="s">
        <v>1011</v>
      </c>
      <c r="M1824" s="13" t="s">
        <v>447</v>
      </c>
      <c r="N1824" s="6">
        <v>3</v>
      </c>
      <c r="O1824" s="6">
        <v>0</v>
      </c>
      <c r="P1824" s="6">
        <v>0</v>
      </c>
      <c r="Q1824" s="2"/>
      <c r="R1824" s="1"/>
      <c r="S1824">
        <f>IF(COUNTIFS('OTH Preparationet 2024'!$D:$D,$C1824,'OTH Preparationet 2024'!$H:$H,$F1824,'OTH Preparationet 2024'!$M:$M,$H1824,'OTH Preparationet 2024'!$L:$L,$J1824,'OTH Preparationet 2024'!$Q:$Q,"")&gt;0,1,0)</f>
        <v>0</v>
      </c>
    </row>
    <row r="1825" spans="1:19" hidden="1">
      <c r="A1825" s="13" t="s">
        <v>100</v>
      </c>
      <c r="B1825" s="13" t="s">
        <v>101</v>
      </c>
      <c r="C1825" s="13" t="s">
        <v>101</v>
      </c>
      <c r="D1825" s="13" t="s">
        <v>67</v>
      </c>
      <c r="E1825" s="13" t="s">
        <v>57</v>
      </c>
      <c r="F1825" s="13" t="s">
        <v>58</v>
      </c>
      <c r="G1825" s="13"/>
      <c r="H1825" s="13" t="s">
        <v>59</v>
      </c>
      <c r="I1825" s="13" t="s">
        <v>937</v>
      </c>
      <c r="J1825" s="13" t="str">
        <f>_xlfn.XLOOKUP(UPPER(TRIM(I1825)),Sheet19!$A:$A,Sheet19!$B:$B,"")</f>
        <v>KRA</v>
      </c>
      <c r="K1825" s="13" t="s">
        <v>180</v>
      </c>
      <c r="L1825" s="13" t="s">
        <v>1011</v>
      </c>
      <c r="M1825" s="13" t="s">
        <v>447</v>
      </c>
      <c r="N1825" s="6">
        <v>145</v>
      </c>
      <c r="O1825" s="6">
        <v>0</v>
      </c>
      <c r="P1825" s="6">
        <v>0</v>
      </c>
      <c r="Q1825" s="2"/>
      <c r="R1825" s="1"/>
      <c r="S1825">
        <f>IF(COUNTIFS('OTH Preparationet 2024'!$D:$D,$C1825,'OTH Preparationet 2024'!$H:$H,$F1825,'OTH Preparationet 2024'!$M:$M,$H1825,'OTH Preparationet 2024'!$L:$L,$J1825,'OTH Preparationet 2024'!$Q:$Q,"")&gt;0,1,0)</f>
        <v>0</v>
      </c>
    </row>
    <row r="1826" spans="1:19">
      <c r="A1826" s="13" t="s">
        <v>100</v>
      </c>
      <c r="B1826" s="13" t="s">
        <v>101</v>
      </c>
      <c r="C1826" s="13" t="s">
        <v>101</v>
      </c>
      <c r="D1826" s="13" t="s">
        <v>67</v>
      </c>
      <c r="E1826" s="13" t="s">
        <v>57</v>
      </c>
      <c r="F1826" s="13" t="s">
        <v>58</v>
      </c>
      <c r="G1826" s="13"/>
      <c r="H1826" s="13" t="s">
        <v>59</v>
      </c>
      <c r="I1826" s="13" t="s">
        <v>969</v>
      </c>
      <c r="J1826" s="13" t="str">
        <f>_xlfn.XLOOKUP(UPPER(TRIM(I1826)),Sheet19!$A:$A,Sheet19!$B:$B,"")</f>
        <v>LAI</v>
      </c>
      <c r="K1826" s="13"/>
      <c r="L1826" s="13" t="s">
        <v>1011</v>
      </c>
      <c r="M1826" s="13" t="s">
        <v>447</v>
      </c>
      <c r="N1826" s="6">
        <v>10</v>
      </c>
      <c r="O1826" s="6">
        <v>0</v>
      </c>
      <c r="P1826" s="6">
        <v>0</v>
      </c>
      <c r="Q1826" s="2"/>
      <c r="R1826" s="1"/>
      <c r="S1826">
        <f>IF(COUNTIFS('OTH Preparationet 2024'!$D:$D,$C1826,'OTH Preparationet 2024'!$H:$H,$F1826,'OTH Preparationet 2024'!$M:$M,$H1826,'OTH Preparationet 2024'!$L:$L,$J1826,'OTH Preparationet 2024'!$Q:$Q,"")&gt;0,1,0)</f>
        <v>0</v>
      </c>
    </row>
    <row r="1827" spans="1:19" hidden="1">
      <c r="A1827" s="13" t="s">
        <v>100</v>
      </c>
      <c r="B1827" s="13" t="s">
        <v>101</v>
      </c>
      <c r="C1827" s="13" t="s">
        <v>101</v>
      </c>
      <c r="D1827" s="13" t="s">
        <v>67</v>
      </c>
      <c r="E1827" s="13" t="s">
        <v>57</v>
      </c>
      <c r="F1827" s="13" t="s">
        <v>58</v>
      </c>
      <c r="G1827" s="13"/>
      <c r="H1827" s="13" t="s">
        <v>59</v>
      </c>
      <c r="I1827" s="13" t="s">
        <v>883</v>
      </c>
      <c r="J1827" s="13" t="str">
        <f>_xlfn.XLOOKUP(UPPER(TRIM(I1827)),Sheet19!$A:$A,Sheet19!$B:$B,"")</f>
        <v>LIE</v>
      </c>
      <c r="K1827" s="13" t="s">
        <v>180</v>
      </c>
      <c r="L1827" s="13" t="s">
        <v>1011</v>
      </c>
      <c r="M1827" s="13" t="s">
        <v>447</v>
      </c>
      <c r="N1827" s="6">
        <v>2</v>
      </c>
      <c r="O1827" s="6">
        <v>0</v>
      </c>
      <c r="P1827" s="6">
        <v>0</v>
      </c>
      <c r="Q1827" s="2"/>
      <c r="R1827" s="1"/>
      <c r="S1827">
        <f>IF(COUNTIFS('OTH Preparationet 2024'!$D:$D,$C1827,'OTH Preparationet 2024'!$H:$H,$F1827,'OTH Preparationet 2024'!$M:$M,$H1827,'OTH Preparationet 2024'!$L:$L,$J1827,'OTH Preparationet 2024'!$Q:$Q,"")&gt;0,1,0)</f>
        <v>0</v>
      </c>
    </row>
    <row r="1828" spans="1:19">
      <c r="A1828" s="13" t="s">
        <v>100</v>
      </c>
      <c r="B1828" s="13" t="s">
        <v>101</v>
      </c>
      <c r="C1828" s="13" t="s">
        <v>101</v>
      </c>
      <c r="D1828" s="13" t="s">
        <v>67</v>
      </c>
      <c r="E1828" s="13" t="s">
        <v>57</v>
      </c>
      <c r="F1828" s="13" t="s">
        <v>58</v>
      </c>
      <c r="G1828" s="13"/>
      <c r="H1828" s="13" t="s">
        <v>59</v>
      </c>
      <c r="I1828" s="13" t="s">
        <v>970</v>
      </c>
      <c r="J1828" s="13" t="str">
        <f>_xlfn.XLOOKUP(UPPER(TRIM(I1828)),Sheet19!$A:$A,Sheet19!$B:$B,"")</f>
        <v>LUN</v>
      </c>
      <c r="K1828" s="13"/>
      <c r="L1828" s="13" t="s">
        <v>1011</v>
      </c>
      <c r="M1828" s="13" t="s">
        <v>447</v>
      </c>
      <c r="N1828" s="6">
        <v>12</v>
      </c>
      <c r="O1828" s="6">
        <v>0</v>
      </c>
      <c r="P1828" s="6">
        <v>0</v>
      </c>
      <c r="Q1828" s="2"/>
      <c r="R1828" s="1"/>
      <c r="S1828">
        <f>IF(COUNTIFS('OTH Preparationet 2024'!$D:$D,$C1828,'OTH Preparationet 2024'!$H:$H,$F1828,'OTH Preparationet 2024'!$M:$M,$H1828,'OTH Preparationet 2024'!$L:$L,$J1828,'OTH Preparationet 2024'!$Q:$Q,"")&gt;0,1,0)</f>
        <v>0</v>
      </c>
    </row>
    <row r="1829" spans="1:19" hidden="1">
      <c r="A1829" s="13" t="s">
        <v>100</v>
      </c>
      <c r="B1829" s="13" t="s">
        <v>101</v>
      </c>
      <c r="C1829" s="13" t="s">
        <v>101</v>
      </c>
      <c r="D1829" s="13" t="s">
        <v>67</v>
      </c>
      <c r="E1829" s="13" t="s">
        <v>57</v>
      </c>
      <c r="F1829" s="13" t="s">
        <v>58</v>
      </c>
      <c r="G1829" s="13"/>
      <c r="H1829" s="13" t="s">
        <v>59</v>
      </c>
      <c r="I1829" s="13" t="s">
        <v>894</v>
      </c>
      <c r="J1829" s="13" t="str">
        <f>_xlfn.XLOOKUP(UPPER(TRIM(I1829)),Sheet19!$A:$A,Sheet19!$B:$B,"")</f>
        <v>MTU</v>
      </c>
      <c r="K1829" s="13" t="s">
        <v>180</v>
      </c>
      <c r="L1829" s="13" t="s">
        <v>1011</v>
      </c>
      <c r="M1829" s="13" t="s">
        <v>447</v>
      </c>
      <c r="N1829" s="6">
        <v>5</v>
      </c>
      <c r="O1829" s="6">
        <v>0</v>
      </c>
      <c r="P1829" s="6">
        <v>0</v>
      </c>
      <c r="Q1829" s="2"/>
      <c r="R1829" s="1"/>
      <c r="S1829">
        <f>IF(COUNTIFS('OTH Preparationet 2024'!$D:$D,$C1829,'OTH Preparationet 2024'!$H:$H,$F1829,'OTH Preparationet 2024'!$M:$M,$H1829,'OTH Preparationet 2024'!$L:$L,$J1829,'OTH Preparationet 2024'!$Q:$Q,"")&gt;0,1,0)</f>
        <v>0</v>
      </c>
    </row>
    <row r="1830" spans="1:19" hidden="1">
      <c r="A1830" s="13" t="s">
        <v>100</v>
      </c>
      <c r="B1830" s="13" t="s">
        <v>101</v>
      </c>
      <c r="C1830" s="13" t="s">
        <v>101</v>
      </c>
      <c r="D1830" s="13" t="s">
        <v>67</v>
      </c>
      <c r="E1830" s="13" t="s">
        <v>57</v>
      </c>
      <c r="F1830" s="13" t="s">
        <v>58</v>
      </c>
      <c r="G1830" s="13"/>
      <c r="H1830" s="13" t="s">
        <v>59</v>
      </c>
      <c r="I1830" s="13" t="s">
        <v>857</v>
      </c>
      <c r="J1830" s="13" t="str">
        <f>_xlfn.XLOOKUP(UPPER(TRIM(I1830)),Sheet19!$A:$A,Sheet19!$B:$B,"")</f>
        <v>MEC</v>
      </c>
      <c r="K1830" s="13" t="s">
        <v>180</v>
      </c>
      <c r="L1830" s="13" t="s">
        <v>1011</v>
      </c>
      <c r="M1830" s="13" t="s">
        <v>447</v>
      </c>
      <c r="N1830" s="6">
        <v>1</v>
      </c>
      <c r="O1830" s="6">
        <v>0</v>
      </c>
      <c r="P1830" s="6">
        <v>0</v>
      </c>
      <c r="Q1830" s="2"/>
      <c r="R1830" s="1"/>
      <c r="S1830">
        <f>IF(COUNTIFS('OTH Preparationet 2024'!$D:$D,$C1830,'OTH Preparationet 2024'!$H:$H,$F1830,'OTH Preparationet 2024'!$M:$M,$H1830,'OTH Preparationet 2024'!$L:$L,$J1830,'OTH Preparationet 2024'!$Q:$Q,"")&gt;0,1,0)</f>
        <v>0</v>
      </c>
    </row>
    <row r="1831" spans="1:19" hidden="1">
      <c r="A1831" s="13" t="s">
        <v>100</v>
      </c>
      <c r="B1831" s="13" t="s">
        <v>101</v>
      </c>
      <c r="C1831" s="13" t="s">
        <v>101</v>
      </c>
      <c r="D1831" s="13" t="s">
        <v>67</v>
      </c>
      <c r="E1831" s="13" t="s">
        <v>57</v>
      </c>
      <c r="F1831" s="13" t="s">
        <v>58</v>
      </c>
      <c r="G1831" s="13"/>
      <c r="H1831" s="13" t="s">
        <v>59</v>
      </c>
      <c r="I1831" s="13" t="s">
        <v>858</v>
      </c>
      <c r="J1831" s="13" t="str">
        <f>_xlfn.XLOOKUP(UPPER(TRIM(I1831)),Sheet19!$A:$A,Sheet19!$B:$B,"")</f>
        <v>NEW</v>
      </c>
      <c r="K1831" s="13" t="s">
        <v>180</v>
      </c>
      <c r="L1831" s="13" t="s">
        <v>1011</v>
      </c>
      <c r="M1831" s="13" t="s">
        <v>447</v>
      </c>
      <c r="N1831" s="6">
        <v>2</v>
      </c>
      <c r="O1831" s="6">
        <v>0</v>
      </c>
      <c r="P1831" s="6">
        <v>0</v>
      </c>
      <c r="Q1831" s="2"/>
      <c r="R1831" s="1"/>
      <c r="S1831">
        <f>IF(COUNTIFS('OTH Preparationet 2024'!$D:$D,$C1831,'OTH Preparationet 2024'!$H:$H,$F1831,'OTH Preparationet 2024'!$M:$M,$H1831,'OTH Preparationet 2024'!$L:$L,$J1831,'OTH Preparationet 2024'!$Q:$Q,"")&gt;0,1,0)</f>
        <v>0</v>
      </c>
    </row>
    <row r="1832" spans="1:19">
      <c r="A1832" s="13" t="s">
        <v>100</v>
      </c>
      <c r="B1832" s="13" t="s">
        <v>101</v>
      </c>
      <c r="C1832" s="13" t="s">
        <v>101</v>
      </c>
      <c r="D1832" s="13" t="s">
        <v>67</v>
      </c>
      <c r="E1832" s="13" t="s">
        <v>57</v>
      </c>
      <c r="F1832" s="13" t="s">
        <v>58</v>
      </c>
      <c r="G1832" s="13"/>
      <c r="H1832" s="13" t="s">
        <v>59</v>
      </c>
      <c r="I1832" s="13" t="s">
        <v>965</v>
      </c>
      <c r="J1832" s="13" t="str">
        <f>_xlfn.XLOOKUP(UPPER(TRIM(I1832)),Sheet19!$A:$A,Sheet19!$B:$B,"")</f>
        <v>TOB</v>
      </c>
      <c r="K1832" s="13"/>
      <c r="L1832" s="13" t="s">
        <v>1011</v>
      </c>
      <c r="M1832" s="13" t="s">
        <v>447</v>
      </c>
      <c r="N1832" s="6">
        <v>5</v>
      </c>
      <c r="O1832" s="6">
        <v>0</v>
      </c>
      <c r="P1832" s="6">
        <v>0</v>
      </c>
      <c r="Q1832" s="2"/>
      <c r="R1832" s="1"/>
      <c r="S1832">
        <f>IF(COUNTIFS('OTH Preparationet 2024'!$D:$D,$C1832,'OTH Preparationet 2024'!$H:$H,$F1832,'OTH Preparationet 2024'!$M:$M,$H1832,'OTH Preparationet 2024'!$L:$L,$J1832,'OTH Preparationet 2024'!$Q:$Q,"")&gt;0,1,0)</f>
        <v>0</v>
      </c>
    </row>
    <row r="1833" spans="1:19">
      <c r="A1833" s="13" t="s">
        <v>100</v>
      </c>
      <c r="B1833" s="13" t="s">
        <v>101</v>
      </c>
      <c r="C1833" s="13" t="s">
        <v>101</v>
      </c>
      <c r="D1833" s="13" t="s">
        <v>67</v>
      </c>
      <c r="E1833" s="13" t="s">
        <v>57</v>
      </c>
      <c r="F1833" s="13" t="s">
        <v>58</v>
      </c>
      <c r="G1833" s="13"/>
      <c r="H1833" s="13" t="s">
        <v>59</v>
      </c>
      <c r="I1833" s="13" t="s">
        <v>971</v>
      </c>
      <c r="J1833" s="13" t="str">
        <f>_xlfn.XLOOKUP(UPPER(TRIM(I1833)),Sheet19!$A:$A,Sheet19!$B:$B,"")</f>
        <v>VIL</v>
      </c>
      <c r="K1833" s="13"/>
      <c r="L1833" s="13" t="s">
        <v>1011</v>
      </c>
      <c r="M1833" s="13" t="s">
        <v>447</v>
      </c>
      <c r="N1833" s="6">
        <v>56</v>
      </c>
      <c r="O1833" s="6">
        <v>0</v>
      </c>
      <c r="P1833" s="6">
        <v>0</v>
      </c>
      <c r="Q1833" s="2"/>
      <c r="R1833" s="1"/>
      <c r="S1833">
        <f>IF(COUNTIFS('OTH Preparationet 2024'!$D:$D,$C1833,'OTH Preparationet 2024'!$H:$H,$F1833,'OTH Preparationet 2024'!$M:$M,$H1833,'OTH Preparationet 2024'!$L:$L,$J1833,'OTH Preparationet 2024'!$Q:$Q,"")&gt;0,1,0)</f>
        <v>0</v>
      </c>
    </row>
    <row r="1834" spans="1:19" hidden="1">
      <c r="A1834" s="13" t="s">
        <v>100</v>
      </c>
      <c r="B1834" s="13" t="s">
        <v>101</v>
      </c>
      <c r="C1834" s="13" t="s">
        <v>101</v>
      </c>
      <c r="D1834" s="13" t="s">
        <v>67</v>
      </c>
      <c r="E1834" s="13" t="s">
        <v>57</v>
      </c>
      <c r="F1834" s="13" t="s">
        <v>58</v>
      </c>
      <c r="G1834" s="13"/>
      <c r="H1834" s="13" t="s">
        <v>59</v>
      </c>
      <c r="I1834" s="13" t="s">
        <v>179</v>
      </c>
      <c r="J1834" s="13" t="str">
        <f>_xlfn.XLOOKUP(UPPER(TRIM(I1834)),Sheet19!$A:$A,Sheet19!$B:$B,"")</f>
        <v>VCE</v>
      </c>
      <c r="K1834" s="13" t="s">
        <v>180</v>
      </c>
      <c r="L1834" s="13" t="s">
        <v>1011</v>
      </c>
      <c r="M1834" s="13" t="s">
        <v>447</v>
      </c>
      <c r="N1834" s="6">
        <v>23</v>
      </c>
      <c r="O1834" s="6">
        <v>0</v>
      </c>
      <c r="P1834" s="6">
        <v>0</v>
      </c>
      <c r="Q1834" s="2"/>
      <c r="R1834" s="1"/>
      <c r="S1834">
        <f>IF(COUNTIFS('OTH Preparationet 2024'!$D:$D,$C1834,'OTH Preparationet 2024'!$H:$H,$F1834,'OTH Preparationet 2024'!$M:$M,$H1834,'OTH Preparationet 2024'!$L:$L,$J1834,'OTH Preparationet 2024'!$Q:$Q,"")&gt;0,1,0)</f>
        <v>0</v>
      </c>
    </row>
    <row r="1835" spans="1:19" hidden="1">
      <c r="A1835" s="13" t="s">
        <v>100</v>
      </c>
      <c r="B1835" s="13" t="s">
        <v>101</v>
      </c>
      <c r="C1835" s="13" t="s">
        <v>101</v>
      </c>
      <c r="D1835" s="13" t="s">
        <v>67</v>
      </c>
      <c r="E1835" s="13" t="s">
        <v>57</v>
      </c>
      <c r="F1835" s="13" t="s">
        <v>58</v>
      </c>
      <c r="G1835" s="13"/>
      <c r="H1835" s="13" t="s">
        <v>59</v>
      </c>
      <c r="I1835" s="13" t="s">
        <v>870</v>
      </c>
      <c r="J1835" s="13" t="str">
        <f>_xlfn.XLOOKUP(UPPER(TRIM(I1835)),Sheet19!$A:$A,Sheet19!$B:$B,"")</f>
        <v>WAN</v>
      </c>
      <c r="K1835" s="13" t="s">
        <v>180</v>
      </c>
      <c r="L1835" s="13" t="s">
        <v>1011</v>
      </c>
      <c r="M1835" s="13" t="s">
        <v>447</v>
      </c>
      <c r="N1835" s="6">
        <v>10</v>
      </c>
      <c r="O1835" s="6">
        <v>0</v>
      </c>
      <c r="P1835" s="6">
        <v>0</v>
      </c>
      <c r="Q1835" s="2"/>
      <c r="R1835" s="1"/>
      <c r="S1835">
        <f>IF(COUNTIFS('OTH Preparationet 2024'!$D:$D,$C1835,'OTH Preparationet 2024'!$H:$H,$F1835,'OTH Preparationet 2024'!$M:$M,$H1835,'OTH Preparationet 2024'!$L:$L,$J1835,'OTH Preparationet 2024'!$Q:$Q,"")&gt;0,1,0)</f>
        <v>0</v>
      </c>
    </row>
    <row r="1836" spans="1:19">
      <c r="A1836" s="13" t="s">
        <v>100</v>
      </c>
      <c r="B1836" s="13" t="s">
        <v>101</v>
      </c>
      <c r="C1836" s="13" t="s">
        <v>101</v>
      </c>
      <c r="D1836" s="13" t="s">
        <v>67</v>
      </c>
      <c r="E1836" s="13" t="s">
        <v>57</v>
      </c>
      <c r="F1836" s="13" t="s">
        <v>58</v>
      </c>
      <c r="G1836" s="13"/>
      <c r="H1836" s="13" t="s">
        <v>59</v>
      </c>
      <c r="I1836" s="13" t="s">
        <v>938</v>
      </c>
      <c r="J1836" s="13" t="str">
        <f>_xlfn.XLOOKUP(UPPER(TRIM(I1836)),Sheet19!$A:$A,Sheet19!$B:$B,"")</f>
        <v>WEI</v>
      </c>
      <c r="K1836" s="13"/>
      <c r="L1836" s="13" t="s">
        <v>1011</v>
      </c>
      <c r="M1836" s="13" t="s">
        <v>447</v>
      </c>
      <c r="N1836" s="6">
        <v>15</v>
      </c>
      <c r="O1836" s="6">
        <v>0</v>
      </c>
      <c r="P1836" s="6">
        <v>0</v>
      </c>
      <c r="Q1836" s="2"/>
      <c r="R1836" s="1"/>
      <c r="S1836">
        <f>IF(COUNTIFS('OTH Preparationet 2024'!$D:$D,$C1836,'OTH Preparationet 2024'!$H:$H,$F1836,'OTH Preparationet 2024'!$M:$M,$H1836,'OTH Preparationet 2024'!$L:$L,$J1836,'OTH Preparationet 2024'!$Q:$Q,"")&gt;0,1,0)</f>
        <v>0</v>
      </c>
    </row>
    <row r="1837" spans="1:19" hidden="1">
      <c r="A1837" s="13" t="s">
        <v>100</v>
      </c>
      <c r="B1837" s="13" t="s">
        <v>101</v>
      </c>
      <c r="C1837" s="13" t="s">
        <v>101</v>
      </c>
      <c r="D1837" s="13" t="s">
        <v>67</v>
      </c>
      <c r="E1837" s="13" t="s">
        <v>57</v>
      </c>
      <c r="F1837" s="13" t="s">
        <v>58</v>
      </c>
      <c r="G1837" s="13"/>
      <c r="H1837" s="13" t="s">
        <v>59</v>
      </c>
      <c r="I1837" s="13" t="s">
        <v>872</v>
      </c>
      <c r="J1837" s="13" t="str">
        <f>_xlfn.XLOOKUP(UPPER(TRIM(I1837)),Sheet19!$A:$A,Sheet19!$B:$B,"")</f>
        <v>YAN</v>
      </c>
      <c r="K1837" s="13" t="s">
        <v>180</v>
      </c>
      <c r="L1837" s="13" t="s">
        <v>1011</v>
      </c>
      <c r="M1837" s="13" t="s">
        <v>447</v>
      </c>
      <c r="N1837" s="6">
        <v>3</v>
      </c>
      <c r="O1837" s="6">
        <v>0</v>
      </c>
      <c r="P1837" s="6">
        <v>0</v>
      </c>
      <c r="Q1837" s="2"/>
      <c r="R1837" s="1"/>
      <c r="S1837">
        <f>IF(COUNTIFS('OTH Preparationet 2024'!$D:$D,$C1837,'OTH Preparationet 2024'!$H:$H,$F1837,'OTH Preparationet 2024'!$M:$M,$H1837,'OTH Preparationet 2024'!$L:$L,$J1837,'OTH Preparationet 2024'!$Q:$Q,"")&gt;0,1,0)</f>
        <v>0</v>
      </c>
    </row>
    <row r="1838" spans="1:19" hidden="1">
      <c r="A1838" s="13" t="s">
        <v>100</v>
      </c>
      <c r="B1838" s="13" t="s">
        <v>101</v>
      </c>
      <c r="C1838" s="13" t="s">
        <v>101</v>
      </c>
      <c r="D1838" s="13" t="s">
        <v>67</v>
      </c>
      <c r="E1838" s="13" t="s">
        <v>57</v>
      </c>
      <c r="F1838" s="13" t="s">
        <v>58</v>
      </c>
      <c r="G1838" s="13"/>
      <c r="H1838" s="13" t="s">
        <v>61</v>
      </c>
      <c r="I1838" s="13" t="s">
        <v>846</v>
      </c>
      <c r="J1838" s="13" t="str">
        <f>_xlfn.XLOOKUP(UPPER(TRIM(I1838)),Sheet19!$A:$A,Sheet19!$B:$B,"")</f>
        <v>CAS</v>
      </c>
      <c r="K1838" s="13" t="s">
        <v>180</v>
      </c>
      <c r="L1838" s="13" t="s">
        <v>1011</v>
      </c>
      <c r="M1838" s="13" t="s">
        <v>447</v>
      </c>
      <c r="N1838" s="6">
        <v>3</v>
      </c>
      <c r="O1838" s="6">
        <v>0</v>
      </c>
      <c r="P1838" s="6">
        <v>0</v>
      </c>
      <c r="Q1838" s="2"/>
      <c r="R1838" s="1"/>
      <c r="S1838">
        <f>IF(COUNTIFS('OTH Preparationet 2024'!$D:$D,$C1838,'OTH Preparationet 2024'!$H:$H,$F1838,'OTH Preparationet 2024'!$M:$M,$H1838,'OTH Preparationet 2024'!$L:$L,$J1838,'OTH Preparationet 2024'!$Q:$Q,"")&gt;0,1,0)</f>
        <v>0</v>
      </c>
    </row>
    <row r="1839" spans="1:19" hidden="1">
      <c r="A1839" s="13" t="s">
        <v>100</v>
      </c>
      <c r="B1839" s="13" t="s">
        <v>101</v>
      </c>
      <c r="C1839" s="13" t="s">
        <v>101</v>
      </c>
      <c r="D1839" s="13" t="s">
        <v>67</v>
      </c>
      <c r="E1839" s="13" t="s">
        <v>57</v>
      </c>
      <c r="F1839" s="13" t="s">
        <v>58</v>
      </c>
      <c r="G1839" s="13"/>
      <c r="H1839" s="13" t="s">
        <v>61</v>
      </c>
      <c r="I1839" s="13" t="s">
        <v>1010</v>
      </c>
      <c r="J1839" s="13" t="str">
        <f>_xlfn.XLOOKUP(UPPER(TRIM(I1839)),Sheet19!$A:$A,Sheet19!$B:$B,"")</f>
        <v/>
      </c>
      <c r="K1839" s="13" t="s">
        <v>180</v>
      </c>
      <c r="L1839" s="13" t="s">
        <v>1011</v>
      </c>
      <c r="M1839" s="13" t="s">
        <v>447</v>
      </c>
      <c r="N1839" s="6">
        <v>25</v>
      </c>
      <c r="O1839" s="6">
        <v>0</v>
      </c>
      <c r="P1839" s="6">
        <v>0</v>
      </c>
      <c r="Q1839" s="2"/>
      <c r="R1839" s="1"/>
      <c r="S1839">
        <f>IF(COUNTIFS('OTH Preparationet 2024'!$D:$D,$C1839,'OTH Preparationet 2024'!$H:$H,$F1839,'OTH Preparationet 2024'!$M:$M,$H1839,'OTH Preparationet 2024'!$L:$L,$J1839,'OTH Preparationet 2024'!$Q:$Q,"")&gt;0,1,0)</f>
        <v>0</v>
      </c>
    </row>
    <row r="1840" spans="1:19" hidden="1">
      <c r="A1840" s="13" t="s">
        <v>100</v>
      </c>
      <c r="B1840" s="13" t="s">
        <v>101</v>
      </c>
      <c r="C1840" s="13" t="s">
        <v>101</v>
      </c>
      <c r="D1840" s="13" t="s">
        <v>67</v>
      </c>
      <c r="E1840" s="13" t="s">
        <v>57</v>
      </c>
      <c r="F1840" s="13" t="s">
        <v>58</v>
      </c>
      <c r="G1840" s="13"/>
      <c r="H1840" s="13" t="s">
        <v>61</v>
      </c>
      <c r="I1840" s="13" t="s">
        <v>936</v>
      </c>
      <c r="J1840" s="13" t="str">
        <f>_xlfn.XLOOKUP(UPPER(TRIM(I1840)),Sheet19!$A:$A,Sheet19!$B:$B,"")</f>
        <v/>
      </c>
      <c r="K1840" s="13" t="s">
        <v>180</v>
      </c>
      <c r="L1840" s="13" t="s">
        <v>1011</v>
      </c>
      <c r="M1840" s="13" t="s">
        <v>447</v>
      </c>
      <c r="N1840" s="6">
        <v>2</v>
      </c>
      <c r="O1840" s="6">
        <v>0</v>
      </c>
      <c r="P1840" s="6">
        <v>0</v>
      </c>
      <c r="Q1840" s="2"/>
      <c r="R1840" s="1"/>
      <c r="S1840">
        <f>IF(COUNTIFS('OTH Preparationet 2024'!$D:$D,$C1840,'OTH Preparationet 2024'!$H:$H,$F1840,'OTH Preparationet 2024'!$M:$M,$H1840,'OTH Preparationet 2024'!$L:$L,$J1840,'OTH Preparationet 2024'!$Q:$Q,"")&gt;0,1,0)</f>
        <v>0</v>
      </c>
    </row>
    <row r="1841" spans="1:19" hidden="1">
      <c r="A1841" s="13" t="s">
        <v>100</v>
      </c>
      <c r="B1841" s="13" t="s">
        <v>101</v>
      </c>
      <c r="C1841" s="13" t="s">
        <v>101</v>
      </c>
      <c r="D1841" s="13" t="s">
        <v>67</v>
      </c>
      <c r="E1841" s="13" t="s">
        <v>57</v>
      </c>
      <c r="F1841" s="13" t="s">
        <v>58</v>
      </c>
      <c r="G1841" s="13"/>
      <c r="H1841" s="13" t="s">
        <v>61</v>
      </c>
      <c r="I1841" s="13" t="s">
        <v>843</v>
      </c>
      <c r="J1841" s="13" t="str">
        <f>_xlfn.XLOOKUP(UPPER(TRIM(I1841)),Sheet19!$A:$A,Sheet19!$B:$B,"")</f>
        <v>DOO</v>
      </c>
      <c r="K1841" s="13" t="s">
        <v>180</v>
      </c>
      <c r="L1841" s="13" t="s">
        <v>1011</v>
      </c>
      <c r="M1841" s="13" t="s">
        <v>447</v>
      </c>
      <c r="N1841" s="6">
        <v>9</v>
      </c>
      <c r="O1841" s="6">
        <v>0</v>
      </c>
      <c r="P1841" s="6">
        <v>0</v>
      </c>
      <c r="Q1841" s="2"/>
      <c r="R1841" s="1"/>
      <c r="S1841">
        <f>IF(COUNTIFS('OTH Preparationet 2024'!$D:$D,$C1841,'OTH Preparationet 2024'!$H:$H,$F1841,'OTH Preparationet 2024'!$M:$M,$H1841,'OTH Preparationet 2024'!$L:$L,$J1841,'OTH Preparationet 2024'!$Q:$Q,"")&gt;0,1,0)</f>
        <v>0</v>
      </c>
    </row>
    <row r="1842" spans="1:19" hidden="1">
      <c r="A1842" s="13" t="s">
        <v>100</v>
      </c>
      <c r="B1842" s="13" t="s">
        <v>101</v>
      </c>
      <c r="C1842" s="13" t="s">
        <v>101</v>
      </c>
      <c r="D1842" s="13" t="s">
        <v>67</v>
      </c>
      <c r="E1842" s="13" t="s">
        <v>57</v>
      </c>
      <c r="F1842" s="13" t="s">
        <v>58</v>
      </c>
      <c r="G1842" s="13"/>
      <c r="H1842" s="13" t="s">
        <v>61</v>
      </c>
      <c r="I1842" s="13" t="s">
        <v>895</v>
      </c>
      <c r="J1842" s="13" t="str">
        <f>_xlfn.XLOOKUP(UPPER(TRIM(I1842)),Sheet19!$A:$A,Sheet19!$B:$B,"")</f>
        <v>HIT</v>
      </c>
      <c r="K1842" s="13" t="s">
        <v>180</v>
      </c>
      <c r="L1842" s="13" t="s">
        <v>1011</v>
      </c>
      <c r="M1842" s="13" t="s">
        <v>447</v>
      </c>
      <c r="N1842" s="6">
        <v>3</v>
      </c>
      <c r="O1842" s="6">
        <v>0</v>
      </c>
      <c r="P1842" s="6">
        <v>0</v>
      </c>
      <c r="Q1842" s="2"/>
      <c r="R1842" s="1"/>
      <c r="S1842">
        <f>IF(COUNTIFS('OTH Preparationet 2024'!$D:$D,$C1842,'OTH Preparationet 2024'!$H:$H,$F1842,'OTH Preparationet 2024'!$M:$M,$H1842,'OTH Preparationet 2024'!$L:$L,$J1842,'OTH Preparationet 2024'!$Q:$Q,"")&gt;0,1,0)</f>
        <v>0</v>
      </c>
    </row>
    <row r="1843" spans="1:19" hidden="1">
      <c r="A1843" s="13" t="s">
        <v>100</v>
      </c>
      <c r="B1843" s="13" t="s">
        <v>101</v>
      </c>
      <c r="C1843" s="13" t="s">
        <v>101</v>
      </c>
      <c r="D1843" s="13" t="s">
        <v>67</v>
      </c>
      <c r="E1843" s="13" t="s">
        <v>57</v>
      </c>
      <c r="F1843" s="13" t="s">
        <v>58</v>
      </c>
      <c r="G1843" s="13"/>
      <c r="H1843" s="13" t="s">
        <v>61</v>
      </c>
      <c r="I1843" s="13" t="s">
        <v>851</v>
      </c>
      <c r="J1843" s="13" t="str">
        <f>_xlfn.XLOOKUP(UPPER(TRIM(I1843)),Sheet19!$A:$A,Sheet19!$B:$B,"")</f>
        <v>HYU</v>
      </c>
      <c r="K1843" s="13" t="s">
        <v>180</v>
      </c>
      <c r="L1843" s="13" t="s">
        <v>1011</v>
      </c>
      <c r="M1843" s="13" t="s">
        <v>447</v>
      </c>
      <c r="N1843" s="6">
        <v>5</v>
      </c>
      <c r="O1843" s="6">
        <v>0</v>
      </c>
      <c r="P1843" s="6">
        <v>0</v>
      </c>
      <c r="Q1843" s="2"/>
      <c r="R1843" s="1"/>
      <c r="S1843">
        <f>IF(COUNTIFS('OTH Preparationet 2024'!$D:$D,$C1843,'OTH Preparationet 2024'!$H:$H,$F1843,'OTH Preparationet 2024'!$M:$M,$H1843,'OTH Preparationet 2024'!$L:$L,$J1843,'OTH Preparationet 2024'!$Q:$Q,"")&gt;0,1,0)</f>
        <v>0</v>
      </c>
    </row>
    <row r="1844" spans="1:19" hidden="1">
      <c r="A1844" s="13" t="s">
        <v>100</v>
      </c>
      <c r="B1844" s="13" t="s">
        <v>101</v>
      </c>
      <c r="C1844" s="13" t="s">
        <v>101</v>
      </c>
      <c r="D1844" s="13" t="s">
        <v>67</v>
      </c>
      <c r="E1844" s="13" t="s">
        <v>57</v>
      </c>
      <c r="F1844" s="13" t="s">
        <v>58</v>
      </c>
      <c r="G1844" s="13"/>
      <c r="H1844" s="13" t="s">
        <v>61</v>
      </c>
      <c r="I1844" s="13" t="s">
        <v>852</v>
      </c>
      <c r="J1844" s="13" t="str">
        <f>_xlfn.XLOOKUP(UPPER(TRIM(I1844)),Sheet19!$A:$A,Sheet19!$B:$B,"")</f>
        <v>JCB</v>
      </c>
      <c r="K1844" s="13" t="s">
        <v>180</v>
      </c>
      <c r="L1844" s="13" t="s">
        <v>1011</v>
      </c>
      <c r="M1844" s="13" t="s">
        <v>447</v>
      </c>
      <c r="N1844" s="6">
        <v>46</v>
      </c>
      <c r="O1844" s="6">
        <v>0</v>
      </c>
      <c r="P1844" s="6">
        <v>0</v>
      </c>
      <c r="Q1844" s="2"/>
      <c r="R1844" s="1"/>
      <c r="S1844">
        <f>IF(COUNTIFS('OTH Preparationet 2024'!$D:$D,$C1844,'OTH Preparationet 2024'!$H:$H,$F1844,'OTH Preparationet 2024'!$M:$M,$H1844,'OTH Preparationet 2024'!$L:$L,$J1844,'OTH Preparationet 2024'!$Q:$Q,"")&gt;0,1,0)</f>
        <v>0</v>
      </c>
    </row>
    <row r="1845" spans="1:19" hidden="1">
      <c r="A1845" s="13" t="s">
        <v>100</v>
      </c>
      <c r="B1845" s="13" t="s">
        <v>101</v>
      </c>
      <c r="C1845" s="13" t="s">
        <v>101</v>
      </c>
      <c r="D1845" s="13" t="s">
        <v>67</v>
      </c>
      <c r="E1845" s="13" t="s">
        <v>57</v>
      </c>
      <c r="F1845" s="13" t="s">
        <v>58</v>
      </c>
      <c r="G1845" s="13"/>
      <c r="H1845" s="13" t="s">
        <v>61</v>
      </c>
      <c r="I1845" s="13" t="s">
        <v>855</v>
      </c>
      <c r="J1845" s="13" t="str">
        <f>_xlfn.XLOOKUP(UPPER(TRIM(I1845)),Sheet19!$A:$A,Sheet19!$B:$B,"")</f>
        <v>KOM</v>
      </c>
      <c r="K1845" s="13" t="s">
        <v>180</v>
      </c>
      <c r="L1845" s="13" t="s">
        <v>1011</v>
      </c>
      <c r="M1845" s="13" t="s">
        <v>447</v>
      </c>
      <c r="N1845" s="6">
        <v>8</v>
      </c>
      <c r="O1845" s="6">
        <v>0</v>
      </c>
      <c r="P1845" s="6">
        <v>0</v>
      </c>
      <c r="Q1845" s="2"/>
      <c r="R1845" s="1"/>
      <c r="S1845">
        <f>IF(COUNTIFS('OTH Preparationet 2024'!$D:$D,$C1845,'OTH Preparationet 2024'!$H:$H,$F1845,'OTH Preparationet 2024'!$M:$M,$H1845,'OTH Preparationet 2024'!$L:$L,$J1845,'OTH Preparationet 2024'!$Q:$Q,"")&gt;0,1,0)</f>
        <v>0</v>
      </c>
    </row>
    <row r="1846" spans="1:19" hidden="1">
      <c r="A1846" s="13" t="s">
        <v>100</v>
      </c>
      <c r="B1846" s="13" t="s">
        <v>101</v>
      </c>
      <c r="C1846" s="13" t="s">
        <v>101</v>
      </c>
      <c r="D1846" s="13" t="s">
        <v>67</v>
      </c>
      <c r="E1846" s="13" t="s">
        <v>57</v>
      </c>
      <c r="F1846" s="13" t="s">
        <v>58</v>
      </c>
      <c r="G1846" s="13"/>
      <c r="H1846" s="13" t="s">
        <v>61</v>
      </c>
      <c r="I1846" s="13" t="s">
        <v>937</v>
      </c>
      <c r="J1846" s="13" t="str">
        <f>_xlfn.XLOOKUP(UPPER(TRIM(I1846)),Sheet19!$A:$A,Sheet19!$B:$B,"")</f>
        <v>KRA</v>
      </c>
      <c r="K1846" s="13" t="s">
        <v>180</v>
      </c>
      <c r="L1846" s="13" t="s">
        <v>1011</v>
      </c>
      <c r="M1846" s="13" t="s">
        <v>447</v>
      </c>
      <c r="N1846" s="6">
        <v>55</v>
      </c>
      <c r="O1846" s="6">
        <v>0</v>
      </c>
      <c r="P1846" s="6">
        <v>0</v>
      </c>
      <c r="Q1846" s="2"/>
      <c r="R1846" s="1"/>
      <c r="S1846">
        <f>IF(COUNTIFS('OTH Preparationet 2024'!$D:$D,$C1846,'OTH Preparationet 2024'!$H:$H,$F1846,'OTH Preparationet 2024'!$M:$M,$H1846,'OTH Preparationet 2024'!$L:$L,$J1846,'OTH Preparationet 2024'!$Q:$Q,"")&gt;0,1,0)</f>
        <v>0</v>
      </c>
    </row>
    <row r="1847" spans="1:19" hidden="1">
      <c r="A1847" s="13" t="s">
        <v>100</v>
      </c>
      <c r="B1847" s="13" t="s">
        <v>101</v>
      </c>
      <c r="C1847" s="13" t="s">
        <v>101</v>
      </c>
      <c r="D1847" s="13" t="s">
        <v>67</v>
      </c>
      <c r="E1847" s="13" t="s">
        <v>57</v>
      </c>
      <c r="F1847" s="13" t="s">
        <v>58</v>
      </c>
      <c r="G1847" s="13"/>
      <c r="H1847" s="13" t="s">
        <v>61</v>
      </c>
      <c r="I1847" s="13" t="s">
        <v>883</v>
      </c>
      <c r="J1847" s="13" t="str">
        <f>_xlfn.XLOOKUP(UPPER(TRIM(I1847)),Sheet19!$A:$A,Sheet19!$B:$B,"")</f>
        <v>LIE</v>
      </c>
      <c r="K1847" s="13" t="s">
        <v>180</v>
      </c>
      <c r="L1847" s="13" t="s">
        <v>1011</v>
      </c>
      <c r="M1847" s="13" t="s">
        <v>447</v>
      </c>
      <c r="N1847" s="6">
        <v>10</v>
      </c>
      <c r="O1847" s="6">
        <v>0</v>
      </c>
      <c r="P1847" s="6">
        <v>0</v>
      </c>
      <c r="Q1847" s="2"/>
      <c r="R1847" s="1"/>
      <c r="S1847">
        <f>IF(COUNTIFS('OTH Preparationet 2024'!$D:$D,$C1847,'OTH Preparationet 2024'!$H:$H,$F1847,'OTH Preparationet 2024'!$M:$M,$H1847,'OTH Preparationet 2024'!$L:$L,$J1847,'OTH Preparationet 2024'!$Q:$Q,"")&gt;0,1,0)</f>
        <v>0</v>
      </c>
    </row>
    <row r="1848" spans="1:19">
      <c r="A1848" s="13" t="s">
        <v>100</v>
      </c>
      <c r="B1848" s="13" t="s">
        <v>101</v>
      </c>
      <c r="C1848" s="13" t="s">
        <v>101</v>
      </c>
      <c r="D1848" s="13" t="s">
        <v>67</v>
      </c>
      <c r="E1848" s="13" t="s">
        <v>57</v>
      </c>
      <c r="F1848" s="13" t="s">
        <v>58</v>
      </c>
      <c r="G1848" s="13"/>
      <c r="H1848" s="13" t="s">
        <v>61</v>
      </c>
      <c r="I1848" s="13" t="s">
        <v>967</v>
      </c>
      <c r="J1848" s="13" t="str">
        <f>_xlfn.XLOOKUP(UPPER(TRIM(I1848)),Sheet19!$A:$A,Sheet19!$B:$B,"")</f>
        <v>LJU</v>
      </c>
      <c r="K1848" s="13"/>
      <c r="L1848" s="13" t="s">
        <v>1011</v>
      </c>
      <c r="M1848" s="13" t="s">
        <v>447</v>
      </c>
      <c r="N1848" s="6">
        <v>7</v>
      </c>
      <c r="O1848" s="6">
        <v>0</v>
      </c>
      <c r="P1848" s="6">
        <v>0</v>
      </c>
      <c r="Q1848" s="2"/>
      <c r="R1848" s="1"/>
      <c r="S1848">
        <f>IF(COUNTIFS('OTH Preparationet 2024'!$D:$D,$C1848,'OTH Preparationet 2024'!$H:$H,$F1848,'OTH Preparationet 2024'!$M:$M,$H1848,'OTH Preparationet 2024'!$L:$L,$J1848,'OTH Preparationet 2024'!$Q:$Q,"")&gt;0,1,0)</f>
        <v>0</v>
      </c>
    </row>
    <row r="1849" spans="1:19">
      <c r="A1849" s="13" t="s">
        <v>100</v>
      </c>
      <c r="B1849" s="13" t="s">
        <v>101</v>
      </c>
      <c r="C1849" s="13" t="s">
        <v>101</v>
      </c>
      <c r="D1849" s="13" t="s">
        <v>67</v>
      </c>
      <c r="E1849" s="13" t="s">
        <v>57</v>
      </c>
      <c r="F1849" s="13" t="s">
        <v>58</v>
      </c>
      <c r="G1849" s="13"/>
      <c r="H1849" s="13" t="s">
        <v>61</v>
      </c>
      <c r="I1849" s="13" t="s">
        <v>970</v>
      </c>
      <c r="J1849" s="13" t="str">
        <f>_xlfn.XLOOKUP(UPPER(TRIM(I1849)),Sheet19!$A:$A,Sheet19!$B:$B,"")</f>
        <v>LUN</v>
      </c>
      <c r="K1849" s="13"/>
      <c r="L1849" s="13" t="s">
        <v>1011</v>
      </c>
      <c r="M1849" s="13" t="s">
        <v>447</v>
      </c>
      <c r="N1849" s="6">
        <v>7</v>
      </c>
      <c r="O1849" s="6">
        <v>0</v>
      </c>
      <c r="P1849" s="6">
        <v>0</v>
      </c>
      <c r="Q1849" s="2"/>
      <c r="R1849" s="1"/>
      <c r="S1849">
        <f>IF(COUNTIFS('OTH Preparationet 2024'!$D:$D,$C1849,'OTH Preparationet 2024'!$H:$H,$F1849,'OTH Preparationet 2024'!$M:$M,$H1849,'OTH Preparationet 2024'!$L:$L,$J1849,'OTH Preparationet 2024'!$Q:$Q,"")&gt;0,1,0)</f>
        <v>0</v>
      </c>
    </row>
    <row r="1850" spans="1:19" hidden="1">
      <c r="A1850" s="13" t="s">
        <v>100</v>
      </c>
      <c r="B1850" s="13" t="s">
        <v>101</v>
      </c>
      <c r="C1850" s="13" t="s">
        <v>101</v>
      </c>
      <c r="D1850" s="13" t="s">
        <v>67</v>
      </c>
      <c r="E1850" s="13" t="s">
        <v>57</v>
      </c>
      <c r="F1850" s="13" t="s">
        <v>58</v>
      </c>
      <c r="G1850" s="13"/>
      <c r="H1850" s="13" t="s">
        <v>61</v>
      </c>
      <c r="I1850" s="13" t="s">
        <v>858</v>
      </c>
      <c r="J1850" s="13" t="str">
        <f>_xlfn.XLOOKUP(UPPER(TRIM(I1850)),Sheet19!$A:$A,Sheet19!$B:$B,"")</f>
        <v>NEW</v>
      </c>
      <c r="K1850" s="13" t="s">
        <v>180</v>
      </c>
      <c r="L1850" s="13" t="s">
        <v>1011</v>
      </c>
      <c r="M1850" s="13" t="s">
        <v>447</v>
      </c>
      <c r="N1850" s="6">
        <v>1</v>
      </c>
      <c r="O1850" s="6">
        <v>0</v>
      </c>
      <c r="P1850" s="6">
        <v>0</v>
      </c>
      <c r="Q1850" s="2"/>
      <c r="R1850" s="1"/>
      <c r="S1850">
        <f>IF(COUNTIFS('OTH Preparationet 2024'!$D:$D,$C1850,'OTH Preparationet 2024'!$H:$H,$F1850,'OTH Preparationet 2024'!$M:$M,$H1850,'OTH Preparationet 2024'!$L:$L,$J1850,'OTH Preparationet 2024'!$Q:$Q,"")&gt;0,1,0)</f>
        <v>0</v>
      </c>
    </row>
    <row r="1851" spans="1:19">
      <c r="A1851" s="13" t="s">
        <v>100</v>
      </c>
      <c r="B1851" s="13" t="s">
        <v>101</v>
      </c>
      <c r="C1851" s="13" t="s">
        <v>101</v>
      </c>
      <c r="D1851" s="13" t="s">
        <v>67</v>
      </c>
      <c r="E1851" s="13" t="s">
        <v>57</v>
      </c>
      <c r="F1851" s="13" t="s">
        <v>58</v>
      </c>
      <c r="G1851" s="13"/>
      <c r="H1851" s="13" t="s">
        <v>61</v>
      </c>
      <c r="I1851" s="13" t="s">
        <v>971</v>
      </c>
      <c r="J1851" s="13" t="str">
        <f>_xlfn.XLOOKUP(UPPER(TRIM(I1851)),Sheet19!$A:$A,Sheet19!$B:$B,"")</f>
        <v>VIL</v>
      </c>
      <c r="K1851" s="13"/>
      <c r="L1851" s="13" t="s">
        <v>1011</v>
      </c>
      <c r="M1851" s="13" t="s">
        <v>447</v>
      </c>
      <c r="N1851" s="6">
        <v>45</v>
      </c>
      <c r="O1851" s="6">
        <v>0</v>
      </c>
      <c r="P1851" s="6">
        <v>0</v>
      </c>
      <c r="Q1851" s="2"/>
      <c r="R1851" s="1"/>
      <c r="S1851">
        <f>IF(COUNTIFS('OTH Preparationet 2024'!$D:$D,$C1851,'OTH Preparationet 2024'!$H:$H,$F1851,'OTH Preparationet 2024'!$M:$M,$H1851,'OTH Preparationet 2024'!$L:$L,$J1851,'OTH Preparationet 2024'!$Q:$Q,"")&gt;0,1,0)</f>
        <v>0</v>
      </c>
    </row>
    <row r="1852" spans="1:19" hidden="1">
      <c r="A1852" s="13" t="s">
        <v>100</v>
      </c>
      <c r="B1852" s="13" t="s">
        <v>101</v>
      </c>
      <c r="C1852" s="13" t="s">
        <v>101</v>
      </c>
      <c r="D1852" s="13" t="s">
        <v>67</v>
      </c>
      <c r="E1852" s="13" t="s">
        <v>57</v>
      </c>
      <c r="F1852" s="13" t="s">
        <v>58</v>
      </c>
      <c r="G1852" s="13"/>
      <c r="H1852" s="13" t="s">
        <v>61</v>
      </c>
      <c r="I1852" s="13" t="s">
        <v>179</v>
      </c>
      <c r="J1852" s="13" t="str">
        <f>_xlfn.XLOOKUP(UPPER(TRIM(I1852)),Sheet19!$A:$A,Sheet19!$B:$B,"")</f>
        <v>VCE</v>
      </c>
      <c r="K1852" s="13" t="s">
        <v>180</v>
      </c>
      <c r="L1852" s="13" t="s">
        <v>1011</v>
      </c>
      <c r="M1852" s="13" t="s">
        <v>447</v>
      </c>
      <c r="N1852" s="6">
        <v>102</v>
      </c>
      <c r="O1852" s="6">
        <v>0</v>
      </c>
      <c r="P1852" s="6">
        <v>0</v>
      </c>
      <c r="Q1852" s="2"/>
      <c r="R1852" s="1"/>
      <c r="S1852">
        <f>IF(COUNTIFS('OTH Preparationet 2024'!$D:$D,$C1852,'OTH Preparationet 2024'!$H:$H,$F1852,'OTH Preparationet 2024'!$M:$M,$H1852,'OTH Preparationet 2024'!$L:$L,$J1852,'OTH Preparationet 2024'!$Q:$Q,"")&gt;0,1,0)</f>
        <v>0</v>
      </c>
    </row>
    <row r="1853" spans="1:19" hidden="1">
      <c r="A1853" s="13" t="s">
        <v>100</v>
      </c>
      <c r="B1853" s="13" t="s">
        <v>101</v>
      </c>
      <c r="C1853" s="13" t="s">
        <v>101</v>
      </c>
      <c r="D1853" s="13" t="s">
        <v>67</v>
      </c>
      <c r="E1853" s="13" t="s">
        <v>57</v>
      </c>
      <c r="F1853" s="13" t="s">
        <v>58</v>
      </c>
      <c r="G1853" s="13"/>
      <c r="H1853" s="13" t="s">
        <v>61</v>
      </c>
      <c r="I1853" s="13" t="s">
        <v>870</v>
      </c>
      <c r="J1853" s="13" t="str">
        <f>_xlfn.XLOOKUP(UPPER(TRIM(I1853)),Sheet19!$A:$A,Sheet19!$B:$B,"")</f>
        <v>WAN</v>
      </c>
      <c r="K1853" s="13" t="s">
        <v>180</v>
      </c>
      <c r="L1853" s="13" t="s">
        <v>1011</v>
      </c>
      <c r="M1853" s="13" t="s">
        <v>447</v>
      </c>
      <c r="N1853" s="6">
        <v>10</v>
      </c>
      <c r="O1853" s="6">
        <v>0</v>
      </c>
      <c r="P1853" s="6">
        <v>0</v>
      </c>
      <c r="Q1853" s="2"/>
      <c r="R1853" s="1"/>
      <c r="S1853">
        <f>IF(COUNTIFS('OTH Preparationet 2024'!$D:$D,$C1853,'OTH Preparationet 2024'!$H:$H,$F1853,'OTH Preparationet 2024'!$M:$M,$H1853,'OTH Preparationet 2024'!$L:$L,$J1853,'OTH Preparationet 2024'!$Q:$Q,"")&gt;0,1,0)</f>
        <v>0</v>
      </c>
    </row>
    <row r="1854" spans="1:19">
      <c r="A1854" s="13" t="s">
        <v>102</v>
      </c>
      <c r="B1854" s="13" t="s">
        <v>103</v>
      </c>
      <c r="C1854" s="13" t="s">
        <v>103</v>
      </c>
      <c r="D1854" s="13" t="s">
        <v>67</v>
      </c>
      <c r="E1854" s="13" t="s">
        <v>30</v>
      </c>
      <c r="F1854" s="13" t="s">
        <v>31</v>
      </c>
      <c r="G1854" s="13"/>
      <c r="H1854" s="13"/>
      <c r="I1854" s="13" t="s">
        <v>841</v>
      </c>
      <c r="J1854" s="13" t="str">
        <f>_xlfn.XLOOKUP(UPPER(TRIM(I1854)),Sheet19!$A:$A,Sheet19!$B:$B,"")</f>
        <v>BEL</v>
      </c>
      <c r="K1854" s="13"/>
      <c r="L1854" s="13" t="s">
        <v>1011</v>
      </c>
      <c r="M1854" s="13" t="s">
        <v>447</v>
      </c>
      <c r="N1854" s="6">
        <v>9</v>
      </c>
      <c r="O1854" s="6">
        <v>0</v>
      </c>
      <c r="P1854" s="6">
        <v>0</v>
      </c>
      <c r="Q1854" s="2"/>
      <c r="R1854" s="1"/>
      <c r="S1854">
        <f>IF(COUNTIFS('OTH Preparationet 2024'!$D:$D,$C1854,'OTH Preparationet 2024'!$H:$H,$F1854,'OTH Preparationet 2024'!$M:$M,$H1854,'OTH Preparationet 2024'!$L:$L,$J1854,'OTH Preparationet 2024'!$Q:$Q,"")&gt;0,1,0)</f>
        <v>0</v>
      </c>
    </row>
    <row r="1855" spans="1:19" hidden="1">
      <c r="A1855" s="13" t="s">
        <v>102</v>
      </c>
      <c r="B1855" s="13" t="s">
        <v>103</v>
      </c>
      <c r="C1855" s="13" t="s">
        <v>103</v>
      </c>
      <c r="D1855" s="13" t="s">
        <v>67</v>
      </c>
      <c r="E1855" s="13" t="s">
        <v>30</v>
      </c>
      <c r="F1855" s="13" t="s">
        <v>31</v>
      </c>
      <c r="G1855" s="13"/>
      <c r="H1855" s="13" t="s">
        <v>20</v>
      </c>
      <c r="I1855" s="13" t="s">
        <v>1010</v>
      </c>
      <c r="J1855" s="13" t="str">
        <f>_xlfn.XLOOKUP(UPPER(TRIM(I1855)),Sheet19!$A:$A,Sheet19!$B:$B,"")</f>
        <v/>
      </c>
      <c r="K1855" s="13" t="s">
        <v>180</v>
      </c>
      <c r="L1855" s="13" t="s">
        <v>1011</v>
      </c>
      <c r="M1855" s="13" t="s">
        <v>447</v>
      </c>
      <c r="N1855" s="6">
        <v>38</v>
      </c>
      <c r="O1855" s="6">
        <v>0</v>
      </c>
      <c r="P1855" s="6">
        <v>0</v>
      </c>
      <c r="Q1855" s="2"/>
      <c r="R1855" s="1"/>
      <c r="S1855">
        <f>IF(COUNTIFS('OTH Preparationet 2024'!$D:$D,$C1855,'OTH Preparationet 2024'!$H:$H,$F1855,'OTH Preparationet 2024'!$M:$M,$H1855,'OTH Preparationet 2024'!$L:$L,$J1855,'OTH Preparationet 2024'!$Q:$Q,"")&gt;0,1,0)</f>
        <v>0</v>
      </c>
    </row>
    <row r="1856" spans="1:19" hidden="1">
      <c r="A1856" s="13" t="s">
        <v>102</v>
      </c>
      <c r="B1856" s="13" t="s">
        <v>103</v>
      </c>
      <c r="C1856" s="13" t="s">
        <v>103</v>
      </c>
      <c r="D1856" s="13" t="s">
        <v>67</v>
      </c>
      <c r="E1856" s="13" t="s">
        <v>30</v>
      </c>
      <c r="F1856" s="13" t="s">
        <v>31</v>
      </c>
      <c r="G1856" s="13"/>
      <c r="H1856" s="13" t="s">
        <v>20</v>
      </c>
      <c r="I1856" s="13" t="s">
        <v>855</v>
      </c>
      <c r="J1856" s="13" t="str">
        <f>_xlfn.XLOOKUP(UPPER(TRIM(I1856)),Sheet19!$A:$A,Sheet19!$B:$B,"")</f>
        <v>KOM</v>
      </c>
      <c r="K1856" s="13" t="s">
        <v>180</v>
      </c>
      <c r="L1856" s="13" t="s">
        <v>1011</v>
      </c>
      <c r="M1856" s="13" t="s">
        <v>447</v>
      </c>
      <c r="N1856" s="6">
        <v>11</v>
      </c>
      <c r="O1856" s="6">
        <v>0</v>
      </c>
      <c r="P1856" s="6">
        <v>0</v>
      </c>
      <c r="Q1856" s="2"/>
      <c r="R1856" s="1"/>
      <c r="S1856">
        <f>IF(COUNTIFS('OTH Preparationet 2024'!$D:$D,$C1856,'OTH Preparationet 2024'!$H:$H,$F1856,'OTH Preparationet 2024'!$M:$M,$H1856,'OTH Preparationet 2024'!$L:$L,$J1856,'OTH Preparationet 2024'!$Q:$Q,"")&gt;0,1,0)</f>
        <v>0</v>
      </c>
    </row>
    <row r="1857" spans="1:19" hidden="1">
      <c r="A1857" s="13" t="s">
        <v>102</v>
      </c>
      <c r="B1857" s="13" t="s">
        <v>103</v>
      </c>
      <c r="C1857" s="13" t="s">
        <v>103</v>
      </c>
      <c r="D1857" s="13" t="s">
        <v>67</v>
      </c>
      <c r="E1857" s="13" t="s">
        <v>30</v>
      </c>
      <c r="F1857" s="13" t="s">
        <v>31</v>
      </c>
      <c r="G1857" s="13"/>
      <c r="H1857" s="13" t="s">
        <v>20</v>
      </c>
      <c r="I1857" s="13" t="s">
        <v>883</v>
      </c>
      <c r="J1857" s="13" t="str">
        <f>_xlfn.XLOOKUP(UPPER(TRIM(I1857)),Sheet19!$A:$A,Sheet19!$B:$B,"")</f>
        <v>LIE</v>
      </c>
      <c r="K1857" s="13" t="s">
        <v>180</v>
      </c>
      <c r="L1857" s="13" t="s">
        <v>1011</v>
      </c>
      <c r="M1857" s="13" t="s">
        <v>447</v>
      </c>
      <c r="N1857" s="6">
        <v>14</v>
      </c>
      <c r="O1857" s="6">
        <v>0</v>
      </c>
      <c r="P1857" s="6">
        <v>0</v>
      </c>
      <c r="Q1857" s="2"/>
      <c r="R1857" s="1"/>
      <c r="S1857">
        <f>IF(COUNTIFS('OTH Preparationet 2024'!$D:$D,$C1857,'OTH Preparationet 2024'!$H:$H,$F1857,'OTH Preparationet 2024'!$M:$M,$H1857,'OTH Preparationet 2024'!$L:$L,$J1857,'OTH Preparationet 2024'!$Q:$Q,"")&gt;0,1,0)</f>
        <v>0</v>
      </c>
    </row>
    <row r="1858" spans="1:19" ht="15">
      <c r="A1858" s="13" t="s">
        <v>102</v>
      </c>
      <c r="B1858" s="13" t="s">
        <v>103</v>
      </c>
      <c r="C1858" s="13" t="s">
        <v>103</v>
      </c>
      <c r="D1858" s="13" t="s">
        <v>67</v>
      </c>
      <c r="E1858" s="13" t="s">
        <v>30</v>
      </c>
      <c r="F1858" s="13" t="s">
        <v>31</v>
      </c>
      <c r="G1858" s="13"/>
      <c r="H1858" s="13"/>
      <c r="I1858" s="41" t="s">
        <v>861</v>
      </c>
      <c r="J1858" s="13" t="str">
        <f>_xlfn.XLOOKUP(UPPER(TRIM(I1858)),Sheet19!$A:$A,Sheet19!$B:$B,"")</f>
        <v>OTN</v>
      </c>
      <c r="K1858" s="13"/>
      <c r="L1858" s="13" t="s">
        <v>1011</v>
      </c>
      <c r="M1858" s="13" t="s">
        <v>447</v>
      </c>
      <c r="N1858" s="6">
        <v>1</v>
      </c>
      <c r="O1858" s="6">
        <v>0</v>
      </c>
      <c r="P1858" s="6">
        <v>0</v>
      </c>
      <c r="Q1858" s="2"/>
      <c r="R1858" s="1"/>
      <c r="S1858">
        <f>IF(COUNTIFS('OTH Preparationet 2024'!$D:$D,$C1858,'OTH Preparationet 2024'!$H:$H,$F1858,'OTH Preparationet 2024'!$M:$M,$H1858,'OTH Preparationet 2024'!$L:$L,$J1858,'OTH Preparationet 2024'!$Q:$Q,"")&gt;0,1,0)</f>
        <v>0</v>
      </c>
    </row>
    <row r="1859" spans="1:19" hidden="1">
      <c r="A1859" s="13" t="s">
        <v>102</v>
      </c>
      <c r="B1859" s="13" t="s">
        <v>103</v>
      </c>
      <c r="C1859" s="13" t="s">
        <v>103</v>
      </c>
      <c r="D1859" s="13" t="s">
        <v>67</v>
      </c>
      <c r="E1859" s="13" t="s">
        <v>30</v>
      </c>
      <c r="F1859" s="13" t="s">
        <v>31</v>
      </c>
      <c r="G1859" s="13"/>
      <c r="H1859" s="13" t="s">
        <v>20</v>
      </c>
      <c r="I1859" s="13" t="s">
        <v>833</v>
      </c>
      <c r="J1859" s="13" t="str">
        <f>_xlfn.XLOOKUP(UPPER(TRIM(I1859)),Sheet19!$A:$A,Sheet19!$B:$B,"")</f>
        <v/>
      </c>
      <c r="K1859" s="13" t="s">
        <v>180</v>
      </c>
      <c r="L1859" s="13" t="s">
        <v>1011</v>
      </c>
      <c r="M1859" s="13" t="s">
        <v>447</v>
      </c>
      <c r="N1859" s="6">
        <v>1</v>
      </c>
      <c r="O1859" s="6">
        <v>0</v>
      </c>
      <c r="P1859" s="6">
        <v>0</v>
      </c>
      <c r="Q1859" s="2"/>
      <c r="R1859" s="1"/>
      <c r="S1859">
        <f>IF(COUNTIFS('OTH Preparationet 2024'!$D:$D,$C1859,'OTH Preparationet 2024'!$H:$H,$F1859,'OTH Preparationet 2024'!$M:$M,$H1859,'OTH Preparationet 2024'!$L:$L,$J1859,'OTH Preparationet 2024'!$Q:$Q,"")&gt;0,1,0)</f>
        <v>0</v>
      </c>
    </row>
    <row r="1860" spans="1:19" hidden="1">
      <c r="A1860" s="13" t="s">
        <v>102</v>
      </c>
      <c r="B1860" s="13" t="s">
        <v>103</v>
      </c>
      <c r="C1860" s="13" t="s">
        <v>103</v>
      </c>
      <c r="D1860" s="13" t="s">
        <v>67</v>
      </c>
      <c r="E1860" s="13" t="s">
        <v>30</v>
      </c>
      <c r="F1860" s="13" t="s">
        <v>31</v>
      </c>
      <c r="G1860" s="13"/>
      <c r="H1860" s="13" t="s">
        <v>20</v>
      </c>
      <c r="I1860" s="13" t="s">
        <v>179</v>
      </c>
      <c r="J1860" s="13" t="str">
        <f>_xlfn.XLOOKUP(UPPER(TRIM(I1860)),Sheet19!$A:$A,Sheet19!$B:$B,"")</f>
        <v>VCE</v>
      </c>
      <c r="K1860" s="13" t="s">
        <v>180</v>
      </c>
      <c r="L1860" s="13" t="s">
        <v>1011</v>
      </c>
      <c r="M1860" s="13" t="s">
        <v>447</v>
      </c>
      <c r="N1860" s="6">
        <v>106</v>
      </c>
      <c r="O1860" s="6">
        <v>0</v>
      </c>
      <c r="P1860" s="6">
        <v>0</v>
      </c>
      <c r="Q1860" s="2"/>
      <c r="R1860" s="1"/>
      <c r="S1860">
        <f>IF(COUNTIFS('OTH Preparationet 2024'!$D:$D,$C1860,'OTH Preparationet 2024'!$H:$H,$F1860,'OTH Preparationet 2024'!$M:$M,$H1860,'OTH Preparationet 2024'!$L:$L,$J1860,'OTH Preparationet 2024'!$Q:$Q,"")&gt;0,1,0)</f>
        <v>0</v>
      </c>
    </row>
    <row r="1861" spans="1:19" hidden="1">
      <c r="A1861" s="13" t="s">
        <v>102</v>
      </c>
      <c r="B1861" s="13" t="s">
        <v>103</v>
      </c>
      <c r="C1861" s="13" t="s">
        <v>103</v>
      </c>
      <c r="D1861" s="13" t="s">
        <v>67</v>
      </c>
      <c r="E1861" s="13" t="s">
        <v>32</v>
      </c>
      <c r="F1861" s="13" t="s">
        <v>33</v>
      </c>
      <c r="G1861" s="13"/>
      <c r="H1861" s="13" t="s">
        <v>20</v>
      </c>
      <c r="I1861" s="13" t="s">
        <v>1010</v>
      </c>
      <c r="J1861" s="13" t="str">
        <f>_xlfn.XLOOKUP(UPPER(TRIM(I1861)),Sheet19!$A:$A,Sheet19!$B:$B,"")</f>
        <v/>
      </c>
      <c r="K1861" s="13" t="s">
        <v>180</v>
      </c>
      <c r="L1861" s="13" t="s">
        <v>1011</v>
      </c>
      <c r="M1861" s="13" t="s">
        <v>447</v>
      </c>
      <c r="N1861" s="6">
        <v>10</v>
      </c>
      <c r="O1861" s="6">
        <v>0</v>
      </c>
      <c r="P1861" s="6">
        <v>0</v>
      </c>
      <c r="Q1861" s="2"/>
      <c r="R1861" s="1"/>
      <c r="S1861">
        <f>IF(COUNTIFS('OTH Preparationet 2024'!$D:$D,$C1861,'OTH Preparationet 2024'!$H:$H,$F1861,'OTH Preparationet 2024'!$M:$M,$H1861,'OTH Preparationet 2024'!$L:$L,$J1861,'OTH Preparationet 2024'!$Q:$Q,"")&gt;0,1,0)</f>
        <v>0</v>
      </c>
    </row>
    <row r="1862" spans="1:19" hidden="1">
      <c r="A1862" s="13" t="s">
        <v>102</v>
      </c>
      <c r="B1862" s="13" t="s">
        <v>103</v>
      </c>
      <c r="C1862" s="13" t="s">
        <v>103</v>
      </c>
      <c r="D1862" s="13" t="s">
        <v>67</v>
      </c>
      <c r="E1862" s="13" t="s">
        <v>32</v>
      </c>
      <c r="F1862" s="13" t="s">
        <v>33</v>
      </c>
      <c r="G1862" s="13"/>
      <c r="H1862" s="13" t="s">
        <v>20</v>
      </c>
      <c r="I1862" s="13" t="s">
        <v>855</v>
      </c>
      <c r="J1862" s="13" t="str">
        <f>_xlfn.XLOOKUP(UPPER(TRIM(I1862)),Sheet19!$A:$A,Sheet19!$B:$B,"")</f>
        <v>KOM</v>
      </c>
      <c r="K1862" s="13" t="s">
        <v>180</v>
      </c>
      <c r="L1862" s="13" t="s">
        <v>1011</v>
      </c>
      <c r="M1862" s="13" t="s">
        <v>447</v>
      </c>
      <c r="N1862" s="6">
        <v>14</v>
      </c>
      <c r="O1862" s="6">
        <v>0</v>
      </c>
      <c r="P1862" s="6">
        <v>0</v>
      </c>
      <c r="Q1862" s="2"/>
      <c r="R1862" s="1"/>
      <c r="S1862">
        <f>IF(COUNTIFS('OTH Preparationet 2024'!$D:$D,$C1862,'OTH Preparationet 2024'!$H:$H,$F1862,'OTH Preparationet 2024'!$M:$M,$H1862,'OTH Preparationet 2024'!$L:$L,$J1862,'OTH Preparationet 2024'!$Q:$Q,"")&gt;0,1,0)</f>
        <v>0</v>
      </c>
    </row>
    <row r="1863" spans="1:19">
      <c r="A1863" s="13" t="s">
        <v>102</v>
      </c>
      <c r="B1863" s="13" t="s">
        <v>103</v>
      </c>
      <c r="C1863" s="13" t="s">
        <v>103</v>
      </c>
      <c r="D1863" s="13" t="s">
        <v>67</v>
      </c>
      <c r="E1863" s="13" t="s">
        <v>42</v>
      </c>
      <c r="F1863" s="13" t="s">
        <v>43</v>
      </c>
      <c r="G1863" s="13"/>
      <c r="H1863" s="13"/>
      <c r="I1863" s="13" t="s">
        <v>1012</v>
      </c>
      <c r="J1863" s="13" t="s">
        <v>1012</v>
      </c>
      <c r="K1863" s="13"/>
      <c r="L1863" s="13" t="s">
        <v>1011</v>
      </c>
      <c r="M1863" s="13" t="s">
        <v>447</v>
      </c>
      <c r="N1863" s="6">
        <v>2</v>
      </c>
      <c r="O1863" s="6">
        <v>0</v>
      </c>
      <c r="P1863" s="6">
        <v>0</v>
      </c>
      <c r="Q1863" s="2"/>
      <c r="R1863" s="1"/>
      <c r="S1863">
        <f>IF(COUNTIFS('OTH Preparationet 2024'!$D:$D,$C1863,'OTH Preparationet 2024'!$H:$H,$F1863,'OTH Preparationet 2024'!$M:$M,$H1863,'OTH Preparationet 2024'!$L:$L,$J1863,'OTH Preparationet 2024'!$Q:$Q,"")&gt;0,1,0)</f>
        <v>0</v>
      </c>
    </row>
    <row r="1864" spans="1:19" hidden="1">
      <c r="A1864" s="13" t="s">
        <v>102</v>
      </c>
      <c r="B1864" s="13" t="s">
        <v>103</v>
      </c>
      <c r="C1864" s="13" t="s">
        <v>103</v>
      </c>
      <c r="D1864" s="13" t="s">
        <v>67</v>
      </c>
      <c r="E1864" s="13" t="s">
        <v>42</v>
      </c>
      <c r="F1864" s="13" t="s">
        <v>43</v>
      </c>
      <c r="G1864" s="13"/>
      <c r="H1864" s="13" t="s">
        <v>20</v>
      </c>
      <c r="I1864" s="13" t="s">
        <v>846</v>
      </c>
      <c r="J1864" s="13" t="str">
        <f>_xlfn.XLOOKUP(UPPER(TRIM(I1864)),Sheet19!$A:$A,Sheet19!$B:$B,"")</f>
        <v>CAS</v>
      </c>
      <c r="K1864" s="13" t="s">
        <v>180</v>
      </c>
      <c r="L1864" s="13" t="s">
        <v>1011</v>
      </c>
      <c r="M1864" s="13" t="s">
        <v>447</v>
      </c>
      <c r="N1864" s="6">
        <v>13</v>
      </c>
      <c r="O1864" s="6">
        <v>0</v>
      </c>
      <c r="P1864" s="6">
        <v>0</v>
      </c>
      <c r="Q1864" s="2"/>
      <c r="R1864" s="1"/>
      <c r="S1864">
        <f>IF(COUNTIFS('OTH Preparationet 2024'!$D:$D,$C1864,'OTH Preparationet 2024'!$H:$H,$F1864,'OTH Preparationet 2024'!$M:$M,$H1864,'OTH Preparationet 2024'!$L:$L,$J1864,'OTH Preparationet 2024'!$Q:$Q,"")&gt;0,1,0)</f>
        <v>0</v>
      </c>
    </row>
    <row r="1865" spans="1:19" hidden="1">
      <c r="A1865" s="13" t="s">
        <v>102</v>
      </c>
      <c r="B1865" s="13" t="s">
        <v>103</v>
      </c>
      <c r="C1865" s="13" t="s">
        <v>103</v>
      </c>
      <c r="D1865" s="13" t="s">
        <v>67</v>
      </c>
      <c r="E1865" s="13" t="s">
        <v>42</v>
      </c>
      <c r="F1865" s="13" t="s">
        <v>43</v>
      </c>
      <c r="G1865" s="13"/>
      <c r="H1865" s="13" t="s">
        <v>20</v>
      </c>
      <c r="I1865" s="13" t="s">
        <v>1010</v>
      </c>
      <c r="J1865" s="13" t="str">
        <f>_xlfn.XLOOKUP(UPPER(TRIM(I1865)),Sheet19!$A:$A,Sheet19!$B:$B,"")</f>
        <v/>
      </c>
      <c r="K1865" s="13" t="s">
        <v>180</v>
      </c>
      <c r="L1865" s="13" t="s">
        <v>1011</v>
      </c>
      <c r="M1865" s="13" t="s">
        <v>447</v>
      </c>
      <c r="N1865" s="6">
        <v>31</v>
      </c>
      <c r="O1865" s="6">
        <v>0</v>
      </c>
      <c r="P1865" s="6">
        <v>0</v>
      </c>
      <c r="Q1865" s="2"/>
      <c r="R1865" s="1"/>
      <c r="S1865">
        <f>IF(COUNTIFS('OTH Preparationet 2024'!$D:$D,$C1865,'OTH Preparationet 2024'!$H:$H,$F1865,'OTH Preparationet 2024'!$M:$M,$H1865,'OTH Preparationet 2024'!$L:$L,$J1865,'OTH Preparationet 2024'!$Q:$Q,"")&gt;0,1,0)</f>
        <v>0</v>
      </c>
    </row>
    <row r="1866" spans="1:19">
      <c r="A1866" s="13" t="s">
        <v>102</v>
      </c>
      <c r="B1866" s="13" t="s">
        <v>103</v>
      </c>
      <c r="C1866" s="13" t="s">
        <v>103</v>
      </c>
      <c r="D1866" s="13" t="s">
        <v>67</v>
      </c>
      <c r="E1866" s="13" t="s">
        <v>48</v>
      </c>
      <c r="F1866" s="13" t="s">
        <v>49</v>
      </c>
      <c r="G1866" s="13"/>
      <c r="H1866" s="13"/>
      <c r="I1866" s="13" t="s">
        <v>846</v>
      </c>
      <c r="J1866" s="13" t="str">
        <f>_xlfn.XLOOKUP(UPPER(TRIM(I1866)),Sheet19!$A:$A,Sheet19!$B:$B,"")</f>
        <v>CAS</v>
      </c>
      <c r="K1866" s="13"/>
      <c r="L1866" s="13" t="s">
        <v>1011</v>
      </c>
      <c r="M1866" s="13" t="s">
        <v>447</v>
      </c>
      <c r="N1866" s="6">
        <v>89</v>
      </c>
      <c r="O1866" s="6">
        <v>0</v>
      </c>
      <c r="P1866" s="6">
        <v>0</v>
      </c>
      <c r="Q1866" s="2"/>
      <c r="R1866" s="1"/>
      <c r="S1866">
        <f>IF(COUNTIFS('OTH Preparationet 2024'!$D:$D,$C1866,'OTH Preparationet 2024'!$H:$H,$F1866,'OTH Preparationet 2024'!$M:$M,$H1866,'OTH Preparationet 2024'!$L:$L,$J1866,'OTH Preparationet 2024'!$Q:$Q,"")&gt;0,1,0)</f>
        <v>0</v>
      </c>
    </row>
    <row r="1867" spans="1:19" ht="15">
      <c r="A1867" s="13" t="s">
        <v>102</v>
      </c>
      <c r="B1867" s="13" t="s">
        <v>103</v>
      </c>
      <c r="C1867" s="13" t="s">
        <v>103</v>
      </c>
      <c r="D1867" s="13" t="s">
        <v>67</v>
      </c>
      <c r="E1867" s="13" t="s">
        <v>48</v>
      </c>
      <c r="F1867" s="13" t="s">
        <v>49</v>
      </c>
      <c r="G1867" s="13"/>
      <c r="H1867" s="13"/>
      <c r="I1867" s="13" t="s">
        <v>1010</v>
      </c>
      <c r="J1867" s="41" t="s">
        <v>1025</v>
      </c>
      <c r="K1867" s="13"/>
      <c r="L1867" s="13" t="s">
        <v>1011</v>
      </c>
      <c r="M1867" s="13" t="s">
        <v>447</v>
      </c>
      <c r="N1867" s="6">
        <v>30</v>
      </c>
      <c r="O1867" s="6">
        <v>0</v>
      </c>
      <c r="P1867" s="6">
        <v>0</v>
      </c>
      <c r="Q1867" s="2"/>
      <c r="R1867" s="1"/>
      <c r="S1867">
        <f>IF(COUNTIFS('OTH Preparationet 2024'!$D:$D,$C1867,'OTH Preparationet 2024'!$H:$H,$F1867,'OTH Preparationet 2024'!$M:$M,$H1867,'OTH Preparationet 2024'!$L:$L,$J1867,'OTH Preparationet 2024'!$Q:$Q,"")&gt;0,1,0)</f>
        <v>0</v>
      </c>
    </row>
    <row r="1868" spans="1:19">
      <c r="A1868" s="13" t="s">
        <v>102</v>
      </c>
      <c r="B1868" s="13" t="s">
        <v>103</v>
      </c>
      <c r="C1868" s="13" t="s">
        <v>103</v>
      </c>
      <c r="D1868" s="13" t="s">
        <v>67</v>
      </c>
      <c r="E1868" s="13" t="s">
        <v>48</v>
      </c>
      <c r="F1868" s="13" t="s">
        <v>49</v>
      </c>
      <c r="G1868" s="13"/>
      <c r="H1868" s="13"/>
      <c r="I1868" s="13" t="s">
        <v>850</v>
      </c>
      <c r="J1868" s="13" t="str">
        <f>_xlfn.XLOOKUP(UPPER(TRIM(I1868)),Sheet19!$A:$A,Sheet19!$B:$B,"")</f>
        <v>HID</v>
      </c>
      <c r="K1868" s="13"/>
      <c r="L1868" s="13" t="s">
        <v>1011</v>
      </c>
      <c r="M1868" s="13" t="s">
        <v>447</v>
      </c>
      <c r="N1868" s="6">
        <v>9</v>
      </c>
      <c r="O1868" s="6">
        <v>0</v>
      </c>
      <c r="P1868" s="6">
        <v>0</v>
      </c>
      <c r="Q1868" s="2"/>
      <c r="R1868" s="1"/>
      <c r="S1868">
        <f>IF(COUNTIFS('OTH Preparationet 2024'!$D:$D,$C1868,'OTH Preparationet 2024'!$H:$H,$F1868,'OTH Preparationet 2024'!$M:$M,$H1868,'OTH Preparationet 2024'!$L:$L,$J1868,'OTH Preparationet 2024'!$Q:$Q,"")&gt;0,1,0)</f>
        <v>0</v>
      </c>
    </row>
    <row r="1869" spans="1:19">
      <c r="A1869" s="13" t="s">
        <v>102</v>
      </c>
      <c r="B1869" s="13" t="s">
        <v>103</v>
      </c>
      <c r="C1869" s="13" t="s">
        <v>103</v>
      </c>
      <c r="D1869" s="13" t="s">
        <v>67</v>
      </c>
      <c r="E1869" s="13" t="s">
        <v>48</v>
      </c>
      <c r="F1869" s="13" t="s">
        <v>49</v>
      </c>
      <c r="G1869" s="13"/>
      <c r="H1869" s="13"/>
      <c r="I1869" s="13" t="s">
        <v>852</v>
      </c>
      <c r="J1869" s="13" t="str">
        <f>_xlfn.XLOOKUP(UPPER(TRIM(I1869)),Sheet19!$A:$A,Sheet19!$B:$B,"")</f>
        <v>JCB</v>
      </c>
      <c r="K1869" s="13"/>
      <c r="L1869" s="13" t="s">
        <v>1011</v>
      </c>
      <c r="M1869" s="13" t="s">
        <v>447</v>
      </c>
      <c r="N1869" s="6">
        <v>75</v>
      </c>
      <c r="O1869" s="6">
        <v>0</v>
      </c>
      <c r="P1869" s="6">
        <v>0</v>
      </c>
      <c r="Q1869" s="2"/>
      <c r="R1869" s="1"/>
      <c r="S1869">
        <f>IF(COUNTIFS('OTH Preparationet 2024'!$D:$D,$C1869,'OTH Preparationet 2024'!$H:$H,$F1869,'OTH Preparationet 2024'!$M:$M,$H1869,'OTH Preparationet 2024'!$L:$L,$J1869,'OTH Preparationet 2024'!$Q:$Q,"")&gt;0,1,0)</f>
        <v>0</v>
      </c>
    </row>
    <row r="1870" spans="1:19">
      <c r="A1870" s="13" t="s">
        <v>102</v>
      </c>
      <c r="B1870" s="13" t="s">
        <v>103</v>
      </c>
      <c r="C1870" s="13" t="s">
        <v>103</v>
      </c>
      <c r="D1870" s="13" t="s">
        <v>67</v>
      </c>
      <c r="E1870" s="13" t="s">
        <v>48</v>
      </c>
      <c r="F1870" s="13" t="s">
        <v>49</v>
      </c>
      <c r="G1870" s="13"/>
      <c r="H1870" s="13"/>
      <c r="I1870" s="13" t="s">
        <v>855</v>
      </c>
      <c r="J1870" s="13" t="str">
        <f>_xlfn.XLOOKUP(UPPER(TRIM(I1870)),Sheet19!$A:$A,Sheet19!$B:$B,"")</f>
        <v>KOM</v>
      </c>
      <c r="K1870" s="13"/>
      <c r="L1870" s="13" t="s">
        <v>1011</v>
      </c>
      <c r="M1870" s="13" t="s">
        <v>447</v>
      </c>
      <c r="N1870" s="6">
        <v>13</v>
      </c>
      <c r="O1870" s="6">
        <v>0</v>
      </c>
      <c r="P1870" s="6">
        <v>0</v>
      </c>
      <c r="Q1870" s="2"/>
      <c r="R1870" s="1"/>
      <c r="S1870">
        <f>IF(COUNTIFS('OTH Preparationet 2024'!$D:$D,$C1870,'OTH Preparationet 2024'!$H:$H,$F1870,'OTH Preparationet 2024'!$M:$M,$H1870,'OTH Preparationet 2024'!$L:$L,$J1870,'OTH Preparationet 2024'!$Q:$Q,"")&gt;0,1,0)</f>
        <v>0</v>
      </c>
    </row>
    <row r="1871" spans="1:19">
      <c r="A1871" s="13" t="s">
        <v>102</v>
      </c>
      <c r="B1871" s="13" t="s">
        <v>103</v>
      </c>
      <c r="C1871" s="13" t="s">
        <v>103</v>
      </c>
      <c r="D1871" s="13" t="s">
        <v>67</v>
      </c>
      <c r="E1871" s="13" t="s">
        <v>48</v>
      </c>
      <c r="F1871" s="13" t="s">
        <v>49</v>
      </c>
      <c r="G1871" s="13"/>
      <c r="H1871" s="13"/>
      <c r="I1871" s="13" t="s">
        <v>857</v>
      </c>
      <c r="J1871" s="13" t="str">
        <f>_xlfn.XLOOKUP(UPPER(TRIM(I1871)),Sheet19!$A:$A,Sheet19!$B:$B,"")</f>
        <v>MEC</v>
      </c>
      <c r="K1871" s="13"/>
      <c r="L1871" s="13" t="s">
        <v>1011</v>
      </c>
      <c r="M1871" s="13" t="s">
        <v>447</v>
      </c>
      <c r="N1871" s="6">
        <v>1</v>
      </c>
      <c r="O1871" s="6">
        <v>0</v>
      </c>
      <c r="P1871" s="6">
        <v>0</v>
      </c>
      <c r="Q1871" s="2"/>
      <c r="R1871" s="1"/>
      <c r="S1871">
        <f>IF(COUNTIFS('OTH Preparationet 2024'!$D:$D,$C1871,'OTH Preparationet 2024'!$H:$H,$F1871,'OTH Preparationet 2024'!$M:$M,$H1871,'OTH Preparationet 2024'!$L:$L,$J1871,'OTH Preparationet 2024'!$Q:$Q,"")&gt;0,1,0)</f>
        <v>0</v>
      </c>
    </row>
    <row r="1872" spans="1:19">
      <c r="A1872" s="13" t="s">
        <v>102</v>
      </c>
      <c r="B1872" s="13" t="s">
        <v>103</v>
      </c>
      <c r="C1872" s="13" t="s">
        <v>103</v>
      </c>
      <c r="D1872" s="13" t="s">
        <v>67</v>
      </c>
      <c r="E1872" s="13" t="s">
        <v>48</v>
      </c>
      <c r="F1872" s="13" t="s">
        <v>49</v>
      </c>
      <c r="G1872" s="13"/>
      <c r="H1872" s="13"/>
      <c r="I1872" s="13" t="s">
        <v>858</v>
      </c>
      <c r="J1872" s="13" t="str">
        <f>_xlfn.XLOOKUP(UPPER(TRIM(I1872)),Sheet19!$A:$A,Sheet19!$B:$B,"")</f>
        <v>NEW</v>
      </c>
      <c r="K1872" s="13"/>
      <c r="L1872" s="13" t="s">
        <v>1011</v>
      </c>
      <c r="M1872" s="13" t="s">
        <v>447</v>
      </c>
      <c r="N1872" s="6">
        <v>4</v>
      </c>
      <c r="O1872" s="6">
        <v>0</v>
      </c>
      <c r="P1872" s="6">
        <v>0</v>
      </c>
      <c r="Q1872" s="2"/>
      <c r="R1872" s="1"/>
      <c r="S1872">
        <f>IF(COUNTIFS('OTH Preparationet 2024'!$D:$D,$C1872,'OTH Preparationet 2024'!$H:$H,$F1872,'OTH Preparationet 2024'!$M:$M,$H1872,'OTH Preparationet 2024'!$L:$L,$J1872,'OTH Preparationet 2024'!$Q:$Q,"")&gt;0,1,0)</f>
        <v>0</v>
      </c>
    </row>
    <row r="1873" spans="1:19" hidden="1">
      <c r="A1873" s="13" t="s">
        <v>102</v>
      </c>
      <c r="B1873" s="13" t="s">
        <v>103</v>
      </c>
      <c r="C1873" s="13" t="s">
        <v>103</v>
      </c>
      <c r="D1873" s="13" t="s">
        <v>67</v>
      </c>
      <c r="E1873" s="13" t="s">
        <v>50</v>
      </c>
      <c r="F1873" s="13" t="s">
        <v>18</v>
      </c>
      <c r="G1873" s="13"/>
      <c r="H1873" s="13" t="s">
        <v>23</v>
      </c>
      <c r="I1873" s="13" t="s">
        <v>844</v>
      </c>
      <c r="J1873" s="13" t="str">
        <f>_xlfn.XLOOKUP(UPPER(TRIM(I1873)),Sheet19!$A:$A,Sheet19!$B:$B,"")</f>
        <v>BOB</v>
      </c>
      <c r="K1873" s="13" t="s">
        <v>180</v>
      </c>
      <c r="L1873" s="13" t="s">
        <v>1011</v>
      </c>
      <c r="M1873" s="13" t="s">
        <v>447</v>
      </c>
      <c r="N1873" s="6">
        <v>893</v>
      </c>
      <c r="O1873" s="6">
        <v>0</v>
      </c>
      <c r="P1873" s="6">
        <v>0</v>
      </c>
      <c r="Q1873" s="2"/>
      <c r="R1873" s="1"/>
      <c r="S1873">
        <f>IF(COUNTIFS('OTH Preparationet 2024'!$D:$D,$C1873,'OTH Preparationet 2024'!$H:$H,$F1873,'OTH Preparationet 2024'!$M:$M,$H1873,'OTH Preparationet 2024'!$L:$L,$J1873,'OTH Preparationet 2024'!$Q:$Q,"")&gt;0,1,0)</f>
        <v>0</v>
      </c>
    </row>
    <row r="1874" spans="1:19" hidden="1">
      <c r="A1874" s="13" t="s">
        <v>102</v>
      </c>
      <c r="B1874" s="13" t="s">
        <v>103</v>
      </c>
      <c r="C1874" s="13" t="s">
        <v>103</v>
      </c>
      <c r="D1874" s="13" t="s">
        <v>67</v>
      </c>
      <c r="E1874" s="13" t="s">
        <v>50</v>
      </c>
      <c r="F1874" s="13" t="s">
        <v>18</v>
      </c>
      <c r="G1874" s="13"/>
      <c r="H1874" s="13" t="s">
        <v>23</v>
      </c>
      <c r="I1874" s="13" t="s">
        <v>846</v>
      </c>
      <c r="J1874" s="13" t="str">
        <f>_xlfn.XLOOKUP(UPPER(TRIM(I1874)),Sheet19!$A:$A,Sheet19!$B:$B,"")</f>
        <v>CAS</v>
      </c>
      <c r="K1874" s="13" t="s">
        <v>180</v>
      </c>
      <c r="L1874" s="13" t="s">
        <v>1011</v>
      </c>
      <c r="M1874" s="13" t="s">
        <v>447</v>
      </c>
      <c r="N1874" s="6">
        <v>150</v>
      </c>
      <c r="O1874" s="6">
        <v>0</v>
      </c>
      <c r="P1874" s="6">
        <v>0</v>
      </c>
      <c r="Q1874" s="2"/>
      <c r="R1874" s="1"/>
      <c r="S1874">
        <f>IF(COUNTIFS('OTH Preparationet 2024'!$D:$D,$C1874,'OTH Preparationet 2024'!$H:$H,$F1874,'OTH Preparationet 2024'!$M:$M,$H1874,'OTH Preparationet 2024'!$L:$L,$J1874,'OTH Preparationet 2024'!$Q:$Q,"")&gt;0,1,0)</f>
        <v>0</v>
      </c>
    </row>
    <row r="1875" spans="1:19" hidden="1">
      <c r="A1875" s="13" t="s">
        <v>102</v>
      </c>
      <c r="B1875" s="13" t="s">
        <v>103</v>
      </c>
      <c r="C1875" s="13" t="s">
        <v>103</v>
      </c>
      <c r="D1875" s="13" t="s">
        <v>67</v>
      </c>
      <c r="E1875" s="13" t="s">
        <v>50</v>
      </c>
      <c r="F1875" s="13" t="s">
        <v>18</v>
      </c>
      <c r="G1875" s="13"/>
      <c r="H1875" s="13" t="s">
        <v>23</v>
      </c>
      <c r="I1875" s="13" t="s">
        <v>1010</v>
      </c>
      <c r="J1875" s="13" t="str">
        <f>_xlfn.XLOOKUP(UPPER(TRIM(I1875)),Sheet19!$A:$A,Sheet19!$B:$B,"")</f>
        <v/>
      </c>
      <c r="K1875" s="13" t="s">
        <v>180</v>
      </c>
      <c r="L1875" s="13" t="s">
        <v>1011</v>
      </c>
      <c r="M1875" s="13" t="s">
        <v>447</v>
      </c>
      <c r="N1875" s="6">
        <v>535</v>
      </c>
      <c r="O1875" s="6">
        <v>0</v>
      </c>
      <c r="P1875" s="6">
        <v>0</v>
      </c>
      <c r="Q1875" s="2"/>
      <c r="R1875" s="1"/>
      <c r="S1875">
        <f>IF(COUNTIFS('OTH Preparationet 2024'!$D:$D,$C1875,'OTH Preparationet 2024'!$H:$H,$F1875,'OTH Preparationet 2024'!$M:$M,$H1875,'OTH Preparationet 2024'!$L:$L,$J1875,'OTH Preparationet 2024'!$Q:$Q,"")&gt;0,1,0)</f>
        <v>0</v>
      </c>
    </row>
    <row r="1876" spans="1:19" hidden="1">
      <c r="A1876" s="13" t="s">
        <v>102</v>
      </c>
      <c r="B1876" s="13" t="s">
        <v>103</v>
      </c>
      <c r="C1876" s="13" t="s">
        <v>103</v>
      </c>
      <c r="D1876" s="13" t="s">
        <v>67</v>
      </c>
      <c r="E1876" s="13" t="s">
        <v>50</v>
      </c>
      <c r="F1876" s="13" t="s">
        <v>18</v>
      </c>
      <c r="G1876" s="13"/>
      <c r="H1876" s="13" t="s">
        <v>23</v>
      </c>
      <c r="I1876" s="13" t="s">
        <v>843</v>
      </c>
      <c r="J1876" s="13" t="str">
        <f>_xlfn.XLOOKUP(UPPER(TRIM(I1876)),Sheet19!$A:$A,Sheet19!$B:$B,"")</f>
        <v>DOO</v>
      </c>
      <c r="K1876" s="13" t="s">
        <v>180</v>
      </c>
      <c r="L1876" s="13" t="s">
        <v>1011</v>
      </c>
      <c r="M1876" s="13" t="s">
        <v>447</v>
      </c>
      <c r="N1876" s="6">
        <v>201</v>
      </c>
      <c r="O1876" s="6">
        <v>0</v>
      </c>
      <c r="P1876" s="6">
        <v>0</v>
      </c>
      <c r="Q1876" s="2"/>
      <c r="R1876" s="1"/>
      <c r="S1876">
        <f>IF(COUNTIFS('OTH Preparationet 2024'!$D:$D,$C1876,'OTH Preparationet 2024'!$H:$H,$F1876,'OTH Preparationet 2024'!$M:$M,$H1876,'OTH Preparationet 2024'!$L:$L,$J1876,'OTH Preparationet 2024'!$Q:$Q,"")&gt;0,1,0)</f>
        <v>0</v>
      </c>
    </row>
    <row r="1877" spans="1:19" hidden="1">
      <c r="A1877" s="13" t="s">
        <v>102</v>
      </c>
      <c r="B1877" s="13" t="s">
        <v>103</v>
      </c>
      <c r="C1877" s="13" t="s">
        <v>103</v>
      </c>
      <c r="D1877" s="13" t="s">
        <v>67</v>
      </c>
      <c r="E1877" s="13" t="s">
        <v>50</v>
      </c>
      <c r="F1877" s="13" t="s">
        <v>18</v>
      </c>
      <c r="G1877" s="13"/>
      <c r="H1877" s="13" t="s">
        <v>23</v>
      </c>
      <c r="I1877" s="13" t="s">
        <v>939</v>
      </c>
      <c r="J1877" s="13" t="str">
        <f>_xlfn.XLOOKUP(UPPER(TRIM(I1877)),Sheet19!$A:$A,Sheet19!$B:$B,"")</f>
        <v>EUR</v>
      </c>
      <c r="K1877" s="13" t="s">
        <v>180</v>
      </c>
      <c r="L1877" s="13" t="s">
        <v>1011</v>
      </c>
      <c r="M1877" s="13" t="s">
        <v>447</v>
      </c>
      <c r="N1877" s="6">
        <v>143</v>
      </c>
      <c r="O1877" s="6">
        <v>0</v>
      </c>
      <c r="P1877" s="6">
        <v>0</v>
      </c>
      <c r="Q1877" s="2"/>
      <c r="R1877" s="1"/>
      <c r="S1877">
        <f>IF(COUNTIFS('OTH Preparationet 2024'!$D:$D,$C1877,'OTH Preparationet 2024'!$H:$H,$F1877,'OTH Preparationet 2024'!$M:$M,$H1877,'OTH Preparationet 2024'!$L:$L,$J1877,'OTH Preparationet 2024'!$Q:$Q,"")&gt;0,1,0)</f>
        <v>0</v>
      </c>
    </row>
    <row r="1878" spans="1:19" hidden="1">
      <c r="A1878" s="13" t="s">
        <v>102</v>
      </c>
      <c r="B1878" s="13" t="s">
        <v>103</v>
      </c>
      <c r="C1878" s="13" t="s">
        <v>103</v>
      </c>
      <c r="D1878" s="13" t="s">
        <v>67</v>
      </c>
      <c r="E1878" s="13" t="s">
        <v>50</v>
      </c>
      <c r="F1878" s="13" t="s">
        <v>18</v>
      </c>
      <c r="G1878" s="13"/>
      <c r="H1878" s="13" t="s">
        <v>23</v>
      </c>
      <c r="I1878" s="13" t="s">
        <v>895</v>
      </c>
      <c r="J1878" s="13" t="str">
        <f>_xlfn.XLOOKUP(UPPER(TRIM(I1878)),Sheet19!$A:$A,Sheet19!$B:$B,"")</f>
        <v>HIT</v>
      </c>
      <c r="K1878" s="13" t="s">
        <v>180</v>
      </c>
      <c r="L1878" s="13" t="s">
        <v>1011</v>
      </c>
      <c r="M1878" s="13" t="s">
        <v>447</v>
      </c>
      <c r="N1878" s="6">
        <v>185</v>
      </c>
      <c r="O1878" s="6">
        <v>0</v>
      </c>
      <c r="P1878" s="6">
        <v>0</v>
      </c>
      <c r="Q1878" s="2"/>
      <c r="R1878" s="1"/>
      <c r="S1878">
        <f>IF(COUNTIFS('OTH Preparationet 2024'!$D:$D,$C1878,'OTH Preparationet 2024'!$H:$H,$F1878,'OTH Preparationet 2024'!$M:$M,$H1878,'OTH Preparationet 2024'!$L:$L,$J1878,'OTH Preparationet 2024'!$Q:$Q,"")&gt;0,1,0)</f>
        <v>0</v>
      </c>
    </row>
    <row r="1879" spans="1:19" hidden="1">
      <c r="A1879" s="13" t="s">
        <v>102</v>
      </c>
      <c r="B1879" s="13" t="s">
        <v>103</v>
      </c>
      <c r="C1879" s="13" t="s">
        <v>103</v>
      </c>
      <c r="D1879" s="13" t="s">
        <v>67</v>
      </c>
      <c r="E1879" s="13" t="s">
        <v>50</v>
      </c>
      <c r="F1879" s="13" t="s">
        <v>18</v>
      </c>
      <c r="G1879" s="13"/>
      <c r="H1879" s="13" t="s">
        <v>23</v>
      </c>
      <c r="I1879" s="13" t="s">
        <v>851</v>
      </c>
      <c r="J1879" s="13" t="str">
        <f>_xlfn.XLOOKUP(UPPER(TRIM(I1879)),Sheet19!$A:$A,Sheet19!$B:$B,"")</f>
        <v>HYU</v>
      </c>
      <c r="K1879" s="13" t="s">
        <v>180</v>
      </c>
      <c r="L1879" s="13" t="s">
        <v>1011</v>
      </c>
      <c r="M1879" s="13" t="s">
        <v>447</v>
      </c>
      <c r="N1879" s="6">
        <v>213</v>
      </c>
      <c r="O1879" s="6">
        <v>0</v>
      </c>
      <c r="P1879" s="6">
        <v>0</v>
      </c>
      <c r="Q1879" s="2"/>
      <c r="R1879" s="1"/>
      <c r="S1879">
        <f>IF(COUNTIFS('OTH Preparationet 2024'!$D:$D,$C1879,'OTH Preparationet 2024'!$H:$H,$F1879,'OTH Preparationet 2024'!$M:$M,$H1879,'OTH Preparationet 2024'!$L:$L,$J1879,'OTH Preparationet 2024'!$Q:$Q,"")&gt;0,1,0)</f>
        <v>0</v>
      </c>
    </row>
    <row r="1880" spans="1:19" hidden="1">
      <c r="A1880" s="13" t="s">
        <v>102</v>
      </c>
      <c r="B1880" s="13" t="s">
        <v>103</v>
      </c>
      <c r="C1880" s="13" t="s">
        <v>103</v>
      </c>
      <c r="D1880" s="13" t="s">
        <v>67</v>
      </c>
      <c r="E1880" s="13" t="s">
        <v>50</v>
      </c>
      <c r="F1880" s="13" t="s">
        <v>18</v>
      </c>
      <c r="G1880" s="13"/>
      <c r="H1880" s="13" t="s">
        <v>23</v>
      </c>
      <c r="I1880" s="13" t="s">
        <v>852</v>
      </c>
      <c r="J1880" s="13" t="str">
        <f>_xlfn.XLOOKUP(UPPER(TRIM(I1880)),Sheet19!$A:$A,Sheet19!$B:$B,"")</f>
        <v>JCB</v>
      </c>
      <c r="K1880" s="13" t="s">
        <v>180</v>
      </c>
      <c r="L1880" s="13" t="s">
        <v>1011</v>
      </c>
      <c r="M1880" s="13" t="s">
        <v>447</v>
      </c>
      <c r="N1880" s="6">
        <v>214</v>
      </c>
      <c r="O1880" s="6">
        <v>0</v>
      </c>
      <c r="P1880" s="6">
        <v>0</v>
      </c>
      <c r="Q1880" s="2"/>
      <c r="R1880" s="1"/>
      <c r="S1880">
        <f>IF(COUNTIFS('OTH Preparationet 2024'!$D:$D,$C1880,'OTH Preparationet 2024'!$H:$H,$F1880,'OTH Preparationet 2024'!$M:$M,$H1880,'OTH Preparationet 2024'!$L:$L,$J1880,'OTH Preparationet 2024'!$Q:$Q,"")&gt;0,1,0)</f>
        <v>0</v>
      </c>
    </row>
    <row r="1881" spans="1:19" hidden="1">
      <c r="A1881" s="13" t="s">
        <v>102</v>
      </c>
      <c r="B1881" s="13" t="s">
        <v>103</v>
      </c>
      <c r="C1881" s="13" t="s">
        <v>103</v>
      </c>
      <c r="D1881" s="13" t="s">
        <v>67</v>
      </c>
      <c r="E1881" s="13" t="s">
        <v>50</v>
      </c>
      <c r="F1881" s="13" t="s">
        <v>18</v>
      </c>
      <c r="G1881" s="13"/>
      <c r="H1881" s="13" t="s">
        <v>23</v>
      </c>
      <c r="I1881" s="13" t="s">
        <v>922</v>
      </c>
      <c r="J1881" s="13" t="str">
        <f>_xlfn.XLOOKUP(UPPER(TRIM(I1881)),Sheet19!$A:$A,Sheet19!$B:$B,"")</f>
        <v>KAT</v>
      </c>
      <c r="K1881" s="13" t="s">
        <v>180</v>
      </c>
      <c r="L1881" s="13" t="s">
        <v>1011</v>
      </c>
      <c r="M1881" s="13" t="s">
        <v>447</v>
      </c>
      <c r="N1881" s="6">
        <v>210</v>
      </c>
      <c r="O1881" s="6">
        <v>0</v>
      </c>
      <c r="P1881" s="6">
        <v>0</v>
      </c>
      <c r="Q1881" s="2"/>
      <c r="R1881" s="1"/>
      <c r="S1881">
        <f>IF(COUNTIFS('OTH Preparationet 2024'!$D:$D,$C1881,'OTH Preparationet 2024'!$H:$H,$F1881,'OTH Preparationet 2024'!$M:$M,$H1881,'OTH Preparationet 2024'!$L:$L,$J1881,'OTH Preparationet 2024'!$Q:$Q,"")&gt;0,1,0)</f>
        <v>0</v>
      </c>
    </row>
    <row r="1882" spans="1:19" hidden="1">
      <c r="A1882" s="13" t="s">
        <v>102</v>
      </c>
      <c r="B1882" s="13" t="s">
        <v>103</v>
      </c>
      <c r="C1882" s="13" t="s">
        <v>103</v>
      </c>
      <c r="D1882" s="13" t="s">
        <v>67</v>
      </c>
      <c r="E1882" s="13" t="s">
        <v>50</v>
      </c>
      <c r="F1882" s="13" t="s">
        <v>18</v>
      </c>
      <c r="G1882" s="13"/>
      <c r="H1882" s="13" t="s">
        <v>23</v>
      </c>
      <c r="I1882" s="13" t="s">
        <v>896</v>
      </c>
      <c r="J1882" s="13" t="str">
        <f>_xlfn.XLOOKUP(UPPER(TRIM(I1882)),Sheet19!$A:$A,Sheet19!$B:$B,"")</f>
        <v>KOB</v>
      </c>
      <c r="K1882" s="13" t="s">
        <v>180</v>
      </c>
      <c r="L1882" s="13" t="s">
        <v>1011</v>
      </c>
      <c r="M1882" s="13" t="s">
        <v>447</v>
      </c>
      <c r="N1882" s="6">
        <v>640</v>
      </c>
      <c r="O1882" s="6">
        <v>0</v>
      </c>
      <c r="P1882" s="6">
        <v>0</v>
      </c>
      <c r="Q1882" s="2"/>
      <c r="R1882" s="1"/>
      <c r="S1882">
        <f>IF(COUNTIFS('OTH Preparationet 2024'!$D:$D,$C1882,'OTH Preparationet 2024'!$H:$H,$F1882,'OTH Preparationet 2024'!$M:$M,$H1882,'OTH Preparationet 2024'!$L:$L,$J1882,'OTH Preparationet 2024'!$Q:$Q,"")&gt;0,1,0)</f>
        <v>0</v>
      </c>
    </row>
    <row r="1883" spans="1:19" hidden="1">
      <c r="A1883" s="13" t="s">
        <v>102</v>
      </c>
      <c r="B1883" s="13" t="s">
        <v>103</v>
      </c>
      <c r="C1883" s="13" t="s">
        <v>103</v>
      </c>
      <c r="D1883" s="13" t="s">
        <v>67</v>
      </c>
      <c r="E1883" s="13" t="s">
        <v>50</v>
      </c>
      <c r="F1883" s="13" t="s">
        <v>18</v>
      </c>
      <c r="G1883" s="13"/>
      <c r="H1883" s="13" t="s">
        <v>23</v>
      </c>
      <c r="I1883" s="13" t="s">
        <v>855</v>
      </c>
      <c r="J1883" s="13" t="str">
        <f>_xlfn.XLOOKUP(UPPER(TRIM(I1883)),Sheet19!$A:$A,Sheet19!$B:$B,"")</f>
        <v>KOM</v>
      </c>
      <c r="K1883" s="13" t="s">
        <v>180</v>
      </c>
      <c r="L1883" s="13" t="s">
        <v>1011</v>
      </c>
      <c r="M1883" s="13" t="s">
        <v>447</v>
      </c>
      <c r="N1883" s="6">
        <v>349</v>
      </c>
      <c r="O1883" s="6">
        <v>0</v>
      </c>
      <c r="P1883" s="6">
        <v>0</v>
      </c>
      <c r="Q1883" s="2"/>
      <c r="R1883" s="1"/>
      <c r="S1883">
        <f>IF(COUNTIFS('OTH Preparationet 2024'!$D:$D,$C1883,'OTH Preparationet 2024'!$H:$H,$F1883,'OTH Preparationet 2024'!$M:$M,$H1883,'OTH Preparationet 2024'!$L:$L,$J1883,'OTH Preparationet 2024'!$Q:$Q,"")&gt;0,1,0)</f>
        <v>0</v>
      </c>
    </row>
    <row r="1884" spans="1:19" hidden="1">
      <c r="A1884" s="13" t="s">
        <v>102</v>
      </c>
      <c r="B1884" s="13" t="s">
        <v>103</v>
      </c>
      <c r="C1884" s="13" t="s">
        <v>103</v>
      </c>
      <c r="D1884" s="13" t="s">
        <v>67</v>
      </c>
      <c r="E1884" s="13" t="s">
        <v>50</v>
      </c>
      <c r="F1884" s="13" t="s">
        <v>18</v>
      </c>
      <c r="G1884" s="13"/>
      <c r="H1884" s="13" t="s">
        <v>23</v>
      </c>
      <c r="I1884" s="13" t="s">
        <v>867</v>
      </c>
      <c r="J1884" s="13" t="str">
        <f>_xlfn.XLOOKUP(UPPER(TRIM(I1884)),Sheet19!$A:$A,Sheet19!$B:$B,"")</f>
        <v>KUB</v>
      </c>
      <c r="K1884" s="13" t="s">
        <v>180</v>
      </c>
      <c r="L1884" s="13" t="s">
        <v>1011</v>
      </c>
      <c r="M1884" s="13" t="s">
        <v>447</v>
      </c>
      <c r="N1884" s="6">
        <v>2262</v>
      </c>
      <c r="O1884" s="6">
        <v>0</v>
      </c>
      <c r="P1884" s="6">
        <v>0</v>
      </c>
      <c r="Q1884" s="2"/>
      <c r="R1884" s="1"/>
      <c r="S1884">
        <f>IF(COUNTIFS('OTH Preparationet 2024'!$D:$D,$C1884,'OTH Preparationet 2024'!$H:$H,$F1884,'OTH Preparationet 2024'!$M:$M,$H1884,'OTH Preparationet 2024'!$L:$L,$J1884,'OTH Preparationet 2024'!$Q:$Q,"")&gt;0,1,0)</f>
        <v>0</v>
      </c>
    </row>
    <row r="1885" spans="1:19" hidden="1">
      <c r="A1885" s="13" t="s">
        <v>102</v>
      </c>
      <c r="B1885" s="13" t="s">
        <v>103</v>
      </c>
      <c r="C1885" s="13" t="s">
        <v>103</v>
      </c>
      <c r="D1885" s="13" t="s">
        <v>67</v>
      </c>
      <c r="E1885" s="13" t="s">
        <v>50</v>
      </c>
      <c r="F1885" s="13" t="s">
        <v>18</v>
      </c>
      <c r="G1885" s="13"/>
      <c r="H1885" s="13" t="s">
        <v>23</v>
      </c>
      <c r="I1885" s="13" t="s">
        <v>868</v>
      </c>
      <c r="J1885" s="13" t="str">
        <f>_xlfn.XLOOKUP(UPPER(TRIM(I1885)),Sheet19!$A:$A,Sheet19!$B:$B,"")</f>
        <v>LIU</v>
      </c>
      <c r="K1885" s="13" t="s">
        <v>180</v>
      </c>
      <c r="L1885" s="13" t="s">
        <v>1011</v>
      </c>
      <c r="M1885" s="13" t="s">
        <v>447</v>
      </c>
      <c r="N1885" s="6">
        <v>92</v>
      </c>
      <c r="O1885" s="6">
        <v>0</v>
      </c>
      <c r="P1885" s="6">
        <v>0</v>
      </c>
      <c r="Q1885" s="2"/>
      <c r="R1885" s="1"/>
      <c r="S1885">
        <f>IF(COUNTIFS('OTH Preparationet 2024'!$D:$D,$C1885,'OTH Preparationet 2024'!$H:$H,$F1885,'OTH Preparationet 2024'!$M:$M,$H1885,'OTH Preparationet 2024'!$L:$L,$J1885,'OTH Preparationet 2024'!$Q:$Q,"")&gt;0,1,0)</f>
        <v>0</v>
      </c>
    </row>
    <row r="1886" spans="1:19">
      <c r="A1886" s="13" t="s">
        <v>102</v>
      </c>
      <c r="B1886" s="13" t="s">
        <v>103</v>
      </c>
      <c r="C1886" s="13" t="s">
        <v>103</v>
      </c>
      <c r="D1886" s="13" t="s">
        <v>67</v>
      </c>
      <c r="E1886" s="13" t="s">
        <v>50</v>
      </c>
      <c r="F1886" s="13" t="s">
        <v>18</v>
      </c>
      <c r="G1886" s="13"/>
      <c r="H1886" s="13" t="s">
        <v>23</v>
      </c>
      <c r="I1886" s="13" t="s">
        <v>869</v>
      </c>
      <c r="J1886" s="13" t="str">
        <f>_xlfn.XLOOKUP(UPPER(TRIM(I1886)),Sheet19!$A:$A,Sheet19!$B:$B,"")</f>
        <v>LON</v>
      </c>
      <c r="K1886" s="13"/>
      <c r="L1886" s="13" t="s">
        <v>1011</v>
      </c>
      <c r="M1886" s="13" t="s">
        <v>447</v>
      </c>
      <c r="N1886" s="6">
        <v>1</v>
      </c>
      <c r="O1886" s="6">
        <v>0</v>
      </c>
      <c r="P1886" s="6">
        <v>0</v>
      </c>
      <c r="Q1886" s="2"/>
      <c r="R1886" s="1"/>
      <c r="S1886">
        <f>IF(COUNTIFS('OTH Preparationet 2024'!$D:$D,$C1886,'OTH Preparationet 2024'!$H:$H,$F1886,'OTH Preparationet 2024'!$M:$M,$H1886,'OTH Preparationet 2024'!$L:$L,$J1886,'OTH Preparationet 2024'!$Q:$Q,"")&gt;0,1,0)</f>
        <v>1</v>
      </c>
    </row>
    <row r="1887" spans="1:19" hidden="1">
      <c r="A1887" s="13" t="s">
        <v>102</v>
      </c>
      <c r="B1887" s="13" t="s">
        <v>103</v>
      </c>
      <c r="C1887" s="13" t="s">
        <v>103</v>
      </c>
      <c r="D1887" s="13" t="s">
        <v>67</v>
      </c>
      <c r="E1887" s="13" t="s">
        <v>50</v>
      </c>
      <c r="F1887" s="13" t="s">
        <v>18</v>
      </c>
      <c r="G1887" s="13"/>
      <c r="H1887" s="13" t="s">
        <v>23</v>
      </c>
      <c r="I1887" s="13" t="s">
        <v>858</v>
      </c>
      <c r="J1887" s="13" t="str">
        <f>_xlfn.XLOOKUP(UPPER(TRIM(I1887)),Sheet19!$A:$A,Sheet19!$B:$B,"")</f>
        <v>NEW</v>
      </c>
      <c r="K1887" s="13" t="s">
        <v>180</v>
      </c>
      <c r="L1887" s="13" t="s">
        <v>1011</v>
      </c>
      <c r="M1887" s="13" t="s">
        <v>447</v>
      </c>
      <c r="N1887" s="6">
        <v>20</v>
      </c>
      <c r="O1887" s="6">
        <v>0</v>
      </c>
      <c r="P1887" s="6">
        <v>0</v>
      </c>
      <c r="Q1887" s="2"/>
      <c r="R1887" s="1"/>
      <c r="S1887">
        <f>IF(COUNTIFS('OTH Preparationet 2024'!$D:$D,$C1887,'OTH Preparationet 2024'!$H:$H,$F1887,'OTH Preparationet 2024'!$M:$M,$H1887,'OTH Preparationet 2024'!$L:$L,$J1887,'OTH Preparationet 2024'!$Q:$Q,"")&gt;0,1,0)</f>
        <v>0</v>
      </c>
    </row>
    <row r="1888" spans="1:19">
      <c r="A1888" s="13" t="s">
        <v>102</v>
      </c>
      <c r="B1888" s="13" t="s">
        <v>103</v>
      </c>
      <c r="C1888" s="13" t="s">
        <v>103</v>
      </c>
      <c r="D1888" s="13" t="s">
        <v>67</v>
      </c>
      <c r="E1888" s="13" t="s">
        <v>50</v>
      </c>
      <c r="F1888" s="13" t="s">
        <v>18</v>
      </c>
      <c r="G1888" s="13"/>
      <c r="H1888" s="13" t="s">
        <v>23</v>
      </c>
      <c r="I1888" s="13" t="s">
        <v>968</v>
      </c>
      <c r="J1888" s="13" t="str">
        <f>_xlfn.XLOOKUP(UPPER(TRIM(I1888)),Sheet19!$A:$A,Sheet19!$B:$B,"")</f>
        <v>RHI</v>
      </c>
      <c r="K1888" s="13"/>
      <c r="L1888" s="13" t="s">
        <v>1011</v>
      </c>
      <c r="M1888" s="13" t="s">
        <v>447</v>
      </c>
      <c r="N1888" s="6">
        <v>305</v>
      </c>
      <c r="O1888" s="6">
        <v>0</v>
      </c>
      <c r="P1888" s="6">
        <v>0</v>
      </c>
      <c r="Q1888" s="2"/>
      <c r="R1888" s="1"/>
      <c r="S1888">
        <f>IF(COUNTIFS('OTH Preparationet 2024'!$D:$D,$C1888,'OTH Preparationet 2024'!$H:$H,$F1888,'OTH Preparationet 2024'!$M:$M,$H1888,'OTH Preparationet 2024'!$L:$L,$J1888,'OTH Preparationet 2024'!$Q:$Q,"")&gt;0,1,0)</f>
        <v>1</v>
      </c>
    </row>
    <row r="1889" spans="1:19" hidden="1">
      <c r="A1889" s="13" t="s">
        <v>102</v>
      </c>
      <c r="B1889" s="13" t="s">
        <v>103</v>
      </c>
      <c r="C1889" s="13" t="s">
        <v>103</v>
      </c>
      <c r="D1889" s="13" t="s">
        <v>67</v>
      </c>
      <c r="E1889" s="13" t="s">
        <v>50</v>
      </c>
      <c r="F1889" s="13" t="s">
        <v>18</v>
      </c>
      <c r="G1889" s="13"/>
      <c r="H1889" s="13" t="s">
        <v>23</v>
      </c>
      <c r="I1889" s="13" t="s">
        <v>863</v>
      </c>
      <c r="J1889" s="13" t="str">
        <f>_xlfn.XLOOKUP(UPPER(TRIM(I1889)),Sheet19!$A:$A,Sheet19!$B:$B,"")</f>
        <v>SNY</v>
      </c>
      <c r="K1889" s="13" t="s">
        <v>180</v>
      </c>
      <c r="L1889" s="13" t="s">
        <v>1011</v>
      </c>
      <c r="M1889" s="13" t="s">
        <v>447</v>
      </c>
      <c r="N1889" s="6">
        <v>250</v>
      </c>
      <c r="O1889" s="6">
        <v>0</v>
      </c>
      <c r="P1889" s="6">
        <v>0</v>
      </c>
      <c r="Q1889" s="2"/>
      <c r="R1889" s="1"/>
      <c r="S1889">
        <f>IF(COUNTIFS('OTH Preparationet 2024'!$D:$D,$C1889,'OTH Preparationet 2024'!$H:$H,$F1889,'OTH Preparationet 2024'!$M:$M,$H1889,'OTH Preparationet 2024'!$L:$L,$J1889,'OTH Preparationet 2024'!$Q:$Q,"")&gt;0,1,0)</f>
        <v>0</v>
      </c>
    </row>
    <row r="1890" spans="1:19" hidden="1">
      <c r="A1890" s="13" t="s">
        <v>102</v>
      </c>
      <c r="B1890" s="13" t="s">
        <v>103</v>
      </c>
      <c r="C1890" s="13" t="s">
        <v>103</v>
      </c>
      <c r="D1890" s="13" t="s">
        <v>67</v>
      </c>
      <c r="E1890" s="13" t="s">
        <v>50</v>
      </c>
      <c r="F1890" s="13" t="s">
        <v>18</v>
      </c>
      <c r="G1890" s="13"/>
      <c r="H1890" s="13" t="s">
        <v>23</v>
      </c>
      <c r="I1890" s="13" t="s">
        <v>864</v>
      </c>
      <c r="J1890" s="13" t="str">
        <f>_xlfn.XLOOKUP(UPPER(TRIM(I1890)),Sheet19!$A:$A,Sheet19!$B:$B,"")</f>
        <v>SBM</v>
      </c>
      <c r="K1890" s="13" t="s">
        <v>180</v>
      </c>
      <c r="L1890" s="13" t="s">
        <v>1011</v>
      </c>
      <c r="M1890" s="13" t="s">
        <v>447</v>
      </c>
      <c r="N1890" s="6">
        <v>1</v>
      </c>
      <c r="O1890" s="6">
        <v>0</v>
      </c>
      <c r="P1890" s="6">
        <v>0</v>
      </c>
      <c r="Q1890" s="2"/>
      <c r="R1890" s="1"/>
      <c r="S1890">
        <f>IF(COUNTIFS('OTH Preparationet 2024'!$D:$D,$C1890,'OTH Preparationet 2024'!$H:$H,$F1890,'OTH Preparationet 2024'!$M:$M,$H1890,'OTH Preparationet 2024'!$L:$L,$J1890,'OTH Preparationet 2024'!$Q:$Q,"")&gt;0,1,0)</f>
        <v>0</v>
      </c>
    </row>
    <row r="1891" spans="1:19" hidden="1">
      <c r="A1891" s="13" t="s">
        <v>102</v>
      </c>
      <c r="B1891" s="13" t="s">
        <v>103</v>
      </c>
      <c r="C1891" s="13" t="s">
        <v>103</v>
      </c>
      <c r="D1891" s="13" t="s">
        <v>67</v>
      </c>
      <c r="E1891" s="13" t="s">
        <v>50</v>
      </c>
      <c r="F1891" s="13" t="s">
        <v>18</v>
      </c>
      <c r="G1891" s="13"/>
      <c r="H1891" s="13" t="s">
        <v>23</v>
      </c>
      <c r="I1891" s="13" t="s">
        <v>885</v>
      </c>
      <c r="J1891" s="13" t="str">
        <f>_xlfn.XLOOKUP(UPPER(TRIM(I1891)),Sheet19!$A:$A,Sheet19!$B:$B,"")</f>
        <v>SUN</v>
      </c>
      <c r="K1891" s="13" t="s">
        <v>180</v>
      </c>
      <c r="L1891" s="13" t="s">
        <v>1011</v>
      </c>
      <c r="M1891" s="13" t="s">
        <v>447</v>
      </c>
      <c r="N1891" s="6">
        <v>374</v>
      </c>
      <c r="O1891" s="6">
        <v>0</v>
      </c>
      <c r="P1891" s="6">
        <v>0</v>
      </c>
      <c r="Q1891" s="2"/>
      <c r="R1891" s="1"/>
      <c r="S1891">
        <f>IF(COUNTIFS('OTH Preparationet 2024'!$D:$D,$C1891,'OTH Preparationet 2024'!$H:$H,$F1891,'OTH Preparationet 2024'!$M:$M,$H1891,'OTH Preparationet 2024'!$L:$L,$J1891,'OTH Preparationet 2024'!$Q:$Q,"")&gt;0,1,0)</f>
        <v>0</v>
      </c>
    </row>
    <row r="1892" spans="1:19" hidden="1">
      <c r="A1892" s="13" t="s">
        <v>102</v>
      </c>
      <c r="B1892" s="13" t="s">
        <v>103</v>
      </c>
      <c r="C1892" s="13" t="s">
        <v>103</v>
      </c>
      <c r="D1892" s="13" t="s">
        <v>67</v>
      </c>
      <c r="E1892" s="13" t="s">
        <v>50</v>
      </c>
      <c r="F1892" s="13" t="s">
        <v>18</v>
      </c>
      <c r="G1892" s="13"/>
      <c r="H1892" s="13" t="s">
        <v>23</v>
      </c>
      <c r="I1892" s="13" t="s">
        <v>901</v>
      </c>
      <c r="J1892" s="13" t="str">
        <f>_xlfn.XLOOKUP(UPPER(TRIM(I1892)),Sheet19!$A:$A,Sheet19!$B:$B,"")</f>
        <v>TAK</v>
      </c>
      <c r="K1892" s="13" t="s">
        <v>180</v>
      </c>
      <c r="L1892" s="13" t="s">
        <v>1011</v>
      </c>
      <c r="M1892" s="13" t="s">
        <v>447</v>
      </c>
      <c r="N1892" s="6">
        <v>721</v>
      </c>
      <c r="O1892" s="6">
        <v>0</v>
      </c>
      <c r="P1892" s="6">
        <v>0</v>
      </c>
      <c r="Q1892" s="2"/>
      <c r="R1892" s="1"/>
      <c r="S1892">
        <f>IF(COUNTIFS('OTH Preparationet 2024'!$D:$D,$C1892,'OTH Preparationet 2024'!$H:$H,$F1892,'OTH Preparationet 2024'!$M:$M,$H1892,'OTH Preparationet 2024'!$L:$L,$J1892,'OTH Preparationet 2024'!$Q:$Q,"")&gt;0,1,0)</f>
        <v>0</v>
      </c>
    </row>
    <row r="1893" spans="1:19" hidden="1">
      <c r="A1893" s="13" t="s">
        <v>102</v>
      </c>
      <c r="B1893" s="13" t="s">
        <v>103</v>
      </c>
      <c r="C1893" s="13" t="s">
        <v>103</v>
      </c>
      <c r="D1893" s="13" t="s">
        <v>67</v>
      </c>
      <c r="E1893" s="13" t="s">
        <v>50</v>
      </c>
      <c r="F1893" s="13" t="s">
        <v>18</v>
      </c>
      <c r="G1893" s="13"/>
      <c r="H1893" s="13" t="s">
        <v>23</v>
      </c>
      <c r="I1893" s="13" t="s">
        <v>179</v>
      </c>
      <c r="J1893" s="13" t="str">
        <f>_xlfn.XLOOKUP(UPPER(TRIM(I1893)),Sheet19!$A:$A,Sheet19!$B:$B,"")</f>
        <v>VCE</v>
      </c>
      <c r="K1893" s="13" t="s">
        <v>180</v>
      </c>
      <c r="L1893" s="13" t="s">
        <v>1011</v>
      </c>
      <c r="M1893" s="13" t="s">
        <v>447</v>
      </c>
      <c r="N1893" s="6">
        <v>490</v>
      </c>
      <c r="O1893" s="6">
        <v>0</v>
      </c>
      <c r="P1893" s="6">
        <v>0</v>
      </c>
      <c r="Q1893" s="2"/>
      <c r="R1893" s="1"/>
      <c r="S1893">
        <f>IF(COUNTIFS('OTH Preparationet 2024'!$D:$D,$C1893,'OTH Preparationet 2024'!$H:$H,$F1893,'OTH Preparationet 2024'!$M:$M,$H1893,'OTH Preparationet 2024'!$L:$L,$J1893,'OTH Preparationet 2024'!$Q:$Q,"")&gt;0,1,0)</f>
        <v>0</v>
      </c>
    </row>
    <row r="1894" spans="1:19" hidden="1">
      <c r="A1894" s="13" t="s">
        <v>102</v>
      </c>
      <c r="B1894" s="13" t="s">
        <v>103</v>
      </c>
      <c r="C1894" s="13" t="s">
        <v>103</v>
      </c>
      <c r="D1894" s="13" t="s">
        <v>67</v>
      </c>
      <c r="E1894" s="13" t="s">
        <v>50</v>
      </c>
      <c r="F1894" s="13" t="s">
        <v>18</v>
      </c>
      <c r="G1894" s="13"/>
      <c r="H1894" s="13" t="s">
        <v>23</v>
      </c>
      <c r="I1894" s="13" t="s">
        <v>870</v>
      </c>
      <c r="J1894" s="13" t="str">
        <f>_xlfn.XLOOKUP(UPPER(TRIM(I1894)),Sheet19!$A:$A,Sheet19!$B:$B,"")</f>
        <v>WAN</v>
      </c>
      <c r="K1894" s="13" t="s">
        <v>180</v>
      </c>
      <c r="L1894" s="13" t="s">
        <v>1011</v>
      </c>
      <c r="M1894" s="13" t="s">
        <v>447</v>
      </c>
      <c r="N1894" s="6">
        <v>1000</v>
      </c>
      <c r="O1894" s="6">
        <v>0</v>
      </c>
      <c r="P1894" s="6">
        <v>0</v>
      </c>
      <c r="Q1894" s="2"/>
      <c r="R1894" s="1"/>
      <c r="S1894">
        <f>IF(COUNTIFS('OTH Preparationet 2024'!$D:$D,$C1894,'OTH Preparationet 2024'!$H:$H,$F1894,'OTH Preparationet 2024'!$M:$M,$H1894,'OTH Preparationet 2024'!$L:$L,$J1894,'OTH Preparationet 2024'!$Q:$Q,"")&gt;0,1,0)</f>
        <v>0</v>
      </c>
    </row>
    <row r="1895" spans="1:19" hidden="1">
      <c r="A1895" s="13" t="s">
        <v>102</v>
      </c>
      <c r="B1895" s="13" t="s">
        <v>103</v>
      </c>
      <c r="C1895" s="13" t="s">
        <v>103</v>
      </c>
      <c r="D1895" s="13" t="s">
        <v>67</v>
      </c>
      <c r="E1895" s="13" t="s">
        <v>50</v>
      </c>
      <c r="F1895" s="13" t="s">
        <v>18</v>
      </c>
      <c r="G1895" s="13"/>
      <c r="H1895" s="13" t="s">
        <v>23</v>
      </c>
      <c r="I1895" s="13" t="s">
        <v>866</v>
      </c>
      <c r="J1895" s="13" t="str">
        <f>_xlfn.XLOOKUP(UPPER(TRIM(I1895)),Sheet19!$A:$A,Sheet19!$B:$B,"")</f>
        <v>XCM</v>
      </c>
      <c r="K1895" s="13" t="s">
        <v>180</v>
      </c>
      <c r="L1895" s="13" t="s">
        <v>1011</v>
      </c>
      <c r="M1895" s="13" t="s">
        <v>447</v>
      </c>
      <c r="N1895" s="6">
        <v>108</v>
      </c>
      <c r="O1895" s="6">
        <v>0</v>
      </c>
      <c r="P1895" s="6">
        <v>0</v>
      </c>
      <c r="Q1895" s="2"/>
      <c r="R1895" s="1"/>
      <c r="S1895">
        <f>IF(COUNTIFS('OTH Preparationet 2024'!$D:$D,$C1895,'OTH Preparationet 2024'!$H:$H,$F1895,'OTH Preparationet 2024'!$M:$M,$H1895,'OTH Preparationet 2024'!$L:$L,$J1895,'OTH Preparationet 2024'!$Q:$Q,"")&gt;0,1,0)</f>
        <v>0</v>
      </c>
    </row>
    <row r="1896" spans="1:19" hidden="1">
      <c r="A1896" s="13" t="s">
        <v>102</v>
      </c>
      <c r="B1896" s="13" t="s">
        <v>103</v>
      </c>
      <c r="C1896" s="13" t="s">
        <v>103</v>
      </c>
      <c r="D1896" s="13" t="s">
        <v>67</v>
      </c>
      <c r="E1896" s="13" t="s">
        <v>50</v>
      </c>
      <c r="F1896" s="13" t="s">
        <v>18</v>
      </c>
      <c r="G1896" s="13"/>
      <c r="H1896" s="13" t="s">
        <v>23</v>
      </c>
      <c r="I1896" s="13" t="s">
        <v>872</v>
      </c>
      <c r="J1896" s="13" t="str">
        <f>_xlfn.XLOOKUP(UPPER(TRIM(I1896)),Sheet19!$A:$A,Sheet19!$B:$B,"")</f>
        <v>YAN</v>
      </c>
      <c r="K1896" s="13" t="s">
        <v>180</v>
      </c>
      <c r="L1896" s="13" t="s">
        <v>1011</v>
      </c>
      <c r="M1896" s="13" t="s">
        <v>447</v>
      </c>
      <c r="N1896" s="6">
        <v>1350</v>
      </c>
      <c r="O1896" s="6">
        <v>0</v>
      </c>
      <c r="P1896" s="6">
        <v>0</v>
      </c>
      <c r="Q1896" s="2"/>
      <c r="R1896" s="1"/>
      <c r="S1896">
        <f>IF(COUNTIFS('OTH Preparationet 2024'!$D:$D,$C1896,'OTH Preparationet 2024'!$H:$H,$F1896,'OTH Preparationet 2024'!$M:$M,$H1896,'OTH Preparationet 2024'!$L:$L,$J1896,'OTH Preparationet 2024'!$Q:$Q,"")&gt;0,1,0)</f>
        <v>0</v>
      </c>
    </row>
    <row r="1897" spans="1:19" hidden="1">
      <c r="A1897" s="13" t="s">
        <v>102</v>
      </c>
      <c r="B1897" s="13" t="s">
        <v>103</v>
      </c>
      <c r="C1897" s="13" t="s">
        <v>103</v>
      </c>
      <c r="D1897" s="13" t="s">
        <v>67</v>
      </c>
      <c r="E1897" s="13" t="s">
        <v>50</v>
      </c>
      <c r="F1897" s="13" t="s">
        <v>18</v>
      </c>
      <c r="G1897" s="13"/>
      <c r="H1897" s="13" t="s">
        <v>23</v>
      </c>
      <c r="I1897" s="13" t="s">
        <v>874</v>
      </c>
      <c r="J1897" s="13" t="str">
        <f>_xlfn.XLOOKUP(UPPER(TRIM(I1897)),Sheet19!$A:$A,Sheet19!$B:$B,"")</f>
        <v>ZOO</v>
      </c>
      <c r="K1897" s="13" t="s">
        <v>180</v>
      </c>
      <c r="L1897" s="13" t="s">
        <v>1011</v>
      </c>
      <c r="M1897" s="13" t="s">
        <v>447</v>
      </c>
      <c r="N1897" s="6">
        <v>1</v>
      </c>
      <c r="O1897" s="6">
        <v>0</v>
      </c>
      <c r="P1897" s="6">
        <v>0</v>
      </c>
      <c r="Q1897" s="2"/>
      <c r="R1897" s="1"/>
      <c r="S1897">
        <f>IF(COUNTIFS('OTH Preparationet 2024'!$D:$D,$C1897,'OTH Preparationet 2024'!$H:$H,$F1897,'OTH Preparationet 2024'!$M:$M,$H1897,'OTH Preparationet 2024'!$L:$L,$J1897,'OTH Preparationet 2024'!$Q:$Q,"")&gt;0,1,0)</f>
        <v>0</v>
      </c>
    </row>
    <row r="1898" spans="1:19" hidden="1">
      <c r="A1898" s="13" t="s">
        <v>102</v>
      </c>
      <c r="B1898" s="13" t="s">
        <v>103</v>
      </c>
      <c r="C1898" s="13" t="s">
        <v>103</v>
      </c>
      <c r="D1898" s="13" t="s">
        <v>67</v>
      </c>
      <c r="E1898" s="13" t="s">
        <v>52</v>
      </c>
      <c r="F1898" s="13" t="s">
        <v>53</v>
      </c>
      <c r="G1898" s="13"/>
      <c r="H1898" s="13" t="s">
        <v>54</v>
      </c>
      <c r="I1898" s="13" t="s">
        <v>844</v>
      </c>
      <c r="J1898" s="13" t="str">
        <f>_xlfn.XLOOKUP(UPPER(TRIM(I1898)),Sheet19!$A:$A,Sheet19!$B:$B,"")</f>
        <v>BOB</v>
      </c>
      <c r="K1898" s="13" t="s">
        <v>180</v>
      </c>
      <c r="L1898" s="13" t="s">
        <v>1011</v>
      </c>
      <c r="M1898" s="13" t="s">
        <v>447</v>
      </c>
      <c r="N1898" s="6">
        <v>6</v>
      </c>
      <c r="O1898" s="6">
        <v>0</v>
      </c>
      <c r="P1898" s="6">
        <v>0</v>
      </c>
      <c r="Q1898" s="2"/>
      <c r="R1898" s="1"/>
      <c r="S1898">
        <f>IF(COUNTIFS('OTH Preparationet 2024'!$D:$D,$C1898,'OTH Preparationet 2024'!$H:$H,$F1898,'OTH Preparationet 2024'!$M:$M,$H1898,'OTH Preparationet 2024'!$L:$L,$J1898,'OTH Preparationet 2024'!$Q:$Q,"")&gt;0,1,0)</f>
        <v>0</v>
      </c>
    </row>
    <row r="1899" spans="1:19" hidden="1">
      <c r="A1899" s="13" t="s">
        <v>102</v>
      </c>
      <c r="B1899" s="13" t="s">
        <v>103</v>
      </c>
      <c r="C1899" s="13" t="s">
        <v>103</v>
      </c>
      <c r="D1899" s="13" t="s">
        <v>67</v>
      </c>
      <c r="E1899" s="13" t="s">
        <v>52</v>
      </c>
      <c r="F1899" s="13" t="s">
        <v>53</v>
      </c>
      <c r="G1899" s="13"/>
      <c r="H1899" s="13" t="s">
        <v>54</v>
      </c>
      <c r="I1899" s="13" t="s">
        <v>846</v>
      </c>
      <c r="J1899" s="13" t="str">
        <f>_xlfn.XLOOKUP(UPPER(TRIM(I1899)),Sheet19!$A:$A,Sheet19!$B:$B,"")</f>
        <v>CAS</v>
      </c>
      <c r="K1899" s="13" t="s">
        <v>180</v>
      </c>
      <c r="L1899" s="13" t="s">
        <v>1011</v>
      </c>
      <c r="M1899" s="13" t="s">
        <v>447</v>
      </c>
      <c r="N1899" s="6">
        <v>150</v>
      </c>
      <c r="O1899" s="6">
        <v>0</v>
      </c>
      <c r="P1899" s="6">
        <v>0</v>
      </c>
      <c r="Q1899" s="2"/>
      <c r="R1899" s="1"/>
      <c r="S1899">
        <f>IF(COUNTIFS('OTH Preparationet 2024'!$D:$D,$C1899,'OTH Preparationet 2024'!$H:$H,$F1899,'OTH Preparationet 2024'!$M:$M,$H1899,'OTH Preparationet 2024'!$L:$L,$J1899,'OTH Preparationet 2024'!$Q:$Q,"")&gt;0,1,0)</f>
        <v>0</v>
      </c>
    </row>
    <row r="1900" spans="1:19" hidden="1">
      <c r="A1900" s="13" t="s">
        <v>102</v>
      </c>
      <c r="B1900" s="13" t="s">
        <v>103</v>
      </c>
      <c r="C1900" s="13" t="s">
        <v>103</v>
      </c>
      <c r="D1900" s="13" t="s">
        <v>67</v>
      </c>
      <c r="E1900" s="13" t="s">
        <v>52</v>
      </c>
      <c r="F1900" s="13" t="s">
        <v>53</v>
      </c>
      <c r="G1900" s="13"/>
      <c r="H1900" s="13" t="s">
        <v>54</v>
      </c>
      <c r="I1900" s="13" t="s">
        <v>1010</v>
      </c>
      <c r="J1900" s="13" t="str">
        <f>_xlfn.XLOOKUP(UPPER(TRIM(I1900)),Sheet19!$A:$A,Sheet19!$B:$B,"")</f>
        <v/>
      </c>
      <c r="K1900" s="13" t="s">
        <v>180</v>
      </c>
      <c r="L1900" s="13" t="s">
        <v>1011</v>
      </c>
      <c r="M1900" s="13" t="s">
        <v>447</v>
      </c>
      <c r="N1900" s="6">
        <v>491</v>
      </c>
      <c r="O1900" s="6">
        <v>0</v>
      </c>
      <c r="P1900" s="6">
        <v>0</v>
      </c>
      <c r="Q1900" s="2"/>
      <c r="R1900" s="1"/>
      <c r="S1900">
        <f>IF(COUNTIFS('OTH Preparationet 2024'!$D:$D,$C1900,'OTH Preparationet 2024'!$H:$H,$F1900,'OTH Preparationet 2024'!$M:$M,$H1900,'OTH Preparationet 2024'!$L:$L,$J1900,'OTH Preparationet 2024'!$Q:$Q,"")&gt;0,1,0)</f>
        <v>0</v>
      </c>
    </row>
    <row r="1901" spans="1:19" hidden="1">
      <c r="A1901" s="13" t="s">
        <v>102</v>
      </c>
      <c r="B1901" s="13" t="s">
        <v>103</v>
      </c>
      <c r="C1901" s="13" t="s">
        <v>103</v>
      </c>
      <c r="D1901" s="13" t="s">
        <v>67</v>
      </c>
      <c r="E1901" s="13" t="s">
        <v>52</v>
      </c>
      <c r="F1901" s="13" t="s">
        <v>53</v>
      </c>
      <c r="G1901" s="13"/>
      <c r="H1901" s="13" t="s">
        <v>54</v>
      </c>
      <c r="I1901" s="13" t="s">
        <v>843</v>
      </c>
      <c r="J1901" s="13" t="str">
        <f>_xlfn.XLOOKUP(UPPER(TRIM(I1901)),Sheet19!$A:$A,Sheet19!$B:$B,"")</f>
        <v>DOO</v>
      </c>
      <c r="K1901" s="13" t="s">
        <v>180</v>
      </c>
      <c r="L1901" s="13" t="s">
        <v>1011</v>
      </c>
      <c r="M1901" s="13" t="s">
        <v>447</v>
      </c>
      <c r="N1901" s="6">
        <v>167</v>
      </c>
      <c r="O1901" s="6">
        <v>0</v>
      </c>
      <c r="P1901" s="6">
        <v>0</v>
      </c>
      <c r="Q1901" s="2"/>
      <c r="R1901" s="1"/>
      <c r="S1901">
        <f>IF(COUNTIFS('OTH Preparationet 2024'!$D:$D,$C1901,'OTH Preparationet 2024'!$H:$H,$F1901,'OTH Preparationet 2024'!$M:$M,$H1901,'OTH Preparationet 2024'!$L:$L,$J1901,'OTH Preparationet 2024'!$Q:$Q,"")&gt;0,1,0)</f>
        <v>0</v>
      </c>
    </row>
    <row r="1902" spans="1:19" hidden="1">
      <c r="A1902" s="13" t="s">
        <v>102</v>
      </c>
      <c r="B1902" s="13" t="s">
        <v>103</v>
      </c>
      <c r="C1902" s="13" t="s">
        <v>103</v>
      </c>
      <c r="D1902" s="13" t="s">
        <v>67</v>
      </c>
      <c r="E1902" s="13" t="s">
        <v>52</v>
      </c>
      <c r="F1902" s="13" t="s">
        <v>53</v>
      </c>
      <c r="G1902" s="13"/>
      <c r="H1902" s="13" t="s">
        <v>54</v>
      </c>
      <c r="I1902" s="13" t="s">
        <v>939</v>
      </c>
      <c r="J1902" s="13" t="str">
        <f>_xlfn.XLOOKUP(UPPER(TRIM(I1902)),Sheet19!$A:$A,Sheet19!$B:$B,"")</f>
        <v>EUR</v>
      </c>
      <c r="K1902" s="13" t="s">
        <v>180</v>
      </c>
      <c r="L1902" s="13" t="s">
        <v>1011</v>
      </c>
      <c r="M1902" s="13" t="s">
        <v>447</v>
      </c>
      <c r="N1902" s="6">
        <v>20</v>
      </c>
      <c r="O1902" s="6">
        <v>0</v>
      </c>
      <c r="P1902" s="6">
        <v>0</v>
      </c>
      <c r="Q1902" s="2"/>
      <c r="R1902" s="1"/>
      <c r="S1902">
        <f>IF(COUNTIFS('OTH Preparationet 2024'!$D:$D,$C1902,'OTH Preparationet 2024'!$H:$H,$F1902,'OTH Preparationet 2024'!$M:$M,$H1902,'OTH Preparationet 2024'!$L:$L,$J1902,'OTH Preparationet 2024'!$Q:$Q,"")&gt;0,1,0)</f>
        <v>0</v>
      </c>
    </row>
    <row r="1903" spans="1:19" hidden="1">
      <c r="A1903" s="13" t="s">
        <v>102</v>
      </c>
      <c r="B1903" s="13" t="s">
        <v>103</v>
      </c>
      <c r="C1903" s="13" t="s">
        <v>103</v>
      </c>
      <c r="D1903" s="13" t="s">
        <v>67</v>
      </c>
      <c r="E1903" s="13" t="s">
        <v>52</v>
      </c>
      <c r="F1903" s="13" t="s">
        <v>53</v>
      </c>
      <c r="G1903" s="13"/>
      <c r="H1903" s="13" t="s">
        <v>54</v>
      </c>
      <c r="I1903" s="13" t="s">
        <v>850</v>
      </c>
      <c r="J1903" s="13" t="str">
        <f>_xlfn.XLOOKUP(UPPER(TRIM(I1903)),Sheet19!$A:$A,Sheet19!$B:$B,"")</f>
        <v>HID</v>
      </c>
      <c r="K1903" s="13" t="s">
        <v>180</v>
      </c>
      <c r="L1903" s="13" t="s">
        <v>1011</v>
      </c>
      <c r="M1903" s="13" t="s">
        <v>447</v>
      </c>
      <c r="N1903" s="6">
        <v>1</v>
      </c>
      <c r="O1903" s="6">
        <v>0</v>
      </c>
      <c r="P1903" s="6">
        <v>0</v>
      </c>
      <c r="Q1903" s="2"/>
      <c r="R1903" s="1"/>
      <c r="S1903">
        <f>IF(COUNTIFS('OTH Preparationet 2024'!$D:$D,$C1903,'OTH Preparationet 2024'!$H:$H,$F1903,'OTH Preparationet 2024'!$M:$M,$H1903,'OTH Preparationet 2024'!$L:$L,$J1903,'OTH Preparationet 2024'!$Q:$Q,"")&gt;0,1,0)</f>
        <v>0</v>
      </c>
    </row>
    <row r="1904" spans="1:19" hidden="1">
      <c r="A1904" s="13" t="s">
        <v>102</v>
      </c>
      <c r="B1904" s="13" t="s">
        <v>103</v>
      </c>
      <c r="C1904" s="13" t="s">
        <v>103</v>
      </c>
      <c r="D1904" s="13" t="s">
        <v>67</v>
      </c>
      <c r="E1904" s="13" t="s">
        <v>52</v>
      </c>
      <c r="F1904" s="13" t="s">
        <v>53</v>
      </c>
      <c r="G1904" s="13"/>
      <c r="H1904" s="13" t="s">
        <v>54</v>
      </c>
      <c r="I1904" s="13" t="s">
        <v>895</v>
      </c>
      <c r="J1904" s="13" t="str">
        <f>_xlfn.XLOOKUP(UPPER(TRIM(I1904)),Sheet19!$A:$A,Sheet19!$B:$B,"")</f>
        <v>HIT</v>
      </c>
      <c r="K1904" s="13" t="s">
        <v>180</v>
      </c>
      <c r="L1904" s="13" t="s">
        <v>1011</v>
      </c>
      <c r="M1904" s="13" t="s">
        <v>447</v>
      </c>
      <c r="N1904" s="6">
        <v>155</v>
      </c>
      <c r="O1904" s="6">
        <v>0</v>
      </c>
      <c r="P1904" s="6">
        <v>0</v>
      </c>
      <c r="Q1904" s="2"/>
      <c r="R1904" s="1"/>
      <c r="S1904">
        <f>IF(COUNTIFS('OTH Preparationet 2024'!$D:$D,$C1904,'OTH Preparationet 2024'!$H:$H,$F1904,'OTH Preparationet 2024'!$M:$M,$H1904,'OTH Preparationet 2024'!$L:$L,$J1904,'OTH Preparationet 2024'!$Q:$Q,"")&gt;0,1,0)</f>
        <v>0</v>
      </c>
    </row>
    <row r="1905" spans="1:19" hidden="1">
      <c r="A1905" s="13" t="s">
        <v>102</v>
      </c>
      <c r="B1905" s="13" t="s">
        <v>103</v>
      </c>
      <c r="C1905" s="13" t="s">
        <v>103</v>
      </c>
      <c r="D1905" s="13" t="s">
        <v>67</v>
      </c>
      <c r="E1905" s="13" t="s">
        <v>52</v>
      </c>
      <c r="F1905" s="13" t="s">
        <v>53</v>
      </c>
      <c r="G1905" s="13"/>
      <c r="H1905" s="13" t="s">
        <v>54</v>
      </c>
      <c r="I1905" s="13" t="s">
        <v>851</v>
      </c>
      <c r="J1905" s="13" t="str">
        <f>_xlfn.XLOOKUP(UPPER(TRIM(I1905)),Sheet19!$A:$A,Sheet19!$B:$B,"")</f>
        <v>HYU</v>
      </c>
      <c r="K1905" s="13" t="s">
        <v>180</v>
      </c>
      <c r="L1905" s="13" t="s">
        <v>1011</v>
      </c>
      <c r="M1905" s="13" t="s">
        <v>447</v>
      </c>
      <c r="N1905" s="6">
        <v>84</v>
      </c>
      <c r="O1905" s="6">
        <v>0</v>
      </c>
      <c r="P1905" s="6">
        <v>0</v>
      </c>
      <c r="Q1905" s="2"/>
      <c r="R1905" s="1"/>
      <c r="S1905">
        <f>IF(COUNTIFS('OTH Preparationet 2024'!$D:$D,$C1905,'OTH Preparationet 2024'!$H:$H,$F1905,'OTH Preparationet 2024'!$M:$M,$H1905,'OTH Preparationet 2024'!$L:$L,$J1905,'OTH Preparationet 2024'!$Q:$Q,"")&gt;0,1,0)</f>
        <v>0</v>
      </c>
    </row>
    <row r="1906" spans="1:19" hidden="1">
      <c r="A1906" s="13" t="s">
        <v>102</v>
      </c>
      <c r="B1906" s="13" t="s">
        <v>103</v>
      </c>
      <c r="C1906" s="13" t="s">
        <v>103</v>
      </c>
      <c r="D1906" s="13" t="s">
        <v>67</v>
      </c>
      <c r="E1906" s="13" t="s">
        <v>52</v>
      </c>
      <c r="F1906" s="13" t="s">
        <v>53</v>
      </c>
      <c r="G1906" s="13"/>
      <c r="H1906" s="13" t="s">
        <v>54</v>
      </c>
      <c r="I1906" s="13" t="s">
        <v>852</v>
      </c>
      <c r="J1906" s="13" t="str">
        <f>_xlfn.XLOOKUP(UPPER(TRIM(I1906)),Sheet19!$A:$A,Sheet19!$B:$B,"")</f>
        <v>JCB</v>
      </c>
      <c r="K1906" s="13" t="s">
        <v>180</v>
      </c>
      <c r="L1906" s="13" t="s">
        <v>1011</v>
      </c>
      <c r="M1906" s="13" t="s">
        <v>447</v>
      </c>
      <c r="N1906" s="6">
        <v>50</v>
      </c>
      <c r="O1906" s="6">
        <v>0</v>
      </c>
      <c r="P1906" s="6">
        <v>0</v>
      </c>
      <c r="Q1906" s="2"/>
      <c r="R1906" s="1"/>
      <c r="S1906">
        <f>IF(COUNTIFS('OTH Preparationet 2024'!$D:$D,$C1906,'OTH Preparationet 2024'!$H:$H,$F1906,'OTH Preparationet 2024'!$M:$M,$H1906,'OTH Preparationet 2024'!$L:$L,$J1906,'OTH Preparationet 2024'!$Q:$Q,"")&gt;0,1,0)</f>
        <v>0</v>
      </c>
    </row>
    <row r="1907" spans="1:19" hidden="1">
      <c r="A1907" s="13" t="s">
        <v>102</v>
      </c>
      <c r="B1907" s="13" t="s">
        <v>103</v>
      </c>
      <c r="C1907" s="13" t="s">
        <v>103</v>
      </c>
      <c r="D1907" s="13" t="s">
        <v>67</v>
      </c>
      <c r="E1907" s="13" t="s">
        <v>52</v>
      </c>
      <c r="F1907" s="13" t="s">
        <v>53</v>
      </c>
      <c r="G1907" s="13"/>
      <c r="H1907" s="13" t="s">
        <v>54</v>
      </c>
      <c r="I1907" s="13" t="s">
        <v>896</v>
      </c>
      <c r="J1907" s="13" t="str">
        <f>_xlfn.XLOOKUP(UPPER(TRIM(I1907)),Sheet19!$A:$A,Sheet19!$B:$B,"")</f>
        <v>KOB</v>
      </c>
      <c r="K1907" s="13" t="s">
        <v>180</v>
      </c>
      <c r="L1907" s="13" t="s">
        <v>1011</v>
      </c>
      <c r="M1907" s="13" t="s">
        <v>447</v>
      </c>
      <c r="N1907" s="6">
        <v>479</v>
      </c>
      <c r="O1907" s="6">
        <v>0</v>
      </c>
      <c r="P1907" s="6">
        <v>0</v>
      </c>
      <c r="Q1907" s="2"/>
      <c r="R1907" s="1"/>
      <c r="S1907">
        <f>IF(COUNTIFS('OTH Preparationet 2024'!$D:$D,$C1907,'OTH Preparationet 2024'!$H:$H,$F1907,'OTH Preparationet 2024'!$M:$M,$H1907,'OTH Preparationet 2024'!$L:$L,$J1907,'OTH Preparationet 2024'!$Q:$Q,"")&gt;0,1,0)</f>
        <v>0</v>
      </c>
    </row>
    <row r="1908" spans="1:19" hidden="1">
      <c r="A1908" s="13" t="s">
        <v>102</v>
      </c>
      <c r="B1908" s="13" t="s">
        <v>103</v>
      </c>
      <c r="C1908" s="13" t="s">
        <v>103</v>
      </c>
      <c r="D1908" s="13" t="s">
        <v>67</v>
      </c>
      <c r="E1908" s="13" t="s">
        <v>52</v>
      </c>
      <c r="F1908" s="13" t="s">
        <v>53</v>
      </c>
      <c r="G1908" s="13"/>
      <c r="H1908" s="13" t="s">
        <v>54</v>
      </c>
      <c r="I1908" s="13" t="s">
        <v>855</v>
      </c>
      <c r="J1908" s="13" t="str">
        <f>_xlfn.XLOOKUP(UPPER(TRIM(I1908)),Sheet19!$A:$A,Sheet19!$B:$B,"")</f>
        <v>KOM</v>
      </c>
      <c r="K1908" s="13" t="s">
        <v>180</v>
      </c>
      <c r="L1908" s="13" t="s">
        <v>1011</v>
      </c>
      <c r="M1908" s="13" t="s">
        <v>447</v>
      </c>
      <c r="N1908" s="6">
        <v>145</v>
      </c>
      <c r="O1908" s="6">
        <v>0</v>
      </c>
      <c r="P1908" s="6">
        <v>0</v>
      </c>
      <c r="Q1908" s="2"/>
      <c r="R1908" s="1"/>
      <c r="S1908">
        <f>IF(COUNTIFS('OTH Preparationet 2024'!$D:$D,$C1908,'OTH Preparationet 2024'!$H:$H,$F1908,'OTH Preparationet 2024'!$M:$M,$H1908,'OTH Preparationet 2024'!$L:$L,$J1908,'OTH Preparationet 2024'!$Q:$Q,"")&gt;0,1,0)</f>
        <v>0</v>
      </c>
    </row>
    <row r="1909" spans="1:19" hidden="1">
      <c r="A1909" s="13" t="s">
        <v>102</v>
      </c>
      <c r="B1909" s="13" t="s">
        <v>103</v>
      </c>
      <c r="C1909" s="13" t="s">
        <v>103</v>
      </c>
      <c r="D1909" s="13" t="s">
        <v>67</v>
      </c>
      <c r="E1909" s="13" t="s">
        <v>52</v>
      </c>
      <c r="F1909" s="13" t="s">
        <v>53</v>
      </c>
      <c r="G1909" s="13"/>
      <c r="H1909" s="13" t="s">
        <v>54</v>
      </c>
      <c r="I1909" s="13" t="s">
        <v>867</v>
      </c>
      <c r="J1909" s="13" t="str">
        <f>_xlfn.XLOOKUP(UPPER(TRIM(I1909)),Sheet19!$A:$A,Sheet19!$B:$B,"")</f>
        <v>KUB</v>
      </c>
      <c r="K1909" s="13" t="s">
        <v>180</v>
      </c>
      <c r="L1909" s="13" t="s">
        <v>1011</v>
      </c>
      <c r="M1909" s="13" t="s">
        <v>447</v>
      </c>
      <c r="N1909" s="6">
        <v>224</v>
      </c>
      <c r="O1909" s="6">
        <v>0</v>
      </c>
      <c r="P1909" s="6">
        <v>0</v>
      </c>
      <c r="Q1909" s="2"/>
      <c r="R1909" s="1"/>
      <c r="S1909">
        <f>IF(COUNTIFS('OTH Preparationet 2024'!$D:$D,$C1909,'OTH Preparationet 2024'!$H:$H,$F1909,'OTH Preparationet 2024'!$M:$M,$H1909,'OTH Preparationet 2024'!$L:$L,$J1909,'OTH Preparationet 2024'!$Q:$Q,"")&gt;0,1,0)</f>
        <v>0</v>
      </c>
    </row>
    <row r="1910" spans="1:19" hidden="1">
      <c r="A1910" s="13" t="s">
        <v>102</v>
      </c>
      <c r="B1910" s="13" t="s">
        <v>103</v>
      </c>
      <c r="C1910" s="13" t="s">
        <v>103</v>
      </c>
      <c r="D1910" s="13" t="s">
        <v>67</v>
      </c>
      <c r="E1910" s="13" t="s">
        <v>52</v>
      </c>
      <c r="F1910" s="13" t="s">
        <v>53</v>
      </c>
      <c r="G1910" s="13"/>
      <c r="H1910" s="13" t="s">
        <v>54</v>
      </c>
      <c r="I1910" s="13" t="s">
        <v>883</v>
      </c>
      <c r="J1910" s="13" t="str">
        <f>_xlfn.XLOOKUP(UPPER(TRIM(I1910)),Sheet19!$A:$A,Sheet19!$B:$B,"")</f>
        <v>LIE</v>
      </c>
      <c r="K1910" s="13" t="s">
        <v>180</v>
      </c>
      <c r="L1910" s="13" t="s">
        <v>1011</v>
      </c>
      <c r="M1910" s="13" t="s">
        <v>447</v>
      </c>
      <c r="N1910" s="6">
        <v>237</v>
      </c>
      <c r="O1910" s="6">
        <v>0</v>
      </c>
      <c r="P1910" s="6">
        <v>0</v>
      </c>
      <c r="Q1910" s="2"/>
      <c r="R1910" s="1"/>
      <c r="S1910">
        <f>IF(COUNTIFS('OTH Preparationet 2024'!$D:$D,$C1910,'OTH Preparationet 2024'!$H:$H,$F1910,'OTH Preparationet 2024'!$M:$M,$H1910,'OTH Preparationet 2024'!$L:$L,$J1910,'OTH Preparationet 2024'!$Q:$Q,"")&gt;0,1,0)</f>
        <v>0</v>
      </c>
    </row>
    <row r="1911" spans="1:19" hidden="1">
      <c r="A1911" s="13" t="s">
        <v>102</v>
      </c>
      <c r="B1911" s="13" t="s">
        <v>103</v>
      </c>
      <c r="C1911" s="13" t="s">
        <v>103</v>
      </c>
      <c r="D1911" s="13" t="s">
        <v>67</v>
      </c>
      <c r="E1911" s="13" t="s">
        <v>52</v>
      </c>
      <c r="F1911" s="13" t="s">
        <v>53</v>
      </c>
      <c r="G1911" s="13"/>
      <c r="H1911" s="13" t="s">
        <v>54</v>
      </c>
      <c r="I1911" s="13" t="s">
        <v>868</v>
      </c>
      <c r="J1911" s="13" t="str">
        <f>_xlfn.XLOOKUP(UPPER(TRIM(I1911)),Sheet19!$A:$A,Sheet19!$B:$B,"")</f>
        <v>LIU</v>
      </c>
      <c r="K1911" s="13" t="s">
        <v>180</v>
      </c>
      <c r="L1911" s="13" t="s">
        <v>1011</v>
      </c>
      <c r="M1911" s="13" t="s">
        <v>447</v>
      </c>
      <c r="N1911" s="6">
        <v>39</v>
      </c>
      <c r="O1911" s="6">
        <v>0</v>
      </c>
      <c r="P1911" s="6">
        <v>0</v>
      </c>
      <c r="Q1911" s="2"/>
      <c r="R1911" s="1"/>
      <c r="S1911">
        <f>IF(COUNTIFS('OTH Preparationet 2024'!$D:$D,$C1911,'OTH Preparationet 2024'!$H:$H,$F1911,'OTH Preparationet 2024'!$M:$M,$H1911,'OTH Preparationet 2024'!$L:$L,$J1911,'OTH Preparationet 2024'!$Q:$Q,"")&gt;0,1,0)</f>
        <v>0</v>
      </c>
    </row>
    <row r="1912" spans="1:19" hidden="1">
      <c r="A1912" s="13" t="s">
        <v>102</v>
      </c>
      <c r="B1912" s="13" t="s">
        <v>103</v>
      </c>
      <c r="C1912" s="13" t="s">
        <v>103</v>
      </c>
      <c r="D1912" s="13" t="s">
        <v>67</v>
      </c>
      <c r="E1912" s="13" t="s">
        <v>52</v>
      </c>
      <c r="F1912" s="13" t="s">
        <v>53</v>
      </c>
      <c r="G1912" s="13"/>
      <c r="H1912" s="13" t="s">
        <v>54</v>
      </c>
      <c r="I1912" s="13" t="s">
        <v>857</v>
      </c>
      <c r="J1912" s="13" t="str">
        <f>_xlfn.XLOOKUP(UPPER(TRIM(I1912)),Sheet19!$A:$A,Sheet19!$B:$B,"")</f>
        <v>MEC</v>
      </c>
      <c r="K1912" s="13" t="s">
        <v>180</v>
      </c>
      <c r="L1912" s="13" t="s">
        <v>1011</v>
      </c>
      <c r="M1912" s="13" t="s">
        <v>447</v>
      </c>
      <c r="N1912" s="6">
        <v>95</v>
      </c>
      <c r="O1912" s="6">
        <v>0</v>
      </c>
      <c r="P1912" s="6">
        <v>0</v>
      </c>
      <c r="Q1912" s="2"/>
      <c r="R1912" s="1"/>
      <c r="S1912">
        <f>IF(COUNTIFS('OTH Preparationet 2024'!$D:$D,$C1912,'OTH Preparationet 2024'!$H:$H,$F1912,'OTH Preparationet 2024'!$M:$M,$H1912,'OTH Preparationet 2024'!$L:$L,$J1912,'OTH Preparationet 2024'!$Q:$Q,"")&gt;0,1,0)</f>
        <v>0</v>
      </c>
    </row>
    <row r="1913" spans="1:19" hidden="1">
      <c r="A1913" s="13" t="s">
        <v>102</v>
      </c>
      <c r="B1913" s="13" t="s">
        <v>103</v>
      </c>
      <c r="C1913" s="13" t="s">
        <v>103</v>
      </c>
      <c r="D1913" s="13" t="s">
        <v>67</v>
      </c>
      <c r="E1913" s="13" t="s">
        <v>52</v>
      </c>
      <c r="F1913" s="13" t="s">
        <v>53</v>
      </c>
      <c r="G1913" s="13"/>
      <c r="H1913" s="13" t="s">
        <v>54</v>
      </c>
      <c r="I1913" s="13" t="s">
        <v>863</v>
      </c>
      <c r="J1913" s="13" t="str">
        <f>_xlfn.XLOOKUP(UPPER(TRIM(I1913)),Sheet19!$A:$A,Sheet19!$B:$B,"")</f>
        <v>SNY</v>
      </c>
      <c r="K1913" s="13" t="s">
        <v>180</v>
      </c>
      <c r="L1913" s="13" t="s">
        <v>1011</v>
      </c>
      <c r="M1913" s="13" t="s">
        <v>447</v>
      </c>
      <c r="N1913" s="6">
        <v>144</v>
      </c>
      <c r="O1913" s="6">
        <v>0</v>
      </c>
      <c r="P1913" s="6">
        <v>0</v>
      </c>
      <c r="Q1913" s="2"/>
      <c r="R1913" s="1"/>
      <c r="S1913">
        <f>IF(COUNTIFS('OTH Preparationet 2024'!$D:$D,$C1913,'OTH Preparationet 2024'!$H:$H,$F1913,'OTH Preparationet 2024'!$M:$M,$H1913,'OTH Preparationet 2024'!$L:$L,$J1913,'OTH Preparationet 2024'!$Q:$Q,"")&gt;0,1,0)</f>
        <v>0</v>
      </c>
    </row>
    <row r="1914" spans="1:19" hidden="1">
      <c r="A1914" s="13" t="s">
        <v>102</v>
      </c>
      <c r="B1914" s="13" t="s">
        <v>103</v>
      </c>
      <c r="C1914" s="13" t="s">
        <v>103</v>
      </c>
      <c r="D1914" s="13" t="s">
        <v>67</v>
      </c>
      <c r="E1914" s="13" t="s">
        <v>52</v>
      </c>
      <c r="F1914" s="13" t="s">
        <v>53</v>
      </c>
      <c r="G1914" s="13"/>
      <c r="H1914" s="13" t="s">
        <v>54</v>
      </c>
      <c r="I1914" s="13" t="s">
        <v>885</v>
      </c>
      <c r="J1914" s="13" t="str">
        <f>_xlfn.XLOOKUP(UPPER(TRIM(I1914)),Sheet19!$A:$A,Sheet19!$B:$B,"")</f>
        <v>SUN</v>
      </c>
      <c r="K1914" s="13" t="s">
        <v>180</v>
      </c>
      <c r="L1914" s="13" t="s">
        <v>1011</v>
      </c>
      <c r="M1914" s="13" t="s">
        <v>447</v>
      </c>
      <c r="N1914" s="6">
        <v>65</v>
      </c>
      <c r="O1914" s="6">
        <v>0</v>
      </c>
      <c r="P1914" s="6">
        <v>0</v>
      </c>
      <c r="Q1914" s="2"/>
      <c r="R1914" s="1"/>
      <c r="S1914">
        <f>IF(COUNTIFS('OTH Preparationet 2024'!$D:$D,$C1914,'OTH Preparationet 2024'!$H:$H,$F1914,'OTH Preparationet 2024'!$M:$M,$H1914,'OTH Preparationet 2024'!$L:$L,$J1914,'OTH Preparationet 2024'!$Q:$Q,"")&gt;0,1,0)</f>
        <v>0</v>
      </c>
    </row>
    <row r="1915" spans="1:19" hidden="1">
      <c r="A1915" s="13" t="s">
        <v>102</v>
      </c>
      <c r="B1915" s="13" t="s">
        <v>103</v>
      </c>
      <c r="C1915" s="13" t="s">
        <v>103</v>
      </c>
      <c r="D1915" s="13" t="s">
        <v>67</v>
      </c>
      <c r="E1915" s="13" t="s">
        <v>52</v>
      </c>
      <c r="F1915" s="13" t="s">
        <v>53</v>
      </c>
      <c r="G1915" s="13"/>
      <c r="H1915" s="13" t="s">
        <v>54</v>
      </c>
      <c r="I1915" s="13" t="s">
        <v>901</v>
      </c>
      <c r="J1915" s="13" t="str">
        <f>_xlfn.XLOOKUP(UPPER(TRIM(I1915)),Sheet19!$A:$A,Sheet19!$B:$B,"")</f>
        <v>TAK</v>
      </c>
      <c r="K1915" s="13" t="s">
        <v>180</v>
      </c>
      <c r="L1915" s="13" t="s">
        <v>1011</v>
      </c>
      <c r="M1915" s="13" t="s">
        <v>447</v>
      </c>
      <c r="N1915" s="6">
        <v>87</v>
      </c>
      <c r="O1915" s="6">
        <v>0</v>
      </c>
      <c r="P1915" s="6">
        <v>0</v>
      </c>
      <c r="Q1915" s="2"/>
      <c r="R1915" s="1"/>
      <c r="S1915">
        <f>IF(COUNTIFS('OTH Preparationet 2024'!$D:$D,$C1915,'OTH Preparationet 2024'!$H:$H,$F1915,'OTH Preparationet 2024'!$M:$M,$H1915,'OTH Preparationet 2024'!$L:$L,$J1915,'OTH Preparationet 2024'!$Q:$Q,"")&gt;0,1,0)</f>
        <v>0</v>
      </c>
    </row>
    <row r="1916" spans="1:19" hidden="1">
      <c r="A1916" s="13" t="s">
        <v>102</v>
      </c>
      <c r="B1916" s="13" t="s">
        <v>103</v>
      </c>
      <c r="C1916" s="13" t="s">
        <v>103</v>
      </c>
      <c r="D1916" s="13" t="s">
        <v>67</v>
      </c>
      <c r="E1916" s="13" t="s">
        <v>52</v>
      </c>
      <c r="F1916" s="13" t="s">
        <v>53</v>
      </c>
      <c r="G1916" s="13"/>
      <c r="H1916" s="13" t="s">
        <v>54</v>
      </c>
      <c r="I1916" s="13" t="s">
        <v>179</v>
      </c>
      <c r="J1916" s="13" t="str">
        <f>_xlfn.XLOOKUP(UPPER(TRIM(I1916)),Sheet19!$A:$A,Sheet19!$B:$B,"")</f>
        <v>VCE</v>
      </c>
      <c r="K1916" s="13" t="s">
        <v>180</v>
      </c>
      <c r="L1916" s="13" t="s">
        <v>1011</v>
      </c>
      <c r="M1916" s="13" t="s">
        <v>447</v>
      </c>
      <c r="N1916" s="6">
        <v>368</v>
      </c>
      <c r="O1916" s="6">
        <v>0</v>
      </c>
      <c r="P1916" s="6">
        <v>0</v>
      </c>
      <c r="Q1916" s="2"/>
      <c r="R1916" s="1"/>
      <c r="S1916">
        <f>IF(COUNTIFS('OTH Preparationet 2024'!$D:$D,$C1916,'OTH Preparationet 2024'!$H:$H,$F1916,'OTH Preparationet 2024'!$M:$M,$H1916,'OTH Preparationet 2024'!$L:$L,$J1916,'OTH Preparationet 2024'!$Q:$Q,"")&gt;0,1,0)</f>
        <v>0</v>
      </c>
    </row>
    <row r="1917" spans="1:19" hidden="1">
      <c r="A1917" s="13" t="s">
        <v>102</v>
      </c>
      <c r="B1917" s="13" t="s">
        <v>103</v>
      </c>
      <c r="C1917" s="13" t="s">
        <v>103</v>
      </c>
      <c r="D1917" s="13" t="s">
        <v>67</v>
      </c>
      <c r="E1917" s="13" t="s">
        <v>52</v>
      </c>
      <c r="F1917" s="13" t="s">
        <v>53</v>
      </c>
      <c r="G1917" s="13"/>
      <c r="H1917" s="13" t="s">
        <v>54</v>
      </c>
      <c r="I1917" s="13" t="s">
        <v>870</v>
      </c>
      <c r="J1917" s="13" t="str">
        <f>_xlfn.XLOOKUP(UPPER(TRIM(I1917)),Sheet19!$A:$A,Sheet19!$B:$B,"")</f>
        <v>WAN</v>
      </c>
      <c r="K1917" s="13" t="s">
        <v>180</v>
      </c>
      <c r="L1917" s="13" t="s">
        <v>1011</v>
      </c>
      <c r="M1917" s="13" t="s">
        <v>447</v>
      </c>
      <c r="N1917" s="6">
        <v>200</v>
      </c>
      <c r="O1917" s="6">
        <v>0</v>
      </c>
      <c r="P1917" s="6">
        <v>0</v>
      </c>
      <c r="Q1917" s="2"/>
      <c r="R1917" s="1"/>
      <c r="S1917">
        <f>IF(COUNTIFS('OTH Preparationet 2024'!$D:$D,$C1917,'OTH Preparationet 2024'!$H:$H,$F1917,'OTH Preparationet 2024'!$M:$M,$H1917,'OTH Preparationet 2024'!$L:$L,$J1917,'OTH Preparationet 2024'!$Q:$Q,"")&gt;0,1,0)</f>
        <v>0</v>
      </c>
    </row>
    <row r="1918" spans="1:19" hidden="1">
      <c r="A1918" s="13" t="s">
        <v>102</v>
      </c>
      <c r="B1918" s="13" t="s">
        <v>103</v>
      </c>
      <c r="C1918" s="13" t="s">
        <v>103</v>
      </c>
      <c r="D1918" s="13" t="s">
        <v>67</v>
      </c>
      <c r="E1918" s="13" t="s">
        <v>52</v>
      </c>
      <c r="F1918" s="13" t="s">
        <v>53</v>
      </c>
      <c r="G1918" s="13"/>
      <c r="H1918" s="13" t="s">
        <v>54</v>
      </c>
      <c r="I1918" s="13" t="s">
        <v>866</v>
      </c>
      <c r="J1918" s="13" t="str">
        <f>_xlfn.XLOOKUP(UPPER(TRIM(I1918)),Sheet19!$A:$A,Sheet19!$B:$B,"")</f>
        <v>XCM</v>
      </c>
      <c r="K1918" s="13" t="s">
        <v>180</v>
      </c>
      <c r="L1918" s="13" t="s">
        <v>1011</v>
      </c>
      <c r="M1918" s="13" t="s">
        <v>447</v>
      </c>
      <c r="N1918" s="6">
        <v>10</v>
      </c>
      <c r="O1918" s="6">
        <v>0</v>
      </c>
      <c r="P1918" s="6">
        <v>0</v>
      </c>
      <c r="Q1918" s="2"/>
      <c r="R1918" s="1"/>
      <c r="S1918">
        <f>IF(COUNTIFS('OTH Preparationet 2024'!$D:$D,$C1918,'OTH Preparationet 2024'!$H:$H,$F1918,'OTH Preparationet 2024'!$M:$M,$H1918,'OTH Preparationet 2024'!$L:$L,$J1918,'OTH Preparationet 2024'!$Q:$Q,"")&gt;0,1,0)</f>
        <v>0</v>
      </c>
    </row>
    <row r="1919" spans="1:19" hidden="1">
      <c r="A1919" s="13" t="s">
        <v>102</v>
      </c>
      <c r="B1919" s="13" t="s">
        <v>103</v>
      </c>
      <c r="C1919" s="13" t="s">
        <v>103</v>
      </c>
      <c r="D1919" s="13" t="s">
        <v>67</v>
      </c>
      <c r="E1919" s="13" t="s">
        <v>52</v>
      </c>
      <c r="F1919" s="13" t="s">
        <v>53</v>
      </c>
      <c r="G1919" s="13"/>
      <c r="H1919" s="13" t="s">
        <v>54</v>
      </c>
      <c r="I1919" s="13" t="s">
        <v>872</v>
      </c>
      <c r="J1919" s="13" t="str">
        <f>_xlfn.XLOOKUP(UPPER(TRIM(I1919)),Sheet19!$A:$A,Sheet19!$B:$B,"")</f>
        <v>YAN</v>
      </c>
      <c r="K1919" s="13" t="s">
        <v>180</v>
      </c>
      <c r="L1919" s="13" t="s">
        <v>1011</v>
      </c>
      <c r="M1919" s="13" t="s">
        <v>447</v>
      </c>
      <c r="N1919" s="6">
        <v>130</v>
      </c>
      <c r="O1919" s="6">
        <v>0</v>
      </c>
      <c r="P1919" s="6">
        <v>0</v>
      </c>
      <c r="Q1919" s="2"/>
      <c r="R1919" s="1"/>
      <c r="S1919">
        <f>IF(COUNTIFS('OTH Preparationet 2024'!$D:$D,$C1919,'OTH Preparationet 2024'!$H:$H,$F1919,'OTH Preparationet 2024'!$M:$M,$H1919,'OTH Preparationet 2024'!$L:$L,$J1919,'OTH Preparationet 2024'!$Q:$Q,"")&gt;0,1,0)</f>
        <v>0</v>
      </c>
    </row>
    <row r="1920" spans="1:19" ht="15">
      <c r="A1920" s="13" t="s">
        <v>102</v>
      </c>
      <c r="B1920" s="13" t="s">
        <v>103</v>
      </c>
      <c r="C1920" s="13" t="s">
        <v>103</v>
      </c>
      <c r="D1920" s="13" t="s">
        <v>67</v>
      </c>
      <c r="E1920" s="13" t="s">
        <v>55</v>
      </c>
      <c r="F1920" s="41" t="s">
        <v>888</v>
      </c>
      <c r="G1920" s="13"/>
      <c r="H1920" s="13" t="s">
        <v>54</v>
      </c>
      <c r="I1920" s="13" t="s">
        <v>960</v>
      </c>
      <c r="J1920" s="13" t="str">
        <f>_xlfn.XLOOKUP(UPPER(TRIM(I1920)),Sheet19!$A:$A,Sheet19!$B:$B,"")</f>
        <v>ATL</v>
      </c>
      <c r="K1920" s="13"/>
      <c r="L1920" s="13" t="s">
        <v>1011</v>
      </c>
      <c r="M1920" s="13" t="s">
        <v>447</v>
      </c>
      <c r="N1920" s="6">
        <v>33</v>
      </c>
      <c r="O1920" s="6">
        <v>0</v>
      </c>
      <c r="P1920" s="6">
        <v>0</v>
      </c>
      <c r="Q1920" s="2"/>
      <c r="R1920" s="1"/>
      <c r="S1920">
        <f>IF(COUNTIFS('OTH Preparationet 2024'!$D:$D,$C1920,'OTH Preparationet 2024'!$H:$H,$F1920,'OTH Preparationet 2024'!$M:$M,$H1920,'OTH Preparationet 2024'!$L:$L,$J1920,'OTH Preparationet 2024'!$Q:$Q,"")&gt;0,1,0)</f>
        <v>0</v>
      </c>
    </row>
    <row r="1921" spans="1:19" hidden="1">
      <c r="A1921" s="13" t="s">
        <v>102</v>
      </c>
      <c r="B1921" s="13" t="s">
        <v>103</v>
      </c>
      <c r="C1921" s="13" t="s">
        <v>103</v>
      </c>
      <c r="D1921" s="13" t="s">
        <v>67</v>
      </c>
      <c r="E1921" s="13" t="s">
        <v>55</v>
      </c>
      <c r="F1921" s="13" t="s">
        <v>56</v>
      </c>
      <c r="G1921" s="13"/>
      <c r="H1921" s="13" t="s">
        <v>54</v>
      </c>
      <c r="I1921" s="13" t="s">
        <v>844</v>
      </c>
      <c r="J1921" s="13" t="str">
        <f>_xlfn.XLOOKUP(UPPER(TRIM(I1921)),Sheet19!$A:$A,Sheet19!$B:$B,"")</f>
        <v>BOB</v>
      </c>
      <c r="K1921" s="13" t="s">
        <v>180</v>
      </c>
      <c r="L1921" s="13" t="s">
        <v>1011</v>
      </c>
      <c r="M1921" s="13" t="s">
        <v>447</v>
      </c>
      <c r="N1921" s="6">
        <v>0</v>
      </c>
      <c r="O1921" s="6">
        <v>0</v>
      </c>
      <c r="P1921" s="6">
        <v>0</v>
      </c>
      <c r="Q1921" s="2"/>
      <c r="R1921" s="1"/>
      <c r="S1921">
        <f>IF(COUNTIFS('OTH Preparationet 2024'!$D:$D,$C1921,'OTH Preparationet 2024'!$H:$H,$F1921,'OTH Preparationet 2024'!$M:$M,$H1921,'OTH Preparationet 2024'!$L:$L,$J1921,'OTH Preparationet 2024'!$Q:$Q,"")&gt;0,1,0)</f>
        <v>0</v>
      </c>
    </row>
    <row r="1922" spans="1:19" hidden="1">
      <c r="A1922" s="13" t="s">
        <v>102</v>
      </c>
      <c r="B1922" s="13" t="s">
        <v>103</v>
      </c>
      <c r="C1922" s="13" t="s">
        <v>103</v>
      </c>
      <c r="D1922" s="13" t="s">
        <v>67</v>
      </c>
      <c r="E1922" s="13" t="s">
        <v>55</v>
      </c>
      <c r="F1922" s="13" t="s">
        <v>56</v>
      </c>
      <c r="G1922" s="13"/>
      <c r="H1922" s="13" t="s">
        <v>54</v>
      </c>
      <c r="I1922" s="13" t="s">
        <v>846</v>
      </c>
      <c r="J1922" s="13" t="str">
        <f>_xlfn.XLOOKUP(UPPER(TRIM(I1922)),Sheet19!$A:$A,Sheet19!$B:$B,"")</f>
        <v>CAS</v>
      </c>
      <c r="K1922" s="13" t="s">
        <v>180</v>
      </c>
      <c r="L1922" s="13" t="s">
        <v>1011</v>
      </c>
      <c r="M1922" s="13" t="s">
        <v>447</v>
      </c>
      <c r="N1922" s="6">
        <v>8</v>
      </c>
      <c r="O1922" s="6">
        <v>0</v>
      </c>
      <c r="P1922" s="6">
        <v>0</v>
      </c>
      <c r="Q1922" s="2"/>
      <c r="R1922" s="1"/>
      <c r="S1922">
        <f>IF(COUNTIFS('OTH Preparationet 2024'!$D:$D,$C1922,'OTH Preparationet 2024'!$H:$H,$F1922,'OTH Preparationet 2024'!$M:$M,$H1922,'OTH Preparationet 2024'!$L:$L,$J1922,'OTH Preparationet 2024'!$Q:$Q,"")&gt;0,1,0)</f>
        <v>0</v>
      </c>
    </row>
    <row r="1923" spans="1:19" hidden="1">
      <c r="A1923" s="13" t="s">
        <v>102</v>
      </c>
      <c r="B1923" s="13" t="s">
        <v>103</v>
      </c>
      <c r="C1923" s="13" t="s">
        <v>103</v>
      </c>
      <c r="D1923" s="13" t="s">
        <v>67</v>
      </c>
      <c r="E1923" s="13" t="s">
        <v>55</v>
      </c>
      <c r="F1923" s="13" t="s">
        <v>56</v>
      </c>
      <c r="G1923" s="13"/>
      <c r="H1923" s="13" t="s">
        <v>54</v>
      </c>
      <c r="I1923" s="13" t="s">
        <v>1010</v>
      </c>
      <c r="J1923" s="13" t="str">
        <f>_xlfn.XLOOKUP(UPPER(TRIM(I1923)),Sheet19!$A:$A,Sheet19!$B:$B,"")</f>
        <v/>
      </c>
      <c r="K1923" s="13" t="s">
        <v>180</v>
      </c>
      <c r="L1923" s="13" t="s">
        <v>1011</v>
      </c>
      <c r="M1923" s="13" t="s">
        <v>447</v>
      </c>
      <c r="N1923" s="6">
        <v>180</v>
      </c>
      <c r="O1923" s="6">
        <v>0</v>
      </c>
      <c r="P1923" s="6">
        <v>0</v>
      </c>
      <c r="Q1923" s="2"/>
      <c r="R1923" s="1"/>
      <c r="S1923">
        <f>IF(COUNTIFS('OTH Preparationet 2024'!$D:$D,$C1923,'OTH Preparationet 2024'!$H:$H,$F1923,'OTH Preparationet 2024'!$M:$M,$H1923,'OTH Preparationet 2024'!$L:$L,$J1923,'OTH Preparationet 2024'!$Q:$Q,"")&gt;0,1,0)</f>
        <v>0</v>
      </c>
    </row>
    <row r="1924" spans="1:19" hidden="1">
      <c r="A1924" s="13" t="s">
        <v>102</v>
      </c>
      <c r="B1924" s="13" t="s">
        <v>103</v>
      </c>
      <c r="C1924" s="13" t="s">
        <v>103</v>
      </c>
      <c r="D1924" s="13" t="s">
        <v>67</v>
      </c>
      <c r="E1924" s="13" t="s">
        <v>55</v>
      </c>
      <c r="F1924" s="13" t="s">
        <v>56</v>
      </c>
      <c r="G1924" s="13"/>
      <c r="H1924" s="13" t="s">
        <v>54</v>
      </c>
      <c r="I1924" s="13" t="s">
        <v>843</v>
      </c>
      <c r="J1924" s="13" t="str">
        <f>_xlfn.XLOOKUP(UPPER(TRIM(I1924)),Sheet19!$A:$A,Sheet19!$B:$B,"")</f>
        <v>DOO</v>
      </c>
      <c r="K1924" s="13" t="s">
        <v>180</v>
      </c>
      <c r="L1924" s="13" t="s">
        <v>1011</v>
      </c>
      <c r="M1924" s="13" t="s">
        <v>447</v>
      </c>
      <c r="N1924" s="6">
        <v>97</v>
      </c>
      <c r="O1924" s="6">
        <v>0</v>
      </c>
      <c r="P1924" s="6">
        <v>0</v>
      </c>
      <c r="Q1924" s="2"/>
      <c r="R1924" s="1"/>
      <c r="S1924">
        <f>IF(COUNTIFS('OTH Preparationet 2024'!$D:$D,$C1924,'OTH Preparationet 2024'!$H:$H,$F1924,'OTH Preparationet 2024'!$M:$M,$H1924,'OTH Preparationet 2024'!$L:$L,$J1924,'OTH Preparationet 2024'!$Q:$Q,"")&gt;0,1,0)</f>
        <v>0</v>
      </c>
    </row>
    <row r="1925" spans="1:19" hidden="1">
      <c r="A1925" s="13" t="s">
        <v>102</v>
      </c>
      <c r="B1925" s="13" t="s">
        <v>103</v>
      </c>
      <c r="C1925" s="13" t="s">
        <v>103</v>
      </c>
      <c r="D1925" s="13" t="s">
        <v>67</v>
      </c>
      <c r="E1925" s="13" t="s">
        <v>55</v>
      </c>
      <c r="F1925" s="13" t="s">
        <v>56</v>
      </c>
      <c r="G1925" s="13"/>
      <c r="H1925" s="13" t="s">
        <v>54</v>
      </c>
      <c r="I1925" s="13" t="s">
        <v>850</v>
      </c>
      <c r="J1925" s="13" t="str">
        <f>_xlfn.XLOOKUP(UPPER(TRIM(I1925)),Sheet19!$A:$A,Sheet19!$B:$B,"")</f>
        <v>HID</v>
      </c>
      <c r="K1925" s="13" t="s">
        <v>180</v>
      </c>
      <c r="L1925" s="13" t="s">
        <v>1011</v>
      </c>
      <c r="M1925" s="13" t="s">
        <v>447</v>
      </c>
      <c r="N1925" s="6">
        <v>5</v>
      </c>
      <c r="O1925" s="6">
        <v>0</v>
      </c>
      <c r="P1925" s="6">
        <v>0</v>
      </c>
      <c r="Q1925" s="2"/>
      <c r="R1925" s="1"/>
      <c r="S1925">
        <f>IF(COUNTIFS('OTH Preparationet 2024'!$D:$D,$C1925,'OTH Preparationet 2024'!$H:$H,$F1925,'OTH Preparationet 2024'!$M:$M,$H1925,'OTH Preparationet 2024'!$L:$L,$J1925,'OTH Preparationet 2024'!$Q:$Q,"")&gt;0,1,0)</f>
        <v>0</v>
      </c>
    </row>
    <row r="1926" spans="1:19" hidden="1">
      <c r="A1926" s="13" t="s">
        <v>102</v>
      </c>
      <c r="B1926" s="13" t="s">
        <v>103</v>
      </c>
      <c r="C1926" s="13" t="s">
        <v>103</v>
      </c>
      <c r="D1926" s="13" t="s">
        <v>67</v>
      </c>
      <c r="E1926" s="13" t="s">
        <v>55</v>
      </c>
      <c r="F1926" s="13" t="s">
        <v>56</v>
      </c>
      <c r="G1926" s="13"/>
      <c r="H1926" s="13" t="s">
        <v>54</v>
      </c>
      <c r="I1926" s="13" t="s">
        <v>895</v>
      </c>
      <c r="J1926" s="13" t="str">
        <f>_xlfn.XLOOKUP(UPPER(TRIM(I1926)),Sheet19!$A:$A,Sheet19!$B:$B,"")</f>
        <v>HIT</v>
      </c>
      <c r="K1926" s="13" t="s">
        <v>180</v>
      </c>
      <c r="L1926" s="13" t="s">
        <v>1011</v>
      </c>
      <c r="M1926" s="13" t="s">
        <v>447</v>
      </c>
      <c r="N1926" s="6">
        <v>66</v>
      </c>
      <c r="O1926" s="6">
        <v>0</v>
      </c>
      <c r="P1926" s="6">
        <v>0</v>
      </c>
      <c r="Q1926" s="2"/>
      <c r="R1926" s="1"/>
      <c r="S1926">
        <f>IF(COUNTIFS('OTH Preparationet 2024'!$D:$D,$C1926,'OTH Preparationet 2024'!$H:$H,$F1926,'OTH Preparationet 2024'!$M:$M,$H1926,'OTH Preparationet 2024'!$L:$L,$J1926,'OTH Preparationet 2024'!$Q:$Q,"")&gt;0,1,0)</f>
        <v>0</v>
      </c>
    </row>
    <row r="1927" spans="1:19" hidden="1">
      <c r="A1927" s="13" t="s">
        <v>102</v>
      </c>
      <c r="B1927" s="13" t="s">
        <v>103</v>
      </c>
      <c r="C1927" s="13" t="s">
        <v>103</v>
      </c>
      <c r="D1927" s="13" t="s">
        <v>67</v>
      </c>
      <c r="E1927" s="13" t="s">
        <v>55</v>
      </c>
      <c r="F1927" s="13" t="s">
        <v>56</v>
      </c>
      <c r="G1927" s="13"/>
      <c r="H1927" s="13" t="s">
        <v>54</v>
      </c>
      <c r="I1927" s="13" t="s">
        <v>851</v>
      </c>
      <c r="J1927" s="13" t="str">
        <f>_xlfn.XLOOKUP(UPPER(TRIM(I1927)),Sheet19!$A:$A,Sheet19!$B:$B,"")</f>
        <v>HYU</v>
      </c>
      <c r="K1927" s="13" t="s">
        <v>180</v>
      </c>
      <c r="L1927" s="13" t="s">
        <v>1011</v>
      </c>
      <c r="M1927" s="13" t="s">
        <v>447</v>
      </c>
      <c r="N1927" s="6">
        <v>81</v>
      </c>
      <c r="O1927" s="6">
        <v>0</v>
      </c>
      <c r="P1927" s="6">
        <v>0</v>
      </c>
      <c r="Q1927" s="2"/>
      <c r="R1927" s="1"/>
      <c r="S1927">
        <f>IF(COUNTIFS('OTH Preparationet 2024'!$D:$D,$C1927,'OTH Preparationet 2024'!$H:$H,$F1927,'OTH Preparationet 2024'!$M:$M,$H1927,'OTH Preparationet 2024'!$L:$L,$J1927,'OTH Preparationet 2024'!$Q:$Q,"")&gt;0,1,0)</f>
        <v>0</v>
      </c>
    </row>
    <row r="1928" spans="1:19" hidden="1">
      <c r="A1928" s="13" t="s">
        <v>102</v>
      </c>
      <c r="B1928" s="13" t="s">
        <v>103</v>
      </c>
      <c r="C1928" s="13" t="s">
        <v>103</v>
      </c>
      <c r="D1928" s="13" t="s">
        <v>67</v>
      </c>
      <c r="E1928" s="13" t="s">
        <v>55</v>
      </c>
      <c r="F1928" s="13" t="s">
        <v>56</v>
      </c>
      <c r="G1928" s="13"/>
      <c r="H1928" s="13" t="s">
        <v>54</v>
      </c>
      <c r="I1928" s="13" t="s">
        <v>852</v>
      </c>
      <c r="J1928" s="13" t="str">
        <f>_xlfn.XLOOKUP(UPPER(TRIM(I1928)),Sheet19!$A:$A,Sheet19!$B:$B,"")</f>
        <v>JCB</v>
      </c>
      <c r="K1928" s="13" t="s">
        <v>180</v>
      </c>
      <c r="L1928" s="13" t="s">
        <v>1011</v>
      </c>
      <c r="M1928" s="13" t="s">
        <v>447</v>
      </c>
      <c r="N1928" s="6">
        <v>17</v>
      </c>
      <c r="O1928" s="6">
        <v>0</v>
      </c>
      <c r="P1928" s="6">
        <v>0</v>
      </c>
      <c r="Q1928" s="2"/>
      <c r="R1928" s="1"/>
      <c r="S1928">
        <f>IF(COUNTIFS('OTH Preparationet 2024'!$D:$D,$C1928,'OTH Preparationet 2024'!$H:$H,$F1928,'OTH Preparationet 2024'!$M:$M,$H1928,'OTH Preparationet 2024'!$L:$L,$J1928,'OTH Preparationet 2024'!$Q:$Q,"")&gt;0,1,0)</f>
        <v>0</v>
      </c>
    </row>
    <row r="1929" spans="1:19" hidden="1">
      <c r="A1929" s="13" t="s">
        <v>102</v>
      </c>
      <c r="B1929" s="13" t="s">
        <v>103</v>
      </c>
      <c r="C1929" s="13" t="s">
        <v>103</v>
      </c>
      <c r="D1929" s="13" t="s">
        <v>67</v>
      </c>
      <c r="E1929" s="13" t="s">
        <v>55</v>
      </c>
      <c r="F1929" s="13" t="s">
        <v>56</v>
      </c>
      <c r="G1929" s="13"/>
      <c r="H1929" s="13" t="s">
        <v>54</v>
      </c>
      <c r="I1929" s="13" t="s">
        <v>855</v>
      </c>
      <c r="J1929" s="13" t="str">
        <f>_xlfn.XLOOKUP(UPPER(TRIM(I1929)),Sheet19!$A:$A,Sheet19!$B:$B,"")</f>
        <v>KOM</v>
      </c>
      <c r="K1929" s="13" t="s">
        <v>180</v>
      </c>
      <c r="L1929" s="13" t="s">
        <v>1011</v>
      </c>
      <c r="M1929" s="13" t="s">
        <v>447</v>
      </c>
      <c r="N1929" s="6">
        <v>75</v>
      </c>
      <c r="O1929" s="6">
        <v>0</v>
      </c>
      <c r="P1929" s="6">
        <v>0</v>
      </c>
      <c r="Q1929" s="2"/>
      <c r="R1929" s="1"/>
      <c r="S1929">
        <f>IF(COUNTIFS('OTH Preparationet 2024'!$D:$D,$C1929,'OTH Preparationet 2024'!$H:$H,$F1929,'OTH Preparationet 2024'!$M:$M,$H1929,'OTH Preparationet 2024'!$L:$L,$J1929,'OTH Preparationet 2024'!$Q:$Q,"")&gt;0,1,0)</f>
        <v>0</v>
      </c>
    </row>
    <row r="1930" spans="1:19" hidden="1">
      <c r="A1930" s="13" t="s">
        <v>102</v>
      </c>
      <c r="B1930" s="13" t="s">
        <v>103</v>
      </c>
      <c r="C1930" s="13" t="s">
        <v>103</v>
      </c>
      <c r="D1930" s="13" t="s">
        <v>67</v>
      </c>
      <c r="E1930" s="13" t="s">
        <v>55</v>
      </c>
      <c r="F1930" s="13" t="s">
        <v>56</v>
      </c>
      <c r="G1930" s="13"/>
      <c r="H1930" s="13" t="s">
        <v>54</v>
      </c>
      <c r="I1930" s="13" t="s">
        <v>883</v>
      </c>
      <c r="J1930" s="13" t="str">
        <f>_xlfn.XLOOKUP(UPPER(TRIM(I1930)),Sheet19!$A:$A,Sheet19!$B:$B,"")</f>
        <v>LIE</v>
      </c>
      <c r="K1930" s="13" t="s">
        <v>180</v>
      </c>
      <c r="L1930" s="13" t="s">
        <v>1011</v>
      </c>
      <c r="M1930" s="13" t="s">
        <v>447</v>
      </c>
      <c r="N1930" s="6">
        <v>505</v>
      </c>
      <c r="O1930" s="6">
        <v>0</v>
      </c>
      <c r="P1930" s="6">
        <v>0</v>
      </c>
      <c r="Q1930" s="2"/>
      <c r="R1930" s="1"/>
      <c r="S1930">
        <f>IF(COUNTIFS('OTH Preparationet 2024'!$D:$D,$C1930,'OTH Preparationet 2024'!$H:$H,$F1930,'OTH Preparationet 2024'!$M:$M,$H1930,'OTH Preparationet 2024'!$L:$L,$J1930,'OTH Preparationet 2024'!$Q:$Q,"")&gt;0,1,0)</f>
        <v>0</v>
      </c>
    </row>
    <row r="1931" spans="1:19" hidden="1">
      <c r="A1931" s="13" t="s">
        <v>102</v>
      </c>
      <c r="B1931" s="13" t="s">
        <v>103</v>
      </c>
      <c r="C1931" s="13" t="s">
        <v>103</v>
      </c>
      <c r="D1931" s="13" t="s">
        <v>67</v>
      </c>
      <c r="E1931" s="13" t="s">
        <v>55</v>
      </c>
      <c r="F1931" s="13" t="s">
        <v>56</v>
      </c>
      <c r="G1931" s="13"/>
      <c r="H1931" s="13" t="s">
        <v>54</v>
      </c>
      <c r="I1931" s="13" t="s">
        <v>857</v>
      </c>
      <c r="J1931" s="13" t="str">
        <f>_xlfn.XLOOKUP(UPPER(TRIM(I1931)),Sheet19!$A:$A,Sheet19!$B:$B,"")</f>
        <v>MEC</v>
      </c>
      <c r="K1931" s="13" t="s">
        <v>180</v>
      </c>
      <c r="L1931" s="13" t="s">
        <v>1011</v>
      </c>
      <c r="M1931" s="13" t="s">
        <v>447</v>
      </c>
      <c r="N1931" s="6">
        <v>300</v>
      </c>
      <c r="O1931" s="6">
        <v>0</v>
      </c>
      <c r="P1931" s="6">
        <v>0</v>
      </c>
      <c r="Q1931" s="2"/>
      <c r="R1931" s="1"/>
      <c r="S1931">
        <f>IF(COUNTIFS('OTH Preparationet 2024'!$D:$D,$C1931,'OTH Preparationet 2024'!$H:$H,$F1931,'OTH Preparationet 2024'!$M:$M,$H1931,'OTH Preparationet 2024'!$L:$L,$J1931,'OTH Preparationet 2024'!$Q:$Q,"")&gt;0,1,0)</f>
        <v>0</v>
      </c>
    </row>
    <row r="1932" spans="1:19" hidden="1">
      <c r="A1932" s="13" t="s">
        <v>102</v>
      </c>
      <c r="B1932" s="13" t="s">
        <v>103</v>
      </c>
      <c r="C1932" s="13" t="s">
        <v>103</v>
      </c>
      <c r="D1932" s="13" t="s">
        <v>67</v>
      </c>
      <c r="E1932" s="13" t="s">
        <v>55</v>
      </c>
      <c r="F1932" s="13" t="s">
        <v>56</v>
      </c>
      <c r="G1932" s="13"/>
      <c r="H1932" s="13" t="s">
        <v>54</v>
      </c>
      <c r="I1932" s="13" t="s">
        <v>863</v>
      </c>
      <c r="J1932" s="13" t="str">
        <f>_xlfn.XLOOKUP(UPPER(TRIM(I1932)),Sheet19!$A:$A,Sheet19!$B:$B,"")</f>
        <v>SNY</v>
      </c>
      <c r="K1932" s="13" t="s">
        <v>180</v>
      </c>
      <c r="L1932" s="13" t="s">
        <v>1011</v>
      </c>
      <c r="M1932" s="13" t="s">
        <v>447</v>
      </c>
      <c r="N1932" s="6">
        <v>11</v>
      </c>
      <c r="O1932" s="6">
        <v>0</v>
      </c>
      <c r="P1932" s="6">
        <v>0</v>
      </c>
      <c r="Q1932" s="2"/>
      <c r="R1932" s="1"/>
      <c r="S1932">
        <f>IF(COUNTIFS('OTH Preparationet 2024'!$D:$D,$C1932,'OTH Preparationet 2024'!$H:$H,$F1932,'OTH Preparationet 2024'!$M:$M,$H1932,'OTH Preparationet 2024'!$L:$L,$J1932,'OTH Preparationet 2024'!$Q:$Q,"")&gt;0,1,0)</f>
        <v>0</v>
      </c>
    </row>
    <row r="1933" spans="1:19" ht="15">
      <c r="A1933" s="13" t="s">
        <v>102</v>
      </c>
      <c r="B1933" s="13" t="s">
        <v>103</v>
      </c>
      <c r="C1933" s="13" t="s">
        <v>103</v>
      </c>
      <c r="D1933" s="13" t="s">
        <v>67</v>
      </c>
      <c r="E1933" s="13" t="s">
        <v>55</v>
      </c>
      <c r="F1933" s="41" t="s">
        <v>888</v>
      </c>
      <c r="G1933" s="13"/>
      <c r="H1933" s="13" t="s">
        <v>54</v>
      </c>
      <c r="I1933" s="13" t="s">
        <v>901</v>
      </c>
      <c r="J1933" s="13" t="str">
        <f>_xlfn.XLOOKUP(UPPER(TRIM(I1933)),Sheet19!$A:$A,Sheet19!$B:$B,"")</f>
        <v>TAK</v>
      </c>
      <c r="K1933" s="13"/>
      <c r="L1933" s="13" t="s">
        <v>1011</v>
      </c>
      <c r="M1933" s="13" t="s">
        <v>447</v>
      </c>
      <c r="N1933" s="6">
        <v>62</v>
      </c>
      <c r="O1933" s="6">
        <v>0</v>
      </c>
      <c r="P1933" s="6">
        <v>0</v>
      </c>
      <c r="Q1933" s="2"/>
      <c r="R1933" s="1"/>
      <c r="S1933">
        <f>IF(COUNTIFS('OTH Preparationet 2024'!$D:$D,$C1933,'OTH Preparationet 2024'!$H:$H,$F1933,'OTH Preparationet 2024'!$M:$M,$H1933,'OTH Preparationet 2024'!$L:$L,$J1933,'OTH Preparationet 2024'!$Q:$Q,"")&gt;0,1,0)</f>
        <v>0</v>
      </c>
    </row>
    <row r="1934" spans="1:19" hidden="1">
      <c r="A1934" s="13" t="s">
        <v>102</v>
      </c>
      <c r="B1934" s="13" t="s">
        <v>103</v>
      </c>
      <c r="C1934" s="13" t="s">
        <v>103</v>
      </c>
      <c r="D1934" s="13" t="s">
        <v>67</v>
      </c>
      <c r="E1934" s="13" t="s">
        <v>55</v>
      </c>
      <c r="F1934" s="13" t="s">
        <v>56</v>
      </c>
      <c r="G1934" s="13"/>
      <c r="H1934" s="13" t="s">
        <v>54</v>
      </c>
      <c r="I1934" s="13" t="s">
        <v>179</v>
      </c>
      <c r="J1934" s="13" t="str">
        <f>_xlfn.XLOOKUP(UPPER(TRIM(I1934)),Sheet19!$A:$A,Sheet19!$B:$B,"")</f>
        <v>VCE</v>
      </c>
      <c r="K1934" s="13" t="s">
        <v>180</v>
      </c>
      <c r="L1934" s="13" t="s">
        <v>1011</v>
      </c>
      <c r="M1934" s="13" t="s">
        <v>447</v>
      </c>
      <c r="N1934" s="6">
        <v>269</v>
      </c>
      <c r="O1934" s="6">
        <v>0</v>
      </c>
      <c r="P1934" s="6">
        <v>0</v>
      </c>
      <c r="Q1934" s="2"/>
      <c r="R1934" s="1"/>
      <c r="S1934">
        <f>IF(COUNTIFS('OTH Preparationet 2024'!$D:$D,$C1934,'OTH Preparationet 2024'!$H:$H,$F1934,'OTH Preparationet 2024'!$M:$M,$H1934,'OTH Preparationet 2024'!$L:$L,$J1934,'OTH Preparationet 2024'!$Q:$Q,"")&gt;0,1,0)</f>
        <v>0</v>
      </c>
    </row>
    <row r="1935" spans="1:19" hidden="1">
      <c r="A1935" s="13" t="s">
        <v>102</v>
      </c>
      <c r="B1935" s="13" t="s">
        <v>103</v>
      </c>
      <c r="C1935" s="13" t="s">
        <v>103</v>
      </c>
      <c r="D1935" s="13" t="s">
        <v>67</v>
      </c>
      <c r="E1935" s="13" t="s">
        <v>55</v>
      </c>
      <c r="F1935" s="13" t="s">
        <v>56</v>
      </c>
      <c r="G1935" s="13"/>
      <c r="H1935" s="13" t="s">
        <v>54</v>
      </c>
      <c r="I1935" s="13" t="s">
        <v>870</v>
      </c>
      <c r="J1935" s="13" t="str">
        <f>_xlfn.XLOOKUP(UPPER(TRIM(I1935)),Sheet19!$A:$A,Sheet19!$B:$B,"")</f>
        <v>WAN</v>
      </c>
      <c r="K1935" s="13" t="s">
        <v>180</v>
      </c>
      <c r="L1935" s="13" t="s">
        <v>1011</v>
      </c>
      <c r="M1935" s="13" t="s">
        <v>447</v>
      </c>
      <c r="N1935" s="6">
        <v>170</v>
      </c>
      <c r="O1935" s="6">
        <v>0</v>
      </c>
      <c r="P1935" s="6">
        <v>0</v>
      </c>
      <c r="Q1935" s="2"/>
      <c r="R1935" s="1"/>
      <c r="S1935">
        <f>IF(COUNTIFS('OTH Preparationet 2024'!$D:$D,$C1935,'OTH Preparationet 2024'!$H:$H,$F1935,'OTH Preparationet 2024'!$M:$M,$H1935,'OTH Preparationet 2024'!$L:$L,$J1935,'OTH Preparationet 2024'!$Q:$Q,"")&gt;0,1,0)</f>
        <v>0</v>
      </c>
    </row>
    <row r="1936" spans="1:19" hidden="1">
      <c r="A1936" s="13" t="s">
        <v>102</v>
      </c>
      <c r="B1936" s="13" t="s">
        <v>103</v>
      </c>
      <c r="C1936" s="13" t="s">
        <v>103</v>
      </c>
      <c r="D1936" s="13" t="s">
        <v>67</v>
      </c>
      <c r="E1936" s="13" t="s">
        <v>55</v>
      </c>
      <c r="F1936" s="13" t="s">
        <v>56</v>
      </c>
      <c r="G1936" s="13"/>
      <c r="H1936" s="13" t="s">
        <v>54</v>
      </c>
      <c r="I1936" s="13" t="s">
        <v>866</v>
      </c>
      <c r="J1936" s="13" t="str">
        <f>_xlfn.XLOOKUP(UPPER(TRIM(I1936)),Sheet19!$A:$A,Sheet19!$B:$B,"")</f>
        <v>XCM</v>
      </c>
      <c r="K1936" s="13" t="s">
        <v>180</v>
      </c>
      <c r="L1936" s="13" t="s">
        <v>1011</v>
      </c>
      <c r="M1936" s="13" t="s">
        <v>447</v>
      </c>
      <c r="N1936" s="6">
        <v>1</v>
      </c>
      <c r="O1936" s="6">
        <v>0</v>
      </c>
      <c r="P1936" s="6">
        <v>0</v>
      </c>
      <c r="Q1936" s="2"/>
      <c r="R1936" s="1"/>
      <c r="S1936">
        <f>IF(COUNTIFS('OTH Preparationet 2024'!$D:$D,$C1936,'OTH Preparationet 2024'!$H:$H,$F1936,'OTH Preparationet 2024'!$M:$M,$H1936,'OTH Preparationet 2024'!$L:$L,$J1936,'OTH Preparationet 2024'!$Q:$Q,"")&gt;0,1,0)</f>
        <v>0</v>
      </c>
    </row>
    <row r="1937" spans="1:19" hidden="1">
      <c r="A1937" s="13" t="s">
        <v>102</v>
      </c>
      <c r="B1937" s="13" t="s">
        <v>103</v>
      </c>
      <c r="C1937" s="13" t="s">
        <v>103</v>
      </c>
      <c r="D1937" s="13" t="s">
        <v>67</v>
      </c>
      <c r="E1937" s="13" t="s">
        <v>55</v>
      </c>
      <c r="F1937" s="13" t="s">
        <v>56</v>
      </c>
      <c r="G1937" s="13"/>
      <c r="H1937" s="13" t="s">
        <v>54</v>
      </c>
      <c r="I1937" s="13" t="s">
        <v>872</v>
      </c>
      <c r="J1937" s="13" t="str">
        <f>_xlfn.XLOOKUP(UPPER(TRIM(I1937)),Sheet19!$A:$A,Sheet19!$B:$B,"")</f>
        <v>YAN</v>
      </c>
      <c r="K1937" s="13" t="s">
        <v>180</v>
      </c>
      <c r="L1937" s="13" t="s">
        <v>1011</v>
      </c>
      <c r="M1937" s="13" t="s">
        <v>447</v>
      </c>
      <c r="N1937" s="6">
        <v>25</v>
      </c>
      <c r="O1937" s="6">
        <v>0</v>
      </c>
      <c r="P1937" s="6">
        <v>0</v>
      </c>
      <c r="Q1937" s="2"/>
      <c r="R1937" s="1"/>
      <c r="S1937">
        <f>IF(COUNTIFS('OTH Preparationet 2024'!$D:$D,$C1937,'OTH Preparationet 2024'!$H:$H,$F1937,'OTH Preparationet 2024'!$M:$M,$H1937,'OTH Preparationet 2024'!$L:$L,$J1937,'OTH Preparationet 2024'!$Q:$Q,"")&gt;0,1,0)</f>
        <v>0</v>
      </c>
    </row>
    <row r="1938" spans="1:19" hidden="1">
      <c r="A1938" s="13" t="s">
        <v>102</v>
      </c>
      <c r="B1938" s="13" t="s">
        <v>103</v>
      </c>
      <c r="C1938" s="13" t="s">
        <v>103</v>
      </c>
      <c r="D1938" s="13" t="s">
        <v>67</v>
      </c>
      <c r="E1938" s="13" t="s">
        <v>57</v>
      </c>
      <c r="F1938" s="13" t="s">
        <v>58</v>
      </c>
      <c r="G1938" s="13"/>
      <c r="H1938" s="13" t="s">
        <v>59</v>
      </c>
      <c r="I1938" s="13" t="s">
        <v>935</v>
      </c>
      <c r="J1938" s="13" t="str">
        <f>_xlfn.XLOOKUP(UPPER(TRIM(I1938)),Sheet19!$A:$A,Sheet19!$B:$B,"")</f>
        <v>ATW</v>
      </c>
      <c r="K1938" s="13" t="s">
        <v>180</v>
      </c>
      <c r="L1938" s="13" t="s">
        <v>1011</v>
      </c>
      <c r="M1938" s="13" t="s">
        <v>447</v>
      </c>
      <c r="N1938" s="6">
        <v>35</v>
      </c>
      <c r="O1938" s="6">
        <v>0</v>
      </c>
      <c r="P1938" s="6">
        <v>0</v>
      </c>
      <c r="Q1938" s="2"/>
      <c r="R1938" s="1"/>
      <c r="S1938">
        <f>IF(COUNTIFS('OTH Preparationet 2024'!$D:$D,$C1938,'OTH Preparationet 2024'!$H:$H,$F1938,'OTH Preparationet 2024'!$M:$M,$H1938,'OTH Preparationet 2024'!$L:$L,$J1938,'OTH Preparationet 2024'!$Q:$Q,"")&gt;0,1,0)</f>
        <v>0</v>
      </c>
    </row>
    <row r="1939" spans="1:19" hidden="1">
      <c r="A1939" s="13" t="s">
        <v>102</v>
      </c>
      <c r="B1939" s="13" t="s">
        <v>103</v>
      </c>
      <c r="C1939" s="13" t="s">
        <v>103</v>
      </c>
      <c r="D1939" s="13" t="s">
        <v>67</v>
      </c>
      <c r="E1939" s="13" t="s">
        <v>57</v>
      </c>
      <c r="F1939" s="13" t="s">
        <v>58</v>
      </c>
      <c r="G1939" s="13"/>
      <c r="H1939" s="13" t="s">
        <v>59</v>
      </c>
      <c r="I1939" s="13" t="s">
        <v>844</v>
      </c>
      <c r="J1939" s="13" t="str">
        <f>_xlfn.XLOOKUP(UPPER(TRIM(I1939)),Sheet19!$A:$A,Sheet19!$B:$B,"")</f>
        <v>BOB</v>
      </c>
      <c r="K1939" s="13" t="s">
        <v>180</v>
      </c>
      <c r="L1939" s="13" t="s">
        <v>1011</v>
      </c>
      <c r="M1939" s="13" t="s">
        <v>447</v>
      </c>
      <c r="N1939" s="6">
        <v>39</v>
      </c>
      <c r="O1939" s="6">
        <v>0</v>
      </c>
      <c r="P1939" s="6">
        <v>0</v>
      </c>
      <c r="Q1939" s="2"/>
      <c r="R1939" s="1"/>
      <c r="S1939">
        <f>IF(COUNTIFS('OTH Preparationet 2024'!$D:$D,$C1939,'OTH Preparationet 2024'!$H:$H,$F1939,'OTH Preparationet 2024'!$M:$M,$H1939,'OTH Preparationet 2024'!$L:$L,$J1939,'OTH Preparationet 2024'!$Q:$Q,"")&gt;0,1,0)</f>
        <v>0</v>
      </c>
    </row>
    <row r="1940" spans="1:19" hidden="1">
      <c r="A1940" s="13" t="s">
        <v>102</v>
      </c>
      <c r="B1940" s="13" t="s">
        <v>103</v>
      </c>
      <c r="C1940" s="13" t="s">
        <v>103</v>
      </c>
      <c r="D1940" s="13" t="s">
        <v>67</v>
      </c>
      <c r="E1940" s="13" t="s">
        <v>57</v>
      </c>
      <c r="F1940" s="13" t="s">
        <v>58</v>
      </c>
      <c r="G1940" s="13"/>
      <c r="H1940" s="13" t="s">
        <v>59</v>
      </c>
      <c r="I1940" s="13" t="s">
        <v>846</v>
      </c>
      <c r="J1940" s="13" t="str">
        <f>_xlfn.XLOOKUP(UPPER(TRIM(I1940)),Sheet19!$A:$A,Sheet19!$B:$B,"")</f>
        <v>CAS</v>
      </c>
      <c r="K1940" s="13" t="s">
        <v>180</v>
      </c>
      <c r="L1940" s="13" t="s">
        <v>1011</v>
      </c>
      <c r="M1940" s="13" t="s">
        <v>447</v>
      </c>
      <c r="N1940" s="6">
        <v>40</v>
      </c>
      <c r="O1940" s="6">
        <v>0</v>
      </c>
      <c r="P1940" s="6">
        <v>0</v>
      </c>
      <c r="Q1940" s="2"/>
      <c r="R1940" s="1"/>
      <c r="S1940">
        <f>IF(COUNTIFS('OTH Preparationet 2024'!$D:$D,$C1940,'OTH Preparationet 2024'!$H:$H,$F1940,'OTH Preparationet 2024'!$M:$M,$H1940,'OTH Preparationet 2024'!$L:$L,$J1940,'OTH Preparationet 2024'!$Q:$Q,"")&gt;0,1,0)</f>
        <v>0</v>
      </c>
    </row>
    <row r="1941" spans="1:19" hidden="1">
      <c r="A1941" s="13" t="s">
        <v>102</v>
      </c>
      <c r="B1941" s="13" t="s">
        <v>103</v>
      </c>
      <c r="C1941" s="13" t="s">
        <v>103</v>
      </c>
      <c r="D1941" s="13" t="s">
        <v>67</v>
      </c>
      <c r="E1941" s="13" t="s">
        <v>57</v>
      </c>
      <c r="F1941" s="13" t="s">
        <v>58</v>
      </c>
      <c r="G1941" s="13"/>
      <c r="H1941" s="13" t="s">
        <v>59</v>
      </c>
      <c r="I1941" s="13" t="s">
        <v>1010</v>
      </c>
      <c r="J1941" s="13" t="str">
        <f>_xlfn.XLOOKUP(UPPER(TRIM(I1941)),Sheet19!$A:$A,Sheet19!$B:$B,"")</f>
        <v/>
      </c>
      <c r="K1941" s="13" t="s">
        <v>180</v>
      </c>
      <c r="L1941" s="13" t="s">
        <v>1011</v>
      </c>
      <c r="M1941" s="13" t="s">
        <v>447</v>
      </c>
      <c r="N1941" s="6">
        <v>105</v>
      </c>
      <c r="O1941" s="6">
        <v>0</v>
      </c>
      <c r="P1941" s="6">
        <v>0</v>
      </c>
      <c r="Q1941" s="2"/>
      <c r="R1941" s="1"/>
      <c r="S1941">
        <f>IF(COUNTIFS('OTH Preparationet 2024'!$D:$D,$C1941,'OTH Preparationet 2024'!$H:$H,$F1941,'OTH Preparationet 2024'!$M:$M,$H1941,'OTH Preparationet 2024'!$L:$L,$J1941,'OTH Preparationet 2024'!$Q:$Q,"")&gt;0,1,0)</f>
        <v>0</v>
      </c>
    </row>
    <row r="1942" spans="1:19" hidden="1">
      <c r="A1942" s="13" t="s">
        <v>102</v>
      </c>
      <c r="B1942" s="13" t="s">
        <v>103</v>
      </c>
      <c r="C1942" s="13" t="s">
        <v>103</v>
      </c>
      <c r="D1942" s="13" t="s">
        <v>67</v>
      </c>
      <c r="E1942" s="13" t="s">
        <v>57</v>
      </c>
      <c r="F1942" s="13" t="s">
        <v>58</v>
      </c>
      <c r="G1942" s="13"/>
      <c r="H1942" s="13" t="s">
        <v>59</v>
      </c>
      <c r="I1942" s="13" t="s">
        <v>936</v>
      </c>
      <c r="J1942" s="13" t="str">
        <f>_xlfn.XLOOKUP(UPPER(TRIM(I1942)),Sheet19!$A:$A,Sheet19!$B:$B,"")</f>
        <v/>
      </c>
      <c r="K1942" s="13" t="s">
        <v>180</v>
      </c>
      <c r="L1942" s="13" t="s">
        <v>1011</v>
      </c>
      <c r="M1942" s="13" t="s">
        <v>447</v>
      </c>
      <c r="N1942" s="6">
        <v>5</v>
      </c>
      <c r="O1942" s="6">
        <v>0</v>
      </c>
      <c r="P1942" s="6">
        <v>0</v>
      </c>
      <c r="Q1942" s="2"/>
      <c r="R1942" s="1"/>
      <c r="S1942">
        <f>IF(COUNTIFS('OTH Preparationet 2024'!$D:$D,$C1942,'OTH Preparationet 2024'!$H:$H,$F1942,'OTH Preparationet 2024'!$M:$M,$H1942,'OTH Preparationet 2024'!$L:$L,$J1942,'OTH Preparationet 2024'!$Q:$Q,"")&gt;0,1,0)</f>
        <v>0</v>
      </c>
    </row>
    <row r="1943" spans="1:19" hidden="1">
      <c r="A1943" s="13" t="s">
        <v>102</v>
      </c>
      <c r="B1943" s="13" t="s">
        <v>103</v>
      </c>
      <c r="C1943" s="13" t="s">
        <v>103</v>
      </c>
      <c r="D1943" s="13" t="s">
        <v>67</v>
      </c>
      <c r="E1943" s="13" t="s">
        <v>57</v>
      </c>
      <c r="F1943" s="13" t="s">
        <v>58</v>
      </c>
      <c r="G1943" s="13"/>
      <c r="H1943" s="13" t="s">
        <v>59</v>
      </c>
      <c r="I1943" s="13" t="s">
        <v>843</v>
      </c>
      <c r="J1943" s="13" t="str">
        <f>_xlfn.XLOOKUP(UPPER(TRIM(I1943)),Sheet19!$A:$A,Sheet19!$B:$B,"")</f>
        <v>DOO</v>
      </c>
      <c r="K1943" s="13" t="s">
        <v>180</v>
      </c>
      <c r="L1943" s="13" t="s">
        <v>1011</v>
      </c>
      <c r="M1943" s="13" t="s">
        <v>447</v>
      </c>
      <c r="N1943" s="6">
        <v>1</v>
      </c>
      <c r="O1943" s="6">
        <v>0</v>
      </c>
      <c r="P1943" s="6">
        <v>0</v>
      </c>
      <c r="Q1943" s="2"/>
      <c r="R1943" s="1"/>
      <c r="S1943">
        <f>IF(COUNTIFS('OTH Preparationet 2024'!$D:$D,$C1943,'OTH Preparationet 2024'!$H:$H,$F1943,'OTH Preparationet 2024'!$M:$M,$H1943,'OTH Preparationet 2024'!$L:$L,$J1943,'OTH Preparationet 2024'!$Q:$Q,"")&gt;0,1,0)</f>
        <v>0</v>
      </c>
    </row>
    <row r="1944" spans="1:19" hidden="1">
      <c r="A1944" s="13" t="s">
        <v>102</v>
      </c>
      <c r="B1944" s="13" t="s">
        <v>103</v>
      </c>
      <c r="C1944" s="13" t="s">
        <v>103</v>
      </c>
      <c r="D1944" s="13" t="s">
        <v>67</v>
      </c>
      <c r="E1944" s="13" t="s">
        <v>57</v>
      </c>
      <c r="F1944" s="13" t="s">
        <v>58</v>
      </c>
      <c r="G1944" s="13"/>
      <c r="H1944" s="13" t="s">
        <v>59</v>
      </c>
      <c r="I1944" s="13" t="s">
        <v>891</v>
      </c>
      <c r="J1944" s="13" t="str">
        <f>_xlfn.XLOOKUP(UPPER(TRIM(I1944)),Sheet19!$A:$A,Sheet19!$B:$B,"")</f>
        <v>GEH</v>
      </c>
      <c r="K1944" s="13" t="s">
        <v>180</v>
      </c>
      <c r="L1944" s="13" t="s">
        <v>1011</v>
      </c>
      <c r="M1944" s="13" t="s">
        <v>447</v>
      </c>
      <c r="N1944" s="6">
        <v>15</v>
      </c>
      <c r="O1944" s="6">
        <v>0</v>
      </c>
      <c r="P1944" s="6">
        <v>0</v>
      </c>
      <c r="Q1944" s="2"/>
      <c r="R1944" s="1"/>
      <c r="S1944">
        <f>IF(COUNTIFS('OTH Preparationet 2024'!$D:$D,$C1944,'OTH Preparationet 2024'!$H:$H,$F1944,'OTH Preparationet 2024'!$M:$M,$H1944,'OTH Preparationet 2024'!$L:$L,$J1944,'OTH Preparationet 2024'!$Q:$Q,"")&gt;0,1,0)</f>
        <v>0</v>
      </c>
    </row>
    <row r="1945" spans="1:19" hidden="1">
      <c r="A1945" s="13" t="s">
        <v>102</v>
      </c>
      <c r="B1945" s="13" t="s">
        <v>103</v>
      </c>
      <c r="C1945" s="13" t="s">
        <v>103</v>
      </c>
      <c r="D1945" s="13" t="s">
        <v>67</v>
      </c>
      <c r="E1945" s="13" t="s">
        <v>57</v>
      </c>
      <c r="F1945" s="13" t="s">
        <v>58</v>
      </c>
      <c r="G1945" s="13"/>
      <c r="H1945" s="13" t="s">
        <v>59</v>
      </c>
      <c r="I1945" s="13" t="s">
        <v>895</v>
      </c>
      <c r="J1945" s="13" t="str">
        <f>_xlfn.XLOOKUP(UPPER(TRIM(I1945)),Sheet19!$A:$A,Sheet19!$B:$B,"")</f>
        <v>HIT</v>
      </c>
      <c r="K1945" s="13" t="s">
        <v>180</v>
      </c>
      <c r="L1945" s="13" t="s">
        <v>1011</v>
      </c>
      <c r="M1945" s="13" t="s">
        <v>447</v>
      </c>
      <c r="N1945" s="6">
        <v>18</v>
      </c>
      <c r="O1945" s="6">
        <v>0</v>
      </c>
      <c r="P1945" s="6">
        <v>0</v>
      </c>
      <c r="Q1945" s="2"/>
      <c r="R1945" s="1"/>
      <c r="S1945">
        <f>IF(COUNTIFS('OTH Preparationet 2024'!$D:$D,$C1945,'OTH Preparationet 2024'!$H:$H,$F1945,'OTH Preparationet 2024'!$M:$M,$H1945,'OTH Preparationet 2024'!$L:$L,$J1945,'OTH Preparationet 2024'!$Q:$Q,"")&gt;0,1,0)</f>
        <v>0</v>
      </c>
    </row>
    <row r="1946" spans="1:19" hidden="1">
      <c r="A1946" s="13" t="s">
        <v>102</v>
      </c>
      <c r="B1946" s="13" t="s">
        <v>103</v>
      </c>
      <c r="C1946" s="13" t="s">
        <v>103</v>
      </c>
      <c r="D1946" s="13" t="s">
        <v>67</v>
      </c>
      <c r="E1946" s="13" t="s">
        <v>57</v>
      </c>
      <c r="F1946" s="13" t="s">
        <v>58</v>
      </c>
      <c r="G1946" s="13"/>
      <c r="H1946" s="13" t="s">
        <v>59</v>
      </c>
      <c r="I1946" s="13" t="s">
        <v>852</v>
      </c>
      <c r="J1946" s="13" t="str">
        <f>_xlfn.XLOOKUP(UPPER(TRIM(I1946)),Sheet19!$A:$A,Sheet19!$B:$B,"")</f>
        <v>JCB</v>
      </c>
      <c r="K1946" s="13" t="s">
        <v>180</v>
      </c>
      <c r="L1946" s="13" t="s">
        <v>1011</v>
      </c>
      <c r="M1946" s="13" t="s">
        <v>447</v>
      </c>
      <c r="N1946" s="6">
        <v>98</v>
      </c>
      <c r="O1946" s="6">
        <v>0</v>
      </c>
      <c r="P1946" s="6">
        <v>0</v>
      </c>
      <c r="Q1946" s="2"/>
      <c r="R1946" s="1"/>
      <c r="S1946">
        <f>IF(COUNTIFS('OTH Preparationet 2024'!$D:$D,$C1946,'OTH Preparationet 2024'!$H:$H,$F1946,'OTH Preparationet 2024'!$M:$M,$H1946,'OTH Preparationet 2024'!$L:$L,$J1946,'OTH Preparationet 2024'!$Q:$Q,"")&gt;0,1,0)</f>
        <v>0</v>
      </c>
    </row>
    <row r="1947" spans="1:19" hidden="1">
      <c r="A1947" s="13" t="s">
        <v>102</v>
      </c>
      <c r="B1947" s="13" t="s">
        <v>103</v>
      </c>
      <c r="C1947" s="13" t="s">
        <v>103</v>
      </c>
      <c r="D1947" s="13" t="s">
        <v>67</v>
      </c>
      <c r="E1947" s="13" t="s">
        <v>57</v>
      </c>
      <c r="F1947" s="13" t="s">
        <v>58</v>
      </c>
      <c r="G1947" s="13"/>
      <c r="H1947" s="13" t="s">
        <v>59</v>
      </c>
      <c r="I1947" s="13" t="s">
        <v>855</v>
      </c>
      <c r="J1947" s="13" t="str">
        <f>_xlfn.XLOOKUP(UPPER(TRIM(I1947)),Sheet19!$A:$A,Sheet19!$B:$B,"")</f>
        <v>KOM</v>
      </c>
      <c r="K1947" s="13" t="s">
        <v>180</v>
      </c>
      <c r="L1947" s="13" t="s">
        <v>1011</v>
      </c>
      <c r="M1947" s="13" t="s">
        <v>447</v>
      </c>
      <c r="N1947" s="6">
        <v>22</v>
      </c>
      <c r="O1947" s="6">
        <v>0</v>
      </c>
      <c r="P1947" s="6">
        <v>0</v>
      </c>
      <c r="Q1947" s="2"/>
      <c r="R1947" s="1"/>
      <c r="S1947">
        <f>IF(COUNTIFS('OTH Preparationet 2024'!$D:$D,$C1947,'OTH Preparationet 2024'!$H:$H,$F1947,'OTH Preparationet 2024'!$M:$M,$H1947,'OTH Preparationet 2024'!$L:$L,$J1947,'OTH Preparationet 2024'!$Q:$Q,"")&gt;0,1,0)</f>
        <v>0</v>
      </c>
    </row>
    <row r="1948" spans="1:19" hidden="1">
      <c r="A1948" s="13" t="s">
        <v>102</v>
      </c>
      <c r="B1948" s="13" t="s">
        <v>103</v>
      </c>
      <c r="C1948" s="13" t="s">
        <v>103</v>
      </c>
      <c r="D1948" s="13" t="s">
        <v>67</v>
      </c>
      <c r="E1948" s="13" t="s">
        <v>57</v>
      </c>
      <c r="F1948" s="13" t="s">
        <v>58</v>
      </c>
      <c r="G1948" s="13"/>
      <c r="H1948" s="13" t="s">
        <v>59</v>
      </c>
      <c r="I1948" s="13" t="s">
        <v>937</v>
      </c>
      <c r="J1948" s="13" t="str">
        <f>_xlfn.XLOOKUP(UPPER(TRIM(I1948)),Sheet19!$A:$A,Sheet19!$B:$B,"")</f>
        <v>KRA</v>
      </c>
      <c r="K1948" s="13" t="s">
        <v>180</v>
      </c>
      <c r="L1948" s="13" t="s">
        <v>1011</v>
      </c>
      <c r="M1948" s="13" t="s">
        <v>447</v>
      </c>
      <c r="N1948" s="6">
        <v>60</v>
      </c>
      <c r="O1948" s="6">
        <v>0</v>
      </c>
      <c r="P1948" s="6">
        <v>0</v>
      </c>
      <c r="Q1948" s="2"/>
      <c r="R1948" s="1"/>
      <c r="S1948">
        <f>IF(COUNTIFS('OTH Preparationet 2024'!$D:$D,$C1948,'OTH Preparationet 2024'!$H:$H,$F1948,'OTH Preparationet 2024'!$M:$M,$H1948,'OTH Preparationet 2024'!$L:$L,$J1948,'OTH Preparationet 2024'!$Q:$Q,"")&gt;0,1,0)</f>
        <v>0</v>
      </c>
    </row>
    <row r="1949" spans="1:19" hidden="1">
      <c r="A1949" s="13" t="s">
        <v>102</v>
      </c>
      <c r="B1949" s="13" t="s">
        <v>103</v>
      </c>
      <c r="C1949" s="13" t="s">
        <v>103</v>
      </c>
      <c r="D1949" s="13" t="s">
        <v>67</v>
      </c>
      <c r="E1949" s="13" t="s">
        <v>57</v>
      </c>
      <c r="F1949" s="13" t="s">
        <v>58</v>
      </c>
      <c r="G1949" s="13"/>
      <c r="H1949" s="13" t="s">
        <v>59</v>
      </c>
      <c r="I1949" s="13" t="s">
        <v>867</v>
      </c>
      <c r="J1949" s="13" t="str">
        <f>_xlfn.XLOOKUP(UPPER(TRIM(I1949)),Sheet19!$A:$A,Sheet19!$B:$B,"")</f>
        <v>KUB</v>
      </c>
      <c r="K1949" s="13" t="s">
        <v>180</v>
      </c>
      <c r="L1949" s="13" t="s">
        <v>1011</v>
      </c>
      <c r="M1949" s="13" t="s">
        <v>447</v>
      </c>
      <c r="N1949" s="6">
        <v>96</v>
      </c>
      <c r="O1949" s="6">
        <v>0</v>
      </c>
      <c r="P1949" s="6">
        <v>0</v>
      </c>
      <c r="Q1949" s="2"/>
      <c r="R1949" s="1"/>
      <c r="S1949">
        <f>IF(COUNTIFS('OTH Preparationet 2024'!$D:$D,$C1949,'OTH Preparationet 2024'!$H:$H,$F1949,'OTH Preparationet 2024'!$M:$M,$H1949,'OTH Preparationet 2024'!$L:$L,$J1949,'OTH Preparationet 2024'!$Q:$Q,"")&gt;0,1,0)</f>
        <v>0</v>
      </c>
    </row>
    <row r="1950" spans="1:19" hidden="1">
      <c r="A1950" s="13" t="s">
        <v>102</v>
      </c>
      <c r="B1950" s="13" t="s">
        <v>103</v>
      </c>
      <c r="C1950" s="13" t="s">
        <v>103</v>
      </c>
      <c r="D1950" s="13" t="s">
        <v>67</v>
      </c>
      <c r="E1950" s="13" t="s">
        <v>57</v>
      </c>
      <c r="F1950" s="13" t="s">
        <v>58</v>
      </c>
      <c r="G1950" s="13"/>
      <c r="H1950" s="13" t="s">
        <v>59</v>
      </c>
      <c r="I1950" s="13" t="s">
        <v>883</v>
      </c>
      <c r="J1950" s="13" t="str">
        <f>_xlfn.XLOOKUP(UPPER(TRIM(I1950)),Sheet19!$A:$A,Sheet19!$B:$B,"")</f>
        <v>LIE</v>
      </c>
      <c r="K1950" s="13" t="s">
        <v>180</v>
      </c>
      <c r="L1950" s="13" t="s">
        <v>1011</v>
      </c>
      <c r="M1950" s="13" t="s">
        <v>447</v>
      </c>
      <c r="N1950" s="6">
        <v>157</v>
      </c>
      <c r="O1950" s="6">
        <v>0</v>
      </c>
      <c r="P1950" s="6">
        <v>0</v>
      </c>
      <c r="Q1950" s="2"/>
      <c r="R1950" s="1"/>
      <c r="S1950">
        <f>IF(COUNTIFS('OTH Preparationet 2024'!$D:$D,$C1950,'OTH Preparationet 2024'!$H:$H,$F1950,'OTH Preparationet 2024'!$M:$M,$H1950,'OTH Preparationet 2024'!$L:$L,$J1950,'OTH Preparationet 2024'!$Q:$Q,"")&gt;0,1,0)</f>
        <v>0</v>
      </c>
    </row>
    <row r="1951" spans="1:19" hidden="1">
      <c r="A1951" s="13" t="s">
        <v>102</v>
      </c>
      <c r="B1951" s="13" t="s">
        <v>103</v>
      </c>
      <c r="C1951" s="13" t="s">
        <v>103</v>
      </c>
      <c r="D1951" s="13" t="s">
        <v>67</v>
      </c>
      <c r="E1951" s="13" t="s">
        <v>57</v>
      </c>
      <c r="F1951" s="13" t="s">
        <v>58</v>
      </c>
      <c r="G1951" s="13"/>
      <c r="H1951" s="13" t="s">
        <v>59</v>
      </c>
      <c r="I1951" s="13" t="s">
        <v>894</v>
      </c>
      <c r="J1951" s="13" t="str">
        <f>_xlfn.XLOOKUP(UPPER(TRIM(I1951)),Sheet19!$A:$A,Sheet19!$B:$B,"")</f>
        <v>MTU</v>
      </c>
      <c r="K1951" s="13" t="s">
        <v>180</v>
      </c>
      <c r="L1951" s="13" t="s">
        <v>1011</v>
      </c>
      <c r="M1951" s="13" t="s">
        <v>447</v>
      </c>
      <c r="N1951" s="6">
        <v>70</v>
      </c>
      <c r="O1951" s="6">
        <v>0</v>
      </c>
      <c r="P1951" s="6">
        <v>0</v>
      </c>
      <c r="Q1951" s="2"/>
      <c r="R1951" s="1"/>
      <c r="S1951">
        <f>IF(COUNTIFS('OTH Preparationet 2024'!$D:$D,$C1951,'OTH Preparationet 2024'!$H:$H,$F1951,'OTH Preparationet 2024'!$M:$M,$H1951,'OTH Preparationet 2024'!$L:$L,$J1951,'OTH Preparationet 2024'!$Q:$Q,"")&gt;0,1,0)</f>
        <v>0</v>
      </c>
    </row>
    <row r="1952" spans="1:19" hidden="1">
      <c r="A1952" s="13" t="s">
        <v>102</v>
      </c>
      <c r="B1952" s="13" t="s">
        <v>103</v>
      </c>
      <c r="C1952" s="13" t="s">
        <v>103</v>
      </c>
      <c r="D1952" s="13" t="s">
        <v>67</v>
      </c>
      <c r="E1952" s="13" t="s">
        <v>57</v>
      </c>
      <c r="F1952" s="13" t="s">
        <v>58</v>
      </c>
      <c r="G1952" s="13"/>
      <c r="H1952" s="13" t="s">
        <v>59</v>
      </c>
      <c r="I1952" s="13" t="s">
        <v>857</v>
      </c>
      <c r="J1952" s="13" t="str">
        <f>_xlfn.XLOOKUP(UPPER(TRIM(I1952)),Sheet19!$A:$A,Sheet19!$B:$B,"")</f>
        <v>MEC</v>
      </c>
      <c r="K1952" s="13" t="s">
        <v>180</v>
      </c>
      <c r="L1952" s="13" t="s">
        <v>1011</v>
      </c>
      <c r="M1952" s="13" t="s">
        <v>447</v>
      </c>
      <c r="N1952" s="6">
        <v>30</v>
      </c>
      <c r="O1952" s="6">
        <v>0</v>
      </c>
      <c r="P1952" s="6">
        <v>0</v>
      </c>
      <c r="Q1952" s="2"/>
      <c r="R1952" s="1"/>
      <c r="S1952">
        <f>IF(COUNTIFS('OTH Preparationet 2024'!$D:$D,$C1952,'OTH Preparationet 2024'!$H:$H,$F1952,'OTH Preparationet 2024'!$M:$M,$H1952,'OTH Preparationet 2024'!$L:$L,$J1952,'OTH Preparationet 2024'!$Q:$Q,"")&gt;0,1,0)</f>
        <v>0</v>
      </c>
    </row>
    <row r="1953" spans="1:19" hidden="1">
      <c r="A1953" s="13" t="s">
        <v>102</v>
      </c>
      <c r="B1953" s="13" t="s">
        <v>103</v>
      </c>
      <c r="C1953" s="13" t="s">
        <v>103</v>
      </c>
      <c r="D1953" s="13" t="s">
        <v>67</v>
      </c>
      <c r="E1953" s="13" t="s">
        <v>57</v>
      </c>
      <c r="F1953" s="13" t="s">
        <v>58</v>
      </c>
      <c r="G1953" s="13"/>
      <c r="H1953" s="13" t="s">
        <v>59</v>
      </c>
      <c r="I1953" s="13" t="s">
        <v>858</v>
      </c>
      <c r="J1953" s="13" t="str">
        <f>_xlfn.XLOOKUP(UPPER(TRIM(I1953)),Sheet19!$A:$A,Sheet19!$B:$B,"")</f>
        <v>NEW</v>
      </c>
      <c r="K1953" s="13" t="s">
        <v>180</v>
      </c>
      <c r="L1953" s="13" t="s">
        <v>1011</v>
      </c>
      <c r="M1953" s="13" t="s">
        <v>447</v>
      </c>
      <c r="N1953" s="6">
        <v>1</v>
      </c>
      <c r="O1953" s="6">
        <v>0</v>
      </c>
      <c r="P1953" s="6">
        <v>0</v>
      </c>
      <c r="Q1953" s="2"/>
      <c r="R1953" s="1"/>
      <c r="S1953">
        <f>IF(COUNTIFS('OTH Preparationet 2024'!$D:$D,$C1953,'OTH Preparationet 2024'!$H:$H,$F1953,'OTH Preparationet 2024'!$M:$M,$H1953,'OTH Preparationet 2024'!$L:$L,$J1953,'OTH Preparationet 2024'!$Q:$Q,"")&gt;0,1,0)</f>
        <v>0</v>
      </c>
    </row>
    <row r="1954" spans="1:19" ht="15">
      <c r="A1954" s="13" t="s">
        <v>102</v>
      </c>
      <c r="B1954" s="13" t="s">
        <v>103</v>
      </c>
      <c r="C1954" s="13" t="s">
        <v>103</v>
      </c>
      <c r="D1954" s="13" t="s">
        <v>67</v>
      </c>
      <c r="E1954" s="13" t="s">
        <v>57</v>
      </c>
      <c r="F1954" s="13" t="s">
        <v>58</v>
      </c>
      <c r="G1954" s="13"/>
      <c r="H1954" s="13" t="s">
        <v>59</v>
      </c>
      <c r="I1954" s="41" t="s">
        <v>861</v>
      </c>
      <c r="J1954" s="13" t="str">
        <f>_xlfn.XLOOKUP(UPPER(TRIM(I1954)),Sheet19!$A:$A,Sheet19!$B:$B,"")</f>
        <v>OTN</v>
      </c>
      <c r="K1954" s="13"/>
      <c r="L1954" s="13" t="s">
        <v>1011</v>
      </c>
      <c r="M1954" s="13" t="s">
        <v>447</v>
      </c>
      <c r="N1954" s="6">
        <v>245</v>
      </c>
      <c r="O1954" s="6">
        <v>0</v>
      </c>
      <c r="P1954" s="6">
        <v>0</v>
      </c>
      <c r="Q1954" s="2"/>
      <c r="R1954" s="1"/>
      <c r="S1954">
        <f>IF(COUNTIFS('OTH Preparationet 2024'!$D:$D,$C1954,'OTH Preparationet 2024'!$H:$H,$F1954,'OTH Preparationet 2024'!$M:$M,$H1954,'OTH Preparationet 2024'!$L:$L,$J1954,'OTH Preparationet 2024'!$Q:$Q,"")&gt;0,1,0)</f>
        <v>0</v>
      </c>
    </row>
    <row r="1955" spans="1:19" hidden="1">
      <c r="A1955" s="13" t="s">
        <v>102</v>
      </c>
      <c r="B1955" s="13" t="s">
        <v>103</v>
      </c>
      <c r="C1955" s="13" t="s">
        <v>103</v>
      </c>
      <c r="D1955" s="13" t="s">
        <v>67</v>
      </c>
      <c r="E1955" s="13" t="s">
        <v>57</v>
      </c>
      <c r="F1955" s="13" t="s">
        <v>58</v>
      </c>
      <c r="G1955" s="13"/>
      <c r="H1955" s="13" t="s">
        <v>59</v>
      </c>
      <c r="I1955" s="13" t="s">
        <v>863</v>
      </c>
      <c r="J1955" s="13" t="str">
        <f>_xlfn.XLOOKUP(UPPER(TRIM(I1955)),Sheet19!$A:$A,Sheet19!$B:$B,"")</f>
        <v>SNY</v>
      </c>
      <c r="K1955" s="13" t="s">
        <v>180</v>
      </c>
      <c r="L1955" s="13" t="s">
        <v>1011</v>
      </c>
      <c r="M1955" s="13" t="s">
        <v>447</v>
      </c>
      <c r="N1955" s="6">
        <v>1</v>
      </c>
      <c r="O1955" s="6">
        <v>0</v>
      </c>
      <c r="P1955" s="6">
        <v>0</v>
      </c>
      <c r="Q1955" s="2"/>
      <c r="R1955" s="1"/>
      <c r="S1955">
        <f>IF(COUNTIFS('OTH Preparationet 2024'!$D:$D,$C1955,'OTH Preparationet 2024'!$H:$H,$F1955,'OTH Preparationet 2024'!$M:$M,$H1955,'OTH Preparationet 2024'!$L:$L,$J1955,'OTH Preparationet 2024'!$Q:$Q,"")&gt;0,1,0)</f>
        <v>0</v>
      </c>
    </row>
    <row r="1956" spans="1:19" hidden="1">
      <c r="A1956" s="13" t="s">
        <v>102</v>
      </c>
      <c r="B1956" s="13" t="s">
        <v>103</v>
      </c>
      <c r="C1956" s="13" t="s">
        <v>103</v>
      </c>
      <c r="D1956" s="13" t="s">
        <v>67</v>
      </c>
      <c r="E1956" s="13" t="s">
        <v>57</v>
      </c>
      <c r="F1956" s="13" t="s">
        <v>58</v>
      </c>
      <c r="G1956" s="13"/>
      <c r="H1956" s="13" t="s">
        <v>59</v>
      </c>
      <c r="I1956" s="13" t="s">
        <v>179</v>
      </c>
      <c r="J1956" s="13" t="str">
        <f>_xlfn.XLOOKUP(UPPER(TRIM(I1956)),Sheet19!$A:$A,Sheet19!$B:$B,"")</f>
        <v>VCE</v>
      </c>
      <c r="K1956" s="13" t="s">
        <v>180</v>
      </c>
      <c r="L1956" s="13" t="s">
        <v>1011</v>
      </c>
      <c r="M1956" s="13" t="s">
        <v>447</v>
      </c>
      <c r="N1956" s="6">
        <v>172</v>
      </c>
      <c r="O1956" s="6">
        <v>0</v>
      </c>
      <c r="P1956" s="6">
        <v>0</v>
      </c>
      <c r="Q1956" s="2"/>
      <c r="R1956" s="1"/>
      <c r="S1956">
        <f>IF(COUNTIFS('OTH Preparationet 2024'!$D:$D,$C1956,'OTH Preparationet 2024'!$H:$H,$F1956,'OTH Preparationet 2024'!$M:$M,$H1956,'OTH Preparationet 2024'!$L:$L,$J1956,'OTH Preparationet 2024'!$Q:$Q,"")&gt;0,1,0)</f>
        <v>0</v>
      </c>
    </row>
    <row r="1957" spans="1:19" hidden="1">
      <c r="A1957" s="13" t="s">
        <v>102</v>
      </c>
      <c r="B1957" s="13" t="s">
        <v>103</v>
      </c>
      <c r="C1957" s="13" t="s">
        <v>103</v>
      </c>
      <c r="D1957" s="13" t="s">
        <v>67</v>
      </c>
      <c r="E1957" s="13" t="s">
        <v>57</v>
      </c>
      <c r="F1957" s="13" t="s">
        <v>58</v>
      </c>
      <c r="G1957" s="13"/>
      <c r="H1957" s="13" t="s">
        <v>59</v>
      </c>
      <c r="I1957" s="13" t="s">
        <v>870</v>
      </c>
      <c r="J1957" s="13" t="str">
        <f>_xlfn.XLOOKUP(UPPER(TRIM(I1957)),Sheet19!$A:$A,Sheet19!$B:$B,"")</f>
        <v>WAN</v>
      </c>
      <c r="K1957" s="13" t="s">
        <v>180</v>
      </c>
      <c r="L1957" s="13" t="s">
        <v>1011</v>
      </c>
      <c r="M1957" s="13" t="s">
        <v>447</v>
      </c>
      <c r="N1957" s="6">
        <v>125</v>
      </c>
      <c r="O1957" s="6">
        <v>0</v>
      </c>
      <c r="P1957" s="6">
        <v>0</v>
      </c>
      <c r="Q1957" s="2"/>
      <c r="R1957" s="1"/>
      <c r="S1957">
        <f>IF(COUNTIFS('OTH Preparationet 2024'!$D:$D,$C1957,'OTH Preparationet 2024'!$H:$H,$F1957,'OTH Preparationet 2024'!$M:$M,$H1957,'OTH Preparationet 2024'!$L:$L,$J1957,'OTH Preparationet 2024'!$Q:$Q,"")&gt;0,1,0)</f>
        <v>0</v>
      </c>
    </row>
    <row r="1958" spans="1:19" hidden="1">
      <c r="A1958" s="13" t="s">
        <v>102</v>
      </c>
      <c r="B1958" s="13" t="s">
        <v>103</v>
      </c>
      <c r="C1958" s="13" t="s">
        <v>103</v>
      </c>
      <c r="D1958" s="13" t="s">
        <v>67</v>
      </c>
      <c r="E1958" s="13" t="s">
        <v>57</v>
      </c>
      <c r="F1958" s="13" t="s">
        <v>58</v>
      </c>
      <c r="G1958" s="13"/>
      <c r="H1958" s="13" t="s">
        <v>59</v>
      </c>
      <c r="I1958" s="13" t="s">
        <v>872</v>
      </c>
      <c r="J1958" s="13" t="str">
        <f>_xlfn.XLOOKUP(UPPER(TRIM(I1958)),Sheet19!$A:$A,Sheet19!$B:$B,"")</f>
        <v>YAN</v>
      </c>
      <c r="K1958" s="13" t="s">
        <v>180</v>
      </c>
      <c r="L1958" s="13" t="s">
        <v>1011</v>
      </c>
      <c r="M1958" s="13" t="s">
        <v>447</v>
      </c>
      <c r="N1958" s="6">
        <v>240</v>
      </c>
      <c r="O1958" s="6">
        <v>0</v>
      </c>
      <c r="P1958" s="6">
        <v>0</v>
      </c>
      <c r="Q1958" s="2"/>
      <c r="R1958" s="1"/>
      <c r="S1958">
        <f>IF(COUNTIFS('OTH Preparationet 2024'!$D:$D,$C1958,'OTH Preparationet 2024'!$H:$H,$F1958,'OTH Preparationet 2024'!$M:$M,$H1958,'OTH Preparationet 2024'!$L:$L,$J1958,'OTH Preparationet 2024'!$Q:$Q,"")&gt;0,1,0)</f>
        <v>0</v>
      </c>
    </row>
    <row r="1959" spans="1:19" hidden="1">
      <c r="A1959" s="13" t="s">
        <v>102</v>
      </c>
      <c r="B1959" s="13" t="s">
        <v>103</v>
      </c>
      <c r="C1959" s="13" t="s">
        <v>103</v>
      </c>
      <c r="D1959" s="13" t="s">
        <v>67</v>
      </c>
      <c r="E1959" s="13" t="s">
        <v>57</v>
      </c>
      <c r="F1959" s="13" t="s">
        <v>58</v>
      </c>
      <c r="G1959" s="13"/>
      <c r="H1959" s="13" t="s">
        <v>61</v>
      </c>
      <c r="I1959" s="13" t="s">
        <v>846</v>
      </c>
      <c r="J1959" s="13" t="str">
        <f>_xlfn.XLOOKUP(UPPER(TRIM(I1959)),Sheet19!$A:$A,Sheet19!$B:$B,"")</f>
        <v>CAS</v>
      </c>
      <c r="K1959" s="13" t="s">
        <v>180</v>
      </c>
      <c r="L1959" s="13" t="s">
        <v>1011</v>
      </c>
      <c r="M1959" s="13" t="s">
        <v>447</v>
      </c>
      <c r="N1959" s="6">
        <v>55</v>
      </c>
      <c r="O1959" s="6">
        <v>0</v>
      </c>
      <c r="P1959" s="6">
        <v>0</v>
      </c>
      <c r="Q1959" s="2"/>
      <c r="R1959" s="1"/>
      <c r="S1959">
        <f>IF(COUNTIFS('OTH Preparationet 2024'!$D:$D,$C1959,'OTH Preparationet 2024'!$H:$H,$F1959,'OTH Preparationet 2024'!$M:$M,$H1959,'OTH Preparationet 2024'!$L:$L,$J1959,'OTH Preparationet 2024'!$Q:$Q,"")&gt;0,1,0)</f>
        <v>0</v>
      </c>
    </row>
    <row r="1960" spans="1:19" hidden="1">
      <c r="A1960" s="13" t="s">
        <v>102</v>
      </c>
      <c r="B1960" s="13" t="s">
        <v>103</v>
      </c>
      <c r="C1960" s="13" t="s">
        <v>103</v>
      </c>
      <c r="D1960" s="13" t="s">
        <v>67</v>
      </c>
      <c r="E1960" s="13" t="s">
        <v>57</v>
      </c>
      <c r="F1960" s="13" t="s">
        <v>58</v>
      </c>
      <c r="G1960" s="13"/>
      <c r="H1960" s="13" t="s">
        <v>61</v>
      </c>
      <c r="I1960" s="13" t="s">
        <v>1010</v>
      </c>
      <c r="J1960" s="13" t="str">
        <f>_xlfn.XLOOKUP(UPPER(TRIM(I1960)),Sheet19!$A:$A,Sheet19!$B:$B,"")</f>
        <v/>
      </c>
      <c r="K1960" s="13" t="s">
        <v>180</v>
      </c>
      <c r="L1960" s="13" t="s">
        <v>1011</v>
      </c>
      <c r="M1960" s="13" t="s">
        <v>447</v>
      </c>
      <c r="N1960" s="6">
        <v>200</v>
      </c>
      <c r="O1960" s="6">
        <v>0</v>
      </c>
      <c r="P1960" s="6">
        <v>0</v>
      </c>
      <c r="Q1960" s="2"/>
      <c r="R1960" s="1"/>
      <c r="S1960">
        <f>IF(COUNTIFS('OTH Preparationet 2024'!$D:$D,$C1960,'OTH Preparationet 2024'!$H:$H,$F1960,'OTH Preparationet 2024'!$M:$M,$H1960,'OTH Preparationet 2024'!$L:$L,$J1960,'OTH Preparationet 2024'!$Q:$Q,"")&gt;0,1,0)</f>
        <v>0</v>
      </c>
    </row>
    <row r="1961" spans="1:19" hidden="1">
      <c r="A1961" s="13" t="s">
        <v>102</v>
      </c>
      <c r="B1961" s="13" t="s">
        <v>103</v>
      </c>
      <c r="C1961" s="13" t="s">
        <v>103</v>
      </c>
      <c r="D1961" s="13" t="s">
        <v>67</v>
      </c>
      <c r="E1961" s="13" t="s">
        <v>57</v>
      </c>
      <c r="F1961" s="13" t="s">
        <v>58</v>
      </c>
      <c r="G1961" s="13"/>
      <c r="H1961" s="13" t="s">
        <v>61</v>
      </c>
      <c r="I1961" s="13" t="s">
        <v>936</v>
      </c>
      <c r="J1961" s="13" t="str">
        <f>_xlfn.XLOOKUP(UPPER(TRIM(I1961)),Sheet19!$A:$A,Sheet19!$B:$B,"")</f>
        <v/>
      </c>
      <c r="K1961" s="13" t="s">
        <v>180</v>
      </c>
      <c r="L1961" s="13" t="s">
        <v>1011</v>
      </c>
      <c r="M1961" s="13" t="s">
        <v>447</v>
      </c>
      <c r="N1961" s="6">
        <v>3</v>
      </c>
      <c r="O1961" s="6">
        <v>0</v>
      </c>
      <c r="P1961" s="6">
        <v>0</v>
      </c>
      <c r="Q1961" s="2"/>
      <c r="R1961" s="1"/>
      <c r="S1961">
        <f>IF(COUNTIFS('OTH Preparationet 2024'!$D:$D,$C1961,'OTH Preparationet 2024'!$H:$H,$F1961,'OTH Preparationet 2024'!$M:$M,$H1961,'OTH Preparationet 2024'!$L:$L,$J1961,'OTH Preparationet 2024'!$Q:$Q,"")&gt;0,1,0)</f>
        <v>0</v>
      </c>
    </row>
    <row r="1962" spans="1:19" hidden="1">
      <c r="A1962" s="13" t="s">
        <v>102</v>
      </c>
      <c r="B1962" s="13" t="s">
        <v>103</v>
      </c>
      <c r="C1962" s="13" t="s">
        <v>103</v>
      </c>
      <c r="D1962" s="13" t="s">
        <v>67</v>
      </c>
      <c r="E1962" s="13" t="s">
        <v>57</v>
      </c>
      <c r="F1962" s="13" t="s">
        <v>58</v>
      </c>
      <c r="G1962" s="13"/>
      <c r="H1962" s="13" t="s">
        <v>61</v>
      </c>
      <c r="I1962" s="13" t="s">
        <v>843</v>
      </c>
      <c r="J1962" s="13" t="str">
        <f>_xlfn.XLOOKUP(UPPER(TRIM(I1962)),Sheet19!$A:$A,Sheet19!$B:$B,"")</f>
        <v>DOO</v>
      </c>
      <c r="K1962" s="13" t="s">
        <v>180</v>
      </c>
      <c r="L1962" s="13" t="s">
        <v>1011</v>
      </c>
      <c r="M1962" s="13" t="s">
        <v>447</v>
      </c>
      <c r="N1962" s="6">
        <v>53</v>
      </c>
      <c r="O1962" s="6">
        <v>0</v>
      </c>
      <c r="P1962" s="6">
        <v>0</v>
      </c>
      <c r="Q1962" s="2"/>
      <c r="R1962" s="1"/>
      <c r="S1962">
        <f>IF(COUNTIFS('OTH Preparationet 2024'!$D:$D,$C1962,'OTH Preparationet 2024'!$H:$H,$F1962,'OTH Preparationet 2024'!$M:$M,$H1962,'OTH Preparationet 2024'!$L:$L,$J1962,'OTH Preparationet 2024'!$Q:$Q,"")&gt;0,1,0)</f>
        <v>0</v>
      </c>
    </row>
    <row r="1963" spans="1:19" hidden="1">
      <c r="A1963" s="13" t="s">
        <v>102</v>
      </c>
      <c r="B1963" s="13" t="s">
        <v>103</v>
      </c>
      <c r="C1963" s="13" t="s">
        <v>103</v>
      </c>
      <c r="D1963" s="13" t="s">
        <v>67</v>
      </c>
      <c r="E1963" s="13" t="s">
        <v>57</v>
      </c>
      <c r="F1963" s="13" t="s">
        <v>58</v>
      </c>
      <c r="G1963" s="13"/>
      <c r="H1963" s="13" t="s">
        <v>61</v>
      </c>
      <c r="I1963" s="13" t="s">
        <v>895</v>
      </c>
      <c r="J1963" s="13" t="str">
        <f>_xlfn.XLOOKUP(UPPER(TRIM(I1963)),Sheet19!$A:$A,Sheet19!$B:$B,"")</f>
        <v>HIT</v>
      </c>
      <c r="K1963" s="13" t="s">
        <v>180</v>
      </c>
      <c r="L1963" s="13" t="s">
        <v>1011</v>
      </c>
      <c r="M1963" s="13" t="s">
        <v>447</v>
      </c>
      <c r="N1963" s="6">
        <v>24</v>
      </c>
      <c r="O1963" s="6">
        <v>0</v>
      </c>
      <c r="P1963" s="6">
        <v>0</v>
      </c>
      <c r="Q1963" s="2"/>
      <c r="R1963" s="1"/>
      <c r="S1963">
        <f>IF(COUNTIFS('OTH Preparationet 2024'!$D:$D,$C1963,'OTH Preparationet 2024'!$H:$H,$F1963,'OTH Preparationet 2024'!$M:$M,$H1963,'OTH Preparationet 2024'!$L:$L,$J1963,'OTH Preparationet 2024'!$Q:$Q,"")&gt;0,1,0)</f>
        <v>0</v>
      </c>
    </row>
    <row r="1964" spans="1:19" hidden="1">
      <c r="A1964" s="13" t="s">
        <v>102</v>
      </c>
      <c r="B1964" s="13" t="s">
        <v>103</v>
      </c>
      <c r="C1964" s="13" t="s">
        <v>103</v>
      </c>
      <c r="D1964" s="13" t="s">
        <v>67</v>
      </c>
      <c r="E1964" s="13" t="s">
        <v>57</v>
      </c>
      <c r="F1964" s="13" t="s">
        <v>58</v>
      </c>
      <c r="G1964" s="13"/>
      <c r="H1964" s="13" t="s">
        <v>61</v>
      </c>
      <c r="I1964" s="13" t="s">
        <v>851</v>
      </c>
      <c r="J1964" s="13" t="str">
        <f>_xlfn.XLOOKUP(UPPER(TRIM(I1964)),Sheet19!$A:$A,Sheet19!$B:$B,"")</f>
        <v>HYU</v>
      </c>
      <c r="K1964" s="13" t="s">
        <v>180</v>
      </c>
      <c r="L1964" s="13" t="s">
        <v>1011</v>
      </c>
      <c r="M1964" s="13" t="s">
        <v>447</v>
      </c>
      <c r="N1964" s="6">
        <v>32</v>
      </c>
      <c r="O1964" s="6">
        <v>0</v>
      </c>
      <c r="P1964" s="6">
        <v>0</v>
      </c>
      <c r="Q1964" s="2"/>
      <c r="R1964" s="1"/>
      <c r="S1964">
        <f>IF(COUNTIFS('OTH Preparationet 2024'!$D:$D,$C1964,'OTH Preparationet 2024'!$H:$H,$F1964,'OTH Preparationet 2024'!$M:$M,$H1964,'OTH Preparationet 2024'!$L:$L,$J1964,'OTH Preparationet 2024'!$Q:$Q,"")&gt;0,1,0)</f>
        <v>0</v>
      </c>
    </row>
    <row r="1965" spans="1:19" hidden="1">
      <c r="A1965" s="13" t="s">
        <v>102</v>
      </c>
      <c r="B1965" s="13" t="s">
        <v>103</v>
      </c>
      <c r="C1965" s="13" t="s">
        <v>103</v>
      </c>
      <c r="D1965" s="13" t="s">
        <v>67</v>
      </c>
      <c r="E1965" s="13" t="s">
        <v>57</v>
      </c>
      <c r="F1965" s="13" t="s">
        <v>58</v>
      </c>
      <c r="G1965" s="13"/>
      <c r="H1965" s="13" t="s">
        <v>61</v>
      </c>
      <c r="I1965" s="13" t="s">
        <v>852</v>
      </c>
      <c r="J1965" s="13" t="str">
        <f>_xlfn.XLOOKUP(UPPER(TRIM(I1965)),Sheet19!$A:$A,Sheet19!$B:$B,"")</f>
        <v>JCB</v>
      </c>
      <c r="K1965" s="13" t="s">
        <v>180</v>
      </c>
      <c r="L1965" s="13" t="s">
        <v>1011</v>
      </c>
      <c r="M1965" s="13" t="s">
        <v>447</v>
      </c>
      <c r="N1965" s="6">
        <v>28</v>
      </c>
      <c r="O1965" s="6">
        <v>0</v>
      </c>
      <c r="P1965" s="6">
        <v>0</v>
      </c>
      <c r="Q1965" s="2"/>
      <c r="R1965" s="1"/>
      <c r="S1965">
        <f>IF(COUNTIFS('OTH Preparationet 2024'!$D:$D,$C1965,'OTH Preparationet 2024'!$H:$H,$F1965,'OTH Preparationet 2024'!$M:$M,$H1965,'OTH Preparationet 2024'!$L:$L,$J1965,'OTH Preparationet 2024'!$Q:$Q,"")&gt;0,1,0)</f>
        <v>0</v>
      </c>
    </row>
    <row r="1966" spans="1:19" hidden="1">
      <c r="A1966" s="13" t="s">
        <v>102</v>
      </c>
      <c r="B1966" s="13" t="s">
        <v>103</v>
      </c>
      <c r="C1966" s="13" t="s">
        <v>103</v>
      </c>
      <c r="D1966" s="13" t="s">
        <v>67</v>
      </c>
      <c r="E1966" s="13" t="s">
        <v>57</v>
      </c>
      <c r="F1966" s="13" t="s">
        <v>58</v>
      </c>
      <c r="G1966" s="13"/>
      <c r="H1966" s="13" t="s">
        <v>61</v>
      </c>
      <c r="I1966" s="13" t="s">
        <v>855</v>
      </c>
      <c r="J1966" s="13" t="str">
        <f>_xlfn.XLOOKUP(UPPER(TRIM(I1966)),Sheet19!$A:$A,Sheet19!$B:$B,"")</f>
        <v>KOM</v>
      </c>
      <c r="K1966" s="13" t="s">
        <v>180</v>
      </c>
      <c r="L1966" s="13" t="s">
        <v>1011</v>
      </c>
      <c r="M1966" s="13" t="s">
        <v>447</v>
      </c>
      <c r="N1966" s="6">
        <v>50</v>
      </c>
      <c r="O1966" s="6">
        <v>0</v>
      </c>
      <c r="P1966" s="6">
        <v>0</v>
      </c>
      <c r="Q1966" s="2"/>
      <c r="R1966" s="1"/>
      <c r="S1966">
        <f>IF(COUNTIFS('OTH Preparationet 2024'!$D:$D,$C1966,'OTH Preparationet 2024'!$H:$H,$F1966,'OTH Preparationet 2024'!$M:$M,$H1966,'OTH Preparationet 2024'!$L:$L,$J1966,'OTH Preparationet 2024'!$Q:$Q,"")&gt;0,1,0)</f>
        <v>0</v>
      </c>
    </row>
    <row r="1967" spans="1:19" hidden="1">
      <c r="A1967" s="13" t="s">
        <v>102</v>
      </c>
      <c r="B1967" s="13" t="s">
        <v>103</v>
      </c>
      <c r="C1967" s="13" t="s">
        <v>103</v>
      </c>
      <c r="D1967" s="13" t="s">
        <v>67</v>
      </c>
      <c r="E1967" s="13" t="s">
        <v>57</v>
      </c>
      <c r="F1967" s="13" t="s">
        <v>58</v>
      </c>
      <c r="G1967" s="13"/>
      <c r="H1967" s="13" t="s">
        <v>61</v>
      </c>
      <c r="I1967" s="13" t="s">
        <v>937</v>
      </c>
      <c r="J1967" s="13" t="str">
        <f>_xlfn.XLOOKUP(UPPER(TRIM(I1967)),Sheet19!$A:$A,Sheet19!$B:$B,"")</f>
        <v>KRA</v>
      </c>
      <c r="K1967" s="13" t="s">
        <v>180</v>
      </c>
      <c r="L1967" s="13" t="s">
        <v>1011</v>
      </c>
      <c r="M1967" s="13" t="s">
        <v>447</v>
      </c>
      <c r="N1967" s="6">
        <v>7</v>
      </c>
      <c r="O1967" s="6">
        <v>0</v>
      </c>
      <c r="P1967" s="6">
        <v>0</v>
      </c>
      <c r="Q1967" s="2"/>
      <c r="R1967" s="1"/>
      <c r="S1967">
        <f>IF(COUNTIFS('OTH Preparationet 2024'!$D:$D,$C1967,'OTH Preparationet 2024'!$H:$H,$F1967,'OTH Preparationet 2024'!$M:$M,$H1967,'OTH Preparationet 2024'!$L:$L,$J1967,'OTH Preparationet 2024'!$Q:$Q,"")&gt;0,1,0)</f>
        <v>0</v>
      </c>
    </row>
    <row r="1968" spans="1:19" hidden="1">
      <c r="A1968" s="13" t="s">
        <v>102</v>
      </c>
      <c r="B1968" s="13" t="s">
        <v>103</v>
      </c>
      <c r="C1968" s="13" t="s">
        <v>103</v>
      </c>
      <c r="D1968" s="13" t="s">
        <v>67</v>
      </c>
      <c r="E1968" s="13" t="s">
        <v>57</v>
      </c>
      <c r="F1968" s="13" t="s">
        <v>58</v>
      </c>
      <c r="G1968" s="13"/>
      <c r="H1968" s="13" t="s">
        <v>61</v>
      </c>
      <c r="I1968" s="13" t="s">
        <v>883</v>
      </c>
      <c r="J1968" s="13" t="str">
        <f>_xlfn.XLOOKUP(UPPER(TRIM(I1968)),Sheet19!$A:$A,Sheet19!$B:$B,"")</f>
        <v>LIE</v>
      </c>
      <c r="K1968" s="13" t="s">
        <v>180</v>
      </c>
      <c r="L1968" s="13" t="s">
        <v>1011</v>
      </c>
      <c r="M1968" s="13" t="s">
        <v>447</v>
      </c>
      <c r="N1968" s="6">
        <v>256</v>
      </c>
      <c r="O1968" s="6">
        <v>0</v>
      </c>
      <c r="P1968" s="6">
        <v>0</v>
      </c>
      <c r="Q1968" s="2"/>
      <c r="R1968" s="1"/>
      <c r="S1968">
        <f>IF(COUNTIFS('OTH Preparationet 2024'!$D:$D,$C1968,'OTH Preparationet 2024'!$H:$H,$F1968,'OTH Preparationet 2024'!$M:$M,$H1968,'OTH Preparationet 2024'!$L:$L,$J1968,'OTH Preparationet 2024'!$Q:$Q,"")&gt;0,1,0)</f>
        <v>0</v>
      </c>
    </row>
    <row r="1969" spans="1:19" hidden="1">
      <c r="A1969" s="13" t="s">
        <v>102</v>
      </c>
      <c r="B1969" s="13" t="s">
        <v>103</v>
      </c>
      <c r="C1969" s="13" t="s">
        <v>103</v>
      </c>
      <c r="D1969" s="13" t="s">
        <v>67</v>
      </c>
      <c r="E1969" s="13" t="s">
        <v>57</v>
      </c>
      <c r="F1969" s="13" t="s">
        <v>58</v>
      </c>
      <c r="G1969" s="13"/>
      <c r="H1969" s="13" t="s">
        <v>61</v>
      </c>
      <c r="I1969" s="13" t="s">
        <v>868</v>
      </c>
      <c r="J1969" s="13" t="str">
        <f>_xlfn.XLOOKUP(UPPER(TRIM(I1969)),Sheet19!$A:$A,Sheet19!$B:$B,"")</f>
        <v>LIU</v>
      </c>
      <c r="K1969" s="13" t="s">
        <v>180</v>
      </c>
      <c r="L1969" s="13" t="s">
        <v>1011</v>
      </c>
      <c r="M1969" s="13" t="s">
        <v>447</v>
      </c>
      <c r="N1969" s="6">
        <v>21</v>
      </c>
      <c r="O1969" s="6">
        <v>0</v>
      </c>
      <c r="P1969" s="6">
        <v>0</v>
      </c>
      <c r="Q1969" s="2"/>
      <c r="R1969" s="1"/>
      <c r="S1969">
        <f>IF(COUNTIFS('OTH Preparationet 2024'!$D:$D,$C1969,'OTH Preparationet 2024'!$H:$H,$F1969,'OTH Preparationet 2024'!$M:$M,$H1969,'OTH Preparationet 2024'!$L:$L,$J1969,'OTH Preparationet 2024'!$Q:$Q,"")&gt;0,1,0)</f>
        <v>0</v>
      </c>
    </row>
    <row r="1970" spans="1:19" hidden="1">
      <c r="A1970" s="13" t="s">
        <v>102</v>
      </c>
      <c r="B1970" s="13" t="s">
        <v>103</v>
      </c>
      <c r="C1970" s="13" t="s">
        <v>103</v>
      </c>
      <c r="D1970" s="13" t="s">
        <v>67</v>
      </c>
      <c r="E1970" s="13" t="s">
        <v>57</v>
      </c>
      <c r="F1970" s="13" t="s">
        <v>58</v>
      </c>
      <c r="G1970" s="13"/>
      <c r="H1970" s="13" t="s">
        <v>61</v>
      </c>
      <c r="I1970" s="13" t="s">
        <v>858</v>
      </c>
      <c r="J1970" s="13" t="str">
        <f>_xlfn.XLOOKUP(UPPER(TRIM(I1970)),Sheet19!$A:$A,Sheet19!$B:$B,"")</f>
        <v>NEW</v>
      </c>
      <c r="K1970" s="13" t="s">
        <v>180</v>
      </c>
      <c r="L1970" s="13" t="s">
        <v>1011</v>
      </c>
      <c r="M1970" s="13" t="s">
        <v>447</v>
      </c>
      <c r="N1970" s="6">
        <v>7</v>
      </c>
      <c r="O1970" s="6">
        <v>0</v>
      </c>
      <c r="P1970" s="6">
        <v>0</v>
      </c>
      <c r="Q1970" s="2"/>
      <c r="R1970" s="1"/>
      <c r="S1970">
        <f>IF(COUNTIFS('OTH Preparationet 2024'!$D:$D,$C1970,'OTH Preparationet 2024'!$H:$H,$F1970,'OTH Preparationet 2024'!$M:$M,$H1970,'OTH Preparationet 2024'!$L:$L,$J1970,'OTH Preparationet 2024'!$Q:$Q,"")&gt;0,1,0)</f>
        <v>0</v>
      </c>
    </row>
    <row r="1971" spans="1:19" hidden="1">
      <c r="A1971" s="13" t="s">
        <v>102</v>
      </c>
      <c r="B1971" s="13" t="s">
        <v>103</v>
      </c>
      <c r="C1971" s="13" t="s">
        <v>103</v>
      </c>
      <c r="D1971" s="13" t="s">
        <v>67</v>
      </c>
      <c r="E1971" s="13" t="s">
        <v>57</v>
      </c>
      <c r="F1971" s="13" t="s">
        <v>58</v>
      </c>
      <c r="G1971" s="13"/>
      <c r="H1971" s="13" t="s">
        <v>61</v>
      </c>
      <c r="I1971" s="13" t="s">
        <v>863</v>
      </c>
      <c r="J1971" s="13" t="str">
        <f>_xlfn.XLOOKUP(UPPER(TRIM(I1971)),Sheet19!$A:$A,Sheet19!$B:$B,"")</f>
        <v>SNY</v>
      </c>
      <c r="K1971" s="13" t="s">
        <v>180</v>
      </c>
      <c r="L1971" s="13" t="s">
        <v>1011</v>
      </c>
      <c r="M1971" s="13" t="s">
        <v>447</v>
      </c>
      <c r="N1971" s="6">
        <v>7</v>
      </c>
      <c r="O1971" s="6">
        <v>0</v>
      </c>
      <c r="P1971" s="6">
        <v>0</v>
      </c>
      <c r="Q1971" s="2"/>
      <c r="R1971" s="1"/>
      <c r="S1971">
        <f>IF(COUNTIFS('OTH Preparationet 2024'!$D:$D,$C1971,'OTH Preparationet 2024'!$H:$H,$F1971,'OTH Preparationet 2024'!$M:$M,$H1971,'OTH Preparationet 2024'!$L:$L,$J1971,'OTH Preparationet 2024'!$Q:$Q,"")&gt;0,1,0)</f>
        <v>0</v>
      </c>
    </row>
    <row r="1972" spans="1:19" hidden="1">
      <c r="A1972" s="13" t="s">
        <v>102</v>
      </c>
      <c r="B1972" s="13" t="s">
        <v>103</v>
      </c>
      <c r="C1972" s="13" t="s">
        <v>103</v>
      </c>
      <c r="D1972" s="13" t="s">
        <v>67</v>
      </c>
      <c r="E1972" s="13" t="s">
        <v>57</v>
      </c>
      <c r="F1972" s="13" t="s">
        <v>58</v>
      </c>
      <c r="G1972" s="13"/>
      <c r="H1972" s="13" t="s">
        <v>61</v>
      </c>
      <c r="I1972" s="13" t="s">
        <v>179</v>
      </c>
      <c r="J1972" s="13" t="str">
        <f>_xlfn.XLOOKUP(UPPER(TRIM(I1972)),Sheet19!$A:$A,Sheet19!$B:$B,"")</f>
        <v>VCE</v>
      </c>
      <c r="K1972" s="13" t="s">
        <v>180</v>
      </c>
      <c r="L1972" s="13" t="s">
        <v>1011</v>
      </c>
      <c r="M1972" s="13" t="s">
        <v>447</v>
      </c>
      <c r="N1972" s="6">
        <v>246</v>
      </c>
      <c r="O1972" s="6">
        <v>0</v>
      </c>
      <c r="P1972" s="6">
        <v>0</v>
      </c>
      <c r="Q1972" s="2"/>
      <c r="R1972" s="1"/>
      <c r="S1972">
        <f>IF(COUNTIFS('OTH Preparationet 2024'!$D:$D,$C1972,'OTH Preparationet 2024'!$H:$H,$F1972,'OTH Preparationet 2024'!$M:$M,$H1972,'OTH Preparationet 2024'!$L:$L,$J1972,'OTH Preparationet 2024'!$Q:$Q,"")&gt;0,1,0)</f>
        <v>0</v>
      </c>
    </row>
    <row r="1973" spans="1:19" hidden="1">
      <c r="A1973" s="13" t="s">
        <v>102</v>
      </c>
      <c r="B1973" s="13" t="s">
        <v>103</v>
      </c>
      <c r="C1973" s="13" t="s">
        <v>103</v>
      </c>
      <c r="D1973" s="13" t="s">
        <v>67</v>
      </c>
      <c r="E1973" s="13" t="s">
        <v>57</v>
      </c>
      <c r="F1973" s="13" t="s">
        <v>58</v>
      </c>
      <c r="G1973" s="13"/>
      <c r="H1973" s="13" t="s">
        <v>61</v>
      </c>
      <c r="I1973" s="13" t="s">
        <v>870</v>
      </c>
      <c r="J1973" s="13" t="str">
        <f>_xlfn.XLOOKUP(UPPER(TRIM(I1973)),Sheet19!$A:$A,Sheet19!$B:$B,"")</f>
        <v>WAN</v>
      </c>
      <c r="K1973" s="13" t="s">
        <v>180</v>
      </c>
      <c r="L1973" s="13" t="s">
        <v>1011</v>
      </c>
      <c r="M1973" s="13" t="s">
        <v>447</v>
      </c>
      <c r="N1973" s="6">
        <v>5</v>
      </c>
      <c r="O1973" s="6">
        <v>0</v>
      </c>
      <c r="P1973" s="6">
        <v>0</v>
      </c>
      <c r="Q1973" s="2"/>
      <c r="R1973" s="1"/>
      <c r="S1973">
        <f>IF(COUNTIFS('OTH Preparationet 2024'!$D:$D,$C1973,'OTH Preparationet 2024'!$H:$H,$F1973,'OTH Preparationet 2024'!$M:$M,$H1973,'OTH Preparationet 2024'!$L:$L,$J1973,'OTH Preparationet 2024'!$Q:$Q,"")&gt;0,1,0)</f>
        <v>0</v>
      </c>
    </row>
    <row r="1974" spans="1:19" hidden="1">
      <c r="A1974" s="13" t="s">
        <v>104</v>
      </c>
      <c r="B1974" s="13" t="s">
        <v>105</v>
      </c>
      <c r="C1974" s="13" t="s">
        <v>105</v>
      </c>
      <c r="D1974" s="13" t="s">
        <v>67</v>
      </c>
      <c r="E1974" s="13" t="s">
        <v>30</v>
      </c>
      <c r="F1974" s="13" t="s">
        <v>31</v>
      </c>
      <c r="G1974" s="13"/>
      <c r="H1974" s="13" t="s">
        <v>20</v>
      </c>
      <c r="I1974" s="13" t="s">
        <v>1010</v>
      </c>
      <c r="J1974" s="13" t="str">
        <f>_xlfn.XLOOKUP(UPPER(TRIM(I1974)),Sheet19!$A:$A,Sheet19!$B:$B,"")</f>
        <v/>
      </c>
      <c r="K1974" s="13" t="s">
        <v>180</v>
      </c>
      <c r="L1974" s="13" t="s">
        <v>1011</v>
      </c>
      <c r="M1974" s="13" t="s">
        <v>447</v>
      </c>
      <c r="N1974" s="6">
        <v>0</v>
      </c>
      <c r="O1974" s="6">
        <v>0</v>
      </c>
      <c r="P1974" s="6">
        <v>0</v>
      </c>
      <c r="Q1974" s="2"/>
      <c r="R1974" s="1"/>
      <c r="S1974">
        <f>IF(COUNTIFS('OTH Preparationet 2024'!$D:$D,$C1974,'OTH Preparationet 2024'!$H:$H,$F1974,'OTH Preparationet 2024'!$M:$M,$H1974,'OTH Preparationet 2024'!$L:$L,$J1974,'OTH Preparationet 2024'!$Q:$Q,"")&gt;0,1,0)</f>
        <v>0</v>
      </c>
    </row>
    <row r="1975" spans="1:19" ht="15">
      <c r="A1975" s="13" t="s">
        <v>104</v>
      </c>
      <c r="B1975" s="13" t="s">
        <v>105</v>
      </c>
      <c r="C1975" s="13" t="s">
        <v>105</v>
      </c>
      <c r="D1975" s="13" t="s">
        <v>67</v>
      </c>
      <c r="E1975" s="13" t="s">
        <v>30</v>
      </c>
      <c r="F1975" s="13" t="s">
        <v>31</v>
      </c>
      <c r="G1975" s="13"/>
      <c r="H1975" s="13"/>
      <c r="I1975" s="13" t="s">
        <v>1010</v>
      </c>
      <c r="J1975" s="41" t="s">
        <v>1025</v>
      </c>
      <c r="K1975" s="13"/>
      <c r="L1975" s="13" t="s">
        <v>1011</v>
      </c>
      <c r="M1975" s="13" t="s">
        <v>447</v>
      </c>
      <c r="N1975" s="6">
        <v>19</v>
      </c>
      <c r="O1975" s="6">
        <v>0</v>
      </c>
      <c r="P1975" s="6">
        <v>0</v>
      </c>
      <c r="Q1975" s="2"/>
      <c r="R1975" s="1"/>
      <c r="S1975">
        <f>IF(COUNTIFS('OTH Preparationet 2024'!$D:$D,$C1975,'OTH Preparationet 2024'!$H:$H,$F1975,'OTH Preparationet 2024'!$M:$M,$H1975,'OTH Preparationet 2024'!$L:$L,$J1975,'OTH Preparationet 2024'!$Q:$Q,"")&gt;0,1,0)</f>
        <v>0</v>
      </c>
    </row>
    <row r="1976" spans="1:19" hidden="1">
      <c r="A1976" s="13" t="s">
        <v>104</v>
      </c>
      <c r="B1976" s="13" t="s">
        <v>105</v>
      </c>
      <c r="C1976" s="13" t="s">
        <v>105</v>
      </c>
      <c r="D1976" s="13" t="s">
        <v>67</v>
      </c>
      <c r="E1976" s="13" t="s">
        <v>30</v>
      </c>
      <c r="F1976" s="13" t="s">
        <v>31</v>
      </c>
      <c r="G1976" s="13"/>
      <c r="H1976" s="13" t="s">
        <v>20</v>
      </c>
      <c r="I1976" s="13" t="s">
        <v>179</v>
      </c>
      <c r="J1976" s="13" t="str">
        <f>_xlfn.XLOOKUP(UPPER(TRIM(I1976)),Sheet19!$A:$A,Sheet19!$B:$B,"")</f>
        <v>VCE</v>
      </c>
      <c r="K1976" s="13" t="s">
        <v>180</v>
      </c>
      <c r="L1976" s="13" t="s">
        <v>1011</v>
      </c>
      <c r="M1976" s="13" t="s">
        <v>447</v>
      </c>
      <c r="N1976" s="6">
        <v>0</v>
      </c>
      <c r="O1976" s="6">
        <v>0</v>
      </c>
      <c r="P1976" s="6">
        <v>0</v>
      </c>
      <c r="Q1976" s="2"/>
      <c r="R1976" s="1"/>
      <c r="S1976">
        <f>IF(COUNTIFS('OTH Preparationet 2024'!$D:$D,$C1976,'OTH Preparationet 2024'!$H:$H,$F1976,'OTH Preparationet 2024'!$M:$M,$H1976,'OTH Preparationet 2024'!$L:$L,$J1976,'OTH Preparationet 2024'!$Q:$Q,"")&gt;0,1,0)</f>
        <v>0</v>
      </c>
    </row>
    <row r="1977" spans="1:19">
      <c r="A1977" s="13" t="s">
        <v>104</v>
      </c>
      <c r="B1977" s="13" t="s">
        <v>105</v>
      </c>
      <c r="C1977" s="13" t="s">
        <v>105</v>
      </c>
      <c r="D1977" s="13" t="s">
        <v>67</v>
      </c>
      <c r="E1977" s="13" t="s">
        <v>30</v>
      </c>
      <c r="F1977" s="13" t="s">
        <v>31</v>
      </c>
      <c r="G1977" s="13"/>
      <c r="H1977" s="13"/>
      <c r="I1977" s="13" t="s">
        <v>179</v>
      </c>
      <c r="J1977" s="13" t="str">
        <f>_xlfn.XLOOKUP(UPPER(TRIM(I1977)),Sheet19!$A:$A,Sheet19!$B:$B,"")</f>
        <v>VCE</v>
      </c>
      <c r="K1977" s="13"/>
      <c r="L1977" s="13" t="s">
        <v>1011</v>
      </c>
      <c r="M1977" s="13" t="s">
        <v>447</v>
      </c>
      <c r="N1977" s="6">
        <v>1</v>
      </c>
      <c r="O1977" s="6">
        <v>0</v>
      </c>
      <c r="P1977" s="6">
        <v>0</v>
      </c>
      <c r="Q1977" s="2"/>
      <c r="R1977" s="1"/>
      <c r="S1977">
        <f>IF(COUNTIFS('OTH Preparationet 2024'!$D:$D,$C1977,'OTH Preparationet 2024'!$H:$H,$F1977,'OTH Preparationet 2024'!$M:$M,$H1977,'OTH Preparationet 2024'!$L:$L,$J1977,'OTH Preparationet 2024'!$Q:$Q,"")&gt;0,1,0)</f>
        <v>0</v>
      </c>
    </row>
    <row r="1978" spans="1:19" hidden="1">
      <c r="A1978" s="13" t="s">
        <v>104</v>
      </c>
      <c r="B1978" s="13" t="s">
        <v>105</v>
      </c>
      <c r="C1978" s="13" t="s">
        <v>105</v>
      </c>
      <c r="D1978" s="13" t="s">
        <v>67</v>
      </c>
      <c r="E1978" s="13" t="s">
        <v>32</v>
      </c>
      <c r="F1978" s="13" t="s">
        <v>33</v>
      </c>
      <c r="G1978" s="13"/>
      <c r="H1978" s="13" t="s">
        <v>20</v>
      </c>
      <c r="I1978" s="13" t="s">
        <v>1010</v>
      </c>
      <c r="J1978" s="13" t="str">
        <f>_xlfn.XLOOKUP(UPPER(TRIM(I1978)),Sheet19!$A:$A,Sheet19!$B:$B,"")</f>
        <v/>
      </c>
      <c r="K1978" s="13" t="s">
        <v>180</v>
      </c>
      <c r="L1978" s="13" t="s">
        <v>1011</v>
      </c>
      <c r="M1978" s="13" t="s">
        <v>447</v>
      </c>
      <c r="N1978" s="6">
        <v>0</v>
      </c>
      <c r="O1978" s="6">
        <v>0</v>
      </c>
      <c r="P1978" s="6">
        <v>0</v>
      </c>
      <c r="Q1978" s="2"/>
      <c r="R1978" s="1"/>
      <c r="S1978">
        <f>IF(COUNTIFS('OTH Preparationet 2024'!$D:$D,$C1978,'OTH Preparationet 2024'!$H:$H,$F1978,'OTH Preparationet 2024'!$M:$M,$H1978,'OTH Preparationet 2024'!$L:$L,$J1978,'OTH Preparationet 2024'!$Q:$Q,"")&gt;0,1,0)</f>
        <v>0</v>
      </c>
    </row>
    <row r="1979" spans="1:19" ht="15">
      <c r="A1979" s="13" t="s">
        <v>104</v>
      </c>
      <c r="B1979" s="13" t="s">
        <v>105</v>
      </c>
      <c r="C1979" s="13" t="s">
        <v>105</v>
      </c>
      <c r="D1979" s="13" t="s">
        <v>67</v>
      </c>
      <c r="E1979" s="13" t="s">
        <v>32</v>
      </c>
      <c r="F1979" s="13" t="s">
        <v>33</v>
      </c>
      <c r="G1979" s="13"/>
      <c r="H1979" s="13"/>
      <c r="I1979" s="13" t="s">
        <v>1010</v>
      </c>
      <c r="J1979" s="41" t="s">
        <v>1025</v>
      </c>
      <c r="K1979" s="13"/>
      <c r="L1979" s="13" t="s">
        <v>1011</v>
      </c>
      <c r="M1979" s="13" t="s">
        <v>447</v>
      </c>
      <c r="N1979" s="6">
        <v>4</v>
      </c>
      <c r="O1979" s="6">
        <v>0</v>
      </c>
      <c r="P1979" s="6">
        <v>0</v>
      </c>
      <c r="Q1979" s="2"/>
      <c r="R1979" s="1"/>
      <c r="S1979">
        <f>IF(COUNTIFS('OTH Preparationet 2024'!$D:$D,$C1979,'OTH Preparationet 2024'!$H:$H,$F1979,'OTH Preparationet 2024'!$M:$M,$H1979,'OTH Preparationet 2024'!$L:$L,$J1979,'OTH Preparationet 2024'!$Q:$Q,"")&gt;0,1,0)</f>
        <v>0</v>
      </c>
    </row>
    <row r="1980" spans="1:19" hidden="1">
      <c r="A1980" s="13" t="s">
        <v>104</v>
      </c>
      <c r="B1980" s="13" t="s">
        <v>105</v>
      </c>
      <c r="C1980" s="13" t="s">
        <v>105</v>
      </c>
      <c r="D1980" s="13" t="s">
        <v>67</v>
      </c>
      <c r="E1980" s="13" t="s">
        <v>32</v>
      </c>
      <c r="F1980" s="13" t="s">
        <v>33</v>
      </c>
      <c r="G1980" s="13"/>
      <c r="H1980" s="13" t="s">
        <v>20</v>
      </c>
      <c r="I1980" s="13" t="s">
        <v>855</v>
      </c>
      <c r="J1980" s="13" t="str">
        <f>_xlfn.XLOOKUP(UPPER(TRIM(I1980)),Sheet19!$A:$A,Sheet19!$B:$B,"")</f>
        <v>KOM</v>
      </c>
      <c r="K1980" s="13" t="s">
        <v>180</v>
      </c>
      <c r="L1980" s="13" t="s">
        <v>1011</v>
      </c>
      <c r="M1980" s="13" t="s">
        <v>447</v>
      </c>
      <c r="N1980" s="6">
        <v>0</v>
      </c>
      <c r="O1980" s="6">
        <v>0</v>
      </c>
      <c r="P1980" s="6">
        <v>0</v>
      </c>
      <c r="Q1980" s="2"/>
      <c r="R1980" s="1"/>
      <c r="S1980">
        <f>IF(COUNTIFS('OTH Preparationet 2024'!$D:$D,$C1980,'OTH Preparationet 2024'!$H:$H,$F1980,'OTH Preparationet 2024'!$M:$M,$H1980,'OTH Preparationet 2024'!$L:$L,$J1980,'OTH Preparationet 2024'!$Q:$Q,"")&gt;0,1,0)</f>
        <v>0</v>
      </c>
    </row>
    <row r="1981" spans="1:19">
      <c r="A1981" s="13" t="s">
        <v>104</v>
      </c>
      <c r="B1981" s="13" t="s">
        <v>105</v>
      </c>
      <c r="C1981" s="13" t="s">
        <v>105</v>
      </c>
      <c r="D1981" s="13" t="s">
        <v>67</v>
      </c>
      <c r="E1981" s="13" t="s">
        <v>32</v>
      </c>
      <c r="F1981" s="13" t="s">
        <v>33</v>
      </c>
      <c r="G1981" s="13"/>
      <c r="H1981" s="13"/>
      <c r="I1981" s="13" t="s">
        <v>855</v>
      </c>
      <c r="J1981" s="13" t="str">
        <f>_xlfn.XLOOKUP(UPPER(TRIM(I1981)),Sheet19!$A:$A,Sheet19!$B:$B,"")</f>
        <v>KOM</v>
      </c>
      <c r="K1981" s="13"/>
      <c r="L1981" s="13" t="s">
        <v>1011</v>
      </c>
      <c r="M1981" s="13" t="s">
        <v>447</v>
      </c>
      <c r="N1981" s="6">
        <v>2</v>
      </c>
      <c r="O1981" s="6">
        <v>0</v>
      </c>
      <c r="P1981" s="6">
        <v>0</v>
      </c>
      <c r="Q1981" s="2"/>
      <c r="R1981" s="1"/>
      <c r="S1981">
        <f>IF(COUNTIFS('OTH Preparationet 2024'!$D:$D,$C1981,'OTH Preparationet 2024'!$H:$H,$F1981,'OTH Preparationet 2024'!$M:$M,$H1981,'OTH Preparationet 2024'!$L:$L,$J1981,'OTH Preparationet 2024'!$Q:$Q,"")&gt;0,1,0)</f>
        <v>0</v>
      </c>
    </row>
    <row r="1982" spans="1:19" hidden="1">
      <c r="A1982" s="13" t="s">
        <v>104</v>
      </c>
      <c r="B1982" s="13" t="s">
        <v>105</v>
      </c>
      <c r="C1982" s="13" t="s">
        <v>105</v>
      </c>
      <c r="D1982" s="13" t="s">
        <v>67</v>
      </c>
      <c r="E1982" s="13" t="s">
        <v>42</v>
      </c>
      <c r="F1982" s="13" t="s">
        <v>43</v>
      </c>
      <c r="G1982" s="13"/>
      <c r="H1982" s="13" t="s">
        <v>20</v>
      </c>
      <c r="I1982" s="13" t="s">
        <v>846</v>
      </c>
      <c r="J1982" s="13" t="str">
        <f>_xlfn.XLOOKUP(UPPER(TRIM(I1982)),Sheet19!$A:$A,Sheet19!$B:$B,"")</f>
        <v>CAS</v>
      </c>
      <c r="K1982" s="13" t="s">
        <v>180</v>
      </c>
      <c r="L1982" s="13" t="s">
        <v>1011</v>
      </c>
      <c r="M1982" s="13" t="s">
        <v>447</v>
      </c>
      <c r="N1982" s="6">
        <v>0</v>
      </c>
      <c r="O1982" s="6">
        <v>0</v>
      </c>
      <c r="P1982" s="6">
        <v>0</v>
      </c>
      <c r="Q1982" s="2"/>
      <c r="R1982" s="1"/>
      <c r="S1982">
        <f>IF(COUNTIFS('OTH Preparationet 2024'!$D:$D,$C1982,'OTH Preparationet 2024'!$H:$H,$F1982,'OTH Preparationet 2024'!$M:$M,$H1982,'OTH Preparationet 2024'!$L:$L,$J1982,'OTH Preparationet 2024'!$Q:$Q,"")&gt;0,1,0)</f>
        <v>0</v>
      </c>
    </row>
    <row r="1983" spans="1:19">
      <c r="A1983" s="13" t="s">
        <v>104</v>
      </c>
      <c r="B1983" s="13" t="s">
        <v>105</v>
      </c>
      <c r="C1983" s="13" t="s">
        <v>105</v>
      </c>
      <c r="D1983" s="13" t="s">
        <v>67</v>
      </c>
      <c r="E1983" s="13" t="s">
        <v>42</v>
      </c>
      <c r="F1983" s="13" t="s">
        <v>43</v>
      </c>
      <c r="G1983" s="13"/>
      <c r="H1983" s="13"/>
      <c r="I1983" s="13" t="s">
        <v>846</v>
      </c>
      <c r="J1983" s="13" t="str">
        <f>_xlfn.XLOOKUP(UPPER(TRIM(I1983)),Sheet19!$A:$A,Sheet19!$B:$B,"")</f>
        <v>CAS</v>
      </c>
      <c r="K1983" s="13"/>
      <c r="L1983" s="13" t="s">
        <v>1011</v>
      </c>
      <c r="M1983" s="13" t="s">
        <v>447</v>
      </c>
      <c r="N1983" s="6">
        <v>2</v>
      </c>
      <c r="O1983" s="6">
        <v>0</v>
      </c>
      <c r="P1983" s="6">
        <v>0</v>
      </c>
      <c r="Q1983" s="2"/>
      <c r="R1983" s="1"/>
      <c r="S1983">
        <f>IF(COUNTIFS('OTH Preparationet 2024'!$D:$D,$C1983,'OTH Preparationet 2024'!$H:$H,$F1983,'OTH Preparationet 2024'!$M:$M,$H1983,'OTH Preparationet 2024'!$L:$L,$J1983,'OTH Preparationet 2024'!$Q:$Q,"")&gt;0,1,0)</f>
        <v>0</v>
      </c>
    </row>
    <row r="1984" spans="1:19" hidden="1">
      <c r="A1984" s="13" t="s">
        <v>104</v>
      </c>
      <c r="B1984" s="13" t="s">
        <v>105</v>
      </c>
      <c r="C1984" s="13" t="s">
        <v>105</v>
      </c>
      <c r="D1984" s="13" t="s">
        <v>67</v>
      </c>
      <c r="E1984" s="13" t="s">
        <v>42</v>
      </c>
      <c r="F1984" s="13" t="s">
        <v>43</v>
      </c>
      <c r="G1984" s="13"/>
      <c r="H1984" s="13" t="s">
        <v>20</v>
      </c>
      <c r="I1984" s="13" t="s">
        <v>1010</v>
      </c>
      <c r="J1984" s="13" t="str">
        <f>_xlfn.XLOOKUP(UPPER(TRIM(I1984)),Sheet19!$A:$A,Sheet19!$B:$B,"")</f>
        <v/>
      </c>
      <c r="K1984" s="13" t="s">
        <v>180</v>
      </c>
      <c r="L1984" s="13" t="s">
        <v>1011</v>
      </c>
      <c r="M1984" s="13" t="s">
        <v>447</v>
      </c>
      <c r="N1984" s="6">
        <v>0</v>
      </c>
      <c r="O1984" s="6">
        <v>0</v>
      </c>
      <c r="P1984" s="6">
        <v>0</v>
      </c>
      <c r="Q1984" s="2"/>
      <c r="R1984" s="1"/>
      <c r="S1984">
        <f>IF(COUNTIFS('OTH Preparationet 2024'!$D:$D,$C1984,'OTH Preparationet 2024'!$H:$H,$F1984,'OTH Preparationet 2024'!$M:$M,$H1984,'OTH Preparationet 2024'!$L:$L,$J1984,'OTH Preparationet 2024'!$Q:$Q,"")&gt;0,1,0)</f>
        <v>0</v>
      </c>
    </row>
    <row r="1985" spans="1:19" ht="15">
      <c r="A1985" s="13" t="s">
        <v>104</v>
      </c>
      <c r="B1985" s="13" t="s">
        <v>105</v>
      </c>
      <c r="C1985" s="13" t="s">
        <v>105</v>
      </c>
      <c r="D1985" s="13" t="s">
        <v>67</v>
      </c>
      <c r="E1985" s="13" t="s">
        <v>42</v>
      </c>
      <c r="F1985" s="13" t="s">
        <v>43</v>
      </c>
      <c r="G1985" s="13"/>
      <c r="H1985" s="13"/>
      <c r="I1985" s="13" t="s">
        <v>1010</v>
      </c>
      <c r="J1985" s="41" t="s">
        <v>1025</v>
      </c>
      <c r="K1985" s="13"/>
      <c r="L1985" s="13" t="s">
        <v>1011</v>
      </c>
      <c r="M1985" s="13" t="s">
        <v>447</v>
      </c>
      <c r="N1985" s="6">
        <v>7</v>
      </c>
      <c r="O1985" s="6">
        <v>0</v>
      </c>
      <c r="P1985" s="6">
        <v>0</v>
      </c>
      <c r="Q1985" s="2"/>
      <c r="R1985" s="1"/>
      <c r="S1985">
        <f>IF(COUNTIFS('OTH Preparationet 2024'!$D:$D,$C1985,'OTH Preparationet 2024'!$H:$H,$F1985,'OTH Preparationet 2024'!$M:$M,$H1985,'OTH Preparationet 2024'!$L:$L,$J1985,'OTH Preparationet 2024'!$Q:$Q,"")&gt;0,1,0)</f>
        <v>0</v>
      </c>
    </row>
    <row r="1986" spans="1:19" hidden="1">
      <c r="A1986" s="13" t="s">
        <v>104</v>
      </c>
      <c r="B1986" s="13" t="s">
        <v>105</v>
      </c>
      <c r="C1986" s="13" t="s">
        <v>105</v>
      </c>
      <c r="D1986" s="13" t="s">
        <v>67</v>
      </c>
      <c r="E1986" s="13" t="s">
        <v>42</v>
      </c>
      <c r="F1986" s="13" t="s">
        <v>43</v>
      </c>
      <c r="G1986" s="13"/>
      <c r="H1986" s="13" t="s">
        <v>20</v>
      </c>
      <c r="I1986" s="13" t="s">
        <v>855</v>
      </c>
      <c r="J1986" s="13" t="str">
        <f>_xlfn.XLOOKUP(UPPER(TRIM(I1986)),Sheet19!$A:$A,Sheet19!$B:$B,"")</f>
        <v>KOM</v>
      </c>
      <c r="K1986" s="13" t="s">
        <v>180</v>
      </c>
      <c r="L1986" s="13" t="s">
        <v>1011</v>
      </c>
      <c r="M1986" s="13" t="s">
        <v>447</v>
      </c>
      <c r="N1986" s="6">
        <v>0</v>
      </c>
      <c r="O1986" s="6">
        <v>0</v>
      </c>
      <c r="P1986" s="6">
        <v>0</v>
      </c>
      <c r="Q1986" s="2"/>
      <c r="R1986" s="1"/>
      <c r="S1986">
        <f>IF(COUNTIFS('OTH Preparationet 2024'!$D:$D,$C1986,'OTH Preparationet 2024'!$H:$H,$F1986,'OTH Preparationet 2024'!$M:$M,$H1986,'OTH Preparationet 2024'!$L:$L,$J1986,'OTH Preparationet 2024'!$Q:$Q,"")&gt;0,1,0)</f>
        <v>0</v>
      </c>
    </row>
    <row r="1987" spans="1:19">
      <c r="A1987" s="13" t="s">
        <v>104</v>
      </c>
      <c r="B1987" s="13" t="s">
        <v>105</v>
      </c>
      <c r="C1987" s="13" t="s">
        <v>105</v>
      </c>
      <c r="D1987" s="13" t="s">
        <v>67</v>
      </c>
      <c r="E1987" s="13" t="s">
        <v>42</v>
      </c>
      <c r="F1987" s="13" t="s">
        <v>43</v>
      </c>
      <c r="G1987" s="13"/>
      <c r="H1987" s="13"/>
      <c r="I1987" s="13" t="s">
        <v>855</v>
      </c>
      <c r="J1987" s="13" t="str">
        <f>_xlfn.XLOOKUP(UPPER(TRIM(I1987)),Sheet19!$A:$A,Sheet19!$B:$B,"")</f>
        <v>KOM</v>
      </c>
      <c r="K1987" s="13"/>
      <c r="L1987" s="13" t="s">
        <v>1011</v>
      </c>
      <c r="M1987" s="13" t="s">
        <v>447</v>
      </c>
      <c r="N1987" s="6">
        <v>2</v>
      </c>
      <c r="O1987" s="6">
        <v>0</v>
      </c>
      <c r="P1987" s="6">
        <v>0</v>
      </c>
      <c r="Q1987" s="2"/>
      <c r="R1987" s="1"/>
      <c r="S1987">
        <f>IF(COUNTIFS('OTH Preparationet 2024'!$D:$D,$C1987,'OTH Preparationet 2024'!$H:$H,$F1987,'OTH Preparationet 2024'!$M:$M,$H1987,'OTH Preparationet 2024'!$L:$L,$J1987,'OTH Preparationet 2024'!$Q:$Q,"")&gt;0,1,0)</f>
        <v>0</v>
      </c>
    </row>
    <row r="1988" spans="1:19">
      <c r="A1988" s="13" t="s">
        <v>104</v>
      </c>
      <c r="B1988" s="13" t="s">
        <v>105</v>
      </c>
      <c r="C1988" s="13" t="s">
        <v>105</v>
      </c>
      <c r="D1988" s="13" t="s">
        <v>67</v>
      </c>
      <c r="E1988" s="13" t="s">
        <v>48</v>
      </c>
      <c r="F1988" s="13" t="s">
        <v>49</v>
      </c>
      <c r="G1988" s="13"/>
      <c r="H1988" s="13"/>
      <c r="I1988" s="13" t="s">
        <v>846</v>
      </c>
      <c r="J1988" s="13" t="str">
        <f>_xlfn.XLOOKUP(UPPER(TRIM(I1988)),Sheet19!$A:$A,Sheet19!$B:$B,"")</f>
        <v>CAS</v>
      </c>
      <c r="K1988" s="13"/>
      <c r="L1988" s="13" t="s">
        <v>1011</v>
      </c>
      <c r="M1988" s="13" t="s">
        <v>447</v>
      </c>
      <c r="N1988" s="6">
        <v>16</v>
      </c>
      <c r="O1988" s="6">
        <v>0</v>
      </c>
      <c r="P1988" s="6">
        <v>0</v>
      </c>
      <c r="Q1988" s="2"/>
      <c r="R1988" s="1"/>
      <c r="S1988">
        <f>IF(COUNTIFS('OTH Preparationet 2024'!$D:$D,$C1988,'OTH Preparationet 2024'!$H:$H,$F1988,'OTH Preparationet 2024'!$M:$M,$H1988,'OTH Preparationet 2024'!$L:$L,$J1988,'OTH Preparationet 2024'!$Q:$Q,"")&gt;0,1,0)</f>
        <v>0</v>
      </c>
    </row>
    <row r="1989" spans="1:19" ht="15">
      <c r="A1989" s="13" t="s">
        <v>104</v>
      </c>
      <c r="B1989" s="13" t="s">
        <v>105</v>
      </c>
      <c r="C1989" s="13" t="s">
        <v>105</v>
      </c>
      <c r="D1989" s="13" t="s">
        <v>67</v>
      </c>
      <c r="E1989" s="13" t="s">
        <v>48</v>
      </c>
      <c r="F1989" s="13" t="s">
        <v>49</v>
      </c>
      <c r="G1989" s="13"/>
      <c r="H1989" s="13"/>
      <c r="I1989" s="13" t="s">
        <v>1010</v>
      </c>
      <c r="J1989" s="41" t="s">
        <v>1025</v>
      </c>
      <c r="K1989" s="13"/>
      <c r="L1989" s="13" t="s">
        <v>1011</v>
      </c>
      <c r="M1989" s="13" t="s">
        <v>447</v>
      </c>
      <c r="N1989" s="6">
        <v>24</v>
      </c>
      <c r="O1989" s="6">
        <v>0</v>
      </c>
      <c r="P1989" s="6">
        <v>0</v>
      </c>
      <c r="Q1989" s="2"/>
      <c r="R1989" s="1"/>
      <c r="S1989">
        <f>IF(COUNTIFS('OTH Preparationet 2024'!$D:$D,$C1989,'OTH Preparationet 2024'!$H:$H,$F1989,'OTH Preparationet 2024'!$M:$M,$H1989,'OTH Preparationet 2024'!$L:$L,$J1989,'OTH Preparationet 2024'!$Q:$Q,"")&gt;0,1,0)</f>
        <v>0</v>
      </c>
    </row>
    <row r="1990" spans="1:19">
      <c r="A1990" s="13" t="s">
        <v>104</v>
      </c>
      <c r="B1990" s="13" t="s">
        <v>105</v>
      </c>
      <c r="C1990" s="13" t="s">
        <v>105</v>
      </c>
      <c r="D1990" s="13" t="s">
        <v>67</v>
      </c>
      <c r="E1990" s="13" t="s">
        <v>48</v>
      </c>
      <c r="F1990" s="13" t="s">
        <v>49</v>
      </c>
      <c r="G1990" s="13"/>
      <c r="H1990" s="13"/>
      <c r="I1990" s="13" t="s">
        <v>852</v>
      </c>
      <c r="J1990" s="13" t="str">
        <f>_xlfn.XLOOKUP(UPPER(TRIM(I1990)),Sheet19!$A:$A,Sheet19!$B:$B,"")</f>
        <v>JCB</v>
      </c>
      <c r="K1990" s="13"/>
      <c r="L1990" s="13" t="s">
        <v>1011</v>
      </c>
      <c r="M1990" s="13" t="s">
        <v>447</v>
      </c>
      <c r="N1990" s="6">
        <v>47</v>
      </c>
      <c r="O1990" s="6">
        <v>0</v>
      </c>
      <c r="P1990" s="6">
        <v>0</v>
      </c>
      <c r="Q1990" s="2"/>
      <c r="R1990" s="1"/>
      <c r="S1990">
        <f>IF(COUNTIFS('OTH Preparationet 2024'!$D:$D,$C1990,'OTH Preparationet 2024'!$H:$H,$F1990,'OTH Preparationet 2024'!$M:$M,$H1990,'OTH Preparationet 2024'!$L:$L,$J1990,'OTH Preparationet 2024'!$Q:$Q,"")&gt;0,1,0)</f>
        <v>0</v>
      </c>
    </row>
    <row r="1991" spans="1:19">
      <c r="A1991" s="13" t="s">
        <v>104</v>
      </c>
      <c r="B1991" s="13" t="s">
        <v>105</v>
      </c>
      <c r="C1991" s="13" t="s">
        <v>105</v>
      </c>
      <c r="D1991" s="13" t="s">
        <v>67</v>
      </c>
      <c r="E1991" s="13" t="s">
        <v>48</v>
      </c>
      <c r="F1991" s="13" t="s">
        <v>49</v>
      </c>
      <c r="G1991" s="13"/>
      <c r="H1991" s="13"/>
      <c r="I1991" s="13" t="s">
        <v>858</v>
      </c>
      <c r="J1991" s="13" t="str">
        <f>_xlfn.XLOOKUP(UPPER(TRIM(I1991)),Sheet19!$A:$A,Sheet19!$B:$B,"")</f>
        <v>NEW</v>
      </c>
      <c r="K1991" s="13"/>
      <c r="L1991" s="13" t="s">
        <v>1011</v>
      </c>
      <c r="M1991" s="13" t="s">
        <v>447</v>
      </c>
      <c r="N1991" s="6">
        <v>2</v>
      </c>
      <c r="O1991" s="6">
        <v>0</v>
      </c>
      <c r="P1991" s="6">
        <v>0</v>
      </c>
      <c r="Q1991" s="2"/>
      <c r="R1991" s="1"/>
      <c r="S1991">
        <f>IF(COUNTIFS('OTH Preparationet 2024'!$D:$D,$C1991,'OTH Preparationet 2024'!$H:$H,$F1991,'OTH Preparationet 2024'!$M:$M,$H1991,'OTH Preparationet 2024'!$L:$L,$J1991,'OTH Preparationet 2024'!$Q:$Q,"")&gt;0,1,0)</f>
        <v>0</v>
      </c>
    </row>
    <row r="1992" spans="1:19" hidden="1">
      <c r="A1992" s="13" t="s">
        <v>104</v>
      </c>
      <c r="B1992" s="13" t="s">
        <v>105</v>
      </c>
      <c r="C1992" s="13" t="s">
        <v>105</v>
      </c>
      <c r="D1992" s="13" t="s">
        <v>67</v>
      </c>
      <c r="E1992" s="13" t="s">
        <v>50</v>
      </c>
      <c r="F1992" s="13" t="s">
        <v>18</v>
      </c>
      <c r="G1992" s="13"/>
      <c r="H1992" s="13" t="s">
        <v>23</v>
      </c>
      <c r="I1992" s="13" t="s">
        <v>844</v>
      </c>
      <c r="J1992" s="13" t="str">
        <f>_xlfn.XLOOKUP(UPPER(TRIM(I1992)),Sheet19!$A:$A,Sheet19!$B:$B,"")</f>
        <v>BOB</v>
      </c>
      <c r="K1992" s="13" t="s">
        <v>180</v>
      </c>
      <c r="L1992" s="13" t="s">
        <v>1011</v>
      </c>
      <c r="M1992" s="13" t="s">
        <v>447</v>
      </c>
      <c r="N1992" s="6">
        <v>0</v>
      </c>
      <c r="O1992" s="6">
        <v>0</v>
      </c>
      <c r="P1992" s="6">
        <v>0</v>
      </c>
      <c r="Q1992" s="2"/>
      <c r="R1992" s="1"/>
      <c r="S1992">
        <f>IF(COUNTIFS('OTH Preparationet 2024'!$D:$D,$C1992,'OTH Preparationet 2024'!$H:$H,$F1992,'OTH Preparationet 2024'!$M:$M,$H1992,'OTH Preparationet 2024'!$L:$L,$J1992,'OTH Preparationet 2024'!$Q:$Q,"")&gt;0,1,0)</f>
        <v>0</v>
      </c>
    </row>
    <row r="1993" spans="1:19">
      <c r="A1993" s="13" t="s">
        <v>104</v>
      </c>
      <c r="B1993" s="13" t="s">
        <v>105</v>
      </c>
      <c r="C1993" s="13" t="s">
        <v>105</v>
      </c>
      <c r="D1993" s="13" t="s">
        <v>67</v>
      </c>
      <c r="E1993" s="13" t="s">
        <v>50</v>
      </c>
      <c r="F1993" s="13" t="s">
        <v>18</v>
      </c>
      <c r="G1993" s="13"/>
      <c r="H1993" s="13" t="s">
        <v>23</v>
      </c>
      <c r="I1993" s="13" t="s">
        <v>844</v>
      </c>
      <c r="J1993" s="13" t="str">
        <f>_xlfn.XLOOKUP(UPPER(TRIM(I1993)),Sheet19!$A:$A,Sheet19!$B:$B,"")</f>
        <v>BOB</v>
      </c>
      <c r="K1993" s="13"/>
      <c r="L1993" s="13" t="s">
        <v>1011</v>
      </c>
      <c r="M1993" s="13" t="s">
        <v>447</v>
      </c>
      <c r="N1993" s="6">
        <v>13</v>
      </c>
      <c r="O1993" s="6">
        <v>0</v>
      </c>
      <c r="P1993" s="6">
        <v>0</v>
      </c>
      <c r="Q1993" s="2"/>
      <c r="R1993" s="1"/>
      <c r="S1993">
        <f>IF(COUNTIFS('OTH Preparationet 2024'!$D:$D,$C1993,'OTH Preparationet 2024'!$H:$H,$F1993,'OTH Preparationet 2024'!$M:$M,$H1993,'OTH Preparationet 2024'!$L:$L,$J1993,'OTH Preparationet 2024'!$Q:$Q,"")&gt;0,1,0)</f>
        <v>0</v>
      </c>
    </row>
    <row r="1994" spans="1:19" hidden="1">
      <c r="A1994" s="13" t="s">
        <v>104</v>
      </c>
      <c r="B1994" s="13" t="s">
        <v>105</v>
      </c>
      <c r="C1994" s="13" t="s">
        <v>105</v>
      </c>
      <c r="D1994" s="13" t="s">
        <v>67</v>
      </c>
      <c r="E1994" s="13" t="s">
        <v>50</v>
      </c>
      <c r="F1994" s="13" t="s">
        <v>18</v>
      </c>
      <c r="G1994" s="13"/>
      <c r="H1994" s="13" t="s">
        <v>23</v>
      </c>
      <c r="I1994" s="13" t="s">
        <v>1010</v>
      </c>
      <c r="J1994" s="13" t="str">
        <f>_xlfn.XLOOKUP(UPPER(TRIM(I1994)),Sheet19!$A:$A,Sheet19!$B:$B,"")</f>
        <v/>
      </c>
      <c r="K1994" s="13" t="s">
        <v>180</v>
      </c>
      <c r="L1994" s="13" t="s">
        <v>1011</v>
      </c>
      <c r="M1994" s="13" t="s">
        <v>447</v>
      </c>
      <c r="N1994" s="6">
        <v>0</v>
      </c>
      <c r="O1994" s="6">
        <v>0</v>
      </c>
      <c r="P1994" s="6">
        <v>0</v>
      </c>
      <c r="Q1994" s="2"/>
      <c r="R1994" s="1"/>
      <c r="S1994">
        <f>IF(COUNTIFS('OTH Preparationet 2024'!$D:$D,$C1994,'OTH Preparationet 2024'!$H:$H,$F1994,'OTH Preparationet 2024'!$M:$M,$H1994,'OTH Preparationet 2024'!$L:$L,$J1994,'OTH Preparationet 2024'!$Q:$Q,"")&gt;0,1,0)</f>
        <v>0</v>
      </c>
    </row>
    <row r="1995" spans="1:19" ht="15">
      <c r="A1995" s="13" t="s">
        <v>104</v>
      </c>
      <c r="B1995" s="13" t="s">
        <v>105</v>
      </c>
      <c r="C1995" s="13" t="s">
        <v>105</v>
      </c>
      <c r="D1995" s="13" t="s">
        <v>67</v>
      </c>
      <c r="E1995" s="13" t="s">
        <v>50</v>
      </c>
      <c r="F1995" s="13" t="s">
        <v>18</v>
      </c>
      <c r="G1995" s="13"/>
      <c r="H1995" s="13" t="s">
        <v>23</v>
      </c>
      <c r="I1995" s="13" t="s">
        <v>1010</v>
      </c>
      <c r="J1995" s="41" t="s">
        <v>1025</v>
      </c>
      <c r="K1995" s="13"/>
      <c r="L1995" s="13" t="s">
        <v>1011</v>
      </c>
      <c r="M1995" s="13" t="s">
        <v>447</v>
      </c>
      <c r="N1995" s="6">
        <v>32</v>
      </c>
      <c r="O1995" s="6">
        <v>0</v>
      </c>
      <c r="P1995" s="6">
        <v>0</v>
      </c>
      <c r="Q1995" s="2"/>
      <c r="R1995" s="1"/>
      <c r="S1995">
        <f>IF(COUNTIFS('OTH Preparationet 2024'!$D:$D,$C1995,'OTH Preparationet 2024'!$H:$H,$F1995,'OTH Preparationet 2024'!$M:$M,$H1995,'OTH Preparationet 2024'!$L:$L,$J1995,'OTH Preparationet 2024'!$Q:$Q,"")&gt;0,1,0)</f>
        <v>0</v>
      </c>
    </row>
    <row r="1996" spans="1:19" hidden="1">
      <c r="A1996" s="13" t="s">
        <v>104</v>
      </c>
      <c r="B1996" s="13" t="s">
        <v>105</v>
      </c>
      <c r="C1996" s="13" t="s">
        <v>105</v>
      </c>
      <c r="D1996" s="13" t="s">
        <v>67</v>
      </c>
      <c r="E1996" s="13" t="s">
        <v>50</v>
      </c>
      <c r="F1996" s="13" t="s">
        <v>18</v>
      </c>
      <c r="G1996" s="13"/>
      <c r="H1996" s="13" t="s">
        <v>23</v>
      </c>
      <c r="I1996" s="13" t="s">
        <v>843</v>
      </c>
      <c r="J1996" s="13" t="str">
        <f>_xlfn.XLOOKUP(UPPER(TRIM(I1996)),Sheet19!$A:$A,Sheet19!$B:$B,"")</f>
        <v>DOO</v>
      </c>
      <c r="K1996" s="13" t="s">
        <v>180</v>
      </c>
      <c r="L1996" s="13" t="s">
        <v>1011</v>
      </c>
      <c r="M1996" s="13" t="s">
        <v>447</v>
      </c>
      <c r="N1996" s="6">
        <v>0</v>
      </c>
      <c r="O1996" s="6">
        <v>0</v>
      </c>
      <c r="P1996" s="6">
        <v>0</v>
      </c>
      <c r="Q1996" s="2"/>
      <c r="R1996" s="1"/>
      <c r="S1996">
        <f>IF(COUNTIFS('OTH Preparationet 2024'!$D:$D,$C1996,'OTH Preparationet 2024'!$H:$H,$F1996,'OTH Preparationet 2024'!$M:$M,$H1996,'OTH Preparationet 2024'!$L:$L,$J1996,'OTH Preparationet 2024'!$Q:$Q,"")&gt;0,1,0)</f>
        <v>0</v>
      </c>
    </row>
    <row r="1997" spans="1:19">
      <c r="A1997" s="13" t="s">
        <v>104</v>
      </c>
      <c r="B1997" s="13" t="s">
        <v>105</v>
      </c>
      <c r="C1997" s="13" t="s">
        <v>105</v>
      </c>
      <c r="D1997" s="13" t="s">
        <v>67</v>
      </c>
      <c r="E1997" s="13" t="s">
        <v>50</v>
      </c>
      <c r="F1997" s="13" t="s">
        <v>18</v>
      </c>
      <c r="G1997" s="13"/>
      <c r="H1997" s="13" t="s">
        <v>23</v>
      </c>
      <c r="I1997" s="13" t="s">
        <v>843</v>
      </c>
      <c r="J1997" s="13" t="str">
        <f>_xlfn.XLOOKUP(UPPER(TRIM(I1997)),Sheet19!$A:$A,Sheet19!$B:$B,"")</f>
        <v>DOO</v>
      </c>
      <c r="K1997" s="13"/>
      <c r="L1997" s="13" t="s">
        <v>1011</v>
      </c>
      <c r="M1997" s="13" t="s">
        <v>447</v>
      </c>
      <c r="N1997" s="6">
        <v>5</v>
      </c>
      <c r="O1997" s="6">
        <v>0</v>
      </c>
      <c r="P1997" s="6">
        <v>0</v>
      </c>
      <c r="Q1997" s="2"/>
      <c r="R1997" s="1"/>
      <c r="S1997">
        <f>IF(COUNTIFS('OTH Preparationet 2024'!$D:$D,$C1997,'OTH Preparationet 2024'!$H:$H,$F1997,'OTH Preparationet 2024'!$M:$M,$H1997,'OTH Preparationet 2024'!$L:$L,$J1997,'OTH Preparationet 2024'!$Q:$Q,"")&gt;0,1,0)</f>
        <v>0</v>
      </c>
    </row>
    <row r="1998" spans="1:19" hidden="1">
      <c r="A1998" s="13" t="s">
        <v>104</v>
      </c>
      <c r="B1998" s="13" t="s">
        <v>105</v>
      </c>
      <c r="C1998" s="13" t="s">
        <v>105</v>
      </c>
      <c r="D1998" s="13" t="s">
        <v>67</v>
      </c>
      <c r="E1998" s="13" t="s">
        <v>50</v>
      </c>
      <c r="F1998" s="13" t="s">
        <v>18</v>
      </c>
      <c r="G1998" s="13"/>
      <c r="H1998" s="13" t="s">
        <v>23</v>
      </c>
      <c r="I1998" s="13" t="s">
        <v>895</v>
      </c>
      <c r="J1998" s="13" t="str">
        <f>_xlfn.XLOOKUP(UPPER(TRIM(I1998)),Sheet19!$A:$A,Sheet19!$B:$B,"")</f>
        <v>HIT</v>
      </c>
      <c r="K1998" s="13" t="s">
        <v>180</v>
      </c>
      <c r="L1998" s="13" t="s">
        <v>1011</v>
      </c>
      <c r="M1998" s="13" t="s">
        <v>447</v>
      </c>
      <c r="N1998" s="6">
        <v>0</v>
      </c>
      <c r="O1998" s="6">
        <v>0</v>
      </c>
      <c r="P1998" s="6">
        <v>0</v>
      </c>
      <c r="Q1998" s="2"/>
      <c r="R1998" s="1"/>
      <c r="S1998">
        <f>IF(COUNTIFS('OTH Preparationet 2024'!$D:$D,$C1998,'OTH Preparationet 2024'!$H:$H,$F1998,'OTH Preparationet 2024'!$M:$M,$H1998,'OTH Preparationet 2024'!$L:$L,$J1998,'OTH Preparationet 2024'!$Q:$Q,"")&gt;0,1,0)</f>
        <v>0</v>
      </c>
    </row>
    <row r="1999" spans="1:19">
      <c r="A1999" s="13" t="s">
        <v>104</v>
      </c>
      <c r="B1999" s="13" t="s">
        <v>105</v>
      </c>
      <c r="C1999" s="13" t="s">
        <v>105</v>
      </c>
      <c r="D1999" s="13" t="s">
        <v>67</v>
      </c>
      <c r="E1999" s="13" t="s">
        <v>50</v>
      </c>
      <c r="F1999" s="13" t="s">
        <v>18</v>
      </c>
      <c r="G1999" s="13"/>
      <c r="H1999" s="13" t="s">
        <v>23</v>
      </c>
      <c r="I1999" s="13" t="s">
        <v>895</v>
      </c>
      <c r="J1999" s="13" t="str">
        <f>_xlfn.XLOOKUP(UPPER(TRIM(I1999)),Sheet19!$A:$A,Sheet19!$B:$B,"")</f>
        <v>HIT</v>
      </c>
      <c r="K1999" s="13"/>
      <c r="L1999" s="13" t="s">
        <v>1011</v>
      </c>
      <c r="M1999" s="13" t="s">
        <v>447</v>
      </c>
      <c r="N1999" s="6">
        <v>2</v>
      </c>
      <c r="O1999" s="6">
        <v>0</v>
      </c>
      <c r="P1999" s="6">
        <v>0</v>
      </c>
      <c r="Q1999" s="2"/>
      <c r="R1999" s="1"/>
      <c r="S1999">
        <f>IF(COUNTIFS('OTH Preparationet 2024'!$D:$D,$C1999,'OTH Preparationet 2024'!$H:$H,$F1999,'OTH Preparationet 2024'!$M:$M,$H1999,'OTH Preparationet 2024'!$L:$L,$J1999,'OTH Preparationet 2024'!$Q:$Q,"")&gt;0,1,0)</f>
        <v>0</v>
      </c>
    </row>
    <row r="2000" spans="1:19" hidden="1">
      <c r="A2000" s="13" t="s">
        <v>104</v>
      </c>
      <c r="B2000" s="13" t="s">
        <v>105</v>
      </c>
      <c r="C2000" s="13" t="s">
        <v>105</v>
      </c>
      <c r="D2000" s="13" t="s">
        <v>67</v>
      </c>
      <c r="E2000" s="13" t="s">
        <v>50</v>
      </c>
      <c r="F2000" s="13" t="s">
        <v>18</v>
      </c>
      <c r="G2000" s="13"/>
      <c r="H2000" s="13" t="s">
        <v>23</v>
      </c>
      <c r="I2000" s="13" t="s">
        <v>852</v>
      </c>
      <c r="J2000" s="13" t="str">
        <f>_xlfn.XLOOKUP(UPPER(TRIM(I2000)),Sheet19!$A:$A,Sheet19!$B:$B,"")</f>
        <v>JCB</v>
      </c>
      <c r="K2000" s="13" t="s">
        <v>180</v>
      </c>
      <c r="L2000" s="13" t="s">
        <v>1011</v>
      </c>
      <c r="M2000" s="13" t="s">
        <v>447</v>
      </c>
      <c r="N2000" s="6">
        <v>0</v>
      </c>
      <c r="O2000" s="6">
        <v>0</v>
      </c>
      <c r="P2000" s="6">
        <v>0</v>
      </c>
      <c r="Q2000" s="2"/>
      <c r="R2000" s="1"/>
      <c r="S2000">
        <f>IF(COUNTIFS('OTH Preparationet 2024'!$D:$D,$C2000,'OTH Preparationet 2024'!$H:$H,$F2000,'OTH Preparationet 2024'!$M:$M,$H2000,'OTH Preparationet 2024'!$L:$L,$J2000,'OTH Preparationet 2024'!$Q:$Q,"")&gt;0,1,0)</f>
        <v>0</v>
      </c>
    </row>
    <row r="2001" spans="1:19">
      <c r="A2001" s="13" t="s">
        <v>104</v>
      </c>
      <c r="B2001" s="13" t="s">
        <v>105</v>
      </c>
      <c r="C2001" s="13" t="s">
        <v>105</v>
      </c>
      <c r="D2001" s="13" t="s">
        <v>67</v>
      </c>
      <c r="E2001" s="13" t="s">
        <v>50</v>
      </c>
      <c r="F2001" s="13" t="s">
        <v>18</v>
      </c>
      <c r="G2001" s="13"/>
      <c r="H2001" s="13" t="s">
        <v>23</v>
      </c>
      <c r="I2001" s="13" t="s">
        <v>852</v>
      </c>
      <c r="J2001" s="13" t="str">
        <f>_xlfn.XLOOKUP(UPPER(TRIM(I2001)),Sheet19!$A:$A,Sheet19!$B:$B,"")</f>
        <v>JCB</v>
      </c>
      <c r="K2001" s="13"/>
      <c r="L2001" s="13" t="s">
        <v>1011</v>
      </c>
      <c r="M2001" s="13" t="s">
        <v>447</v>
      </c>
      <c r="N2001" s="6">
        <v>17</v>
      </c>
      <c r="O2001" s="6">
        <v>0</v>
      </c>
      <c r="P2001" s="6">
        <v>0</v>
      </c>
      <c r="Q2001" s="2"/>
      <c r="R2001" s="1"/>
      <c r="S2001">
        <f>IF(COUNTIFS('OTH Preparationet 2024'!$D:$D,$C2001,'OTH Preparationet 2024'!$H:$H,$F2001,'OTH Preparationet 2024'!$M:$M,$H2001,'OTH Preparationet 2024'!$L:$L,$J2001,'OTH Preparationet 2024'!$Q:$Q,"")&gt;0,1,0)</f>
        <v>0</v>
      </c>
    </row>
    <row r="2002" spans="1:19" hidden="1">
      <c r="A2002" s="13" t="s">
        <v>104</v>
      </c>
      <c r="B2002" s="13" t="s">
        <v>105</v>
      </c>
      <c r="C2002" s="13" t="s">
        <v>105</v>
      </c>
      <c r="D2002" s="13" t="s">
        <v>67</v>
      </c>
      <c r="E2002" s="13" t="s">
        <v>50</v>
      </c>
      <c r="F2002" s="13" t="s">
        <v>18</v>
      </c>
      <c r="G2002" s="13"/>
      <c r="H2002" s="13" t="s">
        <v>23</v>
      </c>
      <c r="I2002" s="13" t="s">
        <v>896</v>
      </c>
      <c r="J2002" s="13" t="str">
        <f>_xlfn.XLOOKUP(UPPER(TRIM(I2002)),Sheet19!$A:$A,Sheet19!$B:$B,"")</f>
        <v>KOB</v>
      </c>
      <c r="K2002" s="13" t="s">
        <v>180</v>
      </c>
      <c r="L2002" s="13" t="s">
        <v>1011</v>
      </c>
      <c r="M2002" s="13" t="s">
        <v>447</v>
      </c>
      <c r="N2002" s="6">
        <v>0</v>
      </c>
      <c r="O2002" s="6">
        <v>0</v>
      </c>
      <c r="P2002" s="6">
        <v>0</v>
      </c>
      <c r="Q2002" s="2"/>
      <c r="R2002" s="1"/>
      <c r="S2002">
        <f>IF(COUNTIFS('OTH Preparationet 2024'!$D:$D,$C2002,'OTH Preparationet 2024'!$H:$H,$F2002,'OTH Preparationet 2024'!$M:$M,$H2002,'OTH Preparationet 2024'!$L:$L,$J2002,'OTH Preparationet 2024'!$Q:$Q,"")&gt;0,1,0)</f>
        <v>0</v>
      </c>
    </row>
    <row r="2003" spans="1:19">
      <c r="A2003" s="13" t="s">
        <v>104</v>
      </c>
      <c r="B2003" s="13" t="s">
        <v>105</v>
      </c>
      <c r="C2003" s="13" t="s">
        <v>105</v>
      </c>
      <c r="D2003" s="13" t="s">
        <v>67</v>
      </c>
      <c r="E2003" s="13" t="s">
        <v>50</v>
      </c>
      <c r="F2003" s="13" t="s">
        <v>18</v>
      </c>
      <c r="G2003" s="13"/>
      <c r="H2003" s="13" t="s">
        <v>23</v>
      </c>
      <c r="I2003" s="13" t="s">
        <v>896</v>
      </c>
      <c r="J2003" s="13" t="str">
        <f>_xlfn.XLOOKUP(UPPER(TRIM(I2003)),Sheet19!$A:$A,Sheet19!$B:$B,"")</f>
        <v>KOB</v>
      </c>
      <c r="K2003" s="13"/>
      <c r="L2003" s="13" t="s">
        <v>1011</v>
      </c>
      <c r="M2003" s="13" t="s">
        <v>447</v>
      </c>
      <c r="N2003" s="6">
        <v>3</v>
      </c>
      <c r="O2003" s="6">
        <v>0</v>
      </c>
      <c r="P2003" s="6">
        <v>0</v>
      </c>
      <c r="Q2003" s="2"/>
      <c r="R2003" s="1"/>
      <c r="S2003">
        <f>IF(COUNTIFS('OTH Preparationet 2024'!$D:$D,$C2003,'OTH Preparationet 2024'!$H:$H,$F2003,'OTH Preparationet 2024'!$M:$M,$H2003,'OTH Preparationet 2024'!$L:$L,$J2003,'OTH Preparationet 2024'!$Q:$Q,"")&gt;0,1,0)</f>
        <v>0</v>
      </c>
    </row>
    <row r="2004" spans="1:19" hidden="1">
      <c r="A2004" s="13" t="s">
        <v>104</v>
      </c>
      <c r="B2004" s="13" t="s">
        <v>105</v>
      </c>
      <c r="C2004" s="13" t="s">
        <v>105</v>
      </c>
      <c r="D2004" s="13" t="s">
        <v>67</v>
      </c>
      <c r="E2004" s="13" t="s">
        <v>50</v>
      </c>
      <c r="F2004" s="13" t="s">
        <v>18</v>
      </c>
      <c r="G2004" s="13"/>
      <c r="H2004" s="13" t="s">
        <v>23</v>
      </c>
      <c r="I2004" s="13" t="s">
        <v>855</v>
      </c>
      <c r="J2004" s="13" t="str">
        <f>_xlfn.XLOOKUP(UPPER(TRIM(I2004)),Sheet19!$A:$A,Sheet19!$B:$B,"")</f>
        <v>KOM</v>
      </c>
      <c r="K2004" s="13" t="s">
        <v>180</v>
      </c>
      <c r="L2004" s="13" t="s">
        <v>1011</v>
      </c>
      <c r="M2004" s="13" t="s">
        <v>447</v>
      </c>
      <c r="N2004" s="6">
        <v>0</v>
      </c>
      <c r="O2004" s="6">
        <v>0</v>
      </c>
      <c r="P2004" s="6">
        <v>0</v>
      </c>
      <c r="Q2004" s="2"/>
      <c r="R2004" s="1"/>
      <c r="S2004">
        <f>IF(COUNTIFS('OTH Preparationet 2024'!$D:$D,$C2004,'OTH Preparationet 2024'!$H:$H,$F2004,'OTH Preparationet 2024'!$M:$M,$H2004,'OTH Preparationet 2024'!$L:$L,$J2004,'OTH Preparationet 2024'!$Q:$Q,"")&gt;0,1,0)</f>
        <v>0</v>
      </c>
    </row>
    <row r="2005" spans="1:19">
      <c r="A2005" s="13" t="s">
        <v>104</v>
      </c>
      <c r="B2005" s="13" t="s">
        <v>105</v>
      </c>
      <c r="C2005" s="13" t="s">
        <v>105</v>
      </c>
      <c r="D2005" s="13" t="s">
        <v>67</v>
      </c>
      <c r="E2005" s="13" t="s">
        <v>50</v>
      </c>
      <c r="F2005" s="13" t="s">
        <v>18</v>
      </c>
      <c r="G2005" s="13"/>
      <c r="H2005" s="13" t="s">
        <v>23</v>
      </c>
      <c r="I2005" s="13" t="s">
        <v>855</v>
      </c>
      <c r="J2005" s="13" t="str">
        <f>_xlfn.XLOOKUP(UPPER(TRIM(I2005)),Sheet19!$A:$A,Sheet19!$B:$B,"")</f>
        <v>KOM</v>
      </c>
      <c r="K2005" s="13"/>
      <c r="L2005" s="13" t="s">
        <v>1011</v>
      </c>
      <c r="M2005" s="13" t="s">
        <v>447</v>
      </c>
      <c r="N2005" s="6">
        <v>9</v>
      </c>
      <c r="O2005" s="6">
        <v>0</v>
      </c>
      <c r="P2005" s="6">
        <v>0</v>
      </c>
      <c r="Q2005" s="2"/>
      <c r="R2005" s="1"/>
      <c r="S2005">
        <f>IF(COUNTIFS('OTH Preparationet 2024'!$D:$D,$C2005,'OTH Preparationet 2024'!$H:$H,$F2005,'OTH Preparationet 2024'!$M:$M,$H2005,'OTH Preparationet 2024'!$L:$L,$J2005,'OTH Preparationet 2024'!$Q:$Q,"")&gt;0,1,0)</f>
        <v>0</v>
      </c>
    </row>
    <row r="2006" spans="1:19" hidden="1">
      <c r="A2006" s="13" t="s">
        <v>104</v>
      </c>
      <c r="B2006" s="13" t="s">
        <v>105</v>
      </c>
      <c r="C2006" s="13" t="s">
        <v>105</v>
      </c>
      <c r="D2006" s="13" t="s">
        <v>67</v>
      </c>
      <c r="E2006" s="13" t="s">
        <v>50</v>
      </c>
      <c r="F2006" s="13" t="s">
        <v>18</v>
      </c>
      <c r="G2006" s="13"/>
      <c r="H2006" s="13" t="s">
        <v>23</v>
      </c>
      <c r="I2006" s="13" t="s">
        <v>867</v>
      </c>
      <c r="J2006" s="13" t="str">
        <f>_xlfn.XLOOKUP(UPPER(TRIM(I2006)),Sheet19!$A:$A,Sheet19!$B:$B,"")</f>
        <v>KUB</v>
      </c>
      <c r="K2006" s="13" t="s">
        <v>180</v>
      </c>
      <c r="L2006" s="13" t="s">
        <v>1011</v>
      </c>
      <c r="M2006" s="13" t="s">
        <v>447</v>
      </c>
      <c r="N2006" s="6">
        <v>0</v>
      </c>
      <c r="O2006" s="6">
        <v>0</v>
      </c>
      <c r="P2006" s="6">
        <v>0</v>
      </c>
      <c r="Q2006" s="2"/>
      <c r="R2006" s="1"/>
      <c r="S2006">
        <f>IF(COUNTIFS('OTH Preparationet 2024'!$D:$D,$C2006,'OTH Preparationet 2024'!$H:$H,$F2006,'OTH Preparationet 2024'!$M:$M,$H2006,'OTH Preparationet 2024'!$L:$L,$J2006,'OTH Preparationet 2024'!$Q:$Q,"")&gt;0,1,0)</f>
        <v>0</v>
      </c>
    </row>
    <row r="2007" spans="1:19">
      <c r="A2007" s="13" t="s">
        <v>104</v>
      </c>
      <c r="B2007" s="13" t="s">
        <v>105</v>
      </c>
      <c r="C2007" s="13" t="s">
        <v>105</v>
      </c>
      <c r="D2007" s="13" t="s">
        <v>67</v>
      </c>
      <c r="E2007" s="13" t="s">
        <v>50</v>
      </c>
      <c r="F2007" s="13" t="s">
        <v>18</v>
      </c>
      <c r="G2007" s="13"/>
      <c r="H2007" s="13" t="s">
        <v>23</v>
      </c>
      <c r="I2007" s="13" t="s">
        <v>867</v>
      </c>
      <c r="J2007" s="13" t="str">
        <f>_xlfn.XLOOKUP(UPPER(TRIM(I2007)),Sheet19!$A:$A,Sheet19!$B:$B,"")</f>
        <v>KUB</v>
      </c>
      <c r="K2007" s="13"/>
      <c r="L2007" s="13" t="s">
        <v>1011</v>
      </c>
      <c r="M2007" s="13" t="s">
        <v>447</v>
      </c>
      <c r="N2007" s="6">
        <v>2</v>
      </c>
      <c r="O2007" s="6">
        <v>0</v>
      </c>
      <c r="P2007" s="6">
        <v>0</v>
      </c>
      <c r="Q2007" s="2"/>
      <c r="R2007" s="1"/>
      <c r="S2007">
        <f>IF(COUNTIFS('OTH Preparationet 2024'!$D:$D,$C2007,'OTH Preparationet 2024'!$H:$H,$F2007,'OTH Preparationet 2024'!$M:$M,$H2007,'OTH Preparationet 2024'!$L:$L,$J2007,'OTH Preparationet 2024'!$Q:$Q,"")&gt;0,1,0)</f>
        <v>0</v>
      </c>
    </row>
    <row r="2008" spans="1:19" hidden="1">
      <c r="A2008" s="13" t="s">
        <v>104</v>
      </c>
      <c r="B2008" s="13" t="s">
        <v>105</v>
      </c>
      <c r="C2008" s="13" t="s">
        <v>105</v>
      </c>
      <c r="D2008" s="13" t="s">
        <v>67</v>
      </c>
      <c r="E2008" s="13" t="s">
        <v>50</v>
      </c>
      <c r="F2008" s="13" t="s">
        <v>18</v>
      </c>
      <c r="G2008" s="13"/>
      <c r="H2008" s="13" t="s">
        <v>23</v>
      </c>
      <c r="I2008" s="13" t="s">
        <v>868</v>
      </c>
      <c r="J2008" s="13" t="str">
        <f>_xlfn.XLOOKUP(UPPER(TRIM(I2008)),Sheet19!$A:$A,Sheet19!$B:$B,"")</f>
        <v>LIU</v>
      </c>
      <c r="K2008" s="13" t="s">
        <v>180</v>
      </c>
      <c r="L2008" s="13" t="s">
        <v>1011</v>
      </c>
      <c r="M2008" s="13" t="s">
        <v>447</v>
      </c>
      <c r="N2008" s="6">
        <v>0</v>
      </c>
      <c r="O2008" s="6">
        <v>0</v>
      </c>
      <c r="P2008" s="6">
        <v>0</v>
      </c>
      <c r="Q2008" s="2"/>
      <c r="R2008" s="1"/>
      <c r="S2008">
        <f>IF(COUNTIFS('OTH Preparationet 2024'!$D:$D,$C2008,'OTH Preparationet 2024'!$H:$H,$F2008,'OTH Preparationet 2024'!$M:$M,$H2008,'OTH Preparationet 2024'!$L:$L,$J2008,'OTH Preparationet 2024'!$Q:$Q,"")&gt;0,1,0)</f>
        <v>0</v>
      </c>
    </row>
    <row r="2009" spans="1:19">
      <c r="A2009" s="13" t="s">
        <v>104</v>
      </c>
      <c r="B2009" s="13" t="s">
        <v>105</v>
      </c>
      <c r="C2009" s="13" t="s">
        <v>105</v>
      </c>
      <c r="D2009" s="13" t="s">
        <v>67</v>
      </c>
      <c r="E2009" s="13" t="s">
        <v>50</v>
      </c>
      <c r="F2009" s="13" t="s">
        <v>18</v>
      </c>
      <c r="G2009" s="13"/>
      <c r="H2009" s="13" t="s">
        <v>23</v>
      </c>
      <c r="I2009" s="13" t="s">
        <v>868</v>
      </c>
      <c r="J2009" s="13" t="str">
        <f>_xlfn.XLOOKUP(UPPER(TRIM(I2009)),Sheet19!$A:$A,Sheet19!$B:$B,"")</f>
        <v>LIU</v>
      </c>
      <c r="K2009" s="13"/>
      <c r="L2009" s="13" t="s">
        <v>1011</v>
      </c>
      <c r="M2009" s="13" t="s">
        <v>447</v>
      </c>
      <c r="N2009" s="6">
        <v>9</v>
      </c>
      <c r="O2009" s="6">
        <v>0</v>
      </c>
      <c r="P2009" s="6">
        <v>0</v>
      </c>
      <c r="Q2009" s="2"/>
      <c r="R2009" s="1"/>
      <c r="S2009">
        <f>IF(COUNTIFS('OTH Preparationet 2024'!$D:$D,$C2009,'OTH Preparationet 2024'!$H:$H,$F2009,'OTH Preparationet 2024'!$M:$M,$H2009,'OTH Preparationet 2024'!$L:$L,$J2009,'OTH Preparationet 2024'!$Q:$Q,"")&gt;0,1,0)</f>
        <v>0</v>
      </c>
    </row>
    <row r="2010" spans="1:19" hidden="1">
      <c r="A2010" s="13" t="s">
        <v>104</v>
      </c>
      <c r="B2010" s="13" t="s">
        <v>105</v>
      </c>
      <c r="C2010" s="13" t="s">
        <v>105</v>
      </c>
      <c r="D2010" s="13" t="s">
        <v>67</v>
      </c>
      <c r="E2010" s="13" t="s">
        <v>50</v>
      </c>
      <c r="F2010" s="13" t="s">
        <v>18</v>
      </c>
      <c r="G2010" s="13"/>
      <c r="H2010" s="13" t="s">
        <v>23</v>
      </c>
      <c r="I2010" s="13" t="s">
        <v>863</v>
      </c>
      <c r="J2010" s="13" t="str">
        <f>_xlfn.XLOOKUP(UPPER(TRIM(I2010)),Sheet19!$A:$A,Sheet19!$B:$B,"")</f>
        <v>SNY</v>
      </c>
      <c r="K2010" s="13" t="s">
        <v>180</v>
      </c>
      <c r="L2010" s="13" t="s">
        <v>1011</v>
      </c>
      <c r="M2010" s="13" t="s">
        <v>447</v>
      </c>
      <c r="N2010" s="6">
        <v>0</v>
      </c>
      <c r="O2010" s="6">
        <v>0</v>
      </c>
      <c r="P2010" s="6">
        <v>0</v>
      </c>
      <c r="Q2010" s="2"/>
      <c r="R2010" s="1"/>
      <c r="S2010">
        <f>IF(COUNTIFS('OTH Preparationet 2024'!$D:$D,$C2010,'OTH Preparationet 2024'!$H:$H,$F2010,'OTH Preparationet 2024'!$M:$M,$H2010,'OTH Preparationet 2024'!$L:$L,$J2010,'OTH Preparationet 2024'!$Q:$Q,"")&gt;0,1,0)</f>
        <v>0</v>
      </c>
    </row>
    <row r="2011" spans="1:19">
      <c r="A2011" s="13" t="s">
        <v>104</v>
      </c>
      <c r="B2011" s="13" t="s">
        <v>105</v>
      </c>
      <c r="C2011" s="13" t="s">
        <v>105</v>
      </c>
      <c r="D2011" s="13" t="s">
        <v>67</v>
      </c>
      <c r="E2011" s="13" t="s">
        <v>50</v>
      </c>
      <c r="F2011" s="13" t="s">
        <v>18</v>
      </c>
      <c r="G2011" s="13"/>
      <c r="H2011" s="13" t="s">
        <v>23</v>
      </c>
      <c r="I2011" s="13" t="s">
        <v>863</v>
      </c>
      <c r="J2011" s="13" t="str">
        <f>_xlfn.XLOOKUP(UPPER(TRIM(I2011)),Sheet19!$A:$A,Sheet19!$B:$B,"")</f>
        <v>SNY</v>
      </c>
      <c r="K2011" s="13"/>
      <c r="L2011" s="13" t="s">
        <v>1011</v>
      </c>
      <c r="M2011" s="13" t="s">
        <v>447</v>
      </c>
      <c r="N2011" s="6">
        <v>28</v>
      </c>
      <c r="O2011" s="6">
        <v>0</v>
      </c>
      <c r="P2011" s="6">
        <v>0</v>
      </c>
      <c r="Q2011" s="2"/>
      <c r="R2011" s="1"/>
      <c r="S2011">
        <f>IF(COUNTIFS('OTH Preparationet 2024'!$D:$D,$C2011,'OTH Preparationet 2024'!$H:$H,$F2011,'OTH Preparationet 2024'!$M:$M,$H2011,'OTH Preparationet 2024'!$L:$L,$J2011,'OTH Preparationet 2024'!$Q:$Q,"")&gt;0,1,0)</f>
        <v>0</v>
      </c>
    </row>
    <row r="2012" spans="1:19" hidden="1">
      <c r="A2012" s="13" t="s">
        <v>104</v>
      </c>
      <c r="B2012" s="13" t="s">
        <v>105</v>
      </c>
      <c r="C2012" s="13" t="s">
        <v>105</v>
      </c>
      <c r="D2012" s="13" t="s">
        <v>67</v>
      </c>
      <c r="E2012" s="13" t="s">
        <v>50</v>
      </c>
      <c r="F2012" s="13" t="s">
        <v>18</v>
      </c>
      <c r="G2012" s="13"/>
      <c r="H2012" s="13" t="s">
        <v>23</v>
      </c>
      <c r="I2012" s="13" t="s">
        <v>885</v>
      </c>
      <c r="J2012" s="13" t="str">
        <f>_xlfn.XLOOKUP(UPPER(TRIM(I2012)),Sheet19!$A:$A,Sheet19!$B:$B,"")</f>
        <v>SUN</v>
      </c>
      <c r="K2012" s="13" t="s">
        <v>180</v>
      </c>
      <c r="L2012" s="13" t="s">
        <v>1011</v>
      </c>
      <c r="M2012" s="13" t="s">
        <v>447</v>
      </c>
      <c r="N2012" s="6">
        <v>0</v>
      </c>
      <c r="O2012" s="6">
        <v>0</v>
      </c>
      <c r="P2012" s="6">
        <v>0</v>
      </c>
      <c r="Q2012" s="2"/>
      <c r="R2012" s="1"/>
      <c r="S2012">
        <f>IF(COUNTIFS('OTH Preparationet 2024'!$D:$D,$C2012,'OTH Preparationet 2024'!$H:$H,$F2012,'OTH Preparationet 2024'!$M:$M,$H2012,'OTH Preparationet 2024'!$L:$L,$J2012,'OTH Preparationet 2024'!$Q:$Q,"")&gt;0,1,0)</f>
        <v>0</v>
      </c>
    </row>
    <row r="2013" spans="1:19">
      <c r="A2013" s="13" t="s">
        <v>104</v>
      </c>
      <c r="B2013" s="13" t="s">
        <v>105</v>
      </c>
      <c r="C2013" s="13" t="s">
        <v>105</v>
      </c>
      <c r="D2013" s="13" t="s">
        <v>67</v>
      </c>
      <c r="E2013" s="13" t="s">
        <v>50</v>
      </c>
      <c r="F2013" s="13" t="s">
        <v>18</v>
      </c>
      <c r="G2013" s="13"/>
      <c r="H2013" s="13" t="s">
        <v>23</v>
      </c>
      <c r="I2013" s="13" t="s">
        <v>885</v>
      </c>
      <c r="J2013" s="13" t="str">
        <f>_xlfn.XLOOKUP(UPPER(TRIM(I2013)),Sheet19!$A:$A,Sheet19!$B:$B,"")</f>
        <v>SUN</v>
      </c>
      <c r="K2013" s="13"/>
      <c r="L2013" s="13" t="s">
        <v>1011</v>
      </c>
      <c r="M2013" s="13" t="s">
        <v>447</v>
      </c>
      <c r="N2013" s="6">
        <v>12</v>
      </c>
      <c r="O2013" s="6">
        <v>0</v>
      </c>
      <c r="P2013" s="6">
        <v>0</v>
      </c>
      <c r="Q2013" s="2"/>
      <c r="R2013" s="1"/>
      <c r="S2013">
        <f>IF(COUNTIFS('OTH Preparationet 2024'!$D:$D,$C2013,'OTH Preparationet 2024'!$H:$H,$F2013,'OTH Preparationet 2024'!$M:$M,$H2013,'OTH Preparationet 2024'!$L:$L,$J2013,'OTH Preparationet 2024'!$Q:$Q,"")&gt;0,1,0)</f>
        <v>0</v>
      </c>
    </row>
    <row r="2014" spans="1:19">
      <c r="A2014" s="13" t="s">
        <v>104</v>
      </c>
      <c r="B2014" s="13" t="s">
        <v>105</v>
      </c>
      <c r="C2014" s="13" t="s">
        <v>105</v>
      </c>
      <c r="D2014" s="13" t="s">
        <v>67</v>
      </c>
      <c r="E2014" s="13" t="s">
        <v>50</v>
      </c>
      <c r="F2014" s="13" t="s">
        <v>18</v>
      </c>
      <c r="G2014" s="13"/>
      <c r="H2014" s="13" t="s">
        <v>23</v>
      </c>
      <c r="I2014" s="13" t="s">
        <v>901</v>
      </c>
      <c r="J2014" s="13" t="str">
        <f>_xlfn.XLOOKUP(UPPER(TRIM(I2014)),Sheet19!$A:$A,Sheet19!$B:$B,"")</f>
        <v>TAK</v>
      </c>
      <c r="K2014" s="13"/>
      <c r="L2014" s="13" t="s">
        <v>1011</v>
      </c>
      <c r="M2014" s="13" t="s">
        <v>447</v>
      </c>
      <c r="N2014" s="6">
        <v>65</v>
      </c>
      <c r="O2014" s="6">
        <v>0</v>
      </c>
      <c r="P2014" s="6">
        <v>0</v>
      </c>
      <c r="Q2014" s="2"/>
      <c r="R2014" s="1"/>
      <c r="S2014">
        <f>IF(COUNTIFS('OTH Preparationet 2024'!$D:$D,$C2014,'OTH Preparationet 2024'!$H:$H,$F2014,'OTH Preparationet 2024'!$M:$M,$H2014,'OTH Preparationet 2024'!$L:$L,$J2014,'OTH Preparationet 2024'!$Q:$Q,"")&gt;0,1,0)</f>
        <v>1</v>
      </c>
    </row>
    <row r="2015" spans="1:19">
      <c r="A2015" s="13" t="s">
        <v>104</v>
      </c>
      <c r="B2015" s="13" t="s">
        <v>105</v>
      </c>
      <c r="C2015" s="13" t="s">
        <v>105</v>
      </c>
      <c r="D2015" s="13" t="s">
        <v>67</v>
      </c>
      <c r="E2015" s="13" t="s">
        <v>50</v>
      </c>
      <c r="F2015" s="13" t="s">
        <v>18</v>
      </c>
      <c r="G2015" s="13"/>
      <c r="H2015" s="13" t="s">
        <v>23</v>
      </c>
      <c r="I2015" s="13" t="s">
        <v>866</v>
      </c>
      <c r="J2015" s="13" t="str">
        <f>_xlfn.XLOOKUP(UPPER(TRIM(I2015)),Sheet19!$A:$A,Sheet19!$B:$B,"")</f>
        <v>XCM</v>
      </c>
      <c r="K2015" s="13"/>
      <c r="L2015" s="13" t="s">
        <v>1011</v>
      </c>
      <c r="M2015" s="13" t="s">
        <v>447</v>
      </c>
      <c r="N2015" s="6">
        <v>9</v>
      </c>
      <c r="O2015" s="6">
        <v>0</v>
      </c>
      <c r="P2015" s="6">
        <v>0</v>
      </c>
      <c r="Q2015" s="2"/>
      <c r="R2015" s="1"/>
      <c r="S2015">
        <f>IF(COUNTIFS('OTH Preparationet 2024'!$D:$D,$C2015,'OTH Preparationet 2024'!$H:$H,$F2015,'OTH Preparationet 2024'!$M:$M,$H2015,'OTH Preparationet 2024'!$L:$L,$J2015,'OTH Preparationet 2024'!$Q:$Q,"")&gt;0,1,0)</f>
        <v>1</v>
      </c>
    </row>
    <row r="2016" spans="1:19" hidden="1">
      <c r="A2016" s="13" t="s">
        <v>104</v>
      </c>
      <c r="B2016" s="13" t="s">
        <v>105</v>
      </c>
      <c r="C2016" s="13" t="s">
        <v>105</v>
      </c>
      <c r="D2016" s="13" t="s">
        <v>67</v>
      </c>
      <c r="E2016" s="13" t="s">
        <v>50</v>
      </c>
      <c r="F2016" s="13" t="s">
        <v>18</v>
      </c>
      <c r="G2016" s="13"/>
      <c r="H2016" s="13" t="s">
        <v>23</v>
      </c>
      <c r="I2016" s="13" t="s">
        <v>872</v>
      </c>
      <c r="J2016" s="13" t="str">
        <f>_xlfn.XLOOKUP(UPPER(TRIM(I2016)),Sheet19!$A:$A,Sheet19!$B:$B,"")</f>
        <v>YAN</v>
      </c>
      <c r="K2016" s="13" t="s">
        <v>180</v>
      </c>
      <c r="L2016" s="13" t="s">
        <v>1011</v>
      </c>
      <c r="M2016" s="13" t="s">
        <v>447</v>
      </c>
      <c r="N2016" s="6">
        <v>0</v>
      </c>
      <c r="O2016" s="6">
        <v>0</v>
      </c>
      <c r="P2016" s="6">
        <v>0</v>
      </c>
      <c r="Q2016" s="2"/>
      <c r="R2016" s="1"/>
      <c r="S2016">
        <f>IF(COUNTIFS('OTH Preparationet 2024'!$D:$D,$C2016,'OTH Preparationet 2024'!$H:$H,$F2016,'OTH Preparationet 2024'!$M:$M,$H2016,'OTH Preparationet 2024'!$L:$L,$J2016,'OTH Preparationet 2024'!$Q:$Q,"")&gt;0,1,0)</f>
        <v>0</v>
      </c>
    </row>
    <row r="2017" spans="1:19">
      <c r="A2017" s="13" t="s">
        <v>104</v>
      </c>
      <c r="B2017" s="13" t="s">
        <v>105</v>
      </c>
      <c r="C2017" s="13" t="s">
        <v>105</v>
      </c>
      <c r="D2017" s="13" t="s">
        <v>67</v>
      </c>
      <c r="E2017" s="13" t="s">
        <v>50</v>
      </c>
      <c r="F2017" s="13" t="s">
        <v>18</v>
      </c>
      <c r="G2017" s="13"/>
      <c r="H2017" s="13" t="s">
        <v>23</v>
      </c>
      <c r="I2017" s="13" t="s">
        <v>872</v>
      </c>
      <c r="J2017" s="13" t="str">
        <f>_xlfn.XLOOKUP(UPPER(TRIM(I2017)),Sheet19!$A:$A,Sheet19!$B:$B,"")</f>
        <v>YAN</v>
      </c>
      <c r="K2017" s="13"/>
      <c r="L2017" s="13" t="s">
        <v>1011</v>
      </c>
      <c r="M2017" s="13" t="s">
        <v>447</v>
      </c>
      <c r="N2017" s="6">
        <v>15</v>
      </c>
      <c r="O2017" s="6">
        <v>0</v>
      </c>
      <c r="P2017" s="6">
        <v>0</v>
      </c>
      <c r="Q2017" s="2"/>
      <c r="R2017" s="1"/>
      <c r="S2017">
        <f>IF(COUNTIFS('OTH Preparationet 2024'!$D:$D,$C2017,'OTH Preparationet 2024'!$H:$H,$F2017,'OTH Preparationet 2024'!$M:$M,$H2017,'OTH Preparationet 2024'!$L:$L,$J2017,'OTH Preparationet 2024'!$Q:$Q,"")&gt;0,1,0)</f>
        <v>0</v>
      </c>
    </row>
    <row r="2018" spans="1:19" hidden="1">
      <c r="A2018" s="13" t="s">
        <v>104</v>
      </c>
      <c r="B2018" s="13" t="s">
        <v>105</v>
      </c>
      <c r="C2018" s="13" t="s">
        <v>105</v>
      </c>
      <c r="D2018" s="13" t="s">
        <v>67</v>
      </c>
      <c r="E2018" s="13" t="s">
        <v>52</v>
      </c>
      <c r="F2018" s="13" t="s">
        <v>53</v>
      </c>
      <c r="G2018" s="13"/>
      <c r="H2018" s="13" t="s">
        <v>54</v>
      </c>
      <c r="I2018" s="13" t="s">
        <v>846</v>
      </c>
      <c r="J2018" s="13" t="str">
        <f>_xlfn.XLOOKUP(UPPER(TRIM(I2018)),Sheet19!$A:$A,Sheet19!$B:$B,"")</f>
        <v>CAS</v>
      </c>
      <c r="K2018" s="13" t="s">
        <v>180</v>
      </c>
      <c r="L2018" s="13" t="s">
        <v>1011</v>
      </c>
      <c r="M2018" s="13" t="s">
        <v>447</v>
      </c>
      <c r="N2018" s="6">
        <v>0</v>
      </c>
      <c r="O2018" s="6">
        <v>0</v>
      </c>
      <c r="P2018" s="6">
        <v>0</v>
      </c>
      <c r="Q2018" s="2"/>
      <c r="R2018" s="1"/>
      <c r="S2018">
        <f>IF(COUNTIFS('OTH Preparationet 2024'!$D:$D,$C2018,'OTH Preparationet 2024'!$H:$H,$F2018,'OTH Preparationet 2024'!$M:$M,$H2018,'OTH Preparationet 2024'!$L:$L,$J2018,'OTH Preparationet 2024'!$Q:$Q,"")&gt;0,1,0)</f>
        <v>0</v>
      </c>
    </row>
    <row r="2019" spans="1:19">
      <c r="A2019" s="13" t="s">
        <v>104</v>
      </c>
      <c r="B2019" s="13" t="s">
        <v>105</v>
      </c>
      <c r="C2019" s="13" t="s">
        <v>105</v>
      </c>
      <c r="D2019" s="13" t="s">
        <v>67</v>
      </c>
      <c r="E2019" s="13" t="s">
        <v>52</v>
      </c>
      <c r="F2019" s="13" t="s">
        <v>882</v>
      </c>
      <c r="G2019" s="13"/>
      <c r="H2019" s="13" t="s">
        <v>54</v>
      </c>
      <c r="I2019" s="13" t="s">
        <v>846</v>
      </c>
      <c r="J2019" s="13" t="str">
        <f>_xlfn.XLOOKUP(UPPER(TRIM(I2019)),Sheet19!$A:$A,Sheet19!$B:$B,"")</f>
        <v>CAS</v>
      </c>
      <c r="K2019" s="13"/>
      <c r="L2019" s="13" t="s">
        <v>1011</v>
      </c>
      <c r="M2019" s="13" t="s">
        <v>447</v>
      </c>
      <c r="N2019" s="6">
        <v>3</v>
      </c>
      <c r="O2019" s="6">
        <v>0</v>
      </c>
      <c r="P2019" s="6">
        <v>0</v>
      </c>
      <c r="Q2019" s="2"/>
      <c r="R2019" s="1"/>
      <c r="S2019">
        <f>IF(COUNTIFS('OTH Preparationet 2024'!$D:$D,$C2019,'OTH Preparationet 2024'!$H:$H,$F2019,'OTH Preparationet 2024'!$M:$M,$H2019,'OTH Preparationet 2024'!$L:$L,$J2019,'OTH Preparationet 2024'!$Q:$Q,"")&gt;0,1,0)</f>
        <v>0</v>
      </c>
    </row>
    <row r="2020" spans="1:19" hidden="1">
      <c r="A2020" s="13" t="s">
        <v>104</v>
      </c>
      <c r="B2020" s="13" t="s">
        <v>105</v>
      </c>
      <c r="C2020" s="13" t="s">
        <v>105</v>
      </c>
      <c r="D2020" s="13" t="s">
        <v>67</v>
      </c>
      <c r="E2020" s="13" t="s">
        <v>52</v>
      </c>
      <c r="F2020" s="13" t="s">
        <v>53</v>
      </c>
      <c r="G2020" s="13"/>
      <c r="H2020" s="13" t="s">
        <v>54</v>
      </c>
      <c r="I2020" s="13" t="s">
        <v>1010</v>
      </c>
      <c r="J2020" s="13" t="str">
        <f>_xlfn.XLOOKUP(UPPER(TRIM(I2020)),Sheet19!$A:$A,Sheet19!$B:$B,"")</f>
        <v/>
      </c>
      <c r="K2020" s="13" t="s">
        <v>180</v>
      </c>
      <c r="L2020" s="13" t="s">
        <v>1011</v>
      </c>
      <c r="M2020" s="13" t="s">
        <v>447</v>
      </c>
      <c r="N2020" s="6">
        <v>0</v>
      </c>
      <c r="O2020" s="6">
        <v>0</v>
      </c>
      <c r="P2020" s="6">
        <v>0</v>
      </c>
      <c r="Q2020" s="2"/>
      <c r="R2020" s="1"/>
      <c r="S2020">
        <f>IF(COUNTIFS('OTH Preparationet 2024'!$D:$D,$C2020,'OTH Preparationet 2024'!$H:$H,$F2020,'OTH Preparationet 2024'!$M:$M,$H2020,'OTH Preparationet 2024'!$L:$L,$J2020,'OTH Preparationet 2024'!$Q:$Q,"")&gt;0,1,0)</f>
        <v>0</v>
      </c>
    </row>
    <row r="2021" spans="1:19" ht="15">
      <c r="A2021" s="13" t="s">
        <v>104</v>
      </c>
      <c r="B2021" s="13" t="s">
        <v>105</v>
      </c>
      <c r="C2021" s="13" t="s">
        <v>105</v>
      </c>
      <c r="D2021" s="13" t="s">
        <v>67</v>
      </c>
      <c r="E2021" s="13" t="s">
        <v>52</v>
      </c>
      <c r="F2021" s="13" t="s">
        <v>882</v>
      </c>
      <c r="G2021" s="13"/>
      <c r="H2021" s="13" t="s">
        <v>54</v>
      </c>
      <c r="I2021" s="13" t="s">
        <v>1010</v>
      </c>
      <c r="J2021" s="41" t="s">
        <v>1025</v>
      </c>
      <c r="K2021" s="13"/>
      <c r="L2021" s="13" t="s">
        <v>1011</v>
      </c>
      <c r="M2021" s="13" t="s">
        <v>447</v>
      </c>
      <c r="N2021" s="6">
        <v>29</v>
      </c>
      <c r="O2021" s="6">
        <v>0</v>
      </c>
      <c r="P2021" s="6">
        <v>0</v>
      </c>
      <c r="Q2021" s="2"/>
      <c r="R2021" s="1"/>
      <c r="S2021">
        <f>IF(COUNTIFS('OTH Preparationet 2024'!$D:$D,$C2021,'OTH Preparationet 2024'!$H:$H,$F2021,'OTH Preparationet 2024'!$M:$M,$H2021,'OTH Preparationet 2024'!$L:$L,$J2021,'OTH Preparationet 2024'!$Q:$Q,"")&gt;0,1,0)</f>
        <v>0</v>
      </c>
    </row>
    <row r="2022" spans="1:19" hidden="1">
      <c r="A2022" s="13" t="s">
        <v>104</v>
      </c>
      <c r="B2022" s="13" t="s">
        <v>105</v>
      </c>
      <c r="C2022" s="13" t="s">
        <v>105</v>
      </c>
      <c r="D2022" s="13" t="s">
        <v>67</v>
      </c>
      <c r="E2022" s="13" t="s">
        <v>52</v>
      </c>
      <c r="F2022" s="13" t="s">
        <v>53</v>
      </c>
      <c r="G2022" s="13"/>
      <c r="H2022" s="13" t="s">
        <v>54</v>
      </c>
      <c r="I2022" s="13" t="s">
        <v>843</v>
      </c>
      <c r="J2022" s="13" t="str">
        <f>_xlfn.XLOOKUP(UPPER(TRIM(I2022)),Sheet19!$A:$A,Sheet19!$B:$B,"")</f>
        <v>DOO</v>
      </c>
      <c r="K2022" s="13" t="s">
        <v>180</v>
      </c>
      <c r="L2022" s="13" t="s">
        <v>1011</v>
      </c>
      <c r="M2022" s="13" t="s">
        <v>447</v>
      </c>
      <c r="N2022" s="6">
        <v>0</v>
      </c>
      <c r="O2022" s="6">
        <v>0</v>
      </c>
      <c r="P2022" s="6">
        <v>0</v>
      </c>
      <c r="Q2022" s="2"/>
      <c r="R2022" s="1"/>
      <c r="S2022">
        <f>IF(COUNTIFS('OTH Preparationet 2024'!$D:$D,$C2022,'OTH Preparationet 2024'!$H:$H,$F2022,'OTH Preparationet 2024'!$M:$M,$H2022,'OTH Preparationet 2024'!$L:$L,$J2022,'OTH Preparationet 2024'!$Q:$Q,"")&gt;0,1,0)</f>
        <v>0</v>
      </c>
    </row>
    <row r="2023" spans="1:19">
      <c r="A2023" s="13" t="s">
        <v>104</v>
      </c>
      <c r="B2023" s="13" t="s">
        <v>105</v>
      </c>
      <c r="C2023" s="13" t="s">
        <v>105</v>
      </c>
      <c r="D2023" s="13" t="s">
        <v>67</v>
      </c>
      <c r="E2023" s="13" t="s">
        <v>52</v>
      </c>
      <c r="F2023" s="13" t="s">
        <v>882</v>
      </c>
      <c r="G2023" s="13"/>
      <c r="H2023" s="13" t="s">
        <v>54</v>
      </c>
      <c r="I2023" s="13" t="s">
        <v>843</v>
      </c>
      <c r="J2023" s="13" t="str">
        <f>_xlfn.XLOOKUP(UPPER(TRIM(I2023)),Sheet19!$A:$A,Sheet19!$B:$B,"")</f>
        <v>DOO</v>
      </c>
      <c r="K2023" s="13"/>
      <c r="L2023" s="13" t="s">
        <v>1011</v>
      </c>
      <c r="M2023" s="13" t="s">
        <v>447</v>
      </c>
      <c r="N2023" s="6">
        <v>8</v>
      </c>
      <c r="O2023" s="6">
        <v>0</v>
      </c>
      <c r="P2023" s="6">
        <v>0</v>
      </c>
      <c r="Q2023" s="2"/>
      <c r="R2023" s="1"/>
      <c r="S2023">
        <f>IF(COUNTIFS('OTH Preparationet 2024'!$D:$D,$C2023,'OTH Preparationet 2024'!$H:$H,$F2023,'OTH Preparationet 2024'!$M:$M,$H2023,'OTH Preparationet 2024'!$L:$L,$J2023,'OTH Preparationet 2024'!$Q:$Q,"")&gt;0,1,0)</f>
        <v>0</v>
      </c>
    </row>
    <row r="2024" spans="1:19" hidden="1">
      <c r="A2024" s="13" t="s">
        <v>104</v>
      </c>
      <c r="B2024" s="13" t="s">
        <v>105</v>
      </c>
      <c r="C2024" s="13" t="s">
        <v>105</v>
      </c>
      <c r="D2024" s="13" t="s">
        <v>67</v>
      </c>
      <c r="E2024" s="13" t="s">
        <v>52</v>
      </c>
      <c r="F2024" s="13" t="s">
        <v>53</v>
      </c>
      <c r="G2024" s="13"/>
      <c r="H2024" s="13" t="s">
        <v>54</v>
      </c>
      <c r="I2024" s="13" t="s">
        <v>895</v>
      </c>
      <c r="J2024" s="13" t="str">
        <f>_xlfn.XLOOKUP(UPPER(TRIM(I2024)),Sheet19!$A:$A,Sheet19!$B:$B,"")</f>
        <v>HIT</v>
      </c>
      <c r="K2024" s="13" t="s">
        <v>180</v>
      </c>
      <c r="L2024" s="13" t="s">
        <v>1011</v>
      </c>
      <c r="M2024" s="13" t="s">
        <v>447</v>
      </c>
      <c r="N2024" s="6">
        <v>0</v>
      </c>
      <c r="O2024" s="6">
        <v>0</v>
      </c>
      <c r="P2024" s="6">
        <v>0</v>
      </c>
      <c r="Q2024" s="2"/>
      <c r="R2024" s="1"/>
      <c r="S2024">
        <f>IF(COUNTIFS('OTH Preparationet 2024'!$D:$D,$C2024,'OTH Preparationet 2024'!$H:$H,$F2024,'OTH Preparationet 2024'!$M:$M,$H2024,'OTH Preparationet 2024'!$L:$L,$J2024,'OTH Preparationet 2024'!$Q:$Q,"")&gt;0,1,0)</f>
        <v>0</v>
      </c>
    </row>
    <row r="2025" spans="1:19">
      <c r="A2025" s="13" t="s">
        <v>104</v>
      </c>
      <c r="B2025" s="13" t="s">
        <v>105</v>
      </c>
      <c r="C2025" s="13" t="s">
        <v>105</v>
      </c>
      <c r="D2025" s="13" t="s">
        <v>67</v>
      </c>
      <c r="E2025" s="13" t="s">
        <v>52</v>
      </c>
      <c r="F2025" s="13" t="s">
        <v>882</v>
      </c>
      <c r="G2025" s="13"/>
      <c r="H2025" s="13" t="s">
        <v>54</v>
      </c>
      <c r="I2025" s="13" t="s">
        <v>895</v>
      </c>
      <c r="J2025" s="13" t="str">
        <f>_xlfn.XLOOKUP(UPPER(TRIM(I2025)),Sheet19!$A:$A,Sheet19!$B:$B,"")</f>
        <v>HIT</v>
      </c>
      <c r="K2025" s="13"/>
      <c r="L2025" s="13" t="s">
        <v>1011</v>
      </c>
      <c r="M2025" s="13" t="s">
        <v>447</v>
      </c>
      <c r="N2025" s="6">
        <v>3</v>
      </c>
      <c r="O2025" s="6">
        <v>0</v>
      </c>
      <c r="P2025" s="6">
        <v>0</v>
      </c>
      <c r="Q2025" s="2"/>
      <c r="R2025" s="1"/>
      <c r="S2025">
        <f>IF(COUNTIFS('OTH Preparationet 2024'!$D:$D,$C2025,'OTH Preparationet 2024'!$H:$H,$F2025,'OTH Preparationet 2024'!$M:$M,$H2025,'OTH Preparationet 2024'!$L:$L,$J2025,'OTH Preparationet 2024'!$Q:$Q,"")&gt;0,1,0)</f>
        <v>0</v>
      </c>
    </row>
    <row r="2026" spans="1:19" hidden="1">
      <c r="A2026" s="13" t="s">
        <v>104</v>
      </c>
      <c r="B2026" s="13" t="s">
        <v>105</v>
      </c>
      <c r="C2026" s="13" t="s">
        <v>105</v>
      </c>
      <c r="D2026" s="13" t="s">
        <v>67</v>
      </c>
      <c r="E2026" s="13" t="s">
        <v>52</v>
      </c>
      <c r="F2026" s="13" t="s">
        <v>53</v>
      </c>
      <c r="G2026" s="13"/>
      <c r="H2026" s="13" t="s">
        <v>54</v>
      </c>
      <c r="I2026" s="13" t="s">
        <v>852</v>
      </c>
      <c r="J2026" s="13" t="str">
        <f>_xlfn.XLOOKUP(UPPER(TRIM(I2026)),Sheet19!$A:$A,Sheet19!$B:$B,"")</f>
        <v>JCB</v>
      </c>
      <c r="K2026" s="13" t="s">
        <v>180</v>
      </c>
      <c r="L2026" s="13" t="s">
        <v>1011</v>
      </c>
      <c r="M2026" s="13" t="s">
        <v>447</v>
      </c>
      <c r="N2026" s="6">
        <v>0</v>
      </c>
      <c r="O2026" s="6">
        <v>0</v>
      </c>
      <c r="P2026" s="6">
        <v>0</v>
      </c>
      <c r="Q2026" s="2"/>
      <c r="R2026" s="1"/>
      <c r="S2026">
        <f>IF(COUNTIFS('OTH Preparationet 2024'!$D:$D,$C2026,'OTH Preparationet 2024'!$H:$H,$F2026,'OTH Preparationet 2024'!$M:$M,$H2026,'OTH Preparationet 2024'!$L:$L,$J2026,'OTH Preparationet 2024'!$Q:$Q,"")&gt;0,1,0)</f>
        <v>0</v>
      </c>
    </row>
    <row r="2027" spans="1:19">
      <c r="A2027" s="13" t="s">
        <v>104</v>
      </c>
      <c r="B2027" s="13" t="s">
        <v>105</v>
      </c>
      <c r="C2027" s="13" t="s">
        <v>105</v>
      </c>
      <c r="D2027" s="13" t="s">
        <v>67</v>
      </c>
      <c r="E2027" s="13" t="s">
        <v>52</v>
      </c>
      <c r="F2027" s="13" t="s">
        <v>882</v>
      </c>
      <c r="G2027" s="13"/>
      <c r="H2027" s="13" t="s">
        <v>54</v>
      </c>
      <c r="I2027" s="13" t="s">
        <v>852</v>
      </c>
      <c r="J2027" s="13" t="str">
        <f>_xlfn.XLOOKUP(UPPER(TRIM(I2027)),Sheet19!$A:$A,Sheet19!$B:$B,"")</f>
        <v>JCB</v>
      </c>
      <c r="K2027" s="13"/>
      <c r="L2027" s="13" t="s">
        <v>1011</v>
      </c>
      <c r="M2027" s="13" t="s">
        <v>447</v>
      </c>
      <c r="N2027" s="6">
        <v>2</v>
      </c>
      <c r="O2027" s="6">
        <v>0</v>
      </c>
      <c r="P2027" s="6">
        <v>0</v>
      </c>
      <c r="Q2027" s="2"/>
      <c r="R2027" s="1"/>
      <c r="S2027">
        <f>IF(COUNTIFS('OTH Preparationet 2024'!$D:$D,$C2027,'OTH Preparationet 2024'!$H:$H,$F2027,'OTH Preparationet 2024'!$M:$M,$H2027,'OTH Preparationet 2024'!$L:$L,$J2027,'OTH Preparationet 2024'!$Q:$Q,"")&gt;0,1,0)</f>
        <v>0</v>
      </c>
    </row>
    <row r="2028" spans="1:19" hidden="1">
      <c r="A2028" s="13" t="s">
        <v>104</v>
      </c>
      <c r="B2028" s="13" t="s">
        <v>105</v>
      </c>
      <c r="C2028" s="13" t="s">
        <v>105</v>
      </c>
      <c r="D2028" s="13" t="s">
        <v>67</v>
      </c>
      <c r="E2028" s="13" t="s">
        <v>52</v>
      </c>
      <c r="F2028" s="13" t="s">
        <v>53</v>
      </c>
      <c r="G2028" s="13"/>
      <c r="H2028" s="13" t="s">
        <v>54</v>
      </c>
      <c r="I2028" s="13" t="s">
        <v>855</v>
      </c>
      <c r="J2028" s="13" t="str">
        <f>_xlfn.XLOOKUP(UPPER(TRIM(I2028)),Sheet19!$A:$A,Sheet19!$B:$B,"")</f>
        <v>KOM</v>
      </c>
      <c r="K2028" s="13" t="s">
        <v>180</v>
      </c>
      <c r="L2028" s="13" t="s">
        <v>1011</v>
      </c>
      <c r="M2028" s="13" t="s">
        <v>447</v>
      </c>
      <c r="N2028" s="6">
        <v>0</v>
      </c>
      <c r="O2028" s="6">
        <v>0</v>
      </c>
      <c r="P2028" s="6">
        <v>0</v>
      </c>
      <c r="Q2028" s="2"/>
      <c r="R2028" s="1"/>
      <c r="S2028">
        <f>IF(COUNTIFS('OTH Preparationet 2024'!$D:$D,$C2028,'OTH Preparationet 2024'!$H:$H,$F2028,'OTH Preparationet 2024'!$M:$M,$H2028,'OTH Preparationet 2024'!$L:$L,$J2028,'OTH Preparationet 2024'!$Q:$Q,"")&gt;0,1,0)</f>
        <v>0</v>
      </c>
    </row>
    <row r="2029" spans="1:19">
      <c r="A2029" s="13" t="s">
        <v>104</v>
      </c>
      <c r="B2029" s="13" t="s">
        <v>105</v>
      </c>
      <c r="C2029" s="13" t="s">
        <v>105</v>
      </c>
      <c r="D2029" s="13" t="s">
        <v>67</v>
      </c>
      <c r="E2029" s="13" t="s">
        <v>52</v>
      </c>
      <c r="F2029" s="13" t="s">
        <v>882</v>
      </c>
      <c r="G2029" s="13"/>
      <c r="H2029" s="13" t="s">
        <v>54</v>
      </c>
      <c r="I2029" s="13" t="s">
        <v>855</v>
      </c>
      <c r="J2029" s="13" t="str">
        <f>_xlfn.XLOOKUP(UPPER(TRIM(I2029)),Sheet19!$A:$A,Sheet19!$B:$B,"")</f>
        <v>KOM</v>
      </c>
      <c r="K2029" s="13"/>
      <c r="L2029" s="13" t="s">
        <v>1011</v>
      </c>
      <c r="M2029" s="13" t="s">
        <v>447</v>
      </c>
      <c r="N2029" s="6">
        <v>5</v>
      </c>
      <c r="O2029" s="6">
        <v>0</v>
      </c>
      <c r="P2029" s="6">
        <v>0</v>
      </c>
      <c r="Q2029" s="2"/>
      <c r="R2029" s="1"/>
      <c r="S2029">
        <f>IF(COUNTIFS('OTH Preparationet 2024'!$D:$D,$C2029,'OTH Preparationet 2024'!$H:$H,$F2029,'OTH Preparationet 2024'!$M:$M,$H2029,'OTH Preparationet 2024'!$L:$L,$J2029,'OTH Preparationet 2024'!$Q:$Q,"")&gt;0,1,0)</f>
        <v>0</v>
      </c>
    </row>
    <row r="2030" spans="1:19" hidden="1">
      <c r="A2030" s="13" t="s">
        <v>104</v>
      </c>
      <c r="B2030" s="13" t="s">
        <v>105</v>
      </c>
      <c r="C2030" s="13" t="s">
        <v>105</v>
      </c>
      <c r="D2030" s="13" t="s">
        <v>67</v>
      </c>
      <c r="E2030" s="13" t="s">
        <v>52</v>
      </c>
      <c r="F2030" s="13" t="s">
        <v>53</v>
      </c>
      <c r="G2030" s="13"/>
      <c r="H2030" s="13" t="s">
        <v>54</v>
      </c>
      <c r="I2030" s="13" t="s">
        <v>883</v>
      </c>
      <c r="J2030" s="13" t="str">
        <f>_xlfn.XLOOKUP(UPPER(TRIM(I2030)),Sheet19!$A:$A,Sheet19!$B:$B,"")</f>
        <v>LIE</v>
      </c>
      <c r="K2030" s="13" t="s">
        <v>180</v>
      </c>
      <c r="L2030" s="13" t="s">
        <v>1011</v>
      </c>
      <c r="M2030" s="13" t="s">
        <v>447</v>
      </c>
      <c r="N2030" s="6">
        <v>0</v>
      </c>
      <c r="O2030" s="6">
        <v>0</v>
      </c>
      <c r="P2030" s="6">
        <v>0</v>
      </c>
      <c r="Q2030" s="2"/>
      <c r="R2030" s="1"/>
      <c r="S2030">
        <f>IF(COUNTIFS('OTH Preparationet 2024'!$D:$D,$C2030,'OTH Preparationet 2024'!$H:$H,$F2030,'OTH Preparationet 2024'!$M:$M,$H2030,'OTH Preparationet 2024'!$L:$L,$J2030,'OTH Preparationet 2024'!$Q:$Q,"")&gt;0,1,0)</f>
        <v>0</v>
      </c>
    </row>
    <row r="2031" spans="1:19">
      <c r="A2031" s="13" t="s">
        <v>104</v>
      </c>
      <c r="B2031" s="13" t="s">
        <v>105</v>
      </c>
      <c r="C2031" s="13" t="s">
        <v>105</v>
      </c>
      <c r="D2031" s="13" t="s">
        <v>67</v>
      </c>
      <c r="E2031" s="13" t="s">
        <v>52</v>
      </c>
      <c r="F2031" s="13" t="s">
        <v>882</v>
      </c>
      <c r="G2031" s="13"/>
      <c r="H2031" s="13" t="s">
        <v>54</v>
      </c>
      <c r="I2031" s="13" t="s">
        <v>883</v>
      </c>
      <c r="J2031" s="13" t="str">
        <f>_xlfn.XLOOKUP(UPPER(TRIM(I2031)),Sheet19!$A:$A,Sheet19!$B:$B,"")</f>
        <v>LIE</v>
      </c>
      <c r="K2031" s="13"/>
      <c r="L2031" s="13" t="s">
        <v>1011</v>
      </c>
      <c r="M2031" s="13" t="s">
        <v>447</v>
      </c>
      <c r="N2031" s="6">
        <v>2</v>
      </c>
      <c r="O2031" s="6">
        <v>0</v>
      </c>
      <c r="P2031" s="6">
        <v>0</v>
      </c>
      <c r="Q2031" s="2"/>
      <c r="R2031" s="1"/>
      <c r="S2031">
        <f>IF(COUNTIFS('OTH Preparationet 2024'!$D:$D,$C2031,'OTH Preparationet 2024'!$H:$H,$F2031,'OTH Preparationet 2024'!$M:$M,$H2031,'OTH Preparationet 2024'!$L:$L,$J2031,'OTH Preparationet 2024'!$Q:$Q,"")&gt;0,1,0)</f>
        <v>0</v>
      </c>
    </row>
    <row r="2032" spans="1:19" hidden="1">
      <c r="A2032" s="13" t="s">
        <v>104</v>
      </c>
      <c r="B2032" s="13" t="s">
        <v>105</v>
      </c>
      <c r="C2032" s="13" t="s">
        <v>105</v>
      </c>
      <c r="D2032" s="13" t="s">
        <v>67</v>
      </c>
      <c r="E2032" s="13" t="s">
        <v>52</v>
      </c>
      <c r="F2032" s="13" t="s">
        <v>53</v>
      </c>
      <c r="G2032" s="13"/>
      <c r="H2032" s="13" t="s">
        <v>54</v>
      </c>
      <c r="I2032" s="13" t="s">
        <v>868</v>
      </c>
      <c r="J2032" s="13" t="str">
        <f>_xlfn.XLOOKUP(UPPER(TRIM(I2032)),Sheet19!$A:$A,Sheet19!$B:$B,"")</f>
        <v>LIU</v>
      </c>
      <c r="K2032" s="13" t="s">
        <v>180</v>
      </c>
      <c r="L2032" s="13" t="s">
        <v>1011</v>
      </c>
      <c r="M2032" s="13" t="s">
        <v>447</v>
      </c>
      <c r="N2032" s="6">
        <v>0</v>
      </c>
      <c r="O2032" s="6">
        <v>0</v>
      </c>
      <c r="P2032" s="6">
        <v>0</v>
      </c>
      <c r="Q2032" s="2"/>
      <c r="R2032" s="1"/>
      <c r="S2032">
        <f>IF(COUNTIFS('OTH Preparationet 2024'!$D:$D,$C2032,'OTH Preparationet 2024'!$H:$H,$F2032,'OTH Preparationet 2024'!$M:$M,$H2032,'OTH Preparationet 2024'!$L:$L,$J2032,'OTH Preparationet 2024'!$Q:$Q,"")&gt;0,1,0)</f>
        <v>0</v>
      </c>
    </row>
    <row r="2033" spans="1:19">
      <c r="A2033" s="13" t="s">
        <v>104</v>
      </c>
      <c r="B2033" s="13" t="s">
        <v>105</v>
      </c>
      <c r="C2033" s="13" t="s">
        <v>105</v>
      </c>
      <c r="D2033" s="13" t="s">
        <v>67</v>
      </c>
      <c r="E2033" s="13" t="s">
        <v>52</v>
      </c>
      <c r="F2033" s="13" t="s">
        <v>882</v>
      </c>
      <c r="G2033" s="13"/>
      <c r="H2033" s="13" t="s">
        <v>54</v>
      </c>
      <c r="I2033" s="13" t="s">
        <v>868</v>
      </c>
      <c r="J2033" s="13" t="str">
        <f>_xlfn.XLOOKUP(UPPER(TRIM(I2033)),Sheet19!$A:$A,Sheet19!$B:$B,"")</f>
        <v>LIU</v>
      </c>
      <c r="K2033" s="13"/>
      <c r="L2033" s="13" t="s">
        <v>1011</v>
      </c>
      <c r="M2033" s="13" t="s">
        <v>447</v>
      </c>
      <c r="N2033" s="6">
        <v>1</v>
      </c>
      <c r="O2033" s="6">
        <v>0</v>
      </c>
      <c r="P2033" s="6">
        <v>0</v>
      </c>
      <c r="Q2033" s="2"/>
      <c r="R2033" s="1"/>
      <c r="S2033">
        <f>IF(COUNTIFS('OTH Preparationet 2024'!$D:$D,$C2033,'OTH Preparationet 2024'!$H:$H,$F2033,'OTH Preparationet 2024'!$M:$M,$H2033,'OTH Preparationet 2024'!$L:$L,$J2033,'OTH Preparationet 2024'!$Q:$Q,"")&gt;0,1,0)</f>
        <v>0</v>
      </c>
    </row>
    <row r="2034" spans="1:19" hidden="1">
      <c r="A2034" s="13" t="s">
        <v>104</v>
      </c>
      <c r="B2034" s="13" t="s">
        <v>105</v>
      </c>
      <c r="C2034" s="13" t="s">
        <v>105</v>
      </c>
      <c r="D2034" s="13" t="s">
        <v>67</v>
      </c>
      <c r="E2034" s="13" t="s">
        <v>52</v>
      </c>
      <c r="F2034" s="13" t="s">
        <v>53</v>
      </c>
      <c r="G2034" s="13"/>
      <c r="H2034" s="13" t="s">
        <v>54</v>
      </c>
      <c r="I2034" s="13" t="s">
        <v>863</v>
      </c>
      <c r="J2034" s="13" t="str">
        <f>_xlfn.XLOOKUP(UPPER(TRIM(I2034)),Sheet19!$A:$A,Sheet19!$B:$B,"")</f>
        <v>SNY</v>
      </c>
      <c r="K2034" s="13" t="s">
        <v>180</v>
      </c>
      <c r="L2034" s="13" t="s">
        <v>1011</v>
      </c>
      <c r="M2034" s="13" t="s">
        <v>447</v>
      </c>
      <c r="N2034" s="6">
        <v>0</v>
      </c>
      <c r="O2034" s="6">
        <v>0</v>
      </c>
      <c r="P2034" s="6">
        <v>0</v>
      </c>
      <c r="Q2034" s="2"/>
      <c r="R2034" s="1"/>
      <c r="S2034">
        <f>IF(COUNTIFS('OTH Preparationet 2024'!$D:$D,$C2034,'OTH Preparationet 2024'!$H:$H,$F2034,'OTH Preparationet 2024'!$M:$M,$H2034,'OTH Preparationet 2024'!$L:$L,$J2034,'OTH Preparationet 2024'!$Q:$Q,"")&gt;0,1,0)</f>
        <v>0</v>
      </c>
    </row>
    <row r="2035" spans="1:19">
      <c r="A2035" s="13" t="s">
        <v>104</v>
      </c>
      <c r="B2035" s="13" t="s">
        <v>105</v>
      </c>
      <c r="C2035" s="13" t="s">
        <v>105</v>
      </c>
      <c r="D2035" s="13" t="s">
        <v>67</v>
      </c>
      <c r="E2035" s="13" t="s">
        <v>52</v>
      </c>
      <c r="F2035" s="13" t="s">
        <v>882</v>
      </c>
      <c r="G2035" s="13"/>
      <c r="H2035" s="13" t="s">
        <v>54</v>
      </c>
      <c r="I2035" s="13" t="s">
        <v>863</v>
      </c>
      <c r="J2035" s="13" t="str">
        <f>_xlfn.XLOOKUP(UPPER(TRIM(I2035)),Sheet19!$A:$A,Sheet19!$B:$B,"")</f>
        <v>SNY</v>
      </c>
      <c r="K2035" s="13"/>
      <c r="L2035" s="13" t="s">
        <v>1011</v>
      </c>
      <c r="M2035" s="13" t="s">
        <v>447</v>
      </c>
      <c r="N2035" s="6">
        <v>16</v>
      </c>
      <c r="O2035" s="6">
        <v>0</v>
      </c>
      <c r="P2035" s="6">
        <v>0</v>
      </c>
      <c r="Q2035" s="2"/>
      <c r="R2035" s="1"/>
      <c r="S2035">
        <f>IF(COUNTIFS('OTH Preparationet 2024'!$D:$D,$C2035,'OTH Preparationet 2024'!$H:$H,$F2035,'OTH Preparationet 2024'!$M:$M,$H2035,'OTH Preparationet 2024'!$L:$L,$J2035,'OTH Preparationet 2024'!$Q:$Q,"")&gt;0,1,0)</f>
        <v>0</v>
      </c>
    </row>
    <row r="2036" spans="1:19" hidden="1">
      <c r="A2036" s="13" t="s">
        <v>104</v>
      </c>
      <c r="B2036" s="13" t="s">
        <v>105</v>
      </c>
      <c r="C2036" s="13" t="s">
        <v>105</v>
      </c>
      <c r="D2036" s="13" t="s">
        <v>67</v>
      </c>
      <c r="E2036" s="13" t="s">
        <v>52</v>
      </c>
      <c r="F2036" s="13" t="s">
        <v>53</v>
      </c>
      <c r="G2036" s="13"/>
      <c r="H2036" s="13" t="s">
        <v>54</v>
      </c>
      <c r="I2036" s="13" t="s">
        <v>885</v>
      </c>
      <c r="J2036" s="13" t="str">
        <f>_xlfn.XLOOKUP(UPPER(TRIM(I2036)),Sheet19!$A:$A,Sheet19!$B:$B,"")</f>
        <v>SUN</v>
      </c>
      <c r="K2036" s="13" t="s">
        <v>180</v>
      </c>
      <c r="L2036" s="13" t="s">
        <v>1011</v>
      </c>
      <c r="M2036" s="13" t="s">
        <v>447</v>
      </c>
      <c r="N2036" s="6">
        <v>0</v>
      </c>
      <c r="O2036" s="6">
        <v>0</v>
      </c>
      <c r="P2036" s="6">
        <v>0</v>
      </c>
      <c r="Q2036" s="2"/>
      <c r="R2036" s="1"/>
      <c r="S2036">
        <f>IF(COUNTIFS('OTH Preparationet 2024'!$D:$D,$C2036,'OTH Preparationet 2024'!$H:$H,$F2036,'OTH Preparationet 2024'!$M:$M,$H2036,'OTH Preparationet 2024'!$L:$L,$J2036,'OTH Preparationet 2024'!$Q:$Q,"")&gt;0,1,0)</f>
        <v>0</v>
      </c>
    </row>
    <row r="2037" spans="1:19">
      <c r="A2037" s="13" t="s">
        <v>104</v>
      </c>
      <c r="B2037" s="13" t="s">
        <v>105</v>
      </c>
      <c r="C2037" s="13" t="s">
        <v>105</v>
      </c>
      <c r="D2037" s="13" t="s">
        <v>67</v>
      </c>
      <c r="E2037" s="13" t="s">
        <v>52</v>
      </c>
      <c r="F2037" s="13" t="s">
        <v>882</v>
      </c>
      <c r="G2037" s="13"/>
      <c r="H2037" s="13" t="s">
        <v>54</v>
      </c>
      <c r="I2037" s="13" t="s">
        <v>885</v>
      </c>
      <c r="J2037" s="13" t="str">
        <f>_xlfn.XLOOKUP(UPPER(TRIM(I2037)),Sheet19!$A:$A,Sheet19!$B:$B,"")</f>
        <v>SUN</v>
      </c>
      <c r="K2037" s="13"/>
      <c r="L2037" s="13" t="s">
        <v>1011</v>
      </c>
      <c r="M2037" s="13" t="s">
        <v>447</v>
      </c>
      <c r="N2037" s="6">
        <v>13</v>
      </c>
      <c r="O2037" s="6">
        <v>0</v>
      </c>
      <c r="P2037" s="6">
        <v>0</v>
      </c>
      <c r="Q2037" s="2"/>
      <c r="R2037" s="1"/>
      <c r="S2037">
        <f>IF(COUNTIFS('OTH Preparationet 2024'!$D:$D,$C2037,'OTH Preparationet 2024'!$H:$H,$F2037,'OTH Preparationet 2024'!$M:$M,$H2037,'OTH Preparationet 2024'!$L:$L,$J2037,'OTH Preparationet 2024'!$Q:$Q,"")&gt;0,1,0)</f>
        <v>0</v>
      </c>
    </row>
    <row r="2038" spans="1:19">
      <c r="A2038" s="13" t="s">
        <v>104</v>
      </c>
      <c r="B2038" s="13" t="s">
        <v>105</v>
      </c>
      <c r="C2038" s="13" t="s">
        <v>105</v>
      </c>
      <c r="D2038" s="13" t="s">
        <v>67</v>
      </c>
      <c r="E2038" s="13" t="s">
        <v>52</v>
      </c>
      <c r="F2038" s="13" t="s">
        <v>882</v>
      </c>
      <c r="G2038" s="13"/>
      <c r="H2038" s="13" t="s">
        <v>54</v>
      </c>
      <c r="I2038" s="13" t="s">
        <v>901</v>
      </c>
      <c r="J2038" s="13" t="str">
        <f>_xlfn.XLOOKUP(UPPER(TRIM(I2038)),Sheet19!$A:$A,Sheet19!$B:$B,"")</f>
        <v>TAK</v>
      </c>
      <c r="K2038" s="13"/>
      <c r="L2038" s="13" t="s">
        <v>1011</v>
      </c>
      <c r="M2038" s="13" t="s">
        <v>447</v>
      </c>
      <c r="N2038" s="6">
        <v>7</v>
      </c>
      <c r="O2038" s="6">
        <v>0</v>
      </c>
      <c r="P2038" s="6">
        <v>0</v>
      </c>
      <c r="Q2038" s="2"/>
      <c r="R2038" s="1"/>
      <c r="S2038">
        <f>IF(COUNTIFS('OTH Preparationet 2024'!$D:$D,$C2038,'OTH Preparationet 2024'!$H:$H,$F2038,'OTH Preparationet 2024'!$M:$M,$H2038,'OTH Preparationet 2024'!$L:$L,$J2038,'OTH Preparationet 2024'!$Q:$Q,"")&gt;0,1,0)</f>
        <v>0</v>
      </c>
    </row>
    <row r="2039" spans="1:19" hidden="1">
      <c r="A2039" s="13" t="s">
        <v>104</v>
      </c>
      <c r="B2039" s="13" t="s">
        <v>105</v>
      </c>
      <c r="C2039" s="13" t="s">
        <v>105</v>
      </c>
      <c r="D2039" s="13" t="s">
        <v>67</v>
      </c>
      <c r="E2039" s="13" t="s">
        <v>52</v>
      </c>
      <c r="F2039" s="13" t="s">
        <v>53</v>
      </c>
      <c r="G2039" s="13"/>
      <c r="H2039" s="13" t="s">
        <v>54</v>
      </c>
      <c r="I2039" s="13" t="s">
        <v>179</v>
      </c>
      <c r="J2039" s="13" t="str">
        <f>_xlfn.XLOOKUP(UPPER(TRIM(I2039)),Sheet19!$A:$A,Sheet19!$B:$B,"")</f>
        <v>VCE</v>
      </c>
      <c r="K2039" s="13" t="s">
        <v>180</v>
      </c>
      <c r="L2039" s="13" t="s">
        <v>1011</v>
      </c>
      <c r="M2039" s="13" t="s">
        <v>447</v>
      </c>
      <c r="N2039" s="6">
        <v>0</v>
      </c>
      <c r="O2039" s="6">
        <v>0</v>
      </c>
      <c r="P2039" s="6">
        <v>0</v>
      </c>
      <c r="Q2039" s="2"/>
      <c r="R2039" s="1"/>
      <c r="S2039">
        <f>IF(COUNTIFS('OTH Preparationet 2024'!$D:$D,$C2039,'OTH Preparationet 2024'!$H:$H,$F2039,'OTH Preparationet 2024'!$M:$M,$H2039,'OTH Preparationet 2024'!$L:$L,$J2039,'OTH Preparationet 2024'!$Q:$Q,"")&gt;0,1,0)</f>
        <v>0</v>
      </c>
    </row>
    <row r="2040" spans="1:19">
      <c r="A2040" s="13" t="s">
        <v>104</v>
      </c>
      <c r="B2040" s="13" t="s">
        <v>105</v>
      </c>
      <c r="C2040" s="13" t="s">
        <v>105</v>
      </c>
      <c r="D2040" s="13" t="s">
        <v>67</v>
      </c>
      <c r="E2040" s="13" t="s">
        <v>52</v>
      </c>
      <c r="F2040" s="13" t="s">
        <v>882</v>
      </c>
      <c r="G2040" s="13"/>
      <c r="H2040" s="13" t="s">
        <v>54</v>
      </c>
      <c r="I2040" s="13" t="s">
        <v>179</v>
      </c>
      <c r="J2040" s="13" t="str">
        <f>_xlfn.XLOOKUP(UPPER(TRIM(I2040)),Sheet19!$A:$A,Sheet19!$B:$B,"")</f>
        <v>VCE</v>
      </c>
      <c r="K2040" s="13"/>
      <c r="L2040" s="13" t="s">
        <v>1011</v>
      </c>
      <c r="M2040" s="13" t="s">
        <v>447</v>
      </c>
      <c r="N2040" s="6">
        <v>5</v>
      </c>
      <c r="O2040" s="6">
        <v>0</v>
      </c>
      <c r="P2040" s="6">
        <v>0</v>
      </c>
      <c r="Q2040" s="2"/>
      <c r="R2040" s="1"/>
      <c r="S2040">
        <f>IF(COUNTIFS('OTH Preparationet 2024'!$D:$D,$C2040,'OTH Preparationet 2024'!$H:$H,$F2040,'OTH Preparationet 2024'!$M:$M,$H2040,'OTH Preparationet 2024'!$L:$L,$J2040,'OTH Preparationet 2024'!$Q:$Q,"")&gt;0,1,0)</f>
        <v>0</v>
      </c>
    </row>
    <row r="2041" spans="1:19" hidden="1">
      <c r="A2041" s="13" t="s">
        <v>104</v>
      </c>
      <c r="B2041" s="13" t="s">
        <v>105</v>
      </c>
      <c r="C2041" s="13" t="s">
        <v>105</v>
      </c>
      <c r="D2041" s="13" t="s">
        <v>67</v>
      </c>
      <c r="E2041" s="13" t="s">
        <v>55</v>
      </c>
      <c r="F2041" s="13" t="s">
        <v>56</v>
      </c>
      <c r="G2041" s="13"/>
      <c r="H2041" s="13" t="s">
        <v>54</v>
      </c>
      <c r="I2041" s="13" t="s">
        <v>846</v>
      </c>
      <c r="J2041" s="13" t="str">
        <f>_xlfn.XLOOKUP(UPPER(TRIM(I2041)),Sheet19!$A:$A,Sheet19!$B:$B,"")</f>
        <v>CAS</v>
      </c>
      <c r="K2041" s="13" t="s">
        <v>180</v>
      </c>
      <c r="L2041" s="13" t="s">
        <v>1011</v>
      </c>
      <c r="M2041" s="13" t="s">
        <v>447</v>
      </c>
      <c r="N2041" s="6">
        <v>0</v>
      </c>
      <c r="O2041" s="6">
        <v>0</v>
      </c>
      <c r="P2041" s="6">
        <v>0</v>
      </c>
      <c r="Q2041" s="2"/>
      <c r="R2041" s="1"/>
      <c r="S2041">
        <f>IF(COUNTIFS('OTH Preparationet 2024'!$D:$D,$C2041,'OTH Preparationet 2024'!$H:$H,$F2041,'OTH Preparationet 2024'!$M:$M,$H2041,'OTH Preparationet 2024'!$L:$L,$J2041,'OTH Preparationet 2024'!$Q:$Q,"")&gt;0,1,0)</f>
        <v>0</v>
      </c>
    </row>
    <row r="2042" spans="1:19" ht="15">
      <c r="A2042" s="13" t="s">
        <v>104</v>
      </c>
      <c r="B2042" s="13" t="s">
        <v>105</v>
      </c>
      <c r="C2042" s="13" t="s">
        <v>105</v>
      </c>
      <c r="D2042" s="13" t="s">
        <v>67</v>
      </c>
      <c r="E2042" s="13" t="s">
        <v>55</v>
      </c>
      <c r="F2042" s="41" t="s">
        <v>888</v>
      </c>
      <c r="G2042" s="13"/>
      <c r="H2042" s="13" t="s">
        <v>54</v>
      </c>
      <c r="I2042" s="13" t="s">
        <v>846</v>
      </c>
      <c r="J2042" s="13" t="str">
        <f>_xlfn.XLOOKUP(UPPER(TRIM(I2042)),Sheet19!$A:$A,Sheet19!$B:$B,"")</f>
        <v>CAS</v>
      </c>
      <c r="K2042" s="13"/>
      <c r="L2042" s="13" t="s">
        <v>1011</v>
      </c>
      <c r="M2042" s="13" t="s">
        <v>447</v>
      </c>
      <c r="N2042" s="6">
        <v>3</v>
      </c>
      <c r="O2042" s="6">
        <v>0</v>
      </c>
      <c r="P2042" s="6">
        <v>0</v>
      </c>
      <c r="Q2042" s="2"/>
      <c r="R2042" s="1"/>
      <c r="S2042">
        <f>IF(COUNTIFS('OTH Preparationet 2024'!$D:$D,$C2042,'OTH Preparationet 2024'!$H:$H,$F2042,'OTH Preparationet 2024'!$M:$M,$H2042,'OTH Preparationet 2024'!$L:$L,$J2042,'OTH Preparationet 2024'!$Q:$Q,"")&gt;0,1,0)</f>
        <v>0</v>
      </c>
    </row>
    <row r="2043" spans="1:19" hidden="1">
      <c r="A2043" s="13" t="s">
        <v>104</v>
      </c>
      <c r="B2043" s="13" t="s">
        <v>105</v>
      </c>
      <c r="C2043" s="13" t="s">
        <v>105</v>
      </c>
      <c r="D2043" s="13" t="s">
        <v>67</v>
      </c>
      <c r="E2043" s="13" t="s">
        <v>55</v>
      </c>
      <c r="F2043" s="13" t="s">
        <v>56</v>
      </c>
      <c r="G2043" s="13"/>
      <c r="H2043" s="13" t="s">
        <v>54</v>
      </c>
      <c r="I2043" s="13" t="s">
        <v>1010</v>
      </c>
      <c r="J2043" s="13" t="str">
        <f>_xlfn.XLOOKUP(UPPER(TRIM(I2043)),Sheet19!$A:$A,Sheet19!$B:$B,"")</f>
        <v/>
      </c>
      <c r="K2043" s="13" t="s">
        <v>180</v>
      </c>
      <c r="L2043" s="13" t="s">
        <v>1011</v>
      </c>
      <c r="M2043" s="13" t="s">
        <v>447</v>
      </c>
      <c r="N2043" s="6">
        <v>0</v>
      </c>
      <c r="O2043" s="6">
        <v>0</v>
      </c>
      <c r="P2043" s="6">
        <v>0</v>
      </c>
      <c r="Q2043" s="2"/>
      <c r="R2043" s="1"/>
      <c r="S2043">
        <f>IF(COUNTIFS('OTH Preparationet 2024'!$D:$D,$C2043,'OTH Preparationet 2024'!$H:$H,$F2043,'OTH Preparationet 2024'!$M:$M,$H2043,'OTH Preparationet 2024'!$L:$L,$J2043,'OTH Preparationet 2024'!$Q:$Q,"")&gt;0,1,0)</f>
        <v>0</v>
      </c>
    </row>
    <row r="2044" spans="1:19" ht="15">
      <c r="A2044" s="13" t="s">
        <v>104</v>
      </c>
      <c r="B2044" s="13" t="s">
        <v>105</v>
      </c>
      <c r="C2044" s="13" t="s">
        <v>105</v>
      </c>
      <c r="D2044" s="13" t="s">
        <v>67</v>
      </c>
      <c r="E2044" s="13" t="s">
        <v>55</v>
      </c>
      <c r="F2044" s="41" t="s">
        <v>888</v>
      </c>
      <c r="G2044" s="13"/>
      <c r="H2044" s="13" t="s">
        <v>54</v>
      </c>
      <c r="I2044" s="13" t="s">
        <v>1010</v>
      </c>
      <c r="J2044" s="41" t="s">
        <v>1025</v>
      </c>
      <c r="K2044" s="13"/>
      <c r="L2044" s="13" t="s">
        <v>1011</v>
      </c>
      <c r="M2044" s="13" t="s">
        <v>447</v>
      </c>
      <c r="N2044" s="6">
        <v>2</v>
      </c>
      <c r="O2044" s="6">
        <v>0</v>
      </c>
      <c r="P2044" s="6">
        <v>0</v>
      </c>
      <c r="Q2044" s="2"/>
      <c r="R2044" s="1"/>
      <c r="S2044">
        <f>IF(COUNTIFS('OTH Preparationet 2024'!$D:$D,$C2044,'OTH Preparationet 2024'!$H:$H,$F2044,'OTH Preparationet 2024'!$M:$M,$H2044,'OTH Preparationet 2024'!$L:$L,$J2044,'OTH Preparationet 2024'!$Q:$Q,"")&gt;0,1,0)</f>
        <v>0</v>
      </c>
    </row>
    <row r="2045" spans="1:19" hidden="1">
      <c r="A2045" s="13" t="s">
        <v>104</v>
      </c>
      <c r="B2045" s="13" t="s">
        <v>105</v>
      </c>
      <c r="C2045" s="13" t="s">
        <v>105</v>
      </c>
      <c r="D2045" s="13" t="s">
        <v>67</v>
      </c>
      <c r="E2045" s="13" t="s">
        <v>55</v>
      </c>
      <c r="F2045" s="13" t="s">
        <v>56</v>
      </c>
      <c r="G2045" s="13"/>
      <c r="H2045" s="13" t="s">
        <v>54</v>
      </c>
      <c r="I2045" s="13" t="s">
        <v>843</v>
      </c>
      <c r="J2045" s="13" t="str">
        <f>_xlfn.XLOOKUP(UPPER(TRIM(I2045)),Sheet19!$A:$A,Sheet19!$B:$B,"")</f>
        <v>DOO</v>
      </c>
      <c r="K2045" s="13" t="s">
        <v>180</v>
      </c>
      <c r="L2045" s="13" t="s">
        <v>1011</v>
      </c>
      <c r="M2045" s="13" t="s">
        <v>447</v>
      </c>
      <c r="N2045" s="6">
        <v>0</v>
      </c>
      <c r="O2045" s="6">
        <v>0</v>
      </c>
      <c r="P2045" s="6">
        <v>0</v>
      </c>
      <c r="Q2045" s="2"/>
      <c r="R2045" s="1"/>
      <c r="S2045">
        <f>IF(COUNTIFS('OTH Preparationet 2024'!$D:$D,$C2045,'OTH Preparationet 2024'!$H:$H,$F2045,'OTH Preparationet 2024'!$M:$M,$H2045,'OTH Preparationet 2024'!$L:$L,$J2045,'OTH Preparationet 2024'!$Q:$Q,"")&gt;0,1,0)</f>
        <v>0</v>
      </c>
    </row>
    <row r="2046" spans="1:19" ht="15">
      <c r="A2046" s="13" t="s">
        <v>104</v>
      </c>
      <c r="B2046" s="13" t="s">
        <v>105</v>
      </c>
      <c r="C2046" s="13" t="s">
        <v>105</v>
      </c>
      <c r="D2046" s="13" t="s">
        <v>67</v>
      </c>
      <c r="E2046" s="13" t="s">
        <v>55</v>
      </c>
      <c r="F2046" s="41" t="s">
        <v>888</v>
      </c>
      <c r="G2046" s="13"/>
      <c r="H2046" s="13" t="s">
        <v>54</v>
      </c>
      <c r="I2046" s="13" t="s">
        <v>843</v>
      </c>
      <c r="J2046" s="13" t="str">
        <f>_xlfn.XLOOKUP(UPPER(TRIM(I2046)),Sheet19!$A:$A,Sheet19!$B:$B,"")</f>
        <v>DOO</v>
      </c>
      <c r="K2046" s="13"/>
      <c r="L2046" s="13" t="s">
        <v>1011</v>
      </c>
      <c r="M2046" s="13" t="s">
        <v>447</v>
      </c>
      <c r="N2046" s="6">
        <v>2</v>
      </c>
      <c r="O2046" s="6">
        <v>0</v>
      </c>
      <c r="P2046" s="6">
        <v>0</v>
      </c>
      <c r="Q2046" s="2"/>
      <c r="R2046" s="1"/>
      <c r="S2046">
        <f>IF(COUNTIFS('OTH Preparationet 2024'!$D:$D,$C2046,'OTH Preparationet 2024'!$H:$H,$F2046,'OTH Preparationet 2024'!$M:$M,$H2046,'OTH Preparationet 2024'!$L:$L,$J2046,'OTH Preparationet 2024'!$Q:$Q,"")&gt;0,1,0)</f>
        <v>0</v>
      </c>
    </row>
    <row r="2047" spans="1:19" hidden="1">
      <c r="A2047" s="13" t="s">
        <v>104</v>
      </c>
      <c r="B2047" s="13" t="s">
        <v>105</v>
      </c>
      <c r="C2047" s="13" t="s">
        <v>105</v>
      </c>
      <c r="D2047" s="13" t="s">
        <v>67</v>
      </c>
      <c r="E2047" s="13" t="s">
        <v>55</v>
      </c>
      <c r="F2047" s="13" t="s">
        <v>56</v>
      </c>
      <c r="G2047" s="13"/>
      <c r="H2047" s="13" t="s">
        <v>54</v>
      </c>
      <c r="I2047" s="13" t="s">
        <v>883</v>
      </c>
      <c r="J2047" s="13" t="str">
        <f>_xlfn.XLOOKUP(UPPER(TRIM(I2047)),Sheet19!$A:$A,Sheet19!$B:$B,"")</f>
        <v>LIE</v>
      </c>
      <c r="K2047" s="13" t="s">
        <v>180</v>
      </c>
      <c r="L2047" s="13" t="s">
        <v>1011</v>
      </c>
      <c r="M2047" s="13" t="s">
        <v>447</v>
      </c>
      <c r="N2047" s="6">
        <v>0</v>
      </c>
      <c r="O2047" s="6">
        <v>0</v>
      </c>
      <c r="P2047" s="6">
        <v>0</v>
      </c>
      <c r="Q2047" s="2"/>
      <c r="R2047" s="1"/>
      <c r="S2047">
        <f>IF(COUNTIFS('OTH Preparationet 2024'!$D:$D,$C2047,'OTH Preparationet 2024'!$H:$H,$F2047,'OTH Preparationet 2024'!$M:$M,$H2047,'OTH Preparationet 2024'!$L:$L,$J2047,'OTH Preparationet 2024'!$Q:$Q,"")&gt;0,1,0)</f>
        <v>0</v>
      </c>
    </row>
    <row r="2048" spans="1:19" ht="15">
      <c r="A2048" s="13" t="s">
        <v>104</v>
      </c>
      <c r="B2048" s="13" t="s">
        <v>105</v>
      </c>
      <c r="C2048" s="13" t="s">
        <v>105</v>
      </c>
      <c r="D2048" s="13" t="s">
        <v>67</v>
      </c>
      <c r="E2048" s="13" t="s">
        <v>55</v>
      </c>
      <c r="F2048" s="41" t="s">
        <v>888</v>
      </c>
      <c r="G2048" s="13"/>
      <c r="H2048" s="13" t="s">
        <v>54</v>
      </c>
      <c r="I2048" s="13" t="s">
        <v>883</v>
      </c>
      <c r="J2048" s="13" t="str">
        <f>_xlfn.XLOOKUP(UPPER(TRIM(I2048)),Sheet19!$A:$A,Sheet19!$B:$B,"")</f>
        <v>LIE</v>
      </c>
      <c r="K2048" s="13"/>
      <c r="L2048" s="13" t="s">
        <v>1011</v>
      </c>
      <c r="M2048" s="13" t="s">
        <v>447</v>
      </c>
      <c r="N2048" s="6">
        <v>3</v>
      </c>
      <c r="O2048" s="6">
        <v>0</v>
      </c>
      <c r="P2048" s="6">
        <v>0</v>
      </c>
      <c r="Q2048" s="2"/>
      <c r="R2048" s="1"/>
      <c r="S2048">
        <f>IF(COUNTIFS('OTH Preparationet 2024'!$D:$D,$C2048,'OTH Preparationet 2024'!$H:$H,$F2048,'OTH Preparationet 2024'!$M:$M,$H2048,'OTH Preparationet 2024'!$L:$L,$J2048,'OTH Preparationet 2024'!$Q:$Q,"")&gt;0,1,0)</f>
        <v>0</v>
      </c>
    </row>
    <row r="2049" spans="1:19" hidden="1">
      <c r="A2049" s="13" t="s">
        <v>104</v>
      </c>
      <c r="B2049" s="13" t="s">
        <v>105</v>
      </c>
      <c r="C2049" s="13" t="s">
        <v>105</v>
      </c>
      <c r="D2049" s="13" t="s">
        <v>67</v>
      </c>
      <c r="E2049" s="13" t="s">
        <v>55</v>
      </c>
      <c r="F2049" s="13" t="s">
        <v>56</v>
      </c>
      <c r="G2049" s="13"/>
      <c r="H2049" s="13" t="s">
        <v>54</v>
      </c>
      <c r="I2049" s="13" t="s">
        <v>179</v>
      </c>
      <c r="J2049" s="13" t="str">
        <f>_xlfn.XLOOKUP(UPPER(TRIM(I2049)),Sheet19!$A:$A,Sheet19!$B:$B,"")</f>
        <v>VCE</v>
      </c>
      <c r="K2049" s="13" t="s">
        <v>180</v>
      </c>
      <c r="L2049" s="13" t="s">
        <v>1011</v>
      </c>
      <c r="M2049" s="13" t="s">
        <v>447</v>
      </c>
      <c r="N2049" s="6">
        <v>0</v>
      </c>
      <c r="O2049" s="6">
        <v>0</v>
      </c>
      <c r="P2049" s="6">
        <v>0</v>
      </c>
      <c r="Q2049" s="2"/>
      <c r="R2049" s="1"/>
      <c r="S2049">
        <f>IF(COUNTIFS('OTH Preparationet 2024'!$D:$D,$C2049,'OTH Preparationet 2024'!$H:$H,$F2049,'OTH Preparationet 2024'!$M:$M,$H2049,'OTH Preparationet 2024'!$L:$L,$J2049,'OTH Preparationet 2024'!$Q:$Q,"")&gt;0,1,0)</f>
        <v>0</v>
      </c>
    </row>
    <row r="2050" spans="1:19" ht="15">
      <c r="A2050" s="13" t="s">
        <v>104</v>
      </c>
      <c r="B2050" s="13" t="s">
        <v>105</v>
      </c>
      <c r="C2050" s="13" t="s">
        <v>105</v>
      </c>
      <c r="D2050" s="13" t="s">
        <v>67</v>
      </c>
      <c r="E2050" s="13" t="s">
        <v>55</v>
      </c>
      <c r="F2050" s="41" t="s">
        <v>888</v>
      </c>
      <c r="G2050" s="13"/>
      <c r="H2050" s="13" t="s">
        <v>54</v>
      </c>
      <c r="I2050" s="13" t="s">
        <v>179</v>
      </c>
      <c r="J2050" s="13" t="str">
        <f>_xlfn.XLOOKUP(UPPER(TRIM(I2050)),Sheet19!$A:$A,Sheet19!$B:$B,"")</f>
        <v>VCE</v>
      </c>
      <c r="K2050" s="13"/>
      <c r="L2050" s="13" t="s">
        <v>1011</v>
      </c>
      <c r="M2050" s="13" t="s">
        <v>447</v>
      </c>
      <c r="N2050" s="6">
        <v>1</v>
      </c>
      <c r="O2050" s="6">
        <v>0</v>
      </c>
      <c r="P2050" s="6">
        <v>0</v>
      </c>
      <c r="Q2050" s="2"/>
      <c r="R2050" s="1"/>
      <c r="S2050">
        <f>IF(COUNTIFS('OTH Preparationet 2024'!$D:$D,$C2050,'OTH Preparationet 2024'!$H:$H,$F2050,'OTH Preparationet 2024'!$M:$M,$H2050,'OTH Preparationet 2024'!$L:$L,$J2050,'OTH Preparationet 2024'!$Q:$Q,"")&gt;0,1,0)</f>
        <v>0</v>
      </c>
    </row>
    <row r="2051" spans="1:19" hidden="1">
      <c r="A2051" s="13" t="s">
        <v>104</v>
      </c>
      <c r="B2051" s="13" t="s">
        <v>105</v>
      </c>
      <c r="C2051" s="13" t="s">
        <v>105</v>
      </c>
      <c r="D2051" s="13" t="s">
        <v>67</v>
      </c>
      <c r="E2051" s="13" t="s">
        <v>55</v>
      </c>
      <c r="F2051" s="13" t="s">
        <v>56</v>
      </c>
      <c r="G2051" s="13"/>
      <c r="H2051" s="13" t="s">
        <v>54</v>
      </c>
      <c r="I2051" s="13" t="s">
        <v>872</v>
      </c>
      <c r="J2051" s="13" t="str">
        <f>_xlfn.XLOOKUP(UPPER(TRIM(I2051)),Sheet19!$A:$A,Sheet19!$B:$B,"")</f>
        <v>YAN</v>
      </c>
      <c r="K2051" s="13" t="s">
        <v>180</v>
      </c>
      <c r="L2051" s="13" t="s">
        <v>1011</v>
      </c>
      <c r="M2051" s="13" t="s">
        <v>447</v>
      </c>
      <c r="N2051" s="6">
        <v>0</v>
      </c>
      <c r="O2051" s="6">
        <v>0</v>
      </c>
      <c r="P2051" s="6">
        <v>0</v>
      </c>
      <c r="Q2051" s="2"/>
      <c r="R2051" s="1"/>
      <c r="S2051">
        <f>IF(COUNTIFS('OTH Preparationet 2024'!$D:$D,$C2051,'OTH Preparationet 2024'!$H:$H,$F2051,'OTH Preparationet 2024'!$M:$M,$H2051,'OTH Preparationet 2024'!$L:$L,$J2051,'OTH Preparationet 2024'!$Q:$Q,"")&gt;0,1,0)</f>
        <v>0</v>
      </c>
    </row>
    <row r="2052" spans="1:19" ht="15">
      <c r="A2052" s="13" t="s">
        <v>104</v>
      </c>
      <c r="B2052" s="13" t="s">
        <v>105</v>
      </c>
      <c r="C2052" s="13" t="s">
        <v>105</v>
      </c>
      <c r="D2052" s="13" t="s">
        <v>67</v>
      </c>
      <c r="E2052" s="13" t="s">
        <v>55</v>
      </c>
      <c r="F2052" s="41" t="s">
        <v>888</v>
      </c>
      <c r="G2052" s="13"/>
      <c r="H2052" s="13" t="s">
        <v>54</v>
      </c>
      <c r="I2052" s="13" t="s">
        <v>872</v>
      </c>
      <c r="J2052" s="13" t="str">
        <f>_xlfn.XLOOKUP(UPPER(TRIM(I2052)),Sheet19!$A:$A,Sheet19!$B:$B,"")</f>
        <v>YAN</v>
      </c>
      <c r="K2052" s="13"/>
      <c r="L2052" s="13" t="s">
        <v>1011</v>
      </c>
      <c r="M2052" s="13" t="s">
        <v>447</v>
      </c>
      <c r="N2052" s="6">
        <v>1</v>
      </c>
      <c r="O2052" s="6">
        <v>0</v>
      </c>
      <c r="P2052" s="6">
        <v>0</v>
      </c>
      <c r="Q2052" s="2"/>
      <c r="R2052" s="1"/>
      <c r="S2052">
        <f>IF(COUNTIFS('OTH Preparationet 2024'!$D:$D,$C2052,'OTH Preparationet 2024'!$H:$H,$F2052,'OTH Preparationet 2024'!$M:$M,$H2052,'OTH Preparationet 2024'!$L:$L,$J2052,'OTH Preparationet 2024'!$Q:$Q,"")&gt;0,1,0)</f>
        <v>0</v>
      </c>
    </row>
    <row r="2053" spans="1:19" hidden="1">
      <c r="A2053" s="13" t="s">
        <v>104</v>
      </c>
      <c r="B2053" s="13" t="s">
        <v>105</v>
      </c>
      <c r="C2053" s="13" t="s">
        <v>105</v>
      </c>
      <c r="D2053" s="13" t="s">
        <v>67</v>
      </c>
      <c r="E2053" s="13" t="s">
        <v>57</v>
      </c>
      <c r="F2053" s="13" t="s">
        <v>58</v>
      </c>
      <c r="G2053" s="13"/>
      <c r="H2053" s="13" t="s">
        <v>59</v>
      </c>
      <c r="I2053" s="13" t="s">
        <v>1010</v>
      </c>
      <c r="J2053" s="13" t="str">
        <f>_xlfn.XLOOKUP(UPPER(TRIM(I2053)),Sheet19!$A:$A,Sheet19!$B:$B,"")</f>
        <v/>
      </c>
      <c r="K2053" s="13" t="s">
        <v>180</v>
      </c>
      <c r="L2053" s="13" t="s">
        <v>1011</v>
      </c>
      <c r="M2053" s="13" t="s">
        <v>447</v>
      </c>
      <c r="N2053" s="6">
        <v>0</v>
      </c>
      <c r="O2053" s="6">
        <v>0</v>
      </c>
      <c r="P2053" s="6">
        <v>0</v>
      </c>
      <c r="Q2053" s="2"/>
      <c r="R2053" s="1"/>
      <c r="S2053">
        <f>IF(COUNTIFS('OTH Preparationet 2024'!$D:$D,$C2053,'OTH Preparationet 2024'!$H:$H,$F2053,'OTH Preparationet 2024'!$M:$M,$H2053,'OTH Preparationet 2024'!$L:$L,$J2053,'OTH Preparationet 2024'!$Q:$Q,"")&gt;0,1,0)</f>
        <v>0</v>
      </c>
    </row>
    <row r="2054" spans="1:19" ht="15">
      <c r="A2054" s="13" t="s">
        <v>104</v>
      </c>
      <c r="B2054" s="13" t="s">
        <v>105</v>
      </c>
      <c r="C2054" s="13" t="s">
        <v>105</v>
      </c>
      <c r="D2054" s="13" t="s">
        <v>67</v>
      </c>
      <c r="E2054" s="13" t="s">
        <v>57</v>
      </c>
      <c r="F2054" s="13" t="s">
        <v>58</v>
      </c>
      <c r="G2054" s="13"/>
      <c r="H2054" s="13" t="s">
        <v>59</v>
      </c>
      <c r="I2054" s="13" t="s">
        <v>1010</v>
      </c>
      <c r="J2054" s="41" t="s">
        <v>1025</v>
      </c>
      <c r="K2054" s="13"/>
      <c r="L2054" s="13" t="s">
        <v>1011</v>
      </c>
      <c r="M2054" s="13" t="s">
        <v>447</v>
      </c>
      <c r="N2054" s="6">
        <v>4</v>
      </c>
      <c r="O2054" s="6">
        <v>0</v>
      </c>
      <c r="P2054" s="6">
        <v>0</v>
      </c>
      <c r="Q2054" s="2"/>
      <c r="R2054" s="1"/>
      <c r="S2054">
        <f>IF(COUNTIFS('OTH Preparationet 2024'!$D:$D,$C2054,'OTH Preparationet 2024'!$H:$H,$F2054,'OTH Preparationet 2024'!$M:$M,$H2054,'OTH Preparationet 2024'!$L:$L,$J2054,'OTH Preparationet 2024'!$Q:$Q,"")&gt;0,1,0)</f>
        <v>0</v>
      </c>
    </row>
    <row r="2055" spans="1:19" hidden="1">
      <c r="A2055" s="13" t="s">
        <v>104</v>
      </c>
      <c r="B2055" s="13" t="s">
        <v>105</v>
      </c>
      <c r="C2055" s="13" t="s">
        <v>105</v>
      </c>
      <c r="D2055" s="13" t="s">
        <v>67</v>
      </c>
      <c r="E2055" s="13" t="s">
        <v>57</v>
      </c>
      <c r="F2055" s="13" t="s">
        <v>58</v>
      </c>
      <c r="G2055" s="13"/>
      <c r="H2055" s="13" t="s">
        <v>59</v>
      </c>
      <c r="I2055" s="13" t="s">
        <v>855</v>
      </c>
      <c r="J2055" s="13" t="str">
        <f>_xlfn.XLOOKUP(UPPER(TRIM(I2055)),Sheet19!$A:$A,Sheet19!$B:$B,"")</f>
        <v>KOM</v>
      </c>
      <c r="K2055" s="13" t="s">
        <v>180</v>
      </c>
      <c r="L2055" s="13" t="s">
        <v>1011</v>
      </c>
      <c r="M2055" s="13" t="s">
        <v>447</v>
      </c>
      <c r="N2055" s="6">
        <v>0</v>
      </c>
      <c r="O2055" s="6">
        <v>0</v>
      </c>
      <c r="P2055" s="6">
        <v>0</v>
      </c>
      <c r="Q2055" s="2"/>
      <c r="R2055" s="1"/>
      <c r="S2055">
        <f>IF(COUNTIFS('OTH Preparationet 2024'!$D:$D,$C2055,'OTH Preparationet 2024'!$H:$H,$F2055,'OTH Preparationet 2024'!$M:$M,$H2055,'OTH Preparationet 2024'!$L:$L,$J2055,'OTH Preparationet 2024'!$Q:$Q,"")&gt;0,1,0)</f>
        <v>0</v>
      </c>
    </row>
    <row r="2056" spans="1:19">
      <c r="A2056" s="13" t="s">
        <v>104</v>
      </c>
      <c r="B2056" s="13" t="s">
        <v>105</v>
      </c>
      <c r="C2056" s="13" t="s">
        <v>105</v>
      </c>
      <c r="D2056" s="13" t="s">
        <v>67</v>
      </c>
      <c r="E2056" s="13" t="s">
        <v>57</v>
      </c>
      <c r="F2056" s="13" t="s">
        <v>58</v>
      </c>
      <c r="G2056" s="13"/>
      <c r="H2056" s="13" t="s">
        <v>59</v>
      </c>
      <c r="I2056" s="13" t="s">
        <v>855</v>
      </c>
      <c r="J2056" s="13" t="str">
        <f>_xlfn.XLOOKUP(UPPER(TRIM(I2056)),Sheet19!$A:$A,Sheet19!$B:$B,"")</f>
        <v>KOM</v>
      </c>
      <c r="K2056" s="13"/>
      <c r="L2056" s="13" t="s">
        <v>1011</v>
      </c>
      <c r="M2056" s="13" t="s">
        <v>447</v>
      </c>
      <c r="N2056" s="6">
        <v>2</v>
      </c>
      <c r="O2056" s="6">
        <v>0</v>
      </c>
      <c r="P2056" s="6">
        <v>0</v>
      </c>
      <c r="Q2056" s="2"/>
      <c r="R2056" s="1"/>
      <c r="S2056">
        <f>IF(COUNTIFS('OTH Preparationet 2024'!$D:$D,$C2056,'OTH Preparationet 2024'!$H:$H,$F2056,'OTH Preparationet 2024'!$M:$M,$H2056,'OTH Preparationet 2024'!$L:$L,$J2056,'OTH Preparationet 2024'!$Q:$Q,"")&gt;0,1,0)</f>
        <v>0</v>
      </c>
    </row>
    <row r="2057" spans="1:19" hidden="1">
      <c r="A2057" s="13" t="s">
        <v>104</v>
      </c>
      <c r="B2057" s="13" t="s">
        <v>105</v>
      </c>
      <c r="C2057" s="13" t="s">
        <v>105</v>
      </c>
      <c r="D2057" s="13" t="s">
        <v>67</v>
      </c>
      <c r="E2057" s="13" t="s">
        <v>57</v>
      </c>
      <c r="F2057" s="13" t="s">
        <v>58</v>
      </c>
      <c r="G2057" s="13"/>
      <c r="H2057" s="13" t="s">
        <v>59</v>
      </c>
      <c r="I2057" s="13" t="s">
        <v>883</v>
      </c>
      <c r="J2057" s="13" t="str">
        <f>_xlfn.XLOOKUP(UPPER(TRIM(I2057)),Sheet19!$A:$A,Sheet19!$B:$B,"")</f>
        <v>LIE</v>
      </c>
      <c r="K2057" s="13" t="s">
        <v>180</v>
      </c>
      <c r="L2057" s="13" t="s">
        <v>1011</v>
      </c>
      <c r="M2057" s="13" t="s">
        <v>447</v>
      </c>
      <c r="N2057" s="6">
        <v>0</v>
      </c>
      <c r="O2057" s="6">
        <v>0</v>
      </c>
      <c r="P2057" s="6">
        <v>0</v>
      </c>
      <c r="Q2057" s="2"/>
      <c r="R2057" s="1"/>
      <c r="S2057">
        <f>IF(COUNTIFS('OTH Preparationet 2024'!$D:$D,$C2057,'OTH Preparationet 2024'!$H:$H,$F2057,'OTH Preparationet 2024'!$M:$M,$H2057,'OTH Preparationet 2024'!$L:$L,$J2057,'OTH Preparationet 2024'!$Q:$Q,"")&gt;0,1,0)</f>
        <v>0</v>
      </c>
    </row>
    <row r="2058" spans="1:19">
      <c r="A2058" s="13" t="s">
        <v>104</v>
      </c>
      <c r="B2058" s="13" t="s">
        <v>105</v>
      </c>
      <c r="C2058" s="13" t="s">
        <v>105</v>
      </c>
      <c r="D2058" s="13" t="s">
        <v>67</v>
      </c>
      <c r="E2058" s="13" t="s">
        <v>57</v>
      </c>
      <c r="F2058" s="13" t="s">
        <v>58</v>
      </c>
      <c r="G2058" s="13"/>
      <c r="H2058" s="13" t="s">
        <v>59</v>
      </c>
      <c r="I2058" s="13" t="s">
        <v>883</v>
      </c>
      <c r="J2058" s="13" t="str">
        <f>_xlfn.XLOOKUP(UPPER(TRIM(I2058)),Sheet19!$A:$A,Sheet19!$B:$B,"")</f>
        <v>LIE</v>
      </c>
      <c r="K2058" s="13"/>
      <c r="L2058" s="13" t="s">
        <v>1011</v>
      </c>
      <c r="M2058" s="13" t="s">
        <v>447</v>
      </c>
      <c r="N2058" s="6">
        <v>2</v>
      </c>
      <c r="O2058" s="6">
        <v>0</v>
      </c>
      <c r="P2058" s="6">
        <v>0</v>
      </c>
      <c r="Q2058" s="2"/>
      <c r="R2058" s="1"/>
      <c r="S2058">
        <f>IF(COUNTIFS('OTH Preparationet 2024'!$D:$D,$C2058,'OTH Preparationet 2024'!$H:$H,$F2058,'OTH Preparationet 2024'!$M:$M,$H2058,'OTH Preparationet 2024'!$L:$L,$J2058,'OTH Preparationet 2024'!$Q:$Q,"")&gt;0,1,0)</f>
        <v>0</v>
      </c>
    </row>
    <row r="2059" spans="1:19" hidden="1">
      <c r="A2059" s="13" t="s">
        <v>104</v>
      </c>
      <c r="B2059" s="13" t="s">
        <v>105</v>
      </c>
      <c r="C2059" s="13" t="s">
        <v>105</v>
      </c>
      <c r="D2059" s="13" t="s">
        <v>67</v>
      </c>
      <c r="E2059" s="13" t="s">
        <v>57</v>
      </c>
      <c r="F2059" s="13" t="s">
        <v>58</v>
      </c>
      <c r="G2059" s="13"/>
      <c r="H2059" s="13" t="s">
        <v>59</v>
      </c>
      <c r="I2059" s="13" t="s">
        <v>858</v>
      </c>
      <c r="J2059" s="13" t="str">
        <f>_xlfn.XLOOKUP(UPPER(TRIM(I2059)),Sheet19!$A:$A,Sheet19!$B:$B,"")</f>
        <v>NEW</v>
      </c>
      <c r="K2059" s="13" t="s">
        <v>180</v>
      </c>
      <c r="L2059" s="13" t="s">
        <v>1011</v>
      </c>
      <c r="M2059" s="13" t="s">
        <v>447</v>
      </c>
      <c r="N2059" s="6">
        <v>0</v>
      </c>
      <c r="O2059" s="6">
        <v>0</v>
      </c>
      <c r="P2059" s="6">
        <v>0</v>
      </c>
      <c r="Q2059" s="2"/>
      <c r="R2059" s="1"/>
      <c r="S2059">
        <f>IF(COUNTIFS('OTH Preparationet 2024'!$D:$D,$C2059,'OTH Preparationet 2024'!$H:$H,$F2059,'OTH Preparationet 2024'!$M:$M,$H2059,'OTH Preparationet 2024'!$L:$L,$J2059,'OTH Preparationet 2024'!$Q:$Q,"")&gt;0,1,0)</f>
        <v>0</v>
      </c>
    </row>
    <row r="2060" spans="1:19">
      <c r="A2060" s="13" t="s">
        <v>104</v>
      </c>
      <c r="B2060" s="13" t="s">
        <v>105</v>
      </c>
      <c r="C2060" s="13" t="s">
        <v>105</v>
      </c>
      <c r="D2060" s="13" t="s">
        <v>67</v>
      </c>
      <c r="E2060" s="13" t="s">
        <v>57</v>
      </c>
      <c r="F2060" s="13" t="s">
        <v>58</v>
      </c>
      <c r="G2060" s="13"/>
      <c r="H2060" s="13" t="s">
        <v>59</v>
      </c>
      <c r="I2060" s="13" t="s">
        <v>858</v>
      </c>
      <c r="J2060" s="13" t="str">
        <f>_xlfn.XLOOKUP(UPPER(TRIM(I2060)),Sheet19!$A:$A,Sheet19!$B:$B,"")</f>
        <v>NEW</v>
      </c>
      <c r="K2060" s="13"/>
      <c r="L2060" s="13" t="s">
        <v>1011</v>
      </c>
      <c r="M2060" s="13" t="s">
        <v>447</v>
      </c>
      <c r="N2060" s="6">
        <v>1</v>
      </c>
      <c r="O2060" s="6">
        <v>0</v>
      </c>
      <c r="P2060" s="6">
        <v>0</v>
      </c>
      <c r="Q2060" s="2"/>
      <c r="R2060" s="1"/>
      <c r="S2060">
        <f>IF(COUNTIFS('OTH Preparationet 2024'!$D:$D,$C2060,'OTH Preparationet 2024'!$H:$H,$F2060,'OTH Preparationet 2024'!$M:$M,$H2060,'OTH Preparationet 2024'!$L:$L,$J2060,'OTH Preparationet 2024'!$Q:$Q,"")&gt;0,1,0)</f>
        <v>0</v>
      </c>
    </row>
    <row r="2061" spans="1:19" hidden="1">
      <c r="A2061" s="13" t="s">
        <v>104</v>
      </c>
      <c r="B2061" s="13" t="s">
        <v>105</v>
      </c>
      <c r="C2061" s="13" t="s">
        <v>105</v>
      </c>
      <c r="D2061" s="13" t="s">
        <v>67</v>
      </c>
      <c r="E2061" s="13" t="s">
        <v>57</v>
      </c>
      <c r="F2061" s="13" t="s">
        <v>58</v>
      </c>
      <c r="G2061" s="13"/>
      <c r="H2061" s="13" t="s">
        <v>59</v>
      </c>
      <c r="I2061" s="13" t="s">
        <v>179</v>
      </c>
      <c r="J2061" s="13" t="str">
        <f>_xlfn.XLOOKUP(UPPER(TRIM(I2061)),Sheet19!$A:$A,Sheet19!$B:$B,"")</f>
        <v>VCE</v>
      </c>
      <c r="K2061" s="13" t="s">
        <v>180</v>
      </c>
      <c r="L2061" s="13" t="s">
        <v>1011</v>
      </c>
      <c r="M2061" s="13" t="s">
        <v>447</v>
      </c>
      <c r="N2061" s="6">
        <v>0</v>
      </c>
      <c r="O2061" s="6">
        <v>0</v>
      </c>
      <c r="P2061" s="6">
        <v>0</v>
      </c>
      <c r="Q2061" s="2"/>
      <c r="R2061" s="1"/>
      <c r="S2061">
        <f>IF(COUNTIFS('OTH Preparationet 2024'!$D:$D,$C2061,'OTH Preparationet 2024'!$H:$H,$F2061,'OTH Preparationet 2024'!$M:$M,$H2061,'OTH Preparationet 2024'!$L:$L,$J2061,'OTH Preparationet 2024'!$Q:$Q,"")&gt;0,1,0)</f>
        <v>0</v>
      </c>
    </row>
    <row r="2062" spans="1:19">
      <c r="A2062" s="13" t="s">
        <v>104</v>
      </c>
      <c r="B2062" s="13" t="s">
        <v>105</v>
      </c>
      <c r="C2062" s="13" t="s">
        <v>105</v>
      </c>
      <c r="D2062" s="13" t="s">
        <v>67</v>
      </c>
      <c r="E2062" s="13" t="s">
        <v>57</v>
      </c>
      <c r="F2062" s="13" t="s">
        <v>58</v>
      </c>
      <c r="G2062" s="13"/>
      <c r="H2062" s="13" t="s">
        <v>59</v>
      </c>
      <c r="I2062" s="13" t="s">
        <v>179</v>
      </c>
      <c r="J2062" s="13" t="str">
        <f>_xlfn.XLOOKUP(UPPER(TRIM(I2062)),Sheet19!$A:$A,Sheet19!$B:$B,"")</f>
        <v>VCE</v>
      </c>
      <c r="K2062" s="13"/>
      <c r="L2062" s="13" t="s">
        <v>1011</v>
      </c>
      <c r="M2062" s="13" t="s">
        <v>447</v>
      </c>
      <c r="N2062" s="6">
        <v>2</v>
      </c>
      <c r="O2062" s="6">
        <v>0</v>
      </c>
      <c r="P2062" s="6">
        <v>0</v>
      </c>
      <c r="Q2062" s="2"/>
      <c r="R2062" s="1"/>
      <c r="S2062">
        <f>IF(COUNTIFS('OTH Preparationet 2024'!$D:$D,$C2062,'OTH Preparationet 2024'!$H:$H,$F2062,'OTH Preparationet 2024'!$M:$M,$H2062,'OTH Preparationet 2024'!$L:$L,$J2062,'OTH Preparationet 2024'!$Q:$Q,"")&gt;0,1,0)</f>
        <v>0</v>
      </c>
    </row>
    <row r="2063" spans="1:19" hidden="1">
      <c r="A2063" s="13" t="s">
        <v>104</v>
      </c>
      <c r="B2063" s="13" t="s">
        <v>105</v>
      </c>
      <c r="C2063" s="13" t="s">
        <v>105</v>
      </c>
      <c r="D2063" s="13" t="s">
        <v>67</v>
      </c>
      <c r="E2063" s="13" t="s">
        <v>57</v>
      </c>
      <c r="F2063" s="13" t="s">
        <v>58</v>
      </c>
      <c r="G2063" s="13"/>
      <c r="H2063" s="13" t="s">
        <v>59</v>
      </c>
      <c r="I2063" s="13" t="s">
        <v>872</v>
      </c>
      <c r="J2063" s="13" t="str">
        <f>_xlfn.XLOOKUP(UPPER(TRIM(I2063)),Sheet19!$A:$A,Sheet19!$B:$B,"")</f>
        <v>YAN</v>
      </c>
      <c r="K2063" s="13" t="s">
        <v>180</v>
      </c>
      <c r="L2063" s="13" t="s">
        <v>1011</v>
      </c>
      <c r="M2063" s="13" t="s">
        <v>447</v>
      </c>
      <c r="N2063" s="6">
        <v>0</v>
      </c>
      <c r="O2063" s="6">
        <v>0</v>
      </c>
      <c r="P2063" s="6">
        <v>0</v>
      </c>
      <c r="Q2063" s="2"/>
      <c r="R2063" s="1"/>
      <c r="S2063">
        <f>IF(COUNTIFS('OTH Preparationet 2024'!$D:$D,$C2063,'OTH Preparationet 2024'!$H:$H,$F2063,'OTH Preparationet 2024'!$M:$M,$H2063,'OTH Preparationet 2024'!$L:$L,$J2063,'OTH Preparationet 2024'!$Q:$Q,"")&gt;0,1,0)</f>
        <v>0</v>
      </c>
    </row>
    <row r="2064" spans="1:19">
      <c r="A2064" s="13" t="s">
        <v>104</v>
      </c>
      <c r="B2064" s="13" t="s">
        <v>105</v>
      </c>
      <c r="C2064" s="13" t="s">
        <v>105</v>
      </c>
      <c r="D2064" s="13" t="s">
        <v>67</v>
      </c>
      <c r="E2064" s="13" t="s">
        <v>57</v>
      </c>
      <c r="F2064" s="13" t="s">
        <v>58</v>
      </c>
      <c r="G2064" s="13"/>
      <c r="H2064" s="13" t="s">
        <v>59</v>
      </c>
      <c r="I2064" s="13" t="s">
        <v>872</v>
      </c>
      <c r="J2064" s="13" t="str">
        <f>_xlfn.XLOOKUP(UPPER(TRIM(I2064)),Sheet19!$A:$A,Sheet19!$B:$B,"")</f>
        <v>YAN</v>
      </c>
      <c r="K2064" s="13"/>
      <c r="L2064" s="13" t="s">
        <v>1011</v>
      </c>
      <c r="M2064" s="13" t="s">
        <v>447</v>
      </c>
      <c r="N2064" s="6">
        <v>1</v>
      </c>
      <c r="O2064" s="6">
        <v>0</v>
      </c>
      <c r="P2064" s="6">
        <v>0</v>
      </c>
      <c r="Q2064" s="2"/>
      <c r="R2064" s="1"/>
      <c r="S2064">
        <f>IF(COUNTIFS('OTH Preparationet 2024'!$D:$D,$C2064,'OTH Preparationet 2024'!$H:$H,$F2064,'OTH Preparationet 2024'!$M:$M,$H2064,'OTH Preparationet 2024'!$L:$L,$J2064,'OTH Preparationet 2024'!$Q:$Q,"")&gt;0,1,0)</f>
        <v>0</v>
      </c>
    </row>
    <row r="2065" spans="1:19" hidden="1">
      <c r="A2065" s="13" t="s">
        <v>104</v>
      </c>
      <c r="B2065" s="13" t="s">
        <v>105</v>
      </c>
      <c r="C2065" s="13" t="s">
        <v>105</v>
      </c>
      <c r="D2065" s="13" t="s">
        <v>67</v>
      </c>
      <c r="E2065" s="13" t="s">
        <v>57</v>
      </c>
      <c r="F2065" s="13" t="s">
        <v>58</v>
      </c>
      <c r="G2065" s="13"/>
      <c r="H2065" s="13" t="s">
        <v>61</v>
      </c>
      <c r="I2065" s="13" t="s">
        <v>1010</v>
      </c>
      <c r="J2065" s="13" t="str">
        <f>_xlfn.XLOOKUP(UPPER(TRIM(I2065)),Sheet19!$A:$A,Sheet19!$B:$B,"")</f>
        <v/>
      </c>
      <c r="K2065" s="13" t="s">
        <v>180</v>
      </c>
      <c r="L2065" s="13" t="s">
        <v>1011</v>
      </c>
      <c r="M2065" s="13" t="s">
        <v>447</v>
      </c>
      <c r="N2065" s="6">
        <v>0</v>
      </c>
      <c r="O2065" s="6">
        <v>0</v>
      </c>
      <c r="P2065" s="6">
        <v>0</v>
      </c>
      <c r="Q2065" s="2"/>
      <c r="R2065" s="1"/>
      <c r="S2065">
        <f>IF(COUNTIFS('OTH Preparationet 2024'!$D:$D,$C2065,'OTH Preparationet 2024'!$H:$H,$F2065,'OTH Preparationet 2024'!$M:$M,$H2065,'OTH Preparationet 2024'!$L:$L,$J2065,'OTH Preparationet 2024'!$Q:$Q,"")&gt;0,1,0)</f>
        <v>0</v>
      </c>
    </row>
    <row r="2066" spans="1:19" ht="15">
      <c r="A2066" s="13" t="s">
        <v>104</v>
      </c>
      <c r="B2066" s="13" t="s">
        <v>105</v>
      </c>
      <c r="C2066" s="13" t="s">
        <v>105</v>
      </c>
      <c r="D2066" s="13" t="s">
        <v>67</v>
      </c>
      <c r="E2066" s="13" t="s">
        <v>57</v>
      </c>
      <c r="F2066" s="13" t="s">
        <v>58</v>
      </c>
      <c r="G2066" s="13"/>
      <c r="H2066" s="13" t="s">
        <v>61</v>
      </c>
      <c r="I2066" s="13" t="s">
        <v>1010</v>
      </c>
      <c r="J2066" s="41" t="s">
        <v>1025</v>
      </c>
      <c r="K2066" s="13"/>
      <c r="L2066" s="13" t="s">
        <v>1011</v>
      </c>
      <c r="M2066" s="13" t="s">
        <v>447</v>
      </c>
      <c r="N2066" s="6">
        <v>5</v>
      </c>
      <c r="O2066" s="6">
        <v>0</v>
      </c>
      <c r="P2066" s="6">
        <v>0</v>
      </c>
      <c r="Q2066" s="2"/>
      <c r="R2066" s="1"/>
      <c r="S2066">
        <f>IF(COUNTIFS('OTH Preparationet 2024'!$D:$D,$C2066,'OTH Preparationet 2024'!$H:$H,$F2066,'OTH Preparationet 2024'!$M:$M,$H2066,'OTH Preparationet 2024'!$L:$L,$J2066,'OTH Preparationet 2024'!$Q:$Q,"")&gt;0,1,0)</f>
        <v>0</v>
      </c>
    </row>
    <row r="2067" spans="1:19" hidden="1">
      <c r="A2067" s="13" t="s">
        <v>104</v>
      </c>
      <c r="B2067" s="13" t="s">
        <v>105</v>
      </c>
      <c r="C2067" s="13" t="s">
        <v>105</v>
      </c>
      <c r="D2067" s="13" t="s">
        <v>67</v>
      </c>
      <c r="E2067" s="13" t="s">
        <v>57</v>
      </c>
      <c r="F2067" s="13" t="s">
        <v>58</v>
      </c>
      <c r="G2067" s="13"/>
      <c r="H2067" s="13" t="s">
        <v>61</v>
      </c>
      <c r="I2067" s="13" t="s">
        <v>843</v>
      </c>
      <c r="J2067" s="13" t="str">
        <f>_xlfn.XLOOKUP(UPPER(TRIM(I2067)),Sheet19!$A:$A,Sheet19!$B:$B,"")</f>
        <v>DOO</v>
      </c>
      <c r="K2067" s="13" t="s">
        <v>180</v>
      </c>
      <c r="L2067" s="13" t="s">
        <v>1011</v>
      </c>
      <c r="M2067" s="13" t="s">
        <v>447</v>
      </c>
      <c r="N2067" s="6">
        <v>0</v>
      </c>
      <c r="O2067" s="6">
        <v>0</v>
      </c>
      <c r="P2067" s="6">
        <v>0</v>
      </c>
      <c r="Q2067" s="2"/>
      <c r="R2067" s="1"/>
      <c r="S2067">
        <f>IF(COUNTIFS('OTH Preparationet 2024'!$D:$D,$C2067,'OTH Preparationet 2024'!$H:$H,$F2067,'OTH Preparationet 2024'!$M:$M,$H2067,'OTH Preparationet 2024'!$L:$L,$J2067,'OTH Preparationet 2024'!$Q:$Q,"")&gt;0,1,0)</f>
        <v>0</v>
      </c>
    </row>
    <row r="2068" spans="1:19">
      <c r="A2068" s="13" t="s">
        <v>104</v>
      </c>
      <c r="B2068" s="13" t="s">
        <v>105</v>
      </c>
      <c r="C2068" s="13" t="s">
        <v>105</v>
      </c>
      <c r="D2068" s="13" t="s">
        <v>67</v>
      </c>
      <c r="E2068" s="13" t="s">
        <v>57</v>
      </c>
      <c r="F2068" s="13" t="s">
        <v>58</v>
      </c>
      <c r="G2068" s="13"/>
      <c r="H2068" s="13" t="s">
        <v>61</v>
      </c>
      <c r="I2068" s="13" t="s">
        <v>843</v>
      </c>
      <c r="J2068" s="13" t="str">
        <f>_xlfn.XLOOKUP(UPPER(TRIM(I2068)),Sheet19!$A:$A,Sheet19!$B:$B,"")</f>
        <v>DOO</v>
      </c>
      <c r="K2068" s="13"/>
      <c r="L2068" s="13" t="s">
        <v>1011</v>
      </c>
      <c r="M2068" s="13" t="s">
        <v>447</v>
      </c>
      <c r="N2068" s="6">
        <v>2</v>
      </c>
      <c r="O2068" s="6">
        <v>0</v>
      </c>
      <c r="P2068" s="6">
        <v>0</v>
      </c>
      <c r="Q2068" s="2"/>
      <c r="R2068" s="1"/>
      <c r="S2068">
        <f>IF(COUNTIFS('OTH Preparationet 2024'!$D:$D,$C2068,'OTH Preparationet 2024'!$H:$H,$F2068,'OTH Preparationet 2024'!$M:$M,$H2068,'OTH Preparationet 2024'!$L:$L,$J2068,'OTH Preparationet 2024'!$Q:$Q,"")&gt;0,1,0)</f>
        <v>0</v>
      </c>
    </row>
    <row r="2069" spans="1:19" hidden="1">
      <c r="A2069" s="13" t="s">
        <v>104</v>
      </c>
      <c r="B2069" s="13" t="s">
        <v>105</v>
      </c>
      <c r="C2069" s="13" t="s">
        <v>105</v>
      </c>
      <c r="D2069" s="13" t="s">
        <v>67</v>
      </c>
      <c r="E2069" s="13" t="s">
        <v>57</v>
      </c>
      <c r="F2069" s="13" t="s">
        <v>58</v>
      </c>
      <c r="G2069" s="13"/>
      <c r="H2069" s="13" t="s">
        <v>61</v>
      </c>
      <c r="I2069" s="13" t="s">
        <v>852</v>
      </c>
      <c r="J2069" s="13" t="str">
        <f>_xlfn.XLOOKUP(UPPER(TRIM(I2069)),Sheet19!$A:$A,Sheet19!$B:$B,"")</f>
        <v>JCB</v>
      </c>
      <c r="K2069" s="13" t="s">
        <v>180</v>
      </c>
      <c r="L2069" s="13" t="s">
        <v>1011</v>
      </c>
      <c r="M2069" s="13" t="s">
        <v>447</v>
      </c>
      <c r="N2069" s="6">
        <v>0</v>
      </c>
      <c r="O2069" s="6">
        <v>0</v>
      </c>
      <c r="P2069" s="6">
        <v>0</v>
      </c>
      <c r="Q2069" s="2"/>
      <c r="R2069" s="1"/>
      <c r="S2069">
        <f>IF(COUNTIFS('OTH Preparationet 2024'!$D:$D,$C2069,'OTH Preparationet 2024'!$H:$H,$F2069,'OTH Preparationet 2024'!$M:$M,$H2069,'OTH Preparationet 2024'!$L:$L,$J2069,'OTH Preparationet 2024'!$Q:$Q,"")&gt;0,1,0)</f>
        <v>0</v>
      </c>
    </row>
    <row r="2070" spans="1:19">
      <c r="A2070" s="13" t="s">
        <v>104</v>
      </c>
      <c r="B2070" s="13" t="s">
        <v>105</v>
      </c>
      <c r="C2070" s="13" t="s">
        <v>105</v>
      </c>
      <c r="D2070" s="13" t="s">
        <v>67</v>
      </c>
      <c r="E2070" s="13" t="s">
        <v>57</v>
      </c>
      <c r="F2070" s="13" t="s">
        <v>58</v>
      </c>
      <c r="G2070" s="13"/>
      <c r="H2070" s="13" t="s">
        <v>61</v>
      </c>
      <c r="I2070" s="13" t="s">
        <v>852</v>
      </c>
      <c r="J2070" s="13" t="str">
        <f>_xlfn.XLOOKUP(UPPER(TRIM(I2070)),Sheet19!$A:$A,Sheet19!$B:$B,"")</f>
        <v>JCB</v>
      </c>
      <c r="K2070" s="13"/>
      <c r="L2070" s="13" t="s">
        <v>1011</v>
      </c>
      <c r="M2070" s="13" t="s">
        <v>447</v>
      </c>
      <c r="N2070" s="6">
        <v>1</v>
      </c>
      <c r="O2070" s="6">
        <v>0</v>
      </c>
      <c r="P2070" s="6">
        <v>0</v>
      </c>
      <c r="Q2070" s="2"/>
      <c r="R2070" s="1"/>
      <c r="S2070">
        <f>IF(COUNTIFS('OTH Preparationet 2024'!$D:$D,$C2070,'OTH Preparationet 2024'!$H:$H,$F2070,'OTH Preparationet 2024'!$M:$M,$H2070,'OTH Preparationet 2024'!$L:$L,$J2070,'OTH Preparationet 2024'!$Q:$Q,"")&gt;0,1,0)</f>
        <v>0</v>
      </c>
    </row>
    <row r="2071" spans="1:19" hidden="1">
      <c r="A2071" s="13" t="s">
        <v>104</v>
      </c>
      <c r="B2071" s="13" t="s">
        <v>105</v>
      </c>
      <c r="C2071" s="13" t="s">
        <v>105</v>
      </c>
      <c r="D2071" s="13" t="s">
        <v>67</v>
      </c>
      <c r="E2071" s="13" t="s">
        <v>57</v>
      </c>
      <c r="F2071" s="13" t="s">
        <v>58</v>
      </c>
      <c r="G2071" s="13"/>
      <c r="H2071" s="13" t="s">
        <v>61</v>
      </c>
      <c r="I2071" s="13" t="s">
        <v>855</v>
      </c>
      <c r="J2071" s="13" t="str">
        <f>_xlfn.XLOOKUP(UPPER(TRIM(I2071)),Sheet19!$A:$A,Sheet19!$B:$B,"")</f>
        <v>KOM</v>
      </c>
      <c r="K2071" s="13" t="s">
        <v>180</v>
      </c>
      <c r="L2071" s="13" t="s">
        <v>1011</v>
      </c>
      <c r="M2071" s="13" t="s">
        <v>447</v>
      </c>
      <c r="N2071" s="6">
        <v>0</v>
      </c>
      <c r="O2071" s="6">
        <v>0</v>
      </c>
      <c r="P2071" s="6">
        <v>0</v>
      </c>
      <c r="Q2071" s="2"/>
      <c r="R2071" s="1"/>
      <c r="S2071">
        <f>IF(COUNTIFS('OTH Preparationet 2024'!$D:$D,$C2071,'OTH Preparationet 2024'!$H:$H,$F2071,'OTH Preparationet 2024'!$M:$M,$H2071,'OTH Preparationet 2024'!$L:$L,$J2071,'OTH Preparationet 2024'!$Q:$Q,"")&gt;0,1,0)</f>
        <v>0</v>
      </c>
    </row>
    <row r="2072" spans="1:19">
      <c r="A2072" s="13" t="s">
        <v>104</v>
      </c>
      <c r="B2072" s="13" t="s">
        <v>105</v>
      </c>
      <c r="C2072" s="13" t="s">
        <v>105</v>
      </c>
      <c r="D2072" s="13" t="s">
        <v>67</v>
      </c>
      <c r="E2072" s="13" t="s">
        <v>57</v>
      </c>
      <c r="F2072" s="13" t="s">
        <v>58</v>
      </c>
      <c r="G2072" s="13"/>
      <c r="H2072" s="13" t="s">
        <v>61</v>
      </c>
      <c r="I2072" s="13" t="s">
        <v>855</v>
      </c>
      <c r="J2072" s="13" t="str">
        <f>_xlfn.XLOOKUP(UPPER(TRIM(I2072)),Sheet19!$A:$A,Sheet19!$B:$B,"")</f>
        <v>KOM</v>
      </c>
      <c r="K2072" s="13"/>
      <c r="L2072" s="13" t="s">
        <v>1011</v>
      </c>
      <c r="M2072" s="13" t="s">
        <v>447</v>
      </c>
      <c r="N2072" s="6">
        <v>5</v>
      </c>
      <c r="O2072" s="6">
        <v>0</v>
      </c>
      <c r="P2072" s="6">
        <v>0</v>
      </c>
      <c r="Q2072" s="2"/>
      <c r="R2072" s="1"/>
      <c r="S2072">
        <f>IF(COUNTIFS('OTH Preparationet 2024'!$D:$D,$C2072,'OTH Preparationet 2024'!$H:$H,$F2072,'OTH Preparationet 2024'!$M:$M,$H2072,'OTH Preparationet 2024'!$L:$L,$J2072,'OTH Preparationet 2024'!$Q:$Q,"")&gt;0,1,0)</f>
        <v>0</v>
      </c>
    </row>
    <row r="2073" spans="1:19" hidden="1">
      <c r="A2073" s="13" t="s">
        <v>104</v>
      </c>
      <c r="B2073" s="13" t="s">
        <v>105</v>
      </c>
      <c r="C2073" s="13" t="s">
        <v>105</v>
      </c>
      <c r="D2073" s="13" t="s">
        <v>67</v>
      </c>
      <c r="E2073" s="13" t="s">
        <v>57</v>
      </c>
      <c r="F2073" s="13" t="s">
        <v>58</v>
      </c>
      <c r="G2073" s="13"/>
      <c r="H2073" s="13" t="s">
        <v>61</v>
      </c>
      <c r="I2073" s="13" t="s">
        <v>883</v>
      </c>
      <c r="J2073" s="13" t="str">
        <f>_xlfn.XLOOKUP(UPPER(TRIM(I2073)),Sheet19!$A:$A,Sheet19!$B:$B,"")</f>
        <v>LIE</v>
      </c>
      <c r="K2073" s="13" t="s">
        <v>180</v>
      </c>
      <c r="L2073" s="13" t="s">
        <v>1011</v>
      </c>
      <c r="M2073" s="13" t="s">
        <v>447</v>
      </c>
      <c r="N2073" s="6">
        <v>0</v>
      </c>
      <c r="O2073" s="6">
        <v>0</v>
      </c>
      <c r="P2073" s="6">
        <v>0</v>
      </c>
      <c r="Q2073" s="2"/>
      <c r="R2073" s="1"/>
      <c r="S2073">
        <f>IF(COUNTIFS('OTH Preparationet 2024'!$D:$D,$C2073,'OTH Preparationet 2024'!$H:$H,$F2073,'OTH Preparationet 2024'!$M:$M,$H2073,'OTH Preparationet 2024'!$L:$L,$J2073,'OTH Preparationet 2024'!$Q:$Q,"")&gt;0,1,0)</f>
        <v>0</v>
      </c>
    </row>
    <row r="2074" spans="1:19">
      <c r="A2074" s="13" t="s">
        <v>104</v>
      </c>
      <c r="B2074" s="13" t="s">
        <v>105</v>
      </c>
      <c r="C2074" s="13" t="s">
        <v>105</v>
      </c>
      <c r="D2074" s="13" t="s">
        <v>67</v>
      </c>
      <c r="E2074" s="13" t="s">
        <v>57</v>
      </c>
      <c r="F2074" s="13" t="s">
        <v>58</v>
      </c>
      <c r="G2074" s="13"/>
      <c r="H2074" s="13" t="s">
        <v>61</v>
      </c>
      <c r="I2074" s="13" t="s">
        <v>883</v>
      </c>
      <c r="J2074" s="13" t="str">
        <f>_xlfn.XLOOKUP(UPPER(TRIM(I2074)),Sheet19!$A:$A,Sheet19!$B:$B,"")</f>
        <v>LIE</v>
      </c>
      <c r="K2074" s="13"/>
      <c r="L2074" s="13" t="s">
        <v>1011</v>
      </c>
      <c r="M2074" s="13" t="s">
        <v>447</v>
      </c>
      <c r="N2074" s="6">
        <v>2</v>
      </c>
      <c r="O2074" s="6">
        <v>0</v>
      </c>
      <c r="P2074" s="6">
        <v>0</v>
      </c>
      <c r="Q2074" s="2"/>
      <c r="R2074" s="1"/>
      <c r="S2074">
        <f>IF(COUNTIFS('OTH Preparationet 2024'!$D:$D,$C2074,'OTH Preparationet 2024'!$H:$H,$F2074,'OTH Preparationet 2024'!$M:$M,$H2074,'OTH Preparationet 2024'!$L:$L,$J2074,'OTH Preparationet 2024'!$Q:$Q,"")&gt;0,1,0)</f>
        <v>0</v>
      </c>
    </row>
    <row r="2075" spans="1:19" hidden="1">
      <c r="A2075" s="13" t="s">
        <v>104</v>
      </c>
      <c r="B2075" s="13" t="s">
        <v>105</v>
      </c>
      <c r="C2075" s="13" t="s">
        <v>105</v>
      </c>
      <c r="D2075" s="13" t="s">
        <v>67</v>
      </c>
      <c r="E2075" s="13" t="s">
        <v>57</v>
      </c>
      <c r="F2075" s="13" t="s">
        <v>58</v>
      </c>
      <c r="G2075" s="13"/>
      <c r="H2075" s="13" t="s">
        <v>61</v>
      </c>
      <c r="I2075" s="13" t="s">
        <v>868</v>
      </c>
      <c r="J2075" s="13" t="str">
        <f>_xlfn.XLOOKUP(UPPER(TRIM(I2075)),Sheet19!$A:$A,Sheet19!$B:$B,"")</f>
        <v>LIU</v>
      </c>
      <c r="K2075" s="13" t="s">
        <v>180</v>
      </c>
      <c r="L2075" s="13" t="s">
        <v>1011</v>
      </c>
      <c r="M2075" s="13" t="s">
        <v>447</v>
      </c>
      <c r="N2075" s="6">
        <v>0</v>
      </c>
      <c r="O2075" s="6">
        <v>0</v>
      </c>
      <c r="P2075" s="6">
        <v>0</v>
      </c>
      <c r="Q2075" s="2"/>
      <c r="R2075" s="1"/>
      <c r="S2075">
        <f>IF(COUNTIFS('OTH Preparationet 2024'!$D:$D,$C2075,'OTH Preparationet 2024'!$H:$H,$F2075,'OTH Preparationet 2024'!$M:$M,$H2075,'OTH Preparationet 2024'!$L:$L,$J2075,'OTH Preparationet 2024'!$Q:$Q,"")&gt;0,1,0)</f>
        <v>0</v>
      </c>
    </row>
    <row r="2076" spans="1:19">
      <c r="A2076" s="13" t="s">
        <v>104</v>
      </c>
      <c r="B2076" s="13" t="s">
        <v>105</v>
      </c>
      <c r="C2076" s="13" t="s">
        <v>105</v>
      </c>
      <c r="D2076" s="13" t="s">
        <v>67</v>
      </c>
      <c r="E2076" s="13" t="s">
        <v>57</v>
      </c>
      <c r="F2076" s="13" t="s">
        <v>58</v>
      </c>
      <c r="G2076" s="13"/>
      <c r="H2076" s="13" t="s">
        <v>61</v>
      </c>
      <c r="I2076" s="13" t="s">
        <v>868</v>
      </c>
      <c r="J2076" s="13" t="str">
        <f>_xlfn.XLOOKUP(UPPER(TRIM(I2076)),Sheet19!$A:$A,Sheet19!$B:$B,"")</f>
        <v>LIU</v>
      </c>
      <c r="K2076" s="13"/>
      <c r="L2076" s="13" t="s">
        <v>1011</v>
      </c>
      <c r="M2076" s="13" t="s">
        <v>447</v>
      </c>
      <c r="N2076" s="6">
        <v>1</v>
      </c>
      <c r="O2076" s="6">
        <v>0</v>
      </c>
      <c r="P2076" s="6">
        <v>0</v>
      </c>
      <c r="Q2076" s="2"/>
      <c r="R2076" s="1"/>
      <c r="S2076">
        <f>IF(COUNTIFS('OTH Preparationet 2024'!$D:$D,$C2076,'OTH Preparationet 2024'!$H:$H,$F2076,'OTH Preparationet 2024'!$M:$M,$H2076,'OTH Preparationet 2024'!$L:$L,$J2076,'OTH Preparationet 2024'!$Q:$Q,"")&gt;0,1,0)</f>
        <v>0</v>
      </c>
    </row>
    <row r="2077" spans="1:19" hidden="1">
      <c r="A2077" s="13" t="s">
        <v>106</v>
      </c>
      <c r="B2077" s="13" t="s">
        <v>107</v>
      </c>
      <c r="C2077" s="13" t="s">
        <v>107</v>
      </c>
      <c r="D2077" s="13" t="s">
        <v>64</v>
      </c>
      <c r="E2077" s="13" t="s">
        <v>30</v>
      </c>
      <c r="F2077" s="13" t="s">
        <v>31</v>
      </c>
      <c r="G2077" s="13"/>
      <c r="H2077" s="13" t="s">
        <v>20</v>
      </c>
      <c r="I2077" s="13" t="s">
        <v>855</v>
      </c>
      <c r="J2077" s="13" t="str">
        <f>_xlfn.XLOOKUP(UPPER(TRIM(I2077)),Sheet19!$A:$A,Sheet19!$B:$B,"")</f>
        <v>KOM</v>
      </c>
      <c r="K2077" s="13" t="s">
        <v>180</v>
      </c>
      <c r="L2077" s="13" t="s">
        <v>1011</v>
      </c>
      <c r="M2077" s="13" t="s">
        <v>446</v>
      </c>
      <c r="N2077" s="6">
        <v>1</v>
      </c>
      <c r="O2077" s="6">
        <v>0</v>
      </c>
      <c r="P2077" s="6">
        <v>0</v>
      </c>
      <c r="Q2077" s="2"/>
      <c r="R2077" s="1"/>
      <c r="S2077">
        <f>IF(COUNTIFS('OTH Preparationet 2024'!$D:$D,$C2077,'OTH Preparationet 2024'!$H:$H,$F2077,'OTH Preparationet 2024'!$M:$M,$H2077,'OTH Preparationet 2024'!$L:$L,$J2077,'OTH Preparationet 2024'!$Q:$Q,"")&gt;0,1,0)</f>
        <v>0</v>
      </c>
    </row>
    <row r="2078" spans="1:19" hidden="1">
      <c r="A2078" s="13" t="s">
        <v>106</v>
      </c>
      <c r="B2078" s="13" t="s">
        <v>107</v>
      </c>
      <c r="C2078" s="13" t="s">
        <v>107</v>
      </c>
      <c r="D2078" s="13" t="s">
        <v>64</v>
      </c>
      <c r="E2078" s="13" t="s">
        <v>30</v>
      </c>
      <c r="F2078" s="13" t="s">
        <v>31</v>
      </c>
      <c r="G2078" s="13"/>
      <c r="H2078" s="13" t="s">
        <v>20</v>
      </c>
      <c r="I2078" s="13" t="s">
        <v>866</v>
      </c>
      <c r="J2078" s="13" t="str">
        <f>_xlfn.XLOOKUP(UPPER(TRIM(I2078)),Sheet19!$A:$A,Sheet19!$B:$B,"")</f>
        <v>XCM</v>
      </c>
      <c r="K2078" s="13" t="s">
        <v>180</v>
      </c>
      <c r="L2078" s="13" t="s">
        <v>1011</v>
      </c>
      <c r="M2078" s="13" t="s">
        <v>446</v>
      </c>
      <c r="N2078" s="6">
        <v>3</v>
      </c>
      <c r="O2078" s="6">
        <v>0</v>
      </c>
      <c r="P2078" s="6">
        <v>0</v>
      </c>
      <c r="Q2078" s="2"/>
      <c r="R2078" s="1"/>
      <c r="S2078">
        <f>IF(COUNTIFS('OTH Preparationet 2024'!$D:$D,$C2078,'OTH Preparationet 2024'!$H:$H,$F2078,'OTH Preparationet 2024'!$M:$M,$H2078,'OTH Preparationet 2024'!$L:$L,$J2078,'OTH Preparationet 2024'!$Q:$Q,"")&gt;0,1,0)</f>
        <v>0</v>
      </c>
    </row>
    <row r="2079" spans="1:19" hidden="1">
      <c r="A2079" s="13" t="s">
        <v>106</v>
      </c>
      <c r="B2079" s="13" t="s">
        <v>107</v>
      </c>
      <c r="C2079" s="13" t="s">
        <v>107</v>
      </c>
      <c r="D2079" s="13" t="s">
        <v>64</v>
      </c>
      <c r="E2079" s="13" t="s">
        <v>50</v>
      </c>
      <c r="F2079" s="13" t="s">
        <v>18</v>
      </c>
      <c r="G2079" s="13"/>
      <c r="H2079" s="13" t="s">
        <v>19</v>
      </c>
      <c r="I2079" s="13" t="s">
        <v>1010</v>
      </c>
      <c r="J2079" s="13" t="str">
        <f>_xlfn.XLOOKUP(UPPER(TRIM(I2079)),Sheet19!$A:$A,Sheet19!$B:$B,"")</f>
        <v/>
      </c>
      <c r="K2079" s="13" t="s">
        <v>180</v>
      </c>
      <c r="L2079" s="13" t="s">
        <v>1011</v>
      </c>
      <c r="M2079" s="13" t="s">
        <v>446</v>
      </c>
      <c r="N2079" s="6">
        <v>3</v>
      </c>
      <c r="O2079" s="6">
        <v>0</v>
      </c>
      <c r="P2079" s="6">
        <v>0</v>
      </c>
      <c r="Q2079" s="2"/>
      <c r="R2079" s="1"/>
      <c r="S2079">
        <f>IF(COUNTIFS('OTH Preparationet 2024'!$D:$D,$C2079,'OTH Preparationet 2024'!$H:$H,$F2079,'OTH Preparationet 2024'!$M:$M,$H2079,'OTH Preparationet 2024'!$L:$L,$J2079,'OTH Preparationet 2024'!$Q:$Q,"")&gt;0,1,0)</f>
        <v>0</v>
      </c>
    </row>
    <row r="2080" spans="1:19" hidden="1">
      <c r="A2080" s="13" t="s">
        <v>106</v>
      </c>
      <c r="B2080" s="13" t="s">
        <v>107</v>
      </c>
      <c r="C2080" s="13" t="s">
        <v>107</v>
      </c>
      <c r="D2080" s="13" t="s">
        <v>64</v>
      </c>
      <c r="E2080" s="13" t="s">
        <v>50</v>
      </c>
      <c r="F2080" s="13" t="s">
        <v>18</v>
      </c>
      <c r="G2080" s="13"/>
      <c r="H2080" s="13" t="s">
        <v>19</v>
      </c>
      <c r="I2080" s="13" t="s">
        <v>863</v>
      </c>
      <c r="J2080" s="13" t="str">
        <f>_xlfn.XLOOKUP(UPPER(TRIM(I2080)),Sheet19!$A:$A,Sheet19!$B:$B,"")</f>
        <v>SNY</v>
      </c>
      <c r="K2080" s="13" t="s">
        <v>180</v>
      </c>
      <c r="L2080" s="13" t="s">
        <v>1011</v>
      </c>
      <c r="M2080" s="13" t="s">
        <v>446</v>
      </c>
      <c r="N2080" s="6">
        <v>6</v>
      </c>
      <c r="O2080" s="6">
        <v>0</v>
      </c>
      <c r="P2080" s="6">
        <v>0</v>
      </c>
      <c r="Q2080" s="2"/>
      <c r="R2080" s="1"/>
      <c r="S2080">
        <f>IF(COUNTIFS('OTH Preparationet 2024'!$D:$D,$C2080,'OTH Preparationet 2024'!$H:$H,$F2080,'OTH Preparationet 2024'!$M:$M,$H2080,'OTH Preparationet 2024'!$L:$L,$J2080,'OTH Preparationet 2024'!$Q:$Q,"")&gt;0,1,0)</f>
        <v>0</v>
      </c>
    </row>
    <row r="2081" spans="1:19" hidden="1">
      <c r="A2081" s="13" t="s">
        <v>106</v>
      </c>
      <c r="B2081" s="13" t="s">
        <v>107</v>
      </c>
      <c r="C2081" s="13" t="s">
        <v>107</v>
      </c>
      <c r="D2081" s="13" t="s">
        <v>64</v>
      </c>
      <c r="E2081" s="13" t="s">
        <v>50</v>
      </c>
      <c r="F2081" s="13" t="s">
        <v>18</v>
      </c>
      <c r="G2081" s="13"/>
      <c r="H2081" s="13" t="s">
        <v>19</v>
      </c>
      <c r="I2081" s="13" t="s">
        <v>866</v>
      </c>
      <c r="J2081" s="13" t="str">
        <f>_xlfn.XLOOKUP(UPPER(TRIM(I2081)),Sheet19!$A:$A,Sheet19!$B:$B,"")</f>
        <v>XCM</v>
      </c>
      <c r="K2081" s="13" t="s">
        <v>180</v>
      </c>
      <c r="L2081" s="13" t="s">
        <v>1011</v>
      </c>
      <c r="M2081" s="13" t="s">
        <v>446</v>
      </c>
      <c r="N2081" s="6">
        <v>1</v>
      </c>
      <c r="O2081" s="6">
        <v>0</v>
      </c>
      <c r="P2081" s="6">
        <v>0</v>
      </c>
      <c r="Q2081" s="2"/>
      <c r="R2081" s="1"/>
      <c r="S2081">
        <f>IF(COUNTIFS('OTH Preparationet 2024'!$D:$D,$C2081,'OTH Preparationet 2024'!$H:$H,$F2081,'OTH Preparationet 2024'!$M:$M,$H2081,'OTH Preparationet 2024'!$L:$L,$J2081,'OTH Preparationet 2024'!$Q:$Q,"")&gt;0,1,0)</f>
        <v>0</v>
      </c>
    </row>
    <row r="2082" spans="1:19" hidden="1">
      <c r="A2082" s="13" t="s">
        <v>106</v>
      </c>
      <c r="B2082" s="13" t="s">
        <v>107</v>
      </c>
      <c r="C2082" s="13" t="s">
        <v>107</v>
      </c>
      <c r="D2082" s="13" t="s">
        <v>64</v>
      </c>
      <c r="E2082" s="13" t="s">
        <v>50</v>
      </c>
      <c r="F2082" s="13" t="s">
        <v>18</v>
      </c>
      <c r="G2082" s="13"/>
      <c r="H2082" s="13" t="s">
        <v>19</v>
      </c>
      <c r="I2082" s="13" t="s">
        <v>874</v>
      </c>
      <c r="J2082" s="13" t="str">
        <f>_xlfn.XLOOKUP(UPPER(TRIM(I2082)),Sheet19!$A:$A,Sheet19!$B:$B,"")</f>
        <v>ZOO</v>
      </c>
      <c r="K2082" s="13" t="s">
        <v>180</v>
      </c>
      <c r="L2082" s="13" t="s">
        <v>1011</v>
      </c>
      <c r="M2082" s="13" t="s">
        <v>446</v>
      </c>
      <c r="N2082" s="6">
        <v>3</v>
      </c>
      <c r="O2082" s="6">
        <v>0</v>
      </c>
      <c r="P2082" s="6">
        <v>0</v>
      </c>
      <c r="Q2082" s="2"/>
      <c r="R2082" s="1"/>
      <c r="S2082">
        <f>IF(COUNTIFS('OTH Preparationet 2024'!$D:$D,$C2082,'OTH Preparationet 2024'!$H:$H,$F2082,'OTH Preparationet 2024'!$M:$M,$H2082,'OTH Preparationet 2024'!$L:$L,$J2082,'OTH Preparationet 2024'!$Q:$Q,"")&gt;0,1,0)</f>
        <v>0</v>
      </c>
    </row>
    <row r="2083" spans="1:19" hidden="1">
      <c r="A2083" s="13" t="s">
        <v>106</v>
      </c>
      <c r="B2083" s="13" t="s">
        <v>107</v>
      </c>
      <c r="C2083" s="13" t="s">
        <v>107</v>
      </c>
      <c r="D2083" s="13" t="s">
        <v>64</v>
      </c>
      <c r="E2083" s="13" t="s">
        <v>50</v>
      </c>
      <c r="F2083" s="13" t="s">
        <v>18</v>
      </c>
      <c r="G2083" s="13"/>
      <c r="H2083" s="13" t="s">
        <v>23</v>
      </c>
      <c r="I2083" s="13" t="s">
        <v>844</v>
      </c>
      <c r="J2083" s="13" t="str">
        <f>_xlfn.XLOOKUP(UPPER(TRIM(I2083)),Sheet19!$A:$A,Sheet19!$B:$B,"")</f>
        <v>BOB</v>
      </c>
      <c r="K2083" s="13" t="s">
        <v>180</v>
      </c>
      <c r="L2083" s="13" t="s">
        <v>1011</v>
      </c>
      <c r="M2083" s="13" t="s">
        <v>446</v>
      </c>
      <c r="N2083" s="6">
        <v>3</v>
      </c>
      <c r="O2083" s="6">
        <v>0</v>
      </c>
      <c r="P2083" s="6">
        <v>0</v>
      </c>
      <c r="Q2083" s="2"/>
      <c r="R2083" s="1"/>
      <c r="S2083">
        <f>IF(COUNTIFS('OTH Preparationet 2024'!$D:$D,$C2083,'OTH Preparationet 2024'!$H:$H,$F2083,'OTH Preparationet 2024'!$M:$M,$H2083,'OTH Preparationet 2024'!$L:$L,$J2083,'OTH Preparationet 2024'!$Q:$Q,"")&gt;0,1,0)</f>
        <v>0</v>
      </c>
    </row>
    <row r="2084" spans="1:19" hidden="1">
      <c r="A2084" s="13" t="s">
        <v>106</v>
      </c>
      <c r="B2084" s="13" t="s">
        <v>107</v>
      </c>
      <c r="C2084" s="13" t="s">
        <v>107</v>
      </c>
      <c r="D2084" s="13" t="s">
        <v>64</v>
      </c>
      <c r="E2084" s="13" t="s">
        <v>50</v>
      </c>
      <c r="F2084" s="13" t="s">
        <v>18</v>
      </c>
      <c r="G2084" s="13"/>
      <c r="H2084" s="13" t="s">
        <v>23</v>
      </c>
      <c r="I2084" s="13" t="s">
        <v>1010</v>
      </c>
      <c r="J2084" s="13" t="str">
        <f>_xlfn.XLOOKUP(UPPER(TRIM(I2084)),Sheet19!$A:$A,Sheet19!$B:$B,"")</f>
        <v/>
      </c>
      <c r="K2084" s="13" t="s">
        <v>180</v>
      </c>
      <c r="L2084" s="13" t="s">
        <v>1011</v>
      </c>
      <c r="M2084" s="13" t="s">
        <v>446</v>
      </c>
      <c r="N2084" s="6">
        <v>7</v>
      </c>
      <c r="O2084" s="6">
        <v>0</v>
      </c>
      <c r="P2084" s="6">
        <v>0</v>
      </c>
      <c r="Q2084" s="2"/>
      <c r="R2084" s="1"/>
      <c r="S2084">
        <f>IF(COUNTIFS('OTH Preparationet 2024'!$D:$D,$C2084,'OTH Preparationet 2024'!$H:$H,$F2084,'OTH Preparationet 2024'!$M:$M,$H2084,'OTH Preparationet 2024'!$L:$L,$J2084,'OTH Preparationet 2024'!$Q:$Q,"")&gt;0,1,0)</f>
        <v>0</v>
      </c>
    </row>
    <row r="2085" spans="1:19" hidden="1">
      <c r="A2085" s="13" t="s">
        <v>106</v>
      </c>
      <c r="B2085" s="13" t="s">
        <v>107</v>
      </c>
      <c r="C2085" s="13" t="s">
        <v>107</v>
      </c>
      <c r="D2085" s="13" t="s">
        <v>64</v>
      </c>
      <c r="E2085" s="13" t="s">
        <v>50</v>
      </c>
      <c r="F2085" s="13" t="s">
        <v>18</v>
      </c>
      <c r="G2085" s="13"/>
      <c r="H2085" s="13" t="s">
        <v>23</v>
      </c>
      <c r="I2085" s="13" t="s">
        <v>848</v>
      </c>
      <c r="J2085" s="13" t="str">
        <f>_xlfn.XLOOKUP(UPPER(TRIM(I2085)),Sheet19!$A:$A,Sheet19!$B:$B,"")</f>
        <v>JOH</v>
      </c>
      <c r="K2085" s="13" t="s">
        <v>180</v>
      </c>
      <c r="L2085" s="13" t="s">
        <v>1011</v>
      </c>
      <c r="M2085" s="13" t="s">
        <v>446</v>
      </c>
      <c r="N2085" s="6">
        <v>18</v>
      </c>
      <c r="O2085" s="6">
        <v>0</v>
      </c>
      <c r="P2085" s="6">
        <v>0</v>
      </c>
      <c r="Q2085" s="2"/>
      <c r="R2085" s="1"/>
      <c r="S2085">
        <f>IF(COUNTIFS('OTH Preparationet 2024'!$D:$D,$C2085,'OTH Preparationet 2024'!$H:$H,$F2085,'OTH Preparationet 2024'!$M:$M,$H2085,'OTH Preparationet 2024'!$L:$L,$J2085,'OTH Preparationet 2024'!$Q:$Q,"")&gt;0,1,0)</f>
        <v>0</v>
      </c>
    </row>
    <row r="2086" spans="1:19" hidden="1">
      <c r="A2086" s="13" t="s">
        <v>106</v>
      </c>
      <c r="B2086" s="13" t="s">
        <v>107</v>
      </c>
      <c r="C2086" s="13" t="s">
        <v>107</v>
      </c>
      <c r="D2086" s="13" t="s">
        <v>64</v>
      </c>
      <c r="E2086" s="13" t="s">
        <v>50</v>
      </c>
      <c r="F2086" s="13" t="s">
        <v>18</v>
      </c>
      <c r="G2086" s="13"/>
      <c r="H2086" s="13" t="s">
        <v>23</v>
      </c>
      <c r="I2086" s="13" t="s">
        <v>843</v>
      </c>
      <c r="J2086" s="13" t="str">
        <f>_xlfn.XLOOKUP(UPPER(TRIM(I2086)),Sheet19!$A:$A,Sheet19!$B:$B,"")</f>
        <v>DOO</v>
      </c>
      <c r="K2086" s="13" t="s">
        <v>180</v>
      </c>
      <c r="L2086" s="13" t="s">
        <v>1011</v>
      </c>
      <c r="M2086" s="13" t="s">
        <v>446</v>
      </c>
      <c r="N2086" s="6">
        <v>5</v>
      </c>
      <c r="O2086" s="6">
        <v>0</v>
      </c>
      <c r="P2086" s="6">
        <v>0</v>
      </c>
      <c r="Q2086" s="2"/>
      <c r="R2086" s="1"/>
      <c r="S2086">
        <f>IF(COUNTIFS('OTH Preparationet 2024'!$D:$D,$C2086,'OTH Preparationet 2024'!$H:$H,$F2086,'OTH Preparationet 2024'!$M:$M,$H2086,'OTH Preparationet 2024'!$L:$L,$J2086,'OTH Preparationet 2024'!$Q:$Q,"")&gt;0,1,0)</f>
        <v>0</v>
      </c>
    </row>
    <row r="2087" spans="1:19" hidden="1">
      <c r="A2087" s="13" t="s">
        <v>106</v>
      </c>
      <c r="B2087" s="13" t="s">
        <v>107</v>
      </c>
      <c r="C2087" s="13" t="s">
        <v>107</v>
      </c>
      <c r="D2087" s="13" t="s">
        <v>64</v>
      </c>
      <c r="E2087" s="13" t="s">
        <v>50</v>
      </c>
      <c r="F2087" s="13" t="s">
        <v>18</v>
      </c>
      <c r="G2087" s="13"/>
      <c r="H2087" s="13" t="s">
        <v>23</v>
      </c>
      <c r="I2087" s="13" t="s">
        <v>897</v>
      </c>
      <c r="J2087" s="13" t="str">
        <f>_xlfn.XLOOKUP(UPPER(TRIM(I2087)),Sheet19!$A:$A,Sheet19!$B:$B,"")</f>
        <v>FOL</v>
      </c>
      <c r="K2087" s="13" t="s">
        <v>180</v>
      </c>
      <c r="L2087" s="13" t="s">
        <v>1011</v>
      </c>
      <c r="M2087" s="13" t="s">
        <v>446</v>
      </c>
      <c r="N2087" s="6">
        <v>3</v>
      </c>
      <c r="O2087" s="6">
        <v>0</v>
      </c>
      <c r="P2087" s="6">
        <v>0</v>
      </c>
      <c r="Q2087" s="2"/>
      <c r="R2087" s="1"/>
      <c r="S2087">
        <f>IF(COUNTIFS('OTH Preparationet 2024'!$D:$D,$C2087,'OTH Preparationet 2024'!$H:$H,$F2087,'OTH Preparationet 2024'!$M:$M,$H2087,'OTH Preparationet 2024'!$L:$L,$J2087,'OTH Preparationet 2024'!$Q:$Q,"")&gt;0,1,0)</f>
        <v>0</v>
      </c>
    </row>
    <row r="2088" spans="1:19" hidden="1">
      <c r="A2088" s="13" t="s">
        <v>106</v>
      </c>
      <c r="B2088" s="13" t="s">
        <v>107</v>
      </c>
      <c r="C2088" s="13" t="s">
        <v>107</v>
      </c>
      <c r="D2088" s="13" t="s">
        <v>64</v>
      </c>
      <c r="E2088" s="13" t="s">
        <v>50</v>
      </c>
      <c r="F2088" s="13" t="s">
        <v>18</v>
      </c>
      <c r="G2088" s="13"/>
      <c r="H2088" s="13" t="s">
        <v>23</v>
      </c>
      <c r="I2088" s="13" t="s">
        <v>851</v>
      </c>
      <c r="J2088" s="13" t="str">
        <f>_xlfn.XLOOKUP(UPPER(TRIM(I2088)),Sheet19!$A:$A,Sheet19!$B:$B,"")</f>
        <v>HYU</v>
      </c>
      <c r="K2088" s="13" t="s">
        <v>180</v>
      </c>
      <c r="L2088" s="13" t="s">
        <v>1011</v>
      </c>
      <c r="M2088" s="13" t="s">
        <v>446</v>
      </c>
      <c r="N2088" s="6">
        <v>4</v>
      </c>
      <c r="O2088" s="6">
        <v>0</v>
      </c>
      <c r="P2088" s="6">
        <v>0</v>
      </c>
      <c r="Q2088" s="2"/>
      <c r="R2088" s="1"/>
      <c r="S2088">
        <f>IF(COUNTIFS('OTH Preparationet 2024'!$D:$D,$C2088,'OTH Preparationet 2024'!$H:$H,$F2088,'OTH Preparationet 2024'!$M:$M,$H2088,'OTH Preparationet 2024'!$L:$L,$J2088,'OTH Preparationet 2024'!$Q:$Q,"")&gt;0,1,0)</f>
        <v>0</v>
      </c>
    </row>
    <row r="2089" spans="1:19" hidden="1">
      <c r="A2089" s="13" t="s">
        <v>106</v>
      </c>
      <c r="B2089" s="13" t="s">
        <v>107</v>
      </c>
      <c r="C2089" s="13" t="s">
        <v>107</v>
      </c>
      <c r="D2089" s="13" t="s">
        <v>64</v>
      </c>
      <c r="E2089" s="13" t="s">
        <v>50</v>
      </c>
      <c r="F2089" s="13" t="s">
        <v>18</v>
      </c>
      <c r="G2089" s="13"/>
      <c r="H2089" s="13" t="s">
        <v>23</v>
      </c>
      <c r="I2089" s="13" t="s">
        <v>896</v>
      </c>
      <c r="J2089" s="13" t="str">
        <f>_xlfn.XLOOKUP(UPPER(TRIM(I2089)),Sheet19!$A:$A,Sheet19!$B:$B,"")</f>
        <v>KOB</v>
      </c>
      <c r="K2089" s="13" t="s">
        <v>180</v>
      </c>
      <c r="L2089" s="13" t="s">
        <v>1011</v>
      </c>
      <c r="M2089" s="13" t="s">
        <v>446</v>
      </c>
      <c r="N2089" s="6">
        <v>10</v>
      </c>
      <c r="O2089" s="6">
        <v>0</v>
      </c>
      <c r="P2089" s="6">
        <v>0</v>
      </c>
      <c r="Q2089" s="2"/>
      <c r="R2089" s="1"/>
      <c r="S2089">
        <f>IF(COUNTIFS('OTH Preparationet 2024'!$D:$D,$C2089,'OTH Preparationet 2024'!$H:$H,$F2089,'OTH Preparationet 2024'!$M:$M,$H2089,'OTH Preparationet 2024'!$L:$L,$J2089,'OTH Preparationet 2024'!$Q:$Q,"")&gt;0,1,0)</f>
        <v>0</v>
      </c>
    </row>
    <row r="2090" spans="1:19" ht="15">
      <c r="A2090" s="13" t="s">
        <v>106</v>
      </c>
      <c r="B2090" s="13" t="s">
        <v>107</v>
      </c>
      <c r="C2090" s="13" t="s">
        <v>107</v>
      </c>
      <c r="D2090" s="13" t="s">
        <v>64</v>
      </c>
      <c r="E2090" s="13" t="s">
        <v>50</v>
      </c>
      <c r="F2090" s="13" t="s">
        <v>18</v>
      </c>
      <c r="G2090" s="13"/>
      <c r="H2090" s="13" t="s">
        <v>23</v>
      </c>
      <c r="I2090" s="41" t="s">
        <v>860</v>
      </c>
      <c r="J2090" s="13" t="str">
        <f>_xlfn.XLOOKUP(UPPER(TRIM(I2090)),Sheet19!$A:$A,Sheet19!$B:$B,"")</f>
        <v>OCN</v>
      </c>
      <c r="K2090" s="13"/>
      <c r="L2090" s="13" t="s">
        <v>1011</v>
      </c>
      <c r="M2090" s="13" t="s">
        <v>446</v>
      </c>
      <c r="N2090" s="6">
        <v>12</v>
      </c>
      <c r="O2090" s="6">
        <v>0</v>
      </c>
      <c r="P2090" s="6">
        <v>0</v>
      </c>
      <c r="Q2090" s="2"/>
      <c r="R2090" s="1"/>
      <c r="S2090">
        <f>IF(COUNTIFS('OTH Preparationet 2024'!$D:$D,$C2090,'OTH Preparationet 2024'!$H:$H,$F2090,'OTH Preparationet 2024'!$M:$M,$H2090,'OTH Preparationet 2024'!$L:$L,$J2090,'OTH Preparationet 2024'!$Q:$Q,"")&gt;0,1,0)</f>
        <v>1</v>
      </c>
    </row>
    <row r="2091" spans="1:19">
      <c r="A2091" s="13" t="s">
        <v>106</v>
      </c>
      <c r="B2091" s="13" t="s">
        <v>107</v>
      </c>
      <c r="C2091" s="13" t="s">
        <v>107</v>
      </c>
      <c r="D2091" s="13" t="s">
        <v>64</v>
      </c>
      <c r="E2091" s="13" t="s">
        <v>50</v>
      </c>
      <c r="F2091" s="13" t="s">
        <v>18</v>
      </c>
      <c r="G2091" s="13"/>
      <c r="H2091" s="13" t="s">
        <v>23</v>
      </c>
      <c r="I2091" s="13" t="s">
        <v>862</v>
      </c>
      <c r="J2091" s="13" t="str">
        <f>_xlfn.XLOOKUP(UPPER(TRIM(I2091)),Sheet19!$A:$A,Sheet19!$B:$B,"")</f>
        <v>CRM</v>
      </c>
      <c r="K2091" s="13"/>
      <c r="L2091" s="13" t="s">
        <v>1011</v>
      </c>
      <c r="M2091" s="13" t="s">
        <v>446</v>
      </c>
      <c r="N2091" s="6">
        <v>6</v>
      </c>
      <c r="O2091" s="6">
        <v>0</v>
      </c>
      <c r="P2091" s="6">
        <v>0</v>
      </c>
      <c r="Q2091" s="2"/>
      <c r="R2091" s="1"/>
      <c r="S2091">
        <f>IF(COUNTIFS('OTH Preparationet 2024'!$D:$D,$C2091,'OTH Preparationet 2024'!$H:$H,$F2091,'OTH Preparationet 2024'!$M:$M,$H2091,'OTH Preparationet 2024'!$L:$L,$J2091,'OTH Preparationet 2024'!$Q:$Q,"")&gt;0,1,0)</f>
        <v>1</v>
      </c>
    </row>
    <row r="2092" spans="1:19" hidden="1">
      <c r="A2092" s="13" t="s">
        <v>106</v>
      </c>
      <c r="B2092" s="13" t="s">
        <v>107</v>
      </c>
      <c r="C2092" s="13" t="s">
        <v>107</v>
      </c>
      <c r="D2092" s="13" t="s">
        <v>64</v>
      </c>
      <c r="E2092" s="13" t="s">
        <v>50</v>
      </c>
      <c r="F2092" s="13" t="s">
        <v>18</v>
      </c>
      <c r="G2092" s="13"/>
      <c r="H2092" s="13" t="s">
        <v>23</v>
      </c>
      <c r="I2092" s="13" t="s">
        <v>863</v>
      </c>
      <c r="J2092" s="13" t="str">
        <f>_xlfn.XLOOKUP(UPPER(TRIM(I2092)),Sheet19!$A:$A,Sheet19!$B:$B,"")</f>
        <v>SNY</v>
      </c>
      <c r="K2092" s="13" t="s">
        <v>180</v>
      </c>
      <c r="L2092" s="13" t="s">
        <v>1011</v>
      </c>
      <c r="M2092" s="13" t="s">
        <v>446</v>
      </c>
      <c r="N2092" s="6">
        <v>15</v>
      </c>
      <c r="O2092" s="6">
        <v>0</v>
      </c>
      <c r="P2092" s="6">
        <v>0</v>
      </c>
      <c r="Q2092" s="2"/>
      <c r="R2092" s="1"/>
      <c r="S2092">
        <f>IF(COUNTIFS('OTH Preparationet 2024'!$D:$D,$C2092,'OTH Preparationet 2024'!$H:$H,$F2092,'OTH Preparationet 2024'!$M:$M,$H2092,'OTH Preparationet 2024'!$L:$L,$J2092,'OTH Preparationet 2024'!$Q:$Q,"")&gt;0,1,0)</f>
        <v>0</v>
      </c>
    </row>
    <row r="2093" spans="1:19" hidden="1">
      <c r="A2093" s="13" t="s">
        <v>106</v>
      </c>
      <c r="B2093" s="13" t="s">
        <v>107</v>
      </c>
      <c r="C2093" s="13" t="s">
        <v>107</v>
      </c>
      <c r="D2093" s="13" t="s">
        <v>64</v>
      </c>
      <c r="E2093" s="13" t="s">
        <v>50</v>
      </c>
      <c r="F2093" s="13" t="s">
        <v>18</v>
      </c>
      <c r="G2093" s="13"/>
      <c r="H2093" s="13" t="s">
        <v>23</v>
      </c>
      <c r="I2093" s="13" t="s">
        <v>870</v>
      </c>
      <c r="J2093" s="13" t="str">
        <f>_xlfn.XLOOKUP(UPPER(TRIM(I2093)),Sheet19!$A:$A,Sheet19!$B:$B,"")</f>
        <v>WAN</v>
      </c>
      <c r="K2093" s="13" t="s">
        <v>180</v>
      </c>
      <c r="L2093" s="13" t="s">
        <v>1011</v>
      </c>
      <c r="M2093" s="13" t="s">
        <v>446</v>
      </c>
      <c r="N2093" s="6">
        <v>40</v>
      </c>
      <c r="O2093" s="6">
        <v>0</v>
      </c>
      <c r="P2093" s="6">
        <v>0</v>
      </c>
      <c r="Q2093" s="2"/>
      <c r="R2093" s="1"/>
      <c r="S2093">
        <f>IF(COUNTIFS('OTH Preparationet 2024'!$D:$D,$C2093,'OTH Preparationet 2024'!$H:$H,$F2093,'OTH Preparationet 2024'!$M:$M,$H2093,'OTH Preparationet 2024'!$L:$L,$J2093,'OTH Preparationet 2024'!$Q:$Q,"")&gt;0,1,0)</f>
        <v>0</v>
      </c>
    </row>
    <row r="2094" spans="1:19" hidden="1">
      <c r="A2094" s="13" t="s">
        <v>106</v>
      </c>
      <c r="B2094" s="13" t="s">
        <v>107</v>
      </c>
      <c r="C2094" s="13" t="s">
        <v>107</v>
      </c>
      <c r="D2094" s="13" t="s">
        <v>64</v>
      </c>
      <c r="E2094" s="13" t="s">
        <v>50</v>
      </c>
      <c r="F2094" s="13" t="s">
        <v>18</v>
      </c>
      <c r="G2094" s="13"/>
      <c r="H2094" s="13" t="s">
        <v>23</v>
      </c>
      <c r="I2094" s="13" t="s">
        <v>866</v>
      </c>
      <c r="J2094" s="13" t="str">
        <f>_xlfn.XLOOKUP(UPPER(TRIM(I2094)),Sheet19!$A:$A,Sheet19!$B:$B,"")</f>
        <v>XCM</v>
      </c>
      <c r="K2094" s="13" t="s">
        <v>180</v>
      </c>
      <c r="L2094" s="13" t="s">
        <v>1011</v>
      </c>
      <c r="M2094" s="13" t="s">
        <v>446</v>
      </c>
      <c r="N2094" s="6">
        <v>6</v>
      </c>
      <c r="O2094" s="6">
        <v>0</v>
      </c>
      <c r="P2094" s="6">
        <v>0</v>
      </c>
      <c r="Q2094" s="2"/>
      <c r="R2094" s="1"/>
      <c r="S2094">
        <f>IF(COUNTIFS('OTH Preparationet 2024'!$D:$D,$C2094,'OTH Preparationet 2024'!$H:$H,$F2094,'OTH Preparationet 2024'!$M:$M,$H2094,'OTH Preparationet 2024'!$L:$L,$J2094,'OTH Preparationet 2024'!$Q:$Q,"")&gt;0,1,0)</f>
        <v>0</v>
      </c>
    </row>
    <row r="2095" spans="1:19" hidden="1">
      <c r="A2095" s="13" t="s">
        <v>106</v>
      </c>
      <c r="B2095" s="13" t="s">
        <v>107</v>
      </c>
      <c r="C2095" s="13" t="s">
        <v>107</v>
      </c>
      <c r="D2095" s="13" t="s">
        <v>64</v>
      </c>
      <c r="E2095" s="13" t="s">
        <v>50</v>
      </c>
      <c r="F2095" s="13" t="s">
        <v>18</v>
      </c>
      <c r="G2095" s="13"/>
      <c r="H2095" s="13" t="s">
        <v>23</v>
      </c>
      <c r="I2095" s="13" t="s">
        <v>874</v>
      </c>
      <c r="J2095" s="13" t="str">
        <f>_xlfn.XLOOKUP(UPPER(TRIM(I2095)),Sheet19!$A:$A,Sheet19!$B:$B,"")</f>
        <v>ZOO</v>
      </c>
      <c r="K2095" s="13" t="s">
        <v>180</v>
      </c>
      <c r="L2095" s="13" t="s">
        <v>1011</v>
      </c>
      <c r="M2095" s="13" t="s">
        <v>446</v>
      </c>
      <c r="N2095" s="6">
        <v>1</v>
      </c>
      <c r="O2095" s="6">
        <v>0</v>
      </c>
      <c r="P2095" s="6">
        <v>0</v>
      </c>
      <c r="Q2095" s="2"/>
      <c r="R2095" s="1"/>
      <c r="S2095">
        <f>IF(COUNTIFS('OTH Preparationet 2024'!$D:$D,$C2095,'OTH Preparationet 2024'!$H:$H,$F2095,'OTH Preparationet 2024'!$M:$M,$H2095,'OTH Preparationet 2024'!$L:$L,$J2095,'OTH Preparationet 2024'!$Q:$Q,"")&gt;0,1,0)</f>
        <v>0</v>
      </c>
    </row>
    <row r="2096" spans="1:19" hidden="1">
      <c r="A2096" s="13" t="s">
        <v>106</v>
      </c>
      <c r="B2096" s="13" t="s">
        <v>107</v>
      </c>
      <c r="C2096" s="13" t="s">
        <v>107</v>
      </c>
      <c r="D2096" s="13" t="s">
        <v>64</v>
      </c>
      <c r="E2096" s="13" t="s">
        <v>52</v>
      </c>
      <c r="F2096" s="13" t="s">
        <v>53</v>
      </c>
      <c r="G2096" s="13"/>
      <c r="H2096" s="13" t="s">
        <v>26</v>
      </c>
      <c r="I2096" s="13" t="s">
        <v>846</v>
      </c>
      <c r="J2096" s="13" t="str">
        <f>_xlfn.XLOOKUP(UPPER(TRIM(I2096)),Sheet19!$A:$A,Sheet19!$B:$B,"")</f>
        <v>CAS</v>
      </c>
      <c r="K2096" s="13" t="s">
        <v>180</v>
      </c>
      <c r="L2096" s="13" t="s">
        <v>1011</v>
      </c>
      <c r="M2096" s="13" t="s">
        <v>446</v>
      </c>
      <c r="N2096" s="6">
        <v>2</v>
      </c>
      <c r="O2096" s="6">
        <v>0</v>
      </c>
      <c r="P2096" s="6">
        <v>0</v>
      </c>
      <c r="Q2096" s="2"/>
      <c r="R2096" s="1"/>
      <c r="S2096">
        <f>IF(COUNTIFS('OTH Preparationet 2024'!$D:$D,$C2096,'OTH Preparationet 2024'!$H:$H,$F2096,'OTH Preparationet 2024'!$M:$M,$H2096,'OTH Preparationet 2024'!$L:$L,$J2096,'OTH Preparationet 2024'!$Q:$Q,"")&gt;0,1,0)</f>
        <v>0</v>
      </c>
    </row>
    <row r="2097" spans="1:19" hidden="1">
      <c r="A2097" s="13" t="s">
        <v>106</v>
      </c>
      <c r="B2097" s="13" t="s">
        <v>107</v>
      </c>
      <c r="C2097" s="13" t="s">
        <v>107</v>
      </c>
      <c r="D2097" s="13" t="s">
        <v>64</v>
      </c>
      <c r="E2097" s="13" t="s">
        <v>52</v>
      </c>
      <c r="F2097" s="13" t="s">
        <v>53</v>
      </c>
      <c r="G2097" s="13"/>
      <c r="H2097" s="13" t="s">
        <v>26</v>
      </c>
      <c r="I2097" s="13" t="s">
        <v>1010</v>
      </c>
      <c r="J2097" s="13" t="str">
        <f>_xlfn.XLOOKUP(UPPER(TRIM(I2097)),Sheet19!$A:$A,Sheet19!$B:$B,"")</f>
        <v/>
      </c>
      <c r="K2097" s="13" t="s">
        <v>180</v>
      </c>
      <c r="L2097" s="13" t="s">
        <v>1011</v>
      </c>
      <c r="M2097" s="13" t="s">
        <v>446</v>
      </c>
      <c r="N2097" s="6">
        <v>100</v>
      </c>
      <c r="O2097" s="6">
        <v>0</v>
      </c>
      <c r="P2097" s="6">
        <v>0</v>
      </c>
      <c r="Q2097" s="2"/>
      <c r="R2097" s="1"/>
      <c r="S2097">
        <f>IF(COUNTIFS('OTH Preparationet 2024'!$D:$D,$C2097,'OTH Preparationet 2024'!$H:$H,$F2097,'OTH Preparationet 2024'!$M:$M,$H2097,'OTH Preparationet 2024'!$L:$L,$J2097,'OTH Preparationet 2024'!$Q:$Q,"")&gt;0,1,0)</f>
        <v>0</v>
      </c>
    </row>
    <row r="2098" spans="1:19" hidden="1">
      <c r="A2098" s="13" t="s">
        <v>106</v>
      </c>
      <c r="B2098" s="13" t="s">
        <v>107</v>
      </c>
      <c r="C2098" s="13" t="s">
        <v>107</v>
      </c>
      <c r="D2098" s="13" t="s">
        <v>64</v>
      </c>
      <c r="E2098" s="13" t="s">
        <v>52</v>
      </c>
      <c r="F2098" s="13" t="s">
        <v>53</v>
      </c>
      <c r="G2098" s="13"/>
      <c r="H2098" s="13" t="s">
        <v>26</v>
      </c>
      <c r="I2098" s="13" t="s">
        <v>848</v>
      </c>
      <c r="J2098" s="13" t="str">
        <f>_xlfn.XLOOKUP(UPPER(TRIM(I2098)),Sheet19!$A:$A,Sheet19!$B:$B,"")</f>
        <v>JOH</v>
      </c>
      <c r="K2098" s="13" t="s">
        <v>180</v>
      </c>
      <c r="L2098" s="13" t="s">
        <v>1011</v>
      </c>
      <c r="M2098" s="13" t="s">
        <v>446</v>
      </c>
      <c r="N2098" s="6">
        <v>14</v>
      </c>
      <c r="O2098" s="6">
        <v>0</v>
      </c>
      <c r="P2098" s="6">
        <v>0</v>
      </c>
      <c r="Q2098" s="2"/>
      <c r="R2098" s="1"/>
      <c r="S2098">
        <f>IF(COUNTIFS('OTH Preparationet 2024'!$D:$D,$C2098,'OTH Preparationet 2024'!$H:$H,$F2098,'OTH Preparationet 2024'!$M:$M,$H2098,'OTH Preparationet 2024'!$L:$L,$J2098,'OTH Preparationet 2024'!$Q:$Q,"")&gt;0,1,0)</f>
        <v>0</v>
      </c>
    </row>
    <row r="2099" spans="1:19" hidden="1">
      <c r="A2099" s="13" t="s">
        <v>106</v>
      </c>
      <c r="B2099" s="13" t="s">
        <v>107</v>
      </c>
      <c r="C2099" s="13" t="s">
        <v>107</v>
      </c>
      <c r="D2099" s="13" t="s">
        <v>64</v>
      </c>
      <c r="E2099" s="13" t="s">
        <v>52</v>
      </c>
      <c r="F2099" s="13" t="s">
        <v>53</v>
      </c>
      <c r="G2099" s="13"/>
      <c r="H2099" s="13" t="s">
        <v>26</v>
      </c>
      <c r="I2099" s="13" t="s">
        <v>843</v>
      </c>
      <c r="J2099" s="13" t="str">
        <f>_xlfn.XLOOKUP(UPPER(TRIM(I2099)),Sheet19!$A:$A,Sheet19!$B:$B,"")</f>
        <v>DOO</v>
      </c>
      <c r="K2099" s="13" t="s">
        <v>180</v>
      </c>
      <c r="L2099" s="13" t="s">
        <v>1011</v>
      </c>
      <c r="M2099" s="13" t="s">
        <v>446</v>
      </c>
      <c r="N2099" s="6">
        <v>18</v>
      </c>
      <c r="O2099" s="6">
        <v>0</v>
      </c>
      <c r="P2099" s="6">
        <v>0</v>
      </c>
      <c r="Q2099" s="2"/>
      <c r="R2099" s="1"/>
      <c r="S2099">
        <f>IF(COUNTIFS('OTH Preparationet 2024'!$D:$D,$C2099,'OTH Preparationet 2024'!$H:$H,$F2099,'OTH Preparationet 2024'!$M:$M,$H2099,'OTH Preparationet 2024'!$L:$L,$J2099,'OTH Preparationet 2024'!$Q:$Q,"")&gt;0,1,0)</f>
        <v>0</v>
      </c>
    </row>
    <row r="2100" spans="1:19" hidden="1">
      <c r="A2100" s="13" t="s">
        <v>106</v>
      </c>
      <c r="B2100" s="13" t="s">
        <v>107</v>
      </c>
      <c r="C2100" s="13" t="s">
        <v>107</v>
      </c>
      <c r="D2100" s="13" t="s">
        <v>64</v>
      </c>
      <c r="E2100" s="13" t="s">
        <v>52</v>
      </c>
      <c r="F2100" s="13" t="s">
        <v>53</v>
      </c>
      <c r="G2100" s="13"/>
      <c r="H2100" s="13" t="s">
        <v>26</v>
      </c>
      <c r="I2100" s="13" t="s">
        <v>897</v>
      </c>
      <c r="J2100" s="13" t="str">
        <f>_xlfn.XLOOKUP(UPPER(TRIM(I2100)),Sheet19!$A:$A,Sheet19!$B:$B,"")</f>
        <v>FOL</v>
      </c>
      <c r="K2100" s="13" t="s">
        <v>180</v>
      </c>
      <c r="L2100" s="13" t="s">
        <v>1011</v>
      </c>
      <c r="M2100" s="13" t="s">
        <v>446</v>
      </c>
      <c r="N2100" s="6">
        <v>14</v>
      </c>
      <c r="O2100" s="6">
        <v>0</v>
      </c>
      <c r="P2100" s="6">
        <v>0</v>
      </c>
      <c r="Q2100" s="2"/>
      <c r="R2100" s="1"/>
      <c r="S2100">
        <f>IF(COUNTIFS('OTH Preparationet 2024'!$D:$D,$C2100,'OTH Preparationet 2024'!$H:$H,$F2100,'OTH Preparationet 2024'!$M:$M,$H2100,'OTH Preparationet 2024'!$L:$L,$J2100,'OTH Preparationet 2024'!$Q:$Q,"")&gt;0,1,0)</f>
        <v>0</v>
      </c>
    </row>
    <row r="2101" spans="1:19" hidden="1">
      <c r="A2101" s="13" t="s">
        <v>106</v>
      </c>
      <c r="B2101" s="13" t="s">
        <v>107</v>
      </c>
      <c r="C2101" s="13" t="s">
        <v>107</v>
      </c>
      <c r="D2101" s="13" t="s">
        <v>64</v>
      </c>
      <c r="E2101" s="13" t="s">
        <v>52</v>
      </c>
      <c r="F2101" s="13" t="s">
        <v>53</v>
      </c>
      <c r="G2101" s="13"/>
      <c r="H2101" s="13" t="s">
        <v>26</v>
      </c>
      <c r="I2101" s="13" t="s">
        <v>851</v>
      </c>
      <c r="J2101" s="13" t="str">
        <f>_xlfn.XLOOKUP(UPPER(TRIM(I2101)),Sheet19!$A:$A,Sheet19!$B:$B,"")</f>
        <v>HYU</v>
      </c>
      <c r="K2101" s="13" t="s">
        <v>180</v>
      </c>
      <c r="L2101" s="13" t="s">
        <v>1011</v>
      </c>
      <c r="M2101" s="13" t="s">
        <v>446</v>
      </c>
      <c r="N2101" s="6">
        <v>99</v>
      </c>
      <c r="O2101" s="6">
        <v>0</v>
      </c>
      <c r="P2101" s="6">
        <v>0</v>
      </c>
      <c r="Q2101" s="2"/>
      <c r="R2101" s="1"/>
      <c r="S2101">
        <f>IF(COUNTIFS('OTH Preparationet 2024'!$D:$D,$C2101,'OTH Preparationet 2024'!$H:$H,$F2101,'OTH Preparationet 2024'!$M:$M,$H2101,'OTH Preparationet 2024'!$L:$L,$J2101,'OTH Preparationet 2024'!$Q:$Q,"")&gt;0,1,0)</f>
        <v>0</v>
      </c>
    </row>
    <row r="2102" spans="1:19" hidden="1">
      <c r="A2102" s="13" t="s">
        <v>106</v>
      </c>
      <c r="B2102" s="13" t="s">
        <v>107</v>
      </c>
      <c r="C2102" s="13" t="s">
        <v>107</v>
      </c>
      <c r="D2102" s="13" t="s">
        <v>64</v>
      </c>
      <c r="E2102" s="13" t="s">
        <v>52</v>
      </c>
      <c r="F2102" s="13" t="s">
        <v>53</v>
      </c>
      <c r="G2102" s="13"/>
      <c r="H2102" s="13" t="s">
        <v>26</v>
      </c>
      <c r="I2102" s="13" t="s">
        <v>852</v>
      </c>
      <c r="J2102" s="13" t="str">
        <f>_xlfn.XLOOKUP(UPPER(TRIM(I2102)),Sheet19!$A:$A,Sheet19!$B:$B,"")</f>
        <v>JCB</v>
      </c>
      <c r="K2102" s="13" t="s">
        <v>180</v>
      </c>
      <c r="L2102" s="13" t="s">
        <v>1011</v>
      </c>
      <c r="M2102" s="13" t="s">
        <v>446</v>
      </c>
      <c r="N2102" s="6">
        <v>18</v>
      </c>
      <c r="O2102" s="6">
        <v>0</v>
      </c>
      <c r="P2102" s="6">
        <v>0</v>
      </c>
      <c r="Q2102" s="2"/>
      <c r="R2102" s="1"/>
      <c r="S2102">
        <f>IF(COUNTIFS('OTH Preparationet 2024'!$D:$D,$C2102,'OTH Preparationet 2024'!$H:$H,$F2102,'OTH Preparationet 2024'!$M:$M,$H2102,'OTH Preparationet 2024'!$L:$L,$J2102,'OTH Preparationet 2024'!$Q:$Q,"")&gt;0,1,0)</f>
        <v>0</v>
      </c>
    </row>
    <row r="2103" spans="1:19" hidden="1">
      <c r="A2103" s="13" t="s">
        <v>106</v>
      </c>
      <c r="B2103" s="13" t="s">
        <v>107</v>
      </c>
      <c r="C2103" s="13" t="s">
        <v>107</v>
      </c>
      <c r="D2103" s="13" t="s">
        <v>64</v>
      </c>
      <c r="E2103" s="13" t="s">
        <v>52</v>
      </c>
      <c r="F2103" s="13" t="s">
        <v>53</v>
      </c>
      <c r="G2103" s="13"/>
      <c r="H2103" s="13" t="s">
        <v>26</v>
      </c>
      <c r="I2103" s="13" t="s">
        <v>896</v>
      </c>
      <c r="J2103" s="13" t="str">
        <f>_xlfn.XLOOKUP(UPPER(TRIM(I2103)),Sheet19!$A:$A,Sheet19!$B:$B,"")</f>
        <v>KOB</v>
      </c>
      <c r="K2103" s="13" t="s">
        <v>180</v>
      </c>
      <c r="L2103" s="13" t="s">
        <v>1011</v>
      </c>
      <c r="M2103" s="13" t="s">
        <v>446</v>
      </c>
      <c r="N2103" s="6">
        <v>5</v>
      </c>
      <c r="O2103" s="6">
        <v>0</v>
      </c>
      <c r="P2103" s="6">
        <v>0</v>
      </c>
      <c r="Q2103" s="2"/>
      <c r="R2103" s="1"/>
      <c r="S2103">
        <f>IF(COUNTIFS('OTH Preparationet 2024'!$D:$D,$C2103,'OTH Preparationet 2024'!$H:$H,$F2103,'OTH Preparationet 2024'!$M:$M,$H2103,'OTH Preparationet 2024'!$L:$L,$J2103,'OTH Preparationet 2024'!$Q:$Q,"")&gt;0,1,0)</f>
        <v>0</v>
      </c>
    </row>
    <row r="2104" spans="1:19" hidden="1">
      <c r="A2104" s="13" t="s">
        <v>106</v>
      </c>
      <c r="B2104" s="13" t="s">
        <v>107</v>
      </c>
      <c r="C2104" s="13" t="s">
        <v>107</v>
      </c>
      <c r="D2104" s="13" t="s">
        <v>64</v>
      </c>
      <c r="E2104" s="13" t="s">
        <v>52</v>
      </c>
      <c r="F2104" s="13" t="s">
        <v>53</v>
      </c>
      <c r="G2104" s="13"/>
      <c r="H2104" s="13" t="s">
        <v>26</v>
      </c>
      <c r="I2104" s="13" t="s">
        <v>855</v>
      </c>
      <c r="J2104" s="13" t="str">
        <f>_xlfn.XLOOKUP(UPPER(TRIM(I2104)),Sheet19!$A:$A,Sheet19!$B:$B,"")</f>
        <v>KOM</v>
      </c>
      <c r="K2104" s="13" t="s">
        <v>180</v>
      </c>
      <c r="L2104" s="13" t="s">
        <v>1011</v>
      </c>
      <c r="M2104" s="13" t="s">
        <v>446</v>
      </c>
      <c r="N2104" s="6">
        <v>32</v>
      </c>
      <c r="O2104" s="6">
        <v>0</v>
      </c>
      <c r="P2104" s="6">
        <v>0</v>
      </c>
      <c r="Q2104" s="2"/>
      <c r="R2104" s="1"/>
      <c r="S2104">
        <f>IF(COUNTIFS('OTH Preparationet 2024'!$D:$D,$C2104,'OTH Preparationet 2024'!$H:$H,$F2104,'OTH Preparationet 2024'!$M:$M,$H2104,'OTH Preparationet 2024'!$L:$L,$J2104,'OTH Preparationet 2024'!$Q:$Q,"")&gt;0,1,0)</f>
        <v>0</v>
      </c>
    </row>
    <row r="2105" spans="1:19" hidden="1">
      <c r="A2105" s="13" t="s">
        <v>106</v>
      </c>
      <c r="B2105" s="13" t="s">
        <v>107</v>
      </c>
      <c r="C2105" s="13" t="s">
        <v>107</v>
      </c>
      <c r="D2105" s="13" t="s">
        <v>64</v>
      </c>
      <c r="E2105" s="13" t="s">
        <v>52</v>
      </c>
      <c r="F2105" s="13" t="s">
        <v>53</v>
      </c>
      <c r="G2105" s="13"/>
      <c r="H2105" s="13" t="s">
        <v>26</v>
      </c>
      <c r="I2105" s="13" t="s">
        <v>884</v>
      </c>
      <c r="J2105" s="13" t="str">
        <f>_xlfn.XLOOKUP(UPPER(TRIM(I2105)),Sheet19!$A:$A,Sheet19!$B:$B,"")</f>
        <v/>
      </c>
      <c r="K2105" s="13" t="s">
        <v>180</v>
      </c>
      <c r="L2105" s="13" t="s">
        <v>1011</v>
      </c>
      <c r="M2105" s="13" t="s">
        <v>446</v>
      </c>
      <c r="N2105" s="6">
        <v>15</v>
      </c>
      <c r="O2105" s="6">
        <v>0</v>
      </c>
      <c r="P2105" s="6">
        <v>0</v>
      </c>
      <c r="Q2105" s="2"/>
      <c r="R2105" s="1"/>
      <c r="S2105">
        <f>IF(COUNTIFS('OTH Preparationet 2024'!$D:$D,$C2105,'OTH Preparationet 2024'!$H:$H,$F2105,'OTH Preparationet 2024'!$M:$M,$H2105,'OTH Preparationet 2024'!$L:$L,$J2105,'OTH Preparationet 2024'!$Q:$Q,"")&gt;0,1,0)</f>
        <v>0</v>
      </c>
    </row>
    <row r="2106" spans="1:19" hidden="1">
      <c r="A2106" s="13" t="s">
        <v>106</v>
      </c>
      <c r="B2106" s="13" t="s">
        <v>107</v>
      </c>
      <c r="C2106" s="13" t="s">
        <v>107</v>
      </c>
      <c r="D2106" s="13" t="s">
        <v>64</v>
      </c>
      <c r="E2106" s="13" t="s">
        <v>52</v>
      </c>
      <c r="F2106" s="13" t="s">
        <v>53</v>
      </c>
      <c r="G2106" s="13"/>
      <c r="H2106" s="13" t="s">
        <v>26</v>
      </c>
      <c r="I2106" s="13" t="s">
        <v>868</v>
      </c>
      <c r="J2106" s="13" t="str">
        <f>_xlfn.XLOOKUP(UPPER(TRIM(I2106)),Sheet19!$A:$A,Sheet19!$B:$B,"")</f>
        <v>LIU</v>
      </c>
      <c r="K2106" s="13" t="s">
        <v>180</v>
      </c>
      <c r="L2106" s="13" t="s">
        <v>1011</v>
      </c>
      <c r="M2106" s="13" t="s">
        <v>446</v>
      </c>
      <c r="N2106" s="6">
        <v>3</v>
      </c>
      <c r="O2106" s="6">
        <v>0</v>
      </c>
      <c r="P2106" s="6">
        <v>0</v>
      </c>
      <c r="Q2106" s="2"/>
      <c r="R2106" s="1"/>
      <c r="S2106">
        <f>IF(COUNTIFS('OTH Preparationet 2024'!$D:$D,$C2106,'OTH Preparationet 2024'!$H:$H,$F2106,'OTH Preparationet 2024'!$M:$M,$H2106,'OTH Preparationet 2024'!$L:$L,$J2106,'OTH Preparationet 2024'!$Q:$Q,"")&gt;0,1,0)</f>
        <v>0</v>
      </c>
    </row>
    <row r="2107" spans="1:19">
      <c r="A2107" s="13" t="s">
        <v>106</v>
      </c>
      <c r="B2107" s="13" t="s">
        <v>107</v>
      </c>
      <c r="C2107" s="13" t="s">
        <v>107</v>
      </c>
      <c r="D2107" s="13" t="s">
        <v>64</v>
      </c>
      <c r="E2107" s="13" t="s">
        <v>52</v>
      </c>
      <c r="F2107" s="13" t="s">
        <v>882</v>
      </c>
      <c r="G2107" s="13"/>
      <c r="H2107" s="13" t="s">
        <v>26</v>
      </c>
      <c r="I2107" s="13" t="s">
        <v>869</v>
      </c>
      <c r="J2107" s="13" t="str">
        <f>_xlfn.XLOOKUP(UPPER(TRIM(I2107)),Sheet19!$A:$A,Sheet19!$B:$B,"")</f>
        <v>LON</v>
      </c>
      <c r="K2107" s="13"/>
      <c r="L2107" s="13" t="s">
        <v>1011</v>
      </c>
      <c r="M2107" s="13" t="s">
        <v>446</v>
      </c>
      <c r="N2107" s="6">
        <v>1</v>
      </c>
      <c r="O2107" s="6">
        <v>0</v>
      </c>
      <c r="P2107" s="6">
        <v>0</v>
      </c>
      <c r="Q2107" s="2"/>
      <c r="R2107" s="1"/>
      <c r="S2107">
        <f>IF(COUNTIFS('OTH Preparationet 2024'!$D:$D,$C2107,'OTH Preparationet 2024'!$H:$H,$F2107,'OTH Preparationet 2024'!$M:$M,$H2107,'OTH Preparationet 2024'!$L:$L,$J2107,'OTH Preparationet 2024'!$Q:$Q,"")&gt;0,1,0)</f>
        <v>0</v>
      </c>
    </row>
    <row r="2108" spans="1:19" ht="15">
      <c r="A2108" s="13" t="s">
        <v>106</v>
      </c>
      <c r="B2108" s="13" t="s">
        <v>107</v>
      </c>
      <c r="C2108" s="13" t="s">
        <v>107</v>
      </c>
      <c r="D2108" s="13" t="s">
        <v>64</v>
      </c>
      <c r="E2108" s="13" t="s">
        <v>52</v>
      </c>
      <c r="F2108" s="13" t="s">
        <v>882</v>
      </c>
      <c r="G2108" s="13"/>
      <c r="H2108" s="13" t="s">
        <v>26</v>
      </c>
      <c r="I2108" s="41" t="s">
        <v>860</v>
      </c>
      <c r="J2108" s="13" t="str">
        <f>_xlfn.XLOOKUP(UPPER(TRIM(I2108)),Sheet19!$A:$A,Sheet19!$B:$B,"")</f>
        <v>OCN</v>
      </c>
      <c r="K2108" s="13"/>
      <c r="L2108" s="13" t="s">
        <v>1011</v>
      </c>
      <c r="M2108" s="13" t="s">
        <v>446</v>
      </c>
      <c r="N2108" s="6">
        <v>8</v>
      </c>
      <c r="O2108" s="6">
        <v>0</v>
      </c>
      <c r="P2108" s="6">
        <v>0</v>
      </c>
      <c r="Q2108" s="2"/>
      <c r="R2108" s="1"/>
      <c r="S2108">
        <f>IF(COUNTIFS('OTH Preparationet 2024'!$D:$D,$C2108,'OTH Preparationet 2024'!$H:$H,$F2108,'OTH Preparationet 2024'!$M:$M,$H2108,'OTH Preparationet 2024'!$L:$L,$J2108,'OTH Preparationet 2024'!$Q:$Q,"")&gt;0,1,0)</f>
        <v>0</v>
      </c>
    </row>
    <row r="2109" spans="1:19">
      <c r="A2109" s="13" t="s">
        <v>106</v>
      </c>
      <c r="B2109" s="13" t="s">
        <v>107</v>
      </c>
      <c r="C2109" s="13" t="s">
        <v>107</v>
      </c>
      <c r="D2109" s="13" t="s">
        <v>64</v>
      </c>
      <c r="E2109" s="13" t="s">
        <v>52</v>
      </c>
      <c r="F2109" s="13" t="s">
        <v>882</v>
      </c>
      <c r="G2109" s="13"/>
      <c r="H2109" s="13" t="s">
        <v>26</v>
      </c>
      <c r="I2109" s="13" t="s">
        <v>1002</v>
      </c>
      <c r="J2109" s="13" t="str">
        <f>_xlfn.XLOOKUP(UPPER(TRIM(I2109)),Sheet19!$A:$A,Sheet19!$B:$B,"")</f>
        <v>PLU</v>
      </c>
      <c r="K2109" s="13"/>
      <c r="L2109" s="13" t="s">
        <v>1011</v>
      </c>
      <c r="M2109" s="13" t="s">
        <v>446</v>
      </c>
      <c r="N2109" s="6">
        <v>1</v>
      </c>
      <c r="O2109" s="6">
        <v>0</v>
      </c>
      <c r="P2109" s="6">
        <v>0</v>
      </c>
      <c r="Q2109" s="2"/>
      <c r="R2109" s="1"/>
      <c r="S2109">
        <f>IF(COUNTIFS('OTH Preparationet 2024'!$D:$D,$C2109,'OTH Preparationet 2024'!$H:$H,$F2109,'OTH Preparationet 2024'!$M:$M,$H2109,'OTH Preparationet 2024'!$L:$L,$J2109,'OTH Preparationet 2024'!$Q:$Q,"")&gt;0,1,0)</f>
        <v>0</v>
      </c>
    </row>
    <row r="2110" spans="1:19">
      <c r="A2110" s="13" t="s">
        <v>106</v>
      </c>
      <c r="B2110" s="13" t="s">
        <v>107</v>
      </c>
      <c r="C2110" s="13" t="s">
        <v>107</v>
      </c>
      <c r="D2110" s="13" t="s">
        <v>64</v>
      </c>
      <c r="E2110" s="13" t="s">
        <v>52</v>
      </c>
      <c r="F2110" s="13" t="s">
        <v>882</v>
      </c>
      <c r="G2110" s="13"/>
      <c r="H2110" s="13" t="s">
        <v>26</v>
      </c>
      <c r="I2110" s="13" t="s">
        <v>862</v>
      </c>
      <c r="J2110" s="13" t="str">
        <f>_xlfn.XLOOKUP(UPPER(TRIM(I2110)),Sheet19!$A:$A,Sheet19!$B:$B,"")</f>
        <v>CRM</v>
      </c>
      <c r="K2110" s="13"/>
      <c r="L2110" s="13" t="s">
        <v>1011</v>
      </c>
      <c r="M2110" s="13" t="s">
        <v>446</v>
      </c>
      <c r="N2110" s="6">
        <v>3</v>
      </c>
      <c r="O2110" s="6">
        <v>0</v>
      </c>
      <c r="P2110" s="6">
        <v>0</v>
      </c>
      <c r="Q2110" s="2"/>
      <c r="R2110" s="1"/>
      <c r="S2110">
        <f>IF(COUNTIFS('OTH Preparationet 2024'!$D:$D,$C2110,'OTH Preparationet 2024'!$H:$H,$F2110,'OTH Preparationet 2024'!$M:$M,$H2110,'OTH Preparationet 2024'!$L:$L,$J2110,'OTH Preparationet 2024'!$Q:$Q,"")&gt;0,1,0)</f>
        <v>0</v>
      </c>
    </row>
    <row r="2111" spans="1:19" hidden="1">
      <c r="A2111" s="13" t="s">
        <v>106</v>
      </c>
      <c r="B2111" s="13" t="s">
        <v>107</v>
      </c>
      <c r="C2111" s="13" t="s">
        <v>107</v>
      </c>
      <c r="D2111" s="13" t="s">
        <v>64</v>
      </c>
      <c r="E2111" s="13" t="s">
        <v>52</v>
      </c>
      <c r="F2111" s="13" t="s">
        <v>53</v>
      </c>
      <c r="G2111" s="13"/>
      <c r="H2111" s="13" t="s">
        <v>26</v>
      </c>
      <c r="I2111" s="13" t="s">
        <v>863</v>
      </c>
      <c r="J2111" s="13" t="str">
        <f>_xlfn.XLOOKUP(UPPER(TRIM(I2111)),Sheet19!$A:$A,Sheet19!$B:$B,"")</f>
        <v>SNY</v>
      </c>
      <c r="K2111" s="13" t="s">
        <v>180</v>
      </c>
      <c r="L2111" s="13" t="s">
        <v>1011</v>
      </c>
      <c r="M2111" s="13" t="s">
        <v>446</v>
      </c>
      <c r="N2111" s="6">
        <v>57</v>
      </c>
      <c r="O2111" s="6">
        <v>0</v>
      </c>
      <c r="P2111" s="6">
        <v>0</v>
      </c>
      <c r="Q2111" s="2"/>
      <c r="R2111" s="1"/>
      <c r="S2111">
        <f>IF(COUNTIFS('OTH Preparationet 2024'!$D:$D,$C2111,'OTH Preparationet 2024'!$H:$H,$F2111,'OTH Preparationet 2024'!$M:$M,$H2111,'OTH Preparationet 2024'!$L:$L,$J2111,'OTH Preparationet 2024'!$Q:$Q,"")&gt;0,1,0)</f>
        <v>0</v>
      </c>
    </row>
    <row r="2112" spans="1:19" hidden="1">
      <c r="A2112" s="13" t="s">
        <v>106</v>
      </c>
      <c r="B2112" s="13" t="s">
        <v>107</v>
      </c>
      <c r="C2112" s="13" t="s">
        <v>107</v>
      </c>
      <c r="D2112" s="13" t="s">
        <v>64</v>
      </c>
      <c r="E2112" s="13" t="s">
        <v>52</v>
      </c>
      <c r="F2112" s="13" t="s">
        <v>53</v>
      </c>
      <c r="G2112" s="13"/>
      <c r="H2112" s="13" t="s">
        <v>26</v>
      </c>
      <c r="I2112" s="13" t="s">
        <v>864</v>
      </c>
      <c r="J2112" s="13" t="str">
        <f>_xlfn.XLOOKUP(UPPER(TRIM(I2112)),Sheet19!$A:$A,Sheet19!$B:$B,"")</f>
        <v>SBM</v>
      </c>
      <c r="K2112" s="13" t="s">
        <v>180</v>
      </c>
      <c r="L2112" s="13" t="s">
        <v>1011</v>
      </c>
      <c r="M2112" s="13" t="s">
        <v>446</v>
      </c>
      <c r="N2112" s="6">
        <v>10</v>
      </c>
      <c r="O2112" s="6">
        <v>0</v>
      </c>
      <c r="P2112" s="6">
        <v>0</v>
      </c>
      <c r="Q2112" s="2"/>
      <c r="R2112" s="1"/>
      <c r="S2112">
        <f>IF(COUNTIFS('OTH Preparationet 2024'!$D:$D,$C2112,'OTH Preparationet 2024'!$H:$H,$F2112,'OTH Preparationet 2024'!$M:$M,$H2112,'OTH Preparationet 2024'!$L:$L,$J2112,'OTH Preparationet 2024'!$Q:$Q,"")&gt;0,1,0)</f>
        <v>0</v>
      </c>
    </row>
    <row r="2113" spans="1:19">
      <c r="A2113" s="13" t="s">
        <v>106</v>
      </c>
      <c r="B2113" s="13" t="s">
        <v>107</v>
      </c>
      <c r="C2113" s="13" t="s">
        <v>107</v>
      </c>
      <c r="D2113" s="13" t="s">
        <v>64</v>
      </c>
      <c r="E2113" s="13" t="s">
        <v>52</v>
      </c>
      <c r="F2113" s="13" t="s">
        <v>882</v>
      </c>
      <c r="G2113" s="13"/>
      <c r="H2113" s="13" t="s">
        <v>26</v>
      </c>
      <c r="I2113" s="13" t="s">
        <v>928</v>
      </c>
      <c r="J2113" s="13" t="str">
        <f>_xlfn.XLOOKUP(UPPER(TRIM(I2113)),Sheet19!$A:$A,Sheet19!$B:$B,"")</f>
        <v>SIM</v>
      </c>
      <c r="K2113" s="13"/>
      <c r="L2113" s="13" t="s">
        <v>1011</v>
      </c>
      <c r="M2113" s="13" t="s">
        <v>446</v>
      </c>
      <c r="N2113" s="6">
        <v>1</v>
      </c>
      <c r="O2113" s="6">
        <v>0</v>
      </c>
      <c r="P2113" s="6">
        <v>0</v>
      </c>
      <c r="Q2113" s="2"/>
      <c r="R2113" s="1"/>
      <c r="S2113">
        <f>IF(COUNTIFS('OTH Preparationet 2024'!$D:$D,$C2113,'OTH Preparationet 2024'!$H:$H,$F2113,'OTH Preparationet 2024'!$M:$M,$H2113,'OTH Preparationet 2024'!$L:$L,$J2113,'OTH Preparationet 2024'!$Q:$Q,"")&gt;0,1,0)</f>
        <v>0</v>
      </c>
    </row>
    <row r="2114" spans="1:19" hidden="1">
      <c r="A2114" s="13" t="s">
        <v>106</v>
      </c>
      <c r="B2114" s="13" t="s">
        <v>107</v>
      </c>
      <c r="C2114" s="13" t="s">
        <v>107</v>
      </c>
      <c r="D2114" s="13" t="s">
        <v>64</v>
      </c>
      <c r="E2114" s="13" t="s">
        <v>52</v>
      </c>
      <c r="F2114" s="13" t="s">
        <v>53</v>
      </c>
      <c r="G2114" s="13"/>
      <c r="H2114" s="13" t="s">
        <v>26</v>
      </c>
      <c r="I2114" s="13" t="s">
        <v>179</v>
      </c>
      <c r="J2114" s="13" t="str">
        <f>_xlfn.XLOOKUP(UPPER(TRIM(I2114)),Sheet19!$A:$A,Sheet19!$B:$B,"")</f>
        <v>VCE</v>
      </c>
      <c r="K2114" s="13" t="s">
        <v>180</v>
      </c>
      <c r="L2114" s="13" t="s">
        <v>1011</v>
      </c>
      <c r="M2114" s="13" t="s">
        <v>446</v>
      </c>
      <c r="N2114" s="6">
        <v>8</v>
      </c>
      <c r="O2114" s="6">
        <v>0</v>
      </c>
      <c r="P2114" s="6">
        <v>0</v>
      </c>
      <c r="Q2114" s="2"/>
      <c r="R2114" s="1"/>
      <c r="S2114">
        <f>IF(COUNTIFS('OTH Preparationet 2024'!$D:$D,$C2114,'OTH Preparationet 2024'!$H:$H,$F2114,'OTH Preparationet 2024'!$M:$M,$H2114,'OTH Preparationet 2024'!$L:$L,$J2114,'OTH Preparationet 2024'!$Q:$Q,"")&gt;0,1,0)</f>
        <v>0</v>
      </c>
    </row>
    <row r="2115" spans="1:19">
      <c r="A2115" s="13" t="s">
        <v>106</v>
      </c>
      <c r="B2115" s="13" t="s">
        <v>107</v>
      </c>
      <c r="C2115" s="13" t="s">
        <v>107</v>
      </c>
      <c r="D2115" s="13" t="s">
        <v>64</v>
      </c>
      <c r="E2115" s="13" t="s">
        <v>52</v>
      </c>
      <c r="F2115" s="13" t="s">
        <v>882</v>
      </c>
      <c r="G2115" s="13"/>
      <c r="H2115" s="13" t="s">
        <v>26</v>
      </c>
      <c r="I2115" s="13" t="s">
        <v>998</v>
      </c>
      <c r="J2115" s="13" t="str">
        <f>_xlfn.XLOOKUP(UPPER(TRIM(I2115)),Sheet19!$A:$A,Sheet19!$B:$B,"")</f>
        <v>WOG</v>
      </c>
      <c r="K2115" s="13"/>
      <c r="L2115" s="13" t="s">
        <v>1011</v>
      </c>
      <c r="M2115" s="13" t="s">
        <v>446</v>
      </c>
      <c r="N2115" s="6">
        <v>2</v>
      </c>
      <c r="O2115" s="6">
        <v>0</v>
      </c>
      <c r="P2115" s="6">
        <v>0</v>
      </c>
      <c r="Q2115" s="2"/>
      <c r="R2115" s="1"/>
      <c r="S2115">
        <f>IF(COUNTIFS('OTH Preparationet 2024'!$D:$D,$C2115,'OTH Preparationet 2024'!$H:$H,$F2115,'OTH Preparationet 2024'!$M:$M,$H2115,'OTH Preparationet 2024'!$L:$L,$J2115,'OTH Preparationet 2024'!$Q:$Q,"")&gt;0,1,0)</f>
        <v>0</v>
      </c>
    </row>
    <row r="2116" spans="1:19" hidden="1">
      <c r="A2116" s="13" t="s">
        <v>106</v>
      </c>
      <c r="B2116" s="13" t="s">
        <v>107</v>
      </c>
      <c r="C2116" s="13" t="s">
        <v>107</v>
      </c>
      <c r="D2116" s="13" t="s">
        <v>64</v>
      </c>
      <c r="E2116" s="13" t="s">
        <v>52</v>
      </c>
      <c r="F2116" s="13" t="s">
        <v>53</v>
      </c>
      <c r="G2116" s="13"/>
      <c r="H2116" s="13" t="s">
        <v>26</v>
      </c>
      <c r="I2116" s="13" t="s">
        <v>866</v>
      </c>
      <c r="J2116" s="13" t="str">
        <f>_xlfn.XLOOKUP(UPPER(TRIM(I2116)),Sheet19!$A:$A,Sheet19!$B:$B,"")</f>
        <v>XCM</v>
      </c>
      <c r="K2116" s="13" t="s">
        <v>180</v>
      </c>
      <c r="L2116" s="13" t="s">
        <v>1011</v>
      </c>
      <c r="M2116" s="13" t="s">
        <v>446</v>
      </c>
      <c r="N2116" s="6">
        <v>17</v>
      </c>
      <c r="O2116" s="6">
        <v>0</v>
      </c>
      <c r="P2116" s="6">
        <v>0</v>
      </c>
      <c r="Q2116" s="2"/>
      <c r="R2116" s="1"/>
      <c r="S2116">
        <f>IF(COUNTIFS('OTH Preparationet 2024'!$D:$D,$C2116,'OTH Preparationet 2024'!$H:$H,$F2116,'OTH Preparationet 2024'!$M:$M,$H2116,'OTH Preparationet 2024'!$L:$L,$J2116,'OTH Preparationet 2024'!$Q:$Q,"")&gt;0,1,0)</f>
        <v>0</v>
      </c>
    </row>
    <row r="2117" spans="1:19" hidden="1">
      <c r="A2117" s="13" t="s">
        <v>106</v>
      </c>
      <c r="B2117" s="13" t="s">
        <v>107</v>
      </c>
      <c r="C2117" s="13" t="s">
        <v>107</v>
      </c>
      <c r="D2117" s="13" t="s">
        <v>64</v>
      </c>
      <c r="E2117" s="13" t="s">
        <v>52</v>
      </c>
      <c r="F2117" s="13" t="s">
        <v>53</v>
      </c>
      <c r="G2117" s="13"/>
      <c r="H2117" s="13" t="s">
        <v>26</v>
      </c>
      <c r="I2117" s="13" t="s">
        <v>874</v>
      </c>
      <c r="J2117" s="13" t="str">
        <f>_xlfn.XLOOKUP(UPPER(TRIM(I2117)),Sheet19!$A:$A,Sheet19!$B:$B,"")</f>
        <v>ZOO</v>
      </c>
      <c r="K2117" s="13" t="s">
        <v>180</v>
      </c>
      <c r="L2117" s="13" t="s">
        <v>1011</v>
      </c>
      <c r="M2117" s="13" t="s">
        <v>446</v>
      </c>
      <c r="N2117" s="6">
        <v>6</v>
      </c>
      <c r="O2117" s="6">
        <v>0</v>
      </c>
      <c r="P2117" s="6">
        <v>0</v>
      </c>
      <c r="Q2117" s="2"/>
      <c r="R2117" s="1"/>
      <c r="S2117">
        <f>IF(COUNTIFS('OTH Preparationet 2024'!$D:$D,$C2117,'OTH Preparationet 2024'!$H:$H,$F2117,'OTH Preparationet 2024'!$M:$M,$H2117,'OTH Preparationet 2024'!$L:$L,$J2117,'OTH Preparationet 2024'!$Q:$Q,"")&gt;0,1,0)</f>
        <v>0</v>
      </c>
    </row>
    <row r="2118" spans="1:19" ht="15">
      <c r="A2118" s="13" t="s">
        <v>106</v>
      </c>
      <c r="B2118" s="13" t="s">
        <v>107</v>
      </c>
      <c r="C2118" s="13" t="s">
        <v>107</v>
      </c>
      <c r="D2118" s="13" t="s">
        <v>64</v>
      </c>
      <c r="E2118" s="13" t="s">
        <v>55</v>
      </c>
      <c r="F2118" s="41" t="s">
        <v>888</v>
      </c>
      <c r="G2118" s="13"/>
      <c r="H2118" s="13" t="s">
        <v>29</v>
      </c>
      <c r="I2118" s="41" t="s">
        <v>860</v>
      </c>
      <c r="J2118" s="13" t="str">
        <f>_xlfn.XLOOKUP(UPPER(TRIM(I2118)),Sheet19!$A:$A,Sheet19!$B:$B,"")</f>
        <v>OCN</v>
      </c>
      <c r="K2118" s="13"/>
      <c r="L2118" s="13" t="s">
        <v>1011</v>
      </c>
      <c r="M2118" s="13" t="s">
        <v>446</v>
      </c>
      <c r="N2118" s="6">
        <v>1</v>
      </c>
      <c r="O2118" s="6">
        <v>0</v>
      </c>
      <c r="P2118" s="6">
        <v>0</v>
      </c>
      <c r="Q2118" s="2"/>
      <c r="R2118" s="1"/>
      <c r="S2118">
        <f>IF(COUNTIFS('OTH Preparationet 2024'!$D:$D,$C2118,'OTH Preparationet 2024'!$H:$H,$F2118,'OTH Preparationet 2024'!$M:$M,$H2118,'OTH Preparationet 2024'!$L:$L,$J2118,'OTH Preparationet 2024'!$Q:$Q,"")&gt;0,1,0)</f>
        <v>0</v>
      </c>
    </row>
    <row r="2119" spans="1:19" hidden="1">
      <c r="A2119" s="13" t="s">
        <v>106</v>
      </c>
      <c r="B2119" s="13" t="s">
        <v>107</v>
      </c>
      <c r="C2119" s="13" t="s">
        <v>107</v>
      </c>
      <c r="D2119" s="13" t="s">
        <v>64</v>
      </c>
      <c r="E2119" s="13" t="s">
        <v>57</v>
      </c>
      <c r="F2119" s="13" t="s">
        <v>58</v>
      </c>
      <c r="G2119" s="13"/>
      <c r="H2119" s="13" t="s">
        <v>36</v>
      </c>
      <c r="I2119" s="13" t="s">
        <v>1010</v>
      </c>
      <c r="J2119" s="13" t="str">
        <f>_xlfn.XLOOKUP(UPPER(TRIM(I2119)),Sheet19!$A:$A,Sheet19!$B:$B,"")</f>
        <v/>
      </c>
      <c r="K2119" s="13" t="s">
        <v>180</v>
      </c>
      <c r="L2119" s="13" t="s">
        <v>1011</v>
      </c>
      <c r="M2119" s="13" t="s">
        <v>446</v>
      </c>
      <c r="N2119" s="6">
        <v>1</v>
      </c>
      <c r="O2119" s="6">
        <v>0</v>
      </c>
      <c r="P2119" s="6">
        <v>0</v>
      </c>
      <c r="Q2119" s="2"/>
      <c r="R2119" s="1"/>
      <c r="S2119">
        <f>IF(COUNTIFS('OTH Preparationet 2024'!$D:$D,$C2119,'OTH Preparationet 2024'!$H:$H,$F2119,'OTH Preparationet 2024'!$M:$M,$H2119,'OTH Preparationet 2024'!$L:$L,$J2119,'OTH Preparationet 2024'!$Q:$Q,"")&gt;0,1,0)</f>
        <v>0</v>
      </c>
    </row>
    <row r="2120" spans="1:19" ht="15">
      <c r="A2120" s="13" t="s">
        <v>106</v>
      </c>
      <c r="B2120" s="13" t="s">
        <v>107</v>
      </c>
      <c r="C2120" s="13" t="s">
        <v>107</v>
      </c>
      <c r="D2120" s="13" t="s">
        <v>64</v>
      </c>
      <c r="E2120" s="13" t="s">
        <v>57</v>
      </c>
      <c r="F2120" s="13" t="s">
        <v>58</v>
      </c>
      <c r="G2120" s="13"/>
      <c r="H2120" s="13" t="s">
        <v>37</v>
      </c>
      <c r="I2120" s="41" t="s">
        <v>860</v>
      </c>
      <c r="J2120" s="13" t="str">
        <f>_xlfn.XLOOKUP(UPPER(TRIM(I2120)),Sheet19!$A:$A,Sheet19!$B:$B,"")</f>
        <v>OCN</v>
      </c>
      <c r="K2120" s="13"/>
      <c r="L2120" s="13" t="s">
        <v>1011</v>
      </c>
      <c r="M2120" s="13" t="s">
        <v>446</v>
      </c>
      <c r="N2120" s="6">
        <v>1</v>
      </c>
      <c r="O2120" s="6">
        <v>0</v>
      </c>
      <c r="P2120" s="6">
        <v>0</v>
      </c>
      <c r="Q2120" s="2"/>
      <c r="R2120" s="1"/>
      <c r="S2120">
        <f>IF(COUNTIFS('OTH Preparationet 2024'!$D:$D,$C2120,'OTH Preparationet 2024'!$H:$H,$F2120,'OTH Preparationet 2024'!$M:$M,$H2120,'OTH Preparationet 2024'!$L:$L,$J2120,'OTH Preparationet 2024'!$Q:$Q,"")&gt;0,1,0)</f>
        <v>0</v>
      </c>
    </row>
    <row r="2121" spans="1:19" hidden="1">
      <c r="A2121" s="13" t="s">
        <v>106</v>
      </c>
      <c r="B2121" s="13" t="s">
        <v>107</v>
      </c>
      <c r="C2121" s="13" t="s">
        <v>107</v>
      </c>
      <c r="D2121" s="13" t="s">
        <v>64</v>
      </c>
      <c r="E2121" s="13" t="s">
        <v>57</v>
      </c>
      <c r="F2121" s="13" t="s">
        <v>58</v>
      </c>
      <c r="G2121" s="13"/>
      <c r="H2121" s="13" t="s">
        <v>37</v>
      </c>
      <c r="I2121" s="13" t="s">
        <v>182</v>
      </c>
      <c r="J2121" s="13" t="str">
        <f>_xlfn.XLOOKUP(UPPER(TRIM(I2121)),Sheet19!$A:$A,Sheet19!$B:$B,"")</f>
        <v>LIN</v>
      </c>
      <c r="K2121" s="13" t="s">
        <v>180</v>
      </c>
      <c r="L2121" s="13" t="s">
        <v>1011</v>
      </c>
      <c r="M2121" s="13" t="s">
        <v>446</v>
      </c>
      <c r="N2121" s="6">
        <v>1</v>
      </c>
      <c r="O2121" s="6">
        <v>0</v>
      </c>
      <c r="P2121" s="6">
        <v>0</v>
      </c>
      <c r="Q2121" s="2"/>
      <c r="R2121" s="1"/>
      <c r="S2121">
        <f>IF(COUNTIFS('OTH Preparationet 2024'!$D:$D,$C2121,'OTH Preparationet 2024'!$H:$H,$F2121,'OTH Preparationet 2024'!$M:$M,$H2121,'OTH Preparationet 2024'!$L:$L,$J2121,'OTH Preparationet 2024'!$Q:$Q,"")&gt;0,1,0)</f>
        <v>0</v>
      </c>
    </row>
    <row r="2122" spans="1:19">
      <c r="A2122" s="13" t="s">
        <v>106</v>
      </c>
      <c r="B2122" s="13" t="s">
        <v>107</v>
      </c>
      <c r="C2122" s="13" t="s">
        <v>107</v>
      </c>
      <c r="D2122" s="13" t="s">
        <v>64</v>
      </c>
      <c r="E2122" s="13" t="s">
        <v>57</v>
      </c>
      <c r="F2122" s="13" t="s">
        <v>58</v>
      </c>
      <c r="G2122" s="13"/>
      <c r="H2122" s="13" t="s">
        <v>41</v>
      </c>
      <c r="I2122" s="13" t="s">
        <v>992</v>
      </c>
      <c r="J2122" s="13" t="str">
        <f>_xlfn.XLOOKUP(UPPER(TRIM(I2122)),Sheet19!$A:$A,Sheet19!$B:$B,"")</f>
        <v>AMX</v>
      </c>
      <c r="K2122" s="13"/>
      <c r="L2122" s="13" t="s">
        <v>1011</v>
      </c>
      <c r="M2122" s="13" t="s">
        <v>446</v>
      </c>
      <c r="N2122" s="6">
        <v>1</v>
      </c>
      <c r="O2122" s="6">
        <v>0</v>
      </c>
      <c r="P2122" s="6">
        <v>0</v>
      </c>
      <c r="Q2122" s="2"/>
      <c r="R2122" s="1"/>
      <c r="S2122">
        <f>IF(COUNTIFS('OTH Preparationet 2024'!$D:$D,$C2122,'OTH Preparationet 2024'!$H:$H,$F2122,'OTH Preparationet 2024'!$M:$M,$H2122,'OTH Preparationet 2024'!$L:$L,$J2122,'OTH Preparationet 2024'!$Q:$Q,"")&gt;0,1,0)</f>
        <v>0</v>
      </c>
    </row>
    <row r="2123" spans="1:19" hidden="1">
      <c r="A2123" s="13" t="s">
        <v>106</v>
      </c>
      <c r="B2123" s="13" t="s">
        <v>107</v>
      </c>
      <c r="C2123" s="13" t="s">
        <v>107</v>
      </c>
      <c r="D2123" s="13" t="s">
        <v>64</v>
      </c>
      <c r="E2123" s="13" t="s">
        <v>57</v>
      </c>
      <c r="F2123" s="13" t="s">
        <v>58</v>
      </c>
      <c r="G2123" s="13"/>
      <c r="H2123" s="13" t="s">
        <v>41</v>
      </c>
      <c r="I2123" s="13" t="s">
        <v>1010</v>
      </c>
      <c r="J2123" s="13" t="str">
        <f>_xlfn.XLOOKUP(UPPER(TRIM(I2123)),Sheet19!$A:$A,Sheet19!$B:$B,"")</f>
        <v/>
      </c>
      <c r="K2123" s="13" t="s">
        <v>180</v>
      </c>
      <c r="L2123" s="13" t="s">
        <v>1011</v>
      </c>
      <c r="M2123" s="13" t="s">
        <v>446</v>
      </c>
      <c r="N2123" s="6">
        <v>11</v>
      </c>
      <c r="O2123" s="6">
        <v>0</v>
      </c>
      <c r="P2123" s="6">
        <v>0</v>
      </c>
      <c r="Q2123" s="2"/>
      <c r="R2123" s="1"/>
      <c r="S2123">
        <f>IF(COUNTIFS('OTH Preparationet 2024'!$D:$D,$C2123,'OTH Preparationet 2024'!$H:$H,$F2123,'OTH Preparationet 2024'!$M:$M,$H2123,'OTH Preparationet 2024'!$L:$L,$J2123,'OTH Preparationet 2024'!$Q:$Q,"")&gt;0,1,0)</f>
        <v>0</v>
      </c>
    </row>
    <row r="2124" spans="1:19" hidden="1">
      <c r="A2124" s="13" t="s">
        <v>106</v>
      </c>
      <c r="B2124" s="13" t="s">
        <v>107</v>
      </c>
      <c r="C2124" s="13" t="s">
        <v>107</v>
      </c>
      <c r="D2124" s="13" t="s">
        <v>64</v>
      </c>
      <c r="E2124" s="13" t="s">
        <v>57</v>
      </c>
      <c r="F2124" s="13" t="s">
        <v>58</v>
      </c>
      <c r="G2124" s="13"/>
      <c r="H2124" s="13" t="s">
        <v>41</v>
      </c>
      <c r="I2124" s="13" t="s">
        <v>848</v>
      </c>
      <c r="J2124" s="13" t="str">
        <f>_xlfn.XLOOKUP(UPPER(TRIM(I2124)),Sheet19!$A:$A,Sheet19!$B:$B,"")</f>
        <v>JOH</v>
      </c>
      <c r="K2124" s="13" t="s">
        <v>180</v>
      </c>
      <c r="L2124" s="13" t="s">
        <v>1011</v>
      </c>
      <c r="M2124" s="13" t="s">
        <v>446</v>
      </c>
      <c r="N2124" s="6">
        <v>6</v>
      </c>
      <c r="O2124" s="6">
        <v>0</v>
      </c>
      <c r="P2124" s="6">
        <v>0</v>
      </c>
      <c r="Q2124" s="2"/>
      <c r="R2124" s="1"/>
      <c r="S2124">
        <f>IF(COUNTIFS('OTH Preparationet 2024'!$D:$D,$C2124,'OTH Preparationet 2024'!$H:$H,$F2124,'OTH Preparationet 2024'!$M:$M,$H2124,'OTH Preparationet 2024'!$L:$L,$J2124,'OTH Preparationet 2024'!$Q:$Q,"")&gt;0,1,0)</f>
        <v>0</v>
      </c>
    </row>
    <row r="2125" spans="1:19" hidden="1">
      <c r="A2125" s="13" t="s">
        <v>106</v>
      </c>
      <c r="B2125" s="13" t="s">
        <v>107</v>
      </c>
      <c r="C2125" s="13" t="s">
        <v>107</v>
      </c>
      <c r="D2125" s="13" t="s">
        <v>64</v>
      </c>
      <c r="E2125" s="13" t="s">
        <v>57</v>
      </c>
      <c r="F2125" s="13" t="s">
        <v>58</v>
      </c>
      <c r="G2125" s="13"/>
      <c r="H2125" s="13" t="s">
        <v>41</v>
      </c>
      <c r="I2125" s="13" t="s">
        <v>843</v>
      </c>
      <c r="J2125" s="13" t="str">
        <f>_xlfn.XLOOKUP(UPPER(TRIM(I2125)),Sheet19!$A:$A,Sheet19!$B:$B,"")</f>
        <v>DOO</v>
      </c>
      <c r="K2125" s="13" t="s">
        <v>180</v>
      </c>
      <c r="L2125" s="13" t="s">
        <v>1011</v>
      </c>
      <c r="M2125" s="13" t="s">
        <v>446</v>
      </c>
      <c r="N2125" s="6">
        <v>1</v>
      </c>
      <c r="O2125" s="6">
        <v>0</v>
      </c>
      <c r="P2125" s="6">
        <v>0</v>
      </c>
      <c r="Q2125" s="2"/>
      <c r="R2125" s="1"/>
      <c r="S2125">
        <f>IF(COUNTIFS('OTH Preparationet 2024'!$D:$D,$C2125,'OTH Preparationet 2024'!$H:$H,$F2125,'OTH Preparationet 2024'!$M:$M,$H2125,'OTH Preparationet 2024'!$L:$L,$J2125,'OTH Preparationet 2024'!$Q:$Q,"")&gt;0,1,0)</f>
        <v>0</v>
      </c>
    </row>
    <row r="2126" spans="1:19" hidden="1">
      <c r="A2126" s="13" t="s">
        <v>106</v>
      </c>
      <c r="B2126" s="13" t="s">
        <v>107</v>
      </c>
      <c r="C2126" s="13" t="s">
        <v>107</v>
      </c>
      <c r="D2126" s="13" t="s">
        <v>64</v>
      </c>
      <c r="E2126" s="13" t="s">
        <v>57</v>
      </c>
      <c r="F2126" s="13" t="s">
        <v>58</v>
      </c>
      <c r="G2126" s="13"/>
      <c r="H2126" s="13" t="s">
        <v>41</v>
      </c>
      <c r="I2126" s="13" t="s">
        <v>851</v>
      </c>
      <c r="J2126" s="13" t="str">
        <f>_xlfn.XLOOKUP(UPPER(TRIM(I2126)),Sheet19!$A:$A,Sheet19!$B:$B,"")</f>
        <v>HYU</v>
      </c>
      <c r="K2126" s="13" t="s">
        <v>180</v>
      </c>
      <c r="L2126" s="13" t="s">
        <v>1011</v>
      </c>
      <c r="M2126" s="13" t="s">
        <v>446</v>
      </c>
      <c r="N2126" s="6">
        <v>8</v>
      </c>
      <c r="O2126" s="6">
        <v>0</v>
      </c>
      <c r="P2126" s="6">
        <v>0</v>
      </c>
      <c r="Q2126" s="2"/>
      <c r="R2126" s="1"/>
      <c r="S2126">
        <f>IF(COUNTIFS('OTH Preparationet 2024'!$D:$D,$C2126,'OTH Preparationet 2024'!$H:$H,$F2126,'OTH Preparationet 2024'!$M:$M,$H2126,'OTH Preparationet 2024'!$L:$L,$J2126,'OTH Preparationet 2024'!$Q:$Q,"")&gt;0,1,0)</f>
        <v>0</v>
      </c>
    </row>
    <row r="2127" spans="1:19" hidden="1">
      <c r="A2127" s="13" t="s">
        <v>106</v>
      </c>
      <c r="B2127" s="13" t="s">
        <v>107</v>
      </c>
      <c r="C2127" s="13" t="s">
        <v>107</v>
      </c>
      <c r="D2127" s="13" t="s">
        <v>64</v>
      </c>
      <c r="E2127" s="13" t="s">
        <v>57</v>
      </c>
      <c r="F2127" s="13" t="s">
        <v>58</v>
      </c>
      <c r="G2127" s="13"/>
      <c r="H2127" s="13" t="s">
        <v>41</v>
      </c>
      <c r="I2127" s="13" t="s">
        <v>855</v>
      </c>
      <c r="J2127" s="13" t="str">
        <f>_xlfn.XLOOKUP(UPPER(TRIM(I2127)),Sheet19!$A:$A,Sheet19!$B:$B,"")</f>
        <v>KOM</v>
      </c>
      <c r="K2127" s="13" t="s">
        <v>180</v>
      </c>
      <c r="L2127" s="13" t="s">
        <v>1011</v>
      </c>
      <c r="M2127" s="13" t="s">
        <v>446</v>
      </c>
      <c r="N2127" s="6">
        <v>2</v>
      </c>
      <c r="O2127" s="6">
        <v>0</v>
      </c>
      <c r="P2127" s="6">
        <v>0</v>
      </c>
      <c r="Q2127" s="2"/>
      <c r="R2127" s="1"/>
      <c r="S2127">
        <f>IF(COUNTIFS('OTH Preparationet 2024'!$D:$D,$C2127,'OTH Preparationet 2024'!$H:$H,$F2127,'OTH Preparationet 2024'!$M:$M,$H2127,'OTH Preparationet 2024'!$L:$L,$J2127,'OTH Preparationet 2024'!$Q:$Q,"")&gt;0,1,0)</f>
        <v>0</v>
      </c>
    </row>
    <row r="2128" spans="1:19" hidden="1">
      <c r="A2128" s="13" t="s">
        <v>106</v>
      </c>
      <c r="B2128" s="13" t="s">
        <v>107</v>
      </c>
      <c r="C2128" s="13" t="s">
        <v>107</v>
      </c>
      <c r="D2128" s="13" t="s">
        <v>64</v>
      </c>
      <c r="E2128" s="13" t="s">
        <v>57</v>
      </c>
      <c r="F2128" s="13" t="s">
        <v>58</v>
      </c>
      <c r="G2128" s="13"/>
      <c r="H2128" s="13" t="s">
        <v>41</v>
      </c>
      <c r="I2128" s="13" t="s">
        <v>868</v>
      </c>
      <c r="J2128" s="13" t="str">
        <f>_xlfn.XLOOKUP(UPPER(TRIM(I2128)),Sheet19!$A:$A,Sheet19!$B:$B,"")</f>
        <v>LIU</v>
      </c>
      <c r="K2128" s="13" t="s">
        <v>180</v>
      </c>
      <c r="L2128" s="13" t="s">
        <v>1011</v>
      </c>
      <c r="M2128" s="13" t="s">
        <v>446</v>
      </c>
      <c r="N2128" s="6">
        <v>1</v>
      </c>
      <c r="O2128" s="6">
        <v>0</v>
      </c>
      <c r="P2128" s="6">
        <v>0</v>
      </c>
      <c r="Q2128" s="2"/>
      <c r="R2128" s="1"/>
      <c r="S2128">
        <f>IF(COUNTIFS('OTH Preparationet 2024'!$D:$D,$C2128,'OTH Preparationet 2024'!$H:$H,$F2128,'OTH Preparationet 2024'!$M:$M,$H2128,'OTH Preparationet 2024'!$L:$L,$J2128,'OTH Preparationet 2024'!$Q:$Q,"")&gt;0,1,0)</f>
        <v>0</v>
      </c>
    </row>
    <row r="2129" spans="1:19">
      <c r="A2129" s="13" t="s">
        <v>106</v>
      </c>
      <c r="B2129" s="13" t="s">
        <v>107</v>
      </c>
      <c r="C2129" s="13" t="s">
        <v>107</v>
      </c>
      <c r="D2129" s="13" t="s">
        <v>64</v>
      </c>
      <c r="E2129" s="13" t="s">
        <v>57</v>
      </c>
      <c r="F2129" s="13" t="s">
        <v>58</v>
      </c>
      <c r="G2129" s="13"/>
      <c r="H2129" s="13" t="s">
        <v>41</v>
      </c>
      <c r="I2129" s="13" t="s">
        <v>996</v>
      </c>
      <c r="J2129" s="13" t="str">
        <f>_xlfn.XLOOKUP(UPPER(TRIM(I2129)),Sheet19!$A:$A,Sheet19!$B:$B,"")</f>
        <v>LGG</v>
      </c>
      <c r="K2129" s="13"/>
      <c r="L2129" s="13" t="s">
        <v>1011</v>
      </c>
      <c r="M2129" s="13" t="s">
        <v>446</v>
      </c>
      <c r="N2129" s="6">
        <v>2</v>
      </c>
      <c r="O2129" s="6">
        <v>0</v>
      </c>
      <c r="P2129" s="6">
        <v>0</v>
      </c>
      <c r="Q2129" s="2"/>
      <c r="R2129" s="1"/>
      <c r="S2129">
        <f>IF(COUNTIFS('OTH Preparationet 2024'!$D:$D,$C2129,'OTH Preparationet 2024'!$H:$H,$F2129,'OTH Preparationet 2024'!$M:$M,$H2129,'OTH Preparationet 2024'!$L:$L,$J2129,'OTH Preparationet 2024'!$Q:$Q,"")&gt;0,1,0)</f>
        <v>0</v>
      </c>
    </row>
    <row r="2130" spans="1:19" ht="15">
      <c r="A2130" s="13" t="s">
        <v>106</v>
      </c>
      <c r="B2130" s="13" t="s">
        <v>107</v>
      </c>
      <c r="C2130" s="13" t="s">
        <v>107</v>
      </c>
      <c r="D2130" s="13" t="s">
        <v>64</v>
      </c>
      <c r="E2130" s="13" t="s">
        <v>57</v>
      </c>
      <c r="F2130" s="13" t="s">
        <v>58</v>
      </c>
      <c r="G2130" s="13"/>
      <c r="H2130" s="13" t="s">
        <v>41</v>
      </c>
      <c r="I2130" s="41" t="s">
        <v>860</v>
      </c>
      <c r="J2130" s="13" t="str">
        <f>_xlfn.XLOOKUP(UPPER(TRIM(I2130)),Sheet19!$A:$A,Sheet19!$B:$B,"")</f>
        <v>OCN</v>
      </c>
      <c r="K2130" s="13"/>
      <c r="L2130" s="13" t="s">
        <v>1011</v>
      </c>
      <c r="M2130" s="13" t="s">
        <v>446</v>
      </c>
      <c r="N2130" s="6">
        <v>1</v>
      </c>
      <c r="O2130" s="6">
        <v>0</v>
      </c>
      <c r="P2130" s="6">
        <v>0</v>
      </c>
      <c r="Q2130" s="2"/>
      <c r="R2130" s="1"/>
      <c r="S2130">
        <f>IF(COUNTIFS('OTH Preparationet 2024'!$D:$D,$C2130,'OTH Preparationet 2024'!$H:$H,$F2130,'OTH Preparationet 2024'!$M:$M,$H2130,'OTH Preparationet 2024'!$L:$L,$J2130,'OTH Preparationet 2024'!$Q:$Q,"")&gt;0,1,0)</f>
        <v>0</v>
      </c>
    </row>
    <row r="2131" spans="1:19" hidden="1">
      <c r="A2131" s="13" t="s">
        <v>106</v>
      </c>
      <c r="B2131" s="13" t="s">
        <v>107</v>
      </c>
      <c r="C2131" s="13" t="s">
        <v>107</v>
      </c>
      <c r="D2131" s="13" t="s">
        <v>64</v>
      </c>
      <c r="E2131" s="13" t="s">
        <v>57</v>
      </c>
      <c r="F2131" s="13" t="s">
        <v>58</v>
      </c>
      <c r="G2131" s="13"/>
      <c r="H2131" s="13" t="s">
        <v>41</v>
      </c>
      <c r="I2131" s="13" t="s">
        <v>863</v>
      </c>
      <c r="J2131" s="13" t="str">
        <f>_xlfn.XLOOKUP(UPPER(TRIM(I2131)),Sheet19!$A:$A,Sheet19!$B:$B,"")</f>
        <v>SNY</v>
      </c>
      <c r="K2131" s="13" t="s">
        <v>180</v>
      </c>
      <c r="L2131" s="13" t="s">
        <v>1011</v>
      </c>
      <c r="M2131" s="13" t="s">
        <v>446</v>
      </c>
      <c r="N2131" s="6">
        <v>9</v>
      </c>
      <c r="O2131" s="6">
        <v>0</v>
      </c>
      <c r="P2131" s="6">
        <v>0</v>
      </c>
      <c r="Q2131" s="2"/>
      <c r="R2131" s="1"/>
      <c r="S2131">
        <f>IF(COUNTIFS('OTH Preparationet 2024'!$D:$D,$C2131,'OTH Preparationet 2024'!$H:$H,$F2131,'OTH Preparationet 2024'!$M:$M,$H2131,'OTH Preparationet 2024'!$L:$L,$J2131,'OTH Preparationet 2024'!$Q:$Q,"")&gt;0,1,0)</f>
        <v>0</v>
      </c>
    </row>
    <row r="2132" spans="1:19" hidden="1">
      <c r="A2132" s="13" t="s">
        <v>106</v>
      </c>
      <c r="B2132" s="13" t="s">
        <v>107</v>
      </c>
      <c r="C2132" s="13" t="s">
        <v>107</v>
      </c>
      <c r="D2132" s="13" t="s">
        <v>64</v>
      </c>
      <c r="E2132" s="13" t="s">
        <v>57</v>
      </c>
      <c r="F2132" s="13" t="s">
        <v>58</v>
      </c>
      <c r="G2132" s="13"/>
      <c r="H2132" s="13" t="s">
        <v>41</v>
      </c>
      <c r="I2132" s="13" t="s">
        <v>182</v>
      </c>
      <c r="J2132" s="13" t="str">
        <f>_xlfn.XLOOKUP(UPPER(TRIM(I2132)),Sheet19!$A:$A,Sheet19!$B:$B,"")</f>
        <v>LIN</v>
      </c>
      <c r="K2132" s="13" t="s">
        <v>180</v>
      </c>
      <c r="L2132" s="13" t="s">
        <v>1011</v>
      </c>
      <c r="M2132" s="13" t="s">
        <v>446</v>
      </c>
      <c r="N2132" s="6">
        <v>3</v>
      </c>
      <c r="O2132" s="6">
        <v>0</v>
      </c>
      <c r="P2132" s="6">
        <v>0</v>
      </c>
      <c r="Q2132" s="2"/>
      <c r="R2132" s="1"/>
      <c r="S2132">
        <f>IF(COUNTIFS('OTH Preparationet 2024'!$D:$D,$C2132,'OTH Preparationet 2024'!$H:$H,$F2132,'OTH Preparationet 2024'!$M:$M,$H2132,'OTH Preparationet 2024'!$L:$L,$J2132,'OTH Preparationet 2024'!$Q:$Q,"")&gt;0,1,0)</f>
        <v>0</v>
      </c>
    </row>
    <row r="2133" spans="1:19" hidden="1">
      <c r="A2133" s="13" t="s">
        <v>106</v>
      </c>
      <c r="B2133" s="13" t="s">
        <v>107</v>
      </c>
      <c r="C2133" s="13" t="s">
        <v>107</v>
      </c>
      <c r="D2133" s="13" t="s">
        <v>64</v>
      </c>
      <c r="E2133" s="13" t="s">
        <v>57</v>
      </c>
      <c r="F2133" s="13" t="s">
        <v>58</v>
      </c>
      <c r="G2133" s="13"/>
      <c r="H2133" s="13" t="s">
        <v>41</v>
      </c>
      <c r="I2133" s="13" t="s">
        <v>886</v>
      </c>
      <c r="J2133" s="13" t="str">
        <f>_xlfn.XLOOKUP(UPPER(TRIM(I2133)),Sheet19!$A:$A,Sheet19!$B:$B,"")</f>
        <v>SEM</v>
      </c>
      <c r="K2133" s="13" t="s">
        <v>180</v>
      </c>
      <c r="L2133" s="13" t="s">
        <v>1011</v>
      </c>
      <c r="M2133" s="13" t="s">
        <v>446</v>
      </c>
      <c r="N2133" s="6">
        <v>1</v>
      </c>
      <c r="O2133" s="6">
        <v>0</v>
      </c>
      <c r="P2133" s="6">
        <v>0</v>
      </c>
      <c r="Q2133" s="2"/>
      <c r="R2133" s="1"/>
      <c r="S2133">
        <f>IF(COUNTIFS('OTH Preparationet 2024'!$D:$D,$C2133,'OTH Preparationet 2024'!$H:$H,$F2133,'OTH Preparationet 2024'!$M:$M,$H2133,'OTH Preparationet 2024'!$L:$L,$J2133,'OTH Preparationet 2024'!$Q:$Q,"")&gt;0,1,0)</f>
        <v>0</v>
      </c>
    </row>
    <row r="2134" spans="1:19" hidden="1">
      <c r="A2134" s="13" t="s">
        <v>106</v>
      </c>
      <c r="B2134" s="13" t="s">
        <v>107</v>
      </c>
      <c r="C2134" s="13" t="s">
        <v>107</v>
      </c>
      <c r="D2134" s="13" t="s">
        <v>64</v>
      </c>
      <c r="E2134" s="13" t="s">
        <v>57</v>
      </c>
      <c r="F2134" s="13" t="s">
        <v>58</v>
      </c>
      <c r="G2134" s="13"/>
      <c r="H2134" s="13" t="s">
        <v>41</v>
      </c>
      <c r="I2134" s="13" t="s">
        <v>179</v>
      </c>
      <c r="J2134" s="13" t="str">
        <f>_xlfn.XLOOKUP(UPPER(TRIM(I2134)),Sheet19!$A:$A,Sheet19!$B:$B,"")</f>
        <v>VCE</v>
      </c>
      <c r="K2134" s="13" t="s">
        <v>180</v>
      </c>
      <c r="L2134" s="13" t="s">
        <v>1011</v>
      </c>
      <c r="M2134" s="13" t="s">
        <v>446</v>
      </c>
      <c r="N2134" s="6">
        <v>1</v>
      </c>
      <c r="O2134" s="6">
        <v>0</v>
      </c>
      <c r="P2134" s="6">
        <v>0</v>
      </c>
      <c r="Q2134" s="2"/>
      <c r="R2134" s="1"/>
      <c r="S2134">
        <f>IF(COUNTIFS('OTH Preparationet 2024'!$D:$D,$C2134,'OTH Preparationet 2024'!$H:$H,$F2134,'OTH Preparationet 2024'!$M:$M,$H2134,'OTH Preparationet 2024'!$L:$L,$J2134,'OTH Preparationet 2024'!$Q:$Q,"")&gt;0,1,0)</f>
        <v>0</v>
      </c>
    </row>
    <row r="2135" spans="1:19" hidden="1">
      <c r="A2135" s="13" t="s">
        <v>106</v>
      </c>
      <c r="B2135" s="13" t="s">
        <v>107</v>
      </c>
      <c r="C2135" s="13" t="s">
        <v>107</v>
      </c>
      <c r="D2135" s="13" t="s">
        <v>64</v>
      </c>
      <c r="E2135" s="13" t="s">
        <v>57</v>
      </c>
      <c r="F2135" s="13" t="s">
        <v>58</v>
      </c>
      <c r="G2135" s="13"/>
      <c r="H2135" s="13" t="s">
        <v>41</v>
      </c>
      <c r="I2135" s="13" t="s">
        <v>866</v>
      </c>
      <c r="J2135" s="13" t="str">
        <f>_xlfn.XLOOKUP(UPPER(TRIM(I2135)),Sheet19!$A:$A,Sheet19!$B:$B,"")</f>
        <v>XCM</v>
      </c>
      <c r="K2135" s="13" t="s">
        <v>180</v>
      </c>
      <c r="L2135" s="13" t="s">
        <v>1011</v>
      </c>
      <c r="M2135" s="13" t="s">
        <v>446</v>
      </c>
      <c r="N2135" s="6">
        <v>10</v>
      </c>
      <c r="O2135" s="6">
        <v>0</v>
      </c>
      <c r="P2135" s="6">
        <v>0</v>
      </c>
      <c r="Q2135" s="2"/>
      <c r="R2135" s="1"/>
      <c r="S2135">
        <f>IF(COUNTIFS('OTH Preparationet 2024'!$D:$D,$C2135,'OTH Preparationet 2024'!$H:$H,$F2135,'OTH Preparationet 2024'!$M:$M,$H2135,'OTH Preparationet 2024'!$L:$L,$J2135,'OTH Preparationet 2024'!$Q:$Q,"")&gt;0,1,0)</f>
        <v>0</v>
      </c>
    </row>
    <row r="2136" spans="1:19">
      <c r="A2136" s="13" t="s">
        <v>106</v>
      </c>
      <c r="B2136" s="13" t="s">
        <v>107</v>
      </c>
      <c r="C2136" s="13" t="s">
        <v>107</v>
      </c>
      <c r="D2136" s="13" t="s">
        <v>64</v>
      </c>
      <c r="E2136" s="13" t="s">
        <v>57</v>
      </c>
      <c r="F2136" s="13" t="s">
        <v>58</v>
      </c>
      <c r="G2136" s="13"/>
      <c r="H2136" s="13" t="s">
        <v>41</v>
      </c>
      <c r="I2136" s="13" t="s">
        <v>1015</v>
      </c>
      <c r="J2136" t="s">
        <v>1188</v>
      </c>
      <c r="K2136" s="13"/>
      <c r="L2136" s="13" t="s">
        <v>1011</v>
      </c>
      <c r="M2136" s="13" t="s">
        <v>446</v>
      </c>
      <c r="N2136" s="6">
        <v>2</v>
      </c>
      <c r="O2136" s="6">
        <v>0</v>
      </c>
      <c r="P2136" s="6">
        <v>0</v>
      </c>
      <c r="Q2136" s="2"/>
      <c r="R2136" s="1"/>
      <c r="S2136">
        <f>IF(COUNTIFS('OTH Preparationet 2024'!$D:$D,$C2136,'OTH Preparationet 2024'!$H:$H,$F2136,'OTH Preparationet 2024'!$M:$M,$H2136,'OTH Preparationet 2024'!$L:$L,$J2136,'OTH Preparationet 2024'!$Q:$Q,"")&gt;0,1,0)</f>
        <v>0</v>
      </c>
    </row>
    <row r="2137" spans="1:19" hidden="1">
      <c r="A2137" s="13" t="s">
        <v>108</v>
      </c>
      <c r="B2137" s="13" t="s">
        <v>109</v>
      </c>
      <c r="C2137" s="13" t="s">
        <v>109</v>
      </c>
      <c r="D2137" s="13" t="s">
        <v>74</v>
      </c>
      <c r="E2137" s="13" t="s">
        <v>30</v>
      </c>
      <c r="F2137" s="13" t="s">
        <v>31</v>
      </c>
      <c r="G2137" s="13"/>
      <c r="H2137" s="13" t="s">
        <v>20</v>
      </c>
      <c r="I2137" s="13" t="s">
        <v>841</v>
      </c>
      <c r="J2137" s="13" t="str">
        <f>_xlfn.XLOOKUP(UPPER(TRIM(I2137)),Sheet19!$A:$A,Sheet19!$B:$B,"")</f>
        <v>BEL</v>
      </c>
      <c r="K2137" s="13" t="s">
        <v>180</v>
      </c>
      <c r="L2137" s="13" t="s">
        <v>1011</v>
      </c>
      <c r="M2137" s="13" t="s">
        <v>448</v>
      </c>
      <c r="N2137" s="6">
        <v>0</v>
      </c>
      <c r="O2137" s="6">
        <v>0</v>
      </c>
      <c r="P2137" s="6">
        <v>0</v>
      </c>
      <c r="Q2137" s="2"/>
      <c r="R2137" s="1"/>
      <c r="S2137">
        <f>IF(COUNTIFS('OTH Preparationet 2024'!$D:$D,$C2137,'OTH Preparationet 2024'!$H:$H,$F2137,'OTH Preparationet 2024'!$M:$M,$H2137,'OTH Preparationet 2024'!$L:$L,$J2137,'OTH Preparationet 2024'!$Q:$Q,"")&gt;0,1,0)</f>
        <v>0</v>
      </c>
    </row>
    <row r="2138" spans="1:19">
      <c r="A2138" s="13" t="s">
        <v>108</v>
      </c>
      <c r="B2138" s="13" t="s">
        <v>109</v>
      </c>
      <c r="C2138" s="13" t="s">
        <v>109</v>
      </c>
      <c r="D2138" s="13" t="s">
        <v>74</v>
      </c>
      <c r="E2138" s="13" t="s">
        <v>30</v>
      </c>
      <c r="F2138" s="13" t="s">
        <v>31</v>
      </c>
      <c r="G2138" s="13"/>
      <c r="H2138" s="13"/>
      <c r="I2138" s="13" t="s">
        <v>841</v>
      </c>
      <c r="J2138" s="13" t="str">
        <f>_xlfn.XLOOKUP(UPPER(TRIM(I2138)),Sheet19!$A:$A,Sheet19!$B:$B,"")</f>
        <v>BEL</v>
      </c>
      <c r="K2138" s="13"/>
      <c r="L2138" s="13" t="s">
        <v>1011</v>
      </c>
      <c r="M2138" s="13" t="s">
        <v>448</v>
      </c>
      <c r="N2138" s="6">
        <v>20</v>
      </c>
      <c r="O2138" s="6">
        <v>0</v>
      </c>
      <c r="P2138" s="6">
        <v>0</v>
      </c>
      <c r="Q2138" s="2"/>
      <c r="R2138" s="1"/>
      <c r="S2138">
        <f>IF(COUNTIFS('OTH Preparationet 2024'!$D:$D,$C2138,'OTH Preparationet 2024'!$H:$H,$F2138,'OTH Preparationet 2024'!$M:$M,$H2138,'OTH Preparationet 2024'!$L:$L,$J2138,'OTH Preparationet 2024'!$Q:$Q,"")&gt;0,1,0)</f>
        <v>0</v>
      </c>
    </row>
    <row r="2139" spans="1:19" hidden="1">
      <c r="A2139" s="13" t="s">
        <v>108</v>
      </c>
      <c r="B2139" s="13" t="s">
        <v>109</v>
      </c>
      <c r="C2139" s="13" t="s">
        <v>109</v>
      </c>
      <c r="D2139" s="13" t="s">
        <v>74</v>
      </c>
      <c r="E2139" s="13" t="s">
        <v>30</v>
      </c>
      <c r="F2139" s="13" t="s">
        <v>31</v>
      </c>
      <c r="G2139" s="13"/>
      <c r="H2139" s="13" t="s">
        <v>20</v>
      </c>
      <c r="I2139" s="13" t="s">
        <v>1010</v>
      </c>
      <c r="J2139" s="13" t="str">
        <f>_xlfn.XLOOKUP(UPPER(TRIM(I2139)),Sheet19!$A:$A,Sheet19!$B:$B,"")</f>
        <v/>
      </c>
      <c r="K2139" s="13" t="s">
        <v>180</v>
      </c>
      <c r="L2139" s="13" t="s">
        <v>1011</v>
      </c>
      <c r="M2139" s="13" t="s">
        <v>448</v>
      </c>
      <c r="N2139" s="6">
        <v>0</v>
      </c>
      <c r="O2139" s="6">
        <v>0</v>
      </c>
      <c r="P2139" s="6">
        <v>0</v>
      </c>
      <c r="Q2139" s="2"/>
      <c r="R2139" s="1"/>
      <c r="S2139">
        <f>IF(COUNTIFS('OTH Preparationet 2024'!$D:$D,$C2139,'OTH Preparationet 2024'!$H:$H,$F2139,'OTH Preparationet 2024'!$M:$M,$H2139,'OTH Preparationet 2024'!$L:$L,$J2139,'OTH Preparationet 2024'!$Q:$Q,"")&gt;0,1,0)</f>
        <v>0</v>
      </c>
    </row>
    <row r="2140" spans="1:19" ht="15">
      <c r="A2140" s="13" t="s">
        <v>108</v>
      </c>
      <c r="B2140" s="13" t="s">
        <v>109</v>
      </c>
      <c r="C2140" s="13" t="s">
        <v>109</v>
      </c>
      <c r="D2140" s="13" t="s">
        <v>74</v>
      </c>
      <c r="E2140" s="13" t="s">
        <v>30</v>
      </c>
      <c r="F2140" s="13" t="s">
        <v>31</v>
      </c>
      <c r="G2140" s="13"/>
      <c r="H2140" s="13"/>
      <c r="I2140" s="13" t="s">
        <v>1010</v>
      </c>
      <c r="J2140" s="41" t="s">
        <v>1025</v>
      </c>
      <c r="K2140" s="13"/>
      <c r="L2140" s="13" t="s">
        <v>1011</v>
      </c>
      <c r="M2140" s="13" t="s">
        <v>448</v>
      </c>
      <c r="N2140" s="6">
        <v>85</v>
      </c>
      <c r="O2140" s="6">
        <v>0</v>
      </c>
      <c r="P2140" s="6">
        <v>0</v>
      </c>
      <c r="Q2140" s="2"/>
      <c r="R2140" s="1"/>
      <c r="S2140">
        <f>IF(COUNTIFS('OTH Preparationet 2024'!$D:$D,$C2140,'OTH Preparationet 2024'!$H:$H,$F2140,'OTH Preparationet 2024'!$M:$M,$H2140,'OTH Preparationet 2024'!$L:$L,$J2140,'OTH Preparationet 2024'!$Q:$Q,"")&gt;0,1,0)</f>
        <v>0</v>
      </c>
    </row>
    <row r="2141" spans="1:19" hidden="1">
      <c r="A2141" s="13" t="s">
        <v>108</v>
      </c>
      <c r="B2141" s="13" t="s">
        <v>109</v>
      </c>
      <c r="C2141" s="13" t="s">
        <v>109</v>
      </c>
      <c r="D2141" s="13" t="s">
        <v>74</v>
      </c>
      <c r="E2141" s="13" t="s">
        <v>30</v>
      </c>
      <c r="F2141" s="13" t="s">
        <v>31</v>
      </c>
      <c r="G2141" s="13"/>
      <c r="H2141" s="13" t="s">
        <v>20</v>
      </c>
      <c r="I2141" s="13" t="s">
        <v>843</v>
      </c>
      <c r="J2141" s="13" t="str">
        <f>_xlfn.XLOOKUP(UPPER(TRIM(I2141)),Sheet19!$A:$A,Sheet19!$B:$B,"")</f>
        <v>DOO</v>
      </c>
      <c r="K2141" s="13" t="s">
        <v>180</v>
      </c>
      <c r="L2141" s="13" t="s">
        <v>1011</v>
      </c>
      <c r="M2141" s="13" t="s">
        <v>448</v>
      </c>
      <c r="N2141" s="6">
        <v>0</v>
      </c>
      <c r="O2141" s="6">
        <v>0</v>
      </c>
      <c r="P2141" s="6">
        <v>0</v>
      </c>
      <c r="Q2141" s="2"/>
      <c r="R2141" s="1"/>
      <c r="S2141">
        <f>IF(COUNTIFS('OTH Preparationet 2024'!$D:$D,$C2141,'OTH Preparationet 2024'!$H:$H,$F2141,'OTH Preparationet 2024'!$M:$M,$H2141,'OTH Preparationet 2024'!$L:$L,$J2141,'OTH Preparationet 2024'!$Q:$Q,"")&gt;0,1,0)</f>
        <v>0</v>
      </c>
    </row>
    <row r="2142" spans="1:19">
      <c r="A2142" s="13" t="s">
        <v>108</v>
      </c>
      <c r="B2142" s="13" t="s">
        <v>109</v>
      </c>
      <c r="C2142" s="13" t="s">
        <v>109</v>
      </c>
      <c r="D2142" s="13" t="s">
        <v>74</v>
      </c>
      <c r="E2142" s="13" t="s">
        <v>30</v>
      </c>
      <c r="F2142" s="13" t="s">
        <v>31</v>
      </c>
      <c r="G2142" s="13"/>
      <c r="H2142" s="13"/>
      <c r="I2142" s="13" t="s">
        <v>843</v>
      </c>
      <c r="J2142" s="13" t="str">
        <f>_xlfn.XLOOKUP(UPPER(TRIM(I2142)),Sheet19!$A:$A,Sheet19!$B:$B,"")</f>
        <v>DOO</v>
      </c>
      <c r="K2142" s="13"/>
      <c r="L2142" s="13" t="s">
        <v>1011</v>
      </c>
      <c r="M2142" s="13" t="s">
        <v>448</v>
      </c>
      <c r="N2142" s="6">
        <v>17</v>
      </c>
      <c r="O2142" s="6">
        <v>0</v>
      </c>
      <c r="P2142" s="6">
        <v>0</v>
      </c>
      <c r="Q2142" s="2"/>
      <c r="R2142" s="1"/>
      <c r="S2142">
        <f>IF(COUNTIFS('OTH Preparationet 2024'!$D:$D,$C2142,'OTH Preparationet 2024'!$H:$H,$F2142,'OTH Preparationet 2024'!$M:$M,$H2142,'OTH Preparationet 2024'!$L:$L,$J2142,'OTH Preparationet 2024'!$Q:$Q,"")&gt;0,1,0)</f>
        <v>0</v>
      </c>
    </row>
    <row r="2143" spans="1:19" hidden="1">
      <c r="A2143" s="13" t="s">
        <v>108</v>
      </c>
      <c r="B2143" s="13" t="s">
        <v>109</v>
      </c>
      <c r="C2143" s="13" t="s">
        <v>109</v>
      </c>
      <c r="D2143" s="13" t="s">
        <v>74</v>
      </c>
      <c r="E2143" s="13" t="s">
        <v>30</v>
      </c>
      <c r="F2143" s="13" t="s">
        <v>31</v>
      </c>
      <c r="G2143" s="13"/>
      <c r="H2143" s="13" t="s">
        <v>20</v>
      </c>
      <c r="I2143" s="13" t="s">
        <v>855</v>
      </c>
      <c r="J2143" s="13" t="str">
        <f>_xlfn.XLOOKUP(UPPER(TRIM(I2143)),Sheet19!$A:$A,Sheet19!$B:$B,"")</f>
        <v>KOM</v>
      </c>
      <c r="K2143" s="13" t="s">
        <v>180</v>
      </c>
      <c r="L2143" s="13" t="s">
        <v>1011</v>
      </c>
      <c r="M2143" s="13" t="s">
        <v>448</v>
      </c>
      <c r="N2143" s="6">
        <v>0</v>
      </c>
      <c r="O2143" s="6">
        <v>0</v>
      </c>
      <c r="P2143" s="6">
        <v>0</v>
      </c>
      <c r="Q2143" s="2"/>
      <c r="R2143" s="1"/>
      <c r="S2143">
        <f>IF(COUNTIFS('OTH Preparationet 2024'!$D:$D,$C2143,'OTH Preparationet 2024'!$H:$H,$F2143,'OTH Preparationet 2024'!$M:$M,$H2143,'OTH Preparationet 2024'!$L:$L,$J2143,'OTH Preparationet 2024'!$Q:$Q,"")&gt;0,1,0)</f>
        <v>0</v>
      </c>
    </row>
    <row r="2144" spans="1:19">
      <c r="A2144" s="13" t="s">
        <v>108</v>
      </c>
      <c r="B2144" s="13" t="s">
        <v>109</v>
      </c>
      <c r="C2144" s="13" t="s">
        <v>109</v>
      </c>
      <c r="D2144" s="13" t="s">
        <v>74</v>
      </c>
      <c r="E2144" s="13" t="s">
        <v>30</v>
      </c>
      <c r="F2144" s="13" t="s">
        <v>31</v>
      </c>
      <c r="G2144" s="13"/>
      <c r="H2144" s="13"/>
      <c r="I2144" s="13" t="s">
        <v>855</v>
      </c>
      <c r="J2144" s="13" t="str">
        <f>_xlfn.XLOOKUP(UPPER(TRIM(I2144)),Sheet19!$A:$A,Sheet19!$B:$B,"")</f>
        <v>KOM</v>
      </c>
      <c r="K2144" s="13"/>
      <c r="L2144" s="13" t="s">
        <v>1011</v>
      </c>
      <c r="M2144" s="13" t="s">
        <v>448</v>
      </c>
      <c r="N2144" s="6">
        <v>110</v>
      </c>
      <c r="O2144" s="6">
        <v>0</v>
      </c>
      <c r="P2144" s="6">
        <v>0</v>
      </c>
      <c r="Q2144" s="2"/>
      <c r="R2144" s="1"/>
      <c r="S2144">
        <f>IF(COUNTIFS('OTH Preparationet 2024'!$D:$D,$C2144,'OTH Preparationet 2024'!$H:$H,$F2144,'OTH Preparationet 2024'!$M:$M,$H2144,'OTH Preparationet 2024'!$L:$L,$J2144,'OTH Preparationet 2024'!$Q:$Q,"")&gt;0,1,0)</f>
        <v>0</v>
      </c>
    </row>
    <row r="2145" spans="1:19" hidden="1">
      <c r="A2145" s="13" t="s">
        <v>108</v>
      </c>
      <c r="B2145" s="13" t="s">
        <v>109</v>
      </c>
      <c r="C2145" s="13" t="s">
        <v>109</v>
      </c>
      <c r="D2145" s="13" t="s">
        <v>74</v>
      </c>
      <c r="E2145" s="13" t="s">
        <v>30</v>
      </c>
      <c r="F2145" s="13" t="s">
        <v>31</v>
      </c>
      <c r="G2145" s="13"/>
      <c r="H2145" s="13" t="s">
        <v>20</v>
      </c>
      <c r="I2145" s="13" t="s">
        <v>179</v>
      </c>
      <c r="J2145" s="13" t="str">
        <f>_xlfn.XLOOKUP(UPPER(TRIM(I2145)),Sheet19!$A:$A,Sheet19!$B:$B,"")</f>
        <v>VCE</v>
      </c>
      <c r="K2145" s="13" t="s">
        <v>180</v>
      </c>
      <c r="L2145" s="13" t="s">
        <v>1011</v>
      </c>
      <c r="M2145" s="13" t="s">
        <v>448</v>
      </c>
      <c r="N2145" s="6">
        <v>0</v>
      </c>
      <c r="O2145" s="6">
        <v>0</v>
      </c>
      <c r="P2145" s="6">
        <v>0</v>
      </c>
      <c r="Q2145" s="2"/>
      <c r="R2145" s="1"/>
      <c r="S2145">
        <f>IF(COUNTIFS('OTH Preparationet 2024'!$D:$D,$C2145,'OTH Preparationet 2024'!$H:$H,$F2145,'OTH Preparationet 2024'!$M:$M,$H2145,'OTH Preparationet 2024'!$L:$L,$J2145,'OTH Preparationet 2024'!$Q:$Q,"")&gt;0,1,0)</f>
        <v>0</v>
      </c>
    </row>
    <row r="2146" spans="1:19">
      <c r="A2146" s="13" t="s">
        <v>108</v>
      </c>
      <c r="B2146" s="13" t="s">
        <v>109</v>
      </c>
      <c r="C2146" s="13" t="s">
        <v>109</v>
      </c>
      <c r="D2146" s="13" t="s">
        <v>74</v>
      </c>
      <c r="E2146" s="13" t="s">
        <v>30</v>
      </c>
      <c r="F2146" s="13" t="s">
        <v>31</v>
      </c>
      <c r="G2146" s="13"/>
      <c r="H2146" s="13"/>
      <c r="I2146" s="13" t="s">
        <v>179</v>
      </c>
      <c r="J2146" s="13" t="str">
        <f>_xlfn.XLOOKUP(UPPER(TRIM(I2146)),Sheet19!$A:$A,Sheet19!$B:$B,"")</f>
        <v>VCE</v>
      </c>
      <c r="K2146" s="13"/>
      <c r="L2146" s="13" t="s">
        <v>1011</v>
      </c>
      <c r="M2146" s="13" t="s">
        <v>448</v>
      </c>
      <c r="N2146" s="6">
        <v>306</v>
      </c>
      <c r="O2146" s="6">
        <v>0</v>
      </c>
      <c r="P2146" s="6">
        <v>0</v>
      </c>
      <c r="Q2146" s="2"/>
      <c r="R2146" s="1"/>
      <c r="S2146">
        <f>IF(COUNTIFS('OTH Preparationet 2024'!$D:$D,$C2146,'OTH Preparationet 2024'!$H:$H,$F2146,'OTH Preparationet 2024'!$M:$M,$H2146,'OTH Preparationet 2024'!$L:$L,$J2146,'OTH Preparationet 2024'!$Q:$Q,"")&gt;0,1,0)</f>
        <v>0</v>
      </c>
    </row>
    <row r="2147" spans="1:19" hidden="1">
      <c r="A2147" s="13" t="s">
        <v>108</v>
      </c>
      <c r="B2147" s="13" t="s">
        <v>109</v>
      </c>
      <c r="C2147" s="13" t="s">
        <v>109</v>
      </c>
      <c r="D2147" s="13" t="s">
        <v>74</v>
      </c>
      <c r="E2147" s="13" t="s">
        <v>32</v>
      </c>
      <c r="F2147" s="13" t="s">
        <v>33</v>
      </c>
      <c r="G2147" s="13"/>
      <c r="H2147" s="13" t="s">
        <v>20</v>
      </c>
      <c r="I2147" s="13" t="s">
        <v>1010</v>
      </c>
      <c r="J2147" s="13" t="str">
        <f>_xlfn.XLOOKUP(UPPER(TRIM(I2147)),Sheet19!$A:$A,Sheet19!$B:$B,"")</f>
        <v/>
      </c>
      <c r="K2147" s="13" t="s">
        <v>180</v>
      </c>
      <c r="L2147" s="13" t="s">
        <v>1011</v>
      </c>
      <c r="M2147" s="13" t="s">
        <v>448</v>
      </c>
      <c r="N2147" s="6">
        <v>139</v>
      </c>
      <c r="O2147" s="6">
        <v>0</v>
      </c>
      <c r="P2147" s="6">
        <v>0</v>
      </c>
      <c r="Q2147" s="2"/>
      <c r="R2147" s="1"/>
      <c r="S2147">
        <f>IF(COUNTIFS('OTH Preparationet 2024'!$D:$D,$C2147,'OTH Preparationet 2024'!$H:$H,$F2147,'OTH Preparationet 2024'!$M:$M,$H2147,'OTH Preparationet 2024'!$L:$L,$J2147,'OTH Preparationet 2024'!$Q:$Q,"")&gt;0,1,0)</f>
        <v>0</v>
      </c>
    </row>
    <row r="2148" spans="1:19">
      <c r="A2148" s="13" t="s">
        <v>108</v>
      </c>
      <c r="B2148" s="13" t="s">
        <v>109</v>
      </c>
      <c r="C2148" s="13" t="s">
        <v>109</v>
      </c>
      <c r="D2148" s="13" t="s">
        <v>74</v>
      </c>
      <c r="E2148" s="13" t="s">
        <v>32</v>
      </c>
      <c r="F2148" s="13" t="s">
        <v>33</v>
      </c>
      <c r="G2148" s="13"/>
      <c r="H2148" s="13"/>
      <c r="I2148" s="13" t="s">
        <v>843</v>
      </c>
      <c r="J2148" s="13" t="str">
        <f>_xlfn.XLOOKUP(UPPER(TRIM(I2148)),Sheet19!$A:$A,Sheet19!$B:$B,"")</f>
        <v>DOO</v>
      </c>
      <c r="K2148" s="13"/>
      <c r="L2148" s="13" t="s">
        <v>1011</v>
      </c>
      <c r="M2148" s="13" t="s">
        <v>448</v>
      </c>
      <c r="N2148" s="6">
        <v>30</v>
      </c>
      <c r="O2148" s="6">
        <v>0</v>
      </c>
      <c r="P2148" s="6">
        <v>0</v>
      </c>
      <c r="Q2148" s="2"/>
      <c r="R2148" s="1"/>
      <c r="S2148">
        <f>IF(COUNTIFS('OTH Preparationet 2024'!$D:$D,$C2148,'OTH Preparationet 2024'!$H:$H,$F2148,'OTH Preparationet 2024'!$M:$M,$H2148,'OTH Preparationet 2024'!$L:$L,$J2148,'OTH Preparationet 2024'!$Q:$Q,"")&gt;0,1,0)</f>
        <v>0</v>
      </c>
    </row>
    <row r="2149" spans="1:19" hidden="1">
      <c r="A2149" s="13" t="s">
        <v>108</v>
      </c>
      <c r="B2149" s="13" t="s">
        <v>109</v>
      </c>
      <c r="C2149" s="13" t="s">
        <v>109</v>
      </c>
      <c r="D2149" s="13" t="s">
        <v>74</v>
      </c>
      <c r="E2149" s="13" t="s">
        <v>32</v>
      </c>
      <c r="F2149" s="13" t="s">
        <v>33</v>
      </c>
      <c r="G2149" s="13"/>
      <c r="H2149" s="13" t="s">
        <v>20</v>
      </c>
      <c r="I2149" s="13" t="s">
        <v>855</v>
      </c>
      <c r="J2149" s="13" t="str">
        <f>_xlfn.XLOOKUP(UPPER(TRIM(I2149)),Sheet19!$A:$A,Sheet19!$B:$B,"")</f>
        <v>KOM</v>
      </c>
      <c r="K2149" s="13" t="s">
        <v>180</v>
      </c>
      <c r="L2149" s="13" t="s">
        <v>1011</v>
      </c>
      <c r="M2149" s="13" t="s">
        <v>448</v>
      </c>
      <c r="N2149" s="6">
        <v>825</v>
      </c>
      <c r="O2149" s="6">
        <v>0</v>
      </c>
      <c r="P2149" s="6">
        <v>0</v>
      </c>
      <c r="Q2149" s="2"/>
      <c r="R2149" s="1"/>
      <c r="S2149">
        <f>IF(COUNTIFS('OTH Preparationet 2024'!$D:$D,$C2149,'OTH Preparationet 2024'!$H:$H,$F2149,'OTH Preparationet 2024'!$M:$M,$H2149,'OTH Preparationet 2024'!$L:$L,$J2149,'OTH Preparationet 2024'!$Q:$Q,"")&gt;0,1,0)</f>
        <v>0</v>
      </c>
    </row>
    <row r="2150" spans="1:19" ht="15">
      <c r="A2150" s="13" t="s">
        <v>108</v>
      </c>
      <c r="B2150" s="13" t="s">
        <v>109</v>
      </c>
      <c r="C2150" s="13" t="s">
        <v>109</v>
      </c>
      <c r="D2150" s="13" t="s">
        <v>74</v>
      </c>
      <c r="E2150" s="13" t="s">
        <v>44</v>
      </c>
      <c r="F2150" s="13" t="s">
        <v>45</v>
      </c>
      <c r="G2150" s="13"/>
      <c r="H2150" s="13"/>
      <c r="I2150" s="13" t="s">
        <v>1010</v>
      </c>
      <c r="J2150" s="41" t="s">
        <v>1025</v>
      </c>
      <c r="K2150" s="13"/>
      <c r="L2150" s="13" t="s">
        <v>1011</v>
      </c>
      <c r="M2150" s="13" t="s">
        <v>448</v>
      </c>
      <c r="N2150" s="6">
        <v>151</v>
      </c>
      <c r="O2150" s="6">
        <v>0</v>
      </c>
      <c r="P2150" s="6">
        <v>0</v>
      </c>
      <c r="Q2150" s="2"/>
      <c r="R2150" s="1"/>
      <c r="S2150">
        <f>IF(COUNTIFS('OTH Preparationet 2024'!$D:$D,$C2150,'OTH Preparationet 2024'!$H:$H,$F2150,'OTH Preparationet 2024'!$M:$M,$H2150,'OTH Preparationet 2024'!$L:$L,$J2150,'OTH Preparationet 2024'!$Q:$Q,"")&gt;0,1,0)</f>
        <v>0</v>
      </c>
    </row>
    <row r="2151" spans="1:19">
      <c r="A2151" s="13" t="s">
        <v>108</v>
      </c>
      <c r="B2151" s="13" t="s">
        <v>109</v>
      </c>
      <c r="C2151" s="13" t="s">
        <v>109</v>
      </c>
      <c r="D2151" s="13" t="s">
        <v>74</v>
      </c>
      <c r="E2151" s="13" t="s">
        <v>44</v>
      </c>
      <c r="F2151" s="13" t="s">
        <v>45</v>
      </c>
      <c r="G2151" s="13"/>
      <c r="H2151" s="13"/>
      <c r="I2151" s="13" t="s">
        <v>895</v>
      </c>
      <c r="J2151" s="13" t="str">
        <f>_xlfn.XLOOKUP(UPPER(TRIM(I2151)),Sheet19!$A:$A,Sheet19!$B:$B,"")</f>
        <v>HIT</v>
      </c>
      <c r="K2151" s="13"/>
      <c r="L2151" s="13" t="s">
        <v>1011</v>
      </c>
      <c r="M2151" s="13" t="s">
        <v>448</v>
      </c>
      <c r="N2151" s="6">
        <v>145</v>
      </c>
      <c r="O2151" s="6">
        <v>0</v>
      </c>
      <c r="P2151" s="6">
        <v>0</v>
      </c>
      <c r="Q2151" s="2"/>
      <c r="R2151" s="1"/>
      <c r="S2151">
        <f>IF(COUNTIFS('OTH Preparationet 2024'!$D:$D,$C2151,'OTH Preparationet 2024'!$H:$H,$F2151,'OTH Preparationet 2024'!$M:$M,$H2151,'OTH Preparationet 2024'!$L:$L,$J2151,'OTH Preparationet 2024'!$Q:$Q,"")&gt;0,1,0)</f>
        <v>0</v>
      </c>
    </row>
    <row r="2152" spans="1:19">
      <c r="A2152" s="13" t="s">
        <v>108</v>
      </c>
      <c r="B2152" s="13" t="s">
        <v>109</v>
      </c>
      <c r="C2152" s="13" t="s">
        <v>109</v>
      </c>
      <c r="D2152" s="13" t="s">
        <v>74</v>
      </c>
      <c r="E2152" s="13" t="s">
        <v>44</v>
      </c>
      <c r="F2152" s="13" t="s">
        <v>45</v>
      </c>
      <c r="G2152" s="13"/>
      <c r="H2152" s="13"/>
      <c r="I2152" s="13" t="s">
        <v>896</v>
      </c>
      <c r="J2152" s="13" t="str">
        <f>_xlfn.XLOOKUP(UPPER(TRIM(I2152)),Sheet19!$A:$A,Sheet19!$B:$B,"")</f>
        <v>KOB</v>
      </c>
      <c r="K2152" s="13"/>
      <c r="L2152" s="13" t="s">
        <v>1011</v>
      </c>
      <c r="M2152" s="13" t="s">
        <v>448</v>
      </c>
      <c r="N2152" s="6">
        <v>95</v>
      </c>
      <c r="O2152" s="6">
        <v>0</v>
      </c>
      <c r="P2152" s="6">
        <v>0</v>
      </c>
      <c r="Q2152" s="2"/>
      <c r="R2152" s="1"/>
      <c r="S2152">
        <f>IF(COUNTIFS('OTH Preparationet 2024'!$D:$D,$C2152,'OTH Preparationet 2024'!$H:$H,$F2152,'OTH Preparationet 2024'!$M:$M,$H2152,'OTH Preparationet 2024'!$L:$L,$J2152,'OTH Preparationet 2024'!$Q:$Q,"")&gt;0,1,0)</f>
        <v>0</v>
      </c>
    </row>
    <row r="2153" spans="1:19">
      <c r="A2153" s="13" t="s">
        <v>108</v>
      </c>
      <c r="B2153" s="13" t="s">
        <v>109</v>
      </c>
      <c r="C2153" s="13" t="s">
        <v>109</v>
      </c>
      <c r="D2153" s="13" t="s">
        <v>74</v>
      </c>
      <c r="E2153" s="13" t="s">
        <v>44</v>
      </c>
      <c r="F2153" s="13" t="s">
        <v>45</v>
      </c>
      <c r="G2153" s="13"/>
      <c r="H2153" s="13"/>
      <c r="I2153" s="13" t="s">
        <v>855</v>
      </c>
      <c r="J2153" s="13" t="str">
        <f>_xlfn.XLOOKUP(UPPER(TRIM(I2153)),Sheet19!$A:$A,Sheet19!$B:$B,"")</f>
        <v>KOM</v>
      </c>
      <c r="K2153" s="13"/>
      <c r="L2153" s="13" t="s">
        <v>1011</v>
      </c>
      <c r="M2153" s="13" t="s">
        <v>448</v>
      </c>
      <c r="N2153" s="6">
        <v>120</v>
      </c>
      <c r="O2153" s="6">
        <v>0</v>
      </c>
      <c r="P2153" s="6">
        <v>0</v>
      </c>
      <c r="Q2153" s="2"/>
      <c r="R2153" s="1"/>
      <c r="S2153">
        <f>IF(COUNTIFS('OTH Preparationet 2024'!$D:$D,$C2153,'OTH Preparationet 2024'!$H:$H,$F2153,'OTH Preparationet 2024'!$M:$M,$H2153,'OTH Preparationet 2024'!$L:$L,$J2153,'OTH Preparationet 2024'!$Q:$Q,"")&gt;0,1,0)</f>
        <v>0</v>
      </c>
    </row>
    <row r="2154" spans="1:19">
      <c r="A2154" s="13" t="s">
        <v>108</v>
      </c>
      <c r="B2154" s="13" t="s">
        <v>109</v>
      </c>
      <c r="C2154" s="13" t="s">
        <v>109</v>
      </c>
      <c r="D2154" s="13" t="s">
        <v>74</v>
      </c>
      <c r="E2154" s="13" t="s">
        <v>44</v>
      </c>
      <c r="F2154" s="13" t="s">
        <v>45</v>
      </c>
      <c r="G2154" s="13"/>
      <c r="H2154" s="13"/>
      <c r="I2154" s="13" t="s">
        <v>867</v>
      </c>
      <c r="J2154" s="13" t="str">
        <f>_xlfn.XLOOKUP(UPPER(TRIM(I2154)),Sheet19!$A:$A,Sheet19!$B:$B,"")</f>
        <v>KUB</v>
      </c>
      <c r="K2154" s="13"/>
      <c r="L2154" s="13" t="s">
        <v>1011</v>
      </c>
      <c r="M2154" s="13" t="s">
        <v>448</v>
      </c>
      <c r="N2154" s="6">
        <v>90</v>
      </c>
      <c r="O2154" s="6">
        <v>0</v>
      </c>
      <c r="P2154" s="6">
        <v>0</v>
      </c>
      <c r="Q2154" s="2"/>
      <c r="R2154" s="1"/>
      <c r="S2154">
        <f>IF(COUNTIFS('OTH Preparationet 2024'!$D:$D,$C2154,'OTH Preparationet 2024'!$H:$H,$F2154,'OTH Preparationet 2024'!$M:$M,$H2154,'OTH Preparationet 2024'!$L:$L,$J2154,'OTH Preparationet 2024'!$Q:$Q,"")&gt;0,1,0)</f>
        <v>0</v>
      </c>
    </row>
    <row r="2155" spans="1:19">
      <c r="A2155" s="13" t="s">
        <v>108</v>
      </c>
      <c r="B2155" s="13" t="s">
        <v>109</v>
      </c>
      <c r="C2155" s="13" t="s">
        <v>109</v>
      </c>
      <c r="D2155" s="13" t="s">
        <v>74</v>
      </c>
      <c r="E2155" s="13" t="s">
        <v>44</v>
      </c>
      <c r="F2155" s="13" t="s">
        <v>45</v>
      </c>
      <c r="G2155" s="13"/>
      <c r="H2155" s="13"/>
      <c r="I2155" s="13" t="s">
        <v>881</v>
      </c>
      <c r="J2155" s="13" t="str">
        <f>_xlfn.XLOOKUP(UPPER(TRIM(I2155)),Sheet19!$A:$A,Sheet19!$B:$B,"")</f>
        <v>SAK</v>
      </c>
      <c r="K2155" s="13"/>
      <c r="L2155" s="13" t="s">
        <v>1011</v>
      </c>
      <c r="M2155" s="13" t="s">
        <v>448</v>
      </c>
      <c r="N2155" s="6">
        <v>90</v>
      </c>
      <c r="O2155" s="6">
        <v>0</v>
      </c>
      <c r="P2155" s="6">
        <v>0</v>
      </c>
      <c r="Q2155" s="2"/>
      <c r="R2155" s="1"/>
      <c r="S2155">
        <f>IF(COUNTIFS('OTH Preparationet 2024'!$D:$D,$C2155,'OTH Preparationet 2024'!$H:$H,$F2155,'OTH Preparationet 2024'!$M:$M,$H2155,'OTH Preparationet 2024'!$L:$L,$J2155,'OTH Preparationet 2024'!$Q:$Q,"")&gt;0,1,0)</f>
        <v>0</v>
      </c>
    </row>
    <row r="2156" spans="1:19">
      <c r="A2156" s="13" t="s">
        <v>108</v>
      </c>
      <c r="B2156" s="13" t="s">
        <v>109</v>
      </c>
      <c r="C2156" s="13" t="s">
        <v>109</v>
      </c>
      <c r="D2156" s="13" t="s">
        <v>74</v>
      </c>
      <c r="E2156" s="13" t="s">
        <v>44</v>
      </c>
      <c r="F2156" s="13" t="s">
        <v>45</v>
      </c>
      <c r="G2156" s="13"/>
      <c r="H2156" s="13"/>
      <c r="I2156" s="13" t="s">
        <v>863</v>
      </c>
      <c r="J2156" s="13" t="str">
        <f>_xlfn.XLOOKUP(UPPER(TRIM(I2156)),Sheet19!$A:$A,Sheet19!$B:$B,"")</f>
        <v>SNY</v>
      </c>
      <c r="K2156" s="13"/>
      <c r="L2156" s="13" t="s">
        <v>1011</v>
      </c>
      <c r="M2156" s="13" t="s">
        <v>448</v>
      </c>
      <c r="N2156" s="6">
        <v>250</v>
      </c>
      <c r="O2156" s="6">
        <v>0</v>
      </c>
      <c r="P2156" s="6">
        <v>0</v>
      </c>
      <c r="Q2156" s="2"/>
      <c r="R2156" s="1"/>
      <c r="S2156">
        <f>IF(COUNTIFS('OTH Preparationet 2024'!$D:$D,$C2156,'OTH Preparationet 2024'!$H:$H,$F2156,'OTH Preparationet 2024'!$M:$M,$H2156,'OTH Preparationet 2024'!$L:$L,$J2156,'OTH Preparationet 2024'!$Q:$Q,"")&gt;0,1,0)</f>
        <v>0</v>
      </c>
    </row>
    <row r="2157" spans="1:19">
      <c r="A2157" s="13" t="s">
        <v>108</v>
      </c>
      <c r="B2157" s="13" t="s">
        <v>109</v>
      </c>
      <c r="C2157" s="13" t="s">
        <v>109</v>
      </c>
      <c r="D2157" s="13" t="s">
        <v>74</v>
      </c>
      <c r="E2157" s="13" t="s">
        <v>44</v>
      </c>
      <c r="F2157" s="13" t="s">
        <v>45</v>
      </c>
      <c r="G2157" s="13"/>
      <c r="H2157" s="13"/>
      <c r="I2157" s="13" t="s">
        <v>182</v>
      </c>
      <c r="J2157" s="13" t="str">
        <f>_xlfn.XLOOKUP(UPPER(TRIM(I2157)),Sheet19!$A:$A,Sheet19!$B:$B,"")</f>
        <v>LIN</v>
      </c>
      <c r="K2157" s="13"/>
      <c r="L2157" s="13" t="s">
        <v>1011</v>
      </c>
      <c r="M2157" s="13" t="s">
        <v>448</v>
      </c>
      <c r="N2157" s="6">
        <v>12</v>
      </c>
      <c r="O2157" s="6">
        <v>0</v>
      </c>
      <c r="P2157" s="6">
        <v>0</v>
      </c>
      <c r="Q2157" s="2"/>
      <c r="R2157" s="1"/>
      <c r="S2157">
        <f>IF(COUNTIFS('OTH Preparationet 2024'!$D:$D,$C2157,'OTH Preparationet 2024'!$H:$H,$F2157,'OTH Preparationet 2024'!$M:$M,$H2157,'OTH Preparationet 2024'!$L:$L,$J2157,'OTH Preparationet 2024'!$Q:$Q,"")&gt;0,1,0)</f>
        <v>0</v>
      </c>
    </row>
    <row r="2158" spans="1:19">
      <c r="A2158" s="13" t="s">
        <v>108</v>
      </c>
      <c r="B2158" s="13" t="s">
        <v>109</v>
      </c>
      <c r="C2158" s="13" t="s">
        <v>109</v>
      </c>
      <c r="D2158" s="13" t="s">
        <v>74</v>
      </c>
      <c r="E2158" s="13" t="s">
        <v>44</v>
      </c>
      <c r="F2158" s="13" t="s">
        <v>45</v>
      </c>
      <c r="G2158" s="13"/>
      <c r="H2158" s="13"/>
      <c r="I2158" s="13" t="s">
        <v>179</v>
      </c>
      <c r="J2158" s="13" t="str">
        <f>_xlfn.XLOOKUP(UPPER(TRIM(I2158)),Sheet19!$A:$A,Sheet19!$B:$B,"")</f>
        <v>VCE</v>
      </c>
      <c r="K2158" s="13"/>
      <c r="L2158" s="13" t="s">
        <v>1011</v>
      </c>
      <c r="M2158" s="13" t="s">
        <v>448</v>
      </c>
      <c r="N2158" s="6">
        <v>18</v>
      </c>
      <c r="O2158" s="6">
        <v>0</v>
      </c>
      <c r="P2158" s="6">
        <v>0</v>
      </c>
      <c r="Q2158" s="2"/>
      <c r="R2158" s="1"/>
      <c r="S2158">
        <f>IF(COUNTIFS('OTH Preparationet 2024'!$D:$D,$C2158,'OTH Preparationet 2024'!$H:$H,$F2158,'OTH Preparationet 2024'!$M:$M,$H2158,'OTH Preparationet 2024'!$L:$L,$J2158,'OTH Preparationet 2024'!$Q:$Q,"")&gt;0,1,0)</f>
        <v>0</v>
      </c>
    </row>
    <row r="2159" spans="1:19" hidden="1">
      <c r="A2159" s="13" t="s">
        <v>108</v>
      </c>
      <c r="B2159" s="13" t="s">
        <v>109</v>
      </c>
      <c r="C2159" s="13" t="s">
        <v>109</v>
      </c>
      <c r="D2159" s="13" t="s">
        <v>74</v>
      </c>
      <c r="E2159" s="13" t="s">
        <v>50</v>
      </c>
      <c r="F2159" s="13" t="s">
        <v>18</v>
      </c>
      <c r="G2159" s="13"/>
      <c r="H2159" s="13" t="s">
        <v>51</v>
      </c>
      <c r="I2159" s="13" t="s">
        <v>1010</v>
      </c>
      <c r="J2159" s="13" t="str">
        <f>_xlfn.XLOOKUP(UPPER(TRIM(I2159)),Sheet19!$A:$A,Sheet19!$B:$B,"")</f>
        <v/>
      </c>
      <c r="K2159" s="13" t="s">
        <v>180</v>
      </c>
      <c r="L2159" s="13" t="s">
        <v>1011</v>
      </c>
      <c r="M2159" s="13" t="s">
        <v>448</v>
      </c>
      <c r="N2159" s="6">
        <v>0</v>
      </c>
      <c r="O2159" s="6">
        <v>0</v>
      </c>
      <c r="P2159" s="6">
        <v>0</v>
      </c>
      <c r="Q2159" s="2"/>
      <c r="R2159" s="1"/>
      <c r="S2159">
        <f>IF(COUNTIFS('OTH Preparationet 2024'!$D:$D,$C2159,'OTH Preparationet 2024'!$H:$H,$F2159,'OTH Preparationet 2024'!$M:$M,$H2159,'OTH Preparationet 2024'!$L:$L,$J2159,'OTH Preparationet 2024'!$Q:$Q,"")&gt;0,1,0)</f>
        <v>0</v>
      </c>
    </row>
    <row r="2160" spans="1:19" ht="15">
      <c r="A2160" s="13" t="s">
        <v>108</v>
      </c>
      <c r="B2160" s="13" t="s">
        <v>109</v>
      </c>
      <c r="C2160" s="13" t="s">
        <v>109</v>
      </c>
      <c r="D2160" s="13" t="s">
        <v>74</v>
      </c>
      <c r="E2160" s="13" t="s">
        <v>50</v>
      </c>
      <c r="F2160" s="13" t="s">
        <v>18</v>
      </c>
      <c r="G2160" s="13"/>
      <c r="H2160" s="13" t="s">
        <v>51</v>
      </c>
      <c r="I2160" s="13" t="s">
        <v>1010</v>
      </c>
      <c r="J2160" s="41" t="s">
        <v>1025</v>
      </c>
      <c r="K2160" s="13"/>
      <c r="L2160" s="13" t="s">
        <v>1011</v>
      </c>
      <c r="M2160" s="13" t="s">
        <v>448</v>
      </c>
      <c r="N2160" s="6">
        <v>200</v>
      </c>
      <c r="O2160" s="6">
        <v>0</v>
      </c>
      <c r="P2160" s="6">
        <v>0</v>
      </c>
      <c r="Q2160" s="2"/>
      <c r="R2160" s="1"/>
      <c r="S2160">
        <f>IF(COUNTIFS('OTH Preparationet 2024'!$D:$D,$C2160,'OTH Preparationet 2024'!$H:$H,$F2160,'OTH Preparationet 2024'!$M:$M,$H2160,'OTH Preparationet 2024'!$L:$L,$J2160,'OTH Preparationet 2024'!$Q:$Q,"")&gt;0,1,0)</f>
        <v>0</v>
      </c>
    </row>
    <row r="2161" spans="1:19" hidden="1">
      <c r="A2161" s="13" t="s">
        <v>108</v>
      </c>
      <c r="B2161" s="13" t="s">
        <v>109</v>
      </c>
      <c r="C2161" s="13" t="s">
        <v>109</v>
      </c>
      <c r="D2161" s="13" t="s">
        <v>74</v>
      </c>
      <c r="E2161" s="13" t="s">
        <v>50</v>
      </c>
      <c r="F2161" s="13" t="s">
        <v>18</v>
      </c>
      <c r="G2161" s="13"/>
      <c r="H2161" s="13" t="s">
        <v>51</v>
      </c>
      <c r="I2161" s="13" t="s">
        <v>843</v>
      </c>
      <c r="J2161" s="13" t="str">
        <f>_xlfn.XLOOKUP(UPPER(TRIM(I2161)),Sheet19!$A:$A,Sheet19!$B:$B,"")</f>
        <v>DOO</v>
      </c>
      <c r="K2161" s="13" t="s">
        <v>180</v>
      </c>
      <c r="L2161" s="13" t="s">
        <v>1011</v>
      </c>
      <c r="M2161" s="13" t="s">
        <v>448</v>
      </c>
      <c r="N2161" s="6">
        <v>0</v>
      </c>
      <c r="O2161" s="6">
        <v>0</v>
      </c>
      <c r="P2161" s="6">
        <v>0</v>
      </c>
      <c r="Q2161" s="2"/>
      <c r="R2161" s="1"/>
      <c r="S2161">
        <f>IF(COUNTIFS('OTH Preparationet 2024'!$D:$D,$C2161,'OTH Preparationet 2024'!$H:$H,$F2161,'OTH Preparationet 2024'!$M:$M,$H2161,'OTH Preparationet 2024'!$L:$L,$J2161,'OTH Preparationet 2024'!$Q:$Q,"")&gt;0,1,0)</f>
        <v>0</v>
      </c>
    </row>
    <row r="2162" spans="1:19">
      <c r="A2162" s="13" t="s">
        <v>108</v>
      </c>
      <c r="B2162" s="13" t="s">
        <v>109</v>
      </c>
      <c r="C2162" s="13" t="s">
        <v>109</v>
      </c>
      <c r="D2162" s="13" t="s">
        <v>74</v>
      </c>
      <c r="E2162" s="13" t="s">
        <v>50</v>
      </c>
      <c r="F2162" s="13" t="s">
        <v>18</v>
      </c>
      <c r="G2162" s="13"/>
      <c r="H2162" s="13" t="s">
        <v>51</v>
      </c>
      <c r="I2162" s="13" t="s">
        <v>843</v>
      </c>
      <c r="J2162" s="13" t="str">
        <f>_xlfn.XLOOKUP(UPPER(TRIM(I2162)),Sheet19!$A:$A,Sheet19!$B:$B,"")</f>
        <v>DOO</v>
      </c>
      <c r="K2162" s="13"/>
      <c r="L2162" s="13" t="s">
        <v>1011</v>
      </c>
      <c r="M2162" s="13" t="s">
        <v>448</v>
      </c>
      <c r="N2162" s="6">
        <v>33</v>
      </c>
      <c r="O2162" s="6">
        <v>0</v>
      </c>
      <c r="P2162" s="6">
        <v>0</v>
      </c>
      <c r="Q2162" s="2"/>
      <c r="R2162" s="1"/>
      <c r="S2162">
        <f>IF(COUNTIFS('OTH Preparationet 2024'!$D:$D,$C2162,'OTH Preparationet 2024'!$H:$H,$F2162,'OTH Preparationet 2024'!$M:$M,$H2162,'OTH Preparationet 2024'!$L:$L,$J2162,'OTH Preparationet 2024'!$Q:$Q,"")&gt;0,1,0)</f>
        <v>0</v>
      </c>
    </row>
    <row r="2163" spans="1:19" hidden="1">
      <c r="A2163" s="13" t="s">
        <v>108</v>
      </c>
      <c r="B2163" s="13" t="s">
        <v>109</v>
      </c>
      <c r="C2163" s="13" t="s">
        <v>109</v>
      </c>
      <c r="D2163" s="13" t="s">
        <v>74</v>
      </c>
      <c r="E2163" s="13" t="s">
        <v>50</v>
      </c>
      <c r="F2163" s="13" t="s">
        <v>18</v>
      </c>
      <c r="G2163" s="13"/>
      <c r="H2163" s="13" t="s">
        <v>51</v>
      </c>
      <c r="I2163" s="13" t="s">
        <v>895</v>
      </c>
      <c r="J2163" s="13" t="str">
        <f>_xlfn.XLOOKUP(UPPER(TRIM(I2163)),Sheet19!$A:$A,Sheet19!$B:$B,"")</f>
        <v>HIT</v>
      </c>
      <c r="K2163" s="13" t="s">
        <v>180</v>
      </c>
      <c r="L2163" s="13" t="s">
        <v>1011</v>
      </c>
      <c r="M2163" s="13" t="s">
        <v>448</v>
      </c>
      <c r="N2163" s="6">
        <v>0</v>
      </c>
      <c r="O2163" s="6">
        <v>0</v>
      </c>
      <c r="P2163" s="6">
        <v>0</v>
      </c>
      <c r="Q2163" s="2"/>
      <c r="R2163" s="1"/>
      <c r="S2163">
        <f>IF(COUNTIFS('OTH Preparationet 2024'!$D:$D,$C2163,'OTH Preparationet 2024'!$H:$H,$F2163,'OTH Preparationet 2024'!$M:$M,$H2163,'OTH Preparationet 2024'!$L:$L,$J2163,'OTH Preparationet 2024'!$Q:$Q,"")&gt;0,1,0)</f>
        <v>0</v>
      </c>
    </row>
    <row r="2164" spans="1:19">
      <c r="A2164" s="13" t="s">
        <v>108</v>
      </c>
      <c r="B2164" s="13" t="s">
        <v>109</v>
      </c>
      <c r="C2164" s="13" t="s">
        <v>109</v>
      </c>
      <c r="D2164" s="13" t="s">
        <v>74</v>
      </c>
      <c r="E2164" s="13" t="s">
        <v>50</v>
      </c>
      <c r="F2164" s="13" t="s">
        <v>18</v>
      </c>
      <c r="G2164" s="13"/>
      <c r="H2164" s="13" t="s">
        <v>51</v>
      </c>
      <c r="I2164" s="13" t="s">
        <v>895</v>
      </c>
      <c r="J2164" s="13" t="str">
        <f>_xlfn.XLOOKUP(UPPER(TRIM(I2164)),Sheet19!$A:$A,Sheet19!$B:$B,"")</f>
        <v>HIT</v>
      </c>
      <c r="K2164" s="13"/>
      <c r="L2164" s="13" t="s">
        <v>1011</v>
      </c>
      <c r="M2164" s="13" t="s">
        <v>448</v>
      </c>
      <c r="N2164" s="6">
        <v>350</v>
      </c>
      <c r="O2164" s="6">
        <v>0</v>
      </c>
      <c r="P2164" s="6">
        <v>0</v>
      </c>
      <c r="Q2164" s="2"/>
      <c r="R2164" s="1"/>
      <c r="S2164">
        <f>IF(COUNTIFS('OTH Preparationet 2024'!$D:$D,$C2164,'OTH Preparationet 2024'!$H:$H,$F2164,'OTH Preparationet 2024'!$M:$M,$H2164,'OTH Preparationet 2024'!$L:$L,$J2164,'OTH Preparationet 2024'!$Q:$Q,"")&gt;0,1,0)</f>
        <v>0</v>
      </c>
    </row>
    <row r="2165" spans="1:19" hidden="1">
      <c r="A2165" s="13" t="s">
        <v>108</v>
      </c>
      <c r="B2165" s="13" t="s">
        <v>109</v>
      </c>
      <c r="C2165" s="13" t="s">
        <v>109</v>
      </c>
      <c r="D2165" s="13" t="s">
        <v>74</v>
      </c>
      <c r="E2165" s="13" t="s">
        <v>50</v>
      </c>
      <c r="F2165" s="13" t="s">
        <v>18</v>
      </c>
      <c r="G2165" s="13"/>
      <c r="H2165" s="13" t="s">
        <v>51</v>
      </c>
      <c r="I2165" s="13" t="s">
        <v>851</v>
      </c>
      <c r="J2165" s="13" t="str">
        <f>_xlfn.XLOOKUP(UPPER(TRIM(I2165)),Sheet19!$A:$A,Sheet19!$B:$B,"")</f>
        <v>HYU</v>
      </c>
      <c r="K2165" s="13" t="s">
        <v>180</v>
      </c>
      <c r="L2165" s="13" t="s">
        <v>1011</v>
      </c>
      <c r="M2165" s="13" t="s">
        <v>448</v>
      </c>
      <c r="N2165" s="6">
        <v>0</v>
      </c>
      <c r="O2165" s="6">
        <v>0</v>
      </c>
      <c r="P2165" s="6">
        <v>0</v>
      </c>
      <c r="Q2165" s="2"/>
      <c r="R2165" s="1"/>
      <c r="S2165">
        <f>IF(COUNTIFS('OTH Preparationet 2024'!$D:$D,$C2165,'OTH Preparationet 2024'!$H:$H,$F2165,'OTH Preparationet 2024'!$M:$M,$H2165,'OTH Preparationet 2024'!$L:$L,$J2165,'OTH Preparationet 2024'!$Q:$Q,"")&gt;0,1,0)</f>
        <v>0</v>
      </c>
    </row>
    <row r="2166" spans="1:19">
      <c r="A2166" s="13" t="s">
        <v>108</v>
      </c>
      <c r="B2166" s="13" t="s">
        <v>109</v>
      </c>
      <c r="C2166" s="13" t="s">
        <v>109</v>
      </c>
      <c r="D2166" s="13" t="s">
        <v>74</v>
      </c>
      <c r="E2166" s="13" t="s">
        <v>50</v>
      </c>
      <c r="F2166" s="13" t="s">
        <v>18</v>
      </c>
      <c r="G2166" s="13"/>
      <c r="H2166" s="13" t="s">
        <v>51</v>
      </c>
      <c r="I2166" s="13" t="s">
        <v>851</v>
      </c>
      <c r="J2166" s="13" t="str">
        <f>_xlfn.XLOOKUP(UPPER(TRIM(I2166)),Sheet19!$A:$A,Sheet19!$B:$B,"")</f>
        <v>HYU</v>
      </c>
      <c r="K2166" s="13"/>
      <c r="L2166" s="13" t="s">
        <v>1011</v>
      </c>
      <c r="M2166" s="13" t="s">
        <v>448</v>
      </c>
      <c r="N2166" s="6">
        <v>132</v>
      </c>
      <c r="O2166" s="6">
        <v>0</v>
      </c>
      <c r="P2166" s="6">
        <v>0</v>
      </c>
      <c r="Q2166" s="2"/>
      <c r="R2166" s="1"/>
      <c r="S2166">
        <f>IF(COUNTIFS('OTH Preparationet 2024'!$D:$D,$C2166,'OTH Preparationet 2024'!$H:$H,$F2166,'OTH Preparationet 2024'!$M:$M,$H2166,'OTH Preparationet 2024'!$L:$L,$J2166,'OTH Preparationet 2024'!$Q:$Q,"")&gt;0,1,0)</f>
        <v>0</v>
      </c>
    </row>
    <row r="2167" spans="1:19" hidden="1">
      <c r="A2167" s="13" t="s">
        <v>108</v>
      </c>
      <c r="B2167" s="13" t="s">
        <v>109</v>
      </c>
      <c r="C2167" s="13" t="s">
        <v>109</v>
      </c>
      <c r="D2167" s="13" t="s">
        <v>74</v>
      </c>
      <c r="E2167" s="13" t="s">
        <v>50</v>
      </c>
      <c r="F2167" s="13" t="s">
        <v>18</v>
      </c>
      <c r="G2167" s="13"/>
      <c r="H2167" s="13" t="s">
        <v>51</v>
      </c>
      <c r="I2167" s="13" t="s">
        <v>896</v>
      </c>
      <c r="J2167" s="13" t="str">
        <f>_xlfn.XLOOKUP(UPPER(TRIM(I2167)),Sheet19!$A:$A,Sheet19!$B:$B,"")</f>
        <v>KOB</v>
      </c>
      <c r="K2167" s="13" t="s">
        <v>180</v>
      </c>
      <c r="L2167" s="13" t="s">
        <v>1011</v>
      </c>
      <c r="M2167" s="13" t="s">
        <v>448</v>
      </c>
      <c r="N2167" s="6">
        <v>0</v>
      </c>
      <c r="O2167" s="6">
        <v>0</v>
      </c>
      <c r="P2167" s="6">
        <v>0</v>
      </c>
      <c r="Q2167" s="2"/>
      <c r="R2167" s="1"/>
      <c r="S2167">
        <f>IF(COUNTIFS('OTH Preparationet 2024'!$D:$D,$C2167,'OTH Preparationet 2024'!$H:$H,$F2167,'OTH Preparationet 2024'!$M:$M,$H2167,'OTH Preparationet 2024'!$L:$L,$J2167,'OTH Preparationet 2024'!$Q:$Q,"")&gt;0,1,0)</f>
        <v>0</v>
      </c>
    </row>
    <row r="2168" spans="1:19">
      <c r="A2168" s="13" t="s">
        <v>108</v>
      </c>
      <c r="B2168" s="13" t="s">
        <v>109</v>
      </c>
      <c r="C2168" s="13" t="s">
        <v>109</v>
      </c>
      <c r="D2168" s="13" t="s">
        <v>74</v>
      </c>
      <c r="E2168" s="13" t="s">
        <v>50</v>
      </c>
      <c r="F2168" s="13" t="s">
        <v>18</v>
      </c>
      <c r="G2168" s="13"/>
      <c r="H2168" s="13" t="s">
        <v>51</v>
      </c>
      <c r="I2168" s="13" t="s">
        <v>896</v>
      </c>
      <c r="J2168" s="13" t="str">
        <f>_xlfn.XLOOKUP(UPPER(TRIM(I2168)),Sheet19!$A:$A,Sheet19!$B:$B,"")</f>
        <v>KOB</v>
      </c>
      <c r="K2168" s="13"/>
      <c r="L2168" s="13" t="s">
        <v>1011</v>
      </c>
      <c r="M2168" s="13" t="s">
        <v>448</v>
      </c>
      <c r="N2168" s="6">
        <v>420</v>
      </c>
      <c r="O2168" s="6">
        <v>0</v>
      </c>
      <c r="P2168" s="6">
        <v>0</v>
      </c>
      <c r="Q2168" s="2"/>
      <c r="R2168" s="1"/>
      <c r="S2168">
        <f>IF(COUNTIFS('OTH Preparationet 2024'!$D:$D,$C2168,'OTH Preparationet 2024'!$H:$H,$F2168,'OTH Preparationet 2024'!$M:$M,$H2168,'OTH Preparationet 2024'!$L:$L,$J2168,'OTH Preparationet 2024'!$Q:$Q,"")&gt;0,1,0)</f>
        <v>0</v>
      </c>
    </row>
    <row r="2169" spans="1:19" hidden="1">
      <c r="A2169" s="13" t="s">
        <v>108</v>
      </c>
      <c r="B2169" s="13" t="s">
        <v>109</v>
      </c>
      <c r="C2169" s="13" t="s">
        <v>109</v>
      </c>
      <c r="D2169" s="13" t="s">
        <v>74</v>
      </c>
      <c r="E2169" s="13" t="s">
        <v>50</v>
      </c>
      <c r="F2169" s="13" t="s">
        <v>18</v>
      </c>
      <c r="G2169" s="13"/>
      <c r="H2169" s="13" t="s">
        <v>51</v>
      </c>
      <c r="I2169" s="13" t="s">
        <v>855</v>
      </c>
      <c r="J2169" s="13" t="str">
        <f>_xlfn.XLOOKUP(UPPER(TRIM(I2169)),Sheet19!$A:$A,Sheet19!$B:$B,"")</f>
        <v>KOM</v>
      </c>
      <c r="K2169" s="13" t="s">
        <v>180</v>
      </c>
      <c r="L2169" s="13" t="s">
        <v>1011</v>
      </c>
      <c r="M2169" s="13" t="s">
        <v>448</v>
      </c>
      <c r="N2169" s="6">
        <v>0</v>
      </c>
      <c r="O2169" s="6">
        <v>0</v>
      </c>
      <c r="P2169" s="6">
        <v>0</v>
      </c>
      <c r="Q2169" s="2"/>
      <c r="R2169" s="1"/>
      <c r="S2169">
        <f>IF(COUNTIFS('OTH Preparationet 2024'!$D:$D,$C2169,'OTH Preparationet 2024'!$H:$H,$F2169,'OTH Preparationet 2024'!$M:$M,$H2169,'OTH Preparationet 2024'!$L:$L,$J2169,'OTH Preparationet 2024'!$Q:$Q,"")&gt;0,1,0)</f>
        <v>0</v>
      </c>
    </row>
    <row r="2170" spans="1:19">
      <c r="A2170" s="13" t="s">
        <v>108</v>
      </c>
      <c r="B2170" s="13" t="s">
        <v>109</v>
      </c>
      <c r="C2170" s="13" t="s">
        <v>109</v>
      </c>
      <c r="D2170" s="13" t="s">
        <v>74</v>
      </c>
      <c r="E2170" s="13" t="s">
        <v>50</v>
      </c>
      <c r="F2170" s="13" t="s">
        <v>18</v>
      </c>
      <c r="G2170" s="13"/>
      <c r="H2170" s="13" t="s">
        <v>51</v>
      </c>
      <c r="I2170" s="13" t="s">
        <v>855</v>
      </c>
      <c r="J2170" s="13" t="str">
        <f>_xlfn.XLOOKUP(UPPER(TRIM(I2170)),Sheet19!$A:$A,Sheet19!$B:$B,"")</f>
        <v>KOM</v>
      </c>
      <c r="K2170" s="13"/>
      <c r="L2170" s="13" t="s">
        <v>1011</v>
      </c>
      <c r="M2170" s="13" t="s">
        <v>448</v>
      </c>
      <c r="N2170" s="6">
        <v>132</v>
      </c>
      <c r="O2170" s="6">
        <v>0</v>
      </c>
      <c r="P2170" s="6">
        <v>0</v>
      </c>
      <c r="Q2170" s="2"/>
      <c r="R2170" s="1"/>
      <c r="S2170">
        <f>IF(COUNTIFS('OTH Preparationet 2024'!$D:$D,$C2170,'OTH Preparationet 2024'!$H:$H,$F2170,'OTH Preparationet 2024'!$M:$M,$H2170,'OTH Preparationet 2024'!$L:$L,$J2170,'OTH Preparationet 2024'!$Q:$Q,"")&gt;0,1,0)</f>
        <v>0</v>
      </c>
    </row>
    <row r="2171" spans="1:19" hidden="1">
      <c r="A2171" s="13" t="s">
        <v>108</v>
      </c>
      <c r="B2171" s="13" t="s">
        <v>109</v>
      </c>
      <c r="C2171" s="13" t="s">
        <v>109</v>
      </c>
      <c r="D2171" s="13" t="s">
        <v>74</v>
      </c>
      <c r="E2171" s="13" t="s">
        <v>50</v>
      </c>
      <c r="F2171" s="13" t="s">
        <v>18</v>
      </c>
      <c r="G2171" s="13"/>
      <c r="H2171" s="13" t="s">
        <v>51</v>
      </c>
      <c r="I2171" s="13" t="s">
        <v>868</v>
      </c>
      <c r="J2171" s="13" t="str">
        <f>_xlfn.XLOOKUP(UPPER(TRIM(I2171)),Sheet19!$A:$A,Sheet19!$B:$B,"")</f>
        <v>LIU</v>
      </c>
      <c r="K2171" s="13" t="s">
        <v>180</v>
      </c>
      <c r="L2171" s="13" t="s">
        <v>1011</v>
      </c>
      <c r="M2171" s="13" t="s">
        <v>448</v>
      </c>
      <c r="N2171" s="6">
        <v>0</v>
      </c>
      <c r="O2171" s="6">
        <v>0</v>
      </c>
      <c r="P2171" s="6">
        <v>0</v>
      </c>
      <c r="Q2171" s="2"/>
      <c r="R2171" s="1"/>
      <c r="S2171">
        <f>IF(COUNTIFS('OTH Preparationet 2024'!$D:$D,$C2171,'OTH Preparationet 2024'!$H:$H,$F2171,'OTH Preparationet 2024'!$M:$M,$H2171,'OTH Preparationet 2024'!$L:$L,$J2171,'OTH Preparationet 2024'!$Q:$Q,"")&gt;0,1,0)</f>
        <v>0</v>
      </c>
    </row>
    <row r="2172" spans="1:19">
      <c r="A2172" s="13" t="s">
        <v>108</v>
      </c>
      <c r="B2172" s="13" t="s">
        <v>109</v>
      </c>
      <c r="C2172" s="13" t="s">
        <v>109</v>
      </c>
      <c r="D2172" s="13" t="s">
        <v>74</v>
      </c>
      <c r="E2172" s="13" t="s">
        <v>50</v>
      </c>
      <c r="F2172" s="13" t="s">
        <v>18</v>
      </c>
      <c r="G2172" s="13"/>
      <c r="H2172" s="13" t="s">
        <v>51</v>
      </c>
      <c r="I2172" s="13" t="s">
        <v>868</v>
      </c>
      <c r="J2172" s="13" t="str">
        <f>_xlfn.XLOOKUP(UPPER(TRIM(I2172)),Sheet19!$A:$A,Sheet19!$B:$B,"")</f>
        <v>LIU</v>
      </c>
      <c r="K2172" s="13"/>
      <c r="L2172" s="13" t="s">
        <v>1011</v>
      </c>
      <c r="M2172" s="13" t="s">
        <v>448</v>
      </c>
      <c r="N2172" s="6">
        <v>20</v>
      </c>
      <c r="O2172" s="6">
        <v>0</v>
      </c>
      <c r="P2172" s="6">
        <v>0</v>
      </c>
      <c r="Q2172" s="2"/>
      <c r="R2172" s="1"/>
      <c r="S2172">
        <f>IF(COUNTIFS('OTH Preparationet 2024'!$D:$D,$C2172,'OTH Preparationet 2024'!$H:$H,$F2172,'OTH Preparationet 2024'!$M:$M,$H2172,'OTH Preparationet 2024'!$L:$L,$J2172,'OTH Preparationet 2024'!$Q:$Q,"")&gt;0,1,0)</f>
        <v>0</v>
      </c>
    </row>
    <row r="2173" spans="1:19" hidden="1">
      <c r="A2173" s="13" t="s">
        <v>108</v>
      </c>
      <c r="B2173" s="13" t="s">
        <v>109</v>
      </c>
      <c r="C2173" s="13" t="s">
        <v>109</v>
      </c>
      <c r="D2173" s="13" t="s">
        <v>74</v>
      </c>
      <c r="E2173" s="13" t="s">
        <v>50</v>
      </c>
      <c r="F2173" s="13" t="s">
        <v>18</v>
      </c>
      <c r="G2173" s="13"/>
      <c r="H2173" s="13" t="s">
        <v>51</v>
      </c>
      <c r="I2173" s="13" t="s">
        <v>863</v>
      </c>
      <c r="J2173" s="13" t="str">
        <f>_xlfn.XLOOKUP(UPPER(TRIM(I2173)),Sheet19!$A:$A,Sheet19!$B:$B,"")</f>
        <v>SNY</v>
      </c>
      <c r="K2173" s="13" t="s">
        <v>180</v>
      </c>
      <c r="L2173" s="13" t="s">
        <v>1011</v>
      </c>
      <c r="M2173" s="13" t="s">
        <v>448</v>
      </c>
      <c r="N2173" s="6">
        <v>0</v>
      </c>
      <c r="O2173" s="6">
        <v>0</v>
      </c>
      <c r="P2173" s="6">
        <v>0</v>
      </c>
      <c r="Q2173" s="2"/>
      <c r="R2173" s="1"/>
      <c r="S2173">
        <f>IF(COUNTIFS('OTH Preparationet 2024'!$D:$D,$C2173,'OTH Preparationet 2024'!$H:$H,$F2173,'OTH Preparationet 2024'!$M:$M,$H2173,'OTH Preparationet 2024'!$L:$L,$J2173,'OTH Preparationet 2024'!$Q:$Q,"")&gt;0,1,0)</f>
        <v>0</v>
      </c>
    </row>
    <row r="2174" spans="1:19">
      <c r="A2174" s="13" t="s">
        <v>108</v>
      </c>
      <c r="B2174" s="13" t="s">
        <v>109</v>
      </c>
      <c r="C2174" s="13" t="s">
        <v>109</v>
      </c>
      <c r="D2174" s="13" t="s">
        <v>74</v>
      </c>
      <c r="E2174" s="13" t="s">
        <v>50</v>
      </c>
      <c r="F2174" s="13" t="s">
        <v>18</v>
      </c>
      <c r="G2174" s="13"/>
      <c r="H2174" s="13" t="s">
        <v>51</v>
      </c>
      <c r="I2174" s="13" t="s">
        <v>863</v>
      </c>
      <c r="J2174" s="13" t="str">
        <f>_xlfn.XLOOKUP(UPPER(TRIM(I2174)),Sheet19!$A:$A,Sheet19!$B:$B,"")</f>
        <v>SNY</v>
      </c>
      <c r="K2174" s="13"/>
      <c r="L2174" s="13" t="s">
        <v>1011</v>
      </c>
      <c r="M2174" s="13" t="s">
        <v>448</v>
      </c>
      <c r="N2174" s="6">
        <v>1509</v>
      </c>
      <c r="O2174" s="6">
        <v>0</v>
      </c>
      <c r="P2174" s="6">
        <v>0</v>
      </c>
      <c r="Q2174" s="2"/>
      <c r="R2174" s="1"/>
      <c r="S2174">
        <f>IF(COUNTIFS('OTH Preparationet 2024'!$D:$D,$C2174,'OTH Preparationet 2024'!$H:$H,$F2174,'OTH Preparationet 2024'!$M:$M,$H2174,'OTH Preparationet 2024'!$L:$L,$J2174,'OTH Preparationet 2024'!$Q:$Q,"")&gt;0,1,0)</f>
        <v>0</v>
      </c>
    </row>
    <row r="2175" spans="1:19" hidden="1">
      <c r="A2175" s="13" t="s">
        <v>108</v>
      </c>
      <c r="B2175" s="13" t="s">
        <v>109</v>
      </c>
      <c r="C2175" s="13" t="s">
        <v>109</v>
      </c>
      <c r="D2175" s="13" t="s">
        <v>74</v>
      </c>
      <c r="E2175" s="13" t="s">
        <v>50</v>
      </c>
      <c r="F2175" s="13" t="s">
        <v>18</v>
      </c>
      <c r="G2175" s="13"/>
      <c r="H2175" s="13" t="s">
        <v>51</v>
      </c>
      <c r="I2175" s="13" t="s">
        <v>182</v>
      </c>
      <c r="J2175" s="13" t="str">
        <f>_xlfn.XLOOKUP(UPPER(TRIM(I2175)),Sheet19!$A:$A,Sheet19!$B:$B,"")</f>
        <v>LIN</v>
      </c>
      <c r="K2175" s="13" t="s">
        <v>180</v>
      </c>
      <c r="L2175" s="13" t="s">
        <v>1011</v>
      </c>
      <c r="M2175" s="13" t="s">
        <v>448</v>
      </c>
      <c r="N2175" s="6">
        <v>0</v>
      </c>
      <c r="O2175" s="6">
        <v>0</v>
      </c>
      <c r="P2175" s="6">
        <v>0</v>
      </c>
      <c r="Q2175" s="2"/>
      <c r="R2175" s="1"/>
      <c r="S2175">
        <f>IF(COUNTIFS('OTH Preparationet 2024'!$D:$D,$C2175,'OTH Preparationet 2024'!$H:$H,$F2175,'OTH Preparationet 2024'!$M:$M,$H2175,'OTH Preparationet 2024'!$L:$L,$J2175,'OTH Preparationet 2024'!$Q:$Q,"")&gt;0,1,0)</f>
        <v>0</v>
      </c>
    </row>
    <row r="2176" spans="1:19">
      <c r="A2176" s="13" t="s">
        <v>108</v>
      </c>
      <c r="B2176" s="13" t="s">
        <v>109</v>
      </c>
      <c r="C2176" s="13" t="s">
        <v>109</v>
      </c>
      <c r="D2176" s="13" t="s">
        <v>74</v>
      </c>
      <c r="E2176" s="13" t="s">
        <v>50</v>
      </c>
      <c r="F2176" s="13" t="s">
        <v>18</v>
      </c>
      <c r="G2176" s="13"/>
      <c r="H2176" s="13" t="s">
        <v>51</v>
      </c>
      <c r="I2176" s="13" t="s">
        <v>182</v>
      </c>
      <c r="J2176" s="13" t="str">
        <f>_xlfn.XLOOKUP(UPPER(TRIM(I2176)),Sheet19!$A:$A,Sheet19!$B:$B,"")</f>
        <v>LIN</v>
      </c>
      <c r="K2176" s="13"/>
      <c r="L2176" s="13" t="s">
        <v>1011</v>
      </c>
      <c r="M2176" s="13" t="s">
        <v>448</v>
      </c>
      <c r="N2176" s="6">
        <v>38</v>
      </c>
      <c r="O2176" s="6">
        <v>0</v>
      </c>
      <c r="P2176" s="6">
        <v>0</v>
      </c>
      <c r="Q2176" s="2"/>
      <c r="R2176" s="1"/>
      <c r="S2176">
        <f>IF(COUNTIFS('OTH Preparationet 2024'!$D:$D,$C2176,'OTH Preparationet 2024'!$H:$H,$F2176,'OTH Preparationet 2024'!$M:$M,$H2176,'OTH Preparationet 2024'!$L:$L,$J2176,'OTH Preparationet 2024'!$Q:$Q,"")&gt;0,1,0)</f>
        <v>0</v>
      </c>
    </row>
    <row r="2177" spans="1:19" hidden="1">
      <c r="A2177" s="13" t="s">
        <v>108</v>
      </c>
      <c r="B2177" s="13" t="s">
        <v>109</v>
      </c>
      <c r="C2177" s="13" t="s">
        <v>109</v>
      </c>
      <c r="D2177" s="13" t="s">
        <v>74</v>
      </c>
      <c r="E2177" s="13" t="s">
        <v>50</v>
      </c>
      <c r="F2177" s="13" t="s">
        <v>18</v>
      </c>
      <c r="G2177" s="13"/>
      <c r="H2177" s="13" t="s">
        <v>51</v>
      </c>
      <c r="I2177" s="13" t="s">
        <v>885</v>
      </c>
      <c r="J2177" s="13" t="str">
        <f>_xlfn.XLOOKUP(UPPER(TRIM(I2177)),Sheet19!$A:$A,Sheet19!$B:$B,"")</f>
        <v>SUN</v>
      </c>
      <c r="K2177" s="13" t="s">
        <v>180</v>
      </c>
      <c r="L2177" s="13" t="s">
        <v>1011</v>
      </c>
      <c r="M2177" s="13" t="s">
        <v>448</v>
      </c>
      <c r="N2177" s="6">
        <v>0</v>
      </c>
      <c r="O2177" s="6">
        <v>0</v>
      </c>
      <c r="P2177" s="6">
        <v>0</v>
      </c>
      <c r="Q2177" s="2"/>
      <c r="R2177" s="1"/>
      <c r="S2177">
        <f>IF(COUNTIFS('OTH Preparationet 2024'!$D:$D,$C2177,'OTH Preparationet 2024'!$H:$H,$F2177,'OTH Preparationet 2024'!$M:$M,$H2177,'OTH Preparationet 2024'!$L:$L,$J2177,'OTH Preparationet 2024'!$Q:$Q,"")&gt;0,1,0)</f>
        <v>0</v>
      </c>
    </row>
    <row r="2178" spans="1:19">
      <c r="A2178" s="13" t="s">
        <v>108</v>
      </c>
      <c r="B2178" s="13" t="s">
        <v>109</v>
      </c>
      <c r="C2178" s="13" t="s">
        <v>109</v>
      </c>
      <c r="D2178" s="13" t="s">
        <v>74</v>
      </c>
      <c r="E2178" s="13" t="s">
        <v>50</v>
      </c>
      <c r="F2178" s="13" t="s">
        <v>18</v>
      </c>
      <c r="G2178" s="13"/>
      <c r="H2178" s="13" t="s">
        <v>51</v>
      </c>
      <c r="I2178" s="13" t="s">
        <v>885</v>
      </c>
      <c r="J2178" s="13" t="str">
        <f>_xlfn.XLOOKUP(UPPER(TRIM(I2178)),Sheet19!$A:$A,Sheet19!$B:$B,"")</f>
        <v>SUN</v>
      </c>
      <c r="K2178" s="13"/>
      <c r="L2178" s="13" t="s">
        <v>1011</v>
      </c>
      <c r="M2178" s="13" t="s">
        <v>448</v>
      </c>
      <c r="N2178" s="6">
        <v>250</v>
      </c>
      <c r="O2178" s="6">
        <v>0</v>
      </c>
      <c r="P2178" s="6">
        <v>0</v>
      </c>
      <c r="Q2178" s="2"/>
      <c r="R2178" s="1"/>
      <c r="S2178">
        <f>IF(COUNTIFS('OTH Preparationet 2024'!$D:$D,$C2178,'OTH Preparationet 2024'!$H:$H,$F2178,'OTH Preparationet 2024'!$M:$M,$H2178,'OTH Preparationet 2024'!$L:$L,$J2178,'OTH Preparationet 2024'!$Q:$Q,"")&gt;0,1,0)</f>
        <v>0</v>
      </c>
    </row>
    <row r="2179" spans="1:19" hidden="1">
      <c r="A2179" s="13" t="s">
        <v>108</v>
      </c>
      <c r="B2179" s="13" t="s">
        <v>109</v>
      </c>
      <c r="C2179" s="13" t="s">
        <v>109</v>
      </c>
      <c r="D2179" s="13" t="s">
        <v>74</v>
      </c>
      <c r="E2179" s="13" t="s">
        <v>50</v>
      </c>
      <c r="F2179" s="13" t="s">
        <v>18</v>
      </c>
      <c r="G2179" s="13"/>
      <c r="H2179" s="13" t="s">
        <v>51</v>
      </c>
      <c r="I2179" s="13" t="s">
        <v>866</v>
      </c>
      <c r="J2179" s="13" t="str">
        <f>_xlfn.XLOOKUP(UPPER(TRIM(I2179)),Sheet19!$A:$A,Sheet19!$B:$B,"")</f>
        <v>XCM</v>
      </c>
      <c r="K2179" s="13" t="s">
        <v>180</v>
      </c>
      <c r="L2179" s="13" t="s">
        <v>1011</v>
      </c>
      <c r="M2179" s="13" t="s">
        <v>448</v>
      </c>
      <c r="N2179" s="6">
        <v>0</v>
      </c>
      <c r="O2179" s="6">
        <v>0</v>
      </c>
      <c r="P2179" s="6">
        <v>0</v>
      </c>
      <c r="Q2179" s="2"/>
      <c r="R2179" s="1"/>
      <c r="S2179">
        <f>IF(COUNTIFS('OTH Preparationet 2024'!$D:$D,$C2179,'OTH Preparationet 2024'!$H:$H,$F2179,'OTH Preparationet 2024'!$M:$M,$H2179,'OTH Preparationet 2024'!$L:$L,$J2179,'OTH Preparationet 2024'!$Q:$Q,"")&gt;0,1,0)</f>
        <v>0</v>
      </c>
    </row>
    <row r="2180" spans="1:19">
      <c r="A2180" s="13" t="s">
        <v>108</v>
      </c>
      <c r="B2180" s="13" t="s">
        <v>109</v>
      </c>
      <c r="C2180" s="13" t="s">
        <v>109</v>
      </c>
      <c r="D2180" s="13" t="s">
        <v>74</v>
      </c>
      <c r="E2180" s="13" t="s">
        <v>50</v>
      </c>
      <c r="F2180" s="13" t="s">
        <v>18</v>
      </c>
      <c r="G2180" s="13"/>
      <c r="H2180" s="13" t="s">
        <v>51</v>
      </c>
      <c r="I2180" s="13" t="s">
        <v>866</v>
      </c>
      <c r="J2180" s="13" t="str">
        <f>_xlfn.XLOOKUP(UPPER(TRIM(I2180)),Sheet19!$A:$A,Sheet19!$B:$B,"")</f>
        <v>XCM</v>
      </c>
      <c r="K2180" s="13"/>
      <c r="L2180" s="13" t="s">
        <v>1011</v>
      </c>
      <c r="M2180" s="13" t="s">
        <v>448</v>
      </c>
      <c r="N2180" s="6">
        <v>35</v>
      </c>
      <c r="O2180" s="6">
        <v>0</v>
      </c>
      <c r="P2180" s="6">
        <v>0</v>
      </c>
      <c r="Q2180" s="2"/>
      <c r="R2180" s="1"/>
      <c r="S2180">
        <f>IF(COUNTIFS('OTH Preparationet 2024'!$D:$D,$C2180,'OTH Preparationet 2024'!$H:$H,$F2180,'OTH Preparationet 2024'!$M:$M,$H2180,'OTH Preparationet 2024'!$L:$L,$J2180,'OTH Preparationet 2024'!$Q:$Q,"")&gt;0,1,0)</f>
        <v>0</v>
      </c>
    </row>
    <row r="2181" spans="1:19" hidden="1">
      <c r="A2181" s="13" t="s">
        <v>108</v>
      </c>
      <c r="B2181" s="13" t="s">
        <v>109</v>
      </c>
      <c r="C2181" s="13" t="s">
        <v>109</v>
      </c>
      <c r="D2181" s="13" t="s">
        <v>74</v>
      </c>
      <c r="E2181" s="13" t="s">
        <v>50</v>
      </c>
      <c r="F2181" s="13" t="s">
        <v>18</v>
      </c>
      <c r="G2181" s="13"/>
      <c r="H2181" s="13" t="s">
        <v>51</v>
      </c>
      <c r="I2181" s="13" t="s">
        <v>872</v>
      </c>
      <c r="J2181" s="13" t="str">
        <f>_xlfn.XLOOKUP(UPPER(TRIM(I2181)),Sheet19!$A:$A,Sheet19!$B:$B,"")</f>
        <v>YAN</v>
      </c>
      <c r="K2181" s="13" t="s">
        <v>180</v>
      </c>
      <c r="L2181" s="13" t="s">
        <v>1011</v>
      </c>
      <c r="M2181" s="13" t="s">
        <v>448</v>
      </c>
      <c r="N2181" s="6">
        <v>0</v>
      </c>
      <c r="O2181" s="6">
        <v>0</v>
      </c>
      <c r="P2181" s="6">
        <v>0</v>
      </c>
      <c r="Q2181" s="2"/>
      <c r="R2181" s="1"/>
      <c r="S2181">
        <f>IF(COUNTIFS('OTH Preparationet 2024'!$D:$D,$C2181,'OTH Preparationet 2024'!$H:$H,$F2181,'OTH Preparationet 2024'!$M:$M,$H2181,'OTH Preparationet 2024'!$L:$L,$J2181,'OTH Preparationet 2024'!$Q:$Q,"")&gt;0,1,0)</f>
        <v>0</v>
      </c>
    </row>
    <row r="2182" spans="1:19">
      <c r="A2182" s="13" t="s">
        <v>108</v>
      </c>
      <c r="B2182" s="13" t="s">
        <v>109</v>
      </c>
      <c r="C2182" s="13" t="s">
        <v>109</v>
      </c>
      <c r="D2182" s="13" t="s">
        <v>74</v>
      </c>
      <c r="E2182" s="13" t="s">
        <v>50</v>
      </c>
      <c r="F2182" s="13" t="s">
        <v>18</v>
      </c>
      <c r="G2182" s="13"/>
      <c r="H2182" s="13" t="s">
        <v>51</v>
      </c>
      <c r="I2182" s="13" t="s">
        <v>872</v>
      </c>
      <c r="J2182" s="13" t="str">
        <f>_xlfn.XLOOKUP(UPPER(TRIM(I2182)),Sheet19!$A:$A,Sheet19!$B:$B,"")</f>
        <v>YAN</v>
      </c>
      <c r="K2182" s="13"/>
      <c r="L2182" s="13" t="s">
        <v>1011</v>
      </c>
      <c r="M2182" s="13" t="s">
        <v>448</v>
      </c>
      <c r="N2182" s="6">
        <v>203</v>
      </c>
      <c r="O2182" s="6">
        <v>0</v>
      </c>
      <c r="P2182" s="6">
        <v>0</v>
      </c>
      <c r="Q2182" s="2"/>
      <c r="R2182" s="1"/>
      <c r="S2182">
        <f>IF(COUNTIFS('OTH Preparationet 2024'!$D:$D,$C2182,'OTH Preparationet 2024'!$H:$H,$F2182,'OTH Preparationet 2024'!$M:$M,$H2182,'OTH Preparationet 2024'!$L:$L,$J2182,'OTH Preparationet 2024'!$Q:$Q,"")&gt;0,1,0)</f>
        <v>0</v>
      </c>
    </row>
    <row r="2183" spans="1:19" hidden="1">
      <c r="A2183" s="13" t="s">
        <v>108</v>
      </c>
      <c r="B2183" s="13" t="s">
        <v>109</v>
      </c>
      <c r="C2183" s="13" t="s">
        <v>109</v>
      </c>
      <c r="D2183" s="13" t="s">
        <v>74</v>
      </c>
      <c r="E2183" s="13" t="s">
        <v>52</v>
      </c>
      <c r="F2183" s="13" t="s">
        <v>53</v>
      </c>
      <c r="G2183" s="13"/>
      <c r="H2183" s="13" t="s">
        <v>26</v>
      </c>
      <c r="I2183" s="13" t="s">
        <v>846</v>
      </c>
      <c r="J2183" s="13" t="str">
        <f>_xlfn.XLOOKUP(UPPER(TRIM(I2183)),Sheet19!$A:$A,Sheet19!$B:$B,"")</f>
        <v>CAS</v>
      </c>
      <c r="K2183" s="13" t="s">
        <v>180</v>
      </c>
      <c r="L2183" s="13" t="s">
        <v>1011</v>
      </c>
      <c r="M2183" s="13" t="s">
        <v>448</v>
      </c>
      <c r="N2183" s="6">
        <v>0</v>
      </c>
      <c r="O2183" s="6">
        <v>0</v>
      </c>
      <c r="P2183" s="6">
        <v>0</v>
      </c>
      <c r="Q2183" s="2"/>
      <c r="R2183" s="1"/>
      <c r="S2183">
        <f>IF(COUNTIFS('OTH Preparationet 2024'!$D:$D,$C2183,'OTH Preparationet 2024'!$H:$H,$F2183,'OTH Preparationet 2024'!$M:$M,$H2183,'OTH Preparationet 2024'!$L:$L,$J2183,'OTH Preparationet 2024'!$Q:$Q,"")&gt;0,1,0)</f>
        <v>0</v>
      </c>
    </row>
    <row r="2184" spans="1:19">
      <c r="A2184" s="13" t="s">
        <v>108</v>
      </c>
      <c r="B2184" s="13" t="s">
        <v>109</v>
      </c>
      <c r="C2184" s="13" t="s">
        <v>109</v>
      </c>
      <c r="D2184" s="13" t="s">
        <v>74</v>
      </c>
      <c r="E2184" s="13" t="s">
        <v>52</v>
      </c>
      <c r="F2184" s="13" t="s">
        <v>882</v>
      </c>
      <c r="G2184" s="13"/>
      <c r="H2184" s="13" t="s">
        <v>26</v>
      </c>
      <c r="I2184" s="13" t="s">
        <v>846</v>
      </c>
      <c r="J2184" s="13" t="str">
        <f>_xlfn.XLOOKUP(UPPER(TRIM(I2184)),Sheet19!$A:$A,Sheet19!$B:$B,"")</f>
        <v>CAS</v>
      </c>
      <c r="K2184" s="13"/>
      <c r="L2184" s="13" t="s">
        <v>1011</v>
      </c>
      <c r="M2184" s="13" t="s">
        <v>448</v>
      </c>
      <c r="N2184" s="6">
        <v>76</v>
      </c>
      <c r="O2184" s="6">
        <v>0</v>
      </c>
      <c r="P2184" s="6">
        <v>0</v>
      </c>
      <c r="Q2184" s="2"/>
      <c r="R2184" s="1"/>
      <c r="S2184">
        <f>IF(COUNTIFS('OTH Preparationet 2024'!$D:$D,$C2184,'OTH Preparationet 2024'!$H:$H,$F2184,'OTH Preparationet 2024'!$M:$M,$H2184,'OTH Preparationet 2024'!$L:$L,$J2184,'OTH Preparationet 2024'!$Q:$Q,"")&gt;0,1,0)</f>
        <v>0</v>
      </c>
    </row>
    <row r="2185" spans="1:19" hidden="1">
      <c r="A2185" s="13" t="s">
        <v>108</v>
      </c>
      <c r="B2185" s="13" t="s">
        <v>109</v>
      </c>
      <c r="C2185" s="13" t="s">
        <v>109</v>
      </c>
      <c r="D2185" s="13" t="s">
        <v>74</v>
      </c>
      <c r="E2185" s="13" t="s">
        <v>52</v>
      </c>
      <c r="F2185" s="13" t="s">
        <v>53</v>
      </c>
      <c r="G2185" s="13"/>
      <c r="H2185" s="13" t="s">
        <v>26</v>
      </c>
      <c r="I2185" s="13" t="s">
        <v>1010</v>
      </c>
      <c r="J2185" s="13" t="str">
        <f>_xlfn.XLOOKUP(UPPER(TRIM(I2185)),Sheet19!$A:$A,Sheet19!$B:$B,"")</f>
        <v/>
      </c>
      <c r="K2185" s="13" t="s">
        <v>180</v>
      </c>
      <c r="L2185" s="13" t="s">
        <v>1011</v>
      </c>
      <c r="M2185" s="13" t="s">
        <v>448</v>
      </c>
      <c r="N2185" s="6">
        <v>0</v>
      </c>
      <c r="O2185" s="6">
        <v>0</v>
      </c>
      <c r="P2185" s="6">
        <v>0</v>
      </c>
      <c r="Q2185" s="2"/>
      <c r="R2185" s="1"/>
      <c r="S2185">
        <f>IF(COUNTIFS('OTH Preparationet 2024'!$D:$D,$C2185,'OTH Preparationet 2024'!$H:$H,$F2185,'OTH Preparationet 2024'!$M:$M,$H2185,'OTH Preparationet 2024'!$L:$L,$J2185,'OTH Preparationet 2024'!$Q:$Q,"")&gt;0,1,0)</f>
        <v>0</v>
      </c>
    </row>
    <row r="2186" spans="1:19" ht="15">
      <c r="A2186" s="13" t="s">
        <v>108</v>
      </c>
      <c r="B2186" s="13" t="s">
        <v>109</v>
      </c>
      <c r="C2186" s="13" t="s">
        <v>109</v>
      </c>
      <c r="D2186" s="13" t="s">
        <v>74</v>
      </c>
      <c r="E2186" s="13" t="s">
        <v>52</v>
      </c>
      <c r="F2186" s="13" t="s">
        <v>882</v>
      </c>
      <c r="G2186" s="13"/>
      <c r="H2186" s="13" t="s">
        <v>26</v>
      </c>
      <c r="I2186" s="13" t="s">
        <v>1010</v>
      </c>
      <c r="J2186" s="41" t="s">
        <v>1025</v>
      </c>
      <c r="K2186" s="13"/>
      <c r="L2186" s="13" t="s">
        <v>1011</v>
      </c>
      <c r="M2186" s="13" t="s">
        <v>448</v>
      </c>
      <c r="N2186" s="6">
        <v>1208</v>
      </c>
      <c r="O2186" s="6">
        <v>0</v>
      </c>
      <c r="P2186" s="6">
        <v>0</v>
      </c>
      <c r="Q2186" s="2"/>
      <c r="R2186" s="1"/>
      <c r="S2186">
        <f>IF(COUNTIFS('OTH Preparationet 2024'!$D:$D,$C2186,'OTH Preparationet 2024'!$H:$H,$F2186,'OTH Preparationet 2024'!$M:$M,$H2186,'OTH Preparationet 2024'!$L:$L,$J2186,'OTH Preparationet 2024'!$Q:$Q,"")&gt;0,1,0)</f>
        <v>0</v>
      </c>
    </row>
    <row r="2187" spans="1:19" hidden="1">
      <c r="A2187" s="13" t="s">
        <v>108</v>
      </c>
      <c r="B2187" s="13" t="s">
        <v>109</v>
      </c>
      <c r="C2187" s="13" t="s">
        <v>109</v>
      </c>
      <c r="D2187" s="13" t="s">
        <v>74</v>
      </c>
      <c r="E2187" s="13" t="s">
        <v>52</v>
      </c>
      <c r="F2187" s="13" t="s">
        <v>53</v>
      </c>
      <c r="G2187" s="13"/>
      <c r="H2187" s="13" t="s">
        <v>26</v>
      </c>
      <c r="I2187" s="13" t="s">
        <v>843</v>
      </c>
      <c r="J2187" s="13" t="str">
        <f>_xlfn.XLOOKUP(UPPER(TRIM(I2187)),Sheet19!$A:$A,Sheet19!$B:$B,"")</f>
        <v>DOO</v>
      </c>
      <c r="K2187" s="13" t="s">
        <v>180</v>
      </c>
      <c r="L2187" s="13" t="s">
        <v>1011</v>
      </c>
      <c r="M2187" s="13" t="s">
        <v>448</v>
      </c>
      <c r="N2187" s="6">
        <v>0</v>
      </c>
      <c r="O2187" s="6">
        <v>0</v>
      </c>
      <c r="P2187" s="6">
        <v>0</v>
      </c>
      <c r="Q2187" s="2"/>
      <c r="R2187" s="1"/>
      <c r="S2187">
        <f>IF(COUNTIFS('OTH Preparationet 2024'!$D:$D,$C2187,'OTH Preparationet 2024'!$H:$H,$F2187,'OTH Preparationet 2024'!$M:$M,$H2187,'OTH Preparationet 2024'!$L:$L,$J2187,'OTH Preparationet 2024'!$Q:$Q,"")&gt;0,1,0)</f>
        <v>0</v>
      </c>
    </row>
    <row r="2188" spans="1:19">
      <c r="A2188" s="13" t="s">
        <v>108</v>
      </c>
      <c r="B2188" s="13" t="s">
        <v>109</v>
      </c>
      <c r="C2188" s="13" t="s">
        <v>109</v>
      </c>
      <c r="D2188" s="13" t="s">
        <v>74</v>
      </c>
      <c r="E2188" s="13" t="s">
        <v>52</v>
      </c>
      <c r="F2188" s="13" t="s">
        <v>882</v>
      </c>
      <c r="G2188" s="13"/>
      <c r="H2188" s="13" t="s">
        <v>26</v>
      </c>
      <c r="I2188" s="13" t="s">
        <v>843</v>
      </c>
      <c r="J2188" s="13" t="str">
        <f>_xlfn.XLOOKUP(UPPER(TRIM(I2188)),Sheet19!$A:$A,Sheet19!$B:$B,"")</f>
        <v>DOO</v>
      </c>
      <c r="K2188" s="13"/>
      <c r="L2188" s="13" t="s">
        <v>1011</v>
      </c>
      <c r="M2188" s="13" t="s">
        <v>448</v>
      </c>
      <c r="N2188" s="6">
        <v>381</v>
      </c>
      <c r="O2188" s="6">
        <v>0</v>
      </c>
      <c r="P2188" s="6">
        <v>0</v>
      </c>
      <c r="Q2188" s="2"/>
      <c r="R2188" s="1"/>
      <c r="S2188">
        <f>IF(COUNTIFS('OTH Preparationet 2024'!$D:$D,$C2188,'OTH Preparationet 2024'!$H:$H,$F2188,'OTH Preparationet 2024'!$M:$M,$H2188,'OTH Preparationet 2024'!$L:$L,$J2188,'OTH Preparationet 2024'!$Q:$Q,"")&gt;0,1,0)</f>
        <v>0</v>
      </c>
    </row>
    <row r="2189" spans="1:19" hidden="1">
      <c r="A2189" s="13" t="s">
        <v>108</v>
      </c>
      <c r="B2189" s="13" t="s">
        <v>109</v>
      </c>
      <c r="C2189" s="13" t="s">
        <v>109</v>
      </c>
      <c r="D2189" s="13" t="s">
        <v>74</v>
      </c>
      <c r="E2189" s="13" t="s">
        <v>52</v>
      </c>
      <c r="F2189" s="13" t="s">
        <v>53</v>
      </c>
      <c r="G2189" s="13"/>
      <c r="H2189" s="13" t="s">
        <v>26</v>
      </c>
      <c r="I2189" s="13" t="s">
        <v>895</v>
      </c>
      <c r="J2189" s="13" t="str">
        <f>_xlfn.XLOOKUP(UPPER(TRIM(I2189)),Sheet19!$A:$A,Sheet19!$B:$B,"")</f>
        <v>HIT</v>
      </c>
      <c r="K2189" s="13" t="s">
        <v>180</v>
      </c>
      <c r="L2189" s="13" t="s">
        <v>1011</v>
      </c>
      <c r="M2189" s="13" t="s">
        <v>448</v>
      </c>
      <c r="N2189" s="6">
        <v>0</v>
      </c>
      <c r="O2189" s="6">
        <v>0</v>
      </c>
      <c r="P2189" s="6">
        <v>0</v>
      </c>
      <c r="Q2189" s="2"/>
      <c r="R2189" s="1"/>
      <c r="S2189">
        <f>IF(COUNTIFS('OTH Preparationet 2024'!$D:$D,$C2189,'OTH Preparationet 2024'!$H:$H,$F2189,'OTH Preparationet 2024'!$M:$M,$H2189,'OTH Preparationet 2024'!$L:$L,$J2189,'OTH Preparationet 2024'!$Q:$Q,"")&gt;0,1,0)</f>
        <v>0</v>
      </c>
    </row>
    <row r="2190" spans="1:19">
      <c r="A2190" s="13" t="s">
        <v>108</v>
      </c>
      <c r="B2190" s="13" t="s">
        <v>109</v>
      </c>
      <c r="C2190" s="13" t="s">
        <v>109</v>
      </c>
      <c r="D2190" s="13" t="s">
        <v>74</v>
      </c>
      <c r="E2190" s="13" t="s">
        <v>52</v>
      </c>
      <c r="F2190" s="13" t="s">
        <v>882</v>
      </c>
      <c r="G2190" s="13"/>
      <c r="H2190" s="13" t="s">
        <v>26</v>
      </c>
      <c r="I2190" s="13" t="s">
        <v>895</v>
      </c>
      <c r="J2190" s="13" t="str">
        <f>_xlfn.XLOOKUP(UPPER(TRIM(I2190)),Sheet19!$A:$A,Sheet19!$B:$B,"")</f>
        <v>HIT</v>
      </c>
      <c r="K2190" s="13"/>
      <c r="L2190" s="13" t="s">
        <v>1011</v>
      </c>
      <c r="M2190" s="13" t="s">
        <v>448</v>
      </c>
      <c r="N2190" s="6">
        <v>2953</v>
      </c>
      <c r="O2190" s="6">
        <v>0</v>
      </c>
      <c r="P2190" s="6">
        <v>0</v>
      </c>
      <c r="Q2190" s="2"/>
      <c r="R2190" s="1"/>
      <c r="S2190">
        <f>IF(COUNTIFS('OTH Preparationet 2024'!$D:$D,$C2190,'OTH Preparationet 2024'!$H:$H,$F2190,'OTH Preparationet 2024'!$M:$M,$H2190,'OTH Preparationet 2024'!$L:$L,$J2190,'OTH Preparationet 2024'!$Q:$Q,"")&gt;0,1,0)</f>
        <v>0</v>
      </c>
    </row>
    <row r="2191" spans="1:19" hidden="1">
      <c r="A2191" s="13" t="s">
        <v>108</v>
      </c>
      <c r="B2191" s="13" t="s">
        <v>109</v>
      </c>
      <c r="C2191" s="13" t="s">
        <v>109</v>
      </c>
      <c r="D2191" s="13" t="s">
        <v>74</v>
      </c>
      <c r="E2191" s="13" t="s">
        <v>52</v>
      </c>
      <c r="F2191" s="13" t="s">
        <v>53</v>
      </c>
      <c r="G2191" s="13"/>
      <c r="H2191" s="13" t="s">
        <v>26</v>
      </c>
      <c r="I2191" s="13" t="s">
        <v>851</v>
      </c>
      <c r="J2191" s="13" t="str">
        <f>_xlfn.XLOOKUP(UPPER(TRIM(I2191)),Sheet19!$A:$A,Sheet19!$B:$B,"")</f>
        <v>HYU</v>
      </c>
      <c r="K2191" s="13" t="s">
        <v>180</v>
      </c>
      <c r="L2191" s="13" t="s">
        <v>1011</v>
      </c>
      <c r="M2191" s="13" t="s">
        <v>448</v>
      </c>
      <c r="N2191" s="6">
        <v>0</v>
      </c>
      <c r="O2191" s="6">
        <v>0</v>
      </c>
      <c r="P2191" s="6">
        <v>0</v>
      </c>
      <c r="Q2191" s="2"/>
      <c r="R2191" s="1"/>
      <c r="S2191">
        <f>IF(COUNTIFS('OTH Preparationet 2024'!$D:$D,$C2191,'OTH Preparationet 2024'!$H:$H,$F2191,'OTH Preparationet 2024'!$M:$M,$H2191,'OTH Preparationet 2024'!$L:$L,$J2191,'OTH Preparationet 2024'!$Q:$Q,"")&gt;0,1,0)</f>
        <v>0</v>
      </c>
    </row>
    <row r="2192" spans="1:19">
      <c r="A2192" s="13" t="s">
        <v>108</v>
      </c>
      <c r="B2192" s="13" t="s">
        <v>109</v>
      </c>
      <c r="C2192" s="13" t="s">
        <v>109</v>
      </c>
      <c r="D2192" s="13" t="s">
        <v>74</v>
      </c>
      <c r="E2192" s="13" t="s">
        <v>52</v>
      </c>
      <c r="F2192" s="13" t="s">
        <v>882</v>
      </c>
      <c r="G2192" s="13"/>
      <c r="H2192" s="13" t="s">
        <v>26</v>
      </c>
      <c r="I2192" s="13" t="s">
        <v>851</v>
      </c>
      <c r="J2192" s="13" t="str">
        <f>_xlfn.XLOOKUP(UPPER(TRIM(I2192)),Sheet19!$A:$A,Sheet19!$B:$B,"")</f>
        <v>HYU</v>
      </c>
      <c r="K2192" s="13"/>
      <c r="L2192" s="13" t="s">
        <v>1011</v>
      </c>
      <c r="M2192" s="13" t="s">
        <v>448</v>
      </c>
      <c r="N2192" s="6">
        <v>491</v>
      </c>
      <c r="O2192" s="6">
        <v>0</v>
      </c>
      <c r="P2192" s="6">
        <v>0</v>
      </c>
      <c r="Q2192" s="2"/>
      <c r="R2192" s="1"/>
      <c r="S2192">
        <f>IF(COUNTIFS('OTH Preparationet 2024'!$D:$D,$C2192,'OTH Preparationet 2024'!$H:$H,$F2192,'OTH Preparationet 2024'!$M:$M,$H2192,'OTH Preparationet 2024'!$L:$L,$J2192,'OTH Preparationet 2024'!$Q:$Q,"")&gt;0,1,0)</f>
        <v>0</v>
      </c>
    </row>
    <row r="2193" spans="1:19" hidden="1">
      <c r="A2193" s="13" t="s">
        <v>108</v>
      </c>
      <c r="B2193" s="13" t="s">
        <v>109</v>
      </c>
      <c r="C2193" s="13" t="s">
        <v>109</v>
      </c>
      <c r="D2193" s="13" t="s">
        <v>74</v>
      </c>
      <c r="E2193" s="13" t="s">
        <v>52</v>
      </c>
      <c r="F2193" s="13" t="s">
        <v>53</v>
      </c>
      <c r="G2193" s="13"/>
      <c r="H2193" s="13" t="s">
        <v>26</v>
      </c>
      <c r="I2193" s="13" t="s">
        <v>852</v>
      </c>
      <c r="J2193" s="13" t="str">
        <f>_xlfn.XLOOKUP(UPPER(TRIM(I2193)),Sheet19!$A:$A,Sheet19!$B:$B,"")</f>
        <v>JCB</v>
      </c>
      <c r="K2193" s="13" t="s">
        <v>180</v>
      </c>
      <c r="L2193" s="13" t="s">
        <v>1011</v>
      </c>
      <c r="M2193" s="13" t="s">
        <v>448</v>
      </c>
      <c r="N2193" s="6">
        <v>0</v>
      </c>
      <c r="O2193" s="6">
        <v>0</v>
      </c>
      <c r="P2193" s="6">
        <v>0</v>
      </c>
      <c r="Q2193" s="2"/>
      <c r="R2193" s="1"/>
      <c r="S2193">
        <f>IF(COUNTIFS('OTH Preparationet 2024'!$D:$D,$C2193,'OTH Preparationet 2024'!$H:$H,$F2193,'OTH Preparationet 2024'!$M:$M,$H2193,'OTH Preparationet 2024'!$L:$L,$J2193,'OTH Preparationet 2024'!$Q:$Q,"")&gt;0,1,0)</f>
        <v>0</v>
      </c>
    </row>
    <row r="2194" spans="1:19">
      <c r="A2194" s="13" t="s">
        <v>108</v>
      </c>
      <c r="B2194" s="13" t="s">
        <v>109</v>
      </c>
      <c r="C2194" s="13" t="s">
        <v>109</v>
      </c>
      <c r="D2194" s="13" t="s">
        <v>74</v>
      </c>
      <c r="E2194" s="13" t="s">
        <v>52</v>
      </c>
      <c r="F2194" s="13" t="s">
        <v>882</v>
      </c>
      <c r="G2194" s="13"/>
      <c r="H2194" s="13" t="s">
        <v>26</v>
      </c>
      <c r="I2194" s="13" t="s">
        <v>852</v>
      </c>
      <c r="J2194" s="13" t="str">
        <f>_xlfn.XLOOKUP(UPPER(TRIM(I2194)),Sheet19!$A:$A,Sheet19!$B:$B,"")</f>
        <v>JCB</v>
      </c>
      <c r="K2194" s="13"/>
      <c r="L2194" s="13" t="s">
        <v>1011</v>
      </c>
      <c r="M2194" s="13" t="s">
        <v>448</v>
      </c>
      <c r="N2194" s="6">
        <v>50</v>
      </c>
      <c r="O2194" s="6">
        <v>0</v>
      </c>
      <c r="P2194" s="6">
        <v>0</v>
      </c>
      <c r="Q2194" s="2"/>
      <c r="R2194" s="1"/>
      <c r="S2194">
        <f>IF(COUNTIFS('OTH Preparationet 2024'!$D:$D,$C2194,'OTH Preparationet 2024'!$H:$H,$F2194,'OTH Preparationet 2024'!$M:$M,$H2194,'OTH Preparationet 2024'!$L:$L,$J2194,'OTH Preparationet 2024'!$Q:$Q,"")&gt;0,1,0)</f>
        <v>0</v>
      </c>
    </row>
    <row r="2195" spans="1:19" hidden="1">
      <c r="A2195" s="13" t="s">
        <v>108</v>
      </c>
      <c r="B2195" s="13" t="s">
        <v>109</v>
      </c>
      <c r="C2195" s="13" t="s">
        <v>109</v>
      </c>
      <c r="D2195" s="13" t="s">
        <v>74</v>
      </c>
      <c r="E2195" s="13" t="s">
        <v>52</v>
      </c>
      <c r="F2195" s="13" t="s">
        <v>53</v>
      </c>
      <c r="G2195" s="13"/>
      <c r="H2195" s="13" t="s">
        <v>26</v>
      </c>
      <c r="I2195" s="13" t="s">
        <v>896</v>
      </c>
      <c r="J2195" s="13" t="str">
        <f>_xlfn.XLOOKUP(UPPER(TRIM(I2195)),Sheet19!$A:$A,Sheet19!$B:$B,"")</f>
        <v>KOB</v>
      </c>
      <c r="K2195" s="13" t="s">
        <v>180</v>
      </c>
      <c r="L2195" s="13" t="s">
        <v>1011</v>
      </c>
      <c r="M2195" s="13" t="s">
        <v>448</v>
      </c>
      <c r="N2195" s="6">
        <v>0</v>
      </c>
      <c r="O2195" s="6">
        <v>0</v>
      </c>
      <c r="P2195" s="6">
        <v>0</v>
      </c>
      <c r="Q2195" s="2"/>
      <c r="R2195" s="1"/>
      <c r="S2195">
        <f>IF(COUNTIFS('OTH Preparationet 2024'!$D:$D,$C2195,'OTH Preparationet 2024'!$H:$H,$F2195,'OTH Preparationet 2024'!$M:$M,$H2195,'OTH Preparationet 2024'!$L:$L,$J2195,'OTH Preparationet 2024'!$Q:$Q,"")&gt;0,1,0)</f>
        <v>0</v>
      </c>
    </row>
    <row r="2196" spans="1:19">
      <c r="A2196" s="13" t="s">
        <v>108</v>
      </c>
      <c r="B2196" s="13" t="s">
        <v>109</v>
      </c>
      <c r="C2196" s="13" t="s">
        <v>109</v>
      </c>
      <c r="D2196" s="13" t="s">
        <v>74</v>
      </c>
      <c r="E2196" s="13" t="s">
        <v>52</v>
      </c>
      <c r="F2196" s="13" t="s">
        <v>882</v>
      </c>
      <c r="G2196" s="13"/>
      <c r="H2196" s="13" t="s">
        <v>26</v>
      </c>
      <c r="I2196" s="13" t="s">
        <v>896</v>
      </c>
      <c r="J2196" s="13" t="str">
        <f>_xlfn.XLOOKUP(UPPER(TRIM(I2196)),Sheet19!$A:$A,Sheet19!$B:$B,"")</f>
        <v>KOB</v>
      </c>
      <c r="K2196" s="13"/>
      <c r="L2196" s="13" t="s">
        <v>1011</v>
      </c>
      <c r="M2196" s="13" t="s">
        <v>448</v>
      </c>
      <c r="N2196" s="6">
        <v>1605</v>
      </c>
      <c r="O2196" s="6">
        <v>0</v>
      </c>
      <c r="P2196" s="6">
        <v>0</v>
      </c>
      <c r="Q2196" s="2"/>
      <c r="R2196" s="1"/>
      <c r="S2196">
        <f>IF(COUNTIFS('OTH Preparationet 2024'!$D:$D,$C2196,'OTH Preparationet 2024'!$H:$H,$F2196,'OTH Preparationet 2024'!$M:$M,$H2196,'OTH Preparationet 2024'!$L:$L,$J2196,'OTH Preparationet 2024'!$Q:$Q,"")&gt;0,1,0)</f>
        <v>0</v>
      </c>
    </row>
    <row r="2197" spans="1:19" hidden="1">
      <c r="A2197" s="13" t="s">
        <v>108</v>
      </c>
      <c r="B2197" s="13" t="s">
        <v>109</v>
      </c>
      <c r="C2197" s="13" t="s">
        <v>109</v>
      </c>
      <c r="D2197" s="13" t="s">
        <v>74</v>
      </c>
      <c r="E2197" s="13" t="s">
        <v>52</v>
      </c>
      <c r="F2197" s="13" t="s">
        <v>53</v>
      </c>
      <c r="G2197" s="13"/>
      <c r="H2197" s="13" t="s">
        <v>26</v>
      </c>
      <c r="I2197" s="13" t="s">
        <v>855</v>
      </c>
      <c r="J2197" s="13" t="str">
        <f>_xlfn.XLOOKUP(UPPER(TRIM(I2197)),Sheet19!$A:$A,Sheet19!$B:$B,"")</f>
        <v>KOM</v>
      </c>
      <c r="K2197" s="13" t="s">
        <v>180</v>
      </c>
      <c r="L2197" s="13" t="s">
        <v>1011</v>
      </c>
      <c r="M2197" s="13" t="s">
        <v>448</v>
      </c>
      <c r="N2197" s="6">
        <v>0</v>
      </c>
      <c r="O2197" s="6">
        <v>0</v>
      </c>
      <c r="P2197" s="6">
        <v>0</v>
      </c>
      <c r="Q2197" s="2"/>
      <c r="R2197" s="1"/>
      <c r="S2197">
        <f>IF(COUNTIFS('OTH Preparationet 2024'!$D:$D,$C2197,'OTH Preparationet 2024'!$H:$H,$F2197,'OTH Preparationet 2024'!$M:$M,$H2197,'OTH Preparationet 2024'!$L:$L,$J2197,'OTH Preparationet 2024'!$Q:$Q,"")&gt;0,1,0)</f>
        <v>0</v>
      </c>
    </row>
    <row r="2198" spans="1:19">
      <c r="A2198" s="13" t="s">
        <v>108</v>
      </c>
      <c r="B2198" s="13" t="s">
        <v>109</v>
      </c>
      <c r="C2198" s="13" t="s">
        <v>109</v>
      </c>
      <c r="D2198" s="13" t="s">
        <v>74</v>
      </c>
      <c r="E2198" s="13" t="s">
        <v>52</v>
      </c>
      <c r="F2198" s="13" t="s">
        <v>882</v>
      </c>
      <c r="G2198" s="13"/>
      <c r="H2198" s="13" t="s">
        <v>26</v>
      </c>
      <c r="I2198" s="13" t="s">
        <v>855</v>
      </c>
      <c r="J2198" s="13" t="str">
        <f>_xlfn.XLOOKUP(UPPER(TRIM(I2198)),Sheet19!$A:$A,Sheet19!$B:$B,"")</f>
        <v>KOM</v>
      </c>
      <c r="K2198" s="13"/>
      <c r="L2198" s="13" t="s">
        <v>1011</v>
      </c>
      <c r="M2198" s="13" t="s">
        <v>448</v>
      </c>
      <c r="N2198" s="6">
        <v>2676</v>
      </c>
      <c r="O2198" s="6">
        <v>0</v>
      </c>
      <c r="P2198" s="6">
        <v>0</v>
      </c>
      <c r="Q2198" s="2"/>
      <c r="R2198" s="1"/>
      <c r="S2198">
        <f>IF(COUNTIFS('OTH Preparationet 2024'!$D:$D,$C2198,'OTH Preparationet 2024'!$H:$H,$F2198,'OTH Preparationet 2024'!$M:$M,$H2198,'OTH Preparationet 2024'!$L:$L,$J2198,'OTH Preparationet 2024'!$Q:$Q,"")&gt;0,1,0)</f>
        <v>0</v>
      </c>
    </row>
    <row r="2199" spans="1:19" hidden="1">
      <c r="A2199" s="13" t="s">
        <v>108</v>
      </c>
      <c r="B2199" s="13" t="s">
        <v>109</v>
      </c>
      <c r="C2199" s="13" t="s">
        <v>109</v>
      </c>
      <c r="D2199" s="13" t="s">
        <v>74</v>
      </c>
      <c r="E2199" s="13" t="s">
        <v>52</v>
      </c>
      <c r="F2199" s="13" t="s">
        <v>53</v>
      </c>
      <c r="G2199" s="13"/>
      <c r="H2199" s="13" t="s">
        <v>26</v>
      </c>
      <c r="I2199" s="13" t="s">
        <v>883</v>
      </c>
      <c r="J2199" s="13" t="str">
        <f>_xlfn.XLOOKUP(UPPER(TRIM(I2199)),Sheet19!$A:$A,Sheet19!$B:$B,"")</f>
        <v>LIE</v>
      </c>
      <c r="K2199" s="13" t="s">
        <v>180</v>
      </c>
      <c r="L2199" s="13" t="s">
        <v>1011</v>
      </c>
      <c r="M2199" s="13" t="s">
        <v>448</v>
      </c>
      <c r="N2199" s="6">
        <v>0</v>
      </c>
      <c r="O2199" s="6">
        <v>0</v>
      </c>
      <c r="P2199" s="6">
        <v>0</v>
      </c>
      <c r="Q2199" s="2"/>
      <c r="R2199" s="1"/>
      <c r="S2199">
        <f>IF(COUNTIFS('OTH Preparationet 2024'!$D:$D,$C2199,'OTH Preparationet 2024'!$H:$H,$F2199,'OTH Preparationet 2024'!$M:$M,$H2199,'OTH Preparationet 2024'!$L:$L,$J2199,'OTH Preparationet 2024'!$Q:$Q,"")&gt;0,1,0)</f>
        <v>0</v>
      </c>
    </row>
    <row r="2200" spans="1:19">
      <c r="A2200" s="13" t="s">
        <v>108</v>
      </c>
      <c r="B2200" s="13" t="s">
        <v>109</v>
      </c>
      <c r="C2200" s="13" t="s">
        <v>109</v>
      </c>
      <c r="D2200" s="13" t="s">
        <v>74</v>
      </c>
      <c r="E2200" s="13" t="s">
        <v>52</v>
      </c>
      <c r="F2200" s="13" t="s">
        <v>882</v>
      </c>
      <c r="G2200" s="13"/>
      <c r="H2200" s="13" t="s">
        <v>26</v>
      </c>
      <c r="I2200" s="13" t="s">
        <v>883</v>
      </c>
      <c r="J2200" s="13" t="str">
        <f>_xlfn.XLOOKUP(UPPER(TRIM(I2200)),Sheet19!$A:$A,Sheet19!$B:$B,"")</f>
        <v>LIE</v>
      </c>
      <c r="K2200" s="13"/>
      <c r="L2200" s="13" t="s">
        <v>1011</v>
      </c>
      <c r="M2200" s="13" t="s">
        <v>448</v>
      </c>
      <c r="N2200" s="6">
        <v>20</v>
      </c>
      <c r="O2200" s="6">
        <v>0</v>
      </c>
      <c r="P2200" s="6">
        <v>0</v>
      </c>
      <c r="Q2200" s="2"/>
      <c r="R2200" s="1"/>
      <c r="S2200">
        <f>IF(COUNTIFS('OTH Preparationet 2024'!$D:$D,$C2200,'OTH Preparationet 2024'!$H:$H,$F2200,'OTH Preparationet 2024'!$M:$M,$H2200,'OTH Preparationet 2024'!$L:$L,$J2200,'OTH Preparationet 2024'!$Q:$Q,"")&gt;0,1,0)</f>
        <v>0</v>
      </c>
    </row>
    <row r="2201" spans="1:19" hidden="1">
      <c r="A2201" s="13" t="s">
        <v>108</v>
      </c>
      <c r="B2201" s="13" t="s">
        <v>109</v>
      </c>
      <c r="C2201" s="13" t="s">
        <v>109</v>
      </c>
      <c r="D2201" s="13" t="s">
        <v>74</v>
      </c>
      <c r="E2201" s="13" t="s">
        <v>52</v>
      </c>
      <c r="F2201" s="13" t="s">
        <v>53</v>
      </c>
      <c r="G2201" s="13"/>
      <c r="H2201" s="13" t="s">
        <v>26</v>
      </c>
      <c r="I2201" s="13" t="s">
        <v>868</v>
      </c>
      <c r="J2201" s="13" t="str">
        <f>_xlfn.XLOOKUP(UPPER(TRIM(I2201)),Sheet19!$A:$A,Sheet19!$B:$B,"")</f>
        <v>LIU</v>
      </c>
      <c r="K2201" s="13" t="s">
        <v>180</v>
      </c>
      <c r="L2201" s="13" t="s">
        <v>1011</v>
      </c>
      <c r="M2201" s="13" t="s">
        <v>448</v>
      </c>
      <c r="N2201" s="6">
        <v>0</v>
      </c>
      <c r="O2201" s="6">
        <v>0</v>
      </c>
      <c r="P2201" s="6">
        <v>0</v>
      </c>
      <c r="Q2201" s="2"/>
      <c r="R2201" s="1"/>
      <c r="S2201">
        <f>IF(COUNTIFS('OTH Preparationet 2024'!$D:$D,$C2201,'OTH Preparationet 2024'!$H:$H,$F2201,'OTH Preparationet 2024'!$M:$M,$H2201,'OTH Preparationet 2024'!$L:$L,$J2201,'OTH Preparationet 2024'!$Q:$Q,"")&gt;0,1,0)</f>
        <v>0</v>
      </c>
    </row>
    <row r="2202" spans="1:19">
      <c r="A2202" s="13" t="s">
        <v>108</v>
      </c>
      <c r="B2202" s="13" t="s">
        <v>109</v>
      </c>
      <c r="C2202" s="13" t="s">
        <v>109</v>
      </c>
      <c r="D2202" s="13" t="s">
        <v>74</v>
      </c>
      <c r="E2202" s="13" t="s">
        <v>52</v>
      </c>
      <c r="F2202" s="13" t="s">
        <v>882</v>
      </c>
      <c r="G2202" s="13"/>
      <c r="H2202" s="13" t="s">
        <v>26</v>
      </c>
      <c r="I2202" s="13" t="s">
        <v>868</v>
      </c>
      <c r="J2202" s="13" t="str">
        <f>_xlfn.XLOOKUP(UPPER(TRIM(I2202)),Sheet19!$A:$A,Sheet19!$B:$B,"")</f>
        <v>LIU</v>
      </c>
      <c r="K2202" s="13"/>
      <c r="L2202" s="13" t="s">
        <v>1011</v>
      </c>
      <c r="M2202" s="13" t="s">
        <v>448</v>
      </c>
      <c r="N2202" s="6">
        <v>135</v>
      </c>
      <c r="O2202" s="6">
        <v>0</v>
      </c>
      <c r="P2202" s="6">
        <v>0</v>
      </c>
      <c r="Q2202" s="2"/>
      <c r="R2202" s="1"/>
      <c r="S2202">
        <f>IF(COUNTIFS('OTH Preparationet 2024'!$D:$D,$C2202,'OTH Preparationet 2024'!$H:$H,$F2202,'OTH Preparationet 2024'!$M:$M,$H2202,'OTH Preparationet 2024'!$L:$L,$J2202,'OTH Preparationet 2024'!$Q:$Q,"")&gt;0,1,0)</f>
        <v>0</v>
      </c>
    </row>
    <row r="2203" spans="1:19" hidden="1">
      <c r="A2203" s="13" t="s">
        <v>108</v>
      </c>
      <c r="B2203" s="13" t="s">
        <v>109</v>
      </c>
      <c r="C2203" s="13" t="s">
        <v>109</v>
      </c>
      <c r="D2203" s="13" t="s">
        <v>74</v>
      </c>
      <c r="E2203" s="13" t="s">
        <v>52</v>
      </c>
      <c r="F2203" s="13" t="s">
        <v>53</v>
      </c>
      <c r="G2203" s="13"/>
      <c r="H2203" s="13" t="s">
        <v>26</v>
      </c>
      <c r="I2203" s="13" t="s">
        <v>863</v>
      </c>
      <c r="J2203" s="13" t="str">
        <f>_xlfn.XLOOKUP(UPPER(TRIM(I2203)),Sheet19!$A:$A,Sheet19!$B:$B,"")</f>
        <v>SNY</v>
      </c>
      <c r="K2203" s="13" t="s">
        <v>180</v>
      </c>
      <c r="L2203" s="13" t="s">
        <v>1011</v>
      </c>
      <c r="M2203" s="13" t="s">
        <v>448</v>
      </c>
      <c r="N2203" s="6">
        <v>0</v>
      </c>
      <c r="O2203" s="6">
        <v>0</v>
      </c>
      <c r="P2203" s="6">
        <v>0</v>
      </c>
      <c r="Q2203" s="2"/>
      <c r="R2203" s="1"/>
      <c r="S2203">
        <f>IF(COUNTIFS('OTH Preparationet 2024'!$D:$D,$C2203,'OTH Preparationet 2024'!$H:$H,$F2203,'OTH Preparationet 2024'!$M:$M,$H2203,'OTH Preparationet 2024'!$L:$L,$J2203,'OTH Preparationet 2024'!$Q:$Q,"")&gt;0,1,0)</f>
        <v>0</v>
      </c>
    </row>
    <row r="2204" spans="1:19">
      <c r="A2204" s="13" t="s">
        <v>108</v>
      </c>
      <c r="B2204" s="13" t="s">
        <v>109</v>
      </c>
      <c r="C2204" s="13" t="s">
        <v>109</v>
      </c>
      <c r="D2204" s="13" t="s">
        <v>74</v>
      </c>
      <c r="E2204" s="13" t="s">
        <v>52</v>
      </c>
      <c r="F2204" s="13" t="s">
        <v>882</v>
      </c>
      <c r="G2204" s="13"/>
      <c r="H2204" s="13" t="s">
        <v>26</v>
      </c>
      <c r="I2204" s="13" t="s">
        <v>863</v>
      </c>
      <c r="J2204" s="13" t="str">
        <f>_xlfn.XLOOKUP(UPPER(TRIM(I2204)),Sheet19!$A:$A,Sheet19!$B:$B,"")</f>
        <v>SNY</v>
      </c>
      <c r="K2204" s="13"/>
      <c r="L2204" s="13" t="s">
        <v>1011</v>
      </c>
      <c r="M2204" s="13" t="s">
        <v>448</v>
      </c>
      <c r="N2204" s="6">
        <v>2994</v>
      </c>
      <c r="O2204" s="6">
        <v>0</v>
      </c>
      <c r="P2204" s="6">
        <v>0</v>
      </c>
      <c r="Q2204" s="2"/>
      <c r="R2204" s="1"/>
      <c r="S2204">
        <f>IF(COUNTIFS('OTH Preparationet 2024'!$D:$D,$C2204,'OTH Preparationet 2024'!$H:$H,$F2204,'OTH Preparationet 2024'!$M:$M,$H2204,'OTH Preparationet 2024'!$L:$L,$J2204,'OTH Preparationet 2024'!$Q:$Q,"")&gt;0,1,0)</f>
        <v>0</v>
      </c>
    </row>
    <row r="2205" spans="1:19" hidden="1">
      <c r="A2205" s="13" t="s">
        <v>108</v>
      </c>
      <c r="B2205" s="13" t="s">
        <v>109</v>
      </c>
      <c r="C2205" s="13" t="s">
        <v>109</v>
      </c>
      <c r="D2205" s="13" t="s">
        <v>74</v>
      </c>
      <c r="E2205" s="13" t="s">
        <v>52</v>
      </c>
      <c r="F2205" s="13" t="s">
        <v>53</v>
      </c>
      <c r="G2205" s="13"/>
      <c r="H2205" s="13" t="s">
        <v>26</v>
      </c>
      <c r="I2205" s="13" t="s">
        <v>182</v>
      </c>
      <c r="J2205" s="13" t="str">
        <f>_xlfn.XLOOKUP(UPPER(TRIM(I2205)),Sheet19!$A:$A,Sheet19!$B:$B,"")</f>
        <v>LIN</v>
      </c>
      <c r="K2205" s="13" t="s">
        <v>180</v>
      </c>
      <c r="L2205" s="13" t="s">
        <v>1011</v>
      </c>
      <c r="M2205" s="13" t="s">
        <v>448</v>
      </c>
      <c r="N2205" s="6">
        <v>0</v>
      </c>
      <c r="O2205" s="6">
        <v>0</v>
      </c>
      <c r="P2205" s="6">
        <v>0</v>
      </c>
      <c r="Q2205" s="2"/>
      <c r="R2205" s="1"/>
      <c r="S2205">
        <f>IF(COUNTIFS('OTH Preparationet 2024'!$D:$D,$C2205,'OTH Preparationet 2024'!$H:$H,$F2205,'OTH Preparationet 2024'!$M:$M,$H2205,'OTH Preparationet 2024'!$L:$L,$J2205,'OTH Preparationet 2024'!$Q:$Q,"")&gt;0,1,0)</f>
        <v>0</v>
      </c>
    </row>
    <row r="2206" spans="1:19">
      <c r="A2206" s="13" t="s">
        <v>108</v>
      </c>
      <c r="B2206" s="13" t="s">
        <v>109</v>
      </c>
      <c r="C2206" s="13" t="s">
        <v>109</v>
      </c>
      <c r="D2206" s="13" t="s">
        <v>74</v>
      </c>
      <c r="E2206" s="13" t="s">
        <v>52</v>
      </c>
      <c r="F2206" s="13" t="s">
        <v>882</v>
      </c>
      <c r="G2206" s="13"/>
      <c r="H2206" s="13" t="s">
        <v>26</v>
      </c>
      <c r="I2206" s="13" t="s">
        <v>182</v>
      </c>
      <c r="J2206" s="13" t="str">
        <f>_xlfn.XLOOKUP(UPPER(TRIM(I2206)),Sheet19!$A:$A,Sheet19!$B:$B,"")</f>
        <v>LIN</v>
      </c>
      <c r="K2206" s="13"/>
      <c r="L2206" s="13" t="s">
        <v>1011</v>
      </c>
      <c r="M2206" s="13" t="s">
        <v>448</v>
      </c>
      <c r="N2206" s="6">
        <v>21</v>
      </c>
      <c r="O2206" s="6">
        <v>0</v>
      </c>
      <c r="P2206" s="6">
        <v>0</v>
      </c>
      <c r="Q2206" s="2"/>
      <c r="R2206" s="1"/>
      <c r="S2206">
        <f>IF(COUNTIFS('OTH Preparationet 2024'!$D:$D,$C2206,'OTH Preparationet 2024'!$H:$H,$F2206,'OTH Preparationet 2024'!$M:$M,$H2206,'OTH Preparationet 2024'!$L:$L,$J2206,'OTH Preparationet 2024'!$Q:$Q,"")&gt;0,1,0)</f>
        <v>0</v>
      </c>
    </row>
    <row r="2207" spans="1:19" hidden="1">
      <c r="A2207" s="13" t="s">
        <v>108</v>
      </c>
      <c r="B2207" s="13" t="s">
        <v>109</v>
      </c>
      <c r="C2207" s="13" t="s">
        <v>109</v>
      </c>
      <c r="D2207" s="13" t="s">
        <v>74</v>
      </c>
      <c r="E2207" s="13" t="s">
        <v>52</v>
      </c>
      <c r="F2207" s="13" t="s">
        <v>53</v>
      </c>
      <c r="G2207" s="13"/>
      <c r="H2207" s="13" t="s">
        <v>26</v>
      </c>
      <c r="I2207" s="13" t="s">
        <v>898</v>
      </c>
      <c r="J2207" s="13" t="str">
        <f>_xlfn.XLOOKUP(UPPER(TRIM(I2207)),Sheet19!$A:$A,Sheet19!$B:$B,"")</f>
        <v>SUM</v>
      </c>
      <c r="K2207" s="13" t="s">
        <v>180</v>
      </c>
      <c r="L2207" s="13" t="s">
        <v>1011</v>
      </c>
      <c r="M2207" s="13" t="s">
        <v>448</v>
      </c>
      <c r="N2207" s="6">
        <v>0</v>
      </c>
      <c r="O2207" s="6">
        <v>0</v>
      </c>
      <c r="P2207" s="6">
        <v>0</v>
      </c>
      <c r="Q2207" s="2"/>
      <c r="R2207" s="1"/>
      <c r="S2207">
        <f>IF(COUNTIFS('OTH Preparationet 2024'!$D:$D,$C2207,'OTH Preparationet 2024'!$H:$H,$F2207,'OTH Preparationet 2024'!$M:$M,$H2207,'OTH Preparationet 2024'!$L:$L,$J2207,'OTH Preparationet 2024'!$Q:$Q,"")&gt;0,1,0)</f>
        <v>0</v>
      </c>
    </row>
    <row r="2208" spans="1:19">
      <c r="A2208" s="13" t="s">
        <v>108</v>
      </c>
      <c r="B2208" s="13" t="s">
        <v>109</v>
      </c>
      <c r="C2208" s="13" t="s">
        <v>109</v>
      </c>
      <c r="D2208" s="13" t="s">
        <v>74</v>
      </c>
      <c r="E2208" s="13" t="s">
        <v>52</v>
      </c>
      <c r="F2208" s="13" t="s">
        <v>882</v>
      </c>
      <c r="G2208" s="13"/>
      <c r="H2208" s="13" t="s">
        <v>26</v>
      </c>
      <c r="I2208" s="13" t="s">
        <v>898</v>
      </c>
      <c r="J2208" s="13" t="str">
        <f>_xlfn.XLOOKUP(UPPER(TRIM(I2208)),Sheet19!$A:$A,Sheet19!$B:$B,"")</f>
        <v>SUM</v>
      </c>
      <c r="K2208" s="13"/>
      <c r="L2208" s="13" t="s">
        <v>1011</v>
      </c>
      <c r="M2208" s="13" t="s">
        <v>448</v>
      </c>
      <c r="N2208" s="6">
        <v>555</v>
      </c>
      <c r="O2208" s="6">
        <v>0</v>
      </c>
      <c r="P2208" s="6">
        <v>0</v>
      </c>
      <c r="Q2208" s="2"/>
      <c r="R2208" s="1"/>
      <c r="S2208">
        <f>IF(COUNTIFS('OTH Preparationet 2024'!$D:$D,$C2208,'OTH Preparationet 2024'!$H:$H,$F2208,'OTH Preparationet 2024'!$M:$M,$H2208,'OTH Preparationet 2024'!$L:$L,$J2208,'OTH Preparationet 2024'!$Q:$Q,"")&gt;0,1,0)</f>
        <v>0</v>
      </c>
    </row>
    <row r="2209" spans="1:19" hidden="1">
      <c r="A2209" s="13" t="s">
        <v>108</v>
      </c>
      <c r="B2209" s="13" t="s">
        <v>109</v>
      </c>
      <c r="C2209" s="13" t="s">
        <v>109</v>
      </c>
      <c r="D2209" s="13" t="s">
        <v>74</v>
      </c>
      <c r="E2209" s="13" t="s">
        <v>52</v>
      </c>
      <c r="F2209" s="13" t="s">
        <v>53</v>
      </c>
      <c r="G2209" s="13"/>
      <c r="H2209" s="13" t="s">
        <v>26</v>
      </c>
      <c r="I2209" s="13" t="s">
        <v>885</v>
      </c>
      <c r="J2209" s="13" t="str">
        <f>_xlfn.XLOOKUP(UPPER(TRIM(I2209)),Sheet19!$A:$A,Sheet19!$B:$B,"")</f>
        <v>SUN</v>
      </c>
      <c r="K2209" s="13" t="s">
        <v>180</v>
      </c>
      <c r="L2209" s="13" t="s">
        <v>1011</v>
      </c>
      <c r="M2209" s="13" t="s">
        <v>448</v>
      </c>
      <c r="N2209" s="6">
        <v>0</v>
      </c>
      <c r="O2209" s="6">
        <v>0</v>
      </c>
      <c r="P2209" s="6">
        <v>0</v>
      </c>
      <c r="Q2209" s="2"/>
      <c r="R2209" s="1"/>
      <c r="S2209">
        <f>IF(COUNTIFS('OTH Preparationet 2024'!$D:$D,$C2209,'OTH Preparationet 2024'!$H:$H,$F2209,'OTH Preparationet 2024'!$M:$M,$H2209,'OTH Preparationet 2024'!$L:$L,$J2209,'OTH Preparationet 2024'!$Q:$Q,"")&gt;0,1,0)</f>
        <v>0</v>
      </c>
    </row>
    <row r="2210" spans="1:19">
      <c r="A2210" s="13" t="s">
        <v>108</v>
      </c>
      <c r="B2210" s="13" t="s">
        <v>109</v>
      </c>
      <c r="C2210" s="13" t="s">
        <v>109</v>
      </c>
      <c r="D2210" s="13" t="s">
        <v>74</v>
      </c>
      <c r="E2210" s="13" t="s">
        <v>52</v>
      </c>
      <c r="F2210" s="13" t="s">
        <v>882</v>
      </c>
      <c r="G2210" s="13"/>
      <c r="H2210" s="13" t="s">
        <v>26</v>
      </c>
      <c r="I2210" s="13" t="s">
        <v>885</v>
      </c>
      <c r="J2210" s="13" t="str">
        <f>_xlfn.XLOOKUP(UPPER(TRIM(I2210)),Sheet19!$A:$A,Sheet19!$B:$B,"")</f>
        <v>SUN</v>
      </c>
      <c r="K2210" s="13"/>
      <c r="L2210" s="13" t="s">
        <v>1011</v>
      </c>
      <c r="M2210" s="13" t="s">
        <v>448</v>
      </c>
      <c r="N2210" s="6">
        <v>78</v>
      </c>
      <c r="O2210" s="6">
        <v>0</v>
      </c>
      <c r="P2210" s="6">
        <v>0</v>
      </c>
      <c r="Q2210" s="2"/>
      <c r="R2210" s="1"/>
      <c r="S2210">
        <f>IF(COUNTIFS('OTH Preparationet 2024'!$D:$D,$C2210,'OTH Preparationet 2024'!$H:$H,$F2210,'OTH Preparationet 2024'!$M:$M,$H2210,'OTH Preparationet 2024'!$L:$L,$J2210,'OTH Preparationet 2024'!$Q:$Q,"")&gt;0,1,0)</f>
        <v>0</v>
      </c>
    </row>
    <row r="2211" spans="1:19" hidden="1">
      <c r="A2211" s="13" t="s">
        <v>108</v>
      </c>
      <c r="B2211" s="13" t="s">
        <v>109</v>
      </c>
      <c r="C2211" s="13" t="s">
        <v>109</v>
      </c>
      <c r="D2211" s="13" t="s">
        <v>74</v>
      </c>
      <c r="E2211" s="13" t="s">
        <v>52</v>
      </c>
      <c r="F2211" s="13" t="s">
        <v>53</v>
      </c>
      <c r="G2211" s="13"/>
      <c r="H2211" s="13" t="s">
        <v>26</v>
      </c>
      <c r="I2211" s="13" t="s">
        <v>179</v>
      </c>
      <c r="J2211" s="13" t="str">
        <f>_xlfn.XLOOKUP(UPPER(TRIM(I2211)),Sheet19!$A:$A,Sheet19!$B:$B,"")</f>
        <v>VCE</v>
      </c>
      <c r="K2211" s="13" t="s">
        <v>180</v>
      </c>
      <c r="L2211" s="13" t="s">
        <v>1011</v>
      </c>
      <c r="M2211" s="13" t="s">
        <v>448</v>
      </c>
      <c r="N2211" s="6">
        <v>0</v>
      </c>
      <c r="O2211" s="6">
        <v>0</v>
      </c>
      <c r="P2211" s="6">
        <v>0</v>
      </c>
      <c r="Q2211" s="2"/>
      <c r="R2211" s="1"/>
      <c r="S2211">
        <f>IF(COUNTIFS('OTH Preparationet 2024'!$D:$D,$C2211,'OTH Preparationet 2024'!$H:$H,$F2211,'OTH Preparationet 2024'!$M:$M,$H2211,'OTH Preparationet 2024'!$L:$L,$J2211,'OTH Preparationet 2024'!$Q:$Q,"")&gt;0,1,0)</f>
        <v>0</v>
      </c>
    </row>
    <row r="2212" spans="1:19">
      <c r="A2212" s="13" t="s">
        <v>108</v>
      </c>
      <c r="B2212" s="13" t="s">
        <v>109</v>
      </c>
      <c r="C2212" s="13" t="s">
        <v>109</v>
      </c>
      <c r="D2212" s="13" t="s">
        <v>74</v>
      </c>
      <c r="E2212" s="13" t="s">
        <v>52</v>
      </c>
      <c r="F2212" s="13" t="s">
        <v>882</v>
      </c>
      <c r="G2212" s="13"/>
      <c r="H2212" s="13" t="s">
        <v>26</v>
      </c>
      <c r="I2212" s="13" t="s">
        <v>179</v>
      </c>
      <c r="J2212" s="13" t="str">
        <f>_xlfn.XLOOKUP(UPPER(TRIM(I2212)),Sheet19!$A:$A,Sheet19!$B:$B,"")</f>
        <v>VCE</v>
      </c>
      <c r="K2212" s="13"/>
      <c r="L2212" s="13" t="s">
        <v>1011</v>
      </c>
      <c r="M2212" s="13" t="s">
        <v>448</v>
      </c>
      <c r="N2212" s="6">
        <v>164</v>
      </c>
      <c r="O2212" s="6">
        <v>0</v>
      </c>
      <c r="P2212" s="6">
        <v>0</v>
      </c>
      <c r="Q2212" s="2"/>
      <c r="R2212" s="1"/>
      <c r="S2212">
        <f>IF(COUNTIFS('OTH Preparationet 2024'!$D:$D,$C2212,'OTH Preparationet 2024'!$H:$H,$F2212,'OTH Preparationet 2024'!$M:$M,$H2212,'OTH Preparationet 2024'!$L:$L,$J2212,'OTH Preparationet 2024'!$Q:$Q,"")&gt;0,1,0)</f>
        <v>0</v>
      </c>
    </row>
    <row r="2213" spans="1:19" hidden="1">
      <c r="A2213" s="13" t="s">
        <v>108</v>
      </c>
      <c r="B2213" s="13" t="s">
        <v>109</v>
      </c>
      <c r="C2213" s="13" t="s">
        <v>109</v>
      </c>
      <c r="D2213" s="13" t="s">
        <v>74</v>
      </c>
      <c r="E2213" s="13" t="s">
        <v>52</v>
      </c>
      <c r="F2213" s="13" t="s">
        <v>53</v>
      </c>
      <c r="G2213" s="13"/>
      <c r="H2213" s="13" t="s">
        <v>26</v>
      </c>
      <c r="I2213" s="13" t="s">
        <v>866</v>
      </c>
      <c r="J2213" s="13" t="str">
        <f>_xlfn.XLOOKUP(UPPER(TRIM(I2213)),Sheet19!$A:$A,Sheet19!$B:$B,"")</f>
        <v>XCM</v>
      </c>
      <c r="K2213" s="13" t="s">
        <v>180</v>
      </c>
      <c r="L2213" s="13" t="s">
        <v>1011</v>
      </c>
      <c r="M2213" s="13" t="s">
        <v>448</v>
      </c>
      <c r="N2213" s="6">
        <v>0</v>
      </c>
      <c r="O2213" s="6">
        <v>0</v>
      </c>
      <c r="P2213" s="6">
        <v>0</v>
      </c>
      <c r="Q2213" s="2"/>
      <c r="R2213" s="1"/>
      <c r="S2213">
        <f>IF(COUNTIFS('OTH Preparationet 2024'!$D:$D,$C2213,'OTH Preparationet 2024'!$H:$H,$F2213,'OTH Preparationet 2024'!$M:$M,$H2213,'OTH Preparationet 2024'!$L:$L,$J2213,'OTH Preparationet 2024'!$Q:$Q,"")&gt;0,1,0)</f>
        <v>0</v>
      </c>
    </row>
    <row r="2214" spans="1:19">
      <c r="A2214" s="13" t="s">
        <v>108</v>
      </c>
      <c r="B2214" s="13" t="s">
        <v>109</v>
      </c>
      <c r="C2214" s="13" t="s">
        <v>109</v>
      </c>
      <c r="D2214" s="13" t="s">
        <v>74</v>
      </c>
      <c r="E2214" s="13" t="s">
        <v>52</v>
      </c>
      <c r="F2214" s="13" t="s">
        <v>882</v>
      </c>
      <c r="G2214" s="13"/>
      <c r="H2214" s="13" t="s">
        <v>26</v>
      </c>
      <c r="I2214" s="13" t="s">
        <v>866</v>
      </c>
      <c r="J2214" s="13" t="str">
        <f>_xlfn.XLOOKUP(UPPER(TRIM(I2214)),Sheet19!$A:$A,Sheet19!$B:$B,"")</f>
        <v>XCM</v>
      </c>
      <c r="K2214" s="13"/>
      <c r="L2214" s="13" t="s">
        <v>1011</v>
      </c>
      <c r="M2214" s="13" t="s">
        <v>448</v>
      </c>
      <c r="N2214" s="6">
        <v>78</v>
      </c>
      <c r="O2214" s="6">
        <v>0</v>
      </c>
      <c r="P2214" s="6">
        <v>0</v>
      </c>
      <c r="Q2214" s="2"/>
      <c r="R2214" s="1"/>
      <c r="S2214">
        <f>IF(COUNTIFS('OTH Preparationet 2024'!$D:$D,$C2214,'OTH Preparationet 2024'!$H:$H,$F2214,'OTH Preparationet 2024'!$M:$M,$H2214,'OTH Preparationet 2024'!$L:$L,$J2214,'OTH Preparationet 2024'!$Q:$Q,"")&gt;0,1,0)</f>
        <v>0</v>
      </c>
    </row>
    <row r="2215" spans="1:19" hidden="1">
      <c r="A2215" s="13" t="s">
        <v>108</v>
      </c>
      <c r="B2215" s="13" t="s">
        <v>109</v>
      </c>
      <c r="C2215" s="13" t="s">
        <v>109</v>
      </c>
      <c r="D2215" s="13" t="s">
        <v>74</v>
      </c>
      <c r="E2215" s="13" t="s">
        <v>55</v>
      </c>
      <c r="F2215" s="13" t="s">
        <v>56</v>
      </c>
      <c r="G2215" s="13"/>
      <c r="H2215" s="13" t="s">
        <v>29</v>
      </c>
      <c r="I2215" s="13" t="s">
        <v>1010</v>
      </c>
      <c r="J2215" s="13" t="str">
        <f>_xlfn.XLOOKUP(UPPER(TRIM(I2215)),Sheet19!$A:$A,Sheet19!$B:$B,"")</f>
        <v/>
      </c>
      <c r="K2215" s="13" t="s">
        <v>180</v>
      </c>
      <c r="L2215" s="13" t="s">
        <v>1011</v>
      </c>
      <c r="M2215" s="13" t="s">
        <v>448</v>
      </c>
      <c r="N2215" s="6">
        <v>0</v>
      </c>
      <c r="O2215" s="6">
        <v>0</v>
      </c>
      <c r="P2215" s="6">
        <v>0</v>
      </c>
      <c r="Q2215" s="2"/>
      <c r="R2215" s="1"/>
      <c r="S2215">
        <f>IF(COUNTIFS('OTH Preparationet 2024'!$D:$D,$C2215,'OTH Preparationet 2024'!$H:$H,$F2215,'OTH Preparationet 2024'!$M:$M,$H2215,'OTH Preparationet 2024'!$L:$L,$J2215,'OTH Preparationet 2024'!$Q:$Q,"")&gt;0,1,0)</f>
        <v>0</v>
      </c>
    </row>
    <row r="2216" spans="1:19" ht="15">
      <c r="A2216" s="13" t="s">
        <v>108</v>
      </c>
      <c r="B2216" s="13" t="s">
        <v>109</v>
      </c>
      <c r="C2216" s="13" t="s">
        <v>109</v>
      </c>
      <c r="D2216" s="13" t="s">
        <v>74</v>
      </c>
      <c r="E2216" s="13" t="s">
        <v>55</v>
      </c>
      <c r="F2216" s="41" t="s">
        <v>888</v>
      </c>
      <c r="G2216" s="13"/>
      <c r="H2216" s="13" t="s">
        <v>29</v>
      </c>
      <c r="I2216" s="13" t="s">
        <v>1010</v>
      </c>
      <c r="J2216" s="41" t="s">
        <v>1025</v>
      </c>
      <c r="K2216" s="13"/>
      <c r="L2216" s="13" t="s">
        <v>1011</v>
      </c>
      <c r="M2216" s="13" t="s">
        <v>448</v>
      </c>
      <c r="N2216" s="6">
        <v>5</v>
      </c>
      <c r="O2216" s="6">
        <v>0</v>
      </c>
      <c r="P2216" s="6">
        <v>0</v>
      </c>
      <c r="Q2216" s="2"/>
      <c r="R2216" s="1"/>
      <c r="S2216">
        <f>IF(COUNTIFS('OTH Preparationet 2024'!$D:$D,$C2216,'OTH Preparationet 2024'!$H:$H,$F2216,'OTH Preparationet 2024'!$M:$M,$H2216,'OTH Preparationet 2024'!$L:$L,$J2216,'OTH Preparationet 2024'!$Q:$Q,"")&gt;0,1,0)</f>
        <v>0</v>
      </c>
    </row>
    <row r="2217" spans="1:19" hidden="1">
      <c r="A2217" s="13" t="s">
        <v>108</v>
      </c>
      <c r="B2217" s="13" t="s">
        <v>109</v>
      </c>
      <c r="C2217" s="13" t="s">
        <v>109</v>
      </c>
      <c r="D2217" s="13" t="s">
        <v>74</v>
      </c>
      <c r="E2217" s="13" t="s">
        <v>55</v>
      </c>
      <c r="F2217" s="13" t="s">
        <v>56</v>
      </c>
      <c r="G2217" s="13"/>
      <c r="H2217" s="13" t="s">
        <v>29</v>
      </c>
      <c r="I2217" s="13" t="s">
        <v>851</v>
      </c>
      <c r="J2217" s="13" t="str">
        <f>_xlfn.XLOOKUP(UPPER(TRIM(I2217)),Sheet19!$A:$A,Sheet19!$B:$B,"")</f>
        <v>HYU</v>
      </c>
      <c r="K2217" s="13" t="s">
        <v>180</v>
      </c>
      <c r="L2217" s="13" t="s">
        <v>1011</v>
      </c>
      <c r="M2217" s="13" t="s">
        <v>448</v>
      </c>
      <c r="N2217" s="6">
        <v>0</v>
      </c>
      <c r="O2217" s="6">
        <v>0</v>
      </c>
      <c r="P2217" s="6">
        <v>0</v>
      </c>
      <c r="Q2217" s="2"/>
      <c r="R2217" s="1"/>
      <c r="S2217">
        <f>IF(COUNTIFS('OTH Preparationet 2024'!$D:$D,$C2217,'OTH Preparationet 2024'!$H:$H,$F2217,'OTH Preparationet 2024'!$M:$M,$H2217,'OTH Preparationet 2024'!$L:$L,$J2217,'OTH Preparationet 2024'!$Q:$Q,"")&gt;0,1,0)</f>
        <v>0</v>
      </c>
    </row>
    <row r="2218" spans="1:19" ht="15">
      <c r="A2218" s="13" t="s">
        <v>108</v>
      </c>
      <c r="B2218" s="13" t="s">
        <v>109</v>
      </c>
      <c r="C2218" s="13" t="s">
        <v>109</v>
      </c>
      <c r="D2218" s="13" t="s">
        <v>74</v>
      </c>
      <c r="E2218" s="13" t="s">
        <v>55</v>
      </c>
      <c r="F2218" s="41" t="s">
        <v>888</v>
      </c>
      <c r="G2218" s="13"/>
      <c r="H2218" s="13" t="s">
        <v>29</v>
      </c>
      <c r="I2218" s="13" t="s">
        <v>851</v>
      </c>
      <c r="J2218" s="13" t="str">
        <f>_xlfn.XLOOKUP(UPPER(TRIM(I2218)),Sheet19!$A:$A,Sheet19!$B:$B,"")</f>
        <v>HYU</v>
      </c>
      <c r="K2218" s="13"/>
      <c r="L2218" s="13" t="s">
        <v>1011</v>
      </c>
      <c r="M2218" s="13" t="s">
        <v>448</v>
      </c>
      <c r="N2218" s="6">
        <v>18</v>
      </c>
      <c r="O2218" s="6">
        <v>0</v>
      </c>
      <c r="P2218" s="6">
        <v>0</v>
      </c>
      <c r="Q2218" s="2"/>
      <c r="R2218" s="1"/>
      <c r="S2218">
        <f>IF(COUNTIFS('OTH Preparationet 2024'!$D:$D,$C2218,'OTH Preparationet 2024'!$H:$H,$F2218,'OTH Preparationet 2024'!$M:$M,$H2218,'OTH Preparationet 2024'!$L:$L,$J2218,'OTH Preparationet 2024'!$Q:$Q,"")&gt;0,1,0)</f>
        <v>0</v>
      </c>
    </row>
    <row r="2219" spans="1:19" hidden="1">
      <c r="A2219" s="13" t="s">
        <v>108</v>
      </c>
      <c r="B2219" s="13" t="s">
        <v>109</v>
      </c>
      <c r="C2219" s="13" t="s">
        <v>109</v>
      </c>
      <c r="D2219" s="13" t="s">
        <v>74</v>
      </c>
      <c r="E2219" s="13" t="s">
        <v>55</v>
      </c>
      <c r="F2219" s="13" t="s">
        <v>56</v>
      </c>
      <c r="G2219" s="13"/>
      <c r="H2219" s="13" t="s">
        <v>29</v>
      </c>
      <c r="I2219" s="13" t="s">
        <v>863</v>
      </c>
      <c r="J2219" s="13" t="str">
        <f>_xlfn.XLOOKUP(UPPER(TRIM(I2219)),Sheet19!$A:$A,Sheet19!$B:$B,"")</f>
        <v>SNY</v>
      </c>
      <c r="K2219" s="13" t="s">
        <v>180</v>
      </c>
      <c r="L2219" s="13" t="s">
        <v>1011</v>
      </c>
      <c r="M2219" s="13" t="s">
        <v>448</v>
      </c>
      <c r="N2219" s="6">
        <v>0</v>
      </c>
      <c r="O2219" s="6">
        <v>0</v>
      </c>
      <c r="P2219" s="6">
        <v>0</v>
      </c>
      <c r="Q2219" s="2"/>
      <c r="R2219" s="1"/>
      <c r="S2219">
        <f>IF(COUNTIFS('OTH Preparationet 2024'!$D:$D,$C2219,'OTH Preparationet 2024'!$H:$H,$F2219,'OTH Preparationet 2024'!$M:$M,$H2219,'OTH Preparationet 2024'!$L:$L,$J2219,'OTH Preparationet 2024'!$Q:$Q,"")&gt;0,1,0)</f>
        <v>0</v>
      </c>
    </row>
    <row r="2220" spans="1:19" ht="15">
      <c r="A2220" s="13" t="s">
        <v>108</v>
      </c>
      <c r="B2220" s="13" t="s">
        <v>109</v>
      </c>
      <c r="C2220" s="13" t="s">
        <v>109</v>
      </c>
      <c r="D2220" s="13" t="s">
        <v>74</v>
      </c>
      <c r="E2220" s="13" t="s">
        <v>55</v>
      </c>
      <c r="F2220" s="41" t="s">
        <v>888</v>
      </c>
      <c r="G2220" s="13"/>
      <c r="H2220" s="13" t="s">
        <v>29</v>
      </c>
      <c r="I2220" s="13" t="s">
        <v>863</v>
      </c>
      <c r="J2220" s="13" t="str">
        <f>_xlfn.XLOOKUP(UPPER(TRIM(I2220)),Sheet19!$A:$A,Sheet19!$B:$B,"")</f>
        <v>SNY</v>
      </c>
      <c r="K2220" s="13"/>
      <c r="L2220" s="13" t="s">
        <v>1011</v>
      </c>
      <c r="M2220" s="13" t="s">
        <v>448</v>
      </c>
      <c r="N2220" s="6">
        <v>14</v>
      </c>
      <c r="O2220" s="6">
        <v>0</v>
      </c>
      <c r="P2220" s="6">
        <v>0</v>
      </c>
      <c r="Q2220" s="2"/>
      <c r="R2220" s="1"/>
      <c r="S2220">
        <f>IF(COUNTIFS('OTH Preparationet 2024'!$D:$D,$C2220,'OTH Preparationet 2024'!$H:$H,$F2220,'OTH Preparationet 2024'!$M:$M,$H2220,'OTH Preparationet 2024'!$L:$L,$J2220,'OTH Preparationet 2024'!$Q:$Q,"")&gt;0,1,0)</f>
        <v>0</v>
      </c>
    </row>
    <row r="2221" spans="1:19" hidden="1">
      <c r="A2221" s="13" t="s">
        <v>108</v>
      </c>
      <c r="B2221" s="13" t="s">
        <v>109</v>
      </c>
      <c r="C2221" s="13" t="s">
        <v>109</v>
      </c>
      <c r="D2221" s="13" t="s">
        <v>74</v>
      </c>
      <c r="E2221" s="13" t="s">
        <v>55</v>
      </c>
      <c r="F2221" s="13" t="s">
        <v>56</v>
      </c>
      <c r="G2221" s="13"/>
      <c r="H2221" s="13" t="s">
        <v>29</v>
      </c>
      <c r="I2221" s="13" t="s">
        <v>179</v>
      </c>
      <c r="J2221" s="13" t="str">
        <f>_xlfn.XLOOKUP(UPPER(TRIM(I2221)),Sheet19!$A:$A,Sheet19!$B:$B,"")</f>
        <v>VCE</v>
      </c>
      <c r="K2221" s="13" t="s">
        <v>180</v>
      </c>
      <c r="L2221" s="13" t="s">
        <v>1011</v>
      </c>
      <c r="M2221" s="13" t="s">
        <v>448</v>
      </c>
      <c r="N2221" s="6">
        <v>0</v>
      </c>
      <c r="O2221" s="6">
        <v>0</v>
      </c>
      <c r="P2221" s="6">
        <v>0</v>
      </c>
      <c r="Q2221" s="2"/>
      <c r="R2221" s="1"/>
      <c r="S2221">
        <f>IF(COUNTIFS('OTH Preparationet 2024'!$D:$D,$C2221,'OTH Preparationet 2024'!$H:$H,$F2221,'OTH Preparationet 2024'!$M:$M,$H2221,'OTH Preparationet 2024'!$L:$L,$J2221,'OTH Preparationet 2024'!$Q:$Q,"")&gt;0,1,0)</f>
        <v>0</v>
      </c>
    </row>
    <row r="2222" spans="1:19" ht="15">
      <c r="A2222" s="13" t="s">
        <v>108</v>
      </c>
      <c r="B2222" s="13" t="s">
        <v>109</v>
      </c>
      <c r="C2222" s="13" t="s">
        <v>109</v>
      </c>
      <c r="D2222" s="13" t="s">
        <v>74</v>
      </c>
      <c r="E2222" s="13" t="s">
        <v>55</v>
      </c>
      <c r="F2222" s="41" t="s">
        <v>888</v>
      </c>
      <c r="G2222" s="13"/>
      <c r="H2222" s="13" t="s">
        <v>29</v>
      </c>
      <c r="I2222" s="13" t="s">
        <v>179</v>
      </c>
      <c r="J2222" s="13" t="str">
        <f>_xlfn.XLOOKUP(UPPER(TRIM(I2222)),Sheet19!$A:$A,Sheet19!$B:$B,"")</f>
        <v>VCE</v>
      </c>
      <c r="K2222" s="13"/>
      <c r="L2222" s="13" t="s">
        <v>1011</v>
      </c>
      <c r="M2222" s="13" t="s">
        <v>448</v>
      </c>
      <c r="N2222" s="6">
        <v>4</v>
      </c>
      <c r="O2222" s="6">
        <v>0</v>
      </c>
      <c r="P2222" s="6">
        <v>0</v>
      </c>
      <c r="Q2222" s="2"/>
      <c r="R2222" s="1"/>
      <c r="S2222">
        <f>IF(COUNTIFS('OTH Preparationet 2024'!$D:$D,$C2222,'OTH Preparationet 2024'!$H:$H,$F2222,'OTH Preparationet 2024'!$M:$M,$H2222,'OTH Preparationet 2024'!$L:$L,$J2222,'OTH Preparationet 2024'!$Q:$Q,"")&gt;0,1,0)</f>
        <v>0</v>
      </c>
    </row>
    <row r="2223" spans="1:19" hidden="1">
      <c r="A2223" s="13" t="s">
        <v>108</v>
      </c>
      <c r="B2223" s="13" t="s">
        <v>109</v>
      </c>
      <c r="C2223" s="13" t="s">
        <v>109</v>
      </c>
      <c r="D2223" s="13" t="s">
        <v>74</v>
      </c>
      <c r="E2223" s="13" t="s">
        <v>57</v>
      </c>
      <c r="F2223" s="13" t="s">
        <v>58</v>
      </c>
      <c r="G2223" s="13"/>
      <c r="H2223" s="13" t="s">
        <v>60</v>
      </c>
      <c r="I2223" s="13" t="s">
        <v>1010</v>
      </c>
      <c r="J2223" s="13" t="str">
        <f>_xlfn.XLOOKUP(UPPER(TRIM(I2223)),Sheet19!$A:$A,Sheet19!$B:$B,"")</f>
        <v/>
      </c>
      <c r="K2223" s="13" t="s">
        <v>180</v>
      </c>
      <c r="L2223" s="13" t="s">
        <v>1011</v>
      </c>
      <c r="M2223" s="13" t="s">
        <v>448</v>
      </c>
      <c r="N2223" s="6">
        <v>0</v>
      </c>
      <c r="O2223" s="6">
        <v>0</v>
      </c>
      <c r="P2223" s="6">
        <v>0</v>
      </c>
      <c r="Q2223" s="2"/>
      <c r="R2223" s="1"/>
      <c r="S2223">
        <f>IF(COUNTIFS('OTH Preparationet 2024'!$D:$D,$C2223,'OTH Preparationet 2024'!$H:$H,$F2223,'OTH Preparationet 2024'!$M:$M,$H2223,'OTH Preparationet 2024'!$L:$L,$J2223,'OTH Preparationet 2024'!$Q:$Q,"")&gt;0,1,0)</f>
        <v>0</v>
      </c>
    </row>
    <row r="2224" spans="1:19" ht="15">
      <c r="A2224" s="13" t="s">
        <v>108</v>
      </c>
      <c r="B2224" s="13" t="s">
        <v>109</v>
      </c>
      <c r="C2224" s="13" t="s">
        <v>109</v>
      </c>
      <c r="D2224" s="13" t="s">
        <v>74</v>
      </c>
      <c r="E2224" s="13" t="s">
        <v>57</v>
      </c>
      <c r="F2224" s="13" t="s">
        <v>58</v>
      </c>
      <c r="G2224" s="13"/>
      <c r="H2224" s="13" t="s">
        <v>60</v>
      </c>
      <c r="I2224" s="13" t="s">
        <v>1010</v>
      </c>
      <c r="J2224" s="41" t="s">
        <v>1025</v>
      </c>
      <c r="K2224" s="13"/>
      <c r="L2224" s="13" t="s">
        <v>1011</v>
      </c>
      <c r="M2224" s="13" t="s">
        <v>448</v>
      </c>
      <c r="N2224" s="6">
        <v>5</v>
      </c>
      <c r="O2224" s="6">
        <v>0</v>
      </c>
      <c r="P2224" s="6">
        <v>0</v>
      </c>
      <c r="Q2224" s="2"/>
      <c r="R2224" s="1"/>
      <c r="S2224">
        <f>IF(COUNTIFS('OTH Preparationet 2024'!$D:$D,$C2224,'OTH Preparationet 2024'!$H:$H,$F2224,'OTH Preparationet 2024'!$M:$M,$H2224,'OTH Preparationet 2024'!$L:$L,$J2224,'OTH Preparationet 2024'!$Q:$Q,"")&gt;0,1,0)</f>
        <v>0</v>
      </c>
    </row>
    <row r="2225" spans="1:19" hidden="1">
      <c r="A2225" s="13" t="s">
        <v>108</v>
      </c>
      <c r="B2225" s="13" t="s">
        <v>109</v>
      </c>
      <c r="C2225" s="13" t="s">
        <v>109</v>
      </c>
      <c r="D2225" s="13" t="s">
        <v>74</v>
      </c>
      <c r="E2225" s="13" t="s">
        <v>57</v>
      </c>
      <c r="F2225" s="13" t="s">
        <v>58</v>
      </c>
      <c r="G2225" s="13"/>
      <c r="H2225" s="13" t="s">
        <v>60</v>
      </c>
      <c r="I2225" s="13" t="s">
        <v>843</v>
      </c>
      <c r="J2225" s="13" t="str">
        <f>_xlfn.XLOOKUP(UPPER(TRIM(I2225)),Sheet19!$A:$A,Sheet19!$B:$B,"")</f>
        <v>DOO</v>
      </c>
      <c r="K2225" s="13" t="s">
        <v>180</v>
      </c>
      <c r="L2225" s="13" t="s">
        <v>1011</v>
      </c>
      <c r="M2225" s="13" t="s">
        <v>448</v>
      </c>
      <c r="N2225" s="6">
        <v>0</v>
      </c>
      <c r="O2225" s="6">
        <v>0</v>
      </c>
      <c r="P2225" s="6">
        <v>0</v>
      </c>
      <c r="Q2225" s="2"/>
      <c r="R2225" s="1"/>
      <c r="S2225">
        <f>IF(COUNTIFS('OTH Preparationet 2024'!$D:$D,$C2225,'OTH Preparationet 2024'!$H:$H,$F2225,'OTH Preparationet 2024'!$M:$M,$H2225,'OTH Preparationet 2024'!$L:$L,$J2225,'OTH Preparationet 2024'!$Q:$Q,"")&gt;0,1,0)</f>
        <v>0</v>
      </c>
    </row>
    <row r="2226" spans="1:19">
      <c r="A2226" s="13" t="s">
        <v>108</v>
      </c>
      <c r="B2226" s="13" t="s">
        <v>109</v>
      </c>
      <c r="C2226" s="13" t="s">
        <v>109</v>
      </c>
      <c r="D2226" s="13" t="s">
        <v>74</v>
      </c>
      <c r="E2226" s="13" t="s">
        <v>57</v>
      </c>
      <c r="F2226" s="13" t="s">
        <v>58</v>
      </c>
      <c r="G2226" s="13"/>
      <c r="H2226" s="13" t="s">
        <v>60</v>
      </c>
      <c r="I2226" s="13" t="s">
        <v>843</v>
      </c>
      <c r="J2226" s="13" t="str">
        <f>_xlfn.XLOOKUP(UPPER(TRIM(I2226)),Sheet19!$A:$A,Sheet19!$B:$B,"")</f>
        <v>DOO</v>
      </c>
      <c r="K2226" s="13"/>
      <c r="L2226" s="13" t="s">
        <v>1011</v>
      </c>
      <c r="M2226" s="13" t="s">
        <v>448</v>
      </c>
      <c r="N2226" s="6">
        <v>23</v>
      </c>
      <c r="O2226" s="6">
        <v>0</v>
      </c>
      <c r="P2226" s="6">
        <v>0</v>
      </c>
      <c r="Q2226" s="2"/>
      <c r="R2226" s="1"/>
      <c r="S2226">
        <f>IF(COUNTIFS('OTH Preparationet 2024'!$D:$D,$C2226,'OTH Preparationet 2024'!$H:$H,$F2226,'OTH Preparationet 2024'!$M:$M,$H2226,'OTH Preparationet 2024'!$L:$L,$J2226,'OTH Preparationet 2024'!$Q:$Q,"")&gt;0,1,0)</f>
        <v>0</v>
      </c>
    </row>
    <row r="2227" spans="1:19" hidden="1">
      <c r="A2227" s="13" t="s">
        <v>108</v>
      </c>
      <c r="B2227" s="13" t="s">
        <v>109</v>
      </c>
      <c r="C2227" s="13" t="s">
        <v>109</v>
      </c>
      <c r="D2227" s="13" t="s">
        <v>74</v>
      </c>
      <c r="E2227" s="13" t="s">
        <v>57</v>
      </c>
      <c r="F2227" s="13" t="s">
        <v>58</v>
      </c>
      <c r="G2227" s="13"/>
      <c r="H2227" s="13" t="s">
        <v>60</v>
      </c>
      <c r="I2227" s="13" t="s">
        <v>895</v>
      </c>
      <c r="J2227" s="13" t="str">
        <f>_xlfn.XLOOKUP(UPPER(TRIM(I2227)),Sheet19!$A:$A,Sheet19!$B:$B,"")</f>
        <v>HIT</v>
      </c>
      <c r="K2227" s="13" t="s">
        <v>180</v>
      </c>
      <c r="L2227" s="13" t="s">
        <v>1011</v>
      </c>
      <c r="M2227" s="13" t="s">
        <v>448</v>
      </c>
      <c r="N2227" s="6">
        <v>0</v>
      </c>
      <c r="O2227" s="6">
        <v>0</v>
      </c>
      <c r="P2227" s="6">
        <v>0</v>
      </c>
      <c r="Q2227" s="2"/>
      <c r="R2227" s="1"/>
      <c r="S2227">
        <f>IF(COUNTIFS('OTH Preparationet 2024'!$D:$D,$C2227,'OTH Preparationet 2024'!$H:$H,$F2227,'OTH Preparationet 2024'!$M:$M,$H2227,'OTH Preparationet 2024'!$L:$L,$J2227,'OTH Preparationet 2024'!$Q:$Q,"")&gt;0,1,0)</f>
        <v>0</v>
      </c>
    </row>
    <row r="2228" spans="1:19">
      <c r="A2228" s="13" t="s">
        <v>108</v>
      </c>
      <c r="B2228" s="13" t="s">
        <v>109</v>
      </c>
      <c r="C2228" s="13" t="s">
        <v>109</v>
      </c>
      <c r="D2228" s="13" t="s">
        <v>74</v>
      </c>
      <c r="E2228" s="13" t="s">
        <v>57</v>
      </c>
      <c r="F2228" s="13" t="s">
        <v>58</v>
      </c>
      <c r="G2228" s="13"/>
      <c r="H2228" s="13" t="s">
        <v>60</v>
      </c>
      <c r="I2228" s="13" t="s">
        <v>895</v>
      </c>
      <c r="J2228" s="13" t="str">
        <f>_xlfn.XLOOKUP(UPPER(TRIM(I2228)),Sheet19!$A:$A,Sheet19!$B:$B,"")</f>
        <v>HIT</v>
      </c>
      <c r="K2228" s="13"/>
      <c r="L2228" s="13" t="s">
        <v>1011</v>
      </c>
      <c r="M2228" s="13" t="s">
        <v>448</v>
      </c>
      <c r="N2228" s="6">
        <v>34</v>
      </c>
      <c r="O2228" s="6">
        <v>0</v>
      </c>
      <c r="P2228" s="6">
        <v>0</v>
      </c>
      <c r="Q2228" s="2"/>
      <c r="R2228" s="1"/>
      <c r="S2228">
        <f>IF(COUNTIFS('OTH Preparationet 2024'!$D:$D,$C2228,'OTH Preparationet 2024'!$H:$H,$F2228,'OTH Preparationet 2024'!$M:$M,$H2228,'OTH Preparationet 2024'!$L:$L,$J2228,'OTH Preparationet 2024'!$Q:$Q,"")&gt;0,1,0)</f>
        <v>0</v>
      </c>
    </row>
    <row r="2229" spans="1:19" hidden="1">
      <c r="A2229" s="13" t="s">
        <v>108</v>
      </c>
      <c r="B2229" s="13" t="s">
        <v>109</v>
      </c>
      <c r="C2229" s="13" t="s">
        <v>109</v>
      </c>
      <c r="D2229" s="13" t="s">
        <v>74</v>
      </c>
      <c r="E2229" s="13" t="s">
        <v>57</v>
      </c>
      <c r="F2229" s="13" t="s">
        <v>58</v>
      </c>
      <c r="G2229" s="13"/>
      <c r="H2229" s="13" t="s">
        <v>60</v>
      </c>
      <c r="I2229" s="13" t="s">
        <v>851</v>
      </c>
      <c r="J2229" s="13" t="str">
        <f>_xlfn.XLOOKUP(UPPER(TRIM(I2229)),Sheet19!$A:$A,Sheet19!$B:$B,"")</f>
        <v>HYU</v>
      </c>
      <c r="K2229" s="13" t="s">
        <v>180</v>
      </c>
      <c r="L2229" s="13" t="s">
        <v>1011</v>
      </c>
      <c r="M2229" s="13" t="s">
        <v>448</v>
      </c>
      <c r="N2229" s="6">
        <v>0</v>
      </c>
      <c r="O2229" s="6">
        <v>0</v>
      </c>
      <c r="P2229" s="6">
        <v>0</v>
      </c>
      <c r="Q2229" s="2"/>
      <c r="R2229" s="1"/>
      <c r="S2229">
        <f>IF(COUNTIFS('OTH Preparationet 2024'!$D:$D,$C2229,'OTH Preparationet 2024'!$H:$H,$F2229,'OTH Preparationet 2024'!$M:$M,$H2229,'OTH Preparationet 2024'!$L:$L,$J2229,'OTH Preparationet 2024'!$Q:$Q,"")&gt;0,1,0)</f>
        <v>0</v>
      </c>
    </row>
    <row r="2230" spans="1:19">
      <c r="A2230" s="13" t="s">
        <v>108</v>
      </c>
      <c r="B2230" s="13" t="s">
        <v>109</v>
      </c>
      <c r="C2230" s="13" t="s">
        <v>109</v>
      </c>
      <c r="D2230" s="13" t="s">
        <v>74</v>
      </c>
      <c r="E2230" s="13" t="s">
        <v>57</v>
      </c>
      <c r="F2230" s="13" t="s">
        <v>58</v>
      </c>
      <c r="G2230" s="13"/>
      <c r="H2230" s="13" t="s">
        <v>60</v>
      </c>
      <c r="I2230" s="13" t="s">
        <v>851</v>
      </c>
      <c r="J2230" s="13" t="str">
        <f>_xlfn.XLOOKUP(UPPER(TRIM(I2230)),Sheet19!$A:$A,Sheet19!$B:$B,"")</f>
        <v>HYU</v>
      </c>
      <c r="K2230" s="13"/>
      <c r="L2230" s="13" t="s">
        <v>1011</v>
      </c>
      <c r="M2230" s="13" t="s">
        <v>448</v>
      </c>
      <c r="N2230" s="6">
        <v>25</v>
      </c>
      <c r="O2230" s="6">
        <v>0</v>
      </c>
      <c r="P2230" s="6">
        <v>0</v>
      </c>
      <c r="Q2230" s="2"/>
      <c r="R2230" s="1"/>
      <c r="S2230">
        <f>IF(COUNTIFS('OTH Preparationet 2024'!$D:$D,$C2230,'OTH Preparationet 2024'!$H:$H,$F2230,'OTH Preparationet 2024'!$M:$M,$H2230,'OTH Preparationet 2024'!$L:$L,$J2230,'OTH Preparationet 2024'!$Q:$Q,"")&gt;0,1,0)</f>
        <v>0</v>
      </c>
    </row>
    <row r="2231" spans="1:19" hidden="1">
      <c r="A2231" s="13" t="s">
        <v>108</v>
      </c>
      <c r="B2231" s="13" t="s">
        <v>109</v>
      </c>
      <c r="C2231" s="13" t="s">
        <v>109</v>
      </c>
      <c r="D2231" s="13" t="s">
        <v>74</v>
      </c>
      <c r="E2231" s="13" t="s">
        <v>57</v>
      </c>
      <c r="F2231" s="13" t="s">
        <v>58</v>
      </c>
      <c r="G2231" s="13"/>
      <c r="H2231" s="13" t="s">
        <v>60</v>
      </c>
      <c r="I2231" s="13" t="s">
        <v>855</v>
      </c>
      <c r="J2231" s="13" t="str">
        <f>_xlfn.XLOOKUP(UPPER(TRIM(I2231)),Sheet19!$A:$A,Sheet19!$B:$B,"")</f>
        <v>KOM</v>
      </c>
      <c r="K2231" s="13" t="s">
        <v>180</v>
      </c>
      <c r="L2231" s="13" t="s">
        <v>1011</v>
      </c>
      <c r="M2231" s="13" t="s">
        <v>448</v>
      </c>
      <c r="N2231" s="6">
        <v>0</v>
      </c>
      <c r="O2231" s="6">
        <v>0</v>
      </c>
      <c r="P2231" s="6">
        <v>0</v>
      </c>
      <c r="Q2231" s="2"/>
      <c r="R2231" s="1"/>
      <c r="S2231">
        <f>IF(COUNTIFS('OTH Preparationet 2024'!$D:$D,$C2231,'OTH Preparationet 2024'!$H:$H,$F2231,'OTH Preparationet 2024'!$M:$M,$H2231,'OTH Preparationet 2024'!$L:$L,$J2231,'OTH Preparationet 2024'!$Q:$Q,"")&gt;0,1,0)</f>
        <v>0</v>
      </c>
    </row>
    <row r="2232" spans="1:19">
      <c r="A2232" s="13" t="s">
        <v>108</v>
      </c>
      <c r="B2232" s="13" t="s">
        <v>109</v>
      </c>
      <c r="C2232" s="13" t="s">
        <v>109</v>
      </c>
      <c r="D2232" s="13" t="s">
        <v>74</v>
      </c>
      <c r="E2232" s="13" t="s">
        <v>57</v>
      </c>
      <c r="F2232" s="13" t="s">
        <v>58</v>
      </c>
      <c r="G2232" s="13"/>
      <c r="H2232" s="13" t="s">
        <v>60</v>
      </c>
      <c r="I2232" s="13" t="s">
        <v>855</v>
      </c>
      <c r="J2232" s="13" t="str">
        <f>_xlfn.XLOOKUP(UPPER(TRIM(I2232)),Sheet19!$A:$A,Sheet19!$B:$B,"")</f>
        <v>KOM</v>
      </c>
      <c r="K2232" s="13"/>
      <c r="L2232" s="13" t="s">
        <v>1011</v>
      </c>
      <c r="M2232" s="13" t="s">
        <v>448</v>
      </c>
      <c r="N2232" s="6">
        <v>30</v>
      </c>
      <c r="O2232" s="6">
        <v>0</v>
      </c>
      <c r="P2232" s="6">
        <v>0</v>
      </c>
      <c r="Q2232" s="2"/>
      <c r="R2232" s="1"/>
      <c r="S2232">
        <f>IF(COUNTIFS('OTH Preparationet 2024'!$D:$D,$C2232,'OTH Preparationet 2024'!$H:$H,$F2232,'OTH Preparationet 2024'!$M:$M,$H2232,'OTH Preparationet 2024'!$L:$L,$J2232,'OTH Preparationet 2024'!$Q:$Q,"")&gt;0,1,0)</f>
        <v>0</v>
      </c>
    </row>
    <row r="2233" spans="1:19" hidden="1">
      <c r="A2233" s="13" t="s">
        <v>108</v>
      </c>
      <c r="B2233" s="13" t="s">
        <v>109</v>
      </c>
      <c r="C2233" s="13" t="s">
        <v>109</v>
      </c>
      <c r="D2233" s="13" t="s">
        <v>74</v>
      </c>
      <c r="E2233" s="13" t="s">
        <v>57</v>
      </c>
      <c r="F2233" s="13" t="s">
        <v>58</v>
      </c>
      <c r="G2233" s="13"/>
      <c r="H2233" s="13" t="s">
        <v>60</v>
      </c>
      <c r="I2233" s="13" t="s">
        <v>868</v>
      </c>
      <c r="J2233" s="13" t="str">
        <f>_xlfn.XLOOKUP(UPPER(TRIM(I2233)),Sheet19!$A:$A,Sheet19!$B:$B,"")</f>
        <v>LIU</v>
      </c>
      <c r="K2233" s="13" t="s">
        <v>180</v>
      </c>
      <c r="L2233" s="13" t="s">
        <v>1011</v>
      </c>
      <c r="M2233" s="13" t="s">
        <v>448</v>
      </c>
      <c r="N2233" s="6">
        <v>0</v>
      </c>
      <c r="O2233" s="6">
        <v>0</v>
      </c>
      <c r="P2233" s="6">
        <v>0</v>
      </c>
      <c r="Q2233" s="2"/>
      <c r="R2233" s="1"/>
      <c r="S2233">
        <f>IF(COUNTIFS('OTH Preparationet 2024'!$D:$D,$C2233,'OTH Preparationet 2024'!$H:$H,$F2233,'OTH Preparationet 2024'!$M:$M,$H2233,'OTH Preparationet 2024'!$L:$L,$J2233,'OTH Preparationet 2024'!$Q:$Q,"")&gt;0,1,0)</f>
        <v>0</v>
      </c>
    </row>
    <row r="2234" spans="1:19">
      <c r="A2234" s="13" t="s">
        <v>108</v>
      </c>
      <c r="B2234" s="13" t="s">
        <v>109</v>
      </c>
      <c r="C2234" s="13" t="s">
        <v>109</v>
      </c>
      <c r="D2234" s="13" t="s">
        <v>74</v>
      </c>
      <c r="E2234" s="13" t="s">
        <v>57</v>
      </c>
      <c r="F2234" s="13" t="s">
        <v>58</v>
      </c>
      <c r="G2234" s="13"/>
      <c r="H2234" s="13" t="s">
        <v>60</v>
      </c>
      <c r="I2234" s="13" t="s">
        <v>868</v>
      </c>
      <c r="J2234" s="13" t="str">
        <f>_xlfn.XLOOKUP(UPPER(TRIM(I2234)),Sheet19!$A:$A,Sheet19!$B:$B,"")</f>
        <v>LIU</v>
      </c>
      <c r="K2234" s="13"/>
      <c r="L2234" s="13" t="s">
        <v>1011</v>
      </c>
      <c r="M2234" s="13" t="s">
        <v>448</v>
      </c>
      <c r="N2234" s="6">
        <v>73</v>
      </c>
      <c r="O2234" s="6">
        <v>0</v>
      </c>
      <c r="P2234" s="6">
        <v>0</v>
      </c>
      <c r="Q2234" s="2"/>
      <c r="R2234" s="1"/>
      <c r="S2234">
        <f>IF(COUNTIFS('OTH Preparationet 2024'!$D:$D,$C2234,'OTH Preparationet 2024'!$H:$H,$F2234,'OTH Preparationet 2024'!$M:$M,$H2234,'OTH Preparationet 2024'!$L:$L,$J2234,'OTH Preparationet 2024'!$Q:$Q,"")&gt;0,1,0)</f>
        <v>0</v>
      </c>
    </row>
    <row r="2235" spans="1:19">
      <c r="A2235" s="13" t="s">
        <v>108</v>
      </c>
      <c r="B2235" s="13" t="s">
        <v>109</v>
      </c>
      <c r="C2235" s="13" t="s">
        <v>109</v>
      </c>
      <c r="D2235" s="13" t="s">
        <v>74</v>
      </c>
      <c r="E2235" s="13" t="s">
        <v>57</v>
      </c>
      <c r="F2235" s="13" t="s">
        <v>58</v>
      </c>
      <c r="G2235" s="13"/>
      <c r="H2235" s="13" t="s">
        <v>60</v>
      </c>
      <c r="I2235" s="13" t="s">
        <v>869</v>
      </c>
      <c r="J2235" s="13" t="str">
        <f>_xlfn.XLOOKUP(UPPER(TRIM(I2235)),Sheet19!$A:$A,Sheet19!$B:$B,"")</f>
        <v>LON</v>
      </c>
      <c r="K2235" s="13"/>
      <c r="L2235" s="13" t="s">
        <v>1011</v>
      </c>
      <c r="M2235" s="13" t="s">
        <v>448</v>
      </c>
      <c r="N2235" s="6">
        <v>70</v>
      </c>
      <c r="O2235" s="6">
        <v>0</v>
      </c>
      <c r="P2235" s="6">
        <v>0</v>
      </c>
      <c r="Q2235" s="2"/>
      <c r="R2235" s="1"/>
      <c r="S2235">
        <f>IF(COUNTIFS('OTH Preparationet 2024'!$D:$D,$C2235,'OTH Preparationet 2024'!$H:$H,$F2235,'OTH Preparationet 2024'!$M:$M,$H2235,'OTH Preparationet 2024'!$L:$L,$J2235,'OTH Preparationet 2024'!$Q:$Q,"")&gt;0,1,0)</f>
        <v>0</v>
      </c>
    </row>
    <row r="2236" spans="1:19" hidden="1">
      <c r="A2236" s="13" t="s">
        <v>108</v>
      </c>
      <c r="B2236" s="13" t="s">
        <v>109</v>
      </c>
      <c r="C2236" s="13" t="s">
        <v>109</v>
      </c>
      <c r="D2236" s="13" t="s">
        <v>74</v>
      </c>
      <c r="E2236" s="13" t="s">
        <v>57</v>
      </c>
      <c r="F2236" s="13" t="s">
        <v>58</v>
      </c>
      <c r="G2236" s="13"/>
      <c r="H2236" s="13" t="s">
        <v>60</v>
      </c>
      <c r="I2236" s="13" t="s">
        <v>182</v>
      </c>
      <c r="J2236" s="13" t="str">
        <f>_xlfn.XLOOKUP(UPPER(TRIM(I2236)),Sheet19!$A:$A,Sheet19!$B:$B,"")</f>
        <v>LIN</v>
      </c>
      <c r="K2236" s="13" t="s">
        <v>180</v>
      </c>
      <c r="L2236" s="13" t="s">
        <v>1011</v>
      </c>
      <c r="M2236" s="13" t="s">
        <v>448</v>
      </c>
      <c r="N2236" s="6">
        <v>0</v>
      </c>
      <c r="O2236" s="6">
        <v>0</v>
      </c>
      <c r="P2236" s="6">
        <v>0</v>
      </c>
      <c r="Q2236" s="2"/>
      <c r="R2236" s="1"/>
      <c r="S2236">
        <f>IF(COUNTIFS('OTH Preparationet 2024'!$D:$D,$C2236,'OTH Preparationet 2024'!$H:$H,$F2236,'OTH Preparationet 2024'!$M:$M,$H2236,'OTH Preparationet 2024'!$L:$L,$J2236,'OTH Preparationet 2024'!$Q:$Q,"")&gt;0,1,0)</f>
        <v>0</v>
      </c>
    </row>
    <row r="2237" spans="1:19">
      <c r="A2237" s="13" t="s">
        <v>108</v>
      </c>
      <c r="B2237" s="13" t="s">
        <v>109</v>
      </c>
      <c r="C2237" s="13" t="s">
        <v>109</v>
      </c>
      <c r="D2237" s="13" t="s">
        <v>74</v>
      </c>
      <c r="E2237" s="13" t="s">
        <v>57</v>
      </c>
      <c r="F2237" s="13" t="s">
        <v>58</v>
      </c>
      <c r="G2237" s="13"/>
      <c r="H2237" s="13" t="s">
        <v>60</v>
      </c>
      <c r="I2237" s="13" t="s">
        <v>182</v>
      </c>
      <c r="J2237" s="13" t="str">
        <f>_xlfn.XLOOKUP(UPPER(TRIM(I2237)),Sheet19!$A:$A,Sheet19!$B:$B,"")</f>
        <v>LIN</v>
      </c>
      <c r="K2237" s="13"/>
      <c r="L2237" s="13" t="s">
        <v>1011</v>
      </c>
      <c r="M2237" s="13" t="s">
        <v>448</v>
      </c>
      <c r="N2237" s="6">
        <v>8</v>
      </c>
      <c r="O2237" s="6">
        <v>0</v>
      </c>
      <c r="P2237" s="6">
        <v>0</v>
      </c>
      <c r="Q2237" s="2"/>
      <c r="R2237" s="1"/>
      <c r="S2237">
        <f>IF(COUNTIFS('OTH Preparationet 2024'!$D:$D,$C2237,'OTH Preparationet 2024'!$H:$H,$F2237,'OTH Preparationet 2024'!$M:$M,$H2237,'OTH Preparationet 2024'!$L:$L,$J2237,'OTH Preparationet 2024'!$Q:$Q,"")&gt;0,1,0)</f>
        <v>0</v>
      </c>
    </row>
    <row r="2238" spans="1:19" hidden="1">
      <c r="A2238" s="13" t="s">
        <v>108</v>
      </c>
      <c r="B2238" s="13" t="s">
        <v>109</v>
      </c>
      <c r="C2238" s="13" t="s">
        <v>109</v>
      </c>
      <c r="D2238" s="13" t="s">
        <v>74</v>
      </c>
      <c r="E2238" s="13" t="s">
        <v>57</v>
      </c>
      <c r="F2238" s="13" t="s">
        <v>58</v>
      </c>
      <c r="G2238" s="13"/>
      <c r="H2238" s="13" t="s">
        <v>60</v>
      </c>
      <c r="I2238" s="13" t="s">
        <v>886</v>
      </c>
      <c r="J2238" s="13" t="str">
        <f>_xlfn.XLOOKUP(UPPER(TRIM(I2238)),Sheet19!$A:$A,Sheet19!$B:$B,"")</f>
        <v>SEM</v>
      </c>
      <c r="K2238" s="13" t="s">
        <v>180</v>
      </c>
      <c r="L2238" s="13" t="s">
        <v>1011</v>
      </c>
      <c r="M2238" s="13" t="s">
        <v>448</v>
      </c>
      <c r="N2238" s="6">
        <v>0</v>
      </c>
      <c r="O2238" s="6">
        <v>0</v>
      </c>
      <c r="P2238" s="6">
        <v>0</v>
      </c>
      <c r="Q2238" s="2"/>
      <c r="R2238" s="1"/>
      <c r="S2238">
        <f>IF(COUNTIFS('OTH Preparationet 2024'!$D:$D,$C2238,'OTH Preparationet 2024'!$H:$H,$F2238,'OTH Preparationet 2024'!$M:$M,$H2238,'OTH Preparationet 2024'!$L:$L,$J2238,'OTH Preparationet 2024'!$Q:$Q,"")&gt;0,1,0)</f>
        <v>0</v>
      </c>
    </row>
    <row r="2239" spans="1:19">
      <c r="A2239" s="13" t="s">
        <v>108</v>
      </c>
      <c r="B2239" s="13" t="s">
        <v>109</v>
      </c>
      <c r="C2239" s="13" t="s">
        <v>109</v>
      </c>
      <c r="D2239" s="13" t="s">
        <v>74</v>
      </c>
      <c r="E2239" s="13" t="s">
        <v>57</v>
      </c>
      <c r="F2239" s="13" t="s">
        <v>58</v>
      </c>
      <c r="G2239" s="13"/>
      <c r="H2239" s="13" t="s">
        <v>60</v>
      </c>
      <c r="I2239" s="13" t="s">
        <v>886</v>
      </c>
      <c r="J2239" s="13" t="str">
        <f>_xlfn.XLOOKUP(UPPER(TRIM(I2239)),Sheet19!$A:$A,Sheet19!$B:$B,"")</f>
        <v>SEM</v>
      </c>
      <c r="K2239" s="13"/>
      <c r="L2239" s="13" t="s">
        <v>1011</v>
      </c>
      <c r="M2239" s="13" t="s">
        <v>448</v>
      </c>
      <c r="N2239" s="6">
        <v>86</v>
      </c>
      <c r="O2239" s="6">
        <v>0</v>
      </c>
      <c r="P2239" s="6">
        <v>0</v>
      </c>
      <c r="Q2239" s="2"/>
      <c r="R2239" s="1"/>
      <c r="S2239">
        <f>IF(COUNTIFS('OTH Preparationet 2024'!$D:$D,$C2239,'OTH Preparationet 2024'!$H:$H,$F2239,'OTH Preparationet 2024'!$M:$M,$H2239,'OTH Preparationet 2024'!$L:$L,$J2239,'OTH Preparationet 2024'!$Q:$Q,"")&gt;0,1,0)</f>
        <v>0</v>
      </c>
    </row>
    <row r="2240" spans="1:19" hidden="1">
      <c r="A2240" s="13" t="s">
        <v>108</v>
      </c>
      <c r="B2240" s="13" t="s">
        <v>109</v>
      </c>
      <c r="C2240" s="13" t="s">
        <v>109</v>
      </c>
      <c r="D2240" s="13" t="s">
        <v>74</v>
      </c>
      <c r="E2240" s="13" t="s">
        <v>57</v>
      </c>
      <c r="F2240" s="13" t="s">
        <v>58</v>
      </c>
      <c r="G2240" s="13"/>
      <c r="H2240" s="13" t="s">
        <v>60</v>
      </c>
      <c r="I2240" s="13" t="s">
        <v>866</v>
      </c>
      <c r="J2240" s="13" t="str">
        <f>_xlfn.XLOOKUP(UPPER(TRIM(I2240)),Sheet19!$A:$A,Sheet19!$B:$B,"")</f>
        <v>XCM</v>
      </c>
      <c r="K2240" s="13" t="s">
        <v>180</v>
      </c>
      <c r="L2240" s="13" t="s">
        <v>1011</v>
      </c>
      <c r="M2240" s="13" t="s">
        <v>448</v>
      </c>
      <c r="N2240" s="6">
        <v>0</v>
      </c>
      <c r="O2240" s="6">
        <v>0</v>
      </c>
      <c r="P2240" s="6">
        <v>0</v>
      </c>
      <c r="Q2240" s="2"/>
      <c r="R2240" s="1"/>
      <c r="S2240">
        <f>IF(COUNTIFS('OTH Preparationet 2024'!$D:$D,$C2240,'OTH Preparationet 2024'!$H:$H,$F2240,'OTH Preparationet 2024'!$M:$M,$H2240,'OTH Preparationet 2024'!$L:$L,$J2240,'OTH Preparationet 2024'!$Q:$Q,"")&gt;0,1,0)</f>
        <v>0</v>
      </c>
    </row>
    <row r="2241" spans="1:19">
      <c r="A2241" s="13" t="s">
        <v>108</v>
      </c>
      <c r="B2241" s="13" t="s">
        <v>109</v>
      </c>
      <c r="C2241" s="13" t="s">
        <v>109</v>
      </c>
      <c r="D2241" s="13" t="s">
        <v>74</v>
      </c>
      <c r="E2241" s="13" t="s">
        <v>57</v>
      </c>
      <c r="F2241" s="13" t="s">
        <v>58</v>
      </c>
      <c r="G2241" s="13"/>
      <c r="H2241" s="13" t="s">
        <v>60</v>
      </c>
      <c r="I2241" s="13" t="s">
        <v>866</v>
      </c>
      <c r="J2241" s="13" t="str">
        <f>_xlfn.XLOOKUP(UPPER(TRIM(I2241)),Sheet19!$A:$A,Sheet19!$B:$B,"")</f>
        <v>XCM</v>
      </c>
      <c r="K2241" s="13"/>
      <c r="L2241" s="13" t="s">
        <v>1011</v>
      </c>
      <c r="M2241" s="13" t="s">
        <v>448</v>
      </c>
      <c r="N2241" s="6">
        <v>44</v>
      </c>
      <c r="O2241" s="6">
        <v>0</v>
      </c>
      <c r="P2241" s="6">
        <v>0</v>
      </c>
      <c r="Q2241" s="2"/>
      <c r="R2241" s="1"/>
      <c r="S2241">
        <f>IF(COUNTIFS('OTH Preparationet 2024'!$D:$D,$C2241,'OTH Preparationet 2024'!$H:$H,$F2241,'OTH Preparationet 2024'!$M:$M,$H2241,'OTH Preparationet 2024'!$L:$L,$J2241,'OTH Preparationet 2024'!$Q:$Q,"")&gt;0,1,0)</f>
        <v>0</v>
      </c>
    </row>
    <row r="2242" spans="1:19" hidden="1">
      <c r="A2242" s="13" t="s">
        <v>108</v>
      </c>
      <c r="B2242" s="13" t="s">
        <v>109</v>
      </c>
      <c r="C2242" s="13" t="s">
        <v>109</v>
      </c>
      <c r="D2242" s="13" t="s">
        <v>74</v>
      </c>
      <c r="E2242" s="13" t="s">
        <v>57</v>
      </c>
      <c r="F2242" s="13" t="s">
        <v>58</v>
      </c>
      <c r="G2242" s="13"/>
      <c r="H2242" s="13" t="s">
        <v>41</v>
      </c>
      <c r="I2242" s="13" t="s">
        <v>1010</v>
      </c>
      <c r="J2242" s="13" t="str">
        <f>_xlfn.XLOOKUP(UPPER(TRIM(I2242)),Sheet19!$A:$A,Sheet19!$B:$B,"")</f>
        <v/>
      </c>
      <c r="K2242" s="13" t="s">
        <v>180</v>
      </c>
      <c r="L2242" s="13" t="s">
        <v>1011</v>
      </c>
      <c r="M2242" s="13" t="s">
        <v>448</v>
      </c>
      <c r="N2242" s="6">
        <v>0</v>
      </c>
      <c r="O2242" s="6">
        <v>0</v>
      </c>
      <c r="P2242" s="6">
        <v>0</v>
      </c>
      <c r="Q2242" s="2"/>
      <c r="R2242" s="1"/>
      <c r="S2242">
        <f>IF(COUNTIFS('OTH Preparationet 2024'!$D:$D,$C2242,'OTH Preparationet 2024'!$H:$H,$F2242,'OTH Preparationet 2024'!$M:$M,$H2242,'OTH Preparationet 2024'!$L:$L,$J2242,'OTH Preparationet 2024'!$Q:$Q,"")&gt;0,1,0)</f>
        <v>0</v>
      </c>
    </row>
    <row r="2243" spans="1:19" ht="15">
      <c r="A2243" s="13" t="s">
        <v>108</v>
      </c>
      <c r="B2243" s="13" t="s">
        <v>109</v>
      </c>
      <c r="C2243" s="13" t="s">
        <v>109</v>
      </c>
      <c r="D2243" s="13" t="s">
        <v>74</v>
      </c>
      <c r="E2243" s="13" t="s">
        <v>57</v>
      </c>
      <c r="F2243" s="13" t="s">
        <v>58</v>
      </c>
      <c r="G2243" s="13"/>
      <c r="H2243" s="13" t="s">
        <v>41</v>
      </c>
      <c r="I2243" s="13" t="s">
        <v>1010</v>
      </c>
      <c r="J2243" s="41" t="s">
        <v>1025</v>
      </c>
      <c r="K2243" s="13"/>
      <c r="L2243" s="13" t="s">
        <v>1011</v>
      </c>
      <c r="M2243" s="13" t="s">
        <v>448</v>
      </c>
      <c r="N2243" s="6">
        <v>90</v>
      </c>
      <c r="O2243" s="6">
        <v>0</v>
      </c>
      <c r="P2243" s="6">
        <v>0</v>
      </c>
      <c r="Q2243" s="2"/>
      <c r="R2243" s="1"/>
      <c r="S2243">
        <f>IF(COUNTIFS('OTH Preparationet 2024'!$D:$D,$C2243,'OTH Preparationet 2024'!$H:$H,$F2243,'OTH Preparationet 2024'!$M:$M,$H2243,'OTH Preparationet 2024'!$L:$L,$J2243,'OTH Preparationet 2024'!$Q:$Q,"")&gt;0,1,0)</f>
        <v>0</v>
      </c>
    </row>
    <row r="2244" spans="1:19" hidden="1">
      <c r="A2244" s="13" t="s">
        <v>108</v>
      </c>
      <c r="B2244" s="13" t="s">
        <v>109</v>
      </c>
      <c r="C2244" s="13" t="s">
        <v>109</v>
      </c>
      <c r="D2244" s="13" t="s">
        <v>74</v>
      </c>
      <c r="E2244" s="13" t="s">
        <v>57</v>
      </c>
      <c r="F2244" s="13" t="s">
        <v>58</v>
      </c>
      <c r="G2244" s="13"/>
      <c r="H2244" s="13" t="s">
        <v>41</v>
      </c>
      <c r="I2244" s="13" t="s">
        <v>843</v>
      </c>
      <c r="J2244" s="13" t="str">
        <f>_xlfn.XLOOKUP(UPPER(TRIM(I2244)),Sheet19!$A:$A,Sheet19!$B:$B,"")</f>
        <v>DOO</v>
      </c>
      <c r="K2244" s="13" t="s">
        <v>180</v>
      </c>
      <c r="L2244" s="13" t="s">
        <v>1011</v>
      </c>
      <c r="M2244" s="13" t="s">
        <v>448</v>
      </c>
      <c r="N2244" s="6">
        <v>0</v>
      </c>
      <c r="O2244" s="6">
        <v>0</v>
      </c>
      <c r="P2244" s="6">
        <v>0</v>
      </c>
      <c r="Q2244" s="2"/>
      <c r="R2244" s="1"/>
      <c r="S2244">
        <f>IF(COUNTIFS('OTH Preparationet 2024'!$D:$D,$C2244,'OTH Preparationet 2024'!$H:$H,$F2244,'OTH Preparationet 2024'!$M:$M,$H2244,'OTH Preparationet 2024'!$L:$L,$J2244,'OTH Preparationet 2024'!$Q:$Q,"")&gt;0,1,0)</f>
        <v>0</v>
      </c>
    </row>
    <row r="2245" spans="1:19">
      <c r="A2245" s="13" t="s">
        <v>108</v>
      </c>
      <c r="B2245" s="13" t="s">
        <v>109</v>
      </c>
      <c r="C2245" s="13" t="s">
        <v>109</v>
      </c>
      <c r="D2245" s="13" t="s">
        <v>74</v>
      </c>
      <c r="E2245" s="13" t="s">
        <v>57</v>
      </c>
      <c r="F2245" s="13" t="s">
        <v>58</v>
      </c>
      <c r="G2245" s="13"/>
      <c r="H2245" s="13" t="s">
        <v>41</v>
      </c>
      <c r="I2245" s="13" t="s">
        <v>843</v>
      </c>
      <c r="J2245" s="13" t="str">
        <f>_xlfn.XLOOKUP(UPPER(TRIM(I2245)),Sheet19!$A:$A,Sheet19!$B:$B,"")</f>
        <v>DOO</v>
      </c>
      <c r="K2245" s="13"/>
      <c r="L2245" s="13" t="s">
        <v>1011</v>
      </c>
      <c r="M2245" s="13" t="s">
        <v>448</v>
      </c>
      <c r="N2245" s="6">
        <v>80</v>
      </c>
      <c r="O2245" s="6">
        <v>0</v>
      </c>
      <c r="P2245" s="6">
        <v>0</v>
      </c>
      <c r="Q2245" s="2"/>
      <c r="R2245" s="1"/>
      <c r="S2245">
        <f>IF(COUNTIFS('OTH Preparationet 2024'!$D:$D,$C2245,'OTH Preparationet 2024'!$H:$H,$F2245,'OTH Preparationet 2024'!$M:$M,$H2245,'OTH Preparationet 2024'!$L:$L,$J2245,'OTH Preparationet 2024'!$Q:$Q,"")&gt;0,1,0)</f>
        <v>0</v>
      </c>
    </row>
    <row r="2246" spans="1:19" hidden="1">
      <c r="A2246" s="13" t="s">
        <v>108</v>
      </c>
      <c r="B2246" s="13" t="s">
        <v>109</v>
      </c>
      <c r="C2246" s="13" t="s">
        <v>109</v>
      </c>
      <c r="D2246" s="13" t="s">
        <v>74</v>
      </c>
      <c r="E2246" s="13" t="s">
        <v>57</v>
      </c>
      <c r="F2246" s="13" t="s">
        <v>58</v>
      </c>
      <c r="G2246" s="13"/>
      <c r="H2246" s="13" t="s">
        <v>41</v>
      </c>
      <c r="I2246" s="13" t="s">
        <v>895</v>
      </c>
      <c r="J2246" s="13" t="str">
        <f>_xlfn.XLOOKUP(UPPER(TRIM(I2246)),Sheet19!$A:$A,Sheet19!$B:$B,"")</f>
        <v>HIT</v>
      </c>
      <c r="K2246" s="13" t="s">
        <v>180</v>
      </c>
      <c r="L2246" s="13" t="s">
        <v>1011</v>
      </c>
      <c r="M2246" s="13" t="s">
        <v>448</v>
      </c>
      <c r="N2246" s="6">
        <v>0</v>
      </c>
      <c r="O2246" s="6">
        <v>0</v>
      </c>
      <c r="P2246" s="6">
        <v>0</v>
      </c>
      <c r="Q2246" s="2"/>
      <c r="R2246" s="1"/>
      <c r="S2246">
        <f>IF(COUNTIFS('OTH Preparationet 2024'!$D:$D,$C2246,'OTH Preparationet 2024'!$H:$H,$F2246,'OTH Preparationet 2024'!$M:$M,$H2246,'OTH Preparationet 2024'!$L:$L,$J2246,'OTH Preparationet 2024'!$Q:$Q,"")&gt;0,1,0)</f>
        <v>0</v>
      </c>
    </row>
    <row r="2247" spans="1:19">
      <c r="A2247" s="13" t="s">
        <v>108</v>
      </c>
      <c r="B2247" s="13" t="s">
        <v>109</v>
      </c>
      <c r="C2247" s="13" t="s">
        <v>109</v>
      </c>
      <c r="D2247" s="13" t="s">
        <v>74</v>
      </c>
      <c r="E2247" s="13" t="s">
        <v>57</v>
      </c>
      <c r="F2247" s="13" t="s">
        <v>58</v>
      </c>
      <c r="G2247" s="13"/>
      <c r="H2247" s="13" t="s">
        <v>41</v>
      </c>
      <c r="I2247" s="13" t="s">
        <v>895</v>
      </c>
      <c r="J2247" s="13" t="str">
        <f>_xlfn.XLOOKUP(UPPER(TRIM(I2247)),Sheet19!$A:$A,Sheet19!$B:$B,"")</f>
        <v>HIT</v>
      </c>
      <c r="K2247" s="13"/>
      <c r="L2247" s="13" t="s">
        <v>1011</v>
      </c>
      <c r="M2247" s="13" t="s">
        <v>448</v>
      </c>
      <c r="N2247" s="6">
        <v>65</v>
      </c>
      <c r="O2247" s="6">
        <v>0</v>
      </c>
      <c r="P2247" s="6">
        <v>0</v>
      </c>
      <c r="Q2247" s="2"/>
      <c r="R2247" s="1"/>
      <c r="S2247">
        <f>IF(COUNTIFS('OTH Preparationet 2024'!$D:$D,$C2247,'OTH Preparationet 2024'!$H:$H,$F2247,'OTH Preparationet 2024'!$M:$M,$H2247,'OTH Preparationet 2024'!$L:$L,$J2247,'OTH Preparationet 2024'!$Q:$Q,"")&gt;0,1,0)</f>
        <v>0</v>
      </c>
    </row>
    <row r="2248" spans="1:19" hidden="1">
      <c r="A2248" s="13" t="s">
        <v>108</v>
      </c>
      <c r="B2248" s="13" t="s">
        <v>109</v>
      </c>
      <c r="C2248" s="13" t="s">
        <v>109</v>
      </c>
      <c r="D2248" s="13" t="s">
        <v>74</v>
      </c>
      <c r="E2248" s="13" t="s">
        <v>57</v>
      </c>
      <c r="F2248" s="13" t="s">
        <v>58</v>
      </c>
      <c r="G2248" s="13"/>
      <c r="H2248" s="13" t="s">
        <v>41</v>
      </c>
      <c r="I2248" s="13" t="s">
        <v>851</v>
      </c>
      <c r="J2248" s="13" t="str">
        <f>_xlfn.XLOOKUP(UPPER(TRIM(I2248)),Sheet19!$A:$A,Sheet19!$B:$B,"")</f>
        <v>HYU</v>
      </c>
      <c r="K2248" s="13" t="s">
        <v>180</v>
      </c>
      <c r="L2248" s="13" t="s">
        <v>1011</v>
      </c>
      <c r="M2248" s="13" t="s">
        <v>448</v>
      </c>
      <c r="N2248" s="6">
        <v>0</v>
      </c>
      <c r="O2248" s="6">
        <v>0</v>
      </c>
      <c r="P2248" s="6">
        <v>0</v>
      </c>
      <c r="Q2248" s="2"/>
      <c r="R2248" s="1"/>
      <c r="S2248">
        <f>IF(COUNTIFS('OTH Preparationet 2024'!$D:$D,$C2248,'OTH Preparationet 2024'!$H:$H,$F2248,'OTH Preparationet 2024'!$M:$M,$H2248,'OTH Preparationet 2024'!$L:$L,$J2248,'OTH Preparationet 2024'!$Q:$Q,"")&gt;0,1,0)</f>
        <v>0</v>
      </c>
    </row>
    <row r="2249" spans="1:19">
      <c r="A2249" s="13" t="s">
        <v>108</v>
      </c>
      <c r="B2249" s="13" t="s">
        <v>109</v>
      </c>
      <c r="C2249" s="13" t="s">
        <v>109</v>
      </c>
      <c r="D2249" s="13" t="s">
        <v>74</v>
      </c>
      <c r="E2249" s="13" t="s">
        <v>57</v>
      </c>
      <c r="F2249" s="13" t="s">
        <v>58</v>
      </c>
      <c r="G2249" s="13"/>
      <c r="H2249" s="13" t="s">
        <v>41</v>
      </c>
      <c r="I2249" s="13" t="s">
        <v>851</v>
      </c>
      <c r="J2249" s="13" t="str">
        <f>_xlfn.XLOOKUP(UPPER(TRIM(I2249)),Sheet19!$A:$A,Sheet19!$B:$B,"")</f>
        <v>HYU</v>
      </c>
      <c r="K2249" s="13"/>
      <c r="L2249" s="13" t="s">
        <v>1011</v>
      </c>
      <c r="M2249" s="13" t="s">
        <v>448</v>
      </c>
      <c r="N2249" s="6">
        <v>20</v>
      </c>
      <c r="O2249" s="6">
        <v>0</v>
      </c>
      <c r="P2249" s="6">
        <v>0</v>
      </c>
      <c r="Q2249" s="2"/>
      <c r="R2249" s="1"/>
      <c r="S2249">
        <f>IF(COUNTIFS('OTH Preparationet 2024'!$D:$D,$C2249,'OTH Preparationet 2024'!$H:$H,$F2249,'OTH Preparationet 2024'!$M:$M,$H2249,'OTH Preparationet 2024'!$L:$L,$J2249,'OTH Preparationet 2024'!$Q:$Q,"")&gt;0,1,0)</f>
        <v>0</v>
      </c>
    </row>
    <row r="2250" spans="1:19" hidden="1">
      <c r="A2250" s="13" t="s">
        <v>108</v>
      </c>
      <c r="B2250" s="13" t="s">
        <v>109</v>
      </c>
      <c r="C2250" s="13" t="s">
        <v>109</v>
      </c>
      <c r="D2250" s="13" t="s">
        <v>74</v>
      </c>
      <c r="E2250" s="13" t="s">
        <v>57</v>
      </c>
      <c r="F2250" s="13" t="s">
        <v>58</v>
      </c>
      <c r="G2250" s="13"/>
      <c r="H2250" s="13" t="s">
        <v>41</v>
      </c>
      <c r="I2250" s="13" t="s">
        <v>855</v>
      </c>
      <c r="J2250" s="13" t="str">
        <f>_xlfn.XLOOKUP(UPPER(TRIM(I2250)),Sheet19!$A:$A,Sheet19!$B:$B,"")</f>
        <v>KOM</v>
      </c>
      <c r="K2250" s="13" t="s">
        <v>180</v>
      </c>
      <c r="L2250" s="13" t="s">
        <v>1011</v>
      </c>
      <c r="M2250" s="13" t="s">
        <v>448</v>
      </c>
      <c r="N2250" s="6">
        <v>0</v>
      </c>
      <c r="O2250" s="6">
        <v>0</v>
      </c>
      <c r="P2250" s="6">
        <v>0</v>
      </c>
      <c r="Q2250" s="2"/>
      <c r="R2250" s="1"/>
      <c r="S2250">
        <f>IF(COUNTIFS('OTH Preparationet 2024'!$D:$D,$C2250,'OTH Preparationet 2024'!$H:$H,$F2250,'OTH Preparationet 2024'!$M:$M,$H2250,'OTH Preparationet 2024'!$L:$L,$J2250,'OTH Preparationet 2024'!$Q:$Q,"")&gt;0,1,0)</f>
        <v>0</v>
      </c>
    </row>
    <row r="2251" spans="1:19">
      <c r="A2251" s="13" t="s">
        <v>108</v>
      </c>
      <c r="B2251" s="13" t="s">
        <v>109</v>
      </c>
      <c r="C2251" s="13" t="s">
        <v>109</v>
      </c>
      <c r="D2251" s="13" t="s">
        <v>74</v>
      </c>
      <c r="E2251" s="13" t="s">
        <v>57</v>
      </c>
      <c r="F2251" s="13" t="s">
        <v>58</v>
      </c>
      <c r="G2251" s="13"/>
      <c r="H2251" s="13" t="s">
        <v>41</v>
      </c>
      <c r="I2251" s="13" t="s">
        <v>855</v>
      </c>
      <c r="J2251" s="13" t="str">
        <f>_xlfn.XLOOKUP(UPPER(TRIM(I2251)),Sheet19!$A:$A,Sheet19!$B:$B,"")</f>
        <v>KOM</v>
      </c>
      <c r="K2251" s="13"/>
      <c r="L2251" s="13" t="s">
        <v>1011</v>
      </c>
      <c r="M2251" s="13" t="s">
        <v>448</v>
      </c>
      <c r="N2251" s="6">
        <v>100</v>
      </c>
      <c r="O2251" s="6">
        <v>0</v>
      </c>
      <c r="P2251" s="6">
        <v>0</v>
      </c>
      <c r="Q2251" s="2"/>
      <c r="R2251" s="1"/>
      <c r="S2251">
        <f>IF(COUNTIFS('OTH Preparationet 2024'!$D:$D,$C2251,'OTH Preparationet 2024'!$H:$H,$F2251,'OTH Preparationet 2024'!$M:$M,$H2251,'OTH Preparationet 2024'!$L:$L,$J2251,'OTH Preparationet 2024'!$Q:$Q,"")&gt;0,1,0)</f>
        <v>0</v>
      </c>
    </row>
    <row r="2252" spans="1:19" hidden="1">
      <c r="A2252" s="13" t="s">
        <v>108</v>
      </c>
      <c r="B2252" s="13" t="s">
        <v>109</v>
      </c>
      <c r="C2252" s="13" t="s">
        <v>109</v>
      </c>
      <c r="D2252" s="13" t="s">
        <v>74</v>
      </c>
      <c r="E2252" s="13" t="s">
        <v>57</v>
      </c>
      <c r="F2252" s="13" t="s">
        <v>58</v>
      </c>
      <c r="G2252" s="13"/>
      <c r="H2252" s="13" t="s">
        <v>41</v>
      </c>
      <c r="I2252" s="13" t="s">
        <v>883</v>
      </c>
      <c r="J2252" s="13" t="str">
        <f>_xlfn.XLOOKUP(UPPER(TRIM(I2252)),Sheet19!$A:$A,Sheet19!$B:$B,"")</f>
        <v>LIE</v>
      </c>
      <c r="K2252" s="13" t="s">
        <v>180</v>
      </c>
      <c r="L2252" s="13" t="s">
        <v>1011</v>
      </c>
      <c r="M2252" s="13" t="s">
        <v>448</v>
      </c>
      <c r="N2252" s="6">
        <v>0</v>
      </c>
      <c r="O2252" s="6">
        <v>0</v>
      </c>
      <c r="P2252" s="6">
        <v>0</v>
      </c>
      <c r="Q2252" s="2"/>
      <c r="R2252" s="1"/>
      <c r="S2252">
        <f>IF(COUNTIFS('OTH Preparationet 2024'!$D:$D,$C2252,'OTH Preparationet 2024'!$H:$H,$F2252,'OTH Preparationet 2024'!$M:$M,$H2252,'OTH Preparationet 2024'!$L:$L,$J2252,'OTH Preparationet 2024'!$Q:$Q,"")&gt;0,1,0)</f>
        <v>0</v>
      </c>
    </row>
    <row r="2253" spans="1:19">
      <c r="A2253" s="13" t="s">
        <v>108</v>
      </c>
      <c r="B2253" s="13" t="s">
        <v>109</v>
      </c>
      <c r="C2253" s="13" t="s">
        <v>109</v>
      </c>
      <c r="D2253" s="13" t="s">
        <v>74</v>
      </c>
      <c r="E2253" s="13" t="s">
        <v>57</v>
      </c>
      <c r="F2253" s="13" t="s">
        <v>58</v>
      </c>
      <c r="G2253" s="13"/>
      <c r="H2253" s="13" t="s">
        <v>41</v>
      </c>
      <c r="I2253" s="13" t="s">
        <v>883</v>
      </c>
      <c r="J2253" s="13" t="str">
        <f>_xlfn.XLOOKUP(UPPER(TRIM(I2253)),Sheet19!$A:$A,Sheet19!$B:$B,"")</f>
        <v>LIE</v>
      </c>
      <c r="K2253" s="13"/>
      <c r="L2253" s="13" t="s">
        <v>1011</v>
      </c>
      <c r="M2253" s="13" t="s">
        <v>448</v>
      </c>
      <c r="N2253" s="6">
        <v>10</v>
      </c>
      <c r="O2253" s="6">
        <v>0</v>
      </c>
      <c r="P2253" s="6">
        <v>0</v>
      </c>
      <c r="Q2253" s="2"/>
      <c r="R2253" s="1"/>
      <c r="S2253">
        <f>IF(COUNTIFS('OTH Preparationet 2024'!$D:$D,$C2253,'OTH Preparationet 2024'!$H:$H,$F2253,'OTH Preparationet 2024'!$M:$M,$H2253,'OTH Preparationet 2024'!$L:$L,$J2253,'OTH Preparationet 2024'!$Q:$Q,"")&gt;0,1,0)</f>
        <v>0</v>
      </c>
    </row>
    <row r="2254" spans="1:19" hidden="1">
      <c r="A2254" s="13" t="s">
        <v>108</v>
      </c>
      <c r="B2254" s="13" t="s">
        <v>109</v>
      </c>
      <c r="C2254" s="13" t="s">
        <v>109</v>
      </c>
      <c r="D2254" s="13" t="s">
        <v>74</v>
      </c>
      <c r="E2254" s="13" t="s">
        <v>57</v>
      </c>
      <c r="F2254" s="13" t="s">
        <v>58</v>
      </c>
      <c r="G2254" s="13"/>
      <c r="H2254" s="13" t="s">
        <v>41</v>
      </c>
      <c r="I2254" s="13" t="s">
        <v>868</v>
      </c>
      <c r="J2254" s="13" t="str">
        <f>_xlfn.XLOOKUP(UPPER(TRIM(I2254)),Sheet19!$A:$A,Sheet19!$B:$B,"")</f>
        <v>LIU</v>
      </c>
      <c r="K2254" s="13" t="s">
        <v>180</v>
      </c>
      <c r="L2254" s="13" t="s">
        <v>1011</v>
      </c>
      <c r="M2254" s="13" t="s">
        <v>448</v>
      </c>
      <c r="N2254" s="6">
        <v>0</v>
      </c>
      <c r="O2254" s="6">
        <v>0</v>
      </c>
      <c r="P2254" s="6">
        <v>0</v>
      </c>
      <c r="Q2254" s="2"/>
      <c r="R2254" s="1"/>
      <c r="S2254">
        <f>IF(COUNTIFS('OTH Preparationet 2024'!$D:$D,$C2254,'OTH Preparationet 2024'!$H:$H,$F2254,'OTH Preparationet 2024'!$M:$M,$H2254,'OTH Preparationet 2024'!$L:$L,$J2254,'OTH Preparationet 2024'!$Q:$Q,"")&gt;0,1,0)</f>
        <v>0</v>
      </c>
    </row>
    <row r="2255" spans="1:19">
      <c r="A2255" s="13" t="s">
        <v>108</v>
      </c>
      <c r="B2255" s="13" t="s">
        <v>109</v>
      </c>
      <c r="C2255" s="13" t="s">
        <v>109</v>
      </c>
      <c r="D2255" s="13" t="s">
        <v>74</v>
      </c>
      <c r="E2255" s="13" t="s">
        <v>57</v>
      </c>
      <c r="F2255" s="13" t="s">
        <v>58</v>
      </c>
      <c r="G2255" s="13"/>
      <c r="H2255" s="13" t="s">
        <v>41</v>
      </c>
      <c r="I2255" s="13" t="s">
        <v>868</v>
      </c>
      <c r="J2255" s="13" t="str">
        <f>_xlfn.XLOOKUP(UPPER(TRIM(I2255)),Sheet19!$A:$A,Sheet19!$B:$B,"")</f>
        <v>LIU</v>
      </c>
      <c r="K2255" s="13"/>
      <c r="L2255" s="13" t="s">
        <v>1011</v>
      </c>
      <c r="M2255" s="13" t="s">
        <v>448</v>
      </c>
      <c r="N2255" s="6">
        <v>155</v>
      </c>
      <c r="O2255" s="6">
        <v>0</v>
      </c>
      <c r="P2255" s="6">
        <v>0</v>
      </c>
      <c r="Q2255" s="2"/>
      <c r="R2255" s="1"/>
      <c r="S2255">
        <f>IF(COUNTIFS('OTH Preparationet 2024'!$D:$D,$C2255,'OTH Preparationet 2024'!$H:$H,$F2255,'OTH Preparationet 2024'!$M:$M,$H2255,'OTH Preparationet 2024'!$L:$L,$J2255,'OTH Preparationet 2024'!$Q:$Q,"")&gt;0,1,0)</f>
        <v>0</v>
      </c>
    </row>
    <row r="2256" spans="1:19">
      <c r="A2256" s="13" t="s">
        <v>108</v>
      </c>
      <c r="B2256" s="13" t="s">
        <v>109</v>
      </c>
      <c r="C2256" s="13" t="s">
        <v>109</v>
      </c>
      <c r="D2256" s="13" t="s">
        <v>74</v>
      </c>
      <c r="E2256" s="13" t="s">
        <v>57</v>
      </c>
      <c r="F2256" s="13" t="s">
        <v>58</v>
      </c>
      <c r="G2256" s="13"/>
      <c r="H2256" s="13" t="s">
        <v>41</v>
      </c>
      <c r="I2256" s="13" t="s">
        <v>869</v>
      </c>
      <c r="J2256" s="13" t="str">
        <f>_xlfn.XLOOKUP(UPPER(TRIM(I2256)),Sheet19!$A:$A,Sheet19!$B:$B,"")</f>
        <v>LON</v>
      </c>
      <c r="K2256" s="13"/>
      <c r="L2256" s="13" t="s">
        <v>1011</v>
      </c>
      <c r="M2256" s="13" t="s">
        <v>448</v>
      </c>
      <c r="N2256" s="6">
        <v>150</v>
      </c>
      <c r="O2256" s="6">
        <v>0</v>
      </c>
      <c r="P2256" s="6">
        <v>0</v>
      </c>
      <c r="Q2256" s="2"/>
      <c r="R2256" s="1"/>
      <c r="S2256">
        <f>IF(COUNTIFS('OTH Preparationet 2024'!$D:$D,$C2256,'OTH Preparationet 2024'!$H:$H,$F2256,'OTH Preparationet 2024'!$M:$M,$H2256,'OTH Preparationet 2024'!$L:$L,$J2256,'OTH Preparationet 2024'!$Q:$Q,"")&gt;0,1,0)</f>
        <v>0</v>
      </c>
    </row>
    <row r="2257" spans="1:19" hidden="1">
      <c r="A2257" s="13" t="s">
        <v>108</v>
      </c>
      <c r="B2257" s="13" t="s">
        <v>109</v>
      </c>
      <c r="C2257" s="13" t="s">
        <v>109</v>
      </c>
      <c r="D2257" s="13" t="s">
        <v>74</v>
      </c>
      <c r="E2257" s="13" t="s">
        <v>57</v>
      </c>
      <c r="F2257" s="13" t="s">
        <v>58</v>
      </c>
      <c r="G2257" s="13"/>
      <c r="H2257" s="13" t="s">
        <v>41</v>
      </c>
      <c r="I2257" s="13" t="s">
        <v>863</v>
      </c>
      <c r="J2257" s="13" t="str">
        <f>_xlfn.XLOOKUP(UPPER(TRIM(I2257)),Sheet19!$A:$A,Sheet19!$B:$B,"")</f>
        <v>SNY</v>
      </c>
      <c r="K2257" s="13" t="s">
        <v>180</v>
      </c>
      <c r="L2257" s="13" t="s">
        <v>1011</v>
      </c>
      <c r="M2257" s="13" t="s">
        <v>448</v>
      </c>
      <c r="N2257" s="6">
        <v>0</v>
      </c>
      <c r="O2257" s="6">
        <v>0</v>
      </c>
      <c r="P2257" s="6">
        <v>0</v>
      </c>
      <c r="Q2257" s="2"/>
      <c r="R2257" s="1"/>
      <c r="S2257">
        <f>IF(COUNTIFS('OTH Preparationet 2024'!$D:$D,$C2257,'OTH Preparationet 2024'!$H:$H,$F2257,'OTH Preparationet 2024'!$M:$M,$H2257,'OTH Preparationet 2024'!$L:$L,$J2257,'OTH Preparationet 2024'!$Q:$Q,"")&gt;0,1,0)</f>
        <v>0</v>
      </c>
    </row>
    <row r="2258" spans="1:19">
      <c r="A2258" s="13" t="s">
        <v>108</v>
      </c>
      <c r="B2258" s="13" t="s">
        <v>109</v>
      </c>
      <c r="C2258" s="13" t="s">
        <v>109</v>
      </c>
      <c r="D2258" s="13" t="s">
        <v>74</v>
      </c>
      <c r="E2258" s="13" t="s">
        <v>57</v>
      </c>
      <c r="F2258" s="13" t="s">
        <v>58</v>
      </c>
      <c r="G2258" s="13"/>
      <c r="H2258" s="13" t="s">
        <v>41</v>
      </c>
      <c r="I2258" s="13" t="s">
        <v>863</v>
      </c>
      <c r="J2258" s="13" t="str">
        <f>_xlfn.XLOOKUP(UPPER(TRIM(I2258)),Sheet19!$A:$A,Sheet19!$B:$B,"")</f>
        <v>SNY</v>
      </c>
      <c r="K2258" s="13"/>
      <c r="L2258" s="13" t="s">
        <v>1011</v>
      </c>
      <c r="M2258" s="13" t="s">
        <v>448</v>
      </c>
      <c r="N2258" s="6">
        <v>276</v>
      </c>
      <c r="O2258" s="6">
        <v>0</v>
      </c>
      <c r="P2258" s="6">
        <v>0</v>
      </c>
      <c r="Q2258" s="2"/>
      <c r="R2258" s="1"/>
      <c r="S2258">
        <f>IF(COUNTIFS('OTH Preparationet 2024'!$D:$D,$C2258,'OTH Preparationet 2024'!$H:$H,$F2258,'OTH Preparationet 2024'!$M:$M,$H2258,'OTH Preparationet 2024'!$L:$L,$J2258,'OTH Preparationet 2024'!$Q:$Q,"")&gt;0,1,0)</f>
        <v>0</v>
      </c>
    </row>
    <row r="2259" spans="1:19" hidden="1">
      <c r="A2259" s="13" t="s">
        <v>108</v>
      </c>
      <c r="B2259" s="13" t="s">
        <v>109</v>
      </c>
      <c r="C2259" s="13" t="s">
        <v>109</v>
      </c>
      <c r="D2259" s="13" t="s">
        <v>74</v>
      </c>
      <c r="E2259" s="13" t="s">
        <v>57</v>
      </c>
      <c r="F2259" s="13" t="s">
        <v>58</v>
      </c>
      <c r="G2259" s="13"/>
      <c r="H2259" s="13" t="s">
        <v>41</v>
      </c>
      <c r="I2259" s="13" t="s">
        <v>182</v>
      </c>
      <c r="J2259" s="13" t="str">
        <f>_xlfn.XLOOKUP(UPPER(TRIM(I2259)),Sheet19!$A:$A,Sheet19!$B:$B,"")</f>
        <v>LIN</v>
      </c>
      <c r="K2259" s="13" t="s">
        <v>180</v>
      </c>
      <c r="L2259" s="13" t="s">
        <v>1011</v>
      </c>
      <c r="M2259" s="13" t="s">
        <v>448</v>
      </c>
      <c r="N2259" s="6">
        <v>0</v>
      </c>
      <c r="O2259" s="6">
        <v>0</v>
      </c>
      <c r="P2259" s="6">
        <v>0</v>
      </c>
      <c r="Q2259" s="2"/>
      <c r="R2259" s="1"/>
      <c r="S2259">
        <f>IF(COUNTIFS('OTH Preparationet 2024'!$D:$D,$C2259,'OTH Preparationet 2024'!$H:$H,$F2259,'OTH Preparationet 2024'!$M:$M,$H2259,'OTH Preparationet 2024'!$L:$L,$J2259,'OTH Preparationet 2024'!$Q:$Q,"")&gt;0,1,0)</f>
        <v>0</v>
      </c>
    </row>
    <row r="2260" spans="1:19">
      <c r="A2260" s="13" t="s">
        <v>108</v>
      </c>
      <c r="B2260" s="13" t="s">
        <v>109</v>
      </c>
      <c r="C2260" s="13" t="s">
        <v>109</v>
      </c>
      <c r="D2260" s="13" t="s">
        <v>74</v>
      </c>
      <c r="E2260" s="13" t="s">
        <v>57</v>
      </c>
      <c r="F2260" s="13" t="s">
        <v>58</v>
      </c>
      <c r="G2260" s="13"/>
      <c r="H2260" s="13" t="s">
        <v>41</v>
      </c>
      <c r="I2260" s="13" t="s">
        <v>182</v>
      </c>
      <c r="J2260" s="13" t="str">
        <f>_xlfn.XLOOKUP(UPPER(TRIM(I2260)),Sheet19!$A:$A,Sheet19!$B:$B,"")</f>
        <v>LIN</v>
      </c>
      <c r="K2260" s="13"/>
      <c r="L2260" s="13" t="s">
        <v>1011</v>
      </c>
      <c r="M2260" s="13" t="s">
        <v>448</v>
      </c>
      <c r="N2260" s="6">
        <v>169</v>
      </c>
      <c r="O2260" s="6">
        <v>0</v>
      </c>
      <c r="P2260" s="6">
        <v>0</v>
      </c>
      <c r="Q2260" s="2"/>
      <c r="R2260" s="1"/>
      <c r="S2260">
        <f>IF(COUNTIFS('OTH Preparationet 2024'!$D:$D,$C2260,'OTH Preparationet 2024'!$H:$H,$F2260,'OTH Preparationet 2024'!$M:$M,$H2260,'OTH Preparationet 2024'!$L:$L,$J2260,'OTH Preparationet 2024'!$Q:$Q,"")&gt;0,1,0)</f>
        <v>0</v>
      </c>
    </row>
    <row r="2261" spans="1:19" hidden="1">
      <c r="A2261" s="13" t="s">
        <v>108</v>
      </c>
      <c r="B2261" s="13" t="s">
        <v>109</v>
      </c>
      <c r="C2261" s="13" t="s">
        <v>109</v>
      </c>
      <c r="D2261" s="13" t="s">
        <v>74</v>
      </c>
      <c r="E2261" s="13" t="s">
        <v>57</v>
      </c>
      <c r="F2261" s="13" t="s">
        <v>58</v>
      </c>
      <c r="G2261" s="13"/>
      <c r="H2261" s="13" t="s">
        <v>41</v>
      </c>
      <c r="I2261" s="13" t="s">
        <v>886</v>
      </c>
      <c r="J2261" s="13" t="str">
        <f>_xlfn.XLOOKUP(UPPER(TRIM(I2261)),Sheet19!$A:$A,Sheet19!$B:$B,"")</f>
        <v>SEM</v>
      </c>
      <c r="K2261" s="13" t="s">
        <v>180</v>
      </c>
      <c r="L2261" s="13" t="s">
        <v>1011</v>
      </c>
      <c r="M2261" s="13" t="s">
        <v>448</v>
      </c>
      <c r="N2261" s="6">
        <v>0</v>
      </c>
      <c r="O2261" s="6">
        <v>0</v>
      </c>
      <c r="P2261" s="6">
        <v>0</v>
      </c>
      <c r="Q2261" s="2"/>
      <c r="R2261" s="1"/>
      <c r="S2261">
        <f>IF(COUNTIFS('OTH Preparationet 2024'!$D:$D,$C2261,'OTH Preparationet 2024'!$H:$H,$F2261,'OTH Preparationet 2024'!$M:$M,$H2261,'OTH Preparationet 2024'!$L:$L,$J2261,'OTH Preparationet 2024'!$Q:$Q,"")&gt;0,1,0)</f>
        <v>0</v>
      </c>
    </row>
    <row r="2262" spans="1:19">
      <c r="A2262" s="13" t="s">
        <v>108</v>
      </c>
      <c r="B2262" s="13" t="s">
        <v>109</v>
      </c>
      <c r="C2262" s="13" t="s">
        <v>109</v>
      </c>
      <c r="D2262" s="13" t="s">
        <v>74</v>
      </c>
      <c r="E2262" s="13" t="s">
        <v>57</v>
      </c>
      <c r="F2262" s="13" t="s">
        <v>58</v>
      </c>
      <c r="G2262" s="13"/>
      <c r="H2262" s="13" t="s">
        <v>41</v>
      </c>
      <c r="I2262" s="13" t="s">
        <v>886</v>
      </c>
      <c r="J2262" s="13" t="str">
        <f>_xlfn.XLOOKUP(UPPER(TRIM(I2262)),Sheet19!$A:$A,Sheet19!$B:$B,"")</f>
        <v>SEM</v>
      </c>
      <c r="K2262" s="13"/>
      <c r="L2262" s="13" t="s">
        <v>1011</v>
      </c>
      <c r="M2262" s="13" t="s">
        <v>448</v>
      </c>
      <c r="N2262" s="6">
        <v>97</v>
      </c>
      <c r="O2262" s="6">
        <v>0</v>
      </c>
      <c r="P2262" s="6">
        <v>0</v>
      </c>
      <c r="Q2262" s="2"/>
      <c r="R2262" s="1"/>
      <c r="S2262">
        <f>IF(COUNTIFS('OTH Preparationet 2024'!$D:$D,$C2262,'OTH Preparationet 2024'!$H:$H,$F2262,'OTH Preparationet 2024'!$M:$M,$H2262,'OTH Preparationet 2024'!$L:$L,$J2262,'OTH Preparationet 2024'!$Q:$Q,"")&gt;0,1,0)</f>
        <v>0</v>
      </c>
    </row>
    <row r="2263" spans="1:19" hidden="1">
      <c r="A2263" s="13" t="s">
        <v>108</v>
      </c>
      <c r="B2263" s="13" t="s">
        <v>109</v>
      </c>
      <c r="C2263" s="13" t="s">
        <v>109</v>
      </c>
      <c r="D2263" s="13" t="s">
        <v>74</v>
      </c>
      <c r="E2263" s="13" t="s">
        <v>57</v>
      </c>
      <c r="F2263" s="13" t="s">
        <v>58</v>
      </c>
      <c r="G2263" s="13"/>
      <c r="H2263" s="13" t="s">
        <v>41</v>
      </c>
      <c r="I2263" s="13" t="s">
        <v>179</v>
      </c>
      <c r="J2263" s="13" t="str">
        <f>_xlfn.XLOOKUP(UPPER(TRIM(I2263)),Sheet19!$A:$A,Sheet19!$B:$B,"")</f>
        <v>VCE</v>
      </c>
      <c r="K2263" s="13" t="s">
        <v>180</v>
      </c>
      <c r="L2263" s="13" t="s">
        <v>1011</v>
      </c>
      <c r="M2263" s="13" t="s">
        <v>448</v>
      </c>
      <c r="N2263" s="6">
        <v>0</v>
      </c>
      <c r="O2263" s="6">
        <v>0</v>
      </c>
      <c r="P2263" s="6">
        <v>0</v>
      </c>
      <c r="Q2263" s="2"/>
      <c r="R2263" s="1"/>
      <c r="S2263">
        <f>IF(COUNTIFS('OTH Preparationet 2024'!$D:$D,$C2263,'OTH Preparationet 2024'!$H:$H,$F2263,'OTH Preparationet 2024'!$M:$M,$H2263,'OTH Preparationet 2024'!$L:$L,$J2263,'OTH Preparationet 2024'!$Q:$Q,"")&gt;0,1,0)</f>
        <v>0</v>
      </c>
    </row>
    <row r="2264" spans="1:19">
      <c r="A2264" s="13" t="s">
        <v>108</v>
      </c>
      <c r="B2264" s="13" t="s">
        <v>109</v>
      </c>
      <c r="C2264" s="13" t="s">
        <v>109</v>
      </c>
      <c r="D2264" s="13" t="s">
        <v>74</v>
      </c>
      <c r="E2264" s="13" t="s">
        <v>57</v>
      </c>
      <c r="F2264" s="13" t="s">
        <v>58</v>
      </c>
      <c r="G2264" s="13"/>
      <c r="H2264" s="13" t="s">
        <v>41</v>
      </c>
      <c r="I2264" s="13" t="s">
        <v>179</v>
      </c>
      <c r="J2264" s="13" t="str">
        <f>_xlfn.XLOOKUP(UPPER(TRIM(I2264)),Sheet19!$A:$A,Sheet19!$B:$B,"")</f>
        <v>VCE</v>
      </c>
      <c r="K2264" s="13"/>
      <c r="L2264" s="13" t="s">
        <v>1011</v>
      </c>
      <c r="M2264" s="13" t="s">
        <v>448</v>
      </c>
      <c r="N2264" s="6">
        <v>14</v>
      </c>
      <c r="O2264" s="6">
        <v>0</v>
      </c>
      <c r="P2264" s="6">
        <v>0</v>
      </c>
      <c r="Q2264" s="2"/>
      <c r="R2264" s="1"/>
      <c r="S2264">
        <f>IF(COUNTIFS('OTH Preparationet 2024'!$D:$D,$C2264,'OTH Preparationet 2024'!$H:$H,$F2264,'OTH Preparationet 2024'!$M:$M,$H2264,'OTH Preparationet 2024'!$L:$L,$J2264,'OTH Preparationet 2024'!$Q:$Q,"")&gt;0,1,0)</f>
        <v>0</v>
      </c>
    </row>
    <row r="2265" spans="1:19" hidden="1">
      <c r="A2265" s="13" t="s">
        <v>108</v>
      </c>
      <c r="B2265" s="13" t="s">
        <v>109</v>
      </c>
      <c r="C2265" s="13" t="s">
        <v>109</v>
      </c>
      <c r="D2265" s="13" t="s">
        <v>74</v>
      </c>
      <c r="E2265" s="13" t="s">
        <v>57</v>
      </c>
      <c r="F2265" s="13" t="s">
        <v>58</v>
      </c>
      <c r="G2265" s="13"/>
      <c r="H2265" s="13" t="s">
        <v>41</v>
      </c>
      <c r="I2265" s="13" t="s">
        <v>866</v>
      </c>
      <c r="J2265" s="13" t="str">
        <f>_xlfn.XLOOKUP(UPPER(TRIM(I2265)),Sheet19!$A:$A,Sheet19!$B:$B,"")</f>
        <v>XCM</v>
      </c>
      <c r="K2265" s="13" t="s">
        <v>180</v>
      </c>
      <c r="L2265" s="13" t="s">
        <v>1011</v>
      </c>
      <c r="M2265" s="13" t="s">
        <v>448</v>
      </c>
      <c r="N2265" s="6">
        <v>0</v>
      </c>
      <c r="O2265" s="6">
        <v>0</v>
      </c>
      <c r="P2265" s="6">
        <v>0</v>
      </c>
      <c r="Q2265" s="2"/>
      <c r="R2265" s="1"/>
      <c r="S2265">
        <f>IF(COUNTIFS('OTH Preparationet 2024'!$D:$D,$C2265,'OTH Preparationet 2024'!$H:$H,$F2265,'OTH Preparationet 2024'!$M:$M,$H2265,'OTH Preparationet 2024'!$L:$L,$J2265,'OTH Preparationet 2024'!$Q:$Q,"")&gt;0,1,0)</f>
        <v>0</v>
      </c>
    </row>
    <row r="2266" spans="1:19">
      <c r="A2266" s="13" t="s">
        <v>108</v>
      </c>
      <c r="B2266" s="13" t="s">
        <v>109</v>
      </c>
      <c r="C2266" s="13" t="s">
        <v>109</v>
      </c>
      <c r="D2266" s="13" t="s">
        <v>74</v>
      </c>
      <c r="E2266" s="13" t="s">
        <v>57</v>
      </c>
      <c r="F2266" s="13" t="s">
        <v>58</v>
      </c>
      <c r="G2266" s="13"/>
      <c r="H2266" s="13" t="s">
        <v>41</v>
      </c>
      <c r="I2266" s="13" t="s">
        <v>866</v>
      </c>
      <c r="J2266" s="13" t="str">
        <f>_xlfn.XLOOKUP(UPPER(TRIM(I2266)),Sheet19!$A:$A,Sheet19!$B:$B,"")</f>
        <v>XCM</v>
      </c>
      <c r="K2266" s="13"/>
      <c r="L2266" s="13" t="s">
        <v>1011</v>
      </c>
      <c r="M2266" s="13" t="s">
        <v>448</v>
      </c>
      <c r="N2266" s="6">
        <v>147</v>
      </c>
      <c r="O2266" s="6">
        <v>0</v>
      </c>
      <c r="P2266" s="6">
        <v>0</v>
      </c>
      <c r="Q2266" s="2"/>
      <c r="R2266" s="1"/>
      <c r="S2266">
        <f>IF(COUNTIFS('OTH Preparationet 2024'!$D:$D,$C2266,'OTH Preparationet 2024'!$H:$H,$F2266,'OTH Preparationet 2024'!$M:$M,$H2266,'OTH Preparationet 2024'!$L:$L,$J2266,'OTH Preparationet 2024'!$Q:$Q,"")&gt;0,1,0)</f>
        <v>0</v>
      </c>
    </row>
    <row r="2267" spans="1:19">
      <c r="A2267" s="13" t="s">
        <v>110</v>
      </c>
      <c r="B2267" s="13" t="s">
        <v>111</v>
      </c>
      <c r="C2267" s="13" t="s">
        <v>111</v>
      </c>
      <c r="D2267" s="13" t="s">
        <v>67</v>
      </c>
      <c r="E2267" s="13" t="s">
        <v>30</v>
      </c>
      <c r="F2267" s="13" t="s">
        <v>31</v>
      </c>
      <c r="G2267" s="13"/>
      <c r="H2267" s="13"/>
      <c r="I2267" s="13" t="s">
        <v>841</v>
      </c>
      <c r="J2267" s="13" t="str">
        <f>_xlfn.XLOOKUP(UPPER(TRIM(I2267)),Sheet19!$A:$A,Sheet19!$B:$B,"")</f>
        <v>BEL</v>
      </c>
      <c r="K2267" s="13"/>
      <c r="L2267" s="13" t="s">
        <v>1011</v>
      </c>
      <c r="M2267" s="13" t="s">
        <v>447</v>
      </c>
      <c r="N2267" s="6">
        <v>3</v>
      </c>
      <c r="O2267" s="6">
        <v>0</v>
      </c>
      <c r="P2267" s="6">
        <v>0</v>
      </c>
      <c r="Q2267" s="2"/>
      <c r="R2267" s="1"/>
      <c r="S2267">
        <f>IF(COUNTIFS('OTH Preparationet 2024'!$D:$D,$C2267,'OTH Preparationet 2024'!$H:$H,$F2267,'OTH Preparationet 2024'!$M:$M,$H2267,'OTH Preparationet 2024'!$L:$L,$J2267,'OTH Preparationet 2024'!$Q:$Q,"")&gt;0,1,0)</f>
        <v>0</v>
      </c>
    </row>
    <row r="2268" spans="1:19" hidden="1">
      <c r="A2268" s="13" t="s">
        <v>110</v>
      </c>
      <c r="B2268" s="13" t="s">
        <v>111</v>
      </c>
      <c r="C2268" s="13" t="s">
        <v>111</v>
      </c>
      <c r="D2268" s="13" t="s">
        <v>67</v>
      </c>
      <c r="E2268" s="13" t="s">
        <v>30</v>
      </c>
      <c r="F2268" s="13" t="s">
        <v>31</v>
      </c>
      <c r="G2268" s="13"/>
      <c r="H2268" s="13" t="s">
        <v>20</v>
      </c>
      <c r="I2268" s="13" t="s">
        <v>1010</v>
      </c>
      <c r="J2268" s="13" t="str">
        <f>_xlfn.XLOOKUP(UPPER(TRIM(I2268)),Sheet19!$A:$A,Sheet19!$B:$B,"")</f>
        <v/>
      </c>
      <c r="K2268" s="13" t="s">
        <v>180</v>
      </c>
      <c r="L2268" s="13" t="s">
        <v>1011</v>
      </c>
      <c r="M2268" s="13" t="s">
        <v>447</v>
      </c>
      <c r="N2268" s="6">
        <v>2</v>
      </c>
      <c r="O2268" s="6">
        <v>0</v>
      </c>
      <c r="P2268" s="6">
        <v>0</v>
      </c>
      <c r="Q2268" s="2"/>
      <c r="R2268" s="1"/>
      <c r="S2268">
        <f>IF(COUNTIFS('OTH Preparationet 2024'!$D:$D,$C2268,'OTH Preparationet 2024'!$H:$H,$F2268,'OTH Preparationet 2024'!$M:$M,$H2268,'OTH Preparationet 2024'!$L:$L,$J2268,'OTH Preparationet 2024'!$Q:$Q,"")&gt;0,1,0)</f>
        <v>0</v>
      </c>
    </row>
    <row r="2269" spans="1:19" hidden="1">
      <c r="A2269" s="13" t="s">
        <v>110</v>
      </c>
      <c r="B2269" s="13" t="s">
        <v>111</v>
      </c>
      <c r="C2269" s="13" t="s">
        <v>111</v>
      </c>
      <c r="D2269" s="13" t="s">
        <v>67</v>
      </c>
      <c r="E2269" s="13" t="s">
        <v>30</v>
      </c>
      <c r="F2269" s="13" t="s">
        <v>31</v>
      </c>
      <c r="G2269" s="13"/>
      <c r="H2269" s="13" t="s">
        <v>20</v>
      </c>
      <c r="I2269" s="13" t="s">
        <v>855</v>
      </c>
      <c r="J2269" s="13" t="str">
        <f>_xlfn.XLOOKUP(UPPER(TRIM(I2269)),Sheet19!$A:$A,Sheet19!$B:$B,"")</f>
        <v>KOM</v>
      </c>
      <c r="K2269" s="13" t="s">
        <v>180</v>
      </c>
      <c r="L2269" s="13" t="s">
        <v>1011</v>
      </c>
      <c r="M2269" s="13" t="s">
        <v>447</v>
      </c>
      <c r="N2269" s="6">
        <v>24</v>
      </c>
      <c r="O2269" s="6">
        <v>0</v>
      </c>
      <c r="P2269" s="6">
        <v>0</v>
      </c>
      <c r="Q2269" s="2"/>
      <c r="R2269" s="1"/>
      <c r="S2269">
        <f>IF(COUNTIFS('OTH Preparationet 2024'!$D:$D,$C2269,'OTH Preparationet 2024'!$H:$H,$F2269,'OTH Preparationet 2024'!$M:$M,$H2269,'OTH Preparationet 2024'!$L:$L,$J2269,'OTH Preparationet 2024'!$Q:$Q,"")&gt;0,1,0)</f>
        <v>0</v>
      </c>
    </row>
    <row r="2270" spans="1:19" hidden="1">
      <c r="A2270" s="13" t="s">
        <v>110</v>
      </c>
      <c r="B2270" s="13" t="s">
        <v>111</v>
      </c>
      <c r="C2270" s="13" t="s">
        <v>111</v>
      </c>
      <c r="D2270" s="13" t="s">
        <v>67</v>
      </c>
      <c r="E2270" s="13" t="s">
        <v>30</v>
      </c>
      <c r="F2270" s="13" t="s">
        <v>31</v>
      </c>
      <c r="G2270" s="13"/>
      <c r="H2270" s="13" t="s">
        <v>20</v>
      </c>
      <c r="I2270" s="13" t="s">
        <v>179</v>
      </c>
      <c r="J2270" s="13" t="str">
        <f>_xlfn.XLOOKUP(UPPER(TRIM(I2270)),Sheet19!$A:$A,Sheet19!$B:$B,"")</f>
        <v>VCE</v>
      </c>
      <c r="K2270" s="13" t="s">
        <v>180</v>
      </c>
      <c r="L2270" s="13" t="s">
        <v>1011</v>
      </c>
      <c r="M2270" s="13" t="s">
        <v>447</v>
      </c>
      <c r="N2270" s="6">
        <v>29</v>
      </c>
      <c r="O2270" s="6">
        <v>0</v>
      </c>
      <c r="P2270" s="6">
        <v>0</v>
      </c>
      <c r="Q2270" s="2"/>
      <c r="R2270" s="1"/>
      <c r="S2270">
        <f>IF(COUNTIFS('OTH Preparationet 2024'!$D:$D,$C2270,'OTH Preparationet 2024'!$H:$H,$F2270,'OTH Preparationet 2024'!$M:$M,$H2270,'OTH Preparationet 2024'!$L:$L,$J2270,'OTH Preparationet 2024'!$Q:$Q,"")&gt;0,1,0)</f>
        <v>0</v>
      </c>
    </row>
    <row r="2271" spans="1:19" hidden="1">
      <c r="A2271" s="13" t="s">
        <v>110</v>
      </c>
      <c r="B2271" s="13" t="s">
        <v>111</v>
      </c>
      <c r="C2271" s="13" t="s">
        <v>111</v>
      </c>
      <c r="D2271" s="13" t="s">
        <v>67</v>
      </c>
      <c r="E2271" s="13" t="s">
        <v>32</v>
      </c>
      <c r="F2271" s="13" t="s">
        <v>33</v>
      </c>
      <c r="G2271" s="13"/>
      <c r="H2271" s="13" t="s">
        <v>20</v>
      </c>
      <c r="I2271" s="13" t="s">
        <v>855</v>
      </c>
      <c r="J2271" s="13" t="str">
        <f>_xlfn.XLOOKUP(UPPER(TRIM(I2271)),Sheet19!$A:$A,Sheet19!$B:$B,"")</f>
        <v>KOM</v>
      </c>
      <c r="K2271" s="13" t="s">
        <v>180</v>
      </c>
      <c r="L2271" s="13" t="s">
        <v>1011</v>
      </c>
      <c r="M2271" s="13" t="s">
        <v>447</v>
      </c>
      <c r="N2271" s="6">
        <v>5</v>
      </c>
      <c r="O2271" s="6">
        <v>0</v>
      </c>
      <c r="P2271" s="6">
        <v>0</v>
      </c>
      <c r="Q2271" s="2"/>
      <c r="R2271" s="1"/>
      <c r="S2271">
        <f>IF(COUNTIFS('OTH Preparationet 2024'!$D:$D,$C2271,'OTH Preparationet 2024'!$H:$H,$F2271,'OTH Preparationet 2024'!$M:$M,$H2271,'OTH Preparationet 2024'!$L:$L,$J2271,'OTH Preparationet 2024'!$Q:$Q,"")&gt;0,1,0)</f>
        <v>0</v>
      </c>
    </row>
    <row r="2272" spans="1:19">
      <c r="A2272" s="13" t="s">
        <v>110</v>
      </c>
      <c r="B2272" s="13" t="s">
        <v>111</v>
      </c>
      <c r="C2272" s="13" t="s">
        <v>111</v>
      </c>
      <c r="D2272" s="13" t="s">
        <v>67</v>
      </c>
      <c r="E2272" s="13" t="s">
        <v>48</v>
      </c>
      <c r="F2272" s="13" t="s">
        <v>49</v>
      </c>
      <c r="G2272" s="13"/>
      <c r="H2272" s="13"/>
      <c r="I2272" s="13" t="s">
        <v>846</v>
      </c>
      <c r="J2272" s="13" t="str">
        <f>_xlfn.XLOOKUP(UPPER(TRIM(I2272)),Sheet19!$A:$A,Sheet19!$B:$B,"")</f>
        <v>CAS</v>
      </c>
      <c r="K2272" s="13"/>
      <c r="L2272" s="13" t="s">
        <v>1011</v>
      </c>
      <c r="M2272" s="13" t="s">
        <v>447</v>
      </c>
      <c r="N2272" s="6">
        <v>3</v>
      </c>
      <c r="O2272" s="6">
        <v>0</v>
      </c>
      <c r="P2272" s="6">
        <v>0</v>
      </c>
      <c r="Q2272" s="2"/>
      <c r="R2272" s="1"/>
      <c r="S2272">
        <f>IF(COUNTIFS('OTH Preparationet 2024'!$D:$D,$C2272,'OTH Preparationet 2024'!$H:$H,$F2272,'OTH Preparationet 2024'!$M:$M,$H2272,'OTH Preparationet 2024'!$L:$L,$J2272,'OTH Preparationet 2024'!$Q:$Q,"")&gt;0,1,0)</f>
        <v>0</v>
      </c>
    </row>
    <row r="2273" spans="1:19" ht="15">
      <c r="A2273" s="13" t="s">
        <v>110</v>
      </c>
      <c r="B2273" s="13" t="s">
        <v>111</v>
      </c>
      <c r="C2273" s="13" t="s">
        <v>111</v>
      </c>
      <c r="D2273" s="13" t="s">
        <v>67</v>
      </c>
      <c r="E2273" s="13" t="s">
        <v>48</v>
      </c>
      <c r="F2273" s="13" t="s">
        <v>49</v>
      </c>
      <c r="G2273" s="13"/>
      <c r="H2273" s="13"/>
      <c r="I2273" s="13" t="s">
        <v>1010</v>
      </c>
      <c r="J2273" s="41" t="s">
        <v>1025</v>
      </c>
      <c r="K2273" s="13"/>
      <c r="L2273" s="13" t="s">
        <v>1011</v>
      </c>
      <c r="M2273" s="13" t="s">
        <v>447</v>
      </c>
      <c r="N2273" s="6">
        <v>8</v>
      </c>
      <c r="O2273" s="6">
        <v>0</v>
      </c>
      <c r="P2273" s="6">
        <v>0</v>
      </c>
      <c r="Q2273" s="2"/>
      <c r="R2273" s="1"/>
      <c r="S2273">
        <f>IF(COUNTIFS('OTH Preparationet 2024'!$D:$D,$C2273,'OTH Preparationet 2024'!$H:$H,$F2273,'OTH Preparationet 2024'!$M:$M,$H2273,'OTH Preparationet 2024'!$L:$L,$J2273,'OTH Preparationet 2024'!$Q:$Q,"")&gt;0,1,0)</f>
        <v>0</v>
      </c>
    </row>
    <row r="2274" spans="1:19">
      <c r="A2274" s="13" t="s">
        <v>110</v>
      </c>
      <c r="B2274" s="13" t="s">
        <v>111</v>
      </c>
      <c r="C2274" s="13" t="s">
        <v>111</v>
      </c>
      <c r="D2274" s="13" t="s">
        <v>67</v>
      </c>
      <c r="E2274" s="13" t="s">
        <v>48</v>
      </c>
      <c r="F2274" s="13" t="s">
        <v>49</v>
      </c>
      <c r="G2274" s="13"/>
      <c r="H2274" s="13"/>
      <c r="I2274" s="13" t="s">
        <v>852</v>
      </c>
      <c r="J2274" s="13" t="str">
        <f>_xlfn.XLOOKUP(UPPER(TRIM(I2274)),Sheet19!$A:$A,Sheet19!$B:$B,"")</f>
        <v>JCB</v>
      </c>
      <c r="K2274" s="13"/>
      <c r="L2274" s="13" t="s">
        <v>1011</v>
      </c>
      <c r="M2274" s="13" t="s">
        <v>447</v>
      </c>
      <c r="N2274" s="6">
        <v>34</v>
      </c>
      <c r="O2274" s="6">
        <v>0</v>
      </c>
      <c r="P2274" s="6">
        <v>0</v>
      </c>
      <c r="Q2274" s="2"/>
      <c r="R2274" s="1"/>
      <c r="S2274">
        <f>IF(COUNTIFS('OTH Preparationet 2024'!$D:$D,$C2274,'OTH Preparationet 2024'!$H:$H,$F2274,'OTH Preparationet 2024'!$M:$M,$H2274,'OTH Preparationet 2024'!$L:$L,$J2274,'OTH Preparationet 2024'!$Q:$Q,"")&gt;0,1,0)</f>
        <v>0</v>
      </c>
    </row>
    <row r="2275" spans="1:19">
      <c r="A2275" s="13" t="s">
        <v>110</v>
      </c>
      <c r="B2275" s="13" t="s">
        <v>111</v>
      </c>
      <c r="C2275" s="13" t="s">
        <v>111</v>
      </c>
      <c r="D2275" s="13" t="s">
        <v>67</v>
      </c>
      <c r="E2275" s="13" t="s">
        <v>48</v>
      </c>
      <c r="F2275" s="13" t="s">
        <v>49</v>
      </c>
      <c r="G2275" s="13"/>
      <c r="H2275" s="13"/>
      <c r="I2275" s="13" t="s">
        <v>857</v>
      </c>
      <c r="J2275" s="13" t="str">
        <f>_xlfn.XLOOKUP(UPPER(TRIM(I2275)),Sheet19!$A:$A,Sheet19!$B:$B,"")</f>
        <v>MEC</v>
      </c>
      <c r="K2275" s="13"/>
      <c r="L2275" s="13" t="s">
        <v>1011</v>
      </c>
      <c r="M2275" s="13" t="s">
        <v>447</v>
      </c>
      <c r="N2275" s="6">
        <v>4</v>
      </c>
      <c r="O2275" s="6">
        <v>0</v>
      </c>
      <c r="P2275" s="6">
        <v>0</v>
      </c>
      <c r="Q2275" s="2"/>
      <c r="R2275" s="1"/>
      <c r="S2275">
        <f>IF(COUNTIFS('OTH Preparationet 2024'!$D:$D,$C2275,'OTH Preparationet 2024'!$H:$H,$F2275,'OTH Preparationet 2024'!$M:$M,$H2275,'OTH Preparationet 2024'!$L:$L,$J2275,'OTH Preparationet 2024'!$Q:$Q,"")&gt;0,1,0)</f>
        <v>0</v>
      </c>
    </row>
    <row r="2276" spans="1:19">
      <c r="A2276" s="13" t="s">
        <v>110</v>
      </c>
      <c r="B2276" s="13" t="s">
        <v>111</v>
      </c>
      <c r="C2276" s="13" t="s">
        <v>111</v>
      </c>
      <c r="D2276" s="13" t="s">
        <v>67</v>
      </c>
      <c r="E2276" s="13" t="s">
        <v>48</v>
      </c>
      <c r="F2276" s="13" t="s">
        <v>49</v>
      </c>
      <c r="G2276" s="13"/>
      <c r="H2276" s="13"/>
      <c r="I2276" s="13" t="s">
        <v>858</v>
      </c>
      <c r="J2276" s="13" t="str">
        <f>_xlfn.XLOOKUP(UPPER(TRIM(I2276)),Sheet19!$A:$A,Sheet19!$B:$B,"")</f>
        <v>NEW</v>
      </c>
      <c r="K2276" s="13"/>
      <c r="L2276" s="13" t="s">
        <v>1011</v>
      </c>
      <c r="M2276" s="13" t="s">
        <v>447</v>
      </c>
      <c r="N2276" s="6">
        <v>5</v>
      </c>
      <c r="O2276" s="6">
        <v>0</v>
      </c>
      <c r="P2276" s="6">
        <v>0</v>
      </c>
      <c r="Q2276" s="2"/>
      <c r="R2276" s="1"/>
      <c r="S2276">
        <f>IF(COUNTIFS('OTH Preparationet 2024'!$D:$D,$C2276,'OTH Preparationet 2024'!$H:$H,$F2276,'OTH Preparationet 2024'!$M:$M,$H2276,'OTH Preparationet 2024'!$L:$L,$J2276,'OTH Preparationet 2024'!$Q:$Q,"")&gt;0,1,0)</f>
        <v>0</v>
      </c>
    </row>
    <row r="2277" spans="1:19" ht="15">
      <c r="A2277" s="13" t="s">
        <v>110</v>
      </c>
      <c r="B2277" s="13" t="s">
        <v>111</v>
      </c>
      <c r="C2277" s="13" t="s">
        <v>111</v>
      </c>
      <c r="D2277" s="13" t="s">
        <v>67</v>
      </c>
      <c r="E2277" s="13" t="s">
        <v>48</v>
      </c>
      <c r="F2277" s="13" t="s">
        <v>49</v>
      </c>
      <c r="G2277" s="13"/>
      <c r="H2277" s="13"/>
      <c r="I2277" s="41" t="s">
        <v>861</v>
      </c>
      <c r="J2277" s="13" t="str">
        <f>_xlfn.XLOOKUP(UPPER(TRIM(I2277)),Sheet19!$A:$A,Sheet19!$B:$B,"")</f>
        <v>OTN</v>
      </c>
      <c r="K2277" s="13"/>
      <c r="L2277" s="13" t="s">
        <v>1011</v>
      </c>
      <c r="M2277" s="13" t="s">
        <v>447</v>
      </c>
      <c r="N2277" s="6">
        <v>6</v>
      </c>
      <c r="O2277" s="6">
        <v>0</v>
      </c>
      <c r="P2277" s="6">
        <v>0</v>
      </c>
      <c r="Q2277" s="2"/>
      <c r="R2277" s="1"/>
      <c r="S2277">
        <f>IF(COUNTIFS('OTH Preparationet 2024'!$D:$D,$C2277,'OTH Preparationet 2024'!$H:$H,$F2277,'OTH Preparationet 2024'!$M:$M,$H2277,'OTH Preparationet 2024'!$L:$L,$J2277,'OTH Preparationet 2024'!$Q:$Q,"")&gt;0,1,0)</f>
        <v>0</v>
      </c>
    </row>
    <row r="2278" spans="1:19" hidden="1">
      <c r="A2278" s="13" t="s">
        <v>110</v>
      </c>
      <c r="B2278" s="13" t="s">
        <v>111</v>
      </c>
      <c r="C2278" s="13" t="s">
        <v>111</v>
      </c>
      <c r="D2278" s="13" t="s">
        <v>67</v>
      </c>
      <c r="E2278" s="13" t="s">
        <v>50</v>
      </c>
      <c r="F2278" s="13" t="s">
        <v>18</v>
      </c>
      <c r="G2278" s="13"/>
      <c r="H2278" s="13" t="s">
        <v>23</v>
      </c>
      <c r="I2278" s="13" t="s">
        <v>844</v>
      </c>
      <c r="J2278" s="13" t="str">
        <f>_xlfn.XLOOKUP(UPPER(TRIM(I2278)),Sheet19!$A:$A,Sheet19!$B:$B,"")</f>
        <v>BOB</v>
      </c>
      <c r="K2278" s="13" t="s">
        <v>180</v>
      </c>
      <c r="L2278" s="13" t="s">
        <v>1011</v>
      </c>
      <c r="M2278" s="13" t="s">
        <v>447</v>
      </c>
      <c r="N2278" s="6">
        <v>125</v>
      </c>
      <c r="O2278" s="6">
        <v>0</v>
      </c>
      <c r="P2278" s="6">
        <v>0</v>
      </c>
      <c r="Q2278" s="2"/>
      <c r="R2278" s="1"/>
      <c r="S2278">
        <f>IF(COUNTIFS('OTH Preparationet 2024'!$D:$D,$C2278,'OTH Preparationet 2024'!$H:$H,$F2278,'OTH Preparationet 2024'!$M:$M,$H2278,'OTH Preparationet 2024'!$L:$L,$J2278,'OTH Preparationet 2024'!$Q:$Q,"")&gt;0,1,0)</f>
        <v>0</v>
      </c>
    </row>
    <row r="2279" spans="1:19" hidden="1">
      <c r="A2279" s="13" t="s">
        <v>110</v>
      </c>
      <c r="B2279" s="13" t="s">
        <v>111</v>
      </c>
      <c r="C2279" s="13" t="s">
        <v>111</v>
      </c>
      <c r="D2279" s="13" t="s">
        <v>67</v>
      </c>
      <c r="E2279" s="13" t="s">
        <v>50</v>
      </c>
      <c r="F2279" s="13" t="s">
        <v>18</v>
      </c>
      <c r="G2279" s="13"/>
      <c r="H2279" s="13" t="s">
        <v>23</v>
      </c>
      <c r="I2279" s="13" t="s">
        <v>846</v>
      </c>
      <c r="J2279" s="13" t="str">
        <f>_xlfn.XLOOKUP(UPPER(TRIM(I2279)),Sheet19!$A:$A,Sheet19!$B:$B,"")</f>
        <v>CAS</v>
      </c>
      <c r="K2279" s="13" t="s">
        <v>180</v>
      </c>
      <c r="L2279" s="13" t="s">
        <v>1011</v>
      </c>
      <c r="M2279" s="13" t="s">
        <v>447</v>
      </c>
      <c r="N2279" s="6">
        <v>5</v>
      </c>
      <c r="O2279" s="6">
        <v>0</v>
      </c>
      <c r="P2279" s="6">
        <v>0</v>
      </c>
      <c r="Q2279" s="2"/>
      <c r="R2279" s="1"/>
      <c r="S2279">
        <f>IF(COUNTIFS('OTH Preparationet 2024'!$D:$D,$C2279,'OTH Preparationet 2024'!$H:$H,$F2279,'OTH Preparationet 2024'!$M:$M,$H2279,'OTH Preparationet 2024'!$L:$L,$J2279,'OTH Preparationet 2024'!$Q:$Q,"")&gt;0,1,0)</f>
        <v>0</v>
      </c>
    </row>
    <row r="2280" spans="1:19" hidden="1">
      <c r="A2280" s="13" t="s">
        <v>110</v>
      </c>
      <c r="B2280" s="13" t="s">
        <v>111</v>
      </c>
      <c r="C2280" s="13" t="s">
        <v>111</v>
      </c>
      <c r="D2280" s="13" t="s">
        <v>67</v>
      </c>
      <c r="E2280" s="13" t="s">
        <v>50</v>
      </c>
      <c r="F2280" s="13" t="s">
        <v>18</v>
      </c>
      <c r="G2280" s="13"/>
      <c r="H2280" s="13" t="s">
        <v>23</v>
      </c>
      <c r="I2280" s="13" t="s">
        <v>1010</v>
      </c>
      <c r="J2280" s="13" t="str">
        <f>_xlfn.XLOOKUP(UPPER(TRIM(I2280)),Sheet19!$A:$A,Sheet19!$B:$B,"")</f>
        <v/>
      </c>
      <c r="K2280" s="13" t="s">
        <v>180</v>
      </c>
      <c r="L2280" s="13" t="s">
        <v>1011</v>
      </c>
      <c r="M2280" s="13" t="s">
        <v>447</v>
      </c>
      <c r="N2280" s="6">
        <v>28</v>
      </c>
      <c r="O2280" s="6">
        <v>0</v>
      </c>
      <c r="P2280" s="6">
        <v>0</v>
      </c>
      <c r="Q2280" s="2"/>
      <c r="R2280" s="1"/>
      <c r="S2280">
        <f>IF(COUNTIFS('OTH Preparationet 2024'!$D:$D,$C2280,'OTH Preparationet 2024'!$H:$H,$F2280,'OTH Preparationet 2024'!$M:$M,$H2280,'OTH Preparationet 2024'!$L:$L,$J2280,'OTH Preparationet 2024'!$Q:$Q,"")&gt;0,1,0)</f>
        <v>0</v>
      </c>
    </row>
    <row r="2281" spans="1:19" hidden="1">
      <c r="A2281" s="13" t="s">
        <v>110</v>
      </c>
      <c r="B2281" s="13" t="s">
        <v>111</v>
      </c>
      <c r="C2281" s="13" t="s">
        <v>111</v>
      </c>
      <c r="D2281" s="13" t="s">
        <v>67</v>
      </c>
      <c r="E2281" s="13" t="s">
        <v>50</v>
      </c>
      <c r="F2281" s="13" t="s">
        <v>18</v>
      </c>
      <c r="G2281" s="13"/>
      <c r="H2281" s="13" t="s">
        <v>23</v>
      </c>
      <c r="I2281" s="13" t="s">
        <v>843</v>
      </c>
      <c r="J2281" s="13" t="str">
        <f>_xlfn.XLOOKUP(UPPER(TRIM(I2281)),Sheet19!$A:$A,Sheet19!$B:$B,"")</f>
        <v>DOO</v>
      </c>
      <c r="K2281" s="13" t="s">
        <v>180</v>
      </c>
      <c r="L2281" s="13" t="s">
        <v>1011</v>
      </c>
      <c r="M2281" s="13" t="s">
        <v>447</v>
      </c>
      <c r="N2281" s="6">
        <v>28</v>
      </c>
      <c r="O2281" s="6">
        <v>0</v>
      </c>
      <c r="P2281" s="6">
        <v>0</v>
      </c>
      <c r="Q2281" s="2"/>
      <c r="R2281" s="1"/>
      <c r="S2281">
        <f>IF(COUNTIFS('OTH Preparationet 2024'!$D:$D,$C2281,'OTH Preparationet 2024'!$H:$H,$F2281,'OTH Preparationet 2024'!$M:$M,$H2281,'OTH Preparationet 2024'!$L:$L,$J2281,'OTH Preparationet 2024'!$Q:$Q,"")&gt;0,1,0)</f>
        <v>0</v>
      </c>
    </row>
    <row r="2282" spans="1:19" hidden="1">
      <c r="A2282" s="13" t="s">
        <v>110</v>
      </c>
      <c r="B2282" s="13" t="s">
        <v>111</v>
      </c>
      <c r="C2282" s="13" t="s">
        <v>111</v>
      </c>
      <c r="D2282" s="13" t="s">
        <v>67</v>
      </c>
      <c r="E2282" s="13" t="s">
        <v>50</v>
      </c>
      <c r="F2282" s="13" t="s">
        <v>18</v>
      </c>
      <c r="G2282" s="13"/>
      <c r="H2282" s="13" t="s">
        <v>23</v>
      </c>
      <c r="I2282" s="13" t="s">
        <v>895</v>
      </c>
      <c r="J2282" s="13" t="str">
        <f>_xlfn.XLOOKUP(UPPER(TRIM(I2282)),Sheet19!$A:$A,Sheet19!$B:$B,"")</f>
        <v>HIT</v>
      </c>
      <c r="K2282" s="13" t="s">
        <v>180</v>
      </c>
      <c r="L2282" s="13" t="s">
        <v>1011</v>
      </c>
      <c r="M2282" s="13" t="s">
        <v>447</v>
      </c>
      <c r="N2282" s="6">
        <v>35</v>
      </c>
      <c r="O2282" s="6">
        <v>0</v>
      </c>
      <c r="P2282" s="6">
        <v>0</v>
      </c>
      <c r="Q2282" s="2"/>
      <c r="R2282" s="1"/>
      <c r="S2282">
        <f>IF(COUNTIFS('OTH Preparationet 2024'!$D:$D,$C2282,'OTH Preparationet 2024'!$H:$H,$F2282,'OTH Preparationet 2024'!$M:$M,$H2282,'OTH Preparationet 2024'!$L:$L,$J2282,'OTH Preparationet 2024'!$Q:$Q,"")&gt;0,1,0)</f>
        <v>0</v>
      </c>
    </row>
    <row r="2283" spans="1:19" hidden="1">
      <c r="A2283" s="13" t="s">
        <v>110</v>
      </c>
      <c r="B2283" s="13" t="s">
        <v>111</v>
      </c>
      <c r="C2283" s="13" t="s">
        <v>111</v>
      </c>
      <c r="D2283" s="13" t="s">
        <v>67</v>
      </c>
      <c r="E2283" s="13" t="s">
        <v>50</v>
      </c>
      <c r="F2283" s="13" t="s">
        <v>18</v>
      </c>
      <c r="G2283" s="13"/>
      <c r="H2283" s="13" t="s">
        <v>23</v>
      </c>
      <c r="I2283" s="13" t="s">
        <v>851</v>
      </c>
      <c r="J2283" s="13" t="str">
        <f>_xlfn.XLOOKUP(UPPER(TRIM(I2283)),Sheet19!$A:$A,Sheet19!$B:$B,"")</f>
        <v>HYU</v>
      </c>
      <c r="K2283" s="13" t="s">
        <v>180</v>
      </c>
      <c r="L2283" s="13" t="s">
        <v>1011</v>
      </c>
      <c r="M2283" s="13" t="s">
        <v>447</v>
      </c>
      <c r="N2283" s="6">
        <v>10</v>
      </c>
      <c r="O2283" s="6">
        <v>0</v>
      </c>
      <c r="P2283" s="6">
        <v>0</v>
      </c>
      <c r="Q2283" s="2"/>
      <c r="R2283" s="1"/>
      <c r="S2283">
        <f>IF(COUNTIFS('OTH Preparationet 2024'!$D:$D,$C2283,'OTH Preparationet 2024'!$H:$H,$F2283,'OTH Preparationet 2024'!$M:$M,$H2283,'OTH Preparationet 2024'!$L:$L,$J2283,'OTH Preparationet 2024'!$Q:$Q,"")&gt;0,1,0)</f>
        <v>0</v>
      </c>
    </row>
    <row r="2284" spans="1:19" hidden="1">
      <c r="A2284" s="13" t="s">
        <v>110</v>
      </c>
      <c r="B2284" s="13" t="s">
        <v>111</v>
      </c>
      <c r="C2284" s="13" t="s">
        <v>111</v>
      </c>
      <c r="D2284" s="13" t="s">
        <v>67</v>
      </c>
      <c r="E2284" s="13" t="s">
        <v>50</v>
      </c>
      <c r="F2284" s="13" t="s">
        <v>18</v>
      </c>
      <c r="G2284" s="13"/>
      <c r="H2284" s="13" t="s">
        <v>23</v>
      </c>
      <c r="I2284" s="13" t="s">
        <v>852</v>
      </c>
      <c r="J2284" s="13" t="str">
        <f>_xlfn.XLOOKUP(UPPER(TRIM(I2284)),Sheet19!$A:$A,Sheet19!$B:$B,"")</f>
        <v>JCB</v>
      </c>
      <c r="K2284" s="13" t="s">
        <v>180</v>
      </c>
      <c r="L2284" s="13" t="s">
        <v>1011</v>
      </c>
      <c r="M2284" s="13" t="s">
        <v>447</v>
      </c>
      <c r="N2284" s="6">
        <v>29</v>
      </c>
      <c r="O2284" s="6">
        <v>0</v>
      </c>
      <c r="P2284" s="6">
        <v>0</v>
      </c>
      <c r="Q2284" s="2"/>
      <c r="R2284" s="1"/>
      <c r="S2284">
        <f>IF(COUNTIFS('OTH Preparationet 2024'!$D:$D,$C2284,'OTH Preparationet 2024'!$H:$H,$F2284,'OTH Preparationet 2024'!$M:$M,$H2284,'OTH Preparationet 2024'!$L:$L,$J2284,'OTH Preparationet 2024'!$Q:$Q,"")&gt;0,1,0)</f>
        <v>0</v>
      </c>
    </row>
    <row r="2285" spans="1:19" hidden="1">
      <c r="A2285" s="13" t="s">
        <v>110</v>
      </c>
      <c r="B2285" s="13" t="s">
        <v>111</v>
      </c>
      <c r="C2285" s="13" t="s">
        <v>111</v>
      </c>
      <c r="D2285" s="13" t="s">
        <v>67</v>
      </c>
      <c r="E2285" s="13" t="s">
        <v>50</v>
      </c>
      <c r="F2285" s="13" t="s">
        <v>18</v>
      </c>
      <c r="G2285" s="13"/>
      <c r="H2285" s="13" t="s">
        <v>23</v>
      </c>
      <c r="I2285" s="13" t="s">
        <v>896</v>
      </c>
      <c r="J2285" s="13" t="str">
        <f>_xlfn.XLOOKUP(UPPER(TRIM(I2285)),Sheet19!$A:$A,Sheet19!$B:$B,"")</f>
        <v>KOB</v>
      </c>
      <c r="K2285" s="13" t="s">
        <v>180</v>
      </c>
      <c r="L2285" s="13" t="s">
        <v>1011</v>
      </c>
      <c r="M2285" s="13" t="s">
        <v>447</v>
      </c>
      <c r="N2285" s="6">
        <v>52</v>
      </c>
      <c r="O2285" s="6">
        <v>0</v>
      </c>
      <c r="P2285" s="6">
        <v>0</v>
      </c>
      <c r="Q2285" s="2"/>
      <c r="R2285" s="1"/>
      <c r="S2285">
        <f>IF(COUNTIFS('OTH Preparationet 2024'!$D:$D,$C2285,'OTH Preparationet 2024'!$H:$H,$F2285,'OTH Preparationet 2024'!$M:$M,$H2285,'OTH Preparationet 2024'!$L:$L,$J2285,'OTH Preparationet 2024'!$Q:$Q,"")&gt;0,1,0)</f>
        <v>0</v>
      </c>
    </row>
    <row r="2286" spans="1:19" hidden="1">
      <c r="A2286" s="13" t="s">
        <v>110</v>
      </c>
      <c r="B2286" s="13" t="s">
        <v>111</v>
      </c>
      <c r="C2286" s="13" t="s">
        <v>111</v>
      </c>
      <c r="D2286" s="13" t="s">
        <v>67</v>
      </c>
      <c r="E2286" s="13" t="s">
        <v>50</v>
      </c>
      <c r="F2286" s="13" t="s">
        <v>18</v>
      </c>
      <c r="G2286" s="13"/>
      <c r="H2286" s="13" t="s">
        <v>23</v>
      </c>
      <c r="I2286" s="13" t="s">
        <v>855</v>
      </c>
      <c r="J2286" s="13" t="str">
        <f>_xlfn.XLOOKUP(UPPER(TRIM(I2286)),Sheet19!$A:$A,Sheet19!$B:$B,"")</f>
        <v>KOM</v>
      </c>
      <c r="K2286" s="13" t="s">
        <v>180</v>
      </c>
      <c r="L2286" s="13" t="s">
        <v>1011</v>
      </c>
      <c r="M2286" s="13" t="s">
        <v>447</v>
      </c>
      <c r="N2286" s="6">
        <v>53</v>
      </c>
      <c r="O2286" s="6">
        <v>0</v>
      </c>
      <c r="P2286" s="6">
        <v>0</v>
      </c>
      <c r="Q2286" s="2"/>
      <c r="R2286" s="1"/>
      <c r="S2286">
        <f>IF(COUNTIFS('OTH Preparationet 2024'!$D:$D,$C2286,'OTH Preparationet 2024'!$H:$H,$F2286,'OTH Preparationet 2024'!$M:$M,$H2286,'OTH Preparationet 2024'!$L:$L,$J2286,'OTH Preparationet 2024'!$Q:$Q,"")&gt;0,1,0)</f>
        <v>0</v>
      </c>
    </row>
    <row r="2287" spans="1:19" hidden="1">
      <c r="A2287" s="13" t="s">
        <v>110</v>
      </c>
      <c r="B2287" s="13" t="s">
        <v>111</v>
      </c>
      <c r="C2287" s="13" t="s">
        <v>111</v>
      </c>
      <c r="D2287" s="13" t="s">
        <v>67</v>
      </c>
      <c r="E2287" s="13" t="s">
        <v>50</v>
      </c>
      <c r="F2287" s="13" t="s">
        <v>18</v>
      </c>
      <c r="G2287" s="13"/>
      <c r="H2287" s="13" t="s">
        <v>23</v>
      </c>
      <c r="I2287" s="13" t="s">
        <v>867</v>
      </c>
      <c r="J2287" s="13" t="str">
        <f>_xlfn.XLOOKUP(UPPER(TRIM(I2287)),Sheet19!$A:$A,Sheet19!$B:$B,"")</f>
        <v>KUB</v>
      </c>
      <c r="K2287" s="13" t="s">
        <v>180</v>
      </c>
      <c r="L2287" s="13" t="s">
        <v>1011</v>
      </c>
      <c r="M2287" s="13" t="s">
        <v>447</v>
      </c>
      <c r="N2287" s="6">
        <v>429</v>
      </c>
      <c r="O2287" s="6">
        <v>0</v>
      </c>
      <c r="P2287" s="6">
        <v>0</v>
      </c>
      <c r="Q2287" s="2"/>
      <c r="R2287" s="1"/>
      <c r="S2287">
        <f>IF(COUNTIFS('OTH Preparationet 2024'!$D:$D,$C2287,'OTH Preparationet 2024'!$H:$H,$F2287,'OTH Preparationet 2024'!$M:$M,$H2287,'OTH Preparationet 2024'!$L:$L,$J2287,'OTH Preparationet 2024'!$Q:$Q,"")&gt;0,1,0)</f>
        <v>0</v>
      </c>
    </row>
    <row r="2288" spans="1:19" hidden="1">
      <c r="A2288" s="13" t="s">
        <v>110</v>
      </c>
      <c r="B2288" s="13" t="s">
        <v>111</v>
      </c>
      <c r="C2288" s="13" t="s">
        <v>111</v>
      </c>
      <c r="D2288" s="13" t="s">
        <v>67</v>
      </c>
      <c r="E2288" s="13" t="s">
        <v>50</v>
      </c>
      <c r="F2288" s="13" t="s">
        <v>18</v>
      </c>
      <c r="G2288" s="13"/>
      <c r="H2288" s="13" t="s">
        <v>23</v>
      </c>
      <c r="I2288" s="13" t="s">
        <v>868</v>
      </c>
      <c r="J2288" s="13" t="str">
        <f>_xlfn.XLOOKUP(UPPER(TRIM(I2288)),Sheet19!$A:$A,Sheet19!$B:$B,"")</f>
        <v>LIU</v>
      </c>
      <c r="K2288" s="13" t="s">
        <v>180</v>
      </c>
      <c r="L2288" s="13" t="s">
        <v>1011</v>
      </c>
      <c r="M2288" s="13" t="s">
        <v>447</v>
      </c>
      <c r="N2288" s="6">
        <v>10</v>
      </c>
      <c r="O2288" s="6">
        <v>0</v>
      </c>
      <c r="P2288" s="6">
        <v>0</v>
      </c>
      <c r="Q2288" s="2"/>
      <c r="R2288" s="1"/>
      <c r="S2288">
        <f>IF(COUNTIFS('OTH Preparationet 2024'!$D:$D,$C2288,'OTH Preparationet 2024'!$H:$H,$F2288,'OTH Preparationet 2024'!$M:$M,$H2288,'OTH Preparationet 2024'!$L:$L,$J2288,'OTH Preparationet 2024'!$Q:$Q,"")&gt;0,1,0)</f>
        <v>0</v>
      </c>
    </row>
    <row r="2289" spans="1:19" hidden="1">
      <c r="A2289" s="13" t="s">
        <v>110</v>
      </c>
      <c r="B2289" s="13" t="s">
        <v>111</v>
      </c>
      <c r="C2289" s="13" t="s">
        <v>111</v>
      </c>
      <c r="D2289" s="13" t="s">
        <v>67</v>
      </c>
      <c r="E2289" s="13" t="s">
        <v>50</v>
      </c>
      <c r="F2289" s="13" t="s">
        <v>18</v>
      </c>
      <c r="G2289" s="13"/>
      <c r="H2289" s="13" t="s">
        <v>23</v>
      </c>
      <c r="I2289" s="13" t="s">
        <v>858</v>
      </c>
      <c r="J2289" s="13" t="str">
        <f>_xlfn.XLOOKUP(UPPER(TRIM(I2289)),Sheet19!$A:$A,Sheet19!$B:$B,"")</f>
        <v>NEW</v>
      </c>
      <c r="K2289" s="13" t="s">
        <v>180</v>
      </c>
      <c r="L2289" s="13" t="s">
        <v>1011</v>
      </c>
      <c r="M2289" s="13" t="s">
        <v>447</v>
      </c>
      <c r="N2289" s="6">
        <v>3</v>
      </c>
      <c r="O2289" s="6">
        <v>0</v>
      </c>
      <c r="P2289" s="6">
        <v>0</v>
      </c>
      <c r="Q2289" s="2"/>
      <c r="R2289" s="1"/>
      <c r="S2289">
        <f>IF(COUNTIFS('OTH Preparationet 2024'!$D:$D,$C2289,'OTH Preparationet 2024'!$H:$H,$F2289,'OTH Preparationet 2024'!$M:$M,$H2289,'OTH Preparationet 2024'!$L:$L,$J2289,'OTH Preparationet 2024'!$Q:$Q,"")&gt;0,1,0)</f>
        <v>0</v>
      </c>
    </row>
    <row r="2290" spans="1:19" ht="15">
      <c r="A2290" s="13" t="s">
        <v>110</v>
      </c>
      <c r="B2290" s="13" t="s">
        <v>111</v>
      </c>
      <c r="C2290" s="13" t="s">
        <v>111</v>
      </c>
      <c r="D2290" s="13" t="s">
        <v>67</v>
      </c>
      <c r="E2290" s="13" t="s">
        <v>50</v>
      </c>
      <c r="F2290" s="13" t="s">
        <v>18</v>
      </c>
      <c r="G2290" s="13"/>
      <c r="H2290" s="13" t="s">
        <v>23</v>
      </c>
      <c r="I2290" s="41" t="s">
        <v>861</v>
      </c>
      <c r="J2290" s="13" t="str">
        <f>_xlfn.XLOOKUP(UPPER(TRIM(I2290)),Sheet19!$A:$A,Sheet19!$B:$B,"")</f>
        <v>OTN</v>
      </c>
      <c r="K2290" s="13"/>
      <c r="L2290" s="13" t="s">
        <v>1011</v>
      </c>
      <c r="M2290" s="13" t="s">
        <v>447</v>
      </c>
      <c r="N2290" s="6">
        <v>46</v>
      </c>
      <c r="O2290" s="6">
        <v>0</v>
      </c>
      <c r="P2290" s="6">
        <v>0</v>
      </c>
      <c r="Q2290" s="2"/>
      <c r="R2290" s="1"/>
      <c r="S2290">
        <f>IF(COUNTIFS('OTH Preparationet 2024'!$D:$D,$C2290,'OTH Preparationet 2024'!$H:$H,$F2290,'OTH Preparationet 2024'!$M:$M,$H2290,'OTH Preparationet 2024'!$L:$L,$J2290,'OTH Preparationet 2024'!$Q:$Q,"")&gt;0,1,0)</f>
        <v>1</v>
      </c>
    </row>
    <row r="2291" spans="1:19" hidden="1">
      <c r="A2291" s="13" t="s">
        <v>110</v>
      </c>
      <c r="B2291" s="13" t="s">
        <v>111</v>
      </c>
      <c r="C2291" s="13" t="s">
        <v>111</v>
      </c>
      <c r="D2291" s="13" t="s">
        <v>67</v>
      </c>
      <c r="E2291" s="13" t="s">
        <v>50</v>
      </c>
      <c r="F2291" s="13" t="s">
        <v>18</v>
      </c>
      <c r="G2291" s="13"/>
      <c r="H2291" s="13" t="s">
        <v>23</v>
      </c>
      <c r="I2291" s="13" t="s">
        <v>863</v>
      </c>
      <c r="J2291" s="13" t="str">
        <f>_xlfn.XLOOKUP(UPPER(TRIM(I2291)),Sheet19!$A:$A,Sheet19!$B:$B,"")</f>
        <v>SNY</v>
      </c>
      <c r="K2291" s="13" t="s">
        <v>180</v>
      </c>
      <c r="L2291" s="13" t="s">
        <v>1011</v>
      </c>
      <c r="M2291" s="13" t="s">
        <v>447</v>
      </c>
      <c r="N2291" s="6">
        <v>20</v>
      </c>
      <c r="O2291" s="6">
        <v>0</v>
      </c>
      <c r="P2291" s="6">
        <v>0</v>
      </c>
      <c r="Q2291" s="2"/>
      <c r="R2291" s="1"/>
      <c r="S2291">
        <f>IF(COUNTIFS('OTH Preparationet 2024'!$D:$D,$C2291,'OTH Preparationet 2024'!$H:$H,$F2291,'OTH Preparationet 2024'!$M:$M,$H2291,'OTH Preparationet 2024'!$L:$L,$J2291,'OTH Preparationet 2024'!$Q:$Q,"")&gt;0,1,0)</f>
        <v>0</v>
      </c>
    </row>
    <row r="2292" spans="1:19" hidden="1">
      <c r="A2292" s="13" t="s">
        <v>110</v>
      </c>
      <c r="B2292" s="13" t="s">
        <v>111</v>
      </c>
      <c r="C2292" s="13" t="s">
        <v>111</v>
      </c>
      <c r="D2292" s="13" t="s">
        <v>67</v>
      </c>
      <c r="E2292" s="13" t="s">
        <v>50</v>
      </c>
      <c r="F2292" s="13" t="s">
        <v>18</v>
      </c>
      <c r="G2292" s="13"/>
      <c r="H2292" s="13" t="s">
        <v>23</v>
      </c>
      <c r="I2292" s="13" t="s">
        <v>885</v>
      </c>
      <c r="J2292" s="13" t="str">
        <f>_xlfn.XLOOKUP(UPPER(TRIM(I2292)),Sheet19!$A:$A,Sheet19!$B:$B,"")</f>
        <v>SUN</v>
      </c>
      <c r="K2292" s="13" t="s">
        <v>180</v>
      </c>
      <c r="L2292" s="13" t="s">
        <v>1011</v>
      </c>
      <c r="M2292" s="13" t="s">
        <v>447</v>
      </c>
      <c r="N2292" s="6">
        <v>60</v>
      </c>
      <c r="O2292" s="6">
        <v>0</v>
      </c>
      <c r="P2292" s="6">
        <v>0</v>
      </c>
      <c r="Q2292" s="2"/>
      <c r="R2292" s="1"/>
      <c r="S2292">
        <f>IF(COUNTIFS('OTH Preparationet 2024'!$D:$D,$C2292,'OTH Preparationet 2024'!$H:$H,$F2292,'OTH Preparationet 2024'!$M:$M,$H2292,'OTH Preparationet 2024'!$L:$L,$J2292,'OTH Preparationet 2024'!$Q:$Q,"")&gt;0,1,0)</f>
        <v>0</v>
      </c>
    </row>
    <row r="2293" spans="1:19">
      <c r="A2293" s="13" t="s">
        <v>110</v>
      </c>
      <c r="B2293" s="13" t="s">
        <v>111</v>
      </c>
      <c r="C2293" s="13" t="s">
        <v>111</v>
      </c>
      <c r="D2293" s="13" t="s">
        <v>67</v>
      </c>
      <c r="E2293" s="13" t="s">
        <v>50</v>
      </c>
      <c r="F2293" s="13" t="s">
        <v>18</v>
      </c>
      <c r="G2293" s="13"/>
      <c r="H2293" s="13" t="s">
        <v>23</v>
      </c>
      <c r="I2293" s="13" t="s">
        <v>901</v>
      </c>
      <c r="J2293" s="13" t="str">
        <f>_xlfn.XLOOKUP(UPPER(TRIM(I2293)),Sheet19!$A:$A,Sheet19!$B:$B,"")</f>
        <v>TAK</v>
      </c>
      <c r="K2293" s="13"/>
      <c r="L2293" s="13" t="s">
        <v>1011</v>
      </c>
      <c r="M2293" s="13" t="s">
        <v>447</v>
      </c>
      <c r="N2293" s="6">
        <v>35</v>
      </c>
      <c r="O2293" s="6">
        <v>0</v>
      </c>
      <c r="P2293" s="6">
        <v>0</v>
      </c>
      <c r="Q2293" s="2"/>
      <c r="R2293" s="1"/>
      <c r="S2293">
        <f>IF(COUNTIFS('OTH Preparationet 2024'!$D:$D,$C2293,'OTH Preparationet 2024'!$H:$H,$F2293,'OTH Preparationet 2024'!$M:$M,$H2293,'OTH Preparationet 2024'!$L:$L,$J2293,'OTH Preparationet 2024'!$Q:$Q,"")&gt;0,1,0)</f>
        <v>1</v>
      </c>
    </row>
    <row r="2294" spans="1:19" hidden="1">
      <c r="A2294" s="13" t="s">
        <v>110</v>
      </c>
      <c r="B2294" s="13" t="s">
        <v>111</v>
      </c>
      <c r="C2294" s="13" t="s">
        <v>111</v>
      </c>
      <c r="D2294" s="13" t="s">
        <v>67</v>
      </c>
      <c r="E2294" s="13" t="s">
        <v>50</v>
      </c>
      <c r="F2294" s="13" t="s">
        <v>18</v>
      </c>
      <c r="G2294" s="13"/>
      <c r="H2294" s="13" t="s">
        <v>23</v>
      </c>
      <c r="I2294" s="13" t="s">
        <v>179</v>
      </c>
      <c r="J2294" s="13" t="str">
        <f>_xlfn.XLOOKUP(UPPER(TRIM(I2294)),Sheet19!$A:$A,Sheet19!$B:$B,"")</f>
        <v>VCE</v>
      </c>
      <c r="K2294" s="13" t="s">
        <v>180</v>
      </c>
      <c r="L2294" s="13" t="s">
        <v>1011</v>
      </c>
      <c r="M2294" s="13" t="s">
        <v>447</v>
      </c>
      <c r="N2294" s="6">
        <v>16</v>
      </c>
      <c r="O2294" s="6">
        <v>0</v>
      </c>
      <c r="P2294" s="6">
        <v>0</v>
      </c>
      <c r="Q2294" s="2"/>
      <c r="R2294" s="1"/>
      <c r="S2294">
        <f>IF(COUNTIFS('OTH Preparationet 2024'!$D:$D,$C2294,'OTH Preparationet 2024'!$H:$H,$F2294,'OTH Preparationet 2024'!$M:$M,$H2294,'OTH Preparationet 2024'!$L:$L,$J2294,'OTH Preparationet 2024'!$Q:$Q,"")&gt;0,1,0)</f>
        <v>0</v>
      </c>
    </row>
    <row r="2295" spans="1:19" hidden="1">
      <c r="A2295" s="13" t="s">
        <v>110</v>
      </c>
      <c r="B2295" s="13" t="s">
        <v>111</v>
      </c>
      <c r="C2295" s="13" t="s">
        <v>111</v>
      </c>
      <c r="D2295" s="13" t="s">
        <v>67</v>
      </c>
      <c r="E2295" s="13" t="s">
        <v>50</v>
      </c>
      <c r="F2295" s="13" t="s">
        <v>18</v>
      </c>
      <c r="G2295" s="13"/>
      <c r="H2295" s="13" t="s">
        <v>23</v>
      </c>
      <c r="I2295" s="13" t="s">
        <v>870</v>
      </c>
      <c r="J2295" s="13" t="str">
        <f>_xlfn.XLOOKUP(UPPER(TRIM(I2295)),Sheet19!$A:$A,Sheet19!$B:$B,"")</f>
        <v>WAN</v>
      </c>
      <c r="K2295" s="13" t="s">
        <v>180</v>
      </c>
      <c r="L2295" s="13" t="s">
        <v>1011</v>
      </c>
      <c r="M2295" s="13" t="s">
        <v>447</v>
      </c>
      <c r="N2295" s="6">
        <v>20</v>
      </c>
      <c r="O2295" s="6">
        <v>0</v>
      </c>
      <c r="P2295" s="6">
        <v>0</v>
      </c>
      <c r="Q2295" s="2"/>
      <c r="R2295" s="1"/>
      <c r="S2295">
        <f>IF(COUNTIFS('OTH Preparationet 2024'!$D:$D,$C2295,'OTH Preparationet 2024'!$H:$H,$F2295,'OTH Preparationet 2024'!$M:$M,$H2295,'OTH Preparationet 2024'!$L:$L,$J2295,'OTH Preparationet 2024'!$Q:$Q,"")&gt;0,1,0)</f>
        <v>0</v>
      </c>
    </row>
    <row r="2296" spans="1:19">
      <c r="A2296" s="13" t="s">
        <v>110</v>
      </c>
      <c r="B2296" s="13" t="s">
        <v>111</v>
      </c>
      <c r="C2296" s="13" t="s">
        <v>111</v>
      </c>
      <c r="D2296" s="13" t="s">
        <v>67</v>
      </c>
      <c r="E2296" s="13" t="s">
        <v>50</v>
      </c>
      <c r="F2296" s="13" t="s">
        <v>18</v>
      </c>
      <c r="G2296" s="13"/>
      <c r="H2296" s="13" t="s">
        <v>23</v>
      </c>
      <c r="I2296" s="13" t="s">
        <v>866</v>
      </c>
      <c r="J2296" s="13" t="str">
        <f>_xlfn.XLOOKUP(UPPER(TRIM(I2296)),Sheet19!$A:$A,Sheet19!$B:$B,"")</f>
        <v>XCM</v>
      </c>
      <c r="K2296" s="13"/>
      <c r="L2296" s="13" t="s">
        <v>1011</v>
      </c>
      <c r="M2296" s="13" t="s">
        <v>447</v>
      </c>
      <c r="N2296" s="6">
        <v>97</v>
      </c>
      <c r="O2296" s="6">
        <v>0</v>
      </c>
      <c r="P2296" s="6">
        <v>0</v>
      </c>
      <c r="Q2296" s="2"/>
      <c r="R2296" s="1"/>
      <c r="S2296">
        <f>IF(COUNTIFS('OTH Preparationet 2024'!$D:$D,$C2296,'OTH Preparationet 2024'!$H:$H,$F2296,'OTH Preparationet 2024'!$M:$M,$H2296,'OTH Preparationet 2024'!$L:$L,$J2296,'OTH Preparationet 2024'!$Q:$Q,"")&gt;0,1,0)</f>
        <v>1</v>
      </c>
    </row>
    <row r="2297" spans="1:19" hidden="1">
      <c r="A2297" s="13" t="s">
        <v>110</v>
      </c>
      <c r="B2297" s="13" t="s">
        <v>111</v>
      </c>
      <c r="C2297" s="13" t="s">
        <v>111</v>
      </c>
      <c r="D2297" s="13" t="s">
        <v>67</v>
      </c>
      <c r="E2297" s="13" t="s">
        <v>50</v>
      </c>
      <c r="F2297" s="13" t="s">
        <v>18</v>
      </c>
      <c r="G2297" s="13"/>
      <c r="H2297" s="13" t="s">
        <v>23</v>
      </c>
      <c r="I2297" s="13" t="s">
        <v>872</v>
      </c>
      <c r="J2297" s="13" t="str">
        <f>_xlfn.XLOOKUP(UPPER(TRIM(I2297)),Sheet19!$A:$A,Sheet19!$B:$B,"")</f>
        <v>YAN</v>
      </c>
      <c r="K2297" s="13" t="s">
        <v>180</v>
      </c>
      <c r="L2297" s="13" t="s">
        <v>1011</v>
      </c>
      <c r="M2297" s="13" t="s">
        <v>447</v>
      </c>
      <c r="N2297" s="6">
        <v>100</v>
      </c>
      <c r="O2297" s="6">
        <v>0</v>
      </c>
      <c r="P2297" s="6">
        <v>0</v>
      </c>
      <c r="Q2297" s="2"/>
      <c r="R2297" s="1"/>
      <c r="S2297">
        <f>IF(COUNTIFS('OTH Preparationet 2024'!$D:$D,$C2297,'OTH Preparationet 2024'!$H:$H,$F2297,'OTH Preparationet 2024'!$M:$M,$H2297,'OTH Preparationet 2024'!$L:$L,$J2297,'OTH Preparationet 2024'!$Q:$Q,"")&gt;0,1,0)</f>
        <v>0</v>
      </c>
    </row>
    <row r="2298" spans="1:19" hidden="1">
      <c r="A2298" s="13" t="s">
        <v>110</v>
      </c>
      <c r="B2298" s="13" t="s">
        <v>111</v>
      </c>
      <c r="C2298" s="13" t="s">
        <v>111</v>
      </c>
      <c r="D2298" s="13" t="s">
        <v>67</v>
      </c>
      <c r="E2298" s="13" t="s">
        <v>52</v>
      </c>
      <c r="F2298" s="13" t="s">
        <v>53</v>
      </c>
      <c r="G2298" s="13"/>
      <c r="H2298" s="13" t="s">
        <v>54</v>
      </c>
      <c r="I2298" s="13" t="s">
        <v>846</v>
      </c>
      <c r="J2298" s="13" t="str">
        <f>_xlfn.XLOOKUP(UPPER(TRIM(I2298)),Sheet19!$A:$A,Sheet19!$B:$B,"")</f>
        <v>CAS</v>
      </c>
      <c r="K2298" s="13" t="s">
        <v>180</v>
      </c>
      <c r="L2298" s="13" t="s">
        <v>1011</v>
      </c>
      <c r="M2298" s="13" t="s">
        <v>447</v>
      </c>
      <c r="N2298" s="6">
        <v>10</v>
      </c>
      <c r="O2298" s="6">
        <v>0</v>
      </c>
      <c r="P2298" s="6">
        <v>0</v>
      </c>
      <c r="Q2298" s="2"/>
      <c r="R2298" s="1"/>
      <c r="S2298">
        <f>IF(COUNTIFS('OTH Preparationet 2024'!$D:$D,$C2298,'OTH Preparationet 2024'!$H:$H,$F2298,'OTH Preparationet 2024'!$M:$M,$H2298,'OTH Preparationet 2024'!$L:$L,$J2298,'OTH Preparationet 2024'!$Q:$Q,"")&gt;0,1,0)</f>
        <v>0</v>
      </c>
    </row>
    <row r="2299" spans="1:19" hidden="1">
      <c r="A2299" s="13" t="s">
        <v>110</v>
      </c>
      <c r="B2299" s="13" t="s">
        <v>111</v>
      </c>
      <c r="C2299" s="13" t="s">
        <v>111</v>
      </c>
      <c r="D2299" s="13" t="s">
        <v>67</v>
      </c>
      <c r="E2299" s="13" t="s">
        <v>52</v>
      </c>
      <c r="F2299" s="13" t="s">
        <v>53</v>
      </c>
      <c r="G2299" s="13"/>
      <c r="H2299" s="13" t="s">
        <v>54</v>
      </c>
      <c r="I2299" s="13" t="s">
        <v>1010</v>
      </c>
      <c r="J2299" s="13" t="str">
        <f>_xlfn.XLOOKUP(UPPER(TRIM(I2299)),Sheet19!$A:$A,Sheet19!$B:$B,"")</f>
        <v/>
      </c>
      <c r="K2299" s="13" t="s">
        <v>180</v>
      </c>
      <c r="L2299" s="13" t="s">
        <v>1011</v>
      </c>
      <c r="M2299" s="13" t="s">
        <v>447</v>
      </c>
      <c r="N2299" s="6">
        <v>28</v>
      </c>
      <c r="O2299" s="6">
        <v>0</v>
      </c>
      <c r="P2299" s="6">
        <v>0</v>
      </c>
      <c r="Q2299" s="2"/>
      <c r="R2299" s="1"/>
      <c r="S2299">
        <f>IF(COUNTIFS('OTH Preparationet 2024'!$D:$D,$C2299,'OTH Preparationet 2024'!$H:$H,$F2299,'OTH Preparationet 2024'!$M:$M,$H2299,'OTH Preparationet 2024'!$L:$L,$J2299,'OTH Preparationet 2024'!$Q:$Q,"")&gt;0,1,0)</f>
        <v>0</v>
      </c>
    </row>
    <row r="2300" spans="1:19" hidden="1">
      <c r="A2300" s="13" t="s">
        <v>110</v>
      </c>
      <c r="B2300" s="13" t="s">
        <v>111</v>
      </c>
      <c r="C2300" s="13" t="s">
        <v>111</v>
      </c>
      <c r="D2300" s="13" t="s">
        <v>67</v>
      </c>
      <c r="E2300" s="13" t="s">
        <v>52</v>
      </c>
      <c r="F2300" s="13" t="s">
        <v>53</v>
      </c>
      <c r="G2300" s="13"/>
      <c r="H2300" s="13" t="s">
        <v>54</v>
      </c>
      <c r="I2300" s="13" t="s">
        <v>843</v>
      </c>
      <c r="J2300" s="13" t="str">
        <f>_xlfn.XLOOKUP(UPPER(TRIM(I2300)),Sheet19!$A:$A,Sheet19!$B:$B,"")</f>
        <v>DOO</v>
      </c>
      <c r="K2300" s="13" t="s">
        <v>180</v>
      </c>
      <c r="L2300" s="13" t="s">
        <v>1011</v>
      </c>
      <c r="M2300" s="13" t="s">
        <v>447</v>
      </c>
      <c r="N2300" s="6">
        <v>16</v>
      </c>
      <c r="O2300" s="6">
        <v>0</v>
      </c>
      <c r="P2300" s="6">
        <v>0</v>
      </c>
      <c r="Q2300" s="2"/>
      <c r="R2300" s="1"/>
      <c r="S2300">
        <f>IF(COUNTIFS('OTH Preparationet 2024'!$D:$D,$C2300,'OTH Preparationet 2024'!$H:$H,$F2300,'OTH Preparationet 2024'!$M:$M,$H2300,'OTH Preparationet 2024'!$L:$L,$J2300,'OTH Preparationet 2024'!$Q:$Q,"")&gt;0,1,0)</f>
        <v>0</v>
      </c>
    </row>
    <row r="2301" spans="1:19" hidden="1">
      <c r="A2301" s="13" t="s">
        <v>110</v>
      </c>
      <c r="B2301" s="13" t="s">
        <v>111</v>
      </c>
      <c r="C2301" s="13" t="s">
        <v>111</v>
      </c>
      <c r="D2301" s="13" t="s">
        <v>67</v>
      </c>
      <c r="E2301" s="13" t="s">
        <v>52</v>
      </c>
      <c r="F2301" s="13" t="s">
        <v>53</v>
      </c>
      <c r="G2301" s="13"/>
      <c r="H2301" s="13" t="s">
        <v>54</v>
      </c>
      <c r="I2301" s="13" t="s">
        <v>895</v>
      </c>
      <c r="J2301" s="13" t="str">
        <f>_xlfn.XLOOKUP(UPPER(TRIM(I2301)),Sheet19!$A:$A,Sheet19!$B:$B,"")</f>
        <v>HIT</v>
      </c>
      <c r="K2301" s="13" t="s">
        <v>180</v>
      </c>
      <c r="L2301" s="13" t="s">
        <v>1011</v>
      </c>
      <c r="M2301" s="13" t="s">
        <v>447</v>
      </c>
      <c r="N2301" s="6">
        <v>50</v>
      </c>
      <c r="O2301" s="6">
        <v>0</v>
      </c>
      <c r="P2301" s="6">
        <v>0</v>
      </c>
      <c r="Q2301" s="2"/>
      <c r="R2301" s="1"/>
      <c r="S2301">
        <f>IF(COUNTIFS('OTH Preparationet 2024'!$D:$D,$C2301,'OTH Preparationet 2024'!$H:$H,$F2301,'OTH Preparationet 2024'!$M:$M,$H2301,'OTH Preparationet 2024'!$L:$L,$J2301,'OTH Preparationet 2024'!$Q:$Q,"")&gt;0,1,0)</f>
        <v>0</v>
      </c>
    </row>
    <row r="2302" spans="1:19" hidden="1">
      <c r="A2302" s="13" t="s">
        <v>110</v>
      </c>
      <c r="B2302" s="13" t="s">
        <v>111</v>
      </c>
      <c r="C2302" s="13" t="s">
        <v>111</v>
      </c>
      <c r="D2302" s="13" t="s">
        <v>67</v>
      </c>
      <c r="E2302" s="13" t="s">
        <v>52</v>
      </c>
      <c r="F2302" s="13" t="s">
        <v>53</v>
      </c>
      <c r="G2302" s="13"/>
      <c r="H2302" s="13" t="s">
        <v>54</v>
      </c>
      <c r="I2302" s="13" t="s">
        <v>851</v>
      </c>
      <c r="J2302" s="13" t="str">
        <f>_xlfn.XLOOKUP(UPPER(TRIM(I2302)),Sheet19!$A:$A,Sheet19!$B:$B,"")</f>
        <v>HYU</v>
      </c>
      <c r="K2302" s="13" t="s">
        <v>180</v>
      </c>
      <c r="L2302" s="13" t="s">
        <v>1011</v>
      </c>
      <c r="M2302" s="13" t="s">
        <v>447</v>
      </c>
      <c r="N2302" s="6">
        <v>45</v>
      </c>
      <c r="O2302" s="6">
        <v>0</v>
      </c>
      <c r="P2302" s="6">
        <v>0</v>
      </c>
      <c r="Q2302" s="2"/>
      <c r="R2302" s="1"/>
      <c r="S2302">
        <f>IF(COUNTIFS('OTH Preparationet 2024'!$D:$D,$C2302,'OTH Preparationet 2024'!$H:$H,$F2302,'OTH Preparationet 2024'!$M:$M,$H2302,'OTH Preparationet 2024'!$L:$L,$J2302,'OTH Preparationet 2024'!$Q:$Q,"")&gt;0,1,0)</f>
        <v>0</v>
      </c>
    </row>
    <row r="2303" spans="1:19" hidden="1">
      <c r="A2303" s="13" t="s">
        <v>110</v>
      </c>
      <c r="B2303" s="13" t="s">
        <v>111</v>
      </c>
      <c r="C2303" s="13" t="s">
        <v>111</v>
      </c>
      <c r="D2303" s="13" t="s">
        <v>67</v>
      </c>
      <c r="E2303" s="13" t="s">
        <v>52</v>
      </c>
      <c r="F2303" s="13" t="s">
        <v>53</v>
      </c>
      <c r="G2303" s="13"/>
      <c r="H2303" s="13" t="s">
        <v>54</v>
      </c>
      <c r="I2303" s="13" t="s">
        <v>852</v>
      </c>
      <c r="J2303" s="13" t="str">
        <f>_xlfn.XLOOKUP(UPPER(TRIM(I2303)),Sheet19!$A:$A,Sheet19!$B:$B,"")</f>
        <v>JCB</v>
      </c>
      <c r="K2303" s="13" t="s">
        <v>180</v>
      </c>
      <c r="L2303" s="13" t="s">
        <v>1011</v>
      </c>
      <c r="M2303" s="13" t="s">
        <v>447</v>
      </c>
      <c r="N2303" s="6">
        <v>22</v>
      </c>
      <c r="O2303" s="6">
        <v>0</v>
      </c>
      <c r="P2303" s="6">
        <v>0</v>
      </c>
      <c r="Q2303" s="2"/>
      <c r="R2303" s="1"/>
      <c r="S2303">
        <f>IF(COUNTIFS('OTH Preparationet 2024'!$D:$D,$C2303,'OTH Preparationet 2024'!$H:$H,$F2303,'OTH Preparationet 2024'!$M:$M,$H2303,'OTH Preparationet 2024'!$L:$L,$J2303,'OTH Preparationet 2024'!$Q:$Q,"")&gt;0,1,0)</f>
        <v>0</v>
      </c>
    </row>
    <row r="2304" spans="1:19" hidden="1">
      <c r="A2304" s="13" t="s">
        <v>110</v>
      </c>
      <c r="B2304" s="13" t="s">
        <v>111</v>
      </c>
      <c r="C2304" s="13" t="s">
        <v>111</v>
      </c>
      <c r="D2304" s="13" t="s">
        <v>67</v>
      </c>
      <c r="E2304" s="13" t="s">
        <v>52</v>
      </c>
      <c r="F2304" s="13" t="s">
        <v>53</v>
      </c>
      <c r="G2304" s="13"/>
      <c r="H2304" s="13" t="s">
        <v>54</v>
      </c>
      <c r="I2304" s="13" t="s">
        <v>896</v>
      </c>
      <c r="J2304" s="13" t="str">
        <f>_xlfn.XLOOKUP(UPPER(TRIM(I2304)),Sheet19!$A:$A,Sheet19!$B:$B,"")</f>
        <v>KOB</v>
      </c>
      <c r="K2304" s="13" t="s">
        <v>180</v>
      </c>
      <c r="L2304" s="13" t="s">
        <v>1011</v>
      </c>
      <c r="M2304" s="13" t="s">
        <v>447</v>
      </c>
      <c r="N2304" s="6">
        <v>90</v>
      </c>
      <c r="O2304" s="6">
        <v>0</v>
      </c>
      <c r="P2304" s="6">
        <v>0</v>
      </c>
      <c r="Q2304" s="2"/>
      <c r="R2304" s="1"/>
      <c r="S2304">
        <f>IF(COUNTIFS('OTH Preparationet 2024'!$D:$D,$C2304,'OTH Preparationet 2024'!$H:$H,$F2304,'OTH Preparationet 2024'!$M:$M,$H2304,'OTH Preparationet 2024'!$L:$L,$J2304,'OTH Preparationet 2024'!$Q:$Q,"")&gt;0,1,0)</f>
        <v>0</v>
      </c>
    </row>
    <row r="2305" spans="1:19" hidden="1">
      <c r="A2305" s="13" t="s">
        <v>110</v>
      </c>
      <c r="B2305" s="13" t="s">
        <v>111</v>
      </c>
      <c r="C2305" s="13" t="s">
        <v>111</v>
      </c>
      <c r="D2305" s="13" t="s">
        <v>67</v>
      </c>
      <c r="E2305" s="13" t="s">
        <v>52</v>
      </c>
      <c r="F2305" s="13" t="s">
        <v>53</v>
      </c>
      <c r="G2305" s="13"/>
      <c r="H2305" s="13" t="s">
        <v>54</v>
      </c>
      <c r="I2305" s="13" t="s">
        <v>855</v>
      </c>
      <c r="J2305" s="13" t="str">
        <f>_xlfn.XLOOKUP(UPPER(TRIM(I2305)),Sheet19!$A:$A,Sheet19!$B:$B,"")</f>
        <v>KOM</v>
      </c>
      <c r="K2305" s="13" t="s">
        <v>180</v>
      </c>
      <c r="L2305" s="13" t="s">
        <v>1011</v>
      </c>
      <c r="M2305" s="13" t="s">
        <v>447</v>
      </c>
      <c r="N2305" s="6">
        <v>45</v>
      </c>
      <c r="O2305" s="6">
        <v>0</v>
      </c>
      <c r="P2305" s="6">
        <v>0</v>
      </c>
      <c r="Q2305" s="2"/>
      <c r="R2305" s="1"/>
      <c r="S2305">
        <f>IF(COUNTIFS('OTH Preparationet 2024'!$D:$D,$C2305,'OTH Preparationet 2024'!$H:$H,$F2305,'OTH Preparationet 2024'!$M:$M,$H2305,'OTH Preparationet 2024'!$L:$L,$J2305,'OTH Preparationet 2024'!$Q:$Q,"")&gt;0,1,0)</f>
        <v>0</v>
      </c>
    </row>
    <row r="2306" spans="1:19" hidden="1">
      <c r="A2306" s="13" t="s">
        <v>110</v>
      </c>
      <c r="B2306" s="13" t="s">
        <v>111</v>
      </c>
      <c r="C2306" s="13" t="s">
        <v>111</v>
      </c>
      <c r="D2306" s="13" t="s">
        <v>67</v>
      </c>
      <c r="E2306" s="13" t="s">
        <v>52</v>
      </c>
      <c r="F2306" s="13" t="s">
        <v>53</v>
      </c>
      <c r="G2306" s="13"/>
      <c r="H2306" s="13" t="s">
        <v>54</v>
      </c>
      <c r="I2306" s="13" t="s">
        <v>867</v>
      </c>
      <c r="J2306" s="13" t="str">
        <f>_xlfn.XLOOKUP(UPPER(TRIM(I2306)),Sheet19!$A:$A,Sheet19!$B:$B,"")</f>
        <v>KUB</v>
      </c>
      <c r="K2306" s="13" t="s">
        <v>180</v>
      </c>
      <c r="L2306" s="13" t="s">
        <v>1011</v>
      </c>
      <c r="M2306" s="13" t="s">
        <v>447</v>
      </c>
      <c r="N2306" s="6">
        <v>17</v>
      </c>
      <c r="O2306" s="6">
        <v>0</v>
      </c>
      <c r="P2306" s="6">
        <v>0</v>
      </c>
      <c r="Q2306" s="2"/>
      <c r="R2306" s="1"/>
      <c r="S2306">
        <f>IF(COUNTIFS('OTH Preparationet 2024'!$D:$D,$C2306,'OTH Preparationet 2024'!$H:$H,$F2306,'OTH Preparationet 2024'!$M:$M,$H2306,'OTH Preparationet 2024'!$L:$L,$J2306,'OTH Preparationet 2024'!$Q:$Q,"")&gt;0,1,0)</f>
        <v>0</v>
      </c>
    </row>
    <row r="2307" spans="1:19" hidden="1">
      <c r="A2307" s="13" t="s">
        <v>110</v>
      </c>
      <c r="B2307" s="13" t="s">
        <v>111</v>
      </c>
      <c r="C2307" s="13" t="s">
        <v>111</v>
      </c>
      <c r="D2307" s="13" t="s">
        <v>67</v>
      </c>
      <c r="E2307" s="13" t="s">
        <v>52</v>
      </c>
      <c r="F2307" s="13" t="s">
        <v>53</v>
      </c>
      <c r="G2307" s="13"/>
      <c r="H2307" s="13" t="s">
        <v>54</v>
      </c>
      <c r="I2307" s="13" t="s">
        <v>883</v>
      </c>
      <c r="J2307" s="13" t="str">
        <f>_xlfn.XLOOKUP(UPPER(TRIM(I2307)),Sheet19!$A:$A,Sheet19!$B:$B,"")</f>
        <v>LIE</v>
      </c>
      <c r="K2307" s="13" t="s">
        <v>180</v>
      </c>
      <c r="L2307" s="13" t="s">
        <v>1011</v>
      </c>
      <c r="M2307" s="13" t="s">
        <v>447</v>
      </c>
      <c r="N2307" s="6">
        <v>4</v>
      </c>
      <c r="O2307" s="6">
        <v>0</v>
      </c>
      <c r="P2307" s="6">
        <v>0</v>
      </c>
      <c r="Q2307" s="2"/>
      <c r="R2307" s="1"/>
      <c r="S2307">
        <f>IF(COUNTIFS('OTH Preparationet 2024'!$D:$D,$C2307,'OTH Preparationet 2024'!$H:$H,$F2307,'OTH Preparationet 2024'!$M:$M,$H2307,'OTH Preparationet 2024'!$L:$L,$J2307,'OTH Preparationet 2024'!$Q:$Q,"")&gt;0,1,0)</f>
        <v>0</v>
      </c>
    </row>
    <row r="2308" spans="1:19" hidden="1">
      <c r="A2308" s="13" t="s">
        <v>110</v>
      </c>
      <c r="B2308" s="13" t="s">
        <v>111</v>
      </c>
      <c r="C2308" s="13" t="s">
        <v>111</v>
      </c>
      <c r="D2308" s="13" t="s">
        <v>67</v>
      </c>
      <c r="E2308" s="13" t="s">
        <v>52</v>
      </c>
      <c r="F2308" s="13" t="s">
        <v>53</v>
      </c>
      <c r="G2308" s="13"/>
      <c r="H2308" s="13" t="s">
        <v>54</v>
      </c>
      <c r="I2308" s="13" t="s">
        <v>868</v>
      </c>
      <c r="J2308" s="13" t="str">
        <f>_xlfn.XLOOKUP(UPPER(TRIM(I2308)),Sheet19!$A:$A,Sheet19!$B:$B,"")</f>
        <v>LIU</v>
      </c>
      <c r="K2308" s="13" t="s">
        <v>180</v>
      </c>
      <c r="L2308" s="13" t="s">
        <v>1011</v>
      </c>
      <c r="M2308" s="13" t="s">
        <v>447</v>
      </c>
      <c r="N2308" s="6">
        <v>17</v>
      </c>
      <c r="O2308" s="6">
        <v>0</v>
      </c>
      <c r="P2308" s="6">
        <v>0</v>
      </c>
      <c r="Q2308" s="2"/>
      <c r="R2308" s="1"/>
      <c r="S2308">
        <f>IF(COUNTIFS('OTH Preparationet 2024'!$D:$D,$C2308,'OTH Preparationet 2024'!$H:$H,$F2308,'OTH Preparationet 2024'!$M:$M,$H2308,'OTH Preparationet 2024'!$L:$L,$J2308,'OTH Preparationet 2024'!$Q:$Q,"")&gt;0,1,0)</f>
        <v>0</v>
      </c>
    </row>
    <row r="2309" spans="1:19" ht="15">
      <c r="A2309" s="13" t="s">
        <v>110</v>
      </c>
      <c r="B2309" s="13" t="s">
        <v>111</v>
      </c>
      <c r="C2309" s="13" t="s">
        <v>111</v>
      </c>
      <c r="D2309" s="13" t="s">
        <v>67</v>
      </c>
      <c r="E2309" s="13" t="s">
        <v>52</v>
      </c>
      <c r="F2309" s="13" t="s">
        <v>882</v>
      </c>
      <c r="G2309" s="13"/>
      <c r="H2309" s="13" t="s">
        <v>54</v>
      </c>
      <c r="I2309" s="41" t="s">
        <v>861</v>
      </c>
      <c r="J2309" s="13" t="str">
        <f>_xlfn.XLOOKUP(UPPER(TRIM(I2309)),Sheet19!$A:$A,Sheet19!$B:$B,"")</f>
        <v>OTN</v>
      </c>
      <c r="K2309" s="13"/>
      <c r="L2309" s="13" t="s">
        <v>1011</v>
      </c>
      <c r="M2309" s="13" t="s">
        <v>447</v>
      </c>
      <c r="N2309" s="6">
        <v>14</v>
      </c>
      <c r="O2309" s="6">
        <v>0</v>
      </c>
      <c r="P2309" s="6">
        <v>0</v>
      </c>
      <c r="Q2309" s="2"/>
      <c r="R2309" s="1"/>
      <c r="S2309">
        <f>IF(COUNTIFS('OTH Preparationet 2024'!$D:$D,$C2309,'OTH Preparationet 2024'!$H:$H,$F2309,'OTH Preparationet 2024'!$M:$M,$H2309,'OTH Preparationet 2024'!$L:$L,$J2309,'OTH Preparationet 2024'!$Q:$Q,"")&gt;0,1,0)</f>
        <v>0</v>
      </c>
    </row>
    <row r="2310" spans="1:19" hidden="1">
      <c r="A2310" s="13" t="s">
        <v>110</v>
      </c>
      <c r="B2310" s="13" t="s">
        <v>111</v>
      </c>
      <c r="C2310" s="13" t="s">
        <v>111</v>
      </c>
      <c r="D2310" s="13" t="s">
        <v>67</v>
      </c>
      <c r="E2310" s="13" t="s">
        <v>52</v>
      </c>
      <c r="F2310" s="13" t="s">
        <v>53</v>
      </c>
      <c r="G2310" s="13"/>
      <c r="H2310" s="13" t="s">
        <v>54</v>
      </c>
      <c r="I2310" s="13" t="s">
        <v>863</v>
      </c>
      <c r="J2310" s="13" t="str">
        <f>_xlfn.XLOOKUP(UPPER(TRIM(I2310)),Sheet19!$A:$A,Sheet19!$B:$B,"")</f>
        <v>SNY</v>
      </c>
      <c r="K2310" s="13" t="s">
        <v>180</v>
      </c>
      <c r="L2310" s="13" t="s">
        <v>1011</v>
      </c>
      <c r="M2310" s="13" t="s">
        <v>447</v>
      </c>
      <c r="N2310" s="6">
        <v>22</v>
      </c>
      <c r="O2310" s="6">
        <v>0</v>
      </c>
      <c r="P2310" s="6">
        <v>0</v>
      </c>
      <c r="Q2310" s="2"/>
      <c r="R2310" s="1"/>
      <c r="S2310">
        <f>IF(COUNTIFS('OTH Preparationet 2024'!$D:$D,$C2310,'OTH Preparationet 2024'!$H:$H,$F2310,'OTH Preparationet 2024'!$M:$M,$H2310,'OTH Preparationet 2024'!$L:$L,$J2310,'OTH Preparationet 2024'!$Q:$Q,"")&gt;0,1,0)</f>
        <v>0</v>
      </c>
    </row>
    <row r="2311" spans="1:19" hidden="1">
      <c r="A2311" s="13" t="s">
        <v>110</v>
      </c>
      <c r="B2311" s="13" t="s">
        <v>111</v>
      </c>
      <c r="C2311" s="13" t="s">
        <v>111</v>
      </c>
      <c r="D2311" s="13" t="s">
        <v>67</v>
      </c>
      <c r="E2311" s="13" t="s">
        <v>52</v>
      </c>
      <c r="F2311" s="13" t="s">
        <v>53</v>
      </c>
      <c r="G2311" s="13"/>
      <c r="H2311" s="13" t="s">
        <v>54</v>
      </c>
      <c r="I2311" s="13" t="s">
        <v>885</v>
      </c>
      <c r="J2311" s="13" t="str">
        <f>_xlfn.XLOOKUP(UPPER(TRIM(I2311)),Sheet19!$A:$A,Sheet19!$B:$B,"")</f>
        <v>SUN</v>
      </c>
      <c r="K2311" s="13" t="s">
        <v>180</v>
      </c>
      <c r="L2311" s="13" t="s">
        <v>1011</v>
      </c>
      <c r="M2311" s="13" t="s">
        <v>447</v>
      </c>
      <c r="N2311" s="6">
        <v>4</v>
      </c>
      <c r="O2311" s="6">
        <v>0</v>
      </c>
      <c r="P2311" s="6">
        <v>0</v>
      </c>
      <c r="Q2311" s="2"/>
      <c r="R2311" s="1"/>
      <c r="S2311">
        <f>IF(COUNTIFS('OTH Preparationet 2024'!$D:$D,$C2311,'OTH Preparationet 2024'!$H:$H,$F2311,'OTH Preparationet 2024'!$M:$M,$H2311,'OTH Preparationet 2024'!$L:$L,$J2311,'OTH Preparationet 2024'!$Q:$Q,"")&gt;0,1,0)</f>
        <v>0</v>
      </c>
    </row>
    <row r="2312" spans="1:19">
      <c r="A2312" s="13" t="s">
        <v>110</v>
      </c>
      <c r="B2312" s="13" t="s">
        <v>111</v>
      </c>
      <c r="C2312" s="13" t="s">
        <v>111</v>
      </c>
      <c r="D2312" s="13" t="s">
        <v>67</v>
      </c>
      <c r="E2312" s="13" t="s">
        <v>52</v>
      </c>
      <c r="F2312" s="13" t="s">
        <v>882</v>
      </c>
      <c r="G2312" s="13"/>
      <c r="H2312" s="13" t="s">
        <v>54</v>
      </c>
      <c r="I2312" s="13" t="s">
        <v>901</v>
      </c>
      <c r="J2312" s="13" t="str">
        <f>_xlfn.XLOOKUP(UPPER(TRIM(I2312)),Sheet19!$A:$A,Sheet19!$B:$B,"")</f>
        <v>TAK</v>
      </c>
      <c r="K2312" s="13"/>
      <c r="L2312" s="13" t="s">
        <v>1011</v>
      </c>
      <c r="M2312" s="13" t="s">
        <v>447</v>
      </c>
      <c r="N2312" s="6">
        <v>2</v>
      </c>
      <c r="O2312" s="6">
        <v>0</v>
      </c>
      <c r="P2312" s="6">
        <v>0</v>
      </c>
      <c r="Q2312" s="2"/>
      <c r="R2312" s="1"/>
      <c r="S2312">
        <f>IF(COUNTIFS('OTH Preparationet 2024'!$D:$D,$C2312,'OTH Preparationet 2024'!$H:$H,$F2312,'OTH Preparationet 2024'!$M:$M,$H2312,'OTH Preparationet 2024'!$L:$L,$J2312,'OTH Preparationet 2024'!$Q:$Q,"")&gt;0,1,0)</f>
        <v>0</v>
      </c>
    </row>
    <row r="2313" spans="1:19" hidden="1">
      <c r="A2313" s="13" t="s">
        <v>110</v>
      </c>
      <c r="B2313" s="13" t="s">
        <v>111</v>
      </c>
      <c r="C2313" s="13" t="s">
        <v>111</v>
      </c>
      <c r="D2313" s="13" t="s">
        <v>67</v>
      </c>
      <c r="E2313" s="13" t="s">
        <v>52</v>
      </c>
      <c r="F2313" s="13" t="s">
        <v>53</v>
      </c>
      <c r="G2313" s="13"/>
      <c r="H2313" s="13" t="s">
        <v>54</v>
      </c>
      <c r="I2313" s="13" t="s">
        <v>179</v>
      </c>
      <c r="J2313" s="13" t="str">
        <f>_xlfn.XLOOKUP(UPPER(TRIM(I2313)),Sheet19!$A:$A,Sheet19!$B:$B,"")</f>
        <v>VCE</v>
      </c>
      <c r="K2313" s="13" t="s">
        <v>180</v>
      </c>
      <c r="L2313" s="13" t="s">
        <v>1011</v>
      </c>
      <c r="M2313" s="13" t="s">
        <v>447</v>
      </c>
      <c r="N2313" s="6">
        <v>44</v>
      </c>
      <c r="O2313" s="6">
        <v>0</v>
      </c>
      <c r="P2313" s="6">
        <v>0</v>
      </c>
      <c r="Q2313" s="2"/>
      <c r="R2313" s="1"/>
      <c r="S2313">
        <f>IF(COUNTIFS('OTH Preparationet 2024'!$D:$D,$C2313,'OTH Preparationet 2024'!$H:$H,$F2313,'OTH Preparationet 2024'!$M:$M,$H2313,'OTH Preparationet 2024'!$L:$L,$J2313,'OTH Preparationet 2024'!$Q:$Q,"")&gt;0,1,0)</f>
        <v>0</v>
      </c>
    </row>
    <row r="2314" spans="1:19">
      <c r="A2314" s="13" t="s">
        <v>110</v>
      </c>
      <c r="B2314" s="13" t="s">
        <v>111</v>
      </c>
      <c r="C2314" s="13" t="s">
        <v>111</v>
      </c>
      <c r="D2314" s="13" t="s">
        <v>67</v>
      </c>
      <c r="E2314" s="13" t="s">
        <v>52</v>
      </c>
      <c r="F2314" s="13" t="s">
        <v>882</v>
      </c>
      <c r="G2314" s="13"/>
      <c r="H2314" s="13" t="s">
        <v>54</v>
      </c>
      <c r="I2314" s="13" t="s">
        <v>866</v>
      </c>
      <c r="J2314" s="13" t="str">
        <f>_xlfn.XLOOKUP(UPPER(TRIM(I2314)),Sheet19!$A:$A,Sheet19!$B:$B,"")</f>
        <v>XCM</v>
      </c>
      <c r="K2314" s="13"/>
      <c r="L2314" s="13" t="s">
        <v>1011</v>
      </c>
      <c r="M2314" s="13" t="s">
        <v>447</v>
      </c>
      <c r="N2314" s="6">
        <v>25</v>
      </c>
      <c r="O2314" s="6">
        <v>0</v>
      </c>
      <c r="P2314" s="6">
        <v>0</v>
      </c>
      <c r="Q2314" s="2"/>
      <c r="R2314" s="1"/>
      <c r="S2314">
        <f>IF(COUNTIFS('OTH Preparationet 2024'!$D:$D,$C2314,'OTH Preparationet 2024'!$H:$H,$F2314,'OTH Preparationet 2024'!$M:$M,$H2314,'OTH Preparationet 2024'!$L:$L,$J2314,'OTH Preparationet 2024'!$Q:$Q,"")&gt;0,1,0)</f>
        <v>0</v>
      </c>
    </row>
    <row r="2315" spans="1:19" hidden="1">
      <c r="A2315" s="13" t="s">
        <v>110</v>
      </c>
      <c r="B2315" s="13" t="s">
        <v>111</v>
      </c>
      <c r="C2315" s="13" t="s">
        <v>111</v>
      </c>
      <c r="D2315" s="13" t="s">
        <v>67</v>
      </c>
      <c r="E2315" s="13" t="s">
        <v>52</v>
      </c>
      <c r="F2315" s="13" t="s">
        <v>53</v>
      </c>
      <c r="G2315" s="13"/>
      <c r="H2315" s="13" t="s">
        <v>54</v>
      </c>
      <c r="I2315" s="13" t="s">
        <v>872</v>
      </c>
      <c r="J2315" s="13" t="str">
        <f>_xlfn.XLOOKUP(UPPER(TRIM(I2315)),Sheet19!$A:$A,Sheet19!$B:$B,"")</f>
        <v>YAN</v>
      </c>
      <c r="K2315" s="13" t="s">
        <v>180</v>
      </c>
      <c r="L2315" s="13" t="s">
        <v>1011</v>
      </c>
      <c r="M2315" s="13" t="s">
        <v>447</v>
      </c>
      <c r="N2315" s="6">
        <v>5</v>
      </c>
      <c r="O2315" s="6">
        <v>0</v>
      </c>
      <c r="P2315" s="6">
        <v>0</v>
      </c>
      <c r="Q2315" s="2"/>
      <c r="R2315" s="1"/>
      <c r="S2315">
        <f>IF(COUNTIFS('OTH Preparationet 2024'!$D:$D,$C2315,'OTH Preparationet 2024'!$H:$H,$F2315,'OTH Preparationet 2024'!$M:$M,$H2315,'OTH Preparationet 2024'!$L:$L,$J2315,'OTH Preparationet 2024'!$Q:$Q,"")&gt;0,1,0)</f>
        <v>0</v>
      </c>
    </row>
    <row r="2316" spans="1:19" hidden="1">
      <c r="A2316" s="13" t="s">
        <v>110</v>
      </c>
      <c r="B2316" s="13" t="s">
        <v>111</v>
      </c>
      <c r="C2316" s="13" t="s">
        <v>111</v>
      </c>
      <c r="D2316" s="13" t="s">
        <v>67</v>
      </c>
      <c r="E2316" s="13" t="s">
        <v>55</v>
      </c>
      <c r="F2316" s="13" t="s">
        <v>56</v>
      </c>
      <c r="G2316" s="13"/>
      <c r="H2316" s="13" t="s">
        <v>54</v>
      </c>
      <c r="I2316" s="13" t="s">
        <v>844</v>
      </c>
      <c r="J2316" s="13" t="str">
        <f>_xlfn.XLOOKUP(UPPER(TRIM(I2316)),Sheet19!$A:$A,Sheet19!$B:$B,"")</f>
        <v>BOB</v>
      </c>
      <c r="K2316" s="13" t="s">
        <v>180</v>
      </c>
      <c r="L2316" s="13" t="s">
        <v>1011</v>
      </c>
      <c r="M2316" s="13" t="s">
        <v>447</v>
      </c>
      <c r="N2316" s="6">
        <v>0</v>
      </c>
      <c r="O2316" s="6">
        <v>0</v>
      </c>
      <c r="P2316" s="6">
        <v>0</v>
      </c>
      <c r="Q2316" s="2"/>
      <c r="R2316" s="1"/>
      <c r="S2316">
        <f>IF(COUNTIFS('OTH Preparationet 2024'!$D:$D,$C2316,'OTH Preparationet 2024'!$H:$H,$F2316,'OTH Preparationet 2024'!$M:$M,$H2316,'OTH Preparationet 2024'!$L:$L,$J2316,'OTH Preparationet 2024'!$Q:$Q,"")&gt;0,1,0)</f>
        <v>0</v>
      </c>
    </row>
    <row r="2317" spans="1:19" hidden="1">
      <c r="A2317" s="13" t="s">
        <v>110</v>
      </c>
      <c r="B2317" s="13" t="s">
        <v>111</v>
      </c>
      <c r="C2317" s="13" t="s">
        <v>111</v>
      </c>
      <c r="D2317" s="13" t="s">
        <v>67</v>
      </c>
      <c r="E2317" s="13" t="s">
        <v>55</v>
      </c>
      <c r="F2317" s="13" t="s">
        <v>56</v>
      </c>
      <c r="G2317" s="13"/>
      <c r="H2317" s="13" t="s">
        <v>54</v>
      </c>
      <c r="I2317" s="13" t="s">
        <v>1010</v>
      </c>
      <c r="J2317" s="13" t="str">
        <f>_xlfn.XLOOKUP(UPPER(TRIM(I2317)),Sheet19!$A:$A,Sheet19!$B:$B,"")</f>
        <v/>
      </c>
      <c r="K2317" s="13" t="s">
        <v>180</v>
      </c>
      <c r="L2317" s="13" t="s">
        <v>1011</v>
      </c>
      <c r="M2317" s="13" t="s">
        <v>447</v>
      </c>
      <c r="N2317" s="6">
        <v>3</v>
      </c>
      <c r="O2317" s="6">
        <v>0</v>
      </c>
      <c r="P2317" s="6">
        <v>0</v>
      </c>
      <c r="Q2317" s="2"/>
      <c r="R2317" s="1"/>
      <c r="S2317">
        <f>IF(COUNTIFS('OTH Preparationet 2024'!$D:$D,$C2317,'OTH Preparationet 2024'!$H:$H,$F2317,'OTH Preparationet 2024'!$M:$M,$H2317,'OTH Preparationet 2024'!$L:$L,$J2317,'OTH Preparationet 2024'!$Q:$Q,"")&gt;0,1,0)</f>
        <v>0</v>
      </c>
    </row>
    <row r="2318" spans="1:19" hidden="1">
      <c r="A2318" s="13" t="s">
        <v>110</v>
      </c>
      <c r="B2318" s="13" t="s">
        <v>111</v>
      </c>
      <c r="C2318" s="13" t="s">
        <v>111</v>
      </c>
      <c r="D2318" s="13" t="s">
        <v>67</v>
      </c>
      <c r="E2318" s="13" t="s">
        <v>55</v>
      </c>
      <c r="F2318" s="13" t="s">
        <v>56</v>
      </c>
      <c r="G2318" s="13"/>
      <c r="H2318" s="13" t="s">
        <v>54</v>
      </c>
      <c r="I2318" s="13" t="s">
        <v>843</v>
      </c>
      <c r="J2318" s="13" t="str">
        <f>_xlfn.XLOOKUP(UPPER(TRIM(I2318)),Sheet19!$A:$A,Sheet19!$B:$B,"")</f>
        <v>DOO</v>
      </c>
      <c r="K2318" s="13" t="s">
        <v>180</v>
      </c>
      <c r="L2318" s="13" t="s">
        <v>1011</v>
      </c>
      <c r="M2318" s="13" t="s">
        <v>447</v>
      </c>
      <c r="N2318" s="6">
        <v>8</v>
      </c>
      <c r="O2318" s="6">
        <v>0</v>
      </c>
      <c r="P2318" s="6">
        <v>0</v>
      </c>
      <c r="Q2318" s="2"/>
      <c r="R2318" s="1"/>
      <c r="S2318">
        <f>IF(COUNTIFS('OTH Preparationet 2024'!$D:$D,$C2318,'OTH Preparationet 2024'!$H:$H,$F2318,'OTH Preparationet 2024'!$M:$M,$H2318,'OTH Preparationet 2024'!$L:$L,$J2318,'OTH Preparationet 2024'!$Q:$Q,"")&gt;0,1,0)</f>
        <v>0</v>
      </c>
    </row>
    <row r="2319" spans="1:19" hidden="1">
      <c r="A2319" s="13" t="s">
        <v>110</v>
      </c>
      <c r="B2319" s="13" t="s">
        <v>111</v>
      </c>
      <c r="C2319" s="13" t="s">
        <v>111</v>
      </c>
      <c r="D2319" s="13" t="s">
        <v>67</v>
      </c>
      <c r="E2319" s="13" t="s">
        <v>55</v>
      </c>
      <c r="F2319" s="13" t="s">
        <v>56</v>
      </c>
      <c r="G2319" s="13"/>
      <c r="H2319" s="13" t="s">
        <v>54</v>
      </c>
      <c r="I2319" s="13" t="s">
        <v>851</v>
      </c>
      <c r="J2319" s="13" t="str">
        <f>_xlfn.XLOOKUP(UPPER(TRIM(I2319)),Sheet19!$A:$A,Sheet19!$B:$B,"")</f>
        <v>HYU</v>
      </c>
      <c r="K2319" s="13" t="s">
        <v>180</v>
      </c>
      <c r="L2319" s="13" t="s">
        <v>1011</v>
      </c>
      <c r="M2319" s="13" t="s">
        <v>447</v>
      </c>
      <c r="N2319" s="6">
        <v>15</v>
      </c>
      <c r="O2319" s="6">
        <v>0</v>
      </c>
      <c r="P2319" s="6">
        <v>0</v>
      </c>
      <c r="Q2319" s="2"/>
      <c r="R2319" s="1"/>
      <c r="S2319">
        <f>IF(COUNTIFS('OTH Preparationet 2024'!$D:$D,$C2319,'OTH Preparationet 2024'!$H:$H,$F2319,'OTH Preparationet 2024'!$M:$M,$H2319,'OTH Preparationet 2024'!$L:$L,$J2319,'OTH Preparationet 2024'!$Q:$Q,"")&gt;0,1,0)</f>
        <v>0</v>
      </c>
    </row>
    <row r="2320" spans="1:19" hidden="1">
      <c r="A2320" s="13" t="s">
        <v>110</v>
      </c>
      <c r="B2320" s="13" t="s">
        <v>111</v>
      </c>
      <c r="C2320" s="13" t="s">
        <v>111</v>
      </c>
      <c r="D2320" s="13" t="s">
        <v>67</v>
      </c>
      <c r="E2320" s="13" t="s">
        <v>55</v>
      </c>
      <c r="F2320" s="13" t="s">
        <v>56</v>
      </c>
      <c r="G2320" s="13"/>
      <c r="H2320" s="13" t="s">
        <v>54</v>
      </c>
      <c r="I2320" s="13" t="s">
        <v>852</v>
      </c>
      <c r="J2320" s="13" t="str">
        <f>_xlfn.XLOOKUP(UPPER(TRIM(I2320)),Sheet19!$A:$A,Sheet19!$B:$B,"")</f>
        <v>JCB</v>
      </c>
      <c r="K2320" s="13" t="s">
        <v>180</v>
      </c>
      <c r="L2320" s="13" t="s">
        <v>1011</v>
      </c>
      <c r="M2320" s="13" t="s">
        <v>447</v>
      </c>
      <c r="N2320" s="6">
        <v>2</v>
      </c>
      <c r="O2320" s="6">
        <v>0</v>
      </c>
      <c r="P2320" s="6">
        <v>0</v>
      </c>
      <c r="Q2320" s="2"/>
      <c r="R2320" s="1"/>
      <c r="S2320">
        <f>IF(COUNTIFS('OTH Preparationet 2024'!$D:$D,$C2320,'OTH Preparationet 2024'!$H:$H,$F2320,'OTH Preparationet 2024'!$M:$M,$H2320,'OTH Preparationet 2024'!$L:$L,$J2320,'OTH Preparationet 2024'!$Q:$Q,"")&gt;0,1,0)</f>
        <v>0</v>
      </c>
    </row>
    <row r="2321" spans="1:19" hidden="1">
      <c r="A2321" s="13" t="s">
        <v>110</v>
      </c>
      <c r="B2321" s="13" t="s">
        <v>111</v>
      </c>
      <c r="C2321" s="13" t="s">
        <v>111</v>
      </c>
      <c r="D2321" s="13" t="s">
        <v>67</v>
      </c>
      <c r="E2321" s="13" t="s">
        <v>55</v>
      </c>
      <c r="F2321" s="13" t="s">
        <v>56</v>
      </c>
      <c r="G2321" s="13"/>
      <c r="H2321" s="13" t="s">
        <v>54</v>
      </c>
      <c r="I2321" s="13" t="s">
        <v>855</v>
      </c>
      <c r="J2321" s="13" t="str">
        <f>_xlfn.XLOOKUP(UPPER(TRIM(I2321)),Sheet19!$A:$A,Sheet19!$B:$B,"")</f>
        <v>KOM</v>
      </c>
      <c r="K2321" s="13" t="s">
        <v>180</v>
      </c>
      <c r="L2321" s="13" t="s">
        <v>1011</v>
      </c>
      <c r="M2321" s="13" t="s">
        <v>447</v>
      </c>
      <c r="N2321" s="6">
        <v>12</v>
      </c>
      <c r="O2321" s="6">
        <v>0</v>
      </c>
      <c r="P2321" s="6">
        <v>0</v>
      </c>
      <c r="Q2321" s="2"/>
      <c r="R2321" s="1"/>
      <c r="S2321">
        <f>IF(COUNTIFS('OTH Preparationet 2024'!$D:$D,$C2321,'OTH Preparationet 2024'!$H:$H,$F2321,'OTH Preparationet 2024'!$M:$M,$H2321,'OTH Preparationet 2024'!$L:$L,$J2321,'OTH Preparationet 2024'!$Q:$Q,"")&gt;0,1,0)</f>
        <v>0</v>
      </c>
    </row>
    <row r="2322" spans="1:19" hidden="1">
      <c r="A2322" s="13" t="s">
        <v>110</v>
      </c>
      <c r="B2322" s="13" t="s">
        <v>111</v>
      </c>
      <c r="C2322" s="13" t="s">
        <v>111</v>
      </c>
      <c r="D2322" s="13" t="s">
        <v>67</v>
      </c>
      <c r="E2322" s="13" t="s">
        <v>55</v>
      </c>
      <c r="F2322" s="13" t="s">
        <v>56</v>
      </c>
      <c r="G2322" s="13"/>
      <c r="H2322" s="13" t="s">
        <v>54</v>
      </c>
      <c r="I2322" s="13" t="s">
        <v>883</v>
      </c>
      <c r="J2322" s="13" t="str">
        <f>_xlfn.XLOOKUP(UPPER(TRIM(I2322)),Sheet19!$A:$A,Sheet19!$B:$B,"")</f>
        <v>LIE</v>
      </c>
      <c r="K2322" s="13" t="s">
        <v>180</v>
      </c>
      <c r="L2322" s="13" t="s">
        <v>1011</v>
      </c>
      <c r="M2322" s="13" t="s">
        <v>447</v>
      </c>
      <c r="N2322" s="6">
        <v>3</v>
      </c>
      <c r="O2322" s="6">
        <v>0</v>
      </c>
      <c r="P2322" s="6">
        <v>0</v>
      </c>
      <c r="Q2322" s="2"/>
      <c r="R2322" s="1"/>
      <c r="S2322">
        <f>IF(COUNTIFS('OTH Preparationet 2024'!$D:$D,$C2322,'OTH Preparationet 2024'!$H:$H,$F2322,'OTH Preparationet 2024'!$M:$M,$H2322,'OTH Preparationet 2024'!$L:$L,$J2322,'OTH Preparationet 2024'!$Q:$Q,"")&gt;0,1,0)</f>
        <v>0</v>
      </c>
    </row>
    <row r="2323" spans="1:19" hidden="1">
      <c r="A2323" s="13" t="s">
        <v>110</v>
      </c>
      <c r="B2323" s="13" t="s">
        <v>111</v>
      </c>
      <c r="C2323" s="13" t="s">
        <v>111</v>
      </c>
      <c r="D2323" s="13" t="s">
        <v>67</v>
      </c>
      <c r="E2323" s="13" t="s">
        <v>55</v>
      </c>
      <c r="F2323" s="13" t="s">
        <v>56</v>
      </c>
      <c r="G2323" s="13"/>
      <c r="H2323" s="13" t="s">
        <v>54</v>
      </c>
      <c r="I2323" s="13" t="s">
        <v>179</v>
      </c>
      <c r="J2323" s="13" t="str">
        <f>_xlfn.XLOOKUP(UPPER(TRIM(I2323)),Sheet19!$A:$A,Sheet19!$B:$B,"")</f>
        <v>VCE</v>
      </c>
      <c r="K2323" s="13" t="s">
        <v>180</v>
      </c>
      <c r="L2323" s="13" t="s">
        <v>1011</v>
      </c>
      <c r="M2323" s="13" t="s">
        <v>447</v>
      </c>
      <c r="N2323" s="6">
        <v>1</v>
      </c>
      <c r="O2323" s="6">
        <v>0</v>
      </c>
      <c r="P2323" s="6">
        <v>0</v>
      </c>
      <c r="Q2323" s="2"/>
      <c r="R2323" s="1"/>
      <c r="S2323">
        <f>IF(COUNTIFS('OTH Preparationet 2024'!$D:$D,$C2323,'OTH Preparationet 2024'!$H:$H,$F2323,'OTH Preparationet 2024'!$M:$M,$H2323,'OTH Preparationet 2024'!$L:$L,$J2323,'OTH Preparationet 2024'!$Q:$Q,"")&gt;0,1,0)</f>
        <v>0</v>
      </c>
    </row>
    <row r="2324" spans="1:19" hidden="1">
      <c r="A2324" s="13" t="s">
        <v>110</v>
      </c>
      <c r="B2324" s="13" t="s">
        <v>111</v>
      </c>
      <c r="C2324" s="13" t="s">
        <v>111</v>
      </c>
      <c r="D2324" s="13" t="s">
        <v>67</v>
      </c>
      <c r="E2324" s="13" t="s">
        <v>57</v>
      </c>
      <c r="F2324" s="13" t="s">
        <v>58</v>
      </c>
      <c r="G2324" s="13"/>
      <c r="H2324" s="13" t="s">
        <v>59</v>
      </c>
      <c r="I2324" s="13" t="s">
        <v>935</v>
      </c>
      <c r="J2324" s="13" t="str">
        <f>_xlfn.XLOOKUP(UPPER(TRIM(I2324)),Sheet19!$A:$A,Sheet19!$B:$B,"")</f>
        <v>ATW</v>
      </c>
      <c r="K2324" s="13" t="s">
        <v>180</v>
      </c>
      <c r="L2324" s="13" t="s">
        <v>1011</v>
      </c>
      <c r="M2324" s="13" t="s">
        <v>447</v>
      </c>
      <c r="N2324" s="6">
        <v>4</v>
      </c>
      <c r="O2324" s="6">
        <v>0</v>
      </c>
      <c r="P2324" s="6">
        <v>0</v>
      </c>
      <c r="Q2324" s="2"/>
      <c r="R2324" s="1"/>
      <c r="S2324">
        <f>IF(COUNTIFS('OTH Preparationet 2024'!$D:$D,$C2324,'OTH Preparationet 2024'!$H:$H,$F2324,'OTH Preparationet 2024'!$M:$M,$H2324,'OTH Preparationet 2024'!$L:$L,$J2324,'OTH Preparationet 2024'!$Q:$Q,"")&gt;0,1,0)</f>
        <v>0</v>
      </c>
    </row>
    <row r="2325" spans="1:19" hidden="1">
      <c r="A2325" s="13" t="s">
        <v>110</v>
      </c>
      <c r="B2325" s="13" t="s">
        <v>111</v>
      </c>
      <c r="C2325" s="13" t="s">
        <v>111</v>
      </c>
      <c r="D2325" s="13" t="s">
        <v>67</v>
      </c>
      <c r="E2325" s="13" t="s">
        <v>57</v>
      </c>
      <c r="F2325" s="13" t="s">
        <v>58</v>
      </c>
      <c r="G2325" s="13"/>
      <c r="H2325" s="13" t="s">
        <v>59</v>
      </c>
      <c r="I2325" s="13" t="s">
        <v>846</v>
      </c>
      <c r="J2325" s="13" t="str">
        <f>_xlfn.XLOOKUP(UPPER(TRIM(I2325)),Sheet19!$A:$A,Sheet19!$B:$B,"")</f>
        <v>CAS</v>
      </c>
      <c r="K2325" s="13" t="s">
        <v>180</v>
      </c>
      <c r="L2325" s="13" t="s">
        <v>1011</v>
      </c>
      <c r="M2325" s="13" t="s">
        <v>447</v>
      </c>
      <c r="N2325" s="6">
        <v>1</v>
      </c>
      <c r="O2325" s="6">
        <v>0</v>
      </c>
      <c r="P2325" s="6">
        <v>0</v>
      </c>
      <c r="Q2325" s="2"/>
      <c r="R2325" s="1"/>
      <c r="S2325">
        <f>IF(COUNTIFS('OTH Preparationet 2024'!$D:$D,$C2325,'OTH Preparationet 2024'!$H:$H,$F2325,'OTH Preparationet 2024'!$M:$M,$H2325,'OTH Preparationet 2024'!$L:$L,$J2325,'OTH Preparationet 2024'!$Q:$Q,"")&gt;0,1,0)</f>
        <v>0</v>
      </c>
    </row>
    <row r="2326" spans="1:19" hidden="1">
      <c r="A2326" s="13" t="s">
        <v>110</v>
      </c>
      <c r="B2326" s="13" t="s">
        <v>111</v>
      </c>
      <c r="C2326" s="13" t="s">
        <v>111</v>
      </c>
      <c r="D2326" s="13" t="s">
        <v>67</v>
      </c>
      <c r="E2326" s="13" t="s">
        <v>57</v>
      </c>
      <c r="F2326" s="13" t="s">
        <v>58</v>
      </c>
      <c r="G2326" s="13"/>
      <c r="H2326" s="13" t="s">
        <v>59</v>
      </c>
      <c r="I2326" s="13" t="s">
        <v>936</v>
      </c>
      <c r="J2326" s="13" t="str">
        <f>_xlfn.XLOOKUP(UPPER(TRIM(I2326)),Sheet19!$A:$A,Sheet19!$B:$B,"")</f>
        <v/>
      </c>
      <c r="K2326" s="13" t="s">
        <v>180</v>
      </c>
      <c r="L2326" s="13" t="s">
        <v>1011</v>
      </c>
      <c r="M2326" s="13" t="s">
        <v>447</v>
      </c>
      <c r="N2326" s="6">
        <v>4</v>
      </c>
      <c r="O2326" s="6">
        <v>0</v>
      </c>
      <c r="P2326" s="6">
        <v>0</v>
      </c>
      <c r="Q2326" s="2"/>
      <c r="R2326" s="1"/>
      <c r="S2326">
        <f>IF(COUNTIFS('OTH Preparationet 2024'!$D:$D,$C2326,'OTH Preparationet 2024'!$H:$H,$F2326,'OTH Preparationet 2024'!$M:$M,$H2326,'OTH Preparationet 2024'!$L:$L,$J2326,'OTH Preparationet 2024'!$Q:$Q,"")&gt;0,1,0)</f>
        <v>0</v>
      </c>
    </row>
    <row r="2327" spans="1:19" hidden="1">
      <c r="A2327" s="13" t="s">
        <v>110</v>
      </c>
      <c r="B2327" s="13" t="s">
        <v>111</v>
      </c>
      <c r="C2327" s="13" t="s">
        <v>111</v>
      </c>
      <c r="D2327" s="13" t="s">
        <v>67</v>
      </c>
      <c r="E2327" s="13" t="s">
        <v>57</v>
      </c>
      <c r="F2327" s="13" t="s">
        <v>58</v>
      </c>
      <c r="G2327" s="13"/>
      <c r="H2327" s="13" t="s">
        <v>59</v>
      </c>
      <c r="I2327" s="13" t="s">
        <v>843</v>
      </c>
      <c r="J2327" s="13" t="str">
        <f>_xlfn.XLOOKUP(UPPER(TRIM(I2327)),Sheet19!$A:$A,Sheet19!$B:$B,"")</f>
        <v>DOO</v>
      </c>
      <c r="K2327" s="13" t="s">
        <v>180</v>
      </c>
      <c r="L2327" s="13" t="s">
        <v>1011</v>
      </c>
      <c r="M2327" s="13" t="s">
        <v>447</v>
      </c>
      <c r="N2327" s="6">
        <v>1</v>
      </c>
      <c r="O2327" s="6">
        <v>0</v>
      </c>
      <c r="P2327" s="6">
        <v>0</v>
      </c>
      <c r="Q2327" s="2"/>
      <c r="R2327" s="1"/>
      <c r="S2327">
        <f>IF(COUNTIFS('OTH Preparationet 2024'!$D:$D,$C2327,'OTH Preparationet 2024'!$H:$H,$F2327,'OTH Preparationet 2024'!$M:$M,$H2327,'OTH Preparationet 2024'!$L:$L,$J2327,'OTH Preparationet 2024'!$Q:$Q,"")&gt;0,1,0)</f>
        <v>0</v>
      </c>
    </row>
    <row r="2328" spans="1:19" hidden="1">
      <c r="A2328" s="13" t="s">
        <v>110</v>
      </c>
      <c r="B2328" s="13" t="s">
        <v>111</v>
      </c>
      <c r="C2328" s="13" t="s">
        <v>111</v>
      </c>
      <c r="D2328" s="13" t="s">
        <v>67</v>
      </c>
      <c r="E2328" s="13" t="s">
        <v>57</v>
      </c>
      <c r="F2328" s="13" t="s">
        <v>58</v>
      </c>
      <c r="G2328" s="13"/>
      <c r="H2328" s="13" t="s">
        <v>59</v>
      </c>
      <c r="I2328" s="13" t="s">
        <v>852</v>
      </c>
      <c r="J2328" s="13" t="str">
        <f>_xlfn.XLOOKUP(UPPER(TRIM(I2328)),Sheet19!$A:$A,Sheet19!$B:$B,"")</f>
        <v>JCB</v>
      </c>
      <c r="K2328" s="13" t="s">
        <v>180</v>
      </c>
      <c r="L2328" s="13" t="s">
        <v>1011</v>
      </c>
      <c r="M2328" s="13" t="s">
        <v>447</v>
      </c>
      <c r="N2328" s="6">
        <v>2</v>
      </c>
      <c r="O2328" s="6">
        <v>0</v>
      </c>
      <c r="P2328" s="6">
        <v>0</v>
      </c>
      <c r="Q2328" s="2"/>
      <c r="R2328" s="1"/>
      <c r="S2328">
        <f>IF(COUNTIFS('OTH Preparationet 2024'!$D:$D,$C2328,'OTH Preparationet 2024'!$H:$H,$F2328,'OTH Preparationet 2024'!$M:$M,$H2328,'OTH Preparationet 2024'!$L:$L,$J2328,'OTH Preparationet 2024'!$Q:$Q,"")&gt;0,1,0)</f>
        <v>0</v>
      </c>
    </row>
    <row r="2329" spans="1:19" hidden="1">
      <c r="A2329" s="13" t="s">
        <v>110</v>
      </c>
      <c r="B2329" s="13" t="s">
        <v>111</v>
      </c>
      <c r="C2329" s="13" t="s">
        <v>111</v>
      </c>
      <c r="D2329" s="13" t="s">
        <v>67</v>
      </c>
      <c r="E2329" s="13" t="s">
        <v>57</v>
      </c>
      <c r="F2329" s="13" t="s">
        <v>58</v>
      </c>
      <c r="G2329" s="13"/>
      <c r="H2329" s="13" t="s">
        <v>59</v>
      </c>
      <c r="I2329" s="13" t="s">
        <v>937</v>
      </c>
      <c r="J2329" s="13" t="str">
        <f>_xlfn.XLOOKUP(UPPER(TRIM(I2329)),Sheet19!$A:$A,Sheet19!$B:$B,"")</f>
        <v>KRA</v>
      </c>
      <c r="K2329" s="13" t="s">
        <v>180</v>
      </c>
      <c r="L2329" s="13" t="s">
        <v>1011</v>
      </c>
      <c r="M2329" s="13" t="s">
        <v>447</v>
      </c>
      <c r="N2329" s="6">
        <v>8</v>
      </c>
      <c r="O2329" s="6">
        <v>0</v>
      </c>
      <c r="P2329" s="6">
        <v>0</v>
      </c>
      <c r="Q2329" s="2"/>
      <c r="R2329" s="1"/>
      <c r="S2329">
        <f>IF(COUNTIFS('OTH Preparationet 2024'!$D:$D,$C2329,'OTH Preparationet 2024'!$H:$H,$F2329,'OTH Preparationet 2024'!$M:$M,$H2329,'OTH Preparationet 2024'!$L:$L,$J2329,'OTH Preparationet 2024'!$Q:$Q,"")&gt;0,1,0)</f>
        <v>0</v>
      </c>
    </row>
    <row r="2330" spans="1:19" hidden="1">
      <c r="A2330" s="13" t="s">
        <v>110</v>
      </c>
      <c r="B2330" s="13" t="s">
        <v>111</v>
      </c>
      <c r="C2330" s="13" t="s">
        <v>111</v>
      </c>
      <c r="D2330" s="13" t="s">
        <v>67</v>
      </c>
      <c r="E2330" s="13" t="s">
        <v>57</v>
      </c>
      <c r="F2330" s="13" t="s">
        <v>58</v>
      </c>
      <c r="G2330" s="13"/>
      <c r="H2330" s="13" t="s">
        <v>59</v>
      </c>
      <c r="I2330" s="13" t="s">
        <v>867</v>
      </c>
      <c r="J2330" s="13" t="str">
        <f>_xlfn.XLOOKUP(UPPER(TRIM(I2330)),Sheet19!$A:$A,Sheet19!$B:$B,"")</f>
        <v>KUB</v>
      </c>
      <c r="K2330" s="13" t="s">
        <v>180</v>
      </c>
      <c r="L2330" s="13" t="s">
        <v>1011</v>
      </c>
      <c r="M2330" s="13" t="s">
        <v>447</v>
      </c>
      <c r="N2330" s="6">
        <v>3</v>
      </c>
      <c r="O2330" s="6">
        <v>0</v>
      </c>
      <c r="P2330" s="6">
        <v>0</v>
      </c>
      <c r="Q2330" s="2"/>
      <c r="R2330" s="1"/>
      <c r="S2330">
        <f>IF(COUNTIFS('OTH Preparationet 2024'!$D:$D,$C2330,'OTH Preparationet 2024'!$H:$H,$F2330,'OTH Preparationet 2024'!$M:$M,$H2330,'OTH Preparationet 2024'!$L:$L,$J2330,'OTH Preparationet 2024'!$Q:$Q,"")&gt;0,1,0)</f>
        <v>0</v>
      </c>
    </row>
    <row r="2331" spans="1:19" hidden="1">
      <c r="A2331" s="13" t="s">
        <v>110</v>
      </c>
      <c r="B2331" s="13" t="s">
        <v>111</v>
      </c>
      <c r="C2331" s="13" t="s">
        <v>111</v>
      </c>
      <c r="D2331" s="13" t="s">
        <v>67</v>
      </c>
      <c r="E2331" s="13" t="s">
        <v>57</v>
      </c>
      <c r="F2331" s="13" t="s">
        <v>58</v>
      </c>
      <c r="G2331" s="13"/>
      <c r="H2331" s="13" t="s">
        <v>59</v>
      </c>
      <c r="I2331" s="13" t="s">
        <v>894</v>
      </c>
      <c r="J2331" s="13" t="str">
        <f>_xlfn.XLOOKUP(UPPER(TRIM(I2331)),Sheet19!$A:$A,Sheet19!$B:$B,"")</f>
        <v>MTU</v>
      </c>
      <c r="K2331" s="13" t="s">
        <v>180</v>
      </c>
      <c r="L2331" s="13" t="s">
        <v>1011</v>
      </c>
      <c r="M2331" s="13" t="s">
        <v>447</v>
      </c>
      <c r="N2331" s="6">
        <v>5</v>
      </c>
      <c r="O2331" s="6">
        <v>0</v>
      </c>
      <c r="P2331" s="6">
        <v>0</v>
      </c>
      <c r="Q2331" s="2"/>
      <c r="R2331" s="1"/>
      <c r="S2331">
        <f>IF(COUNTIFS('OTH Preparationet 2024'!$D:$D,$C2331,'OTH Preparationet 2024'!$H:$H,$F2331,'OTH Preparationet 2024'!$M:$M,$H2331,'OTH Preparationet 2024'!$L:$L,$J2331,'OTH Preparationet 2024'!$Q:$Q,"")&gt;0,1,0)</f>
        <v>0</v>
      </c>
    </row>
    <row r="2332" spans="1:19" hidden="1">
      <c r="A2332" s="13" t="s">
        <v>110</v>
      </c>
      <c r="B2332" s="13" t="s">
        <v>111</v>
      </c>
      <c r="C2332" s="13" t="s">
        <v>111</v>
      </c>
      <c r="D2332" s="13" t="s">
        <v>67</v>
      </c>
      <c r="E2332" s="13" t="s">
        <v>57</v>
      </c>
      <c r="F2332" s="13" t="s">
        <v>58</v>
      </c>
      <c r="G2332" s="13"/>
      <c r="H2332" s="13" t="s">
        <v>59</v>
      </c>
      <c r="I2332" s="13" t="s">
        <v>858</v>
      </c>
      <c r="J2332" s="13" t="str">
        <f>_xlfn.XLOOKUP(UPPER(TRIM(I2332)),Sheet19!$A:$A,Sheet19!$B:$B,"")</f>
        <v>NEW</v>
      </c>
      <c r="K2332" s="13" t="s">
        <v>180</v>
      </c>
      <c r="L2332" s="13" t="s">
        <v>1011</v>
      </c>
      <c r="M2332" s="13" t="s">
        <v>447</v>
      </c>
      <c r="N2332" s="6">
        <v>5</v>
      </c>
      <c r="O2332" s="6">
        <v>0</v>
      </c>
      <c r="P2332" s="6">
        <v>0</v>
      </c>
      <c r="Q2332" s="2"/>
      <c r="R2332" s="1"/>
      <c r="S2332">
        <f>IF(COUNTIFS('OTH Preparationet 2024'!$D:$D,$C2332,'OTH Preparationet 2024'!$H:$H,$F2332,'OTH Preparationet 2024'!$M:$M,$H2332,'OTH Preparationet 2024'!$L:$L,$J2332,'OTH Preparationet 2024'!$Q:$Q,"")&gt;0,1,0)</f>
        <v>0</v>
      </c>
    </row>
    <row r="2333" spans="1:19" hidden="1">
      <c r="A2333" s="13" t="s">
        <v>110</v>
      </c>
      <c r="B2333" s="13" t="s">
        <v>111</v>
      </c>
      <c r="C2333" s="13" t="s">
        <v>111</v>
      </c>
      <c r="D2333" s="13" t="s">
        <v>67</v>
      </c>
      <c r="E2333" s="13" t="s">
        <v>57</v>
      </c>
      <c r="F2333" s="13" t="s">
        <v>58</v>
      </c>
      <c r="G2333" s="13"/>
      <c r="H2333" s="13" t="s">
        <v>59</v>
      </c>
      <c r="I2333" s="13" t="s">
        <v>179</v>
      </c>
      <c r="J2333" s="13" t="str">
        <f>_xlfn.XLOOKUP(UPPER(TRIM(I2333)),Sheet19!$A:$A,Sheet19!$B:$B,"")</f>
        <v>VCE</v>
      </c>
      <c r="K2333" s="13" t="s">
        <v>180</v>
      </c>
      <c r="L2333" s="13" t="s">
        <v>1011</v>
      </c>
      <c r="M2333" s="13" t="s">
        <v>447</v>
      </c>
      <c r="N2333" s="6">
        <v>1</v>
      </c>
      <c r="O2333" s="6">
        <v>0</v>
      </c>
      <c r="P2333" s="6">
        <v>0</v>
      </c>
      <c r="Q2333" s="2"/>
      <c r="R2333" s="1"/>
      <c r="S2333">
        <f>IF(COUNTIFS('OTH Preparationet 2024'!$D:$D,$C2333,'OTH Preparationet 2024'!$H:$H,$F2333,'OTH Preparationet 2024'!$M:$M,$H2333,'OTH Preparationet 2024'!$L:$L,$J2333,'OTH Preparationet 2024'!$Q:$Q,"")&gt;0,1,0)</f>
        <v>0</v>
      </c>
    </row>
    <row r="2334" spans="1:19" hidden="1">
      <c r="A2334" s="13" t="s">
        <v>110</v>
      </c>
      <c r="B2334" s="13" t="s">
        <v>111</v>
      </c>
      <c r="C2334" s="13" t="s">
        <v>111</v>
      </c>
      <c r="D2334" s="13" t="s">
        <v>67</v>
      </c>
      <c r="E2334" s="13" t="s">
        <v>57</v>
      </c>
      <c r="F2334" s="13" t="s">
        <v>58</v>
      </c>
      <c r="G2334" s="13"/>
      <c r="H2334" s="13" t="s">
        <v>59</v>
      </c>
      <c r="I2334" s="13" t="s">
        <v>872</v>
      </c>
      <c r="J2334" s="13" t="str">
        <f>_xlfn.XLOOKUP(UPPER(TRIM(I2334)),Sheet19!$A:$A,Sheet19!$B:$B,"")</f>
        <v>YAN</v>
      </c>
      <c r="K2334" s="13" t="s">
        <v>180</v>
      </c>
      <c r="L2334" s="13" t="s">
        <v>1011</v>
      </c>
      <c r="M2334" s="13" t="s">
        <v>447</v>
      </c>
      <c r="N2334" s="6">
        <v>2</v>
      </c>
      <c r="O2334" s="6">
        <v>0</v>
      </c>
      <c r="P2334" s="6">
        <v>0</v>
      </c>
      <c r="Q2334" s="2"/>
      <c r="R2334" s="1"/>
      <c r="S2334">
        <f>IF(COUNTIFS('OTH Preparationet 2024'!$D:$D,$C2334,'OTH Preparationet 2024'!$H:$H,$F2334,'OTH Preparationet 2024'!$M:$M,$H2334,'OTH Preparationet 2024'!$L:$L,$J2334,'OTH Preparationet 2024'!$Q:$Q,"")&gt;0,1,0)</f>
        <v>0</v>
      </c>
    </row>
    <row r="2335" spans="1:19" hidden="1">
      <c r="A2335" s="13" t="s">
        <v>110</v>
      </c>
      <c r="B2335" s="13" t="s">
        <v>111</v>
      </c>
      <c r="C2335" s="13" t="s">
        <v>111</v>
      </c>
      <c r="D2335" s="13" t="s">
        <v>67</v>
      </c>
      <c r="E2335" s="13" t="s">
        <v>57</v>
      </c>
      <c r="F2335" s="13" t="s">
        <v>58</v>
      </c>
      <c r="G2335" s="13"/>
      <c r="H2335" s="13" t="s">
        <v>61</v>
      </c>
      <c r="I2335" s="13" t="s">
        <v>935</v>
      </c>
      <c r="J2335" s="13" t="str">
        <f>_xlfn.XLOOKUP(UPPER(TRIM(I2335)),Sheet19!$A:$A,Sheet19!$B:$B,"")</f>
        <v>ATW</v>
      </c>
      <c r="K2335" s="13" t="s">
        <v>180</v>
      </c>
      <c r="L2335" s="13" t="s">
        <v>1011</v>
      </c>
      <c r="M2335" s="13" t="s">
        <v>447</v>
      </c>
      <c r="N2335" s="6">
        <v>1</v>
      </c>
      <c r="O2335" s="6">
        <v>0</v>
      </c>
      <c r="P2335" s="6">
        <v>0</v>
      </c>
      <c r="Q2335" s="2"/>
      <c r="R2335" s="1"/>
      <c r="S2335">
        <f>IF(COUNTIFS('OTH Preparationet 2024'!$D:$D,$C2335,'OTH Preparationet 2024'!$H:$H,$F2335,'OTH Preparationet 2024'!$M:$M,$H2335,'OTH Preparationet 2024'!$L:$L,$J2335,'OTH Preparationet 2024'!$Q:$Q,"")&gt;0,1,0)</f>
        <v>0</v>
      </c>
    </row>
    <row r="2336" spans="1:19" hidden="1">
      <c r="A2336" s="13" t="s">
        <v>110</v>
      </c>
      <c r="B2336" s="13" t="s">
        <v>111</v>
      </c>
      <c r="C2336" s="13" t="s">
        <v>111</v>
      </c>
      <c r="D2336" s="13" t="s">
        <v>67</v>
      </c>
      <c r="E2336" s="13" t="s">
        <v>57</v>
      </c>
      <c r="F2336" s="13" t="s">
        <v>58</v>
      </c>
      <c r="G2336" s="13"/>
      <c r="H2336" s="13" t="s">
        <v>61</v>
      </c>
      <c r="I2336" s="13" t="s">
        <v>1010</v>
      </c>
      <c r="J2336" s="13" t="str">
        <f>_xlfn.XLOOKUP(UPPER(TRIM(I2336)),Sheet19!$A:$A,Sheet19!$B:$B,"")</f>
        <v/>
      </c>
      <c r="K2336" s="13" t="s">
        <v>180</v>
      </c>
      <c r="L2336" s="13" t="s">
        <v>1011</v>
      </c>
      <c r="M2336" s="13" t="s">
        <v>447</v>
      </c>
      <c r="N2336" s="6">
        <v>15</v>
      </c>
      <c r="O2336" s="6">
        <v>0</v>
      </c>
      <c r="P2336" s="6">
        <v>0</v>
      </c>
      <c r="Q2336" s="2"/>
      <c r="R2336" s="1"/>
      <c r="S2336">
        <f>IF(COUNTIFS('OTH Preparationet 2024'!$D:$D,$C2336,'OTH Preparationet 2024'!$H:$H,$F2336,'OTH Preparationet 2024'!$M:$M,$H2336,'OTH Preparationet 2024'!$L:$L,$J2336,'OTH Preparationet 2024'!$Q:$Q,"")&gt;0,1,0)</f>
        <v>0</v>
      </c>
    </row>
    <row r="2337" spans="1:19" hidden="1">
      <c r="A2337" s="13" t="s">
        <v>110</v>
      </c>
      <c r="B2337" s="13" t="s">
        <v>111</v>
      </c>
      <c r="C2337" s="13" t="s">
        <v>111</v>
      </c>
      <c r="D2337" s="13" t="s">
        <v>67</v>
      </c>
      <c r="E2337" s="13" t="s">
        <v>57</v>
      </c>
      <c r="F2337" s="13" t="s">
        <v>58</v>
      </c>
      <c r="G2337" s="13"/>
      <c r="H2337" s="13" t="s">
        <v>61</v>
      </c>
      <c r="I2337" s="13" t="s">
        <v>843</v>
      </c>
      <c r="J2337" s="13" t="str">
        <f>_xlfn.XLOOKUP(UPPER(TRIM(I2337)),Sheet19!$A:$A,Sheet19!$B:$B,"")</f>
        <v>DOO</v>
      </c>
      <c r="K2337" s="13" t="s">
        <v>180</v>
      </c>
      <c r="L2337" s="13" t="s">
        <v>1011</v>
      </c>
      <c r="M2337" s="13" t="s">
        <v>447</v>
      </c>
      <c r="N2337" s="6">
        <v>2</v>
      </c>
      <c r="O2337" s="6">
        <v>0</v>
      </c>
      <c r="P2337" s="6">
        <v>0</v>
      </c>
      <c r="Q2337" s="2"/>
      <c r="R2337" s="1"/>
      <c r="S2337">
        <f>IF(COUNTIFS('OTH Preparationet 2024'!$D:$D,$C2337,'OTH Preparationet 2024'!$H:$H,$F2337,'OTH Preparationet 2024'!$M:$M,$H2337,'OTH Preparationet 2024'!$L:$L,$J2337,'OTH Preparationet 2024'!$Q:$Q,"")&gt;0,1,0)</f>
        <v>0</v>
      </c>
    </row>
    <row r="2338" spans="1:19" hidden="1">
      <c r="A2338" s="13" t="s">
        <v>110</v>
      </c>
      <c r="B2338" s="13" t="s">
        <v>111</v>
      </c>
      <c r="C2338" s="13" t="s">
        <v>111</v>
      </c>
      <c r="D2338" s="13" t="s">
        <v>67</v>
      </c>
      <c r="E2338" s="13" t="s">
        <v>57</v>
      </c>
      <c r="F2338" s="13" t="s">
        <v>58</v>
      </c>
      <c r="G2338" s="13"/>
      <c r="H2338" s="13" t="s">
        <v>61</v>
      </c>
      <c r="I2338" s="13" t="s">
        <v>851</v>
      </c>
      <c r="J2338" s="13" t="str">
        <f>_xlfn.XLOOKUP(UPPER(TRIM(I2338)),Sheet19!$A:$A,Sheet19!$B:$B,"")</f>
        <v>HYU</v>
      </c>
      <c r="K2338" s="13" t="s">
        <v>180</v>
      </c>
      <c r="L2338" s="13" t="s">
        <v>1011</v>
      </c>
      <c r="M2338" s="13" t="s">
        <v>447</v>
      </c>
      <c r="N2338" s="6">
        <v>2</v>
      </c>
      <c r="O2338" s="6">
        <v>0</v>
      </c>
      <c r="P2338" s="6">
        <v>0</v>
      </c>
      <c r="Q2338" s="2"/>
      <c r="R2338" s="1"/>
      <c r="S2338">
        <f>IF(COUNTIFS('OTH Preparationet 2024'!$D:$D,$C2338,'OTH Preparationet 2024'!$H:$H,$F2338,'OTH Preparationet 2024'!$M:$M,$H2338,'OTH Preparationet 2024'!$L:$L,$J2338,'OTH Preparationet 2024'!$Q:$Q,"")&gt;0,1,0)</f>
        <v>0</v>
      </c>
    </row>
    <row r="2339" spans="1:19" hidden="1">
      <c r="A2339" s="13" t="s">
        <v>110</v>
      </c>
      <c r="B2339" s="13" t="s">
        <v>111</v>
      </c>
      <c r="C2339" s="13" t="s">
        <v>111</v>
      </c>
      <c r="D2339" s="13" t="s">
        <v>67</v>
      </c>
      <c r="E2339" s="13" t="s">
        <v>57</v>
      </c>
      <c r="F2339" s="13" t="s">
        <v>58</v>
      </c>
      <c r="G2339" s="13"/>
      <c r="H2339" s="13" t="s">
        <v>61</v>
      </c>
      <c r="I2339" s="13" t="s">
        <v>852</v>
      </c>
      <c r="J2339" s="13" t="str">
        <f>_xlfn.XLOOKUP(UPPER(TRIM(I2339)),Sheet19!$A:$A,Sheet19!$B:$B,"")</f>
        <v>JCB</v>
      </c>
      <c r="K2339" s="13" t="s">
        <v>180</v>
      </c>
      <c r="L2339" s="13" t="s">
        <v>1011</v>
      </c>
      <c r="M2339" s="13" t="s">
        <v>447</v>
      </c>
      <c r="N2339" s="6">
        <v>14</v>
      </c>
      <c r="O2339" s="6">
        <v>0</v>
      </c>
      <c r="P2339" s="6">
        <v>0</v>
      </c>
      <c r="Q2339" s="2"/>
      <c r="R2339" s="1"/>
      <c r="S2339">
        <f>IF(COUNTIFS('OTH Preparationet 2024'!$D:$D,$C2339,'OTH Preparationet 2024'!$H:$H,$F2339,'OTH Preparationet 2024'!$M:$M,$H2339,'OTH Preparationet 2024'!$L:$L,$J2339,'OTH Preparationet 2024'!$Q:$Q,"")&gt;0,1,0)</f>
        <v>0</v>
      </c>
    </row>
    <row r="2340" spans="1:19" hidden="1">
      <c r="A2340" s="13" t="s">
        <v>110</v>
      </c>
      <c r="B2340" s="13" t="s">
        <v>111</v>
      </c>
      <c r="C2340" s="13" t="s">
        <v>111</v>
      </c>
      <c r="D2340" s="13" t="s">
        <v>67</v>
      </c>
      <c r="E2340" s="13" t="s">
        <v>57</v>
      </c>
      <c r="F2340" s="13" t="s">
        <v>58</v>
      </c>
      <c r="G2340" s="13"/>
      <c r="H2340" s="13" t="s">
        <v>61</v>
      </c>
      <c r="I2340" s="13" t="s">
        <v>855</v>
      </c>
      <c r="J2340" s="13" t="str">
        <f>_xlfn.XLOOKUP(UPPER(TRIM(I2340)),Sheet19!$A:$A,Sheet19!$B:$B,"")</f>
        <v>KOM</v>
      </c>
      <c r="K2340" s="13" t="s">
        <v>180</v>
      </c>
      <c r="L2340" s="13" t="s">
        <v>1011</v>
      </c>
      <c r="M2340" s="13" t="s">
        <v>447</v>
      </c>
      <c r="N2340" s="6">
        <v>18</v>
      </c>
      <c r="O2340" s="6">
        <v>0</v>
      </c>
      <c r="P2340" s="6">
        <v>0</v>
      </c>
      <c r="Q2340" s="2"/>
      <c r="R2340" s="1"/>
      <c r="S2340">
        <f>IF(COUNTIFS('OTH Preparationet 2024'!$D:$D,$C2340,'OTH Preparationet 2024'!$H:$H,$F2340,'OTH Preparationet 2024'!$M:$M,$H2340,'OTH Preparationet 2024'!$L:$L,$J2340,'OTH Preparationet 2024'!$Q:$Q,"")&gt;0,1,0)</f>
        <v>0</v>
      </c>
    </row>
    <row r="2341" spans="1:19" hidden="1">
      <c r="A2341" s="13" t="s">
        <v>110</v>
      </c>
      <c r="B2341" s="13" t="s">
        <v>111</v>
      </c>
      <c r="C2341" s="13" t="s">
        <v>111</v>
      </c>
      <c r="D2341" s="13" t="s">
        <v>67</v>
      </c>
      <c r="E2341" s="13" t="s">
        <v>57</v>
      </c>
      <c r="F2341" s="13" t="s">
        <v>58</v>
      </c>
      <c r="G2341" s="13"/>
      <c r="H2341" s="13" t="s">
        <v>61</v>
      </c>
      <c r="I2341" s="13" t="s">
        <v>937</v>
      </c>
      <c r="J2341" s="13" t="str">
        <f>_xlfn.XLOOKUP(UPPER(TRIM(I2341)),Sheet19!$A:$A,Sheet19!$B:$B,"")</f>
        <v>KRA</v>
      </c>
      <c r="K2341" s="13" t="s">
        <v>180</v>
      </c>
      <c r="L2341" s="13" t="s">
        <v>1011</v>
      </c>
      <c r="M2341" s="13" t="s">
        <v>447</v>
      </c>
      <c r="N2341" s="6">
        <v>5</v>
      </c>
      <c r="O2341" s="6">
        <v>0</v>
      </c>
      <c r="P2341" s="6">
        <v>0</v>
      </c>
      <c r="Q2341" s="2"/>
      <c r="R2341" s="1"/>
      <c r="S2341">
        <f>IF(COUNTIFS('OTH Preparationet 2024'!$D:$D,$C2341,'OTH Preparationet 2024'!$H:$H,$F2341,'OTH Preparationet 2024'!$M:$M,$H2341,'OTH Preparationet 2024'!$L:$L,$J2341,'OTH Preparationet 2024'!$Q:$Q,"")&gt;0,1,0)</f>
        <v>0</v>
      </c>
    </row>
    <row r="2342" spans="1:19" hidden="1">
      <c r="A2342" s="13" t="s">
        <v>110</v>
      </c>
      <c r="B2342" s="13" t="s">
        <v>111</v>
      </c>
      <c r="C2342" s="13" t="s">
        <v>111</v>
      </c>
      <c r="D2342" s="13" t="s">
        <v>67</v>
      </c>
      <c r="E2342" s="13" t="s">
        <v>57</v>
      </c>
      <c r="F2342" s="13" t="s">
        <v>58</v>
      </c>
      <c r="G2342" s="13"/>
      <c r="H2342" s="13" t="s">
        <v>61</v>
      </c>
      <c r="I2342" s="13" t="s">
        <v>883</v>
      </c>
      <c r="J2342" s="13" t="str">
        <f>_xlfn.XLOOKUP(UPPER(TRIM(I2342)),Sheet19!$A:$A,Sheet19!$B:$B,"")</f>
        <v>LIE</v>
      </c>
      <c r="K2342" s="13" t="s">
        <v>180</v>
      </c>
      <c r="L2342" s="13" t="s">
        <v>1011</v>
      </c>
      <c r="M2342" s="13" t="s">
        <v>447</v>
      </c>
      <c r="N2342" s="6">
        <v>2</v>
      </c>
      <c r="O2342" s="6">
        <v>0</v>
      </c>
      <c r="P2342" s="6">
        <v>0</v>
      </c>
      <c r="Q2342" s="2"/>
      <c r="R2342" s="1"/>
      <c r="S2342">
        <f>IF(COUNTIFS('OTH Preparationet 2024'!$D:$D,$C2342,'OTH Preparationet 2024'!$H:$H,$F2342,'OTH Preparationet 2024'!$M:$M,$H2342,'OTH Preparationet 2024'!$L:$L,$J2342,'OTH Preparationet 2024'!$Q:$Q,"")&gt;0,1,0)</f>
        <v>0</v>
      </c>
    </row>
    <row r="2343" spans="1:19" hidden="1">
      <c r="A2343" s="13" t="s">
        <v>110</v>
      </c>
      <c r="B2343" s="13" t="s">
        <v>111</v>
      </c>
      <c r="C2343" s="13" t="s">
        <v>111</v>
      </c>
      <c r="D2343" s="13" t="s">
        <v>67</v>
      </c>
      <c r="E2343" s="13" t="s">
        <v>57</v>
      </c>
      <c r="F2343" s="13" t="s">
        <v>58</v>
      </c>
      <c r="G2343" s="13"/>
      <c r="H2343" s="13" t="s">
        <v>61</v>
      </c>
      <c r="I2343" s="13" t="s">
        <v>868</v>
      </c>
      <c r="J2343" s="13" t="str">
        <f>_xlfn.XLOOKUP(UPPER(TRIM(I2343)),Sheet19!$A:$A,Sheet19!$B:$B,"")</f>
        <v>LIU</v>
      </c>
      <c r="K2343" s="13" t="s">
        <v>180</v>
      </c>
      <c r="L2343" s="13" t="s">
        <v>1011</v>
      </c>
      <c r="M2343" s="13" t="s">
        <v>447</v>
      </c>
      <c r="N2343" s="6">
        <v>1</v>
      </c>
      <c r="O2343" s="6">
        <v>0</v>
      </c>
      <c r="P2343" s="6">
        <v>0</v>
      </c>
      <c r="Q2343" s="2"/>
      <c r="R2343" s="1"/>
      <c r="S2343">
        <f>IF(COUNTIFS('OTH Preparationet 2024'!$D:$D,$C2343,'OTH Preparationet 2024'!$H:$H,$F2343,'OTH Preparationet 2024'!$M:$M,$H2343,'OTH Preparationet 2024'!$L:$L,$J2343,'OTH Preparationet 2024'!$Q:$Q,"")&gt;0,1,0)</f>
        <v>0</v>
      </c>
    </row>
    <row r="2344" spans="1:19" hidden="1">
      <c r="A2344" s="13" t="s">
        <v>110</v>
      </c>
      <c r="B2344" s="13" t="s">
        <v>111</v>
      </c>
      <c r="C2344" s="13" t="s">
        <v>111</v>
      </c>
      <c r="D2344" s="13" t="s">
        <v>67</v>
      </c>
      <c r="E2344" s="13" t="s">
        <v>57</v>
      </c>
      <c r="F2344" s="13" t="s">
        <v>58</v>
      </c>
      <c r="G2344" s="13"/>
      <c r="H2344" s="13" t="s">
        <v>61</v>
      </c>
      <c r="I2344" s="13" t="s">
        <v>858</v>
      </c>
      <c r="J2344" s="13" t="str">
        <f>_xlfn.XLOOKUP(UPPER(TRIM(I2344)),Sheet19!$A:$A,Sheet19!$B:$B,"")</f>
        <v>NEW</v>
      </c>
      <c r="K2344" s="13" t="s">
        <v>180</v>
      </c>
      <c r="L2344" s="13" t="s">
        <v>1011</v>
      </c>
      <c r="M2344" s="13" t="s">
        <v>447</v>
      </c>
      <c r="N2344" s="6">
        <v>5</v>
      </c>
      <c r="O2344" s="6">
        <v>0</v>
      </c>
      <c r="P2344" s="6">
        <v>0</v>
      </c>
      <c r="Q2344" s="2"/>
      <c r="R2344" s="1"/>
      <c r="S2344">
        <f>IF(COUNTIFS('OTH Preparationet 2024'!$D:$D,$C2344,'OTH Preparationet 2024'!$H:$H,$F2344,'OTH Preparationet 2024'!$M:$M,$H2344,'OTH Preparationet 2024'!$L:$L,$J2344,'OTH Preparationet 2024'!$Q:$Q,"")&gt;0,1,0)</f>
        <v>0</v>
      </c>
    </row>
    <row r="2345" spans="1:19" ht="15">
      <c r="A2345" s="13" t="s">
        <v>110</v>
      </c>
      <c r="B2345" s="13" t="s">
        <v>111</v>
      </c>
      <c r="C2345" s="13" t="s">
        <v>111</v>
      </c>
      <c r="D2345" s="13" t="s">
        <v>67</v>
      </c>
      <c r="E2345" s="13" t="s">
        <v>57</v>
      </c>
      <c r="F2345" s="13" t="s">
        <v>58</v>
      </c>
      <c r="G2345" s="13"/>
      <c r="H2345" s="13" t="s">
        <v>61</v>
      </c>
      <c r="I2345" s="41" t="s">
        <v>861</v>
      </c>
      <c r="J2345" s="13" t="str">
        <f>_xlfn.XLOOKUP(UPPER(TRIM(I2345)),Sheet19!$A:$A,Sheet19!$B:$B,"")</f>
        <v>OTN</v>
      </c>
      <c r="K2345" s="13"/>
      <c r="L2345" s="13" t="s">
        <v>1011</v>
      </c>
      <c r="M2345" s="13" t="s">
        <v>447</v>
      </c>
      <c r="N2345" s="6">
        <v>17</v>
      </c>
      <c r="O2345" s="6">
        <v>0</v>
      </c>
      <c r="P2345" s="6">
        <v>0</v>
      </c>
      <c r="Q2345" s="2"/>
      <c r="R2345" s="1"/>
      <c r="S2345">
        <f>IF(COUNTIFS('OTH Preparationet 2024'!$D:$D,$C2345,'OTH Preparationet 2024'!$H:$H,$F2345,'OTH Preparationet 2024'!$M:$M,$H2345,'OTH Preparationet 2024'!$L:$L,$J2345,'OTH Preparationet 2024'!$Q:$Q,"")&gt;0,1,0)</f>
        <v>0</v>
      </c>
    </row>
    <row r="2346" spans="1:19" hidden="1">
      <c r="A2346" s="13" t="s">
        <v>110</v>
      </c>
      <c r="B2346" s="13" t="s">
        <v>111</v>
      </c>
      <c r="C2346" s="13" t="s">
        <v>111</v>
      </c>
      <c r="D2346" s="13" t="s">
        <v>67</v>
      </c>
      <c r="E2346" s="13" t="s">
        <v>57</v>
      </c>
      <c r="F2346" s="13" t="s">
        <v>58</v>
      </c>
      <c r="G2346" s="13"/>
      <c r="H2346" s="13" t="s">
        <v>61</v>
      </c>
      <c r="I2346" s="13" t="s">
        <v>179</v>
      </c>
      <c r="J2346" s="13" t="str">
        <f>_xlfn.XLOOKUP(UPPER(TRIM(I2346)),Sheet19!$A:$A,Sheet19!$B:$B,"")</f>
        <v>VCE</v>
      </c>
      <c r="K2346" s="13" t="s">
        <v>180</v>
      </c>
      <c r="L2346" s="13" t="s">
        <v>1011</v>
      </c>
      <c r="M2346" s="13" t="s">
        <v>447</v>
      </c>
      <c r="N2346" s="6">
        <v>87</v>
      </c>
      <c r="O2346" s="6">
        <v>0</v>
      </c>
      <c r="P2346" s="6">
        <v>0</v>
      </c>
      <c r="Q2346" s="2"/>
      <c r="R2346" s="1"/>
      <c r="S2346">
        <f>IF(COUNTIFS('OTH Preparationet 2024'!$D:$D,$C2346,'OTH Preparationet 2024'!$H:$H,$F2346,'OTH Preparationet 2024'!$M:$M,$H2346,'OTH Preparationet 2024'!$L:$L,$J2346,'OTH Preparationet 2024'!$Q:$Q,"")&gt;0,1,0)</f>
        <v>0</v>
      </c>
    </row>
    <row r="2347" spans="1:19">
      <c r="A2347" s="13" t="s">
        <v>112</v>
      </c>
      <c r="B2347" s="13" t="s">
        <v>113</v>
      </c>
      <c r="C2347" s="13" t="s">
        <v>113</v>
      </c>
      <c r="D2347" s="13" t="s">
        <v>114</v>
      </c>
      <c r="E2347" s="13" t="s">
        <v>32</v>
      </c>
      <c r="F2347" s="13" t="s">
        <v>33</v>
      </c>
      <c r="G2347" s="13"/>
      <c r="H2347" s="13"/>
      <c r="I2347" s="13" t="s">
        <v>976</v>
      </c>
      <c r="J2347" s="13" t="str">
        <f>_xlfn.XLOOKUP(UPPER(TRIM(I2347)),Sheet19!$A:$A,Sheet19!$B:$B,"")</f>
        <v>BEM</v>
      </c>
      <c r="K2347" s="13"/>
      <c r="L2347" s="13" t="s">
        <v>1011</v>
      </c>
      <c r="M2347" s="13" t="s">
        <v>447</v>
      </c>
      <c r="N2347" s="6">
        <v>118</v>
      </c>
      <c r="O2347" s="6">
        <v>0</v>
      </c>
      <c r="P2347" s="6">
        <v>0</v>
      </c>
      <c r="Q2347" s="2"/>
      <c r="R2347" s="1"/>
      <c r="S2347">
        <f>IF(COUNTIFS('OTH Preparationet 2024'!$D:$D,$C2347,'OTH Preparationet 2024'!$H:$H,$F2347,'OTH Preparationet 2024'!$M:$M,$H2347,'OTH Preparationet 2024'!$L:$L,$J2347,'OTH Preparationet 2024'!$Q:$Q,"")&gt;0,1,0)</f>
        <v>0</v>
      </c>
    </row>
    <row r="2348" spans="1:19" hidden="1">
      <c r="A2348" s="13" t="s">
        <v>112</v>
      </c>
      <c r="B2348" s="13" t="s">
        <v>113</v>
      </c>
      <c r="C2348" s="13" t="s">
        <v>113</v>
      </c>
      <c r="D2348" s="13" t="s">
        <v>114</v>
      </c>
      <c r="E2348" s="13" t="s">
        <v>32</v>
      </c>
      <c r="F2348" s="13" t="s">
        <v>33</v>
      </c>
      <c r="G2348" s="13"/>
      <c r="H2348" s="13" t="s">
        <v>20</v>
      </c>
      <c r="I2348" s="13" t="s">
        <v>1010</v>
      </c>
      <c r="J2348" s="13" t="str">
        <f>_xlfn.XLOOKUP(UPPER(TRIM(I2348)),Sheet19!$A:$A,Sheet19!$B:$B,"")</f>
        <v/>
      </c>
      <c r="K2348" s="13" t="s">
        <v>180</v>
      </c>
      <c r="L2348" s="13" t="s">
        <v>1011</v>
      </c>
      <c r="M2348" s="13" t="s">
        <v>447</v>
      </c>
      <c r="N2348" s="6">
        <v>61</v>
      </c>
      <c r="O2348" s="6">
        <v>0</v>
      </c>
      <c r="P2348" s="6">
        <v>0</v>
      </c>
      <c r="Q2348" s="2"/>
      <c r="R2348" s="1"/>
      <c r="S2348">
        <f>IF(COUNTIFS('OTH Preparationet 2024'!$D:$D,$C2348,'OTH Preparationet 2024'!$H:$H,$F2348,'OTH Preparationet 2024'!$M:$M,$H2348,'OTH Preparationet 2024'!$L:$L,$J2348,'OTH Preparationet 2024'!$Q:$Q,"")&gt;0,1,0)</f>
        <v>0</v>
      </c>
    </row>
    <row r="2349" spans="1:19" hidden="1">
      <c r="A2349" s="13" t="s">
        <v>112</v>
      </c>
      <c r="B2349" s="13" t="s">
        <v>113</v>
      </c>
      <c r="C2349" s="13" t="s">
        <v>113</v>
      </c>
      <c r="D2349" s="13" t="s">
        <v>114</v>
      </c>
      <c r="E2349" s="13" t="s">
        <v>32</v>
      </c>
      <c r="F2349" s="13" t="s">
        <v>33</v>
      </c>
      <c r="G2349" s="13"/>
      <c r="H2349" s="13" t="s">
        <v>20</v>
      </c>
      <c r="I2349" s="13" t="s">
        <v>855</v>
      </c>
      <c r="J2349" s="13" t="str">
        <f>_xlfn.XLOOKUP(UPPER(TRIM(I2349)),Sheet19!$A:$A,Sheet19!$B:$B,"")</f>
        <v>KOM</v>
      </c>
      <c r="K2349" s="13" t="s">
        <v>180</v>
      </c>
      <c r="L2349" s="13" t="s">
        <v>1011</v>
      </c>
      <c r="M2349" s="13" t="s">
        <v>447</v>
      </c>
      <c r="N2349" s="6">
        <v>144</v>
      </c>
      <c r="O2349" s="6">
        <v>0</v>
      </c>
      <c r="P2349" s="6">
        <v>0</v>
      </c>
      <c r="Q2349" s="2"/>
      <c r="R2349" s="1"/>
      <c r="S2349">
        <f>IF(COUNTIFS('OTH Preparationet 2024'!$D:$D,$C2349,'OTH Preparationet 2024'!$H:$H,$F2349,'OTH Preparationet 2024'!$M:$M,$H2349,'OTH Preparationet 2024'!$L:$L,$J2349,'OTH Preparationet 2024'!$Q:$Q,"")&gt;0,1,0)</f>
        <v>0</v>
      </c>
    </row>
    <row r="2350" spans="1:19" hidden="1">
      <c r="A2350" s="13" t="s">
        <v>112</v>
      </c>
      <c r="B2350" s="13" t="s">
        <v>113</v>
      </c>
      <c r="C2350" s="13" t="s">
        <v>113</v>
      </c>
      <c r="D2350" s="13" t="s">
        <v>114</v>
      </c>
      <c r="E2350" s="13" t="s">
        <v>42</v>
      </c>
      <c r="F2350" s="13" t="s">
        <v>43</v>
      </c>
      <c r="G2350" s="13"/>
      <c r="H2350" s="13" t="s">
        <v>20</v>
      </c>
      <c r="I2350" s="13" t="s">
        <v>972</v>
      </c>
      <c r="J2350" s="13" t="str">
        <f>_xlfn.XLOOKUP(UPPER(TRIM(I2350)),Sheet19!$A:$A,Sheet19!$B:$B,"")</f>
        <v>ACE</v>
      </c>
      <c r="K2350" s="13" t="s">
        <v>180</v>
      </c>
      <c r="L2350" s="13" t="s">
        <v>1011</v>
      </c>
      <c r="M2350" s="13" t="s">
        <v>447</v>
      </c>
      <c r="N2350" s="6">
        <v>62</v>
      </c>
      <c r="O2350" s="6">
        <v>0</v>
      </c>
      <c r="P2350" s="6">
        <v>0</v>
      </c>
      <c r="Q2350" s="2"/>
      <c r="R2350" s="1"/>
      <c r="S2350">
        <f>IF(COUNTIFS('OTH Preparationet 2024'!$D:$D,$C2350,'OTH Preparationet 2024'!$H:$H,$F2350,'OTH Preparationet 2024'!$M:$M,$H2350,'OTH Preparationet 2024'!$L:$L,$J2350,'OTH Preparationet 2024'!$Q:$Q,"")&gt;0,1,0)</f>
        <v>0</v>
      </c>
    </row>
    <row r="2351" spans="1:19" hidden="1">
      <c r="A2351" s="13" t="s">
        <v>112</v>
      </c>
      <c r="B2351" s="13" t="s">
        <v>113</v>
      </c>
      <c r="C2351" s="13" t="s">
        <v>113</v>
      </c>
      <c r="D2351" s="13" t="s">
        <v>114</v>
      </c>
      <c r="E2351" s="13" t="s">
        <v>42</v>
      </c>
      <c r="F2351" s="13" t="s">
        <v>43</v>
      </c>
      <c r="G2351" s="13"/>
      <c r="H2351" s="13" t="s">
        <v>20</v>
      </c>
      <c r="I2351" s="13" t="s">
        <v>976</v>
      </c>
      <c r="J2351" s="13" t="str">
        <f>_xlfn.XLOOKUP(UPPER(TRIM(I2351)),Sheet19!$A:$A,Sheet19!$B:$B,"")</f>
        <v>BEM</v>
      </c>
      <c r="K2351" s="13" t="s">
        <v>180</v>
      </c>
      <c r="L2351" s="13" t="s">
        <v>1011</v>
      </c>
      <c r="M2351" s="13" t="s">
        <v>447</v>
      </c>
      <c r="N2351" s="6">
        <v>26</v>
      </c>
      <c r="O2351" s="6">
        <v>0</v>
      </c>
      <c r="P2351" s="6">
        <v>0</v>
      </c>
      <c r="Q2351" s="2"/>
      <c r="R2351" s="1"/>
      <c r="S2351">
        <f>IF(COUNTIFS('OTH Preparationet 2024'!$D:$D,$C2351,'OTH Preparationet 2024'!$H:$H,$F2351,'OTH Preparationet 2024'!$M:$M,$H2351,'OTH Preparationet 2024'!$L:$L,$J2351,'OTH Preparationet 2024'!$Q:$Q,"")&gt;0,1,0)</f>
        <v>0</v>
      </c>
    </row>
    <row r="2352" spans="1:19" hidden="1">
      <c r="A2352" s="13" t="s">
        <v>112</v>
      </c>
      <c r="B2352" s="13" t="s">
        <v>113</v>
      </c>
      <c r="C2352" s="13" t="s">
        <v>113</v>
      </c>
      <c r="D2352" s="13" t="s">
        <v>114</v>
      </c>
      <c r="E2352" s="13" t="s">
        <v>42</v>
      </c>
      <c r="F2352" s="13" t="s">
        <v>43</v>
      </c>
      <c r="G2352" s="13"/>
      <c r="H2352" s="13" t="s">
        <v>20</v>
      </c>
      <c r="I2352" s="13" t="s">
        <v>846</v>
      </c>
      <c r="J2352" s="13" t="str">
        <f>_xlfn.XLOOKUP(UPPER(TRIM(I2352)),Sheet19!$A:$A,Sheet19!$B:$B,"")</f>
        <v>CAS</v>
      </c>
      <c r="K2352" s="13" t="s">
        <v>180</v>
      </c>
      <c r="L2352" s="13" t="s">
        <v>1011</v>
      </c>
      <c r="M2352" s="13" t="s">
        <v>447</v>
      </c>
      <c r="N2352" s="6">
        <v>33</v>
      </c>
      <c r="O2352" s="6">
        <v>0</v>
      </c>
      <c r="P2352" s="6">
        <v>0</v>
      </c>
      <c r="Q2352" s="2"/>
      <c r="R2352" s="1"/>
      <c r="S2352">
        <f>IF(COUNTIFS('OTH Preparationet 2024'!$D:$D,$C2352,'OTH Preparationet 2024'!$H:$H,$F2352,'OTH Preparationet 2024'!$M:$M,$H2352,'OTH Preparationet 2024'!$L:$L,$J2352,'OTH Preparationet 2024'!$Q:$Q,"")&gt;0,1,0)</f>
        <v>0</v>
      </c>
    </row>
    <row r="2353" spans="1:19" hidden="1">
      <c r="A2353" s="13" t="s">
        <v>112</v>
      </c>
      <c r="B2353" s="13" t="s">
        <v>113</v>
      </c>
      <c r="C2353" s="13" t="s">
        <v>113</v>
      </c>
      <c r="D2353" s="13" t="s">
        <v>114</v>
      </c>
      <c r="E2353" s="13" t="s">
        <v>42</v>
      </c>
      <c r="F2353" s="13" t="s">
        <v>43</v>
      </c>
      <c r="G2353" s="13"/>
      <c r="H2353" s="13" t="s">
        <v>20</v>
      </c>
      <c r="I2353" s="13" t="s">
        <v>1010</v>
      </c>
      <c r="J2353" s="13" t="str">
        <f>_xlfn.XLOOKUP(UPPER(TRIM(I2353)),Sheet19!$A:$A,Sheet19!$B:$B,"")</f>
        <v/>
      </c>
      <c r="K2353" s="13" t="s">
        <v>180</v>
      </c>
      <c r="L2353" s="13" t="s">
        <v>1011</v>
      </c>
      <c r="M2353" s="13" t="s">
        <v>447</v>
      </c>
      <c r="N2353" s="6">
        <v>237</v>
      </c>
      <c r="O2353" s="6">
        <v>0</v>
      </c>
      <c r="P2353" s="6">
        <v>0</v>
      </c>
      <c r="Q2353" s="2"/>
      <c r="R2353" s="1"/>
      <c r="S2353">
        <f>IF(COUNTIFS('OTH Preparationet 2024'!$D:$D,$C2353,'OTH Preparationet 2024'!$H:$H,$F2353,'OTH Preparationet 2024'!$M:$M,$H2353,'OTH Preparationet 2024'!$L:$L,$J2353,'OTH Preparationet 2024'!$Q:$Q,"")&gt;0,1,0)</f>
        <v>0</v>
      </c>
    </row>
    <row r="2354" spans="1:19" hidden="1">
      <c r="A2354" s="13" t="s">
        <v>112</v>
      </c>
      <c r="B2354" s="13" t="s">
        <v>113</v>
      </c>
      <c r="C2354" s="13" t="s">
        <v>113</v>
      </c>
      <c r="D2354" s="13" t="s">
        <v>114</v>
      </c>
      <c r="E2354" s="13" t="s">
        <v>42</v>
      </c>
      <c r="F2354" s="13" t="s">
        <v>43</v>
      </c>
      <c r="G2354" s="13"/>
      <c r="H2354" s="13" t="s">
        <v>20</v>
      </c>
      <c r="I2354" s="13" t="s">
        <v>855</v>
      </c>
      <c r="J2354" s="13" t="str">
        <f>_xlfn.XLOOKUP(UPPER(TRIM(I2354)),Sheet19!$A:$A,Sheet19!$B:$B,"")</f>
        <v>KOM</v>
      </c>
      <c r="K2354" s="13" t="s">
        <v>180</v>
      </c>
      <c r="L2354" s="13" t="s">
        <v>1011</v>
      </c>
      <c r="M2354" s="13" t="s">
        <v>447</v>
      </c>
      <c r="N2354" s="6">
        <v>58</v>
      </c>
      <c r="O2354" s="6">
        <v>0</v>
      </c>
      <c r="P2354" s="6">
        <v>0</v>
      </c>
      <c r="Q2354" s="2"/>
      <c r="R2354" s="1"/>
      <c r="S2354">
        <f>IF(COUNTIFS('OTH Preparationet 2024'!$D:$D,$C2354,'OTH Preparationet 2024'!$H:$H,$F2354,'OTH Preparationet 2024'!$M:$M,$H2354,'OTH Preparationet 2024'!$L:$L,$J2354,'OTH Preparationet 2024'!$Q:$Q,"")&gt;0,1,0)</f>
        <v>0</v>
      </c>
    </row>
    <row r="2355" spans="1:19" hidden="1">
      <c r="A2355" s="13" t="s">
        <v>112</v>
      </c>
      <c r="B2355" s="13" t="s">
        <v>113</v>
      </c>
      <c r="C2355" s="13" t="s">
        <v>113</v>
      </c>
      <c r="D2355" s="13" t="s">
        <v>114</v>
      </c>
      <c r="E2355" s="13" t="s">
        <v>42</v>
      </c>
      <c r="F2355" s="13" t="s">
        <v>43</v>
      </c>
      <c r="G2355" s="13"/>
      <c r="H2355" s="13" t="s">
        <v>20</v>
      </c>
      <c r="I2355" s="13" t="s">
        <v>868</v>
      </c>
      <c r="J2355" s="13" t="str">
        <f>_xlfn.XLOOKUP(UPPER(TRIM(I2355)),Sheet19!$A:$A,Sheet19!$B:$B,"")</f>
        <v>LIU</v>
      </c>
      <c r="K2355" s="13" t="s">
        <v>180</v>
      </c>
      <c r="L2355" s="13" t="s">
        <v>1011</v>
      </c>
      <c r="M2355" s="13" t="s">
        <v>447</v>
      </c>
      <c r="N2355" s="6">
        <v>236</v>
      </c>
      <c r="O2355" s="6">
        <v>0</v>
      </c>
      <c r="P2355" s="6">
        <v>0</v>
      </c>
      <c r="Q2355" s="2"/>
      <c r="R2355" s="1"/>
      <c r="S2355">
        <f>IF(COUNTIFS('OTH Preparationet 2024'!$D:$D,$C2355,'OTH Preparationet 2024'!$H:$H,$F2355,'OTH Preparationet 2024'!$M:$M,$H2355,'OTH Preparationet 2024'!$L:$L,$J2355,'OTH Preparationet 2024'!$Q:$Q,"")&gt;0,1,0)</f>
        <v>0</v>
      </c>
    </row>
    <row r="2356" spans="1:19">
      <c r="A2356" s="13" t="s">
        <v>112</v>
      </c>
      <c r="B2356" s="13" t="s">
        <v>113</v>
      </c>
      <c r="C2356" s="13" t="s">
        <v>113</v>
      </c>
      <c r="D2356" s="13" t="s">
        <v>114</v>
      </c>
      <c r="E2356" s="13" t="s">
        <v>42</v>
      </c>
      <c r="F2356" s="13" t="s">
        <v>43</v>
      </c>
      <c r="G2356" s="13"/>
      <c r="H2356" s="13"/>
      <c r="I2356" s="13" t="s">
        <v>893</v>
      </c>
      <c r="J2356" s="13" t="str">
        <f>_xlfn.XLOOKUP(UPPER(TRIM(I2356)),Sheet19!$A:$A,Sheet19!$B:$B,"")</f>
        <v>MAH</v>
      </c>
      <c r="K2356" s="13"/>
      <c r="L2356" s="13" t="s">
        <v>1011</v>
      </c>
      <c r="M2356" s="13" t="s">
        <v>447</v>
      </c>
      <c r="N2356" s="6">
        <v>227</v>
      </c>
      <c r="O2356" s="6">
        <v>0</v>
      </c>
      <c r="P2356" s="6">
        <v>0</v>
      </c>
      <c r="Q2356" s="2"/>
      <c r="R2356" s="1"/>
      <c r="S2356">
        <f>IF(COUNTIFS('OTH Preparationet 2024'!$D:$D,$C2356,'OTH Preparationet 2024'!$H:$H,$F2356,'OTH Preparationet 2024'!$M:$M,$H2356,'OTH Preparationet 2024'!$L:$L,$J2356,'OTH Preparationet 2024'!$Q:$Q,"")&gt;0,1,0)</f>
        <v>0</v>
      </c>
    </row>
    <row r="2357" spans="1:19" ht="15">
      <c r="A2357" s="13" t="s">
        <v>112</v>
      </c>
      <c r="B2357" s="13" t="s">
        <v>113</v>
      </c>
      <c r="C2357" s="13" t="s">
        <v>113</v>
      </c>
      <c r="D2357" s="13" t="s">
        <v>114</v>
      </c>
      <c r="E2357" s="13" t="s">
        <v>42</v>
      </c>
      <c r="F2357" s="13" t="s">
        <v>43</v>
      </c>
      <c r="G2357" s="13"/>
      <c r="H2357" s="13"/>
      <c r="I2357" s="41" t="s">
        <v>861</v>
      </c>
      <c r="J2357" s="13" t="str">
        <f>_xlfn.XLOOKUP(UPPER(TRIM(I2357)),Sheet19!$A:$A,Sheet19!$B:$B,"")</f>
        <v>OTN</v>
      </c>
      <c r="K2357" s="13"/>
      <c r="L2357" s="13" t="s">
        <v>1011</v>
      </c>
      <c r="M2357" s="13" t="s">
        <v>447</v>
      </c>
      <c r="N2357" s="6">
        <v>14</v>
      </c>
      <c r="O2357" s="6">
        <v>0</v>
      </c>
      <c r="P2357" s="6">
        <v>0</v>
      </c>
      <c r="Q2357" s="2"/>
      <c r="R2357" s="1"/>
      <c r="S2357">
        <f>IF(COUNTIFS('OTH Preparationet 2024'!$D:$D,$C2357,'OTH Preparationet 2024'!$H:$H,$F2357,'OTH Preparationet 2024'!$M:$M,$H2357,'OTH Preparationet 2024'!$L:$L,$J2357,'OTH Preparationet 2024'!$Q:$Q,"")&gt;0,1,0)</f>
        <v>0</v>
      </c>
    </row>
    <row r="2358" spans="1:19">
      <c r="A2358" s="13" t="s">
        <v>112</v>
      </c>
      <c r="B2358" s="13" t="s">
        <v>113</v>
      </c>
      <c r="C2358" s="13" t="s">
        <v>113</v>
      </c>
      <c r="D2358" s="13" t="s">
        <v>114</v>
      </c>
      <c r="E2358" s="13" t="s">
        <v>42</v>
      </c>
      <c r="F2358" s="13" t="s">
        <v>43</v>
      </c>
      <c r="G2358" s="13"/>
      <c r="H2358" s="13"/>
      <c r="I2358" s="13" t="s">
        <v>863</v>
      </c>
      <c r="J2358" s="13" t="str">
        <f>_xlfn.XLOOKUP(UPPER(TRIM(I2358)),Sheet19!$A:$A,Sheet19!$B:$B,"")</f>
        <v>SNY</v>
      </c>
      <c r="K2358" s="13"/>
      <c r="L2358" s="13" t="s">
        <v>1011</v>
      </c>
      <c r="M2358" s="13" t="s">
        <v>447</v>
      </c>
      <c r="N2358" s="6">
        <v>58</v>
      </c>
      <c r="O2358" s="6">
        <v>0</v>
      </c>
      <c r="P2358" s="6">
        <v>0</v>
      </c>
      <c r="Q2358" s="2"/>
      <c r="R2358" s="1"/>
      <c r="S2358">
        <f>IF(COUNTIFS('OTH Preparationet 2024'!$D:$D,$C2358,'OTH Preparationet 2024'!$H:$H,$F2358,'OTH Preparationet 2024'!$M:$M,$H2358,'OTH Preparationet 2024'!$L:$L,$J2358,'OTH Preparationet 2024'!$Q:$Q,"")&gt;0,1,0)</f>
        <v>0</v>
      </c>
    </row>
    <row r="2359" spans="1:19" hidden="1">
      <c r="A2359" s="13" t="s">
        <v>112</v>
      </c>
      <c r="B2359" s="13" t="s">
        <v>113</v>
      </c>
      <c r="C2359" s="13" t="s">
        <v>113</v>
      </c>
      <c r="D2359" s="13" t="s">
        <v>114</v>
      </c>
      <c r="E2359" s="13" t="s">
        <v>42</v>
      </c>
      <c r="F2359" s="13" t="s">
        <v>43</v>
      </c>
      <c r="G2359" s="13"/>
      <c r="H2359" s="13" t="s">
        <v>20</v>
      </c>
      <c r="I2359" s="13" t="s">
        <v>182</v>
      </c>
      <c r="J2359" s="13" t="str">
        <f>_xlfn.XLOOKUP(UPPER(TRIM(I2359)),Sheet19!$A:$A,Sheet19!$B:$B,"")</f>
        <v>LIN</v>
      </c>
      <c r="K2359" s="13" t="s">
        <v>180</v>
      </c>
      <c r="L2359" s="13" t="s">
        <v>1011</v>
      </c>
      <c r="M2359" s="13" t="s">
        <v>447</v>
      </c>
      <c r="N2359" s="6">
        <v>42</v>
      </c>
      <c r="O2359" s="6">
        <v>0</v>
      </c>
      <c r="P2359" s="6">
        <v>0</v>
      </c>
      <c r="Q2359" s="2"/>
      <c r="R2359" s="1"/>
      <c r="S2359">
        <f>IF(COUNTIFS('OTH Preparationet 2024'!$D:$D,$C2359,'OTH Preparationet 2024'!$H:$H,$F2359,'OTH Preparationet 2024'!$M:$M,$H2359,'OTH Preparationet 2024'!$L:$L,$J2359,'OTH Preparationet 2024'!$Q:$Q,"")&gt;0,1,0)</f>
        <v>0</v>
      </c>
    </row>
    <row r="2360" spans="1:19" hidden="1">
      <c r="A2360" s="13" t="s">
        <v>112</v>
      </c>
      <c r="B2360" s="13" t="s">
        <v>113</v>
      </c>
      <c r="C2360" s="13" t="s">
        <v>113</v>
      </c>
      <c r="D2360" s="13" t="s">
        <v>114</v>
      </c>
      <c r="E2360" s="13" t="s">
        <v>42</v>
      </c>
      <c r="F2360" s="13" t="s">
        <v>43</v>
      </c>
      <c r="G2360" s="13"/>
      <c r="H2360" s="13" t="s">
        <v>20</v>
      </c>
      <c r="I2360" s="13" t="s">
        <v>886</v>
      </c>
      <c r="J2360" s="13" t="str">
        <f>_xlfn.XLOOKUP(UPPER(TRIM(I2360)),Sheet19!$A:$A,Sheet19!$B:$B,"")</f>
        <v>SEM</v>
      </c>
      <c r="K2360" s="13" t="s">
        <v>180</v>
      </c>
      <c r="L2360" s="13" t="s">
        <v>1011</v>
      </c>
      <c r="M2360" s="13" t="s">
        <v>447</v>
      </c>
      <c r="N2360" s="6">
        <v>41</v>
      </c>
      <c r="O2360" s="6">
        <v>0</v>
      </c>
      <c r="P2360" s="6">
        <v>0</v>
      </c>
      <c r="Q2360" s="2"/>
      <c r="R2360" s="1"/>
      <c r="S2360">
        <f>IF(COUNTIFS('OTH Preparationet 2024'!$D:$D,$C2360,'OTH Preparationet 2024'!$H:$H,$F2360,'OTH Preparationet 2024'!$M:$M,$H2360,'OTH Preparationet 2024'!$L:$L,$J2360,'OTH Preparationet 2024'!$Q:$Q,"")&gt;0,1,0)</f>
        <v>0</v>
      </c>
    </row>
    <row r="2361" spans="1:19">
      <c r="A2361" s="13" t="s">
        <v>112</v>
      </c>
      <c r="B2361" s="13" t="s">
        <v>113</v>
      </c>
      <c r="C2361" s="13" t="s">
        <v>113</v>
      </c>
      <c r="D2361" s="13" t="s">
        <v>114</v>
      </c>
      <c r="E2361" s="13" t="s">
        <v>42</v>
      </c>
      <c r="F2361" s="13" t="s">
        <v>43</v>
      </c>
      <c r="G2361" s="13"/>
      <c r="H2361" s="13"/>
      <c r="I2361" s="13" t="s">
        <v>866</v>
      </c>
      <c r="J2361" s="13" t="str">
        <f>_xlfn.XLOOKUP(UPPER(TRIM(I2361)),Sheet19!$A:$A,Sheet19!$B:$B,"")</f>
        <v>XCM</v>
      </c>
      <c r="K2361" s="13"/>
      <c r="L2361" s="13" t="s">
        <v>1011</v>
      </c>
      <c r="M2361" s="13" t="s">
        <v>447</v>
      </c>
      <c r="N2361" s="6">
        <v>22</v>
      </c>
      <c r="O2361" s="6">
        <v>0</v>
      </c>
      <c r="P2361" s="6">
        <v>0</v>
      </c>
      <c r="Q2361" s="2"/>
      <c r="R2361" s="1"/>
      <c r="S2361">
        <f>IF(COUNTIFS('OTH Preparationet 2024'!$D:$D,$C2361,'OTH Preparationet 2024'!$H:$H,$F2361,'OTH Preparationet 2024'!$M:$M,$H2361,'OTH Preparationet 2024'!$L:$L,$J2361,'OTH Preparationet 2024'!$Q:$Q,"")&gt;0,1,0)</f>
        <v>0</v>
      </c>
    </row>
    <row r="2362" spans="1:19">
      <c r="A2362" s="13" t="s">
        <v>112</v>
      </c>
      <c r="B2362" s="13" t="s">
        <v>113</v>
      </c>
      <c r="C2362" s="13" t="s">
        <v>113</v>
      </c>
      <c r="D2362" s="13" t="s">
        <v>114</v>
      </c>
      <c r="E2362" s="13" t="s">
        <v>48</v>
      </c>
      <c r="F2362" s="13" t="s">
        <v>49</v>
      </c>
      <c r="G2362" s="13"/>
      <c r="H2362" s="13"/>
      <c r="I2362" s="13" t="s">
        <v>972</v>
      </c>
      <c r="J2362" s="13" t="str">
        <f>_xlfn.XLOOKUP(UPPER(TRIM(I2362)),Sheet19!$A:$A,Sheet19!$B:$B,"")</f>
        <v>ACE</v>
      </c>
      <c r="K2362" s="13"/>
      <c r="L2362" s="13" t="s">
        <v>1011</v>
      </c>
      <c r="M2362" s="13" t="s">
        <v>447</v>
      </c>
      <c r="N2362" s="6">
        <v>962</v>
      </c>
      <c r="O2362" s="6">
        <v>0</v>
      </c>
      <c r="P2362" s="6">
        <v>0</v>
      </c>
      <c r="Q2362" s="2"/>
      <c r="R2362" s="1"/>
      <c r="S2362">
        <f>IF(COUNTIFS('OTH Preparationet 2024'!$D:$D,$C2362,'OTH Preparationet 2024'!$H:$H,$F2362,'OTH Preparationet 2024'!$M:$M,$H2362,'OTH Preparationet 2024'!$L:$L,$J2362,'OTH Preparationet 2024'!$Q:$Q,"")&gt;0,1,0)</f>
        <v>0</v>
      </c>
    </row>
    <row r="2363" spans="1:19">
      <c r="A2363" s="13" t="s">
        <v>112</v>
      </c>
      <c r="B2363" s="13" t="s">
        <v>113</v>
      </c>
      <c r="C2363" s="13" t="s">
        <v>113</v>
      </c>
      <c r="D2363" s="13" t="s">
        <v>114</v>
      </c>
      <c r="E2363" s="13" t="s">
        <v>48</v>
      </c>
      <c r="F2363" s="13" t="s">
        <v>49</v>
      </c>
      <c r="G2363" s="13"/>
      <c r="H2363" s="13"/>
      <c r="I2363" s="13" t="s">
        <v>844</v>
      </c>
      <c r="J2363" s="13" t="str">
        <f>_xlfn.XLOOKUP(UPPER(TRIM(I2363)),Sheet19!$A:$A,Sheet19!$B:$B,"")</f>
        <v>BOB</v>
      </c>
      <c r="K2363" s="13"/>
      <c r="L2363" s="13" t="s">
        <v>1011</v>
      </c>
      <c r="M2363" s="13" t="s">
        <v>447</v>
      </c>
      <c r="N2363" s="6">
        <v>850</v>
      </c>
      <c r="O2363" s="6">
        <v>0</v>
      </c>
      <c r="P2363" s="6">
        <v>0</v>
      </c>
      <c r="Q2363" s="2"/>
      <c r="R2363" s="1"/>
      <c r="S2363">
        <f>IF(COUNTIFS('OTH Preparationet 2024'!$D:$D,$C2363,'OTH Preparationet 2024'!$H:$H,$F2363,'OTH Preparationet 2024'!$M:$M,$H2363,'OTH Preparationet 2024'!$L:$L,$J2363,'OTH Preparationet 2024'!$Q:$Q,"")&gt;0,1,0)</f>
        <v>0</v>
      </c>
    </row>
    <row r="2364" spans="1:19">
      <c r="A2364" s="13" t="s">
        <v>112</v>
      </c>
      <c r="B2364" s="13" t="s">
        <v>113</v>
      </c>
      <c r="C2364" s="13" t="s">
        <v>113</v>
      </c>
      <c r="D2364" s="13" t="s">
        <v>114</v>
      </c>
      <c r="E2364" s="13" t="s">
        <v>48</v>
      </c>
      <c r="F2364" s="13" t="s">
        <v>49</v>
      </c>
      <c r="G2364" s="13"/>
      <c r="H2364" s="13"/>
      <c r="I2364" s="13" t="s">
        <v>845</v>
      </c>
      <c r="J2364" s="13" t="str">
        <f>_xlfn.XLOOKUP(UPPER(TRIM(I2364)),Sheet19!$A:$A,Sheet19!$B:$B,"")</f>
        <v>BUL</v>
      </c>
      <c r="K2364" s="13"/>
      <c r="L2364" s="13" t="s">
        <v>1011</v>
      </c>
      <c r="M2364" s="13" t="s">
        <v>447</v>
      </c>
      <c r="N2364" s="6">
        <v>1962</v>
      </c>
      <c r="O2364" s="6">
        <v>0</v>
      </c>
      <c r="P2364" s="6">
        <v>0</v>
      </c>
      <c r="Q2364" s="2"/>
      <c r="R2364" s="1"/>
      <c r="S2364">
        <f>IF(COUNTIFS('OTH Preparationet 2024'!$D:$D,$C2364,'OTH Preparationet 2024'!$H:$H,$F2364,'OTH Preparationet 2024'!$M:$M,$H2364,'OTH Preparationet 2024'!$L:$L,$J2364,'OTH Preparationet 2024'!$Q:$Q,"")&gt;0,1,0)</f>
        <v>0</v>
      </c>
    </row>
    <row r="2365" spans="1:19">
      <c r="A2365" s="13" t="s">
        <v>112</v>
      </c>
      <c r="B2365" s="13" t="s">
        <v>113</v>
      </c>
      <c r="C2365" s="13" t="s">
        <v>113</v>
      </c>
      <c r="D2365" s="13" t="s">
        <v>114</v>
      </c>
      <c r="E2365" s="13" t="s">
        <v>48</v>
      </c>
      <c r="F2365" s="13" t="s">
        <v>49</v>
      </c>
      <c r="G2365" s="13"/>
      <c r="H2365" s="13"/>
      <c r="I2365" s="13" t="s">
        <v>846</v>
      </c>
      <c r="J2365" s="13" t="str">
        <f>_xlfn.XLOOKUP(UPPER(TRIM(I2365)),Sheet19!$A:$A,Sheet19!$B:$B,"")</f>
        <v>CAS</v>
      </c>
      <c r="K2365" s="13"/>
      <c r="L2365" s="13" t="s">
        <v>1011</v>
      </c>
      <c r="M2365" s="13" t="s">
        <v>447</v>
      </c>
      <c r="N2365" s="6">
        <v>1904</v>
      </c>
      <c r="O2365" s="6">
        <v>0</v>
      </c>
      <c r="P2365" s="6">
        <v>0</v>
      </c>
      <c r="Q2365" s="2"/>
      <c r="R2365" s="1"/>
      <c r="S2365">
        <f>IF(COUNTIFS('OTH Preparationet 2024'!$D:$D,$C2365,'OTH Preparationet 2024'!$H:$H,$F2365,'OTH Preparationet 2024'!$M:$M,$H2365,'OTH Preparationet 2024'!$L:$L,$J2365,'OTH Preparationet 2024'!$Q:$Q,"")&gt;0,1,0)</f>
        <v>0</v>
      </c>
    </row>
    <row r="2366" spans="1:19" ht="15">
      <c r="A2366" s="13" t="s">
        <v>112</v>
      </c>
      <c r="B2366" s="13" t="s">
        <v>113</v>
      </c>
      <c r="C2366" s="13" t="s">
        <v>113</v>
      </c>
      <c r="D2366" s="13" t="s">
        <v>114</v>
      </c>
      <c r="E2366" s="13" t="s">
        <v>48</v>
      </c>
      <c r="F2366" s="13" t="s">
        <v>49</v>
      </c>
      <c r="G2366" s="13"/>
      <c r="H2366" s="13"/>
      <c r="I2366" s="13" t="s">
        <v>1010</v>
      </c>
      <c r="J2366" s="41" t="s">
        <v>1025</v>
      </c>
      <c r="K2366" s="13"/>
      <c r="L2366" s="13" t="s">
        <v>1011</v>
      </c>
      <c r="M2366" s="13" t="s">
        <v>447</v>
      </c>
      <c r="N2366" s="6">
        <v>1349</v>
      </c>
      <c r="O2366" s="6">
        <v>0</v>
      </c>
      <c r="P2366" s="6">
        <v>0</v>
      </c>
      <c r="Q2366" s="2"/>
      <c r="R2366" s="1"/>
      <c r="S2366">
        <f>IF(COUNTIFS('OTH Preparationet 2024'!$D:$D,$C2366,'OTH Preparationet 2024'!$H:$H,$F2366,'OTH Preparationet 2024'!$M:$M,$H2366,'OTH Preparationet 2024'!$L:$L,$J2366,'OTH Preparationet 2024'!$Q:$Q,"")&gt;0,1,0)</f>
        <v>0</v>
      </c>
    </row>
    <row r="2367" spans="1:19">
      <c r="A2367" s="13" t="s">
        <v>112</v>
      </c>
      <c r="B2367" s="13" t="s">
        <v>113</v>
      </c>
      <c r="C2367" s="13" t="s">
        <v>113</v>
      </c>
      <c r="D2367" s="13" t="s">
        <v>114</v>
      </c>
      <c r="E2367" s="13" t="s">
        <v>48</v>
      </c>
      <c r="F2367" s="13" t="s">
        <v>49</v>
      </c>
      <c r="G2367" s="13"/>
      <c r="H2367" s="13"/>
      <c r="I2367" s="13" t="s">
        <v>852</v>
      </c>
      <c r="J2367" s="13" t="str">
        <f>_xlfn.XLOOKUP(UPPER(TRIM(I2367)),Sheet19!$A:$A,Sheet19!$B:$B,"")</f>
        <v>JCB</v>
      </c>
      <c r="K2367" s="13"/>
      <c r="L2367" s="13" t="s">
        <v>1011</v>
      </c>
      <c r="M2367" s="13" t="s">
        <v>447</v>
      </c>
      <c r="N2367" s="6">
        <v>39649</v>
      </c>
      <c r="O2367" s="6">
        <v>0</v>
      </c>
      <c r="P2367" s="6">
        <v>0</v>
      </c>
      <c r="Q2367" s="2"/>
      <c r="R2367" s="1"/>
      <c r="S2367">
        <f>IF(COUNTIFS('OTH Preparationet 2024'!$D:$D,$C2367,'OTH Preparationet 2024'!$H:$H,$F2367,'OTH Preparationet 2024'!$M:$M,$H2367,'OTH Preparationet 2024'!$L:$L,$J2367,'OTH Preparationet 2024'!$Q:$Q,"")&gt;0,1,0)</f>
        <v>0</v>
      </c>
    </row>
    <row r="2368" spans="1:19">
      <c r="A2368" s="13" t="s">
        <v>112</v>
      </c>
      <c r="B2368" s="13" t="s">
        <v>113</v>
      </c>
      <c r="C2368" s="13" t="s">
        <v>113</v>
      </c>
      <c r="D2368" s="13" t="s">
        <v>114</v>
      </c>
      <c r="E2368" s="13" t="s">
        <v>48</v>
      </c>
      <c r="F2368" s="13" t="s">
        <v>49</v>
      </c>
      <c r="G2368" s="13"/>
      <c r="H2368" s="13"/>
      <c r="I2368" s="13" t="s">
        <v>867</v>
      </c>
      <c r="J2368" s="13" t="str">
        <f>_xlfn.XLOOKUP(UPPER(TRIM(I2368)),Sheet19!$A:$A,Sheet19!$B:$B,"")</f>
        <v>KUB</v>
      </c>
      <c r="K2368" s="13"/>
      <c r="L2368" s="13" t="s">
        <v>1011</v>
      </c>
      <c r="M2368" s="13" t="s">
        <v>447</v>
      </c>
      <c r="N2368" s="6">
        <v>303</v>
      </c>
      <c r="O2368" s="6">
        <v>0</v>
      </c>
      <c r="P2368" s="6">
        <v>0</v>
      </c>
      <c r="Q2368" s="2"/>
      <c r="R2368" s="1"/>
      <c r="S2368">
        <f>IF(COUNTIFS('OTH Preparationet 2024'!$D:$D,$C2368,'OTH Preparationet 2024'!$H:$H,$F2368,'OTH Preparationet 2024'!$M:$M,$H2368,'OTH Preparationet 2024'!$L:$L,$J2368,'OTH Preparationet 2024'!$Q:$Q,"")&gt;0,1,0)</f>
        <v>0</v>
      </c>
    </row>
    <row r="2369" spans="1:19">
      <c r="A2369" s="13" t="s">
        <v>112</v>
      </c>
      <c r="B2369" s="13" t="s">
        <v>113</v>
      </c>
      <c r="C2369" s="13" t="s">
        <v>113</v>
      </c>
      <c r="D2369" s="13" t="s">
        <v>114</v>
      </c>
      <c r="E2369" s="13" t="s">
        <v>48</v>
      </c>
      <c r="F2369" s="13" t="s">
        <v>49</v>
      </c>
      <c r="G2369" s="13"/>
      <c r="H2369" s="13"/>
      <c r="I2369" s="13" t="s">
        <v>893</v>
      </c>
      <c r="J2369" s="13" t="str">
        <f>_xlfn.XLOOKUP(UPPER(TRIM(I2369)),Sheet19!$A:$A,Sheet19!$B:$B,"")</f>
        <v>MAH</v>
      </c>
      <c r="K2369" s="13"/>
      <c r="L2369" s="13" t="s">
        <v>1011</v>
      </c>
      <c r="M2369" s="13" t="s">
        <v>447</v>
      </c>
      <c r="N2369" s="6">
        <v>845</v>
      </c>
      <c r="O2369" s="6">
        <v>0</v>
      </c>
      <c r="P2369" s="6">
        <v>0</v>
      </c>
      <c r="Q2369" s="2"/>
      <c r="R2369" s="1"/>
      <c r="S2369">
        <f>IF(COUNTIFS('OTH Preparationet 2024'!$D:$D,$C2369,'OTH Preparationet 2024'!$H:$H,$F2369,'OTH Preparationet 2024'!$M:$M,$H2369,'OTH Preparationet 2024'!$L:$L,$J2369,'OTH Preparationet 2024'!$Q:$Q,"")&gt;0,1,0)</f>
        <v>0</v>
      </c>
    </row>
    <row r="2370" spans="1:19">
      <c r="A2370" s="13" t="s">
        <v>112</v>
      </c>
      <c r="B2370" s="13" t="s">
        <v>113</v>
      </c>
      <c r="C2370" s="13" t="s">
        <v>113</v>
      </c>
      <c r="D2370" s="13" t="s">
        <v>114</v>
      </c>
      <c r="E2370" s="13" t="s">
        <v>48</v>
      </c>
      <c r="F2370" s="13" t="s">
        <v>49</v>
      </c>
      <c r="G2370" s="13"/>
      <c r="H2370" s="13"/>
      <c r="I2370" s="13" t="s">
        <v>894</v>
      </c>
      <c r="J2370" s="13" t="str">
        <f>_xlfn.XLOOKUP(UPPER(TRIM(I2370)),Sheet19!$A:$A,Sheet19!$B:$B,"")</f>
        <v>MTU</v>
      </c>
      <c r="K2370" s="13"/>
      <c r="L2370" s="13" t="s">
        <v>1011</v>
      </c>
      <c r="M2370" s="13" t="s">
        <v>447</v>
      </c>
      <c r="N2370" s="6">
        <v>420</v>
      </c>
      <c r="O2370" s="6">
        <v>0</v>
      </c>
      <c r="P2370" s="6">
        <v>0</v>
      </c>
      <c r="Q2370" s="2"/>
      <c r="R2370" s="1"/>
      <c r="S2370">
        <f>IF(COUNTIFS('OTH Preparationet 2024'!$D:$D,$C2370,'OTH Preparationet 2024'!$H:$H,$F2370,'OTH Preparationet 2024'!$M:$M,$H2370,'OTH Preparationet 2024'!$L:$L,$J2370,'OTH Preparationet 2024'!$Q:$Q,"")&gt;0,1,0)</f>
        <v>0</v>
      </c>
    </row>
    <row r="2371" spans="1:19" ht="15">
      <c r="A2371" s="13" t="s">
        <v>112</v>
      </c>
      <c r="B2371" s="13" t="s">
        <v>113</v>
      </c>
      <c r="C2371" s="13" t="s">
        <v>113</v>
      </c>
      <c r="D2371" s="13" t="s">
        <v>114</v>
      </c>
      <c r="E2371" s="13" t="s">
        <v>48</v>
      </c>
      <c r="F2371" s="13" t="s">
        <v>49</v>
      </c>
      <c r="G2371" s="13"/>
      <c r="H2371" s="13"/>
      <c r="I2371" s="41" t="s">
        <v>861</v>
      </c>
      <c r="J2371" s="13" t="str">
        <f>_xlfn.XLOOKUP(UPPER(TRIM(I2371)),Sheet19!$A:$A,Sheet19!$B:$B,"")</f>
        <v>OTN</v>
      </c>
      <c r="K2371" s="13"/>
      <c r="L2371" s="13" t="s">
        <v>1011</v>
      </c>
      <c r="M2371" s="13" t="s">
        <v>447</v>
      </c>
      <c r="N2371" s="6">
        <v>92</v>
      </c>
      <c r="O2371" s="6">
        <v>0</v>
      </c>
      <c r="P2371" s="6">
        <v>0</v>
      </c>
      <c r="Q2371" s="2"/>
      <c r="R2371" s="1"/>
      <c r="S2371">
        <f>IF(COUNTIFS('OTH Preparationet 2024'!$D:$D,$C2371,'OTH Preparationet 2024'!$H:$H,$F2371,'OTH Preparationet 2024'!$M:$M,$H2371,'OTH Preparationet 2024'!$L:$L,$J2371,'OTH Preparationet 2024'!$Q:$Q,"")&gt;0,1,0)</f>
        <v>0</v>
      </c>
    </row>
    <row r="2372" spans="1:19">
      <c r="A2372" s="13" t="s">
        <v>112</v>
      </c>
      <c r="B2372" s="13" t="s">
        <v>113</v>
      </c>
      <c r="C2372" s="13" t="s">
        <v>113</v>
      </c>
      <c r="D2372" s="13" t="s">
        <v>114</v>
      </c>
      <c r="E2372" s="13" t="s">
        <v>48</v>
      </c>
      <c r="F2372" s="13" t="s">
        <v>49</v>
      </c>
      <c r="G2372" s="13"/>
      <c r="H2372" s="13"/>
      <c r="I2372" s="13" t="s">
        <v>973</v>
      </c>
      <c r="J2372" s="13" t="str">
        <f>_xlfn.XLOOKUP(UPPER(TRIM(I2372)),Sheet19!$A:$A,Sheet19!$B:$B,"")</f>
        <v>PRE</v>
      </c>
      <c r="K2372" s="13"/>
      <c r="L2372" s="13" t="s">
        <v>1011</v>
      </c>
      <c r="M2372" s="13" t="s">
        <v>447</v>
      </c>
      <c r="N2372" s="6">
        <v>104</v>
      </c>
      <c r="O2372" s="6">
        <v>0</v>
      </c>
      <c r="P2372" s="6">
        <v>0</v>
      </c>
      <c r="Q2372" s="2"/>
      <c r="R2372" s="1"/>
      <c r="S2372">
        <f>IF(COUNTIFS('OTH Preparationet 2024'!$D:$D,$C2372,'OTH Preparationet 2024'!$H:$H,$F2372,'OTH Preparationet 2024'!$M:$M,$H2372,'OTH Preparationet 2024'!$L:$L,$J2372,'OTH Preparationet 2024'!$Q:$Q,"")&gt;0,1,0)</f>
        <v>0</v>
      </c>
    </row>
    <row r="2373" spans="1:19">
      <c r="A2373" s="13" t="s">
        <v>112</v>
      </c>
      <c r="B2373" s="13" t="s">
        <v>113</v>
      </c>
      <c r="C2373" s="13" t="s">
        <v>113</v>
      </c>
      <c r="D2373" s="13" t="s">
        <v>114</v>
      </c>
      <c r="E2373" s="13" t="s">
        <v>48</v>
      </c>
      <c r="F2373" s="13" t="s">
        <v>49</v>
      </c>
      <c r="G2373" s="13"/>
      <c r="H2373" s="13"/>
      <c r="I2373" s="13" t="s">
        <v>1017</v>
      </c>
      <c r="J2373" s="13" t="s">
        <v>1242</v>
      </c>
      <c r="K2373" s="13"/>
      <c r="L2373" s="13" t="s">
        <v>1011</v>
      </c>
      <c r="M2373" s="13" t="s">
        <v>447</v>
      </c>
      <c r="N2373" s="6">
        <v>1153</v>
      </c>
      <c r="O2373" s="6">
        <v>0</v>
      </c>
      <c r="P2373" s="6">
        <v>0</v>
      </c>
      <c r="Q2373" s="2"/>
      <c r="R2373" s="1"/>
      <c r="S2373">
        <f>IF(COUNTIFS('OTH Preparationet 2024'!$D:$D,$C2373,'OTH Preparationet 2024'!$H:$H,$F2373,'OTH Preparationet 2024'!$M:$M,$H2373,'OTH Preparationet 2024'!$L:$L,$J2373,'OTH Preparationet 2024'!$Q:$Q,"")&gt;0,1,0)</f>
        <v>0</v>
      </c>
    </row>
    <row r="2374" spans="1:19" hidden="1">
      <c r="A2374" s="13" t="s">
        <v>112</v>
      </c>
      <c r="B2374" s="13" t="s">
        <v>113</v>
      </c>
      <c r="C2374" s="13" t="s">
        <v>113</v>
      </c>
      <c r="D2374" s="13" t="s">
        <v>114</v>
      </c>
      <c r="E2374" s="13" t="s">
        <v>50</v>
      </c>
      <c r="F2374" s="13" t="s">
        <v>18</v>
      </c>
      <c r="G2374" s="13"/>
      <c r="H2374" s="13" t="s">
        <v>23</v>
      </c>
      <c r="I2374" s="13" t="s">
        <v>844</v>
      </c>
      <c r="J2374" s="13" t="str">
        <f>_xlfn.XLOOKUP(UPPER(TRIM(I2374)),Sheet19!$A:$A,Sheet19!$B:$B,"")</f>
        <v>BOB</v>
      </c>
      <c r="K2374" s="13" t="s">
        <v>180</v>
      </c>
      <c r="L2374" s="13" t="s">
        <v>1011</v>
      </c>
      <c r="M2374" s="13" t="s">
        <v>447</v>
      </c>
      <c r="N2374" s="6">
        <v>110</v>
      </c>
      <c r="O2374" s="6">
        <v>0</v>
      </c>
      <c r="P2374" s="6">
        <v>0</v>
      </c>
      <c r="Q2374" s="2"/>
      <c r="R2374" s="1"/>
      <c r="S2374">
        <f>IF(COUNTIFS('OTH Preparationet 2024'!$D:$D,$C2374,'OTH Preparationet 2024'!$H:$H,$F2374,'OTH Preparationet 2024'!$M:$M,$H2374,'OTH Preparationet 2024'!$L:$L,$J2374,'OTH Preparationet 2024'!$Q:$Q,"")&gt;0,1,0)</f>
        <v>0</v>
      </c>
    </row>
    <row r="2375" spans="1:19" hidden="1">
      <c r="A2375" s="13" t="s">
        <v>112</v>
      </c>
      <c r="B2375" s="13" t="s">
        <v>113</v>
      </c>
      <c r="C2375" s="13" t="s">
        <v>113</v>
      </c>
      <c r="D2375" s="13" t="s">
        <v>114</v>
      </c>
      <c r="E2375" s="13" t="s">
        <v>50</v>
      </c>
      <c r="F2375" s="13" t="s">
        <v>18</v>
      </c>
      <c r="G2375" s="13"/>
      <c r="H2375" s="13" t="s">
        <v>23</v>
      </c>
      <c r="I2375" s="13" t="s">
        <v>851</v>
      </c>
      <c r="J2375" s="13" t="str">
        <f>_xlfn.XLOOKUP(UPPER(TRIM(I2375)),Sheet19!$A:$A,Sheet19!$B:$B,"")</f>
        <v>HYU</v>
      </c>
      <c r="K2375" s="13" t="s">
        <v>180</v>
      </c>
      <c r="L2375" s="13" t="s">
        <v>1011</v>
      </c>
      <c r="M2375" s="13" t="s">
        <v>447</v>
      </c>
      <c r="N2375" s="6">
        <v>65</v>
      </c>
      <c r="O2375" s="6">
        <v>0</v>
      </c>
      <c r="P2375" s="6">
        <v>0</v>
      </c>
      <c r="Q2375" s="2"/>
      <c r="R2375" s="1"/>
      <c r="S2375">
        <f>IF(COUNTIFS('OTH Preparationet 2024'!$D:$D,$C2375,'OTH Preparationet 2024'!$H:$H,$F2375,'OTH Preparationet 2024'!$M:$M,$H2375,'OTH Preparationet 2024'!$L:$L,$J2375,'OTH Preparationet 2024'!$Q:$Q,"")&gt;0,1,0)</f>
        <v>0</v>
      </c>
    </row>
    <row r="2376" spans="1:19" hidden="1">
      <c r="A2376" s="13" t="s">
        <v>112</v>
      </c>
      <c r="B2376" s="13" t="s">
        <v>113</v>
      </c>
      <c r="C2376" s="13" t="s">
        <v>113</v>
      </c>
      <c r="D2376" s="13" t="s">
        <v>114</v>
      </c>
      <c r="E2376" s="13" t="s">
        <v>50</v>
      </c>
      <c r="F2376" s="13" t="s">
        <v>18</v>
      </c>
      <c r="G2376" s="13"/>
      <c r="H2376" s="13" t="s">
        <v>23</v>
      </c>
      <c r="I2376" s="13" t="s">
        <v>852</v>
      </c>
      <c r="J2376" s="13" t="str">
        <f>_xlfn.XLOOKUP(UPPER(TRIM(I2376)),Sheet19!$A:$A,Sheet19!$B:$B,"")</f>
        <v>JCB</v>
      </c>
      <c r="K2376" s="13" t="s">
        <v>180</v>
      </c>
      <c r="L2376" s="13" t="s">
        <v>1011</v>
      </c>
      <c r="M2376" s="13" t="s">
        <v>447</v>
      </c>
      <c r="N2376" s="6">
        <v>473</v>
      </c>
      <c r="O2376" s="6">
        <v>0</v>
      </c>
      <c r="P2376" s="6">
        <v>0</v>
      </c>
      <c r="Q2376" s="2"/>
      <c r="R2376" s="1"/>
      <c r="S2376">
        <f>IF(COUNTIFS('OTH Preparationet 2024'!$D:$D,$C2376,'OTH Preparationet 2024'!$H:$H,$F2376,'OTH Preparationet 2024'!$M:$M,$H2376,'OTH Preparationet 2024'!$L:$L,$J2376,'OTH Preparationet 2024'!$Q:$Q,"")&gt;0,1,0)</f>
        <v>0</v>
      </c>
    </row>
    <row r="2377" spans="1:19" hidden="1">
      <c r="A2377" s="13" t="s">
        <v>112</v>
      </c>
      <c r="B2377" s="13" t="s">
        <v>113</v>
      </c>
      <c r="C2377" s="13" t="s">
        <v>113</v>
      </c>
      <c r="D2377" s="13" t="s">
        <v>114</v>
      </c>
      <c r="E2377" s="13" t="s">
        <v>50</v>
      </c>
      <c r="F2377" s="13" t="s">
        <v>18</v>
      </c>
      <c r="G2377" s="13"/>
      <c r="H2377" s="13" t="s">
        <v>23</v>
      </c>
      <c r="I2377" s="13" t="s">
        <v>896</v>
      </c>
      <c r="J2377" s="13" t="str">
        <f>_xlfn.XLOOKUP(UPPER(TRIM(I2377)),Sheet19!$A:$A,Sheet19!$B:$B,"")</f>
        <v>KOB</v>
      </c>
      <c r="K2377" s="13" t="s">
        <v>180</v>
      </c>
      <c r="L2377" s="13" t="s">
        <v>1011</v>
      </c>
      <c r="M2377" s="13" t="s">
        <v>447</v>
      </c>
      <c r="N2377" s="6">
        <v>132</v>
      </c>
      <c r="O2377" s="6">
        <v>0</v>
      </c>
      <c r="P2377" s="6">
        <v>0</v>
      </c>
      <c r="Q2377" s="2"/>
      <c r="R2377" s="1"/>
      <c r="S2377">
        <f>IF(COUNTIFS('OTH Preparationet 2024'!$D:$D,$C2377,'OTH Preparationet 2024'!$H:$H,$F2377,'OTH Preparationet 2024'!$M:$M,$H2377,'OTH Preparationet 2024'!$L:$L,$J2377,'OTH Preparationet 2024'!$Q:$Q,"")&gt;0,1,0)</f>
        <v>0</v>
      </c>
    </row>
    <row r="2378" spans="1:19" hidden="1">
      <c r="A2378" s="13" t="s">
        <v>112</v>
      </c>
      <c r="B2378" s="13" t="s">
        <v>113</v>
      </c>
      <c r="C2378" s="13" t="s">
        <v>113</v>
      </c>
      <c r="D2378" s="13" t="s">
        <v>114</v>
      </c>
      <c r="E2378" s="13" t="s">
        <v>50</v>
      </c>
      <c r="F2378" s="13" t="s">
        <v>18</v>
      </c>
      <c r="G2378" s="13"/>
      <c r="H2378" s="13" t="s">
        <v>23</v>
      </c>
      <c r="I2378" s="13" t="s">
        <v>855</v>
      </c>
      <c r="J2378" s="13" t="str">
        <f>_xlfn.XLOOKUP(UPPER(TRIM(I2378)),Sheet19!$A:$A,Sheet19!$B:$B,"")</f>
        <v>KOM</v>
      </c>
      <c r="K2378" s="13" t="s">
        <v>180</v>
      </c>
      <c r="L2378" s="13" t="s">
        <v>1011</v>
      </c>
      <c r="M2378" s="13" t="s">
        <v>447</v>
      </c>
      <c r="N2378" s="6">
        <v>17</v>
      </c>
      <c r="O2378" s="6">
        <v>0</v>
      </c>
      <c r="P2378" s="6">
        <v>0</v>
      </c>
      <c r="Q2378" s="2"/>
      <c r="R2378" s="1"/>
      <c r="S2378">
        <f>IF(COUNTIFS('OTH Preparationet 2024'!$D:$D,$C2378,'OTH Preparationet 2024'!$H:$H,$F2378,'OTH Preparationet 2024'!$M:$M,$H2378,'OTH Preparationet 2024'!$L:$L,$J2378,'OTH Preparationet 2024'!$Q:$Q,"")&gt;0,1,0)</f>
        <v>0</v>
      </c>
    </row>
    <row r="2379" spans="1:19" hidden="1">
      <c r="A2379" s="13" t="s">
        <v>112</v>
      </c>
      <c r="B2379" s="13" t="s">
        <v>113</v>
      </c>
      <c r="C2379" s="13" t="s">
        <v>113</v>
      </c>
      <c r="D2379" s="13" t="s">
        <v>114</v>
      </c>
      <c r="E2379" s="13" t="s">
        <v>50</v>
      </c>
      <c r="F2379" s="13" t="s">
        <v>18</v>
      </c>
      <c r="G2379" s="13"/>
      <c r="H2379" s="13" t="s">
        <v>23</v>
      </c>
      <c r="I2379" s="13" t="s">
        <v>867</v>
      </c>
      <c r="J2379" s="13" t="str">
        <f>_xlfn.XLOOKUP(UPPER(TRIM(I2379)),Sheet19!$A:$A,Sheet19!$B:$B,"")</f>
        <v>KUB</v>
      </c>
      <c r="K2379" s="13" t="s">
        <v>180</v>
      </c>
      <c r="L2379" s="13" t="s">
        <v>1011</v>
      </c>
      <c r="M2379" s="13" t="s">
        <v>447</v>
      </c>
      <c r="N2379" s="6">
        <v>549</v>
      </c>
      <c r="O2379" s="6">
        <v>0</v>
      </c>
      <c r="P2379" s="6">
        <v>0</v>
      </c>
      <c r="Q2379" s="2"/>
      <c r="R2379" s="1"/>
      <c r="S2379">
        <f>IF(COUNTIFS('OTH Preparationet 2024'!$D:$D,$C2379,'OTH Preparationet 2024'!$H:$H,$F2379,'OTH Preparationet 2024'!$M:$M,$H2379,'OTH Preparationet 2024'!$L:$L,$J2379,'OTH Preparationet 2024'!$Q:$Q,"")&gt;0,1,0)</f>
        <v>0</v>
      </c>
    </row>
    <row r="2380" spans="1:19" hidden="1">
      <c r="A2380" s="13" t="s">
        <v>112</v>
      </c>
      <c r="B2380" s="13" t="s">
        <v>113</v>
      </c>
      <c r="C2380" s="13" t="s">
        <v>113</v>
      </c>
      <c r="D2380" s="13" t="s">
        <v>114</v>
      </c>
      <c r="E2380" s="13" t="s">
        <v>50</v>
      </c>
      <c r="F2380" s="13" t="s">
        <v>18</v>
      </c>
      <c r="G2380" s="13"/>
      <c r="H2380" s="13" t="s">
        <v>23</v>
      </c>
      <c r="I2380" s="13" t="s">
        <v>868</v>
      </c>
      <c r="J2380" s="13" t="str">
        <f>_xlfn.XLOOKUP(UPPER(TRIM(I2380)),Sheet19!$A:$A,Sheet19!$B:$B,"")</f>
        <v>LIU</v>
      </c>
      <c r="K2380" s="13" t="s">
        <v>180</v>
      </c>
      <c r="L2380" s="13" t="s">
        <v>1011</v>
      </c>
      <c r="M2380" s="13" t="s">
        <v>447</v>
      </c>
      <c r="N2380" s="6">
        <v>41</v>
      </c>
      <c r="O2380" s="6">
        <v>0</v>
      </c>
      <c r="P2380" s="6">
        <v>0</v>
      </c>
      <c r="Q2380" s="2"/>
      <c r="R2380" s="1"/>
      <c r="S2380">
        <f>IF(COUNTIFS('OTH Preparationet 2024'!$D:$D,$C2380,'OTH Preparationet 2024'!$H:$H,$F2380,'OTH Preparationet 2024'!$M:$M,$H2380,'OTH Preparationet 2024'!$L:$L,$J2380,'OTH Preparationet 2024'!$Q:$Q,"")&gt;0,1,0)</f>
        <v>0</v>
      </c>
    </row>
    <row r="2381" spans="1:19" ht="15">
      <c r="A2381" s="13" t="s">
        <v>112</v>
      </c>
      <c r="B2381" s="13" t="s">
        <v>113</v>
      </c>
      <c r="C2381" s="13" t="s">
        <v>113</v>
      </c>
      <c r="D2381" s="13" t="s">
        <v>114</v>
      </c>
      <c r="E2381" s="13" t="s">
        <v>50</v>
      </c>
      <c r="F2381" s="13" t="s">
        <v>18</v>
      </c>
      <c r="G2381" s="13"/>
      <c r="H2381" s="13" t="s">
        <v>23</v>
      </c>
      <c r="I2381" s="41" t="s">
        <v>861</v>
      </c>
      <c r="J2381" s="13" t="str">
        <f>_xlfn.XLOOKUP(UPPER(TRIM(I2381)),Sheet19!$A:$A,Sheet19!$B:$B,"")</f>
        <v>OTN</v>
      </c>
      <c r="K2381" s="13"/>
      <c r="L2381" s="13" t="s">
        <v>1011</v>
      </c>
      <c r="M2381" s="13" t="s">
        <v>447</v>
      </c>
      <c r="N2381" s="6">
        <v>58</v>
      </c>
      <c r="O2381" s="6">
        <v>0</v>
      </c>
      <c r="P2381" s="6">
        <v>0</v>
      </c>
      <c r="Q2381" s="2"/>
      <c r="R2381" s="1"/>
      <c r="S2381">
        <f>IF(COUNTIFS('OTH Preparationet 2024'!$D:$D,$C2381,'OTH Preparationet 2024'!$H:$H,$F2381,'OTH Preparationet 2024'!$M:$M,$H2381,'OTH Preparationet 2024'!$L:$L,$J2381,'OTH Preparationet 2024'!$Q:$Q,"")&gt;0,1,0)</f>
        <v>1</v>
      </c>
    </row>
    <row r="2382" spans="1:19" hidden="1">
      <c r="A2382" s="13" t="s">
        <v>112</v>
      </c>
      <c r="B2382" s="13" t="s">
        <v>113</v>
      </c>
      <c r="C2382" s="13" t="s">
        <v>113</v>
      </c>
      <c r="D2382" s="13" t="s">
        <v>114</v>
      </c>
      <c r="E2382" s="13" t="s">
        <v>50</v>
      </c>
      <c r="F2382" s="13" t="s">
        <v>18</v>
      </c>
      <c r="G2382" s="13"/>
      <c r="H2382" s="13" t="s">
        <v>23</v>
      </c>
      <c r="I2382" s="13" t="s">
        <v>863</v>
      </c>
      <c r="J2382" s="13" t="str">
        <f>_xlfn.XLOOKUP(UPPER(TRIM(I2382)),Sheet19!$A:$A,Sheet19!$B:$B,"")</f>
        <v>SNY</v>
      </c>
      <c r="K2382" s="13" t="s">
        <v>180</v>
      </c>
      <c r="L2382" s="13" t="s">
        <v>1011</v>
      </c>
      <c r="M2382" s="13" t="s">
        <v>447</v>
      </c>
      <c r="N2382" s="6">
        <v>406</v>
      </c>
      <c r="O2382" s="6">
        <v>0</v>
      </c>
      <c r="P2382" s="6">
        <v>0</v>
      </c>
      <c r="Q2382" s="2"/>
      <c r="R2382" s="1"/>
      <c r="S2382">
        <f>IF(COUNTIFS('OTH Preparationet 2024'!$D:$D,$C2382,'OTH Preparationet 2024'!$H:$H,$F2382,'OTH Preparationet 2024'!$M:$M,$H2382,'OTH Preparationet 2024'!$L:$L,$J2382,'OTH Preparationet 2024'!$Q:$Q,"")&gt;0,1,0)</f>
        <v>0</v>
      </c>
    </row>
    <row r="2383" spans="1:19">
      <c r="A2383" s="13" t="s">
        <v>112</v>
      </c>
      <c r="B2383" s="13" t="s">
        <v>113</v>
      </c>
      <c r="C2383" s="13" t="s">
        <v>113</v>
      </c>
      <c r="D2383" s="13" t="s">
        <v>114</v>
      </c>
      <c r="E2383" s="13" t="s">
        <v>50</v>
      </c>
      <c r="F2383" s="13" t="s">
        <v>18</v>
      </c>
      <c r="G2383" s="13"/>
      <c r="H2383" s="13" t="s">
        <v>23</v>
      </c>
      <c r="I2383" s="13" t="s">
        <v>901</v>
      </c>
      <c r="J2383" s="13" t="str">
        <f>_xlfn.XLOOKUP(UPPER(TRIM(I2383)),Sheet19!$A:$A,Sheet19!$B:$B,"")</f>
        <v>TAK</v>
      </c>
      <c r="K2383" s="13"/>
      <c r="L2383" s="13" t="s">
        <v>1011</v>
      </c>
      <c r="M2383" s="13" t="s">
        <v>447</v>
      </c>
      <c r="N2383" s="6">
        <v>6</v>
      </c>
      <c r="O2383" s="6">
        <v>0</v>
      </c>
      <c r="P2383" s="6">
        <v>0</v>
      </c>
      <c r="Q2383" s="2"/>
      <c r="R2383" s="1"/>
      <c r="S2383">
        <f>IF(COUNTIFS('OTH Preparationet 2024'!$D:$D,$C2383,'OTH Preparationet 2024'!$H:$H,$F2383,'OTH Preparationet 2024'!$M:$M,$H2383,'OTH Preparationet 2024'!$L:$L,$J2383,'OTH Preparationet 2024'!$Q:$Q,"")&gt;0,1,0)</f>
        <v>1</v>
      </c>
    </row>
    <row r="2384" spans="1:19" hidden="1">
      <c r="A2384" s="13" t="s">
        <v>112</v>
      </c>
      <c r="B2384" s="13" t="s">
        <v>113</v>
      </c>
      <c r="C2384" s="13" t="s">
        <v>113</v>
      </c>
      <c r="D2384" s="13" t="s">
        <v>114</v>
      </c>
      <c r="E2384" s="13" t="s">
        <v>50</v>
      </c>
      <c r="F2384" s="13" t="s">
        <v>18</v>
      </c>
      <c r="G2384" s="13"/>
      <c r="H2384" s="13" t="s">
        <v>23</v>
      </c>
      <c r="I2384" s="13" t="s">
        <v>1017</v>
      </c>
      <c r="J2384" s="13" t="str">
        <f>_xlfn.XLOOKUP(UPPER(TRIM(I2384)),Sheet19!$A:$A,Sheet19!$B:$B,"")</f>
        <v/>
      </c>
      <c r="K2384" s="13" t="s">
        <v>180</v>
      </c>
      <c r="L2384" s="13" t="s">
        <v>1011</v>
      </c>
      <c r="M2384" s="13" t="s">
        <v>447</v>
      </c>
      <c r="N2384" s="6">
        <v>569</v>
      </c>
      <c r="O2384" s="6">
        <v>0</v>
      </c>
      <c r="P2384" s="6">
        <v>0</v>
      </c>
      <c r="Q2384" s="2"/>
      <c r="R2384" s="1"/>
      <c r="S2384">
        <f>IF(COUNTIFS('OTH Preparationet 2024'!$D:$D,$C2384,'OTH Preparationet 2024'!$H:$H,$F2384,'OTH Preparationet 2024'!$M:$M,$H2384,'OTH Preparationet 2024'!$L:$L,$J2384,'OTH Preparationet 2024'!$Q:$Q,"")&gt;0,1,0)</f>
        <v>0</v>
      </c>
    </row>
    <row r="2385" spans="1:19" hidden="1">
      <c r="A2385" s="13" t="s">
        <v>112</v>
      </c>
      <c r="B2385" s="13" t="s">
        <v>113</v>
      </c>
      <c r="C2385" s="13" t="s">
        <v>113</v>
      </c>
      <c r="D2385" s="13" t="s">
        <v>114</v>
      </c>
      <c r="E2385" s="13" t="s">
        <v>50</v>
      </c>
      <c r="F2385" s="13" t="s">
        <v>18</v>
      </c>
      <c r="G2385" s="13"/>
      <c r="H2385" s="13" t="s">
        <v>23</v>
      </c>
      <c r="I2385" s="13" t="s">
        <v>866</v>
      </c>
      <c r="J2385" s="13" t="str">
        <f>_xlfn.XLOOKUP(UPPER(TRIM(I2385)),Sheet19!$A:$A,Sheet19!$B:$B,"")</f>
        <v>XCM</v>
      </c>
      <c r="K2385" s="13" t="s">
        <v>180</v>
      </c>
      <c r="L2385" s="13" t="s">
        <v>1011</v>
      </c>
      <c r="M2385" s="13" t="s">
        <v>447</v>
      </c>
      <c r="N2385" s="6">
        <v>131</v>
      </c>
      <c r="O2385" s="6">
        <v>0</v>
      </c>
      <c r="P2385" s="6">
        <v>0</v>
      </c>
      <c r="Q2385" s="2"/>
      <c r="R2385" s="1"/>
      <c r="S2385">
        <f>IF(COUNTIFS('OTH Preparationet 2024'!$D:$D,$C2385,'OTH Preparationet 2024'!$H:$H,$F2385,'OTH Preparationet 2024'!$M:$M,$H2385,'OTH Preparationet 2024'!$L:$L,$J2385,'OTH Preparationet 2024'!$Q:$Q,"")&gt;0,1,0)</f>
        <v>0</v>
      </c>
    </row>
    <row r="2386" spans="1:19">
      <c r="A2386" s="13" t="s">
        <v>112</v>
      </c>
      <c r="B2386" s="13" t="s">
        <v>113</v>
      </c>
      <c r="C2386" s="13" t="s">
        <v>113</v>
      </c>
      <c r="D2386" s="13" t="s">
        <v>114</v>
      </c>
      <c r="E2386" s="13" t="s">
        <v>50</v>
      </c>
      <c r="F2386" s="13" t="s">
        <v>18</v>
      </c>
      <c r="G2386" s="13"/>
      <c r="H2386" s="13" t="s">
        <v>23</v>
      </c>
      <c r="I2386" s="13" t="s">
        <v>872</v>
      </c>
      <c r="J2386" s="13" t="str">
        <f>_xlfn.XLOOKUP(UPPER(TRIM(I2386)),Sheet19!$A:$A,Sheet19!$B:$B,"")</f>
        <v>YAN</v>
      </c>
      <c r="K2386" s="13"/>
      <c r="L2386" s="13" t="s">
        <v>1011</v>
      </c>
      <c r="M2386" s="13" t="s">
        <v>447</v>
      </c>
      <c r="N2386" s="6">
        <v>275</v>
      </c>
      <c r="O2386" s="6">
        <v>0</v>
      </c>
      <c r="P2386" s="6">
        <v>0</v>
      </c>
      <c r="Q2386" s="2"/>
      <c r="R2386" s="1"/>
      <c r="S2386">
        <f>IF(COUNTIFS('OTH Preparationet 2024'!$D:$D,$C2386,'OTH Preparationet 2024'!$H:$H,$F2386,'OTH Preparationet 2024'!$M:$M,$H2386,'OTH Preparationet 2024'!$L:$L,$J2386,'OTH Preparationet 2024'!$Q:$Q,"")&gt;0,1,0)</f>
        <v>1</v>
      </c>
    </row>
    <row r="2387" spans="1:19" hidden="1">
      <c r="A2387" s="13" t="s">
        <v>112</v>
      </c>
      <c r="B2387" s="13" t="s">
        <v>113</v>
      </c>
      <c r="C2387" s="13" t="s">
        <v>113</v>
      </c>
      <c r="D2387" s="13" t="s">
        <v>114</v>
      </c>
      <c r="E2387" s="13" t="s">
        <v>52</v>
      </c>
      <c r="F2387" s="13" t="s">
        <v>53</v>
      </c>
      <c r="G2387" s="13"/>
      <c r="H2387" s="13" t="s">
        <v>54</v>
      </c>
      <c r="I2387" s="13" t="s">
        <v>976</v>
      </c>
      <c r="J2387" s="13" t="str">
        <f>_xlfn.XLOOKUP(UPPER(TRIM(I2387)),Sheet19!$A:$A,Sheet19!$B:$B,"")</f>
        <v>BEM</v>
      </c>
      <c r="K2387" s="13" t="s">
        <v>180</v>
      </c>
      <c r="L2387" s="13" t="s">
        <v>1011</v>
      </c>
      <c r="M2387" s="13" t="s">
        <v>447</v>
      </c>
      <c r="N2387" s="6">
        <v>8</v>
      </c>
      <c r="O2387" s="6">
        <v>0</v>
      </c>
      <c r="P2387" s="6">
        <v>0</v>
      </c>
      <c r="Q2387" s="2"/>
      <c r="R2387" s="1"/>
      <c r="S2387">
        <f>IF(COUNTIFS('OTH Preparationet 2024'!$D:$D,$C2387,'OTH Preparationet 2024'!$H:$H,$F2387,'OTH Preparationet 2024'!$M:$M,$H2387,'OTH Preparationet 2024'!$L:$L,$J2387,'OTH Preparationet 2024'!$Q:$Q,"")&gt;0,1,0)</f>
        <v>0</v>
      </c>
    </row>
    <row r="2388" spans="1:19">
      <c r="A2388" s="13" t="s">
        <v>112</v>
      </c>
      <c r="B2388" s="13" t="s">
        <v>113</v>
      </c>
      <c r="C2388" s="13" t="s">
        <v>113</v>
      </c>
      <c r="D2388" s="13" t="s">
        <v>114</v>
      </c>
      <c r="E2388" s="13" t="s">
        <v>52</v>
      </c>
      <c r="F2388" s="13" t="s">
        <v>882</v>
      </c>
      <c r="G2388" s="13"/>
      <c r="H2388" s="13" t="s">
        <v>54</v>
      </c>
      <c r="I2388" s="13" t="s">
        <v>846</v>
      </c>
      <c r="J2388" s="13" t="str">
        <f>_xlfn.XLOOKUP(UPPER(TRIM(I2388)),Sheet19!$A:$A,Sheet19!$B:$B,"")</f>
        <v>CAS</v>
      </c>
      <c r="K2388" s="13"/>
      <c r="L2388" s="13" t="s">
        <v>1011</v>
      </c>
      <c r="M2388" s="13" t="s">
        <v>447</v>
      </c>
      <c r="N2388" s="6">
        <v>74</v>
      </c>
      <c r="O2388" s="6">
        <v>0</v>
      </c>
      <c r="P2388" s="6">
        <v>0</v>
      </c>
      <c r="Q2388" s="2"/>
      <c r="R2388" s="1"/>
      <c r="S2388">
        <f>IF(COUNTIFS('OTH Preparationet 2024'!$D:$D,$C2388,'OTH Preparationet 2024'!$H:$H,$F2388,'OTH Preparationet 2024'!$M:$M,$H2388,'OTH Preparationet 2024'!$L:$L,$J2388,'OTH Preparationet 2024'!$Q:$Q,"")&gt;0,1,0)</f>
        <v>0</v>
      </c>
    </row>
    <row r="2389" spans="1:19" hidden="1">
      <c r="A2389" s="13" t="s">
        <v>112</v>
      </c>
      <c r="B2389" s="13" t="s">
        <v>113</v>
      </c>
      <c r="C2389" s="13" t="s">
        <v>113</v>
      </c>
      <c r="D2389" s="13" t="s">
        <v>114</v>
      </c>
      <c r="E2389" s="13" t="s">
        <v>52</v>
      </c>
      <c r="F2389" s="13" t="s">
        <v>53</v>
      </c>
      <c r="G2389" s="13"/>
      <c r="H2389" s="13" t="s">
        <v>54</v>
      </c>
      <c r="I2389" s="13" t="s">
        <v>1010</v>
      </c>
      <c r="J2389" s="13" t="str">
        <f>_xlfn.XLOOKUP(UPPER(TRIM(I2389)),Sheet19!$A:$A,Sheet19!$B:$B,"")</f>
        <v/>
      </c>
      <c r="K2389" s="13" t="s">
        <v>180</v>
      </c>
      <c r="L2389" s="13" t="s">
        <v>1011</v>
      </c>
      <c r="M2389" s="13" t="s">
        <v>447</v>
      </c>
      <c r="N2389" s="6">
        <v>1398</v>
      </c>
      <c r="O2389" s="6">
        <v>0</v>
      </c>
      <c r="P2389" s="6">
        <v>0</v>
      </c>
      <c r="Q2389" s="2"/>
      <c r="R2389" s="1"/>
      <c r="S2389">
        <f>IF(COUNTIFS('OTH Preparationet 2024'!$D:$D,$C2389,'OTH Preparationet 2024'!$H:$H,$F2389,'OTH Preparationet 2024'!$M:$M,$H2389,'OTH Preparationet 2024'!$L:$L,$J2389,'OTH Preparationet 2024'!$Q:$Q,"")&gt;0,1,0)</f>
        <v>0</v>
      </c>
    </row>
    <row r="2390" spans="1:19" hidden="1">
      <c r="A2390" s="13" t="s">
        <v>112</v>
      </c>
      <c r="B2390" s="13" t="s">
        <v>113</v>
      </c>
      <c r="C2390" s="13" t="s">
        <v>113</v>
      </c>
      <c r="D2390" s="13" t="s">
        <v>114</v>
      </c>
      <c r="E2390" s="13" t="s">
        <v>52</v>
      </c>
      <c r="F2390" s="13" t="s">
        <v>53</v>
      </c>
      <c r="G2390" s="13"/>
      <c r="H2390" s="13" t="s">
        <v>54</v>
      </c>
      <c r="I2390" s="13" t="s">
        <v>851</v>
      </c>
      <c r="J2390" s="13" t="str">
        <f>_xlfn.XLOOKUP(UPPER(TRIM(I2390)),Sheet19!$A:$A,Sheet19!$B:$B,"")</f>
        <v>HYU</v>
      </c>
      <c r="K2390" s="13" t="s">
        <v>180</v>
      </c>
      <c r="L2390" s="13" t="s">
        <v>1011</v>
      </c>
      <c r="M2390" s="13" t="s">
        <v>447</v>
      </c>
      <c r="N2390" s="6">
        <v>5508</v>
      </c>
      <c r="O2390" s="6">
        <v>0</v>
      </c>
      <c r="P2390" s="6">
        <v>0</v>
      </c>
      <c r="Q2390" s="2"/>
      <c r="R2390" s="1"/>
      <c r="S2390">
        <f>IF(COUNTIFS('OTH Preparationet 2024'!$D:$D,$C2390,'OTH Preparationet 2024'!$H:$H,$F2390,'OTH Preparationet 2024'!$M:$M,$H2390,'OTH Preparationet 2024'!$L:$L,$J2390,'OTH Preparationet 2024'!$Q:$Q,"")&gt;0,1,0)</f>
        <v>0</v>
      </c>
    </row>
    <row r="2391" spans="1:19" hidden="1">
      <c r="A2391" s="13" t="s">
        <v>112</v>
      </c>
      <c r="B2391" s="13" t="s">
        <v>113</v>
      </c>
      <c r="C2391" s="13" t="s">
        <v>113</v>
      </c>
      <c r="D2391" s="13" t="s">
        <v>114</v>
      </c>
      <c r="E2391" s="13" t="s">
        <v>52</v>
      </c>
      <c r="F2391" s="13" t="s">
        <v>53</v>
      </c>
      <c r="G2391" s="13"/>
      <c r="H2391" s="13" t="s">
        <v>54</v>
      </c>
      <c r="I2391" s="13" t="s">
        <v>852</v>
      </c>
      <c r="J2391" s="13" t="str">
        <f>_xlfn.XLOOKUP(UPPER(TRIM(I2391)),Sheet19!$A:$A,Sheet19!$B:$B,"")</f>
        <v>JCB</v>
      </c>
      <c r="K2391" s="13" t="s">
        <v>180</v>
      </c>
      <c r="L2391" s="13" t="s">
        <v>1011</v>
      </c>
      <c r="M2391" s="13" t="s">
        <v>447</v>
      </c>
      <c r="N2391" s="6">
        <v>5122</v>
      </c>
      <c r="O2391" s="6">
        <v>0</v>
      </c>
      <c r="P2391" s="6">
        <v>0</v>
      </c>
      <c r="Q2391" s="2"/>
      <c r="R2391" s="1"/>
      <c r="S2391">
        <f>IF(COUNTIFS('OTH Preparationet 2024'!$D:$D,$C2391,'OTH Preparationet 2024'!$H:$H,$F2391,'OTH Preparationet 2024'!$M:$M,$H2391,'OTH Preparationet 2024'!$L:$L,$J2391,'OTH Preparationet 2024'!$Q:$Q,"")&gt;0,1,0)</f>
        <v>0</v>
      </c>
    </row>
    <row r="2392" spans="1:19" hidden="1">
      <c r="A2392" s="13" t="s">
        <v>112</v>
      </c>
      <c r="B2392" s="13" t="s">
        <v>113</v>
      </c>
      <c r="C2392" s="13" t="s">
        <v>113</v>
      </c>
      <c r="D2392" s="13" t="s">
        <v>114</v>
      </c>
      <c r="E2392" s="13" t="s">
        <v>52</v>
      </c>
      <c r="F2392" s="13" t="s">
        <v>53</v>
      </c>
      <c r="G2392" s="13"/>
      <c r="H2392" s="13" t="s">
        <v>54</v>
      </c>
      <c r="I2392" s="13" t="s">
        <v>896</v>
      </c>
      <c r="J2392" s="13" t="str">
        <f>_xlfn.XLOOKUP(UPPER(TRIM(I2392)),Sheet19!$A:$A,Sheet19!$B:$B,"")</f>
        <v>KOB</v>
      </c>
      <c r="K2392" s="13" t="s">
        <v>180</v>
      </c>
      <c r="L2392" s="13" t="s">
        <v>1011</v>
      </c>
      <c r="M2392" s="13" t="s">
        <v>447</v>
      </c>
      <c r="N2392" s="6">
        <v>1545</v>
      </c>
      <c r="O2392" s="6">
        <v>0</v>
      </c>
      <c r="P2392" s="6">
        <v>0</v>
      </c>
      <c r="Q2392" s="2"/>
      <c r="R2392" s="1"/>
      <c r="S2392">
        <f>IF(COUNTIFS('OTH Preparationet 2024'!$D:$D,$C2392,'OTH Preparationet 2024'!$H:$H,$F2392,'OTH Preparationet 2024'!$M:$M,$H2392,'OTH Preparationet 2024'!$L:$L,$J2392,'OTH Preparationet 2024'!$Q:$Q,"")&gt;0,1,0)</f>
        <v>0</v>
      </c>
    </row>
    <row r="2393" spans="1:19" hidden="1">
      <c r="A2393" s="13" t="s">
        <v>112</v>
      </c>
      <c r="B2393" s="13" t="s">
        <v>113</v>
      </c>
      <c r="C2393" s="13" t="s">
        <v>113</v>
      </c>
      <c r="D2393" s="13" t="s">
        <v>114</v>
      </c>
      <c r="E2393" s="13" t="s">
        <v>52</v>
      </c>
      <c r="F2393" s="13" t="s">
        <v>53</v>
      </c>
      <c r="G2393" s="13"/>
      <c r="H2393" s="13" t="s">
        <v>54</v>
      </c>
      <c r="I2393" s="13" t="s">
        <v>855</v>
      </c>
      <c r="J2393" s="13" t="str">
        <f>_xlfn.XLOOKUP(UPPER(TRIM(I2393)),Sheet19!$A:$A,Sheet19!$B:$B,"")</f>
        <v>KOM</v>
      </c>
      <c r="K2393" s="13" t="s">
        <v>180</v>
      </c>
      <c r="L2393" s="13" t="s">
        <v>1011</v>
      </c>
      <c r="M2393" s="13" t="s">
        <v>447</v>
      </c>
      <c r="N2393" s="6">
        <v>1762</v>
      </c>
      <c r="O2393" s="6">
        <v>0</v>
      </c>
      <c r="P2393" s="6">
        <v>0</v>
      </c>
      <c r="Q2393" s="2"/>
      <c r="R2393" s="1"/>
      <c r="S2393">
        <f>IF(COUNTIFS('OTH Preparationet 2024'!$D:$D,$C2393,'OTH Preparationet 2024'!$H:$H,$F2393,'OTH Preparationet 2024'!$M:$M,$H2393,'OTH Preparationet 2024'!$L:$L,$J2393,'OTH Preparationet 2024'!$Q:$Q,"")&gt;0,1,0)</f>
        <v>0</v>
      </c>
    </row>
    <row r="2394" spans="1:19" hidden="1">
      <c r="A2394" s="13" t="s">
        <v>112</v>
      </c>
      <c r="B2394" s="13" t="s">
        <v>113</v>
      </c>
      <c r="C2394" s="13" t="s">
        <v>113</v>
      </c>
      <c r="D2394" s="13" t="s">
        <v>114</v>
      </c>
      <c r="E2394" s="13" t="s">
        <v>52</v>
      </c>
      <c r="F2394" s="13" t="s">
        <v>53</v>
      </c>
      <c r="G2394" s="13"/>
      <c r="H2394" s="13" t="s">
        <v>54</v>
      </c>
      <c r="I2394" s="13" t="s">
        <v>868</v>
      </c>
      <c r="J2394" s="13" t="str">
        <f>_xlfn.XLOOKUP(UPPER(TRIM(I2394)),Sheet19!$A:$A,Sheet19!$B:$B,"")</f>
        <v>LIU</v>
      </c>
      <c r="K2394" s="13" t="s">
        <v>180</v>
      </c>
      <c r="L2394" s="13" t="s">
        <v>1011</v>
      </c>
      <c r="M2394" s="13" t="s">
        <v>447</v>
      </c>
      <c r="N2394" s="6">
        <v>1610</v>
      </c>
      <c r="O2394" s="6">
        <v>0</v>
      </c>
      <c r="P2394" s="6">
        <v>0</v>
      </c>
      <c r="Q2394" s="2"/>
      <c r="R2394" s="1"/>
      <c r="S2394">
        <f>IF(COUNTIFS('OTH Preparationet 2024'!$D:$D,$C2394,'OTH Preparationet 2024'!$H:$H,$F2394,'OTH Preparationet 2024'!$M:$M,$H2394,'OTH Preparationet 2024'!$L:$L,$J2394,'OTH Preparationet 2024'!$Q:$Q,"")&gt;0,1,0)</f>
        <v>0</v>
      </c>
    </row>
    <row r="2395" spans="1:19" hidden="1">
      <c r="A2395" s="13" t="s">
        <v>112</v>
      </c>
      <c r="B2395" s="13" t="s">
        <v>113</v>
      </c>
      <c r="C2395" s="13" t="s">
        <v>113</v>
      </c>
      <c r="D2395" s="13" t="s">
        <v>114</v>
      </c>
      <c r="E2395" s="13" t="s">
        <v>52</v>
      </c>
      <c r="F2395" s="13" t="s">
        <v>53</v>
      </c>
      <c r="G2395" s="13"/>
      <c r="H2395" s="13" t="s">
        <v>54</v>
      </c>
      <c r="I2395" s="13" t="s">
        <v>863</v>
      </c>
      <c r="J2395" s="13" t="str">
        <f>_xlfn.XLOOKUP(UPPER(TRIM(I2395)),Sheet19!$A:$A,Sheet19!$B:$B,"")</f>
        <v>SNY</v>
      </c>
      <c r="K2395" s="13" t="s">
        <v>180</v>
      </c>
      <c r="L2395" s="13" t="s">
        <v>1011</v>
      </c>
      <c r="M2395" s="13" t="s">
        <v>447</v>
      </c>
      <c r="N2395" s="6">
        <v>4195</v>
      </c>
      <c r="O2395" s="6">
        <v>0</v>
      </c>
      <c r="P2395" s="6">
        <v>0</v>
      </c>
      <c r="Q2395" s="2"/>
      <c r="R2395" s="1"/>
      <c r="S2395">
        <f>IF(COUNTIFS('OTH Preparationet 2024'!$D:$D,$C2395,'OTH Preparationet 2024'!$H:$H,$F2395,'OTH Preparationet 2024'!$M:$M,$H2395,'OTH Preparationet 2024'!$L:$L,$J2395,'OTH Preparationet 2024'!$Q:$Q,"")&gt;0,1,0)</f>
        <v>0</v>
      </c>
    </row>
    <row r="2396" spans="1:19" hidden="1">
      <c r="A2396" s="13" t="s">
        <v>112</v>
      </c>
      <c r="B2396" s="13" t="s">
        <v>113</v>
      </c>
      <c r="C2396" s="13" t="s">
        <v>113</v>
      </c>
      <c r="D2396" s="13" t="s">
        <v>114</v>
      </c>
      <c r="E2396" s="13" t="s">
        <v>52</v>
      </c>
      <c r="F2396" s="13" t="s">
        <v>53</v>
      </c>
      <c r="G2396" s="13"/>
      <c r="H2396" s="13" t="s">
        <v>54</v>
      </c>
      <c r="I2396" s="13" t="s">
        <v>182</v>
      </c>
      <c r="J2396" s="13" t="str">
        <f>_xlfn.XLOOKUP(UPPER(TRIM(I2396)),Sheet19!$A:$A,Sheet19!$B:$B,"")</f>
        <v>LIN</v>
      </c>
      <c r="K2396" s="13" t="s">
        <v>180</v>
      </c>
      <c r="L2396" s="13" t="s">
        <v>1011</v>
      </c>
      <c r="M2396" s="13" t="s">
        <v>447</v>
      </c>
      <c r="N2396" s="6">
        <v>42</v>
      </c>
      <c r="O2396" s="6">
        <v>0</v>
      </c>
      <c r="P2396" s="6">
        <v>0</v>
      </c>
      <c r="Q2396" s="2"/>
      <c r="R2396" s="1"/>
      <c r="S2396">
        <f>IF(COUNTIFS('OTH Preparationet 2024'!$D:$D,$C2396,'OTH Preparationet 2024'!$H:$H,$F2396,'OTH Preparationet 2024'!$M:$M,$H2396,'OTH Preparationet 2024'!$L:$L,$J2396,'OTH Preparationet 2024'!$Q:$Q,"")&gt;0,1,0)</f>
        <v>0</v>
      </c>
    </row>
    <row r="2397" spans="1:19" hidden="1">
      <c r="A2397" s="13" t="s">
        <v>112</v>
      </c>
      <c r="B2397" s="13" t="s">
        <v>113</v>
      </c>
      <c r="C2397" s="13" t="s">
        <v>113</v>
      </c>
      <c r="D2397" s="13" t="s">
        <v>114</v>
      </c>
      <c r="E2397" s="13" t="s">
        <v>52</v>
      </c>
      <c r="F2397" s="13" t="s">
        <v>53</v>
      </c>
      <c r="G2397" s="13"/>
      <c r="H2397" s="13" t="s">
        <v>54</v>
      </c>
      <c r="I2397" s="13" t="s">
        <v>1017</v>
      </c>
      <c r="J2397" s="13" t="str">
        <f>_xlfn.XLOOKUP(UPPER(TRIM(I2397)),Sheet19!$A:$A,Sheet19!$B:$B,"")</f>
        <v/>
      </c>
      <c r="K2397" s="13" t="s">
        <v>180</v>
      </c>
      <c r="L2397" s="13" t="s">
        <v>1011</v>
      </c>
      <c r="M2397" s="13" t="s">
        <v>447</v>
      </c>
      <c r="N2397" s="6">
        <v>5988</v>
      </c>
      <c r="O2397" s="6">
        <v>0</v>
      </c>
      <c r="P2397" s="6">
        <v>0</v>
      </c>
      <c r="Q2397" s="2"/>
      <c r="R2397" s="1"/>
      <c r="S2397">
        <f>IF(COUNTIFS('OTH Preparationet 2024'!$D:$D,$C2397,'OTH Preparationet 2024'!$H:$H,$F2397,'OTH Preparationet 2024'!$M:$M,$H2397,'OTH Preparationet 2024'!$L:$L,$J2397,'OTH Preparationet 2024'!$Q:$Q,"")&gt;0,1,0)</f>
        <v>0</v>
      </c>
    </row>
    <row r="2398" spans="1:19" hidden="1">
      <c r="A2398" s="13" t="s">
        <v>112</v>
      </c>
      <c r="B2398" s="13" t="s">
        <v>113</v>
      </c>
      <c r="C2398" s="13" t="s">
        <v>113</v>
      </c>
      <c r="D2398" s="13" t="s">
        <v>114</v>
      </c>
      <c r="E2398" s="13" t="s">
        <v>52</v>
      </c>
      <c r="F2398" s="13" t="s">
        <v>53</v>
      </c>
      <c r="G2398" s="13"/>
      <c r="H2398" s="13" t="s">
        <v>54</v>
      </c>
      <c r="I2398" s="13" t="s">
        <v>179</v>
      </c>
      <c r="J2398" s="13" t="str">
        <f>_xlfn.XLOOKUP(UPPER(TRIM(I2398)),Sheet19!$A:$A,Sheet19!$B:$B,"")</f>
        <v>VCE</v>
      </c>
      <c r="K2398" s="13" t="s">
        <v>180</v>
      </c>
      <c r="L2398" s="13" t="s">
        <v>1011</v>
      </c>
      <c r="M2398" s="13" t="s">
        <v>447</v>
      </c>
      <c r="N2398" s="6">
        <v>1128</v>
      </c>
      <c r="O2398" s="6">
        <v>0</v>
      </c>
      <c r="P2398" s="6">
        <v>0</v>
      </c>
      <c r="Q2398" s="2"/>
      <c r="R2398" s="1"/>
      <c r="S2398">
        <f>IF(COUNTIFS('OTH Preparationet 2024'!$D:$D,$C2398,'OTH Preparationet 2024'!$H:$H,$F2398,'OTH Preparationet 2024'!$M:$M,$H2398,'OTH Preparationet 2024'!$L:$L,$J2398,'OTH Preparationet 2024'!$Q:$Q,"")&gt;0,1,0)</f>
        <v>0</v>
      </c>
    </row>
    <row r="2399" spans="1:19" hidden="1">
      <c r="A2399" s="13" t="s">
        <v>112</v>
      </c>
      <c r="B2399" s="13" t="s">
        <v>113</v>
      </c>
      <c r="C2399" s="13" t="s">
        <v>113</v>
      </c>
      <c r="D2399" s="13" t="s">
        <v>114</v>
      </c>
      <c r="E2399" s="13" t="s">
        <v>52</v>
      </c>
      <c r="F2399" s="13" t="s">
        <v>53</v>
      </c>
      <c r="G2399" s="13"/>
      <c r="H2399" s="13" t="s">
        <v>54</v>
      </c>
      <c r="I2399" s="13" t="s">
        <v>866</v>
      </c>
      <c r="J2399" s="13" t="str">
        <f>_xlfn.XLOOKUP(UPPER(TRIM(I2399)),Sheet19!$A:$A,Sheet19!$B:$B,"")</f>
        <v>XCM</v>
      </c>
      <c r="K2399" s="13" t="s">
        <v>180</v>
      </c>
      <c r="L2399" s="13" t="s">
        <v>1011</v>
      </c>
      <c r="M2399" s="13" t="s">
        <v>447</v>
      </c>
      <c r="N2399" s="6">
        <v>2286</v>
      </c>
      <c r="O2399" s="6">
        <v>0</v>
      </c>
      <c r="P2399" s="6">
        <v>0</v>
      </c>
      <c r="Q2399" s="2"/>
      <c r="R2399" s="1"/>
      <c r="S2399">
        <f>IF(COUNTIFS('OTH Preparationet 2024'!$D:$D,$C2399,'OTH Preparationet 2024'!$H:$H,$F2399,'OTH Preparationet 2024'!$M:$M,$H2399,'OTH Preparationet 2024'!$L:$L,$J2399,'OTH Preparationet 2024'!$Q:$Q,"")&gt;0,1,0)</f>
        <v>0</v>
      </c>
    </row>
    <row r="2400" spans="1:19" ht="15">
      <c r="A2400" s="13" t="s">
        <v>112</v>
      </c>
      <c r="B2400" s="13" t="s">
        <v>113</v>
      </c>
      <c r="C2400" s="13" t="s">
        <v>113</v>
      </c>
      <c r="D2400" s="13" t="s">
        <v>114</v>
      </c>
      <c r="E2400" s="13" t="s">
        <v>55</v>
      </c>
      <c r="F2400" s="41" t="s">
        <v>888</v>
      </c>
      <c r="G2400" s="13"/>
      <c r="H2400" s="13" t="s">
        <v>54</v>
      </c>
      <c r="I2400" s="13" t="s">
        <v>883</v>
      </c>
      <c r="J2400" s="13" t="str">
        <f>_xlfn.XLOOKUP(UPPER(TRIM(I2400)),Sheet19!$A:$A,Sheet19!$B:$B,"")</f>
        <v>LIE</v>
      </c>
      <c r="K2400" s="13"/>
      <c r="L2400" s="13" t="s">
        <v>1011</v>
      </c>
      <c r="M2400" s="13" t="s">
        <v>447</v>
      </c>
      <c r="N2400" s="6">
        <v>4</v>
      </c>
      <c r="O2400" s="6">
        <v>0</v>
      </c>
      <c r="P2400" s="6">
        <v>0</v>
      </c>
      <c r="Q2400" s="2"/>
      <c r="R2400" s="1"/>
      <c r="S2400">
        <f>IF(COUNTIFS('OTH Preparationet 2024'!$D:$D,$C2400,'OTH Preparationet 2024'!$H:$H,$F2400,'OTH Preparationet 2024'!$M:$M,$H2400,'OTH Preparationet 2024'!$L:$L,$J2400,'OTH Preparationet 2024'!$Q:$Q,"")&gt;0,1,0)</f>
        <v>0</v>
      </c>
    </row>
    <row r="2401" spans="1:19" hidden="1">
      <c r="A2401" s="13" t="s">
        <v>112</v>
      </c>
      <c r="B2401" s="13" t="s">
        <v>113</v>
      </c>
      <c r="C2401" s="13" t="s">
        <v>113</v>
      </c>
      <c r="D2401" s="13" t="s">
        <v>114</v>
      </c>
      <c r="E2401" s="13" t="s">
        <v>55</v>
      </c>
      <c r="F2401" s="13" t="s">
        <v>56</v>
      </c>
      <c r="G2401" s="13"/>
      <c r="H2401" s="13" t="s">
        <v>54</v>
      </c>
      <c r="I2401" s="13" t="s">
        <v>868</v>
      </c>
      <c r="J2401" s="13" t="str">
        <f>_xlfn.XLOOKUP(UPPER(TRIM(I2401)),Sheet19!$A:$A,Sheet19!$B:$B,"")</f>
        <v>LIU</v>
      </c>
      <c r="K2401" s="13" t="s">
        <v>180</v>
      </c>
      <c r="L2401" s="13" t="s">
        <v>1011</v>
      </c>
      <c r="M2401" s="13" t="s">
        <v>447</v>
      </c>
      <c r="N2401" s="6">
        <v>0</v>
      </c>
      <c r="O2401" s="6">
        <v>0</v>
      </c>
      <c r="P2401" s="6">
        <v>0</v>
      </c>
      <c r="Q2401" s="2"/>
      <c r="R2401" s="1"/>
      <c r="S2401">
        <f>IF(COUNTIFS('OTH Preparationet 2024'!$D:$D,$C2401,'OTH Preparationet 2024'!$H:$H,$F2401,'OTH Preparationet 2024'!$M:$M,$H2401,'OTH Preparationet 2024'!$L:$L,$J2401,'OTH Preparationet 2024'!$Q:$Q,"")&gt;0,1,0)</f>
        <v>0</v>
      </c>
    </row>
    <row r="2402" spans="1:19" hidden="1">
      <c r="A2402" s="13" t="s">
        <v>112</v>
      </c>
      <c r="B2402" s="13" t="s">
        <v>113</v>
      </c>
      <c r="C2402" s="13" t="s">
        <v>113</v>
      </c>
      <c r="D2402" s="13" t="s">
        <v>114</v>
      </c>
      <c r="E2402" s="13" t="s">
        <v>55</v>
      </c>
      <c r="F2402" s="13" t="s">
        <v>56</v>
      </c>
      <c r="G2402" s="13"/>
      <c r="H2402" s="13" t="s">
        <v>54</v>
      </c>
      <c r="I2402" s="13" t="s">
        <v>863</v>
      </c>
      <c r="J2402" s="13" t="str">
        <f>_xlfn.XLOOKUP(UPPER(TRIM(I2402)),Sheet19!$A:$A,Sheet19!$B:$B,"")</f>
        <v>SNY</v>
      </c>
      <c r="K2402" s="13" t="s">
        <v>180</v>
      </c>
      <c r="L2402" s="13" t="s">
        <v>1011</v>
      </c>
      <c r="M2402" s="13" t="s">
        <v>447</v>
      </c>
      <c r="N2402" s="6">
        <v>0</v>
      </c>
      <c r="O2402" s="6">
        <v>0</v>
      </c>
      <c r="P2402" s="6">
        <v>0</v>
      </c>
      <c r="Q2402" s="2"/>
      <c r="R2402" s="1"/>
      <c r="S2402">
        <f>IF(COUNTIFS('OTH Preparationet 2024'!$D:$D,$C2402,'OTH Preparationet 2024'!$H:$H,$F2402,'OTH Preparationet 2024'!$M:$M,$H2402,'OTH Preparationet 2024'!$L:$L,$J2402,'OTH Preparationet 2024'!$Q:$Q,"")&gt;0,1,0)</f>
        <v>0</v>
      </c>
    </row>
    <row r="2403" spans="1:19" hidden="1">
      <c r="A2403" s="13" t="s">
        <v>112</v>
      </c>
      <c r="B2403" s="13" t="s">
        <v>113</v>
      </c>
      <c r="C2403" s="13" t="s">
        <v>113</v>
      </c>
      <c r="D2403" s="13" t="s">
        <v>114</v>
      </c>
      <c r="E2403" s="13" t="s">
        <v>57</v>
      </c>
      <c r="F2403" s="13" t="s">
        <v>58</v>
      </c>
      <c r="G2403" s="13"/>
      <c r="H2403" s="13" t="s">
        <v>59</v>
      </c>
      <c r="I2403" s="13" t="s">
        <v>975</v>
      </c>
      <c r="J2403" s="13" t="str">
        <f>_xlfn.XLOOKUP(UPPER(TRIM(I2403)),Sheet19!$A:$A,Sheet19!$B:$B,"")</f>
        <v/>
      </c>
      <c r="K2403" s="13" t="s">
        <v>180</v>
      </c>
      <c r="L2403" s="13" t="s">
        <v>1011</v>
      </c>
      <c r="M2403" s="13" t="s">
        <v>447</v>
      </c>
      <c r="N2403" s="6">
        <v>9</v>
      </c>
      <c r="O2403" s="6">
        <v>0</v>
      </c>
      <c r="P2403" s="6">
        <v>0</v>
      </c>
      <c r="Q2403" s="2"/>
      <c r="R2403" s="1"/>
      <c r="S2403">
        <f>IF(COUNTIFS('OTH Preparationet 2024'!$D:$D,$C2403,'OTH Preparationet 2024'!$H:$H,$F2403,'OTH Preparationet 2024'!$M:$M,$H2403,'OTH Preparationet 2024'!$L:$L,$J2403,'OTH Preparationet 2024'!$Q:$Q,"")&gt;0,1,0)</f>
        <v>0</v>
      </c>
    </row>
    <row r="2404" spans="1:19" hidden="1">
      <c r="A2404" s="13" t="s">
        <v>112</v>
      </c>
      <c r="B2404" s="13" t="s">
        <v>113</v>
      </c>
      <c r="C2404" s="13" t="s">
        <v>113</v>
      </c>
      <c r="D2404" s="13" t="s">
        <v>114</v>
      </c>
      <c r="E2404" s="13" t="s">
        <v>57</v>
      </c>
      <c r="F2404" s="13" t="s">
        <v>58</v>
      </c>
      <c r="G2404" s="13"/>
      <c r="H2404" s="13" t="s">
        <v>59</v>
      </c>
      <c r="I2404" s="13" t="s">
        <v>868</v>
      </c>
      <c r="J2404" s="13" t="str">
        <f>_xlfn.XLOOKUP(UPPER(TRIM(I2404)),Sheet19!$A:$A,Sheet19!$B:$B,"")</f>
        <v>LIU</v>
      </c>
      <c r="K2404" s="13" t="s">
        <v>180</v>
      </c>
      <c r="L2404" s="13" t="s">
        <v>1011</v>
      </c>
      <c r="M2404" s="13" t="s">
        <v>447</v>
      </c>
      <c r="N2404" s="6">
        <v>74</v>
      </c>
      <c r="O2404" s="6">
        <v>0</v>
      </c>
      <c r="P2404" s="6">
        <v>0</v>
      </c>
      <c r="Q2404" s="2"/>
      <c r="R2404" s="1"/>
      <c r="S2404">
        <f>IF(COUNTIFS('OTH Preparationet 2024'!$D:$D,$C2404,'OTH Preparationet 2024'!$H:$H,$F2404,'OTH Preparationet 2024'!$M:$M,$H2404,'OTH Preparationet 2024'!$L:$L,$J2404,'OTH Preparationet 2024'!$Q:$Q,"")&gt;0,1,0)</f>
        <v>0</v>
      </c>
    </row>
    <row r="2405" spans="1:19" hidden="1">
      <c r="A2405" s="13" t="s">
        <v>112</v>
      </c>
      <c r="B2405" s="13" t="s">
        <v>113</v>
      </c>
      <c r="C2405" s="13" t="s">
        <v>113</v>
      </c>
      <c r="D2405" s="13" t="s">
        <v>114</v>
      </c>
      <c r="E2405" s="13" t="s">
        <v>57</v>
      </c>
      <c r="F2405" s="13" t="s">
        <v>58</v>
      </c>
      <c r="G2405" s="13"/>
      <c r="H2405" s="13" t="s">
        <v>61</v>
      </c>
      <c r="I2405" s="13" t="s">
        <v>976</v>
      </c>
      <c r="J2405" s="13" t="str">
        <f>_xlfn.XLOOKUP(UPPER(TRIM(I2405)),Sheet19!$A:$A,Sheet19!$B:$B,"")</f>
        <v>BEM</v>
      </c>
      <c r="K2405" s="13" t="s">
        <v>180</v>
      </c>
      <c r="L2405" s="13" t="s">
        <v>1011</v>
      </c>
      <c r="M2405" s="13" t="s">
        <v>447</v>
      </c>
      <c r="N2405" s="6">
        <v>103</v>
      </c>
      <c r="O2405" s="6">
        <v>0</v>
      </c>
      <c r="P2405" s="6">
        <v>0</v>
      </c>
      <c r="Q2405" s="2"/>
      <c r="R2405" s="1"/>
      <c r="S2405">
        <f>IF(COUNTIFS('OTH Preparationet 2024'!$D:$D,$C2405,'OTH Preparationet 2024'!$H:$H,$F2405,'OTH Preparationet 2024'!$M:$M,$H2405,'OTH Preparationet 2024'!$L:$L,$J2405,'OTH Preparationet 2024'!$Q:$Q,"")&gt;0,1,0)</f>
        <v>0</v>
      </c>
    </row>
    <row r="2406" spans="1:19" hidden="1">
      <c r="A2406" s="13" t="s">
        <v>112</v>
      </c>
      <c r="B2406" s="13" t="s">
        <v>113</v>
      </c>
      <c r="C2406" s="13" t="s">
        <v>113</v>
      </c>
      <c r="D2406" s="13" t="s">
        <v>114</v>
      </c>
      <c r="E2406" s="13" t="s">
        <v>57</v>
      </c>
      <c r="F2406" s="13" t="s">
        <v>58</v>
      </c>
      <c r="G2406" s="13"/>
      <c r="H2406" s="13" t="s">
        <v>61</v>
      </c>
      <c r="I2406" s="13" t="s">
        <v>1010</v>
      </c>
      <c r="J2406" s="13" t="str">
        <f>_xlfn.XLOOKUP(UPPER(TRIM(I2406)),Sheet19!$A:$A,Sheet19!$B:$B,"")</f>
        <v/>
      </c>
      <c r="K2406" s="13" t="s">
        <v>180</v>
      </c>
      <c r="L2406" s="13" t="s">
        <v>1011</v>
      </c>
      <c r="M2406" s="13" t="s">
        <v>447</v>
      </c>
      <c r="N2406" s="6">
        <v>682</v>
      </c>
      <c r="O2406" s="6">
        <v>0</v>
      </c>
      <c r="P2406" s="6">
        <v>0</v>
      </c>
      <c r="Q2406" s="2"/>
      <c r="R2406" s="1"/>
      <c r="S2406">
        <f>IF(COUNTIFS('OTH Preparationet 2024'!$D:$D,$C2406,'OTH Preparationet 2024'!$H:$H,$F2406,'OTH Preparationet 2024'!$M:$M,$H2406,'OTH Preparationet 2024'!$L:$L,$J2406,'OTH Preparationet 2024'!$Q:$Q,"")&gt;0,1,0)</f>
        <v>0</v>
      </c>
    </row>
    <row r="2407" spans="1:19" hidden="1">
      <c r="A2407" s="13" t="s">
        <v>112</v>
      </c>
      <c r="B2407" s="13" t="s">
        <v>113</v>
      </c>
      <c r="C2407" s="13" t="s">
        <v>113</v>
      </c>
      <c r="D2407" s="13" t="s">
        <v>114</v>
      </c>
      <c r="E2407" s="13" t="s">
        <v>57</v>
      </c>
      <c r="F2407" s="13" t="s">
        <v>58</v>
      </c>
      <c r="G2407" s="13"/>
      <c r="H2407" s="13" t="s">
        <v>61</v>
      </c>
      <c r="I2407" s="13" t="s">
        <v>975</v>
      </c>
      <c r="J2407" s="13" t="str">
        <f>_xlfn.XLOOKUP(UPPER(TRIM(I2407)),Sheet19!$A:$A,Sheet19!$B:$B,"")</f>
        <v/>
      </c>
      <c r="K2407" s="13" t="s">
        <v>180</v>
      </c>
      <c r="L2407" s="13" t="s">
        <v>1011</v>
      </c>
      <c r="M2407" s="13" t="s">
        <v>447</v>
      </c>
      <c r="N2407" s="6">
        <v>2</v>
      </c>
      <c r="O2407" s="6">
        <v>0</v>
      </c>
      <c r="P2407" s="6">
        <v>0</v>
      </c>
      <c r="Q2407" s="2"/>
      <c r="R2407" s="1"/>
      <c r="S2407">
        <f>IF(COUNTIFS('OTH Preparationet 2024'!$D:$D,$C2407,'OTH Preparationet 2024'!$H:$H,$F2407,'OTH Preparationet 2024'!$M:$M,$H2407,'OTH Preparationet 2024'!$L:$L,$J2407,'OTH Preparationet 2024'!$Q:$Q,"")&gt;0,1,0)</f>
        <v>0</v>
      </c>
    </row>
    <row r="2408" spans="1:19">
      <c r="A2408" s="13" t="s">
        <v>112</v>
      </c>
      <c r="B2408" s="13" t="s">
        <v>113</v>
      </c>
      <c r="C2408" s="13" t="s">
        <v>113</v>
      </c>
      <c r="D2408" s="13" t="s">
        <v>114</v>
      </c>
      <c r="E2408" s="13" t="s">
        <v>57</v>
      </c>
      <c r="F2408" s="13" t="s">
        <v>58</v>
      </c>
      <c r="G2408" s="13"/>
      <c r="H2408" s="13" t="s">
        <v>61</v>
      </c>
      <c r="I2408" s="13" t="s">
        <v>851</v>
      </c>
      <c r="J2408" s="13" t="str">
        <f>_xlfn.XLOOKUP(UPPER(TRIM(I2408)),Sheet19!$A:$A,Sheet19!$B:$B,"")</f>
        <v>HYU</v>
      </c>
      <c r="K2408" s="13"/>
      <c r="L2408" s="13" t="s">
        <v>1011</v>
      </c>
      <c r="M2408" s="13" t="s">
        <v>447</v>
      </c>
      <c r="N2408" s="6">
        <v>55</v>
      </c>
      <c r="O2408" s="6">
        <v>0</v>
      </c>
      <c r="P2408" s="6">
        <v>0</v>
      </c>
      <c r="Q2408" s="2"/>
      <c r="R2408" s="1"/>
      <c r="S2408">
        <f>IF(COUNTIFS('OTH Preparationet 2024'!$D:$D,$C2408,'OTH Preparationet 2024'!$H:$H,$F2408,'OTH Preparationet 2024'!$M:$M,$H2408,'OTH Preparationet 2024'!$L:$L,$J2408,'OTH Preparationet 2024'!$Q:$Q,"")&gt;0,1,0)</f>
        <v>0</v>
      </c>
    </row>
    <row r="2409" spans="1:19" hidden="1">
      <c r="A2409" s="13" t="s">
        <v>112</v>
      </c>
      <c r="B2409" s="13" t="s">
        <v>113</v>
      </c>
      <c r="C2409" s="13" t="s">
        <v>113</v>
      </c>
      <c r="D2409" s="13" t="s">
        <v>114</v>
      </c>
      <c r="E2409" s="13" t="s">
        <v>57</v>
      </c>
      <c r="F2409" s="13" t="s">
        <v>58</v>
      </c>
      <c r="G2409" s="13"/>
      <c r="H2409" s="13" t="s">
        <v>61</v>
      </c>
      <c r="I2409" s="13" t="s">
        <v>852</v>
      </c>
      <c r="J2409" s="13" t="str">
        <f>_xlfn.XLOOKUP(UPPER(TRIM(I2409)),Sheet19!$A:$A,Sheet19!$B:$B,"")</f>
        <v>JCB</v>
      </c>
      <c r="K2409" s="13" t="s">
        <v>180</v>
      </c>
      <c r="L2409" s="13" t="s">
        <v>1011</v>
      </c>
      <c r="M2409" s="13" t="s">
        <v>447</v>
      </c>
      <c r="N2409" s="6">
        <v>998</v>
      </c>
      <c r="O2409" s="6">
        <v>0</v>
      </c>
      <c r="P2409" s="6">
        <v>0</v>
      </c>
      <c r="Q2409" s="2"/>
      <c r="R2409" s="1"/>
      <c r="S2409">
        <f>IF(COUNTIFS('OTH Preparationet 2024'!$D:$D,$C2409,'OTH Preparationet 2024'!$H:$H,$F2409,'OTH Preparationet 2024'!$M:$M,$H2409,'OTH Preparationet 2024'!$L:$L,$J2409,'OTH Preparationet 2024'!$Q:$Q,"")&gt;0,1,0)</f>
        <v>0</v>
      </c>
    </row>
    <row r="2410" spans="1:19" hidden="1">
      <c r="A2410" s="13" t="s">
        <v>112</v>
      </c>
      <c r="B2410" s="13" t="s">
        <v>113</v>
      </c>
      <c r="C2410" s="13" t="s">
        <v>113</v>
      </c>
      <c r="D2410" s="13" t="s">
        <v>114</v>
      </c>
      <c r="E2410" s="13" t="s">
        <v>57</v>
      </c>
      <c r="F2410" s="13" t="s">
        <v>58</v>
      </c>
      <c r="G2410" s="13"/>
      <c r="H2410" s="13" t="s">
        <v>61</v>
      </c>
      <c r="I2410" s="13" t="s">
        <v>855</v>
      </c>
      <c r="J2410" s="13" t="str">
        <f>_xlfn.XLOOKUP(UPPER(TRIM(I2410)),Sheet19!$A:$A,Sheet19!$B:$B,"")</f>
        <v>KOM</v>
      </c>
      <c r="K2410" s="13" t="s">
        <v>180</v>
      </c>
      <c r="L2410" s="13" t="s">
        <v>1011</v>
      </c>
      <c r="M2410" s="13" t="s">
        <v>447</v>
      </c>
      <c r="N2410" s="6">
        <v>5</v>
      </c>
      <c r="O2410" s="6">
        <v>0</v>
      </c>
      <c r="P2410" s="6">
        <v>0</v>
      </c>
      <c r="Q2410" s="2"/>
      <c r="R2410" s="1"/>
      <c r="S2410">
        <f>IF(COUNTIFS('OTH Preparationet 2024'!$D:$D,$C2410,'OTH Preparationet 2024'!$H:$H,$F2410,'OTH Preparationet 2024'!$M:$M,$H2410,'OTH Preparationet 2024'!$L:$L,$J2410,'OTH Preparationet 2024'!$Q:$Q,"")&gt;0,1,0)</f>
        <v>0</v>
      </c>
    </row>
    <row r="2411" spans="1:19" hidden="1">
      <c r="A2411" s="13" t="s">
        <v>112</v>
      </c>
      <c r="B2411" s="13" t="s">
        <v>113</v>
      </c>
      <c r="C2411" s="13" t="s">
        <v>113</v>
      </c>
      <c r="D2411" s="13" t="s">
        <v>114</v>
      </c>
      <c r="E2411" s="13" t="s">
        <v>57</v>
      </c>
      <c r="F2411" s="13" t="s">
        <v>58</v>
      </c>
      <c r="G2411" s="13"/>
      <c r="H2411" s="13" t="s">
        <v>61</v>
      </c>
      <c r="I2411" s="13" t="s">
        <v>977</v>
      </c>
      <c r="J2411" s="13" t="str">
        <f>_xlfn.XLOOKUP(UPPER(TRIM(I2411)),Sheet19!$A:$A,Sheet19!$B:$B,"")</f>
        <v/>
      </c>
      <c r="K2411" s="13" t="s">
        <v>180</v>
      </c>
      <c r="L2411" s="13" t="s">
        <v>1011</v>
      </c>
      <c r="M2411" s="13" t="s">
        <v>447</v>
      </c>
      <c r="N2411" s="6">
        <v>164</v>
      </c>
      <c r="O2411" s="6">
        <v>0</v>
      </c>
      <c r="P2411" s="6">
        <v>0</v>
      </c>
      <c r="Q2411" s="2"/>
      <c r="R2411" s="1"/>
      <c r="S2411">
        <f>IF(COUNTIFS('OTH Preparationet 2024'!$D:$D,$C2411,'OTH Preparationet 2024'!$H:$H,$F2411,'OTH Preparationet 2024'!$M:$M,$H2411,'OTH Preparationet 2024'!$L:$L,$J2411,'OTH Preparationet 2024'!$Q:$Q,"")&gt;0,1,0)</f>
        <v>0</v>
      </c>
    </row>
    <row r="2412" spans="1:19" hidden="1">
      <c r="A2412" s="13" t="s">
        <v>112</v>
      </c>
      <c r="B2412" s="13" t="s">
        <v>113</v>
      </c>
      <c r="C2412" s="13" t="s">
        <v>113</v>
      </c>
      <c r="D2412" s="13" t="s">
        <v>114</v>
      </c>
      <c r="E2412" s="13" t="s">
        <v>57</v>
      </c>
      <c r="F2412" s="13" t="s">
        <v>58</v>
      </c>
      <c r="G2412" s="13"/>
      <c r="H2412" s="13" t="s">
        <v>61</v>
      </c>
      <c r="I2412" s="13" t="s">
        <v>883</v>
      </c>
      <c r="J2412" s="13" t="str">
        <f>_xlfn.XLOOKUP(UPPER(TRIM(I2412)),Sheet19!$A:$A,Sheet19!$B:$B,"")</f>
        <v>LIE</v>
      </c>
      <c r="K2412" s="13" t="s">
        <v>180</v>
      </c>
      <c r="L2412" s="13" t="s">
        <v>1011</v>
      </c>
      <c r="M2412" s="13" t="s">
        <v>447</v>
      </c>
      <c r="N2412" s="6">
        <v>24</v>
      </c>
      <c r="O2412" s="6">
        <v>0</v>
      </c>
      <c r="P2412" s="6">
        <v>0</v>
      </c>
      <c r="Q2412" s="2"/>
      <c r="R2412" s="1"/>
      <c r="S2412">
        <f>IF(COUNTIFS('OTH Preparationet 2024'!$D:$D,$C2412,'OTH Preparationet 2024'!$H:$H,$F2412,'OTH Preparationet 2024'!$M:$M,$H2412,'OTH Preparationet 2024'!$L:$L,$J2412,'OTH Preparationet 2024'!$Q:$Q,"")&gt;0,1,0)</f>
        <v>0</v>
      </c>
    </row>
    <row r="2413" spans="1:19" hidden="1">
      <c r="A2413" s="13" t="s">
        <v>112</v>
      </c>
      <c r="B2413" s="13" t="s">
        <v>113</v>
      </c>
      <c r="C2413" s="13" t="s">
        <v>113</v>
      </c>
      <c r="D2413" s="13" t="s">
        <v>114</v>
      </c>
      <c r="E2413" s="13" t="s">
        <v>57</v>
      </c>
      <c r="F2413" s="13" t="s">
        <v>58</v>
      </c>
      <c r="G2413" s="13"/>
      <c r="H2413" s="13" t="s">
        <v>61</v>
      </c>
      <c r="I2413" s="13" t="s">
        <v>868</v>
      </c>
      <c r="J2413" s="13" t="str">
        <f>_xlfn.XLOOKUP(UPPER(TRIM(I2413)),Sheet19!$A:$A,Sheet19!$B:$B,"")</f>
        <v>LIU</v>
      </c>
      <c r="K2413" s="13" t="s">
        <v>180</v>
      </c>
      <c r="L2413" s="13" t="s">
        <v>1011</v>
      </c>
      <c r="M2413" s="13" t="s">
        <v>447</v>
      </c>
      <c r="N2413" s="6">
        <v>924</v>
      </c>
      <c r="O2413" s="6">
        <v>0</v>
      </c>
      <c r="P2413" s="6">
        <v>0</v>
      </c>
      <c r="Q2413" s="2"/>
      <c r="R2413" s="1"/>
      <c r="S2413">
        <f>IF(COUNTIFS('OTH Preparationet 2024'!$D:$D,$C2413,'OTH Preparationet 2024'!$H:$H,$F2413,'OTH Preparationet 2024'!$M:$M,$H2413,'OTH Preparationet 2024'!$L:$L,$J2413,'OTH Preparationet 2024'!$Q:$Q,"")&gt;0,1,0)</f>
        <v>0</v>
      </c>
    </row>
    <row r="2414" spans="1:19" hidden="1">
      <c r="A2414" s="13" t="s">
        <v>112</v>
      </c>
      <c r="B2414" s="13" t="s">
        <v>113</v>
      </c>
      <c r="C2414" s="13" t="s">
        <v>113</v>
      </c>
      <c r="D2414" s="13" t="s">
        <v>114</v>
      </c>
      <c r="E2414" s="13" t="s">
        <v>57</v>
      </c>
      <c r="F2414" s="13" t="s">
        <v>58</v>
      </c>
      <c r="G2414" s="13"/>
      <c r="H2414" s="13" t="s">
        <v>61</v>
      </c>
      <c r="I2414" s="13" t="s">
        <v>182</v>
      </c>
      <c r="J2414" s="13" t="str">
        <f>_xlfn.XLOOKUP(UPPER(TRIM(I2414)),Sheet19!$A:$A,Sheet19!$B:$B,"")</f>
        <v>LIN</v>
      </c>
      <c r="K2414" s="13" t="s">
        <v>180</v>
      </c>
      <c r="L2414" s="13" t="s">
        <v>1011</v>
      </c>
      <c r="M2414" s="13" t="s">
        <v>447</v>
      </c>
      <c r="N2414" s="6">
        <v>364</v>
      </c>
      <c r="O2414" s="6">
        <v>0</v>
      </c>
      <c r="P2414" s="6">
        <v>0</v>
      </c>
      <c r="Q2414" s="2"/>
      <c r="R2414" s="1"/>
      <c r="S2414">
        <f>IF(COUNTIFS('OTH Preparationet 2024'!$D:$D,$C2414,'OTH Preparationet 2024'!$H:$H,$F2414,'OTH Preparationet 2024'!$M:$M,$H2414,'OTH Preparationet 2024'!$L:$L,$J2414,'OTH Preparationet 2024'!$Q:$Q,"")&gt;0,1,0)</f>
        <v>0</v>
      </c>
    </row>
    <row r="2415" spans="1:19" hidden="1">
      <c r="A2415" s="13" t="s">
        <v>112</v>
      </c>
      <c r="B2415" s="13" t="s">
        <v>113</v>
      </c>
      <c r="C2415" s="13" t="s">
        <v>113</v>
      </c>
      <c r="D2415" s="13" t="s">
        <v>114</v>
      </c>
      <c r="E2415" s="13" t="s">
        <v>57</v>
      </c>
      <c r="F2415" s="13" t="s">
        <v>58</v>
      </c>
      <c r="G2415" s="13"/>
      <c r="H2415" s="13" t="s">
        <v>61</v>
      </c>
      <c r="I2415" s="13" t="s">
        <v>886</v>
      </c>
      <c r="J2415" s="13" t="str">
        <f>_xlfn.XLOOKUP(UPPER(TRIM(I2415)),Sheet19!$A:$A,Sheet19!$B:$B,"")</f>
        <v>SEM</v>
      </c>
      <c r="K2415" s="13" t="s">
        <v>180</v>
      </c>
      <c r="L2415" s="13" t="s">
        <v>1011</v>
      </c>
      <c r="M2415" s="13" t="s">
        <v>447</v>
      </c>
      <c r="N2415" s="6">
        <v>147</v>
      </c>
      <c r="O2415" s="6">
        <v>0</v>
      </c>
      <c r="P2415" s="6">
        <v>0</v>
      </c>
      <c r="Q2415" s="2"/>
      <c r="R2415" s="1"/>
      <c r="S2415">
        <f>IF(COUNTIFS('OTH Preparationet 2024'!$D:$D,$C2415,'OTH Preparationet 2024'!$H:$H,$F2415,'OTH Preparationet 2024'!$M:$M,$H2415,'OTH Preparationet 2024'!$L:$L,$J2415,'OTH Preparationet 2024'!$Q:$Q,"")&gt;0,1,0)</f>
        <v>0</v>
      </c>
    </row>
    <row r="2416" spans="1:19" hidden="1">
      <c r="A2416" s="13" t="s">
        <v>112</v>
      </c>
      <c r="B2416" s="13" t="s">
        <v>113</v>
      </c>
      <c r="C2416" s="13" t="s">
        <v>113</v>
      </c>
      <c r="D2416" s="13" t="s">
        <v>114</v>
      </c>
      <c r="E2416" s="13" t="s">
        <v>57</v>
      </c>
      <c r="F2416" s="13" t="s">
        <v>58</v>
      </c>
      <c r="G2416" s="13"/>
      <c r="H2416" s="13" t="s">
        <v>61</v>
      </c>
      <c r="I2416" s="13" t="s">
        <v>1017</v>
      </c>
      <c r="J2416" s="13" t="str">
        <f>_xlfn.XLOOKUP(UPPER(TRIM(I2416)),Sheet19!$A:$A,Sheet19!$B:$B,"")</f>
        <v/>
      </c>
      <c r="K2416" s="13" t="s">
        <v>180</v>
      </c>
      <c r="L2416" s="13" t="s">
        <v>1011</v>
      </c>
      <c r="M2416" s="13" t="s">
        <v>447</v>
      </c>
      <c r="N2416" s="6">
        <v>204</v>
      </c>
      <c r="O2416" s="6">
        <v>0</v>
      </c>
      <c r="P2416" s="6">
        <v>0</v>
      </c>
      <c r="Q2416" s="2"/>
      <c r="R2416" s="1"/>
      <c r="S2416">
        <f>IF(COUNTIFS('OTH Preparationet 2024'!$D:$D,$C2416,'OTH Preparationet 2024'!$H:$H,$F2416,'OTH Preparationet 2024'!$M:$M,$H2416,'OTH Preparationet 2024'!$L:$L,$J2416,'OTH Preparationet 2024'!$Q:$Q,"")&gt;0,1,0)</f>
        <v>0</v>
      </c>
    </row>
    <row r="2417" spans="1:19" hidden="1">
      <c r="A2417" s="13" t="s">
        <v>112</v>
      </c>
      <c r="B2417" s="13" t="s">
        <v>113</v>
      </c>
      <c r="C2417" s="13" t="s">
        <v>113</v>
      </c>
      <c r="D2417" s="13" t="s">
        <v>114</v>
      </c>
      <c r="E2417" s="13" t="s">
        <v>57</v>
      </c>
      <c r="F2417" s="13" t="s">
        <v>58</v>
      </c>
      <c r="G2417" s="13"/>
      <c r="H2417" s="13" t="s">
        <v>61</v>
      </c>
      <c r="I2417" s="13" t="s">
        <v>179</v>
      </c>
      <c r="J2417" s="13" t="str">
        <f>_xlfn.XLOOKUP(UPPER(TRIM(I2417)),Sheet19!$A:$A,Sheet19!$B:$B,"")</f>
        <v>VCE</v>
      </c>
      <c r="K2417" s="13" t="s">
        <v>180</v>
      </c>
      <c r="L2417" s="13" t="s">
        <v>1011</v>
      </c>
      <c r="M2417" s="13" t="s">
        <v>447</v>
      </c>
      <c r="N2417" s="6">
        <v>80</v>
      </c>
      <c r="O2417" s="6">
        <v>0</v>
      </c>
      <c r="P2417" s="6">
        <v>0</v>
      </c>
      <c r="Q2417" s="2"/>
      <c r="R2417" s="1"/>
      <c r="S2417">
        <f>IF(COUNTIFS('OTH Preparationet 2024'!$D:$D,$C2417,'OTH Preparationet 2024'!$H:$H,$F2417,'OTH Preparationet 2024'!$M:$M,$H2417,'OTH Preparationet 2024'!$L:$L,$J2417,'OTH Preparationet 2024'!$Q:$Q,"")&gt;0,1,0)</f>
        <v>0</v>
      </c>
    </row>
    <row r="2418" spans="1:19" hidden="1">
      <c r="A2418" s="13" t="s">
        <v>112</v>
      </c>
      <c r="B2418" s="13" t="s">
        <v>113</v>
      </c>
      <c r="C2418" s="13" t="s">
        <v>113</v>
      </c>
      <c r="D2418" s="13" t="s">
        <v>114</v>
      </c>
      <c r="E2418" s="13" t="s">
        <v>57</v>
      </c>
      <c r="F2418" s="13" t="s">
        <v>58</v>
      </c>
      <c r="G2418" s="13"/>
      <c r="H2418" s="13" t="s">
        <v>61</v>
      </c>
      <c r="I2418" s="13" t="s">
        <v>866</v>
      </c>
      <c r="J2418" s="13" t="str">
        <f>_xlfn.XLOOKUP(UPPER(TRIM(I2418)),Sheet19!$A:$A,Sheet19!$B:$B,"")</f>
        <v>XCM</v>
      </c>
      <c r="K2418" s="13" t="s">
        <v>180</v>
      </c>
      <c r="L2418" s="13" t="s">
        <v>1011</v>
      </c>
      <c r="M2418" s="13" t="s">
        <v>447</v>
      </c>
      <c r="N2418" s="6">
        <v>127</v>
      </c>
      <c r="O2418" s="6">
        <v>0</v>
      </c>
      <c r="P2418" s="6">
        <v>0</v>
      </c>
      <c r="Q2418" s="2"/>
      <c r="R2418" s="1"/>
      <c r="S2418">
        <f>IF(COUNTIFS('OTH Preparationet 2024'!$D:$D,$C2418,'OTH Preparationet 2024'!$H:$H,$F2418,'OTH Preparationet 2024'!$M:$M,$H2418,'OTH Preparationet 2024'!$L:$L,$J2418,'OTH Preparationet 2024'!$Q:$Q,"")&gt;0,1,0)</f>
        <v>0</v>
      </c>
    </row>
    <row r="2419" spans="1:19">
      <c r="A2419" s="13" t="s">
        <v>115</v>
      </c>
      <c r="B2419" s="13" t="s">
        <v>116</v>
      </c>
      <c r="C2419" s="13" t="s">
        <v>116</v>
      </c>
      <c r="D2419" s="13" t="s">
        <v>67</v>
      </c>
      <c r="E2419" s="13" t="s">
        <v>30</v>
      </c>
      <c r="F2419" s="13" t="s">
        <v>31</v>
      </c>
      <c r="G2419" s="13"/>
      <c r="H2419" s="13"/>
      <c r="I2419" s="13" t="s">
        <v>841</v>
      </c>
      <c r="J2419" s="13" t="str">
        <f>_xlfn.XLOOKUP(UPPER(TRIM(I2419)),Sheet19!$A:$A,Sheet19!$B:$B,"")</f>
        <v>BEL</v>
      </c>
      <c r="K2419" s="13"/>
      <c r="L2419" s="13" t="s">
        <v>1011</v>
      </c>
      <c r="M2419" s="13" t="s">
        <v>447</v>
      </c>
      <c r="N2419" s="6">
        <v>8</v>
      </c>
      <c r="O2419" s="6">
        <v>0</v>
      </c>
      <c r="P2419" s="6">
        <v>0</v>
      </c>
      <c r="Q2419" s="2"/>
      <c r="R2419" s="1"/>
      <c r="S2419">
        <f>IF(COUNTIFS('OTH Preparationet 2024'!$D:$D,$C2419,'OTH Preparationet 2024'!$H:$H,$F2419,'OTH Preparationet 2024'!$M:$M,$H2419,'OTH Preparationet 2024'!$L:$L,$J2419,'OTH Preparationet 2024'!$Q:$Q,"")&gt;0,1,0)</f>
        <v>0</v>
      </c>
    </row>
    <row r="2420" spans="1:19" hidden="1">
      <c r="A2420" s="13" t="s">
        <v>115</v>
      </c>
      <c r="B2420" s="13" t="s">
        <v>116</v>
      </c>
      <c r="C2420" s="13" t="s">
        <v>116</v>
      </c>
      <c r="D2420" s="13" t="s">
        <v>67</v>
      </c>
      <c r="E2420" s="13" t="s">
        <v>30</v>
      </c>
      <c r="F2420" s="13" t="s">
        <v>31</v>
      </c>
      <c r="G2420" s="13"/>
      <c r="H2420" s="13" t="s">
        <v>20</v>
      </c>
      <c r="I2420" s="13" t="s">
        <v>1010</v>
      </c>
      <c r="J2420" s="13" t="str">
        <f>_xlfn.XLOOKUP(UPPER(TRIM(I2420)),Sheet19!$A:$A,Sheet19!$B:$B,"")</f>
        <v/>
      </c>
      <c r="K2420" s="13" t="s">
        <v>180</v>
      </c>
      <c r="L2420" s="13" t="s">
        <v>1011</v>
      </c>
      <c r="M2420" s="13" t="s">
        <v>447</v>
      </c>
      <c r="N2420" s="6">
        <v>38</v>
      </c>
      <c r="O2420" s="6">
        <v>0</v>
      </c>
      <c r="P2420" s="6">
        <v>0</v>
      </c>
      <c r="Q2420" s="2"/>
      <c r="R2420" s="1"/>
      <c r="S2420">
        <f>IF(COUNTIFS('OTH Preparationet 2024'!$D:$D,$C2420,'OTH Preparationet 2024'!$H:$H,$F2420,'OTH Preparationet 2024'!$M:$M,$H2420,'OTH Preparationet 2024'!$L:$L,$J2420,'OTH Preparationet 2024'!$Q:$Q,"")&gt;0,1,0)</f>
        <v>0</v>
      </c>
    </row>
    <row r="2421" spans="1:19" hidden="1">
      <c r="A2421" s="13" t="s">
        <v>115</v>
      </c>
      <c r="B2421" s="13" t="s">
        <v>116</v>
      </c>
      <c r="C2421" s="13" t="s">
        <v>116</v>
      </c>
      <c r="D2421" s="13" t="s">
        <v>67</v>
      </c>
      <c r="E2421" s="13" t="s">
        <v>30</v>
      </c>
      <c r="F2421" s="13" t="s">
        <v>31</v>
      </c>
      <c r="G2421" s="13"/>
      <c r="H2421" s="13" t="s">
        <v>20</v>
      </c>
      <c r="I2421" s="13" t="s">
        <v>843</v>
      </c>
      <c r="J2421" s="13" t="str">
        <f>_xlfn.XLOOKUP(UPPER(TRIM(I2421)),Sheet19!$A:$A,Sheet19!$B:$B,"")</f>
        <v>DOO</v>
      </c>
      <c r="K2421" s="13" t="s">
        <v>180</v>
      </c>
      <c r="L2421" s="13" t="s">
        <v>1011</v>
      </c>
      <c r="M2421" s="13" t="s">
        <v>447</v>
      </c>
      <c r="N2421" s="6">
        <v>9</v>
      </c>
      <c r="O2421" s="6">
        <v>0</v>
      </c>
      <c r="P2421" s="6">
        <v>0</v>
      </c>
      <c r="Q2421" s="2"/>
      <c r="R2421" s="1"/>
      <c r="S2421">
        <f>IF(COUNTIFS('OTH Preparationet 2024'!$D:$D,$C2421,'OTH Preparationet 2024'!$H:$H,$F2421,'OTH Preparationet 2024'!$M:$M,$H2421,'OTH Preparationet 2024'!$L:$L,$J2421,'OTH Preparationet 2024'!$Q:$Q,"")&gt;0,1,0)</f>
        <v>0</v>
      </c>
    </row>
    <row r="2422" spans="1:19" hidden="1">
      <c r="A2422" s="13" t="s">
        <v>115</v>
      </c>
      <c r="B2422" s="13" t="s">
        <v>116</v>
      </c>
      <c r="C2422" s="13" t="s">
        <v>116</v>
      </c>
      <c r="D2422" s="13" t="s">
        <v>67</v>
      </c>
      <c r="E2422" s="13" t="s">
        <v>30</v>
      </c>
      <c r="F2422" s="13" t="s">
        <v>31</v>
      </c>
      <c r="G2422" s="13"/>
      <c r="H2422" s="13" t="s">
        <v>20</v>
      </c>
      <c r="I2422" s="13" t="s">
        <v>851</v>
      </c>
      <c r="J2422" s="13" t="str">
        <f>_xlfn.XLOOKUP(UPPER(TRIM(I2422)),Sheet19!$A:$A,Sheet19!$B:$B,"")</f>
        <v>HYU</v>
      </c>
      <c r="K2422" s="13" t="s">
        <v>180</v>
      </c>
      <c r="L2422" s="13" t="s">
        <v>1011</v>
      </c>
      <c r="M2422" s="13" t="s">
        <v>447</v>
      </c>
      <c r="N2422" s="6">
        <v>5</v>
      </c>
      <c r="O2422" s="6">
        <v>0</v>
      </c>
      <c r="P2422" s="6">
        <v>0</v>
      </c>
      <c r="Q2422" s="2"/>
      <c r="R2422" s="1"/>
      <c r="S2422">
        <f>IF(COUNTIFS('OTH Preparationet 2024'!$D:$D,$C2422,'OTH Preparationet 2024'!$H:$H,$F2422,'OTH Preparationet 2024'!$M:$M,$H2422,'OTH Preparationet 2024'!$L:$L,$J2422,'OTH Preparationet 2024'!$Q:$Q,"")&gt;0,1,0)</f>
        <v>0</v>
      </c>
    </row>
    <row r="2423" spans="1:19" hidden="1">
      <c r="A2423" s="13" t="s">
        <v>115</v>
      </c>
      <c r="B2423" s="13" t="s">
        <v>116</v>
      </c>
      <c r="C2423" s="13" t="s">
        <v>116</v>
      </c>
      <c r="D2423" s="13" t="s">
        <v>67</v>
      </c>
      <c r="E2423" s="13" t="s">
        <v>30</v>
      </c>
      <c r="F2423" s="13" t="s">
        <v>31</v>
      </c>
      <c r="G2423" s="13"/>
      <c r="H2423" s="13" t="s">
        <v>20</v>
      </c>
      <c r="I2423" s="13" t="s">
        <v>855</v>
      </c>
      <c r="J2423" s="13" t="str">
        <f>_xlfn.XLOOKUP(UPPER(TRIM(I2423)),Sheet19!$A:$A,Sheet19!$B:$B,"")</f>
        <v>KOM</v>
      </c>
      <c r="K2423" s="13" t="s">
        <v>180</v>
      </c>
      <c r="L2423" s="13" t="s">
        <v>1011</v>
      </c>
      <c r="M2423" s="13" t="s">
        <v>447</v>
      </c>
      <c r="N2423" s="6">
        <v>18</v>
      </c>
      <c r="O2423" s="6">
        <v>0</v>
      </c>
      <c r="P2423" s="6">
        <v>0</v>
      </c>
      <c r="Q2423" s="2"/>
      <c r="R2423" s="1"/>
      <c r="S2423">
        <f>IF(COUNTIFS('OTH Preparationet 2024'!$D:$D,$C2423,'OTH Preparationet 2024'!$H:$H,$F2423,'OTH Preparationet 2024'!$M:$M,$H2423,'OTH Preparationet 2024'!$L:$L,$J2423,'OTH Preparationet 2024'!$Q:$Q,"")&gt;0,1,0)</f>
        <v>0</v>
      </c>
    </row>
    <row r="2424" spans="1:19" hidden="1">
      <c r="A2424" s="13" t="s">
        <v>115</v>
      </c>
      <c r="B2424" s="13" t="s">
        <v>116</v>
      </c>
      <c r="C2424" s="13" t="s">
        <v>116</v>
      </c>
      <c r="D2424" s="13" t="s">
        <v>67</v>
      </c>
      <c r="E2424" s="13" t="s">
        <v>30</v>
      </c>
      <c r="F2424" s="13" t="s">
        <v>31</v>
      </c>
      <c r="G2424" s="13"/>
      <c r="H2424" s="13" t="s">
        <v>20</v>
      </c>
      <c r="I2424" s="13" t="s">
        <v>179</v>
      </c>
      <c r="J2424" s="13" t="str">
        <f>_xlfn.XLOOKUP(UPPER(TRIM(I2424)),Sheet19!$A:$A,Sheet19!$B:$B,"")</f>
        <v>VCE</v>
      </c>
      <c r="K2424" s="13" t="s">
        <v>180</v>
      </c>
      <c r="L2424" s="13" t="s">
        <v>1011</v>
      </c>
      <c r="M2424" s="13" t="s">
        <v>447</v>
      </c>
      <c r="N2424" s="6">
        <v>29</v>
      </c>
      <c r="O2424" s="6">
        <v>0</v>
      </c>
      <c r="P2424" s="6">
        <v>0</v>
      </c>
      <c r="Q2424" s="2"/>
      <c r="R2424" s="1"/>
      <c r="S2424">
        <f>IF(COUNTIFS('OTH Preparationet 2024'!$D:$D,$C2424,'OTH Preparationet 2024'!$H:$H,$F2424,'OTH Preparationet 2024'!$M:$M,$H2424,'OTH Preparationet 2024'!$L:$L,$J2424,'OTH Preparationet 2024'!$Q:$Q,"")&gt;0,1,0)</f>
        <v>0</v>
      </c>
    </row>
    <row r="2425" spans="1:19" hidden="1">
      <c r="A2425" s="13" t="s">
        <v>115</v>
      </c>
      <c r="B2425" s="13" t="s">
        <v>116</v>
      </c>
      <c r="C2425" s="13" t="s">
        <v>116</v>
      </c>
      <c r="D2425" s="13" t="s">
        <v>67</v>
      </c>
      <c r="E2425" s="13" t="s">
        <v>32</v>
      </c>
      <c r="F2425" s="13" t="s">
        <v>33</v>
      </c>
      <c r="G2425" s="13"/>
      <c r="H2425" s="13" t="s">
        <v>20</v>
      </c>
      <c r="I2425" s="13" t="s">
        <v>1010</v>
      </c>
      <c r="J2425" s="13" t="str">
        <f>_xlfn.XLOOKUP(UPPER(TRIM(I2425)),Sheet19!$A:$A,Sheet19!$B:$B,"")</f>
        <v/>
      </c>
      <c r="K2425" s="13" t="s">
        <v>180</v>
      </c>
      <c r="L2425" s="13" t="s">
        <v>1011</v>
      </c>
      <c r="M2425" s="13" t="s">
        <v>447</v>
      </c>
      <c r="N2425" s="6">
        <v>3</v>
      </c>
      <c r="O2425" s="6">
        <v>0</v>
      </c>
      <c r="P2425" s="6">
        <v>0</v>
      </c>
      <c r="Q2425" s="2"/>
      <c r="R2425" s="1"/>
      <c r="S2425">
        <f>IF(COUNTIFS('OTH Preparationet 2024'!$D:$D,$C2425,'OTH Preparationet 2024'!$H:$H,$F2425,'OTH Preparationet 2024'!$M:$M,$H2425,'OTH Preparationet 2024'!$L:$L,$J2425,'OTH Preparationet 2024'!$Q:$Q,"")&gt;0,1,0)</f>
        <v>0</v>
      </c>
    </row>
    <row r="2426" spans="1:19">
      <c r="A2426" s="13" t="s">
        <v>115</v>
      </c>
      <c r="B2426" s="13" t="s">
        <v>116</v>
      </c>
      <c r="C2426" s="13" t="s">
        <v>116</v>
      </c>
      <c r="D2426" s="13" t="s">
        <v>67</v>
      </c>
      <c r="E2426" s="13" t="s">
        <v>32</v>
      </c>
      <c r="F2426" s="13" t="s">
        <v>33</v>
      </c>
      <c r="G2426" s="13"/>
      <c r="H2426" s="13"/>
      <c r="I2426" s="13" t="s">
        <v>980</v>
      </c>
      <c r="J2426" s="13" t="str">
        <f>_xlfn.XLOOKUP(UPPER(TRIM(I2426)),Sheet19!$A:$A,Sheet19!$B:$B,"")</f>
        <v>PER</v>
      </c>
      <c r="K2426" s="13"/>
      <c r="L2426" s="13" t="s">
        <v>1011</v>
      </c>
      <c r="M2426" s="13" t="s">
        <v>447</v>
      </c>
      <c r="N2426" s="6">
        <v>3</v>
      </c>
      <c r="O2426" s="6">
        <v>0</v>
      </c>
      <c r="P2426" s="6">
        <v>0</v>
      </c>
      <c r="Q2426" s="2"/>
      <c r="R2426" s="1"/>
      <c r="S2426">
        <f>IF(COUNTIFS('OTH Preparationet 2024'!$D:$D,$C2426,'OTH Preparationet 2024'!$H:$H,$F2426,'OTH Preparationet 2024'!$M:$M,$H2426,'OTH Preparationet 2024'!$L:$L,$J2426,'OTH Preparationet 2024'!$Q:$Q,"")&gt;0,1,0)</f>
        <v>0</v>
      </c>
    </row>
    <row r="2427" spans="1:19" hidden="1">
      <c r="A2427" s="13" t="s">
        <v>115</v>
      </c>
      <c r="B2427" s="13" t="s">
        <v>116</v>
      </c>
      <c r="C2427" s="13" t="s">
        <v>116</v>
      </c>
      <c r="D2427" s="13" t="s">
        <v>67</v>
      </c>
      <c r="E2427" s="13" t="s">
        <v>42</v>
      </c>
      <c r="F2427" s="13" t="s">
        <v>43</v>
      </c>
      <c r="G2427" s="13"/>
      <c r="H2427" s="13" t="s">
        <v>20</v>
      </c>
      <c r="I2427" s="13" t="s">
        <v>846</v>
      </c>
      <c r="J2427" s="13" t="str">
        <f>_xlfn.XLOOKUP(UPPER(TRIM(I2427)),Sheet19!$A:$A,Sheet19!$B:$B,"")</f>
        <v>CAS</v>
      </c>
      <c r="K2427" s="13" t="s">
        <v>180</v>
      </c>
      <c r="L2427" s="13" t="s">
        <v>1011</v>
      </c>
      <c r="M2427" s="13" t="s">
        <v>447</v>
      </c>
      <c r="N2427" s="6">
        <v>3</v>
      </c>
      <c r="O2427" s="6">
        <v>0</v>
      </c>
      <c r="P2427" s="6">
        <v>0</v>
      </c>
      <c r="Q2427" s="2"/>
      <c r="R2427" s="1"/>
      <c r="S2427">
        <f>IF(COUNTIFS('OTH Preparationet 2024'!$D:$D,$C2427,'OTH Preparationet 2024'!$H:$H,$F2427,'OTH Preparationet 2024'!$M:$M,$H2427,'OTH Preparationet 2024'!$L:$L,$J2427,'OTH Preparationet 2024'!$Q:$Q,"")&gt;0,1,0)</f>
        <v>0</v>
      </c>
    </row>
    <row r="2428" spans="1:19" hidden="1">
      <c r="A2428" s="13" t="s">
        <v>115</v>
      </c>
      <c r="B2428" s="13" t="s">
        <v>116</v>
      </c>
      <c r="C2428" s="13" t="s">
        <v>116</v>
      </c>
      <c r="D2428" s="13" t="s">
        <v>67</v>
      </c>
      <c r="E2428" s="13" t="s">
        <v>42</v>
      </c>
      <c r="F2428" s="13" t="s">
        <v>43</v>
      </c>
      <c r="G2428" s="13"/>
      <c r="H2428" s="13" t="s">
        <v>20</v>
      </c>
      <c r="I2428" s="13" t="s">
        <v>1010</v>
      </c>
      <c r="J2428" s="13" t="str">
        <f>_xlfn.XLOOKUP(UPPER(TRIM(I2428)),Sheet19!$A:$A,Sheet19!$B:$B,"")</f>
        <v/>
      </c>
      <c r="K2428" s="13" t="s">
        <v>180</v>
      </c>
      <c r="L2428" s="13" t="s">
        <v>1011</v>
      </c>
      <c r="M2428" s="13" t="s">
        <v>447</v>
      </c>
      <c r="N2428" s="6">
        <v>5</v>
      </c>
      <c r="O2428" s="6">
        <v>0</v>
      </c>
      <c r="P2428" s="6">
        <v>0</v>
      </c>
      <c r="Q2428" s="2"/>
      <c r="R2428" s="1"/>
      <c r="S2428">
        <f>IF(COUNTIFS('OTH Preparationet 2024'!$D:$D,$C2428,'OTH Preparationet 2024'!$H:$H,$F2428,'OTH Preparationet 2024'!$M:$M,$H2428,'OTH Preparationet 2024'!$L:$L,$J2428,'OTH Preparationet 2024'!$Q:$Q,"")&gt;0,1,0)</f>
        <v>0</v>
      </c>
    </row>
    <row r="2429" spans="1:19">
      <c r="A2429" s="13" t="s">
        <v>115</v>
      </c>
      <c r="B2429" s="13" t="s">
        <v>116</v>
      </c>
      <c r="C2429" s="13" t="s">
        <v>116</v>
      </c>
      <c r="D2429" s="13" t="s">
        <v>67</v>
      </c>
      <c r="E2429" s="13" t="s">
        <v>42</v>
      </c>
      <c r="F2429" s="13" t="s">
        <v>43</v>
      </c>
      <c r="G2429" s="13"/>
      <c r="H2429" s="13"/>
      <c r="I2429" s="13" t="s">
        <v>848</v>
      </c>
      <c r="J2429" s="13" t="str">
        <f>_xlfn.XLOOKUP(UPPER(TRIM(I2429)),Sheet19!$A:$A,Sheet19!$B:$B,"")</f>
        <v>JOH</v>
      </c>
      <c r="K2429" s="13"/>
      <c r="L2429" s="13" t="s">
        <v>1011</v>
      </c>
      <c r="M2429" s="13" t="s">
        <v>447</v>
      </c>
      <c r="N2429" s="6">
        <v>5</v>
      </c>
      <c r="O2429" s="6">
        <v>0</v>
      </c>
      <c r="P2429" s="6">
        <v>0</v>
      </c>
      <c r="Q2429" s="2"/>
      <c r="R2429" s="1"/>
      <c r="S2429">
        <f>IF(COUNTIFS('OTH Preparationet 2024'!$D:$D,$C2429,'OTH Preparationet 2024'!$H:$H,$F2429,'OTH Preparationet 2024'!$M:$M,$H2429,'OTH Preparationet 2024'!$L:$L,$J2429,'OTH Preparationet 2024'!$Q:$Q,"")&gt;0,1,0)</f>
        <v>0</v>
      </c>
    </row>
    <row r="2430" spans="1:19" hidden="1">
      <c r="A2430" s="13" t="s">
        <v>115</v>
      </c>
      <c r="B2430" s="13" t="s">
        <v>116</v>
      </c>
      <c r="C2430" s="13" t="s">
        <v>116</v>
      </c>
      <c r="D2430" s="13" t="s">
        <v>67</v>
      </c>
      <c r="E2430" s="13" t="s">
        <v>42</v>
      </c>
      <c r="F2430" s="13" t="s">
        <v>43</v>
      </c>
      <c r="G2430" s="13"/>
      <c r="H2430" s="13" t="s">
        <v>20</v>
      </c>
      <c r="I2430" s="13" t="s">
        <v>850</v>
      </c>
      <c r="J2430" s="13" t="str">
        <f>_xlfn.XLOOKUP(UPPER(TRIM(I2430)),Sheet19!$A:$A,Sheet19!$B:$B,"")</f>
        <v>HID</v>
      </c>
      <c r="K2430" s="13" t="s">
        <v>180</v>
      </c>
      <c r="L2430" s="13" t="s">
        <v>1011</v>
      </c>
      <c r="M2430" s="13" t="s">
        <v>447</v>
      </c>
      <c r="N2430" s="6">
        <v>1</v>
      </c>
      <c r="O2430" s="6">
        <v>0</v>
      </c>
      <c r="P2430" s="6">
        <v>0</v>
      </c>
      <c r="Q2430" s="2"/>
      <c r="R2430" s="1"/>
      <c r="S2430">
        <f>IF(COUNTIFS('OTH Preparationet 2024'!$D:$D,$C2430,'OTH Preparationet 2024'!$H:$H,$F2430,'OTH Preparationet 2024'!$M:$M,$H2430,'OTH Preparationet 2024'!$L:$L,$J2430,'OTH Preparationet 2024'!$Q:$Q,"")&gt;0,1,0)</f>
        <v>0</v>
      </c>
    </row>
    <row r="2431" spans="1:19" hidden="1">
      <c r="A2431" s="13" t="s">
        <v>115</v>
      </c>
      <c r="B2431" s="13" t="s">
        <v>116</v>
      </c>
      <c r="C2431" s="13" t="s">
        <v>116</v>
      </c>
      <c r="D2431" s="13" t="s">
        <v>67</v>
      </c>
      <c r="E2431" s="13" t="s">
        <v>42</v>
      </c>
      <c r="F2431" s="13" t="s">
        <v>43</v>
      </c>
      <c r="G2431" s="13"/>
      <c r="H2431" s="13" t="s">
        <v>20</v>
      </c>
      <c r="I2431" s="13" t="s">
        <v>855</v>
      </c>
      <c r="J2431" s="13" t="str">
        <f>_xlfn.XLOOKUP(UPPER(TRIM(I2431)),Sheet19!$A:$A,Sheet19!$B:$B,"")</f>
        <v>KOM</v>
      </c>
      <c r="K2431" s="13" t="s">
        <v>180</v>
      </c>
      <c r="L2431" s="13" t="s">
        <v>1011</v>
      </c>
      <c r="M2431" s="13" t="s">
        <v>447</v>
      </c>
      <c r="N2431" s="6">
        <v>1</v>
      </c>
      <c r="O2431" s="6">
        <v>0</v>
      </c>
      <c r="P2431" s="6">
        <v>0</v>
      </c>
      <c r="Q2431" s="2"/>
      <c r="R2431" s="1"/>
      <c r="S2431">
        <f>IF(COUNTIFS('OTH Preparationet 2024'!$D:$D,$C2431,'OTH Preparationet 2024'!$H:$H,$F2431,'OTH Preparationet 2024'!$M:$M,$H2431,'OTH Preparationet 2024'!$L:$L,$J2431,'OTH Preparationet 2024'!$Q:$Q,"")&gt;0,1,0)</f>
        <v>0</v>
      </c>
    </row>
    <row r="2432" spans="1:19">
      <c r="A2432" s="13" t="s">
        <v>115</v>
      </c>
      <c r="B2432" s="13" t="s">
        <v>116</v>
      </c>
      <c r="C2432" s="13" t="s">
        <v>116</v>
      </c>
      <c r="D2432" s="13" t="s">
        <v>67</v>
      </c>
      <c r="E2432" s="13" t="s">
        <v>42</v>
      </c>
      <c r="F2432" s="13" t="s">
        <v>43</v>
      </c>
      <c r="G2432" s="13"/>
      <c r="H2432" s="13"/>
      <c r="I2432" s="13" t="s">
        <v>866</v>
      </c>
      <c r="J2432" s="13" t="str">
        <f>_xlfn.XLOOKUP(UPPER(TRIM(I2432)),Sheet19!$A:$A,Sheet19!$B:$B,"")</f>
        <v>XCM</v>
      </c>
      <c r="K2432" s="13"/>
      <c r="L2432" s="13" t="s">
        <v>1011</v>
      </c>
      <c r="M2432" s="13" t="s">
        <v>447</v>
      </c>
      <c r="N2432" s="6">
        <v>1</v>
      </c>
      <c r="O2432" s="6">
        <v>0</v>
      </c>
      <c r="P2432" s="6">
        <v>0</v>
      </c>
      <c r="Q2432" s="2"/>
      <c r="R2432" s="1"/>
      <c r="S2432">
        <f>IF(COUNTIFS('OTH Preparationet 2024'!$D:$D,$C2432,'OTH Preparationet 2024'!$H:$H,$F2432,'OTH Preparationet 2024'!$M:$M,$H2432,'OTH Preparationet 2024'!$L:$L,$J2432,'OTH Preparationet 2024'!$Q:$Q,"")&gt;0,1,0)</f>
        <v>0</v>
      </c>
    </row>
    <row r="2433" spans="1:19">
      <c r="A2433" s="13" t="s">
        <v>115</v>
      </c>
      <c r="B2433" s="13" t="s">
        <v>116</v>
      </c>
      <c r="C2433" s="13" t="s">
        <v>116</v>
      </c>
      <c r="D2433" s="13" t="s">
        <v>67</v>
      </c>
      <c r="E2433" s="13" t="s">
        <v>48</v>
      </c>
      <c r="F2433" s="13" t="s">
        <v>49</v>
      </c>
      <c r="G2433" s="13"/>
      <c r="H2433" s="13"/>
      <c r="I2433" s="13" t="s">
        <v>846</v>
      </c>
      <c r="J2433" s="13" t="str">
        <f>_xlfn.XLOOKUP(UPPER(TRIM(I2433)),Sheet19!$A:$A,Sheet19!$B:$B,"")</f>
        <v>CAS</v>
      </c>
      <c r="K2433" s="13"/>
      <c r="L2433" s="13" t="s">
        <v>1011</v>
      </c>
      <c r="M2433" s="13" t="s">
        <v>447</v>
      </c>
      <c r="N2433" s="6">
        <v>12</v>
      </c>
      <c r="O2433" s="6">
        <v>0</v>
      </c>
      <c r="P2433" s="6">
        <v>0</v>
      </c>
      <c r="Q2433" s="2"/>
      <c r="R2433" s="1"/>
      <c r="S2433">
        <f>IF(COUNTIFS('OTH Preparationet 2024'!$D:$D,$C2433,'OTH Preparationet 2024'!$H:$H,$F2433,'OTH Preparationet 2024'!$M:$M,$H2433,'OTH Preparationet 2024'!$L:$L,$J2433,'OTH Preparationet 2024'!$Q:$Q,"")&gt;0,1,0)</f>
        <v>0</v>
      </c>
    </row>
    <row r="2434" spans="1:19" ht="15">
      <c r="A2434" s="13" t="s">
        <v>115</v>
      </c>
      <c r="B2434" s="13" t="s">
        <v>116</v>
      </c>
      <c r="C2434" s="13" t="s">
        <v>116</v>
      </c>
      <c r="D2434" s="13" t="s">
        <v>67</v>
      </c>
      <c r="E2434" s="13" t="s">
        <v>48</v>
      </c>
      <c r="F2434" s="13" t="s">
        <v>49</v>
      </c>
      <c r="G2434" s="13"/>
      <c r="H2434" s="13"/>
      <c r="I2434" s="13" t="s">
        <v>1010</v>
      </c>
      <c r="J2434" s="41" t="s">
        <v>1025</v>
      </c>
      <c r="K2434" s="13"/>
      <c r="L2434" s="13" t="s">
        <v>1011</v>
      </c>
      <c r="M2434" s="13" t="s">
        <v>447</v>
      </c>
      <c r="N2434" s="6">
        <v>29</v>
      </c>
      <c r="O2434" s="6">
        <v>0</v>
      </c>
      <c r="P2434" s="6">
        <v>0</v>
      </c>
      <c r="Q2434" s="2"/>
      <c r="R2434" s="1"/>
      <c r="S2434">
        <f>IF(COUNTIFS('OTH Preparationet 2024'!$D:$D,$C2434,'OTH Preparationet 2024'!$H:$H,$F2434,'OTH Preparationet 2024'!$M:$M,$H2434,'OTH Preparationet 2024'!$L:$L,$J2434,'OTH Preparationet 2024'!$Q:$Q,"")&gt;0,1,0)</f>
        <v>0</v>
      </c>
    </row>
    <row r="2435" spans="1:19">
      <c r="A2435" s="13" t="s">
        <v>115</v>
      </c>
      <c r="B2435" s="13" t="s">
        <v>116</v>
      </c>
      <c r="C2435" s="13" t="s">
        <v>116</v>
      </c>
      <c r="D2435" s="13" t="s">
        <v>67</v>
      </c>
      <c r="E2435" s="13" t="s">
        <v>48</v>
      </c>
      <c r="F2435" s="13" t="s">
        <v>49</v>
      </c>
      <c r="G2435" s="13"/>
      <c r="H2435" s="13"/>
      <c r="I2435" s="13" t="s">
        <v>850</v>
      </c>
      <c r="J2435" s="13" t="str">
        <f>_xlfn.XLOOKUP(UPPER(TRIM(I2435)),Sheet19!$A:$A,Sheet19!$B:$B,"")</f>
        <v>HID</v>
      </c>
      <c r="K2435" s="13"/>
      <c r="L2435" s="13" t="s">
        <v>1011</v>
      </c>
      <c r="M2435" s="13" t="s">
        <v>447</v>
      </c>
      <c r="N2435" s="6">
        <v>3</v>
      </c>
      <c r="O2435" s="6">
        <v>0</v>
      </c>
      <c r="P2435" s="6">
        <v>0</v>
      </c>
      <c r="Q2435" s="2"/>
      <c r="R2435" s="1"/>
      <c r="S2435">
        <f>IF(COUNTIFS('OTH Preparationet 2024'!$D:$D,$C2435,'OTH Preparationet 2024'!$H:$H,$F2435,'OTH Preparationet 2024'!$M:$M,$H2435,'OTH Preparationet 2024'!$L:$L,$J2435,'OTH Preparationet 2024'!$Q:$Q,"")&gt;0,1,0)</f>
        <v>0</v>
      </c>
    </row>
    <row r="2436" spans="1:19">
      <c r="A2436" s="13" t="s">
        <v>115</v>
      </c>
      <c r="B2436" s="13" t="s">
        <v>116</v>
      </c>
      <c r="C2436" s="13" t="s">
        <v>116</v>
      </c>
      <c r="D2436" s="13" t="s">
        <v>67</v>
      </c>
      <c r="E2436" s="13" t="s">
        <v>48</v>
      </c>
      <c r="F2436" s="13" t="s">
        <v>49</v>
      </c>
      <c r="G2436" s="13"/>
      <c r="H2436" s="13"/>
      <c r="I2436" s="13" t="s">
        <v>852</v>
      </c>
      <c r="J2436" s="13" t="str">
        <f>_xlfn.XLOOKUP(UPPER(TRIM(I2436)),Sheet19!$A:$A,Sheet19!$B:$B,"")</f>
        <v>JCB</v>
      </c>
      <c r="K2436" s="13"/>
      <c r="L2436" s="13" t="s">
        <v>1011</v>
      </c>
      <c r="M2436" s="13" t="s">
        <v>447</v>
      </c>
      <c r="N2436" s="6">
        <v>46</v>
      </c>
      <c r="O2436" s="6">
        <v>0</v>
      </c>
      <c r="P2436" s="6">
        <v>0</v>
      </c>
      <c r="Q2436" s="2"/>
      <c r="R2436" s="1"/>
      <c r="S2436">
        <f>IF(COUNTIFS('OTH Preparationet 2024'!$D:$D,$C2436,'OTH Preparationet 2024'!$H:$H,$F2436,'OTH Preparationet 2024'!$M:$M,$H2436,'OTH Preparationet 2024'!$L:$L,$J2436,'OTH Preparationet 2024'!$Q:$Q,"")&gt;0,1,0)</f>
        <v>0</v>
      </c>
    </row>
    <row r="2437" spans="1:19">
      <c r="A2437" s="13" t="s">
        <v>115</v>
      </c>
      <c r="B2437" s="13" t="s">
        <v>116</v>
      </c>
      <c r="C2437" s="13" t="s">
        <v>116</v>
      </c>
      <c r="D2437" s="13" t="s">
        <v>67</v>
      </c>
      <c r="E2437" s="13" t="s">
        <v>48</v>
      </c>
      <c r="F2437" s="13" t="s">
        <v>49</v>
      </c>
      <c r="G2437" s="13"/>
      <c r="H2437" s="13"/>
      <c r="I2437" s="13" t="s">
        <v>855</v>
      </c>
      <c r="J2437" s="13" t="str">
        <f>_xlfn.XLOOKUP(UPPER(TRIM(I2437)),Sheet19!$A:$A,Sheet19!$B:$B,"")</f>
        <v>KOM</v>
      </c>
      <c r="K2437" s="13"/>
      <c r="L2437" s="13" t="s">
        <v>1011</v>
      </c>
      <c r="M2437" s="13" t="s">
        <v>447</v>
      </c>
      <c r="N2437" s="6">
        <v>16</v>
      </c>
      <c r="O2437" s="6">
        <v>0</v>
      </c>
      <c r="P2437" s="6">
        <v>0</v>
      </c>
      <c r="Q2437" s="2"/>
      <c r="R2437" s="1"/>
      <c r="S2437">
        <f>IF(COUNTIFS('OTH Preparationet 2024'!$D:$D,$C2437,'OTH Preparationet 2024'!$H:$H,$F2437,'OTH Preparationet 2024'!$M:$M,$H2437,'OTH Preparationet 2024'!$L:$L,$J2437,'OTH Preparationet 2024'!$Q:$Q,"")&gt;0,1,0)</f>
        <v>0</v>
      </c>
    </row>
    <row r="2438" spans="1:19">
      <c r="A2438" s="13" t="s">
        <v>115</v>
      </c>
      <c r="B2438" s="13" t="s">
        <v>116</v>
      </c>
      <c r="C2438" s="13" t="s">
        <v>116</v>
      </c>
      <c r="D2438" s="13" t="s">
        <v>67</v>
      </c>
      <c r="E2438" s="13" t="s">
        <v>48</v>
      </c>
      <c r="F2438" s="13" t="s">
        <v>49</v>
      </c>
      <c r="G2438" s="13"/>
      <c r="H2438" s="13"/>
      <c r="I2438" s="13" t="s">
        <v>857</v>
      </c>
      <c r="J2438" s="13" t="str">
        <f>_xlfn.XLOOKUP(UPPER(TRIM(I2438)),Sheet19!$A:$A,Sheet19!$B:$B,"")</f>
        <v>MEC</v>
      </c>
      <c r="K2438" s="13"/>
      <c r="L2438" s="13" t="s">
        <v>1011</v>
      </c>
      <c r="M2438" s="13" t="s">
        <v>447</v>
      </c>
      <c r="N2438" s="6">
        <v>1</v>
      </c>
      <c r="O2438" s="6">
        <v>0</v>
      </c>
      <c r="P2438" s="6">
        <v>0</v>
      </c>
      <c r="Q2438" s="2"/>
      <c r="R2438" s="1"/>
      <c r="S2438">
        <f>IF(COUNTIFS('OTH Preparationet 2024'!$D:$D,$C2438,'OTH Preparationet 2024'!$H:$H,$F2438,'OTH Preparationet 2024'!$M:$M,$H2438,'OTH Preparationet 2024'!$L:$L,$J2438,'OTH Preparationet 2024'!$Q:$Q,"")&gt;0,1,0)</f>
        <v>0</v>
      </c>
    </row>
    <row r="2439" spans="1:19">
      <c r="A2439" s="13" t="s">
        <v>115</v>
      </c>
      <c r="B2439" s="13" t="s">
        <v>116</v>
      </c>
      <c r="C2439" s="13" t="s">
        <v>116</v>
      </c>
      <c r="D2439" s="13" t="s">
        <v>67</v>
      </c>
      <c r="E2439" s="13" t="s">
        <v>48</v>
      </c>
      <c r="F2439" s="13" t="s">
        <v>49</v>
      </c>
      <c r="G2439" s="13"/>
      <c r="H2439" s="13"/>
      <c r="I2439" s="13" t="s">
        <v>858</v>
      </c>
      <c r="J2439" s="13" t="str">
        <f>_xlfn.XLOOKUP(UPPER(TRIM(I2439)),Sheet19!$A:$A,Sheet19!$B:$B,"")</f>
        <v>NEW</v>
      </c>
      <c r="K2439" s="13"/>
      <c r="L2439" s="13" t="s">
        <v>1011</v>
      </c>
      <c r="M2439" s="13" t="s">
        <v>447</v>
      </c>
      <c r="N2439" s="6">
        <v>3</v>
      </c>
      <c r="O2439" s="6">
        <v>0</v>
      </c>
      <c r="P2439" s="6">
        <v>0</v>
      </c>
      <c r="Q2439" s="2"/>
      <c r="R2439" s="1"/>
      <c r="S2439">
        <f>IF(COUNTIFS('OTH Preparationet 2024'!$D:$D,$C2439,'OTH Preparationet 2024'!$H:$H,$F2439,'OTH Preparationet 2024'!$M:$M,$H2439,'OTH Preparationet 2024'!$L:$L,$J2439,'OTH Preparationet 2024'!$Q:$Q,"")&gt;0,1,0)</f>
        <v>0</v>
      </c>
    </row>
    <row r="2440" spans="1:19">
      <c r="A2440" s="13" t="s">
        <v>115</v>
      </c>
      <c r="B2440" s="13" t="s">
        <v>116</v>
      </c>
      <c r="C2440" s="13" t="s">
        <v>116</v>
      </c>
      <c r="D2440" s="13" t="s">
        <v>67</v>
      </c>
      <c r="E2440" s="13" t="s">
        <v>48</v>
      </c>
      <c r="F2440" s="13" t="s">
        <v>49</v>
      </c>
      <c r="G2440" s="13"/>
      <c r="H2440" s="13"/>
      <c r="I2440" s="13" t="s">
        <v>959</v>
      </c>
      <c r="J2440" s="13" t="str">
        <f>_xlfn.XLOOKUP(UPPER(TRIM(I2440)),Sheet19!$A:$A,Sheet19!$B:$B,"")</f>
        <v>VEN</v>
      </c>
      <c r="K2440" s="13"/>
      <c r="L2440" s="13" t="s">
        <v>1011</v>
      </c>
      <c r="M2440" s="13" t="s">
        <v>447</v>
      </c>
      <c r="N2440" s="6">
        <v>35</v>
      </c>
      <c r="O2440" s="6">
        <v>0</v>
      </c>
      <c r="P2440" s="6">
        <v>0</v>
      </c>
      <c r="Q2440" s="2"/>
      <c r="R2440" s="1"/>
      <c r="S2440">
        <f>IF(COUNTIFS('OTH Preparationet 2024'!$D:$D,$C2440,'OTH Preparationet 2024'!$H:$H,$F2440,'OTH Preparationet 2024'!$M:$M,$H2440,'OTH Preparationet 2024'!$L:$L,$J2440,'OTH Preparationet 2024'!$Q:$Q,"")&gt;0,1,0)</f>
        <v>0</v>
      </c>
    </row>
    <row r="2441" spans="1:19" hidden="1">
      <c r="A2441" s="13" t="s">
        <v>115</v>
      </c>
      <c r="B2441" s="13" t="s">
        <v>116</v>
      </c>
      <c r="C2441" s="13" t="s">
        <v>116</v>
      </c>
      <c r="D2441" s="13" t="s">
        <v>67</v>
      </c>
      <c r="E2441" s="13" t="s">
        <v>50</v>
      </c>
      <c r="F2441" s="13" t="s">
        <v>18</v>
      </c>
      <c r="G2441" s="13"/>
      <c r="H2441" s="13" t="s">
        <v>23</v>
      </c>
      <c r="I2441" s="13" t="s">
        <v>844</v>
      </c>
      <c r="J2441" s="13" t="str">
        <f>_xlfn.XLOOKUP(UPPER(TRIM(I2441)),Sheet19!$A:$A,Sheet19!$B:$B,"")</f>
        <v>BOB</v>
      </c>
      <c r="K2441" s="13" t="s">
        <v>180</v>
      </c>
      <c r="L2441" s="13" t="s">
        <v>1011</v>
      </c>
      <c r="M2441" s="13" t="s">
        <v>447</v>
      </c>
      <c r="N2441" s="6">
        <v>652</v>
      </c>
      <c r="O2441" s="6">
        <v>0</v>
      </c>
      <c r="P2441" s="6">
        <v>0</v>
      </c>
      <c r="Q2441" s="2"/>
      <c r="R2441" s="1"/>
      <c r="S2441">
        <f>IF(COUNTIFS('OTH Preparationet 2024'!$D:$D,$C2441,'OTH Preparationet 2024'!$H:$H,$F2441,'OTH Preparationet 2024'!$M:$M,$H2441,'OTH Preparationet 2024'!$L:$L,$J2441,'OTH Preparationet 2024'!$Q:$Q,"")&gt;0,1,0)</f>
        <v>0</v>
      </c>
    </row>
    <row r="2442" spans="1:19">
      <c r="A2442" s="13" t="s">
        <v>115</v>
      </c>
      <c r="B2442" s="13" t="s">
        <v>116</v>
      </c>
      <c r="C2442" s="13" t="s">
        <v>116</v>
      </c>
      <c r="D2442" s="13" t="s">
        <v>67</v>
      </c>
      <c r="E2442" s="13" t="s">
        <v>50</v>
      </c>
      <c r="F2442" s="13" t="s">
        <v>18</v>
      </c>
      <c r="G2442" s="13"/>
      <c r="H2442" s="13" t="s">
        <v>23</v>
      </c>
      <c r="I2442" s="13" t="s">
        <v>978</v>
      </c>
      <c r="J2442" s="13" t="str">
        <f>_xlfn.XLOOKUP(UPPER(TRIM(I2442)),Sheet19!$A:$A,Sheet19!$B:$B,"")</f>
        <v>CAM</v>
      </c>
      <c r="K2442" s="13"/>
      <c r="L2442" s="13" t="s">
        <v>1011</v>
      </c>
      <c r="M2442" s="13" t="s">
        <v>447</v>
      </c>
      <c r="N2442" s="6">
        <v>25</v>
      </c>
      <c r="O2442" s="6">
        <v>0</v>
      </c>
      <c r="P2442" s="6">
        <v>0</v>
      </c>
      <c r="Q2442" s="2"/>
      <c r="R2442" s="1"/>
      <c r="S2442">
        <f>IF(COUNTIFS('OTH Preparationet 2024'!$D:$D,$C2442,'OTH Preparationet 2024'!$H:$H,$F2442,'OTH Preparationet 2024'!$M:$M,$H2442,'OTH Preparationet 2024'!$L:$L,$J2442,'OTH Preparationet 2024'!$Q:$Q,"")&gt;0,1,0)</f>
        <v>1</v>
      </c>
    </row>
    <row r="2443" spans="1:19" hidden="1">
      <c r="A2443" s="13" t="s">
        <v>115</v>
      </c>
      <c r="B2443" s="13" t="s">
        <v>116</v>
      </c>
      <c r="C2443" s="13" t="s">
        <v>116</v>
      </c>
      <c r="D2443" s="13" t="s">
        <v>67</v>
      </c>
      <c r="E2443" s="13" t="s">
        <v>50</v>
      </c>
      <c r="F2443" s="13" t="s">
        <v>18</v>
      </c>
      <c r="G2443" s="13"/>
      <c r="H2443" s="13" t="s">
        <v>23</v>
      </c>
      <c r="I2443" s="13" t="s">
        <v>846</v>
      </c>
      <c r="J2443" s="13" t="str">
        <f>_xlfn.XLOOKUP(UPPER(TRIM(I2443)),Sheet19!$A:$A,Sheet19!$B:$B,"")</f>
        <v>CAS</v>
      </c>
      <c r="K2443" s="13" t="s">
        <v>180</v>
      </c>
      <c r="L2443" s="13" t="s">
        <v>1011</v>
      </c>
      <c r="M2443" s="13" t="s">
        <v>447</v>
      </c>
      <c r="N2443" s="6">
        <v>260</v>
      </c>
      <c r="O2443" s="6">
        <v>0</v>
      </c>
      <c r="P2443" s="6">
        <v>0</v>
      </c>
      <c r="Q2443" s="2"/>
      <c r="R2443" s="1"/>
      <c r="S2443">
        <f>IF(COUNTIFS('OTH Preparationet 2024'!$D:$D,$C2443,'OTH Preparationet 2024'!$H:$H,$F2443,'OTH Preparationet 2024'!$M:$M,$H2443,'OTH Preparationet 2024'!$L:$L,$J2443,'OTH Preparationet 2024'!$Q:$Q,"")&gt;0,1,0)</f>
        <v>0</v>
      </c>
    </row>
    <row r="2444" spans="1:19" hidden="1">
      <c r="A2444" s="13" t="s">
        <v>115</v>
      </c>
      <c r="B2444" s="13" t="s">
        <v>116</v>
      </c>
      <c r="C2444" s="13" t="s">
        <v>116</v>
      </c>
      <c r="D2444" s="13" t="s">
        <v>67</v>
      </c>
      <c r="E2444" s="13" t="s">
        <v>50</v>
      </c>
      <c r="F2444" s="13" t="s">
        <v>18</v>
      </c>
      <c r="G2444" s="13"/>
      <c r="H2444" s="13" t="s">
        <v>23</v>
      </c>
      <c r="I2444" s="13" t="s">
        <v>1010</v>
      </c>
      <c r="J2444" s="13" t="str">
        <f>_xlfn.XLOOKUP(UPPER(TRIM(I2444)),Sheet19!$A:$A,Sheet19!$B:$B,"")</f>
        <v/>
      </c>
      <c r="K2444" s="13" t="s">
        <v>180</v>
      </c>
      <c r="L2444" s="13" t="s">
        <v>1011</v>
      </c>
      <c r="M2444" s="13" t="s">
        <v>447</v>
      </c>
      <c r="N2444" s="6">
        <v>1225</v>
      </c>
      <c r="O2444" s="6">
        <v>0</v>
      </c>
      <c r="P2444" s="6">
        <v>0</v>
      </c>
      <c r="Q2444" s="2"/>
      <c r="R2444" s="1"/>
      <c r="S2444">
        <f>IF(COUNTIFS('OTH Preparationet 2024'!$D:$D,$C2444,'OTH Preparationet 2024'!$H:$H,$F2444,'OTH Preparationet 2024'!$M:$M,$H2444,'OTH Preparationet 2024'!$L:$L,$J2444,'OTH Preparationet 2024'!$Q:$Q,"")&gt;0,1,0)</f>
        <v>0</v>
      </c>
    </row>
    <row r="2445" spans="1:19" hidden="1">
      <c r="A2445" s="13" t="s">
        <v>115</v>
      </c>
      <c r="B2445" s="13" t="s">
        <v>116</v>
      </c>
      <c r="C2445" s="13" t="s">
        <v>116</v>
      </c>
      <c r="D2445" s="13" t="s">
        <v>67</v>
      </c>
      <c r="E2445" s="13" t="s">
        <v>50</v>
      </c>
      <c r="F2445" s="13" t="s">
        <v>18</v>
      </c>
      <c r="G2445" s="13"/>
      <c r="H2445" s="13" t="s">
        <v>23</v>
      </c>
      <c r="I2445" s="13" t="s">
        <v>843</v>
      </c>
      <c r="J2445" s="13" t="str">
        <f>_xlfn.XLOOKUP(UPPER(TRIM(I2445)),Sheet19!$A:$A,Sheet19!$B:$B,"")</f>
        <v>DOO</v>
      </c>
      <c r="K2445" s="13" t="s">
        <v>180</v>
      </c>
      <c r="L2445" s="13" t="s">
        <v>1011</v>
      </c>
      <c r="M2445" s="13" t="s">
        <v>447</v>
      </c>
      <c r="N2445" s="6">
        <v>166</v>
      </c>
      <c r="O2445" s="6">
        <v>0</v>
      </c>
      <c r="P2445" s="6">
        <v>0</v>
      </c>
      <c r="Q2445" s="2"/>
      <c r="R2445" s="1"/>
      <c r="S2445">
        <f>IF(COUNTIFS('OTH Preparationet 2024'!$D:$D,$C2445,'OTH Preparationet 2024'!$H:$H,$F2445,'OTH Preparationet 2024'!$M:$M,$H2445,'OTH Preparationet 2024'!$L:$L,$J2445,'OTH Preparationet 2024'!$Q:$Q,"")&gt;0,1,0)</f>
        <v>0</v>
      </c>
    </row>
    <row r="2446" spans="1:19" hidden="1">
      <c r="A2446" s="13" t="s">
        <v>115</v>
      </c>
      <c r="B2446" s="13" t="s">
        <v>116</v>
      </c>
      <c r="C2446" s="13" t="s">
        <v>116</v>
      </c>
      <c r="D2446" s="13" t="s">
        <v>67</v>
      </c>
      <c r="E2446" s="13" t="s">
        <v>50</v>
      </c>
      <c r="F2446" s="13" t="s">
        <v>18</v>
      </c>
      <c r="G2446" s="13"/>
      <c r="H2446" s="13" t="s">
        <v>23</v>
      </c>
      <c r="I2446" s="13" t="s">
        <v>939</v>
      </c>
      <c r="J2446" s="13" t="str">
        <f>_xlfn.XLOOKUP(UPPER(TRIM(I2446)),Sheet19!$A:$A,Sheet19!$B:$B,"")</f>
        <v>EUR</v>
      </c>
      <c r="K2446" s="13" t="s">
        <v>180</v>
      </c>
      <c r="L2446" s="13" t="s">
        <v>1011</v>
      </c>
      <c r="M2446" s="13" t="s">
        <v>447</v>
      </c>
      <c r="N2446" s="6">
        <v>500</v>
      </c>
      <c r="O2446" s="6">
        <v>0</v>
      </c>
      <c r="P2446" s="6">
        <v>0</v>
      </c>
      <c r="Q2446" s="2"/>
      <c r="R2446" s="1"/>
      <c r="S2446">
        <f>IF(COUNTIFS('OTH Preparationet 2024'!$D:$D,$C2446,'OTH Preparationet 2024'!$H:$H,$F2446,'OTH Preparationet 2024'!$M:$M,$H2446,'OTH Preparationet 2024'!$L:$L,$J2446,'OTH Preparationet 2024'!$Q:$Q,"")&gt;0,1,0)</f>
        <v>0</v>
      </c>
    </row>
    <row r="2447" spans="1:19" hidden="1">
      <c r="A2447" s="13" t="s">
        <v>115</v>
      </c>
      <c r="B2447" s="13" t="s">
        <v>116</v>
      </c>
      <c r="C2447" s="13" t="s">
        <v>116</v>
      </c>
      <c r="D2447" s="13" t="s">
        <v>67</v>
      </c>
      <c r="E2447" s="13" t="s">
        <v>50</v>
      </c>
      <c r="F2447" s="13" t="s">
        <v>18</v>
      </c>
      <c r="G2447" s="13"/>
      <c r="H2447" s="13" t="s">
        <v>23</v>
      </c>
      <c r="I2447" s="13" t="s">
        <v>895</v>
      </c>
      <c r="J2447" s="13" t="str">
        <f>_xlfn.XLOOKUP(UPPER(TRIM(I2447)),Sheet19!$A:$A,Sheet19!$B:$B,"")</f>
        <v>HIT</v>
      </c>
      <c r="K2447" s="13" t="s">
        <v>180</v>
      </c>
      <c r="L2447" s="13" t="s">
        <v>1011</v>
      </c>
      <c r="M2447" s="13" t="s">
        <v>447</v>
      </c>
      <c r="N2447" s="6">
        <v>991</v>
      </c>
      <c r="O2447" s="6">
        <v>0</v>
      </c>
      <c r="P2447" s="6">
        <v>0</v>
      </c>
      <c r="Q2447" s="2"/>
      <c r="R2447" s="1"/>
      <c r="S2447">
        <f>IF(COUNTIFS('OTH Preparationet 2024'!$D:$D,$C2447,'OTH Preparationet 2024'!$H:$H,$F2447,'OTH Preparationet 2024'!$M:$M,$H2447,'OTH Preparationet 2024'!$L:$L,$J2447,'OTH Preparationet 2024'!$Q:$Q,"")&gt;0,1,0)</f>
        <v>0</v>
      </c>
    </row>
    <row r="2448" spans="1:19" hidden="1">
      <c r="A2448" s="13" t="s">
        <v>115</v>
      </c>
      <c r="B2448" s="13" t="s">
        <v>116</v>
      </c>
      <c r="C2448" s="13" t="s">
        <v>116</v>
      </c>
      <c r="D2448" s="13" t="s">
        <v>67</v>
      </c>
      <c r="E2448" s="13" t="s">
        <v>50</v>
      </c>
      <c r="F2448" s="13" t="s">
        <v>18</v>
      </c>
      <c r="G2448" s="13"/>
      <c r="H2448" s="13" t="s">
        <v>23</v>
      </c>
      <c r="I2448" s="13" t="s">
        <v>851</v>
      </c>
      <c r="J2448" s="13" t="str">
        <f>_xlfn.XLOOKUP(UPPER(TRIM(I2448)),Sheet19!$A:$A,Sheet19!$B:$B,"")</f>
        <v>HYU</v>
      </c>
      <c r="K2448" s="13" t="s">
        <v>180</v>
      </c>
      <c r="L2448" s="13" t="s">
        <v>1011</v>
      </c>
      <c r="M2448" s="13" t="s">
        <v>447</v>
      </c>
      <c r="N2448" s="6">
        <v>290</v>
      </c>
      <c r="O2448" s="6">
        <v>0</v>
      </c>
      <c r="P2448" s="6">
        <v>0</v>
      </c>
      <c r="Q2448" s="2"/>
      <c r="R2448" s="1"/>
      <c r="S2448">
        <f>IF(COUNTIFS('OTH Preparationet 2024'!$D:$D,$C2448,'OTH Preparationet 2024'!$H:$H,$F2448,'OTH Preparationet 2024'!$M:$M,$H2448,'OTH Preparationet 2024'!$L:$L,$J2448,'OTH Preparationet 2024'!$Q:$Q,"")&gt;0,1,0)</f>
        <v>0</v>
      </c>
    </row>
    <row r="2449" spans="1:19" hidden="1">
      <c r="A2449" s="13" t="s">
        <v>115</v>
      </c>
      <c r="B2449" s="13" t="s">
        <v>116</v>
      </c>
      <c r="C2449" s="13" t="s">
        <v>116</v>
      </c>
      <c r="D2449" s="13" t="s">
        <v>67</v>
      </c>
      <c r="E2449" s="13" t="s">
        <v>50</v>
      </c>
      <c r="F2449" s="13" t="s">
        <v>18</v>
      </c>
      <c r="G2449" s="13"/>
      <c r="H2449" s="13" t="s">
        <v>23</v>
      </c>
      <c r="I2449" s="13" t="s">
        <v>852</v>
      </c>
      <c r="J2449" s="13" t="str">
        <f>_xlfn.XLOOKUP(UPPER(TRIM(I2449)),Sheet19!$A:$A,Sheet19!$B:$B,"")</f>
        <v>JCB</v>
      </c>
      <c r="K2449" s="13" t="s">
        <v>180</v>
      </c>
      <c r="L2449" s="13" t="s">
        <v>1011</v>
      </c>
      <c r="M2449" s="13" t="s">
        <v>447</v>
      </c>
      <c r="N2449" s="6">
        <v>715</v>
      </c>
      <c r="O2449" s="6">
        <v>0</v>
      </c>
      <c r="P2449" s="6">
        <v>0</v>
      </c>
      <c r="Q2449" s="2"/>
      <c r="R2449" s="1"/>
      <c r="S2449">
        <f>IF(COUNTIFS('OTH Preparationet 2024'!$D:$D,$C2449,'OTH Preparationet 2024'!$H:$H,$F2449,'OTH Preparationet 2024'!$M:$M,$H2449,'OTH Preparationet 2024'!$L:$L,$J2449,'OTH Preparationet 2024'!$Q:$Q,"")&gt;0,1,0)</f>
        <v>0</v>
      </c>
    </row>
    <row r="2450" spans="1:19" hidden="1">
      <c r="A2450" s="13" t="s">
        <v>115</v>
      </c>
      <c r="B2450" s="13" t="s">
        <v>116</v>
      </c>
      <c r="C2450" s="13" t="s">
        <v>116</v>
      </c>
      <c r="D2450" s="13" t="s">
        <v>67</v>
      </c>
      <c r="E2450" s="13" t="s">
        <v>50</v>
      </c>
      <c r="F2450" s="13" t="s">
        <v>18</v>
      </c>
      <c r="G2450" s="13"/>
      <c r="H2450" s="13" t="s">
        <v>23</v>
      </c>
      <c r="I2450" s="13" t="s">
        <v>922</v>
      </c>
      <c r="J2450" s="13" t="str">
        <f>_xlfn.XLOOKUP(UPPER(TRIM(I2450)),Sheet19!$A:$A,Sheet19!$B:$B,"")</f>
        <v>KAT</v>
      </c>
      <c r="K2450" s="13" t="s">
        <v>180</v>
      </c>
      <c r="L2450" s="13" t="s">
        <v>1011</v>
      </c>
      <c r="M2450" s="13" t="s">
        <v>447</v>
      </c>
      <c r="N2450" s="6">
        <v>299</v>
      </c>
      <c r="O2450" s="6">
        <v>0</v>
      </c>
      <c r="P2450" s="6">
        <v>0</v>
      </c>
      <c r="Q2450" s="2"/>
      <c r="R2450" s="1"/>
      <c r="S2450">
        <f>IF(COUNTIFS('OTH Preparationet 2024'!$D:$D,$C2450,'OTH Preparationet 2024'!$H:$H,$F2450,'OTH Preparationet 2024'!$M:$M,$H2450,'OTH Preparationet 2024'!$L:$L,$J2450,'OTH Preparationet 2024'!$Q:$Q,"")&gt;0,1,0)</f>
        <v>0</v>
      </c>
    </row>
    <row r="2451" spans="1:19" hidden="1">
      <c r="A2451" s="13" t="s">
        <v>115</v>
      </c>
      <c r="B2451" s="13" t="s">
        <v>116</v>
      </c>
      <c r="C2451" s="13" t="s">
        <v>116</v>
      </c>
      <c r="D2451" s="13" t="s">
        <v>67</v>
      </c>
      <c r="E2451" s="13" t="s">
        <v>50</v>
      </c>
      <c r="F2451" s="13" t="s">
        <v>18</v>
      </c>
      <c r="G2451" s="13"/>
      <c r="H2451" s="13" t="s">
        <v>23</v>
      </c>
      <c r="I2451" s="13" t="s">
        <v>896</v>
      </c>
      <c r="J2451" s="13" t="str">
        <f>_xlfn.XLOOKUP(UPPER(TRIM(I2451)),Sheet19!$A:$A,Sheet19!$B:$B,"")</f>
        <v>KOB</v>
      </c>
      <c r="K2451" s="13" t="s">
        <v>180</v>
      </c>
      <c r="L2451" s="13" t="s">
        <v>1011</v>
      </c>
      <c r="M2451" s="13" t="s">
        <v>447</v>
      </c>
      <c r="N2451" s="6">
        <v>431</v>
      </c>
      <c r="O2451" s="6">
        <v>0</v>
      </c>
      <c r="P2451" s="6">
        <v>0</v>
      </c>
      <c r="Q2451" s="2"/>
      <c r="R2451" s="1"/>
      <c r="S2451">
        <f>IF(COUNTIFS('OTH Preparationet 2024'!$D:$D,$C2451,'OTH Preparationet 2024'!$H:$H,$F2451,'OTH Preparationet 2024'!$M:$M,$H2451,'OTH Preparationet 2024'!$L:$L,$J2451,'OTH Preparationet 2024'!$Q:$Q,"")&gt;0,1,0)</f>
        <v>0</v>
      </c>
    </row>
    <row r="2452" spans="1:19" hidden="1">
      <c r="A2452" s="13" t="s">
        <v>115</v>
      </c>
      <c r="B2452" s="13" t="s">
        <v>116</v>
      </c>
      <c r="C2452" s="13" t="s">
        <v>116</v>
      </c>
      <c r="D2452" s="13" t="s">
        <v>67</v>
      </c>
      <c r="E2452" s="13" t="s">
        <v>50</v>
      </c>
      <c r="F2452" s="13" t="s">
        <v>18</v>
      </c>
      <c r="G2452" s="13"/>
      <c r="H2452" s="13" t="s">
        <v>23</v>
      </c>
      <c r="I2452" s="13" t="s">
        <v>855</v>
      </c>
      <c r="J2452" s="13" t="str">
        <f>_xlfn.XLOOKUP(UPPER(TRIM(I2452)),Sheet19!$A:$A,Sheet19!$B:$B,"")</f>
        <v>KOM</v>
      </c>
      <c r="K2452" s="13" t="s">
        <v>180</v>
      </c>
      <c r="L2452" s="13" t="s">
        <v>1011</v>
      </c>
      <c r="M2452" s="13" t="s">
        <v>447</v>
      </c>
      <c r="N2452" s="6">
        <v>800</v>
      </c>
      <c r="O2452" s="6">
        <v>0</v>
      </c>
      <c r="P2452" s="6">
        <v>0</v>
      </c>
      <c r="Q2452" s="2"/>
      <c r="R2452" s="1"/>
      <c r="S2452">
        <f>IF(COUNTIFS('OTH Preparationet 2024'!$D:$D,$C2452,'OTH Preparationet 2024'!$H:$H,$F2452,'OTH Preparationet 2024'!$M:$M,$H2452,'OTH Preparationet 2024'!$L:$L,$J2452,'OTH Preparationet 2024'!$Q:$Q,"")&gt;0,1,0)</f>
        <v>0</v>
      </c>
    </row>
    <row r="2453" spans="1:19" hidden="1">
      <c r="A2453" s="13" t="s">
        <v>115</v>
      </c>
      <c r="B2453" s="13" t="s">
        <v>116</v>
      </c>
      <c r="C2453" s="13" t="s">
        <v>116</v>
      </c>
      <c r="D2453" s="13" t="s">
        <v>67</v>
      </c>
      <c r="E2453" s="13" t="s">
        <v>50</v>
      </c>
      <c r="F2453" s="13" t="s">
        <v>18</v>
      </c>
      <c r="G2453" s="13"/>
      <c r="H2453" s="13" t="s">
        <v>23</v>
      </c>
      <c r="I2453" s="13" t="s">
        <v>867</v>
      </c>
      <c r="J2453" s="13" t="str">
        <f>_xlfn.XLOOKUP(UPPER(TRIM(I2453)),Sheet19!$A:$A,Sheet19!$B:$B,"")</f>
        <v>KUB</v>
      </c>
      <c r="K2453" s="13" t="s">
        <v>180</v>
      </c>
      <c r="L2453" s="13" t="s">
        <v>1011</v>
      </c>
      <c r="M2453" s="13" t="s">
        <v>447</v>
      </c>
      <c r="N2453" s="6">
        <v>2238</v>
      </c>
      <c r="O2453" s="6">
        <v>0</v>
      </c>
      <c r="P2453" s="6">
        <v>0</v>
      </c>
      <c r="Q2453" s="2"/>
      <c r="R2453" s="1"/>
      <c r="S2453">
        <f>IF(COUNTIFS('OTH Preparationet 2024'!$D:$D,$C2453,'OTH Preparationet 2024'!$H:$H,$F2453,'OTH Preparationet 2024'!$M:$M,$H2453,'OTH Preparationet 2024'!$L:$L,$J2453,'OTH Preparationet 2024'!$Q:$Q,"")&gt;0,1,0)</f>
        <v>0</v>
      </c>
    </row>
    <row r="2454" spans="1:19" hidden="1">
      <c r="A2454" s="13" t="s">
        <v>115</v>
      </c>
      <c r="B2454" s="13" t="s">
        <v>116</v>
      </c>
      <c r="C2454" s="13" t="s">
        <v>116</v>
      </c>
      <c r="D2454" s="13" t="s">
        <v>67</v>
      </c>
      <c r="E2454" s="13" t="s">
        <v>50</v>
      </c>
      <c r="F2454" s="13" t="s">
        <v>18</v>
      </c>
      <c r="G2454" s="13"/>
      <c r="H2454" s="13" t="s">
        <v>23</v>
      </c>
      <c r="I2454" s="13" t="s">
        <v>868</v>
      </c>
      <c r="J2454" s="13" t="str">
        <f>_xlfn.XLOOKUP(UPPER(TRIM(I2454)),Sheet19!$A:$A,Sheet19!$B:$B,"")</f>
        <v>LIU</v>
      </c>
      <c r="K2454" s="13" t="s">
        <v>180</v>
      </c>
      <c r="L2454" s="13" t="s">
        <v>1011</v>
      </c>
      <c r="M2454" s="13" t="s">
        <v>447</v>
      </c>
      <c r="N2454" s="6">
        <v>113</v>
      </c>
      <c r="O2454" s="6">
        <v>0</v>
      </c>
      <c r="P2454" s="6">
        <v>0</v>
      </c>
      <c r="Q2454" s="2"/>
      <c r="R2454" s="1"/>
      <c r="S2454">
        <f>IF(COUNTIFS('OTH Preparationet 2024'!$D:$D,$C2454,'OTH Preparationet 2024'!$H:$H,$F2454,'OTH Preparationet 2024'!$M:$M,$H2454,'OTH Preparationet 2024'!$L:$L,$J2454,'OTH Preparationet 2024'!$Q:$Q,"")&gt;0,1,0)</f>
        <v>0</v>
      </c>
    </row>
    <row r="2455" spans="1:19" hidden="1">
      <c r="A2455" s="13" t="s">
        <v>115</v>
      </c>
      <c r="B2455" s="13" t="s">
        <v>116</v>
      </c>
      <c r="C2455" s="13" t="s">
        <v>116</v>
      </c>
      <c r="D2455" s="13" t="s">
        <v>67</v>
      </c>
      <c r="E2455" s="13" t="s">
        <v>50</v>
      </c>
      <c r="F2455" s="13" t="s">
        <v>18</v>
      </c>
      <c r="G2455" s="13"/>
      <c r="H2455" s="13" t="s">
        <v>23</v>
      </c>
      <c r="I2455" s="13" t="s">
        <v>979</v>
      </c>
      <c r="J2455" s="13" t="str">
        <f>_xlfn.XLOOKUP(UPPER(TRIM(I2455)),Sheet19!$A:$A,Sheet19!$B:$B,"")</f>
        <v/>
      </c>
      <c r="K2455" s="13" t="s">
        <v>180</v>
      </c>
      <c r="L2455" s="13" t="s">
        <v>1011</v>
      </c>
      <c r="M2455" s="13" t="s">
        <v>447</v>
      </c>
      <c r="N2455" s="6">
        <v>10</v>
      </c>
      <c r="O2455" s="6">
        <v>0</v>
      </c>
      <c r="P2455" s="6">
        <v>0</v>
      </c>
      <c r="Q2455" s="2"/>
      <c r="R2455" s="1"/>
      <c r="S2455">
        <f>IF(COUNTIFS('OTH Preparationet 2024'!$D:$D,$C2455,'OTH Preparationet 2024'!$H:$H,$F2455,'OTH Preparationet 2024'!$M:$M,$H2455,'OTH Preparationet 2024'!$L:$L,$J2455,'OTH Preparationet 2024'!$Q:$Q,"")&gt;0,1,0)</f>
        <v>0</v>
      </c>
    </row>
    <row r="2456" spans="1:19" hidden="1">
      <c r="A2456" s="13" t="s">
        <v>115</v>
      </c>
      <c r="B2456" s="13" t="s">
        <v>116</v>
      </c>
      <c r="C2456" s="13" t="s">
        <v>116</v>
      </c>
      <c r="D2456" s="13" t="s">
        <v>67</v>
      </c>
      <c r="E2456" s="13" t="s">
        <v>50</v>
      </c>
      <c r="F2456" s="13" t="s">
        <v>18</v>
      </c>
      <c r="G2456" s="13"/>
      <c r="H2456" s="13" t="s">
        <v>23</v>
      </c>
      <c r="I2456" s="13" t="s">
        <v>858</v>
      </c>
      <c r="J2456" s="13" t="str">
        <f>_xlfn.XLOOKUP(UPPER(TRIM(I2456)),Sheet19!$A:$A,Sheet19!$B:$B,"")</f>
        <v>NEW</v>
      </c>
      <c r="K2456" s="13" t="s">
        <v>180</v>
      </c>
      <c r="L2456" s="13" t="s">
        <v>1011</v>
      </c>
      <c r="M2456" s="13" t="s">
        <v>447</v>
      </c>
      <c r="N2456" s="6">
        <v>60</v>
      </c>
      <c r="O2456" s="6">
        <v>0</v>
      </c>
      <c r="P2456" s="6">
        <v>0</v>
      </c>
      <c r="Q2456" s="2"/>
      <c r="R2456" s="1"/>
      <c r="S2456">
        <f>IF(COUNTIFS('OTH Preparationet 2024'!$D:$D,$C2456,'OTH Preparationet 2024'!$H:$H,$F2456,'OTH Preparationet 2024'!$M:$M,$H2456,'OTH Preparationet 2024'!$L:$L,$J2456,'OTH Preparationet 2024'!$Q:$Q,"")&gt;0,1,0)</f>
        <v>0</v>
      </c>
    </row>
    <row r="2457" spans="1:19" ht="15">
      <c r="A2457" s="13" t="s">
        <v>115</v>
      </c>
      <c r="B2457" s="13" t="s">
        <v>116</v>
      </c>
      <c r="C2457" s="13" t="s">
        <v>116</v>
      </c>
      <c r="D2457" s="13" t="s">
        <v>67</v>
      </c>
      <c r="E2457" s="13" t="s">
        <v>50</v>
      </c>
      <c r="F2457" s="13" t="s">
        <v>18</v>
      </c>
      <c r="G2457" s="13"/>
      <c r="H2457" s="13" t="s">
        <v>23</v>
      </c>
      <c r="I2457" s="41" t="s">
        <v>861</v>
      </c>
      <c r="J2457" s="13" t="str">
        <f>_xlfn.XLOOKUP(UPPER(TRIM(I2457)),Sheet19!$A:$A,Sheet19!$B:$B,"")</f>
        <v>OTN</v>
      </c>
      <c r="K2457" s="13"/>
      <c r="L2457" s="13" t="s">
        <v>1011</v>
      </c>
      <c r="M2457" s="13" t="s">
        <v>447</v>
      </c>
      <c r="N2457" s="6">
        <v>34</v>
      </c>
      <c r="O2457" s="6">
        <v>0</v>
      </c>
      <c r="P2457" s="6">
        <v>0</v>
      </c>
      <c r="Q2457" s="2"/>
      <c r="R2457" s="1"/>
      <c r="S2457">
        <f>IF(COUNTIFS('OTH Preparationet 2024'!$D:$D,$C2457,'OTH Preparationet 2024'!$H:$H,$F2457,'OTH Preparationet 2024'!$M:$M,$H2457,'OTH Preparationet 2024'!$L:$L,$J2457,'OTH Preparationet 2024'!$Q:$Q,"")&gt;0,1,0)</f>
        <v>1</v>
      </c>
    </row>
    <row r="2458" spans="1:19" hidden="1">
      <c r="A2458" s="13" t="s">
        <v>115</v>
      </c>
      <c r="B2458" s="13" t="s">
        <v>116</v>
      </c>
      <c r="C2458" s="13" t="s">
        <v>116</v>
      </c>
      <c r="D2458" s="13" t="s">
        <v>67</v>
      </c>
      <c r="E2458" s="13" t="s">
        <v>50</v>
      </c>
      <c r="F2458" s="13" t="s">
        <v>18</v>
      </c>
      <c r="G2458" s="13"/>
      <c r="H2458" s="13" t="s">
        <v>23</v>
      </c>
      <c r="I2458" s="13" t="s">
        <v>863</v>
      </c>
      <c r="J2458" s="13" t="str">
        <f>_xlfn.XLOOKUP(UPPER(TRIM(I2458)),Sheet19!$A:$A,Sheet19!$B:$B,"")</f>
        <v>SNY</v>
      </c>
      <c r="K2458" s="13" t="s">
        <v>180</v>
      </c>
      <c r="L2458" s="13" t="s">
        <v>1011</v>
      </c>
      <c r="M2458" s="13" t="s">
        <v>447</v>
      </c>
      <c r="N2458" s="6">
        <v>770</v>
      </c>
      <c r="O2458" s="6">
        <v>0</v>
      </c>
      <c r="P2458" s="6">
        <v>0</v>
      </c>
      <c r="Q2458" s="2"/>
      <c r="R2458" s="1"/>
      <c r="S2458">
        <f>IF(COUNTIFS('OTH Preparationet 2024'!$D:$D,$C2458,'OTH Preparationet 2024'!$H:$H,$F2458,'OTH Preparationet 2024'!$M:$M,$H2458,'OTH Preparationet 2024'!$L:$L,$J2458,'OTH Preparationet 2024'!$Q:$Q,"")&gt;0,1,0)</f>
        <v>0</v>
      </c>
    </row>
    <row r="2459" spans="1:19" hidden="1">
      <c r="A2459" s="13" t="s">
        <v>115</v>
      </c>
      <c r="B2459" s="13" t="s">
        <v>116</v>
      </c>
      <c r="C2459" s="13" t="s">
        <v>116</v>
      </c>
      <c r="D2459" s="13" t="s">
        <v>67</v>
      </c>
      <c r="E2459" s="13" t="s">
        <v>50</v>
      </c>
      <c r="F2459" s="13" t="s">
        <v>18</v>
      </c>
      <c r="G2459" s="13"/>
      <c r="H2459" s="13" t="s">
        <v>23</v>
      </c>
      <c r="I2459" s="13" t="s">
        <v>885</v>
      </c>
      <c r="J2459" s="13" t="str">
        <f>_xlfn.XLOOKUP(UPPER(TRIM(I2459)),Sheet19!$A:$A,Sheet19!$B:$B,"")</f>
        <v>SUN</v>
      </c>
      <c r="K2459" s="13" t="s">
        <v>180</v>
      </c>
      <c r="L2459" s="13" t="s">
        <v>1011</v>
      </c>
      <c r="M2459" s="13" t="s">
        <v>447</v>
      </c>
      <c r="N2459" s="6">
        <v>365</v>
      </c>
      <c r="O2459" s="6">
        <v>0</v>
      </c>
      <c r="P2459" s="6">
        <v>0</v>
      </c>
      <c r="Q2459" s="2"/>
      <c r="R2459" s="1"/>
      <c r="S2459">
        <f>IF(COUNTIFS('OTH Preparationet 2024'!$D:$D,$C2459,'OTH Preparationet 2024'!$H:$H,$F2459,'OTH Preparationet 2024'!$M:$M,$H2459,'OTH Preparationet 2024'!$L:$L,$J2459,'OTH Preparationet 2024'!$Q:$Q,"")&gt;0,1,0)</f>
        <v>0</v>
      </c>
    </row>
    <row r="2460" spans="1:19">
      <c r="A2460" s="13" t="s">
        <v>115</v>
      </c>
      <c r="B2460" s="13" t="s">
        <v>116</v>
      </c>
      <c r="C2460" s="13" t="s">
        <v>116</v>
      </c>
      <c r="D2460" s="13" t="s">
        <v>67</v>
      </c>
      <c r="E2460" s="13" t="s">
        <v>50</v>
      </c>
      <c r="F2460" s="13" t="s">
        <v>18</v>
      </c>
      <c r="G2460" s="13"/>
      <c r="H2460" s="13" t="s">
        <v>23</v>
      </c>
      <c r="I2460" s="13" t="s">
        <v>901</v>
      </c>
      <c r="J2460" s="13" t="str">
        <f>_xlfn.XLOOKUP(UPPER(TRIM(I2460)),Sheet19!$A:$A,Sheet19!$B:$B,"")</f>
        <v>TAK</v>
      </c>
      <c r="K2460" s="13"/>
      <c r="L2460" s="13" t="s">
        <v>1011</v>
      </c>
      <c r="M2460" s="13" t="s">
        <v>447</v>
      </c>
      <c r="N2460" s="6">
        <v>750</v>
      </c>
      <c r="O2460" s="6">
        <v>0</v>
      </c>
      <c r="P2460" s="6">
        <v>0</v>
      </c>
      <c r="Q2460" s="2"/>
      <c r="R2460" s="1"/>
      <c r="S2460">
        <f>IF(COUNTIFS('OTH Preparationet 2024'!$D:$D,$C2460,'OTH Preparationet 2024'!$H:$H,$F2460,'OTH Preparationet 2024'!$M:$M,$H2460,'OTH Preparationet 2024'!$L:$L,$J2460,'OTH Preparationet 2024'!$Q:$Q,"")&gt;0,1,0)</f>
        <v>1</v>
      </c>
    </row>
    <row r="2461" spans="1:19" hidden="1">
      <c r="A2461" s="13" t="s">
        <v>115</v>
      </c>
      <c r="B2461" s="13" t="s">
        <v>116</v>
      </c>
      <c r="C2461" s="13" t="s">
        <v>116</v>
      </c>
      <c r="D2461" s="13" t="s">
        <v>67</v>
      </c>
      <c r="E2461" s="13" t="s">
        <v>50</v>
      </c>
      <c r="F2461" s="13" t="s">
        <v>18</v>
      </c>
      <c r="G2461" s="13"/>
      <c r="H2461" s="13" t="s">
        <v>23</v>
      </c>
      <c r="I2461" s="13" t="s">
        <v>179</v>
      </c>
      <c r="J2461" s="13" t="str">
        <f>_xlfn.XLOOKUP(UPPER(TRIM(I2461)),Sheet19!$A:$A,Sheet19!$B:$B,"")</f>
        <v>VCE</v>
      </c>
      <c r="K2461" s="13" t="s">
        <v>180</v>
      </c>
      <c r="L2461" s="13" t="s">
        <v>1011</v>
      </c>
      <c r="M2461" s="13" t="s">
        <v>447</v>
      </c>
      <c r="N2461" s="6">
        <v>290</v>
      </c>
      <c r="O2461" s="6">
        <v>0</v>
      </c>
      <c r="P2461" s="6">
        <v>0</v>
      </c>
      <c r="Q2461" s="2"/>
      <c r="R2461" s="1"/>
      <c r="S2461">
        <f>IF(COUNTIFS('OTH Preparationet 2024'!$D:$D,$C2461,'OTH Preparationet 2024'!$H:$H,$F2461,'OTH Preparationet 2024'!$M:$M,$H2461,'OTH Preparationet 2024'!$L:$L,$J2461,'OTH Preparationet 2024'!$Q:$Q,"")&gt;0,1,0)</f>
        <v>0</v>
      </c>
    </row>
    <row r="2462" spans="1:19" hidden="1">
      <c r="A2462" s="13" t="s">
        <v>115</v>
      </c>
      <c r="B2462" s="13" t="s">
        <v>116</v>
      </c>
      <c r="C2462" s="13" t="s">
        <v>116</v>
      </c>
      <c r="D2462" s="13" t="s">
        <v>67</v>
      </c>
      <c r="E2462" s="13" t="s">
        <v>50</v>
      </c>
      <c r="F2462" s="13" t="s">
        <v>18</v>
      </c>
      <c r="G2462" s="13"/>
      <c r="H2462" s="13" t="s">
        <v>23</v>
      </c>
      <c r="I2462" s="13" t="s">
        <v>870</v>
      </c>
      <c r="J2462" s="13" t="str">
        <f>_xlfn.XLOOKUP(UPPER(TRIM(I2462)),Sheet19!$A:$A,Sheet19!$B:$B,"")</f>
        <v>WAN</v>
      </c>
      <c r="K2462" s="13" t="s">
        <v>180</v>
      </c>
      <c r="L2462" s="13" t="s">
        <v>1011</v>
      </c>
      <c r="M2462" s="13" t="s">
        <v>447</v>
      </c>
      <c r="N2462" s="6">
        <v>595</v>
      </c>
      <c r="O2462" s="6">
        <v>0</v>
      </c>
      <c r="P2462" s="6">
        <v>0</v>
      </c>
      <c r="Q2462" s="2"/>
      <c r="R2462" s="1"/>
      <c r="S2462">
        <f>IF(COUNTIFS('OTH Preparationet 2024'!$D:$D,$C2462,'OTH Preparationet 2024'!$H:$H,$F2462,'OTH Preparationet 2024'!$M:$M,$H2462,'OTH Preparationet 2024'!$L:$L,$J2462,'OTH Preparationet 2024'!$Q:$Q,"")&gt;0,1,0)</f>
        <v>0</v>
      </c>
    </row>
    <row r="2463" spans="1:19">
      <c r="A2463" s="13" t="s">
        <v>115</v>
      </c>
      <c r="B2463" s="13" t="s">
        <v>116</v>
      </c>
      <c r="C2463" s="13" t="s">
        <v>116</v>
      </c>
      <c r="D2463" s="13" t="s">
        <v>67</v>
      </c>
      <c r="E2463" s="13" t="s">
        <v>50</v>
      </c>
      <c r="F2463" s="13" t="s">
        <v>18</v>
      </c>
      <c r="G2463" s="13"/>
      <c r="H2463" s="13" t="s">
        <v>23</v>
      </c>
      <c r="I2463" s="13" t="s">
        <v>866</v>
      </c>
      <c r="J2463" s="13" t="str">
        <f>_xlfn.XLOOKUP(UPPER(TRIM(I2463)),Sheet19!$A:$A,Sheet19!$B:$B,"")</f>
        <v>XCM</v>
      </c>
      <c r="K2463" s="13"/>
      <c r="L2463" s="13" t="s">
        <v>1011</v>
      </c>
      <c r="M2463" s="13" t="s">
        <v>447</v>
      </c>
      <c r="N2463" s="6">
        <v>185</v>
      </c>
      <c r="O2463" s="6">
        <v>0</v>
      </c>
      <c r="P2463" s="6">
        <v>0</v>
      </c>
      <c r="Q2463" s="2"/>
      <c r="R2463" s="1"/>
      <c r="S2463">
        <f>IF(COUNTIFS('OTH Preparationet 2024'!$D:$D,$C2463,'OTH Preparationet 2024'!$H:$H,$F2463,'OTH Preparationet 2024'!$M:$M,$H2463,'OTH Preparationet 2024'!$L:$L,$J2463,'OTH Preparationet 2024'!$Q:$Q,"")&gt;0,1,0)</f>
        <v>1</v>
      </c>
    </row>
    <row r="2464" spans="1:19" hidden="1">
      <c r="A2464" s="13" t="s">
        <v>115</v>
      </c>
      <c r="B2464" s="13" t="s">
        <v>116</v>
      </c>
      <c r="C2464" s="13" t="s">
        <v>116</v>
      </c>
      <c r="D2464" s="13" t="s">
        <v>67</v>
      </c>
      <c r="E2464" s="13" t="s">
        <v>50</v>
      </c>
      <c r="F2464" s="13" t="s">
        <v>18</v>
      </c>
      <c r="G2464" s="13"/>
      <c r="H2464" s="13" t="s">
        <v>23</v>
      </c>
      <c r="I2464" s="13" t="s">
        <v>872</v>
      </c>
      <c r="J2464" s="13" t="str">
        <f>_xlfn.XLOOKUP(UPPER(TRIM(I2464)),Sheet19!$A:$A,Sheet19!$B:$B,"")</f>
        <v>YAN</v>
      </c>
      <c r="K2464" s="13" t="s">
        <v>180</v>
      </c>
      <c r="L2464" s="13" t="s">
        <v>1011</v>
      </c>
      <c r="M2464" s="13" t="s">
        <v>447</v>
      </c>
      <c r="N2464" s="6">
        <v>990</v>
      </c>
      <c r="O2464" s="6">
        <v>0</v>
      </c>
      <c r="P2464" s="6">
        <v>0</v>
      </c>
      <c r="Q2464" s="2"/>
      <c r="R2464" s="1"/>
      <c r="S2464">
        <f>IF(COUNTIFS('OTH Preparationet 2024'!$D:$D,$C2464,'OTH Preparationet 2024'!$H:$H,$F2464,'OTH Preparationet 2024'!$M:$M,$H2464,'OTH Preparationet 2024'!$L:$L,$J2464,'OTH Preparationet 2024'!$Q:$Q,"")&gt;0,1,0)</f>
        <v>0</v>
      </c>
    </row>
    <row r="2465" spans="1:19" hidden="1">
      <c r="A2465" s="13" t="s">
        <v>115</v>
      </c>
      <c r="B2465" s="13" t="s">
        <v>116</v>
      </c>
      <c r="C2465" s="13" t="s">
        <v>116</v>
      </c>
      <c r="D2465" s="13" t="s">
        <v>67</v>
      </c>
      <c r="E2465" s="13" t="s">
        <v>52</v>
      </c>
      <c r="F2465" s="13" t="s">
        <v>53</v>
      </c>
      <c r="G2465" s="13"/>
      <c r="H2465" s="13" t="s">
        <v>54</v>
      </c>
      <c r="I2465" s="13" t="s">
        <v>844</v>
      </c>
      <c r="J2465" s="13" t="str">
        <f>_xlfn.XLOOKUP(UPPER(TRIM(I2465)),Sheet19!$A:$A,Sheet19!$B:$B,"")</f>
        <v>BOB</v>
      </c>
      <c r="K2465" s="13" t="s">
        <v>180</v>
      </c>
      <c r="L2465" s="13" t="s">
        <v>1011</v>
      </c>
      <c r="M2465" s="13" t="s">
        <v>447</v>
      </c>
      <c r="N2465" s="6">
        <v>13</v>
      </c>
      <c r="O2465" s="6">
        <v>0</v>
      </c>
      <c r="P2465" s="6">
        <v>0</v>
      </c>
      <c r="Q2465" s="2"/>
      <c r="R2465" s="1"/>
      <c r="S2465">
        <f>IF(COUNTIFS('OTH Preparationet 2024'!$D:$D,$C2465,'OTH Preparationet 2024'!$H:$H,$F2465,'OTH Preparationet 2024'!$M:$M,$H2465,'OTH Preparationet 2024'!$L:$L,$J2465,'OTH Preparationet 2024'!$Q:$Q,"")&gt;0,1,0)</f>
        <v>0</v>
      </c>
    </row>
    <row r="2466" spans="1:19" hidden="1">
      <c r="A2466" s="13" t="s">
        <v>115</v>
      </c>
      <c r="B2466" s="13" t="s">
        <v>116</v>
      </c>
      <c r="C2466" s="13" t="s">
        <v>116</v>
      </c>
      <c r="D2466" s="13" t="s">
        <v>67</v>
      </c>
      <c r="E2466" s="13" t="s">
        <v>52</v>
      </c>
      <c r="F2466" s="13" t="s">
        <v>53</v>
      </c>
      <c r="G2466" s="13"/>
      <c r="H2466" s="13" t="s">
        <v>54</v>
      </c>
      <c r="I2466" s="13" t="s">
        <v>846</v>
      </c>
      <c r="J2466" s="13" t="str">
        <f>_xlfn.XLOOKUP(UPPER(TRIM(I2466)),Sheet19!$A:$A,Sheet19!$B:$B,"")</f>
        <v>CAS</v>
      </c>
      <c r="K2466" s="13" t="s">
        <v>180</v>
      </c>
      <c r="L2466" s="13" t="s">
        <v>1011</v>
      </c>
      <c r="M2466" s="13" t="s">
        <v>447</v>
      </c>
      <c r="N2466" s="6">
        <v>190</v>
      </c>
      <c r="O2466" s="6">
        <v>0</v>
      </c>
      <c r="P2466" s="6">
        <v>0</v>
      </c>
      <c r="Q2466" s="2"/>
      <c r="R2466" s="1"/>
      <c r="S2466">
        <f>IF(COUNTIFS('OTH Preparationet 2024'!$D:$D,$C2466,'OTH Preparationet 2024'!$H:$H,$F2466,'OTH Preparationet 2024'!$M:$M,$H2466,'OTH Preparationet 2024'!$L:$L,$J2466,'OTH Preparationet 2024'!$Q:$Q,"")&gt;0,1,0)</f>
        <v>0</v>
      </c>
    </row>
    <row r="2467" spans="1:19" hidden="1">
      <c r="A2467" s="13" t="s">
        <v>115</v>
      </c>
      <c r="B2467" s="13" t="s">
        <v>116</v>
      </c>
      <c r="C2467" s="13" t="s">
        <v>116</v>
      </c>
      <c r="D2467" s="13" t="s">
        <v>67</v>
      </c>
      <c r="E2467" s="13" t="s">
        <v>52</v>
      </c>
      <c r="F2467" s="13" t="s">
        <v>53</v>
      </c>
      <c r="G2467" s="13"/>
      <c r="H2467" s="13" t="s">
        <v>54</v>
      </c>
      <c r="I2467" s="13" t="s">
        <v>1010</v>
      </c>
      <c r="J2467" s="13" t="str">
        <f>_xlfn.XLOOKUP(UPPER(TRIM(I2467)),Sheet19!$A:$A,Sheet19!$B:$B,"")</f>
        <v/>
      </c>
      <c r="K2467" s="13" t="s">
        <v>180</v>
      </c>
      <c r="L2467" s="13" t="s">
        <v>1011</v>
      </c>
      <c r="M2467" s="13" t="s">
        <v>447</v>
      </c>
      <c r="N2467" s="6">
        <v>738</v>
      </c>
      <c r="O2467" s="6">
        <v>0</v>
      </c>
      <c r="P2467" s="6">
        <v>0</v>
      </c>
      <c r="Q2467" s="2"/>
      <c r="R2467" s="1"/>
      <c r="S2467">
        <f>IF(COUNTIFS('OTH Preparationet 2024'!$D:$D,$C2467,'OTH Preparationet 2024'!$H:$H,$F2467,'OTH Preparationet 2024'!$M:$M,$H2467,'OTH Preparationet 2024'!$L:$L,$J2467,'OTH Preparationet 2024'!$Q:$Q,"")&gt;0,1,0)</f>
        <v>0</v>
      </c>
    </row>
    <row r="2468" spans="1:19" hidden="1">
      <c r="A2468" s="13" t="s">
        <v>115</v>
      </c>
      <c r="B2468" s="13" t="s">
        <v>116</v>
      </c>
      <c r="C2468" s="13" t="s">
        <v>116</v>
      </c>
      <c r="D2468" s="13" t="s">
        <v>67</v>
      </c>
      <c r="E2468" s="13" t="s">
        <v>52</v>
      </c>
      <c r="F2468" s="13" t="s">
        <v>53</v>
      </c>
      <c r="G2468" s="13"/>
      <c r="H2468" s="13" t="s">
        <v>54</v>
      </c>
      <c r="I2468" s="13" t="s">
        <v>843</v>
      </c>
      <c r="J2468" s="13" t="str">
        <f>_xlfn.XLOOKUP(UPPER(TRIM(I2468)),Sheet19!$A:$A,Sheet19!$B:$B,"")</f>
        <v>DOO</v>
      </c>
      <c r="K2468" s="13" t="s">
        <v>180</v>
      </c>
      <c r="L2468" s="13" t="s">
        <v>1011</v>
      </c>
      <c r="M2468" s="13" t="s">
        <v>447</v>
      </c>
      <c r="N2468" s="6">
        <v>382</v>
      </c>
      <c r="O2468" s="6">
        <v>0</v>
      </c>
      <c r="P2468" s="6">
        <v>0</v>
      </c>
      <c r="Q2468" s="2"/>
      <c r="R2468" s="1"/>
      <c r="S2468">
        <f>IF(COUNTIFS('OTH Preparationet 2024'!$D:$D,$C2468,'OTH Preparationet 2024'!$H:$H,$F2468,'OTH Preparationet 2024'!$M:$M,$H2468,'OTH Preparationet 2024'!$L:$L,$J2468,'OTH Preparationet 2024'!$Q:$Q,"")&gt;0,1,0)</f>
        <v>0</v>
      </c>
    </row>
    <row r="2469" spans="1:19" hidden="1">
      <c r="A2469" s="13" t="s">
        <v>115</v>
      </c>
      <c r="B2469" s="13" t="s">
        <v>116</v>
      </c>
      <c r="C2469" s="13" t="s">
        <v>116</v>
      </c>
      <c r="D2469" s="13" t="s">
        <v>67</v>
      </c>
      <c r="E2469" s="13" t="s">
        <v>52</v>
      </c>
      <c r="F2469" s="13" t="s">
        <v>53</v>
      </c>
      <c r="G2469" s="13"/>
      <c r="H2469" s="13" t="s">
        <v>54</v>
      </c>
      <c r="I2469" s="13" t="s">
        <v>939</v>
      </c>
      <c r="J2469" s="13" t="str">
        <f>_xlfn.XLOOKUP(UPPER(TRIM(I2469)),Sheet19!$A:$A,Sheet19!$B:$B,"")</f>
        <v>EUR</v>
      </c>
      <c r="K2469" s="13" t="s">
        <v>180</v>
      </c>
      <c r="L2469" s="13" t="s">
        <v>1011</v>
      </c>
      <c r="M2469" s="13" t="s">
        <v>447</v>
      </c>
      <c r="N2469" s="6">
        <v>55</v>
      </c>
      <c r="O2469" s="6">
        <v>0</v>
      </c>
      <c r="P2469" s="6">
        <v>0</v>
      </c>
      <c r="Q2469" s="2"/>
      <c r="R2469" s="1"/>
      <c r="S2469">
        <f>IF(COUNTIFS('OTH Preparationet 2024'!$D:$D,$C2469,'OTH Preparationet 2024'!$H:$H,$F2469,'OTH Preparationet 2024'!$M:$M,$H2469,'OTH Preparationet 2024'!$L:$L,$J2469,'OTH Preparationet 2024'!$Q:$Q,"")&gt;0,1,0)</f>
        <v>0</v>
      </c>
    </row>
    <row r="2470" spans="1:19" hidden="1">
      <c r="A2470" s="13" t="s">
        <v>115</v>
      </c>
      <c r="B2470" s="13" t="s">
        <v>116</v>
      </c>
      <c r="C2470" s="13" t="s">
        <v>116</v>
      </c>
      <c r="D2470" s="13" t="s">
        <v>67</v>
      </c>
      <c r="E2470" s="13" t="s">
        <v>52</v>
      </c>
      <c r="F2470" s="13" t="s">
        <v>53</v>
      </c>
      <c r="G2470" s="13"/>
      <c r="H2470" s="13" t="s">
        <v>54</v>
      </c>
      <c r="I2470" s="13" t="s">
        <v>850</v>
      </c>
      <c r="J2470" s="13" t="str">
        <f>_xlfn.XLOOKUP(UPPER(TRIM(I2470)),Sheet19!$A:$A,Sheet19!$B:$B,"")</f>
        <v>HID</v>
      </c>
      <c r="K2470" s="13" t="s">
        <v>180</v>
      </c>
      <c r="L2470" s="13" t="s">
        <v>1011</v>
      </c>
      <c r="M2470" s="13" t="s">
        <v>447</v>
      </c>
      <c r="N2470" s="6">
        <v>45</v>
      </c>
      <c r="O2470" s="6">
        <v>0</v>
      </c>
      <c r="P2470" s="6">
        <v>0</v>
      </c>
      <c r="Q2470" s="2"/>
      <c r="R2470" s="1"/>
      <c r="S2470">
        <f>IF(COUNTIFS('OTH Preparationet 2024'!$D:$D,$C2470,'OTH Preparationet 2024'!$H:$H,$F2470,'OTH Preparationet 2024'!$M:$M,$H2470,'OTH Preparationet 2024'!$L:$L,$J2470,'OTH Preparationet 2024'!$Q:$Q,"")&gt;0,1,0)</f>
        <v>0</v>
      </c>
    </row>
    <row r="2471" spans="1:19" hidden="1">
      <c r="A2471" s="13" t="s">
        <v>115</v>
      </c>
      <c r="B2471" s="13" t="s">
        <v>116</v>
      </c>
      <c r="C2471" s="13" t="s">
        <v>116</v>
      </c>
      <c r="D2471" s="13" t="s">
        <v>67</v>
      </c>
      <c r="E2471" s="13" t="s">
        <v>52</v>
      </c>
      <c r="F2471" s="13" t="s">
        <v>53</v>
      </c>
      <c r="G2471" s="13"/>
      <c r="H2471" s="13" t="s">
        <v>54</v>
      </c>
      <c r="I2471" s="13" t="s">
        <v>895</v>
      </c>
      <c r="J2471" s="13" t="str">
        <f>_xlfn.XLOOKUP(UPPER(TRIM(I2471)),Sheet19!$A:$A,Sheet19!$B:$B,"")</f>
        <v>HIT</v>
      </c>
      <c r="K2471" s="13" t="s">
        <v>180</v>
      </c>
      <c r="L2471" s="13" t="s">
        <v>1011</v>
      </c>
      <c r="M2471" s="13" t="s">
        <v>447</v>
      </c>
      <c r="N2471" s="6">
        <v>499</v>
      </c>
      <c r="O2471" s="6">
        <v>0</v>
      </c>
      <c r="P2471" s="6">
        <v>0</v>
      </c>
      <c r="Q2471" s="2"/>
      <c r="R2471" s="1"/>
      <c r="S2471">
        <f>IF(COUNTIFS('OTH Preparationet 2024'!$D:$D,$C2471,'OTH Preparationet 2024'!$H:$H,$F2471,'OTH Preparationet 2024'!$M:$M,$H2471,'OTH Preparationet 2024'!$L:$L,$J2471,'OTH Preparationet 2024'!$Q:$Q,"")&gt;0,1,0)</f>
        <v>0</v>
      </c>
    </row>
    <row r="2472" spans="1:19" hidden="1">
      <c r="A2472" s="13" t="s">
        <v>115</v>
      </c>
      <c r="B2472" s="13" t="s">
        <v>116</v>
      </c>
      <c r="C2472" s="13" t="s">
        <v>116</v>
      </c>
      <c r="D2472" s="13" t="s">
        <v>67</v>
      </c>
      <c r="E2472" s="13" t="s">
        <v>52</v>
      </c>
      <c r="F2472" s="13" t="s">
        <v>53</v>
      </c>
      <c r="G2472" s="13"/>
      <c r="H2472" s="13" t="s">
        <v>54</v>
      </c>
      <c r="I2472" s="13" t="s">
        <v>851</v>
      </c>
      <c r="J2472" s="13" t="str">
        <f>_xlfn.XLOOKUP(UPPER(TRIM(I2472)),Sheet19!$A:$A,Sheet19!$B:$B,"")</f>
        <v>HYU</v>
      </c>
      <c r="K2472" s="13" t="s">
        <v>180</v>
      </c>
      <c r="L2472" s="13" t="s">
        <v>1011</v>
      </c>
      <c r="M2472" s="13" t="s">
        <v>447</v>
      </c>
      <c r="N2472" s="6">
        <v>174</v>
      </c>
      <c r="O2472" s="6">
        <v>0</v>
      </c>
      <c r="P2472" s="6">
        <v>0</v>
      </c>
      <c r="Q2472" s="2"/>
      <c r="R2472" s="1"/>
      <c r="S2472">
        <f>IF(COUNTIFS('OTH Preparationet 2024'!$D:$D,$C2472,'OTH Preparationet 2024'!$H:$H,$F2472,'OTH Preparationet 2024'!$M:$M,$H2472,'OTH Preparationet 2024'!$L:$L,$J2472,'OTH Preparationet 2024'!$Q:$Q,"")&gt;0,1,0)</f>
        <v>0</v>
      </c>
    </row>
    <row r="2473" spans="1:19" hidden="1">
      <c r="A2473" s="13" t="s">
        <v>115</v>
      </c>
      <c r="B2473" s="13" t="s">
        <v>116</v>
      </c>
      <c r="C2473" s="13" t="s">
        <v>116</v>
      </c>
      <c r="D2473" s="13" t="s">
        <v>67</v>
      </c>
      <c r="E2473" s="13" t="s">
        <v>52</v>
      </c>
      <c r="F2473" s="13" t="s">
        <v>53</v>
      </c>
      <c r="G2473" s="13"/>
      <c r="H2473" s="13" t="s">
        <v>54</v>
      </c>
      <c r="I2473" s="13" t="s">
        <v>852</v>
      </c>
      <c r="J2473" s="13" t="str">
        <f>_xlfn.XLOOKUP(UPPER(TRIM(I2473)),Sheet19!$A:$A,Sheet19!$B:$B,"")</f>
        <v>JCB</v>
      </c>
      <c r="K2473" s="13" t="s">
        <v>180</v>
      </c>
      <c r="L2473" s="13" t="s">
        <v>1011</v>
      </c>
      <c r="M2473" s="13" t="s">
        <v>447</v>
      </c>
      <c r="N2473" s="6">
        <v>93</v>
      </c>
      <c r="O2473" s="6">
        <v>0</v>
      </c>
      <c r="P2473" s="6">
        <v>0</v>
      </c>
      <c r="Q2473" s="2"/>
      <c r="R2473" s="1"/>
      <c r="S2473">
        <f>IF(COUNTIFS('OTH Preparationet 2024'!$D:$D,$C2473,'OTH Preparationet 2024'!$H:$H,$F2473,'OTH Preparationet 2024'!$M:$M,$H2473,'OTH Preparationet 2024'!$L:$L,$J2473,'OTH Preparationet 2024'!$Q:$Q,"")&gt;0,1,0)</f>
        <v>0</v>
      </c>
    </row>
    <row r="2474" spans="1:19" hidden="1">
      <c r="A2474" s="13" t="s">
        <v>115</v>
      </c>
      <c r="B2474" s="13" t="s">
        <v>116</v>
      </c>
      <c r="C2474" s="13" t="s">
        <v>116</v>
      </c>
      <c r="D2474" s="13" t="s">
        <v>67</v>
      </c>
      <c r="E2474" s="13" t="s">
        <v>52</v>
      </c>
      <c r="F2474" s="13" t="s">
        <v>53</v>
      </c>
      <c r="G2474" s="13"/>
      <c r="H2474" s="13" t="s">
        <v>54</v>
      </c>
      <c r="I2474" s="13" t="s">
        <v>922</v>
      </c>
      <c r="J2474" s="13" t="str">
        <f>_xlfn.XLOOKUP(UPPER(TRIM(I2474)),Sheet19!$A:$A,Sheet19!$B:$B,"")</f>
        <v>KAT</v>
      </c>
      <c r="K2474" s="13" t="s">
        <v>180</v>
      </c>
      <c r="L2474" s="13" t="s">
        <v>1011</v>
      </c>
      <c r="M2474" s="13" t="s">
        <v>447</v>
      </c>
      <c r="N2474" s="6">
        <v>35</v>
      </c>
      <c r="O2474" s="6">
        <v>0</v>
      </c>
      <c r="P2474" s="6">
        <v>0</v>
      </c>
      <c r="Q2474" s="2"/>
      <c r="R2474" s="1"/>
      <c r="S2474">
        <f>IF(COUNTIFS('OTH Preparationet 2024'!$D:$D,$C2474,'OTH Preparationet 2024'!$H:$H,$F2474,'OTH Preparationet 2024'!$M:$M,$H2474,'OTH Preparationet 2024'!$L:$L,$J2474,'OTH Preparationet 2024'!$Q:$Q,"")&gt;0,1,0)</f>
        <v>0</v>
      </c>
    </row>
    <row r="2475" spans="1:19" hidden="1">
      <c r="A2475" s="13" t="s">
        <v>115</v>
      </c>
      <c r="B2475" s="13" t="s">
        <v>116</v>
      </c>
      <c r="C2475" s="13" t="s">
        <v>116</v>
      </c>
      <c r="D2475" s="13" t="s">
        <v>67</v>
      </c>
      <c r="E2475" s="13" t="s">
        <v>52</v>
      </c>
      <c r="F2475" s="13" t="s">
        <v>53</v>
      </c>
      <c r="G2475" s="13"/>
      <c r="H2475" s="13" t="s">
        <v>54</v>
      </c>
      <c r="I2475" s="13" t="s">
        <v>896</v>
      </c>
      <c r="J2475" s="13" t="str">
        <f>_xlfn.XLOOKUP(UPPER(TRIM(I2475)),Sheet19!$A:$A,Sheet19!$B:$B,"")</f>
        <v>KOB</v>
      </c>
      <c r="K2475" s="13" t="s">
        <v>180</v>
      </c>
      <c r="L2475" s="13" t="s">
        <v>1011</v>
      </c>
      <c r="M2475" s="13" t="s">
        <v>447</v>
      </c>
      <c r="N2475" s="6">
        <v>251</v>
      </c>
      <c r="O2475" s="6">
        <v>0</v>
      </c>
      <c r="P2475" s="6">
        <v>0</v>
      </c>
      <c r="Q2475" s="2"/>
      <c r="R2475" s="1"/>
      <c r="S2475">
        <f>IF(COUNTIFS('OTH Preparationet 2024'!$D:$D,$C2475,'OTH Preparationet 2024'!$H:$H,$F2475,'OTH Preparationet 2024'!$M:$M,$H2475,'OTH Preparationet 2024'!$L:$L,$J2475,'OTH Preparationet 2024'!$Q:$Q,"")&gt;0,1,0)</f>
        <v>0</v>
      </c>
    </row>
    <row r="2476" spans="1:19" hidden="1">
      <c r="A2476" s="13" t="s">
        <v>115</v>
      </c>
      <c r="B2476" s="13" t="s">
        <v>116</v>
      </c>
      <c r="C2476" s="13" t="s">
        <v>116</v>
      </c>
      <c r="D2476" s="13" t="s">
        <v>67</v>
      </c>
      <c r="E2476" s="13" t="s">
        <v>52</v>
      </c>
      <c r="F2476" s="13" t="s">
        <v>53</v>
      </c>
      <c r="G2476" s="13"/>
      <c r="H2476" s="13" t="s">
        <v>54</v>
      </c>
      <c r="I2476" s="13" t="s">
        <v>855</v>
      </c>
      <c r="J2476" s="13" t="str">
        <f>_xlfn.XLOOKUP(UPPER(TRIM(I2476)),Sheet19!$A:$A,Sheet19!$B:$B,"")</f>
        <v>KOM</v>
      </c>
      <c r="K2476" s="13" t="s">
        <v>180</v>
      </c>
      <c r="L2476" s="13" t="s">
        <v>1011</v>
      </c>
      <c r="M2476" s="13" t="s">
        <v>447</v>
      </c>
      <c r="N2476" s="6">
        <v>350</v>
      </c>
      <c r="O2476" s="6">
        <v>0</v>
      </c>
      <c r="P2476" s="6">
        <v>0</v>
      </c>
      <c r="Q2476" s="2"/>
      <c r="R2476" s="1"/>
      <c r="S2476">
        <f>IF(COUNTIFS('OTH Preparationet 2024'!$D:$D,$C2476,'OTH Preparationet 2024'!$H:$H,$F2476,'OTH Preparationet 2024'!$M:$M,$H2476,'OTH Preparationet 2024'!$L:$L,$J2476,'OTH Preparationet 2024'!$Q:$Q,"")&gt;0,1,0)</f>
        <v>0</v>
      </c>
    </row>
    <row r="2477" spans="1:19" hidden="1">
      <c r="A2477" s="13" t="s">
        <v>115</v>
      </c>
      <c r="B2477" s="13" t="s">
        <v>116</v>
      </c>
      <c r="C2477" s="13" t="s">
        <v>116</v>
      </c>
      <c r="D2477" s="13" t="s">
        <v>67</v>
      </c>
      <c r="E2477" s="13" t="s">
        <v>52</v>
      </c>
      <c r="F2477" s="13" t="s">
        <v>53</v>
      </c>
      <c r="G2477" s="13"/>
      <c r="H2477" s="13" t="s">
        <v>54</v>
      </c>
      <c r="I2477" s="13" t="s">
        <v>867</v>
      </c>
      <c r="J2477" s="13" t="str">
        <f>_xlfn.XLOOKUP(UPPER(TRIM(I2477)),Sheet19!$A:$A,Sheet19!$B:$B,"")</f>
        <v>KUB</v>
      </c>
      <c r="K2477" s="13" t="s">
        <v>180</v>
      </c>
      <c r="L2477" s="13" t="s">
        <v>1011</v>
      </c>
      <c r="M2477" s="13" t="s">
        <v>447</v>
      </c>
      <c r="N2477" s="6">
        <v>188</v>
      </c>
      <c r="O2477" s="6">
        <v>0</v>
      </c>
      <c r="P2477" s="6">
        <v>0</v>
      </c>
      <c r="Q2477" s="2"/>
      <c r="R2477" s="1"/>
      <c r="S2477">
        <f>IF(COUNTIFS('OTH Preparationet 2024'!$D:$D,$C2477,'OTH Preparationet 2024'!$H:$H,$F2477,'OTH Preparationet 2024'!$M:$M,$H2477,'OTH Preparationet 2024'!$L:$L,$J2477,'OTH Preparationet 2024'!$Q:$Q,"")&gt;0,1,0)</f>
        <v>0</v>
      </c>
    </row>
    <row r="2478" spans="1:19" hidden="1">
      <c r="A2478" s="13" t="s">
        <v>115</v>
      </c>
      <c r="B2478" s="13" t="s">
        <v>116</v>
      </c>
      <c r="C2478" s="13" t="s">
        <v>116</v>
      </c>
      <c r="D2478" s="13" t="s">
        <v>67</v>
      </c>
      <c r="E2478" s="13" t="s">
        <v>52</v>
      </c>
      <c r="F2478" s="13" t="s">
        <v>53</v>
      </c>
      <c r="G2478" s="13"/>
      <c r="H2478" s="13" t="s">
        <v>54</v>
      </c>
      <c r="I2478" s="13" t="s">
        <v>883</v>
      </c>
      <c r="J2478" s="13" t="str">
        <f>_xlfn.XLOOKUP(UPPER(TRIM(I2478)),Sheet19!$A:$A,Sheet19!$B:$B,"")</f>
        <v>LIE</v>
      </c>
      <c r="K2478" s="13" t="s">
        <v>180</v>
      </c>
      <c r="L2478" s="13" t="s">
        <v>1011</v>
      </c>
      <c r="M2478" s="13" t="s">
        <v>447</v>
      </c>
      <c r="N2478" s="6">
        <v>49</v>
      </c>
      <c r="O2478" s="6">
        <v>0</v>
      </c>
      <c r="P2478" s="6">
        <v>0</v>
      </c>
      <c r="Q2478" s="2"/>
      <c r="R2478" s="1"/>
      <c r="S2478">
        <f>IF(COUNTIFS('OTH Preparationet 2024'!$D:$D,$C2478,'OTH Preparationet 2024'!$H:$H,$F2478,'OTH Preparationet 2024'!$M:$M,$H2478,'OTH Preparationet 2024'!$L:$L,$J2478,'OTH Preparationet 2024'!$Q:$Q,"")&gt;0,1,0)</f>
        <v>0</v>
      </c>
    </row>
    <row r="2479" spans="1:19" hidden="1">
      <c r="A2479" s="13" t="s">
        <v>115</v>
      </c>
      <c r="B2479" s="13" t="s">
        <v>116</v>
      </c>
      <c r="C2479" s="13" t="s">
        <v>116</v>
      </c>
      <c r="D2479" s="13" t="s">
        <v>67</v>
      </c>
      <c r="E2479" s="13" t="s">
        <v>52</v>
      </c>
      <c r="F2479" s="13" t="s">
        <v>53</v>
      </c>
      <c r="G2479" s="13"/>
      <c r="H2479" s="13" t="s">
        <v>54</v>
      </c>
      <c r="I2479" s="13" t="s">
        <v>868</v>
      </c>
      <c r="J2479" s="13" t="str">
        <f>_xlfn.XLOOKUP(UPPER(TRIM(I2479)),Sheet19!$A:$A,Sheet19!$B:$B,"")</f>
        <v>LIU</v>
      </c>
      <c r="K2479" s="13" t="s">
        <v>180</v>
      </c>
      <c r="L2479" s="13" t="s">
        <v>1011</v>
      </c>
      <c r="M2479" s="13" t="s">
        <v>447</v>
      </c>
      <c r="N2479" s="6">
        <v>35</v>
      </c>
      <c r="O2479" s="6">
        <v>0</v>
      </c>
      <c r="P2479" s="6">
        <v>0</v>
      </c>
      <c r="Q2479" s="2"/>
      <c r="R2479" s="1"/>
      <c r="S2479">
        <f>IF(COUNTIFS('OTH Preparationet 2024'!$D:$D,$C2479,'OTH Preparationet 2024'!$H:$H,$F2479,'OTH Preparationet 2024'!$M:$M,$H2479,'OTH Preparationet 2024'!$L:$L,$J2479,'OTH Preparationet 2024'!$Q:$Q,"")&gt;0,1,0)</f>
        <v>0</v>
      </c>
    </row>
    <row r="2480" spans="1:19" hidden="1">
      <c r="A2480" s="13" t="s">
        <v>115</v>
      </c>
      <c r="B2480" s="13" t="s">
        <v>116</v>
      </c>
      <c r="C2480" s="13" t="s">
        <v>116</v>
      </c>
      <c r="D2480" s="13" t="s">
        <v>67</v>
      </c>
      <c r="E2480" s="13" t="s">
        <v>52</v>
      </c>
      <c r="F2480" s="13" t="s">
        <v>53</v>
      </c>
      <c r="G2480" s="13"/>
      <c r="H2480" s="13" t="s">
        <v>54</v>
      </c>
      <c r="I2480" s="13" t="s">
        <v>857</v>
      </c>
      <c r="J2480" s="13" t="str">
        <f>_xlfn.XLOOKUP(UPPER(TRIM(I2480)),Sheet19!$A:$A,Sheet19!$B:$B,"")</f>
        <v>MEC</v>
      </c>
      <c r="K2480" s="13" t="s">
        <v>180</v>
      </c>
      <c r="L2480" s="13" t="s">
        <v>1011</v>
      </c>
      <c r="M2480" s="13" t="s">
        <v>447</v>
      </c>
      <c r="N2480" s="6">
        <v>20</v>
      </c>
      <c r="O2480" s="6">
        <v>0</v>
      </c>
      <c r="P2480" s="6">
        <v>0</v>
      </c>
      <c r="Q2480" s="2"/>
      <c r="R2480" s="1"/>
      <c r="S2480">
        <f>IF(COUNTIFS('OTH Preparationet 2024'!$D:$D,$C2480,'OTH Preparationet 2024'!$H:$H,$F2480,'OTH Preparationet 2024'!$M:$M,$H2480,'OTH Preparationet 2024'!$L:$L,$J2480,'OTH Preparationet 2024'!$Q:$Q,"")&gt;0,1,0)</f>
        <v>0</v>
      </c>
    </row>
    <row r="2481" spans="1:19" hidden="1">
      <c r="A2481" s="13" t="s">
        <v>115</v>
      </c>
      <c r="B2481" s="13" t="s">
        <v>116</v>
      </c>
      <c r="C2481" s="13" t="s">
        <v>116</v>
      </c>
      <c r="D2481" s="13" t="s">
        <v>67</v>
      </c>
      <c r="E2481" s="13" t="s">
        <v>52</v>
      </c>
      <c r="F2481" s="13" t="s">
        <v>53</v>
      </c>
      <c r="G2481" s="13"/>
      <c r="H2481" s="13" t="s">
        <v>54</v>
      </c>
      <c r="I2481" s="13" t="s">
        <v>863</v>
      </c>
      <c r="J2481" s="13" t="str">
        <f>_xlfn.XLOOKUP(UPPER(TRIM(I2481)),Sheet19!$A:$A,Sheet19!$B:$B,"")</f>
        <v>SNY</v>
      </c>
      <c r="K2481" s="13" t="s">
        <v>180</v>
      </c>
      <c r="L2481" s="13" t="s">
        <v>1011</v>
      </c>
      <c r="M2481" s="13" t="s">
        <v>447</v>
      </c>
      <c r="N2481" s="6">
        <v>275</v>
      </c>
      <c r="O2481" s="6">
        <v>0</v>
      </c>
      <c r="P2481" s="6">
        <v>0</v>
      </c>
      <c r="Q2481" s="2"/>
      <c r="R2481" s="1"/>
      <c r="S2481">
        <f>IF(COUNTIFS('OTH Preparationet 2024'!$D:$D,$C2481,'OTH Preparationet 2024'!$H:$H,$F2481,'OTH Preparationet 2024'!$M:$M,$H2481,'OTH Preparationet 2024'!$L:$L,$J2481,'OTH Preparationet 2024'!$Q:$Q,"")&gt;0,1,0)</f>
        <v>0</v>
      </c>
    </row>
    <row r="2482" spans="1:19" hidden="1">
      <c r="A2482" s="13" t="s">
        <v>115</v>
      </c>
      <c r="B2482" s="13" t="s">
        <v>116</v>
      </c>
      <c r="C2482" s="13" t="s">
        <v>116</v>
      </c>
      <c r="D2482" s="13" t="s">
        <v>67</v>
      </c>
      <c r="E2482" s="13" t="s">
        <v>52</v>
      </c>
      <c r="F2482" s="13" t="s">
        <v>53</v>
      </c>
      <c r="G2482" s="13"/>
      <c r="H2482" s="13" t="s">
        <v>54</v>
      </c>
      <c r="I2482" s="13" t="s">
        <v>885</v>
      </c>
      <c r="J2482" s="13" t="str">
        <f>_xlfn.XLOOKUP(UPPER(TRIM(I2482)),Sheet19!$A:$A,Sheet19!$B:$B,"")</f>
        <v>SUN</v>
      </c>
      <c r="K2482" s="13" t="s">
        <v>180</v>
      </c>
      <c r="L2482" s="13" t="s">
        <v>1011</v>
      </c>
      <c r="M2482" s="13" t="s">
        <v>447</v>
      </c>
      <c r="N2482" s="6">
        <v>120</v>
      </c>
      <c r="O2482" s="6">
        <v>0</v>
      </c>
      <c r="P2482" s="6">
        <v>0</v>
      </c>
      <c r="Q2482" s="2"/>
      <c r="R2482" s="1"/>
      <c r="S2482">
        <f>IF(COUNTIFS('OTH Preparationet 2024'!$D:$D,$C2482,'OTH Preparationet 2024'!$H:$H,$F2482,'OTH Preparationet 2024'!$M:$M,$H2482,'OTH Preparationet 2024'!$L:$L,$J2482,'OTH Preparationet 2024'!$Q:$Q,"")&gt;0,1,0)</f>
        <v>0</v>
      </c>
    </row>
    <row r="2483" spans="1:19">
      <c r="A2483" s="13" t="s">
        <v>115</v>
      </c>
      <c r="B2483" s="13" t="s">
        <v>116</v>
      </c>
      <c r="C2483" s="13" t="s">
        <v>116</v>
      </c>
      <c r="D2483" s="13" t="s">
        <v>67</v>
      </c>
      <c r="E2483" s="13" t="s">
        <v>52</v>
      </c>
      <c r="F2483" s="13" t="s">
        <v>882</v>
      </c>
      <c r="G2483" s="13"/>
      <c r="H2483" s="13" t="s">
        <v>54</v>
      </c>
      <c r="I2483" s="13" t="s">
        <v>901</v>
      </c>
      <c r="J2483" s="13" t="str">
        <f>_xlfn.XLOOKUP(UPPER(TRIM(I2483)),Sheet19!$A:$A,Sheet19!$B:$B,"")</f>
        <v>TAK</v>
      </c>
      <c r="K2483" s="13"/>
      <c r="L2483" s="13" t="s">
        <v>1011</v>
      </c>
      <c r="M2483" s="13" t="s">
        <v>447</v>
      </c>
      <c r="N2483" s="6">
        <v>240</v>
      </c>
      <c r="O2483" s="6">
        <v>0</v>
      </c>
      <c r="P2483" s="6">
        <v>0</v>
      </c>
      <c r="Q2483" s="2"/>
      <c r="R2483" s="1"/>
      <c r="S2483">
        <f>IF(COUNTIFS('OTH Preparationet 2024'!$D:$D,$C2483,'OTH Preparationet 2024'!$H:$H,$F2483,'OTH Preparationet 2024'!$M:$M,$H2483,'OTH Preparationet 2024'!$L:$L,$J2483,'OTH Preparationet 2024'!$Q:$Q,"")&gt;0,1,0)</f>
        <v>0</v>
      </c>
    </row>
    <row r="2484" spans="1:19" hidden="1">
      <c r="A2484" s="13" t="s">
        <v>115</v>
      </c>
      <c r="B2484" s="13" t="s">
        <v>116</v>
      </c>
      <c r="C2484" s="13" t="s">
        <v>116</v>
      </c>
      <c r="D2484" s="13" t="s">
        <v>67</v>
      </c>
      <c r="E2484" s="13" t="s">
        <v>52</v>
      </c>
      <c r="F2484" s="13" t="s">
        <v>53</v>
      </c>
      <c r="G2484" s="13"/>
      <c r="H2484" s="13" t="s">
        <v>54</v>
      </c>
      <c r="I2484" s="13" t="s">
        <v>179</v>
      </c>
      <c r="J2484" s="13" t="str">
        <f>_xlfn.XLOOKUP(UPPER(TRIM(I2484)),Sheet19!$A:$A,Sheet19!$B:$B,"")</f>
        <v>VCE</v>
      </c>
      <c r="K2484" s="13" t="s">
        <v>180</v>
      </c>
      <c r="L2484" s="13" t="s">
        <v>1011</v>
      </c>
      <c r="M2484" s="13" t="s">
        <v>447</v>
      </c>
      <c r="N2484" s="6">
        <v>242</v>
      </c>
      <c r="O2484" s="6">
        <v>0</v>
      </c>
      <c r="P2484" s="6">
        <v>0</v>
      </c>
      <c r="Q2484" s="2"/>
      <c r="R2484" s="1"/>
      <c r="S2484">
        <f>IF(COUNTIFS('OTH Preparationet 2024'!$D:$D,$C2484,'OTH Preparationet 2024'!$H:$H,$F2484,'OTH Preparationet 2024'!$M:$M,$H2484,'OTH Preparationet 2024'!$L:$L,$J2484,'OTH Preparationet 2024'!$Q:$Q,"")&gt;0,1,0)</f>
        <v>0</v>
      </c>
    </row>
    <row r="2485" spans="1:19" hidden="1">
      <c r="A2485" s="13" t="s">
        <v>115</v>
      </c>
      <c r="B2485" s="13" t="s">
        <v>116</v>
      </c>
      <c r="C2485" s="13" t="s">
        <v>116</v>
      </c>
      <c r="D2485" s="13" t="s">
        <v>67</v>
      </c>
      <c r="E2485" s="13" t="s">
        <v>52</v>
      </c>
      <c r="F2485" s="13" t="s">
        <v>53</v>
      </c>
      <c r="G2485" s="13"/>
      <c r="H2485" s="13" t="s">
        <v>54</v>
      </c>
      <c r="I2485" s="13" t="s">
        <v>870</v>
      </c>
      <c r="J2485" s="13" t="str">
        <f>_xlfn.XLOOKUP(UPPER(TRIM(I2485)),Sheet19!$A:$A,Sheet19!$B:$B,"")</f>
        <v>WAN</v>
      </c>
      <c r="K2485" s="13" t="s">
        <v>180</v>
      </c>
      <c r="L2485" s="13" t="s">
        <v>1011</v>
      </c>
      <c r="M2485" s="13" t="s">
        <v>447</v>
      </c>
      <c r="N2485" s="6">
        <v>95</v>
      </c>
      <c r="O2485" s="6">
        <v>0</v>
      </c>
      <c r="P2485" s="6">
        <v>0</v>
      </c>
      <c r="Q2485" s="2"/>
      <c r="R2485" s="1"/>
      <c r="S2485">
        <f>IF(COUNTIFS('OTH Preparationet 2024'!$D:$D,$C2485,'OTH Preparationet 2024'!$H:$H,$F2485,'OTH Preparationet 2024'!$M:$M,$H2485,'OTH Preparationet 2024'!$L:$L,$J2485,'OTH Preparationet 2024'!$Q:$Q,"")&gt;0,1,0)</f>
        <v>0</v>
      </c>
    </row>
    <row r="2486" spans="1:19">
      <c r="A2486" s="13" t="s">
        <v>115</v>
      </c>
      <c r="B2486" s="13" t="s">
        <v>116</v>
      </c>
      <c r="C2486" s="13" t="s">
        <v>116</v>
      </c>
      <c r="D2486" s="13" t="s">
        <v>67</v>
      </c>
      <c r="E2486" s="13" t="s">
        <v>52</v>
      </c>
      <c r="F2486" s="13" t="s">
        <v>882</v>
      </c>
      <c r="G2486" s="13"/>
      <c r="H2486" s="13" t="s">
        <v>54</v>
      </c>
      <c r="I2486" s="13" t="s">
        <v>866</v>
      </c>
      <c r="J2486" s="13" t="str">
        <f>_xlfn.XLOOKUP(UPPER(TRIM(I2486)),Sheet19!$A:$A,Sheet19!$B:$B,"")</f>
        <v>XCM</v>
      </c>
      <c r="K2486" s="13"/>
      <c r="L2486" s="13" t="s">
        <v>1011</v>
      </c>
      <c r="M2486" s="13" t="s">
        <v>447</v>
      </c>
      <c r="N2486" s="6">
        <v>30</v>
      </c>
      <c r="O2486" s="6">
        <v>0</v>
      </c>
      <c r="P2486" s="6">
        <v>0</v>
      </c>
      <c r="Q2486" s="2"/>
      <c r="R2486" s="1"/>
      <c r="S2486">
        <f>IF(COUNTIFS('OTH Preparationet 2024'!$D:$D,$C2486,'OTH Preparationet 2024'!$H:$H,$F2486,'OTH Preparationet 2024'!$M:$M,$H2486,'OTH Preparationet 2024'!$L:$L,$J2486,'OTH Preparationet 2024'!$Q:$Q,"")&gt;0,1,0)</f>
        <v>0</v>
      </c>
    </row>
    <row r="2487" spans="1:19" hidden="1">
      <c r="A2487" s="13" t="s">
        <v>115</v>
      </c>
      <c r="B2487" s="13" t="s">
        <v>116</v>
      </c>
      <c r="C2487" s="13" t="s">
        <v>116</v>
      </c>
      <c r="D2487" s="13" t="s">
        <v>67</v>
      </c>
      <c r="E2487" s="13" t="s">
        <v>52</v>
      </c>
      <c r="F2487" s="13" t="s">
        <v>53</v>
      </c>
      <c r="G2487" s="13"/>
      <c r="H2487" s="13" t="s">
        <v>54</v>
      </c>
      <c r="I2487" s="13" t="s">
        <v>872</v>
      </c>
      <c r="J2487" s="13" t="str">
        <f>_xlfn.XLOOKUP(UPPER(TRIM(I2487)),Sheet19!$A:$A,Sheet19!$B:$B,"")</f>
        <v>YAN</v>
      </c>
      <c r="K2487" s="13" t="s">
        <v>180</v>
      </c>
      <c r="L2487" s="13" t="s">
        <v>1011</v>
      </c>
      <c r="M2487" s="13" t="s">
        <v>447</v>
      </c>
      <c r="N2487" s="6">
        <v>140</v>
      </c>
      <c r="O2487" s="6">
        <v>0</v>
      </c>
      <c r="P2487" s="6">
        <v>0</v>
      </c>
      <c r="Q2487" s="2"/>
      <c r="R2487" s="1"/>
      <c r="S2487">
        <f>IF(COUNTIFS('OTH Preparationet 2024'!$D:$D,$C2487,'OTH Preparationet 2024'!$H:$H,$F2487,'OTH Preparationet 2024'!$M:$M,$H2487,'OTH Preparationet 2024'!$L:$L,$J2487,'OTH Preparationet 2024'!$Q:$Q,"")&gt;0,1,0)</f>
        <v>0</v>
      </c>
    </row>
    <row r="2488" spans="1:19" ht="15">
      <c r="A2488" s="13" t="s">
        <v>115</v>
      </c>
      <c r="B2488" s="13" t="s">
        <v>116</v>
      </c>
      <c r="C2488" s="13" t="s">
        <v>116</v>
      </c>
      <c r="D2488" s="13" t="s">
        <v>67</v>
      </c>
      <c r="E2488" s="13" t="s">
        <v>55</v>
      </c>
      <c r="F2488" s="41" t="s">
        <v>888</v>
      </c>
      <c r="G2488" s="13"/>
      <c r="H2488" s="13" t="s">
        <v>54</v>
      </c>
      <c r="I2488" s="13" t="s">
        <v>960</v>
      </c>
      <c r="J2488" s="13" t="str">
        <f>_xlfn.XLOOKUP(UPPER(TRIM(I2488)),Sheet19!$A:$A,Sheet19!$B:$B,"")</f>
        <v>ATL</v>
      </c>
      <c r="K2488" s="13"/>
      <c r="L2488" s="13" t="s">
        <v>1011</v>
      </c>
      <c r="M2488" s="13" t="s">
        <v>447</v>
      </c>
      <c r="N2488" s="6">
        <v>9</v>
      </c>
      <c r="O2488" s="6">
        <v>0</v>
      </c>
      <c r="P2488" s="6">
        <v>0</v>
      </c>
      <c r="Q2488" s="2"/>
      <c r="R2488" s="1"/>
      <c r="S2488">
        <f>IF(COUNTIFS('OTH Preparationet 2024'!$D:$D,$C2488,'OTH Preparationet 2024'!$H:$H,$F2488,'OTH Preparationet 2024'!$M:$M,$H2488,'OTH Preparationet 2024'!$L:$L,$J2488,'OTH Preparationet 2024'!$Q:$Q,"")&gt;0,1,0)</f>
        <v>0</v>
      </c>
    </row>
    <row r="2489" spans="1:19" hidden="1">
      <c r="A2489" s="13" t="s">
        <v>115</v>
      </c>
      <c r="B2489" s="13" t="s">
        <v>116</v>
      </c>
      <c r="C2489" s="13" t="s">
        <v>116</v>
      </c>
      <c r="D2489" s="13" t="s">
        <v>67</v>
      </c>
      <c r="E2489" s="13" t="s">
        <v>55</v>
      </c>
      <c r="F2489" s="13" t="s">
        <v>56</v>
      </c>
      <c r="G2489" s="13"/>
      <c r="H2489" s="13" t="s">
        <v>54</v>
      </c>
      <c r="I2489" s="13" t="s">
        <v>846</v>
      </c>
      <c r="J2489" s="13" t="str">
        <f>_xlfn.XLOOKUP(UPPER(TRIM(I2489)),Sheet19!$A:$A,Sheet19!$B:$B,"")</f>
        <v>CAS</v>
      </c>
      <c r="K2489" s="13" t="s">
        <v>180</v>
      </c>
      <c r="L2489" s="13" t="s">
        <v>1011</v>
      </c>
      <c r="M2489" s="13" t="s">
        <v>447</v>
      </c>
      <c r="N2489" s="6">
        <v>5</v>
      </c>
      <c r="O2489" s="6">
        <v>0</v>
      </c>
      <c r="P2489" s="6">
        <v>0</v>
      </c>
      <c r="Q2489" s="2"/>
      <c r="R2489" s="1"/>
      <c r="S2489">
        <f>IF(COUNTIFS('OTH Preparationet 2024'!$D:$D,$C2489,'OTH Preparationet 2024'!$H:$H,$F2489,'OTH Preparationet 2024'!$M:$M,$H2489,'OTH Preparationet 2024'!$L:$L,$J2489,'OTH Preparationet 2024'!$Q:$Q,"")&gt;0,1,0)</f>
        <v>0</v>
      </c>
    </row>
    <row r="2490" spans="1:19" hidden="1">
      <c r="A2490" s="13" t="s">
        <v>115</v>
      </c>
      <c r="B2490" s="13" t="s">
        <v>116</v>
      </c>
      <c r="C2490" s="13" t="s">
        <v>116</v>
      </c>
      <c r="D2490" s="13" t="s">
        <v>67</v>
      </c>
      <c r="E2490" s="13" t="s">
        <v>55</v>
      </c>
      <c r="F2490" s="13" t="s">
        <v>56</v>
      </c>
      <c r="G2490" s="13"/>
      <c r="H2490" s="13" t="s">
        <v>54</v>
      </c>
      <c r="I2490" s="13" t="s">
        <v>1010</v>
      </c>
      <c r="J2490" s="13" t="str">
        <f>_xlfn.XLOOKUP(UPPER(TRIM(I2490)),Sheet19!$A:$A,Sheet19!$B:$B,"")</f>
        <v/>
      </c>
      <c r="K2490" s="13" t="s">
        <v>180</v>
      </c>
      <c r="L2490" s="13" t="s">
        <v>1011</v>
      </c>
      <c r="M2490" s="13" t="s">
        <v>447</v>
      </c>
      <c r="N2490" s="6">
        <v>85</v>
      </c>
      <c r="O2490" s="6">
        <v>0</v>
      </c>
      <c r="P2490" s="6">
        <v>0</v>
      </c>
      <c r="Q2490" s="2"/>
      <c r="R2490" s="1"/>
      <c r="S2490">
        <f>IF(COUNTIFS('OTH Preparationet 2024'!$D:$D,$C2490,'OTH Preparationet 2024'!$H:$H,$F2490,'OTH Preparationet 2024'!$M:$M,$H2490,'OTH Preparationet 2024'!$L:$L,$J2490,'OTH Preparationet 2024'!$Q:$Q,"")&gt;0,1,0)</f>
        <v>0</v>
      </c>
    </row>
    <row r="2491" spans="1:19" hidden="1">
      <c r="A2491" s="13" t="s">
        <v>115</v>
      </c>
      <c r="B2491" s="13" t="s">
        <v>116</v>
      </c>
      <c r="C2491" s="13" t="s">
        <v>116</v>
      </c>
      <c r="D2491" s="13" t="s">
        <v>67</v>
      </c>
      <c r="E2491" s="13" t="s">
        <v>55</v>
      </c>
      <c r="F2491" s="13" t="s">
        <v>56</v>
      </c>
      <c r="G2491" s="13"/>
      <c r="H2491" s="13" t="s">
        <v>54</v>
      </c>
      <c r="I2491" s="13" t="s">
        <v>843</v>
      </c>
      <c r="J2491" s="13" t="str">
        <f>_xlfn.XLOOKUP(UPPER(TRIM(I2491)),Sheet19!$A:$A,Sheet19!$B:$B,"")</f>
        <v>DOO</v>
      </c>
      <c r="K2491" s="13" t="s">
        <v>180</v>
      </c>
      <c r="L2491" s="13" t="s">
        <v>1011</v>
      </c>
      <c r="M2491" s="13" t="s">
        <v>447</v>
      </c>
      <c r="N2491" s="6">
        <v>42</v>
      </c>
      <c r="O2491" s="6">
        <v>0</v>
      </c>
      <c r="P2491" s="6">
        <v>0</v>
      </c>
      <c r="Q2491" s="2"/>
      <c r="R2491" s="1"/>
      <c r="S2491">
        <f>IF(COUNTIFS('OTH Preparationet 2024'!$D:$D,$C2491,'OTH Preparationet 2024'!$H:$H,$F2491,'OTH Preparationet 2024'!$M:$M,$H2491,'OTH Preparationet 2024'!$L:$L,$J2491,'OTH Preparationet 2024'!$Q:$Q,"")&gt;0,1,0)</f>
        <v>0</v>
      </c>
    </row>
    <row r="2492" spans="1:19" hidden="1">
      <c r="A2492" s="13" t="s">
        <v>115</v>
      </c>
      <c r="B2492" s="13" t="s">
        <v>116</v>
      </c>
      <c r="C2492" s="13" t="s">
        <v>116</v>
      </c>
      <c r="D2492" s="13" t="s">
        <v>67</v>
      </c>
      <c r="E2492" s="13" t="s">
        <v>55</v>
      </c>
      <c r="F2492" s="13" t="s">
        <v>56</v>
      </c>
      <c r="G2492" s="13"/>
      <c r="H2492" s="13" t="s">
        <v>54</v>
      </c>
      <c r="I2492" s="13" t="s">
        <v>850</v>
      </c>
      <c r="J2492" s="13" t="str">
        <f>_xlfn.XLOOKUP(UPPER(TRIM(I2492)),Sheet19!$A:$A,Sheet19!$B:$B,"")</f>
        <v>HID</v>
      </c>
      <c r="K2492" s="13" t="s">
        <v>180</v>
      </c>
      <c r="L2492" s="13" t="s">
        <v>1011</v>
      </c>
      <c r="M2492" s="13" t="s">
        <v>447</v>
      </c>
      <c r="N2492" s="6">
        <v>4</v>
      </c>
      <c r="O2492" s="6">
        <v>0</v>
      </c>
      <c r="P2492" s="6">
        <v>0</v>
      </c>
      <c r="Q2492" s="2"/>
      <c r="R2492" s="1"/>
      <c r="S2492">
        <f>IF(COUNTIFS('OTH Preparationet 2024'!$D:$D,$C2492,'OTH Preparationet 2024'!$H:$H,$F2492,'OTH Preparationet 2024'!$M:$M,$H2492,'OTH Preparationet 2024'!$L:$L,$J2492,'OTH Preparationet 2024'!$Q:$Q,"")&gt;0,1,0)</f>
        <v>0</v>
      </c>
    </row>
    <row r="2493" spans="1:19" hidden="1">
      <c r="A2493" s="13" t="s">
        <v>115</v>
      </c>
      <c r="B2493" s="13" t="s">
        <v>116</v>
      </c>
      <c r="C2493" s="13" t="s">
        <v>116</v>
      </c>
      <c r="D2493" s="13" t="s">
        <v>67</v>
      </c>
      <c r="E2493" s="13" t="s">
        <v>55</v>
      </c>
      <c r="F2493" s="13" t="s">
        <v>56</v>
      </c>
      <c r="G2493" s="13"/>
      <c r="H2493" s="13" t="s">
        <v>54</v>
      </c>
      <c r="I2493" s="13" t="s">
        <v>895</v>
      </c>
      <c r="J2493" s="13" t="str">
        <f>_xlfn.XLOOKUP(UPPER(TRIM(I2493)),Sheet19!$A:$A,Sheet19!$B:$B,"")</f>
        <v>HIT</v>
      </c>
      <c r="K2493" s="13" t="s">
        <v>180</v>
      </c>
      <c r="L2493" s="13" t="s">
        <v>1011</v>
      </c>
      <c r="M2493" s="13" t="s">
        <v>447</v>
      </c>
      <c r="N2493" s="6">
        <v>29</v>
      </c>
      <c r="O2493" s="6">
        <v>0</v>
      </c>
      <c r="P2493" s="6">
        <v>0</v>
      </c>
      <c r="Q2493" s="2"/>
      <c r="R2493" s="1"/>
      <c r="S2493">
        <f>IF(COUNTIFS('OTH Preparationet 2024'!$D:$D,$C2493,'OTH Preparationet 2024'!$H:$H,$F2493,'OTH Preparationet 2024'!$M:$M,$H2493,'OTH Preparationet 2024'!$L:$L,$J2493,'OTH Preparationet 2024'!$Q:$Q,"")&gt;0,1,0)</f>
        <v>0</v>
      </c>
    </row>
    <row r="2494" spans="1:19" hidden="1">
      <c r="A2494" s="13" t="s">
        <v>115</v>
      </c>
      <c r="B2494" s="13" t="s">
        <v>116</v>
      </c>
      <c r="C2494" s="13" t="s">
        <v>116</v>
      </c>
      <c r="D2494" s="13" t="s">
        <v>67</v>
      </c>
      <c r="E2494" s="13" t="s">
        <v>55</v>
      </c>
      <c r="F2494" s="13" t="s">
        <v>56</v>
      </c>
      <c r="G2494" s="13"/>
      <c r="H2494" s="13" t="s">
        <v>54</v>
      </c>
      <c r="I2494" s="13" t="s">
        <v>851</v>
      </c>
      <c r="J2494" s="13" t="str">
        <f>_xlfn.XLOOKUP(UPPER(TRIM(I2494)),Sheet19!$A:$A,Sheet19!$B:$B,"")</f>
        <v>HYU</v>
      </c>
      <c r="K2494" s="13" t="s">
        <v>180</v>
      </c>
      <c r="L2494" s="13" t="s">
        <v>1011</v>
      </c>
      <c r="M2494" s="13" t="s">
        <v>447</v>
      </c>
      <c r="N2494" s="6">
        <v>18</v>
      </c>
      <c r="O2494" s="6">
        <v>0</v>
      </c>
      <c r="P2494" s="6">
        <v>0</v>
      </c>
      <c r="Q2494" s="2"/>
      <c r="R2494" s="1"/>
      <c r="S2494">
        <f>IF(COUNTIFS('OTH Preparationet 2024'!$D:$D,$C2494,'OTH Preparationet 2024'!$H:$H,$F2494,'OTH Preparationet 2024'!$M:$M,$H2494,'OTH Preparationet 2024'!$L:$L,$J2494,'OTH Preparationet 2024'!$Q:$Q,"")&gt;0,1,0)</f>
        <v>0</v>
      </c>
    </row>
    <row r="2495" spans="1:19" hidden="1">
      <c r="A2495" s="13" t="s">
        <v>115</v>
      </c>
      <c r="B2495" s="13" t="s">
        <v>116</v>
      </c>
      <c r="C2495" s="13" t="s">
        <v>116</v>
      </c>
      <c r="D2495" s="13" t="s">
        <v>67</v>
      </c>
      <c r="E2495" s="13" t="s">
        <v>55</v>
      </c>
      <c r="F2495" s="13" t="s">
        <v>56</v>
      </c>
      <c r="G2495" s="13"/>
      <c r="H2495" s="13" t="s">
        <v>54</v>
      </c>
      <c r="I2495" s="13" t="s">
        <v>852</v>
      </c>
      <c r="J2495" s="13" t="str">
        <f>_xlfn.XLOOKUP(UPPER(TRIM(I2495)),Sheet19!$A:$A,Sheet19!$B:$B,"")</f>
        <v>JCB</v>
      </c>
      <c r="K2495" s="13" t="s">
        <v>180</v>
      </c>
      <c r="L2495" s="13" t="s">
        <v>1011</v>
      </c>
      <c r="M2495" s="13" t="s">
        <v>447</v>
      </c>
      <c r="N2495" s="6">
        <v>15</v>
      </c>
      <c r="O2495" s="6">
        <v>0</v>
      </c>
      <c r="P2495" s="6">
        <v>0</v>
      </c>
      <c r="Q2495" s="2"/>
      <c r="R2495" s="1"/>
      <c r="S2495">
        <f>IF(COUNTIFS('OTH Preparationet 2024'!$D:$D,$C2495,'OTH Preparationet 2024'!$H:$H,$F2495,'OTH Preparationet 2024'!$M:$M,$H2495,'OTH Preparationet 2024'!$L:$L,$J2495,'OTH Preparationet 2024'!$Q:$Q,"")&gt;0,1,0)</f>
        <v>0</v>
      </c>
    </row>
    <row r="2496" spans="1:19" hidden="1">
      <c r="A2496" s="13" t="s">
        <v>115</v>
      </c>
      <c r="B2496" s="13" t="s">
        <v>116</v>
      </c>
      <c r="C2496" s="13" t="s">
        <v>116</v>
      </c>
      <c r="D2496" s="13" t="s">
        <v>67</v>
      </c>
      <c r="E2496" s="13" t="s">
        <v>55</v>
      </c>
      <c r="F2496" s="13" t="s">
        <v>56</v>
      </c>
      <c r="G2496" s="13"/>
      <c r="H2496" s="13" t="s">
        <v>54</v>
      </c>
      <c r="I2496" s="13" t="s">
        <v>855</v>
      </c>
      <c r="J2496" s="13" t="str">
        <f>_xlfn.XLOOKUP(UPPER(TRIM(I2496)),Sheet19!$A:$A,Sheet19!$B:$B,"")</f>
        <v>KOM</v>
      </c>
      <c r="K2496" s="13" t="s">
        <v>180</v>
      </c>
      <c r="L2496" s="13" t="s">
        <v>1011</v>
      </c>
      <c r="M2496" s="13" t="s">
        <v>447</v>
      </c>
      <c r="N2496" s="6">
        <v>30</v>
      </c>
      <c r="O2496" s="6">
        <v>0</v>
      </c>
      <c r="P2496" s="6">
        <v>0</v>
      </c>
      <c r="Q2496" s="2"/>
      <c r="R2496" s="1"/>
      <c r="S2496">
        <f>IF(COUNTIFS('OTH Preparationet 2024'!$D:$D,$C2496,'OTH Preparationet 2024'!$H:$H,$F2496,'OTH Preparationet 2024'!$M:$M,$H2496,'OTH Preparationet 2024'!$L:$L,$J2496,'OTH Preparationet 2024'!$Q:$Q,"")&gt;0,1,0)</f>
        <v>0</v>
      </c>
    </row>
    <row r="2497" spans="1:19" hidden="1">
      <c r="A2497" s="13" t="s">
        <v>115</v>
      </c>
      <c r="B2497" s="13" t="s">
        <v>116</v>
      </c>
      <c r="C2497" s="13" t="s">
        <v>116</v>
      </c>
      <c r="D2497" s="13" t="s">
        <v>67</v>
      </c>
      <c r="E2497" s="13" t="s">
        <v>55</v>
      </c>
      <c r="F2497" s="13" t="s">
        <v>56</v>
      </c>
      <c r="G2497" s="13"/>
      <c r="H2497" s="13" t="s">
        <v>54</v>
      </c>
      <c r="I2497" s="13" t="s">
        <v>883</v>
      </c>
      <c r="J2497" s="13" t="str">
        <f>_xlfn.XLOOKUP(UPPER(TRIM(I2497)),Sheet19!$A:$A,Sheet19!$B:$B,"")</f>
        <v>LIE</v>
      </c>
      <c r="K2497" s="13" t="s">
        <v>180</v>
      </c>
      <c r="L2497" s="13" t="s">
        <v>1011</v>
      </c>
      <c r="M2497" s="13" t="s">
        <v>447</v>
      </c>
      <c r="N2497" s="6">
        <v>29</v>
      </c>
      <c r="O2497" s="6">
        <v>0</v>
      </c>
      <c r="P2497" s="6">
        <v>0</v>
      </c>
      <c r="Q2497" s="2"/>
      <c r="R2497" s="1"/>
      <c r="S2497">
        <f>IF(COUNTIFS('OTH Preparationet 2024'!$D:$D,$C2497,'OTH Preparationet 2024'!$H:$H,$F2497,'OTH Preparationet 2024'!$M:$M,$H2497,'OTH Preparationet 2024'!$L:$L,$J2497,'OTH Preparationet 2024'!$Q:$Q,"")&gt;0,1,0)</f>
        <v>0</v>
      </c>
    </row>
    <row r="2498" spans="1:19" hidden="1">
      <c r="A2498" s="13" t="s">
        <v>115</v>
      </c>
      <c r="B2498" s="13" t="s">
        <v>116</v>
      </c>
      <c r="C2498" s="13" t="s">
        <v>116</v>
      </c>
      <c r="D2498" s="13" t="s">
        <v>67</v>
      </c>
      <c r="E2498" s="13" t="s">
        <v>55</v>
      </c>
      <c r="F2498" s="13" t="s">
        <v>56</v>
      </c>
      <c r="G2498" s="13"/>
      <c r="H2498" s="13" t="s">
        <v>54</v>
      </c>
      <c r="I2498" s="13" t="s">
        <v>857</v>
      </c>
      <c r="J2498" s="13" t="str">
        <f>_xlfn.XLOOKUP(UPPER(TRIM(I2498)),Sheet19!$A:$A,Sheet19!$B:$B,"")</f>
        <v>MEC</v>
      </c>
      <c r="K2498" s="13" t="s">
        <v>180</v>
      </c>
      <c r="L2498" s="13" t="s">
        <v>1011</v>
      </c>
      <c r="M2498" s="13" t="s">
        <v>447</v>
      </c>
      <c r="N2498" s="6">
        <v>5</v>
      </c>
      <c r="O2498" s="6">
        <v>0</v>
      </c>
      <c r="P2498" s="6">
        <v>0</v>
      </c>
      <c r="Q2498" s="2"/>
      <c r="R2498" s="1"/>
      <c r="S2498">
        <f>IF(COUNTIFS('OTH Preparationet 2024'!$D:$D,$C2498,'OTH Preparationet 2024'!$H:$H,$F2498,'OTH Preparationet 2024'!$M:$M,$H2498,'OTH Preparationet 2024'!$L:$L,$J2498,'OTH Preparationet 2024'!$Q:$Q,"")&gt;0,1,0)</f>
        <v>0</v>
      </c>
    </row>
    <row r="2499" spans="1:19" hidden="1">
      <c r="A2499" s="13" t="s">
        <v>115</v>
      </c>
      <c r="B2499" s="13" t="s">
        <v>116</v>
      </c>
      <c r="C2499" s="13" t="s">
        <v>116</v>
      </c>
      <c r="D2499" s="13" t="s">
        <v>67</v>
      </c>
      <c r="E2499" s="13" t="s">
        <v>55</v>
      </c>
      <c r="F2499" s="13" t="s">
        <v>56</v>
      </c>
      <c r="G2499" s="13"/>
      <c r="H2499" s="13" t="s">
        <v>54</v>
      </c>
      <c r="I2499" s="13" t="s">
        <v>863</v>
      </c>
      <c r="J2499" s="13" t="str">
        <f>_xlfn.XLOOKUP(UPPER(TRIM(I2499)),Sheet19!$A:$A,Sheet19!$B:$B,"")</f>
        <v>SNY</v>
      </c>
      <c r="K2499" s="13" t="s">
        <v>180</v>
      </c>
      <c r="L2499" s="13" t="s">
        <v>1011</v>
      </c>
      <c r="M2499" s="13" t="s">
        <v>447</v>
      </c>
      <c r="N2499" s="6">
        <v>10</v>
      </c>
      <c r="O2499" s="6">
        <v>0</v>
      </c>
      <c r="P2499" s="6">
        <v>0</v>
      </c>
      <c r="Q2499" s="2"/>
      <c r="R2499" s="1"/>
      <c r="S2499">
        <f>IF(COUNTIFS('OTH Preparationet 2024'!$D:$D,$C2499,'OTH Preparationet 2024'!$H:$H,$F2499,'OTH Preparationet 2024'!$M:$M,$H2499,'OTH Preparationet 2024'!$L:$L,$J2499,'OTH Preparationet 2024'!$Q:$Q,"")&gt;0,1,0)</f>
        <v>0</v>
      </c>
    </row>
    <row r="2500" spans="1:19" ht="15">
      <c r="A2500" s="13" t="s">
        <v>115</v>
      </c>
      <c r="B2500" s="13" t="s">
        <v>116</v>
      </c>
      <c r="C2500" s="13" t="s">
        <v>116</v>
      </c>
      <c r="D2500" s="13" t="s">
        <v>67</v>
      </c>
      <c r="E2500" s="13" t="s">
        <v>55</v>
      </c>
      <c r="F2500" s="41" t="s">
        <v>888</v>
      </c>
      <c r="G2500" s="13"/>
      <c r="H2500" s="13" t="s">
        <v>54</v>
      </c>
      <c r="I2500" s="13" t="s">
        <v>901</v>
      </c>
      <c r="J2500" s="13" t="str">
        <f>_xlfn.XLOOKUP(UPPER(TRIM(I2500)),Sheet19!$A:$A,Sheet19!$B:$B,"")</f>
        <v>TAK</v>
      </c>
      <c r="K2500" s="13"/>
      <c r="L2500" s="13" t="s">
        <v>1011</v>
      </c>
      <c r="M2500" s="13" t="s">
        <v>447</v>
      </c>
      <c r="N2500" s="6">
        <v>10</v>
      </c>
      <c r="O2500" s="6">
        <v>0</v>
      </c>
      <c r="P2500" s="6">
        <v>0</v>
      </c>
      <c r="Q2500" s="2"/>
      <c r="R2500" s="1"/>
      <c r="S2500">
        <f>IF(COUNTIFS('OTH Preparationet 2024'!$D:$D,$C2500,'OTH Preparationet 2024'!$H:$H,$F2500,'OTH Preparationet 2024'!$M:$M,$H2500,'OTH Preparationet 2024'!$L:$L,$J2500,'OTH Preparationet 2024'!$Q:$Q,"")&gt;0,1,0)</f>
        <v>0</v>
      </c>
    </row>
    <row r="2501" spans="1:19" hidden="1">
      <c r="A2501" s="13" t="s">
        <v>115</v>
      </c>
      <c r="B2501" s="13" t="s">
        <v>116</v>
      </c>
      <c r="C2501" s="13" t="s">
        <v>116</v>
      </c>
      <c r="D2501" s="13" t="s">
        <v>67</v>
      </c>
      <c r="E2501" s="13" t="s">
        <v>55</v>
      </c>
      <c r="F2501" s="13" t="s">
        <v>56</v>
      </c>
      <c r="G2501" s="13"/>
      <c r="H2501" s="13" t="s">
        <v>54</v>
      </c>
      <c r="I2501" s="13" t="s">
        <v>179</v>
      </c>
      <c r="J2501" s="13" t="str">
        <f>_xlfn.XLOOKUP(UPPER(TRIM(I2501)),Sheet19!$A:$A,Sheet19!$B:$B,"")</f>
        <v>VCE</v>
      </c>
      <c r="K2501" s="13" t="s">
        <v>180</v>
      </c>
      <c r="L2501" s="13" t="s">
        <v>1011</v>
      </c>
      <c r="M2501" s="13" t="s">
        <v>447</v>
      </c>
      <c r="N2501" s="6">
        <v>22</v>
      </c>
      <c r="O2501" s="6">
        <v>0</v>
      </c>
      <c r="P2501" s="6">
        <v>0</v>
      </c>
      <c r="Q2501" s="2"/>
      <c r="R2501" s="1"/>
      <c r="S2501">
        <f>IF(COUNTIFS('OTH Preparationet 2024'!$D:$D,$C2501,'OTH Preparationet 2024'!$H:$H,$F2501,'OTH Preparationet 2024'!$M:$M,$H2501,'OTH Preparationet 2024'!$L:$L,$J2501,'OTH Preparationet 2024'!$Q:$Q,"")&gt;0,1,0)</f>
        <v>0</v>
      </c>
    </row>
    <row r="2502" spans="1:19" hidden="1">
      <c r="A2502" s="13" t="s">
        <v>115</v>
      </c>
      <c r="B2502" s="13" t="s">
        <v>116</v>
      </c>
      <c r="C2502" s="13" t="s">
        <v>116</v>
      </c>
      <c r="D2502" s="13" t="s">
        <v>67</v>
      </c>
      <c r="E2502" s="13" t="s">
        <v>55</v>
      </c>
      <c r="F2502" s="13" t="s">
        <v>56</v>
      </c>
      <c r="G2502" s="13"/>
      <c r="H2502" s="13" t="s">
        <v>54</v>
      </c>
      <c r="I2502" s="13" t="s">
        <v>870</v>
      </c>
      <c r="J2502" s="13" t="str">
        <f>_xlfn.XLOOKUP(UPPER(TRIM(I2502)),Sheet19!$A:$A,Sheet19!$B:$B,"")</f>
        <v>WAN</v>
      </c>
      <c r="K2502" s="13" t="s">
        <v>180</v>
      </c>
      <c r="L2502" s="13" t="s">
        <v>1011</v>
      </c>
      <c r="M2502" s="13" t="s">
        <v>447</v>
      </c>
      <c r="N2502" s="6">
        <v>15</v>
      </c>
      <c r="O2502" s="6">
        <v>0</v>
      </c>
      <c r="P2502" s="6">
        <v>0</v>
      </c>
      <c r="Q2502" s="2"/>
      <c r="R2502" s="1"/>
      <c r="S2502">
        <f>IF(COUNTIFS('OTH Preparationet 2024'!$D:$D,$C2502,'OTH Preparationet 2024'!$H:$H,$F2502,'OTH Preparationet 2024'!$M:$M,$H2502,'OTH Preparationet 2024'!$L:$L,$J2502,'OTH Preparationet 2024'!$Q:$Q,"")&gt;0,1,0)</f>
        <v>0</v>
      </c>
    </row>
    <row r="2503" spans="1:19" ht="15">
      <c r="A2503" s="13" t="s">
        <v>115</v>
      </c>
      <c r="B2503" s="13" t="s">
        <v>116</v>
      </c>
      <c r="C2503" s="13" t="s">
        <v>116</v>
      </c>
      <c r="D2503" s="13" t="s">
        <v>67</v>
      </c>
      <c r="E2503" s="13" t="s">
        <v>55</v>
      </c>
      <c r="F2503" s="41" t="s">
        <v>888</v>
      </c>
      <c r="G2503" s="13"/>
      <c r="H2503" s="13" t="s">
        <v>54</v>
      </c>
      <c r="I2503" s="13" t="s">
        <v>866</v>
      </c>
      <c r="J2503" s="13" t="str">
        <f>_xlfn.XLOOKUP(UPPER(TRIM(I2503)),Sheet19!$A:$A,Sheet19!$B:$B,"")</f>
        <v>XCM</v>
      </c>
      <c r="K2503" s="13"/>
      <c r="L2503" s="13" t="s">
        <v>1011</v>
      </c>
      <c r="M2503" s="13" t="s">
        <v>447</v>
      </c>
      <c r="N2503" s="6">
        <v>1</v>
      </c>
      <c r="O2503" s="6">
        <v>0</v>
      </c>
      <c r="P2503" s="6">
        <v>0</v>
      </c>
      <c r="Q2503" s="2"/>
      <c r="R2503" s="1"/>
      <c r="S2503">
        <f>IF(COUNTIFS('OTH Preparationet 2024'!$D:$D,$C2503,'OTH Preparationet 2024'!$H:$H,$F2503,'OTH Preparationet 2024'!$M:$M,$H2503,'OTH Preparationet 2024'!$L:$L,$J2503,'OTH Preparationet 2024'!$Q:$Q,"")&gt;0,1,0)</f>
        <v>0</v>
      </c>
    </row>
    <row r="2504" spans="1:19" hidden="1">
      <c r="A2504" s="13" t="s">
        <v>115</v>
      </c>
      <c r="B2504" s="13" t="s">
        <v>116</v>
      </c>
      <c r="C2504" s="13" t="s">
        <v>116</v>
      </c>
      <c r="D2504" s="13" t="s">
        <v>67</v>
      </c>
      <c r="E2504" s="13" t="s">
        <v>55</v>
      </c>
      <c r="F2504" s="13" t="s">
        <v>56</v>
      </c>
      <c r="G2504" s="13"/>
      <c r="H2504" s="13" t="s">
        <v>54</v>
      </c>
      <c r="I2504" s="13" t="s">
        <v>872</v>
      </c>
      <c r="J2504" s="13" t="str">
        <f>_xlfn.XLOOKUP(UPPER(TRIM(I2504)),Sheet19!$A:$A,Sheet19!$B:$B,"")</f>
        <v>YAN</v>
      </c>
      <c r="K2504" s="13" t="s">
        <v>180</v>
      </c>
      <c r="L2504" s="13" t="s">
        <v>1011</v>
      </c>
      <c r="M2504" s="13" t="s">
        <v>447</v>
      </c>
      <c r="N2504" s="6">
        <v>5</v>
      </c>
      <c r="O2504" s="6">
        <v>0</v>
      </c>
      <c r="P2504" s="6">
        <v>0</v>
      </c>
      <c r="Q2504" s="2"/>
      <c r="R2504" s="1"/>
      <c r="S2504">
        <f>IF(COUNTIFS('OTH Preparationet 2024'!$D:$D,$C2504,'OTH Preparationet 2024'!$H:$H,$F2504,'OTH Preparationet 2024'!$M:$M,$H2504,'OTH Preparationet 2024'!$L:$L,$J2504,'OTH Preparationet 2024'!$Q:$Q,"")&gt;0,1,0)</f>
        <v>0</v>
      </c>
    </row>
    <row r="2505" spans="1:19" hidden="1">
      <c r="A2505" s="13" t="s">
        <v>115</v>
      </c>
      <c r="B2505" s="13" t="s">
        <v>116</v>
      </c>
      <c r="C2505" s="13" t="s">
        <v>116</v>
      </c>
      <c r="D2505" s="13" t="s">
        <v>67</v>
      </c>
      <c r="E2505" s="13" t="s">
        <v>57</v>
      </c>
      <c r="F2505" s="13" t="s">
        <v>58</v>
      </c>
      <c r="G2505" s="13"/>
      <c r="H2505" s="13" t="s">
        <v>59</v>
      </c>
      <c r="I2505" s="13" t="s">
        <v>844</v>
      </c>
      <c r="J2505" s="13" t="str">
        <f>_xlfn.XLOOKUP(UPPER(TRIM(I2505)),Sheet19!$A:$A,Sheet19!$B:$B,"")</f>
        <v>BOB</v>
      </c>
      <c r="K2505" s="13" t="s">
        <v>180</v>
      </c>
      <c r="L2505" s="13" t="s">
        <v>1011</v>
      </c>
      <c r="M2505" s="13" t="s">
        <v>447</v>
      </c>
      <c r="N2505" s="6">
        <v>18</v>
      </c>
      <c r="O2505" s="6">
        <v>0</v>
      </c>
      <c r="P2505" s="6">
        <v>0</v>
      </c>
      <c r="Q2505" s="2"/>
      <c r="R2505" s="1"/>
      <c r="S2505">
        <f>IF(COUNTIFS('OTH Preparationet 2024'!$D:$D,$C2505,'OTH Preparationet 2024'!$H:$H,$F2505,'OTH Preparationet 2024'!$M:$M,$H2505,'OTH Preparationet 2024'!$L:$L,$J2505,'OTH Preparationet 2024'!$Q:$Q,"")&gt;0,1,0)</f>
        <v>0</v>
      </c>
    </row>
    <row r="2506" spans="1:19" hidden="1">
      <c r="A2506" s="13" t="s">
        <v>115</v>
      </c>
      <c r="B2506" s="13" t="s">
        <v>116</v>
      </c>
      <c r="C2506" s="13" t="s">
        <v>116</v>
      </c>
      <c r="D2506" s="13" t="s">
        <v>67</v>
      </c>
      <c r="E2506" s="13" t="s">
        <v>57</v>
      </c>
      <c r="F2506" s="13" t="s">
        <v>58</v>
      </c>
      <c r="G2506" s="13"/>
      <c r="H2506" s="13" t="s">
        <v>59</v>
      </c>
      <c r="I2506" s="13" t="s">
        <v>846</v>
      </c>
      <c r="J2506" s="13" t="str">
        <f>_xlfn.XLOOKUP(UPPER(TRIM(I2506)),Sheet19!$A:$A,Sheet19!$B:$B,"")</f>
        <v>CAS</v>
      </c>
      <c r="K2506" s="13" t="s">
        <v>180</v>
      </c>
      <c r="L2506" s="13" t="s">
        <v>1011</v>
      </c>
      <c r="M2506" s="13" t="s">
        <v>447</v>
      </c>
      <c r="N2506" s="6">
        <v>20</v>
      </c>
      <c r="O2506" s="6">
        <v>0</v>
      </c>
      <c r="P2506" s="6">
        <v>0</v>
      </c>
      <c r="Q2506" s="2"/>
      <c r="R2506" s="1"/>
      <c r="S2506">
        <f>IF(COUNTIFS('OTH Preparationet 2024'!$D:$D,$C2506,'OTH Preparationet 2024'!$H:$H,$F2506,'OTH Preparationet 2024'!$M:$M,$H2506,'OTH Preparationet 2024'!$L:$L,$J2506,'OTH Preparationet 2024'!$Q:$Q,"")&gt;0,1,0)</f>
        <v>0</v>
      </c>
    </row>
    <row r="2507" spans="1:19" hidden="1">
      <c r="A2507" s="13" t="s">
        <v>115</v>
      </c>
      <c r="B2507" s="13" t="s">
        <v>116</v>
      </c>
      <c r="C2507" s="13" t="s">
        <v>116</v>
      </c>
      <c r="D2507" s="13" t="s">
        <v>67</v>
      </c>
      <c r="E2507" s="13" t="s">
        <v>57</v>
      </c>
      <c r="F2507" s="13" t="s">
        <v>58</v>
      </c>
      <c r="G2507" s="13"/>
      <c r="H2507" s="13" t="s">
        <v>59</v>
      </c>
      <c r="I2507" s="13" t="s">
        <v>1010</v>
      </c>
      <c r="J2507" s="13" t="str">
        <f>_xlfn.XLOOKUP(UPPER(TRIM(I2507)),Sheet19!$A:$A,Sheet19!$B:$B,"")</f>
        <v/>
      </c>
      <c r="K2507" s="13" t="s">
        <v>180</v>
      </c>
      <c r="L2507" s="13" t="s">
        <v>1011</v>
      </c>
      <c r="M2507" s="13" t="s">
        <v>447</v>
      </c>
      <c r="N2507" s="6">
        <v>57</v>
      </c>
      <c r="O2507" s="6">
        <v>0</v>
      </c>
      <c r="P2507" s="6">
        <v>0</v>
      </c>
      <c r="Q2507" s="2"/>
      <c r="R2507" s="1"/>
      <c r="S2507">
        <f>IF(COUNTIFS('OTH Preparationet 2024'!$D:$D,$C2507,'OTH Preparationet 2024'!$H:$H,$F2507,'OTH Preparationet 2024'!$M:$M,$H2507,'OTH Preparationet 2024'!$L:$L,$J2507,'OTH Preparationet 2024'!$Q:$Q,"")&gt;0,1,0)</f>
        <v>0</v>
      </c>
    </row>
    <row r="2508" spans="1:19" hidden="1">
      <c r="A2508" s="13" t="s">
        <v>115</v>
      </c>
      <c r="B2508" s="13" t="s">
        <v>116</v>
      </c>
      <c r="C2508" s="13" t="s">
        <v>116</v>
      </c>
      <c r="D2508" s="13" t="s">
        <v>67</v>
      </c>
      <c r="E2508" s="13" t="s">
        <v>57</v>
      </c>
      <c r="F2508" s="13" t="s">
        <v>58</v>
      </c>
      <c r="G2508" s="13"/>
      <c r="H2508" s="13" t="s">
        <v>59</v>
      </c>
      <c r="I2508" s="13" t="s">
        <v>936</v>
      </c>
      <c r="J2508" s="13" t="str">
        <f>_xlfn.XLOOKUP(UPPER(TRIM(I2508)),Sheet19!$A:$A,Sheet19!$B:$B,"")</f>
        <v/>
      </c>
      <c r="K2508" s="13" t="s">
        <v>180</v>
      </c>
      <c r="L2508" s="13" t="s">
        <v>1011</v>
      </c>
      <c r="M2508" s="13" t="s">
        <v>447</v>
      </c>
      <c r="N2508" s="6">
        <v>5</v>
      </c>
      <c r="O2508" s="6">
        <v>0</v>
      </c>
      <c r="P2508" s="6">
        <v>0</v>
      </c>
      <c r="Q2508" s="2"/>
      <c r="R2508" s="1"/>
      <c r="S2508">
        <f>IF(COUNTIFS('OTH Preparationet 2024'!$D:$D,$C2508,'OTH Preparationet 2024'!$H:$H,$F2508,'OTH Preparationet 2024'!$M:$M,$H2508,'OTH Preparationet 2024'!$L:$L,$J2508,'OTH Preparationet 2024'!$Q:$Q,"")&gt;0,1,0)</f>
        <v>0</v>
      </c>
    </row>
    <row r="2509" spans="1:19" hidden="1">
      <c r="A2509" s="13" t="s">
        <v>115</v>
      </c>
      <c r="B2509" s="13" t="s">
        <v>116</v>
      </c>
      <c r="C2509" s="13" t="s">
        <v>116</v>
      </c>
      <c r="D2509" s="13" t="s">
        <v>67</v>
      </c>
      <c r="E2509" s="13" t="s">
        <v>57</v>
      </c>
      <c r="F2509" s="13" t="s">
        <v>58</v>
      </c>
      <c r="G2509" s="13"/>
      <c r="H2509" s="13" t="s">
        <v>59</v>
      </c>
      <c r="I2509" s="13" t="s">
        <v>843</v>
      </c>
      <c r="J2509" s="13" t="str">
        <f>_xlfn.XLOOKUP(UPPER(TRIM(I2509)),Sheet19!$A:$A,Sheet19!$B:$B,"")</f>
        <v>DOO</v>
      </c>
      <c r="K2509" s="13" t="s">
        <v>180</v>
      </c>
      <c r="L2509" s="13" t="s">
        <v>1011</v>
      </c>
      <c r="M2509" s="13" t="s">
        <v>447</v>
      </c>
      <c r="N2509" s="6">
        <v>2</v>
      </c>
      <c r="O2509" s="6">
        <v>0</v>
      </c>
      <c r="P2509" s="6">
        <v>0</v>
      </c>
      <c r="Q2509" s="2"/>
      <c r="R2509" s="1"/>
      <c r="S2509">
        <f>IF(COUNTIFS('OTH Preparationet 2024'!$D:$D,$C2509,'OTH Preparationet 2024'!$H:$H,$F2509,'OTH Preparationet 2024'!$M:$M,$H2509,'OTH Preparationet 2024'!$L:$L,$J2509,'OTH Preparationet 2024'!$Q:$Q,"")&gt;0,1,0)</f>
        <v>0</v>
      </c>
    </row>
    <row r="2510" spans="1:19">
      <c r="A2510" s="13" t="s">
        <v>115</v>
      </c>
      <c r="B2510" s="13" t="s">
        <v>116</v>
      </c>
      <c r="C2510" s="13" t="s">
        <v>116</v>
      </c>
      <c r="D2510" s="13" t="s">
        <v>67</v>
      </c>
      <c r="E2510" s="13" t="s">
        <v>57</v>
      </c>
      <c r="F2510" s="13" t="s">
        <v>58</v>
      </c>
      <c r="G2510" s="13"/>
      <c r="H2510" s="13" t="s">
        <v>59</v>
      </c>
      <c r="I2510" s="13" t="s">
        <v>887</v>
      </c>
      <c r="J2510" s="13" t="str">
        <f>_xlfn.XLOOKUP(UPPER(TRIM(I2510)),Sheet19!$A:$A,Sheet19!$B:$B,"")</f>
        <v>DIE</v>
      </c>
      <c r="K2510" s="13"/>
      <c r="L2510" s="13" t="s">
        <v>1011</v>
      </c>
      <c r="M2510" s="13" t="s">
        <v>447</v>
      </c>
      <c r="N2510" s="6">
        <v>7</v>
      </c>
      <c r="O2510" s="6">
        <v>0</v>
      </c>
      <c r="P2510" s="6">
        <v>0</v>
      </c>
      <c r="Q2510" s="2"/>
      <c r="R2510" s="1"/>
      <c r="S2510">
        <f>IF(COUNTIFS('OTH Preparationet 2024'!$D:$D,$C2510,'OTH Preparationet 2024'!$H:$H,$F2510,'OTH Preparationet 2024'!$M:$M,$H2510,'OTH Preparationet 2024'!$L:$L,$J2510,'OTH Preparationet 2024'!$Q:$Q,"")&gt;0,1,0)</f>
        <v>0</v>
      </c>
    </row>
    <row r="2511" spans="1:19" hidden="1">
      <c r="A2511" s="13" t="s">
        <v>115</v>
      </c>
      <c r="B2511" s="13" t="s">
        <v>116</v>
      </c>
      <c r="C2511" s="13" t="s">
        <v>116</v>
      </c>
      <c r="D2511" s="13" t="s">
        <v>67</v>
      </c>
      <c r="E2511" s="13" t="s">
        <v>57</v>
      </c>
      <c r="F2511" s="13" t="s">
        <v>58</v>
      </c>
      <c r="G2511" s="13"/>
      <c r="H2511" s="13" t="s">
        <v>59</v>
      </c>
      <c r="I2511" s="13" t="s">
        <v>895</v>
      </c>
      <c r="J2511" s="13" t="str">
        <f>_xlfn.XLOOKUP(UPPER(TRIM(I2511)),Sheet19!$A:$A,Sheet19!$B:$B,"")</f>
        <v>HIT</v>
      </c>
      <c r="K2511" s="13" t="s">
        <v>180</v>
      </c>
      <c r="L2511" s="13" t="s">
        <v>1011</v>
      </c>
      <c r="M2511" s="13" t="s">
        <v>447</v>
      </c>
      <c r="N2511" s="6">
        <v>13</v>
      </c>
      <c r="O2511" s="6">
        <v>0</v>
      </c>
      <c r="P2511" s="6">
        <v>0</v>
      </c>
      <c r="Q2511" s="2"/>
      <c r="R2511" s="1"/>
      <c r="S2511">
        <f>IF(COUNTIFS('OTH Preparationet 2024'!$D:$D,$C2511,'OTH Preparationet 2024'!$H:$H,$F2511,'OTH Preparationet 2024'!$M:$M,$H2511,'OTH Preparationet 2024'!$L:$L,$J2511,'OTH Preparationet 2024'!$Q:$Q,"")&gt;0,1,0)</f>
        <v>0</v>
      </c>
    </row>
    <row r="2512" spans="1:19" hidden="1">
      <c r="A2512" s="13" t="s">
        <v>115</v>
      </c>
      <c r="B2512" s="13" t="s">
        <v>116</v>
      </c>
      <c r="C2512" s="13" t="s">
        <v>116</v>
      </c>
      <c r="D2512" s="13" t="s">
        <v>67</v>
      </c>
      <c r="E2512" s="13" t="s">
        <v>57</v>
      </c>
      <c r="F2512" s="13" t="s">
        <v>58</v>
      </c>
      <c r="G2512" s="13"/>
      <c r="H2512" s="13" t="s">
        <v>59</v>
      </c>
      <c r="I2512" s="13" t="s">
        <v>852</v>
      </c>
      <c r="J2512" s="13" t="str">
        <f>_xlfn.XLOOKUP(UPPER(TRIM(I2512)),Sheet19!$A:$A,Sheet19!$B:$B,"")</f>
        <v>JCB</v>
      </c>
      <c r="K2512" s="13" t="s">
        <v>180</v>
      </c>
      <c r="L2512" s="13" t="s">
        <v>1011</v>
      </c>
      <c r="M2512" s="13" t="s">
        <v>447</v>
      </c>
      <c r="N2512" s="6">
        <v>20</v>
      </c>
      <c r="O2512" s="6">
        <v>0</v>
      </c>
      <c r="P2512" s="6">
        <v>0</v>
      </c>
      <c r="Q2512" s="2"/>
      <c r="R2512" s="1"/>
      <c r="S2512">
        <f>IF(COUNTIFS('OTH Preparationet 2024'!$D:$D,$C2512,'OTH Preparationet 2024'!$H:$H,$F2512,'OTH Preparationet 2024'!$M:$M,$H2512,'OTH Preparationet 2024'!$L:$L,$J2512,'OTH Preparationet 2024'!$Q:$Q,"")&gt;0,1,0)</f>
        <v>0</v>
      </c>
    </row>
    <row r="2513" spans="1:19" hidden="1">
      <c r="A2513" s="13" t="s">
        <v>115</v>
      </c>
      <c r="B2513" s="13" t="s">
        <v>116</v>
      </c>
      <c r="C2513" s="13" t="s">
        <v>116</v>
      </c>
      <c r="D2513" s="13" t="s">
        <v>67</v>
      </c>
      <c r="E2513" s="13" t="s">
        <v>57</v>
      </c>
      <c r="F2513" s="13" t="s">
        <v>58</v>
      </c>
      <c r="G2513" s="13"/>
      <c r="H2513" s="13" t="s">
        <v>59</v>
      </c>
      <c r="I2513" s="13" t="s">
        <v>855</v>
      </c>
      <c r="J2513" s="13" t="str">
        <f>_xlfn.XLOOKUP(UPPER(TRIM(I2513)),Sheet19!$A:$A,Sheet19!$B:$B,"")</f>
        <v>KOM</v>
      </c>
      <c r="K2513" s="13" t="s">
        <v>180</v>
      </c>
      <c r="L2513" s="13" t="s">
        <v>1011</v>
      </c>
      <c r="M2513" s="13" t="s">
        <v>447</v>
      </c>
      <c r="N2513" s="6">
        <v>25</v>
      </c>
      <c r="O2513" s="6">
        <v>0</v>
      </c>
      <c r="P2513" s="6">
        <v>0</v>
      </c>
      <c r="Q2513" s="2"/>
      <c r="R2513" s="1"/>
      <c r="S2513">
        <f>IF(COUNTIFS('OTH Preparationet 2024'!$D:$D,$C2513,'OTH Preparationet 2024'!$H:$H,$F2513,'OTH Preparationet 2024'!$M:$M,$H2513,'OTH Preparationet 2024'!$L:$L,$J2513,'OTH Preparationet 2024'!$Q:$Q,"")&gt;0,1,0)</f>
        <v>0</v>
      </c>
    </row>
    <row r="2514" spans="1:19" hidden="1">
      <c r="A2514" s="13" t="s">
        <v>115</v>
      </c>
      <c r="B2514" s="13" t="s">
        <v>116</v>
      </c>
      <c r="C2514" s="13" t="s">
        <v>116</v>
      </c>
      <c r="D2514" s="13" t="s">
        <v>67</v>
      </c>
      <c r="E2514" s="13" t="s">
        <v>57</v>
      </c>
      <c r="F2514" s="13" t="s">
        <v>58</v>
      </c>
      <c r="G2514" s="13"/>
      <c r="H2514" s="13" t="s">
        <v>59</v>
      </c>
      <c r="I2514" s="13" t="s">
        <v>937</v>
      </c>
      <c r="J2514" s="13" t="str">
        <f>_xlfn.XLOOKUP(UPPER(TRIM(I2514)),Sheet19!$A:$A,Sheet19!$B:$B,"")</f>
        <v>KRA</v>
      </c>
      <c r="K2514" s="13" t="s">
        <v>180</v>
      </c>
      <c r="L2514" s="13" t="s">
        <v>1011</v>
      </c>
      <c r="M2514" s="13" t="s">
        <v>447</v>
      </c>
      <c r="N2514" s="6">
        <v>30</v>
      </c>
      <c r="O2514" s="6">
        <v>0</v>
      </c>
      <c r="P2514" s="6">
        <v>0</v>
      </c>
      <c r="Q2514" s="2"/>
      <c r="R2514" s="1"/>
      <c r="S2514">
        <f>IF(COUNTIFS('OTH Preparationet 2024'!$D:$D,$C2514,'OTH Preparationet 2024'!$H:$H,$F2514,'OTH Preparationet 2024'!$M:$M,$H2514,'OTH Preparationet 2024'!$L:$L,$J2514,'OTH Preparationet 2024'!$Q:$Q,"")&gt;0,1,0)</f>
        <v>0</v>
      </c>
    </row>
    <row r="2515" spans="1:19" hidden="1">
      <c r="A2515" s="13" t="s">
        <v>115</v>
      </c>
      <c r="B2515" s="13" t="s">
        <v>116</v>
      </c>
      <c r="C2515" s="13" t="s">
        <v>116</v>
      </c>
      <c r="D2515" s="13" t="s">
        <v>67</v>
      </c>
      <c r="E2515" s="13" t="s">
        <v>57</v>
      </c>
      <c r="F2515" s="13" t="s">
        <v>58</v>
      </c>
      <c r="G2515" s="13"/>
      <c r="H2515" s="13" t="s">
        <v>59</v>
      </c>
      <c r="I2515" s="13" t="s">
        <v>867</v>
      </c>
      <c r="J2515" s="13" t="str">
        <f>_xlfn.XLOOKUP(UPPER(TRIM(I2515)),Sheet19!$A:$A,Sheet19!$B:$B,"")</f>
        <v>KUB</v>
      </c>
      <c r="K2515" s="13" t="s">
        <v>180</v>
      </c>
      <c r="L2515" s="13" t="s">
        <v>1011</v>
      </c>
      <c r="M2515" s="13" t="s">
        <v>447</v>
      </c>
      <c r="N2515" s="6">
        <v>21</v>
      </c>
      <c r="O2515" s="6">
        <v>0</v>
      </c>
      <c r="P2515" s="6">
        <v>0</v>
      </c>
      <c r="Q2515" s="2"/>
      <c r="R2515" s="1"/>
      <c r="S2515">
        <f>IF(COUNTIFS('OTH Preparationet 2024'!$D:$D,$C2515,'OTH Preparationet 2024'!$H:$H,$F2515,'OTH Preparationet 2024'!$M:$M,$H2515,'OTH Preparationet 2024'!$L:$L,$J2515,'OTH Preparationet 2024'!$Q:$Q,"")&gt;0,1,0)</f>
        <v>0</v>
      </c>
    </row>
    <row r="2516" spans="1:19" hidden="1">
      <c r="A2516" s="13" t="s">
        <v>115</v>
      </c>
      <c r="B2516" s="13" t="s">
        <v>116</v>
      </c>
      <c r="C2516" s="13" t="s">
        <v>116</v>
      </c>
      <c r="D2516" s="13" t="s">
        <v>67</v>
      </c>
      <c r="E2516" s="13" t="s">
        <v>57</v>
      </c>
      <c r="F2516" s="13" t="s">
        <v>58</v>
      </c>
      <c r="G2516" s="13"/>
      <c r="H2516" s="13" t="s">
        <v>59</v>
      </c>
      <c r="I2516" s="13" t="s">
        <v>857</v>
      </c>
      <c r="J2516" s="13" t="str">
        <f>_xlfn.XLOOKUP(UPPER(TRIM(I2516)),Sheet19!$A:$A,Sheet19!$B:$B,"")</f>
        <v>MEC</v>
      </c>
      <c r="K2516" s="13" t="s">
        <v>180</v>
      </c>
      <c r="L2516" s="13" t="s">
        <v>1011</v>
      </c>
      <c r="M2516" s="13" t="s">
        <v>447</v>
      </c>
      <c r="N2516" s="6">
        <v>5</v>
      </c>
      <c r="O2516" s="6">
        <v>0</v>
      </c>
      <c r="P2516" s="6">
        <v>0</v>
      </c>
      <c r="Q2516" s="2"/>
      <c r="R2516" s="1"/>
      <c r="S2516">
        <f>IF(COUNTIFS('OTH Preparationet 2024'!$D:$D,$C2516,'OTH Preparationet 2024'!$H:$H,$F2516,'OTH Preparationet 2024'!$M:$M,$H2516,'OTH Preparationet 2024'!$L:$L,$J2516,'OTH Preparationet 2024'!$Q:$Q,"")&gt;0,1,0)</f>
        <v>0</v>
      </c>
    </row>
    <row r="2517" spans="1:19" hidden="1">
      <c r="A2517" s="13" t="s">
        <v>115</v>
      </c>
      <c r="B2517" s="13" t="s">
        <v>116</v>
      </c>
      <c r="C2517" s="13" t="s">
        <v>116</v>
      </c>
      <c r="D2517" s="13" t="s">
        <v>67</v>
      </c>
      <c r="E2517" s="13" t="s">
        <v>57</v>
      </c>
      <c r="F2517" s="13" t="s">
        <v>58</v>
      </c>
      <c r="G2517" s="13"/>
      <c r="H2517" s="13" t="s">
        <v>59</v>
      </c>
      <c r="I2517" s="13" t="s">
        <v>858</v>
      </c>
      <c r="J2517" s="13" t="str">
        <f>_xlfn.XLOOKUP(UPPER(TRIM(I2517)),Sheet19!$A:$A,Sheet19!$B:$B,"")</f>
        <v>NEW</v>
      </c>
      <c r="K2517" s="13" t="s">
        <v>180</v>
      </c>
      <c r="L2517" s="13" t="s">
        <v>1011</v>
      </c>
      <c r="M2517" s="13" t="s">
        <v>447</v>
      </c>
      <c r="N2517" s="6">
        <v>5</v>
      </c>
      <c r="O2517" s="6">
        <v>0</v>
      </c>
      <c r="P2517" s="6">
        <v>0</v>
      </c>
      <c r="Q2517" s="2"/>
      <c r="R2517" s="1"/>
      <c r="S2517">
        <f>IF(COUNTIFS('OTH Preparationet 2024'!$D:$D,$C2517,'OTH Preparationet 2024'!$H:$H,$F2517,'OTH Preparationet 2024'!$M:$M,$H2517,'OTH Preparationet 2024'!$L:$L,$J2517,'OTH Preparationet 2024'!$Q:$Q,"")&gt;0,1,0)</f>
        <v>0</v>
      </c>
    </row>
    <row r="2518" spans="1:19" hidden="1">
      <c r="A2518" s="13" t="s">
        <v>115</v>
      </c>
      <c r="B2518" s="13" t="s">
        <v>116</v>
      </c>
      <c r="C2518" s="13" t="s">
        <v>116</v>
      </c>
      <c r="D2518" s="13" t="s">
        <v>67</v>
      </c>
      <c r="E2518" s="13" t="s">
        <v>57</v>
      </c>
      <c r="F2518" s="13" t="s">
        <v>58</v>
      </c>
      <c r="G2518" s="13"/>
      <c r="H2518" s="13" t="s">
        <v>59</v>
      </c>
      <c r="I2518" s="13" t="s">
        <v>959</v>
      </c>
      <c r="J2518" s="13" t="str">
        <f>_xlfn.XLOOKUP(UPPER(TRIM(I2518)),Sheet19!$A:$A,Sheet19!$B:$B,"")</f>
        <v>VEN</v>
      </c>
      <c r="K2518" s="13" t="s">
        <v>180</v>
      </c>
      <c r="L2518" s="13" t="s">
        <v>1011</v>
      </c>
      <c r="M2518" s="13" t="s">
        <v>447</v>
      </c>
      <c r="N2518" s="6">
        <v>45</v>
      </c>
      <c r="O2518" s="6">
        <v>0</v>
      </c>
      <c r="P2518" s="6">
        <v>0</v>
      </c>
      <c r="Q2518" s="2"/>
      <c r="R2518" s="1"/>
      <c r="S2518">
        <f>IF(COUNTIFS('OTH Preparationet 2024'!$D:$D,$C2518,'OTH Preparationet 2024'!$H:$H,$F2518,'OTH Preparationet 2024'!$M:$M,$H2518,'OTH Preparationet 2024'!$L:$L,$J2518,'OTH Preparationet 2024'!$Q:$Q,"")&gt;0,1,0)</f>
        <v>0</v>
      </c>
    </row>
    <row r="2519" spans="1:19" hidden="1">
      <c r="A2519" s="13" t="s">
        <v>115</v>
      </c>
      <c r="B2519" s="13" t="s">
        <v>116</v>
      </c>
      <c r="C2519" s="13" t="s">
        <v>116</v>
      </c>
      <c r="D2519" s="13" t="s">
        <v>67</v>
      </c>
      <c r="E2519" s="13" t="s">
        <v>57</v>
      </c>
      <c r="F2519" s="13" t="s">
        <v>58</v>
      </c>
      <c r="G2519" s="13"/>
      <c r="H2519" s="13" t="s">
        <v>59</v>
      </c>
      <c r="I2519" s="13" t="s">
        <v>179</v>
      </c>
      <c r="J2519" s="13" t="str">
        <f>_xlfn.XLOOKUP(UPPER(TRIM(I2519)),Sheet19!$A:$A,Sheet19!$B:$B,"")</f>
        <v>VCE</v>
      </c>
      <c r="K2519" s="13" t="s">
        <v>180</v>
      </c>
      <c r="L2519" s="13" t="s">
        <v>1011</v>
      </c>
      <c r="M2519" s="13" t="s">
        <v>447</v>
      </c>
      <c r="N2519" s="6">
        <v>34</v>
      </c>
      <c r="O2519" s="6">
        <v>0</v>
      </c>
      <c r="P2519" s="6">
        <v>0</v>
      </c>
      <c r="Q2519" s="2"/>
      <c r="R2519" s="1"/>
      <c r="S2519">
        <f>IF(COUNTIFS('OTH Preparationet 2024'!$D:$D,$C2519,'OTH Preparationet 2024'!$H:$H,$F2519,'OTH Preparationet 2024'!$M:$M,$H2519,'OTH Preparationet 2024'!$L:$L,$J2519,'OTH Preparationet 2024'!$Q:$Q,"")&gt;0,1,0)</f>
        <v>0</v>
      </c>
    </row>
    <row r="2520" spans="1:19" hidden="1">
      <c r="A2520" s="13" t="s">
        <v>115</v>
      </c>
      <c r="B2520" s="13" t="s">
        <v>116</v>
      </c>
      <c r="C2520" s="13" t="s">
        <v>116</v>
      </c>
      <c r="D2520" s="13" t="s">
        <v>67</v>
      </c>
      <c r="E2520" s="13" t="s">
        <v>57</v>
      </c>
      <c r="F2520" s="13" t="s">
        <v>58</v>
      </c>
      <c r="G2520" s="13"/>
      <c r="H2520" s="13" t="s">
        <v>59</v>
      </c>
      <c r="I2520" s="13" t="s">
        <v>870</v>
      </c>
      <c r="J2520" s="13" t="str">
        <f>_xlfn.XLOOKUP(UPPER(TRIM(I2520)),Sheet19!$A:$A,Sheet19!$B:$B,"")</f>
        <v>WAN</v>
      </c>
      <c r="K2520" s="13" t="s">
        <v>180</v>
      </c>
      <c r="L2520" s="13" t="s">
        <v>1011</v>
      </c>
      <c r="M2520" s="13" t="s">
        <v>447</v>
      </c>
      <c r="N2520" s="6">
        <v>20</v>
      </c>
      <c r="O2520" s="6">
        <v>0</v>
      </c>
      <c r="P2520" s="6">
        <v>0</v>
      </c>
      <c r="Q2520" s="2"/>
      <c r="R2520" s="1"/>
      <c r="S2520">
        <f>IF(COUNTIFS('OTH Preparationet 2024'!$D:$D,$C2520,'OTH Preparationet 2024'!$H:$H,$F2520,'OTH Preparationet 2024'!$M:$M,$H2520,'OTH Preparationet 2024'!$L:$L,$J2520,'OTH Preparationet 2024'!$Q:$Q,"")&gt;0,1,0)</f>
        <v>0</v>
      </c>
    </row>
    <row r="2521" spans="1:19">
      <c r="A2521" s="13" t="s">
        <v>115</v>
      </c>
      <c r="B2521" s="13" t="s">
        <v>116</v>
      </c>
      <c r="C2521" s="13" t="s">
        <v>116</v>
      </c>
      <c r="D2521" s="13" t="s">
        <v>67</v>
      </c>
      <c r="E2521" s="13" t="s">
        <v>57</v>
      </c>
      <c r="F2521" s="13" t="s">
        <v>58</v>
      </c>
      <c r="G2521" s="13"/>
      <c r="H2521" s="13" t="s">
        <v>59</v>
      </c>
      <c r="I2521" s="13" t="s">
        <v>938</v>
      </c>
      <c r="J2521" s="13" t="str">
        <f>_xlfn.XLOOKUP(UPPER(TRIM(I2521)),Sheet19!$A:$A,Sheet19!$B:$B,"")</f>
        <v>WEI</v>
      </c>
      <c r="K2521" s="13"/>
      <c r="L2521" s="13" t="s">
        <v>1011</v>
      </c>
      <c r="M2521" s="13" t="s">
        <v>447</v>
      </c>
      <c r="N2521" s="6">
        <v>12</v>
      </c>
      <c r="O2521" s="6">
        <v>0</v>
      </c>
      <c r="P2521" s="6">
        <v>0</v>
      </c>
      <c r="Q2521" s="2"/>
      <c r="R2521" s="1"/>
      <c r="S2521">
        <f>IF(COUNTIFS('OTH Preparationet 2024'!$D:$D,$C2521,'OTH Preparationet 2024'!$H:$H,$F2521,'OTH Preparationet 2024'!$M:$M,$H2521,'OTH Preparationet 2024'!$L:$L,$J2521,'OTH Preparationet 2024'!$Q:$Q,"")&gt;0,1,0)</f>
        <v>0</v>
      </c>
    </row>
    <row r="2522" spans="1:19" hidden="1">
      <c r="A2522" s="13" t="s">
        <v>115</v>
      </c>
      <c r="B2522" s="13" t="s">
        <v>116</v>
      </c>
      <c r="C2522" s="13" t="s">
        <v>116</v>
      </c>
      <c r="D2522" s="13" t="s">
        <v>67</v>
      </c>
      <c r="E2522" s="13" t="s">
        <v>57</v>
      </c>
      <c r="F2522" s="13" t="s">
        <v>58</v>
      </c>
      <c r="G2522" s="13"/>
      <c r="H2522" s="13" t="s">
        <v>59</v>
      </c>
      <c r="I2522" s="13" t="s">
        <v>872</v>
      </c>
      <c r="J2522" s="13" t="str">
        <f>_xlfn.XLOOKUP(UPPER(TRIM(I2522)),Sheet19!$A:$A,Sheet19!$B:$B,"")</f>
        <v>YAN</v>
      </c>
      <c r="K2522" s="13" t="s">
        <v>180</v>
      </c>
      <c r="L2522" s="13" t="s">
        <v>1011</v>
      </c>
      <c r="M2522" s="13" t="s">
        <v>447</v>
      </c>
      <c r="N2522" s="6">
        <v>17</v>
      </c>
      <c r="O2522" s="6">
        <v>0</v>
      </c>
      <c r="P2522" s="6">
        <v>0</v>
      </c>
      <c r="Q2522" s="2"/>
      <c r="R2522" s="1"/>
      <c r="S2522">
        <f>IF(COUNTIFS('OTH Preparationet 2024'!$D:$D,$C2522,'OTH Preparationet 2024'!$H:$H,$F2522,'OTH Preparationet 2024'!$M:$M,$H2522,'OTH Preparationet 2024'!$L:$L,$J2522,'OTH Preparationet 2024'!$Q:$Q,"")&gt;0,1,0)</f>
        <v>0</v>
      </c>
    </row>
    <row r="2523" spans="1:19" hidden="1">
      <c r="A2523" s="13" t="s">
        <v>115</v>
      </c>
      <c r="B2523" s="13" t="s">
        <v>116</v>
      </c>
      <c r="C2523" s="13" t="s">
        <v>116</v>
      </c>
      <c r="D2523" s="13" t="s">
        <v>67</v>
      </c>
      <c r="E2523" s="13" t="s">
        <v>57</v>
      </c>
      <c r="F2523" s="13" t="s">
        <v>58</v>
      </c>
      <c r="G2523" s="13"/>
      <c r="H2523" s="13" t="s">
        <v>61</v>
      </c>
      <c r="I2523" s="13" t="s">
        <v>846</v>
      </c>
      <c r="J2523" s="13" t="str">
        <f>_xlfn.XLOOKUP(UPPER(TRIM(I2523)),Sheet19!$A:$A,Sheet19!$B:$B,"")</f>
        <v>CAS</v>
      </c>
      <c r="K2523" s="13" t="s">
        <v>180</v>
      </c>
      <c r="L2523" s="13" t="s">
        <v>1011</v>
      </c>
      <c r="M2523" s="13" t="s">
        <v>447</v>
      </c>
      <c r="N2523" s="6">
        <v>75</v>
      </c>
      <c r="O2523" s="6">
        <v>0</v>
      </c>
      <c r="P2523" s="6">
        <v>0</v>
      </c>
      <c r="Q2523" s="2"/>
      <c r="R2523" s="1"/>
      <c r="S2523">
        <f>IF(COUNTIFS('OTH Preparationet 2024'!$D:$D,$C2523,'OTH Preparationet 2024'!$H:$H,$F2523,'OTH Preparationet 2024'!$M:$M,$H2523,'OTH Preparationet 2024'!$L:$L,$J2523,'OTH Preparationet 2024'!$Q:$Q,"")&gt;0,1,0)</f>
        <v>0</v>
      </c>
    </row>
    <row r="2524" spans="1:19" hidden="1">
      <c r="A2524" s="13" t="s">
        <v>115</v>
      </c>
      <c r="B2524" s="13" t="s">
        <v>116</v>
      </c>
      <c r="C2524" s="13" t="s">
        <v>116</v>
      </c>
      <c r="D2524" s="13" t="s">
        <v>67</v>
      </c>
      <c r="E2524" s="13" t="s">
        <v>57</v>
      </c>
      <c r="F2524" s="13" t="s">
        <v>58</v>
      </c>
      <c r="G2524" s="13"/>
      <c r="H2524" s="13" t="s">
        <v>61</v>
      </c>
      <c r="I2524" s="13" t="s">
        <v>1010</v>
      </c>
      <c r="J2524" s="13" t="str">
        <f>_xlfn.XLOOKUP(UPPER(TRIM(I2524)),Sheet19!$A:$A,Sheet19!$B:$B,"")</f>
        <v/>
      </c>
      <c r="K2524" s="13" t="s">
        <v>180</v>
      </c>
      <c r="L2524" s="13" t="s">
        <v>1011</v>
      </c>
      <c r="M2524" s="13" t="s">
        <v>447</v>
      </c>
      <c r="N2524" s="6">
        <v>290</v>
      </c>
      <c r="O2524" s="6">
        <v>0</v>
      </c>
      <c r="P2524" s="6">
        <v>0</v>
      </c>
      <c r="Q2524" s="2"/>
      <c r="R2524" s="1"/>
      <c r="S2524">
        <f>IF(COUNTIFS('OTH Preparationet 2024'!$D:$D,$C2524,'OTH Preparationet 2024'!$H:$H,$F2524,'OTH Preparationet 2024'!$M:$M,$H2524,'OTH Preparationet 2024'!$L:$L,$J2524,'OTH Preparationet 2024'!$Q:$Q,"")&gt;0,1,0)</f>
        <v>0</v>
      </c>
    </row>
    <row r="2525" spans="1:19" hidden="1">
      <c r="A2525" s="13" t="s">
        <v>115</v>
      </c>
      <c r="B2525" s="13" t="s">
        <v>116</v>
      </c>
      <c r="C2525" s="13" t="s">
        <v>116</v>
      </c>
      <c r="D2525" s="13" t="s">
        <v>67</v>
      </c>
      <c r="E2525" s="13" t="s">
        <v>57</v>
      </c>
      <c r="F2525" s="13" t="s">
        <v>58</v>
      </c>
      <c r="G2525" s="13"/>
      <c r="H2525" s="13" t="s">
        <v>61</v>
      </c>
      <c r="I2525" s="13" t="s">
        <v>936</v>
      </c>
      <c r="J2525" s="13" t="str">
        <f>_xlfn.XLOOKUP(UPPER(TRIM(I2525)),Sheet19!$A:$A,Sheet19!$B:$B,"")</f>
        <v/>
      </c>
      <c r="K2525" s="13" t="s">
        <v>180</v>
      </c>
      <c r="L2525" s="13" t="s">
        <v>1011</v>
      </c>
      <c r="M2525" s="13" t="s">
        <v>447</v>
      </c>
      <c r="N2525" s="6">
        <v>6</v>
      </c>
      <c r="O2525" s="6">
        <v>0</v>
      </c>
      <c r="P2525" s="6">
        <v>0</v>
      </c>
      <c r="Q2525" s="2"/>
      <c r="R2525" s="1"/>
      <c r="S2525">
        <f>IF(COUNTIFS('OTH Preparationet 2024'!$D:$D,$C2525,'OTH Preparationet 2024'!$H:$H,$F2525,'OTH Preparationet 2024'!$M:$M,$H2525,'OTH Preparationet 2024'!$L:$L,$J2525,'OTH Preparationet 2024'!$Q:$Q,"")&gt;0,1,0)</f>
        <v>0</v>
      </c>
    </row>
    <row r="2526" spans="1:19" hidden="1">
      <c r="A2526" s="13" t="s">
        <v>115</v>
      </c>
      <c r="B2526" s="13" t="s">
        <v>116</v>
      </c>
      <c r="C2526" s="13" t="s">
        <v>116</v>
      </c>
      <c r="D2526" s="13" t="s">
        <v>67</v>
      </c>
      <c r="E2526" s="13" t="s">
        <v>57</v>
      </c>
      <c r="F2526" s="13" t="s">
        <v>58</v>
      </c>
      <c r="G2526" s="13"/>
      <c r="H2526" s="13" t="s">
        <v>61</v>
      </c>
      <c r="I2526" s="13" t="s">
        <v>843</v>
      </c>
      <c r="J2526" s="13" t="str">
        <f>_xlfn.XLOOKUP(UPPER(TRIM(I2526)),Sheet19!$A:$A,Sheet19!$B:$B,"")</f>
        <v>DOO</v>
      </c>
      <c r="K2526" s="13" t="s">
        <v>180</v>
      </c>
      <c r="L2526" s="13" t="s">
        <v>1011</v>
      </c>
      <c r="M2526" s="13" t="s">
        <v>447</v>
      </c>
      <c r="N2526" s="6">
        <v>81</v>
      </c>
      <c r="O2526" s="6">
        <v>0</v>
      </c>
      <c r="P2526" s="6">
        <v>0</v>
      </c>
      <c r="Q2526" s="2"/>
      <c r="R2526" s="1"/>
      <c r="S2526">
        <f>IF(COUNTIFS('OTH Preparationet 2024'!$D:$D,$C2526,'OTH Preparationet 2024'!$H:$H,$F2526,'OTH Preparationet 2024'!$M:$M,$H2526,'OTH Preparationet 2024'!$L:$L,$J2526,'OTH Preparationet 2024'!$Q:$Q,"")&gt;0,1,0)</f>
        <v>0</v>
      </c>
    </row>
    <row r="2527" spans="1:19" hidden="1">
      <c r="A2527" s="13" t="s">
        <v>115</v>
      </c>
      <c r="B2527" s="13" t="s">
        <v>116</v>
      </c>
      <c r="C2527" s="13" t="s">
        <v>116</v>
      </c>
      <c r="D2527" s="13" t="s">
        <v>67</v>
      </c>
      <c r="E2527" s="13" t="s">
        <v>57</v>
      </c>
      <c r="F2527" s="13" t="s">
        <v>58</v>
      </c>
      <c r="G2527" s="13"/>
      <c r="H2527" s="13" t="s">
        <v>61</v>
      </c>
      <c r="I2527" s="13" t="s">
        <v>850</v>
      </c>
      <c r="J2527" s="13" t="str">
        <f>_xlfn.XLOOKUP(UPPER(TRIM(I2527)),Sheet19!$A:$A,Sheet19!$B:$B,"")</f>
        <v>HID</v>
      </c>
      <c r="K2527" s="13" t="s">
        <v>180</v>
      </c>
      <c r="L2527" s="13" t="s">
        <v>1011</v>
      </c>
      <c r="M2527" s="13" t="s">
        <v>447</v>
      </c>
      <c r="N2527" s="6">
        <v>2</v>
      </c>
      <c r="O2527" s="6">
        <v>0</v>
      </c>
      <c r="P2527" s="6">
        <v>0</v>
      </c>
      <c r="Q2527" s="2"/>
      <c r="R2527" s="1"/>
      <c r="S2527">
        <f>IF(COUNTIFS('OTH Preparationet 2024'!$D:$D,$C2527,'OTH Preparationet 2024'!$H:$H,$F2527,'OTH Preparationet 2024'!$M:$M,$H2527,'OTH Preparationet 2024'!$L:$L,$J2527,'OTH Preparationet 2024'!$Q:$Q,"")&gt;0,1,0)</f>
        <v>0</v>
      </c>
    </row>
    <row r="2528" spans="1:19" hidden="1">
      <c r="A2528" s="13" t="s">
        <v>115</v>
      </c>
      <c r="B2528" s="13" t="s">
        <v>116</v>
      </c>
      <c r="C2528" s="13" t="s">
        <v>116</v>
      </c>
      <c r="D2528" s="13" t="s">
        <v>67</v>
      </c>
      <c r="E2528" s="13" t="s">
        <v>57</v>
      </c>
      <c r="F2528" s="13" t="s">
        <v>58</v>
      </c>
      <c r="G2528" s="13"/>
      <c r="H2528" s="13" t="s">
        <v>61</v>
      </c>
      <c r="I2528" s="13" t="s">
        <v>895</v>
      </c>
      <c r="J2528" s="13" t="str">
        <f>_xlfn.XLOOKUP(UPPER(TRIM(I2528)),Sheet19!$A:$A,Sheet19!$B:$B,"")</f>
        <v>HIT</v>
      </c>
      <c r="K2528" s="13" t="s">
        <v>180</v>
      </c>
      <c r="L2528" s="13" t="s">
        <v>1011</v>
      </c>
      <c r="M2528" s="13" t="s">
        <v>447</v>
      </c>
      <c r="N2528" s="6">
        <v>134</v>
      </c>
      <c r="O2528" s="6">
        <v>0</v>
      </c>
      <c r="P2528" s="6">
        <v>0</v>
      </c>
      <c r="Q2528" s="2"/>
      <c r="R2528" s="1"/>
      <c r="S2528">
        <f>IF(COUNTIFS('OTH Preparationet 2024'!$D:$D,$C2528,'OTH Preparationet 2024'!$H:$H,$F2528,'OTH Preparationet 2024'!$M:$M,$H2528,'OTH Preparationet 2024'!$L:$L,$J2528,'OTH Preparationet 2024'!$Q:$Q,"")&gt;0,1,0)</f>
        <v>0</v>
      </c>
    </row>
    <row r="2529" spans="1:19" hidden="1">
      <c r="A2529" s="13" t="s">
        <v>115</v>
      </c>
      <c r="B2529" s="13" t="s">
        <v>116</v>
      </c>
      <c r="C2529" s="13" t="s">
        <v>116</v>
      </c>
      <c r="D2529" s="13" t="s">
        <v>67</v>
      </c>
      <c r="E2529" s="13" t="s">
        <v>57</v>
      </c>
      <c r="F2529" s="13" t="s">
        <v>58</v>
      </c>
      <c r="G2529" s="13"/>
      <c r="H2529" s="13" t="s">
        <v>61</v>
      </c>
      <c r="I2529" s="13" t="s">
        <v>851</v>
      </c>
      <c r="J2529" s="13" t="str">
        <f>_xlfn.XLOOKUP(UPPER(TRIM(I2529)),Sheet19!$A:$A,Sheet19!$B:$B,"")</f>
        <v>HYU</v>
      </c>
      <c r="K2529" s="13" t="s">
        <v>180</v>
      </c>
      <c r="L2529" s="13" t="s">
        <v>1011</v>
      </c>
      <c r="M2529" s="13" t="s">
        <v>447</v>
      </c>
      <c r="N2529" s="6">
        <v>58</v>
      </c>
      <c r="O2529" s="6">
        <v>0</v>
      </c>
      <c r="P2529" s="6">
        <v>0</v>
      </c>
      <c r="Q2529" s="2"/>
      <c r="R2529" s="1"/>
      <c r="S2529">
        <f>IF(COUNTIFS('OTH Preparationet 2024'!$D:$D,$C2529,'OTH Preparationet 2024'!$H:$H,$F2529,'OTH Preparationet 2024'!$M:$M,$H2529,'OTH Preparationet 2024'!$L:$L,$J2529,'OTH Preparationet 2024'!$Q:$Q,"")&gt;0,1,0)</f>
        <v>0</v>
      </c>
    </row>
    <row r="2530" spans="1:19" hidden="1">
      <c r="A2530" s="13" t="s">
        <v>115</v>
      </c>
      <c r="B2530" s="13" t="s">
        <v>116</v>
      </c>
      <c r="C2530" s="13" t="s">
        <v>116</v>
      </c>
      <c r="D2530" s="13" t="s">
        <v>67</v>
      </c>
      <c r="E2530" s="13" t="s">
        <v>57</v>
      </c>
      <c r="F2530" s="13" t="s">
        <v>58</v>
      </c>
      <c r="G2530" s="13"/>
      <c r="H2530" s="13" t="s">
        <v>61</v>
      </c>
      <c r="I2530" s="13" t="s">
        <v>852</v>
      </c>
      <c r="J2530" s="13" t="str">
        <f>_xlfn.XLOOKUP(UPPER(TRIM(I2530)),Sheet19!$A:$A,Sheet19!$B:$B,"")</f>
        <v>JCB</v>
      </c>
      <c r="K2530" s="13" t="s">
        <v>180</v>
      </c>
      <c r="L2530" s="13" t="s">
        <v>1011</v>
      </c>
      <c r="M2530" s="13" t="s">
        <v>447</v>
      </c>
      <c r="N2530" s="6">
        <v>20</v>
      </c>
      <c r="O2530" s="6">
        <v>0</v>
      </c>
      <c r="P2530" s="6">
        <v>0</v>
      </c>
      <c r="Q2530" s="2"/>
      <c r="R2530" s="1"/>
      <c r="S2530">
        <f>IF(COUNTIFS('OTH Preparationet 2024'!$D:$D,$C2530,'OTH Preparationet 2024'!$H:$H,$F2530,'OTH Preparationet 2024'!$M:$M,$H2530,'OTH Preparationet 2024'!$L:$L,$J2530,'OTH Preparationet 2024'!$Q:$Q,"")&gt;0,1,0)</f>
        <v>0</v>
      </c>
    </row>
    <row r="2531" spans="1:19" hidden="1">
      <c r="A2531" s="13" t="s">
        <v>115</v>
      </c>
      <c r="B2531" s="13" t="s">
        <v>116</v>
      </c>
      <c r="C2531" s="13" t="s">
        <v>116</v>
      </c>
      <c r="D2531" s="13" t="s">
        <v>67</v>
      </c>
      <c r="E2531" s="13" t="s">
        <v>57</v>
      </c>
      <c r="F2531" s="13" t="s">
        <v>58</v>
      </c>
      <c r="G2531" s="13"/>
      <c r="H2531" s="13" t="s">
        <v>61</v>
      </c>
      <c r="I2531" s="13" t="s">
        <v>855</v>
      </c>
      <c r="J2531" s="13" t="str">
        <f>_xlfn.XLOOKUP(UPPER(TRIM(I2531)),Sheet19!$A:$A,Sheet19!$B:$B,"")</f>
        <v>KOM</v>
      </c>
      <c r="K2531" s="13" t="s">
        <v>180</v>
      </c>
      <c r="L2531" s="13" t="s">
        <v>1011</v>
      </c>
      <c r="M2531" s="13" t="s">
        <v>447</v>
      </c>
      <c r="N2531" s="6">
        <v>110</v>
      </c>
      <c r="O2531" s="6">
        <v>0</v>
      </c>
      <c r="P2531" s="6">
        <v>0</v>
      </c>
      <c r="Q2531" s="2"/>
      <c r="R2531" s="1"/>
      <c r="S2531">
        <f>IF(COUNTIFS('OTH Preparationet 2024'!$D:$D,$C2531,'OTH Preparationet 2024'!$H:$H,$F2531,'OTH Preparationet 2024'!$M:$M,$H2531,'OTH Preparationet 2024'!$L:$L,$J2531,'OTH Preparationet 2024'!$Q:$Q,"")&gt;0,1,0)</f>
        <v>0</v>
      </c>
    </row>
    <row r="2532" spans="1:19" hidden="1">
      <c r="A2532" s="13" t="s">
        <v>115</v>
      </c>
      <c r="B2532" s="13" t="s">
        <v>116</v>
      </c>
      <c r="C2532" s="13" t="s">
        <v>116</v>
      </c>
      <c r="D2532" s="13" t="s">
        <v>67</v>
      </c>
      <c r="E2532" s="13" t="s">
        <v>57</v>
      </c>
      <c r="F2532" s="13" t="s">
        <v>58</v>
      </c>
      <c r="G2532" s="13"/>
      <c r="H2532" s="13" t="s">
        <v>61</v>
      </c>
      <c r="I2532" s="13" t="s">
        <v>937</v>
      </c>
      <c r="J2532" s="13" t="str">
        <f>_xlfn.XLOOKUP(UPPER(TRIM(I2532)),Sheet19!$A:$A,Sheet19!$B:$B,"")</f>
        <v>KRA</v>
      </c>
      <c r="K2532" s="13" t="s">
        <v>180</v>
      </c>
      <c r="L2532" s="13" t="s">
        <v>1011</v>
      </c>
      <c r="M2532" s="13" t="s">
        <v>447</v>
      </c>
      <c r="N2532" s="6">
        <v>1</v>
      </c>
      <c r="O2532" s="6">
        <v>0</v>
      </c>
      <c r="P2532" s="6">
        <v>0</v>
      </c>
      <c r="Q2532" s="2"/>
      <c r="R2532" s="1"/>
      <c r="S2532">
        <f>IF(COUNTIFS('OTH Preparationet 2024'!$D:$D,$C2532,'OTH Preparationet 2024'!$H:$H,$F2532,'OTH Preparationet 2024'!$M:$M,$H2532,'OTH Preparationet 2024'!$L:$L,$J2532,'OTH Preparationet 2024'!$Q:$Q,"")&gt;0,1,0)</f>
        <v>0</v>
      </c>
    </row>
    <row r="2533" spans="1:19" hidden="1">
      <c r="A2533" s="13" t="s">
        <v>115</v>
      </c>
      <c r="B2533" s="13" t="s">
        <v>116</v>
      </c>
      <c r="C2533" s="13" t="s">
        <v>116</v>
      </c>
      <c r="D2533" s="13" t="s">
        <v>67</v>
      </c>
      <c r="E2533" s="13" t="s">
        <v>57</v>
      </c>
      <c r="F2533" s="13" t="s">
        <v>58</v>
      </c>
      <c r="G2533" s="13"/>
      <c r="H2533" s="13" t="s">
        <v>61</v>
      </c>
      <c r="I2533" s="13" t="s">
        <v>883</v>
      </c>
      <c r="J2533" s="13" t="str">
        <f>_xlfn.XLOOKUP(UPPER(TRIM(I2533)),Sheet19!$A:$A,Sheet19!$B:$B,"")</f>
        <v>LIE</v>
      </c>
      <c r="K2533" s="13" t="s">
        <v>180</v>
      </c>
      <c r="L2533" s="13" t="s">
        <v>1011</v>
      </c>
      <c r="M2533" s="13" t="s">
        <v>447</v>
      </c>
      <c r="N2533" s="6">
        <v>31</v>
      </c>
      <c r="O2533" s="6">
        <v>0</v>
      </c>
      <c r="P2533" s="6">
        <v>0</v>
      </c>
      <c r="Q2533" s="2"/>
      <c r="R2533" s="1"/>
      <c r="S2533">
        <f>IF(COUNTIFS('OTH Preparationet 2024'!$D:$D,$C2533,'OTH Preparationet 2024'!$H:$H,$F2533,'OTH Preparationet 2024'!$M:$M,$H2533,'OTH Preparationet 2024'!$L:$L,$J2533,'OTH Preparationet 2024'!$Q:$Q,"")&gt;0,1,0)</f>
        <v>0</v>
      </c>
    </row>
    <row r="2534" spans="1:19" hidden="1">
      <c r="A2534" s="13" t="s">
        <v>115</v>
      </c>
      <c r="B2534" s="13" t="s">
        <v>116</v>
      </c>
      <c r="C2534" s="13" t="s">
        <v>116</v>
      </c>
      <c r="D2534" s="13" t="s">
        <v>67</v>
      </c>
      <c r="E2534" s="13" t="s">
        <v>57</v>
      </c>
      <c r="F2534" s="13" t="s">
        <v>58</v>
      </c>
      <c r="G2534" s="13"/>
      <c r="H2534" s="13" t="s">
        <v>61</v>
      </c>
      <c r="I2534" s="13" t="s">
        <v>868</v>
      </c>
      <c r="J2534" s="13" t="str">
        <f>_xlfn.XLOOKUP(UPPER(TRIM(I2534)),Sheet19!$A:$A,Sheet19!$B:$B,"")</f>
        <v>LIU</v>
      </c>
      <c r="K2534" s="13" t="s">
        <v>180</v>
      </c>
      <c r="L2534" s="13" t="s">
        <v>1011</v>
      </c>
      <c r="M2534" s="13" t="s">
        <v>447</v>
      </c>
      <c r="N2534" s="6">
        <v>9</v>
      </c>
      <c r="O2534" s="6">
        <v>0</v>
      </c>
      <c r="P2534" s="6">
        <v>0</v>
      </c>
      <c r="Q2534" s="2"/>
      <c r="R2534" s="1"/>
      <c r="S2534">
        <f>IF(COUNTIFS('OTH Preparationet 2024'!$D:$D,$C2534,'OTH Preparationet 2024'!$H:$H,$F2534,'OTH Preparationet 2024'!$M:$M,$H2534,'OTH Preparationet 2024'!$L:$L,$J2534,'OTH Preparationet 2024'!$Q:$Q,"")&gt;0,1,0)</f>
        <v>0</v>
      </c>
    </row>
    <row r="2535" spans="1:19" hidden="1">
      <c r="A2535" s="13" t="s">
        <v>115</v>
      </c>
      <c r="B2535" s="13" t="s">
        <v>116</v>
      </c>
      <c r="C2535" s="13" t="s">
        <v>116</v>
      </c>
      <c r="D2535" s="13" t="s">
        <v>67</v>
      </c>
      <c r="E2535" s="13" t="s">
        <v>57</v>
      </c>
      <c r="F2535" s="13" t="s">
        <v>58</v>
      </c>
      <c r="G2535" s="13"/>
      <c r="H2535" s="13" t="s">
        <v>61</v>
      </c>
      <c r="I2535" s="13" t="s">
        <v>858</v>
      </c>
      <c r="J2535" s="13" t="str">
        <f>_xlfn.XLOOKUP(UPPER(TRIM(I2535)),Sheet19!$A:$A,Sheet19!$B:$B,"")</f>
        <v>NEW</v>
      </c>
      <c r="K2535" s="13" t="s">
        <v>180</v>
      </c>
      <c r="L2535" s="13" t="s">
        <v>1011</v>
      </c>
      <c r="M2535" s="13" t="s">
        <v>447</v>
      </c>
      <c r="N2535" s="6">
        <v>9</v>
      </c>
      <c r="O2535" s="6">
        <v>0</v>
      </c>
      <c r="P2535" s="6">
        <v>0</v>
      </c>
      <c r="Q2535" s="2"/>
      <c r="R2535" s="1"/>
      <c r="S2535">
        <f>IF(COUNTIFS('OTH Preparationet 2024'!$D:$D,$C2535,'OTH Preparationet 2024'!$H:$H,$F2535,'OTH Preparationet 2024'!$M:$M,$H2535,'OTH Preparationet 2024'!$L:$L,$J2535,'OTH Preparationet 2024'!$Q:$Q,"")&gt;0,1,0)</f>
        <v>0</v>
      </c>
    </row>
    <row r="2536" spans="1:19" hidden="1">
      <c r="A2536" s="13" t="s">
        <v>115</v>
      </c>
      <c r="B2536" s="13" t="s">
        <v>116</v>
      </c>
      <c r="C2536" s="13" t="s">
        <v>116</v>
      </c>
      <c r="D2536" s="13" t="s">
        <v>67</v>
      </c>
      <c r="E2536" s="13" t="s">
        <v>57</v>
      </c>
      <c r="F2536" s="13" t="s">
        <v>58</v>
      </c>
      <c r="G2536" s="13"/>
      <c r="H2536" s="13" t="s">
        <v>61</v>
      </c>
      <c r="I2536" s="13" t="s">
        <v>959</v>
      </c>
      <c r="J2536" s="13" t="str">
        <f>_xlfn.XLOOKUP(UPPER(TRIM(I2536)),Sheet19!$A:$A,Sheet19!$B:$B,"")</f>
        <v>VEN</v>
      </c>
      <c r="K2536" s="13" t="s">
        <v>180</v>
      </c>
      <c r="L2536" s="13" t="s">
        <v>1011</v>
      </c>
      <c r="M2536" s="13" t="s">
        <v>447</v>
      </c>
      <c r="N2536" s="6">
        <v>65</v>
      </c>
      <c r="O2536" s="6">
        <v>0</v>
      </c>
      <c r="P2536" s="6">
        <v>0</v>
      </c>
      <c r="Q2536" s="2"/>
      <c r="R2536" s="1"/>
      <c r="S2536">
        <f>IF(COUNTIFS('OTH Preparationet 2024'!$D:$D,$C2536,'OTH Preparationet 2024'!$H:$H,$F2536,'OTH Preparationet 2024'!$M:$M,$H2536,'OTH Preparationet 2024'!$L:$L,$J2536,'OTH Preparationet 2024'!$Q:$Q,"")&gt;0,1,0)</f>
        <v>0</v>
      </c>
    </row>
    <row r="2537" spans="1:19" hidden="1">
      <c r="A2537" s="13" t="s">
        <v>115</v>
      </c>
      <c r="B2537" s="13" t="s">
        <v>116</v>
      </c>
      <c r="C2537" s="13" t="s">
        <v>116</v>
      </c>
      <c r="D2537" s="13" t="s">
        <v>67</v>
      </c>
      <c r="E2537" s="13" t="s">
        <v>57</v>
      </c>
      <c r="F2537" s="13" t="s">
        <v>58</v>
      </c>
      <c r="G2537" s="13"/>
      <c r="H2537" s="13" t="s">
        <v>61</v>
      </c>
      <c r="I2537" s="13" t="s">
        <v>179</v>
      </c>
      <c r="J2537" s="13" t="str">
        <f>_xlfn.XLOOKUP(UPPER(TRIM(I2537)),Sheet19!$A:$A,Sheet19!$B:$B,"")</f>
        <v>VCE</v>
      </c>
      <c r="K2537" s="13" t="s">
        <v>180</v>
      </c>
      <c r="L2537" s="13" t="s">
        <v>1011</v>
      </c>
      <c r="M2537" s="13" t="s">
        <v>447</v>
      </c>
      <c r="N2537" s="6">
        <v>212</v>
      </c>
      <c r="O2537" s="6">
        <v>0</v>
      </c>
      <c r="P2537" s="6">
        <v>0</v>
      </c>
      <c r="Q2537" s="2"/>
      <c r="R2537" s="1"/>
      <c r="S2537">
        <f>IF(COUNTIFS('OTH Preparationet 2024'!$D:$D,$C2537,'OTH Preparationet 2024'!$H:$H,$F2537,'OTH Preparationet 2024'!$M:$M,$H2537,'OTH Preparationet 2024'!$L:$L,$J2537,'OTH Preparationet 2024'!$Q:$Q,"")&gt;0,1,0)</f>
        <v>0</v>
      </c>
    </row>
    <row r="2538" spans="1:19" hidden="1">
      <c r="A2538" s="13" t="s">
        <v>115</v>
      </c>
      <c r="B2538" s="13" t="s">
        <v>116</v>
      </c>
      <c r="C2538" s="13" t="s">
        <v>116</v>
      </c>
      <c r="D2538" s="13" t="s">
        <v>67</v>
      </c>
      <c r="E2538" s="13" t="s">
        <v>57</v>
      </c>
      <c r="F2538" s="13" t="s">
        <v>58</v>
      </c>
      <c r="G2538" s="13"/>
      <c r="H2538" s="13" t="s">
        <v>61</v>
      </c>
      <c r="I2538" s="13" t="s">
        <v>870</v>
      </c>
      <c r="J2538" s="13" t="str">
        <f>_xlfn.XLOOKUP(UPPER(TRIM(I2538)),Sheet19!$A:$A,Sheet19!$B:$B,"")</f>
        <v>WAN</v>
      </c>
      <c r="K2538" s="13" t="s">
        <v>180</v>
      </c>
      <c r="L2538" s="13" t="s">
        <v>1011</v>
      </c>
      <c r="M2538" s="13" t="s">
        <v>447</v>
      </c>
      <c r="N2538" s="6">
        <v>10</v>
      </c>
      <c r="O2538" s="6">
        <v>0</v>
      </c>
      <c r="P2538" s="6">
        <v>0</v>
      </c>
      <c r="Q2538" s="2"/>
      <c r="R2538" s="1"/>
      <c r="S2538">
        <f>IF(COUNTIFS('OTH Preparationet 2024'!$D:$D,$C2538,'OTH Preparationet 2024'!$H:$H,$F2538,'OTH Preparationet 2024'!$M:$M,$H2538,'OTH Preparationet 2024'!$L:$L,$J2538,'OTH Preparationet 2024'!$Q:$Q,"")&gt;0,1,0)</f>
        <v>0</v>
      </c>
    </row>
    <row r="2539" spans="1:19">
      <c r="A2539" s="13" t="s">
        <v>115</v>
      </c>
      <c r="B2539" s="13" t="s">
        <v>116</v>
      </c>
      <c r="C2539" s="13" t="s">
        <v>116</v>
      </c>
      <c r="D2539" s="13" t="s">
        <v>67</v>
      </c>
      <c r="E2539" s="13" t="s">
        <v>57</v>
      </c>
      <c r="F2539" s="13" t="s">
        <v>58</v>
      </c>
      <c r="G2539" s="13"/>
      <c r="H2539" s="13" t="s">
        <v>61</v>
      </c>
      <c r="I2539" s="13" t="s">
        <v>866</v>
      </c>
      <c r="J2539" s="13" t="str">
        <f>_xlfn.XLOOKUP(UPPER(TRIM(I2539)),Sheet19!$A:$A,Sheet19!$B:$B,"")</f>
        <v>XCM</v>
      </c>
      <c r="K2539" s="13"/>
      <c r="L2539" s="13" t="s">
        <v>1011</v>
      </c>
      <c r="M2539" s="13" t="s">
        <v>447</v>
      </c>
      <c r="N2539" s="6">
        <v>6</v>
      </c>
      <c r="O2539" s="6">
        <v>0</v>
      </c>
      <c r="P2539" s="6">
        <v>0</v>
      </c>
      <c r="Q2539" s="2"/>
      <c r="R2539" s="1"/>
      <c r="S2539">
        <f>IF(COUNTIFS('OTH Preparationet 2024'!$D:$D,$C2539,'OTH Preparationet 2024'!$H:$H,$F2539,'OTH Preparationet 2024'!$M:$M,$H2539,'OTH Preparationet 2024'!$L:$L,$J2539,'OTH Preparationet 2024'!$Q:$Q,"")&gt;0,1,0)</f>
        <v>0</v>
      </c>
    </row>
    <row r="2540" spans="1:19" hidden="1">
      <c r="A2540" s="13" t="s">
        <v>117</v>
      </c>
      <c r="B2540" s="13" t="s">
        <v>118</v>
      </c>
      <c r="C2540" s="13" t="s">
        <v>118</v>
      </c>
      <c r="D2540" s="13" t="s">
        <v>74</v>
      </c>
      <c r="E2540" s="13" t="s">
        <v>30</v>
      </c>
      <c r="F2540" s="13" t="s">
        <v>31</v>
      </c>
      <c r="G2540" s="13"/>
      <c r="H2540" s="13" t="s">
        <v>20</v>
      </c>
      <c r="I2540" s="13" t="s">
        <v>1010</v>
      </c>
      <c r="J2540" s="13" t="str">
        <f>_xlfn.XLOOKUP(UPPER(TRIM(I2540)),Sheet19!$A:$A,Sheet19!$B:$B,"")</f>
        <v/>
      </c>
      <c r="K2540" s="13" t="s">
        <v>180</v>
      </c>
      <c r="L2540" s="13" t="s">
        <v>1011</v>
      </c>
      <c r="M2540" s="13" t="s">
        <v>447</v>
      </c>
      <c r="N2540" s="6">
        <v>27</v>
      </c>
      <c r="O2540" s="6">
        <v>0</v>
      </c>
      <c r="P2540" s="6">
        <v>0</v>
      </c>
      <c r="Q2540" s="2"/>
      <c r="R2540" s="1"/>
      <c r="S2540">
        <f>IF(COUNTIFS('OTH Preparationet 2024'!$D:$D,$C2540,'OTH Preparationet 2024'!$H:$H,$F2540,'OTH Preparationet 2024'!$M:$M,$H2540,'OTH Preparationet 2024'!$L:$L,$J2540,'OTH Preparationet 2024'!$Q:$Q,"")&gt;0,1,0)</f>
        <v>0</v>
      </c>
    </row>
    <row r="2541" spans="1:19" hidden="1">
      <c r="A2541" s="13" t="s">
        <v>117</v>
      </c>
      <c r="B2541" s="13" t="s">
        <v>118</v>
      </c>
      <c r="C2541" s="13" t="s">
        <v>118</v>
      </c>
      <c r="D2541" s="13" t="s">
        <v>74</v>
      </c>
      <c r="E2541" s="13" t="s">
        <v>30</v>
      </c>
      <c r="F2541" s="13" t="s">
        <v>31</v>
      </c>
      <c r="G2541" s="13"/>
      <c r="H2541" s="13" t="s">
        <v>20</v>
      </c>
      <c r="I2541" s="13" t="s">
        <v>855</v>
      </c>
      <c r="J2541" s="13" t="str">
        <f>_xlfn.XLOOKUP(UPPER(TRIM(I2541)),Sheet19!$A:$A,Sheet19!$B:$B,"")</f>
        <v>KOM</v>
      </c>
      <c r="K2541" s="13" t="s">
        <v>180</v>
      </c>
      <c r="L2541" s="13" t="s">
        <v>1011</v>
      </c>
      <c r="M2541" s="13" t="s">
        <v>447</v>
      </c>
      <c r="N2541" s="6">
        <v>65</v>
      </c>
      <c r="O2541" s="6">
        <v>0</v>
      </c>
      <c r="P2541" s="6">
        <v>0</v>
      </c>
      <c r="Q2541" s="2"/>
      <c r="R2541" s="1"/>
      <c r="S2541">
        <f>IF(COUNTIFS('OTH Preparationet 2024'!$D:$D,$C2541,'OTH Preparationet 2024'!$H:$H,$F2541,'OTH Preparationet 2024'!$M:$M,$H2541,'OTH Preparationet 2024'!$L:$L,$J2541,'OTH Preparationet 2024'!$Q:$Q,"")&gt;0,1,0)</f>
        <v>0</v>
      </c>
    </row>
    <row r="2542" spans="1:19" hidden="1">
      <c r="A2542" s="13" t="s">
        <v>117</v>
      </c>
      <c r="B2542" s="13" t="s">
        <v>118</v>
      </c>
      <c r="C2542" s="13" t="s">
        <v>118</v>
      </c>
      <c r="D2542" s="13" t="s">
        <v>74</v>
      </c>
      <c r="E2542" s="13" t="s">
        <v>30</v>
      </c>
      <c r="F2542" s="13" t="s">
        <v>31</v>
      </c>
      <c r="G2542" s="13"/>
      <c r="H2542" s="13" t="s">
        <v>20</v>
      </c>
      <c r="I2542" s="13" t="s">
        <v>179</v>
      </c>
      <c r="J2542" s="13" t="str">
        <f>_xlfn.XLOOKUP(UPPER(TRIM(I2542)),Sheet19!$A:$A,Sheet19!$B:$B,"")</f>
        <v>VCE</v>
      </c>
      <c r="K2542" s="13" t="s">
        <v>180</v>
      </c>
      <c r="L2542" s="13" t="s">
        <v>1011</v>
      </c>
      <c r="M2542" s="13" t="s">
        <v>447</v>
      </c>
      <c r="N2542" s="6">
        <v>73</v>
      </c>
      <c r="O2542" s="6">
        <v>0</v>
      </c>
      <c r="P2542" s="6">
        <v>0</v>
      </c>
      <c r="Q2542" s="2"/>
      <c r="R2542" s="1"/>
      <c r="S2542">
        <f>IF(COUNTIFS('OTH Preparationet 2024'!$D:$D,$C2542,'OTH Preparationet 2024'!$H:$H,$F2542,'OTH Preparationet 2024'!$M:$M,$H2542,'OTH Preparationet 2024'!$L:$L,$J2542,'OTH Preparationet 2024'!$Q:$Q,"")&gt;0,1,0)</f>
        <v>0</v>
      </c>
    </row>
    <row r="2543" spans="1:19" hidden="1">
      <c r="A2543" s="13" t="s">
        <v>117</v>
      </c>
      <c r="B2543" s="13" t="s">
        <v>118</v>
      </c>
      <c r="C2543" s="13" t="s">
        <v>118</v>
      </c>
      <c r="D2543" s="13" t="s">
        <v>74</v>
      </c>
      <c r="E2543" s="13" t="s">
        <v>32</v>
      </c>
      <c r="F2543" s="13" t="s">
        <v>33</v>
      </c>
      <c r="G2543" s="13"/>
      <c r="H2543" s="13" t="s">
        <v>20</v>
      </c>
      <c r="I2543" s="13" t="s">
        <v>1010</v>
      </c>
      <c r="J2543" s="13" t="str">
        <f>_xlfn.XLOOKUP(UPPER(TRIM(I2543)),Sheet19!$A:$A,Sheet19!$B:$B,"")</f>
        <v/>
      </c>
      <c r="K2543" s="13" t="s">
        <v>180</v>
      </c>
      <c r="L2543" s="13" t="s">
        <v>1011</v>
      </c>
      <c r="M2543" s="13" t="s">
        <v>447</v>
      </c>
      <c r="N2543" s="6">
        <v>20</v>
      </c>
      <c r="O2543" s="6">
        <v>0</v>
      </c>
      <c r="P2543" s="6">
        <v>0</v>
      </c>
      <c r="Q2543" s="2"/>
      <c r="R2543" s="1"/>
      <c r="S2543">
        <f>IF(COUNTIFS('OTH Preparationet 2024'!$D:$D,$C2543,'OTH Preparationet 2024'!$H:$H,$F2543,'OTH Preparationet 2024'!$M:$M,$H2543,'OTH Preparationet 2024'!$L:$L,$J2543,'OTH Preparationet 2024'!$Q:$Q,"")&gt;0,1,0)</f>
        <v>0</v>
      </c>
    </row>
    <row r="2544" spans="1:19" hidden="1">
      <c r="A2544" s="13" t="s">
        <v>117</v>
      </c>
      <c r="B2544" s="13" t="s">
        <v>118</v>
      </c>
      <c r="C2544" s="13" t="s">
        <v>118</v>
      </c>
      <c r="D2544" s="13" t="s">
        <v>74</v>
      </c>
      <c r="E2544" s="13" t="s">
        <v>32</v>
      </c>
      <c r="F2544" s="13" t="s">
        <v>33</v>
      </c>
      <c r="G2544" s="13"/>
      <c r="H2544" s="13" t="s">
        <v>20</v>
      </c>
      <c r="I2544" s="13" t="s">
        <v>895</v>
      </c>
      <c r="J2544" s="13" t="str">
        <f>_xlfn.XLOOKUP(UPPER(TRIM(I2544)),Sheet19!$A:$A,Sheet19!$B:$B,"")</f>
        <v>HIT</v>
      </c>
      <c r="K2544" s="13" t="s">
        <v>180</v>
      </c>
      <c r="L2544" s="13" t="s">
        <v>1011</v>
      </c>
      <c r="M2544" s="13" t="s">
        <v>447</v>
      </c>
      <c r="N2544" s="6">
        <v>10</v>
      </c>
      <c r="O2544" s="6">
        <v>0</v>
      </c>
      <c r="P2544" s="6">
        <v>0</v>
      </c>
      <c r="Q2544" s="2"/>
      <c r="R2544" s="1"/>
      <c r="S2544">
        <f>IF(COUNTIFS('OTH Preparationet 2024'!$D:$D,$C2544,'OTH Preparationet 2024'!$H:$H,$F2544,'OTH Preparationet 2024'!$M:$M,$H2544,'OTH Preparationet 2024'!$L:$L,$J2544,'OTH Preparationet 2024'!$Q:$Q,"")&gt;0,1,0)</f>
        <v>0</v>
      </c>
    </row>
    <row r="2545" spans="1:19" hidden="1">
      <c r="A2545" s="13" t="s">
        <v>117</v>
      </c>
      <c r="B2545" s="13" t="s">
        <v>118</v>
      </c>
      <c r="C2545" s="13" t="s">
        <v>118</v>
      </c>
      <c r="D2545" s="13" t="s">
        <v>74</v>
      </c>
      <c r="E2545" s="13" t="s">
        <v>32</v>
      </c>
      <c r="F2545" s="13" t="s">
        <v>33</v>
      </c>
      <c r="G2545" s="13"/>
      <c r="H2545" s="13" t="s">
        <v>20</v>
      </c>
      <c r="I2545" s="13" t="s">
        <v>855</v>
      </c>
      <c r="J2545" s="13" t="str">
        <f>_xlfn.XLOOKUP(UPPER(TRIM(I2545)),Sheet19!$A:$A,Sheet19!$B:$B,"")</f>
        <v>KOM</v>
      </c>
      <c r="K2545" s="13" t="s">
        <v>180</v>
      </c>
      <c r="L2545" s="13" t="s">
        <v>1011</v>
      </c>
      <c r="M2545" s="13" t="s">
        <v>447</v>
      </c>
      <c r="N2545" s="6">
        <v>50</v>
      </c>
      <c r="O2545" s="6">
        <v>0</v>
      </c>
      <c r="P2545" s="6">
        <v>0</v>
      </c>
      <c r="Q2545" s="2"/>
      <c r="R2545" s="1"/>
      <c r="S2545">
        <f>IF(COUNTIFS('OTH Preparationet 2024'!$D:$D,$C2545,'OTH Preparationet 2024'!$H:$H,$F2545,'OTH Preparationet 2024'!$M:$M,$H2545,'OTH Preparationet 2024'!$L:$L,$J2545,'OTH Preparationet 2024'!$Q:$Q,"")&gt;0,1,0)</f>
        <v>0</v>
      </c>
    </row>
    <row r="2546" spans="1:19">
      <c r="A2546" s="13" t="s">
        <v>117</v>
      </c>
      <c r="B2546" s="13" t="s">
        <v>118</v>
      </c>
      <c r="C2546" s="13" t="s">
        <v>118</v>
      </c>
      <c r="D2546" s="13" t="s">
        <v>74</v>
      </c>
      <c r="E2546" s="13" t="s">
        <v>42</v>
      </c>
      <c r="F2546" s="13" t="s">
        <v>43</v>
      </c>
      <c r="G2546" s="13"/>
      <c r="H2546" s="13"/>
      <c r="I2546" s="13" t="s">
        <v>1012</v>
      </c>
      <c r="J2546" s="13" t="s">
        <v>1012</v>
      </c>
      <c r="K2546" s="13"/>
      <c r="L2546" s="13" t="s">
        <v>1011</v>
      </c>
      <c r="M2546" s="13" t="s">
        <v>447</v>
      </c>
      <c r="N2546" s="6">
        <v>7</v>
      </c>
      <c r="O2546" s="6">
        <v>0</v>
      </c>
      <c r="P2546" s="6">
        <v>0</v>
      </c>
      <c r="Q2546" s="2"/>
      <c r="R2546" s="1"/>
      <c r="S2546">
        <f>IF(COUNTIFS('OTH Preparationet 2024'!$D:$D,$C2546,'OTH Preparationet 2024'!$H:$H,$F2546,'OTH Preparationet 2024'!$M:$M,$H2546,'OTH Preparationet 2024'!$L:$L,$J2546,'OTH Preparationet 2024'!$Q:$Q,"")&gt;0,1,0)</f>
        <v>0</v>
      </c>
    </row>
    <row r="2547" spans="1:19" hidden="1">
      <c r="A2547" s="13" t="s">
        <v>117</v>
      </c>
      <c r="B2547" s="13" t="s">
        <v>118</v>
      </c>
      <c r="C2547" s="13" t="s">
        <v>118</v>
      </c>
      <c r="D2547" s="13" t="s">
        <v>74</v>
      </c>
      <c r="E2547" s="13" t="s">
        <v>42</v>
      </c>
      <c r="F2547" s="13" t="s">
        <v>43</v>
      </c>
      <c r="G2547" s="13"/>
      <c r="H2547" s="13" t="s">
        <v>20</v>
      </c>
      <c r="I2547" s="13" t="s">
        <v>1010</v>
      </c>
      <c r="J2547" s="13" t="str">
        <f>_xlfn.XLOOKUP(UPPER(TRIM(I2547)),Sheet19!$A:$A,Sheet19!$B:$B,"")</f>
        <v/>
      </c>
      <c r="K2547" s="13" t="s">
        <v>180</v>
      </c>
      <c r="L2547" s="13" t="s">
        <v>1011</v>
      </c>
      <c r="M2547" s="13" t="s">
        <v>447</v>
      </c>
      <c r="N2547" s="6">
        <v>49</v>
      </c>
      <c r="O2547" s="6">
        <v>0</v>
      </c>
      <c r="P2547" s="6">
        <v>0</v>
      </c>
      <c r="Q2547" s="2"/>
      <c r="R2547" s="1"/>
      <c r="S2547">
        <f>IF(COUNTIFS('OTH Preparationet 2024'!$D:$D,$C2547,'OTH Preparationet 2024'!$H:$H,$F2547,'OTH Preparationet 2024'!$M:$M,$H2547,'OTH Preparationet 2024'!$L:$L,$J2547,'OTH Preparationet 2024'!$Q:$Q,"")&gt;0,1,0)</f>
        <v>0</v>
      </c>
    </row>
    <row r="2548" spans="1:19" hidden="1">
      <c r="A2548" s="13" t="s">
        <v>117</v>
      </c>
      <c r="B2548" s="13" t="s">
        <v>118</v>
      </c>
      <c r="C2548" s="13" t="s">
        <v>118</v>
      </c>
      <c r="D2548" s="13" t="s">
        <v>74</v>
      </c>
      <c r="E2548" s="13" t="s">
        <v>42</v>
      </c>
      <c r="F2548" s="13" t="s">
        <v>43</v>
      </c>
      <c r="G2548" s="13"/>
      <c r="H2548" s="13" t="s">
        <v>20</v>
      </c>
      <c r="I2548" s="13" t="s">
        <v>850</v>
      </c>
      <c r="J2548" s="13" t="str">
        <f>_xlfn.XLOOKUP(UPPER(TRIM(I2548)),Sheet19!$A:$A,Sheet19!$B:$B,"")</f>
        <v>HID</v>
      </c>
      <c r="K2548" s="13" t="s">
        <v>180</v>
      </c>
      <c r="L2548" s="13" t="s">
        <v>1011</v>
      </c>
      <c r="M2548" s="13" t="s">
        <v>447</v>
      </c>
      <c r="N2548" s="6">
        <v>17</v>
      </c>
      <c r="O2548" s="6">
        <v>0</v>
      </c>
      <c r="P2548" s="6">
        <v>0</v>
      </c>
      <c r="Q2548" s="2"/>
      <c r="R2548" s="1"/>
      <c r="S2548">
        <f>IF(COUNTIFS('OTH Preparationet 2024'!$D:$D,$C2548,'OTH Preparationet 2024'!$H:$H,$F2548,'OTH Preparationet 2024'!$M:$M,$H2548,'OTH Preparationet 2024'!$L:$L,$J2548,'OTH Preparationet 2024'!$Q:$Q,"")&gt;0,1,0)</f>
        <v>0</v>
      </c>
    </row>
    <row r="2549" spans="1:19" hidden="1">
      <c r="A2549" s="13" t="s">
        <v>117</v>
      </c>
      <c r="B2549" s="13" t="s">
        <v>118</v>
      </c>
      <c r="C2549" s="13" t="s">
        <v>118</v>
      </c>
      <c r="D2549" s="13" t="s">
        <v>74</v>
      </c>
      <c r="E2549" s="13" t="s">
        <v>42</v>
      </c>
      <c r="F2549" s="13" t="s">
        <v>43</v>
      </c>
      <c r="G2549" s="13"/>
      <c r="H2549" s="13" t="s">
        <v>20</v>
      </c>
      <c r="I2549" s="13" t="s">
        <v>855</v>
      </c>
      <c r="J2549" s="13" t="str">
        <f>_xlfn.XLOOKUP(UPPER(TRIM(I2549)),Sheet19!$A:$A,Sheet19!$B:$B,"")</f>
        <v>KOM</v>
      </c>
      <c r="K2549" s="13" t="s">
        <v>180</v>
      </c>
      <c r="L2549" s="13" t="s">
        <v>1011</v>
      </c>
      <c r="M2549" s="13" t="s">
        <v>447</v>
      </c>
      <c r="N2549" s="6">
        <v>80</v>
      </c>
      <c r="O2549" s="6">
        <v>0</v>
      </c>
      <c r="P2549" s="6">
        <v>0</v>
      </c>
      <c r="Q2549" s="2"/>
      <c r="R2549" s="1"/>
      <c r="S2549">
        <f>IF(COUNTIFS('OTH Preparationet 2024'!$D:$D,$C2549,'OTH Preparationet 2024'!$H:$H,$F2549,'OTH Preparationet 2024'!$M:$M,$H2549,'OTH Preparationet 2024'!$L:$L,$J2549,'OTH Preparationet 2024'!$Q:$Q,"")&gt;0,1,0)</f>
        <v>0</v>
      </c>
    </row>
    <row r="2550" spans="1:19" ht="15">
      <c r="A2550" s="13" t="s">
        <v>117</v>
      </c>
      <c r="B2550" s="13" t="s">
        <v>118</v>
      </c>
      <c r="C2550" s="13" t="s">
        <v>118</v>
      </c>
      <c r="D2550" s="13" t="s">
        <v>74</v>
      </c>
      <c r="E2550" s="13" t="s">
        <v>42</v>
      </c>
      <c r="F2550" s="13" t="s">
        <v>43</v>
      </c>
      <c r="G2550" s="13"/>
      <c r="H2550" s="13"/>
      <c r="I2550" s="41" t="s">
        <v>861</v>
      </c>
      <c r="J2550" s="13" t="str">
        <f>_xlfn.XLOOKUP(UPPER(TRIM(I2550)),Sheet19!$A:$A,Sheet19!$B:$B,"")</f>
        <v>OTN</v>
      </c>
      <c r="K2550" s="13"/>
      <c r="L2550" s="13" t="s">
        <v>1011</v>
      </c>
      <c r="M2550" s="13" t="s">
        <v>447</v>
      </c>
      <c r="N2550" s="6">
        <v>2</v>
      </c>
      <c r="O2550" s="6">
        <v>0</v>
      </c>
      <c r="P2550" s="6">
        <v>0</v>
      </c>
      <c r="Q2550" s="2"/>
      <c r="R2550" s="1"/>
      <c r="S2550">
        <f>IF(COUNTIFS('OTH Preparationet 2024'!$D:$D,$C2550,'OTH Preparationet 2024'!$H:$H,$F2550,'OTH Preparationet 2024'!$M:$M,$H2550,'OTH Preparationet 2024'!$L:$L,$J2550,'OTH Preparationet 2024'!$Q:$Q,"")&gt;0,1,0)</f>
        <v>0</v>
      </c>
    </row>
    <row r="2551" spans="1:19">
      <c r="A2551" s="13" t="s">
        <v>117</v>
      </c>
      <c r="B2551" s="13" t="s">
        <v>118</v>
      </c>
      <c r="C2551" s="13" t="s">
        <v>118</v>
      </c>
      <c r="D2551" s="13" t="s">
        <v>74</v>
      </c>
      <c r="E2551" s="13" t="s">
        <v>44</v>
      </c>
      <c r="F2551" s="13" t="s">
        <v>45</v>
      </c>
      <c r="G2551" s="13"/>
      <c r="H2551" s="13"/>
      <c r="I2551" s="13" t="s">
        <v>878</v>
      </c>
      <c r="J2551" s="13" t="str">
        <f>_xlfn.XLOOKUP(UPPER(TRIM(I2551)),Sheet19!$A:$A,Sheet19!$B:$B,"")</f>
        <v>BOM</v>
      </c>
      <c r="K2551" s="13"/>
      <c r="L2551" s="13" t="s">
        <v>1011</v>
      </c>
      <c r="M2551" s="13" t="s">
        <v>448</v>
      </c>
      <c r="N2551" s="6">
        <v>170</v>
      </c>
      <c r="O2551" s="6">
        <v>0</v>
      </c>
      <c r="P2551" s="6">
        <v>0</v>
      </c>
      <c r="Q2551" s="2"/>
      <c r="R2551" s="1"/>
      <c r="S2551">
        <f>IF(COUNTIFS('OTH Preparationet 2024'!$D:$D,$C2551,'OTH Preparationet 2024'!$H:$H,$F2551,'OTH Preparationet 2024'!$M:$M,$H2551,'OTH Preparationet 2024'!$L:$L,$J2551,'OTH Preparationet 2024'!$Q:$Q,"")&gt;0,1,0)</f>
        <v>0</v>
      </c>
    </row>
    <row r="2552" spans="1:19">
      <c r="A2552" s="13" t="s">
        <v>117</v>
      </c>
      <c r="B2552" s="13" t="s">
        <v>118</v>
      </c>
      <c r="C2552" s="13" t="s">
        <v>118</v>
      </c>
      <c r="D2552" s="13" t="s">
        <v>74</v>
      </c>
      <c r="E2552" s="13" t="s">
        <v>44</v>
      </c>
      <c r="F2552" s="13" t="s">
        <v>45</v>
      </c>
      <c r="G2552" s="13"/>
      <c r="H2552" s="13"/>
      <c r="I2552" s="13" t="s">
        <v>895</v>
      </c>
      <c r="J2552" s="13" t="str">
        <f>_xlfn.XLOOKUP(UPPER(TRIM(I2552)),Sheet19!$A:$A,Sheet19!$B:$B,"")</f>
        <v>HIT</v>
      </c>
      <c r="K2552" s="13"/>
      <c r="L2552" s="13" t="s">
        <v>1011</v>
      </c>
      <c r="M2552" s="13" t="s">
        <v>448</v>
      </c>
      <c r="N2552" s="6">
        <v>170</v>
      </c>
      <c r="O2552" s="6">
        <v>0</v>
      </c>
      <c r="P2552" s="6">
        <v>0</v>
      </c>
      <c r="Q2552" s="2"/>
      <c r="R2552" s="1"/>
      <c r="S2552">
        <f>IF(COUNTIFS('OTH Preparationet 2024'!$D:$D,$C2552,'OTH Preparationet 2024'!$H:$H,$F2552,'OTH Preparationet 2024'!$M:$M,$H2552,'OTH Preparationet 2024'!$L:$L,$J2552,'OTH Preparationet 2024'!$Q:$Q,"")&gt;0,1,0)</f>
        <v>0</v>
      </c>
    </row>
    <row r="2553" spans="1:19">
      <c r="A2553" s="13" t="s">
        <v>117</v>
      </c>
      <c r="B2553" s="13" t="s">
        <v>118</v>
      </c>
      <c r="C2553" s="13" t="s">
        <v>118</v>
      </c>
      <c r="D2553" s="13" t="s">
        <v>74</v>
      </c>
      <c r="E2553" s="13" t="s">
        <v>44</v>
      </c>
      <c r="F2553" s="13" t="s">
        <v>45</v>
      </c>
      <c r="G2553" s="13"/>
      <c r="H2553" s="13"/>
      <c r="I2553" s="13" t="s">
        <v>904</v>
      </c>
      <c r="J2553" s="13" t="str">
        <f>_xlfn.XLOOKUP(UPPER(TRIM(I2553)),Sheet19!$A:$A,Sheet19!$B:$B,"")</f>
        <v>KAN</v>
      </c>
      <c r="K2553" s="13"/>
      <c r="L2553" s="13" t="s">
        <v>1011</v>
      </c>
      <c r="M2553" s="13" t="s">
        <v>448</v>
      </c>
      <c r="N2553" s="6">
        <v>161</v>
      </c>
      <c r="O2553" s="6">
        <v>0</v>
      </c>
      <c r="P2553" s="6">
        <v>0</v>
      </c>
      <c r="Q2553" s="2"/>
      <c r="R2553" s="1"/>
      <c r="S2553">
        <f>IF(COUNTIFS('OTH Preparationet 2024'!$D:$D,$C2553,'OTH Preparationet 2024'!$H:$H,$F2553,'OTH Preparationet 2024'!$M:$M,$H2553,'OTH Preparationet 2024'!$L:$L,$J2553,'OTH Preparationet 2024'!$Q:$Q,"")&gt;0,1,0)</f>
        <v>0</v>
      </c>
    </row>
    <row r="2554" spans="1:19">
      <c r="A2554" s="13" t="s">
        <v>117</v>
      </c>
      <c r="B2554" s="13" t="s">
        <v>118</v>
      </c>
      <c r="C2554" s="13" t="s">
        <v>118</v>
      </c>
      <c r="D2554" s="13" t="s">
        <v>74</v>
      </c>
      <c r="E2554" s="13" t="s">
        <v>44</v>
      </c>
      <c r="F2554" s="13" t="s">
        <v>45</v>
      </c>
      <c r="G2554" s="13"/>
      <c r="H2554" s="13"/>
      <c r="I2554" s="13" t="s">
        <v>881</v>
      </c>
      <c r="J2554" s="13" t="str">
        <f>_xlfn.XLOOKUP(UPPER(TRIM(I2554)),Sheet19!$A:$A,Sheet19!$B:$B,"")</f>
        <v>SAK</v>
      </c>
      <c r="K2554" s="13"/>
      <c r="L2554" s="13" t="s">
        <v>1011</v>
      </c>
      <c r="M2554" s="13" t="s">
        <v>448</v>
      </c>
      <c r="N2554" s="6">
        <v>754</v>
      </c>
      <c r="O2554" s="6">
        <v>0</v>
      </c>
      <c r="P2554" s="6">
        <v>0</v>
      </c>
      <c r="Q2554" s="2"/>
      <c r="R2554" s="1"/>
      <c r="S2554">
        <f>IF(COUNTIFS('OTH Preparationet 2024'!$D:$D,$C2554,'OTH Preparationet 2024'!$H:$H,$F2554,'OTH Preparationet 2024'!$M:$M,$H2554,'OTH Preparationet 2024'!$L:$L,$J2554,'OTH Preparationet 2024'!$Q:$Q,"")&gt;0,1,0)</f>
        <v>0</v>
      </c>
    </row>
    <row r="2555" spans="1:19">
      <c r="A2555" s="13" t="s">
        <v>117</v>
      </c>
      <c r="B2555" s="13" t="s">
        <v>118</v>
      </c>
      <c r="C2555" s="13" t="s">
        <v>118</v>
      </c>
      <c r="D2555" s="13" t="s">
        <v>74</v>
      </c>
      <c r="E2555" s="13" t="s">
        <v>44</v>
      </c>
      <c r="F2555" s="13" t="s">
        <v>45</v>
      </c>
      <c r="G2555" s="13"/>
      <c r="H2555" s="13"/>
      <c r="I2555" s="13" t="s">
        <v>179</v>
      </c>
      <c r="J2555" s="13" t="str">
        <f>_xlfn.XLOOKUP(UPPER(TRIM(I2555)),Sheet19!$A:$A,Sheet19!$B:$B,"")</f>
        <v>VCE</v>
      </c>
      <c r="K2555" s="13"/>
      <c r="L2555" s="13" t="s">
        <v>1011</v>
      </c>
      <c r="M2555" s="13" t="s">
        <v>448</v>
      </c>
      <c r="N2555" s="6">
        <v>1</v>
      </c>
      <c r="O2555" s="6">
        <v>0</v>
      </c>
      <c r="P2555" s="6">
        <v>0</v>
      </c>
      <c r="Q2555" s="2"/>
      <c r="R2555" s="1"/>
      <c r="S2555">
        <f>IF(COUNTIFS('OTH Preparationet 2024'!$D:$D,$C2555,'OTH Preparationet 2024'!$H:$H,$F2555,'OTH Preparationet 2024'!$M:$M,$H2555,'OTH Preparationet 2024'!$L:$L,$J2555,'OTH Preparationet 2024'!$Q:$Q,"")&gt;0,1,0)</f>
        <v>0</v>
      </c>
    </row>
    <row r="2556" spans="1:19" hidden="1">
      <c r="A2556" s="13" t="s">
        <v>117</v>
      </c>
      <c r="B2556" s="13" t="s">
        <v>118</v>
      </c>
      <c r="C2556" s="13" t="s">
        <v>118</v>
      </c>
      <c r="D2556" s="13" t="s">
        <v>74</v>
      </c>
      <c r="E2556" s="13" t="s">
        <v>50</v>
      </c>
      <c r="F2556" s="13" t="s">
        <v>18</v>
      </c>
      <c r="G2556" s="13"/>
      <c r="H2556" s="13" t="s">
        <v>23</v>
      </c>
      <c r="I2556" s="13" t="s">
        <v>916</v>
      </c>
      <c r="J2556" s="13" t="str">
        <f>_xlfn.XLOOKUP(UPPER(TRIM(I2556)),Sheet19!$A:$A,Sheet19!$B:$B,"")</f>
        <v>AIR</v>
      </c>
      <c r="K2556" s="13" t="s">
        <v>180</v>
      </c>
      <c r="L2556" s="13" t="s">
        <v>1011</v>
      </c>
      <c r="M2556" s="13" t="s">
        <v>447</v>
      </c>
      <c r="N2556" s="6">
        <v>80</v>
      </c>
      <c r="O2556" s="6">
        <v>0</v>
      </c>
      <c r="P2556" s="6">
        <v>0</v>
      </c>
      <c r="Q2556" s="2"/>
      <c r="R2556" s="1"/>
      <c r="S2556">
        <f>IF(COUNTIFS('OTH Preparationet 2024'!$D:$D,$C2556,'OTH Preparationet 2024'!$H:$H,$F2556,'OTH Preparationet 2024'!$M:$M,$H2556,'OTH Preparationet 2024'!$L:$L,$J2556,'OTH Preparationet 2024'!$Q:$Q,"")&gt;0,1,0)</f>
        <v>0</v>
      </c>
    </row>
    <row r="2557" spans="1:19" hidden="1">
      <c r="A2557" s="13" t="s">
        <v>117</v>
      </c>
      <c r="B2557" s="13" t="s">
        <v>118</v>
      </c>
      <c r="C2557" s="13" t="s">
        <v>118</v>
      </c>
      <c r="D2557" s="13" t="s">
        <v>74</v>
      </c>
      <c r="E2557" s="13" t="s">
        <v>50</v>
      </c>
      <c r="F2557" s="13" t="s">
        <v>18</v>
      </c>
      <c r="G2557" s="13"/>
      <c r="H2557" s="13" t="s">
        <v>23</v>
      </c>
      <c r="I2557" s="13" t="s">
        <v>1010</v>
      </c>
      <c r="J2557" s="13" t="str">
        <f>_xlfn.XLOOKUP(UPPER(TRIM(I2557)),Sheet19!$A:$A,Sheet19!$B:$B,"")</f>
        <v/>
      </c>
      <c r="K2557" s="13" t="s">
        <v>180</v>
      </c>
      <c r="L2557" s="13" t="s">
        <v>1011</v>
      </c>
      <c r="M2557" s="13" t="s">
        <v>447</v>
      </c>
      <c r="N2557" s="6">
        <v>1800</v>
      </c>
      <c r="O2557" s="6">
        <v>0</v>
      </c>
      <c r="P2557" s="6">
        <v>0</v>
      </c>
      <c r="Q2557" s="2"/>
      <c r="R2557" s="1"/>
      <c r="S2557">
        <f>IF(COUNTIFS('OTH Preparationet 2024'!$D:$D,$C2557,'OTH Preparationet 2024'!$H:$H,$F2557,'OTH Preparationet 2024'!$M:$M,$H2557,'OTH Preparationet 2024'!$L:$L,$J2557,'OTH Preparationet 2024'!$Q:$Q,"")&gt;0,1,0)</f>
        <v>0</v>
      </c>
    </row>
    <row r="2558" spans="1:19" hidden="1">
      <c r="A2558" s="13" t="s">
        <v>117</v>
      </c>
      <c r="B2558" s="13" t="s">
        <v>118</v>
      </c>
      <c r="C2558" s="13" t="s">
        <v>118</v>
      </c>
      <c r="D2558" s="13" t="s">
        <v>74</v>
      </c>
      <c r="E2558" s="13" t="s">
        <v>50</v>
      </c>
      <c r="F2558" s="13" t="s">
        <v>18</v>
      </c>
      <c r="G2558" s="13"/>
      <c r="H2558" s="13" t="s">
        <v>23</v>
      </c>
      <c r="I2558" s="13" t="s">
        <v>895</v>
      </c>
      <c r="J2558" s="13" t="str">
        <f>_xlfn.XLOOKUP(UPPER(TRIM(I2558)),Sheet19!$A:$A,Sheet19!$B:$B,"")</f>
        <v>HIT</v>
      </c>
      <c r="K2558" s="13" t="s">
        <v>180</v>
      </c>
      <c r="L2558" s="13" t="s">
        <v>1011</v>
      </c>
      <c r="M2558" s="13" t="s">
        <v>447</v>
      </c>
      <c r="N2558" s="6">
        <v>2250</v>
      </c>
      <c r="O2558" s="6">
        <v>0</v>
      </c>
      <c r="P2558" s="6">
        <v>0</v>
      </c>
      <c r="Q2558" s="2"/>
      <c r="R2558" s="1"/>
      <c r="S2558">
        <f>IF(COUNTIFS('OTH Preparationet 2024'!$D:$D,$C2558,'OTH Preparationet 2024'!$H:$H,$F2558,'OTH Preparationet 2024'!$M:$M,$H2558,'OTH Preparationet 2024'!$L:$L,$J2558,'OTH Preparationet 2024'!$Q:$Q,"")&gt;0,1,0)</f>
        <v>0</v>
      </c>
    </row>
    <row r="2559" spans="1:19" hidden="1">
      <c r="A2559" s="13" t="s">
        <v>117</v>
      </c>
      <c r="B2559" s="13" t="s">
        <v>118</v>
      </c>
      <c r="C2559" s="13" t="s">
        <v>118</v>
      </c>
      <c r="D2559" s="13" t="s">
        <v>74</v>
      </c>
      <c r="E2559" s="13" t="s">
        <v>50</v>
      </c>
      <c r="F2559" s="13" t="s">
        <v>18</v>
      </c>
      <c r="G2559" s="13"/>
      <c r="H2559" s="13" t="s">
        <v>23</v>
      </c>
      <c r="I2559" s="13" t="s">
        <v>922</v>
      </c>
      <c r="J2559" s="13" t="str">
        <f>_xlfn.XLOOKUP(UPPER(TRIM(I2559)),Sheet19!$A:$A,Sheet19!$B:$B,"")</f>
        <v>KAT</v>
      </c>
      <c r="K2559" s="13" t="s">
        <v>180</v>
      </c>
      <c r="L2559" s="13" t="s">
        <v>1011</v>
      </c>
      <c r="M2559" s="13" t="s">
        <v>447</v>
      </c>
      <c r="N2559" s="6">
        <v>195</v>
      </c>
      <c r="O2559" s="6">
        <v>0</v>
      </c>
      <c r="P2559" s="6">
        <v>0</v>
      </c>
      <c r="Q2559" s="2"/>
      <c r="R2559" s="1"/>
      <c r="S2559">
        <f>IF(COUNTIFS('OTH Preparationet 2024'!$D:$D,$C2559,'OTH Preparationet 2024'!$H:$H,$F2559,'OTH Preparationet 2024'!$M:$M,$H2559,'OTH Preparationet 2024'!$L:$L,$J2559,'OTH Preparationet 2024'!$Q:$Q,"")&gt;0,1,0)</f>
        <v>0</v>
      </c>
    </row>
    <row r="2560" spans="1:19" hidden="1">
      <c r="A2560" s="13" t="s">
        <v>117</v>
      </c>
      <c r="B2560" s="13" t="s">
        <v>118</v>
      </c>
      <c r="C2560" s="13" t="s">
        <v>118</v>
      </c>
      <c r="D2560" s="13" t="s">
        <v>74</v>
      </c>
      <c r="E2560" s="13" t="s">
        <v>50</v>
      </c>
      <c r="F2560" s="13" t="s">
        <v>18</v>
      </c>
      <c r="G2560" s="13"/>
      <c r="H2560" s="13" t="s">
        <v>23</v>
      </c>
      <c r="I2560" s="13" t="s">
        <v>896</v>
      </c>
      <c r="J2560" s="13" t="str">
        <f>_xlfn.XLOOKUP(UPPER(TRIM(I2560)),Sheet19!$A:$A,Sheet19!$B:$B,"")</f>
        <v>KOB</v>
      </c>
      <c r="K2560" s="13" t="s">
        <v>180</v>
      </c>
      <c r="L2560" s="13" t="s">
        <v>1011</v>
      </c>
      <c r="M2560" s="13" t="s">
        <v>447</v>
      </c>
      <c r="N2560" s="6">
        <v>2300</v>
      </c>
      <c r="O2560" s="6">
        <v>0</v>
      </c>
      <c r="P2560" s="6">
        <v>0</v>
      </c>
      <c r="Q2560" s="2"/>
      <c r="R2560" s="1"/>
      <c r="S2560">
        <f>IF(COUNTIFS('OTH Preparationet 2024'!$D:$D,$C2560,'OTH Preparationet 2024'!$H:$H,$F2560,'OTH Preparationet 2024'!$M:$M,$H2560,'OTH Preparationet 2024'!$L:$L,$J2560,'OTH Preparationet 2024'!$Q:$Q,"")&gt;0,1,0)</f>
        <v>0</v>
      </c>
    </row>
    <row r="2561" spans="1:19" hidden="1">
      <c r="A2561" s="13" t="s">
        <v>117</v>
      </c>
      <c r="B2561" s="13" t="s">
        <v>118</v>
      </c>
      <c r="C2561" s="13" t="s">
        <v>118</v>
      </c>
      <c r="D2561" s="13" t="s">
        <v>74</v>
      </c>
      <c r="E2561" s="13" t="s">
        <v>50</v>
      </c>
      <c r="F2561" s="13" t="s">
        <v>18</v>
      </c>
      <c r="G2561" s="13"/>
      <c r="H2561" s="13" t="s">
        <v>23</v>
      </c>
      <c r="I2561" s="13" t="s">
        <v>855</v>
      </c>
      <c r="J2561" s="13" t="str">
        <f>_xlfn.XLOOKUP(UPPER(TRIM(I2561)),Sheet19!$A:$A,Sheet19!$B:$B,"")</f>
        <v>KOM</v>
      </c>
      <c r="K2561" s="13" t="s">
        <v>180</v>
      </c>
      <c r="L2561" s="13" t="s">
        <v>1011</v>
      </c>
      <c r="M2561" s="13" t="s">
        <v>447</v>
      </c>
      <c r="N2561" s="6">
        <v>3400</v>
      </c>
      <c r="O2561" s="6">
        <v>0</v>
      </c>
      <c r="P2561" s="6">
        <v>0</v>
      </c>
      <c r="Q2561" s="2"/>
      <c r="R2561" s="1"/>
      <c r="S2561">
        <f>IF(COUNTIFS('OTH Preparationet 2024'!$D:$D,$C2561,'OTH Preparationet 2024'!$H:$H,$F2561,'OTH Preparationet 2024'!$M:$M,$H2561,'OTH Preparationet 2024'!$L:$L,$J2561,'OTH Preparationet 2024'!$Q:$Q,"")&gt;0,1,0)</f>
        <v>0</v>
      </c>
    </row>
    <row r="2562" spans="1:19" hidden="1">
      <c r="A2562" s="13" t="s">
        <v>117</v>
      </c>
      <c r="B2562" s="13" t="s">
        <v>118</v>
      </c>
      <c r="C2562" s="13" t="s">
        <v>118</v>
      </c>
      <c r="D2562" s="13" t="s">
        <v>74</v>
      </c>
      <c r="E2562" s="13" t="s">
        <v>50</v>
      </c>
      <c r="F2562" s="13" t="s">
        <v>18</v>
      </c>
      <c r="G2562" s="13"/>
      <c r="H2562" s="13" t="s">
        <v>23</v>
      </c>
      <c r="I2562" s="13" t="s">
        <v>867</v>
      </c>
      <c r="J2562" s="13" t="str">
        <f>_xlfn.XLOOKUP(UPPER(TRIM(I2562)),Sheet19!$A:$A,Sheet19!$B:$B,"")</f>
        <v>KUB</v>
      </c>
      <c r="K2562" s="13" t="s">
        <v>180</v>
      </c>
      <c r="L2562" s="13" t="s">
        <v>1011</v>
      </c>
      <c r="M2562" s="13" t="s">
        <v>447</v>
      </c>
      <c r="N2562" s="6">
        <v>7500</v>
      </c>
      <c r="O2562" s="6">
        <v>0</v>
      </c>
      <c r="P2562" s="6">
        <v>0</v>
      </c>
      <c r="Q2562" s="2"/>
      <c r="R2562" s="1"/>
      <c r="S2562">
        <f>IF(COUNTIFS('OTH Preparationet 2024'!$D:$D,$C2562,'OTH Preparationet 2024'!$H:$H,$F2562,'OTH Preparationet 2024'!$M:$M,$H2562,'OTH Preparationet 2024'!$L:$L,$J2562,'OTH Preparationet 2024'!$Q:$Q,"")&gt;0,1,0)</f>
        <v>0</v>
      </c>
    </row>
    <row r="2563" spans="1:19" ht="15">
      <c r="A2563" s="13" t="s">
        <v>117</v>
      </c>
      <c r="B2563" s="13" t="s">
        <v>118</v>
      </c>
      <c r="C2563" s="13" t="s">
        <v>118</v>
      </c>
      <c r="D2563" s="13" t="s">
        <v>74</v>
      </c>
      <c r="E2563" s="13" t="s">
        <v>50</v>
      </c>
      <c r="F2563" s="13" t="s">
        <v>18</v>
      </c>
      <c r="G2563" s="13"/>
      <c r="H2563" s="13" t="s">
        <v>23</v>
      </c>
      <c r="I2563" s="41" t="s">
        <v>861</v>
      </c>
      <c r="J2563" s="13" t="str">
        <f>_xlfn.XLOOKUP(UPPER(TRIM(I2563)),Sheet19!$A:$A,Sheet19!$B:$B,"")</f>
        <v>OTN</v>
      </c>
      <c r="K2563" s="13"/>
      <c r="L2563" s="13" t="s">
        <v>1011</v>
      </c>
      <c r="M2563" s="13" t="s">
        <v>447</v>
      </c>
      <c r="N2563" s="6">
        <v>21</v>
      </c>
      <c r="O2563" s="6">
        <v>0</v>
      </c>
      <c r="P2563" s="6">
        <v>0</v>
      </c>
      <c r="Q2563" s="2"/>
      <c r="R2563" s="1"/>
      <c r="S2563">
        <f>IF(COUNTIFS('OTH Preparationet 2024'!$D:$D,$C2563,'OTH Preparationet 2024'!$H:$H,$F2563,'OTH Preparationet 2024'!$M:$M,$H2563,'OTH Preparationet 2024'!$L:$L,$J2563,'OTH Preparationet 2024'!$Q:$Q,"")&gt;0,1,0)</f>
        <v>1</v>
      </c>
    </row>
    <row r="2564" spans="1:19" hidden="1">
      <c r="A2564" s="13" t="s">
        <v>117</v>
      </c>
      <c r="B2564" s="13" t="s">
        <v>118</v>
      </c>
      <c r="C2564" s="13" t="s">
        <v>118</v>
      </c>
      <c r="D2564" s="13" t="s">
        <v>74</v>
      </c>
      <c r="E2564" s="13" t="s">
        <v>50</v>
      </c>
      <c r="F2564" s="13" t="s">
        <v>18</v>
      </c>
      <c r="G2564" s="13"/>
      <c r="H2564" s="13" t="s">
        <v>23</v>
      </c>
      <c r="I2564" s="13" t="s">
        <v>179</v>
      </c>
      <c r="J2564" s="13" t="str">
        <f>_xlfn.XLOOKUP(UPPER(TRIM(I2564)),Sheet19!$A:$A,Sheet19!$B:$B,"")</f>
        <v>VCE</v>
      </c>
      <c r="K2564" s="13" t="s">
        <v>180</v>
      </c>
      <c r="L2564" s="13" t="s">
        <v>1011</v>
      </c>
      <c r="M2564" s="13" t="s">
        <v>447</v>
      </c>
      <c r="N2564" s="6">
        <v>4</v>
      </c>
      <c r="O2564" s="6">
        <v>0</v>
      </c>
      <c r="P2564" s="6">
        <v>0</v>
      </c>
      <c r="Q2564" s="2"/>
      <c r="R2564" s="1"/>
      <c r="S2564">
        <f>IF(COUNTIFS('OTH Preparationet 2024'!$D:$D,$C2564,'OTH Preparationet 2024'!$H:$H,$F2564,'OTH Preparationet 2024'!$M:$M,$H2564,'OTH Preparationet 2024'!$L:$L,$J2564,'OTH Preparationet 2024'!$Q:$Q,"")&gt;0,1,0)</f>
        <v>0</v>
      </c>
    </row>
    <row r="2565" spans="1:19" hidden="1">
      <c r="A2565" s="13" t="s">
        <v>117</v>
      </c>
      <c r="B2565" s="13" t="s">
        <v>118</v>
      </c>
      <c r="C2565" s="13" t="s">
        <v>118</v>
      </c>
      <c r="D2565" s="13" t="s">
        <v>74</v>
      </c>
      <c r="E2565" s="13" t="s">
        <v>50</v>
      </c>
      <c r="F2565" s="13" t="s">
        <v>18</v>
      </c>
      <c r="G2565" s="13"/>
      <c r="H2565" s="13" t="s">
        <v>23</v>
      </c>
      <c r="I2565" s="13" t="s">
        <v>872</v>
      </c>
      <c r="J2565" s="13" t="str">
        <f>_xlfn.XLOOKUP(UPPER(TRIM(I2565)),Sheet19!$A:$A,Sheet19!$B:$B,"")</f>
        <v>YAN</v>
      </c>
      <c r="K2565" s="13" t="s">
        <v>180</v>
      </c>
      <c r="L2565" s="13" t="s">
        <v>1011</v>
      </c>
      <c r="M2565" s="13" t="s">
        <v>447</v>
      </c>
      <c r="N2565" s="6">
        <v>7250</v>
      </c>
      <c r="O2565" s="6">
        <v>0</v>
      </c>
      <c r="P2565" s="6">
        <v>0</v>
      </c>
      <c r="Q2565" s="2"/>
      <c r="R2565" s="1"/>
      <c r="S2565">
        <f>IF(COUNTIFS('OTH Preparationet 2024'!$D:$D,$C2565,'OTH Preparationet 2024'!$H:$H,$F2565,'OTH Preparationet 2024'!$M:$M,$H2565,'OTH Preparationet 2024'!$L:$L,$J2565,'OTH Preparationet 2024'!$Q:$Q,"")&gt;0,1,0)</f>
        <v>0</v>
      </c>
    </row>
    <row r="2566" spans="1:19" hidden="1">
      <c r="A2566" s="13" t="s">
        <v>117</v>
      </c>
      <c r="B2566" s="13" t="s">
        <v>118</v>
      </c>
      <c r="C2566" s="13" t="s">
        <v>118</v>
      </c>
      <c r="D2566" s="13" t="s">
        <v>74</v>
      </c>
      <c r="E2566" s="13" t="s">
        <v>52</v>
      </c>
      <c r="F2566" s="13" t="s">
        <v>53</v>
      </c>
      <c r="G2566" s="13"/>
      <c r="H2566" s="13" t="s">
        <v>54</v>
      </c>
      <c r="I2566" s="13" t="s">
        <v>1010</v>
      </c>
      <c r="J2566" s="13" t="str">
        <f>_xlfn.XLOOKUP(UPPER(TRIM(I2566)),Sheet19!$A:$A,Sheet19!$B:$B,"")</f>
        <v/>
      </c>
      <c r="K2566" s="13" t="s">
        <v>180</v>
      </c>
      <c r="L2566" s="13" t="s">
        <v>1011</v>
      </c>
      <c r="M2566" s="13" t="s">
        <v>447</v>
      </c>
      <c r="N2566" s="6">
        <v>4400</v>
      </c>
      <c r="O2566" s="6">
        <v>0</v>
      </c>
      <c r="P2566" s="6">
        <v>0</v>
      </c>
      <c r="Q2566" s="2"/>
      <c r="R2566" s="1"/>
      <c r="S2566">
        <f>IF(COUNTIFS('OTH Preparationet 2024'!$D:$D,$C2566,'OTH Preparationet 2024'!$H:$H,$F2566,'OTH Preparationet 2024'!$M:$M,$H2566,'OTH Preparationet 2024'!$L:$L,$J2566,'OTH Preparationet 2024'!$Q:$Q,"")&gt;0,1,0)</f>
        <v>0</v>
      </c>
    </row>
    <row r="2567" spans="1:19" hidden="1">
      <c r="A2567" s="13" t="s">
        <v>117</v>
      </c>
      <c r="B2567" s="13" t="s">
        <v>118</v>
      </c>
      <c r="C2567" s="13" t="s">
        <v>118</v>
      </c>
      <c r="D2567" s="13" t="s">
        <v>74</v>
      </c>
      <c r="E2567" s="13" t="s">
        <v>52</v>
      </c>
      <c r="F2567" s="13" t="s">
        <v>53</v>
      </c>
      <c r="G2567" s="13"/>
      <c r="H2567" s="13" t="s">
        <v>54</v>
      </c>
      <c r="I2567" s="13" t="s">
        <v>895</v>
      </c>
      <c r="J2567" s="13" t="str">
        <f>_xlfn.XLOOKUP(UPPER(TRIM(I2567)),Sheet19!$A:$A,Sheet19!$B:$B,"")</f>
        <v>HIT</v>
      </c>
      <c r="K2567" s="13" t="s">
        <v>180</v>
      </c>
      <c r="L2567" s="13" t="s">
        <v>1011</v>
      </c>
      <c r="M2567" s="13" t="s">
        <v>447</v>
      </c>
      <c r="N2567" s="6">
        <v>4600</v>
      </c>
      <c r="O2567" s="6">
        <v>0</v>
      </c>
      <c r="P2567" s="6">
        <v>0</v>
      </c>
      <c r="Q2567" s="2"/>
      <c r="R2567" s="1"/>
      <c r="S2567">
        <f>IF(COUNTIFS('OTH Preparationet 2024'!$D:$D,$C2567,'OTH Preparationet 2024'!$H:$H,$F2567,'OTH Preparationet 2024'!$M:$M,$H2567,'OTH Preparationet 2024'!$L:$L,$J2567,'OTH Preparationet 2024'!$Q:$Q,"")&gt;0,1,0)</f>
        <v>0</v>
      </c>
    </row>
    <row r="2568" spans="1:19" hidden="1">
      <c r="A2568" s="13" t="s">
        <v>117</v>
      </c>
      <c r="B2568" s="13" t="s">
        <v>118</v>
      </c>
      <c r="C2568" s="13" t="s">
        <v>118</v>
      </c>
      <c r="D2568" s="13" t="s">
        <v>74</v>
      </c>
      <c r="E2568" s="13" t="s">
        <v>52</v>
      </c>
      <c r="F2568" s="13" t="s">
        <v>53</v>
      </c>
      <c r="G2568" s="13"/>
      <c r="H2568" s="13" t="s">
        <v>54</v>
      </c>
      <c r="I2568" s="13" t="s">
        <v>922</v>
      </c>
      <c r="J2568" s="13" t="str">
        <f>_xlfn.XLOOKUP(UPPER(TRIM(I2568)),Sheet19!$A:$A,Sheet19!$B:$B,"")</f>
        <v>KAT</v>
      </c>
      <c r="K2568" s="13" t="s">
        <v>180</v>
      </c>
      <c r="L2568" s="13" t="s">
        <v>1011</v>
      </c>
      <c r="M2568" s="13" t="s">
        <v>447</v>
      </c>
      <c r="N2568" s="6">
        <v>1500</v>
      </c>
      <c r="O2568" s="6">
        <v>0</v>
      </c>
      <c r="P2568" s="6">
        <v>0</v>
      </c>
      <c r="Q2568" s="2"/>
      <c r="R2568" s="1"/>
      <c r="S2568">
        <f>IF(COUNTIFS('OTH Preparationet 2024'!$D:$D,$C2568,'OTH Preparationet 2024'!$H:$H,$F2568,'OTH Preparationet 2024'!$M:$M,$H2568,'OTH Preparationet 2024'!$L:$L,$J2568,'OTH Preparationet 2024'!$Q:$Q,"")&gt;0,1,0)</f>
        <v>0</v>
      </c>
    </row>
    <row r="2569" spans="1:19" hidden="1">
      <c r="A2569" s="13" t="s">
        <v>117</v>
      </c>
      <c r="B2569" s="13" t="s">
        <v>118</v>
      </c>
      <c r="C2569" s="13" t="s">
        <v>118</v>
      </c>
      <c r="D2569" s="13" t="s">
        <v>74</v>
      </c>
      <c r="E2569" s="13" t="s">
        <v>52</v>
      </c>
      <c r="F2569" s="13" t="s">
        <v>53</v>
      </c>
      <c r="G2569" s="13"/>
      <c r="H2569" s="13" t="s">
        <v>54</v>
      </c>
      <c r="I2569" s="13" t="s">
        <v>896</v>
      </c>
      <c r="J2569" s="13" t="str">
        <f>_xlfn.XLOOKUP(UPPER(TRIM(I2569)),Sheet19!$A:$A,Sheet19!$B:$B,"")</f>
        <v>KOB</v>
      </c>
      <c r="K2569" s="13" t="s">
        <v>180</v>
      </c>
      <c r="L2569" s="13" t="s">
        <v>1011</v>
      </c>
      <c r="M2569" s="13" t="s">
        <v>447</v>
      </c>
      <c r="N2569" s="6">
        <v>4750</v>
      </c>
      <c r="O2569" s="6">
        <v>0</v>
      </c>
      <c r="P2569" s="6">
        <v>0</v>
      </c>
      <c r="Q2569" s="2"/>
      <c r="R2569" s="1"/>
      <c r="S2569">
        <f>IF(COUNTIFS('OTH Preparationet 2024'!$D:$D,$C2569,'OTH Preparationet 2024'!$H:$H,$F2569,'OTH Preparationet 2024'!$M:$M,$H2569,'OTH Preparationet 2024'!$L:$L,$J2569,'OTH Preparationet 2024'!$Q:$Q,"")&gt;0,1,0)</f>
        <v>0</v>
      </c>
    </row>
    <row r="2570" spans="1:19" hidden="1">
      <c r="A2570" s="13" t="s">
        <v>117</v>
      </c>
      <c r="B2570" s="13" t="s">
        <v>118</v>
      </c>
      <c r="C2570" s="13" t="s">
        <v>118</v>
      </c>
      <c r="D2570" s="13" t="s">
        <v>74</v>
      </c>
      <c r="E2570" s="13" t="s">
        <v>52</v>
      </c>
      <c r="F2570" s="13" t="s">
        <v>53</v>
      </c>
      <c r="G2570" s="13"/>
      <c r="H2570" s="13" t="s">
        <v>54</v>
      </c>
      <c r="I2570" s="13" t="s">
        <v>855</v>
      </c>
      <c r="J2570" s="13" t="str">
        <f>_xlfn.XLOOKUP(UPPER(TRIM(I2570)),Sheet19!$A:$A,Sheet19!$B:$B,"")</f>
        <v>KOM</v>
      </c>
      <c r="K2570" s="13" t="s">
        <v>180</v>
      </c>
      <c r="L2570" s="13" t="s">
        <v>1011</v>
      </c>
      <c r="M2570" s="13" t="s">
        <v>447</v>
      </c>
      <c r="N2570" s="6">
        <v>4700</v>
      </c>
      <c r="O2570" s="6">
        <v>0</v>
      </c>
      <c r="P2570" s="6">
        <v>0</v>
      </c>
      <c r="Q2570" s="2"/>
      <c r="R2570" s="1"/>
      <c r="S2570">
        <f>IF(COUNTIFS('OTH Preparationet 2024'!$D:$D,$C2570,'OTH Preparationet 2024'!$H:$H,$F2570,'OTH Preparationet 2024'!$M:$M,$H2570,'OTH Preparationet 2024'!$L:$L,$J2570,'OTH Preparationet 2024'!$Q:$Q,"")&gt;0,1,0)</f>
        <v>0</v>
      </c>
    </row>
    <row r="2571" spans="1:19" ht="15">
      <c r="A2571" s="13" t="s">
        <v>117</v>
      </c>
      <c r="B2571" s="13" t="s">
        <v>118</v>
      </c>
      <c r="C2571" s="13" t="s">
        <v>118</v>
      </c>
      <c r="D2571" s="13" t="s">
        <v>74</v>
      </c>
      <c r="E2571" s="13" t="s">
        <v>52</v>
      </c>
      <c r="F2571" s="13" t="s">
        <v>882</v>
      </c>
      <c r="G2571" s="13"/>
      <c r="H2571" s="13" t="s">
        <v>54</v>
      </c>
      <c r="I2571" s="41" t="s">
        <v>861</v>
      </c>
      <c r="J2571" s="13" t="str">
        <f>_xlfn.XLOOKUP(UPPER(TRIM(I2571)),Sheet19!$A:$A,Sheet19!$B:$B,"")</f>
        <v>OTN</v>
      </c>
      <c r="K2571" s="13"/>
      <c r="L2571" s="13" t="s">
        <v>1011</v>
      </c>
      <c r="M2571" s="13" t="s">
        <v>447</v>
      </c>
      <c r="N2571" s="6">
        <v>17</v>
      </c>
      <c r="O2571" s="6">
        <v>0</v>
      </c>
      <c r="P2571" s="6">
        <v>0</v>
      </c>
      <c r="Q2571" s="2"/>
      <c r="R2571" s="1"/>
      <c r="S2571">
        <f>IF(COUNTIFS('OTH Preparationet 2024'!$D:$D,$C2571,'OTH Preparationet 2024'!$H:$H,$F2571,'OTH Preparationet 2024'!$M:$M,$H2571,'OTH Preparationet 2024'!$L:$L,$J2571,'OTH Preparationet 2024'!$Q:$Q,"")&gt;0,1,0)</f>
        <v>0</v>
      </c>
    </row>
    <row r="2572" spans="1:19" hidden="1">
      <c r="A2572" s="13" t="s">
        <v>117</v>
      </c>
      <c r="B2572" s="13" t="s">
        <v>118</v>
      </c>
      <c r="C2572" s="13" t="s">
        <v>118</v>
      </c>
      <c r="D2572" s="13" t="s">
        <v>74</v>
      </c>
      <c r="E2572" s="13" t="s">
        <v>52</v>
      </c>
      <c r="F2572" s="13" t="s">
        <v>53</v>
      </c>
      <c r="G2572" s="13"/>
      <c r="H2572" s="13" t="s">
        <v>54</v>
      </c>
      <c r="I2572" s="13" t="s">
        <v>898</v>
      </c>
      <c r="J2572" s="13" t="str">
        <f>_xlfn.XLOOKUP(UPPER(TRIM(I2572)),Sheet19!$A:$A,Sheet19!$B:$B,"")</f>
        <v>SUM</v>
      </c>
      <c r="K2572" s="13" t="s">
        <v>180</v>
      </c>
      <c r="L2572" s="13" t="s">
        <v>1011</v>
      </c>
      <c r="M2572" s="13" t="s">
        <v>447</v>
      </c>
      <c r="N2572" s="6">
        <v>1920</v>
      </c>
      <c r="O2572" s="6">
        <v>0</v>
      </c>
      <c r="P2572" s="6">
        <v>0</v>
      </c>
      <c r="Q2572" s="2"/>
      <c r="R2572" s="1"/>
      <c r="S2572">
        <f>IF(COUNTIFS('OTH Preparationet 2024'!$D:$D,$C2572,'OTH Preparationet 2024'!$H:$H,$F2572,'OTH Preparationet 2024'!$M:$M,$H2572,'OTH Preparationet 2024'!$L:$L,$J2572,'OTH Preparationet 2024'!$Q:$Q,"")&gt;0,1,0)</f>
        <v>0</v>
      </c>
    </row>
    <row r="2573" spans="1:19" hidden="1">
      <c r="A2573" s="13" t="s">
        <v>117</v>
      </c>
      <c r="B2573" s="13" t="s">
        <v>118</v>
      </c>
      <c r="C2573" s="13" t="s">
        <v>118</v>
      </c>
      <c r="D2573" s="13" t="s">
        <v>74</v>
      </c>
      <c r="E2573" s="13" t="s">
        <v>52</v>
      </c>
      <c r="F2573" s="13" t="s">
        <v>53</v>
      </c>
      <c r="G2573" s="13"/>
      <c r="H2573" s="13" t="s">
        <v>54</v>
      </c>
      <c r="I2573" s="13" t="s">
        <v>179</v>
      </c>
      <c r="J2573" s="13" t="str">
        <f>_xlfn.XLOOKUP(UPPER(TRIM(I2573)),Sheet19!$A:$A,Sheet19!$B:$B,"")</f>
        <v>VCE</v>
      </c>
      <c r="K2573" s="13" t="s">
        <v>180</v>
      </c>
      <c r="L2573" s="13" t="s">
        <v>1011</v>
      </c>
      <c r="M2573" s="13" t="s">
        <v>447</v>
      </c>
      <c r="N2573" s="6">
        <v>13</v>
      </c>
      <c r="O2573" s="6">
        <v>0</v>
      </c>
      <c r="P2573" s="6">
        <v>0</v>
      </c>
      <c r="Q2573" s="2"/>
      <c r="R2573" s="1"/>
      <c r="S2573">
        <f>IF(COUNTIFS('OTH Preparationet 2024'!$D:$D,$C2573,'OTH Preparationet 2024'!$H:$H,$F2573,'OTH Preparationet 2024'!$M:$M,$H2573,'OTH Preparationet 2024'!$L:$L,$J2573,'OTH Preparationet 2024'!$Q:$Q,"")&gt;0,1,0)</f>
        <v>0</v>
      </c>
    </row>
    <row r="2574" spans="1:19" hidden="1">
      <c r="A2574" s="13" t="s">
        <v>117</v>
      </c>
      <c r="B2574" s="13" t="s">
        <v>118</v>
      </c>
      <c r="C2574" s="13" t="s">
        <v>118</v>
      </c>
      <c r="D2574" s="13" t="s">
        <v>74</v>
      </c>
      <c r="E2574" s="13" t="s">
        <v>52</v>
      </c>
      <c r="F2574" s="13" t="s">
        <v>53</v>
      </c>
      <c r="G2574" s="13"/>
      <c r="H2574" s="13" t="s">
        <v>54</v>
      </c>
      <c r="I2574" s="13" t="s">
        <v>872</v>
      </c>
      <c r="J2574" s="13" t="str">
        <f>_xlfn.XLOOKUP(UPPER(TRIM(I2574)),Sheet19!$A:$A,Sheet19!$B:$B,"")</f>
        <v>YAN</v>
      </c>
      <c r="K2574" s="13" t="s">
        <v>180</v>
      </c>
      <c r="L2574" s="13" t="s">
        <v>1011</v>
      </c>
      <c r="M2574" s="13" t="s">
        <v>447</v>
      </c>
      <c r="N2574" s="6">
        <v>400</v>
      </c>
      <c r="O2574" s="6">
        <v>0</v>
      </c>
      <c r="P2574" s="6">
        <v>0</v>
      </c>
      <c r="Q2574" s="2"/>
      <c r="R2574" s="1"/>
      <c r="S2574">
        <f>IF(COUNTIFS('OTH Preparationet 2024'!$D:$D,$C2574,'OTH Preparationet 2024'!$H:$H,$F2574,'OTH Preparationet 2024'!$M:$M,$H2574,'OTH Preparationet 2024'!$L:$L,$J2574,'OTH Preparationet 2024'!$Q:$Q,"")&gt;0,1,0)</f>
        <v>0</v>
      </c>
    </row>
    <row r="2575" spans="1:19" hidden="1">
      <c r="A2575" s="13" t="s">
        <v>117</v>
      </c>
      <c r="B2575" s="13" t="s">
        <v>118</v>
      </c>
      <c r="C2575" s="13" t="s">
        <v>118</v>
      </c>
      <c r="D2575" s="13" t="s">
        <v>74</v>
      </c>
      <c r="E2575" s="13" t="s">
        <v>55</v>
      </c>
      <c r="F2575" s="13" t="s">
        <v>56</v>
      </c>
      <c r="G2575" s="13"/>
      <c r="H2575" s="13" t="s">
        <v>54</v>
      </c>
      <c r="I2575" s="13" t="s">
        <v>895</v>
      </c>
      <c r="J2575" s="13" t="str">
        <f>_xlfn.XLOOKUP(UPPER(TRIM(I2575)),Sheet19!$A:$A,Sheet19!$B:$B,"")</f>
        <v>HIT</v>
      </c>
      <c r="K2575" s="13" t="s">
        <v>180</v>
      </c>
      <c r="L2575" s="13" t="s">
        <v>1011</v>
      </c>
      <c r="M2575" s="13" t="s">
        <v>447</v>
      </c>
      <c r="N2575" s="6">
        <v>50</v>
      </c>
      <c r="O2575" s="6">
        <v>0</v>
      </c>
      <c r="P2575" s="6">
        <v>0</v>
      </c>
      <c r="Q2575" s="2"/>
      <c r="R2575" s="1"/>
      <c r="S2575">
        <f>IF(COUNTIFS('OTH Preparationet 2024'!$D:$D,$C2575,'OTH Preparationet 2024'!$H:$H,$F2575,'OTH Preparationet 2024'!$M:$M,$H2575,'OTH Preparationet 2024'!$L:$L,$J2575,'OTH Preparationet 2024'!$Q:$Q,"")&gt;0,1,0)</f>
        <v>0</v>
      </c>
    </row>
    <row r="2576" spans="1:19" hidden="1">
      <c r="A2576" s="13" t="s">
        <v>117</v>
      </c>
      <c r="B2576" s="13" t="s">
        <v>118</v>
      </c>
      <c r="C2576" s="13" t="s">
        <v>118</v>
      </c>
      <c r="D2576" s="13" t="s">
        <v>74</v>
      </c>
      <c r="E2576" s="13" t="s">
        <v>55</v>
      </c>
      <c r="F2576" s="13" t="s">
        <v>56</v>
      </c>
      <c r="G2576" s="13"/>
      <c r="H2576" s="13" t="s">
        <v>54</v>
      </c>
      <c r="I2576" s="13" t="s">
        <v>179</v>
      </c>
      <c r="J2576" s="13" t="str">
        <f>_xlfn.XLOOKUP(UPPER(TRIM(I2576)),Sheet19!$A:$A,Sheet19!$B:$B,"")</f>
        <v>VCE</v>
      </c>
      <c r="K2576" s="13" t="s">
        <v>180</v>
      </c>
      <c r="L2576" s="13" t="s">
        <v>1011</v>
      </c>
      <c r="M2576" s="13" t="s">
        <v>447</v>
      </c>
      <c r="N2576" s="6">
        <v>5</v>
      </c>
      <c r="O2576" s="6">
        <v>0</v>
      </c>
      <c r="P2576" s="6">
        <v>0</v>
      </c>
      <c r="Q2576" s="2"/>
      <c r="R2576" s="1"/>
      <c r="S2576">
        <f>IF(COUNTIFS('OTH Preparationet 2024'!$D:$D,$C2576,'OTH Preparationet 2024'!$H:$H,$F2576,'OTH Preparationet 2024'!$M:$M,$H2576,'OTH Preparationet 2024'!$L:$L,$J2576,'OTH Preparationet 2024'!$Q:$Q,"")&gt;0,1,0)</f>
        <v>0</v>
      </c>
    </row>
    <row r="2577" spans="1:19" hidden="1">
      <c r="A2577" s="13" t="s">
        <v>117</v>
      </c>
      <c r="B2577" s="13" t="s">
        <v>118</v>
      </c>
      <c r="C2577" s="13" t="s">
        <v>118</v>
      </c>
      <c r="D2577" s="13" t="s">
        <v>74</v>
      </c>
      <c r="E2577" s="13" t="s">
        <v>57</v>
      </c>
      <c r="F2577" s="13" t="s">
        <v>58</v>
      </c>
      <c r="G2577" s="13"/>
      <c r="H2577" s="13" t="s">
        <v>59</v>
      </c>
      <c r="I2577" s="13" t="s">
        <v>1010</v>
      </c>
      <c r="J2577" s="13" t="str">
        <f>_xlfn.XLOOKUP(UPPER(TRIM(I2577)),Sheet19!$A:$A,Sheet19!$B:$B,"")</f>
        <v/>
      </c>
      <c r="K2577" s="13" t="s">
        <v>180</v>
      </c>
      <c r="L2577" s="13" t="s">
        <v>1011</v>
      </c>
      <c r="M2577" s="13" t="s">
        <v>447</v>
      </c>
      <c r="N2577" s="6">
        <v>640</v>
      </c>
      <c r="O2577" s="6">
        <v>0</v>
      </c>
      <c r="P2577" s="6">
        <v>0</v>
      </c>
      <c r="Q2577" s="2"/>
      <c r="R2577" s="1"/>
      <c r="S2577">
        <f>IF(COUNTIFS('OTH Preparationet 2024'!$D:$D,$C2577,'OTH Preparationet 2024'!$H:$H,$F2577,'OTH Preparationet 2024'!$M:$M,$H2577,'OTH Preparationet 2024'!$L:$L,$J2577,'OTH Preparationet 2024'!$Q:$Q,"")&gt;0,1,0)</f>
        <v>0</v>
      </c>
    </row>
    <row r="2578" spans="1:19" hidden="1">
      <c r="A2578" s="13" t="s">
        <v>117</v>
      </c>
      <c r="B2578" s="13" t="s">
        <v>118</v>
      </c>
      <c r="C2578" s="13" t="s">
        <v>118</v>
      </c>
      <c r="D2578" s="13" t="s">
        <v>74</v>
      </c>
      <c r="E2578" s="13" t="s">
        <v>57</v>
      </c>
      <c r="F2578" s="13" t="s">
        <v>58</v>
      </c>
      <c r="G2578" s="13"/>
      <c r="H2578" s="13" t="s">
        <v>59</v>
      </c>
      <c r="I2578" s="13" t="s">
        <v>895</v>
      </c>
      <c r="J2578" s="13" t="str">
        <f>_xlfn.XLOOKUP(UPPER(TRIM(I2578)),Sheet19!$A:$A,Sheet19!$B:$B,"")</f>
        <v>HIT</v>
      </c>
      <c r="K2578" s="13" t="s">
        <v>180</v>
      </c>
      <c r="L2578" s="13" t="s">
        <v>1011</v>
      </c>
      <c r="M2578" s="13" t="s">
        <v>447</v>
      </c>
      <c r="N2578" s="6">
        <v>2500</v>
      </c>
      <c r="O2578" s="6">
        <v>0</v>
      </c>
      <c r="P2578" s="6">
        <v>0</v>
      </c>
      <c r="Q2578" s="2"/>
      <c r="R2578" s="1"/>
      <c r="S2578">
        <f>IF(COUNTIFS('OTH Preparationet 2024'!$D:$D,$C2578,'OTH Preparationet 2024'!$H:$H,$F2578,'OTH Preparationet 2024'!$M:$M,$H2578,'OTH Preparationet 2024'!$L:$L,$J2578,'OTH Preparationet 2024'!$Q:$Q,"")&gt;0,1,0)</f>
        <v>0</v>
      </c>
    </row>
    <row r="2579" spans="1:19" hidden="1">
      <c r="A2579" s="13" t="s">
        <v>117</v>
      </c>
      <c r="B2579" s="13" t="s">
        <v>118</v>
      </c>
      <c r="C2579" s="13" t="s">
        <v>118</v>
      </c>
      <c r="D2579" s="13" t="s">
        <v>74</v>
      </c>
      <c r="E2579" s="13" t="s">
        <v>57</v>
      </c>
      <c r="F2579" s="13" t="s">
        <v>58</v>
      </c>
      <c r="G2579" s="13"/>
      <c r="H2579" s="13" t="s">
        <v>59</v>
      </c>
      <c r="I2579" s="13" t="s">
        <v>896</v>
      </c>
      <c r="J2579" s="13" t="str">
        <f>_xlfn.XLOOKUP(UPPER(TRIM(I2579)),Sheet19!$A:$A,Sheet19!$B:$B,"")</f>
        <v>KOB</v>
      </c>
      <c r="K2579" s="13" t="s">
        <v>180</v>
      </c>
      <c r="L2579" s="13" t="s">
        <v>1011</v>
      </c>
      <c r="M2579" s="13" t="s">
        <v>447</v>
      </c>
      <c r="N2579" s="6">
        <v>180</v>
      </c>
      <c r="O2579" s="6">
        <v>0</v>
      </c>
      <c r="P2579" s="6">
        <v>0</v>
      </c>
      <c r="Q2579" s="2"/>
      <c r="R2579" s="1"/>
      <c r="S2579">
        <f>IF(COUNTIFS('OTH Preparationet 2024'!$D:$D,$C2579,'OTH Preparationet 2024'!$H:$H,$F2579,'OTH Preparationet 2024'!$M:$M,$H2579,'OTH Preparationet 2024'!$L:$L,$J2579,'OTH Preparationet 2024'!$Q:$Q,"")&gt;0,1,0)</f>
        <v>0</v>
      </c>
    </row>
    <row r="2580" spans="1:19" hidden="1">
      <c r="A2580" s="13" t="s">
        <v>117</v>
      </c>
      <c r="B2580" s="13" t="s">
        <v>118</v>
      </c>
      <c r="C2580" s="13" t="s">
        <v>118</v>
      </c>
      <c r="D2580" s="13" t="s">
        <v>74</v>
      </c>
      <c r="E2580" s="13" t="s">
        <v>57</v>
      </c>
      <c r="F2580" s="13" t="s">
        <v>58</v>
      </c>
      <c r="G2580" s="13"/>
      <c r="H2580" s="13" t="s">
        <v>59</v>
      </c>
      <c r="I2580" s="13" t="s">
        <v>855</v>
      </c>
      <c r="J2580" s="13" t="str">
        <f>_xlfn.XLOOKUP(UPPER(TRIM(I2580)),Sheet19!$A:$A,Sheet19!$B:$B,"")</f>
        <v>KOM</v>
      </c>
      <c r="K2580" s="13" t="s">
        <v>180</v>
      </c>
      <c r="L2580" s="13" t="s">
        <v>1011</v>
      </c>
      <c r="M2580" s="13" t="s">
        <v>447</v>
      </c>
      <c r="N2580" s="6">
        <v>3200</v>
      </c>
      <c r="O2580" s="6">
        <v>0</v>
      </c>
      <c r="P2580" s="6">
        <v>0</v>
      </c>
      <c r="Q2580" s="2"/>
      <c r="R2580" s="1"/>
      <c r="S2580">
        <f>IF(COUNTIFS('OTH Preparationet 2024'!$D:$D,$C2580,'OTH Preparationet 2024'!$H:$H,$F2580,'OTH Preparationet 2024'!$M:$M,$H2580,'OTH Preparationet 2024'!$L:$L,$J2580,'OTH Preparationet 2024'!$Q:$Q,"")&gt;0,1,0)</f>
        <v>0</v>
      </c>
    </row>
    <row r="2581" spans="1:19" hidden="1">
      <c r="A2581" s="13" t="s">
        <v>117</v>
      </c>
      <c r="B2581" s="13" t="s">
        <v>118</v>
      </c>
      <c r="C2581" s="13" t="s">
        <v>118</v>
      </c>
      <c r="D2581" s="13" t="s">
        <v>74</v>
      </c>
      <c r="E2581" s="13" t="s">
        <v>57</v>
      </c>
      <c r="F2581" s="13" t="s">
        <v>58</v>
      </c>
      <c r="G2581" s="13"/>
      <c r="H2581" s="13" t="s">
        <v>59</v>
      </c>
      <c r="I2581" s="13" t="s">
        <v>867</v>
      </c>
      <c r="J2581" s="13" t="str">
        <f>_xlfn.XLOOKUP(UPPER(TRIM(I2581)),Sheet19!$A:$A,Sheet19!$B:$B,"")</f>
        <v>KUB</v>
      </c>
      <c r="K2581" s="13" t="s">
        <v>180</v>
      </c>
      <c r="L2581" s="13" t="s">
        <v>1011</v>
      </c>
      <c r="M2581" s="13" t="s">
        <v>447</v>
      </c>
      <c r="N2581" s="6">
        <v>700</v>
      </c>
      <c r="O2581" s="6">
        <v>0</v>
      </c>
      <c r="P2581" s="6">
        <v>0</v>
      </c>
      <c r="Q2581" s="2"/>
      <c r="R2581" s="1"/>
      <c r="S2581">
        <f>IF(COUNTIFS('OTH Preparationet 2024'!$D:$D,$C2581,'OTH Preparationet 2024'!$H:$H,$F2581,'OTH Preparationet 2024'!$M:$M,$H2581,'OTH Preparationet 2024'!$L:$L,$J2581,'OTH Preparationet 2024'!$Q:$Q,"")&gt;0,1,0)</f>
        <v>0</v>
      </c>
    </row>
    <row r="2582" spans="1:19" ht="15">
      <c r="A2582" s="13" t="s">
        <v>117</v>
      </c>
      <c r="B2582" s="13" t="s">
        <v>118</v>
      </c>
      <c r="C2582" s="13" t="s">
        <v>118</v>
      </c>
      <c r="D2582" s="13" t="s">
        <v>74</v>
      </c>
      <c r="E2582" s="13" t="s">
        <v>57</v>
      </c>
      <c r="F2582" s="13" t="s">
        <v>58</v>
      </c>
      <c r="G2582" s="13"/>
      <c r="H2582" s="13" t="s">
        <v>59</v>
      </c>
      <c r="I2582" s="41" t="s">
        <v>861</v>
      </c>
      <c r="J2582" s="13" t="str">
        <f>_xlfn.XLOOKUP(UPPER(TRIM(I2582)),Sheet19!$A:$A,Sheet19!$B:$B,"")</f>
        <v>OTN</v>
      </c>
      <c r="K2582" s="13"/>
      <c r="L2582" s="13" t="s">
        <v>1011</v>
      </c>
      <c r="M2582" s="13" t="s">
        <v>447</v>
      </c>
      <c r="N2582" s="6">
        <v>3</v>
      </c>
      <c r="O2582" s="6">
        <v>0</v>
      </c>
      <c r="P2582" s="6">
        <v>0</v>
      </c>
      <c r="Q2582" s="2"/>
      <c r="R2582" s="1"/>
      <c r="S2582">
        <f>IF(COUNTIFS('OTH Preparationet 2024'!$D:$D,$C2582,'OTH Preparationet 2024'!$H:$H,$F2582,'OTH Preparationet 2024'!$M:$M,$H2582,'OTH Preparationet 2024'!$L:$L,$J2582,'OTH Preparationet 2024'!$Q:$Q,"")&gt;0,1,0)</f>
        <v>0</v>
      </c>
    </row>
    <row r="2583" spans="1:19" hidden="1">
      <c r="A2583" s="13" t="s">
        <v>117</v>
      </c>
      <c r="B2583" s="13" t="s">
        <v>118</v>
      </c>
      <c r="C2583" s="13" t="s">
        <v>118</v>
      </c>
      <c r="D2583" s="13" t="s">
        <v>74</v>
      </c>
      <c r="E2583" s="13" t="s">
        <v>57</v>
      </c>
      <c r="F2583" s="13" t="s">
        <v>58</v>
      </c>
      <c r="G2583" s="13"/>
      <c r="H2583" s="13" t="s">
        <v>59</v>
      </c>
      <c r="I2583" s="13" t="s">
        <v>179</v>
      </c>
      <c r="J2583" s="13" t="str">
        <f>_xlfn.XLOOKUP(UPPER(TRIM(I2583)),Sheet19!$A:$A,Sheet19!$B:$B,"")</f>
        <v>VCE</v>
      </c>
      <c r="K2583" s="13" t="s">
        <v>180</v>
      </c>
      <c r="L2583" s="13" t="s">
        <v>1011</v>
      </c>
      <c r="M2583" s="13" t="s">
        <v>447</v>
      </c>
      <c r="N2583" s="6">
        <v>7</v>
      </c>
      <c r="O2583" s="6">
        <v>0</v>
      </c>
      <c r="P2583" s="6">
        <v>0</v>
      </c>
      <c r="Q2583" s="2"/>
      <c r="R2583" s="1"/>
      <c r="S2583">
        <f>IF(COUNTIFS('OTH Preparationet 2024'!$D:$D,$C2583,'OTH Preparationet 2024'!$H:$H,$F2583,'OTH Preparationet 2024'!$M:$M,$H2583,'OTH Preparationet 2024'!$L:$L,$J2583,'OTH Preparationet 2024'!$Q:$Q,"")&gt;0,1,0)</f>
        <v>0</v>
      </c>
    </row>
    <row r="2584" spans="1:19" hidden="1">
      <c r="A2584" s="13" t="s">
        <v>117</v>
      </c>
      <c r="B2584" s="13" t="s">
        <v>118</v>
      </c>
      <c r="C2584" s="13" t="s">
        <v>118</v>
      </c>
      <c r="D2584" s="13" t="s">
        <v>74</v>
      </c>
      <c r="E2584" s="13" t="s">
        <v>57</v>
      </c>
      <c r="F2584" s="13" t="s">
        <v>58</v>
      </c>
      <c r="G2584" s="13"/>
      <c r="H2584" s="13" t="s">
        <v>59</v>
      </c>
      <c r="I2584" s="13" t="s">
        <v>872</v>
      </c>
      <c r="J2584" s="13" t="str">
        <f>_xlfn.XLOOKUP(UPPER(TRIM(I2584)),Sheet19!$A:$A,Sheet19!$B:$B,"")</f>
        <v>YAN</v>
      </c>
      <c r="K2584" s="13" t="s">
        <v>180</v>
      </c>
      <c r="L2584" s="13" t="s">
        <v>1011</v>
      </c>
      <c r="M2584" s="13" t="s">
        <v>447</v>
      </c>
      <c r="N2584" s="6">
        <v>970</v>
      </c>
      <c r="O2584" s="6">
        <v>0</v>
      </c>
      <c r="P2584" s="6">
        <v>0</v>
      </c>
      <c r="Q2584" s="2"/>
      <c r="R2584" s="1"/>
      <c r="S2584">
        <f>IF(COUNTIFS('OTH Preparationet 2024'!$D:$D,$C2584,'OTH Preparationet 2024'!$H:$H,$F2584,'OTH Preparationet 2024'!$M:$M,$H2584,'OTH Preparationet 2024'!$L:$L,$J2584,'OTH Preparationet 2024'!$Q:$Q,"")&gt;0,1,0)</f>
        <v>0</v>
      </c>
    </row>
    <row r="2585" spans="1:19" hidden="1">
      <c r="A2585" s="13" t="s">
        <v>117</v>
      </c>
      <c r="B2585" s="13" t="s">
        <v>118</v>
      </c>
      <c r="C2585" s="13" t="s">
        <v>118</v>
      </c>
      <c r="D2585" s="13" t="s">
        <v>74</v>
      </c>
      <c r="E2585" s="13" t="s">
        <v>57</v>
      </c>
      <c r="F2585" s="13" t="s">
        <v>58</v>
      </c>
      <c r="G2585" s="13"/>
      <c r="H2585" s="13" t="s">
        <v>61</v>
      </c>
      <c r="I2585" s="13" t="s">
        <v>1010</v>
      </c>
      <c r="J2585" s="13" t="str">
        <f>_xlfn.XLOOKUP(UPPER(TRIM(I2585)),Sheet19!$A:$A,Sheet19!$B:$B,"")</f>
        <v/>
      </c>
      <c r="K2585" s="13" t="s">
        <v>180</v>
      </c>
      <c r="L2585" s="13" t="s">
        <v>1011</v>
      </c>
      <c r="M2585" s="13" t="s">
        <v>447</v>
      </c>
      <c r="N2585" s="6">
        <v>1280</v>
      </c>
      <c r="O2585" s="6">
        <v>0</v>
      </c>
      <c r="P2585" s="6">
        <v>0</v>
      </c>
      <c r="Q2585" s="2"/>
      <c r="R2585" s="1"/>
      <c r="S2585">
        <f>IF(COUNTIFS('OTH Preparationet 2024'!$D:$D,$C2585,'OTH Preparationet 2024'!$H:$H,$F2585,'OTH Preparationet 2024'!$M:$M,$H2585,'OTH Preparationet 2024'!$L:$L,$J2585,'OTH Preparationet 2024'!$Q:$Q,"")&gt;0,1,0)</f>
        <v>0</v>
      </c>
    </row>
    <row r="2586" spans="1:19" hidden="1">
      <c r="A2586" s="13" t="s">
        <v>117</v>
      </c>
      <c r="B2586" s="13" t="s">
        <v>118</v>
      </c>
      <c r="C2586" s="13" t="s">
        <v>118</v>
      </c>
      <c r="D2586" s="13" t="s">
        <v>74</v>
      </c>
      <c r="E2586" s="13" t="s">
        <v>57</v>
      </c>
      <c r="F2586" s="13" t="s">
        <v>58</v>
      </c>
      <c r="G2586" s="13"/>
      <c r="H2586" s="13" t="s">
        <v>61</v>
      </c>
      <c r="I2586" s="13" t="s">
        <v>895</v>
      </c>
      <c r="J2586" s="13" t="str">
        <f>_xlfn.XLOOKUP(UPPER(TRIM(I2586)),Sheet19!$A:$A,Sheet19!$B:$B,"")</f>
        <v>HIT</v>
      </c>
      <c r="K2586" s="13" t="s">
        <v>180</v>
      </c>
      <c r="L2586" s="13" t="s">
        <v>1011</v>
      </c>
      <c r="M2586" s="13" t="s">
        <v>447</v>
      </c>
      <c r="N2586" s="6">
        <v>1680</v>
      </c>
      <c r="O2586" s="6">
        <v>0</v>
      </c>
      <c r="P2586" s="6">
        <v>0</v>
      </c>
      <c r="Q2586" s="2"/>
      <c r="R2586" s="1"/>
      <c r="S2586">
        <f>IF(COUNTIFS('OTH Preparationet 2024'!$D:$D,$C2586,'OTH Preparationet 2024'!$H:$H,$F2586,'OTH Preparationet 2024'!$M:$M,$H2586,'OTH Preparationet 2024'!$L:$L,$J2586,'OTH Preparationet 2024'!$Q:$Q,"")&gt;0,1,0)</f>
        <v>0</v>
      </c>
    </row>
    <row r="2587" spans="1:19" hidden="1">
      <c r="A2587" s="13" t="s">
        <v>117</v>
      </c>
      <c r="B2587" s="13" t="s">
        <v>118</v>
      </c>
      <c r="C2587" s="13" t="s">
        <v>118</v>
      </c>
      <c r="D2587" s="13" t="s">
        <v>74</v>
      </c>
      <c r="E2587" s="13" t="s">
        <v>57</v>
      </c>
      <c r="F2587" s="13" t="s">
        <v>58</v>
      </c>
      <c r="G2587" s="13"/>
      <c r="H2587" s="13" t="s">
        <v>61</v>
      </c>
      <c r="I2587" s="13" t="s">
        <v>855</v>
      </c>
      <c r="J2587" s="13" t="str">
        <f>_xlfn.XLOOKUP(UPPER(TRIM(I2587)),Sheet19!$A:$A,Sheet19!$B:$B,"")</f>
        <v>KOM</v>
      </c>
      <c r="K2587" s="13" t="s">
        <v>180</v>
      </c>
      <c r="L2587" s="13" t="s">
        <v>1011</v>
      </c>
      <c r="M2587" s="13" t="s">
        <v>447</v>
      </c>
      <c r="N2587" s="6">
        <v>2830</v>
      </c>
      <c r="O2587" s="6">
        <v>0</v>
      </c>
      <c r="P2587" s="6">
        <v>0</v>
      </c>
      <c r="Q2587" s="2"/>
      <c r="R2587" s="1"/>
      <c r="S2587">
        <f>IF(COUNTIFS('OTH Preparationet 2024'!$D:$D,$C2587,'OTH Preparationet 2024'!$H:$H,$F2587,'OTH Preparationet 2024'!$M:$M,$H2587,'OTH Preparationet 2024'!$L:$L,$J2587,'OTH Preparationet 2024'!$Q:$Q,"")&gt;0,1,0)</f>
        <v>0</v>
      </c>
    </row>
    <row r="2588" spans="1:19" ht="15">
      <c r="A2588" s="13" t="s">
        <v>117</v>
      </c>
      <c r="B2588" s="13" t="s">
        <v>118</v>
      </c>
      <c r="C2588" s="13" t="s">
        <v>118</v>
      </c>
      <c r="D2588" s="13" t="s">
        <v>74</v>
      </c>
      <c r="E2588" s="13" t="s">
        <v>57</v>
      </c>
      <c r="F2588" s="13" t="s">
        <v>58</v>
      </c>
      <c r="G2588" s="13"/>
      <c r="H2588" s="13" t="s">
        <v>61</v>
      </c>
      <c r="I2588" s="41" t="s">
        <v>861</v>
      </c>
      <c r="J2588" s="13" t="str">
        <f>_xlfn.XLOOKUP(UPPER(TRIM(I2588)),Sheet19!$A:$A,Sheet19!$B:$B,"")</f>
        <v>OTN</v>
      </c>
      <c r="K2588" s="13"/>
      <c r="L2588" s="13" t="s">
        <v>1011</v>
      </c>
      <c r="M2588" s="13" t="s">
        <v>447</v>
      </c>
      <c r="N2588" s="6">
        <v>5</v>
      </c>
      <c r="O2588" s="6">
        <v>0</v>
      </c>
      <c r="P2588" s="6">
        <v>0</v>
      </c>
      <c r="Q2588" s="2"/>
      <c r="R2588" s="1"/>
      <c r="S2588">
        <f>IF(COUNTIFS('OTH Preparationet 2024'!$D:$D,$C2588,'OTH Preparationet 2024'!$H:$H,$F2588,'OTH Preparationet 2024'!$M:$M,$H2588,'OTH Preparationet 2024'!$L:$L,$J2588,'OTH Preparationet 2024'!$Q:$Q,"")&gt;0,1,0)</f>
        <v>0</v>
      </c>
    </row>
    <row r="2589" spans="1:19" hidden="1">
      <c r="A2589" s="13" t="s">
        <v>117</v>
      </c>
      <c r="B2589" s="13" t="s">
        <v>118</v>
      </c>
      <c r="C2589" s="13" t="s">
        <v>118</v>
      </c>
      <c r="D2589" s="13" t="s">
        <v>74</v>
      </c>
      <c r="E2589" s="13" t="s">
        <v>57</v>
      </c>
      <c r="F2589" s="13" t="s">
        <v>58</v>
      </c>
      <c r="G2589" s="13"/>
      <c r="H2589" s="13" t="s">
        <v>61</v>
      </c>
      <c r="I2589" s="13" t="s">
        <v>179</v>
      </c>
      <c r="J2589" s="13" t="str">
        <f>_xlfn.XLOOKUP(UPPER(TRIM(I2589)),Sheet19!$A:$A,Sheet19!$B:$B,"")</f>
        <v>VCE</v>
      </c>
      <c r="K2589" s="13" t="s">
        <v>180</v>
      </c>
      <c r="L2589" s="13" t="s">
        <v>1011</v>
      </c>
      <c r="M2589" s="13" t="s">
        <v>447</v>
      </c>
      <c r="N2589" s="6">
        <v>5</v>
      </c>
      <c r="O2589" s="6">
        <v>0</v>
      </c>
      <c r="P2589" s="6">
        <v>0</v>
      </c>
      <c r="Q2589" s="2"/>
      <c r="R2589" s="1"/>
      <c r="S2589">
        <f>IF(COUNTIFS('OTH Preparationet 2024'!$D:$D,$C2589,'OTH Preparationet 2024'!$H:$H,$F2589,'OTH Preparationet 2024'!$M:$M,$H2589,'OTH Preparationet 2024'!$L:$L,$J2589,'OTH Preparationet 2024'!$Q:$Q,"")&gt;0,1,0)</f>
        <v>0</v>
      </c>
    </row>
    <row r="2590" spans="1:19">
      <c r="A2590" s="13" t="s">
        <v>119</v>
      </c>
      <c r="B2590" s="13" t="s">
        <v>120</v>
      </c>
      <c r="C2590" s="13" t="s">
        <v>120</v>
      </c>
      <c r="D2590" s="13" t="s">
        <v>74</v>
      </c>
      <c r="E2590" s="13" t="s">
        <v>44</v>
      </c>
      <c r="F2590" s="13" t="s">
        <v>45</v>
      </c>
      <c r="G2590" s="13"/>
      <c r="H2590" s="13"/>
      <c r="I2590" s="13" t="s">
        <v>877</v>
      </c>
      <c r="J2590" s="13" t="str">
        <f>_xlfn.XLOOKUP(UPPER(TRIM(I2590)),Sheet19!$A:$A,Sheet19!$B:$B,"")</f>
        <v>AMN</v>
      </c>
      <c r="K2590" s="13"/>
      <c r="L2590" s="13" t="s">
        <v>1011</v>
      </c>
      <c r="M2590" s="13" t="s">
        <v>448</v>
      </c>
      <c r="N2590" s="6">
        <v>6</v>
      </c>
      <c r="O2590" s="6">
        <v>0</v>
      </c>
      <c r="P2590" s="6">
        <v>0</v>
      </c>
      <c r="Q2590" s="2"/>
      <c r="R2590" s="1"/>
      <c r="S2590">
        <f>IF(COUNTIFS('OTH Preparationet 2024'!$D:$D,$C2590,'OTH Preparationet 2024'!$H:$H,$F2590,'OTH Preparationet 2024'!$M:$M,$H2590,'OTH Preparationet 2024'!$L:$L,$J2590,'OTH Preparationet 2024'!$Q:$Q,"")&gt;0,1,0)</f>
        <v>0</v>
      </c>
    </row>
    <row r="2591" spans="1:19">
      <c r="A2591" s="13" t="s">
        <v>119</v>
      </c>
      <c r="B2591" s="13" t="s">
        <v>120</v>
      </c>
      <c r="C2591" s="13" t="s">
        <v>120</v>
      </c>
      <c r="D2591" s="13" t="s">
        <v>74</v>
      </c>
      <c r="E2591" s="13" t="s">
        <v>44</v>
      </c>
      <c r="F2591" s="13" t="s">
        <v>45</v>
      </c>
      <c r="G2591" s="13"/>
      <c r="H2591" s="13"/>
      <c r="I2591" s="13" t="s">
        <v>878</v>
      </c>
      <c r="J2591" s="13" t="str">
        <f>_xlfn.XLOOKUP(UPPER(TRIM(I2591)),Sheet19!$A:$A,Sheet19!$B:$B,"")</f>
        <v>BOM</v>
      </c>
      <c r="K2591" s="13"/>
      <c r="L2591" s="13" t="s">
        <v>1011</v>
      </c>
      <c r="M2591" s="13" t="s">
        <v>448</v>
      </c>
      <c r="N2591" s="6">
        <v>7.36</v>
      </c>
      <c r="O2591" s="6">
        <v>0</v>
      </c>
      <c r="P2591" s="6">
        <v>0</v>
      </c>
      <c r="Q2591" s="2"/>
      <c r="R2591" s="1"/>
      <c r="S2591">
        <f>IF(COUNTIFS('OTH Preparationet 2024'!$D:$D,$C2591,'OTH Preparationet 2024'!$H:$H,$F2591,'OTH Preparationet 2024'!$M:$M,$H2591,'OTH Preparationet 2024'!$L:$L,$J2591,'OTH Preparationet 2024'!$Q:$Q,"")&gt;0,1,0)</f>
        <v>0</v>
      </c>
    </row>
    <row r="2592" spans="1:19" ht="15">
      <c r="A2592" s="13" t="s">
        <v>119</v>
      </c>
      <c r="B2592" s="13" t="s">
        <v>120</v>
      </c>
      <c r="C2592" s="13" t="s">
        <v>120</v>
      </c>
      <c r="D2592" s="13" t="s">
        <v>74</v>
      </c>
      <c r="E2592" s="13" t="s">
        <v>44</v>
      </c>
      <c r="F2592" s="13" t="s">
        <v>45</v>
      </c>
      <c r="G2592" s="13"/>
      <c r="H2592" s="13"/>
      <c r="I2592" s="13" t="s">
        <v>1010</v>
      </c>
      <c r="J2592" s="41" t="s">
        <v>1025</v>
      </c>
      <c r="K2592" s="13"/>
      <c r="L2592" s="13" t="s">
        <v>1011</v>
      </c>
      <c r="M2592" s="13" t="s">
        <v>448</v>
      </c>
      <c r="N2592" s="6">
        <v>10</v>
      </c>
      <c r="O2592" s="6">
        <v>0</v>
      </c>
      <c r="P2592" s="6">
        <v>0</v>
      </c>
      <c r="Q2592" s="2"/>
      <c r="R2592" s="1"/>
      <c r="S2592">
        <f>IF(COUNTIFS('OTH Preparationet 2024'!$D:$D,$C2592,'OTH Preparationet 2024'!$H:$H,$F2592,'OTH Preparationet 2024'!$M:$M,$H2592,'OTH Preparationet 2024'!$L:$L,$J2592,'OTH Preparationet 2024'!$Q:$Q,"")&gt;0,1,0)</f>
        <v>0</v>
      </c>
    </row>
    <row r="2593" spans="1:19">
      <c r="A2593" s="13" t="s">
        <v>119</v>
      </c>
      <c r="B2593" s="13" t="s">
        <v>120</v>
      </c>
      <c r="C2593" s="13" t="s">
        <v>120</v>
      </c>
      <c r="D2593" s="13" t="s">
        <v>74</v>
      </c>
      <c r="E2593" s="13" t="s">
        <v>44</v>
      </c>
      <c r="F2593" s="13" t="s">
        <v>45</v>
      </c>
      <c r="G2593" s="13"/>
      <c r="H2593" s="13"/>
      <c r="I2593" s="13" t="s">
        <v>879</v>
      </c>
      <c r="J2593" s="13" t="str">
        <f>_xlfn.XLOOKUP(UPPER(TRIM(I2593)),Sheet19!$A:$A,Sheet19!$B:$B,"")</f>
        <v>DYN</v>
      </c>
      <c r="K2593" s="13"/>
      <c r="L2593" s="13" t="s">
        <v>1011</v>
      </c>
      <c r="M2593" s="13" t="s">
        <v>448</v>
      </c>
      <c r="N2593" s="6">
        <v>8</v>
      </c>
      <c r="O2593" s="6">
        <v>0</v>
      </c>
      <c r="P2593" s="6">
        <v>0</v>
      </c>
      <c r="Q2593" s="2"/>
      <c r="R2593" s="1"/>
      <c r="S2593">
        <f>IF(COUNTIFS('OTH Preparationet 2024'!$D:$D,$C2593,'OTH Preparationet 2024'!$H:$H,$F2593,'OTH Preparationet 2024'!$M:$M,$H2593,'OTH Preparationet 2024'!$L:$L,$J2593,'OTH Preparationet 2024'!$Q:$Q,"")&gt;0,1,0)</f>
        <v>0</v>
      </c>
    </row>
    <row r="2594" spans="1:19">
      <c r="A2594" s="13" t="s">
        <v>119</v>
      </c>
      <c r="B2594" s="13" t="s">
        <v>120</v>
      </c>
      <c r="C2594" s="13" t="s">
        <v>120</v>
      </c>
      <c r="D2594" s="13" t="s">
        <v>74</v>
      </c>
      <c r="E2594" s="13" t="s">
        <v>44</v>
      </c>
      <c r="F2594" s="13" t="s">
        <v>45</v>
      </c>
      <c r="G2594" s="13"/>
      <c r="H2594" s="13"/>
      <c r="I2594" s="13" t="s">
        <v>880</v>
      </c>
      <c r="J2594" s="13" t="str">
        <f>_xlfn.XLOOKUP(UPPER(TRIM(I2594)),Sheet19!$A:$A,Sheet19!$B:$B,"")</f>
        <v>HAM</v>
      </c>
      <c r="K2594" s="13"/>
      <c r="L2594" s="13" t="s">
        <v>1011</v>
      </c>
      <c r="M2594" s="13" t="s">
        <v>448</v>
      </c>
      <c r="N2594" s="6">
        <v>7</v>
      </c>
      <c r="O2594" s="6">
        <v>0</v>
      </c>
      <c r="P2594" s="6">
        <v>0</v>
      </c>
      <c r="Q2594" s="2"/>
      <c r="R2594" s="1"/>
      <c r="S2594">
        <f>IF(COUNTIFS('OTH Preparationet 2024'!$D:$D,$C2594,'OTH Preparationet 2024'!$H:$H,$F2594,'OTH Preparationet 2024'!$M:$M,$H2594,'OTH Preparationet 2024'!$L:$L,$J2594,'OTH Preparationet 2024'!$Q:$Q,"")&gt;0,1,0)</f>
        <v>0</v>
      </c>
    </row>
    <row r="2595" spans="1:19">
      <c r="A2595" s="13" t="s">
        <v>119</v>
      </c>
      <c r="B2595" s="13" t="s">
        <v>120</v>
      </c>
      <c r="C2595" s="13" t="s">
        <v>120</v>
      </c>
      <c r="D2595" s="13" t="s">
        <v>74</v>
      </c>
      <c r="E2595" s="13" t="s">
        <v>44</v>
      </c>
      <c r="F2595" s="13" t="s">
        <v>45</v>
      </c>
      <c r="G2595" s="13"/>
      <c r="H2595" s="13"/>
      <c r="I2595" s="13" t="s">
        <v>868</v>
      </c>
      <c r="J2595" s="13" t="str">
        <f>_xlfn.XLOOKUP(UPPER(TRIM(I2595)),Sheet19!$A:$A,Sheet19!$B:$B,"")</f>
        <v>LIU</v>
      </c>
      <c r="K2595" s="13"/>
      <c r="L2595" s="13" t="s">
        <v>1011</v>
      </c>
      <c r="M2595" s="13" t="s">
        <v>448</v>
      </c>
      <c r="N2595" s="6">
        <v>3</v>
      </c>
      <c r="O2595" s="6">
        <v>0</v>
      </c>
      <c r="P2595" s="6">
        <v>0</v>
      </c>
      <c r="Q2595" s="2"/>
      <c r="R2595" s="1"/>
      <c r="S2595">
        <f>IF(COUNTIFS('OTH Preparationet 2024'!$D:$D,$C2595,'OTH Preparationet 2024'!$H:$H,$F2595,'OTH Preparationet 2024'!$M:$M,$H2595,'OTH Preparationet 2024'!$L:$L,$J2595,'OTH Preparationet 2024'!$Q:$Q,"")&gt;0,1,0)</f>
        <v>0</v>
      </c>
    </row>
    <row r="2596" spans="1:19">
      <c r="A2596" s="13" t="s">
        <v>119</v>
      </c>
      <c r="B2596" s="13" t="s">
        <v>120</v>
      </c>
      <c r="C2596" s="13" t="s">
        <v>120</v>
      </c>
      <c r="D2596" s="13" t="s">
        <v>74</v>
      </c>
      <c r="E2596" s="13" t="s">
        <v>44</v>
      </c>
      <c r="F2596" s="13" t="s">
        <v>45</v>
      </c>
      <c r="G2596" s="13"/>
      <c r="H2596" s="13"/>
      <c r="I2596" s="13" t="s">
        <v>881</v>
      </c>
      <c r="J2596" s="13" t="str">
        <f>_xlfn.XLOOKUP(UPPER(TRIM(I2596)),Sheet19!$A:$A,Sheet19!$B:$B,"")</f>
        <v>SAK</v>
      </c>
      <c r="K2596" s="13"/>
      <c r="L2596" s="13" t="s">
        <v>1011</v>
      </c>
      <c r="M2596" s="13" t="s">
        <v>448</v>
      </c>
      <c r="N2596" s="6">
        <v>42</v>
      </c>
      <c r="O2596" s="6">
        <v>0</v>
      </c>
      <c r="P2596" s="6">
        <v>0</v>
      </c>
      <c r="Q2596" s="2"/>
      <c r="R2596" s="1"/>
      <c r="S2596">
        <f>IF(COUNTIFS('OTH Preparationet 2024'!$D:$D,$C2596,'OTH Preparationet 2024'!$H:$H,$F2596,'OTH Preparationet 2024'!$M:$M,$H2596,'OTH Preparationet 2024'!$L:$L,$J2596,'OTH Preparationet 2024'!$Q:$Q,"")&gt;0,1,0)</f>
        <v>0</v>
      </c>
    </row>
    <row r="2597" spans="1:19">
      <c r="A2597" s="13" t="s">
        <v>119</v>
      </c>
      <c r="B2597" s="13" t="s">
        <v>120</v>
      </c>
      <c r="C2597" s="13" t="s">
        <v>120</v>
      </c>
      <c r="D2597" s="13" t="s">
        <v>74</v>
      </c>
      <c r="E2597" s="13" t="s">
        <v>44</v>
      </c>
      <c r="F2597" s="13" t="s">
        <v>45</v>
      </c>
      <c r="G2597" s="13"/>
      <c r="H2597" s="13"/>
      <c r="I2597" s="13" t="s">
        <v>866</v>
      </c>
      <c r="J2597" s="13" t="str">
        <f>_xlfn.XLOOKUP(UPPER(TRIM(I2597)),Sheet19!$A:$A,Sheet19!$B:$B,"")</f>
        <v>XCM</v>
      </c>
      <c r="K2597" s="13"/>
      <c r="L2597" s="13" t="s">
        <v>1011</v>
      </c>
      <c r="M2597" s="13" t="s">
        <v>448</v>
      </c>
      <c r="N2597" s="6">
        <v>9</v>
      </c>
      <c r="O2597" s="6">
        <v>0</v>
      </c>
      <c r="P2597" s="6">
        <v>0</v>
      </c>
      <c r="Q2597" s="2"/>
      <c r="R2597" s="1"/>
      <c r="S2597">
        <f>IF(COUNTIFS('OTH Preparationet 2024'!$D:$D,$C2597,'OTH Preparationet 2024'!$H:$H,$F2597,'OTH Preparationet 2024'!$M:$M,$H2597,'OTH Preparationet 2024'!$L:$L,$J2597,'OTH Preparationet 2024'!$Q:$Q,"")&gt;0,1,0)</f>
        <v>0</v>
      </c>
    </row>
    <row r="2598" spans="1:19" hidden="1">
      <c r="A2598" s="13" t="s">
        <v>119</v>
      </c>
      <c r="B2598" s="13" t="s">
        <v>120</v>
      </c>
      <c r="C2598" s="13" t="s">
        <v>120</v>
      </c>
      <c r="D2598" s="13" t="s">
        <v>74</v>
      </c>
      <c r="E2598" s="13" t="s">
        <v>50</v>
      </c>
      <c r="F2598" s="13" t="s">
        <v>18</v>
      </c>
      <c r="G2598" s="13"/>
      <c r="H2598" s="13" t="s">
        <v>51</v>
      </c>
      <c r="I2598" s="13" t="s">
        <v>867</v>
      </c>
      <c r="J2598" s="13" t="str">
        <f>_xlfn.XLOOKUP(UPPER(TRIM(I2598)),Sheet19!$A:$A,Sheet19!$B:$B,"")</f>
        <v>KUB</v>
      </c>
      <c r="K2598" s="13" t="s">
        <v>180</v>
      </c>
      <c r="L2598" s="13" t="s">
        <v>1011</v>
      </c>
      <c r="M2598" s="13" t="s">
        <v>448</v>
      </c>
      <c r="N2598" s="6">
        <v>0</v>
      </c>
      <c r="O2598" s="6">
        <v>0</v>
      </c>
      <c r="P2598" s="6">
        <v>0</v>
      </c>
      <c r="Q2598" s="2"/>
      <c r="R2598" s="1"/>
      <c r="S2598">
        <f>IF(COUNTIFS('OTH Preparationet 2024'!$D:$D,$C2598,'OTH Preparationet 2024'!$H:$H,$F2598,'OTH Preparationet 2024'!$M:$M,$H2598,'OTH Preparationet 2024'!$L:$L,$J2598,'OTH Preparationet 2024'!$Q:$Q,"")&gt;0,1,0)</f>
        <v>0</v>
      </c>
    </row>
    <row r="2599" spans="1:19">
      <c r="A2599" s="13" t="s">
        <v>119</v>
      </c>
      <c r="B2599" s="13" t="s">
        <v>120</v>
      </c>
      <c r="C2599" s="13" t="s">
        <v>120</v>
      </c>
      <c r="D2599" s="13" t="s">
        <v>74</v>
      </c>
      <c r="E2599" s="13" t="s">
        <v>50</v>
      </c>
      <c r="F2599" s="13" t="s">
        <v>18</v>
      </c>
      <c r="G2599" s="13"/>
      <c r="H2599" s="13" t="s">
        <v>51</v>
      </c>
      <c r="I2599" s="13" t="s">
        <v>867</v>
      </c>
      <c r="J2599" s="13" t="str">
        <f>_xlfn.XLOOKUP(UPPER(TRIM(I2599)),Sheet19!$A:$A,Sheet19!$B:$B,"")</f>
        <v>KUB</v>
      </c>
      <c r="K2599" s="13"/>
      <c r="L2599" s="13" t="s">
        <v>1011</v>
      </c>
      <c r="M2599" s="13" t="s">
        <v>448</v>
      </c>
      <c r="N2599" s="6">
        <v>4</v>
      </c>
      <c r="O2599" s="6">
        <v>0</v>
      </c>
      <c r="P2599" s="6">
        <v>0</v>
      </c>
      <c r="Q2599" s="2"/>
      <c r="R2599" s="1"/>
      <c r="S2599">
        <f>IF(COUNTIFS('OTH Preparationet 2024'!$D:$D,$C2599,'OTH Preparationet 2024'!$H:$H,$F2599,'OTH Preparationet 2024'!$M:$M,$H2599,'OTH Preparationet 2024'!$L:$L,$J2599,'OTH Preparationet 2024'!$Q:$Q,"")&gt;0,1,0)</f>
        <v>0</v>
      </c>
    </row>
    <row r="2600" spans="1:19" hidden="1">
      <c r="A2600" s="13" t="s">
        <v>119</v>
      </c>
      <c r="B2600" s="13" t="s">
        <v>120</v>
      </c>
      <c r="C2600" s="13" t="s">
        <v>120</v>
      </c>
      <c r="D2600" s="13" t="s">
        <v>74</v>
      </c>
      <c r="E2600" s="13" t="s">
        <v>50</v>
      </c>
      <c r="F2600" s="13" t="s">
        <v>18</v>
      </c>
      <c r="G2600" s="13"/>
      <c r="H2600" s="13" t="s">
        <v>51</v>
      </c>
      <c r="I2600" s="13" t="s">
        <v>872</v>
      </c>
      <c r="J2600" s="13" t="str">
        <f>_xlfn.XLOOKUP(UPPER(TRIM(I2600)),Sheet19!$A:$A,Sheet19!$B:$B,"")</f>
        <v>YAN</v>
      </c>
      <c r="K2600" s="13" t="s">
        <v>180</v>
      </c>
      <c r="L2600" s="13" t="s">
        <v>1011</v>
      </c>
      <c r="M2600" s="13" t="s">
        <v>448</v>
      </c>
      <c r="N2600" s="6">
        <v>0</v>
      </c>
      <c r="O2600" s="6">
        <v>0</v>
      </c>
      <c r="P2600" s="6">
        <v>0</v>
      </c>
      <c r="Q2600" s="2"/>
      <c r="R2600" s="1"/>
      <c r="S2600">
        <f>IF(COUNTIFS('OTH Preparationet 2024'!$D:$D,$C2600,'OTH Preparationet 2024'!$H:$H,$F2600,'OTH Preparationet 2024'!$M:$M,$H2600,'OTH Preparationet 2024'!$L:$L,$J2600,'OTH Preparationet 2024'!$Q:$Q,"")&gt;0,1,0)</f>
        <v>0</v>
      </c>
    </row>
    <row r="2601" spans="1:19">
      <c r="A2601" s="13" t="s">
        <v>119</v>
      </c>
      <c r="B2601" s="13" t="s">
        <v>120</v>
      </c>
      <c r="C2601" s="13" t="s">
        <v>120</v>
      </c>
      <c r="D2601" s="13" t="s">
        <v>74</v>
      </c>
      <c r="E2601" s="13" t="s">
        <v>50</v>
      </c>
      <c r="F2601" s="13" t="s">
        <v>18</v>
      </c>
      <c r="G2601" s="13"/>
      <c r="H2601" s="13" t="s">
        <v>51</v>
      </c>
      <c r="I2601" s="13" t="s">
        <v>872</v>
      </c>
      <c r="J2601" s="13" t="str">
        <f>_xlfn.XLOOKUP(UPPER(TRIM(I2601)),Sheet19!$A:$A,Sheet19!$B:$B,"")</f>
        <v>YAN</v>
      </c>
      <c r="K2601" s="13"/>
      <c r="L2601" s="13" t="s">
        <v>1011</v>
      </c>
      <c r="M2601" s="13" t="s">
        <v>448</v>
      </c>
      <c r="N2601" s="6">
        <v>10</v>
      </c>
      <c r="O2601" s="6">
        <v>0</v>
      </c>
      <c r="P2601" s="6">
        <v>0</v>
      </c>
      <c r="Q2601" s="2"/>
      <c r="R2601" s="1"/>
      <c r="S2601">
        <f>IF(COUNTIFS('OTH Preparationet 2024'!$D:$D,$C2601,'OTH Preparationet 2024'!$H:$H,$F2601,'OTH Preparationet 2024'!$M:$M,$H2601,'OTH Preparationet 2024'!$L:$L,$J2601,'OTH Preparationet 2024'!$Q:$Q,"")&gt;0,1,0)</f>
        <v>0</v>
      </c>
    </row>
    <row r="2602" spans="1:19" hidden="1">
      <c r="A2602" s="13" t="s">
        <v>119</v>
      </c>
      <c r="B2602" s="13" t="s">
        <v>120</v>
      </c>
      <c r="C2602" s="13" t="s">
        <v>120</v>
      </c>
      <c r="D2602" s="13" t="s">
        <v>74</v>
      </c>
      <c r="E2602" s="13" t="s">
        <v>52</v>
      </c>
      <c r="F2602" s="13" t="s">
        <v>53</v>
      </c>
      <c r="G2602" s="13"/>
      <c r="H2602" s="13" t="s">
        <v>26</v>
      </c>
      <c r="I2602" s="13" t="s">
        <v>1010</v>
      </c>
      <c r="J2602" s="13" t="str">
        <f>_xlfn.XLOOKUP(UPPER(TRIM(I2602)),Sheet19!$A:$A,Sheet19!$B:$B,"")</f>
        <v/>
      </c>
      <c r="K2602" s="13" t="s">
        <v>180</v>
      </c>
      <c r="L2602" s="13" t="s">
        <v>1011</v>
      </c>
      <c r="M2602" s="13" t="s">
        <v>448</v>
      </c>
      <c r="N2602" s="6">
        <v>0</v>
      </c>
      <c r="O2602" s="6">
        <v>0</v>
      </c>
      <c r="P2602" s="6">
        <v>0</v>
      </c>
      <c r="Q2602" s="2"/>
      <c r="R2602" s="1"/>
      <c r="S2602">
        <f>IF(COUNTIFS('OTH Preparationet 2024'!$D:$D,$C2602,'OTH Preparationet 2024'!$H:$H,$F2602,'OTH Preparationet 2024'!$M:$M,$H2602,'OTH Preparationet 2024'!$L:$L,$J2602,'OTH Preparationet 2024'!$Q:$Q,"")&gt;0,1,0)</f>
        <v>0</v>
      </c>
    </row>
    <row r="2603" spans="1:19" ht="15">
      <c r="A2603" s="13" t="s">
        <v>119</v>
      </c>
      <c r="B2603" s="13" t="s">
        <v>120</v>
      </c>
      <c r="C2603" s="13" t="s">
        <v>120</v>
      </c>
      <c r="D2603" s="13" t="s">
        <v>74</v>
      </c>
      <c r="E2603" s="13" t="s">
        <v>52</v>
      </c>
      <c r="F2603" s="13" t="s">
        <v>882</v>
      </c>
      <c r="G2603" s="13"/>
      <c r="H2603" s="13" t="s">
        <v>26</v>
      </c>
      <c r="I2603" s="13" t="s">
        <v>1010</v>
      </c>
      <c r="J2603" s="41" t="s">
        <v>1025</v>
      </c>
      <c r="K2603" s="13"/>
      <c r="L2603" s="13" t="s">
        <v>1011</v>
      </c>
      <c r="M2603" s="13" t="s">
        <v>448</v>
      </c>
      <c r="N2603" s="6">
        <v>68</v>
      </c>
      <c r="O2603" s="6">
        <v>0</v>
      </c>
      <c r="P2603" s="6">
        <v>0</v>
      </c>
      <c r="Q2603" s="2"/>
      <c r="R2603" s="1"/>
      <c r="S2603">
        <f>IF(COUNTIFS('OTH Preparationet 2024'!$D:$D,$C2603,'OTH Preparationet 2024'!$H:$H,$F2603,'OTH Preparationet 2024'!$M:$M,$H2603,'OTH Preparationet 2024'!$L:$L,$J2603,'OTH Preparationet 2024'!$Q:$Q,"")&gt;0,1,0)</f>
        <v>0</v>
      </c>
    </row>
    <row r="2604" spans="1:19" hidden="1">
      <c r="A2604" s="13" t="s">
        <v>119</v>
      </c>
      <c r="B2604" s="13" t="s">
        <v>120</v>
      </c>
      <c r="C2604" s="13" t="s">
        <v>120</v>
      </c>
      <c r="D2604" s="13" t="s">
        <v>74</v>
      </c>
      <c r="E2604" s="13" t="s">
        <v>52</v>
      </c>
      <c r="F2604" s="13" t="s">
        <v>53</v>
      </c>
      <c r="G2604" s="13"/>
      <c r="H2604" s="13" t="s">
        <v>26</v>
      </c>
      <c r="I2604" s="13" t="s">
        <v>843</v>
      </c>
      <c r="J2604" s="13" t="str">
        <f>_xlfn.XLOOKUP(UPPER(TRIM(I2604)),Sheet19!$A:$A,Sheet19!$B:$B,"")</f>
        <v>DOO</v>
      </c>
      <c r="K2604" s="13" t="s">
        <v>180</v>
      </c>
      <c r="L2604" s="13" t="s">
        <v>1011</v>
      </c>
      <c r="M2604" s="13" t="s">
        <v>448</v>
      </c>
      <c r="N2604" s="6">
        <v>0</v>
      </c>
      <c r="O2604" s="6">
        <v>0</v>
      </c>
      <c r="P2604" s="6">
        <v>0</v>
      </c>
      <c r="Q2604" s="2"/>
      <c r="R2604" s="1"/>
      <c r="S2604">
        <f>IF(COUNTIFS('OTH Preparationet 2024'!$D:$D,$C2604,'OTH Preparationet 2024'!$H:$H,$F2604,'OTH Preparationet 2024'!$M:$M,$H2604,'OTH Preparationet 2024'!$L:$L,$J2604,'OTH Preparationet 2024'!$Q:$Q,"")&gt;0,1,0)</f>
        <v>0</v>
      </c>
    </row>
    <row r="2605" spans="1:19">
      <c r="A2605" s="13" t="s">
        <v>119</v>
      </c>
      <c r="B2605" s="13" t="s">
        <v>120</v>
      </c>
      <c r="C2605" s="13" t="s">
        <v>120</v>
      </c>
      <c r="D2605" s="13" t="s">
        <v>74</v>
      </c>
      <c r="E2605" s="13" t="s">
        <v>52</v>
      </c>
      <c r="F2605" s="13" t="s">
        <v>882</v>
      </c>
      <c r="G2605" s="13"/>
      <c r="H2605" s="13" t="s">
        <v>26</v>
      </c>
      <c r="I2605" s="13" t="s">
        <v>843</v>
      </c>
      <c r="J2605" s="13" t="str">
        <f>_xlfn.XLOOKUP(UPPER(TRIM(I2605)),Sheet19!$A:$A,Sheet19!$B:$B,"")</f>
        <v>DOO</v>
      </c>
      <c r="K2605" s="13"/>
      <c r="L2605" s="13" t="s">
        <v>1011</v>
      </c>
      <c r="M2605" s="13" t="s">
        <v>448</v>
      </c>
      <c r="N2605" s="6">
        <v>19</v>
      </c>
      <c r="O2605" s="6">
        <v>0</v>
      </c>
      <c r="P2605" s="6">
        <v>0</v>
      </c>
      <c r="Q2605" s="2"/>
      <c r="R2605" s="1"/>
      <c r="S2605">
        <f>IF(COUNTIFS('OTH Preparationet 2024'!$D:$D,$C2605,'OTH Preparationet 2024'!$H:$H,$F2605,'OTH Preparationet 2024'!$M:$M,$H2605,'OTH Preparationet 2024'!$L:$L,$J2605,'OTH Preparationet 2024'!$Q:$Q,"")&gt;0,1,0)</f>
        <v>0</v>
      </c>
    </row>
    <row r="2606" spans="1:19" hidden="1">
      <c r="A2606" s="13" t="s">
        <v>119</v>
      </c>
      <c r="B2606" s="13" t="s">
        <v>120</v>
      </c>
      <c r="C2606" s="13" t="s">
        <v>120</v>
      </c>
      <c r="D2606" s="13" t="s">
        <v>74</v>
      </c>
      <c r="E2606" s="13" t="s">
        <v>52</v>
      </c>
      <c r="F2606" s="13" t="s">
        <v>53</v>
      </c>
      <c r="G2606" s="13"/>
      <c r="H2606" s="13" t="s">
        <v>26</v>
      </c>
      <c r="I2606" s="13" t="s">
        <v>895</v>
      </c>
      <c r="J2606" s="13" t="str">
        <f>_xlfn.XLOOKUP(UPPER(TRIM(I2606)),Sheet19!$A:$A,Sheet19!$B:$B,"")</f>
        <v>HIT</v>
      </c>
      <c r="K2606" s="13" t="s">
        <v>180</v>
      </c>
      <c r="L2606" s="13" t="s">
        <v>1011</v>
      </c>
      <c r="M2606" s="13" t="s">
        <v>448</v>
      </c>
      <c r="N2606" s="6">
        <v>0</v>
      </c>
      <c r="O2606" s="6">
        <v>0</v>
      </c>
      <c r="P2606" s="6">
        <v>0</v>
      </c>
      <c r="Q2606" s="2"/>
      <c r="R2606" s="1"/>
      <c r="S2606">
        <f>IF(COUNTIFS('OTH Preparationet 2024'!$D:$D,$C2606,'OTH Preparationet 2024'!$H:$H,$F2606,'OTH Preparationet 2024'!$M:$M,$H2606,'OTH Preparationet 2024'!$L:$L,$J2606,'OTH Preparationet 2024'!$Q:$Q,"")&gt;0,1,0)</f>
        <v>0</v>
      </c>
    </row>
    <row r="2607" spans="1:19">
      <c r="A2607" s="13" t="s">
        <v>119</v>
      </c>
      <c r="B2607" s="13" t="s">
        <v>120</v>
      </c>
      <c r="C2607" s="13" t="s">
        <v>120</v>
      </c>
      <c r="D2607" s="13" t="s">
        <v>74</v>
      </c>
      <c r="E2607" s="13" t="s">
        <v>52</v>
      </c>
      <c r="F2607" s="13" t="s">
        <v>882</v>
      </c>
      <c r="G2607" s="13"/>
      <c r="H2607" s="13" t="s">
        <v>26</v>
      </c>
      <c r="I2607" s="13" t="s">
        <v>895</v>
      </c>
      <c r="J2607" s="13" t="str">
        <f>_xlfn.XLOOKUP(UPPER(TRIM(I2607)),Sheet19!$A:$A,Sheet19!$B:$B,"")</f>
        <v>HIT</v>
      </c>
      <c r="K2607" s="13"/>
      <c r="L2607" s="13" t="s">
        <v>1011</v>
      </c>
      <c r="M2607" s="13" t="s">
        <v>448</v>
      </c>
      <c r="N2607" s="6">
        <v>22</v>
      </c>
      <c r="O2607" s="6">
        <v>0</v>
      </c>
      <c r="P2607" s="6">
        <v>0</v>
      </c>
      <c r="Q2607" s="2"/>
      <c r="R2607" s="1"/>
      <c r="S2607">
        <f>IF(COUNTIFS('OTH Preparationet 2024'!$D:$D,$C2607,'OTH Preparationet 2024'!$H:$H,$F2607,'OTH Preparationet 2024'!$M:$M,$H2607,'OTH Preparationet 2024'!$L:$L,$J2607,'OTH Preparationet 2024'!$Q:$Q,"")&gt;0,1,0)</f>
        <v>0</v>
      </c>
    </row>
    <row r="2608" spans="1:19" hidden="1">
      <c r="A2608" s="13" t="s">
        <v>119</v>
      </c>
      <c r="B2608" s="13" t="s">
        <v>120</v>
      </c>
      <c r="C2608" s="13" t="s">
        <v>120</v>
      </c>
      <c r="D2608" s="13" t="s">
        <v>74</v>
      </c>
      <c r="E2608" s="13" t="s">
        <v>52</v>
      </c>
      <c r="F2608" s="13" t="s">
        <v>53</v>
      </c>
      <c r="G2608" s="13"/>
      <c r="H2608" s="13" t="s">
        <v>26</v>
      </c>
      <c r="I2608" s="13" t="s">
        <v>851</v>
      </c>
      <c r="J2608" s="13" t="str">
        <f>_xlfn.XLOOKUP(UPPER(TRIM(I2608)),Sheet19!$A:$A,Sheet19!$B:$B,"")</f>
        <v>HYU</v>
      </c>
      <c r="K2608" s="13" t="s">
        <v>180</v>
      </c>
      <c r="L2608" s="13" t="s">
        <v>1011</v>
      </c>
      <c r="M2608" s="13" t="s">
        <v>448</v>
      </c>
      <c r="N2608" s="6">
        <v>0</v>
      </c>
      <c r="O2608" s="6">
        <v>0</v>
      </c>
      <c r="P2608" s="6">
        <v>0</v>
      </c>
      <c r="Q2608" s="2"/>
      <c r="R2608" s="1"/>
      <c r="S2608">
        <f>IF(COUNTIFS('OTH Preparationet 2024'!$D:$D,$C2608,'OTH Preparationet 2024'!$H:$H,$F2608,'OTH Preparationet 2024'!$M:$M,$H2608,'OTH Preparationet 2024'!$L:$L,$J2608,'OTH Preparationet 2024'!$Q:$Q,"")&gt;0,1,0)</f>
        <v>0</v>
      </c>
    </row>
    <row r="2609" spans="1:19">
      <c r="A2609" s="13" t="s">
        <v>119</v>
      </c>
      <c r="B2609" s="13" t="s">
        <v>120</v>
      </c>
      <c r="C2609" s="13" t="s">
        <v>120</v>
      </c>
      <c r="D2609" s="13" t="s">
        <v>74</v>
      </c>
      <c r="E2609" s="13" t="s">
        <v>52</v>
      </c>
      <c r="F2609" s="13" t="s">
        <v>882</v>
      </c>
      <c r="G2609" s="13"/>
      <c r="H2609" s="13" t="s">
        <v>26</v>
      </c>
      <c r="I2609" s="13" t="s">
        <v>851</v>
      </c>
      <c r="J2609" s="13" t="str">
        <f>_xlfn.XLOOKUP(UPPER(TRIM(I2609)),Sheet19!$A:$A,Sheet19!$B:$B,"")</f>
        <v>HYU</v>
      </c>
      <c r="K2609" s="13"/>
      <c r="L2609" s="13" t="s">
        <v>1011</v>
      </c>
      <c r="M2609" s="13" t="s">
        <v>448</v>
      </c>
      <c r="N2609" s="6">
        <v>6</v>
      </c>
      <c r="O2609" s="6">
        <v>0</v>
      </c>
      <c r="P2609" s="6">
        <v>0</v>
      </c>
      <c r="Q2609" s="2"/>
      <c r="R2609" s="1"/>
      <c r="S2609">
        <f>IF(COUNTIFS('OTH Preparationet 2024'!$D:$D,$C2609,'OTH Preparationet 2024'!$H:$H,$F2609,'OTH Preparationet 2024'!$M:$M,$H2609,'OTH Preparationet 2024'!$L:$L,$J2609,'OTH Preparationet 2024'!$Q:$Q,"")&gt;0,1,0)</f>
        <v>0</v>
      </c>
    </row>
    <row r="2610" spans="1:19" hidden="1">
      <c r="A2610" s="13" t="s">
        <v>119</v>
      </c>
      <c r="B2610" s="13" t="s">
        <v>120</v>
      </c>
      <c r="C2610" s="13" t="s">
        <v>120</v>
      </c>
      <c r="D2610" s="13" t="s">
        <v>74</v>
      </c>
      <c r="E2610" s="13" t="s">
        <v>52</v>
      </c>
      <c r="F2610" s="13" t="s">
        <v>53</v>
      </c>
      <c r="G2610" s="13"/>
      <c r="H2610" s="13" t="s">
        <v>26</v>
      </c>
      <c r="I2610" s="13" t="s">
        <v>852</v>
      </c>
      <c r="J2610" s="13" t="str">
        <f>_xlfn.XLOOKUP(UPPER(TRIM(I2610)),Sheet19!$A:$A,Sheet19!$B:$B,"")</f>
        <v>JCB</v>
      </c>
      <c r="K2610" s="13" t="s">
        <v>180</v>
      </c>
      <c r="L2610" s="13" t="s">
        <v>1011</v>
      </c>
      <c r="M2610" s="13" t="s">
        <v>448</v>
      </c>
      <c r="N2610" s="6">
        <v>0</v>
      </c>
      <c r="O2610" s="6">
        <v>0</v>
      </c>
      <c r="P2610" s="6">
        <v>0</v>
      </c>
      <c r="Q2610" s="2"/>
      <c r="R2610" s="1"/>
      <c r="S2610">
        <f>IF(COUNTIFS('OTH Preparationet 2024'!$D:$D,$C2610,'OTH Preparationet 2024'!$H:$H,$F2610,'OTH Preparationet 2024'!$M:$M,$H2610,'OTH Preparationet 2024'!$L:$L,$J2610,'OTH Preparationet 2024'!$Q:$Q,"")&gt;0,1,0)</f>
        <v>0</v>
      </c>
    </row>
    <row r="2611" spans="1:19">
      <c r="A2611" s="13" t="s">
        <v>119</v>
      </c>
      <c r="B2611" s="13" t="s">
        <v>120</v>
      </c>
      <c r="C2611" s="13" t="s">
        <v>120</v>
      </c>
      <c r="D2611" s="13" t="s">
        <v>74</v>
      </c>
      <c r="E2611" s="13" t="s">
        <v>52</v>
      </c>
      <c r="F2611" s="13" t="s">
        <v>882</v>
      </c>
      <c r="G2611" s="13"/>
      <c r="H2611" s="13" t="s">
        <v>26</v>
      </c>
      <c r="I2611" s="13" t="s">
        <v>852</v>
      </c>
      <c r="J2611" s="13" t="str">
        <f>_xlfn.XLOOKUP(UPPER(TRIM(I2611)),Sheet19!$A:$A,Sheet19!$B:$B,"")</f>
        <v>JCB</v>
      </c>
      <c r="K2611" s="13"/>
      <c r="L2611" s="13" t="s">
        <v>1011</v>
      </c>
      <c r="M2611" s="13" t="s">
        <v>448</v>
      </c>
      <c r="N2611" s="6">
        <v>15</v>
      </c>
      <c r="O2611" s="6">
        <v>0</v>
      </c>
      <c r="P2611" s="6">
        <v>0</v>
      </c>
      <c r="Q2611" s="2"/>
      <c r="R2611" s="1"/>
      <c r="S2611">
        <f>IF(COUNTIFS('OTH Preparationet 2024'!$D:$D,$C2611,'OTH Preparationet 2024'!$H:$H,$F2611,'OTH Preparationet 2024'!$M:$M,$H2611,'OTH Preparationet 2024'!$L:$L,$J2611,'OTH Preparationet 2024'!$Q:$Q,"")&gt;0,1,0)</f>
        <v>0</v>
      </c>
    </row>
    <row r="2612" spans="1:19" hidden="1">
      <c r="A2612" s="13" t="s">
        <v>119</v>
      </c>
      <c r="B2612" s="13" t="s">
        <v>120</v>
      </c>
      <c r="C2612" s="13" t="s">
        <v>120</v>
      </c>
      <c r="D2612" s="13" t="s">
        <v>74</v>
      </c>
      <c r="E2612" s="13" t="s">
        <v>52</v>
      </c>
      <c r="F2612" s="13" t="s">
        <v>53</v>
      </c>
      <c r="G2612" s="13"/>
      <c r="H2612" s="13" t="s">
        <v>26</v>
      </c>
      <c r="I2612" s="13" t="s">
        <v>896</v>
      </c>
      <c r="J2612" s="13" t="str">
        <f>_xlfn.XLOOKUP(UPPER(TRIM(I2612)),Sheet19!$A:$A,Sheet19!$B:$B,"")</f>
        <v>KOB</v>
      </c>
      <c r="K2612" s="13" t="s">
        <v>180</v>
      </c>
      <c r="L2612" s="13" t="s">
        <v>1011</v>
      </c>
      <c r="M2612" s="13" t="s">
        <v>448</v>
      </c>
      <c r="N2612" s="6">
        <v>0</v>
      </c>
      <c r="O2612" s="6">
        <v>0</v>
      </c>
      <c r="P2612" s="6">
        <v>0</v>
      </c>
      <c r="Q2612" s="2"/>
      <c r="R2612" s="1"/>
      <c r="S2612">
        <f>IF(COUNTIFS('OTH Preparationet 2024'!$D:$D,$C2612,'OTH Preparationet 2024'!$H:$H,$F2612,'OTH Preparationet 2024'!$M:$M,$H2612,'OTH Preparationet 2024'!$L:$L,$J2612,'OTH Preparationet 2024'!$Q:$Q,"")&gt;0,1,0)</f>
        <v>0</v>
      </c>
    </row>
    <row r="2613" spans="1:19">
      <c r="A2613" s="13" t="s">
        <v>119</v>
      </c>
      <c r="B2613" s="13" t="s">
        <v>120</v>
      </c>
      <c r="C2613" s="13" t="s">
        <v>120</v>
      </c>
      <c r="D2613" s="13" t="s">
        <v>74</v>
      </c>
      <c r="E2613" s="13" t="s">
        <v>52</v>
      </c>
      <c r="F2613" s="13" t="s">
        <v>882</v>
      </c>
      <c r="G2613" s="13"/>
      <c r="H2613" s="13" t="s">
        <v>26</v>
      </c>
      <c r="I2613" s="13" t="s">
        <v>896</v>
      </c>
      <c r="J2613" s="13" t="str">
        <f>_xlfn.XLOOKUP(UPPER(TRIM(I2613)),Sheet19!$A:$A,Sheet19!$B:$B,"")</f>
        <v>KOB</v>
      </c>
      <c r="K2613" s="13"/>
      <c r="L2613" s="13" t="s">
        <v>1011</v>
      </c>
      <c r="M2613" s="13" t="s">
        <v>448</v>
      </c>
      <c r="N2613" s="6">
        <v>44</v>
      </c>
      <c r="O2613" s="6">
        <v>0</v>
      </c>
      <c r="P2613" s="6">
        <v>0</v>
      </c>
      <c r="Q2613" s="2"/>
      <c r="R2613" s="1"/>
      <c r="S2613">
        <f>IF(COUNTIFS('OTH Preparationet 2024'!$D:$D,$C2613,'OTH Preparationet 2024'!$H:$H,$F2613,'OTH Preparationet 2024'!$M:$M,$H2613,'OTH Preparationet 2024'!$L:$L,$J2613,'OTH Preparationet 2024'!$Q:$Q,"")&gt;0,1,0)</f>
        <v>0</v>
      </c>
    </row>
    <row r="2614" spans="1:19" hidden="1">
      <c r="A2614" s="13" t="s">
        <v>119</v>
      </c>
      <c r="B2614" s="13" t="s">
        <v>120</v>
      </c>
      <c r="C2614" s="13" t="s">
        <v>120</v>
      </c>
      <c r="D2614" s="13" t="s">
        <v>74</v>
      </c>
      <c r="E2614" s="13" t="s">
        <v>52</v>
      </c>
      <c r="F2614" s="13" t="s">
        <v>53</v>
      </c>
      <c r="G2614" s="13"/>
      <c r="H2614" s="13" t="s">
        <v>26</v>
      </c>
      <c r="I2614" s="13" t="s">
        <v>855</v>
      </c>
      <c r="J2614" s="13" t="str">
        <f>_xlfn.XLOOKUP(UPPER(TRIM(I2614)),Sheet19!$A:$A,Sheet19!$B:$B,"")</f>
        <v>KOM</v>
      </c>
      <c r="K2614" s="13" t="s">
        <v>180</v>
      </c>
      <c r="L2614" s="13" t="s">
        <v>1011</v>
      </c>
      <c r="M2614" s="13" t="s">
        <v>448</v>
      </c>
      <c r="N2614" s="6">
        <v>0</v>
      </c>
      <c r="O2614" s="6">
        <v>0</v>
      </c>
      <c r="P2614" s="6">
        <v>0</v>
      </c>
      <c r="Q2614" s="2"/>
      <c r="R2614" s="1"/>
      <c r="S2614">
        <f>IF(COUNTIFS('OTH Preparationet 2024'!$D:$D,$C2614,'OTH Preparationet 2024'!$H:$H,$F2614,'OTH Preparationet 2024'!$M:$M,$H2614,'OTH Preparationet 2024'!$L:$L,$J2614,'OTH Preparationet 2024'!$Q:$Q,"")&gt;0,1,0)</f>
        <v>0</v>
      </c>
    </row>
    <row r="2615" spans="1:19">
      <c r="A2615" s="13" t="s">
        <v>119</v>
      </c>
      <c r="B2615" s="13" t="s">
        <v>120</v>
      </c>
      <c r="C2615" s="13" t="s">
        <v>120</v>
      </c>
      <c r="D2615" s="13" t="s">
        <v>74</v>
      </c>
      <c r="E2615" s="13" t="s">
        <v>52</v>
      </c>
      <c r="F2615" s="13" t="s">
        <v>882</v>
      </c>
      <c r="G2615" s="13"/>
      <c r="H2615" s="13" t="s">
        <v>26</v>
      </c>
      <c r="I2615" s="13" t="s">
        <v>855</v>
      </c>
      <c r="J2615" s="13" t="str">
        <f>_xlfn.XLOOKUP(UPPER(TRIM(I2615)),Sheet19!$A:$A,Sheet19!$B:$B,"")</f>
        <v>KOM</v>
      </c>
      <c r="K2615" s="13"/>
      <c r="L2615" s="13" t="s">
        <v>1011</v>
      </c>
      <c r="M2615" s="13" t="s">
        <v>448</v>
      </c>
      <c r="N2615" s="6">
        <v>71</v>
      </c>
      <c r="O2615" s="6">
        <v>0</v>
      </c>
      <c r="P2615" s="6">
        <v>0</v>
      </c>
      <c r="Q2615" s="2"/>
      <c r="R2615" s="1"/>
      <c r="S2615">
        <f>IF(COUNTIFS('OTH Preparationet 2024'!$D:$D,$C2615,'OTH Preparationet 2024'!$H:$H,$F2615,'OTH Preparationet 2024'!$M:$M,$H2615,'OTH Preparationet 2024'!$L:$L,$J2615,'OTH Preparationet 2024'!$Q:$Q,"")&gt;0,1,0)</f>
        <v>0</v>
      </c>
    </row>
    <row r="2616" spans="1:19" hidden="1">
      <c r="A2616" s="13" t="s">
        <v>119</v>
      </c>
      <c r="B2616" s="13" t="s">
        <v>120</v>
      </c>
      <c r="C2616" s="13" t="s">
        <v>120</v>
      </c>
      <c r="D2616" s="13" t="s">
        <v>74</v>
      </c>
      <c r="E2616" s="13" t="s">
        <v>52</v>
      </c>
      <c r="F2616" s="13" t="s">
        <v>53</v>
      </c>
      <c r="G2616" s="13"/>
      <c r="H2616" s="13" t="s">
        <v>26</v>
      </c>
      <c r="I2616" s="13" t="s">
        <v>868</v>
      </c>
      <c r="J2616" s="13" t="str">
        <f>_xlfn.XLOOKUP(UPPER(TRIM(I2616)),Sheet19!$A:$A,Sheet19!$B:$B,"")</f>
        <v>LIU</v>
      </c>
      <c r="K2616" s="13" t="s">
        <v>180</v>
      </c>
      <c r="L2616" s="13" t="s">
        <v>1011</v>
      </c>
      <c r="M2616" s="13" t="s">
        <v>448</v>
      </c>
      <c r="N2616" s="6">
        <v>0</v>
      </c>
      <c r="O2616" s="6">
        <v>0</v>
      </c>
      <c r="P2616" s="6">
        <v>0</v>
      </c>
      <c r="Q2616" s="2"/>
      <c r="R2616" s="1"/>
      <c r="S2616">
        <f>IF(COUNTIFS('OTH Preparationet 2024'!$D:$D,$C2616,'OTH Preparationet 2024'!$H:$H,$F2616,'OTH Preparationet 2024'!$M:$M,$H2616,'OTH Preparationet 2024'!$L:$L,$J2616,'OTH Preparationet 2024'!$Q:$Q,"")&gt;0,1,0)</f>
        <v>0</v>
      </c>
    </row>
    <row r="2617" spans="1:19">
      <c r="A2617" s="13" t="s">
        <v>119</v>
      </c>
      <c r="B2617" s="13" t="s">
        <v>120</v>
      </c>
      <c r="C2617" s="13" t="s">
        <v>120</v>
      </c>
      <c r="D2617" s="13" t="s">
        <v>74</v>
      </c>
      <c r="E2617" s="13" t="s">
        <v>52</v>
      </c>
      <c r="F2617" s="13" t="s">
        <v>882</v>
      </c>
      <c r="G2617" s="13"/>
      <c r="H2617" s="13" t="s">
        <v>26</v>
      </c>
      <c r="I2617" s="13" t="s">
        <v>868</v>
      </c>
      <c r="J2617" s="13" t="str">
        <f>_xlfn.XLOOKUP(UPPER(TRIM(I2617)),Sheet19!$A:$A,Sheet19!$B:$B,"")</f>
        <v>LIU</v>
      </c>
      <c r="K2617" s="13"/>
      <c r="L2617" s="13" t="s">
        <v>1011</v>
      </c>
      <c r="M2617" s="13" t="s">
        <v>448</v>
      </c>
      <c r="N2617" s="6">
        <v>5</v>
      </c>
      <c r="O2617" s="6">
        <v>0</v>
      </c>
      <c r="P2617" s="6">
        <v>0</v>
      </c>
      <c r="Q2617" s="2"/>
      <c r="R2617" s="1"/>
      <c r="S2617">
        <f>IF(COUNTIFS('OTH Preparationet 2024'!$D:$D,$C2617,'OTH Preparationet 2024'!$H:$H,$F2617,'OTH Preparationet 2024'!$M:$M,$H2617,'OTH Preparationet 2024'!$L:$L,$J2617,'OTH Preparationet 2024'!$Q:$Q,"")&gt;0,1,0)</f>
        <v>0</v>
      </c>
    </row>
    <row r="2618" spans="1:19" hidden="1">
      <c r="A2618" s="13" t="s">
        <v>119</v>
      </c>
      <c r="B2618" s="13" t="s">
        <v>120</v>
      </c>
      <c r="C2618" s="13" t="s">
        <v>120</v>
      </c>
      <c r="D2618" s="13" t="s">
        <v>74</v>
      </c>
      <c r="E2618" s="13" t="s">
        <v>52</v>
      </c>
      <c r="F2618" s="13" t="s">
        <v>53</v>
      </c>
      <c r="G2618" s="13"/>
      <c r="H2618" s="13" t="s">
        <v>26</v>
      </c>
      <c r="I2618" s="13" t="s">
        <v>863</v>
      </c>
      <c r="J2618" s="13" t="str">
        <f>_xlfn.XLOOKUP(UPPER(TRIM(I2618)),Sheet19!$A:$A,Sheet19!$B:$B,"")</f>
        <v>SNY</v>
      </c>
      <c r="K2618" s="13" t="s">
        <v>180</v>
      </c>
      <c r="L2618" s="13" t="s">
        <v>1011</v>
      </c>
      <c r="M2618" s="13" t="s">
        <v>448</v>
      </c>
      <c r="N2618" s="6">
        <v>0</v>
      </c>
      <c r="O2618" s="6">
        <v>0</v>
      </c>
      <c r="P2618" s="6">
        <v>0</v>
      </c>
      <c r="Q2618" s="2"/>
      <c r="R2618" s="1"/>
      <c r="S2618">
        <f>IF(COUNTIFS('OTH Preparationet 2024'!$D:$D,$C2618,'OTH Preparationet 2024'!$H:$H,$F2618,'OTH Preparationet 2024'!$M:$M,$H2618,'OTH Preparationet 2024'!$L:$L,$J2618,'OTH Preparationet 2024'!$Q:$Q,"")&gt;0,1,0)</f>
        <v>0</v>
      </c>
    </row>
    <row r="2619" spans="1:19">
      <c r="A2619" s="13" t="s">
        <v>119</v>
      </c>
      <c r="B2619" s="13" t="s">
        <v>120</v>
      </c>
      <c r="C2619" s="13" t="s">
        <v>120</v>
      </c>
      <c r="D2619" s="13" t="s">
        <v>74</v>
      </c>
      <c r="E2619" s="13" t="s">
        <v>52</v>
      </c>
      <c r="F2619" s="13" t="s">
        <v>882</v>
      </c>
      <c r="G2619" s="13"/>
      <c r="H2619" s="13" t="s">
        <v>26</v>
      </c>
      <c r="I2619" s="13" t="s">
        <v>863</v>
      </c>
      <c r="J2619" s="13" t="str">
        <f>_xlfn.XLOOKUP(UPPER(TRIM(I2619)),Sheet19!$A:$A,Sheet19!$B:$B,"")</f>
        <v>SNY</v>
      </c>
      <c r="K2619" s="13"/>
      <c r="L2619" s="13" t="s">
        <v>1011</v>
      </c>
      <c r="M2619" s="13" t="s">
        <v>448</v>
      </c>
      <c r="N2619" s="6">
        <v>14</v>
      </c>
      <c r="O2619" s="6">
        <v>0</v>
      </c>
      <c r="P2619" s="6">
        <v>0</v>
      </c>
      <c r="Q2619" s="2"/>
      <c r="R2619" s="1"/>
      <c r="S2619">
        <f>IF(COUNTIFS('OTH Preparationet 2024'!$D:$D,$C2619,'OTH Preparationet 2024'!$H:$H,$F2619,'OTH Preparationet 2024'!$M:$M,$H2619,'OTH Preparationet 2024'!$L:$L,$J2619,'OTH Preparationet 2024'!$Q:$Q,"")&gt;0,1,0)</f>
        <v>0</v>
      </c>
    </row>
    <row r="2620" spans="1:19" hidden="1">
      <c r="A2620" s="13" t="s">
        <v>119</v>
      </c>
      <c r="B2620" s="13" t="s">
        <v>120</v>
      </c>
      <c r="C2620" s="13" t="s">
        <v>120</v>
      </c>
      <c r="D2620" s="13" t="s">
        <v>74</v>
      </c>
      <c r="E2620" s="13" t="s">
        <v>52</v>
      </c>
      <c r="F2620" s="13" t="s">
        <v>53</v>
      </c>
      <c r="G2620" s="13"/>
      <c r="H2620" s="13" t="s">
        <v>26</v>
      </c>
      <c r="I2620" s="13" t="s">
        <v>898</v>
      </c>
      <c r="J2620" s="13" t="str">
        <f>_xlfn.XLOOKUP(UPPER(TRIM(I2620)),Sheet19!$A:$A,Sheet19!$B:$B,"")</f>
        <v>SUM</v>
      </c>
      <c r="K2620" s="13" t="s">
        <v>180</v>
      </c>
      <c r="L2620" s="13" t="s">
        <v>1011</v>
      </c>
      <c r="M2620" s="13" t="s">
        <v>448</v>
      </c>
      <c r="N2620" s="6">
        <v>0</v>
      </c>
      <c r="O2620" s="6">
        <v>0</v>
      </c>
      <c r="P2620" s="6">
        <v>0</v>
      </c>
      <c r="Q2620" s="2"/>
      <c r="R2620" s="1"/>
      <c r="S2620">
        <f>IF(COUNTIFS('OTH Preparationet 2024'!$D:$D,$C2620,'OTH Preparationet 2024'!$H:$H,$F2620,'OTH Preparationet 2024'!$M:$M,$H2620,'OTH Preparationet 2024'!$L:$L,$J2620,'OTH Preparationet 2024'!$Q:$Q,"")&gt;0,1,0)</f>
        <v>0</v>
      </c>
    </row>
    <row r="2621" spans="1:19">
      <c r="A2621" s="13" t="s">
        <v>119</v>
      </c>
      <c r="B2621" s="13" t="s">
        <v>120</v>
      </c>
      <c r="C2621" s="13" t="s">
        <v>120</v>
      </c>
      <c r="D2621" s="13" t="s">
        <v>74</v>
      </c>
      <c r="E2621" s="13" t="s">
        <v>52</v>
      </c>
      <c r="F2621" s="13" t="s">
        <v>882</v>
      </c>
      <c r="G2621" s="13"/>
      <c r="H2621" s="13" t="s">
        <v>26</v>
      </c>
      <c r="I2621" s="13" t="s">
        <v>898</v>
      </c>
      <c r="J2621" s="13" t="str">
        <f>_xlfn.XLOOKUP(UPPER(TRIM(I2621)),Sheet19!$A:$A,Sheet19!$B:$B,"")</f>
        <v>SUM</v>
      </c>
      <c r="K2621" s="13"/>
      <c r="L2621" s="13" t="s">
        <v>1011</v>
      </c>
      <c r="M2621" s="13" t="s">
        <v>448</v>
      </c>
      <c r="N2621" s="6">
        <v>40</v>
      </c>
      <c r="O2621" s="6">
        <v>0</v>
      </c>
      <c r="P2621" s="6">
        <v>0</v>
      </c>
      <c r="Q2621" s="2"/>
      <c r="R2621" s="1"/>
      <c r="S2621">
        <f>IF(COUNTIFS('OTH Preparationet 2024'!$D:$D,$C2621,'OTH Preparationet 2024'!$H:$H,$F2621,'OTH Preparationet 2024'!$M:$M,$H2621,'OTH Preparationet 2024'!$L:$L,$J2621,'OTH Preparationet 2024'!$Q:$Q,"")&gt;0,1,0)</f>
        <v>0</v>
      </c>
    </row>
    <row r="2622" spans="1:19" hidden="1">
      <c r="A2622" s="13" t="s">
        <v>119</v>
      </c>
      <c r="B2622" s="13" t="s">
        <v>120</v>
      </c>
      <c r="C2622" s="13" t="s">
        <v>120</v>
      </c>
      <c r="D2622" s="13" t="s">
        <v>74</v>
      </c>
      <c r="E2622" s="13" t="s">
        <v>55</v>
      </c>
      <c r="F2622" s="13" t="s">
        <v>56</v>
      </c>
      <c r="G2622" s="13"/>
      <c r="H2622" s="13" t="s">
        <v>29</v>
      </c>
      <c r="I2622" s="13" t="s">
        <v>1010</v>
      </c>
      <c r="J2622" s="13" t="str">
        <f>_xlfn.XLOOKUP(UPPER(TRIM(I2622)),Sheet19!$A:$A,Sheet19!$B:$B,"")</f>
        <v/>
      </c>
      <c r="K2622" s="13" t="s">
        <v>180</v>
      </c>
      <c r="L2622" s="13" t="s">
        <v>1011</v>
      </c>
      <c r="M2622" s="13" t="s">
        <v>448</v>
      </c>
      <c r="N2622" s="6">
        <v>0</v>
      </c>
      <c r="O2622" s="6">
        <v>0</v>
      </c>
      <c r="P2622" s="6">
        <v>0</v>
      </c>
      <c r="Q2622" s="2"/>
      <c r="R2622" s="1"/>
      <c r="S2622">
        <f>IF(COUNTIFS('OTH Preparationet 2024'!$D:$D,$C2622,'OTH Preparationet 2024'!$H:$H,$F2622,'OTH Preparationet 2024'!$M:$M,$H2622,'OTH Preparationet 2024'!$L:$L,$J2622,'OTH Preparationet 2024'!$Q:$Q,"")&gt;0,1,0)</f>
        <v>0</v>
      </c>
    </row>
    <row r="2623" spans="1:19" ht="15">
      <c r="A2623" s="13" t="s">
        <v>119</v>
      </c>
      <c r="B2623" s="13" t="s">
        <v>120</v>
      </c>
      <c r="C2623" s="13" t="s">
        <v>120</v>
      </c>
      <c r="D2623" s="13" t="s">
        <v>74</v>
      </c>
      <c r="E2623" s="13" t="s">
        <v>55</v>
      </c>
      <c r="F2623" s="41" t="s">
        <v>888</v>
      </c>
      <c r="G2623" s="13"/>
      <c r="H2623" s="13" t="s">
        <v>29</v>
      </c>
      <c r="I2623" s="13" t="s">
        <v>1010</v>
      </c>
      <c r="J2623" s="41" t="s">
        <v>1025</v>
      </c>
      <c r="K2623" s="13"/>
      <c r="L2623" s="13" t="s">
        <v>1011</v>
      </c>
      <c r="M2623" s="13" t="s">
        <v>448</v>
      </c>
      <c r="N2623" s="6">
        <v>4</v>
      </c>
      <c r="O2623" s="6">
        <v>0</v>
      </c>
      <c r="P2623" s="6">
        <v>0</v>
      </c>
      <c r="Q2623" s="2"/>
      <c r="R2623" s="1"/>
      <c r="S2623">
        <f>IF(COUNTIFS('OTH Preparationet 2024'!$D:$D,$C2623,'OTH Preparationet 2024'!$H:$H,$F2623,'OTH Preparationet 2024'!$M:$M,$H2623,'OTH Preparationet 2024'!$L:$L,$J2623,'OTH Preparationet 2024'!$Q:$Q,"")&gt;0,1,0)</f>
        <v>0</v>
      </c>
    </row>
    <row r="2624" spans="1:19" hidden="1">
      <c r="A2624" s="13" t="s">
        <v>119</v>
      </c>
      <c r="B2624" s="13" t="s">
        <v>120</v>
      </c>
      <c r="C2624" s="13" t="s">
        <v>120</v>
      </c>
      <c r="D2624" s="13" t="s">
        <v>74</v>
      </c>
      <c r="E2624" s="13" t="s">
        <v>57</v>
      </c>
      <c r="F2624" s="13" t="s">
        <v>58</v>
      </c>
      <c r="G2624" s="13"/>
      <c r="H2624" s="13" t="s">
        <v>60</v>
      </c>
      <c r="I2624" s="13" t="s">
        <v>843</v>
      </c>
      <c r="J2624" s="13" t="str">
        <f>_xlfn.XLOOKUP(UPPER(TRIM(I2624)),Sheet19!$A:$A,Sheet19!$B:$B,"")</f>
        <v>DOO</v>
      </c>
      <c r="K2624" s="13" t="s">
        <v>180</v>
      </c>
      <c r="L2624" s="13" t="s">
        <v>1011</v>
      </c>
      <c r="M2624" s="13" t="s">
        <v>448</v>
      </c>
      <c r="N2624" s="6">
        <v>0</v>
      </c>
      <c r="O2624" s="6">
        <v>0</v>
      </c>
      <c r="P2624" s="6">
        <v>0</v>
      </c>
      <c r="Q2624" s="2"/>
      <c r="R2624" s="1"/>
      <c r="S2624">
        <f>IF(COUNTIFS('OTH Preparationet 2024'!$D:$D,$C2624,'OTH Preparationet 2024'!$H:$H,$F2624,'OTH Preparationet 2024'!$M:$M,$H2624,'OTH Preparationet 2024'!$L:$L,$J2624,'OTH Preparationet 2024'!$Q:$Q,"")&gt;0,1,0)</f>
        <v>0</v>
      </c>
    </row>
    <row r="2625" spans="1:19">
      <c r="A2625" s="13" t="s">
        <v>119</v>
      </c>
      <c r="B2625" s="13" t="s">
        <v>120</v>
      </c>
      <c r="C2625" s="13" t="s">
        <v>120</v>
      </c>
      <c r="D2625" s="13" t="s">
        <v>74</v>
      </c>
      <c r="E2625" s="13" t="s">
        <v>57</v>
      </c>
      <c r="F2625" s="13" t="s">
        <v>58</v>
      </c>
      <c r="G2625" s="13"/>
      <c r="H2625" s="13" t="s">
        <v>60</v>
      </c>
      <c r="I2625" s="13" t="s">
        <v>843</v>
      </c>
      <c r="J2625" s="13" t="str">
        <f>_xlfn.XLOOKUP(UPPER(TRIM(I2625)),Sheet19!$A:$A,Sheet19!$B:$B,"")</f>
        <v>DOO</v>
      </c>
      <c r="K2625" s="13"/>
      <c r="L2625" s="13" t="s">
        <v>1011</v>
      </c>
      <c r="M2625" s="13" t="s">
        <v>448</v>
      </c>
      <c r="N2625" s="6">
        <v>3</v>
      </c>
      <c r="O2625" s="6">
        <v>0</v>
      </c>
      <c r="P2625" s="6">
        <v>0</v>
      </c>
      <c r="Q2625" s="2"/>
      <c r="R2625" s="1"/>
      <c r="S2625">
        <f>IF(COUNTIFS('OTH Preparationet 2024'!$D:$D,$C2625,'OTH Preparationet 2024'!$H:$H,$F2625,'OTH Preparationet 2024'!$M:$M,$H2625,'OTH Preparationet 2024'!$L:$L,$J2625,'OTH Preparationet 2024'!$Q:$Q,"")&gt;0,1,0)</f>
        <v>0</v>
      </c>
    </row>
    <row r="2626" spans="1:19" hidden="1">
      <c r="A2626" s="13" t="s">
        <v>119</v>
      </c>
      <c r="B2626" s="13" t="s">
        <v>120</v>
      </c>
      <c r="C2626" s="13" t="s">
        <v>120</v>
      </c>
      <c r="D2626" s="13" t="s">
        <v>74</v>
      </c>
      <c r="E2626" s="13" t="s">
        <v>57</v>
      </c>
      <c r="F2626" s="13" t="s">
        <v>58</v>
      </c>
      <c r="G2626" s="13"/>
      <c r="H2626" s="13" t="s">
        <v>60</v>
      </c>
      <c r="I2626" s="13" t="s">
        <v>851</v>
      </c>
      <c r="J2626" s="13" t="str">
        <f>_xlfn.XLOOKUP(UPPER(TRIM(I2626)),Sheet19!$A:$A,Sheet19!$B:$B,"")</f>
        <v>HYU</v>
      </c>
      <c r="K2626" s="13" t="s">
        <v>180</v>
      </c>
      <c r="L2626" s="13" t="s">
        <v>1011</v>
      </c>
      <c r="M2626" s="13" t="s">
        <v>448</v>
      </c>
      <c r="N2626" s="6">
        <v>0</v>
      </c>
      <c r="O2626" s="6">
        <v>0</v>
      </c>
      <c r="P2626" s="6">
        <v>0</v>
      </c>
      <c r="Q2626" s="2"/>
      <c r="R2626" s="1"/>
      <c r="S2626">
        <f>IF(COUNTIFS('OTH Preparationet 2024'!$D:$D,$C2626,'OTH Preparationet 2024'!$H:$H,$F2626,'OTH Preparationet 2024'!$M:$M,$H2626,'OTH Preparationet 2024'!$L:$L,$J2626,'OTH Preparationet 2024'!$Q:$Q,"")&gt;0,1,0)</f>
        <v>0</v>
      </c>
    </row>
    <row r="2627" spans="1:19">
      <c r="A2627" s="13" t="s">
        <v>119</v>
      </c>
      <c r="B2627" s="13" t="s">
        <v>120</v>
      </c>
      <c r="C2627" s="13" t="s">
        <v>120</v>
      </c>
      <c r="D2627" s="13" t="s">
        <v>74</v>
      </c>
      <c r="E2627" s="13" t="s">
        <v>57</v>
      </c>
      <c r="F2627" s="13" t="s">
        <v>58</v>
      </c>
      <c r="G2627" s="13"/>
      <c r="H2627" s="13" t="s">
        <v>60</v>
      </c>
      <c r="I2627" s="13" t="s">
        <v>851</v>
      </c>
      <c r="J2627" s="13" t="str">
        <f>_xlfn.XLOOKUP(UPPER(TRIM(I2627)),Sheet19!$A:$A,Sheet19!$B:$B,"")</f>
        <v>HYU</v>
      </c>
      <c r="K2627" s="13"/>
      <c r="L2627" s="13" t="s">
        <v>1011</v>
      </c>
      <c r="M2627" s="13" t="s">
        <v>448</v>
      </c>
      <c r="N2627" s="6">
        <v>1</v>
      </c>
      <c r="O2627" s="6">
        <v>0</v>
      </c>
      <c r="P2627" s="6">
        <v>0</v>
      </c>
      <c r="Q2627" s="2"/>
      <c r="R2627" s="1"/>
      <c r="S2627">
        <f>IF(COUNTIFS('OTH Preparationet 2024'!$D:$D,$C2627,'OTH Preparationet 2024'!$H:$H,$F2627,'OTH Preparationet 2024'!$M:$M,$H2627,'OTH Preparationet 2024'!$L:$L,$J2627,'OTH Preparationet 2024'!$Q:$Q,"")&gt;0,1,0)</f>
        <v>0</v>
      </c>
    </row>
    <row r="2628" spans="1:19" hidden="1">
      <c r="A2628" s="13" t="s">
        <v>119</v>
      </c>
      <c r="B2628" s="13" t="s">
        <v>120</v>
      </c>
      <c r="C2628" s="13" t="s">
        <v>120</v>
      </c>
      <c r="D2628" s="13" t="s">
        <v>74</v>
      </c>
      <c r="E2628" s="13" t="s">
        <v>57</v>
      </c>
      <c r="F2628" s="13" t="s">
        <v>58</v>
      </c>
      <c r="G2628" s="13"/>
      <c r="H2628" s="13" t="s">
        <v>60</v>
      </c>
      <c r="I2628" s="13" t="s">
        <v>868</v>
      </c>
      <c r="J2628" s="13" t="str">
        <f>_xlfn.XLOOKUP(UPPER(TRIM(I2628)),Sheet19!$A:$A,Sheet19!$B:$B,"")</f>
        <v>LIU</v>
      </c>
      <c r="K2628" s="13" t="s">
        <v>180</v>
      </c>
      <c r="L2628" s="13" t="s">
        <v>1011</v>
      </c>
      <c r="M2628" s="13" t="s">
        <v>448</v>
      </c>
      <c r="N2628" s="6">
        <v>0</v>
      </c>
      <c r="O2628" s="6">
        <v>0</v>
      </c>
      <c r="P2628" s="6">
        <v>0</v>
      </c>
      <c r="Q2628" s="2"/>
      <c r="R2628" s="1"/>
      <c r="S2628">
        <f>IF(COUNTIFS('OTH Preparationet 2024'!$D:$D,$C2628,'OTH Preparationet 2024'!$H:$H,$F2628,'OTH Preparationet 2024'!$M:$M,$H2628,'OTH Preparationet 2024'!$L:$L,$J2628,'OTH Preparationet 2024'!$Q:$Q,"")&gt;0,1,0)</f>
        <v>0</v>
      </c>
    </row>
    <row r="2629" spans="1:19">
      <c r="A2629" s="13" t="s">
        <v>119</v>
      </c>
      <c r="B2629" s="13" t="s">
        <v>120</v>
      </c>
      <c r="C2629" s="13" t="s">
        <v>120</v>
      </c>
      <c r="D2629" s="13" t="s">
        <v>74</v>
      </c>
      <c r="E2629" s="13" t="s">
        <v>57</v>
      </c>
      <c r="F2629" s="13" t="s">
        <v>58</v>
      </c>
      <c r="G2629" s="13"/>
      <c r="H2629" s="13" t="s">
        <v>60</v>
      </c>
      <c r="I2629" s="13" t="s">
        <v>868</v>
      </c>
      <c r="J2629" s="13" t="str">
        <f>_xlfn.XLOOKUP(UPPER(TRIM(I2629)),Sheet19!$A:$A,Sheet19!$B:$B,"")</f>
        <v>LIU</v>
      </c>
      <c r="K2629" s="13"/>
      <c r="L2629" s="13" t="s">
        <v>1011</v>
      </c>
      <c r="M2629" s="13" t="s">
        <v>448</v>
      </c>
      <c r="N2629" s="6">
        <v>5</v>
      </c>
      <c r="O2629" s="6">
        <v>0</v>
      </c>
      <c r="P2629" s="6">
        <v>0</v>
      </c>
      <c r="Q2629" s="2"/>
      <c r="R2629" s="1"/>
      <c r="S2629">
        <f>IF(COUNTIFS('OTH Preparationet 2024'!$D:$D,$C2629,'OTH Preparationet 2024'!$H:$H,$F2629,'OTH Preparationet 2024'!$M:$M,$H2629,'OTH Preparationet 2024'!$L:$L,$J2629,'OTH Preparationet 2024'!$Q:$Q,"")&gt;0,1,0)</f>
        <v>0</v>
      </c>
    </row>
    <row r="2630" spans="1:19" hidden="1">
      <c r="A2630" s="13" t="s">
        <v>119</v>
      </c>
      <c r="B2630" s="13" t="s">
        <v>120</v>
      </c>
      <c r="C2630" s="13" t="s">
        <v>120</v>
      </c>
      <c r="D2630" s="13" t="s">
        <v>74</v>
      </c>
      <c r="E2630" s="13" t="s">
        <v>57</v>
      </c>
      <c r="F2630" s="13" t="s">
        <v>58</v>
      </c>
      <c r="G2630" s="13"/>
      <c r="H2630" s="13" t="s">
        <v>60</v>
      </c>
      <c r="I2630" s="13" t="s">
        <v>182</v>
      </c>
      <c r="J2630" s="13" t="str">
        <f>_xlfn.XLOOKUP(UPPER(TRIM(I2630)),Sheet19!$A:$A,Sheet19!$B:$B,"")</f>
        <v>LIN</v>
      </c>
      <c r="K2630" s="13" t="s">
        <v>180</v>
      </c>
      <c r="L2630" s="13" t="s">
        <v>1011</v>
      </c>
      <c r="M2630" s="13" t="s">
        <v>448</v>
      </c>
      <c r="N2630" s="6">
        <v>0</v>
      </c>
      <c r="O2630" s="6">
        <v>0</v>
      </c>
      <c r="P2630" s="6">
        <v>0</v>
      </c>
      <c r="Q2630" s="2"/>
      <c r="R2630" s="1"/>
      <c r="S2630">
        <f>IF(COUNTIFS('OTH Preparationet 2024'!$D:$D,$C2630,'OTH Preparationet 2024'!$H:$H,$F2630,'OTH Preparationet 2024'!$M:$M,$H2630,'OTH Preparationet 2024'!$L:$L,$J2630,'OTH Preparationet 2024'!$Q:$Q,"")&gt;0,1,0)</f>
        <v>0</v>
      </c>
    </row>
    <row r="2631" spans="1:19">
      <c r="A2631" s="13" t="s">
        <v>119</v>
      </c>
      <c r="B2631" s="13" t="s">
        <v>120</v>
      </c>
      <c r="C2631" s="13" t="s">
        <v>120</v>
      </c>
      <c r="D2631" s="13" t="s">
        <v>74</v>
      </c>
      <c r="E2631" s="13" t="s">
        <v>57</v>
      </c>
      <c r="F2631" s="13" t="s">
        <v>58</v>
      </c>
      <c r="G2631" s="13"/>
      <c r="H2631" s="13" t="s">
        <v>60</v>
      </c>
      <c r="I2631" s="13" t="s">
        <v>182</v>
      </c>
      <c r="J2631" s="13" t="str">
        <f>_xlfn.XLOOKUP(UPPER(TRIM(I2631)),Sheet19!$A:$A,Sheet19!$B:$B,"")</f>
        <v>LIN</v>
      </c>
      <c r="K2631" s="13"/>
      <c r="L2631" s="13" t="s">
        <v>1011</v>
      </c>
      <c r="M2631" s="13" t="s">
        <v>448</v>
      </c>
      <c r="N2631" s="6">
        <v>2</v>
      </c>
      <c r="O2631" s="6">
        <v>0</v>
      </c>
      <c r="P2631" s="6">
        <v>0</v>
      </c>
      <c r="Q2631" s="2"/>
      <c r="R2631" s="1"/>
      <c r="S2631">
        <f>IF(COUNTIFS('OTH Preparationet 2024'!$D:$D,$C2631,'OTH Preparationet 2024'!$H:$H,$F2631,'OTH Preparationet 2024'!$M:$M,$H2631,'OTH Preparationet 2024'!$L:$L,$J2631,'OTH Preparationet 2024'!$Q:$Q,"")&gt;0,1,0)</f>
        <v>0</v>
      </c>
    </row>
    <row r="2632" spans="1:19" hidden="1">
      <c r="A2632" s="13" t="s">
        <v>119</v>
      </c>
      <c r="B2632" s="13" t="s">
        <v>120</v>
      </c>
      <c r="C2632" s="13" t="s">
        <v>120</v>
      </c>
      <c r="D2632" s="13" t="s">
        <v>74</v>
      </c>
      <c r="E2632" s="13" t="s">
        <v>57</v>
      </c>
      <c r="F2632" s="13" t="s">
        <v>58</v>
      </c>
      <c r="G2632" s="13"/>
      <c r="H2632" s="13" t="s">
        <v>60</v>
      </c>
      <c r="I2632" s="13" t="s">
        <v>866</v>
      </c>
      <c r="J2632" s="13" t="str">
        <f>_xlfn.XLOOKUP(UPPER(TRIM(I2632)),Sheet19!$A:$A,Sheet19!$B:$B,"")</f>
        <v>XCM</v>
      </c>
      <c r="K2632" s="13" t="s">
        <v>180</v>
      </c>
      <c r="L2632" s="13" t="s">
        <v>1011</v>
      </c>
      <c r="M2632" s="13" t="s">
        <v>448</v>
      </c>
      <c r="N2632" s="6">
        <v>0</v>
      </c>
      <c r="O2632" s="6">
        <v>0</v>
      </c>
      <c r="P2632" s="6">
        <v>0</v>
      </c>
      <c r="Q2632" s="2"/>
      <c r="R2632" s="1"/>
      <c r="S2632">
        <f>IF(COUNTIFS('OTH Preparationet 2024'!$D:$D,$C2632,'OTH Preparationet 2024'!$H:$H,$F2632,'OTH Preparationet 2024'!$M:$M,$H2632,'OTH Preparationet 2024'!$L:$L,$J2632,'OTH Preparationet 2024'!$Q:$Q,"")&gt;0,1,0)</f>
        <v>0</v>
      </c>
    </row>
    <row r="2633" spans="1:19">
      <c r="A2633" s="13" t="s">
        <v>119</v>
      </c>
      <c r="B2633" s="13" t="s">
        <v>120</v>
      </c>
      <c r="C2633" s="13" t="s">
        <v>120</v>
      </c>
      <c r="D2633" s="13" t="s">
        <v>74</v>
      </c>
      <c r="E2633" s="13" t="s">
        <v>57</v>
      </c>
      <c r="F2633" s="13" t="s">
        <v>58</v>
      </c>
      <c r="G2633" s="13"/>
      <c r="H2633" s="13" t="s">
        <v>60</v>
      </c>
      <c r="I2633" s="13" t="s">
        <v>866</v>
      </c>
      <c r="J2633" s="13" t="str">
        <f>_xlfn.XLOOKUP(UPPER(TRIM(I2633)),Sheet19!$A:$A,Sheet19!$B:$B,"")</f>
        <v>XCM</v>
      </c>
      <c r="K2633" s="13"/>
      <c r="L2633" s="13" t="s">
        <v>1011</v>
      </c>
      <c r="M2633" s="13" t="s">
        <v>448</v>
      </c>
      <c r="N2633" s="6">
        <v>5</v>
      </c>
      <c r="O2633" s="6">
        <v>0</v>
      </c>
      <c r="P2633" s="6">
        <v>0</v>
      </c>
      <c r="Q2633" s="2"/>
      <c r="R2633" s="1"/>
      <c r="S2633">
        <f>IF(COUNTIFS('OTH Preparationet 2024'!$D:$D,$C2633,'OTH Preparationet 2024'!$H:$H,$F2633,'OTH Preparationet 2024'!$M:$M,$H2633,'OTH Preparationet 2024'!$L:$L,$J2633,'OTH Preparationet 2024'!$Q:$Q,"")&gt;0,1,0)</f>
        <v>0</v>
      </c>
    </row>
    <row r="2634" spans="1:19" hidden="1">
      <c r="A2634" s="13" t="s">
        <v>119</v>
      </c>
      <c r="B2634" s="13" t="s">
        <v>120</v>
      </c>
      <c r="C2634" s="13" t="s">
        <v>120</v>
      </c>
      <c r="D2634" s="13" t="s">
        <v>74</v>
      </c>
      <c r="E2634" s="13" t="s">
        <v>57</v>
      </c>
      <c r="F2634" s="13" t="s">
        <v>58</v>
      </c>
      <c r="G2634" s="13"/>
      <c r="H2634" s="13" t="s">
        <v>41</v>
      </c>
      <c r="I2634" s="13" t="s">
        <v>843</v>
      </c>
      <c r="J2634" s="13" t="str">
        <f>_xlfn.XLOOKUP(UPPER(TRIM(I2634)),Sheet19!$A:$A,Sheet19!$B:$B,"")</f>
        <v>DOO</v>
      </c>
      <c r="K2634" s="13" t="s">
        <v>180</v>
      </c>
      <c r="L2634" s="13" t="s">
        <v>1011</v>
      </c>
      <c r="M2634" s="13" t="s">
        <v>448</v>
      </c>
      <c r="N2634" s="6">
        <v>0</v>
      </c>
      <c r="O2634" s="6">
        <v>0</v>
      </c>
      <c r="P2634" s="6">
        <v>0</v>
      </c>
      <c r="Q2634" s="2"/>
      <c r="R2634" s="1"/>
      <c r="S2634">
        <f>IF(COUNTIFS('OTH Preparationet 2024'!$D:$D,$C2634,'OTH Preparationet 2024'!$H:$H,$F2634,'OTH Preparationet 2024'!$M:$M,$H2634,'OTH Preparationet 2024'!$L:$L,$J2634,'OTH Preparationet 2024'!$Q:$Q,"")&gt;0,1,0)</f>
        <v>0</v>
      </c>
    </row>
    <row r="2635" spans="1:19">
      <c r="A2635" s="13" t="s">
        <v>119</v>
      </c>
      <c r="B2635" s="13" t="s">
        <v>120</v>
      </c>
      <c r="C2635" s="13" t="s">
        <v>120</v>
      </c>
      <c r="D2635" s="13" t="s">
        <v>74</v>
      </c>
      <c r="E2635" s="13" t="s">
        <v>57</v>
      </c>
      <c r="F2635" s="13" t="s">
        <v>58</v>
      </c>
      <c r="G2635" s="13"/>
      <c r="H2635" s="13" t="s">
        <v>41</v>
      </c>
      <c r="I2635" s="13" t="s">
        <v>843</v>
      </c>
      <c r="J2635" s="13" t="str">
        <f>_xlfn.XLOOKUP(UPPER(TRIM(I2635)),Sheet19!$A:$A,Sheet19!$B:$B,"")</f>
        <v>DOO</v>
      </c>
      <c r="K2635" s="13"/>
      <c r="L2635" s="13" t="s">
        <v>1011</v>
      </c>
      <c r="M2635" s="13" t="s">
        <v>448</v>
      </c>
      <c r="N2635" s="6">
        <v>16</v>
      </c>
      <c r="O2635" s="6">
        <v>0</v>
      </c>
      <c r="P2635" s="6">
        <v>0</v>
      </c>
      <c r="Q2635" s="2"/>
      <c r="R2635" s="1"/>
      <c r="S2635">
        <f>IF(COUNTIFS('OTH Preparationet 2024'!$D:$D,$C2635,'OTH Preparationet 2024'!$H:$H,$F2635,'OTH Preparationet 2024'!$M:$M,$H2635,'OTH Preparationet 2024'!$L:$L,$J2635,'OTH Preparationet 2024'!$Q:$Q,"")&gt;0,1,0)</f>
        <v>0</v>
      </c>
    </row>
    <row r="2636" spans="1:19" hidden="1">
      <c r="A2636" s="13" t="s">
        <v>119</v>
      </c>
      <c r="B2636" s="13" t="s">
        <v>120</v>
      </c>
      <c r="C2636" s="13" t="s">
        <v>120</v>
      </c>
      <c r="D2636" s="13" t="s">
        <v>74</v>
      </c>
      <c r="E2636" s="13" t="s">
        <v>57</v>
      </c>
      <c r="F2636" s="13" t="s">
        <v>58</v>
      </c>
      <c r="G2636" s="13"/>
      <c r="H2636" s="13" t="s">
        <v>41</v>
      </c>
      <c r="I2636" s="13" t="s">
        <v>855</v>
      </c>
      <c r="J2636" s="13" t="str">
        <f>_xlfn.XLOOKUP(UPPER(TRIM(I2636)),Sheet19!$A:$A,Sheet19!$B:$B,"")</f>
        <v>KOM</v>
      </c>
      <c r="K2636" s="13" t="s">
        <v>180</v>
      </c>
      <c r="L2636" s="13" t="s">
        <v>1011</v>
      </c>
      <c r="M2636" s="13" t="s">
        <v>448</v>
      </c>
      <c r="N2636" s="6">
        <v>0</v>
      </c>
      <c r="O2636" s="6">
        <v>0</v>
      </c>
      <c r="P2636" s="6">
        <v>0</v>
      </c>
      <c r="Q2636" s="2"/>
      <c r="R2636" s="1"/>
      <c r="S2636">
        <f>IF(COUNTIFS('OTH Preparationet 2024'!$D:$D,$C2636,'OTH Preparationet 2024'!$H:$H,$F2636,'OTH Preparationet 2024'!$M:$M,$H2636,'OTH Preparationet 2024'!$L:$L,$J2636,'OTH Preparationet 2024'!$Q:$Q,"")&gt;0,1,0)</f>
        <v>0</v>
      </c>
    </row>
    <row r="2637" spans="1:19">
      <c r="A2637" s="13" t="s">
        <v>119</v>
      </c>
      <c r="B2637" s="13" t="s">
        <v>120</v>
      </c>
      <c r="C2637" s="13" t="s">
        <v>120</v>
      </c>
      <c r="D2637" s="13" t="s">
        <v>74</v>
      </c>
      <c r="E2637" s="13" t="s">
        <v>57</v>
      </c>
      <c r="F2637" s="13" t="s">
        <v>58</v>
      </c>
      <c r="G2637" s="13"/>
      <c r="H2637" s="13" t="s">
        <v>41</v>
      </c>
      <c r="I2637" s="13" t="s">
        <v>855</v>
      </c>
      <c r="J2637" s="13" t="str">
        <f>_xlfn.XLOOKUP(UPPER(TRIM(I2637)),Sheet19!$A:$A,Sheet19!$B:$B,"")</f>
        <v>KOM</v>
      </c>
      <c r="K2637" s="13"/>
      <c r="L2637" s="13" t="s">
        <v>1011</v>
      </c>
      <c r="M2637" s="13" t="s">
        <v>448</v>
      </c>
      <c r="N2637" s="6">
        <v>7</v>
      </c>
      <c r="O2637" s="6">
        <v>0</v>
      </c>
      <c r="P2637" s="6">
        <v>0</v>
      </c>
      <c r="Q2637" s="2"/>
      <c r="R2637" s="1"/>
      <c r="S2637">
        <f>IF(COUNTIFS('OTH Preparationet 2024'!$D:$D,$C2637,'OTH Preparationet 2024'!$H:$H,$F2637,'OTH Preparationet 2024'!$M:$M,$H2637,'OTH Preparationet 2024'!$L:$L,$J2637,'OTH Preparationet 2024'!$Q:$Q,"")&gt;0,1,0)</f>
        <v>0</v>
      </c>
    </row>
    <row r="2638" spans="1:19" hidden="1">
      <c r="A2638" s="13" t="s">
        <v>119</v>
      </c>
      <c r="B2638" s="13" t="s">
        <v>120</v>
      </c>
      <c r="C2638" s="13" t="s">
        <v>120</v>
      </c>
      <c r="D2638" s="13" t="s">
        <v>74</v>
      </c>
      <c r="E2638" s="13" t="s">
        <v>57</v>
      </c>
      <c r="F2638" s="13" t="s">
        <v>58</v>
      </c>
      <c r="G2638" s="13"/>
      <c r="H2638" s="13" t="s">
        <v>41</v>
      </c>
      <c r="I2638" s="13" t="s">
        <v>868</v>
      </c>
      <c r="J2638" s="13" t="str">
        <f>_xlfn.XLOOKUP(UPPER(TRIM(I2638)),Sheet19!$A:$A,Sheet19!$B:$B,"")</f>
        <v>LIU</v>
      </c>
      <c r="K2638" s="13" t="s">
        <v>180</v>
      </c>
      <c r="L2638" s="13" t="s">
        <v>1011</v>
      </c>
      <c r="M2638" s="13" t="s">
        <v>448</v>
      </c>
      <c r="N2638" s="6">
        <v>0</v>
      </c>
      <c r="O2638" s="6">
        <v>0</v>
      </c>
      <c r="P2638" s="6">
        <v>0</v>
      </c>
      <c r="Q2638" s="2"/>
      <c r="R2638" s="1"/>
      <c r="S2638">
        <f>IF(COUNTIFS('OTH Preparationet 2024'!$D:$D,$C2638,'OTH Preparationet 2024'!$H:$H,$F2638,'OTH Preparationet 2024'!$M:$M,$H2638,'OTH Preparationet 2024'!$L:$L,$J2638,'OTH Preparationet 2024'!$Q:$Q,"")&gt;0,1,0)</f>
        <v>0</v>
      </c>
    </row>
    <row r="2639" spans="1:19">
      <c r="A2639" s="13" t="s">
        <v>119</v>
      </c>
      <c r="B2639" s="13" t="s">
        <v>120</v>
      </c>
      <c r="C2639" s="13" t="s">
        <v>120</v>
      </c>
      <c r="D2639" s="13" t="s">
        <v>74</v>
      </c>
      <c r="E2639" s="13" t="s">
        <v>57</v>
      </c>
      <c r="F2639" s="13" t="s">
        <v>58</v>
      </c>
      <c r="G2639" s="13"/>
      <c r="H2639" s="13" t="s">
        <v>41</v>
      </c>
      <c r="I2639" s="13" t="s">
        <v>868</v>
      </c>
      <c r="J2639" s="13" t="str">
        <f>_xlfn.XLOOKUP(UPPER(TRIM(I2639)),Sheet19!$A:$A,Sheet19!$B:$B,"")</f>
        <v>LIU</v>
      </c>
      <c r="K2639" s="13"/>
      <c r="L2639" s="13" t="s">
        <v>1011</v>
      </c>
      <c r="M2639" s="13" t="s">
        <v>448</v>
      </c>
      <c r="N2639" s="6">
        <v>27</v>
      </c>
      <c r="O2639" s="6">
        <v>0</v>
      </c>
      <c r="P2639" s="6">
        <v>0</v>
      </c>
      <c r="Q2639" s="2"/>
      <c r="R2639" s="1"/>
      <c r="S2639">
        <f>IF(COUNTIFS('OTH Preparationet 2024'!$D:$D,$C2639,'OTH Preparationet 2024'!$H:$H,$F2639,'OTH Preparationet 2024'!$M:$M,$H2639,'OTH Preparationet 2024'!$L:$L,$J2639,'OTH Preparationet 2024'!$Q:$Q,"")&gt;0,1,0)</f>
        <v>0</v>
      </c>
    </row>
    <row r="2640" spans="1:19">
      <c r="A2640" s="13" t="s">
        <v>119</v>
      </c>
      <c r="B2640" s="13" t="s">
        <v>120</v>
      </c>
      <c r="C2640" s="13" t="s">
        <v>120</v>
      </c>
      <c r="D2640" s="13" t="s">
        <v>74</v>
      </c>
      <c r="E2640" s="13" t="s">
        <v>57</v>
      </c>
      <c r="F2640" s="13" t="s">
        <v>58</v>
      </c>
      <c r="G2640" s="13"/>
      <c r="H2640" s="13" t="s">
        <v>41</v>
      </c>
      <c r="I2640" s="13" t="s">
        <v>869</v>
      </c>
      <c r="J2640" s="13" t="str">
        <f>_xlfn.XLOOKUP(UPPER(TRIM(I2640)),Sheet19!$A:$A,Sheet19!$B:$B,"")</f>
        <v>LON</v>
      </c>
      <c r="K2640" s="13"/>
      <c r="L2640" s="13" t="s">
        <v>1011</v>
      </c>
      <c r="M2640" s="13" t="s">
        <v>448</v>
      </c>
      <c r="N2640" s="6">
        <v>4</v>
      </c>
      <c r="O2640" s="6">
        <v>0</v>
      </c>
      <c r="P2640" s="6">
        <v>0</v>
      </c>
      <c r="Q2640" s="2"/>
      <c r="R2640" s="1"/>
      <c r="S2640">
        <f>IF(COUNTIFS('OTH Preparationet 2024'!$D:$D,$C2640,'OTH Preparationet 2024'!$H:$H,$F2640,'OTH Preparationet 2024'!$M:$M,$H2640,'OTH Preparationet 2024'!$L:$L,$J2640,'OTH Preparationet 2024'!$Q:$Q,"")&gt;0,1,0)</f>
        <v>0</v>
      </c>
    </row>
    <row r="2641" spans="1:19" hidden="1">
      <c r="A2641" s="13" t="s">
        <v>119</v>
      </c>
      <c r="B2641" s="13" t="s">
        <v>120</v>
      </c>
      <c r="C2641" s="13" t="s">
        <v>120</v>
      </c>
      <c r="D2641" s="13" t="s">
        <v>74</v>
      </c>
      <c r="E2641" s="13" t="s">
        <v>57</v>
      </c>
      <c r="F2641" s="13" t="s">
        <v>58</v>
      </c>
      <c r="G2641" s="13"/>
      <c r="H2641" s="13" t="s">
        <v>41</v>
      </c>
      <c r="I2641" s="13" t="s">
        <v>182</v>
      </c>
      <c r="J2641" s="13" t="str">
        <f>_xlfn.XLOOKUP(UPPER(TRIM(I2641)),Sheet19!$A:$A,Sheet19!$B:$B,"")</f>
        <v>LIN</v>
      </c>
      <c r="K2641" s="13" t="s">
        <v>180</v>
      </c>
      <c r="L2641" s="13" t="s">
        <v>1011</v>
      </c>
      <c r="M2641" s="13" t="s">
        <v>448</v>
      </c>
      <c r="N2641" s="6">
        <v>0</v>
      </c>
      <c r="O2641" s="6">
        <v>0</v>
      </c>
      <c r="P2641" s="6">
        <v>0</v>
      </c>
      <c r="Q2641" s="2"/>
      <c r="R2641" s="1"/>
      <c r="S2641">
        <f>IF(COUNTIFS('OTH Preparationet 2024'!$D:$D,$C2641,'OTH Preparationet 2024'!$H:$H,$F2641,'OTH Preparationet 2024'!$M:$M,$H2641,'OTH Preparationet 2024'!$L:$L,$J2641,'OTH Preparationet 2024'!$Q:$Q,"")&gt;0,1,0)</f>
        <v>0</v>
      </c>
    </row>
    <row r="2642" spans="1:19">
      <c r="A2642" s="13" t="s">
        <v>119</v>
      </c>
      <c r="B2642" s="13" t="s">
        <v>120</v>
      </c>
      <c r="C2642" s="13" t="s">
        <v>120</v>
      </c>
      <c r="D2642" s="13" t="s">
        <v>74</v>
      </c>
      <c r="E2642" s="13" t="s">
        <v>57</v>
      </c>
      <c r="F2642" s="13" t="s">
        <v>58</v>
      </c>
      <c r="G2642" s="13"/>
      <c r="H2642" s="13" t="s">
        <v>41</v>
      </c>
      <c r="I2642" s="13" t="s">
        <v>182</v>
      </c>
      <c r="J2642" s="13" t="str">
        <f>_xlfn.XLOOKUP(UPPER(TRIM(I2642)),Sheet19!$A:$A,Sheet19!$B:$B,"")</f>
        <v>LIN</v>
      </c>
      <c r="K2642" s="13"/>
      <c r="L2642" s="13" t="s">
        <v>1011</v>
      </c>
      <c r="M2642" s="13" t="s">
        <v>448</v>
      </c>
      <c r="N2642" s="6">
        <v>16</v>
      </c>
      <c r="O2642" s="6">
        <v>0</v>
      </c>
      <c r="P2642" s="6">
        <v>0</v>
      </c>
      <c r="Q2642" s="2"/>
      <c r="R2642" s="1"/>
      <c r="S2642">
        <f>IF(COUNTIFS('OTH Preparationet 2024'!$D:$D,$C2642,'OTH Preparationet 2024'!$H:$H,$F2642,'OTH Preparationet 2024'!$M:$M,$H2642,'OTH Preparationet 2024'!$L:$L,$J2642,'OTH Preparationet 2024'!$Q:$Q,"")&gt;0,1,0)</f>
        <v>0</v>
      </c>
    </row>
    <row r="2643" spans="1:19" hidden="1">
      <c r="A2643" s="13" t="s">
        <v>119</v>
      </c>
      <c r="B2643" s="13" t="s">
        <v>120</v>
      </c>
      <c r="C2643" s="13" t="s">
        <v>120</v>
      </c>
      <c r="D2643" s="13" t="s">
        <v>74</v>
      </c>
      <c r="E2643" s="13" t="s">
        <v>57</v>
      </c>
      <c r="F2643" s="13" t="s">
        <v>58</v>
      </c>
      <c r="G2643" s="13"/>
      <c r="H2643" s="13" t="s">
        <v>41</v>
      </c>
      <c r="I2643" s="13" t="s">
        <v>866</v>
      </c>
      <c r="J2643" s="13" t="str">
        <f>_xlfn.XLOOKUP(UPPER(TRIM(I2643)),Sheet19!$A:$A,Sheet19!$B:$B,"")</f>
        <v>XCM</v>
      </c>
      <c r="K2643" s="13" t="s">
        <v>180</v>
      </c>
      <c r="L2643" s="13" t="s">
        <v>1011</v>
      </c>
      <c r="M2643" s="13" t="s">
        <v>448</v>
      </c>
      <c r="N2643" s="6">
        <v>0</v>
      </c>
      <c r="O2643" s="6">
        <v>0</v>
      </c>
      <c r="P2643" s="6">
        <v>0</v>
      </c>
      <c r="Q2643" s="2"/>
      <c r="R2643" s="1"/>
      <c r="S2643">
        <f>IF(COUNTIFS('OTH Preparationet 2024'!$D:$D,$C2643,'OTH Preparationet 2024'!$H:$H,$F2643,'OTH Preparationet 2024'!$M:$M,$H2643,'OTH Preparationet 2024'!$L:$L,$J2643,'OTH Preparationet 2024'!$Q:$Q,"")&gt;0,1,0)</f>
        <v>0</v>
      </c>
    </row>
    <row r="2644" spans="1:19">
      <c r="A2644" s="13" t="s">
        <v>119</v>
      </c>
      <c r="B2644" s="13" t="s">
        <v>120</v>
      </c>
      <c r="C2644" s="13" t="s">
        <v>120</v>
      </c>
      <c r="D2644" s="13" t="s">
        <v>74</v>
      </c>
      <c r="E2644" s="13" t="s">
        <v>57</v>
      </c>
      <c r="F2644" s="13" t="s">
        <v>58</v>
      </c>
      <c r="G2644" s="13"/>
      <c r="H2644" s="13" t="s">
        <v>41</v>
      </c>
      <c r="I2644" s="13" t="s">
        <v>866</v>
      </c>
      <c r="J2644" s="13" t="str">
        <f>_xlfn.XLOOKUP(UPPER(TRIM(I2644)),Sheet19!$A:$A,Sheet19!$B:$B,"")</f>
        <v>XCM</v>
      </c>
      <c r="K2644" s="13"/>
      <c r="L2644" s="13" t="s">
        <v>1011</v>
      </c>
      <c r="M2644" s="13" t="s">
        <v>448</v>
      </c>
      <c r="N2644" s="6">
        <v>6</v>
      </c>
      <c r="O2644" s="6">
        <v>0</v>
      </c>
      <c r="P2644" s="6">
        <v>0</v>
      </c>
      <c r="Q2644" s="2"/>
      <c r="R2644" s="1"/>
      <c r="S2644">
        <f>IF(COUNTIFS('OTH Preparationet 2024'!$D:$D,$C2644,'OTH Preparationet 2024'!$H:$H,$F2644,'OTH Preparationet 2024'!$M:$M,$H2644,'OTH Preparationet 2024'!$L:$L,$J2644,'OTH Preparationet 2024'!$Q:$Q,"")&gt;0,1,0)</f>
        <v>0</v>
      </c>
    </row>
    <row r="2645" spans="1:19" hidden="1">
      <c r="A2645" s="13" t="s">
        <v>121</v>
      </c>
      <c r="B2645" s="13" t="s">
        <v>122</v>
      </c>
      <c r="C2645" s="13" t="s">
        <v>122</v>
      </c>
      <c r="D2645" s="13" t="s">
        <v>74</v>
      </c>
      <c r="E2645" s="13" t="s">
        <v>30</v>
      </c>
      <c r="F2645" s="13" t="s">
        <v>31</v>
      </c>
      <c r="G2645" s="13"/>
      <c r="H2645" s="13" t="s">
        <v>20</v>
      </c>
      <c r="I2645" s="13" t="s">
        <v>1010</v>
      </c>
      <c r="J2645" s="13" t="str">
        <f>_xlfn.XLOOKUP(UPPER(TRIM(I2645)),Sheet19!$A:$A,Sheet19!$B:$B,"")</f>
        <v/>
      </c>
      <c r="K2645" s="13" t="s">
        <v>180</v>
      </c>
      <c r="L2645" s="13" t="s">
        <v>1011</v>
      </c>
      <c r="M2645" s="13" t="s">
        <v>918</v>
      </c>
      <c r="N2645" s="6">
        <v>1</v>
      </c>
      <c r="O2645" s="6">
        <v>0</v>
      </c>
      <c r="P2645" s="6">
        <v>0</v>
      </c>
      <c r="Q2645" s="2"/>
      <c r="R2645" s="1"/>
      <c r="S2645">
        <f>IF(COUNTIFS('OTH Preparationet 2024'!$D:$D,$C2645,'OTH Preparationet 2024'!$H:$H,$F2645,'OTH Preparationet 2024'!$M:$M,$H2645,'OTH Preparationet 2024'!$L:$L,$J2645,'OTH Preparationet 2024'!$Q:$Q,"")&gt;0,1,0)</f>
        <v>0</v>
      </c>
    </row>
    <row r="2646" spans="1:19" hidden="1">
      <c r="A2646" s="13" t="s">
        <v>121</v>
      </c>
      <c r="B2646" s="13" t="s">
        <v>122</v>
      </c>
      <c r="C2646" s="13" t="s">
        <v>122</v>
      </c>
      <c r="D2646" s="13" t="s">
        <v>74</v>
      </c>
      <c r="E2646" s="13" t="s">
        <v>30</v>
      </c>
      <c r="F2646" s="13" t="s">
        <v>31</v>
      </c>
      <c r="G2646" s="13"/>
      <c r="H2646" s="13" t="s">
        <v>20</v>
      </c>
      <c r="I2646" s="13" t="s">
        <v>179</v>
      </c>
      <c r="J2646" s="13" t="str">
        <f>_xlfn.XLOOKUP(UPPER(TRIM(I2646)),Sheet19!$A:$A,Sheet19!$B:$B,"")</f>
        <v>VCE</v>
      </c>
      <c r="K2646" s="13" t="s">
        <v>180</v>
      </c>
      <c r="L2646" s="13" t="s">
        <v>1011</v>
      </c>
      <c r="M2646" s="13" t="s">
        <v>918</v>
      </c>
      <c r="N2646" s="6">
        <v>1</v>
      </c>
      <c r="O2646" s="6">
        <v>0</v>
      </c>
      <c r="P2646" s="6">
        <v>0</v>
      </c>
      <c r="Q2646" s="2"/>
      <c r="R2646" s="1"/>
      <c r="S2646">
        <f>IF(COUNTIFS('OTH Preparationet 2024'!$D:$D,$C2646,'OTH Preparationet 2024'!$H:$H,$F2646,'OTH Preparationet 2024'!$M:$M,$H2646,'OTH Preparationet 2024'!$L:$L,$J2646,'OTH Preparationet 2024'!$Q:$Q,"")&gt;0,1,0)</f>
        <v>0</v>
      </c>
    </row>
    <row r="2647" spans="1:19" hidden="1">
      <c r="A2647" s="13" t="s">
        <v>121</v>
      </c>
      <c r="B2647" s="13" t="s">
        <v>122</v>
      </c>
      <c r="C2647" s="13" t="s">
        <v>122</v>
      </c>
      <c r="D2647" s="13" t="s">
        <v>74</v>
      </c>
      <c r="E2647" s="13" t="s">
        <v>32</v>
      </c>
      <c r="F2647" s="13" t="s">
        <v>33</v>
      </c>
      <c r="G2647" s="13"/>
      <c r="H2647" s="13" t="s">
        <v>20</v>
      </c>
      <c r="I2647" s="13" t="s">
        <v>1010</v>
      </c>
      <c r="J2647" s="13" t="str">
        <f>_xlfn.XLOOKUP(UPPER(TRIM(I2647)),Sheet19!$A:$A,Sheet19!$B:$B,"")</f>
        <v/>
      </c>
      <c r="K2647" s="13" t="s">
        <v>180</v>
      </c>
      <c r="L2647" s="13" t="s">
        <v>1011</v>
      </c>
      <c r="M2647" s="13" t="s">
        <v>918</v>
      </c>
      <c r="N2647" s="6">
        <v>1</v>
      </c>
      <c r="O2647" s="6">
        <v>0</v>
      </c>
      <c r="P2647" s="6">
        <v>0</v>
      </c>
      <c r="Q2647" s="2"/>
      <c r="R2647" s="1"/>
      <c r="S2647">
        <f>IF(COUNTIFS('OTH Preparationet 2024'!$D:$D,$C2647,'OTH Preparationet 2024'!$H:$H,$F2647,'OTH Preparationet 2024'!$M:$M,$H2647,'OTH Preparationet 2024'!$L:$L,$J2647,'OTH Preparationet 2024'!$Q:$Q,"")&gt;0,1,0)</f>
        <v>0</v>
      </c>
    </row>
    <row r="2648" spans="1:19" hidden="1">
      <c r="A2648" s="13" t="s">
        <v>121</v>
      </c>
      <c r="B2648" s="13" t="s">
        <v>122</v>
      </c>
      <c r="C2648" s="13" t="s">
        <v>122</v>
      </c>
      <c r="D2648" s="13" t="s">
        <v>74</v>
      </c>
      <c r="E2648" s="13" t="s">
        <v>32</v>
      </c>
      <c r="F2648" s="13" t="s">
        <v>33</v>
      </c>
      <c r="G2648" s="13"/>
      <c r="H2648" s="13" t="s">
        <v>20</v>
      </c>
      <c r="I2648" s="13" t="s">
        <v>855</v>
      </c>
      <c r="J2648" s="13" t="str">
        <f>_xlfn.XLOOKUP(UPPER(TRIM(I2648)),Sheet19!$A:$A,Sheet19!$B:$B,"")</f>
        <v>KOM</v>
      </c>
      <c r="K2648" s="13" t="s">
        <v>180</v>
      </c>
      <c r="L2648" s="13" t="s">
        <v>1011</v>
      </c>
      <c r="M2648" s="13" t="s">
        <v>918</v>
      </c>
      <c r="N2648" s="6">
        <v>2</v>
      </c>
      <c r="O2648" s="6">
        <v>0</v>
      </c>
      <c r="P2648" s="6">
        <v>0</v>
      </c>
      <c r="Q2648" s="2"/>
      <c r="R2648" s="1"/>
      <c r="S2648">
        <f>IF(COUNTIFS('OTH Preparationet 2024'!$D:$D,$C2648,'OTH Preparationet 2024'!$H:$H,$F2648,'OTH Preparationet 2024'!$M:$M,$H2648,'OTH Preparationet 2024'!$L:$L,$J2648,'OTH Preparationet 2024'!$Q:$Q,"")&gt;0,1,0)</f>
        <v>0</v>
      </c>
    </row>
    <row r="2649" spans="1:19">
      <c r="A2649" s="13" t="s">
        <v>121</v>
      </c>
      <c r="B2649" s="13" t="s">
        <v>122</v>
      </c>
      <c r="C2649" s="13" t="s">
        <v>122</v>
      </c>
      <c r="D2649" s="13" t="s">
        <v>74</v>
      </c>
      <c r="E2649" s="13" t="s">
        <v>44</v>
      </c>
      <c r="F2649" s="13" t="s">
        <v>45</v>
      </c>
      <c r="G2649" s="13"/>
      <c r="H2649" s="13"/>
      <c r="I2649" s="13" t="s">
        <v>877</v>
      </c>
      <c r="J2649" s="13" t="str">
        <f>_xlfn.XLOOKUP(UPPER(TRIM(I2649)),Sheet19!$A:$A,Sheet19!$B:$B,"")</f>
        <v>AMN</v>
      </c>
      <c r="K2649" s="13"/>
      <c r="L2649" s="13" t="s">
        <v>1011</v>
      </c>
      <c r="M2649" s="13" t="s">
        <v>918</v>
      </c>
      <c r="N2649" s="6">
        <v>2</v>
      </c>
      <c r="O2649" s="6">
        <v>0</v>
      </c>
      <c r="P2649" s="6">
        <v>0</v>
      </c>
      <c r="Q2649" s="2"/>
      <c r="R2649" s="1"/>
      <c r="S2649">
        <f>IF(COUNTIFS('OTH Preparationet 2024'!$D:$D,$C2649,'OTH Preparationet 2024'!$H:$H,$F2649,'OTH Preparationet 2024'!$M:$M,$H2649,'OTH Preparationet 2024'!$L:$L,$J2649,'OTH Preparationet 2024'!$Q:$Q,"")&gt;0,1,0)</f>
        <v>0</v>
      </c>
    </row>
    <row r="2650" spans="1:19">
      <c r="A2650" s="13" t="s">
        <v>121</v>
      </c>
      <c r="B2650" s="13" t="s">
        <v>122</v>
      </c>
      <c r="C2650" s="13" t="s">
        <v>122</v>
      </c>
      <c r="D2650" s="13" t="s">
        <v>74</v>
      </c>
      <c r="E2650" s="13" t="s">
        <v>44</v>
      </c>
      <c r="F2650" s="13" t="s">
        <v>45</v>
      </c>
      <c r="G2650" s="13"/>
      <c r="H2650" s="13"/>
      <c r="I2650" s="13" t="s">
        <v>878</v>
      </c>
      <c r="J2650" s="13" t="str">
        <f>_xlfn.XLOOKUP(UPPER(TRIM(I2650)),Sheet19!$A:$A,Sheet19!$B:$B,"")</f>
        <v>BOM</v>
      </c>
      <c r="K2650" s="13"/>
      <c r="L2650" s="13" t="s">
        <v>1011</v>
      </c>
      <c r="M2650" s="13" t="s">
        <v>918</v>
      </c>
      <c r="N2650" s="6">
        <v>54</v>
      </c>
      <c r="O2650" s="6">
        <v>0</v>
      </c>
      <c r="P2650" s="6">
        <v>0</v>
      </c>
      <c r="Q2650" s="2"/>
      <c r="R2650" s="1"/>
      <c r="S2650">
        <f>IF(COUNTIFS('OTH Preparationet 2024'!$D:$D,$C2650,'OTH Preparationet 2024'!$H:$H,$F2650,'OTH Preparationet 2024'!$M:$M,$H2650,'OTH Preparationet 2024'!$L:$L,$J2650,'OTH Preparationet 2024'!$Q:$Q,"")&gt;0,1,0)</f>
        <v>0</v>
      </c>
    </row>
    <row r="2651" spans="1:19" ht="15">
      <c r="A2651" s="13" t="s">
        <v>121</v>
      </c>
      <c r="B2651" s="13" t="s">
        <v>122</v>
      </c>
      <c r="C2651" s="13" t="s">
        <v>122</v>
      </c>
      <c r="D2651" s="13" t="s">
        <v>74</v>
      </c>
      <c r="E2651" s="13" t="s">
        <v>44</v>
      </c>
      <c r="F2651" s="13" t="s">
        <v>45</v>
      </c>
      <c r="G2651" s="13"/>
      <c r="H2651" s="13"/>
      <c r="I2651" s="13" t="s">
        <v>1010</v>
      </c>
      <c r="J2651" s="41" t="s">
        <v>1025</v>
      </c>
      <c r="K2651" s="13"/>
      <c r="L2651" s="13" t="s">
        <v>1011</v>
      </c>
      <c r="M2651" s="13" t="s">
        <v>918</v>
      </c>
      <c r="N2651" s="6">
        <v>32</v>
      </c>
      <c r="O2651" s="6">
        <v>0</v>
      </c>
      <c r="P2651" s="6">
        <v>0</v>
      </c>
      <c r="Q2651" s="2"/>
      <c r="R2651" s="1"/>
      <c r="S2651">
        <f>IF(COUNTIFS('OTH Preparationet 2024'!$D:$D,$C2651,'OTH Preparationet 2024'!$H:$H,$F2651,'OTH Preparationet 2024'!$M:$M,$H2651,'OTH Preparationet 2024'!$L:$L,$J2651,'OTH Preparationet 2024'!$Q:$Q,"")&gt;0,1,0)</f>
        <v>0</v>
      </c>
    </row>
    <row r="2652" spans="1:19">
      <c r="A2652" s="13" t="s">
        <v>121</v>
      </c>
      <c r="B2652" s="13" t="s">
        <v>122</v>
      </c>
      <c r="C2652" s="13" t="s">
        <v>122</v>
      </c>
      <c r="D2652" s="13" t="s">
        <v>74</v>
      </c>
      <c r="E2652" s="13" t="s">
        <v>44</v>
      </c>
      <c r="F2652" s="13" t="s">
        <v>45</v>
      </c>
      <c r="G2652" s="13"/>
      <c r="H2652" s="13"/>
      <c r="I2652" s="13" t="s">
        <v>879</v>
      </c>
      <c r="J2652" s="13" t="str">
        <f>_xlfn.XLOOKUP(UPPER(TRIM(I2652)),Sheet19!$A:$A,Sheet19!$B:$B,"")</f>
        <v>DYN</v>
      </c>
      <c r="K2652" s="13"/>
      <c r="L2652" s="13" t="s">
        <v>1011</v>
      </c>
      <c r="M2652" s="13" t="s">
        <v>918</v>
      </c>
      <c r="N2652" s="6">
        <v>8</v>
      </c>
      <c r="O2652" s="6">
        <v>0</v>
      </c>
      <c r="P2652" s="6">
        <v>0</v>
      </c>
      <c r="Q2652" s="2"/>
      <c r="R2652" s="1"/>
      <c r="S2652">
        <f>IF(COUNTIFS('OTH Preparationet 2024'!$D:$D,$C2652,'OTH Preparationet 2024'!$H:$H,$F2652,'OTH Preparationet 2024'!$M:$M,$H2652,'OTH Preparationet 2024'!$L:$L,$J2652,'OTH Preparationet 2024'!$Q:$Q,"")&gt;0,1,0)</f>
        <v>0</v>
      </c>
    </row>
    <row r="2653" spans="1:19">
      <c r="A2653" s="13" t="s">
        <v>121</v>
      </c>
      <c r="B2653" s="13" t="s">
        <v>122</v>
      </c>
      <c r="C2653" s="13" t="s">
        <v>122</v>
      </c>
      <c r="D2653" s="13" t="s">
        <v>74</v>
      </c>
      <c r="E2653" s="13" t="s">
        <v>44</v>
      </c>
      <c r="F2653" s="13" t="s">
        <v>45</v>
      </c>
      <c r="G2653" s="13"/>
      <c r="H2653" s="13"/>
      <c r="I2653" s="13" t="s">
        <v>880</v>
      </c>
      <c r="J2653" s="13" t="str">
        <f>_xlfn.XLOOKUP(UPPER(TRIM(I2653)),Sheet19!$A:$A,Sheet19!$B:$B,"")</f>
        <v>HAM</v>
      </c>
      <c r="K2653" s="13"/>
      <c r="L2653" s="13" t="s">
        <v>1011</v>
      </c>
      <c r="M2653" s="13" t="s">
        <v>918</v>
      </c>
      <c r="N2653" s="6">
        <v>19</v>
      </c>
      <c r="O2653" s="6">
        <v>0</v>
      </c>
      <c r="P2653" s="6">
        <v>0</v>
      </c>
      <c r="Q2653" s="2"/>
      <c r="R2653" s="1"/>
      <c r="S2653">
        <f>IF(COUNTIFS('OTH Preparationet 2024'!$D:$D,$C2653,'OTH Preparationet 2024'!$H:$H,$F2653,'OTH Preparationet 2024'!$M:$M,$H2653,'OTH Preparationet 2024'!$L:$L,$J2653,'OTH Preparationet 2024'!$Q:$Q,"")&gt;0,1,0)</f>
        <v>0</v>
      </c>
    </row>
    <row r="2654" spans="1:19">
      <c r="A2654" s="13" t="s">
        <v>121</v>
      </c>
      <c r="B2654" s="13" t="s">
        <v>122</v>
      </c>
      <c r="C2654" s="13" t="s">
        <v>122</v>
      </c>
      <c r="D2654" s="13" t="s">
        <v>74</v>
      </c>
      <c r="E2654" s="13" t="s">
        <v>44</v>
      </c>
      <c r="F2654" s="13" t="s">
        <v>45</v>
      </c>
      <c r="G2654" s="13"/>
      <c r="H2654" s="13"/>
      <c r="I2654" s="13" t="s">
        <v>895</v>
      </c>
      <c r="J2654" s="13" t="str">
        <f>_xlfn.XLOOKUP(UPPER(TRIM(I2654)),Sheet19!$A:$A,Sheet19!$B:$B,"")</f>
        <v>HIT</v>
      </c>
      <c r="K2654" s="13"/>
      <c r="L2654" s="13" t="s">
        <v>1011</v>
      </c>
      <c r="M2654" s="13" t="s">
        <v>918</v>
      </c>
      <c r="N2654" s="6">
        <v>92</v>
      </c>
      <c r="O2654" s="6">
        <v>0</v>
      </c>
      <c r="P2654" s="6">
        <v>0</v>
      </c>
      <c r="Q2654" s="2"/>
      <c r="R2654" s="1"/>
      <c r="S2654">
        <f>IF(COUNTIFS('OTH Preparationet 2024'!$D:$D,$C2654,'OTH Preparationet 2024'!$H:$H,$F2654,'OTH Preparationet 2024'!$M:$M,$H2654,'OTH Preparationet 2024'!$L:$L,$J2654,'OTH Preparationet 2024'!$Q:$Q,"")&gt;0,1,0)</f>
        <v>0</v>
      </c>
    </row>
    <row r="2655" spans="1:19">
      <c r="A2655" s="13" t="s">
        <v>121</v>
      </c>
      <c r="B2655" s="13" t="s">
        <v>122</v>
      </c>
      <c r="C2655" s="13" t="s">
        <v>122</v>
      </c>
      <c r="D2655" s="13" t="s">
        <v>74</v>
      </c>
      <c r="E2655" s="13" t="s">
        <v>44</v>
      </c>
      <c r="F2655" s="13" t="s">
        <v>45</v>
      </c>
      <c r="G2655" s="13"/>
      <c r="H2655" s="13"/>
      <c r="I2655" s="13" t="s">
        <v>904</v>
      </c>
      <c r="J2655" s="13" t="str">
        <f>_xlfn.XLOOKUP(UPPER(TRIM(I2655)),Sheet19!$A:$A,Sheet19!$B:$B,"")</f>
        <v>KAN</v>
      </c>
      <c r="K2655" s="13"/>
      <c r="L2655" s="13" t="s">
        <v>1011</v>
      </c>
      <c r="M2655" s="13" t="s">
        <v>918</v>
      </c>
      <c r="N2655" s="6">
        <v>98</v>
      </c>
      <c r="O2655" s="6">
        <v>0</v>
      </c>
      <c r="P2655" s="6">
        <v>0</v>
      </c>
      <c r="Q2655" s="2"/>
      <c r="R2655" s="1"/>
      <c r="S2655">
        <f>IF(COUNTIFS('OTH Preparationet 2024'!$D:$D,$C2655,'OTH Preparationet 2024'!$H:$H,$F2655,'OTH Preparationet 2024'!$M:$M,$H2655,'OTH Preparationet 2024'!$L:$L,$J2655,'OTH Preparationet 2024'!$Q:$Q,"")&gt;0,1,0)</f>
        <v>0</v>
      </c>
    </row>
    <row r="2656" spans="1:19">
      <c r="A2656" s="13" t="s">
        <v>121</v>
      </c>
      <c r="B2656" s="13" t="s">
        <v>122</v>
      </c>
      <c r="C2656" s="13" t="s">
        <v>122</v>
      </c>
      <c r="D2656" s="13" t="s">
        <v>74</v>
      </c>
      <c r="E2656" s="13" t="s">
        <v>44</v>
      </c>
      <c r="F2656" s="13" t="s">
        <v>45</v>
      </c>
      <c r="G2656" s="13"/>
      <c r="H2656" s="13"/>
      <c r="I2656" s="13" t="s">
        <v>908</v>
      </c>
      <c r="J2656" s="13" t="str">
        <f>_xlfn.XLOOKUP(UPPER(TRIM(I2656)),Sheet19!$A:$A,Sheet19!$B:$B,"")</f>
        <v>NNG</v>
      </c>
      <c r="K2656" s="13"/>
      <c r="L2656" s="13" t="s">
        <v>1011</v>
      </c>
      <c r="M2656" s="13" t="s">
        <v>918</v>
      </c>
      <c r="N2656" s="6">
        <v>4</v>
      </c>
      <c r="O2656" s="6">
        <v>0</v>
      </c>
      <c r="P2656" s="6">
        <v>0</v>
      </c>
      <c r="Q2656" s="2"/>
      <c r="R2656" s="1"/>
      <c r="S2656">
        <f>IF(COUNTIFS('OTH Preparationet 2024'!$D:$D,$C2656,'OTH Preparationet 2024'!$H:$H,$F2656,'OTH Preparationet 2024'!$M:$M,$H2656,'OTH Preparationet 2024'!$L:$L,$J2656,'OTH Preparationet 2024'!$Q:$Q,"")&gt;0,1,0)</f>
        <v>0</v>
      </c>
    </row>
    <row r="2657" spans="1:19" ht="15">
      <c r="A2657" s="13" t="s">
        <v>121</v>
      </c>
      <c r="B2657" s="13" t="s">
        <v>122</v>
      </c>
      <c r="C2657" s="13" t="s">
        <v>122</v>
      </c>
      <c r="D2657" s="13" t="s">
        <v>74</v>
      </c>
      <c r="E2657" s="13" t="s">
        <v>44</v>
      </c>
      <c r="F2657" s="13" t="s">
        <v>45</v>
      </c>
      <c r="G2657" s="13"/>
      <c r="H2657" s="13"/>
      <c r="I2657" s="41" t="s">
        <v>861</v>
      </c>
      <c r="J2657" s="13" t="str">
        <f>_xlfn.XLOOKUP(UPPER(TRIM(I2657)),Sheet19!$A:$A,Sheet19!$B:$B,"")</f>
        <v>OTN</v>
      </c>
      <c r="K2657" s="13"/>
      <c r="L2657" s="13" t="s">
        <v>1011</v>
      </c>
      <c r="M2657" s="13" t="s">
        <v>918</v>
      </c>
      <c r="N2657" s="6">
        <v>1</v>
      </c>
      <c r="O2657" s="6">
        <v>0</v>
      </c>
      <c r="P2657" s="6">
        <v>0</v>
      </c>
      <c r="Q2657" s="2"/>
      <c r="R2657" s="1"/>
      <c r="S2657">
        <f>IF(COUNTIFS('OTH Preparationet 2024'!$D:$D,$C2657,'OTH Preparationet 2024'!$H:$H,$F2657,'OTH Preparationet 2024'!$M:$M,$H2657,'OTH Preparationet 2024'!$L:$L,$J2657,'OTH Preparationet 2024'!$Q:$Q,"")&gt;0,1,0)</f>
        <v>0</v>
      </c>
    </row>
    <row r="2658" spans="1:19">
      <c r="A2658" s="13" t="s">
        <v>121</v>
      </c>
      <c r="B2658" s="13" t="s">
        <v>122</v>
      </c>
      <c r="C2658" s="13" t="s">
        <v>122</v>
      </c>
      <c r="D2658" s="13" t="s">
        <v>74</v>
      </c>
      <c r="E2658" s="13" t="s">
        <v>44</v>
      </c>
      <c r="F2658" s="13" t="s">
        <v>45</v>
      </c>
      <c r="G2658" s="13"/>
      <c r="H2658" s="13"/>
      <c r="I2658" s="13" t="s">
        <v>881</v>
      </c>
      <c r="J2658" s="13" t="str">
        <f>_xlfn.XLOOKUP(UPPER(TRIM(I2658)),Sheet19!$A:$A,Sheet19!$B:$B,"")</f>
        <v>SAK</v>
      </c>
      <c r="K2658" s="13"/>
      <c r="L2658" s="13" t="s">
        <v>1011</v>
      </c>
      <c r="M2658" s="13" t="s">
        <v>918</v>
      </c>
      <c r="N2658" s="6">
        <v>43</v>
      </c>
      <c r="O2658" s="6">
        <v>0</v>
      </c>
      <c r="P2658" s="6">
        <v>0</v>
      </c>
      <c r="Q2658" s="2"/>
      <c r="R2658" s="1"/>
      <c r="S2658">
        <f>IF(COUNTIFS('OTH Preparationet 2024'!$D:$D,$C2658,'OTH Preparationet 2024'!$H:$H,$F2658,'OTH Preparationet 2024'!$M:$M,$H2658,'OTH Preparationet 2024'!$L:$L,$J2658,'OTH Preparationet 2024'!$Q:$Q,"")&gt;0,1,0)</f>
        <v>0</v>
      </c>
    </row>
    <row r="2659" spans="1:19">
      <c r="A2659" s="13" t="s">
        <v>121</v>
      </c>
      <c r="B2659" s="13" t="s">
        <v>122</v>
      </c>
      <c r="C2659" s="13" t="s">
        <v>122</v>
      </c>
      <c r="D2659" s="13" t="s">
        <v>74</v>
      </c>
      <c r="E2659" s="13" t="s">
        <v>44</v>
      </c>
      <c r="F2659" s="13" t="s">
        <v>45</v>
      </c>
      <c r="G2659" s="13"/>
      <c r="H2659" s="13"/>
      <c r="I2659" s="13" t="s">
        <v>179</v>
      </c>
      <c r="J2659" s="13" t="str">
        <f>_xlfn.XLOOKUP(UPPER(TRIM(I2659)),Sheet19!$A:$A,Sheet19!$B:$B,"")</f>
        <v>VCE</v>
      </c>
      <c r="K2659" s="13"/>
      <c r="L2659" s="13" t="s">
        <v>1011</v>
      </c>
      <c r="M2659" s="13" t="s">
        <v>918</v>
      </c>
      <c r="N2659" s="6">
        <v>5</v>
      </c>
      <c r="O2659" s="6">
        <v>0</v>
      </c>
      <c r="P2659" s="6">
        <v>0</v>
      </c>
      <c r="Q2659" s="2"/>
      <c r="R2659" s="1"/>
      <c r="S2659">
        <f>IF(COUNTIFS('OTH Preparationet 2024'!$D:$D,$C2659,'OTH Preparationet 2024'!$H:$H,$F2659,'OTH Preparationet 2024'!$M:$M,$H2659,'OTH Preparationet 2024'!$L:$L,$J2659,'OTH Preparationet 2024'!$Q:$Q,"")&gt;0,1,0)</f>
        <v>0</v>
      </c>
    </row>
    <row r="2660" spans="1:19">
      <c r="A2660" s="13" t="s">
        <v>121</v>
      </c>
      <c r="B2660" s="13" t="s">
        <v>122</v>
      </c>
      <c r="C2660" s="13" t="s">
        <v>122</v>
      </c>
      <c r="D2660" s="13" t="s">
        <v>74</v>
      </c>
      <c r="E2660" s="13" t="s">
        <v>46</v>
      </c>
      <c r="F2660" s="13" t="s">
        <v>47</v>
      </c>
      <c r="G2660" s="13"/>
      <c r="H2660" s="13"/>
      <c r="I2660" s="13" t="s">
        <v>877</v>
      </c>
      <c r="J2660" s="13" t="str">
        <f>_xlfn.XLOOKUP(UPPER(TRIM(I2660)),Sheet19!$A:$A,Sheet19!$B:$B,"")</f>
        <v>AMN</v>
      </c>
      <c r="K2660" s="13"/>
      <c r="L2660" s="13" t="s">
        <v>1011</v>
      </c>
      <c r="M2660" s="13" t="s">
        <v>918</v>
      </c>
      <c r="N2660" s="6">
        <v>3</v>
      </c>
      <c r="O2660" s="6">
        <v>0</v>
      </c>
      <c r="P2660" s="6">
        <v>0</v>
      </c>
      <c r="Q2660" s="2"/>
      <c r="R2660" s="1"/>
      <c r="S2660">
        <f>IF(COUNTIFS('OTH Preparationet 2024'!$D:$D,$C2660,'OTH Preparationet 2024'!$H:$H,$F2660,'OTH Preparationet 2024'!$M:$M,$H2660,'OTH Preparationet 2024'!$L:$L,$J2660,'OTH Preparationet 2024'!$Q:$Q,"")&gt;0,1,0)</f>
        <v>0</v>
      </c>
    </row>
    <row r="2661" spans="1:19">
      <c r="A2661" s="13" t="s">
        <v>121</v>
      </c>
      <c r="B2661" s="13" t="s">
        <v>122</v>
      </c>
      <c r="C2661" s="13" t="s">
        <v>122</v>
      </c>
      <c r="D2661" s="13" t="s">
        <v>74</v>
      </c>
      <c r="E2661" s="13" t="s">
        <v>46</v>
      </c>
      <c r="F2661" s="13" t="s">
        <v>47</v>
      </c>
      <c r="G2661" s="13"/>
      <c r="H2661" s="13"/>
      <c r="I2661" s="13" t="s">
        <v>878</v>
      </c>
      <c r="J2661" s="13" t="str">
        <f>_xlfn.XLOOKUP(UPPER(TRIM(I2661)),Sheet19!$A:$A,Sheet19!$B:$B,"")</f>
        <v>BOM</v>
      </c>
      <c r="K2661" s="13"/>
      <c r="L2661" s="13" t="s">
        <v>1011</v>
      </c>
      <c r="M2661" s="13" t="s">
        <v>918</v>
      </c>
      <c r="N2661" s="6">
        <v>9</v>
      </c>
      <c r="O2661" s="6">
        <v>0</v>
      </c>
      <c r="P2661" s="6">
        <v>0</v>
      </c>
      <c r="Q2661" s="2"/>
      <c r="R2661" s="1"/>
      <c r="S2661">
        <f>IF(COUNTIFS('OTH Preparationet 2024'!$D:$D,$C2661,'OTH Preparationet 2024'!$H:$H,$F2661,'OTH Preparationet 2024'!$M:$M,$H2661,'OTH Preparationet 2024'!$L:$L,$J2661,'OTH Preparationet 2024'!$Q:$Q,"")&gt;0,1,0)</f>
        <v>0</v>
      </c>
    </row>
    <row r="2662" spans="1:19">
      <c r="A2662" s="13" t="s">
        <v>121</v>
      </c>
      <c r="B2662" s="13" t="s">
        <v>122</v>
      </c>
      <c r="C2662" s="13" t="s">
        <v>122</v>
      </c>
      <c r="D2662" s="13" t="s">
        <v>74</v>
      </c>
      <c r="E2662" s="13" t="s">
        <v>46</v>
      </c>
      <c r="F2662" s="13" t="s">
        <v>47</v>
      </c>
      <c r="G2662" s="13"/>
      <c r="H2662" s="13"/>
      <c r="I2662" s="13" t="s">
        <v>898</v>
      </c>
      <c r="J2662" s="13" t="str">
        <f>_xlfn.XLOOKUP(UPPER(TRIM(I2662)),Sheet19!$A:$A,Sheet19!$B:$B,"")</f>
        <v>SUM</v>
      </c>
      <c r="K2662" s="13"/>
      <c r="L2662" s="13" t="s">
        <v>1011</v>
      </c>
      <c r="M2662" s="13" t="s">
        <v>918</v>
      </c>
      <c r="N2662" s="6">
        <v>5</v>
      </c>
      <c r="O2662" s="6">
        <v>0</v>
      </c>
      <c r="P2662" s="6">
        <v>0</v>
      </c>
      <c r="Q2662" s="2"/>
      <c r="R2662" s="1"/>
      <c r="S2662">
        <f>IF(COUNTIFS('OTH Preparationet 2024'!$D:$D,$C2662,'OTH Preparationet 2024'!$H:$H,$F2662,'OTH Preparationet 2024'!$M:$M,$H2662,'OTH Preparationet 2024'!$L:$L,$J2662,'OTH Preparationet 2024'!$Q:$Q,"")&gt;0,1,0)</f>
        <v>0</v>
      </c>
    </row>
    <row r="2663" spans="1:19">
      <c r="A2663" s="13" t="s">
        <v>121</v>
      </c>
      <c r="B2663" s="13" t="s">
        <v>122</v>
      </c>
      <c r="C2663" s="13" t="s">
        <v>122</v>
      </c>
      <c r="D2663" s="13" t="s">
        <v>74</v>
      </c>
      <c r="E2663" s="13" t="s">
        <v>46</v>
      </c>
      <c r="F2663" s="13" t="s">
        <v>47</v>
      </c>
      <c r="G2663" s="13"/>
      <c r="H2663" s="13"/>
      <c r="I2663" s="13" t="s">
        <v>920</v>
      </c>
      <c r="J2663" s="13" t="str">
        <f>_xlfn.XLOOKUP(UPPER(TRIM(I2663)),Sheet19!$A:$A,Sheet19!$B:$B,"")</f>
        <v>VOG</v>
      </c>
      <c r="K2663" s="13"/>
      <c r="L2663" s="13" t="s">
        <v>1011</v>
      </c>
      <c r="M2663" s="13" t="s">
        <v>918</v>
      </c>
      <c r="N2663" s="6">
        <v>11</v>
      </c>
      <c r="O2663" s="6">
        <v>0</v>
      </c>
      <c r="P2663" s="6">
        <v>0</v>
      </c>
      <c r="Q2663" s="2"/>
      <c r="R2663" s="1"/>
      <c r="S2663">
        <f>IF(COUNTIFS('OTH Preparationet 2024'!$D:$D,$C2663,'OTH Preparationet 2024'!$H:$H,$F2663,'OTH Preparationet 2024'!$M:$M,$H2663,'OTH Preparationet 2024'!$L:$L,$J2663,'OTH Preparationet 2024'!$Q:$Q,"")&gt;0,1,0)</f>
        <v>0</v>
      </c>
    </row>
    <row r="2664" spans="1:19">
      <c r="A2664" s="13" t="s">
        <v>121</v>
      </c>
      <c r="B2664" s="13" t="s">
        <v>122</v>
      </c>
      <c r="C2664" s="13" t="s">
        <v>122</v>
      </c>
      <c r="D2664" s="13" t="s">
        <v>74</v>
      </c>
      <c r="E2664" s="13" t="s">
        <v>46</v>
      </c>
      <c r="F2664" s="13" t="s">
        <v>47</v>
      </c>
      <c r="G2664" s="13"/>
      <c r="H2664" s="13"/>
      <c r="I2664" s="13" t="s">
        <v>179</v>
      </c>
      <c r="J2664" s="13" t="str">
        <f>_xlfn.XLOOKUP(UPPER(TRIM(I2664)),Sheet19!$A:$A,Sheet19!$B:$B,"")</f>
        <v>VCE</v>
      </c>
      <c r="K2664" s="13"/>
      <c r="L2664" s="13" t="s">
        <v>1011</v>
      </c>
      <c r="M2664" s="13" t="s">
        <v>918</v>
      </c>
      <c r="N2664" s="6">
        <v>10</v>
      </c>
      <c r="O2664" s="6">
        <v>0</v>
      </c>
      <c r="P2664" s="6">
        <v>0</v>
      </c>
      <c r="Q2664" s="2"/>
      <c r="R2664" s="1"/>
      <c r="S2664">
        <f>IF(COUNTIFS('OTH Preparationet 2024'!$D:$D,$C2664,'OTH Preparationet 2024'!$H:$H,$F2664,'OTH Preparationet 2024'!$M:$M,$H2664,'OTH Preparationet 2024'!$L:$L,$J2664,'OTH Preparationet 2024'!$Q:$Q,"")&gt;0,1,0)</f>
        <v>0</v>
      </c>
    </row>
    <row r="2665" spans="1:19" hidden="1">
      <c r="A2665" s="13" t="s">
        <v>121</v>
      </c>
      <c r="B2665" s="13" t="s">
        <v>122</v>
      </c>
      <c r="C2665" s="13" t="s">
        <v>122</v>
      </c>
      <c r="D2665" s="13" t="s">
        <v>74</v>
      </c>
      <c r="E2665" s="13" t="s">
        <v>50</v>
      </c>
      <c r="F2665" s="13" t="s">
        <v>18</v>
      </c>
      <c r="G2665" s="13"/>
      <c r="H2665" s="13" t="s">
        <v>19</v>
      </c>
      <c r="I2665" s="13" t="s">
        <v>843</v>
      </c>
      <c r="J2665" s="13" t="str">
        <f>_xlfn.XLOOKUP(UPPER(TRIM(I2665)),Sheet19!$A:$A,Sheet19!$B:$B,"")</f>
        <v>DOO</v>
      </c>
      <c r="K2665" s="13" t="s">
        <v>180</v>
      </c>
      <c r="L2665" s="13" t="s">
        <v>1011</v>
      </c>
      <c r="M2665" s="13" t="s">
        <v>918</v>
      </c>
      <c r="N2665" s="6">
        <v>7</v>
      </c>
      <c r="O2665" s="6">
        <v>0</v>
      </c>
      <c r="P2665" s="6">
        <v>0</v>
      </c>
      <c r="Q2665" s="2"/>
      <c r="R2665" s="1"/>
      <c r="S2665">
        <f>IF(COUNTIFS('OTH Preparationet 2024'!$D:$D,$C2665,'OTH Preparationet 2024'!$H:$H,$F2665,'OTH Preparationet 2024'!$M:$M,$H2665,'OTH Preparationet 2024'!$L:$L,$J2665,'OTH Preparationet 2024'!$Q:$Q,"")&gt;0,1,0)</f>
        <v>0</v>
      </c>
    </row>
    <row r="2666" spans="1:19" hidden="1">
      <c r="A2666" s="13" t="s">
        <v>121</v>
      </c>
      <c r="B2666" s="13" t="s">
        <v>122</v>
      </c>
      <c r="C2666" s="13" t="s">
        <v>122</v>
      </c>
      <c r="D2666" s="13" t="s">
        <v>74</v>
      </c>
      <c r="E2666" s="13" t="s">
        <v>50</v>
      </c>
      <c r="F2666" s="13" t="s">
        <v>18</v>
      </c>
      <c r="G2666" s="13"/>
      <c r="H2666" s="13" t="s">
        <v>19</v>
      </c>
      <c r="I2666" s="13" t="s">
        <v>851</v>
      </c>
      <c r="J2666" s="13" t="str">
        <f>_xlfn.XLOOKUP(UPPER(TRIM(I2666)),Sheet19!$A:$A,Sheet19!$B:$B,"")</f>
        <v>HYU</v>
      </c>
      <c r="K2666" s="13" t="s">
        <v>180</v>
      </c>
      <c r="L2666" s="13" t="s">
        <v>1011</v>
      </c>
      <c r="M2666" s="13" t="s">
        <v>918</v>
      </c>
      <c r="N2666" s="6">
        <v>12</v>
      </c>
      <c r="O2666" s="6">
        <v>0</v>
      </c>
      <c r="P2666" s="6">
        <v>0</v>
      </c>
      <c r="Q2666" s="2"/>
      <c r="R2666" s="1"/>
      <c r="S2666">
        <f>IF(COUNTIFS('OTH Preparationet 2024'!$D:$D,$C2666,'OTH Preparationet 2024'!$H:$H,$F2666,'OTH Preparationet 2024'!$M:$M,$H2666,'OTH Preparationet 2024'!$L:$L,$J2666,'OTH Preparationet 2024'!$Q:$Q,"")&gt;0,1,0)</f>
        <v>0</v>
      </c>
    </row>
    <row r="2667" spans="1:19" hidden="1">
      <c r="A2667" s="13" t="s">
        <v>121</v>
      </c>
      <c r="B2667" s="13" t="s">
        <v>122</v>
      </c>
      <c r="C2667" s="13" t="s">
        <v>122</v>
      </c>
      <c r="D2667" s="13" t="s">
        <v>74</v>
      </c>
      <c r="E2667" s="13" t="s">
        <v>50</v>
      </c>
      <c r="F2667" s="13" t="s">
        <v>18</v>
      </c>
      <c r="G2667" s="13"/>
      <c r="H2667" s="13" t="s">
        <v>19</v>
      </c>
      <c r="I2667" s="13" t="s">
        <v>896</v>
      </c>
      <c r="J2667" s="13" t="str">
        <f>_xlfn.XLOOKUP(UPPER(TRIM(I2667)),Sheet19!$A:$A,Sheet19!$B:$B,"")</f>
        <v>KOB</v>
      </c>
      <c r="K2667" s="13" t="s">
        <v>180</v>
      </c>
      <c r="L2667" s="13" t="s">
        <v>1011</v>
      </c>
      <c r="M2667" s="13" t="s">
        <v>918</v>
      </c>
      <c r="N2667" s="6">
        <v>17</v>
      </c>
      <c r="O2667" s="6">
        <v>0</v>
      </c>
      <c r="P2667" s="6">
        <v>0</v>
      </c>
      <c r="Q2667" s="2"/>
      <c r="R2667" s="1"/>
      <c r="S2667">
        <f>IF(COUNTIFS('OTH Preparationet 2024'!$D:$D,$C2667,'OTH Preparationet 2024'!$H:$H,$F2667,'OTH Preparationet 2024'!$M:$M,$H2667,'OTH Preparationet 2024'!$L:$L,$J2667,'OTH Preparationet 2024'!$Q:$Q,"")&gt;0,1,0)</f>
        <v>0</v>
      </c>
    </row>
    <row r="2668" spans="1:19" hidden="1">
      <c r="A2668" s="13" t="s">
        <v>121</v>
      </c>
      <c r="B2668" s="13" t="s">
        <v>122</v>
      </c>
      <c r="C2668" s="13" t="s">
        <v>122</v>
      </c>
      <c r="D2668" s="13" t="s">
        <v>74</v>
      </c>
      <c r="E2668" s="13" t="s">
        <v>50</v>
      </c>
      <c r="F2668" s="13" t="s">
        <v>18</v>
      </c>
      <c r="G2668" s="13"/>
      <c r="H2668" s="13" t="s">
        <v>19</v>
      </c>
      <c r="I2668" s="13" t="s">
        <v>179</v>
      </c>
      <c r="J2668" s="13" t="str">
        <f>_xlfn.XLOOKUP(UPPER(TRIM(I2668)),Sheet19!$A:$A,Sheet19!$B:$B,"")</f>
        <v>VCE</v>
      </c>
      <c r="K2668" s="13" t="s">
        <v>180</v>
      </c>
      <c r="L2668" s="13" t="s">
        <v>1011</v>
      </c>
      <c r="M2668" s="13" t="s">
        <v>918</v>
      </c>
      <c r="N2668" s="6">
        <v>8</v>
      </c>
      <c r="O2668" s="6">
        <v>0</v>
      </c>
      <c r="P2668" s="6">
        <v>0</v>
      </c>
      <c r="Q2668" s="2"/>
      <c r="R2668" s="1"/>
      <c r="S2668">
        <f>IF(COUNTIFS('OTH Preparationet 2024'!$D:$D,$C2668,'OTH Preparationet 2024'!$H:$H,$F2668,'OTH Preparationet 2024'!$M:$M,$H2668,'OTH Preparationet 2024'!$L:$L,$J2668,'OTH Preparationet 2024'!$Q:$Q,"")&gt;0,1,0)</f>
        <v>0</v>
      </c>
    </row>
    <row r="2669" spans="1:19" hidden="1">
      <c r="A2669" s="13" t="s">
        <v>121</v>
      </c>
      <c r="B2669" s="13" t="s">
        <v>122</v>
      </c>
      <c r="C2669" s="13" t="s">
        <v>122</v>
      </c>
      <c r="D2669" s="13" t="s">
        <v>74</v>
      </c>
      <c r="E2669" s="13" t="s">
        <v>50</v>
      </c>
      <c r="F2669" s="13" t="s">
        <v>18</v>
      </c>
      <c r="G2669" s="13"/>
      <c r="H2669" s="13" t="s">
        <v>19</v>
      </c>
      <c r="I2669" s="13" t="s">
        <v>872</v>
      </c>
      <c r="J2669" s="13" t="str">
        <f>_xlfn.XLOOKUP(UPPER(TRIM(I2669)),Sheet19!$A:$A,Sheet19!$B:$B,"")</f>
        <v>YAN</v>
      </c>
      <c r="K2669" s="13" t="s">
        <v>180</v>
      </c>
      <c r="L2669" s="13" t="s">
        <v>1011</v>
      </c>
      <c r="M2669" s="13" t="s">
        <v>918</v>
      </c>
      <c r="N2669" s="6">
        <v>4</v>
      </c>
      <c r="O2669" s="6">
        <v>0</v>
      </c>
      <c r="P2669" s="6">
        <v>0</v>
      </c>
      <c r="Q2669" s="2"/>
      <c r="R2669" s="1"/>
      <c r="S2669">
        <f>IF(COUNTIFS('OTH Preparationet 2024'!$D:$D,$C2669,'OTH Preparationet 2024'!$H:$H,$F2669,'OTH Preparationet 2024'!$M:$M,$H2669,'OTH Preparationet 2024'!$L:$L,$J2669,'OTH Preparationet 2024'!$Q:$Q,"")&gt;0,1,0)</f>
        <v>0</v>
      </c>
    </row>
    <row r="2670" spans="1:19" hidden="1">
      <c r="A2670" s="13" t="s">
        <v>121</v>
      </c>
      <c r="B2670" s="13" t="s">
        <v>122</v>
      </c>
      <c r="C2670" s="13" t="s">
        <v>122</v>
      </c>
      <c r="D2670" s="13" t="s">
        <v>74</v>
      </c>
      <c r="E2670" s="13" t="s">
        <v>50</v>
      </c>
      <c r="F2670" s="13" t="s">
        <v>18</v>
      </c>
      <c r="G2670" s="13"/>
      <c r="H2670" s="13" t="s">
        <v>22</v>
      </c>
      <c r="I2670" s="13" t="s">
        <v>843</v>
      </c>
      <c r="J2670" s="13" t="str">
        <f>_xlfn.XLOOKUP(UPPER(TRIM(I2670)),Sheet19!$A:$A,Sheet19!$B:$B,"")</f>
        <v>DOO</v>
      </c>
      <c r="K2670" s="13" t="s">
        <v>180</v>
      </c>
      <c r="L2670" s="13" t="s">
        <v>1011</v>
      </c>
      <c r="M2670" s="13" t="s">
        <v>918</v>
      </c>
      <c r="N2670" s="6">
        <v>7</v>
      </c>
      <c r="O2670" s="6">
        <v>0</v>
      </c>
      <c r="P2670" s="6">
        <v>0</v>
      </c>
      <c r="Q2670" s="2"/>
      <c r="R2670" s="1"/>
      <c r="S2670">
        <f>IF(COUNTIFS('OTH Preparationet 2024'!$D:$D,$C2670,'OTH Preparationet 2024'!$H:$H,$F2670,'OTH Preparationet 2024'!$M:$M,$H2670,'OTH Preparationet 2024'!$L:$L,$J2670,'OTH Preparationet 2024'!$Q:$Q,"")&gt;0,1,0)</f>
        <v>0</v>
      </c>
    </row>
    <row r="2671" spans="1:19" hidden="1">
      <c r="A2671" s="13" t="s">
        <v>121</v>
      </c>
      <c r="B2671" s="13" t="s">
        <v>122</v>
      </c>
      <c r="C2671" s="13" t="s">
        <v>122</v>
      </c>
      <c r="D2671" s="13" t="s">
        <v>74</v>
      </c>
      <c r="E2671" s="13" t="s">
        <v>50</v>
      </c>
      <c r="F2671" s="13" t="s">
        <v>18</v>
      </c>
      <c r="G2671" s="13"/>
      <c r="H2671" s="13" t="s">
        <v>23</v>
      </c>
      <c r="I2671" s="13" t="s">
        <v>844</v>
      </c>
      <c r="J2671" s="13" t="str">
        <f>_xlfn.XLOOKUP(UPPER(TRIM(I2671)),Sheet19!$A:$A,Sheet19!$B:$B,"")</f>
        <v>BOB</v>
      </c>
      <c r="K2671" s="13" t="s">
        <v>180</v>
      </c>
      <c r="L2671" s="13" t="s">
        <v>1011</v>
      </c>
      <c r="M2671" s="13" t="s">
        <v>918</v>
      </c>
      <c r="N2671" s="6">
        <v>44</v>
      </c>
      <c r="O2671" s="6">
        <v>0</v>
      </c>
      <c r="P2671" s="6">
        <v>0</v>
      </c>
      <c r="Q2671" s="2"/>
      <c r="R2671" s="1"/>
      <c r="S2671">
        <f>IF(COUNTIFS('OTH Preparationet 2024'!$D:$D,$C2671,'OTH Preparationet 2024'!$H:$H,$F2671,'OTH Preparationet 2024'!$M:$M,$H2671,'OTH Preparationet 2024'!$L:$L,$J2671,'OTH Preparationet 2024'!$Q:$Q,"")&gt;0,1,0)</f>
        <v>0</v>
      </c>
    </row>
    <row r="2672" spans="1:19" hidden="1">
      <c r="A2672" s="13" t="s">
        <v>121</v>
      </c>
      <c r="B2672" s="13" t="s">
        <v>122</v>
      </c>
      <c r="C2672" s="13" t="s">
        <v>122</v>
      </c>
      <c r="D2672" s="13" t="s">
        <v>74</v>
      </c>
      <c r="E2672" s="13" t="s">
        <v>50</v>
      </c>
      <c r="F2672" s="13" t="s">
        <v>18</v>
      </c>
      <c r="G2672" s="13"/>
      <c r="H2672" s="13" t="s">
        <v>23</v>
      </c>
      <c r="I2672" s="13" t="s">
        <v>843</v>
      </c>
      <c r="J2672" s="13" t="str">
        <f>_xlfn.XLOOKUP(UPPER(TRIM(I2672)),Sheet19!$A:$A,Sheet19!$B:$B,"")</f>
        <v>DOO</v>
      </c>
      <c r="K2672" s="13" t="s">
        <v>180</v>
      </c>
      <c r="L2672" s="13" t="s">
        <v>1011</v>
      </c>
      <c r="M2672" s="13" t="s">
        <v>918</v>
      </c>
      <c r="N2672" s="6">
        <v>1787</v>
      </c>
      <c r="O2672" s="6">
        <v>0</v>
      </c>
      <c r="P2672" s="6">
        <v>0</v>
      </c>
      <c r="Q2672" s="2"/>
      <c r="R2672" s="1"/>
      <c r="S2672">
        <f>IF(COUNTIFS('OTH Preparationet 2024'!$D:$D,$C2672,'OTH Preparationet 2024'!$H:$H,$F2672,'OTH Preparationet 2024'!$M:$M,$H2672,'OTH Preparationet 2024'!$L:$L,$J2672,'OTH Preparationet 2024'!$Q:$Q,"")&gt;0,1,0)</f>
        <v>0</v>
      </c>
    </row>
    <row r="2673" spans="1:19" hidden="1">
      <c r="A2673" s="13" t="s">
        <v>121</v>
      </c>
      <c r="B2673" s="13" t="s">
        <v>122</v>
      </c>
      <c r="C2673" s="13" t="s">
        <v>122</v>
      </c>
      <c r="D2673" s="13" t="s">
        <v>74</v>
      </c>
      <c r="E2673" s="13" t="s">
        <v>50</v>
      </c>
      <c r="F2673" s="13" t="s">
        <v>18</v>
      </c>
      <c r="G2673" s="13"/>
      <c r="H2673" s="13" t="s">
        <v>23</v>
      </c>
      <c r="I2673" s="13" t="s">
        <v>895</v>
      </c>
      <c r="J2673" s="13" t="str">
        <f>_xlfn.XLOOKUP(UPPER(TRIM(I2673)),Sheet19!$A:$A,Sheet19!$B:$B,"")</f>
        <v>HIT</v>
      </c>
      <c r="K2673" s="13" t="s">
        <v>180</v>
      </c>
      <c r="L2673" s="13" t="s">
        <v>1011</v>
      </c>
      <c r="M2673" s="13" t="s">
        <v>918</v>
      </c>
      <c r="N2673" s="6">
        <v>251</v>
      </c>
      <c r="O2673" s="6">
        <v>0</v>
      </c>
      <c r="P2673" s="6">
        <v>0</v>
      </c>
      <c r="Q2673" s="2"/>
      <c r="R2673" s="1"/>
      <c r="S2673">
        <f>IF(COUNTIFS('OTH Preparationet 2024'!$D:$D,$C2673,'OTH Preparationet 2024'!$H:$H,$F2673,'OTH Preparationet 2024'!$M:$M,$H2673,'OTH Preparationet 2024'!$L:$L,$J2673,'OTH Preparationet 2024'!$Q:$Q,"")&gt;0,1,0)</f>
        <v>0</v>
      </c>
    </row>
    <row r="2674" spans="1:19" hidden="1">
      <c r="A2674" s="13" t="s">
        <v>121</v>
      </c>
      <c r="B2674" s="13" t="s">
        <v>122</v>
      </c>
      <c r="C2674" s="13" t="s">
        <v>122</v>
      </c>
      <c r="D2674" s="13" t="s">
        <v>74</v>
      </c>
      <c r="E2674" s="13" t="s">
        <v>50</v>
      </c>
      <c r="F2674" s="13" t="s">
        <v>18</v>
      </c>
      <c r="G2674" s="13"/>
      <c r="H2674" s="13" t="s">
        <v>23</v>
      </c>
      <c r="I2674" s="13" t="s">
        <v>921</v>
      </c>
      <c r="J2674" s="13" t="str">
        <f>_xlfn.XLOOKUP(UPPER(TRIM(I2674)),Sheet19!$A:$A,Sheet19!$B:$B,"")</f>
        <v/>
      </c>
      <c r="K2674" s="13" t="s">
        <v>180</v>
      </c>
      <c r="L2674" s="13" t="s">
        <v>1011</v>
      </c>
      <c r="M2674" s="13" t="s">
        <v>918</v>
      </c>
      <c r="N2674" s="6">
        <v>10</v>
      </c>
      <c r="O2674" s="6">
        <v>0</v>
      </c>
      <c r="P2674" s="6">
        <v>0</v>
      </c>
      <c r="Q2674" s="2"/>
      <c r="R2674" s="1"/>
      <c r="S2674">
        <f>IF(COUNTIFS('OTH Preparationet 2024'!$D:$D,$C2674,'OTH Preparationet 2024'!$H:$H,$F2674,'OTH Preparationet 2024'!$M:$M,$H2674,'OTH Preparationet 2024'!$L:$L,$J2674,'OTH Preparationet 2024'!$Q:$Q,"")&gt;0,1,0)</f>
        <v>0</v>
      </c>
    </row>
    <row r="2675" spans="1:19" hidden="1">
      <c r="A2675" s="13" t="s">
        <v>121</v>
      </c>
      <c r="B2675" s="13" t="s">
        <v>122</v>
      </c>
      <c r="C2675" s="13" t="s">
        <v>122</v>
      </c>
      <c r="D2675" s="13" t="s">
        <v>74</v>
      </c>
      <c r="E2675" s="13" t="s">
        <v>50</v>
      </c>
      <c r="F2675" s="13" t="s">
        <v>18</v>
      </c>
      <c r="G2675" s="13"/>
      <c r="H2675" s="13" t="s">
        <v>23</v>
      </c>
      <c r="I2675" s="13" t="s">
        <v>851</v>
      </c>
      <c r="J2675" s="13" t="str">
        <f>_xlfn.XLOOKUP(UPPER(TRIM(I2675)),Sheet19!$A:$A,Sheet19!$B:$B,"")</f>
        <v>HYU</v>
      </c>
      <c r="K2675" s="13" t="s">
        <v>180</v>
      </c>
      <c r="L2675" s="13" t="s">
        <v>1011</v>
      </c>
      <c r="M2675" s="13" t="s">
        <v>918</v>
      </c>
      <c r="N2675" s="6">
        <v>749</v>
      </c>
      <c r="O2675" s="6">
        <v>0</v>
      </c>
      <c r="P2675" s="6">
        <v>0</v>
      </c>
      <c r="Q2675" s="2"/>
      <c r="R2675" s="1"/>
      <c r="S2675">
        <f>IF(COUNTIFS('OTH Preparationet 2024'!$D:$D,$C2675,'OTH Preparationet 2024'!$H:$H,$F2675,'OTH Preparationet 2024'!$M:$M,$H2675,'OTH Preparationet 2024'!$L:$L,$J2675,'OTH Preparationet 2024'!$Q:$Q,"")&gt;0,1,0)</f>
        <v>0</v>
      </c>
    </row>
    <row r="2676" spans="1:19" hidden="1">
      <c r="A2676" s="13" t="s">
        <v>121</v>
      </c>
      <c r="B2676" s="13" t="s">
        <v>122</v>
      </c>
      <c r="C2676" s="13" t="s">
        <v>122</v>
      </c>
      <c r="D2676" s="13" t="s">
        <v>74</v>
      </c>
      <c r="E2676" s="13" t="s">
        <v>50</v>
      </c>
      <c r="F2676" s="13" t="s">
        <v>18</v>
      </c>
      <c r="G2676" s="13"/>
      <c r="H2676" s="13" t="s">
        <v>23</v>
      </c>
      <c r="I2676" s="13" t="s">
        <v>922</v>
      </c>
      <c r="J2676" s="13" t="str">
        <f>_xlfn.XLOOKUP(UPPER(TRIM(I2676)),Sheet19!$A:$A,Sheet19!$B:$B,"")</f>
        <v>KAT</v>
      </c>
      <c r="K2676" s="13" t="s">
        <v>180</v>
      </c>
      <c r="L2676" s="13" t="s">
        <v>1011</v>
      </c>
      <c r="M2676" s="13" t="s">
        <v>918</v>
      </c>
      <c r="N2676" s="6">
        <v>3</v>
      </c>
      <c r="O2676" s="6">
        <v>0</v>
      </c>
      <c r="P2676" s="6">
        <v>0</v>
      </c>
      <c r="Q2676" s="2"/>
      <c r="R2676" s="1"/>
      <c r="S2676">
        <f>IF(COUNTIFS('OTH Preparationet 2024'!$D:$D,$C2676,'OTH Preparationet 2024'!$H:$H,$F2676,'OTH Preparationet 2024'!$M:$M,$H2676,'OTH Preparationet 2024'!$L:$L,$J2676,'OTH Preparationet 2024'!$Q:$Q,"")&gt;0,1,0)</f>
        <v>0</v>
      </c>
    </row>
    <row r="2677" spans="1:19" hidden="1">
      <c r="A2677" s="13" t="s">
        <v>121</v>
      </c>
      <c r="B2677" s="13" t="s">
        <v>122</v>
      </c>
      <c r="C2677" s="13" t="s">
        <v>122</v>
      </c>
      <c r="D2677" s="13" t="s">
        <v>74</v>
      </c>
      <c r="E2677" s="13" t="s">
        <v>50</v>
      </c>
      <c r="F2677" s="13" t="s">
        <v>18</v>
      </c>
      <c r="G2677" s="13"/>
      <c r="H2677" s="13" t="s">
        <v>23</v>
      </c>
      <c r="I2677" s="13" t="s">
        <v>896</v>
      </c>
      <c r="J2677" s="13" t="str">
        <f>_xlfn.XLOOKUP(UPPER(TRIM(I2677)),Sheet19!$A:$A,Sheet19!$B:$B,"")</f>
        <v>KOB</v>
      </c>
      <c r="K2677" s="13" t="s">
        <v>180</v>
      </c>
      <c r="L2677" s="13" t="s">
        <v>1011</v>
      </c>
      <c r="M2677" s="13" t="s">
        <v>918</v>
      </c>
      <c r="N2677" s="6">
        <v>456</v>
      </c>
      <c r="O2677" s="6">
        <v>0</v>
      </c>
      <c r="P2677" s="6">
        <v>0</v>
      </c>
      <c r="Q2677" s="2"/>
      <c r="R2677" s="1"/>
      <c r="S2677">
        <f>IF(COUNTIFS('OTH Preparationet 2024'!$D:$D,$C2677,'OTH Preparationet 2024'!$H:$H,$F2677,'OTH Preparationet 2024'!$M:$M,$H2677,'OTH Preparationet 2024'!$L:$L,$J2677,'OTH Preparationet 2024'!$Q:$Q,"")&gt;0,1,0)</f>
        <v>0</v>
      </c>
    </row>
    <row r="2678" spans="1:19" hidden="1">
      <c r="A2678" s="13" t="s">
        <v>121</v>
      </c>
      <c r="B2678" s="13" t="s">
        <v>122</v>
      </c>
      <c r="C2678" s="13" t="s">
        <v>122</v>
      </c>
      <c r="D2678" s="13" t="s">
        <v>74</v>
      </c>
      <c r="E2678" s="13" t="s">
        <v>50</v>
      </c>
      <c r="F2678" s="13" t="s">
        <v>18</v>
      </c>
      <c r="G2678" s="13"/>
      <c r="H2678" s="13" t="s">
        <v>23</v>
      </c>
      <c r="I2678" s="13" t="s">
        <v>867</v>
      </c>
      <c r="J2678" s="13" t="str">
        <f>_xlfn.XLOOKUP(UPPER(TRIM(I2678)),Sheet19!$A:$A,Sheet19!$B:$B,"")</f>
        <v>KUB</v>
      </c>
      <c r="K2678" s="13" t="s">
        <v>180</v>
      </c>
      <c r="L2678" s="13" t="s">
        <v>1011</v>
      </c>
      <c r="M2678" s="13" t="s">
        <v>918</v>
      </c>
      <c r="N2678" s="6">
        <v>1346</v>
      </c>
      <c r="O2678" s="6">
        <v>0</v>
      </c>
      <c r="P2678" s="6">
        <v>0</v>
      </c>
      <c r="Q2678" s="2"/>
      <c r="R2678" s="1"/>
      <c r="S2678">
        <f>IF(COUNTIFS('OTH Preparationet 2024'!$D:$D,$C2678,'OTH Preparationet 2024'!$H:$H,$F2678,'OTH Preparationet 2024'!$M:$M,$H2678,'OTH Preparationet 2024'!$L:$L,$J2678,'OTH Preparationet 2024'!$Q:$Q,"")&gt;0,1,0)</f>
        <v>0</v>
      </c>
    </row>
    <row r="2679" spans="1:19" hidden="1">
      <c r="A2679" s="13" t="s">
        <v>121</v>
      </c>
      <c r="B2679" s="13" t="s">
        <v>122</v>
      </c>
      <c r="C2679" s="13" t="s">
        <v>122</v>
      </c>
      <c r="D2679" s="13" t="s">
        <v>74</v>
      </c>
      <c r="E2679" s="13" t="s">
        <v>50</v>
      </c>
      <c r="F2679" s="13" t="s">
        <v>18</v>
      </c>
      <c r="G2679" s="13"/>
      <c r="H2679" s="13" t="s">
        <v>23</v>
      </c>
      <c r="I2679" s="13" t="s">
        <v>885</v>
      </c>
      <c r="J2679" s="13" t="str">
        <f>_xlfn.XLOOKUP(UPPER(TRIM(I2679)),Sheet19!$A:$A,Sheet19!$B:$B,"")</f>
        <v>SUN</v>
      </c>
      <c r="K2679" s="13" t="s">
        <v>180</v>
      </c>
      <c r="L2679" s="13" t="s">
        <v>1011</v>
      </c>
      <c r="M2679" s="13" t="s">
        <v>918</v>
      </c>
      <c r="N2679" s="6">
        <v>28</v>
      </c>
      <c r="O2679" s="6">
        <v>0</v>
      </c>
      <c r="P2679" s="6">
        <v>0</v>
      </c>
      <c r="Q2679" s="2"/>
      <c r="R2679" s="1"/>
      <c r="S2679">
        <f>IF(COUNTIFS('OTH Preparationet 2024'!$D:$D,$C2679,'OTH Preparationet 2024'!$H:$H,$F2679,'OTH Preparationet 2024'!$M:$M,$H2679,'OTH Preparationet 2024'!$L:$L,$J2679,'OTH Preparationet 2024'!$Q:$Q,"")&gt;0,1,0)</f>
        <v>0</v>
      </c>
    </row>
    <row r="2680" spans="1:19" hidden="1">
      <c r="A2680" s="13" t="s">
        <v>121</v>
      </c>
      <c r="B2680" s="13" t="s">
        <v>122</v>
      </c>
      <c r="C2680" s="13" t="s">
        <v>122</v>
      </c>
      <c r="D2680" s="13" t="s">
        <v>74</v>
      </c>
      <c r="E2680" s="13" t="s">
        <v>50</v>
      </c>
      <c r="F2680" s="13" t="s">
        <v>18</v>
      </c>
      <c r="G2680" s="13"/>
      <c r="H2680" s="13" t="s">
        <v>23</v>
      </c>
      <c r="I2680" s="13" t="s">
        <v>179</v>
      </c>
      <c r="J2680" s="13" t="str">
        <f>_xlfn.XLOOKUP(UPPER(TRIM(I2680)),Sheet19!$A:$A,Sheet19!$B:$B,"")</f>
        <v>VCE</v>
      </c>
      <c r="K2680" s="13" t="s">
        <v>180</v>
      </c>
      <c r="L2680" s="13" t="s">
        <v>1011</v>
      </c>
      <c r="M2680" s="13" t="s">
        <v>918</v>
      </c>
      <c r="N2680" s="6">
        <v>833</v>
      </c>
      <c r="O2680" s="6">
        <v>0</v>
      </c>
      <c r="P2680" s="6">
        <v>0</v>
      </c>
      <c r="Q2680" s="2"/>
      <c r="R2680" s="1"/>
      <c r="S2680">
        <f>IF(COUNTIFS('OTH Preparationet 2024'!$D:$D,$C2680,'OTH Preparationet 2024'!$H:$H,$F2680,'OTH Preparationet 2024'!$M:$M,$H2680,'OTH Preparationet 2024'!$L:$L,$J2680,'OTH Preparationet 2024'!$Q:$Q,"")&gt;0,1,0)</f>
        <v>0</v>
      </c>
    </row>
    <row r="2681" spans="1:19" hidden="1">
      <c r="A2681" s="13" t="s">
        <v>121</v>
      </c>
      <c r="B2681" s="13" t="s">
        <v>122</v>
      </c>
      <c r="C2681" s="13" t="s">
        <v>122</v>
      </c>
      <c r="D2681" s="13" t="s">
        <v>74</v>
      </c>
      <c r="E2681" s="13" t="s">
        <v>50</v>
      </c>
      <c r="F2681" s="13" t="s">
        <v>18</v>
      </c>
      <c r="G2681" s="13"/>
      <c r="H2681" s="13" t="s">
        <v>23</v>
      </c>
      <c r="I2681" s="13" t="s">
        <v>870</v>
      </c>
      <c r="J2681" s="13" t="str">
        <f>_xlfn.XLOOKUP(UPPER(TRIM(I2681)),Sheet19!$A:$A,Sheet19!$B:$B,"")</f>
        <v>WAN</v>
      </c>
      <c r="K2681" s="13" t="s">
        <v>180</v>
      </c>
      <c r="L2681" s="13" t="s">
        <v>1011</v>
      </c>
      <c r="M2681" s="13" t="s">
        <v>918</v>
      </c>
      <c r="N2681" s="6">
        <v>2</v>
      </c>
      <c r="O2681" s="6">
        <v>0</v>
      </c>
      <c r="P2681" s="6">
        <v>0</v>
      </c>
      <c r="Q2681" s="2"/>
      <c r="R2681" s="1"/>
      <c r="S2681">
        <f>IF(COUNTIFS('OTH Preparationet 2024'!$D:$D,$C2681,'OTH Preparationet 2024'!$H:$H,$F2681,'OTH Preparationet 2024'!$M:$M,$H2681,'OTH Preparationet 2024'!$L:$L,$J2681,'OTH Preparationet 2024'!$Q:$Q,"")&gt;0,1,0)</f>
        <v>0</v>
      </c>
    </row>
    <row r="2682" spans="1:19" hidden="1">
      <c r="A2682" s="13" t="s">
        <v>121</v>
      </c>
      <c r="B2682" s="13" t="s">
        <v>122</v>
      </c>
      <c r="C2682" s="13" t="s">
        <v>122</v>
      </c>
      <c r="D2682" s="13" t="s">
        <v>74</v>
      </c>
      <c r="E2682" s="13" t="s">
        <v>50</v>
      </c>
      <c r="F2682" s="13" t="s">
        <v>18</v>
      </c>
      <c r="G2682" s="13"/>
      <c r="H2682" s="13" t="s">
        <v>23</v>
      </c>
      <c r="I2682" s="13" t="s">
        <v>872</v>
      </c>
      <c r="J2682" s="13" t="str">
        <f>_xlfn.XLOOKUP(UPPER(TRIM(I2682)),Sheet19!$A:$A,Sheet19!$B:$B,"")</f>
        <v>YAN</v>
      </c>
      <c r="K2682" s="13" t="s">
        <v>180</v>
      </c>
      <c r="L2682" s="13" t="s">
        <v>1011</v>
      </c>
      <c r="M2682" s="13" t="s">
        <v>918</v>
      </c>
      <c r="N2682" s="6">
        <v>1309</v>
      </c>
      <c r="O2682" s="6">
        <v>0</v>
      </c>
      <c r="P2682" s="6">
        <v>0</v>
      </c>
      <c r="Q2682" s="2"/>
      <c r="R2682" s="1"/>
      <c r="S2682">
        <f>IF(COUNTIFS('OTH Preparationet 2024'!$D:$D,$C2682,'OTH Preparationet 2024'!$H:$H,$F2682,'OTH Preparationet 2024'!$M:$M,$H2682,'OTH Preparationet 2024'!$L:$L,$J2682,'OTH Preparationet 2024'!$Q:$Q,"")&gt;0,1,0)</f>
        <v>0</v>
      </c>
    </row>
    <row r="2683" spans="1:19" hidden="1">
      <c r="A2683" s="13" t="s">
        <v>121</v>
      </c>
      <c r="B2683" s="13" t="s">
        <v>122</v>
      </c>
      <c r="C2683" s="13" t="s">
        <v>122</v>
      </c>
      <c r="D2683" s="13" t="s">
        <v>74</v>
      </c>
      <c r="E2683" s="13" t="s">
        <v>52</v>
      </c>
      <c r="F2683" s="13" t="s">
        <v>53</v>
      </c>
      <c r="G2683" s="13"/>
      <c r="H2683" s="13" t="s">
        <v>26</v>
      </c>
      <c r="I2683" s="13" t="s">
        <v>1010</v>
      </c>
      <c r="J2683" s="13" t="str">
        <f>_xlfn.XLOOKUP(UPPER(TRIM(I2683)),Sheet19!$A:$A,Sheet19!$B:$B,"")</f>
        <v/>
      </c>
      <c r="K2683" s="13" t="s">
        <v>180</v>
      </c>
      <c r="L2683" s="13" t="s">
        <v>1011</v>
      </c>
      <c r="M2683" s="13" t="s">
        <v>918</v>
      </c>
      <c r="N2683" s="6">
        <v>20</v>
      </c>
      <c r="O2683" s="6">
        <v>0</v>
      </c>
      <c r="P2683" s="6">
        <v>0</v>
      </c>
      <c r="Q2683" s="2"/>
      <c r="R2683" s="1"/>
      <c r="S2683">
        <f>IF(COUNTIFS('OTH Preparationet 2024'!$D:$D,$C2683,'OTH Preparationet 2024'!$H:$H,$F2683,'OTH Preparationet 2024'!$M:$M,$H2683,'OTH Preparationet 2024'!$L:$L,$J2683,'OTH Preparationet 2024'!$Q:$Q,"")&gt;0,1,0)</f>
        <v>0</v>
      </c>
    </row>
    <row r="2684" spans="1:19" hidden="1">
      <c r="A2684" s="13" t="s">
        <v>121</v>
      </c>
      <c r="B2684" s="13" t="s">
        <v>122</v>
      </c>
      <c r="C2684" s="13" t="s">
        <v>122</v>
      </c>
      <c r="D2684" s="13" t="s">
        <v>74</v>
      </c>
      <c r="E2684" s="13" t="s">
        <v>52</v>
      </c>
      <c r="F2684" s="13" t="s">
        <v>53</v>
      </c>
      <c r="G2684" s="13"/>
      <c r="H2684" s="13" t="s">
        <v>26</v>
      </c>
      <c r="I2684" s="13" t="s">
        <v>843</v>
      </c>
      <c r="J2684" s="13" t="str">
        <f>_xlfn.XLOOKUP(UPPER(TRIM(I2684)),Sheet19!$A:$A,Sheet19!$B:$B,"")</f>
        <v>DOO</v>
      </c>
      <c r="K2684" s="13" t="s">
        <v>180</v>
      </c>
      <c r="L2684" s="13" t="s">
        <v>1011</v>
      </c>
      <c r="M2684" s="13" t="s">
        <v>918</v>
      </c>
      <c r="N2684" s="6">
        <v>595</v>
      </c>
      <c r="O2684" s="6">
        <v>0</v>
      </c>
      <c r="P2684" s="6">
        <v>0</v>
      </c>
      <c r="Q2684" s="2"/>
      <c r="R2684" s="1"/>
      <c r="S2684">
        <f>IF(COUNTIFS('OTH Preparationet 2024'!$D:$D,$C2684,'OTH Preparationet 2024'!$H:$H,$F2684,'OTH Preparationet 2024'!$M:$M,$H2684,'OTH Preparationet 2024'!$L:$L,$J2684,'OTH Preparationet 2024'!$Q:$Q,"")&gt;0,1,0)</f>
        <v>0</v>
      </c>
    </row>
    <row r="2685" spans="1:19" hidden="1">
      <c r="A2685" s="13" t="s">
        <v>121</v>
      </c>
      <c r="B2685" s="13" t="s">
        <v>122</v>
      </c>
      <c r="C2685" s="13" t="s">
        <v>122</v>
      </c>
      <c r="D2685" s="13" t="s">
        <v>74</v>
      </c>
      <c r="E2685" s="13" t="s">
        <v>52</v>
      </c>
      <c r="F2685" s="13" t="s">
        <v>53</v>
      </c>
      <c r="G2685" s="13"/>
      <c r="H2685" s="13" t="s">
        <v>26</v>
      </c>
      <c r="I2685" s="13" t="s">
        <v>851</v>
      </c>
      <c r="J2685" s="13" t="str">
        <f>_xlfn.XLOOKUP(UPPER(TRIM(I2685)),Sheet19!$A:$A,Sheet19!$B:$B,"")</f>
        <v>HYU</v>
      </c>
      <c r="K2685" s="13" t="s">
        <v>180</v>
      </c>
      <c r="L2685" s="13" t="s">
        <v>1011</v>
      </c>
      <c r="M2685" s="13" t="s">
        <v>918</v>
      </c>
      <c r="N2685" s="6">
        <v>391</v>
      </c>
      <c r="O2685" s="6">
        <v>0</v>
      </c>
      <c r="P2685" s="6">
        <v>0</v>
      </c>
      <c r="Q2685" s="2"/>
      <c r="R2685" s="1"/>
      <c r="S2685">
        <f>IF(COUNTIFS('OTH Preparationet 2024'!$D:$D,$C2685,'OTH Preparationet 2024'!$H:$H,$F2685,'OTH Preparationet 2024'!$M:$M,$H2685,'OTH Preparationet 2024'!$L:$L,$J2685,'OTH Preparationet 2024'!$Q:$Q,"")&gt;0,1,0)</f>
        <v>0</v>
      </c>
    </row>
    <row r="2686" spans="1:19" hidden="1">
      <c r="A2686" s="13" t="s">
        <v>121</v>
      </c>
      <c r="B2686" s="13" t="s">
        <v>122</v>
      </c>
      <c r="C2686" s="13" t="s">
        <v>122</v>
      </c>
      <c r="D2686" s="13" t="s">
        <v>74</v>
      </c>
      <c r="E2686" s="13" t="s">
        <v>52</v>
      </c>
      <c r="F2686" s="13" t="s">
        <v>53</v>
      </c>
      <c r="G2686" s="13"/>
      <c r="H2686" s="13" t="s">
        <v>26</v>
      </c>
      <c r="I2686" s="13" t="s">
        <v>896</v>
      </c>
      <c r="J2686" s="13" t="str">
        <f>_xlfn.XLOOKUP(UPPER(TRIM(I2686)),Sheet19!$A:$A,Sheet19!$B:$B,"")</f>
        <v>KOB</v>
      </c>
      <c r="K2686" s="13" t="s">
        <v>180</v>
      </c>
      <c r="L2686" s="13" t="s">
        <v>1011</v>
      </c>
      <c r="M2686" s="13" t="s">
        <v>918</v>
      </c>
      <c r="N2686" s="6">
        <v>14</v>
      </c>
      <c r="O2686" s="6">
        <v>0</v>
      </c>
      <c r="P2686" s="6">
        <v>0</v>
      </c>
      <c r="Q2686" s="2"/>
      <c r="R2686" s="1"/>
      <c r="S2686">
        <f>IF(COUNTIFS('OTH Preparationet 2024'!$D:$D,$C2686,'OTH Preparationet 2024'!$H:$H,$F2686,'OTH Preparationet 2024'!$M:$M,$H2686,'OTH Preparationet 2024'!$L:$L,$J2686,'OTH Preparationet 2024'!$Q:$Q,"")&gt;0,1,0)</f>
        <v>0</v>
      </c>
    </row>
    <row r="2687" spans="1:19" hidden="1">
      <c r="A2687" s="13" t="s">
        <v>121</v>
      </c>
      <c r="B2687" s="13" t="s">
        <v>122</v>
      </c>
      <c r="C2687" s="13" t="s">
        <v>122</v>
      </c>
      <c r="D2687" s="13" t="s">
        <v>74</v>
      </c>
      <c r="E2687" s="13" t="s">
        <v>52</v>
      </c>
      <c r="F2687" s="13" t="s">
        <v>53</v>
      </c>
      <c r="G2687" s="13"/>
      <c r="H2687" s="13" t="s">
        <v>26</v>
      </c>
      <c r="I2687" s="13" t="s">
        <v>179</v>
      </c>
      <c r="J2687" s="13" t="str">
        <f>_xlfn.XLOOKUP(UPPER(TRIM(I2687)),Sheet19!$A:$A,Sheet19!$B:$B,"")</f>
        <v>VCE</v>
      </c>
      <c r="K2687" s="13" t="s">
        <v>180</v>
      </c>
      <c r="L2687" s="13" t="s">
        <v>1011</v>
      </c>
      <c r="M2687" s="13" t="s">
        <v>918</v>
      </c>
      <c r="N2687" s="6">
        <v>415</v>
      </c>
      <c r="O2687" s="6">
        <v>0</v>
      </c>
      <c r="P2687" s="6">
        <v>0</v>
      </c>
      <c r="Q2687" s="2"/>
      <c r="R2687" s="1"/>
      <c r="S2687">
        <f>IF(COUNTIFS('OTH Preparationet 2024'!$D:$D,$C2687,'OTH Preparationet 2024'!$H:$H,$F2687,'OTH Preparationet 2024'!$M:$M,$H2687,'OTH Preparationet 2024'!$L:$L,$J2687,'OTH Preparationet 2024'!$Q:$Q,"")&gt;0,1,0)</f>
        <v>0</v>
      </c>
    </row>
    <row r="2688" spans="1:19" hidden="1">
      <c r="A2688" s="13" t="s">
        <v>121</v>
      </c>
      <c r="B2688" s="13" t="s">
        <v>122</v>
      </c>
      <c r="C2688" s="13" t="s">
        <v>122</v>
      </c>
      <c r="D2688" s="13" t="s">
        <v>74</v>
      </c>
      <c r="E2688" s="13" t="s">
        <v>52</v>
      </c>
      <c r="F2688" s="13" t="s">
        <v>53</v>
      </c>
      <c r="G2688" s="13"/>
      <c r="H2688" s="13" t="s">
        <v>26</v>
      </c>
      <c r="I2688" s="13" t="s">
        <v>872</v>
      </c>
      <c r="J2688" s="13" t="str">
        <f>_xlfn.XLOOKUP(UPPER(TRIM(I2688)),Sheet19!$A:$A,Sheet19!$B:$B,"")</f>
        <v>YAN</v>
      </c>
      <c r="K2688" s="13" t="s">
        <v>180</v>
      </c>
      <c r="L2688" s="13" t="s">
        <v>1011</v>
      </c>
      <c r="M2688" s="13" t="s">
        <v>918</v>
      </c>
      <c r="N2688" s="6">
        <v>7</v>
      </c>
      <c r="O2688" s="6">
        <v>0</v>
      </c>
      <c r="P2688" s="6">
        <v>0</v>
      </c>
      <c r="Q2688" s="2"/>
      <c r="R2688" s="1"/>
      <c r="S2688">
        <f>IF(COUNTIFS('OTH Preparationet 2024'!$D:$D,$C2688,'OTH Preparationet 2024'!$H:$H,$F2688,'OTH Preparationet 2024'!$M:$M,$H2688,'OTH Preparationet 2024'!$L:$L,$J2688,'OTH Preparationet 2024'!$Q:$Q,"")&gt;0,1,0)</f>
        <v>0</v>
      </c>
    </row>
    <row r="2689" spans="1:19" hidden="1">
      <c r="A2689" s="13" t="s">
        <v>121</v>
      </c>
      <c r="B2689" s="13" t="s">
        <v>122</v>
      </c>
      <c r="C2689" s="13" t="s">
        <v>122</v>
      </c>
      <c r="D2689" s="13" t="s">
        <v>74</v>
      </c>
      <c r="E2689" s="13" t="s">
        <v>55</v>
      </c>
      <c r="F2689" s="13" t="s">
        <v>56</v>
      </c>
      <c r="G2689" s="13"/>
      <c r="H2689" s="13" t="s">
        <v>29</v>
      </c>
      <c r="I2689" s="13" t="s">
        <v>843</v>
      </c>
      <c r="J2689" s="13" t="str">
        <f>_xlfn.XLOOKUP(UPPER(TRIM(I2689)),Sheet19!$A:$A,Sheet19!$B:$B,"")</f>
        <v>DOO</v>
      </c>
      <c r="K2689" s="13" t="s">
        <v>180</v>
      </c>
      <c r="L2689" s="13" t="s">
        <v>1011</v>
      </c>
      <c r="M2689" s="13" t="s">
        <v>918</v>
      </c>
      <c r="N2689" s="6">
        <v>905</v>
      </c>
      <c r="O2689" s="6">
        <v>0</v>
      </c>
      <c r="P2689" s="6">
        <v>0</v>
      </c>
      <c r="Q2689" s="2"/>
      <c r="R2689" s="1"/>
      <c r="S2689">
        <f>IF(COUNTIFS('OTH Preparationet 2024'!$D:$D,$C2689,'OTH Preparationet 2024'!$H:$H,$F2689,'OTH Preparationet 2024'!$M:$M,$H2689,'OTH Preparationet 2024'!$L:$L,$J2689,'OTH Preparationet 2024'!$Q:$Q,"")&gt;0,1,0)</f>
        <v>0</v>
      </c>
    </row>
    <row r="2690" spans="1:19" hidden="1">
      <c r="A2690" s="13" t="s">
        <v>121</v>
      </c>
      <c r="B2690" s="13" t="s">
        <v>122</v>
      </c>
      <c r="C2690" s="13" t="s">
        <v>122</v>
      </c>
      <c r="D2690" s="13" t="s">
        <v>74</v>
      </c>
      <c r="E2690" s="13" t="s">
        <v>55</v>
      </c>
      <c r="F2690" s="13" t="s">
        <v>56</v>
      </c>
      <c r="G2690" s="13"/>
      <c r="H2690" s="13" t="s">
        <v>29</v>
      </c>
      <c r="I2690" s="13" t="s">
        <v>851</v>
      </c>
      <c r="J2690" s="13" t="str">
        <f>_xlfn.XLOOKUP(UPPER(TRIM(I2690)),Sheet19!$A:$A,Sheet19!$B:$B,"")</f>
        <v>HYU</v>
      </c>
      <c r="K2690" s="13" t="s">
        <v>180</v>
      </c>
      <c r="L2690" s="13" t="s">
        <v>1011</v>
      </c>
      <c r="M2690" s="13" t="s">
        <v>918</v>
      </c>
      <c r="N2690" s="6">
        <v>402</v>
      </c>
      <c r="O2690" s="6">
        <v>0</v>
      </c>
      <c r="P2690" s="6">
        <v>0</v>
      </c>
      <c r="Q2690" s="2"/>
      <c r="R2690" s="1"/>
      <c r="S2690">
        <f>IF(COUNTIFS('OTH Preparationet 2024'!$D:$D,$C2690,'OTH Preparationet 2024'!$H:$H,$F2690,'OTH Preparationet 2024'!$M:$M,$H2690,'OTH Preparationet 2024'!$L:$L,$J2690,'OTH Preparationet 2024'!$Q:$Q,"")&gt;0,1,0)</f>
        <v>0</v>
      </c>
    </row>
    <row r="2691" spans="1:19" hidden="1">
      <c r="A2691" s="13" t="s">
        <v>121</v>
      </c>
      <c r="B2691" s="13" t="s">
        <v>122</v>
      </c>
      <c r="C2691" s="13" t="s">
        <v>122</v>
      </c>
      <c r="D2691" s="13" t="s">
        <v>74</v>
      </c>
      <c r="E2691" s="13" t="s">
        <v>55</v>
      </c>
      <c r="F2691" s="13" t="s">
        <v>56</v>
      </c>
      <c r="G2691" s="13"/>
      <c r="H2691" s="13" t="s">
        <v>29</v>
      </c>
      <c r="I2691" s="13" t="s">
        <v>179</v>
      </c>
      <c r="J2691" s="13" t="str">
        <f>_xlfn.XLOOKUP(UPPER(TRIM(I2691)),Sheet19!$A:$A,Sheet19!$B:$B,"")</f>
        <v>VCE</v>
      </c>
      <c r="K2691" s="13" t="s">
        <v>180</v>
      </c>
      <c r="L2691" s="13" t="s">
        <v>1011</v>
      </c>
      <c r="M2691" s="13" t="s">
        <v>918</v>
      </c>
      <c r="N2691" s="6">
        <v>755</v>
      </c>
      <c r="O2691" s="6">
        <v>0</v>
      </c>
      <c r="P2691" s="6">
        <v>0</v>
      </c>
      <c r="Q2691" s="2"/>
      <c r="R2691" s="1"/>
      <c r="S2691">
        <f>IF(COUNTIFS('OTH Preparationet 2024'!$D:$D,$C2691,'OTH Preparationet 2024'!$H:$H,$F2691,'OTH Preparationet 2024'!$M:$M,$H2691,'OTH Preparationet 2024'!$L:$L,$J2691,'OTH Preparationet 2024'!$Q:$Q,"")&gt;0,1,0)</f>
        <v>0</v>
      </c>
    </row>
    <row r="2692" spans="1:19" hidden="1">
      <c r="A2692" s="13" t="s">
        <v>121</v>
      </c>
      <c r="B2692" s="13" t="s">
        <v>122</v>
      </c>
      <c r="C2692" s="13" t="s">
        <v>122</v>
      </c>
      <c r="D2692" s="13" t="s">
        <v>74</v>
      </c>
      <c r="E2692" s="13" t="s">
        <v>57</v>
      </c>
      <c r="F2692" s="13" t="s">
        <v>58</v>
      </c>
      <c r="G2692" s="13"/>
      <c r="H2692" s="13" t="s">
        <v>60</v>
      </c>
      <c r="I2692" s="13" t="s">
        <v>846</v>
      </c>
      <c r="J2692" s="13" t="str">
        <f>_xlfn.XLOOKUP(UPPER(TRIM(I2692)),Sheet19!$A:$A,Sheet19!$B:$B,"")</f>
        <v>CAS</v>
      </c>
      <c r="K2692" s="13" t="s">
        <v>180</v>
      </c>
      <c r="L2692" s="13" t="s">
        <v>1011</v>
      </c>
      <c r="M2692" s="13" t="s">
        <v>448</v>
      </c>
      <c r="N2692" s="6">
        <v>12</v>
      </c>
      <c r="O2692" s="6">
        <v>0</v>
      </c>
      <c r="P2692" s="6">
        <v>0</v>
      </c>
      <c r="Q2692" s="2"/>
      <c r="R2692" s="1"/>
      <c r="S2692">
        <f>IF(COUNTIFS('OTH Preparationet 2024'!$D:$D,$C2692,'OTH Preparationet 2024'!$H:$H,$F2692,'OTH Preparationet 2024'!$M:$M,$H2692,'OTH Preparationet 2024'!$L:$L,$J2692,'OTH Preparationet 2024'!$Q:$Q,"")&gt;0,1,0)</f>
        <v>0</v>
      </c>
    </row>
    <row r="2693" spans="1:19" hidden="1">
      <c r="A2693" s="13" t="s">
        <v>121</v>
      </c>
      <c r="B2693" s="13" t="s">
        <v>122</v>
      </c>
      <c r="C2693" s="13" t="s">
        <v>122</v>
      </c>
      <c r="D2693" s="13" t="s">
        <v>74</v>
      </c>
      <c r="E2693" s="13" t="s">
        <v>57</v>
      </c>
      <c r="F2693" s="13" t="s">
        <v>58</v>
      </c>
      <c r="G2693" s="13"/>
      <c r="H2693" s="13" t="s">
        <v>60</v>
      </c>
      <c r="I2693" s="13" t="s">
        <v>1010</v>
      </c>
      <c r="J2693" s="13" t="str">
        <f>_xlfn.XLOOKUP(UPPER(TRIM(I2693)),Sheet19!$A:$A,Sheet19!$B:$B,"")</f>
        <v/>
      </c>
      <c r="K2693" s="13" t="s">
        <v>180</v>
      </c>
      <c r="L2693" s="13" t="s">
        <v>1011</v>
      </c>
      <c r="M2693" s="13" t="s">
        <v>448</v>
      </c>
      <c r="N2693" s="6">
        <v>15</v>
      </c>
      <c r="O2693" s="6">
        <v>0</v>
      </c>
      <c r="P2693" s="6">
        <v>0</v>
      </c>
      <c r="Q2693" s="2"/>
      <c r="R2693" s="1"/>
      <c r="S2693">
        <f>IF(COUNTIFS('OTH Preparationet 2024'!$D:$D,$C2693,'OTH Preparationet 2024'!$H:$H,$F2693,'OTH Preparationet 2024'!$M:$M,$H2693,'OTH Preparationet 2024'!$L:$L,$J2693,'OTH Preparationet 2024'!$Q:$Q,"")&gt;0,1,0)</f>
        <v>0</v>
      </c>
    </row>
    <row r="2694" spans="1:19" hidden="1">
      <c r="A2694" s="13" t="s">
        <v>121</v>
      </c>
      <c r="B2694" s="13" t="s">
        <v>122</v>
      </c>
      <c r="C2694" s="13" t="s">
        <v>122</v>
      </c>
      <c r="D2694" s="13" t="s">
        <v>74</v>
      </c>
      <c r="E2694" s="13" t="s">
        <v>57</v>
      </c>
      <c r="F2694" s="13" t="s">
        <v>58</v>
      </c>
      <c r="G2694" s="13"/>
      <c r="H2694" s="13" t="s">
        <v>60</v>
      </c>
      <c r="I2694" s="13" t="s">
        <v>855</v>
      </c>
      <c r="J2694" s="13" t="str">
        <f>_xlfn.XLOOKUP(UPPER(TRIM(I2694)),Sheet19!$A:$A,Sheet19!$B:$B,"")</f>
        <v>KOM</v>
      </c>
      <c r="K2694" s="13" t="s">
        <v>180</v>
      </c>
      <c r="L2694" s="13" t="s">
        <v>1011</v>
      </c>
      <c r="M2694" s="13" t="s">
        <v>448</v>
      </c>
      <c r="N2694" s="6">
        <v>15</v>
      </c>
      <c r="O2694" s="6">
        <v>0</v>
      </c>
      <c r="P2694" s="6">
        <v>0</v>
      </c>
      <c r="Q2694" s="2"/>
      <c r="R2694" s="1"/>
      <c r="S2694">
        <f>IF(COUNTIFS('OTH Preparationet 2024'!$D:$D,$C2694,'OTH Preparationet 2024'!$H:$H,$F2694,'OTH Preparationet 2024'!$M:$M,$H2694,'OTH Preparationet 2024'!$L:$L,$J2694,'OTH Preparationet 2024'!$Q:$Q,"")&gt;0,1,0)</f>
        <v>0</v>
      </c>
    </row>
    <row r="2695" spans="1:19" hidden="1">
      <c r="A2695" s="13" t="s">
        <v>121</v>
      </c>
      <c r="B2695" s="13" t="s">
        <v>122</v>
      </c>
      <c r="C2695" s="13" t="s">
        <v>122</v>
      </c>
      <c r="D2695" s="13" t="s">
        <v>74</v>
      </c>
      <c r="E2695" s="13" t="s">
        <v>57</v>
      </c>
      <c r="F2695" s="13" t="s">
        <v>58</v>
      </c>
      <c r="G2695" s="13"/>
      <c r="H2695" s="13" t="s">
        <v>41</v>
      </c>
      <c r="I2695" s="13" t="s">
        <v>1010</v>
      </c>
      <c r="J2695" s="13" t="str">
        <f>_xlfn.XLOOKUP(UPPER(TRIM(I2695)),Sheet19!$A:$A,Sheet19!$B:$B,"")</f>
        <v/>
      </c>
      <c r="K2695" s="13" t="s">
        <v>180</v>
      </c>
      <c r="L2695" s="13" t="s">
        <v>1011</v>
      </c>
      <c r="M2695" s="13" t="s">
        <v>918</v>
      </c>
      <c r="N2695" s="6">
        <v>28</v>
      </c>
      <c r="O2695" s="6">
        <v>0</v>
      </c>
      <c r="P2695" s="6">
        <v>0</v>
      </c>
      <c r="Q2695" s="2"/>
      <c r="R2695" s="1"/>
      <c r="S2695">
        <f>IF(COUNTIFS('OTH Preparationet 2024'!$D:$D,$C2695,'OTH Preparationet 2024'!$H:$H,$F2695,'OTH Preparationet 2024'!$M:$M,$H2695,'OTH Preparationet 2024'!$L:$L,$J2695,'OTH Preparationet 2024'!$Q:$Q,"")&gt;0,1,0)</f>
        <v>0</v>
      </c>
    </row>
    <row r="2696" spans="1:19" hidden="1">
      <c r="A2696" s="13" t="s">
        <v>121</v>
      </c>
      <c r="B2696" s="13" t="s">
        <v>122</v>
      </c>
      <c r="C2696" s="13" t="s">
        <v>122</v>
      </c>
      <c r="D2696" s="13" t="s">
        <v>74</v>
      </c>
      <c r="E2696" s="13" t="s">
        <v>57</v>
      </c>
      <c r="F2696" s="13" t="s">
        <v>58</v>
      </c>
      <c r="G2696" s="13"/>
      <c r="H2696" s="13" t="s">
        <v>41</v>
      </c>
      <c r="I2696" s="13" t="s">
        <v>843</v>
      </c>
      <c r="J2696" s="13" t="str">
        <f>_xlfn.XLOOKUP(UPPER(TRIM(I2696)),Sheet19!$A:$A,Sheet19!$B:$B,"")</f>
        <v>DOO</v>
      </c>
      <c r="K2696" s="13" t="s">
        <v>180</v>
      </c>
      <c r="L2696" s="13" t="s">
        <v>1011</v>
      </c>
      <c r="M2696" s="13" t="s">
        <v>918</v>
      </c>
      <c r="N2696" s="6">
        <v>118</v>
      </c>
      <c r="O2696" s="6">
        <v>0</v>
      </c>
      <c r="P2696" s="6">
        <v>0</v>
      </c>
      <c r="Q2696" s="2"/>
      <c r="R2696" s="1"/>
      <c r="S2696">
        <f>IF(COUNTIFS('OTH Preparationet 2024'!$D:$D,$C2696,'OTH Preparationet 2024'!$H:$H,$F2696,'OTH Preparationet 2024'!$M:$M,$H2696,'OTH Preparationet 2024'!$L:$L,$J2696,'OTH Preparationet 2024'!$Q:$Q,"")&gt;0,1,0)</f>
        <v>0</v>
      </c>
    </row>
    <row r="2697" spans="1:19" hidden="1">
      <c r="A2697" s="13" t="s">
        <v>121</v>
      </c>
      <c r="B2697" s="13" t="s">
        <v>122</v>
      </c>
      <c r="C2697" s="13" t="s">
        <v>122</v>
      </c>
      <c r="D2697" s="13" t="s">
        <v>74</v>
      </c>
      <c r="E2697" s="13" t="s">
        <v>57</v>
      </c>
      <c r="F2697" s="13" t="s">
        <v>58</v>
      </c>
      <c r="G2697" s="13"/>
      <c r="H2697" s="13" t="s">
        <v>41</v>
      </c>
      <c r="I2697" s="13" t="s">
        <v>851</v>
      </c>
      <c r="J2697" s="13" t="str">
        <f>_xlfn.XLOOKUP(UPPER(TRIM(I2697)),Sheet19!$A:$A,Sheet19!$B:$B,"")</f>
        <v>HYU</v>
      </c>
      <c r="K2697" s="13" t="s">
        <v>180</v>
      </c>
      <c r="L2697" s="13" t="s">
        <v>1011</v>
      </c>
      <c r="M2697" s="13" t="s">
        <v>918</v>
      </c>
      <c r="N2697" s="6">
        <v>65</v>
      </c>
      <c r="O2697" s="6">
        <v>0</v>
      </c>
      <c r="P2697" s="6">
        <v>0</v>
      </c>
      <c r="Q2697" s="2"/>
      <c r="R2697" s="1"/>
      <c r="S2697">
        <f>IF(COUNTIFS('OTH Preparationet 2024'!$D:$D,$C2697,'OTH Preparationet 2024'!$H:$H,$F2697,'OTH Preparationet 2024'!$M:$M,$H2697,'OTH Preparationet 2024'!$L:$L,$J2697,'OTH Preparationet 2024'!$Q:$Q,"")&gt;0,1,0)</f>
        <v>0</v>
      </c>
    </row>
    <row r="2698" spans="1:19" hidden="1">
      <c r="A2698" s="13" t="s">
        <v>121</v>
      </c>
      <c r="B2698" s="13" t="s">
        <v>122</v>
      </c>
      <c r="C2698" s="13" t="s">
        <v>122</v>
      </c>
      <c r="D2698" s="13" t="s">
        <v>74</v>
      </c>
      <c r="E2698" s="13" t="s">
        <v>57</v>
      </c>
      <c r="F2698" s="13" t="s">
        <v>58</v>
      </c>
      <c r="G2698" s="13"/>
      <c r="H2698" s="13" t="s">
        <v>41</v>
      </c>
      <c r="I2698" s="13" t="s">
        <v>855</v>
      </c>
      <c r="J2698" s="13" t="str">
        <f>_xlfn.XLOOKUP(UPPER(TRIM(I2698)),Sheet19!$A:$A,Sheet19!$B:$B,"")</f>
        <v>KOM</v>
      </c>
      <c r="K2698" s="13" t="s">
        <v>180</v>
      </c>
      <c r="L2698" s="13" t="s">
        <v>1011</v>
      </c>
      <c r="M2698" s="13" t="s">
        <v>918</v>
      </c>
      <c r="N2698" s="6">
        <v>25</v>
      </c>
      <c r="O2698" s="6">
        <v>0</v>
      </c>
      <c r="P2698" s="6">
        <v>0</v>
      </c>
      <c r="Q2698" s="2"/>
      <c r="R2698" s="1"/>
      <c r="S2698">
        <f>IF(COUNTIFS('OTH Preparationet 2024'!$D:$D,$C2698,'OTH Preparationet 2024'!$H:$H,$F2698,'OTH Preparationet 2024'!$M:$M,$H2698,'OTH Preparationet 2024'!$L:$L,$J2698,'OTH Preparationet 2024'!$Q:$Q,"")&gt;0,1,0)</f>
        <v>0</v>
      </c>
    </row>
    <row r="2699" spans="1:19" hidden="1">
      <c r="A2699" s="13" t="s">
        <v>121</v>
      </c>
      <c r="B2699" s="13" t="s">
        <v>122</v>
      </c>
      <c r="C2699" s="13" t="s">
        <v>122</v>
      </c>
      <c r="D2699" s="13" t="s">
        <v>74</v>
      </c>
      <c r="E2699" s="13" t="s">
        <v>57</v>
      </c>
      <c r="F2699" s="13" t="s">
        <v>58</v>
      </c>
      <c r="G2699" s="13"/>
      <c r="H2699" s="13" t="s">
        <v>41</v>
      </c>
      <c r="I2699" s="13" t="s">
        <v>179</v>
      </c>
      <c r="J2699" s="13" t="str">
        <f>_xlfn.XLOOKUP(UPPER(TRIM(I2699)),Sheet19!$A:$A,Sheet19!$B:$B,"")</f>
        <v>VCE</v>
      </c>
      <c r="K2699" s="13" t="s">
        <v>180</v>
      </c>
      <c r="L2699" s="13" t="s">
        <v>1011</v>
      </c>
      <c r="M2699" s="13" t="s">
        <v>918</v>
      </c>
      <c r="N2699" s="6">
        <v>62</v>
      </c>
      <c r="O2699" s="6">
        <v>0</v>
      </c>
      <c r="P2699" s="6">
        <v>0</v>
      </c>
      <c r="Q2699" s="2"/>
      <c r="R2699" s="1"/>
      <c r="S2699">
        <f>IF(COUNTIFS('OTH Preparationet 2024'!$D:$D,$C2699,'OTH Preparationet 2024'!$H:$H,$F2699,'OTH Preparationet 2024'!$M:$M,$H2699,'OTH Preparationet 2024'!$L:$L,$J2699,'OTH Preparationet 2024'!$Q:$Q,"")&gt;0,1,0)</f>
        <v>0</v>
      </c>
    </row>
    <row r="2700" spans="1:19">
      <c r="A2700" s="13" t="s">
        <v>123</v>
      </c>
      <c r="B2700" s="13" t="s">
        <v>124</v>
      </c>
      <c r="C2700" s="13" t="s">
        <v>124</v>
      </c>
      <c r="D2700" s="13" t="s">
        <v>74</v>
      </c>
      <c r="E2700" s="13" t="s">
        <v>44</v>
      </c>
      <c r="F2700" s="13" t="s">
        <v>45</v>
      </c>
      <c r="G2700" s="13"/>
      <c r="H2700" s="13"/>
      <c r="I2700" s="13" t="s">
        <v>878</v>
      </c>
      <c r="J2700" s="13" t="str">
        <f>_xlfn.XLOOKUP(UPPER(TRIM(I2700)),Sheet19!$A:$A,Sheet19!$B:$B,"")</f>
        <v>BOM</v>
      </c>
      <c r="K2700" s="13"/>
      <c r="L2700" s="13" t="s">
        <v>1011</v>
      </c>
      <c r="M2700" s="13" t="s">
        <v>448</v>
      </c>
      <c r="N2700" s="6">
        <v>7</v>
      </c>
      <c r="O2700" s="6">
        <v>0</v>
      </c>
      <c r="P2700" s="6">
        <v>0</v>
      </c>
      <c r="Q2700" s="2"/>
      <c r="R2700" s="1"/>
      <c r="S2700">
        <f>IF(COUNTIFS('OTH Preparationet 2024'!$D:$D,$C2700,'OTH Preparationet 2024'!$H:$H,$F2700,'OTH Preparationet 2024'!$M:$M,$H2700,'OTH Preparationet 2024'!$L:$L,$J2700,'OTH Preparationet 2024'!$Q:$Q,"")&gt;0,1,0)</f>
        <v>0</v>
      </c>
    </row>
    <row r="2701" spans="1:19">
      <c r="A2701" s="13" t="s">
        <v>123</v>
      </c>
      <c r="B2701" s="13" t="s">
        <v>124</v>
      </c>
      <c r="C2701" s="13" t="s">
        <v>124</v>
      </c>
      <c r="D2701" s="13" t="s">
        <v>74</v>
      </c>
      <c r="E2701" s="13" t="s">
        <v>44</v>
      </c>
      <c r="F2701" s="13" t="s">
        <v>45</v>
      </c>
      <c r="G2701" s="13"/>
      <c r="H2701" s="13"/>
      <c r="I2701" s="13" t="s">
        <v>879</v>
      </c>
      <c r="J2701" s="13" t="str">
        <f>_xlfn.XLOOKUP(UPPER(TRIM(I2701)),Sheet19!$A:$A,Sheet19!$B:$B,"")</f>
        <v>DYN</v>
      </c>
      <c r="K2701" s="13"/>
      <c r="L2701" s="13" t="s">
        <v>1011</v>
      </c>
      <c r="M2701" s="13" t="s">
        <v>448</v>
      </c>
      <c r="N2701" s="6">
        <v>8</v>
      </c>
      <c r="O2701" s="6">
        <v>0</v>
      </c>
      <c r="P2701" s="6">
        <v>0</v>
      </c>
      <c r="Q2701" s="2"/>
      <c r="R2701" s="1"/>
      <c r="S2701">
        <f>IF(COUNTIFS('OTH Preparationet 2024'!$D:$D,$C2701,'OTH Preparationet 2024'!$H:$H,$F2701,'OTH Preparationet 2024'!$M:$M,$H2701,'OTH Preparationet 2024'!$L:$L,$J2701,'OTH Preparationet 2024'!$Q:$Q,"")&gt;0,1,0)</f>
        <v>0</v>
      </c>
    </row>
    <row r="2702" spans="1:19">
      <c r="A2702" s="13" t="s">
        <v>123</v>
      </c>
      <c r="B2702" s="13" t="s">
        <v>124</v>
      </c>
      <c r="C2702" s="13" t="s">
        <v>124</v>
      </c>
      <c r="D2702" s="13" t="s">
        <v>74</v>
      </c>
      <c r="E2702" s="13" t="s">
        <v>44</v>
      </c>
      <c r="F2702" s="13" t="s">
        <v>45</v>
      </c>
      <c r="G2702" s="13"/>
      <c r="H2702" s="13"/>
      <c r="I2702" s="13" t="s">
        <v>881</v>
      </c>
      <c r="J2702" s="13" t="str">
        <f>_xlfn.XLOOKUP(UPPER(TRIM(I2702)),Sheet19!$A:$A,Sheet19!$B:$B,"")</f>
        <v>SAK</v>
      </c>
      <c r="K2702" s="13"/>
      <c r="L2702" s="13" t="s">
        <v>1011</v>
      </c>
      <c r="M2702" s="13" t="s">
        <v>448</v>
      </c>
      <c r="N2702" s="6">
        <v>16</v>
      </c>
      <c r="O2702" s="6">
        <v>0</v>
      </c>
      <c r="P2702" s="6">
        <v>0</v>
      </c>
      <c r="Q2702" s="2"/>
      <c r="R2702" s="1"/>
      <c r="S2702">
        <f>IF(COUNTIFS('OTH Preparationet 2024'!$D:$D,$C2702,'OTH Preparationet 2024'!$H:$H,$F2702,'OTH Preparationet 2024'!$M:$M,$H2702,'OTH Preparationet 2024'!$L:$L,$J2702,'OTH Preparationet 2024'!$Q:$Q,"")&gt;0,1,0)</f>
        <v>0</v>
      </c>
    </row>
    <row r="2703" spans="1:19" hidden="1">
      <c r="A2703" s="13" t="s">
        <v>123</v>
      </c>
      <c r="B2703" s="13" t="s">
        <v>124</v>
      </c>
      <c r="C2703" s="13" t="s">
        <v>124</v>
      </c>
      <c r="D2703" s="13" t="s">
        <v>74</v>
      </c>
      <c r="E2703" s="13" t="s">
        <v>50</v>
      </c>
      <c r="F2703" s="13" t="s">
        <v>18</v>
      </c>
      <c r="G2703" s="13"/>
      <c r="H2703" s="13" t="s">
        <v>51</v>
      </c>
      <c r="I2703" s="13" t="s">
        <v>843</v>
      </c>
      <c r="J2703" s="13" t="str">
        <f>_xlfn.XLOOKUP(UPPER(TRIM(I2703)),Sheet19!$A:$A,Sheet19!$B:$B,"")</f>
        <v>DOO</v>
      </c>
      <c r="K2703" s="13" t="s">
        <v>180</v>
      </c>
      <c r="L2703" s="13" t="s">
        <v>1011</v>
      </c>
      <c r="M2703" s="13" t="s">
        <v>448</v>
      </c>
      <c r="N2703" s="6">
        <v>0</v>
      </c>
      <c r="O2703" s="6">
        <v>0</v>
      </c>
      <c r="P2703" s="6">
        <v>0</v>
      </c>
      <c r="Q2703" s="2"/>
      <c r="R2703" s="1"/>
      <c r="S2703">
        <f>IF(COUNTIFS('OTH Preparationet 2024'!$D:$D,$C2703,'OTH Preparationet 2024'!$H:$H,$F2703,'OTH Preparationet 2024'!$M:$M,$H2703,'OTH Preparationet 2024'!$L:$L,$J2703,'OTH Preparationet 2024'!$Q:$Q,"")&gt;0,1,0)</f>
        <v>0</v>
      </c>
    </row>
    <row r="2704" spans="1:19">
      <c r="A2704" s="13" t="s">
        <v>123</v>
      </c>
      <c r="B2704" s="13" t="s">
        <v>124</v>
      </c>
      <c r="C2704" s="13" t="s">
        <v>124</v>
      </c>
      <c r="D2704" s="13" t="s">
        <v>74</v>
      </c>
      <c r="E2704" s="13" t="s">
        <v>50</v>
      </c>
      <c r="F2704" s="13" t="s">
        <v>18</v>
      </c>
      <c r="G2704" s="13"/>
      <c r="H2704" s="13" t="s">
        <v>51</v>
      </c>
      <c r="I2704" s="13" t="s">
        <v>843</v>
      </c>
      <c r="J2704" s="13" t="str">
        <f>_xlfn.XLOOKUP(UPPER(TRIM(I2704)),Sheet19!$A:$A,Sheet19!$B:$B,"")</f>
        <v>DOO</v>
      </c>
      <c r="K2704" s="13"/>
      <c r="L2704" s="13" t="s">
        <v>1011</v>
      </c>
      <c r="M2704" s="13" t="s">
        <v>448</v>
      </c>
      <c r="N2704" s="6">
        <v>5</v>
      </c>
      <c r="O2704" s="6">
        <v>0</v>
      </c>
      <c r="P2704" s="6">
        <v>0</v>
      </c>
      <c r="Q2704" s="2"/>
      <c r="R2704" s="1"/>
      <c r="S2704">
        <f>IF(COUNTIFS('OTH Preparationet 2024'!$D:$D,$C2704,'OTH Preparationet 2024'!$H:$H,$F2704,'OTH Preparationet 2024'!$M:$M,$H2704,'OTH Preparationet 2024'!$L:$L,$J2704,'OTH Preparationet 2024'!$Q:$Q,"")&gt;0,1,0)</f>
        <v>0</v>
      </c>
    </row>
    <row r="2705" spans="1:19" hidden="1">
      <c r="A2705" s="13" t="s">
        <v>123</v>
      </c>
      <c r="B2705" s="13" t="s">
        <v>124</v>
      </c>
      <c r="C2705" s="13" t="s">
        <v>124</v>
      </c>
      <c r="D2705" s="13" t="s">
        <v>74</v>
      </c>
      <c r="E2705" s="13" t="s">
        <v>50</v>
      </c>
      <c r="F2705" s="13" t="s">
        <v>18</v>
      </c>
      <c r="G2705" s="13"/>
      <c r="H2705" s="13" t="s">
        <v>51</v>
      </c>
      <c r="I2705" s="13" t="s">
        <v>855</v>
      </c>
      <c r="J2705" s="13" t="str">
        <f>_xlfn.XLOOKUP(UPPER(TRIM(I2705)),Sheet19!$A:$A,Sheet19!$B:$B,"")</f>
        <v>KOM</v>
      </c>
      <c r="K2705" s="13" t="s">
        <v>180</v>
      </c>
      <c r="L2705" s="13" t="s">
        <v>1011</v>
      </c>
      <c r="M2705" s="13" t="s">
        <v>448</v>
      </c>
      <c r="N2705" s="6">
        <v>0</v>
      </c>
      <c r="O2705" s="6">
        <v>0</v>
      </c>
      <c r="P2705" s="6">
        <v>0</v>
      </c>
      <c r="Q2705" s="2"/>
      <c r="R2705" s="1"/>
      <c r="S2705">
        <f>IF(COUNTIFS('OTH Preparationet 2024'!$D:$D,$C2705,'OTH Preparationet 2024'!$H:$H,$F2705,'OTH Preparationet 2024'!$M:$M,$H2705,'OTH Preparationet 2024'!$L:$L,$J2705,'OTH Preparationet 2024'!$Q:$Q,"")&gt;0,1,0)</f>
        <v>0</v>
      </c>
    </row>
    <row r="2706" spans="1:19">
      <c r="A2706" s="13" t="s">
        <v>123</v>
      </c>
      <c r="B2706" s="13" t="s">
        <v>124</v>
      </c>
      <c r="C2706" s="13" t="s">
        <v>124</v>
      </c>
      <c r="D2706" s="13" t="s">
        <v>74</v>
      </c>
      <c r="E2706" s="13" t="s">
        <v>50</v>
      </c>
      <c r="F2706" s="13" t="s">
        <v>18</v>
      </c>
      <c r="G2706" s="13"/>
      <c r="H2706" s="13" t="s">
        <v>51</v>
      </c>
      <c r="I2706" s="13" t="s">
        <v>855</v>
      </c>
      <c r="J2706" s="13" t="str">
        <f>_xlfn.XLOOKUP(UPPER(TRIM(I2706)),Sheet19!$A:$A,Sheet19!$B:$B,"")</f>
        <v>KOM</v>
      </c>
      <c r="K2706" s="13"/>
      <c r="L2706" s="13" t="s">
        <v>1011</v>
      </c>
      <c r="M2706" s="13" t="s">
        <v>448</v>
      </c>
      <c r="N2706" s="6">
        <v>5</v>
      </c>
      <c r="O2706" s="6">
        <v>0</v>
      </c>
      <c r="P2706" s="6">
        <v>0</v>
      </c>
      <c r="Q2706" s="2"/>
      <c r="R2706" s="1"/>
      <c r="S2706">
        <f>IF(COUNTIFS('OTH Preparationet 2024'!$D:$D,$C2706,'OTH Preparationet 2024'!$H:$H,$F2706,'OTH Preparationet 2024'!$M:$M,$H2706,'OTH Preparationet 2024'!$L:$L,$J2706,'OTH Preparationet 2024'!$Q:$Q,"")&gt;0,1,0)</f>
        <v>0</v>
      </c>
    </row>
    <row r="2707" spans="1:19" hidden="1">
      <c r="A2707" s="13" t="s">
        <v>123</v>
      </c>
      <c r="B2707" s="13" t="s">
        <v>124</v>
      </c>
      <c r="C2707" s="13" t="s">
        <v>124</v>
      </c>
      <c r="D2707" s="13" t="s">
        <v>74</v>
      </c>
      <c r="E2707" s="13" t="s">
        <v>52</v>
      </c>
      <c r="F2707" s="13" t="s">
        <v>53</v>
      </c>
      <c r="G2707" s="13"/>
      <c r="H2707" s="13" t="s">
        <v>26</v>
      </c>
      <c r="I2707" s="13" t="s">
        <v>1010</v>
      </c>
      <c r="J2707" s="13" t="str">
        <f>_xlfn.XLOOKUP(UPPER(TRIM(I2707)),Sheet19!$A:$A,Sheet19!$B:$B,"")</f>
        <v/>
      </c>
      <c r="K2707" s="13" t="s">
        <v>180</v>
      </c>
      <c r="L2707" s="13" t="s">
        <v>1011</v>
      </c>
      <c r="M2707" s="13" t="s">
        <v>448</v>
      </c>
      <c r="N2707" s="6">
        <v>0</v>
      </c>
      <c r="O2707" s="6">
        <v>0</v>
      </c>
      <c r="P2707" s="6">
        <v>0</v>
      </c>
      <c r="Q2707" s="2"/>
      <c r="R2707" s="1"/>
      <c r="S2707">
        <f>IF(COUNTIFS('OTH Preparationet 2024'!$D:$D,$C2707,'OTH Preparationet 2024'!$H:$H,$F2707,'OTH Preparationet 2024'!$M:$M,$H2707,'OTH Preparationet 2024'!$L:$L,$J2707,'OTH Preparationet 2024'!$Q:$Q,"")&gt;0,1,0)</f>
        <v>0</v>
      </c>
    </row>
    <row r="2708" spans="1:19" hidden="1">
      <c r="A2708" s="13" t="s">
        <v>123</v>
      </c>
      <c r="B2708" s="13" t="s">
        <v>124</v>
      </c>
      <c r="C2708" s="13" t="s">
        <v>124</v>
      </c>
      <c r="D2708" s="13" t="s">
        <v>74</v>
      </c>
      <c r="E2708" s="13" t="s">
        <v>52</v>
      </c>
      <c r="F2708" s="13" t="s">
        <v>53</v>
      </c>
      <c r="G2708" s="13"/>
      <c r="H2708" s="13" t="s">
        <v>26</v>
      </c>
      <c r="I2708" s="13" t="s">
        <v>843</v>
      </c>
      <c r="J2708" s="13" t="str">
        <f>_xlfn.XLOOKUP(UPPER(TRIM(I2708)),Sheet19!$A:$A,Sheet19!$B:$B,"")</f>
        <v>DOO</v>
      </c>
      <c r="K2708" s="13" t="s">
        <v>180</v>
      </c>
      <c r="L2708" s="13" t="s">
        <v>1011</v>
      </c>
      <c r="M2708" s="13" t="s">
        <v>448</v>
      </c>
      <c r="N2708" s="6">
        <v>0</v>
      </c>
      <c r="O2708" s="6">
        <v>0</v>
      </c>
      <c r="P2708" s="6">
        <v>0</v>
      </c>
      <c r="Q2708" s="2"/>
      <c r="R2708" s="1"/>
      <c r="S2708">
        <f>IF(COUNTIFS('OTH Preparationet 2024'!$D:$D,$C2708,'OTH Preparationet 2024'!$H:$H,$F2708,'OTH Preparationet 2024'!$M:$M,$H2708,'OTH Preparationet 2024'!$L:$L,$J2708,'OTH Preparationet 2024'!$Q:$Q,"")&gt;0,1,0)</f>
        <v>0</v>
      </c>
    </row>
    <row r="2709" spans="1:19">
      <c r="A2709" s="13" t="s">
        <v>123</v>
      </c>
      <c r="B2709" s="13" t="s">
        <v>124</v>
      </c>
      <c r="C2709" s="13" t="s">
        <v>124</v>
      </c>
      <c r="D2709" s="13" t="s">
        <v>74</v>
      </c>
      <c r="E2709" s="13" t="s">
        <v>52</v>
      </c>
      <c r="F2709" s="13" t="s">
        <v>882</v>
      </c>
      <c r="G2709" s="13"/>
      <c r="H2709" s="13" t="s">
        <v>26</v>
      </c>
      <c r="I2709" s="13" t="s">
        <v>843</v>
      </c>
      <c r="J2709" s="13" t="str">
        <f>_xlfn.XLOOKUP(UPPER(TRIM(I2709)),Sheet19!$A:$A,Sheet19!$B:$B,"")</f>
        <v>DOO</v>
      </c>
      <c r="K2709" s="13"/>
      <c r="L2709" s="13" t="s">
        <v>1011</v>
      </c>
      <c r="M2709" s="13" t="s">
        <v>448</v>
      </c>
      <c r="N2709" s="6">
        <v>40</v>
      </c>
      <c r="O2709" s="6">
        <v>0</v>
      </c>
      <c r="P2709" s="6">
        <v>0</v>
      </c>
      <c r="Q2709" s="2"/>
      <c r="R2709" s="1"/>
      <c r="S2709">
        <f>IF(COUNTIFS('OTH Preparationet 2024'!$D:$D,$C2709,'OTH Preparationet 2024'!$H:$H,$F2709,'OTH Preparationet 2024'!$M:$M,$H2709,'OTH Preparationet 2024'!$L:$L,$J2709,'OTH Preparationet 2024'!$Q:$Q,"")&gt;0,1,0)</f>
        <v>0</v>
      </c>
    </row>
    <row r="2710" spans="1:19" hidden="1">
      <c r="A2710" s="13" t="s">
        <v>123</v>
      </c>
      <c r="B2710" s="13" t="s">
        <v>124</v>
      </c>
      <c r="C2710" s="13" t="s">
        <v>124</v>
      </c>
      <c r="D2710" s="13" t="s">
        <v>74</v>
      </c>
      <c r="E2710" s="13" t="s">
        <v>52</v>
      </c>
      <c r="F2710" s="13" t="s">
        <v>53</v>
      </c>
      <c r="G2710" s="13"/>
      <c r="H2710" s="13" t="s">
        <v>26</v>
      </c>
      <c r="I2710" s="13" t="s">
        <v>852</v>
      </c>
      <c r="J2710" s="13" t="str">
        <f>_xlfn.XLOOKUP(UPPER(TRIM(I2710)),Sheet19!$A:$A,Sheet19!$B:$B,"")</f>
        <v>JCB</v>
      </c>
      <c r="K2710" s="13" t="s">
        <v>180</v>
      </c>
      <c r="L2710" s="13" t="s">
        <v>1011</v>
      </c>
      <c r="M2710" s="13" t="s">
        <v>448</v>
      </c>
      <c r="N2710" s="6">
        <v>0</v>
      </c>
      <c r="O2710" s="6">
        <v>0</v>
      </c>
      <c r="P2710" s="6">
        <v>0</v>
      </c>
      <c r="Q2710" s="2"/>
      <c r="R2710" s="1"/>
      <c r="S2710">
        <f>IF(COUNTIFS('OTH Preparationet 2024'!$D:$D,$C2710,'OTH Preparationet 2024'!$H:$H,$F2710,'OTH Preparationet 2024'!$M:$M,$H2710,'OTH Preparationet 2024'!$L:$L,$J2710,'OTH Preparationet 2024'!$Q:$Q,"")&gt;0,1,0)</f>
        <v>0</v>
      </c>
    </row>
    <row r="2711" spans="1:19">
      <c r="A2711" s="13" t="s">
        <v>123</v>
      </c>
      <c r="B2711" s="13" t="s">
        <v>124</v>
      </c>
      <c r="C2711" s="13" t="s">
        <v>124</v>
      </c>
      <c r="D2711" s="13" t="s">
        <v>74</v>
      </c>
      <c r="E2711" s="13" t="s">
        <v>52</v>
      </c>
      <c r="F2711" s="13" t="s">
        <v>882</v>
      </c>
      <c r="G2711" s="13"/>
      <c r="H2711" s="13" t="s">
        <v>26</v>
      </c>
      <c r="I2711" s="13" t="s">
        <v>852</v>
      </c>
      <c r="J2711" s="13" t="str">
        <f>_xlfn.XLOOKUP(UPPER(TRIM(I2711)),Sheet19!$A:$A,Sheet19!$B:$B,"")</f>
        <v>JCB</v>
      </c>
      <c r="K2711" s="13"/>
      <c r="L2711" s="13" t="s">
        <v>1011</v>
      </c>
      <c r="M2711" s="13" t="s">
        <v>448</v>
      </c>
      <c r="N2711" s="6">
        <v>15</v>
      </c>
      <c r="O2711" s="6">
        <v>0</v>
      </c>
      <c r="P2711" s="6">
        <v>0</v>
      </c>
      <c r="Q2711" s="2"/>
      <c r="R2711" s="1"/>
      <c r="S2711">
        <f>IF(COUNTIFS('OTH Preparationet 2024'!$D:$D,$C2711,'OTH Preparationet 2024'!$H:$H,$F2711,'OTH Preparationet 2024'!$M:$M,$H2711,'OTH Preparationet 2024'!$L:$L,$J2711,'OTH Preparationet 2024'!$Q:$Q,"")&gt;0,1,0)</f>
        <v>0</v>
      </c>
    </row>
    <row r="2712" spans="1:19" hidden="1">
      <c r="A2712" s="13" t="s">
        <v>123</v>
      </c>
      <c r="B2712" s="13" t="s">
        <v>124</v>
      </c>
      <c r="C2712" s="13" t="s">
        <v>124</v>
      </c>
      <c r="D2712" s="13" t="s">
        <v>74</v>
      </c>
      <c r="E2712" s="13" t="s">
        <v>52</v>
      </c>
      <c r="F2712" s="13" t="s">
        <v>53</v>
      </c>
      <c r="G2712" s="13"/>
      <c r="H2712" s="13" t="s">
        <v>26</v>
      </c>
      <c r="I2712" s="13" t="s">
        <v>896</v>
      </c>
      <c r="J2712" s="13" t="str">
        <f>_xlfn.XLOOKUP(UPPER(TRIM(I2712)),Sheet19!$A:$A,Sheet19!$B:$B,"")</f>
        <v>KOB</v>
      </c>
      <c r="K2712" s="13" t="s">
        <v>180</v>
      </c>
      <c r="L2712" s="13" t="s">
        <v>1011</v>
      </c>
      <c r="M2712" s="13" t="s">
        <v>448</v>
      </c>
      <c r="N2712" s="6">
        <v>0</v>
      </c>
      <c r="O2712" s="6">
        <v>0</v>
      </c>
      <c r="P2712" s="6">
        <v>0</v>
      </c>
      <c r="Q2712" s="2"/>
      <c r="R2712" s="1"/>
      <c r="S2712">
        <f>IF(COUNTIFS('OTH Preparationet 2024'!$D:$D,$C2712,'OTH Preparationet 2024'!$H:$H,$F2712,'OTH Preparationet 2024'!$M:$M,$H2712,'OTH Preparationet 2024'!$L:$L,$J2712,'OTH Preparationet 2024'!$Q:$Q,"")&gt;0,1,0)</f>
        <v>0</v>
      </c>
    </row>
    <row r="2713" spans="1:19">
      <c r="A2713" s="13" t="s">
        <v>123</v>
      </c>
      <c r="B2713" s="13" t="s">
        <v>124</v>
      </c>
      <c r="C2713" s="13" t="s">
        <v>124</v>
      </c>
      <c r="D2713" s="13" t="s">
        <v>74</v>
      </c>
      <c r="E2713" s="13" t="s">
        <v>52</v>
      </c>
      <c r="F2713" s="13" t="s">
        <v>882</v>
      </c>
      <c r="G2713" s="13"/>
      <c r="H2713" s="13" t="s">
        <v>26</v>
      </c>
      <c r="I2713" s="13" t="s">
        <v>896</v>
      </c>
      <c r="J2713" s="13" t="str">
        <f>_xlfn.XLOOKUP(UPPER(TRIM(I2713)),Sheet19!$A:$A,Sheet19!$B:$B,"")</f>
        <v>KOB</v>
      </c>
      <c r="K2713" s="13"/>
      <c r="L2713" s="13" t="s">
        <v>1011</v>
      </c>
      <c r="M2713" s="13" t="s">
        <v>448</v>
      </c>
      <c r="N2713" s="6">
        <v>125</v>
      </c>
      <c r="O2713" s="6">
        <v>0</v>
      </c>
      <c r="P2713" s="6">
        <v>0</v>
      </c>
      <c r="Q2713" s="2"/>
      <c r="R2713" s="1"/>
      <c r="S2713">
        <f>IF(COUNTIFS('OTH Preparationet 2024'!$D:$D,$C2713,'OTH Preparationet 2024'!$H:$H,$F2713,'OTH Preparationet 2024'!$M:$M,$H2713,'OTH Preparationet 2024'!$L:$L,$J2713,'OTH Preparationet 2024'!$Q:$Q,"")&gt;0,1,0)</f>
        <v>0</v>
      </c>
    </row>
    <row r="2714" spans="1:19" hidden="1">
      <c r="A2714" s="13" t="s">
        <v>123</v>
      </c>
      <c r="B2714" s="13" t="s">
        <v>124</v>
      </c>
      <c r="C2714" s="13" t="s">
        <v>124</v>
      </c>
      <c r="D2714" s="13" t="s">
        <v>74</v>
      </c>
      <c r="E2714" s="13" t="s">
        <v>52</v>
      </c>
      <c r="F2714" s="13" t="s">
        <v>53</v>
      </c>
      <c r="G2714" s="13"/>
      <c r="H2714" s="13" t="s">
        <v>26</v>
      </c>
      <c r="I2714" s="13" t="s">
        <v>855</v>
      </c>
      <c r="J2714" s="13" t="str">
        <f>_xlfn.XLOOKUP(UPPER(TRIM(I2714)),Sheet19!$A:$A,Sheet19!$B:$B,"")</f>
        <v>KOM</v>
      </c>
      <c r="K2714" s="13" t="s">
        <v>180</v>
      </c>
      <c r="L2714" s="13" t="s">
        <v>1011</v>
      </c>
      <c r="M2714" s="13" t="s">
        <v>448</v>
      </c>
      <c r="N2714" s="6">
        <v>0</v>
      </c>
      <c r="O2714" s="6">
        <v>0</v>
      </c>
      <c r="P2714" s="6">
        <v>0</v>
      </c>
      <c r="Q2714" s="2"/>
      <c r="R2714" s="1"/>
      <c r="S2714">
        <f>IF(COUNTIFS('OTH Preparationet 2024'!$D:$D,$C2714,'OTH Preparationet 2024'!$H:$H,$F2714,'OTH Preparationet 2024'!$M:$M,$H2714,'OTH Preparationet 2024'!$L:$L,$J2714,'OTH Preparationet 2024'!$Q:$Q,"")&gt;0,1,0)</f>
        <v>0</v>
      </c>
    </row>
    <row r="2715" spans="1:19">
      <c r="A2715" s="13" t="s">
        <v>123</v>
      </c>
      <c r="B2715" s="13" t="s">
        <v>124</v>
      </c>
      <c r="C2715" s="13" t="s">
        <v>124</v>
      </c>
      <c r="D2715" s="13" t="s">
        <v>74</v>
      </c>
      <c r="E2715" s="13" t="s">
        <v>52</v>
      </c>
      <c r="F2715" s="13" t="s">
        <v>882</v>
      </c>
      <c r="G2715" s="13"/>
      <c r="H2715" s="13" t="s">
        <v>26</v>
      </c>
      <c r="I2715" s="13" t="s">
        <v>855</v>
      </c>
      <c r="J2715" s="13" t="str">
        <f>_xlfn.XLOOKUP(UPPER(TRIM(I2715)),Sheet19!$A:$A,Sheet19!$B:$B,"")</f>
        <v>KOM</v>
      </c>
      <c r="K2715" s="13"/>
      <c r="L2715" s="13" t="s">
        <v>1011</v>
      </c>
      <c r="M2715" s="13" t="s">
        <v>448</v>
      </c>
      <c r="N2715" s="6">
        <v>47</v>
      </c>
      <c r="O2715" s="6">
        <v>0</v>
      </c>
      <c r="P2715" s="6">
        <v>0</v>
      </c>
      <c r="Q2715" s="2"/>
      <c r="R2715" s="1"/>
      <c r="S2715">
        <f>IF(COUNTIFS('OTH Preparationet 2024'!$D:$D,$C2715,'OTH Preparationet 2024'!$H:$H,$F2715,'OTH Preparationet 2024'!$M:$M,$H2715,'OTH Preparationet 2024'!$L:$L,$J2715,'OTH Preparationet 2024'!$Q:$Q,"")&gt;0,1,0)</f>
        <v>0</v>
      </c>
    </row>
    <row r="2716" spans="1:19" hidden="1">
      <c r="A2716" s="13" t="s">
        <v>123</v>
      </c>
      <c r="B2716" s="13" t="s">
        <v>124</v>
      </c>
      <c r="C2716" s="13" t="s">
        <v>124</v>
      </c>
      <c r="D2716" s="13" t="s">
        <v>74</v>
      </c>
      <c r="E2716" s="13" t="s">
        <v>52</v>
      </c>
      <c r="F2716" s="13" t="s">
        <v>53</v>
      </c>
      <c r="G2716" s="13"/>
      <c r="H2716" s="13" t="s">
        <v>26</v>
      </c>
      <c r="I2716" s="13" t="s">
        <v>868</v>
      </c>
      <c r="J2716" s="13" t="str">
        <f>_xlfn.XLOOKUP(UPPER(TRIM(I2716)),Sheet19!$A:$A,Sheet19!$B:$B,"")</f>
        <v>LIU</v>
      </c>
      <c r="K2716" s="13" t="s">
        <v>180</v>
      </c>
      <c r="L2716" s="13" t="s">
        <v>1011</v>
      </c>
      <c r="M2716" s="13" t="s">
        <v>448</v>
      </c>
      <c r="N2716" s="6">
        <v>0</v>
      </c>
      <c r="O2716" s="6">
        <v>0</v>
      </c>
      <c r="P2716" s="6">
        <v>0</v>
      </c>
      <c r="Q2716" s="2"/>
      <c r="R2716" s="1"/>
      <c r="S2716">
        <f>IF(COUNTIFS('OTH Preparationet 2024'!$D:$D,$C2716,'OTH Preparationet 2024'!$H:$H,$F2716,'OTH Preparationet 2024'!$M:$M,$H2716,'OTH Preparationet 2024'!$L:$L,$J2716,'OTH Preparationet 2024'!$Q:$Q,"")&gt;0,1,0)</f>
        <v>0</v>
      </c>
    </row>
    <row r="2717" spans="1:19">
      <c r="A2717" s="13" t="s">
        <v>123</v>
      </c>
      <c r="B2717" s="13" t="s">
        <v>124</v>
      </c>
      <c r="C2717" s="13" t="s">
        <v>124</v>
      </c>
      <c r="D2717" s="13" t="s">
        <v>74</v>
      </c>
      <c r="E2717" s="13" t="s">
        <v>52</v>
      </c>
      <c r="F2717" s="13" t="s">
        <v>882</v>
      </c>
      <c r="G2717" s="13"/>
      <c r="H2717" s="13" t="s">
        <v>26</v>
      </c>
      <c r="I2717" s="13" t="s">
        <v>868</v>
      </c>
      <c r="J2717" s="13" t="str">
        <f>_xlfn.XLOOKUP(UPPER(TRIM(I2717)),Sheet19!$A:$A,Sheet19!$B:$B,"")</f>
        <v>LIU</v>
      </c>
      <c r="K2717" s="13"/>
      <c r="L2717" s="13" t="s">
        <v>1011</v>
      </c>
      <c r="M2717" s="13" t="s">
        <v>448</v>
      </c>
      <c r="N2717" s="6">
        <v>72</v>
      </c>
      <c r="O2717" s="6">
        <v>0</v>
      </c>
      <c r="P2717" s="6">
        <v>0</v>
      </c>
      <c r="Q2717" s="2"/>
      <c r="R2717" s="1"/>
      <c r="S2717">
        <f>IF(COUNTIFS('OTH Preparationet 2024'!$D:$D,$C2717,'OTH Preparationet 2024'!$H:$H,$F2717,'OTH Preparationet 2024'!$M:$M,$H2717,'OTH Preparationet 2024'!$L:$L,$J2717,'OTH Preparationet 2024'!$Q:$Q,"")&gt;0,1,0)</f>
        <v>0</v>
      </c>
    </row>
    <row r="2718" spans="1:19" hidden="1">
      <c r="A2718" s="13" t="s">
        <v>123</v>
      </c>
      <c r="B2718" s="13" t="s">
        <v>124</v>
      </c>
      <c r="C2718" s="13" t="s">
        <v>124</v>
      </c>
      <c r="D2718" s="13" t="s">
        <v>74</v>
      </c>
      <c r="E2718" s="13" t="s">
        <v>52</v>
      </c>
      <c r="F2718" s="13" t="s">
        <v>53</v>
      </c>
      <c r="G2718" s="13"/>
      <c r="H2718" s="13" t="s">
        <v>26</v>
      </c>
      <c r="I2718" s="13" t="s">
        <v>863</v>
      </c>
      <c r="J2718" s="13" t="str">
        <f>_xlfn.XLOOKUP(UPPER(TRIM(I2718)),Sheet19!$A:$A,Sheet19!$B:$B,"")</f>
        <v>SNY</v>
      </c>
      <c r="K2718" s="13" t="s">
        <v>180</v>
      </c>
      <c r="L2718" s="13" t="s">
        <v>1011</v>
      </c>
      <c r="M2718" s="13" t="s">
        <v>448</v>
      </c>
      <c r="N2718" s="6">
        <v>0</v>
      </c>
      <c r="O2718" s="6">
        <v>0</v>
      </c>
      <c r="P2718" s="6">
        <v>0</v>
      </c>
      <c r="Q2718" s="2"/>
      <c r="R2718" s="1"/>
      <c r="S2718">
        <f>IF(COUNTIFS('OTH Preparationet 2024'!$D:$D,$C2718,'OTH Preparationet 2024'!$H:$H,$F2718,'OTH Preparationet 2024'!$M:$M,$H2718,'OTH Preparationet 2024'!$L:$L,$J2718,'OTH Preparationet 2024'!$Q:$Q,"")&gt;0,1,0)</f>
        <v>0</v>
      </c>
    </row>
    <row r="2719" spans="1:19">
      <c r="A2719" s="13" t="s">
        <v>123</v>
      </c>
      <c r="B2719" s="13" t="s">
        <v>124</v>
      </c>
      <c r="C2719" s="13" t="s">
        <v>124</v>
      </c>
      <c r="D2719" s="13" t="s">
        <v>74</v>
      </c>
      <c r="E2719" s="13" t="s">
        <v>52</v>
      </c>
      <c r="F2719" s="13" t="s">
        <v>882</v>
      </c>
      <c r="G2719" s="13"/>
      <c r="H2719" s="13" t="s">
        <v>26</v>
      </c>
      <c r="I2719" s="13" t="s">
        <v>863</v>
      </c>
      <c r="J2719" s="13" t="str">
        <f>_xlfn.XLOOKUP(UPPER(TRIM(I2719)),Sheet19!$A:$A,Sheet19!$B:$B,"")</f>
        <v>SNY</v>
      </c>
      <c r="K2719" s="13"/>
      <c r="L2719" s="13" t="s">
        <v>1011</v>
      </c>
      <c r="M2719" s="13" t="s">
        <v>448</v>
      </c>
      <c r="N2719" s="6">
        <v>70</v>
      </c>
      <c r="O2719" s="6">
        <v>0</v>
      </c>
      <c r="P2719" s="6">
        <v>0</v>
      </c>
      <c r="Q2719" s="2"/>
      <c r="R2719" s="1"/>
      <c r="S2719">
        <f>IF(COUNTIFS('OTH Preparationet 2024'!$D:$D,$C2719,'OTH Preparationet 2024'!$H:$H,$F2719,'OTH Preparationet 2024'!$M:$M,$H2719,'OTH Preparationet 2024'!$L:$L,$J2719,'OTH Preparationet 2024'!$Q:$Q,"")&gt;0,1,0)</f>
        <v>0</v>
      </c>
    </row>
    <row r="2720" spans="1:19" hidden="1">
      <c r="A2720" s="13" t="s">
        <v>123</v>
      </c>
      <c r="B2720" s="13" t="s">
        <v>124</v>
      </c>
      <c r="C2720" s="13" t="s">
        <v>124</v>
      </c>
      <c r="D2720" s="13" t="s">
        <v>74</v>
      </c>
      <c r="E2720" s="13" t="s">
        <v>52</v>
      </c>
      <c r="F2720" s="13" t="s">
        <v>53</v>
      </c>
      <c r="G2720" s="13"/>
      <c r="H2720" s="13" t="s">
        <v>26</v>
      </c>
      <c r="I2720" s="13" t="s">
        <v>898</v>
      </c>
      <c r="J2720" s="13" t="str">
        <f>_xlfn.XLOOKUP(UPPER(TRIM(I2720)),Sheet19!$A:$A,Sheet19!$B:$B,"")</f>
        <v>SUM</v>
      </c>
      <c r="K2720" s="13" t="s">
        <v>180</v>
      </c>
      <c r="L2720" s="13" t="s">
        <v>1011</v>
      </c>
      <c r="M2720" s="13" t="s">
        <v>448</v>
      </c>
      <c r="N2720" s="6">
        <v>0</v>
      </c>
      <c r="O2720" s="6">
        <v>0</v>
      </c>
      <c r="P2720" s="6">
        <v>0</v>
      </c>
      <c r="Q2720" s="2"/>
      <c r="R2720" s="1"/>
      <c r="S2720">
        <f>IF(COUNTIFS('OTH Preparationet 2024'!$D:$D,$C2720,'OTH Preparationet 2024'!$H:$H,$F2720,'OTH Preparationet 2024'!$M:$M,$H2720,'OTH Preparationet 2024'!$L:$L,$J2720,'OTH Preparationet 2024'!$Q:$Q,"")&gt;0,1,0)</f>
        <v>0</v>
      </c>
    </row>
    <row r="2721" spans="1:19">
      <c r="A2721" s="13" t="s">
        <v>123</v>
      </c>
      <c r="B2721" s="13" t="s">
        <v>124</v>
      </c>
      <c r="C2721" s="13" t="s">
        <v>124</v>
      </c>
      <c r="D2721" s="13" t="s">
        <v>74</v>
      </c>
      <c r="E2721" s="13" t="s">
        <v>52</v>
      </c>
      <c r="F2721" s="13" t="s">
        <v>882</v>
      </c>
      <c r="G2721" s="13"/>
      <c r="H2721" s="13" t="s">
        <v>26</v>
      </c>
      <c r="I2721" s="13" t="s">
        <v>898</v>
      </c>
      <c r="J2721" s="13" t="str">
        <f>_xlfn.XLOOKUP(UPPER(TRIM(I2721)),Sheet19!$A:$A,Sheet19!$B:$B,"")</f>
        <v>SUM</v>
      </c>
      <c r="K2721" s="13"/>
      <c r="L2721" s="13" t="s">
        <v>1011</v>
      </c>
      <c r="M2721" s="13" t="s">
        <v>448</v>
      </c>
      <c r="N2721" s="6">
        <v>64</v>
      </c>
      <c r="O2721" s="6">
        <v>0</v>
      </c>
      <c r="P2721" s="6">
        <v>0</v>
      </c>
      <c r="Q2721" s="2"/>
      <c r="R2721" s="1"/>
      <c r="S2721">
        <f>IF(COUNTIFS('OTH Preparationet 2024'!$D:$D,$C2721,'OTH Preparationet 2024'!$H:$H,$F2721,'OTH Preparationet 2024'!$M:$M,$H2721,'OTH Preparationet 2024'!$L:$L,$J2721,'OTH Preparationet 2024'!$Q:$Q,"")&gt;0,1,0)</f>
        <v>0</v>
      </c>
    </row>
    <row r="2722" spans="1:19" hidden="1">
      <c r="A2722" s="13" t="s">
        <v>123</v>
      </c>
      <c r="B2722" s="13" t="s">
        <v>124</v>
      </c>
      <c r="C2722" s="13" t="s">
        <v>124</v>
      </c>
      <c r="D2722" s="13" t="s">
        <v>74</v>
      </c>
      <c r="E2722" s="13" t="s">
        <v>52</v>
      </c>
      <c r="F2722" s="13" t="s">
        <v>53</v>
      </c>
      <c r="G2722" s="13"/>
      <c r="H2722" s="13" t="s">
        <v>26</v>
      </c>
      <c r="I2722" s="13" t="s">
        <v>885</v>
      </c>
      <c r="J2722" s="13" t="str">
        <f>_xlfn.XLOOKUP(UPPER(TRIM(I2722)),Sheet19!$A:$A,Sheet19!$B:$B,"")</f>
        <v>SUN</v>
      </c>
      <c r="K2722" s="13" t="s">
        <v>180</v>
      </c>
      <c r="L2722" s="13" t="s">
        <v>1011</v>
      </c>
      <c r="M2722" s="13" t="s">
        <v>448</v>
      </c>
      <c r="N2722" s="6">
        <v>0</v>
      </c>
      <c r="O2722" s="6">
        <v>0</v>
      </c>
      <c r="P2722" s="6">
        <v>0</v>
      </c>
      <c r="Q2722" s="2"/>
      <c r="R2722" s="1"/>
      <c r="S2722">
        <f>IF(COUNTIFS('OTH Preparationet 2024'!$D:$D,$C2722,'OTH Preparationet 2024'!$H:$H,$F2722,'OTH Preparationet 2024'!$M:$M,$H2722,'OTH Preparationet 2024'!$L:$L,$J2722,'OTH Preparationet 2024'!$Q:$Q,"")&gt;0,1,0)</f>
        <v>0</v>
      </c>
    </row>
    <row r="2723" spans="1:19">
      <c r="A2723" s="13" t="s">
        <v>123</v>
      </c>
      <c r="B2723" s="13" t="s">
        <v>124</v>
      </c>
      <c r="C2723" s="13" t="s">
        <v>124</v>
      </c>
      <c r="D2723" s="13" t="s">
        <v>74</v>
      </c>
      <c r="E2723" s="13" t="s">
        <v>52</v>
      </c>
      <c r="F2723" s="13" t="s">
        <v>882</v>
      </c>
      <c r="G2723" s="13"/>
      <c r="H2723" s="13" t="s">
        <v>26</v>
      </c>
      <c r="I2723" s="13" t="s">
        <v>885</v>
      </c>
      <c r="J2723" s="13" t="str">
        <f>_xlfn.XLOOKUP(UPPER(TRIM(I2723)),Sheet19!$A:$A,Sheet19!$B:$B,"")</f>
        <v>SUN</v>
      </c>
      <c r="K2723" s="13"/>
      <c r="L2723" s="13" t="s">
        <v>1011</v>
      </c>
      <c r="M2723" s="13" t="s">
        <v>448</v>
      </c>
      <c r="N2723" s="6">
        <v>35</v>
      </c>
      <c r="O2723" s="6">
        <v>0</v>
      </c>
      <c r="P2723" s="6">
        <v>0</v>
      </c>
      <c r="Q2723" s="2"/>
      <c r="R2723" s="1"/>
      <c r="S2723">
        <f>IF(COUNTIFS('OTH Preparationet 2024'!$D:$D,$C2723,'OTH Preparationet 2024'!$H:$H,$F2723,'OTH Preparationet 2024'!$M:$M,$H2723,'OTH Preparationet 2024'!$L:$L,$J2723,'OTH Preparationet 2024'!$Q:$Q,"")&gt;0,1,0)</f>
        <v>0</v>
      </c>
    </row>
    <row r="2724" spans="1:19" hidden="1">
      <c r="A2724" s="13" t="s">
        <v>123</v>
      </c>
      <c r="B2724" s="13" t="s">
        <v>124</v>
      </c>
      <c r="C2724" s="13" t="s">
        <v>124</v>
      </c>
      <c r="D2724" s="13" t="s">
        <v>74</v>
      </c>
      <c r="E2724" s="13" t="s">
        <v>52</v>
      </c>
      <c r="F2724" s="13" t="s">
        <v>53</v>
      </c>
      <c r="G2724" s="13"/>
      <c r="H2724" s="13" t="s">
        <v>26</v>
      </c>
      <c r="I2724" s="13" t="s">
        <v>866</v>
      </c>
      <c r="J2724" s="13" t="str">
        <f>_xlfn.XLOOKUP(UPPER(TRIM(I2724)),Sheet19!$A:$A,Sheet19!$B:$B,"")</f>
        <v>XCM</v>
      </c>
      <c r="K2724" s="13" t="s">
        <v>180</v>
      </c>
      <c r="L2724" s="13" t="s">
        <v>1011</v>
      </c>
      <c r="M2724" s="13" t="s">
        <v>448</v>
      </c>
      <c r="N2724" s="6">
        <v>0</v>
      </c>
      <c r="O2724" s="6">
        <v>0</v>
      </c>
      <c r="P2724" s="6">
        <v>0</v>
      </c>
      <c r="Q2724" s="2"/>
      <c r="R2724" s="1"/>
      <c r="S2724">
        <f>IF(COUNTIFS('OTH Preparationet 2024'!$D:$D,$C2724,'OTH Preparationet 2024'!$H:$H,$F2724,'OTH Preparationet 2024'!$M:$M,$H2724,'OTH Preparationet 2024'!$L:$L,$J2724,'OTH Preparationet 2024'!$Q:$Q,"")&gt;0,1,0)</f>
        <v>0</v>
      </c>
    </row>
    <row r="2725" spans="1:19">
      <c r="A2725" s="13" t="s">
        <v>123</v>
      </c>
      <c r="B2725" s="13" t="s">
        <v>124</v>
      </c>
      <c r="C2725" s="13" t="s">
        <v>124</v>
      </c>
      <c r="D2725" s="13" t="s">
        <v>74</v>
      </c>
      <c r="E2725" s="13" t="s">
        <v>52</v>
      </c>
      <c r="F2725" s="13" t="s">
        <v>882</v>
      </c>
      <c r="G2725" s="13"/>
      <c r="H2725" s="13" t="s">
        <v>26</v>
      </c>
      <c r="I2725" s="13" t="s">
        <v>866</v>
      </c>
      <c r="J2725" s="13" t="str">
        <f>_xlfn.XLOOKUP(UPPER(TRIM(I2725)),Sheet19!$A:$A,Sheet19!$B:$B,"")</f>
        <v>XCM</v>
      </c>
      <c r="K2725" s="13"/>
      <c r="L2725" s="13" t="s">
        <v>1011</v>
      </c>
      <c r="M2725" s="13" t="s">
        <v>448</v>
      </c>
      <c r="N2725" s="6">
        <v>20</v>
      </c>
      <c r="O2725" s="6">
        <v>0</v>
      </c>
      <c r="P2725" s="6">
        <v>0</v>
      </c>
      <c r="Q2725" s="2"/>
      <c r="R2725" s="1"/>
      <c r="S2725">
        <f>IF(COUNTIFS('OTH Preparationet 2024'!$D:$D,$C2725,'OTH Preparationet 2024'!$H:$H,$F2725,'OTH Preparationet 2024'!$M:$M,$H2725,'OTH Preparationet 2024'!$L:$L,$J2725,'OTH Preparationet 2024'!$Q:$Q,"")&gt;0,1,0)</f>
        <v>0</v>
      </c>
    </row>
    <row r="2726" spans="1:19" hidden="1">
      <c r="A2726" s="13" t="s">
        <v>123</v>
      </c>
      <c r="B2726" s="13" t="s">
        <v>124</v>
      </c>
      <c r="C2726" s="13" t="s">
        <v>124</v>
      </c>
      <c r="D2726" s="13" t="s">
        <v>74</v>
      </c>
      <c r="E2726" s="13" t="s">
        <v>55</v>
      </c>
      <c r="F2726" s="13" t="s">
        <v>56</v>
      </c>
      <c r="G2726" s="13"/>
      <c r="H2726" s="13" t="s">
        <v>29</v>
      </c>
      <c r="I2726" s="13" t="s">
        <v>843</v>
      </c>
      <c r="J2726" s="13" t="str">
        <f>_xlfn.XLOOKUP(UPPER(TRIM(I2726)),Sheet19!$A:$A,Sheet19!$B:$B,"")</f>
        <v>DOO</v>
      </c>
      <c r="K2726" s="13" t="s">
        <v>180</v>
      </c>
      <c r="L2726" s="13" t="s">
        <v>1011</v>
      </c>
      <c r="M2726" s="13" t="s">
        <v>448</v>
      </c>
      <c r="N2726" s="6">
        <v>0</v>
      </c>
      <c r="O2726" s="6">
        <v>0</v>
      </c>
      <c r="P2726" s="6">
        <v>0</v>
      </c>
      <c r="Q2726" s="2"/>
      <c r="R2726" s="1"/>
      <c r="S2726">
        <f>IF(COUNTIFS('OTH Preparationet 2024'!$D:$D,$C2726,'OTH Preparationet 2024'!$H:$H,$F2726,'OTH Preparationet 2024'!$M:$M,$H2726,'OTH Preparationet 2024'!$L:$L,$J2726,'OTH Preparationet 2024'!$Q:$Q,"")&gt;0,1,0)</f>
        <v>0</v>
      </c>
    </row>
    <row r="2727" spans="1:19" ht="15">
      <c r="A2727" s="13" t="s">
        <v>123</v>
      </c>
      <c r="B2727" s="13" t="s">
        <v>124</v>
      </c>
      <c r="C2727" s="13" t="s">
        <v>124</v>
      </c>
      <c r="D2727" s="13" t="s">
        <v>74</v>
      </c>
      <c r="E2727" s="13" t="s">
        <v>55</v>
      </c>
      <c r="F2727" s="41" t="s">
        <v>888</v>
      </c>
      <c r="G2727" s="13"/>
      <c r="H2727" s="13" t="s">
        <v>29</v>
      </c>
      <c r="I2727" s="13" t="s">
        <v>843</v>
      </c>
      <c r="J2727" s="13" t="str">
        <f>_xlfn.XLOOKUP(UPPER(TRIM(I2727)),Sheet19!$A:$A,Sheet19!$B:$B,"")</f>
        <v>DOO</v>
      </c>
      <c r="K2727" s="13"/>
      <c r="L2727" s="13" t="s">
        <v>1011</v>
      </c>
      <c r="M2727" s="13" t="s">
        <v>448</v>
      </c>
      <c r="N2727" s="6">
        <v>5</v>
      </c>
      <c r="O2727" s="6">
        <v>0</v>
      </c>
      <c r="P2727" s="6">
        <v>0</v>
      </c>
      <c r="Q2727" s="2"/>
      <c r="R2727" s="1"/>
      <c r="S2727">
        <f>IF(COUNTIFS('OTH Preparationet 2024'!$D:$D,$C2727,'OTH Preparationet 2024'!$H:$H,$F2727,'OTH Preparationet 2024'!$M:$M,$H2727,'OTH Preparationet 2024'!$L:$L,$J2727,'OTH Preparationet 2024'!$Q:$Q,"")&gt;0,1,0)</f>
        <v>0</v>
      </c>
    </row>
    <row r="2728" spans="1:19" hidden="1">
      <c r="A2728" s="13" t="s">
        <v>123</v>
      </c>
      <c r="B2728" s="13" t="s">
        <v>124</v>
      </c>
      <c r="C2728" s="13" t="s">
        <v>124</v>
      </c>
      <c r="D2728" s="13" t="s">
        <v>74</v>
      </c>
      <c r="E2728" s="13" t="s">
        <v>57</v>
      </c>
      <c r="F2728" s="13" t="s">
        <v>58</v>
      </c>
      <c r="G2728" s="13"/>
      <c r="H2728" s="13" t="s">
        <v>36</v>
      </c>
      <c r="I2728" s="13" t="s">
        <v>897</v>
      </c>
      <c r="J2728" s="13" t="str">
        <f>_xlfn.XLOOKUP(UPPER(TRIM(I2728)),Sheet19!$A:$A,Sheet19!$B:$B,"")</f>
        <v>FOL</v>
      </c>
      <c r="K2728" s="13" t="s">
        <v>180</v>
      </c>
      <c r="L2728" s="13" t="s">
        <v>1011</v>
      </c>
      <c r="M2728" s="13" t="s">
        <v>448</v>
      </c>
      <c r="N2728" s="6">
        <v>0</v>
      </c>
      <c r="O2728" s="6">
        <v>0</v>
      </c>
      <c r="P2728" s="6">
        <v>0</v>
      </c>
      <c r="Q2728" s="2"/>
      <c r="R2728" s="1"/>
      <c r="S2728">
        <f>IF(COUNTIFS('OTH Preparationet 2024'!$D:$D,$C2728,'OTH Preparationet 2024'!$H:$H,$F2728,'OTH Preparationet 2024'!$M:$M,$H2728,'OTH Preparationet 2024'!$L:$L,$J2728,'OTH Preparationet 2024'!$Q:$Q,"")&gt;0,1,0)</f>
        <v>0</v>
      </c>
    </row>
    <row r="2729" spans="1:19" hidden="1">
      <c r="A2729" s="13" t="s">
        <v>123</v>
      </c>
      <c r="B2729" s="13" t="s">
        <v>124</v>
      </c>
      <c r="C2729" s="13" t="s">
        <v>124</v>
      </c>
      <c r="D2729" s="13" t="s">
        <v>74</v>
      </c>
      <c r="E2729" s="13" t="s">
        <v>57</v>
      </c>
      <c r="F2729" s="13" t="s">
        <v>58</v>
      </c>
      <c r="G2729" s="13"/>
      <c r="H2729" s="13" t="s">
        <v>36</v>
      </c>
      <c r="I2729" s="13" t="s">
        <v>866</v>
      </c>
      <c r="J2729" s="13" t="str">
        <f>_xlfn.XLOOKUP(UPPER(TRIM(I2729)),Sheet19!$A:$A,Sheet19!$B:$B,"")</f>
        <v>XCM</v>
      </c>
      <c r="K2729" s="13" t="s">
        <v>180</v>
      </c>
      <c r="L2729" s="13" t="s">
        <v>1011</v>
      </c>
      <c r="M2729" s="13" t="s">
        <v>448</v>
      </c>
      <c r="N2729" s="6">
        <v>0</v>
      </c>
      <c r="O2729" s="6">
        <v>0</v>
      </c>
      <c r="P2729" s="6">
        <v>0</v>
      </c>
      <c r="Q2729" s="2"/>
      <c r="R2729" s="1"/>
      <c r="S2729">
        <f>IF(COUNTIFS('OTH Preparationet 2024'!$D:$D,$C2729,'OTH Preparationet 2024'!$H:$H,$F2729,'OTH Preparationet 2024'!$M:$M,$H2729,'OTH Preparationet 2024'!$L:$L,$J2729,'OTH Preparationet 2024'!$Q:$Q,"")&gt;0,1,0)</f>
        <v>0</v>
      </c>
    </row>
    <row r="2730" spans="1:19" hidden="1">
      <c r="A2730" s="13" t="s">
        <v>123</v>
      </c>
      <c r="B2730" s="13" t="s">
        <v>124</v>
      </c>
      <c r="C2730" s="13" t="s">
        <v>124</v>
      </c>
      <c r="D2730" s="13" t="s">
        <v>74</v>
      </c>
      <c r="E2730" s="13" t="s">
        <v>57</v>
      </c>
      <c r="F2730" s="13" t="s">
        <v>58</v>
      </c>
      <c r="G2730" s="13"/>
      <c r="H2730" s="13" t="s">
        <v>60</v>
      </c>
      <c r="I2730" s="13" t="s">
        <v>867</v>
      </c>
      <c r="J2730" s="13" t="str">
        <f>_xlfn.XLOOKUP(UPPER(TRIM(I2730)),Sheet19!$A:$A,Sheet19!$B:$B,"")</f>
        <v>KUB</v>
      </c>
      <c r="K2730" s="13" t="s">
        <v>180</v>
      </c>
      <c r="L2730" s="13" t="s">
        <v>1011</v>
      </c>
      <c r="M2730" s="13" t="s">
        <v>448</v>
      </c>
      <c r="N2730" s="6">
        <v>0</v>
      </c>
      <c r="O2730" s="6">
        <v>0</v>
      </c>
      <c r="P2730" s="6">
        <v>0</v>
      </c>
      <c r="Q2730" s="2"/>
      <c r="R2730" s="1"/>
      <c r="S2730">
        <f>IF(COUNTIFS('OTH Preparationet 2024'!$D:$D,$C2730,'OTH Preparationet 2024'!$H:$H,$F2730,'OTH Preparationet 2024'!$M:$M,$H2730,'OTH Preparationet 2024'!$L:$L,$J2730,'OTH Preparationet 2024'!$Q:$Q,"")&gt;0,1,0)</f>
        <v>0</v>
      </c>
    </row>
    <row r="2731" spans="1:19">
      <c r="A2731" s="13" t="s">
        <v>123</v>
      </c>
      <c r="B2731" s="13" t="s">
        <v>124</v>
      </c>
      <c r="C2731" s="13" t="s">
        <v>124</v>
      </c>
      <c r="D2731" s="13" t="s">
        <v>74</v>
      </c>
      <c r="E2731" s="13" t="s">
        <v>57</v>
      </c>
      <c r="F2731" s="13" t="s">
        <v>58</v>
      </c>
      <c r="G2731" s="13"/>
      <c r="H2731" s="13" t="s">
        <v>60</v>
      </c>
      <c r="I2731" s="13" t="s">
        <v>867</v>
      </c>
      <c r="J2731" s="13" t="str">
        <f>_xlfn.XLOOKUP(UPPER(TRIM(I2731)),Sheet19!$A:$A,Sheet19!$B:$B,"")</f>
        <v>KUB</v>
      </c>
      <c r="K2731" s="13"/>
      <c r="L2731" s="13" t="s">
        <v>1011</v>
      </c>
      <c r="M2731" s="13" t="s">
        <v>448</v>
      </c>
      <c r="N2731" s="6">
        <v>9</v>
      </c>
      <c r="O2731" s="6">
        <v>0</v>
      </c>
      <c r="P2731" s="6">
        <v>0</v>
      </c>
      <c r="Q2731" s="2"/>
      <c r="R2731" s="1"/>
      <c r="S2731">
        <f>IF(COUNTIFS('OTH Preparationet 2024'!$D:$D,$C2731,'OTH Preparationet 2024'!$H:$H,$F2731,'OTH Preparationet 2024'!$M:$M,$H2731,'OTH Preparationet 2024'!$L:$L,$J2731,'OTH Preparationet 2024'!$Q:$Q,"")&gt;0,1,0)</f>
        <v>0</v>
      </c>
    </row>
    <row r="2732" spans="1:19" hidden="1">
      <c r="A2732" s="13" t="s">
        <v>123</v>
      </c>
      <c r="B2732" s="13" t="s">
        <v>124</v>
      </c>
      <c r="C2732" s="13" t="s">
        <v>124</v>
      </c>
      <c r="D2732" s="13" t="s">
        <v>74</v>
      </c>
      <c r="E2732" s="13" t="s">
        <v>57</v>
      </c>
      <c r="F2732" s="13" t="s">
        <v>58</v>
      </c>
      <c r="G2732" s="13"/>
      <c r="H2732" s="13" t="s">
        <v>60</v>
      </c>
      <c r="I2732" s="13" t="s">
        <v>868</v>
      </c>
      <c r="J2732" s="13" t="str">
        <f>_xlfn.XLOOKUP(UPPER(TRIM(I2732)),Sheet19!$A:$A,Sheet19!$B:$B,"")</f>
        <v>LIU</v>
      </c>
      <c r="K2732" s="13" t="s">
        <v>180</v>
      </c>
      <c r="L2732" s="13" t="s">
        <v>1011</v>
      </c>
      <c r="M2732" s="13" t="s">
        <v>448</v>
      </c>
      <c r="N2732" s="6">
        <v>0</v>
      </c>
      <c r="O2732" s="6">
        <v>0</v>
      </c>
      <c r="P2732" s="6">
        <v>0</v>
      </c>
      <c r="Q2732" s="2"/>
      <c r="R2732" s="1"/>
      <c r="S2732">
        <f>IF(COUNTIFS('OTH Preparationet 2024'!$D:$D,$C2732,'OTH Preparationet 2024'!$H:$H,$F2732,'OTH Preparationet 2024'!$M:$M,$H2732,'OTH Preparationet 2024'!$L:$L,$J2732,'OTH Preparationet 2024'!$Q:$Q,"")&gt;0,1,0)</f>
        <v>0</v>
      </c>
    </row>
    <row r="2733" spans="1:19">
      <c r="A2733" s="13" t="s">
        <v>123</v>
      </c>
      <c r="B2733" s="13" t="s">
        <v>124</v>
      </c>
      <c r="C2733" s="13" t="s">
        <v>124</v>
      </c>
      <c r="D2733" s="13" t="s">
        <v>74</v>
      </c>
      <c r="E2733" s="13" t="s">
        <v>57</v>
      </c>
      <c r="F2733" s="13" t="s">
        <v>58</v>
      </c>
      <c r="G2733" s="13"/>
      <c r="H2733" s="13" t="s">
        <v>60</v>
      </c>
      <c r="I2733" s="13" t="s">
        <v>868</v>
      </c>
      <c r="J2733" s="13" t="str">
        <f>_xlfn.XLOOKUP(UPPER(TRIM(I2733)),Sheet19!$A:$A,Sheet19!$B:$B,"")</f>
        <v>LIU</v>
      </c>
      <c r="K2733" s="13"/>
      <c r="L2733" s="13" t="s">
        <v>1011</v>
      </c>
      <c r="M2733" s="13" t="s">
        <v>448</v>
      </c>
      <c r="N2733" s="6">
        <v>19</v>
      </c>
      <c r="O2733" s="6">
        <v>0</v>
      </c>
      <c r="P2733" s="6">
        <v>0</v>
      </c>
      <c r="Q2733" s="2"/>
      <c r="R2733" s="1"/>
      <c r="S2733">
        <f>IF(COUNTIFS('OTH Preparationet 2024'!$D:$D,$C2733,'OTH Preparationet 2024'!$H:$H,$F2733,'OTH Preparationet 2024'!$M:$M,$H2733,'OTH Preparationet 2024'!$L:$L,$J2733,'OTH Preparationet 2024'!$Q:$Q,"")&gt;0,1,0)</f>
        <v>0</v>
      </c>
    </row>
    <row r="2734" spans="1:19" hidden="1">
      <c r="A2734" s="13" t="s">
        <v>123</v>
      </c>
      <c r="B2734" s="13" t="s">
        <v>124</v>
      </c>
      <c r="C2734" s="13" t="s">
        <v>124</v>
      </c>
      <c r="D2734" s="13" t="s">
        <v>74</v>
      </c>
      <c r="E2734" s="13" t="s">
        <v>57</v>
      </c>
      <c r="F2734" s="13" t="s">
        <v>58</v>
      </c>
      <c r="G2734" s="13"/>
      <c r="H2734" s="13" t="s">
        <v>60</v>
      </c>
      <c r="I2734" s="13" t="s">
        <v>863</v>
      </c>
      <c r="J2734" s="13" t="str">
        <f>_xlfn.XLOOKUP(UPPER(TRIM(I2734)),Sheet19!$A:$A,Sheet19!$B:$B,"")</f>
        <v>SNY</v>
      </c>
      <c r="K2734" s="13" t="s">
        <v>180</v>
      </c>
      <c r="L2734" s="13" t="s">
        <v>1011</v>
      </c>
      <c r="M2734" s="13" t="s">
        <v>448</v>
      </c>
      <c r="N2734" s="6">
        <v>0</v>
      </c>
      <c r="O2734" s="6">
        <v>0</v>
      </c>
      <c r="P2734" s="6">
        <v>0</v>
      </c>
      <c r="Q2734" s="2"/>
      <c r="R2734" s="1"/>
      <c r="S2734">
        <f>IF(COUNTIFS('OTH Preparationet 2024'!$D:$D,$C2734,'OTH Preparationet 2024'!$H:$H,$F2734,'OTH Preparationet 2024'!$M:$M,$H2734,'OTH Preparationet 2024'!$L:$L,$J2734,'OTH Preparationet 2024'!$Q:$Q,"")&gt;0,1,0)</f>
        <v>0</v>
      </c>
    </row>
    <row r="2735" spans="1:19">
      <c r="A2735" s="13" t="s">
        <v>123</v>
      </c>
      <c r="B2735" s="13" t="s">
        <v>124</v>
      </c>
      <c r="C2735" s="13" t="s">
        <v>124</v>
      </c>
      <c r="D2735" s="13" t="s">
        <v>74</v>
      </c>
      <c r="E2735" s="13" t="s">
        <v>57</v>
      </c>
      <c r="F2735" s="13" t="s">
        <v>58</v>
      </c>
      <c r="G2735" s="13"/>
      <c r="H2735" s="13" t="s">
        <v>60</v>
      </c>
      <c r="I2735" s="13" t="s">
        <v>863</v>
      </c>
      <c r="J2735" s="13" t="str">
        <f>_xlfn.XLOOKUP(UPPER(TRIM(I2735)),Sheet19!$A:$A,Sheet19!$B:$B,"")</f>
        <v>SNY</v>
      </c>
      <c r="K2735" s="13"/>
      <c r="L2735" s="13" t="s">
        <v>1011</v>
      </c>
      <c r="M2735" s="13" t="s">
        <v>448</v>
      </c>
      <c r="N2735" s="6">
        <v>10</v>
      </c>
      <c r="O2735" s="6">
        <v>0</v>
      </c>
      <c r="P2735" s="6">
        <v>0</v>
      </c>
      <c r="Q2735" s="2"/>
      <c r="R2735" s="1"/>
      <c r="S2735">
        <f>IF(COUNTIFS('OTH Preparationet 2024'!$D:$D,$C2735,'OTH Preparationet 2024'!$H:$H,$F2735,'OTH Preparationet 2024'!$M:$M,$H2735,'OTH Preparationet 2024'!$L:$L,$J2735,'OTH Preparationet 2024'!$Q:$Q,"")&gt;0,1,0)</f>
        <v>0</v>
      </c>
    </row>
    <row r="2736" spans="1:19">
      <c r="A2736" s="13" t="s">
        <v>123</v>
      </c>
      <c r="B2736" s="13" t="s">
        <v>124</v>
      </c>
      <c r="C2736" s="13" t="s">
        <v>124</v>
      </c>
      <c r="D2736" s="13" t="s">
        <v>74</v>
      </c>
      <c r="E2736" s="13" t="s">
        <v>57</v>
      </c>
      <c r="F2736" s="13" t="s">
        <v>58</v>
      </c>
      <c r="G2736" s="13"/>
      <c r="H2736" s="13" t="s">
        <v>60</v>
      </c>
      <c r="I2736" s="13" t="s">
        <v>885</v>
      </c>
      <c r="J2736" s="13" t="str">
        <f>_xlfn.XLOOKUP(UPPER(TRIM(I2736)),Sheet19!$A:$A,Sheet19!$B:$B,"")</f>
        <v>SUN</v>
      </c>
      <c r="K2736" s="13"/>
      <c r="L2736" s="13" t="s">
        <v>1011</v>
      </c>
      <c r="M2736" s="13" t="s">
        <v>448</v>
      </c>
      <c r="N2736" s="6">
        <v>17</v>
      </c>
      <c r="O2736" s="6">
        <v>0</v>
      </c>
      <c r="P2736" s="6">
        <v>0</v>
      </c>
      <c r="Q2736" s="2"/>
      <c r="R2736" s="1"/>
      <c r="S2736">
        <f>IF(COUNTIFS('OTH Preparationet 2024'!$D:$D,$C2736,'OTH Preparationet 2024'!$H:$H,$F2736,'OTH Preparationet 2024'!$M:$M,$H2736,'OTH Preparationet 2024'!$L:$L,$J2736,'OTH Preparationet 2024'!$Q:$Q,"")&gt;0,1,0)</f>
        <v>0</v>
      </c>
    </row>
    <row r="2737" spans="1:19" hidden="1">
      <c r="A2737" s="13" t="s">
        <v>123</v>
      </c>
      <c r="B2737" s="13" t="s">
        <v>124</v>
      </c>
      <c r="C2737" s="13" t="s">
        <v>124</v>
      </c>
      <c r="D2737" s="13" t="s">
        <v>74</v>
      </c>
      <c r="E2737" s="13" t="s">
        <v>57</v>
      </c>
      <c r="F2737" s="13" t="s">
        <v>58</v>
      </c>
      <c r="G2737" s="13"/>
      <c r="H2737" s="13" t="s">
        <v>60</v>
      </c>
      <c r="I2737" s="13" t="s">
        <v>866</v>
      </c>
      <c r="J2737" s="13" t="str">
        <f>_xlfn.XLOOKUP(UPPER(TRIM(I2737)),Sheet19!$A:$A,Sheet19!$B:$B,"")</f>
        <v>XCM</v>
      </c>
      <c r="K2737" s="13" t="s">
        <v>180</v>
      </c>
      <c r="L2737" s="13" t="s">
        <v>1011</v>
      </c>
      <c r="M2737" s="13" t="s">
        <v>448</v>
      </c>
      <c r="N2737" s="6">
        <v>0</v>
      </c>
      <c r="O2737" s="6">
        <v>0</v>
      </c>
      <c r="P2737" s="6">
        <v>0</v>
      </c>
      <c r="Q2737" s="2"/>
      <c r="R2737" s="1"/>
      <c r="S2737">
        <f>IF(COUNTIFS('OTH Preparationet 2024'!$D:$D,$C2737,'OTH Preparationet 2024'!$H:$H,$F2737,'OTH Preparationet 2024'!$M:$M,$H2737,'OTH Preparationet 2024'!$L:$L,$J2737,'OTH Preparationet 2024'!$Q:$Q,"")&gt;0,1,0)</f>
        <v>0</v>
      </c>
    </row>
    <row r="2738" spans="1:19">
      <c r="A2738" s="13" t="s">
        <v>123</v>
      </c>
      <c r="B2738" s="13" t="s">
        <v>124</v>
      </c>
      <c r="C2738" s="13" t="s">
        <v>124</v>
      </c>
      <c r="D2738" s="13" t="s">
        <v>74</v>
      </c>
      <c r="E2738" s="13" t="s">
        <v>57</v>
      </c>
      <c r="F2738" s="13" t="s">
        <v>58</v>
      </c>
      <c r="G2738" s="13"/>
      <c r="H2738" s="13" t="s">
        <v>60</v>
      </c>
      <c r="I2738" s="13" t="s">
        <v>866</v>
      </c>
      <c r="J2738" s="13" t="str">
        <f>_xlfn.XLOOKUP(UPPER(TRIM(I2738)),Sheet19!$A:$A,Sheet19!$B:$B,"")</f>
        <v>XCM</v>
      </c>
      <c r="K2738" s="13"/>
      <c r="L2738" s="13" t="s">
        <v>1011</v>
      </c>
      <c r="M2738" s="13" t="s">
        <v>448</v>
      </c>
      <c r="N2738" s="6">
        <v>15</v>
      </c>
      <c r="O2738" s="6">
        <v>0</v>
      </c>
      <c r="P2738" s="6">
        <v>0</v>
      </c>
      <c r="Q2738" s="2"/>
      <c r="R2738" s="1"/>
      <c r="S2738">
        <f>IF(COUNTIFS('OTH Preparationet 2024'!$D:$D,$C2738,'OTH Preparationet 2024'!$H:$H,$F2738,'OTH Preparationet 2024'!$M:$M,$H2738,'OTH Preparationet 2024'!$L:$L,$J2738,'OTH Preparationet 2024'!$Q:$Q,"")&gt;0,1,0)</f>
        <v>0</v>
      </c>
    </row>
    <row r="2739" spans="1:19" hidden="1">
      <c r="A2739" s="13" t="s">
        <v>123</v>
      </c>
      <c r="B2739" s="13" t="s">
        <v>124</v>
      </c>
      <c r="C2739" s="13" t="s">
        <v>124</v>
      </c>
      <c r="D2739" s="13" t="s">
        <v>74</v>
      </c>
      <c r="E2739" s="13" t="s">
        <v>57</v>
      </c>
      <c r="F2739" s="13" t="s">
        <v>58</v>
      </c>
      <c r="G2739" s="13"/>
      <c r="H2739" s="13" t="s">
        <v>60</v>
      </c>
      <c r="I2739" s="13" t="s">
        <v>872</v>
      </c>
      <c r="J2739" s="13" t="str">
        <f>_xlfn.XLOOKUP(UPPER(TRIM(I2739)),Sheet19!$A:$A,Sheet19!$B:$B,"")</f>
        <v>YAN</v>
      </c>
      <c r="K2739" s="13" t="s">
        <v>180</v>
      </c>
      <c r="L2739" s="13" t="s">
        <v>1011</v>
      </c>
      <c r="M2739" s="13" t="s">
        <v>448</v>
      </c>
      <c r="N2739" s="6">
        <v>0</v>
      </c>
      <c r="O2739" s="6">
        <v>0</v>
      </c>
      <c r="P2739" s="6">
        <v>0</v>
      </c>
      <c r="Q2739" s="2"/>
      <c r="R2739" s="1"/>
      <c r="S2739">
        <f>IF(COUNTIFS('OTH Preparationet 2024'!$D:$D,$C2739,'OTH Preparationet 2024'!$H:$H,$F2739,'OTH Preparationet 2024'!$M:$M,$H2739,'OTH Preparationet 2024'!$L:$L,$J2739,'OTH Preparationet 2024'!$Q:$Q,"")&gt;0,1,0)</f>
        <v>0</v>
      </c>
    </row>
    <row r="2740" spans="1:19">
      <c r="A2740" s="13" t="s">
        <v>123</v>
      </c>
      <c r="B2740" s="13" t="s">
        <v>124</v>
      </c>
      <c r="C2740" s="13" t="s">
        <v>124</v>
      </c>
      <c r="D2740" s="13" t="s">
        <v>74</v>
      </c>
      <c r="E2740" s="13" t="s">
        <v>57</v>
      </c>
      <c r="F2740" s="13" t="s">
        <v>58</v>
      </c>
      <c r="G2740" s="13"/>
      <c r="H2740" s="13" t="s">
        <v>60</v>
      </c>
      <c r="I2740" s="13" t="s">
        <v>872</v>
      </c>
      <c r="J2740" s="13" t="str">
        <f>_xlfn.XLOOKUP(UPPER(TRIM(I2740)),Sheet19!$A:$A,Sheet19!$B:$B,"")</f>
        <v>YAN</v>
      </c>
      <c r="K2740" s="13"/>
      <c r="L2740" s="13" t="s">
        <v>1011</v>
      </c>
      <c r="M2740" s="13" t="s">
        <v>448</v>
      </c>
      <c r="N2740" s="6">
        <v>11</v>
      </c>
      <c r="O2740" s="6">
        <v>0</v>
      </c>
      <c r="P2740" s="6">
        <v>0</v>
      </c>
      <c r="Q2740" s="2"/>
      <c r="R2740" s="1"/>
      <c r="S2740">
        <f>IF(COUNTIFS('OTH Preparationet 2024'!$D:$D,$C2740,'OTH Preparationet 2024'!$H:$H,$F2740,'OTH Preparationet 2024'!$M:$M,$H2740,'OTH Preparationet 2024'!$L:$L,$J2740,'OTH Preparationet 2024'!$Q:$Q,"")&gt;0,1,0)</f>
        <v>0</v>
      </c>
    </row>
    <row r="2741" spans="1:19" hidden="1">
      <c r="A2741" s="13" t="s">
        <v>123</v>
      </c>
      <c r="B2741" s="13" t="s">
        <v>124</v>
      </c>
      <c r="C2741" s="13" t="s">
        <v>124</v>
      </c>
      <c r="D2741" s="13" t="s">
        <v>74</v>
      </c>
      <c r="E2741" s="13" t="s">
        <v>57</v>
      </c>
      <c r="F2741" s="13" t="s">
        <v>58</v>
      </c>
      <c r="G2741" s="13"/>
      <c r="H2741" s="13" t="s">
        <v>41</v>
      </c>
      <c r="I2741" s="13" t="s">
        <v>855</v>
      </c>
      <c r="J2741" s="13" t="str">
        <f>_xlfn.XLOOKUP(UPPER(TRIM(I2741)),Sheet19!$A:$A,Sheet19!$B:$B,"")</f>
        <v>KOM</v>
      </c>
      <c r="K2741" s="13" t="s">
        <v>180</v>
      </c>
      <c r="L2741" s="13" t="s">
        <v>1011</v>
      </c>
      <c r="M2741" s="13" t="s">
        <v>448</v>
      </c>
      <c r="N2741" s="6">
        <v>0</v>
      </c>
      <c r="O2741" s="6">
        <v>0</v>
      </c>
      <c r="P2741" s="6">
        <v>0</v>
      </c>
      <c r="Q2741" s="2"/>
      <c r="R2741" s="1"/>
      <c r="S2741">
        <f>IF(COUNTIFS('OTH Preparationet 2024'!$D:$D,$C2741,'OTH Preparationet 2024'!$H:$H,$F2741,'OTH Preparationet 2024'!$M:$M,$H2741,'OTH Preparationet 2024'!$L:$L,$J2741,'OTH Preparationet 2024'!$Q:$Q,"")&gt;0,1,0)</f>
        <v>0</v>
      </c>
    </row>
    <row r="2742" spans="1:19">
      <c r="A2742" s="13" t="s">
        <v>123</v>
      </c>
      <c r="B2742" s="13" t="s">
        <v>124</v>
      </c>
      <c r="C2742" s="13" t="s">
        <v>124</v>
      </c>
      <c r="D2742" s="13" t="s">
        <v>74</v>
      </c>
      <c r="E2742" s="13" t="s">
        <v>57</v>
      </c>
      <c r="F2742" s="13" t="s">
        <v>58</v>
      </c>
      <c r="G2742" s="13"/>
      <c r="H2742" s="13" t="s">
        <v>41</v>
      </c>
      <c r="I2742" s="13" t="s">
        <v>855</v>
      </c>
      <c r="J2742" s="13" t="str">
        <f>_xlfn.XLOOKUP(UPPER(TRIM(I2742)),Sheet19!$A:$A,Sheet19!$B:$B,"")</f>
        <v>KOM</v>
      </c>
      <c r="K2742" s="13"/>
      <c r="L2742" s="13" t="s">
        <v>1011</v>
      </c>
      <c r="M2742" s="13" t="s">
        <v>448</v>
      </c>
      <c r="N2742" s="6">
        <v>7</v>
      </c>
      <c r="O2742" s="6">
        <v>0</v>
      </c>
      <c r="P2742" s="6">
        <v>0</v>
      </c>
      <c r="Q2742" s="2"/>
      <c r="R2742" s="1"/>
      <c r="S2742">
        <f>IF(COUNTIFS('OTH Preparationet 2024'!$D:$D,$C2742,'OTH Preparationet 2024'!$H:$H,$F2742,'OTH Preparationet 2024'!$M:$M,$H2742,'OTH Preparationet 2024'!$L:$L,$J2742,'OTH Preparationet 2024'!$Q:$Q,"")&gt;0,1,0)</f>
        <v>0</v>
      </c>
    </row>
    <row r="2743" spans="1:19" hidden="1">
      <c r="A2743" s="13" t="s">
        <v>123</v>
      </c>
      <c r="B2743" s="13" t="s">
        <v>124</v>
      </c>
      <c r="C2743" s="13" t="s">
        <v>124</v>
      </c>
      <c r="D2743" s="13" t="s">
        <v>74</v>
      </c>
      <c r="E2743" s="13" t="s">
        <v>57</v>
      </c>
      <c r="F2743" s="13" t="s">
        <v>58</v>
      </c>
      <c r="G2743" s="13"/>
      <c r="H2743" s="13" t="s">
        <v>41</v>
      </c>
      <c r="I2743" s="13" t="s">
        <v>868</v>
      </c>
      <c r="J2743" s="13" t="str">
        <f>_xlfn.XLOOKUP(UPPER(TRIM(I2743)),Sheet19!$A:$A,Sheet19!$B:$B,"")</f>
        <v>LIU</v>
      </c>
      <c r="K2743" s="13" t="s">
        <v>180</v>
      </c>
      <c r="L2743" s="13" t="s">
        <v>1011</v>
      </c>
      <c r="M2743" s="13" t="s">
        <v>448</v>
      </c>
      <c r="N2743" s="6">
        <v>0</v>
      </c>
      <c r="O2743" s="6">
        <v>0</v>
      </c>
      <c r="P2743" s="6">
        <v>0</v>
      </c>
      <c r="Q2743" s="2"/>
      <c r="R2743" s="1"/>
      <c r="S2743">
        <f>IF(COUNTIFS('OTH Preparationet 2024'!$D:$D,$C2743,'OTH Preparationet 2024'!$H:$H,$F2743,'OTH Preparationet 2024'!$M:$M,$H2743,'OTH Preparationet 2024'!$L:$L,$J2743,'OTH Preparationet 2024'!$Q:$Q,"")&gt;0,1,0)</f>
        <v>0</v>
      </c>
    </row>
    <row r="2744" spans="1:19">
      <c r="A2744" s="13" t="s">
        <v>123</v>
      </c>
      <c r="B2744" s="13" t="s">
        <v>124</v>
      </c>
      <c r="C2744" s="13" t="s">
        <v>124</v>
      </c>
      <c r="D2744" s="13" t="s">
        <v>74</v>
      </c>
      <c r="E2744" s="13" t="s">
        <v>57</v>
      </c>
      <c r="F2744" s="13" t="s">
        <v>58</v>
      </c>
      <c r="G2744" s="13"/>
      <c r="H2744" s="13" t="s">
        <v>41</v>
      </c>
      <c r="I2744" s="13" t="s">
        <v>868</v>
      </c>
      <c r="J2744" s="13" t="str">
        <f>_xlfn.XLOOKUP(UPPER(TRIM(I2744)),Sheet19!$A:$A,Sheet19!$B:$B,"")</f>
        <v>LIU</v>
      </c>
      <c r="K2744" s="13"/>
      <c r="L2744" s="13" t="s">
        <v>1011</v>
      </c>
      <c r="M2744" s="13" t="s">
        <v>448</v>
      </c>
      <c r="N2744" s="6">
        <v>53</v>
      </c>
      <c r="O2744" s="6">
        <v>0</v>
      </c>
      <c r="P2744" s="6">
        <v>0</v>
      </c>
      <c r="Q2744" s="2"/>
      <c r="R2744" s="1"/>
      <c r="S2744">
        <f>IF(COUNTIFS('OTH Preparationet 2024'!$D:$D,$C2744,'OTH Preparationet 2024'!$H:$H,$F2744,'OTH Preparationet 2024'!$M:$M,$H2744,'OTH Preparationet 2024'!$L:$L,$J2744,'OTH Preparationet 2024'!$Q:$Q,"")&gt;0,1,0)</f>
        <v>0</v>
      </c>
    </row>
    <row r="2745" spans="1:19" hidden="1">
      <c r="A2745" s="13" t="s">
        <v>123</v>
      </c>
      <c r="B2745" s="13" t="s">
        <v>124</v>
      </c>
      <c r="C2745" s="13" t="s">
        <v>124</v>
      </c>
      <c r="D2745" s="13" t="s">
        <v>74</v>
      </c>
      <c r="E2745" s="13" t="s">
        <v>57</v>
      </c>
      <c r="F2745" s="13" t="s">
        <v>58</v>
      </c>
      <c r="G2745" s="13"/>
      <c r="H2745" s="13" t="s">
        <v>41</v>
      </c>
      <c r="I2745" s="13" t="s">
        <v>182</v>
      </c>
      <c r="J2745" s="13" t="str">
        <f>_xlfn.XLOOKUP(UPPER(TRIM(I2745)),Sheet19!$A:$A,Sheet19!$B:$B,"")</f>
        <v>LIN</v>
      </c>
      <c r="K2745" s="13" t="s">
        <v>180</v>
      </c>
      <c r="L2745" s="13" t="s">
        <v>1011</v>
      </c>
      <c r="M2745" s="13" t="s">
        <v>448</v>
      </c>
      <c r="N2745" s="6">
        <v>0</v>
      </c>
      <c r="O2745" s="6">
        <v>0</v>
      </c>
      <c r="P2745" s="6">
        <v>0</v>
      </c>
      <c r="Q2745" s="2"/>
      <c r="R2745" s="1"/>
      <c r="S2745">
        <f>IF(COUNTIFS('OTH Preparationet 2024'!$D:$D,$C2745,'OTH Preparationet 2024'!$H:$H,$F2745,'OTH Preparationet 2024'!$M:$M,$H2745,'OTH Preparationet 2024'!$L:$L,$J2745,'OTH Preparationet 2024'!$Q:$Q,"")&gt;0,1,0)</f>
        <v>0</v>
      </c>
    </row>
    <row r="2746" spans="1:19">
      <c r="A2746" s="13" t="s">
        <v>123</v>
      </c>
      <c r="B2746" s="13" t="s">
        <v>124</v>
      </c>
      <c r="C2746" s="13" t="s">
        <v>124</v>
      </c>
      <c r="D2746" s="13" t="s">
        <v>74</v>
      </c>
      <c r="E2746" s="13" t="s">
        <v>57</v>
      </c>
      <c r="F2746" s="13" t="s">
        <v>58</v>
      </c>
      <c r="G2746" s="13"/>
      <c r="H2746" s="13" t="s">
        <v>41</v>
      </c>
      <c r="I2746" s="13" t="s">
        <v>182</v>
      </c>
      <c r="J2746" s="13" t="str">
        <f>_xlfn.XLOOKUP(UPPER(TRIM(I2746)),Sheet19!$A:$A,Sheet19!$B:$B,"")</f>
        <v>LIN</v>
      </c>
      <c r="K2746" s="13"/>
      <c r="L2746" s="13" t="s">
        <v>1011</v>
      </c>
      <c r="M2746" s="13" t="s">
        <v>448</v>
      </c>
      <c r="N2746" s="6">
        <v>2</v>
      </c>
      <c r="O2746" s="6">
        <v>0</v>
      </c>
      <c r="P2746" s="6">
        <v>0</v>
      </c>
      <c r="Q2746" s="2"/>
      <c r="R2746" s="1"/>
      <c r="S2746">
        <f>IF(COUNTIFS('OTH Preparationet 2024'!$D:$D,$C2746,'OTH Preparationet 2024'!$H:$H,$F2746,'OTH Preparationet 2024'!$M:$M,$H2746,'OTH Preparationet 2024'!$L:$L,$J2746,'OTH Preparationet 2024'!$Q:$Q,"")&gt;0,1,0)</f>
        <v>0</v>
      </c>
    </row>
    <row r="2747" spans="1:19" hidden="1">
      <c r="A2747" s="13" t="s">
        <v>123</v>
      </c>
      <c r="B2747" s="13" t="s">
        <v>124</v>
      </c>
      <c r="C2747" s="13" t="s">
        <v>124</v>
      </c>
      <c r="D2747" s="13" t="s">
        <v>74</v>
      </c>
      <c r="E2747" s="13" t="s">
        <v>57</v>
      </c>
      <c r="F2747" s="13" t="s">
        <v>58</v>
      </c>
      <c r="G2747" s="13"/>
      <c r="H2747" s="13" t="s">
        <v>41</v>
      </c>
      <c r="I2747" s="13" t="s">
        <v>866</v>
      </c>
      <c r="J2747" s="13" t="str">
        <f>_xlfn.XLOOKUP(UPPER(TRIM(I2747)),Sheet19!$A:$A,Sheet19!$B:$B,"")</f>
        <v>XCM</v>
      </c>
      <c r="K2747" s="13" t="s">
        <v>180</v>
      </c>
      <c r="L2747" s="13" t="s">
        <v>1011</v>
      </c>
      <c r="M2747" s="13" t="s">
        <v>448</v>
      </c>
      <c r="N2747" s="6">
        <v>0</v>
      </c>
      <c r="O2747" s="6">
        <v>0</v>
      </c>
      <c r="P2747" s="6">
        <v>0</v>
      </c>
      <c r="Q2747" s="2"/>
      <c r="R2747" s="1"/>
      <c r="S2747">
        <f>IF(COUNTIFS('OTH Preparationet 2024'!$D:$D,$C2747,'OTH Preparationet 2024'!$H:$H,$F2747,'OTH Preparationet 2024'!$M:$M,$H2747,'OTH Preparationet 2024'!$L:$L,$J2747,'OTH Preparationet 2024'!$Q:$Q,"")&gt;0,1,0)</f>
        <v>0</v>
      </c>
    </row>
    <row r="2748" spans="1:19">
      <c r="A2748" s="13" t="s">
        <v>123</v>
      </c>
      <c r="B2748" s="13" t="s">
        <v>124</v>
      </c>
      <c r="C2748" s="13" t="s">
        <v>124</v>
      </c>
      <c r="D2748" s="13" t="s">
        <v>74</v>
      </c>
      <c r="E2748" s="13" t="s">
        <v>57</v>
      </c>
      <c r="F2748" s="13" t="s">
        <v>58</v>
      </c>
      <c r="G2748" s="13"/>
      <c r="H2748" s="13" t="s">
        <v>41</v>
      </c>
      <c r="I2748" s="13" t="s">
        <v>866</v>
      </c>
      <c r="J2748" s="13" t="str">
        <f>_xlfn.XLOOKUP(UPPER(TRIM(I2748)),Sheet19!$A:$A,Sheet19!$B:$B,"")</f>
        <v>XCM</v>
      </c>
      <c r="K2748" s="13"/>
      <c r="L2748" s="13" t="s">
        <v>1011</v>
      </c>
      <c r="M2748" s="13" t="s">
        <v>448</v>
      </c>
      <c r="N2748" s="6">
        <v>70</v>
      </c>
      <c r="O2748" s="6">
        <v>0</v>
      </c>
      <c r="P2748" s="6">
        <v>0</v>
      </c>
      <c r="Q2748" s="2"/>
      <c r="R2748" s="1"/>
      <c r="S2748">
        <f>IF(COUNTIFS('OTH Preparationet 2024'!$D:$D,$C2748,'OTH Preparationet 2024'!$H:$H,$F2748,'OTH Preparationet 2024'!$M:$M,$H2748,'OTH Preparationet 2024'!$L:$L,$J2748,'OTH Preparationet 2024'!$Q:$Q,"")&gt;0,1,0)</f>
        <v>0</v>
      </c>
    </row>
    <row r="2749" spans="1:19">
      <c r="A2749" s="13" t="s">
        <v>125</v>
      </c>
      <c r="B2749" s="13" t="s">
        <v>126</v>
      </c>
      <c r="C2749" s="13" t="s">
        <v>126</v>
      </c>
      <c r="D2749" s="13" t="s">
        <v>74</v>
      </c>
      <c r="E2749" s="13" t="s">
        <v>44</v>
      </c>
      <c r="F2749" s="13" t="s">
        <v>45</v>
      </c>
      <c r="G2749" s="13"/>
      <c r="H2749" s="13"/>
      <c r="I2749" s="13" t="s">
        <v>878</v>
      </c>
      <c r="J2749" s="13" t="str">
        <f>_xlfn.XLOOKUP(UPPER(TRIM(I2749)),Sheet19!$A:$A,Sheet19!$B:$B,"")</f>
        <v>BOM</v>
      </c>
      <c r="K2749" s="13"/>
      <c r="L2749" s="13" t="s">
        <v>1011</v>
      </c>
      <c r="M2749" s="13" t="s">
        <v>448</v>
      </c>
      <c r="N2749" s="6">
        <v>9</v>
      </c>
      <c r="O2749" s="6">
        <v>0</v>
      </c>
      <c r="P2749" s="6">
        <v>0</v>
      </c>
      <c r="Q2749" s="2"/>
      <c r="R2749" s="1"/>
      <c r="S2749">
        <f>IF(COUNTIFS('OTH Preparationet 2024'!$D:$D,$C2749,'OTH Preparationet 2024'!$H:$H,$F2749,'OTH Preparationet 2024'!$M:$M,$H2749,'OTH Preparationet 2024'!$L:$L,$J2749,'OTH Preparationet 2024'!$Q:$Q,"")&gt;0,1,0)</f>
        <v>0</v>
      </c>
    </row>
    <row r="2750" spans="1:19">
      <c r="A2750" s="13" t="s">
        <v>125</v>
      </c>
      <c r="B2750" s="13" t="s">
        <v>126</v>
      </c>
      <c r="C2750" s="13" t="s">
        <v>126</v>
      </c>
      <c r="D2750" s="13" t="s">
        <v>74</v>
      </c>
      <c r="E2750" s="13" t="s">
        <v>44</v>
      </c>
      <c r="F2750" s="13" t="s">
        <v>45</v>
      </c>
      <c r="G2750" s="13"/>
      <c r="H2750" s="13"/>
      <c r="I2750" s="13" t="s">
        <v>879</v>
      </c>
      <c r="J2750" s="13" t="str">
        <f>_xlfn.XLOOKUP(UPPER(TRIM(I2750)),Sheet19!$A:$A,Sheet19!$B:$B,"")</f>
        <v>DYN</v>
      </c>
      <c r="K2750" s="13"/>
      <c r="L2750" s="13" t="s">
        <v>1011</v>
      </c>
      <c r="M2750" s="13" t="s">
        <v>448</v>
      </c>
      <c r="N2750" s="6">
        <v>5</v>
      </c>
      <c r="O2750" s="6">
        <v>0</v>
      </c>
      <c r="P2750" s="6">
        <v>0</v>
      </c>
      <c r="Q2750" s="2"/>
      <c r="R2750" s="1"/>
      <c r="S2750">
        <f>IF(COUNTIFS('OTH Preparationet 2024'!$D:$D,$C2750,'OTH Preparationet 2024'!$H:$H,$F2750,'OTH Preparationet 2024'!$M:$M,$H2750,'OTH Preparationet 2024'!$L:$L,$J2750,'OTH Preparationet 2024'!$Q:$Q,"")&gt;0,1,0)</f>
        <v>0</v>
      </c>
    </row>
    <row r="2751" spans="1:19">
      <c r="A2751" s="13" t="s">
        <v>125</v>
      </c>
      <c r="B2751" s="13" t="s">
        <v>126</v>
      </c>
      <c r="C2751" s="13" t="s">
        <v>126</v>
      </c>
      <c r="D2751" s="13" t="s">
        <v>74</v>
      </c>
      <c r="E2751" s="13" t="s">
        <v>44</v>
      </c>
      <c r="F2751" s="13" t="s">
        <v>45</v>
      </c>
      <c r="G2751" s="13"/>
      <c r="H2751" s="13"/>
      <c r="I2751" s="13" t="s">
        <v>880</v>
      </c>
      <c r="J2751" s="13" t="str">
        <f>_xlfn.XLOOKUP(UPPER(TRIM(I2751)),Sheet19!$A:$A,Sheet19!$B:$B,"")</f>
        <v>HAM</v>
      </c>
      <c r="K2751" s="13"/>
      <c r="L2751" s="13" t="s">
        <v>1011</v>
      </c>
      <c r="M2751" s="13" t="s">
        <v>448</v>
      </c>
      <c r="N2751" s="6">
        <v>6</v>
      </c>
      <c r="O2751" s="6">
        <v>0</v>
      </c>
      <c r="P2751" s="6">
        <v>0</v>
      </c>
      <c r="Q2751" s="2"/>
      <c r="R2751" s="1"/>
      <c r="S2751">
        <f>IF(COUNTIFS('OTH Preparationet 2024'!$D:$D,$C2751,'OTH Preparationet 2024'!$H:$H,$F2751,'OTH Preparationet 2024'!$M:$M,$H2751,'OTH Preparationet 2024'!$L:$L,$J2751,'OTH Preparationet 2024'!$Q:$Q,"")&gt;0,1,0)</f>
        <v>0</v>
      </c>
    </row>
    <row r="2752" spans="1:19">
      <c r="A2752" s="13" t="s">
        <v>125</v>
      </c>
      <c r="B2752" s="13" t="s">
        <v>126</v>
      </c>
      <c r="C2752" s="13" t="s">
        <v>126</v>
      </c>
      <c r="D2752" s="13" t="s">
        <v>74</v>
      </c>
      <c r="E2752" s="13" t="s">
        <v>44</v>
      </c>
      <c r="F2752" s="13" t="s">
        <v>45</v>
      </c>
      <c r="G2752" s="13"/>
      <c r="H2752" s="13"/>
      <c r="I2752" s="13" t="s">
        <v>881</v>
      </c>
      <c r="J2752" s="13" t="str">
        <f>_xlfn.XLOOKUP(UPPER(TRIM(I2752)),Sheet19!$A:$A,Sheet19!$B:$B,"")</f>
        <v>SAK</v>
      </c>
      <c r="K2752" s="13"/>
      <c r="L2752" s="13" t="s">
        <v>1011</v>
      </c>
      <c r="M2752" s="13" t="s">
        <v>448</v>
      </c>
      <c r="N2752" s="6">
        <v>6</v>
      </c>
      <c r="O2752" s="6">
        <v>0</v>
      </c>
      <c r="P2752" s="6">
        <v>0</v>
      </c>
      <c r="Q2752" s="2"/>
      <c r="R2752" s="1"/>
      <c r="S2752">
        <f>IF(COUNTIFS('OTH Preparationet 2024'!$D:$D,$C2752,'OTH Preparationet 2024'!$H:$H,$F2752,'OTH Preparationet 2024'!$M:$M,$H2752,'OTH Preparationet 2024'!$L:$L,$J2752,'OTH Preparationet 2024'!$Q:$Q,"")&gt;0,1,0)</f>
        <v>0</v>
      </c>
    </row>
    <row r="2753" spans="1:19" hidden="1">
      <c r="A2753" s="13" t="s">
        <v>125</v>
      </c>
      <c r="B2753" s="13" t="s">
        <v>126</v>
      </c>
      <c r="C2753" s="13" t="s">
        <v>126</v>
      </c>
      <c r="D2753" s="13" t="s">
        <v>74</v>
      </c>
      <c r="E2753" s="13" t="s">
        <v>50</v>
      </c>
      <c r="F2753" s="13" t="s">
        <v>18</v>
      </c>
      <c r="G2753" s="13"/>
      <c r="H2753" s="13" t="s">
        <v>51</v>
      </c>
      <c r="I2753" s="13" t="s">
        <v>1010</v>
      </c>
      <c r="J2753" s="13" t="str">
        <f>_xlfn.XLOOKUP(UPPER(TRIM(I2753)),Sheet19!$A:$A,Sheet19!$B:$B,"")</f>
        <v/>
      </c>
      <c r="K2753" s="13" t="s">
        <v>180</v>
      </c>
      <c r="L2753" s="13" t="s">
        <v>1011</v>
      </c>
      <c r="M2753" s="13" t="s">
        <v>448</v>
      </c>
      <c r="N2753" s="6">
        <v>0</v>
      </c>
      <c r="O2753" s="6">
        <v>0</v>
      </c>
      <c r="P2753" s="6">
        <v>0</v>
      </c>
      <c r="Q2753" s="2"/>
      <c r="R2753" s="1"/>
      <c r="S2753">
        <f>IF(COUNTIFS('OTH Preparationet 2024'!$D:$D,$C2753,'OTH Preparationet 2024'!$H:$H,$F2753,'OTH Preparationet 2024'!$M:$M,$H2753,'OTH Preparationet 2024'!$L:$L,$J2753,'OTH Preparationet 2024'!$Q:$Q,"")&gt;0,1,0)</f>
        <v>0</v>
      </c>
    </row>
    <row r="2754" spans="1:19" ht="15">
      <c r="A2754" s="13" t="s">
        <v>125</v>
      </c>
      <c r="B2754" s="13" t="s">
        <v>126</v>
      </c>
      <c r="C2754" s="13" t="s">
        <v>126</v>
      </c>
      <c r="D2754" s="13" t="s">
        <v>74</v>
      </c>
      <c r="E2754" s="13" t="s">
        <v>50</v>
      </c>
      <c r="F2754" s="13" t="s">
        <v>18</v>
      </c>
      <c r="G2754" s="13"/>
      <c r="H2754" s="13" t="s">
        <v>51</v>
      </c>
      <c r="I2754" s="13" t="s">
        <v>1010</v>
      </c>
      <c r="J2754" s="41" t="s">
        <v>1025</v>
      </c>
      <c r="K2754" s="13"/>
      <c r="L2754" s="13" t="s">
        <v>1011</v>
      </c>
      <c r="M2754" s="13" t="s">
        <v>448</v>
      </c>
      <c r="N2754" s="6">
        <v>9</v>
      </c>
      <c r="O2754" s="6">
        <v>0</v>
      </c>
      <c r="P2754" s="6">
        <v>0</v>
      </c>
      <c r="Q2754" s="2"/>
      <c r="R2754" s="1"/>
      <c r="S2754">
        <f>IF(COUNTIFS('OTH Preparationet 2024'!$D:$D,$C2754,'OTH Preparationet 2024'!$H:$H,$F2754,'OTH Preparationet 2024'!$M:$M,$H2754,'OTH Preparationet 2024'!$L:$L,$J2754,'OTH Preparationet 2024'!$Q:$Q,"")&gt;0,1,0)</f>
        <v>0</v>
      </c>
    </row>
    <row r="2755" spans="1:19" hidden="1">
      <c r="A2755" s="13" t="s">
        <v>125</v>
      </c>
      <c r="B2755" s="13" t="s">
        <v>126</v>
      </c>
      <c r="C2755" s="13" t="s">
        <v>126</v>
      </c>
      <c r="D2755" s="13" t="s">
        <v>74</v>
      </c>
      <c r="E2755" s="13" t="s">
        <v>50</v>
      </c>
      <c r="F2755" s="13" t="s">
        <v>18</v>
      </c>
      <c r="G2755" s="13"/>
      <c r="H2755" s="13" t="s">
        <v>51</v>
      </c>
      <c r="I2755" s="13" t="s">
        <v>843</v>
      </c>
      <c r="J2755" s="13" t="str">
        <f>_xlfn.XLOOKUP(UPPER(TRIM(I2755)),Sheet19!$A:$A,Sheet19!$B:$B,"")</f>
        <v>DOO</v>
      </c>
      <c r="K2755" s="13" t="s">
        <v>180</v>
      </c>
      <c r="L2755" s="13" t="s">
        <v>1011</v>
      </c>
      <c r="M2755" s="13" t="s">
        <v>448</v>
      </c>
      <c r="N2755" s="6">
        <v>0</v>
      </c>
      <c r="O2755" s="6">
        <v>0</v>
      </c>
      <c r="P2755" s="6">
        <v>0</v>
      </c>
      <c r="Q2755" s="2"/>
      <c r="R2755" s="1"/>
      <c r="S2755">
        <f>IF(COUNTIFS('OTH Preparationet 2024'!$D:$D,$C2755,'OTH Preparationet 2024'!$H:$H,$F2755,'OTH Preparationet 2024'!$M:$M,$H2755,'OTH Preparationet 2024'!$L:$L,$J2755,'OTH Preparationet 2024'!$Q:$Q,"")&gt;0,1,0)</f>
        <v>0</v>
      </c>
    </row>
    <row r="2756" spans="1:19">
      <c r="A2756" s="13" t="s">
        <v>125</v>
      </c>
      <c r="B2756" s="13" t="s">
        <v>126</v>
      </c>
      <c r="C2756" s="13" t="s">
        <v>126</v>
      </c>
      <c r="D2756" s="13" t="s">
        <v>74</v>
      </c>
      <c r="E2756" s="13" t="s">
        <v>50</v>
      </c>
      <c r="F2756" s="13" t="s">
        <v>18</v>
      </c>
      <c r="G2756" s="13"/>
      <c r="H2756" s="13" t="s">
        <v>51</v>
      </c>
      <c r="I2756" s="13" t="s">
        <v>843</v>
      </c>
      <c r="J2756" s="13" t="str">
        <f>_xlfn.XLOOKUP(UPPER(TRIM(I2756)),Sheet19!$A:$A,Sheet19!$B:$B,"")</f>
        <v>DOO</v>
      </c>
      <c r="K2756" s="13"/>
      <c r="L2756" s="13" t="s">
        <v>1011</v>
      </c>
      <c r="M2756" s="13" t="s">
        <v>448</v>
      </c>
      <c r="N2756" s="6">
        <v>3</v>
      </c>
      <c r="O2756" s="6">
        <v>0</v>
      </c>
      <c r="P2756" s="6">
        <v>0</v>
      </c>
      <c r="Q2756" s="2"/>
      <c r="R2756" s="1"/>
      <c r="S2756">
        <f>IF(COUNTIFS('OTH Preparationet 2024'!$D:$D,$C2756,'OTH Preparationet 2024'!$H:$H,$F2756,'OTH Preparationet 2024'!$M:$M,$H2756,'OTH Preparationet 2024'!$L:$L,$J2756,'OTH Preparationet 2024'!$Q:$Q,"")&gt;0,1,0)</f>
        <v>0</v>
      </c>
    </row>
    <row r="2757" spans="1:19" hidden="1">
      <c r="A2757" s="13" t="s">
        <v>125</v>
      </c>
      <c r="B2757" s="13" t="s">
        <v>126</v>
      </c>
      <c r="C2757" s="13" t="s">
        <v>126</v>
      </c>
      <c r="D2757" s="13" t="s">
        <v>74</v>
      </c>
      <c r="E2757" s="13" t="s">
        <v>50</v>
      </c>
      <c r="F2757" s="13" t="s">
        <v>18</v>
      </c>
      <c r="G2757" s="13"/>
      <c r="H2757" s="13" t="s">
        <v>51</v>
      </c>
      <c r="I2757" s="13" t="s">
        <v>851</v>
      </c>
      <c r="J2757" s="13" t="str">
        <f>_xlfn.XLOOKUP(UPPER(TRIM(I2757)),Sheet19!$A:$A,Sheet19!$B:$B,"")</f>
        <v>HYU</v>
      </c>
      <c r="K2757" s="13" t="s">
        <v>180</v>
      </c>
      <c r="L2757" s="13" t="s">
        <v>1011</v>
      </c>
      <c r="M2757" s="13" t="s">
        <v>448</v>
      </c>
      <c r="N2757" s="6">
        <v>0</v>
      </c>
      <c r="O2757" s="6">
        <v>0</v>
      </c>
      <c r="P2757" s="6">
        <v>0</v>
      </c>
      <c r="Q2757" s="2"/>
      <c r="R2757" s="1"/>
      <c r="S2757">
        <f>IF(COUNTIFS('OTH Preparationet 2024'!$D:$D,$C2757,'OTH Preparationet 2024'!$H:$H,$F2757,'OTH Preparationet 2024'!$M:$M,$H2757,'OTH Preparationet 2024'!$L:$L,$J2757,'OTH Preparationet 2024'!$Q:$Q,"")&gt;0,1,0)</f>
        <v>0</v>
      </c>
    </row>
    <row r="2758" spans="1:19">
      <c r="A2758" s="13" t="s">
        <v>125</v>
      </c>
      <c r="B2758" s="13" t="s">
        <v>126</v>
      </c>
      <c r="C2758" s="13" t="s">
        <v>126</v>
      </c>
      <c r="D2758" s="13" t="s">
        <v>74</v>
      </c>
      <c r="E2758" s="13" t="s">
        <v>50</v>
      </c>
      <c r="F2758" s="13" t="s">
        <v>18</v>
      </c>
      <c r="G2758" s="13"/>
      <c r="H2758" s="13" t="s">
        <v>51</v>
      </c>
      <c r="I2758" s="13" t="s">
        <v>851</v>
      </c>
      <c r="J2758" s="13" t="str">
        <f>_xlfn.XLOOKUP(UPPER(TRIM(I2758)),Sheet19!$A:$A,Sheet19!$B:$B,"")</f>
        <v>HYU</v>
      </c>
      <c r="K2758" s="13"/>
      <c r="L2758" s="13" t="s">
        <v>1011</v>
      </c>
      <c r="M2758" s="13" t="s">
        <v>448</v>
      </c>
      <c r="N2758" s="6">
        <v>4</v>
      </c>
      <c r="O2758" s="6">
        <v>0</v>
      </c>
      <c r="P2758" s="6">
        <v>0</v>
      </c>
      <c r="Q2758" s="2"/>
      <c r="R2758" s="1"/>
      <c r="S2758">
        <f>IF(COUNTIFS('OTH Preparationet 2024'!$D:$D,$C2758,'OTH Preparationet 2024'!$H:$H,$F2758,'OTH Preparationet 2024'!$M:$M,$H2758,'OTH Preparationet 2024'!$L:$L,$J2758,'OTH Preparationet 2024'!$Q:$Q,"")&gt;0,1,0)</f>
        <v>0</v>
      </c>
    </row>
    <row r="2759" spans="1:19" hidden="1">
      <c r="A2759" s="13" t="s">
        <v>125</v>
      </c>
      <c r="B2759" s="13" t="s">
        <v>126</v>
      </c>
      <c r="C2759" s="13" t="s">
        <v>126</v>
      </c>
      <c r="D2759" s="13" t="s">
        <v>74</v>
      </c>
      <c r="E2759" s="13" t="s">
        <v>50</v>
      </c>
      <c r="F2759" s="13" t="s">
        <v>18</v>
      </c>
      <c r="G2759" s="13"/>
      <c r="H2759" s="13" t="s">
        <v>51</v>
      </c>
      <c r="I2759" s="13" t="s">
        <v>896</v>
      </c>
      <c r="J2759" s="13" t="str">
        <f>_xlfn.XLOOKUP(UPPER(TRIM(I2759)),Sheet19!$A:$A,Sheet19!$B:$B,"")</f>
        <v>KOB</v>
      </c>
      <c r="K2759" s="13" t="s">
        <v>180</v>
      </c>
      <c r="L2759" s="13" t="s">
        <v>1011</v>
      </c>
      <c r="M2759" s="13" t="s">
        <v>448</v>
      </c>
      <c r="N2759" s="6">
        <v>0</v>
      </c>
      <c r="O2759" s="6">
        <v>0</v>
      </c>
      <c r="P2759" s="6">
        <v>0</v>
      </c>
      <c r="Q2759" s="2"/>
      <c r="R2759" s="1"/>
      <c r="S2759">
        <f>IF(COUNTIFS('OTH Preparationet 2024'!$D:$D,$C2759,'OTH Preparationet 2024'!$H:$H,$F2759,'OTH Preparationet 2024'!$M:$M,$H2759,'OTH Preparationet 2024'!$L:$L,$J2759,'OTH Preparationet 2024'!$Q:$Q,"")&gt;0,1,0)</f>
        <v>0</v>
      </c>
    </row>
    <row r="2760" spans="1:19">
      <c r="A2760" s="13" t="s">
        <v>125</v>
      </c>
      <c r="B2760" s="13" t="s">
        <v>126</v>
      </c>
      <c r="C2760" s="13" t="s">
        <v>126</v>
      </c>
      <c r="D2760" s="13" t="s">
        <v>74</v>
      </c>
      <c r="E2760" s="13" t="s">
        <v>50</v>
      </c>
      <c r="F2760" s="13" t="s">
        <v>18</v>
      </c>
      <c r="G2760" s="13"/>
      <c r="H2760" s="13" t="s">
        <v>51</v>
      </c>
      <c r="I2760" s="13" t="s">
        <v>896</v>
      </c>
      <c r="J2760" s="13" t="str">
        <f>_xlfn.XLOOKUP(UPPER(TRIM(I2760)),Sheet19!$A:$A,Sheet19!$B:$B,"")</f>
        <v>KOB</v>
      </c>
      <c r="K2760" s="13"/>
      <c r="L2760" s="13" t="s">
        <v>1011</v>
      </c>
      <c r="M2760" s="13" t="s">
        <v>448</v>
      </c>
      <c r="N2760" s="6">
        <v>3</v>
      </c>
      <c r="O2760" s="6">
        <v>0</v>
      </c>
      <c r="P2760" s="6">
        <v>0</v>
      </c>
      <c r="Q2760" s="2"/>
      <c r="R2760" s="1"/>
      <c r="S2760">
        <f>IF(COUNTIFS('OTH Preparationet 2024'!$D:$D,$C2760,'OTH Preparationet 2024'!$H:$H,$F2760,'OTH Preparationet 2024'!$M:$M,$H2760,'OTH Preparationet 2024'!$L:$L,$J2760,'OTH Preparationet 2024'!$Q:$Q,"")&gt;0,1,0)</f>
        <v>0</v>
      </c>
    </row>
    <row r="2761" spans="1:19" hidden="1">
      <c r="A2761" s="13" t="s">
        <v>125</v>
      </c>
      <c r="B2761" s="13" t="s">
        <v>126</v>
      </c>
      <c r="C2761" s="13" t="s">
        <v>126</v>
      </c>
      <c r="D2761" s="13" t="s">
        <v>74</v>
      </c>
      <c r="E2761" s="13" t="s">
        <v>52</v>
      </c>
      <c r="F2761" s="13" t="s">
        <v>53</v>
      </c>
      <c r="G2761" s="13"/>
      <c r="H2761" s="13" t="s">
        <v>26</v>
      </c>
      <c r="I2761" s="13" t="s">
        <v>1010</v>
      </c>
      <c r="J2761" s="13" t="str">
        <f>_xlfn.XLOOKUP(UPPER(TRIM(I2761)),Sheet19!$A:$A,Sheet19!$B:$B,"")</f>
        <v/>
      </c>
      <c r="K2761" s="13" t="s">
        <v>180</v>
      </c>
      <c r="L2761" s="13" t="s">
        <v>1011</v>
      </c>
      <c r="M2761" s="13" t="s">
        <v>448</v>
      </c>
      <c r="N2761" s="6">
        <v>0</v>
      </c>
      <c r="O2761" s="6">
        <v>0</v>
      </c>
      <c r="P2761" s="6">
        <v>0</v>
      </c>
      <c r="Q2761" s="2"/>
      <c r="R2761" s="1"/>
      <c r="S2761">
        <f>IF(COUNTIFS('OTH Preparationet 2024'!$D:$D,$C2761,'OTH Preparationet 2024'!$H:$H,$F2761,'OTH Preparationet 2024'!$M:$M,$H2761,'OTH Preparationet 2024'!$L:$L,$J2761,'OTH Preparationet 2024'!$Q:$Q,"")&gt;0,1,0)</f>
        <v>0</v>
      </c>
    </row>
    <row r="2762" spans="1:19" ht="15">
      <c r="A2762" s="13" t="s">
        <v>125</v>
      </c>
      <c r="B2762" s="13" t="s">
        <v>126</v>
      </c>
      <c r="C2762" s="13" t="s">
        <v>126</v>
      </c>
      <c r="D2762" s="13" t="s">
        <v>74</v>
      </c>
      <c r="E2762" s="13" t="s">
        <v>52</v>
      </c>
      <c r="F2762" s="13" t="s">
        <v>882</v>
      </c>
      <c r="G2762" s="13"/>
      <c r="H2762" s="13" t="s">
        <v>26</v>
      </c>
      <c r="I2762" s="13" t="s">
        <v>1010</v>
      </c>
      <c r="J2762" s="41" t="s">
        <v>1025</v>
      </c>
      <c r="K2762" s="13"/>
      <c r="L2762" s="13" t="s">
        <v>1011</v>
      </c>
      <c r="M2762" s="13" t="s">
        <v>448</v>
      </c>
      <c r="N2762" s="6">
        <v>5</v>
      </c>
      <c r="O2762" s="6">
        <v>0</v>
      </c>
      <c r="P2762" s="6">
        <v>0</v>
      </c>
      <c r="Q2762" s="2"/>
      <c r="R2762" s="1"/>
      <c r="S2762">
        <f>IF(COUNTIFS('OTH Preparationet 2024'!$D:$D,$C2762,'OTH Preparationet 2024'!$H:$H,$F2762,'OTH Preparationet 2024'!$M:$M,$H2762,'OTH Preparationet 2024'!$L:$L,$J2762,'OTH Preparationet 2024'!$Q:$Q,"")&gt;0,1,0)</f>
        <v>0</v>
      </c>
    </row>
    <row r="2763" spans="1:19" hidden="1">
      <c r="A2763" s="13" t="s">
        <v>125</v>
      </c>
      <c r="B2763" s="13" t="s">
        <v>126</v>
      </c>
      <c r="C2763" s="13" t="s">
        <v>126</v>
      </c>
      <c r="D2763" s="13" t="s">
        <v>74</v>
      </c>
      <c r="E2763" s="13" t="s">
        <v>52</v>
      </c>
      <c r="F2763" s="13" t="s">
        <v>53</v>
      </c>
      <c r="G2763" s="13"/>
      <c r="H2763" s="13" t="s">
        <v>26</v>
      </c>
      <c r="I2763" s="13" t="s">
        <v>843</v>
      </c>
      <c r="J2763" s="13" t="str">
        <f>_xlfn.XLOOKUP(UPPER(TRIM(I2763)),Sheet19!$A:$A,Sheet19!$B:$B,"")</f>
        <v>DOO</v>
      </c>
      <c r="K2763" s="13" t="s">
        <v>180</v>
      </c>
      <c r="L2763" s="13" t="s">
        <v>1011</v>
      </c>
      <c r="M2763" s="13" t="s">
        <v>448</v>
      </c>
      <c r="N2763" s="6">
        <v>0</v>
      </c>
      <c r="O2763" s="6">
        <v>0</v>
      </c>
      <c r="P2763" s="6">
        <v>0</v>
      </c>
      <c r="Q2763" s="2"/>
      <c r="R2763" s="1"/>
      <c r="S2763">
        <f>IF(COUNTIFS('OTH Preparationet 2024'!$D:$D,$C2763,'OTH Preparationet 2024'!$H:$H,$F2763,'OTH Preparationet 2024'!$M:$M,$H2763,'OTH Preparationet 2024'!$L:$L,$J2763,'OTH Preparationet 2024'!$Q:$Q,"")&gt;0,1,0)</f>
        <v>0</v>
      </c>
    </row>
    <row r="2764" spans="1:19">
      <c r="A2764" s="13" t="s">
        <v>125</v>
      </c>
      <c r="B2764" s="13" t="s">
        <v>126</v>
      </c>
      <c r="C2764" s="13" t="s">
        <v>126</v>
      </c>
      <c r="D2764" s="13" t="s">
        <v>74</v>
      </c>
      <c r="E2764" s="13" t="s">
        <v>52</v>
      </c>
      <c r="F2764" s="13" t="s">
        <v>882</v>
      </c>
      <c r="G2764" s="13"/>
      <c r="H2764" s="13" t="s">
        <v>26</v>
      </c>
      <c r="I2764" s="13" t="s">
        <v>843</v>
      </c>
      <c r="J2764" s="13" t="str">
        <f>_xlfn.XLOOKUP(UPPER(TRIM(I2764)),Sheet19!$A:$A,Sheet19!$B:$B,"")</f>
        <v>DOO</v>
      </c>
      <c r="K2764" s="13"/>
      <c r="L2764" s="13" t="s">
        <v>1011</v>
      </c>
      <c r="M2764" s="13" t="s">
        <v>448</v>
      </c>
      <c r="N2764" s="6">
        <v>12</v>
      </c>
      <c r="O2764" s="6">
        <v>0</v>
      </c>
      <c r="P2764" s="6">
        <v>0</v>
      </c>
      <c r="Q2764" s="2"/>
      <c r="R2764" s="1"/>
      <c r="S2764">
        <f>IF(COUNTIFS('OTH Preparationet 2024'!$D:$D,$C2764,'OTH Preparationet 2024'!$H:$H,$F2764,'OTH Preparationet 2024'!$M:$M,$H2764,'OTH Preparationet 2024'!$L:$L,$J2764,'OTH Preparationet 2024'!$Q:$Q,"")&gt;0,1,0)</f>
        <v>0</v>
      </c>
    </row>
    <row r="2765" spans="1:19" hidden="1">
      <c r="A2765" s="13" t="s">
        <v>125</v>
      </c>
      <c r="B2765" s="13" t="s">
        <v>126</v>
      </c>
      <c r="C2765" s="13" t="s">
        <v>126</v>
      </c>
      <c r="D2765" s="13" t="s">
        <v>74</v>
      </c>
      <c r="E2765" s="13" t="s">
        <v>52</v>
      </c>
      <c r="F2765" s="13" t="s">
        <v>53</v>
      </c>
      <c r="G2765" s="13"/>
      <c r="H2765" s="13" t="s">
        <v>26</v>
      </c>
      <c r="I2765" s="13" t="s">
        <v>895</v>
      </c>
      <c r="J2765" s="13" t="str">
        <f>_xlfn.XLOOKUP(UPPER(TRIM(I2765)),Sheet19!$A:$A,Sheet19!$B:$B,"")</f>
        <v>HIT</v>
      </c>
      <c r="K2765" s="13" t="s">
        <v>180</v>
      </c>
      <c r="L2765" s="13" t="s">
        <v>1011</v>
      </c>
      <c r="M2765" s="13" t="s">
        <v>448</v>
      </c>
      <c r="N2765" s="6">
        <v>0</v>
      </c>
      <c r="O2765" s="6">
        <v>0</v>
      </c>
      <c r="P2765" s="6">
        <v>0</v>
      </c>
      <c r="Q2765" s="2"/>
      <c r="R2765" s="1"/>
      <c r="S2765">
        <f>IF(COUNTIFS('OTH Preparationet 2024'!$D:$D,$C2765,'OTH Preparationet 2024'!$H:$H,$F2765,'OTH Preparationet 2024'!$M:$M,$H2765,'OTH Preparationet 2024'!$L:$L,$J2765,'OTH Preparationet 2024'!$Q:$Q,"")&gt;0,1,0)</f>
        <v>0</v>
      </c>
    </row>
    <row r="2766" spans="1:19">
      <c r="A2766" s="13" t="s">
        <v>125</v>
      </c>
      <c r="B2766" s="13" t="s">
        <v>126</v>
      </c>
      <c r="C2766" s="13" t="s">
        <v>126</v>
      </c>
      <c r="D2766" s="13" t="s">
        <v>74</v>
      </c>
      <c r="E2766" s="13" t="s">
        <v>52</v>
      </c>
      <c r="F2766" s="13" t="s">
        <v>882</v>
      </c>
      <c r="G2766" s="13"/>
      <c r="H2766" s="13" t="s">
        <v>26</v>
      </c>
      <c r="I2766" s="13" t="s">
        <v>895</v>
      </c>
      <c r="J2766" s="13" t="str">
        <f>_xlfn.XLOOKUP(UPPER(TRIM(I2766)),Sheet19!$A:$A,Sheet19!$B:$B,"")</f>
        <v>HIT</v>
      </c>
      <c r="K2766" s="13"/>
      <c r="L2766" s="13" t="s">
        <v>1011</v>
      </c>
      <c r="M2766" s="13" t="s">
        <v>448</v>
      </c>
      <c r="N2766" s="6">
        <v>6</v>
      </c>
      <c r="O2766" s="6">
        <v>0</v>
      </c>
      <c r="P2766" s="6">
        <v>0</v>
      </c>
      <c r="Q2766" s="2"/>
      <c r="R2766" s="1"/>
      <c r="S2766">
        <f>IF(COUNTIFS('OTH Preparationet 2024'!$D:$D,$C2766,'OTH Preparationet 2024'!$H:$H,$F2766,'OTH Preparationet 2024'!$M:$M,$H2766,'OTH Preparationet 2024'!$L:$L,$J2766,'OTH Preparationet 2024'!$Q:$Q,"")&gt;0,1,0)</f>
        <v>0</v>
      </c>
    </row>
    <row r="2767" spans="1:19" hidden="1">
      <c r="A2767" s="13" t="s">
        <v>125</v>
      </c>
      <c r="B2767" s="13" t="s">
        <v>126</v>
      </c>
      <c r="C2767" s="13" t="s">
        <v>126</v>
      </c>
      <c r="D2767" s="13" t="s">
        <v>74</v>
      </c>
      <c r="E2767" s="13" t="s">
        <v>52</v>
      </c>
      <c r="F2767" s="13" t="s">
        <v>53</v>
      </c>
      <c r="G2767" s="13"/>
      <c r="H2767" s="13" t="s">
        <v>26</v>
      </c>
      <c r="I2767" s="13" t="s">
        <v>851</v>
      </c>
      <c r="J2767" s="13" t="str">
        <f>_xlfn.XLOOKUP(UPPER(TRIM(I2767)),Sheet19!$A:$A,Sheet19!$B:$B,"")</f>
        <v>HYU</v>
      </c>
      <c r="K2767" s="13" t="s">
        <v>180</v>
      </c>
      <c r="L2767" s="13" t="s">
        <v>1011</v>
      </c>
      <c r="M2767" s="13" t="s">
        <v>448</v>
      </c>
      <c r="N2767" s="6">
        <v>0</v>
      </c>
      <c r="O2767" s="6">
        <v>0</v>
      </c>
      <c r="P2767" s="6">
        <v>0</v>
      </c>
      <c r="Q2767" s="2"/>
      <c r="R2767" s="1"/>
      <c r="S2767">
        <f>IF(COUNTIFS('OTH Preparationet 2024'!$D:$D,$C2767,'OTH Preparationet 2024'!$H:$H,$F2767,'OTH Preparationet 2024'!$M:$M,$H2767,'OTH Preparationet 2024'!$L:$L,$J2767,'OTH Preparationet 2024'!$Q:$Q,"")&gt;0,1,0)</f>
        <v>0</v>
      </c>
    </row>
    <row r="2768" spans="1:19">
      <c r="A2768" s="13" t="s">
        <v>125</v>
      </c>
      <c r="B2768" s="13" t="s">
        <v>126</v>
      </c>
      <c r="C2768" s="13" t="s">
        <v>126</v>
      </c>
      <c r="D2768" s="13" t="s">
        <v>74</v>
      </c>
      <c r="E2768" s="13" t="s">
        <v>52</v>
      </c>
      <c r="F2768" s="13" t="s">
        <v>882</v>
      </c>
      <c r="G2768" s="13"/>
      <c r="H2768" s="13" t="s">
        <v>26</v>
      </c>
      <c r="I2768" s="13" t="s">
        <v>851</v>
      </c>
      <c r="J2768" s="13" t="str">
        <f>_xlfn.XLOOKUP(UPPER(TRIM(I2768)),Sheet19!$A:$A,Sheet19!$B:$B,"")</f>
        <v>HYU</v>
      </c>
      <c r="K2768" s="13"/>
      <c r="L2768" s="13" t="s">
        <v>1011</v>
      </c>
      <c r="M2768" s="13" t="s">
        <v>448</v>
      </c>
      <c r="N2768" s="6">
        <v>15</v>
      </c>
      <c r="O2768" s="6">
        <v>0</v>
      </c>
      <c r="P2768" s="6">
        <v>0</v>
      </c>
      <c r="Q2768" s="2"/>
      <c r="R2768" s="1"/>
      <c r="S2768">
        <f>IF(COUNTIFS('OTH Preparationet 2024'!$D:$D,$C2768,'OTH Preparationet 2024'!$H:$H,$F2768,'OTH Preparationet 2024'!$M:$M,$H2768,'OTH Preparationet 2024'!$L:$L,$J2768,'OTH Preparationet 2024'!$Q:$Q,"")&gt;0,1,0)</f>
        <v>0</v>
      </c>
    </row>
    <row r="2769" spans="1:19" hidden="1">
      <c r="A2769" s="13" t="s">
        <v>125</v>
      </c>
      <c r="B2769" s="13" t="s">
        <v>126</v>
      </c>
      <c r="C2769" s="13" t="s">
        <v>126</v>
      </c>
      <c r="D2769" s="13" t="s">
        <v>74</v>
      </c>
      <c r="E2769" s="13" t="s">
        <v>52</v>
      </c>
      <c r="F2769" s="13" t="s">
        <v>53</v>
      </c>
      <c r="G2769" s="13"/>
      <c r="H2769" s="13" t="s">
        <v>26</v>
      </c>
      <c r="I2769" s="13" t="s">
        <v>896</v>
      </c>
      <c r="J2769" s="13" t="str">
        <f>_xlfn.XLOOKUP(UPPER(TRIM(I2769)),Sheet19!$A:$A,Sheet19!$B:$B,"")</f>
        <v>KOB</v>
      </c>
      <c r="K2769" s="13" t="s">
        <v>180</v>
      </c>
      <c r="L2769" s="13" t="s">
        <v>1011</v>
      </c>
      <c r="M2769" s="13" t="s">
        <v>448</v>
      </c>
      <c r="N2769" s="6">
        <v>0</v>
      </c>
      <c r="O2769" s="6">
        <v>0</v>
      </c>
      <c r="P2769" s="6">
        <v>0</v>
      </c>
      <c r="Q2769" s="2"/>
      <c r="R2769" s="1"/>
      <c r="S2769">
        <f>IF(COUNTIFS('OTH Preparationet 2024'!$D:$D,$C2769,'OTH Preparationet 2024'!$H:$H,$F2769,'OTH Preparationet 2024'!$M:$M,$H2769,'OTH Preparationet 2024'!$L:$L,$J2769,'OTH Preparationet 2024'!$Q:$Q,"")&gt;0,1,0)</f>
        <v>0</v>
      </c>
    </row>
    <row r="2770" spans="1:19">
      <c r="A2770" s="13" t="s">
        <v>125</v>
      </c>
      <c r="B2770" s="13" t="s">
        <v>126</v>
      </c>
      <c r="C2770" s="13" t="s">
        <v>126</v>
      </c>
      <c r="D2770" s="13" t="s">
        <v>74</v>
      </c>
      <c r="E2770" s="13" t="s">
        <v>52</v>
      </c>
      <c r="F2770" s="13" t="s">
        <v>882</v>
      </c>
      <c r="G2770" s="13"/>
      <c r="H2770" s="13" t="s">
        <v>26</v>
      </c>
      <c r="I2770" s="13" t="s">
        <v>896</v>
      </c>
      <c r="J2770" s="13" t="str">
        <f>_xlfn.XLOOKUP(UPPER(TRIM(I2770)),Sheet19!$A:$A,Sheet19!$B:$B,"")</f>
        <v>KOB</v>
      </c>
      <c r="K2770" s="13"/>
      <c r="L2770" s="13" t="s">
        <v>1011</v>
      </c>
      <c r="M2770" s="13" t="s">
        <v>448</v>
      </c>
      <c r="N2770" s="6">
        <v>11</v>
      </c>
      <c r="O2770" s="6">
        <v>0</v>
      </c>
      <c r="P2770" s="6">
        <v>0</v>
      </c>
      <c r="Q2770" s="2"/>
      <c r="R2770" s="1"/>
      <c r="S2770">
        <f>IF(COUNTIFS('OTH Preparationet 2024'!$D:$D,$C2770,'OTH Preparationet 2024'!$H:$H,$F2770,'OTH Preparationet 2024'!$M:$M,$H2770,'OTH Preparationet 2024'!$L:$L,$J2770,'OTH Preparationet 2024'!$Q:$Q,"")&gt;0,1,0)</f>
        <v>0</v>
      </c>
    </row>
    <row r="2771" spans="1:19" hidden="1">
      <c r="A2771" s="13" t="s">
        <v>125</v>
      </c>
      <c r="B2771" s="13" t="s">
        <v>126</v>
      </c>
      <c r="C2771" s="13" t="s">
        <v>126</v>
      </c>
      <c r="D2771" s="13" t="s">
        <v>74</v>
      </c>
      <c r="E2771" s="13" t="s">
        <v>52</v>
      </c>
      <c r="F2771" s="13" t="s">
        <v>53</v>
      </c>
      <c r="G2771" s="13"/>
      <c r="H2771" s="13" t="s">
        <v>26</v>
      </c>
      <c r="I2771" s="13" t="s">
        <v>868</v>
      </c>
      <c r="J2771" s="13" t="str">
        <f>_xlfn.XLOOKUP(UPPER(TRIM(I2771)),Sheet19!$A:$A,Sheet19!$B:$B,"")</f>
        <v>LIU</v>
      </c>
      <c r="K2771" s="13" t="s">
        <v>180</v>
      </c>
      <c r="L2771" s="13" t="s">
        <v>1011</v>
      </c>
      <c r="M2771" s="13" t="s">
        <v>448</v>
      </c>
      <c r="N2771" s="6">
        <v>0</v>
      </c>
      <c r="O2771" s="6">
        <v>0</v>
      </c>
      <c r="P2771" s="6">
        <v>0</v>
      </c>
      <c r="Q2771" s="2"/>
      <c r="R2771" s="1"/>
      <c r="S2771">
        <f>IF(COUNTIFS('OTH Preparationet 2024'!$D:$D,$C2771,'OTH Preparationet 2024'!$H:$H,$F2771,'OTH Preparationet 2024'!$M:$M,$H2771,'OTH Preparationet 2024'!$L:$L,$J2771,'OTH Preparationet 2024'!$Q:$Q,"")&gt;0,1,0)</f>
        <v>0</v>
      </c>
    </row>
    <row r="2772" spans="1:19">
      <c r="A2772" s="13" t="s">
        <v>125</v>
      </c>
      <c r="B2772" s="13" t="s">
        <v>126</v>
      </c>
      <c r="C2772" s="13" t="s">
        <v>126</v>
      </c>
      <c r="D2772" s="13" t="s">
        <v>74</v>
      </c>
      <c r="E2772" s="13" t="s">
        <v>52</v>
      </c>
      <c r="F2772" s="13" t="s">
        <v>882</v>
      </c>
      <c r="G2772" s="13"/>
      <c r="H2772" s="13" t="s">
        <v>26</v>
      </c>
      <c r="I2772" s="13" t="s">
        <v>868</v>
      </c>
      <c r="J2772" s="13" t="str">
        <f>_xlfn.XLOOKUP(UPPER(TRIM(I2772)),Sheet19!$A:$A,Sheet19!$B:$B,"")</f>
        <v>LIU</v>
      </c>
      <c r="K2772" s="13"/>
      <c r="L2772" s="13" t="s">
        <v>1011</v>
      </c>
      <c r="M2772" s="13" t="s">
        <v>448</v>
      </c>
      <c r="N2772" s="6">
        <v>3</v>
      </c>
      <c r="O2772" s="6">
        <v>0</v>
      </c>
      <c r="P2772" s="6">
        <v>0</v>
      </c>
      <c r="Q2772" s="2"/>
      <c r="R2772" s="1"/>
      <c r="S2772">
        <f>IF(COUNTIFS('OTH Preparationet 2024'!$D:$D,$C2772,'OTH Preparationet 2024'!$H:$H,$F2772,'OTH Preparationet 2024'!$M:$M,$H2772,'OTH Preparationet 2024'!$L:$L,$J2772,'OTH Preparationet 2024'!$Q:$Q,"")&gt;0,1,0)</f>
        <v>0</v>
      </c>
    </row>
    <row r="2773" spans="1:19" hidden="1">
      <c r="A2773" s="13" t="s">
        <v>125</v>
      </c>
      <c r="B2773" s="13" t="s">
        <v>126</v>
      </c>
      <c r="C2773" s="13" t="s">
        <v>126</v>
      </c>
      <c r="D2773" s="13" t="s">
        <v>74</v>
      </c>
      <c r="E2773" s="13" t="s">
        <v>52</v>
      </c>
      <c r="F2773" s="13" t="s">
        <v>53</v>
      </c>
      <c r="G2773" s="13"/>
      <c r="H2773" s="13" t="s">
        <v>26</v>
      </c>
      <c r="I2773" s="13" t="s">
        <v>863</v>
      </c>
      <c r="J2773" s="13" t="str">
        <f>_xlfn.XLOOKUP(UPPER(TRIM(I2773)),Sheet19!$A:$A,Sheet19!$B:$B,"")</f>
        <v>SNY</v>
      </c>
      <c r="K2773" s="13" t="s">
        <v>180</v>
      </c>
      <c r="L2773" s="13" t="s">
        <v>1011</v>
      </c>
      <c r="M2773" s="13" t="s">
        <v>448</v>
      </c>
      <c r="N2773" s="6">
        <v>0</v>
      </c>
      <c r="O2773" s="6">
        <v>0</v>
      </c>
      <c r="P2773" s="6">
        <v>0</v>
      </c>
      <c r="Q2773" s="2"/>
      <c r="R2773" s="1"/>
      <c r="S2773">
        <f>IF(COUNTIFS('OTH Preparationet 2024'!$D:$D,$C2773,'OTH Preparationet 2024'!$H:$H,$F2773,'OTH Preparationet 2024'!$M:$M,$H2773,'OTH Preparationet 2024'!$L:$L,$J2773,'OTH Preparationet 2024'!$Q:$Q,"")&gt;0,1,0)</f>
        <v>0</v>
      </c>
    </row>
    <row r="2774" spans="1:19">
      <c r="A2774" s="13" t="s">
        <v>125</v>
      </c>
      <c r="B2774" s="13" t="s">
        <v>126</v>
      </c>
      <c r="C2774" s="13" t="s">
        <v>126</v>
      </c>
      <c r="D2774" s="13" t="s">
        <v>74</v>
      </c>
      <c r="E2774" s="13" t="s">
        <v>52</v>
      </c>
      <c r="F2774" s="13" t="s">
        <v>882</v>
      </c>
      <c r="G2774" s="13"/>
      <c r="H2774" s="13" t="s">
        <v>26</v>
      </c>
      <c r="I2774" s="13" t="s">
        <v>863</v>
      </c>
      <c r="J2774" s="13" t="str">
        <f>_xlfn.XLOOKUP(UPPER(TRIM(I2774)),Sheet19!$A:$A,Sheet19!$B:$B,"")</f>
        <v>SNY</v>
      </c>
      <c r="K2774" s="13"/>
      <c r="L2774" s="13" t="s">
        <v>1011</v>
      </c>
      <c r="M2774" s="13" t="s">
        <v>448</v>
      </c>
      <c r="N2774" s="6">
        <v>27</v>
      </c>
      <c r="O2774" s="6">
        <v>0</v>
      </c>
      <c r="P2774" s="6">
        <v>0</v>
      </c>
      <c r="Q2774" s="2"/>
      <c r="R2774" s="1"/>
      <c r="S2774">
        <f>IF(COUNTIFS('OTH Preparationet 2024'!$D:$D,$C2774,'OTH Preparationet 2024'!$H:$H,$F2774,'OTH Preparationet 2024'!$M:$M,$H2774,'OTH Preparationet 2024'!$L:$L,$J2774,'OTH Preparationet 2024'!$Q:$Q,"")&gt;0,1,0)</f>
        <v>0</v>
      </c>
    </row>
    <row r="2775" spans="1:19" hidden="1">
      <c r="A2775" s="13" t="s">
        <v>125</v>
      </c>
      <c r="B2775" s="13" t="s">
        <v>126</v>
      </c>
      <c r="C2775" s="13" t="s">
        <v>126</v>
      </c>
      <c r="D2775" s="13" t="s">
        <v>74</v>
      </c>
      <c r="E2775" s="13" t="s">
        <v>52</v>
      </c>
      <c r="F2775" s="13" t="s">
        <v>53</v>
      </c>
      <c r="G2775" s="13"/>
      <c r="H2775" s="13" t="s">
        <v>26</v>
      </c>
      <c r="I2775" s="13" t="s">
        <v>182</v>
      </c>
      <c r="J2775" s="13" t="str">
        <f>_xlfn.XLOOKUP(UPPER(TRIM(I2775)),Sheet19!$A:$A,Sheet19!$B:$B,"")</f>
        <v>LIN</v>
      </c>
      <c r="K2775" s="13" t="s">
        <v>180</v>
      </c>
      <c r="L2775" s="13" t="s">
        <v>1011</v>
      </c>
      <c r="M2775" s="13" t="s">
        <v>448</v>
      </c>
      <c r="N2775" s="6">
        <v>0</v>
      </c>
      <c r="O2775" s="6">
        <v>0</v>
      </c>
      <c r="P2775" s="6">
        <v>0</v>
      </c>
      <c r="Q2775" s="2"/>
      <c r="R2775" s="1"/>
      <c r="S2775">
        <f>IF(COUNTIFS('OTH Preparationet 2024'!$D:$D,$C2775,'OTH Preparationet 2024'!$H:$H,$F2775,'OTH Preparationet 2024'!$M:$M,$H2775,'OTH Preparationet 2024'!$L:$L,$J2775,'OTH Preparationet 2024'!$Q:$Q,"")&gt;0,1,0)</f>
        <v>0</v>
      </c>
    </row>
    <row r="2776" spans="1:19">
      <c r="A2776" s="13" t="s">
        <v>125</v>
      </c>
      <c r="B2776" s="13" t="s">
        <v>126</v>
      </c>
      <c r="C2776" s="13" t="s">
        <v>126</v>
      </c>
      <c r="D2776" s="13" t="s">
        <v>74</v>
      </c>
      <c r="E2776" s="13" t="s">
        <v>52</v>
      </c>
      <c r="F2776" s="13" t="s">
        <v>882</v>
      </c>
      <c r="G2776" s="13"/>
      <c r="H2776" s="13" t="s">
        <v>26</v>
      </c>
      <c r="I2776" s="13" t="s">
        <v>182</v>
      </c>
      <c r="J2776" s="13" t="str">
        <f>_xlfn.XLOOKUP(UPPER(TRIM(I2776)),Sheet19!$A:$A,Sheet19!$B:$B,"")</f>
        <v>LIN</v>
      </c>
      <c r="K2776" s="13"/>
      <c r="L2776" s="13" t="s">
        <v>1011</v>
      </c>
      <c r="M2776" s="13" t="s">
        <v>448</v>
      </c>
      <c r="N2776" s="6">
        <v>23</v>
      </c>
      <c r="O2776" s="6">
        <v>0</v>
      </c>
      <c r="P2776" s="6">
        <v>0</v>
      </c>
      <c r="Q2776" s="2"/>
      <c r="R2776" s="1"/>
      <c r="S2776">
        <f>IF(COUNTIFS('OTH Preparationet 2024'!$D:$D,$C2776,'OTH Preparationet 2024'!$H:$H,$F2776,'OTH Preparationet 2024'!$M:$M,$H2776,'OTH Preparationet 2024'!$L:$L,$J2776,'OTH Preparationet 2024'!$Q:$Q,"")&gt;0,1,0)</f>
        <v>0</v>
      </c>
    </row>
    <row r="2777" spans="1:19" hidden="1">
      <c r="A2777" s="13" t="s">
        <v>125</v>
      </c>
      <c r="B2777" s="13" t="s">
        <v>126</v>
      </c>
      <c r="C2777" s="13" t="s">
        <v>126</v>
      </c>
      <c r="D2777" s="13" t="s">
        <v>74</v>
      </c>
      <c r="E2777" s="13" t="s">
        <v>52</v>
      </c>
      <c r="F2777" s="13" t="s">
        <v>53</v>
      </c>
      <c r="G2777" s="13"/>
      <c r="H2777" s="13" t="s">
        <v>26</v>
      </c>
      <c r="I2777" s="13" t="s">
        <v>898</v>
      </c>
      <c r="J2777" s="13" t="str">
        <f>_xlfn.XLOOKUP(UPPER(TRIM(I2777)),Sheet19!$A:$A,Sheet19!$B:$B,"")</f>
        <v>SUM</v>
      </c>
      <c r="K2777" s="13" t="s">
        <v>180</v>
      </c>
      <c r="L2777" s="13" t="s">
        <v>1011</v>
      </c>
      <c r="M2777" s="13" t="s">
        <v>448</v>
      </c>
      <c r="N2777" s="6">
        <v>0</v>
      </c>
      <c r="O2777" s="6">
        <v>0</v>
      </c>
      <c r="P2777" s="6">
        <v>0</v>
      </c>
      <c r="Q2777" s="2"/>
      <c r="R2777" s="1"/>
      <c r="S2777">
        <f>IF(COUNTIFS('OTH Preparationet 2024'!$D:$D,$C2777,'OTH Preparationet 2024'!$H:$H,$F2777,'OTH Preparationet 2024'!$M:$M,$H2777,'OTH Preparationet 2024'!$L:$L,$J2777,'OTH Preparationet 2024'!$Q:$Q,"")&gt;0,1,0)</f>
        <v>0</v>
      </c>
    </row>
    <row r="2778" spans="1:19">
      <c r="A2778" s="13" t="s">
        <v>125</v>
      </c>
      <c r="B2778" s="13" t="s">
        <v>126</v>
      </c>
      <c r="C2778" s="13" t="s">
        <v>126</v>
      </c>
      <c r="D2778" s="13" t="s">
        <v>74</v>
      </c>
      <c r="E2778" s="13" t="s">
        <v>52</v>
      </c>
      <c r="F2778" s="13" t="s">
        <v>882</v>
      </c>
      <c r="G2778" s="13"/>
      <c r="H2778" s="13" t="s">
        <v>26</v>
      </c>
      <c r="I2778" s="13" t="s">
        <v>898</v>
      </c>
      <c r="J2778" s="13" t="str">
        <f>_xlfn.XLOOKUP(UPPER(TRIM(I2778)),Sheet19!$A:$A,Sheet19!$B:$B,"")</f>
        <v>SUM</v>
      </c>
      <c r="K2778" s="13"/>
      <c r="L2778" s="13" t="s">
        <v>1011</v>
      </c>
      <c r="M2778" s="13" t="s">
        <v>448</v>
      </c>
      <c r="N2778" s="6">
        <v>7</v>
      </c>
      <c r="O2778" s="6">
        <v>0</v>
      </c>
      <c r="P2778" s="6">
        <v>0</v>
      </c>
      <c r="Q2778" s="2"/>
      <c r="R2778" s="1"/>
      <c r="S2778">
        <f>IF(COUNTIFS('OTH Preparationet 2024'!$D:$D,$C2778,'OTH Preparationet 2024'!$H:$H,$F2778,'OTH Preparationet 2024'!$M:$M,$H2778,'OTH Preparationet 2024'!$L:$L,$J2778,'OTH Preparationet 2024'!$Q:$Q,"")&gt;0,1,0)</f>
        <v>0</v>
      </c>
    </row>
    <row r="2779" spans="1:19" hidden="1">
      <c r="A2779" s="13" t="s">
        <v>125</v>
      </c>
      <c r="B2779" s="13" t="s">
        <v>126</v>
      </c>
      <c r="C2779" s="13" t="s">
        <v>126</v>
      </c>
      <c r="D2779" s="13" t="s">
        <v>74</v>
      </c>
      <c r="E2779" s="13" t="s">
        <v>52</v>
      </c>
      <c r="F2779" s="13" t="s">
        <v>53</v>
      </c>
      <c r="G2779" s="13"/>
      <c r="H2779" s="13" t="s">
        <v>26</v>
      </c>
      <c r="I2779" s="13" t="s">
        <v>885</v>
      </c>
      <c r="J2779" s="13" t="str">
        <f>_xlfn.XLOOKUP(UPPER(TRIM(I2779)),Sheet19!$A:$A,Sheet19!$B:$B,"")</f>
        <v>SUN</v>
      </c>
      <c r="K2779" s="13" t="s">
        <v>180</v>
      </c>
      <c r="L2779" s="13" t="s">
        <v>1011</v>
      </c>
      <c r="M2779" s="13" t="s">
        <v>448</v>
      </c>
      <c r="N2779" s="6">
        <v>0</v>
      </c>
      <c r="O2779" s="6">
        <v>0</v>
      </c>
      <c r="P2779" s="6">
        <v>0</v>
      </c>
      <c r="Q2779" s="2"/>
      <c r="R2779" s="1"/>
      <c r="S2779">
        <f>IF(COUNTIFS('OTH Preparationet 2024'!$D:$D,$C2779,'OTH Preparationet 2024'!$H:$H,$F2779,'OTH Preparationet 2024'!$M:$M,$H2779,'OTH Preparationet 2024'!$L:$L,$J2779,'OTH Preparationet 2024'!$Q:$Q,"")&gt;0,1,0)</f>
        <v>0</v>
      </c>
    </row>
    <row r="2780" spans="1:19">
      <c r="A2780" s="13" t="s">
        <v>125</v>
      </c>
      <c r="B2780" s="13" t="s">
        <v>126</v>
      </c>
      <c r="C2780" s="13" t="s">
        <v>126</v>
      </c>
      <c r="D2780" s="13" t="s">
        <v>74</v>
      </c>
      <c r="E2780" s="13" t="s">
        <v>52</v>
      </c>
      <c r="F2780" s="13" t="s">
        <v>882</v>
      </c>
      <c r="G2780" s="13"/>
      <c r="H2780" s="13" t="s">
        <v>26</v>
      </c>
      <c r="I2780" s="13" t="s">
        <v>885</v>
      </c>
      <c r="J2780" s="13" t="str">
        <f>_xlfn.XLOOKUP(UPPER(TRIM(I2780)),Sheet19!$A:$A,Sheet19!$B:$B,"")</f>
        <v>SUN</v>
      </c>
      <c r="K2780" s="13"/>
      <c r="L2780" s="13" t="s">
        <v>1011</v>
      </c>
      <c r="M2780" s="13" t="s">
        <v>448</v>
      </c>
      <c r="N2780" s="6">
        <v>4</v>
      </c>
      <c r="O2780" s="6">
        <v>0</v>
      </c>
      <c r="P2780" s="6">
        <v>0</v>
      </c>
      <c r="Q2780" s="2"/>
      <c r="R2780" s="1"/>
      <c r="S2780">
        <f>IF(COUNTIFS('OTH Preparationet 2024'!$D:$D,$C2780,'OTH Preparationet 2024'!$H:$H,$F2780,'OTH Preparationet 2024'!$M:$M,$H2780,'OTH Preparationet 2024'!$L:$L,$J2780,'OTH Preparationet 2024'!$Q:$Q,"")&gt;0,1,0)</f>
        <v>0</v>
      </c>
    </row>
    <row r="2781" spans="1:19" hidden="1">
      <c r="A2781" s="13" t="s">
        <v>125</v>
      </c>
      <c r="B2781" s="13" t="s">
        <v>126</v>
      </c>
      <c r="C2781" s="13" t="s">
        <v>126</v>
      </c>
      <c r="D2781" s="13" t="s">
        <v>74</v>
      </c>
      <c r="E2781" s="13" t="s">
        <v>52</v>
      </c>
      <c r="F2781" s="13" t="s">
        <v>53</v>
      </c>
      <c r="G2781" s="13"/>
      <c r="H2781" s="13" t="s">
        <v>26</v>
      </c>
      <c r="I2781" s="13" t="s">
        <v>179</v>
      </c>
      <c r="J2781" s="13" t="str">
        <f>_xlfn.XLOOKUP(UPPER(TRIM(I2781)),Sheet19!$A:$A,Sheet19!$B:$B,"")</f>
        <v>VCE</v>
      </c>
      <c r="K2781" s="13" t="s">
        <v>180</v>
      </c>
      <c r="L2781" s="13" t="s">
        <v>1011</v>
      </c>
      <c r="M2781" s="13" t="s">
        <v>448</v>
      </c>
      <c r="N2781" s="6">
        <v>0</v>
      </c>
      <c r="O2781" s="6">
        <v>0</v>
      </c>
      <c r="P2781" s="6">
        <v>0</v>
      </c>
      <c r="Q2781" s="2"/>
      <c r="R2781" s="1"/>
      <c r="S2781">
        <f>IF(COUNTIFS('OTH Preparationet 2024'!$D:$D,$C2781,'OTH Preparationet 2024'!$H:$H,$F2781,'OTH Preparationet 2024'!$M:$M,$H2781,'OTH Preparationet 2024'!$L:$L,$J2781,'OTH Preparationet 2024'!$Q:$Q,"")&gt;0,1,0)</f>
        <v>0</v>
      </c>
    </row>
    <row r="2782" spans="1:19">
      <c r="A2782" s="13" t="s">
        <v>125</v>
      </c>
      <c r="B2782" s="13" t="s">
        <v>126</v>
      </c>
      <c r="C2782" s="13" t="s">
        <v>126</v>
      </c>
      <c r="D2782" s="13" t="s">
        <v>74</v>
      </c>
      <c r="E2782" s="13" t="s">
        <v>52</v>
      </c>
      <c r="F2782" s="13" t="s">
        <v>882</v>
      </c>
      <c r="G2782" s="13"/>
      <c r="H2782" s="13" t="s">
        <v>26</v>
      </c>
      <c r="I2782" s="13" t="s">
        <v>179</v>
      </c>
      <c r="J2782" s="13" t="str">
        <f>_xlfn.XLOOKUP(UPPER(TRIM(I2782)),Sheet19!$A:$A,Sheet19!$B:$B,"")</f>
        <v>VCE</v>
      </c>
      <c r="K2782" s="13"/>
      <c r="L2782" s="13" t="s">
        <v>1011</v>
      </c>
      <c r="M2782" s="13" t="s">
        <v>448</v>
      </c>
      <c r="N2782" s="6">
        <v>1</v>
      </c>
      <c r="O2782" s="6">
        <v>0</v>
      </c>
      <c r="P2782" s="6">
        <v>0</v>
      </c>
      <c r="Q2782" s="2"/>
      <c r="R2782" s="1"/>
      <c r="S2782">
        <f>IF(COUNTIFS('OTH Preparationet 2024'!$D:$D,$C2782,'OTH Preparationet 2024'!$H:$H,$F2782,'OTH Preparationet 2024'!$M:$M,$H2782,'OTH Preparationet 2024'!$L:$L,$J2782,'OTH Preparationet 2024'!$Q:$Q,"")&gt;0,1,0)</f>
        <v>0</v>
      </c>
    </row>
    <row r="2783" spans="1:19" hidden="1">
      <c r="A2783" s="13" t="s">
        <v>125</v>
      </c>
      <c r="B2783" s="13" t="s">
        <v>126</v>
      </c>
      <c r="C2783" s="13" t="s">
        <v>126</v>
      </c>
      <c r="D2783" s="13" t="s">
        <v>74</v>
      </c>
      <c r="E2783" s="13" t="s">
        <v>55</v>
      </c>
      <c r="F2783" s="13" t="s">
        <v>56</v>
      </c>
      <c r="G2783" s="13"/>
      <c r="H2783" s="13" t="s">
        <v>29</v>
      </c>
      <c r="I2783" s="13" t="s">
        <v>843</v>
      </c>
      <c r="J2783" s="13" t="str">
        <f>_xlfn.XLOOKUP(UPPER(TRIM(I2783)),Sheet19!$A:$A,Sheet19!$B:$B,"")</f>
        <v>DOO</v>
      </c>
      <c r="K2783" s="13" t="s">
        <v>180</v>
      </c>
      <c r="L2783" s="13" t="s">
        <v>1011</v>
      </c>
      <c r="M2783" s="13" t="s">
        <v>448</v>
      </c>
      <c r="N2783" s="6">
        <v>0</v>
      </c>
      <c r="O2783" s="6">
        <v>0</v>
      </c>
      <c r="P2783" s="6">
        <v>0</v>
      </c>
      <c r="Q2783" s="2"/>
      <c r="R2783" s="1"/>
      <c r="S2783">
        <f>IF(COUNTIFS('OTH Preparationet 2024'!$D:$D,$C2783,'OTH Preparationet 2024'!$H:$H,$F2783,'OTH Preparationet 2024'!$M:$M,$H2783,'OTH Preparationet 2024'!$L:$L,$J2783,'OTH Preparationet 2024'!$Q:$Q,"")&gt;0,1,0)</f>
        <v>0</v>
      </c>
    </row>
    <row r="2784" spans="1:19" ht="15">
      <c r="A2784" s="13" t="s">
        <v>125</v>
      </c>
      <c r="B2784" s="13" t="s">
        <v>126</v>
      </c>
      <c r="C2784" s="13" t="s">
        <v>126</v>
      </c>
      <c r="D2784" s="13" t="s">
        <v>74</v>
      </c>
      <c r="E2784" s="13" t="s">
        <v>55</v>
      </c>
      <c r="F2784" s="41" t="s">
        <v>888</v>
      </c>
      <c r="G2784" s="13"/>
      <c r="H2784" s="13" t="s">
        <v>29</v>
      </c>
      <c r="I2784" s="13" t="s">
        <v>843</v>
      </c>
      <c r="J2784" s="13" t="str">
        <f>_xlfn.XLOOKUP(UPPER(TRIM(I2784)),Sheet19!$A:$A,Sheet19!$B:$B,"")</f>
        <v>DOO</v>
      </c>
      <c r="K2784" s="13"/>
      <c r="L2784" s="13" t="s">
        <v>1011</v>
      </c>
      <c r="M2784" s="13" t="s">
        <v>448</v>
      </c>
      <c r="N2784" s="6">
        <v>1</v>
      </c>
      <c r="O2784" s="6">
        <v>0</v>
      </c>
      <c r="P2784" s="6">
        <v>0</v>
      </c>
      <c r="Q2784" s="2"/>
      <c r="R2784" s="1"/>
      <c r="S2784">
        <f>IF(COUNTIFS('OTH Preparationet 2024'!$D:$D,$C2784,'OTH Preparationet 2024'!$H:$H,$F2784,'OTH Preparationet 2024'!$M:$M,$H2784,'OTH Preparationet 2024'!$L:$L,$J2784,'OTH Preparationet 2024'!$Q:$Q,"")&gt;0,1,0)</f>
        <v>0</v>
      </c>
    </row>
    <row r="2785" spans="1:19" hidden="1">
      <c r="A2785" s="13" t="s">
        <v>125</v>
      </c>
      <c r="B2785" s="13" t="s">
        <v>126</v>
      </c>
      <c r="C2785" s="13" t="s">
        <v>126</v>
      </c>
      <c r="D2785" s="13" t="s">
        <v>74</v>
      </c>
      <c r="E2785" s="13" t="s">
        <v>57</v>
      </c>
      <c r="F2785" s="13" t="s">
        <v>58</v>
      </c>
      <c r="G2785" s="13"/>
      <c r="H2785" s="13" t="s">
        <v>60</v>
      </c>
      <c r="I2785" s="13" t="s">
        <v>855</v>
      </c>
      <c r="J2785" s="13" t="str">
        <f>_xlfn.XLOOKUP(UPPER(TRIM(I2785)),Sheet19!$A:$A,Sheet19!$B:$B,"")</f>
        <v>KOM</v>
      </c>
      <c r="K2785" s="13" t="s">
        <v>180</v>
      </c>
      <c r="L2785" s="13" t="s">
        <v>1011</v>
      </c>
      <c r="M2785" s="13" t="s">
        <v>448</v>
      </c>
      <c r="N2785" s="6">
        <v>0</v>
      </c>
      <c r="O2785" s="6">
        <v>0</v>
      </c>
      <c r="P2785" s="6">
        <v>0</v>
      </c>
      <c r="Q2785" s="2"/>
      <c r="R2785" s="1"/>
      <c r="S2785">
        <f>IF(COUNTIFS('OTH Preparationet 2024'!$D:$D,$C2785,'OTH Preparationet 2024'!$H:$H,$F2785,'OTH Preparationet 2024'!$M:$M,$H2785,'OTH Preparationet 2024'!$L:$L,$J2785,'OTH Preparationet 2024'!$Q:$Q,"")&gt;0,1,0)</f>
        <v>0</v>
      </c>
    </row>
    <row r="2786" spans="1:19">
      <c r="A2786" s="13" t="s">
        <v>125</v>
      </c>
      <c r="B2786" s="13" t="s">
        <v>126</v>
      </c>
      <c r="C2786" s="13" t="s">
        <v>126</v>
      </c>
      <c r="D2786" s="13" t="s">
        <v>74</v>
      </c>
      <c r="E2786" s="13" t="s">
        <v>57</v>
      </c>
      <c r="F2786" s="13" t="s">
        <v>58</v>
      </c>
      <c r="G2786" s="13"/>
      <c r="H2786" s="13" t="s">
        <v>60</v>
      </c>
      <c r="I2786" s="13" t="s">
        <v>855</v>
      </c>
      <c r="J2786" s="13" t="str">
        <f>_xlfn.XLOOKUP(UPPER(TRIM(I2786)),Sheet19!$A:$A,Sheet19!$B:$B,"")</f>
        <v>KOM</v>
      </c>
      <c r="K2786" s="13"/>
      <c r="L2786" s="13" t="s">
        <v>1011</v>
      </c>
      <c r="M2786" s="13" t="s">
        <v>448</v>
      </c>
      <c r="N2786" s="6">
        <v>1</v>
      </c>
      <c r="O2786" s="6">
        <v>0</v>
      </c>
      <c r="P2786" s="6">
        <v>0</v>
      </c>
      <c r="Q2786" s="2"/>
      <c r="R2786" s="1"/>
      <c r="S2786">
        <f>IF(COUNTIFS('OTH Preparationet 2024'!$D:$D,$C2786,'OTH Preparationet 2024'!$H:$H,$F2786,'OTH Preparationet 2024'!$M:$M,$H2786,'OTH Preparationet 2024'!$L:$L,$J2786,'OTH Preparationet 2024'!$Q:$Q,"")&gt;0,1,0)</f>
        <v>0</v>
      </c>
    </row>
    <row r="2787" spans="1:19" hidden="1">
      <c r="A2787" s="13" t="s">
        <v>125</v>
      </c>
      <c r="B2787" s="13" t="s">
        <v>126</v>
      </c>
      <c r="C2787" s="13" t="s">
        <v>126</v>
      </c>
      <c r="D2787" s="13" t="s">
        <v>74</v>
      </c>
      <c r="E2787" s="13" t="s">
        <v>57</v>
      </c>
      <c r="F2787" s="13" t="s">
        <v>58</v>
      </c>
      <c r="G2787" s="13"/>
      <c r="H2787" s="13" t="s">
        <v>41</v>
      </c>
      <c r="I2787" s="13" t="s">
        <v>182</v>
      </c>
      <c r="J2787" s="13" t="str">
        <f>_xlfn.XLOOKUP(UPPER(TRIM(I2787)),Sheet19!$A:$A,Sheet19!$B:$B,"")</f>
        <v>LIN</v>
      </c>
      <c r="K2787" s="13" t="s">
        <v>180</v>
      </c>
      <c r="L2787" s="13" t="s">
        <v>1011</v>
      </c>
      <c r="M2787" s="13" t="s">
        <v>448</v>
      </c>
      <c r="N2787" s="6">
        <v>0</v>
      </c>
      <c r="O2787" s="6">
        <v>0</v>
      </c>
      <c r="P2787" s="6">
        <v>0</v>
      </c>
      <c r="Q2787" s="2"/>
      <c r="R2787" s="1"/>
      <c r="S2787">
        <f>IF(COUNTIFS('OTH Preparationet 2024'!$D:$D,$C2787,'OTH Preparationet 2024'!$H:$H,$F2787,'OTH Preparationet 2024'!$M:$M,$H2787,'OTH Preparationet 2024'!$L:$L,$J2787,'OTH Preparationet 2024'!$Q:$Q,"")&gt;0,1,0)</f>
        <v>0</v>
      </c>
    </row>
    <row r="2788" spans="1:19">
      <c r="A2788" s="13" t="s">
        <v>125</v>
      </c>
      <c r="B2788" s="13" t="s">
        <v>126</v>
      </c>
      <c r="C2788" s="13" t="s">
        <v>126</v>
      </c>
      <c r="D2788" s="13" t="s">
        <v>74</v>
      </c>
      <c r="E2788" s="13" t="s">
        <v>57</v>
      </c>
      <c r="F2788" s="13" t="s">
        <v>58</v>
      </c>
      <c r="G2788" s="13"/>
      <c r="H2788" s="13" t="s">
        <v>41</v>
      </c>
      <c r="I2788" s="13" t="s">
        <v>182</v>
      </c>
      <c r="J2788" s="13" t="str">
        <f>_xlfn.XLOOKUP(UPPER(TRIM(I2788)),Sheet19!$A:$A,Sheet19!$B:$B,"")</f>
        <v>LIN</v>
      </c>
      <c r="K2788" s="13"/>
      <c r="L2788" s="13" t="s">
        <v>1011</v>
      </c>
      <c r="M2788" s="13" t="s">
        <v>448</v>
      </c>
      <c r="N2788" s="6">
        <v>28</v>
      </c>
      <c r="O2788" s="6">
        <v>0</v>
      </c>
      <c r="P2788" s="6">
        <v>0</v>
      </c>
      <c r="Q2788" s="2"/>
      <c r="R2788" s="1"/>
      <c r="S2788">
        <f>IF(COUNTIFS('OTH Preparationet 2024'!$D:$D,$C2788,'OTH Preparationet 2024'!$H:$H,$F2788,'OTH Preparationet 2024'!$M:$M,$H2788,'OTH Preparationet 2024'!$L:$L,$J2788,'OTH Preparationet 2024'!$Q:$Q,"")&gt;0,1,0)</f>
        <v>0</v>
      </c>
    </row>
    <row r="2789" spans="1:19" hidden="1">
      <c r="A2789" s="13" t="s">
        <v>125</v>
      </c>
      <c r="B2789" s="13" t="s">
        <v>126</v>
      </c>
      <c r="C2789" s="13" t="s">
        <v>126</v>
      </c>
      <c r="D2789" s="13" t="s">
        <v>74</v>
      </c>
      <c r="E2789" s="13" t="s">
        <v>57</v>
      </c>
      <c r="F2789" s="13" t="s">
        <v>58</v>
      </c>
      <c r="G2789" s="13"/>
      <c r="H2789" s="13" t="s">
        <v>41</v>
      </c>
      <c r="I2789" s="13" t="s">
        <v>866</v>
      </c>
      <c r="J2789" s="13" t="str">
        <f>_xlfn.XLOOKUP(UPPER(TRIM(I2789)),Sheet19!$A:$A,Sheet19!$B:$B,"")</f>
        <v>XCM</v>
      </c>
      <c r="K2789" s="13" t="s">
        <v>180</v>
      </c>
      <c r="L2789" s="13" t="s">
        <v>1011</v>
      </c>
      <c r="M2789" s="13" t="s">
        <v>448</v>
      </c>
      <c r="N2789" s="6">
        <v>0</v>
      </c>
      <c r="O2789" s="6">
        <v>0</v>
      </c>
      <c r="P2789" s="6">
        <v>0</v>
      </c>
      <c r="Q2789" s="2"/>
      <c r="R2789" s="1"/>
      <c r="S2789">
        <f>IF(COUNTIFS('OTH Preparationet 2024'!$D:$D,$C2789,'OTH Preparationet 2024'!$H:$H,$F2789,'OTH Preparationet 2024'!$M:$M,$H2789,'OTH Preparationet 2024'!$L:$L,$J2789,'OTH Preparationet 2024'!$Q:$Q,"")&gt;0,1,0)</f>
        <v>0</v>
      </c>
    </row>
    <row r="2790" spans="1:19">
      <c r="A2790" s="13" t="s">
        <v>125</v>
      </c>
      <c r="B2790" s="13" t="s">
        <v>126</v>
      </c>
      <c r="C2790" s="13" t="s">
        <v>126</v>
      </c>
      <c r="D2790" s="13" t="s">
        <v>74</v>
      </c>
      <c r="E2790" s="13" t="s">
        <v>57</v>
      </c>
      <c r="F2790" s="13" t="s">
        <v>58</v>
      </c>
      <c r="G2790" s="13"/>
      <c r="H2790" s="13" t="s">
        <v>41</v>
      </c>
      <c r="I2790" s="13" t="s">
        <v>866</v>
      </c>
      <c r="J2790" s="13" t="str">
        <f>_xlfn.XLOOKUP(UPPER(TRIM(I2790)),Sheet19!$A:$A,Sheet19!$B:$B,"")</f>
        <v>XCM</v>
      </c>
      <c r="K2790" s="13"/>
      <c r="L2790" s="13" t="s">
        <v>1011</v>
      </c>
      <c r="M2790" s="13" t="s">
        <v>448</v>
      </c>
      <c r="N2790" s="6">
        <v>28</v>
      </c>
      <c r="O2790" s="6">
        <v>0</v>
      </c>
      <c r="P2790" s="6">
        <v>0</v>
      </c>
      <c r="Q2790" s="2"/>
      <c r="R2790" s="1"/>
      <c r="S2790">
        <f>IF(COUNTIFS('OTH Preparationet 2024'!$D:$D,$C2790,'OTH Preparationet 2024'!$H:$H,$F2790,'OTH Preparationet 2024'!$M:$M,$H2790,'OTH Preparationet 2024'!$L:$L,$J2790,'OTH Preparationet 2024'!$Q:$Q,"")&gt;0,1,0)</f>
        <v>0</v>
      </c>
    </row>
    <row r="2791" spans="1:19" hidden="1">
      <c r="A2791" s="13" t="s">
        <v>127</v>
      </c>
      <c r="B2791" s="13" t="s">
        <v>128</v>
      </c>
      <c r="C2791" s="13" t="s">
        <v>128</v>
      </c>
      <c r="D2791" s="13" t="s">
        <v>64</v>
      </c>
      <c r="E2791" s="13" t="s">
        <v>30</v>
      </c>
      <c r="F2791" s="13" t="s">
        <v>31</v>
      </c>
      <c r="G2791" s="13"/>
      <c r="H2791" s="13" t="s">
        <v>20</v>
      </c>
      <c r="I2791" s="13" t="s">
        <v>1010</v>
      </c>
      <c r="J2791" s="13" t="str">
        <f>_xlfn.XLOOKUP(UPPER(TRIM(I2791)),Sheet19!$A:$A,Sheet19!$B:$B,"")</f>
        <v/>
      </c>
      <c r="K2791" s="13" t="s">
        <v>180</v>
      </c>
      <c r="L2791" s="13" t="s">
        <v>1011</v>
      </c>
      <c r="M2791" s="13" t="s">
        <v>446</v>
      </c>
      <c r="N2791" s="6">
        <v>37</v>
      </c>
      <c r="O2791" s="6">
        <v>0</v>
      </c>
      <c r="P2791" s="6">
        <v>0</v>
      </c>
      <c r="Q2791" s="2"/>
      <c r="R2791" s="1"/>
      <c r="S2791">
        <f>IF(COUNTIFS('OTH Preparationet 2024'!$D:$D,$C2791,'OTH Preparationet 2024'!$H:$H,$F2791,'OTH Preparationet 2024'!$M:$M,$H2791,'OTH Preparationet 2024'!$L:$L,$J2791,'OTH Preparationet 2024'!$Q:$Q,"")&gt;0,1,0)</f>
        <v>0</v>
      </c>
    </row>
    <row r="2792" spans="1:19" hidden="1">
      <c r="A2792" s="13" t="s">
        <v>127</v>
      </c>
      <c r="B2792" s="13" t="s">
        <v>128</v>
      </c>
      <c r="C2792" s="13" t="s">
        <v>128</v>
      </c>
      <c r="D2792" s="13" t="s">
        <v>64</v>
      </c>
      <c r="E2792" s="13" t="s">
        <v>30</v>
      </c>
      <c r="F2792" s="13" t="s">
        <v>31</v>
      </c>
      <c r="G2792" s="13"/>
      <c r="H2792" s="13" t="s">
        <v>20</v>
      </c>
      <c r="I2792" s="13" t="s">
        <v>848</v>
      </c>
      <c r="J2792" s="13" t="str">
        <f>_xlfn.XLOOKUP(UPPER(TRIM(I2792)),Sheet19!$A:$A,Sheet19!$B:$B,"")</f>
        <v>JOH</v>
      </c>
      <c r="K2792" s="13" t="s">
        <v>180</v>
      </c>
      <c r="L2792" s="13" t="s">
        <v>1011</v>
      </c>
      <c r="M2792" s="13" t="s">
        <v>446</v>
      </c>
      <c r="N2792" s="6">
        <v>2</v>
      </c>
      <c r="O2792" s="6">
        <v>0</v>
      </c>
      <c r="P2792" s="6">
        <v>0</v>
      </c>
      <c r="Q2792" s="2"/>
      <c r="R2792" s="1"/>
      <c r="S2792">
        <f>IF(COUNTIFS('OTH Preparationet 2024'!$D:$D,$C2792,'OTH Preparationet 2024'!$H:$H,$F2792,'OTH Preparationet 2024'!$M:$M,$H2792,'OTH Preparationet 2024'!$L:$L,$J2792,'OTH Preparationet 2024'!$Q:$Q,"")&gt;0,1,0)</f>
        <v>0</v>
      </c>
    </row>
    <row r="2793" spans="1:19" hidden="1">
      <c r="A2793" s="13" t="s">
        <v>127</v>
      </c>
      <c r="B2793" s="13" t="s">
        <v>128</v>
      </c>
      <c r="C2793" s="13" t="s">
        <v>128</v>
      </c>
      <c r="D2793" s="13" t="s">
        <v>64</v>
      </c>
      <c r="E2793" s="13" t="s">
        <v>30</v>
      </c>
      <c r="F2793" s="13" t="s">
        <v>31</v>
      </c>
      <c r="G2793" s="13"/>
      <c r="H2793" s="13" t="s">
        <v>20</v>
      </c>
      <c r="I2793" s="13" t="s">
        <v>843</v>
      </c>
      <c r="J2793" s="13" t="str">
        <f>_xlfn.XLOOKUP(UPPER(TRIM(I2793)),Sheet19!$A:$A,Sheet19!$B:$B,"")</f>
        <v>DOO</v>
      </c>
      <c r="K2793" s="13" t="s">
        <v>180</v>
      </c>
      <c r="L2793" s="13" t="s">
        <v>1011</v>
      </c>
      <c r="M2793" s="13" t="s">
        <v>446</v>
      </c>
      <c r="N2793" s="6">
        <v>2</v>
      </c>
      <c r="O2793" s="6">
        <v>0</v>
      </c>
      <c r="P2793" s="6">
        <v>0</v>
      </c>
      <c r="Q2793" s="2"/>
      <c r="R2793" s="1"/>
      <c r="S2793">
        <f>IF(COUNTIFS('OTH Preparationet 2024'!$D:$D,$C2793,'OTH Preparationet 2024'!$H:$H,$F2793,'OTH Preparationet 2024'!$M:$M,$H2793,'OTH Preparationet 2024'!$L:$L,$J2793,'OTH Preparationet 2024'!$Q:$Q,"")&gt;0,1,0)</f>
        <v>0</v>
      </c>
    </row>
    <row r="2794" spans="1:19" hidden="1">
      <c r="A2794" s="13" t="s">
        <v>127</v>
      </c>
      <c r="B2794" s="13" t="s">
        <v>128</v>
      </c>
      <c r="C2794" s="13" t="s">
        <v>128</v>
      </c>
      <c r="D2794" s="13" t="s">
        <v>64</v>
      </c>
      <c r="E2794" s="13" t="s">
        <v>30</v>
      </c>
      <c r="F2794" s="13" t="s">
        <v>31</v>
      </c>
      <c r="G2794" s="13"/>
      <c r="H2794" s="13" t="s">
        <v>20</v>
      </c>
      <c r="I2794" s="13" t="s">
        <v>855</v>
      </c>
      <c r="J2794" s="13" t="str">
        <f>_xlfn.XLOOKUP(UPPER(TRIM(I2794)),Sheet19!$A:$A,Sheet19!$B:$B,"")</f>
        <v>KOM</v>
      </c>
      <c r="K2794" s="13" t="s">
        <v>180</v>
      </c>
      <c r="L2794" s="13" t="s">
        <v>1011</v>
      </c>
      <c r="M2794" s="13" t="s">
        <v>446</v>
      </c>
      <c r="N2794" s="6">
        <v>34</v>
      </c>
      <c r="O2794" s="6">
        <v>0</v>
      </c>
      <c r="P2794" s="6">
        <v>0</v>
      </c>
      <c r="Q2794" s="2"/>
      <c r="R2794" s="1"/>
      <c r="S2794">
        <f>IF(COUNTIFS('OTH Preparationet 2024'!$D:$D,$C2794,'OTH Preparationet 2024'!$H:$H,$F2794,'OTH Preparationet 2024'!$M:$M,$H2794,'OTH Preparationet 2024'!$L:$L,$J2794,'OTH Preparationet 2024'!$Q:$Q,"")&gt;0,1,0)</f>
        <v>0</v>
      </c>
    </row>
    <row r="2795" spans="1:19" hidden="1">
      <c r="A2795" s="13" t="s">
        <v>127</v>
      </c>
      <c r="B2795" s="13" t="s">
        <v>128</v>
      </c>
      <c r="C2795" s="13" t="s">
        <v>128</v>
      </c>
      <c r="D2795" s="13" t="s">
        <v>64</v>
      </c>
      <c r="E2795" s="13" t="s">
        <v>30</v>
      </c>
      <c r="F2795" s="13" t="s">
        <v>31</v>
      </c>
      <c r="G2795" s="13"/>
      <c r="H2795" s="13" t="s">
        <v>20</v>
      </c>
      <c r="I2795" s="13" t="s">
        <v>863</v>
      </c>
      <c r="J2795" s="13" t="str">
        <f>_xlfn.XLOOKUP(UPPER(TRIM(I2795)),Sheet19!$A:$A,Sheet19!$B:$B,"")</f>
        <v>SNY</v>
      </c>
      <c r="K2795" s="13" t="s">
        <v>180</v>
      </c>
      <c r="L2795" s="13" t="s">
        <v>1011</v>
      </c>
      <c r="M2795" s="13" t="s">
        <v>446</v>
      </c>
      <c r="N2795" s="6">
        <v>1</v>
      </c>
      <c r="O2795" s="6">
        <v>0</v>
      </c>
      <c r="P2795" s="6">
        <v>0</v>
      </c>
      <c r="Q2795" s="2"/>
      <c r="R2795" s="1"/>
      <c r="S2795">
        <f>IF(COUNTIFS('OTH Preparationet 2024'!$D:$D,$C2795,'OTH Preparationet 2024'!$H:$H,$F2795,'OTH Preparationet 2024'!$M:$M,$H2795,'OTH Preparationet 2024'!$L:$L,$J2795,'OTH Preparationet 2024'!$Q:$Q,"")&gt;0,1,0)</f>
        <v>0</v>
      </c>
    </row>
    <row r="2796" spans="1:19" hidden="1">
      <c r="A2796" s="13" t="s">
        <v>127</v>
      </c>
      <c r="B2796" s="13" t="s">
        <v>128</v>
      </c>
      <c r="C2796" s="13" t="s">
        <v>128</v>
      </c>
      <c r="D2796" s="13" t="s">
        <v>64</v>
      </c>
      <c r="E2796" s="13" t="s">
        <v>30</v>
      </c>
      <c r="F2796" s="13" t="s">
        <v>31</v>
      </c>
      <c r="G2796" s="13"/>
      <c r="H2796" s="13" t="s">
        <v>20</v>
      </c>
      <c r="I2796" s="13" t="s">
        <v>179</v>
      </c>
      <c r="J2796" s="13" t="str">
        <f>_xlfn.XLOOKUP(UPPER(TRIM(I2796)),Sheet19!$A:$A,Sheet19!$B:$B,"")</f>
        <v>VCE</v>
      </c>
      <c r="K2796" s="13" t="s">
        <v>180</v>
      </c>
      <c r="L2796" s="13" t="s">
        <v>1011</v>
      </c>
      <c r="M2796" s="13" t="s">
        <v>446</v>
      </c>
      <c r="N2796" s="6">
        <v>11</v>
      </c>
      <c r="O2796" s="6">
        <v>0</v>
      </c>
      <c r="P2796" s="6">
        <v>0</v>
      </c>
      <c r="Q2796" s="2"/>
      <c r="R2796" s="1"/>
      <c r="S2796">
        <f>IF(COUNTIFS('OTH Preparationet 2024'!$D:$D,$C2796,'OTH Preparationet 2024'!$H:$H,$F2796,'OTH Preparationet 2024'!$M:$M,$H2796,'OTH Preparationet 2024'!$L:$L,$J2796,'OTH Preparationet 2024'!$Q:$Q,"")&gt;0,1,0)</f>
        <v>0</v>
      </c>
    </row>
    <row r="2797" spans="1:19" hidden="1">
      <c r="A2797" s="13" t="s">
        <v>127</v>
      </c>
      <c r="B2797" s="13" t="s">
        <v>128</v>
      </c>
      <c r="C2797" s="13" t="s">
        <v>128</v>
      </c>
      <c r="D2797" s="13" t="s">
        <v>64</v>
      </c>
      <c r="E2797" s="13" t="s">
        <v>32</v>
      </c>
      <c r="F2797" s="13" t="s">
        <v>33</v>
      </c>
      <c r="G2797" s="13"/>
      <c r="H2797" s="13" t="s">
        <v>20</v>
      </c>
      <c r="I2797" s="13" t="s">
        <v>1010</v>
      </c>
      <c r="J2797" s="13" t="str">
        <f>_xlfn.XLOOKUP(UPPER(TRIM(I2797)),Sheet19!$A:$A,Sheet19!$B:$B,"")</f>
        <v/>
      </c>
      <c r="K2797" s="13" t="s">
        <v>180</v>
      </c>
      <c r="L2797" s="13" t="s">
        <v>1011</v>
      </c>
      <c r="M2797" s="13" t="s">
        <v>446</v>
      </c>
      <c r="N2797" s="6">
        <v>6</v>
      </c>
      <c r="O2797" s="6">
        <v>0</v>
      </c>
      <c r="P2797" s="6">
        <v>0</v>
      </c>
      <c r="Q2797" s="2"/>
      <c r="R2797" s="1"/>
      <c r="S2797">
        <f>IF(COUNTIFS('OTH Preparationet 2024'!$D:$D,$C2797,'OTH Preparationet 2024'!$H:$H,$F2797,'OTH Preparationet 2024'!$M:$M,$H2797,'OTH Preparationet 2024'!$L:$L,$J2797,'OTH Preparationet 2024'!$Q:$Q,"")&gt;0,1,0)</f>
        <v>0</v>
      </c>
    </row>
    <row r="2798" spans="1:19" hidden="1">
      <c r="A2798" s="13" t="s">
        <v>127</v>
      </c>
      <c r="B2798" s="13" t="s">
        <v>128</v>
      </c>
      <c r="C2798" s="13" t="s">
        <v>128</v>
      </c>
      <c r="D2798" s="13" t="s">
        <v>64</v>
      </c>
      <c r="E2798" s="13" t="s">
        <v>32</v>
      </c>
      <c r="F2798" s="13" t="s">
        <v>33</v>
      </c>
      <c r="G2798" s="13"/>
      <c r="H2798" s="13" t="s">
        <v>20</v>
      </c>
      <c r="I2798" s="13" t="s">
        <v>855</v>
      </c>
      <c r="J2798" s="13" t="str">
        <f>_xlfn.XLOOKUP(UPPER(TRIM(I2798)),Sheet19!$A:$A,Sheet19!$B:$B,"")</f>
        <v>KOM</v>
      </c>
      <c r="K2798" s="13" t="s">
        <v>180</v>
      </c>
      <c r="L2798" s="13" t="s">
        <v>1011</v>
      </c>
      <c r="M2798" s="13" t="s">
        <v>446</v>
      </c>
      <c r="N2798" s="6">
        <v>11</v>
      </c>
      <c r="O2798" s="6">
        <v>0</v>
      </c>
      <c r="P2798" s="6">
        <v>0</v>
      </c>
      <c r="Q2798" s="2"/>
      <c r="R2798" s="1"/>
      <c r="S2798">
        <f>IF(COUNTIFS('OTH Preparationet 2024'!$D:$D,$C2798,'OTH Preparationet 2024'!$H:$H,$F2798,'OTH Preparationet 2024'!$M:$M,$H2798,'OTH Preparationet 2024'!$L:$L,$J2798,'OTH Preparationet 2024'!$Q:$Q,"")&gt;0,1,0)</f>
        <v>0</v>
      </c>
    </row>
    <row r="2799" spans="1:19" hidden="1">
      <c r="A2799" s="13" t="s">
        <v>127</v>
      </c>
      <c r="B2799" s="13" t="s">
        <v>128</v>
      </c>
      <c r="C2799" s="13" t="s">
        <v>128</v>
      </c>
      <c r="D2799" s="13" t="s">
        <v>64</v>
      </c>
      <c r="E2799" s="13" t="s">
        <v>50</v>
      </c>
      <c r="F2799" s="13" t="s">
        <v>18</v>
      </c>
      <c r="G2799" s="13"/>
      <c r="H2799" s="13" t="s">
        <v>19</v>
      </c>
      <c r="I2799" s="13" t="s">
        <v>844</v>
      </c>
      <c r="J2799" s="13" t="str">
        <f>_xlfn.XLOOKUP(UPPER(TRIM(I2799)),Sheet19!$A:$A,Sheet19!$B:$B,"")</f>
        <v>BOB</v>
      </c>
      <c r="K2799" s="13" t="s">
        <v>180</v>
      </c>
      <c r="L2799" s="13" t="s">
        <v>1011</v>
      </c>
      <c r="M2799" s="13" t="s">
        <v>446</v>
      </c>
      <c r="N2799" s="6">
        <v>1</v>
      </c>
      <c r="O2799" s="6">
        <v>0</v>
      </c>
      <c r="P2799" s="6">
        <v>0</v>
      </c>
      <c r="Q2799" s="2"/>
      <c r="R2799" s="1"/>
      <c r="S2799">
        <f>IF(COUNTIFS('OTH Preparationet 2024'!$D:$D,$C2799,'OTH Preparationet 2024'!$H:$H,$F2799,'OTH Preparationet 2024'!$M:$M,$H2799,'OTH Preparationet 2024'!$L:$L,$J2799,'OTH Preparationet 2024'!$Q:$Q,"")&gt;0,1,0)</f>
        <v>0</v>
      </c>
    </row>
    <row r="2800" spans="1:19" hidden="1">
      <c r="A2800" s="13" t="s">
        <v>127</v>
      </c>
      <c r="B2800" s="13" t="s">
        <v>128</v>
      </c>
      <c r="C2800" s="13" t="s">
        <v>128</v>
      </c>
      <c r="D2800" s="13" t="s">
        <v>64</v>
      </c>
      <c r="E2800" s="13" t="s">
        <v>50</v>
      </c>
      <c r="F2800" s="13" t="s">
        <v>18</v>
      </c>
      <c r="G2800" s="13"/>
      <c r="H2800" s="13" t="s">
        <v>19</v>
      </c>
      <c r="I2800" s="13" t="s">
        <v>1010</v>
      </c>
      <c r="J2800" s="13" t="str">
        <f>_xlfn.XLOOKUP(UPPER(TRIM(I2800)),Sheet19!$A:$A,Sheet19!$B:$B,"")</f>
        <v/>
      </c>
      <c r="K2800" s="13" t="s">
        <v>180</v>
      </c>
      <c r="L2800" s="13" t="s">
        <v>1011</v>
      </c>
      <c r="M2800" s="13" t="s">
        <v>446</v>
      </c>
      <c r="N2800" s="6">
        <v>4</v>
      </c>
      <c r="O2800" s="6">
        <v>0</v>
      </c>
      <c r="P2800" s="6">
        <v>0</v>
      </c>
      <c r="Q2800" s="2"/>
      <c r="R2800" s="1"/>
      <c r="S2800">
        <f>IF(COUNTIFS('OTH Preparationet 2024'!$D:$D,$C2800,'OTH Preparationet 2024'!$H:$H,$F2800,'OTH Preparationet 2024'!$M:$M,$H2800,'OTH Preparationet 2024'!$L:$L,$J2800,'OTH Preparationet 2024'!$Q:$Q,"")&gt;0,1,0)</f>
        <v>0</v>
      </c>
    </row>
    <row r="2801" spans="1:19" hidden="1">
      <c r="A2801" s="13" t="s">
        <v>127</v>
      </c>
      <c r="B2801" s="13" t="s">
        <v>128</v>
      </c>
      <c r="C2801" s="13" t="s">
        <v>128</v>
      </c>
      <c r="D2801" s="13" t="s">
        <v>64</v>
      </c>
      <c r="E2801" s="13" t="s">
        <v>50</v>
      </c>
      <c r="F2801" s="13" t="s">
        <v>18</v>
      </c>
      <c r="G2801" s="13"/>
      <c r="H2801" s="13" t="s">
        <v>19</v>
      </c>
      <c r="I2801" s="13" t="s">
        <v>848</v>
      </c>
      <c r="J2801" s="13" t="str">
        <f>_xlfn.XLOOKUP(UPPER(TRIM(I2801)),Sheet19!$A:$A,Sheet19!$B:$B,"")</f>
        <v>JOH</v>
      </c>
      <c r="K2801" s="13" t="s">
        <v>180</v>
      </c>
      <c r="L2801" s="13" t="s">
        <v>1011</v>
      </c>
      <c r="M2801" s="13" t="s">
        <v>446</v>
      </c>
      <c r="N2801" s="6">
        <v>1</v>
      </c>
      <c r="O2801" s="6">
        <v>0</v>
      </c>
      <c r="P2801" s="6">
        <v>0</v>
      </c>
      <c r="Q2801" s="2"/>
      <c r="R2801" s="1"/>
      <c r="S2801">
        <f>IF(COUNTIFS('OTH Preparationet 2024'!$D:$D,$C2801,'OTH Preparationet 2024'!$H:$H,$F2801,'OTH Preparationet 2024'!$M:$M,$H2801,'OTH Preparationet 2024'!$L:$L,$J2801,'OTH Preparationet 2024'!$Q:$Q,"")&gt;0,1,0)</f>
        <v>0</v>
      </c>
    </row>
    <row r="2802" spans="1:19" hidden="1">
      <c r="A2802" s="13" t="s">
        <v>127</v>
      </c>
      <c r="B2802" s="13" t="s">
        <v>128</v>
      </c>
      <c r="C2802" s="13" t="s">
        <v>128</v>
      </c>
      <c r="D2802" s="13" t="s">
        <v>64</v>
      </c>
      <c r="E2802" s="13" t="s">
        <v>50</v>
      </c>
      <c r="F2802" s="13" t="s">
        <v>18</v>
      </c>
      <c r="G2802" s="13"/>
      <c r="H2802" s="13" t="s">
        <v>19</v>
      </c>
      <c r="I2802" s="13" t="s">
        <v>897</v>
      </c>
      <c r="J2802" s="13" t="str">
        <f>_xlfn.XLOOKUP(UPPER(TRIM(I2802)),Sheet19!$A:$A,Sheet19!$B:$B,"")</f>
        <v>FOL</v>
      </c>
      <c r="K2802" s="13" t="s">
        <v>180</v>
      </c>
      <c r="L2802" s="13" t="s">
        <v>1011</v>
      </c>
      <c r="M2802" s="13" t="s">
        <v>446</v>
      </c>
      <c r="N2802" s="6">
        <v>3</v>
      </c>
      <c r="O2802" s="6">
        <v>0</v>
      </c>
      <c r="P2802" s="6">
        <v>0</v>
      </c>
      <c r="Q2802" s="2"/>
      <c r="R2802" s="1"/>
      <c r="S2802">
        <f>IF(COUNTIFS('OTH Preparationet 2024'!$D:$D,$C2802,'OTH Preparationet 2024'!$H:$H,$F2802,'OTH Preparationet 2024'!$M:$M,$H2802,'OTH Preparationet 2024'!$L:$L,$J2802,'OTH Preparationet 2024'!$Q:$Q,"")&gt;0,1,0)</f>
        <v>0</v>
      </c>
    </row>
    <row r="2803" spans="1:19" hidden="1">
      <c r="A2803" s="13" t="s">
        <v>127</v>
      </c>
      <c r="B2803" s="13" t="s">
        <v>128</v>
      </c>
      <c r="C2803" s="13" t="s">
        <v>128</v>
      </c>
      <c r="D2803" s="13" t="s">
        <v>64</v>
      </c>
      <c r="E2803" s="13" t="s">
        <v>50</v>
      </c>
      <c r="F2803" s="13" t="s">
        <v>18</v>
      </c>
      <c r="G2803" s="13"/>
      <c r="H2803" s="13" t="s">
        <v>19</v>
      </c>
      <c r="I2803" s="13" t="s">
        <v>851</v>
      </c>
      <c r="J2803" s="13" t="str">
        <f>_xlfn.XLOOKUP(UPPER(TRIM(I2803)),Sheet19!$A:$A,Sheet19!$B:$B,"")</f>
        <v>HYU</v>
      </c>
      <c r="K2803" s="13" t="s">
        <v>180</v>
      </c>
      <c r="L2803" s="13" t="s">
        <v>1011</v>
      </c>
      <c r="M2803" s="13" t="s">
        <v>446</v>
      </c>
      <c r="N2803" s="6">
        <v>2</v>
      </c>
      <c r="O2803" s="6">
        <v>0</v>
      </c>
      <c r="P2803" s="6">
        <v>0</v>
      </c>
      <c r="Q2803" s="2"/>
      <c r="R2803" s="1"/>
      <c r="S2803">
        <f>IF(COUNTIFS('OTH Preparationet 2024'!$D:$D,$C2803,'OTH Preparationet 2024'!$H:$H,$F2803,'OTH Preparationet 2024'!$M:$M,$H2803,'OTH Preparationet 2024'!$L:$L,$J2803,'OTH Preparationet 2024'!$Q:$Q,"")&gt;0,1,0)</f>
        <v>0</v>
      </c>
    </row>
    <row r="2804" spans="1:19" hidden="1">
      <c r="A2804" s="13" t="s">
        <v>127</v>
      </c>
      <c r="B2804" s="13" t="s">
        <v>128</v>
      </c>
      <c r="C2804" s="13" t="s">
        <v>128</v>
      </c>
      <c r="D2804" s="13" t="s">
        <v>64</v>
      </c>
      <c r="E2804" s="13" t="s">
        <v>50</v>
      </c>
      <c r="F2804" s="13" t="s">
        <v>18</v>
      </c>
      <c r="G2804" s="13"/>
      <c r="H2804" s="13" t="s">
        <v>19</v>
      </c>
      <c r="I2804" s="13" t="s">
        <v>852</v>
      </c>
      <c r="J2804" s="13" t="str">
        <f>_xlfn.XLOOKUP(UPPER(TRIM(I2804)),Sheet19!$A:$A,Sheet19!$B:$B,"")</f>
        <v>JCB</v>
      </c>
      <c r="K2804" s="13" t="s">
        <v>180</v>
      </c>
      <c r="L2804" s="13" t="s">
        <v>1011</v>
      </c>
      <c r="M2804" s="13" t="s">
        <v>446</v>
      </c>
      <c r="N2804" s="6">
        <v>1</v>
      </c>
      <c r="O2804" s="6">
        <v>0</v>
      </c>
      <c r="P2804" s="6">
        <v>0</v>
      </c>
      <c r="Q2804" s="2"/>
      <c r="R2804" s="1"/>
      <c r="S2804">
        <f>IF(COUNTIFS('OTH Preparationet 2024'!$D:$D,$C2804,'OTH Preparationet 2024'!$H:$H,$F2804,'OTH Preparationet 2024'!$M:$M,$H2804,'OTH Preparationet 2024'!$L:$L,$J2804,'OTH Preparationet 2024'!$Q:$Q,"")&gt;0,1,0)</f>
        <v>0</v>
      </c>
    </row>
    <row r="2805" spans="1:19" hidden="1">
      <c r="A2805" s="13" t="s">
        <v>127</v>
      </c>
      <c r="B2805" s="13" t="s">
        <v>128</v>
      </c>
      <c r="C2805" s="13" t="s">
        <v>128</v>
      </c>
      <c r="D2805" s="13" t="s">
        <v>64</v>
      </c>
      <c r="E2805" s="13" t="s">
        <v>50</v>
      </c>
      <c r="F2805" s="13" t="s">
        <v>18</v>
      </c>
      <c r="G2805" s="13"/>
      <c r="H2805" s="13" t="s">
        <v>19</v>
      </c>
      <c r="I2805" s="13" t="s">
        <v>896</v>
      </c>
      <c r="J2805" s="13" t="str">
        <f>_xlfn.XLOOKUP(UPPER(TRIM(I2805)),Sheet19!$A:$A,Sheet19!$B:$B,"")</f>
        <v>KOB</v>
      </c>
      <c r="K2805" s="13" t="s">
        <v>180</v>
      </c>
      <c r="L2805" s="13" t="s">
        <v>1011</v>
      </c>
      <c r="M2805" s="13" t="s">
        <v>446</v>
      </c>
      <c r="N2805" s="6">
        <v>1</v>
      </c>
      <c r="O2805" s="6">
        <v>0</v>
      </c>
      <c r="P2805" s="6">
        <v>0</v>
      </c>
      <c r="Q2805" s="2"/>
      <c r="R2805" s="1"/>
      <c r="S2805">
        <f>IF(COUNTIFS('OTH Preparationet 2024'!$D:$D,$C2805,'OTH Preparationet 2024'!$H:$H,$F2805,'OTH Preparationet 2024'!$M:$M,$H2805,'OTH Preparationet 2024'!$L:$L,$J2805,'OTH Preparationet 2024'!$Q:$Q,"")&gt;0,1,0)</f>
        <v>0</v>
      </c>
    </row>
    <row r="2806" spans="1:19" hidden="1">
      <c r="A2806" s="13" t="s">
        <v>127</v>
      </c>
      <c r="B2806" s="13" t="s">
        <v>128</v>
      </c>
      <c r="C2806" s="13" t="s">
        <v>128</v>
      </c>
      <c r="D2806" s="13" t="s">
        <v>64</v>
      </c>
      <c r="E2806" s="13" t="s">
        <v>50</v>
      </c>
      <c r="F2806" s="13" t="s">
        <v>18</v>
      </c>
      <c r="G2806" s="13"/>
      <c r="H2806" s="13" t="s">
        <v>19</v>
      </c>
      <c r="I2806" s="13" t="s">
        <v>868</v>
      </c>
      <c r="J2806" s="13" t="str">
        <f>_xlfn.XLOOKUP(UPPER(TRIM(I2806)),Sheet19!$A:$A,Sheet19!$B:$B,"")</f>
        <v>LIU</v>
      </c>
      <c r="K2806" s="13" t="s">
        <v>180</v>
      </c>
      <c r="L2806" s="13" t="s">
        <v>1011</v>
      </c>
      <c r="M2806" s="13" t="s">
        <v>446</v>
      </c>
      <c r="N2806" s="6">
        <v>1</v>
      </c>
      <c r="O2806" s="6">
        <v>0</v>
      </c>
      <c r="P2806" s="6">
        <v>0</v>
      </c>
      <c r="Q2806" s="2"/>
      <c r="R2806" s="1"/>
      <c r="S2806">
        <f>IF(COUNTIFS('OTH Preparationet 2024'!$D:$D,$C2806,'OTH Preparationet 2024'!$H:$H,$F2806,'OTH Preparationet 2024'!$M:$M,$H2806,'OTH Preparationet 2024'!$L:$L,$J2806,'OTH Preparationet 2024'!$Q:$Q,"")&gt;0,1,0)</f>
        <v>0</v>
      </c>
    </row>
    <row r="2807" spans="1:19" ht="15">
      <c r="A2807" s="13" t="s">
        <v>127</v>
      </c>
      <c r="B2807" s="13" t="s">
        <v>128</v>
      </c>
      <c r="C2807" s="13" t="s">
        <v>128</v>
      </c>
      <c r="D2807" s="13" t="s">
        <v>64</v>
      </c>
      <c r="E2807" s="13" t="s">
        <v>50</v>
      </c>
      <c r="F2807" s="13" t="s">
        <v>18</v>
      </c>
      <c r="G2807" s="13"/>
      <c r="H2807" s="13" t="s">
        <v>19</v>
      </c>
      <c r="I2807" s="41" t="s">
        <v>860</v>
      </c>
      <c r="J2807" s="13" t="str">
        <f>_xlfn.XLOOKUP(UPPER(TRIM(I2807)),Sheet19!$A:$A,Sheet19!$B:$B,"")</f>
        <v>OCN</v>
      </c>
      <c r="K2807" s="13"/>
      <c r="L2807" s="13" t="s">
        <v>1011</v>
      </c>
      <c r="M2807" s="13" t="s">
        <v>446</v>
      </c>
      <c r="N2807" s="6">
        <v>6</v>
      </c>
      <c r="O2807" s="6">
        <v>0</v>
      </c>
      <c r="P2807" s="6">
        <v>0</v>
      </c>
      <c r="Q2807" s="2"/>
      <c r="R2807" s="1"/>
      <c r="S2807">
        <f>IF(COUNTIFS('OTH Preparationet 2024'!$D:$D,$C2807,'OTH Preparationet 2024'!$H:$H,$F2807,'OTH Preparationet 2024'!$M:$M,$H2807,'OTH Preparationet 2024'!$L:$L,$J2807,'OTH Preparationet 2024'!$Q:$Q,"")&gt;0,1,0)</f>
        <v>1</v>
      </c>
    </row>
    <row r="2808" spans="1:19" hidden="1">
      <c r="A2808" s="13" t="s">
        <v>127</v>
      </c>
      <c r="B2808" s="13" t="s">
        <v>128</v>
      </c>
      <c r="C2808" s="13" t="s">
        <v>128</v>
      </c>
      <c r="D2808" s="13" t="s">
        <v>64</v>
      </c>
      <c r="E2808" s="13" t="s">
        <v>50</v>
      </c>
      <c r="F2808" s="13" t="s">
        <v>18</v>
      </c>
      <c r="G2808" s="13"/>
      <c r="H2808" s="13" t="s">
        <v>19</v>
      </c>
      <c r="I2808" s="13" t="s">
        <v>863</v>
      </c>
      <c r="J2808" s="13" t="str">
        <f>_xlfn.XLOOKUP(UPPER(TRIM(I2808)),Sheet19!$A:$A,Sheet19!$B:$B,"")</f>
        <v>SNY</v>
      </c>
      <c r="K2808" s="13" t="s">
        <v>180</v>
      </c>
      <c r="L2808" s="13" t="s">
        <v>1011</v>
      </c>
      <c r="M2808" s="13" t="s">
        <v>446</v>
      </c>
      <c r="N2808" s="6">
        <v>3</v>
      </c>
      <c r="O2808" s="6">
        <v>0</v>
      </c>
      <c r="P2808" s="6">
        <v>0</v>
      </c>
      <c r="Q2808" s="2"/>
      <c r="R2808" s="1"/>
      <c r="S2808">
        <f>IF(COUNTIFS('OTH Preparationet 2024'!$D:$D,$C2808,'OTH Preparationet 2024'!$H:$H,$F2808,'OTH Preparationet 2024'!$M:$M,$H2808,'OTH Preparationet 2024'!$L:$L,$J2808,'OTH Preparationet 2024'!$Q:$Q,"")&gt;0,1,0)</f>
        <v>0</v>
      </c>
    </row>
    <row r="2809" spans="1:19" hidden="1">
      <c r="A2809" s="13" t="s">
        <v>127</v>
      </c>
      <c r="B2809" s="13" t="s">
        <v>128</v>
      </c>
      <c r="C2809" s="13" t="s">
        <v>128</v>
      </c>
      <c r="D2809" s="13" t="s">
        <v>64</v>
      </c>
      <c r="E2809" s="13" t="s">
        <v>50</v>
      </c>
      <c r="F2809" s="13" t="s">
        <v>18</v>
      </c>
      <c r="G2809" s="13"/>
      <c r="H2809" s="13" t="s">
        <v>19</v>
      </c>
      <c r="I2809" s="13" t="s">
        <v>182</v>
      </c>
      <c r="J2809" s="13" t="str">
        <f>_xlfn.XLOOKUP(UPPER(TRIM(I2809)),Sheet19!$A:$A,Sheet19!$B:$B,"")</f>
        <v>LIN</v>
      </c>
      <c r="K2809" s="13" t="s">
        <v>180</v>
      </c>
      <c r="L2809" s="13" t="s">
        <v>1011</v>
      </c>
      <c r="M2809" s="13" t="s">
        <v>446</v>
      </c>
      <c r="N2809" s="6">
        <v>1</v>
      </c>
      <c r="O2809" s="6">
        <v>0</v>
      </c>
      <c r="P2809" s="6">
        <v>0</v>
      </c>
      <c r="Q2809" s="2"/>
      <c r="R2809" s="1"/>
      <c r="S2809">
        <f>IF(COUNTIFS('OTH Preparationet 2024'!$D:$D,$C2809,'OTH Preparationet 2024'!$H:$H,$F2809,'OTH Preparationet 2024'!$M:$M,$H2809,'OTH Preparationet 2024'!$L:$L,$J2809,'OTH Preparationet 2024'!$Q:$Q,"")&gt;0,1,0)</f>
        <v>0</v>
      </c>
    </row>
    <row r="2810" spans="1:19" hidden="1">
      <c r="A2810" s="13" t="s">
        <v>127</v>
      </c>
      <c r="B2810" s="13" t="s">
        <v>128</v>
      </c>
      <c r="C2810" s="13" t="s">
        <v>128</v>
      </c>
      <c r="D2810" s="13" t="s">
        <v>64</v>
      </c>
      <c r="E2810" s="13" t="s">
        <v>50</v>
      </c>
      <c r="F2810" s="13" t="s">
        <v>18</v>
      </c>
      <c r="G2810" s="13"/>
      <c r="H2810" s="13" t="s">
        <v>19</v>
      </c>
      <c r="I2810" s="13" t="s">
        <v>872</v>
      </c>
      <c r="J2810" s="13" t="str">
        <f>_xlfn.XLOOKUP(UPPER(TRIM(I2810)),Sheet19!$A:$A,Sheet19!$B:$B,"")</f>
        <v>YAN</v>
      </c>
      <c r="K2810" s="13" t="s">
        <v>180</v>
      </c>
      <c r="L2810" s="13" t="s">
        <v>1011</v>
      </c>
      <c r="M2810" s="13" t="s">
        <v>446</v>
      </c>
      <c r="N2810" s="6">
        <v>7</v>
      </c>
      <c r="O2810" s="6">
        <v>0</v>
      </c>
      <c r="P2810" s="6">
        <v>0</v>
      </c>
      <c r="Q2810" s="2"/>
      <c r="R2810" s="1"/>
      <c r="S2810">
        <f>IF(COUNTIFS('OTH Preparationet 2024'!$D:$D,$C2810,'OTH Preparationet 2024'!$H:$H,$F2810,'OTH Preparationet 2024'!$M:$M,$H2810,'OTH Preparationet 2024'!$L:$L,$J2810,'OTH Preparationet 2024'!$Q:$Q,"")&gt;0,1,0)</f>
        <v>0</v>
      </c>
    </row>
    <row r="2811" spans="1:19">
      <c r="A2811" s="13" t="s">
        <v>127</v>
      </c>
      <c r="B2811" s="13" t="s">
        <v>128</v>
      </c>
      <c r="C2811" s="13" t="s">
        <v>128</v>
      </c>
      <c r="D2811" s="13" t="s">
        <v>64</v>
      </c>
      <c r="E2811" s="13" t="s">
        <v>50</v>
      </c>
      <c r="F2811" s="13" t="s">
        <v>18</v>
      </c>
      <c r="G2811" s="13"/>
      <c r="H2811" s="13" t="s">
        <v>22</v>
      </c>
      <c r="I2811" s="13" t="s">
        <v>997</v>
      </c>
      <c r="J2811" s="13" t="str">
        <f>_xlfn.XLOOKUP(UPPER(TRIM(I2811)),Sheet19!$A:$A,Sheet19!$B:$B,"")</f>
        <v>JIG</v>
      </c>
      <c r="K2811" s="13"/>
      <c r="L2811" s="13" t="s">
        <v>1011</v>
      </c>
      <c r="M2811" s="13" t="s">
        <v>446</v>
      </c>
      <c r="N2811" s="6">
        <v>1</v>
      </c>
      <c r="O2811" s="6">
        <v>0</v>
      </c>
      <c r="P2811" s="6">
        <v>0</v>
      </c>
      <c r="Q2811" s="2"/>
      <c r="R2811" s="1"/>
      <c r="S2811">
        <f>IF(COUNTIFS('OTH Preparationet 2024'!$D:$D,$C2811,'OTH Preparationet 2024'!$H:$H,$F2811,'OTH Preparationet 2024'!$M:$M,$H2811,'OTH Preparationet 2024'!$L:$L,$J2811,'OTH Preparationet 2024'!$Q:$Q,"")&gt;0,1,0)</f>
        <v>1</v>
      </c>
    </row>
    <row r="2812" spans="1:19" hidden="1">
      <c r="A2812" s="13" t="s">
        <v>127</v>
      </c>
      <c r="B2812" s="13" t="s">
        <v>128</v>
      </c>
      <c r="C2812" s="13" t="s">
        <v>128</v>
      </c>
      <c r="D2812" s="13" t="s">
        <v>64</v>
      </c>
      <c r="E2812" s="13" t="s">
        <v>50</v>
      </c>
      <c r="F2812" s="13" t="s">
        <v>18</v>
      </c>
      <c r="G2812" s="13"/>
      <c r="H2812" s="13" t="s">
        <v>23</v>
      </c>
      <c r="I2812" s="13" t="s">
        <v>844</v>
      </c>
      <c r="J2812" s="13" t="str">
        <f>_xlfn.XLOOKUP(UPPER(TRIM(I2812)),Sheet19!$A:$A,Sheet19!$B:$B,"")</f>
        <v>BOB</v>
      </c>
      <c r="K2812" s="13" t="s">
        <v>180</v>
      </c>
      <c r="L2812" s="13" t="s">
        <v>1011</v>
      </c>
      <c r="M2812" s="13" t="s">
        <v>446</v>
      </c>
      <c r="N2812" s="6">
        <v>17</v>
      </c>
      <c r="O2812" s="6">
        <v>0</v>
      </c>
      <c r="P2812" s="6">
        <v>0</v>
      </c>
      <c r="Q2812" s="2"/>
      <c r="R2812" s="1"/>
      <c r="S2812">
        <f>IF(COUNTIFS('OTH Preparationet 2024'!$D:$D,$C2812,'OTH Preparationet 2024'!$H:$H,$F2812,'OTH Preparationet 2024'!$M:$M,$H2812,'OTH Preparationet 2024'!$L:$L,$J2812,'OTH Preparationet 2024'!$Q:$Q,"")&gt;0,1,0)</f>
        <v>0</v>
      </c>
    </row>
    <row r="2813" spans="1:19" hidden="1">
      <c r="A2813" s="13" t="s">
        <v>127</v>
      </c>
      <c r="B2813" s="13" t="s">
        <v>128</v>
      </c>
      <c r="C2813" s="13" t="s">
        <v>128</v>
      </c>
      <c r="D2813" s="13" t="s">
        <v>64</v>
      </c>
      <c r="E2813" s="13" t="s">
        <v>50</v>
      </c>
      <c r="F2813" s="13" t="s">
        <v>18</v>
      </c>
      <c r="G2813" s="13"/>
      <c r="H2813" s="13" t="s">
        <v>23</v>
      </c>
      <c r="I2813" s="13" t="s">
        <v>1010</v>
      </c>
      <c r="J2813" s="13" t="str">
        <f>_xlfn.XLOOKUP(UPPER(TRIM(I2813)),Sheet19!$A:$A,Sheet19!$B:$B,"")</f>
        <v/>
      </c>
      <c r="K2813" s="13" t="s">
        <v>180</v>
      </c>
      <c r="L2813" s="13" t="s">
        <v>1011</v>
      </c>
      <c r="M2813" s="13" t="s">
        <v>446</v>
      </c>
      <c r="N2813" s="6">
        <v>34</v>
      </c>
      <c r="O2813" s="6">
        <v>0</v>
      </c>
      <c r="P2813" s="6">
        <v>0</v>
      </c>
      <c r="Q2813" s="2"/>
      <c r="R2813" s="1"/>
      <c r="S2813">
        <f>IF(COUNTIFS('OTH Preparationet 2024'!$D:$D,$C2813,'OTH Preparationet 2024'!$H:$H,$F2813,'OTH Preparationet 2024'!$M:$M,$H2813,'OTH Preparationet 2024'!$L:$L,$J2813,'OTH Preparationet 2024'!$Q:$Q,"")&gt;0,1,0)</f>
        <v>0</v>
      </c>
    </row>
    <row r="2814" spans="1:19" hidden="1">
      <c r="A2814" s="13" t="s">
        <v>127</v>
      </c>
      <c r="B2814" s="13" t="s">
        <v>128</v>
      </c>
      <c r="C2814" s="13" t="s">
        <v>128</v>
      </c>
      <c r="D2814" s="13" t="s">
        <v>64</v>
      </c>
      <c r="E2814" s="13" t="s">
        <v>50</v>
      </c>
      <c r="F2814" s="13" t="s">
        <v>18</v>
      </c>
      <c r="G2814" s="13"/>
      <c r="H2814" s="13" t="s">
        <v>23</v>
      </c>
      <c r="I2814" s="13" t="s">
        <v>848</v>
      </c>
      <c r="J2814" s="13" t="str">
        <f>_xlfn.XLOOKUP(UPPER(TRIM(I2814)),Sheet19!$A:$A,Sheet19!$B:$B,"")</f>
        <v>JOH</v>
      </c>
      <c r="K2814" s="13" t="s">
        <v>180</v>
      </c>
      <c r="L2814" s="13" t="s">
        <v>1011</v>
      </c>
      <c r="M2814" s="13" t="s">
        <v>446</v>
      </c>
      <c r="N2814" s="6">
        <v>8</v>
      </c>
      <c r="O2814" s="6">
        <v>0</v>
      </c>
      <c r="P2814" s="6">
        <v>0</v>
      </c>
      <c r="Q2814" s="2"/>
      <c r="R2814" s="1"/>
      <c r="S2814">
        <f>IF(COUNTIFS('OTH Preparationet 2024'!$D:$D,$C2814,'OTH Preparationet 2024'!$H:$H,$F2814,'OTH Preparationet 2024'!$M:$M,$H2814,'OTH Preparationet 2024'!$L:$L,$J2814,'OTH Preparationet 2024'!$Q:$Q,"")&gt;0,1,0)</f>
        <v>0</v>
      </c>
    </row>
    <row r="2815" spans="1:19" hidden="1">
      <c r="A2815" s="13" t="s">
        <v>127</v>
      </c>
      <c r="B2815" s="13" t="s">
        <v>128</v>
      </c>
      <c r="C2815" s="13" t="s">
        <v>128</v>
      </c>
      <c r="D2815" s="13" t="s">
        <v>64</v>
      </c>
      <c r="E2815" s="13" t="s">
        <v>50</v>
      </c>
      <c r="F2815" s="13" t="s">
        <v>18</v>
      </c>
      <c r="G2815" s="13"/>
      <c r="H2815" s="13" t="s">
        <v>23</v>
      </c>
      <c r="I2815" s="13" t="s">
        <v>843</v>
      </c>
      <c r="J2815" s="13" t="str">
        <f>_xlfn.XLOOKUP(UPPER(TRIM(I2815)),Sheet19!$A:$A,Sheet19!$B:$B,"")</f>
        <v>DOO</v>
      </c>
      <c r="K2815" s="13" t="s">
        <v>180</v>
      </c>
      <c r="L2815" s="13" t="s">
        <v>1011</v>
      </c>
      <c r="M2815" s="13" t="s">
        <v>446</v>
      </c>
      <c r="N2815" s="6">
        <v>2</v>
      </c>
      <c r="O2815" s="6">
        <v>0</v>
      </c>
      <c r="P2815" s="6">
        <v>0</v>
      </c>
      <c r="Q2815" s="2"/>
      <c r="R2815" s="1"/>
      <c r="S2815">
        <f>IF(COUNTIFS('OTH Preparationet 2024'!$D:$D,$C2815,'OTH Preparationet 2024'!$H:$H,$F2815,'OTH Preparationet 2024'!$M:$M,$H2815,'OTH Preparationet 2024'!$L:$L,$J2815,'OTH Preparationet 2024'!$Q:$Q,"")&gt;0,1,0)</f>
        <v>0</v>
      </c>
    </row>
    <row r="2816" spans="1:19" hidden="1">
      <c r="A2816" s="13" t="s">
        <v>127</v>
      </c>
      <c r="B2816" s="13" t="s">
        <v>128</v>
      </c>
      <c r="C2816" s="13" t="s">
        <v>128</v>
      </c>
      <c r="D2816" s="13" t="s">
        <v>64</v>
      </c>
      <c r="E2816" s="13" t="s">
        <v>50</v>
      </c>
      <c r="F2816" s="13" t="s">
        <v>18</v>
      </c>
      <c r="G2816" s="13"/>
      <c r="H2816" s="13" t="s">
        <v>23</v>
      </c>
      <c r="I2816" s="13" t="s">
        <v>897</v>
      </c>
      <c r="J2816" s="13" t="str">
        <f>_xlfn.XLOOKUP(UPPER(TRIM(I2816)),Sheet19!$A:$A,Sheet19!$B:$B,"")</f>
        <v>FOL</v>
      </c>
      <c r="K2816" s="13" t="s">
        <v>180</v>
      </c>
      <c r="L2816" s="13" t="s">
        <v>1011</v>
      </c>
      <c r="M2816" s="13" t="s">
        <v>446</v>
      </c>
      <c r="N2816" s="6">
        <v>2</v>
      </c>
      <c r="O2816" s="6">
        <v>0</v>
      </c>
      <c r="P2816" s="6">
        <v>0</v>
      </c>
      <c r="Q2816" s="2"/>
      <c r="R2816" s="1"/>
      <c r="S2816">
        <f>IF(COUNTIFS('OTH Preparationet 2024'!$D:$D,$C2816,'OTH Preparationet 2024'!$H:$H,$F2816,'OTH Preparationet 2024'!$M:$M,$H2816,'OTH Preparationet 2024'!$L:$L,$J2816,'OTH Preparationet 2024'!$Q:$Q,"")&gt;0,1,0)</f>
        <v>0</v>
      </c>
    </row>
    <row r="2817" spans="1:19" hidden="1">
      <c r="A2817" s="13" t="s">
        <v>127</v>
      </c>
      <c r="B2817" s="13" t="s">
        <v>128</v>
      </c>
      <c r="C2817" s="13" t="s">
        <v>128</v>
      </c>
      <c r="D2817" s="13" t="s">
        <v>64</v>
      </c>
      <c r="E2817" s="13" t="s">
        <v>50</v>
      </c>
      <c r="F2817" s="13" t="s">
        <v>18</v>
      </c>
      <c r="G2817" s="13"/>
      <c r="H2817" s="13" t="s">
        <v>23</v>
      </c>
      <c r="I2817" s="13" t="s">
        <v>851</v>
      </c>
      <c r="J2817" s="13" t="str">
        <f>_xlfn.XLOOKUP(UPPER(TRIM(I2817)),Sheet19!$A:$A,Sheet19!$B:$B,"")</f>
        <v>HYU</v>
      </c>
      <c r="K2817" s="13" t="s">
        <v>180</v>
      </c>
      <c r="L2817" s="13" t="s">
        <v>1011</v>
      </c>
      <c r="M2817" s="13" t="s">
        <v>446</v>
      </c>
      <c r="N2817" s="6">
        <v>10</v>
      </c>
      <c r="O2817" s="6">
        <v>0</v>
      </c>
      <c r="P2817" s="6">
        <v>0</v>
      </c>
      <c r="Q2817" s="2"/>
      <c r="R2817" s="1"/>
      <c r="S2817">
        <f>IF(COUNTIFS('OTH Preparationet 2024'!$D:$D,$C2817,'OTH Preparationet 2024'!$H:$H,$F2817,'OTH Preparationet 2024'!$M:$M,$H2817,'OTH Preparationet 2024'!$L:$L,$J2817,'OTH Preparationet 2024'!$Q:$Q,"")&gt;0,1,0)</f>
        <v>0</v>
      </c>
    </row>
    <row r="2818" spans="1:19" hidden="1">
      <c r="A2818" s="13" t="s">
        <v>127</v>
      </c>
      <c r="B2818" s="13" t="s">
        <v>128</v>
      </c>
      <c r="C2818" s="13" t="s">
        <v>128</v>
      </c>
      <c r="D2818" s="13" t="s">
        <v>64</v>
      </c>
      <c r="E2818" s="13" t="s">
        <v>50</v>
      </c>
      <c r="F2818" s="13" t="s">
        <v>18</v>
      </c>
      <c r="G2818" s="13"/>
      <c r="H2818" s="13" t="s">
        <v>23</v>
      </c>
      <c r="I2818" s="13" t="s">
        <v>855</v>
      </c>
      <c r="J2818" s="13" t="str">
        <f>_xlfn.XLOOKUP(UPPER(TRIM(I2818)),Sheet19!$A:$A,Sheet19!$B:$B,"")</f>
        <v>KOM</v>
      </c>
      <c r="K2818" s="13" t="s">
        <v>180</v>
      </c>
      <c r="L2818" s="13" t="s">
        <v>1011</v>
      </c>
      <c r="M2818" s="13" t="s">
        <v>446</v>
      </c>
      <c r="N2818" s="6">
        <v>4</v>
      </c>
      <c r="O2818" s="6">
        <v>0</v>
      </c>
      <c r="P2818" s="6">
        <v>0</v>
      </c>
      <c r="Q2818" s="2"/>
      <c r="R2818" s="1"/>
      <c r="S2818">
        <f>IF(COUNTIFS('OTH Preparationet 2024'!$D:$D,$C2818,'OTH Preparationet 2024'!$H:$H,$F2818,'OTH Preparationet 2024'!$M:$M,$H2818,'OTH Preparationet 2024'!$L:$L,$J2818,'OTH Preparationet 2024'!$Q:$Q,"")&gt;0,1,0)</f>
        <v>0</v>
      </c>
    </row>
    <row r="2819" spans="1:19">
      <c r="A2819" s="13" t="s">
        <v>127</v>
      </c>
      <c r="B2819" s="13" t="s">
        <v>128</v>
      </c>
      <c r="C2819" s="13" t="s">
        <v>128</v>
      </c>
      <c r="D2819" s="13" t="s">
        <v>64</v>
      </c>
      <c r="E2819" s="13" t="s">
        <v>50</v>
      </c>
      <c r="F2819" s="13" t="s">
        <v>18</v>
      </c>
      <c r="G2819" s="13"/>
      <c r="H2819" s="13" t="s">
        <v>23</v>
      </c>
      <c r="I2819" s="13" t="s">
        <v>869</v>
      </c>
      <c r="J2819" s="13" t="str">
        <f>_xlfn.XLOOKUP(UPPER(TRIM(I2819)),Sheet19!$A:$A,Sheet19!$B:$B,"")</f>
        <v>LON</v>
      </c>
      <c r="K2819" s="13"/>
      <c r="L2819" s="13" t="s">
        <v>1011</v>
      </c>
      <c r="M2819" s="13" t="s">
        <v>446</v>
      </c>
      <c r="N2819" s="6">
        <v>43</v>
      </c>
      <c r="O2819" s="6">
        <v>0</v>
      </c>
      <c r="P2819" s="6">
        <v>0</v>
      </c>
      <c r="Q2819" s="2"/>
      <c r="R2819" s="1"/>
      <c r="S2819">
        <f>IF(COUNTIFS('OTH Preparationet 2024'!$D:$D,$C2819,'OTH Preparationet 2024'!$H:$H,$F2819,'OTH Preparationet 2024'!$M:$M,$H2819,'OTH Preparationet 2024'!$L:$L,$J2819,'OTH Preparationet 2024'!$Q:$Q,"")&gt;0,1,0)</f>
        <v>1</v>
      </c>
    </row>
    <row r="2820" spans="1:19" ht="15">
      <c r="A2820" s="13" t="s">
        <v>127</v>
      </c>
      <c r="B2820" s="13" t="s">
        <v>128</v>
      </c>
      <c r="C2820" s="13" t="s">
        <v>128</v>
      </c>
      <c r="D2820" s="13" t="s">
        <v>64</v>
      </c>
      <c r="E2820" s="13" t="s">
        <v>50</v>
      </c>
      <c r="F2820" s="13" t="s">
        <v>18</v>
      </c>
      <c r="G2820" s="13"/>
      <c r="H2820" s="13" t="s">
        <v>23</v>
      </c>
      <c r="I2820" s="41" t="s">
        <v>860</v>
      </c>
      <c r="J2820" s="13" t="str">
        <f>_xlfn.XLOOKUP(UPPER(TRIM(I2820)),Sheet19!$A:$A,Sheet19!$B:$B,"")</f>
        <v>OCN</v>
      </c>
      <c r="K2820" s="13"/>
      <c r="L2820" s="13" t="s">
        <v>1011</v>
      </c>
      <c r="M2820" s="13" t="s">
        <v>446</v>
      </c>
      <c r="N2820" s="6">
        <v>82</v>
      </c>
      <c r="O2820" s="6">
        <v>0</v>
      </c>
      <c r="P2820" s="6">
        <v>0</v>
      </c>
      <c r="Q2820" s="2"/>
      <c r="R2820" s="1"/>
      <c r="S2820">
        <f>IF(COUNTIFS('OTH Preparationet 2024'!$D:$D,$C2820,'OTH Preparationet 2024'!$H:$H,$F2820,'OTH Preparationet 2024'!$M:$M,$H2820,'OTH Preparationet 2024'!$L:$L,$J2820,'OTH Preparationet 2024'!$Q:$Q,"")&gt;0,1,0)</f>
        <v>1</v>
      </c>
    </row>
    <row r="2821" spans="1:19" ht="15">
      <c r="A2821" s="13" t="s">
        <v>127</v>
      </c>
      <c r="B2821" s="13" t="s">
        <v>128</v>
      </c>
      <c r="C2821" s="13" t="s">
        <v>128</v>
      </c>
      <c r="D2821" s="13" t="s">
        <v>64</v>
      </c>
      <c r="E2821" s="13" t="s">
        <v>50</v>
      </c>
      <c r="F2821" s="13" t="s">
        <v>18</v>
      </c>
      <c r="G2821" s="13"/>
      <c r="H2821" s="13" t="s">
        <v>23</v>
      </c>
      <c r="I2821" s="41" t="s">
        <v>861</v>
      </c>
      <c r="J2821" s="13" t="str">
        <f>_xlfn.XLOOKUP(UPPER(TRIM(I2821)),Sheet19!$A:$A,Sheet19!$B:$B,"")</f>
        <v>OTN</v>
      </c>
      <c r="K2821" s="13"/>
      <c r="L2821" s="13" t="s">
        <v>1011</v>
      </c>
      <c r="M2821" s="13" t="s">
        <v>446</v>
      </c>
      <c r="N2821" s="6">
        <v>1</v>
      </c>
      <c r="O2821" s="6">
        <v>0</v>
      </c>
      <c r="P2821" s="6">
        <v>0</v>
      </c>
      <c r="Q2821" s="2"/>
      <c r="R2821" s="1"/>
      <c r="S2821">
        <f>IF(COUNTIFS('OTH Preparationet 2024'!$D:$D,$C2821,'OTH Preparationet 2024'!$H:$H,$F2821,'OTH Preparationet 2024'!$M:$M,$H2821,'OTH Preparationet 2024'!$L:$L,$J2821,'OTH Preparationet 2024'!$Q:$Q,"")&gt;0,1,0)</f>
        <v>1</v>
      </c>
    </row>
    <row r="2822" spans="1:19">
      <c r="A2822" s="13" t="s">
        <v>127</v>
      </c>
      <c r="B2822" s="13" t="s">
        <v>128</v>
      </c>
      <c r="C2822" s="13" t="s">
        <v>128</v>
      </c>
      <c r="D2822" s="13" t="s">
        <v>64</v>
      </c>
      <c r="E2822" s="13" t="s">
        <v>50</v>
      </c>
      <c r="F2822" s="13" t="s">
        <v>18</v>
      </c>
      <c r="G2822" s="13"/>
      <c r="H2822" s="13" t="s">
        <v>23</v>
      </c>
      <c r="I2822" s="13" t="s">
        <v>862</v>
      </c>
      <c r="J2822" s="13" t="str">
        <f>_xlfn.XLOOKUP(UPPER(TRIM(I2822)),Sheet19!$A:$A,Sheet19!$B:$B,"")</f>
        <v>CRM</v>
      </c>
      <c r="K2822" s="13"/>
      <c r="L2822" s="13" t="s">
        <v>1011</v>
      </c>
      <c r="M2822" s="13" t="s">
        <v>446</v>
      </c>
      <c r="N2822" s="6">
        <v>9</v>
      </c>
      <c r="O2822" s="6">
        <v>0</v>
      </c>
      <c r="P2822" s="6">
        <v>0</v>
      </c>
      <c r="Q2822" s="2"/>
      <c r="R2822" s="1"/>
      <c r="S2822">
        <f>IF(COUNTIFS('OTH Preparationet 2024'!$D:$D,$C2822,'OTH Preparationet 2024'!$H:$H,$F2822,'OTH Preparationet 2024'!$M:$M,$H2822,'OTH Preparationet 2024'!$L:$L,$J2822,'OTH Preparationet 2024'!$Q:$Q,"")&gt;0,1,0)</f>
        <v>1</v>
      </c>
    </row>
    <row r="2823" spans="1:19" hidden="1">
      <c r="A2823" s="13" t="s">
        <v>127</v>
      </c>
      <c r="B2823" s="13" t="s">
        <v>128</v>
      </c>
      <c r="C2823" s="13" t="s">
        <v>128</v>
      </c>
      <c r="D2823" s="13" t="s">
        <v>64</v>
      </c>
      <c r="E2823" s="13" t="s">
        <v>50</v>
      </c>
      <c r="F2823" s="13" t="s">
        <v>18</v>
      </c>
      <c r="G2823" s="13"/>
      <c r="H2823" s="13" t="s">
        <v>23</v>
      </c>
      <c r="I2823" s="13" t="s">
        <v>863</v>
      </c>
      <c r="J2823" s="13" t="str">
        <f>_xlfn.XLOOKUP(UPPER(TRIM(I2823)),Sheet19!$A:$A,Sheet19!$B:$B,"")</f>
        <v>SNY</v>
      </c>
      <c r="K2823" s="13" t="s">
        <v>180</v>
      </c>
      <c r="L2823" s="13" t="s">
        <v>1011</v>
      </c>
      <c r="M2823" s="13" t="s">
        <v>446</v>
      </c>
      <c r="N2823" s="6">
        <v>1</v>
      </c>
      <c r="O2823" s="6">
        <v>0</v>
      </c>
      <c r="P2823" s="6">
        <v>0</v>
      </c>
      <c r="Q2823" s="2"/>
      <c r="R2823" s="1"/>
      <c r="S2823">
        <f>IF(COUNTIFS('OTH Preparationet 2024'!$D:$D,$C2823,'OTH Preparationet 2024'!$H:$H,$F2823,'OTH Preparationet 2024'!$M:$M,$H2823,'OTH Preparationet 2024'!$L:$L,$J2823,'OTH Preparationet 2024'!$Q:$Q,"")&gt;0,1,0)</f>
        <v>0</v>
      </c>
    </row>
    <row r="2824" spans="1:19">
      <c r="A2824" s="13" t="s">
        <v>127</v>
      </c>
      <c r="B2824" s="13" t="s">
        <v>128</v>
      </c>
      <c r="C2824" s="13" t="s">
        <v>128</v>
      </c>
      <c r="D2824" s="13" t="s">
        <v>64</v>
      </c>
      <c r="E2824" s="13" t="s">
        <v>50</v>
      </c>
      <c r="F2824" s="13" t="s">
        <v>18</v>
      </c>
      <c r="G2824" s="13"/>
      <c r="H2824" s="13" t="s">
        <v>23</v>
      </c>
      <c r="I2824" s="13" t="s">
        <v>1003</v>
      </c>
      <c r="J2824" s="13" t="str">
        <f>_xlfn.XLOOKUP(UPPER(TRIM(I2824)),Sheet19!$A:$A,Sheet19!$B:$B,"")</f>
        <v>SHX</v>
      </c>
      <c r="K2824" s="13"/>
      <c r="L2824" s="13" t="s">
        <v>1011</v>
      </c>
      <c r="M2824" s="13" t="s">
        <v>446</v>
      </c>
      <c r="N2824" s="6">
        <v>1</v>
      </c>
      <c r="O2824" s="6">
        <v>0</v>
      </c>
      <c r="P2824" s="6">
        <v>0</v>
      </c>
      <c r="Q2824" s="2"/>
      <c r="R2824" s="1"/>
      <c r="S2824">
        <f>IF(COUNTIFS('OTH Preparationet 2024'!$D:$D,$C2824,'OTH Preparationet 2024'!$H:$H,$F2824,'OTH Preparationet 2024'!$M:$M,$H2824,'OTH Preparationet 2024'!$L:$L,$J2824,'OTH Preparationet 2024'!$Q:$Q,"")&gt;0,1,0)</f>
        <v>1</v>
      </c>
    </row>
    <row r="2825" spans="1:19">
      <c r="A2825" s="13" t="s">
        <v>127</v>
      </c>
      <c r="B2825" s="13" t="s">
        <v>128</v>
      </c>
      <c r="C2825" s="13" t="s">
        <v>128</v>
      </c>
      <c r="D2825" s="13" t="s">
        <v>64</v>
      </c>
      <c r="E2825" s="13" t="s">
        <v>50</v>
      </c>
      <c r="F2825" s="13" t="s">
        <v>18</v>
      </c>
      <c r="G2825" s="13"/>
      <c r="H2825" s="13" t="s">
        <v>23</v>
      </c>
      <c r="I2825" s="13" t="s">
        <v>987</v>
      </c>
      <c r="J2825" s="13" t="str">
        <f>_xlfn.XLOOKUP(UPPER(TRIM(I2825)),Sheet19!$A:$A,Sheet19!$B:$B,"")</f>
        <v>SRH</v>
      </c>
      <c r="K2825" s="13"/>
      <c r="L2825" s="13" t="s">
        <v>1011</v>
      </c>
      <c r="M2825" s="13" t="s">
        <v>446</v>
      </c>
      <c r="N2825" s="6">
        <v>5</v>
      </c>
      <c r="O2825" s="6">
        <v>0</v>
      </c>
      <c r="P2825" s="6">
        <v>0</v>
      </c>
      <c r="Q2825" s="2"/>
      <c r="R2825" s="1"/>
      <c r="S2825">
        <f>IF(COUNTIFS('OTH Preparationet 2024'!$D:$D,$C2825,'OTH Preparationet 2024'!$H:$H,$F2825,'OTH Preparationet 2024'!$M:$M,$H2825,'OTH Preparationet 2024'!$L:$L,$J2825,'OTH Preparationet 2024'!$Q:$Q,"")&gt;0,1,0)</f>
        <v>1</v>
      </c>
    </row>
    <row r="2826" spans="1:19" hidden="1">
      <c r="A2826" s="13" t="s">
        <v>127</v>
      </c>
      <c r="B2826" s="13" t="s">
        <v>128</v>
      </c>
      <c r="C2826" s="13" t="s">
        <v>128</v>
      </c>
      <c r="D2826" s="13" t="s">
        <v>64</v>
      </c>
      <c r="E2826" s="13" t="s">
        <v>50</v>
      </c>
      <c r="F2826" s="13" t="s">
        <v>18</v>
      </c>
      <c r="G2826" s="13"/>
      <c r="H2826" s="13" t="s">
        <v>23</v>
      </c>
      <c r="I2826" s="13" t="s">
        <v>864</v>
      </c>
      <c r="J2826" s="13" t="str">
        <f>_xlfn.XLOOKUP(UPPER(TRIM(I2826)),Sheet19!$A:$A,Sheet19!$B:$B,"")</f>
        <v>SBM</v>
      </c>
      <c r="K2826" s="13" t="s">
        <v>180</v>
      </c>
      <c r="L2826" s="13" t="s">
        <v>1011</v>
      </c>
      <c r="M2826" s="13" t="s">
        <v>446</v>
      </c>
      <c r="N2826" s="6">
        <v>1</v>
      </c>
      <c r="O2826" s="6">
        <v>0</v>
      </c>
      <c r="P2826" s="6">
        <v>0</v>
      </c>
      <c r="Q2826" s="2"/>
      <c r="R2826" s="1"/>
      <c r="S2826">
        <f>IF(COUNTIFS('OTH Preparationet 2024'!$D:$D,$C2826,'OTH Preparationet 2024'!$H:$H,$F2826,'OTH Preparationet 2024'!$M:$M,$H2826,'OTH Preparationet 2024'!$L:$L,$J2826,'OTH Preparationet 2024'!$Q:$Q,"")&gt;0,1,0)</f>
        <v>0</v>
      </c>
    </row>
    <row r="2827" spans="1:19" hidden="1">
      <c r="A2827" s="13" t="s">
        <v>127</v>
      </c>
      <c r="B2827" s="13" t="s">
        <v>128</v>
      </c>
      <c r="C2827" s="13" t="s">
        <v>128</v>
      </c>
      <c r="D2827" s="13" t="s">
        <v>64</v>
      </c>
      <c r="E2827" s="13" t="s">
        <v>50</v>
      </c>
      <c r="F2827" s="13" t="s">
        <v>18</v>
      </c>
      <c r="G2827" s="13"/>
      <c r="H2827" s="13" t="s">
        <v>23</v>
      </c>
      <c r="I2827" s="13" t="s">
        <v>870</v>
      </c>
      <c r="J2827" s="13" t="str">
        <f>_xlfn.XLOOKUP(UPPER(TRIM(I2827)),Sheet19!$A:$A,Sheet19!$B:$B,"")</f>
        <v>WAN</v>
      </c>
      <c r="K2827" s="13" t="s">
        <v>180</v>
      </c>
      <c r="L2827" s="13" t="s">
        <v>1011</v>
      </c>
      <c r="M2827" s="13" t="s">
        <v>446</v>
      </c>
      <c r="N2827" s="6">
        <v>7</v>
      </c>
      <c r="O2827" s="6">
        <v>0</v>
      </c>
      <c r="P2827" s="6">
        <v>0</v>
      </c>
      <c r="Q2827" s="2"/>
      <c r="R2827" s="1"/>
      <c r="S2827">
        <f>IF(COUNTIFS('OTH Preparationet 2024'!$D:$D,$C2827,'OTH Preparationet 2024'!$H:$H,$F2827,'OTH Preparationet 2024'!$M:$M,$H2827,'OTH Preparationet 2024'!$L:$L,$J2827,'OTH Preparationet 2024'!$Q:$Q,"")&gt;0,1,0)</f>
        <v>0</v>
      </c>
    </row>
    <row r="2828" spans="1:19" hidden="1">
      <c r="A2828" s="13" t="s">
        <v>127</v>
      </c>
      <c r="B2828" s="13" t="s">
        <v>128</v>
      </c>
      <c r="C2828" s="13" t="s">
        <v>128</v>
      </c>
      <c r="D2828" s="13" t="s">
        <v>64</v>
      </c>
      <c r="E2828" s="13" t="s">
        <v>50</v>
      </c>
      <c r="F2828" s="13" t="s">
        <v>18</v>
      </c>
      <c r="G2828" s="13"/>
      <c r="H2828" s="13" t="s">
        <v>23</v>
      </c>
      <c r="I2828" s="13" t="s">
        <v>872</v>
      </c>
      <c r="J2828" s="13" t="str">
        <f>_xlfn.XLOOKUP(UPPER(TRIM(I2828)),Sheet19!$A:$A,Sheet19!$B:$B,"")</f>
        <v>YAN</v>
      </c>
      <c r="K2828" s="13" t="s">
        <v>180</v>
      </c>
      <c r="L2828" s="13" t="s">
        <v>1011</v>
      </c>
      <c r="M2828" s="13" t="s">
        <v>446</v>
      </c>
      <c r="N2828" s="6">
        <v>36</v>
      </c>
      <c r="O2828" s="6">
        <v>0</v>
      </c>
      <c r="P2828" s="6">
        <v>0</v>
      </c>
      <c r="Q2828" s="2"/>
      <c r="R2828" s="1"/>
      <c r="S2828">
        <f>IF(COUNTIFS('OTH Preparationet 2024'!$D:$D,$C2828,'OTH Preparationet 2024'!$H:$H,$F2828,'OTH Preparationet 2024'!$M:$M,$H2828,'OTH Preparationet 2024'!$L:$L,$J2828,'OTH Preparationet 2024'!$Q:$Q,"")&gt;0,1,0)</f>
        <v>0</v>
      </c>
    </row>
    <row r="2829" spans="1:19">
      <c r="A2829" s="13" t="s">
        <v>127</v>
      </c>
      <c r="B2829" s="13" t="s">
        <v>128</v>
      </c>
      <c r="C2829" s="13" t="s">
        <v>128</v>
      </c>
      <c r="D2829" s="13" t="s">
        <v>64</v>
      </c>
      <c r="E2829" s="13" t="s">
        <v>50</v>
      </c>
      <c r="F2829" s="13" t="s">
        <v>18</v>
      </c>
      <c r="G2829" s="13"/>
      <c r="H2829" s="13" t="s">
        <v>23</v>
      </c>
      <c r="I2829" s="13" t="s">
        <v>1004</v>
      </c>
      <c r="J2829" s="13" t="str">
        <f>_xlfn.XLOOKUP(UPPER(TRIM(I2829)),Sheet19!$A:$A,Sheet19!$B:$B,"")</f>
        <v>YUG</v>
      </c>
      <c r="K2829" s="13"/>
      <c r="L2829" s="13" t="s">
        <v>1011</v>
      </c>
      <c r="M2829" s="13" t="s">
        <v>446</v>
      </c>
      <c r="N2829" s="6">
        <v>1</v>
      </c>
      <c r="O2829" s="6">
        <v>0</v>
      </c>
      <c r="P2829" s="6">
        <v>0</v>
      </c>
      <c r="Q2829" s="2"/>
      <c r="R2829" s="1"/>
      <c r="S2829">
        <f>IF(COUNTIFS('OTH Preparationet 2024'!$D:$D,$C2829,'OTH Preparationet 2024'!$H:$H,$F2829,'OTH Preparationet 2024'!$M:$M,$H2829,'OTH Preparationet 2024'!$L:$L,$J2829,'OTH Preparationet 2024'!$Q:$Q,"")&gt;0,1,0)</f>
        <v>1</v>
      </c>
    </row>
    <row r="2830" spans="1:19" hidden="1">
      <c r="A2830" s="13" t="s">
        <v>127</v>
      </c>
      <c r="B2830" s="13" t="s">
        <v>128</v>
      </c>
      <c r="C2830" s="13" t="s">
        <v>128</v>
      </c>
      <c r="D2830" s="13" t="s">
        <v>64</v>
      </c>
      <c r="E2830" s="13" t="s">
        <v>50</v>
      </c>
      <c r="F2830" s="13" t="s">
        <v>18</v>
      </c>
      <c r="G2830" s="13"/>
      <c r="H2830" s="13" t="s">
        <v>23</v>
      </c>
      <c r="I2830" s="13" t="s">
        <v>874</v>
      </c>
      <c r="J2830" s="13" t="str">
        <f>_xlfn.XLOOKUP(UPPER(TRIM(I2830)),Sheet19!$A:$A,Sheet19!$B:$B,"")</f>
        <v>ZOO</v>
      </c>
      <c r="K2830" s="13" t="s">
        <v>180</v>
      </c>
      <c r="L2830" s="13" t="s">
        <v>1011</v>
      </c>
      <c r="M2830" s="13" t="s">
        <v>446</v>
      </c>
      <c r="N2830" s="6">
        <v>10</v>
      </c>
      <c r="O2830" s="6">
        <v>0</v>
      </c>
      <c r="P2830" s="6">
        <v>0</v>
      </c>
      <c r="Q2830" s="2"/>
      <c r="R2830" s="1"/>
      <c r="S2830">
        <f>IF(COUNTIFS('OTH Preparationet 2024'!$D:$D,$C2830,'OTH Preparationet 2024'!$H:$H,$F2830,'OTH Preparationet 2024'!$M:$M,$H2830,'OTH Preparationet 2024'!$L:$L,$J2830,'OTH Preparationet 2024'!$Q:$Q,"")&gt;0,1,0)</f>
        <v>0</v>
      </c>
    </row>
    <row r="2831" spans="1:19" hidden="1">
      <c r="A2831" s="13" t="s">
        <v>127</v>
      </c>
      <c r="B2831" s="13" t="s">
        <v>128</v>
      </c>
      <c r="C2831" s="13" t="s">
        <v>128</v>
      </c>
      <c r="D2831" s="13" t="s">
        <v>64</v>
      </c>
      <c r="E2831" s="13" t="s">
        <v>52</v>
      </c>
      <c r="F2831" s="13" t="s">
        <v>53</v>
      </c>
      <c r="G2831" s="13"/>
      <c r="H2831" s="13" t="s">
        <v>26</v>
      </c>
      <c r="I2831" s="13" t="s">
        <v>846</v>
      </c>
      <c r="J2831" s="13" t="str">
        <f>_xlfn.XLOOKUP(UPPER(TRIM(I2831)),Sheet19!$A:$A,Sheet19!$B:$B,"")</f>
        <v>CAS</v>
      </c>
      <c r="K2831" s="13" t="s">
        <v>180</v>
      </c>
      <c r="L2831" s="13" t="s">
        <v>1011</v>
      </c>
      <c r="M2831" s="13" t="s">
        <v>446</v>
      </c>
      <c r="N2831" s="6">
        <v>16</v>
      </c>
      <c r="O2831" s="6">
        <v>0</v>
      </c>
      <c r="P2831" s="6">
        <v>0</v>
      </c>
      <c r="Q2831" s="2"/>
      <c r="R2831" s="1"/>
      <c r="S2831">
        <f>IF(COUNTIFS('OTH Preparationet 2024'!$D:$D,$C2831,'OTH Preparationet 2024'!$H:$H,$F2831,'OTH Preparationet 2024'!$M:$M,$H2831,'OTH Preparationet 2024'!$L:$L,$J2831,'OTH Preparationet 2024'!$Q:$Q,"")&gt;0,1,0)</f>
        <v>0</v>
      </c>
    </row>
    <row r="2832" spans="1:19" hidden="1">
      <c r="A2832" s="13" t="s">
        <v>127</v>
      </c>
      <c r="B2832" s="13" t="s">
        <v>128</v>
      </c>
      <c r="C2832" s="13" t="s">
        <v>128</v>
      </c>
      <c r="D2832" s="13" t="s">
        <v>64</v>
      </c>
      <c r="E2832" s="13" t="s">
        <v>52</v>
      </c>
      <c r="F2832" s="13" t="s">
        <v>53</v>
      </c>
      <c r="G2832" s="13"/>
      <c r="H2832" s="13" t="s">
        <v>26</v>
      </c>
      <c r="I2832" s="13" t="s">
        <v>1010</v>
      </c>
      <c r="J2832" s="13" t="str">
        <f>_xlfn.XLOOKUP(UPPER(TRIM(I2832)),Sheet19!$A:$A,Sheet19!$B:$B,"")</f>
        <v/>
      </c>
      <c r="K2832" s="13" t="s">
        <v>180</v>
      </c>
      <c r="L2832" s="13" t="s">
        <v>1011</v>
      </c>
      <c r="M2832" s="13" t="s">
        <v>446</v>
      </c>
      <c r="N2832" s="6">
        <v>595</v>
      </c>
      <c r="O2832" s="6">
        <v>0</v>
      </c>
      <c r="P2832" s="6">
        <v>0</v>
      </c>
      <c r="Q2832" s="2"/>
      <c r="R2832" s="1"/>
      <c r="S2832">
        <f>IF(COUNTIFS('OTH Preparationet 2024'!$D:$D,$C2832,'OTH Preparationet 2024'!$H:$H,$F2832,'OTH Preparationet 2024'!$M:$M,$H2832,'OTH Preparationet 2024'!$L:$L,$J2832,'OTH Preparationet 2024'!$Q:$Q,"")&gt;0,1,0)</f>
        <v>0</v>
      </c>
    </row>
    <row r="2833" spans="1:19" hidden="1">
      <c r="A2833" s="13" t="s">
        <v>127</v>
      </c>
      <c r="B2833" s="13" t="s">
        <v>128</v>
      </c>
      <c r="C2833" s="13" t="s">
        <v>128</v>
      </c>
      <c r="D2833" s="13" t="s">
        <v>64</v>
      </c>
      <c r="E2833" s="13" t="s">
        <v>52</v>
      </c>
      <c r="F2833" s="13" t="s">
        <v>53</v>
      </c>
      <c r="G2833" s="13"/>
      <c r="H2833" s="13" t="s">
        <v>26</v>
      </c>
      <c r="I2833" s="13" t="s">
        <v>848</v>
      </c>
      <c r="J2833" s="13" t="str">
        <f>_xlfn.XLOOKUP(UPPER(TRIM(I2833)),Sheet19!$A:$A,Sheet19!$B:$B,"")</f>
        <v>JOH</v>
      </c>
      <c r="K2833" s="13" t="s">
        <v>180</v>
      </c>
      <c r="L2833" s="13" t="s">
        <v>1011</v>
      </c>
      <c r="M2833" s="13" t="s">
        <v>446</v>
      </c>
      <c r="N2833" s="6">
        <v>67</v>
      </c>
      <c r="O2833" s="6">
        <v>0</v>
      </c>
      <c r="P2833" s="6">
        <v>0</v>
      </c>
      <c r="Q2833" s="2"/>
      <c r="R2833" s="1"/>
      <c r="S2833">
        <f>IF(COUNTIFS('OTH Preparationet 2024'!$D:$D,$C2833,'OTH Preparationet 2024'!$H:$H,$F2833,'OTH Preparationet 2024'!$M:$M,$H2833,'OTH Preparationet 2024'!$L:$L,$J2833,'OTH Preparationet 2024'!$Q:$Q,"")&gt;0,1,0)</f>
        <v>0</v>
      </c>
    </row>
    <row r="2834" spans="1:19" hidden="1">
      <c r="A2834" s="13" t="s">
        <v>127</v>
      </c>
      <c r="B2834" s="13" t="s">
        <v>128</v>
      </c>
      <c r="C2834" s="13" t="s">
        <v>128</v>
      </c>
      <c r="D2834" s="13" t="s">
        <v>64</v>
      </c>
      <c r="E2834" s="13" t="s">
        <v>52</v>
      </c>
      <c r="F2834" s="13" t="s">
        <v>53</v>
      </c>
      <c r="G2834" s="13"/>
      <c r="H2834" s="13" t="s">
        <v>26</v>
      </c>
      <c r="I2834" s="13" t="s">
        <v>843</v>
      </c>
      <c r="J2834" s="13" t="str">
        <f>_xlfn.XLOOKUP(UPPER(TRIM(I2834)),Sheet19!$A:$A,Sheet19!$B:$B,"")</f>
        <v>DOO</v>
      </c>
      <c r="K2834" s="13" t="s">
        <v>180</v>
      </c>
      <c r="L2834" s="13" t="s">
        <v>1011</v>
      </c>
      <c r="M2834" s="13" t="s">
        <v>446</v>
      </c>
      <c r="N2834" s="6">
        <v>168</v>
      </c>
      <c r="O2834" s="6">
        <v>0</v>
      </c>
      <c r="P2834" s="6">
        <v>0</v>
      </c>
      <c r="Q2834" s="2"/>
      <c r="R2834" s="1"/>
      <c r="S2834">
        <f>IF(COUNTIFS('OTH Preparationet 2024'!$D:$D,$C2834,'OTH Preparationet 2024'!$H:$H,$F2834,'OTH Preparationet 2024'!$M:$M,$H2834,'OTH Preparationet 2024'!$L:$L,$J2834,'OTH Preparationet 2024'!$Q:$Q,"")&gt;0,1,0)</f>
        <v>0</v>
      </c>
    </row>
    <row r="2835" spans="1:19" hidden="1">
      <c r="A2835" s="13" t="s">
        <v>127</v>
      </c>
      <c r="B2835" s="13" t="s">
        <v>128</v>
      </c>
      <c r="C2835" s="13" t="s">
        <v>128</v>
      </c>
      <c r="D2835" s="13" t="s">
        <v>64</v>
      </c>
      <c r="E2835" s="13" t="s">
        <v>52</v>
      </c>
      <c r="F2835" s="13" t="s">
        <v>53</v>
      </c>
      <c r="G2835" s="13"/>
      <c r="H2835" s="13" t="s">
        <v>26</v>
      </c>
      <c r="I2835" s="13" t="s">
        <v>897</v>
      </c>
      <c r="J2835" s="13" t="str">
        <f>_xlfn.XLOOKUP(UPPER(TRIM(I2835)),Sheet19!$A:$A,Sheet19!$B:$B,"")</f>
        <v>FOL</v>
      </c>
      <c r="K2835" s="13" t="s">
        <v>180</v>
      </c>
      <c r="L2835" s="13" t="s">
        <v>1011</v>
      </c>
      <c r="M2835" s="13" t="s">
        <v>446</v>
      </c>
      <c r="N2835" s="6">
        <v>4</v>
      </c>
      <c r="O2835" s="6">
        <v>0</v>
      </c>
      <c r="P2835" s="6">
        <v>0</v>
      </c>
      <c r="Q2835" s="2"/>
      <c r="R2835" s="1"/>
      <c r="S2835">
        <f>IF(COUNTIFS('OTH Preparationet 2024'!$D:$D,$C2835,'OTH Preparationet 2024'!$H:$H,$F2835,'OTH Preparationet 2024'!$M:$M,$H2835,'OTH Preparationet 2024'!$L:$L,$J2835,'OTH Preparationet 2024'!$Q:$Q,"")&gt;0,1,0)</f>
        <v>0</v>
      </c>
    </row>
    <row r="2836" spans="1:19" hidden="1">
      <c r="A2836" s="13" t="s">
        <v>127</v>
      </c>
      <c r="B2836" s="13" t="s">
        <v>128</v>
      </c>
      <c r="C2836" s="13" t="s">
        <v>128</v>
      </c>
      <c r="D2836" s="13" t="s">
        <v>64</v>
      </c>
      <c r="E2836" s="13" t="s">
        <v>52</v>
      </c>
      <c r="F2836" s="13" t="s">
        <v>53</v>
      </c>
      <c r="G2836" s="13"/>
      <c r="H2836" s="13" t="s">
        <v>26</v>
      </c>
      <c r="I2836" s="13" t="s">
        <v>851</v>
      </c>
      <c r="J2836" s="13" t="str">
        <f>_xlfn.XLOOKUP(UPPER(TRIM(I2836)),Sheet19!$A:$A,Sheet19!$B:$B,"")</f>
        <v>HYU</v>
      </c>
      <c r="K2836" s="13" t="s">
        <v>180</v>
      </c>
      <c r="L2836" s="13" t="s">
        <v>1011</v>
      </c>
      <c r="M2836" s="13" t="s">
        <v>446</v>
      </c>
      <c r="N2836" s="6">
        <v>111</v>
      </c>
      <c r="O2836" s="6">
        <v>0</v>
      </c>
      <c r="P2836" s="6">
        <v>0</v>
      </c>
      <c r="Q2836" s="2"/>
      <c r="R2836" s="1"/>
      <c r="S2836">
        <f>IF(COUNTIFS('OTH Preparationet 2024'!$D:$D,$C2836,'OTH Preparationet 2024'!$H:$H,$F2836,'OTH Preparationet 2024'!$M:$M,$H2836,'OTH Preparationet 2024'!$L:$L,$J2836,'OTH Preparationet 2024'!$Q:$Q,"")&gt;0,1,0)</f>
        <v>0</v>
      </c>
    </row>
    <row r="2837" spans="1:19" hidden="1">
      <c r="A2837" s="13" t="s">
        <v>127</v>
      </c>
      <c r="B2837" s="13" t="s">
        <v>128</v>
      </c>
      <c r="C2837" s="13" t="s">
        <v>128</v>
      </c>
      <c r="D2837" s="13" t="s">
        <v>64</v>
      </c>
      <c r="E2837" s="13" t="s">
        <v>52</v>
      </c>
      <c r="F2837" s="13" t="s">
        <v>53</v>
      </c>
      <c r="G2837" s="13"/>
      <c r="H2837" s="13" t="s">
        <v>26</v>
      </c>
      <c r="I2837" s="13" t="s">
        <v>852</v>
      </c>
      <c r="J2837" s="13" t="str">
        <f>_xlfn.XLOOKUP(UPPER(TRIM(I2837)),Sheet19!$A:$A,Sheet19!$B:$B,"")</f>
        <v>JCB</v>
      </c>
      <c r="K2837" s="13" t="s">
        <v>180</v>
      </c>
      <c r="L2837" s="13" t="s">
        <v>1011</v>
      </c>
      <c r="M2837" s="13" t="s">
        <v>446</v>
      </c>
      <c r="N2837" s="6">
        <v>11</v>
      </c>
      <c r="O2837" s="6">
        <v>0</v>
      </c>
      <c r="P2837" s="6">
        <v>0</v>
      </c>
      <c r="Q2837" s="2"/>
      <c r="R2837" s="1"/>
      <c r="S2837">
        <f>IF(COUNTIFS('OTH Preparationet 2024'!$D:$D,$C2837,'OTH Preparationet 2024'!$H:$H,$F2837,'OTH Preparationet 2024'!$M:$M,$H2837,'OTH Preparationet 2024'!$L:$L,$J2837,'OTH Preparationet 2024'!$Q:$Q,"")&gt;0,1,0)</f>
        <v>0</v>
      </c>
    </row>
    <row r="2838" spans="1:19" hidden="1">
      <c r="A2838" s="13" t="s">
        <v>127</v>
      </c>
      <c r="B2838" s="13" t="s">
        <v>128</v>
      </c>
      <c r="C2838" s="13" t="s">
        <v>128</v>
      </c>
      <c r="D2838" s="13" t="s">
        <v>64</v>
      </c>
      <c r="E2838" s="13" t="s">
        <v>52</v>
      </c>
      <c r="F2838" s="13" t="s">
        <v>53</v>
      </c>
      <c r="G2838" s="13"/>
      <c r="H2838" s="13" t="s">
        <v>26</v>
      </c>
      <c r="I2838" s="13" t="s">
        <v>896</v>
      </c>
      <c r="J2838" s="13" t="str">
        <f>_xlfn.XLOOKUP(UPPER(TRIM(I2838)),Sheet19!$A:$A,Sheet19!$B:$B,"")</f>
        <v>KOB</v>
      </c>
      <c r="K2838" s="13" t="s">
        <v>180</v>
      </c>
      <c r="L2838" s="13" t="s">
        <v>1011</v>
      </c>
      <c r="M2838" s="13" t="s">
        <v>446</v>
      </c>
      <c r="N2838" s="6">
        <v>37</v>
      </c>
      <c r="O2838" s="6">
        <v>0</v>
      </c>
      <c r="P2838" s="6">
        <v>0</v>
      </c>
      <c r="Q2838" s="2"/>
      <c r="R2838" s="1"/>
      <c r="S2838">
        <f>IF(COUNTIFS('OTH Preparationet 2024'!$D:$D,$C2838,'OTH Preparationet 2024'!$H:$H,$F2838,'OTH Preparationet 2024'!$M:$M,$H2838,'OTH Preparationet 2024'!$L:$L,$J2838,'OTH Preparationet 2024'!$Q:$Q,"")&gt;0,1,0)</f>
        <v>0</v>
      </c>
    </row>
    <row r="2839" spans="1:19" hidden="1">
      <c r="A2839" s="13" t="s">
        <v>127</v>
      </c>
      <c r="B2839" s="13" t="s">
        <v>128</v>
      </c>
      <c r="C2839" s="13" t="s">
        <v>128</v>
      </c>
      <c r="D2839" s="13" t="s">
        <v>64</v>
      </c>
      <c r="E2839" s="13" t="s">
        <v>52</v>
      </c>
      <c r="F2839" s="13" t="s">
        <v>53</v>
      </c>
      <c r="G2839" s="13"/>
      <c r="H2839" s="13" t="s">
        <v>26</v>
      </c>
      <c r="I2839" s="13" t="s">
        <v>855</v>
      </c>
      <c r="J2839" s="13" t="str">
        <f>_xlfn.XLOOKUP(UPPER(TRIM(I2839)),Sheet19!$A:$A,Sheet19!$B:$B,"")</f>
        <v>KOM</v>
      </c>
      <c r="K2839" s="13" t="s">
        <v>180</v>
      </c>
      <c r="L2839" s="13" t="s">
        <v>1011</v>
      </c>
      <c r="M2839" s="13" t="s">
        <v>446</v>
      </c>
      <c r="N2839" s="6">
        <v>99</v>
      </c>
      <c r="O2839" s="6">
        <v>0</v>
      </c>
      <c r="P2839" s="6">
        <v>0</v>
      </c>
      <c r="Q2839" s="2"/>
      <c r="R2839" s="1"/>
      <c r="S2839">
        <f>IF(COUNTIFS('OTH Preparationet 2024'!$D:$D,$C2839,'OTH Preparationet 2024'!$H:$H,$F2839,'OTH Preparationet 2024'!$M:$M,$H2839,'OTH Preparationet 2024'!$L:$L,$J2839,'OTH Preparationet 2024'!$Q:$Q,"")&gt;0,1,0)</f>
        <v>0</v>
      </c>
    </row>
    <row r="2840" spans="1:19" hidden="1">
      <c r="A2840" s="13" t="s">
        <v>127</v>
      </c>
      <c r="B2840" s="13" t="s">
        <v>128</v>
      </c>
      <c r="C2840" s="13" t="s">
        <v>128</v>
      </c>
      <c r="D2840" s="13" t="s">
        <v>64</v>
      </c>
      <c r="E2840" s="13" t="s">
        <v>52</v>
      </c>
      <c r="F2840" s="13" t="s">
        <v>53</v>
      </c>
      <c r="G2840" s="13"/>
      <c r="H2840" s="13" t="s">
        <v>26</v>
      </c>
      <c r="I2840" s="13" t="s">
        <v>883</v>
      </c>
      <c r="J2840" s="13" t="str">
        <f>_xlfn.XLOOKUP(UPPER(TRIM(I2840)),Sheet19!$A:$A,Sheet19!$B:$B,"")</f>
        <v>LIE</v>
      </c>
      <c r="K2840" s="13" t="s">
        <v>180</v>
      </c>
      <c r="L2840" s="13" t="s">
        <v>1011</v>
      </c>
      <c r="M2840" s="13" t="s">
        <v>446</v>
      </c>
      <c r="N2840" s="6">
        <v>4</v>
      </c>
      <c r="O2840" s="6">
        <v>0</v>
      </c>
      <c r="P2840" s="6">
        <v>0</v>
      </c>
      <c r="Q2840" s="2"/>
      <c r="R2840" s="1"/>
      <c r="S2840">
        <f>IF(COUNTIFS('OTH Preparationet 2024'!$D:$D,$C2840,'OTH Preparationet 2024'!$H:$H,$F2840,'OTH Preparationet 2024'!$M:$M,$H2840,'OTH Preparationet 2024'!$L:$L,$J2840,'OTH Preparationet 2024'!$Q:$Q,"")&gt;0,1,0)</f>
        <v>0</v>
      </c>
    </row>
    <row r="2841" spans="1:19" hidden="1">
      <c r="A2841" s="13" t="s">
        <v>127</v>
      </c>
      <c r="B2841" s="13" t="s">
        <v>128</v>
      </c>
      <c r="C2841" s="13" t="s">
        <v>128</v>
      </c>
      <c r="D2841" s="13" t="s">
        <v>64</v>
      </c>
      <c r="E2841" s="13" t="s">
        <v>52</v>
      </c>
      <c r="F2841" s="13" t="s">
        <v>53</v>
      </c>
      <c r="G2841" s="13"/>
      <c r="H2841" s="13" t="s">
        <v>26</v>
      </c>
      <c r="I2841" s="13" t="s">
        <v>868</v>
      </c>
      <c r="J2841" s="13" t="str">
        <f>_xlfn.XLOOKUP(UPPER(TRIM(I2841)),Sheet19!$A:$A,Sheet19!$B:$B,"")</f>
        <v>LIU</v>
      </c>
      <c r="K2841" s="13" t="s">
        <v>180</v>
      </c>
      <c r="L2841" s="13" t="s">
        <v>1011</v>
      </c>
      <c r="M2841" s="13" t="s">
        <v>446</v>
      </c>
      <c r="N2841" s="6">
        <v>57</v>
      </c>
      <c r="O2841" s="6">
        <v>0</v>
      </c>
      <c r="P2841" s="6">
        <v>0</v>
      </c>
      <c r="Q2841" s="2"/>
      <c r="R2841" s="1"/>
      <c r="S2841">
        <f>IF(COUNTIFS('OTH Preparationet 2024'!$D:$D,$C2841,'OTH Preparationet 2024'!$H:$H,$F2841,'OTH Preparationet 2024'!$M:$M,$H2841,'OTH Preparationet 2024'!$L:$L,$J2841,'OTH Preparationet 2024'!$Q:$Q,"")&gt;0,1,0)</f>
        <v>0</v>
      </c>
    </row>
    <row r="2842" spans="1:19">
      <c r="A2842" s="13" t="s">
        <v>127</v>
      </c>
      <c r="B2842" s="13" t="s">
        <v>128</v>
      </c>
      <c r="C2842" s="13" t="s">
        <v>128</v>
      </c>
      <c r="D2842" s="13" t="s">
        <v>64</v>
      </c>
      <c r="E2842" s="13" t="s">
        <v>52</v>
      </c>
      <c r="F2842" s="13" t="s">
        <v>882</v>
      </c>
      <c r="G2842" s="13"/>
      <c r="H2842" s="13" t="s">
        <v>26</v>
      </c>
      <c r="I2842" s="13" t="s">
        <v>869</v>
      </c>
      <c r="J2842" s="13" t="str">
        <f>_xlfn.XLOOKUP(UPPER(TRIM(I2842)),Sheet19!$A:$A,Sheet19!$B:$B,"")</f>
        <v>LON</v>
      </c>
      <c r="K2842" s="13"/>
      <c r="L2842" s="13" t="s">
        <v>1011</v>
      </c>
      <c r="M2842" s="13" t="s">
        <v>446</v>
      </c>
      <c r="N2842" s="6">
        <v>12</v>
      </c>
      <c r="O2842" s="6">
        <v>0</v>
      </c>
      <c r="P2842" s="6">
        <v>0</v>
      </c>
      <c r="Q2842" s="2"/>
      <c r="R2842" s="1"/>
      <c r="S2842">
        <f>IF(COUNTIFS('OTH Preparationet 2024'!$D:$D,$C2842,'OTH Preparationet 2024'!$H:$H,$F2842,'OTH Preparationet 2024'!$M:$M,$H2842,'OTH Preparationet 2024'!$L:$L,$J2842,'OTH Preparationet 2024'!$Q:$Q,"")&gt;0,1,0)</f>
        <v>0</v>
      </c>
    </row>
    <row r="2843" spans="1:19" hidden="1">
      <c r="A2843" s="13" t="s">
        <v>127</v>
      </c>
      <c r="B2843" s="13" t="s">
        <v>128</v>
      </c>
      <c r="C2843" s="13" t="s">
        <v>128</v>
      </c>
      <c r="D2843" s="13" t="s">
        <v>64</v>
      </c>
      <c r="E2843" s="13" t="s">
        <v>52</v>
      </c>
      <c r="F2843" s="13" t="s">
        <v>53</v>
      </c>
      <c r="G2843" s="13"/>
      <c r="H2843" s="13" t="s">
        <v>26</v>
      </c>
      <c r="I2843" s="13" t="s">
        <v>858</v>
      </c>
      <c r="J2843" s="13" t="str">
        <f>_xlfn.XLOOKUP(UPPER(TRIM(I2843)),Sheet19!$A:$A,Sheet19!$B:$B,"")</f>
        <v>NEW</v>
      </c>
      <c r="K2843" s="13" t="s">
        <v>180</v>
      </c>
      <c r="L2843" s="13" t="s">
        <v>1011</v>
      </c>
      <c r="M2843" s="13" t="s">
        <v>446</v>
      </c>
      <c r="N2843" s="6">
        <v>3</v>
      </c>
      <c r="O2843" s="6">
        <v>0</v>
      </c>
      <c r="P2843" s="6">
        <v>0</v>
      </c>
      <c r="Q2843" s="2"/>
      <c r="R2843" s="1"/>
      <c r="S2843">
        <f>IF(COUNTIFS('OTH Preparationet 2024'!$D:$D,$C2843,'OTH Preparationet 2024'!$H:$H,$F2843,'OTH Preparationet 2024'!$M:$M,$H2843,'OTH Preparationet 2024'!$L:$L,$J2843,'OTH Preparationet 2024'!$Q:$Q,"")&gt;0,1,0)</f>
        <v>0</v>
      </c>
    </row>
    <row r="2844" spans="1:19" ht="15">
      <c r="A2844" s="13" t="s">
        <v>127</v>
      </c>
      <c r="B2844" s="13" t="s">
        <v>128</v>
      </c>
      <c r="C2844" s="13" t="s">
        <v>128</v>
      </c>
      <c r="D2844" s="13" t="s">
        <v>64</v>
      </c>
      <c r="E2844" s="13" t="s">
        <v>52</v>
      </c>
      <c r="F2844" s="13" t="s">
        <v>882</v>
      </c>
      <c r="G2844" s="13"/>
      <c r="H2844" s="13" t="s">
        <v>26</v>
      </c>
      <c r="I2844" s="41" t="s">
        <v>860</v>
      </c>
      <c r="J2844" s="13" t="str">
        <f>_xlfn.XLOOKUP(UPPER(TRIM(I2844)),Sheet19!$A:$A,Sheet19!$B:$B,"")</f>
        <v>OCN</v>
      </c>
      <c r="K2844" s="13"/>
      <c r="L2844" s="13" t="s">
        <v>1011</v>
      </c>
      <c r="M2844" s="13" t="s">
        <v>446</v>
      </c>
      <c r="N2844" s="6">
        <v>9</v>
      </c>
      <c r="O2844" s="6">
        <v>0</v>
      </c>
      <c r="P2844" s="6">
        <v>0</v>
      </c>
      <c r="Q2844" s="2"/>
      <c r="R2844" s="1"/>
      <c r="S2844">
        <f>IF(COUNTIFS('OTH Preparationet 2024'!$D:$D,$C2844,'OTH Preparationet 2024'!$H:$H,$F2844,'OTH Preparationet 2024'!$M:$M,$H2844,'OTH Preparationet 2024'!$L:$L,$J2844,'OTH Preparationet 2024'!$Q:$Q,"")&gt;0,1,0)</f>
        <v>0</v>
      </c>
    </row>
    <row r="2845" spans="1:19" hidden="1">
      <c r="A2845" s="13" t="s">
        <v>127</v>
      </c>
      <c r="B2845" s="13" t="s">
        <v>128</v>
      </c>
      <c r="C2845" s="13" t="s">
        <v>128</v>
      </c>
      <c r="D2845" s="13" t="s">
        <v>64</v>
      </c>
      <c r="E2845" s="13" t="s">
        <v>52</v>
      </c>
      <c r="F2845" s="13" t="s">
        <v>53</v>
      </c>
      <c r="G2845" s="13"/>
      <c r="H2845" s="13" t="s">
        <v>26</v>
      </c>
      <c r="I2845" s="13" t="s">
        <v>863</v>
      </c>
      <c r="J2845" s="13" t="str">
        <f>_xlfn.XLOOKUP(UPPER(TRIM(I2845)),Sheet19!$A:$A,Sheet19!$B:$B,"")</f>
        <v>SNY</v>
      </c>
      <c r="K2845" s="13" t="s">
        <v>180</v>
      </c>
      <c r="L2845" s="13" t="s">
        <v>1011</v>
      </c>
      <c r="M2845" s="13" t="s">
        <v>446</v>
      </c>
      <c r="N2845" s="6">
        <v>90</v>
      </c>
      <c r="O2845" s="6">
        <v>0</v>
      </c>
      <c r="P2845" s="6">
        <v>0</v>
      </c>
      <c r="Q2845" s="2"/>
      <c r="R2845" s="1"/>
      <c r="S2845">
        <f>IF(COUNTIFS('OTH Preparationet 2024'!$D:$D,$C2845,'OTH Preparationet 2024'!$H:$H,$F2845,'OTH Preparationet 2024'!$M:$M,$H2845,'OTH Preparationet 2024'!$L:$L,$J2845,'OTH Preparationet 2024'!$Q:$Q,"")&gt;0,1,0)</f>
        <v>0</v>
      </c>
    </row>
    <row r="2846" spans="1:19" hidden="1">
      <c r="A2846" s="13" t="s">
        <v>127</v>
      </c>
      <c r="B2846" s="13" t="s">
        <v>128</v>
      </c>
      <c r="C2846" s="13" t="s">
        <v>128</v>
      </c>
      <c r="D2846" s="13" t="s">
        <v>64</v>
      </c>
      <c r="E2846" s="13" t="s">
        <v>52</v>
      </c>
      <c r="F2846" s="13" t="s">
        <v>53</v>
      </c>
      <c r="G2846" s="13"/>
      <c r="H2846" s="13" t="s">
        <v>26</v>
      </c>
      <c r="I2846" s="13" t="s">
        <v>182</v>
      </c>
      <c r="J2846" s="13" t="str">
        <f>_xlfn.XLOOKUP(UPPER(TRIM(I2846)),Sheet19!$A:$A,Sheet19!$B:$B,"")</f>
        <v>LIN</v>
      </c>
      <c r="K2846" s="13" t="s">
        <v>180</v>
      </c>
      <c r="L2846" s="13" t="s">
        <v>1011</v>
      </c>
      <c r="M2846" s="13" t="s">
        <v>446</v>
      </c>
      <c r="N2846" s="6">
        <v>2</v>
      </c>
      <c r="O2846" s="6">
        <v>0</v>
      </c>
      <c r="P2846" s="6">
        <v>0</v>
      </c>
      <c r="Q2846" s="2"/>
      <c r="R2846" s="1"/>
      <c r="S2846">
        <f>IF(COUNTIFS('OTH Preparationet 2024'!$D:$D,$C2846,'OTH Preparationet 2024'!$H:$H,$F2846,'OTH Preparationet 2024'!$M:$M,$H2846,'OTH Preparationet 2024'!$L:$L,$J2846,'OTH Preparationet 2024'!$Q:$Q,"")&gt;0,1,0)</f>
        <v>0</v>
      </c>
    </row>
    <row r="2847" spans="1:19" hidden="1">
      <c r="A2847" s="13" t="s">
        <v>127</v>
      </c>
      <c r="B2847" s="13" t="s">
        <v>128</v>
      </c>
      <c r="C2847" s="13" t="s">
        <v>128</v>
      </c>
      <c r="D2847" s="13" t="s">
        <v>64</v>
      </c>
      <c r="E2847" s="13" t="s">
        <v>52</v>
      </c>
      <c r="F2847" s="13" t="s">
        <v>53</v>
      </c>
      <c r="G2847" s="13"/>
      <c r="H2847" s="13" t="s">
        <v>26</v>
      </c>
      <c r="I2847" s="13" t="s">
        <v>864</v>
      </c>
      <c r="J2847" s="13" t="str">
        <f>_xlfn.XLOOKUP(UPPER(TRIM(I2847)),Sheet19!$A:$A,Sheet19!$B:$B,"")</f>
        <v>SBM</v>
      </c>
      <c r="K2847" s="13" t="s">
        <v>180</v>
      </c>
      <c r="L2847" s="13" t="s">
        <v>1011</v>
      </c>
      <c r="M2847" s="13" t="s">
        <v>446</v>
      </c>
      <c r="N2847" s="6">
        <v>5</v>
      </c>
      <c r="O2847" s="6">
        <v>0</v>
      </c>
      <c r="P2847" s="6">
        <v>0</v>
      </c>
      <c r="Q2847" s="2"/>
      <c r="R2847" s="1"/>
      <c r="S2847">
        <f>IF(COUNTIFS('OTH Preparationet 2024'!$D:$D,$C2847,'OTH Preparationet 2024'!$H:$H,$F2847,'OTH Preparationet 2024'!$M:$M,$H2847,'OTH Preparationet 2024'!$L:$L,$J2847,'OTH Preparationet 2024'!$Q:$Q,"")&gt;0,1,0)</f>
        <v>0</v>
      </c>
    </row>
    <row r="2848" spans="1:19" hidden="1">
      <c r="A2848" s="13" t="s">
        <v>127</v>
      </c>
      <c r="B2848" s="13" t="s">
        <v>128</v>
      </c>
      <c r="C2848" s="13" t="s">
        <v>128</v>
      </c>
      <c r="D2848" s="13" t="s">
        <v>64</v>
      </c>
      <c r="E2848" s="13" t="s">
        <v>52</v>
      </c>
      <c r="F2848" s="13" t="s">
        <v>53</v>
      </c>
      <c r="G2848" s="13"/>
      <c r="H2848" s="13" t="s">
        <v>26</v>
      </c>
      <c r="I2848" s="13" t="s">
        <v>179</v>
      </c>
      <c r="J2848" s="13" t="str">
        <f>_xlfn.XLOOKUP(UPPER(TRIM(I2848)),Sheet19!$A:$A,Sheet19!$B:$B,"")</f>
        <v>VCE</v>
      </c>
      <c r="K2848" s="13" t="s">
        <v>180</v>
      </c>
      <c r="L2848" s="13" t="s">
        <v>1011</v>
      </c>
      <c r="M2848" s="13" t="s">
        <v>446</v>
      </c>
      <c r="N2848" s="6">
        <v>48</v>
      </c>
      <c r="O2848" s="6">
        <v>0</v>
      </c>
      <c r="P2848" s="6">
        <v>0</v>
      </c>
      <c r="Q2848" s="2"/>
      <c r="R2848" s="1"/>
      <c r="S2848">
        <f>IF(COUNTIFS('OTH Preparationet 2024'!$D:$D,$C2848,'OTH Preparationet 2024'!$H:$H,$F2848,'OTH Preparationet 2024'!$M:$M,$H2848,'OTH Preparationet 2024'!$L:$L,$J2848,'OTH Preparationet 2024'!$Q:$Q,"")&gt;0,1,0)</f>
        <v>0</v>
      </c>
    </row>
    <row r="2849" spans="1:19" hidden="1">
      <c r="A2849" s="13" t="s">
        <v>127</v>
      </c>
      <c r="B2849" s="13" t="s">
        <v>128</v>
      </c>
      <c r="C2849" s="13" t="s">
        <v>128</v>
      </c>
      <c r="D2849" s="13" t="s">
        <v>64</v>
      </c>
      <c r="E2849" s="13" t="s">
        <v>52</v>
      </c>
      <c r="F2849" s="13" t="s">
        <v>53</v>
      </c>
      <c r="G2849" s="13"/>
      <c r="H2849" s="13" t="s">
        <v>26</v>
      </c>
      <c r="I2849" s="13" t="s">
        <v>866</v>
      </c>
      <c r="J2849" s="13" t="str">
        <f>_xlfn.XLOOKUP(UPPER(TRIM(I2849)),Sheet19!$A:$A,Sheet19!$B:$B,"")</f>
        <v>XCM</v>
      </c>
      <c r="K2849" s="13" t="s">
        <v>180</v>
      </c>
      <c r="L2849" s="13" t="s">
        <v>1011</v>
      </c>
      <c r="M2849" s="13" t="s">
        <v>446</v>
      </c>
      <c r="N2849" s="6">
        <v>63</v>
      </c>
      <c r="O2849" s="6">
        <v>0</v>
      </c>
      <c r="P2849" s="6">
        <v>0</v>
      </c>
      <c r="Q2849" s="2"/>
      <c r="R2849" s="1"/>
      <c r="S2849">
        <f>IF(COUNTIFS('OTH Preparationet 2024'!$D:$D,$C2849,'OTH Preparationet 2024'!$H:$H,$F2849,'OTH Preparationet 2024'!$M:$M,$H2849,'OTH Preparationet 2024'!$L:$L,$J2849,'OTH Preparationet 2024'!$Q:$Q,"")&gt;0,1,0)</f>
        <v>0</v>
      </c>
    </row>
    <row r="2850" spans="1:19" hidden="1">
      <c r="A2850" s="13" t="s">
        <v>127</v>
      </c>
      <c r="B2850" s="13" t="s">
        <v>128</v>
      </c>
      <c r="C2850" s="13" t="s">
        <v>128</v>
      </c>
      <c r="D2850" s="13" t="s">
        <v>64</v>
      </c>
      <c r="E2850" s="13" t="s">
        <v>52</v>
      </c>
      <c r="F2850" s="13" t="s">
        <v>53</v>
      </c>
      <c r="G2850" s="13"/>
      <c r="H2850" s="13" t="s">
        <v>26</v>
      </c>
      <c r="I2850" s="13" t="s">
        <v>874</v>
      </c>
      <c r="J2850" s="13" t="str">
        <f>_xlfn.XLOOKUP(UPPER(TRIM(I2850)),Sheet19!$A:$A,Sheet19!$B:$B,"")</f>
        <v>ZOO</v>
      </c>
      <c r="K2850" s="13" t="s">
        <v>180</v>
      </c>
      <c r="L2850" s="13" t="s">
        <v>1011</v>
      </c>
      <c r="M2850" s="13" t="s">
        <v>446</v>
      </c>
      <c r="N2850" s="6">
        <v>104</v>
      </c>
      <c r="O2850" s="6">
        <v>0</v>
      </c>
      <c r="P2850" s="6">
        <v>0</v>
      </c>
      <c r="Q2850" s="2"/>
      <c r="R2850" s="1"/>
      <c r="S2850">
        <f>IF(COUNTIFS('OTH Preparationet 2024'!$D:$D,$C2850,'OTH Preparationet 2024'!$H:$H,$F2850,'OTH Preparationet 2024'!$M:$M,$H2850,'OTH Preparationet 2024'!$L:$L,$J2850,'OTH Preparationet 2024'!$Q:$Q,"")&gt;0,1,0)</f>
        <v>0</v>
      </c>
    </row>
    <row r="2851" spans="1:19" hidden="1">
      <c r="A2851" s="13" t="s">
        <v>127</v>
      </c>
      <c r="B2851" s="13" t="s">
        <v>128</v>
      </c>
      <c r="C2851" s="13" t="s">
        <v>128</v>
      </c>
      <c r="D2851" s="13" t="s">
        <v>64</v>
      </c>
      <c r="E2851" s="13" t="s">
        <v>55</v>
      </c>
      <c r="F2851" s="13" t="s">
        <v>56</v>
      </c>
      <c r="G2851" s="13"/>
      <c r="H2851" s="13" t="s">
        <v>29</v>
      </c>
      <c r="I2851" s="13" t="s">
        <v>1010</v>
      </c>
      <c r="J2851" s="13" t="str">
        <f>_xlfn.XLOOKUP(UPPER(TRIM(I2851)),Sheet19!$A:$A,Sheet19!$B:$B,"")</f>
        <v/>
      </c>
      <c r="K2851" s="13" t="s">
        <v>180</v>
      </c>
      <c r="L2851" s="13" t="s">
        <v>1011</v>
      </c>
      <c r="M2851" s="13" t="s">
        <v>446</v>
      </c>
      <c r="N2851" s="6">
        <v>16</v>
      </c>
      <c r="O2851" s="6">
        <v>0</v>
      </c>
      <c r="P2851" s="6">
        <v>0</v>
      </c>
      <c r="Q2851" s="2"/>
      <c r="R2851" s="1"/>
      <c r="S2851">
        <f>IF(COUNTIFS('OTH Preparationet 2024'!$D:$D,$C2851,'OTH Preparationet 2024'!$H:$H,$F2851,'OTH Preparationet 2024'!$M:$M,$H2851,'OTH Preparationet 2024'!$L:$L,$J2851,'OTH Preparationet 2024'!$Q:$Q,"")&gt;0,1,0)</f>
        <v>0</v>
      </c>
    </row>
    <row r="2852" spans="1:19" hidden="1">
      <c r="A2852" s="13" t="s">
        <v>127</v>
      </c>
      <c r="B2852" s="13" t="s">
        <v>128</v>
      </c>
      <c r="C2852" s="13" t="s">
        <v>128</v>
      </c>
      <c r="D2852" s="13" t="s">
        <v>64</v>
      </c>
      <c r="E2852" s="13" t="s">
        <v>55</v>
      </c>
      <c r="F2852" s="13" t="s">
        <v>56</v>
      </c>
      <c r="G2852" s="13"/>
      <c r="H2852" s="13" t="s">
        <v>29</v>
      </c>
      <c r="I2852" s="13" t="s">
        <v>843</v>
      </c>
      <c r="J2852" s="13" t="str">
        <f>_xlfn.XLOOKUP(UPPER(TRIM(I2852)),Sheet19!$A:$A,Sheet19!$B:$B,"")</f>
        <v>DOO</v>
      </c>
      <c r="K2852" s="13" t="s">
        <v>180</v>
      </c>
      <c r="L2852" s="13" t="s">
        <v>1011</v>
      </c>
      <c r="M2852" s="13" t="s">
        <v>446</v>
      </c>
      <c r="N2852" s="6">
        <v>3</v>
      </c>
      <c r="O2852" s="6">
        <v>0</v>
      </c>
      <c r="P2852" s="6">
        <v>0</v>
      </c>
      <c r="Q2852" s="2"/>
      <c r="R2852" s="1"/>
      <c r="S2852">
        <f>IF(COUNTIFS('OTH Preparationet 2024'!$D:$D,$C2852,'OTH Preparationet 2024'!$H:$H,$F2852,'OTH Preparationet 2024'!$M:$M,$H2852,'OTH Preparationet 2024'!$L:$L,$J2852,'OTH Preparationet 2024'!$Q:$Q,"")&gt;0,1,0)</f>
        <v>0</v>
      </c>
    </row>
    <row r="2853" spans="1:19" hidden="1">
      <c r="A2853" s="13" t="s">
        <v>127</v>
      </c>
      <c r="B2853" s="13" t="s">
        <v>128</v>
      </c>
      <c r="C2853" s="13" t="s">
        <v>128</v>
      </c>
      <c r="D2853" s="13" t="s">
        <v>64</v>
      </c>
      <c r="E2853" s="13" t="s">
        <v>55</v>
      </c>
      <c r="F2853" s="13" t="s">
        <v>56</v>
      </c>
      <c r="G2853" s="13"/>
      <c r="H2853" s="13" t="s">
        <v>29</v>
      </c>
      <c r="I2853" s="13" t="s">
        <v>883</v>
      </c>
      <c r="J2853" s="13" t="str">
        <f>_xlfn.XLOOKUP(UPPER(TRIM(I2853)),Sheet19!$A:$A,Sheet19!$B:$B,"")</f>
        <v>LIE</v>
      </c>
      <c r="K2853" s="13" t="s">
        <v>180</v>
      </c>
      <c r="L2853" s="13" t="s">
        <v>1011</v>
      </c>
      <c r="M2853" s="13" t="s">
        <v>446</v>
      </c>
      <c r="N2853" s="6">
        <v>5</v>
      </c>
      <c r="O2853" s="6">
        <v>0</v>
      </c>
      <c r="P2853" s="6">
        <v>0</v>
      </c>
      <c r="Q2853" s="2"/>
      <c r="R2853" s="1"/>
      <c r="S2853">
        <f>IF(COUNTIFS('OTH Preparationet 2024'!$D:$D,$C2853,'OTH Preparationet 2024'!$H:$H,$F2853,'OTH Preparationet 2024'!$M:$M,$H2853,'OTH Preparationet 2024'!$L:$L,$J2853,'OTH Preparationet 2024'!$Q:$Q,"")&gt;0,1,0)</f>
        <v>0</v>
      </c>
    </row>
    <row r="2854" spans="1:19" ht="15">
      <c r="A2854" s="13" t="s">
        <v>127</v>
      </c>
      <c r="B2854" s="13" t="s">
        <v>128</v>
      </c>
      <c r="C2854" s="13" t="s">
        <v>128</v>
      </c>
      <c r="D2854" s="13" t="s">
        <v>64</v>
      </c>
      <c r="E2854" s="13" t="s">
        <v>55</v>
      </c>
      <c r="F2854" s="41" t="s">
        <v>888</v>
      </c>
      <c r="G2854" s="13"/>
      <c r="H2854" s="13" t="s">
        <v>29</v>
      </c>
      <c r="I2854" s="41" t="s">
        <v>861</v>
      </c>
      <c r="J2854" s="13" t="str">
        <f>_xlfn.XLOOKUP(UPPER(TRIM(I2854)),Sheet19!$A:$A,Sheet19!$B:$B,"")</f>
        <v>OTN</v>
      </c>
      <c r="K2854" s="13"/>
      <c r="L2854" s="13" t="s">
        <v>1011</v>
      </c>
      <c r="M2854" s="13" t="s">
        <v>446</v>
      </c>
      <c r="N2854" s="6">
        <v>3</v>
      </c>
      <c r="O2854" s="6">
        <v>0</v>
      </c>
      <c r="P2854" s="6">
        <v>0</v>
      </c>
      <c r="Q2854" s="2"/>
      <c r="R2854" s="1"/>
      <c r="S2854">
        <f>IF(COUNTIFS('OTH Preparationet 2024'!$D:$D,$C2854,'OTH Preparationet 2024'!$H:$H,$F2854,'OTH Preparationet 2024'!$M:$M,$H2854,'OTH Preparationet 2024'!$L:$L,$J2854,'OTH Preparationet 2024'!$Q:$Q,"")&gt;0,1,0)</f>
        <v>0</v>
      </c>
    </row>
    <row r="2855" spans="1:19" hidden="1">
      <c r="A2855" s="13" t="s">
        <v>127</v>
      </c>
      <c r="B2855" s="13" t="s">
        <v>128</v>
      </c>
      <c r="C2855" s="13" t="s">
        <v>128</v>
      </c>
      <c r="D2855" s="13" t="s">
        <v>64</v>
      </c>
      <c r="E2855" s="13" t="s">
        <v>57</v>
      </c>
      <c r="F2855" s="13" t="s">
        <v>58</v>
      </c>
      <c r="G2855" s="13"/>
      <c r="H2855" s="13" t="s">
        <v>36</v>
      </c>
      <c r="I2855" s="13" t="s">
        <v>1010</v>
      </c>
      <c r="J2855" s="13" t="str">
        <f>_xlfn.XLOOKUP(UPPER(TRIM(I2855)),Sheet19!$A:$A,Sheet19!$B:$B,"")</f>
        <v/>
      </c>
      <c r="K2855" s="13" t="s">
        <v>180</v>
      </c>
      <c r="L2855" s="13" t="s">
        <v>1011</v>
      </c>
      <c r="M2855" s="13" t="s">
        <v>446</v>
      </c>
      <c r="N2855" s="6">
        <v>3</v>
      </c>
      <c r="O2855" s="6">
        <v>0</v>
      </c>
      <c r="P2855" s="6">
        <v>0</v>
      </c>
      <c r="Q2855" s="2"/>
      <c r="R2855" s="1"/>
      <c r="S2855">
        <f>IF(COUNTIFS('OTH Preparationet 2024'!$D:$D,$C2855,'OTH Preparationet 2024'!$H:$H,$F2855,'OTH Preparationet 2024'!$M:$M,$H2855,'OTH Preparationet 2024'!$L:$L,$J2855,'OTH Preparationet 2024'!$Q:$Q,"")&gt;0,1,0)</f>
        <v>0</v>
      </c>
    </row>
    <row r="2856" spans="1:19">
      <c r="A2856" s="13" t="s">
        <v>127</v>
      </c>
      <c r="B2856" s="13" t="s">
        <v>128</v>
      </c>
      <c r="C2856" s="13" t="s">
        <v>128</v>
      </c>
      <c r="D2856" s="13" t="s">
        <v>64</v>
      </c>
      <c r="E2856" s="13" t="s">
        <v>57</v>
      </c>
      <c r="F2856" s="13" t="s">
        <v>58</v>
      </c>
      <c r="G2856" s="13"/>
      <c r="H2856" s="13" t="s">
        <v>36</v>
      </c>
      <c r="I2856" s="13" t="s">
        <v>986</v>
      </c>
      <c r="J2856" s="13" t="str">
        <f>_xlfn.XLOOKUP(UPPER(TRIM(I2856)),Sheet19!$A:$A,Sheet19!$B:$B,"")</f>
        <v>EVR</v>
      </c>
      <c r="K2856" s="13"/>
      <c r="L2856" s="13" t="s">
        <v>1011</v>
      </c>
      <c r="M2856" s="13" t="s">
        <v>446</v>
      </c>
      <c r="N2856" s="6">
        <v>3</v>
      </c>
      <c r="O2856" s="6">
        <v>0</v>
      </c>
      <c r="P2856" s="6">
        <v>0</v>
      </c>
      <c r="Q2856" s="2"/>
      <c r="R2856" s="1"/>
      <c r="S2856">
        <f>IF(COUNTIFS('OTH Preparationet 2024'!$D:$D,$C2856,'OTH Preparationet 2024'!$H:$H,$F2856,'OTH Preparationet 2024'!$M:$M,$H2856,'OTH Preparationet 2024'!$L:$L,$J2856,'OTH Preparationet 2024'!$Q:$Q,"")&gt;0,1,0)</f>
        <v>0</v>
      </c>
    </row>
    <row r="2857" spans="1:19">
      <c r="A2857" s="13" t="s">
        <v>127</v>
      </c>
      <c r="B2857" s="13" t="s">
        <v>128</v>
      </c>
      <c r="C2857" s="13" t="s">
        <v>128</v>
      </c>
      <c r="D2857" s="13" t="s">
        <v>64</v>
      </c>
      <c r="E2857" s="13" t="s">
        <v>57</v>
      </c>
      <c r="F2857" s="13" t="s">
        <v>58</v>
      </c>
      <c r="G2857" s="13"/>
      <c r="H2857" s="13" t="s">
        <v>36</v>
      </c>
      <c r="I2857" s="13" t="s">
        <v>1005</v>
      </c>
      <c r="J2857" s="13" t="str">
        <f>_xlfn.XLOOKUP(UPPER(TRIM(I2857)),Sheet19!$A:$A,Sheet19!$B:$B,"")</f>
        <v>HAH</v>
      </c>
      <c r="K2857" s="13"/>
      <c r="L2857" s="13" t="s">
        <v>1011</v>
      </c>
      <c r="M2857" s="13" t="s">
        <v>446</v>
      </c>
      <c r="N2857" s="6">
        <v>3</v>
      </c>
      <c r="O2857" s="6">
        <v>0</v>
      </c>
      <c r="P2857" s="6">
        <v>0</v>
      </c>
      <c r="Q2857" s="2"/>
      <c r="R2857" s="1"/>
      <c r="S2857">
        <f>IF(COUNTIFS('OTH Preparationet 2024'!$D:$D,$C2857,'OTH Preparationet 2024'!$H:$H,$F2857,'OTH Preparationet 2024'!$M:$M,$H2857,'OTH Preparationet 2024'!$L:$L,$J2857,'OTH Preparationet 2024'!$Q:$Q,"")&gt;0,1,0)</f>
        <v>0</v>
      </c>
    </row>
    <row r="2858" spans="1:19">
      <c r="A2858" s="13" t="s">
        <v>127</v>
      </c>
      <c r="B2858" s="13" t="s">
        <v>128</v>
      </c>
      <c r="C2858" s="13" t="s">
        <v>128</v>
      </c>
      <c r="D2858" s="13" t="s">
        <v>64</v>
      </c>
      <c r="E2858" s="13" t="s">
        <v>57</v>
      </c>
      <c r="F2858" s="13" t="s">
        <v>58</v>
      </c>
      <c r="G2858" s="13"/>
      <c r="H2858" s="13" t="s">
        <v>36</v>
      </c>
      <c r="I2858" s="13" t="s">
        <v>1006</v>
      </c>
      <c r="J2858" s="13" t="str">
        <f>_xlfn.XLOOKUP(UPPER(TRIM(I2858)),Sheet19!$A:$A,Sheet19!$B:$B,"")</f>
        <v>XHM</v>
      </c>
      <c r="K2858" s="13"/>
      <c r="L2858" s="13" t="s">
        <v>1011</v>
      </c>
      <c r="M2858" s="13" t="s">
        <v>446</v>
      </c>
      <c r="N2858" s="6">
        <v>2</v>
      </c>
      <c r="O2858" s="6">
        <v>0</v>
      </c>
      <c r="P2858" s="6">
        <v>0</v>
      </c>
      <c r="Q2858" s="2"/>
      <c r="R2858" s="1"/>
      <c r="S2858">
        <f>IF(COUNTIFS('OTH Preparationet 2024'!$D:$D,$C2858,'OTH Preparationet 2024'!$H:$H,$F2858,'OTH Preparationet 2024'!$M:$M,$H2858,'OTH Preparationet 2024'!$L:$L,$J2858,'OTH Preparationet 2024'!$Q:$Q,"")&gt;0,1,0)</f>
        <v>0</v>
      </c>
    </row>
    <row r="2859" spans="1:19" hidden="1">
      <c r="A2859" s="13" t="s">
        <v>127</v>
      </c>
      <c r="B2859" s="13" t="s">
        <v>128</v>
      </c>
      <c r="C2859" s="13" t="s">
        <v>128</v>
      </c>
      <c r="D2859" s="13" t="s">
        <v>64</v>
      </c>
      <c r="E2859" s="13" t="s">
        <v>57</v>
      </c>
      <c r="F2859" s="13" t="s">
        <v>58</v>
      </c>
      <c r="G2859" s="13"/>
      <c r="H2859" s="13" t="s">
        <v>36</v>
      </c>
      <c r="I2859" s="13" t="s">
        <v>855</v>
      </c>
      <c r="J2859" s="13" t="str">
        <f>_xlfn.XLOOKUP(UPPER(TRIM(I2859)),Sheet19!$A:$A,Sheet19!$B:$B,"")</f>
        <v>KOM</v>
      </c>
      <c r="K2859" s="13" t="s">
        <v>180</v>
      </c>
      <c r="L2859" s="13" t="s">
        <v>1011</v>
      </c>
      <c r="M2859" s="13" t="s">
        <v>446</v>
      </c>
      <c r="N2859" s="6">
        <v>8</v>
      </c>
      <c r="O2859" s="6">
        <v>0</v>
      </c>
      <c r="P2859" s="6">
        <v>0</v>
      </c>
      <c r="Q2859" s="2"/>
      <c r="R2859" s="1"/>
      <c r="S2859">
        <f>IF(COUNTIFS('OTH Preparationet 2024'!$D:$D,$C2859,'OTH Preparationet 2024'!$H:$H,$F2859,'OTH Preparationet 2024'!$M:$M,$H2859,'OTH Preparationet 2024'!$L:$L,$J2859,'OTH Preparationet 2024'!$Q:$Q,"")&gt;0,1,0)</f>
        <v>0</v>
      </c>
    </row>
    <row r="2860" spans="1:19">
      <c r="A2860" s="13" t="s">
        <v>127</v>
      </c>
      <c r="B2860" s="13" t="s">
        <v>128</v>
      </c>
      <c r="C2860" s="13" t="s">
        <v>128</v>
      </c>
      <c r="D2860" s="13" t="s">
        <v>64</v>
      </c>
      <c r="E2860" s="13" t="s">
        <v>57</v>
      </c>
      <c r="F2860" s="13" t="s">
        <v>58</v>
      </c>
      <c r="G2860" s="13"/>
      <c r="H2860" s="13" t="s">
        <v>36</v>
      </c>
      <c r="I2860" s="13" t="s">
        <v>869</v>
      </c>
      <c r="J2860" s="13" t="str">
        <f>_xlfn.XLOOKUP(UPPER(TRIM(I2860)),Sheet19!$A:$A,Sheet19!$B:$B,"")</f>
        <v>LON</v>
      </c>
      <c r="K2860" s="13"/>
      <c r="L2860" s="13" t="s">
        <v>1011</v>
      </c>
      <c r="M2860" s="13" t="s">
        <v>446</v>
      </c>
      <c r="N2860" s="6">
        <v>1</v>
      </c>
      <c r="O2860" s="6">
        <v>0</v>
      </c>
      <c r="P2860" s="6">
        <v>0</v>
      </c>
      <c r="Q2860" s="2"/>
      <c r="R2860" s="1"/>
      <c r="S2860">
        <f>IF(COUNTIFS('OTH Preparationet 2024'!$D:$D,$C2860,'OTH Preparationet 2024'!$H:$H,$F2860,'OTH Preparationet 2024'!$M:$M,$H2860,'OTH Preparationet 2024'!$L:$L,$J2860,'OTH Preparationet 2024'!$Q:$Q,"")&gt;0,1,0)</f>
        <v>0</v>
      </c>
    </row>
    <row r="2861" spans="1:19">
      <c r="A2861" s="13" t="s">
        <v>127</v>
      </c>
      <c r="B2861" s="13" t="s">
        <v>128</v>
      </c>
      <c r="C2861" s="13" t="s">
        <v>128</v>
      </c>
      <c r="D2861" s="13" t="s">
        <v>64</v>
      </c>
      <c r="E2861" s="13" t="s">
        <v>57</v>
      </c>
      <c r="F2861" s="13" t="s">
        <v>58</v>
      </c>
      <c r="G2861" s="13"/>
      <c r="H2861" s="13" t="s">
        <v>36</v>
      </c>
      <c r="I2861" s="13" t="s">
        <v>1000</v>
      </c>
      <c r="J2861" s="13" t="str">
        <f>_xlfn.XLOOKUP(UPPER(TRIM(I2861)),Sheet19!$A:$A,Sheet19!$B:$B,"")</f>
        <v>LUU</v>
      </c>
      <c r="K2861" s="13"/>
      <c r="L2861" s="13" t="s">
        <v>1011</v>
      </c>
      <c r="M2861" s="13" t="s">
        <v>446</v>
      </c>
      <c r="N2861" s="6">
        <v>4</v>
      </c>
      <c r="O2861" s="6">
        <v>0</v>
      </c>
      <c r="P2861" s="6">
        <v>0</v>
      </c>
      <c r="Q2861" s="2"/>
      <c r="R2861" s="1"/>
      <c r="S2861">
        <f>IF(COUNTIFS('OTH Preparationet 2024'!$D:$D,$C2861,'OTH Preparationet 2024'!$H:$H,$F2861,'OTH Preparationet 2024'!$M:$M,$H2861,'OTH Preparationet 2024'!$L:$L,$J2861,'OTH Preparationet 2024'!$Q:$Q,"")&gt;0,1,0)</f>
        <v>0</v>
      </c>
    </row>
    <row r="2862" spans="1:19" ht="15">
      <c r="A2862" s="13" t="s">
        <v>127</v>
      </c>
      <c r="B2862" s="13" t="s">
        <v>128</v>
      </c>
      <c r="C2862" s="13" t="s">
        <v>128</v>
      </c>
      <c r="D2862" s="13" t="s">
        <v>64</v>
      </c>
      <c r="E2862" s="13" t="s">
        <v>57</v>
      </c>
      <c r="F2862" s="13" t="s">
        <v>58</v>
      </c>
      <c r="G2862" s="13"/>
      <c r="H2862" s="13" t="s">
        <v>36</v>
      </c>
      <c r="I2862" s="41" t="s">
        <v>860</v>
      </c>
      <c r="J2862" s="13" t="str">
        <f>_xlfn.XLOOKUP(UPPER(TRIM(I2862)),Sheet19!$A:$A,Sheet19!$B:$B,"")</f>
        <v>OCN</v>
      </c>
      <c r="K2862" s="13"/>
      <c r="L2862" s="13" t="s">
        <v>1011</v>
      </c>
      <c r="M2862" s="13" t="s">
        <v>446</v>
      </c>
      <c r="N2862" s="6">
        <v>3</v>
      </c>
      <c r="O2862" s="6">
        <v>0</v>
      </c>
      <c r="P2862" s="6">
        <v>0</v>
      </c>
      <c r="Q2862" s="2"/>
      <c r="R2862" s="1"/>
      <c r="S2862">
        <f>IF(COUNTIFS('OTH Preparationet 2024'!$D:$D,$C2862,'OTH Preparationet 2024'!$H:$H,$F2862,'OTH Preparationet 2024'!$M:$M,$H2862,'OTH Preparationet 2024'!$L:$L,$J2862,'OTH Preparationet 2024'!$Q:$Q,"")&gt;0,1,0)</f>
        <v>0</v>
      </c>
    </row>
    <row r="2863" spans="1:19" hidden="1">
      <c r="A2863" s="13" t="s">
        <v>127</v>
      </c>
      <c r="B2863" s="13" t="s">
        <v>128</v>
      </c>
      <c r="C2863" s="13" t="s">
        <v>128</v>
      </c>
      <c r="D2863" s="13" t="s">
        <v>64</v>
      </c>
      <c r="E2863" s="13" t="s">
        <v>57</v>
      </c>
      <c r="F2863" s="13" t="s">
        <v>58</v>
      </c>
      <c r="G2863" s="13"/>
      <c r="H2863" s="13" t="s">
        <v>36</v>
      </c>
      <c r="I2863" s="13" t="s">
        <v>886</v>
      </c>
      <c r="J2863" s="13" t="str">
        <f>_xlfn.XLOOKUP(UPPER(TRIM(I2863)),Sheet19!$A:$A,Sheet19!$B:$B,"")</f>
        <v>SEM</v>
      </c>
      <c r="K2863" s="13" t="s">
        <v>180</v>
      </c>
      <c r="L2863" s="13" t="s">
        <v>1011</v>
      </c>
      <c r="M2863" s="13" t="s">
        <v>446</v>
      </c>
      <c r="N2863" s="6">
        <v>23</v>
      </c>
      <c r="O2863" s="6">
        <v>0</v>
      </c>
      <c r="P2863" s="6">
        <v>0</v>
      </c>
      <c r="Q2863" s="2"/>
      <c r="R2863" s="1"/>
      <c r="S2863">
        <f>IF(COUNTIFS('OTH Preparationet 2024'!$D:$D,$C2863,'OTH Preparationet 2024'!$H:$H,$F2863,'OTH Preparationet 2024'!$M:$M,$H2863,'OTH Preparationet 2024'!$L:$L,$J2863,'OTH Preparationet 2024'!$Q:$Q,"")&gt;0,1,0)</f>
        <v>0</v>
      </c>
    </row>
    <row r="2864" spans="1:19">
      <c r="A2864" s="13" t="s">
        <v>127</v>
      </c>
      <c r="B2864" s="13" t="s">
        <v>128</v>
      </c>
      <c r="C2864" s="13" t="s">
        <v>128</v>
      </c>
      <c r="D2864" s="13" t="s">
        <v>64</v>
      </c>
      <c r="E2864" s="13" t="s">
        <v>57</v>
      </c>
      <c r="F2864" s="13" t="s">
        <v>58</v>
      </c>
      <c r="G2864" s="13"/>
      <c r="H2864" s="13" t="s">
        <v>36</v>
      </c>
      <c r="I2864" s="13" t="s">
        <v>998</v>
      </c>
      <c r="J2864" s="13" t="str">
        <f>_xlfn.XLOOKUP(UPPER(TRIM(I2864)),Sheet19!$A:$A,Sheet19!$B:$B,"")</f>
        <v>WOG</v>
      </c>
      <c r="K2864" s="13"/>
      <c r="L2864" s="13" t="s">
        <v>1011</v>
      </c>
      <c r="M2864" s="13" t="s">
        <v>446</v>
      </c>
      <c r="N2864" s="6">
        <v>6</v>
      </c>
      <c r="O2864" s="6">
        <v>0</v>
      </c>
      <c r="P2864" s="6">
        <v>0</v>
      </c>
      <c r="Q2864" s="2"/>
      <c r="R2864" s="1"/>
      <c r="S2864">
        <f>IF(COUNTIFS('OTH Preparationet 2024'!$D:$D,$C2864,'OTH Preparationet 2024'!$H:$H,$F2864,'OTH Preparationet 2024'!$M:$M,$H2864,'OTH Preparationet 2024'!$L:$L,$J2864,'OTH Preparationet 2024'!$Q:$Q,"")&gt;0,1,0)</f>
        <v>0</v>
      </c>
    </row>
    <row r="2865" spans="1:19" hidden="1">
      <c r="A2865" s="13" t="s">
        <v>127</v>
      </c>
      <c r="B2865" s="13" t="s">
        <v>128</v>
      </c>
      <c r="C2865" s="13" t="s">
        <v>128</v>
      </c>
      <c r="D2865" s="13" t="s">
        <v>64</v>
      </c>
      <c r="E2865" s="13" t="s">
        <v>57</v>
      </c>
      <c r="F2865" s="13" t="s">
        <v>58</v>
      </c>
      <c r="G2865" s="13"/>
      <c r="H2865" s="13" t="s">
        <v>36</v>
      </c>
      <c r="I2865" s="13" t="s">
        <v>866</v>
      </c>
      <c r="J2865" s="13" t="str">
        <f>_xlfn.XLOOKUP(UPPER(TRIM(I2865)),Sheet19!$A:$A,Sheet19!$B:$B,"")</f>
        <v>XCM</v>
      </c>
      <c r="K2865" s="13" t="s">
        <v>180</v>
      </c>
      <c r="L2865" s="13" t="s">
        <v>1011</v>
      </c>
      <c r="M2865" s="13" t="s">
        <v>446</v>
      </c>
      <c r="N2865" s="6">
        <v>7</v>
      </c>
      <c r="O2865" s="6">
        <v>0</v>
      </c>
      <c r="P2865" s="6">
        <v>0</v>
      </c>
      <c r="Q2865" s="2"/>
      <c r="R2865" s="1"/>
      <c r="S2865">
        <f>IF(COUNTIFS('OTH Preparationet 2024'!$D:$D,$C2865,'OTH Preparationet 2024'!$H:$H,$F2865,'OTH Preparationet 2024'!$M:$M,$H2865,'OTH Preparationet 2024'!$L:$L,$J2865,'OTH Preparationet 2024'!$Q:$Q,"")&gt;0,1,0)</f>
        <v>0</v>
      </c>
    </row>
    <row r="2866" spans="1:19" hidden="1">
      <c r="A2866" s="13" t="s">
        <v>127</v>
      </c>
      <c r="B2866" s="13" t="s">
        <v>128</v>
      </c>
      <c r="C2866" s="13" t="s">
        <v>128</v>
      </c>
      <c r="D2866" s="13" t="s">
        <v>64</v>
      </c>
      <c r="E2866" s="13" t="s">
        <v>57</v>
      </c>
      <c r="F2866" s="13" t="s">
        <v>58</v>
      </c>
      <c r="G2866" s="13"/>
      <c r="H2866" s="13" t="s">
        <v>37</v>
      </c>
      <c r="I2866" s="13" t="s">
        <v>1010</v>
      </c>
      <c r="J2866" s="13" t="str">
        <f>_xlfn.XLOOKUP(UPPER(TRIM(I2866)),Sheet19!$A:$A,Sheet19!$B:$B,"")</f>
        <v/>
      </c>
      <c r="K2866" s="13" t="s">
        <v>180</v>
      </c>
      <c r="L2866" s="13" t="s">
        <v>1011</v>
      </c>
      <c r="M2866" s="13" t="s">
        <v>446</v>
      </c>
      <c r="N2866" s="6">
        <v>1</v>
      </c>
      <c r="O2866" s="6">
        <v>0</v>
      </c>
      <c r="P2866" s="6">
        <v>0</v>
      </c>
      <c r="Q2866" s="2"/>
      <c r="R2866" s="1"/>
      <c r="S2866">
        <f>IF(COUNTIFS('OTH Preparationet 2024'!$D:$D,$C2866,'OTH Preparationet 2024'!$H:$H,$F2866,'OTH Preparationet 2024'!$M:$M,$H2866,'OTH Preparationet 2024'!$L:$L,$J2866,'OTH Preparationet 2024'!$Q:$Q,"")&gt;0,1,0)</f>
        <v>0</v>
      </c>
    </row>
    <row r="2867" spans="1:19" hidden="1">
      <c r="A2867" s="13" t="s">
        <v>127</v>
      </c>
      <c r="B2867" s="13" t="s">
        <v>128</v>
      </c>
      <c r="C2867" s="13" t="s">
        <v>128</v>
      </c>
      <c r="D2867" s="13" t="s">
        <v>64</v>
      </c>
      <c r="E2867" s="13" t="s">
        <v>57</v>
      </c>
      <c r="F2867" s="13" t="s">
        <v>58</v>
      </c>
      <c r="G2867" s="13"/>
      <c r="H2867" s="13" t="s">
        <v>37</v>
      </c>
      <c r="I2867" s="13" t="s">
        <v>868</v>
      </c>
      <c r="J2867" s="13" t="str">
        <f>_xlfn.XLOOKUP(UPPER(TRIM(I2867)),Sheet19!$A:$A,Sheet19!$B:$B,"")</f>
        <v>LIU</v>
      </c>
      <c r="K2867" s="13" t="s">
        <v>180</v>
      </c>
      <c r="L2867" s="13" t="s">
        <v>1011</v>
      </c>
      <c r="M2867" s="13" t="s">
        <v>446</v>
      </c>
      <c r="N2867" s="6">
        <v>4</v>
      </c>
      <c r="O2867" s="6">
        <v>0</v>
      </c>
      <c r="P2867" s="6">
        <v>0</v>
      </c>
      <c r="Q2867" s="2"/>
      <c r="R2867" s="1"/>
      <c r="S2867">
        <f>IF(COUNTIFS('OTH Preparationet 2024'!$D:$D,$C2867,'OTH Preparationet 2024'!$H:$H,$F2867,'OTH Preparationet 2024'!$M:$M,$H2867,'OTH Preparationet 2024'!$L:$L,$J2867,'OTH Preparationet 2024'!$Q:$Q,"")&gt;0,1,0)</f>
        <v>0</v>
      </c>
    </row>
    <row r="2868" spans="1:19">
      <c r="A2868" s="13" t="s">
        <v>127</v>
      </c>
      <c r="B2868" s="13" t="s">
        <v>128</v>
      </c>
      <c r="C2868" s="13" t="s">
        <v>128</v>
      </c>
      <c r="D2868" s="13" t="s">
        <v>64</v>
      </c>
      <c r="E2868" s="13" t="s">
        <v>57</v>
      </c>
      <c r="F2868" s="13" t="s">
        <v>58</v>
      </c>
      <c r="G2868" s="13"/>
      <c r="H2868" s="13" t="s">
        <v>37</v>
      </c>
      <c r="I2868" s="13" t="s">
        <v>869</v>
      </c>
      <c r="J2868" s="13" t="str">
        <f>_xlfn.XLOOKUP(UPPER(TRIM(I2868)),Sheet19!$A:$A,Sheet19!$B:$B,"")</f>
        <v>LON</v>
      </c>
      <c r="K2868" s="13"/>
      <c r="L2868" s="13" t="s">
        <v>1011</v>
      </c>
      <c r="M2868" s="13" t="s">
        <v>446</v>
      </c>
      <c r="N2868" s="6">
        <v>22</v>
      </c>
      <c r="O2868" s="6">
        <v>0</v>
      </c>
      <c r="P2868" s="6">
        <v>0</v>
      </c>
      <c r="Q2868" s="2"/>
      <c r="R2868" s="1"/>
      <c r="S2868">
        <f>IF(COUNTIFS('OTH Preparationet 2024'!$D:$D,$C2868,'OTH Preparationet 2024'!$H:$H,$F2868,'OTH Preparationet 2024'!$M:$M,$H2868,'OTH Preparationet 2024'!$L:$L,$J2868,'OTH Preparationet 2024'!$Q:$Q,"")&gt;0,1,0)</f>
        <v>0</v>
      </c>
    </row>
    <row r="2869" spans="1:19" ht="15">
      <c r="A2869" s="13" t="s">
        <v>127</v>
      </c>
      <c r="B2869" s="13" t="s">
        <v>128</v>
      </c>
      <c r="C2869" s="13" t="s">
        <v>128</v>
      </c>
      <c r="D2869" s="13" t="s">
        <v>64</v>
      </c>
      <c r="E2869" s="13" t="s">
        <v>57</v>
      </c>
      <c r="F2869" s="13" t="s">
        <v>58</v>
      </c>
      <c r="G2869" s="13"/>
      <c r="H2869" s="13" t="s">
        <v>37</v>
      </c>
      <c r="I2869" s="41" t="s">
        <v>860</v>
      </c>
      <c r="J2869" s="13" t="str">
        <f>_xlfn.XLOOKUP(UPPER(TRIM(I2869)),Sheet19!$A:$A,Sheet19!$B:$B,"")</f>
        <v>OCN</v>
      </c>
      <c r="K2869" s="13"/>
      <c r="L2869" s="13" t="s">
        <v>1011</v>
      </c>
      <c r="M2869" s="13" t="s">
        <v>446</v>
      </c>
      <c r="N2869" s="6">
        <v>8</v>
      </c>
      <c r="O2869" s="6">
        <v>0</v>
      </c>
      <c r="P2869" s="6">
        <v>0</v>
      </c>
      <c r="Q2869" s="2"/>
      <c r="R2869" s="1"/>
      <c r="S2869">
        <f>IF(COUNTIFS('OTH Preparationet 2024'!$D:$D,$C2869,'OTH Preparationet 2024'!$H:$H,$F2869,'OTH Preparationet 2024'!$M:$M,$H2869,'OTH Preparationet 2024'!$L:$L,$J2869,'OTH Preparationet 2024'!$Q:$Q,"")&gt;0,1,0)</f>
        <v>0</v>
      </c>
    </row>
    <row r="2870" spans="1:19">
      <c r="A2870" s="13" t="s">
        <v>127</v>
      </c>
      <c r="B2870" s="13" t="s">
        <v>128</v>
      </c>
      <c r="C2870" s="13" t="s">
        <v>128</v>
      </c>
      <c r="D2870" s="13" t="s">
        <v>64</v>
      </c>
      <c r="E2870" s="13" t="s">
        <v>57</v>
      </c>
      <c r="F2870" s="13" t="s">
        <v>58</v>
      </c>
      <c r="G2870" s="13"/>
      <c r="H2870" s="13" t="s">
        <v>37</v>
      </c>
      <c r="I2870" s="13" t="s">
        <v>862</v>
      </c>
      <c r="J2870" s="13" t="str">
        <f>_xlfn.XLOOKUP(UPPER(TRIM(I2870)),Sheet19!$A:$A,Sheet19!$B:$B,"")</f>
        <v>CRM</v>
      </c>
      <c r="K2870" s="13"/>
      <c r="L2870" s="13" t="s">
        <v>1011</v>
      </c>
      <c r="M2870" s="13" t="s">
        <v>446</v>
      </c>
      <c r="N2870" s="6">
        <v>1</v>
      </c>
      <c r="O2870" s="6">
        <v>0</v>
      </c>
      <c r="P2870" s="6">
        <v>0</v>
      </c>
      <c r="Q2870" s="2"/>
      <c r="R2870" s="1"/>
      <c r="S2870">
        <f>IF(COUNTIFS('OTH Preparationet 2024'!$D:$D,$C2870,'OTH Preparationet 2024'!$H:$H,$F2870,'OTH Preparationet 2024'!$M:$M,$H2870,'OTH Preparationet 2024'!$L:$L,$J2870,'OTH Preparationet 2024'!$Q:$Q,"")&gt;0,1,0)</f>
        <v>0</v>
      </c>
    </row>
    <row r="2871" spans="1:19" hidden="1">
      <c r="A2871" s="13" t="s">
        <v>127</v>
      </c>
      <c r="B2871" s="13" t="s">
        <v>128</v>
      </c>
      <c r="C2871" s="13" t="s">
        <v>128</v>
      </c>
      <c r="D2871" s="13" t="s">
        <v>64</v>
      </c>
      <c r="E2871" s="13" t="s">
        <v>57</v>
      </c>
      <c r="F2871" s="13" t="s">
        <v>58</v>
      </c>
      <c r="G2871" s="13"/>
      <c r="H2871" s="13" t="s">
        <v>37</v>
      </c>
      <c r="I2871" s="13" t="s">
        <v>179</v>
      </c>
      <c r="J2871" s="13" t="str">
        <f>_xlfn.XLOOKUP(UPPER(TRIM(I2871)),Sheet19!$A:$A,Sheet19!$B:$B,"")</f>
        <v>VCE</v>
      </c>
      <c r="K2871" s="13" t="s">
        <v>180</v>
      </c>
      <c r="L2871" s="13" t="s">
        <v>1011</v>
      </c>
      <c r="M2871" s="13" t="s">
        <v>446</v>
      </c>
      <c r="N2871" s="6">
        <v>1</v>
      </c>
      <c r="O2871" s="6">
        <v>0</v>
      </c>
      <c r="P2871" s="6">
        <v>0</v>
      </c>
      <c r="Q2871" s="2"/>
      <c r="R2871" s="1"/>
      <c r="S2871">
        <f>IF(COUNTIFS('OTH Preparationet 2024'!$D:$D,$C2871,'OTH Preparationet 2024'!$H:$H,$F2871,'OTH Preparationet 2024'!$M:$M,$H2871,'OTH Preparationet 2024'!$L:$L,$J2871,'OTH Preparationet 2024'!$Q:$Q,"")&gt;0,1,0)</f>
        <v>0</v>
      </c>
    </row>
    <row r="2872" spans="1:19" hidden="1">
      <c r="A2872" s="13" t="s">
        <v>127</v>
      </c>
      <c r="B2872" s="13" t="s">
        <v>128</v>
      </c>
      <c r="C2872" s="13" t="s">
        <v>128</v>
      </c>
      <c r="D2872" s="13" t="s">
        <v>64</v>
      </c>
      <c r="E2872" s="13" t="s">
        <v>57</v>
      </c>
      <c r="F2872" s="13" t="s">
        <v>58</v>
      </c>
      <c r="G2872" s="13"/>
      <c r="H2872" s="13" t="s">
        <v>37</v>
      </c>
      <c r="I2872" s="13" t="s">
        <v>866</v>
      </c>
      <c r="J2872" s="13" t="str">
        <f>_xlfn.XLOOKUP(UPPER(TRIM(I2872)),Sheet19!$A:$A,Sheet19!$B:$B,"")</f>
        <v>XCM</v>
      </c>
      <c r="K2872" s="13" t="s">
        <v>180</v>
      </c>
      <c r="L2872" s="13" t="s">
        <v>1011</v>
      </c>
      <c r="M2872" s="13" t="s">
        <v>446</v>
      </c>
      <c r="N2872" s="6">
        <v>12</v>
      </c>
      <c r="O2872" s="6">
        <v>0</v>
      </c>
      <c r="P2872" s="6">
        <v>0</v>
      </c>
      <c r="Q2872" s="2"/>
      <c r="R2872" s="1"/>
      <c r="S2872">
        <f>IF(COUNTIFS('OTH Preparationet 2024'!$D:$D,$C2872,'OTH Preparationet 2024'!$H:$H,$F2872,'OTH Preparationet 2024'!$M:$M,$H2872,'OTH Preparationet 2024'!$L:$L,$J2872,'OTH Preparationet 2024'!$Q:$Q,"")&gt;0,1,0)</f>
        <v>0</v>
      </c>
    </row>
    <row r="2873" spans="1:19">
      <c r="A2873" s="13" t="s">
        <v>127</v>
      </c>
      <c r="B2873" s="13" t="s">
        <v>128</v>
      </c>
      <c r="C2873" s="13" t="s">
        <v>128</v>
      </c>
      <c r="D2873" s="13" t="s">
        <v>64</v>
      </c>
      <c r="E2873" s="13" t="s">
        <v>57</v>
      </c>
      <c r="F2873" s="13" t="s">
        <v>58</v>
      </c>
      <c r="G2873" s="13"/>
      <c r="H2873" s="13" t="s">
        <v>38</v>
      </c>
      <c r="I2873" s="13" t="s">
        <v>991</v>
      </c>
      <c r="J2873" s="13" t="str">
        <f>_xlfn.XLOOKUP(UPPER(TRIM(I2873)),Sheet19!$A:$A,Sheet19!$B:$B,"")</f>
        <v>AVA</v>
      </c>
      <c r="K2873" s="13"/>
      <c r="L2873" s="13" t="s">
        <v>1011</v>
      </c>
      <c r="M2873" s="13" t="s">
        <v>446</v>
      </c>
      <c r="N2873" s="6">
        <v>16</v>
      </c>
      <c r="O2873" s="6">
        <v>0</v>
      </c>
      <c r="P2873" s="6">
        <v>0</v>
      </c>
      <c r="Q2873" s="2"/>
      <c r="R2873" s="1"/>
      <c r="S2873">
        <f>IF(COUNTIFS('OTH Preparationet 2024'!$D:$D,$C2873,'OTH Preparationet 2024'!$H:$H,$F2873,'OTH Preparationet 2024'!$M:$M,$H2873,'OTH Preparationet 2024'!$L:$L,$J2873,'OTH Preparationet 2024'!$Q:$Q,"")&gt;0,1,0)</f>
        <v>0</v>
      </c>
    </row>
    <row r="2874" spans="1:19">
      <c r="A2874" s="13" t="s">
        <v>127</v>
      </c>
      <c r="B2874" s="13" t="s">
        <v>128</v>
      </c>
      <c r="C2874" s="13" t="s">
        <v>128</v>
      </c>
      <c r="D2874" s="13" t="s">
        <v>64</v>
      </c>
      <c r="E2874" s="13" t="s">
        <v>57</v>
      </c>
      <c r="F2874" s="13" t="s">
        <v>58</v>
      </c>
      <c r="G2874" s="13"/>
      <c r="H2874" s="13" t="s">
        <v>38</v>
      </c>
      <c r="I2874" s="13" t="s">
        <v>869</v>
      </c>
      <c r="J2874" s="13" t="str">
        <f>_xlfn.XLOOKUP(UPPER(TRIM(I2874)),Sheet19!$A:$A,Sheet19!$B:$B,"")</f>
        <v>LON</v>
      </c>
      <c r="K2874" s="13"/>
      <c r="L2874" s="13" t="s">
        <v>1011</v>
      </c>
      <c r="M2874" s="13" t="s">
        <v>446</v>
      </c>
      <c r="N2874" s="6">
        <v>5</v>
      </c>
      <c r="O2874" s="6">
        <v>0</v>
      </c>
      <c r="P2874" s="6">
        <v>0</v>
      </c>
      <c r="Q2874" s="2"/>
      <c r="R2874" s="1"/>
      <c r="S2874">
        <f>IF(COUNTIFS('OTH Preparationet 2024'!$D:$D,$C2874,'OTH Preparationet 2024'!$H:$H,$F2874,'OTH Preparationet 2024'!$M:$M,$H2874,'OTH Preparationet 2024'!$L:$L,$J2874,'OTH Preparationet 2024'!$Q:$Q,"")&gt;0,1,0)</f>
        <v>0</v>
      </c>
    </row>
    <row r="2875" spans="1:19">
      <c r="A2875" s="13" t="s">
        <v>127</v>
      </c>
      <c r="B2875" s="13" t="s">
        <v>128</v>
      </c>
      <c r="C2875" s="13" t="s">
        <v>128</v>
      </c>
      <c r="D2875" s="13" t="s">
        <v>64</v>
      </c>
      <c r="E2875" s="13" t="s">
        <v>57</v>
      </c>
      <c r="F2875" s="13" t="s">
        <v>58</v>
      </c>
      <c r="G2875" s="13"/>
      <c r="H2875" s="13" t="s">
        <v>38</v>
      </c>
      <c r="I2875" s="13" t="s">
        <v>1000</v>
      </c>
      <c r="J2875" s="13" t="str">
        <f>_xlfn.XLOOKUP(UPPER(TRIM(I2875)),Sheet19!$A:$A,Sheet19!$B:$B,"")</f>
        <v>LUU</v>
      </c>
      <c r="K2875" s="13"/>
      <c r="L2875" s="13" t="s">
        <v>1011</v>
      </c>
      <c r="M2875" s="13" t="s">
        <v>446</v>
      </c>
      <c r="N2875" s="6">
        <v>2</v>
      </c>
      <c r="O2875" s="6">
        <v>0</v>
      </c>
      <c r="P2875" s="6">
        <v>0</v>
      </c>
      <c r="Q2875" s="2"/>
      <c r="R2875" s="1"/>
      <c r="S2875">
        <f>IF(COUNTIFS('OTH Preparationet 2024'!$D:$D,$C2875,'OTH Preparationet 2024'!$H:$H,$F2875,'OTH Preparationet 2024'!$M:$M,$H2875,'OTH Preparationet 2024'!$L:$L,$J2875,'OTH Preparationet 2024'!$Q:$Q,"")&gt;0,1,0)</f>
        <v>0</v>
      </c>
    </row>
    <row r="2876" spans="1:19" ht="15">
      <c r="A2876" s="13" t="s">
        <v>127</v>
      </c>
      <c r="B2876" s="13" t="s">
        <v>128</v>
      </c>
      <c r="C2876" s="13" t="s">
        <v>128</v>
      </c>
      <c r="D2876" s="13" t="s">
        <v>64</v>
      </c>
      <c r="E2876" s="13" t="s">
        <v>57</v>
      </c>
      <c r="F2876" s="13" t="s">
        <v>58</v>
      </c>
      <c r="G2876" s="13"/>
      <c r="H2876" s="13" t="s">
        <v>38</v>
      </c>
      <c r="I2876" s="41" t="s">
        <v>860</v>
      </c>
      <c r="J2876" s="13" t="str">
        <f>_xlfn.XLOOKUP(UPPER(TRIM(I2876)),Sheet19!$A:$A,Sheet19!$B:$B,"")</f>
        <v>OCN</v>
      </c>
      <c r="K2876" s="13"/>
      <c r="L2876" s="13" t="s">
        <v>1011</v>
      </c>
      <c r="M2876" s="13" t="s">
        <v>446</v>
      </c>
      <c r="N2876" s="6">
        <v>10</v>
      </c>
      <c r="O2876" s="6">
        <v>0</v>
      </c>
      <c r="P2876" s="6">
        <v>0</v>
      </c>
      <c r="Q2876" s="2"/>
      <c r="R2876" s="1"/>
      <c r="S2876">
        <f>IF(COUNTIFS('OTH Preparationet 2024'!$D:$D,$C2876,'OTH Preparationet 2024'!$H:$H,$F2876,'OTH Preparationet 2024'!$M:$M,$H2876,'OTH Preparationet 2024'!$L:$L,$J2876,'OTH Preparationet 2024'!$Q:$Q,"")&gt;0,1,0)</f>
        <v>0</v>
      </c>
    </row>
    <row r="2877" spans="1:19" hidden="1">
      <c r="A2877" s="13" t="s">
        <v>127</v>
      </c>
      <c r="B2877" s="13" t="s">
        <v>128</v>
      </c>
      <c r="C2877" s="13" t="s">
        <v>128</v>
      </c>
      <c r="D2877" s="13" t="s">
        <v>64</v>
      </c>
      <c r="E2877" s="13" t="s">
        <v>57</v>
      </c>
      <c r="F2877" s="13" t="s">
        <v>58</v>
      </c>
      <c r="G2877" s="13"/>
      <c r="H2877" s="13" t="s">
        <v>38</v>
      </c>
      <c r="I2877" s="13" t="s">
        <v>870</v>
      </c>
      <c r="J2877" s="13" t="str">
        <f>_xlfn.XLOOKUP(UPPER(TRIM(I2877)),Sheet19!$A:$A,Sheet19!$B:$B,"")</f>
        <v>WAN</v>
      </c>
      <c r="K2877" s="13" t="s">
        <v>180</v>
      </c>
      <c r="L2877" s="13" t="s">
        <v>1011</v>
      </c>
      <c r="M2877" s="13" t="s">
        <v>446</v>
      </c>
      <c r="N2877" s="6">
        <v>4</v>
      </c>
      <c r="O2877" s="6">
        <v>0</v>
      </c>
      <c r="P2877" s="6">
        <v>0</v>
      </c>
      <c r="Q2877" s="2"/>
      <c r="R2877" s="1"/>
      <c r="S2877">
        <f>IF(COUNTIFS('OTH Preparationet 2024'!$D:$D,$C2877,'OTH Preparationet 2024'!$H:$H,$F2877,'OTH Preparationet 2024'!$M:$M,$H2877,'OTH Preparationet 2024'!$L:$L,$J2877,'OTH Preparationet 2024'!$Q:$Q,"")&gt;0,1,0)</f>
        <v>0</v>
      </c>
    </row>
    <row r="2878" spans="1:19" hidden="1">
      <c r="A2878" s="13" t="s">
        <v>127</v>
      </c>
      <c r="B2878" s="13" t="s">
        <v>128</v>
      </c>
      <c r="C2878" s="13" t="s">
        <v>128</v>
      </c>
      <c r="D2878" s="13" t="s">
        <v>64</v>
      </c>
      <c r="E2878" s="13" t="s">
        <v>57</v>
      </c>
      <c r="F2878" s="13" t="s">
        <v>58</v>
      </c>
      <c r="G2878" s="13"/>
      <c r="H2878" s="13" t="s">
        <v>38</v>
      </c>
      <c r="I2878" s="13" t="s">
        <v>872</v>
      </c>
      <c r="J2878" s="13" t="str">
        <f>_xlfn.XLOOKUP(UPPER(TRIM(I2878)),Sheet19!$A:$A,Sheet19!$B:$B,"")</f>
        <v>YAN</v>
      </c>
      <c r="K2878" s="13" t="s">
        <v>180</v>
      </c>
      <c r="L2878" s="13" t="s">
        <v>1011</v>
      </c>
      <c r="M2878" s="13" t="s">
        <v>446</v>
      </c>
      <c r="N2878" s="6">
        <v>2</v>
      </c>
      <c r="O2878" s="6">
        <v>0</v>
      </c>
      <c r="P2878" s="6">
        <v>0</v>
      </c>
      <c r="Q2878" s="2"/>
      <c r="R2878" s="1"/>
      <c r="S2878">
        <f>IF(COUNTIFS('OTH Preparationet 2024'!$D:$D,$C2878,'OTH Preparationet 2024'!$H:$H,$F2878,'OTH Preparationet 2024'!$M:$M,$H2878,'OTH Preparationet 2024'!$L:$L,$J2878,'OTH Preparationet 2024'!$Q:$Q,"")&gt;0,1,0)</f>
        <v>0</v>
      </c>
    </row>
    <row r="2879" spans="1:19" hidden="1">
      <c r="A2879" s="13" t="s">
        <v>127</v>
      </c>
      <c r="B2879" s="13" t="s">
        <v>128</v>
      </c>
      <c r="C2879" s="13" t="s">
        <v>128</v>
      </c>
      <c r="D2879" s="13" t="s">
        <v>64</v>
      </c>
      <c r="E2879" s="13" t="s">
        <v>57</v>
      </c>
      <c r="F2879" s="13" t="s">
        <v>58</v>
      </c>
      <c r="G2879" s="13"/>
      <c r="H2879" s="13" t="s">
        <v>41</v>
      </c>
      <c r="I2879" s="13" t="s">
        <v>846</v>
      </c>
      <c r="J2879" s="13" t="str">
        <f>_xlfn.XLOOKUP(UPPER(TRIM(I2879)),Sheet19!$A:$A,Sheet19!$B:$B,"")</f>
        <v>CAS</v>
      </c>
      <c r="K2879" s="13" t="s">
        <v>180</v>
      </c>
      <c r="L2879" s="13" t="s">
        <v>1011</v>
      </c>
      <c r="M2879" s="13" t="s">
        <v>446</v>
      </c>
      <c r="N2879" s="6">
        <v>26</v>
      </c>
      <c r="O2879" s="6">
        <v>0</v>
      </c>
      <c r="P2879" s="6">
        <v>0</v>
      </c>
      <c r="Q2879" s="2"/>
      <c r="R2879" s="1"/>
      <c r="S2879">
        <f>IF(COUNTIFS('OTH Preparationet 2024'!$D:$D,$C2879,'OTH Preparationet 2024'!$H:$H,$F2879,'OTH Preparationet 2024'!$M:$M,$H2879,'OTH Preparationet 2024'!$L:$L,$J2879,'OTH Preparationet 2024'!$Q:$Q,"")&gt;0,1,0)</f>
        <v>0</v>
      </c>
    </row>
    <row r="2880" spans="1:19" hidden="1">
      <c r="A2880" s="13" t="s">
        <v>127</v>
      </c>
      <c r="B2880" s="13" t="s">
        <v>128</v>
      </c>
      <c r="C2880" s="13" t="s">
        <v>128</v>
      </c>
      <c r="D2880" s="13" t="s">
        <v>64</v>
      </c>
      <c r="E2880" s="13" t="s">
        <v>57</v>
      </c>
      <c r="F2880" s="13" t="s">
        <v>58</v>
      </c>
      <c r="G2880" s="13"/>
      <c r="H2880" s="13" t="s">
        <v>41</v>
      </c>
      <c r="I2880" s="13" t="s">
        <v>1010</v>
      </c>
      <c r="J2880" s="13" t="str">
        <f>_xlfn.XLOOKUP(UPPER(TRIM(I2880)),Sheet19!$A:$A,Sheet19!$B:$B,"")</f>
        <v/>
      </c>
      <c r="K2880" s="13" t="s">
        <v>180</v>
      </c>
      <c r="L2880" s="13" t="s">
        <v>1011</v>
      </c>
      <c r="M2880" s="13" t="s">
        <v>446</v>
      </c>
      <c r="N2880" s="6">
        <v>175</v>
      </c>
      <c r="O2880" s="6">
        <v>0</v>
      </c>
      <c r="P2880" s="6">
        <v>0</v>
      </c>
      <c r="Q2880" s="2"/>
      <c r="R2880" s="1"/>
      <c r="S2880">
        <f>IF(COUNTIFS('OTH Preparationet 2024'!$D:$D,$C2880,'OTH Preparationet 2024'!$H:$H,$F2880,'OTH Preparationet 2024'!$M:$M,$H2880,'OTH Preparationet 2024'!$L:$L,$J2880,'OTH Preparationet 2024'!$Q:$Q,"")&gt;0,1,0)</f>
        <v>0</v>
      </c>
    </row>
    <row r="2881" spans="1:19" hidden="1">
      <c r="A2881" s="13" t="s">
        <v>127</v>
      </c>
      <c r="B2881" s="13" t="s">
        <v>128</v>
      </c>
      <c r="C2881" s="13" t="s">
        <v>128</v>
      </c>
      <c r="D2881" s="13" t="s">
        <v>64</v>
      </c>
      <c r="E2881" s="13" t="s">
        <v>57</v>
      </c>
      <c r="F2881" s="13" t="s">
        <v>58</v>
      </c>
      <c r="G2881" s="13"/>
      <c r="H2881" s="13" t="s">
        <v>41</v>
      </c>
      <c r="I2881" s="13" t="s">
        <v>848</v>
      </c>
      <c r="J2881" s="13" t="str">
        <f>_xlfn.XLOOKUP(UPPER(TRIM(I2881)),Sheet19!$A:$A,Sheet19!$B:$B,"")</f>
        <v>JOH</v>
      </c>
      <c r="K2881" s="13" t="s">
        <v>180</v>
      </c>
      <c r="L2881" s="13" t="s">
        <v>1011</v>
      </c>
      <c r="M2881" s="13" t="s">
        <v>446</v>
      </c>
      <c r="N2881" s="6">
        <v>38</v>
      </c>
      <c r="O2881" s="6">
        <v>0</v>
      </c>
      <c r="P2881" s="6">
        <v>0</v>
      </c>
      <c r="Q2881" s="2"/>
      <c r="R2881" s="1"/>
      <c r="S2881">
        <f>IF(COUNTIFS('OTH Preparationet 2024'!$D:$D,$C2881,'OTH Preparationet 2024'!$H:$H,$F2881,'OTH Preparationet 2024'!$M:$M,$H2881,'OTH Preparationet 2024'!$L:$L,$J2881,'OTH Preparationet 2024'!$Q:$Q,"")&gt;0,1,0)</f>
        <v>0</v>
      </c>
    </row>
    <row r="2882" spans="1:19" hidden="1">
      <c r="A2882" s="13" t="s">
        <v>127</v>
      </c>
      <c r="B2882" s="13" t="s">
        <v>128</v>
      </c>
      <c r="C2882" s="13" t="s">
        <v>128</v>
      </c>
      <c r="D2882" s="13" t="s">
        <v>64</v>
      </c>
      <c r="E2882" s="13" t="s">
        <v>57</v>
      </c>
      <c r="F2882" s="13" t="s">
        <v>58</v>
      </c>
      <c r="G2882" s="13"/>
      <c r="H2882" s="13" t="s">
        <v>41</v>
      </c>
      <c r="I2882" s="13" t="s">
        <v>843</v>
      </c>
      <c r="J2882" s="13" t="str">
        <f>_xlfn.XLOOKUP(UPPER(TRIM(I2882)),Sheet19!$A:$A,Sheet19!$B:$B,"")</f>
        <v>DOO</v>
      </c>
      <c r="K2882" s="13" t="s">
        <v>180</v>
      </c>
      <c r="L2882" s="13" t="s">
        <v>1011</v>
      </c>
      <c r="M2882" s="13" t="s">
        <v>446</v>
      </c>
      <c r="N2882" s="6">
        <v>170</v>
      </c>
      <c r="O2882" s="6">
        <v>0</v>
      </c>
      <c r="P2882" s="6">
        <v>0</v>
      </c>
      <c r="Q2882" s="2"/>
      <c r="R2882" s="1"/>
      <c r="S2882">
        <f>IF(COUNTIFS('OTH Preparationet 2024'!$D:$D,$C2882,'OTH Preparationet 2024'!$H:$H,$F2882,'OTH Preparationet 2024'!$M:$M,$H2882,'OTH Preparationet 2024'!$L:$L,$J2882,'OTH Preparationet 2024'!$Q:$Q,"")&gt;0,1,0)</f>
        <v>0</v>
      </c>
    </row>
    <row r="2883" spans="1:19">
      <c r="A2883" s="13" t="s">
        <v>127</v>
      </c>
      <c r="B2883" s="13" t="s">
        <v>128</v>
      </c>
      <c r="C2883" s="13" t="s">
        <v>128</v>
      </c>
      <c r="D2883" s="13" t="s">
        <v>64</v>
      </c>
      <c r="E2883" s="13" t="s">
        <v>57</v>
      </c>
      <c r="F2883" s="13" t="s">
        <v>58</v>
      </c>
      <c r="G2883" s="13"/>
      <c r="H2883" s="13" t="s">
        <v>41</v>
      </c>
      <c r="I2883" s="13" t="s">
        <v>986</v>
      </c>
      <c r="J2883" s="13" t="str">
        <f>_xlfn.XLOOKUP(UPPER(TRIM(I2883)),Sheet19!$A:$A,Sheet19!$B:$B,"")</f>
        <v>EVR</v>
      </c>
      <c r="K2883" s="13"/>
      <c r="L2883" s="13" t="s">
        <v>1011</v>
      </c>
      <c r="M2883" s="13" t="s">
        <v>446</v>
      </c>
      <c r="N2883" s="6">
        <v>2</v>
      </c>
      <c r="O2883" s="6">
        <v>0</v>
      </c>
      <c r="P2883" s="6">
        <v>0</v>
      </c>
      <c r="Q2883" s="2"/>
      <c r="R2883" s="1"/>
      <c r="S2883">
        <f>IF(COUNTIFS('OTH Preparationet 2024'!$D:$D,$C2883,'OTH Preparationet 2024'!$H:$H,$F2883,'OTH Preparationet 2024'!$M:$M,$H2883,'OTH Preparationet 2024'!$L:$L,$J2883,'OTH Preparationet 2024'!$Q:$Q,"")&gt;0,1,0)</f>
        <v>0</v>
      </c>
    </row>
    <row r="2884" spans="1:19" hidden="1">
      <c r="A2884" s="13" t="s">
        <v>127</v>
      </c>
      <c r="B2884" s="13" t="s">
        <v>128</v>
      </c>
      <c r="C2884" s="13" t="s">
        <v>128</v>
      </c>
      <c r="D2884" s="13" t="s">
        <v>64</v>
      </c>
      <c r="E2884" s="13" t="s">
        <v>57</v>
      </c>
      <c r="F2884" s="13" t="s">
        <v>58</v>
      </c>
      <c r="G2884" s="13"/>
      <c r="H2884" s="13" t="s">
        <v>41</v>
      </c>
      <c r="I2884" s="13" t="s">
        <v>897</v>
      </c>
      <c r="J2884" s="13" t="str">
        <f>_xlfn.XLOOKUP(UPPER(TRIM(I2884)),Sheet19!$A:$A,Sheet19!$B:$B,"")</f>
        <v>FOL</v>
      </c>
      <c r="K2884" s="13" t="s">
        <v>180</v>
      </c>
      <c r="L2884" s="13" t="s">
        <v>1011</v>
      </c>
      <c r="M2884" s="13" t="s">
        <v>446</v>
      </c>
      <c r="N2884" s="6">
        <v>3</v>
      </c>
      <c r="O2884" s="6">
        <v>0</v>
      </c>
      <c r="P2884" s="6">
        <v>0</v>
      </c>
      <c r="Q2884" s="2"/>
      <c r="R2884" s="1"/>
      <c r="S2884">
        <f>IF(COUNTIFS('OTH Preparationet 2024'!$D:$D,$C2884,'OTH Preparationet 2024'!$H:$H,$F2884,'OTH Preparationet 2024'!$M:$M,$H2884,'OTH Preparationet 2024'!$L:$L,$J2884,'OTH Preparationet 2024'!$Q:$Q,"")&gt;0,1,0)</f>
        <v>0</v>
      </c>
    </row>
    <row r="2885" spans="1:19" hidden="1">
      <c r="A2885" s="13" t="s">
        <v>127</v>
      </c>
      <c r="B2885" s="13" t="s">
        <v>128</v>
      </c>
      <c r="C2885" s="13" t="s">
        <v>128</v>
      </c>
      <c r="D2885" s="13" t="s">
        <v>64</v>
      </c>
      <c r="E2885" s="13" t="s">
        <v>57</v>
      </c>
      <c r="F2885" s="13" t="s">
        <v>58</v>
      </c>
      <c r="G2885" s="13"/>
      <c r="H2885" s="13" t="s">
        <v>41</v>
      </c>
      <c r="I2885" s="13" t="s">
        <v>851</v>
      </c>
      <c r="J2885" s="13" t="str">
        <f>_xlfn.XLOOKUP(UPPER(TRIM(I2885)),Sheet19!$A:$A,Sheet19!$B:$B,"")</f>
        <v>HYU</v>
      </c>
      <c r="K2885" s="13" t="s">
        <v>180</v>
      </c>
      <c r="L2885" s="13" t="s">
        <v>1011</v>
      </c>
      <c r="M2885" s="13" t="s">
        <v>446</v>
      </c>
      <c r="N2885" s="6">
        <v>43</v>
      </c>
      <c r="O2885" s="6">
        <v>0</v>
      </c>
      <c r="P2885" s="6">
        <v>0</v>
      </c>
      <c r="Q2885" s="2"/>
      <c r="R2885" s="1"/>
      <c r="S2885">
        <f>IF(COUNTIFS('OTH Preparationet 2024'!$D:$D,$C2885,'OTH Preparationet 2024'!$H:$H,$F2885,'OTH Preparationet 2024'!$M:$M,$H2885,'OTH Preparationet 2024'!$L:$L,$J2885,'OTH Preparationet 2024'!$Q:$Q,"")&gt;0,1,0)</f>
        <v>0</v>
      </c>
    </row>
    <row r="2886" spans="1:19" hidden="1">
      <c r="A2886" s="13" t="s">
        <v>127</v>
      </c>
      <c r="B2886" s="13" t="s">
        <v>128</v>
      </c>
      <c r="C2886" s="13" t="s">
        <v>128</v>
      </c>
      <c r="D2886" s="13" t="s">
        <v>64</v>
      </c>
      <c r="E2886" s="13" t="s">
        <v>57</v>
      </c>
      <c r="F2886" s="13" t="s">
        <v>58</v>
      </c>
      <c r="G2886" s="13"/>
      <c r="H2886" s="13" t="s">
        <v>41</v>
      </c>
      <c r="I2886" s="13" t="s">
        <v>852</v>
      </c>
      <c r="J2886" s="13" t="str">
        <f>_xlfn.XLOOKUP(UPPER(TRIM(I2886)),Sheet19!$A:$A,Sheet19!$B:$B,"")</f>
        <v>JCB</v>
      </c>
      <c r="K2886" s="13" t="s">
        <v>180</v>
      </c>
      <c r="L2886" s="13" t="s">
        <v>1011</v>
      </c>
      <c r="M2886" s="13" t="s">
        <v>446</v>
      </c>
      <c r="N2886" s="6">
        <v>10</v>
      </c>
      <c r="O2886" s="6">
        <v>0</v>
      </c>
      <c r="P2886" s="6">
        <v>0</v>
      </c>
      <c r="Q2886" s="2"/>
      <c r="R2886" s="1"/>
      <c r="S2886">
        <f>IF(COUNTIFS('OTH Preparationet 2024'!$D:$D,$C2886,'OTH Preparationet 2024'!$H:$H,$F2886,'OTH Preparationet 2024'!$M:$M,$H2886,'OTH Preparationet 2024'!$L:$L,$J2886,'OTH Preparationet 2024'!$Q:$Q,"")&gt;0,1,0)</f>
        <v>0</v>
      </c>
    </row>
    <row r="2887" spans="1:19" hidden="1">
      <c r="A2887" s="13" t="s">
        <v>127</v>
      </c>
      <c r="B2887" s="13" t="s">
        <v>128</v>
      </c>
      <c r="C2887" s="13" t="s">
        <v>128</v>
      </c>
      <c r="D2887" s="13" t="s">
        <v>64</v>
      </c>
      <c r="E2887" s="13" t="s">
        <v>57</v>
      </c>
      <c r="F2887" s="13" t="s">
        <v>58</v>
      </c>
      <c r="G2887" s="13"/>
      <c r="H2887" s="13" t="s">
        <v>41</v>
      </c>
      <c r="I2887" s="13" t="s">
        <v>855</v>
      </c>
      <c r="J2887" s="13" t="str">
        <f>_xlfn.XLOOKUP(UPPER(TRIM(I2887)),Sheet19!$A:$A,Sheet19!$B:$B,"")</f>
        <v>KOM</v>
      </c>
      <c r="K2887" s="13" t="s">
        <v>180</v>
      </c>
      <c r="L2887" s="13" t="s">
        <v>1011</v>
      </c>
      <c r="M2887" s="13" t="s">
        <v>446</v>
      </c>
      <c r="N2887" s="6">
        <v>26</v>
      </c>
      <c r="O2887" s="6">
        <v>0</v>
      </c>
      <c r="P2887" s="6">
        <v>0</v>
      </c>
      <c r="Q2887" s="2"/>
      <c r="R2887" s="1"/>
      <c r="S2887">
        <f>IF(COUNTIFS('OTH Preparationet 2024'!$D:$D,$C2887,'OTH Preparationet 2024'!$H:$H,$F2887,'OTH Preparationet 2024'!$M:$M,$H2887,'OTH Preparationet 2024'!$L:$L,$J2887,'OTH Preparationet 2024'!$Q:$Q,"")&gt;0,1,0)</f>
        <v>0</v>
      </c>
    </row>
    <row r="2888" spans="1:19" hidden="1">
      <c r="A2888" s="13" t="s">
        <v>127</v>
      </c>
      <c r="B2888" s="13" t="s">
        <v>128</v>
      </c>
      <c r="C2888" s="13" t="s">
        <v>128</v>
      </c>
      <c r="D2888" s="13" t="s">
        <v>64</v>
      </c>
      <c r="E2888" s="13" t="s">
        <v>57</v>
      </c>
      <c r="F2888" s="13" t="s">
        <v>58</v>
      </c>
      <c r="G2888" s="13"/>
      <c r="H2888" s="13" t="s">
        <v>41</v>
      </c>
      <c r="I2888" s="13" t="s">
        <v>883</v>
      </c>
      <c r="J2888" s="13" t="str">
        <f>_xlfn.XLOOKUP(UPPER(TRIM(I2888)),Sheet19!$A:$A,Sheet19!$B:$B,"")</f>
        <v>LIE</v>
      </c>
      <c r="K2888" s="13" t="s">
        <v>180</v>
      </c>
      <c r="L2888" s="13" t="s">
        <v>1011</v>
      </c>
      <c r="M2888" s="13" t="s">
        <v>446</v>
      </c>
      <c r="N2888" s="6">
        <v>4</v>
      </c>
      <c r="O2888" s="6">
        <v>0</v>
      </c>
      <c r="P2888" s="6">
        <v>0</v>
      </c>
      <c r="Q2888" s="2"/>
      <c r="R2888" s="1"/>
      <c r="S2888">
        <f>IF(COUNTIFS('OTH Preparationet 2024'!$D:$D,$C2888,'OTH Preparationet 2024'!$H:$H,$F2888,'OTH Preparationet 2024'!$M:$M,$H2888,'OTH Preparationet 2024'!$L:$L,$J2888,'OTH Preparationet 2024'!$Q:$Q,"")&gt;0,1,0)</f>
        <v>0</v>
      </c>
    </row>
    <row r="2889" spans="1:19" hidden="1">
      <c r="A2889" s="13" t="s">
        <v>127</v>
      </c>
      <c r="B2889" s="13" t="s">
        <v>128</v>
      </c>
      <c r="C2889" s="13" t="s">
        <v>128</v>
      </c>
      <c r="D2889" s="13" t="s">
        <v>64</v>
      </c>
      <c r="E2889" s="13" t="s">
        <v>57</v>
      </c>
      <c r="F2889" s="13" t="s">
        <v>58</v>
      </c>
      <c r="G2889" s="13"/>
      <c r="H2889" s="13" t="s">
        <v>41</v>
      </c>
      <c r="I2889" s="13" t="s">
        <v>868</v>
      </c>
      <c r="J2889" s="13" t="str">
        <f>_xlfn.XLOOKUP(UPPER(TRIM(I2889)),Sheet19!$A:$A,Sheet19!$B:$B,"")</f>
        <v>LIU</v>
      </c>
      <c r="K2889" s="13" t="s">
        <v>180</v>
      </c>
      <c r="L2889" s="13" t="s">
        <v>1011</v>
      </c>
      <c r="M2889" s="13" t="s">
        <v>446</v>
      </c>
      <c r="N2889" s="6">
        <v>65</v>
      </c>
      <c r="O2889" s="6">
        <v>0</v>
      </c>
      <c r="P2889" s="6">
        <v>0</v>
      </c>
      <c r="Q2889" s="2"/>
      <c r="R2889" s="1"/>
      <c r="S2889">
        <f>IF(COUNTIFS('OTH Preparationet 2024'!$D:$D,$C2889,'OTH Preparationet 2024'!$H:$H,$F2889,'OTH Preparationet 2024'!$M:$M,$H2889,'OTH Preparationet 2024'!$L:$L,$J2889,'OTH Preparationet 2024'!$Q:$Q,"")&gt;0,1,0)</f>
        <v>0</v>
      </c>
    </row>
    <row r="2890" spans="1:19">
      <c r="A2890" s="13" t="s">
        <v>127</v>
      </c>
      <c r="B2890" s="13" t="s">
        <v>128</v>
      </c>
      <c r="C2890" s="13" t="s">
        <v>128</v>
      </c>
      <c r="D2890" s="13" t="s">
        <v>64</v>
      </c>
      <c r="E2890" s="13" t="s">
        <v>57</v>
      </c>
      <c r="F2890" s="13" t="s">
        <v>58</v>
      </c>
      <c r="G2890" s="13"/>
      <c r="H2890" s="13" t="s">
        <v>41</v>
      </c>
      <c r="I2890" s="13" t="s">
        <v>869</v>
      </c>
      <c r="J2890" s="13" t="str">
        <f>_xlfn.XLOOKUP(UPPER(TRIM(I2890)),Sheet19!$A:$A,Sheet19!$B:$B,"")</f>
        <v>LON</v>
      </c>
      <c r="K2890" s="13"/>
      <c r="L2890" s="13" t="s">
        <v>1011</v>
      </c>
      <c r="M2890" s="13" t="s">
        <v>446</v>
      </c>
      <c r="N2890" s="6">
        <v>28</v>
      </c>
      <c r="O2890" s="6">
        <v>0</v>
      </c>
      <c r="P2890" s="6">
        <v>0</v>
      </c>
      <c r="Q2890" s="2"/>
      <c r="R2890" s="1"/>
      <c r="S2890">
        <f>IF(COUNTIFS('OTH Preparationet 2024'!$D:$D,$C2890,'OTH Preparationet 2024'!$H:$H,$F2890,'OTH Preparationet 2024'!$M:$M,$H2890,'OTH Preparationet 2024'!$L:$L,$J2890,'OTH Preparationet 2024'!$Q:$Q,"")&gt;0,1,0)</f>
        <v>0</v>
      </c>
    </row>
    <row r="2891" spans="1:19">
      <c r="A2891" s="13" t="s">
        <v>127</v>
      </c>
      <c r="B2891" s="13" t="s">
        <v>128</v>
      </c>
      <c r="C2891" s="13" t="s">
        <v>128</v>
      </c>
      <c r="D2891" s="13" t="s">
        <v>64</v>
      </c>
      <c r="E2891" s="13" t="s">
        <v>57</v>
      </c>
      <c r="F2891" s="13" t="s">
        <v>58</v>
      </c>
      <c r="G2891" s="13"/>
      <c r="H2891" s="13" t="s">
        <v>41</v>
      </c>
      <c r="I2891" s="13" t="s">
        <v>1007</v>
      </c>
      <c r="J2891" s="13" t="str">
        <f>_xlfn.XLOOKUP(UPPER(TRIM(I2891)),Sheet19!$A:$A,Sheet19!$B:$B,"")</f>
        <v>LOS</v>
      </c>
      <c r="K2891" s="13"/>
      <c r="L2891" s="13" t="s">
        <v>1011</v>
      </c>
      <c r="M2891" s="13" t="s">
        <v>446</v>
      </c>
      <c r="N2891" s="6">
        <v>1</v>
      </c>
      <c r="O2891" s="6">
        <v>0</v>
      </c>
      <c r="P2891" s="6">
        <v>0</v>
      </c>
      <c r="Q2891" s="2"/>
      <c r="R2891" s="1"/>
      <c r="S2891">
        <f>IF(COUNTIFS('OTH Preparationet 2024'!$D:$D,$C2891,'OTH Preparationet 2024'!$H:$H,$F2891,'OTH Preparationet 2024'!$M:$M,$H2891,'OTH Preparationet 2024'!$L:$L,$J2891,'OTH Preparationet 2024'!$Q:$Q,"")&gt;0,1,0)</f>
        <v>0</v>
      </c>
    </row>
    <row r="2892" spans="1:19">
      <c r="A2892" s="13" t="s">
        <v>127</v>
      </c>
      <c r="B2892" s="13" t="s">
        <v>128</v>
      </c>
      <c r="C2892" s="13" t="s">
        <v>128</v>
      </c>
      <c r="D2892" s="13" t="s">
        <v>64</v>
      </c>
      <c r="E2892" s="13" t="s">
        <v>57</v>
      </c>
      <c r="F2892" s="13" t="s">
        <v>58</v>
      </c>
      <c r="G2892" s="13"/>
      <c r="H2892" s="13" t="s">
        <v>41</v>
      </c>
      <c r="I2892" s="13" t="s">
        <v>996</v>
      </c>
      <c r="J2892" s="13" t="str">
        <f>_xlfn.XLOOKUP(UPPER(TRIM(I2892)),Sheet19!$A:$A,Sheet19!$B:$B,"")</f>
        <v>LGG</v>
      </c>
      <c r="K2892" s="13"/>
      <c r="L2892" s="13" t="s">
        <v>1011</v>
      </c>
      <c r="M2892" s="13" t="s">
        <v>446</v>
      </c>
      <c r="N2892" s="6">
        <v>11</v>
      </c>
      <c r="O2892" s="6">
        <v>0</v>
      </c>
      <c r="P2892" s="6">
        <v>0</v>
      </c>
      <c r="Q2892" s="2"/>
      <c r="R2892" s="1"/>
      <c r="S2892">
        <f>IF(COUNTIFS('OTH Preparationet 2024'!$D:$D,$C2892,'OTH Preparationet 2024'!$H:$H,$F2892,'OTH Preparationet 2024'!$M:$M,$H2892,'OTH Preparationet 2024'!$L:$L,$J2892,'OTH Preparationet 2024'!$Q:$Q,"")&gt;0,1,0)</f>
        <v>0</v>
      </c>
    </row>
    <row r="2893" spans="1:19" hidden="1">
      <c r="A2893" s="13" t="s">
        <v>127</v>
      </c>
      <c r="B2893" s="13" t="s">
        <v>128</v>
      </c>
      <c r="C2893" s="13" t="s">
        <v>128</v>
      </c>
      <c r="D2893" s="13" t="s">
        <v>64</v>
      </c>
      <c r="E2893" s="13" t="s">
        <v>57</v>
      </c>
      <c r="F2893" s="13" t="s">
        <v>58</v>
      </c>
      <c r="G2893" s="13"/>
      <c r="H2893" s="13" t="s">
        <v>41</v>
      </c>
      <c r="I2893" s="13" t="s">
        <v>858</v>
      </c>
      <c r="J2893" s="13" t="str">
        <f>_xlfn.XLOOKUP(UPPER(TRIM(I2893)),Sheet19!$A:$A,Sheet19!$B:$B,"")</f>
        <v>NEW</v>
      </c>
      <c r="K2893" s="13" t="s">
        <v>180</v>
      </c>
      <c r="L2893" s="13" t="s">
        <v>1011</v>
      </c>
      <c r="M2893" s="13" t="s">
        <v>446</v>
      </c>
      <c r="N2893" s="6">
        <v>15</v>
      </c>
      <c r="O2893" s="6">
        <v>0</v>
      </c>
      <c r="P2893" s="6">
        <v>0</v>
      </c>
      <c r="Q2893" s="2"/>
      <c r="R2893" s="1"/>
      <c r="S2893">
        <f>IF(COUNTIFS('OTH Preparationet 2024'!$D:$D,$C2893,'OTH Preparationet 2024'!$H:$H,$F2893,'OTH Preparationet 2024'!$M:$M,$H2893,'OTH Preparationet 2024'!$L:$L,$J2893,'OTH Preparationet 2024'!$Q:$Q,"")&gt;0,1,0)</f>
        <v>0</v>
      </c>
    </row>
    <row r="2894" spans="1:19" ht="15">
      <c r="A2894" s="13" t="s">
        <v>127</v>
      </c>
      <c r="B2894" s="13" t="s">
        <v>128</v>
      </c>
      <c r="C2894" s="13" t="s">
        <v>128</v>
      </c>
      <c r="D2894" s="13" t="s">
        <v>64</v>
      </c>
      <c r="E2894" s="13" t="s">
        <v>57</v>
      </c>
      <c r="F2894" s="13" t="s">
        <v>58</v>
      </c>
      <c r="G2894" s="13"/>
      <c r="H2894" s="13" t="s">
        <v>41</v>
      </c>
      <c r="I2894" s="41" t="s">
        <v>860</v>
      </c>
      <c r="J2894" s="13" t="str">
        <f>_xlfn.XLOOKUP(UPPER(TRIM(I2894)),Sheet19!$A:$A,Sheet19!$B:$B,"")</f>
        <v>OCN</v>
      </c>
      <c r="K2894" s="13"/>
      <c r="L2894" s="13" t="s">
        <v>1011</v>
      </c>
      <c r="M2894" s="13" t="s">
        <v>446</v>
      </c>
      <c r="N2894" s="6">
        <v>18</v>
      </c>
      <c r="O2894" s="6">
        <v>0</v>
      </c>
      <c r="P2894" s="6">
        <v>0</v>
      </c>
      <c r="Q2894" s="2"/>
      <c r="R2894" s="1"/>
      <c r="S2894">
        <f>IF(COUNTIFS('OTH Preparationet 2024'!$D:$D,$C2894,'OTH Preparationet 2024'!$H:$H,$F2894,'OTH Preparationet 2024'!$M:$M,$H2894,'OTH Preparationet 2024'!$L:$L,$J2894,'OTH Preparationet 2024'!$Q:$Q,"")&gt;0,1,0)</f>
        <v>0</v>
      </c>
    </row>
    <row r="2895" spans="1:19" ht="15">
      <c r="A2895" s="13" t="s">
        <v>127</v>
      </c>
      <c r="B2895" s="13" t="s">
        <v>128</v>
      </c>
      <c r="C2895" s="13" t="s">
        <v>128</v>
      </c>
      <c r="D2895" s="13" t="s">
        <v>64</v>
      </c>
      <c r="E2895" s="13" t="s">
        <v>57</v>
      </c>
      <c r="F2895" s="13" t="s">
        <v>58</v>
      </c>
      <c r="G2895" s="13"/>
      <c r="H2895" s="13" t="s">
        <v>41</v>
      </c>
      <c r="I2895" s="41" t="s">
        <v>861</v>
      </c>
      <c r="J2895" s="13" t="str">
        <f>_xlfn.XLOOKUP(UPPER(TRIM(I2895)),Sheet19!$A:$A,Sheet19!$B:$B,"")</f>
        <v>OTN</v>
      </c>
      <c r="K2895" s="13"/>
      <c r="L2895" s="13" t="s">
        <v>1011</v>
      </c>
      <c r="M2895" s="13" t="s">
        <v>446</v>
      </c>
      <c r="N2895" s="6">
        <v>18</v>
      </c>
      <c r="O2895" s="6">
        <v>0</v>
      </c>
      <c r="P2895" s="6">
        <v>0</v>
      </c>
      <c r="Q2895" s="2"/>
      <c r="R2895" s="1"/>
      <c r="S2895">
        <f>IF(COUNTIFS('OTH Preparationet 2024'!$D:$D,$C2895,'OTH Preparationet 2024'!$H:$H,$F2895,'OTH Preparationet 2024'!$M:$M,$H2895,'OTH Preparationet 2024'!$L:$L,$J2895,'OTH Preparationet 2024'!$Q:$Q,"")&gt;0,1,0)</f>
        <v>0</v>
      </c>
    </row>
    <row r="2896" spans="1:19" hidden="1">
      <c r="A2896" s="13" t="s">
        <v>127</v>
      </c>
      <c r="B2896" s="13" t="s">
        <v>128</v>
      </c>
      <c r="C2896" s="13" t="s">
        <v>128</v>
      </c>
      <c r="D2896" s="13" t="s">
        <v>64</v>
      </c>
      <c r="E2896" s="13" t="s">
        <v>57</v>
      </c>
      <c r="F2896" s="13" t="s">
        <v>58</v>
      </c>
      <c r="G2896" s="13"/>
      <c r="H2896" s="13" t="s">
        <v>41</v>
      </c>
      <c r="I2896" s="13" t="s">
        <v>863</v>
      </c>
      <c r="J2896" s="13" t="str">
        <f>_xlfn.XLOOKUP(UPPER(TRIM(I2896)),Sheet19!$A:$A,Sheet19!$B:$B,"")</f>
        <v>SNY</v>
      </c>
      <c r="K2896" s="13" t="s">
        <v>180</v>
      </c>
      <c r="L2896" s="13" t="s">
        <v>1011</v>
      </c>
      <c r="M2896" s="13" t="s">
        <v>446</v>
      </c>
      <c r="N2896" s="6">
        <v>79</v>
      </c>
      <c r="O2896" s="6">
        <v>0</v>
      </c>
      <c r="P2896" s="6">
        <v>0</v>
      </c>
      <c r="Q2896" s="2"/>
      <c r="R2896" s="1"/>
      <c r="S2896">
        <f>IF(COUNTIFS('OTH Preparationet 2024'!$D:$D,$C2896,'OTH Preparationet 2024'!$H:$H,$F2896,'OTH Preparationet 2024'!$M:$M,$H2896,'OTH Preparationet 2024'!$L:$L,$J2896,'OTH Preparationet 2024'!$Q:$Q,"")&gt;0,1,0)</f>
        <v>0</v>
      </c>
    </row>
    <row r="2897" spans="1:19" hidden="1">
      <c r="A2897" s="13" t="s">
        <v>127</v>
      </c>
      <c r="B2897" s="13" t="s">
        <v>128</v>
      </c>
      <c r="C2897" s="13" t="s">
        <v>128</v>
      </c>
      <c r="D2897" s="13" t="s">
        <v>64</v>
      </c>
      <c r="E2897" s="13" t="s">
        <v>57</v>
      </c>
      <c r="F2897" s="13" t="s">
        <v>58</v>
      </c>
      <c r="G2897" s="13"/>
      <c r="H2897" s="13" t="s">
        <v>41</v>
      </c>
      <c r="I2897" s="13" t="s">
        <v>182</v>
      </c>
      <c r="J2897" s="13" t="str">
        <f>_xlfn.XLOOKUP(UPPER(TRIM(I2897)),Sheet19!$A:$A,Sheet19!$B:$B,"")</f>
        <v>LIN</v>
      </c>
      <c r="K2897" s="13" t="s">
        <v>180</v>
      </c>
      <c r="L2897" s="13" t="s">
        <v>1011</v>
      </c>
      <c r="M2897" s="13" t="s">
        <v>446</v>
      </c>
      <c r="N2897" s="6">
        <v>64</v>
      </c>
      <c r="O2897" s="6">
        <v>0</v>
      </c>
      <c r="P2897" s="6">
        <v>0</v>
      </c>
      <c r="Q2897" s="2"/>
      <c r="R2897" s="1"/>
      <c r="S2897">
        <f>IF(COUNTIFS('OTH Preparationet 2024'!$D:$D,$C2897,'OTH Preparationet 2024'!$H:$H,$F2897,'OTH Preparationet 2024'!$M:$M,$H2897,'OTH Preparationet 2024'!$L:$L,$J2897,'OTH Preparationet 2024'!$Q:$Q,"")&gt;0,1,0)</f>
        <v>0</v>
      </c>
    </row>
    <row r="2898" spans="1:19" hidden="1">
      <c r="A2898" s="13" t="s">
        <v>127</v>
      </c>
      <c r="B2898" s="13" t="s">
        <v>128</v>
      </c>
      <c r="C2898" s="13" t="s">
        <v>128</v>
      </c>
      <c r="D2898" s="13" t="s">
        <v>64</v>
      </c>
      <c r="E2898" s="13" t="s">
        <v>57</v>
      </c>
      <c r="F2898" s="13" t="s">
        <v>58</v>
      </c>
      <c r="G2898" s="13"/>
      <c r="H2898" s="13" t="s">
        <v>41</v>
      </c>
      <c r="I2898" s="13" t="s">
        <v>886</v>
      </c>
      <c r="J2898" s="13" t="str">
        <f>_xlfn.XLOOKUP(UPPER(TRIM(I2898)),Sheet19!$A:$A,Sheet19!$B:$B,"")</f>
        <v>SEM</v>
      </c>
      <c r="K2898" s="13" t="s">
        <v>180</v>
      </c>
      <c r="L2898" s="13" t="s">
        <v>1011</v>
      </c>
      <c r="M2898" s="13" t="s">
        <v>446</v>
      </c>
      <c r="N2898" s="6">
        <v>124</v>
      </c>
      <c r="O2898" s="6">
        <v>0</v>
      </c>
      <c r="P2898" s="6">
        <v>0</v>
      </c>
      <c r="Q2898" s="2"/>
      <c r="R2898" s="1"/>
      <c r="S2898">
        <f>IF(COUNTIFS('OTH Preparationet 2024'!$D:$D,$C2898,'OTH Preparationet 2024'!$H:$H,$F2898,'OTH Preparationet 2024'!$M:$M,$H2898,'OTH Preparationet 2024'!$L:$L,$J2898,'OTH Preparationet 2024'!$Q:$Q,"")&gt;0,1,0)</f>
        <v>0</v>
      </c>
    </row>
    <row r="2899" spans="1:19" hidden="1">
      <c r="A2899" s="13" t="s">
        <v>127</v>
      </c>
      <c r="B2899" s="13" t="s">
        <v>128</v>
      </c>
      <c r="C2899" s="13" t="s">
        <v>128</v>
      </c>
      <c r="D2899" s="13" t="s">
        <v>64</v>
      </c>
      <c r="E2899" s="13" t="s">
        <v>57</v>
      </c>
      <c r="F2899" s="13" t="s">
        <v>58</v>
      </c>
      <c r="G2899" s="13"/>
      <c r="H2899" s="13" t="s">
        <v>41</v>
      </c>
      <c r="I2899" s="13" t="s">
        <v>864</v>
      </c>
      <c r="J2899" s="13" t="str">
        <f>_xlfn.XLOOKUP(UPPER(TRIM(I2899)),Sheet19!$A:$A,Sheet19!$B:$B,"")</f>
        <v>SBM</v>
      </c>
      <c r="K2899" s="13" t="s">
        <v>180</v>
      </c>
      <c r="L2899" s="13" t="s">
        <v>1011</v>
      </c>
      <c r="M2899" s="13" t="s">
        <v>446</v>
      </c>
      <c r="N2899" s="6">
        <v>4</v>
      </c>
      <c r="O2899" s="6">
        <v>0</v>
      </c>
      <c r="P2899" s="6">
        <v>0</v>
      </c>
      <c r="Q2899" s="2"/>
      <c r="R2899" s="1"/>
      <c r="S2899">
        <f>IF(COUNTIFS('OTH Preparationet 2024'!$D:$D,$C2899,'OTH Preparationet 2024'!$H:$H,$F2899,'OTH Preparationet 2024'!$M:$M,$H2899,'OTH Preparationet 2024'!$L:$L,$J2899,'OTH Preparationet 2024'!$Q:$Q,"")&gt;0,1,0)</f>
        <v>0</v>
      </c>
    </row>
    <row r="2900" spans="1:19" hidden="1">
      <c r="A2900" s="13" t="s">
        <v>127</v>
      </c>
      <c r="B2900" s="13" t="s">
        <v>128</v>
      </c>
      <c r="C2900" s="13" t="s">
        <v>128</v>
      </c>
      <c r="D2900" s="13" t="s">
        <v>64</v>
      </c>
      <c r="E2900" s="13" t="s">
        <v>57</v>
      </c>
      <c r="F2900" s="13" t="s">
        <v>58</v>
      </c>
      <c r="G2900" s="13"/>
      <c r="H2900" s="13" t="s">
        <v>41</v>
      </c>
      <c r="I2900" s="13" t="s">
        <v>179</v>
      </c>
      <c r="J2900" s="13" t="str">
        <f>_xlfn.XLOOKUP(UPPER(TRIM(I2900)),Sheet19!$A:$A,Sheet19!$B:$B,"")</f>
        <v>VCE</v>
      </c>
      <c r="K2900" s="13" t="s">
        <v>180</v>
      </c>
      <c r="L2900" s="13" t="s">
        <v>1011</v>
      </c>
      <c r="M2900" s="13" t="s">
        <v>446</v>
      </c>
      <c r="N2900" s="6">
        <v>14</v>
      </c>
      <c r="O2900" s="6">
        <v>0</v>
      </c>
      <c r="P2900" s="6">
        <v>0</v>
      </c>
      <c r="Q2900" s="2"/>
      <c r="R2900" s="1"/>
      <c r="S2900">
        <f>IF(COUNTIFS('OTH Preparationet 2024'!$D:$D,$C2900,'OTH Preparationet 2024'!$H:$H,$F2900,'OTH Preparationet 2024'!$M:$M,$H2900,'OTH Preparationet 2024'!$L:$L,$J2900,'OTH Preparationet 2024'!$Q:$Q,"")&gt;0,1,0)</f>
        <v>0</v>
      </c>
    </row>
    <row r="2901" spans="1:19">
      <c r="A2901" s="13" t="s">
        <v>127</v>
      </c>
      <c r="B2901" s="13" t="s">
        <v>128</v>
      </c>
      <c r="C2901" s="13" t="s">
        <v>128</v>
      </c>
      <c r="D2901" s="13" t="s">
        <v>64</v>
      </c>
      <c r="E2901" s="13" t="s">
        <v>57</v>
      </c>
      <c r="F2901" s="13" t="s">
        <v>58</v>
      </c>
      <c r="G2901" s="13"/>
      <c r="H2901" s="13" t="s">
        <v>41</v>
      </c>
      <c r="I2901" s="13" t="s">
        <v>998</v>
      </c>
      <c r="J2901" s="13" t="str">
        <f>_xlfn.XLOOKUP(UPPER(TRIM(I2901)),Sheet19!$A:$A,Sheet19!$B:$B,"")</f>
        <v>WOG</v>
      </c>
      <c r="K2901" s="13"/>
      <c r="L2901" s="13" t="s">
        <v>1011</v>
      </c>
      <c r="M2901" s="13" t="s">
        <v>446</v>
      </c>
      <c r="N2901" s="6">
        <v>4</v>
      </c>
      <c r="O2901" s="6">
        <v>0</v>
      </c>
      <c r="P2901" s="6">
        <v>0</v>
      </c>
      <c r="Q2901" s="2"/>
      <c r="R2901" s="1"/>
      <c r="S2901">
        <f>IF(COUNTIFS('OTH Preparationet 2024'!$D:$D,$C2901,'OTH Preparationet 2024'!$H:$H,$F2901,'OTH Preparationet 2024'!$M:$M,$H2901,'OTH Preparationet 2024'!$L:$L,$J2901,'OTH Preparationet 2024'!$Q:$Q,"")&gt;0,1,0)</f>
        <v>0</v>
      </c>
    </row>
    <row r="2902" spans="1:19" hidden="1">
      <c r="A2902" s="13" t="s">
        <v>127</v>
      </c>
      <c r="B2902" s="13" t="s">
        <v>128</v>
      </c>
      <c r="C2902" s="13" t="s">
        <v>128</v>
      </c>
      <c r="D2902" s="13" t="s">
        <v>64</v>
      </c>
      <c r="E2902" s="13" t="s">
        <v>57</v>
      </c>
      <c r="F2902" s="13" t="s">
        <v>58</v>
      </c>
      <c r="G2902" s="13"/>
      <c r="H2902" s="13" t="s">
        <v>41</v>
      </c>
      <c r="I2902" s="13" t="s">
        <v>866</v>
      </c>
      <c r="J2902" s="13" t="str">
        <f>_xlfn.XLOOKUP(UPPER(TRIM(I2902)),Sheet19!$A:$A,Sheet19!$B:$B,"")</f>
        <v>XCM</v>
      </c>
      <c r="K2902" s="13" t="s">
        <v>180</v>
      </c>
      <c r="L2902" s="13" t="s">
        <v>1011</v>
      </c>
      <c r="M2902" s="13" t="s">
        <v>446</v>
      </c>
      <c r="N2902" s="6">
        <v>43</v>
      </c>
      <c r="O2902" s="6">
        <v>0</v>
      </c>
      <c r="P2902" s="6">
        <v>0</v>
      </c>
      <c r="Q2902" s="2"/>
      <c r="R2902" s="1"/>
      <c r="S2902">
        <f>IF(COUNTIFS('OTH Preparationet 2024'!$D:$D,$C2902,'OTH Preparationet 2024'!$H:$H,$F2902,'OTH Preparationet 2024'!$M:$M,$H2902,'OTH Preparationet 2024'!$L:$L,$J2902,'OTH Preparationet 2024'!$Q:$Q,"")&gt;0,1,0)</f>
        <v>0</v>
      </c>
    </row>
    <row r="2903" spans="1:19" hidden="1">
      <c r="A2903" s="13" t="s">
        <v>129</v>
      </c>
      <c r="B2903" s="13" t="s">
        <v>130</v>
      </c>
      <c r="C2903" s="13" t="s">
        <v>130</v>
      </c>
      <c r="D2903" s="13" t="s">
        <v>74</v>
      </c>
      <c r="E2903" s="13" t="s">
        <v>30</v>
      </c>
      <c r="F2903" s="13" t="s">
        <v>31</v>
      </c>
      <c r="G2903" s="13"/>
      <c r="H2903" s="13" t="s">
        <v>20</v>
      </c>
      <c r="I2903" s="13" t="s">
        <v>1010</v>
      </c>
      <c r="J2903" s="13" t="str">
        <f>_xlfn.XLOOKUP(UPPER(TRIM(I2903)),Sheet19!$A:$A,Sheet19!$B:$B,"")</f>
        <v/>
      </c>
      <c r="K2903" s="13" t="s">
        <v>180</v>
      </c>
      <c r="L2903" s="13" t="s">
        <v>1011</v>
      </c>
      <c r="M2903" s="13" t="s">
        <v>448</v>
      </c>
      <c r="N2903" s="6">
        <v>0</v>
      </c>
      <c r="O2903" s="6">
        <v>0</v>
      </c>
      <c r="P2903" s="6">
        <v>0</v>
      </c>
      <c r="Q2903" s="2"/>
      <c r="R2903" s="1"/>
      <c r="S2903">
        <f>IF(COUNTIFS('OTH Preparationet 2024'!$D:$D,$C2903,'OTH Preparationet 2024'!$H:$H,$F2903,'OTH Preparationet 2024'!$M:$M,$H2903,'OTH Preparationet 2024'!$L:$L,$J2903,'OTH Preparationet 2024'!$Q:$Q,"")&gt;0,1,0)</f>
        <v>0</v>
      </c>
    </row>
    <row r="2904" spans="1:19" ht="15">
      <c r="A2904" s="13" t="s">
        <v>129</v>
      </c>
      <c r="B2904" s="13" t="s">
        <v>130</v>
      </c>
      <c r="C2904" s="13" t="s">
        <v>130</v>
      </c>
      <c r="D2904" s="13" t="s">
        <v>74</v>
      </c>
      <c r="E2904" s="13" t="s">
        <v>30</v>
      </c>
      <c r="F2904" s="13" t="s">
        <v>31</v>
      </c>
      <c r="G2904" s="13"/>
      <c r="H2904" s="13"/>
      <c r="I2904" s="13" t="s">
        <v>1010</v>
      </c>
      <c r="J2904" s="41" t="s">
        <v>1025</v>
      </c>
      <c r="K2904" s="13"/>
      <c r="L2904" s="13" t="s">
        <v>1011</v>
      </c>
      <c r="M2904" s="13" t="s">
        <v>448</v>
      </c>
      <c r="N2904" s="6">
        <v>3</v>
      </c>
      <c r="O2904" s="6">
        <v>0</v>
      </c>
      <c r="P2904" s="6">
        <v>0</v>
      </c>
      <c r="Q2904" s="2"/>
      <c r="R2904" s="1"/>
      <c r="S2904">
        <f>IF(COUNTIFS('OTH Preparationet 2024'!$D:$D,$C2904,'OTH Preparationet 2024'!$H:$H,$F2904,'OTH Preparationet 2024'!$M:$M,$H2904,'OTH Preparationet 2024'!$L:$L,$J2904,'OTH Preparationet 2024'!$Q:$Q,"")&gt;0,1,0)</f>
        <v>0</v>
      </c>
    </row>
    <row r="2905" spans="1:19">
      <c r="A2905" s="13" t="s">
        <v>129</v>
      </c>
      <c r="B2905" s="13" t="s">
        <v>130</v>
      </c>
      <c r="C2905" s="13" t="s">
        <v>130</v>
      </c>
      <c r="D2905" s="13" t="s">
        <v>74</v>
      </c>
      <c r="E2905" s="13" t="s">
        <v>44</v>
      </c>
      <c r="F2905" s="13" t="s">
        <v>45</v>
      </c>
      <c r="G2905" s="13"/>
      <c r="H2905" s="13"/>
      <c r="I2905" s="13" t="s">
        <v>878</v>
      </c>
      <c r="J2905" s="13" t="str">
        <f>_xlfn.XLOOKUP(UPPER(TRIM(I2905)),Sheet19!$A:$A,Sheet19!$B:$B,"")</f>
        <v>BOM</v>
      </c>
      <c r="K2905" s="13"/>
      <c r="L2905" s="13" t="s">
        <v>1011</v>
      </c>
      <c r="M2905" s="13" t="s">
        <v>448</v>
      </c>
      <c r="N2905" s="6">
        <v>65</v>
      </c>
      <c r="O2905" s="6">
        <v>0</v>
      </c>
      <c r="P2905" s="6">
        <v>0</v>
      </c>
      <c r="Q2905" s="2"/>
      <c r="R2905" s="1"/>
      <c r="S2905">
        <f>IF(COUNTIFS('OTH Preparationet 2024'!$D:$D,$C2905,'OTH Preparationet 2024'!$H:$H,$F2905,'OTH Preparationet 2024'!$M:$M,$H2905,'OTH Preparationet 2024'!$L:$L,$J2905,'OTH Preparationet 2024'!$Q:$Q,"")&gt;0,1,0)</f>
        <v>0</v>
      </c>
    </row>
    <row r="2906" spans="1:19">
      <c r="A2906" s="13" t="s">
        <v>129</v>
      </c>
      <c r="B2906" s="13" t="s">
        <v>130</v>
      </c>
      <c r="C2906" s="13" t="s">
        <v>130</v>
      </c>
      <c r="D2906" s="13" t="s">
        <v>74</v>
      </c>
      <c r="E2906" s="13" t="s">
        <v>44</v>
      </c>
      <c r="F2906" s="13" t="s">
        <v>45</v>
      </c>
      <c r="G2906" s="13"/>
      <c r="H2906" s="13"/>
      <c r="I2906" s="13" t="s">
        <v>846</v>
      </c>
      <c r="J2906" s="13" t="str">
        <f>_xlfn.XLOOKUP(UPPER(TRIM(I2906)),Sheet19!$A:$A,Sheet19!$B:$B,"")</f>
        <v>CAS</v>
      </c>
      <c r="K2906" s="13"/>
      <c r="L2906" s="13" t="s">
        <v>1011</v>
      </c>
      <c r="M2906" s="13" t="s">
        <v>448</v>
      </c>
      <c r="N2906" s="6">
        <v>50</v>
      </c>
      <c r="O2906" s="6">
        <v>0</v>
      </c>
      <c r="P2906" s="6">
        <v>0</v>
      </c>
      <c r="Q2906" s="2"/>
      <c r="R2906" s="1"/>
      <c r="S2906">
        <f>IF(COUNTIFS('OTH Preparationet 2024'!$D:$D,$C2906,'OTH Preparationet 2024'!$H:$H,$F2906,'OTH Preparationet 2024'!$M:$M,$H2906,'OTH Preparationet 2024'!$L:$L,$J2906,'OTH Preparationet 2024'!$Q:$Q,"")&gt;0,1,0)</f>
        <v>0</v>
      </c>
    </row>
    <row r="2907" spans="1:19" ht="15">
      <c r="A2907" s="13" t="s">
        <v>129</v>
      </c>
      <c r="B2907" s="13" t="s">
        <v>130</v>
      </c>
      <c r="C2907" s="13" t="s">
        <v>130</v>
      </c>
      <c r="D2907" s="13" t="s">
        <v>74</v>
      </c>
      <c r="E2907" s="13" t="s">
        <v>44</v>
      </c>
      <c r="F2907" s="13" t="s">
        <v>45</v>
      </c>
      <c r="G2907" s="13"/>
      <c r="H2907" s="13"/>
      <c r="I2907" s="13" t="s">
        <v>1010</v>
      </c>
      <c r="J2907" s="41" t="s">
        <v>1025</v>
      </c>
      <c r="K2907" s="13"/>
      <c r="L2907" s="13" t="s">
        <v>1011</v>
      </c>
      <c r="M2907" s="13" t="s">
        <v>448</v>
      </c>
      <c r="N2907" s="6">
        <v>55</v>
      </c>
      <c r="O2907" s="6">
        <v>0</v>
      </c>
      <c r="P2907" s="6">
        <v>0</v>
      </c>
      <c r="Q2907" s="2"/>
      <c r="R2907" s="1"/>
      <c r="S2907">
        <f>IF(COUNTIFS('OTH Preparationet 2024'!$D:$D,$C2907,'OTH Preparationet 2024'!$H:$H,$F2907,'OTH Preparationet 2024'!$M:$M,$H2907,'OTH Preparationet 2024'!$L:$L,$J2907,'OTH Preparationet 2024'!$Q:$Q,"")&gt;0,1,0)</f>
        <v>0</v>
      </c>
    </row>
    <row r="2908" spans="1:19">
      <c r="A2908" s="13" t="s">
        <v>129</v>
      </c>
      <c r="B2908" s="13" t="s">
        <v>130</v>
      </c>
      <c r="C2908" s="13" t="s">
        <v>130</v>
      </c>
      <c r="D2908" s="13" t="s">
        <v>74</v>
      </c>
      <c r="E2908" s="13" t="s">
        <v>44</v>
      </c>
      <c r="F2908" s="13" t="s">
        <v>45</v>
      </c>
      <c r="G2908" s="13"/>
      <c r="H2908" s="13"/>
      <c r="I2908" s="13" t="s">
        <v>879</v>
      </c>
      <c r="J2908" s="13" t="str">
        <f>_xlfn.XLOOKUP(UPPER(TRIM(I2908)),Sheet19!$A:$A,Sheet19!$B:$B,"")</f>
        <v>DYN</v>
      </c>
      <c r="K2908" s="13"/>
      <c r="L2908" s="13" t="s">
        <v>1011</v>
      </c>
      <c r="M2908" s="13" t="s">
        <v>448</v>
      </c>
      <c r="N2908" s="6">
        <v>45</v>
      </c>
      <c r="O2908" s="6">
        <v>0</v>
      </c>
      <c r="P2908" s="6">
        <v>0</v>
      </c>
      <c r="Q2908" s="2"/>
      <c r="R2908" s="1"/>
      <c r="S2908">
        <f>IF(COUNTIFS('OTH Preparationet 2024'!$D:$D,$C2908,'OTH Preparationet 2024'!$H:$H,$F2908,'OTH Preparationet 2024'!$M:$M,$H2908,'OTH Preparationet 2024'!$L:$L,$J2908,'OTH Preparationet 2024'!$Q:$Q,"")&gt;0,1,0)</f>
        <v>0</v>
      </c>
    </row>
    <row r="2909" spans="1:19">
      <c r="A2909" s="13" t="s">
        <v>129</v>
      </c>
      <c r="B2909" s="13" t="s">
        <v>130</v>
      </c>
      <c r="C2909" s="13" t="s">
        <v>130</v>
      </c>
      <c r="D2909" s="13" t="s">
        <v>74</v>
      </c>
      <c r="E2909" s="13" t="s">
        <v>44</v>
      </c>
      <c r="F2909" s="13" t="s">
        <v>45</v>
      </c>
      <c r="G2909" s="13"/>
      <c r="H2909" s="13"/>
      <c r="I2909" s="13" t="s">
        <v>880</v>
      </c>
      <c r="J2909" s="13" t="str">
        <f>_xlfn.XLOOKUP(UPPER(TRIM(I2909)),Sheet19!$A:$A,Sheet19!$B:$B,"")</f>
        <v>HAM</v>
      </c>
      <c r="K2909" s="13"/>
      <c r="L2909" s="13" t="s">
        <v>1011</v>
      </c>
      <c r="M2909" s="13" t="s">
        <v>448</v>
      </c>
      <c r="N2909" s="6">
        <v>40</v>
      </c>
      <c r="O2909" s="6">
        <v>0</v>
      </c>
      <c r="P2909" s="6">
        <v>0</v>
      </c>
      <c r="Q2909" s="2"/>
      <c r="R2909" s="1"/>
      <c r="S2909">
        <f>IF(COUNTIFS('OTH Preparationet 2024'!$D:$D,$C2909,'OTH Preparationet 2024'!$H:$H,$F2909,'OTH Preparationet 2024'!$M:$M,$H2909,'OTH Preparationet 2024'!$L:$L,$J2909,'OTH Preparationet 2024'!$Q:$Q,"")&gt;0,1,0)</f>
        <v>0</v>
      </c>
    </row>
    <row r="2910" spans="1:19">
      <c r="A2910" s="13" t="s">
        <v>129</v>
      </c>
      <c r="B2910" s="13" t="s">
        <v>130</v>
      </c>
      <c r="C2910" s="13" t="s">
        <v>130</v>
      </c>
      <c r="D2910" s="13" t="s">
        <v>74</v>
      </c>
      <c r="E2910" s="13" t="s">
        <v>44</v>
      </c>
      <c r="F2910" s="13" t="s">
        <v>45</v>
      </c>
      <c r="G2910" s="13"/>
      <c r="H2910" s="13"/>
      <c r="I2910" s="13" t="s">
        <v>852</v>
      </c>
      <c r="J2910" s="13" t="str">
        <f>_xlfn.XLOOKUP(UPPER(TRIM(I2910)),Sheet19!$A:$A,Sheet19!$B:$B,"")</f>
        <v>JCB</v>
      </c>
      <c r="K2910" s="13"/>
      <c r="L2910" s="13" t="s">
        <v>1011</v>
      </c>
      <c r="M2910" s="13" t="s">
        <v>448</v>
      </c>
      <c r="N2910" s="6">
        <v>25</v>
      </c>
      <c r="O2910" s="6">
        <v>0</v>
      </c>
      <c r="P2910" s="6">
        <v>0</v>
      </c>
      <c r="Q2910" s="2"/>
      <c r="R2910" s="1"/>
      <c r="S2910">
        <f>IF(COUNTIFS('OTH Preparationet 2024'!$D:$D,$C2910,'OTH Preparationet 2024'!$H:$H,$F2910,'OTH Preparationet 2024'!$M:$M,$H2910,'OTH Preparationet 2024'!$L:$L,$J2910,'OTH Preparationet 2024'!$Q:$Q,"")&gt;0,1,0)</f>
        <v>0</v>
      </c>
    </row>
    <row r="2911" spans="1:19">
      <c r="A2911" s="13" t="s">
        <v>129</v>
      </c>
      <c r="B2911" s="13" t="s">
        <v>130</v>
      </c>
      <c r="C2911" s="13" t="s">
        <v>130</v>
      </c>
      <c r="D2911" s="13" t="s">
        <v>74</v>
      </c>
      <c r="E2911" s="13" t="s">
        <v>44</v>
      </c>
      <c r="F2911" s="13" t="s">
        <v>45</v>
      </c>
      <c r="G2911" s="13"/>
      <c r="H2911" s="13"/>
      <c r="I2911" s="13" t="s">
        <v>881</v>
      </c>
      <c r="J2911" s="13" t="str">
        <f>_xlfn.XLOOKUP(UPPER(TRIM(I2911)),Sheet19!$A:$A,Sheet19!$B:$B,"")</f>
        <v>SAK</v>
      </c>
      <c r="K2911" s="13"/>
      <c r="L2911" s="13" t="s">
        <v>1011</v>
      </c>
      <c r="M2911" s="13" t="s">
        <v>448</v>
      </c>
      <c r="N2911" s="6">
        <v>69</v>
      </c>
      <c r="O2911" s="6">
        <v>0</v>
      </c>
      <c r="P2911" s="6">
        <v>0</v>
      </c>
      <c r="Q2911" s="2"/>
      <c r="R2911" s="1"/>
      <c r="S2911">
        <f>IF(COUNTIFS('OTH Preparationet 2024'!$D:$D,$C2911,'OTH Preparationet 2024'!$H:$H,$F2911,'OTH Preparationet 2024'!$M:$M,$H2911,'OTH Preparationet 2024'!$L:$L,$J2911,'OTH Preparationet 2024'!$Q:$Q,"")&gt;0,1,0)</f>
        <v>0</v>
      </c>
    </row>
    <row r="2912" spans="1:19">
      <c r="A2912" s="13" t="s">
        <v>129</v>
      </c>
      <c r="B2912" s="13" t="s">
        <v>130</v>
      </c>
      <c r="C2912" s="13" t="s">
        <v>130</v>
      </c>
      <c r="D2912" s="13" t="s">
        <v>74</v>
      </c>
      <c r="E2912" s="13" t="s">
        <v>44</v>
      </c>
      <c r="F2912" s="13" t="s">
        <v>45</v>
      </c>
      <c r="G2912" s="13"/>
      <c r="H2912" s="13"/>
      <c r="I2912" s="13" t="s">
        <v>179</v>
      </c>
      <c r="J2912" s="13" t="str">
        <f>_xlfn.XLOOKUP(UPPER(TRIM(I2912)),Sheet19!$A:$A,Sheet19!$B:$B,"")</f>
        <v>VCE</v>
      </c>
      <c r="K2912" s="13"/>
      <c r="L2912" s="13" t="s">
        <v>1011</v>
      </c>
      <c r="M2912" s="13" t="s">
        <v>448</v>
      </c>
      <c r="N2912" s="6">
        <v>4</v>
      </c>
      <c r="O2912" s="6">
        <v>0</v>
      </c>
      <c r="P2912" s="6">
        <v>0</v>
      </c>
      <c r="Q2912" s="2"/>
      <c r="R2912" s="1"/>
      <c r="S2912">
        <f>IF(COUNTIFS('OTH Preparationet 2024'!$D:$D,$C2912,'OTH Preparationet 2024'!$H:$H,$F2912,'OTH Preparationet 2024'!$M:$M,$H2912,'OTH Preparationet 2024'!$L:$L,$J2912,'OTH Preparationet 2024'!$Q:$Q,"")&gt;0,1,0)</f>
        <v>0</v>
      </c>
    </row>
    <row r="2913" spans="1:19" hidden="1">
      <c r="A2913" s="13" t="s">
        <v>129</v>
      </c>
      <c r="B2913" s="13" t="s">
        <v>130</v>
      </c>
      <c r="C2913" s="13" t="s">
        <v>130</v>
      </c>
      <c r="D2913" s="13" t="s">
        <v>74</v>
      </c>
      <c r="E2913" s="13" t="s">
        <v>50</v>
      </c>
      <c r="F2913" s="13" t="s">
        <v>18</v>
      </c>
      <c r="G2913" s="13"/>
      <c r="H2913" s="13" t="s">
        <v>51</v>
      </c>
      <c r="I2913" s="13" t="s">
        <v>1010</v>
      </c>
      <c r="J2913" s="13" t="str">
        <f>_xlfn.XLOOKUP(UPPER(TRIM(I2913)),Sheet19!$A:$A,Sheet19!$B:$B,"")</f>
        <v/>
      </c>
      <c r="K2913" s="13" t="s">
        <v>180</v>
      </c>
      <c r="L2913" s="13" t="s">
        <v>1011</v>
      </c>
      <c r="M2913" s="13" t="s">
        <v>448</v>
      </c>
      <c r="N2913" s="6">
        <v>0</v>
      </c>
      <c r="O2913" s="6">
        <v>0</v>
      </c>
      <c r="P2913" s="6">
        <v>0</v>
      </c>
      <c r="Q2913" s="2"/>
      <c r="R2913" s="1"/>
      <c r="S2913">
        <f>IF(COUNTIFS('OTH Preparationet 2024'!$D:$D,$C2913,'OTH Preparationet 2024'!$H:$H,$F2913,'OTH Preparationet 2024'!$M:$M,$H2913,'OTH Preparationet 2024'!$L:$L,$J2913,'OTH Preparationet 2024'!$Q:$Q,"")&gt;0,1,0)</f>
        <v>0</v>
      </c>
    </row>
    <row r="2914" spans="1:19" ht="15">
      <c r="A2914" s="13" t="s">
        <v>129</v>
      </c>
      <c r="B2914" s="13" t="s">
        <v>130</v>
      </c>
      <c r="C2914" s="13" t="s">
        <v>130</v>
      </c>
      <c r="D2914" s="13" t="s">
        <v>74</v>
      </c>
      <c r="E2914" s="13" t="s">
        <v>50</v>
      </c>
      <c r="F2914" s="13" t="s">
        <v>18</v>
      </c>
      <c r="G2914" s="13"/>
      <c r="H2914" s="13" t="s">
        <v>51</v>
      </c>
      <c r="I2914" s="13" t="s">
        <v>1010</v>
      </c>
      <c r="J2914" s="41" t="s">
        <v>1025</v>
      </c>
      <c r="K2914" s="13"/>
      <c r="L2914" s="13" t="s">
        <v>1011</v>
      </c>
      <c r="M2914" s="13" t="s">
        <v>448</v>
      </c>
      <c r="N2914" s="6">
        <v>10</v>
      </c>
      <c r="O2914" s="6">
        <v>0</v>
      </c>
      <c r="P2914" s="6">
        <v>0</v>
      </c>
      <c r="Q2914" s="2"/>
      <c r="R2914" s="1"/>
      <c r="S2914">
        <f>IF(COUNTIFS('OTH Preparationet 2024'!$D:$D,$C2914,'OTH Preparationet 2024'!$H:$H,$F2914,'OTH Preparationet 2024'!$M:$M,$H2914,'OTH Preparationet 2024'!$L:$L,$J2914,'OTH Preparationet 2024'!$Q:$Q,"")&gt;0,1,0)</f>
        <v>0</v>
      </c>
    </row>
    <row r="2915" spans="1:19" hidden="1">
      <c r="A2915" s="13" t="s">
        <v>129</v>
      </c>
      <c r="B2915" s="13" t="s">
        <v>130</v>
      </c>
      <c r="C2915" s="13" t="s">
        <v>130</v>
      </c>
      <c r="D2915" s="13" t="s">
        <v>74</v>
      </c>
      <c r="E2915" s="13" t="s">
        <v>50</v>
      </c>
      <c r="F2915" s="13" t="s">
        <v>18</v>
      </c>
      <c r="G2915" s="13"/>
      <c r="H2915" s="13" t="s">
        <v>51</v>
      </c>
      <c r="I2915" s="13" t="s">
        <v>895</v>
      </c>
      <c r="J2915" s="13" t="str">
        <f>_xlfn.XLOOKUP(UPPER(TRIM(I2915)),Sheet19!$A:$A,Sheet19!$B:$B,"")</f>
        <v>HIT</v>
      </c>
      <c r="K2915" s="13" t="s">
        <v>180</v>
      </c>
      <c r="L2915" s="13" t="s">
        <v>1011</v>
      </c>
      <c r="M2915" s="13" t="s">
        <v>448</v>
      </c>
      <c r="N2915" s="6">
        <v>0</v>
      </c>
      <c r="O2915" s="6">
        <v>0</v>
      </c>
      <c r="P2915" s="6">
        <v>0</v>
      </c>
      <c r="Q2915" s="2"/>
      <c r="R2915" s="1"/>
      <c r="S2915">
        <f>IF(COUNTIFS('OTH Preparationet 2024'!$D:$D,$C2915,'OTH Preparationet 2024'!$H:$H,$F2915,'OTH Preparationet 2024'!$M:$M,$H2915,'OTH Preparationet 2024'!$L:$L,$J2915,'OTH Preparationet 2024'!$Q:$Q,"")&gt;0,1,0)</f>
        <v>0</v>
      </c>
    </row>
    <row r="2916" spans="1:19">
      <c r="A2916" s="13" t="s">
        <v>129</v>
      </c>
      <c r="B2916" s="13" t="s">
        <v>130</v>
      </c>
      <c r="C2916" s="13" t="s">
        <v>130</v>
      </c>
      <c r="D2916" s="13" t="s">
        <v>74</v>
      </c>
      <c r="E2916" s="13" t="s">
        <v>50</v>
      </c>
      <c r="F2916" s="13" t="s">
        <v>18</v>
      </c>
      <c r="G2916" s="13"/>
      <c r="H2916" s="13" t="s">
        <v>51</v>
      </c>
      <c r="I2916" s="13" t="s">
        <v>895</v>
      </c>
      <c r="J2916" s="13" t="str">
        <f>_xlfn.XLOOKUP(UPPER(TRIM(I2916)),Sheet19!$A:$A,Sheet19!$B:$B,"")</f>
        <v>HIT</v>
      </c>
      <c r="K2916" s="13"/>
      <c r="L2916" s="13" t="s">
        <v>1011</v>
      </c>
      <c r="M2916" s="13" t="s">
        <v>448</v>
      </c>
      <c r="N2916" s="6">
        <v>30</v>
      </c>
      <c r="O2916" s="6">
        <v>0</v>
      </c>
      <c r="P2916" s="6">
        <v>0</v>
      </c>
      <c r="Q2916" s="2"/>
      <c r="R2916" s="1"/>
      <c r="S2916">
        <f>IF(COUNTIFS('OTH Preparationet 2024'!$D:$D,$C2916,'OTH Preparationet 2024'!$H:$H,$F2916,'OTH Preparationet 2024'!$M:$M,$H2916,'OTH Preparationet 2024'!$L:$L,$J2916,'OTH Preparationet 2024'!$Q:$Q,"")&gt;0,1,0)</f>
        <v>0</v>
      </c>
    </row>
    <row r="2917" spans="1:19" hidden="1">
      <c r="A2917" s="13" t="s">
        <v>129</v>
      </c>
      <c r="B2917" s="13" t="s">
        <v>130</v>
      </c>
      <c r="C2917" s="13" t="s">
        <v>130</v>
      </c>
      <c r="D2917" s="13" t="s">
        <v>74</v>
      </c>
      <c r="E2917" s="13" t="s">
        <v>50</v>
      </c>
      <c r="F2917" s="13" t="s">
        <v>18</v>
      </c>
      <c r="G2917" s="13"/>
      <c r="H2917" s="13" t="s">
        <v>51</v>
      </c>
      <c r="I2917" s="13" t="s">
        <v>896</v>
      </c>
      <c r="J2917" s="13" t="str">
        <f>_xlfn.XLOOKUP(UPPER(TRIM(I2917)),Sheet19!$A:$A,Sheet19!$B:$B,"")</f>
        <v>KOB</v>
      </c>
      <c r="K2917" s="13" t="s">
        <v>180</v>
      </c>
      <c r="L2917" s="13" t="s">
        <v>1011</v>
      </c>
      <c r="M2917" s="13" t="s">
        <v>448</v>
      </c>
      <c r="N2917" s="6">
        <v>0</v>
      </c>
      <c r="O2917" s="6">
        <v>0</v>
      </c>
      <c r="P2917" s="6">
        <v>0</v>
      </c>
      <c r="Q2917" s="2"/>
      <c r="R2917" s="1"/>
      <c r="S2917">
        <f>IF(COUNTIFS('OTH Preparationet 2024'!$D:$D,$C2917,'OTH Preparationet 2024'!$H:$H,$F2917,'OTH Preparationet 2024'!$M:$M,$H2917,'OTH Preparationet 2024'!$L:$L,$J2917,'OTH Preparationet 2024'!$Q:$Q,"")&gt;0,1,0)</f>
        <v>0</v>
      </c>
    </row>
    <row r="2918" spans="1:19">
      <c r="A2918" s="13" t="s">
        <v>129</v>
      </c>
      <c r="B2918" s="13" t="s">
        <v>130</v>
      </c>
      <c r="C2918" s="13" t="s">
        <v>130</v>
      </c>
      <c r="D2918" s="13" t="s">
        <v>74</v>
      </c>
      <c r="E2918" s="13" t="s">
        <v>50</v>
      </c>
      <c r="F2918" s="13" t="s">
        <v>18</v>
      </c>
      <c r="G2918" s="13"/>
      <c r="H2918" s="13" t="s">
        <v>51</v>
      </c>
      <c r="I2918" s="13" t="s">
        <v>896</v>
      </c>
      <c r="J2918" s="13" t="str">
        <f>_xlfn.XLOOKUP(UPPER(TRIM(I2918)),Sheet19!$A:$A,Sheet19!$B:$B,"")</f>
        <v>KOB</v>
      </c>
      <c r="K2918" s="13"/>
      <c r="L2918" s="13" t="s">
        <v>1011</v>
      </c>
      <c r="M2918" s="13" t="s">
        <v>448</v>
      </c>
      <c r="N2918" s="6">
        <v>14</v>
      </c>
      <c r="O2918" s="6">
        <v>0</v>
      </c>
      <c r="P2918" s="6">
        <v>0</v>
      </c>
      <c r="Q2918" s="2"/>
      <c r="R2918" s="1"/>
      <c r="S2918">
        <f>IF(COUNTIFS('OTH Preparationet 2024'!$D:$D,$C2918,'OTH Preparationet 2024'!$H:$H,$F2918,'OTH Preparationet 2024'!$M:$M,$H2918,'OTH Preparationet 2024'!$L:$L,$J2918,'OTH Preparationet 2024'!$Q:$Q,"")&gt;0,1,0)</f>
        <v>0</v>
      </c>
    </row>
    <row r="2919" spans="1:19" hidden="1">
      <c r="A2919" s="13" t="s">
        <v>129</v>
      </c>
      <c r="B2919" s="13" t="s">
        <v>130</v>
      </c>
      <c r="C2919" s="13" t="s">
        <v>130</v>
      </c>
      <c r="D2919" s="13" t="s">
        <v>74</v>
      </c>
      <c r="E2919" s="13" t="s">
        <v>50</v>
      </c>
      <c r="F2919" s="13" t="s">
        <v>18</v>
      </c>
      <c r="G2919" s="13"/>
      <c r="H2919" s="13" t="s">
        <v>51</v>
      </c>
      <c r="I2919" s="13" t="s">
        <v>855</v>
      </c>
      <c r="J2919" s="13" t="str">
        <f>_xlfn.XLOOKUP(UPPER(TRIM(I2919)),Sheet19!$A:$A,Sheet19!$B:$B,"")</f>
        <v>KOM</v>
      </c>
      <c r="K2919" s="13" t="s">
        <v>180</v>
      </c>
      <c r="L2919" s="13" t="s">
        <v>1011</v>
      </c>
      <c r="M2919" s="13" t="s">
        <v>448</v>
      </c>
      <c r="N2919" s="6">
        <v>0</v>
      </c>
      <c r="O2919" s="6">
        <v>0</v>
      </c>
      <c r="P2919" s="6">
        <v>0</v>
      </c>
      <c r="Q2919" s="2"/>
      <c r="R2919" s="1"/>
      <c r="S2919">
        <f>IF(COUNTIFS('OTH Preparationet 2024'!$D:$D,$C2919,'OTH Preparationet 2024'!$H:$H,$F2919,'OTH Preparationet 2024'!$M:$M,$H2919,'OTH Preparationet 2024'!$L:$L,$J2919,'OTH Preparationet 2024'!$Q:$Q,"")&gt;0,1,0)</f>
        <v>0</v>
      </c>
    </row>
    <row r="2920" spans="1:19">
      <c r="A2920" s="13" t="s">
        <v>129</v>
      </c>
      <c r="B2920" s="13" t="s">
        <v>130</v>
      </c>
      <c r="C2920" s="13" t="s">
        <v>130</v>
      </c>
      <c r="D2920" s="13" t="s">
        <v>74</v>
      </c>
      <c r="E2920" s="13" t="s">
        <v>50</v>
      </c>
      <c r="F2920" s="13" t="s">
        <v>18</v>
      </c>
      <c r="G2920" s="13"/>
      <c r="H2920" s="13" t="s">
        <v>51</v>
      </c>
      <c r="I2920" s="13" t="s">
        <v>855</v>
      </c>
      <c r="J2920" s="13" t="str">
        <f>_xlfn.XLOOKUP(UPPER(TRIM(I2920)),Sheet19!$A:$A,Sheet19!$B:$B,"")</f>
        <v>KOM</v>
      </c>
      <c r="K2920" s="13"/>
      <c r="L2920" s="13" t="s">
        <v>1011</v>
      </c>
      <c r="M2920" s="13" t="s">
        <v>448</v>
      </c>
      <c r="N2920" s="6">
        <v>25</v>
      </c>
      <c r="O2920" s="6">
        <v>0</v>
      </c>
      <c r="P2920" s="6">
        <v>0</v>
      </c>
      <c r="Q2920" s="2"/>
      <c r="R2920" s="1"/>
      <c r="S2920">
        <f>IF(COUNTIFS('OTH Preparationet 2024'!$D:$D,$C2920,'OTH Preparationet 2024'!$H:$H,$F2920,'OTH Preparationet 2024'!$M:$M,$H2920,'OTH Preparationet 2024'!$L:$L,$J2920,'OTH Preparationet 2024'!$Q:$Q,"")&gt;0,1,0)</f>
        <v>0</v>
      </c>
    </row>
    <row r="2921" spans="1:19" hidden="1">
      <c r="A2921" s="13" t="s">
        <v>129</v>
      </c>
      <c r="B2921" s="13" t="s">
        <v>130</v>
      </c>
      <c r="C2921" s="13" t="s">
        <v>130</v>
      </c>
      <c r="D2921" s="13" t="s">
        <v>74</v>
      </c>
      <c r="E2921" s="13" t="s">
        <v>50</v>
      </c>
      <c r="F2921" s="13" t="s">
        <v>18</v>
      </c>
      <c r="G2921" s="13"/>
      <c r="H2921" s="13" t="s">
        <v>51</v>
      </c>
      <c r="I2921" s="13" t="s">
        <v>867</v>
      </c>
      <c r="J2921" s="13" t="str">
        <f>_xlfn.XLOOKUP(UPPER(TRIM(I2921)),Sheet19!$A:$A,Sheet19!$B:$B,"")</f>
        <v>KUB</v>
      </c>
      <c r="K2921" s="13" t="s">
        <v>180</v>
      </c>
      <c r="L2921" s="13" t="s">
        <v>1011</v>
      </c>
      <c r="M2921" s="13" t="s">
        <v>448</v>
      </c>
      <c r="N2921" s="6">
        <v>0</v>
      </c>
      <c r="O2921" s="6">
        <v>0</v>
      </c>
      <c r="P2921" s="6">
        <v>0</v>
      </c>
      <c r="Q2921" s="2"/>
      <c r="R2921" s="1"/>
      <c r="S2921">
        <f>IF(COUNTIFS('OTH Preparationet 2024'!$D:$D,$C2921,'OTH Preparationet 2024'!$H:$H,$F2921,'OTH Preparationet 2024'!$M:$M,$H2921,'OTH Preparationet 2024'!$L:$L,$J2921,'OTH Preparationet 2024'!$Q:$Q,"")&gt;0,1,0)</f>
        <v>0</v>
      </c>
    </row>
    <row r="2922" spans="1:19" hidden="1">
      <c r="A2922" s="13" t="s">
        <v>129</v>
      </c>
      <c r="B2922" s="13" t="s">
        <v>130</v>
      </c>
      <c r="C2922" s="13" t="s">
        <v>130</v>
      </c>
      <c r="D2922" s="13" t="s">
        <v>74</v>
      </c>
      <c r="E2922" s="13" t="s">
        <v>50</v>
      </c>
      <c r="F2922" s="13" t="s">
        <v>18</v>
      </c>
      <c r="G2922" s="13"/>
      <c r="H2922" s="13" t="s">
        <v>51</v>
      </c>
      <c r="I2922" s="13" t="s">
        <v>868</v>
      </c>
      <c r="J2922" s="13" t="str">
        <f>_xlfn.XLOOKUP(UPPER(TRIM(I2922)),Sheet19!$A:$A,Sheet19!$B:$B,"")</f>
        <v>LIU</v>
      </c>
      <c r="K2922" s="13" t="s">
        <v>180</v>
      </c>
      <c r="L2922" s="13" t="s">
        <v>1011</v>
      </c>
      <c r="M2922" s="13" t="s">
        <v>448</v>
      </c>
      <c r="N2922" s="6">
        <v>0</v>
      </c>
      <c r="O2922" s="6">
        <v>0</v>
      </c>
      <c r="P2922" s="6">
        <v>0</v>
      </c>
      <c r="Q2922" s="2"/>
      <c r="R2922" s="1"/>
      <c r="S2922">
        <f>IF(COUNTIFS('OTH Preparationet 2024'!$D:$D,$C2922,'OTH Preparationet 2024'!$H:$H,$F2922,'OTH Preparationet 2024'!$M:$M,$H2922,'OTH Preparationet 2024'!$L:$L,$J2922,'OTH Preparationet 2024'!$Q:$Q,"")&gt;0,1,0)</f>
        <v>0</v>
      </c>
    </row>
    <row r="2923" spans="1:19">
      <c r="A2923" s="13" t="s">
        <v>129</v>
      </c>
      <c r="B2923" s="13" t="s">
        <v>130</v>
      </c>
      <c r="C2923" s="13" t="s">
        <v>130</v>
      </c>
      <c r="D2923" s="13" t="s">
        <v>74</v>
      </c>
      <c r="E2923" s="13" t="s">
        <v>50</v>
      </c>
      <c r="F2923" s="13" t="s">
        <v>18</v>
      </c>
      <c r="G2923" s="13"/>
      <c r="H2923" s="13" t="s">
        <v>51</v>
      </c>
      <c r="I2923" s="13" t="s">
        <v>868</v>
      </c>
      <c r="J2923" s="13" t="str">
        <f>_xlfn.XLOOKUP(UPPER(TRIM(I2923)),Sheet19!$A:$A,Sheet19!$B:$B,"")</f>
        <v>LIU</v>
      </c>
      <c r="K2923" s="13"/>
      <c r="L2923" s="13" t="s">
        <v>1011</v>
      </c>
      <c r="M2923" s="13" t="s">
        <v>448</v>
      </c>
      <c r="N2923" s="6">
        <v>20</v>
      </c>
      <c r="O2923" s="6">
        <v>0</v>
      </c>
      <c r="P2923" s="6">
        <v>0</v>
      </c>
      <c r="Q2923" s="2"/>
      <c r="R2923" s="1"/>
      <c r="S2923">
        <f>IF(COUNTIFS('OTH Preparationet 2024'!$D:$D,$C2923,'OTH Preparationet 2024'!$H:$H,$F2923,'OTH Preparationet 2024'!$M:$M,$H2923,'OTH Preparationet 2024'!$L:$L,$J2923,'OTH Preparationet 2024'!$Q:$Q,"")&gt;0,1,0)</f>
        <v>0</v>
      </c>
    </row>
    <row r="2924" spans="1:19" hidden="1">
      <c r="A2924" s="13" t="s">
        <v>129</v>
      </c>
      <c r="B2924" s="13" t="s">
        <v>130</v>
      </c>
      <c r="C2924" s="13" t="s">
        <v>130</v>
      </c>
      <c r="D2924" s="13" t="s">
        <v>74</v>
      </c>
      <c r="E2924" s="13" t="s">
        <v>50</v>
      </c>
      <c r="F2924" s="13" t="s">
        <v>18</v>
      </c>
      <c r="G2924" s="13"/>
      <c r="H2924" s="13" t="s">
        <v>51</v>
      </c>
      <c r="I2924" s="13" t="s">
        <v>863</v>
      </c>
      <c r="J2924" s="13" t="str">
        <f>_xlfn.XLOOKUP(UPPER(TRIM(I2924)),Sheet19!$A:$A,Sheet19!$B:$B,"")</f>
        <v>SNY</v>
      </c>
      <c r="K2924" s="13" t="s">
        <v>180</v>
      </c>
      <c r="L2924" s="13" t="s">
        <v>1011</v>
      </c>
      <c r="M2924" s="13" t="s">
        <v>448</v>
      </c>
      <c r="N2924" s="6">
        <v>0</v>
      </c>
      <c r="O2924" s="6">
        <v>0</v>
      </c>
      <c r="P2924" s="6">
        <v>0</v>
      </c>
      <c r="Q2924" s="2"/>
      <c r="R2924" s="1"/>
      <c r="S2924">
        <f>IF(COUNTIFS('OTH Preparationet 2024'!$D:$D,$C2924,'OTH Preparationet 2024'!$H:$H,$F2924,'OTH Preparationet 2024'!$M:$M,$H2924,'OTH Preparationet 2024'!$L:$L,$J2924,'OTH Preparationet 2024'!$Q:$Q,"")&gt;0,1,0)</f>
        <v>0</v>
      </c>
    </row>
    <row r="2925" spans="1:19">
      <c r="A2925" s="13" t="s">
        <v>129</v>
      </c>
      <c r="B2925" s="13" t="s">
        <v>130</v>
      </c>
      <c r="C2925" s="13" t="s">
        <v>130</v>
      </c>
      <c r="D2925" s="13" t="s">
        <v>74</v>
      </c>
      <c r="E2925" s="13" t="s">
        <v>50</v>
      </c>
      <c r="F2925" s="13" t="s">
        <v>18</v>
      </c>
      <c r="G2925" s="13"/>
      <c r="H2925" s="13" t="s">
        <v>51</v>
      </c>
      <c r="I2925" s="13" t="s">
        <v>863</v>
      </c>
      <c r="J2925" s="13" t="str">
        <f>_xlfn.XLOOKUP(UPPER(TRIM(I2925)),Sheet19!$A:$A,Sheet19!$B:$B,"")</f>
        <v>SNY</v>
      </c>
      <c r="K2925" s="13"/>
      <c r="L2925" s="13" t="s">
        <v>1011</v>
      </c>
      <c r="M2925" s="13" t="s">
        <v>448</v>
      </c>
      <c r="N2925" s="6">
        <v>150</v>
      </c>
      <c r="O2925" s="6">
        <v>0</v>
      </c>
      <c r="P2925" s="6">
        <v>0</v>
      </c>
      <c r="Q2925" s="2"/>
      <c r="R2925" s="1"/>
      <c r="S2925">
        <f>IF(COUNTIFS('OTH Preparationet 2024'!$D:$D,$C2925,'OTH Preparationet 2024'!$H:$H,$F2925,'OTH Preparationet 2024'!$M:$M,$H2925,'OTH Preparationet 2024'!$L:$L,$J2925,'OTH Preparationet 2024'!$Q:$Q,"")&gt;0,1,0)</f>
        <v>0</v>
      </c>
    </row>
    <row r="2926" spans="1:19" hidden="1">
      <c r="A2926" s="13" t="s">
        <v>129</v>
      </c>
      <c r="B2926" s="13" t="s">
        <v>130</v>
      </c>
      <c r="C2926" s="13" t="s">
        <v>130</v>
      </c>
      <c r="D2926" s="13" t="s">
        <v>74</v>
      </c>
      <c r="E2926" s="13" t="s">
        <v>50</v>
      </c>
      <c r="F2926" s="13" t="s">
        <v>18</v>
      </c>
      <c r="G2926" s="13"/>
      <c r="H2926" s="13" t="s">
        <v>51</v>
      </c>
      <c r="I2926" s="13" t="s">
        <v>182</v>
      </c>
      <c r="J2926" s="13" t="str">
        <f>_xlfn.XLOOKUP(UPPER(TRIM(I2926)),Sheet19!$A:$A,Sheet19!$B:$B,"")</f>
        <v>LIN</v>
      </c>
      <c r="K2926" s="13" t="s">
        <v>180</v>
      </c>
      <c r="L2926" s="13" t="s">
        <v>1011</v>
      </c>
      <c r="M2926" s="13" t="s">
        <v>448</v>
      </c>
      <c r="N2926" s="6">
        <v>0</v>
      </c>
      <c r="O2926" s="6">
        <v>0</v>
      </c>
      <c r="P2926" s="6">
        <v>0</v>
      </c>
      <c r="Q2926" s="2"/>
      <c r="R2926" s="1"/>
      <c r="S2926">
        <f>IF(COUNTIFS('OTH Preparationet 2024'!$D:$D,$C2926,'OTH Preparationet 2024'!$H:$H,$F2926,'OTH Preparationet 2024'!$M:$M,$H2926,'OTH Preparationet 2024'!$L:$L,$J2926,'OTH Preparationet 2024'!$Q:$Q,"")&gt;0,1,0)</f>
        <v>0</v>
      </c>
    </row>
    <row r="2927" spans="1:19">
      <c r="A2927" s="13" t="s">
        <v>129</v>
      </c>
      <c r="B2927" s="13" t="s">
        <v>130</v>
      </c>
      <c r="C2927" s="13" t="s">
        <v>130</v>
      </c>
      <c r="D2927" s="13" t="s">
        <v>74</v>
      </c>
      <c r="E2927" s="13" t="s">
        <v>50</v>
      </c>
      <c r="F2927" s="13" t="s">
        <v>18</v>
      </c>
      <c r="G2927" s="13"/>
      <c r="H2927" s="13" t="s">
        <v>51</v>
      </c>
      <c r="I2927" s="13" t="s">
        <v>182</v>
      </c>
      <c r="J2927" s="13" t="str">
        <f>_xlfn.XLOOKUP(UPPER(TRIM(I2927)),Sheet19!$A:$A,Sheet19!$B:$B,"")</f>
        <v>LIN</v>
      </c>
      <c r="K2927" s="13"/>
      <c r="L2927" s="13" t="s">
        <v>1011</v>
      </c>
      <c r="M2927" s="13" t="s">
        <v>448</v>
      </c>
      <c r="N2927" s="6">
        <v>16</v>
      </c>
      <c r="O2927" s="6">
        <v>0</v>
      </c>
      <c r="P2927" s="6">
        <v>0</v>
      </c>
      <c r="Q2927" s="2"/>
      <c r="R2927" s="1"/>
      <c r="S2927">
        <f>IF(COUNTIFS('OTH Preparationet 2024'!$D:$D,$C2927,'OTH Preparationet 2024'!$H:$H,$F2927,'OTH Preparationet 2024'!$M:$M,$H2927,'OTH Preparationet 2024'!$L:$L,$J2927,'OTH Preparationet 2024'!$Q:$Q,"")&gt;0,1,0)</f>
        <v>0</v>
      </c>
    </row>
    <row r="2928" spans="1:19" hidden="1">
      <c r="A2928" s="13" t="s">
        <v>129</v>
      </c>
      <c r="B2928" s="13" t="s">
        <v>130</v>
      </c>
      <c r="C2928" s="13" t="s">
        <v>130</v>
      </c>
      <c r="D2928" s="13" t="s">
        <v>74</v>
      </c>
      <c r="E2928" s="13" t="s">
        <v>50</v>
      </c>
      <c r="F2928" s="13" t="s">
        <v>18</v>
      </c>
      <c r="G2928" s="13"/>
      <c r="H2928" s="13" t="s">
        <v>51</v>
      </c>
      <c r="I2928" s="13" t="s">
        <v>885</v>
      </c>
      <c r="J2928" s="13" t="str">
        <f>_xlfn.XLOOKUP(UPPER(TRIM(I2928)),Sheet19!$A:$A,Sheet19!$B:$B,"")</f>
        <v>SUN</v>
      </c>
      <c r="K2928" s="13" t="s">
        <v>180</v>
      </c>
      <c r="L2928" s="13" t="s">
        <v>1011</v>
      </c>
      <c r="M2928" s="13" t="s">
        <v>448</v>
      </c>
      <c r="N2928" s="6">
        <v>0</v>
      </c>
      <c r="O2928" s="6">
        <v>0</v>
      </c>
      <c r="P2928" s="6">
        <v>0</v>
      </c>
      <c r="Q2928" s="2"/>
      <c r="R2928" s="1"/>
      <c r="S2928">
        <f>IF(COUNTIFS('OTH Preparationet 2024'!$D:$D,$C2928,'OTH Preparationet 2024'!$H:$H,$F2928,'OTH Preparationet 2024'!$M:$M,$H2928,'OTH Preparationet 2024'!$L:$L,$J2928,'OTH Preparationet 2024'!$Q:$Q,"")&gt;0,1,0)</f>
        <v>0</v>
      </c>
    </row>
    <row r="2929" spans="1:19">
      <c r="A2929" s="13" t="s">
        <v>129</v>
      </c>
      <c r="B2929" s="13" t="s">
        <v>130</v>
      </c>
      <c r="C2929" s="13" t="s">
        <v>130</v>
      </c>
      <c r="D2929" s="13" t="s">
        <v>74</v>
      </c>
      <c r="E2929" s="13" t="s">
        <v>50</v>
      </c>
      <c r="F2929" s="13" t="s">
        <v>18</v>
      </c>
      <c r="G2929" s="13"/>
      <c r="H2929" s="13" t="s">
        <v>51</v>
      </c>
      <c r="I2929" s="13" t="s">
        <v>885</v>
      </c>
      <c r="J2929" s="13" t="str">
        <f>_xlfn.XLOOKUP(UPPER(TRIM(I2929)),Sheet19!$A:$A,Sheet19!$B:$B,"")</f>
        <v>SUN</v>
      </c>
      <c r="K2929" s="13"/>
      <c r="L2929" s="13" t="s">
        <v>1011</v>
      </c>
      <c r="M2929" s="13" t="s">
        <v>448</v>
      </c>
      <c r="N2929" s="6">
        <v>15</v>
      </c>
      <c r="O2929" s="6">
        <v>0</v>
      </c>
      <c r="P2929" s="6">
        <v>0</v>
      </c>
      <c r="Q2929" s="2"/>
      <c r="R2929" s="1"/>
      <c r="S2929">
        <f>IF(COUNTIFS('OTH Preparationet 2024'!$D:$D,$C2929,'OTH Preparationet 2024'!$H:$H,$F2929,'OTH Preparationet 2024'!$M:$M,$H2929,'OTH Preparationet 2024'!$L:$L,$J2929,'OTH Preparationet 2024'!$Q:$Q,"")&gt;0,1,0)</f>
        <v>0</v>
      </c>
    </row>
    <row r="2930" spans="1:19" hidden="1">
      <c r="A2930" s="13" t="s">
        <v>129</v>
      </c>
      <c r="B2930" s="13" t="s">
        <v>130</v>
      </c>
      <c r="C2930" s="13" t="s">
        <v>130</v>
      </c>
      <c r="D2930" s="13" t="s">
        <v>74</v>
      </c>
      <c r="E2930" s="13" t="s">
        <v>50</v>
      </c>
      <c r="F2930" s="13" t="s">
        <v>18</v>
      </c>
      <c r="G2930" s="13"/>
      <c r="H2930" s="13" t="s">
        <v>51</v>
      </c>
      <c r="I2930" s="13" t="s">
        <v>866</v>
      </c>
      <c r="J2930" s="13" t="str">
        <f>_xlfn.XLOOKUP(UPPER(TRIM(I2930)),Sheet19!$A:$A,Sheet19!$B:$B,"")</f>
        <v>XCM</v>
      </c>
      <c r="K2930" s="13" t="s">
        <v>180</v>
      </c>
      <c r="L2930" s="13" t="s">
        <v>1011</v>
      </c>
      <c r="M2930" s="13" t="s">
        <v>448</v>
      </c>
      <c r="N2930" s="6">
        <v>0</v>
      </c>
      <c r="O2930" s="6">
        <v>0</v>
      </c>
      <c r="P2930" s="6">
        <v>0</v>
      </c>
      <c r="Q2930" s="2"/>
      <c r="R2930" s="1"/>
      <c r="S2930">
        <f>IF(COUNTIFS('OTH Preparationet 2024'!$D:$D,$C2930,'OTH Preparationet 2024'!$H:$H,$F2930,'OTH Preparationet 2024'!$M:$M,$H2930,'OTH Preparationet 2024'!$L:$L,$J2930,'OTH Preparationet 2024'!$Q:$Q,"")&gt;0,1,0)</f>
        <v>0</v>
      </c>
    </row>
    <row r="2931" spans="1:19">
      <c r="A2931" s="13" t="s">
        <v>129</v>
      </c>
      <c r="B2931" s="13" t="s">
        <v>130</v>
      </c>
      <c r="C2931" s="13" t="s">
        <v>130</v>
      </c>
      <c r="D2931" s="13" t="s">
        <v>74</v>
      </c>
      <c r="E2931" s="13" t="s">
        <v>50</v>
      </c>
      <c r="F2931" s="13" t="s">
        <v>18</v>
      </c>
      <c r="G2931" s="13"/>
      <c r="H2931" s="13" t="s">
        <v>51</v>
      </c>
      <c r="I2931" s="13" t="s">
        <v>866</v>
      </c>
      <c r="J2931" s="13" t="str">
        <f>_xlfn.XLOOKUP(UPPER(TRIM(I2931)),Sheet19!$A:$A,Sheet19!$B:$B,"")</f>
        <v>XCM</v>
      </c>
      <c r="K2931" s="13"/>
      <c r="L2931" s="13" t="s">
        <v>1011</v>
      </c>
      <c r="M2931" s="13" t="s">
        <v>448</v>
      </c>
      <c r="N2931" s="6">
        <v>15</v>
      </c>
      <c r="O2931" s="6">
        <v>0</v>
      </c>
      <c r="P2931" s="6">
        <v>0</v>
      </c>
      <c r="Q2931" s="2"/>
      <c r="R2931" s="1"/>
      <c r="S2931">
        <f>IF(COUNTIFS('OTH Preparationet 2024'!$D:$D,$C2931,'OTH Preparationet 2024'!$H:$H,$F2931,'OTH Preparationet 2024'!$M:$M,$H2931,'OTH Preparationet 2024'!$L:$L,$J2931,'OTH Preparationet 2024'!$Q:$Q,"")&gt;0,1,0)</f>
        <v>0</v>
      </c>
    </row>
    <row r="2932" spans="1:19" hidden="1">
      <c r="A2932" s="13" t="s">
        <v>129</v>
      </c>
      <c r="B2932" s="13" t="s">
        <v>130</v>
      </c>
      <c r="C2932" s="13" t="s">
        <v>130</v>
      </c>
      <c r="D2932" s="13" t="s">
        <v>74</v>
      </c>
      <c r="E2932" s="13" t="s">
        <v>52</v>
      </c>
      <c r="F2932" s="13" t="s">
        <v>53</v>
      </c>
      <c r="G2932" s="13"/>
      <c r="H2932" s="13" t="s">
        <v>26</v>
      </c>
      <c r="I2932" s="13" t="s">
        <v>846</v>
      </c>
      <c r="J2932" s="13" t="str">
        <f>_xlfn.XLOOKUP(UPPER(TRIM(I2932)),Sheet19!$A:$A,Sheet19!$B:$B,"")</f>
        <v>CAS</v>
      </c>
      <c r="K2932" s="13" t="s">
        <v>180</v>
      </c>
      <c r="L2932" s="13" t="s">
        <v>1011</v>
      </c>
      <c r="M2932" s="13" t="s">
        <v>448</v>
      </c>
      <c r="N2932" s="6">
        <v>0</v>
      </c>
      <c r="O2932" s="6">
        <v>0</v>
      </c>
      <c r="P2932" s="6">
        <v>0</v>
      </c>
      <c r="Q2932" s="2"/>
      <c r="R2932" s="1"/>
      <c r="S2932">
        <f>IF(COUNTIFS('OTH Preparationet 2024'!$D:$D,$C2932,'OTH Preparationet 2024'!$H:$H,$F2932,'OTH Preparationet 2024'!$M:$M,$H2932,'OTH Preparationet 2024'!$L:$L,$J2932,'OTH Preparationet 2024'!$Q:$Q,"")&gt;0,1,0)</f>
        <v>0</v>
      </c>
    </row>
    <row r="2933" spans="1:19">
      <c r="A2933" s="13" t="s">
        <v>129</v>
      </c>
      <c r="B2933" s="13" t="s">
        <v>130</v>
      </c>
      <c r="C2933" s="13" t="s">
        <v>130</v>
      </c>
      <c r="D2933" s="13" t="s">
        <v>74</v>
      </c>
      <c r="E2933" s="13" t="s">
        <v>52</v>
      </c>
      <c r="F2933" s="13" t="s">
        <v>882</v>
      </c>
      <c r="G2933" s="13"/>
      <c r="H2933" s="13" t="s">
        <v>26</v>
      </c>
      <c r="I2933" s="13" t="s">
        <v>846</v>
      </c>
      <c r="J2933" s="13" t="str">
        <f>_xlfn.XLOOKUP(UPPER(TRIM(I2933)),Sheet19!$A:$A,Sheet19!$B:$B,"")</f>
        <v>CAS</v>
      </c>
      <c r="K2933" s="13"/>
      <c r="L2933" s="13" t="s">
        <v>1011</v>
      </c>
      <c r="M2933" s="13" t="s">
        <v>448</v>
      </c>
      <c r="N2933" s="6">
        <v>48</v>
      </c>
      <c r="O2933" s="6">
        <v>0</v>
      </c>
      <c r="P2933" s="6">
        <v>0</v>
      </c>
      <c r="Q2933" s="2"/>
      <c r="R2933" s="1"/>
      <c r="S2933">
        <f>IF(COUNTIFS('OTH Preparationet 2024'!$D:$D,$C2933,'OTH Preparationet 2024'!$H:$H,$F2933,'OTH Preparationet 2024'!$M:$M,$H2933,'OTH Preparationet 2024'!$L:$L,$J2933,'OTH Preparationet 2024'!$Q:$Q,"")&gt;0,1,0)</f>
        <v>0</v>
      </c>
    </row>
    <row r="2934" spans="1:19" hidden="1">
      <c r="A2934" s="13" t="s">
        <v>129</v>
      </c>
      <c r="B2934" s="13" t="s">
        <v>130</v>
      </c>
      <c r="C2934" s="13" t="s">
        <v>130</v>
      </c>
      <c r="D2934" s="13" t="s">
        <v>74</v>
      </c>
      <c r="E2934" s="13" t="s">
        <v>52</v>
      </c>
      <c r="F2934" s="13" t="s">
        <v>53</v>
      </c>
      <c r="G2934" s="13"/>
      <c r="H2934" s="13" t="s">
        <v>26</v>
      </c>
      <c r="I2934" s="13" t="s">
        <v>1010</v>
      </c>
      <c r="J2934" s="13" t="str">
        <f>_xlfn.XLOOKUP(UPPER(TRIM(I2934)),Sheet19!$A:$A,Sheet19!$B:$B,"")</f>
        <v/>
      </c>
      <c r="K2934" s="13" t="s">
        <v>180</v>
      </c>
      <c r="L2934" s="13" t="s">
        <v>1011</v>
      </c>
      <c r="M2934" s="13" t="s">
        <v>448</v>
      </c>
      <c r="N2934" s="6">
        <v>0</v>
      </c>
      <c r="O2934" s="6">
        <v>0</v>
      </c>
      <c r="P2934" s="6">
        <v>0</v>
      </c>
      <c r="Q2934" s="2"/>
      <c r="R2934" s="1"/>
      <c r="S2934">
        <f>IF(COUNTIFS('OTH Preparationet 2024'!$D:$D,$C2934,'OTH Preparationet 2024'!$H:$H,$F2934,'OTH Preparationet 2024'!$M:$M,$H2934,'OTH Preparationet 2024'!$L:$L,$J2934,'OTH Preparationet 2024'!$Q:$Q,"")&gt;0,1,0)</f>
        <v>0</v>
      </c>
    </row>
    <row r="2935" spans="1:19" ht="15">
      <c r="A2935" s="13" t="s">
        <v>129</v>
      </c>
      <c r="B2935" s="13" t="s">
        <v>130</v>
      </c>
      <c r="C2935" s="13" t="s">
        <v>130</v>
      </c>
      <c r="D2935" s="13" t="s">
        <v>74</v>
      </c>
      <c r="E2935" s="13" t="s">
        <v>52</v>
      </c>
      <c r="F2935" s="13" t="s">
        <v>882</v>
      </c>
      <c r="G2935" s="13"/>
      <c r="H2935" s="13" t="s">
        <v>26</v>
      </c>
      <c r="I2935" s="13" t="s">
        <v>1010</v>
      </c>
      <c r="J2935" s="41" t="s">
        <v>1025</v>
      </c>
      <c r="K2935" s="13"/>
      <c r="L2935" s="13" t="s">
        <v>1011</v>
      </c>
      <c r="M2935" s="13" t="s">
        <v>448</v>
      </c>
      <c r="N2935" s="6">
        <v>200</v>
      </c>
      <c r="O2935" s="6">
        <v>0</v>
      </c>
      <c r="P2935" s="6">
        <v>0</v>
      </c>
      <c r="Q2935" s="2"/>
      <c r="R2935" s="1"/>
      <c r="S2935">
        <f>IF(COUNTIFS('OTH Preparationet 2024'!$D:$D,$C2935,'OTH Preparationet 2024'!$H:$H,$F2935,'OTH Preparationet 2024'!$M:$M,$H2935,'OTH Preparationet 2024'!$L:$L,$J2935,'OTH Preparationet 2024'!$Q:$Q,"")&gt;0,1,0)</f>
        <v>0</v>
      </c>
    </row>
    <row r="2936" spans="1:19" hidden="1">
      <c r="A2936" s="13" t="s">
        <v>129</v>
      </c>
      <c r="B2936" s="13" t="s">
        <v>130</v>
      </c>
      <c r="C2936" s="13" t="s">
        <v>130</v>
      </c>
      <c r="D2936" s="13" t="s">
        <v>74</v>
      </c>
      <c r="E2936" s="13" t="s">
        <v>52</v>
      </c>
      <c r="F2936" s="13" t="s">
        <v>53</v>
      </c>
      <c r="G2936" s="13"/>
      <c r="H2936" s="13" t="s">
        <v>26</v>
      </c>
      <c r="I2936" s="13" t="s">
        <v>843</v>
      </c>
      <c r="J2936" s="13" t="str">
        <f>_xlfn.XLOOKUP(UPPER(TRIM(I2936)),Sheet19!$A:$A,Sheet19!$B:$B,"")</f>
        <v>DOO</v>
      </c>
      <c r="K2936" s="13" t="s">
        <v>180</v>
      </c>
      <c r="L2936" s="13" t="s">
        <v>1011</v>
      </c>
      <c r="M2936" s="13" t="s">
        <v>448</v>
      </c>
      <c r="N2936" s="6">
        <v>0</v>
      </c>
      <c r="O2936" s="6">
        <v>0</v>
      </c>
      <c r="P2936" s="6">
        <v>0</v>
      </c>
      <c r="Q2936" s="2"/>
      <c r="R2936" s="1"/>
      <c r="S2936">
        <f>IF(COUNTIFS('OTH Preparationet 2024'!$D:$D,$C2936,'OTH Preparationet 2024'!$H:$H,$F2936,'OTH Preparationet 2024'!$M:$M,$H2936,'OTH Preparationet 2024'!$L:$L,$J2936,'OTH Preparationet 2024'!$Q:$Q,"")&gt;0,1,0)</f>
        <v>0</v>
      </c>
    </row>
    <row r="2937" spans="1:19">
      <c r="A2937" s="13" t="s">
        <v>129</v>
      </c>
      <c r="B2937" s="13" t="s">
        <v>130</v>
      </c>
      <c r="C2937" s="13" t="s">
        <v>130</v>
      </c>
      <c r="D2937" s="13" t="s">
        <v>74</v>
      </c>
      <c r="E2937" s="13" t="s">
        <v>52</v>
      </c>
      <c r="F2937" s="13" t="s">
        <v>882</v>
      </c>
      <c r="G2937" s="13"/>
      <c r="H2937" s="13" t="s">
        <v>26</v>
      </c>
      <c r="I2937" s="13" t="s">
        <v>843</v>
      </c>
      <c r="J2937" s="13" t="str">
        <f>_xlfn.XLOOKUP(UPPER(TRIM(I2937)),Sheet19!$A:$A,Sheet19!$B:$B,"")</f>
        <v>DOO</v>
      </c>
      <c r="K2937" s="13"/>
      <c r="L2937" s="13" t="s">
        <v>1011</v>
      </c>
      <c r="M2937" s="13" t="s">
        <v>448</v>
      </c>
      <c r="N2937" s="6">
        <v>49</v>
      </c>
      <c r="O2937" s="6">
        <v>0</v>
      </c>
      <c r="P2937" s="6">
        <v>0</v>
      </c>
      <c r="Q2937" s="2"/>
      <c r="R2937" s="1"/>
      <c r="S2937">
        <f>IF(COUNTIFS('OTH Preparationet 2024'!$D:$D,$C2937,'OTH Preparationet 2024'!$H:$H,$F2937,'OTH Preparationet 2024'!$M:$M,$H2937,'OTH Preparationet 2024'!$L:$L,$J2937,'OTH Preparationet 2024'!$Q:$Q,"")&gt;0,1,0)</f>
        <v>0</v>
      </c>
    </row>
    <row r="2938" spans="1:19" hidden="1">
      <c r="A2938" s="13" t="s">
        <v>129</v>
      </c>
      <c r="B2938" s="13" t="s">
        <v>130</v>
      </c>
      <c r="C2938" s="13" t="s">
        <v>130</v>
      </c>
      <c r="D2938" s="13" t="s">
        <v>74</v>
      </c>
      <c r="E2938" s="13" t="s">
        <v>52</v>
      </c>
      <c r="F2938" s="13" t="s">
        <v>53</v>
      </c>
      <c r="G2938" s="13"/>
      <c r="H2938" s="13" t="s">
        <v>26</v>
      </c>
      <c r="I2938" s="13" t="s">
        <v>895</v>
      </c>
      <c r="J2938" s="13" t="str">
        <f>_xlfn.XLOOKUP(UPPER(TRIM(I2938)),Sheet19!$A:$A,Sheet19!$B:$B,"")</f>
        <v>HIT</v>
      </c>
      <c r="K2938" s="13" t="s">
        <v>180</v>
      </c>
      <c r="L2938" s="13" t="s">
        <v>1011</v>
      </c>
      <c r="M2938" s="13" t="s">
        <v>448</v>
      </c>
      <c r="N2938" s="6">
        <v>0</v>
      </c>
      <c r="O2938" s="6">
        <v>0</v>
      </c>
      <c r="P2938" s="6">
        <v>0</v>
      </c>
      <c r="Q2938" s="2"/>
      <c r="R2938" s="1"/>
      <c r="S2938">
        <f>IF(COUNTIFS('OTH Preparationet 2024'!$D:$D,$C2938,'OTH Preparationet 2024'!$H:$H,$F2938,'OTH Preparationet 2024'!$M:$M,$H2938,'OTH Preparationet 2024'!$L:$L,$J2938,'OTH Preparationet 2024'!$Q:$Q,"")&gt;0,1,0)</f>
        <v>0</v>
      </c>
    </row>
    <row r="2939" spans="1:19">
      <c r="A2939" s="13" t="s">
        <v>129</v>
      </c>
      <c r="B2939" s="13" t="s">
        <v>130</v>
      </c>
      <c r="C2939" s="13" t="s">
        <v>130</v>
      </c>
      <c r="D2939" s="13" t="s">
        <v>74</v>
      </c>
      <c r="E2939" s="13" t="s">
        <v>52</v>
      </c>
      <c r="F2939" s="13" t="s">
        <v>882</v>
      </c>
      <c r="G2939" s="13"/>
      <c r="H2939" s="13" t="s">
        <v>26</v>
      </c>
      <c r="I2939" s="13" t="s">
        <v>895</v>
      </c>
      <c r="J2939" s="13" t="str">
        <f>_xlfn.XLOOKUP(UPPER(TRIM(I2939)),Sheet19!$A:$A,Sheet19!$B:$B,"")</f>
        <v>HIT</v>
      </c>
      <c r="K2939" s="13"/>
      <c r="L2939" s="13" t="s">
        <v>1011</v>
      </c>
      <c r="M2939" s="13" t="s">
        <v>448</v>
      </c>
      <c r="N2939" s="6">
        <v>505</v>
      </c>
      <c r="O2939" s="6">
        <v>0</v>
      </c>
      <c r="P2939" s="6">
        <v>0</v>
      </c>
      <c r="Q2939" s="2"/>
      <c r="R2939" s="1"/>
      <c r="S2939">
        <f>IF(COUNTIFS('OTH Preparationet 2024'!$D:$D,$C2939,'OTH Preparationet 2024'!$H:$H,$F2939,'OTH Preparationet 2024'!$M:$M,$H2939,'OTH Preparationet 2024'!$L:$L,$J2939,'OTH Preparationet 2024'!$Q:$Q,"")&gt;0,1,0)</f>
        <v>0</v>
      </c>
    </row>
    <row r="2940" spans="1:19" hidden="1">
      <c r="A2940" s="13" t="s">
        <v>129</v>
      </c>
      <c r="B2940" s="13" t="s">
        <v>130</v>
      </c>
      <c r="C2940" s="13" t="s">
        <v>130</v>
      </c>
      <c r="D2940" s="13" t="s">
        <v>74</v>
      </c>
      <c r="E2940" s="13" t="s">
        <v>52</v>
      </c>
      <c r="F2940" s="13" t="s">
        <v>53</v>
      </c>
      <c r="G2940" s="13"/>
      <c r="H2940" s="13" t="s">
        <v>26</v>
      </c>
      <c r="I2940" s="13" t="s">
        <v>851</v>
      </c>
      <c r="J2940" s="13" t="str">
        <f>_xlfn.XLOOKUP(UPPER(TRIM(I2940)),Sheet19!$A:$A,Sheet19!$B:$B,"")</f>
        <v>HYU</v>
      </c>
      <c r="K2940" s="13" t="s">
        <v>180</v>
      </c>
      <c r="L2940" s="13" t="s">
        <v>1011</v>
      </c>
      <c r="M2940" s="13" t="s">
        <v>448</v>
      </c>
      <c r="N2940" s="6">
        <v>0</v>
      </c>
      <c r="O2940" s="6">
        <v>0</v>
      </c>
      <c r="P2940" s="6">
        <v>0</v>
      </c>
      <c r="Q2940" s="2"/>
      <c r="R2940" s="1"/>
      <c r="S2940">
        <f>IF(COUNTIFS('OTH Preparationet 2024'!$D:$D,$C2940,'OTH Preparationet 2024'!$H:$H,$F2940,'OTH Preparationet 2024'!$M:$M,$H2940,'OTH Preparationet 2024'!$L:$L,$J2940,'OTH Preparationet 2024'!$Q:$Q,"")&gt;0,1,0)</f>
        <v>0</v>
      </c>
    </row>
    <row r="2941" spans="1:19">
      <c r="A2941" s="13" t="s">
        <v>129</v>
      </c>
      <c r="B2941" s="13" t="s">
        <v>130</v>
      </c>
      <c r="C2941" s="13" t="s">
        <v>130</v>
      </c>
      <c r="D2941" s="13" t="s">
        <v>74</v>
      </c>
      <c r="E2941" s="13" t="s">
        <v>52</v>
      </c>
      <c r="F2941" s="13" t="s">
        <v>882</v>
      </c>
      <c r="G2941" s="13"/>
      <c r="H2941" s="13" t="s">
        <v>26</v>
      </c>
      <c r="I2941" s="13" t="s">
        <v>851</v>
      </c>
      <c r="J2941" s="13" t="str">
        <f>_xlfn.XLOOKUP(UPPER(TRIM(I2941)),Sheet19!$A:$A,Sheet19!$B:$B,"")</f>
        <v>HYU</v>
      </c>
      <c r="K2941" s="13"/>
      <c r="L2941" s="13" t="s">
        <v>1011</v>
      </c>
      <c r="M2941" s="13" t="s">
        <v>448</v>
      </c>
      <c r="N2941" s="6">
        <v>65</v>
      </c>
      <c r="O2941" s="6">
        <v>0</v>
      </c>
      <c r="P2941" s="6">
        <v>0</v>
      </c>
      <c r="Q2941" s="2"/>
      <c r="R2941" s="1"/>
      <c r="S2941">
        <f>IF(COUNTIFS('OTH Preparationet 2024'!$D:$D,$C2941,'OTH Preparationet 2024'!$H:$H,$F2941,'OTH Preparationet 2024'!$M:$M,$H2941,'OTH Preparationet 2024'!$L:$L,$J2941,'OTH Preparationet 2024'!$Q:$Q,"")&gt;0,1,0)</f>
        <v>0</v>
      </c>
    </row>
    <row r="2942" spans="1:19" hidden="1">
      <c r="A2942" s="13" t="s">
        <v>129</v>
      </c>
      <c r="B2942" s="13" t="s">
        <v>130</v>
      </c>
      <c r="C2942" s="13" t="s">
        <v>130</v>
      </c>
      <c r="D2942" s="13" t="s">
        <v>74</v>
      </c>
      <c r="E2942" s="13" t="s">
        <v>52</v>
      </c>
      <c r="F2942" s="13" t="s">
        <v>53</v>
      </c>
      <c r="G2942" s="13"/>
      <c r="H2942" s="13" t="s">
        <v>26</v>
      </c>
      <c r="I2942" s="13" t="s">
        <v>896</v>
      </c>
      <c r="J2942" s="13" t="str">
        <f>_xlfn.XLOOKUP(UPPER(TRIM(I2942)),Sheet19!$A:$A,Sheet19!$B:$B,"")</f>
        <v>KOB</v>
      </c>
      <c r="K2942" s="13" t="s">
        <v>180</v>
      </c>
      <c r="L2942" s="13" t="s">
        <v>1011</v>
      </c>
      <c r="M2942" s="13" t="s">
        <v>448</v>
      </c>
      <c r="N2942" s="6">
        <v>0</v>
      </c>
      <c r="O2942" s="6">
        <v>0</v>
      </c>
      <c r="P2942" s="6">
        <v>0</v>
      </c>
      <c r="Q2942" s="2"/>
      <c r="R2942" s="1"/>
      <c r="S2942">
        <f>IF(COUNTIFS('OTH Preparationet 2024'!$D:$D,$C2942,'OTH Preparationet 2024'!$H:$H,$F2942,'OTH Preparationet 2024'!$M:$M,$H2942,'OTH Preparationet 2024'!$L:$L,$J2942,'OTH Preparationet 2024'!$Q:$Q,"")&gt;0,1,0)</f>
        <v>0</v>
      </c>
    </row>
    <row r="2943" spans="1:19">
      <c r="A2943" s="13" t="s">
        <v>129</v>
      </c>
      <c r="B2943" s="13" t="s">
        <v>130</v>
      </c>
      <c r="C2943" s="13" t="s">
        <v>130</v>
      </c>
      <c r="D2943" s="13" t="s">
        <v>74</v>
      </c>
      <c r="E2943" s="13" t="s">
        <v>52</v>
      </c>
      <c r="F2943" s="13" t="s">
        <v>882</v>
      </c>
      <c r="G2943" s="13"/>
      <c r="H2943" s="13" t="s">
        <v>26</v>
      </c>
      <c r="I2943" s="13" t="s">
        <v>896</v>
      </c>
      <c r="J2943" s="13" t="str">
        <f>_xlfn.XLOOKUP(UPPER(TRIM(I2943)),Sheet19!$A:$A,Sheet19!$B:$B,"")</f>
        <v>KOB</v>
      </c>
      <c r="K2943" s="13"/>
      <c r="L2943" s="13" t="s">
        <v>1011</v>
      </c>
      <c r="M2943" s="13" t="s">
        <v>448</v>
      </c>
      <c r="N2943" s="6">
        <v>270</v>
      </c>
      <c r="O2943" s="6">
        <v>0</v>
      </c>
      <c r="P2943" s="6">
        <v>0</v>
      </c>
      <c r="Q2943" s="2"/>
      <c r="R2943" s="1"/>
      <c r="S2943">
        <f>IF(COUNTIFS('OTH Preparationet 2024'!$D:$D,$C2943,'OTH Preparationet 2024'!$H:$H,$F2943,'OTH Preparationet 2024'!$M:$M,$H2943,'OTH Preparationet 2024'!$L:$L,$J2943,'OTH Preparationet 2024'!$Q:$Q,"")&gt;0,1,0)</f>
        <v>0</v>
      </c>
    </row>
    <row r="2944" spans="1:19" hidden="1">
      <c r="A2944" s="13" t="s">
        <v>129</v>
      </c>
      <c r="B2944" s="13" t="s">
        <v>130</v>
      </c>
      <c r="C2944" s="13" t="s">
        <v>130</v>
      </c>
      <c r="D2944" s="13" t="s">
        <v>74</v>
      </c>
      <c r="E2944" s="13" t="s">
        <v>52</v>
      </c>
      <c r="F2944" s="13" t="s">
        <v>53</v>
      </c>
      <c r="G2944" s="13"/>
      <c r="H2944" s="13" t="s">
        <v>26</v>
      </c>
      <c r="I2944" s="13" t="s">
        <v>855</v>
      </c>
      <c r="J2944" s="13" t="str">
        <f>_xlfn.XLOOKUP(UPPER(TRIM(I2944)),Sheet19!$A:$A,Sheet19!$B:$B,"")</f>
        <v>KOM</v>
      </c>
      <c r="K2944" s="13" t="s">
        <v>180</v>
      </c>
      <c r="L2944" s="13" t="s">
        <v>1011</v>
      </c>
      <c r="M2944" s="13" t="s">
        <v>448</v>
      </c>
      <c r="N2944" s="6">
        <v>0</v>
      </c>
      <c r="O2944" s="6">
        <v>0</v>
      </c>
      <c r="P2944" s="6">
        <v>0</v>
      </c>
      <c r="Q2944" s="2"/>
      <c r="R2944" s="1"/>
      <c r="S2944">
        <f>IF(COUNTIFS('OTH Preparationet 2024'!$D:$D,$C2944,'OTH Preparationet 2024'!$H:$H,$F2944,'OTH Preparationet 2024'!$M:$M,$H2944,'OTH Preparationet 2024'!$L:$L,$J2944,'OTH Preparationet 2024'!$Q:$Q,"")&gt;0,1,0)</f>
        <v>0</v>
      </c>
    </row>
    <row r="2945" spans="1:19">
      <c r="A2945" s="13" t="s">
        <v>129</v>
      </c>
      <c r="B2945" s="13" t="s">
        <v>130</v>
      </c>
      <c r="C2945" s="13" t="s">
        <v>130</v>
      </c>
      <c r="D2945" s="13" t="s">
        <v>74</v>
      </c>
      <c r="E2945" s="13" t="s">
        <v>52</v>
      </c>
      <c r="F2945" s="13" t="s">
        <v>882</v>
      </c>
      <c r="G2945" s="13"/>
      <c r="H2945" s="13" t="s">
        <v>26</v>
      </c>
      <c r="I2945" s="13" t="s">
        <v>855</v>
      </c>
      <c r="J2945" s="13" t="str">
        <f>_xlfn.XLOOKUP(UPPER(TRIM(I2945)),Sheet19!$A:$A,Sheet19!$B:$B,"")</f>
        <v>KOM</v>
      </c>
      <c r="K2945" s="13"/>
      <c r="L2945" s="13" t="s">
        <v>1011</v>
      </c>
      <c r="M2945" s="13" t="s">
        <v>448</v>
      </c>
      <c r="N2945" s="6">
        <v>310</v>
      </c>
      <c r="O2945" s="6">
        <v>0</v>
      </c>
      <c r="P2945" s="6">
        <v>0</v>
      </c>
      <c r="Q2945" s="2"/>
      <c r="R2945" s="1"/>
      <c r="S2945">
        <f>IF(COUNTIFS('OTH Preparationet 2024'!$D:$D,$C2945,'OTH Preparationet 2024'!$H:$H,$F2945,'OTH Preparationet 2024'!$M:$M,$H2945,'OTH Preparationet 2024'!$L:$L,$J2945,'OTH Preparationet 2024'!$Q:$Q,"")&gt;0,1,0)</f>
        <v>0</v>
      </c>
    </row>
    <row r="2946" spans="1:19" hidden="1">
      <c r="A2946" s="13" t="s">
        <v>129</v>
      </c>
      <c r="B2946" s="13" t="s">
        <v>130</v>
      </c>
      <c r="C2946" s="13" t="s">
        <v>130</v>
      </c>
      <c r="D2946" s="13" t="s">
        <v>74</v>
      </c>
      <c r="E2946" s="13" t="s">
        <v>52</v>
      </c>
      <c r="F2946" s="13" t="s">
        <v>53</v>
      </c>
      <c r="G2946" s="13"/>
      <c r="H2946" s="13" t="s">
        <v>26</v>
      </c>
      <c r="I2946" s="13" t="s">
        <v>868</v>
      </c>
      <c r="J2946" s="13" t="str">
        <f>_xlfn.XLOOKUP(UPPER(TRIM(I2946)),Sheet19!$A:$A,Sheet19!$B:$B,"")</f>
        <v>LIU</v>
      </c>
      <c r="K2946" s="13" t="s">
        <v>180</v>
      </c>
      <c r="L2946" s="13" t="s">
        <v>1011</v>
      </c>
      <c r="M2946" s="13" t="s">
        <v>448</v>
      </c>
      <c r="N2946" s="6">
        <v>0</v>
      </c>
      <c r="O2946" s="6">
        <v>0</v>
      </c>
      <c r="P2946" s="6">
        <v>0</v>
      </c>
      <c r="Q2946" s="2"/>
      <c r="R2946" s="1"/>
      <c r="S2946">
        <f>IF(COUNTIFS('OTH Preparationet 2024'!$D:$D,$C2946,'OTH Preparationet 2024'!$H:$H,$F2946,'OTH Preparationet 2024'!$M:$M,$H2946,'OTH Preparationet 2024'!$L:$L,$J2946,'OTH Preparationet 2024'!$Q:$Q,"")&gt;0,1,0)</f>
        <v>0</v>
      </c>
    </row>
    <row r="2947" spans="1:19">
      <c r="A2947" s="13" t="s">
        <v>129</v>
      </c>
      <c r="B2947" s="13" t="s">
        <v>130</v>
      </c>
      <c r="C2947" s="13" t="s">
        <v>130</v>
      </c>
      <c r="D2947" s="13" t="s">
        <v>74</v>
      </c>
      <c r="E2947" s="13" t="s">
        <v>52</v>
      </c>
      <c r="F2947" s="13" t="s">
        <v>882</v>
      </c>
      <c r="G2947" s="13"/>
      <c r="H2947" s="13" t="s">
        <v>26</v>
      </c>
      <c r="I2947" s="13" t="s">
        <v>868</v>
      </c>
      <c r="J2947" s="13" t="str">
        <f>_xlfn.XLOOKUP(UPPER(TRIM(I2947)),Sheet19!$A:$A,Sheet19!$B:$B,"")</f>
        <v>LIU</v>
      </c>
      <c r="K2947" s="13"/>
      <c r="L2947" s="13" t="s">
        <v>1011</v>
      </c>
      <c r="M2947" s="13" t="s">
        <v>448</v>
      </c>
      <c r="N2947" s="6">
        <v>92</v>
      </c>
      <c r="O2947" s="6">
        <v>0</v>
      </c>
      <c r="P2947" s="6">
        <v>0</v>
      </c>
      <c r="Q2947" s="2"/>
      <c r="R2947" s="1"/>
      <c r="S2947">
        <f>IF(COUNTIFS('OTH Preparationet 2024'!$D:$D,$C2947,'OTH Preparationet 2024'!$H:$H,$F2947,'OTH Preparationet 2024'!$M:$M,$H2947,'OTH Preparationet 2024'!$L:$L,$J2947,'OTH Preparationet 2024'!$Q:$Q,"")&gt;0,1,0)</f>
        <v>0</v>
      </c>
    </row>
    <row r="2948" spans="1:19" hidden="1">
      <c r="A2948" s="13" t="s">
        <v>129</v>
      </c>
      <c r="B2948" s="13" t="s">
        <v>130</v>
      </c>
      <c r="C2948" s="13" t="s">
        <v>130</v>
      </c>
      <c r="D2948" s="13" t="s">
        <v>74</v>
      </c>
      <c r="E2948" s="13" t="s">
        <v>52</v>
      </c>
      <c r="F2948" s="13" t="s">
        <v>53</v>
      </c>
      <c r="G2948" s="13"/>
      <c r="H2948" s="13" t="s">
        <v>26</v>
      </c>
      <c r="I2948" s="13" t="s">
        <v>863</v>
      </c>
      <c r="J2948" s="13" t="str">
        <f>_xlfn.XLOOKUP(UPPER(TRIM(I2948)),Sheet19!$A:$A,Sheet19!$B:$B,"")</f>
        <v>SNY</v>
      </c>
      <c r="K2948" s="13" t="s">
        <v>180</v>
      </c>
      <c r="L2948" s="13" t="s">
        <v>1011</v>
      </c>
      <c r="M2948" s="13" t="s">
        <v>448</v>
      </c>
      <c r="N2948" s="6">
        <v>0</v>
      </c>
      <c r="O2948" s="6">
        <v>0</v>
      </c>
      <c r="P2948" s="6">
        <v>0</v>
      </c>
      <c r="Q2948" s="2"/>
      <c r="R2948" s="1"/>
      <c r="S2948">
        <f>IF(COUNTIFS('OTH Preparationet 2024'!$D:$D,$C2948,'OTH Preparationet 2024'!$H:$H,$F2948,'OTH Preparationet 2024'!$M:$M,$H2948,'OTH Preparationet 2024'!$L:$L,$J2948,'OTH Preparationet 2024'!$Q:$Q,"")&gt;0,1,0)</f>
        <v>0</v>
      </c>
    </row>
    <row r="2949" spans="1:19">
      <c r="A2949" s="13" t="s">
        <v>129</v>
      </c>
      <c r="B2949" s="13" t="s">
        <v>130</v>
      </c>
      <c r="C2949" s="13" t="s">
        <v>130</v>
      </c>
      <c r="D2949" s="13" t="s">
        <v>74</v>
      </c>
      <c r="E2949" s="13" t="s">
        <v>52</v>
      </c>
      <c r="F2949" s="13" t="s">
        <v>882</v>
      </c>
      <c r="G2949" s="13"/>
      <c r="H2949" s="13" t="s">
        <v>26</v>
      </c>
      <c r="I2949" s="13" t="s">
        <v>863</v>
      </c>
      <c r="J2949" s="13" t="str">
        <f>_xlfn.XLOOKUP(UPPER(TRIM(I2949)),Sheet19!$A:$A,Sheet19!$B:$B,"")</f>
        <v>SNY</v>
      </c>
      <c r="K2949" s="13"/>
      <c r="L2949" s="13" t="s">
        <v>1011</v>
      </c>
      <c r="M2949" s="13" t="s">
        <v>448</v>
      </c>
      <c r="N2949" s="6">
        <v>740</v>
      </c>
      <c r="O2949" s="6">
        <v>0</v>
      </c>
      <c r="P2949" s="6">
        <v>0</v>
      </c>
      <c r="Q2949" s="2"/>
      <c r="R2949" s="1"/>
      <c r="S2949">
        <f>IF(COUNTIFS('OTH Preparationet 2024'!$D:$D,$C2949,'OTH Preparationet 2024'!$H:$H,$F2949,'OTH Preparationet 2024'!$M:$M,$H2949,'OTH Preparationet 2024'!$L:$L,$J2949,'OTH Preparationet 2024'!$Q:$Q,"")&gt;0,1,0)</f>
        <v>0</v>
      </c>
    </row>
    <row r="2950" spans="1:19" hidden="1">
      <c r="A2950" s="13" t="s">
        <v>129</v>
      </c>
      <c r="B2950" s="13" t="s">
        <v>130</v>
      </c>
      <c r="C2950" s="13" t="s">
        <v>130</v>
      </c>
      <c r="D2950" s="13" t="s">
        <v>74</v>
      </c>
      <c r="E2950" s="13" t="s">
        <v>52</v>
      </c>
      <c r="F2950" s="13" t="s">
        <v>53</v>
      </c>
      <c r="G2950" s="13"/>
      <c r="H2950" s="13" t="s">
        <v>26</v>
      </c>
      <c r="I2950" s="13" t="s">
        <v>182</v>
      </c>
      <c r="J2950" s="13" t="str">
        <f>_xlfn.XLOOKUP(UPPER(TRIM(I2950)),Sheet19!$A:$A,Sheet19!$B:$B,"")</f>
        <v>LIN</v>
      </c>
      <c r="K2950" s="13" t="s">
        <v>180</v>
      </c>
      <c r="L2950" s="13" t="s">
        <v>1011</v>
      </c>
      <c r="M2950" s="13" t="s">
        <v>448</v>
      </c>
      <c r="N2950" s="6">
        <v>0</v>
      </c>
      <c r="O2950" s="6">
        <v>0</v>
      </c>
      <c r="P2950" s="6">
        <v>0</v>
      </c>
      <c r="Q2950" s="2"/>
      <c r="R2950" s="1"/>
      <c r="S2950">
        <f>IF(COUNTIFS('OTH Preparationet 2024'!$D:$D,$C2950,'OTH Preparationet 2024'!$H:$H,$F2950,'OTH Preparationet 2024'!$M:$M,$H2950,'OTH Preparationet 2024'!$L:$L,$J2950,'OTH Preparationet 2024'!$Q:$Q,"")&gt;0,1,0)</f>
        <v>0</v>
      </c>
    </row>
    <row r="2951" spans="1:19">
      <c r="A2951" s="13" t="s">
        <v>129</v>
      </c>
      <c r="B2951" s="13" t="s">
        <v>130</v>
      </c>
      <c r="C2951" s="13" t="s">
        <v>130</v>
      </c>
      <c r="D2951" s="13" t="s">
        <v>74</v>
      </c>
      <c r="E2951" s="13" t="s">
        <v>52</v>
      </c>
      <c r="F2951" s="13" t="s">
        <v>882</v>
      </c>
      <c r="G2951" s="13"/>
      <c r="H2951" s="13" t="s">
        <v>26</v>
      </c>
      <c r="I2951" s="13" t="s">
        <v>182</v>
      </c>
      <c r="J2951" s="13" t="str">
        <f>_xlfn.XLOOKUP(UPPER(TRIM(I2951)),Sheet19!$A:$A,Sheet19!$B:$B,"")</f>
        <v>LIN</v>
      </c>
      <c r="K2951" s="13"/>
      <c r="L2951" s="13" t="s">
        <v>1011</v>
      </c>
      <c r="M2951" s="13" t="s">
        <v>448</v>
      </c>
      <c r="N2951" s="6">
        <v>50</v>
      </c>
      <c r="O2951" s="6">
        <v>0</v>
      </c>
      <c r="P2951" s="6">
        <v>0</v>
      </c>
      <c r="Q2951" s="2"/>
      <c r="R2951" s="1"/>
      <c r="S2951">
        <f>IF(COUNTIFS('OTH Preparationet 2024'!$D:$D,$C2951,'OTH Preparationet 2024'!$H:$H,$F2951,'OTH Preparationet 2024'!$M:$M,$H2951,'OTH Preparationet 2024'!$L:$L,$J2951,'OTH Preparationet 2024'!$Q:$Q,"")&gt;0,1,0)</f>
        <v>0</v>
      </c>
    </row>
    <row r="2952" spans="1:19" hidden="1">
      <c r="A2952" s="13" t="s">
        <v>129</v>
      </c>
      <c r="B2952" s="13" t="s">
        <v>130</v>
      </c>
      <c r="C2952" s="13" t="s">
        <v>130</v>
      </c>
      <c r="D2952" s="13" t="s">
        <v>74</v>
      </c>
      <c r="E2952" s="13" t="s">
        <v>52</v>
      </c>
      <c r="F2952" s="13" t="s">
        <v>53</v>
      </c>
      <c r="G2952" s="13"/>
      <c r="H2952" s="13" t="s">
        <v>26</v>
      </c>
      <c r="I2952" s="13" t="s">
        <v>898</v>
      </c>
      <c r="J2952" s="13" t="str">
        <f>_xlfn.XLOOKUP(UPPER(TRIM(I2952)),Sheet19!$A:$A,Sheet19!$B:$B,"")</f>
        <v>SUM</v>
      </c>
      <c r="K2952" s="13" t="s">
        <v>180</v>
      </c>
      <c r="L2952" s="13" t="s">
        <v>1011</v>
      </c>
      <c r="M2952" s="13" t="s">
        <v>448</v>
      </c>
      <c r="N2952" s="6">
        <v>0</v>
      </c>
      <c r="O2952" s="6">
        <v>0</v>
      </c>
      <c r="P2952" s="6">
        <v>0</v>
      </c>
      <c r="Q2952" s="2"/>
      <c r="R2952" s="1"/>
      <c r="S2952">
        <f>IF(COUNTIFS('OTH Preparationet 2024'!$D:$D,$C2952,'OTH Preparationet 2024'!$H:$H,$F2952,'OTH Preparationet 2024'!$M:$M,$H2952,'OTH Preparationet 2024'!$L:$L,$J2952,'OTH Preparationet 2024'!$Q:$Q,"")&gt;0,1,0)</f>
        <v>0</v>
      </c>
    </row>
    <row r="2953" spans="1:19">
      <c r="A2953" s="13" t="s">
        <v>129</v>
      </c>
      <c r="B2953" s="13" t="s">
        <v>130</v>
      </c>
      <c r="C2953" s="13" t="s">
        <v>130</v>
      </c>
      <c r="D2953" s="13" t="s">
        <v>74</v>
      </c>
      <c r="E2953" s="13" t="s">
        <v>52</v>
      </c>
      <c r="F2953" s="13" t="s">
        <v>882</v>
      </c>
      <c r="G2953" s="13"/>
      <c r="H2953" s="13" t="s">
        <v>26</v>
      </c>
      <c r="I2953" s="13" t="s">
        <v>898</v>
      </c>
      <c r="J2953" s="13" t="str">
        <f>_xlfn.XLOOKUP(UPPER(TRIM(I2953)),Sheet19!$A:$A,Sheet19!$B:$B,"")</f>
        <v>SUM</v>
      </c>
      <c r="K2953" s="13"/>
      <c r="L2953" s="13" t="s">
        <v>1011</v>
      </c>
      <c r="M2953" s="13" t="s">
        <v>448</v>
      </c>
      <c r="N2953" s="6">
        <v>85</v>
      </c>
      <c r="O2953" s="6">
        <v>0</v>
      </c>
      <c r="P2953" s="6">
        <v>0</v>
      </c>
      <c r="Q2953" s="2"/>
      <c r="R2953" s="1"/>
      <c r="S2953">
        <f>IF(COUNTIFS('OTH Preparationet 2024'!$D:$D,$C2953,'OTH Preparationet 2024'!$H:$H,$F2953,'OTH Preparationet 2024'!$M:$M,$H2953,'OTH Preparationet 2024'!$L:$L,$J2953,'OTH Preparationet 2024'!$Q:$Q,"")&gt;0,1,0)</f>
        <v>0</v>
      </c>
    </row>
    <row r="2954" spans="1:19" hidden="1">
      <c r="A2954" s="13" t="s">
        <v>129</v>
      </c>
      <c r="B2954" s="13" t="s">
        <v>130</v>
      </c>
      <c r="C2954" s="13" t="s">
        <v>130</v>
      </c>
      <c r="D2954" s="13" t="s">
        <v>74</v>
      </c>
      <c r="E2954" s="13" t="s">
        <v>52</v>
      </c>
      <c r="F2954" s="13" t="s">
        <v>53</v>
      </c>
      <c r="G2954" s="13"/>
      <c r="H2954" s="13" t="s">
        <v>26</v>
      </c>
      <c r="I2954" s="13" t="s">
        <v>179</v>
      </c>
      <c r="J2954" s="13" t="str">
        <f>_xlfn.XLOOKUP(UPPER(TRIM(I2954)),Sheet19!$A:$A,Sheet19!$B:$B,"")</f>
        <v>VCE</v>
      </c>
      <c r="K2954" s="13" t="s">
        <v>180</v>
      </c>
      <c r="L2954" s="13" t="s">
        <v>1011</v>
      </c>
      <c r="M2954" s="13" t="s">
        <v>448</v>
      </c>
      <c r="N2954" s="6">
        <v>0</v>
      </c>
      <c r="O2954" s="6">
        <v>0</v>
      </c>
      <c r="P2954" s="6">
        <v>0</v>
      </c>
      <c r="Q2954" s="2"/>
      <c r="R2954" s="1"/>
      <c r="S2954">
        <f>IF(COUNTIFS('OTH Preparationet 2024'!$D:$D,$C2954,'OTH Preparationet 2024'!$H:$H,$F2954,'OTH Preparationet 2024'!$M:$M,$H2954,'OTH Preparationet 2024'!$L:$L,$J2954,'OTH Preparationet 2024'!$Q:$Q,"")&gt;0,1,0)</f>
        <v>0</v>
      </c>
    </row>
    <row r="2955" spans="1:19">
      <c r="A2955" s="13" t="s">
        <v>129</v>
      </c>
      <c r="B2955" s="13" t="s">
        <v>130</v>
      </c>
      <c r="C2955" s="13" t="s">
        <v>130</v>
      </c>
      <c r="D2955" s="13" t="s">
        <v>74</v>
      </c>
      <c r="E2955" s="13" t="s">
        <v>52</v>
      </c>
      <c r="F2955" s="13" t="s">
        <v>882</v>
      </c>
      <c r="G2955" s="13"/>
      <c r="H2955" s="13" t="s">
        <v>26</v>
      </c>
      <c r="I2955" s="13" t="s">
        <v>179</v>
      </c>
      <c r="J2955" s="13" t="str">
        <f>_xlfn.XLOOKUP(UPPER(TRIM(I2955)),Sheet19!$A:$A,Sheet19!$B:$B,"")</f>
        <v>VCE</v>
      </c>
      <c r="K2955" s="13"/>
      <c r="L2955" s="13" t="s">
        <v>1011</v>
      </c>
      <c r="M2955" s="13" t="s">
        <v>448</v>
      </c>
      <c r="N2955" s="6">
        <v>75</v>
      </c>
      <c r="O2955" s="6">
        <v>0</v>
      </c>
      <c r="P2955" s="6">
        <v>0</v>
      </c>
      <c r="Q2955" s="2"/>
      <c r="R2955" s="1"/>
      <c r="S2955">
        <f>IF(COUNTIFS('OTH Preparationet 2024'!$D:$D,$C2955,'OTH Preparationet 2024'!$H:$H,$F2955,'OTH Preparationet 2024'!$M:$M,$H2955,'OTH Preparationet 2024'!$L:$L,$J2955,'OTH Preparationet 2024'!$Q:$Q,"")&gt;0,1,0)</f>
        <v>0</v>
      </c>
    </row>
    <row r="2956" spans="1:19" hidden="1">
      <c r="A2956" s="13" t="s">
        <v>129</v>
      </c>
      <c r="B2956" s="13" t="s">
        <v>130</v>
      </c>
      <c r="C2956" s="13" t="s">
        <v>130</v>
      </c>
      <c r="D2956" s="13" t="s">
        <v>74</v>
      </c>
      <c r="E2956" s="13" t="s">
        <v>52</v>
      </c>
      <c r="F2956" s="13" t="s">
        <v>53</v>
      </c>
      <c r="G2956" s="13"/>
      <c r="H2956" s="13" t="s">
        <v>26</v>
      </c>
      <c r="I2956" s="13" t="s">
        <v>866</v>
      </c>
      <c r="J2956" s="13" t="str">
        <f>_xlfn.XLOOKUP(UPPER(TRIM(I2956)),Sheet19!$A:$A,Sheet19!$B:$B,"")</f>
        <v>XCM</v>
      </c>
      <c r="K2956" s="13" t="s">
        <v>180</v>
      </c>
      <c r="L2956" s="13" t="s">
        <v>1011</v>
      </c>
      <c r="M2956" s="13" t="s">
        <v>448</v>
      </c>
      <c r="N2956" s="6">
        <v>0</v>
      </c>
      <c r="O2956" s="6">
        <v>0</v>
      </c>
      <c r="P2956" s="6">
        <v>0</v>
      </c>
      <c r="Q2956" s="2"/>
      <c r="R2956" s="1"/>
      <c r="S2956">
        <f>IF(COUNTIFS('OTH Preparationet 2024'!$D:$D,$C2956,'OTH Preparationet 2024'!$H:$H,$F2956,'OTH Preparationet 2024'!$M:$M,$H2956,'OTH Preparationet 2024'!$L:$L,$J2956,'OTH Preparationet 2024'!$Q:$Q,"")&gt;0,1,0)</f>
        <v>0</v>
      </c>
    </row>
    <row r="2957" spans="1:19">
      <c r="A2957" s="13" t="s">
        <v>129</v>
      </c>
      <c r="B2957" s="13" t="s">
        <v>130</v>
      </c>
      <c r="C2957" s="13" t="s">
        <v>130</v>
      </c>
      <c r="D2957" s="13" t="s">
        <v>74</v>
      </c>
      <c r="E2957" s="13" t="s">
        <v>52</v>
      </c>
      <c r="F2957" s="13" t="s">
        <v>882</v>
      </c>
      <c r="G2957" s="13"/>
      <c r="H2957" s="13" t="s">
        <v>26</v>
      </c>
      <c r="I2957" s="13" t="s">
        <v>866</v>
      </c>
      <c r="J2957" s="13" t="str">
        <f>_xlfn.XLOOKUP(UPPER(TRIM(I2957)),Sheet19!$A:$A,Sheet19!$B:$B,"")</f>
        <v>XCM</v>
      </c>
      <c r="K2957" s="13"/>
      <c r="L2957" s="13" t="s">
        <v>1011</v>
      </c>
      <c r="M2957" s="13" t="s">
        <v>448</v>
      </c>
      <c r="N2957" s="6">
        <v>50</v>
      </c>
      <c r="O2957" s="6">
        <v>0</v>
      </c>
      <c r="P2957" s="6">
        <v>0</v>
      </c>
      <c r="Q2957" s="2"/>
      <c r="R2957" s="1"/>
      <c r="S2957">
        <f>IF(COUNTIFS('OTH Preparationet 2024'!$D:$D,$C2957,'OTH Preparationet 2024'!$H:$H,$F2957,'OTH Preparationet 2024'!$M:$M,$H2957,'OTH Preparationet 2024'!$L:$L,$J2957,'OTH Preparationet 2024'!$Q:$Q,"")&gt;0,1,0)</f>
        <v>0</v>
      </c>
    </row>
    <row r="2958" spans="1:19" hidden="1">
      <c r="A2958" s="13" t="s">
        <v>129</v>
      </c>
      <c r="B2958" s="13" t="s">
        <v>130</v>
      </c>
      <c r="C2958" s="13" t="s">
        <v>130</v>
      </c>
      <c r="D2958" s="13" t="s">
        <v>74</v>
      </c>
      <c r="E2958" s="13" t="s">
        <v>55</v>
      </c>
      <c r="F2958" s="13" t="s">
        <v>56</v>
      </c>
      <c r="G2958" s="13"/>
      <c r="H2958" s="13" t="s">
        <v>29</v>
      </c>
      <c r="I2958" s="13" t="s">
        <v>863</v>
      </c>
      <c r="J2958" s="13" t="str">
        <f>_xlfn.XLOOKUP(UPPER(TRIM(I2958)),Sheet19!$A:$A,Sheet19!$B:$B,"")</f>
        <v>SNY</v>
      </c>
      <c r="K2958" s="13" t="s">
        <v>180</v>
      </c>
      <c r="L2958" s="13" t="s">
        <v>1011</v>
      </c>
      <c r="M2958" s="13" t="s">
        <v>448</v>
      </c>
      <c r="N2958" s="6">
        <v>0</v>
      </c>
      <c r="O2958" s="6">
        <v>0</v>
      </c>
      <c r="P2958" s="6">
        <v>0</v>
      </c>
      <c r="Q2958" s="2"/>
      <c r="R2958" s="1"/>
      <c r="S2958">
        <f>IF(COUNTIFS('OTH Preparationet 2024'!$D:$D,$C2958,'OTH Preparationet 2024'!$H:$H,$F2958,'OTH Preparationet 2024'!$M:$M,$H2958,'OTH Preparationet 2024'!$L:$L,$J2958,'OTH Preparationet 2024'!$Q:$Q,"")&gt;0,1,0)</f>
        <v>0</v>
      </c>
    </row>
    <row r="2959" spans="1:19" ht="15">
      <c r="A2959" s="13" t="s">
        <v>129</v>
      </c>
      <c r="B2959" s="13" t="s">
        <v>130</v>
      </c>
      <c r="C2959" s="13" t="s">
        <v>130</v>
      </c>
      <c r="D2959" s="13" t="s">
        <v>74</v>
      </c>
      <c r="E2959" s="13" t="s">
        <v>55</v>
      </c>
      <c r="F2959" s="41" t="s">
        <v>888</v>
      </c>
      <c r="G2959" s="13"/>
      <c r="H2959" s="13" t="s">
        <v>29</v>
      </c>
      <c r="I2959" s="13" t="s">
        <v>863</v>
      </c>
      <c r="J2959" s="13" t="str">
        <f>_xlfn.XLOOKUP(UPPER(TRIM(I2959)),Sheet19!$A:$A,Sheet19!$B:$B,"")</f>
        <v>SNY</v>
      </c>
      <c r="K2959" s="13"/>
      <c r="L2959" s="13" t="s">
        <v>1011</v>
      </c>
      <c r="M2959" s="13" t="s">
        <v>448</v>
      </c>
      <c r="N2959" s="6">
        <v>1</v>
      </c>
      <c r="O2959" s="6">
        <v>0</v>
      </c>
      <c r="P2959" s="6">
        <v>0</v>
      </c>
      <c r="Q2959" s="2"/>
      <c r="R2959" s="1"/>
      <c r="S2959">
        <f>IF(COUNTIFS('OTH Preparationet 2024'!$D:$D,$C2959,'OTH Preparationet 2024'!$H:$H,$F2959,'OTH Preparationet 2024'!$M:$M,$H2959,'OTH Preparationet 2024'!$L:$L,$J2959,'OTH Preparationet 2024'!$Q:$Q,"")&gt;0,1,0)</f>
        <v>0</v>
      </c>
    </row>
    <row r="2960" spans="1:19" hidden="1">
      <c r="A2960" s="13" t="s">
        <v>129</v>
      </c>
      <c r="B2960" s="13" t="s">
        <v>130</v>
      </c>
      <c r="C2960" s="13" t="s">
        <v>130</v>
      </c>
      <c r="D2960" s="13" t="s">
        <v>74</v>
      </c>
      <c r="E2960" s="13" t="s">
        <v>57</v>
      </c>
      <c r="F2960" s="13" t="s">
        <v>58</v>
      </c>
      <c r="G2960" s="13"/>
      <c r="H2960" s="13" t="s">
        <v>60</v>
      </c>
      <c r="I2960" s="13" t="s">
        <v>1010</v>
      </c>
      <c r="J2960" s="13" t="str">
        <f>_xlfn.XLOOKUP(UPPER(TRIM(I2960)),Sheet19!$A:$A,Sheet19!$B:$B,"")</f>
        <v/>
      </c>
      <c r="K2960" s="13" t="s">
        <v>180</v>
      </c>
      <c r="L2960" s="13" t="s">
        <v>1011</v>
      </c>
      <c r="M2960" s="13" t="s">
        <v>448</v>
      </c>
      <c r="N2960" s="6">
        <v>0</v>
      </c>
      <c r="O2960" s="6">
        <v>0</v>
      </c>
      <c r="P2960" s="6">
        <v>0</v>
      </c>
      <c r="Q2960" s="2"/>
      <c r="R2960" s="1"/>
      <c r="S2960">
        <f>IF(COUNTIFS('OTH Preparationet 2024'!$D:$D,$C2960,'OTH Preparationet 2024'!$H:$H,$F2960,'OTH Preparationet 2024'!$M:$M,$H2960,'OTH Preparationet 2024'!$L:$L,$J2960,'OTH Preparationet 2024'!$Q:$Q,"")&gt;0,1,0)</f>
        <v>0</v>
      </c>
    </row>
    <row r="2961" spans="1:19" ht="15">
      <c r="A2961" s="13" t="s">
        <v>129</v>
      </c>
      <c r="B2961" s="13" t="s">
        <v>130</v>
      </c>
      <c r="C2961" s="13" t="s">
        <v>130</v>
      </c>
      <c r="D2961" s="13" t="s">
        <v>74</v>
      </c>
      <c r="E2961" s="13" t="s">
        <v>57</v>
      </c>
      <c r="F2961" s="13" t="s">
        <v>58</v>
      </c>
      <c r="G2961" s="13"/>
      <c r="H2961" s="13" t="s">
        <v>60</v>
      </c>
      <c r="I2961" s="13" t="s">
        <v>1010</v>
      </c>
      <c r="J2961" s="41" t="s">
        <v>1025</v>
      </c>
      <c r="K2961" s="13"/>
      <c r="L2961" s="13" t="s">
        <v>1011</v>
      </c>
      <c r="M2961" s="13" t="s">
        <v>448</v>
      </c>
      <c r="N2961" s="6">
        <v>7</v>
      </c>
      <c r="O2961" s="6">
        <v>0</v>
      </c>
      <c r="P2961" s="6">
        <v>0</v>
      </c>
      <c r="Q2961" s="2"/>
      <c r="R2961" s="1"/>
      <c r="S2961">
        <f>IF(COUNTIFS('OTH Preparationet 2024'!$D:$D,$C2961,'OTH Preparationet 2024'!$H:$H,$F2961,'OTH Preparationet 2024'!$M:$M,$H2961,'OTH Preparationet 2024'!$L:$L,$J2961,'OTH Preparationet 2024'!$Q:$Q,"")&gt;0,1,0)</f>
        <v>0</v>
      </c>
    </row>
    <row r="2962" spans="1:19" hidden="1">
      <c r="A2962" s="13" t="s">
        <v>129</v>
      </c>
      <c r="B2962" s="13" t="s">
        <v>130</v>
      </c>
      <c r="C2962" s="13" t="s">
        <v>130</v>
      </c>
      <c r="D2962" s="13" t="s">
        <v>74</v>
      </c>
      <c r="E2962" s="13" t="s">
        <v>57</v>
      </c>
      <c r="F2962" s="13" t="s">
        <v>58</v>
      </c>
      <c r="G2962" s="13"/>
      <c r="H2962" s="13" t="s">
        <v>60</v>
      </c>
      <c r="I2962" s="13" t="s">
        <v>895</v>
      </c>
      <c r="J2962" s="13" t="str">
        <f>_xlfn.XLOOKUP(UPPER(TRIM(I2962)),Sheet19!$A:$A,Sheet19!$B:$B,"")</f>
        <v>HIT</v>
      </c>
      <c r="K2962" s="13" t="s">
        <v>180</v>
      </c>
      <c r="L2962" s="13" t="s">
        <v>1011</v>
      </c>
      <c r="M2962" s="13" t="s">
        <v>448</v>
      </c>
      <c r="N2962" s="6">
        <v>0</v>
      </c>
      <c r="O2962" s="6">
        <v>0</v>
      </c>
      <c r="P2962" s="6">
        <v>0</v>
      </c>
      <c r="Q2962" s="2"/>
      <c r="R2962" s="1"/>
      <c r="S2962">
        <f>IF(COUNTIFS('OTH Preparationet 2024'!$D:$D,$C2962,'OTH Preparationet 2024'!$H:$H,$F2962,'OTH Preparationet 2024'!$M:$M,$H2962,'OTH Preparationet 2024'!$L:$L,$J2962,'OTH Preparationet 2024'!$Q:$Q,"")&gt;0,1,0)</f>
        <v>0</v>
      </c>
    </row>
    <row r="2963" spans="1:19">
      <c r="A2963" s="13" t="s">
        <v>129</v>
      </c>
      <c r="B2963" s="13" t="s">
        <v>130</v>
      </c>
      <c r="C2963" s="13" t="s">
        <v>130</v>
      </c>
      <c r="D2963" s="13" t="s">
        <v>74</v>
      </c>
      <c r="E2963" s="13" t="s">
        <v>57</v>
      </c>
      <c r="F2963" s="13" t="s">
        <v>58</v>
      </c>
      <c r="G2963" s="13"/>
      <c r="H2963" s="13" t="s">
        <v>60</v>
      </c>
      <c r="I2963" s="13" t="s">
        <v>895</v>
      </c>
      <c r="J2963" s="13" t="str">
        <f>_xlfn.XLOOKUP(UPPER(TRIM(I2963)),Sheet19!$A:$A,Sheet19!$B:$B,"")</f>
        <v>HIT</v>
      </c>
      <c r="K2963" s="13"/>
      <c r="L2963" s="13" t="s">
        <v>1011</v>
      </c>
      <c r="M2963" s="13" t="s">
        <v>448</v>
      </c>
      <c r="N2963" s="6">
        <v>7</v>
      </c>
      <c r="O2963" s="6">
        <v>0</v>
      </c>
      <c r="P2963" s="6">
        <v>0</v>
      </c>
      <c r="Q2963" s="2"/>
      <c r="R2963" s="1"/>
      <c r="S2963">
        <f>IF(COUNTIFS('OTH Preparationet 2024'!$D:$D,$C2963,'OTH Preparationet 2024'!$H:$H,$F2963,'OTH Preparationet 2024'!$M:$M,$H2963,'OTH Preparationet 2024'!$L:$L,$J2963,'OTH Preparationet 2024'!$Q:$Q,"")&gt;0,1,0)</f>
        <v>0</v>
      </c>
    </row>
    <row r="2964" spans="1:19" hidden="1">
      <c r="A2964" s="13" t="s">
        <v>129</v>
      </c>
      <c r="B2964" s="13" t="s">
        <v>130</v>
      </c>
      <c r="C2964" s="13" t="s">
        <v>130</v>
      </c>
      <c r="D2964" s="13" t="s">
        <v>74</v>
      </c>
      <c r="E2964" s="13" t="s">
        <v>57</v>
      </c>
      <c r="F2964" s="13" t="s">
        <v>58</v>
      </c>
      <c r="G2964" s="13"/>
      <c r="H2964" s="13" t="s">
        <v>60</v>
      </c>
      <c r="I2964" s="13" t="s">
        <v>868</v>
      </c>
      <c r="J2964" s="13" t="str">
        <f>_xlfn.XLOOKUP(UPPER(TRIM(I2964)),Sheet19!$A:$A,Sheet19!$B:$B,"")</f>
        <v>LIU</v>
      </c>
      <c r="K2964" s="13" t="s">
        <v>180</v>
      </c>
      <c r="L2964" s="13" t="s">
        <v>1011</v>
      </c>
      <c r="M2964" s="13" t="s">
        <v>448</v>
      </c>
      <c r="N2964" s="6">
        <v>0</v>
      </c>
      <c r="O2964" s="6">
        <v>0</v>
      </c>
      <c r="P2964" s="6">
        <v>0</v>
      </c>
      <c r="Q2964" s="2"/>
      <c r="R2964" s="1"/>
      <c r="S2964">
        <f>IF(COUNTIFS('OTH Preparationet 2024'!$D:$D,$C2964,'OTH Preparationet 2024'!$H:$H,$F2964,'OTH Preparationet 2024'!$M:$M,$H2964,'OTH Preparationet 2024'!$L:$L,$J2964,'OTH Preparationet 2024'!$Q:$Q,"")&gt;0,1,0)</f>
        <v>0</v>
      </c>
    </row>
    <row r="2965" spans="1:19">
      <c r="A2965" s="13" t="s">
        <v>129</v>
      </c>
      <c r="B2965" s="13" t="s">
        <v>130</v>
      </c>
      <c r="C2965" s="13" t="s">
        <v>130</v>
      </c>
      <c r="D2965" s="13" t="s">
        <v>74</v>
      </c>
      <c r="E2965" s="13" t="s">
        <v>57</v>
      </c>
      <c r="F2965" s="13" t="s">
        <v>58</v>
      </c>
      <c r="G2965" s="13"/>
      <c r="H2965" s="13" t="s">
        <v>60</v>
      </c>
      <c r="I2965" s="13" t="s">
        <v>868</v>
      </c>
      <c r="J2965" s="13" t="str">
        <f>_xlfn.XLOOKUP(UPPER(TRIM(I2965)),Sheet19!$A:$A,Sheet19!$B:$B,"")</f>
        <v>LIU</v>
      </c>
      <c r="K2965" s="13"/>
      <c r="L2965" s="13" t="s">
        <v>1011</v>
      </c>
      <c r="M2965" s="13" t="s">
        <v>448</v>
      </c>
      <c r="N2965" s="6">
        <v>45</v>
      </c>
      <c r="O2965" s="6">
        <v>0</v>
      </c>
      <c r="P2965" s="6">
        <v>0</v>
      </c>
      <c r="Q2965" s="2"/>
      <c r="R2965" s="1"/>
      <c r="S2965">
        <f>IF(COUNTIFS('OTH Preparationet 2024'!$D:$D,$C2965,'OTH Preparationet 2024'!$H:$H,$F2965,'OTH Preparationet 2024'!$M:$M,$H2965,'OTH Preparationet 2024'!$L:$L,$J2965,'OTH Preparationet 2024'!$Q:$Q,"")&gt;0,1,0)</f>
        <v>0</v>
      </c>
    </row>
    <row r="2966" spans="1:19" hidden="1">
      <c r="A2966" s="13" t="s">
        <v>129</v>
      </c>
      <c r="B2966" s="13" t="s">
        <v>130</v>
      </c>
      <c r="C2966" s="13" t="s">
        <v>130</v>
      </c>
      <c r="D2966" s="13" t="s">
        <v>74</v>
      </c>
      <c r="E2966" s="13" t="s">
        <v>57</v>
      </c>
      <c r="F2966" s="13" t="s">
        <v>58</v>
      </c>
      <c r="G2966" s="13"/>
      <c r="H2966" s="13" t="s">
        <v>60</v>
      </c>
      <c r="I2966" s="13" t="s">
        <v>863</v>
      </c>
      <c r="J2966" s="13" t="str">
        <f>_xlfn.XLOOKUP(UPPER(TRIM(I2966)),Sheet19!$A:$A,Sheet19!$B:$B,"")</f>
        <v>SNY</v>
      </c>
      <c r="K2966" s="13" t="s">
        <v>180</v>
      </c>
      <c r="L2966" s="13" t="s">
        <v>1011</v>
      </c>
      <c r="M2966" s="13" t="s">
        <v>448</v>
      </c>
      <c r="N2966" s="6">
        <v>0</v>
      </c>
      <c r="O2966" s="6">
        <v>0</v>
      </c>
      <c r="P2966" s="6">
        <v>0</v>
      </c>
      <c r="Q2966" s="2"/>
      <c r="R2966" s="1"/>
      <c r="S2966">
        <f>IF(COUNTIFS('OTH Preparationet 2024'!$D:$D,$C2966,'OTH Preparationet 2024'!$H:$H,$F2966,'OTH Preparationet 2024'!$M:$M,$H2966,'OTH Preparationet 2024'!$L:$L,$J2966,'OTH Preparationet 2024'!$Q:$Q,"")&gt;0,1,0)</f>
        <v>0</v>
      </c>
    </row>
    <row r="2967" spans="1:19">
      <c r="A2967" s="13" t="s">
        <v>129</v>
      </c>
      <c r="B2967" s="13" t="s">
        <v>130</v>
      </c>
      <c r="C2967" s="13" t="s">
        <v>130</v>
      </c>
      <c r="D2967" s="13" t="s">
        <v>74</v>
      </c>
      <c r="E2967" s="13" t="s">
        <v>57</v>
      </c>
      <c r="F2967" s="13" t="s">
        <v>58</v>
      </c>
      <c r="G2967" s="13"/>
      <c r="H2967" s="13" t="s">
        <v>60</v>
      </c>
      <c r="I2967" s="13" t="s">
        <v>863</v>
      </c>
      <c r="J2967" s="13" t="str">
        <f>_xlfn.XLOOKUP(UPPER(TRIM(I2967)),Sheet19!$A:$A,Sheet19!$B:$B,"")</f>
        <v>SNY</v>
      </c>
      <c r="K2967" s="13"/>
      <c r="L2967" s="13" t="s">
        <v>1011</v>
      </c>
      <c r="M2967" s="13" t="s">
        <v>448</v>
      </c>
      <c r="N2967" s="6">
        <v>7</v>
      </c>
      <c r="O2967" s="6">
        <v>0</v>
      </c>
      <c r="P2967" s="6">
        <v>0</v>
      </c>
      <c r="Q2967" s="2"/>
      <c r="R2967" s="1"/>
      <c r="S2967">
        <f>IF(COUNTIFS('OTH Preparationet 2024'!$D:$D,$C2967,'OTH Preparationet 2024'!$H:$H,$F2967,'OTH Preparationet 2024'!$M:$M,$H2967,'OTH Preparationet 2024'!$L:$L,$J2967,'OTH Preparationet 2024'!$Q:$Q,"")&gt;0,1,0)</f>
        <v>0</v>
      </c>
    </row>
    <row r="2968" spans="1:19" hidden="1">
      <c r="A2968" s="13" t="s">
        <v>129</v>
      </c>
      <c r="B2968" s="13" t="s">
        <v>130</v>
      </c>
      <c r="C2968" s="13" t="s">
        <v>130</v>
      </c>
      <c r="D2968" s="13" t="s">
        <v>74</v>
      </c>
      <c r="E2968" s="13" t="s">
        <v>57</v>
      </c>
      <c r="F2968" s="13" t="s">
        <v>58</v>
      </c>
      <c r="G2968" s="13"/>
      <c r="H2968" s="13" t="s">
        <v>60</v>
      </c>
      <c r="I2968" s="13" t="s">
        <v>182</v>
      </c>
      <c r="J2968" s="13" t="str">
        <f>_xlfn.XLOOKUP(UPPER(TRIM(I2968)),Sheet19!$A:$A,Sheet19!$B:$B,"")</f>
        <v>LIN</v>
      </c>
      <c r="K2968" s="13" t="s">
        <v>180</v>
      </c>
      <c r="L2968" s="13" t="s">
        <v>1011</v>
      </c>
      <c r="M2968" s="13" t="s">
        <v>448</v>
      </c>
      <c r="N2968" s="6">
        <v>0</v>
      </c>
      <c r="O2968" s="6">
        <v>0</v>
      </c>
      <c r="P2968" s="6">
        <v>0</v>
      </c>
      <c r="Q2968" s="2"/>
      <c r="R2968" s="1"/>
      <c r="S2968">
        <f>IF(COUNTIFS('OTH Preparationet 2024'!$D:$D,$C2968,'OTH Preparationet 2024'!$H:$H,$F2968,'OTH Preparationet 2024'!$M:$M,$H2968,'OTH Preparationet 2024'!$L:$L,$J2968,'OTH Preparationet 2024'!$Q:$Q,"")&gt;0,1,0)</f>
        <v>0</v>
      </c>
    </row>
    <row r="2969" spans="1:19">
      <c r="A2969" s="13" t="s">
        <v>129</v>
      </c>
      <c r="B2969" s="13" t="s">
        <v>130</v>
      </c>
      <c r="C2969" s="13" t="s">
        <v>130</v>
      </c>
      <c r="D2969" s="13" t="s">
        <v>74</v>
      </c>
      <c r="E2969" s="13" t="s">
        <v>57</v>
      </c>
      <c r="F2969" s="13" t="s">
        <v>58</v>
      </c>
      <c r="G2969" s="13"/>
      <c r="H2969" s="13" t="s">
        <v>60</v>
      </c>
      <c r="I2969" s="13" t="s">
        <v>182</v>
      </c>
      <c r="J2969" s="13" t="str">
        <f>_xlfn.XLOOKUP(UPPER(TRIM(I2969)),Sheet19!$A:$A,Sheet19!$B:$B,"")</f>
        <v>LIN</v>
      </c>
      <c r="K2969" s="13"/>
      <c r="L2969" s="13" t="s">
        <v>1011</v>
      </c>
      <c r="M2969" s="13" t="s">
        <v>448</v>
      </c>
      <c r="N2969" s="6">
        <v>2</v>
      </c>
      <c r="O2969" s="6">
        <v>0</v>
      </c>
      <c r="P2969" s="6">
        <v>0</v>
      </c>
      <c r="Q2969" s="2"/>
      <c r="R2969" s="1"/>
      <c r="S2969">
        <f>IF(COUNTIFS('OTH Preparationet 2024'!$D:$D,$C2969,'OTH Preparationet 2024'!$H:$H,$F2969,'OTH Preparationet 2024'!$M:$M,$H2969,'OTH Preparationet 2024'!$L:$L,$J2969,'OTH Preparationet 2024'!$Q:$Q,"")&gt;0,1,0)</f>
        <v>0</v>
      </c>
    </row>
    <row r="2970" spans="1:19" hidden="1">
      <c r="A2970" s="13" t="s">
        <v>129</v>
      </c>
      <c r="B2970" s="13" t="s">
        <v>130</v>
      </c>
      <c r="C2970" s="13" t="s">
        <v>130</v>
      </c>
      <c r="D2970" s="13" t="s">
        <v>74</v>
      </c>
      <c r="E2970" s="13" t="s">
        <v>57</v>
      </c>
      <c r="F2970" s="13" t="s">
        <v>58</v>
      </c>
      <c r="G2970" s="13"/>
      <c r="H2970" s="13" t="s">
        <v>60</v>
      </c>
      <c r="I2970" s="13" t="s">
        <v>886</v>
      </c>
      <c r="J2970" s="13" t="str">
        <f>_xlfn.XLOOKUP(UPPER(TRIM(I2970)),Sheet19!$A:$A,Sheet19!$B:$B,"")</f>
        <v>SEM</v>
      </c>
      <c r="K2970" s="13" t="s">
        <v>180</v>
      </c>
      <c r="L2970" s="13" t="s">
        <v>1011</v>
      </c>
      <c r="M2970" s="13" t="s">
        <v>448</v>
      </c>
      <c r="N2970" s="6">
        <v>0</v>
      </c>
      <c r="O2970" s="6">
        <v>0</v>
      </c>
      <c r="P2970" s="6">
        <v>0</v>
      </c>
      <c r="Q2970" s="2"/>
      <c r="R2970" s="1"/>
      <c r="S2970">
        <f>IF(COUNTIFS('OTH Preparationet 2024'!$D:$D,$C2970,'OTH Preparationet 2024'!$H:$H,$F2970,'OTH Preparationet 2024'!$M:$M,$H2970,'OTH Preparationet 2024'!$L:$L,$J2970,'OTH Preparationet 2024'!$Q:$Q,"")&gt;0,1,0)</f>
        <v>0</v>
      </c>
    </row>
    <row r="2971" spans="1:19">
      <c r="A2971" s="13" t="s">
        <v>129</v>
      </c>
      <c r="B2971" s="13" t="s">
        <v>130</v>
      </c>
      <c r="C2971" s="13" t="s">
        <v>130</v>
      </c>
      <c r="D2971" s="13" t="s">
        <v>74</v>
      </c>
      <c r="E2971" s="13" t="s">
        <v>57</v>
      </c>
      <c r="F2971" s="13" t="s">
        <v>58</v>
      </c>
      <c r="G2971" s="13"/>
      <c r="H2971" s="13" t="s">
        <v>60</v>
      </c>
      <c r="I2971" s="13" t="s">
        <v>886</v>
      </c>
      <c r="J2971" s="13" t="str">
        <f>_xlfn.XLOOKUP(UPPER(TRIM(I2971)),Sheet19!$A:$A,Sheet19!$B:$B,"")</f>
        <v>SEM</v>
      </c>
      <c r="K2971" s="13"/>
      <c r="L2971" s="13" t="s">
        <v>1011</v>
      </c>
      <c r="M2971" s="13" t="s">
        <v>448</v>
      </c>
      <c r="N2971" s="6">
        <v>19</v>
      </c>
      <c r="O2971" s="6">
        <v>0</v>
      </c>
      <c r="P2971" s="6">
        <v>0</v>
      </c>
      <c r="Q2971" s="2"/>
      <c r="R2971" s="1"/>
      <c r="S2971">
        <f>IF(COUNTIFS('OTH Preparationet 2024'!$D:$D,$C2971,'OTH Preparationet 2024'!$H:$H,$F2971,'OTH Preparationet 2024'!$M:$M,$H2971,'OTH Preparationet 2024'!$L:$L,$J2971,'OTH Preparationet 2024'!$Q:$Q,"")&gt;0,1,0)</f>
        <v>0</v>
      </c>
    </row>
    <row r="2972" spans="1:19" hidden="1">
      <c r="A2972" s="13" t="s">
        <v>129</v>
      </c>
      <c r="B2972" s="13" t="s">
        <v>130</v>
      </c>
      <c r="C2972" s="13" t="s">
        <v>130</v>
      </c>
      <c r="D2972" s="13" t="s">
        <v>74</v>
      </c>
      <c r="E2972" s="13" t="s">
        <v>57</v>
      </c>
      <c r="F2972" s="13" t="s">
        <v>58</v>
      </c>
      <c r="G2972" s="13"/>
      <c r="H2972" s="13" t="s">
        <v>60</v>
      </c>
      <c r="I2972" s="13" t="s">
        <v>866</v>
      </c>
      <c r="J2972" s="13" t="str">
        <f>_xlfn.XLOOKUP(UPPER(TRIM(I2972)),Sheet19!$A:$A,Sheet19!$B:$B,"")</f>
        <v>XCM</v>
      </c>
      <c r="K2972" s="13" t="s">
        <v>180</v>
      </c>
      <c r="L2972" s="13" t="s">
        <v>1011</v>
      </c>
      <c r="M2972" s="13" t="s">
        <v>448</v>
      </c>
      <c r="N2972" s="6">
        <v>0</v>
      </c>
      <c r="O2972" s="6">
        <v>0</v>
      </c>
      <c r="P2972" s="6">
        <v>0</v>
      </c>
      <c r="Q2972" s="2"/>
      <c r="R2972" s="1"/>
      <c r="S2972">
        <f>IF(COUNTIFS('OTH Preparationet 2024'!$D:$D,$C2972,'OTH Preparationet 2024'!$H:$H,$F2972,'OTH Preparationet 2024'!$M:$M,$H2972,'OTH Preparationet 2024'!$L:$L,$J2972,'OTH Preparationet 2024'!$Q:$Q,"")&gt;0,1,0)</f>
        <v>0</v>
      </c>
    </row>
    <row r="2973" spans="1:19">
      <c r="A2973" s="13" t="s">
        <v>129</v>
      </c>
      <c r="B2973" s="13" t="s">
        <v>130</v>
      </c>
      <c r="C2973" s="13" t="s">
        <v>130</v>
      </c>
      <c r="D2973" s="13" t="s">
        <v>74</v>
      </c>
      <c r="E2973" s="13" t="s">
        <v>57</v>
      </c>
      <c r="F2973" s="13" t="s">
        <v>58</v>
      </c>
      <c r="G2973" s="13"/>
      <c r="H2973" s="13" t="s">
        <v>60</v>
      </c>
      <c r="I2973" s="13" t="s">
        <v>866</v>
      </c>
      <c r="J2973" s="13" t="str">
        <f>_xlfn.XLOOKUP(UPPER(TRIM(I2973)),Sheet19!$A:$A,Sheet19!$B:$B,"")</f>
        <v>XCM</v>
      </c>
      <c r="K2973" s="13"/>
      <c r="L2973" s="13" t="s">
        <v>1011</v>
      </c>
      <c r="M2973" s="13" t="s">
        <v>448</v>
      </c>
      <c r="N2973" s="6">
        <v>34</v>
      </c>
      <c r="O2973" s="6">
        <v>0</v>
      </c>
      <c r="P2973" s="6">
        <v>0</v>
      </c>
      <c r="Q2973" s="2"/>
      <c r="R2973" s="1"/>
      <c r="S2973">
        <f>IF(COUNTIFS('OTH Preparationet 2024'!$D:$D,$C2973,'OTH Preparationet 2024'!$H:$H,$F2973,'OTH Preparationet 2024'!$M:$M,$H2973,'OTH Preparationet 2024'!$L:$L,$J2973,'OTH Preparationet 2024'!$Q:$Q,"")&gt;0,1,0)</f>
        <v>0</v>
      </c>
    </row>
    <row r="2974" spans="1:19" hidden="1">
      <c r="A2974" s="13" t="s">
        <v>129</v>
      </c>
      <c r="B2974" s="13" t="s">
        <v>130</v>
      </c>
      <c r="C2974" s="13" t="s">
        <v>130</v>
      </c>
      <c r="D2974" s="13" t="s">
        <v>74</v>
      </c>
      <c r="E2974" s="13" t="s">
        <v>57</v>
      </c>
      <c r="F2974" s="13" t="s">
        <v>58</v>
      </c>
      <c r="G2974" s="13"/>
      <c r="H2974" s="13" t="s">
        <v>41</v>
      </c>
      <c r="I2974" s="13" t="s">
        <v>1010</v>
      </c>
      <c r="J2974" s="13" t="str">
        <f>_xlfn.XLOOKUP(UPPER(TRIM(I2974)),Sheet19!$A:$A,Sheet19!$B:$B,"")</f>
        <v/>
      </c>
      <c r="K2974" s="13" t="s">
        <v>180</v>
      </c>
      <c r="L2974" s="13" t="s">
        <v>1011</v>
      </c>
      <c r="M2974" s="13" t="s">
        <v>448</v>
      </c>
      <c r="N2974" s="6">
        <v>0</v>
      </c>
      <c r="O2974" s="6">
        <v>0</v>
      </c>
      <c r="P2974" s="6">
        <v>0</v>
      </c>
      <c r="Q2974" s="2"/>
      <c r="R2974" s="1"/>
      <c r="S2974">
        <f>IF(COUNTIFS('OTH Preparationet 2024'!$D:$D,$C2974,'OTH Preparationet 2024'!$H:$H,$F2974,'OTH Preparationet 2024'!$M:$M,$H2974,'OTH Preparationet 2024'!$L:$L,$J2974,'OTH Preparationet 2024'!$Q:$Q,"")&gt;0,1,0)</f>
        <v>0</v>
      </c>
    </row>
    <row r="2975" spans="1:19" ht="15">
      <c r="A2975" s="13" t="s">
        <v>129</v>
      </c>
      <c r="B2975" s="13" t="s">
        <v>130</v>
      </c>
      <c r="C2975" s="13" t="s">
        <v>130</v>
      </c>
      <c r="D2975" s="13" t="s">
        <v>74</v>
      </c>
      <c r="E2975" s="13" t="s">
        <v>57</v>
      </c>
      <c r="F2975" s="13" t="s">
        <v>58</v>
      </c>
      <c r="G2975" s="13"/>
      <c r="H2975" s="13" t="s">
        <v>41</v>
      </c>
      <c r="I2975" s="13" t="s">
        <v>1010</v>
      </c>
      <c r="J2975" s="41" t="s">
        <v>1025</v>
      </c>
      <c r="K2975" s="13"/>
      <c r="L2975" s="13" t="s">
        <v>1011</v>
      </c>
      <c r="M2975" s="13" t="s">
        <v>448</v>
      </c>
      <c r="N2975" s="6">
        <v>4</v>
      </c>
      <c r="O2975" s="6">
        <v>0</v>
      </c>
      <c r="P2975" s="6">
        <v>0</v>
      </c>
      <c r="Q2975" s="2"/>
      <c r="R2975" s="1"/>
      <c r="S2975">
        <f>IF(COUNTIFS('OTH Preparationet 2024'!$D:$D,$C2975,'OTH Preparationet 2024'!$H:$H,$F2975,'OTH Preparationet 2024'!$M:$M,$H2975,'OTH Preparationet 2024'!$L:$L,$J2975,'OTH Preparationet 2024'!$Q:$Q,"")&gt;0,1,0)</f>
        <v>0</v>
      </c>
    </row>
    <row r="2976" spans="1:19" hidden="1">
      <c r="A2976" s="13" t="s">
        <v>129</v>
      </c>
      <c r="B2976" s="13" t="s">
        <v>130</v>
      </c>
      <c r="C2976" s="13" t="s">
        <v>130</v>
      </c>
      <c r="D2976" s="13" t="s">
        <v>74</v>
      </c>
      <c r="E2976" s="13" t="s">
        <v>57</v>
      </c>
      <c r="F2976" s="13" t="s">
        <v>58</v>
      </c>
      <c r="G2976" s="13"/>
      <c r="H2976" s="13" t="s">
        <v>41</v>
      </c>
      <c r="I2976" s="13" t="s">
        <v>843</v>
      </c>
      <c r="J2976" s="13" t="str">
        <f>_xlfn.XLOOKUP(UPPER(TRIM(I2976)),Sheet19!$A:$A,Sheet19!$B:$B,"")</f>
        <v>DOO</v>
      </c>
      <c r="K2976" s="13" t="s">
        <v>180</v>
      </c>
      <c r="L2976" s="13" t="s">
        <v>1011</v>
      </c>
      <c r="M2976" s="13" t="s">
        <v>448</v>
      </c>
      <c r="N2976" s="6">
        <v>0</v>
      </c>
      <c r="O2976" s="6">
        <v>0</v>
      </c>
      <c r="P2976" s="6">
        <v>0</v>
      </c>
      <c r="Q2976" s="2"/>
      <c r="R2976" s="1"/>
      <c r="S2976">
        <f>IF(COUNTIFS('OTH Preparationet 2024'!$D:$D,$C2976,'OTH Preparationet 2024'!$H:$H,$F2976,'OTH Preparationet 2024'!$M:$M,$H2976,'OTH Preparationet 2024'!$L:$L,$J2976,'OTH Preparationet 2024'!$Q:$Q,"")&gt;0,1,0)</f>
        <v>0</v>
      </c>
    </row>
    <row r="2977" spans="1:19">
      <c r="A2977" s="13" t="s">
        <v>129</v>
      </c>
      <c r="B2977" s="13" t="s">
        <v>130</v>
      </c>
      <c r="C2977" s="13" t="s">
        <v>130</v>
      </c>
      <c r="D2977" s="13" t="s">
        <v>74</v>
      </c>
      <c r="E2977" s="13" t="s">
        <v>57</v>
      </c>
      <c r="F2977" s="13" t="s">
        <v>58</v>
      </c>
      <c r="G2977" s="13"/>
      <c r="H2977" s="13" t="s">
        <v>41</v>
      </c>
      <c r="I2977" s="13" t="s">
        <v>843</v>
      </c>
      <c r="J2977" s="13" t="str">
        <f>_xlfn.XLOOKUP(UPPER(TRIM(I2977)),Sheet19!$A:$A,Sheet19!$B:$B,"")</f>
        <v>DOO</v>
      </c>
      <c r="K2977" s="13"/>
      <c r="L2977" s="13" t="s">
        <v>1011</v>
      </c>
      <c r="M2977" s="13" t="s">
        <v>448</v>
      </c>
      <c r="N2977" s="6">
        <v>1</v>
      </c>
      <c r="O2977" s="6">
        <v>0</v>
      </c>
      <c r="P2977" s="6">
        <v>0</v>
      </c>
      <c r="Q2977" s="2"/>
      <c r="R2977" s="1"/>
      <c r="S2977">
        <f>IF(COUNTIFS('OTH Preparationet 2024'!$D:$D,$C2977,'OTH Preparationet 2024'!$H:$H,$F2977,'OTH Preparationet 2024'!$M:$M,$H2977,'OTH Preparationet 2024'!$L:$L,$J2977,'OTH Preparationet 2024'!$Q:$Q,"")&gt;0,1,0)</f>
        <v>0</v>
      </c>
    </row>
    <row r="2978" spans="1:19" hidden="1">
      <c r="A2978" s="13" t="s">
        <v>129</v>
      </c>
      <c r="B2978" s="13" t="s">
        <v>130</v>
      </c>
      <c r="C2978" s="13" t="s">
        <v>130</v>
      </c>
      <c r="D2978" s="13" t="s">
        <v>74</v>
      </c>
      <c r="E2978" s="13" t="s">
        <v>57</v>
      </c>
      <c r="F2978" s="13" t="s">
        <v>58</v>
      </c>
      <c r="G2978" s="13"/>
      <c r="H2978" s="13" t="s">
        <v>41</v>
      </c>
      <c r="I2978" s="13" t="s">
        <v>895</v>
      </c>
      <c r="J2978" s="13" t="str">
        <f>_xlfn.XLOOKUP(UPPER(TRIM(I2978)),Sheet19!$A:$A,Sheet19!$B:$B,"")</f>
        <v>HIT</v>
      </c>
      <c r="K2978" s="13" t="s">
        <v>180</v>
      </c>
      <c r="L2978" s="13" t="s">
        <v>1011</v>
      </c>
      <c r="M2978" s="13" t="s">
        <v>448</v>
      </c>
      <c r="N2978" s="6">
        <v>0</v>
      </c>
      <c r="O2978" s="6">
        <v>0</v>
      </c>
      <c r="P2978" s="6">
        <v>0</v>
      </c>
      <c r="Q2978" s="2"/>
      <c r="R2978" s="1"/>
      <c r="S2978">
        <f>IF(COUNTIFS('OTH Preparationet 2024'!$D:$D,$C2978,'OTH Preparationet 2024'!$H:$H,$F2978,'OTH Preparationet 2024'!$M:$M,$H2978,'OTH Preparationet 2024'!$L:$L,$J2978,'OTH Preparationet 2024'!$Q:$Q,"")&gt;0,1,0)</f>
        <v>0</v>
      </c>
    </row>
    <row r="2979" spans="1:19">
      <c r="A2979" s="13" t="s">
        <v>129</v>
      </c>
      <c r="B2979" s="13" t="s">
        <v>130</v>
      </c>
      <c r="C2979" s="13" t="s">
        <v>130</v>
      </c>
      <c r="D2979" s="13" t="s">
        <v>74</v>
      </c>
      <c r="E2979" s="13" t="s">
        <v>57</v>
      </c>
      <c r="F2979" s="13" t="s">
        <v>58</v>
      </c>
      <c r="G2979" s="13"/>
      <c r="H2979" s="13" t="s">
        <v>41</v>
      </c>
      <c r="I2979" s="13" t="s">
        <v>895</v>
      </c>
      <c r="J2979" s="13" t="str">
        <f>_xlfn.XLOOKUP(UPPER(TRIM(I2979)),Sheet19!$A:$A,Sheet19!$B:$B,"")</f>
        <v>HIT</v>
      </c>
      <c r="K2979" s="13"/>
      <c r="L2979" s="13" t="s">
        <v>1011</v>
      </c>
      <c r="M2979" s="13" t="s">
        <v>448</v>
      </c>
      <c r="N2979" s="6">
        <v>4</v>
      </c>
      <c r="O2979" s="6">
        <v>0</v>
      </c>
      <c r="P2979" s="6">
        <v>0</v>
      </c>
      <c r="Q2979" s="2"/>
      <c r="R2979" s="1"/>
      <c r="S2979">
        <f>IF(COUNTIFS('OTH Preparationet 2024'!$D:$D,$C2979,'OTH Preparationet 2024'!$H:$H,$F2979,'OTH Preparationet 2024'!$M:$M,$H2979,'OTH Preparationet 2024'!$L:$L,$J2979,'OTH Preparationet 2024'!$Q:$Q,"")&gt;0,1,0)</f>
        <v>0</v>
      </c>
    </row>
    <row r="2980" spans="1:19" hidden="1">
      <c r="A2980" s="13" t="s">
        <v>129</v>
      </c>
      <c r="B2980" s="13" t="s">
        <v>130</v>
      </c>
      <c r="C2980" s="13" t="s">
        <v>130</v>
      </c>
      <c r="D2980" s="13" t="s">
        <v>74</v>
      </c>
      <c r="E2980" s="13" t="s">
        <v>57</v>
      </c>
      <c r="F2980" s="13" t="s">
        <v>58</v>
      </c>
      <c r="G2980" s="13"/>
      <c r="H2980" s="13" t="s">
        <v>41</v>
      </c>
      <c r="I2980" s="13" t="s">
        <v>855</v>
      </c>
      <c r="J2980" s="13" t="str">
        <f>_xlfn.XLOOKUP(UPPER(TRIM(I2980)),Sheet19!$A:$A,Sheet19!$B:$B,"")</f>
        <v>KOM</v>
      </c>
      <c r="K2980" s="13" t="s">
        <v>180</v>
      </c>
      <c r="L2980" s="13" t="s">
        <v>1011</v>
      </c>
      <c r="M2980" s="13" t="s">
        <v>448</v>
      </c>
      <c r="N2980" s="6">
        <v>0</v>
      </c>
      <c r="O2980" s="6">
        <v>0</v>
      </c>
      <c r="P2980" s="6">
        <v>0</v>
      </c>
      <c r="Q2980" s="2"/>
      <c r="R2980" s="1"/>
      <c r="S2980">
        <f>IF(COUNTIFS('OTH Preparationet 2024'!$D:$D,$C2980,'OTH Preparationet 2024'!$H:$H,$F2980,'OTH Preparationet 2024'!$M:$M,$H2980,'OTH Preparationet 2024'!$L:$L,$J2980,'OTH Preparationet 2024'!$Q:$Q,"")&gt;0,1,0)</f>
        <v>0</v>
      </c>
    </row>
    <row r="2981" spans="1:19">
      <c r="A2981" s="13" t="s">
        <v>129</v>
      </c>
      <c r="B2981" s="13" t="s">
        <v>130</v>
      </c>
      <c r="C2981" s="13" t="s">
        <v>130</v>
      </c>
      <c r="D2981" s="13" t="s">
        <v>74</v>
      </c>
      <c r="E2981" s="13" t="s">
        <v>57</v>
      </c>
      <c r="F2981" s="13" t="s">
        <v>58</v>
      </c>
      <c r="G2981" s="13"/>
      <c r="H2981" s="13" t="s">
        <v>41</v>
      </c>
      <c r="I2981" s="13" t="s">
        <v>855</v>
      </c>
      <c r="J2981" s="13" t="str">
        <f>_xlfn.XLOOKUP(UPPER(TRIM(I2981)),Sheet19!$A:$A,Sheet19!$B:$B,"")</f>
        <v>KOM</v>
      </c>
      <c r="K2981" s="13"/>
      <c r="L2981" s="13" t="s">
        <v>1011</v>
      </c>
      <c r="M2981" s="13" t="s">
        <v>448</v>
      </c>
      <c r="N2981" s="6">
        <v>8</v>
      </c>
      <c r="O2981" s="6">
        <v>0</v>
      </c>
      <c r="P2981" s="6">
        <v>0</v>
      </c>
      <c r="Q2981" s="2"/>
      <c r="R2981" s="1"/>
      <c r="S2981">
        <f>IF(COUNTIFS('OTH Preparationet 2024'!$D:$D,$C2981,'OTH Preparationet 2024'!$H:$H,$F2981,'OTH Preparationet 2024'!$M:$M,$H2981,'OTH Preparationet 2024'!$L:$L,$J2981,'OTH Preparationet 2024'!$Q:$Q,"")&gt;0,1,0)</f>
        <v>0</v>
      </c>
    </row>
    <row r="2982" spans="1:19" hidden="1">
      <c r="A2982" s="13" t="s">
        <v>129</v>
      </c>
      <c r="B2982" s="13" t="s">
        <v>130</v>
      </c>
      <c r="C2982" s="13" t="s">
        <v>130</v>
      </c>
      <c r="D2982" s="13" t="s">
        <v>74</v>
      </c>
      <c r="E2982" s="13" t="s">
        <v>57</v>
      </c>
      <c r="F2982" s="13" t="s">
        <v>58</v>
      </c>
      <c r="G2982" s="13"/>
      <c r="H2982" s="13" t="s">
        <v>41</v>
      </c>
      <c r="I2982" s="13" t="s">
        <v>868</v>
      </c>
      <c r="J2982" s="13" t="str">
        <f>_xlfn.XLOOKUP(UPPER(TRIM(I2982)),Sheet19!$A:$A,Sheet19!$B:$B,"")</f>
        <v>LIU</v>
      </c>
      <c r="K2982" s="13" t="s">
        <v>180</v>
      </c>
      <c r="L2982" s="13" t="s">
        <v>1011</v>
      </c>
      <c r="M2982" s="13" t="s">
        <v>448</v>
      </c>
      <c r="N2982" s="6">
        <v>0</v>
      </c>
      <c r="O2982" s="6">
        <v>0</v>
      </c>
      <c r="P2982" s="6">
        <v>0</v>
      </c>
      <c r="Q2982" s="2"/>
      <c r="R2982" s="1"/>
      <c r="S2982">
        <f>IF(COUNTIFS('OTH Preparationet 2024'!$D:$D,$C2982,'OTH Preparationet 2024'!$H:$H,$F2982,'OTH Preparationet 2024'!$M:$M,$H2982,'OTH Preparationet 2024'!$L:$L,$J2982,'OTH Preparationet 2024'!$Q:$Q,"")&gt;0,1,0)</f>
        <v>0</v>
      </c>
    </row>
    <row r="2983" spans="1:19">
      <c r="A2983" s="13" t="s">
        <v>129</v>
      </c>
      <c r="B2983" s="13" t="s">
        <v>130</v>
      </c>
      <c r="C2983" s="13" t="s">
        <v>130</v>
      </c>
      <c r="D2983" s="13" t="s">
        <v>74</v>
      </c>
      <c r="E2983" s="13" t="s">
        <v>57</v>
      </c>
      <c r="F2983" s="13" t="s">
        <v>58</v>
      </c>
      <c r="G2983" s="13"/>
      <c r="H2983" s="13" t="s">
        <v>41</v>
      </c>
      <c r="I2983" s="13" t="s">
        <v>868</v>
      </c>
      <c r="J2983" s="13" t="str">
        <f>_xlfn.XLOOKUP(UPPER(TRIM(I2983)),Sheet19!$A:$A,Sheet19!$B:$B,"")</f>
        <v>LIU</v>
      </c>
      <c r="K2983" s="13"/>
      <c r="L2983" s="13" t="s">
        <v>1011</v>
      </c>
      <c r="M2983" s="13" t="s">
        <v>448</v>
      </c>
      <c r="N2983" s="6">
        <v>82</v>
      </c>
      <c r="O2983" s="6">
        <v>0</v>
      </c>
      <c r="P2983" s="6">
        <v>0</v>
      </c>
      <c r="Q2983" s="2"/>
      <c r="R2983" s="1"/>
      <c r="S2983">
        <f>IF(COUNTIFS('OTH Preparationet 2024'!$D:$D,$C2983,'OTH Preparationet 2024'!$H:$H,$F2983,'OTH Preparationet 2024'!$M:$M,$H2983,'OTH Preparationet 2024'!$L:$L,$J2983,'OTH Preparationet 2024'!$Q:$Q,"")&gt;0,1,0)</f>
        <v>0</v>
      </c>
    </row>
    <row r="2984" spans="1:19" hidden="1">
      <c r="A2984" s="13" t="s">
        <v>129</v>
      </c>
      <c r="B2984" s="13" t="s">
        <v>130</v>
      </c>
      <c r="C2984" s="13" t="s">
        <v>130</v>
      </c>
      <c r="D2984" s="13" t="s">
        <v>74</v>
      </c>
      <c r="E2984" s="13" t="s">
        <v>57</v>
      </c>
      <c r="F2984" s="13" t="s">
        <v>58</v>
      </c>
      <c r="G2984" s="13"/>
      <c r="H2984" s="13" t="s">
        <v>41</v>
      </c>
      <c r="I2984" s="13" t="s">
        <v>863</v>
      </c>
      <c r="J2984" s="13" t="str">
        <f>_xlfn.XLOOKUP(UPPER(TRIM(I2984)),Sheet19!$A:$A,Sheet19!$B:$B,"")</f>
        <v>SNY</v>
      </c>
      <c r="K2984" s="13" t="s">
        <v>180</v>
      </c>
      <c r="L2984" s="13" t="s">
        <v>1011</v>
      </c>
      <c r="M2984" s="13" t="s">
        <v>448</v>
      </c>
      <c r="N2984" s="6">
        <v>0</v>
      </c>
      <c r="O2984" s="6">
        <v>0</v>
      </c>
      <c r="P2984" s="6">
        <v>0</v>
      </c>
      <c r="Q2984" s="2"/>
      <c r="R2984" s="1"/>
      <c r="S2984">
        <f>IF(COUNTIFS('OTH Preparationet 2024'!$D:$D,$C2984,'OTH Preparationet 2024'!$H:$H,$F2984,'OTH Preparationet 2024'!$M:$M,$H2984,'OTH Preparationet 2024'!$L:$L,$J2984,'OTH Preparationet 2024'!$Q:$Q,"")&gt;0,1,0)</f>
        <v>0</v>
      </c>
    </row>
    <row r="2985" spans="1:19">
      <c r="A2985" s="13" t="s">
        <v>129</v>
      </c>
      <c r="B2985" s="13" t="s">
        <v>130</v>
      </c>
      <c r="C2985" s="13" t="s">
        <v>130</v>
      </c>
      <c r="D2985" s="13" t="s">
        <v>74</v>
      </c>
      <c r="E2985" s="13" t="s">
        <v>57</v>
      </c>
      <c r="F2985" s="13" t="s">
        <v>58</v>
      </c>
      <c r="G2985" s="13"/>
      <c r="H2985" s="13" t="s">
        <v>41</v>
      </c>
      <c r="I2985" s="13" t="s">
        <v>863</v>
      </c>
      <c r="J2985" s="13" t="str">
        <f>_xlfn.XLOOKUP(UPPER(TRIM(I2985)),Sheet19!$A:$A,Sheet19!$B:$B,"")</f>
        <v>SNY</v>
      </c>
      <c r="K2985" s="13"/>
      <c r="L2985" s="13" t="s">
        <v>1011</v>
      </c>
      <c r="M2985" s="13" t="s">
        <v>448</v>
      </c>
      <c r="N2985" s="6">
        <v>48</v>
      </c>
      <c r="O2985" s="6">
        <v>0</v>
      </c>
      <c r="P2985" s="6">
        <v>0</v>
      </c>
      <c r="Q2985" s="2"/>
      <c r="R2985" s="1"/>
      <c r="S2985">
        <f>IF(COUNTIFS('OTH Preparationet 2024'!$D:$D,$C2985,'OTH Preparationet 2024'!$H:$H,$F2985,'OTH Preparationet 2024'!$M:$M,$H2985,'OTH Preparationet 2024'!$L:$L,$J2985,'OTH Preparationet 2024'!$Q:$Q,"")&gt;0,1,0)</f>
        <v>0</v>
      </c>
    </row>
    <row r="2986" spans="1:19" hidden="1">
      <c r="A2986" s="13" t="s">
        <v>129</v>
      </c>
      <c r="B2986" s="13" t="s">
        <v>130</v>
      </c>
      <c r="C2986" s="13" t="s">
        <v>130</v>
      </c>
      <c r="D2986" s="13" t="s">
        <v>74</v>
      </c>
      <c r="E2986" s="13" t="s">
        <v>57</v>
      </c>
      <c r="F2986" s="13" t="s">
        <v>58</v>
      </c>
      <c r="G2986" s="13"/>
      <c r="H2986" s="13" t="s">
        <v>41</v>
      </c>
      <c r="I2986" s="13" t="s">
        <v>182</v>
      </c>
      <c r="J2986" s="13" t="str">
        <f>_xlfn.XLOOKUP(UPPER(TRIM(I2986)),Sheet19!$A:$A,Sheet19!$B:$B,"")</f>
        <v>LIN</v>
      </c>
      <c r="K2986" s="13" t="s">
        <v>180</v>
      </c>
      <c r="L2986" s="13" t="s">
        <v>1011</v>
      </c>
      <c r="M2986" s="13" t="s">
        <v>448</v>
      </c>
      <c r="N2986" s="6">
        <v>0</v>
      </c>
      <c r="O2986" s="6">
        <v>0</v>
      </c>
      <c r="P2986" s="6">
        <v>0</v>
      </c>
      <c r="Q2986" s="2"/>
      <c r="R2986" s="1"/>
      <c r="S2986">
        <f>IF(COUNTIFS('OTH Preparationet 2024'!$D:$D,$C2986,'OTH Preparationet 2024'!$H:$H,$F2986,'OTH Preparationet 2024'!$M:$M,$H2986,'OTH Preparationet 2024'!$L:$L,$J2986,'OTH Preparationet 2024'!$Q:$Q,"")&gt;0,1,0)</f>
        <v>0</v>
      </c>
    </row>
    <row r="2987" spans="1:19">
      <c r="A2987" s="13" t="s">
        <v>129</v>
      </c>
      <c r="B2987" s="13" t="s">
        <v>130</v>
      </c>
      <c r="C2987" s="13" t="s">
        <v>130</v>
      </c>
      <c r="D2987" s="13" t="s">
        <v>74</v>
      </c>
      <c r="E2987" s="13" t="s">
        <v>57</v>
      </c>
      <c r="F2987" s="13" t="s">
        <v>58</v>
      </c>
      <c r="G2987" s="13"/>
      <c r="H2987" s="13" t="s">
        <v>41</v>
      </c>
      <c r="I2987" s="13" t="s">
        <v>182</v>
      </c>
      <c r="J2987" s="13" t="str">
        <f>_xlfn.XLOOKUP(UPPER(TRIM(I2987)),Sheet19!$A:$A,Sheet19!$B:$B,"")</f>
        <v>LIN</v>
      </c>
      <c r="K2987" s="13"/>
      <c r="L2987" s="13" t="s">
        <v>1011</v>
      </c>
      <c r="M2987" s="13" t="s">
        <v>448</v>
      </c>
      <c r="N2987" s="6">
        <v>37</v>
      </c>
      <c r="O2987" s="6">
        <v>0</v>
      </c>
      <c r="P2987" s="6">
        <v>0</v>
      </c>
      <c r="Q2987" s="2"/>
      <c r="R2987" s="1"/>
      <c r="S2987">
        <f>IF(COUNTIFS('OTH Preparationet 2024'!$D:$D,$C2987,'OTH Preparationet 2024'!$H:$H,$F2987,'OTH Preparationet 2024'!$M:$M,$H2987,'OTH Preparationet 2024'!$L:$L,$J2987,'OTH Preparationet 2024'!$Q:$Q,"")&gt;0,1,0)</f>
        <v>0</v>
      </c>
    </row>
    <row r="2988" spans="1:19" hidden="1">
      <c r="A2988" s="13" t="s">
        <v>129</v>
      </c>
      <c r="B2988" s="13" t="s">
        <v>130</v>
      </c>
      <c r="C2988" s="13" t="s">
        <v>130</v>
      </c>
      <c r="D2988" s="13" t="s">
        <v>74</v>
      </c>
      <c r="E2988" s="13" t="s">
        <v>57</v>
      </c>
      <c r="F2988" s="13" t="s">
        <v>58</v>
      </c>
      <c r="G2988" s="13"/>
      <c r="H2988" s="13" t="s">
        <v>41</v>
      </c>
      <c r="I2988" s="13" t="s">
        <v>886</v>
      </c>
      <c r="J2988" s="13" t="str">
        <f>_xlfn.XLOOKUP(UPPER(TRIM(I2988)),Sheet19!$A:$A,Sheet19!$B:$B,"")</f>
        <v>SEM</v>
      </c>
      <c r="K2988" s="13" t="s">
        <v>180</v>
      </c>
      <c r="L2988" s="13" t="s">
        <v>1011</v>
      </c>
      <c r="M2988" s="13" t="s">
        <v>448</v>
      </c>
      <c r="N2988" s="6">
        <v>0</v>
      </c>
      <c r="O2988" s="6">
        <v>0</v>
      </c>
      <c r="P2988" s="6">
        <v>0</v>
      </c>
      <c r="Q2988" s="2"/>
      <c r="R2988" s="1"/>
      <c r="S2988">
        <f>IF(COUNTIFS('OTH Preparationet 2024'!$D:$D,$C2988,'OTH Preparationet 2024'!$H:$H,$F2988,'OTH Preparationet 2024'!$M:$M,$H2988,'OTH Preparationet 2024'!$L:$L,$J2988,'OTH Preparationet 2024'!$Q:$Q,"")&gt;0,1,0)</f>
        <v>0</v>
      </c>
    </row>
    <row r="2989" spans="1:19">
      <c r="A2989" s="13" t="s">
        <v>129</v>
      </c>
      <c r="B2989" s="13" t="s">
        <v>130</v>
      </c>
      <c r="C2989" s="13" t="s">
        <v>130</v>
      </c>
      <c r="D2989" s="13" t="s">
        <v>74</v>
      </c>
      <c r="E2989" s="13" t="s">
        <v>57</v>
      </c>
      <c r="F2989" s="13" t="s">
        <v>58</v>
      </c>
      <c r="G2989" s="13"/>
      <c r="H2989" s="13" t="s">
        <v>41</v>
      </c>
      <c r="I2989" s="13" t="s">
        <v>886</v>
      </c>
      <c r="J2989" s="13" t="str">
        <f>_xlfn.XLOOKUP(UPPER(TRIM(I2989)),Sheet19!$A:$A,Sheet19!$B:$B,"")</f>
        <v>SEM</v>
      </c>
      <c r="K2989" s="13"/>
      <c r="L2989" s="13" t="s">
        <v>1011</v>
      </c>
      <c r="M2989" s="13" t="s">
        <v>448</v>
      </c>
      <c r="N2989" s="6">
        <v>29</v>
      </c>
      <c r="O2989" s="6">
        <v>0</v>
      </c>
      <c r="P2989" s="6">
        <v>0</v>
      </c>
      <c r="Q2989" s="2"/>
      <c r="R2989" s="1"/>
      <c r="S2989">
        <f>IF(COUNTIFS('OTH Preparationet 2024'!$D:$D,$C2989,'OTH Preparationet 2024'!$H:$H,$F2989,'OTH Preparationet 2024'!$M:$M,$H2989,'OTH Preparationet 2024'!$L:$L,$J2989,'OTH Preparationet 2024'!$Q:$Q,"")&gt;0,1,0)</f>
        <v>0</v>
      </c>
    </row>
    <row r="2990" spans="1:19" hidden="1">
      <c r="A2990" s="13" t="s">
        <v>129</v>
      </c>
      <c r="B2990" s="13" t="s">
        <v>130</v>
      </c>
      <c r="C2990" s="13" t="s">
        <v>130</v>
      </c>
      <c r="D2990" s="13" t="s">
        <v>74</v>
      </c>
      <c r="E2990" s="13" t="s">
        <v>57</v>
      </c>
      <c r="F2990" s="13" t="s">
        <v>58</v>
      </c>
      <c r="G2990" s="13"/>
      <c r="H2990" s="13" t="s">
        <v>41</v>
      </c>
      <c r="I2990" s="13" t="s">
        <v>179</v>
      </c>
      <c r="J2990" s="13" t="str">
        <f>_xlfn.XLOOKUP(UPPER(TRIM(I2990)),Sheet19!$A:$A,Sheet19!$B:$B,"")</f>
        <v>VCE</v>
      </c>
      <c r="K2990" s="13" t="s">
        <v>180</v>
      </c>
      <c r="L2990" s="13" t="s">
        <v>1011</v>
      </c>
      <c r="M2990" s="13" t="s">
        <v>448</v>
      </c>
      <c r="N2990" s="6">
        <v>0</v>
      </c>
      <c r="O2990" s="6">
        <v>0</v>
      </c>
      <c r="P2990" s="6">
        <v>0</v>
      </c>
      <c r="Q2990" s="2"/>
      <c r="R2990" s="1"/>
      <c r="S2990">
        <f>IF(COUNTIFS('OTH Preparationet 2024'!$D:$D,$C2990,'OTH Preparationet 2024'!$H:$H,$F2990,'OTH Preparationet 2024'!$M:$M,$H2990,'OTH Preparationet 2024'!$L:$L,$J2990,'OTH Preparationet 2024'!$Q:$Q,"")&gt;0,1,0)</f>
        <v>0</v>
      </c>
    </row>
    <row r="2991" spans="1:19">
      <c r="A2991" s="13" t="s">
        <v>129</v>
      </c>
      <c r="B2991" s="13" t="s">
        <v>130</v>
      </c>
      <c r="C2991" s="13" t="s">
        <v>130</v>
      </c>
      <c r="D2991" s="13" t="s">
        <v>74</v>
      </c>
      <c r="E2991" s="13" t="s">
        <v>57</v>
      </c>
      <c r="F2991" s="13" t="s">
        <v>58</v>
      </c>
      <c r="G2991" s="13"/>
      <c r="H2991" s="13" t="s">
        <v>41</v>
      </c>
      <c r="I2991" s="13" t="s">
        <v>179</v>
      </c>
      <c r="J2991" s="13" t="str">
        <f>_xlfn.XLOOKUP(UPPER(TRIM(I2991)),Sheet19!$A:$A,Sheet19!$B:$B,"")</f>
        <v>VCE</v>
      </c>
      <c r="K2991" s="13"/>
      <c r="L2991" s="13" t="s">
        <v>1011</v>
      </c>
      <c r="M2991" s="13" t="s">
        <v>448</v>
      </c>
      <c r="N2991" s="6">
        <v>4</v>
      </c>
      <c r="O2991" s="6">
        <v>0</v>
      </c>
      <c r="P2991" s="6">
        <v>0</v>
      </c>
      <c r="Q2991" s="2"/>
      <c r="R2991" s="1"/>
      <c r="S2991">
        <f>IF(COUNTIFS('OTH Preparationet 2024'!$D:$D,$C2991,'OTH Preparationet 2024'!$H:$H,$F2991,'OTH Preparationet 2024'!$M:$M,$H2991,'OTH Preparationet 2024'!$L:$L,$J2991,'OTH Preparationet 2024'!$Q:$Q,"")&gt;0,1,0)</f>
        <v>0</v>
      </c>
    </row>
    <row r="2992" spans="1:19" hidden="1">
      <c r="A2992" s="13" t="s">
        <v>129</v>
      </c>
      <c r="B2992" s="13" t="s">
        <v>130</v>
      </c>
      <c r="C2992" s="13" t="s">
        <v>130</v>
      </c>
      <c r="D2992" s="13" t="s">
        <v>74</v>
      </c>
      <c r="E2992" s="13" t="s">
        <v>57</v>
      </c>
      <c r="F2992" s="13" t="s">
        <v>58</v>
      </c>
      <c r="G2992" s="13"/>
      <c r="H2992" s="13" t="s">
        <v>41</v>
      </c>
      <c r="I2992" s="13" t="s">
        <v>866</v>
      </c>
      <c r="J2992" s="13" t="str">
        <f>_xlfn.XLOOKUP(UPPER(TRIM(I2992)),Sheet19!$A:$A,Sheet19!$B:$B,"")</f>
        <v>XCM</v>
      </c>
      <c r="K2992" s="13" t="s">
        <v>180</v>
      </c>
      <c r="L2992" s="13" t="s">
        <v>1011</v>
      </c>
      <c r="M2992" s="13" t="s">
        <v>448</v>
      </c>
      <c r="N2992" s="6">
        <v>0</v>
      </c>
      <c r="O2992" s="6">
        <v>0</v>
      </c>
      <c r="P2992" s="6">
        <v>0</v>
      </c>
      <c r="Q2992" s="2"/>
      <c r="R2992" s="1"/>
      <c r="S2992">
        <f>IF(COUNTIFS('OTH Preparationet 2024'!$D:$D,$C2992,'OTH Preparationet 2024'!$H:$H,$F2992,'OTH Preparationet 2024'!$M:$M,$H2992,'OTH Preparationet 2024'!$L:$L,$J2992,'OTH Preparationet 2024'!$Q:$Q,"")&gt;0,1,0)</f>
        <v>0</v>
      </c>
    </row>
    <row r="2993" spans="1:19">
      <c r="A2993" s="13" t="s">
        <v>129</v>
      </c>
      <c r="B2993" s="13" t="s">
        <v>130</v>
      </c>
      <c r="C2993" s="13" t="s">
        <v>130</v>
      </c>
      <c r="D2993" s="13" t="s">
        <v>74</v>
      </c>
      <c r="E2993" s="13" t="s">
        <v>57</v>
      </c>
      <c r="F2993" s="13" t="s">
        <v>58</v>
      </c>
      <c r="G2993" s="13"/>
      <c r="H2993" s="13" t="s">
        <v>41</v>
      </c>
      <c r="I2993" s="13" t="s">
        <v>866</v>
      </c>
      <c r="J2993" s="13" t="str">
        <f>_xlfn.XLOOKUP(UPPER(TRIM(I2993)),Sheet19!$A:$A,Sheet19!$B:$B,"")</f>
        <v>XCM</v>
      </c>
      <c r="K2993" s="13"/>
      <c r="L2993" s="13" t="s">
        <v>1011</v>
      </c>
      <c r="M2993" s="13" t="s">
        <v>448</v>
      </c>
      <c r="N2993" s="6">
        <v>84</v>
      </c>
      <c r="O2993" s="6">
        <v>0</v>
      </c>
      <c r="P2993" s="6">
        <v>0</v>
      </c>
      <c r="Q2993" s="2"/>
      <c r="R2993" s="1"/>
      <c r="S2993">
        <f>IF(COUNTIFS('OTH Preparationet 2024'!$D:$D,$C2993,'OTH Preparationet 2024'!$H:$H,$F2993,'OTH Preparationet 2024'!$M:$M,$H2993,'OTH Preparationet 2024'!$L:$L,$J2993,'OTH Preparationet 2024'!$Q:$Q,"")&gt;0,1,0)</f>
        <v>0</v>
      </c>
    </row>
    <row r="2994" spans="1:19" hidden="1">
      <c r="A2994" s="13" t="s">
        <v>131</v>
      </c>
      <c r="B2994" s="13" t="s">
        <v>132</v>
      </c>
      <c r="C2994" s="13" t="s">
        <v>132</v>
      </c>
      <c r="D2994" s="13" t="s">
        <v>64</v>
      </c>
      <c r="E2994" s="13" t="s">
        <v>30</v>
      </c>
      <c r="F2994" s="13" t="s">
        <v>31</v>
      </c>
      <c r="G2994" s="13"/>
      <c r="H2994" s="13" t="s">
        <v>20</v>
      </c>
      <c r="I2994" s="13" t="s">
        <v>1010</v>
      </c>
      <c r="J2994" s="13" t="str">
        <f>_xlfn.XLOOKUP(UPPER(TRIM(I2994)),Sheet19!$A:$A,Sheet19!$B:$B,"")</f>
        <v/>
      </c>
      <c r="K2994" s="13" t="s">
        <v>180</v>
      </c>
      <c r="L2994" s="13" t="s">
        <v>1011</v>
      </c>
      <c r="M2994" s="13" t="s">
        <v>446</v>
      </c>
      <c r="N2994" s="6">
        <v>6</v>
      </c>
      <c r="O2994" s="6">
        <v>0</v>
      </c>
      <c r="P2994" s="6">
        <v>0</v>
      </c>
      <c r="Q2994" s="2"/>
      <c r="R2994" s="1"/>
      <c r="S2994">
        <f>IF(COUNTIFS('OTH Preparationet 2024'!$D:$D,$C2994,'OTH Preparationet 2024'!$H:$H,$F2994,'OTH Preparationet 2024'!$M:$M,$H2994,'OTH Preparationet 2024'!$L:$L,$J2994,'OTH Preparationet 2024'!$Q:$Q,"")&gt;0,1,0)</f>
        <v>0</v>
      </c>
    </row>
    <row r="2995" spans="1:19" hidden="1">
      <c r="A2995" s="13" t="s">
        <v>131</v>
      </c>
      <c r="B2995" s="13" t="s">
        <v>132</v>
      </c>
      <c r="C2995" s="13" t="s">
        <v>132</v>
      </c>
      <c r="D2995" s="13" t="s">
        <v>64</v>
      </c>
      <c r="E2995" s="13" t="s">
        <v>30</v>
      </c>
      <c r="F2995" s="13" t="s">
        <v>31</v>
      </c>
      <c r="G2995" s="13"/>
      <c r="H2995" s="13" t="s">
        <v>20</v>
      </c>
      <c r="I2995" s="13" t="s">
        <v>863</v>
      </c>
      <c r="J2995" s="13" t="str">
        <f>_xlfn.XLOOKUP(UPPER(TRIM(I2995)),Sheet19!$A:$A,Sheet19!$B:$B,"")</f>
        <v>SNY</v>
      </c>
      <c r="K2995" s="13" t="s">
        <v>180</v>
      </c>
      <c r="L2995" s="13" t="s">
        <v>1011</v>
      </c>
      <c r="M2995" s="13" t="s">
        <v>446</v>
      </c>
      <c r="N2995" s="6">
        <v>4</v>
      </c>
      <c r="O2995" s="6">
        <v>0</v>
      </c>
      <c r="P2995" s="6">
        <v>0</v>
      </c>
      <c r="Q2995" s="2"/>
      <c r="R2995" s="1"/>
      <c r="S2995">
        <f>IF(COUNTIFS('OTH Preparationet 2024'!$D:$D,$C2995,'OTH Preparationet 2024'!$H:$H,$F2995,'OTH Preparationet 2024'!$M:$M,$H2995,'OTH Preparationet 2024'!$L:$L,$J2995,'OTH Preparationet 2024'!$Q:$Q,"")&gt;0,1,0)</f>
        <v>0</v>
      </c>
    </row>
    <row r="2996" spans="1:19" hidden="1">
      <c r="A2996" s="13" t="s">
        <v>131</v>
      </c>
      <c r="B2996" s="13" t="s">
        <v>132</v>
      </c>
      <c r="C2996" s="13" t="s">
        <v>132</v>
      </c>
      <c r="D2996" s="13" t="s">
        <v>64</v>
      </c>
      <c r="E2996" s="13" t="s">
        <v>50</v>
      </c>
      <c r="F2996" s="13" t="s">
        <v>18</v>
      </c>
      <c r="G2996" s="13"/>
      <c r="H2996" s="13" t="s">
        <v>23</v>
      </c>
      <c r="I2996" s="13" t="s">
        <v>897</v>
      </c>
      <c r="J2996" s="13" t="str">
        <f>_xlfn.XLOOKUP(UPPER(TRIM(I2996)),Sheet19!$A:$A,Sheet19!$B:$B,"")</f>
        <v>FOL</v>
      </c>
      <c r="K2996" s="13" t="s">
        <v>180</v>
      </c>
      <c r="L2996" s="13" t="s">
        <v>1011</v>
      </c>
      <c r="M2996" s="13" t="s">
        <v>446</v>
      </c>
      <c r="N2996" s="6">
        <v>3</v>
      </c>
      <c r="O2996" s="6">
        <v>0</v>
      </c>
      <c r="P2996" s="6">
        <v>0</v>
      </c>
      <c r="Q2996" s="2"/>
      <c r="R2996" s="1"/>
      <c r="S2996">
        <f>IF(COUNTIFS('OTH Preparationet 2024'!$D:$D,$C2996,'OTH Preparationet 2024'!$H:$H,$F2996,'OTH Preparationet 2024'!$M:$M,$H2996,'OTH Preparationet 2024'!$L:$L,$J2996,'OTH Preparationet 2024'!$Q:$Q,"")&gt;0,1,0)</f>
        <v>0</v>
      </c>
    </row>
    <row r="2997" spans="1:19" hidden="1">
      <c r="A2997" s="13" t="s">
        <v>131</v>
      </c>
      <c r="B2997" s="13" t="s">
        <v>132</v>
      </c>
      <c r="C2997" s="13" t="s">
        <v>132</v>
      </c>
      <c r="D2997" s="13" t="s">
        <v>64</v>
      </c>
      <c r="E2997" s="13" t="s">
        <v>50</v>
      </c>
      <c r="F2997" s="13" t="s">
        <v>18</v>
      </c>
      <c r="G2997" s="13"/>
      <c r="H2997" s="13" t="s">
        <v>23</v>
      </c>
      <c r="I2997" s="13" t="s">
        <v>896</v>
      </c>
      <c r="J2997" s="13" t="str">
        <f>_xlfn.XLOOKUP(UPPER(TRIM(I2997)),Sheet19!$A:$A,Sheet19!$B:$B,"")</f>
        <v>KOB</v>
      </c>
      <c r="K2997" s="13" t="s">
        <v>180</v>
      </c>
      <c r="L2997" s="13" t="s">
        <v>1011</v>
      </c>
      <c r="M2997" s="13" t="s">
        <v>446</v>
      </c>
      <c r="N2997" s="6">
        <v>1</v>
      </c>
      <c r="O2997" s="6">
        <v>0</v>
      </c>
      <c r="P2997" s="6">
        <v>0</v>
      </c>
      <c r="Q2997" s="2"/>
      <c r="R2997" s="1"/>
      <c r="S2997">
        <f>IF(COUNTIFS('OTH Preparationet 2024'!$D:$D,$C2997,'OTH Preparationet 2024'!$H:$H,$F2997,'OTH Preparationet 2024'!$M:$M,$H2997,'OTH Preparationet 2024'!$L:$L,$J2997,'OTH Preparationet 2024'!$Q:$Q,"")&gt;0,1,0)</f>
        <v>0</v>
      </c>
    </row>
    <row r="2998" spans="1:19" ht="15">
      <c r="A2998" s="13" t="s">
        <v>131</v>
      </c>
      <c r="B2998" s="13" t="s">
        <v>132</v>
      </c>
      <c r="C2998" s="13" t="s">
        <v>132</v>
      </c>
      <c r="D2998" s="13" t="s">
        <v>64</v>
      </c>
      <c r="E2998" s="13" t="s">
        <v>50</v>
      </c>
      <c r="F2998" s="13" t="s">
        <v>18</v>
      </c>
      <c r="G2998" s="13"/>
      <c r="H2998" s="13" t="s">
        <v>23</v>
      </c>
      <c r="I2998" s="41" t="s">
        <v>860</v>
      </c>
      <c r="J2998" s="13" t="str">
        <f>_xlfn.XLOOKUP(UPPER(TRIM(I2998)),Sheet19!$A:$A,Sheet19!$B:$B,"")</f>
        <v>OCN</v>
      </c>
      <c r="K2998" s="13"/>
      <c r="L2998" s="13" t="s">
        <v>1011</v>
      </c>
      <c r="M2998" s="13" t="s">
        <v>446</v>
      </c>
      <c r="N2998" s="6">
        <v>3</v>
      </c>
      <c r="O2998" s="6">
        <v>0</v>
      </c>
      <c r="P2998" s="6">
        <v>0</v>
      </c>
      <c r="Q2998" s="2"/>
      <c r="R2998" s="1"/>
      <c r="S2998">
        <f>IF(COUNTIFS('OTH Preparationet 2024'!$D:$D,$C2998,'OTH Preparationet 2024'!$H:$H,$F2998,'OTH Preparationet 2024'!$M:$M,$H2998,'OTH Preparationet 2024'!$L:$L,$J2998,'OTH Preparationet 2024'!$Q:$Q,"")&gt;0,1,0)</f>
        <v>1</v>
      </c>
    </row>
    <row r="2999" spans="1:19" hidden="1">
      <c r="A2999" s="13" t="s">
        <v>131</v>
      </c>
      <c r="B2999" s="13" t="s">
        <v>132</v>
      </c>
      <c r="C2999" s="13" t="s">
        <v>132</v>
      </c>
      <c r="D2999" s="13" t="s">
        <v>64</v>
      </c>
      <c r="E2999" s="13" t="s">
        <v>50</v>
      </c>
      <c r="F2999" s="13" t="s">
        <v>18</v>
      </c>
      <c r="G2999" s="13"/>
      <c r="H2999" s="13" t="s">
        <v>23</v>
      </c>
      <c r="I2999" s="13" t="s">
        <v>863</v>
      </c>
      <c r="J2999" s="13" t="str">
        <f>_xlfn.XLOOKUP(UPPER(TRIM(I2999)),Sheet19!$A:$A,Sheet19!$B:$B,"")</f>
        <v>SNY</v>
      </c>
      <c r="K2999" s="13" t="s">
        <v>180</v>
      </c>
      <c r="L2999" s="13" t="s">
        <v>1011</v>
      </c>
      <c r="M2999" s="13" t="s">
        <v>446</v>
      </c>
      <c r="N2999" s="6">
        <v>6</v>
      </c>
      <c r="O2999" s="6">
        <v>0</v>
      </c>
      <c r="P2999" s="6">
        <v>0</v>
      </c>
      <c r="Q2999" s="2"/>
      <c r="R2999" s="1"/>
      <c r="S2999">
        <f>IF(COUNTIFS('OTH Preparationet 2024'!$D:$D,$C2999,'OTH Preparationet 2024'!$H:$H,$F2999,'OTH Preparationet 2024'!$M:$M,$H2999,'OTH Preparationet 2024'!$L:$L,$J2999,'OTH Preparationet 2024'!$Q:$Q,"")&gt;0,1,0)</f>
        <v>0</v>
      </c>
    </row>
    <row r="3000" spans="1:19" hidden="1">
      <c r="A3000" s="13" t="s">
        <v>131</v>
      </c>
      <c r="B3000" s="13" t="s">
        <v>132</v>
      </c>
      <c r="C3000" s="13" t="s">
        <v>132</v>
      </c>
      <c r="D3000" s="13" t="s">
        <v>64</v>
      </c>
      <c r="E3000" s="13" t="s">
        <v>50</v>
      </c>
      <c r="F3000" s="13" t="s">
        <v>18</v>
      </c>
      <c r="G3000" s="13"/>
      <c r="H3000" s="13" t="s">
        <v>23</v>
      </c>
      <c r="I3000" s="13" t="s">
        <v>866</v>
      </c>
      <c r="J3000" s="13" t="str">
        <f>_xlfn.XLOOKUP(UPPER(TRIM(I3000)),Sheet19!$A:$A,Sheet19!$B:$B,"")</f>
        <v>XCM</v>
      </c>
      <c r="K3000" s="13" t="s">
        <v>180</v>
      </c>
      <c r="L3000" s="13" t="s">
        <v>1011</v>
      </c>
      <c r="M3000" s="13" t="s">
        <v>446</v>
      </c>
      <c r="N3000" s="6">
        <v>1</v>
      </c>
      <c r="O3000" s="6">
        <v>0</v>
      </c>
      <c r="P3000" s="6">
        <v>0</v>
      </c>
      <c r="Q3000" s="2"/>
      <c r="R3000" s="1"/>
      <c r="S3000">
        <f>IF(COUNTIFS('OTH Preparationet 2024'!$D:$D,$C3000,'OTH Preparationet 2024'!$H:$H,$F3000,'OTH Preparationet 2024'!$M:$M,$H3000,'OTH Preparationet 2024'!$L:$L,$J3000,'OTH Preparationet 2024'!$Q:$Q,"")&gt;0,1,0)</f>
        <v>0</v>
      </c>
    </row>
    <row r="3001" spans="1:19" hidden="1">
      <c r="A3001" s="13" t="s">
        <v>131</v>
      </c>
      <c r="B3001" s="13" t="s">
        <v>132</v>
      </c>
      <c r="C3001" s="13" t="s">
        <v>132</v>
      </c>
      <c r="D3001" s="13" t="s">
        <v>64</v>
      </c>
      <c r="E3001" s="13" t="s">
        <v>50</v>
      </c>
      <c r="F3001" s="13" t="s">
        <v>18</v>
      </c>
      <c r="G3001" s="13"/>
      <c r="H3001" s="13" t="s">
        <v>23</v>
      </c>
      <c r="I3001" s="13" t="s">
        <v>874</v>
      </c>
      <c r="J3001" s="13" t="str">
        <f>_xlfn.XLOOKUP(UPPER(TRIM(I3001)),Sheet19!$A:$A,Sheet19!$B:$B,"")</f>
        <v>ZOO</v>
      </c>
      <c r="K3001" s="13" t="s">
        <v>180</v>
      </c>
      <c r="L3001" s="13" t="s">
        <v>1011</v>
      </c>
      <c r="M3001" s="13" t="s">
        <v>446</v>
      </c>
      <c r="N3001" s="6">
        <v>3</v>
      </c>
      <c r="O3001" s="6">
        <v>0</v>
      </c>
      <c r="P3001" s="6">
        <v>0</v>
      </c>
      <c r="Q3001" s="2"/>
      <c r="R3001" s="1"/>
      <c r="S3001">
        <f>IF(COUNTIFS('OTH Preparationet 2024'!$D:$D,$C3001,'OTH Preparationet 2024'!$H:$H,$F3001,'OTH Preparationet 2024'!$M:$M,$H3001,'OTH Preparationet 2024'!$L:$L,$J3001,'OTH Preparationet 2024'!$Q:$Q,"")&gt;0,1,0)</f>
        <v>0</v>
      </c>
    </row>
    <row r="3002" spans="1:19" hidden="1">
      <c r="A3002" s="13" t="s">
        <v>131</v>
      </c>
      <c r="B3002" s="13" t="s">
        <v>132</v>
      </c>
      <c r="C3002" s="13" t="s">
        <v>132</v>
      </c>
      <c r="D3002" s="13" t="s">
        <v>64</v>
      </c>
      <c r="E3002" s="13" t="s">
        <v>52</v>
      </c>
      <c r="F3002" s="13" t="s">
        <v>53</v>
      </c>
      <c r="G3002" s="13"/>
      <c r="H3002" s="13" t="s">
        <v>26</v>
      </c>
      <c r="I3002" s="13" t="s">
        <v>846</v>
      </c>
      <c r="J3002" s="13" t="str">
        <f>_xlfn.XLOOKUP(UPPER(TRIM(I3002)),Sheet19!$A:$A,Sheet19!$B:$B,"")</f>
        <v>CAS</v>
      </c>
      <c r="K3002" s="13" t="s">
        <v>180</v>
      </c>
      <c r="L3002" s="13" t="s">
        <v>1011</v>
      </c>
      <c r="M3002" s="13" t="s">
        <v>446</v>
      </c>
      <c r="N3002" s="6">
        <v>2</v>
      </c>
      <c r="O3002" s="6">
        <v>0</v>
      </c>
      <c r="P3002" s="6">
        <v>0</v>
      </c>
      <c r="Q3002" s="2"/>
      <c r="R3002" s="1"/>
      <c r="S3002">
        <f>IF(COUNTIFS('OTH Preparationet 2024'!$D:$D,$C3002,'OTH Preparationet 2024'!$H:$H,$F3002,'OTH Preparationet 2024'!$M:$M,$H3002,'OTH Preparationet 2024'!$L:$L,$J3002,'OTH Preparationet 2024'!$Q:$Q,"")&gt;0,1,0)</f>
        <v>0</v>
      </c>
    </row>
    <row r="3003" spans="1:19" hidden="1">
      <c r="A3003" s="13" t="s">
        <v>131</v>
      </c>
      <c r="B3003" s="13" t="s">
        <v>132</v>
      </c>
      <c r="C3003" s="13" t="s">
        <v>132</v>
      </c>
      <c r="D3003" s="13" t="s">
        <v>64</v>
      </c>
      <c r="E3003" s="13" t="s">
        <v>52</v>
      </c>
      <c r="F3003" s="13" t="s">
        <v>53</v>
      </c>
      <c r="G3003" s="13"/>
      <c r="H3003" s="13" t="s">
        <v>26</v>
      </c>
      <c r="I3003" s="13" t="s">
        <v>1010</v>
      </c>
      <c r="J3003" s="13" t="str">
        <f>_xlfn.XLOOKUP(UPPER(TRIM(I3003)),Sheet19!$A:$A,Sheet19!$B:$B,"")</f>
        <v/>
      </c>
      <c r="K3003" s="13" t="s">
        <v>180</v>
      </c>
      <c r="L3003" s="13" t="s">
        <v>1011</v>
      </c>
      <c r="M3003" s="13" t="s">
        <v>446</v>
      </c>
      <c r="N3003" s="6">
        <v>32</v>
      </c>
      <c r="O3003" s="6">
        <v>0</v>
      </c>
      <c r="P3003" s="6">
        <v>0</v>
      </c>
      <c r="Q3003" s="2"/>
      <c r="R3003" s="1"/>
      <c r="S3003">
        <f>IF(COUNTIFS('OTH Preparationet 2024'!$D:$D,$C3003,'OTH Preparationet 2024'!$H:$H,$F3003,'OTH Preparationet 2024'!$M:$M,$H3003,'OTH Preparationet 2024'!$L:$L,$J3003,'OTH Preparationet 2024'!$Q:$Q,"")&gt;0,1,0)</f>
        <v>0</v>
      </c>
    </row>
    <row r="3004" spans="1:19" hidden="1">
      <c r="A3004" s="13" t="s">
        <v>131</v>
      </c>
      <c r="B3004" s="13" t="s">
        <v>132</v>
      </c>
      <c r="C3004" s="13" t="s">
        <v>132</v>
      </c>
      <c r="D3004" s="13" t="s">
        <v>64</v>
      </c>
      <c r="E3004" s="13" t="s">
        <v>52</v>
      </c>
      <c r="F3004" s="13" t="s">
        <v>53</v>
      </c>
      <c r="G3004" s="13"/>
      <c r="H3004" s="13" t="s">
        <v>26</v>
      </c>
      <c r="I3004" s="13" t="s">
        <v>897</v>
      </c>
      <c r="J3004" s="13" t="str">
        <f>_xlfn.XLOOKUP(UPPER(TRIM(I3004)),Sheet19!$A:$A,Sheet19!$B:$B,"")</f>
        <v>FOL</v>
      </c>
      <c r="K3004" s="13" t="s">
        <v>180</v>
      </c>
      <c r="L3004" s="13" t="s">
        <v>1011</v>
      </c>
      <c r="M3004" s="13" t="s">
        <v>446</v>
      </c>
      <c r="N3004" s="6">
        <v>2</v>
      </c>
      <c r="O3004" s="6">
        <v>0</v>
      </c>
      <c r="P3004" s="6">
        <v>0</v>
      </c>
      <c r="Q3004" s="2"/>
      <c r="R3004" s="1"/>
      <c r="S3004">
        <f>IF(COUNTIFS('OTH Preparationet 2024'!$D:$D,$C3004,'OTH Preparationet 2024'!$H:$H,$F3004,'OTH Preparationet 2024'!$M:$M,$H3004,'OTH Preparationet 2024'!$L:$L,$J3004,'OTH Preparationet 2024'!$Q:$Q,"")&gt;0,1,0)</f>
        <v>0</v>
      </c>
    </row>
    <row r="3005" spans="1:19" hidden="1">
      <c r="A3005" s="13" t="s">
        <v>131</v>
      </c>
      <c r="B3005" s="13" t="s">
        <v>132</v>
      </c>
      <c r="C3005" s="13" t="s">
        <v>132</v>
      </c>
      <c r="D3005" s="13" t="s">
        <v>64</v>
      </c>
      <c r="E3005" s="13" t="s">
        <v>52</v>
      </c>
      <c r="F3005" s="13" t="s">
        <v>53</v>
      </c>
      <c r="G3005" s="13"/>
      <c r="H3005" s="13" t="s">
        <v>26</v>
      </c>
      <c r="I3005" s="13" t="s">
        <v>851</v>
      </c>
      <c r="J3005" s="13" t="str">
        <f>_xlfn.XLOOKUP(UPPER(TRIM(I3005)),Sheet19!$A:$A,Sheet19!$B:$B,"")</f>
        <v>HYU</v>
      </c>
      <c r="K3005" s="13" t="s">
        <v>180</v>
      </c>
      <c r="L3005" s="13" t="s">
        <v>1011</v>
      </c>
      <c r="M3005" s="13" t="s">
        <v>446</v>
      </c>
      <c r="N3005" s="6">
        <v>3</v>
      </c>
      <c r="O3005" s="6">
        <v>0</v>
      </c>
      <c r="P3005" s="6">
        <v>0</v>
      </c>
      <c r="Q3005" s="2"/>
      <c r="R3005" s="1"/>
      <c r="S3005">
        <f>IF(COUNTIFS('OTH Preparationet 2024'!$D:$D,$C3005,'OTH Preparationet 2024'!$H:$H,$F3005,'OTH Preparationet 2024'!$M:$M,$H3005,'OTH Preparationet 2024'!$L:$L,$J3005,'OTH Preparationet 2024'!$Q:$Q,"")&gt;0,1,0)</f>
        <v>0</v>
      </c>
    </row>
    <row r="3006" spans="1:19" hidden="1">
      <c r="A3006" s="13" t="s">
        <v>131</v>
      </c>
      <c r="B3006" s="13" t="s">
        <v>132</v>
      </c>
      <c r="C3006" s="13" t="s">
        <v>132</v>
      </c>
      <c r="D3006" s="13" t="s">
        <v>64</v>
      </c>
      <c r="E3006" s="13" t="s">
        <v>52</v>
      </c>
      <c r="F3006" s="13" t="s">
        <v>53</v>
      </c>
      <c r="G3006" s="13"/>
      <c r="H3006" s="13" t="s">
        <v>26</v>
      </c>
      <c r="I3006" s="13" t="s">
        <v>852</v>
      </c>
      <c r="J3006" s="13" t="str">
        <f>_xlfn.XLOOKUP(UPPER(TRIM(I3006)),Sheet19!$A:$A,Sheet19!$B:$B,"")</f>
        <v>JCB</v>
      </c>
      <c r="K3006" s="13" t="s">
        <v>180</v>
      </c>
      <c r="L3006" s="13" t="s">
        <v>1011</v>
      </c>
      <c r="M3006" s="13" t="s">
        <v>446</v>
      </c>
      <c r="N3006" s="6">
        <v>1</v>
      </c>
      <c r="O3006" s="6">
        <v>0</v>
      </c>
      <c r="P3006" s="6">
        <v>0</v>
      </c>
      <c r="Q3006" s="2"/>
      <c r="R3006" s="1"/>
      <c r="S3006">
        <f>IF(COUNTIFS('OTH Preparationet 2024'!$D:$D,$C3006,'OTH Preparationet 2024'!$H:$H,$F3006,'OTH Preparationet 2024'!$M:$M,$H3006,'OTH Preparationet 2024'!$L:$L,$J3006,'OTH Preparationet 2024'!$Q:$Q,"")&gt;0,1,0)</f>
        <v>0</v>
      </c>
    </row>
    <row r="3007" spans="1:19" hidden="1">
      <c r="A3007" s="13" t="s">
        <v>131</v>
      </c>
      <c r="B3007" s="13" t="s">
        <v>132</v>
      </c>
      <c r="C3007" s="13" t="s">
        <v>132</v>
      </c>
      <c r="D3007" s="13" t="s">
        <v>64</v>
      </c>
      <c r="E3007" s="13" t="s">
        <v>52</v>
      </c>
      <c r="F3007" s="13" t="s">
        <v>53</v>
      </c>
      <c r="G3007" s="13"/>
      <c r="H3007" s="13" t="s">
        <v>26</v>
      </c>
      <c r="I3007" s="13" t="s">
        <v>855</v>
      </c>
      <c r="J3007" s="13" t="str">
        <f>_xlfn.XLOOKUP(UPPER(TRIM(I3007)),Sheet19!$A:$A,Sheet19!$B:$B,"")</f>
        <v>KOM</v>
      </c>
      <c r="K3007" s="13" t="s">
        <v>180</v>
      </c>
      <c r="L3007" s="13" t="s">
        <v>1011</v>
      </c>
      <c r="M3007" s="13" t="s">
        <v>446</v>
      </c>
      <c r="N3007" s="6">
        <v>4</v>
      </c>
      <c r="O3007" s="6">
        <v>0</v>
      </c>
      <c r="P3007" s="6">
        <v>0</v>
      </c>
      <c r="Q3007" s="2"/>
      <c r="R3007" s="1"/>
      <c r="S3007">
        <f>IF(COUNTIFS('OTH Preparationet 2024'!$D:$D,$C3007,'OTH Preparationet 2024'!$H:$H,$F3007,'OTH Preparationet 2024'!$M:$M,$H3007,'OTH Preparationet 2024'!$L:$L,$J3007,'OTH Preparationet 2024'!$Q:$Q,"")&gt;0,1,0)</f>
        <v>0</v>
      </c>
    </row>
    <row r="3008" spans="1:19">
      <c r="A3008" s="13" t="s">
        <v>131</v>
      </c>
      <c r="B3008" s="13" t="s">
        <v>132</v>
      </c>
      <c r="C3008" s="13" t="s">
        <v>132</v>
      </c>
      <c r="D3008" s="13" t="s">
        <v>64</v>
      </c>
      <c r="E3008" s="13" t="s">
        <v>52</v>
      </c>
      <c r="F3008" s="13" t="s">
        <v>882</v>
      </c>
      <c r="G3008" s="13"/>
      <c r="H3008" s="13" t="s">
        <v>26</v>
      </c>
      <c r="I3008" s="13" t="s">
        <v>869</v>
      </c>
      <c r="J3008" s="13" t="str">
        <f>_xlfn.XLOOKUP(UPPER(TRIM(I3008)),Sheet19!$A:$A,Sheet19!$B:$B,"")</f>
        <v>LON</v>
      </c>
      <c r="K3008" s="13"/>
      <c r="L3008" s="13" t="s">
        <v>1011</v>
      </c>
      <c r="M3008" s="13" t="s">
        <v>446</v>
      </c>
      <c r="N3008" s="6">
        <v>3</v>
      </c>
      <c r="O3008" s="6">
        <v>0</v>
      </c>
      <c r="P3008" s="6">
        <v>0</v>
      </c>
      <c r="Q3008" s="2"/>
      <c r="R3008" s="1"/>
      <c r="S3008">
        <f>IF(COUNTIFS('OTH Preparationet 2024'!$D:$D,$C3008,'OTH Preparationet 2024'!$H:$H,$F3008,'OTH Preparationet 2024'!$M:$M,$H3008,'OTH Preparationet 2024'!$L:$L,$J3008,'OTH Preparationet 2024'!$Q:$Q,"")&gt;0,1,0)</f>
        <v>0</v>
      </c>
    </row>
    <row r="3009" spans="1:19" hidden="1">
      <c r="A3009" s="13" t="s">
        <v>131</v>
      </c>
      <c r="B3009" s="13" t="s">
        <v>132</v>
      </c>
      <c r="C3009" s="13" t="s">
        <v>132</v>
      </c>
      <c r="D3009" s="13" t="s">
        <v>64</v>
      </c>
      <c r="E3009" s="13" t="s">
        <v>52</v>
      </c>
      <c r="F3009" s="13" t="s">
        <v>53</v>
      </c>
      <c r="G3009" s="13"/>
      <c r="H3009" s="13" t="s">
        <v>26</v>
      </c>
      <c r="I3009" s="13" t="s">
        <v>863</v>
      </c>
      <c r="J3009" s="13" t="str">
        <f>_xlfn.XLOOKUP(UPPER(TRIM(I3009)),Sheet19!$A:$A,Sheet19!$B:$B,"")</f>
        <v>SNY</v>
      </c>
      <c r="K3009" s="13" t="s">
        <v>180</v>
      </c>
      <c r="L3009" s="13" t="s">
        <v>1011</v>
      </c>
      <c r="M3009" s="13" t="s">
        <v>446</v>
      </c>
      <c r="N3009" s="6">
        <v>13</v>
      </c>
      <c r="O3009" s="6">
        <v>0</v>
      </c>
      <c r="P3009" s="6">
        <v>0</v>
      </c>
      <c r="Q3009" s="2"/>
      <c r="R3009" s="1"/>
      <c r="S3009">
        <f>IF(COUNTIFS('OTH Preparationet 2024'!$D:$D,$C3009,'OTH Preparationet 2024'!$H:$H,$F3009,'OTH Preparationet 2024'!$M:$M,$H3009,'OTH Preparationet 2024'!$L:$L,$J3009,'OTH Preparationet 2024'!$Q:$Q,"")&gt;0,1,0)</f>
        <v>0</v>
      </c>
    </row>
    <row r="3010" spans="1:19">
      <c r="A3010" s="13" t="s">
        <v>131</v>
      </c>
      <c r="B3010" s="13" t="s">
        <v>132</v>
      </c>
      <c r="C3010" s="13" t="s">
        <v>132</v>
      </c>
      <c r="D3010" s="13" t="s">
        <v>64</v>
      </c>
      <c r="E3010" s="13" t="s">
        <v>52</v>
      </c>
      <c r="F3010" s="13" t="s">
        <v>882</v>
      </c>
      <c r="G3010" s="13"/>
      <c r="H3010" s="13" t="s">
        <v>26</v>
      </c>
      <c r="I3010" s="13" t="s">
        <v>928</v>
      </c>
      <c r="J3010" s="13" t="str">
        <f>_xlfn.XLOOKUP(UPPER(TRIM(I3010)),Sheet19!$A:$A,Sheet19!$B:$B,"")</f>
        <v>SIM</v>
      </c>
      <c r="K3010" s="13"/>
      <c r="L3010" s="13" t="s">
        <v>1011</v>
      </c>
      <c r="M3010" s="13" t="s">
        <v>446</v>
      </c>
      <c r="N3010" s="6">
        <v>1</v>
      </c>
      <c r="O3010" s="6">
        <v>0</v>
      </c>
      <c r="P3010" s="6">
        <v>0</v>
      </c>
      <c r="Q3010" s="2"/>
      <c r="R3010" s="1"/>
      <c r="S3010">
        <f>IF(COUNTIFS('OTH Preparationet 2024'!$D:$D,$C3010,'OTH Preparationet 2024'!$H:$H,$F3010,'OTH Preparationet 2024'!$M:$M,$H3010,'OTH Preparationet 2024'!$L:$L,$J3010,'OTH Preparationet 2024'!$Q:$Q,"")&gt;0,1,0)</f>
        <v>0</v>
      </c>
    </row>
    <row r="3011" spans="1:19" hidden="1">
      <c r="A3011" s="13" t="s">
        <v>131</v>
      </c>
      <c r="B3011" s="13" t="s">
        <v>132</v>
      </c>
      <c r="C3011" s="13" t="s">
        <v>132</v>
      </c>
      <c r="D3011" s="13" t="s">
        <v>64</v>
      </c>
      <c r="E3011" s="13" t="s">
        <v>52</v>
      </c>
      <c r="F3011" s="13" t="s">
        <v>53</v>
      </c>
      <c r="G3011" s="13"/>
      <c r="H3011" s="13" t="s">
        <v>26</v>
      </c>
      <c r="I3011" s="13" t="s">
        <v>179</v>
      </c>
      <c r="J3011" s="13" t="str">
        <f>_xlfn.XLOOKUP(UPPER(TRIM(I3011)),Sheet19!$A:$A,Sheet19!$B:$B,"")</f>
        <v>VCE</v>
      </c>
      <c r="K3011" s="13" t="s">
        <v>180</v>
      </c>
      <c r="L3011" s="13" t="s">
        <v>1011</v>
      </c>
      <c r="M3011" s="13" t="s">
        <v>446</v>
      </c>
      <c r="N3011" s="6">
        <v>21</v>
      </c>
      <c r="O3011" s="6">
        <v>0</v>
      </c>
      <c r="P3011" s="6">
        <v>0</v>
      </c>
      <c r="Q3011" s="2"/>
      <c r="R3011" s="1"/>
      <c r="S3011">
        <f>IF(COUNTIFS('OTH Preparationet 2024'!$D:$D,$C3011,'OTH Preparationet 2024'!$H:$H,$F3011,'OTH Preparationet 2024'!$M:$M,$H3011,'OTH Preparationet 2024'!$L:$L,$J3011,'OTH Preparationet 2024'!$Q:$Q,"")&gt;0,1,0)</f>
        <v>0</v>
      </c>
    </row>
    <row r="3012" spans="1:19" hidden="1">
      <c r="A3012" s="13" t="s">
        <v>131</v>
      </c>
      <c r="B3012" s="13" t="s">
        <v>132</v>
      </c>
      <c r="C3012" s="13" t="s">
        <v>132</v>
      </c>
      <c r="D3012" s="13" t="s">
        <v>64</v>
      </c>
      <c r="E3012" s="13" t="s">
        <v>52</v>
      </c>
      <c r="F3012" s="13" t="s">
        <v>53</v>
      </c>
      <c r="G3012" s="13"/>
      <c r="H3012" s="13" t="s">
        <v>26</v>
      </c>
      <c r="I3012" s="13" t="s">
        <v>866</v>
      </c>
      <c r="J3012" s="13" t="str">
        <f>_xlfn.XLOOKUP(UPPER(TRIM(I3012)),Sheet19!$A:$A,Sheet19!$B:$B,"")</f>
        <v>XCM</v>
      </c>
      <c r="K3012" s="13" t="s">
        <v>180</v>
      </c>
      <c r="L3012" s="13" t="s">
        <v>1011</v>
      </c>
      <c r="M3012" s="13" t="s">
        <v>446</v>
      </c>
      <c r="N3012" s="6">
        <v>4</v>
      </c>
      <c r="O3012" s="6">
        <v>0</v>
      </c>
      <c r="P3012" s="6">
        <v>0</v>
      </c>
      <c r="Q3012" s="2"/>
      <c r="R3012" s="1"/>
      <c r="S3012">
        <f>IF(COUNTIFS('OTH Preparationet 2024'!$D:$D,$C3012,'OTH Preparationet 2024'!$H:$H,$F3012,'OTH Preparationet 2024'!$M:$M,$H3012,'OTH Preparationet 2024'!$L:$L,$J3012,'OTH Preparationet 2024'!$Q:$Q,"")&gt;0,1,0)</f>
        <v>0</v>
      </c>
    </row>
    <row r="3013" spans="1:19" hidden="1">
      <c r="A3013" s="13" t="s">
        <v>131</v>
      </c>
      <c r="B3013" s="13" t="s">
        <v>132</v>
      </c>
      <c r="C3013" s="13" t="s">
        <v>132</v>
      </c>
      <c r="D3013" s="13" t="s">
        <v>64</v>
      </c>
      <c r="E3013" s="13" t="s">
        <v>52</v>
      </c>
      <c r="F3013" s="13" t="s">
        <v>53</v>
      </c>
      <c r="G3013" s="13"/>
      <c r="H3013" s="13" t="s">
        <v>26</v>
      </c>
      <c r="I3013" s="13" t="s">
        <v>874</v>
      </c>
      <c r="J3013" s="13" t="str">
        <f>_xlfn.XLOOKUP(UPPER(TRIM(I3013)),Sheet19!$A:$A,Sheet19!$B:$B,"")</f>
        <v>ZOO</v>
      </c>
      <c r="K3013" s="13" t="s">
        <v>180</v>
      </c>
      <c r="L3013" s="13" t="s">
        <v>1011</v>
      </c>
      <c r="M3013" s="13" t="s">
        <v>446</v>
      </c>
      <c r="N3013" s="6">
        <v>2</v>
      </c>
      <c r="O3013" s="6">
        <v>0</v>
      </c>
      <c r="P3013" s="6">
        <v>0</v>
      </c>
      <c r="Q3013" s="2"/>
      <c r="R3013" s="1"/>
      <c r="S3013">
        <f>IF(COUNTIFS('OTH Preparationet 2024'!$D:$D,$C3013,'OTH Preparationet 2024'!$H:$H,$F3013,'OTH Preparationet 2024'!$M:$M,$H3013,'OTH Preparationet 2024'!$L:$L,$J3013,'OTH Preparationet 2024'!$Q:$Q,"")&gt;0,1,0)</f>
        <v>0</v>
      </c>
    </row>
    <row r="3014" spans="1:19" hidden="1">
      <c r="A3014" s="13" t="s">
        <v>131</v>
      </c>
      <c r="B3014" s="13" t="s">
        <v>132</v>
      </c>
      <c r="C3014" s="13" t="s">
        <v>132</v>
      </c>
      <c r="D3014" s="13" t="s">
        <v>64</v>
      </c>
      <c r="E3014" s="13" t="s">
        <v>57</v>
      </c>
      <c r="F3014" s="13" t="s">
        <v>58</v>
      </c>
      <c r="G3014" s="13"/>
      <c r="H3014" s="13" t="s">
        <v>37</v>
      </c>
      <c r="I3014" s="13" t="s">
        <v>182</v>
      </c>
      <c r="J3014" s="13" t="str">
        <f>_xlfn.XLOOKUP(UPPER(TRIM(I3014)),Sheet19!$A:$A,Sheet19!$B:$B,"")</f>
        <v>LIN</v>
      </c>
      <c r="K3014" s="13" t="s">
        <v>180</v>
      </c>
      <c r="L3014" s="13" t="s">
        <v>1011</v>
      </c>
      <c r="M3014" s="13" t="s">
        <v>446</v>
      </c>
      <c r="N3014" s="6">
        <v>1</v>
      </c>
      <c r="O3014" s="6">
        <v>0</v>
      </c>
      <c r="P3014" s="6">
        <v>0</v>
      </c>
      <c r="Q3014" s="2"/>
      <c r="R3014" s="1"/>
      <c r="S3014">
        <f>IF(COUNTIFS('OTH Preparationet 2024'!$D:$D,$C3014,'OTH Preparationet 2024'!$H:$H,$F3014,'OTH Preparationet 2024'!$M:$M,$H3014,'OTH Preparationet 2024'!$L:$L,$J3014,'OTH Preparationet 2024'!$Q:$Q,"")&gt;0,1,0)</f>
        <v>0</v>
      </c>
    </row>
    <row r="3015" spans="1:19" hidden="1">
      <c r="A3015" s="13" t="s">
        <v>131</v>
      </c>
      <c r="B3015" s="13" t="s">
        <v>132</v>
      </c>
      <c r="C3015" s="13" t="s">
        <v>132</v>
      </c>
      <c r="D3015" s="13" t="s">
        <v>64</v>
      </c>
      <c r="E3015" s="13" t="s">
        <v>57</v>
      </c>
      <c r="F3015" s="13" t="s">
        <v>58</v>
      </c>
      <c r="G3015" s="13"/>
      <c r="H3015" s="13" t="s">
        <v>37</v>
      </c>
      <c r="I3015" s="13" t="s">
        <v>870</v>
      </c>
      <c r="J3015" s="13" t="str">
        <f>_xlfn.XLOOKUP(UPPER(TRIM(I3015)),Sheet19!$A:$A,Sheet19!$B:$B,"")</f>
        <v>WAN</v>
      </c>
      <c r="K3015" s="13" t="s">
        <v>180</v>
      </c>
      <c r="L3015" s="13" t="s">
        <v>1011</v>
      </c>
      <c r="M3015" s="13" t="s">
        <v>446</v>
      </c>
      <c r="N3015" s="6">
        <v>2</v>
      </c>
      <c r="O3015" s="6">
        <v>0</v>
      </c>
      <c r="P3015" s="6">
        <v>0</v>
      </c>
      <c r="Q3015" s="2"/>
      <c r="R3015" s="1"/>
      <c r="S3015">
        <f>IF(COUNTIFS('OTH Preparationet 2024'!$D:$D,$C3015,'OTH Preparationet 2024'!$H:$H,$F3015,'OTH Preparationet 2024'!$M:$M,$H3015,'OTH Preparationet 2024'!$L:$L,$J3015,'OTH Preparationet 2024'!$Q:$Q,"")&gt;0,1,0)</f>
        <v>0</v>
      </c>
    </row>
    <row r="3016" spans="1:19" ht="15">
      <c r="A3016" s="13" t="s">
        <v>131</v>
      </c>
      <c r="B3016" s="13" t="s">
        <v>132</v>
      </c>
      <c r="C3016" s="13" t="s">
        <v>132</v>
      </c>
      <c r="D3016" s="13" t="s">
        <v>64</v>
      </c>
      <c r="E3016" s="13" t="s">
        <v>57</v>
      </c>
      <c r="F3016" s="13" t="s">
        <v>58</v>
      </c>
      <c r="G3016" s="13"/>
      <c r="H3016" s="13" t="s">
        <v>38</v>
      </c>
      <c r="I3016" s="41" t="s">
        <v>860</v>
      </c>
      <c r="J3016" s="13" t="str">
        <f>_xlfn.XLOOKUP(UPPER(TRIM(I3016)),Sheet19!$A:$A,Sheet19!$B:$B,"")</f>
        <v>OCN</v>
      </c>
      <c r="K3016" s="13"/>
      <c r="L3016" s="13" t="s">
        <v>1011</v>
      </c>
      <c r="M3016" s="13" t="s">
        <v>446</v>
      </c>
      <c r="N3016" s="6">
        <v>4</v>
      </c>
      <c r="O3016" s="6">
        <v>0</v>
      </c>
      <c r="P3016" s="6">
        <v>0</v>
      </c>
      <c r="Q3016" s="2"/>
      <c r="R3016" s="1"/>
      <c r="S3016">
        <f>IF(COUNTIFS('OTH Preparationet 2024'!$D:$D,$C3016,'OTH Preparationet 2024'!$H:$H,$F3016,'OTH Preparationet 2024'!$M:$M,$H3016,'OTH Preparationet 2024'!$L:$L,$J3016,'OTH Preparationet 2024'!$Q:$Q,"")&gt;0,1,0)</f>
        <v>0</v>
      </c>
    </row>
    <row r="3017" spans="1:19" hidden="1">
      <c r="A3017" s="13" t="s">
        <v>131</v>
      </c>
      <c r="B3017" s="13" t="s">
        <v>132</v>
      </c>
      <c r="C3017" s="13" t="s">
        <v>132</v>
      </c>
      <c r="D3017" s="13" t="s">
        <v>64</v>
      </c>
      <c r="E3017" s="13" t="s">
        <v>57</v>
      </c>
      <c r="F3017" s="13" t="s">
        <v>58</v>
      </c>
      <c r="G3017" s="13"/>
      <c r="H3017" s="13" t="s">
        <v>41</v>
      </c>
      <c r="I3017" s="13" t="s">
        <v>846</v>
      </c>
      <c r="J3017" s="13" t="str">
        <f>_xlfn.XLOOKUP(UPPER(TRIM(I3017)),Sheet19!$A:$A,Sheet19!$B:$B,"")</f>
        <v>CAS</v>
      </c>
      <c r="K3017" s="13" t="s">
        <v>180</v>
      </c>
      <c r="L3017" s="13" t="s">
        <v>1011</v>
      </c>
      <c r="M3017" s="13" t="s">
        <v>446</v>
      </c>
      <c r="N3017" s="6">
        <v>1</v>
      </c>
      <c r="O3017" s="6">
        <v>0</v>
      </c>
      <c r="P3017" s="6">
        <v>0</v>
      </c>
      <c r="Q3017" s="2"/>
      <c r="R3017" s="1"/>
      <c r="S3017">
        <f>IF(COUNTIFS('OTH Preparationet 2024'!$D:$D,$C3017,'OTH Preparationet 2024'!$H:$H,$F3017,'OTH Preparationet 2024'!$M:$M,$H3017,'OTH Preparationet 2024'!$L:$L,$J3017,'OTH Preparationet 2024'!$Q:$Q,"")&gt;0,1,0)</f>
        <v>0</v>
      </c>
    </row>
    <row r="3018" spans="1:19" hidden="1">
      <c r="A3018" s="13" t="s">
        <v>131</v>
      </c>
      <c r="B3018" s="13" t="s">
        <v>132</v>
      </c>
      <c r="C3018" s="13" t="s">
        <v>132</v>
      </c>
      <c r="D3018" s="13" t="s">
        <v>64</v>
      </c>
      <c r="E3018" s="13" t="s">
        <v>57</v>
      </c>
      <c r="F3018" s="13" t="s">
        <v>58</v>
      </c>
      <c r="G3018" s="13"/>
      <c r="H3018" s="13" t="s">
        <v>41</v>
      </c>
      <c r="I3018" s="13" t="s">
        <v>1010</v>
      </c>
      <c r="J3018" s="13" t="str">
        <f>_xlfn.XLOOKUP(UPPER(TRIM(I3018)),Sheet19!$A:$A,Sheet19!$B:$B,"")</f>
        <v/>
      </c>
      <c r="K3018" s="13" t="s">
        <v>180</v>
      </c>
      <c r="L3018" s="13" t="s">
        <v>1011</v>
      </c>
      <c r="M3018" s="13" t="s">
        <v>446</v>
      </c>
      <c r="N3018" s="6">
        <v>7</v>
      </c>
      <c r="O3018" s="6">
        <v>0</v>
      </c>
      <c r="P3018" s="6">
        <v>0</v>
      </c>
      <c r="Q3018" s="2"/>
      <c r="R3018" s="1"/>
      <c r="S3018">
        <f>IF(COUNTIFS('OTH Preparationet 2024'!$D:$D,$C3018,'OTH Preparationet 2024'!$H:$H,$F3018,'OTH Preparationet 2024'!$M:$M,$H3018,'OTH Preparationet 2024'!$L:$L,$J3018,'OTH Preparationet 2024'!$Q:$Q,"")&gt;0,1,0)</f>
        <v>0</v>
      </c>
    </row>
    <row r="3019" spans="1:19" hidden="1">
      <c r="A3019" s="13" t="s">
        <v>131</v>
      </c>
      <c r="B3019" s="13" t="s">
        <v>132</v>
      </c>
      <c r="C3019" s="13" t="s">
        <v>132</v>
      </c>
      <c r="D3019" s="13" t="s">
        <v>64</v>
      </c>
      <c r="E3019" s="13" t="s">
        <v>57</v>
      </c>
      <c r="F3019" s="13" t="s">
        <v>58</v>
      </c>
      <c r="G3019" s="13"/>
      <c r="H3019" s="13" t="s">
        <v>41</v>
      </c>
      <c r="I3019" s="13" t="s">
        <v>897</v>
      </c>
      <c r="J3019" s="13" t="str">
        <f>_xlfn.XLOOKUP(UPPER(TRIM(I3019)),Sheet19!$A:$A,Sheet19!$B:$B,"")</f>
        <v>FOL</v>
      </c>
      <c r="K3019" s="13" t="s">
        <v>180</v>
      </c>
      <c r="L3019" s="13" t="s">
        <v>1011</v>
      </c>
      <c r="M3019" s="13" t="s">
        <v>446</v>
      </c>
      <c r="N3019" s="6">
        <v>1</v>
      </c>
      <c r="O3019" s="6">
        <v>0</v>
      </c>
      <c r="P3019" s="6">
        <v>0</v>
      </c>
      <c r="Q3019" s="2"/>
      <c r="R3019" s="1"/>
      <c r="S3019">
        <f>IF(COUNTIFS('OTH Preparationet 2024'!$D:$D,$C3019,'OTH Preparationet 2024'!$H:$H,$F3019,'OTH Preparationet 2024'!$M:$M,$H3019,'OTH Preparationet 2024'!$L:$L,$J3019,'OTH Preparationet 2024'!$Q:$Q,"")&gt;0,1,0)</f>
        <v>0</v>
      </c>
    </row>
    <row r="3020" spans="1:19" hidden="1">
      <c r="A3020" s="13" t="s">
        <v>131</v>
      </c>
      <c r="B3020" s="13" t="s">
        <v>132</v>
      </c>
      <c r="C3020" s="13" t="s">
        <v>132</v>
      </c>
      <c r="D3020" s="13" t="s">
        <v>64</v>
      </c>
      <c r="E3020" s="13" t="s">
        <v>57</v>
      </c>
      <c r="F3020" s="13" t="s">
        <v>58</v>
      </c>
      <c r="G3020" s="13"/>
      <c r="H3020" s="13" t="s">
        <v>41</v>
      </c>
      <c r="I3020" s="13" t="s">
        <v>851</v>
      </c>
      <c r="J3020" s="13" t="str">
        <f>_xlfn.XLOOKUP(UPPER(TRIM(I3020)),Sheet19!$A:$A,Sheet19!$B:$B,"")</f>
        <v>HYU</v>
      </c>
      <c r="K3020" s="13" t="s">
        <v>180</v>
      </c>
      <c r="L3020" s="13" t="s">
        <v>1011</v>
      </c>
      <c r="M3020" s="13" t="s">
        <v>446</v>
      </c>
      <c r="N3020" s="6">
        <v>2</v>
      </c>
      <c r="O3020" s="6">
        <v>0</v>
      </c>
      <c r="P3020" s="6">
        <v>0</v>
      </c>
      <c r="Q3020" s="2"/>
      <c r="R3020" s="1"/>
      <c r="S3020">
        <f>IF(COUNTIFS('OTH Preparationet 2024'!$D:$D,$C3020,'OTH Preparationet 2024'!$H:$H,$F3020,'OTH Preparationet 2024'!$M:$M,$H3020,'OTH Preparationet 2024'!$L:$L,$J3020,'OTH Preparationet 2024'!$Q:$Q,"")&gt;0,1,0)</f>
        <v>0</v>
      </c>
    </row>
    <row r="3021" spans="1:19">
      <c r="A3021" s="13" t="s">
        <v>131</v>
      </c>
      <c r="B3021" s="13" t="s">
        <v>132</v>
      </c>
      <c r="C3021" s="13" t="s">
        <v>132</v>
      </c>
      <c r="D3021" s="13" t="s">
        <v>64</v>
      </c>
      <c r="E3021" s="13" t="s">
        <v>57</v>
      </c>
      <c r="F3021" s="13" t="s">
        <v>58</v>
      </c>
      <c r="G3021" s="13"/>
      <c r="H3021" s="13" t="s">
        <v>41</v>
      </c>
      <c r="I3021" s="13" t="s">
        <v>1007</v>
      </c>
      <c r="J3021" s="13" t="str">
        <f>_xlfn.XLOOKUP(UPPER(TRIM(I3021)),Sheet19!$A:$A,Sheet19!$B:$B,"")</f>
        <v>LOS</v>
      </c>
      <c r="K3021" s="13"/>
      <c r="L3021" s="13" t="s">
        <v>1011</v>
      </c>
      <c r="M3021" s="13" t="s">
        <v>446</v>
      </c>
      <c r="N3021" s="6">
        <v>1</v>
      </c>
      <c r="O3021" s="6">
        <v>0</v>
      </c>
      <c r="P3021" s="6">
        <v>0</v>
      </c>
      <c r="Q3021" s="2"/>
      <c r="R3021" s="1"/>
      <c r="S3021">
        <f>IF(COUNTIFS('OTH Preparationet 2024'!$D:$D,$C3021,'OTH Preparationet 2024'!$H:$H,$F3021,'OTH Preparationet 2024'!$M:$M,$H3021,'OTH Preparationet 2024'!$L:$L,$J3021,'OTH Preparationet 2024'!$Q:$Q,"")&gt;0,1,0)</f>
        <v>0</v>
      </c>
    </row>
    <row r="3022" spans="1:19">
      <c r="A3022" s="13" t="s">
        <v>131</v>
      </c>
      <c r="B3022" s="13" t="s">
        <v>132</v>
      </c>
      <c r="C3022" s="13" t="s">
        <v>132</v>
      </c>
      <c r="D3022" s="13" t="s">
        <v>64</v>
      </c>
      <c r="E3022" s="13" t="s">
        <v>57</v>
      </c>
      <c r="F3022" s="13" t="s">
        <v>58</v>
      </c>
      <c r="G3022" s="13"/>
      <c r="H3022" s="13" t="s">
        <v>41</v>
      </c>
      <c r="I3022" s="13" t="s">
        <v>1008</v>
      </c>
      <c r="J3022" s="13" t="str">
        <f>_xlfn.XLOOKUP(UPPER(TRIM(I3022)),Sheet19!$A:$A,Sheet19!$B:$B,"")</f>
        <v>MTM</v>
      </c>
      <c r="K3022" s="13"/>
      <c r="L3022" s="13" t="s">
        <v>1011</v>
      </c>
      <c r="M3022" s="13" t="s">
        <v>446</v>
      </c>
      <c r="N3022" s="6">
        <v>3</v>
      </c>
      <c r="O3022" s="6">
        <v>0</v>
      </c>
      <c r="P3022" s="6">
        <v>0</v>
      </c>
      <c r="Q3022" s="2"/>
      <c r="R3022" s="1"/>
      <c r="S3022">
        <f>IF(COUNTIFS('OTH Preparationet 2024'!$D:$D,$C3022,'OTH Preparationet 2024'!$H:$H,$F3022,'OTH Preparationet 2024'!$M:$M,$H3022,'OTH Preparationet 2024'!$L:$L,$J3022,'OTH Preparationet 2024'!$Q:$Q,"")&gt;0,1,0)</f>
        <v>0</v>
      </c>
    </row>
    <row r="3023" spans="1:19">
      <c r="A3023" s="13" t="s">
        <v>131</v>
      </c>
      <c r="B3023" s="13" t="s">
        <v>132</v>
      </c>
      <c r="C3023" s="13" t="s">
        <v>132</v>
      </c>
      <c r="D3023" s="13" t="s">
        <v>64</v>
      </c>
      <c r="E3023" s="13" t="s">
        <v>57</v>
      </c>
      <c r="F3023" s="13" t="s">
        <v>58</v>
      </c>
      <c r="G3023" s="13"/>
      <c r="H3023" s="13" t="s">
        <v>41</v>
      </c>
      <c r="I3023" s="13" t="s">
        <v>1018</v>
      </c>
      <c r="J3023" s="13" t="s">
        <v>1018</v>
      </c>
      <c r="K3023" s="13"/>
      <c r="L3023" s="13" t="s">
        <v>1011</v>
      </c>
      <c r="M3023" s="13" t="s">
        <v>446</v>
      </c>
      <c r="N3023" s="6">
        <v>0</v>
      </c>
      <c r="O3023" s="6">
        <v>0</v>
      </c>
      <c r="P3023" s="6">
        <v>0</v>
      </c>
      <c r="Q3023" s="2"/>
      <c r="R3023" s="1"/>
      <c r="S3023">
        <f>IF(COUNTIFS('OTH Preparationet 2024'!$D:$D,$C3023,'OTH Preparationet 2024'!$H:$H,$F3023,'OTH Preparationet 2024'!$M:$M,$H3023,'OTH Preparationet 2024'!$L:$L,$J3023,'OTH Preparationet 2024'!$Q:$Q,"")&gt;0,1,0)</f>
        <v>0</v>
      </c>
    </row>
    <row r="3024" spans="1:19" hidden="1">
      <c r="A3024" s="13" t="s">
        <v>131</v>
      </c>
      <c r="B3024" s="13" t="s">
        <v>132</v>
      </c>
      <c r="C3024" s="13" t="s">
        <v>132</v>
      </c>
      <c r="D3024" s="13" t="s">
        <v>64</v>
      </c>
      <c r="E3024" s="13" t="s">
        <v>57</v>
      </c>
      <c r="F3024" s="13" t="s">
        <v>58</v>
      </c>
      <c r="G3024" s="13"/>
      <c r="H3024" s="13" t="s">
        <v>41</v>
      </c>
      <c r="I3024" s="13" t="s">
        <v>863</v>
      </c>
      <c r="J3024" s="13" t="str">
        <f>_xlfn.XLOOKUP(UPPER(TRIM(I3024)),Sheet19!$A:$A,Sheet19!$B:$B,"")</f>
        <v>SNY</v>
      </c>
      <c r="K3024" s="13" t="s">
        <v>180</v>
      </c>
      <c r="L3024" s="13" t="s">
        <v>1011</v>
      </c>
      <c r="M3024" s="13" t="s">
        <v>446</v>
      </c>
      <c r="N3024" s="6">
        <v>7</v>
      </c>
      <c r="O3024" s="6">
        <v>0</v>
      </c>
      <c r="P3024" s="6">
        <v>0</v>
      </c>
      <c r="Q3024" s="2"/>
      <c r="R3024" s="1"/>
      <c r="S3024">
        <f>IF(COUNTIFS('OTH Preparationet 2024'!$D:$D,$C3024,'OTH Preparationet 2024'!$H:$H,$F3024,'OTH Preparationet 2024'!$M:$M,$H3024,'OTH Preparationet 2024'!$L:$L,$J3024,'OTH Preparationet 2024'!$Q:$Q,"")&gt;0,1,0)</f>
        <v>0</v>
      </c>
    </row>
    <row r="3025" spans="1:19" hidden="1">
      <c r="A3025" s="13" t="s">
        <v>131</v>
      </c>
      <c r="B3025" s="13" t="s">
        <v>132</v>
      </c>
      <c r="C3025" s="13" t="s">
        <v>132</v>
      </c>
      <c r="D3025" s="13" t="s">
        <v>64</v>
      </c>
      <c r="E3025" s="13" t="s">
        <v>57</v>
      </c>
      <c r="F3025" s="13" t="s">
        <v>58</v>
      </c>
      <c r="G3025" s="13"/>
      <c r="H3025" s="13" t="s">
        <v>41</v>
      </c>
      <c r="I3025" s="13" t="s">
        <v>886</v>
      </c>
      <c r="J3025" s="13" t="str">
        <f>_xlfn.XLOOKUP(UPPER(TRIM(I3025)),Sheet19!$A:$A,Sheet19!$B:$B,"")</f>
        <v>SEM</v>
      </c>
      <c r="K3025" s="13" t="s">
        <v>180</v>
      </c>
      <c r="L3025" s="13" t="s">
        <v>1011</v>
      </c>
      <c r="M3025" s="13" t="s">
        <v>446</v>
      </c>
      <c r="N3025" s="6">
        <v>6</v>
      </c>
      <c r="O3025" s="6">
        <v>0</v>
      </c>
      <c r="P3025" s="6">
        <v>0</v>
      </c>
      <c r="Q3025" s="2"/>
      <c r="R3025" s="1"/>
      <c r="S3025">
        <f>IF(COUNTIFS('OTH Preparationet 2024'!$D:$D,$C3025,'OTH Preparationet 2024'!$H:$H,$F3025,'OTH Preparationet 2024'!$M:$M,$H3025,'OTH Preparationet 2024'!$L:$L,$J3025,'OTH Preparationet 2024'!$Q:$Q,"")&gt;0,1,0)</f>
        <v>0</v>
      </c>
    </row>
    <row r="3026" spans="1:19" hidden="1">
      <c r="A3026" s="13" t="s">
        <v>131</v>
      </c>
      <c r="B3026" s="13" t="s">
        <v>132</v>
      </c>
      <c r="C3026" s="13" t="s">
        <v>132</v>
      </c>
      <c r="D3026" s="13" t="s">
        <v>64</v>
      </c>
      <c r="E3026" s="13" t="s">
        <v>57</v>
      </c>
      <c r="F3026" s="13" t="s">
        <v>58</v>
      </c>
      <c r="G3026" s="13"/>
      <c r="H3026" s="13" t="s">
        <v>41</v>
      </c>
      <c r="I3026" s="13" t="s">
        <v>866</v>
      </c>
      <c r="J3026" s="13" t="str">
        <f>_xlfn.XLOOKUP(UPPER(TRIM(I3026)),Sheet19!$A:$A,Sheet19!$B:$B,"")</f>
        <v>XCM</v>
      </c>
      <c r="K3026" s="13" t="s">
        <v>180</v>
      </c>
      <c r="L3026" s="13" t="s">
        <v>1011</v>
      </c>
      <c r="M3026" s="13" t="s">
        <v>446</v>
      </c>
      <c r="N3026" s="6">
        <v>1</v>
      </c>
      <c r="O3026" s="6">
        <v>0</v>
      </c>
      <c r="P3026" s="6">
        <v>0</v>
      </c>
      <c r="Q3026" s="2"/>
      <c r="R3026" s="1"/>
      <c r="S3026">
        <f>IF(COUNTIFS('OTH Preparationet 2024'!$D:$D,$C3026,'OTH Preparationet 2024'!$H:$H,$F3026,'OTH Preparationet 2024'!$M:$M,$H3026,'OTH Preparationet 2024'!$L:$L,$J3026,'OTH Preparationet 2024'!$Q:$Q,"")&gt;0,1,0)</f>
        <v>0</v>
      </c>
    </row>
    <row r="3027" spans="1:19">
      <c r="A3027" s="13" t="s">
        <v>131</v>
      </c>
      <c r="B3027" s="13" t="s">
        <v>132</v>
      </c>
      <c r="C3027" s="13" t="s">
        <v>132</v>
      </c>
      <c r="D3027" s="13" t="s">
        <v>64</v>
      </c>
      <c r="E3027" s="13" t="s">
        <v>57</v>
      </c>
      <c r="F3027" s="13" t="s">
        <v>58</v>
      </c>
      <c r="G3027" s="13"/>
      <c r="H3027" s="13" t="s">
        <v>41</v>
      </c>
      <c r="I3027" s="13" t="s">
        <v>874</v>
      </c>
      <c r="J3027" s="13" t="str">
        <f>_xlfn.XLOOKUP(UPPER(TRIM(I3027)),Sheet19!$A:$A,Sheet19!$B:$B,"")</f>
        <v>ZOO</v>
      </c>
      <c r="K3027" s="13"/>
      <c r="L3027" s="13" t="s">
        <v>1011</v>
      </c>
      <c r="M3027" s="13" t="s">
        <v>446</v>
      </c>
      <c r="N3027" s="6">
        <v>2</v>
      </c>
      <c r="O3027" s="6">
        <v>0</v>
      </c>
      <c r="P3027" s="6">
        <v>0</v>
      </c>
      <c r="Q3027" s="2"/>
      <c r="R3027" s="1"/>
      <c r="S3027">
        <f>IF(COUNTIFS('OTH Preparationet 2024'!$D:$D,$C3027,'OTH Preparationet 2024'!$H:$H,$F3027,'OTH Preparationet 2024'!$M:$M,$H3027,'OTH Preparationet 2024'!$L:$L,$J3027,'OTH Preparationet 2024'!$Q:$Q,"")&gt;0,1,0)</f>
        <v>0</v>
      </c>
    </row>
    <row r="3028" spans="1:19">
      <c r="A3028" s="13" t="s">
        <v>133</v>
      </c>
      <c r="B3028" s="13" t="s">
        <v>134</v>
      </c>
      <c r="C3028" s="13" t="s">
        <v>134</v>
      </c>
      <c r="D3028" s="13" t="s">
        <v>67</v>
      </c>
      <c r="E3028" s="13" t="s">
        <v>30</v>
      </c>
      <c r="F3028" s="13" t="s">
        <v>31</v>
      </c>
      <c r="G3028" s="13"/>
      <c r="H3028" s="13"/>
      <c r="I3028" s="13" t="s">
        <v>841</v>
      </c>
      <c r="J3028" s="13" t="str">
        <f>_xlfn.XLOOKUP(UPPER(TRIM(I3028)),Sheet19!$A:$A,Sheet19!$B:$B,"")</f>
        <v>BEL</v>
      </c>
      <c r="K3028" s="13"/>
      <c r="L3028" s="13" t="s">
        <v>1011</v>
      </c>
      <c r="M3028" s="13" t="s">
        <v>447</v>
      </c>
      <c r="N3028" s="6">
        <v>2</v>
      </c>
      <c r="O3028" s="6">
        <v>0</v>
      </c>
      <c r="P3028" s="6">
        <v>0</v>
      </c>
      <c r="Q3028" s="2"/>
      <c r="R3028" s="1"/>
      <c r="S3028">
        <f>IF(COUNTIFS('OTH Preparationet 2024'!$D:$D,$C3028,'OTH Preparationet 2024'!$H:$H,$F3028,'OTH Preparationet 2024'!$M:$M,$H3028,'OTH Preparationet 2024'!$L:$L,$J3028,'OTH Preparationet 2024'!$Q:$Q,"")&gt;0,1,0)</f>
        <v>0</v>
      </c>
    </row>
    <row r="3029" spans="1:19" hidden="1">
      <c r="A3029" s="13" t="s">
        <v>133</v>
      </c>
      <c r="B3029" s="13" t="s">
        <v>134</v>
      </c>
      <c r="C3029" s="13" t="s">
        <v>134</v>
      </c>
      <c r="D3029" s="13" t="s">
        <v>67</v>
      </c>
      <c r="E3029" s="13" t="s">
        <v>30</v>
      </c>
      <c r="F3029" s="13" t="s">
        <v>31</v>
      </c>
      <c r="G3029" s="13"/>
      <c r="H3029" s="13" t="s">
        <v>20</v>
      </c>
      <c r="I3029" s="13" t="s">
        <v>1010</v>
      </c>
      <c r="J3029" s="13" t="str">
        <f>_xlfn.XLOOKUP(UPPER(TRIM(I3029)),Sheet19!$A:$A,Sheet19!$B:$B,"")</f>
        <v/>
      </c>
      <c r="K3029" s="13" t="s">
        <v>180</v>
      </c>
      <c r="L3029" s="13" t="s">
        <v>1011</v>
      </c>
      <c r="M3029" s="13" t="s">
        <v>447</v>
      </c>
      <c r="N3029" s="6">
        <v>5</v>
      </c>
      <c r="O3029" s="6">
        <v>0</v>
      </c>
      <c r="P3029" s="6">
        <v>0</v>
      </c>
      <c r="Q3029" s="2"/>
      <c r="R3029" s="1"/>
      <c r="S3029">
        <f>IF(COUNTIFS('OTH Preparationet 2024'!$D:$D,$C3029,'OTH Preparationet 2024'!$H:$H,$F3029,'OTH Preparationet 2024'!$M:$M,$H3029,'OTH Preparationet 2024'!$L:$L,$J3029,'OTH Preparationet 2024'!$Q:$Q,"")&gt;0,1,0)</f>
        <v>0</v>
      </c>
    </row>
    <row r="3030" spans="1:19" hidden="1">
      <c r="A3030" s="13" t="s">
        <v>133</v>
      </c>
      <c r="B3030" s="13" t="s">
        <v>134</v>
      </c>
      <c r="C3030" s="13" t="s">
        <v>134</v>
      </c>
      <c r="D3030" s="13" t="s">
        <v>67</v>
      </c>
      <c r="E3030" s="13" t="s">
        <v>30</v>
      </c>
      <c r="F3030" s="13" t="s">
        <v>31</v>
      </c>
      <c r="G3030" s="13"/>
      <c r="H3030" s="13" t="s">
        <v>20</v>
      </c>
      <c r="I3030" s="13" t="s">
        <v>855</v>
      </c>
      <c r="J3030" s="13" t="str">
        <f>_xlfn.XLOOKUP(UPPER(TRIM(I3030)),Sheet19!$A:$A,Sheet19!$B:$B,"")</f>
        <v>KOM</v>
      </c>
      <c r="K3030" s="13" t="s">
        <v>180</v>
      </c>
      <c r="L3030" s="13" t="s">
        <v>1011</v>
      </c>
      <c r="M3030" s="13" t="s">
        <v>447</v>
      </c>
      <c r="N3030" s="6">
        <v>2</v>
      </c>
      <c r="O3030" s="6">
        <v>0</v>
      </c>
      <c r="P3030" s="6">
        <v>0</v>
      </c>
      <c r="Q3030" s="2"/>
      <c r="R3030" s="1"/>
      <c r="S3030">
        <f>IF(COUNTIFS('OTH Preparationet 2024'!$D:$D,$C3030,'OTH Preparationet 2024'!$H:$H,$F3030,'OTH Preparationet 2024'!$M:$M,$H3030,'OTH Preparationet 2024'!$L:$L,$J3030,'OTH Preparationet 2024'!$Q:$Q,"")&gt;0,1,0)</f>
        <v>0</v>
      </c>
    </row>
    <row r="3031" spans="1:19" ht="15">
      <c r="A3031" s="13" t="s">
        <v>133</v>
      </c>
      <c r="B3031" s="13" t="s">
        <v>134</v>
      </c>
      <c r="C3031" s="13" t="s">
        <v>134</v>
      </c>
      <c r="D3031" s="13" t="s">
        <v>67</v>
      </c>
      <c r="E3031" s="13" t="s">
        <v>30</v>
      </c>
      <c r="F3031" s="13" t="s">
        <v>31</v>
      </c>
      <c r="G3031" s="13"/>
      <c r="H3031" s="13"/>
      <c r="I3031" s="41" t="s">
        <v>861</v>
      </c>
      <c r="J3031" s="13" t="str">
        <f>_xlfn.XLOOKUP(UPPER(TRIM(I3031)),Sheet19!$A:$A,Sheet19!$B:$B,"")</f>
        <v>OTN</v>
      </c>
      <c r="K3031" s="13"/>
      <c r="L3031" s="13" t="s">
        <v>1011</v>
      </c>
      <c r="M3031" s="13" t="s">
        <v>447</v>
      </c>
      <c r="N3031" s="6">
        <v>2</v>
      </c>
      <c r="O3031" s="6">
        <v>0</v>
      </c>
      <c r="P3031" s="6">
        <v>0</v>
      </c>
      <c r="Q3031" s="2"/>
      <c r="R3031" s="1"/>
      <c r="S3031">
        <f>IF(COUNTIFS('OTH Preparationet 2024'!$D:$D,$C3031,'OTH Preparationet 2024'!$H:$H,$F3031,'OTH Preparationet 2024'!$M:$M,$H3031,'OTH Preparationet 2024'!$L:$L,$J3031,'OTH Preparationet 2024'!$Q:$Q,"")&gt;0,1,0)</f>
        <v>0</v>
      </c>
    </row>
    <row r="3032" spans="1:19" hidden="1">
      <c r="A3032" s="13" t="s">
        <v>133</v>
      </c>
      <c r="B3032" s="13" t="s">
        <v>134</v>
      </c>
      <c r="C3032" s="13" t="s">
        <v>134</v>
      </c>
      <c r="D3032" s="13" t="s">
        <v>67</v>
      </c>
      <c r="E3032" s="13" t="s">
        <v>30</v>
      </c>
      <c r="F3032" s="13" t="s">
        <v>31</v>
      </c>
      <c r="G3032" s="13"/>
      <c r="H3032" s="13" t="s">
        <v>20</v>
      </c>
      <c r="I3032" s="13" t="s">
        <v>179</v>
      </c>
      <c r="J3032" s="13" t="str">
        <f>_xlfn.XLOOKUP(UPPER(TRIM(I3032)),Sheet19!$A:$A,Sheet19!$B:$B,"")</f>
        <v>VCE</v>
      </c>
      <c r="K3032" s="13" t="s">
        <v>180</v>
      </c>
      <c r="L3032" s="13" t="s">
        <v>1011</v>
      </c>
      <c r="M3032" s="13" t="s">
        <v>447</v>
      </c>
      <c r="N3032" s="6">
        <v>14</v>
      </c>
      <c r="O3032" s="6">
        <v>0</v>
      </c>
      <c r="P3032" s="6">
        <v>0</v>
      </c>
      <c r="Q3032" s="2"/>
      <c r="R3032" s="1"/>
      <c r="S3032">
        <f>IF(COUNTIFS('OTH Preparationet 2024'!$D:$D,$C3032,'OTH Preparationet 2024'!$H:$H,$F3032,'OTH Preparationet 2024'!$M:$M,$H3032,'OTH Preparationet 2024'!$L:$L,$J3032,'OTH Preparationet 2024'!$Q:$Q,"")&gt;0,1,0)</f>
        <v>0</v>
      </c>
    </row>
    <row r="3033" spans="1:19">
      <c r="A3033" s="13" t="s">
        <v>133</v>
      </c>
      <c r="B3033" s="13" t="s">
        <v>134</v>
      </c>
      <c r="C3033" s="13" t="s">
        <v>134</v>
      </c>
      <c r="D3033" s="13" t="s">
        <v>67</v>
      </c>
      <c r="E3033" s="13" t="s">
        <v>42</v>
      </c>
      <c r="F3033" s="13" t="s">
        <v>43</v>
      </c>
      <c r="G3033" s="13"/>
      <c r="H3033" s="13"/>
      <c r="I3033" s="13" t="s">
        <v>1012</v>
      </c>
      <c r="J3033" s="13" t="s">
        <v>1012</v>
      </c>
      <c r="K3033" s="13"/>
      <c r="L3033" s="13" t="s">
        <v>1011</v>
      </c>
      <c r="M3033" s="13" t="s">
        <v>447</v>
      </c>
      <c r="N3033" s="6">
        <v>1</v>
      </c>
      <c r="O3033" s="6">
        <v>0</v>
      </c>
      <c r="P3033" s="6">
        <v>0</v>
      </c>
      <c r="Q3033" s="2"/>
      <c r="R3033" s="1"/>
      <c r="S3033">
        <f>IF(COUNTIFS('OTH Preparationet 2024'!$D:$D,$C3033,'OTH Preparationet 2024'!$H:$H,$F3033,'OTH Preparationet 2024'!$M:$M,$H3033,'OTH Preparationet 2024'!$L:$L,$J3033,'OTH Preparationet 2024'!$Q:$Q,"")&gt;0,1,0)</f>
        <v>0</v>
      </c>
    </row>
    <row r="3034" spans="1:19" hidden="1">
      <c r="A3034" s="13" t="s">
        <v>133</v>
      </c>
      <c r="B3034" s="13" t="s">
        <v>134</v>
      </c>
      <c r="C3034" s="13" t="s">
        <v>134</v>
      </c>
      <c r="D3034" s="13" t="s">
        <v>67</v>
      </c>
      <c r="E3034" s="13" t="s">
        <v>42</v>
      </c>
      <c r="F3034" s="13" t="s">
        <v>43</v>
      </c>
      <c r="G3034" s="13"/>
      <c r="H3034" s="13" t="s">
        <v>20</v>
      </c>
      <c r="I3034" s="13" t="s">
        <v>846</v>
      </c>
      <c r="J3034" s="13" t="str">
        <f>_xlfn.XLOOKUP(UPPER(TRIM(I3034)),Sheet19!$A:$A,Sheet19!$B:$B,"")</f>
        <v>CAS</v>
      </c>
      <c r="K3034" s="13" t="s">
        <v>180</v>
      </c>
      <c r="L3034" s="13" t="s">
        <v>1011</v>
      </c>
      <c r="M3034" s="13" t="s">
        <v>447</v>
      </c>
      <c r="N3034" s="6">
        <v>1</v>
      </c>
      <c r="O3034" s="6">
        <v>0</v>
      </c>
      <c r="P3034" s="6">
        <v>0</v>
      </c>
      <c r="Q3034" s="2"/>
      <c r="R3034" s="1"/>
      <c r="S3034">
        <f>IF(COUNTIFS('OTH Preparationet 2024'!$D:$D,$C3034,'OTH Preparationet 2024'!$H:$H,$F3034,'OTH Preparationet 2024'!$M:$M,$H3034,'OTH Preparationet 2024'!$L:$L,$J3034,'OTH Preparationet 2024'!$Q:$Q,"")&gt;0,1,0)</f>
        <v>0</v>
      </c>
    </row>
    <row r="3035" spans="1:19" hidden="1">
      <c r="A3035" s="13" t="s">
        <v>133</v>
      </c>
      <c r="B3035" s="13" t="s">
        <v>134</v>
      </c>
      <c r="C3035" s="13" t="s">
        <v>134</v>
      </c>
      <c r="D3035" s="13" t="s">
        <v>67</v>
      </c>
      <c r="E3035" s="13" t="s">
        <v>42</v>
      </c>
      <c r="F3035" s="13" t="s">
        <v>43</v>
      </c>
      <c r="G3035" s="13"/>
      <c r="H3035" s="13" t="s">
        <v>20</v>
      </c>
      <c r="I3035" s="13" t="s">
        <v>1010</v>
      </c>
      <c r="J3035" s="13" t="str">
        <f>_xlfn.XLOOKUP(UPPER(TRIM(I3035)),Sheet19!$A:$A,Sheet19!$B:$B,"")</f>
        <v/>
      </c>
      <c r="K3035" s="13" t="s">
        <v>180</v>
      </c>
      <c r="L3035" s="13" t="s">
        <v>1011</v>
      </c>
      <c r="M3035" s="13" t="s">
        <v>447</v>
      </c>
      <c r="N3035" s="6">
        <v>1</v>
      </c>
      <c r="O3035" s="6">
        <v>0</v>
      </c>
      <c r="P3035" s="6">
        <v>0</v>
      </c>
      <c r="Q3035" s="2"/>
      <c r="R3035" s="1"/>
      <c r="S3035">
        <f>IF(COUNTIFS('OTH Preparationet 2024'!$D:$D,$C3035,'OTH Preparationet 2024'!$H:$H,$F3035,'OTH Preparationet 2024'!$M:$M,$H3035,'OTH Preparationet 2024'!$L:$L,$J3035,'OTH Preparationet 2024'!$Q:$Q,"")&gt;0,1,0)</f>
        <v>0</v>
      </c>
    </row>
    <row r="3036" spans="1:19">
      <c r="A3036" s="13" t="s">
        <v>133</v>
      </c>
      <c r="B3036" s="13" t="s">
        <v>134</v>
      </c>
      <c r="C3036" s="13" t="s">
        <v>134</v>
      </c>
      <c r="D3036" s="13" t="s">
        <v>67</v>
      </c>
      <c r="E3036" s="13" t="s">
        <v>48</v>
      </c>
      <c r="F3036" s="13" t="s">
        <v>49</v>
      </c>
      <c r="G3036" s="13"/>
      <c r="H3036" s="13"/>
      <c r="I3036" s="13" t="s">
        <v>852</v>
      </c>
      <c r="J3036" s="13" t="str">
        <f>_xlfn.XLOOKUP(UPPER(TRIM(I3036)),Sheet19!$A:$A,Sheet19!$B:$B,"")</f>
        <v>JCB</v>
      </c>
      <c r="K3036" s="13"/>
      <c r="L3036" s="13" t="s">
        <v>1011</v>
      </c>
      <c r="M3036" s="13" t="s">
        <v>447</v>
      </c>
      <c r="N3036" s="6">
        <v>2</v>
      </c>
      <c r="O3036" s="6">
        <v>0</v>
      </c>
      <c r="P3036" s="6">
        <v>0</v>
      </c>
      <c r="Q3036" s="2"/>
      <c r="R3036" s="1"/>
      <c r="S3036">
        <f>IF(COUNTIFS('OTH Preparationet 2024'!$D:$D,$C3036,'OTH Preparationet 2024'!$H:$H,$F3036,'OTH Preparationet 2024'!$M:$M,$H3036,'OTH Preparationet 2024'!$L:$L,$J3036,'OTH Preparationet 2024'!$Q:$Q,"")&gt;0,1,0)</f>
        <v>0</v>
      </c>
    </row>
    <row r="3037" spans="1:19">
      <c r="A3037" s="13" t="s">
        <v>133</v>
      </c>
      <c r="B3037" s="13" t="s">
        <v>134</v>
      </c>
      <c r="C3037" s="13" t="s">
        <v>134</v>
      </c>
      <c r="D3037" s="13" t="s">
        <v>67</v>
      </c>
      <c r="E3037" s="13" t="s">
        <v>48</v>
      </c>
      <c r="F3037" s="13" t="s">
        <v>49</v>
      </c>
      <c r="G3037" s="13"/>
      <c r="H3037" s="13"/>
      <c r="I3037" s="13" t="s">
        <v>858</v>
      </c>
      <c r="J3037" s="13" t="str">
        <f>_xlfn.XLOOKUP(UPPER(TRIM(I3037)),Sheet19!$A:$A,Sheet19!$B:$B,"")</f>
        <v>NEW</v>
      </c>
      <c r="K3037" s="13"/>
      <c r="L3037" s="13" t="s">
        <v>1011</v>
      </c>
      <c r="M3037" s="13" t="s">
        <v>447</v>
      </c>
      <c r="N3037" s="6">
        <v>1</v>
      </c>
      <c r="O3037" s="6">
        <v>0</v>
      </c>
      <c r="P3037" s="6">
        <v>0</v>
      </c>
      <c r="Q3037" s="2"/>
      <c r="R3037" s="1"/>
      <c r="S3037">
        <f>IF(COUNTIFS('OTH Preparationet 2024'!$D:$D,$C3037,'OTH Preparationet 2024'!$H:$H,$F3037,'OTH Preparationet 2024'!$M:$M,$H3037,'OTH Preparationet 2024'!$L:$L,$J3037,'OTH Preparationet 2024'!$Q:$Q,"")&gt;0,1,0)</f>
        <v>0</v>
      </c>
    </row>
    <row r="3038" spans="1:19" hidden="1">
      <c r="A3038" s="13" t="s">
        <v>133</v>
      </c>
      <c r="B3038" s="13" t="s">
        <v>134</v>
      </c>
      <c r="C3038" s="13" t="s">
        <v>134</v>
      </c>
      <c r="D3038" s="13" t="s">
        <v>67</v>
      </c>
      <c r="E3038" s="13" t="s">
        <v>50</v>
      </c>
      <c r="F3038" s="13" t="s">
        <v>18</v>
      </c>
      <c r="G3038" s="13"/>
      <c r="H3038" s="13" t="s">
        <v>23</v>
      </c>
      <c r="I3038" s="13" t="s">
        <v>844</v>
      </c>
      <c r="J3038" s="13" t="str">
        <f>_xlfn.XLOOKUP(UPPER(TRIM(I3038)),Sheet19!$A:$A,Sheet19!$B:$B,"")</f>
        <v>BOB</v>
      </c>
      <c r="K3038" s="13" t="s">
        <v>180</v>
      </c>
      <c r="L3038" s="13" t="s">
        <v>1011</v>
      </c>
      <c r="M3038" s="13" t="s">
        <v>447</v>
      </c>
      <c r="N3038" s="6">
        <v>139</v>
      </c>
      <c r="O3038" s="6">
        <v>0</v>
      </c>
      <c r="P3038" s="6">
        <v>0</v>
      </c>
      <c r="Q3038" s="2"/>
      <c r="R3038" s="1"/>
      <c r="S3038">
        <f>IF(COUNTIFS('OTH Preparationet 2024'!$D:$D,$C3038,'OTH Preparationet 2024'!$H:$H,$F3038,'OTH Preparationet 2024'!$M:$M,$H3038,'OTH Preparationet 2024'!$L:$L,$J3038,'OTH Preparationet 2024'!$Q:$Q,"")&gt;0,1,0)</f>
        <v>0</v>
      </c>
    </row>
    <row r="3039" spans="1:19" hidden="1">
      <c r="A3039" s="13" t="s">
        <v>133</v>
      </c>
      <c r="B3039" s="13" t="s">
        <v>134</v>
      </c>
      <c r="C3039" s="13" t="s">
        <v>134</v>
      </c>
      <c r="D3039" s="13" t="s">
        <v>67</v>
      </c>
      <c r="E3039" s="13" t="s">
        <v>50</v>
      </c>
      <c r="F3039" s="13" t="s">
        <v>18</v>
      </c>
      <c r="G3039" s="13"/>
      <c r="H3039" s="13" t="s">
        <v>23</v>
      </c>
      <c r="I3039" s="13" t="s">
        <v>846</v>
      </c>
      <c r="J3039" s="13" t="str">
        <f>_xlfn.XLOOKUP(UPPER(TRIM(I3039)),Sheet19!$A:$A,Sheet19!$B:$B,"")</f>
        <v>CAS</v>
      </c>
      <c r="K3039" s="13" t="s">
        <v>180</v>
      </c>
      <c r="L3039" s="13" t="s">
        <v>1011</v>
      </c>
      <c r="M3039" s="13" t="s">
        <v>447</v>
      </c>
      <c r="N3039" s="6">
        <v>40</v>
      </c>
      <c r="O3039" s="6">
        <v>0</v>
      </c>
      <c r="P3039" s="6">
        <v>0</v>
      </c>
      <c r="Q3039" s="2"/>
      <c r="R3039" s="1"/>
      <c r="S3039">
        <f>IF(COUNTIFS('OTH Preparationet 2024'!$D:$D,$C3039,'OTH Preparationet 2024'!$H:$H,$F3039,'OTH Preparationet 2024'!$M:$M,$H3039,'OTH Preparationet 2024'!$L:$L,$J3039,'OTH Preparationet 2024'!$Q:$Q,"")&gt;0,1,0)</f>
        <v>0</v>
      </c>
    </row>
    <row r="3040" spans="1:19" hidden="1">
      <c r="A3040" s="13" t="s">
        <v>133</v>
      </c>
      <c r="B3040" s="13" t="s">
        <v>134</v>
      </c>
      <c r="C3040" s="13" t="s">
        <v>134</v>
      </c>
      <c r="D3040" s="13" t="s">
        <v>67</v>
      </c>
      <c r="E3040" s="13" t="s">
        <v>50</v>
      </c>
      <c r="F3040" s="13" t="s">
        <v>18</v>
      </c>
      <c r="G3040" s="13"/>
      <c r="H3040" s="13" t="s">
        <v>23</v>
      </c>
      <c r="I3040" s="13" t="s">
        <v>1010</v>
      </c>
      <c r="J3040" s="13" t="str">
        <f>_xlfn.XLOOKUP(UPPER(TRIM(I3040)),Sheet19!$A:$A,Sheet19!$B:$B,"")</f>
        <v/>
      </c>
      <c r="K3040" s="13" t="s">
        <v>180</v>
      </c>
      <c r="L3040" s="13" t="s">
        <v>1011</v>
      </c>
      <c r="M3040" s="13" t="s">
        <v>447</v>
      </c>
      <c r="N3040" s="6">
        <v>145</v>
      </c>
      <c r="O3040" s="6">
        <v>0</v>
      </c>
      <c r="P3040" s="6">
        <v>0</v>
      </c>
      <c r="Q3040" s="2"/>
      <c r="R3040" s="1"/>
      <c r="S3040">
        <f>IF(COUNTIFS('OTH Preparationet 2024'!$D:$D,$C3040,'OTH Preparationet 2024'!$H:$H,$F3040,'OTH Preparationet 2024'!$M:$M,$H3040,'OTH Preparationet 2024'!$L:$L,$J3040,'OTH Preparationet 2024'!$Q:$Q,"")&gt;0,1,0)</f>
        <v>0</v>
      </c>
    </row>
    <row r="3041" spans="1:19" hidden="1">
      <c r="A3041" s="13" t="s">
        <v>133</v>
      </c>
      <c r="B3041" s="13" t="s">
        <v>134</v>
      </c>
      <c r="C3041" s="13" t="s">
        <v>134</v>
      </c>
      <c r="D3041" s="13" t="s">
        <v>67</v>
      </c>
      <c r="E3041" s="13" t="s">
        <v>50</v>
      </c>
      <c r="F3041" s="13" t="s">
        <v>18</v>
      </c>
      <c r="G3041" s="13"/>
      <c r="H3041" s="13" t="s">
        <v>23</v>
      </c>
      <c r="I3041" s="13" t="s">
        <v>843</v>
      </c>
      <c r="J3041" s="13" t="str">
        <f>_xlfn.XLOOKUP(UPPER(TRIM(I3041)),Sheet19!$A:$A,Sheet19!$B:$B,"")</f>
        <v>DOO</v>
      </c>
      <c r="K3041" s="13" t="s">
        <v>180</v>
      </c>
      <c r="L3041" s="13" t="s">
        <v>1011</v>
      </c>
      <c r="M3041" s="13" t="s">
        <v>447</v>
      </c>
      <c r="N3041" s="6">
        <v>53</v>
      </c>
      <c r="O3041" s="6">
        <v>0</v>
      </c>
      <c r="P3041" s="6">
        <v>0</v>
      </c>
      <c r="Q3041" s="2"/>
      <c r="R3041" s="1"/>
      <c r="S3041">
        <f>IF(COUNTIFS('OTH Preparationet 2024'!$D:$D,$C3041,'OTH Preparationet 2024'!$H:$H,$F3041,'OTH Preparationet 2024'!$M:$M,$H3041,'OTH Preparationet 2024'!$L:$L,$J3041,'OTH Preparationet 2024'!$Q:$Q,"")&gt;0,1,0)</f>
        <v>0</v>
      </c>
    </row>
    <row r="3042" spans="1:19" hidden="1">
      <c r="A3042" s="13" t="s">
        <v>133</v>
      </c>
      <c r="B3042" s="13" t="s">
        <v>134</v>
      </c>
      <c r="C3042" s="13" t="s">
        <v>134</v>
      </c>
      <c r="D3042" s="13" t="s">
        <v>67</v>
      </c>
      <c r="E3042" s="13" t="s">
        <v>50</v>
      </c>
      <c r="F3042" s="13" t="s">
        <v>18</v>
      </c>
      <c r="G3042" s="13"/>
      <c r="H3042" s="13" t="s">
        <v>23</v>
      </c>
      <c r="I3042" s="13" t="s">
        <v>939</v>
      </c>
      <c r="J3042" s="13" t="str">
        <f>_xlfn.XLOOKUP(UPPER(TRIM(I3042)),Sheet19!$A:$A,Sheet19!$B:$B,"")</f>
        <v>EUR</v>
      </c>
      <c r="K3042" s="13" t="s">
        <v>180</v>
      </c>
      <c r="L3042" s="13" t="s">
        <v>1011</v>
      </c>
      <c r="M3042" s="13" t="s">
        <v>447</v>
      </c>
      <c r="N3042" s="6">
        <v>35</v>
      </c>
      <c r="O3042" s="6">
        <v>0</v>
      </c>
      <c r="P3042" s="6">
        <v>0</v>
      </c>
      <c r="Q3042" s="2"/>
      <c r="R3042" s="1"/>
      <c r="S3042">
        <f>IF(COUNTIFS('OTH Preparationet 2024'!$D:$D,$C3042,'OTH Preparationet 2024'!$H:$H,$F3042,'OTH Preparationet 2024'!$M:$M,$H3042,'OTH Preparationet 2024'!$L:$L,$J3042,'OTH Preparationet 2024'!$Q:$Q,"")&gt;0,1,0)</f>
        <v>0</v>
      </c>
    </row>
    <row r="3043" spans="1:19" hidden="1">
      <c r="A3043" s="13" t="s">
        <v>133</v>
      </c>
      <c r="B3043" s="13" t="s">
        <v>134</v>
      </c>
      <c r="C3043" s="13" t="s">
        <v>134</v>
      </c>
      <c r="D3043" s="13" t="s">
        <v>67</v>
      </c>
      <c r="E3043" s="13" t="s">
        <v>50</v>
      </c>
      <c r="F3043" s="13" t="s">
        <v>18</v>
      </c>
      <c r="G3043" s="13"/>
      <c r="H3043" s="13" t="s">
        <v>23</v>
      </c>
      <c r="I3043" s="13" t="s">
        <v>895</v>
      </c>
      <c r="J3043" s="13" t="str">
        <f>_xlfn.XLOOKUP(UPPER(TRIM(I3043)),Sheet19!$A:$A,Sheet19!$B:$B,"")</f>
        <v>HIT</v>
      </c>
      <c r="K3043" s="13" t="s">
        <v>180</v>
      </c>
      <c r="L3043" s="13" t="s">
        <v>1011</v>
      </c>
      <c r="M3043" s="13" t="s">
        <v>447</v>
      </c>
      <c r="N3043" s="6">
        <v>150</v>
      </c>
      <c r="O3043" s="6">
        <v>0</v>
      </c>
      <c r="P3043" s="6">
        <v>0</v>
      </c>
      <c r="Q3043" s="2"/>
      <c r="R3043" s="1"/>
      <c r="S3043">
        <f>IF(COUNTIFS('OTH Preparationet 2024'!$D:$D,$C3043,'OTH Preparationet 2024'!$H:$H,$F3043,'OTH Preparationet 2024'!$M:$M,$H3043,'OTH Preparationet 2024'!$L:$L,$J3043,'OTH Preparationet 2024'!$Q:$Q,"")&gt;0,1,0)</f>
        <v>0</v>
      </c>
    </row>
    <row r="3044" spans="1:19" hidden="1">
      <c r="A3044" s="13" t="s">
        <v>133</v>
      </c>
      <c r="B3044" s="13" t="s">
        <v>134</v>
      </c>
      <c r="C3044" s="13" t="s">
        <v>134</v>
      </c>
      <c r="D3044" s="13" t="s">
        <v>67</v>
      </c>
      <c r="E3044" s="13" t="s">
        <v>50</v>
      </c>
      <c r="F3044" s="13" t="s">
        <v>18</v>
      </c>
      <c r="G3044" s="13"/>
      <c r="H3044" s="13" t="s">
        <v>23</v>
      </c>
      <c r="I3044" s="13" t="s">
        <v>851</v>
      </c>
      <c r="J3044" s="13" t="str">
        <f>_xlfn.XLOOKUP(UPPER(TRIM(I3044)),Sheet19!$A:$A,Sheet19!$B:$B,"")</f>
        <v>HYU</v>
      </c>
      <c r="K3044" s="13" t="s">
        <v>180</v>
      </c>
      <c r="L3044" s="13" t="s">
        <v>1011</v>
      </c>
      <c r="M3044" s="13" t="s">
        <v>447</v>
      </c>
      <c r="N3044" s="6">
        <v>17</v>
      </c>
      <c r="O3044" s="6">
        <v>0</v>
      </c>
      <c r="P3044" s="6">
        <v>0</v>
      </c>
      <c r="Q3044" s="2"/>
      <c r="R3044" s="1"/>
      <c r="S3044">
        <f>IF(COUNTIFS('OTH Preparationet 2024'!$D:$D,$C3044,'OTH Preparationet 2024'!$H:$H,$F3044,'OTH Preparationet 2024'!$M:$M,$H3044,'OTH Preparationet 2024'!$L:$L,$J3044,'OTH Preparationet 2024'!$Q:$Q,"")&gt;0,1,0)</f>
        <v>0</v>
      </c>
    </row>
    <row r="3045" spans="1:19" hidden="1">
      <c r="A3045" s="13" t="s">
        <v>133</v>
      </c>
      <c r="B3045" s="13" t="s">
        <v>134</v>
      </c>
      <c r="C3045" s="13" t="s">
        <v>134</v>
      </c>
      <c r="D3045" s="13" t="s">
        <v>67</v>
      </c>
      <c r="E3045" s="13" t="s">
        <v>50</v>
      </c>
      <c r="F3045" s="13" t="s">
        <v>18</v>
      </c>
      <c r="G3045" s="13"/>
      <c r="H3045" s="13" t="s">
        <v>23</v>
      </c>
      <c r="I3045" s="13" t="s">
        <v>852</v>
      </c>
      <c r="J3045" s="13" t="str">
        <f>_xlfn.XLOOKUP(UPPER(TRIM(I3045)),Sheet19!$A:$A,Sheet19!$B:$B,"")</f>
        <v>JCB</v>
      </c>
      <c r="K3045" s="13" t="s">
        <v>180</v>
      </c>
      <c r="L3045" s="13" t="s">
        <v>1011</v>
      </c>
      <c r="M3045" s="13" t="s">
        <v>447</v>
      </c>
      <c r="N3045" s="6">
        <v>56</v>
      </c>
      <c r="O3045" s="6">
        <v>0</v>
      </c>
      <c r="P3045" s="6">
        <v>0</v>
      </c>
      <c r="Q3045" s="2"/>
      <c r="R3045" s="1"/>
      <c r="S3045">
        <f>IF(COUNTIFS('OTH Preparationet 2024'!$D:$D,$C3045,'OTH Preparationet 2024'!$H:$H,$F3045,'OTH Preparationet 2024'!$M:$M,$H3045,'OTH Preparationet 2024'!$L:$L,$J3045,'OTH Preparationet 2024'!$Q:$Q,"")&gt;0,1,0)</f>
        <v>0</v>
      </c>
    </row>
    <row r="3046" spans="1:19" hidden="1">
      <c r="A3046" s="13" t="s">
        <v>133</v>
      </c>
      <c r="B3046" s="13" t="s">
        <v>134</v>
      </c>
      <c r="C3046" s="13" t="s">
        <v>134</v>
      </c>
      <c r="D3046" s="13" t="s">
        <v>67</v>
      </c>
      <c r="E3046" s="13" t="s">
        <v>50</v>
      </c>
      <c r="F3046" s="13" t="s">
        <v>18</v>
      </c>
      <c r="G3046" s="13"/>
      <c r="H3046" s="13" t="s">
        <v>23</v>
      </c>
      <c r="I3046" s="13" t="s">
        <v>922</v>
      </c>
      <c r="J3046" s="13" t="str">
        <f>_xlfn.XLOOKUP(UPPER(TRIM(I3046)),Sheet19!$A:$A,Sheet19!$B:$B,"")</f>
        <v>KAT</v>
      </c>
      <c r="K3046" s="13" t="s">
        <v>180</v>
      </c>
      <c r="L3046" s="13" t="s">
        <v>1011</v>
      </c>
      <c r="M3046" s="13" t="s">
        <v>447</v>
      </c>
      <c r="N3046" s="6">
        <v>25</v>
      </c>
      <c r="O3046" s="6">
        <v>0</v>
      </c>
      <c r="P3046" s="6">
        <v>0</v>
      </c>
      <c r="Q3046" s="2"/>
      <c r="R3046" s="1"/>
      <c r="S3046">
        <f>IF(COUNTIFS('OTH Preparationet 2024'!$D:$D,$C3046,'OTH Preparationet 2024'!$H:$H,$F3046,'OTH Preparationet 2024'!$M:$M,$H3046,'OTH Preparationet 2024'!$L:$L,$J3046,'OTH Preparationet 2024'!$Q:$Q,"")&gt;0,1,0)</f>
        <v>0</v>
      </c>
    </row>
    <row r="3047" spans="1:19" hidden="1">
      <c r="A3047" s="13" t="s">
        <v>133</v>
      </c>
      <c r="B3047" s="13" t="s">
        <v>134</v>
      </c>
      <c r="C3047" s="13" t="s">
        <v>134</v>
      </c>
      <c r="D3047" s="13" t="s">
        <v>67</v>
      </c>
      <c r="E3047" s="13" t="s">
        <v>50</v>
      </c>
      <c r="F3047" s="13" t="s">
        <v>18</v>
      </c>
      <c r="G3047" s="13"/>
      <c r="H3047" s="13" t="s">
        <v>23</v>
      </c>
      <c r="I3047" s="13" t="s">
        <v>896</v>
      </c>
      <c r="J3047" s="13" t="str">
        <f>_xlfn.XLOOKUP(UPPER(TRIM(I3047)),Sheet19!$A:$A,Sheet19!$B:$B,"")</f>
        <v>KOB</v>
      </c>
      <c r="K3047" s="13" t="s">
        <v>180</v>
      </c>
      <c r="L3047" s="13" t="s">
        <v>1011</v>
      </c>
      <c r="M3047" s="13" t="s">
        <v>447</v>
      </c>
      <c r="N3047" s="6">
        <v>88</v>
      </c>
      <c r="O3047" s="6">
        <v>0</v>
      </c>
      <c r="P3047" s="6">
        <v>0</v>
      </c>
      <c r="Q3047" s="2"/>
      <c r="R3047" s="1"/>
      <c r="S3047">
        <f>IF(COUNTIFS('OTH Preparationet 2024'!$D:$D,$C3047,'OTH Preparationet 2024'!$H:$H,$F3047,'OTH Preparationet 2024'!$M:$M,$H3047,'OTH Preparationet 2024'!$L:$L,$J3047,'OTH Preparationet 2024'!$Q:$Q,"")&gt;0,1,0)</f>
        <v>0</v>
      </c>
    </row>
    <row r="3048" spans="1:19" hidden="1">
      <c r="A3048" s="13" t="s">
        <v>133</v>
      </c>
      <c r="B3048" s="13" t="s">
        <v>134</v>
      </c>
      <c r="C3048" s="13" t="s">
        <v>134</v>
      </c>
      <c r="D3048" s="13" t="s">
        <v>67</v>
      </c>
      <c r="E3048" s="13" t="s">
        <v>50</v>
      </c>
      <c r="F3048" s="13" t="s">
        <v>18</v>
      </c>
      <c r="G3048" s="13"/>
      <c r="H3048" s="13" t="s">
        <v>23</v>
      </c>
      <c r="I3048" s="13" t="s">
        <v>855</v>
      </c>
      <c r="J3048" s="13" t="str">
        <f>_xlfn.XLOOKUP(UPPER(TRIM(I3048)),Sheet19!$A:$A,Sheet19!$B:$B,"")</f>
        <v>KOM</v>
      </c>
      <c r="K3048" s="13" t="s">
        <v>180</v>
      </c>
      <c r="L3048" s="13" t="s">
        <v>1011</v>
      </c>
      <c r="M3048" s="13" t="s">
        <v>447</v>
      </c>
      <c r="N3048" s="6">
        <v>40</v>
      </c>
      <c r="O3048" s="6">
        <v>0</v>
      </c>
      <c r="P3048" s="6">
        <v>0</v>
      </c>
      <c r="Q3048" s="2"/>
      <c r="R3048" s="1"/>
      <c r="S3048">
        <f>IF(COUNTIFS('OTH Preparationet 2024'!$D:$D,$C3048,'OTH Preparationet 2024'!$H:$H,$F3048,'OTH Preparationet 2024'!$M:$M,$H3048,'OTH Preparationet 2024'!$L:$L,$J3048,'OTH Preparationet 2024'!$Q:$Q,"")&gt;0,1,0)</f>
        <v>0</v>
      </c>
    </row>
    <row r="3049" spans="1:19" hidden="1">
      <c r="A3049" s="13" t="s">
        <v>133</v>
      </c>
      <c r="B3049" s="13" t="s">
        <v>134</v>
      </c>
      <c r="C3049" s="13" t="s">
        <v>134</v>
      </c>
      <c r="D3049" s="13" t="s">
        <v>67</v>
      </c>
      <c r="E3049" s="13" t="s">
        <v>50</v>
      </c>
      <c r="F3049" s="13" t="s">
        <v>18</v>
      </c>
      <c r="G3049" s="13"/>
      <c r="H3049" s="13" t="s">
        <v>23</v>
      </c>
      <c r="I3049" s="13" t="s">
        <v>867</v>
      </c>
      <c r="J3049" s="13" t="str">
        <f>_xlfn.XLOOKUP(UPPER(TRIM(I3049)),Sheet19!$A:$A,Sheet19!$B:$B,"")</f>
        <v>KUB</v>
      </c>
      <c r="K3049" s="13" t="s">
        <v>180</v>
      </c>
      <c r="L3049" s="13" t="s">
        <v>1011</v>
      </c>
      <c r="M3049" s="13" t="s">
        <v>447</v>
      </c>
      <c r="N3049" s="6">
        <v>341</v>
      </c>
      <c r="O3049" s="6">
        <v>0</v>
      </c>
      <c r="P3049" s="6">
        <v>0</v>
      </c>
      <c r="Q3049" s="2"/>
      <c r="R3049" s="1"/>
      <c r="S3049">
        <f>IF(COUNTIFS('OTH Preparationet 2024'!$D:$D,$C3049,'OTH Preparationet 2024'!$H:$H,$F3049,'OTH Preparationet 2024'!$M:$M,$H3049,'OTH Preparationet 2024'!$L:$L,$J3049,'OTH Preparationet 2024'!$Q:$Q,"")&gt;0,1,0)</f>
        <v>0</v>
      </c>
    </row>
    <row r="3050" spans="1:19" hidden="1">
      <c r="A3050" s="13" t="s">
        <v>133</v>
      </c>
      <c r="B3050" s="13" t="s">
        <v>134</v>
      </c>
      <c r="C3050" s="13" t="s">
        <v>134</v>
      </c>
      <c r="D3050" s="13" t="s">
        <v>67</v>
      </c>
      <c r="E3050" s="13" t="s">
        <v>50</v>
      </c>
      <c r="F3050" s="13" t="s">
        <v>18</v>
      </c>
      <c r="G3050" s="13"/>
      <c r="H3050" s="13" t="s">
        <v>23</v>
      </c>
      <c r="I3050" s="13" t="s">
        <v>868</v>
      </c>
      <c r="J3050" s="13" t="str">
        <f>_xlfn.XLOOKUP(UPPER(TRIM(I3050)),Sheet19!$A:$A,Sheet19!$B:$B,"")</f>
        <v>LIU</v>
      </c>
      <c r="K3050" s="13" t="s">
        <v>180</v>
      </c>
      <c r="L3050" s="13" t="s">
        <v>1011</v>
      </c>
      <c r="M3050" s="13" t="s">
        <v>447</v>
      </c>
      <c r="N3050" s="6">
        <v>2</v>
      </c>
      <c r="O3050" s="6">
        <v>0</v>
      </c>
      <c r="P3050" s="6">
        <v>0</v>
      </c>
      <c r="Q3050" s="2"/>
      <c r="R3050" s="1"/>
      <c r="S3050">
        <f>IF(COUNTIFS('OTH Preparationet 2024'!$D:$D,$C3050,'OTH Preparationet 2024'!$H:$H,$F3050,'OTH Preparationet 2024'!$M:$M,$H3050,'OTH Preparationet 2024'!$L:$L,$J3050,'OTH Preparationet 2024'!$Q:$Q,"")&gt;0,1,0)</f>
        <v>0</v>
      </c>
    </row>
    <row r="3051" spans="1:19" hidden="1">
      <c r="A3051" s="13" t="s">
        <v>133</v>
      </c>
      <c r="B3051" s="13" t="s">
        <v>134</v>
      </c>
      <c r="C3051" s="13" t="s">
        <v>134</v>
      </c>
      <c r="D3051" s="13" t="s">
        <v>67</v>
      </c>
      <c r="E3051" s="13" t="s">
        <v>50</v>
      </c>
      <c r="F3051" s="13" t="s">
        <v>18</v>
      </c>
      <c r="G3051" s="13"/>
      <c r="H3051" s="13" t="s">
        <v>23</v>
      </c>
      <c r="I3051" s="13" t="s">
        <v>858</v>
      </c>
      <c r="J3051" s="13" t="str">
        <f>_xlfn.XLOOKUP(UPPER(TRIM(I3051)),Sheet19!$A:$A,Sheet19!$B:$B,"")</f>
        <v>NEW</v>
      </c>
      <c r="K3051" s="13" t="s">
        <v>180</v>
      </c>
      <c r="L3051" s="13" t="s">
        <v>1011</v>
      </c>
      <c r="M3051" s="13" t="s">
        <v>447</v>
      </c>
      <c r="N3051" s="6">
        <v>25</v>
      </c>
      <c r="O3051" s="6">
        <v>0</v>
      </c>
      <c r="P3051" s="6">
        <v>0</v>
      </c>
      <c r="Q3051" s="2"/>
      <c r="R3051" s="1"/>
      <c r="S3051">
        <f>IF(COUNTIFS('OTH Preparationet 2024'!$D:$D,$C3051,'OTH Preparationet 2024'!$H:$H,$F3051,'OTH Preparationet 2024'!$M:$M,$H3051,'OTH Preparationet 2024'!$L:$L,$J3051,'OTH Preparationet 2024'!$Q:$Q,"")&gt;0,1,0)</f>
        <v>0</v>
      </c>
    </row>
    <row r="3052" spans="1:19" ht="15">
      <c r="A3052" s="13" t="s">
        <v>133</v>
      </c>
      <c r="B3052" s="13" t="s">
        <v>134</v>
      </c>
      <c r="C3052" s="13" t="s">
        <v>134</v>
      </c>
      <c r="D3052" s="13" t="s">
        <v>67</v>
      </c>
      <c r="E3052" s="13" t="s">
        <v>50</v>
      </c>
      <c r="F3052" s="13" t="s">
        <v>18</v>
      </c>
      <c r="G3052" s="13"/>
      <c r="H3052" s="13" t="s">
        <v>23</v>
      </c>
      <c r="I3052" s="41" t="s">
        <v>861</v>
      </c>
      <c r="J3052" s="13" t="str">
        <f>_xlfn.XLOOKUP(UPPER(TRIM(I3052)),Sheet19!$A:$A,Sheet19!$B:$B,"")</f>
        <v>OTN</v>
      </c>
      <c r="K3052" s="13"/>
      <c r="L3052" s="13" t="s">
        <v>1011</v>
      </c>
      <c r="M3052" s="13" t="s">
        <v>447</v>
      </c>
      <c r="N3052" s="6">
        <v>45</v>
      </c>
      <c r="O3052" s="6">
        <v>0</v>
      </c>
      <c r="P3052" s="6">
        <v>0</v>
      </c>
      <c r="Q3052" s="2"/>
      <c r="R3052" s="1"/>
      <c r="S3052">
        <f>IF(COUNTIFS('OTH Preparationet 2024'!$D:$D,$C3052,'OTH Preparationet 2024'!$H:$H,$F3052,'OTH Preparationet 2024'!$M:$M,$H3052,'OTH Preparationet 2024'!$L:$L,$J3052,'OTH Preparationet 2024'!$Q:$Q,"")&gt;0,1,0)</f>
        <v>1</v>
      </c>
    </row>
    <row r="3053" spans="1:19" hidden="1">
      <c r="A3053" s="13" t="s">
        <v>133</v>
      </c>
      <c r="B3053" s="13" t="s">
        <v>134</v>
      </c>
      <c r="C3053" s="13" t="s">
        <v>134</v>
      </c>
      <c r="D3053" s="13" t="s">
        <v>67</v>
      </c>
      <c r="E3053" s="13" t="s">
        <v>50</v>
      </c>
      <c r="F3053" s="13" t="s">
        <v>18</v>
      </c>
      <c r="G3053" s="13"/>
      <c r="H3053" s="13" t="s">
        <v>23</v>
      </c>
      <c r="I3053" s="13" t="s">
        <v>863</v>
      </c>
      <c r="J3053" s="13" t="str">
        <f>_xlfn.XLOOKUP(UPPER(TRIM(I3053)),Sheet19!$A:$A,Sheet19!$B:$B,"")</f>
        <v>SNY</v>
      </c>
      <c r="K3053" s="13" t="s">
        <v>180</v>
      </c>
      <c r="L3053" s="13" t="s">
        <v>1011</v>
      </c>
      <c r="M3053" s="13" t="s">
        <v>447</v>
      </c>
      <c r="N3053" s="6">
        <v>32</v>
      </c>
      <c r="O3053" s="6">
        <v>0</v>
      </c>
      <c r="P3053" s="6">
        <v>0</v>
      </c>
      <c r="Q3053" s="2"/>
      <c r="R3053" s="1"/>
      <c r="S3053">
        <f>IF(COUNTIFS('OTH Preparationet 2024'!$D:$D,$C3053,'OTH Preparationet 2024'!$H:$H,$F3053,'OTH Preparationet 2024'!$M:$M,$H3053,'OTH Preparationet 2024'!$L:$L,$J3053,'OTH Preparationet 2024'!$Q:$Q,"")&gt;0,1,0)</f>
        <v>0</v>
      </c>
    </row>
    <row r="3054" spans="1:19" hidden="1">
      <c r="A3054" s="13" t="s">
        <v>133</v>
      </c>
      <c r="B3054" s="13" t="s">
        <v>134</v>
      </c>
      <c r="C3054" s="13" t="s">
        <v>134</v>
      </c>
      <c r="D3054" s="13" t="s">
        <v>67</v>
      </c>
      <c r="E3054" s="13" t="s">
        <v>50</v>
      </c>
      <c r="F3054" s="13" t="s">
        <v>18</v>
      </c>
      <c r="G3054" s="13"/>
      <c r="H3054" s="13" t="s">
        <v>23</v>
      </c>
      <c r="I3054" s="13" t="s">
        <v>885</v>
      </c>
      <c r="J3054" s="13" t="str">
        <f>_xlfn.XLOOKUP(UPPER(TRIM(I3054)),Sheet19!$A:$A,Sheet19!$B:$B,"")</f>
        <v>SUN</v>
      </c>
      <c r="K3054" s="13" t="s">
        <v>180</v>
      </c>
      <c r="L3054" s="13" t="s">
        <v>1011</v>
      </c>
      <c r="M3054" s="13" t="s">
        <v>447</v>
      </c>
      <c r="N3054" s="6">
        <v>163</v>
      </c>
      <c r="O3054" s="6">
        <v>0</v>
      </c>
      <c r="P3054" s="6">
        <v>0</v>
      </c>
      <c r="Q3054" s="2"/>
      <c r="R3054" s="1"/>
      <c r="S3054">
        <f>IF(COUNTIFS('OTH Preparationet 2024'!$D:$D,$C3054,'OTH Preparationet 2024'!$H:$H,$F3054,'OTH Preparationet 2024'!$M:$M,$H3054,'OTH Preparationet 2024'!$L:$L,$J3054,'OTH Preparationet 2024'!$Q:$Q,"")&gt;0,1,0)</f>
        <v>0</v>
      </c>
    </row>
    <row r="3055" spans="1:19">
      <c r="A3055" s="13" t="s">
        <v>133</v>
      </c>
      <c r="B3055" s="13" t="s">
        <v>134</v>
      </c>
      <c r="C3055" s="13" t="s">
        <v>134</v>
      </c>
      <c r="D3055" s="13" t="s">
        <v>67</v>
      </c>
      <c r="E3055" s="13" t="s">
        <v>50</v>
      </c>
      <c r="F3055" s="13" t="s">
        <v>18</v>
      </c>
      <c r="G3055" s="13"/>
      <c r="H3055" s="13" t="s">
        <v>23</v>
      </c>
      <c r="I3055" s="13" t="s">
        <v>901</v>
      </c>
      <c r="J3055" s="13" t="str">
        <f>_xlfn.XLOOKUP(UPPER(TRIM(I3055)),Sheet19!$A:$A,Sheet19!$B:$B,"")</f>
        <v>TAK</v>
      </c>
      <c r="K3055" s="13"/>
      <c r="L3055" s="13" t="s">
        <v>1011</v>
      </c>
      <c r="M3055" s="13" t="s">
        <v>447</v>
      </c>
      <c r="N3055" s="6">
        <v>225</v>
      </c>
      <c r="O3055" s="6">
        <v>0</v>
      </c>
      <c r="P3055" s="6">
        <v>0</v>
      </c>
      <c r="Q3055" s="2"/>
      <c r="R3055" s="1"/>
      <c r="S3055">
        <f>IF(COUNTIFS('OTH Preparationet 2024'!$D:$D,$C3055,'OTH Preparationet 2024'!$H:$H,$F3055,'OTH Preparationet 2024'!$M:$M,$H3055,'OTH Preparationet 2024'!$L:$L,$J3055,'OTH Preparationet 2024'!$Q:$Q,"")&gt;0,1,0)</f>
        <v>1</v>
      </c>
    </row>
    <row r="3056" spans="1:19" hidden="1">
      <c r="A3056" s="13" t="s">
        <v>133</v>
      </c>
      <c r="B3056" s="13" t="s">
        <v>134</v>
      </c>
      <c r="C3056" s="13" t="s">
        <v>134</v>
      </c>
      <c r="D3056" s="13" t="s">
        <v>67</v>
      </c>
      <c r="E3056" s="13" t="s">
        <v>50</v>
      </c>
      <c r="F3056" s="13" t="s">
        <v>18</v>
      </c>
      <c r="G3056" s="13"/>
      <c r="H3056" s="13" t="s">
        <v>23</v>
      </c>
      <c r="I3056" s="13" t="s">
        <v>179</v>
      </c>
      <c r="J3056" s="13" t="str">
        <f>_xlfn.XLOOKUP(UPPER(TRIM(I3056)),Sheet19!$A:$A,Sheet19!$B:$B,"")</f>
        <v>VCE</v>
      </c>
      <c r="K3056" s="13" t="s">
        <v>180</v>
      </c>
      <c r="L3056" s="13" t="s">
        <v>1011</v>
      </c>
      <c r="M3056" s="13" t="s">
        <v>447</v>
      </c>
      <c r="N3056" s="6">
        <v>139</v>
      </c>
      <c r="O3056" s="6">
        <v>0</v>
      </c>
      <c r="P3056" s="6">
        <v>0</v>
      </c>
      <c r="Q3056" s="2"/>
      <c r="R3056" s="1"/>
      <c r="S3056">
        <f>IF(COUNTIFS('OTH Preparationet 2024'!$D:$D,$C3056,'OTH Preparationet 2024'!$H:$H,$F3056,'OTH Preparationet 2024'!$M:$M,$H3056,'OTH Preparationet 2024'!$L:$L,$J3056,'OTH Preparationet 2024'!$Q:$Q,"")&gt;0,1,0)</f>
        <v>0</v>
      </c>
    </row>
    <row r="3057" spans="1:19" hidden="1">
      <c r="A3057" s="13" t="s">
        <v>133</v>
      </c>
      <c r="B3057" s="13" t="s">
        <v>134</v>
      </c>
      <c r="C3057" s="13" t="s">
        <v>134</v>
      </c>
      <c r="D3057" s="13" t="s">
        <v>67</v>
      </c>
      <c r="E3057" s="13" t="s">
        <v>50</v>
      </c>
      <c r="F3057" s="13" t="s">
        <v>18</v>
      </c>
      <c r="G3057" s="13"/>
      <c r="H3057" s="13" t="s">
        <v>23</v>
      </c>
      <c r="I3057" s="13" t="s">
        <v>870</v>
      </c>
      <c r="J3057" s="13" t="str">
        <f>_xlfn.XLOOKUP(UPPER(TRIM(I3057)),Sheet19!$A:$A,Sheet19!$B:$B,"")</f>
        <v>WAN</v>
      </c>
      <c r="K3057" s="13" t="s">
        <v>180</v>
      </c>
      <c r="L3057" s="13" t="s">
        <v>1011</v>
      </c>
      <c r="M3057" s="13" t="s">
        <v>447</v>
      </c>
      <c r="N3057" s="6">
        <v>100</v>
      </c>
      <c r="O3057" s="6">
        <v>0</v>
      </c>
      <c r="P3057" s="6">
        <v>0</v>
      </c>
      <c r="Q3057" s="2"/>
      <c r="R3057" s="1"/>
      <c r="S3057">
        <f>IF(COUNTIFS('OTH Preparationet 2024'!$D:$D,$C3057,'OTH Preparationet 2024'!$H:$H,$F3057,'OTH Preparationet 2024'!$M:$M,$H3057,'OTH Preparationet 2024'!$L:$L,$J3057,'OTH Preparationet 2024'!$Q:$Q,"")&gt;0,1,0)</f>
        <v>0</v>
      </c>
    </row>
    <row r="3058" spans="1:19">
      <c r="A3058" s="13" t="s">
        <v>133</v>
      </c>
      <c r="B3058" s="13" t="s">
        <v>134</v>
      </c>
      <c r="C3058" s="13" t="s">
        <v>134</v>
      </c>
      <c r="D3058" s="13" t="s">
        <v>67</v>
      </c>
      <c r="E3058" s="13" t="s">
        <v>50</v>
      </c>
      <c r="F3058" s="13" t="s">
        <v>18</v>
      </c>
      <c r="G3058" s="13"/>
      <c r="H3058" s="13" t="s">
        <v>23</v>
      </c>
      <c r="I3058" s="13" t="s">
        <v>866</v>
      </c>
      <c r="J3058" s="13" t="str">
        <f>_xlfn.XLOOKUP(UPPER(TRIM(I3058)),Sheet19!$A:$A,Sheet19!$B:$B,"")</f>
        <v>XCM</v>
      </c>
      <c r="K3058" s="13"/>
      <c r="L3058" s="13" t="s">
        <v>1011</v>
      </c>
      <c r="M3058" s="13" t="s">
        <v>447</v>
      </c>
      <c r="N3058" s="6">
        <v>100</v>
      </c>
      <c r="O3058" s="6">
        <v>0</v>
      </c>
      <c r="P3058" s="6">
        <v>0</v>
      </c>
      <c r="Q3058" s="2"/>
      <c r="R3058" s="1"/>
      <c r="S3058">
        <f>IF(COUNTIFS('OTH Preparationet 2024'!$D:$D,$C3058,'OTH Preparationet 2024'!$H:$H,$F3058,'OTH Preparationet 2024'!$M:$M,$H3058,'OTH Preparationet 2024'!$L:$L,$J3058,'OTH Preparationet 2024'!$Q:$Q,"")&gt;0,1,0)</f>
        <v>1</v>
      </c>
    </row>
    <row r="3059" spans="1:19" hidden="1">
      <c r="A3059" s="13" t="s">
        <v>133</v>
      </c>
      <c r="B3059" s="13" t="s">
        <v>134</v>
      </c>
      <c r="C3059" s="13" t="s">
        <v>134</v>
      </c>
      <c r="D3059" s="13" t="s">
        <v>67</v>
      </c>
      <c r="E3059" s="13" t="s">
        <v>50</v>
      </c>
      <c r="F3059" s="13" t="s">
        <v>18</v>
      </c>
      <c r="G3059" s="13"/>
      <c r="H3059" s="13" t="s">
        <v>23</v>
      </c>
      <c r="I3059" s="13" t="s">
        <v>872</v>
      </c>
      <c r="J3059" s="13" t="str">
        <f>_xlfn.XLOOKUP(UPPER(TRIM(I3059)),Sheet19!$A:$A,Sheet19!$B:$B,"")</f>
        <v>YAN</v>
      </c>
      <c r="K3059" s="13" t="s">
        <v>180</v>
      </c>
      <c r="L3059" s="13" t="s">
        <v>1011</v>
      </c>
      <c r="M3059" s="13" t="s">
        <v>447</v>
      </c>
      <c r="N3059" s="6">
        <v>90</v>
      </c>
      <c r="O3059" s="6">
        <v>0</v>
      </c>
      <c r="P3059" s="6">
        <v>0</v>
      </c>
      <c r="Q3059" s="2"/>
      <c r="R3059" s="1"/>
      <c r="S3059">
        <f>IF(COUNTIFS('OTH Preparationet 2024'!$D:$D,$C3059,'OTH Preparationet 2024'!$H:$H,$F3059,'OTH Preparationet 2024'!$M:$M,$H3059,'OTH Preparationet 2024'!$L:$L,$J3059,'OTH Preparationet 2024'!$Q:$Q,"")&gt;0,1,0)</f>
        <v>0</v>
      </c>
    </row>
    <row r="3060" spans="1:19" hidden="1">
      <c r="A3060" s="13" t="s">
        <v>133</v>
      </c>
      <c r="B3060" s="13" t="s">
        <v>134</v>
      </c>
      <c r="C3060" s="13" t="s">
        <v>134</v>
      </c>
      <c r="D3060" s="13" t="s">
        <v>67</v>
      </c>
      <c r="E3060" s="13" t="s">
        <v>52</v>
      </c>
      <c r="F3060" s="13" t="s">
        <v>53</v>
      </c>
      <c r="G3060" s="13"/>
      <c r="H3060" s="13" t="s">
        <v>54</v>
      </c>
      <c r="I3060" s="13" t="s">
        <v>844</v>
      </c>
      <c r="J3060" s="13" t="str">
        <f>_xlfn.XLOOKUP(UPPER(TRIM(I3060)),Sheet19!$A:$A,Sheet19!$B:$B,"")</f>
        <v>BOB</v>
      </c>
      <c r="K3060" s="13" t="s">
        <v>180</v>
      </c>
      <c r="L3060" s="13" t="s">
        <v>1011</v>
      </c>
      <c r="M3060" s="13" t="s">
        <v>447</v>
      </c>
      <c r="N3060" s="6">
        <v>3</v>
      </c>
      <c r="O3060" s="6">
        <v>0</v>
      </c>
      <c r="P3060" s="6">
        <v>0</v>
      </c>
      <c r="Q3060" s="2"/>
      <c r="R3060" s="1"/>
      <c r="S3060">
        <f>IF(COUNTIFS('OTH Preparationet 2024'!$D:$D,$C3060,'OTH Preparationet 2024'!$H:$H,$F3060,'OTH Preparationet 2024'!$M:$M,$H3060,'OTH Preparationet 2024'!$L:$L,$J3060,'OTH Preparationet 2024'!$Q:$Q,"")&gt;0,1,0)</f>
        <v>0</v>
      </c>
    </row>
    <row r="3061" spans="1:19" hidden="1">
      <c r="A3061" s="13" t="s">
        <v>133</v>
      </c>
      <c r="B3061" s="13" t="s">
        <v>134</v>
      </c>
      <c r="C3061" s="13" t="s">
        <v>134</v>
      </c>
      <c r="D3061" s="13" t="s">
        <v>67</v>
      </c>
      <c r="E3061" s="13" t="s">
        <v>52</v>
      </c>
      <c r="F3061" s="13" t="s">
        <v>53</v>
      </c>
      <c r="G3061" s="13"/>
      <c r="H3061" s="13" t="s">
        <v>54</v>
      </c>
      <c r="I3061" s="13" t="s">
        <v>846</v>
      </c>
      <c r="J3061" s="13" t="str">
        <f>_xlfn.XLOOKUP(UPPER(TRIM(I3061)),Sheet19!$A:$A,Sheet19!$B:$B,"")</f>
        <v>CAS</v>
      </c>
      <c r="K3061" s="13" t="s">
        <v>180</v>
      </c>
      <c r="L3061" s="13" t="s">
        <v>1011</v>
      </c>
      <c r="M3061" s="13" t="s">
        <v>447</v>
      </c>
      <c r="N3061" s="6">
        <v>35</v>
      </c>
      <c r="O3061" s="6">
        <v>0</v>
      </c>
      <c r="P3061" s="6">
        <v>0</v>
      </c>
      <c r="Q3061" s="2"/>
      <c r="R3061" s="1"/>
      <c r="S3061">
        <f>IF(COUNTIFS('OTH Preparationet 2024'!$D:$D,$C3061,'OTH Preparationet 2024'!$H:$H,$F3061,'OTH Preparationet 2024'!$M:$M,$H3061,'OTH Preparationet 2024'!$L:$L,$J3061,'OTH Preparationet 2024'!$Q:$Q,"")&gt;0,1,0)</f>
        <v>0</v>
      </c>
    </row>
    <row r="3062" spans="1:19" hidden="1">
      <c r="A3062" s="13" t="s">
        <v>133</v>
      </c>
      <c r="B3062" s="13" t="s">
        <v>134</v>
      </c>
      <c r="C3062" s="13" t="s">
        <v>134</v>
      </c>
      <c r="D3062" s="13" t="s">
        <v>67</v>
      </c>
      <c r="E3062" s="13" t="s">
        <v>52</v>
      </c>
      <c r="F3062" s="13" t="s">
        <v>53</v>
      </c>
      <c r="G3062" s="13"/>
      <c r="H3062" s="13" t="s">
        <v>54</v>
      </c>
      <c r="I3062" s="13" t="s">
        <v>1010</v>
      </c>
      <c r="J3062" s="13" t="str">
        <f>_xlfn.XLOOKUP(UPPER(TRIM(I3062)),Sheet19!$A:$A,Sheet19!$B:$B,"")</f>
        <v/>
      </c>
      <c r="K3062" s="13" t="s">
        <v>180</v>
      </c>
      <c r="L3062" s="13" t="s">
        <v>1011</v>
      </c>
      <c r="M3062" s="13" t="s">
        <v>447</v>
      </c>
      <c r="N3062" s="6">
        <v>115</v>
      </c>
      <c r="O3062" s="6">
        <v>0</v>
      </c>
      <c r="P3062" s="6">
        <v>0</v>
      </c>
      <c r="Q3062" s="2"/>
      <c r="R3062" s="1"/>
      <c r="S3062">
        <f>IF(COUNTIFS('OTH Preparationet 2024'!$D:$D,$C3062,'OTH Preparationet 2024'!$H:$H,$F3062,'OTH Preparationet 2024'!$M:$M,$H3062,'OTH Preparationet 2024'!$L:$L,$J3062,'OTH Preparationet 2024'!$Q:$Q,"")&gt;0,1,0)</f>
        <v>0</v>
      </c>
    </row>
    <row r="3063" spans="1:19" hidden="1">
      <c r="A3063" s="13" t="s">
        <v>133</v>
      </c>
      <c r="B3063" s="13" t="s">
        <v>134</v>
      </c>
      <c r="C3063" s="13" t="s">
        <v>134</v>
      </c>
      <c r="D3063" s="13" t="s">
        <v>67</v>
      </c>
      <c r="E3063" s="13" t="s">
        <v>52</v>
      </c>
      <c r="F3063" s="13" t="s">
        <v>53</v>
      </c>
      <c r="G3063" s="13"/>
      <c r="H3063" s="13" t="s">
        <v>54</v>
      </c>
      <c r="I3063" s="13" t="s">
        <v>843</v>
      </c>
      <c r="J3063" s="13" t="str">
        <f>_xlfn.XLOOKUP(UPPER(TRIM(I3063)),Sheet19!$A:$A,Sheet19!$B:$B,"")</f>
        <v>DOO</v>
      </c>
      <c r="K3063" s="13" t="s">
        <v>180</v>
      </c>
      <c r="L3063" s="13" t="s">
        <v>1011</v>
      </c>
      <c r="M3063" s="13" t="s">
        <v>447</v>
      </c>
      <c r="N3063" s="6">
        <v>74</v>
      </c>
      <c r="O3063" s="6">
        <v>0</v>
      </c>
      <c r="P3063" s="6">
        <v>0</v>
      </c>
      <c r="Q3063" s="2"/>
      <c r="R3063" s="1"/>
      <c r="S3063">
        <f>IF(COUNTIFS('OTH Preparationet 2024'!$D:$D,$C3063,'OTH Preparationet 2024'!$H:$H,$F3063,'OTH Preparationet 2024'!$M:$M,$H3063,'OTH Preparationet 2024'!$L:$L,$J3063,'OTH Preparationet 2024'!$Q:$Q,"")&gt;0,1,0)</f>
        <v>0</v>
      </c>
    </row>
    <row r="3064" spans="1:19" hidden="1">
      <c r="A3064" s="13" t="s">
        <v>133</v>
      </c>
      <c r="B3064" s="13" t="s">
        <v>134</v>
      </c>
      <c r="C3064" s="13" t="s">
        <v>134</v>
      </c>
      <c r="D3064" s="13" t="s">
        <v>67</v>
      </c>
      <c r="E3064" s="13" t="s">
        <v>52</v>
      </c>
      <c r="F3064" s="13" t="s">
        <v>53</v>
      </c>
      <c r="G3064" s="13"/>
      <c r="H3064" s="13" t="s">
        <v>54</v>
      </c>
      <c r="I3064" s="13" t="s">
        <v>939</v>
      </c>
      <c r="J3064" s="13" t="str">
        <f>_xlfn.XLOOKUP(UPPER(TRIM(I3064)),Sheet19!$A:$A,Sheet19!$B:$B,"")</f>
        <v>EUR</v>
      </c>
      <c r="K3064" s="13" t="s">
        <v>180</v>
      </c>
      <c r="L3064" s="13" t="s">
        <v>1011</v>
      </c>
      <c r="M3064" s="13" t="s">
        <v>447</v>
      </c>
      <c r="N3064" s="6">
        <v>5</v>
      </c>
      <c r="O3064" s="6">
        <v>0</v>
      </c>
      <c r="P3064" s="6">
        <v>0</v>
      </c>
      <c r="Q3064" s="2"/>
      <c r="R3064" s="1"/>
      <c r="S3064">
        <f>IF(COUNTIFS('OTH Preparationet 2024'!$D:$D,$C3064,'OTH Preparationet 2024'!$H:$H,$F3064,'OTH Preparationet 2024'!$M:$M,$H3064,'OTH Preparationet 2024'!$L:$L,$J3064,'OTH Preparationet 2024'!$Q:$Q,"")&gt;0,1,0)</f>
        <v>0</v>
      </c>
    </row>
    <row r="3065" spans="1:19" hidden="1">
      <c r="A3065" s="13" t="s">
        <v>133</v>
      </c>
      <c r="B3065" s="13" t="s">
        <v>134</v>
      </c>
      <c r="C3065" s="13" t="s">
        <v>134</v>
      </c>
      <c r="D3065" s="13" t="s">
        <v>67</v>
      </c>
      <c r="E3065" s="13" t="s">
        <v>52</v>
      </c>
      <c r="F3065" s="13" t="s">
        <v>53</v>
      </c>
      <c r="G3065" s="13"/>
      <c r="H3065" s="13" t="s">
        <v>54</v>
      </c>
      <c r="I3065" s="13" t="s">
        <v>895</v>
      </c>
      <c r="J3065" s="13" t="str">
        <f>_xlfn.XLOOKUP(UPPER(TRIM(I3065)),Sheet19!$A:$A,Sheet19!$B:$B,"")</f>
        <v>HIT</v>
      </c>
      <c r="K3065" s="13" t="s">
        <v>180</v>
      </c>
      <c r="L3065" s="13" t="s">
        <v>1011</v>
      </c>
      <c r="M3065" s="13" t="s">
        <v>447</v>
      </c>
      <c r="N3065" s="6">
        <v>100</v>
      </c>
      <c r="O3065" s="6">
        <v>0</v>
      </c>
      <c r="P3065" s="6">
        <v>0</v>
      </c>
      <c r="Q3065" s="2"/>
      <c r="R3065" s="1"/>
      <c r="S3065">
        <f>IF(COUNTIFS('OTH Preparationet 2024'!$D:$D,$C3065,'OTH Preparationet 2024'!$H:$H,$F3065,'OTH Preparationet 2024'!$M:$M,$H3065,'OTH Preparationet 2024'!$L:$L,$J3065,'OTH Preparationet 2024'!$Q:$Q,"")&gt;0,1,0)</f>
        <v>0</v>
      </c>
    </row>
    <row r="3066" spans="1:19" hidden="1">
      <c r="A3066" s="13" t="s">
        <v>133</v>
      </c>
      <c r="B3066" s="13" t="s">
        <v>134</v>
      </c>
      <c r="C3066" s="13" t="s">
        <v>134</v>
      </c>
      <c r="D3066" s="13" t="s">
        <v>67</v>
      </c>
      <c r="E3066" s="13" t="s">
        <v>52</v>
      </c>
      <c r="F3066" s="13" t="s">
        <v>53</v>
      </c>
      <c r="G3066" s="13"/>
      <c r="H3066" s="13" t="s">
        <v>54</v>
      </c>
      <c r="I3066" s="13" t="s">
        <v>851</v>
      </c>
      <c r="J3066" s="13" t="str">
        <f>_xlfn.XLOOKUP(UPPER(TRIM(I3066)),Sheet19!$A:$A,Sheet19!$B:$B,"")</f>
        <v>HYU</v>
      </c>
      <c r="K3066" s="13" t="s">
        <v>180</v>
      </c>
      <c r="L3066" s="13" t="s">
        <v>1011</v>
      </c>
      <c r="M3066" s="13" t="s">
        <v>447</v>
      </c>
      <c r="N3066" s="6">
        <v>11</v>
      </c>
      <c r="O3066" s="6">
        <v>0</v>
      </c>
      <c r="P3066" s="6">
        <v>0</v>
      </c>
      <c r="Q3066" s="2"/>
      <c r="R3066" s="1"/>
      <c r="S3066">
        <f>IF(COUNTIFS('OTH Preparationet 2024'!$D:$D,$C3066,'OTH Preparationet 2024'!$H:$H,$F3066,'OTH Preparationet 2024'!$M:$M,$H3066,'OTH Preparationet 2024'!$L:$L,$J3066,'OTH Preparationet 2024'!$Q:$Q,"")&gt;0,1,0)</f>
        <v>0</v>
      </c>
    </row>
    <row r="3067" spans="1:19" hidden="1">
      <c r="A3067" s="13" t="s">
        <v>133</v>
      </c>
      <c r="B3067" s="13" t="s">
        <v>134</v>
      </c>
      <c r="C3067" s="13" t="s">
        <v>134</v>
      </c>
      <c r="D3067" s="13" t="s">
        <v>67</v>
      </c>
      <c r="E3067" s="13" t="s">
        <v>52</v>
      </c>
      <c r="F3067" s="13" t="s">
        <v>53</v>
      </c>
      <c r="G3067" s="13"/>
      <c r="H3067" s="13" t="s">
        <v>54</v>
      </c>
      <c r="I3067" s="13" t="s">
        <v>852</v>
      </c>
      <c r="J3067" s="13" t="str">
        <f>_xlfn.XLOOKUP(UPPER(TRIM(I3067)),Sheet19!$A:$A,Sheet19!$B:$B,"")</f>
        <v>JCB</v>
      </c>
      <c r="K3067" s="13" t="s">
        <v>180</v>
      </c>
      <c r="L3067" s="13" t="s">
        <v>1011</v>
      </c>
      <c r="M3067" s="13" t="s">
        <v>447</v>
      </c>
      <c r="N3067" s="6">
        <v>6</v>
      </c>
      <c r="O3067" s="6">
        <v>0</v>
      </c>
      <c r="P3067" s="6">
        <v>0</v>
      </c>
      <c r="Q3067" s="2"/>
      <c r="R3067" s="1"/>
      <c r="S3067">
        <f>IF(COUNTIFS('OTH Preparationet 2024'!$D:$D,$C3067,'OTH Preparationet 2024'!$H:$H,$F3067,'OTH Preparationet 2024'!$M:$M,$H3067,'OTH Preparationet 2024'!$L:$L,$J3067,'OTH Preparationet 2024'!$Q:$Q,"")&gt;0,1,0)</f>
        <v>0</v>
      </c>
    </row>
    <row r="3068" spans="1:19" hidden="1">
      <c r="A3068" s="13" t="s">
        <v>133</v>
      </c>
      <c r="B3068" s="13" t="s">
        <v>134</v>
      </c>
      <c r="C3068" s="13" t="s">
        <v>134</v>
      </c>
      <c r="D3068" s="13" t="s">
        <v>67</v>
      </c>
      <c r="E3068" s="13" t="s">
        <v>52</v>
      </c>
      <c r="F3068" s="13" t="s">
        <v>53</v>
      </c>
      <c r="G3068" s="13"/>
      <c r="H3068" s="13" t="s">
        <v>54</v>
      </c>
      <c r="I3068" s="13" t="s">
        <v>896</v>
      </c>
      <c r="J3068" s="13" t="str">
        <f>_xlfn.XLOOKUP(UPPER(TRIM(I3068)),Sheet19!$A:$A,Sheet19!$B:$B,"")</f>
        <v>KOB</v>
      </c>
      <c r="K3068" s="13" t="s">
        <v>180</v>
      </c>
      <c r="L3068" s="13" t="s">
        <v>1011</v>
      </c>
      <c r="M3068" s="13" t="s">
        <v>447</v>
      </c>
      <c r="N3068" s="6">
        <v>77</v>
      </c>
      <c r="O3068" s="6">
        <v>0</v>
      </c>
      <c r="P3068" s="6">
        <v>0</v>
      </c>
      <c r="Q3068" s="2"/>
      <c r="R3068" s="1"/>
      <c r="S3068">
        <f>IF(COUNTIFS('OTH Preparationet 2024'!$D:$D,$C3068,'OTH Preparationet 2024'!$H:$H,$F3068,'OTH Preparationet 2024'!$M:$M,$H3068,'OTH Preparationet 2024'!$L:$L,$J3068,'OTH Preparationet 2024'!$Q:$Q,"")&gt;0,1,0)</f>
        <v>0</v>
      </c>
    </row>
    <row r="3069" spans="1:19" hidden="1">
      <c r="A3069" s="13" t="s">
        <v>133</v>
      </c>
      <c r="B3069" s="13" t="s">
        <v>134</v>
      </c>
      <c r="C3069" s="13" t="s">
        <v>134</v>
      </c>
      <c r="D3069" s="13" t="s">
        <v>67</v>
      </c>
      <c r="E3069" s="13" t="s">
        <v>52</v>
      </c>
      <c r="F3069" s="13" t="s">
        <v>53</v>
      </c>
      <c r="G3069" s="13"/>
      <c r="H3069" s="13" t="s">
        <v>54</v>
      </c>
      <c r="I3069" s="13" t="s">
        <v>855</v>
      </c>
      <c r="J3069" s="13" t="str">
        <f>_xlfn.XLOOKUP(UPPER(TRIM(I3069)),Sheet19!$A:$A,Sheet19!$B:$B,"")</f>
        <v>KOM</v>
      </c>
      <c r="K3069" s="13" t="s">
        <v>180</v>
      </c>
      <c r="L3069" s="13" t="s">
        <v>1011</v>
      </c>
      <c r="M3069" s="13" t="s">
        <v>447</v>
      </c>
      <c r="N3069" s="6">
        <v>25</v>
      </c>
      <c r="O3069" s="6">
        <v>0</v>
      </c>
      <c r="P3069" s="6">
        <v>0</v>
      </c>
      <c r="Q3069" s="2"/>
      <c r="R3069" s="1"/>
      <c r="S3069">
        <f>IF(COUNTIFS('OTH Preparationet 2024'!$D:$D,$C3069,'OTH Preparationet 2024'!$H:$H,$F3069,'OTH Preparationet 2024'!$M:$M,$H3069,'OTH Preparationet 2024'!$L:$L,$J3069,'OTH Preparationet 2024'!$Q:$Q,"")&gt;0,1,0)</f>
        <v>0</v>
      </c>
    </row>
    <row r="3070" spans="1:19" hidden="1">
      <c r="A3070" s="13" t="s">
        <v>133</v>
      </c>
      <c r="B3070" s="13" t="s">
        <v>134</v>
      </c>
      <c r="C3070" s="13" t="s">
        <v>134</v>
      </c>
      <c r="D3070" s="13" t="s">
        <v>67</v>
      </c>
      <c r="E3070" s="13" t="s">
        <v>52</v>
      </c>
      <c r="F3070" s="13" t="s">
        <v>53</v>
      </c>
      <c r="G3070" s="13"/>
      <c r="H3070" s="13" t="s">
        <v>54</v>
      </c>
      <c r="I3070" s="13" t="s">
        <v>867</v>
      </c>
      <c r="J3070" s="13" t="str">
        <f>_xlfn.XLOOKUP(UPPER(TRIM(I3070)),Sheet19!$A:$A,Sheet19!$B:$B,"")</f>
        <v>KUB</v>
      </c>
      <c r="K3070" s="13" t="s">
        <v>180</v>
      </c>
      <c r="L3070" s="13" t="s">
        <v>1011</v>
      </c>
      <c r="M3070" s="13" t="s">
        <v>447</v>
      </c>
      <c r="N3070" s="6">
        <v>21</v>
      </c>
      <c r="O3070" s="6">
        <v>0</v>
      </c>
      <c r="P3070" s="6">
        <v>0</v>
      </c>
      <c r="Q3070" s="2"/>
      <c r="R3070" s="1"/>
      <c r="S3070">
        <f>IF(COUNTIFS('OTH Preparationet 2024'!$D:$D,$C3070,'OTH Preparationet 2024'!$H:$H,$F3070,'OTH Preparationet 2024'!$M:$M,$H3070,'OTH Preparationet 2024'!$L:$L,$J3070,'OTH Preparationet 2024'!$Q:$Q,"")&gt;0,1,0)</f>
        <v>0</v>
      </c>
    </row>
    <row r="3071" spans="1:19" hidden="1">
      <c r="A3071" s="13" t="s">
        <v>133</v>
      </c>
      <c r="B3071" s="13" t="s">
        <v>134</v>
      </c>
      <c r="C3071" s="13" t="s">
        <v>134</v>
      </c>
      <c r="D3071" s="13" t="s">
        <v>67</v>
      </c>
      <c r="E3071" s="13" t="s">
        <v>52</v>
      </c>
      <c r="F3071" s="13" t="s">
        <v>53</v>
      </c>
      <c r="G3071" s="13"/>
      <c r="H3071" s="13" t="s">
        <v>54</v>
      </c>
      <c r="I3071" s="13" t="s">
        <v>883</v>
      </c>
      <c r="J3071" s="13" t="str">
        <f>_xlfn.XLOOKUP(UPPER(TRIM(I3071)),Sheet19!$A:$A,Sheet19!$B:$B,"")</f>
        <v>LIE</v>
      </c>
      <c r="K3071" s="13" t="s">
        <v>180</v>
      </c>
      <c r="L3071" s="13" t="s">
        <v>1011</v>
      </c>
      <c r="M3071" s="13" t="s">
        <v>447</v>
      </c>
      <c r="N3071" s="6">
        <v>30</v>
      </c>
      <c r="O3071" s="6">
        <v>0</v>
      </c>
      <c r="P3071" s="6">
        <v>0</v>
      </c>
      <c r="Q3071" s="2"/>
      <c r="R3071" s="1"/>
      <c r="S3071">
        <f>IF(COUNTIFS('OTH Preparationet 2024'!$D:$D,$C3071,'OTH Preparationet 2024'!$H:$H,$F3071,'OTH Preparationet 2024'!$M:$M,$H3071,'OTH Preparationet 2024'!$L:$L,$J3071,'OTH Preparationet 2024'!$Q:$Q,"")&gt;0,1,0)</f>
        <v>0</v>
      </c>
    </row>
    <row r="3072" spans="1:19" hidden="1">
      <c r="A3072" s="13" t="s">
        <v>133</v>
      </c>
      <c r="B3072" s="13" t="s">
        <v>134</v>
      </c>
      <c r="C3072" s="13" t="s">
        <v>134</v>
      </c>
      <c r="D3072" s="13" t="s">
        <v>67</v>
      </c>
      <c r="E3072" s="13" t="s">
        <v>52</v>
      </c>
      <c r="F3072" s="13" t="s">
        <v>53</v>
      </c>
      <c r="G3072" s="13"/>
      <c r="H3072" s="13" t="s">
        <v>54</v>
      </c>
      <c r="I3072" s="13" t="s">
        <v>868</v>
      </c>
      <c r="J3072" s="13" t="str">
        <f>_xlfn.XLOOKUP(UPPER(TRIM(I3072)),Sheet19!$A:$A,Sheet19!$B:$B,"")</f>
        <v>LIU</v>
      </c>
      <c r="K3072" s="13" t="s">
        <v>180</v>
      </c>
      <c r="L3072" s="13" t="s">
        <v>1011</v>
      </c>
      <c r="M3072" s="13" t="s">
        <v>447</v>
      </c>
      <c r="N3072" s="6">
        <v>2</v>
      </c>
      <c r="O3072" s="6">
        <v>0</v>
      </c>
      <c r="P3072" s="6">
        <v>0</v>
      </c>
      <c r="Q3072" s="2"/>
      <c r="R3072" s="1"/>
      <c r="S3072">
        <f>IF(COUNTIFS('OTH Preparationet 2024'!$D:$D,$C3072,'OTH Preparationet 2024'!$H:$H,$F3072,'OTH Preparationet 2024'!$M:$M,$H3072,'OTH Preparationet 2024'!$L:$L,$J3072,'OTH Preparationet 2024'!$Q:$Q,"")&gt;0,1,0)</f>
        <v>0</v>
      </c>
    </row>
    <row r="3073" spans="1:19" hidden="1">
      <c r="A3073" s="13" t="s">
        <v>133</v>
      </c>
      <c r="B3073" s="13" t="s">
        <v>134</v>
      </c>
      <c r="C3073" s="13" t="s">
        <v>134</v>
      </c>
      <c r="D3073" s="13" t="s">
        <v>67</v>
      </c>
      <c r="E3073" s="13" t="s">
        <v>52</v>
      </c>
      <c r="F3073" s="13" t="s">
        <v>53</v>
      </c>
      <c r="G3073" s="13"/>
      <c r="H3073" s="13" t="s">
        <v>54</v>
      </c>
      <c r="I3073" s="13" t="s">
        <v>857</v>
      </c>
      <c r="J3073" s="13" t="str">
        <f>_xlfn.XLOOKUP(UPPER(TRIM(I3073)),Sheet19!$A:$A,Sheet19!$B:$B,"")</f>
        <v>MEC</v>
      </c>
      <c r="K3073" s="13" t="s">
        <v>180</v>
      </c>
      <c r="L3073" s="13" t="s">
        <v>1011</v>
      </c>
      <c r="M3073" s="13" t="s">
        <v>447</v>
      </c>
      <c r="N3073" s="6">
        <v>15</v>
      </c>
      <c r="O3073" s="6">
        <v>0</v>
      </c>
      <c r="P3073" s="6">
        <v>0</v>
      </c>
      <c r="Q3073" s="2"/>
      <c r="R3073" s="1"/>
      <c r="S3073">
        <f>IF(COUNTIFS('OTH Preparationet 2024'!$D:$D,$C3073,'OTH Preparationet 2024'!$H:$H,$F3073,'OTH Preparationet 2024'!$M:$M,$H3073,'OTH Preparationet 2024'!$L:$L,$J3073,'OTH Preparationet 2024'!$Q:$Q,"")&gt;0,1,0)</f>
        <v>0</v>
      </c>
    </row>
    <row r="3074" spans="1:19" ht="15">
      <c r="A3074" s="13" t="s">
        <v>133</v>
      </c>
      <c r="B3074" s="13" t="s">
        <v>134</v>
      </c>
      <c r="C3074" s="13" t="s">
        <v>134</v>
      </c>
      <c r="D3074" s="13" t="s">
        <v>67</v>
      </c>
      <c r="E3074" s="13" t="s">
        <v>52</v>
      </c>
      <c r="F3074" s="13" t="s">
        <v>882</v>
      </c>
      <c r="G3074" s="13"/>
      <c r="H3074" s="13" t="s">
        <v>54</v>
      </c>
      <c r="I3074" s="41" t="s">
        <v>861</v>
      </c>
      <c r="J3074" s="13" t="str">
        <f>_xlfn.XLOOKUP(UPPER(TRIM(I3074)),Sheet19!$A:$A,Sheet19!$B:$B,"")</f>
        <v>OTN</v>
      </c>
      <c r="K3074" s="13"/>
      <c r="L3074" s="13" t="s">
        <v>1011</v>
      </c>
      <c r="M3074" s="13" t="s">
        <v>447</v>
      </c>
      <c r="N3074" s="6">
        <v>4</v>
      </c>
      <c r="O3074" s="6">
        <v>0</v>
      </c>
      <c r="P3074" s="6">
        <v>0</v>
      </c>
      <c r="Q3074" s="2"/>
      <c r="R3074" s="1"/>
      <c r="S3074">
        <f>IF(COUNTIFS('OTH Preparationet 2024'!$D:$D,$C3074,'OTH Preparationet 2024'!$H:$H,$F3074,'OTH Preparationet 2024'!$M:$M,$H3074,'OTH Preparationet 2024'!$L:$L,$J3074,'OTH Preparationet 2024'!$Q:$Q,"")&gt;0,1,0)</f>
        <v>0</v>
      </c>
    </row>
    <row r="3075" spans="1:19" hidden="1">
      <c r="A3075" s="13" t="s">
        <v>133</v>
      </c>
      <c r="B3075" s="13" t="s">
        <v>134</v>
      </c>
      <c r="C3075" s="13" t="s">
        <v>134</v>
      </c>
      <c r="D3075" s="13" t="s">
        <v>67</v>
      </c>
      <c r="E3075" s="13" t="s">
        <v>52</v>
      </c>
      <c r="F3075" s="13" t="s">
        <v>53</v>
      </c>
      <c r="G3075" s="13"/>
      <c r="H3075" s="13" t="s">
        <v>54</v>
      </c>
      <c r="I3075" s="13" t="s">
        <v>863</v>
      </c>
      <c r="J3075" s="13" t="str">
        <f>_xlfn.XLOOKUP(UPPER(TRIM(I3075)),Sheet19!$A:$A,Sheet19!$B:$B,"")</f>
        <v>SNY</v>
      </c>
      <c r="K3075" s="13" t="s">
        <v>180</v>
      </c>
      <c r="L3075" s="13" t="s">
        <v>1011</v>
      </c>
      <c r="M3075" s="13" t="s">
        <v>447</v>
      </c>
      <c r="N3075" s="6">
        <v>9</v>
      </c>
      <c r="O3075" s="6">
        <v>0</v>
      </c>
      <c r="P3075" s="6">
        <v>0</v>
      </c>
      <c r="Q3075" s="2"/>
      <c r="R3075" s="1"/>
      <c r="S3075">
        <f>IF(COUNTIFS('OTH Preparationet 2024'!$D:$D,$C3075,'OTH Preparationet 2024'!$H:$H,$F3075,'OTH Preparationet 2024'!$M:$M,$H3075,'OTH Preparationet 2024'!$L:$L,$J3075,'OTH Preparationet 2024'!$Q:$Q,"")&gt;0,1,0)</f>
        <v>0</v>
      </c>
    </row>
    <row r="3076" spans="1:19" hidden="1">
      <c r="A3076" s="13" t="s">
        <v>133</v>
      </c>
      <c r="B3076" s="13" t="s">
        <v>134</v>
      </c>
      <c r="C3076" s="13" t="s">
        <v>134</v>
      </c>
      <c r="D3076" s="13" t="s">
        <v>67</v>
      </c>
      <c r="E3076" s="13" t="s">
        <v>52</v>
      </c>
      <c r="F3076" s="13" t="s">
        <v>53</v>
      </c>
      <c r="G3076" s="13"/>
      <c r="H3076" s="13" t="s">
        <v>54</v>
      </c>
      <c r="I3076" s="13" t="s">
        <v>885</v>
      </c>
      <c r="J3076" s="13" t="str">
        <f>_xlfn.XLOOKUP(UPPER(TRIM(I3076)),Sheet19!$A:$A,Sheet19!$B:$B,"")</f>
        <v>SUN</v>
      </c>
      <c r="K3076" s="13" t="s">
        <v>180</v>
      </c>
      <c r="L3076" s="13" t="s">
        <v>1011</v>
      </c>
      <c r="M3076" s="13" t="s">
        <v>447</v>
      </c>
      <c r="N3076" s="6">
        <v>3</v>
      </c>
      <c r="O3076" s="6">
        <v>0</v>
      </c>
      <c r="P3076" s="6">
        <v>0</v>
      </c>
      <c r="Q3076" s="2"/>
      <c r="R3076" s="1"/>
      <c r="S3076">
        <f>IF(COUNTIFS('OTH Preparationet 2024'!$D:$D,$C3076,'OTH Preparationet 2024'!$H:$H,$F3076,'OTH Preparationet 2024'!$M:$M,$H3076,'OTH Preparationet 2024'!$L:$L,$J3076,'OTH Preparationet 2024'!$Q:$Q,"")&gt;0,1,0)</f>
        <v>0</v>
      </c>
    </row>
    <row r="3077" spans="1:19">
      <c r="A3077" s="13" t="s">
        <v>133</v>
      </c>
      <c r="B3077" s="13" t="s">
        <v>134</v>
      </c>
      <c r="C3077" s="13" t="s">
        <v>134</v>
      </c>
      <c r="D3077" s="13" t="s">
        <v>67</v>
      </c>
      <c r="E3077" s="13" t="s">
        <v>52</v>
      </c>
      <c r="F3077" s="13" t="s">
        <v>882</v>
      </c>
      <c r="G3077" s="13"/>
      <c r="H3077" s="13" t="s">
        <v>54</v>
      </c>
      <c r="I3077" s="13" t="s">
        <v>901</v>
      </c>
      <c r="J3077" s="13" t="str">
        <f>_xlfn.XLOOKUP(UPPER(TRIM(I3077)),Sheet19!$A:$A,Sheet19!$B:$B,"")</f>
        <v>TAK</v>
      </c>
      <c r="K3077" s="13"/>
      <c r="L3077" s="13" t="s">
        <v>1011</v>
      </c>
      <c r="M3077" s="13" t="s">
        <v>447</v>
      </c>
      <c r="N3077" s="6">
        <v>25</v>
      </c>
      <c r="O3077" s="6">
        <v>0</v>
      </c>
      <c r="P3077" s="6">
        <v>0</v>
      </c>
      <c r="Q3077" s="2"/>
      <c r="R3077" s="1"/>
      <c r="S3077">
        <f>IF(COUNTIFS('OTH Preparationet 2024'!$D:$D,$C3077,'OTH Preparationet 2024'!$H:$H,$F3077,'OTH Preparationet 2024'!$M:$M,$H3077,'OTH Preparationet 2024'!$L:$L,$J3077,'OTH Preparationet 2024'!$Q:$Q,"")&gt;0,1,0)</f>
        <v>0</v>
      </c>
    </row>
    <row r="3078" spans="1:19" hidden="1">
      <c r="A3078" s="13" t="s">
        <v>133</v>
      </c>
      <c r="B3078" s="13" t="s">
        <v>134</v>
      </c>
      <c r="C3078" s="13" t="s">
        <v>134</v>
      </c>
      <c r="D3078" s="13" t="s">
        <v>67</v>
      </c>
      <c r="E3078" s="13" t="s">
        <v>52</v>
      </c>
      <c r="F3078" s="13" t="s">
        <v>53</v>
      </c>
      <c r="G3078" s="13"/>
      <c r="H3078" s="13" t="s">
        <v>54</v>
      </c>
      <c r="I3078" s="13" t="s">
        <v>179</v>
      </c>
      <c r="J3078" s="13" t="str">
        <f>_xlfn.XLOOKUP(UPPER(TRIM(I3078)),Sheet19!$A:$A,Sheet19!$B:$B,"")</f>
        <v>VCE</v>
      </c>
      <c r="K3078" s="13" t="s">
        <v>180</v>
      </c>
      <c r="L3078" s="13" t="s">
        <v>1011</v>
      </c>
      <c r="M3078" s="13" t="s">
        <v>447</v>
      </c>
      <c r="N3078" s="6">
        <v>91</v>
      </c>
      <c r="O3078" s="6">
        <v>0</v>
      </c>
      <c r="P3078" s="6">
        <v>0</v>
      </c>
      <c r="Q3078" s="2"/>
      <c r="R3078" s="1"/>
      <c r="S3078">
        <f>IF(COUNTIFS('OTH Preparationet 2024'!$D:$D,$C3078,'OTH Preparationet 2024'!$H:$H,$F3078,'OTH Preparationet 2024'!$M:$M,$H3078,'OTH Preparationet 2024'!$L:$L,$J3078,'OTH Preparationet 2024'!$Q:$Q,"")&gt;0,1,0)</f>
        <v>0</v>
      </c>
    </row>
    <row r="3079" spans="1:19" hidden="1">
      <c r="A3079" s="13" t="s">
        <v>133</v>
      </c>
      <c r="B3079" s="13" t="s">
        <v>134</v>
      </c>
      <c r="C3079" s="13" t="s">
        <v>134</v>
      </c>
      <c r="D3079" s="13" t="s">
        <v>67</v>
      </c>
      <c r="E3079" s="13" t="s">
        <v>52</v>
      </c>
      <c r="F3079" s="13" t="s">
        <v>53</v>
      </c>
      <c r="G3079" s="13"/>
      <c r="H3079" s="13" t="s">
        <v>54</v>
      </c>
      <c r="I3079" s="13" t="s">
        <v>870</v>
      </c>
      <c r="J3079" s="13" t="str">
        <f>_xlfn.XLOOKUP(UPPER(TRIM(I3079)),Sheet19!$A:$A,Sheet19!$B:$B,"")</f>
        <v>WAN</v>
      </c>
      <c r="K3079" s="13" t="s">
        <v>180</v>
      </c>
      <c r="L3079" s="13" t="s">
        <v>1011</v>
      </c>
      <c r="M3079" s="13" t="s">
        <v>447</v>
      </c>
      <c r="N3079" s="6">
        <v>20</v>
      </c>
      <c r="O3079" s="6">
        <v>0</v>
      </c>
      <c r="P3079" s="6">
        <v>0</v>
      </c>
      <c r="Q3079" s="2"/>
      <c r="R3079" s="1"/>
      <c r="S3079">
        <f>IF(COUNTIFS('OTH Preparationet 2024'!$D:$D,$C3079,'OTH Preparationet 2024'!$H:$H,$F3079,'OTH Preparationet 2024'!$M:$M,$H3079,'OTH Preparationet 2024'!$L:$L,$J3079,'OTH Preparationet 2024'!$Q:$Q,"")&gt;0,1,0)</f>
        <v>0</v>
      </c>
    </row>
    <row r="3080" spans="1:19">
      <c r="A3080" s="13" t="s">
        <v>133</v>
      </c>
      <c r="B3080" s="13" t="s">
        <v>134</v>
      </c>
      <c r="C3080" s="13" t="s">
        <v>134</v>
      </c>
      <c r="D3080" s="13" t="s">
        <v>67</v>
      </c>
      <c r="E3080" s="13" t="s">
        <v>52</v>
      </c>
      <c r="F3080" s="13" t="s">
        <v>882</v>
      </c>
      <c r="G3080" s="13"/>
      <c r="H3080" s="13" t="s">
        <v>54</v>
      </c>
      <c r="I3080" s="13" t="s">
        <v>866</v>
      </c>
      <c r="J3080" s="13" t="str">
        <f>_xlfn.XLOOKUP(UPPER(TRIM(I3080)),Sheet19!$A:$A,Sheet19!$B:$B,"")</f>
        <v>XCM</v>
      </c>
      <c r="K3080" s="13"/>
      <c r="L3080" s="13" t="s">
        <v>1011</v>
      </c>
      <c r="M3080" s="13" t="s">
        <v>447</v>
      </c>
      <c r="N3080" s="6">
        <v>3</v>
      </c>
      <c r="O3080" s="6">
        <v>0</v>
      </c>
      <c r="P3080" s="6">
        <v>0</v>
      </c>
      <c r="Q3080" s="2"/>
      <c r="R3080" s="1"/>
      <c r="S3080">
        <f>IF(COUNTIFS('OTH Preparationet 2024'!$D:$D,$C3080,'OTH Preparationet 2024'!$H:$H,$F3080,'OTH Preparationet 2024'!$M:$M,$H3080,'OTH Preparationet 2024'!$L:$L,$J3080,'OTH Preparationet 2024'!$Q:$Q,"")&gt;0,1,0)</f>
        <v>0</v>
      </c>
    </row>
    <row r="3081" spans="1:19" hidden="1">
      <c r="A3081" s="13" t="s">
        <v>133</v>
      </c>
      <c r="B3081" s="13" t="s">
        <v>134</v>
      </c>
      <c r="C3081" s="13" t="s">
        <v>134</v>
      </c>
      <c r="D3081" s="13" t="s">
        <v>67</v>
      </c>
      <c r="E3081" s="13" t="s">
        <v>52</v>
      </c>
      <c r="F3081" s="13" t="s">
        <v>53</v>
      </c>
      <c r="G3081" s="13"/>
      <c r="H3081" s="13" t="s">
        <v>54</v>
      </c>
      <c r="I3081" s="13" t="s">
        <v>872</v>
      </c>
      <c r="J3081" s="13" t="str">
        <f>_xlfn.XLOOKUP(UPPER(TRIM(I3081)),Sheet19!$A:$A,Sheet19!$B:$B,"")</f>
        <v>YAN</v>
      </c>
      <c r="K3081" s="13" t="s">
        <v>180</v>
      </c>
      <c r="L3081" s="13" t="s">
        <v>1011</v>
      </c>
      <c r="M3081" s="13" t="s">
        <v>447</v>
      </c>
      <c r="N3081" s="6">
        <v>6</v>
      </c>
      <c r="O3081" s="6">
        <v>0</v>
      </c>
      <c r="P3081" s="6">
        <v>0</v>
      </c>
      <c r="Q3081" s="2"/>
      <c r="R3081" s="1"/>
      <c r="S3081">
        <f>IF(COUNTIFS('OTH Preparationet 2024'!$D:$D,$C3081,'OTH Preparationet 2024'!$H:$H,$F3081,'OTH Preparationet 2024'!$M:$M,$H3081,'OTH Preparationet 2024'!$L:$L,$J3081,'OTH Preparationet 2024'!$Q:$Q,"")&gt;0,1,0)</f>
        <v>0</v>
      </c>
    </row>
    <row r="3082" spans="1:19" ht="15">
      <c r="A3082" s="13" t="s">
        <v>133</v>
      </c>
      <c r="B3082" s="13" t="s">
        <v>134</v>
      </c>
      <c r="C3082" s="13" t="s">
        <v>134</v>
      </c>
      <c r="D3082" s="13" t="s">
        <v>67</v>
      </c>
      <c r="E3082" s="13" t="s">
        <v>55</v>
      </c>
      <c r="F3082" s="41" t="s">
        <v>888</v>
      </c>
      <c r="G3082" s="13"/>
      <c r="H3082" s="13" t="s">
        <v>54</v>
      </c>
      <c r="I3082" s="13" t="s">
        <v>935</v>
      </c>
      <c r="J3082" s="13" t="str">
        <f>_xlfn.XLOOKUP(UPPER(TRIM(I3082)),Sheet19!$A:$A,Sheet19!$B:$B,"")</f>
        <v>ATW</v>
      </c>
      <c r="K3082" s="13"/>
      <c r="L3082" s="13" t="s">
        <v>1011</v>
      </c>
      <c r="M3082" s="13" t="s">
        <v>447</v>
      </c>
      <c r="N3082" s="6">
        <v>35</v>
      </c>
      <c r="O3082" s="6">
        <v>0</v>
      </c>
      <c r="P3082" s="6">
        <v>0</v>
      </c>
      <c r="Q3082" s="2"/>
      <c r="R3082" s="1"/>
      <c r="S3082">
        <f>IF(COUNTIFS('OTH Preparationet 2024'!$D:$D,$C3082,'OTH Preparationet 2024'!$H:$H,$F3082,'OTH Preparationet 2024'!$M:$M,$H3082,'OTH Preparationet 2024'!$L:$L,$J3082,'OTH Preparationet 2024'!$Q:$Q,"")&gt;0,1,0)</f>
        <v>0</v>
      </c>
    </row>
    <row r="3083" spans="1:19" hidden="1">
      <c r="A3083" s="13" t="s">
        <v>133</v>
      </c>
      <c r="B3083" s="13" t="s">
        <v>134</v>
      </c>
      <c r="C3083" s="13" t="s">
        <v>134</v>
      </c>
      <c r="D3083" s="13" t="s">
        <v>67</v>
      </c>
      <c r="E3083" s="13" t="s">
        <v>55</v>
      </c>
      <c r="F3083" s="13" t="s">
        <v>56</v>
      </c>
      <c r="G3083" s="13"/>
      <c r="H3083" s="13" t="s">
        <v>54</v>
      </c>
      <c r="I3083" s="13" t="s">
        <v>846</v>
      </c>
      <c r="J3083" s="13" t="str">
        <f>_xlfn.XLOOKUP(UPPER(TRIM(I3083)),Sheet19!$A:$A,Sheet19!$B:$B,"")</f>
        <v>CAS</v>
      </c>
      <c r="K3083" s="13" t="s">
        <v>180</v>
      </c>
      <c r="L3083" s="13" t="s">
        <v>1011</v>
      </c>
      <c r="M3083" s="13" t="s">
        <v>447</v>
      </c>
      <c r="N3083" s="6">
        <v>9</v>
      </c>
      <c r="O3083" s="6">
        <v>0</v>
      </c>
      <c r="P3083" s="6">
        <v>0</v>
      </c>
      <c r="Q3083" s="2"/>
      <c r="R3083" s="1"/>
      <c r="S3083">
        <f>IF(COUNTIFS('OTH Preparationet 2024'!$D:$D,$C3083,'OTH Preparationet 2024'!$H:$H,$F3083,'OTH Preparationet 2024'!$M:$M,$H3083,'OTH Preparationet 2024'!$L:$L,$J3083,'OTH Preparationet 2024'!$Q:$Q,"")&gt;0,1,0)</f>
        <v>0</v>
      </c>
    </row>
    <row r="3084" spans="1:19" hidden="1">
      <c r="A3084" s="13" t="s">
        <v>133</v>
      </c>
      <c r="B3084" s="13" t="s">
        <v>134</v>
      </c>
      <c r="C3084" s="13" t="s">
        <v>134</v>
      </c>
      <c r="D3084" s="13" t="s">
        <v>67</v>
      </c>
      <c r="E3084" s="13" t="s">
        <v>55</v>
      </c>
      <c r="F3084" s="13" t="s">
        <v>56</v>
      </c>
      <c r="G3084" s="13"/>
      <c r="H3084" s="13" t="s">
        <v>54</v>
      </c>
      <c r="I3084" s="13" t="s">
        <v>1010</v>
      </c>
      <c r="J3084" s="13" t="str">
        <f>_xlfn.XLOOKUP(UPPER(TRIM(I3084)),Sheet19!$A:$A,Sheet19!$B:$B,"")</f>
        <v/>
      </c>
      <c r="K3084" s="13" t="s">
        <v>180</v>
      </c>
      <c r="L3084" s="13" t="s">
        <v>1011</v>
      </c>
      <c r="M3084" s="13" t="s">
        <v>447</v>
      </c>
      <c r="N3084" s="6">
        <v>45</v>
      </c>
      <c r="O3084" s="6">
        <v>0</v>
      </c>
      <c r="P3084" s="6">
        <v>0</v>
      </c>
      <c r="Q3084" s="2"/>
      <c r="R3084" s="1"/>
      <c r="S3084">
        <f>IF(COUNTIFS('OTH Preparationet 2024'!$D:$D,$C3084,'OTH Preparationet 2024'!$H:$H,$F3084,'OTH Preparationet 2024'!$M:$M,$H3084,'OTH Preparationet 2024'!$L:$L,$J3084,'OTH Preparationet 2024'!$Q:$Q,"")&gt;0,1,0)</f>
        <v>0</v>
      </c>
    </row>
    <row r="3085" spans="1:19" hidden="1">
      <c r="A3085" s="13" t="s">
        <v>133</v>
      </c>
      <c r="B3085" s="13" t="s">
        <v>134</v>
      </c>
      <c r="C3085" s="13" t="s">
        <v>134</v>
      </c>
      <c r="D3085" s="13" t="s">
        <v>67</v>
      </c>
      <c r="E3085" s="13" t="s">
        <v>55</v>
      </c>
      <c r="F3085" s="13" t="s">
        <v>56</v>
      </c>
      <c r="G3085" s="13"/>
      <c r="H3085" s="13" t="s">
        <v>54</v>
      </c>
      <c r="I3085" s="13" t="s">
        <v>843</v>
      </c>
      <c r="J3085" s="13" t="str">
        <f>_xlfn.XLOOKUP(UPPER(TRIM(I3085)),Sheet19!$A:$A,Sheet19!$B:$B,"")</f>
        <v>DOO</v>
      </c>
      <c r="K3085" s="13" t="s">
        <v>180</v>
      </c>
      <c r="L3085" s="13" t="s">
        <v>1011</v>
      </c>
      <c r="M3085" s="13" t="s">
        <v>447</v>
      </c>
      <c r="N3085" s="6">
        <v>83</v>
      </c>
      <c r="O3085" s="6">
        <v>0</v>
      </c>
      <c r="P3085" s="6">
        <v>0</v>
      </c>
      <c r="Q3085" s="2"/>
      <c r="R3085" s="1"/>
      <c r="S3085">
        <f>IF(COUNTIFS('OTH Preparationet 2024'!$D:$D,$C3085,'OTH Preparationet 2024'!$H:$H,$F3085,'OTH Preparationet 2024'!$M:$M,$H3085,'OTH Preparationet 2024'!$L:$L,$J3085,'OTH Preparationet 2024'!$Q:$Q,"")&gt;0,1,0)</f>
        <v>0</v>
      </c>
    </row>
    <row r="3086" spans="1:19" hidden="1">
      <c r="A3086" s="13" t="s">
        <v>133</v>
      </c>
      <c r="B3086" s="13" t="s">
        <v>134</v>
      </c>
      <c r="C3086" s="13" t="s">
        <v>134</v>
      </c>
      <c r="D3086" s="13" t="s">
        <v>67</v>
      </c>
      <c r="E3086" s="13" t="s">
        <v>55</v>
      </c>
      <c r="F3086" s="13" t="s">
        <v>56</v>
      </c>
      <c r="G3086" s="13"/>
      <c r="H3086" s="13" t="s">
        <v>54</v>
      </c>
      <c r="I3086" s="13" t="s">
        <v>895</v>
      </c>
      <c r="J3086" s="13" t="str">
        <f>_xlfn.XLOOKUP(UPPER(TRIM(I3086)),Sheet19!$A:$A,Sheet19!$B:$B,"")</f>
        <v>HIT</v>
      </c>
      <c r="K3086" s="13" t="s">
        <v>180</v>
      </c>
      <c r="L3086" s="13" t="s">
        <v>1011</v>
      </c>
      <c r="M3086" s="13" t="s">
        <v>447</v>
      </c>
      <c r="N3086" s="6">
        <v>43</v>
      </c>
      <c r="O3086" s="6">
        <v>0</v>
      </c>
      <c r="P3086" s="6">
        <v>0</v>
      </c>
      <c r="Q3086" s="2"/>
      <c r="R3086" s="1"/>
      <c r="S3086">
        <f>IF(COUNTIFS('OTH Preparationet 2024'!$D:$D,$C3086,'OTH Preparationet 2024'!$H:$H,$F3086,'OTH Preparationet 2024'!$M:$M,$H3086,'OTH Preparationet 2024'!$L:$L,$J3086,'OTH Preparationet 2024'!$Q:$Q,"")&gt;0,1,0)</f>
        <v>0</v>
      </c>
    </row>
    <row r="3087" spans="1:19" hidden="1">
      <c r="A3087" s="13" t="s">
        <v>133</v>
      </c>
      <c r="B3087" s="13" t="s">
        <v>134</v>
      </c>
      <c r="C3087" s="13" t="s">
        <v>134</v>
      </c>
      <c r="D3087" s="13" t="s">
        <v>67</v>
      </c>
      <c r="E3087" s="13" t="s">
        <v>55</v>
      </c>
      <c r="F3087" s="13" t="s">
        <v>56</v>
      </c>
      <c r="G3087" s="13"/>
      <c r="H3087" s="13" t="s">
        <v>54</v>
      </c>
      <c r="I3087" s="13" t="s">
        <v>851</v>
      </c>
      <c r="J3087" s="13" t="str">
        <f>_xlfn.XLOOKUP(UPPER(TRIM(I3087)),Sheet19!$A:$A,Sheet19!$B:$B,"")</f>
        <v>HYU</v>
      </c>
      <c r="K3087" s="13" t="s">
        <v>180</v>
      </c>
      <c r="L3087" s="13" t="s">
        <v>1011</v>
      </c>
      <c r="M3087" s="13" t="s">
        <v>447</v>
      </c>
      <c r="N3087" s="6">
        <v>20</v>
      </c>
      <c r="O3087" s="6">
        <v>0</v>
      </c>
      <c r="P3087" s="6">
        <v>0</v>
      </c>
      <c r="Q3087" s="2"/>
      <c r="R3087" s="1"/>
      <c r="S3087">
        <f>IF(COUNTIFS('OTH Preparationet 2024'!$D:$D,$C3087,'OTH Preparationet 2024'!$H:$H,$F3087,'OTH Preparationet 2024'!$M:$M,$H3087,'OTH Preparationet 2024'!$L:$L,$J3087,'OTH Preparationet 2024'!$Q:$Q,"")&gt;0,1,0)</f>
        <v>0</v>
      </c>
    </row>
    <row r="3088" spans="1:19" hidden="1">
      <c r="A3088" s="13" t="s">
        <v>133</v>
      </c>
      <c r="B3088" s="13" t="s">
        <v>134</v>
      </c>
      <c r="C3088" s="13" t="s">
        <v>134</v>
      </c>
      <c r="D3088" s="13" t="s">
        <v>67</v>
      </c>
      <c r="E3088" s="13" t="s">
        <v>55</v>
      </c>
      <c r="F3088" s="13" t="s">
        <v>56</v>
      </c>
      <c r="G3088" s="13"/>
      <c r="H3088" s="13" t="s">
        <v>54</v>
      </c>
      <c r="I3088" s="13" t="s">
        <v>852</v>
      </c>
      <c r="J3088" s="13" t="str">
        <f>_xlfn.XLOOKUP(UPPER(TRIM(I3088)),Sheet19!$A:$A,Sheet19!$B:$B,"")</f>
        <v>JCB</v>
      </c>
      <c r="K3088" s="13" t="s">
        <v>180</v>
      </c>
      <c r="L3088" s="13" t="s">
        <v>1011</v>
      </c>
      <c r="M3088" s="13" t="s">
        <v>447</v>
      </c>
      <c r="N3088" s="6">
        <v>21</v>
      </c>
      <c r="O3088" s="6">
        <v>0</v>
      </c>
      <c r="P3088" s="6">
        <v>0</v>
      </c>
      <c r="Q3088" s="2"/>
      <c r="R3088" s="1"/>
      <c r="S3088">
        <f>IF(COUNTIFS('OTH Preparationet 2024'!$D:$D,$C3088,'OTH Preparationet 2024'!$H:$H,$F3088,'OTH Preparationet 2024'!$M:$M,$H3088,'OTH Preparationet 2024'!$L:$L,$J3088,'OTH Preparationet 2024'!$Q:$Q,"")&gt;0,1,0)</f>
        <v>0</v>
      </c>
    </row>
    <row r="3089" spans="1:19" hidden="1">
      <c r="A3089" s="13" t="s">
        <v>133</v>
      </c>
      <c r="B3089" s="13" t="s">
        <v>134</v>
      </c>
      <c r="C3089" s="13" t="s">
        <v>134</v>
      </c>
      <c r="D3089" s="13" t="s">
        <v>67</v>
      </c>
      <c r="E3089" s="13" t="s">
        <v>55</v>
      </c>
      <c r="F3089" s="13" t="s">
        <v>56</v>
      </c>
      <c r="G3089" s="13"/>
      <c r="H3089" s="13" t="s">
        <v>54</v>
      </c>
      <c r="I3089" s="13" t="s">
        <v>855</v>
      </c>
      <c r="J3089" s="13" t="str">
        <f>_xlfn.XLOOKUP(UPPER(TRIM(I3089)),Sheet19!$A:$A,Sheet19!$B:$B,"")</f>
        <v>KOM</v>
      </c>
      <c r="K3089" s="13" t="s">
        <v>180</v>
      </c>
      <c r="L3089" s="13" t="s">
        <v>1011</v>
      </c>
      <c r="M3089" s="13" t="s">
        <v>447</v>
      </c>
      <c r="N3089" s="6">
        <v>10</v>
      </c>
      <c r="O3089" s="6">
        <v>0</v>
      </c>
      <c r="P3089" s="6">
        <v>0</v>
      </c>
      <c r="Q3089" s="2"/>
      <c r="R3089" s="1"/>
      <c r="S3089">
        <f>IF(COUNTIFS('OTH Preparationet 2024'!$D:$D,$C3089,'OTH Preparationet 2024'!$H:$H,$F3089,'OTH Preparationet 2024'!$M:$M,$H3089,'OTH Preparationet 2024'!$L:$L,$J3089,'OTH Preparationet 2024'!$Q:$Q,"")&gt;0,1,0)</f>
        <v>0</v>
      </c>
    </row>
    <row r="3090" spans="1:19" hidden="1">
      <c r="A3090" s="13" t="s">
        <v>133</v>
      </c>
      <c r="B3090" s="13" t="s">
        <v>134</v>
      </c>
      <c r="C3090" s="13" t="s">
        <v>134</v>
      </c>
      <c r="D3090" s="13" t="s">
        <v>67</v>
      </c>
      <c r="E3090" s="13" t="s">
        <v>55</v>
      </c>
      <c r="F3090" s="13" t="s">
        <v>56</v>
      </c>
      <c r="G3090" s="13"/>
      <c r="H3090" s="13" t="s">
        <v>54</v>
      </c>
      <c r="I3090" s="13" t="s">
        <v>883</v>
      </c>
      <c r="J3090" s="13" t="str">
        <f>_xlfn.XLOOKUP(UPPER(TRIM(I3090)),Sheet19!$A:$A,Sheet19!$B:$B,"")</f>
        <v>LIE</v>
      </c>
      <c r="K3090" s="13" t="s">
        <v>180</v>
      </c>
      <c r="L3090" s="13" t="s">
        <v>1011</v>
      </c>
      <c r="M3090" s="13" t="s">
        <v>447</v>
      </c>
      <c r="N3090" s="6">
        <v>80</v>
      </c>
      <c r="O3090" s="6">
        <v>0</v>
      </c>
      <c r="P3090" s="6">
        <v>0</v>
      </c>
      <c r="Q3090" s="2"/>
      <c r="R3090" s="1"/>
      <c r="S3090">
        <f>IF(COUNTIFS('OTH Preparationet 2024'!$D:$D,$C3090,'OTH Preparationet 2024'!$H:$H,$F3090,'OTH Preparationet 2024'!$M:$M,$H3090,'OTH Preparationet 2024'!$L:$L,$J3090,'OTH Preparationet 2024'!$Q:$Q,"")&gt;0,1,0)</f>
        <v>0</v>
      </c>
    </row>
    <row r="3091" spans="1:19" hidden="1">
      <c r="A3091" s="13" t="s">
        <v>133</v>
      </c>
      <c r="B3091" s="13" t="s">
        <v>134</v>
      </c>
      <c r="C3091" s="13" t="s">
        <v>134</v>
      </c>
      <c r="D3091" s="13" t="s">
        <v>67</v>
      </c>
      <c r="E3091" s="13" t="s">
        <v>55</v>
      </c>
      <c r="F3091" s="13" t="s">
        <v>56</v>
      </c>
      <c r="G3091" s="13"/>
      <c r="H3091" s="13" t="s">
        <v>54</v>
      </c>
      <c r="I3091" s="13" t="s">
        <v>857</v>
      </c>
      <c r="J3091" s="13" t="str">
        <f>_xlfn.XLOOKUP(UPPER(TRIM(I3091)),Sheet19!$A:$A,Sheet19!$B:$B,"")</f>
        <v>MEC</v>
      </c>
      <c r="K3091" s="13" t="s">
        <v>180</v>
      </c>
      <c r="L3091" s="13" t="s">
        <v>1011</v>
      </c>
      <c r="M3091" s="13" t="s">
        <v>447</v>
      </c>
      <c r="N3091" s="6">
        <v>25</v>
      </c>
      <c r="O3091" s="6">
        <v>0</v>
      </c>
      <c r="P3091" s="6">
        <v>0</v>
      </c>
      <c r="Q3091" s="2"/>
      <c r="R3091" s="1"/>
      <c r="S3091">
        <f>IF(COUNTIFS('OTH Preparationet 2024'!$D:$D,$C3091,'OTH Preparationet 2024'!$H:$H,$F3091,'OTH Preparationet 2024'!$M:$M,$H3091,'OTH Preparationet 2024'!$L:$L,$J3091,'OTH Preparationet 2024'!$Q:$Q,"")&gt;0,1,0)</f>
        <v>0</v>
      </c>
    </row>
    <row r="3092" spans="1:19" ht="15">
      <c r="A3092" s="13" t="s">
        <v>133</v>
      </c>
      <c r="B3092" s="13" t="s">
        <v>134</v>
      </c>
      <c r="C3092" s="13" t="s">
        <v>134</v>
      </c>
      <c r="D3092" s="13" t="s">
        <v>67</v>
      </c>
      <c r="E3092" s="13" t="s">
        <v>55</v>
      </c>
      <c r="F3092" s="41" t="s">
        <v>888</v>
      </c>
      <c r="G3092" s="13"/>
      <c r="H3092" s="13" t="s">
        <v>54</v>
      </c>
      <c r="I3092" s="41" t="s">
        <v>861</v>
      </c>
      <c r="J3092" s="13" t="str">
        <f>_xlfn.XLOOKUP(UPPER(TRIM(I3092)),Sheet19!$A:$A,Sheet19!$B:$B,"")</f>
        <v>OTN</v>
      </c>
      <c r="K3092" s="13"/>
      <c r="L3092" s="13" t="s">
        <v>1011</v>
      </c>
      <c r="M3092" s="13" t="s">
        <v>447</v>
      </c>
      <c r="N3092" s="6">
        <v>7</v>
      </c>
      <c r="O3092" s="6">
        <v>0</v>
      </c>
      <c r="P3092" s="6">
        <v>0</v>
      </c>
      <c r="Q3092" s="2"/>
      <c r="R3092" s="1"/>
      <c r="S3092">
        <f>IF(COUNTIFS('OTH Preparationet 2024'!$D:$D,$C3092,'OTH Preparationet 2024'!$H:$H,$F3092,'OTH Preparationet 2024'!$M:$M,$H3092,'OTH Preparationet 2024'!$L:$L,$J3092,'OTH Preparationet 2024'!$Q:$Q,"")&gt;0,1,0)</f>
        <v>0</v>
      </c>
    </row>
    <row r="3093" spans="1:19" hidden="1">
      <c r="A3093" s="13" t="s">
        <v>133</v>
      </c>
      <c r="B3093" s="13" t="s">
        <v>134</v>
      </c>
      <c r="C3093" s="13" t="s">
        <v>134</v>
      </c>
      <c r="D3093" s="13" t="s">
        <v>67</v>
      </c>
      <c r="E3093" s="13" t="s">
        <v>55</v>
      </c>
      <c r="F3093" s="13" t="s">
        <v>56</v>
      </c>
      <c r="G3093" s="13"/>
      <c r="H3093" s="13" t="s">
        <v>54</v>
      </c>
      <c r="I3093" s="13" t="s">
        <v>863</v>
      </c>
      <c r="J3093" s="13" t="str">
        <f>_xlfn.XLOOKUP(UPPER(TRIM(I3093)),Sheet19!$A:$A,Sheet19!$B:$B,"")</f>
        <v>SNY</v>
      </c>
      <c r="K3093" s="13" t="s">
        <v>180</v>
      </c>
      <c r="L3093" s="13" t="s">
        <v>1011</v>
      </c>
      <c r="M3093" s="13" t="s">
        <v>447</v>
      </c>
      <c r="N3093" s="6">
        <v>1</v>
      </c>
      <c r="O3093" s="6">
        <v>0</v>
      </c>
      <c r="P3093" s="6">
        <v>0</v>
      </c>
      <c r="Q3093" s="2"/>
      <c r="R3093" s="1"/>
      <c r="S3093">
        <f>IF(COUNTIFS('OTH Preparationet 2024'!$D:$D,$C3093,'OTH Preparationet 2024'!$H:$H,$F3093,'OTH Preparationet 2024'!$M:$M,$H3093,'OTH Preparationet 2024'!$L:$L,$J3093,'OTH Preparationet 2024'!$Q:$Q,"")&gt;0,1,0)</f>
        <v>0</v>
      </c>
    </row>
    <row r="3094" spans="1:19" hidden="1">
      <c r="A3094" s="13" t="s">
        <v>133</v>
      </c>
      <c r="B3094" s="13" t="s">
        <v>134</v>
      </c>
      <c r="C3094" s="13" t="s">
        <v>134</v>
      </c>
      <c r="D3094" s="13" t="s">
        <v>67</v>
      </c>
      <c r="E3094" s="13" t="s">
        <v>55</v>
      </c>
      <c r="F3094" s="13" t="s">
        <v>56</v>
      </c>
      <c r="G3094" s="13"/>
      <c r="H3094" s="13" t="s">
        <v>54</v>
      </c>
      <c r="I3094" s="13" t="s">
        <v>179</v>
      </c>
      <c r="J3094" s="13" t="str">
        <f>_xlfn.XLOOKUP(UPPER(TRIM(I3094)),Sheet19!$A:$A,Sheet19!$B:$B,"")</f>
        <v>VCE</v>
      </c>
      <c r="K3094" s="13" t="s">
        <v>180</v>
      </c>
      <c r="L3094" s="13" t="s">
        <v>1011</v>
      </c>
      <c r="M3094" s="13" t="s">
        <v>447</v>
      </c>
      <c r="N3094" s="6">
        <v>71</v>
      </c>
      <c r="O3094" s="6">
        <v>0</v>
      </c>
      <c r="P3094" s="6">
        <v>0</v>
      </c>
      <c r="Q3094" s="2"/>
      <c r="R3094" s="1"/>
      <c r="S3094">
        <f>IF(COUNTIFS('OTH Preparationet 2024'!$D:$D,$C3094,'OTH Preparationet 2024'!$H:$H,$F3094,'OTH Preparationet 2024'!$M:$M,$H3094,'OTH Preparationet 2024'!$L:$L,$J3094,'OTH Preparationet 2024'!$Q:$Q,"")&gt;0,1,0)</f>
        <v>0</v>
      </c>
    </row>
    <row r="3095" spans="1:19" hidden="1">
      <c r="A3095" s="13" t="s">
        <v>133</v>
      </c>
      <c r="B3095" s="13" t="s">
        <v>134</v>
      </c>
      <c r="C3095" s="13" t="s">
        <v>134</v>
      </c>
      <c r="D3095" s="13" t="s">
        <v>67</v>
      </c>
      <c r="E3095" s="13" t="s">
        <v>55</v>
      </c>
      <c r="F3095" s="13" t="s">
        <v>56</v>
      </c>
      <c r="G3095" s="13"/>
      <c r="H3095" s="13" t="s">
        <v>54</v>
      </c>
      <c r="I3095" s="13" t="s">
        <v>870</v>
      </c>
      <c r="J3095" s="13" t="str">
        <f>_xlfn.XLOOKUP(UPPER(TRIM(I3095)),Sheet19!$A:$A,Sheet19!$B:$B,"")</f>
        <v>WAN</v>
      </c>
      <c r="K3095" s="13" t="s">
        <v>180</v>
      </c>
      <c r="L3095" s="13" t="s">
        <v>1011</v>
      </c>
      <c r="M3095" s="13" t="s">
        <v>447</v>
      </c>
      <c r="N3095" s="6">
        <v>40</v>
      </c>
      <c r="O3095" s="6">
        <v>0</v>
      </c>
      <c r="P3095" s="6">
        <v>0</v>
      </c>
      <c r="Q3095" s="2"/>
      <c r="R3095" s="1"/>
      <c r="S3095">
        <f>IF(COUNTIFS('OTH Preparationet 2024'!$D:$D,$C3095,'OTH Preparationet 2024'!$H:$H,$F3095,'OTH Preparationet 2024'!$M:$M,$H3095,'OTH Preparationet 2024'!$L:$L,$J3095,'OTH Preparationet 2024'!$Q:$Q,"")&gt;0,1,0)</f>
        <v>0</v>
      </c>
    </row>
    <row r="3096" spans="1:19" hidden="1">
      <c r="A3096" s="13" t="s">
        <v>133</v>
      </c>
      <c r="B3096" s="13" t="s">
        <v>134</v>
      </c>
      <c r="C3096" s="13" t="s">
        <v>134</v>
      </c>
      <c r="D3096" s="13" t="s">
        <v>67</v>
      </c>
      <c r="E3096" s="13" t="s">
        <v>55</v>
      </c>
      <c r="F3096" s="13" t="s">
        <v>56</v>
      </c>
      <c r="G3096" s="13"/>
      <c r="H3096" s="13" t="s">
        <v>54</v>
      </c>
      <c r="I3096" s="13" t="s">
        <v>872</v>
      </c>
      <c r="J3096" s="13" t="str">
        <f>_xlfn.XLOOKUP(UPPER(TRIM(I3096)),Sheet19!$A:$A,Sheet19!$B:$B,"")</f>
        <v>YAN</v>
      </c>
      <c r="K3096" s="13" t="s">
        <v>180</v>
      </c>
      <c r="L3096" s="13" t="s">
        <v>1011</v>
      </c>
      <c r="M3096" s="13" t="s">
        <v>447</v>
      </c>
      <c r="N3096" s="6">
        <v>15</v>
      </c>
      <c r="O3096" s="6">
        <v>0</v>
      </c>
      <c r="P3096" s="6">
        <v>0</v>
      </c>
      <c r="Q3096" s="2"/>
      <c r="R3096" s="1"/>
      <c r="S3096">
        <f>IF(COUNTIFS('OTH Preparationet 2024'!$D:$D,$C3096,'OTH Preparationet 2024'!$H:$H,$F3096,'OTH Preparationet 2024'!$M:$M,$H3096,'OTH Preparationet 2024'!$L:$L,$J3096,'OTH Preparationet 2024'!$Q:$Q,"")&gt;0,1,0)</f>
        <v>0</v>
      </c>
    </row>
    <row r="3097" spans="1:19" hidden="1">
      <c r="A3097" s="13" t="s">
        <v>133</v>
      </c>
      <c r="B3097" s="13" t="s">
        <v>134</v>
      </c>
      <c r="C3097" s="13" t="s">
        <v>134</v>
      </c>
      <c r="D3097" s="13" t="s">
        <v>67</v>
      </c>
      <c r="E3097" s="13" t="s">
        <v>57</v>
      </c>
      <c r="F3097" s="13" t="s">
        <v>58</v>
      </c>
      <c r="G3097" s="13"/>
      <c r="H3097" s="13" t="s">
        <v>59</v>
      </c>
      <c r="I3097" s="13" t="s">
        <v>935</v>
      </c>
      <c r="J3097" s="13" t="str">
        <f>_xlfn.XLOOKUP(UPPER(TRIM(I3097)),Sheet19!$A:$A,Sheet19!$B:$B,"")</f>
        <v>ATW</v>
      </c>
      <c r="K3097" s="13" t="s">
        <v>180</v>
      </c>
      <c r="L3097" s="13" t="s">
        <v>1011</v>
      </c>
      <c r="M3097" s="13" t="s">
        <v>447</v>
      </c>
      <c r="N3097" s="6">
        <v>14</v>
      </c>
      <c r="O3097" s="6">
        <v>0</v>
      </c>
      <c r="P3097" s="6">
        <v>0</v>
      </c>
      <c r="Q3097" s="2"/>
      <c r="R3097" s="1"/>
      <c r="S3097">
        <f>IF(COUNTIFS('OTH Preparationet 2024'!$D:$D,$C3097,'OTH Preparationet 2024'!$H:$H,$F3097,'OTH Preparationet 2024'!$M:$M,$H3097,'OTH Preparationet 2024'!$L:$L,$J3097,'OTH Preparationet 2024'!$Q:$Q,"")&gt;0,1,0)</f>
        <v>0</v>
      </c>
    </row>
    <row r="3098" spans="1:19" hidden="1">
      <c r="A3098" s="13" t="s">
        <v>133</v>
      </c>
      <c r="B3098" s="13" t="s">
        <v>134</v>
      </c>
      <c r="C3098" s="13" t="s">
        <v>134</v>
      </c>
      <c r="D3098" s="13" t="s">
        <v>67</v>
      </c>
      <c r="E3098" s="13" t="s">
        <v>57</v>
      </c>
      <c r="F3098" s="13" t="s">
        <v>58</v>
      </c>
      <c r="G3098" s="13"/>
      <c r="H3098" s="13" t="s">
        <v>59</v>
      </c>
      <c r="I3098" s="13" t="s">
        <v>844</v>
      </c>
      <c r="J3098" s="13" t="str">
        <f>_xlfn.XLOOKUP(UPPER(TRIM(I3098)),Sheet19!$A:$A,Sheet19!$B:$B,"")</f>
        <v>BOB</v>
      </c>
      <c r="K3098" s="13" t="s">
        <v>180</v>
      </c>
      <c r="L3098" s="13" t="s">
        <v>1011</v>
      </c>
      <c r="M3098" s="13" t="s">
        <v>447</v>
      </c>
      <c r="N3098" s="6">
        <v>1</v>
      </c>
      <c r="O3098" s="6">
        <v>0</v>
      </c>
      <c r="P3098" s="6">
        <v>0</v>
      </c>
      <c r="Q3098" s="2"/>
      <c r="R3098" s="1"/>
      <c r="S3098">
        <f>IF(COUNTIFS('OTH Preparationet 2024'!$D:$D,$C3098,'OTH Preparationet 2024'!$H:$H,$F3098,'OTH Preparationet 2024'!$M:$M,$H3098,'OTH Preparationet 2024'!$L:$L,$J3098,'OTH Preparationet 2024'!$Q:$Q,"")&gt;0,1,0)</f>
        <v>0</v>
      </c>
    </row>
    <row r="3099" spans="1:19" hidden="1">
      <c r="A3099" s="13" t="s">
        <v>133</v>
      </c>
      <c r="B3099" s="13" t="s">
        <v>134</v>
      </c>
      <c r="C3099" s="13" t="s">
        <v>134</v>
      </c>
      <c r="D3099" s="13" t="s">
        <v>67</v>
      </c>
      <c r="E3099" s="13" t="s">
        <v>57</v>
      </c>
      <c r="F3099" s="13" t="s">
        <v>58</v>
      </c>
      <c r="G3099" s="13"/>
      <c r="H3099" s="13" t="s">
        <v>59</v>
      </c>
      <c r="I3099" s="13" t="s">
        <v>846</v>
      </c>
      <c r="J3099" s="13" t="str">
        <f>_xlfn.XLOOKUP(UPPER(TRIM(I3099)),Sheet19!$A:$A,Sheet19!$B:$B,"")</f>
        <v>CAS</v>
      </c>
      <c r="K3099" s="13" t="s">
        <v>180</v>
      </c>
      <c r="L3099" s="13" t="s">
        <v>1011</v>
      </c>
      <c r="M3099" s="13" t="s">
        <v>447</v>
      </c>
      <c r="N3099" s="6">
        <v>10</v>
      </c>
      <c r="O3099" s="6">
        <v>0</v>
      </c>
      <c r="P3099" s="6">
        <v>0</v>
      </c>
      <c r="Q3099" s="2"/>
      <c r="R3099" s="1"/>
      <c r="S3099">
        <f>IF(COUNTIFS('OTH Preparationet 2024'!$D:$D,$C3099,'OTH Preparationet 2024'!$H:$H,$F3099,'OTH Preparationet 2024'!$M:$M,$H3099,'OTH Preparationet 2024'!$L:$L,$J3099,'OTH Preparationet 2024'!$Q:$Q,"")&gt;0,1,0)</f>
        <v>0</v>
      </c>
    </row>
    <row r="3100" spans="1:19" hidden="1">
      <c r="A3100" s="13" t="s">
        <v>133</v>
      </c>
      <c r="B3100" s="13" t="s">
        <v>134</v>
      </c>
      <c r="C3100" s="13" t="s">
        <v>134</v>
      </c>
      <c r="D3100" s="13" t="s">
        <v>67</v>
      </c>
      <c r="E3100" s="13" t="s">
        <v>57</v>
      </c>
      <c r="F3100" s="13" t="s">
        <v>58</v>
      </c>
      <c r="G3100" s="13"/>
      <c r="H3100" s="13" t="s">
        <v>59</v>
      </c>
      <c r="I3100" s="13" t="s">
        <v>1010</v>
      </c>
      <c r="J3100" s="13" t="str">
        <f>_xlfn.XLOOKUP(UPPER(TRIM(I3100)),Sheet19!$A:$A,Sheet19!$B:$B,"")</f>
        <v/>
      </c>
      <c r="K3100" s="13" t="s">
        <v>180</v>
      </c>
      <c r="L3100" s="13" t="s">
        <v>1011</v>
      </c>
      <c r="M3100" s="13" t="s">
        <v>447</v>
      </c>
      <c r="N3100" s="6">
        <v>15</v>
      </c>
      <c r="O3100" s="6">
        <v>0</v>
      </c>
      <c r="P3100" s="6">
        <v>0</v>
      </c>
      <c r="Q3100" s="2"/>
      <c r="R3100" s="1"/>
      <c r="S3100">
        <f>IF(COUNTIFS('OTH Preparationet 2024'!$D:$D,$C3100,'OTH Preparationet 2024'!$H:$H,$F3100,'OTH Preparationet 2024'!$M:$M,$H3100,'OTH Preparationet 2024'!$L:$L,$J3100,'OTH Preparationet 2024'!$Q:$Q,"")&gt;0,1,0)</f>
        <v>0</v>
      </c>
    </row>
    <row r="3101" spans="1:19" hidden="1">
      <c r="A3101" s="13" t="s">
        <v>133</v>
      </c>
      <c r="B3101" s="13" t="s">
        <v>134</v>
      </c>
      <c r="C3101" s="13" t="s">
        <v>134</v>
      </c>
      <c r="D3101" s="13" t="s">
        <v>67</v>
      </c>
      <c r="E3101" s="13" t="s">
        <v>57</v>
      </c>
      <c r="F3101" s="13" t="s">
        <v>58</v>
      </c>
      <c r="G3101" s="13"/>
      <c r="H3101" s="13" t="s">
        <v>59</v>
      </c>
      <c r="I3101" s="13" t="s">
        <v>936</v>
      </c>
      <c r="J3101" s="13" t="str">
        <f>_xlfn.XLOOKUP(UPPER(TRIM(I3101)),Sheet19!$A:$A,Sheet19!$B:$B,"")</f>
        <v/>
      </c>
      <c r="K3101" s="13" t="s">
        <v>180</v>
      </c>
      <c r="L3101" s="13" t="s">
        <v>1011</v>
      </c>
      <c r="M3101" s="13" t="s">
        <v>447</v>
      </c>
      <c r="N3101" s="6">
        <v>12</v>
      </c>
      <c r="O3101" s="6">
        <v>0</v>
      </c>
      <c r="P3101" s="6">
        <v>0</v>
      </c>
      <c r="Q3101" s="2"/>
      <c r="R3101" s="1"/>
      <c r="S3101">
        <f>IF(COUNTIFS('OTH Preparationet 2024'!$D:$D,$C3101,'OTH Preparationet 2024'!$H:$H,$F3101,'OTH Preparationet 2024'!$M:$M,$H3101,'OTH Preparationet 2024'!$L:$L,$J3101,'OTH Preparationet 2024'!$Q:$Q,"")&gt;0,1,0)</f>
        <v>0</v>
      </c>
    </row>
    <row r="3102" spans="1:19" hidden="1">
      <c r="A3102" s="13" t="s">
        <v>133</v>
      </c>
      <c r="B3102" s="13" t="s">
        <v>134</v>
      </c>
      <c r="C3102" s="13" t="s">
        <v>134</v>
      </c>
      <c r="D3102" s="13" t="s">
        <v>67</v>
      </c>
      <c r="E3102" s="13" t="s">
        <v>57</v>
      </c>
      <c r="F3102" s="13" t="s">
        <v>58</v>
      </c>
      <c r="G3102" s="13"/>
      <c r="H3102" s="13" t="s">
        <v>59</v>
      </c>
      <c r="I3102" s="13" t="s">
        <v>843</v>
      </c>
      <c r="J3102" s="13" t="str">
        <f>_xlfn.XLOOKUP(UPPER(TRIM(I3102)),Sheet19!$A:$A,Sheet19!$B:$B,"")</f>
        <v>DOO</v>
      </c>
      <c r="K3102" s="13" t="s">
        <v>180</v>
      </c>
      <c r="L3102" s="13" t="s">
        <v>1011</v>
      </c>
      <c r="M3102" s="13" t="s">
        <v>447</v>
      </c>
      <c r="N3102" s="6">
        <v>4</v>
      </c>
      <c r="O3102" s="6">
        <v>0</v>
      </c>
      <c r="P3102" s="6">
        <v>0</v>
      </c>
      <c r="Q3102" s="2"/>
      <c r="R3102" s="1"/>
      <c r="S3102">
        <f>IF(COUNTIFS('OTH Preparationet 2024'!$D:$D,$C3102,'OTH Preparationet 2024'!$H:$H,$F3102,'OTH Preparationet 2024'!$M:$M,$H3102,'OTH Preparationet 2024'!$L:$L,$J3102,'OTH Preparationet 2024'!$Q:$Q,"")&gt;0,1,0)</f>
        <v>0</v>
      </c>
    </row>
    <row r="3103" spans="1:19" hidden="1">
      <c r="A3103" s="13" t="s">
        <v>133</v>
      </c>
      <c r="B3103" s="13" t="s">
        <v>134</v>
      </c>
      <c r="C3103" s="13" t="s">
        <v>134</v>
      </c>
      <c r="D3103" s="13" t="s">
        <v>67</v>
      </c>
      <c r="E3103" s="13" t="s">
        <v>57</v>
      </c>
      <c r="F3103" s="13" t="s">
        <v>58</v>
      </c>
      <c r="G3103" s="13"/>
      <c r="H3103" s="13" t="s">
        <v>59</v>
      </c>
      <c r="I3103" s="13" t="s">
        <v>852</v>
      </c>
      <c r="J3103" s="13" t="str">
        <f>_xlfn.XLOOKUP(UPPER(TRIM(I3103)),Sheet19!$A:$A,Sheet19!$B:$B,"")</f>
        <v>JCB</v>
      </c>
      <c r="K3103" s="13" t="s">
        <v>180</v>
      </c>
      <c r="L3103" s="13" t="s">
        <v>1011</v>
      </c>
      <c r="M3103" s="13" t="s">
        <v>447</v>
      </c>
      <c r="N3103" s="6">
        <v>99</v>
      </c>
      <c r="O3103" s="6">
        <v>0</v>
      </c>
      <c r="P3103" s="6">
        <v>0</v>
      </c>
      <c r="Q3103" s="2"/>
      <c r="R3103" s="1"/>
      <c r="S3103">
        <f>IF(COUNTIFS('OTH Preparationet 2024'!$D:$D,$C3103,'OTH Preparationet 2024'!$H:$H,$F3103,'OTH Preparationet 2024'!$M:$M,$H3103,'OTH Preparationet 2024'!$L:$L,$J3103,'OTH Preparationet 2024'!$Q:$Q,"")&gt;0,1,0)</f>
        <v>0</v>
      </c>
    </row>
    <row r="3104" spans="1:19">
      <c r="A3104" s="13" t="s">
        <v>133</v>
      </c>
      <c r="B3104" s="13" t="s">
        <v>134</v>
      </c>
      <c r="C3104" s="13" t="s">
        <v>134</v>
      </c>
      <c r="D3104" s="13" t="s">
        <v>67</v>
      </c>
      <c r="E3104" s="13" t="s">
        <v>57</v>
      </c>
      <c r="F3104" s="13" t="s">
        <v>58</v>
      </c>
      <c r="G3104" s="13"/>
      <c r="H3104" s="13" t="s">
        <v>59</v>
      </c>
      <c r="I3104" s="13" t="s">
        <v>943</v>
      </c>
      <c r="J3104" s="13" t="str">
        <f>_xlfn.XLOOKUP(UPPER(TRIM(I3104)),Sheet19!$A:$A,Sheet19!$B:$B,"")</f>
        <v>KNK</v>
      </c>
      <c r="K3104" s="13"/>
      <c r="L3104" s="13" t="s">
        <v>1011</v>
      </c>
      <c r="M3104" s="13" t="s">
        <v>447</v>
      </c>
      <c r="N3104" s="6">
        <v>22</v>
      </c>
      <c r="O3104" s="6">
        <v>0</v>
      </c>
      <c r="P3104" s="6">
        <v>0</v>
      </c>
      <c r="Q3104" s="2"/>
      <c r="R3104" s="1"/>
      <c r="S3104">
        <f>IF(COUNTIFS('OTH Preparationet 2024'!$D:$D,$C3104,'OTH Preparationet 2024'!$H:$H,$F3104,'OTH Preparationet 2024'!$M:$M,$H3104,'OTH Preparationet 2024'!$L:$L,$J3104,'OTH Preparationet 2024'!$Q:$Q,"")&gt;0,1,0)</f>
        <v>0</v>
      </c>
    </row>
    <row r="3105" spans="1:19" hidden="1">
      <c r="A3105" s="13" t="s">
        <v>133</v>
      </c>
      <c r="B3105" s="13" t="s">
        <v>134</v>
      </c>
      <c r="C3105" s="13" t="s">
        <v>134</v>
      </c>
      <c r="D3105" s="13" t="s">
        <v>67</v>
      </c>
      <c r="E3105" s="13" t="s">
        <v>57</v>
      </c>
      <c r="F3105" s="13" t="s">
        <v>58</v>
      </c>
      <c r="G3105" s="13"/>
      <c r="H3105" s="13" t="s">
        <v>59</v>
      </c>
      <c r="I3105" s="13" t="s">
        <v>855</v>
      </c>
      <c r="J3105" s="13" t="str">
        <f>_xlfn.XLOOKUP(UPPER(TRIM(I3105)),Sheet19!$A:$A,Sheet19!$B:$B,"")</f>
        <v>KOM</v>
      </c>
      <c r="K3105" s="13" t="s">
        <v>180</v>
      </c>
      <c r="L3105" s="13" t="s">
        <v>1011</v>
      </c>
      <c r="M3105" s="13" t="s">
        <v>447</v>
      </c>
      <c r="N3105" s="6">
        <v>18</v>
      </c>
      <c r="O3105" s="6">
        <v>0</v>
      </c>
      <c r="P3105" s="6">
        <v>0</v>
      </c>
      <c r="Q3105" s="2"/>
      <c r="R3105" s="1"/>
      <c r="S3105">
        <f>IF(COUNTIFS('OTH Preparationet 2024'!$D:$D,$C3105,'OTH Preparationet 2024'!$H:$H,$F3105,'OTH Preparationet 2024'!$M:$M,$H3105,'OTH Preparationet 2024'!$L:$L,$J3105,'OTH Preparationet 2024'!$Q:$Q,"")&gt;0,1,0)</f>
        <v>0</v>
      </c>
    </row>
    <row r="3106" spans="1:19" hidden="1">
      <c r="A3106" s="13" t="s">
        <v>133</v>
      </c>
      <c r="B3106" s="13" t="s">
        <v>134</v>
      </c>
      <c r="C3106" s="13" t="s">
        <v>134</v>
      </c>
      <c r="D3106" s="13" t="s">
        <v>67</v>
      </c>
      <c r="E3106" s="13" t="s">
        <v>57</v>
      </c>
      <c r="F3106" s="13" t="s">
        <v>58</v>
      </c>
      <c r="G3106" s="13"/>
      <c r="H3106" s="13" t="s">
        <v>59</v>
      </c>
      <c r="I3106" s="13" t="s">
        <v>937</v>
      </c>
      <c r="J3106" s="13" t="str">
        <f>_xlfn.XLOOKUP(UPPER(TRIM(I3106)),Sheet19!$A:$A,Sheet19!$B:$B,"")</f>
        <v>KRA</v>
      </c>
      <c r="K3106" s="13" t="s">
        <v>180</v>
      </c>
      <c r="L3106" s="13" t="s">
        <v>1011</v>
      </c>
      <c r="M3106" s="13" t="s">
        <v>447</v>
      </c>
      <c r="N3106" s="6">
        <v>180</v>
      </c>
      <c r="O3106" s="6">
        <v>0</v>
      </c>
      <c r="P3106" s="6">
        <v>0</v>
      </c>
      <c r="Q3106" s="2"/>
      <c r="R3106" s="1"/>
      <c r="S3106">
        <f>IF(COUNTIFS('OTH Preparationet 2024'!$D:$D,$C3106,'OTH Preparationet 2024'!$H:$H,$F3106,'OTH Preparationet 2024'!$M:$M,$H3106,'OTH Preparationet 2024'!$L:$L,$J3106,'OTH Preparationet 2024'!$Q:$Q,"")&gt;0,1,0)</f>
        <v>0</v>
      </c>
    </row>
    <row r="3107" spans="1:19" hidden="1">
      <c r="A3107" s="13" t="s">
        <v>133</v>
      </c>
      <c r="B3107" s="13" t="s">
        <v>134</v>
      </c>
      <c r="C3107" s="13" t="s">
        <v>134</v>
      </c>
      <c r="D3107" s="13" t="s">
        <v>67</v>
      </c>
      <c r="E3107" s="13" t="s">
        <v>57</v>
      </c>
      <c r="F3107" s="13" t="s">
        <v>58</v>
      </c>
      <c r="G3107" s="13"/>
      <c r="H3107" s="13" t="s">
        <v>59</v>
      </c>
      <c r="I3107" s="13" t="s">
        <v>867</v>
      </c>
      <c r="J3107" s="13" t="str">
        <f>_xlfn.XLOOKUP(UPPER(TRIM(I3107)),Sheet19!$A:$A,Sheet19!$B:$B,"")</f>
        <v>KUB</v>
      </c>
      <c r="K3107" s="13" t="s">
        <v>180</v>
      </c>
      <c r="L3107" s="13" t="s">
        <v>1011</v>
      </c>
      <c r="M3107" s="13" t="s">
        <v>447</v>
      </c>
      <c r="N3107" s="6">
        <v>6</v>
      </c>
      <c r="O3107" s="6">
        <v>0</v>
      </c>
      <c r="P3107" s="6">
        <v>0</v>
      </c>
      <c r="Q3107" s="2"/>
      <c r="R3107" s="1"/>
      <c r="S3107">
        <f>IF(COUNTIFS('OTH Preparationet 2024'!$D:$D,$C3107,'OTH Preparationet 2024'!$H:$H,$F3107,'OTH Preparationet 2024'!$M:$M,$H3107,'OTH Preparationet 2024'!$L:$L,$J3107,'OTH Preparationet 2024'!$Q:$Q,"")&gt;0,1,0)</f>
        <v>0</v>
      </c>
    </row>
    <row r="3108" spans="1:19" hidden="1">
      <c r="A3108" s="13" t="s">
        <v>133</v>
      </c>
      <c r="B3108" s="13" t="s">
        <v>134</v>
      </c>
      <c r="C3108" s="13" t="s">
        <v>134</v>
      </c>
      <c r="D3108" s="13" t="s">
        <v>67</v>
      </c>
      <c r="E3108" s="13" t="s">
        <v>57</v>
      </c>
      <c r="F3108" s="13" t="s">
        <v>58</v>
      </c>
      <c r="G3108" s="13"/>
      <c r="H3108" s="13" t="s">
        <v>59</v>
      </c>
      <c r="I3108" s="13" t="s">
        <v>894</v>
      </c>
      <c r="J3108" s="13" t="str">
        <f>_xlfn.XLOOKUP(UPPER(TRIM(I3108)),Sheet19!$A:$A,Sheet19!$B:$B,"")</f>
        <v>MTU</v>
      </c>
      <c r="K3108" s="13" t="s">
        <v>180</v>
      </c>
      <c r="L3108" s="13" t="s">
        <v>1011</v>
      </c>
      <c r="M3108" s="13" t="s">
        <v>447</v>
      </c>
      <c r="N3108" s="6">
        <v>22</v>
      </c>
      <c r="O3108" s="6">
        <v>0</v>
      </c>
      <c r="P3108" s="6">
        <v>0</v>
      </c>
      <c r="Q3108" s="2"/>
      <c r="R3108" s="1"/>
      <c r="S3108">
        <f>IF(COUNTIFS('OTH Preparationet 2024'!$D:$D,$C3108,'OTH Preparationet 2024'!$H:$H,$F3108,'OTH Preparationet 2024'!$M:$M,$H3108,'OTH Preparationet 2024'!$L:$L,$J3108,'OTH Preparationet 2024'!$Q:$Q,"")&gt;0,1,0)</f>
        <v>0</v>
      </c>
    </row>
    <row r="3109" spans="1:19" hidden="1">
      <c r="A3109" s="13" t="s">
        <v>133</v>
      </c>
      <c r="B3109" s="13" t="s">
        <v>134</v>
      </c>
      <c r="C3109" s="13" t="s">
        <v>134</v>
      </c>
      <c r="D3109" s="13" t="s">
        <v>67</v>
      </c>
      <c r="E3109" s="13" t="s">
        <v>57</v>
      </c>
      <c r="F3109" s="13" t="s">
        <v>58</v>
      </c>
      <c r="G3109" s="13"/>
      <c r="H3109" s="13" t="s">
        <v>59</v>
      </c>
      <c r="I3109" s="13" t="s">
        <v>857</v>
      </c>
      <c r="J3109" s="13" t="str">
        <f>_xlfn.XLOOKUP(UPPER(TRIM(I3109)),Sheet19!$A:$A,Sheet19!$B:$B,"")</f>
        <v>MEC</v>
      </c>
      <c r="K3109" s="13" t="s">
        <v>180</v>
      </c>
      <c r="L3109" s="13" t="s">
        <v>1011</v>
      </c>
      <c r="M3109" s="13" t="s">
        <v>447</v>
      </c>
      <c r="N3109" s="6">
        <v>30</v>
      </c>
      <c r="O3109" s="6">
        <v>0</v>
      </c>
      <c r="P3109" s="6">
        <v>0</v>
      </c>
      <c r="Q3109" s="2"/>
      <c r="R3109" s="1"/>
      <c r="S3109">
        <f>IF(COUNTIFS('OTH Preparationet 2024'!$D:$D,$C3109,'OTH Preparationet 2024'!$H:$H,$F3109,'OTH Preparationet 2024'!$M:$M,$H3109,'OTH Preparationet 2024'!$L:$L,$J3109,'OTH Preparationet 2024'!$Q:$Q,"")&gt;0,1,0)</f>
        <v>0</v>
      </c>
    </row>
    <row r="3110" spans="1:19" hidden="1">
      <c r="A3110" s="13" t="s">
        <v>133</v>
      </c>
      <c r="B3110" s="13" t="s">
        <v>134</v>
      </c>
      <c r="C3110" s="13" t="s">
        <v>134</v>
      </c>
      <c r="D3110" s="13" t="s">
        <v>67</v>
      </c>
      <c r="E3110" s="13" t="s">
        <v>57</v>
      </c>
      <c r="F3110" s="13" t="s">
        <v>58</v>
      </c>
      <c r="G3110" s="13"/>
      <c r="H3110" s="13" t="s">
        <v>59</v>
      </c>
      <c r="I3110" s="13" t="s">
        <v>858</v>
      </c>
      <c r="J3110" s="13" t="str">
        <f>_xlfn.XLOOKUP(UPPER(TRIM(I3110)),Sheet19!$A:$A,Sheet19!$B:$B,"")</f>
        <v>NEW</v>
      </c>
      <c r="K3110" s="13" t="s">
        <v>180</v>
      </c>
      <c r="L3110" s="13" t="s">
        <v>1011</v>
      </c>
      <c r="M3110" s="13" t="s">
        <v>447</v>
      </c>
      <c r="N3110" s="6">
        <v>3</v>
      </c>
      <c r="O3110" s="6">
        <v>0</v>
      </c>
      <c r="P3110" s="6">
        <v>0</v>
      </c>
      <c r="Q3110" s="2"/>
      <c r="R3110" s="1"/>
      <c r="S3110">
        <f>IF(COUNTIFS('OTH Preparationet 2024'!$D:$D,$C3110,'OTH Preparationet 2024'!$H:$H,$F3110,'OTH Preparationet 2024'!$M:$M,$H3110,'OTH Preparationet 2024'!$L:$L,$J3110,'OTH Preparationet 2024'!$Q:$Q,"")&gt;0,1,0)</f>
        <v>0</v>
      </c>
    </row>
    <row r="3111" spans="1:19" ht="15">
      <c r="A3111" s="13" t="s">
        <v>133</v>
      </c>
      <c r="B3111" s="13" t="s">
        <v>134</v>
      </c>
      <c r="C3111" s="13" t="s">
        <v>134</v>
      </c>
      <c r="D3111" s="13" t="s">
        <v>67</v>
      </c>
      <c r="E3111" s="13" t="s">
        <v>57</v>
      </c>
      <c r="F3111" s="13" t="s">
        <v>58</v>
      </c>
      <c r="G3111" s="13"/>
      <c r="H3111" s="13" t="s">
        <v>59</v>
      </c>
      <c r="I3111" s="41" t="s">
        <v>861</v>
      </c>
      <c r="J3111" s="13" t="str">
        <f>_xlfn.XLOOKUP(UPPER(TRIM(I3111)),Sheet19!$A:$A,Sheet19!$B:$B,"")</f>
        <v>OTN</v>
      </c>
      <c r="K3111" s="13"/>
      <c r="L3111" s="13" t="s">
        <v>1011</v>
      </c>
      <c r="M3111" s="13" t="s">
        <v>447</v>
      </c>
      <c r="N3111" s="6">
        <v>17</v>
      </c>
      <c r="O3111" s="6">
        <v>0</v>
      </c>
      <c r="P3111" s="6">
        <v>0</v>
      </c>
      <c r="Q3111" s="2"/>
      <c r="R3111" s="1"/>
      <c r="S3111">
        <f>IF(COUNTIFS('OTH Preparationet 2024'!$D:$D,$C3111,'OTH Preparationet 2024'!$H:$H,$F3111,'OTH Preparationet 2024'!$M:$M,$H3111,'OTH Preparationet 2024'!$L:$L,$J3111,'OTH Preparationet 2024'!$Q:$Q,"")&gt;0,1,0)</f>
        <v>0</v>
      </c>
    </row>
    <row r="3112" spans="1:19">
      <c r="A3112" s="13" t="s">
        <v>133</v>
      </c>
      <c r="B3112" s="13" t="s">
        <v>134</v>
      </c>
      <c r="C3112" s="13" t="s">
        <v>134</v>
      </c>
      <c r="D3112" s="13" t="s">
        <v>67</v>
      </c>
      <c r="E3112" s="13" t="s">
        <v>57</v>
      </c>
      <c r="F3112" s="13" t="s">
        <v>58</v>
      </c>
      <c r="G3112" s="13"/>
      <c r="H3112" s="13" t="s">
        <v>59</v>
      </c>
      <c r="I3112" s="13" t="s">
        <v>981</v>
      </c>
      <c r="J3112" s="13" t="str">
        <f>_xlfn.XLOOKUP(UPPER(TRIM(I3112)),Sheet19!$A:$A,Sheet19!$B:$B,"")</f>
        <v>r</v>
      </c>
      <c r="K3112" s="13"/>
      <c r="L3112" s="13" t="s">
        <v>1011</v>
      </c>
      <c r="M3112" s="13" t="s">
        <v>447</v>
      </c>
      <c r="N3112" s="6">
        <v>157</v>
      </c>
      <c r="O3112" s="6">
        <v>0</v>
      </c>
      <c r="P3112" s="6">
        <v>0</v>
      </c>
      <c r="Q3112" s="2"/>
      <c r="R3112" s="1"/>
      <c r="S3112">
        <f>IF(COUNTIFS('OTH Preparationet 2024'!$D:$D,$C3112,'OTH Preparationet 2024'!$H:$H,$F3112,'OTH Preparationet 2024'!$M:$M,$H3112,'OTH Preparationet 2024'!$L:$L,$J3112,'OTH Preparationet 2024'!$Q:$Q,"")&gt;0,1,0)</f>
        <v>0</v>
      </c>
    </row>
    <row r="3113" spans="1:19">
      <c r="A3113" s="13" t="s">
        <v>133</v>
      </c>
      <c r="B3113" s="13" t="s">
        <v>134</v>
      </c>
      <c r="C3113" s="13" t="s">
        <v>134</v>
      </c>
      <c r="D3113" s="13" t="s">
        <v>67</v>
      </c>
      <c r="E3113" s="13" t="s">
        <v>57</v>
      </c>
      <c r="F3113" s="13" t="s">
        <v>58</v>
      </c>
      <c r="G3113" s="13"/>
      <c r="H3113" s="13" t="s">
        <v>59</v>
      </c>
      <c r="I3113" s="13" t="s">
        <v>965</v>
      </c>
      <c r="J3113" s="13" t="str">
        <f>_xlfn.XLOOKUP(UPPER(TRIM(I3113)),Sheet19!$A:$A,Sheet19!$B:$B,"")</f>
        <v>TOB</v>
      </c>
      <c r="K3113" s="13"/>
      <c r="L3113" s="13" t="s">
        <v>1011</v>
      </c>
      <c r="M3113" s="13" t="s">
        <v>447</v>
      </c>
      <c r="N3113" s="6">
        <v>393</v>
      </c>
      <c r="O3113" s="6">
        <v>0</v>
      </c>
      <c r="P3113" s="6">
        <v>0</v>
      </c>
      <c r="Q3113" s="2"/>
      <c r="R3113" s="1"/>
      <c r="S3113">
        <f>IF(COUNTIFS('OTH Preparationet 2024'!$D:$D,$C3113,'OTH Preparationet 2024'!$H:$H,$F3113,'OTH Preparationet 2024'!$M:$M,$H3113,'OTH Preparationet 2024'!$L:$L,$J3113,'OTH Preparationet 2024'!$Q:$Q,"")&gt;0,1,0)</f>
        <v>0</v>
      </c>
    </row>
    <row r="3114" spans="1:19" hidden="1">
      <c r="A3114" s="13" t="s">
        <v>133</v>
      </c>
      <c r="B3114" s="13" t="s">
        <v>134</v>
      </c>
      <c r="C3114" s="13" t="s">
        <v>134</v>
      </c>
      <c r="D3114" s="13" t="s">
        <v>67</v>
      </c>
      <c r="E3114" s="13" t="s">
        <v>57</v>
      </c>
      <c r="F3114" s="13" t="s">
        <v>58</v>
      </c>
      <c r="G3114" s="13"/>
      <c r="H3114" s="13" t="s">
        <v>59</v>
      </c>
      <c r="I3114" s="13" t="s">
        <v>179</v>
      </c>
      <c r="J3114" s="13" t="str">
        <f>_xlfn.XLOOKUP(UPPER(TRIM(I3114)),Sheet19!$A:$A,Sheet19!$B:$B,"")</f>
        <v>VCE</v>
      </c>
      <c r="K3114" s="13" t="s">
        <v>180</v>
      </c>
      <c r="L3114" s="13" t="s">
        <v>1011</v>
      </c>
      <c r="M3114" s="13" t="s">
        <v>447</v>
      </c>
      <c r="N3114" s="6">
        <v>27</v>
      </c>
      <c r="O3114" s="6">
        <v>0</v>
      </c>
      <c r="P3114" s="6">
        <v>0</v>
      </c>
      <c r="Q3114" s="2"/>
      <c r="R3114" s="1"/>
      <c r="S3114">
        <f>IF(COUNTIFS('OTH Preparationet 2024'!$D:$D,$C3114,'OTH Preparationet 2024'!$H:$H,$F3114,'OTH Preparationet 2024'!$M:$M,$H3114,'OTH Preparationet 2024'!$L:$L,$J3114,'OTH Preparationet 2024'!$Q:$Q,"")&gt;0,1,0)</f>
        <v>0</v>
      </c>
    </row>
    <row r="3115" spans="1:19" hidden="1">
      <c r="A3115" s="13" t="s">
        <v>133</v>
      </c>
      <c r="B3115" s="13" t="s">
        <v>134</v>
      </c>
      <c r="C3115" s="13" t="s">
        <v>134</v>
      </c>
      <c r="D3115" s="13" t="s">
        <v>67</v>
      </c>
      <c r="E3115" s="13" t="s">
        <v>57</v>
      </c>
      <c r="F3115" s="13" t="s">
        <v>58</v>
      </c>
      <c r="G3115" s="13"/>
      <c r="H3115" s="13" t="s">
        <v>59</v>
      </c>
      <c r="I3115" s="13" t="s">
        <v>870</v>
      </c>
      <c r="J3115" s="13" t="str">
        <f>_xlfn.XLOOKUP(UPPER(TRIM(I3115)),Sheet19!$A:$A,Sheet19!$B:$B,"")</f>
        <v>WAN</v>
      </c>
      <c r="K3115" s="13" t="s">
        <v>180</v>
      </c>
      <c r="L3115" s="13" t="s">
        <v>1011</v>
      </c>
      <c r="M3115" s="13" t="s">
        <v>447</v>
      </c>
      <c r="N3115" s="6">
        <v>60</v>
      </c>
      <c r="O3115" s="6">
        <v>0</v>
      </c>
      <c r="P3115" s="6">
        <v>0</v>
      </c>
      <c r="Q3115" s="2"/>
      <c r="R3115" s="1"/>
      <c r="S3115">
        <f>IF(COUNTIFS('OTH Preparationet 2024'!$D:$D,$C3115,'OTH Preparationet 2024'!$H:$H,$F3115,'OTH Preparationet 2024'!$M:$M,$H3115,'OTH Preparationet 2024'!$L:$L,$J3115,'OTH Preparationet 2024'!$Q:$Q,"")&gt;0,1,0)</f>
        <v>0</v>
      </c>
    </row>
    <row r="3116" spans="1:19" hidden="1">
      <c r="A3116" s="13" t="s">
        <v>133</v>
      </c>
      <c r="B3116" s="13" t="s">
        <v>134</v>
      </c>
      <c r="C3116" s="13" t="s">
        <v>134</v>
      </c>
      <c r="D3116" s="13" t="s">
        <v>67</v>
      </c>
      <c r="E3116" s="13" t="s">
        <v>57</v>
      </c>
      <c r="F3116" s="13" t="s">
        <v>58</v>
      </c>
      <c r="G3116" s="13"/>
      <c r="H3116" s="13" t="s">
        <v>59</v>
      </c>
      <c r="I3116" s="13" t="s">
        <v>872</v>
      </c>
      <c r="J3116" s="13" t="str">
        <f>_xlfn.XLOOKUP(UPPER(TRIM(I3116)),Sheet19!$A:$A,Sheet19!$B:$B,"")</f>
        <v>YAN</v>
      </c>
      <c r="K3116" s="13" t="s">
        <v>180</v>
      </c>
      <c r="L3116" s="13" t="s">
        <v>1011</v>
      </c>
      <c r="M3116" s="13" t="s">
        <v>447</v>
      </c>
      <c r="N3116" s="6">
        <v>52</v>
      </c>
      <c r="O3116" s="6">
        <v>0</v>
      </c>
      <c r="P3116" s="6">
        <v>0</v>
      </c>
      <c r="Q3116" s="2"/>
      <c r="R3116" s="1"/>
      <c r="S3116">
        <f>IF(COUNTIFS('OTH Preparationet 2024'!$D:$D,$C3116,'OTH Preparationet 2024'!$H:$H,$F3116,'OTH Preparationet 2024'!$M:$M,$H3116,'OTH Preparationet 2024'!$L:$L,$J3116,'OTH Preparationet 2024'!$Q:$Q,"")&gt;0,1,0)</f>
        <v>0</v>
      </c>
    </row>
    <row r="3117" spans="1:19" hidden="1">
      <c r="A3117" s="13" t="s">
        <v>133</v>
      </c>
      <c r="B3117" s="13" t="s">
        <v>134</v>
      </c>
      <c r="C3117" s="13" t="s">
        <v>134</v>
      </c>
      <c r="D3117" s="13" t="s">
        <v>67</v>
      </c>
      <c r="E3117" s="13" t="s">
        <v>57</v>
      </c>
      <c r="F3117" s="13" t="s">
        <v>58</v>
      </c>
      <c r="G3117" s="13"/>
      <c r="H3117" s="13" t="s">
        <v>61</v>
      </c>
      <c r="I3117" s="13" t="s">
        <v>846</v>
      </c>
      <c r="J3117" s="13" t="str">
        <f>_xlfn.XLOOKUP(UPPER(TRIM(I3117)),Sheet19!$A:$A,Sheet19!$B:$B,"")</f>
        <v>CAS</v>
      </c>
      <c r="K3117" s="13" t="s">
        <v>180</v>
      </c>
      <c r="L3117" s="13" t="s">
        <v>1011</v>
      </c>
      <c r="M3117" s="13" t="s">
        <v>447</v>
      </c>
      <c r="N3117" s="6">
        <v>20</v>
      </c>
      <c r="O3117" s="6">
        <v>0</v>
      </c>
      <c r="P3117" s="6">
        <v>0</v>
      </c>
      <c r="Q3117" s="2"/>
      <c r="R3117" s="1"/>
      <c r="S3117">
        <f>IF(COUNTIFS('OTH Preparationet 2024'!$D:$D,$C3117,'OTH Preparationet 2024'!$H:$H,$F3117,'OTH Preparationet 2024'!$M:$M,$H3117,'OTH Preparationet 2024'!$L:$L,$J3117,'OTH Preparationet 2024'!$Q:$Q,"")&gt;0,1,0)</f>
        <v>0</v>
      </c>
    </row>
    <row r="3118" spans="1:19" hidden="1">
      <c r="A3118" s="13" t="s">
        <v>133</v>
      </c>
      <c r="B3118" s="13" t="s">
        <v>134</v>
      </c>
      <c r="C3118" s="13" t="s">
        <v>134</v>
      </c>
      <c r="D3118" s="13" t="s">
        <v>67</v>
      </c>
      <c r="E3118" s="13" t="s">
        <v>57</v>
      </c>
      <c r="F3118" s="13" t="s">
        <v>58</v>
      </c>
      <c r="G3118" s="13"/>
      <c r="H3118" s="13" t="s">
        <v>61</v>
      </c>
      <c r="I3118" s="13" t="s">
        <v>1010</v>
      </c>
      <c r="J3118" s="13" t="str">
        <f>_xlfn.XLOOKUP(UPPER(TRIM(I3118)),Sheet19!$A:$A,Sheet19!$B:$B,"")</f>
        <v/>
      </c>
      <c r="K3118" s="13" t="s">
        <v>180</v>
      </c>
      <c r="L3118" s="13" t="s">
        <v>1011</v>
      </c>
      <c r="M3118" s="13" t="s">
        <v>447</v>
      </c>
      <c r="N3118" s="6">
        <v>41</v>
      </c>
      <c r="O3118" s="6">
        <v>0</v>
      </c>
      <c r="P3118" s="6">
        <v>0</v>
      </c>
      <c r="Q3118" s="2"/>
      <c r="R3118" s="1"/>
      <c r="S3118">
        <f>IF(COUNTIFS('OTH Preparationet 2024'!$D:$D,$C3118,'OTH Preparationet 2024'!$H:$H,$F3118,'OTH Preparationet 2024'!$M:$M,$H3118,'OTH Preparationet 2024'!$L:$L,$J3118,'OTH Preparationet 2024'!$Q:$Q,"")&gt;0,1,0)</f>
        <v>0</v>
      </c>
    </row>
    <row r="3119" spans="1:19" hidden="1">
      <c r="A3119" s="13" t="s">
        <v>133</v>
      </c>
      <c r="B3119" s="13" t="s">
        <v>134</v>
      </c>
      <c r="C3119" s="13" t="s">
        <v>134</v>
      </c>
      <c r="D3119" s="13" t="s">
        <v>67</v>
      </c>
      <c r="E3119" s="13" t="s">
        <v>57</v>
      </c>
      <c r="F3119" s="13" t="s">
        <v>58</v>
      </c>
      <c r="G3119" s="13"/>
      <c r="H3119" s="13" t="s">
        <v>61</v>
      </c>
      <c r="I3119" s="13" t="s">
        <v>936</v>
      </c>
      <c r="J3119" s="13" t="str">
        <f>_xlfn.XLOOKUP(UPPER(TRIM(I3119)),Sheet19!$A:$A,Sheet19!$B:$B,"")</f>
        <v/>
      </c>
      <c r="K3119" s="13" t="s">
        <v>180</v>
      </c>
      <c r="L3119" s="13" t="s">
        <v>1011</v>
      </c>
      <c r="M3119" s="13" t="s">
        <v>447</v>
      </c>
      <c r="N3119" s="6">
        <v>2</v>
      </c>
      <c r="O3119" s="6">
        <v>0</v>
      </c>
      <c r="P3119" s="6">
        <v>0</v>
      </c>
      <c r="Q3119" s="2"/>
      <c r="R3119" s="1"/>
      <c r="S3119">
        <f>IF(COUNTIFS('OTH Preparationet 2024'!$D:$D,$C3119,'OTH Preparationet 2024'!$H:$H,$F3119,'OTH Preparationet 2024'!$M:$M,$H3119,'OTH Preparationet 2024'!$L:$L,$J3119,'OTH Preparationet 2024'!$Q:$Q,"")&gt;0,1,0)</f>
        <v>0</v>
      </c>
    </row>
    <row r="3120" spans="1:19" hidden="1">
      <c r="A3120" s="13" t="s">
        <v>133</v>
      </c>
      <c r="B3120" s="13" t="s">
        <v>134</v>
      </c>
      <c r="C3120" s="13" t="s">
        <v>134</v>
      </c>
      <c r="D3120" s="13" t="s">
        <v>67</v>
      </c>
      <c r="E3120" s="13" t="s">
        <v>57</v>
      </c>
      <c r="F3120" s="13" t="s">
        <v>58</v>
      </c>
      <c r="G3120" s="13"/>
      <c r="H3120" s="13" t="s">
        <v>61</v>
      </c>
      <c r="I3120" s="13" t="s">
        <v>843</v>
      </c>
      <c r="J3120" s="13" t="str">
        <f>_xlfn.XLOOKUP(UPPER(TRIM(I3120)),Sheet19!$A:$A,Sheet19!$B:$B,"")</f>
        <v>DOO</v>
      </c>
      <c r="K3120" s="13" t="s">
        <v>180</v>
      </c>
      <c r="L3120" s="13" t="s">
        <v>1011</v>
      </c>
      <c r="M3120" s="13" t="s">
        <v>447</v>
      </c>
      <c r="N3120" s="6">
        <v>3</v>
      </c>
      <c r="O3120" s="6">
        <v>0</v>
      </c>
      <c r="P3120" s="6">
        <v>0</v>
      </c>
      <c r="Q3120" s="2"/>
      <c r="R3120" s="1"/>
      <c r="S3120">
        <f>IF(COUNTIFS('OTH Preparationet 2024'!$D:$D,$C3120,'OTH Preparationet 2024'!$H:$H,$F3120,'OTH Preparationet 2024'!$M:$M,$H3120,'OTH Preparationet 2024'!$L:$L,$J3120,'OTH Preparationet 2024'!$Q:$Q,"")&gt;0,1,0)</f>
        <v>0</v>
      </c>
    </row>
    <row r="3121" spans="1:19" hidden="1">
      <c r="A3121" s="13" t="s">
        <v>133</v>
      </c>
      <c r="B3121" s="13" t="s">
        <v>134</v>
      </c>
      <c r="C3121" s="13" t="s">
        <v>134</v>
      </c>
      <c r="D3121" s="13" t="s">
        <v>67</v>
      </c>
      <c r="E3121" s="13" t="s">
        <v>57</v>
      </c>
      <c r="F3121" s="13" t="s">
        <v>58</v>
      </c>
      <c r="G3121" s="13"/>
      <c r="H3121" s="13" t="s">
        <v>61</v>
      </c>
      <c r="I3121" s="13" t="s">
        <v>895</v>
      </c>
      <c r="J3121" s="13" t="str">
        <f>_xlfn.XLOOKUP(UPPER(TRIM(I3121)),Sheet19!$A:$A,Sheet19!$B:$B,"")</f>
        <v>HIT</v>
      </c>
      <c r="K3121" s="13" t="s">
        <v>180</v>
      </c>
      <c r="L3121" s="13" t="s">
        <v>1011</v>
      </c>
      <c r="M3121" s="13" t="s">
        <v>447</v>
      </c>
      <c r="N3121" s="6">
        <v>25</v>
      </c>
      <c r="O3121" s="6">
        <v>0</v>
      </c>
      <c r="P3121" s="6">
        <v>0</v>
      </c>
      <c r="Q3121" s="2"/>
      <c r="R3121" s="1"/>
      <c r="S3121">
        <f>IF(COUNTIFS('OTH Preparationet 2024'!$D:$D,$C3121,'OTH Preparationet 2024'!$H:$H,$F3121,'OTH Preparationet 2024'!$M:$M,$H3121,'OTH Preparationet 2024'!$L:$L,$J3121,'OTH Preparationet 2024'!$Q:$Q,"")&gt;0,1,0)</f>
        <v>0</v>
      </c>
    </row>
    <row r="3122" spans="1:19" hidden="1">
      <c r="A3122" s="13" t="s">
        <v>133</v>
      </c>
      <c r="B3122" s="13" t="s">
        <v>134</v>
      </c>
      <c r="C3122" s="13" t="s">
        <v>134</v>
      </c>
      <c r="D3122" s="13" t="s">
        <v>67</v>
      </c>
      <c r="E3122" s="13" t="s">
        <v>57</v>
      </c>
      <c r="F3122" s="13" t="s">
        <v>58</v>
      </c>
      <c r="G3122" s="13"/>
      <c r="H3122" s="13" t="s">
        <v>61</v>
      </c>
      <c r="I3122" s="13" t="s">
        <v>851</v>
      </c>
      <c r="J3122" s="13" t="str">
        <f>_xlfn.XLOOKUP(UPPER(TRIM(I3122)),Sheet19!$A:$A,Sheet19!$B:$B,"")</f>
        <v>HYU</v>
      </c>
      <c r="K3122" s="13" t="s">
        <v>180</v>
      </c>
      <c r="L3122" s="13" t="s">
        <v>1011</v>
      </c>
      <c r="M3122" s="13" t="s">
        <v>447</v>
      </c>
      <c r="N3122" s="6">
        <v>5</v>
      </c>
      <c r="O3122" s="6">
        <v>0</v>
      </c>
      <c r="P3122" s="6">
        <v>0</v>
      </c>
      <c r="Q3122" s="2"/>
      <c r="R3122" s="1"/>
      <c r="S3122">
        <f>IF(COUNTIFS('OTH Preparationet 2024'!$D:$D,$C3122,'OTH Preparationet 2024'!$H:$H,$F3122,'OTH Preparationet 2024'!$M:$M,$H3122,'OTH Preparationet 2024'!$L:$L,$J3122,'OTH Preparationet 2024'!$Q:$Q,"")&gt;0,1,0)</f>
        <v>0</v>
      </c>
    </row>
    <row r="3123" spans="1:19" hidden="1">
      <c r="A3123" s="13" t="s">
        <v>133</v>
      </c>
      <c r="B3123" s="13" t="s">
        <v>134</v>
      </c>
      <c r="C3123" s="13" t="s">
        <v>134</v>
      </c>
      <c r="D3123" s="13" t="s">
        <v>67</v>
      </c>
      <c r="E3123" s="13" t="s">
        <v>57</v>
      </c>
      <c r="F3123" s="13" t="s">
        <v>58</v>
      </c>
      <c r="G3123" s="13"/>
      <c r="H3123" s="13" t="s">
        <v>61</v>
      </c>
      <c r="I3123" s="13" t="s">
        <v>852</v>
      </c>
      <c r="J3123" s="13" t="str">
        <f>_xlfn.XLOOKUP(UPPER(TRIM(I3123)),Sheet19!$A:$A,Sheet19!$B:$B,"")</f>
        <v>JCB</v>
      </c>
      <c r="K3123" s="13" t="s">
        <v>180</v>
      </c>
      <c r="L3123" s="13" t="s">
        <v>1011</v>
      </c>
      <c r="M3123" s="13" t="s">
        <v>447</v>
      </c>
      <c r="N3123" s="6">
        <v>20</v>
      </c>
      <c r="O3123" s="6">
        <v>0</v>
      </c>
      <c r="P3123" s="6">
        <v>0</v>
      </c>
      <c r="Q3123" s="2"/>
      <c r="R3123" s="1"/>
      <c r="S3123">
        <f>IF(COUNTIFS('OTH Preparationet 2024'!$D:$D,$C3123,'OTH Preparationet 2024'!$H:$H,$F3123,'OTH Preparationet 2024'!$M:$M,$H3123,'OTH Preparationet 2024'!$L:$L,$J3123,'OTH Preparationet 2024'!$Q:$Q,"")&gt;0,1,0)</f>
        <v>0</v>
      </c>
    </row>
    <row r="3124" spans="1:19" hidden="1">
      <c r="A3124" s="13" t="s">
        <v>133</v>
      </c>
      <c r="B3124" s="13" t="s">
        <v>134</v>
      </c>
      <c r="C3124" s="13" t="s">
        <v>134</v>
      </c>
      <c r="D3124" s="13" t="s">
        <v>67</v>
      </c>
      <c r="E3124" s="13" t="s">
        <v>57</v>
      </c>
      <c r="F3124" s="13" t="s">
        <v>58</v>
      </c>
      <c r="G3124" s="13"/>
      <c r="H3124" s="13" t="s">
        <v>61</v>
      </c>
      <c r="I3124" s="13" t="s">
        <v>855</v>
      </c>
      <c r="J3124" s="13" t="str">
        <f>_xlfn.XLOOKUP(UPPER(TRIM(I3124)),Sheet19!$A:$A,Sheet19!$B:$B,"")</f>
        <v>KOM</v>
      </c>
      <c r="K3124" s="13" t="s">
        <v>180</v>
      </c>
      <c r="L3124" s="13" t="s">
        <v>1011</v>
      </c>
      <c r="M3124" s="13" t="s">
        <v>447</v>
      </c>
      <c r="N3124" s="6">
        <v>15</v>
      </c>
      <c r="O3124" s="6">
        <v>0</v>
      </c>
      <c r="P3124" s="6">
        <v>0</v>
      </c>
      <c r="Q3124" s="2"/>
      <c r="R3124" s="1"/>
      <c r="S3124">
        <f>IF(COUNTIFS('OTH Preparationet 2024'!$D:$D,$C3124,'OTH Preparationet 2024'!$H:$H,$F3124,'OTH Preparationet 2024'!$M:$M,$H3124,'OTH Preparationet 2024'!$L:$L,$J3124,'OTH Preparationet 2024'!$Q:$Q,"")&gt;0,1,0)</f>
        <v>0</v>
      </c>
    </row>
    <row r="3125" spans="1:19" hidden="1">
      <c r="A3125" s="13" t="s">
        <v>133</v>
      </c>
      <c r="B3125" s="13" t="s">
        <v>134</v>
      </c>
      <c r="C3125" s="13" t="s">
        <v>134</v>
      </c>
      <c r="D3125" s="13" t="s">
        <v>67</v>
      </c>
      <c r="E3125" s="13" t="s">
        <v>57</v>
      </c>
      <c r="F3125" s="13" t="s">
        <v>58</v>
      </c>
      <c r="G3125" s="13"/>
      <c r="H3125" s="13" t="s">
        <v>61</v>
      </c>
      <c r="I3125" s="13" t="s">
        <v>937</v>
      </c>
      <c r="J3125" s="13" t="str">
        <f>_xlfn.XLOOKUP(UPPER(TRIM(I3125)),Sheet19!$A:$A,Sheet19!$B:$B,"")</f>
        <v>KRA</v>
      </c>
      <c r="K3125" s="13" t="s">
        <v>180</v>
      </c>
      <c r="L3125" s="13" t="s">
        <v>1011</v>
      </c>
      <c r="M3125" s="13" t="s">
        <v>447</v>
      </c>
      <c r="N3125" s="6">
        <v>12</v>
      </c>
      <c r="O3125" s="6">
        <v>0</v>
      </c>
      <c r="P3125" s="6">
        <v>0</v>
      </c>
      <c r="Q3125" s="2"/>
      <c r="R3125" s="1"/>
      <c r="S3125">
        <f>IF(COUNTIFS('OTH Preparationet 2024'!$D:$D,$C3125,'OTH Preparationet 2024'!$H:$H,$F3125,'OTH Preparationet 2024'!$M:$M,$H3125,'OTH Preparationet 2024'!$L:$L,$J3125,'OTH Preparationet 2024'!$Q:$Q,"")&gt;0,1,0)</f>
        <v>0</v>
      </c>
    </row>
    <row r="3126" spans="1:19" hidden="1">
      <c r="A3126" s="13" t="s">
        <v>133</v>
      </c>
      <c r="B3126" s="13" t="s">
        <v>134</v>
      </c>
      <c r="C3126" s="13" t="s">
        <v>134</v>
      </c>
      <c r="D3126" s="13" t="s">
        <v>67</v>
      </c>
      <c r="E3126" s="13" t="s">
        <v>57</v>
      </c>
      <c r="F3126" s="13" t="s">
        <v>58</v>
      </c>
      <c r="G3126" s="13"/>
      <c r="H3126" s="13" t="s">
        <v>61</v>
      </c>
      <c r="I3126" s="13" t="s">
        <v>883</v>
      </c>
      <c r="J3126" s="13" t="str">
        <f>_xlfn.XLOOKUP(UPPER(TRIM(I3126)),Sheet19!$A:$A,Sheet19!$B:$B,"")</f>
        <v>LIE</v>
      </c>
      <c r="K3126" s="13" t="s">
        <v>180</v>
      </c>
      <c r="L3126" s="13" t="s">
        <v>1011</v>
      </c>
      <c r="M3126" s="13" t="s">
        <v>447</v>
      </c>
      <c r="N3126" s="6">
        <v>25</v>
      </c>
      <c r="O3126" s="6">
        <v>0</v>
      </c>
      <c r="P3126" s="6">
        <v>0</v>
      </c>
      <c r="Q3126" s="2"/>
      <c r="R3126" s="1"/>
      <c r="S3126">
        <f>IF(COUNTIFS('OTH Preparationet 2024'!$D:$D,$C3126,'OTH Preparationet 2024'!$H:$H,$F3126,'OTH Preparationet 2024'!$M:$M,$H3126,'OTH Preparationet 2024'!$L:$L,$J3126,'OTH Preparationet 2024'!$Q:$Q,"")&gt;0,1,0)</f>
        <v>0</v>
      </c>
    </row>
    <row r="3127" spans="1:19">
      <c r="A3127" s="13" t="s">
        <v>133</v>
      </c>
      <c r="B3127" s="13" t="s">
        <v>134</v>
      </c>
      <c r="C3127" s="13" t="s">
        <v>134</v>
      </c>
      <c r="D3127" s="13" t="s">
        <v>67</v>
      </c>
      <c r="E3127" s="13" t="s">
        <v>57</v>
      </c>
      <c r="F3127" s="13" t="s">
        <v>58</v>
      </c>
      <c r="G3127" s="13"/>
      <c r="H3127" s="13" t="s">
        <v>61</v>
      </c>
      <c r="I3127" s="13" t="s">
        <v>967</v>
      </c>
      <c r="J3127" s="13" t="str">
        <f>_xlfn.XLOOKUP(UPPER(TRIM(I3127)),Sheet19!$A:$A,Sheet19!$B:$B,"")</f>
        <v>LJU</v>
      </c>
      <c r="K3127" s="13"/>
      <c r="L3127" s="13" t="s">
        <v>1011</v>
      </c>
      <c r="M3127" s="13" t="s">
        <v>447</v>
      </c>
      <c r="N3127" s="6">
        <v>7</v>
      </c>
      <c r="O3127" s="6">
        <v>0</v>
      </c>
      <c r="P3127" s="6">
        <v>0</v>
      </c>
      <c r="Q3127" s="2"/>
      <c r="R3127" s="1"/>
      <c r="S3127">
        <f>IF(COUNTIFS('OTH Preparationet 2024'!$D:$D,$C3127,'OTH Preparationet 2024'!$H:$H,$F3127,'OTH Preparationet 2024'!$M:$M,$H3127,'OTH Preparationet 2024'!$L:$L,$J3127,'OTH Preparationet 2024'!$Q:$Q,"")&gt;0,1,0)</f>
        <v>0</v>
      </c>
    </row>
    <row r="3128" spans="1:19" hidden="1">
      <c r="A3128" s="13" t="s">
        <v>133</v>
      </c>
      <c r="B3128" s="13" t="s">
        <v>134</v>
      </c>
      <c r="C3128" s="13" t="s">
        <v>134</v>
      </c>
      <c r="D3128" s="13" t="s">
        <v>67</v>
      </c>
      <c r="E3128" s="13" t="s">
        <v>57</v>
      </c>
      <c r="F3128" s="13" t="s">
        <v>58</v>
      </c>
      <c r="G3128" s="13"/>
      <c r="H3128" s="13" t="s">
        <v>61</v>
      </c>
      <c r="I3128" s="13" t="s">
        <v>857</v>
      </c>
      <c r="J3128" s="13" t="str">
        <f>_xlfn.XLOOKUP(UPPER(TRIM(I3128)),Sheet19!$A:$A,Sheet19!$B:$B,"")</f>
        <v>MEC</v>
      </c>
      <c r="K3128" s="13" t="s">
        <v>180</v>
      </c>
      <c r="L3128" s="13" t="s">
        <v>1011</v>
      </c>
      <c r="M3128" s="13" t="s">
        <v>447</v>
      </c>
      <c r="N3128" s="6">
        <v>5</v>
      </c>
      <c r="O3128" s="6">
        <v>0</v>
      </c>
      <c r="P3128" s="6">
        <v>0</v>
      </c>
      <c r="Q3128" s="2"/>
      <c r="R3128" s="1"/>
      <c r="S3128">
        <f>IF(COUNTIFS('OTH Preparationet 2024'!$D:$D,$C3128,'OTH Preparationet 2024'!$H:$H,$F3128,'OTH Preparationet 2024'!$M:$M,$H3128,'OTH Preparationet 2024'!$L:$L,$J3128,'OTH Preparationet 2024'!$Q:$Q,"")&gt;0,1,0)</f>
        <v>0</v>
      </c>
    </row>
    <row r="3129" spans="1:19" hidden="1">
      <c r="A3129" s="13" t="s">
        <v>133</v>
      </c>
      <c r="B3129" s="13" t="s">
        <v>134</v>
      </c>
      <c r="C3129" s="13" t="s">
        <v>134</v>
      </c>
      <c r="D3129" s="13" t="s">
        <v>67</v>
      </c>
      <c r="E3129" s="13" t="s">
        <v>57</v>
      </c>
      <c r="F3129" s="13" t="s">
        <v>58</v>
      </c>
      <c r="G3129" s="13"/>
      <c r="H3129" s="13" t="s">
        <v>61</v>
      </c>
      <c r="I3129" s="13" t="s">
        <v>858</v>
      </c>
      <c r="J3129" s="13" t="str">
        <f>_xlfn.XLOOKUP(UPPER(TRIM(I3129)),Sheet19!$A:$A,Sheet19!$B:$B,"")</f>
        <v>NEW</v>
      </c>
      <c r="K3129" s="13" t="s">
        <v>180</v>
      </c>
      <c r="L3129" s="13" t="s">
        <v>1011</v>
      </c>
      <c r="M3129" s="13" t="s">
        <v>447</v>
      </c>
      <c r="N3129" s="6">
        <v>4</v>
      </c>
      <c r="O3129" s="6">
        <v>0</v>
      </c>
      <c r="P3129" s="6">
        <v>0</v>
      </c>
      <c r="Q3129" s="2"/>
      <c r="R3129" s="1"/>
      <c r="S3129">
        <f>IF(COUNTIFS('OTH Preparationet 2024'!$D:$D,$C3129,'OTH Preparationet 2024'!$H:$H,$F3129,'OTH Preparationet 2024'!$M:$M,$H3129,'OTH Preparationet 2024'!$L:$L,$J3129,'OTH Preparationet 2024'!$Q:$Q,"")&gt;0,1,0)</f>
        <v>0</v>
      </c>
    </row>
    <row r="3130" spans="1:19" ht="15">
      <c r="A3130" s="13" t="s">
        <v>133</v>
      </c>
      <c r="B3130" s="13" t="s">
        <v>134</v>
      </c>
      <c r="C3130" s="13" t="s">
        <v>134</v>
      </c>
      <c r="D3130" s="13" t="s">
        <v>67</v>
      </c>
      <c r="E3130" s="13" t="s">
        <v>57</v>
      </c>
      <c r="F3130" s="13" t="s">
        <v>58</v>
      </c>
      <c r="G3130" s="13"/>
      <c r="H3130" s="13" t="s">
        <v>61</v>
      </c>
      <c r="I3130" s="41" t="s">
        <v>861</v>
      </c>
      <c r="J3130" s="13" t="str">
        <f>_xlfn.XLOOKUP(UPPER(TRIM(I3130)),Sheet19!$A:$A,Sheet19!$B:$B,"")</f>
        <v>OTN</v>
      </c>
      <c r="K3130" s="13"/>
      <c r="L3130" s="13" t="s">
        <v>1011</v>
      </c>
      <c r="M3130" s="13" t="s">
        <v>447</v>
      </c>
      <c r="N3130" s="6">
        <v>16</v>
      </c>
      <c r="O3130" s="6">
        <v>0</v>
      </c>
      <c r="P3130" s="6">
        <v>0</v>
      </c>
      <c r="Q3130" s="2"/>
      <c r="R3130" s="1"/>
      <c r="S3130">
        <f>IF(COUNTIFS('OTH Preparationet 2024'!$D:$D,$C3130,'OTH Preparationet 2024'!$H:$H,$F3130,'OTH Preparationet 2024'!$M:$M,$H3130,'OTH Preparationet 2024'!$L:$L,$J3130,'OTH Preparationet 2024'!$Q:$Q,"")&gt;0,1,0)</f>
        <v>0</v>
      </c>
    </row>
    <row r="3131" spans="1:19" hidden="1">
      <c r="A3131" s="13" t="s">
        <v>133</v>
      </c>
      <c r="B3131" s="13" t="s">
        <v>134</v>
      </c>
      <c r="C3131" s="13" t="s">
        <v>134</v>
      </c>
      <c r="D3131" s="13" t="s">
        <v>67</v>
      </c>
      <c r="E3131" s="13" t="s">
        <v>57</v>
      </c>
      <c r="F3131" s="13" t="s">
        <v>58</v>
      </c>
      <c r="G3131" s="13"/>
      <c r="H3131" s="13" t="s">
        <v>61</v>
      </c>
      <c r="I3131" s="13" t="s">
        <v>863</v>
      </c>
      <c r="J3131" s="13" t="str">
        <f>_xlfn.XLOOKUP(UPPER(TRIM(I3131)),Sheet19!$A:$A,Sheet19!$B:$B,"")</f>
        <v>SNY</v>
      </c>
      <c r="K3131" s="13" t="s">
        <v>180</v>
      </c>
      <c r="L3131" s="13" t="s">
        <v>1011</v>
      </c>
      <c r="M3131" s="13" t="s">
        <v>447</v>
      </c>
      <c r="N3131" s="6">
        <v>2</v>
      </c>
      <c r="O3131" s="6">
        <v>0</v>
      </c>
      <c r="P3131" s="6">
        <v>0</v>
      </c>
      <c r="Q3131" s="2"/>
      <c r="R3131" s="1"/>
      <c r="S3131">
        <f>IF(COUNTIFS('OTH Preparationet 2024'!$D:$D,$C3131,'OTH Preparationet 2024'!$H:$H,$F3131,'OTH Preparationet 2024'!$M:$M,$H3131,'OTH Preparationet 2024'!$L:$L,$J3131,'OTH Preparationet 2024'!$Q:$Q,"")&gt;0,1,0)</f>
        <v>0</v>
      </c>
    </row>
    <row r="3132" spans="1:19" hidden="1">
      <c r="A3132" s="13" t="s">
        <v>133</v>
      </c>
      <c r="B3132" s="13" t="s">
        <v>134</v>
      </c>
      <c r="C3132" s="13" t="s">
        <v>134</v>
      </c>
      <c r="D3132" s="13" t="s">
        <v>67</v>
      </c>
      <c r="E3132" s="13" t="s">
        <v>57</v>
      </c>
      <c r="F3132" s="13" t="s">
        <v>58</v>
      </c>
      <c r="G3132" s="13"/>
      <c r="H3132" s="13" t="s">
        <v>61</v>
      </c>
      <c r="I3132" s="13" t="s">
        <v>179</v>
      </c>
      <c r="J3132" s="13" t="str">
        <f>_xlfn.XLOOKUP(UPPER(TRIM(I3132)),Sheet19!$A:$A,Sheet19!$B:$B,"")</f>
        <v>VCE</v>
      </c>
      <c r="K3132" s="13" t="s">
        <v>180</v>
      </c>
      <c r="L3132" s="13" t="s">
        <v>1011</v>
      </c>
      <c r="M3132" s="13" t="s">
        <v>447</v>
      </c>
      <c r="N3132" s="6">
        <v>251</v>
      </c>
      <c r="O3132" s="6">
        <v>0</v>
      </c>
      <c r="P3132" s="6">
        <v>0</v>
      </c>
      <c r="Q3132" s="2"/>
      <c r="R3132" s="1"/>
      <c r="S3132">
        <f>IF(COUNTIFS('OTH Preparationet 2024'!$D:$D,$C3132,'OTH Preparationet 2024'!$H:$H,$F3132,'OTH Preparationet 2024'!$M:$M,$H3132,'OTH Preparationet 2024'!$L:$L,$J3132,'OTH Preparationet 2024'!$Q:$Q,"")&gt;0,1,0)</f>
        <v>0</v>
      </c>
    </row>
    <row r="3133" spans="1:19" hidden="1">
      <c r="A3133" s="13" t="s">
        <v>133</v>
      </c>
      <c r="B3133" s="13" t="s">
        <v>134</v>
      </c>
      <c r="C3133" s="13" t="s">
        <v>134</v>
      </c>
      <c r="D3133" s="13" t="s">
        <v>67</v>
      </c>
      <c r="E3133" s="13" t="s">
        <v>57</v>
      </c>
      <c r="F3133" s="13" t="s">
        <v>58</v>
      </c>
      <c r="G3133" s="13"/>
      <c r="H3133" s="13" t="s">
        <v>61</v>
      </c>
      <c r="I3133" s="13" t="s">
        <v>870</v>
      </c>
      <c r="J3133" s="13" t="str">
        <f>_xlfn.XLOOKUP(UPPER(TRIM(I3133)),Sheet19!$A:$A,Sheet19!$B:$B,"")</f>
        <v>WAN</v>
      </c>
      <c r="K3133" s="13" t="s">
        <v>180</v>
      </c>
      <c r="L3133" s="13" t="s">
        <v>1011</v>
      </c>
      <c r="M3133" s="13" t="s">
        <v>447</v>
      </c>
      <c r="N3133" s="6">
        <v>5</v>
      </c>
      <c r="O3133" s="6">
        <v>0</v>
      </c>
      <c r="P3133" s="6">
        <v>0</v>
      </c>
      <c r="Q3133" s="2"/>
      <c r="R3133" s="1"/>
      <c r="S3133">
        <f>IF(COUNTIFS('OTH Preparationet 2024'!$D:$D,$C3133,'OTH Preparationet 2024'!$H:$H,$F3133,'OTH Preparationet 2024'!$M:$M,$H3133,'OTH Preparationet 2024'!$L:$L,$J3133,'OTH Preparationet 2024'!$Q:$Q,"")&gt;0,1,0)</f>
        <v>0</v>
      </c>
    </row>
    <row r="3134" spans="1:19">
      <c r="A3134" s="13" t="s">
        <v>135</v>
      </c>
      <c r="B3134" s="13" t="s">
        <v>136</v>
      </c>
      <c r="C3134" s="13" t="s">
        <v>136</v>
      </c>
      <c r="D3134" s="13" t="s">
        <v>67</v>
      </c>
      <c r="E3134" s="13" t="s">
        <v>30</v>
      </c>
      <c r="F3134" s="13" t="s">
        <v>31</v>
      </c>
      <c r="G3134" s="13"/>
      <c r="H3134" s="13"/>
      <c r="I3134" s="13" t="s">
        <v>841</v>
      </c>
      <c r="J3134" s="13" t="str">
        <f>_xlfn.XLOOKUP(UPPER(TRIM(I3134)),Sheet19!$A:$A,Sheet19!$B:$B,"")</f>
        <v>BEL</v>
      </c>
      <c r="K3134" s="13"/>
      <c r="L3134" s="13" t="s">
        <v>1011</v>
      </c>
      <c r="M3134" s="13" t="s">
        <v>447</v>
      </c>
      <c r="N3134" s="6">
        <v>5</v>
      </c>
      <c r="O3134" s="6">
        <v>0</v>
      </c>
      <c r="P3134" s="6">
        <v>0</v>
      </c>
      <c r="Q3134" s="2"/>
      <c r="R3134" s="1"/>
      <c r="S3134">
        <f>IF(COUNTIFS('OTH Preparationet 2024'!$D:$D,$C3134,'OTH Preparationet 2024'!$H:$H,$F3134,'OTH Preparationet 2024'!$M:$M,$H3134,'OTH Preparationet 2024'!$L:$L,$J3134,'OTH Preparationet 2024'!$Q:$Q,"")&gt;0,1,0)</f>
        <v>0</v>
      </c>
    </row>
    <row r="3135" spans="1:19" hidden="1">
      <c r="A3135" s="13" t="s">
        <v>135</v>
      </c>
      <c r="B3135" s="13" t="s">
        <v>136</v>
      </c>
      <c r="C3135" s="13" t="s">
        <v>136</v>
      </c>
      <c r="D3135" s="13" t="s">
        <v>67</v>
      </c>
      <c r="E3135" s="13" t="s">
        <v>30</v>
      </c>
      <c r="F3135" s="13" t="s">
        <v>31</v>
      </c>
      <c r="G3135" s="13"/>
      <c r="H3135" s="13" t="s">
        <v>20</v>
      </c>
      <c r="I3135" s="13" t="s">
        <v>1010</v>
      </c>
      <c r="J3135" s="13" t="str">
        <f>_xlfn.XLOOKUP(UPPER(TRIM(I3135)),Sheet19!$A:$A,Sheet19!$B:$B,"")</f>
        <v/>
      </c>
      <c r="K3135" s="13" t="s">
        <v>180</v>
      </c>
      <c r="L3135" s="13" t="s">
        <v>1011</v>
      </c>
      <c r="M3135" s="13" t="s">
        <v>447</v>
      </c>
      <c r="N3135" s="6">
        <v>6</v>
      </c>
      <c r="O3135" s="6">
        <v>0</v>
      </c>
      <c r="P3135" s="6">
        <v>0</v>
      </c>
      <c r="Q3135" s="2"/>
      <c r="R3135" s="1"/>
      <c r="S3135">
        <f>IF(COUNTIFS('OTH Preparationet 2024'!$D:$D,$C3135,'OTH Preparationet 2024'!$H:$H,$F3135,'OTH Preparationet 2024'!$M:$M,$H3135,'OTH Preparationet 2024'!$L:$L,$J3135,'OTH Preparationet 2024'!$Q:$Q,"")&gt;0,1,0)</f>
        <v>0</v>
      </c>
    </row>
    <row r="3136" spans="1:19" hidden="1">
      <c r="A3136" s="13" t="s">
        <v>135</v>
      </c>
      <c r="B3136" s="13" t="s">
        <v>136</v>
      </c>
      <c r="C3136" s="13" t="s">
        <v>136</v>
      </c>
      <c r="D3136" s="13" t="s">
        <v>67</v>
      </c>
      <c r="E3136" s="13" t="s">
        <v>30</v>
      </c>
      <c r="F3136" s="13" t="s">
        <v>31</v>
      </c>
      <c r="G3136" s="13"/>
      <c r="H3136" s="13" t="s">
        <v>20</v>
      </c>
      <c r="I3136" s="13" t="s">
        <v>843</v>
      </c>
      <c r="J3136" s="13" t="str">
        <f>_xlfn.XLOOKUP(UPPER(TRIM(I3136)),Sheet19!$A:$A,Sheet19!$B:$B,"")</f>
        <v>DOO</v>
      </c>
      <c r="K3136" s="13" t="s">
        <v>180</v>
      </c>
      <c r="L3136" s="13" t="s">
        <v>1011</v>
      </c>
      <c r="M3136" s="13" t="s">
        <v>447</v>
      </c>
      <c r="N3136" s="6">
        <v>2</v>
      </c>
      <c r="O3136" s="6">
        <v>0</v>
      </c>
      <c r="P3136" s="6">
        <v>0</v>
      </c>
      <c r="Q3136" s="2"/>
      <c r="R3136" s="1"/>
      <c r="S3136">
        <f>IF(COUNTIFS('OTH Preparationet 2024'!$D:$D,$C3136,'OTH Preparationet 2024'!$H:$H,$F3136,'OTH Preparationet 2024'!$M:$M,$H3136,'OTH Preparationet 2024'!$L:$L,$J3136,'OTH Preparationet 2024'!$Q:$Q,"")&gt;0,1,0)</f>
        <v>0</v>
      </c>
    </row>
    <row r="3137" spans="1:19">
      <c r="A3137" s="13" t="s">
        <v>135</v>
      </c>
      <c r="B3137" s="13" t="s">
        <v>136</v>
      </c>
      <c r="C3137" s="13" t="s">
        <v>136</v>
      </c>
      <c r="D3137" s="13" t="s">
        <v>67</v>
      </c>
      <c r="E3137" s="13" t="s">
        <v>30</v>
      </c>
      <c r="F3137" s="13" t="s">
        <v>31</v>
      </c>
      <c r="G3137" s="13"/>
      <c r="H3137" s="13"/>
      <c r="I3137" s="13" t="s">
        <v>934</v>
      </c>
      <c r="J3137" s="13" t="str">
        <f>_xlfn.XLOOKUP(UPPER(TRIM(I3137)),Sheet19!$A:$A,Sheet19!$B:$B,"")</f>
        <v>HYD</v>
      </c>
      <c r="K3137" s="13"/>
      <c r="L3137" s="13" t="s">
        <v>1011</v>
      </c>
      <c r="M3137" s="13" t="s">
        <v>447</v>
      </c>
      <c r="N3137" s="6">
        <v>14</v>
      </c>
      <c r="O3137" s="6">
        <v>0</v>
      </c>
      <c r="P3137" s="6">
        <v>0</v>
      </c>
      <c r="Q3137" s="2"/>
      <c r="R3137" s="1"/>
      <c r="S3137">
        <f>IF(COUNTIFS('OTH Preparationet 2024'!$D:$D,$C3137,'OTH Preparationet 2024'!$H:$H,$F3137,'OTH Preparationet 2024'!$M:$M,$H3137,'OTH Preparationet 2024'!$L:$L,$J3137,'OTH Preparationet 2024'!$Q:$Q,"")&gt;0,1,0)</f>
        <v>0</v>
      </c>
    </row>
    <row r="3138" spans="1:19" hidden="1">
      <c r="A3138" s="13" t="s">
        <v>135</v>
      </c>
      <c r="B3138" s="13" t="s">
        <v>136</v>
      </c>
      <c r="C3138" s="13" t="s">
        <v>136</v>
      </c>
      <c r="D3138" s="13" t="s">
        <v>67</v>
      </c>
      <c r="E3138" s="13" t="s">
        <v>30</v>
      </c>
      <c r="F3138" s="13" t="s">
        <v>31</v>
      </c>
      <c r="G3138" s="13"/>
      <c r="H3138" s="13" t="s">
        <v>20</v>
      </c>
      <c r="I3138" s="13" t="s">
        <v>883</v>
      </c>
      <c r="J3138" s="13" t="str">
        <f>_xlfn.XLOOKUP(UPPER(TRIM(I3138)),Sheet19!$A:$A,Sheet19!$B:$B,"")</f>
        <v>LIE</v>
      </c>
      <c r="K3138" s="13" t="s">
        <v>180</v>
      </c>
      <c r="L3138" s="13" t="s">
        <v>1011</v>
      </c>
      <c r="M3138" s="13" t="s">
        <v>447</v>
      </c>
      <c r="N3138" s="6">
        <v>7</v>
      </c>
      <c r="O3138" s="6">
        <v>0</v>
      </c>
      <c r="P3138" s="6">
        <v>0</v>
      </c>
      <c r="Q3138" s="2"/>
      <c r="R3138" s="1"/>
      <c r="S3138">
        <f>IF(COUNTIFS('OTH Preparationet 2024'!$D:$D,$C3138,'OTH Preparationet 2024'!$H:$H,$F3138,'OTH Preparationet 2024'!$M:$M,$H3138,'OTH Preparationet 2024'!$L:$L,$J3138,'OTH Preparationet 2024'!$Q:$Q,"")&gt;0,1,0)</f>
        <v>0</v>
      </c>
    </row>
    <row r="3139" spans="1:19" hidden="1">
      <c r="A3139" s="13" t="s">
        <v>135</v>
      </c>
      <c r="B3139" s="13" t="s">
        <v>136</v>
      </c>
      <c r="C3139" s="13" t="s">
        <v>136</v>
      </c>
      <c r="D3139" s="13" t="s">
        <v>67</v>
      </c>
      <c r="E3139" s="13" t="s">
        <v>30</v>
      </c>
      <c r="F3139" s="13" t="s">
        <v>31</v>
      </c>
      <c r="G3139" s="13"/>
      <c r="H3139" s="13" t="s">
        <v>20</v>
      </c>
      <c r="I3139" s="13" t="s">
        <v>179</v>
      </c>
      <c r="J3139" s="13" t="str">
        <f>_xlfn.XLOOKUP(UPPER(TRIM(I3139)),Sheet19!$A:$A,Sheet19!$B:$B,"")</f>
        <v>VCE</v>
      </c>
      <c r="K3139" s="13" t="s">
        <v>180</v>
      </c>
      <c r="L3139" s="13" t="s">
        <v>1011</v>
      </c>
      <c r="M3139" s="13" t="s">
        <v>447</v>
      </c>
      <c r="N3139" s="6">
        <v>54</v>
      </c>
      <c r="O3139" s="6">
        <v>0</v>
      </c>
      <c r="P3139" s="6">
        <v>0</v>
      </c>
      <c r="Q3139" s="2"/>
      <c r="R3139" s="1"/>
      <c r="S3139">
        <f>IF(COUNTIFS('OTH Preparationet 2024'!$D:$D,$C3139,'OTH Preparationet 2024'!$H:$H,$F3139,'OTH Preparationet 2024'!$M:$M,$H3139,'OTH Preparationet 2024'!$L:$L,$J3139,'OTH Preparationet 2024'!$Q:$Q,"")&gt;0,1,0)</f>
        <v>0</v>
      </c>
    </row>
    <row r="3140" spans="1:19" hidden="1">
      <c r="A3140" s="13" t="s">
        <v>135</v>
      </c>
      <c r="B3140" s="13" t="s">
        <v>136</v>
      </c>
      <c r="C3140" s="13" t="s">
        <v>136</v>
      </c>
      <c r="D3140" s="13" t="s">
        <v>67</v>
      </c>
      <c r="E3140" s="13" t="s">
        <v>32</v>
      </c>
      <c r="F3140" s="13" t="s">
        <v>33</v>
      </c>
      <c r="G3140" s="13"/>
      <c r="H3140" s="13" t="s">
        <v>20</v>
      </c>
      <c r="I3140" s="13" t="s">
        <v>1010</v>
      </c>
      <c r="J3140" s="13" t="str">
        <f>_xlfn.XLOOKUP(UPPER(TRIM(I3140)),Sheet19!$A:$A,Sheet19!$B:$B,"")</f>
        <v/>
      </c>
      <c r="K3140" s="13" t="s">
        <v>180</v>
      </c>
      <c r="L3140" s="13" t="s">
        <v>1011</v>
      </c>
      <c r="M3140" s="13" t="s">
        <v>447</v>
      </c>
      <c r="N3140" s="6">
        <v>33</v>
      </c>
      <c r="O3140" s="6">
        <v>0</v>
      </c>
      <c r="P3140" s="6">
        <v>0</v>
      </c>
      <c r="Q3140" s="2"/>
      <c r="R3140" s="1"/>
      <c r="S3140">
        <f>IF(COUNTIFS('OTH Preparationet 2024'!$D:$D,$C3140,'OTH Preparationet 2024'!$H:$H,$F3140,'OTH Preparationet 2024'!$M:$M,$H3140,'OTH Preparationet 2024'!$L:$L,$J3140,'OTH Preparationet 2024'!$Q:$Q,"")&gt;0,1,0)</f>
        <v>0</v>
      </c>
    </row>
    <row r="3141" spans="1:19" hidden="1">
      <c r="A3141" s="13" t="s">
        <v>135</v>
      </c>
      <c r="B3141" s="13" t="s">
        <v>136</v>
      </c>
      <c r="C3141" s="13" t="s">
        <v>136</v>
      </c>
      <c r="D3141" s="13" t="s">
        <v>67</v>
      </c>
      <c r="E3141" s="13" t="s">
        <v>32</v>
      </c>
      <c r="F3141" s="13" t="s">
        <v>33</v>
      </c>
      <c r="G3141" s="13"/>
      <c r="H3141" s="13" t="s">
        <v>20</v>
      </c>
      <c r="I3141" s="13" t="s">
        <v>855</v>
      </c>
      <c r="J3141" s="13" t="str">
        <f>_xlfn.XLOOKUP(UPPER(TRIM(I3141)),Sheet19!$A:$A,Sheet19!$B:$B,"")</f>
        <v>KOM</v>
      </c>
      <c r="K3141" s="13" t="s">
        <v>180</v>
      </c>
      <c r="L3141" s="13" t="s">
        <v>1011</v>
      </c>
      <c r="M3141" s="13" t="s">
        <v>447</v>
      </c>
      <c r="N3141" s="6">
        <v>4</v>
      </c>
      <c r="O3141" s="6">
        <v>0</v>
      </c>
      <c r="P3141" s="6">
        <v>0</v>
      </c>
      <c r="Q3141" s="2"/>
      <c r="R3141" s="1"/>
      <c r="S3141">
        <f>IF(COUNTIFS('OTH Preparationet 2024'!$D:$D,$C3141,'OTH Preparationet 2024'!$H:$H,$F3141,'OTH Preparationet 2024'!$M:$M,$H3141,'OTH Preparationet 2024'!$L:$L,$J3141,'OTH Preparationet 2024'!$Q:$Q,"")&gt;0,1,0)</f>
        <v>0</v>
      </c>
    </row>
    <row r="3142" spans="1:19" hidden="1">
      <c r="A3142" s="13" t="s">
        <v>135</v>
      </c>
      <c r="B3142" s="13" t="s">
        <v>136</v>
      </c>
      <c r="C3142" s="13" t="s">
        <v>136</v>
      </c>
      <c r="D3142" s="13" t="s">
        <v>67</v>
      </c>
      <c r="E3142" s="13" t="s">
        <v>42</v>
      </c>
      <c r="F3142" s="13" t="s">
        <v>43</v>
      </c>
      <c r="G3142" s="13"/>
      <c r="H3142" s="13" t="s">
        <v>20</v>
      </c>
      <c r="I3142" s="13" t="s">
        <v>1010</v>
      </c>
      <c r="J3142" s="13" t="str">
        <f>_xlfn.XLOOKUP(UPPER(TRIM(I3142)),Sheet19!$A:$A,Sheet19!$B:$B,"")</f>
        <v/>
      </c>
      <c r="K3142" s="13" t="s">
        <v>180</v>
      </c>
      <c r="L3142" s="13" t="s">
        <v>1011</v>
      </c>
      <c r="M3142" s="13" t="s">
        <v>447</v>
      </c>
      <c r="N3142" s="6">
        <v>8</v>
      </c>
      <c r="O3142" s="6">
        <v>0</v>
      </c>
      <c r="P3142" s="6">
        <v>0</v>
      </c>
      <c r="Q3142" s="2"/>
      <c r="R3142" s="1"/>
      <c r="S3142">
        <f>IF(COUNTIFS('OTH Preparationet 2024'!$D:$D,$C3142,'OTH Preparationet 2024'!$H:$H,$F3142,'OTH Preparationet 2024'!$M:$M,$H3142,'OTH Preparationet 2024'!$L:$L,$J3142,'OTH Preparationet 2024'!$Q:$Q,"")&gt;0,1,0)</f>
        <v>0</v>
      </c>
    </row>
    <row r="3143" spans="1:19">
      <c r="A3143" s="13" t="s">
        <v>135</v>
      </c>
      <c r="B3143" s="13" t="s">
        <v>136</v>
      </c>
      <c r="C3143" s="13" t="s">
        <v>136</v>
      </c>
      <c r="D3143" s="13" t="s">
        <v>67</v>
      </c>
      <c r="E3143" s="13" t="s">
        <v>42</v>
      </c>
      <c r="F3143" s="13" t="s">
        <v>43</v>
      </c>
      <c r="G3143" s="13"/>
      <c r="H3143" s="13"/>
      <c r="I3143" s="13" t="s">
        <v>848</v>
      </c>
      <c r="J3143" s="13" t="str">
        <f>_xlfn.XLOOKUP(UPPER(TRIM(I3143)),Sheet19!$A:$A,Sheet19!$B:$B,"")</f>
        <v>JOH</v>
      </c>
      <c r="K3143" s="13"/>
      <c r="L3143" s="13" t="s">
        <v>1011</v>
      </c>
      <c r="M3143" s="13" t="s">
        <v>447</v>
      </c>
      <c r="N3143" s="6">
        <v>1</v>
      </c>
      <c r="O3143" s="6">
        <v>0</v>
      </c>
      <c r="P3143" s="6">
        <v>0</v>
      </c>
      <c r="Q3143" s="2"/>
      <c r="R3143" s="1"/>
      <c r="S3143">
        <f>IF(COUNTIFS('OTH Preparationet 2024'!$D:$D,$C3143,'OTH Preparationet 2024'!$H:$H,$F3143,'OTH Preparationet 2024'!$M:$M,$H3143,'OTH Preparationet 2024'!$L:$L,$J3143,'OTH Preparationet 2024'!$Q:$Q,"")&gt;0,1,0)</f>
        <v>0</v>
      </c>
    </row>
    <row r="3144" spans="1:19" hidden="1">
      <c r="A3144" s="13" t="s">
        <v>135</v>
      </c>
      <c r="B3144" s="13" t="s">
        <v>136</v>
      </c>
      <c r="C3144" s="13" t="s">
        <v>136</v>
      </c>
      <c r="D3144" s="13" t="s">
        <v>67</v>
      </c>
      <c r="E3144" s="13" t="s">
        <v>42</v>
      </c>
      <c r="F3144" s="13" t="s">
        <v>43</v>
      </c>
      <c r="G3144" s="13"/>
      <c r="H3144" s="13" t="s">
        <v>20</v>
      </c>
      <c r="I3144" s="13" t="s">
        <v>855</v>
      </c>
      <c r="J3144" s="13" t="str">
        <f>_xlfn.XLOOKUP(UPPER(TRIM(I3144)),Sheet19!$A:$A,Sheet19!$B:$B,"")</f>
        <v>KOM</v>
      </c>
      <c r="K3144" s="13" t="s">
        <v>180</v>
      </c>
      <c r="L3144" s="13" t="s">
        <v>1011</v>
      </c>
      <c r="M3144" s="13" t="s">
        <v>447</v>
      </c>
      <c r="N3144" s="6">
        <v>2</v>
      </c>
      <c r="O3144" s="6">
        <v>0</v>
      </c>
      <c r="P3144" s="6">
        <v>0</v>
      </c>
      <c r="Q3144" s="2"/>
      <c r="R3144" s="1"/>
      <c r="S3144">
        <f>IF(COUNTIFS('OTH Preparationet 2024'!$D:$D,$C3144,'OTH Preparationet 2024'!$H:$H,$F3144,'OTH Preparationet 2024'!$M:$M,$H3144,'OTH Preparationet 2024'!$L:$L,$J3144,'OTH Preparationet 2024'!$Q:$Q,"")&gt;0,1,0)</f>
        <v>0</v>
      </c>
    </row>
    <row r="3145" spans="1:19">
      <c r="A3145" s="13" t="s">
        <v>135</v>
      </c>
      <c r="B3145" s="13" t="s">
        <v>136</v>
      </c>
      <c r="C3145" s="13" t="s">
        <v>136</v>
      </c>
      <c r="D3145" s="13" t="s">
        <v>67</v>
      </c>
      <c r="E3145" s="13" t="s">
        <v>48</v>
      </c>
      <c r="F3145" s="13" t="s">
        <v>49</v>
      </c>
      <c r="G3145" s="13"/>
      <c r="H3145" s="13"/>
      <c r="I3145" s="13" t="s">
        <v>962</v>
      </c>
      <c r="J3145" s="13" t="str">
        <f>_xlfn.XLOOKUP(UPPER(TRIM(I3145)),Sheet19!$A:$A,Sheet19!$B:$B,"")</f>
        <v>HUD</v>
      </c>
      <c r="K3145" s="13"/>
      <c r="L3145" s="13" t="s">
        <v>1011</v>
      </c>
      <c r="M3145" s="13" t="s">
        <v>447</v>
      </c>
      <c r="N3145" s="6">
        <v>1</v>
      </c>
      <c r="O3145" s="6">
        <v>0</v>
      </c>
      <c r="P3145" s="6">
        <v>0</v>
      </c>
      <c r="Q3145" s="2"/>
      <c r="R3145" s="1"/>
      <c r="S3145">
        <f>IF(COUNTIFS('OTH Preparationet 2024'!$D:$D,$C3145,'OTH Preparationet 2024'!$H:$H,$F3145,'OTH Preparationet 2024'!$M:$M,$H3145,'OTH Preparationet 2024'!$L:$L,$J3145,'OTH Preparationet 2024'!$Q:$Q,"")&gt;0,1,0)</f>
        <v>0</v>
      </c>
    </row>
    <row r="3146" spans="1:19">
      <c r="A3146" s="13" t="s">
        <v>135</v>
      </c>
      <c r="B3146" s="13" t="s">
        <v>136</v>
      </c>
      <c r="C3146" s="13" t="s">
        <v>136</v>
      </c>
      <c r="D3146" s="13" t="s">
        <v>67</v>
      </c>
      <c r="E3146" s="13" t="s">
        <v>48</v>
      </c>
      <c r="F3146" s="13" t="s">
        <v>49</v>
      </c>
      <c r="G3146" s="13"/>
      <c r="H3146" s="13"/>
      <c r="I3146" s="13" t="s">
        <v>852</v>
      </c>
      <c r="J3146" s="13" t="str">
        <f>_xlfn.XLOOKUP(UPPER(TRIM(I3146)),Sheet19!$A:$A,Sheet19!$B:$B,"")</f>
        <v>JCB</v>
      </c>
      <c r="K3146" s="13"/>
      <c r="L3146" s="13" t="s">
        <v>1011</v>
      </c>
      <c r="M3146" s="13" t="s">
        <v>447</v>
      </c>
      <c r="N3146" s="6">
        <v>2</v>
      </c>
      <c r="O3146" s="6">
        <v>0</v>
      </c>
      <c r="P3146" s="6">
        <v>0</v>
      </c>
      <c r="Q3146" s="2"/>
      <c r="R3146" s="1"/>
      <c r="S3146">
        <f>IF(COUNTIFS('OTH Preparationet 2024'!$D:$D,$C3146,'OTH Preparationet 2024'!$H:$H,$F3146,'OTH Preparationet 2024'!$M:$M,$H3146,'OTH Preparationet 2024'!$L:$L,$J3146,'OTH Preparationet 2024'!$Q:$Q,"")&gt;0,1,0)</f>
        <v>0</v>
      </c>
    </row>
    <row r="3147" spans="1:19">
      <c r="A3147" s="13" t="s">
        <v>135</v>
      </c>
      <c r="B3147" s="13" t="s">
        <v>136</v>
      </c>
      <c r="C3147" s="13" t="s">
        <v>136</v>
      </c>
      <c r="D3147" s="13" t="s">
        <v>67</v>
      </c>
      <c r="E3147" s="13" t="s">
        <v>50</v>
      </c>
      <c r="F3147" s="13" t="s">
        <v>18</v>
      </c>
      <c r="G3147" s="13"/>
      <c r="H3147" s="13" t="s">
        <v>23</v>
      </c>
      <c r="I3147" s="13" t="s">
        <v>916</v>
      </c>
      <c r="J3147" s="13" t="str">
        <f>_xlfn.XLOOKUP(UPPER(TRIM(I3147)),Sheet19!$A:$A,Sheet19!$B:$B,"")</f>
        <v>AIR</v>
      </c>
      <c r="K3147" s="13"/>
      <c r="L3147" s="13" t="s">
        <v>1011</v>
      </c>
      <c r="M3147" s="13" t="s">
        <v>447</v>
      </c>
      <c r="N3147" s="6">
        <v>15</v>
      </c>
      <c r="O3147" s="6">
        <v>0</v>
      </c>
      <c r="P3147" s="6">
        <v>0</v>
      </c>
      <c r="Q3147" s="2"/>
      <c r="R3147" s="1"/>
      <c r="S3147">
        <f>IF(COUNTIFS('OTH Preparationet 2024'!$D:$D,$C3147,'OTH Preparationet 2024'!$H:$H,$F3147,'OTH Preparationet 2024'!$M:$M,$H3147,'OTH Preparationet 2024'!$L:$L,$J3147,'OTH Preparationet 2024'!$Q:$Q,"")&gt;0,1,0)</f>
        <v>1</v>
      </c>
    </row>
    <row r="3148" spans="1:19" hidden="1">
      <c r="A3148" s="13" t="s">
        <v>135</v>
      </c>
      <c r="B3148" s="13" t="s">
        <v>136</v>
      </c>
      <c r="C3148" s="13" t="s">
        <v>136</v>
      </c>
      <c r="D3148" s="13" t="s">
        <v>67</v>
      </c>
      <c r="E3148" s="13" t="s">
        <v>50</v>
      </c>
      <c r="F3148" s="13" t="s">
        <v>18</v>
      </c>
      <c r="G3148" s="13"/>
      <c r="H3148" s="13" t="s">
        <v>23</v>
      </c>
      <c r="I3148" s="13" t="s">
        <v>844</v>
      </c>
      <c r="J3148" s="13" t="str">
        <f>_xlfn.XLOOKUP(UPPER(TRIM(I3148)),Sheet19!$A:$A,Sheet19!$B:$B,"")</f>
        <v>BOB</v>
      </c>
      <c r="K3148" s="13" t="s">
        <v>180</v>
      </c>
      <c r="L3148" s="13" t="s">
        <v>1011</v>
      </c>
      <c r="M3148" s="13" t="s">
        <v>447</v>
      </c>
      <c r="N3148" s="6">
        <v>42</v>
      </c>
      <c r="O3148" s="6">
        <v>0</v>
      </c>
      <c r="P3148" s="6">
        <v>0</v>
      </c>
      <c r="Q3148" s="2"/>
      <c r="R3148" s="1"/>
      <c r="S3148">
        <f>IF(COUNTIFS('OTH Preparationet 2024'!$D:$D,$C3148,'OTH Preparationet 2024'!$H:$H,$F3148,'OTH Preparationet 2024'!$M:$M,$H3148,'OTH Preparationet 2024'!$L:$L,$J3148,'OTH Preparationet 2024'!$Q:$Q,"")&gt;0,1,0)</f>
        <v>0</v>
      </c>
    </row>
    <row r="3149" spans="1:19" hidden="1">
      <c r="A3149" s="13" t="s">
        <v>135</v>
      </c>
      <c r="B3149" s="13" t="s">
        <v>136</v>
      </c>
      <c r="C3149" s="13" t="s">
        <v>136</v>
      </c>
      <c r="D3149" s="13" t="s">
        <v>67</v>
      </c>
      <c r="E3149" s="13" t="s">
        <v>50</v>
      </c>
      <c r="F3149" s="13" t="s">
        <v>18</v>
      </c>
      <c r="G3149" s="13"/>
      <c r="H3149" s="13" t="s">
        <v>23</v>
      </c>
      <c r="I3149" s="13" t="s">
        <v>846</v>
      </c>
      <c r="J3149" s="13" t="str">
        <f>_xlfn.XLOOKUP(UPPER(TRIM(I3149)),Sheet19!$A:$A,Sheet19!$B:$B,"")</f>
        <v>CAS</v>
      </c>
      <c r="K3149" s="13" t="s">
        <v>180</v>
      </c>
      <c r="L3149" s="13" t="s">
        <v>1011</v>
      </c>
      <c r="M3149" s="13" t="s">
        <v>447</v>
      </c>
      <c r="N3149" s="6">
        <v>4</v>
      </c>
      <c r="O3149" s="6">
        <v>0</v>
      </c>
      <c r="P3149" s="6">
        <v>0</v>
      </c>
      <c r="Q3149" s="2"/>
      <c r="R3149" s="1"/>
      <c r="S3149">
        <f>IF(COUNTIFS('OTH Preparationet 2024'!$D:$D,$C3149,'OTH Preparationet 2024'!$H:$H,$F3149,'OTH Preparationet 2024'!$M:$M,$H3149,'OTH Preparationet 2024'!$L:$L,$J3149,'OTH Preparationet 2024'!$Q:$Q,"")&gt;0,1,0)</f>
        <v>0</v>
      </c>
    </row>
    <row r="3150" spans="1:19" hidden="1">
      <c r="A3150" s="13" t="s">
        <v>135</v>
      </c>
      <c r="B3150" s="13" t="s">
        <v>136</v>
      </c>
      <c r="C3150" s="13" t="s">
        <v>136</v>
      </c>
      <c r="D3150" s="13" t="s">
        <v>67</v>
      </c>
      <c r="E3150" s="13" t="s">
        <v>50</v>
      </c>
      <c r="F3150" s="13" t="s">
        <v>18</v>
      </c>
      <c r="G3150" s="13"/>
      <c r="H3150" s="13" t="s">
        <v>23</v>
      </c>
      <c r="I3150" s="13" t="s">
        <v>1010</v>
      </c>
      <c r="J3150" s="13" t="str">
        <f>_xlfn.XLOOKUP(UPPER(TRIM(I3150)),Sheet19!$A:$A,Sheet19!$B:$B,"")</f>
        <v/>
      </c>
      <c r="K3150" s="13" t="s">
        <v>180</v>
      </c>
      <c r="L3150" s="13" t="s">
        <v>1011</v>
      </c>
      <c r="M3150" s="13" t="s">
        <v>447</v>
      </c>
      <c r="N3150" s="6">
        <v>85</v>
      </c>
      <c r="O3150" s="6">
        <v>0</v>
      </c>
      <c r="P3150" s="6">
        <v>0</v>
      </c>
      <c r="Q3150" s="2"/>
      <c r="R3150" s="1"/>
      <c r="S3150">
        <f>IF(COUNTIFS('OTH Preparationet 2024'!$D:$D,$C3150,'OTH Preparationet 2024'!$H:$H,$F3150,'OTH Preparationet 2024'!$M:$M,$H3150,'OTH Preparationet 2024'!$L:$L,$J3150,'OTH Preparationet 2024'!$Q:$Q,"")&gt;0,1,0)</f>
        <v>0</v>
      </c>
    </row>
    <row r="3151" spans="1:19" hidden="1">
      <c r="A3151" s="13" t="s">
        <v>135</v>
      </c>
      <c r="B3151" s="13" t="s">
        <v>136</v>
      </c>
      <c r="C3151" s="13" t="s">
        <v>136</v>
      </c>
      <c r="D3151" s="13" t="s">
        <v>67</v>
      </c>
      <c r="E3151" s="13" t="s">
        <v>50</v>
      </c>
      <c r="F3151" s="13" t="s">
        <v>18</v>
      </c>
      <c r="G3151" s="13"/>
      <c r="H3151" s="13" t="s">
        <v>23</v>
      </c>
      <c r="I3151" s="13" t="s">
        <v>843</v>
      </c>
      <c r="J3151" s="13" t="str">
        <f>_xlfn.XLOOKUP(UPPER(TRIM(I3151)),Sheet19!$A:$A,Sheet19!$B:$B,"")</f>
        <v>DOO</v>
      </c>
      <c r="K3151" s="13" t="s">
        <v>180</v>
      </c>
      <c r="L3151" s="13" t="s">
        <v>1011</v>
      </c>
      <c r="M3151" s="13" t="s">
        <v>447</v>
      </c>
      <c r="N3151" s="6">
        <v>19</v>
      </c>
      <c r="O3151" s="6">
        <v>0</v>
      </c>
      <c r="P3151" s="6">
        <v>0</v>
      </c>
      <c r="Q3151" s="2"/>
      <c r="R3151" s="1"/>
      <c r="S3151">
        <f>IF(COUNTIFS('OTH Preparationet 2024'!$D:$D,$C3151,'OTH Preparationet 2024'!$H:$H,$F3151,'OTH Preparationet 2024'!$M:$M,$H3151,'OTH Preparationet 2024'!$L:$L,$J3151,'OTH Preparationet 2024'!$Q:$Q,"")&gt;0,1,0)</f>
        <v>0</v>
      </c>
    </row>
    <row r="3152" spans="1:19" hidden="1">
      <c r="A3152" s="13" t="s">
        <v>135</v>
      </c>
      <c r="B3152" s="13" t="s">
        <v>136</v>
      </c>
      <c r="C3152" s="13" t="s">
        <v>136</v>
      </c>
      <c r="D3152" s="13" t="s">
        <v>67</v>
      </c>
      <c r="E3152" s="13" t="s">
        <v>50</v>
      </c>
      <c r="F3152" s="13" t="s">
        <v>18</v>
      </c>
      <c r="G3152" s="13"/>
      <c r="H3152" s="13" t="s">
        <v>23</v>
      </c>
      <c r="I3152" s="13" t="s">
        <v>939</v>
      </c>
      <c r="J3152" s="13" t="str">
        <f>_xlfn.XLOOKUP(UPPER(TRIM(I3152)),Sheet19!$A:$A,Sheet19!$B:$B,"")</f>
        <v>EUR</v>
      </c>
      <c r="K3152" s="13" t="s">
        <v>180</v>
      </c>
      <c r="L3152" s="13" t="s">
        <v>1011</v>
      </c>
      <c r="M3152" s="13" t="s">
        <v>447</v>
      </c>
      <c r="N3152" s="6">
        <v>12</v>
      </c>
      <c r="O3152" s="6">
        <v>0</v>
      </c>
      <c r="P3152" s="6">
        <v>0</v>
      </c>
      <c r="Q3152" s="2"/>
      <c r="R3152" s="1"/>
      <c r="S3152">
        <f>IF(COUNTIFS('OTH Preparationet 2024'!$D:$D,$C3152,'OTH Preparationet 2024'!$H:$H,$F3152,'OTH Preparationet 2024'!$M:$M,$H3152,'OTH Preparationet 2024'!$L:$L,$J3152,'OTH Preparationet 2024'!$Q:$Q,"")&gt;0,1,0)</f>
        <v>0</v>
      </c>
    </row>
    <row r="3153" spans="1:19" hidden="1">
      <c r="A3153" s="13" t="s">
        <v>135</v>
      </c>
      <c r="B3153" s="13" t="s">
        <v>136</v>
      </c>
      <c r="C3153" s="13" t="s">
        <v>136</v>
      </c>
      <c r="D3153" s="13" t="s">
        <v>67</v>
      </c>
      <c r="E3153" s="13" t="s">
        <v>50</v>
      </c>
      <c r="F3153" s="13" t="s">
        <v>18</v>
      </c>
      <c r="G3153" s="13"/>
      <c r="H3153" s="13" t="s">
        <v>23</v>
      </c>
      <c r="I3153" s="13" t="s">
        <v>895</v>
      </c>
      <c r="J3153" s="13" t="str">
        <f>_xlfn.XLOOKUP(UPPER(TRIM(I3153)),Sheet19!$A:$A,Sheet19!$B:$B,"")</f>
        <v>HIT</v>
      </c>
      <c r="K3153" s="13" t="s">
        <v>180</v>
      </c>
      <c r="L3153" s="13" t="s">
        <v>1011</v>
      </c>
      <c r="M3153" s="13" t="s">
        <v>447</v>
      </c>
      <c r="N3153" s="6">
        <v>45</v>
      </c>
      <c r="O3153" s="6">
        <v>0</v>
      </c>
      <c r="P3153" s="6">
        <v>0</v>
      </c>
      <c r="Q3153" s="2"/>
      <c r="R3153" s="1"/>
      <c r="S3153">
        <f>IF(COUNTIFS('OTH Preparationet 2024'!$D:$D,$C3153,'OTH Preparationet 2024'!$H:$H,$F3153,'OTH Preparationet 2024'!$M:$M,$H3153,'OTH Preparationet 2024'!$L:$L,$J3153,'OTH Preparationet 2024'!$Q:$Q,"")&gt;0,1,0)</f>
        <v>0</v>
      </c>
    </row>
    <row r="3154" spans="1:19" hidden="1">
      <c r="A3154" s="13" t="s">
        <v>135</v>
      </c>
      <c r="B3154" s="13" t="s">
        <v>136</v>
      </c>
      <c r="C3154" s="13" t="s">
        <v>136</v>
      </c>
      <c r="D3154" s="13" t="s">
        <v>67</v>
      </c>
      <c r="E3154" s="13" t="s">
        <v>50</v>
      </c>
      <c r="F3154" s="13" t="s">
        <v>18</v>
      </c>
      <c r="G3154" s="13"/>
      <c r="H3154" s="13" t="s">
        <v>23</v>
      </c>
      <c r="I3154" s="13" t="s">
        <v>852</v>
      </c>
      <c r="J3154" s="13" t="str">
        <f>_xlfn.XLOOKUP(UPPER(TRIM(I3154)),Sheet19!$A:$A,Sheet19!$B:$B,"")</f>
        <v>JCB</v>
      </c>
      <c r="K3154" s="13" t="s">
        <v>180</v>
      </c>
      <c r="L3154" s="13" t="s">
        <v>1011</v>
      </c>
      <c r="M3154" s="13" t="s">
        <v>447</v>
      </c>
      <c r="N3154" s="6">
        <v>5</v>
      </c>
      <c r="O3154" s="6">
        <v>0</v>
      </c>
      <c r="P3154" s="6">
        <v>0</v>
      </c>
      <c r="Q3154" s="2"/>
      <c r="R3154" s="1"/>
      <c r="S3154">
        <f>IF(COUNTIFS('OTH Preparationet 2024'!$D:$D,$C3154,'OTH Preparationet 2024'!$H:$H,$F3154,'OTH Preparationet 2024'!$M:$M,$H3154,'OTH Preparationet 2024'!$L:$L,$J3154,'OTH Preparationet 2024'!$Q:$Q,"")&gt;0,1,0)</f>
        <v>0</v>
      </c>
    </row>
    <row r="3155" spans="1:19" hidden="1">
      <c r="A3155" s="13" t="s">
        <v>135</v>
      </c>
      <c r="B3155" s="13" t="s">
        <v>136</v>
      </c>
      <c r="C3155" s="13" t="s">
        <v>136</v>
      </c>
      <c r="D3155" s="13" t="s">
        <v>67</v>
      </c>
      <c r="E3155" s="13" t="s">
        <v>50</v>
      </c>
      <c r="F3155" s="13" t="s">
        <v>18</v>
      </c>
      <c r="G3155" s="13"/>
      <c r="H3155" s="13" t="s">
        <v>23</v>
      </c>
      <c r="I3155" s="13" t="s">
        <v>922</v>
      </c>
      <c r="J3155" s="13" t="str">
        <f>_xlfn.XLOOKUP(UPPER(TRIM(I3155)),Sheet19!$A:$A,Sheet19!$B:$B,"")</f>
        <v>KAT</v>
      </c>
      <c r="K3155" s="13" t="s">
        <v>180</v>
      </c>
      <c r="L3155" s="13" t="s">
        <v>1011</v>
      </c>
      <c r="M3155" s="13" t="s">
        <v>447</v>
      </c>
      <c r="N3155" s="6">
        <v>15</v>
      </c>
      <c r="O3155" s="6">
        <v>0</v>
      </c>
      <c r="P3155" s="6">
        <v>0</v>
      </c>
      <c r="Q3155" s="2"/>
      <c r="R3155" s="1"/>
      <c r="S3155">
        <f>IF(COUNTIFS('OTH Preparationet 2024'!$D:$D,$C3155,'OTH Preparationet 2024'!$H:$H,$F3155,'OTH Preparationet 2024'!$M:$M,$H3155,'OTH Preparationet 2024'!$L:$L,$J3155,'OTH Preparationet 2024'!$Q:$Q,"")&gt;0,1,0)</f>
        <v>0</v>
      </c>
    </row>
    <row r="3156" spans="1:19" hidden="1">
      <c r="A3156" s="13" t="s">
        <v>135</v>
      </c>
      <c r="B3156" s="13" t="s">
        <v>136</v>
      </c>
      <c r="C3156" s="13" t="s">
        <v>136</v>
      </c>
      <c r="D3156" s="13" t="s">
        <v>67</v>
      </c>
      <c r="E3156" s="13" t="s">
        <v>50</v>
      </c>
      <c r="F3156" s="13" t="s">
        <v>18</v>
      </c>
      <c r="G3156" s="13"/>
      <c r="H3156" s="13" t="s">
        <v>23</v>
      </c>
      <c r="I3156" s="13" t="s">
        <v>896</v>
      </c>
      <c r="J3156" s="13" t="str">
        <f>_xlfn.XLOOKUP(UPPER(TRIM(I3156)),Sheet19!$A:$A,Sheet19!$B:$B,"")</f>
        <v>KOB</v>
      </c>
      <c r="K3156" s="13" t="s">
        <v>180</v>
      </c>
      <c r="L3156" s="13" t="s">
        <v>1011</v>
      </c>
      <c r="M3156" s="13" t="s">
        <v>447</v>
      </c>
      <c r="N3156" s="6">
        <v>26</v>
      </c>
      <c r="O3156" s="6">
        <v>0</v>
      </c>
      <c r="P3156" s="6">
        <v>0</v>
      </c>
      <c r="Q3156" s="2"/>
      <c r="R3156" s="1"/>
      <c r="S3156">
        <f>IF(COUNTIFS('OTH Preparationet 2024'!$D:$D,$C3156,'OTH Preparationet 2024'!$H:$H,$F3156,'OTH Preparationet 2024'!$M:$M,$H3156,'OTH Preparationet 2024'!$L:$L,$J3156,'OTH Preparationet 2024'!$Q:$Q,"")&gt;0,1,0)</f>
        <v>0</v>
      </c>
    </row>
    <row r="3157" spans="1:19" hidden="1">
      <c r="A3157" s="13" t="s">
        <v>135</v>
      </c>
      <c r="B3157" s="13" t="s">
        <v>136</v>
      </c>
      <c r="C3157" s="13" t="s">
        <v>136</v>
      </c>
      <c r="D3157" s="13" t="s">
        <v>67</v>
      </c>
      <c r="E3157" s="13" t="s">
        <v>50</v>
      </c>
      <c r="F3157" s="13" t="s">
        <v>18</v>
      </c>
      <c r="G3157" s="13"/>
      <c r="H3157" s="13" t="s">
        <v>23</v>
      </c>
      <c r="I3157" s="13" t="s">
        <v>855</v>
      </c>
      <c r="J3157" s="13" t="str">
        <f>_xlfn.XLOOKUP(UPPER(TRIM(I3157)),Sheet19!$A:$A,Sheet19!$B:$B,"")</f>
        <v>KOM</v>
      </c>
      <c r="K3157" s="13" t="s">
        <v>180</v>
      </c>
      <c r="L3157" s="13" t="s">
        <v>1011</v>
      </c>
      <c r="M3157" s="13" t="s">
        <v>447</v>
      </c>
      <c r="N3157" s="6">
        <v>30</v>
      </c>
      <c r="O3157" s="6">
        <v>0</v>
      </c>
      <c r="P3157" s="6">
        <v>0</v>
      </c>
      <c r="Q3157" s="2"/>
      <c r="R3157" s="1"/>
      <c r="S3157">
        <f>IF(COUNTIFS('OTH Preparationet 2024'!$D:$D,$C3157,'OTH Preparationet 2024'!$H:$H,$F3157,'OTH Preparationet 2024'!$M:$M,$H3157,'OTH Preparationet 2024'!$L:$L,$J3157,'OTH Preparationet 2024'!$Q:$Q,"")&gt;0,1,0)</f>
        <v>0</v>
      </c>
    </row>
    <row r="3158" spans="1:19" hidden="1">
      <c r="A3158" s="13" t="s">
        <v>135</v>
      </c>
      <c r="B3158" s="13" t="s">
        <v>136</v>
      </c>
      <c r="C3158" s="13" t="s">
        <v>136</v>
      </c>
      <c r="D3158" s="13" t="s">
        <v>67</v>
      </c>
      <c r="E3158" s="13" t="s">
        <v>50</v>
      </c>
      <c r="F3158" s="13" t="s">
        <v>18</v>
      </c>
      <c r="G3158" s="13"/>
      <c r="H3158" s="13" t="s">
        <v>23</v>
      </c>
      <c r="I3158" s="13" t="s">
        <v>867</v>
      </c>
      <c r="J3158" s="13" t="str">
        <f>_xlfn.XLOOKUP(UPPER(TRIM(I3158)),Sheet19!$A:$A,Sheet19!$B:$B,"")</f>
        <v>KUB</v>
      </c>
      <c r="K3158" s="13" t="s">
        <v>180</v>
      </c>
      <c r="L3158" s="13" t="s">
        <v>1011</v>
      </c>
      <c r="M3158" s="13" t="s">
        <v>447</v>
      </c>
      <c r="N3158" s="6">
        <v>103</v>
      </c>
      <c r="O3158" s="6">
        <v>0</v>
      </c>
      <c r="P3158" s="6">
        <v>0</v>
      </c>
      <c r="Q3158" s="2"/>
      <c r="R3158" s="1"/>
      <c r="S3158">
        <f>IF(COUNTIFS('OTH Preparationet 2024'!$D:$D,$C3158,'OTH Preparationet 2024'!$H:$H,$F3158,'OTH Preparationet 2024'!$M:$M,$H3158,'OTH Preparationet 2024'!$L:$L,$J3158,'OTH Preparationet 2024'!$Q:$Q,"")&gt;0,1,0)</f>
        <v>0</v>
      </c>
    </row>
    <row r="3159" spans="1:19" hidden="1">
      <c r="A3159" s="13" t="s">
        <v>135</v>
      </c>
      <c r="B3159" s="13" t="s">
        <v>136</v>
      </c>
      <c r="C3159" s="13" t="s">
        <v>136</v>
      </c>
      <c r="D3159" s="13" t="s">
        <v>67</v>
      </c>
      <c r="E3159" s="13" t="s">
        <v>50</v>
      </c>
      <c r="F3159" s="13" t="s">
        <v>18</v>
      </c>
      <c r="G3159" s="13"/>
      <c r="H3159" s="13" t="s">
        <v>23</v>
      </c>
      <c r="I3159" s="13" t="s">
        <v>858</v>
      </c>
      <c r="J3159" s="13" t="str">
        <f>_xlfn.XLOOKUP(UPPER(TRIM(I3159)),Sheet19!$A:$A,Sheet19!$B:$B,"")</f>
        <v>NEW</v>
      </c>
      <c r="K3159" s="13" t="s">
        <v>180</v>
      </c>
      <c r="L3159" s="13" t="s">
        <v>1011</v>
      </c>
      <c r="M3159" s="13" t="s">
        <v>447</v>
      </c>
      <c r="N3159" s="6">
        <v>2</v>
      </c>
      <c r="O3159" s="6">
        <v>0</v>
      </c>
      <c r="P3159" s="6">
        <v>0</v>
      </c>
      <c r="Q3159" s="2"/>
      <c r="R3159" s="1"/>
      <c r="S3159">
        <f>IF(COUNTIFS('OTH Preparationet 2024'!$D:$D,$C3159,'OTH Preparationet 2024'!$H:$H,$F3159,'OTH Preparationet 2024'!$M:$M,$H3159,'OTH Preparationet 2024'!$L:$L,$J3159,'OTH Preparationet 2024'!$Q:$Q,"")&gt;0,1,0)</f>
        <v>0</v>
      </c>
    </row>
    <row r="3160" spans="1:19" hidden="1">
      <c r="A3160" s="13" t="s">
        <v>135</v>
      </c>
      <c r="B3160" s="13" t="s">
        <v>136</v>
      </c>
      <c r="C3160" s="13" t="s">
        <v>136</v>
      </c>
      <c r="D3160" s="13" t="s">
        <v>67</v>
      </c>
      <c r="E3160" s="13" t="s">
        <v>50</v>
      </c>
      <c r="F3160" s="13" t="s">
        <v>18</v>
      </c>
      <c r="G3160" s="13"/>
      <c r="H3160" s="13" t="s">
        <v>23</v>
      </c>
      <c r="I3160" s="13" t="s">
        <v>863</v>
      </c>
      <c r="J3160" s="13" t="str">
        <f>_xlfn.XLOOKUP(UPPER(TRIM(I3160)),Sheet19!$A:$A,Sheet19!$B:$B,"")</f>
        <v>SNY</v>
      </c>
      <c r="K3160" s="13" t="s">
        <v>180</v>
      </c>
      <c r="L3160" s="13" t="s">
        <v>1011</v>
      </c>
      <c r="M3160" s="13" t="s">
        <v>447</v>
      </c>
      <c r="N3160" s="6">
        <v>30</v>
      </c>
      <c r="O3160" s="6">
        <v>0</v>
      </c>
      <c r="P3160" s="6">
        <v>0</v>
      </c>
      <c r="Q3160" s="2"/>
      <c r="R3160" s="1"/>
      <c r="S3160">
        <f>IF(COUNTIFS('OTH Preparationet 2024'!$D:$D,$C3160,'OTH Preparationet 2024'!$H:$H,$F3160,'OTH Preparationet 2024'!$M:$M,$H3160,'OTH Preparationet 2024'!$L:$L,$J3160,'OTH Preparationet 2024'!$Q:$Q,"")&gt;0,1,0)</f>
        <v>0</v>
      </c>
    </row>
    <row r="3161" spans="1:19" hidden="1">
      <c r="A3161" s="13" t="s">
        <v>135</v>
      </c>
      <c r="B3161" s="13" t="s">
        <v>136</v>
      </c>
      <c r="C3161" s="13" t="s">
        <v>136</v>
      </c>
      <c r="D3161" s="13" t="s">
        <v>67</v>
      </c>
      <c r="E3161" s="13" t="s">
        <v>50</v>
      </c>
      <c r="F3161" s="13" t="s">
        <v>18</v>
      </c>
      <c r="G3161" s="13"/>
      <c r="H3161" s="13" t="s">
        <v>23</v>
      </c>
      <c r="I3161" s="13" t="s">
        <v>885</v>
      </c>
      <c r="J3161" s="13" t="str">
        <f>_xlfn.XLOOKUP(UPPER(TRIM(I3161)),Sheet19!$A:$A,Sheet19!$B:$B,"")</f>
        <v>SUN</v>
      </c>
      <c r="K3161" s="13" t="s">
        <v>180</v>
      </c>
      <c r="L3161" s="13" t="s">
        <v>1011</v>
      </c>
      <c r="M3161" s="13" t="s">
        <v>447</v>
      </c>
      <c r="N3161" s="6">
        <v>18</v>
      </c>
      <c r="O3161" s="6">
        <v>0</v>
      </c>
      <c r="P3161" s="6">
        <v>0</v>
      </c>
      <c r="Q3161" s="2"/>
      <c r="R3161" s="1"/>
      <c r="S3161">
        <f>IF(COUNTIFS('OTH Preparationet 2024'!$D:$D,$C3161,'OTH Preparationet 2024'!$H:$H,$F3161,'OTH Preparationet 2024'!$M:$M,$H3161,'OTH Preparationet 2024'!$L:$L,$J3161,'OTH Preparationet 2024'!$Q:$Q,"")&gt;0,1,0)</f>
        <v>0</v>
      </c>
    </row>
    <row r="3162" spans="1:19">
      <c r="A3162" s="13" t="s">
        <v>135</v>
      </c>
      <c r="B3162" s="13" t="s">
        <v>136</v>
      </c>
      <c r="C3162" s="13" t="s">
        <v>136</v>
      </c>
      <c r="D3162" s="13" t="s">
        <v>67</v>
      </c>
      <c r="E3162" s="13" t="s">
        <v>50</v>
      </c>
      <c r="F3162" s="13" t="s">
        <v>18</v>
      </c>
      <c r="G3162" s="13"/>
      <c r="H3162" s="13" t="s">
        <v>23</v>
      </c>
      <c r="I3162" s="13" t="s">
        <v>901</v>
      </c>
      <c r="J3162" s="13" t="str">
        <f>_xlfn.XLOOKUP(UPPER(TRIM(I3162)),Sheet19!$A:$A,Sheet19!$B:$B,"")</f>
        <v>TAK</v>
      </c>
      <c r="K3162" s="13"/>
      <c r="L3162" s="13" t="s">
        <v>1011</v>
      </c>
      <c r="M3162" s="13" t="s">
        <v>447</v>
      </c>
      <c r="N3162" s="6">
        <v>65</v>
      </c>
      <c r="O3162" s="6">
        <v>0</v>
      </c>
      <c r="P3162" s="6">
        <v>0</v>
      </c>
      <c r="Q3162" s="2"/>
      <c r="R3162" s="1"/>
      <c r="S3162">
        <f>IF(COUNTIFS('OTH Preparationet 2024'!$D:$D,$C3162,'OTH Preparationet 2024'!$H:$H,$F3162,'OTH Preparationet 2024'!$M:$M,$H3162,'OTH Preparationet 2024'!$L:$L,$J3162,'OTH Preparationet 2024'!$Q:$Q,"")&gt;0,1,0)</f>
        <v>1</v>
      </c>
    </row>
    <row r="3163" spans="1:19" hidden="1">
      <c r="A3163" s="13" t="s">
        <v>135</v>
      </c>
      <c r="B3163" s="13" t="s">
        <v>136</v>
      </c>
      <c r="C3163" s="13" t="s">
        <v>136</v>
      </c>
      <c r="D3163" s="13" t="s">
        <v>67</v>
      </c>
      <c r="E3163" s="13" t="s">
        <v>50</v>
      </c>
      <c r="F3163" s="13" t="s">
        <v>18</v>
      </c>
      <c r="G3163" s="13"/>
      <c r="H3163" s="13" t="s">
        <v>23</v>
      </c>
      <c r="I3163" s="13" t="s">
        <v>179</v>
      </c>
      <c r="J3163" s="13" t="str">
        <f>_xlfn.XLOOKUP(UPPER(TRIM(I3163)),Sheet19!$A:$A,Sheet19!$B:$B,"")</f>
        <v>VCE</v>
      </c>
      <c r="K3163" s="13" t="s">
        <v>180</v>
      </c>
      <c r="L3163" s="13" t="s">
        <v>1011</v>
      </c>
      <c r="M3163" s="13" t="s">
        <v>447</v>
      </c>
      <c r="N3163" s="6">
        <v>108</v>
      </c>
      <c r="O3163" s="6">
        <v>0</v>
      </c>
      <c r="P3163" s="6">
        <v>0</v>
      </c>
      <c r="Q3163" s="2"/>
      <c r="R3163" s="1"/>
      <c r="S3163">
        <f>IF(COUNTIFS('OTH Preparationet 2024'!$D:$D,$C3163,'OTH Preparationet 2024'!$H:$H,$F3163,'OTH Preparationet 2024'!$M:$M,$H3163,'OTH Preparationet 2024'!$L:$L,$J3163,'OTH Preparationet 2024'!$Q:$Q,"")&gt;0,1,0)</f>
        <v>0</v>
      </c>
    </row>
    <row r="3164" spans="1:19" hidden="1">
      <c r="A3164" s="13" t="s">
        <v>135</v>
      </c>
      <c r="B3164" s="13" t="s">
        <v>136</v>
      </c>
      <c r="C3164" s="13" t="s">
        <v>136</v>
      </c>
      <c r="D3164" s="13" t="s">
        <v>67</v>
      </c>
      <c r="E3164" s="13" t="s">
        <v>50</v>
      </c>
      <c r="F3164" s="13" t="s">
        <v>18</v>
      </c>
      <c r="G3164" s="13"/>
      <c r="H3164" s="13" t="s">
        <v>23</v>
      </c>
      <c r="I3164" s="13" t="s">
        <v>870</v>
      </c>
      <c r="J3164" s="13" t="str">
        <f>_xlfn.XLOOKUP(UPPER(TRIM(I3164)),Sheet19!$A:$A,Sheet19!$B:$B,"")</f>
        <v>WAN</v>
      </c>
      <c r="K3164" s="13" t="s">
        <v>180</v>
      </c>
      <c r="L3164" s="13" t="s">
        <v>1011</v>
      </c>
      <c r="M3164" s="13" t="s">
        <v>447</v>
      </c>
      <c r="N3164" s="6">
        <v>28</v>
      </c>
      <c r="O3164" s="6">
        <v>0</v>
      </c>
      <c r="P3164" s="6">
        <v>0</v>
      </c>
      <c r="Q3164" s="2"/>
      <c r="R3164" s="1"/>
      <c r="S3164">
        <f>IF(COUNTIFS('OTH Preparationet 2024'!$D:$D,$C3164,'OTH Preparationet 2024'!$H:$H,$F3164,'OTH Preparationet 2024'!$M:$M,$H3164,'OTH Preparationet 2024'!$L:$L,$J3164,'OTH Preparationet 2024'!$Q:$Q,"")&gt;0,1,0)</f>
        <v>0</v>
      </c>
    </row>
    <row r="3165" spans="1:19" hidden="1">
      <c r="A3165" s="13" t="s">
        <v>135</v>
      </c>
      <c r="B3165" s="13" t="s">
        <v>136</v>
      </c>
      <c r="C3165" s="13" t="s">
        <v>136</v>
      </c>
      <c r="D3165" s="13" t="s">
        <v>67</v>
      </c>
      <c r="E3165" s="13" t="s">
        <v>50</v>
      </c>
      <c r="F3165" s="13" t="s">
        <v>18</v>
      </c>
      <c r="G3165" s="13"/>
      <c r="H3165" s="13" t="s">
        <v>23</v>
      </c>
      <c r="I3165" s="13" t="s">
        <v>872</v>
      </c>
      <c r="J3165" s="13" t="str">
        <f>_xlfn.XLOOKUP(UPPER(TRIM(I3165)),Sheet19!$A:$A,Sheet19!$B:$B,"")</f>
        <v>YAN</v>
      </c>
      <c r="K3165" s="13" t="s">
        <v>180</v>
      </c>
      <c r="L3165" s="13" t="s">
        <v>1011</v>
      </c>
      <c r="M3165" s="13" t="s">
        <v>447</v>
      </c>
      <c r="N3165" s="6">
        <v>25</v>
      </c>
      <c r="O3165" s="6">
        <v>0</v>
      </c>
      <c r="P3165" s="6">
        <v>0</v>
      </c>
      <c r="Q3165" s="2"/>
      <c r="R3165" s="1"/>
      <c r="S3165">
        <f>IF(COUNTIFS('OTH Preparationet 2024'!$D:$D,$C3165,'OTH Preparationet 2024'!$H:$H,$F3165,'OTH Preparationet 2024'!$M:$M,$H3165,'OTH Preparationet 2024'!$L:$L,$J3165,'OTH Preparationet 2024'!$Q:$Q,"")&gt;0,1,0)</f>
        <v>0</v>
      </c>
    </row>
    <row r="3166" spans="1:19" hidden="1">
      <c r="A3166" s="13" t="s">
        <v>135</v>
      </c>
      <c r="B3166" s="13" t="s">
        <v>136</v>
      </c>
      <c r="C3166" s="13" t="s">
        <v>136</v>
      </c>
      <c r="D3166" s="13" t="s">
        <v>67</v>
      </c>
      <c r="E3166" s="13" t="s">
        <v>52</v>
      </c>
      <c r="F3166" s="13" t="s">
        <v>53</v>
      </c>
      <c r="G3166" s="13"/>
      <c r="H3166" s="13" t="s">
        <v>54</v>
      </c>
      <c r="I3166" s="13" t="s">
        <v>846</v>
      </c>
      <c r="J3166" s="13" t="str">
        <f>_xlfn.XLOOKUP(UPPER(TRIM(I3166)),Sheet19!$A:$A,Sheet19!$B:$B,"")</f>
        <v>CAS</v>
      </c>
      <c r="K3166" s="13" t="s">
        <v>180</v>
      </c>
      <c r="L3166" s="13" t="s">
        <v>1011</v>
      </c>
      <c r="M3166" s="13" t="s">
        <v>447</v>
      </c>
      <c r="N3166" s="6">
        <v>5</v>
      </c>
      <c r="O3166" s="6">
        <v>0</v>
      </c>
      <c r="P3166" s="6">
        <v>0</v>
      </c>
      <c r="Q3166" s="2"/>
      <c r="R3166" s="1"/>
      <c r="S3166">
        <f>IF(COUNTIFS('OTH Preparationet 2024'!$D:$D,$C3166,'OTH Preparationet 2024'!$H:$H,$F3166,'OTH Preparationet 2024'!$M:$M,$H3166,'OTH Preparationet 2024'!$L:$L,$J3166,'OTH Preparationet 2024'!$Q:$Q,"")&gt;0,1,0)</f>
        <v>0</v>
      </c>
    </row>
    <row r="3167" spans="1:19" hidden="1">
      <c r="A3167" s="13" t="s">
        <v>135</v>
      </c>
      <c r="B3167" s="13" t="s">
        <v>136</v>
      </c>
      <c r="C3167" s="13" t="s">
        <v>136</v>
      </c>
      <c r="D3167" s="13" t="s">
        <v>67</v>
      </c>
      <c r="E3167" s="13" t="s">
        <v>52</v>
      </c>
      <c r="F3167" s="13" t="s">
        <v>53</v>
      </c>
      <c r="G3167" s="13"/>
      <c r="H3167" s="13" t="s">
        <v>54</v>
      </c>
      <c r="I3167" s="13" t="s">
        <v>1010</v>
      </c>
      <c r="J3167" s="13" t="str">
        <f>_xlfn.XLOOKUP(UPPER(TRIM(I3167)),Sheet19!$A:$A,Sheet19!$B:$B,"")</f>
        <v/>
      </c>
      <c r="K3167" s="13" t="s">
        <v>180</v>
      </c>
      <c r="L3167" s="13" t="s">
        <v>1011</v>
      </c>
      <c r="M3167" s="13" t="s">
        <v>447</v>
      </c>
      <c r="N3167" s="6">
        <v>235</v>
      </c>
      <c r="O3167" s="6">
        <v>0</v>
      </c>
      <c r="P3167" s="6">
        <v>0</v>
      </c>
      <c r="Q3167" s="2"/>
      <c r="R3167" s="1"/>
      <c r="S3167">
        <f>IF(COUNTIFS('OTH Preparationet 2024'!$D:$D,$C3167,'OTH Preparationet 2024'!$H:$H,$F3167,'OTH Preparationet 2024'!$M:$M,$H3167,'OTH Preparationet 2024'!$L:$L,$J3167,'OTH Preparationet 2024'!$Q:$Q,"")&gt;0,1,0)</f>
        <v>0</v>
      </c>
    </row>
    <row r="3168" spans="1:19" hidden="1">
      <c r="A3168" s="13" t="s">
        <v>135</v>
      </c>
      <c r="B3168" s="13" t="s">
        <v>136</v>
      </c>
      <c r="C3168" s="13" t="s">
        <v>136</v>
      </c>
      <c r="D3168" s="13" t="s">
        <v>67</v>
      </c>
      <c r="E3168" s="13" t="s">
        <v>52</v>
      </c>
      <c r="F3168" s="13" t="s">
        <v>53</v>
      </c>
      <c r="G3168" s="13"/>
      <c r="H3168" s="13" t="s">
        <v>54</v>
      </c>
      <c r="I3168" s="13" t="s">
        <v>843</v>
      </c>
      <c r="J3168" s="13" t="str">
        <f>_xlfn.XLOOKUP(UPPER(TRIM(I3168)),Sheet19!$A:$A,Sheet19!$B:$B,"")</f>
        <v>DOO</v>
      </c>
      <c r="K3168" s="13" t="s">
        <v>180</v>
      </c>
      <c r="L3168" s="13" t="s">
        <v>1011</v>
      </c>
      <c r="M3168" s="13" t="s">
        <v>447</v>
      </c>
      <c r="N3168" s="6">
        <v>22</v>
      </c>
      <c r="O3168" s="6">
        <v>0</v>
      </c>
      <c r="P3168" s="6">
        <v>0</v>
      </c>
      <c r="Q3168" s="2"/>
      <c r="R3168" s="1"/>
      <c r="S3168">
        <f>IF(COUNTIFS('OTH Preparationet 2024'!$D:$D,$C3168,'OTH Preparationet 2024'!$H:$H,$F3168,'OTH Preparationet 2024'!$M:$M,$H3168,'OTH Preparationet 2024'!$L:$L,$J3168,'OTH Preparationet 2024'!$Q:$Q,"")&gt;0,1,0)</f>
        <v>0</v>
      </c>
    </row>
    <row r="3169" spans="1:19" hidden="1">
      <c r="A3169" s="13" t="s">
        <v>135</v>
      </c>
      <c r="B3169" s="13" t="s">
        <v>136</v>
      </c>
      <c r="C3169" s="13" t="s">
        <v>136</v>
      </c>
      <c r="D3169" s="13" t="s">
        <v>67</v>
      </c>
      <c r="E3169" s="13" t="s">
        <v>52</v>
      </c>
      <c r="F3169" s="13" t="s">
        <v>53</v>
      </c>
      <c r="G3169" s="13"/>
      <c r="H3169" s="13" t="s">
        <v>54</v>
      </c>
      <c r="I3169" s="13" t="s">
        <v>939</v>
      </c>
      <c r="J3169" s="13" t="str">
        <f>_xlfn.XLOOKUP(UPPER(TRIM(I3169)),Sheet19!$A:$A,Sheet19!$B:$B,"")</f>
        <v>EUR</v>
      </c>
      <c r="K3169" s="13" t="s">
        <v>180</v>
      </c>
      <c r="L3169" s="13" t="s">
        <v>1011</v>
      </c>
      <c r="M3169" s="13" t="s">
        <v>447</v>
      </c>
      <c r="N3169" s="6">
        <v>5</v>
      </c>
      <c r="O3169" s="6">
        <v>0</v>
      </c>
      <c r="P3169" s="6">
        <v>0</v>
      </c>
      <c r="Q3169" s="2"/>
      <c r="R3169" s="1"/>
      <c r="S3169">
        <f>IF(COUNTIFS('OTH Preparationet 2024'!$D:$D,$C3169,'OTH Preparationet 2024'!$H:$H,$F3169,'OTH Preparationet 2024'!$M:$M,$H3169,'OTH Preparationet 2024'!$L:$L,$J3169,'OTH Preparationet 2024'!$Q:$Q,"")&gt;0,1,0)</f>
        <v>0</v>
      </c>
    </row>
    <row r="3170" spans="1:19" hidden="1">
      <c r="A3170" s="13" t="s">
        <v>135</v>
      </c>
      <c r="B3170" s="13" t="s">
        <v>136</v>
      </c>
      <c r="C3170" s="13" t="s">
        <v>136</v>
      </c>
      <c r="D3170" s="13" t="s">
        <v>67</v>
      </c>
      <c r="E3170" s="13" t="s">
        <v>52</v>
      </c>
      <c r="F3170" s="13" t="s">
        <v>53</v>
      </c>
      <c r="G3170" s="13"/>
      <c r="H3170" s="13" t="s">
        <v>54</v>
      </c>
      <c r="I3170" s="13" t="s">
        <v>895</v>
      </c>
      <c r="J3170" s="13" t="str">
        <f>_xlfn.XLOOKUP(UPPER(TRIM(I3170)),Sheet19!$A:$A,Sheet19!$B:$B,"")</f>
        <v>HIT</v>
      </c>
      <c r="K3170" s="13" t="s">
        <v>180</v>
      </c>
      <c r="L3170" s="13" t="s">
        <v>1011</v>
      </c>
      <c r="M3170" s="13" t="s">
        <v>447</v>
      </c>
      <c r="N3170" s="6">
        <v>240</v>
      </c>
      <c r="O3170" s="6">
        <v>0</v>
      </c>
      <c r="P3170" s="6">
        <v>0</v>
      </c>
      <c r="Q3170" s="2"/>
      <c r="R3170" s="1"/>
      <c r="S3170">
        <f>IF(COUNTIFS('OTH Preparationet 2024'!$D:$D,$C3170,'OTH Preparationet 2024'!$H:$H,$F3170,'OTH Preparationet 2024'!$M:$M,$H3170,'OTH Preparationet 2024'!$L:$L,$J3170,'OTH Preparationet 2024'!$Q:$Q,"")&gt;0,1,0)</f>
        <v>0</v>
      </c>
    </row>
    <row r="3171" spans="1:19" hidden="1">
      <c r="A3171" s="13" t="s">
        <v>135</v>
      </c>
      <c r="B3171" s="13" t="s">
        <v>136</v>
      </c>
      <c r="C3171" s="13" t="s">
        <v>136</v>
      </c>
      <c r="D3171" s="13" t="s">
        <v>67</v>
      </c>
      <c r="E3171" s="13" t="s">
        <v>52</v>
      </c>
      <c r="F3171" s="13" t="s">
        <v>53</v>
      </c>
      <c r="G3171" s="13"/>
      <c r="H3171" s="13" t="s">
        <v>54</v>
      </c>
      <c r="I3171" s="13" t="s">
        <v>851</v>
      </c>
      <c r="J3171" s="13" t="str">
        <f>_xlfn.XLOOKUP(UPPER(TRIM(I3171)),Sheet19!$A:$A,Sheet19!$B:$B,"")</f>
        <v>HYU</v>
      </c>
      <c r="K3171" s="13" t="s">
        <v>180</v>
      </c>
      <c r="L3171" s="13" t="s">
        <v>1011</v>
      </c>
      <c r="M3171" s="13" t="s">
        <v>447</v>
      </c>
      <c r="N3171" s="6">
        <v>1</v>
      </c>
      <c r="O3171" s="6">
        <v>0</v>
      </c>
      <c r="P3171" s="6">
        <v>0</v>
      </c>
      <c r="Q3171" s="2"/>
      <c r="R3171" s="1"/>
      <c r="S3171">
        <f>IF(COUNTIFS('OTH Preparationet 2024'!$D:$D,$C3171,'OTH Preparationet 2024'!$H:$H,$F3171,'OTH Preparationet 2024'!$M:$M,$H3171,'OTH Preparationet 2024'!$L:$L,$J3171,'OTH Preparationet 2024'!$Q:$Q,"")&gt;0,1,0)</f>
        <v>0</v>
      </c>
    </row>
    <row r="3172" spans="1:19" hidden="1">
      <c r="A3172" s="13" t="s">
        <v>135</v>
      </c>
      <c r="B3172" s="13" t="s">
        <v>136</v>
      </c>
      <c r="C3172" s="13" t="s">
        <v>136</v>
      </c>
      <c r="D3172" s="13" t="s">
        <v>67</v>
      </c>
      <c r="E3172" s="13" t="s">
        <v>52</v>
      </c>
      <c r="F3172" s="13" t="s">
        <v>53</v>
      </c>
      <c r="G3172" s="13"/>
      <c r="H3172" s="13" t="s">
        <v>54</v>
      </c>
      <c r="I3172" s="13" t="s">
        <v>852</v>
      </c>
      <c r="J3172" s="13" t="str">
        <f>_xlfn.XLOOKUP(UPPER(TRIM(I3172)),Sheet19!$A:$A,Sheet19!$B:$B,"")</f>
        <v>JCB</v>
      </c>
      <c r="K3172" s="13" t="s">
        <v>180</v>
      </c>
      <c r="L3172" s="13" t="s">
        <v>1011</v>
      </c>
      <c r="M3172" s="13" t="s">
        <v>447</v>
      </c>
      <c r="N3172" s="6">
        <v>4</v>
      </c>
      <c r="O3172" s="6">
        <v>0</v>
      </c>
      <c r="P3172" s="6">
        <v>0</v>
      </c>
      <c r="Q3172" s="2"/>
      <c r="R3172" s="1"/>
      <c r="S3172">
        <f>IF(COUNTIFS('OTH Preparationet 2024'!$D:$D,$C3172,'OTH Preparationet 2024'!$H:$H,$F3172,'OTH Preparationet 2024'!$M:$M,$H3172,'OTH Preparationet 2024'!$L:$L,$J3172,'OTH Preparationet 2024'!$Q:$Q,"")&gt;0,1,0)</f>
        <v>0</v>
      </c>
    </row>
    <row r="3173" spans="1:19" hidden="1">
      <c r="A3173" s="13" t="s">
        <v>135</v>
      </c>
      <c r="B3173" s="13" t="s">
        <v>136</v>
      </c>
      <c r="C3173" s="13" t="s">
        <v>136</v>
      </c>
      <c r="D3173" s="13" t="s">
        <v>67</v>
      </c>
      <c r="E3173" s="13" t="s">
        <v>52</v>
      </c>
      <c r="F3173" s="13" t="s">
        <v>53</v>
      </c>
      <c r="G3173" s="13"/>
      <c r="H3173" s="13" t="s">
        <v>54</v>
      </c>
      <c r="I3173" s="13" t="s">
        <v>922</v>
      </c>
      <c r="J3173" s="13" t="str">
        <f>_xlfn.XLOOKUP(UPPER(TRIM(I3173)),Sheet19!$A:$A,Sheet19!$B:$B,"")</f>
        <v>KAT</v>
      </c>
      <c r="K3173" s="13" t="s">
        <v>180</v>
      </c>
      <c r="L3173" s="13" t="s">
        <v>1011</v>
      </c>
      <c r="M3173" s="13" t="s">
        <v>447</v>
      </c>
      <c r="N3173" s="6">
        <v>15</v>
      </c>
      <c r="O3173" s="6">
        <v>0</v>
      </c>
      <c r="P3173" s="6">
        <v>0</v>
      </c>
      <c r="Q3173" s="2"/>
      <c r="R3173" s="1"/>
      <c r="S3173">
        <f>IF(COUNTIFS('OTH Preparationet 2024'!$D:$D,$C3173,'OTH Preparationet 2024'!$H:$H,$F3173,'OTH Preparationet 2024'!$M:$M,$H3173,'OTH Preparationet 2024'!$L:$L,$J3173,'OTH Preparationet 2024'!$Q:$Q,"")&gt;0,1,0)</f>
        <v>0</v>
      </c>
    </row>
    <row r="3174" spans="1:19" hidden="1">
      <c r="A3174" s="13" t="s">
        <v>135</v>
      </c>
      <c r="B3174" s="13" t="s">
        <v>136</v>
      </c>
      <c r="C3174" s="13" t="s">
        <v>136</v>
      </c>
      <c r="D3174" s="13" t="s">
        <v>67</v>
      </c>
      <c r="E3174" s="13" t="s">
        <v>52</v>
      </c>
      <c r="F3174" s="13" t="s">
        <v>53</v>
      </c>
      <c r="G3174" s="13"/>
      <c r="H3174" s="13" t="s">
        <v>54</v>
      </c>
      <c r="I3174" s="13" t="s">
        <v>896</v>
      </c>
      <c r="J3174" s="13" t="str">
        <f>_xlfn.XLOOKUP(UPPER(TRIM(I3174)),Sheet19!$A:$A,Sheet19!$B:$B,"")</f>
        <v>KOB</v>
      </c>
      <c r="K3174" s="13" t="s">
        <v>180</v>
      </c>
      <c r="L3174" s="13" t="s">
        <v>1011</v>
      </c>
      <c r="M3174" s="13" t="s">
        <v>447</v>
      </c>
      <c r="N3174" s="6">
        <v>137</v>
      </c>
      <c r="O3174" s="6">
        <v>0</v>
      </c>
      <c r="P3174" s="6">
        <v>0</v>
      </c>
      <c r="Q3174" s="2"/>
      <c r="R3174" s="1"/>
      <c r="S3174">
        <f>IF(COUNTIFS('OTH Preparationet 2024'!$D:$D,$C3174,'OTH Preparationet 2024'!$H:$H,$F3174,'OTH Preparationet 2024'!$M:$M,$H3174,'OTH Preparationet 2024'!$L:$L,$J3174,'OTH Preparationet 2024'!$Q:$Q,"")&gt;0,1,0)</f>
        <v>0</v>
      </c>
    </row>
    <row r="3175" spans="1:19" hidden="1">
      <c r="A3175" s="13" t="s">
        <v>135</v>
      </c>
      <c r="B3175" s="13" t="s">
        <v>136</v>
      </c>
      <c r="C3175" s="13" t="s">
        <v>136</v>
      </c>
      <c r="D3175" s="13" t="s">
        <v>67</v>
      </c>
      <c r="E3175" s="13" t="s">
        <v>52</v>
      </c>
      <c r="F3175" s="13" t="s">
        <v>53</v>
      </c>
      <c r="G3175" s="13"/>
      <c r="H3175" s="13" t="s">
        <v>54</v>
      </c>
      <c r="I3175" s="13" t="s">
        <v>855</v>
      </c>
      <c r="J3175" s="13" t="str">
        <f>_xlfn.XLOOKUP(UPPER(TRIM(I3175)),Sheet19!$A:$A,Sheet19!$B:$B,"")</f>
        <v>KOM</v>
      </c>
      <c r="K3175" s="13" t="s">
        <v>180</v>
      </c>
      <c r="L3175" s="13" t="s">
        <v>1011</v>
      </c>
      <c r="M3175" s="13" t="s">
        <v>447</v>
      </c>
      <c r="N3175" s="6">
        <v>68</v>
      </c>
      <c r="O3175" s="6">
        <v>0</v>
      </c>
      <c r="P3175" s="6">
        <v>0</v>
      </c>
      <c r="Q3175" s="2"/>
      <c r="R3175" s="1"/>
      <c r="S3175">
        <f>IF(COUNTIFS('OTH Preparationet 2024'!$D:$D,$C3175,'OTH Preparationet 2024'!$H:$H,$F3175,'OTH Preparationet 2024'!$M:$M,$H3175,'OTH Preparationet 2024'!$L:$L,$J3175,'OTH Preparationet 2024'!$Q:$Q,"")&gt;0,1,0)</f>
        <v>0</v>
      </c>
    </row>
    <row r="3176" spans="1:19" hidden="1">
      <c r="A3176" s="13" t="s">
        <v>135</v>
      </c>
      <c r="B3176" s="13" t="s">
        <v>136</v>
      </c>
      <c r="C3176" s="13" t="s">
        <v>136</v>
      </c>
      <c r="D3176" s="13" t="s">
        <v>67</v>
      </c>
      <c r="E3176" s="13" t="s">
        <v>52</v>
      </c>
      <c r="F3176" s="13" t="s">
        <v>53</v>
      </c>
      <c r="G3176" s="13"/>
      <c r="H3176" s="13" t="s">
        <v>54</v>
      </c>
      <c r="I3176" s="13" t="s">
        <v>867</v>
      </c>
      <c r="J3176" s="13" t="str">
        <f>_xlfn.XLOOKUP(UPPER(TRIM(I3176)),Sheet19!$A:$A,Sheet19!$B:$B,"")</f>
        <v>KUB</v>
      </c>
      <c r="K3176" s="13" t="s">
        <v>180</v>
      </c>
      <c r="L3176" s="13" t="s">
        <v>1011</v>
      </c>
      <c r="M3176" s="13" t="s">
        <v>447</v>
      </c>
      <c r="N3176" s="6">
        <v>23</v>
      </c>
      <c r="O3176" s="6">
        <v>0</v>
      </c>
      <c r="P3176" s="6">
        <v>0</v>
      </c>
      <c r="Q3176" s="2"/>
      <c r="R3176" s="1"/>
      <c r="S3176">
        <f>IF(COUNTIFS('OTH Preparationet 2024'!$D:$D,$C3176,'OTH Preparationet 2024'!$H:$H,$F3176,'OTH Preparationet 2024'!$M:$M,$H3176,'OTH Preparationet 2024'!$L:$L,$J3176,'OTH Preparationet 2024'!$Q:$Q,"")&gt;0,1,0)</f>
        <v>0</v>
      </c>
    </row>
    <row r="3177" spans="1:19" hidden="1">
      <c r="A3177" s="13" t="s">
        <v>135</v>
      </c>
      <c r="B3177" s="13" t="s">
        <v>136</v>
      </c>
      <c r="C3177" s="13" t="s">
        <v>136</v>
      </c>
      <c r="D3177" s="13" t="s">
        <v>67</v>
      </c>
      <c r="E3177" s="13" t="s">
        <v>52</v>
      </c>
      <c r="F3177" s="13" t="s">
        <v>53</v>
      </c>
      <c r="G3177" s="13"/>
      <c r="H3177" s="13" t="s">
        <v>54</v>
      </c>
      <c r="I3177" s="13" t="s">
        <v>883</v>
      </c>
      <c r="J3177" s="13" t="str">
        <f>_xlfn.XLOOKUP(UPPER(TRIM(I3177)),Sheet19!$A:$A,Sheet19!$B:$B,"")</f>
        <v>LIE</v>
      </c>
      <c r="K3177" s="13" t="s">
        <v>180</v>
      </c>
      <c r="L3177" s="13" t="s">
        <v>1011</v>
      </c>
      <c r="M3177" s="13" t="s">
        <v>447</v>
      </c>
      <c r="N3177" s="6">
        <v>33</v>
      </c>
      <c r="O3177" s="6">
        <v>0</v>
      </c>
      <c r="P3177" s="6">
        <v>0</v>
      </c>
      <c r="Q3177" s="2"/>
      <c r="R3177" s="1"/>
      <c r="S3177">
        <f>IF(COUNTIFS('OTH Preparationet 2024'!$D:$D,$C3177,'OTH Preparationet 2024'!$H:$H,$F3177,'OTH Preparationet 2024'!$M:$M,$H3177,'OTH Preparationet 2024'!$L:$L,$J3177,'OTH Preparationet 2024'!$Q:$Q,"")&gt;0,1,0)</f>
        <v>0</v>
      </c>
    </row>
    <row r="3178" spans="1:19" hidden="1">
      <c r="A3178" s="13" t="s">
        <v>135</v>
      </c>
      <c r="B3178" s="13" t="s">
        <v>136</v>
      </c>
      <c r="C3178" s="13" t="s">
        <v>136</v>
      </c>
      <c r="D3178" s="13" t="s">
        <v>67</v>
      </c>
      <c r="E3178" s="13" t="s">
        <v>52</v>
      </c>
      <c r="F3178" s="13" t="s">
        <v>53</v>
      </c>
      <c r="G3178" s="13"/>
      <c r="H3178" s="13" t="s">
        <v>54</v>
      </c>
      <c r="I3178" s="13" t="s">
        <v>863</v>
      </c>
      <c r="J3178" s="13" t="str">
        <f>_xlfn.XLOOKUP(UPPER(TRIM(I3178)),Sheet19!$A:$A,Sheet19!$B:$B,"")</f>
        <v>SNY</v>
      </c>
      <c r="K3178" s="13" t="s">
        <v>180</v>
      </c>
      <c r="L3178" s="13" t="s">
        <v>1011</v>
      </c>
      <c r="M3178" s="13" t="s">
        <v>447</v>
      </c>
      <c r="N3178" s="6">
        <v>25</v>
      </c>
      <c r="O3178" s="6">
        <v>0</v>
      </c>
      <c r="P3178" s="6">
        <v>0</v>
      </c>
      <c r="Q3178" s="2"/>
      <c r="R3178" s="1"/>
      <c r="S3178">
        <f>IF(COUNTIFS('OTH Preparationet 2024'!$D:$D,$C3178,'OTH Preparationet 2024'!$H:$H,$F3178,'OTH Preparationet 2024'!$M:$M,$H3178,'OTH Preparationet 2024'!$L:$L,$J3178,'OTH Preparationet 2024'!$Q:$Q,"")&gt;0,1,0)</f>
        <v>0</v>
      </c>
    </row>
    <row r="3179" spans="1:19" hidden="1">
      <c r="A3179" s="13" t="s">
        <v>135</v>
      </c>
      <c r="B3179" s="13" t="s">
        <v>136</v>
      </c>
      <c r="C3179" s="13" t="s">
        <v>136</v>
      </c>
      <c r="D3179" s="13" t="s">
        <v>67</v>
      </c>
      <c r="E3179" s="13" t="s">
        <v>52</v>
      </c>
      <c r="F3179" s="13" t="s">
        <v>53</v>
      </c>
      <c r="G3179" s="13"/>
      <c r="H3179" s="13" t="s">
        <v>54</v>
      </c>
      <c r="I3179" s="13" t="s">
        <v>885</v>
      </c>
      <c r="J3179" s="13" t="str">
        <f>_xlfn.XLOOKUP(UPPER(TRIM(I3179)),Sheet19!$A:$A,Sheet19!$B:$B,"")</f>
        <v>SUN</v>
      </c>
      <c r="K3179" s="13" t="s">
        <v>180</v>
      </c>
      <c r="L3179" s="13" t="s">
        <v>1011</v>
      </c>
      <c r="M3179" s="13" t="s">
        <v>447</v>
      </c>
      <c r="N3179" s="6">
        <v>1</v>
      </c>
      <c r="O3179" s="6">
        <v>0</v>
      </c>
      <c r="P3179" s="6">
        <v>0</v>
      </c>
      <c r="Q3179" s="2"/>
      <c r="R3179" s="1"/>
      <c r="S3179">
        <f>IF(COUNTIFS('OTH Preparationet 2024'!$D:$D,$C3179,'OTH Preparationet 2024'!$H:$H,$F3179,'OTH Preparationet 2024'!$M:$M,$H3179,'OTH Preparationet 2024'!$L:$L,$J3179,'OTH Preparationet 2024'!$Q:$Q,"")&gt;0,1,0)</f>
        <v>0</v>
      </c>
    </row>
    <row r="3180" spans="1:19">
      <c r="A3180" s="13" t="s">
        <v>135</v>
      </c>
      <c r="B3180" s="13" t="s">
        <v>136</v>
      </c>
      <c r="C3180" s="13" t="s">
        <v>136</v>
      </c>
      <c r="D3180" s="13" t="s">
        <v>67</v>
      </c>
      <c r="E3180" s="13" t="s">
        <v>52</v>
      </c>
      <c r="F3180" s="13" t="s">
        <v>882</v>
      </c>
      <c r="G3180" s="13"/>
      <c r="H3180" s="13" t="s">
        <v>54</v>
      </c>
      <c r="I3180" s="13" t="s">
        <v>901</v>
      </c>
      <c r="J3180" s="13" t="str">
        <f>_xlfn.XLOOKUP(UPPER(TRIM(I3180)),Sheet19!$A:$A,Sheet19!$B:$B,"")</f>
        <v>TAK</v>
      </c>
      <c r="K3180" s="13"/>
      <c r="L3180" s="13" t="s">
        <v>1011</v>
      </c>
      <c r="M3180" s="13" t="s">
        <v>447</v>
      </c>
      <c r="N3180" s="6">
        <v>20</v>
      </c>
      <c r="O3180" s="6">
        <v>0</v>
      </c>
      <c r="P3180" s="6">
        <v>0</v>
      </c>
      <c r="Q3180" s="2"/>
      <c r="R3180" s="1"/>
      <c r="S3180">
        <f>IF(COUNTIFS('OTH Preparationet 2024'!$D:$D,$C3180,'OTH Preparationet 2024'!$H:$H,$F3180,'OTH Preparationet 2024'!$M:$M,$H3180,'OTH Preparationet 2024'!$L:$L,$J3180,'OTH Preparationet 2024'!$Q:$Q,"")&gt;0,1,0)</f>
        <v>0</v>
      </c>
    </row>
    <row r="3181" spans="1:19" hidden="1">
      <c r="A3181" s="13" t="s">
        <v>135</v>
      </c>
      <c r="B3181" s="13" t="s">
        <v>136</v>
      </c>
      <c r="C3181" s="13" t="s">
        <v>136</v>
      </c>
      <c r="D3181" s="13" t="s">
        <v>67</v>
      </c>
      <c r="E3181" s="13" t="s">
        <v>52</v>
      </c>
      <c r="F3181" s="13" t="s">
        <v>53</v>
      </c>
      <c r="G3181" s="13"/>
      <c r="H3181" s="13" t="s">
        <v>54</v>
      </c>
      <c r="I3181" s="13" t="s">
        <v>179</v>
      </c>
      <c r="J3181" s="13" t="str">
        <f>_xlfn.XLOOKUP(UPPER(TRIM(I3181)),Sheet19!$A:$A,Sheet19!$B:$B,"")</f>
        <v>VCE</v>
      </c>
      <c r="K3181" s="13" t="s">
        <v>180</v>
      </c>
      <c r="L3181" s="13" t="s">
        <v>1011</v>
      </c>
      <c r="M3181" s="13" t="s">
        <v>447</v>
      </c>
      <c r="N3181" s="6">
        <v>240</v>
      </c>
      <c r="O3181" s="6">
        <v>0</v>
      </c>
      <c r="P3181" s="6">
        <v>0</v>
      </c>
      <c r="Q3181" s="2"/>
      <c r="R3181" s="1"/>
      <c r="S3181">
        <f>IF(COUNTIFS('OTH Preparationet 2024'!$D:$D,$C3181,'OTH Preparationet 2024'!$H:$H,$F3181,'OTH Preparationet 2024'!$M:$M,$H3181,'OTH Preparationet 2024'!$L:$L,$J3181,'OTH Preparationet 2024'!$Q:$Q,"")&gt;0,1,0)</f>
        <v>0</v>
      </c>
    </row>
    <row r="3182" spans="1:19" hidden="1">
      <c r="A3182" s="13" t="s">
        <v>135</v>
      </c>
      <c r="B3182" s="13" t="s">
        <v>136</v>
      </c>
      <c r="C3182" s="13" t="s">
        <v>136</v>
      </c>
      <c r="D3182" s="13" t="s">
        <v>67</v>
      </c>
      <c r="E3182" s="13" t="s">
        <v>52</v>
      </c>
      <c r="F3182" s="13" t="s">
        <v>53</v>
      </c>
      <c r="G3182" s="13"/>
      <c r="H3182" s="13" t="s">
        <v>54</v>
      </c>
      <c r="I3182" s="13" t="s">
        <v>870</v>
      </c>
      <c r="J3182" s="13" t="str">
        <f>_xlfn.XLOOKUP(UPPER(TRIM(I3182)),Sheet19!$A:$A,Sheet19!$B:$B,"")</f>
        <v>WAN</v>
      </c>
      <c r="K3182" s="13" t="s">
        <v>180</v>
      </c>
      <c r="L3182" s="13" t="s">
        <v>1011</v>
      </c>
      <c r="M3182" s="13" t="s">
        <v>447</v>
      </c>
      <c r="N3182" s="6">
        <v>50</v>
      </c>
      <c r="O3182" s="6">
        <v>0</v>
      </c>
      <c r="P3182" s="6">
        <v>0</v>
      </c>
      <c r="Q3182" s="2"/>
      <c r="R3182" s="1"/>
      <c r="S3182">
        <f>IF(COUNTIFS('OTH Preparationet 2024'!$D:$D,$C3182,'OTH Preparationet 2024'!$H:$H,$F3182,'OTH Preparationet 2024'!$M:$M,$H3182,'OTH Preparationet 2024'!$L:$L,$J3182,'OTH Preparationet 2024'!$Q:$Q,"")&gt;0,1,0)</f>
        <v>0</v>
      </c>
    </row>
    <row r="3183" spans="1:19" hidden="1">
      <c r="A3183" s="13" t="s">
        <v>135</v>
      </c>
      <c r="B3183" s="13" t="s">
        <v>136</v>
      </c>
      <c r="C3183" s="13" t="s">
        <v>136</v>
      </c>
      <c r="D3183" s="13" t="s">
        <v>67</v>
      </c>
      <c r="E3183" s="13" t="s">
        <v>52</v>
      </c>
      <c r="F3183" s="13" t="s">
        <v>53</v>
      </c>
      <c r="G3183" s="13"/>
      <c r="H3183" s="13" t="s">
        <v>54</v>
      </c>
      <c r="I3183" s="13" t="s">
        <v>872</v>
      </c>
      <c r="J3183" s="13" t="str">
        <f>_xlfn.XLOOKUP(UPPER(TRIM(I3183)),Sheet19!$A:$A,Sheet19!$B:$B,"")</f>
        <v>YAN</v>
      </c>
      <c r="K3183" s="13" t="s">
        <v>180</v>
      </c>
      <c r="L3183" s="13" t="s">
        <v>1011</v>
      </c>
      <c r="M3183" s="13" t="s">
        <v>447</v>
      </c>
      <c r="N3183" s="6">
        <v>2</v>
      </c>
      <c r="O3183" s="6">
        <v>0</v>
      </c>
      <c r="P3183" s="6">
        <v>0</v>
      </c>
      <c r="Q3183" s="2"/>
      <c r="R3183" s="1"/>
      <c r="S3183">
        <f>IF(COUNTIFS('OTH Preparationet 2024'!$D:$D,$C3183,'OTH Preparationet 2024'!$H:$H,$F3183,'OTH Preparationet 2024'!$M:$M,$H3183,'OTH Preparationet 2024'!$L:$L,$J3183,'OTH Preparationet 2024'!$Q:$Q,"")&gt;0,1,0)</f>
        <v>0</v>
      </c>
    </row>
    <row r="3184" spans="1:19" hidden="1">
      <c r="A3184" s="13" t="s">
        <v>135</v>
      </c>
      <c r="B3184" s="13" t="s">
        <v>136</v>
      </c>
      <c r="C3184" s="13" t="s">
        <v>136</v>
      </c>
      <c r="D3184" s="13" t="s">
        <v>67</v>
      </c>
      <c r="E3184" s="13" t="s">
        <v>55</v>
      </c>
      <c r="F3184" s="13" t="s">
        <v>56</v>
      </c>
      <c r="G3184" s="13"/>
      <c r="H3184" s="13" t="s">
        <v>54</v>
      </c>
      <c r="I3184" s="13" t="s">
        <v>1010</v>
      </c>
      <c r="J3184" s="13" t="str">
        <f>_xlfn.XLOOKUP(UPPER(TRIM(I3184)),Sheet19!$A:$A,Sheet19!$B:$B,"")</f>
        <v/>
      </c>
      <c r="K3184" s="13" t="s">
        <v>180</v>
      </c>
      <c r="L3184" s="13" t="s">
        <v>1011</v>
      </c>
      <c r="M3184" s="13" t="s">
        <v>447</v>
      </c>
      <c r="N3184" s="6">
        <v>34</v>
      </c>
      <c r="O3184" s="6">
        <v>0</v>
      </c>
      <c r="P3184" s="6">
        <v>0</v>
      </c>
      <c r="Q3184" s="2"/>
      <c r="R3184" s="1"/>
      <c r="S3184">
        <f>IF(COUNTIFS('OTH Preparationet 2024'!$D:$D,$C3184,'OTH Preparationet 2024'!$H:$H,$F3184,'OTH Preparationet 2024'!$M:$M,$H3184,'OTH Preparationet 2024'!$L:$L,$J3184,'OTH Preparationet 2024'!$Q:$Q,"")&gt;0,1,0)</f>
        <v>0</v>
      </c>
    </row>
    <row r="3185" spans="1:19" hidden="1">
      <c r="A3185" s="13" t="s">
        <v>135</v>
      </c>
      <c r="B3185" s="13" t="s">
        <v>136</v>
      </c>
      <c r="C3185" s="13" t="s">
        <v>136</v>
      </c>
      <c r="D3185" s="13" t="s">
        <v>67</v>
      </c>
      <c r="E3185" s="13" t="s">
        <v>55</v>
      </c>
      <c r="F3185" s="13" t="s">
        <v>56</v>
      </c>
      <c r="G3185" s="13"/>
      <c r="H3185" s="13" t="s">
        <v>54</v>
      </c>
      <c r="I3185" s="13" t="s">
        <v>843</v>
      </c>
      <c r="J3185" s="13" t="str">
        <f>_xlfn.XLOOKUP(UPPER(TRIM(I3185)),Sheet19!$A:$A,Sheet19!$B:$B,"")</f>
        <v>DOO</v>
      </c>
      <c r="K3185" s="13" t="s">
        <v>180</v>
      </c>
      <c r="L3185" s="13" t="s">
        <v>1011</v>
      </c>
      <c r="M3185" s="13" t="s">
        <v>447</v>
      </c>
      <c r="N3185" s="6">
        <v>17</v>
      </c>
      <c r="O3185" s="6">
        <v>0</v>
      </c>
      <c r="P3185" s="6">
        <v>0</v>
      </c>
      <c r="Q3185" s="2"/>
      <c r="R3185" s="1"/>
      <c r="S3185">
        <f>IF(COUNTIFS('OTH Preparationet 2024'!$D:$D,$C3185,'OTH Preparationet 2024'!$H:$H,$F3185,'OTH Preparationet 2024'!$M:$M,$H3185,'OTH Preparationet 2024'!$L:$L,$J3185,'OTH Preparationet 2024'!$Q:$Q,"")&gt;0,1,0)</f>
        <v>0</v>
      </c>
    </row>
    <row r="3186" spans="1:19" hidden="1">
      <c r="A3186" s="13" t="s">
        <v>135</v>
      </c>
      <c r="B3186" s="13" t="s">
        <v>136</v>
      </c>
      <c r="C3186" s="13" t="s">
        <v>136</v>
      </c>
      <c r="D3186" s="13" t="s">
        <v>67</v>
      </c>
      <c r="E3186" s="13" t="s">
        <v>55</v>
      </c>
      <c r="F3186" s="13" t="s">
        <v>56</v>
      </c>
      <c r="G3186" s="13"/>
      <c r="H3186" s="13" t="s">
        <v>54</v>
      </c>
      <c r="I3186" s="13" t="s">
        <v>895</v>
      </c>
      <c r="J3186" s="13" t="str">
        <f>_xlfn.XLOOKUP(UPPER(TRIM(I3186)),Sheet19!$A:$A,Sheet19!$B:$B,"")</f>
        <v>HIT</v>
      </c>
      <c r="K3186" s="13" t="s">
        <v>180</v>
      </c>
      <c r="L3186" s="13" t="s">
        <v>1011</v>
      </c>
      <c r="M3186" s="13" t="s">
        <v>447</v>
      </c>
      <c r="N3186" s="6">
        <v>42</v>
      </c>
      <c r="O3186" s="6">
        <v>0</v>
      </c>
      <c r="P3186" s="6">
        <v>0</v>
      </c>
      <c r="Q3186" s="2"/>
      <c r="R3186" s="1"/>
      <c r="S3186">
        <f>IF(COUNTIFS('OTH Preparationet 2024'!$D:$D,$C3186,'OTH Preparationet 2024'!$H:$H,$F3186,'OTH Preparationet 2024'!$M:$M,$H3186,'OTH Preparationet 2024'!$L:$L,$J3186,'OTH Preparationet 2024'!$Q:$Q,"")&gt;0,1,0)</f>
        <v>0</v>
      </c>
    </row>
    <row r="3187" spans="1:19" ht="15">
      <c r="A3187" s="13" t="s">
        <v>135</v>
      </c>
      <c r="B3187" s="13" t="s">
        <v>136</v>
      </c>
      <c r="C3187" s="13" t="s">
        <v>136</v>
      </c>
      <c r="D3187" s="13" t="s">
        <v>67</v>
      </c>
      <c r="E3187" s="13" t="s">
        <v>55</v>
      </c>
      <c r="F3187" s="41" t="s">
        <v>888</v>
      </c>
      <c r="G3187" s="13"/>
      <c r="H3187" s="13" t="s">
        <v>54</v>
      </c>
      <c r="I3187" s="13" t="s">
        <v>934</v>
      </c>
      <c r="J3187" s="13" t="str">
        <f>_xlfn.XLOOKUP(UPPER(TRIM(I3187)),Sheet19!$A:$A,Sheet19!$B:$B,"")</f>
        <v>HYD</v>
      </c>
      <c r="K3187" s="13"/>
      <c r="L3187" s="13" t="s">
        <v>1011</v>
      </c>
      <c r="M3187" s="13" t="s">
        <v>447</v>
      </c>
      <c r="N3187" s="6">
        <v>17</v>
      </c>
      <c r="O3187" s="6">
        <v>0</v>
      </c>
      <c r="P3187" s="6">
        <v>0</v>
      </c>
      <c r="Q3187" s="2"/>
      <c r="R3187" s="1"/>
      <c r="S3187">
        <f>IF(COUNTIFS('OTH Preparationet 2024'!$D:$D,$C3187,'OTH Preparationet 2024'!$H:$H,$F3187,'OTH Preparationet 2024'!$M:$M,$H3187,'OTH Preparationet 2024'!$L:$L,$J3187,'OTH Preparationet 2024'!$Q:$Q,"")&gt;0,1,0)</f>
        <v>0</v>
      </c>
    </row>
    <row r="3188" spans="1:19" hidden="1">
      <c r="A3188" s="13" t="s">
        <v>135</v>
      </c>
      <c r="B3188" s="13" t="s">
        <v>136</v>
      </c>
      <c r="C3188" s="13" t="s">
        <v>136</v>
      </c>
      <c r="D3188" s="13" t="s">
        <v>67</v>
      </c>
      <c r="E3188" s="13" t="s">
        <v>55</v>
      </c>
      <c r="F3188" s="13" t="s">
        <v>56</v>
      </c>
      <c r="G3188" s="13"/>
      <c r="H3188" s="13" t="s">
        <v>54</v>
      </c>
      <c r="I3188" s="13" t="s">
        <v>851</v>
      </c>
      <c r="J3188" s="13" t="str">
        <f>_xlfn.XLOOKUP(UPPER(TRIM(I3188)),Sheet19!$A:$A,Sheet19!$B:$B,"")</f>
        <v>HYU</v>
      </c>
      <c r="K3188" s="13" t="s">
        <v>180</v>
      </c>
      <c r="L3188" s="13" t="s">
        <v>1011</v>
      </c>
      <c r="M3188" s="13" t="s">
        <v>447</v>
      </c>
      <c r="N3188" s="6">
        <v>1</v>
      </c>
      <c r="O3188" s="6">
        <v>0</v>
      </c>
      <c r="P3188" s="6">
        <v>0</v>
      </c>
      <c r="Q3188" s="2"/>
      <c r="R3188" s="1"/>
      <c r="S3188">
        <f>IF(COUNTIFS('OTH Preparationet 2024'!$D:$D,$C3188,'OTH Preparationet 2024'!$H:$H,$F3188,'OTH Preparationet 2024'!$M:$M,$H3188,'OTH Preparationet 2024'!$L:$L,$J3188,'OTH Preparationet 2024'!$Q:$Q,"")&gt;0,1,0)</f>
        <v>0</v>
      </c>
    </row>
    <row r="3189" spans="1:19" hidden="1">
      <c r="A3189" s="13" t="s">
        <v>135</v>
      </c>
      <c r="B3189" s="13" t="s">
        <v>136</v>
      </c>
      <c r="C3189" s="13" t="s">
        <v>136</v>
      </c>
      <c r="D3189" s="13" t="s">
        <v>67</v>
      </c>
      <c r="E3189" s="13" t="s">
        <v>55</v>
      </c>
      <c r="F3189" s="13" t="s">
        <v>56</v>
      </c>
      <c r="G3189" s="13"/>
      <c r="H3189" s="13" t="s">
        <v>54</v>
      </c>
      <c r="I3189" s="13" t="s">
        <v>852</v>
      </c>
      <c r="J3189" s="13" t="str">
        <f>_xlfn.XLOOKUP(UPPER(TRIM(I3189)),Sheet19!$A:$A,Sheet19!$B:$B,"")</f>
        <v>JCB</v>
      </c>
      <c r="K3189" s="13" t="s">
        <v>180</v>
      </c>
      <c r="L3189" s="13" t="s">
        <v>1011</v>
      </c>
      <c r="M3189" s="13" t="s">
        <v>447</v>
      </c>
      <c r="N3189" s="6">
        <v>3</v>
      </c>
      <c r="O3189" s="6">
        <v>0</v>
      </c>
      <c r="P3189" s="6">
        <v>0</v>
      </c>
      <c r="Q3189" s="2"/>
      <c r="R3189" s="1"/>
      <c r="S3189">
        <f>IF(COUNTIFS('OTH Preparationet 2024'!$D:$D,$C3189,'OTH Preparationet 2024'!$H:$H,$F3189,'OTH Preparationet 2024'!$M:$M,$H3189,'OTH Preparationet 2024'!$L:$L,$J3189,'OTH Preparationet 2024'!$Q:$Q,"")&gt;0,1,0)</f>
        <v>0</v>
      </c>
    </row>
    <row r="3190" spans="1:19" hidden="1">
      <c r="A3190" s="13" t="s">
        <v>135</v>
      </c>
      <c r="B3190" s="13" t="s">
        <v>136</v>
      </c>
      <c r="C3190" s="13" t="s">
        <v>136</v>
      </c>
      <c r="D3190" s="13" t="s">
        <v>67</v>
      </c>
      <c r="E3190" s="13" t="s">
        <v>55</v>
      </c>
      <c r="F3190" s="13" t="s">
        <v>56</v>
      </c>
      <c r="G3190" s="13"/>
      <c r="H3190" s="13" t="s">
        <v>54</v>
      </c>
      <c r="I3190" s="13" t="s">
        <v>855</v>
      </c>
      <c r="J3190" s="13" t="str">
        <f>_xlfn.XLOOKUP(UPPER(TRIM(I3190)),Sheet19!$A:$A,Sheet19!$B:$B,"")</f>
        <v>KOM</v>
      </c>
      <c r="K3190" s="13" t="s">
        <v>180</v>
      </c>
      <c r="L3190" s="13" t="s">
        <v>1011</v>
      </c>
      <c r="M3190" s="13" t="s">
        <v>447</v>
      </c>
      <c r="N3190" s="6">
        <v>8</v>
      </c>
      <c r="O3190" s="6">
        <v>0</v>
      </c>
      <c r="P3190" s="6">
        <v>0</v>
      </c>
      <c r="Q3190" s="2"/>
      <c r="R3190" s="1"/>
      <c r="S3190">
        <f>IF(COUNTIFS('OTH Preparationet 2024'!$D:$D,$C3190,'OTH Preparationet 2024'!$H:$H,$F3190,'OTH Preparationet 2024'!$M:$M,$H3190,'OTH Preparationet 2024'!$L:$L,$J3190,'OTH Preparationet 2024'!$Q:$Q,"")&gt;0,1,0)</f>
        <v>0</v>
      </c>
    </row>
    <row r="3191" spans="1:19" hidden="1">
      <c r="A3191" s="13" t="s">
        <v>135</v>
      </c>
      <c r="B3191" s="13" t="s">
        <v>136</v>
      </c>
      <c r="C3191" s="13" t="s">
        <v>136</v>
      </c>
      <c r="D3191" s="13" t="s">
        <v>67</v>
      </c>
      <c r="E3191" s="13" t="s">
        <v>55</v>
      </c>
      <c r="F3191" s="13" t="s">
        <v>56</v>
      </c>
      <c r="G3191" s="13"/>
      <c r="H3191" s="13" t="s">
        <v>54</v>
      </c>
      <c r="I3191" s="13" t="s">
        <v>883</v>
      </c>
      <c r="J3191" s="13" t="str">
        <f>_xlfn.XLOOKUP(UPPER(TRIM(I3191)),Sheet19!$A:$A,Sheet19!$B:$B,"")</f>
        <v>LIE</v>
      </c>
      <c r="K3191" s="13" t="s">
        <v>180</v>
      </c>
      <c r="L3191" s="13" t="s">
        <v>1011</v>
      </c>
      <c r="M3191" s="13" t="s">
        <v>447</v>
      </c>
      <c r="N3191" s="6">
        <v>32</v>
      </c>
      <c r="O3191" s="6">
        <v>0</v>
      </c>
      <c r="P3191" s="6">
        <v>0</v>
      </c>
      <c r="Q3191" s="2"/>
      <c r="R3191" s="1"/>
      <c r="S3191">
        <f>IF(COUNTIFS('OTH Preparationet 2024'!$D:$D,$C3191,'OTH Preparationet 2024'!$H:$H,$F3191,'OTH Preparationet 2024'!$M:$M,$H3191,'OTH Preparationet 2024'!$L:$L,$J3191,'OTH Preparationet 2024'!$Q:$Q,"")&gt;0,1,0)</f>
        <v>0</v>
      </c>
    </row>
    <row r="3192" spans="1:19" hidden="1">
      <c r="A3192" s="13" t="s">
        <v>135</v>
      </c>
      <c r="B3192" s="13" t="s">
        <v>136</v>
      </c>
      <c r="C3192" s="13" t="s">
        <v>136</v>
      </c>
      <c r="D3192" s="13" t="s">
        <v>67</v>
      </c>
      <c r="E3192" s="13" t="s">
        <v>55</v>
      </c>
      <c r="F3192" s="13" t="s">
        <v>56</v>
      </c>
      <c r="G3192" s="13"/>
      <c r="H3192" s="13" t="s">
        <v>54</v>
      </c>
      <c r="I3192" s="13" t="s">
        <v>857</v>
      </c>
      <c r="J3192" s="13" t="str">
        <f>_xlfn.XLOOKUP(UPPER(TRIM(I3192)),Sheet19!$A:$A,Sheet19!$B:$B,"")</f>
        <v>MEC</v>
      </c>
      <c r="K3192" s="13" t="s">
        <v>180</v>
      </c>
      <c r="L3192" s="13" t="s">
        <v>1011</v>
      </c>
      <c r="M3192" s="13" t="s">
        <v>447</v>
      </c>
      <c r="N3192" s="6">
        <v>1</v>
      </c>
      <c r="O3192" s="6">
        <v>0</v>
      </c>
      <c r="P3192" s="6">
        <v>0</v>
      </c>
      <c r="Q3192" s="2"/>
      <c r="R3192" s="1"/>
      <c r="S3192">
        <f>IF(COUNTIFS('OTH Preparationet 2024'!$D:$D,$C3192,'OTH Preparationet 2024'!$H:$H,$F3192,'OTH Preparationet 2024'!$M:$M,$H3192,'OTH Preparationet 2024'!$L:$L,$J3192,'OTH Preparationet 2024'!$Q:$Q,"")&gt;0,1,0)</f>
        <v>0</v>
      </c>
    </row>
    <row r="3193" spans="1:19" ht="15">
      <c r="A3193" s="13" t="s">
        <v>135</v>
      </c>
      <c r="B3193" s="13" t="s">
        <v>136</v>
      </c>
      <c r="C3193" s="13" t="s">
        <v>136</v>
      </c>
      <c r="D3193" s="13" t="s">
        <v>67</v>
      </c>
      <c r="E3193" s="13" t="s">
        <v>55</v>
      </c>
      <c r="F3193" s="41" t="s">
        <v>888</v>
      </c>
      <c r="G3193" s="13"/>
      <c r="H3193" s="13" t="s">
        <v>54</v>
      </c>
      <c r="I3193" s="13" t="s">
        <v>901</v>
      </c>
      <c r="J3193" s="13" t="str">
        <f>_xlfn.XLOOKUP(UPPER(TRIM(I3193)),Sheet19!$A:$A,Sheet19!$B:$B,"")</f>
        <v>TAK</v>
      </c>
      <c r="K3193" s="13"/>
      <c r="L3193" s="13" t="s">
        <v>1011</v>
      </c>
      <c r="M3193" s="13" t="s">
        <v>447</v>
      </c>
      <c r="N3193" s="6">
        <v>5</v>
      </c>
      <c r="O3193" s="6">
        <v>0</v>
      </c>
      <c r="P3193" s="6">
        <v>0</v>
      </c>
      <c r="Q3193" s="2"/>
      <c r="R3193" s="1"/>
      <c r="S3193">
        <f>IF(COUNTIFS('OTH Preparationet 2024'!$D:$D,$C3193,'OTH Preparationet 2024'!$H:$H,$F3193,'OTH Preparationet 2024'!$M:$M,$H3193,'OTH Preparationet 2024'!$L:$L,$J3193,'OTH Preparationet 2024'!$Q:$Q,"")&gt;0,1,0)</f>
        <v>0</v>
      </c>
    </row>
    <row r="3194" spans="1:19" hidden="1">
      <c r="A3194" s="13" t="s">
        <v>135</v>
      </c>
      <c r="B3194" s="13" t="s">
        <v>136</v>
      </c>
      <c r="C3194" s="13" t="s">
        <v>136</v>
      </c>
      <c r="D3194" s="13" t="s">
        <v>67</v>
      </c>
      <c r="E3194" s="13" t="s">
        <v>55</v>
      </c>
      <c r="F3194" s="13" t="s">
        <v>56</v>
      </c>
      <c r="G3194" s="13"/>
      <c r="H3194" s="13" t="s">
        <v>54</v>
      </c>
      <c r="I3194" s="13" t="s">
        <v>179</v>
      </c>
      <c r="J3194" s="13" t="str">
        <f>_xlfn.XLOOKUP(UPPER(TRIM(I3194)),Sheet19!$A:$A,Sheet19!$B:$B,"")</f>
        <v>VCE</v>
      </c>
      <c r="K3194" s="13" t="s">
        <v>180</v>
      </c>
      <c r="L3194" s="13" t="s">
        <v>1011</v>
      </c>
      <c r="M3194" s="13" t="s">
        <v>447</v>
      </c>
      <c r="N3194" s="6">
        <v>121</v>
      </c>
      <c r="O3194" s="6">
        <v>0</v>
      </c>
      <c r="P3194" s="6">
        <v>0</v>
      </c>
      <c r="Q3194" s="2"/>
      <c r="R3194" s="1"/>
      <c r="S3194">
        <f>IF(COUNTIFS('OTH Preparationet 2024'!$D:$D,$C3194,'OTH Preparationet 2024'!$H:$H,$F3194,'OTH Preparationet 2024'!$M:$M,$H3194,'OTH Preparationet 2024'!$L:$L,$J3194,'OTH Preparationet 2024'!$Q:$Q,"")&gt;0,1,0)</f>
        <v>0</v>
      </c>
    </row>
    <row r="3195" spans="1:19" hidden="1">
      <c r="A3195" s="13" t="s">
        <v>135</v>
      </c>
      <c r="B3195" s="13" t="s">
        <v>136</v>
      </c>
      <c r="C3195" s="13" t="s">
        <v>136</v>
      </c>
      <c r="D3195" s="13" t="s">
        <v>67</v>
      </c>
      <c r="E3195" s="13" t="s">
        <v>55</v>
      </c>
      <c r="F3195" s="13" t="s">
        <v>56</v>
      </c>
      <c r="G3195" s="13"/>
      <c r="H3195" s="13" t="s">
        <v>54</v>
      </c>
      <c r="I3195" s="13" t="s">
        <v>870</v>
      </c>
      <c r="J3195" s="13" t="str">
        <f>_xlfn.XLOOKUP(UPPER(TRIM(I3195)),Sheet19!$A:$A,Sheet19!$B:$B,"")</f>
        <v>WAN</v>
      </c>
      <c r="K3195" s="13" t="s">
        <v>180</v>
      </c>
      <c r="L3195" s="13" t="s">
        <v>1011</v>
      </c>
      <c r="M3195" s="13" t="s">
        <v>447</v>
      </c>
      <c r="N3195" s="6">
        <v>5</v>
      </c>
      <c r="O3195" s="6">
        <v>0</v>
      </c>
      <c r="P3195" s="6">
        <v>0</v>
      </c>
      <c r="Q3195" s="2"/>
      <c r="R3195" s="1"/>
      <c r="S3195">
        <f>IF(COUNTIFS('OTH Preparationet 2024'!$D:$D,$C3195,'OTH Preparationet 2024'!$H:$H,$F3195,'OTH Preparationet 2024'!$M:$M,$H3195,'OTH Preparationet 2024'!$L:$L,$J3195,'OTH Preparationet 2024'!$Q:$Q,"")&gt;0,1,0)</f>
        <v>0</v>
      </c>
    </row>
    <row r="3196" spans="1:19" hidden="1">
      <c r="A3196" s="13" t="s">
        <v>135</v>
      </c>
      <c r="B3196" s="13" t="s">
        <v>136</v>
      </c>
      <c r="C3196" s="13" t="s">
        <v>136</v>
      </c>
      <c r="D3196" s="13" t="s">
        <v>67</v>
      </c>
      <c r="E3196" s="13" t="s">
        <v>57</v>
      </c>
      <c r="F3196" s="13" t="s">
        <v>58</v>
      </c>
      <c r="G3196" s="13"/>
      <c r="H3196" s="13" t="s">
        <v>59</v>
      </c>
      <c r="I3196" s="13" t="s">
        <v>935</v>
      </c>
      <c r="J3196" s="13" t="str">
        <f>_xlfn.XLOOKUP(UPPER(TRIM(I3196)),Sheet19!$A:$A,Sheet19!$B:$B,"")</f>
        <v>ATW</v>
      </c>
      <c r="K3196" s="13" t="s">
        <v>180</v>
      </c>
      <c r="L3196" s="13" t="s">
        <v>1011</v>
      </c>
      <c r="M3196" s="13" t="s">
        <v>447</v>
      </c>
      <c r="N3196" s="6">
        <v>3</v>
      </c>
      <c r="O3196" s="6">
        <v>0</v>
      </c>
      <c r="P3196" s="6">
        <v>0</v>
      </c>
      <c r="Q3196" s="2"/>
      <c r="R3196" s="1"/>
      <c r="S3196">
        <f>IF(COUNTIFS('OTH Preparationet 2024'!$D:$D,$C3196,'OTH Preparationet 2024'!$H:$H,$F3196,'OTH Preparationet 2024'!$M:$M,$H3196,'OTH Preparationet 2024'!$L:$L,$J3196,'OTH Preparationet 2024'!$Q:$Q,"")&gt;0,1,0)</f>
        <v>0</v>
      </c>
    </row>
    <row r="3197" spans="1:19" hidden="1">
      <c r="A3197" s="13" t="s">
        <v>135</v>
      </c>
      <c r="B3197" s="13" t="s">
        <v>136</v>
      </c>
      <c r="C3197" s="13" t="s">
        <v>136</v>
      </c>
      <c r="D3197" s="13" t="s">
        <v>67</v>
      </c>
      <c r="E3197" s="13" t="s">
        <v>57</v>
      </c>
      <c r="F3197" s="13" t="s">
        <v>58</v>
      </c>
      <c r="G3197" s="13"/>
      <c r="H3197" s="13" t="s">
        <v>59</v>
      </c>
      <c r="I3197" s="13" t="s">
        <v>844</v>
      </c>
      <c r="J3197" s="13" t="str">
        <f>_xlfn.XLOOKUP(UPPER(TRIM(I3197)),Sheet19!$A:$A,Sheet19!$B:$B,"")</f>
        <v>BOB</v>
      </c>
      <c r="K3197" s="13" t="s">
        <v>180</v>
      </c>
      <c r="L3197" s="13" t="s">
        <v>1011</v>
      </c>
      <c r="M3197" s="13" t="s">
        <v>447</v>
      </c>
      <c r="N3197" s="6">
        <v>7</v>
      </c>
      <c r="O3197" s="6">
        <v>0</v>
      </c>
      <c r="P3197" s="6">
        <v>0</v>
      </c>
      <c r="Q3197" s="2"/>
      <c r="R3197" s="1"/>
      <c r="S3197">
        <f>IF(COUNTIFS('OTH Preparationet 2024'!$D:$D,$C3197,'OTH Preparationet 2024'!$H:$H,$F3197,'OTH Preparationet 2024'!$M:$M,$H3197,'OTH Preparationet 2024'!$L:$L,$J3197,'OTH Preparationet 2024'!$Q:$Q,"")&gt;0,1,0)</f>
        <v>0</v>
      </c>
    </row>
    <row r="3198" spans="1:19" hidden="1">
      <c r="A3198" s="13" t="s">
        <v>135</v>
      </c>
      <c r="B3198" s="13" t="s">
        <v>136</v>
      </c>
      <c r="C3198" s="13" t="s">
        <v>136</v>
      </c>
      <c r="D3198" s="13" t="s">
        <v>67</v>
      </c>
      <c r="E3198" s="13" t="s">
        <v>57</v>
      </c>
      <c r="F3198" s="13" t="s">
        <v>58</v>
      </c>
      <c r="G3198" s="13"/>
      <c r="H3198" s="13" t="s">
        <v>59</v>
      </c>
      <c r="I3198" s="13" t="s">
        <v>846</v>
      </c>
      <c r="J3198" s="13" t="str">
        <f>_xlfn.XLOOKUP(UPPER(TRIM(I3198)),Sheet19!$A:$A,Sheet19!$B:$B,"")</f>
        <v>CAS</v>
      </c>
      <c r="K3198" s="13" t="s">
        <v>180</v>
      </c>
      <c r="L3198" s="13" t="s">
        <v>1011</v>
      </c>
      <c r="M3198" s="13" t="s">
        <v>447</v>
      </c>
      <c r="N3198" s="6">
        <v>6</v>
      </c>
      <c r="O3198" s="6">
        <v>0</v>
      </c>
      <c r="P3198" s="6">
        <v>0</v>
      </c>
      <c r="Q3198" s="2"/>
      <c r="R3198" s="1"/>
      <c r="S3198">
        <f>IF(COUNTIFS('OTH Preparationet 2024'!$D:$D,$C3198,'OTH Preparationet 2024'!$H:$H,$F3198,'OTH Preparationet 2024'!$M:$M,$H3198,'OTH Preparationet 2024'!$L:$L,$J3198,'OTH Preparationet 2024'!$Q:$Q,"")&gt;0,1,0)</f>
        <v>0</v>
      </c>
    </row>
    <row r="3199" spans="1:19" hidden="1">
      <c r="A3199" s="13" t="s">
        <v>135</v>
      </c>
      <c r="B3199" s="13" t="s">
        <v>136</v>
      </c>
      <c r="C3199" s="13" t="s">
        <v>136</v>
      </c>
      <c r="D3199" s="13" t="s">
        <v>67</v>
      </c>
      <c r="E3199" s="13" t="s">
        <v>57</v>
      </c>
      <c r="F3199" s="13" t="s">
        <v>58</v>
      </c>
      <c r="G3199" s="13"/>
      <c r="H3199" s="13" t="s">
        <v>59</v>
      </c>
      <c r="I3199" s="13" t="s">
        <v>1010</v>
      </c>
      <c r="J3199" s="13" t="str">
        <f>_xlfn.XLOOKUP(UPPER(TRIM(I3199)),Sheet19!$A:$A,Sheet19!$B:$B,"")</f>
        <v/>
      </c>
      <c r="K3199" s="13" t="s">
        <v>180</v>
      </c>
      <c r="L3199" s="13" t="s">
        <v>1011</v>
      </c>
      <c r="M3199" s="13" t="s">
        <v>447</v>
      </c>
      <c r="N3199" s="6">
        <v>105</v>
      </c>
      <c r="O3199" s="6">
        <v>0</v>
      </c>
      <c r="P3199" s="6">
        <v>0</v>
      </c>
      <c r="Q3199" s="2"/>
      <c r="R3199" s="1"/>
      <c r="S3199">
        <f>IF(COUNTIFS('OTH Preparationet 2024'!$D:$D,$C3199,'OTH Preparationet 2024'!$H:$H,$F3199,'OTH Preparationet 2024'!$M:$M,$H3199,'OTH Preparationet 2024'!$L:$L,$J3199,'OTH Preparationet 2024'!$Q:$Q,"")&gt;0,1,0)</f>
        <v>0</v>
      </c>
    </row>
    <row r="3200" spans="1:19" hidden="1">
      <c r="A3200" s="13" t="s">
        <v>135</v>
      </c>
      <c r="B3200" s="13" t="s">
        <v>136</v>
      </c>
      <c r="C3200" s="13" t="s">
        <v>136</v>
      </c>
      <c r="D3200" s="13" t="s">
        <v>67</v>
      </c>
      <c r="E3200" s="13" t="s">
        <v>57</v>
      </c>
      <c r="F3200" s="13" t="s">
        <v>58</v>
      </c>
      <c r="G3200" s="13"/>
      <c r="H3200" s="13" t="s">
        <v>59</v>
      </c>
      <c r="I3200" s="13" t="s">
        <v>936</v>
      </c>
      <c r="J3200" s="13" t="str">
        <f>_xlfn.XLOOKUP(UPPER(TRIM(I3200)),Sheet19!$A:$A,Sheet19!$B:$B,"")</f>
        <v/>
      </c>
      <c r="K3200" s="13" t="s">
        <v>180</v>
      </c>
      <c r="L3200" s="13" t="s">
        <v>1011</v>
      </c>
      <c r="M3200" s="13" t="s">
        <v>447</v>
      </c>
      <c r="N3200" s="6">
        <v>1</v>
      </c>
      <c r="O3200" s="6">
        <v>0</v>
      </c>
      <c r="P3200" s="6">
        <v>0</v>
      </c>
      <c r="Q3200" s="2"/>
      <c r="R3200" s="1"/>
      <c r="S3200">
        <f>IF(COUNTIFS('OTH Preparationet 2024'!$D:$D,$C3200,'OTH Preparationet 2024'!$H:$H,$F3200,'OTH Preparationet 2024'!$M:$M,$H3200,'OTH Preparationet 2024'!$L:$L,$J3200,'OTH Preparationet 2024'!$Q:$Q,"")&gt;0,1,0)</f>
        <v>0</v>
      </c>
    </row>
    <row r="3201" spans="1:19">
      <c r="A3201" s="13" t="s">
        <v>135</v>
      </c>
      <c r="B3201" s="13" t="s">
        <v>136</v>
      </c>
      <c r="C3201" s="13" t="s">
        <v>136</v>
      </c>
      <c r="D3201" s="13" t="s">
        <v>67</v>
      </c>
      <c r="E3201" s="13" t="s">
        <v>57</v>
      </c>
      <c r="F3201" s="13" t="s">
        <v>58</v>
      </c>
      <c r="G3201" s="13"/>
      <c r="H3201" s="13" t="s">
        <v>59</v>
      </c>
      <c r="I3201" s="13" t="s">
        <v>887</v>
      </c>
      <c r="J3201" s="13" t="str">
        <f>_xlfn.XLOOKUP(UPPER(TRIM(I3201)),Sheet19!$A:$A,Sheet19!$B:$B,"")</f>
        <v>DIE</v>
      </c>
      <c r="K3201" s="13"/>
      <c r="L3201" s="13" t="s">
        <v>1011</v>
      </c>
      <c r="M3201" s="13" t="s">
        <v>447</v>
      </c>
      <c r="N3201" s="6">
        <v>2</v>
      </c>
      <c r="O3201" s="6">
        <v>0</v>
      </c>
      <c r="P3201" s="6">
        <v>0</v>
      </c>
      <c r="Q3201" s="2"/>
      <c r="R3201" s="1"/>
      <c r="S3201">
        <f>IF(COUNTIFS('OTH Preparationet 2024'!$D:$D,$C3201,'OTH Preparationet 2024'!$H:$H,$F3201,'OTH Preparationet 2024'!$M:$M,$H3201,'OTH Preparationet 2024'!$L:$L,$J3201,'OTH Preparationet 2024'!$Q:$Q,"")&gt;0,1,0)</f>
        <v>0</v>
      </c>
    </row>
    <row r="3202" spans="1:19" hidden="1">
      <c r="A3202" s="13" t="s">
        <v>135</v>
      </c>
      <c r="B3202" s="13" t="s">
        <v>136</v>
      </c>
      <c r="C3202" s="13" t="s">
        <v>136</v>
      </c>
      <c r="D3202" s="13" t="s">
        <v>67</v>
      </c>
      <c r="E3202" s="13" t="s">
        <v>57</v>
      </c>
      <c r="F3202" s="13" t="s">
        <v>58</v>
      </c>
      <c r="G3202" s="13"/>
      <c r="H3202" s="13" t="s">
        <v>59</v>
      </c>
      <c r="I3202" s="13" t="s">
        <v>852</v>
      </c>
      <c r="J3202" s="13" t="str">
        <f>_xlfn.XLOOKUP(UPPER(TRIM(I3202)),Sheet19!$A:$A,Sheet19!$B:$B,"")</f>
        <v>JCB</v>
      </c>
      <c r="K3202" s="13" t="s">
        <v>180</v>
      </c>
      <c r="L3202" s="13" t="s">
        <v>1011</v>
      </c>
      <c r="M3202" s="13" t="s">
        <v>447</v>
      </c>
      <c r="N3202" s="6">
        <v>10</v>
      </c>
      <c r="O3202" s="6">
        <v>0</v>
      </c>
      <c r="P3202" s="6">
        <v>0</v>
      </c>
      <c r="Q3202" s="2"/>
      <c r="R3202" s="1"/>
      <c r="S3202">
        <f>IF(COUNTIFS('OTH Preparationet 2024'!$D:$D,$C3202,'OTH Preparationet 2024'!$H:$H,$F3202,'OTH Preparationet 2024'!$M:$M,$H3202,'OTH Preparationet 2024'!$L:$L,$J3202,'OTH Preparationet 2024'!$Q:$Q,"")&gt;0,1,0)</f>
        <v>0</v>
      </c>
    </row>
    <row r="3203" spans="1:19" hidden="1">
      <c r="A3203" s="13" t="s">
        <v>135</v>
      </c>
      <c r="B3203" s="13" t="s">
        <v>136</v>
      </c>
      <c r="C3203" s="13" t="s">
        <v>136</v>
      </c>
      <c r="D3203" s="13" t="s">
        <v>67</v>
      </c>
      <c r="E3203" s="13" t="s">
        <v>57</v>
      </c>
      <c r="F3203" s="13" t="s">
        <v>58</v>
      </c>
      <c r="G3203" s="13"/>
      <c r="H3203" s="13" t="s">
        <v>59</v>
      </c>
      <c r="I3203" s="13" t="s">
        <v>855</v>
      </c>
      <c r="J3203" s="13" t="str">
        <f>_xlfn.XLOOKUP(UPPER(TRIM(I3203)),Sheet19!$A:$A,Sheet19!$B:$B,"")</f>
        <v>KOM</v>
      </c>
      <c r="K3203" s="13" t="s">
        <v>180</v>
      </c>
      <c r="L3203" s="13" t="s">
        <v>1011</v>
      </c>
      <c r="M3203" s="13" t="s">
        <v>447</v>
      </c>
      <c r="N3203" s="6">
        <v>4</v>
      </c>
      <c r="O3203" s="6">
        <v>0</v>
      </c>
      <c r="P3203" s="6">
        <v>0</v>
      </c>
      <c r="Q3203" s="2"/>
      <c r="R3203" s="1"/>
      <c r="S3203">
        <f>IF(COUNTIFS('OTH Preparationet 2024'!$D:$D,$C3203,'OTH Preparationet 2024'!$H:$H,$F3203,'OTH Preparationet 2024'!$M:$M,$H3203,'OTH Preparationet 2024'!$L:$L,$J3203,'OTH Preparationet 2024'!$Q:$Q,"")&gt;0,1,0)</f>
        <v>0</v>
      </c>
    </row>
    <row r="3204" spans="1:19" hidden="1">
      <c r="A3204" s="13" t="s">
        <v>135</v>
      </c>
      <c r="B3204" s="13" t="s">
        <v>136</v>
      </c>
      <c r="C3204" s="13" t="s">
        <v>136</v>
      </c>
      <c r="D3204" s="13" t="s">
        <v>67</v>
      </c>
      <c r="E3204" s="13" t="s">
        <v>57</v>
      </c>
      <c r="F3204" s="13" t="s">
        <v>58</v>
      </c>
      <c r="G3204" s="13"/>
      <c r="H3204" s="13" t="s">
        <v>59</v>
      </c>
      <c r="I3204" s="13" t="s">
        <v>937</v>
      </c>
      <c r="J3204" s="13" t="str">
        <f>_xlfn.XLOOKUP(UPPER(TRIM(I3204)),Sheet19!$A:$A,Sheet19!$B:$B,"")</f>
        <v>KRA</v>
      </c>
      <c r="K3204" s="13" t="s">
        <v>180</v>
      </c>
      <c r="L3204" s="13" t="s">
        <v>1011</v>
      </c>
      <c r="M3204" s="13" t="s">
        <v>447</v>
      </c>
      <c r="N3204" s="6">
        <v>35</v>
      </c>
      <c r="O3204" s="6">
        <v>0</v>
      </c>
      <c r="P3204" s="6">
        <v>0</v>
      </c>
      <c r="Q3204" s="2"/>
      <c r="R3204" s="1"/>
      <c r="S3204">
        <f>IF(COUNTIFS('OTH Preparationet 2024'!$D:$D,$C3204,'OTH Preparationet 2024'!$H:$H,$F3204,'OTH Preparationet 2024'!$M:$M,$H3204,'OTH Preparationet 2024'!$L:$L,$J3204,'OTH Preparationet 2024'!$Q:$Q,"")&gt;0,1,0)</f>
        <v>0</v>
      </c>
    </row>
    <row r="3205" spans="1:19" hidden="1">
      <c r="A3205" s="13" t="s">
        <v>135</v>
      </c>
      <c r="B3205" s="13" t="s">
        <v>136</v>
      </c>
      <c r="C3205" s="13" t="s">
        <v>136</v>
      </c>
      <c r="D3205" s="13" t="s">
        <v>67</v>
      </c>
      <c r="E3205" s="13" t="s">
        <v>57</v>
      </c>
      <c r="F3205" s="13" t="s">
        <v>58</v>
      </c>
      <c r="G3205" s="13"/>
      <c r="H3205" s="13" t="s">
        <v>59</v>
      </c>
      <c r="I3205" s="13" t="s">
        <v>867</v>
      </c>
      <c r="J3205" s="13" t="str">
        <f>_xlfn.XLOOKUP(UPPER(TRIM(I3205)),Sheet19!$A:$A,Sheet19!$B:$B,"")</f>
        <v>KUB</v>
      </c>
      <c r="K3205" s="13" t="s">
        <v>180</v>
      </c>
      <c r="L3205" s="13" t="s">
        <v>1011</v>
      </c>
      <c r="M3205" s="13" t="s">
        <v>447</v>
      </c>
      <c r="N3205" s="6">
        <v>8</v>
      </c>
      <c r="O3205" s="6">
        <v>0</v>
      </c>
      <c r="P3205" s="6">
        <v>0</v>
      </c>
      <c r="Q3205" s="2"/>
      <c r="R3205" s="1"/>
      <c r="S3205">
        <f>IF(COUNTIFS('OTH Preparationet 2024'!$D:$D,$C3205,'OTH Preparationet 2024'!$H:$H,$F3205,'OTH Preparationet 2024'!$M:$M,$H3205,'OTH Preparationet 2024'!$L:$L,$J3205,'OTH Preparationet 2024'!$Q:$Q,"")&gt;0,1,0)</f>
        <v>0</v>
      </c>
    </row>
    <row r="3206" spans="1:19" hidden="1">
      <c r="A3206" s="13" t="s">
        <v>135</v>
      </c>
      <c r="B3206" s="13" t="s">
        <v>136</v>
      </c>
      <c r="C3206" s="13" t="s">
        <v>136</v>
      </c>
      <c r="D3206" s="13" t="s">
        <v>67</v>
      </c>
      <c r="E3206" s="13" t="s">
        <v>57</v>
      </c>
      <c r="F3206" s="13" t="s">
        <v>58</v>
      </c>
      <c r="G3206" s="13"/>
      <c r="H3206" s="13" t="s">
        <v>59</v>
      </c>
      <c r="I3206" s="13" t="s">
        <v>883</v>
      </c>
      <c r="J3206" s="13" t="str">
        <f>_xlfn.XLOOKUP(UPPER(TRIM(I3206)),Sheet19!$A:$A,Sheet19!$B:$B,"")</f>
        <v>LIE</v>
      </c>
      <c r="K3206" s="13" t="s">
        <v>180</v>
      </c>
      <c r="L3206" s="13" t="s">
        <v>1011</v>
      </c>
      <c r="M3206" s="13" t="s">
        <v>447</v>
      </c>
      <c r="N3206" s="6">
        <v>8</v>
      </c>
      <c r="O3206" s="6">
        <v>0</v>
      </c>
      <c r="P3206" s="6">
        <v>0</v>
      </c>
      <c r="Q3206" s="2"/>
      <c r="R3206" s="1"/>
      <c r="S3206">
        <f>IF(COUNTIFS('OTH Preparationet 2024'!$D:$D,$C3206,'OTH Preparationet 2024'!$H:$H,$F3206,'OTH Preparationet 2024'!$M:$M,$H3206,'OTH Preparationet 2024'!$L:$L,$J3206,'OTH Preparationet 2024'!$Q:$Q,"")&gt;0,1,0)</f>
        <v>0</v>
      </c>
    </row>
    <row r="3207" spans="1:19" hidden="1">
      <c r="A3207" s="13" t="s">
        <v>135</v>
      </c>
      <c r="B3207" s="13" t="s">
        <v>136</v>
      </c>
      <c r="C3207" s="13" t="s">
        <v>136</v>
      </c>
      <c r="D3207" s="13" t="s">
        <v>67</v>
      </c>
      <c r="E3207" s="13" t="s">
        <v>57</v>
      </c>
      <c r="F3207" s="13" t="s">
        <v>58</v>
      </c>
      <c r="G3207" s="13"/>
      <c r="H3207" s="13" t="s">
        <v>59</v>
      </c>
      <c r="I3207" s="13" t="s">
        <v>894</v>
      </c>
      <c r="J3207" s="13" t="str">
        <f>_xlfn.XLOOKUP(UPPER(TRIM(I3207)),Sheet19!$A:$A,Sheet19!$B:$B,"")</f>
        <v>MTU</v>
      </c>
      <c r="K3207" s="13" t="s">
        <v>180</v>
      </c>
      <c r="L3207" s="13" t="s">
        <v>1011</v>
      </c>
      <c r="M3207" s="13" t="s">
        <v>447</v>
      </c>
      <c r="N3207" s="6">
        <v>5</v>
      </c>
      <c r="O3207" s="6">
        <v>0</v>
      </c>
      <c r="P3207" s="6">
        <v>0</v>
      </c>
      <c r="Q3207" s="2"/>
      <c r="R3207" s="1"/>
      <c r="S3207">
        <f>IF(COUNTIFS('OTH Preparationet 2024'!$D:$D,$C3207,'OTH Preparationet 2024'!$H:$H,$F3207,'OTH Preparationet 2024'!$M:$M,$H3207,'OTH Preparationet 2024'!$L:$L,$J3207,'OTH Preparationet 2024'!$Q:$Q,"")&gt;0,1,0)</f>
        <v>0</v>
      </c>
    </row>
    <row r="3208" spans="1:19">
      <c r="A3208" s="13" t="s">
        <v>135</v>
      </c>
      <c r="B3208" s="13" t="s">
        <v>136</v>
      </c>
      <c r="C3208" s="13" t="s">
        <v>136</v>
      </c>
      <c r="D3208" s="13" t="s">
        <v>67</v>
      </c>
      <c r="E3208" s="13" t="s">
        <v>57</v>
      </c>
      <c r="F3208" s="13" t="s">
        <v>58</v>
      </c>
      <c r="G3208" s="13"/>
      <c r="H3208" s="13" t="s">
        <v>59</v>
      </c>
      <c r="I3208" s="13" t="s">
        <v>965</v>
      </c>
      <c r="J3208" s="13" t="str">
        <f>_xlfn.XLOOKUP(UPPER(TRIM(I3208)),Sheet19!$A:$A,Sheet19!$B:$B,"")</f>
        <v>TOB</v>
      </c>
      <c r="K3208" s="13"/>
      <c r="L3208" s="13" t="s">
        <v>1011</v>
      </c>
      <c r="M3208" s="13" t="s">
        <v>447</v>
      </c>
      <c r="N3208" s="6">
        <v>67</v>
      </c>
      <c r="O3208" s="6">
        <v>0</v>
      </c>
      <c r="P3208" s="6">
        <v>0</v>
      </c>
      <c r="Q3208" s="2"/>
      <c r="R3208" s="1"/>
      <c r="S3208">
        <f>IF(COUNTIFS('OTH Preparationet 2024'!$D:$D,$C3208,'OTH Preparationet 2024'!$H:$H,$F3208,'OTH Preparationet 2024'!$M:$M,$H3208,'OTH Preparationet 2024'!$L:$L,$J3208,'OTH Preparationet 2024'!$Q:$Q,"")&gt;0,1,0)</f>
        <v>0</v>
      </c>
    </row>
    <row r="3209" spans="1:19">
      <c r="A3209" s="13" t="s">
        <v>135</v>
      </c>
      <c r="B3209" s="13" t="s">
        <v>136</v>
      </c>
      <c r="C3209" s="13" t="s">
        <v>136</v>
      </c>
      <c r="D3209" s="13" t="s">
        <v>67</v>
      </c>
      <c r="E3209" s="13" t="s">
        <v>57</v>
      </c>
      <c r="F3209" s="13" t="s">
        <v>58</v>
      </c>
      <c r="G3209" s="13"/>
      <c r="H3209" s="13" t="s">
        <v>59</v>
      </c>
      <c r="I3209" s="13" t="s">
        <v>971</v>
      </c>
      <c r="J3209" s="13" t="str">
        <f>_xlfn.XLOOKUP(UPPER(TRIM(I3209)),Sheet19!$A:$A,Sheet19!$B:$B,"")</f>
        <v>VIL</v>
      </c>
      <c r="K3209" s="13"/>
      <c r="L3209" s="13" t="s">
        <v>1011</v>
      </c>
      <c r="M3209" s="13" t="s">
        <v>447</v>
      </c>
      <c r="N3209" s="6">
        <v>11</v>
      </c>
      <c r="O3209" s="6">
        <v>0</v>
      </c>
      <c r="P3209" s="6">
        <v>0</v>
      </c>
      <c r="Q3209" s="2"/>
      <c r="R3209" s="1"/>
      <c r="S3209">
        <f>IF(COUNTIFS('OTH Preparationet 2024'!$D:$D,$C3209,'OTH Preparationet 2024'!$H:$H,$F3209,'OTH Preparationet 2024'!$M:$M,$H3209,'OTH Preparationet 2024'!$L:$L,$J3209,'OTH Preparationet 2024'!$Q:$Q,"")&gt;0,1,0)</f>
        <v>0</v>
      </c>
    </row>
    <row r="3210" spans="1:19" hidden="1">
      <c r="A3210" s="13" t="s">
        <v>135</v>
      </c>
      <c r="B3210" s="13" t="s">
        <v>136</v>
      </c>
      <c r="C3210" s="13" t="s">
        <v>136</v>
      </c>
      <c r="D3210" s="13" t="s">
        <v>67</v>
      </c>
      <c r="E3210" s="13" t="s">
        <v>57</v>
      </c>
      <c r="F3210" s="13" t="s">
        <v>58</v>
      </c>
      <c r="G3210" s="13"/>
      <c r="H3210" s="13" t="s">
        <v>59</v>
      </c>
      <c r="I3210" s="13" t="s">
        <v>179</v>
      </c>
      <c r="J3210" s="13" t="str">
        <f>_xlfn.XLOOKUP(UPPER(TRIM(I3210)),Sheet19!$A:$A,Sheet19!$B:$B,"")</f>
        <v>VCE</v>
      </c>
      <c r="K3210" s="13" t="s">
        <v>180</v>
      </c>
      <c r="L3210" s="13" t="s">
        <v>1011</v>
      </c>
      <c r="M3210" s="13" t="s">
        <v>447</v>
      </c>
      <c r="N3210" s="6">
        <v>62</v>
      </c>
      <c r="O3210" s="6">
        <v>0</v>
      </c>
      <c r="P3210" s="6">
        <v>0</v>
      </c>
      <c r="Q3210" s="2"/>
      <c r="R3210" s="1"/>
      <c r="S3210">
        <f>IF(COUNTIFS('OTH Preparationet 2024'!$D:$D,$C3210,'OTH Preparationet 2024'!$H:$H,$F3210,'OTH Preparationet 2024'!$M:$M,$H3210,'OTH Preparationet 2024'!$L:$L,$J3210,'OTH Preparationet 2024'!$Q:$Q,"")&gt;0,1,0)</f>
        <v>0</v>
      </c>
    </row>
    <row r="3211" spans="1:19" hidden="1">
      <c r="A3211" s="13" t="s">
        <v>135</v>
      </c>
      <c r="B3211" s="13" t="s">
        <v>136</v>
      </c>
      <c r="C3211" s="13" t="s">
        <v>136</v>
      </c>
      <c r="D3211" s="13" t="s">
        <v>67</v>
      </c>
      <c r="E3211" s="13" t="s">
        <v>57</v>
      </c>
      <c r="F3211" s="13" t="s">
        <v>58</v>
      </c>
      <c r="G3211" s="13"/>
      <c r="H3211" s="13" t="s">
        <v>59</v>
      </c>
      <c r="I3211" s="13" t="s">
        <v>870</v>
      </c>
      <c r="J3211" s="13" t="str">
        <f>_xlfn.XLOOKUP(UPPER(TRIM(I3211)),Sheet19!$A:$A,Sheet19!$B:$B,"")</f>
        <v>WAN</v>
      </c>
      <c r="K3211" s="13" t="s">
        <v>180</v>
      </c>
      <c r="L3211" s="13" t="s">
        <v>1011</v>
      </c>
      <c r="M3211" s="13" t="s">
        <v>447</v>
      </c>
      <c r="N3211" s="6">
        <v>10</v>
      </c>
      <c r="O3211" s="6">
        <v>0</v>
      </c>
      <c r="P3211" s="6">
        <v>0</v>
      </c>
      <c r="Q3211" s="2"/>
      <c r="R3211" s="1"/>
      <c r="S3211">
        <f>IF(COUNTIFS('OTH Preparationet 2024'!$D:$D,$C3211,'OTH Preparationet 2024'!$H:$H,$F3211,'OTH Preparationet 2024'!$M:$M,$H3211,'OTH Preparationet 2024'!$L:$L,$J3211,'OTH Preparationet 2024'!$Q:$Q,"")&gt;0,1,0)</f>
        <v>0</v>
      </c>
    </row>
    <row r="3212" spans="1:19">
      <c r="A3212" s="13" t="s">
        <v>135</v>
      </c>
      <c r="B3212" s="13" t="s">
        <v>136</v>
      </c>
      <c r="C3212" s="13" t="s">
        <v>136</v>
      </c>
      <c r="D3212" s="13" t="s">
        <v>67</v>
      </c>
      <c r="E3212" s="13" t="s">
        <v>57</v>
      </c>
      <c r="F3212" s="13" t="s">
        <v>58</v>
      </c>
      <c r="G3212" s="13"/>
      <c r="H3212" s="13" t="s">
        <v>59</v>
      </c>
      <c r="I3212" s="13" t="s">
        <v>938</v>
      </c>
      <c r="J3212" s="13" t="str">
        <f>_xlfn.XLOOKUP(UPPER(TRIM(I3212)),Sheet19!$A:$A,Sheet19!$B:$B,"")</f>
        <v>WEI</v>
      </c>
      <c r="K3212" s="13"/>
      <c r="L3212" s="13" t="s">
        <v>1011</v>
      </c>
      <c r="M3212" s="13" t="s">
        <v>447</v>
      </c>
      <c r="N3212" s="6">
        <v>6</v>
      </c>
      <c r="O3212" s="6">
        <v>0</v>
      </c>
      <c r="P3212" s="6">
        <v>0</v>
      </c>
      <c r="Q3212" s="2"/>
      <c r="R3212" s="1"/>
      <c r="S3212">
        <f>IF(COUNTIFS('OTH Preparationet 2024'!$D:$D,$C3212,'OTH Preparationet 2024'!$H:$H,$F3212,'OTH Preparationet 2024'!$M:$M,$H3212,'OTH Preparationet 2024'!$L:$L,$J3212,'OTH Preparationet 2024'!$Q:$Q,"")&gt;0,1,0)</f>
        <v>0</v>
      </c>
    </row>
    <row r="3213" spans="1:19" hidden="1">
      <c r="A3213" s="13" t="s">
        <v>135</v>
      </c>
      <c r="B3213" s="13" t="s">
        <v>136</v>
      </c>
      <c r="C3213" s="13" t="s">
        <v>136</v>
      </c>
      <c r="D3213" s="13" t="s">
        <v>67</v>
      </c>
      <c r="E3213" s="13" t="s">
        <v>57</v>
      </c>
      <c r="F3213" s="13" t="s">
        <v>58</v>
      </c>
      <c r="G3213" s="13"/>
      <c r="H3213" s="13" t="s">
        <v>59</v>
      </c>
      <c r="I3213" s="13" t="s">
        <v>872</v>
      </c>
      <c r="J3213" s="13" t="str">
        <f>_xlfn.XLOOKUP(UPPER(TRIM(I3213)),Sheet19!$A:$A,Sheet19!$B:$B,"")</f>
        <v>YAN</v>
      </c>
      <c r="K3213" s="13" t="s">
        <v>180</v>
      </c>
      <c r="L3213" s="13" t="s">
        <v>1011</v>
      </c>
      <c r="M3213" s="13" t="s">
        <v>447</v>
      </c>
      <c r="N3213" s="6">
        <v>5</v>
      </c>
      <c r="O3213" s="6">
        <v>0</v>
      </c>
      <c r="P3213" s="6">
        <v>0</v>
      </c>
      <c r="Q3213" s="2"/>
      <c r="R3213" s="1"/>
      <c r="S3213">
        <f>IF(COUNTIFS('OTH Preparationet 2024'!$D:$D,$C3213,'OTH Preparationet 2024'!$H:$H,$F3213,'OTH Preparationet 2024'!$M:$M,$H3213,'OTH Preparationet 2024'!$L:$L,$J3213,'OTH Preparationet 2024'!$Q:$Q,"")&gt;0,1,0)</f>
        <v>0</v>
      </c>
    </row>
    <row r="3214" spans="1:19" hidden="1">
      <c r="A3214" s="13" t="s">
        <v>135</v>
      </c>
      <c r="B3214" s="13" t="s">
        <v>136</v>
      </c>
      <c r="C3214" s="13" t="s">
        <v>136</v>
      </c>
      <c r="D3214" s="13" t="s">
        <v>67</v>
      </c>
      <c r="E3214" s="13" t="s">
        <v>57</v>
      </c>
      <c r="F3214" s="13" t="s">
        <v>58</v>
      </c>
      <c r="G3214" s="13"/>
      <c r="H3214" s="13" t="s">
        <v>61</v>
      </c>
      <c r="I3214" s="13" t="s">
        <v>846</v>
      </c>
      <c r="J3214" s="13" t="str">
        <f>_xlfn.XLOOKUP(UPPER(TRIM(I3214)),Sheet19!$A:$A,Sheet19!$B:$B,"")</f>
        <v>CAS</v>
      </c>
      <c r="K3214" s="13" t="s">
        <v>180</v>
      </c>
      <c r="L3214" s="13" t="s">
        <v>1011</v>
      </c>
      <c r="M3214" s="13" t="s">
        <v>447</v>
      </c>
      <c r="N3214" s="6">
        <v>2</v>
      </c>
      <c r="O3214" s="6">
        <v>0</v>
      </c>
      <c r="P3214" s="6">
        <v>0</v>
      </c>
      <c r="Q3214" s="2"/>
      <c r="R3214" s="1"/>
      <c r="S3214">
        <f>IF(COUNTIFS('OTH Preparationet 2024'!$D:$D,$C3214,'OTH Preparationet 2024'!$H:$H,$F3214,'OTH Preparationet 2024'!$M:$M,$H3214,'OTH Preparationet 2024'!$L:$L,$J3214,'OTH Preparationet 2024'!$Q:$Q,"")&gt;0,1,0)</f>
        <v>0</v>
      </c>
    </row>
    <row r="3215" spans="1:19" hidden="1">
      <c r="A3215" s="13" t="s">
        <v>135</v>
      </c>
      <c r="B3215" s="13" t="s">
        <v>136</v>
      </c>
      <c r="C3215" s="13" t="s">
        <v>136</v>
      </c>
      <c r="D3215" s="13" t="s">
        <v>67</v>
      </c>
      <c r="E3215" s="13" t="s">
        <v>57</v>
      </c>
      <c r="F3215" s="13" t="s">
        <v>58</v>
      </c>
      <c r="G3215" s="13"/>
      <c r="H3215" s="13" t="s">
        <v>61</v>
      </c>
      <c r="I3215" s="13" t="s">
        <v>1010</v>
      </c>
      <c r="J3215" s="13" t="str">
        <f>_xlfn.XLOOKUP(UPPER(TRIM(I3215)),Sheet19!$A:$A,Sheet19!$B:$B,"")</f>
        <v/>
      </c>
      <c r="K3215" s="13" t="s">
        <v>180</v>
      </c>
      <c r="L3215" s="13" t="s">
        <v>1011</v>
      </c>
      <c r="M3215" s="13" t="s">
        <v>447</v>
      </c>
      <c r="N3215" s="6">
        <v>71</v>
      </c>
      <c r="O3215" s="6">
        <v>0</v>
      </c>
      <c r="P3215" s="6">
        <v>0</v>
      </c>
      <c r="Q3215" s="2"/>
      <c r="R3215" s="1"/>
      <c r="S3215">
        <f>IF(COUNTIFS('OTH Preparationet 2024'!$D:$D,$C3215,'OTH Preparationet 2024'!$H:$H,$F3215,'OTH Preparationet 2024'!$M:$M,$H3215,'OTH Preparationet 2024'!$L:$L,$J3215,'OTH Preparationet 2024'!$Q:$Q,"")&gt;0,1,0)</f>
        <v>0</v>
      </c>
    </row>
    <row r="3216" spans="1:19" hidden="1">
      <c r="A3216" s="13" t="s">
        <v>135</v>
      </c>
      <c r="B3216" s="13" t="s">
        <v>136</v>
      </c>
      <c r="C3216" s="13" t="s">
        <v>136</v>
      </c>
      <c r="D3216" s="13" t="s">
        <v>67</v>
      </c>
      <c r="E3216" s="13" t="s">
        <v>57</v>
      </c>
      <c r="F3216" s="13" t="s">
        <v>58</v>
      </c>
      <c r="G3216" s="13"/>
      <c r="H3216" s="13" t="s">
        <v>61</v>
      </c>
      <c r="I3216" s="13" t="s">
        <v>936</v>
      </c>
      <c r="J3216" s="13" t="str">
        <f>_xlfn.XLOOKUP(UPPER(TRIM(I3216)),Sheet19!$A:$A,Sheet19!$B:$B,"")</f>
        <v/>
      </c>
      <c r="K3216" s="13" t="s">
        <v>180</v>
      </c>
      <c r="L3216" s="13" t="s">
        <v>1011</v>
      </c>
      <c r="M3216" s="13" t="s">
        <v>447</v>
      </c>
      <c r="N3216" s="6">
        <v>1</v>
      </c>
      <c r="O3216" s="6">
        <v>0</v>
      </c>
      <c r="P3216" s="6">
        <v>0</v>
      </c>
      <c r="Q3216" s="2"/>
      <c r="R3216" s="1"/>
      <c r="S3216">
        <f>IF(COUNTIFS('OTH Preparationet 2024'!$D:$D,$C3216,'OTH Preparationet 2024'!$H:$H,$F3216,'OTH Preparationet 2024'!$M:$M,$H3216,'OTH Preparationet 2024'!$L:$L,$J3216,'OTH Preparationet 2024'!$Q:$Q,"")&gt;0,1,0)</f>
        <v>0</v>
      </c>
    </row>
    <row r="3217" spans="1:19" hidden="1">
      <c r="A3217" s="13" t="s">
        <v>135</v>
      </c>
      <c r="B3217" s="13" t="s">
        <v>136</v>
      </c>
      <c r="C3217" s="13" t="s">
        <v>136</v>
      </c>
      <c r="D3217" s="13" t="s">
        <v>67</v>
      </c>
      <c r="E3217" s="13" t="s">
        <v>57</v>
      </c>
      <c r="F3217" s="13" t="s">
        <v>58</v>
      </c>
      <c r="G3217" s="13"/>
      <c r="H3217" s="13" t="s">
        <v>61</v>
      </c>
      <c r="I3217" s="13" t="s">
        <v>843</v>
      </c>
      <c r="J3217" s="13" t="str">
        <f>_xlfn.XLOOKUP(UPPER(TRIM(I3217)),Sheet19!$A:$A,Sheet19!$B:$B,"")</f>
        <v>DOO</v>
      </c>
      <c r="K3217" s="13" t="s">
        <v>180</v>
      </c>
      <c r="L3217" s="13" t="s">
        <v>1011</v>
      </c>
      <c r="M3217" s="13" t="s">
        <v>447</v>
      </c>
      <c r="N3217" s="6">
        <v>2</v>
      </c>
      <c r="O3217" s="6">
        <v>0</v>
      </c>
      <c r="P3217" s="6">
        <v>0</v>
      </c>
      <c r="Q3217" s="2"/>
      <c r="R3217" s="1"/>
      <c r="S3217">
        <f>IF(COUNTIFS('OTH Preparationet 2024'!$D:$D,$C3217,'OTH Preparationet 2024'!$H:$H,$F3217,'OTH Preparationet 2024'!$M:$M,$H3217,'OTH Preparationet 2024'!$L:$L,$J3217,'OTH Preparationet 2024'!$Q:$Q,"")&gt;0,1,0)</f>
        <v>0</v>
      </c>
    </row>
    <row r="3218" spans="1:19" hidden="1">
      <c r="A3218" s="13" t="s">
        <v>135</v>
      </c>
      <c r="B3218" s="13" t="s">
        <v>136</v>
      </c>
      <c r="C3218" s="13" t="s">
        <v>136</v>
      </c>
      <c r="D3218" s="13" t="s">
        <v>67</v>
      </c>
      <c r="E3218" s="13" t="s">
        <v>57</v>
      </c>
      <c r="F3218" s="13" t="s">
        <v>58</v>
      </c>
      <c r="G3218" s="13"/>
      <c r="H3218" s="13" t="s">
        <v>61</v>
      </c>
      <c r="I3218" s="13" t="s">
        <v>895</v>
      </c>
      <c r="J3218" s="13" t="str">
        <f>_xlfn.XLOOKUP(UPPER(TRIM(I3218)),Sheet19!$A:$A,Sheet19!$B:$B,"")</f>
        <v>HIT</v>
      </c>
      <c r="K3218" s="13" t="s">
        <v>180</v>
      </c>
      <c r="L3218" s="13" t="s">
        <v>1011</v>
      </c>
      <c r="M3218" s="13" t="s">
        <v>447</v>
      </c>
      <c r="N3218" s="6">
        <v>30</v>
      </c>
      <c r="O3218" s="6">
        <v>0</v>
      </c>
      <c r="P3218" s="6">
        <v>0</v>
      </c>
      <c r="Q3218" s="2"/>
      <c r="R3218" s="1"/>
      <c r="S3218">
        <f>IF(COUNTIFS('OTH Preparationet 2024'!$D:$D,$C3218,'OTH Preparationet 2024'!$H:$H,$F3218,'OTH Preparationet 2024'!$M:$M,$H3218,'OTH Preparationet 2024'!$L:$L,$J3218,'OTH Preparationet 2024'!$Q:$Q,"")&gt;0,1,0)</f>
        <v>0</v>
      </c>
    </row>
    <row r="3219" spans="1:19" hidden="1">
      <c r="A3219" s="13" t="s">
        <v>135</v>
      </c>
      <c r="B3219" s="13" t="s">
        <v>136</v>
      </c>
      <c r="C3219" s="13" t="s">
        <v>136</v>
      </c>
      <c r="D3219" s="13" t="s">
        <v>67</v>
      </c>
      <c r="E3219" s="13" t="s">
        <v>57</v>
      </c>
      <c r="F3219" s="13" t="s">
        <v>58</v>
      </c>
      <c r="G3219" s="13"/>
      <c r="H3219" s="13" t="s">
        <v>61</v>
      </c>
      <c r="I3219" s="13" t="s">
        <v>851</v>
      </c>
      <c r="J3219" s="13" t="str">
        <f>_xlfn.XLOOKUP(UPPER(TRIM(I3219)),Sheet19!$A:$A,Sheet19!$B:$B,"")</f>
        <v>HYU</v>
      </c>
      <c r="K3219" s="13" t="s">
        <v>180</v>
      </c>
      <c r="L3219" s="13" t="s">
        <v>1011</v>
      </c>
      <c r="M3219" s="13" t="s">
        <v>447</v>
      </c>
      <c r="N3219" s="6">
        <v>2</v>
      </c>
      <c r="O3219" s="6">
        <v>0</v>
      </c>
      <c r="P3219" s="6">
        <v>0</v>
      </c>
      <c r="Q3219" s="2"/>
      <c r="R3219" s="1"/>
      <c r="S3219">
        <f>IF(COUNTIFS('OTH Preparationet 2024'!$D:$D,$C3219,'OTH Preparationet 2024'!$H:$H,$F3219,'OTH Preparationet 2024'!$M:$M,$H3219,'OTH Preparationet 2024'!$L:$L,$J3219,'OTH Preparationet 2024'!$Q:$Q,"")&gt;0,1,0)</f>
        <v>0</v>
      </c>
    </row>
    <row r="3220" spans="1:19" hidden="1">
      <c r="A3220" s="13" t="s">
        <v>135</v>
      </c>
      <c r="B3220" s="13" t="s">
        <v>136</v>
      </c>
      <c r="C3220" s="13" t="s">
        <v>136</v>
      </c>
      <c r="D3220" s="13" t="s">
        <v>67</v>
      </c>
      <c r="E3220" s="13" t="s">
        <v>57</v>
      </c>
      <c r="F3220" s="13" t="s">
        <v>58</v>
      </c>
      <c r="G3220" s="13"/>
      <c r="H3220" s="13" t="s">
        <v>61</v>
      </c>
      <c r="I3220" s="13" t="s">
        <v>852</v>
      </c>
      <c r="J3220" s="13" t="str">
        <f>_xlfn.XLOOKUP(UPPER(TRIM(I3220)),Sheet19!$A:$A,Sheet19!$B:$B,"")</f>
        <v>JCB</v>
      </c>
      <c r="K3220" s="13" t="s">
        <v>180</v>
      </c>
      <c r="L3220" s="13" t="s">
        <v>1011</v>
      </c>
      <c r="M3220" s="13" t="s">
        <v>447</v>
      </c>
      <c r="N3220" s="6">
        <v>6</v>
      </c>
      <c r="O3220" s="6">
        <v>0</v>
      </c>
      <c r="P3220" s="6">
        <v>0</v>
      </c>
      <c r="Q3220" s="2"/>
      <c r="R3220" s="1"/>
      <c r="S3220">
        <f>IF(COUNTIFS('OTH Preparationet 2024'!$D:$D,$C3220,'OTH Preparationet 2024'!$H:$H,$F3220,'OTH Preparationet 2024'!$M:$M,$H3220,'OTH Preparationet 2024'!$L:$L,$J3220,'OTH Preparationet 2024'!$Q:$Q,"")&gt;0,1,0)</f>
        <v>0</v>
      </c>
    </row>
    <row r="3221" spans="1:19" hidden="1">
      <c r="A3221" s="13" t="s">
        <v>135</v>
      </c>
      <c r="B3221" s="13" t="s">
        <v>136</v>
      </c>
      <c r="C3221" s="13" t="s">
        <v>136</v>
      </c>
      <c r="D3221" s="13" t="s">
        <v>67</v>
      </c>
      <c r="E3221" s="13" t="s">
        <v>57</v>
      </c>
      <c r="F3221" s="13" t="s">
        <v>58</v>
      </c>
      <c r="G3221" s="13"/>
      <c r="H3221" s="13" t="s">
        <v>61</v>
      </c>
      <c r="I3221" s="13" t="s">
        <v>855</v>
      </c>
      <c r="J3221" s="13" t="str">
        <f>_xlfn.XLOOKUP(UPPER(TRIM(I3221)),Sheet19!$A:$A,Sheet19!$B:$B,"")</f>
        <v>KOM</v>
      </c>
      <c r="K3221" s="13" t="s">
        <v>180</v>
      </c>
      <c r="L3221" s="13" t="s">
        <v>1011</v>
      </c>
      <c r="M3221" s="13" t="s">
        <v>447</v>
      </c>
      <c r="N3221" s="6">
        <v>11</v>
      </c>
      <c r="O3221" s="6">
        <v>0</v>
      </c>
      <c r="P3221" s="6">
        <v>0</v>
      </c>
      <c r="Q3221" s="2"/>
      <c r="R3221" s="1"/>
      <c r="S3221">
        <f>IF(COUNTIFS('OTH Preparationet 2024'!$D:$D,$C3221,'OTH Preparationet 2024'!$H:$H,$F3221,'OTH Preparationet 2024'!$M:$M,$H3221,'OTH Preparationet 2024'!$L:$L,$J3221,'OTH Preparationet 2024'!$Q:$Q,"")&gt;0,1,0)</f>
        <v>0</v>
      </c>
    </row>
    <row r="3222" spans="1:19" hidden="1">
      <c r="A3222" s="13" t="s">
        <v>135</v>
      </c>
      <c r="B3222" s="13" t="s">
        <v>136</v>
      </c>
      <c r="C3222" s="13" t="s">
        <v>136</v>
      </c>
      <c r="D3222" s="13" t="s">
        <v>67</v>
      </c>
      <c r="E3222" s="13" t="s">
        <v>57</v>
      </c>
      <c r="F3222" s="13" t="s">
        <v>58</v>
      </c>
      <c r="G3222" s="13"/>
      <c r="H3222" s="13" t="s">
        <v>61</v>
      </c>
      <c r="I3222" s="13" t="s">
        <v>937</v>
      </c>
      <c r="J3222" s="13" t="str">
        <f>_xlfn.XLOOKUP(UPPER(TRIM(I3222)),Sheet19!$A:$A,Sheet19!$B:$B,"")</f>
        <v>KRA</v>
      </c>
      <c r="K3222" s="13" t="s">
        <v>180</v>
      </c>
      <c r="L3222" s="13" t="s">
        <v>1011</v>
      </c>
      <c r="M3222" s="13" t="s">
        <v>447</v>
      </c>
      <c r="N3222" s="6">
        <v>10</v>
      </c>
      <c r="O3222" s="6">
        <v>0</v>
      </c>
      <c r="P3222" s="6">
        <v>0</v>
      </c>
      <c r="Q3222" s="2"/>
      <c r="R3222" s="1"/>
      <c r="S3222">
        <f>IF(COUNTIFS('OTH Preparationet 2024'!$D:$D,$C3222,'OTH Preparationet 2024'!$H:$H,$F3222,'OTH Preparationet 2024'!$M:$M,$H3222,'OTH Preparationet 2024'!$L:$L,$J3222,'OTH Preparationet 2024'!$Q:$Q,"")&gt;0,1,0)</f>
        <v>0</v>
      </c>
    </row>
    <row r="3223" spans="1:19" hidden="1">
      <c r="A3223" s="13" t="s">
        <v>135</v>
      </c>
      <c r="B3223" s="13" t="s">
        <v>136</v>
      </c>
      <c r="C3223" s="13" t="s">
        <v>136</v>
      </c>
      <c r="D3223" s="13" t="s">
        <v>67</v>
      </c>
      <c r="E3223" s="13" t="s">
        <v>57</v>
      </c>
      <c r="F3223" s="13" t="s">
        <v>58</v>
      </c>
      <c r="G3223" s="13"/>
      <c r="H3223" s="13" t="s">
        <v>61</v>
      </c>
      <c r="I3223" s="13" t="s">
        <v>883</v>
      </c>
      <c r="J3223" s="13" t="str">
        <f>_xlfn.XLOOKUP(UPPER(TRIM(I3223)),Sheet19!$A:$A,Sheet19!$B:$B,"")</f>
        <v>LIE</v>
      </c>
      <c r="K3223" s="13" t="s">
        <v>180</v>
      </c>
      <c r="L3223" s="13" t="s">
        <v>1011</v>
      </c>
      <c r="M3223" s="13" t="s">
        <v>447</v>
      </c>
      <c r="N3223" s="6">
        <v>13</v>
      </c>
      <c r="O3223" s="6">
        <v>0</v>
      </c>
      <c r="P3223" s="6">
        <v>0</v>
      </c>
      <c r="Q3223" s="2"/>
      <c r="R3223" s="1"/>
      <c r="S3223">
        <f>IF(COUNTIFS('OTH Preparationet 2024'!$D:$D,$C3223,'OTH Preparationet 2024'!$H:$H,$F3223,'OTH Preparationet 2024'!$M:$M,$H3223,'OTH Preparationet 2024'!$L:$L,$J3223,'OTH Preparationet 2024'!$Q:$Q,"")&gt;0,1,0)</f>
        <v>0</v>
      </c>
    </row>
    <row r="3224" spans="1:19">
      <c r="A3224" s="13" t="s">
        <v>135</v>
      </c>
      <c r="B3224" s="13" t="s">
        <v>136</v>
      </c>
      <c r="C3224" s="13" t="s">
        <v>136</v>
      </c>
      <c r="D3224" s="13" t="s">
        <v>67</v>
      </c>
      <c r="E3224" s="13" t="s">
        <v>57</v>
      </c>
      <c r="F3224" s="13" t="s">
        <v>58</v>
      </c>
      <c r="G3224" s="13"/>
      <c r="H3224" s="13" t="s">
        <v>61</v>
      </c>
      <c r="I3224" s="13" t="s">
        <v>967</v>
      </c>
      <c r="J3224" s="13" t="str">
        <f>_xlfn.XLOOKUP(UPPER(TRIM(I3224)),Sheet19!$A:$A,Sheet19!$B:$B,"")</f>
        <v>LJU</v>
      </c>
      <c r="K3224" s="13"/>
      <c r="L3224" s="13" t="s">
        <v>1011</v>
      </c>
      <c r="M3224" s="13" t="s">
        <v>447</v>
      </c>
      <c r="N3224" s="6">
        <v>30</v>
      </c>
      <c r="O3224" s="6">
        <v>0</v>
      </c>
      <c r="P3224" s="6">
        <v>0</v>
      </c>
      <c r="Q3224" s="2"/>
      <c r="R3224" s="1"/>
      <c r="S3224">
        <f>IF(COUNTIFS('OTH Preparationet 2024'!$D:$D,$C3224,'OTH Preparationet 2024'!$H:$H,$F3224,'OTH Preparationet 2024'!$M:$M,$H3224,'OTH Preparationet 2024'!$L:$L,$J3224,'OTH Preparationet 2024'!$Q:$Q,"")&gt;0,1,0)</f>
        <v>0</v>
      </c>
    </row>
    <row r="3225" spans="1:19">
      <c r="A3225" s="13" t="s">
        <v>135</v>
      </c>
      <c r="B3225" s="13" t="s">
        <v>136</v>
      </c>
      <c r="C3225" s="13" t="s">
        <v>136</v>
      </c>
      <c r="D3225" s="13" t="s">
        <v>67</v>
      </c>
      <c r="E3225" s="13" t="s">
        <v>57</v>
      </c>
      <c r="F3225" s="13" t="s">
        <v>58</v>
      </c>
      <c r="G3225" s="13"/>
      <c r="H3225" s="13" t="s">
        <v>61</v>
      </c>
      <c r="I3225" s="13" t="s">
        <v>970</v>
      </c>
      <c r="J3225" s="13" t="str">
        <f>_xlfn.XLOOKUP(UPPER(TRIM(I3225)),Sheet19!$A:$A,Sheet19!$B:$B,"")</f>
        <v>LUN</v>
      </c>
      <c r="K3225" s="13"/>
      <c r="L3225" s="13" t="s">
        <v>1011</v>
      </c>
      <c r="M3225" s="13" t="s">
        <v>447</v>
      </c>
      <c r="N3225" s="6">
        <v>5</v>
      </c>
      <c r="O3225" s="6">
        <v>0</v>
      </c>
      <c r="P3225" s="6">
        <v>0</v>
      </c>
      <c r="Q3225" s="2"/>
      <c r="R3225" s="1"/>
      <c r="S3225">
        <f>IF(COUNTIFS('OTH Preparationet 2024'!$D:$D,$C3225,'OTH Preparationet 2024'!$H:$H,$F3225,'OTH Preparationet 2024'!$M:$M,$H3225,'OTH Preparationet 2024'!$L:$L,$J3225,'OTH Preparationet 2024'!$Q:$Q,"")&gt;0,1,0)</f>
        <v>0</v>
      </c>
    </row>
    <row r="3226" spans="1:19">
      <c r="A3226" s="13" t="s">
        <v>135</v>
      </c>
      <c r="B3226" s="13" t="s">
        <v>136</v>
      </c>
      <c r="C3226" s="13" t="s">
        <v>136</v>
      </c>
      <c r="D3226" s="13" t="s">
        <v>67</v>
      </c>
      <c r="E3226" s="13" t="s">
        <v>57</v>
      </c>
      <c r="F3226" s="13" t="s">
        <v>58</v>
      </c>
      <c r="G3226" s="13"/>
      <c r="H3226" s="13" t="s">
        <v>61</v>
      </c>
      <c r="I3226" s="13" t="s">
        <v>971</v>
      </c>
      <c r="J3226" s="13" t="str">
        <f>_xlfn.XLOOKUP(UPPER(TRIM(I3226)),Sheet19!$A:$A,Sheet19!$B:$B,"")</f>
        <v>VIL</v>
      </c>
      <c r="K3226" s="13"/>
      <c r="L3226" s="13" t="s">
        <v>1011</v>
      </c>
      <c r="M3226" s="13" t="s">
        <v>447</v>
      </c>
      <c r="N3226" s="6">
        <v>10</v>
      </c>
      <c r="O3226" s="6">
        <v>0</v>
      </c>
      <c r="P3226" s="6">
        <v>0</v>
      </c>
      <c r="Q3226" s="2"/>
      <c r="R3226" s="1"/>
      <c r="S3226">
        <f>IF(COUNTIFS('OTH Preparationet 2024'!$D:$D,$C3226,'OTH Preparationet 2024'!$H:$H,$F3226,'OTH Preparationet 2024'!$M:$M,$H3226,'OTH Preparationet 2024'!$L:$L,$J3226,'OTH Preparationet 2024'!$Q:$Q,"")&gt;0,1,0)</f>
        <v>0</v>
      </c>
    </row>
    <row r="3227" spans="1:19" hidden="1">
      <c r="A3227" s="13" t="s">
        <v>135</v>
      </c>
      <c r="B3227" s="13" t="s">
        <v>136</v>
      </c>
      <c r="C3227" s="13" t="s">
        <v>136</v>
      </c>
      <c r="D3227" s="13" t="s">
        <v>67</v>
      </c>
      <c r="E3227" s="13" t="s">
        <v>57</v>
      </c>
      <c r="F3227" s="13" t="s">
        <v>58</v>
      </c>
      <c r="G3227" s="13"/>
      <c r="H3227" s="13" t="s">
        <v>61</v>
      </c>
      <c r="I3227" s="13" t="s">
        <v>179</v>
      </c>
      <c r="J3227" s="13" t="str">
        <f>_xlfn.XLOOKUP(UPPER(TRIM(I3227)),Sheet19!$A:$A,Sheet19!$B:$B,"")</f>
        <v>VCE</v>
      </c>
      <c r="K3227" s="13" t="s">
        <v>180</v>
      </c>
      <c r="L3227" s="13" t="s">
        <v>1011</v>
      </c>
      <c r="M3227" s="13" t="s">
        <v>447</v>
      </c>
      <c r="N3227" s="6">
        <v>484</v>
      </c>
      <c r="O3227" s="6">
        <v>0</v>
      </c>
      <c r="P3227" s="6">
        <v>0</v>
      </c>
      <c r="Q3227" s="2"/>
      <c r="R3227" s="1"/>
      <c r="S3227">
        <f>IF(COUNTIFS('OTH Preparationet 2024'!$D:$D,$C3227,'OTH Preparationet 2024'!$H:$H,$F3227,'OTH Preparationet 2024'!$M:$M,$H3227,'OTH Preparationet 2024'!$L:$L,$J3227,'OTH Preparationet 2024'!$Q:$Q,"")&gt;0,1,0)</f>
        <v>0</v>
      </c>
    </row>
    <row r="3228" spans="1:19" hidden="1">
      <c r="A3228" s="13" t="s">
        <v>135</v>
      </c>
      <c r="B3228" s="13" t="s">
        <v>136</v>
      </c>
      <c r="C3228" s="13" t="s">
        <v>136</v>
      </c>
      <c r="D3228" s="13" t="s">
        <v>67</v>
      </c>
      <c r="E3228" s="13" t="s">
        <v>57</v>
      </c>
      <c r="F3228" s="13" t="s">
        <v>58</v>
      </c>
      <c r="G3228" s="13"/>
      <c r="H3228" s="13" t="s">
        <v>61</v>
      </c>
      <c r="I3228" s="13" t="s">
        <v>870</v>
      </c>
      <c r="J3228" s="13" t="str">
        <f>_xlfn.XLOOKUP(UPPER(TRIM(I3228)),Sheet19!$A:$A,Sheet19!$B:$B,"")</f>
        <v>WAN</v>
      </c>
      <c r="K3228" s="13" t="s">
        <v>180</v>
      </c>
      <c r="L3228" s="13" t="s">
        <v>1011</v>
      </c>
      <c r="M3228" s="13" t="s">
        <v>447</v>
      </c>
      <c r="N3228" s="6">
        <v>5</v>
      </c>
      <c r="O3228" s="6">
        <v>0</v>
      </c>
      <c r="P3228" s="6">
        <v>0</v>
      </c>
      <c r="Q3228" s="2"/>
      <c r="R3228" s="1"/>
      <c r="S3228">
        <f>IF(COUNTIFS('OTH Preparationet 2024'!$D:$D,$C3228,'OTH Preparationet 2024'!$H:$H,$F3228,'OTH Preparationet 2024'!$M:$M,$H3228,'OTH Preparationet 2024'!$L:$L,$J3228,'OTH Preparationet 2024'!$Q:$Q,"")&gt;0,1,0)</f>
        <v>0</v>
      </c>
    </row>
    <row r="3229" spans="1:19" hidden="1">
      <c r="A3229" s="13" t="s">
        <v>137</v>
      </c>
      <c r="B3229" s="13" t="s">
        <v>138</v>
      </c>
      <c r="C3229" s="13" t="s">
        <v>138</v>
      </c>
      <c r="D3229" s="13" t="s">
        <v>16</v>
      </c>
      <c r="E3229" s="13" t="s">
        <v>30</v>
      </c>
      <c r="F3229" s="13" t="s">
        <v>31</v>
      </c>
      <c r="G3229" s="13"/>
      <c r="H3229" s="13" t="s">
        <v>20</v>
      </c>
      <c r="I3229" s="13" t="s">
        <v>855</v>
      </c>
      <c r="J3229" s="13" t="str">
        <f>_xlfn.XLOOKUP(UPPER(TRIM(I3229)),Sheet19!$A:$A,Sheet19!$B:$B,"")</f>
        <v>KOM</v>
      </c>
      <c r="K3229" s="13" t="s">
        <v>180</v>
      </c>
      <c r="L3229" s="13" t="s">
        <v>1011</v>
      </c>
      <c r="M3229" s="13" t="s">
        <v>448</v>
      </c>
      <c r="N3229" s="6">
        <v>2</v>
      </c>
      <c r="O3229" s="6">
        <v>0</v>
      </c>
      <c r="P3229" s="6">
        <v>0</v>
      </c>
      <c r="Q3229" s="2"/>
      <c r="R3229" s="1"/>
      <c r="S3229">
        <f>IF(COUNTIFS('OTH Preparationet 2024'!$D:$D,$C3229,'OTH Preparationet 2024'!$H:$H,$F3229,'OTH Preparationet 2024'!$M:$M,$H3229,'OTH Preparationet 2024'!$L:$L,$J3229,'OTH Preparationet 2024'!$Q:$Q,"")&gt;0,1,0)</f>
        <v>0</v>
      </c>
    </row>
    <row r="3230" spans="1:19" hidden="1">
      <c r="A3230" s="13" t="s">
        <v>137</v>
      </c>
      <c r="B3230" s="13" t="s">
        <v>138</v>
      </c>
      <c r="C3230" s="13" t="s">
        <v>138</v>
      </c>
      <c r="D3230" s="13" t="s">
        <v>16</v>
      </c>
      <c r="E3230" s="13" t="s">
        <v>30</v>
      </c>
      <c r="F3230" s="13" t="s">
        <v>31</v>
      </c>
      <c r="G3230" s="13"/>
      <c r="H3230" s="13" t="s">
        <v>20</v>
      </c>
      <c r="I3230" s="13" t="s">
        <v>179</v>
      </c>
      <c r="J3230" s="13" t="str">
        <f>_xlfn.XLOOKUP(UPPER(TRIM(I3230)),Sheet19!$A:$A,Sheet19!$B:$B,"")</f>
        <v>VCE</v>
      </c>
      <c r="K3230" s="13" t="s">
        <v>180</v>
      </c>
      <c r="L3230" s="13" t="s">
        <v>1011</v>
      </c>
      <c r="M3230" s="13" t="s">
        <v>448</v>
      </c>
      <c r="N3230" s="6">
        <v>6</v>
      </c>
      <c r="O3230" s="6">
        <v>0</v>
      </c>
      <c r="P3230" s="6">
        <v>0</v>
      </c>
      <c r="Q3230" s="2"/>
      <c r="R3230" s="1"/>
      <c r="S3230">
        <f>IF(COUNTIFS('OTH Preparationet 2024'!$D:$D,$C3230,'OTH Preparationet 2024'!$H:$H,$F3230,'OTH Preparationet 2024'!$M:$M,$H3230,'OTH Preparationet 2024'!$L:$L,$J3230,'OTH Preparationet 2024'!$Q:$Q,"")&gt;0,1,0)</f>
        <v>0</v>
      </c>
    </row>
    <row r="3231" spans="1:19">
      <c r="A3231" s="13" t="s">
        <v>137</v>
      </c>
      <c r="B3231" s="13" t="s">
        <v>138</v>
      </c>
      <c r="C3231" s="13" t="s">
        <v>138</v>
      </c>
      <c r="D3231" s="13" t="s">
        <v>16</v>
      </c>
      <c r="E3231" s="13" t="s">
        <v>32</v>
      </c>
      <c r="F3231" s="13" t="s">
        <v>33</v>
      </c>
      <c r="G3231" s="13"/>
      <c r="H3231" s="13"/>
      <c r="I3231" s="13" t="s">
        <v>851</v>
      </c>
      <c r="J3231" s="13" t="str">
        <f>_xlfn.XLOOKUP(UPPER(TRIM(I3231)),Sheet19!$A:$A,Sheet19!$B:$B,"")</f>
        <v>HYU</v>
      </c>
      <c r="K3231" s="13"/>
      <c r="L3231" s="13" t="s">
        <v>1011</v>
      </c>
      <c r="M3231" s="13" t="s">
        <v>448</v>
      </c>
      <c r="N3231" s="6">
        <v>2</v>
      </c>
      <c r="O3231" s="6">
        <v>0</v>
      </c>
      <c r="P3231" s="6">
        <v>0</v>
      </c>
      <c r="Q3231" s="2"/>
      <c r="R3231" s="1"/>
      <c r="S3231">
        <f>IF(COUNTIFS('OTH Preparationet 2024'!$D:$D,$C3231,'OTH Preparationet 2024'!$H:$H,$F3231,'OTH Preparationet 2024'!$M:$M,$H3231,'OTH Preparationet 2024'!$L:$L,$J3231,'OTH Preparationet 2024'!$Q:$Q,"")&gt;0,1,0)</f>
        <v>0</v>
      </c>
    </row>
    <row r="3232" spans="1:19" hidden="1">
      <c r="A3232" s="13" t="s">
        <v>137</v>
      </c>
      <c r="B3232" s="13" t="s">
        <v>138</v>
      </c>
      <c r="C3232" s="13" t="s">
        <v>138</v>
      </c>
      <c r="D3232" s="13" t="s">
        <v>16</v>
      </c>
      <c r="E3232" s="13" t="s">
        <v>52</v>
      </c>
      <c r="F3232" s="13" t="s">
        <v>53</v>
      </c>
      <c r="G3232" s="13"/>
      <c r="H3232" s="13" t="s">
        <v>26</v>
      </c>
      <c r="I3232" s="13" t="s">
        <v>846</v>
      </c>
      <c r="J3232" s="13" t="str">
        <f>_xlfn.XLOOKUP(UPPER(TRIM(I3232)),Sheet19!$A:$A,Sheet19!$B:$B,"")</f>
        <v>CAS</v>
      </c>
      <c r="K3232" s="13" t="s">
        <v>180</v>
      </c>
      <c r="L3232" s="13" t="s">
        <v>1011</v>
      </c>
      <c r="M3232" s="13" t="s">
        <v>448</v>
      </c>
      <c r="N3232" s="6">
        <v>1</v>
      </c>
      <c r="O3232" s="6">
        <v>0</v>
      </c>
      <c r="P3232" s="6">
        <v>0</v>
      </c>
      <c r="Q3232" s="2"/>
      <c r="R3232" s="1"/>
      <c r="S3232">
        <f>IF(COUNTIFS('OTH Preparationet 2024'!$D:$D,$C3232,'OTH Preparationet 2024'!$H:$H,$F3232,'OTH Preparationet 2024'!$M:$M,$H3232,'OTH Preparationet 2024'!$L:$L,$J3232,'OTH Preparationet 2024'!$Q:$Q,"")&gt;0,1,0)</f>
        <v>0</v>
      </c>
    </row>
    <row r="3233" spans="1:19" hidden="1">
      <c r="A3233" s="13" t="s">
        <v>137</v>
      </c>
      <c r="B3233" s="13" t="s">
        <v>138</v>
      </c>
      <c r="C3233" s="13" t="s">
        <v>138</v>
      </c>
      <c r="D3233" s="13" t="s">
        <v>16</v>
      </c>
      <c r="E3233" s="13" t="s">
        <v>52</v>
      </c>
      <c r="F3233" s="13" t="s">
        <v>53</v>
      </c>
      <c r="G3233" s="13"/>
      <c r="H3233" s="13" t="s">
        <v>26</v>
      </c>
      <c r="I3233" s="13" t="s">
        <v>1010</v>
      </c>
      <c r="J3233" s="13" t="str">
        <f>_xlfn.XLOOKUP(UPPER(TRIM(I3233)),Sheet19!$A:$A,Sheet19!$B:$B,"")</f>
        <v/>
      </c>
      <c r="K3233" s="13" t="s">
        <v>180</v>
      </c>
      <c r="L3233" s="13" t="s">
        <v>1011</v>
      </c>
      <c r="M3233" s="13" t="s">
        <v>448</v>
      </c>
      <c r="N3233" s="6">
        <v>26</v>
      </c>
      <c r="O3233" s="6">
        <v>0</v>
      </c>
      <c r="P3233" s="6">
        <v>0</v>
      </c>
      <c r="Q3233" s="2"/>
      <c r="R3233" s="1"/>
      <c r="S3233">
        <f>IF(COUNTIFS('OTH Preparationet 2024'!$D:$D,$C3233,'OTH Preparationet 2024'!$H:$H,$F3233,'OTH Preparationet 2024'!$M:$M,$H3233,'OTH Preparationet 2024'!$L:$L,$J3233,'OTH Preparationet 2024'!$Q:$Q,"")&gt;0,1,0)</f>
        <v>0</v>
      </c>
    </row>
    <row r="3234" spans="1:19" hidden="1">
      <c r="A3234" s="13" t="s">
        <v>137</v>
      </c>
      <c r="B3234" s="13" t="s">
        <v>138</v>
      </c>
      <c r="C3234" s="13" t="s">
        <v>138</v>
      </c>
      <c r="D3234" s="13" t="s">
        <v>16</v>
      </c>
      <c r="E3234" s="13" t="s">
        <v>52</v>
      </c>
      <c r="F3234" s="13" t="s">
        <v>53</v>
      </c>
      <c r="G3234" s="13"/>
      <c r="H3234" s="13" t="s">
        <v>26</v>
      </c>
      <c r="I3234" s="13" t="s">
        <v>843</v>
      </c>
      <c r="J3234" s="13" t="str">
        <f>_xlfn.XLOOKUP(UPPER(TRIM(I3234)),Sheet19!$A:$A,Sheet19!$B:$B,"")</f>
        <v>DOO</v>
      </c>
      <c r="K3234" s="13" t="s">
        <v>180</v>
      </c>
      <c r="L3234" s="13" t="s">
        <v>1011</v>
      </c>
      <c r="M3234" s="13" t="s">
        <v>448</v>
      </c>
      <c r="N3234" s="6">
        <v>6</v>
      </c>
      <c r="O3234" s="6">
        <v>0</v>
      </c>
      <c r="P3234" s="6">
        <v>0</v>
      </c>
      <c r="Q3234" s="2"/>
      <c r="R3234" s="1"/>
      <c r="S3234">
        <f>IF(COUNTIFS('OTH Preparationet 2024'!$D:$D,$C3234,'OTH Preparationet 2024'!$H:$H,$F3234,'OTH Preparationet 2024'!$M:$M,$H3234,'OTH Preparationet 2024'!$L:$L,$J3234,'OTH Preparationet 2024'!$Q:$Q,"")&gt;0,1,0)</f>
        <v>0</v>
      </c>
    </row>
    <row r="3235" spans="1:19" hidden="1">
      <c r="A3235" s="13" t="s">
        <v>137</v>
      </c>
      <c r="B3235" s="13" t="s">
        <v>138</v>
      </c>
      <c r="C3235" s="13" t="s">
        <v>138</v>
      </c>
      <c r="D3235" s="13" t="s">
        <v>16</v>
      </c>
      <c r="E3235" s="13" t="s">
        <v>52</v>
      </c>
      <c r="F3235" s="13" t="s">
        <v>53</v>
      </c>
      <c r="G3235" s="13"/>
      <c r="H3235" s="13" t="s">
        <v>26</v>
      </c>
      <c r="I3235" s="13" t="s">
        <v>895</v>
      </c>
      <c r="J3235" s="13" t="str">
        <f>_xlfn.XLOOKUP(UPPER(TRIM(I3235)),Sheet19!$A:$A,Sheet19!$B:$B,"")</f>
        <v>HIT</v>
      </c>
      <c r="K3235" s="13" t="s">
        <v>180</v>
      </c>
      <c r="L3235" s="13" t="s">
        <v>1011</v>
      </c>
      <c r="M3235" s="13" t="s">
        <v>448</v>
      </c>
      <c r="N3235" s="6">
        <v>179</v>
      </c>
      <c r="O3235" s="6">
        <v>0</v>
      </c>
      <c r="P3235" s="6">
        <v>0</v>
      </c>
      <c r="Q3235" s="2"/>
      <c r="R3235" s="1"/>
      <c r="S3235">
        <f>IF(COUNTIFS('OTH Preparationet 2024'!$D:$D,$C3235,'OTH Preparationet 2024'!$H:$H,$F3235,'OTH Preparationet 2024'!$M:$M,$H3235,'OTH Preparationet 2024'!$L:$L,$J3235,'OTH Preparationet 2024'!$Q:$Q,"")&gt;0,1,0)</f>
        <v>0</v>
      </c>
    </row>
    <row r="3236" spans="1:19" hidden="1">
      <c r="A3236" s="13" t="s">
        <v>137</v>
      </c>
      <c r="B3236" s="13" t="s">
        <v>138</v>
      </c>
      <c r="C3236" s="13" t="s">
        <v>138</v>
      </c>
      <c r="D3236" s="13" t="s">
        <v>16</v>
      </c>
      <c r="E3236" s="13" t="s">
        <v>52</v>
      </c>
      <c r="F3236" s="13" t="s">
        <v>53</v>
      </c>
      <c r="G3236" s="13"/>
      <c r="H3236" s="13" t="s">
        <v>26</v>
      </c>
      <c r="I3236" s="13" t="s">
        <v>851</v>
      </c>
      <c r="J3236" s="13" t="str">
        <f>_xlfn.XLOOKUP(UPPER(TRIM(I3236)),Sheet19!$A:$A,Sheet19!$B:$B,"")</f>
        <v>HYU</v>
      </c>
      <c r="K3236" s="13" t="s">
        <v>180</v>
      </c>
      <c r="L3236" s="13" t="s">
        <v>1011</v>
      </c>
      <c r="M3236" s="13" t="s">
        <v>448</v>
      </c>
      <c r="N3236" s="6">
        <v>33</v>
      </c>
      <c r="O3236" s="6">
        <v>0</v>
      </c>
      <c r="P3236" s="6">
        <v>0</v>
      </c>
      <c r="Q3236" s="2"/>
      <c r="R3236" s="1"/>
      <c r="S3236">
        <f>IF(COUNTIFS('OTH Preparationet 2024'!$D:$D,$C3236,'OTH Preparationet 2024'!$H:$H,$F3236,'OTH Preparationet 2024'!$M:$M,$H3236,'OTH Preparationet 2024'!$L:$L,$J3236,'OTH Preparationet 2024'!$Q:$Q,"")&gt;0,1,0)</f>
        <v>0</v>
      </c>
    </row>
    <row r="3237" spans="1:19" hidden="1">
      <c r="A3237" s="13" t="s">
        <v>137</v>
      </c>
      <c r="B3237" s="13" t="s">
        <v>138</v>
      </c>
      <c r="C3237" s="13" t="s">
        <v>138</v>
      </c>
      <c r="D3237" s="13" t="s">
        <v>16</v>
      </c>
      <c r="E3237" s="13" t="s">
        <v>52</v>
      </c>
      <c r="F3237" s="13" t="s">
        <v>53</v>
      </c>
      <c r="G3237" s="13"/>
      <c r="H3237" s="13" t="s">
        <v>26</v>
      </c>
      <c r="I3237" s="13" t="s">
        <v>852</v>
      </c>
      <c r="J3237" s="13" t="str">
        <f>_xlfn.XLOOKUP(UPPER(TRIM(I3237)),Sheet19!$A:$A,Sheet19!$B:$B,"")</f>
        <v>JCB</v>
      </c>
      <c r="K3237" s="13" t="s">
        <v>180</v>
      </c>
      <c r="L3237" s="13" t="s">
        <v>1011</v>
      </c>
      <c r="M3237" s="13" t="s">
        <v>448</v>
      </c>
      <c r="N3237" s="6">
        <v>44</v>
      </c>
      <c r="O3237" s="6">
        <v>0</v>
      </c>
      <c r="P3237" s="6">
        <v>0</v>
      </c>
      <c r="Q3237" s="2"/>
      <c r="R3237" s="1"/>
      <c r="S3237">
        <f>IF(COUNTIFS('OTH Preparationet 2024'!$D:$D,$C3237,'OTH Preparationet 2024'!$H:$H,$F3237,'OTH Preparationet 2024'!$M:$M,$H3237,'OTH Preparationet 2024'!$L:$L,$J3237,'OTH Preparationet 2024'!$Q:$Q,"")&gt;0,1,0)</f>
        <v>0</v>
      </c>
    </row>
    <row r="3238" spans="1:19" hidden="1">
      <c r="A3238" s="13" t="s">
        <v>137</v>
      </c>
      <c r="B3238" s="13" t="s">
        <v>138</v>
      </c>
      <c r="C3238" s="13" t="s">
        <v>138</v>
      </c>
      <c r="D3238" s="13" t="s">
        <v>16</v>
      </c>
      <c r="E3238" s="13" t="s">
        <v>52</v>
      </c>
      <c r="F3238" s="13" t="s">
        <v>53</v>
      </c>
      <c r="G3238" s="13"/>
      <c r="H3238" s="13" t="s">
        <v>26</v>
      </c>
      <c r="I3238" s="13" t="s">
        <v>855</v>
      </c>
      <c r="J3238" s="13" t="str">
        <f>_xlfn.XLOOKUP(UPPER(TRIM(I3238)),Sheet19!$A:$A,Sheet19!$B:$B,"")</f>
        <v>KOM</v>
      </c>
      <c r="K3238" s="13" t="s">
        <v>180</v>
      </c>
      <c r="L3238" s="13" t="s">
        <v>1011</v>
      </c>
      <c r="M3238" s="13" t="s">
        <v>448</v>
      </c>
      <c r="N3238" s="6">
        <v>23</v>
      </c>
      <c r="O3238" s="6">
        <v>0</v>
      </c>
      <c r="P3238" s="6">
        <v>0</v>
      </c>
      <c r="Q3238" s="2"/>
      <c r="R3238" s="1"/>
      <c r="S3238">
        <f>IF(COUNTIFS('OTH Preparationet 2024'!$D:$D,$C3238,'OTH Preparationet 2024'!$H:$H,$F3238,'OTH Preparationet 2024'!$M:$M,$H3238,'OTH Preparationet 2024'!$L:$L,$J3238,'OTH Preparationet 2024'!$Q:$Q,"")&gt;0,1,0)</f>
        <v>0</v>
      </c>
    </row>
    <row r="3239" spans="1:19" hidden="1">
      <c r="A3239" s="13" t="s">
        <v>137</v>
      </c>
      <c r="B3239" s="13" t="s">
        <v>138</v>
      </c>
      <c r="C3239" s="13" t="s">
        <v>138</v>
      </c>
      <c r="D3239" s="13" t="s">
        <v>16</v>
      </c>
      <c r="E3239" s="13" t="s">
        <v>52</v>
      </c>
      <c r="F3239" s="13" t="s">
        <v>53</v>
      </c>
      <c r="G3239" s="13"/>
      <c r="H3239" s="13" t="s">
        <v>26</v>
      </c>
      <c r="I3239" s="13" t="s">
        <v>868</v>
      </c>
      <c r="J3239" s="13" t="str">
        <f>_xlfn.XLOOKUP(UPPER(TRIM(I3239)),Sheet19!$A:$A,Sheet19!$B:$B,"")</f>
        <v>LIU</v>
      </c>
      <c r="K3239" s="13" t="s">
        <v>180</v>
      </c>
      <c r="L3239" s="13" t="s">
        <v>1011</v>
      </c>
      <c r="M3239" s="13" t="s">
        <v>448</v>
      </c>
      <c r="N3239" s="6">
        <v>2</v>
      </c>
      <c r="O3239" s="6">
        <v>0</v>
      </c>
      <c r="P3239" s="6">
        <v>0</v>
      </c>
      <c r="Q3239" s="2"/>
      <c r="R3239" s="1"/>
      <c r="S3239">
        <f>IF(COUNTIFS('OTH Preparationet 2024'!$D:$D,$C3239,'OTH Preparationet 2024'!$H:$H,$F3239,'OTH Preparationet 2024'!$M:$M,$H3239,'OTH Preparationet 2024'!$L:$L,$J3239,'OTH Preparationet 2024'!$Q:$Q,"")&gt;0,1,0)</f>
        <v>0</v>
      </c>
    </row>
    <row r="3240" spans="1:19" hidden="1">
      <c r="A3240" s="13" t="s">
        <v>137</v>
      </c>
      <c r="B3240" s="13" t="s">
        <v>138</v>
      </c>
      <c r="C3240" s="13" t="s">
        <v>138</v>
      </c>
      <c r="D3240" s="13" t="s">
        <v>16</v>
      </c>
      <c r="E3240" s="13" t="s">
        <v>52</v>
      </c>
      <c r="F3240" s="13" t="s">
        <v>53</v>
      </c>
      <c r="G3240" s="13"/>
      <c r="H3240" s="13" t="s">
        <v>26</v>
      </c>
      <c r="I3240" s="13" t="s">
        <v>863</v>
      </c>
      <c r="J3240" s="13" t="str">
        <f>_xlfn.XLOOKUP(UPPER(TRIM(I3240)),Sheet19!$A:$A,Sheet19!$B:$B,"")</f>
        <v>SNY</v>
      </c>
      <c r="K3240" s="13" t="s">
        <v>180</v>
      </c>
      <c r="L3240" s="13" t="s">
        <v>1011</v>
      </c>
      <c r="M3240" s="13" t="s">
        <v>448</v>
      </c>
      <c r="N3240" s="6">
        <v>3</v>
      </c>
      <c r="O3240" s="6">
        <v>0</v>
      </c>
      <c r="P3240" s="6">
        <v>0</v>
      </c>
      <c r="Q3240" s="2"/>
      <c r="R3240" s="1"/>
      <c r="S3240">
        <f>IF(COUNTIFS('OTH Preparationet 2024'!$D:$D,$C3240,'OTH Preparationet 2024'!$H:$H,$F3240,'OTH Preparationet 2024'!$M:$M,$H3240,'OTH Preparationet 2024'!$L:$L,$J3240,'OTH Preparationet 2024'!$Q:$Q,"")&gt;0,1,0)</f>
        <v>0</v>
      </c>
    </row>
    <row r="3241" spans="1:19" hidden="1">
      <c r="A3241" s="13" t="s">
        <v>137</v>
      </c>
      <c r="B3241" s="13" t="s">
        <v>138</v>
      </c>
      <c r="C3241" s="13" t="s">
        <v>138</v>
      </c>
      <c r="D3241" s="13" t="s">
        <v>16</v>
      </c>
      <c r="E3241" s="13" t="s">
        <v>52</v>
      </c>
      <c r="F3241" s="13" t="s">
        <v>53</v>
      </c>
      <c r="G3241" s="13"/>
      <c r="H3241" s="13" t="s">
        <v>26</v>
      </c>
      <c r="I3241" s="13" t="s">
        <v>182</v>
      </c>
      <c r="J3241" s="13" t="str">
        <f>_xlfn.XLOOKUP(UPPER(TRIM(I3241)),Sheet19!$A:$A,Sheet19!$B:$B,"")</f>
        <v>LIN</v>
      </c>
      <c r="K3241" s="13" t="s">
        <v>180</v>
      </c>
      <c r="L3241" s="13" t="s">
        <v>1011</v>
      </c>
      <c r="M3241" s="13" t="s">
        <v>448</v>
      </c>
      <c r="N3241" s="6">
        <v>1</v>
      </c>
      <c r="O3241" s="6">
        <v>0</v>
      </c>
      <c r="P3241" s="6">
        <v>0</v>
      </c>
      <c r="Q3241" s="2"/>
      <c r="R3241" s="1"/>
      <c r="S3241">
        <f>IF(COUNTIFS('OTH Preparationet 2024'!$D:$D,$C3241,'OTH Preparationet 2024'!$H:$H,$F3241,'OTH Preparationet 2024'!$M:$M,$H3241,'OTH Preparationet 2024'!$L:$L,$J3241,'OTH Preparationet 2024'!$Q:$Q,"")&gt;0,1,0)</f>
        <v>0</v>
      </c>
    </row>
    <row r="3242" spans="1:19" hidden="1">
      <c r="A3242" s="13" t="s">
        <v>137</v>
      </c>
      <c r="B3242" s="13" t="s">
        <v>138</v>
      </c>
      <c r="C3242" s="13" t="s">
        <v>138</v>
      </c>
      <c r="D3242" s="13" t="s">
        <v>16</v>
      </c>
      <c r="E3242" s="13" t="s">
        <v>52</v>
      </c>
      <c r="F3242" s="13" t="s">
        <v>53</v>
      </c>
      <c r="G3242" s="13"/>
      <c r="H3242" s="13" t="s">
        <v>26</v>
      </c>
      <c r="I3242" s="13" t="s">
        <v>179</v>
      </c>
      <c r="J3242" s="13" t="str">
        <f>_xlfn.XLOOKUP(UPPER(TRIM(I3242)),Sheet19!$A:$A,Sheet19!$B:$B,"")</f>
        <v>VCE</v>
      </c>
      <c r="K3242" s="13" t="s">
        <v>180</v>
      </c>
      <c r="L3242" s="13" t="s">
        <v>1011</v>
      </c>
      <c r="M3242" s="13" t="s">
        <v>448</v>
      </c>
      <c r="N3242" s="6">
        <v>37</v>
      </c>
      <c r="O3242" s="6">
        <v>0</v>
      </c>
      <c r="P3242" s="6">
        <v>0</v>
      </c>
      <c r="Q3242" s="2"/>
      <c r="R3242" s="1"/>
      <c r="S3242">
        <f>IF(COUNTIFS('OTH Preparationet 2024'!$D:$D,$C3242,'OTH Preparationet 2024'!$H:$H,$F3242,'OTH Preparationet 2024'!$M:$M,$H3242,'OTH Preparationet 2024'!$L:$L,$J3242,'OTH Preparationet 2024'!$Q:$Q,"")&gt;0,1,0)</f>
        <v>0</v>
      </c>
    </row>
    <row r="3243" spans="1:19" hidden="1">
      <c r="A3243" s="13" t="s">
        <v>137</v>
      </c>
      <c r="B3243" s="13" t="s">
        <v>138</v>
      </c>
      <c r="C3243" s="13" t="s">
        <v>138</v>
      </c>
      <c r="D3243" s="13" t="s">
        <v>16</v>
      </c>
      <c r="E3243" s="13" t="s">
        <v>52</v>
      </c>
      <c r="F3243" s="13" t="s">
        <v>53</v>
      </c>
      <c r="G3243" s="13"/>
      <c r="H3243" s="13" t="s">
        <v>26</v>
      </c>
      <c r="I3243" s="13" t="s">
        <v>866</v>
      </c>
      <c r="J3243" s="13" t="str">
        <f>_xlfn.XLOOKUP(UPPER(TRIM(I3243)),Sheet19!$A:$A,Sheet19!$B:$B,"")</f>
        <v>XCM</v>
      </c>
      <c r="K3243" s="13" t="s">
        <v>180</v>
      </c>
      <c r="L3243" s="13" t="s">
        <v>1011</v>
      </c>
      <c r="M3243" s="13" t="s">
        <v>448</v>
      </c>
      <c r="N3243" s="6">
        <v>2</v>
      </c>
      <c r="O3243" s="6">
        <v>0</v>
      </c>
      <c r="P3243" s="6">
        <v>0</v>
      </c>
      <c r="Q3243" s="2"/>
      <c r="R3243" s="1"/>
      <c r="S3243">
        <f>IF(COUNTIFS('OTH Preparationet 2024'!$D:$D,$C3243,'OTH Preparationet 2024'!$H:$H,$F3243,'OTH Preparationet 2024'!$M:$M,$H3243,'OTH Preparationet 2024'!$L:$L,$J3243,'OTH Preparationet 2024'!$Q:$Q,"")&gt;0,1,0)</f>
        <v>0</v>
      </c>
    </row>
    <row r="3244" spans="1:19" hidden="1">
      <c r="A3244" s="13" t="s">
        <v>137</v>
      </c>
      <c r="B3244" s="13" t="s">
        <v>138</v>
      </c>
      <c r="C3244" s="13" t="s">
        <v>138</v>
      </c>
      <c r="D3244" s="13" t="s">
        <v>16</v>
      </c>
      <c r="E3244" s="13" t="s">
        <v>55</v>
      </c>
      <c r="F3244" s="13" t="s">
        <v>56</v>
      </c>
      <c r="G3244" s="13"/>
      <c r="H3244" s="13" t="s">
        <v>29</v>
      </c>
      <c r="I3244" s="13" t="s">
        <v>1010</v>
      </c>
      <c r="J3244" s="13" t="str">
        <f>_xlfn.XLOOKUP(UPPER(TRIM(I3244)),Sheet19!$A:$A,Sheet19!$B:$B,"")</f>
        <v/>
      </c>
      <c r="K3244" s="13" t="s">
        <v>180</v>
      </c>
      <c r="L3244" s="13" t="s">
        <v>1011</v>
      </c>
      <c r="M3244" s="13" t="s">
        <v>448</v>
      </c>
      <c r="N3244" s="6">
        <v>3</v>
      </c>
      <c r="O3244" s="6">
        <v>0</v>
      </c>
      <c r="P3244" s="6">
        <v>0</v>
      </c>
      <c r="Q3244" s="2"/>
      <c r="R3244" s="1"/>
      <c r="S3244">
        <f>IF(COUNTIFS('OTH Preparationet 2024'!$D:$D,$C3244,'OTH Preparationet 2024'!$H:$H,$F3244,'OTH Preparationet 2024'!$M:$M,$H3244,'OTH Preparationet 2024'!$L:$L,$J3244,'OTH Preparationet 2024'!$Q:$Q,"")&gt;0,1,0)</f>
        <v>0</v>
      </c>
    </row>
    <row r="3245" spans="1:19" hidden="1">
      <c r="A3245" s="13" t="s">
        <v>137</v>
      </c>
      <c r="B3245" s="13" t="s">
        <v>138</v>
      </c>
      <c r="C3245" s="13" t="s">
        <v>138</v>
      </c>
      <c r="D3245" s="13" t="s">
        <v>16</v>
      </c>
      <c r="E3245" s="13" t="s">
        <v>55</v>
      </c>
      <c r="F3245" s="13" t="s">
        <v>56</v>
      </c>
      <c r="G3245" s="13"/>
      <c r="H3245" s="13" t="s">
        <v>29</v>
      </c>
      <c r="I3245" s="13" t="s">
        <v>843</v>
      </c>
      <c r="J3245" s="13" t="str">
        <f>_xlfn.XLOOKUP(UPPER(TRIM(I3245)),Sheet19!$A:$A,Sheet19!$B:$B,"")</f>
        <v>DOO</v>
      </c>
      <c r="K3245" s="13" t="s">
        <v>180</v>
      </c>
      <c r="L3245" s="13" t="s">
        <v>1011</v>
      </c>
      <c r="M3245" s="13" t="s">
        <v>448</v>
      </c>
      <c r="N3245" s="6">
        <v>4</v>
      </c>
      <c r="O3245" s="6">
        <v>0</v>
      </c>
      <c r="P3245" s="6">
        <v>0</v>
      </c>
      <c r="Q3245" s="2"/>
      <c r="R3245" s="1"/>
      <c r="S3245">
        <f>IF(COUNTIFS('OTH Preparationet 2024'!$D:$D,$C3245,'OTH Preparationet 2024'!$H:$H,$F3245,'OTH Preparationet 2024'!$M:$M,$H3245,'OTH Preparationet 2024'!$L:$L,$J3245,'OTH Preparationet 2024'!$Q:$Q,"")&gt;0,1,0)</f>
        <v>0</v>
      </c>
    </row>
    <row r="3246" spans="1:19" hidden="1">
      <c r="A3246" s="13" t="s">
        <v>137</v>
      </c>
      <c r="B3246" s="13" t="s">
        <v>138</v>
      </c>
      <c r="C3246" s="13" t="s">
        <v>138</v>
      </c>
      <c r="D3246" s="13" t="s">
        <v>16</v>
      </c>
      <c r="E3246" s="13" t="s">
        <v>55</v>
      </c>
      <c r="F3246" s="13" t="s">
        <v>56</v>
      </c>
      <c r="G3246" s="13"/>
      <c r="H3246" s="13" t="s">
        <v>29</v>
      </c>
      <c r="I3246" s="13" t="s">
        <v>851</v>
      </c>
      <c r="J3246" s="13" t="str">
        <f>_xlfn.XLOOKUP(UPPER(TRIM(I3246)),Sheet19!$A:$A,Sheet19!$B:$B,"")</f>
        <v>HYU</v>
      </c>
      <c r="K3246" s="13" t="s">
        <v>180</v>
      </c>
      <c r="L3246" s="13" t="s">
        <v>1011</v>
      </c>
      <c r="M3246" s="13" t="s">
        <v>448</v>
      </c>
      <c r="N3246" s="6">
        <v>12</v>
      </c>
      <c r="O3246" s="6">
        <v>0</v>
      </c>
      <c r="P3246" s="6">
        <v>0</v>
      </c>
      <c r="Q3246" s="2"/>
      <c r="R3246" s="1"/>
      <c r="S3246">
        <f>IF(COUNTIFS('OTH Preparationet 2024'!$D:$D,$C3246,'OTH Preparationet 2024'!$H:$H,$F3246,'OTH Preparationet 2024'!$M:$M,$H3246,'OTH Preparationet 2024'!$L:$L,$J3246,'OTH Preparationet 2024'!$Q:$Q,"")&gt;0,1,0)</f>
        <v>0</v>
      </c>
    </row>
    <row r="3247" spans="1:19" hidden="1">
      <c r="A3247" s="13" t="s">
        <v>137</v>
      </c>
      <c r="B3247" s="13" t="s">
        <v>138</v>
      </c>
      <c r="C3247" s="13" t="s">
        <v>138</v>
      </c>
      <c r="D3247" s="13" t="s">
        <v>16</v>
      </c>
      <c r="E3247" s="13" t="s">
        <v>55</v>
      </c>
      <c r="F3247" s="13" t="s">
        <v>56</v>
      </c>
      <c r="G3247" s="13"/>
      <c r="H3247" s="13" t="s">
        <v>29</v>
      </c>
      <c r="I3247" s="13" t="s">
        <v>852</v>
      </c>
      <c r="J3247" s="13" t="str">
        <f>_xlfn.XLOOKUP(UPPER(TRIM(I3247)),Sheet19!$A:$A,Sheet19!$B:$B,"")</f>
        <v>JCB</v>
      </c>
      <c r="K3247" s="13" t="s">
        <v>180</v>
      </c>
      <c r="L3247" s="13" t="s">
        <v>1011</v>
      </c>
      <c r="M3247" s="13" t="s">
        <v>448</v>
      </c>
      <c r="N3247" s="6">
        <v>3</v>
      </c>
      <c r="O3247" s="6">
        <v>0</v>
      </c>
      <c r="P3247" s="6">
        <v>0</v>
      </c>
      <c r="Q3247" s="2"/>
      <c r="R3247" s="1"/>
      <c r="S3247">
        <f>IF(COUNTIFS('OTH Preparationet 2024'!$D:$D,$C3247,'OTH Preparationet 2024'!$H:$H,$F3247,'OTH Preparationet 2024'!$M:$M,$H3247,'OTH Preparationet 2024'!$L:$L,$J3247,'OTH Preparationet 2024'!$Q:$Q,"")&gt;0,1,0)</f>
        <v>0</v>
      </c>
    </row>
    <row r="3248" spans="1:19" hidden="1">
      <c r="A3248" s="13" t="s">
        <v>137</v>
      </c>
      <c r="B3248" s="13" t="s">
        <v>138</v>
      </c>
      <c r="C3248" s="13" t="s">
        <v>138</v>
      </c>
      <c r="D3248" s="13" t="s">
        <v>16</v>
      </c>
      <c r="E3248" s="13" t="s">
        <v>57</v>
      </c>
      <c r="F3248" s="13" t="s">
        <v>58</v>
      </c>
      <c r="G3248" s="13"/>
      <c r="H3248" s="13" t="s">
        <v>36</v>
      </c>
      <c r="I3248" s="13" t="s">
        <v>852</v>
      </c>
      <c r="J3248" s="13" t="str">
        <f>_xlfn.XLOOKUP(UPPER(TRIM(I3248)),Sheet19!$A:$A,Sheet19!$B:$B,"")</f>
        <v>JCB</v>
      </c>
      <c r="K3248" s="13" t="s">
        <v>180</v>
      </c>
      <c r="L3248" s="13" t="s">
        <v>1011</v>
      </c>
      <c r="M3248" s="13" t="s">
        <v>448</v>
      </c>
      <c r="N3248" s="6">
        <v>1</v>
      </c>
      <c r="O3248" s="6">
        <v>0</v>
      </c>
      <c r="P3248" s="6">
        <v>0</v>
      </c>
      <c r="Q3248" s="2"/>
      <c r="R3248" s="1"/>
      <c r="S3248">
        <f>IF(COUNTIFS('OTH Preparationet 2024'!$D:$D,$C3248,'OTH Preparationet 2024'!$H:$H,$F3248,'OTH Preparationet 2024'!$M:$M,$H3248,'OTH Preparationet 2024'!$L:$L,$J3248,'OTH Preparationet 2024'!$Q:$Q,"")&gt;0,1,0)</f>
        <v>0</v>
      </c>
    </row>
    <row r="3249" spans="1:19" hidden="1">
      <c r="A3249" s="13" t="s">
        <v>137</v>
      </c>
      <c r="B3249" s="13" t="s">
        <v>138</v>
      </c>
      <c r="C3249" s="13" t="s">
        <v>138</v>
      </c>
      <c r="D3249" s="13" t="s">
        <v>16</v>
      </c>
      <c r="E3249" s="13" t="s">
        <v>57</v>
      </c>
      <c r="F3249" s="13" t="s">
        <v>58</v>
      </c>
      <c r="G3249" s="13"/>
      <c r="H3249" s="13" t="s">
        <v>36</v>
      </c>
      <c r="I3249" s="13" t="s">
        <v>855</v>
      </c>
      <c r="J3249" s="13" t="str">
        <f>_xlfn.XLOOKUP(UPPER(TRIM(I3249)),Sheet19!$A:$A,Sheet19!$B:$B,"")</f>
        <v>KOM</v>
      </c>
      <c r="K3249" s="13" t="s">
        <v>180</v>
      </c>
      <c r="L3249" s="13" t="s">
        <v>1011</v>
      </c>
      <c r="M3249" s="13" t="s">
        <v>448</v>
      </c>
      <c r="N3249" s="6">
        <v>1</v>
      </c>
      <c r="O3249" s="6">
        <v>0</v>
      </c>
      <c r="P3249" s="6">
        <v>0</v>
      </c>
      <c r="Q3249" s="2"/>
      <c r="R3249" s="1"/>
      <c r="S3249">
        <f>IF(COUNTIFS('OTH Preparationet 2024'!$D:$D,$C3249,'OTH Preparationet 2024'!$H:$H,$F3249,'OTH Preparationet 2024'!$M:$M,$H3249,'OTH Preparationet 2024'!$L:$L,$J3249,'OTH Preparationet 2024'!$Q:$Q,"")&gt;0,1,0)</f>
        <v>0</v>
      </c>
    </row>
    <row r="3250" spans="1:19" hidden="1">
      <c r="A3250" s="13" t="s">
        <v>137</v>
      </c>
      <c r="B3250" s="13" t="s">
        <v>138</v>
      </c>
      <c r="C3250" s="13" t="s">
        <v>138</v>
      </c>
      <c r="D3250" s="13" t="s">
        <v>16</v>
      </c>
      <c r="E3250" s="13" t="s">
        <v>57</v>
      </c>
      <c r="F3250" s="13" t="s">
        <v>58</v>
      </c>
      <c r="G3250" s="13"/>
      <c r="H3250" s="13" t="s">
        <v>36</v>
      </c>
      <c r="I3250" s="13" t="s">
        <v>868</v>
      </c>
      <c r="J3250" s="13" t="str">
        <f>_xlfn.XLOOKUP(UPPER(TRIM(I3250)),Sheet19!$A:$A,Sheet19!$B:$B,"")</f>
        <v>LIU</v>
      </c>
      <c r="K3250" s="13" t="s">
        <v>180</v>
      </c>
      <c r="L3250" s="13" t="s">
        <v>1011</v>
      </c>
      <c r="M3250" s="13" t="s">
        <v>448</v>
      </c>
      <c r="N3250" s="6">
        <v>2</v>
      </c>
      <c r="O3250" s="6">
        <v>0</v>
      </c>
      <c r="P3250" s="6">
        <v>0</v>
      </c>
      <c r="Q3250" s="2"/>
      <c r="R3250" s="1"/>
      <c r="S3250">
        <f>IF(COUNTIFS('OTH Preparationet 2024'!$D:$D,$C3250,'OTH Preparationet 2024'!$H:$H,$F3250,'OTH Preparationet 2024'!$M:$M,$H3250,'OTH Preparationet 2024'!$L:$L,$J3250,'OTH Preparationet 2024'!$Q:$Q,"")&gt;0,1,0)</f>
        <v>0</v>
      </c>
    </row>
    <row r="3251" spans="1:19" hidden="1">
      <c r="A3251" s="13" t="s">
        <v>137</v>
      </c>
      <c r="B3251" s="13" t="s">
        <v>138</v>
      </c>
      <c r="C3251" s="13" t="s">
        <v>138</v>
      </c>
      <c r="D3251" s="13" t="s">
        <v>16</v>
      </c>
      <c r="E3251" s="13" t="s">
        <v>57</v>
      </c>
      <c r="F3251" s="13" t="s">
        <v>58</v>
      </c>
      <c r="G3251" s="13"/>
      <c r="H3251" s="13" t="s">
        <v>36</v>
      </c>
      <c r="I3251" s="13" t="s">
        <v>886</v>
      </c>
      <c r="J3251" s="13" t="str">
        <f>_xlfn.XLOOKUP(UPPER(TRIM(I3251)),Sheet19!$A:$A,Sheet19!$B:$B,"")</f>
        <v>SEM</v>
      </c>
      <c r="K3251" s="13" t="s">
        <v>180</v>
      </c>
      <c r="L3251" s="13" t="s">
        <v>1011</v>
      </c>
      <c r="M3251" s="13" t="s">
        <v>448</v>
      </c>
      <c r="N3251" s="6">
        <v>1</v>
      </c>
      <c r="O3251" s="6">
        <v>0</v>
      </c>
      <c r="P3251" s="6">
        <v>0</v>
      </c>
      <c r="Q3251" s="2"/>
      <c r="R3251" s="1"/>
      <c r="S3251">
        <f>IF(COUNTIFS('OTH Preparationet 2024'!$D:$D,$C3251,'OTH Preparationet 2024'!$H:$H,$F3251,'OTH Preparationet 2024'!$M:$M,$H3251,'OTH Preparationet 2024'!$L:$L,$J3251,'OTH Preparationet 2024'!$Q:$Q,"")&gt;0,1,0)</f>
        <v>0</v>
      </c>
    </row>
    <row r="3252" spans="1:19" hidden="1">
      <c r="A3252" s="13" t="s">
        <v>137</v>
      </c>
      <c r="B3252" s="13" t="s">
        <v>138</v>
      </c>
      <c r="C3252" s="13" t="s">
        <v>138</v>
      </c>
      <c r="D3252" s="13" t="s">
        <v>16</v>
      </c>
      <c r="E3252" s="13" t="s">
        <v>57</v>
      </c>
      <c r="F3252" s="13" t="s">
        <v>58</v>
      </c>
      <c r="G3252" s="13"/>
      <c r="H3252" s="13" t="s">
        <v>36</v>
      </c>
      <c r="I3252" s="13" t="s">
        <v>866</v>
      </c>
      <c r="J3252" s="13" t="str">
        <f>_xlfn.XLOOKUP(UPPER(TRIM(I3252)),Sheet19!$A:$A,Sheet19!$B:$B,"")</f>
        <v>XCM</v>
      </c>
      <c r="K3252" s="13" t="s">
        <v>180</v>
      </c>
      <c r="L3252" s="13" t="s">
        <v>1011</v>
      </c>
      <c r="M3252" s="13" t="s">
        <v>448</v>
      </c>
      <c r="N3252" s="6">
        <v>1</v>
      </c>
      <c r="O3252" s="6">
        <v>0</v>
      </c>
      <c r="P3252" s="6">
        <v>0</v>
      </c>
      <c r="Q3252" s="2"/>
      <c r="R3252" s="1"/>
      <c r="S3252">
        <f>IF(COUNTIFS('OTH Preparationet 2024'!$D:$D,$C3252,'OTH Preparationet 2024'!$H:$H,$F3252,'OTH Preparationet 2024'!$M:$M,$H3252,'OTH Preparationet 2024'!$L:$L,$J3252,'OTH Preparationet 2024'!$Q:$Q,"")&gt;0,1,0)</f>
        <v>0</v>
      </c>
    </row>
    <row r="3253" spans="1:19">
      <c r="A3253" s="13" t="s">
        <v>137</v>
      </c>
      <c r="B3253" s="13" t="s">
        <v>138</v>
      </c>
      <c r="C3253" s="13" t="s">
        <v>138</v>
      </c>
      <c r="D3253" s="13" t="s">
        <v>16</v>
      </c>
      <c r="E3253" s="13" t="s">
        <v>57</v>
      </c>
      <c r="F3253" s="13" t="s">
        <v>58</v>
      </c>
      <c r="G3253" s="13"/>
      <c r="H3253" s="13" t="s">
        <v>60</v>
      </c>
      <c r="I3253" s="13" t="s">
        <v>869</v>
      </c>
      <c r="J3253" s="13" t="str">
        <f>_xlfn.XLOOKUP(UPPER(TRIM(I3253)),Sheet19!$A:$A,Sheet19!$B:$B,"")</f>
        <v>LON</v>
      </c>
      <c r="K3253" s="13"/>
      <c r="L3253" s="13" t="s">
        <v>1011</v>
      </c>
      <c r="M3253" s="13" t="s">
        <v>448</v>
      </c>
      <c r="N3253" s="6">
        <v>4</v>
      </c>
      <c r="O3253" s="6">
        <v>0</v>
      </c>
      <c r="P3253" s="6">
        <v>0</v>
      </c>
      <c r="Q3253" s="2"/>
      <c r="R3253" s="1"/>
      <c r="S3253">
        <f>IF(COUNTIFS('OTH Preparationet 2024'!$D:$D,$C3253,'OTH Preparationet 2024'!$H:$H,$F3253,'OTH Preparationet 2024'!$M:$M,$H3253,'OTH Preparationet 2024'!$L:$L,$J3253,'OTH Preparationet 2024'!$Q:$Q,"")&gt;0,1,0)</f>
        <v>0</v>
      </c>
    </row>
    <row r="3254" spans="1:19" hidden="1">
      <c r="A3254" s="13" t="s">
        <v>137</v>
      </c>
      <c r="B3254" s="13" t="s">
        <v>138</v>
      </c>
      <c r="C3254" s="13" t="s">
        <v>138</v>
      </c>
      <c r="D3254" s="13" t="s">
        <v>16</v>
      </c>
      <c r="E3254" s="13" t="s">
        <v>57</v>
      </c>
      <c r="F3254" s="13" t="s">
        <v>58</v>
      </c>
      <c r="G3254" s="13"/>
      <c r="H3254" s="13" t="s">
        <v>41</v>
      </c>
      <c r="I3254" s="13" t="s">
        <v>846</v>
      </c>
      <c r="J3254" s="13" t="str">
        <f>_xlfn.XLOOKUP(UPPER(TRIM(I3254)),Sheet19!$A:$A,Sheet19!$B:$B,"")</f>
        <v>CAS</v>
      </c>
      <c r="K3254" s="13" t="s">
        <v>180</v>
      </c>
      <c r="L3254" s="13" t="s">
        <v>1011</v>
      </c>
      <c r="M3254" s="13" t="s">
        <v>448</v>
      </c>
      <c r="N3254" s="6">
        <v>1</v>
      </c>
      <c r="O3254" s="6">
        <v>0</v>
      </c>
      <c r="P3254" s="6">
        <v>0</v>
      </c>
      <c r="Q3254" s="2"/>
      <c r="R3254" s="1"/>
      <c r="S3254">
        <f>IF(COUNTIFS('OTH Preparationet 2024'!$D:$D,$C3254,'OTH Preparationet 2024'!$H:$H,$F3254,'OTH Preparationet 2024'!$M:$M,$H3254,'OTH Preparationet 2024'!$L:$L,$J3254,'OTH Preparationet 2024'!$Q:$Q,"")&gt;0,1,0)</f>
        <v>0</v>
      </c>
    </row>
    <row r="3255" spans="1:19" hidden="1">
      <c r="A3255" s="13" t="s">
        <v>137</v>
      </c>
      <c r="B3255" s="13" t="s">
        <v>138</v>
      </c>
      <c r="C3255" s="13" t="s">
        <v>138</v>
      </c>
      <c r="D3255" s="13" t="s">
        <v>16</v>
      </c>
      <c r="E3255" s="13" t="s">
        <v>57</v>
      </c>
      <c r="F3255" s="13" t="s">
        <v>58</v>
      </c>
      <c r="G3255" s="13"/>
      <c r="H3255" s="13" t="s">
        <v>41</v>
      </c>
      <c r="I3255" s="13" t="s">
        <v>1010</v>
      </c>
      <c r="J3255" s="13" t="str">
        <f>_xlfn.XLOOKUP(UPPER(TRIM(I3255)),Sheet19!$A:$A,Sheet19!$B:$B,"")</f>
        <v/>
      </c>
      <c r="K3255" s="13" t="s">
        <v>180</v>
      </c>
      <c r="L3255" s="13" t="s">
        <v>1011</v>
      </c>
      <c r="M3255" s="13" t="s">
        <v>448</v>
      </c>
      <c r="N3255" s="6">
        <v>17</v>
      </c>
      <c r="O3255" s="6">
        <v>0</v>
      </c>
      <c r="P3255" s="6">
        <v>0</v>
      </c>
      <c r="Q3255" s="2"/>
      <c r="R3255" s="1"/>
      <c r="S3255">
        <f>IF(COUNTIFS('OTH Preparationet 2024'!$D:$D,$C3255,'OTH Preparationet 2024'!$H:$H,$F3255,'OTH Preparationet 2024'!$M:$M,$H3255,'OTH Preparationet 2024'!$L:$L,$J3255,'OTH Preparationet 2024'!$Q:$Q,"")&gt;0,1,0)</f>
        <v>0</v>
      </c>
    </row>
    <row r="3256" spans="1:19" hidden="1">
      <c r="A3256" s="13" t="s">
        <v>137</v>
      </c>
      <c r="B3256" s="13" t="s">
        <v>138</v>
      </c>
      <c r="C3256" s="13" t="s">
        <v>138</v>
      </c>
      <c r="D3256" s="13" t="s">
        <v>16</v>
      </c>
      <c r="E3256" s="13" t="s">
        <v>57</v>
      </c>
      <c r="F3256" s="13" t="s">
        <v>58</v>
      </c>
      <c r="G3256" s="13"/>
      <c r="H3256" s="13" t="s">
        <v>41</v>
      </c>
      <c r="I3256" s="13" t="s">
        <v>843</v>
      </c>
      <c r="J3256" s="13" t="str">
        <f>_xlfn.XLOOKUP(UPPER(TRIM(I3256)),Sheet19!$A:$A,Sheet19!$B:$B,"")</f>
        <v>DOO</v>
      </c>
      <c r="K3256" s="13" t="s">
        <v>180</v>
      </c>
      <c r="L3256" s="13" t="s">
        <v>1011</v>
      </c>
      <c r="M3256" s="13" t="s">
        <v>448</v>
      </c>
      <c r="N3256" s="6">
        <v>4</v>
      </c>
      <c r="O3256" s="6">
        <v>0</v>
      </c>
      <c r="P3256" s="6">
        <v>0</v>
      </c>
      <c r="Q3256" s="2"/>
      <c r="R3256" s="1"/>
      <c r="S3256">
        <f>IF(COUNTIFS('OTH Preparationet 2024'!$D:$D,$C3256,'OTH Preparationet 2024'!$H:$H,$F3256,'OTH Preparationet 2024'!$M:$M,$H3256,'OTH Preparationet 2024'!$L:$L,$J3256,'OTH Preparationet 2024'!$Q:$Q,"")&gt;0,1,0)</f>
        <v>0</v>
      </c>
    </row>
    <row r="3257" spans="1:19" hidden="1">
      <c r="A3257" s="13" t="s">
        <v>137</v>
      </c>
      <c r="B3257" s="13" t="s">
        <v>138</v>
      </c>
      <c r="C3257" s="13" t="s">
        <v>138</v>
      </c>
      <c r="D3257" s="13" t="s">
        <v>16</v>
      </c>
      <c r="E3257" s="13" t="s">
        <v>57</v>
      </c>
      <c r="F3257" s="13" t="s">
        <v>58</v>
      </c>
      <c r="G3257" s="13"/>
      <c r="H3257" s="13" t="s">
        <v>41</v>
      </c>
      <c r="I3257" s="13" t="s">
        <v>895</v>
      </c>
      <c r="J3257" s="13" t="str">
        <f>_xlfn.XLOOKUP(UPPER(TRIM(I3257)),Sheet19!$A:$A,Sheet19!$B:$B,"")</f>
        <v>HIT</v>
      </c>
      <c r="K3257" s="13" t="s">
        <v>180</v>
      </c>
      <c r="L3257" s="13" t="s">
        <v>1011</v>
      </c>
      <c r="M3257" s="13" t="s">
        <v>448</v>
      </c>
      <c r="N3257" s="6">
        <v>8</v>
      </c>
      <c r="O3257" s="6">
        <v>0</v>
      </c>
      <c r="P3257" s="6">
        <v>0</v>
      </c>
      <c r="Q3257" s="2"/>
      <c r="R3257" s="1"/>
      <c r="S3257">
        <f>IF(COUNTIFS('OTH Preparationet 2024'!$D:$D,$C3257,'OTH Preparationet 2024'!$H:$H,$F3257,'OTH Preparationet 2024'!$M:$M,$H3257,'OTH Preparationet 2024'!$L:$L,$J3257,'OTH Preparationet 2024'!$Q:$Q,"")&gt;0,1,0)</f>
        <v>0</v>
      </c>
    </row>
    <row r="3258" spans="1:19" hidden="1">
      <c r="A3258" s="13" t="s">
        <v>137</v>
      </c>
      <c r="B3258" s="13" t="s">
        <v>138</v>
      </c>
      <c r="C3258" s="13" t="s">
        <v>138</v>
      </c>
      <c r="D3258" s="13" t="s">
        <v>16</v>
      </c>
      <c r="E3258" s="13" t="s">
        <v>57</v>
      </c>
      <c r="F3258" s="13" t="s">
        <v>58</v>
      </c>
      <c r="G3258" s="13"/>
      <c r="H3258" s="13" t="s">
        <v>41</v>
      </c>
      <c r="I3258" s="13" t="s">
        <v>851</v>
      </c>
      <c r="J3258" s="13" t="str">
        <f>_xlfn.XLOOKUP(UPPER(TRIM(I3258)),Sheet19!$A:$A,Sheet19!$B:$B,"")</f>
        <v>HYU</v>
      </c>
      <c r="K3258" s="13" t="s">
        <v>180</v>
      </c>
      <c r="L3258" s="13" t="s">
        <v>1011</v>
      </c>
      <c r="M3258" s="13" t="s">
        <v>448</v>
      </c>
      <c r="N3258" s="6">
        <v>3</v>
      </c>
      <c r="O3258" s="6">
        <v>0</v>
      </c>
      <c r="P3258" s="6">
        <v>0</v>
      </c>
      <c r="Q3258" s="2"/>
      <c r="R3258" s="1"/>
      <c r="S3258">
        <f>IF(COUNTIFS('OTH Preparationet 2024'!$D:$D,$C3258,'OTH Preparationet 2024'!$H:$H,$F3258,'OTH Preparationet 2024'!$M:$M,$H3258,'OTH Preparationet 2024'!$L:$L,$J3258,'OTH Preparationet 2024'!$Q:$Q,"")&gt;0,1,0)</f>
        <v>0</v>
      </c>
    </row>
    <row r="3259" spans="1:19" hidden="1">
      <c r="A3259" s="13" t="s">
        <v>137</v>
      </c>
      <c r="B3259" s="13" t="s">
        <v>138</v>
      </c>
      <c r="C3259" s="13" t="s">
        <v>138</v>
      </c>
      <c r="D3259" s="13" t="s">
        <v>16</v>
      </c>
      <c r="E3259" s="13" t="s">
        <v>57</v>
      </c>
      <c r="F3259" s="13" t="s">
        <v>58</v>
      </c>
      <c r="G3259" s="13"/>
      <c r="H3259" s="13" t="s">
        <v>41</v>
      </c>
      <c r="I3259" s="13" t="s">
        <v>852</v>
      </c>
      <c r="J3259" s="13" t="str">
        <f>_xlfn.XLOOKUP(UPPER(TRIM(I3259)),Sheet19!$A:$A,Sheet19!$B:$B,"")</f>
        <v>JCB</v>
      </c>
      <c r="K3259" s="13" t="s">
        <v>180</v>
      </c>
      <c r="L3259" s="13" t="s">
        <v>1011</v>
      </c>
      <c r="M3259" s="13" t="s">
        <v>448</v>
      </c>
      <c r="N3259" s="6">
        <v>21</v>
      </c>
      <c r="O3259" s="6">
        <v>0</v>
      </c>
      <c r="P3259" s="6">
        <v>0</v>
      </c>
      <c r="Q3259" s="2"/>
      <c r="R3259" s="1"/>
      <c r="S3259">
        <f>IF(COUNTIFS('OTH Preparationet 2024'!$D:$D,$C3259,'OTH Preparationet 2024'!$H:$H,$F3259,'OTH Preparationet 2024'!$M:$M,$H3259,'OTH Preparationet 2024'!$L:$L,$J3259,'OTH Preparationet 2024'!$Q:$Q,"")&gt;0,1,0)</f>
        <v>0</v>
      </c>
    </row>
    <row r="3260" spans="1:19" hidden="1">
      <c r="A3260" s="13" t="s">
        <v>137</v>
      </c>
      <c r="B3260" s="13" t="s">
        <v>138</v>
      </c>
      <c r="C3260" s="13" t="s">
        <v>138</v>
      </c>
      <c r="D3260" s="13" t="s">
        <v>16</v>
      </c>
      <c r="E3260" s="13" t="s">
        <v>57</v>
      </c>
      <c r="F3260" s="13" t="s">
        <v>58</v>
      </c>
      <c r="G3260" s="13"/>
      <c r="H3260" s="13" t="s">
        <v>41</v>
      </c>
      <c r="I3260" s="13" t="s">
        <v>855</v>
      </c>
      <c r="J3260" s="13" t="str">
        <f>_xlfn.XLOOKUP(UPPER(TRIM(I3260)),Sheet19!$A:$A,Sheet19!$B:$B,"")</f>
        <v>KOM</v>
      </c>
      <c r="K3260" s="13" t="s">
        <v>180</v>
      </c>
      <c r="L3260" s="13" t="s">
        <v>1011</v>
      </c>
      <c r="M3260" s="13" t="s">
        <v>448</v>
      </c>
      <c r="N3260" s="6">
        <v>24</v>
      </c>
      <c r="O3260" s="6">
        <v>0</v>
      </c>
      <c r="P3260" s="6">
        <v>0</v>
      </c>
      <c r="Q3260" s="2"/>
      <c r="R3260" s="1"/>
      <c r="S3260">
        <f>IF(COUNTIFS('OTH Preparationet 2024'!$D:$D,$C3260,'OTH Preparationet 2024'!$H:$H,$F3260,'OTH Preparationet 2024'!$M:$M,$H3260,'OTH Preparationet 2024'!$L:$L,$J3260,'OTH Preparationet 2024'!$Q:$Q,"")&gt;0,1,0)</f>
        <v>0</v>
      </c>
    </row>
    <row r="3261" spans="1:19" hidden="1">
      <c r="A3261" s="13" t="s">
        <v>137</v>
      </c>
      <c r="B3261" s="13" t="s">
        <v>138</v>
      </c>
      <c r="C3261" s="13" t="s">
        <v>138</v>
      </c>
      <c r="D3261" s="13" t="s">
        <v>16</v>
      </c>
      <c r="E3261" s="13" t="s">
        <v>57</v>
      </c>
      <c r="F3261" s="13" t="s">
        <v>58</v>
      </c>
      <c r="G3261" s="13"/>
      <c r="H3261" s="13" t="s">
        <v>41</v>
      </c>
      <c r="I3261" s="13" t="s">
        <v>868</v>
      </c>
      <c r="J3261" s="13" t="str">
        <f>_xlfn.XLOOKUP(UPPER(TRIM(I3261)),Sheet19!$A:$A,Sheet19!$B:$B,"")</f>
        <v>LIU</v>
      </c>
      <c r="K3261" s="13" t="s">
        <v>180</v>
      </c>
      <c r="L3261" s="13" t="s">
        <v>1011</v>
      </c>
      <c r="M3261" s="13" t="s">
        <v>448</v>
      </c>
      <c r="N3261" s="6">
        <v>40</v>
      </c>
      <c r="O3261" s="6">
        <v>0</v>
      </c>
      <c r="P3261" s="6">
        <v>0</v>
      </c>
      <c r="Q3261" s="2"/>
      <c r="R3261" s="1"/>
      <c r="S3261">
        <f>IF(COUNTIFS('OTH Preparationet 2024'!$D:$D,$C3261,'OTH Preparationet 2024'!$H:$H,$F3261,'OTH Preparationet 2024'!$M:$M,$H3261,'OTH Preparationet 2024'!$L:$L,$J3261,'OTH Preparationet 2024'!$Q:$Q,"")&gt;0,1,0)</f>
        <v>0</v>
      </c>
    </row>
    <row r="3262" spans="1:19" hidden="1">
      <c r="A3262" s="13" t="s">
        <v>137</v>
      </c>
      <c r="B3262" s="13" t="s">
        <v>138</v>
      </c>
      <c r="C3262" s="13" t="s">
        <v>138</v>
      </c>
      <c r="D3262" s="13" t="s">
        <v>16</v>
      </c>
      <c r="E3262" s="13" t="s">
        <v>57</v>
      </c>
      <c r="F3262" s="13" t="s">
        <v>58</v>
      </c>
      <c r="G3262" s="13"/>
      <c r="H3262" s="13" t="s">
        <v>41</v>
      </c>
      <c r="I3262" s="13" t="s">
        <v>863</v>
      </c>
      <c r="J3262" s="13" t="str">
        <f>_xlfn.XLOOKUP(UPPER(TRIM(I3262)),Sheet19!$A:$A,Sheet19!$B:$B,"")</f>
        <v>SNY</v>
      </c>
      <c r="K3262" s="13" t="s">
        <v>180</v>
      </c>
      <c r="L3262" s="13" t="s">
        <v>1011</v>
      </c>
      <c r="M3262" s="13" t="s">
        <v>448</v>
      </c>
      <c r="N3262" s="6">
        <v>12</v>
      </c>
      <c r="O3262" s="6">
        <v>0</v>
      </c>
      <c r="P3262" s="6">
        <v>0</v>
      </c>
      <c r="Q3262" s="2"/>
      <c r="R3262" s="1"/>
      <c r="S3262">
        <f>IF(COUNTIFS('OTH Preparationet 2024'!$D:$D,$C3262,'OTH Preparationet 2024'!$H:$H,$F3262,'OTH Preparationet 2024'!$M:$M,$H3262,'OTH Preparationet 2024'!$L:$L,$J3262,'OTH Preparationet 2024'!$Q:$Q,"")&gt;0,1,0)</f>
        <v>0</v>
      </c>
    </row>
    <row r="3263" spans="1:19" hidden="1">
      <c r="A3263" s="13" t="s">
        <v>137</v>
      </c>
      <c r="B3263" s="13" t="s">
        <v>138</v>
      </c>
      <c r="C3263" s="13" t="s">
        <v>138</v>
      </c>
      <c r="D3263" s="13" t="s">
        <v>16</v>
      </c>
      <c r="E3263" s="13" t="s">
        <v>57</v>
      </c>
      <c r="F3263" s="13" t="s">
        <v>58</v>
      </c>
      <c r="G3263" s="13"/>
      <c r="H3263" s="13" t="s">
        <v>41</v>
      </c>
      <c r="I3263" s="13" t="s">
        <v>182</v>
      </c>
      <c r="J3263" s="13" t="str">
        <f>_xlfn.XLOOKUP(UPPER(TRIM(I3263)),Sheet19!$A:$A,Sheet19!$B:$B,"")</f>
        <v>LIN</v>
      </c>
      <c r="K3263" s="13" t="s">
        <v>180</v>
      </c>
      <c r="L3263" s="13" t="s">
        <v>1011</v>
      </c>
      <c r="M3263" s="13" t="s">
        <v>448</v>
      </c>
      <c r="N3263" s="6">
        <v>56</v>
      </c>
      <c r="O3263" s="6">
        <v>0</v>
      </c>
      <c r="P3263" s="6">
        <v>0</v>
      </c>
      <c r="Q3263" s="2"/>
      <c r="R3263" s="1"/>
      <c r="S3263">
        <f>IF(COUNTIFS('OTH Preparationet 2024'!$D:$D,$C3263,'OTH Preparationet 2024'!$H:$H,$F3263,'OTH Preparationet 2024'!$M:$M,$H3263,'OTH Preparationet 2024'!$L:$L,$J3263,'OTH Preparationet 2024'!$Q:$Q,"")&gt;0,1,0)</f>
        <v>0</v>
      </c>
    </row>
    <row r="3264" spans="1:19" hidden="1">
      <c r="A3264" s="13" t="s">
        <v>137</v>
      </c>
      <c r="B3264" s="13" t="s">
        <v>138</v>
      </c>
      <c r="C3264" s="13" t="s">
        <v>138</v>
      </c>
      <c r="D3264" s="13" t="s">
        <v>16</v>
      </c>
      <c r="E3264" s="13" t="s">
        <v>57</v>
      </c>
      <c r="F3264" s="13" t="s">
        <v>58</v>
      </c>
      <c r="G3264" s="13"/>
      <c r="H3264" s="13" t="s">
        <v>41</v>
      </c>
      <c r="I3264" s="13" t="s">
        <v>886</v>
      </c>
      <c r="J3264" s="13" t="str">
        <f>_xlfn.XLOOKUP(UPPER(TRIM(I3264)),Sheet19!$A:$A,Sheet19!$B:$B,"")</f>
        <v>SEM</v>
      </c>
      <c r="K3264" s="13" t="s">
        <v>180</v>
      </c>
      <c r="L3264" s="13" t="s">
        <v>1011</v>
      </c>
      <c r="M3264" s="13" t="s">
        <v>448</v>
      </c>
      <c r="N3264" s="6">
        <v>21</v>
      </c>
      <c r="O3264" s="6">
        <v>0</v>
      </c>
      <c r="P3264" s="6">
        <v>0</v>
      </c>
      <c r="Q3264" s="2"/>
      <c r="R3264" s="1"/>
      <c r="S3264">
        <f>IF(COUNTIFS('OTH Preparationet 2024'!$D:$D,$C3264,'OTH Preparationet 2024'!$H:$H,$F3264,'OTH Preparationet 2024'!$M:$M,$H3264,'OTH Preparationet 2024'!$L:$L,$J3264,'OTH Preparationet 2024'!$Q:$Q,"")&gt;0,1,0)</f>
        <v>0</v>
      </c>
    </row>
    <row r="3265" spans="1:19" hidden="1">
      <c r="A3265" s="13" t="s">
        <v>137</v>
      </c>
      <c r="B3265" s="13" t="s">
        <v>138</v>
      </c>
      <c r="C3265" s="13" t="s">
        <v>138</v>
      </c>
      <c r="D3265" s="13" t="s">
        <v>16</v>
      </c>
      <c r="E3265" s="13" t="s">
        <v>57</v>
      </c>
      <c r="F3265" s="13" t="s">
        <v>58</v>
      </c>
      <c r="G3265" s="13"/>
      <c r="H3265" s="13" t="s">
        <v>41</v>
      </c>
      <c r="I3265" s="13" t="s">
        <v>179</v>
      </c>
      <c r="J3265" s="13" t="str">
        <f>_xlfn.XLOOKUP(UPPER(TRIM(I3265)),Sheet19!$A:$A,Sheet19!$B:$B,"")</f>
        <v>VCE</v>
      </c>
      <c r="K3265" s="13" t="s">
        <v>180</v>
      </c>
      <c r="L3265" s="13" t="s">
        <v>1011</v>
      </c>
      <c r="M3265" s="13" t="s">
        <v>448</v>
      </c>
      <c r="N3265" s="6">
        <v>5</v>
      </c>
      <c r="O3265" s="6">
        <v>0</v>
      </c>
      <c r="P3265" s="6">
        <v>0</v>
      </c>
      <c r="Q3265" s="2"/>
      <c r="R3265" s="1"/>
      <c r="S3265">
        <f>IF(COUNTIFS('OTH Preparationet 2024'!$D:$D,$C3265,'OTH Preparationet 2024'!$H:$H,$F3265,'OTH Preparationet 2024'!$M:$M,$H3265,'OTH Preparationet 2024'!$L:$L,$J3265,'OTH Preparationet 2024'!$Q:$Q,"")&gt;0,1,0)</f>
        <v>0</v>
      </c>
    </row>
    <row r="3266" spans="1:19" hidden="1">
      <c r="A3266" s="13" t="s">
        <v>137</v>
      </c>
      <c r="B3266" s="13" t="s">
        <v>138</v>
      </c>
      <c r="C3266" s="13" t="s">
        <v>138</v>
      </c>
      <c r="D3266" s="13" t="s">
        <v>16</v>
      </c>
      <c r="E3266" s="13" t="s">
        <v>57</v>
      </c>
      <c r="F3266" s="13" t="s">
        <v>58</v>
      </c>
      <c r="G3266" s="13"/>
      <c r="H3266" s="13" t="s">
        <v>41</v>
      </c>
      <c r="I3266" s="13" t="s">
        <v>866</v>
      </c>
      <c r="J3266" s="13" t="str">
        <f>_xlfn.XLOOKUP(UPPER(TRIM(I3266)),Sheet19!$A:$A,Sheet19!$B:$B,"")</f>
        <v>XCM</v>
      </c>
      <c r="K3266" s="13" t="s">
        <v>180</v>
      </c>
      <c r="L3266" s="13" t="s">
        <v>1011</v>
      </c>
      <c r="M3266" s="13" t="s">
        <v>448</v>
      </c>
      <c r="N3266" s="6">
        <v>37</v>
      </c>
      <c r="O3266" s="6">
        <v>0</v>
      </c>
      <c r="P3266" s="6">
        <v>0</v>
      </c>
      <c r="Q3266" s="2"/>
      <c r="R3266" s="1"/>
      <c r="S3266">
        <f>IF(COUNTIFS('OTH Preparationet 2024'!$D:$D,$C3266,'OTH Preparationet 2024'!$H:$H,$F3266,'OTH Preparationet 2024'!$M:$M,$H3266,'OTH Preparationet 2024'!$L:$L,$J3266,'OTH Preparationet 2024'!$Q:$Q,"")&gt;0,1,0)</f>
        <v>0</v>
      </c>
    </row>
    <row r="3267" spans="1:19" hidden="1">
      <c r="A3267" s="13" t="s">
        <v>139</v>
      </c>
      <c r="B3267" s="13" t="s">
        <v>140</v>
      </c>
      <c r="C3267" s="13" t="s">
        <v>140</v>
      </c>
      <c r="D3267" s="13" t="s">
        <v>64</v>
      </c>
      <c r="E3267" s="13" t="s">
        <v>50</v>
      </c>
      <c r="F3267" s="13" t="s">
        <v>18</v>
      </c>
      <c r="G3267" s="13"/>
      <c r="H3267" s="13" t="s">
        <v>19</v>
      </c>
      <c r="I3267" s="13" t="s">
        <v>1010</v>
      </c>
      <c r="J3267" s="13" t="str">
        <f>_xlfn.XLOOKUP(UPPER(TRIM(I3267)),Sheet19!$A:$A,Sheet19!$B:$B,"")</f>
        <v/>
      </c>
      <c r="K3267" s="13" t="s">
        <v>180</v>
      </c>
      <c r="L3267" s="13" t="s">
        <v>1011</v>
      </c>
      <c r="M3267" s="13" t="s">
        <v>446</v>
      </c>
      <c r="N3267" s="6">
        <v>1</v>
      </c>
      <c r="O3267" s="6">
        <v>0</v>
      </c>
      <c r="P3267" s="6">
        <v>0</v>
      </c>
      <c r="Q3267" s="2"/>
      <c r="R3267" s="1"/>
      <c r="S3267">
        <f>IF(COUNTIFS('OTH Preparationet 2024'!$D:$D,$C3267,'OTH Preparationet 2024'!$H:$H,$F3267,'OTH Preparationet 2024'!$M:$M,$H3267,'OTH Preparationet 2024'!$L:$L,$J3267,'OTH Preparationet 2024'!$Q:$Q,"")&gt;0,1,0)</f>
        <v>0</v>
      </c>
    </row>
    <row r="3268" spans="1:19" hidden="1">
      <c r="A3268" s="13" t="s">
        <v>139</v>
      </c>
      <c r="B3268" s="13" t="s">
        <v>140</v>
      </c>
      <c r="C3268" s="13" t="s">
        <v>140</v>
      </c>
      <c r="D3268" s="13" t="s">
        <v>64</v>
      </c>
      <c r="E3268" s="13" t="s">
        <v>50</v>
      </c>
      <c r="F3268" s="13" t="s">
        <v>18</v>
      </c>
      <c r="G3268" s="13"/>
      <c r="H3268" s="13" t="s">
        <v>19</v>
      </c>
      <c r="I3268" s="13" t="s">
        <v>843</v>
      </c>
      <c r="J3268" s="13" t="str">
        <f>_xlfn.XLOOKUP(UPPER(TRIM(I3268)),Sheet19!$A:$A,Sheet19!$B:$B,"")</f>
        <v>DOO</v>
      </c>
      <c r="K3268" s="13" t="s">
        <v>180</v>
      </c>
      <c r="L3268" s="13" t="s">
        <v>1011</v>
      </c>
      <c r="M3268" s="13" t="s">
        <v>446</v>
      </c>
      <c r="N3268" s="6">
        <v>7</v>
      </c>
      <c r="O3268" s="6">
        <v>0</v>
      </c>
      <c r="P3268" s="6">
        <v>0</v>
      </c>
      <c r="Q3268" s="2"/>
      <c r="R3268" s="1"/>
      <c r="S3268">
        <f>IF(COUNTIFS('OTH Preparationet 2024'!$D:$D,$C3268,'OTH Preparationet 2024'!$H:$H,$F3268,'OTH Preparationet 2024'!$M:$M,$H3268,'OTH Preparationet 2024'!$L:$L,$J3268,'OTH Preparationet 2024'!$Q:$Q,"")&gt;0,1,0)</f>
        <v>0</v>
      </c>
    </row>
    <row r="3269" spans="1:19" hidden="1">
      <c r="A3269" s="13" t="s">
        <v>139</v>
      </c>
      <c r="B3269" s="13" t="s">
        <v>140</v>
      </c>
      <c r="C3269" s="13" t="s">
        <v>140</v>
      </c>
      <c r="D3269" s="13" t="s">
        <v>64</v>
      </c>
      <c r="E3269" s="13" t="s">
        <v>50</v>
      </c>
      <c r="F3269" s="13" t="s">
        <v>18</v>
      </c>
      <c r="G3269" s="13"/>
      <c r="H3269" s="13" t="s">
        <v>19</v>
      </c>
      <c r="I3269" s="13" t="s">
        <v>182</v>
      </c>
      <c r="J3269" s="13" t="str">
        <f>_xlfn.XLOOKUP(UPPER(TRIM(I3269)),Sheet19!$A:$A,Sheet19!$B:$B,"")</f>
        <v>LIN</v>
      </c>
      <c r="K3269" s="13" t="s">
        <v>180</v>
      </c>
      <c r="L3269" s="13" t="s">
        <v>1011</v>
      </c>
      <c r="M3269" s="13" t="s">
        <v>446</v>
      </c>
      <c r="N3269" s="6">
        <v>6</v>
      </c>
      <c r="O3269" s="6">
        <v>0</v>
      </c>
      <c r="P3269" s="6">
        <v>0</v>
      </c>
      <c r="Q3269" s="2"/>
      <c r="R3269" s="1"/>
      <c r="S3269">
        <f>IF(COUNTIFS('OTH Preparationet 2024'!$D:$D,$C3269,'OTH Preparationet 2024'!$H:$H,$F3269,'OTH Preparationet 2024'!$M:$M,$H3269,'OTH Preparationet 2024'!$L:$L,$J3269,'OTH Preparationet 2024'!$Q:$Q,"")&gt;0,1,0)</f>
        <v>0</v>
      </c>
    </row>
    <row r="3270" spans="1:19" hidden="1">
      <c r="A3270" s="13" t="s">
        <v>139</v>
      </c>
      <c r="B3270" s="13" t="s">
        <v>140</v>
      </c>
      <c r="C3270" s="13" t="s">
        <v>140</v>
      </c>
      <c r="D3270" s="13" t="s">
        <v>64</v>
      </c>
      <c r="E3270" s="13" t="s">
        <v>50</v>
      </c>
      <c r="F3270" s="13" t="s">
        <v>18</v>
      </c>
      <c r="G3270" s="13"/>
      <c r="H3270" s="13" t="s">
        <v>19</v>
      </c>
      <c r="I3270" s="13" t="s">
        <v>874</v>
      </c>
      <c r="J3270" s="13" t="str">
        <f>_xlfn.XLOOKUP(UPPER(TRIM(I3270)),Sheet19!$A:$A,Sheet19!$B:$B,"")</f>
        <v>ZOO</v>
      </c>
      <c r="K3270" s="13" t="s">
        <v>180</v>
      </c>
      <c r="L3270" s="13" t="s">
        <v>1011</v>
      </c>
      <c r="M3270" s="13" t="s">
        <v>446</v>
      </c>
      <c r="N3270" s="6">
        <v>1</v>
      </c>
      <c r="O3270" s="6">
        <v>0</v>
      </c>
      <c r="P3270" s="6">
        <v>0</v>
      </c>
      <c r="Q3270" s="2"/>
      <c r="R3270" s="1"/>
      <c r="S3270">
        <f>IF(COUNTIFS('OTH Preparationet 2024'!$D:$D,$C3270,'OTH Preparationet 2024'!$H:$H,$F3270,'OTH Preparationet 2024'!$M:$M,$H3270,'OTH Preparationet 2024'!$L:$L,$J3270,'OTH Preparationet 2024'!$Q:$Q,"")&gt;0,1,0)</f>
        <v>0</v>
      </c>
    </row>
    <row r="3271" spans="1:19" hidden="1">
      <c r="A3271" s="13" t="s">
        <v>139</v>
      </c>
      <c r="B3271" s="13" t="s">
        <v>140</v>
      </c>
      <c r="C3271" s="13" t="s">
        <v>140</v>
      </c>
      <c r="D3271" s="13" t="s">
        <v>64</v>
      </c>
      <c r="E3271" s="13" t="s">
        <v>50</v>
      </c>
      <c r="F3271" s="13" t="s">
        <v>18</v>
      </c>
      <c r="G3271" s="13"/>
      <c r="H3271" s="13" t="s">
        <v>23</v>
      </c>
      <c r="I3271" s="13" t="s">
        <v>844</v>
      </c>
      <c r="J3271" s="13" t="str">
        <f>_xlfn.XLOOKUP(UPPER(TRIM(I3271)),Sheet19!$A:$A,Sheet19!$B:$B,"")</f>
        <v>BOB</v>
      </c>
      <c r="K3271" s="13" t="s">
        <v>180</v>
      </c>
      <c r="L3271" s="13" t="s">
        <v>1011</v>
      </c>
      <c r="M3271" s="13" t="s">
        <v>446</v>
      </c>
      <c r="N3271" s="6">
        <v>2</v>
      </c>
      <c r="O3271" s="6">
        <v>0</v>
      </c>
      <c r="P3271" s="6">
        <v>0</v>
      </c>
      <c r="Q3271" s="2"/>
      <c r="R3271" s="1"/>
      <c r="S3271">
        <f>IF(COUNTIFS('OTH Preparationet 2024'!$D:$D,$C3271,'OTH Preparationet 2024'!$H:$H,$F3271,'OTH Preparationet 2024'!$M:$M,$H3271,'OTH Preparationet 2024'!$L:$L,$J3271,'OTH Preparationet 2024'!$Q:$Q,"")&gt;0,1,0)</f>
        <v>0</v>
      </c>
    </row>
    <row r="3272" spans="1:19" hidden="1">
      <c r="A3272" s="13" t="s">
        <v>139</v>
      </c>
      <c r="B3272" s="13" t="s">
        <v>140</v>
      </c>
      <c r="C3272" s="13" t="s">
        <v>140</v>
      </c>
      <c r="D3272" s="13" t="s">
        <v>64</v>
      </c>
      <c r="E3272" s="13" t="s">
        <v>50</v>
      </c>
      <c r="F3272" s="13" t="s">
        <v>18</v>
      </c>
      <c r="G3272" s="13"/>
      <c r="H3272" s="13" t="s">
        <v>23</v>
      </c>
      <c r="I3272" s="13" t="s">
        <v>1010</v>
      </c>
      <c r="J3272" s="13" t="str">
        <f>_xlfn.XLOOKUP(UPPER(TRIM(I3272)),Sheet19!$A:$A,Sheet19!$B:$B,"")</f>
        <v/>
      </c>
      <c r="K3272" s="13" t="s">
        <v>180</v>
      </c>
      <c r="L3272" s="13" t="s">
        <v>1011</v>
      </c>
      <c r="M3272" s="13" t="s">
        <v>446</v>
      </c>
      <c r="N3272" s="6">
        <v>3</v>
      </c>
      <c r="O3272" s="6">
        <v>0</v>
      </c>
      <c r="P3272" s="6">
        <v>0</v>
      </c>
      <c r="Q3272" s="2"/>
      <c r="R3272" s="1"/>
      <c r="S3272">
        <f>IF(COUNTIFS('OTH Preparationet 2024'!$D:$D,$C3272,'OTH Preparationet 2024'!$H:$H,$F3272,'OTH Preparationet 2024'!$M:$M,$H3272,'OTH Preparationet 2024'!$L:$L,$J3272,'OTH Preparationet 2024'!$Q:$Q,"")&gt;0,1,0)</f>
        <v>0</v>
      </c>
    </row>
    <row r="3273" spans="1:19" hidden="1">
      <c r="A3273" s="13" t="s">
        <v>139</v>
      </c>
      <c r="B3273" s="13" t="s">
        <v>140</v>
      </c>
      <c r="C3273" s="13" t="s">
        <v>140</v>
      </c>
      <c r="D3273" s="13" t="s">
        <v>64</v>
      </c>
      <c r="E3273" s="13" t="s">
        <v>50</v>
      </c>
      <c r="F3273" s="13" t="s">
        <v>18</v>
      </c>
      <c r="G3273" s="13"/>
      <c r="H3273" s="13" t="s">
        <v>23</v>
      </c>
      <c r="I3273" s="13" t="s">
        <v>848</v>
      </c>
      <c r="J3273" s="13" t="str">
        <f>_xlfn.XLOOKUP(UPPER(TRIM(I3273)),Sheet19!$A:$A,Sheet19!$B:$B,"")</f>
        <v>JOH</v>
      </c>
      <c r="K3273" s="13" t="s">
        <v>180</v>
      </c>
      <c r="L3273" s="13" t="s">
        <v>1011</v>
      </c>
      <c r="M3273" s="13" t="s">
        <v>446</v>
      </c>
      <c r="N3273" s="6">
        <v>1</v>
      </c>
      <c r="O3273" s="6">
        <v>0</v>
      </c>
      <c r="P3273" s="6">
        <v>0</v>
      </c>
      <c r="Q3273" s="2"/>
      <c r="R3273" s="1"/>
      <c r="S3273">
        <f>IF(COUNTIFS('OTH Preparationet 2024'!$D:$D,$C3273,'OTH Preparationet 2024'!$H:$H,$F3273,'OTH Preparationet 2024'!$M:$M,$H3273,'OTH Preparationet 2024'!$L:$L,$J3273,'OTH Preparationet 2024'!$Q:$Q,"")&gt;0,1,0)</f>
        <v>0</v>
      </c>
    </row>
    <row r="3274" spans="1:19" hidden="1">
      <c r="A3274" s="13" t="s">
        <v>139</v>
      </c>
      <c r="B3274" s="13" t="s">
        <v>140</v>
      </c>
      <c r="C3274" s="13" t="s">
        <v>140</v>
      </c>
      <c r="D3274" s="13" t="s">
        <v>64</v>
      </c>
      <c r="E3274" s="13" t="s">
        <v>50</v>
      </c>
      <c r="F3274" s="13" t="s">
        <v>18</v>
      </c>
      <c r="G3274" s="13"/>
      <c r="H3274" s="13" t="s">
        <v>23</v>
      </c>
      <c r="I3274" s="13" t="s">
        <v>897</v>
      </c>
      <c r="J3274" s="13" t="str">
        <f>_xlfn.XLOOKUP(UPPER(TRIM(I3274)),Sheet19!$A:$A,Sheet19!$B:$B,"")</f>
        <v>FOL</v>
      </c>
      <c r="K3274" s="13" t="s">
        <v>180</v>
      </c>
      <c r="L3274" s="13" t="s">
        <v>1011</v>
      </c>
      <c r="M3274" s="13" t="s">
        <v>446</v>
      </c>
      <c r="N3274" s="6">
        <v>4</v>
      </c>
      <c r="O3274" s="6">
        <v>0</v>
      </c>
      <c r="P3274" s="6">
        <v>0</v>
      </c>
      <c r="Q3274" s="2"/>
      <c r="R3274" s="1"/>
      <c r="S3274">
        <f>IF(COUNTIFS('OTH Preparationet 2024'!$D:$D,$C3274,'OTH Preparationet 2024'!$H:$H,$F3274,'OTH Preparationet 2024'!$M:$M,$H3274,'OTH Preparationet 2024'!$L:$L,$J3274,'OTH Preparationet 2024'!$Q:$Q,"")&gt;0,1,0)</f>
        <v>0</v>
      </c>
    </row>
    <row r="3275" spans="1:19" ht="15">
      <c r="A3275" s="13" t="s">
        <v>139</v>
      </c>
      <c r="B3275" s="13" t="s">
        <v>140</v>
      </c>
      <c r="C3275" s="13" t="s">
        <v>140</v>
      </c>
      <c r="D3275" s="13" t="s">
        <v>64</v>
      </c>
      <c r="E3275" s="13" t="s">
        <v>50</v>
      </c>
      <c r="F3275" s="13" t="s">
        <v>18</v>
      </c>
      <c r="G3275" s="13"/>
      <c r="H3275" s="13" t="s">
        <v>23</v>
      </c>
      <c r="I3275" s="41" t="s">
        <v>860</v>
      </c>
      <c r="J3275" s="13" t="str">
        <f>_xlfn.XLOOKUP(UPPER(TRIM(I3275)),Sheet19!$A:$A,Sheet19!$B:$B,"")</f>
        <v>OCN</v>
      </c>
      <c r="K3275" s="13"/>
      <c r="L3275" s="13" t="s">
        <v>1011</v>
      </c>
      <c r="M3275" s="13" t="s">
        <v>446</v>
      </c>
      <c r="N3275" s="6">
        <v>21</v>
      </c>
      <c r="O3275" s="6">
        <v>0</v>
      </c>
      <c r="P3275" s="6">
        <v>0</v>
      </c>
      <c r="Q3275" s="2"/>
      <c r="R3275" s="1"/>
      <c r="S3275">
        <f>IF(COUNTIFS('OTH Preparationet 2024'!$D:$D,$C3275,'OTH Preparationet 2024'!$H:$H,$F3275,'OTH Preparationet 2024'!$M:$M,$H3275,'OTH Preparationet 2024'!$L:$L,$J3275,'OTH Preparationet 2024'!$Q:$Q,"")&gt;0,1,0)</f>
        <v>1</v>
      </c>
    </row>
    <row r="3276" spans="1:19" ht="15">
      <c r="A3276" s="13" t="s">
        <v>139</v>
      </c>
      <c r="B3276" s="13" t="s">
        <v>140</v>
      </c>
      <c r="C3276" s="13" t="s">
        <v>140</v>
      </c>
      <c r="D3276" s="13" t="s">
        <v>64</v>
      </c>
      <c r="E3276" s="13" t="s">
        <v>50</v>
      </c>
      <c r="F3276" s="13" t="s">
        <v>18</v>
      </c>
      <c r="G3276" s="13"/>
      <c r="H3276" s="13" t="s">
        <v>23</v>
      </c>
      <c r="I3276" s="41" t="s">
        <v>861</v>
      </c>
      <c r="J3276" s="13" t="str">
        <f>_xlfn.XLOOKUP(UPPER(TRIM(I3276)),Sheet19!$A:$A,Sheet19!$B:$B,"")</f>
        <v>OTN</v>
      </c>
      <c r="K3276" s="13"/>
      <c r="L3276" s="13" t="s">
        <v>1011</v>
      </c>
      <c r="M3276" s="13" t="s">
        <v>446</v>
      </c>
      <c r="N3276" s="6">
        <v>2</v>
      </c>
      <c r="O3276" s="6">
        <v>0</v>
      </c>
      <c r="P3276" s="6">
        <v>0</v>
      </c>
      <c r="Q3276" s="2"/>
      <c r="R3276" s="1"/>
      <c r="S3276">
        <f>IF(COUNTIFS('OTH Preparationet 2024'!$D:$D,$C3276,'OTH Preparationet 2024'!$H:$H,$F3276,'OTH Preparationet 2024'!$M:$M,$H3276,'OTH Preparationet 2024'!$L:$L,$J3276,'OTH Preparationet 2024'!$Q:$Q,"")&gt;0,1,0)</f>
        <v>1</v>
      </c>
    </row>
    <row r="3277" spans="1:19">
      <c r="A3277" s="13" t="s">
        <v>139</v>
      </c>
      <c r="B3277" s="13" t="s">
        <v>140</v>
      </c>
      <c r="C3277" s="13" t="s">
        <v>140</v>
      </c>
      <c r="D3277" s="13" t="s">
        <v>64</v>
      </c>
      <c r="E3277" s="13" t="s">
        <v>50</v>
      </c>
      <c r="F3277" s="13" t="s">
        <v>18</v>
      </c>
      <c r="G3277" s="13"/>
      <c r="H3277" s="13" t="s">
        <v>23</v>
      </c>
      <c r="I3277" s="13" t="s">
        <v>862</v>
      </c>
      <c r="J3277" s="13" t="str">
        <f>_xlfn.XLOOKUP(UPPER(TRIM(I3277)),Sheet19!$A:$A,Sheet19!$B:$B,"")</f>
        <v>CRM</v>
      </c>
      <c r="K3277" s="13"/>
      <c r="L3277" s="13" t="s">
        <v>1011</v>
      </c>
      <c r="M3277" s="13" t="s">
        <v>446</v>
      </c>
      <c r="N3277" s="6">
        <v>17</v>
      </c>
      <c r="O3277" s="6">
        <v>0</v>
      </c>
      <c r="P3277" s="6">
        <v>0</v>
      </c>
      <c r="Q3277" s="2"/>
      <c r="R3277" s="1"/>
      <c r="S3277">
        <f>IF(COUNTIFS('OTH Preparationet 2024'!$D:$D,$C3277,'OTH Preparationet 2024'!$H:$H,$F3277,'OTH Preparationet 2024'!$M:$M,$H3277,'OTH Preparationet 2024'!$L:$L,$J3277,'OTH Preparationet 2024'!$Q:$Q,"")&gt;0,1,0)</f>
        <v>1</v>
      </c>
    </row>
    <row r="3278" spans="1:19" hidden="1">
      <c r="A3278" s="13" t="s">
        <v>139</v>
      </c>
      <c r="B3278" s="13" t="s">
        <v>140</v>
      </c>
      <c r="C3278" s="13" t="s">
        <v>140</v>
      </c>
      <c r="D3278" s="13" t="s">
        <v>64</v>
      </c>
      <c r="E3278" s="13" t="s">
        <v>50</v>
      </c>
      <c r="F3278" s="13" t="s">
        <v>18</v>
      </c>
      <c r="G3278" s="13"/>
      <c r="H3278" s="13" t="s">
        <v>23</v>
      </c>
      <c r="I3278" s="13" t="s">
        <v>863</v>
      </c>
      <c r="J3278" s="13" t="str">
        <f>_xlfn.XLOOKUP(UPPER(TRIM(I3278)),Sheet19!$A:$A,Sheet19!$B:$B,"")</f>
        <v>SNY</v>
      </c>
      <c r="K3278" s="13" t="s">
        <v>180</v>
      </c>
      <c r="L3278" s="13" t="s">
        <v>1011</v>
      </c>
      <c r="M3278" s="13" t="s">
        <v>446</v>
      </c>
      <c r="N3278" s="6">
        <v>4</v>
      </c>
      <c r="O3278" s="6">
        <v>0</v>
      </c>
      <c r="P3278" s="6">
        <v>0</v>
      </c>
      <c r="Q3278" s="2"/>
      <c r="R3278" s="1"/>
      <c r="S3278">
        <f>IF(COUNTIFS('OTH Preparationet 2024'!$D:$D,$C3278,'OTH Preparationet 2024'!$H:$H,$F3278,'OTH Preparationet 2024'!$M:$M,$H3278,'OTH Preparationet 2024'!$L:$L,$J3278,'OTH Preparationet 2024'!$Q:$Q,"")&gt;0,1,0)</f>
        <v>0</v>
      </c>
    </row>
    <row r="3279" spans="1:19" hidden="1">
      <c r="A3279" s="13" t="s">
        <v>139</v>
      </c>
      <c r="B3279" s="13" t="s">
        <v>140</v>
      </c>
      <c r="C3279" s="13" t="s">
        <v>140</v>
      </c>
      <c r="D3279" s="13" t="s">
        <v>64</v>
      </c>
      <c r="E3279" s="13" t="s">
        <v>50</v>
      </c>
      <c r="F3279" s="13" t="s">
        <v>18</v>
      </c>
      <c r="G3279" s="13"/>
      <c r="H3279" s="13" t="s">
        <v>23</v>
      </c>
      <c r="I3279" s="13" t="s">
        <v>182</v>
      </c>
      <c r="J3279" s="13" t="str">
        <f>_xlfn.XLOOKUP(UPPER(TRIM(I3279)),Sheet19!$A:$A,Sheet19!$B:$B,"")</f>
        <v>LIN</v>
      </c>
      <c r="K3279" s="13" t="s">
        <v>180</v>
      </c>
      <c r="L3279" s="13" t="s">
        <v>1011</v>
      </c>
      <c r="M3279" s="13" t="s">
        <v>446</v>
      </c>
      <c r="N3279" s="6">
        <v>2</v>
      </c>
      <c r="O3279" s="6">
        <v>0</v>
      </c>
      <c r="P3279" s="6">
        <v>0</v>
      </c>
      <c r="Q3279" s="2"/>
      <c r="R3279" s="1"/>
      <c r="S3279">
        <f>IF(COUNTIFS('OTH Preparationet 2024'!$D:$D,$C3279,'OTH Preparationet 2024'!$H:$H,$F3279,'OTH Preparationet 2024'!$M:$M,$H3279,'OTH Preparationet 2024'!$L:$L,$J3279,'OTH Preparationet 2024'!$Q:$Q,"")&gt;0,1,0)</f>
        <v>0</v>
      </c>
    </row>
    <row r="3280" spans="1:19">
      <c r="A3280" s="13" t="s">
        <v>139</v>
      </c>
      <c r="B3280" s="13" t="s">
        <v>140</v>
      </c>
      <c r="C3280" s="13" t="s">
        <v>140</v>
      </c>
      <c r="D3280" s="13" t="s">
        <v>64</v>
      </c>
      <c r="E3280" s="13" t="s">
        <v>50</v>
      </c>
      <c r="F3280" s="13" t="s">
        <v>18</v>
      </c>
      <c r="G3280" s="13"/>
      <c r="H3280" s="13" t="s">
        <v>23</v>
      </c>
      <c r="I3280" s="13" t="s">
        <v>1003</v>
      </c>
      <c r="J3280" s="13" t="str">
        <f>_xlfn.XLOOKUP(UPPER(TRIM(I3280)),Sheet19!$A:$A,Sheet19!$B:$B,"")</f>
        <v>SHX</v>
      </c>
      <c r="K3280" s="13"/>
      <c r="L3280" s="13" t="s">
        <v>1011</v>
      </c>
      <c r="M3280" s="13" t="s">
        <v>446</v>
      </c>
      <c r="N3280" s="6">
        <v>2</v>
      </c>
      <c r="O3280" s="6">
        <v>0</v>
      </c>
      <c r="P3280" s="6">
        <v>0</v>
      </c>
      <c r="Q3280" s="2"/>
      <c r="R3280" s="1"/>
      <c r="S3280">
        <f>IF(COUNTIFS('OTH Preparationet 2024'!$D:$D,$C3280,'OTH Preparationet 2024'!$H:$H,$F3280,'OTH Preparationet 2024'!$M:$M,$H3280,'OTH Preparationet 2024'!$L:$L,$J3280,'OTH Preparationet 2024'!$Q:$Q,"")&gt;0,1,0)</f>
        <v>1</v>
      </c>
    </row>
    <row r="3281" spans="1:19" hidden="1">
      <c r="A3281" s="13" t="s">
        <v>139</v>
      </c>
      <c r="B3281" s="13" t="s">
        <v>140</v>
      </c>
      <c r="C3281" s="13" t="s">
        <v>140</v>
      </c>
      <c r="D3281" s="13" t="s">
        <v>64</v>
      </c>
      <c r="E3281" s="13" t="s">
        <v>50</v>
      </c>
      <c r="F3281" s="13" t="s">
        <v>18</v>
      </c>
      <c r="G3281" s="13"/>
      <c r="H3281" s="13" t="s">
        <v>23</v>
      </c>
      <c r="I3281" s="13" t="s">
        <v>864</v>
      </c>
      <c r="J3281" s="13" t="str">
        <f>_xlfn.XLOOKUP(UPPER(TRIM(I3281)),Sheet19!$A:$A,Sheet19!$B:$B,"")</f>
        <v>SBM</v>
      </c>
      <c r="K3281" s="13" t="s">
        <v>180</v>
      </c>
      <c r="L3281" s="13" t="s">
        <v>1011</v>
      </c>
      <c r="M3281" s="13" t="s">
        <v>446</v>
      </c>
      <c r="N3281" s="6">
        <v>2</v>
      </c>
      <c r="O3281" s="6">
        <v>0</v>
      </c>
      <c r="P3281" s="6">
        <v>0</v>
      </c>
      <c r="Q3281" s="2"/>
      <c r="R3281" s="1"/>
      <c r="S3281">
        <f>IF(COUNTIFS('OTH Preparationet 2024'!$D:$D,$C3281,'OTH Preparationet 2024'!$H:$H,$F3281,'OTH Preparationet 2024'!$M:$M,$H3281,'OTH Preparationet 2024'!$L:$L,$J3281,'OTH Preparationet 2024'!$Q:$Q,"")&gt;0,1,0)</f>
        <v>0</v>
      </c>
    </row>
    <row r="3282" spans="1:19" hidden="1">
      <c r="A3282" s="13" t="s">
        <v>139</v>
      </c>
      <c r="B3282" s="13" t="s">
        <v>140</v>
      </c>
      <c r="C3282" s="13" t="s">
        <v>140</v>
      </c>
      <c r="D3282" s="13" t="s">
        <v>64</v>
      </c>
      <c r="E3282" s="13" t="s">
        <v>50</v>
      </c>
      <c r="F3282" s="13" t="s">
        <v>18</v>
      </c>
      <c r="G3282" s="13"/>
      <c r="H3282" s="13" t="s">
        <v>23</v>
      </c>
      <c r="I3282" s="13" t="s">
        <v>179</v>
      </c>
      <c r="J3282" s="13" t="str">
        <f>_xlfn.XLOOKUP(UPPER(TRIM(I3282)),Sheet19!$A:$A,Sheet19!$B:$B,"")</f>
        <v>VCE</v>
      </c>
      <c r="K3282" s="13" t="s">
        <v>180</v>
      </c>
      <c r="L3282" s="13" t="s">
        <v>1011</v>
      </c>
      <c r="M3282" s="13" t="s">
        <v>446</v>
      </c>
      <c r="N3282" s="6">
        <v>1</v>
      </c>
      <c r="O3282" s="6">
        <v>0</v>
      </c>
      <c r="P3282" s="6">
        <v>0</v>
      </c>
      <c r="Q3282" s="2"/>
      <c r="R3282" s="1"/>
      <c r="S3282">
        <f>IF(COUNTIFS('OTH Preparationet 2024'!$D:$D,$C3282,'OTH Preparationet 2024'!$H:$H,$F3282,'OTH Preparationet 2024'!$M:$M,$H3282,'OTH Preparationet 2024'!$L:$L,$J3282,'OTH Preparationet 2024'!$Q:$Q,"")&gt;0,1,0)</f>
        <v>0</v>
      </c>
    </row>
    <row r="3283" spans="1:19" hidden="1">
      <c r="A3283" s="13" t="s">
        <v>139</v>
      </c>
      <c r="B3283" s="13" t="s">
        <v>140</v>
      </c>
      <c r="C3283" s="13" t="s">
        <v>140</v>
      </c>
      <c r="D3283" s="13" t="s">
        <v>64</v>
      </c>
      <c r="E3283" s="13" t="s">
        <v>50</v>
      </c>
      <c r="F3283" s="13" t="s">
        <v>18</v>
      </c>
      <c r="G3283" s="13"/>
      <c r="H3283" s="13" t="s">
        <v>23</v>
      </c>
      <c r="I3283" s="13" t="s">
        <v>874</v>
      </c>
      <c r="J3283" s="13" t="str">
        <f>_xlfn.XLOOKUP(UPPER(TRIM(I3283)),Sheet19!$A:$A,Sheet19!$B:$B,"")</f>
        <v>ZOO</v>
      </c>
      <c r="K3283" s="13" t="s">
        <v>180</v>
      </c>
      <c r="L3283" s="13" t="s">
        <v>1011</v>
      </c>
      <c r="M3283" s="13" t="s">
        <v>446</v>
      </c>
      <c r="N3283" s="6">
        <v>1</v>
      </c>
      <c r="O3283" s="6">
        <v>0</v>
      </c>
      <c r="P3283" s="6">
        <v>0</v>
      </c>
      <c r="Q3283" s="2"/>
      <c r="R3283" s="1"/>
      <c r="S3283">
        <f>IF(COUNTIFS('OTH Preparationet 2024'!$D:$D,$C3283,'OTH Preparationet 2024'!$H:$H,$F3283,'OTH Preparationet 2024'!$M:$M,$H3283,'OTH Preparationet 2024'!$L:$L,$J3283,'OTH Preparationet 2024'!$Q:$Q,"")&gt;0,1,0)</f>
        <v>0</v>
      </c>
    </row>
    <row r="3284" spans="1:19" hidden="1">
      <c r="A3284" s="13" t="s">
        <v>139</v>
      </c>
      <c r="B3284" s="13" t="s">
        <v>140</v>
      </c>
      <c r="C3284" s="13" t="s">
        <v>140</v>
      </c>
      <c r="D3284" s="13" t="s">
        <v>64</v>
      </c>
      <c r="E3284" s="13" t="s">
        <v>52</v>
      </c>
      <c r="F3284" s="13" t="s">
        <v>53</v>
      </c>
      <c r="G3284" s="13"/>
      <c r="H3284" s="13" t="s">
        <v>26</v>
      </c>
      <c r="I3284" s="13" t="s">
        <v>1010</v>
      </c>
      <c r="J3284" s="13" t="str">
        <f>_xlfn.XLOOKUP(UPPER(TRIM(I3284)),Sheet19!$A:$A,Sheet19!$B:$B,"")</f>
        <v/>
      </c>
      <c r="K3284" s="13" t="s">
        <v>180</v>
      </c>
      <c r="L3284" s="13" t="s">
        <v>1011</v>
      </c>
      <c r="M3284" s="13" t="s">
        <v>446</v>
      </c>
      <c r="N3284" s="6">
        <v>15</v>
      </c>
      <c r="O3284" s="6">
        <v>0</v>
      </c>
      <c r="P3284" s="6">
        <v>0</v>
      </c>
      <c r="Q3284" s="2"/>
      <c r="R3284" s="1"/>
      <c r="S3284">
        <f>IF(COUNTIFS('OTH Preparationet 2024'!$D:$D,$C3284,'OTH Preparationet 2024'!$H:$H,$F3284,'OTH Preparationet 2024'!$M:$M,$H3284,'OTH Preparationet 2024'!$L:$L,$J3284,'OTH Preparationet 2024'!$Q:$Q,"")&gt;0,1,0)</f>
        <v>0</v>
      </c>
    </row>
    <row r="3285" spans="1:19" hidden="1">
      <c r="A3285" s="13" t="s">
        <v>139</v>
      </c>
      <c r="B3285" s="13" t="s">
        <v>140</v>
      </c>
      <c r="C3285" s="13" t="s">
        <v>140</v>
      </c>
      <c r="D3285" s="13" t="s">
        <v>64</v>
      </c>
      <c r="E3285" s="13" t="s">
        <v>52</v>
      </c>
      <c r="F3285" s="13" t="s">
        <v>53</v>
      </c>
      <c r="G3285" s="13"/>
      <c r="H3285" s="13" t="s">
        <v>26</v>
      </c>
      <c r="I3285" s="13" t="s">
        <v>843</v>
      </c>
      <c r="J3285" s="13" t="str">
        <f>_xlfn.XLOOKUP(UPPER(TRIM(I3285)),Sheet19!$A:$A,Sheet19!$B:$B,"")</f>
        <v>DOO</v>
      </c>
      <c r="K3285" s="13" t="s">
        <v>180</v>
      </c>
      <c r="L3285" s="13" t="s">
        <v>1011</v>
      </c>
      <c r="M3285" s="13" t="s">
        <v>446</v>
      </c>
      <c r="N3285" s="6">
        <v>19</v>
      </c>
      <c r="O3285" s="6">
        <v>0</v>
      </c>
      <c r="P3285" s="6">
        <v>0</v>
      </c>
      <c r="Q3285" s="2"/>
      <c r="R3285" s="1"/>
      <c r="S3285">
        <f>IF(COUNTIFS('OTH Preparationet 2024'!$D:$D,$C3285,'OTH Preparationet 2024'!$H:$H,$F3285,'OTH Preparationet 2024'!$M:$M,$H3285,'OTH Preparationet 2024'!$L:$L,$J3285,'OTH Preparationet 2024'!$Q:$Q,"")&gt;0,1,0)</f>
        <v>0</v>
      </c>
    </row>
    <row r="3286" spans="1:19" hidden="1">
      <c r="A3286" s="13" t="s">
        <v>139</v>
      </c>
      <c r="B3286" s="13" t="s">
        <v>140</v>
      </c>
      <c r="C3286" s="13" t="s">
        <v>140</v>
      </c>
      <c r="D3286" s="13" t="s">
        <v>64</v>
      </c>
      <c r="E3286" s="13" t="s">
        <v>52</v>
      </c>
      <c r="F3286" s="13" t="s">
        <v>53</v>
      </c>
      <c r="G3286" s="13"/>
      <c r="H3286" s="13" t="s">
        <v>26</v>
      </c>
      <c r="I3286" s="13" t="s">
        <v>850</v>
      </c>
      <c r="J3286" s="13" t="str">
        <f>_xlfn.XLOOKUP(UPPER(TRIM(I3286)),Sheet19!$A:$A,Sheet19!$B:$B,"")</f>
        <v>HID</v>
      </c>
      <c r="K3286" s="13" t="s">
        <v>180</v>
      </c>
      <c r="L3286" s="13" t="s">
        <v>1011</v>
      </c>
      <c r="M3286" s="13" t="s">
        <v>446</v>
      </c>
      <c r="N3286" s="6">
        <v>2</v>
      </c>
      <c r="O3286" s="6">
        <v>0</v>
      </c>
      <c r="P3286" s="6">
        <v>0</v>
      </c>
      <c r="Q3286" s="2"/>
      <c r="R3286" s="1"/>
      <c r="S3286">
        <f>IF(COUNTIFS('OTH Preparationet 2024'!$D:$D,$C3286,'OTH Preparationet 2024'!$H:$H,$F3286,'OTH Preparationet 2024'!$M:$M,$H3286,'OTH Preparationet 2024'!$L:$L,$J3286,'OTH Preparationet 2024'!$Q:$Q,"")&gt;0,1,0)</f>
        <v>0</v>
      </c>
    </row>
    <row r="3287" spans="1:19" hidden="1">
      <c r="A3287" s="13" t="s">
        <v>139</v>
      </c>
      <c r="B3287" s="13" t="s">
        <v>140</v>
      </c>
      <c r="C3287" s="13" t="s">
        <v>140</v>
      </c>
      <c r="D3287" s="13" t="s">
        <v>64</v>
      </c>
      <c r="E3287" s="13" t="s">
        <v>52</v>
      </c>
      <c r="F3287" s="13" t="s">
        <v>53</v>
      </c>
      <c r="G3287" s="13"/>
      <c r="H3287" s="13" t="s">
        <v>26</v>
      </c>
      <c r="I3287" s="13" t="s">
        <v>851</v>
      </c>
      <c r="J3287" s="13" t="str">
        <f>_xlfn.XLOOKUP(UPPER(TRIM(I3287)),Sheet19!$A:$A,Sheet19!$B:$B,"")</f>
        <v>HYU</v>
      </c>
      <c r="K3287" s="13" t="s">
        <v>180</v>
      </c>
      <c r="L3287" s="13" t="s">
        <v>1011</v>
      </c>
      <c r="M3287" s="13" t="s">
        <v>446</v>
      </c>
      <c r="N3287" s="6">
        <v>5</v>
      </c>
      <c r="O3287" s="6">
        <v>0</v>
      </c>
      <c r="P3287" s="6">
        <v>0</v>
      </c>
      <c r="Q3287" s="2"/>
      <c r="R3287" s="1"/>
      <c r="S3287">
        <f>IF(COUNTIFS('OTH Preparationet 2024'!$D:$D,$C3287,'OTH Preparationet 2024'!$H:$H,$F3287,'OTH Preparationet 2024'!$M:$M,$H3287,'OTH Preparationet 2024'!$L:$L,$J3287,'OTH Preparationet 2024'!$Q:$Q,"")&gt;0,1,0)</f>
        <v>0</v>
      </c>
    </row>
    <row r="3288" spans="1:19" hidden="1">
      <c r="A3288" s="13" t="s">
        <v>139</v>
      </c>
      <c r="B3288" s="13" t="s">
        <v>140</v>
      </c>
      <c r="C3288" s="13" t="s">
        <v>140</v>
      </c>
      <c r="D3288" s="13" t="s">
        <v>64</v>
      </c>
      <c r="E3288" s="13" t="s">
        <v>52</v>
      </c>
      <c r="F3288" s="13" t="s">
        <v>53</v>
      </c>
      <c r="G3288" s="13"/>
      <c r="H3288" s="13" t="s">
        <v>26</v>
      </c>
      <c r="I3288" s="13" t="s">
        <v>852</v>
      </c>
      <c r="J3288" s="13" t="str">
        <f>_xlfn.XLOOKUP(UPPER(TRIM(I3288)),Sheet19!$A:$A,Sheet19!$B:$B,"")</f>
        <v>JCB</v>
      </c>
      <c r="K3288" s="13" t="s">
        <v>180</v>
      </c>
      <c r="L3288" s="13" t="s">
        <v>1011</v>
      </c>
      <c r="M3288" s="13" t="s">
        <v>446</v>
      </c>
      <c r="N3288" s="6">
        <v>2</v>
      </c>
      <c r="O3288" s="6">
        <v>0</v>
      </c>
      <c r="P3288" s="6">
        <v>0</v>
      </c>
      <c r="Q3288" s="2"/>
      <c r="R3288" s="1"/>
      <c r="S3288">
        <f>IF(COUNTIFS('OTH Preparationet 2024'!$D:$D,$C3288,'OTH Preparationet 2024'!$H:$H,$F3288,'OTH Preparationet 2024'!$M:$M,$H3288,'OTH Preparationet 2024'!$L:$L,$J3288,'OTH Preparationet 2024'!$Q:$Q,"")&gt;0,1,0)</f>
        <v>0</v>
      </c>
    </row>
    <row r="3289" spans="1:19" hidden="1">
      <c r="A3289" s="13" t="s">
        <v>139</v>
      </c>
      <c r="B3289" s="13" t="s">
        <v>140</v>
      </c>
      <c r="C3289" s="13" t="s">
        <v>140</v>
      </c>
      <c r="D3289" s="13" t="s">
        <v>64</v>
      </c>
      <c r="E3289" s="13" t="s">
        <v>52</v>
      </c>
      <c r="F3289" s="13" t="s">
        <v>53</v>
      </c>
      <c r="G3289" s="13"/>
      <c r="H3289" s="13" t="s">
        <v>26</v>
      </c>
      <c r="I3289" s="13" t="s">
        <v>855</v>
      </c>
      <c r="J3289" s="13" t="str">
        <f>_xlfn.XLOOKUP(UPPER(TRIM(I3289)),Sheet19!$A:$A,Sheet19!$B:$B,"")</f>
        <v>KOM</v>
      </c>
      <c r="K3289" s="13" t="s">
        <v>180</v>
      </c>
      <c r="L3289" s="13" t="s">
        <v>1011</v>
      </c>
      <c r="M3289" s="13" t="s">
        <v>446</v>
      </c>
      <c r="N3289" s="6">
        <v>4</v>
      </c>
      <c r="O3289" s="6">
        <v>0</v>
      </c>
      <c r="P3289" s="6">
        <v>0</v>
      </c>
      <c r="Q3289" s="2"/>
      <c r="R3289" s="1"/>
      <c r="S3289">
        <f>IF(COUNTIFS('OTH Preparationet 2024'!$D:$D,$C3289,'OTH Preparationet 2024'!$H:$H,$F3289,'OTH Preparationet 2024'!$M:$M,$H3289,'OTH Preparationet 2024'!$L:$L,$J3289,'OTH Preparationet 2024'!$Q:$Q,"")&gt;0,1,0)</f>
        <v>0</v>
      </c>
    </row>
    <row r="3290" spans="1:19" hidden="1">
      <c r="A3290" s="13" t="s">
        <v>139</v>
      </c>
      <c r="B3290" s="13" t="s">
        <v>140</v>
      </c>
      <c r="C3290" s="13" t="s">
        <v>140</v>
      </c>
      <c r="D3290" s="13" t="s">
        <v>64</v>
      </c>
      <c r="E3290" s="13" t="s">
        <v>52</v>
      </c>
      <c r="F3290" s="13" t="s">
        <v>53</v>
      </c>
      <c r="G3290" s="13"/>
      <c r="H3290" s="13" t="s">
        <v>26</v>
      </c>
      <c r="I3290" s="13" t="s">
        <v>863</v>
      </c>
      <c r="J3290" s="13" t="str">
        <f>_xlfn.XLOOKUP(UPPER(TRIM(I3290)),Sheet19!$A:$A,Sheet19!$B:$B,"")</f>
        <v>SNY</v>
      </c>
      <c r="K3290" s="13" t="s">
        <v>180</v>
      </c>
      <c r="L3290" s="13" t="s">
        <v>1011</v>
      </c>
      <c r="M3290" s="13" t="s">
        <v>446</v>
      </c>
      <c r="N3290" s="6">
        <v>5</v>
      </c>
      <c r="O3290" s="6">
        <v>0</v>
      </c>
      <c r="P3290" s="6">
        <v>0</v>
      </c>
      <c r="Q3290" s="2"/>
      <c r="R3290" s="1"/>
      <c r="S3290">
        <f>IF(COUNTIFS('OTH Preparationet 2024'!$D:$D,$C3290,'OTH Preparationet 2024'!$H:$H,$F3290,'OTH Preparationet 2024'!$M:$M,$H3290,'OTH Preparationet 2024'!$L:$L,$J3290,'OTH Preparationet 2024'!$Q:$Q,"")&gt;0,1,0)</f>
        <v>0</v>
      </c>
    </row>
    <row r="3291" spans="1:19" hidden="1">
      <c r="A3291" s="13" t="s">
        <v>139</v>
      </c>
      <c r="B3291" s="13" t="s">
        <v>140</v>
      </c>
      <c r="C3291" s="13" t="s">
        <v>140</v>
      </c>
      <c r="D3291" s="13" t="s">
        <v>64</v>
      </c>
      <c r="E3291" s="13" t="s">
        <v>52</v>
      </c>
      <c r="F3291" s="13" t="s">
        <v>53</v>
      </c>
      <c r="G3291" s="13"/>
      <c r="H3291" s="13" t="s">
        <v>26</v>
      </c>
      <c r="I3291" s="13" t="s">
        <v>182</v>
      </c>
      <c r="J3291" s="13" t="str">
        <f>_xlfn.XLOOKUP(UPPER(TRIM(I3291)),Sheet19!$A:$A,Sheet19!$B:$B,"")</f>
        <v>LIN</v>
      </c>
      <c r="K3291" s="13" t="s">
        <v>180</v>
      </c>
      <c r="L3291" s="13" t="s">
        <v>1011</v>
      </c>
      <c r="M3291" s="13" t="s">
        <v>446</v>
      </c>
      <c r="N3291" s="6">
        <v>3</v>
      </c>
      <c r="O3291" s="6">
        <v>0</v>
      </c>
      <c r="P3291" s="6">
        <v>0</v>
      </c>
      <c r="Q3291" s="2"/>
      <c r="R3291" s="1"/>
      <c r="S3291">
        <f>IF(COUNTIFS('OTH Preparationet 2024'!$D:$D,$C3291,'OTH Preparationet 2024'!$H:$H,$F3291,'OTH Preparationet 2024'!$M:$M,$H3291,'OTH Preparationet 2024'!$L:$L,$J3291,'OTH Preparationet 2024'!$Q:$Q,"")&gt;0,1,0)</f>
        <v>0</v>
      </c>
    </row>
    <row r="3292" spans="1:19" hidden="1">
      <c r="A3292" s="13" t="s">
        <v>139</v>
      </c>
      <c r="B3292" s="13" t="s">
        <v>140</v>
      </c>
      <c r="C3292" s="13" t="s">
        <v>140</v>
      </c>
      <c r="D3292" s="13" t="s">
        <v>64</v>
      </c>
      <c r="E3292" s="13" t="s">
        <v>52</v>
      </c>
      <c r="F3292" s="13" t="s">
        <v>53</v>
      </c>
      <c r="G3292" s="13"/>
      <c r="H3292" s="13" t="s">
        <v>26</v>
      </c>
      <c r="I3292" s="13" t="s">
        <v>864</v>
      </c>
      <c r="J3292" s="13" t="str">
        <f>_xlfn.XLOOKUP(UPPER(TRIM(I3292)),Sheet19!$A:$A,Sheet19!$B:$B,"")</f>
        <v>SBM</v>
      </c>
      <c r="K3292" s="13" t="s">
        <v>180</v>
      </c>
      <c r="L3292" s="13" t="s">
        <v>1011</v>
      </c>
      <c r="M3292" s="13" t="s">
        <v>446</v>
      </c>
      <c r="N3292" s="6">
        <v>3</v>
      </c>
      <c r="O3292" s="6">
        <v>0</v>
      </c>
      <c r="P3292" s="6">
        <v>0</v>
      </c>
      <c r="Q3292" s="2"/>
      <c r="R3292" s="1"/>
      <c r="S3292">
        <f>IF(COUNTIFS('OTH Preparationet 2024'!$D:$D,$C3292,'OTH Preparationet 2024'!$H:$H,$F3292,'OTH Preparationet 2024'!$M:$M,$H3292,'OTH Preparationet 2024'!$L:$L,$J3292,'OTH Preparationet 2024'!$Q:$Q,"")&gt;0,1,0)</f>
        <v>0</v>
      </c>
    </row>
    <row r="3293" spans="1:19" hidden="1">
      <c r="A3293" s="13" t="s">
        <v>139</v>
      </c>
      <c r="B3293" s="13" t="s">
        <v>140</v>
      </c>
      <c r="C3293" s="13" t="s">
        <v>140</v>
      </c>
      <c r="D3293" s="13" t="s">
        <v>64</v>
      </c>
      <c r="E3293" s="13" t="s">
        <v>52</v>
      </c>
      <c r="F3293" s="13" t="s">
        <v>53</v>
      </c>
      <c r="G3293" s="13"/>
      <c r="H3293" s="13" t="s">
        <v>26</v>
      </c>
      <c r="I3293" s="13" t="s">
        <v>179</v>
      </c>
      <c r="J3293" s="13" t="str">
        <f>_xlfn.XLOOKUP(UPPER(TRIM(I3293)),Sheet19!$A:$A,Sheet19!$B:$B,"")</f>
        <v>VCE</v>
      </c>
      <c r="K3293" s="13" t="s">
        <v>180</v>
      </c>
      <c r="L3293" s="13" t="s">
        <v>1011</v>
      </c>
      <c r="M3293" s="13" t="s">
        <v>446</v>
      </c>
      <c r="N3293" s="6">
        <v>15</v>
      </c>
      <c r="O3293" s="6">
        <v>0</v>
      </c>
      <c r="P3293" s="6">
        <v>0</v>
      </c>
      <c r="Q3293" s="2"/>
      <c r="R3293" s="1"/>
      <c r="S3293">
        <f>IF(COUNTIFS('OTH Preparationet 2024'!$D:$D,$C3293,'OTH Preparationet 2024'!$H:$H,$F3293,'OTH Preparationet 2024'!$M:$M,$H3293,'OTH Preparationet 2024'!$L:$L,$J3293,'OTH Preparationet 2024'!$Q:$Q,"")&gt;0,1,0)</f>
        <v>0</v>
      </c>
    </row>
    <row r="3294" spans="1:19" hidden="1">
      <c r="A3294" s="13" t="s">
        <v>139</v>
      </c>
      <c r="B3294" s="13" t="s">
        <v>140</v>
      </c>
      <c r="C3294" s="13" t="s">
        <v>140</v>
      </c>
      <c r="D3294" s="13" t="s">
        <v>64</v>
      </c>
      <c r="E3294" s="13" t="s">
        <v>52</v>
      </c>
      <c r="F3294" s="13" t="s">
        <v>53</v>
      </c>
      <c r="G3294" s="13"/>
      <c r="H3294" s="13" t="s">
        <v>26</v>
      </c>
      <c r="I3294" s="13" t="s">
        <v>874</v>
      </c>
      <c r="J3294" s="13" t="str">
        <f>_xlfn.XLOOKUP(UPPER(TRIM(I3294)),Sheet19!$A:$A,Sheet19!$B:$B,"")</f>
        <v>ZOO</v>
      </c>
      <c r="K3294" s="13" t="s">
        <v>180</v>
      </c>
      <c r="L3294" s="13" t="s">
        <v>1011</v>
      </c>
      <c r="M3294" s="13" t="s">
        <v>446</v>
      </c>
      <c r="N3294" s="6">
        <v>2</v>
      </c>
      <c r="O3294" s="6">
        <v>0</v>
      </c>
      <c r="P3294" s="6">
        <v>0</v>
      </c>
      <c r="Q3294" s="2"/>
      <c r="R3294" s="1"/>
      <c r="S3294">
        <f>IF(COUNTIFS('OTH Preparationet 2024'!$D:$D,$C3294,'OTH Preparationet 2024'!$H:$H,$F3294,'OTH Preparationet 2024'!$M:$M,$H3294,'OTH Preparationet 2024'!$L:$L,$J3294,'OTH Preparationet 2024'!$Q:$Q,"")&gt;0,1,0)</f>
        <v>0</v>
      </c>
    </row>
    <row r="3295" spans="1:19" hidden="1">
      <c r="A3295" s="13" t="s">
        <v>139</v>
      </c>
      <c r="B3295" s="13" t="s">
        <v>140</v>
      </c>
      <c r="C3295" s="13" t="s">
        <v>140</v>
      </c>
      <c r="D3295" s="13" t="s">
        <v>64</v>
      </c>
      <c r="E3295" s="13" t="s">
        <v>55</v>
      </c>
      <c r="F3295" s="13" t="s">
        <v>56</v>
      </c>
      <c r="G3295" s="13"/>
      <c r="H3295" s="13" t="s">
        <v>29</v>
      </c>
      <c r="I3295" s="13" t="s">
        <v>843</v>
      </c>
      <c r="J3295" s="13" t="str">
        <f>_xlfn.XLOOKUP(UPPER(TRIM(I3295)),Sheet19!$A:$A,Sheet19!$B:$B,"")</f>
        <v>DOO</v>
      </c>
      <c r="K3295" s="13" t="s">
        <v>180</v>
      </c>
      <c r="L3295" s="13" t="s">
        <v>1011</v>
      </c>
      <c r="M3295" s="13" t="s">
        <v>446</v>
      </c>
      <c r="N3295" s="6">
        <v>2</v>
      </c>
      <c r="O3295" s="6">
        <v>0</v>
      </c>
      <c r="P3295" s="6">
        <v>0</v>
      </c>
      <c r="Q3295" s="2"/>
      <c r="R3295" s="1"/>
      <c r="S3295">
        <f>IF(COUNTIFS('OTH Preparationet 2024'!$D:$D,$C3295,'OTH Preparationet 2024'!$H:$H,$F3295,'OTH Preparationet 2024'!$M:$M,$H3295,'OTH Preparationet 2024'!$L:$L,$J3295,'OTH Preparationet 2024'!$Q:$Q,"")&gt;0,1,0)</f>
        <v>0</v>
      </c>
    </row>
    <row r="3296" spans="1:19" ht="15">
      <c r="A3296" s="13" t="s">
        <v>139</v>
      </c>
      <c r="B3296" s="13" t="s">
        <v>140</v>
      </c>
      <c r="C3296" s="13" t="s">
        <v>140</v>
      </c>
      <c r="D3296" s="13" t="s">
        <v>64</v>
      </c>
      <c r="E3296" s="13" t="s">
        <v>57</v>
      </c>
      <c r="F3296" s="13" t="s">
        <v>58</v>
      </c>
      <c r="G3296" s="13"/>
      <c r="H3296" s="13" t="s">
        <v>36</v>
      </c>
      <c r="I3296" s="41" t="s">
        <v>861</v>
      </c>
      <c r="J3296" s="13" t="str">
        <f>_xlfn.XLOOKUP(UPPER(TRIM(I3296)),Sheet19!$A:$A,Sheet19!$B:$B,"")</f>
        <v>OTN</v>
      </c>
      <c r="K3296" s="13"/>
      <c r="L3296" s="13" t="s">
        <v>1011</v>
      </c>
      <c r="M3296" s="13" t="s">
        <v>446</v>
      </c>
      <c r="N3296" s="6">
        <v>1</v>
      </c>
      <c r="O3296" s="6">
        <v>0</v>
      </c>
      <c r="P3296" s="6">
        <v>0</v>
      </c>
      <c r="Q3296" s="2"/>
      <c r="R3296" s="1"/>
      <c r="S3296">
        <f>IF(COUNTIFS('OTH Preparationet 2024'!$D:$D,$C3296,'OTH Preparationet 2024'!$H:$H,$F3296,'OTH Preparationet 2024'!$M:$M,$H3296,'OTH Preparationet 2024'!$L:$L,$J3296,'OTH Preparationet 2024'!$Q:$Q,"")&gt;0,1,0)</f>
        <v>0</v>
      </c>
    </row>
    <row r="3297" spans="1:19">
      <c r="A3297" s="13" t="s">
        <v>139</v>
      </c>
      <c r="B3297" s="13" t="s">
        <v>140</v>
      </c>
      <c r="C3297" s="13" t="s">
        <v>140</v>
      </c>
      <c r="D3297" s="13" t="s">
        <v>64</v>
      </c>
      <c r="E3297" s="13" t="s">
        <v>57</v>
      </c>
      <c r="F3297" s="13" t="s">
        <v>58</v>
      </c>
      <c r="G3297" s="13"/>
      <c r="H3297" s="13" t="s">
        <v>36</v>
      </c>
      <c r="I3297" s="13" t="s">
        <v>1009</v>
      </c>
      <c r="J3297" s="13" t="str">
        <f>_xlfn.XLOOKUP(UPPER(TRIM(I3297)),Sheet19!$A:$A,Sheet19!$B:$B,"")</f>
        <v>TIT</v>
      </c>
      <c r="K3297" s="13"/>
      <c r="L3297" s="13" t="s">
        <v>1011</v>
      </c>
      <c r="M3297" s="13" t="s">
        <v>446</v>
      </c>
      <c r="N3297" s="6">
        <v>1</v>
      </c>
      <c r="O3297" s="6">
        <v>0</v>
      </c>
      <c r="P3297" s="6">
        <v>0</v>
      </c>
      <c r="Q3297" s="2"/>
      <c r="R3297" s="1"/>
      <c r="S3297">
        <f>IF(COUNTIFS('OTH Preparationet 2024'!$D:$D,$C3297,'OTH Preparationet 2024'!$H:$H,$F3297,'OTH Preparationet 2024'!$M:$M,$H3297,'OTH Preparationet 2024'!$L:$L,$J3297,'OTH Preparationet 2024'!$Q:$Q,"")&gt;0,1,0)</f>
        <v>0</v>
      </c>
    </row>
    <row r="3298" spans="1:19">
      <c r="A3298" s="13" t="s">
        <v>139</v>
      </c>
      <c r="B3298" s="13" t="s">
        <v>140</v>
      </c>
      <c r="C3298" s="13" t="s">
        <v>140</v>
      </c>
      <c r="D3298" s="13" t="s">
        <v>64</v>
      </c>
      <c r="E3298" s="13" t="s">
        <v>57</v>
      </c>
      <c r="F3298" s="13" t="s">
        <v>58</v>
      </c>
      <c r="G3298" s="13"/>
      <c r="H3298" s="13" t="s">
        <v>38</v>
      </c>
      <c r="I3298" s="13" t="s">
        <v>996</v>
      </c>
      <c r="J3298" s="13" t="str">
        <f>_xlfn.XLOOKUP(UPPER(TRIM(I3298)),Sheet19!$A:$A,Sheet19!$B:$B,"")</f>
        <v>LGG</v>
      </c>
      <c r="K3298" s="13"/>
      <c r="L3298" s="13" t="s">
        <v>1011</v>
      </c>
      <c r="M3298" s="13" t="s">
        <v>446</v>
      </c>
      <c r="N3298" s="6">
        <v>1</v>
      </c>
      <c r="O3298" s="6">
        <v>0</v>
      </c>
      <c r="P3298" s="6">
        <v>0</v>
      </c>
      <c r="Q3298" s="2"/>
      <c r="R3298" s="1"/>
      <c r="S3298">
        <f>IF(COUNTIFS('OTH Preparationet 2024'!$D:$D,$C3298,'OTH Preparationet 2024'!$H:$H,$F3298,'OTH Preparationet 2024'!$M:$M,$H3298,'OTH Preparationet 2024'!$L:$L,$J3298,'OTH Preparationet 2024'!$Q:$Q,"")&gt;0,1,0)</f>
        <v>0</v>
      </c>
    </row>
    <row r="3299" spans="1:19" ht="15">
      <c r="A3299" s="13" t="s">
        <v>139</v>
      </c>
      <c r="B3299" s="13" t="s">
        <v>140</v>
      </c>
      <c r="C3299" s="13" t="s">
        <v>140</v>
      </c>
      <c r="D3299" s="13" t="s">
        <v>64</v>
      </c>
      <c r="E3299" s="13" t="s">
        <v>57</v>
      </c>
      <c r="F3299" s="13" t="s">
        <v>58</v>
      </c>
      <c r="G3299" s="13"/>
      <c r="H3299" s="13" t="s">
        <v>38</v>
      </c>
      <c r="I3299" s="41" t="s">
        <v>860</v>
      </c>
      <c r="J3299" s="13" t="str">
        <f>_xlfn.XLOOKUP(UPPER(TRIM(I3299)),Sheet19!$A:$A,Sheet19!$B:$B,"")</f>
        <v>OCN</v>
      </c>
      <c r="K3299" s="13"/>
      <c r="L3299" s="13" t="s">
        <v>1011</v>
      </c>
      <c r="M3299" s="13" t="s">
        <v>446</v>
      </c>
      <c r="N3299" s="6">
        <v>2</v>
      </c>
      <c r="O3299" s="6">
        <v>0</v>
      </c>
      <c r="P3299" s="6">
        <v>0</v>
      </c>
      <c r="Q3299" s="2"/>
      <c r="R3299" s="1"/>
      <c r="S3299">
        <f>IF(COUNTIFS('OTH Preparationet 2024'!$D:$D,$C3299,'OTH Preparationet 2024'!$H:$H,$F3299,'OTH Preparationet 2024'!$M:$M,$H3299,'OTH Preparationet 2024'!$L:$L,$J3299,'OTH Preparationet 2024'!$Q:$Q,"")&gt;0,1,0)</f>
        <v>0</v>
      </c>
    </row>
    <row r="3300" spans="1:19" ht="15">
      <c r="A3300" s="13" t="s">
        <v>139</v>
      </c>
      <c r="B3300" s="13" t="s">
        <v>140</v>
      </c>
      <c r="C3300" s="13" t="s">
        <v>140</v>
      </c>
      <c r="D3300" s="13" t="s">
        <v>64</v>
      </c>
      <c r="E3300" s="13" t="s">
        <v>57</v>
      </c>
      <c r="F3300" s="13" t="s">
        <v>58</v>
      </c>
      <c r="G3300" s="13"/>
      <c r="H3300" s="13" t="s">
        <v>38</v>
      </c>
      <c r="I3300" s="41" t="s">
        <v>861</v>
      </c>
      <c r="J3300" s="13" t="str">
        <f>_xlfn.XLOOKUP(UPPER(TRIM(I3300)),Sheet19!$A:$A,Sheet19!$B:$B,"")</f>
        <v>OTN</v>
      </c>
      <c r="K3300" s="13"/>
      <c r="L3300" s="13" t="s">
        <v>1011</v>
      </c>
      <c r="M3300" s="13" t="s">
        <v>446</v>
      </c>
      <c r="N3300" s="6">
        <v>3</v>
      </c>
      <c r="O3300" s="6">
        <v>0</v>
      </c>
      <c r="P3300" s="6">
        <v>0</v>
      </c>
      <c r="Q3300" s="2"/>
      <c r="R3300" s="1"/>
      <c r="S3300">
        <f>IF(COUNTIFS('OTH Preparationet 2024'!$D:$D,$C3300,'OTH Preparationet 2024'!$H:$H,$F3300,'OTH Preparationet 2024'!$M:$M,$H3300,'OTH Preparationet 2024'!$L:$L,$J3300,'OTH Preparationet 2024'!$Q:$Q,"")&gt;0,1,0)</f>
        <v>0</v>
      </c>
    </row>
    <row r="3301" spans="1:19">
      <c r="A3301" s="13" t="s">
        <v>139</v>
      </c>
      <c r="B3301" s="13" t="s">
        <v>140</v>
      </c>
      <c r="C3301" s="13" t="s">
        <v>140</v>
      </c>
      <c r="D3301" s="13" t="s">
        <v>64</v>
      </c>
      <c r="E3301" s="13" t="s">
        <v>57</v>
      </c>
      <c r="F3301" s="13" t="s">
        <v>58</v>
      </c>
      <c r="G3301" s="13"/>
      <c r="H3301" s="13" t="s">
        <v>38</v>
      </c>
      <c r="I3301" s="13" t="s">
        <v>1003</v>
      </c>
      <c r="J3301" s="13" t="str">
        <f>_xlfn.XLOOKUP(UPPER(TRIM(I3301)),Sheet19!$A:$A,Sheet19!$B:$B,"")</f>
        <v>SHX</v>
      </c>
      <c r="K3301" s="13"/>
      <c r="L3301" s="13" t="s">
        <v>1011</v>
      </c>
      <c r="M3301" s="13" t="s">
        <v>446</v>
      </c>
      <c r="N3301" s="6">
        <v>2</v>
      </c>
      <c r="O3301" s="6">
        <v>0</v>
      </c>
      <c r="P3301" s="6">
        <v>0</v>
      </c>
      <c r="Q3301" s="2"/>
      <c r="R3301" s="1"/>
      <c r="S3301">
        <f>IF(COUNTIFS('OTH Preparationet 2024'!$D:$D,$C3301,'OTH Preparationet 2024'!$H:$H,$F3301,'OTH Preparationet 2024'!$M:$M,$H3301,'OTH Preparationet 2024'!$L:$L,$J3301,'OTH Preparationet 2024'!$Q:$Q,"")&gt;0,1,0)</f>
        <v>0</v>
      </c>
    </row>
    <row r="3302" spans="1:19" hidden="1">
      <c r="A3302" s="13" t="s">
        <v>139</v>
      </c>
      <c r="B3302" s="13" t="s">
        <v>140</v>
      </c>
      <c r="C3302" s="13" t="s">
        <v>140</v>
      </c>
      <c r="D3302" s="13" t="s">
        <v>64</v>
      </c>
      <c r="E3302" s="13" t="s">
        <v>57</v>
      </c>
      <c r="F3302" s="13" t="s">
        <v>58</v>
      </c>
      <c r="G3302" s="13"/>
      <c r="H3302" s="13" t="s">
        <v>41</v>
      </c>
      <c r="I3302" s="13" t="s">
        <v>1010</v>
      </c>
      <c r="J3302" s="13" t="str">
        <f>_xlfn.XLOOKUP(UPPER(TRIM(I3302)),Sheet19!$A:$A,Sheet19!$B:$B,"")</f>
        <v/>
      </c>
      <c r="K3302" s="13" t="s">
        <v>180</v>
      </c>
      <c r="L3302" s="13" t="s">
        <v>1011</v>
      </c>
      <c r="M3302" s="13" t="s">
        <v>446</v>
      </c>
      <c r="N3302" s="6">
        <v>4</v>
      </c>
      <c r="O3302" s="6">
        <v>0</v>
      </c>
      <c r="P3302" s="6">
        <v>0</v>
      </c>
      <c r="Q3302" s="2"/>
      <c r="R3302" s="1"/>
      <c r="S3302">
        <f>IF(COUNTIFS('OTH Preparationet 2024'!$D:$D,$C3302,'OTH Preparationet 2024'!$H:$H,$F3302,'OTH Preparationet 2024'!$M:$M,$H3302,'OTH Preparationet 2024'!$L:$L,$J3302,'OTH Preparationet 2024'!$Q:$Q,"")&gt;0,1,0)</f>
        <v>0</v>
      </c>
    </row>
    <row r="3303" spans="1:19" hidden="1">
      <c r="A3303" s="13" t="s">
        <v>139</v>
      </c>
      <c r="B3303" s="13" t="s">
        <v>140</v>
      </c>
      <c r="C3303" s="13" t="s">
        <v>140</v>
      </c>
      <c r="D3303" s="13" t="s">
        <v>64</v>
      </c>
      <c r="E3303" s="13" t="s">
        <v>57</v>
      </c>
      <c r="F3303" s="13" t="s">
        <v>58</v>
      </c>
      <c r="G3303" s="13"/>
      <c r="H3303" s="13" t="s">
        <v>41</v>
      </c>
      <c r="I3303" s="13" t="s">
        <v>848</v>
      </c>
      <c r="J3303" s="13" t="str">
        <f>_xlfn.XLOOKUP(UPPER(TRIM(I3303)),Sheet19!$A:$A,Sheet19!$B:$B,"")</f>
        <v>JOH</v>
      </c>
      <c r="K3303" s="13" t="s">
        <v>180</v>
      </c>
      <c r="L3303" s="13" t="s">
        <v>1011</v>
      </c>
      <c r="M3303" s="13" t="s">
        <v>446</v>
      </c>
      <c r="N3303" s="6">
        <v>2</v>
      </c>
      <c r="O3303" s="6">
        <v>0</v>
      </c>
      <c r="P3303" s="6">
        <v>0</v>
      </c>
      <c r="Q3303" s="2"/>
      <c r="R3303" s="1"/>
      <c r="S3303">
        <f>IF(COUNTIFS('OTH Preparationet 2024'!$D:$D,$C3303,'OTH Preparationet 2024'!$H:$H,$F3303,'OTH Preparationet 2024'!$M:$M,$H3303,'OTH Preparationet 2024'!$L:$L,$J3303,'OTH Preparationet 2024'!$Q:$Q,"")&gt;0,1,0)</f>
        <v>0</v>
      </c>
    </row>
    <row r="3304" spans="1:19" hidden="1">
      <c r="A3304" s="13" t="s">
        <v>139</v>
      </c>
      <c r="B3304" s="13" t="s">
        <v>140</v>
      </c>
      <c r="C3304" s="13" t="s">
        <v>140</v>
      </c>
      <c r="D3304" s="13" t="s">
        <v>64</v>
      </c>
      <c r="E3304" s="13" t="s">
        <v>57</v>
      </c>
      <c r="F3304" s="13" t="s">
        <v>58</v>
      </c>
      <c r="G3304" s="13"/>
      <c r="H3304" s="13" t="s">
        <v>41</v>
      </c>
      <c r="I3304" s="13" t="s">
        <v>843</v>
      </c>
      <c r="J3304" s="13" t="str">
        <f>_xlfn.XLOOKUP(UPPER(TRIM(I3304)),Sheet19!$A:$A,Sheet19!$B:$B,"")</f>
        <v>DOO</v>
      </c>
      <c r="K3304" s="13" t="s">
        <v>180</v>
      </c>
      <c r="L3304" s="13" t="s">
        <v>1011</v>
      </c>
      <c r="M3304" s="13" t="s">
        <v>446</v>
      </c>
      <c r="N3304" s="6">
        <v>1</v>
      </c>
      <c r="O3304" s="6">
        <v>0</v>
      </c>
      <c r="P3304" s="6">
        <v>0</v>
      </c>
      <c r="Q3304" s="2"/>
      <c r="R3304" s="1"/>
      <c r="S3304">
        <f>IF(COUNTIFS('OTH Preparationet 2024'!$D:$D,$C3304,'OTH Preparationet 2024'!$H:$H,$F3304,'OTH Preparationet 2024'!$M:$M,$H3304,'OTH Preparationet 2024'!$L:$L,$J3304,'OTH Preparationet 2024'!$Q:$Q,"")&gt;0,1,0)</f>
        <v>0</v>
      </c>
    </row>
    <row r="3305" spans="1:19" hidden="1">
      <c r="A3305" s="13" t="s">
        <v>139</v>
      </c>
      <c r="B3305" s="13" t="s">
        <v>140</v>
      </c>
      <c r="C3305" s="13" t="s">
        <v>140</v>
      </c>
      <c r="D3305" s="13" t="s">
        <v>64</v>
      </c>
      <c r="E3305" s="13" t="s">
        <v>57</v>
      </c>
      <c r="F3305" s="13" t="s">
        <v>58</v>
      </c>
      <c r="G3305" s="13"/>
      <c r="H3305" s="13" t="s">
        <v>41</v>
      </c>
      <c r="I3305" s="13" t="s">
        <v>897</v>
      </c>
      <c r="J3305" s="13" t="str">
        <f>_xlfn.XLOOKUP(UPPER(TRIM(I3305)),Sheet19!$A:$A,Sheet19!$B:$B,"")</f>
        <v>FOL</v>
      </c>
      <c r="K3305" s="13" t="s">
        <v>180</v>
      </c>
      <c r="L3305" s="13" t="s">
        <v>1011</v>
      </c>
      <c r="M3305" s="13" t="s">
        <v>446</v>
      </c>
      <c r="N3305" s="6">
        <v>1</v>
      </c>
      <c r="O3305" s="6">
        <v>0</v>
      </c>
      <c r="P3305" s="6">
        <v>0</v>
      </c>
      <c r="Q3305" s="2"/>
      <c r="R3305" s="1"/>
      <c r="S3305">
        <f>IF(COUNTIFS('OTH Preparationet 2024'!$D:$D,$C3305,'OTH Preparationet 2024'!$H:$H,$F3305,'OTH Preparationet 2024'!$M:$M,$H3305,'OTH Preparationet 2024'!$L:$L,$J3305,'OTH Preparationet 2024'!$Q:$Q,"")&gt;0,1,0)</f>
        <v>0</v>
      </c>
    </row>
    <row r="3306" spans="1:19" ht="15">
      <c r="A3306" s="13" t="s">
        <v>139</v>
      </c>
      <c r="B3306" s="13" t="s">
        <v>140</v>
      </c>
      <c r="C3306" s="13" t="s">
        <v>140</v>
      </c>
      <c r="D3306" s="13" t="s">
        <v>64</v>
      </c>
      <c r="E3306" s="13" t="s">
        <v>57</v>
      </c>
      <c r="F3306" s="13" t="s">
        <v>58</v>
      </c>
      <c r="G3306" s="13"/>
      <c r="H3306" s="13" t="s">
        <v>41</v>
      </c>
      <c r="I3306" s="41" t="s">
        <v>860</v>
      </c>
      <c r="J3306" s="13" t="str">
        <f>_xlfn.XLOOKUP(UPPER(TRIM(I3306)),Sheet19!$A:$A,Sheet19!$B:$B,"")</f>
        <v>OCN</v>
      </c>
      <c r="K3306" s="13"/>
      <c r="L3306" s="13" t="s">
        <v>1011</v>
      </c>
      <c r="M3306" s="13" t="s">
        <v>446</v>
      </c>
      <c r="N3306" s="6">
        <v>1</v>
      </c>
      <c r="O3306" s="6">
        <v>0</v>
      </c>
      <c r="P3306" s="6">
        <v>0</v>
      </c>
      <c r="Q3306" s="2"/>
      <c r="R3306" s="1"/>
      <c r="S3306">
        <f>IF(COUNTIFS('OTH Preparationet 2024'!$D:$D,$C3306,'OTH Preparationet 2024'!$H:$H,$F3306,'OTH Preparationet 2024'!$M:$M,$H3306,'OTH Preparationet 2024'!$L:$L,$J3306,'OTH Preparationet 2024'!$Q:$Q,"")&gt;0,1,0)</f>
        <v>0</v>
      </c>
    </row>
    <row r="3307" spans="1:19" hidden="1">
      <c r="A3307" s="13" t="s">
        <v>139</v>
      </c>
      <c r="B3307" s="13" t="s">
        <v>140</v>
      </c>
      <c r="C3307" s="13" t="s">
        <v>140</v>
      </c>
      <c r="D3307" s="13" t="s">
        <v>64</v>
      </c>
      <c r="E3307" s="13" t="s">
        <v>57</v>
      </c>
      <c r="F3307" s="13" t="s">
        <v>58</v>
      </c>
      <c r="G3307" s="13"/>
      <c r="H3307" s="13" t="s">
        <v>41</v>
      </c>
      <c r="I3307" s="13" t="s">
        <v>182</v>
      </c>
      <c r="J3307" s="13" t="str">
        <f>_xlfn.XLOOKUP(UPPER(TRIM(I3307)),Sheet19!$A:$A,Sheet19!$B:$B,"")</f>
        <v>LIN</v>
      </c>
      <c r="K3307" s="13" t="s">
        <v>180</v>
      </c>
      <c r="L3307" s="13" t="s">
        <v>1011</v>
      </c>
      <c r="M3307" s="13" t="s">
        <v>446</v>
      </c>
      <c r="N3307" s="6">
        <v>3</v>
      </c>
      <c r="O3307" s="6">
        <v>0</v>
      </c>
      <c r="P3307" s="6">
        <v>0</v>
      </c>
      <c r="Q3307" s="2"/>
      <c r="R3307" s="1"/>
      <c r="S3307">
        <f>IF(COUNTIFS('OTH Preparationet 2024'!$D:$D,$C3307,'OTH Preparationet 2024'!$H:$H,$F3307,'OTH Preparationet 2024'!$M:$M,$H3307,'OTH Preparationet 2024'!$L:$L,$J3307,'OTH Preparationet 2024'!$Q:$Q,"")&gt;0,1,0)</f>
        <v>0</v>
      </c>
    </row>
    <row r="3308" spans="1:19" hidden="1">
      <c r="A3308" s="13" t="s">
        <v>139</v>
      </c>
      <c r="B3308" s="13" t="s">
        <v>140</v>
      </c>
      <c r="C3308" s="13" t="s">
        <v>140</v>
      </c>
      <c r="D3308" s="13" t="s">
        <v>64</v>
      </c>
      <c r="E3308" s="13" t="s">
        <v>57</v>
      </c>
      <c r="F3308" s="13" t="s">
        <v>58</v>
      </c>
      <c r="G3308" s="13"/>
      <c r="H3308" s="13" t="s">
        <v>41</v>
      </c>
      <c r="I3308" s="13" t="s">
        <v>886</v>
      </c>
      <c r="J3308" s="13" t="str">
        <f>_xlfn.XLOOKUP(UPPER(TRIM(I3308)),Sheet19!$A:$A,Sheet19!$B:$B,"")</f>
        <v>SEM</v>
      </c>
      <c r="K3308" s="13" t="s">
        <v>180</v>
      </c>
      <c r="L3308" s="13" t="s">
        <v>1011</v>
      </c>
      <c r="M3308" s="13" t="s">
        <v>446</v>
      </c>
      <c r="N3308" s="6">
        <v>1</v>
      </c>
      <c r="O3308" s="6">
        <v>0</v>
      </c>
      <c r="P3308" s="6">
        <v>0</v>
      </c>
      <c r="Q3308" s="2"/>
      <c r="R3308" s="1"/>
      <c r="S3308">
        <f>IF(COUNTIFS('OTH Preparationet 2024'!$D:$D,$C3308,'OTH Preparationet 2024'!$H:$H,$F3308,'OTH Preparationet 2024'!$M:$M,$H3308,'OTH Preparationet 2024'!$L:$L,$J3308,'OTH Preparationet 2024'!$Q:$Q,"")&gt;0,1,0)</f>
        <v>0</v>
      </c>
    </row>
    <row r="3309" spans="1:19" hidden="1">
      <c r="A3309" s="13" t="s">
        <v>139</v>
      </c>
      <c r="B3309" s="13" t="s">
        <v>140</v>
      </c>
      <c r="C3309" s="13" t="s">
        <v>140</v>
      </c>
      <c r="D3309" s="13" t="s">
        <v>64</v>
      </c>
      <c r="E3309" s="13" t="s">
        <v>57</v>
      </c>
      <c r="F3309" s="13" t="s">
        <v>58</v>
      </c>
      <c r="G3309" s="13"/>
      <c r="H3309" s="13" t="s">
        <v>41</v>
      </c>
      <c r="I3309" s="13" t="s">
        <v>864</v>
      </c>
      <c r="J3309" s="13" t="str">
        <f>_xlfn.XLOOKUP(UPPER(TRIM(I3309)),Sheet19!$A:$A,Sheet19!$B:$B,"")</f>
        <v>SBM</v>
      </c>
      <c r="K3309" s="13" t="s">
        <v>180</v>
      </c>
      <c r="L3309" s="13" t="s">
        <v>1011</v>
      </c>
      <c r="M3309" s="13" t="s">
        <v>446</v>
      </c>
      <c r="N3309" s="6">
        <v>1</v>
      </c>
      <c r="O3309" s="6">
        <v>0</v>
      </c>
      <c r="P3309" s="6">
        <v>0</v>
      </c>
      <c r="Q3309" s="2"/>
      <c r="R3309" s="1"/>
      <c r="S3309">
        <f>IF(COUNTIFS('OTH Preparationet 2024'!$D:$D,$C3309,'OTH Preparationet 2024'!$H:$H,$F3309,'OTH Preparationet 2024'!$M:$M,$H3309,'OTH Preparationet 2024'!$L:$L,$J3309,'OTH Preparationet 2024'!$Q:$Q,"")&gt;0,1,0)</f>
        <v>0</v>
      </c>
    </row>
    <row r="3310" spans="1:19" hidden="1">
      <c r="A3310" s="13" t="s">
        <v>139</v>
      </c>
      <c r="B3310" s="13" t="s">
        <v>140</v>
      </c>
      <c r="C3310" s="13" t="s">
        <v>140</v>
      </c>
      <c r="D3310" s="13" t="s">
        <v>64</v>
      </c>
      <c r="E3310" s="13" t="s">
        <v>57</v>
      </c>
      <c r="F3310" s="13" t="s">
        <v>58</v>
      </c>
      <c r="G3310" s="13"/>
      <c r="H3310" s="13" t="s">
        <v>41</v>
      </c>
      <c r="I3310" s="13" t="s">
        <v>179</v>
      </c>
      <c r="J3310" s="13" t="str">
        <f>_xlfn.XLOOKUP(UPPER(TRIM(I3310)),Sheet19!$A:$A,Sheet19!$B:$B,"")</f>
        <v>VCE</v>
      </c>
      <c r="K3310" s="13" t="s">
        <v>180</v>
      </c>
      <c r="L3310" s="13" t="s">
        <v>1011</v>
      </c>
      <c r="M3310" s="13" t="s">
        <v>446</v>
      </c>
      <c r="N3310" s="6">
        <v>6</v>
      </c>
      <c r="O3310" s="6">
        <v>0</v>
      </c>
      <c r="P3310" s="6">
        <v>0</v>
      </c>
      <c r="Q3310" s="2"/>
      <c r="R3310" s="1"/>
      <c r="S3310">
        <f>IF(COUNTIFS('OTH Preparationet 2024'!$D:$D,$C3310,'OTH Preparationet 2024'!$H:$H,$F3310,'OTH Preparationet 2024'!$M:$M,$H3310,'OTH Preparationet 2024'!$L:$L,$J3310,'OTH Preparationet 2024'!$Q:$Q,"")&gt;0,1,0)</f>
        <v>0</v>
      </c>
    </row>
    <row r="3311" spans="1:19">
      <c r="A3311" s="13" t="s">
        <v>139</v>
      </c>
      <c r="B3311" s="13" t="s">
        <v>140</v>
      </c>
      <c r="C3311" s="13" t="s">
        <v>140</v>
      </c>
      <c r="D3311" s="13" t="s">
        <v>64</v>
      </c>
      <c r="E3311" s="13" t="s">
        <v>57</v>
      </c>
      <c r="F3311" s="13" t="s">
        <v>58</v>
      </c>
      <c r="G3311" s="13"/>
      <c r="H3311" s="13" t="s">
        <v>41</v>
      </c>
      <c r="I3311" s="13" t="s">
        <v>874</v>
      </c>
      <c r="J3311" s="13" t="str">
        <f>_xlfn.XLOOKUP(UPPER(TRIM(I3311)),Sheet19!$A:$A,Sheet19!$B:$B,"")</f>
        <v>ZOO</v>
      </c>
      <c r="K3311" s="13"/>
      <c r="L3311" s="13" t="s">
        <v>1011</v>
      </c>
      <c r="M3311" s="13" t="s">
        <v>446</v>
      </c>
      <c r="N3311" s="6">
        <v>1</v>
      </c>
      <c r="O3311" s="6">
        <v>0</v>
      </c>
      <c r="P3311" s="6">
        <v>0</v>
      </c>
      <c r="Q3311" s="2"/>
      <c r="R3311" s="1"/>
      <c r="S3311">
        <f>IF(COUNTIFS('OTH Preparationet 2024'!$D:$D,$C3311,'OTH Preparationet 2024'!$H:$H,$F3311,'OTH Preparationet 2024'!$M:$M,$H3311,'OTH Preparationet 2024'!$L:$L,$J3311,'OTH Preparationet 2024'!$Q:$Q,"")&gt;0,1,0)</f>
        <v>0</v>
      </c>
    </row>
    <row r="3312" spans="1:19" hidden="1">
      <c r="A3312" s="13" t="s">
        <v>141</v>
      </c>
      <c r="B3312" s="13" t="s">
        <v>142</v>
      </c>
      <c r="C3312" s="13" t="s">
        <v>142</v>
      </c>
      <c r="D3312" s="13" t="s">
        <v>64</v>
      </c>
      <c r="E3312" s="13" t="s">
        <v>30</v>
      </c>
      <c r="F3312" s="13" t="s">
        <v>31</v>
      </c>
      <c r="G3312" s="13"/>
      <c r="H3312" s="13" t="s">
        <v>20</v>
      </c>
      <c r="I3312" s="13" t="s">
        <v>866</v>
      </c>
      <c r="J3312" s="13" t="str">
        <f>_xlfn.XLOOKUP(UPPER(TRIM(I3312)),Sheet19!$A:$A,Sheet19!$B:$B,"")</f>
        <v>XCM</v>
      </c>
      <c r="K3312" s="13" t="s">
        <v>180</v>
      </c>
      <c r="L3312" s="13" t="s">
        <v>1011</v>
      </c>
      <c r="M3312" s="13" t="s">
        <v>447</v>
      </c>
      <c r="N3312" s="6">
        <v>10</v>
      </c>
      <c r="O3312" s="6">
        <v>0</v>
      </c>
      <c r="P3312" s="6">
        <v>0</v>
      </c>
      <c r="Q3312" s="2"/>
      <c r="R3312" s="1"/>
      <c r="S3312">
        <f>IF(COUNTIFS('OTH Preparationet 2024'!$D:$D,$C3312,'OTH Preparationet 2024'!$H:$H,$F3312,'OTH Preparationet 2024'!$M:$M,$H3312,'OTH Preparationet 2024'!$L:$L,$J3312,'OTH Preparationet 2024'!$Q:$Q,"")&gt;0,1,0)</f>
        <v>0</v>
      </c>
    </row>
    <row r="3313" spans="1:19" hidden="1">
      <c r="A3313" s="13" t="s">
        <v>141</v>
      </c>
      <c r="B3313" s="13" t="s">
        <v>142</v>
      </c>
      <c r="C3313" s="13" t="s">
        <v>142</v>
      </c>
      <c r="D3313" s="13" t="s">
        <v>64</v>
      </c>
      <c r="E3313" s="13" t="s">
        <v>32</v>
      </c>
      <c r="F3313" s="13" t="s">
        <v>33</v>
      </c>
      <c r="G3313" s="13"/>
      <c r="H3313" s="13" t="s">
        <v>20</v>
      </c>
      <c r="I3313" s="13" t="s">
        <v>1010</v>
      </c>
      <c r="J3313" s="13" t="str">
        <f>_xlfn.XLOOKUP(UPPER(TRIM(I3313)),Sheet19!$A:$A,Sheet19!$B:$B,"")</f>
        <v/>
      </c>
      <c r="K3313" s="13" t="s">
        <v>180</v>
      </c>
      <c r="L3313" s="13" t="s">
        <v>1011</v>
      </c>
      <c r="M3313" s="13" t="s">
        <v>447</v>
      </c>
      <c r="N3313" s="6">
        <v>7</v>
      </c>
      <c r="O3313" s="6">
        <v>0</v>
      </c>
      <c r="P3313" s="6">
        <v>0</v>
      </c>
      <c r="Q3313" s="2"/>
      <c r="R3313" s="1"/>
      <c r="S3313">
        <f>IF(COUNTIFS('OTH Preparationet 2024'!$D:$D,$C3313,'OTH Preparationet 2024'!$H:$H,$F3313,'OTH Preparationet 2024'!$M:$M,$H3313,'OTH Preparationet 2024'!$L:$L,$J3313,'OTH Preparationet 2024'!$Q:$Q,"")&gt;0,1,0)</f>
        <v>0</v>
      </c>
    </row>
    <row r="3314" spans="1:19" hidden="1">
      <c r="A3314" s="13" t="s">
        <v>141</v>
      </c>
      <c r="B3314" s="13" t="s">
        <v>142</v>
      </c>
      <c r="C3314" s="13" t="s">
        <v>142</v>
      </c>
      <c r="D3314" s="13" t="s">
        <v>64</v>
      </c>
      <c r="E3314" s="13" t="s">
        <v>32</v>
      </c>
      <c r="F3314" s="13" t="s">
        <v>33</v>
      </c>
      <c r="G3314" s="13"/>
      <c r="H3314" s="13" t="s">
        <v>20</v>
      </c>
      <c r="I3314" s="13" t="s">
        <v>895</v>
      </c>
      <c r="J3314" s="13" t="str">
        <f>_xlfn.XLOOKUP(UPPER(TRIM(I3314)),Sheet19!$A:$A,Sheet19!$B:$B,"")</f>
        <v>HIT</v>
      </c>
      <c r="K3314" s="13" t="s">
        <v>180</v>
      </c>
      <c r="L3314" s="13" t="s">
        <v>1011</v>
      </c>
      <c r="M3314" s="13" t="s">
        <v>447</v>
      </c>
      <c r="N3314" s="6">
        <v>4</v>
      </c>
      <c r="O3314" s="6">
        <v>0</v>
      </c>
      <c r="P3314" s="6">
        <v>0</v>
      </c>
      <c r="Q3314" s="2"/>
      <c r="R3314" s="1"/>
      <c r="S3314">
        <f>IF(COUNTIFS('OTH Preparationet 2024'!$D:$D,$C3314,'OTH Preparationet 2024'!$H:$H,$F3314,'OTH Preparationet 2024'!$M:$M,$H3314,'OTH Preparationet 2024'!$L:$L,$J3314,'OTH Preparationet 2024'!$Q:$Q,"")&gt;0,1,0)</f>
        <v>0</v>
      </c>
    </row>
    <row r="3315" spans="1:19" hidden="1">
      <c r="A3315" s="13" t="s">
        <v>141</v>
      </c>
      <c r="B3315" s="13" t="s">
        <v>142</v>
      </c>
      <c r="C3315" s="13" t="s">
        <v>142</v>
      </c>
      <c r="D3315" s="13" t="s">
        <v>64</v>
      </c>
      <c r="E3315" s="13" t="s">
        <v>32</v>
      </c>
      <c r="F3315" s="13" t="s">
        <v>33</v>
      </c>
      <c r="G3315" s="13"/>
      <c r="H3315" s="13" t="s">
        <v>20</v>
      </c>
      <c r="I3315" s="13" t="s">
        <v>855</v>
      </c>
      <c r="J3315" s="13" t="str">
        <f>_xlfn.XLOOKUP(UPPER(TRIM(I3315)),Sheet19!$A:$A,Sheet19!$B:$B,"")</f>
        <v>KOM</v>
      </c>
      <c r="K3315" s="13" t="s">
        <v>180</v>
      </c>
      <c r="L3315" s="13" t="s">
        <v>1011</v>
      </c>
      <c r="M3315" s="13" t="s">
        <v>447</v>
      </c>
      <c r="N3315" s="6">
        <v>27</v>
      </c>
      <c r="O3315" s="6">
        <v>0</v>
      </c>
      <c r="P3315" s="6">
        <v>0</v>
      </c>
      <c r="Q3315" s="2"/>
      <c r="R3315" s="1"/>
      <c r="S3315">
        <f>IF(COUNTIFS('OTH Preparationet 2024'!$D:$D,$C3315,'OTH Preparationet 2024'!$H:$H,$F3315,'OTH Preparationet 2024'!$M:$M,$H3315,'OTH Preparationet 2024'!$L:$L,$J3315,'OTH Preparationet 2024'!$Q:$Q,"")&gt;0,1,0)</f>
        <v>0</v>
      </c>
    </row>
    <row r="3316" spans="1:19" hidden="1">
      <c r="A3316" s="13" t="s">
        <v>141</v>
      </c>
      <c r="B3316" s="13" t="s">
        <v>142</v>
      </c>
      <c r="C3316" s="13" t="s">
        <v>142</v>
      </c>
      <c r="D3316" s="13" t="s">
        <v>64</v>
      </c>
      <c r="E3316" s="13" t="s">
        <v>32</v>
      </c>
      <c r="F3316" s="13" t="s">
        <v>33</v>
      </c>
      <c r="G3316" s="13"/>
      <c r="H3316" s="13" t="s">
        <v>20</v>
      </c>
      <c r="I3316" s="13" t="s">
        <v>863</v>
      </c>
      <c r="J3316" s="13" t="str">
        <f>_xlfn.XLOOKUP(UPPER(TRIM(I3316)),Sheet19!$A:$A,Sheet19!$B:$B,"")</f>
        <v>SNY</v>
      </c>
      <c r="K3316" s="13" t="s">
        <v>180</v>
      </c>
      <c r="L3316" s="13" t="s">
        <v>1011</v>
      </c>
      <c r="M3316" s="13" t="s">
        <v>446</v>
      </c>
      <c r="N3316" s="6">
        <v>6</v>
      </c>
      <c r="O3316" s="6">
        <v>0</v>
      </c>
      <c r="P3316" s="6">
        <v>0</v>
      </c>
      <c r="Q3316" s="2"/>
      <c r="R3316" s="1"/>
      <c r="S3316">
        <f>IF(COUNTIFS('OTH Preparationet 2024'!$D:$D,$C3316,'OTH Preparationet 2024'!$H:$H,$F3316,'OTH Preparationet 2024'!$M:$M,$H3316,'OTH Preparationet 2024'!$L:$L,$J3316,'OTH Preparationet 2024'!$Q:$Q,"")&gt;0,1,0)</f>
        <v>0</v>
      </c>
    </row>
    <row r="3317" spans="1:19" hidden="1">
      <c r="A3317" s="13" t="s">
        <v>141</v>
      </c>
      <c r="B3317" s="13" t="s">
        <v>142</v>
      </c>
      <c r="C3317" s="13" t="s">
        <v>142</v>
      </c>
      <c r="D3317" s="13" t="s">
        <v>64</v>
      </c>
      <c r="E3317" s="13" t="s">
        <v>42</v>
      </c>
      <c r="F3317" s="13" t="s">
        <v>43</v>
      </c>
      <c r="G3317" s="13"/>
      <c r="H3317" s="13" t="s">
        <v>20</v>
      </c>
      <c r="I3317" s="13" t="s">
        <v>1010</v>
      </c>
      <c r="J3317" s="13" t="str">
        <f>_xlfn.XLOOKUP(UPPER(TRIM(I3317)),Sheet19!$A:$A,Sheet19!$B:$B,"")</f>
        <v/>
      </c>
      <c r="K3317" s="13" t="s">
        <v>180</v>
      </c>
      <c r="L3317" s="13" t="s">
        <v>1011</v>
      </c>
      <c r="M3317" s="13" t="s">
        <v>447</v>
      </c>
      <c r="N3317" s="6">
        <v>110</v>
      </c>
      <c r="O3317" s="6">
        <v>0</v>
      </c>
      <c r="P3317" s="6">
        <v>0</v>
      </c>
      <c r="Q3317" s="2"/>
      <c r="R3317" s="1"/>
      <c r="S3317">
        <f>IF(COUNTIFS('OTH Preparationet 2024'!$D:$D,$C3317,'OTH Preparationet 2024'!$H:$H,$F3317,'OTH Preparationet 2024'!$M:$M,$H3317,'OTH Preparationet 2024'!$L:$L,$J3317,'OTH Preparationet 2024'!$Q:$Q,"")&gt;0,1,0)</f>
        <v>0</v>
      </c>
    </row>
    <row r="3318" spans="1:19" hidden="1">
      <c r="A3318" s="13" t="s">
        <v>141</v>
      </c>
      <c r="B3318" s="13" t="s">
        <v>142</v>
      </c>
      <c r="C3318" s="13" t="s">
        <v>142</v>
      </c>
      <c r="D3318" s="13" t="s">
        <v>64</v>
      </c>
      <c r="E3318" s="13" t="s">
        <v>42</v>
      </c>
      <c r="F3318" s="13" t="s">
        <v>43</v>
      </c>
      <c r="G3318" s="13"/>
      <c r="H3318" s="13" t="s">
        <v>20</v>
      </c>
      <c r="I3318" s="13" t="s">
        <v>848</v>
      </c>
      <c r="J3318" s="13" t="str">
        <f>_xlfn.XLOOKUP(UPPER(TRIM(I3318)),Sheet19!$A:$A,Sheet19!$B:$B,"")</f>
        <v>JOH</v>
      </c>
      <c r="K3318" s="13" t="s">
        <v>180</v>
      </c>
      <c r="L3318" s="13" t="s">
        <v>1011</v>
      </c>
      <c r="M3318" s="13" t="s">
        <v>447</v>
      </c>
      <c r="N3318" s="6">
        <v>41</v>
      </c>
      <c r="O3318" s="6">
        <v>0</v>
      </c>
      <c r="P3318" s="6">
        <v>0</v>
      </c>
      <c r="Q3318" s="2"/>
      <c r="R3318" s="1"/>
      <c r="S3318">
        <f>IF(COUNTIFS('OTH Preparationet 2024'!$D:$D,$C3318,'OTH Preparationet 2024'!$H:$H,$F3318,'OTH Preparationet 2024'!$M:$M,$H3318,'OTH Preparationet 2024'!$L:$L,$J3318,'OTH Preparationet 2024'!$Q:$Q,"")&gt;0,1,0)</f>
        <v>0</v>
      </c>
    </row>
    <row r="3319" spans="1:19" hidden="1">
      <c r="A3319" s="13" t="s">
        <v>141</v>
      </c>
      <c r="B3319" s="13" t="s">
        <v>142</v>
      </c>
      <c r="C3319" s="13" t="s">
        <v>142</v>
      </c>
      <c r="D3319" s="13" t="s">
        <v>64</v>
      </c>
      <c r="E3319" s="13" t="s">
        <v>42</v>
      </c>
      <c r="F3319" s="13" t="s">
        <v>43</v>
      </c>
      <c r="G3319" s="13"/>
      <c r="H3319" s="13" t="s">
        <v>20</v>
      </c>
      <c r="I3319" s="13" t="s">
        <v>855</v>
      </c>
      <c r="J3319" s="13" t="str">
        <f>_xlfn.XLOOKUP(UPPER(TRIM(I3319)),Sheet19!$A:$A,Sheet19!$B:$B,"")</f>
        <v>KOM</v>
      </c>
      <c r="K3319" s="13" t="s">
        <v>180</v>
      </c>
      <c r="L3319" s="13" t="s">
        <v>1011</v>
      </c>
      <c r="M3319" s="13" t="s">
        <v>447</v>
      </c>
      <c r="N3319" s="6">
        <v>22</v>
      </c>
      <c r="O3319" s="6">
        <v>0</v>
      </c>
      <c r="P3319" s="6">
        <v>0</v>
      </c>
      <c r="Q3319" s="2"/>
      <c r="R3319" s="1"/>
      <c r="S3319">
        <f>IF(COUNTIFS('OTH Preparationet 2024'!$D:$D,$C3319,'OTH Preparationet 2024'!$H:$H,$F3319,'OTH Preparationet 2024'!$M:$M,$H3319,'OTH Preparationet 2024'!$L:$L,$J3319,'OTH Preparationet 2024'!$Q:$Q,"")&gt;0,1,0)</f>
        <v>0</v>
      </c>
    </row>
    <row r="3320" spans="1:19" hidden="1">
      <c r="A3320" s="13" t="s">
        <v>141</v>
      </c>
      <c r="B3320" s="13" t="s">
        <v>142</v>
      </c>
      <c r="C3320" s="13" t="s">
        <v>142</v>
      </c>
      <c r="D3320" s="13" t="s">
        <v>64</v>
      </c>
      <c r="E3320" s="13" t="s">
        <v>42</v>
      </c>
      <c r="F3320" s="13" t="s">
        <v>43</v>
      </c>
      <c r="G3320" s="13"/>
      <c r="H3320" s="13" t="s">
        <v>20</v>
      </c>
      <c r="I3320" s="13" t="s">
        <v>868</v>
      </c>
      <c r="J3320" s="13" t="str">
        <f>_xlfn.XLOOKUP(UPPER(TRIM(I3320)),Sheet19!$A:$A,Sheet19!$B:$B,"")</f>
        <v>LIU</v>
      </c>
      <c r="K3320" s="13" t="s">
        <v>180</v>
      </c>
      <c r="L3320" s="13" t="s">
        <v>1011</v>
      </c>
      <c r="M3320" s="13" t="s">
        <v>447</v>
      </c>
      <c r="N3320" s="6">
        <v>7</v>
      </c>
      <c r="O3320" s="6">
        <v>0</v>
      </c>
      <c r="P3320" s="6">
        <v>0</v>
      </c>
      <c r="Q3320" s="2"/>
      <c r="R3320" s="1"/>
      <c r="S3320">
        <f>IF(COUNTIFS('OTH Preparationet 2024'!$D:$D,$C3320,'OTH Preparationet 2024'!$H:$H,$F3320,'OTH Preparationet 2024'!$M:$M,$H3320,'OTH Preparationet 2024'!$L:$L,$J3320,'OTH Preparationet 2024'!$Q:$Q,"")&gt;0,1,0)</f>
        <v>0</v>
      </c>
    </row>
    <row r="3321" spans="1:19" hidden="1">
      <c r="A3321" s="13" t="s">
        <v>141</v>
      </c>
      <c r="B3321" s="13" t="s">
        <v>142</v>
      </c>
      <c r="C3321" s="13" t="s">
        <v>142</v>
      </c>
      <c r="D3321" s="13" t="s">
        <v>64</v>
      </c>
      <c r="E3321" s="13" t="s">
        <v>42</v>
      </c>
      <c r="F3321" s="13" t="s">
        <v>43</v>
      </c>
      <c r="G3321" s="13"/>
      <c r="H3321" s="13" t="s">
        <v>20</v>
      </c>
      <c r="I3321" s="13" t="s">
        <v>858</v>
      </c>
      <c r="J3321" s="13" t="str">
        <f>_xlfn.XLOOKUP(UPPER(TRIM(I3321)),Sheet19!$A:$A,Sheet19!$B:$B,"")</f>
        <v>NEW</v>
      </c>
      <c r="K3321" s="13" t="s">
        <v>180</v>
      </c>
      <c r="L3321" s="13" t="s">
        <v>1011</v>
      </c>
      <c r="M3321" s="13" t="s">
        <v>447</v>
      </c>
      <c r="N3321" s="6">
        <v>1</v>
      </c>
      <c r="O3321" s="6">
        <v>0</v>
      </c>
      <c r="P3321" s="6">
        <v>0</v>
      </c>
      <c r="Q3321" s="2"/>
      <c r="R3321" s="1"/>
      <c r="S3321">
        <f>IF(COUNTIFS('OTH Preparationet 2024'!$D:$D,$C3321,'OTH Preparationet 2024'!$H:$H,$F3321,'OTH Preparationet 2024'!$M:$M,$H3321,'OTH Preparationet 2024'!$L:$L,$J3321,'OTH Preparationet 2024'!$Q:$Q,"")&gt;0,1,0)</f>
        <v>0</v>
      </c>
    </row>
    <row r="3322" spans="1:19" ht="15">
      <c r="A3322" s="13" t="s">
        <v>141</v>
      </c>
      <c r="B3322" s="13" t="s">
        <v>142</v>
      </c>
      <c r="C3322" s="13" t="s">
        <v>142</v>
      </c>
      <c r="D3322" s="13" t="s">
        <v>64</v>
      </c>
      <c r="E3322" s="13" t="s">
        <v>42</v>
      </c>
      <c r="F3322" s="13" t="s">
        <v>43</v>
      </c>
      <c r="G3322" s="13"/>
      <c r="H3322" s="13"/>
      <c r="I3322" s="41" t="s">
        <v>861</v>
      </c>
      <c r="J3322" s="13" t="str">
        <f>_xlfn.XLOOKUP(UPPER(TRIM(I3322)),Sheet19!$A:$A,Sheet19!$B:$B,"")</f>
        <v>OTN</v>
      </c>
      <c r="K3322" s="13"/>
      <c r="L3322" s="13" t="s">
        <v>1011</v>
      </c>
      <c r="M3322" s="13" t="s">
        <v>447</v>
      </c>
      <c r="N3322" s="6">
        <v>5</v>
      </c>
      <c r="O3322" s="6">
        <v>0</v>
      </c>
      <c r="P3322" s="6">
        <v>0</v>
      </c>
      <c r="Q3322" s="2"/>
      <c r="R3322" s="1"/>
      <c r="S3322">
        <f>IF(COUNTIFS('OTH Preparationet 2024'!$D:$D,$C3322,'OTH Preparationet 2024'!$H:$H,$F3322,'OTH Preparationet 2024'!$M:$M,$H3322,'OTH Preparationet 2024'!$L:$L,$J3322,'OTH Preparationet 2024'!$Q:$Q,"")&gt;0,1,0)</f>
        <v>0</v>
      </c>
    </row>
    <row r="3323" spans="1:19" hidden="1">
      <c r="A3323" s="13" t="s">
        <v>141</v>
      </c>
      <c r="B3323" s="13" t="s">
        <v>142</v>
      </c>
      <c r="C3323" s="13" t="s">
        <v>142</v>
      </c>
      <c r="D3323" s="13" t="s">
        <v>64</v>
      </c>
      <c r="E3323" s="13" t="s">
        <v>42</v>
      </c>
      <c r="F3323" s="13" t="s">
        <v>43</v>
      </c>
      <c r="G3323" s="13"/>
      <c r="H3323" s="13" t="s">
        <v>20</v>
      </c>
      <c r="I3323" s="13" t="s">
        <v>863</v>
      </c>
      <c r="J3323" s="13" t="str">
        <f>_xlfn.XLOOKUP(UPPER(TRIM(I3323)),Sheet19!$A:$A,Sheet19!$B:$B,"")</f>
        <v>SNY</v>
      </c>
      <c r="K3323" s="13" t="s">
        <v>180</v>
      </c>
      <c r="L3323" s="13" t="s">
        <v>1011</v>
      </c>
      <c r="M3323" s="13" t="s">
        <v>447</v>
      </c>
      <c r="N3323" s="6">
        <v>4</v>
      </c>
      <c r="O3323" s="6">
        <v>0</v>
      </c>
      <c r="P3323" s="6">
        <v>0</v>
      </c>
      <c r="Q3323" s="2"/>
      <c r="R3323" s="1"/>
      <c r="S3323">
        <f>IF(COUNTIFS('OTH Preparationet 2024'!$D:$D,$C3323,'OTH Preparationet 2024'!$H:$H,$F3323,'OTH Preparationet 2024'!$M:$M,$H3323,'OTH Preparationet 2024'!$L:$L,$J3323,'OTH Preparationet 2024'!$Q:$Q,"")&gt;0,1,0)</f>
        <v>0</v>
      </c>
    </row>
    <row r="3324" spans="1:19" hidden="1">
      <c r="A3324" s="13" t="s">
        <v>141</v>
      </c>
      <c r="B3324" s="13" t="s">
        <v>142</v>
      </c>
      <c r="C3324" s="13" t="s">
        <v>142</v>
      </c>
      <c r="D3324" s="13" t="s">
        <v>64</v>
      </c>
      <c r="E3324" s="13" t="s">
        <v>42</v>
      </c>
      <c r="F3324" s="13" t="s">
        <v>43</v>
      </c>
      <c r="G3324" s="13"/>
      <c r="H3324" s="13" t="s">
        <v>20</v>
      </c>
      <c r="I3324" s="13" t="s">
        <v>182</v>
      </c>
      <c r="J3324" s="13" t="str">
        <f>_xlfn.XLOOKUP(UPPER(TRIM(I3324)),Sheet19!$A:$A,Sheet19!$B:$B,"")</f>
        <v>LIN</v>
      </c>
      <c r="K3324" s="13" t="s">
        <v>180</v>
      </c>
      <c r="L3324" s="13" t="s">
        <v>1011</v>
      </c>
      <c r="M3324" s="13" t="s">
        <v>447</v>
      </c>
      <c r="N3324" s="6">
        <v>2</v>
      </c>
      <c r="O3324" s="6">
        <v>0</v>
      </c>
      <c r="P3324" s="6">
        <v>0</v>
      </c>
      <c r="Q3324" s="2"/>
      <c r="R3324" s="1"/>
      <c r="S3324">
        <f>IF(COUNTIFS('OTH Preparationet 2024'!$D:$D,$C3324,'OTH Preparationet 2024'!$H:$H,$F3324,'OTH Preparationet 2024'!$M:$M,$H3324,'OTH Preparationet 2024'!$L:$L,$J3324,'OTH Preparationet 2024'!$Q:$Q,"")&gt;0,1,0)</f>
        <v>0</v>
      </c>
    </row>
    <row r="3325" spans="1:19" hidden="1">
      <c r="A3325" s="13" t="s">
        <v>141</v>
      </c>
      <c r="B3325" s="13" t="s">
        <v>142</v>
      </c>
      <c r="C3325" s="13" t="s">
        <v>142</v>
      </c>
      <c r="D3325" s="13" t="s">
        <v>64</v>
      </c>
      <c r="E3325" s="13" t="s">
        <v>42</v>
      </c>
      <c r="F3325" s="13" t="s">
        <v>43</v>
      </c>
      <c r="G3325" s="13"/>
      <c r="H3325" s="13" t="s">
        <v>20</v>
      </c>
      <c r="I3325" s="13" t="s">
        <v>886</v>
      </c>
      <c r="J3325" s="13" t="str">
        <f>_xlfn.XLOOKUP(UPPER(TRIM(I3325)),Sheet19!$A:$A,Sheet19!$B:$B,"")</f>
        <v>SEM</v>
      </c>
      <c r="K3325" s="13" t="s">
        <v>180</v>
      </c>
      <c r="L3325" s="13" t="s">
        <v>1011</v>
      </c>
      <c r="M3325" s="13" t="s">
        <v>447</v>
      </c>
      <c r="N3325" s="6">
        <v>2</v>
      </c>
      <c r="O3325" s="6">
        <v>0</v>
      </c>
      <c r="P3325" s="6">
        <v>0</v>
      </c>
      <c r="Q3325" s="2"/>
      <c r="R3325" s="1"/>
      <c r="S3325">
        <f>IF(COUNTIFS('OTH Preparationet 2024'!$D:$D,$C3325,'OTH Preparationet 2024'!$H:$H,$F3325,'OTH Preparationet 2024'!$M:$M,$H3325,'OTH Preparationet 2024'!$L:$L,$J3325,'OTH Preparationet 2024'!$Q:$Q,"")&gt;0,1,0)</f>
        <v>0</v>
      </c>
    </row>
    <row r="3326" spans="1:19" hidden="1">
      <c r="A3326" s="13" t="s">
        <v>141</v>
      </c>
      <c r="B3326" s="13" t="s">
        <v>142</v>
      </c>
      <c r="C3326" s="13" t="s">
        <v>142</v>
      </c>
      <c r="D3326" s="13" t="s">
        <v>64</v>
      </c>
      <c r="E3326" s="13" t="s">
        <v>42</v>
      </c>
      <c r="F3326" s="13" t="s">
        <v>43</v>
      </c>
      <c r="G3326" s="13"/>
      <c r="H3326" s="13" t="s">
        <v>20</v>
      </c>
      <c r="I3326" s="13" t="s">
        <v>866</v>
      </c>
      <c r="J3326" s="13" t="str">
        <f>_xlfn.XLOOKUP(UPPER(TRIM(I3326)),Sheet19!$A:$A,Sheet19!$B:$B,"")</f>
        <v>XCM</v>
      </c>
      <c r="K3326" s="13" t="s">
        <v>180</v>
      </c>
      <c r="L3326" s="13" t="s">
        <v>1011</v>
      </c>
      <c r="M3326" s="13" t="s">
        <v>447</v>
      </c>
      <c r="N3326" s="6">
        <v>16</v>
      </c>
      <c r="O3326" s="6">
        <v>0</v>
      </c>
      <c r="P3326" s="6">
        <v>0</v>
      </c>
      <c r="Q3326" s="2"/>
      <c r="R3326" s="1"/>
      <c r="S3326">
        <f>IF(COUNTIFS('OTH Preparationet 2024'!$D:$D,$C3326,'OTH Preparationet 2024'!$H:$H,$F3326,'OTH Preparationet 2024'!$M:$M,$H3326,'OTH Preparationet 2024'!$L:$L,$J3326,'OTH Preparationet 2024'!$Q:$Q,"")&gt;0,1,0)</f>
        <v>0</v>
      </c>
    </row>
    <row r="3327" spans="1:19">
      <c r="A3327" s="13" t="s">
        <v>141</v>
      </c>
      <c r="B3327" s="13" t="s">
        <v>142</v>
      </c>
      <c r="C3327" s="13" t="s">
        <v>142</v>
      </c>
      <c r="D3327" s="13" t="s">
        <v>64</v>
      </c>
      <c r="E3327" s="13" t="s">
        <v>48</v>
      </c>
      <c r="F3327" s="13" t="s">
        <v>49</v>
      </c>
      <c r="G3327" s="13"/>
      <c r="H3327" s="13"/>
      <c r="I3327" s="13" t="s">
        <v>844</v>
      </c>
      <c r="J3327" s="13" t="str">
        <f>_xlfn.XLOOKUP(UPPER(TRIM(I3327)),Sheet19!$A:$A,Sheet19!$B:$B,"")</f>
        <v>BOB</v>
      </c>
      <c r="K3327" s="13"/>
      <c r="L3327" s="13" t="s">
        <v>1011</v>
      </c>
      <c r="M3327" s="13" t="s">
        <v>447</v>
      </c>
      <c r="N3327" s="6">
        <v>10</v>
      </c>
      <c r="O3327" s="6">
        <v>0</v>
      </c>
      <c r="P3327" s="6">
        <v>0</v>
      </c>
      <c r="Q3327" s="2"/>
      <c r="R3327" s="1"/>
      <c r="S3327">
        <f>IF(COUNTIFS('OTH Preparationet 2024'!$D:$D,$C3327,'OTH Preparationet 2024'!$H:$H,$F3327,'OTH Preparationet 2024'!$M:$M,$H3327,'OTH Preparationet 2024'!$L:$L,$J3327,'OTH Preparationet 2024'!$Q:$Q,"")&gt;0,1,0)</f>
        <v>0</v>
      </c>
    </row>
    <row r="3328" spans="1:19">
      <c r="A3328" s="13" t="s">
        <v>141</v>
      </c>
      <c r="B3328" s="13" t="s">
        <v>142</v>
      </c>
      <c r="C3328" s="13" t="s">
        <v>142</v>
      </c>
      <c r="D3328" s="13" t="s">
        <v>64</v>
      </c>
      <c r="E3328" s="13" t="s">
        <v>48</v>
      </c>
      <c r="F3328" s="13" t="s">
        <v>49</v>
      </c>
      <c r="G3328" s="13"/>
      <c r="H3328" s="13"/>
      <c r="I3328" s="13" t="s">
        <v>845</v>
      </c>
      <c r="J3328" s="13" t="str">
        <f>_xlfn.XLOOKUP(UPPER(TRIM(I3328)),Sheet19!$A:$A,Sheet19!$B:$B,"")</f>
        <v>BUL</v>
      </c>
      <c r="K3328" s="13"/>
      <c r="L3328" s="13" t="s">
        <v>1011</v>
      </c>
      <c r="M3328" s="13" t="s">
        <v>447</v>
      </c>
      <c r="N3328" s="6">
        <v>1</v>
      </c>
      <c r="O3328" s="6">
        <v>0</v>
      </c>
      <c r="P3328" s="6">
        <v>0</v>
      </c>
      <c r="Q3328" s="2"/>
      <c r="R3328" s="1"/>
      <c r="S3328">
        <f>IF(COUNTIFS('OTH Preparationet 2024'!$D:$D,$C3328,'OTH Preparationet 2024'!$H:$H,$F3328,'OTH Preparationet 2024'!$M:$M,$H3328,'OTH Preparationet 2024'!$L:$L,$J3328,'OTH Preparationet 2024'!$Q:$Q,"")&gt;0,1,0)</f>
        <v>0</v>
      </c>
    </row>
    <row r="3329" spans="1:19">
      <c r="A3329" s="13" t="s">
        <v>141</v>
      </c>
      <c r="B3329" s="13" t="s">
        <v>142</v>
      </c>
      <c r="C3329" s="13" t="s">
        <v>142</v>
      </c>
      <c r="D3329" s="13" t="s">
        <v>64</v>
      </c>
      <c r="E3329" s="13" t="s">
        <v>48</v>
      </c>
      <c r="F3329" s="13" t="s">
        <v>49</v>
      </c>
      <c r="G3329" s="13"/>
      <c r="H3329" s="13"/>
      <c r="I3329" s="13" t="s">
        <v>846</v>
      </c>
      <c r="J3329" s="13" t="str">
        <f>_xlfn.XLOOKUP(UPPER(TRIM(I3329)),Sheet19!$A:$A,Sheet19!$B:$B,"")</f>
        <v>CAS</v>
      </c>
      <c r="K3329" s="13"/>
      <c r="L3329" s="13" t="s">
        <v>1011</v>
      </c>
      <c r="M3329" s="13" t="s">
        <v>447</v>
      </c>
      <c r="N3329" s="6">
        <v>8</v>
      </c>
      <c r="O3329" s="6">
        <v>0</v>
      </c>
      <c r="P3329" s="6">
        <v>0</v>
      </c>
      <c r="Q3329" s="2"/>
      <c r="R3329" s="1"/>
      <c r="S3329">
        <f>IF(COUNTIFS('OTH Preparationet 2024'!$D:$D,$C3329,'OTH Preparationet 2024'!$H:$H,$F3329,'OTH Preparationet 2024'!$M:$M,$H3329,'OTH Preparationet 2024'!$L:$L,$J3329,'OTH Preparationet 2024'!$Q:$Q,"")&gt;0,1,0)</f>
        <v>0</v>
      </c>
    </row>
    <row r="3330" spans="1:19" ht="15">
      <c r="A3330" s="13" t="s">
        <v>141</v>
      </c>
      <c r="B3330" s="13" t="s">
        <v>142</v>
      </c>
      <c r="C3330" s="13" t="s">
        <v>142</v>
      </c>
      <c r="D3330" s="13" t="s">
        <v>64</v>
      </c>
      <c r="E3330" s="13" t="s">
        <v>48</v>
      </c>
      <c r="F3330" s="13" t="s">
        <v>49</v>
      </c>
      <c r="G3330" s="13"/>
      <c r="H3330" s="13"/>
      <c r="I3330" s="13" t="s">
        <v>1010</v>
      </c>
      <c r="J3330" s="41" t="s">
        <v>1025</v>
      </c>
      <c r="K3330" s="13"/>
      <c r="L3330" s="13" t="s">
        <v>1011</v>
      </c>
      <c r="M3330" s="13" t="s">
        <v>447</v>
      </c>
      <c r="N3330" s="6">
        <v>345</v>
      </c>
      <c r="O3330" s="6">
        <v>0</v>
      </c>
      <c r="P3330" s="6">
        <v>0</v>
      </c>
      <c r="Q3330" s="2"/>
      <c r="R3330" s="1"/>
      <c r="S3330">
        <f>IF(COUNTIFS('OTH Preparationet 2024'!$D:$D,$C3330,'OTH Preparationet 2024'!$H:$H,$F3330,'OTH Preparationet 2024'!$M:$M,$H3330,'OTH Preparationet 2024'!$L:$L,$J3330,'OTH Preparationet 2024'!$Q:$Q,"")&gt;0,1,0)</f>
        <v>0</v>
      </c>
    </row>
    <row r="3331" spans="1:19">
      <c r="A3331" s="13" t="s">
        <v>141</v>
      </c>
      <c r="B3331" s="13" t="s">
        <v>142</v>
      </c>
      <c r="C3331" s="13" t="s">
        <v>142</v>
      </c>
      <c r="D3331" s="13" t="s">
        <v>64</v>
      </c>
      <c r="E3331" s="13" t="s">
        <v>48</v>
      </c>
      <c r="F3331" s="13" t="s">
        <v>49</v>
      </c>
      <c r="G3331" s="13"/>
      <c r="H3331" s="13"/>
      <c r="I3331" s="13" t="s">
        <v>848</v>
      </c>
      <c r="J3331" s="13" t="str">
        <f>_xlfn.XLOOKUP(UPPER(TRIM(I3331)),Sheet19!$A:$A,Sheet19!$B:$B,"")</f>
        <v>JOH</v>
      </c>
      <c r="K3331" s="13"/>
      <c r="L3331" s="13" t="s">
        <v>1011</v>
      </c>
      <c r="M3331" s="13" t="s">
        <v>447</v>
      </c>
      <c r="N3331" s="6">
        <v>105</v>
      </c>
      <c r="O3331" s="6">
        <v>0</v>
      </c>
      <c r="P3331" s="6">
        <v>0</v>
      </c>
      <c r="Q3331" s="2"/>
      <c r="R3331" s="1"/>
      <c r="S3331">
        <f>IF(COUNTIFS('OTH Preparationet 2024'!$D:$D,$C3331,'OTH Preparationet 2024'!$H:$H,$F3331,'OTH Preparationet 2024'!$M:$M,$H3331,'OTH Preparationet 2024'!$L:$L,$J3331,'OTH Preparationet 2024'!$Q:$Q,"")&gt;0,1,0)</f>
        <v>0</v>
      </c>
    </row>
    <row r="3332" spans="1:19">
      <c r="A3332" s="13" t="s">
        <v>141</v>
      </c>
      <c r="B3332" s="13" t="s">
        <v>142</v>
      </c>
      <c r="C3332" s="13" t="s">
        <v>142</v>
      </c>
      <c r="D3332" s="13" t="s">
        <v>64</v>
      </c>
      <c r="E3332" s="13" t="s">
        <v>48</v>
      </c>
      <c r="F3332" s="13" t="s">
        <v>49</v>
      </c>
      <c r="G3332" s="13"/>
      <c r="H3332" s="13"/>
      <c r="I3332" s="13" t="s">
        <v>843</v>
      </c>
      <c r="J3332" s="13" t="str">
        <f>_xlfn.XLOOKUP(UPPER(TRIM(I3332)),Sheet19!$A:$A,Sheet19!$B:$B,"")</f>
        <v>DOO</v>
      </c>
      <c r="K3332" s="13"/>
      <c r="L3332" s="13" t="s">
        <v>1011</v>
      </c>
      <c r="M3332" s="13" t="s">
        <v>447</v>
      </c>
      <c r="N3332" s="6">
        <v>10</v>
      </c>
      <c r="O3332" s="6">
        <v>0</v>
      </c>
      <c r="P3332" s="6">
        <v>0</v>
      </c>
      <c r="Q3332" s="2"/>
      <c r="R3332" s="1"/>
      <c r="S3332">
        <f>IF(COUNTIFS('OTH Preparationet 2024'!$D:$D,$C3332,'OTH Preparationet 2024'!$H:$H,$F3332,'OTH Preparationet 2024'!$M:$M,$H3332,'OTH Preparationet 2024'!$L:$L,$J3332,'OTH Preparationet 2024'!$Q:$Q,"")&gt;0,1,0)</f>
        <v>0</v>
      </c>
    </row>
    <row r="3333" spans="1:19">
      <c r="A3333" s="13" t="s">
        <v>141</v>
      </c>
      <c r="B3333" s="13" t="s">
        <v>142</v>
      </c>
      <c r="C3333" s="13" t="s">
        <v>142</v>
      </c>
      <c r="D3333" s="13" t="s">
        <v>64</v>
      </c>
      <c r="E3333" s="13" t="s">
        <v>48</v>
      </c>
      <c r="F3333" s="13" t="s">
        <v>49</v>
      </c>
      <c r="G3333" s="13"/>
      <c r="H3333" s="13"/>
      <c r="I3333" s="13" t="s">
        <v>850</v>
      </c>
      <c r="J3333" s="13" t="str">
        <f>_xlfn.XLOOKUP(UPPER(TRIM(I3333)),Sheet19!$A:$A,Sheet19!$B:$B,"")</f>
        <v>HID</v>
      </c>
      <c r="K3333" s="13"/>
      <c r="L3333" s="13" t="s">
        <v>1011</v>
      </c>
      <c r="M3333" s="13" t="s">
        <v>447</v>
      </c>
      <c r="N3333" s="6">
        <v>35</v>
      </c>
      <c r="O3333" s="6">
        <v>0</v>
      </c>
      <c r="P3333" s="6">
        <v>0</v>
      </c>
      <c r="Q3333" s="2"/>
      <c r="R3333" s="1"/>
      <c r="S3333">
        <f>IF(COUNTIFS('OTH Preparationet 2024'!$D:$D,$C3333,'OTH Preparationet 2024'!$H:$H,$F3333,'OTH Preparationet 2024'!$M:$M,$H3333,'OTH Preparationet 2024'!$L:$L,$J3333,'OTH Preparationet 2024'!$Q:$Q,"")&gt;0,1,0)</f>
        <v>0</v>
      </c>
    </row>
    <row r="3334" spans="1:19">
      <c r="A3334" s="13" t="s">
        <v>141</v>
      </c>
      <c r="B3334" s="13" t="s">
        <v>142</v>
      </c>
      <c r="C3334" s="13" t="s">
        <v>142</v>
      </c>
      <c r="D3334" s="13" t="s">
        <v>64</v>
      </c>
      <c r="E3334" s="13" t="s">
        <v>48</v>
      </c>
      <c r="F3334" s="13" t="s">
        <v>49</v>
      </c>
      <c r="G3334" s="13"/>
      <c r="H3334" s="13"/>
      <c r="I3334" s="13" t="s">
        <v>851</v>
      </c>
      <c r="J3334" s="13" t="str">
        <f>_xlfn.XLOOKUP(UPPER(TRIM(I3334)),Sheet19!$A:$A,Sheet19!$B:$B,"")</f>
        <v>HYU</v>
      </c>
      <c r="K3334" s="13"/>
      <c r="L3334" s="13" t="s">
        <v>1011</v>
      </c>
      <c r="M3334" s="13" t="s">
        <v>447</v>
      </c>
      <c r="N3334" s="6">
        <v>20</v>
      </c>
      <c r="O3334" s="6">
        <v>0</v>
      </c>
      <c r="P3334" s="6">
        <v>0</v>
      </c>
      <c r="Q3334" s="2"/>
      <c r="R3334" s="1"/>
      <c r="S3334">
        <f>IF(COUNTIFS('OTH Preparationet 2024'!$D:$D,$C3334,'OTH Preparationet 2024'!$H:$H,$F3334,'OTH Preparationet 2024'!$M:$M,$H3334,'OTH Preparationet 2024'!$L:$L,$J3334,'OTH Preparationet 2024'!$Q:$Q,"")&gt;0,1,0)</f>
        <v>0</v>
      </c>
    </row>
    <row r="3335" spans="1:19">
      <c r="A3335" s="13" t="s">
        <v>141</v>
      </c>
      <c r="B3335" s="13" t="s">
        <v>142</v>
      </c>
      <c r="C3335" s="13" t="s">
        <v>142</v>
      </c>
      <c r="D3335" s="13" t="s">
        <v>64</v>
      </c>
      <c r="E3335" s="13" t="s">
        <v>48</v>
      </c>
      <c r="F3335" s="13" t="s">
        <v>49</v>
      </c>
      <c r="G3335" s="13"/>
      <c r="H3335" s="13"/>
      <c r="I3335" s="13" t="s">
        <v>852</v>
      </c>
      <c r="J3335" s="13" t="str">
        <f>_xlfn.XLOOKUP(UPPER(TRIM(I3335)),Sheet19!$A:$A,Sheet19!$B:$B,"")</f>
        <v>JCB</v>
      </c>
      <c r="K3335" s="13"/>
      <c r="L3335" s="13" t="s">
        <v>1011</v>
      </c>
      <c r="M3335" s="13" t="s">
        <v>447</v>
      </c>
      <c r="N3335" s="6">
        <v>97</v>
      </c>
      <c r="O3335" s="6">
        <v>0</v>
      </c>
      <c r="P3335" s="6">
        <v>0</v>
      </c>
      <c r="Q3335" s="2"/>
      <c r="R3335" s="1"/>
      <c r="S3335">
        <f>IF(COUNTIFS('OTH Preparationet 2024'!$D:$D,$C3335,'OTH Preparationet 2024'!$H:$H,$F3335,'OTH Preparationet 2024'!$M:$M,$H3335,'OTH Preparationet 2024'!$L:$L,$J3335,'OTH Preparationet 2024'!$Q:$Q,"")&gt;0,1,0)</f>
        <v>0</v>
      </c>
    </row>
    <row r="3336" spans="1:19">
      <c r="A3336" s="13" t="s">
        <v>141</v>
      </c>
      <c r="B3336" s="13" t="s">
        <v>142</v>
      </c>
      <c r="C3336" s="13" t="s">
        <v>142</v>
      </c>
      <c r="D3336" s="13" t="s">
        <v>64</v>
      </c>
      <c r="E3336" s="13" t="s">
        <v>48</v>
      </c>
      <c r="F3336" s="13" t="s">
        <v>49</v>
      </c>
      <c r="G3336" s="13"/>
      <c r="H3336" s="13"/>
      <c r="I3336" s="13" t="s">
        <v>855</v>
      </c>
      <c r="J3336" s="13" t="str">
        <f>_xlfn.XLOOKUP(UPPER(TRIM(I3336)),Sheet19!$A:$A,Sheet19!$B:$B,"")</f>
        <v>KOM</v>
      </c>
      <c r="K3336" s="13"/>
      <c r="L3336" s="13" t="s">
        <v>1011</v>
      </c>
      <c r="M3336" s="13" t="s">
        <v>447</v>
      </c>
      <c r="N3336" s="6">
        <v>52</v>
      </c>
      <c r="O3336" s="6">
        <v>0</v>
      </c>
      <c r="P3336" s="6">
        <v>0</v>
      </c>
      <c r="Q3336" s="2"/>
      <c r="R3336" s="1"/>
      <c r="S3336">
        <f>IF(COUNTIFS('OTH Preparationet 2024'!$D:$D,$C3336,'OTH Preparationet 2024'!$H:$H,$F3336,'OTH Preparationet 2024'!$M:$M,$H3336,'OTH Preparationet 2024'!$L:$L,$J3336,'OTH Preparationet 2024'!$Q:$Q,"")&gt;0,1,0)</f>
        <v>0</v>
      </c>
    </row>
    <row r="3337" spans="1:19">
      <c r="A3337" s="13" t="s">
        <v>141</v>
      </c>
      <c r="B3337" s="13" t="s">
        <v>142</v>
      </c>
      <c r="C3337" s="13" t="s">
        <v>142</v>
      </c>
      <c r="D3337" s="13" t="s">
        <v>64</v>
      </c>
      <c r="E3337" s="13" t="s">
        <v>48</v>
      </c>
      <c r="F3337" s="13" t="s">
        <v>49</v>
      </c>
      <c r="G3337" s="13"/>
      <c r="H3337" s="13"/>
      <c r="I3337" s="13" t="s">
        <v>892</v>
      </c>
      <c r="J3337" s="13" t="str">
        <f>_xlfn.XLOOKUP(UPPER(TRIM(I3337)),Sheet19!$A:$A,Sheet19!$B:$B,"")</f>
        <v>MST</v>
      </c>
      <c r="K3337" s="13"/>
      <c r="L3337" s="13" t="s">
        <v>1011</v>
      </c>
      <c r="M3337" s="13" t="s">
        <v>447</v>
      </c>
      <c r="N3337" s="6">
        <v>10</v>
      </c>
      <c r="O3337" s="6">
        <v>0</v>
      </c>
      <c r="P3337" s="6">
        <v>0</v>
      </c>
      <c r="Q3337" s="2"/>
      <c r="R3337" s="1"/>
      <c r="S3337">
        <f>IF(COUNTIFS('OTH Preparationet 2024'!$D:$D,$C3337,'OTH Preparationet 2024'!$H:$H,$F3337,'OTH Preparationet 2024'!$M:$M,$H3337,'OTH Preparationet 2024'!$L:$L,$J3337,'OTH Preparationet 2024'!$Q:$Q,"")&gt;0,1,0)</f>
        <v>0</v>
      </c>
    </row>
    <row r="3338" spans="1:19">
      <c r="A3338" s="13" t="s">
        <v>141</v>
      </c>
      <c r="B3338" s="13" t="s">
        <v>142</v>
      </c>
      <c r="C3338" s="13" t="s">
        <v>142</v>
      </c>
      <c r="D3338" s="13" t="s">
        <v>64</v>
      </c>
      <c r="E3338" s="13" t="s">
        <v>48</v>
      </c>
      <c r="F3338" s="13" t="s">
        <v>49</v>
      </c>
      <c r="G3338" s="13"/>
      <c r="H3338" s="13"/>
      <c r="I3338" s="13" t="s">
        <v>858</v>
      </c>
      <c r="J3338" s="13" t="str">
        <f>_xlfn.XLOOKUP(UPPER(TRIM(I3338)),Sheet19!$A:$A,Sheet19!$B:$B,"")</f>
        <v>NEW</v>
      </c>
      <c r="K3338" s="13"/>
      <c r="L3338" s="13" t="s">
        <v>1011</v>
      </c>
      <c r="M3338" s="13" t="s">
        <v>447</v>
      </c>
      <c r="N3338" s="6">
        <v>15</v>
      </c>
      <c r="O3338" s="6">
        <v>0</v>
      </c>
      <c r="P3338" s="6">
        <v>0</v>
      </c>
      <c r="Q3338" s="2"/>
      <c r="R3338" s="1"/>
      <c r="S3338">
        <f>IF(COUNTIFS('OTH Preparationet 2024'!$D:$D,$C3338,'OTH Preparationet 2024'!$H:$H,$F3338,'OTH Preparationet 2024'!$M:$M,$H3338,'OTH Preparationet 2024'!$L:$L,$J3338,'OTH Preparationet 2024'!$Q:$Q,"")&gt;0,1,0)</f>
        <v>0</v>
      </c>
    </row>
    <row r="3339" spans="1:19" ht="15">
      <c r="A3339" s="13" t="s">
        <v>141</v>
      </c>
      <c r="B3339" s="13" t="s">
        <v>142</v>
      </c>
      <c r="C3339" s="13" t="s">
        <v>142</v>
      </c>
      <c r="D3339" s="13" t="s">
        <v>64</v>
      </c>
      <c r="E3339" s="13" t="s">
        <v>48</v>
      </c>
      <c r="F3339" s="13" t="s">
        <v>49</v>
      </c>
      <c r="G3339" s="13"/>
      <c r="H3339" s="13"/>
      <c r="I3339" s="41" t="s">
        <v>861</v>
      </c>
      <c r="J3339" s="13" t="str">
        <f>_xlfn.XLOOKUP(UPPER(TRIM(I3339)),Sheet19!$A:$A,Sheet19!$B:$B,"")</f>
        <v>OTN</v>
      </c>
      <c r="K3339" s="13"/>
      <c r="L3339" s="13" t="s">
        <v>1011</v>
      </c>
      <c r="M3339" s="13" t="s">
        <v>447</v>
      </c>
      <c r="N3339" s="6">
        <v>46</v>
      </c>
      <c r="O3339" s="6">
        <v>0</v>
      </c>
      <c r="P3339" s="6">
        <v>0</v>
      </c>
      <c r="Q3339" s="2"/>
      <c r="R3339" s="1"/>
      <c r="S3339">
        <f>IF(COUNTIFS('OTH Preparationet 2024'!$D:$D,$C3339,'OTH Preparationet 2024'!$H:$H,$F3339,'OTH Preparationet 2024'!$M:$M,$H3339,'OTH Preparationet 2024'!$L:$L,$J3339,'OTH Preparationet 2024'!$Q:$Q,"")&gt;0,1,0)</f>
        <v>0</v>
      </c>
    </row>
    <row r="3340" spans="1:19">
      <c r="A3340" s="13" t="s">
        <v>141</v>
      </c>
      <c r="B3340" s="13" t="s">
        <v>142</v>
      </c>
      <c r="C3340" s="13" t="s">
        <v>142</v>
      </c>
      <c r="D3340" s="13" t="s">
        <v>64</v>
      </c>
      <c r="E3340" s="13" t="s">
        <v>48</v>
      </c>
      <c r="F3340" s="13" t="s">
        <v>49</v>
      </c>
      <c r="G3340" s="13"/>
      <c r="H3340" s="13"/>
      <c r="I3340" s="13" t="s">
        <v>863</v>
      </c>
      <c r="J3340" s="13" t="str">
        <f>_xlfn.XLOOKUP(UPPER(TRIM(I3340)),Sheet19!$A:$A,Sheet19!$B:$B,"")</f>
        <v>SNY</v>
      </c>
      <c r="K3340" s="13"/>
      <c r="L3340" s="13" t="s">
        <v>1011</v>
      </c>
      <c r="M3340" s="13" t="s">
        <v>447</v>
      </c>
      <c r="N3340" s="6">
        <v>25</v>
      </c>
      <c r="O3340" s="6">
        <v>0</v>
      </c>
      <c r="P3340" s="6">
        <v>0</v>
      </c>
      <c r="Q3340" s="2"/>
      <c r="R3340" s="1"/>
      <c r="S3340">
        <f>IF(COUNTIFS('OTH Preparationet 2024'!$D:$D,$C3340,'OTH Preparationet 2024'!$H:$H,$F3340,'OTH Preparationet 2024'!$M:$M,$H3340,'OTH Preparationet 2024'!$L:$L,$J3340,'OTH Preparationet 2024'!$Q:$Q,"")&gt;0,1,0)</f>
        <v>0</v>
      </c>
    </row>
    <row r="3341" spans="1:19">
      <c r="A3341" s="13" t="s">
        <v>141</v>
      </c>
      <c r="B3341" s="13" t="s">
        <v>142</v>
      </c>
      <c r="C3341" s="13" t="s">
        <v>142</v>
      </c>
      <c r="D3341" s="13" t="s">
        <v>64</v>
      </c>
      <c r="E3341" s="13" t="s">
        <v>48</v>
      </c>
      <c r="F3341" s="13" t="s">
        <v>49</v>
      </c>
      <c r="G3341" s="13"/>
      <c r="H3341" s="13"/>
      <c r="I3341" s="13" t="s">
        <v>182</v>
      </c>
      <c r="J3341" s="13" t="str">
        <f>_xlfn.XLOOKUP(UPPER(TRIM(I3341)),Sheet19!$A:$A,Sheet19!$B:$B,"")</f>
        <v>LIN</v>
      </c>
      <c r="K3341" s="13"/>
      <c r="L3341" s="13" t="s">
        <v>1011</v>
      </c>
      <c r="M3341" s="13" t="s">
        <v>447</v>
      </c>
      <c r="N3341" s="6">
        <v>1</v>
      </c>
      <c r="O3341" s="6">
        <v>0</v>
      </c>
      <c r="P3341" s="6">
        <v>0</v>
      </c>
      <c r="Q3341" s="2"/>
      <c r="R3341" s="1"/>
      <c r="S3341">
        <f>IF(COUNTIFS('OTH Preparationet 2024'!$D:$D,$C3341,'OTH Preparationet 2024'!$H:$H,$F3341,'OTH Preparationet 2024'!$M:$M,$H3341,'OTH Preparationet 2024'!$L:$L,$J3341,'OTH Preparationet 2024'!$Q:$Q,"")&gt;0,1,0)</f>
        <v>0</v>
      </c>
    </row>
    <row r="3342" spans="1:19">
      <c r="A3342" s="13" t="s">
        <v>141</v>
      </c>
      <c r="B3342" s="13" t="s">
        <v>142</v>
      </c>
      <c r="C3342" s="13" t="s">
        <v>142</v>
      </c>
      <c r="D3342" s="13" t="s">
        <v>64</v>
      </c>
      <c r="E3342" s="13" t="s">
        <v>48</v>
      </c>
      <c r="F3342" s="13" t="s">
        <v>49</v>
      </c>
      <c r="G3342" s="13"/>
      <c r="H3342" s="13"/>
      <c r="I3342" s="13" t="s">
        <v>866</v>
      </c>
      <c r="J3342" s="13" t="str">
        <f>_xlfn.XLOOKUP(UPPER(TRIM(I3342)),Sheet19!$A:$A,Sheet19!$B:$B,"")</f>
        <v>XCM</v>
      </c>
      <c r="K3342" s="13"/>
      <c r="L3342" s="13" t="s">
        <v>1011</v>
      </c>
      <c r="M3342" s="13" t="s">
        <v>447</v>
      </c>
      <c r="N3342" s="6">
        <v>30</v>
      </c>
      <c r="O3342" s="6">
        <v>0</v>
      </c>
      <c r="P3342" s="6">
        <v>0</v>
      </c>
      <c r="Q3342" s="2"/>
      <c r="R3342" s="1"/>
      <c r="S3342">
        <f>IF(COUNTIFS('OTH Preparationet 2024'!$D:$D,$C3342,'OTH Preparationet 2024'!$H:$H,$F3342,'OTH Preparationet 2024'!$M:$M,$H3342,'OTH Preparationet 2024'!$L:$L,$J3342,'OTH Preparationet 2024'!$Q:$Q,"")&gt;0,1,0)</f>
        <v>0</v>
      </c>
    </row>
    <row r="3343" spans="1:19" ht="15">
      <c r="A3343" s="13" t="s">
        <v>141</v>
      </c>
      <c r="B3343" s="13" t="s">
        <v>142</v>
      </c>
      <c r="C3343" s="13" t="s">
        <v>142</v>
      </c>
      <c r="D3343" s="13" t="s">
        <v>64</v>
      </c>
      <c r="E3343" s="13" t="s">
        <v>50</v>
      </c>
      <c r="F3343" s="13" t="s">
        <v>18</v>
      </c>
      <c r="G3343" s="13"/>
      <c r="H3343" s="13" t="s">
        <v>19</v>
      </c>
      <c r="I3343" s="41" t="s">
        <v>860</v>
      </c>
      <c r="J3343" s="13" t="str">
        <f>_xlfn.XLOOKUP(UPPER(TRIM(I3343)),Sheet19!$A:$A,Sheet19!$B:$B,"")</f>
        <v>OCN</v>
      </c>
      <c r="K3343" s="13"/>
      <c r="L3343" s="13" t="s">
        <v>1011</v>
      </c>
      <c r="M3343" s="13" t="s">
        <v>446</v>
      </c>
      <c r="N3343" s="6">
        <v>2</v>
      </c>
      <c r="O3343" s="6">
        <v>0</v>
      </c>
      <c r="P3343" s="6">
        <v>0</v>
      </c>
      <c r="Q3343" s="2"/>
      <c r="R3343" s="1"/>
      <c r="S3343">
        <f>IF(COUNTIFS('OTH Preparationet 2024'!$D:$D,$C3343,'OTH Preparationet 2024'!$H:$H,$F3343,'OTH Preparationet 2024'!$M:$M,$H3343,'OTH Preparationet 2024'!$L:$L,$J3343,'OTH Preparationet 2024'!$Q:$Q,"")&gt;0,1,0)</f>
        <v>1</v>
      </c>
    </row>
    <row r="3344" spans="1:19" hidden="1">
      <c r="A3344" s="13" t="s">
        <v>141</v>
      </c>
      <c r="B3344" s="13" t="s">
        <v>142</v>
      </c>
      <c r="C3344" s="13" t="s">
        <v>142</v>
      </c>
      <c r="D3344" s="13" t="s">
        <v>64</v>
      </c>
      <c r="E3344" s="13" t="s">
        <v>50</v>
      </c>
      <c r="F3344" s="13" t="s">
        <v>18</v>
      </c>
      <c r="G3344" s="13"/>
      <c r="H3344" s="13" t="s">
        <v>19</v>
      </c>
      <c r="I3344" s="13" t="s">
        <v>864</v>
      </c>
      <c r="J3344" s="13" t="str">
        <f>_xlfn.XLOOKUP(UPPER(TRIM(I3344)),Sheet19!$A:$A,Sheet19!$B:$B,"")</f>
        <v>SBM</v>
      </c>
      <c r="K3344" s="13" t="s">
        <v>180</v>
      </c>
      <c r="L3344" s="13" t="s">
        <v>1011</v>
      </c>
      <c r="M3344" s="13" t="s">
        <v>446</v>
      </c>
      <c r="N3344" s="6">
        <v>1</v>
      </c>
      <c r="O3344" s="6">
        <v>0</v>
      </c>
      <c r="P3344" s="6">
        <v>0</v>
      </c>
      <c r="Q3344" s="2"/>
      <c r="R3344" s="1"/>
      <c r="S3344">
        <f>IF(COUNTIFS('OTH Preparationet 2024'!$D:$D,$C3344,'OTH Preparationet 2024'!$H:$H,$F3344,'OTH Preparationet 2024'!$M:$M,$H3344,'OTH Preparationet 2024'!$L:$L,$J3344,'OTH Preparationet 2024'!$Q:$Q,"")&gt;0,1,0)</f>
        <v>0</v>
      </c>
    </row>
    <row r="3345" spans="1:19">
      <c r="A3345" s="13" t="s">
        <v>141</v>
      </c>
      <c r="B3345" s="13" t="s">
        <v>142</v>
      </c>
      <c r="C3345" s="13" t="s">
        <v>142</v>
      </c>
      <c r="D3345" s="13" t="s">
        <v>64</v>
      </c>
      <c r="E3345" s="13" t="s">
        <v>50</v>
      </c>
      <c r="F3345" s="13" t="s">
        <v>18</v>
      </c>
      <c r="G3345" s="13"/>
      <c r="H3345" s="13" t="s">
        <v>23</v>
      </c>
      <c r="I3345" s="13" t="s">
        <v>845</v>
      </c>
      <c r="J3345" s="13" t="str">
        <f>_xlfn.XLOOKUP(UPPER(TRIM(I3345)),Sheet19!$A:$A,Sheet19!$B:$B,"")</f>
        <v>BUL</v>
      </c>
      <c r="K3345" s="13"/>
      <c r="L3345" s="13" t="s">
        <v>1011</v>
      </c>
      <c r="M3345" s="13" t="s">
        <v>446</v>
      </c>
      <c r="N3345" s="6">
        <v>2</v>
      </c>
      <c r="O3345" s="6">
        <v>0</v>
      </c>
      <c r="P3345" s="6">
        <v>0</v>
      </c>
      <c r="Q3345" s="2"/>
      <c r="R3345" s="1"/>
      <c r="S3345">
        <f>IF(COUNTIFS('OTH Preparationet 2024'!$D:$D,$C3345,'OTH Preparationet 2024'!$H:$H,$F3345,'OTH Preparationet 2024'!$M:$M,$H3345,'OTH Preparationet 2024'!$L:$L,$J3345,'OTH Preparationet 2024'!$Q:$Q,"")&gt;0,1,0)</f>
        <v>1</v>
      </c>
    </row>
    <row r="3346" spans="1:19" hidden="1">
      <c r="A3346" s="13" t="s">
        <v>141</v>
      </c>
      <c r="B3346" s="13" t="s">
        <v>142</v>
      </c>
      <c r="C3346" s="13" t="s">
        <v>142</v>
      </c>
      <c r="D3346" s="13" t="s">
        <v>64</v>
      </c>
      <c r="E3346" s="13" t="s">
        <v>50</v>
      </c>
      <c r="F3346" s="13" t="s">
        <v>18</v>
      </c>
      <c r="G3346" s="13"/>
      <c r="H3346" s="13" t="s">
        <v>23</v>
      </c>
      <c r="I3346" s="13" t="s">
        <v>1010</v>
      </c>
      <c r="J3346" s="13" t="str">
        <f>_xlfn.XLOOKUP(UPPER(TRIM(I3346)),Sheet19!$A:$A,Sheet19!$B:$B,"")</f>
        <v/>
      </c>
      <c r="K3346" s="13" t="s">
        <v>180</v>
      </c>
      <c r="L3346" s="13" t="s">
        <v>1011</v>
      </c>
      <c r="M3346" s="13" t="s">
        <v>447</v>
      </c>
      <c r="N3346" s="6">
        <v>8</v>
      </c>
      <c r="O3346" s="6">
        <v>0</v>
      </c>
      <c r="P3346" s="6">
        <v>0</v>
      </c>
      <c r="Q3346" s="2"/>
      <c r="R3346" s="1"/>
      <c r="S3346">
        <f>IF(COUNTIFS('OTH Preparationet 2024'!$D:$D,$C3346,'OTH Preparationet 2024'!$H:$H,$F3346,'OTH Preparationet 2024'!$M:$M,$H3346,'OTH Preparationet 2024'!$L:$L,$J3346,'OTH Preparationet 2024'!$Q:$Q,"")&gt;0,1,0)</f>
        <v>0</v>
      </c>
    </row>
    <row r="3347" spans="1:19" hidden="1">
      <c r="A3347" s="13" t="s">
        <v>141</v>
      </c>
      <c r="B3347" s="13" t="s">
        <v>142</v>
      </c>
      <c r="C3347" s="13" t="s">
        <v>142</v>
      </c>
      <c r="D3347" s="13" t="s">
        <v>64</v>
      </c>
      <c r="E3347" s="13" t="s">
        <v>50</v>
      </c>
      <c r="F3347" s="13" t="s">
        <v>18</v>
      </c>
      <c r="G3347" s="13"/>
      <c r="H3347" s="13" t="s">
        <v>23</v>
      </c>
      <c r="I3347" s="13" t="s">
        <v>897</v>
      </c>
      <c r="J3347" s="13" t="str">
        <f>_xlfn.XLOOKUP(UPPER(TRIM(I3347)),Sheet19!$A:$A,Sheet19!$B:$B,"")</f>
        <v>FOL</v>
      </c>
      <c r="K3347" s="13" t="s">
        <v>180</v>
      </c>
      <c r="L3347" s="13" t="s">
        <v>1011</v>
      </c>
      <c r="M3347" s="13" t="s">
        <v>446</v>
      </c>
      <c r="N3347" s="6">
        <v>2</v>
      </c>
      <c r="O3347" s="6">
        <v>0</v>
      </c>
      <c r="P3347" s="6">
        <v>0</v>
      </c>
      <c r="Q3347" s="2"/>
      <c r="R3347" s="1"/>
      <c r="S3347">
        <f>IF(COUNTIFS('OTH Preparationet 2024'!$D:$D,$C3347,'OTH Preparationet 2024'!$H:$H,$F3347,'OTH Preparationet 2024'!$M:$M,$H3347,'OTH Preparationet 2024'!$L:$L,$J3347,'OTH Preparationet 2024'!$Q:$Q,"")&gt;0,1,0)</f>
        <v>0</v>
      </c>
    </row>
    <row r="3348" spans="1:19" hidden="1">
      <c r="A3348" s="13" t="s">
        <v>141</v>
      </c>
      <c r="B3348" s="13" t="s">
        <v>142</v>
      </c>
      <c r="C3348" s="13" t="s">
        <v>142</v>
      </c>
      <c r="D3348" s="13" t="s">
        <v>64</v>
      </c>
      <c r="E3348" s="13" t="s">
        <v>50</v>
      </c>
      <c r="F3348" s="13" t="s">
        <v>18</v>
      </c>
      <c r="G3348" s="13"/>
      <c r="H3348" s="13" t="s">
        <v>23</v>
      </c>
      <c r="I3348" s="13" t="s">
        <v>851</v>
      </c>
      <c r="J3348" s="13" t="str">
        <f>_xlfn.XLOOKUP(UPPER(TRIM(I3348)),Sheet19!$A:$A,Sheet19!$B:$B,"")</f>
        <v>HYU</v>
      </c>
      <c r="K3348" s="13" t="s">
        <v>180</v>
      </c>
      <c r="L3348" s="13" t="s">
        <v>1011</v>
      </c>
      <c r="M3348" s="13" t="s">
        <v>446</v>
      </c>
      <c r="N3348" s="6">
        <v>2</v>
      </c>
      <c r="O3348" s="6">
        <v>0</v>
      </c>
      <c r="P3348" s="6">
        <v>0</v>
      </c>
      <c r="Q3348" s="2"/>
      <c r="R3348" s="1"/>
      <c r="S3348">
        <f>IF(COUNTIFS('OTH Preparationet 2024'!$D:$D,$C3348,'OTH Preparationet 2024'!$H:$H,$F3348,'OTH Preparationet 2024'!$M:$M,$H3348,'OTH Preparationet 2024'!$L:$L,$J3348,'OTH Preparationet 2024'!$Q:$Q,"")&gt;0,1,0)</f>
        <v>0</v>
      </c>
    </row>
    <row r="3349" spans="1:19" hidden="1">
      <c r="A3349" s="13" t="s">
        <v>141</v>
      </c>
      <c r="B3349" s="13" t="s">
        <v>142</v>
      </c>
      <c r="C3349" s="13" t="s">
        <v>142</v>
      </c>
      <c r="D3349" s="13" t="s">
        <v>64</v>
      </c>
      <c r="E3349" s="13" t="s">
        <v>50</v>
      </c>
      <c r="F3349" s="13" t="s">
        <v>18</v>
      </c>
      <c r="G3349" s="13"/>
      <c r="H3349" s="13" t="s">
        <v>23</v>
      </c>
      <c r="I3349" s="13" t="s">
        <v>896</v>
      </c>
      <c r="J3349" s="13" t="str">
        <f>_xlfn.XLOOKUP(UPPER(TRIM(I3349)),Sheet19!$A:$A,Sheet19!$B:$B,"")</f>
        <v>KOB</v>
      </c>
      <c r="K3349" s="13" t="s">
        <v>180</v>
      </c>
      <c r="L3349" s="13" t="s">
        <v>1011</v>
      </c>
      <c r="M3349" s="13" t="s">
        <v>447</v>
      </c>
      <c r="N3349" s="6">
        <v>2</v>
      </c>
      <c r="O3349" s="6">
        <v>0</v>
      </c>
      <c r="P3349" s="6">
        <v>0</v>
      </c>
      <c r="Q3349" s="2"/>
      <c r="R3349" s="1"/>
      <c r="S3349">
        <f>IF(COUNTIFS('OTH Preparationet 2024'!$D:$D,$C3349,'OTH Preparationet 2024'!$H:$H,$F3349,'OTH Preparationet 2024'!$M:$M,$H3349,'OTH Preparationet 2024'!$L:$L,$J3349,'OTH Preparationet 2024'!$Q:$Q,"")&gt;0,1,0)</f>
        <v>0</v>
      </c>
    </row>
    <row r="3350" spans="1:19" hidden="1">
      <c r="A3350" s="13" t="s">
        <v>141</v>
      </c>
      <c r="B3350" s="13" t="s">
        <v>142</v>
      </c>
      <c r="C3350" s="13" t="s">
        <v>142</v>
      </c>
      <c r="D3350" s="13" t="s">
        <v>64</v>
      </c>
      <c r="E3350" s="13" t="s">
        <v>50</v>
      </c>
      <c r="F3350" s="13" t="s">
        <v>18</v>
      </c>
      <c r="G3350" s="13"/>
      <c r="H3350" s="13" t="s">
        <v>23</v>
      </c>
      <c r="I3350" s="13" t="s">
        <v>868</v>
      </c>
      <c r="J3350" s="13" t="str">
        <f>_xlfn.XLOOKUP(UPPER(TRIM(I3350)),Sheet19!$A:$A,Sheet19!$B:$B,"")</f>
        <v>LIU</v>
      </c>
      <c r="K3350" s="13" t="s">
        <v>180</v>
      </c>
      <c r="L3350" s="13" t="s">
        <v>1011</v>
      </c>
      <c r="M3350" s="13" t="s">
        <v>447</v>
      </c>
      <c r="N3350" s="6">
        <v>2</v>
      </c>
      <c r="O3350" s="6">
        <v>0</v>
      </c>
      <c r="P3350" s="6">
        <v>0</v>
      </c>
      <c r="Q3350" s="2"/>
      <c r="R3350" s="1"/>
      <c r="S3350">
        <f>IF(COUNTIFS('OTH Preparationet 2024'!$D:$D,$C3350,'OTH Preparationet 2024'!$H:$H,$F3350,'OTH Preparationet 2024'!$M:$M,$H3350,'OTH Preparationet 2024'!$L:$L,$J3350,'OTH Preparationet 2024'!$Q:$Q,"")&gt;0,1,0)</f>
        <v>0</v>
      </c>
    </row>
    <row r="3351" spans="1:19">
      <c r="A3351" s="13" t="s">
        <v>141</v>
      </c>
      <c r="B3351" s="13" t="s">
        <v>142</v>
      </c>
      <c r="C3351" s="13" t="s">
        <v>142</v>
      </c>
      <c r="D3351" s="13" t="s">
        <v>64</v>
      </c>
      <c r="E3351" s="13" t="s">
        <v>50</v>
      </c>
      <c r="F3351" s="13" t="s">
        <v>18</v>
      </c>
      <c r="G3351" s="13"/>
      <c r="H3351" s="13" t="s">
        <v>23</v>
      </c>
      <c r="I3351" s="13" t="s">
        <v>869</v>
      </c>
      <c r="J3351" s="13" t="str">
        <f>_xlfn.XLOOKUP(UPPER(TRIM(I3351)),Sheet19!$A:$A,Sheet19!$B:$B,"")</f>
        <v>LON</v>
      </c>
      <c r="K3351" s="13"/>
      <c r="L3351" s="13" t="s">
        <v>1011</v>
      </c>
      <c r="M3351" s="13" t="s">
        <v>447</v>
      </c>
      <c r="N3351" s="6">
        <v>2</v>
      </c>
      <c r="O3351" s="6">
        <v>0</v>
      </c>
      <c r="P3351" s="6">
        <v>0</v>
      </c>
      <c r="Q3351" s="2"/>
      <c r="R3351" s="1"/>
      <c r="S3351">
        <f>IF(COUNTIFS('OTH Preparationet 2024'!$D:$D,$C3351,'OTH Preparationet 2024'!$H:$H,$F3351,'OTH Preparationet 2024'!$M:$M,$H3351,'OTH Preparationet 2024'!$L:$L,$J3351,'OTH Preparationet 2024'!$Q:$Q,"")&gt;0,1,0)</f>
        <v>1</v>
      </c>
    </row>
    <row r="3352" spans="1:19" ht="15">
      <c r="A3352" s="13" t="s">
        <v>141</v>
      </c>
      <c r="B3352" s="13" t="s">
        <v>142</v>
      </c>
      <c r="C3352" s="13" t="s">
        <v>142</v>
      </c>
      <c r="D3352" s="13" t="s">
        <v>64</v>
      </c>
      <c r="E3352" s="13" t="s">
        <v>50</v>
      </c>
      <c r="F3352" s="13" t="s">
        <v>18</v>
      </c>
      <c r="G3352" s="13"/>
      <c r="H3352" s="13" t="s">
        <v>23</v>
      </c>
      <c r="I3352" s="41" t="s">
        <v>860</v>
      </c>
      <c r="J3352" s="13" t="str">
        <f>_xlfn.XLOOKUP(UPPER(TRIM(I3352)),Sheet19!$A:$A,Sheet19!$B:$B,"")</f>
        <v>OCN</v>
      </c>
      <c r="K3352" s="13"/>
      <c r="L3352" s="13" t="s">
        <v>1011</v>
      </c>
      <c r="M3352" s="13" t="s">
        <v>446</v>
      </c>
      <c r="N3352" s="6">
        <v>4</v>
      </c>
      <c r="O3352" s="6">
        <v>0</v>
      </c>
      <c r="P3352" s="6">
        <v>0</v>
      </c>
      <c r="Q3352" s="2"/>
      <c r="R3352" s="1"/>
      <c r="S3352">
        <f>IF(COUNTIFS('OTH Preparationet 2024'!$D:$D,$C3352,'OTH Preparationet 2024'!$H:$H,$F3352,'OTH Preparationet 2024'!$M:$M,$H3352,'OTH Preparationet 2024'!$L:$L,$J3352,'OTH Preparationet 2024'!$Q:$Q,"")&gt;0,1,0)</f>
        <v>1</v>
      </c>
    </row>
    <row r="3353" spans="1:19" ht="15">
      <c r="A3353" s="13" t="s">
        <v>141</v>
      </c>
      <c r="B3353" s="13" t="s">
        <v>142</v>
      </c>
      <c r="C3353" s="13" t="s">
        <v>142</v>
      </c>
      <c r="D3353" s="13" t="s">
        <v>64</v>
      </c>
      <c r="E3353" s="13" t="s">
        <v>50</v>
      </c>
      <c r="F3353" s="13" t="s">
        <v>18</v>
      </c>
      <c r="G3353" s="13"/>
      <c r="H3353" s="13" t="s">
        <v>23</v>
      </c>
      <c r="I3353" s="41" t="s">
        <v>861</v>
      </c>
      <c r="J3353" s="13" t="str">
        <f>_xlfn.XLOOKUP(UPPER(TRIM(I3353)),Sheet19!$A:$A,Sheet19!$B:$B,"")</f>
        <v>OTN</v>
      </c>
      <c r="K3353" s="13"/>
      <c r="L3353" s="13" t="s">
        <v>1011</v>
      </c>
      <c r="M3353" s="13" t="s">
        <v>447</v>
      </c>
      <c r="N3353" s="6">
        <v>5</v>
      </c>
      <c r="O3353" s="6">
        <v>0</v>
      </c>
      <c r="P3353" s="6">
        <v>0</v>
      </c>
      <c r="Q3353" s="2"/>
      <c r="R3353" s="1"/>
      <c r="S3353">
        <f>IF(COUNTIFS('OTH Preparationet 2024'!$D:$D,$C3353,'OTH Preparationet 2024'!$H:$H,$F3353,'OTH Preparationet 2024'!$M:$M,$H3353,'OTH Preparationet 2024'!$L:$L,$J3353,'OTH Preparationet 2024'!$Q:$Q,"")&gt;0,1,0)</f>
        <v>1</v>
      </c>
    </row>
    <row r="3354" spans="1:19" hidden="1">
      <c r="A3354" s="13" t="s">
        <v>141</v>
      </c>
      <c r="B3354" s="13" t="s">
        <v>142</v>
      </c>
      <c r="C3354" s="13" t="s">
        <v>142</v>
      </c>
      <c r="D3354" s="13" t="s">
        <v>64</v>
      </c>
      <c r="E3354" s="13" t="s">
        <v>50</v>
      </c>
      <c r="F3354" s="13" t="s">
        <v>18</v>
      </c>
      <c r="G3354" s="13"/>
      <c r="H3354" s="13" t="s">
        <v>23</v>
      </c>
      <c r="I3354" s="13" t="s">
        <v>864</v>
      </c>
      <c r="J3354" s="13" t="str">
        <f>_xlfn.XLOOKUP(UPPER(TRIM(I3354)),Sheet19!$A:$A,Sheet19!$B:$B,"")</f>
        <v>SBM</v>
      </c>
      <c r="K3354" s="13" t="s">
        <v>180</v>
      </c>
      <c r="L3354" s="13" t="s">
        <v>1011</v>
      </c>
      <c r="M3354" s="13" t="s">
        <v>446</v>
      </c>
      <c r="N3354" s="6">
        <v>2</v>
      </c>
      <c r="O3354" s="6">
        <v>0</v>
      </c>
      <c r="P3354" s="6">
        <v>0</v>
      </c>
      <c r="Q3354" s="2"/>
      <c r="R3354" s="1"/>
      <c r="S3354">
        <f>IF(COUNTIFS('OTH Preparationet 2024'!$D:$D,$C3354,'OTH Preparationet 2024'!$H:$H,$F3354,'OTH Preparationet 2024'!$M:$M,$H3354,'OTH Preparationet 2024'!$L:$L,$J3354,'OTH Preparationet 2024'!$Q:$Q,"")&gt;0,1,0)</f>
        <v>0</v>
      </c>
    </row>
    <row r="3355" spans="1:19" hidden="1">
      <c r="A3355" s="13" t="s">
        <v>141</v>
      </c>
      <c r="B3355" s="13" t="s">
        <v>142</v>
      </c>
      <c r="C3355" s="13" t="s">
        <v>142</v>
      </c>
      <c r="D3355" s="13" t="s">
        <v>64</v>
      </c>
      <c r="E3355" s="13" t="s">
        <v>50</v>
      </c>
      <c r="F3355" s="13" t="s">
        <v>18</v>
      </c>
      <c r="G3355" s="13"/>
      <c r="H3355" s="13" t="s">
        <v>23</v>
      </c>
      <c r="I3355" s="13" t="s">
        <v>179</v>
      </c>
      <c r="J3355" s="13" t="str">
        <f>_xlfn.XLOOKUP(UPPER(TRIM(I3355)),Sheet19!$A:$A,Sheet19!$B:$B,"")</f>
        <v>VCE</v>
      </c>
      <c r="K3355" s="13" t="s">
        <v>180</v>
      </c>
      <c r="L3355" s="13" t="s">
        <v>1011</v>
      </c>
      <c r="M3355" s="13" t="s">
        <v>447</v>
      </c>
      <c r="N3355" s="6">
        <v>1</v>
      </c>
      <c r="O3355" s="6">
        <v>0</v>
      </c>
      <c r="P3355" s="6">
        <v>0</v>
      </c>
      <c r="Q3355" s="2"/>
      <c r="R3355" s="1"/>
      <c r="S3355">
        <f>IF(COUNTIFS('OTH Preparationet 2024'!$D:$D,$C3355,'OTH Preparationet 2024'!$H:$H,$F3355,'OTH Preparationet 2024'!$M:$M,$H3355,'OTH Preparationet 2024'!$L:$L,$J3355,'OTH Preparationet 2024'!$Q:$Q,"")&gt;0,1,0)</f>
        <v>0</v>
      </c>
    </row>
    <row r="3356" spans="1:19" hidden="1">
      <c r="A3356" s="13" t="s">
        <v>141</v>
      </c>
      <c r="B3356" s="13" t="s">
        <v>142</v>
      </c>
      <c r="C3356" s="13" t="s">
        <v>142</v>
      </c>
      <c r="D3356" s="13" t="s">
        <v>64</v>
      </c>
      <c r="E3356" s="13" t="s">
        <v>50</v>
      </c>
      <c r="F3356" s="13" t="s">
        <v>18</v>
      </c>
      <c r="G3356" s="13"/>
      <c r="H3356" s="13" t="s">
        <v>23</v>
      </c>
      <c r="I3356" s="13" t="s">
        <v>866</v>
      </c>
      <c r="J3356" s="13" t="str">
        <f>_xlfn.XLOOKUP(UPPER(TRIM(I3356)),Sheet19!$A:$A,Sheet19!$B:$B,"")</f>
        <v>XCM</v>
      </c>
      <c r="K3356" s="13" t="s">
        <v>180</v>
      </c>
      <c r="L3356" s="13" t="s">
        <v>1011</v>
      </c>
      <c r="M3356" s="13" t="s">
        <v>447</v>
      </c>
      <c r="N3356" s="6">
        <v>2</v>
      </c>
      <c r="O3356" s="6">
        <v>0</v>
      </c>
      <c r="P3356" s="6">
        <v>0</v>
      </c>
      <c r="Q3356" s="2"/>
      <c r="R3356" s="1"/>
      <c r="S3356">
        <f>IF(COUNTIFS('OTH Preparationet 2024'!$D:$D,$C3356,'OTH Preparationet 2024'!$H:$H,$F3356,'OTH Preparationet 2024'!$M:$M,$H3356,'OTH Preparationet 2024'!$L:$L,$J3356,'OTH Preparationet 2024'!$Q:$Q,"")&gt;0,1,0)</f>
        <v>0</v>
      </c>
    </row>
    <row r="3357" spans="1:19" hidden="1">
      <c r="A3357" s="13" t="s">
        <v>141</v>
      </c>
      <c r="B3357" s="13" t="s">
        <v>142</v>
      </c>
      <c r="C3357" s="13" t="s">
        <v>142</v>
      </c>
      <c r="D3357" s="13" t="s">
        <v>64</v>
      </c>
      <c r="E3357" s="13" t="s">
        <v>52</v>
      </c>
      <c r="F3357" s="13" t="s">
        <v>53</v>
      </c>
      <c r="G3357" s="13"/>
      <c r="H3357" s="13" t="s">
        <v>26</v>
      </c>
      <c r="I3357" s="13" t="s">
        <v>846</v>
      </c>
      <c r="J3357" s="13" t="str">
        <f>_xlfn.XLOOKUP(UPPER(TRIM(I3357)),Sheet19!$A:$A,Sheet19!$B:$B,"")</f>
        <v>CAS</v>
      </c>
      <c r="K3357" s="13" t="s">
        <v>180</v>
      </c>
      <c r="L3357" s="13" t="s">
        <v>1011</v>
      </c>
      <c r="M3357" s="13" t="s">
        <v>446</v>
      </c>
      <c r="N3357" s="6">
        <v>1</v>
      </c>
      <c r="O3357" s="6">
        <v>0</v>
      </c>
      <c r="P3357" s="6">
        <v>0</v>
      </c>
      <c r="Q3357" s="2"/>
      <c r="R3357" s="1"/>
      <c r="S3357">
        <f>IF(COUNTIFS('OTH Preparationet 2024'!$D:$D,$C3357,'OTH Preparationet 2024'!$H:$H,$F3357,'OTH Preparationet 2024'!$M:$M,$H3357,'OTH Preparationet 2024'!$L:$L,$J3357,'OTH Preparationet 2024'!$Q:$Q,"")&gt;0,1,0)</f>
        <v>0</v>
      </c>
    </row>
    <row r="3358" spans="1:19">
      <c r="A3358" s="13" t="s">
        <v>141</v>
      </c>
      <c r="B3358" s="13" t="s">
        <v>142</v>
      </c>
      <c r="C3358" s="13" t="s">
        <v>142</v>
      </c>
      <c r="D3358" s="13" t="s">
        <v>64</v>
      </c>
      <c r="E3358" s="13" t="s">
        <v>52</v>
      </c>
      <c r="F3358" s="13" t="s">
        <v>882</v>
      </c>
      <c r="G3358" s="13"/>
      <c r="H3358" s="13" t="s">
        <v>26</v>
      </c>
      <c r="I3358" s="13" t="s">
        <v>869</v>
      </c>
      <c r="J3358" s="13" t="str">
        <f>_xlfn.XLOOKUP(UPPER(TRIM(I3358)),Sheet19!$A:$A,Sheet19!$B:$B,"")</f>
        <v>LON</v>
      </c>
      <c r="K3358" s="13"/>
      <c r="L3358" s="13" t="s">
        <v>1011</v>
      </c>
      <c r="M3358" s="13" t="s">
        <v>446</v>
      </c>
      <c r="N3358" s="6">
        <v>3</v>
      </c>
      <c r="O3358" s="6">
        <v>0</v>
      </c>
      <c r="P3358" s="6">
        <v>0</v>
      </c>
      <c r="Q3358" s="2"/>
      <c r="R3358" s="1"/>
      <c r="S3358">
        <f>IF(COUNTIFS('OTH Preparationet 2024'!$D:$D,$C3358,'OTH Preparationet 2024'!$H:$H,$F3358,'OTH Preparationet 2024'!$M:$M,$H3358,'OTH Preparationet 2024'!$L:$L,$J3358,'OTH Preparationet 2024'!$Q:$Q,"")&gt;0,1,0)</f>
        <v>0</v>
      </c>
    </row>
    <row r="3359" spans="1:19" ht="15">
      <c r="A3359" s="13" t="s">
        <v>141</v>
      </c>
      <c r="B3359" s="13" t="s">
        <v>142</v>
      </c>
      <c r="C3359" s="13" t="s">
        <v>142</v>
      </c>
      <c r="D3359" s="13" t="s">
        <v>64</v>
      </c>
      <c r="E3359" s="13" t="s">
        <v>52</v>
      </c>
      <c r="F3359" s="13" t="s">
        <v>882</v>
      </c>
      <c r="G3359" s="13"/>
      <c r="H3359" s="13" t="s">
        <v>26</v>
      </c>
      <c r="I3359" s="41" t="s">
        <v>860</v>
      </c>
      <c r="J3359" s="13" t="str">
        <f>_xlfn.XLOOKUP(UPPER(TRIM(I3359)),Sheet19!$A:$A,Sheet19!$B:$B,"")</f>
        <v>OCN</v>
      </c>
      <c r="K3359" s="13"/>
      <c r="L3359" s="13" t="s">
        <v>1011</v>
      </c>
      <c r="M3359" s="13" t="s">
        <v>446</v>
      </c>
      <c r="N3359" s="6">
        <v>5</v>
      </c>
      <c r="O3359" s="6">
        <v>0</v>
      </c>
      <c r="P3359" s="6">
        <v>0</v>
      </c>
      <c r="Q3359" s="2"/>
      <c r="R3359" s="1"/>
      <c r="S3359">
        <f>IF(COUNTIFS('OTH Preparationet 2024'!$D:$D,$C3359,'OTH Preparationet 2024'!$H:$H,$F3359,'OTH Preparationet 2024'!$M:$M,$H3359,'OTH Preparationet 2024'!$L:$L,$J3359,'OTH Preparationet 2024'!$Q:$Q,"")&gt;0,1,0)</f>
        <v>0</v>
      </c>
    </row>
    <row r="3360" spans="1:19" hidden="1">
      <c r="A3360" s="13" t="s">
        <v>141</v>
      </c>
      <c r="B3360" s="13" t="s">
        <v>142</v>
      </c>
      <c r="C3360" s="13" t="s">
        <v>142</v>
      </c>
      <c r="D3360" s="13" t="s">
        <v>64</v>
      </c>
      <c r="E3360" s="13" t="s">
        <v>52</v>
      </c>
      <c r="F3360" s="13" t="s">
        <v>53</v>
      </c>
      <c r="G3360" s="13"/>
      <c r="H3360" s="13" t="s">
        <v>26</v>
      </c>
      <c r="I3360" s="13" t="s">
        <v>885</v>
      </c>
      <c r="J3360" s="13" t="str">
        <f>_xlfn.XLOOKUP(UPPER(TRIM(I3360)),Sheet19!$A:$A,Sheet19!$B:$B,"")</f>
        <v>SUN</v>
      </c>
      <c r="K3360" s="13" t="s">
        <v>180</v>
      </c>
      <c r="L3360" s="13" t="s">
        <v>1011</v>
      </c>
      <c r="M3360" s="13" t="s">
        <v>446</v>
      </c>
      <c r="N3360" s="6">
        <v>1</v>
      </c>
      <c r="O3360" s="6">
        <v>0</v>
      </c>
      <c r="P3360" s="6">
        <v>0</v>
      </c>
      <c r="Q3360" s="2"/>
      <c r="R3360" s="1"/>
      <c r="S3360">
        <f>IF(COUNTIFS('OTH Preparationet 2024'!$D:$D,$C3360,'OTH Preparationet 2024'!$H:$H,$F3360,'OTH Preparationet 2024'!$M:$M,$H3360,'OTH Preparationet 2024'!$L:$L,$J3360,'OTH Preparationet 2024'!$Q:$Q,"")&gt;0,1,0)</f>
        <v>0</v>
      </c>
    </row>
    <row r="3361" spans="1:19" hidden="1">
      <c r="A3361" s="13" t="s">
        <v>141</v>
      </c>
      <c r="B3361" s="13" t="s">
        <v>142</v>
      </c>
      <c r="C3361" s="13" t="s">
        <v>142</v>
      </c>
      <c r="D3361" s="13" t="s">
        <v>64</v>
      </c>
      <c r="E3361" s="13" t="s">
        <v>52</v>
      </c>
      <c r="F3361" s="13" t="s">
        <v>53</v>
      </c>
      <c r="G3361" s="13"/>
      <c r="H3361" s="13" t="s">
        <v>54</v>
      </c>
      <c r="I3361" s="13" t="s">
        <v>1010</v>
      </c>
      <c r="J3361" s="13" t="str">
        <f>_xlfn.XLOOKUP(UPPER(TRIM(I3361)),Sheet19!$A:$A,Sheet19!$B:$B,"")</f>
        <v/>
      </c>
      <c r="K3361" s="13" t="s">
        <v>180</v>
      </c>
      <c r="L3361" s="13" t="s">
        <v>1011</v>
      </c>
      <c r="M3361" s="13" t="s">
        <v>447</v>
      </c>
      <c r="N3361" s="6">
        <v>445</v>
      </c>
      <c r="O3361" s="6">
        <v>0</v>
      </c>
      <c r="P3361" s="6">
        <v>0</v>
      </c>
      <c r="Q3361" s="2"/>
      <c r="R3361" s="1"/>
      <c r="S3361">
        <f>IF(COUNTIFS('OTH Preparationet 2024'!$D:$D,$C3361,'OTH Preparationet 2024'!$H:$H,$F3361,'OTH Preparationet 2024'!$M:$M,$H3361,'OTH Preparationet 2024'!$L:$L,$J3361,'OTH Preparationet 2024'!$Q:$Q,"")&gt;0,1,0)</f>
        <v>0</v>
      </c>
    </row>
    <row r="3362" spans="1:19" hidden="1">
      <c r="A3362" s="13" t="s">
        <v>141</v>
      </c>
      <c r="B3362" s="13" t="s">
        <v>142</v>
      </c>
      <c r="C3362" s="13" t="s">
        <v>142</v>
      </c>
      <c r="D3362" s="13" t="s">
        <v>64</v>
      </c>
      <c r="E3362" s="13" t="s">
        <v>52</v>
      </c>
      <c r="F3362" s="13" t="s">
        <v>53</v>
      </c>
      <c r="G3362" s="13"/>
      <c r="H3362" s="13" t="s">
        <v>54</v>
      </c>
      <c r="I3362" s="13" t="s">
        <v>848</v>
      </c>
      <c r="J3362" s="13" t="str">
        <f>_xlfn.XLOOKUP(UPPER(TRIM(I3362)),Sheet19!$A:$A,Sheet19!$B:$B,"")</f>
        <v>JOH</v>
      </c>
      <c r="K3362" s="13" t="s">
        <v>180</v>
      </c>
      <c r="L3362" s="13" t="s">
        <v>1011</v>
      </c>
      <c r="M3362" s="13" t="s">
        <v>447</v>
      </c>
      <c r="N3362" s="6">
        <v>48</v>
      </c>
      <c r="O3362" s="6">
        <v>0</v>
      </c>
      <c r="P3362" s="6">
        <v>0</v>
      </c>
      <c r="Q3362" s="2"/>
      <c r="R3362" s="1"/>
      <c r="S3362">
        <f>IF(COUNTIFS('OTH Preparationet 2024'!$D:$D,$C3362,'OTH Preparationet 2024'!$H:$H,$F3362,'OTH Preparationet 2024'!$M:$M,$H3362,'OTH Preparationet 2024'!$L:$L,$J3362,'OTH Preparationet 2024'!$Q:$Q,"")&gt;0,1,0)</f>
        <v>0</v>
      </c>
    </row>
    <row r="3363" spans="1:19" hidden="1">
      <c r="A3363" s="13" t="s">
        <v>141</v>
      </c>
      <c r="B3363" s="13" t="s">
        <v>142</v>
      </c>
      <c r="C3363" s="13" t="s">
        <v>142</v>
      </c>
      <c r="D3363" s="13" t="s">
        <v>64</v>
      </c>
      <c r="E3363" s="13" t="s">
        <v>52</v>
      </c>
      <c r="F3363" s="13" t="s">
        <v>53</v>
      </c>
      <c r="G3363" s="13"/>
      <c r="H3363" s="13" t="s">
        <v>54</v>
      </c>
      <c r="I3363" s="13" t="s">
        <v>843</v>
      </c>
      <c r="J3363" s="13" t="str">
        <f>_xlfn.XLOOKUP(UPPER(TRIM(I3363)),Sheet19!$A:$A,Sheet19!$B:$B,"")</f>
        <v>DOO</v>
      </c>
      <c r="K3363" s="13" t="s">
        <v>180</v>
      </c>
      <c r="L3363" s="13" t="s">
        <v>1011</v>
      </c>
      <c r="M3363" s="13" t="s">
        <v>447</v>
      </c>
      <c r="N3363" s="6">
        <v>53</v>
      </c>
      <c r="O3363" s="6">
        <v>0</v>
      </c>
      <c r="P3363" s="6">
        <v>0</v>
      </c>
      <c r="Q3363" s="2"/>
      <c r="R3363" s="1"/>
      <c r="S3363">
        <f>IF(COUNTIFS('OTH Preparationet 2024'!$D:$D,$C3363,'OTH Preparationet 2024'!$H:$H,$F3363,'OTH Preparationet 2024'!$M:$M,$H3363,'OTH Preparationet 2024'!$L:$L,$J3363,'OTH Preparationet 2024'!$Q:$Q,"")&gt;0,1,0)</f>
        <v>0</v>
      </c>
    </row>
    <row r="3364" spans="1:19" hidden="1">
      <c r="A3364" s="13" t="s">
        <v>141</v>
      </c>
      <c r="B3364" s="13" t="s">
        <v>142</v>
      </c>
      <c r="C3364" s="13" t="s">
        <v>142</v>
      </c>
      <c r="D3364" s="13" t="s">
        <v>64</v>
      </c>
      <c r="E3364" s="13" t="s">
        <v>52</v>
      </c>
      <c r="F3364" s="13" t="s">
        <v>53</v>
      </c>
      <c r="G3364" s="13"/>
      <c r="H3364" s="13" t="s">
        <v>54</v>
      </c>
      <c r="I3364" s="13" t="s">
        <v>897</v>
      </c>
      <c r="J3364" s="13" t="str">
        <f>_xlfn.XLOOKUP(UPPER(TRIM(I3364)),Sheet19!$A:$A,Sheet19!$B:$B,"")</f>
        <v>FOL</v>
      </c>
      <c r="K3364" s="13" t="s">
        <v>180</v>
      </c>
      <c r="L3364" s="13" t="s">
        <v>1011</v>
      </c>
      <c r="M3364" s="13" t="s">
        <v>447</v>
      </c>
      <c r="N3364" s="6">
        <v>15</v>
      </c>
      <c r="O3364" s="6">
        <v>0</v>
      </c>
      <c r="P3364" s="6">
        <v>0</v>
      </c>
      <c r="Q3364" s="2"/>
      <c r="R3364" s="1"/>
      <c r="S3364">
        <f>IF(COUNTIFS('OTH Preparationet 2024'!$D:$D,$C3364,'OTH Preparationet 2024'!$H:$H,$F3364,'OTH Preparationet 2024'!$M:$M,$H3364,'OTH Preparationet 2024'!$L:$L,$J3364,'OTH Preparationet 2024'!$Q:$Q,"")&gt;0,1,0)</f>
        <v>0</v>
      </c>
    </row>
    <row r="3365" spans="1:19" hidden="1">
      <c r="A3365" s="13" t="s">
        <v>141</v>
      </c>
      <c r="B3365" s="13" t="s">
        <v>142</v>
      </c>
      <c r="C3365" s="13" t="s">
        <v>142</v>
      </c>
      <c r="D3365" s="13" t="s">
        <v>64</v>
      </c>
      <c r="E3365" s="13" t="s">
        <v>52</v>
      </c>
      <c r="F3365" s="13" t="s">
        <v>53</v>
      </c>
      <c r="G3365" s="13"/>
      <c r="H3365" s="13" t="s">
        <v>54</v>
      </c>
      <c r="I3365" s="13" t="s">
        <v>895</v>
      </c>
      <c r="J3365" s="13" t="str">
        <f>_xlfn.XLOOKUP(UPPER(TRIM(I3365)),Sheet19!$A:$A,Sheet19!$B:$B,"")</f>
        <v>HIT</v>
      </c>
      <c r="K3365" s="13" t="s">
        <v>180</v>
      </c>
      <c r="L3365" s="13" t="s">
        <v>1011</v>
      </c>
      <c r="M3365" s="13" t="s">
        <v>447</v>
      </c>
      <c r="N3365" s="6">
        <v>1</v>
      </c>
      <c r="O3365" s="6">
        <v>0</v>
      </c>
      <c r="P3365" s="6">
        <v>0</v>
      </c>
      <c r="Q3365" s="2"/>
      <c r="R3365" s="1"/>
      <c r="S3365">
        <f>IF(COUNTIFS('OTH Preparationet 2024'!$D:$D,$C3365,'OTH Preparationet 2024'!$H:$H,$F3365,'OTH Preparationet 2024'!$M:$M,$H3365,'OTH Preparationet 2024'!$L:$L,$J3365,'OTH Preparationet 2024'!$Q:$Q,"")&gt;0,1,0)</f>
        <v>0</v>
      </c>
    </row>
    <row r="3366" spans="1:19" hidden="1">
      <c r="A3366" s="13" t="s">
        <v>141</v>
      </c>
      <c r="B3366" s="13" t="s">
        <v>142</v>
      </c>
      <c r="C3366" s="13" t="s">
        <v>142</v>
      </c>
      <c r="D3366" s="13" t="s">
        <v>64</v>
      </c>
      <c r="E3366" s="13" t="s">
        <v>52</v>
      </c>
      <c r="F3366" s="13" t="s">
        <v>53</v>
      </c>
      <c r="G3366" s="13"/>
      <c r="H3366" s="13" t="s">
        <v>54</v>
      </c>
      <c r="I3366" s="13" t="s">
        <v>851</v>
      </c>
      <c r="J3366" s="13" t="str">
        <f>_xlfn.XLOOKUP(UPPER(TRIM(I3366)),Sheet19!$A:$A,Sheet19!$B:$B,"")</f>
        <v>HYU</v>
      </c>
      <c r="K3366" s="13" t="s">
        <v>180</v>
      </c>
      <c r="L3366" s="13" t="s">
        <v>1011</v>
      </c>
      <c r="M3366" s="13" t="s">
        <v>447</v>
      </c>
      <c r="N3366" s="6">
        <v>107</v>
      </c>
      <c r="O3366" s="6">
        <v>0</v>
      </c>
      <c r="P3366" s="6">
        <v>0</v>
      </c>
      <c r="Q3366" s="2"/>
      <c r="R3366" s="1"/>
      <c r="S3366">
        <f>IF(COUNTIFS('OTH Preparationet 2024'!$D:$D,$C3366,'OTH Preparationet 2024'!$H:$H,$F3366,'OTH Preparationet 2024'!$M:$M,$H3366,'OTH Preparationet 2024'!$L:$L,$J3366,'OTH Preparationet 2024'!$Q:$Q,"")&gt;0,1,0)</f>
        <v>0</v>
      </c>
    </row>
    <row r="3367" spans="1:19" hidden="1">
      <c r="A3367" s="13" t="s">
        <v>141</v>
      </c>
      <c r="B3367" s="13" t="s">
        <v>142</v>
      </c>
      <c r="C3367" s="13" t="s">
        <v>142</v>
      </c>
      <c r="D3367" s="13" t="s">
        <v>64</v>
      </c>
      <c r="E3367" s="13" t="s">
        <v>52</v>
      </c>
      <c r="F3367" s="13" t="s">
        <v>53</v>
      </c>
      <c r="G3367" s="13"/>
      <c r="H3367" s="13" t="s">
        <v>54</v>
      </c>
      <c r="I3367" s="13" t="s">
        <v>852</v>
      </c>
      <c r="J3367" s="13" t="str">
        <f>_xlfn.XLOOKUP(UPPER(TRIM(I3367)),Sheet19!$A:$A,Sheet19!$B:$B,"")</f>
        <v>JCB</v>
      </c>
      <c r="K3367" s="13" t="s">
        <v>180</v>
      </c>
      <c r="L3367" s="13" t="s">
        <v>1011</v>
      </c>
      <c r="M3367" s="13" t="s">
        <v>447</v>
      </c>
      <c r="N3367" s="6">
        <v>8</v>
      </c>
      <c r="O3367" s="6">
        <v>0</v>
      </c>
      <c r="P3367" s="6">
        <v>0</v>
      </c>
      <c r="Q3367" s="2"/>
      <c r="R3367" s="1"/>
      <c r="S3367">
        <f>IF(COUNTIFS('OTH Preparationet 2024'!$D:$D,$C3367,'OTH Preparationet 2024'!$H:$H,$F3367,'OTH Preparationet 2024'!$M:$M,$H3367,'OTH Preparationet 2024'!$L:$L,$J3367,'OTH Preparationet 2024'!$Q:$Q,"")&gt;0,1,0)</f>
        <v>0</v>
      </c>
    </row>
    <row r="3368" spans="1:19" hidden="1">
      <c r="A3368" s="13" t="s">
        <v>141</v>
      </c>
      <c r="B3368" s="13" t="s">
        <v>142</v>
      </c>
      <c r="C3368" s="13" t="s">
        <v>142</v>
      </c>
      <c r="D3368" s="13" t="s">
        <v>64</v>
      </c>
      <c r="E3368" s="13" t="s">
        <v>52</v>
      </c>
      <c r="F3368" s="13" t="s">
        <v>53</v>
      </c>
      <c r="G3368" s="13"/>
      <c r="H3368" s="13" t="s">
        <v>54</v>
      </c>
      <c r="I3368" s="13" t="s">
        <v>896</v>
      </c>
      <c r="J3368" s="13" t="str">
        <f>_xlfn.XLOOKUP(UPPER(TRIM(I3368)),Sheet19!$A:$A,Sheet19!$B:$B,"")</f>
        <v>KOB</v>
      </c>
      <c r="K3368" s="13" t="s">
        <v>180</v>
      </c>
      <c r="L3368" s="13" t="s">
        <v>1011</v>
      </c>
      <c r="M3368" s="13" t="s">
        <v>447</v>
      </c>
      <c r="N3368" s="6">
        <v>21</v>
      </c>
      <c r="O3368" s="6">
        <v>0</v>
      </c>
      <c r="P3368" s="6">
        <v>0</v>
      </c>
      <c r="Q3368" s="2"/>
      <c r="R3368" s="1"/>
      <c r="S3368">
        <f>IF(COUNTIFS('OTH Preparationet 2024'!$D:$D,$C3368,'OTH Preparationet 2024'!$H:$H,$F3368,'OTH Preparationet 2024'!$M:$M,$H3368,'OTH Preparationet 2024'!$L:$L,$J3368,'OTH Preparationet 2024'!$Q:$Q,"")&gt;0,1,0)</f>
        <v>0</v>
      </c>
    </row>
    <row r="3369" spans="1:19" hidden="1">
      <c r="A3369" s="13" t="s">
        <v>141</v>
      </c>
      <c r="B3369" s="13" t="s">
        <v>142</v>
      </c>
      <c r="C3369" s="13" t="s">
        <v>142</v>
      </c>
      <c r="D3369" s="13" t="s">
        <v>64</v>
      </c>
      <c r="E3369" s="13" t="s">
        <v>52</v>
      </c>
      <c r="F3369" s="13" t="s">
        <v>53</v>
      </c>
      <c r="G3369" s="13"/>
      <c r="H3369" s="13" t="s">
        <v>54</v>
      </c>
      <c r="I3369" s="13" t="s">
        <v>855</v>
      </c>
      <c r="J3369" s="13" t="str">
        <f>_xlfn.XLOOKUP(UPPER(TRIM(I3369)),Sheet19!$A:$A,Sheet19!$B:$B,"")</f>
        <v>KOM</v>
      </c>
      <c r="K3369" s="13" t="s">
        <v>180</v>
      </c>
      <c r="L3369" s="13" t="s">
        <v>1011</v>
      </c>
      <c r="M3369" s="13" t="s">
        <v>447</v>
      </c>
      <c r="N3369" s="6">
        <v>124</v>
      </c>
      <c r="O3369" s="6">
        <v>0</v>
      </c>
      <c r="P3369" s="6">
        <v>0</v>
      </c>
      <c r="Q3369" s="2"/>
      <c r="R3369" s="1"/>
      <c r="S3369">
        <f>IF(COUNTIFS('OTH Preparationet 2024'!$D:$D,$C3369,'OTH Preparationet 2024'!$H:$H,$F3369,'OTH Preparationet 2024'!$M:$M,$H3369,'OTH Preparationet 2024'!$L:$L,$J3369,'OTH Preparationet 2024'!$Q:$Q,"")&gt;0,1,0)</f>
        <v>0</v>
      </c>
    </row>
    <row r="3370" spans="1:19" hidden="1">
      <c r="A3370" s="13" t="s">
        <v>141</v>
      </c>
      <c r="B3370" s="13" t="s">
        <v>142</v>
      </c>
      <c r="C3370" s="13" t="s">
        <v>142</v>
      </c>
      <c r="D3370" s="13" t="s">
        <v>64</v>
      </c>
      <c r="E3370" s="13" t="s">
        <v>52</v>
      </c>
      <c r="F3370" s="13" t="s">
        <v>53</v>
      </c>
      <c r="G3370" s="13"/>
      <c r="H3370" s="13" t="s">
        <v>54</v>
      </c>
      <c r="I3370" s="13" t="s">
        <v>883</v>
      </c>
      <c r="J3370" s="13" t="str">
        <f>_xlfn.XLOOKUP(UPPER(TRIM(I3370)),Sheet19!$A:$A,Sheet19!$B:$B,"")</f>
        <v>LIE</v>
      </c>
      <c r="K3370" s="13" t="s">
        <v>180</v>
      </c>
      <c r="L3370" s="13" t="s">
        <v>1011</v>
      </c>
      <c r="M3370" s="13" t="s">
        <v>447</v>
      </c>
      <c r="N3370" s="6">
        <v>17</v>
      </c>
      <c r="O3370" s="6">
        <v>0</v>
      </c>
      <c r="P3370" s="6">
        <v>0</v>
      </c>
      <c r="Q3370" s="2"/>
      <c r="R3370" s="1"/>
      <c r="S3370">
        <f>IF(COUNTIFS('OTH Preparationet 2024'!$D:$D,$C3370,'OTH Preparationet 2024'!$H:$H,$F3370,'OTH Preparationet 2024'!$M:$M,$H3370,'OTH Preparationet 2024'!$L:$L,$J3370,'OTH Preparationet 2024'!$Q:$Q,"")&gt;0,1,0)</f>
        <v>0</v>
      </c>
    </row>
    <row r="3371" spans="1:19" hidden="1">
      <c r="A3371" s="13" t="s">
        <v>141</v>
      </c>
      <c r="B3371" s="13" t="s">
        <v>142</v>
      </c>
      <c r="C3371" s="13" t="s">
        <v>142</v>
      </c>
      <c r="D3371" s="13" t="s">
        <v>64</v>
      </c>
      <c r="E3371" s="13" t="s">
        <v>52</v>
      </c>
      <c r="F3371" s="13" t="s">
        <v>53</v>
      </c>
      <c r="G3371" s="13"/>
      <c r="H3371" s="13" t="s">
        <v>54</v>
      </c>
      <c r="I3371" s="13" t="s">
        <v>868</v>
      </c>
      <c r="J3371" s="13" t="str">
        <f>_xlfn.XLOOKUP(UPPER(TRIM(I3371)),Sheet19!$A:$A,Sheet19!$B:$B,"")</f>
        <v>LIU</v>
      </c>
      <c r="K3371" s="13" t="s">
        <v>180</v>
      </c>
      <c r="L3371" s="13" t="s">
        <v>1011</v>
      </c>
      <c r="M3371" s="13" t="s">
        <v>447</v>
      </c>
      <c r="N3371" s="6">
        <v>12</v>
      </c>
      <c r="O3371" s="6">
        <v>0</v>
      </c>
      <c r="P3371" s="6">
        <v>0</v>
      </c>
      <c r="Q3371" s="2"/>
      <c r="R3371" s="1"/>
      <c r="S3371">
        <f>IF(COUNTIFS('OTH Preparationet 2024'!$D:$D,$C3371,'OTH Preparationet 2024'!$H:$H,$F3371,'OTH Preparationet 2024'!$M:$M,$H3371,'OTH Preparationet 2024'!$L:$L,$J3371,'OTH Preparationet 2024'!$Q:$Q,"")&gt;0,1,0)</f>
        <v>0</v>
      </c>
    </row>
    <row r="3372" spans="1:19" hidden="1">
      <c r="A3372" s="13" t="s">
        <v>141</v>
      </c>
      <c r="B3372" s="13" t="s">
        <v>142</v>
      </c>
      <c r="C3372" s="13" t="s">
        <v>142</v>
      </c>
      <c r="D3372" s="13" t="s">
        <v>64</v>
      </c>
      <c r="E3372" s="13" t="s">
        <v>52</v>
      </c>
      <c r="F3372" s="13" t="s">
        <v>53</v>
      </c>
      <c r="G3372" s="13"/>
      <c r="H3372" s="13" t="s">
        <v>54</v>
      </c>
      <c r="I3372" s="13" t="s">
        <v>858</v>
      </c>
      <c r="J3372" s="13" t="str">
        <f>_xlfn.XLOOKUP(UPPER(TRIM(I3372)),Sheet19!$A:$A,Sheet19!$B:$B,"")</f>
        <v>NEW</v>
      </c>
      <c r="K3372" s="13" t="s">
        <v>180</v>
      </c>
      <c r="L3372" s="13" t="s">
        <v>1011</v>
      </c>
      <c r="M3372" s="13" t="s">
        <v>447</v>
      </c>
      <c r="N3372" s="6">
        <v>2</v>
      </c>
      <c r="O3372" s="6">
        <v>0</v>
      </c>
      <c r="P3372" s="6">
        <v>0</v>
      </c>
      <c r="Q3372" s="2"/>
      <c r="R3372" s="1"/>
      <c r="S3372">
        <f>IF(COUNTIFS('OTH Preparationet 2024'!$D:$D,$C3372,'OTH Preparationet 2024'!$H:$H,$F3372,'OTH Preparationet 2024'!$M:$M,$H3372,'OTH Preparationet 2024'!$L:$L,$J3372,'OTH Preparationet 2024'!$Q:$Q,"")&gt;0,1,0)</f>
        <v>0</v>
      </c>
    </row>
    <row r="3373" spans="1:19" ht="15">
      <c r="A3373" s="13" t="s">
        <v>141</v>
      </c>
      <c r="B3373" s="13" t="s">
        <v>142</v>
      </c>
      <c r="C3373" s="13" t="s">
        <v>142</v>
      </c>
      <c r="D3373" s="13" t="s">
        <v>64</v>
      </c>
      <c r="E3373" s="13" t="s">
        <v>52</v>
      </c>
      <c r="F3373" s="13" t="s">
        <v>882</v>
      </c>
      <c r="G3373" s="13"/>
      <c r="H3373" s="13" t="s">
        <v>54</v>
      </c>
      <c r="I3373" s="41" t="s">
        <v>861</v>
      </c>
      <c r="J3373" s="13" t="str">
        <f>_xlfn.XLOOKUP(UPPER(TRIM(I3373)),Sheet19!$A:$A,Sheet19!$B:$B,"")</f>
        <v>OTN</v>
      </c>
      <c r="K3373" s="13"/>
      <c r="L3373" s="13" t="s">
        <v>1011</v>
      </c>
      <c r="M3373" s="13" t="s">
        <v>447</v>
      </c>
      <c r="N3373" s="6">
        <v>25</v>
      </c>
      <c r="O3373" s="6">
        <v>0</v>
      </c>
      <c r="P3373" s="6">
        <v>0</v>
      </c>
      <c r="Q3373" s="2"/>
      <c r="R3373" s="1"/>
      <c r="S3373">
        <f>IF(COUNTIFS('OTH Preparationet 2024'!$D:$D,$C3373,'OTH Preparationet 2024'!$H:$H,$F3373,'OTH Preparationet 2024'!$M:$M,$H3373,'OTH Preparationet 2024'!$L:$L,$J3373,'OTH Preparationet 2024'!$Q:$Q,"")&gt;0,1,0)</f>
        <v>0</v>
      </c>
    </row>
    <row r="3374" spans="1:19" hidden="1">
      <c r="A3374" s="13" t="s">
        <v>141</v>
      </c>
      <c r="B3374" s="13" t="s">
        <v>142</v>
      </c>
      <c r="C3374" s="13" t="s">
        <v>142</v>
      </c>
      <c r="D3374" s="13" t="s">
        <v>64</v>
      </c>
      <c r="E3374" s="13" t="s">
        <v>52</v>
      </c>
      <c r="F3374" s="13" t="s">
        <v>53</v>
      </c>
      <c r="G3374" s="13"/>
      <c r="H3374" s="13" t="s">
        <v>54</v>
      </c>
      <c r="I3374" s="13" t="s">
        <v>863</v>
      </c>
      <c r="J3374" s="13" t="str">
        <f>_xlfn.XLOOKUP(UPPER(TRIM(I3374)),Sheet19!$A:$A,Sheet19!$B:$B,"")</f>
        <v>SNY</v>
      </c>
      <c r="K3374" s="13" t="s">
        <v>180</v>
      </c>
      <c r="L3374" s="13" t="s">
        <v>1011</v>
      </c>
      <c r="M3374" s="13" t="s">
        <v>447</v>
      </c>
      <c r="N3374" s="6">
        <v>125</v>
      </c>
      <c r="O3374" s="6">
        <v>0</v>
      </c>
      <c r="P3374" s="6">
        <v>0</v>
      </c>
      <c r="Q3374" s="2"/>
      <c r="R3374" s="1"/>
      <c r="S3374">
        <f>IF(COUNTIFS('OTH Preparationet 2024'!$D:$D,$C3374,'OTH Preparationet 2024'!$H:$H,$F3374,'OTH Preparationet 2024'!$M:$M,$H3374,'OTH Preparationet 2024'!$L:$L,$J3374,'OTH Preparationet 2024'!$Q:$Q,"")&gt;0,1,0)</f>
        <v>0</v>
      </c>
    </row>
    <row r="3375" spans="1:19" hidden="1">
      <c r="A3375" s="13" t="s">
        <v>141</v>
      </c>
      <c r="B3375" s="13" t="s">
        <v>142</v>
      </c>
      <c r="C3375" s="13" t="s">
        <v>142</v>
      </c>
      <c r="D3375" s="13" t="s">
        <v>64</v>
      </c>
      <c r="E3375" s="13" t="s">
        <v>52</v>
      </c>
      <c r="F3375" s="13" t="s">
        <v>53</v>
      </c>
      <c r="G3375" s="13"/>
      <c r="H3375" s="13" t="s">
        <v>54</v>
      </c>
      <c r="I3375" s="13" t="s">
        <v>182</v>
      </c>
      <c r="J3375" s="13" t="str">
        <f>_xlfn.XLOOKUP(UPPER(TRIM(I3375)),Sheet19!$A:$A,Sheet19!$B:$B,"")</f>
        <v>LIN</v>
      </c>
      <c r="K3375" s="13" t="s">
        <v>180</v>
      </c>
      <c r="L3375" s="13" t="s">
        <v>1011</v>
      </c>
      <c r="M3375" s="13" t="s">
        <v>447</v>
      </c>
      <c r="N3375" s="6">
        <v>1</v>
      </c>
      <c r="O3375" s="6">
        <v>0</v>
      </c>
      <c r="P3375" s="6">
        <v>0</v>
      </c>
      <c r="Q3375" s="2"/>
      <c r="R3375" s="1"/>
      <c r="S3375">
        <f>IF(COUNTIFS('OTH Preparationet 2024'!$D:$D,$C3375,'OTH Preparationet 2024'!$H:$H,$F3375,'OTH Preparationet 2024'!$M:$M,$H3375,'OTH Preparationet 2024'!$L:$L,$J3375,'OTH Preparationet 2024'!$Q:$Q,"")&gt;0,1,0)</f>
        <v>0</v>
      </c>
    </row>
    <row r="3376" spans="1:19" hidden="1">
      <c r="A3376" s="13" t="s">
        <v>141</v>
      </c>
      <c r="B3376" s="13" t="s">
        <v>142</v>
      </c>
      <c r="C3376" s="13" t="s">
        <v>142</v>
      </c>
      <c r="D3376" s="13" t="s">
        <v>64</v>
      </c>
      <c r="E3376" s="13" t="s">
        <v>52</v>
      </c>
      <c r="F3376" s="13" t="s">
        <v>53</v>
      </c>
      <c r="G3376" s="13"/>
      <c r="H3376" s="13" t="s">
        <v>54</v>
      </c>
      <c r="I3376" s="13" t="s">
        <v>864</v>
      </c>
      <c r="J3376" s="13" t="str">
        <f>_xlfn.XLOOKUP(UPPER(TRIM(I3376)),Sheet19!$A:$A,Sheet19!$B:$B,"")</f>
        <v>SBM</v>
      </c>
      <c r="K3376" s="13" t="s">
        <v>180</v>
      </c>
      <c r="L3376" s="13" t="s">
        <v>1011</v>
      </c>
      <c r="M3376" s="13" t="s">
        <v>447</v>
      </c>
      <c r="N3376" s="6">
        <v>15</v>
      </c>
      <c r="O3376" s="6">
        <v>0</v>
      </c>
      <c r="P3376" s="6">
        <v>0</v>
      </c>
      <c r="Q3376" s="2"/>
      <c r="R3376" s="1"/>
      <c r="S3376">
        <f>IF(COUNTIFS('OTH Preparationet 2024'!$D:$D,$C3376,'OTH Preparationet 2024'!$H:$H,$F3376,'OTH Preparationet 2024'!$M:$M,$H3376,'OTH Preparationet 2024'!$L:$L,$J3376,'OTH Preparationet 2024'!$Q:$Q,"")&gt;0,1,0)</f>
        <v>0</v>
      </c>
    </row>
    <row r="3377" spans="1:19" hidden="1">
      <c r="A3377" s="13" t="s">
        <v>141</v>
      </c>
      <c r="B3377" s="13" t="s">
        <v>142</v>
      </c>
      <c r="C3377" s="13" t="s">
        <v>142</v>
      </c>
      <c r="D3377" s="13" t="s">
        <v>64</v>
      </c>
      <c r="E3377" s="13" t="s">
        <v>52</v>
      </c>
      <c r="F3377" s="13" t="s">
        <v>53</v>
      </c>
      <c r="G3377" s="13"/>
      <c r="H3377" s="13" t="s">
        <v>54</v>
      </c>
      <c r="I3377" s="13" t="s">
        <v>179</v>
      </c>
      <c r="J3377" s="13" t="str">
        <f>_xlfn.XLOOKUP(UPPER(TRIM(I3377)),Sheet19!$A:$A,Sheet19!$B:$B,"")</f>
        <v>VCE</v>
      </c>
      <c r="K3377" s="13" t="s">
        <v>180</v>
      </c>
      <c r="L3377" s="13" t="s">
        <v>1011</v>
      </c>
      <c r="M3377" s="13" t="s">
        <v>447</v>
      </c>
      <c r="N3377" s="6">
        <v>66</v>
      </c>
      <c r="O3377" s="6">
        <v>0</v>
      </c>
      <c r="P3377" s="6">
        <v>0</v>
      </c>
      <c r="Q3377" s="2"/>
      <c r="R3377" s="1"/>
      <c r="S3377">
        <f>IF(COUNTIFS('OTH Preparationet 2024'!$D:$D,$C3377,'OTH Preparationet 2024'!$H:$H,$F3377,'OTH Preparationet 2024'!$M:$M,$H3377,'OTH Preparationet 2024'!$L:$L,$J3377,'OTH Preparationet 2024'!$Q:$Q,"")&gt;0,1,0)</f>
        <v>0</v>
      </c>
    </row>
    <row r="3378" spans="1:19" hidden="1">
      <c r="A3378" s="13" t="s">
        <v>141</v>
      </c>
      <c r="B3378" s="13" t="s">
        <v>142</v>
      </c>
      <c r="C3378" s="13" t="s">
        <v>142</v>
      </c>
      <c r="D3378" s="13" t="s">
        <v>64</v>
      </c>
      <c r="E3378" s="13" t="s">
        <v>52</v>
      </c>
      <c r="F3378" s="13" t="s">
        <v>53</v>
      </c>
      <c r="G3378" s="13"/>
      <c r="H3378" s="13" t="s">
        <v>54</v>
      </c>
      <c r="I3378" s="13" t="s">
        <v>866</v>
      </c>
      <c r="J3378" s="13" t="str">
        <f>_xlfn.XLOOKUP(UPPER(TRIM(I3378)),Sheet19!$A:$A,Sheet19!$B:$B,"")</f>
        <v>XCM</v>
      </c>
      <c r="K3378" s="13" t="s">
        <v>180</v>
      </c>
      <c r="L3378" s="13" t="s">
        <v>1011</v>
      </c>
      <c r="M3378" s="13" t="s">
        <v>447</v>
      </c>
      <c r="N3378" s="6">
        <v>35</v>
      </c>
      <c r="O3378" s="6">
        <v>0</v>
      </c>
      <c r="P3378" s="6">
        <v>0</v>
      </c>
      <c r="Q3378" s="2"/>
      <c r="R3378" s="1"/>
      <c r="S3378">
        <f>IF(COUNTIFS('OTH Preparationet 2024'!$D:$D,$C3378,'OTH Preparationet 2024'!$H:$H,$F3378,'OTH Preparationet 2024'!$M:$M,$H3378,'OTH Preparationet 2024'!$L:$L,$J3378,'OTH Preparationet 2024'!$Q:$Q,"")&gt;0,1,0)</f>
        <v>0</v>
      </c>
    </row>
    <row r="3379" spans="1:19" hidden="1">
      <c r="A3379" s="13" t="s">
        <v>141</v>
      </c>
      <c r="B3379" s="13" t="s">
        <v>142</v>
      </c>
      <c r="C3379" s="13" t="s">
        <v>142</v>
      </c>
      <c r="D3379" s="13" t="s">
        <v>64</v>
      </c>
      <c r="E3379" s="13" t="s">
        <v>52</v>
      </c>
      <c r="F3379" s="13" t="s">
        <v>53</v>
      </c>
      <c r="G3379" s="13"/>
      <c r="H3379" s="13" t="s">
        <v>54</v>
      </c>
      <c r="I3379" s="13" t="s">
        <v>874</v>
      </c>
      <c r="J3379" s="13" t="str">
        <f>_xlfn.XLOOKUP(UPPER(TRIM(I3379)),Sheet19!$A:$A,Sheet19!$B:$B,"")</f>
        <v>ZOO</v>
      </c>
      <c r="K3379" s="13" t="s">
        <v>180</v>
      </c>
      <c r="L3379" s="13" t="s">
        <v>1011</v>
      </c>
      <c r="M3379" s="13" t="s">
        <v>447</v>
      </c>
      <c r="N3379" s="6">
        <v>20</v>
      </c>
      <c r="O3379" s="6">
        <v>0</v>
      </c>
      <c r="P3379" s="6">
        <v>0</v>
      </c>
      <c r="Q3379" s="2"/>
      <c r="R3379" s="1"/>
      <c r="S3379">
        <f>IF(COUNTIFS('OTH Preparationet 2024'!$D:$D,$C3379,'OTH Preparationet 2024'!$H:$H,$F3379,'OTH Preparationet 2024'!$M:$M,$H3379,'OTH Preparationet 2024'!$L:$L,$J3379,'OTH Preparationet 2024'!$Q:$Q,"")&gt;0,1,0)</f>
        <v>0</v>
      </c>
    </row>
    <row r="3380" spans="1:19" hidden="1">
      <c r="A3380" s="13" t="s">
        <v>141</v>
      </c>
      <c r="B3380" s="13" t="s">
        <v>142</v>
      </c>
      <c r="C3380" s="13" t="s">
        <v>142</v>
      </c>
      <c r="D3380" s="13" t="s">
        <v>64</v>
      </c>
      <c r="E3380" s="13" t="s">
        <v>55</v>
      </c>
      <c r="F3380" s="13" t="s">
        <v>56</v>
      </c>
      <c r="G3380" s="13"/>
      <c r="H3380" s="13" t="s">
        <v>29</v>
      </c>
      <c r="I3380" s="13" t="s">
        <v>1010</v>
      </c>
      <c r="J3380" s="13" t="str">
        <f>_xlfn.XLOOKUP(UPPER(TRIM(I3380)),Sheet19!$A:$A,Sheet19!$B:$B,"")</f>
        <v/>
      </c>
      <c r="K3380" s="13" t="s">
        <v>180</v>
      </c>
      <c r="L3380" s="13" t="s">
        <v>1011</v>
      </c>
      <c r="M3380" s="13" t="s">
        <v>446</v>
      </c>
      <c r="N3380" s="6">
        <v>3</v>
      </c>
      <c r="O3380" s="6">
        <v>0</v>
      </c>
      <c r="P3380" s="6">
        <v>0</v>
      </c>
      <c r="Q3380" s="2"/>
      <c r="R3380" s="1"/>
      <c r="S3380">
        <f>IF(COUNTIFS('OTH Preparationet 2024'!$D:$D,$C3380,'OTH Preparationet 2024'!$H:$H,$F3380,'OTH Preparationet 2024'!$M:$M,$H3380,'OTH Preparationet 2024'!$L:$L,$J3380,'OTH Preparationet 2024'!$Q:$Q,"")&gt;0,1,0)</f>
        <v>0</v>
      </c>
    </row>
    <row r="3381" spans="1:19" hidden="1">
      <c r="A3381" s="13" t="s">
        <v>141</v>
      </c>
      <c r="B3381" s="13" t="s">
        <v>142</v>
      </c>
      <c r="C3381" s="13" t="s">
        <v>142</v>
      </c>
      <c r="D3381" s="13" t="s">
        <v>64</v>
      </c>
      <c r="E3381" s="13" t="s">
        <v>55</v>
      </c>
      <c r="F3381" s="13" t="s">
        <v>56</v>
      </c>
      <c r="G3381" s="13"/>
      <c r="H3381" s="13" t="s">
        <v>29</v>
      </c>
      <c r="I3381" s="13" t="s">
        <v>843</v>
      </c>
      <c r="J3381" s="13" t="str">
        <f>_xlfn.XLOOKUP(UPPER(TRIM(I3381)),Sheet19!$A:$A,Sheet19!$B:$B,"")</f>
        <v>DOO</v>
      </c>
      <c r="K3381" s="13" t="s">
        <v>180</v>
      </c>
      <c r="L3381" s="13" t="s">
        <v>1011</v>
      </c>
      <c r="M3381" s="13" t="s">
        <v>446</v>
      </c>
      <c r="N3381" s="6">
        <v>5</v>
      </c>
      <c r="O3381" s="6">
        <v>0</v>
      </c>
      <c r="P3381" s="6">
        <v>0</v>
      </c>
      <c r="Q3381" s="2"/>
      <c r="R3381" s="1"/>
      <c r="S3381">
        <f>IF(COUNTIFS('OTH Preparationet 2024'!$D:$D,$C3381,'OTH Preparationet 2024'!$H:$H,$F3381,'OTH Preparationet 2024'!$M:$M,$H3381,'OTH Preparationet 2024'!$L:$L,$J3381,'OTH Preparationet 2024'!$Q:$Q,"")&gt;0,1,0)</f>
        <v>0</v>
      </c>
    </row>
    <row r="3382" spans="1:19" hidden="1">
      <c r="A3382" s="13" t="s">
        <v>141</v>
      </c>
      <c r="B3382" s="13" t="s">
        <v>142</v>
      </c>
      <c r="C3382" s="13" t="s">
        <v>142</v>
      </c>
      <c r="D3382" s="13" t="s">
        <v>64</v>
      </c>
      <c r="E3382" s="13" t="s">
        <v>55</v>
      </c>
      <c r="F3382" s="13" t="s">
        <v>56</v>
      </c>
      <c r="G3382" s="13"/>
      <c r="H3382" s="13" t="s">
        <v>29</v>
      </c>
      <c r="I3382" s="13" t="s">
        <v>851</v>
      </c>
      <c r="J3382" s="13" t="str">
        <f>_xlfn.XLOOKUP(UPPER(TRIM(I3382)),Sheet19!$A:$A,Sheet19!$B:$B,"")</f>
        <v>HYU</v>
      </c>
      <c r="K3382" s="13" t="s">
        <v>180</v>
      </c>
      <c r="L3382" s="13" t="s">
        <v>1011</v>
      </c>
      <c r="M3382" s="13" t="s">
        <v>446</v>
      </c>
      <c r="N3382" s="6">
        <v>7</v>
      </c>
      <c r="O3382" s="6">
        <v>0</v>
      </c>
      <c r="P3382" s="6">
        <v>0</v>
      </c>
      <c r="Q3382" s="2"/>
      <c r="R3382" s="1"/>
      <c r="S3382">
        <f>IF(COUNTIFS('OTH Preparationet 2024'!$D:$D,$C3382,'OTH Preparationet 2024'!$H:$H,$F3382,'OTH Preparationet 2024'!$M:$M,$H3382,'OTH Preparationet 2024'!$L:$L,$J3382,'OTH Preparationet 2024'!$Q:$Q,"")&gt;0,1,0)</f>
        <v>0</v>
      </c>
    </row>
    <row r="3383" spans="1:19" hidden="1">
      <c r="A3383" s="13" t="s">
        <v>141</v>
      </c>
      <c r="B3383" s="13" t="s">
        <v>142</v>
      </c>
      <c r="C3383" s="13" t="s">
        <v>142</v>
      </c>
      <c r="D3383" s="13" t="s">
        <v>64</v>
      </c>
      <c r="E3383" s="13" t="s">
        <v>55</v>
      </c>
      <c r="F3383" s="13" t="s">
        <v>56</v>
      </c>
      <c r="G3383" s="13"/>
      <c r="H3383" s="13" t="s">
        <v>29</v>
      </c>
      <c r="I3383" s="13" t="s">
        <v>852</v>
      </c>
      <c r="J3383" s="13" t="str">
        <f>_xlfn.XLOOKUP(UPPER(TRIM(I3383)),Sheet19!$A:$A,Sheet19!$B:$B,"")</f>
        <v>JCB</v>
      </c>
      <c r="K3383" s="13" t="s">
        <v>180</v>
      </c>
      <c r="L3383" s="13" t="s">
        <v>1011</v>
      </c>
      <c r="M3383" s="13" t="s">
        <v>446</v>
      </c>
      <c r="N3383" s="6">
        <v>2</v>
      </c>
      <c r="O3383" s="6">
        <v>0</v>
      </c>
      <c r="P3383" s="6">
        <v>0</v>
      </c>
      <c r="Q3383" s="2"/>
      <c r="R3383" s="1"/>
      <c r="S3383">
        <f>IF(COUNTIFS('OTH Preparationet 2024'!$D:$D,$C3383,'OTH Preparationet 2024'!$H:$H,$F3383,'OTH Preparationet 2024'!$M:$M,$H3383,'OTH Preparationet 2024'!$L:$L,$J3383,'OTH Preparationet 2024'!$Q:$Q,"")&gt;0,1,0)</f>
        <v>0</v>
      </c>
    </row>
    <row r="3384" spans="1:19" hidden="1">
      <c r="A3384" s="13" t="s">
        <v>141</v>
      </c>
      <c r="B3384" s="13" t="s">
        <v>142</v>
      </c>
      <c r="C3384" s="13" t="s">
        <v>142</v>
      </c>
      <c r="D3384" s="13" t="s">
        <v>64</v>
      </c>
      <c r="E3384" s="13" t="s">
        <v>55</v>
      </c>
      <c r="F3384" s="13" t="s">
        <v>56</v>
      </c>
      <c r="G3384" s="13"/>
      <c r="H3384" s="13" t="s">
        <v>29</v>
      </c>
      <c r="I3384" s="13" t="s">
        <v>883</v>
      </c>
      <c r="J3384" s="13" t="str">
        <f>_xlfn.XLOOKUP(UPPER(TRIM(I3384)),Sheet19!$A:$A,Sheet19!$B:$B,"")</f>
        <v>LIE</v>
      </c>
      <c r="K3384" s="13" t="s">
        <v>180</v>
      </c>
      <c r="L3384" s="13" t="s">
        <v>1011</v>
      </c>
      <c r="M3384" s="13" t="s">
        <v>446</v>
      </c>
      <c r="N3384" s="6">
        <v>1</v>
      </c>
      <c r="O3384" s="6">
        <v>0</v>
      </c>
      <c r="P3384" s="6">
        <v>0</v>
      </c>
      <c r="Q3384" s="2"/>
      <c r="R3384" s="1"/>
      <c r="S3384">
        <f>IF(COUNTIFS('OTH Preparationet 2024'!$D:$D,$C3384,'OTH Preparationet 2024'!$H:$H,$F3384,'OTH Preparationet 2024'!$M:$M,$H3384,'OTH Preparationet 2024'!$L:$L,$J3384,'OTH Preparationet 2024'!$Q:$Q,"")&gt;0,1,0)</f>
        <v>0</v>
      </c>
    </row>
    <row r="3385" spans="1:19" hidden="1">
      <c r="A3385" s="13" t="s">
        <v>141</v>
      </c>
      <c r="B3385" s="13" t="s">
        <v>142</v>
      </c>
      <c r="C3385" s="13" t="s">
        <v>142</v>
      </c>
      <c r="D3385" s="13" t="s">
        <v>64</v>
      </c>
      <c r="E3385" s="13" t="s">
        <v>55</v>
      </c>
      <c r="F3385" s="13" t="s">
        <v>56</v>
      </c>
      <c r="G3385" s="13"/>
      <c r="H3385" s="13" t="s">
        <v>29</v>
      </c>
      <c r="I3385" s="13" t="s">
        <v>863</v>
      </c>
      <c r="J3385" s="13" t="str">
        <f>_xlfn.XLOOKUP(UPPER(TRIM(I3385)),Sheet19!$A:$A,Sheet19!$B:$B,"")</f>
        <v>SNY</v>
      </c>
      <c r="K3385" s="13" t="s">
        <v>180</v>
      </c>
      <c r="L3385" s="13" t="s">
        <v>1011</v>
      </c>
      <c r="M3385" s="13" t="s">
        <v>446</v>
      </c>
      <c r="N3385" s="6">
        <v>3</v>
      </c>
      <c r="O3385" s="6">
        <v>0</v>
      </c>
      <c r="P3385" s="6">
        <v>0</v>
      </c>
      <c r="Q3385" s="2"/>
      <c r="R3385" s="1"/>
      <c r="S3385">
        <f>IF(COUNTIFS('OTH Preparationet 2024'!$D:$D,$C3385,'OTH Preparationet 2024'!$H:$H,$F3385,'OTH Preparationet 2024'!$M:$M,$H3385,'OTH Preparationet 2024'!$L:$L,$J3385,'OTH Preparationet 2024'!$Q:$Q,"")&gt;0,1,0)</f>
        <v>0</v>
      </c>
    </row>
    <row r="3386" spans="1:19" hidden="1">
      <c r="A3386" s="13" t="s">
        <v>141</v>
      </c>
      <c r="B3386" s="13" t="s">
        <v>142</v>
      </c>
      <c r="C3386" s="13" t="s">
        <v>142</v>
      </c>
      <c r="D3386" s="13" t="s">
        <v>64</v>
      </c>
      <c r="E3386" s="13" t="s">
        <v>55</v>
      </c>
      <c r="F3386" s="13" t="s">
        <v>56</v>
      </c>
      <c r="G3386" s="13"/>
      <c r="H3386" s="13" t="s">
        <v>54</v>
      </c>
      <c r="I3386" s="13" t="s">
        <v>1010</v>
      </c>
      <c r="J3386" s="13" t="str">
        <f>_xlfn.XLOOKUP(UPPER(TRIM(I3386)),Sheet19!$A:$A,Sheet19!$B:$B,"")</f>
        <v/>
      </c>
      <c r="K3386" s="13" t="s">
        <v>180</v>
      </c>
      <c r="L3386" s="13" t="s">
        <v>1011</v>
      </c>
      <c r="M3386" s="13" t="s">
        <v>447</v>
      </c>
      <c r="N3386" s="6">
        <v>3</v>
      </c>
      <c r="O3386" s="6">
        <v>0</v>
      </c>
      <c r="P3386" s="6">
        <v>0</v>
      </c>
      <c r="Q3386" s="2"/>
      <c r="R3386" s="1"/>
      <c r="S3386">
        <f>IF(COUNTIFS('OTH Preparationet 2024'!$D:$D,$C3386,'OTH Preparationet 2024'!$H:$H,$F3386,'OTH Preparationet 2024'!$M:$M,$H3386,'OTH Preparationet 2024'!$L:$L,$J3386,'OTH Preparationet 2024'!$Q:$Q,"")&gt;0,1,0)</f>
        <v>0</v>
      </c>
    </row>
    <row r="3387" spans="1:19" hidden="1">
      <c r="A3387" s="13" t="s">
        <v>141</v>
      </c>
      <c r="B3387" s="13" t="s">
        <v>142</v>
      </c>
      <c r="C3387" s="13" t="s">
        <v>142</v>
      </c>
      <c r="D3387" s="13" t="s">
        <v>64</v>
      </c>
      <c r="E3387" s="13" t="s">
        <v>55</v>
      </c>
      <c r="F3387" s="13" t="s">
        <v>56</v>
      </c>
      <c r="G3387" s="13"/>
      <c r="H3387" s="13" t="s">
        <v>54</v>
      </c>
      <c r="I3387" s="13" t="s">
        <v>843</v>
      </c>
      <c r="J3387" s="13" t="str">
        <f>_xlfn.XLOOKUP(UPPER(TRIM(I3387)),Sheet19!$A:$A,Sheet19!$B:$B,"")</f>
        <v>DOO</v>
      </c>
      <c r="K3387" s="13" t="s">
        <v>180</v>
      </c>
      <c r="L3387" s="13" t="s">
        <v>1011</v>
      </c>
      <c r="M3387" s="13" t="s">
        <v>447</v>
      </c>
      <c r="N3387" s="6">
        <v>4</v>
      </c>
      <c r="O3387" s="6">
        <v>0</v>
      </c>
      <c r="P3387" s="6">
        <v>0</v>
      </c>
      <c r="Q3387" s="2"/>
      <c r="R3387" s="1"/>
      <c r="S3387">
        <f>IF(COUNTIFS('OTH Preparationet 2024'!$D:$D,$C3387,'OTH Preparationet 2024'!$H:$H,$F3387,'OTH Preparationet 2024'!$M:$M,$H3387,'OTH Preparationet 2024'!$L:$L,$J3387,'OTH Preparationet 2024'!$Q:$Q,"")&gt;0,1,0)</f>
        <v>0</v>
      </c>
    </row>
    <row r="3388" spans="1:19" hidden="1">
      <c r="A3388" s="13" t="s">
        <v>141</v>
      </c>
      <c r="B3388" s="13" t="s">
        <v>142</v>
      </c>
      <c r="C3388" s="13" t="s">
        <v>142</v>
      </c>
      <c r="D3388" s="13" t="s">
        <v>64</v>
      </c>
      <c r="E3388" s="13" t="s">
        <v>55</v>
      </c>
      <c r="F3388" s="13" t="s">
        <v>56</v>
      </c>
      <c r="G3388" s="13"/>
      <c r="H3388" s="13" t="s">
        <v>54</v>
      </c>
      <c r="I3388" s="13" t="s">
        <v>851</v>
      </c>
      <c r="J3388" s="13" t="str">
        <f>_xlfn.XLOOKUP(UPPER(TRIM(I3388)),Sheet19!$A:$A,Sheet19!$B:$B,"")</f>
        <v>HYU</v>
      </c>
      <c r="K3388" s="13" t="s">
        <v>180</v>
      </c>
      <c r="L3388" s="13" t="s">
        <v>1011</v>
      </c>
      <c r="M3388" s="13" t="s">
        <v>447</v>
      </c>
      <c r="N3388" s="6">
        <v>11</v>
      </c>
      <c r="O3388" s="6">
        <v>0</v>
      </c>
      <c r="P3388" s="6">
        <v>0</v>
      </c>
      <c r="Q3388" s="2"/>
      <c r="R3388" s="1"/>
      <c r="S3388">
        <f>IF(COUNTIFS('OTH Preparationet 2024'!$D:$D,$C3388,'OTH Preparationet 2024'!$H:$H,$F3388,'OTH Preparationet 2024'!$M:$M,$H3388,'OTH Preparationet 2024'!$L:$L,$J3388,'OTH Preparationet 2024'!$Q:$Q,"")&gt;0,1,0)</f>
        <v>0</v>
      </c>
    </row>
    <row r="3389" spans="1:19" hidden="1">
      <c r="A3389" s="13" t="s">
        <v>141</v>
      </c>
      <c r="B3389" s="13" t="s">
        <v>142</v>
      </c>
      <c r="C3389" s="13" t="s">
        <v>142</v>
      </c>
      <c r="D3389" s="13" t="s">
        <v>64</v>
      </c>
      <c r="E3389" s="13" t="s">
        <v>55</v>
      </c>
      <c r="F3389" s="13" t="s">
        <v>56</v>
      </c>
      <c r="G3389" s="13"/>
      <c r="H3389" s="13" t="s">
        <v>54</v>
      </c>
      <c r="I3389" s="13" t="s">
        <v>852</v>
      </c>
      <c r="J3389" s="13" t="str">
        <f>_xlfn.XLOOKUP(UPPER(TRIM(I3389)),Sheet19!$A:$A,Sheet19!$B:$B,"")</f>
        <v>JCB</v>
      </c>
      <c r="K3389" s="13" t="s">
        <v>180</v>
      </c>
      <c r="L3389" s="13" t="s">
        <v>1011</v>
      </c>
      <c r="M3389" s="13" t="s">
        <v>447</v>
      </c>
      <c r="N3389" s="6">
        <v>2</v>
      </c>
      <c r="O3389" s="6">
        <v>0</v>
      </c>
      <c r="P3389" s="6">
        <v>0</v>
      </c>
      <c r="Q3389" s="2"/>
      <c r="R3389" s="1"/>
      <c r="S3389">
        <f>IF(COUNTIFS('OTH Preparationet 2024'!$D:$D,$C3389,'OTH Preparationet 2024'!$H:$H,$F3389,'OTH Preparationet 2024'!$M:$M,$H3389,'OTH Preparationet 2024'!$L:$L,$J3389,'OTH Preparationet 2024'!$Q:$Q,"")&gt;0,1,0)</f>
        <v>0</v>
      </c>
    </row>
    <row r="3390" spans="1:19" hidden="1">
      <c r="A3390" s="13" t="s">
        <v>141</v>
      </c>
      <c r="B3390" s="13" t="s">
        <v>142</v>
      </c>
      <c r="C3390" s="13" t="s">
        <v>142</v>
      </c>
      <c r="D3390" s="13" t="s">
        <v>64</v>
      </c>
      <c r="E3390" s="13" t="s">
        <v>55</v>
      </c>
      <c r="F3390" s="13" t="s">
        <v>56</v>
      </c>
      <c r="G3390" s="13"/>
      <c r="H3390" s="13" t="s">
        <v>54</v>
      </c>
      <c r="I3390" s="13" t="s">
        <v>883</v>
      </c>
      <c r="J3390" s="13" t="str">
        <f>_xlfn.XLOOKUP(UPPER(TRIM(I3390)),Sheet19!$A:$A,Sheet19!$B:$B,"")</f>
        <v>LIE</v>
      </c>
      <c r="K3390" s="13" t="s">
        <v>180</v>
      </c>
      <c r="L3390" s="13" t="s">
        <v>1011</v>
      </c>
      <c r="M3390" s="13" t="s">
        <v>447</v>
      </c>
      <c r="N3390" s="6">
        <v>2</v>
      </c>
      <c r="O3390" s="6">
        <v>0</v>
      </c>
      <c r="P3390" s="6">
        <v>0</v>
      </c>
      <c r="Q3390" s="2"/>
      <c r="R3390" s="1"/>
      <c r="S3390">
        <f>IF(COUNTIFS('OTH Preparationet 2024'!$D:$D,$C3390,'OTH Preparationet 2024'!$H:$H,$F3390,'OTH Preparationet 2024'!$M:$M,$H3390,'OTH Preparationet 2024'!$L:$L,$J3390,'OTH Preparationet 2024'!$Q:$Q,"")&gt;0,1,0)</f>
        <v>0</v>
      </c>
    </row>
    <row r="3391" spans="1:19" hidden="1">
      <c r="A3391" s="13" t="s">
        <v>141</v>
      </c>
      <c r="B3391" s="13" t="s">
        <v>142</v>
      </c>
      <c r="C3391" s="13" t="s">
        <v>142</v>
      </c>
      <c r="D3391" s="13" t="s">
        <v>64</v>
      </c>
      <c r="E3391" s="13" t="s">
        <v>55</v>
      </c>
      <c r="F3391" s="13" t="s">
        <v>56</v>
      </c>
      <c r="G3391" s="13"/>
      <c r="H3391" s="13" t="s">
        <v>54</v>
      </c>
      <c r="I3391" s="13" t="s">
        <v>179</v>
      </c>
      <c r="J3391" s="13" t="str">
        <f>_xlfn.XLOOKUP(UPPER(TRIM(I3391)),Sheet19!$A:$A,Sheet19!$B:$B,"")</f>
        <v>VCE</v>
      </c>
      <c r="K3391" s="13" t="s">
        <v>180</v>
      </c>
      <c r="L3391" s="13" t="s">
        <v>1011</v>
      </c>
      <c r="M3391" s="13" t="s">
        <v>447</v>
      </c>
      <c r="N3391" s="6">
        <v>1</v>
      </c>
      <c r="O3391" s="6">
        <v>0</v>
      </c>
      <c r="P3391" s="6">
        <v>0</v>
      </c>
      <c r="Q3391" s="2"/>
      <c r="R3391" s="1"/>
      <c r="S3391">
        <f>IF(COUNTIFS('OTH Preparationet 2024'!$D:$D,$C3391,'OTH Preparationet 2024'!$H:$H,$F3391,'OTH Preparationet 2024'!$M:$M,$H3391,'OTH Preparationet 2024'!$L:$L,$J3391,'OTH Preparationet 2024'!$Q:$Q,"")&gt;0,1,0)</f>
        <v>0</v>
      </c>
    </row>
    <row r="3392" spans="1:19" ht="15">
      <c r="A3392" s="13" t="s">
        <v>141</v>
      </c>
      <c r="B3392" s="13" t="s">
        <v>142</v>
      </c>
      <c r="C3392" s="13" t="s">
        <v>142</v>
      </c>
      <c r="D3392" s="13" t="s">
        <v>64</v>
      </c>
      <c r="E3392" s="13" t="s">
        <v>57</v>
      </c>
      <c r="F3392" s="13" t="s">
        <v>58</v>
      </c>
      <c r="G3392" s="13"/>
      <c r="H3392" s="13" t="s">
        <v>36</v>
      </c>
      <c r="I3392" s="41" t="s">
        <v>860</v>
      </c>
      <c r="J3392" s="13" t="str">
        <f>_xlfn.XLOOKUP(UPPER(TRIM(I3392)),Sheet19!$A:$A,Sheet19!$B:$B,"")</f>
        <v>OCN</v>
      </c>
      <c r="K3392" s="13"/>
      <c r="L3392" s="13" t="s">
        <v>1011</v>
      </c>
      <c r="M3392" s="13" t="s">
        <v>446</v>
      </c>
      <c r="N3392" s="6">
        <v>21</v>
      </c>
      <c r="O3392" s="6">
        <v>0</v>
      </c>
      <c r="P3392" s="6">
        <v>0</v>
      </c>
      <c r="Q3392" s="2"/>
      <c r="R3392" s="1"/>
      <c r="S3392">
        <f>IF(COUNTIFS('OTH Preparationet 2024'!$D:$D,$C3392,'OTH Preparationet 2024'!$H:$H,$F3392,'OTH Preparationet 2024'!$M:$M,$H3392,'OTH Preparationet 2024'!$L:$L,$J3392,'OTH Preparationet 2024'!$Q:$Q,"")&gt;0,1,0)</f>
        <v>0</v>
      </c>
    </row>
    <row r="3393" spans="1:19">
      <c r="A3393" s="13" t="s">
        <v>141</v>
      </c>
      <c r="B3393" s="13" t="s">
        <v>142</v>
      </c>
      <c r="C3393" s="13" t="s">
        <v>142</v>
      </c>
      <c r="D3393" s="13" t="s">
        <v>64</v>
      </c>
      <c r="E3393" s="13" t="s">
        <v>57</v>
      </c>
      <c r="F3393" s="13" t="s">
        <v>58</v>
      </c>
      <c r="G3393" s="13"/>
      <c r="H3393" s="13" t="s">
        <v>37</v>
      </c>
      <c r="I3393" s="13" t="s">
        <v>1001</v>
      </c>
      <c r="J3393" s="13" t="str">
        <f>_xlfn.XLOOKUP(UPPER(TRIM(I3393)),Sheet19!$A:$A,Sheet19!$B:$B,"")</f>
        <v>LAG</v>
      </c>
      <c r="K3393" s="13"/>
      <c r="L3393" s="13" t="s">
        <v>1011</v>
      </c>
      <c r="M3393" s="13" t="s">
        <v>446</v>
      </c>
      <c r="N3393" s="6">
        <v>1</v>
      </c>
      <c r="O3393" s="6">
        <v>0</v>
      </c>
      <c r="P3393" s="6">
        <v>0</v>
      </c>
      <c r="Q3393" s="2"/>
      <c r="R3393" s="1"/>
      <c r="S3393">
        <f>IF(COUNTIFS('OTH Preparationet 2024'!$D:$D,$C3393,'OTH Preparationet 2024'!$H:$H,$F3393,'OTH Preparationet 2024'!$M:$M,$H3393,'OTH Preparationet 2024'!$L:$L,$J3393,'OTH Preparationet 2024'!$Q:$Q,"")&gt;0,1,0)</f>
        <v>0</v>
      </c>
    </row>
    <row r="3394" spans="1:19" ht="15">
      <c r="A3394" s="13" t="s">
        <v>141</v>
      </c>
      <c r="B3394" s="13" t="s">
        <v>142</v>
      </c>
      <c r="C3394" s="13" t="s">
        <v>142</v>
      </c>
      <c r="D3394" s="13" t="s">
        <v>64</v>
      </c>
      <c r="E3394" s="13" t="s">
        <v>57</v>
      </c>
      <c r="F3394" s="13" t="s">
        <v>58</v>
      </c>
      <c r="G3394" s="13"/>
      <c r="H3394" s="13" t="s">
        <v>37</v>
      </c>
      <c r="I3394" s="41" t="s">
        <v>860</v>
      </c>
      <c r="J3394" s="13" t="str">
        <f>_xlfn.XLOOKUP(UPPER(TRIM(I3394)),Sheet19!$A:$A,Sheet19!$B:$B,"")</f>
        <v>OCN</v>
      </c>
      <c r="K3394" s="13"/>
      <c r="L3394" s="13" t="s">
        <v>1011</v>
      </c>
      <c r="M3394" s="13" t="s">
        <v>446</v>
      </c>
      <c r="N3394" s="6">
        <v>14</v>
      </c>
      <c r="O3394" s="6">
        <v>0</v>
      </c>
      <c r="P3394" s="6">
        <v>0</v>
      </c>
      <c r="Q3394" s="2"/>
      <c r="R3394" s="1"/>
      <c r="S3394">
        <f>IF(COUNTIFS('OTH Preparationet 2024'!$D:$D,$C3394,'OTH Preparationet 2024'!$H:$H,$F3394,'OTH Preparationet 2024'!$M:$M,$H3394,'OTH Preparationet 2024'!$L:$L,$J3394,'OTH Preparationet 2024'!$Q:$Q,"")&gt;0,1,0)</f>
        <v>0</v>
      </c>
    </row>
    <row r="3395" spans="1:19" ht="15">
      <c r="A3395" s="13" t="s">
        <v>141</v>
      </c>
      <c r="B3395" s="13" t="s">
        <v>142</v>
      </c>
      <c r="C3395" s="13" t="s">
        <v>142</v>
      </c>
      <c r="D3395" s="13" t="s">
        <v>64</v>
      </c>
      <c r="E3395" s="13" t="s">
        <v>57</v>
      </c>
      <c r="F3395" s="13" t="s">
        <v>58</v>
      </c>
      <c r="G3395" s="13"/>
      <c r="H3395" s="13" t="s">
        <v>59</v>
      </c>
      <c r="I3395" s="41" t="s">
        <v>861</v>
      </c>
      <c r="J3395" s="13" t="str">
        <f>_xlfn.XLOOKUP(UPPER(TRIM(I3395)),Sheet19!$A:$A,Sheet19!$B:$B,"")</f>
        <v>OTN</v>
      </c>
      <c r="K3395" s="13"/>
      <c r="L3395" s="13" t="s">
        <v>1011</v>
      </c>
      <c r="M3395" s="13" t="s">
        <v>447</v>
      </c>
      <c r="N3395" s="6">
        <v>6</v>
      </c>
      <c r="O3395" s="6">
        <v>0</v>
      </c>
      <c r="P3395" s="6">
        <v>0</v>
      </c>
      <c r="Q3395" s="2"/>
      <c r="R3395" s="1"/>
      <c r="S3395">
        <f>IF(COUNTIFS('OTH Preparationet 2024'!$D:$D,$C3395,'OTH Preparationet 2024'!$H:$H,$F3395,'OTH Preparationet 2024'!$M:$M,$H3395,'OTH Preparationet 2024'!$L:$L,$J3395,'OTH Preparationet 2024'!$Q:$Q,"")&gt;0,1,0)</f>
        <v>0</v>
      </c>
    </row>
    <row r="3396" spans="1:19">
      <c r="A3396" s="13" t="s">
        <v>141</v>
      </c>
      <c r="B3396" s="13" t="s">
        <v>142</v>
      </c>
      <c r="C3396" s="13" t="s">
        <v>142</v>
      </c>
      <c r="D3396" s="13" t="s">
        <v>64</v>
      </c>
      <c r="E3396" s="13" t="s">
        <v>57</v>
      </c>
      <c r="F3396" s="13" t="s">
        <v>58</v>
      </c>
      <c r="G3396" s="13"/>
      <c r="H3396" s="13" t="s">
        <v>38</v>
      </c>
      <c r="I3396" s="13" t="s">
        <v>845</v>
      </c>
      <c r="J3396" s="13" t="str">
        <f>_xlfn.XLOOKUP(UPPER(TRIM(I3396)),Sheet19!$A:$A,Sheet19!$B:$B,"")</f>
        <v>BUL</v>
      </c>
      <c r="K3396" s="13"/>
      <c r="L3396" s="13" t="s">
        <v>1011</v>
      </c>
      <c r="M3396" s="13" t="s">
        <v>446</v>
      </c>
      <c r="N3396" s="6">
        <v>6</v>
      </c>
      <c r="O3396" s="6">
        <v>0</v>
      </c>
      <c r="P3396" s="6">
        <v>0</v>
      </c>
      <c r="Q3396" s="2"/>
      <c r="R3396" s="1"/>
      <c r="S3396">
        <f>IF(COUNTIFS('OTH Preparationet 2024'!$D:$D,$C3396,'OTH Preparationet 2024'!$H:$H,$F3396,'OTH Preparationet 2024'!$M:$M,$H3396,'OTH Preparationet 2024'!$L:$L,$J3396,'OTH Preparationet 2024'!$Q:$Q,"")&gt;0,1,0)</f>
        <v>0</v>
      </c>
    </row>
    <row r="3397" spans="1:19" ht="15">
      <c r="A3397" s="13" t="s">
        <v>141</v>
      </c>
      <c r="B3397" s="13" t="s">
        <v>142</v>
      </c>
      <c r="C3397" s="13" t="s">
        <v>142</v>
      </c>
      <c r="D3397" s="13" t="s">
        <v>64</v>
      </c>
      <c r="E3397" s="13" t="s">
        <v>57</v>
      </c>
      <c r="F3397" s="13" t="s">
        <v>58</v>
      </c>
      <c r="G3397" s="13"/>
      <c r="H3397" s="13" t="s">
        <v>38</v>
      </c>
      <c r="I3397" s="41" t="s">
        <v>860</v>
      </c>
      <c r="J3397" s="13" t="str">
        <f>_xlfn.XLOOKUP(UPPER(TRIM(I3397)),Sheet19!$A:$A,Sheet19!$B:$B,"")</f>
        <v>OCN</v>
      </c>
      <c r="K3397" s="13"/>
      <c r="L3397" s="13" t="s">
        <v>1011</v>
      </c>
      <c r="M3397" s="13" t="s">
        <v>446</v>
      </c>
      <c r="N3397" s="6">
        <v>26</v>
      </c>
      <c r="O3397" s="6">
        <v>0</v>
      </c>
      <c r="P3397" s="6">
        <v>0</v>
      </c>
      <c r="Q3397" s="2"/>
      <c r="R3397" s="1"/>
      <c r="S3397">
        <f>IF(COUNTIFS('OTH Preparationet 2024'!$D:$D,$C3397,'OTH Preparationet 2024'!$H:$H,$F3397,'OTH Preparationet 2024'!$M:$M,$H3397,'OTH Preparationet 2024'!$L:$L,$J3397,'OTH Preparationet 2024'!$Q:$Q,"")&gt;0,1,0)</f>
        <v>0</v>
      </c>
    </row>
    <row r="3398" spans="1:19" hidden="1">
      <c r="A3398" s="13" t="s">
        <v>141</v>
      </c>
      <c r="B3398" s="13" t="s">
        <v>142</v>
      </c>
      <c r="C3398" s="13" t="s">
        <v>142</v>
      </c>
      <c r="D3398" s="13" t="s">
        <v>64</v>
      </c>
      <c r="E3398" s="13" t="s">
        <v>57</v>
      </c>
      <c r="F3398" s="13" t="s">
        <v>58</v>
      </c>
      <c r="G3398" s="13"/>
      <c r="H3398" s="13" t="s">
        <v>61</v>
      </c>
      <c r="I3398" s="13" t="s">
        <v>1010</v>
      </c>
      <c r="J3398" s="13" t="str">
        <f>_xlfn.XLOOKUP(UPPER(TRIM(I3398)),Sheet19!$A:$A,Sheet19!$B:$B,"")</f>
        <v/>
      </c>
      <c r="K3398" s="13" t="s">
        <v>180</v>
      </c>
      <c r="L3398" s="13" t="s">
        <v>1011</v>
      </c>
      <c r="M3398" s="13" t="s">
        <v>447</v>
      </c>
      <c r="N3398" s="6">
        <v>185</v>
      </c>
      <c r="O3398" s="6">
        <v>0</v>
      </c>
      <c r="P3398" s="6">
        <v>0</v>
      </c>
      <c r="Q3398" s="2"/>
      <c r="R3398" s="1"/>
      <c r="S3398">
        <f>IF(COUNTIFS('OTH Preparationet 2024'!$D:$D,$C3398,'OTH Preparationet 2024'!$H:$H,$F3398,'OTH Preparationet 2024'!$M:$M,$H3398,'OTH Preparationet 2024'!$L:$L,$J3398,'OTH Preparationet 2024'!$Q:$Q,"")&gt;0,1,0)</f>
        <v>0</v>
      </c>
    </row>
    <row r="3399" spans="1:19" hidden="1">
      <c r="A3399" s="13" t="s">
        <v>141</v>
      </c>
      <c r="B3399" s="13" t="s">
        <v>142</v>
      </c>
      <c r="C3399" s="13" t="s">
        <v>142</v>
      </c>
      <c r="D3399" s="13" t="s">
        <v>64</v>
      </c>
      <c r="E3399" s="13" t="s">
        <v>57</v>
      </c>
      <c r="F3399" s="13" t="s">
        <v>58</v>
      </c>
      <c r="G3399" s="13"/>
      <c r="H3399" s="13" t="s">
        <v>61</v>
      </c>
      <c r="I3399" s="13" t="s">
        <v>848</v>
      </c>
      <c r="J3399" s="13" t="str">
        <f>_xlfn.XLOOKUP(UPPER(TRIM(I3399)),Sheet19!$A:$A,Sheet19!$B:$B,"")</f>
        <v>JOH</v>
      </c>
      <c r="K3399" s="13" t="s">
        <v>180</v>
      </c>
      <c r="L3399" s="13" t="s">
        <v>1011</v>
      </c>
      <c r="M3399" s="13" t="s">
        <v>447</v>
      </c>
      <c r="N3399" s="6">
        <v>45</v>
      </c>
      <c r="O3399" s="6">
        <v>0</v>
      </c>
      <c r="P3399" s="6">
        <v>0</v>
      </c>
      <c r="Q3399" s="2"/>
      <c r="R3399" s="1"/>
      <c r="S3399">
        <f>IF(COUNTIFS('OTH Preparationet 2024'!$D:$D,$C3399,'OTH Preparationet 2024'!$H:$H,$F3399,'OTH Preparationet 2024'!$M:$M,$H3399,'OTH Preparationet 2024'!$L:$L,$J3399,'OTH Preparationet 2024'!$Q:$Q,"")&gt;0,1,0)</f>
        <v>0</v>
      </c>
    </row>
    <row r="3400" spans="1:19" hidden="1">
      <c r="A3400" s="13" t="s">
        <v>141</v>
      </c>
      <c r="B3400" s="13" t="s">
        <v>142</v>
      </c>
      <c r="C3400" s="13" t="s">
        <v>142</v>
      </c>
      <c r="D3400" s="13" t="s">
        <v>64</v>
      </c>
      <c r="E3400" s="13" t="s">
        <v>57</v>
      </c>
      <c r="F3400" s="13" t="s">
        <v>58</v>
      </c>
      <c r="G3400" s="13"/>
      <c r="H3400" s="13" t="s">
        <v>61</v>
      </c>
      <c r="I3400" s="13" t="s">
        <v>843</v>
      </c>
      <c r="J3400" s="13" t="str">
        <f>_xlfn.XLOOKUP(UPPER(TRIM(I3400)),Sheet19!$A:$A,Sheet19!$B:$B,"")</f>
        <v>DOO</v>
      </c>
      <c r="K3400" s="13" t="s">
        <v>180</v>
      </c>
      <c r="L3400" s="13" t="s">
        <v>1011</v>
      </c>
      <c r="M3400" s="13" t="s">
        <v>447</v>
      </c>
      <c r="N3400" s="6">
        <v>12</v>
      </c>
      <c r="O3400" s="6">
        <v>0</v>
      </c>
      <c r="P3400" s="6">
        <v>0</v>
      </c>
      <c r="Q3400" s="2"/>
      <c r="R3400" s="1"/>
      <c r="S3400">
        <f>IF(COUNTIFS('OTH Preparationet 2024'!$D:$D,$C3400,'OTH Preparationet 2024'!$H:$H,$F3400,'OTH Preparationet 2024'!$M:$M,$H3400,'OTH Preparationet 2024'!$L:$L,$J3400,'OTH Preparationet 2024'!$Q:$Q,"")&gt;0,1,0)</f>
        <v>0</v>
      </c>
    </row>
    <row r="3401" spans="1:19" hidden="1">
      <c r="A3401" s="13" t="s">
        <v>141</v>
      </c>
      <c r="B3401" s="13" t="s">
        <v>142</v>
      </c>
      <c r="C3401" s="13" t="s">
        <v>142</v>
      </c>
      <c r="D3401" s="13" t="s">
        <v>64</v>
      </c>
      <c r="E3401" s="13" t="s">
        <v>57</v>
      </c>
      <c r="F3401" s="13" t="s">
        <v>58</v>
      </c>
      <c r="G3401" s="13"/>
      <c r="H3401" s="13" t="s">
        <v>61</v>
      </c>
      <c r="I3401" s="13" t="s">
        <v>897</v>
      </c>
      <c r="J3401" s="13" t="str">
        <f>_xlfn.XLOOKUP(UPPER(TRIM(I3401)),Sheet19!$A:$A,Sheet19!$B:$B,"")</f>
        <v>FOL</v>
      </c>
      <c r="K3401" s="13" t="s">
        <v>180</v>
      </c>
      <c r="L3401" s="13" t="s">
        <v>1011</v>
      </c>
      <c r="M3401" s="13" t="s">
        <v>447</v>
      </c>
      <c r="N3401" s="6">
        <v>2</v>
      </c>
      <c r="O3401" s="6">
        <v>0</v>
      </c>
      <c r="P3401" s="6">
        <v>0</v>
      </c>
      <c r="Q3401" s="2"/>
      <c r="R3401" s="1"/>
      <c r="S3401">
        <f>IF(COUNTIFS('OTH Preparationet 2024'!$D:$D,$C3401,'OTH Preparationet 2024'!$H:$H,$F3401,'OTH Preparationet 2024'!$M:$M,$H3401,'OTH Preparationet 2024'!$L:$L,$J3401,'OTH Preparationet 2024'!$Q:$Q,"")&gt;0,1,0)</f>
        <v>0</v>
      </c>
    </row>
    <row r="3402" spans="1:19" hidden="1">
      <c r="A3402" s="13" t="s">
        <v>141</v>
      </c>
      <c r="B3402" s="13" t="s">
        <v>142</v>
      </c>
      <c r="C3402" s="13" t="s">
        <v>142</v>
      </c>
      <c r="D3402" s="13" t="s">
        <v>64</v>
      </c>
      <c r="E3402" s="13" t="s">
        <v>57</v>
      </c>
      <c r="F3402" s="13" t="s">
        <v>58</v>
      </c>
      <c r="G3402" s="13"/>
      <c r="H3402" s="13" t="s">
        <v>61</v>
      </c>
      <c r="I3402" s="13" t="s">
        <v>851</v>
      </c>
      <c r="J3402" s="13" t="str">
        <f>_xlfn.XLOOKUP(UPPER(TRIM(I3402)),Sheet19!$A:$A,Sheet19!$B:$B,"")</f>
        <v>HYU</v>
      </c>
      <c r="K3402" s="13" t="s">
        <v>180</v>
      </c>
      <c r="L3402" s="13" t="s">
        <v>1011</v>
      </c>
      <c r="M3402" s="13" t="s">
        <v>447</v>
      </c>
      <c r="N3402" s="6">
        <v>10</v>
      </c>
      <c r="O3402" s="6">
        <v>0</v>
      </c>
      <c r="P3402" s="6">
        <v>0</v>
      </c>
      <c r="Q3402" s="2"/>
      <c r="R3402" s="1"/>
      <c r="S3402">
        <f>IF(COUNTIFS('OTH Preparationet 2024'!$D:$D,$C3402,'OTH Preparationet 2024'!$H:$H,$F3402,'OTH Preparationet 2024'!$M:$M,$H3402,'OTH Preparationet 2024'!$L:$L,$J3402,'OTH Preparationet 2024'!$Q:$Q,"")&gt;0,1,0)</f>
        <v>0</v>
      </c>
    </row>
    <row r="3403" spans="1:19" hidden="1">
      <c r="A3403" s="13" t="s">
        <v>141</v>
      </c>
      <c r="B3403" s="13" t="s">
        <v>142</v>
      </c>
      <c r="C3403" s="13" t="s">
        <v>142</v>
      </c>
      <c r="D3403" s="13" t="s">
        <v>64</v>
      </c>
      <c r="E3403" s="13" t="s">
        <v>57</v>
      </c>
      <c r="F3403" s="13" t="s">
        <v>58</v>
      </c>
      <c r="G3403" s="13"/>
      <c r="H3403" s="13" t="s">
        <v>61</v>
      </c>
      <c r="I3403" s="13" t="s">
        <v>852</v>
      </c>
      <c r="J3403" s="13" t="str">
        <f>_xlfn.XLOOKUP(UPPER(TRIM(I3403)),Sheet19!$A:$A,Sheet19!$B:$B,"")</f>
        <v>JCB</v>
      </c>
      <c r="K3403" s="13" t="s">
        <v>180</v>
      </c>
      <c r="L3403" s="13" t="s">
        <v>1011</v>
      </c>
      <c r="M3403" s="13" t="s">
        <v>447</v>
      </c>
      <c r="N3403" s="6">
        <v>3</v>
      </c>
      <c r="O3403" s="6">
        <v>0</v>
      </c>
      <c r="P3403" s="6">
        <v>0</v>
      </c>
      <c r="Q3403" s="2"/>
      <c r="R3403" s="1"/>
      <c r="S3403">
        <f>IF(COUNTIFS('OTH Preparationet 2024'!$D:$D,$C3403,'OTH Preparationet 2024'!$H:$H,$F3403,'OTH Preparationet 2024'!$M:$M,$H3403,'OTH Preparationet 2024'!$L:$L,$J3403,'OTH Preparationet 2024'!$Q:$Q,"")&gt;0,1,0)</f>
        <v>0</v>
      </c>
    </row>
    <row r="3404" spans="1:19" hidden="1">
      <c r="A3404" s="13" t="s">
        <v>141</v>
      </c>
      <c r="B3404" s="13" t="s">
        <v>142</v>
      </c>
      <c r="C3404" s="13" t="s">
        <v>142</v>
      </c>
      <c r="D3404" s="13" t="s">
        <v>64</v>
      </c>
      <c r="E3404" s="13" t="s">
        <v>57</v>
      </c>
      <c r="F3404" s="13" t="s">
        <v>58</v>
      </c>
      <c r="G3404" s="13"/>
      <c r="H3404" s="13" t="s">
        <v>61</v>
      </c>
      <c r="I3404" s="13" t="s">
        <v>855</v>
      </c>
      <c r="J3404" s="13" t="str">
        <f>_xlfn.XLOOKUP(UPPER(TRIM(I3404)),Sheet19!$A:$A,Sheet19!$B:$B,"")</f>
        <v>KOM</v>
      </c>
      <c r="K3404" s="13" t="s">
        <v>180</v>
      </c>
      <c r="L3404" s="13" t="s">
        <v>1011</v>
      </c>
      <c r="M3404" s="13" t="s">
        <v>447</v>
      </c>
      <c r="N3404" s="6">
        <v>50</v>
      </c>
      <c r="O3404" s="6">
        <v>0</v>
      </c>
      <c r="P3404" s="6">
        <v>0</v>
      </c>
      <c r="Q3404" s="2"/>
      <c r="R3404" s="1"/>
      <c r="S3404">
        <f>IF(COUNTIFS('OTH Preparationet 2024'!$D:$D,$C3404,'OTH Preparationet 2024'!$H:$H,$F3404,'OTH Preparationet 2024'!$M:$M,$H3404,'OTH Preparationet 2024'!$L:$L,$J3404,'OTH Preparationet 2024'!$Q:$Q,"")&gt;0,1,0)</f>
        <v>0</v>
      </c>
    </row>
    <row r="3405" spans="1:19" hidden="1">
      <c r="A3405" s="13" t="s">
        <v>141</v>
      </c>
      <c r="B3405" s="13" t="s">
        <v>142</v>
      </c>
      <c r="C3405" s="13" t="s">
        <v>142</v>
      </c>
      <c r="D3405" s="13" t="s">
        <v>64</v>
      </c>
      <c r="E3405" s="13" t="s">
        <v>57</v>
      </c>
      <c r="F3405" s="13" t="s">
        <v>58</v>
      </c>
      <c r="G3405" s="13"/>
      <c r="H3405" s="13" t="s">
        <v>61</v>
      </c>
      <c r="I3405" s="13" t="s">
        <v>883</v>
      </c>
      <c r="J3405" s="13" t="str">
        <f>_xlfn.XLOOKUP(UPPER(TRIM(I3405)),Sheet19!$A:$A,Sheet19!$B:$B,"")</f>
        <v>LIE</v>
      </c>
      <c r="K3405" s="13" t="s">
        <v>180</v>
      </c>
      <c r="L3405" s="13" t="s">
        <v>1011</v>
      </c>
      <c r="M3405" s="13" t="s">
        <v>447</v>
      </c>
      <c r="N3405" s="6">
        <v>10</v>
      </c>
      <c r="O3405" s="6">
        <v>0</v>
      </c>
      <c r="P3405" s="6">
        <v>0</v>
      </c>
      <c r="Q3405" s="2"/>
      <c r="R3405" s="1"/>
      <c r="S3405">
        <f>IF(COUNTIFS('OTH Preparationet 2024'!$D:$D,$C3405,'OTH Preparationet 2024'!$H:$H,$F3405,'OTH Preparationet 2024'!$M:$M,$H3405,'OTH Preparationet 2024'!$L:$L,$J3405,'OTH Preparationet 2024'!$Q:$Q,"")&gt;0,1,0)</f>
        <v>0</v>
      </c>
    </row>
    <row r="3406" spans="1:19" hidden="1">
      <c r="A3406" s="13" t="s">
        <v>141</v>
      </c>
      <c r="B3406" s="13" t="s">
        <v>142</v>
      </c>
      <c r="C3406" s="13" t="s">
        <v>142</v>
      </c>
      <c r="D3406" s="13" t="s">
        <v>64</v>
      </c>
      <c r="E3406" s="13" t="s">
        <v>57</v>
      </c>
      <c r="F3406" s="13" t="s">
        <v>58</v>
      </c>
      <c r="G3406" s="13"/>
      <c r="H3406" s="13" t="s">
        <v>61</v>
      </c>
      <c r="I3406" s="13" t="s">
        <v>868</v>
      </c>
      <c r="J3406" s="13" t="str">
        <f>_xlfn.XLOOKUP(UPPER(TRIM(I3406)),Sheet19!$A:$A,Sheet19!$B:$B,"")</f>
        <v>LIU</v>
      </c>
      <c r="K3406" s="13" t="s">
        <v>180</v>
      </c>
      <c r="L3406" s="13" t="s">
        <v>1011</v>
      </c>
      <c r="M3406" s="13" t="s">
        <v>447</v>
      </c>
      <c r="N3406" s="6">
        <v>56</v>
      </c>
      <c r="O3406" s="6">
        <v>0</v>
      </c>
      <c r="P3406" s="6">
        <v>0</v>
      </c>
      <c r="Q3406" s="2"/>
      <c r="R3406" s="1"/>
      <c r="S3406">
        <f>IF(COUNTIFS('OTH Preparationet 2024'!$D:$D,$C3406,'OTH Preparationet 2024'!$H:$H,$F3406,'OTH Preparationet 2024'!$M:$M,$H3406,'OTH Preparationet 2024'!$L:$L,$J3406,'OTH Preparationet 2024'!$Q:$Q,"")&gt;0,1,0)</f>
        <v>0</v>
      </c>
    </row>
    <row r="3407" spans="1:19" hidden="1">
      <c r="A3407" s="13" t="s">
        <v>141</v>
      </c>
      <c r="B3407" s="13" t="s">
        <v>142</v>
      </c>
      <c r="C3407" s="13" t="s">
        <v>142</v>
      </c>
      <c r="D3407" s="13" t="s">
        <v>64</v>
      </c>
      <c r="E3407" s="13" t="s">
        <v>57</v>
      </c>
      <c r="F3407" s="13" t="s">
        <v>58</v>
      </c>
      <c r="G3407" s="13"/>
      <c r="H3407" s="13" t="s">
        <v>61</v>
      </c>
      <c r="I3407" s="13" t="s">
        <v>858</v>
      </c>
      <c r="J3407" s="13" t="str">
        <f>_xlfn.XLOOKUP(UPPER(TRIM(I3407)),Sheet19!$A:$A,Sheet19!$B:$B,"")</f>
        <v>NEW</v>
      </c>
      <c r="K3407" s="13" t="s">
        <v>180</v>
      </c>
      <c r="L3407" s="13" t="s">
        <v>1011</v>
      </c>
      <c r="M3407" s="13" t="s">
        <v>447</v>
      </c>
      <c r="N3407" s="6">
        <v>3</v>
      </c>
      <c r="O3407" s="6">
        <v>0</v>
      </c>
      <c r="P3407" s="6">
        <v>0</v>
      </c>
      <c r="Q3407" s="2"/>
      <c r="R3407" s="1"/>
      <c r="S3407">
        <f>IF(COUNTIFS('OTH Preparationet 2024'!$D:$D,$C3407,'OTH Preparationet 2024'!$H:$H,$F3407,'OTH Preparationet 2024'!$M:$M,$H3407,'OTH Preparationet 2024'!$L:$L,$J3407,'OTH Preparationet 2024'!$Q:$Q,"")&gt;0,1,0)</f>
        <v>0</v>
      </c>
    </row>
    <row r="3408" spans="1:19" ht="15">
      <c r="A3408" s="13" t="s">
        <v>141</v>
      </c>
      <c r="B3408" s="13" t="s">
        <v>142</v>
      </c>
      <c r="C3408" s="13" t="s">
        <v>142</v>
      </c>
      <c r="D3408" s="13" t="s">
        <v>64</v>
      </c>
      <c r="E3408" s="13" t="s">
        <v>57</v>
      </c>
      <c r="F3408" s="13" t="s">
        <v>58</v>
      </c>
      <c r="G3408" s="13"/>
      <c r="H3408" s="13" t="s">
        <v>61</v>
      </c>
      <c r="I3408" s="41" t="s">
        <v>861</v>
      </c>
      <c r="J3408" s="13" t="str">
        <f>_xlfn.XLOOKUP(UPPER(TRIM(I3408)),Sheet19!$A:$A,Sheet19!$B:$B,"")</f>
        <v>OTN</v>
      </c>
      <c r="K3408" s="13"/>
      <c r="L3408" s="13" t="s">
        <v>1011</v>
      </c>
      <c r="M3408" s="13" t="s">
        <v>447</v>
      </c>
      <c r="N3408" s="6">
        <v>31</v>
      </c>
      <c r="O3408" s="6">
        <v>0</v>
      </c>
      <c r="P3408" s="6">
        <v>0</v>
      </c>
      <c r="Q3408" s="2"/>
      <c r="R3408" s="1"/>
      <c r="S3408">
        <f>IF(COUNTIFS('OTH Preparationet 2024'!$D:$D,$C3408,'OTH Preparationet 2024'!$H:$H,$F3408,'OTH Preparationet 2024'!$M:$M,$H3408,'OTH Preparationet 2024'!$L:$L,$J3408,'OTH Preparationet 2024'!$Q:$Q,"")&gt;0,1,0)</f>
        <v>0</v>
      </c>
    </row>
    <row r="3409" spans="1:19" hidden="1">
      <c r="A3409" s="13" t="s">
        <v>141</v>
      </c>
      <c r="B3409" s="13" t="s">
        <v>142</v>
      </c>
      <c r="C3409" s="13" t="s">
        <v>142</v>
      </c>
      <c r="D3409" s="13" t="s">
        <v>64</v>
      </c>
      <c r="E3409" s="13" t="s">
        <v>57</v>
      </c>
      <c r="F3409" s="13" t="s">
        <v>58</v>
      </c>
      <c r="G3409" s="13"/>
      <c r="H3409" s="13" t="s">
        <v>61</v>
      </c>
      <c r="I3409" s="13" t="s">
        <v>863</v>
      </c>
      <c r="J3409" s="13" t="str">
        <f>_xlfn.XLOOKUP(UPPER(TRIM(I3409)),Sheet19!$A:$A,Sheet19!$B:$B,"")</f>
        <v>SNY</v>
      </c>
      <c r="K3409" s="13" t="s">
        <v>180</v>
      </c>
      <c r="L3409" s="13" t="s">
        <v>1011</v>
      </c>
      <c r="M3409" s="13" t="s">
        <v>447</v>
      </c>
      <c r="N3409" s="6">
        <v>40</v>
      </c>
      <c r="O3409" s="6">
        <v>0</v>
      </c>
      <c r="P3409" s="6">
        <v>0</v>
      </c>
      <c r="Q3409" s="2"/>
      <c r="R3409" s="1"/>
      <c r="S3409">
        <f>IF(COUNTIFS('OTH Preparationet 2024'!$D:$D,$C3409,'OTH Preparationet 2024'!$H:$H,$F3409,'OTH Preparationet 2024'!$M:$M,$H3409,'OTH Preparationet 2024'!$L:$L,$J3409,'OTH Preparationet 2024'!$Q:$Q,"")&gt;0,1,0)</f>
        <v>0</v>
      </c>
    </row>
    <row r="3410" spans="1:19" hidden="1">
      <c r="A3410" s="13" t="s">
        <v>141</v>
      </c>
      <c r="B3410" s="13" t="s">
        <v>142</v>
      </c>
      <c r="C3410" s="13" t="s">
        <v>142</v>
      </c>
      <c r="D3410" s="13" t="s">
        <v>64</v>
      </c>
      <c r="E3410" s="13" t="s">
        <v>57</v>
      </c>
      <c r="F3410" s="13" t="s">
        <v>58</v>
      </c>
      <c r="G3410" s="13"/>
      <c r="H3410" s="13" t="s">
        <v>61</v>
      </c>
      <c r="I3410" s="13" t="s">
        <v>182</v>
      </c>
      <c r="J3410" s="13" t="str">
        <f>_xlfn.XLOOKUP(UPPER(TRIM(I3410)),Sheet19!$A:$A,Sheet19!$B:$B,"")</f>
        <v>LIN</v>
      </c>
      <c r="K3410" s="13" t="s">
        <v>180</v>
      </c>
      <c r="L3410" s="13" t="s">
        <v>1011</v>
      </c>
      <c r="M3410" s="13" t="s">
        <v>447</v>
      </c>
      <c r="N3410" s="6">
        <v>18</v>
      </c>
      <c r="O3410" s="6">
        <v>0</v>
      </c>
      <c r="P3410" s="6">
        <v>0</v>
      </c>
      <c r="Q3410" s="2"/>
      <c r="R3410" s="1"/>
      <c r="S3410">
        <f>IF(COUNTIFS('OTH Preparationet 2024'!$D:$D,$C3410,'OTH Preparationet 2024'!$H:$H,$F3410,'OTH Preparationet 2024'!$M:$M,$H3410,'OTH Preparationet 2024'!$L:$L,$J3410,'OTH Preparationet 2024'!$Q:$Q,"")&gt;0,1,0)</f>
        <v>0</v>
      </c>
    </row>
    <row r="3411" spans="1:19" hidden="1">
      <c r="A3411" s="13" t="s">
        <v>141</v>
      </c>
      <c r="B3411" s="13" t="s">
        <v>142</v>
      </c>
      <c r="C3411" s="13" t="s">
        <v>142</v>
      </c>
      <c r="D3411" s="13" t="s">
        <v>64</v>
      </c>
      <c r="E3411" s="13" t="s">
        <v>57</v>
      </c>
      <c r="F3411" s="13" t="s">
        <v>58</v>
      </c>
      <c r="G3411" s="13"/>
      <c r="H3411" s="13" t="s">
        <v>61</v>
      </c>
      <c r="I3411" s="13" t="s">
        <v>886</v>
      </c>
      <c r="J3411" s="13" t="str">
        <f>_xlfn.XLOOKUP(UPPER(TRIM(I3411)),Sheet19!$A:$A,Sheet19!$B:$B,"")</f>
        <v>SEM</v>
      </c>
      <c r="K3411" s="13" t="s">
        <v>180</v>
      </c>
      <c r="L3411" s="13" t="s">
        <v>1011</v>
      </c>
      <c r="M3411" s="13" t="s">
        <v>447</v>
      </c>
      <c r="N3411" s="6">
        <v>35</v>
      </c>
      <c r="O3411" s="6">
        <v>0</v>
      </c>
      <c r="P3411" s="6">
        <v>0</v>
      </c>
      <c r="Q3411" s="2"/>
      <c r="R3411" s="1"/>
      <c r="S3411">
        <f>IF(COUNTIFS('OTH Preparationet 2024'!$D:$D,$C3411,'OTH Preparationet 2024'!$H:$H,$F3411,'OTH Preparationet 2024'!$M:$M,$H3411,'OTH Preparationet 2024'!$L:$L,$J3411,'OTH Preparationet 2024'!$Q:$Q,"")&gt;0,1,0)</f>
        <v>0</v>
      </c>
    </row>
    <row r="3412" spans="1:19" hidden="1">
      <c r="A3412" s="13" t="s">
        <v>141</v>
      </c>
      <c r="B3412" s="13" t="s">
        <v>142</v>
      </c>
      <c r="C3412" s="13" t="s">
        <v>142</v>
      </c>
      <c r="D3412" s="13" t="s">
        <v>64</v>
      </c>
      <c r="E3412" s="13" t="s">
        <v>57</v>
      </c>
      <c r="F3412" s="13" t="s">
        <v>58</v>
      </c>
      <c r="G3412" s="13"/>
      <c r="H3412" s="13" t="s">
        <v>61</v>
      </c>
      <c r="I3412" s="13" t="s">
        <v>864</v>
      </c>
      <c r="J3412" s="13" t="str">
        <f>_xlfn.XLOOKUP(UPPER(TRIM(I3412)),Sheet19!$A:$A,Sheet19!$B:$B,"")</f>
        <v>SBM</v>
      </c>
      <c r="K3412" s="13" t="s">
        <v>180</v>
      </c>
      <c r="L3412" s="13" t="s">
        <v>1011</v>
      </c>
      <c r="M3412" s="13" t="s">
        <v>447</v>
      </c>
      <c r="N3412" s="6">
        <v>27</v>
      </c>
      <c r="O3412" s="6">
        <v>0</v>
      </c>
      <c r="P3412" s="6">
        <v>0</v>
      </c>
      <c r="Q3412" s="2"/>
      <c r="R3412" s="1"/>
      <c r="S3412">
        <f>IF(COUNTIFS('OTH Preparationet 2024'!$D:$D,$C3412,'OTH Preparationet 2024'!$H:$H,$F3412,'OTH Preparationet 2024'!$M:$M,$H3412,'OTH Preparationet 2024'!$L:$L,$J3412,'OTH Preparationet 2024'!$Q:$Q,"")&gt;0,1,0)</f>
        <v>0</v>
      </c>
    </row>
    <row r="3413" spans="1:19" hidden="1">
      <c r="A3413" s="13" t="s">
        <v>141</v>
      </c>
      <c r="B3413" s="13" t="s">
        <v>142</v>
      </c>
      <c r="C3413" s="13" t="s">
        <v>142</v>
      </c>
      <c r="D3413" s="13" t="s">
        <v>64</v>
      </c>
      <c r="E3413" s="13" t="s">
        <v>57</v>
      </c>
      <c r="F3413" s="13" t="s">
        <v>58</v>
      </c>
      <c r="G3413" s="13"/>
      <c r="H3413" s="13" t="s">
        <v>61</v>
      </c>
      <c r="I3413" s="13" t="s">
        <v>179</v>
      </c>
      <c r="J3413" s="13" t="str">
        <f>_xlfn.XLOOKUP(UPPER(TRIM(I3413)),Sheet19!$A:$A,Sheet19!$B:$B,"")</f>
        <v>VCE</v>
      </c>
      <c r="K3413" s="13" t="s">
        <v>180</v>
      </c>
      <c r="L3413" s="13" t="s">
        <v>1011</v>
      </c>
      <c r="M3413" s="13" t="s">
        <v>447</v>
      </c>
      <c r="N3413" s="6">
        <v>64</v>
      </c>
      <c r="O3413" s="6">
        <v>0</v>
      </c>
      <c r="P3413" s="6">
        <v>0</v>
      </c>
      <c r="Q3413" s="2"/>
      <c r="R3413" s="1"/>
      <c r="S3413">
        <f>IF(COUNTIFS('OTH Preparationet 2024'!$D:$D,$C3413,'OTH Preparationet 2024'!$H:$H,$F3413,'OTH Preparationet 2024'!$M:$M,$H3413,'OTH Preparationet 2024'!$L:$L,$J3413,'OTH Preparationet 2024'!$Q:$Q,"")&gt;0,1,0)</f>
        <v>0</v>
      </c>
    </row>
    <row r="3414" spans="1:19" hidden="1">
      <c r="A3414" s="13" t="s">
        <v>141</v>
      </c>
      <c r="B3414" s="13" t="s">
        <v>142</v>
      </c>
      <c r="C3414" s="13" t="s">
        <v>142</v>
      </c>
      <c r="D3414" s="13" t="s">
        <v>64</v>
      </c>
      <c r="E3414" s="13" t="s">
        <v>57</v>
      </c>
      <c r="F3414" s="13" t="s">
        <v>58</v>
      </c>
      <c r="G3414" s="13"/>
      <c r="H3414" s="13" t="s">
        <v>61</v>
      </c>
      <c r="I3414" s="13" t="s">
        <v>866</v>
      </c>
      <c r="J3414" s="13" t="str">
        <f>_xlfn.XLOOKUP(UPPER(TRIM(I3414)),Sheet19!$A:$A,Sheet19!$B:$B,"")</f>
        <v>XCM</v>
      </c>
      <c r="K3414" s="13" t="s">
        <v>180</v>
      </c>
      <c r="L3414" s="13" t="s">
        <v>1011</v>
      </c>
      <c r="M3414" s="13" t="s">
        <v>447</v>
      </c>
      <c r="N3414" s="6">
        <v>76</v>
      </c>
      <c r="O3414" s="6">
        <v>0</v>
      </c>
      <c r="P3414" s="6">
        <v>0</v>
      </c>
      <c r="Q3414" s="2"/>
      <c r="R3414" s="1"/>
      <c r="S3414">
        <f>IF(COUNTIFS('OTH Preparationet 2024'!$D:$D,$C3414,'OTH Preparationet 2024'!$H:$H,$F3414,'OTH Preparationet 2024'!$M:$M,$H3414,'OTH Preparationet 2024'!$L:$L,$J3414,'OTH Preparationet 2024'!$Q:$Q,"")&gt;0,1,0)</f>
        <v>0</v>
      </c>
    </row>
    <row r="3415" spans="1:19">
      <c r="A3415" s="13" t="s">
        <v>141</v>
      </c>
      <c r="B3415" s="13" t="s">
        <v>142</v>
      </c>
      <c r="C3415" s="13" t="s">
        <v>142</v>
      </c>
      <c r="D3415" s="13" t="s">
        <v>64</v>
      </c>
      <c r="E3415" s="13" t="s">
        <v>57</v>
      </c>
      <c r="F3415" s="13" t="s">
        <v>58</v>
      </c>
      <c r="G3415" s="13"/>
      <c r="H3415" s="13" t="s">
        <v>61</v>
      </c>
      <c r="I3415" s="13" t="s">
        <v>874</v>
      </c>
      <c r="J3415" s="13" t="str">
        <f>_xlfn.XLOOKUP(UPPER(TRIM(I3415)),Sheet19!$A:$A,Sheet19!$B:$B,"")</f>
        <v>ZOO</v>
      </c>
      <c r="K3415" s="13"/>
      <c r="L3415" s="13" t="s">
        <v>1011</v>
      </c>
      <c r="M3415" s="13" t="s">
        <v>447</v>
      </c>
      <c r="N3415" s="6">
        <v>5</v>
      </c>
      <c r="O3415" s="6">
        <v>0</v>
      </c>
      <c r="P3415" s="6">
        <v>0</v>
      </c>
      <c r="Q3415" s="2"/>
      <c r="R3415" s="1"/>
      <c r="S3415">
        <f>IF(COUNTIFS('OTH Preparationet 2024'!$D:$D,$C3415,'OTH Preparationet 2024'!$H:$H,$F3415,'OTH Preparationet 2024'!$M:$M,$H3415,'OTH Preparationet 2024'!$L:$L,$J3415,'OTH Preparationet 2024'!$Q:$Q,"")&gt;0,1,0)</f>
        <v>0</v>
      </c>
    </row>
    <row r="3416" spans="1:19">
      <c r="A3416" s="13" t="s">
        <v>141</v>
      </c>
      <c r="B3416" s="13" t="s">
        <v>142</v>
      </c>
      <c r="C3416" s="13" t="s">
        <v>142</v>
      </c>
      <c r="D3416" s="13" t="s">
        <v>64</v>
      </c>
      <c r="E3416" s="13" t="s">
        <v>57</v>
      </c>
      <c r="F3416" s="13" t="s">
        <v>58</v>
      </c>
      <c r="G3416" s="13"/>
      <c r="H3416" s="13" t="s">
        <v>41</v>
      </c>
      <c r="I3416" s="13" t="s">
        <v>869</v>
      </c>
      <c r="J3416" s="13" t="str">
        <f>_xlfn.XLOOKUP(UPPER(TRIM(I3416)),Sheet19!$A:$A,Sheet19!$B:$B,"")</f>
        <v>LON</v>
      </c>
      <c r="K3416" s="13"/>
      <c r="L3416" s="13" t="s">
        <v>1011</v>
      </c>
      <c r="M3416" s="13" t="s">
        <v>446</v>
      </c>
      <c r="N3416" s="6">
        <v>5</v>
      </c>
      <c r="O3416" s="6">
        <v>0</v>
      </c>
      <c r="P3416" s="6">
        <v>0</v>
      </c>
      <c r="Q3416" s="2"/>
      <c r="R3416" s="1"/>
      <c r="S3416">
        <f>IF(COUNTIFS('OTH Preparationet 2024'!$D:$D,$C3416,'OTH Preparationet 2024'!$H:$H,$F3416,'OTH Preparationet 2024'!$M:$M,$H3416,'OTH Preparationet 2024'!$L:$L,$J3416,'OTH Preparationet 2024'!$Q:$Q,"")&gt;0,1,0)</f>
        <v>0</v>
      </c>
    </row>
    <row r="3417" spans="1:19">
      <c r="A3417" s="13" t="s">
        <v>141</v>
      </c>
      <c r="B3417" s="13" t="s">
        <v>142</v>
      </c>
      <c r="C3417" s="13" t="s">
        <v>142</v>
      </c>
      <c r="D3417" s="13" t="s">
        <v>64</v>
      </c>
      <c r="E3417" s="13" t="s">
        <v>57</v>
      </c>
      <c r="F3417" s="13" t="s">
        <v>58</v>
      </c>
      <c r="G3417" s="13"/>
      <c r="H3417" s="13" t="s">
        <v>41</v>
      </c>
      <c r="I3417" s="13" t="s">
        <v>996</v>
      </c>
      <c r="J3417" s="13" t="str">
        <f>_xlfn.XLOOKUP(UPPER(TRIM(I3417)),Sheet19!$A:$A,Sheet19!$B:$B,"")</f>
        <v>LGG</v>
      </c>
      <c r="K3417" s="13"/>
      <c r="L3417" s="13" t="s">
        <v>1011</v>
      </c>
      <c r="M3417" s="13" t="s">
        <v>446</v>
      </c>
      <c r="N3417" s="6">
        <v>1</v>
      </c>
      <c r="O3417" s="6">
        <v>0</v>
      </c>
      <c r="P3417" s="6">
        <v>0</v>
      </c>
      <c r="Q3417" s="2"/>
      <c r="R3417" s="1"/>
      <c r="S3417">
        <f>IF(COUNTIFS('OTH Preparationet 2024'!$D:$D,$C3417,'OTH Preparationet 2024'!$H:$H,$F3417,'OTH Preparationet 2024'!$M:$M,$H3417,'OTH Preparationet 2024'!$L:$L,$J3417,'OTH Preparationet 2024'!$Q:$Q,"")&gt;0,1,0)</f>
        <v>0</v>
      </c>
    </row>
    <row r="3418" spans="1:19" ht="15">
      <c r="A3418" s="13" t="s">
        <v>141</v>
      </c>
      <c r="B3418" s="13" t="s">
        <v>142</v>
      </c>
      <c r="C3418" s="13" t="s">
        <v>142</v>
      </c>
      <c r="D3418" s="13" t="s">
        <v>64</v>
      </c>
      <c r="E3418" s="13" t="s">
        <v>57</v>
      </c>
      <c r="F3418" s="13" t="s">
        <v>58</v>
      </c>
      <c r="G3418" s="13"/>
      <c r="H3418" s="13" t="s">
        <v>41</v>
      </c>
      <c r="I3418" s="41" t="s">
        <v>860</v>
      </c>
      <c r="J3418" s="13" t="str">
        <f>_xlfn.XLOOKUP(UPPER(TRIM(I3418)),Sheet19!$A:$A,Sheet19!$B:$B,"")</f>
        <v>OCN</v>
      </c>
      <c r="K3418" s="13"/>
      <c r="L3418" s="13" t="s">
        <v>1011</v>
      </c>
      <c r="M3418" s="13" t="s">
        <v>446</v>
      </c>
      <c r="N3418" s="6">
        <v>14</v>
      </c>
      <c r="O3418" s="6">
        <v>0</v>
      </c>
      <c r="P3418" s="6">
        <v>0</v>
      </c>
      <c r="Q3418" s="2"/>
      <c r="R3418" s="1"/>
      <c r="S3418">
        <f>IF(COUNTIFS('OTH Preparationet 2024'!$D:$D,$C3418,'OTH Preparationet 2024'!$H:$H,$F3418,'OTH Preparationet 2024'!$M:$M,$H3418,'OTH Preparationet 2024'!$L:$L,$J3418,'OTH Preparationet 2024'!$Q:$Q,"")&gt;0,1,0)</f>
        <v>0</v>
      </c>
    </row>
    <row r="3419" spans="1:19">
      <c r="A3419" s="13" t="s">
        <v>141</v>
      </c>
      <c r="B3419" s="13" t="s">
        <v>142</v>
      </c>
      <c r="C3419" s="13" t="s">
        <v>142</v>
      </c>
      <c r="D3419" s="13" t="s">
        <v>64</v>
      </c>
      <c r="E3419" s="13" t="s">
        <v>57</v>
      </c>
      <c r="F3419" s="13" t="s">
        <v>58</v>
      </c>
      <c r="G3419" s="13"/>
      <c r="H3419" s="13" t="s">
        <v>41</v>
      </c>
      <c r="I3419" s="13" t="s">
        <v>928</v>
      </c>
      <c r="J3419" s="13" t="str">
        <f>_xlfn.XLOOKUP(UPPER(TRIM(I3419)),Sheet19!$A:$A,Sheet19!$B:$B,"")</f>
        <v>SIM</v>
      </c>
      <c r="K3419" s="13"/>
      <c r="L3419" s="13" t="s">
        <v>1011</v>
      </c>
      <c r="M3419" s="13" t="s">
        <v>446</v>
      </c>
      <c r="N3419" s="6">
        <v>1</v>
      </c>
      <c r="O3419" s="6">
        <v>0</v>
      </c>
      <c r="P3419" s="6">
        <v>0</v>
      </c>
      <c r="Q3419" s="2"/>
      <c r="R3419" s="1"/>
      <c r="S3419">
        <f>IF(COUNTIFS('OTH Preparationet 2024'!$D:$D,$C3419,'OTH Preparationet 2024'!$H:$H,$F3419,'OTH Preparationet 2024'!$M:$M,$H3419,'OTH Preparationet 2024'!$L:$L,$J3419,'OTH Preparationet 2024'!$Q:$Q,"")&gt;0,1,0)</f>
        <v>0</v>
      </c>
    </row>
    <row r="3420" spans="1:19" hidden="1">
      <c r="A3420" s="13" t="s">
        <v>143</v>
      </c>
      <c r="B3420" s="13" t="s">
        <v>144</v>
      </c>
      <c r="C3420" s="13" t="s">
        <v>144</v>
      </c>
      <c r="D3420" s="13" t="s">
        <v>74</v>
      </c>
      <c r="E3420" s="13" t="s">
        <v>30</v>
      </c>
      <c r="F3420" s="13" t="s">
        <v>31</v>
      </c>
      <c r="G3420" s="13"/>
      <c r="H3420" s="13" t="s">
        <v>20</v>
      </c>
      <c r="I3420" s="13" t="s">
        <v>179</v>
      </c>
      <c r="J3420" s="13" t="str">
        <f>_xlfn.XLOOKUP(UPPER(TRIM(I3420)),Sheet19!$A:$A,Sheet19!$B:$B,"")</f>
        <v>VCE</v>
      </c>
      <c r="K3420" s="13" t="s">
        <v>180</v>
      </c>
      <c r="L3420" s="13" t="s">
        <v>1011</v>
      </c>
      <c r="M3420" s="13" t="s">
        <v>448</v>
      </c>
      <c r="N3420" s="6">
        <v>0</v>
      </c>
      <c r="O3420" s="6">
        <v>0</v>
      </c>
      <c r="P3420" s="6">
        <v>0</v>
      </c>
      <c r="Q3420" s="2"/>
      <c r="R3420" s="1"/>
      <c r="S3420">
        <f>IF(COUNTIFS('OTH Preparationet 2024'!$D:$D,$C3420,'OTH Preparationet 2024'!$H:$H,$F3420,'OTH Preparationet 2024'!$M:$M,$H3420,'OTH Preparationet 2024'!$L:$L,$J3420,'OTH Preparationet 2024'!$Q:$Q,"")&gt;0,1,0)</f>
        <v>0</v>
      </c>
    </row>
    <row r="3421" spans="1:19">
      <c r="A3421" s="13" t="s">
        <v>143</v>
      </c>
      <c r="B3421" s="13" t="s">
        <v>144</v>
      </c>
      <c r="C3421" s="13" t="s">
        <v>144</v>
      </c>
      <c r="D3421" s="13" t="s">
        <v>74</v>
      </c>
      <c r="E3421" s="13" t="s">
        <v>30</v>
      </c>
      <c r="F3421" s="13" t="s">
        <v>31</v>
      </c>
      <c r="G3421" s="13"/>
      <c r="H3421" s="13"/>
      <c r="I3421" s="13" t="s">
        <v>179</v>
      </c>
      <c r="J3421" s="13" t="str">
        <f>_xlfn.XLOOKUP(UPPER(TRIM(I3421)),Sheet19!$A:$A,Sheet19!$B:$B,"")</f>
        <v>VCE</v>
      </c>
      <c r="K3421" s="13"/>
      <c r="L3421" s="13" t="s">
        <v>1011</v>
      </c>
      <c r="M3421" s="13" t="s">
        <v>448</v>
      </c>
      <c r="N3421" s="6">
        <v>7</v>
      </c>
      <c r="O3421" s="6">
        <v>0</v>
      </c>
      <c r="P3421" s="6">
        <v>0</v>
      </c>
      <c r="Q3421" s="2"/>
      <c r="R3421" s="1"/>
      <c r="S3421">
        <f>IF(COUNTIFS('OTH Preparationet 2024'!$D:$D,$C3421,'OTH Preparationet 2024'!$H:$H,$F3421,'OTH Preparationet 2024'!$M:$M,$H3421,'OTH Preparationet 2024'!$L:$L,$J3421,'OTH Preparationet 2024'!$Q:$Q,"")&gt;0,1,0)</f>
        <v>0</v>
      </c>
    </row>
    <row r="3422" spans="1:19" hidden="1">
      <c r="A3422" s="13" t="s">
        <v>143</v>
      </c>
      <c r="B3422" s="13" t="s">
        <v>144</v>
      </c>
      <c r="C3422" s="13" t="s">
        <v>144</v>
      </c>
      <c r="D3422" s="13" t="s">
        <v>74</v>
      </c>
      <c r="E3422" s="13" t="s">
        <v>32</v>
      </c>
      <c r="F3422" s="13" t="s">
        <v>33</v>
      </c>
      <c r="G3422" s="13"/>
      <c r="H3422" s="13" t="s">
        <v>20</v>
      </c>
      <c r="I3422" s="13" t="s">
        <v>1010</v>
      </c>
      <c r="J3422" s="13" t="str">
        <f>_xlfn.XLOOKUP(UPPER(TRIM(I3422)),Sheet19!$A:$A,Sheet19!$B:$B,"")</f>
        <v/>
      </c>
      <c r="K3422" s="13" t="s">
        <v>180</v>
      </c>
      <c r="L3422" s="13" t="s">
        <v>1011</v>
      </c>
      <c r="M3422" s="13" t="s">
        <v>448</v>
      </c>
      <c r="N3422" s="6">
        <v>24</v>
      </c>
      <c r="O3422" s="6">
        <v>0</v>
      </c>
      <c r="P3422" s="6">
        <v>0</v>
      </c>
      <c r="Q3422" s="2"/>
      <c r="R3422" s="1"/>
      <c r="S3422">
        <f>IF(COUNTIFS('OTH Preparationet 2024'!$D:$D,$C3422,'OTH Preparationet 2024'!$H:$H,$F3422,'OTH Preparationet 2024'!$M:$M,$H3422,'OTH Preparationet 2024'!$L:$L,$J3422,'OTH Preparationet 2024'!$Q:$Q,"")&gt;0,1,0)</f>
        <v>0</v>
      </c>
    </row>
    <row r="3423" spans="1:19" hidden="1">
      <c r="A3423" s="13" t="s">
        <v>143</v>
      </c>
      <c r="B3423" s="13" t="s">
        <v>144</v>
      </c>
      <c r="C3423" s="13" t="s">
        <v>144</v>
      </c>
      <c r="D3423" s="13" t="s">
        <v>74</v>
      </c>
      <c r="E3423" s="13" t="s">
        <v>32</v>
      </c>
      <c r="F3423" s="13" t="s">
        <v>33</v>
      </c>
      <c r="G3423" s="13"/>
      <c r="H3423" s="13" t="s">
        <v>20</v>
      </c>
      <c r="I3423" s="13" t="s">
        <v>855</v>
      </c>
      <c r="J3423" s="13" t="str">
        <f>_xlfn.XLOOKUP(UPPER(TRIM(I3423)),Sheet19!$A:$A,Sheet19!$B:$B,"")</f>
        <v>KOM</v>
      </c>
      <c r="K3423" s="13" t="s">
        <v>180</v>
      </c>
      <c r="L3423" s="13" t="s">
        <v>1011</v>
      </c>
      <c r="M3423" s="13" t="s">
        <v>448</v>
      </c>
      <c r="N3423" s="6">
        <v>56</v>
      </c>
      <c r="O3423" s="6">
        <v>0</v>
      </c>
      <c r="P3423" s="6">
        <v>0</v>
      </c>
      <c r="Q3423" s="2"/>
      <c r="R3423" s="1"/>
      <c r="S3423">
        <f>IF(COUNTIFS('OTH Preparationet 2024'!$D:$D,$C3423,'OTH Preparationet 2024'!$H:$H,$F3423,'OTH Preparationet 2024'!$M:$M,$H3423,'OTH Preparationet 2024'!$L:$L,$J3423,'OTH Preparationet 2024'!$Q:$Q,"")&gt;0,1,0)</f>
        <v>0</v>
      </c>
    </row>
    <row r="3424" spans="1:19">
      <c r="A3424" s="13" t="s">
        <v>143</v>
      </c>
      <c r="B3424" s="13" t="s">
        <v>144</v>
      </c>
      <c r="C3424" s="13" t="s">
        <v>144</v>
      </c>
      <c r="D3424" s="13" t="s">
        <v>74</v>
      </c>
      <c r="E3424" s="13" t="s">
        <v>44</v>
      </c>
      <c r="F3424" s="13" t="s">
        <v>45</v>
      </c>
      <c r="G3424" s="13"/>
      <c r="H3424" s="13"/>
      <c r="I3424" s="13" t="s">
        <v>877</v>
      </c>
      <c r="J3424" s="13" t="str">
        <f>_xlfn.XLOOKUP(UPPER(TRIM(I3424)),Sheet19!$A:$A,Sheet19!$B:$B,"")</f>
        <v>AMN</v>
      </c>
      <c r="K3424" s="13"/>
      <c r="L3424" s="13" t="s">
        <v>1011</v>
      </c>
      <c r="M3424" s="13" t="s">
        <v>448</v>
      </c>
      <c r="N3424" s="6">
        <v>55</v>
      </c>
      <c r="O3424" s="6">
        <v>0</v>
      </c>
      <c r="P3424" s="6">
        <v>0</v>
      </c>
      <c r="Q3424" s="2"/>
      <c r="R3424" s="1"/>
      <c r="S3424">
        <f>IF(COUNTIFS('OTH Preparationet 2024'!$D:$D,$C3424,'OTH Preparationet 2024'!$H:$H,$F3424,'OTH Preparationet 2024'!$M:$M,$H3424,'OTH Preparationet 2024'!$L:$L,$J3424,'OTH Preparationet 2024'!$Q:$Q,"")&gt;0,1,0)</f>
        <v>0</v>
      </c>
    </row>
    <row r="3425" spans="1:19">
      <c r="A3425" s="13" t="s">
        <v>143</v>
      </c>
      <c r="B3425" s="13" t="s">
        <v>144</v>
      </c>
      <c r="C3425" s="13" t="s">
        <v>144</v>
      </c>
      <c r="D3425" s="13" t="s">
        <v>74</v>
      </c>
      <c r="E3425" s="13" t="s">
        <v>44</v>
      </c>
      <c r="F3425" s="13" t="s">
        <v>45</v>
      </c>
      <c r="G3425" s="13"/>
      <c r="H3425" s="13"/>
      <c r="I3425" s="13" t="s">
        <v>878</v>
      </c>
      <c r="J3425" s="13" t="str">
        <f>_xlfn.XLOOKUP(UPPER(TRIM(I3425)),Sheet19!$A:$A,Sheet19!$B:$B,"")</f>
        <v>BOM</v>
      </c>
      <c r="K3425" s="13"/>
      <c r="L3425" s="13" t="s">
        <v>1011</v>
      </c>
      <c r="M3425" s="13" t="s">
        <v>448</v>
      </c>
      <c r="N3425" s="6">
        <v>55</v>
      </c>
      <c r="O3425" s="6">
        <v>0</v>
      </c>
      <c r="P3425" s="6">
        <v>0</v>
      </c>
      <c r="Q3425" s="2"/>
      <c r="R3425" s="1"/>
      <c r="S3425">
        <f>IF(COUNTIFS('OTH Preparationet 2024'!$D:$D,$C3425,'OTH Preparationet 2024'!$H:$H,$F3425,'OTH Preparationet 2024'!$M:$M,$H3425,'OTH Preparationet 2024'!$L:$L,$J3425,'OTH Preparationet 2024'!$Q:$Q,"")&gt;0,1,0)</f>
        <v>0</v>
      </c>
    </row>
    <row r="3426" spans="1:19">
      <c r="A3426" s="13" t="s">
        <v>143</v>
      </c>
      <c r="B3426" s="13" t="s">
        <v>144</v>
      </c>
      <c r="C3426" s="13" t="s">
        <v>144</v>
      </c>
      <c r="D3426" s="13" t="s">
        <v>74</v>
      </c>
      <c r="E3426" s="13" t="s">
        <v>44</v>
      </c>
      <c r="F3426" s="13" t="s">
        <v>45</v>
      </c>
      <c r="G3426" s="13"/>
      <c r="H3426" s="13"/>
      <c r="I3426" s="13" t="s">
        <v>846</v>
      </c>
      <c r="J3426" s="13" t="str">
        <f>_xlfn.XLOOKUP(UPPER(TRIM(I3426)),Sheet19!$A:$A,Sheet19!$B:$B,"")</f>
        <v>CAS</v>
      </c>
      <c r="K3426" s="13"/>
      <c r="L3426" s="13" t="s">
        <v>1011</v>
      </c>
      <c r="M3426" s="13" t="s">
        <v>448</v>
      </c>
      <c r="N3426" s="6">
        <v>36</v>
      </c>
      <c r="O3426" s="6">
        <v>0</v>
      </c>
      <c r="P3426" s="6">
        <v>0</v>
      </c>
      <c r="Q3426" s="2"/>
      <c r="R3426" s="1"/>
      <c r="S3426">
        <f>IF(COUNTIFS('OTH Preparationet 2024'!$D:$D,$C3426,'OTH Preparationet 2024'!$H:$H,$F3426,'OTH Preparationet 2024'!$M:$M,$H3426,'OTH Preparationet 2024'!$L:$L,$J3426,'OTH Preparationet 2024'!$Q:$Q,"")&gt;0,1,0)</f>
        <v>0</v>
      </c>
    </row>
    <row r="3427" spans="1:19">
      <c r="A3427" s="13" t="s">
        <v>143</v>
      </c>
      <c r="B3427" s="13" t="s">
        <v>144</v>
      </c>
      <c r="C3427" s="13" t="s">
        <v>144</v>
      </c>
      <c r="D3427" s="13" t="s">
        <v>74</v>
      </c>
      <c r="E3427" s="13" t="s">
        <v>44</v>
      </c>
      <c r="F3427" s="13" t="s">
        <v>45</v>
      </c>
      <c r="G3427" s="13"/>
      <c r="H3427" s="13"/>
      <c r="I3427" s="13" t="s">
        <v>879</v>
      </c>
      <c r="J3427" s="13" t="str">
        <f>_xlfn.XLOOKUP(UPPER(TRIM(I3427)),Sheet19!$A:$A,Sheet19!$B:$B,"")</f>
        <v>DYN</v>
      </c>
      <c r="K3427" s="13"/>
      <c r="L3427" s="13" t="s">
        <v>1011</v>
      </c>
      <c r="M3427" s="13" t="s">
        <v>448</v>
      </c>
      <c r="N3427" s="6">
        <v>55</v>
      </c>
      <c r="O3427" s="6">
        <v>0</v>
      </c>
      <c r="P3427" s="6">
        <v>0</v>
      </c>
      <c r="Q3427" s="2"/>
      <c r="R3427" s="1"/>
      <c r="S3427">
        <f>IF(COUNTIFS('OTH Preparationet 2024'!$D:$D,$C3427,'OTH Preparationet 2024'!$H:$H,$F3427,'OTH Preparationet 2024'!$M:$M,$H3427,'OTH Preparationet 2024'!$L:$L,$J3427,'OTH Preparationet 2024'!$Q:$Q,"")&gt;0,1,0)</f>
        <v>0</v>
      </c>
    </row>
    <row r="3428" spans="1:19">
      <c r="A3428" s="13" t="s">
        <v>143</v>
      </c>
      <c r="B3428" s="13" t="s">
        <v>144</v>
      </c>
      <c r="C3428" s="13" t="s">
        <v>144</v>
      </c>
      <c r="D3428" s="13" t="s">
        <v>74</v>
      </c>
      <c r="E3428" s="13" t="s">
        <v>44</v>
      </c>
      <c r="F3428" s="13" t="s">
        <v>45</v>
      </c>
      <c r="G3428" s="13"/>
      <c r="H3428" s="13"/>
      <c r="I3428" s="13" t="s">
        <v>880</v>
      </c>
      <c r="J3428" s="13" t="str">
        <f>_xlfn.XLOOKUP(UPPER(TRIM(I3428)),Sheet19!$A:$A,Sheet19!$B:$B,"")</f>
        <v>HAM</v>
      </c>
      <c r="K3428" s="13"/>
      <c r="L3428" s="13" t="s">
        <v>1011</v>
      </c>
      <c r="M3428" s="13" t="s">
        <v>448</v>
      </c>
      <c r="N3428" s="6">
        <v>55</v>
      </c>
      <c r="O3428" s="6">
        <v>0</v>
      </c>
      <c r="P3428" s="6">
        <v>0</v>
      </c>
      <c r="Q3428" s="2"/>
      <c r="R3428" s="1"/>
      <c r="S3428">
        <f>IF(COUNTIFS('OTH Preparationet 2024'!$D:$D,$C3428,'OTH Preparationet 2024'!$H:$H,$F3428,'OTH Preparationet 2024'!$M:$M,$H3428,'OTH Preparationet 2024'!$L:$L,$J3428,'OTH Preparationet 2024'!$Q:$Q,"")&gt;0,1,0)</f>
        <v>0</v>
      </c>
    </row>
    <row r="3429" spans="1:19">
      <c r="A3429" s="13" t="s">
        <v>143</v>
      </c>
      <c r="B3429" s="13" t="s">
        <v>144</v>
      </c>
      <c r="C3429" s="13" t="s">
        <v>144</v>
      </c>
      <c r="D3429" s="13" t="s">
        <v>74</v>
      </c>
      <c r="E3429" s="13" t="s">
        <v>44</v>
      </c>
      <c r="F3429" s="13" t="s">
        <v>45</v>
      </c>
      <c r="G3429" s="13"/>
      <c r="H3429" s="13"/>
      <c r="I3429" s="13" t="s">
        <v>868</v>
      </c>
      <c r="J3429" s="13" t="str">
        <f>_xlfn.XLOOKUP(UPPER(TRIM(I3429)),Sheet19!$A:$A,Sheet19!$B:$B,"")</f>
        <v>LIU</v>
      </c>
      <c r="K3429" s="13"/>
      <c r="L3429" s="13" t="s">
        <v>1011</v>
      </c>
      <c r="M3429" s="13" t="s">
        <v>448</v>
      </c>
      <c r="N3429" s="6">
        <v>55</v>
      </c>
      <c r="O3429" s="6">
        <v>0</v>
      </c>
      <c r="P3429" s="6">
        <v>0</v>
      </c>
      <c r="Q3429" s="2"/>
      <c r="R3429" s="1"/>
      <c r="S3429">
        <f>IF(COUNTIFS('OTH Preparationet 2024'!$D:$D,$C3429,'OTH Preparationet 2024'!$H:$H,$F3429,'OTH Preparationet 2024'!$M:$M,$H3429,'OTH Preparationet 2024'!$L:$L,$J3429,'OTH Preparationet 2024'!$Q:$Q,"")&gt;0,1,0)</f>
        <v>0</v>
      </c>
    </row>
    <row r="3430" spans="1:19">
      <c r="A3430" s="13" t="s">
        <v>143</v>
      </c>
      <c r="B3430" s="13" t="s">
        <v>144</v>
      </c>
      <c r="C3430" s="13" t="s">
        <v>144</v>
      </c>
      <c r="D3430" s="13" t="s">
        <v>74</v>
      </c>
      <c r="E3430" s="13" t="s">
        <v>44</v>
      </c>
      <c r="F3430" s="13" t="s">
        <v>45</v>
      </c>
      <c r="G3430" s="13"/>
      <c r="H3430" s="13"/>
      <c r="I3430" s="13" t="s">
        <v>863</v>
      </c>
      <c r="J3430" s="13" t="str">
        <f>_xlfn.XLOOKUP(UPPER(TRIM(I3430)),Sheet19!$A:$A,Sheet19!$B:$B,"")</f>
        <v>SNY</v>
      </c>
      <c r="K3430" s="13"/>
      <c r="L3430" s="13" t="s">
        <v>1011</v>
      </c>
      <c r="M3430" s="13" t="s">
        <v>448</v>
      </c>
      <c r="N3430" s="6">
        <v>55</v>
      </c>
      <c r="O3430" s="6">
        <v>0</v>
      </c>
      <c r="P3430" s="6">
        <v>0</v>
      </c>
      <c r="Q3430" s="2"/>
      <c r="R3430" s="1"/>
      <c r="S3430">
        <f>IF(COUNTIFS('OTH Preparationet 2024'!$D:$D,$C3430,'OTH Preparationet 2024'!$H:$H,$F3430,'OTH Preparationet 2024'!$M:$M,$H3430,'OTH Preparationet 2024'!$L:$L,$J3430,'OTH Preparationet 2024'!$Q:$Q,"")&gt;0,1,0)</f>
        <v>0</v>
      </c>
    </row>
    <row r="3431" spans="1:19">
      <c r="A3431" s="13" t="s">
        <v>143</v>
      </c>
      <c r="B3431" s="13" t="s">
        <v>144</v>
      </c>
      <c r="C3431" s="13" t="s">
        <v>144</v>
      </c>
      <c r="D3431" s="13" t="s">
        <v>74</v>
      </c>
      <c r="E3431" s="13" t="s">
        <v>44</v>
      </c>
      <c r="F3431" s="13" t="s">
        <v>45</v>
      </c>
      <c r="G3431" s="13"/>
      <c r="H3431" s="13"/>
      <c r="I3431" s="13" t="s">
        <v>182</v>
      </c>
      <c r="J3431" s="13" t="str">
        <f>_xlfn.XLOOKUP(UPPER(TRIM(I3431)),Sheet19!$A:$A,Sheet19!$B:$B,"")</f>
        <v>LIN</v>
      </c>
      <c r="K3431" s="13"/>
      <c r="L3431" s="13" t="s">
        <v>1011</v>
      </c>
      <c r="M3431" s="13" t="s">
        <v>448</v>
      </c>
      <c r="N3431" s="6">
        <v>4</v>
      </c>
      <c r="O3431" s="6">
        <v>0</v>
      </c>
      <c r="P3431" s="6">
        <v>0</v>
      </c>
      <c r="Q3431" s="2"/>
      <c r="R3431" s="1"/>
      <c r="S3431">
        <f>IF(COUNTIFS('OTH Preparationet 2024'!$D:$D,$C3431,'OTH Preparationet 2024'!$H:$H,$F3431,'OTH Preparationet 2024'!$M:$M,$H3431,'OTH Preparationet 2024'!$L:$L,$J3431,'OTH Preparationet 2024'!$Q:$Q,"")&gt;0,1,0)</f>
        <v>0</v>
      </c>
    </row>
    <row r="3432" spans="1:19">
      <c r="A3432" s="13" t="s">
        <v>143</v>
      </c>
      <c r="B3432" s="13" t="s">
        <v>144</v>
      </c>
      <c r="C3432" s="13" t="s">
        <v>144</v>
      </c>
      <c r="D3432" s="13" t="s">
        <v>74</v>
      </c>
      <c r="E3432" s="13" t="s">
        <v>44</v>
      </c>
      <c r="F3432" s="13" t="s">
        <v>45</v>
      </c>
      <c r="G3432" s="13"/>
      <c r="H3432" s="13"/>
      <c r="I3432" s="13" t="s">
        <v>886</v>
      </c>
      <c r="J3432" s="13" t="str">
        <f>_xlfn.XLOOKUP(UPPER(TRIM(I3432)),Sheet19!$A:$A,Sheet19!$B:$B,"")</f>
        <v>SEM</v>
      </c>
      <c r="K3432" s="13"/>
      <c r="L3432" s="13" t="s">
        <v>1011</v>
      </c>
      <c r="M3432" s="13" t="s">
        <v>448</v>
      </c>
      <c r="N3432" s="6">
        <v>55</v>
      </c>
      <c r="O3432" s="6">
        <v>0</v>
      </c>
      <c r="P3432" s="6">
        <v>0</v>
      </c>
      <c r="Q3432" s="2"/>
      <c r="R3432" s="1"/>
      <c r="S3432">
        <f>IF(COUNTIFS('OTH Preparationet 2024'!$D:$D,$C3432,'OTH Preparationet 2024'!$H:$H,$F3432,'OTH Preparationet 2024'!$M:$M,$H3432,'OTH Preparationet 2024'!$L:$L,$J3432,'OTH Preparationet 2024'!$Q:$Q,"")&gt;0,1,0)</f>
        <v>0</v>
      </c>
    </row>
    <row r="3433" spans="1:19">
      <c r="A3433" s="13" t="s">
        <v>143</v>
      </c>
      <c r="B3433" s="13" t="s">
        <v>144</v>
      </c>
      <c r="C3433" s="13" t="s">
        <v>144</v>
      </c>
      <c r="D3433" s="13" t="s">
        <v>74</v>
      </c>
      <c r="E3433" s="13" t="s">
        <v>44</v>
      </c>
      <c r="F3433" s="13" t="s">
        <v>45</v>
      </c>
      <c r="G3433" s="13"/>
      <c r="H3433" s="13"/>
      <c r="I3433" s="13" t="s">
        <v>179</v>
      </c>
      <c r="J3433" s="13" t="str">
        <f>_xlfn.XLOOKUP(UPPER(TRIM(I3433)),Sheet19!$A:$A,Sheet19!$B:$B,"")</f>
        <v>VCE</v>
      </c>
      <c r="K3433" s="13"/>
      <c r="L3433" s="13" t="s">
        <v>1011</v>
      </c>
      <c r="M3433" s="13" t="s">
        <v>448</v>
      </c>
      <c r="N3433" s="6">
        <v>26</v>
      </c>
      <c r="O3433" s="6">
        <v>0</v>
      </c>
      <c r="P3433" s="6">
        <v>0</v>
      </c>
      <c r="Q3433" s="2"/>
      <c r="R3433" s="1"/>
      <c r="S3433">
        <f>IF(COUNTIFS('OTH Preparationet 2024'!$D:$D,$C3433,'OTH Preparationet 2024'!$H:$H,$F3433,'OTH Preparationet 2024'!$M:$M,$H3433,'OTH Preparationet 2024'!$L:$L,$J3433,'OTH Preparationet 2024'!$Q:$Q,"")&gt;0,1,0)</f>
        <v>0</v>
      </c>
    </row>
    <row r="3434" spans="1:19" hidden="1">
      <c r="A3434" s="13" t="s">
        <v>143</v>
      </c>
      <c r="B3434" s="13" t="s">
        <v>144</v>
      </c>
      <c r="C3434" s="13" t="s">
        <v>144</v>
      </c>
      <c r="D3434" s="13" t="s">
        <v>74</v>
      </c>
      <c r="E3434" s="13" t="s">
        <v>50</v>
      </c>
      <c r="F3434" s="13" t="s">
        <v>18</v>
      </c>
      <c r="G3434" s="13"/>
      <c r="H3434" s="13" t="s">
        <v>51</v>
      </c>
      <c r="I3434" s="13" t="s">
        <v>1010</v>
      </c>
      <c r="J3434" s="13" t="str">
        <f>_xlfn.XLOOKUP(UPPER(TRIM(I3434)),Sheet19!$A:$A,Sheet19!$B:$B,"")</f>
        <v/>
      </c>
      <c r="K3434" s="13" t="s">
        <v>180</v>
      </c>
      <c r="L3434" s="13" t="s">
        <v>1011</v>
      </c>
      <c r="M3434" s="13" t="s">
        <v>448</v>
      </c>
      <c r="N3434" s="6">
        <v>0</v>
      </c>
      <c r="O3434" s="6">
        <v>0</v>
      </c>
      <c r="P3434" s="6">
        <v>0</v>
      </c>
      <c r="Q3434" s="2"/>
      <c r="R3434" s="1"/>
      <c r="S3434">
        <f>IF(COUNTIFS('OTH Preparationet 2024'!$D:$D,$C3434,'OTH Preparationet 2024'!$H:$H,$F3434,'OTH Preparationet 2024'!$M:$M,$H3434,'OTH Preparationet 2024'!$L:$L,$J3434,'OTH Preparationet 2024'!$Q:$Q,"")&gt;0,1,0)</f>
        <v>0</v>
      </c>
    </row>
    <row r="3435" spans="1:19" ht="15">
      <c r="A3435" s="13" t="s">
        <v>143</v>
      </c>
      <c r="B3435" s="13" t="s">
        <v>144</v>
      </c>
      <c r="C3435" s="13" t="s">
        <v>144</v>
      </c>
      <c r="D3435" s="13" t="s">
        <v>74</v>
      </c>
      <c r="E3435" s="13" t="s">
        <v>50</v>
      </c>
      <c r="F3435" s="13" t="s">
        <v>18</v>
      </c>
      <c r="G3435" s="13"/>
      <c r="H3435" s="13" t="s">
        <v>51</v>
      </c>
      <c r="I3435" s="13" t="s">
        <v>1010</v>
      </c>
      <c r="J3435" s="41" t="s">
        <v>1025</v>
      </c>
      <c r="K3435" s="13"/>
      <c r="L3435" s="13" t="s">
        <v>1011</v>
      </c>
      <c r="M3435" s="13" t="s">
        <v>448</v>
      </c>
      <c r="N3435" s="6">
        <v>30</v>
      </c>
      <c r="O3435" s="6">
        <v>0</v>
      </c>
      <c r="P3435" s="6">
        <v>0</v>
      </c>
      <c r="Q3435" s="2"/>
      <c r="R3435" s="1"/>
      <c r="S3435">
        <f>IF(COUNTIFS('OTH Preparationet 2024'!$D:$D,$C3435,'OTH Preparationet 2024'!$H:$H,$F3435,'OTH Preparationet 2024'!$M:$M,$H3435,'OTH Preparationet 2024'!$L:$L,$J3435,'OTH Preparationet 2024'!$Q:$Q,"")&gt;0,1,0)</f>
        <v>0</v>
      </c>
    </row>
    <row r="3436" spans="1:19" hidden="1">
      <c r="A3436" s="13" t="s">
        <v>143</v>
      </c>
      <c r="B3436" s="13" t="s">
        <v>144</v>
      </c>
      <c r="C3436" s="13" t="s">
        <v>144</v>
      </c>
      <c r="D3436" s="13" t="s">
        <v>74</v>
      </c>
      <c r="E3436" s="13" t="s">
        <v>50</v>
      </c>
      <c r="F3436" s="13" t="s">
        <v>18</v>
      </c>
      <c r="G3436" s="13"/>
      <c r="H3436" s="13" t="s">
        <v>51</v>
      </c>
      <c r="I3436" s="13" t="s">
        <v>843</v>
      </c>
      <c r="J3436" s="13" t="str">
        <f>_xlfn.XLOOKUP(UPPER(TRIM(I3436)),Sheet19!$A:$A,Sheet19!$B:$B,"")</f>
        <v>DOO</v>
      </c>
      <c r="K3436" s="13" t="s">
        <v>180</v>
      </c>
      <c r="L3436" s="13" t="s">
        <v>1011</v>
      </c>
      <c r="M3436" s="13" t="s">
        <v>448</v>
      </c>
      <c r="N3436" s="6">
        <v>0</v>
      </c>
      <c r="O3436" s="6">
        <v>0</v>
      </c>
      <c r="P3436" s="6">
        <v>0</v>
      </c>
      <c r="Q3436" s="2"/>
      <c r="R3436" s="1"/>
      <c r="S3436">
        <f>IF(COUNTIFS('OTH Preparationet 2024'!$D:$D,$C3436,'OTH Preparationet 2024'!$H:$H,$F3436,'OTH Preparationet 2024'!$M:$M,$H3436,'OTH Preparationet 2024'!$L:$L,$J3436,'OTH Preparationet 2024'!$Q:$Q,"")&gt;0,1,0)</f>
        <v>0</v>
      </c>
    </row>
    <row r="3437" spans="1:19">
      <c r="A3437" s="13" t="s">
        <v>143</v>
      </c>
      <c r="B3437" s="13" t="s">
        <v>144</v>
      </c>
      <c r="C3437" s="13" t="s">
        <v>144</v>
      </c>
      <c r="D3437" s="13" t="s">
        <v>74</v>
      </c>
      <c r="E3437" s="13" t="s">
        <v>50</v>
      </c>
      <c r="F3437" s="13" t="s">
        <v>18</v>
      </c>
      <c r="G3437" s="13"/>
      <c r="H3437" s="13" t="s">
        <v>51</v>
      </c>
      <c r="I3437" s="13" t="s">
        <v>843</v>
      </c>
      <c r="J3437" s="13" t="str">
        <f>_xlfn.XLOOKUP(UPPER(TRIM(I3437)),Sheet19!$A:$A,Sheet19!$B:$B,"")</f>
        <v>DOO</v>
      </c>
      <c r="K3437" s="13"/>
      <c r="L3437" s="13" t="s">
        <v>1011</v>
      </c>
      <c r="M3437" s="13" t="s">
        <v>448</v>
      </c>
      <c r="N3437" s="6">
        <v>58</v>
      </c>
      <c r="O3437" s="6">
        <v>0</v>
      </c>
      <c r="P3437" s="6">
        <v>0</v>
      </c>
      <c r="Q3437" s="2"/>
      <c r="R3437" s="1"/>
      <c r="S3437">
        <f>IF(COUNTIFS('OTH Preparationet 2024'!$D:$D,$C3437,'OTH Preparationet 2024'!$H:$H,$F3437,'OTH Preparationet 2024'!$M:$M,$H3437,'OTH Preparationet 2024'!$L:$L,$J3437,'OTH Preparationet 2024'!$Q:$Q,"")&gt;0,1,0)</f>
        <v>0</v>
      </c>
    </row>
    <row r="3438" spans="1:19" hidden="1">
      <c r="A3438" s="13" t="s">
        <v>143</v>
      </c>
      <c r="B3438" s="13" t="s">
        <v>144</v>
      </c>
      <c r="C3438" s="13" t="s">
        <v>144</v>
      </c>
      <c r="D3438" s="13" t="s">
        <v>74</v>
      </c>
      <c r="E3438" s="13" t="s">
        <v>50</v>
      </c>
      <c r="F3438" s="13" t="s">
        <v>18</v>
      </c>
      <c r="G3438" s="13"/>
      <c r="H3438" s="13" t="s">
        <v>51</v>
      </c>
      <c r="I3438" s="13" t="s">
        <v>895</v>
      </c>
      <c r="J3438" s="13" t="str">
        <f>_xlfn.XLOOKUP(UPPER(TRIM(I3438)),Sheet19!$A:$A,Sheet19!$B:$B,"")</f>
        <v>HIT</v>
      </c>
      <c r="K3438" s="13" t="s">
        <v>180</v>
      </c>
      <c r="L3438" s="13" t="s">
        <v>1011</v>
      </c>
      <c r="M3438" s="13" t="s">
        <v>448</v>
      </c>
      <c r="N3438" s="6">
        <v>0</v>
      </c>
      <c r="O3438" s="6">
        <v>0</v>
      </c>
      <c r="P3438" s="6">
        <v>0</v>
      </c>
      <c r="Q3438" s="2"/>
      <c r="R3438" s="1"/>
      <c r="S3438">
        <f>IF(COUNTIFS('OTH Preparationet 2024'!$D:$D,$C3438,'OTH Preparationet 2024'!$H:$H,$F3438,'OTH Preparationet 2024'!$M:$M,$H3438,'OTH Preparationet 2024'!$L:$L,$J3438,'OTH Preparationet 2024'!$Q:$Q,"")&gt;0,1,0)</f>
        <v>0</v>
      </c>
    </row>
    <row r="3439" spans="1:19">
      <c r="A3439" s="13" t="s">
        <v>143</v>
      </c>
      <c r="B3439" s="13" t="s">
        <v>144</v>
      </c>
      <c r="C3439" s="13" t="s">
        <v>144</v>
      </c>
      <c r="D3439" s="13" t="s">
        <v>74</v>
      </c>
      <c r="E3439" s="13" t="s">
        <v>50</v>
      </c>
      <c r="F3439" s="13" t="s">
        <v>18</v>
      </c>
      <c r="G3439" s="13"/>
      <c r="H3439" s="13" t="s">
        <v>51</v>
      </c>
      <c r="I3439" s="13" t="s">
        <v>895</v>
      </c>
      <c r="J3439" s="13" t="str">
        <f>_xlfn.XLOOKUP(UPPER(TRIM(I3439)),Sheet19!$A:$A,Sheet19!$B:$B,"")</f>
        <v>HIT</v>
      </c>
      <c r="K3439" s="13"/>
      <c r="L3439" s="13" t="s">
        <v>1011</v>
      </c>
      <c r="M3439" s="13" t="s">
        <v>448</v>
      </c>
      <c r="N3439" s="6">
        <v>29</v>
      </c>
      <c r="O3439" s="6">
        <v>0</v>
      </c>
      <c r="P3439" s="6">
        <v>0</v>
      </c>
      <c r="Q3439" s="2"/>
      <c r="R3439" s="1"/>
      <c r="S3439">
        <f>IF(COUNTIFS('OTH Preparationet 2024'!$D:$D,$C3439,'OTH Preparationet 2024'!$H:$H,$F3439,'OTH Preparationet 2024'!$M:$M,$H3439,'OTH Preparationet 2024'!$L:$L,$J3439,'OTH Preparationet 2024'!$Q:$Q,"")&gt;0,1,0)</f>
        <v>0</v>
      </c>
    </row>
    <row r="3440" spans="1:19" hidden="1">
      <c r="A3440" s="13" t="s">
        <v>143</v>
      </c>
      <c r="B3440" s="13" t="s">
        <v>144</v>
      </c>
      <c r="C3440" s="13" t="s">
        <v>144</v>
      </c>
      <c r="D3440" s="13" t="s">
        <v>74</v>
      </c>
      <c r="E3440" s="13" t="s">
        <v>50</v>
      </c>
      <c r="F3440" s="13" t="s">
        <v>18</v>
      </c>
      <c r="G3440" s="13"/>
      <c r="H3440" s="13" t="s">
        <v>51</v>
      </c>
      <c r="I3440" s="13" t="s">
        <v>851</v>
      </c>
      <c r="J3440" s="13" t="str">
        <f>_xlfn.XLOOKUP(UPPER(TRIM(I3440)),Sheet19!$A:$A,Sheet19!$B:$B,"")</f>
        <v>HYU</v>
      </c>
      <c r="K3440" s="13" t="s">
        <v>180</v>
      </c>
      <c r="L3440" s="13" t="s">
        <v>1011</v>
      </c>
      <c r="M3440" s="13" t="s">
        <v>448</v>
      </c>
      <c r="N3440" s="6">
        <v>0</v>
      </c>
      <c r="O3440" s="6">
        <v>0</v>
      </c>
      <c r="P3440" s="6">
        <v>0</v>
      </c>
      <c r="Q3440" s="2"/>
      <c r="R3440" s="1"/>
      <c r="S3440">
        <f>IF(COUNTIFS('OTH Preparationet 2024'!$D:$D,$C3440,'OTH Preparationet 2024'!$H:$H,$F3440,'OTH Preparationet 2024'!$M:$M,$H3440,'OTH Preparationet 2024'!$L:$L,$J3440,'OTH Preparationet 2024'!$Q:$Q,"")&gt;0,1,0)</f>
        <v>0</v>
      </c>
    </row>
    <row r="3441" spans="1:19">
      <c r="A3441" s="13" t="s">
        <v>143</v>
      </c>
      <c r="B3441" s="13" t="s">
        <v>144</v>
      </c>
      <c r="C3441" s="13" t="s">
        <v>144</v>
      </c>
      <c r="D3441" s="13" t="s">
        <v>74</v>
      </c>
      <c r="E3441" s="13" t="s">
        <v>50</v>
      </c>
      <c r="F3441" s="13" t="s">
        <v>18</v>
      </c>
      <c r="G3441" s="13"/>
      <c r="H3441" s="13" t="s">
        <v>51</v>
      </c>
      <c r="I3441" s="13" t="s">
        <v>851</v>
      </c>
      <c r="J3441" s="13" t="str">
        <f>_xlfn.XLOOKUP(UPPER(TRIM(I3441)),Sheet19!$A:$A,Sheet19!$B:$B,"")</f>
        <v>HYU</v>
      </c>
      <c r="K3441" s="13"/>
      <c r="L3441" s="13" t="s">
        <v>1011</v>
      </c>
      <c r="M3441" s="13" t="s">
        <v>448</v>
      </c>
      <c r="N3441" s="6">
        <v>64</v>
      </c>
      <c r="O3441" s="6">
        <v>0</v>
      </c>
      <c r="P3441" s="6">
        <v>0</v>
      </c>
      <c r="Q3441" s="2"/>
      <c r="R3441" s="1"/>
      <c r="S3441">
        <f>IF(COUNTIFS('OTH Preparationet 2024'!$D:$D,$C3441,'OTH Preparationet 2024'!$H:$H,$F3441,'OTH Preparationet 2024'!$M:$M,$H3441,'OTH Preparationet 2024'!$L:$L,$J3441,'OTH Preparationet 2024'!$Q:$Q,"")&gt;0,1,0)</f>
        <v>0</v>
      </c>
    </row>
    <row r="3442" spans="1:19" hidden="1">
      <c r="A3442" s="13" t="s">
        <v>143</v>
      </c>
      <c r="B3442" s="13" t="s">
        <v>144</v>
      </c>
      <c r="C3442" s="13" t="s">
        <v>144</v>
      </c>
      <c r="D3442" s="13" t="s">
        <v>74</v>
      </c>
      <c r="E3442" s="13" t="s">
        <v>50</v>
      </c>
      <c r="F3442" s="13" t="s">
        <v>18</v>
      </c>
      <c r="G3442" s="13"/>
      <c r="H3442" s="13" t="s">
        <v>51</v>
      </c>
      <c r="I3442" s="13" t="s">
        <v>896</v>
      </c>
      <c r="J3442" s="13" t="str">
        <f>_xlfn.XLOOKUP(UPPER(TRIM(I3442)),Sheet19!$A:$A,Sheet19!$B:$B,"")</f>
        <v>KOB</v>
      </c>
      <c r="K3442" s="13" t="s">
        <v>180</v>
      </c>
      <c r="L3442" s="13" t="s">
        <v>1011</v>
      </c>
      <c r="M3442" s="13" t="s">
        <v>448</v>
      </c>
      <c r="N3442" s="6">
        <v>0</v>
      </c>
      <c r="O3442" s="6">
        <v>0</v>
      </c>
      <c r="P3442" s="6">
        <v>0</v>
      </c>
      <c r="Q3442" s="2"/>
      <c r="R3442" s="1"/>
      <c r="S3442">
        <f>IF(COUNTIFS('OTH Preparationet 2024'!$D:$D,$C3442,'OTH Preparationet 2024'!$H:$H,$F3442,'OTH Preparationet 2024'!$M:$M,$H3442,'OTH Preparationet 2024'!$L:$L,$J3442,'OTH Preparationet 2024'!$Q:$Q,"")&gt;0,1,0)</f>
        <v>0</v>
      </c>
    </row>
    <row r="3443" spans="1:19">
      <c r="A3443" s="13" t="s">
        <v>143</v>
      </c>
      <c r="B3443" s="13" t="s">
        <v>144</v>
      </c>
      <c r="C3443" s="13" t="s">
        <v>144</v>
      </c>
      <c r="D3443" s="13" t="s">
        <v>74</v>
      </c>
      <c r="E3443" s="13" t="s">
        <v>50</v>
      </c>
      <c r="F3443" s="13" t="s">
        <v>18</v>
      </c>
      <c r="G3443" s="13"/>
      <c r="H3443" s="13" t="s">
        <v>51</v>
      </c>
      <c r="I3443" s="13" t="s">
        <v>896</v>
      </c>
      <c r="J3443" s="13" t="str">
        <f>_xlfn.XLOOKUP(UPPER(TRIM(I3443)),Sheet19!$A:$A,Sheet19!$B:$B,"")</f>
        <v>KOB</v>
      </c>
      <c r="K3443" s="13"/>
      <c r="L3443" s="13" t="s">
        <v>1011</v>
      </c>
      <c r="M3443" s="13" t="s">
        <v>448</v>
      </c>
      <c r="N3443" s="6">
        <v>41</v>
      </c>
      <c r="O3443" s="6">
        <v>0</v>
      </c>
      <c r="P3443" s="6">
        <v>0</v>
      </c>
      <c r="Q3443" s="2"/>
      <c r="R3443" s="1"/>
      <c r="S3443">
        <f>IF(COUNTIFS('OTH Preparationet 2024'!$D:$D,$C3443,'OTH Preparationet 2024'!$H:$H,$F3443,'OTH Preparationet 2024'!$M:$M,$H3443,'OTH Preparationet 2024'!$L:$L,$J3443,'OTH Preparationet 2024'!$Q:$Q,"")&gt;0,1,0)</f>
        <v>0</v>
      </c>
    </row>
    <row r="3444" spans="1:19" hidden="1">
      <c r="A3444" s="13" t="s">
        <v>143</v>
      </c>
      <c r="B3444" s="13" t="s">
        <v>144</v>
      </c>
      <c r="C3444" s="13" t="s">
        <v>144</v>
      </c>
      <c r="D3444" s="13" t="s">
        <v>74</v>
      </c>
      <c r="E3444" s="13" t="s">
        <v>50</v>
      </c>
      <c r="F3444" s="13" t="s">
        <v>18</v>
      </c>
      <c r="G3444" s="13"/>
      <c r="H3444" s="13" t="s">
        <v>51</v>
      </c>
      <c r="I3444" s="13" t="s">
        <v>855</v>
      </c>
      <c r="J3444" s="13" t="str">
        <f>_xlfn.XLOOKUP(UPPER(TRIM(I3444)),Sheet19!$A:$A,Sheet19!$B:$B,"")</f>
        <v>KOM</v>
      </c>
      <c r="K3444" s="13" t="s">
        <v>180</v>
      </c>
      <c r="L3444" s="13" t="s">
        <v>1011</v>
      </c>
      <c r="M3444" s="13" t="s">
        <v>448</v>
      </c>
      <c r="N3444" s="6">
        <v>0</v>
      </c>
      <c r="O3444" s="6">
        <v>0</v>
      </c>
      <c r="P3444" s="6">
        <v>0</v>
      </c>
      <c r="Q3444" s="2"/>
      <c r="R3444" s="1"/>
      <c r="S3444">
        <f>IF(COUNTIFS('OTH Preparationet 2024'!$D:$D,$C3444,'OTH Preparationet 2024'!$H:$H,$F3444,'OTH Preparationet 2024'!$M:$M,$H3444,'OTH Preparationet 2024'!$L:$L,$J3444,'OTH Preparationet 2024'!$Q:$Q,"")&gt;0,1,0)</f>
        <v>0</v>
      </c>
    </row>
    <row r="3445" spans="1:19">
      <c r="A3445" s="13" t="s">
        <v>143</v>
      </c>
      <c r="B3445" s="13" t="s">
        <v>144</v>
      </c>
      <c r="C3445" s="13" t="s">
        <v>144</v>
      </c>
      <c r="D3445" s="13" t="s">
        <v>74</v>
      </c>
      <c r="E3445" s="13" t="s">
        <v>50</v>
      </c>
      <c r="F3445" s="13" t="s">
        <v>18</v>
      </c>
      <c r="G3445" s="13"/>
      <c r="H3445" s="13" t="s">
        <v>51</v>
      </c>
      <c r="I3445" s="13" t="s">
        <v>855</v>
      </c>
      <c r="J3445" s="13" t="str">
        <f>_xlfn.XLOOKUP(UPPER(TRIM(I3445)),Sheet19!$A:$A,Sheet19!$B:$B,"")</f>
        <v>KOM</v>
      </c>
      <c r="K3445" s="13"/>
      <c r="L3445" s="13" t="s">
        <v>1011</v>
      </c>
      <c r="M3445" s="13" t="s">
        <v>448</v>
      </c>
      <c r="N3445" s="6">
        <v>35</v>
      </c>
      <c r="O3445" s="6">
        <v>0</v>
      </c>
      <c r="P3445" s="6">
        <v>0</v>
      </c>
      <c r="Q3445" s="2"/>
      <c r="R3445" s="1"/>
      <c r="S3445">
        <f>IF(COUNTIFS('OTH Preparationet 2024'!$D:$D,$C3445,'OTH Preparationet 2024'!$H:$H,$F3445,'OTH Preparationet 2024'!$M:$M,$H3445,'OTH Preparationet 2024'!$L:$L,$J3445,'OTH Preparationet 2024'!$Q:$Q,"")&gt;0,1,0)</f>
        <v>0</v>
      </c>
    </row>
    <row r="3446" spans="1:19" hidden="1">
      <c r="A3446" s="13" t="s">
        <v>143</v>
      </c>
      <c r="B3446" s="13" t="s">
        <v>144</v>
      </c>
      <c r="C3446" s="13" t="s">
        <v>144</v>
      </c>
      <c r="D3446" s="13" t="s">
        <v>74</v>
      </c>
      <c r="E3446" s="13" t="s">
        <v>50</v>
      </c>
      <c r="F3446" s="13" t="s">
        <v>18</v>
      </c>
      <c r="G3446" s="13"/>
      <c r="H3446" s="13" t="s">
        <v>51</v>
      </c>
      <c r="I3446" s="13" t="s">
        <v>868</v>
      </c>
      <c r="J3446" s="13" t="str">
        <f>_xlfn.XLOOKUP(UPPER(TRIM(I3446)),Sheet19!$A:$A,Sheet19!$B:$B,"")</f>
        <v>LIU</v>
      </c>
      <c r="K3446" s="13" t="s">
        <v>180</v>
      </c>
      <c r="L3446" s="13" t="s">
        <v>1011</v>
      </c>
      <c r="M3446" s="13" t="s">
        <v>448</v>
      </c>
      <c r="N3446" s="6">
        <v>0</v>
      </c>
      <c r="O3446" s="6">
        <v>0</v>
      </c>
      <c r="P3446" s="6">
        <v>0</v>
      </c>
      <c r="Q3446" s="2"/>
      <c r="R3446" s="1"/>
      <c r="S3446">
        <f>IF(COUNTIFS('OTH Preparationet 2024'!$D:$D,$C3446,'OTH Preparationet 2024'!$H:$H,$F3446,'OTH Preparationet 2024'!$M:$M,$H3446,'OTH Preparationet 2024'!$L:$L,$J3446,'OTH Preparationet 2024'!$Q:$Q,"")&gt;0,1,0)</f>
        <v>0</v>
      </c>
    </row>
    <row r="3447" spans="1:19">
      <c r="A3447" s="13" t="s">
        <v>143</v>
      </c>
      <c r="B3447" s="13" t="s">
        <v>144</v>
      </c>
      <c r="C3447" s="13" t="s">
        <v>144</v>
      </c>
      <c r="D3447" s="13" t="s">
        <v>74</v>
      </c>
      <c r="E3447" s="13" t="s">
        <v>50</v>
      </c>
      <c r="F3447" s="13" t="s">
        <v>18</v>
      </c>
      <c r="G3447" s="13"/>
      <c r="H3447" s="13" t="s">
        <v>51</v>
      </c>
      <c r="I3447" s="13" t="s">
        <v>868</v>
      </c>
      <c r="J3447" s="13" t="str">
        <f>_xlfn.XLOOKUP(UPPER(TRIM(I3447)),Sheet19!$A:$A,Sheet19!$B:$B,"")</f>
        <v>LIU</v>
      </c>
      <c r="K3447" s="13"/>
      <c r="L3447" s="13" t="s">
        <v>1011</v>
      </c>
      <c r="M3447" s="13" t="s">
        <v>448</v>
      </c>
      <c r="N3447" s="6">
        <v>35</v>
      </c>
      <c r="O3447" s="6">
        <v>0</v>
      </c>
      <c r="P3447" s="6">
        <v>0</v>
      </c>
      <c r="Q3447" s="2"/>
      <c r="R3447" s="1"/>
      <c r="S3447">
        <f>IF(COUNTIFS('OTH Preparationet 2024'!$D:$D,$C3447,'OTH Preparationet 2024'!$H:$H,$F3447,'OTH Preparationet 2024'!$M:$M,$H3447,'OTH Preparationet 2024'!$L:$L,$J3447,'OTH Preparationet 2024'!$Q:$Q,"")&gt;0,1,0)</f>
        <v>0</v>
      </c>
    </row>
    <row r="3448" spans="1:19" hidden="1">
      <c r="A3448" s="13" t="s">
        <v>143</v>
      </c>
      <c r="B3448" s="13" t="s">
        <v>144</v>
      </c>
      <c r="C3448" s="13" t="s">
        <v>144</v>
      </c>
      <c r="D3448" s="13" t="s">
        <v>74</v>
      </c>
      <c r="E3448" s="13" t="s">
        <v>50</v>
      </c>
      <c r="F3448" s="13" t="s">
        <v>18</v>
      </c>
      <c r="G3448" s="13"/>
      <c r="H3448" s="13" t="s">
        <v>51</v>
      </c>
      <c r="I3448" s="13" t="s">
        <v>863</v>
      </c>
      <c r="J3448" s="13" t="str">
        <f>_xlfn.XLOOKUP(UPPER(TRIM(I3448)),Sheet19!$A:$A,Sheet19!$B:$B,"")</f>
        <v>SNY</v>
      </c>
      <c r="K3448" s="13" t="s">
        <v>180</v>
      </c>
      <c r="L3448" s="13" t="s">
        <v>1011</v>
      </c>
      <c r="M3448" s="13" t="s">
        <v>448</v>
      </c>
      <c r="N3448" s="6">
        <v>0</v>
      </c>
      <c r="O3448" s="6">
        <v>0</v>
      </c>
      <c r="P3448" s="6">
        <v>0</v>
      </c>
      <c r="Q3448" s="2"/>
      <c r="R3448" s="1"/>
      <c r="S3448">
        <f>IF(COUNTIFS('OTH Preparationet 2024'!$D:$D,$C3448,'OTH Preparationet 2024'!$H:$H,$F3448,'OTH Preparationet 2024'!$M:$M,$H3448,'OTH Preparationet 2024'!$L:$L,$J3448,'OTH Preparationet 2024'!$Q:$Q,"")&gt;0,1,0)</f>
        <v>0</v>
      </c>
    </row>
    <row r="3449" spans="1:19">
      <c r="A3449" s="13" t="s">
        <v>143</v>
      </c>
      <c r="B3449" s="13" t="s">
        <v>144</v>
      </c>
      <c r="C3449" s="13" t="s">
        <v>144</v>
      </c>
      <c r="D3449" s="13" t="s">
        <v>74</v>
      </c>
      <c r="E3449" s="13" t="s">
        <v>50</v>
      </c>
      <c r="F3449" s="13" t="s">
        <v>18</v>
      </c>
      <c r="G3449" s="13"/>
      <c r="H3449" s="13" t="s">
        <v>51</v>
      </c>
      <c r="I3449" s="13" t="s">
        <v>863</v>
      </c>
      <c r="J3449" s="13" t="str">
        <f>_xlfn.XLOOKUP(UPPER(TRIM(I3449)),Sheet19!$A:$A,Sheet19!$B:$B,"")</f>
        <v>SNY</v>
      </c>
      <c r="K3449" s="13"/>
      <c r="L3449" s="13" t="s">
        <v>1011</v>
      </c>
      <c r="M3449" s="13" t="s">
        <v>448</v>
      </c>
      <c r="N3449" s="6">
        <v>42</v>
      </c>
      <c r="O3449" s="6">
        <v>0</v>
      </c>
      <c r="P3449" s="6">
        <v>0</v>
      </c>
      <c r="Q3449" s="2"/>
      <c r="R3449" s="1"/>
      <c r="S3449">
        <f>IF(COUNTIFS('OTH Preparationet 2024'!$D:$D,$C3449,'OTH Preparationet 2024'!$H:$H,$F3449,'OTH Preparationet 2024'!$M:$M,$H3449,'OTH Preparationet 2024'!$L:$L,$J3449,'OTH Preparationet 2024'!$Q:$Q,"")&gt;0,1,0)</f>
        <v>0</v>
      </c>
    </row>
    <row r="3450" spans="1:19" hidden="1">
      <c r="A3450" s="13" t="s">
        <v>143</v>
      </c>
      <c r="B3450" s="13" t="s">
        <v>144</v>
      </c>
      <c r="C3450" s="13" t="s">
        <v>144</v>
      </c>
      <c r="D3450" s="13" t="s">
        <v>74</v>
      </c>
      <c r="E3450" s="13" t="s">
        <v>50</v>
      </c>
      <c r="F3450" s="13" t="s">
        <v>18</v>
      </c>
      <c r="G3450" s="13"/>
      <c r="H3450" s="13" t="s">
        <v>51</v>
      </c>
      <c r="I3450" s="13" t="s">
        <v>182</v>
      </c>
      <c r="J3450" s="13" t="str">
        <f>_xlfn.XLOOKUP(UPPER(TRIM(I3450)),Sheet19!$A:$A,Sheet19!$B:$B,"")</f>
        <v>LIN</v>
      </c>
      <c r="K3450" s="13" t="s">
        <v>180</v>
      </c>
      <c r="L3450" s="13" t="s">
        <v>1011</v>
      </c>
      <c r="M3450" s="13" t="s">
        <v>448</v>
      </c>
      <c r="N3450" s="6">
        <v>0</v>
      </c>
      <c r="O3450" s="6">
        <v>0</v>
      </c>
      <c r="P3450" s="6">
        <v>0</v>
      </c>
      <c r="Q3450" s="2"/>
      <c r="R3450" s="1"/>
      <c r="S3450">
        <f>IF(COUNTIFS('OTH Preparationet 2024'!$D:$D,$C3450,'OTH Preparationet 2024'!$H:$H,$F3450,'OTH Preparationet 2024'!$M:$M,$H3450,'OTH Preparationet 2024'!$L:$L,$J3450,'OTH Preparationet 2024'!$Q:$Q,"")&gt;0,1,0)</f>
        <v>0</v>
      </c>
    </row>
    <row r="3451" spans="1:19">
      <c r="A3451" s="13" t="s">
        <v>143</v>
      </c>
      <c r="B3451" s="13" t="s">
        <v>144</v>
      </c>
      <c r="C3451" s="13" t="s">
        <v>144</v>
      </c>
      <c r="D3451" s="13" t="s">
        <v>74</v>
      </c>
      <c r="E3451" s="13" t="s">
        <v>50</v>
      </c>
      <c r="F3451" s="13" t="s">
        <v>18</v>
      </c>
      <c r="G3451" s="13"/>
      <c r="H3451" s="13" t="s">
        <v>51</v>
      </c>
      <c r="I3451" s="13" t="s">
        <v>182</v>
      </c>
      <c r="J3451" s="13" t="str">
        <f>_xlfn.XLOOKUP(UPPER(TRIM(I3451)),Sheet19!$A:$A,Sheet19!$B:$B,"")</f>
        <v>LIN</v>
      </c>
      <c r="K3451" s="13"/>
      <c r="L3451" s="13" t="s">
        <v>1011</v>
      </c>
      <c r="M3451" s="13" t="s">
        <v>448</v>
      </c>
      <c r="N3451" s="6">
        <v>43</v>
      </c>
      <c r="O3451" s="6">
        <v>0</v>
      </c>
      <c r="P3451" s="6">
        <v>0</v>
      </c>
      <c r="Q3451" s="2"/>
      <c r="R3451" s="1"/>
      <c r="S3451">
        <f>IF(COUNTIFS('OTH Preparationet 2024'!$D:$D,$C3451,'OTH Preparationet 2024'!$H:$H,$F3451,'OTH Preparationet 2024'!$M:$M,$H3451,'OTH Preparationet 2024'!$L:$L,$J3451,'OTH Preparationet 2024'!$Q:$Q,"")&gt;0,1,0)</f>
        <v>0</v>
      </c>
    </row>
    <row r="3452" spans="1:19" hidden="1">
      <c r="A3452" s="13" t="s">
        <v>143</v>
      </c>
      <c r="B3452" s="13" t="s">
        <v>144</v>
      </c>
      <c r="C3452" s="13" t="s">
        <v>144</v>
      </c>
      <c r="D3452" s="13" t="s">
        <v>74</v>
      </c>
      <c r="E3452" s="13" t="s">
        <v>50</v>
      </c>
      <c r="F3452" s="13" t="s">
        <v>18</v>
      </c>
      <c r="G3452" s="13"/>
      <c r="H3452" s="13" t="s">
        <v>51</v>
      </c>
      <c r="I3452" s="13" t="s">
        <v>885</v>
      </c>
      <c r="J3452" s="13" t="str">
        <f>_xlfn.XLOOKUP(UPPER(TRIM(I3452)),Sheet19!$A:$A,Sheet19!$B:$B,"")</f>
        <v>SUN</v>
      </c>
      <c r="K3452" s="13" t="s">
        <v>180</v>
      </c>
      <c r="L3452" s="13" t="s">
        <v>1011</v>
      </c>
      <c r="M3452" s="13" t="s">
        <v>448</v>
      </c>
      <c r="N3452" s="6">
        <v>0</v>
      </c>
      <c r="O3452" s="6">
        <v>0</v>
      </c>
      <c r="P3452" s="6">
        <v>0</v>
      </c>
      <c r="Q3452" s="2"/>
      <c r="R3452" s="1"/>
      <c r="S3452">
        <f>IF(COUNTIFS('OTH Preparationet 2024'!$D:$D,$C3452,'OTH Preparationet 2024'!$H:$H,$F3452,'OTH Preparationet 2024'!$M:$M,$H3452,'OTH Preparationet 2024'!$L:$L,$J3452,'OTH Preparationet 2024'!$Q:$Q,"")&gt;0,1,0)</f>
        <v>0</v>
      </c>
    </row>
    <row r="3453" spans="1:19">
      <c r="A3453" s="13" t="s">
        <v>143</v>
      </c>
      <c r="B3453" s="13" t="s">
        <v>144</v>
      </c>
      <c r="C3453" s="13" t="s">
        <v>144</v>
      </c>
      <c r="D3453" s="13" t="s">
        <v>74</v>
      </c>
      <c r="E3453" s="13" t="s">
        <v>50</v>
      </c>
      <c r="F3453" s="13" t="s">
        <v>18</v>
      </c>
      <c r="G3453" s="13"/>
      <c r="H3453" s="13" t="s">
        <v>51</v>
      </c>
      <c r="I3453" s="13" t="s">
        <v>885</v>
      </c>
      <c r="J3453" s="13" t="str">
        <f>_xlfn.XLOOKUP(UPPER(TRIM(I3453)),Sheet19!$A:$A,Sheet19!$B:$B,"")</f>
        <v>SUN</v>
      </c>
      <c r="K3453" s="13"/>
      <c r="L3453" s="13" t="s">
        <v>1011</v>
      </c>
      <c r="M3453" s="13" t="s">
        <v>448</v>
      </c>
      <c r="N3453" s="6">
        <v>60</v>
      </c>
      <c r="O3453" s="6">
        <v>0</v>
      </c>
      <c r="P3453" s="6">
        <v>0</v>
      </c>
      <c r="Q3453" s="2"/>
      <c r="R3453" s="1"/>
      <c r="S3453">
        <f>IF(COUNTIFS('OTH Preparationet 2024'!$D:$D,$C3453,'OTH Preparationet 2024'!$H:$H,$F3453,'OTH Preparationet 2024'!$M:$M,$H3453,'OTH Preparationet 2024'!$L:$L,$J3453,'OTH Preparationet 2024'!$Q:$Q,"")&gt;0,1,0)</f>
        <v>0</v>
      </c>
    </row>
    <row r="3454" spans="1:19" hidden="1">
      <c r="A3454" s="13" t="s">
        <v>143</v>
      </c>
      <c r="B3454" s="13" t="s">
        <v>144</v>
      </c>
      <c r="C3454" s="13" t="s">
        <v>144</v>
      </c>
      <c r="D3454" s="13" t="s">
        <v>74</v>
      </c>
      <c r="E3454" s="13" t="s">
        <v>50</v>
      </c>
      <c r="F3454" s="13" t="s">
        <v>18</v>
      </c>
      <c r="G3454" s="13"/>
      <c r="H3454" s="13" t="s">
        <v>51</v>
      </c>
      <c r="I3454" s="13" t="s">
        <v>179</v>
      </c>
      <c r="J3454" s="13" t="str">
        <f>_xlfn.XLOOKUP(UPPER(TRIM(I3454)),Sheet19!$A:$A,Sheet19!$B:$B,"")</f>
        <v>VCE</v>
      </c>
      <c r="K3454" s="13" t="s">
        <v>180</v>
      </c>
      <c r="L3454" s="13" t="s">
        <v>1011</v>
      </c>
      <c r="M3454" s="13" t="s">
        <v>448</v>
      </c>
      <c r="N3454" s="6">
        <v>0</v>
      </c>
      <c r="O3454" s="6">
        <v>0</v>
      </c>
      <c r="P3454" s="6">
        <v>0</v>
      </c>
      <c r="Q3454" s="2"/>
      <c r="R3454" s="1"/>
      <c r="S3454">
        <f>IF(COUNTIFS('OTH Preparationet 2024'!$D:$D,$C3454,'OTH Preparationet 2024'!$H:$H,$F3454,'OTH Preparationet 2024'!$M:$M,$H3454,'OTH Preparationet 2024'!$L:$L,$J3454,'OTH Preparationet 2024'!$Q:$Q,"")&gt;0,1,0)</f>
        <v>0</v>
      </c>
    </row>
    <row r="3455" spans="1:19">
      <c r="A3455" s="13" t="s">
        <v>143</v>
      </c>
      <c r="B3455" s="13" t="s">
        <v>144</v>
      </c>
      <c r="C3455" s="13" t="s">
        <v>144</v>
      </c>
      <c r="D3455" s="13" t="s">
        <v>74</v>
      </c>
      <c r="E3455" s="13" t="s">
        <v>50</v>
      </c>
      <c r="F3455" s="13" t="s">
        <v>18</v>
      </c>
      <c r="G3455" s="13"/>
      <c r="H3455" s="13" t="s">
        <v>51</v>
      </c>
      <c r="I3455" s="13" t="s">
        <v>179</v>
      </c>
      <c r="J3455" s="13" t="str">
        <f>_xlfn.XLOOKUP(UPPER(TRIM(I3455)),Sheet19!$A:$A,Sheet19!$B:$B,"")</f>
        <v>VCE</v>
      </c>
      <c r="K3455" s="13"/>
      <c r="L3455" s="13" t="s">
        <v>1011</v>
      </c>
      <c r="M3455" s="13" t="s">
        <v>448</v>
      </c>
      <c r="N3455" s="6">
        <v>5</v>
      </c>
      <c r="O3455" s="6">
        <v>0</v>
      </c>
      <c r="P3455" s="6">
        <v>0</v>
      </c>
      <c r="Q3455" s="2"/>
      <c r="R3455" s="1"/>
      <c r="S3455">
        <f>IF(COUNTIFS('OTH Preparationet 2024'!$D:$D,$C3455,'OTH Preparationet 2024'!$H:$H,$F3455,'OTH Preparationet 2024'!$M:$M,$H3455,'OTH Preparationet 2024'!$L:$L,$J3455,'OTH Preparationet 2024'!$Q:$Q,"")&gt;0,1,0)</f>
        <v>0</v>
      </c>
    </row>
    <row r="3456" spans="1:19" hidden="1">
      <c r="A3456" s="13" t="s">
        <v>143</v>
      </c>
      <c r="B3456" s="13" t="s">
        <v>144</v>
      </c>
      <c r="C3456" s="13" t="s">
        <v>144</v>
      </c>
      <c r="D3456" s="13" t="s">
        <v>74</v>
      </c>
      <c r="E3456" s="13" t="s">
        <v>50</v>
      </c>
      <c r="F3456" s="13" t="s">
        <v>18</v>
      </c>
      <c r="G3456" s="13"/>
      <c r="H3456" s="13" t="s">
        <v>51</v>
      </c>
      <c r="I3456" s="13" t="s">
        <v>866</v>
      </c>
      <c r="J3456" s="13" t="str">
        <f>_xlfn.XLOOKUP(UPPER(TRIM(I3456)),Sheet19!$A:$A,Sheet19!$B:$B,"")</f>
        <v>XCM</v>
      </c>
      <c r="K3456" s="13" t="s">
        <v>180</v>
      </c>
      <c r="L3456" s="13" t="s">
        <v>1011</v>
      </c>
      <c r="M3456" s="13" t="s">
        <v>448</v>
      </c>
      <c r="N3456" s="6">
        <v>0</v>
      </c>
      <c r="O3456" s="6">
        <v>0</v>
      </c>
      <c r="P3456" s="6">
        <v>0</v>
      </c>
      <c r="Q3456" s="2"/>
      <c r="R3456" s="1"/>
      <c r="S3456">
        <f>IF(COUNTIFS('OTH Preparationet 2024'!$D:$D,$C3456,'OTH Preparationet 2024'!$H:$H,$F3456,'OTH Preparationet 2024'!$M:$M,$H3456,'OTH Preparationet 2024'!$L:$L,$J3456,'OTH Preparationet 2024'!$Q:$Q,"")&gt;0,1,0)</f>
        <v>0</v>
      </c>
    </row>
    <row r="3457" spans="1:19">
      <c r="A3457" s="13" t="s">
        <v>143</v>
      </c>
      <c r="B3457" s="13" t="s">
        <v>144</v>
      </c>
      <c r="C3457" s="13" t="s">
        <v>144</v>
      </c>
      <c r="D3457" s="13" t="s">
        <v>74</v>
      </c>
      <c r="E3457" s="13" t="s">
        <v>50</v>
      </c>
      <c r="F3457" s="13" t="s">
        <v>18</v>
      </c>
      <c r="G3457" s="13"/>
      <c r="H3457" s="13" t="s">
        <v>51</v>
      </c>
      <c r="I3457" s="13" t="s">
        <v>866</v>
      </c>
      <c r="J3457" s="13" t="str">
        <f>_xlfn.XLOOKUP(UPPER(TRIM(I3457)),Sheet19!$A:$A,Sheet19!$B:$B,"")</f>
        <v>XCM</v>
      </c>
      <c r="K3457" s="13"/>
      <c r="L3457" s="13" t="s">
        <v>1011</v>
      </c>
      <c r="M3457" s="13" t="s">
        <v>448</v>
      </c>
      <c r="N3457" s="6">
        <v>75</v>
      </c>
      <c r="O3457" s="6">
        <v>0</v>
      </c>
      <c r="P3457" s="6">
        <v>0</v>
      </c>
      <c r="Q3457" s="2"/>
      <c r="R3457" s="1"/>
      <c r="S3457">
        <f>IF(COUNTIFS('OTH Preparationet 2024'!$D:$D,$C3457,'OTH Preparationet 2024'!$H:$H,$F3457,'OTH Preparationet 2024'!$M:$M,$H3457,'OTH Preparationet 2024'!$L:$L,$J3457,'OTH Preparationet 2024'!$Q:$Q,"")&gt;0,1,0)</f>
        <v>0</v>
      </c>
    </row>
    <row r="3458" spans="1:19" hidden="1">
      <c r="A3458" s="13" t="s">
        <v>143</v>
      </c>
      <c r="B3458" s="13" t="s">
        <v>144</v>
      </c>
      <c r="C3458" s="13" t="s">
        <v>144</v>
      </c>
      <c r="D3458" s="13" t="s">
        <v>74</v>
      </c>
      <c r="E3458" s="13" t="s">
        <v>50</v>
      </c>
      <c r="F3458" s="13" t="s">
        <v>18</v>
      </c>
      <c r="G3458" s="13"/>
      <c r="H3458" s="13" t="s">
        <v>51</v>
      </c>
      <c r="I3458" s="13" t="s">
        <v>872</v>
      </c>
      <c r="J3458" s="13" t="str">
        <f>_xlfn.XLOOKUP(UPPER(TRIM(I3458)),Sheet19!$A:$A,Sheet19!$B:$B,"")</f>
        <v>YAN</v>
      </c>
      <c r="K3458" s="13" t="s">
        <v>180</v>
      </c>
      <c r="L3458" s="13" t="s">
        <v>1011</v>
      </c>
      <c r="M3458" s="13" t="s">
        <v>448</v>
      </c>
      <c r="N3458" s="6">
        <v>0</v>
      </c>
      <c r="O3458" s="6">
        <v>0</v>
      </c>
      <c r="P3458" s="6">
        <v>0</v>
      </c>
      <c r="Q3458" s="2"/>
      <c r="R3458" s="1"/>
      <c r="S3458">
        <f>IF(COUNTIFS('OTH Preparationet 2024'!$D:$D,$C3458,'OTH Preparationet 2024'!$H:$H,$F3458,'OTH Preparationet 2024'!$M:$M,$H3458,'OTH Preparationet 2024'!$L:$L,$J3458,'OTH Preparationet 2024'!$Q:$Q,"")&gt;0,1,0)</f>
        <v>0</v>
      </c>
    </row>
    <row r="3459" spans="1:19">
      <c r="A3459" s="13" t="s">
        <v>143</v>
      </c>
      <c r="B3459" s="13" t="s">
        <v>144</v>
      </c>
      <c r="C3459" s="13" t="s">
        <v>144</v>
      </c>
      <c r="D3459" s="13" t="s">
        <v>74</v>
      </c>
      <c r="E3459" s="13" t="s">
        <v>50</v>
      </c>
      <c r="F3459" s="13" t="s">
        <v>18</v>
      </c>
      <c r="G3459" s="13"/>
      <c r="H3459" s="13" t="s">
        <v>51</v>
      </c>
      <c r="I3459" s="13" t="s">
        <v>872</v>
      </c>
      <c r="J3459" s="13" t="str">
        <f>_xlfn.XLOOKUP(UPPER(TRIM(I3459)),Sheet19!$A:$A,Sheet19!$B:$B,"")</f>
        <v>YAN</v>
      </c>
      <c r="K3459" s="13"/>
      <c r="L3459" s="13" t="s">
        <v>1011</v>
      </c>
      <c r="M3459" s="13" t="s">
        <v>448</v>
      </c>
      <c r="N3459" s="6">
        <v>60</v>
      </c>
      <c r="O3459" s="6">
        <v>0</v>
      </c>
      <c r="P3459" s="6">
        <v>0</v>
      </c>
      <c r="Q3459" s="2"/>
      <c r="R3459" s="1"/>
      <c r="S3459">
        <f>IF(COUNTIFS('OTH Preparationet 2024'!$D:$D,$C3459,'OTH Preparationet 2024'!$H:$H,$F3459,'OTH Preparationet 2024'!$M:$M,$H3459,'OTH Preparationet 2024'!$L:$L,$J3459,'OTH Preparationet 2024'!$Q:$Q,"")&gt;0,1,0)</f>
        <v>0</v>
      </c>
    </row>
    <row r="3460" spans="1:19" hidden="1">
      <c r="A3460" s="13" t="s">
        <v>143</v>
      </c>
      <c r="B3460" s="13" t="s">
        <v>144</v>
      </c>
      <c r="C3460" s="13" t="s">
        <v>144</v>
      </c>
      <c r="D3460" s="13" t="s">
        <v>74</v>
      </c>
      <c r="E3460" s="13" t="s">
        <v>52</v>
      </c>
      <c r="F3460" s="13" t="s">
        <v>53</v>
      </c>
      <c r="G3460" s="13"/>
      <c r="H3460" s="13" t="s">
        <v>26</v>
      </c>
      <c r="I3460" s="13" t="s">
        <v>846</v>
      </c>
      <c r="J3460" s="13" t="str">
        <f>_xlfn.XLOOKUP(UPPER(TRIM(I3460)),Sheet19!$A:$A,Sheet19!$B:$B,"")</f>
        <v>CAS</v>
      </c>
      <c r="K3460" s="13" t="s">
        <v>180</v>
      </c>
      <c r="L3460" s="13" t="s">
        <v>1011</v>
      </c>
      <c r="M3460" s="13" t="s">
        <v>448</v>
      </c>
      <c r="N3460" s="6">
        <v>0</v>
      </c>
      <c r="O3460" s="6">
        <v>0</v>
      </c>
      <c r="P3460" s="6">
        <v>0</v>
      </c>
      <c r="Q3460" s="2"/>
      <c r="R3460" s="1"/>
      <c r="S3460">
        <f>IF(COUNTIFS('OTH Preparationet 2024'!$D:$D,$C3460,'OTH Preparationet 2024'!$H:$H,$F3460,'OTH Preparationet 2024'!$M:$M,$H3460,'OTH Preparationet 2024'!$L:$L,$J3460,'OTH Preparationet 2024'!$Q:$Q,"")&gt;0,1,0)</f>
        <v>0</v>
      </c>
    </row>
    <row r="3461" spans="1:19">
      <c r="A3461" s="13" t="s">
        <v>143</v>
      </c>
      <c r="B3461" s="13" t="s">
        <v>144</v>
      </c>
      <c r="C3461" s="13" t="s">
        <v>144</v>
      </c>
      <c r="D3461" s="13" t="s">
        <v>74</v>
      </c>
      <c r="E3461" s="13" t="s">
        <v>52</v>
      </c>
      <c r="F3461" s="13" t="s">
        <v>882</v>
      </c>
      <c r="G3461" s="13"/>
      <c r="H3461" s="13" t="s">
        <v>26</v>
      </c>
      <c r="I3461" s="13" t="s">
        <v>846</v>
      </c>
      <c r="J3461" s="13" t="str">
        <f>_xlfn.XLOOKUP(UPPER(TRIM(I3461)),Sheet19!$A:$A,Sheet19!$B:$B,"")</f>
        <v>CAS</v>
      </c>
      <c r="K3461" s="13"/>
      <c r="L3461" s="13" t="s">
        <v>1011</v>
      </c>
      <c r="M3461" s="13" t="s">
        <v>448</v>
      </c>
      <c r="N3461" s="6">
        <v>41</v>
      </c>
      <c r="O3461" s="6">
        <v>0</v>
      </c>
      <c r="P3461" s="6">
        <v>0</v>
      </c>
      <c r="Q3461" s="2"/>
      <c r="R3461" s="1"/>
      <c r="S3461">
        <f>IF(COUNTIFS('OTH Preparationet 2024'!$D:$D,$C3461,'OTH Preparationet 2024'!$H:$H,$F3461,'OTH Preparationet 2024'!$M:$M,$H3461,'OTH Preparationet 2024'!$L:$L,$J3461,'OTH Preparationet 2024'!$Q:$Q,"")&gt;0,1,0)</f>
        <v>0</v>
      </c>
    </row>
    <row r="3462" spans="1:19" hidden="1">
      <c r="A3462" s="13" t="s">
        <v>143</v>
      </c>
      <c r="B3462" s="13" t="s">
        <v>144</v>
      </c>
      <c r="C3462" s="13" t="s">
        <v>144</v>
      </c>
      <c r="D3462" s="13" t="s">
        <v>74</v>
      </c>
      <c r="E3462" s="13" t="s">
        <v>52</v>
      </c>
      <c r="F3462" s="13" t="s">
        <v>53</v>
      </c>
      <c r="G3462" s="13"/>
      <c r="H3462" s="13" t="s">
        <v>26</v>
      </c>
      <c r="I3462" s="13" t="s">
        <v>1010</v>
      </c>
      <c r="J3462" s="13" t="str">
        <f>_xlfn.XLOOKUP(UPPER(TRIM(I3462)),Sheet19!$A:$A,Sheet19!$B:$B,"")</f>
        <v/>
      </c>
      <c r="K3462" s="13" t="s">
        <v>180</v>
      </c>
      <c r="L3462" s="13" t="s">
        <v>1011</v>
      </c>
      <c r="M3462" s="13" t="s">
        <v>448</v>
      </c>
      <c r="N3462" s="6">
        <v>0</v>
      </c>
      <c r="O3462" s="6">
        <v>0</v>
      </c>
      <c r="P3462" s="6">
        <v>0</v>
      </c>
      <c r="Q3462" s="2"/>
      <c r="R3462" s="1"/>
      <c r="S3462">
        <f>IF(COUNTIFS('OTH Preparationet 2024'!$D:$D,$C3462,'OTH Preparationet 2024'!$H:$H,$F3462,'OTH Preparationet 2024'!$M:$M,$H3462,'OTH Preparationet 2024'!$L:$L,$J3462,'OTH Preparationet 2024'!$Q:$Q,"")&gt;0,1,0)</f>
        <v>0</v>
      </c>
    </row>
    <row r="3463" spans="1:19" ht="15">
      <c r="A3463" s="13" t="s">
        <v>143</v>
      </c>
      <c r="B3463" s="13" t="s">
        <v>144</v>
      </c>
      <c r="C3463" s="13" t="s">
        <v>144</v>
      </c>
      <c r="D3463" s="13" t="s">
        <v>74</v>
      </c>
      <c r="E3463" s="13" t="s">
        <v>52</v>
      </c>
      <c r="F3463" s="13" t="s">
        <v>882</v>
      </c>
      <c r="G3463" s="13"/>
      <c r="H3463" s="13" t="s">
        <v>26</v>
      </c>
      <c r="I3463" s="13" t="s">
        <v>1010</v>
      </c>
      <c r="J3463" s="41" t="s">
        <v>1025</v>
      </c>
      <c r="K3463" s="13"/>
      <c r="L3463" s="13" t="s">
        <v>1011</v>
      </c>
      <c r="M3463" s="13" t="s">
        <v>448</v>
      </c>
      <c r="N3463" s="6">
        <v>293</v>
      </c>
      <c r="O3463" s="6">
        <v>0</v>
      </c>
      <c r="P3463" s="6">
        <v>0</v>
      </c>
      <c r="Q3463" s="2"/>
      <c r="R3463" s="1"/>
      <c r="S3463">
        <f>IF(COUNTIFS('OTH Preparationet 2024'!$D:$D,$C3463,'OTH Preparationet 2024'!$H:$H,$F3463,'OTH Preparationet 2024'!$M:$M,$H3463,'OTH Preparationet 2024'!$L:$L,$J3463,'OTH Preparationet 2024'!$Q:$Q,"")&gt;0,1,0)</f>
        <v>0</v>
      </c>
    </row>
    <row r="3464" spans="1:19" hidden="1">
      <c r="A3464" s="13" t="s">
        <v>143</v>
      </c>
      <c r="B3464" s="13" t="s">
        <v>144</v>
      </c>
      <c r="C3464" s="13" t="s">
        <v>144</v>
      </c>
      <c r="D3464" s="13" t="s">
        <v>74</v>
      </c>
      <c r="E3464" s="13" t="s">
        <v>52</v>
      </c>
      <c r="F3464" s="13" t="s">
        <v>53</v>
      </c>
      <c r="G3464" s="13"/>
      <c r="H3464" s="13" t="s">
        <v>26</v>
      </c>
      <c r="I3464" s="13" t="s">
        <v>843</v>
      </c>
      <c r="J3464" s="13" t="str">
        <f>_xlfn.XLOOKUP(UPPER(TRIM(I3464)),Sheet19!$A:$A,Sheet19!$B:$B,"")</f>
        <v>DOO</v>
      </c>
      <c r="K3464" s="13" t="s">
        <v>180</v>
      </c>
      <c r="L3464" s="13" t="s">
        <v>1011</v>
      </c>
      <c r="M3464" s="13" t="s">
        <v>448</v>
      </c>
      <c r="N3464" s="6">
        <v>0</v>
      </c>
      <c r="O3464" s="6">
        <v>0</v>
      </c>
      <c r="P3464" s="6">
        <v>0</v>
      </c>
      <c r="Q3464" s="2"/>
      <c r="R3464" s="1"/>
      <c r="S3464">
        <f>IF(COUNTIFS('OTH Preparationet 2024'!$D:$D,$C3464,'OTH Preparationet 2024'!$H:$H,$F3464,'OTH Preparationet 2024'!$M:$M,$H3464,'OTH Preparationet 2024'!$L:$L,$J3464,'OTH Preparationet 2024'!$Q:$Q,"")&gt;0,1,0)</f>
        <v>0</v>
      </c>
    </row>
    <row r="3465" spans="1:19">
      <c r="A3465" s="13" t="s">
        <v>143</v>
      </c>
      <c r="B3465" s="13" t="s">
        <v>144</v>
      </c>
      <c r="C3465" s="13" t="s">
        <v>144</v>
      </c>
      <c r="D3465" s="13" t="s">
        <v>74</v>
      </c>
      <c r="E3465" s="13" t="s">
        <v>52</v>
      </c>
      <c r="F3465" s="13" t="s">
        <v>882</v>
      </c>
      <c r="G3465" s="13"/>
      <c r="H3465" s="13" t="s">
        <v>26</v>
      </c>
      <c r="I3465" s="13" t="s">
        <v>843</v>
      </c>
      <c r="J3465" s="13" t="str">
        <f>_xlfn.XLOOKUP(UPPER(TRIM(I3465)),Sheet19!$A:$A,Sheet19!$B:$B,"")</f>
        <v>DOO</v>
      </c>
      <c r="K3465" s="13"/>
      <c r="L3465" s="13" t="s">
        <v>1011</v>
      </c>
      <c r="M3465" s="13" t="s">
        <v>448</v>
      </c>
      <c r="N3465" s="6">
        <v>202</v>
      </c>
      <c r="O3465" s="6">
        <v>0</v>
      </c>
      <c r="P3465" s="6">
        <v>0</v>
      </c>
      <c r="Q3465" s="2"/>
      <c r="R3465" s="1"/>
      <c r="S3465">
        <f>IF(COUNTIFS('OTH Preparationet 2024'!$D:$D,$C3465,'OTH Preparationet 2024'!$H:$H,$F3465,'OTH Preparationet 2024'!$M:$M,$H3465,'OTH Preparationet 2024'!$L:$L,$J3465,'OTH Preparationet 2024'!$Q:$Q,"")&gt;0,1,0)</f>
        <v>0</v>
      </c>
    </row>
    <row r="3466" spans="1:19" hidden="1">
      <c r="A3466" s="13" t="s">
        <v>143</v>
      </c>
      <c r="B3466" s="13" t="s">
        <v>144</v>
      </c>
      <c r="C3466" s="13" t="s">
        <v>144</v>
      </c>
      <c r="D3466" s="13" t="s">
        <v>74</v>
      </c>
      <c r="E3466" s="13" t="s">
        <v>52</v>
      </c>
      <c r="F3466" s="13" t="s">
        <v>53</v>
      </c>
      <c r="G3466" s="13"/>
      <c r="H3466" s="13" t="s">
        <v>26</v>
      </c>
      <c r="I3466" s="13" t="s">
        <v>895</v>
      </c>
      <c r="J3466" s="13" t="str">
        <f>_xlfn.XLOOKUP(UPPER(TRIM(I3466)),Sheet19!$A:$A,Sheet19!$B:$B,"")</f>
        <v>HIT</v>
      </c>
      <c r="K3466" s="13" t="s">
        <v>180</v>
      </c>
      <c r="L3466" s="13" t="s">
        <v>1011</v>
      </c>
      <c r="M3466" s="13" t="s">
        <v>448</v>
      </c>
      <c r="N3466" s="6">
        <v>0</v>
      </c>
      <c r="O3466" s="6">
        <v>0</v>
      </c>
      <c r="P3466" s="6">
        <v>0</v>
      </c>
      <c r="Q3466" s="2"/>
      <c r="R3466" s="1"/>
      <c r="S3466">
        <f>IF(COUNTIFS('OTH Preparationet 2024'!$D:$D,$C3466,'OTH Preparationet 2024'!$H:$H,$F3466,'OTH Preparationet 2024'!$M:$M,$H3466,'OTH Preparationet 2024'!$L:$L,$J3466,'OTH Preparationet 2024'!$Q:$Q,"")&gt;0,1,0)</f>
        <v>0</v>
      </c>
    </row>
    <row r="3467" spans="1:19">
      <c r="A3467" s="13" t="s">
        <v>143</v>
      </c>
      <c r="B3467" s="13" t="s">
        <v>144</v>
      </c>
      <c r="C3467" s="13" t="s">
        <v>144</v>
      </c>
      <c r="D3467" s="13" t="s">
        <v>74</v>
      </c>
      <c r="E3467" s="13" t="s">
        <v>52</v>
      </c>
      <c r="F3467" s="13" t="s">
        <v>882</v>
      </c>
      <c r="G3467" s="13"/>
      <c r="H3467" s="13" t="s">
        <v>26</v>
      </c>
      <c r="I3467" s="13" t="s">
        <v>895</v>
      </c>
      <c r="J3467" s="13" t="str">
        <f>_xlfn.XLOOKUP(UPPER(TRIM(I3467)),Sheet19!$A:$A,Sheet19!$B:$B,"")</f>
        <v>HIT</v>
      </c>
      <c r="K3467" s="13"/>
      <c r="L3467" s="13" t="s">
        <v>1011</v>
      </c>
      <c r="M3467" s="13" t="s">
        <v>448</v>
      </c>
      <c r="N3467" s="6">
        <v>202</v>
      </c>
      <c r="O3467" s="6">
        <v>0</v>
      </c>
      <c r="P3467" s="6">
        <v>0</v>
      </c>
      <c r="Q3467" s="2"/>
      <c r="R3467" s="1"/>
      <c r="S3467">
        <f>IF(COUNTIFS('OTH Preparationet 2024'!$D:$D,$C3467,'OTH Preparationet 2024'!$H:$H,$F3467,'OTH Preparationet 2024'!$M:$M,$H3467,'OTH Preparationet 2024'!$L:$L,$J3467,'OTH Preparationet 2024'!$Q:$Q,"")&gt;0,1,0)</f>
        <v>0</v>
      </c>
    </row>
    <row r="3468" spans="1:19" hidden="1">
      <c r="A3468" s="13" t="s">
        <v>143</v>
      </c>
      <c r="B3468" s="13" t="s">
        <v>144</v>
      </c>
      <c r="C3468" s="13" t="s">
        <v>144</v>
      </c>
      <c r="D3468" s="13" t="s">
        <v>74</v>
      </c>
      <c r="E3468" s="13" t="s">
        <v>52</v>
      </c>
      <c r="F3468" s="13" t="s">
        <v>53</v>
      </c>
      <c r="G3468" s="13"/>
      <c r="H3468" s="13" t="s">
        <v>26</v>
      </c>
      <c r="I3468" s="13" t="s">
        <v>851</v>
      </c>
      <c r="J3468" s="13" t="str">
        <f>_xlfn.XLOOKUP(UPPER(TRIM(I3468)),Sheet19!$A:$A,Sheet19!$B:$B,"")</f>
        <v>HYU</v>
      </c>
      <c r="K3468" s="13" t="s">
        <v>180</v>
      </c>
      <c r="L3468" s="13" t="s">
        <v>1011</v>
      </c>
      <c r="M3468" s="13" t="s">
        <v>448</v>
      </c>
      <c r="N3468" s="6">
        <v>0</v>
      </c>
      <c r="O3468" s="6">
        <v>0</v>
      </c>
      <c r="P3468" s="6">
        <v>0</v>
      </c>
      <c r="Q3468" s="2"/>
      <c r="R3468" s="1"/>
      <c r="S3468">
        <f>IF(COUNTIFS('OTH Preparationet 2024'!$D:$D,$C3468,'OTH Preparationet 2024'!$H:$H,$F3468,'OTH Preparationet 2024'!$M:$M,$H3468,'OTH Preparationet 2024'!$L:$L,$J3468,'OTH Preparationet 2024'!$Q:$Q,"")&gt;0,1,0)</f>
        <v>0</v>
      </c>
    </row>
    <row r="3469" spans="1:19">
      <c r="A3469" s="13" t="s">
        <v>143</v>
      </c>
      <c r="B3469" s="13" t="s">
        <v>144</v>
      </c>
      <c r="C3469" s="13" t="s">
        <v>144</v>
      </c>
      <c r="D3469" s="13" t="s">
        <v>74</v>
      </c>
      <c r="E3469" s="13" t="s">
        <v>52</v>
      </c>
      <c r="F3469" s="13" t="s">
        <v>882</v>
      </c>
      <c r="G3469" s="13"/>
      <c r="H3469" s="13" t="s">
        <v>26</v>
      </c>
      <c r="I3469" s="13" t="s">
        <v>851</v>
      </c>
      <c r="J3469" s="13" t="str">
        <f>_xlfn.XLOOKUP(UPPER(TRIM(I3469)),Sheet19!$A:$A,Sheet19!$B:$B,"")</f>
        <v>HYU</v>
      </c>
      <c r="K3469" s="13"/>
      <c r="L3469" s="13" t="s">
        <v>1011</v>
      </c>
      <c r="M3469" s="13" t="s">
        <v>448</v>
      </c>
      <c r="N3469" s="6">
        <v>403</v>
      </c>
      <c r="O3469" s="6">
        <v>0</v>
      </c>
      <c r="P3469" s="6">
        <v>0</v>
      </c>
      <c r="Q3469" s="2"/>
      <c r="R3469" s="1"/>
      <c r="S3469">
        <f>IF(COUNTIFS('OTH Preparationet 2024'!$D:$D,$C3469,'OTH Preparationet 2024'!$H:$H,$F3469,'OTH Preparationet 2024'!$M:$M,$H3469,'OTH Preparationet 2024'!$L:$L,$J3469,'OTH Preparationet 2024'!$Q:$Q,"")&gt;0,1,0)</f>
        <v>0</v>
      </c>
    </row>
    <row r="3470" spans="1:19" hidden="1">
      <c r="A3470" s="13" t="s">
        <v>143</v>
      </c>
      <c r="B3470" s="13" t="s">
        <v>144</v>
      </c>
      <c r="C3470" s="13" t="s">
        <v>144</v>
      </c>
      <c r="D3470" s="13" t="s">
        <v>74</v>
      </c>
      <c r="E3470" s="13" t="s">
        <v>52</v>
      </c>
      <c r="F3470" s="13" t="s">
        <v>53</v>
      </c>
      <c r="G3470" s="13"/>
      <c r="H3470" s="13" t="s">
        <v>26</v>
      </c>
      <c r="I3470" s="13" t="s">
        <v>896</v>
      </c>
      <c r="J3470" s="13" t="str">
        <f>_xlfn.XLOOKUP(UPPER(TRIM(I3470)),Sheet19!$A:$A,Sheet19!$B:$B,"")</f>
        <v>KOB</v>
      </c>
      <c r="K3470" s="13" t="s">
        <v>180</v>
      </c>
      <c r="L3470" s="13" t="s">
        <v>1011</v>
      </c>
      <c r="M3470" s="13" t="s">
        <v>448</v>
      </c>
      <c r="N3470" s="6">
        <v>0</v>
      </c>
      <c r="O3470" s="6">
        <v>0</v>
      </c>
      <c r="P3470" s="6">
        <v>0</v>
      </c>
      <c r="Q3470" s="2"/>
      <c r="R3470" s="1"/>
      <c r="S3470">
        <f>IF(COUNTIFS('OTH Preparationet 2024'!$D:$D,$C3470,'OTH Preparationet 2024'!$H:$H,$F3470,'OTH Preparationet 2024'!$M:$M,$H3470,'OTH Preparationet 2024'!$L:$L,$J3470,'OTH Preparationet 2024'!$Q:$Q,"")&gt;0,1,0)</f>
        <v>0</v>
      </c>
    </row>
    <row r="3471" spans="1:19">
      <c r="A3471" s="13" t="s">
        <v>143</v>
      </c>
      <c r="B3471" s="13" t="s">
        <v>144</v>
      </c>
      <c r="C3471" s="13" t="s">
        <v>144</v>
      </c>
      <c r="D3471" s="13" t="s">
        <v>74</v>
      </c>
      <c r="E3471" s="13" t="s">
        <v>52</v>
      </c>
      <c r="F3471" s="13" t="s">
        <v>882</v>
      </c>
      <c r="G3471" s="13"/>
      <c r="H3471" s="13" t="s">
        <v>26</v>
      </c>
      <c r="I3471" s="13" t="s">
        <v>896</v>
      </c>
      <c r="J3471" s="13" t="str">
        <f>_xlfn.XLOOKUP(UPPER(TRIM(I3471)),Sheet19!$A:$A,Sheet19!$B:$B,"")</f>
        <v>KOB</v>
      </c>
      <c r="K3471" s="13"/>
      <c r="L3471" s="13" t="s">
        <v>1011</v>
      </c>
      <c r="M3471" s="13" t="s">
        <v>448</v>
      </c>
      <c r="N3471" s="6">
        <v>202</v>
      </c>
      <c r="O3471" s="6">
        <v>0</v>
      </c>
      <c r="P3471" s="6">
        <v>0</v>
      </c>
      <c r="Q3471" s="2"/>
      <c r="R3471" s="1"/>
      <c r="S3471">
        <f>IF(COUNTIFS('OTH Preparationet 2024'!$D:$D,$C3471,'OTH Preparationet 2024'!$H:$H,$F3471,'OTH Preparationet 2024'!$M:$M,$H3471,'OTH Preparationet 2024'!$L:$L,$J3471,'OTH Preparationet 2024'!$Q:$Q,"")&gt;0,1,0)</f>
        <v>0</v>
      </c>
    </row>
    <row r="3472" spans="1:19" hidden="1">
      <c r="A3472" s="13" t="s">
        <v>143</v>
      </c>
      <c r="B3472" s="13" t="s">
        <v>144</v>
      </c>
      <c r="C3472" s="13" t="s">
        <v>144</v>
      </c>
      <c r="D3472" s="13" t="s">
        <v>74</v>
      </c>
      <c r="E3472" s="13" t="s">
        <v>52</v>
      </c>
      <c r="F3472" s="13" t="s">
        <v>53</v>
      </c>
      <c r="G3472" s="13"/>
      <c r="H3472" s="13" t="s">
        <v>26</v>
      </c>
      <c r="I3472" s="13" t="s">
        <v>855</v>
      </c>
      <c r="J3472" s="13" t="str">
        <f>_xlfn.XLOOKUP(UPPER(TRIM(I3472)),Sheet19!$A:$A,Sheet19!$B:$B,"")</f>
        <v>KOM</v>
      </c>
      <c r="K3472" s="13" t="s">
        <v>180</v>
      </c>
      <c r="L3472" s="13" t="s">
        <v>1011</v>
      </c>
      <c r="M3472" s="13" t="s">
        <v>448</v>
      </c>
      <c r="N3472" s="6">
        <v>0</v>
      </c>
      <c r="O3472" s="6">
        <v>0</v>
      </c>
      <c r="P3472" s="6">
        <v>0</v>
      </c>
      <c r="Q3472" s="2"/>
      <c r="R3472" s="1"/>
      <c r="S3472">
        <f>IF(COUNTIFS('OTH Preparationet 2024'!$D:$D,$C3472,'OTH Preparationet 2024'!$H:$H,$F3472,'OTH Preparationet 2024'!$M:$M,$H3472,'OTH Preparationet 2024'!$L:$L,$J3472,'OTH Preparationet 2024'!$Q:$Q,"")&gt;0,1,0)</f>
        <v>0</v>
      </c>
    </row>
    <row r="3473" spans="1:19">
      <c r="A3473" s="13" t="s">
        <v>143</v>
      </c>
      <c r="B3473" s="13" t="s">
        <v>144</v>
      </c>
      <c r="C3473" s="13" t="s">
        <v>144</v>
      </c>
      <c r="D3473" s="13" t="s">
        <v>74</v>
      </c>
      <c r="E3473" s="13" t="s">
        <v>52</v>
      </c>
      <c r="F3473" s="13" t="s">
        <v>882</v>
      </c>
      <c r="G3473" s="13"/>
      <c r="H3473" s="13" t="s">
        <v>26</v>
      </c>
      <c r="I3473" s="13" t="s">
        <v>855</v>
      </c>
      <c r="J3473" s="13" t="str">
        <f>_xlfn.XLOOKUP(UPPER(TRIM(I3473)),Sheet19!$A:$A,Sheet19!$B:$B,"")</f>
        <v>KOM</v>
      </c>
      <c r="K3473" s="13"/>
      <c r="L3473" s="13" t="s">
        <v>1011</v>
      </c>
      <c r="M3473" s="13" t="s">
        <v>448</v>
      </c>
      <c r="N3473" s="6">
        <v>604</v>
      </c>
      <c r="O3473" s="6">
        <v>0</v>
      </c>
      <c r="P3473" s="6">
        <v>0</v>
      </c>
      <c r="Q3473" s="2"/>
      <c r="R3473" s="1"/>
      <c r="S3473">
        <f>IF(COUNTIFS('OTH Preparationet 2024'!$D:$D,$C3473,'OTH Preparationet 2024'!$H:$H,$F3473,'OTH Preparationet 2024'!$M:$M,$H3473,'OTH Preparationet 2024'!$L:$L,$J3473,'OTH Preparationet 2024'!$Q:$Q,"")&gt;0,1,0)</f>
        <v>0</v>
      </c>
    </row>
    <row r="3474" spans="1:19" hidden="1">
      <c r="A3474" s="13" t="s">
        <v>143</v>
      </c>
      <c r="B3474" s="13" t="s">
        <v>144</v>
      </c>
      <c r="C3474" s="13" t="s">
        <v>144</v>
      </c>
      <c r="D3474" s="13" t="s">
        <v>74</v>
      </c>
      <c r="E3474" s="13" t="s">
        <v>52</v>
      </c>
      <c r="F3474" s="13" t="s">
        <v>53</v>
      </c>
      <c r="G3474" s="13"/>
      <c r="H3474" s="13" t="s">
        <v>26</v>
      </c>
      <c r="I3474" s="13" t="s">
        <v>868</v>
      </c>
      <c r="J3474" s="13" t="str">
        <f>_xlfn.XLOOKUP(UPPER(TRIM(I3474)),Sheet19!$A:$A,Sheet19!$B:$B,"")</f>
        <v>LIU</v>
      </c>
      <c r="K3474" s="13" t="s">
        <v>180</v>
      </c>
      <c r="L3474" s="13" t="s">
        <v>1011</v>
      </c>
      <c r="M3474" s="13" t="s">
        <v>448</v>
      </c>
      <c r="N3474" s="6">
        <v>0</v>
      </c>
      <c r="O3474" s="6">
        <v>0</v>
      </c>
      <c r="P3474" s="6">
        <v>0</v>
      </c>
      <c r="Q3474" s="2"/>
      <c r="R3474" s="1"/>
      <c r="S3474">
        <f>IF(COUNTIFS('OTH Preparationet 2024'!$D:$D,$C3474,'OTH Preparationet 2024'!$H:$H,$F3474,'OTH Preparationet 2024'!$M:$M,$H3474,'OTH Preparationet 2024'!$L:$L,$J3474,'OTH Preparationet 2024'!$Q:$Q,"")&gt;0,1,0)</f>
        <v>0</v>
      </c>
    </row>
    <row r="3475" spans="1:19">
      <c r="A3475" s="13" t="s">
        <v>143</v>
      </c>
      <c r="B3475" s="13" t="s">
        <v>144</v>
      </c>
      <c r="C3475" s="13" t="s">
        <v>144</v>
      </c>
      <c r="D3475" s="13" t="s">
        <v>74</v>
      </c>
      <c r="E3475" s="13" t="s">
        <v>52</v>
      </c>
      <c r="F3475" s="13" t="s">
        <v>882</v>
      </c>
      <c r="G3475" s="13"/>
      <c r="H3475" s="13" t="s">
        <v>26</v>
      </c>
      <c r="I3475" s="13" t="s">
        <v>868</v>
      </c>
      <c r="J3475" s="13" t="str">
        <f>_xlfn.XLOOKUP(UPPER(TRIM(I3475)),Sheet19!$A:$A,Sheet19!$B:$B,"")</f>
        <v>LIU</v>
      </c>
      <c r="K3475" s="13"/>
      <c r="L3475" s="13" t="s">
        <v>1011</v>
      </c>
      <c r="M3475" s="13" t="s">
        <v>448</v>
      </c>
      <c r="N3475" s="6">
        <v>242</v>
      </c>
      <c r="O3475" s="6">
        <v>0</v>
      </c>
      <c r="P3475" s="6">
        <v>0</v>
      </c>
      <c r="Q3475" s="2"/>
      <c r="R3475" s="1"/>
      <c r="S3475">
        <f>IF(COUNTIFS('OTH Preparationet 2024'!$D:$D,$C3475,'OTH Preparationet 2024'!$H:$H,$F3475,'OTH Preparationet 2024'!$M:$M,$H3475,'OTH Preparationet 2024'!$L:$L,$J3475,'OTH Preparationet 2024'!$Q:$Q,"")&gt;0,1,0)</f>
        <v>0</v>
      </c>
    </row>
    <row r="3476" spans="1:19" hidden="1">
      <c r="A3476" s="13" t="s">
        <v>143</v>
      </c>
      <c r="B3476" s="13" t="s">
        <v>144</v>
      </c>
      <c r="C3476" s="13" t="s">
        <v>144</v>
      </c>
      <c r="D3476" s="13" t="s">
        <v>74</v>
      </c>
      <c r="E3476" s="13" t="s">
        <v>52</v>
      </c>
      <c r="F3476" s="13" t="s">
        <v>53</v>
      </c>
      <c r="G3476" s="13"/>
      <c r="H3476" s="13" t="s">
        <v>26</v>
      </c>
      <c r="I3476" s="13" t="s">
        <v>863</v>
      </c>
      <c r="J3476" s="13" t="str">
        <f>_xlfn.XLOOKUP(UPPER(TRIM(I3476)),Sheet19!$A:$A,Sheet19!$B:$B,"")</f>
        <v>SNY</v>
      </c>
      <c r="K3476" s="13" t="s">
        <v>180</v>
      </c>
      <c r="L3476" s="13" t="s">
        <v>1011</v>
      </c>
      <c r="M3476" s="13" t="s">
        <v>448</v>
      </c>
      <c r="N3476" s="6">
        <v>0</v>
      </c>
      <c r="O3476" s="6">
        <v>0</v>
      </c>
      <c r="P3476" s="6">
        <v>0</v>
      </c>
      <c r="Q3476" s="2"/>
      <c r="R3476" s="1"/>
      <c r="S3476">
        <f>IF(COUNTIFS('OTH Preparationet 2024'!$D:$D,$C3476,'OTH Preparationet 2024'!$H:$H,$F3476,'OTH Preparationet 2024'!$M:$M,$H3476,'OTH Preparationet 2024'!$L:$L,$J3476,'OTH Preparationet 2024'!$Q:$Q,"")&gt;0,1,0)</f>
        <v>0</v>
      </c>
    </row>
    <row r="3477" spans="1:19">
      <c r="A3477" s="13" t="s">
        <v>143</v>
      </c>
      <c r="B3477" s="13" t="s">
        <v>144</v>
      </c>
      <c r="C3477" s="13" t="s">
        <v>144</v>
      </c>
      <c r="D3477" s="13" t="s">
        <v>74</v>
      </c>
      <c r="E3477" s="13" t="s">
        <v>52</v>
      </c>
      <c r="F3477" s="13" t="s">
        <v>882</v>
      </c>
      <c r="G3477" s="13"/>
      <c r="H3477" s="13" t="s">
        <v>26</v>
      </c>
      <c r="I3477" s="13" t="s">
        <v>863</v>
      </c>
      <c r="J3477" s="13" t="str">
        <f>_xlfn.XLOOKUP(UPPER(TRIM(I3477)),Sheet19!$A:$A,Sheet19!$B:$B,"")</f>
        <v>SNY</v>
      </c>
      <c r="K3477" s="13"/>
      <c r="L3477" s="13" t="s">
        <v>1011</v>
      </c>
      <c r="M3477" s="13" t="s">
        <v>448</v>
      </c>
      <c r="N3477" s="6">
        <v>707</v>
      </c>
      <c r="O3477" s="6">
        <v>0</v>
      </c>
      <c r="P3477" s="6">
        <v>0</v>
      </c>
      <c r="Q3477" s="2"/>
      <c r="R3477" s="1"/>
      <c r="S3477">
        <f>IF(COUNTIFS('OTH Preparationet 2024'!$D:$D,$C3477,'OTH Preparationet 2024'!$H:$H,$F3477,'OTH Preparationet 2024'!$M:$M,$H3477,'OTH Preparationet 2024'!$L:$L,$J3477,'OTH Preparationet 2024'!$Q:$Q,"")&gt;0,1,0)</f>
        <v>0</v>
      </c>
    </row>
    <row r="3478" spans="1:19" hidden="1">
      <c r="A3478" s="13" t="s">
        <v>143</v>
      </c>
      <c r="B3478" s="13" t="s">
        <v>144</v>
      </c>
      <c r="C3478" s="13" t="s">
        <v>144</v>
      </c>
      <c r="D3478" s="13" t="s">
        <v>74</v>
      </c>
      <c r="E3478" s="13" t="s">
        <v>52</v>
      </c>
      <c r="F3478" s="13" t="s">
        <v>53</v>
      </c>
      <c r="G3478" s="13"/>
      <c r="H3478" s="13" t="s">
        <v>26</v>
      </c>
      <c r="I3478" s="13" t="s">
        <v>182</v>
      </c>
      <c r="J3478" s="13" t="str">
        <f>_xlfn.XLOOKUP(UPPER(TRIM(I3478)),Sheet19!$A:$A,Sheet19!$B:$B,"")</f>
        <v>LIN</v>
      </c>
      <c r="K3478" s="13" t="s">
        <v>180</v>
      </c>
      <c r="L3478" s="13" t="s">
        <v>1011</v>
      </c>
      <c r="M3478" s="13" t="s">
        <v>448</v>
      </c>
      <c r="N3478" s="6">
        <v>0</v>
      </c>
      <c r="O3478" s="6">
        <v>0</v>
      </c>
      <c r="P3478" s="6">
        <v>0</v>
      </c>
      <c r="Q3478" s="2"/>
      <c r="R3478" s="1"/>
      <c r="S3478">
        <f>IF(COUNTIFS('OTH Preparationet 2024'!$D:$D,$C3478,'OTH Preparationet 2024'!$H:$H,$F3478,'OTH Preparationet 2024'!$M:$M,$H3478,'OTH Preparationet 2024'!$L:$L,$J3478,'OTH Preparationet 2024'!$Q:$Q,"")&gt;0,1,0)</f>
        <v>0</v>
      </c>
    </row>
    <row r="3479" spans="1:19">
      <c r="A3479" s="13" t="s">
        <v>143</v>
      </c>
      <c r="B3479" s="13" t="s">
        <v>144</v>
      </c>
      <c r="C3479" s="13" t="s">
        <v>144</v>
      </c>
      <c r="D3479" s="13" t="s">
        <v>74</v>
      </c>
      <c r="E3479" s="13" t="s">
        <v>52</v>
      </c>
      <c r="F3479" s="13" t="s">
        <v>882</v>
      </c>
      <c r="G3479" s="13"/>
      <c r="H3479" s="13" t="s">
        <v>26</v>
      </c>
      <c r="I3479" s="13" t="s">
        <v>182</v>
      </c>
      <c r="J3479" s="13" t="str">
        <f>_xlfn.XLOOKUP(UPPER(TRIM(I3479)),Sheet19!$A:$A,Sheet19!$B:$B,"")</f>
        <v>LIN</v>
      </c>
      <c r="K3479" s="13"/>
      <c r="L3479" s="13" t="s">
        <v>1011</v>
      </c>
      <c r="M3479" s="13" t="s">
        <v>448</v>
      </c>
      <c r="N3479" s="6">
        <v>178</v>
      </c>
      <c r="O3479" s="6">
        <v>0</v>
      </c>
      <c r="P3479" s="6">
        <v>0</v>
      </c>
      <c r="Q3479" s="2"/>
      <c r="R3479" s="1"/>
      <c r="S3479">
        <f>IF(COUNTIFS('OTH Preparationet 2024'!$D:$D,$C3479,'OTH Preparationet 2024'!$H:$H,$F3479,'OTH Preparationet 2024'!$M:$M,$H3479,'OTH Preparationet 2024'!$L:$L,$J3479,'OTH Preparationet 2024'!$Q:$Q,"")&gt;0,1,0)</f>
        <v>0</v>
      </c>
    </row>
    <row r="3480" spans="1:19" hidden="1">
      <c r="A3480" s="13" t="s">
        <v>143</v>
      </c>
      <c r="B3480" s="13" t="s">
        <v>144</v>
      </c>
      <c r="C3480" s="13" t="s">
        <v>144</v>
      </c>
      <c r="D3480" s="13" t="s">
        <v>74</v>
      </c>
      <c r="E3480" s="13" t="s">
        <v>52</v>
      </c>
      <c r="F3480" s="13" t="s">
        <v>53</v>
      </c>
      <c r="G3480" s="13"/>
      <c r="H3480" s="13" t="s">
        <v>26</v>
      </c>
      <c r="I3480" s="13" t="s">
        <v>898</v>
      </c>
      <c r="J3480" s="13" t="str">
        <f>_xlfn.XLOOKUP(UPPER(TRIM(I3480)),Sheet19!$A:$A,Sheet19!$B:$B,"")</f>
        <v>SUM</v>
      </c>
      <c r="K3480" s="13" t="s">
        <v>180</v>
      </c>
      <c r="L3480" s="13" t="s">
        <v>1011</v>
      </c>
      <c r="M3480" s="13" t="s">
        <v>448</v>
      </c>
      <c r="N3480" s="6">
        <v>0</v>
      </c>
      <c r="O3480" s="6">
        <v>0</v>
      </c>
      <c r="P3480" s="6">
        <v>0</v>
      </c>
      <c r="Q3480" s="2"/>
      <c r="R3480" s="1"/>
      <c r="S3480">
        <f>IF(COUNTIFS('OTH Preparationet 2024'!$D:$D,$C3480,'OTH Preparationet 2024'!$H:$H,$F3480,'OTH Preparationet 2024'!$M:$M,$H3480,'OTH Preparationet 2024'!$L:$L,$J3480,'OTH Preparationet 2024'!$Q:$Q,"")&gt;0,1,0)</f>
        <v>0</v>
      </c>
    </row>
    <row r="3481" spans="1:19">
      <c r="A3481" s="13" t="s">
        <v>143</v>
      </c>
      <c r="B3481" s="13" t="s">
        <v>144</v>
      </c>
      <c r="C3481" s="13" t="s">
        <v>144</v>
      </c>
      <c r="D3481" s="13" t="s">
        <v>74</v>
      </c>
      <c r="E3481" s="13" t="s">
        <v>52</v>
      </c>
      <c r="F3481" s="13" t="s">
        <v>882</v>
      </c>
      <c r="G3481" s="13"/>
      <c r="H3481" s="13" t="s">
        <v>26</v>
      </c>
      <c r="I3481" s="13" t="s">
        <v>898</v>
      </c>
      <c r="J3481" s="13" t="str">
        <f>_xlfn.XLOOKUP(UPPER(TRIM(I3481)),Sheet19!$A:$A,Sheet19!$B:$B,"")</f>
        <v>SUM</v>
      </c>
      <c r="K3481" s="13"/>
      <c r="L3481" s="13" t="s">
        <v>1011</v>
      </c>
      <c r="M3481" s="13" t="s">
        <v>448</v>
      </c>
      <c r="N3481" s="6">
        <v>242</v>
      </c>
      <c r="O3481" s="6">
        <v>0</v>
      </c>
      <c r="P3481" s="6">
        <v>0</v>
      </c>
      <c r="Q3481" s="2"/>
      <c r="R3481" s="1"/>
      <c r="S3481">
        <f>IF(COUNTIFS('OTH Preparationet 2024'!$D:$D,$C3481,'OTH Preparationet 2024'!$H:$H,$F3481,'OTH Preparationet 2024'!$M:$M,$H3481,'OTH Preparationet 2024'!$L:$L,$J3481,'OTH Preparationet 2024'!$Q:$Q,"")&gt;0,1,0)</f>
        <v>0</v>
      </c>
    </row>
    <row r="3482" spans="1:19" hidden="1">
      <c r="A3482" s="13" t="s">
        <v>143</v>
      </c>
      <c r="B3482" s="13" t="s">
        <v>144</v>
      </c>
      <c r="C3482" s="13" t="s">
        <v>144</v>
      </c>
      <c r="D3482" s="13" t="s">
        <v>74</v>
      </c>
      <c r="E3482" s="13" t="s">
        <v>52</v>
      </c>
      <c r="F3482" s="13" t="s">
        <v>53</v>
      </c>
      <c r="G3482" s="13"/>
      <c r="H3482" s="13" t="s">
        <v>26</v>
      </c>
      <c r="I3482" s="13" t="s">
        <v>885</v>
      </c>
      <c r="J3482" s="13" t="str">
        <f>_xlfn.XLOOKUP(UPPER(TRIM(I3482)),Sheet19!$A:$A,Sheet19!$B:$B,"")</f>
        <v>SUN</v>
      </c>
      <c r="K3482" s="13" t="s">
        <v>180</v>
      </c>
      <c r="L3482" s="13" t="s">
        <v>1011</v>
      </c>
      <c r="M3482" s="13" t="s">
        <v>448</v>
      </c>
      <c r="N3482" s="6">
        <v>0</v>
      </c>
      <c r="O3482" s="6">
        <v>0</v>
      </c>
      <c r="P3482" s="6">
        <v>0</v>
      </c>
      <c r="Q3482" s="2"/>
      <c r="R3482" s="1"/>
      <c r="S3482">
        <f>IF(COUNTIFS('OTH Preparationet 2024'!$D:$D,$C3482,'OTH Preparationet 2024'!$H:$H,$F3482,'OTH Preparationet 2024'!$M:$M,$H3482,'OTH Preparationet 2024'!$L:$L,$J3482,'OTH Preparationet 2024'!$Q:$Q,"")&gt;0,1,0)</f>
        <v>0</v>
      </c>
    </row>
    <row r="3483" spans="1:19">
      <c r="A3483" s="13" t="s">
        <v>143</v>
      </c>
      <c r="B3483" s="13" t="s">
        <v>144</v>
      </c>
      <c r="C3483" s="13" t="s">
        <v>144</v>
      </c>
      <c r="D3483" s="13" t="s">
        <v>74</v>
      </c>
      <c r="E3483" s="13" t="s">
        <v>52</v>
      </c>
      <c r="F3483" s="13" t="s">
        <v>882</v>
      </c>
      <c r="G3483" s="13"/>
      <c r="H3483" s="13" t="s">
        <v>26</v>
      </c>
      <c r="I3483" s="13" t="s">
        <v>885</v>
      </c>
      <c r="J3483" s="13" t="str">
        <f>_xlfn.XLOOKUP(UPPER(TRIM(I3483)),Sheet19!$A:$A,Sheet19!$B:$B,"")</f>
        <v>SUN</v>
      </c>
      <c r="K3483" s="13"/>
      <c r="L3483" s="13" t="s">
        <v>1011</v>
      </c>
      <c r="M3483" s="13" t="s">
        <v>448</v>
      </c>
      <c r="N3483" s="6">
        <v>350</v>
      </c>
      <c r="O3483" s="6">
        <v>0</v>
      </c>
      <c r="P3483" s="6">
        <v>0</v>
      </c>
      <c r="Q3483" s="2"/>
      <c r="R3483" s="1"/>
      <c r="S3483">
        <f>IF(COUNTIFS('OTH Preparationet 2024'!$D:$D,$C3483,'OTH Preparationet 2024'!$H:$H,$F3483,'OTH Preparationet 2024'!$M:$M,$H3483,'OTH Preparationet 2024'!$L:$L,$J3483,'OTH Preparationet 2024'!$Q:$Q,"")&gt;0,1,0)</f>
        <v>0</v>
      </c>
    </row>
    <row r="3484" spans="1:19" hidden="1">
      <c r="A3484" s="13" t="s">
        <v>143</v>
      </c>
      <c r="B3484" s="13" t="s">
        <v>144</v>
      </c>
      <c r="C3484" s="13" t="s">
        <v>144</v>
      </c>
      <c r="D3484" s="13" t="s">
        <v>74</v>
      </c>
      <c r="E3484" s="13" t="s">
        <v>52</v>
      </c>
      <c r="F3484" s="13" t="s">
        <v>53</v>
      </c>
      <c r="G3484" s="13"/>
      <c r="H3484" s="13" t="s">
        <v>26</v>
      </c>
      <c r="I3484" s="13" t="s">
        <v>179</v>
      </c>
      <c r="J3484" s="13" t="str">
        <f>_xlfn.XLOOKUP(UPPER(TRIM(I3484)),Sheet19!$A:$A,Sheet19!$B:$B,"")</f>
        <v>VCE</v>
      </c>
      <c r="K3484" s="13" t="s">
        <v>180</v>
      </c>
      <c r="L3484" s="13" t="s">
        <v>1011</v>
      </c>
      <c r="M3484" s="13" t="s">
        <v>448</v>
      </c>
      <c r="N3484" s="6">
        <v>0</v>
      </c>
      <c r="O3484" s="6">
        <v>0</v>
      </c>
      <c r="P3484" s="6">
        <v>0</v>
      </c>
      <c r="Q3484" s="2"/>
      <c r="R3484" s="1"/>
      <c r="S3484">
        <f>IF(COUNTIFS('OTH Preparationet 2024'!$D:$D,$C3484,'OTH Preparationet 2024'!$H:$H,$F3484,'OTH Preparationet 2024'!$M:$M,$H3484,'OTH Preparationet 2024'!$L:$L,$J3484,'OTH Preparationet 2024'!$Q:$Q,"")&gt;0,1,0)</f>
        <v>0</v>
      </c>
    </row>
    <row r="3485" spans="1:19">
      <c r="A3485" s="13" t="s">
        <v>143</v>
      </c>
      <c r="B3485" s="13" t="s">
        <v>144</v>
      </c>
      <c r="C3485" s="13" t="s">
        <v>144</v>
      </c>
      <c r="D3485" s="13" t="s">
        <v>74</v>
      </c>
      <c r="E3485" s="13" t="s">
        <v>52</v>
      </c>
      <c r="F3485" s="13" t="s">
        <v>882</v>
      </c>
      <c r="G3485" s="13"/>
      <c r="H3485" s="13" t="s">
        <v>26</v>
      </c>
      <c r="I3485" s="13" t="s">
        <v>179</v>
      </c>
      <c r="J3485" s="13" t="str">
        <f>_xlfn.XLOOKUP(UPPER(TRIM(I3485)),Sheet19!$A:$A,Sheet19!$B:$B,"")</f>
        <v>VCE</v>
      </c>
      <c r="K3485" s="13"/>
      <c r="L3485" s="13" t="s">
        <v>1011</v>
      </c>
      <c r="M3485" s="13" t="s">
        <v>448</v>
      </c>
      <c r="N3485" s="6">
        <v>159</v>
      </c>
      <c r="O3485" s="6">
        <v>0</v>
      </c>
      <c r="P3485" s="6">
        <v>0</v>
      </c>
      <c r="Q3485" s="2"/>
      <c r="R3485" s="1"/>
      <c r="S3485">
        <f>IF(COUNTIFS('OTH Preparationet 2024'!$D:$D,$C3485,'OTH Preparationet 2024'!$H:$H,$F3485,'OTH Preparationet 2024'!$M:$M,$H3485,'OTH Preparationet 2024'!$L:$L,$J3485,'OTH Preparationet 2024'!$Q:$Q,"")&gt;0,1,0)</f>
        <v>0</v>
      </c>
    </row>
    <row r="3486" spans="1:19" hidden="1">
      <c r="A3486" s="13" t="s">
        <v>143</v>
      </c>
      <c r="B3486" s="13" t="s">
        <v>144</v>
      </c>
      <c r="C3486" s="13" t="s">
        <v>144</v>
      </c>
      <c r="D3486" s="13" t="s">
        <v>74</v>
      </c>
      <c r="E3486" s="13" t="s">
        <v>52</v>
      </c>
      <c r="F3486" s="13" t="s">
        <v>53</v>
      </c>
      <c r="G3486" s="13"/>
      <c r="H3486" s="13" t="s">
        <v>26</v>
      </c>
      <c r="I3486" s="13" t="s">
        <v>866</v>
      </c>
      <c r="J3486" s="13" t="str">
        <f>_xlfn.XLOOKUP(UPPER(TRIM(I3486)),Sheet19!$A:$A,Sheet19!$B:$B,"")</f>
        <v>XCM</v>
      </c>
      <c r="K3486" s="13" t="s">
        <v>180</v>
      </c>
      <c r="L3486" s="13" t="s">
        <v>1011</v>
      </c>
      <c r="M3486" s="13" t="s">
        <v>448</v>
      </c>
      <c r="N3486" s="6">
        <v>0</v>
      </c>
      <c r="O3486" s="6">
        <v>0</v>
      </c>
      <c r="P3486" s="6">
        <v>0</v>
      </c>
      <c r="Q3486" s="2"/>
      <c r="R3486" s="1"/>
      <c r="S3486">
        <f>IF(COUNTIFS('OTH Preparationet 2024'!$D:$D,$C3486,'OTH Preparationet 2024'!$H:$H,$F3486,'OTH Preparationet 2024'!$M:$M,$H3486,'OTH Preparationet 2024'!$L:$L,$J3486,'OTH Preparationet 2024'!$Q:$Q,"")&gt;0,1,0)</f>
        <v>0</v>
      </c>
    </row>
    <row r="3487" spans="1:19">
      <c r="A3487" s="13" t="s">
        <v>143</v>
      </c>
      <c r="B3487" s="13" t="s">
        <v>144</v>
      </c>
      <c r="C3487" s="13" t="s">
        <v>144</v>
      </c>
      <c r="D3487" s="13" t="s">
        <v>74</v>
      </c>
      <c r="E3487" s="13" t="s">
        <v>52</v>
      </c>
      <c r="F3487" s="13" t="s">
        <v>882</v>
      </c>
      <c r="G3487" s="13"/>
      <c r="H3487" s="13" t="s">
        <v>26</v>
      </c>
      <c r="I3487" s="13" t="s">
        <v>866</v>
      </c>
      <c r="J3487" s="13" t="str">
        <f>_xlfn.XLOOKUP(UPPER(TRIM(I3487)),Sheet19!$A:$A,Sheet19!$B:$B,"")</f>
        <v>XCM</v>
      </c>
      <c r="K3487" s="13"/>
      <c r="L3487" s="13" t="s">
        <v>1011</v>
      </c>
      <c r="M3487" s="13" t="s">
        <v>448</v>
      </c>
      <c r="N3487" s="6">
        <v>200</v>
      </c>
      <c r="O3487" s="6">
        <v>0</v>
      </c>
      <c r="P3487" s="6">
        <v>0</v>
      </c>
      <c r="Q3487" s="2"/>
      <c r="R3487" s="1"/>
      <c r="S3487">
        <f>IF(COUNTIFS('OTH Preparationet 2024'!$D:$D,$C3487,'OTH Preparationet 2024'!$H:$H,$F3487,'OTH Preparationet 2024'!$M:$M,$H3487,'OTH Preparationet 2024'!$L:$L,$J3487,'OTH Preparationet 2024'!$Q:$Q,"")&gt;0,1,0)</f>
        <v>0</v>
      </c>
    </row>
    <row r="3488" spans="1:19" hidden="1">
      <c r="A3488" s="13" t="s">
        <v>143</v>
      </c>
      <c r="B3488" s="13" t="s">
        <v>144</v>
      </c>
      <c r="C3488" s="13" t="s">
        <v>144</v>
      </c>
      <c r="D3488" s="13" t="s">
        <v>74</v>
      </c>
      <c r="E3488" s="13" t="s">
        <v>55</v>
      </c>
      <c r="F3488" s="13" t="s">
        <v>56</v>
      </c>
      <c r="G3488" s="13"/>
      <c r="H3488" s="13" t="s">
        <v>29</v>
      </c>
      <c r="I3488" s="13" t="s">
        <v>1010</v>
      </c>
      <c r="J3488" s="13" t="str">
        <f>_xlfn.XLOOKUP(UPPER(TRIM(I3488)),Sheet19!$A:$A,Sheet19!$B:$B,"")</f>
        <v/>
      </c>
      <c r="K3488" s="13" t="s">
        <v>180</v>
      </c>
      <c r="L3488" s="13" t="s">
        <v>1011</v>
      </c>
      <c r="M3488" s="13" t="s">
        <v>448</v>
      </c>
      <c r="N3488" s="6">
        <v>0</v>
      </c>
      <c r="O3488" s="6">
        <v>0</v>
      </c>
      <c r="P3488" s="6">
        <v>0</v>
      </c>
      <c r="Q3488" s="2"/>
      <c r="R3488" s="1"/>
      <c r="S3488">
        <f>IF(COUNTIFS('OTH Preparationet 2024'!$D:$D,$C3488,'OTH Preparationet 2024'!$H:$H,$F3488,'OTH Preparationet 2024'!$M:$M,$H3488,'OTH Preparationet 2024'!$L:$L,$J3488,'OTH Preparationet 2024'!$Q:$Q,"")&gt;0,1,0)</f>
        <v>0</v>
      </c>
    </row>
    <row r="3489" spans="1:19" ht="15">
      <c r="A3489" s="13" t="s">
        <v>143</v>
      </c>
      <c r="B3489" s="13" t="s">
        <v>144</v>
      </c>
      <c r="C3489" s="13" t="s">
        <v>144</v>
      </c>
      <c r="D3489" s="13" t="s">
        <v>74</v>
      </c>
      <c r="E3489" s="13" t="s">
        <v>55</v>
      </c>
      <c r="F3489" s="41" t="s">
        <v>888</v>
      </c>
      <c r="G3489" s="13"/>
      <c r="H3489" s="13" t="s">
        <v>29</v>
      </c>
      <c r="I3489" s="13" t="s">
        <v>1010</v>
      </c>
      <c r="J3489" s="41" t="s">
        <v>1025</v>
      </c>
      <c r="K3489" s="13"/>
      <c r="L3489" s="13" t="s">
        <v>1011</v>
      </c>
      <c r="M3489" s="13" t="s">
        <v>448</v>
      </c>
      <c r="N3489" s="6">
        <v>73</v>
      </c>
      <c r="O3489" s="6">
        <v>0</v>
      </c>
      <c r="P3489" s="6">
        <v>0</v>
      </c>
      <c r="Q3489" s="2"/>
      <c r="R3489" s="1"/>
      <c r="S3489">
        <f>IF(COUNTIFS('OTH Preparationet 2024'!$D:$D,$C3489,'OTH Preparationet 2024'!$H:$H,$F3489,'OTH Preparationet 2024'!$M:$M,$H3489,'OTH Preparationet 2024'!$L:$L,$J3489,'OTH Preparationet 2024'!$Q:$Q,"")&gt;0,1,0)</f>
        <v>0</v>
      </c>
    </row>
    <row r="3490" spans="1:19" hidden="1">
      <c r="A3490" s="13" t="s">
        <v>143</v>
      </c>
      <c r="B3490" s="13" t="s">
        <v>144</v>
      </c>
      <c r="C3490" s="13" t="s">
        <v>144</v>
      </c>
      <c r="D3490" s="13" t="s">
        <v>74</v>
      </c>
      <c r="E3490" s="13" t="s">
        <v>55</v>
      </c>
      <c r="F3490" s="13" t="s">
        <v>56</v>
      </c>
      <c r="G3490" s="13"/>
      <c r="H3490" s="13" t="s">
        <v>29</v>
      </c>
      <c r="I3490" s="13" t="s">
        <v>843</v>
      </c>
      <c r="J3490" s="13" t="str">
        <f>_xlfn.XLOOKUP(UPPER(TRIM(I3490)),Sheet19!$A:$A,Sheet19!$B:$B,"")</f>
        <v>DOO</v>
      </c>
      <c r="K3490" s="13" t="s">
        <v>180</v>
      </c>
      <c r="L3490" s="13" t="s">
        <v>1011</v>
      </c>
      <c r="M3490" s="13" t="s">
        <v>448</v>
      </c>
      <c r="N3490" s="6">
        <v>0</v>
      </c>
      <c r="O3490" s="6">
        <v>0</v>
      </c>
      <c r="P3490" s="6">
        <v>0</v>
      </c>
      <c r="Q3490" s="2"/>
      <c r="R3490" s="1"/>
      <c r="S3490">
        <f>IF(COUNTIFS('OTH Preparationet 2024'!$D:$D,$C3490,'OTH Preparationet 2024'!$H:$H,$F3490,'OTH Preparationet 2024'!$M:$M,$H3490,'OTH Preparationet 2024'!$L:$L,$J3490,'OTH Preparationet 2024'!$Q:$Q,"")&gt;0,1,0)</f>
        <v>0</v>
      </c>
    </row>
    <row r="3491" spans="1:19" ht="15">
      <c r="A3491" s="13" t="s">
        <v>143</v>
      </c>
      <c r="B3491" s="13" t="s">
        <v>144</v>
      </c>
      <c r="C3491" s="13" t="s">
        <v>144</v>
      </c>
      <c r="D3491" s="13" t="s">
        <v>74</v>
      </c>
      <c r="E3491" s="13" t="s">
        <v>55</v>
      </c>
      <c r="F3491" s="41" t="s">
        <v>888</v>
      </c>
      <c r="G3491" s="13"/>
      <c r="H3491" s="13" t="s">
        <v>29</v>
      </c>
      <c r="I3491" s="13" t="s">
        <v>843</v>
      </c>
      <c r="J3491" s="13" t="str">
        <f>_xlfn.XLOOKUP(UPPER(TRIM(I3491)),Sheet19!$A:$A,Sheet19!$B:$B,"")</f>
        <v>DOO</v>
      </c>
      <c r="K3491" s="13"/>
      <c r="L3491" s="13" t="s">
        <v>1011</v>
      </c>
      <c r="M3491" s="13" t="s">
        <v>448</v>
      </c>
      <c r="N3491" s="6">
        <v>34</v>
      </c>
      <c r="O3491" s="6">
        <v>0</v>
      </c>
      <c r="P3491" s="6">
        <v>0</v>
      </c>
      <c r="Q3491" s="2"/>
      <c r="R3491" s="1"/>
      <c r="S3491">
        <f>IF(COUNTIFS('OTH Preparationet 2024'!$D:$D,$C3491,'OTH Preparationet 2024'!$H:$H,$F3491,'OTH Preparationet 2024'!$M:$M,$H3491,'OTH Preparationet 2024'!$L:$L,$J3491,'OTH Preparationet 2024'!$Q:$Q,"")&gt;0,1,0)</f>
        <v>0</v>
      </c>
    </row>
    <row r="3492" spans="1:19" hidden="1">
      <c r="A3492" s="13" t="s">
        <v>143</v>
      </c>
      <c r="B3492" s="13" t="s">
        <v>144</v>
      </c>
      <c r="C3492" s="13" t="s">
        <v>144</v>
      </c>
      <c r="D3492" s="13" t="s">
        <v>74</v>
      </c>
      <c r="E3492" s="13" t="s">
        <v>55</v>
      </c>
      <c r="F3492" s="13" t="s">
        <v>56</v>
      </c>
      <c r="G3492" s="13"/>
      <c r="H3492" s="13" t="s">
        <v>29</v>
      </c>
      <c r="I3492" s="13" t="s">
        <v>851</v>
      </c>
      <c r="J3492" s="13" t="str">
        <f>_xlfn.XLOOKUP(UPPER(TRIM(I3492)),Sheet19!$A:$A,Sheet19!$B:$B,"")</f>
        <v>HYU</v>
      </c>
      <c r="K3492" s="13" t="s">
        <v>180</v>
      </c>
      <c r="L3492" s="13" t="s">
        <v>1011</v>
      </c>
      <c r="M3492" s="13" t="s">
        <v>448</v>
      </c>
      <c r="N3492" s="6">
        <v>0</v>
      </c>
      <c r="O3492" s="6">
        <v>0</v>
      </c>
      <c r="P3492" s="6">
        <v>0</v>
      </c>
      <c r="Q3492" s="2"/>
      <c r="R3492" s="1"/>
      <c r="S3492">
        <f>IF(COUNTIFS('OTH Preparationet 2024'!$D:$D,$C3492,'OTH Preparationet 2024'!$H:$H,$F3492,'OTH Preparationet 2024'!$M:$M,$H3492,'OTH Preparationet 2024'!$L:$L,$J3492,'OTH Preparationet 2024'!$Q:$Q,"")&gt;0,1,0)</f>
        <v>0</v>
      </c>
    </row>
    <row r="3493" spans="1:19" ht="15">
      <c r="A3493" s="13" t="s">
        <v>143</v>
      </c>
      <c r="B3493" s="13" t="s">
        <v>144</v>
      </c>
      <c r="C3493" s="13" t="s">
        <v>144</v>
      </c>
      <c r="D3493" s="13" t="s">
        <v>74</v>
      </c>
      <c r="E3493" s="13" t="s">
        <v>55</v>
      </c>
      <c r="F3493" s="41" t="s">
        <v>888</v>
      </c>
      <c r="G3493" s="13"/>
      <c r="H3493" s="13" t="s">
        <v>29</v>
      </c>
      <c r="I3493" s="13" t="s">
        <v>851</v>
      </c>
      <c r="J3493" s="13" t="str">
        <f>_xlfn.XLOOKUP(UPPER(TRIM(I3493)),Sheet19!$A:$A,Sheet19!$B:$B,"")</f>
        <v>HYU</v>
      </c>
      <c r="K3493" s="13"/>
      <c r="L3493" s="13" t="s">
        <v>1011</v>
      </c>
      <c r="M3493" s="13" t="s">
        <v>448</v>
      </c>
      <c r="N3493" s="6">
        <v>96</v>
      </c>
      <c r="O3493" s="6">
        <v>0</v>
      </c>
      <c r="P3493" s="6">
        <v>0</v>
      </c>
      <c r="Q3493" s="2"/>
      <c r="R3493" s="1"/>
      <c r="S3493">
        <f>IF(COUNTIFS('OTH Preparationet 2024'!$D:$D,$C3493,'OTH Preparationet 2024'!$H:$H,$F3493,'OTH Preparationet 2024'!$M:$M,$H3493,'OTH Preparationet 2024'!$L:$L,$J3493,'OTH Preparationet 2024'!$Q:$Q,"")&gt;0,1,0)</f>
        <v>0</v>
      </c>
    </row>
    <row r="3494" spans="1:19" hidden="1">
      <c r="A3494" s="13" t="s">
        <v>143</v>
      </c>
      <c r="B3494" s="13" t="s">
        <v>144</v>
      </c>
      <c r="C3494" s="13" t="s">
        <v>144</v>
      </c>
      <c r="D3494" s="13" t="s">
        <v>74</v>
      </c>
      <c r="E3494" s="13" t="s">
        <v>55</v>
      </c>
      <c r="F3494" s="13" t="s">
        <v>56</v>
      </c>
      <c r="G3494" s="13"/>
      <c r="H3494" s="13" t="s">
        <v>29</v>
      </c>
      <c r="I3494" s="13" t="s">
        <v>868</v>
      </c>
      <c r="J3494" s="13" t="str">
        <f>_xlfn.XLOOKUP(UPPER(TRIM(I3494)),Sheet19!$A:$A,Sheet19!$B:$B,"")</f>
        <v>LIU</v>
      </c>
      <c r="K3494" s="13" t="s">
        <v>180</v>
      </c>
      <c r="L3494" s="13" t="s">
        <v>1011</v>
      </c>
      <c r="M3494" s="13" t="s">
        <v>448</v>
      </c>
      <c r="N3494" s="6">
        <v>0</v>
      </c>
      <c r="O3494" s="6">
        <v>0</v>
      </c>
      <c r="P3494" s="6">
        <v>0</v>
      </c>
      <c r="Q3494" s="2"/>
      <c r="R3494" s="1"/>
      <c r="S3494">
        <f>IF(COUNTIFS('OTH Preparationet 2024'!$D:$D,$C3494,'OTH Preparationet 2024'!$H:$H,$F3494,'OTH Preparationet 2024'!$M:$M,$H3494,'OTH Preparationet 2024'!$L:$L,$J3494,'OTH Preparationet 2024'!$Q:$Q,"")&gt;0,1,0)</f>
        <v>0</v>
      </c>
    </row>
    <row r="3495" spans="1:19" ht="15">
      <c r="A3495" s="13" t="s">
        <v>143</v>
      </c>
      <c r="B3495" s="13" t="s">
        <v>144</v>
      </c>
      <c r="C3495" s="13" t="s">
        <v>144</v>
      </c>
      <c r="D3495" s="13" t="s">
        <v>74</v>
      </c>
      <c r="E3495" s="13" t="s">
        <v>55</v>
      </c>
      <c r="F3495" s="41" t="s">
        <v>888</v>
      </c>
      <c r="G3495" s="13"/>
      <c r="H3495" s="13" t="s">
        <v>29</v>
      </c>
      <c r="I3495" s="13" t="s">
        <v>868</v>
      </c>
      <c r="J3495" s="13" t="str">
        <f>_xlfn.XLOOKUP(UPPER(TRIM(I3495)),Sheet19!$A:$A,Sheet19!$B:$B,"")</f>
        <v>LIU</v>
      </c>
      <c r="K3495" s="13"/>
      <c r="L3495" s="13" t="s">
        <v>1011</v>
      </c>
      <c r="M3495" s="13" t="s">
        <v>448</v>
      </c>
      <c r="N3495" s="6">
        <v>52</v>
      </c>
      <c r="O3495" s="6">
        <v>0</v>
      </c>
      <c r="P3495" s="6">
        <v>0</v>
      </c>
      <c r="Q3495" s="2"/>
      <c r="R3495" s="1"/>
      <c r="S3495">
        <f>IF(COUNTIFS('OTH Preparationet 2024'!$D:$D,$C3495,'OTH Preparationet 2024'!$H:$H,$F3495,'OTH Preparationet 2024'!$M:$M,$H3495,'OTH Preparationet 2024'!$L:$L,$J3495,'OTH Preparationet 2024'!$Q:$Q,"")&gt;0,1,0)</f>
        <v>0</v>
      </c>
    </row>
    <row r="3496" spans="1:19" hidden="1">
      <c r="A3496" s="13" t="s">
        <v>143</v>
      </c>
      <c r="B3496" s="13" t="s">
        <v>144</v>
      </c>
      <c r="C3496" s="13" t="s">
        <v>144</v>
      </c>
      <c r="D3496" s="13" t="s">
        <v>74</v>
      </c>
      <c r="E3496" s="13" t="s">
        <v>55</v>
      </c>
      <c r="F3496" s="13" t="s">
        <v>56</v>
      </c>
      <c r="G3496" s="13"/>
      <c r="H3496" s="13" t="s">
        <v>29</v>
      </c>
      <c r="I3496" s="13" t="s">
        <v>863</v>
      </c>
      <c r="J3496" s="13" t="str">
        <f>_xlfn.XLOOKUP(UPPER(TRIM(I3496)),Sheet19!$A:$A,Sheet19!$B:$B,"")</f>
        <v>SNY</v>
      </c>
      <c r="K3496" s="13" t="s">
        <v>180</v>
      </c>
      <c r="L3496" s="13" t="s">
        <v>1011</v>
      </c>
      <c r="M3496" s="13" t="s">
        <v>448</v>
      </c>
      <c r="N3496" s="6">
        <v>0</v>
      </c>
      <c r="O3496" s="6">
        <v>0</v>
      </c>
      <c r="P3496" s="6">
        <v>0</v>
      </c>
      <c r="Q3496" s="2"/>
      <c r="R3496" s="1"/>
      <c r="S3496">
        <f>IF(COUNTIFS('OTH Preparationet 2024'!$D:$D,$C3496,'OTH Preparationet 2024'!$H:$H,$F3496,'OTH Preparationet 2024'!$M:$M,$H3496,'OTH Preparationet 2024'!$L:$L,$J3496,'OTH Preparationet 2024'!$Q:$Q,"")&gt;0,1,0)</f>
        <v>0</v>
      </c>
    </row>
    <row r="3497" spans="1:19" ht="15">
      <c r="A3497" s="13" t="s">
        <v>143</v>
      </c>
      <c r="B3497" s="13" t="s">
        <v>144</v>
      </c>
      <c r="C3497" s="13" t="s">
        <v>144</v>
      </c>
      <c r="D3497" s="13" t="s">
        <v>74</v>
      </c>
      <c r="E3497" s="13" t="s">
        <v>55</v>
      </c>
      <c r="F3497" s="41" t="s">
        <v>888</v>
      </c>
      <c r="G3497" s="13"/>
      <c r="H3497" s="13" t="s">
        <v>29</v>
      </c>
      <c r="I3497" s="13" t="s">
        <v>863</v>
      </c>
      <c r="J3497" s="13" t="str">
        <f>_xlfn.XLOOKUP(UPPER(TRIM(I3497)),Sheet19!$A:$A,Sheet19!$B:$B,"")</f>
        <v>SNY</v>
      </c>
      <c r="K3497" s="13"/>
      <c r="L3497" s="13" t="s">
        <v>1011</v>
      </c>
      <c r="M3497" s="13" t="s">
        <v>448</v>
      </c>
      <c r="N3497" s="6">
        <v>30</v>
      </c>
      <c r="O3497" s="6">
        <v>0</v>
      </c>
      <c r="P3497" s="6">
        <v>0</v>
      </c>
      <c r="Q3497" s="2"/>
      <c r="R3497" s="1"/>
      <c r="S3497">
        <f>IF(COUNTIFS('OTH Preparationet 2024'!$D:$D,$C3497,'OTH Preparationet 2024'!$H:$H,$F3497,'OTH Preparationet 2024'!$M:$M,$H3497,'OTH Preparationet 2024'!$L:$L,$J3497,'OTH Preparationet 2024'!$Q:$Q,"")&gt;0,1,0)</f>
        <v>0</v>
      </c>
    </row>
    <row r="3498" spans="1:19" hidden="1">
      <c r="A3498" s="13" t="s">
        <v>143</v>
      </c>
      <c r="B3498" s="13" t="s">
        <v>144</v>
      </c>
      <c r="C3498" s="13" t="s">
        <v>144</v>
      </c>
      <c r="D3498" s="13" t="s">
        <v>74</v>
      </c>
      <c r="E3498" s="13" t="s">
        <v>55</v>
      </c>
      <c r="F3498" s="13" t="s">
        <v>56</v>
      </c>
      <c r="G3498" s="13"/>
      <c r="H3498" s="13" t="s">
        <v>29</v>
      </c>
      <c r="I3498" s="13" t="s">
        <v>182</v>
      </c>
      <c r="J3498" s="13" t="str">
        <f>_xlfn.XLOOKUP(UPPER(TRIM(I3498)),Sheet19!$A:$A,Sheet19!$B:$B,"")</f>
        <v>LIN</v>
      </c>
      <c r="K3498" s="13" t="s">
        <v>180</v>
      </c>
      <c r="L3498" s="13" t="s">
        <v>1011</v>
      </c>
      <c r="M3498" s="13" t="s">
        <v>448</v>
      </c>
      <c r="N3498" s="6">
        <v>0</v>
      </c>
      <c r="O3498" s="6">
        <v>0</v>
      </c>
      <c r="P3498" s="6">
        <v>0</v>
      </c>
      <c r="Q3498" s="2"/>
      <c r="R3498" s="1"/>
      <c r="S3498">
        <f>IF(COUNTIFS('OTH Preparationet 2024'!$D:$D,$C3498,'OTH Preparationet 2024'!$H:$H,$F3498,'OTH Preparationet 2024'!$M:$M,$H3498,'OTH Preparationet 2024'!$L:$L,$J3498,'OTH Preparationet 2024'!$Q:$Q,"")&gt;0,1,0)</f>
        <v>0</v>
      </c>
    </row>
    <row r="3499" spans="1:19" ht="15">
      <c r="A3499" s="13" t="s">
        <v>143</v>
      </c>
      <c r="B3499" s="13" t="s">
        <v>144</v>
      </c>
      <c r="C3499" s="13" t="s">
        <v>144</v>
      </c>
      <c r="D3499" s="13" t="s">
        <v>74</v>
      </c>
      <c r="E3499" s="13" t="s">
        <v>55</v>
      </c>
      <c r="F3499" s="41" t="s">
        <v>888</v>
      </c>
      <c r="G3499" s="13"/>
      <c r="H3499" s="13" t="s">
        <v>29</v>
      </c>
      <c r="I3499" s="13" t="s">
        <v>182</v>
      </c>
      <c r="J3499" s="13" t="str">
        <f>_xlfn.XLOOKUP(UPPER(TRIM(I3499)),Sheet19!$A:$A,Sheet19!$B:$B,"")</f>
        <v>LIN</v>
      </c>
      <c r="K3499" s="13"/>
      <c r="L3499" s="13" t="s">
        <v>1011</v>
      </c>
      <c r="M3499" s="13" t="s">
        <v>448</v>
      </c>
      <c r="N3499" s="6">
        <v>30</v>
      </c>
      <c r="O3499" s="6">
        <v>0</v>
      </c>
      <c r="P3499" s="6">
        <v>0</v>
      </c>
      <c r="Q3499" s="2"/>
      <c r="R3499" s="1"/>
      <c r="S3499">
        <f>IF(COUNTIFS('OTH Preparationet 2024'!$D:$D,$C3499,'OTH Preparationet 2024'!$H:$H,$F3499,'OTH Preparationet 2024'!$M:$M,$H3499,'OTH Preparationet 2024'!$L:$L,$J3499,'OTH Preparationet 2024'!$Q:$Q,"")&gt;0,1,0)</f>
        <v>0</v>
      </c>
    </row>
    <row r="3500" spans="1:19" hidden="1">
      <c r="A3500" s="13" t="s">
        <v>143</v>
      </c>
      <c r="B3500" s="13" t="s">
        <v>144</v>
      </c>
      <c r="C3500" s="13" t="s">
        <v>144</v>
      </c>
      <c r="D3500" s="13" t="s">
        <v>74</v>
      </c>
      <c r="E3500" s="13" t="s">
        <v>55</v>
      </c>
      <c r="F3500" s="13" t="s">
        <v>56</v>
      </c>
      <c r="G3500" s="13"/>
      <c r="H3500" s="13" t="s">
        <v>29</v>
      </c>
      <c r="I3500" s="13" t="s">
        <v>179</v>
      </c>
      <c r="J3500" s="13" t="str">
        <f>_xlfn.XLOOKUP(UPPER(TRIM(I3500)),Sheet19!$A:$A,Sheet19!$B:$B,"")</f>
        <v>VCE</v>
      </c>
      <c r="K3500" s="13" t="s">
        <v>180</v>
      </c>
      <c r="L3500" s="13" t="s">
        <v>1011</v>
      </c>
      <c r="M3500" s="13" t="s">
        <v>448</v>
      </c>
      <c r="N3500" s="6">
        <v>0</v>
      </c>
      <c r="O3500" s="6">
        <v>0</v>
      </c>
      <c r="P3500" s="6">
        <v>0</v>
      </c>
      <c r="Q3500" s="2"/>
      <c r="R3500" s="1"/>
      <c r="S3500">
        <f>IF(COUNTIFS('OTH Preparationet 2024'!$D:$D,$C3500,'OTH Preparationet 2024'!$H:$H,$F3500,'OTH Preparationet 2024'!$M:$M,$H3500,'OTH Preparationet 2024'!$L:$L,$J3500,'OTH Preparationet 2024'!$Q:$Q,"")&gt;0,1,0)</f>
        <v>0</v>
      </c>
    </row>
    <row r="3501" spans="1:19" ht="15">
      <c r="A3501" s="13" t="s">
        <v>143</v>
      </c>
      <c r="B3501" s="13" t="s">
        <v>144</v>
      </c>
      <c r="C3501" s="13" t="s">
        <v>144</v>
      </c>
      <c r="D3501" s="13" t="s">
        <v>74</v>
      </c>
      <c r="E3501" s="13" t="s">
        <v>55</v>
      </c>
      <c r="F3501" s="41" t="s">
        <v>888</v>
      </c>
      <c r="G3501" s="13"/>
      <c r="H3501" s="13" t="s">
        <v>29</v>
      </c>
      <c r="I3501" s="13" t="s">
        <v>179</v>
      </c>
      <c r="J3501" s="13" t="str">
        <f>_xlfn.XLOOKUP(UPPER(TRIM(I3501)),Sheet19!$A:$A,Sheet19!$B:$B,"")</f>
        <v>VCE</v>
      </c>
      <c r="K3501" s="13"/>
      <c r="L3501" s="13" t="s">
        <v>1011</v>
      </c>
      <c r="M3501" s="13" t="s">
        <v>448</v>
      </c>
      <c r="N3501" s="6">
        <v>68</v>
      </c>
      <c r="O3501" s="6">
        <v>0</v>
      </c>
      <c r="P3501" s="6">
        <v>0</v>
      </c>
      <c r="Q3501" s="2"/>
      <c r="R3501" s="1"/>
      <c r="S3501">
        <f>IF(COUNTIFS('OTH Preparationet 2024'!$D:$D,$C3501,'OTH Preparationet 2024'!$H:$H,$F3501,'OTH Preparationet 2024'!$M:$M,$H3501,'OTH Preparationet 2024'!$L:$L,$J3501,'OTH Preparationet 2024'!$Q:$Q,"")&gt;0,1,0)</f>
        <v>0</v>
      </c>
    </row>
    <row r="3502" spans="1:19" hidden="1">
      <c r="A3502" s="13" t="s">
        <v>143</v>
      </c>
      <c r="B3502" s="13" t="s">
        <v>144</v>
      </c>
      <c r="C3502" s="13" t="s">
        <v>144</v>
      </c>
      <c r="D3502" s="13" t="s">
        <v>74</v>
      </c>
      <c r="E3502" s="13" t="s">
        <v>57</v>
      </c>
      <c r="F3502" s="13" t="s">
        <v>58</v>
      </c>
      <c r="G3502" s="13"/>
      <c r="H3502" s="13" t="s">
        <v>60</v>
      </c>
      <c r="I3502" s="13" t="s">
        <v>1010</v>
      </c>
      <c r="J3502" s="13" t="str">
        <f>_xlfn.XLOOKUP(UPPER(TRIM(I3502)),Sheet19!$A:$A,Sheet19!$B:$B,"")</f>
        <v/>
      </c>
      <c r="K3502" s="13" t="s">
        <v>180</v>
      </c>
      <c r="L3502" s="13" t="s">
        <v>1011</v>
      </c>
      <c r="M3502" s="13" t="s">
        <v>448</v>
      </c>
      <c r="N3502" s="6">
        <v>0</v>
      </c>
      <c r="O3502" s="6">
        <v>0</v>
      </c>
      <c r="P3502" s="6">
        <v>0</v>
      </c>
      <c r="Q3502" s="2"/>
      <c r="R3502" s="1"/>
      <c r="S3502">
        <f>IF(COUNTIFS('OTH Preparationet 2024'!$D:$D,$C3502,'OTH Preparationet 2024'!$H:$H,$F3502,'OTH Preparationet 2024'!$M:$M,$H3502,'OTH Preparationet 2024'!$L:$L,$J3502,'OTH Preparationet 2024'!$Q:$Q,"")&gt;0,1,0)</f>
        <v>0</v>
      </c>
    </row>
    <row r="3503" spans="1:19" ht="15">
      <c r="A3503" s="13" t="s">
        <v>143</v>
      </c>
      <c r="B3503" s="13" t="s">
        <v>144</v>
      </c>
      <c r="C3503" s="13" t="s">
        <v>144</v>
      </c>
      <c r="D3503" s="13" t="s">
        <v>74</v>
      </c>
      <c r="E3503" s="13" t="s">
        <v>57</v>
      </c>
      <c r="F3503" s="13" t="s">
        <v>58</v>
      </c>
      <c r="G3503" s="13"/>
      <c r="H3503" s="13" t="s">
        <v>60</v>
      </c>
      <c r="I3503" s="13" t="s">
        <v>1010</v>
      </c>
      <c r="J3503" s="41" t="s">
        <v>1025</v>
      </c>
      <c r="K3503" s="13"/>
      <c r="L3503" s="13" t="s">
        <v>1011</v>
      </c>
      <c r="M3503" s="13" t="s">
        <v>448</v>
      </c>
      <c r="N3503" s="6">
        <v>6</v>
      </c>
      <c r="O3503" s="6">
        <v>0</v>
      </c>
      <c r="P3503" s="6">
        <v>0</v>
      </c>
      <c r="Q3503" s="2"/>
      <c r="R3503" s="1"/>
      <c r="S3503">
        <f>IF(COUNTIFS('OTH Preparationet 2024'!$D:$D,$C3503,'OTH Preparationet 2024'!$H:$H,$F3503,'OTH Preparationet 2024'!$M:$M,$H3503,'OTH Preparationet 2024'!$L:$L,$J3503,'OTH Preparationet 2024'!$Q:$Q,"")&gt;0,1,0)</f>
        <v>0</v>
      </c>
    </row>
    <row r="3504" spans="1:19" hidden="1">
      <c r="A3504" s="13" t="s">
        <v>143</v>
      </c>
      <c r="B3504" s="13" t="s">
        <v>144</v>
      </c>
      <c r="C3504" s="13" t="s">
        <v>144</v>
      </c>
      <c r="D3504" s="13" t="s">
        <v>74</v>
      </c>
      <c r="E3504" s="13" t="s">
        <v>57</v>
      </c>
      <c r="F3504" s="13" t="s">
        <v>58</v>
      </c>
      <c r="G3504" s="13"/>
      <c r="H3504" s="13" t="s">
        <v>60</v>
      </c>
      <c r="I3504" s="13" t="s">
        <v>843</v>
      </c>
      <c r="J3504" s="13" t="str">
        <f>_xlfn.XLOOKUP(UPPER(TRIM(I3504)),Sheet19!$A:$A,Sheet19!$B:$B,"")</f>
        <v>DOO</v>
      </c>
      <c r="K3504" s="13" t="s">
        <v>180</v>
      </c>
      <c r="L3504" s="13" t="s">
        <v>1011</v>
      </c>
      <c r="M3504" s="13" t="s">
        <v>448</v>
      </c>
      <c r="N3504" s="6">
        <v>0</v>
      </c>
      <c r="O3504" s="6">
        <v>0</v>
      </c>
      <c r="P3504" s="6">
        <v>0</v>
      </c>
      <c r="Q3504" s="2"/>
      <c r="R3504" s="1"/>
      <c r="S3504">
        <f>IF(COUNTIFS('OTH Preparationet 2024'!$D:$D,$C3504,'OTH Preparationet 2024'!$H:$H,$F3504,'OTH Preparationet 2024'!$M:$M,$H3504,'OTH Preparationet 2024'!$L:$L,$J3504,'OTH Preparationet 2024'!$Q:$Q,"")&gt;0,1,0)</f>
        <v>0</v>
      </c>
    </row>
    <row r="3505" spans="1:19">
      <c r="A3505" s="13" t="s">
        <v>143</v>
      </c>
      <c r="B3505" s="13" t="s">
        <v>144</v>
      </c>
      <c r="C3505" s="13" t="s">
        <v>144</v>
      </c>
      <c r="D3505" s="13" t="s">
        <v>74</v>
      </c>
      <c r="E3505" s="13" t="s">
        <v>57</v>
      </c>
      <c r="F3505" s="13" t="s">
        <v>58</v>
      </c>
      <c r="G3505" s="13"/>
      <c r="H3505" s="13" t="s">
        <v>60</v>
      </c>
      <c r="I3505" s="13" t="s">
        <v>843</v>
      </c>
      <c r="J3505" s="13" t="str">
        <f>_xlfn.XLOOKUP(UPPER(TRIM(I3505)),Sheet19!$A:$A,Sheet19!$B:$B,"")</f>
        <v>DOO</v>
      </c>
      <c r="K3505" s="13"/>
      <c r="L3505" s="13" t="s">
        <v>1011</v>
      </c>
      <c r="M3505" s="13" t="s">
        <v>448</v>
      </c>
      <c r="N3505" s="6">
        <v>10</v>
      </c>
      <c r="O3505" s="6">
        <v>0</v>
      </c>
      <c r="P3505" s="6">
        <v>0</v>
      </c>
      <c r="Q3505" s="2"/>
      <c r="R3505" s="1"/>
      <c r="S3505">
        <f>IF(COUNTIFS('OTH Preparationet 2024'!$D:$D,$C3505,'OTH Preparationet 2024'!$H:$H,$F3505,'OTH Preparationet 2024'!$M:$M,$H3505,'OTH Preparationet 2024'!$L:$L,$J3505,'OTH Preparationet 2024'!$Q:$Q,"")&gt;0,1,0)</f>
        <v>0</v>
      </c>
    </row>
    <row r="3506" spans="1:19" hidden="1">
      <c r="A3506" s="13" t="s">
        <v>143</v>
      </c>
      <c r="B3506" s="13" t="s">
        <v>144</v>
      </c>
      <c r="C3506" s="13" t="s">
        <v>144</v>
      </c>
      <c r="D3506" s="13" t="s">
        <v>74</v>
      </c>
      <c r="E3506" s="13" t="s">
        <v>57</v>
      </c>
      <c r="F3506" s="13" t="s">
        <v>58</v>
      </c>
      <c r="G3506" s="13"/>
      <c r="H3506" s="13" t="s">
        <v>60</v>
      </c>
      <c r="I3506" s="13" t="s">
        <v>895</v>
      </c>
      <c r="J3506" s="13" t="str">
        <f>_xlfn.XLOOKUP(UPPER(TRIM(I3506)),Sheet19!$A:$A,Sheet19!$B:$B,"")</f>
        <v>HIT</v>
      </c>
      <c r="K3506" s="13" t="s">
        <v>180</v>
      </c>
      <c r="L3506" s="13" t="s">
        <v>1011</v>
      </c>
      <c r="M3506" s="13" t="s">
        <v>448</v>
      </c>
      <c r="N3506" s="6">
        <v>0</v>
      </c>
      <c r="O3506" s="6">
        <v>0</v>
      </c>
      <c r="P3506" s="6">
        <v>0</v>
      </c>
      <c r="Q3506" s="2"/>
      <c r="R3506" s="1"/>
      <c r="S3506">
        <f>IF(COUNTIFS('OTH Preparationet 2024'!$D:$D,$C3506,'OTH Preparationet 2024'!$H:$H,$F3506,'OTH Preparationet 2024'!$M:$M,$H3506,'OTH Preparationet 2024'!$L:$L,$J3506,'OTH Preparationet 2024'!$Q:$Q,"")&gt;0,1,0)</f>
        <v>0</v>
      </c>
    </row>
    <row r="3507" spans="1:19">
      <c r="A3507" s="13" t="s">
        <v>143</v>
      </c>
      <c r="B3507" s="13" t="s">
        <v>144</v>
      </c>
      <c r="C3507" s="13" t="s">
        <v>144</v>
      </c>
      <c r="D3507" s="13" t="s">
        <v>74</v>
      </c>
      <c r="E3507" s="13" t="s">
        <v>57</v>
      </c>
      <c r="F3507" s="13" t="s">
        <v>58</v>
      </c>
      <c r="G3507" s="13"/>
      <c r="H3507" s="13" t="s">
        <v>60</v>
      </c>
      <c r="I3507" s="13" t="s">
        <v>895</v>
      </c>
      <c r="J3507" s="13" t="str">
        <f>_xlfn.XLOOKUP(UPPER(TRIM(I3507)),Sheet19!$A:$A,Sheet19!$B:$B,"")</f>
        <v>HIT</v>
      </c>
      <c r="K3507" s="13"/>
      <c r="L3507" s="13" t="s">
        <v>1011</v>
      </c>
      <c r="M3507" s="13" t="s">
        <v>448</v>
      </c>
      <c r="N3507" s="6">
        <v>6</v>
      </c>
      <c r="O3507" s="6">
        <v>0</v>
      </c>
      <c r="P3507" s="6">
        <v>0</v>
      </c>
      <c r="Q3507" s="2"/>
      <c r="R3507" s="1"/>
      <c r="S3507">
        <f>IF(COUNTIFS('OTH Preparationet 2024'!$D:$D,$C3507,'OTH Preparationet 2024'!$H:$H,$F3507,'OTH Preparationet 2024'!$M:$M,$H3507,'OTH Preparationet 2024'!$L:$L,$J3507,'OTH Preparationet 2024'!$Q:$Q,"")&gt;0,1,0)</f>
        <v>0</v>
      </c>
    </row>
    <row r="3508" spans="1:19" hidden="1">
      <c r="A3508" s="13" t="s">
        <v>143</v>
      </c>
      <c r="B3508" s="13" t="s">
        <v>144</v>
      </c>
      <c r="C3508" s="13" t="s">
        <v>144</v>
      </c>
      <c r="D3508" s="13" t="s">
        <v>74</v>
      </c>
      <c r="E3508" s="13" t="s">
        <v>57</v>
      </c>
      <c r="F3508" s="13" t="s">
        <v>58</v>
      </c>
      <c r="G3508" s="13"/>
      <c r="H3508" s="13" t="s">
        <v>60</v>
      </c>
      <c r="I3508" s="13" t="s">
        <v>851</v>
      </c>
      <c r="J3508" s="13" t="str">
        <f>_xlfn.XLOOKUP(UPPER(TRIM(I3508)),Sheet19!$A:$A,Sheet19!$B:$B,"")</f>
        <v>HYU</v>
      </c>
      <c r="K3508" s="13" t="s">
        <v>180</v>
      </c>
      <c r="L3508" s="13" t="s">
        <v>1011</v>
      </c>
      <c r="M3508" s="13" t="s">
        <v>448</v>
      </c>
      <c r="N3508" s="6">
        <v>0</v>
      </c>
      <c r="O3508" s="6">
        <v>0</v>
      </c>
      <c r="P3508" s="6">
        <v>0</v>
      </c>
      <c r="Q3508" s="2"/>
      <c r="R3508" s="1"/>
      <c r="S3508">
        <f>IF(COUNTIFS('OTH Preparationet 2024'!$D:$D,$C3508,'OTH Preparationet 2024'!$H:$H,$F3508,'OTH Preparationet 2024'!$M:$M,$H3508,'OTH Preparationet 2024'!$L:$L,$J3508,'OTH Preparationet 2024'!$Q:$Q,"")&gt;0,1,0)</f>
        <v>0</v>
      </c>
    </row>
    <row r="3509" spans="1:19">
      <c r="A3509" s="13" t="s">
        <v>143</v>
      </c>
      <c r="B3509" s="13" t="s">
        <v>144</v>
      </c>
      <c r="C3509" s="13" t="s">
        <v>144</v>
      </c>
      <c r="D3509" s="13" t="s">
        <v>74</v>
      </c>
      <c r="E3509" s="13" t="s">
        <v>57</v>
      </c>
      <c r="F3509" s="13" t="s">
        <v>58</v>
      </c>
      <c r="G3509" s="13"/>
      <c r="H3509" s="13" t="s">
        <v>60</v>
      </c>
      <c r="I3509" s="13" t="s">
        <v>851</v>
      </c>
      <c r="J3509" s="13" t="str">
        <f>_xlfn.XLOOKUP(UPPER(TRIM(I3509)),Sheet19!$A:$A,Sheet19!$B:$B,"")</f>
        <v>HYU</v>
      </c>
      <c r="K3509" s="13"/>
      <c r="L3509" s="13" t="s">
        <v>1011</v>
      </c>
      <c r="M3509" s="13" t="s">
        <v>448</v>
      </c>
      <c r="N3509" s="6">
        <v>10</v>
      </c>
      <c r="O3509" s="6">
        <v>0</v>
      </c>
      <c r="P3509" s="6">
        <v>0</v>
      </c>
      <c r="Q3509" s="2"/>
      <c r="R3509" s="1"/>
      <c r="S3509">
        <f>IF(COUNTIFS('OTH Preparationet 2024'!$D:$D,$C3509,'OTH Preparationet 2024'!$H:$H,$F3509,'OTH Preparationet 2024'!$M:$M,$H3509,'OTH Preparationet 2024'!$L:$L,$J3509,'OTH Preparationet 2024'!$Q:$Q,"")&gt;0,1,0)</f>
        <v>0</v>
      </c>
    </row>
    <row r="3510" spans="1:19" hidden="1">
      <c r="A3510" s="13" t="s">
        <v>143</v>
      </c>
      <c r="B3510" s="13" t="s">
        <v>144</v>
      </c>
      <c r="C3510" s="13" t="s">
        <v>144</v>
      </c>
      <c r="D3510" s="13" t="s">
        <v>74</v>
      </c>
      <c r="E3510" s="13" t="s">
        <v>57</v>
      </c>
      <c r="F3510" s="13" t="s">
        <v>58</v>
      </c>
      <c r="G3510" s="13"/>
      <c r="H3510" s="13" t="s">
        <v>60</v>
      </c>
      <c r="I3510" s="13" t="s">
        <v>855</v>
      </c>
      <c r="J3510" s="13" t="str">
        <f>_xlfn.XLOOKUP(UPPER(TRIM(I3510)),Sheet19!$A:$A,Sheet19!$B:$B,"")</f>
        <v>KOM</v>
      </c>
      <c r="K3510" s="13" t="s">
        <v>180</v>
      </c>
      <c r="L3510" s="13" t="s">
        <v>1011</v>
      </c>
      <c r="M3510" s="13" t="s">
        <v>448</v>
      </c>
      <c r="N3510" s="6">
        <v>0</v>
      </c>
      <c r="O3510" s="6">
        <v>0</v>
      </c>
      <c r="P3510" s="6">
        <v>0</v>
      </c>
      <c r="Q3510" s="2"/>
      <c r="R3510" s="1"/>
      <c r="S3510">
        <f>IF(COUNTIFS('OTH Preparationet 2024'!$D:$D,$C3510,'OTH Preparationet 2024'!$H:$H,$F3510,'OTH Preparationet 2024'!$M:$M,$H3510,'OTH Preparationet 2024'!$L:$L,$J3510,'OTH Preparationet 2024'!$Q:$Q,"")&gt;0,1,0)</f>
        <v>0</v>
      </c>
    </row>
    <row r="3511" spans="1:19">
      <c r="A3511" s="13" t="s">
        <v>143</v>
      </c>
      <c r="B3511" s="13" t="s">
        <v>144</v>
      </c>
      <c r="C3511" s="13" t="s">
        <v>144</v>
      </c>
      <c r="D3511" s="13" t="s">
        <v>74</v>
      </c>
      <c r="E3511" s="13" t="s">
        <v>57</v>
      </c>
      <c r="F3511" s="13" t="s">
        <v>58</v>
      </c>
      <c r="G3511" s="13"/>
      <c r="H3511" s="13" t="s">
        <v>60</v>
      </c>
      <c r="I3511" s="13" t="s">
        <v>855</v>
      </c>
      <c r="J3511" s="13" t="str">
        <f>_xlfn.XLOOKUP(UPPER(TRIM(I3511)),Sheet19!$A:$A,Sheet19!$B:$B,"")</f>
        <v>KOM</v>
      </c>
      <c r="K3511" s="13"/>
      <c r="L3511" s="13" t="s">
        <v>1011</v>
      </c>
      <c r="M3511" s="13" t="s">
        <v>448</v>
      </c>
      <c r="N3511" s="6">
        <v>6</v>
      </c>
      <c r="O3511" s="6">
        <v>0</v>
      </c>
      <c r="P3511" s="6">
        <v>0</v>
      </c>
      <c r="Q3511" s="2"/>
      <c r="R3511" s="1"/>
      <c r="S3511">
        <f>IF(COUNTIFS('OTH Preparationet 2024'!$D:$D,$C3511,'OTH Preparationet 2024'!$H:$H,$F3511,'OTH Preparationet 2024'!$M:$M,$H3511,'OTH Preparationet 2024'!$L:$L,$J3511,'OTH Preparationet 2024'!$Q:$Q,"")&gt;0,1,0)</f>
        <v>0</v>
      </c>
    </row>
    <row r="3512" spans="1:19" hidden="1">
      <c r="A3512" s="13" t="s">
        <v>143</v>
      </c>
      <c r="B3512" s="13" t="s">
        <v>144</v>
      </c>
      <c r="C3512" s="13" t="s">
        <v>144</v>
      </c>
      <c r="D3512" s="13" t="s">
        <v>74</v>
      </c>
      <c r="E3512" s="13" t="s">
        <v>57</v>
      </c>
      <c r="F3512" s="13" t="s">
        <v>58</v>
      </c>
      <c r="G3512" s="13"/>
      <c r="H3512" s="13" t="s">
        <v>60</v>
      </c>
      <c r="I3512" s="13" t="s">
        <v>868</v>
      </c>
      <c r="J3512" s="13" t="str">
        <f>_xlfn.XLOOKUP(UPPER(TRIM(I3512)),Sheet19!$A:$A,Sheet19!$B:$B,"")</f>
        <v>LIU</v>
      </c>
      <c r="K3512" s="13" t="s">
        <v>180</v>
      </c>
      <c r="L3512" s="13" t="s">
        <v>1011</v>
      </c>
      <c r="M3512" s="13" t="s">
        <v>448</v>
      </c>
      <c r="N3512" s="6">
        <v>0</v>
      </c>
      <c r="O3512" s="6">
        <v>0</v>
      </c>
      <c r="P3512" s="6">
        <v>0</v>
      </c>
      <c r="Q3512" s="2"/>
      <c r="R3512" s="1"/>
      <c r="S3512">
        <f>IF(COUNTIFS('OTH Preparationet 2024'!$D:$D,$C3512,'OTH Preparationet 2024'!$H:$H,$F3512,'OTH Preparationet 2024'!$M:$M,$H3512,'OTH Preparationet 2024'!$L:$L,$J3512,'OTH Preparationet 2024'!$Q:$Q,"")&gt;0,1,0)</f>
        <v>0</v>
      </c>
    </row>
    <row r="3513" spans="1:19">
      <c r="A3513" s="13" t="s">
        <v>143</v>
      </c>
      <c r="B3513" s="13" t="s">
        <v>144</v>
      </c>
      <c r="C3513" s="13" t="s">
        <v>144</v>
      </c>
      <c r="D3513" s="13" t="s">
        <v>74</v>
      </c>
      <c r="E3513" s="13" t="s">
        <v>57</v>
      </c>
      <c r="F3513" s="13" t="s">
        <v>58</v>
      </c>
      <c r="G3513" s="13"/>
      <c r="H3513" s="13" t="s">
        <v>60</v>
      </c>
      <c r="I3513" s="13" t="s">
        <v>868</v>
      </c>
      <c r="J3513" s="13" t="str">
        <f>_xlfn.XLOOKUP(UPPER(TRIM(I3513)),Sheet19!$A:$A,Sheet19!$B:$B,"")</f>
        <v>LIU</v>
      </c>
      <c r="K3513" s="13"/>
      <c r="L3513" s="13" t="s">
        <v>1011</v>
      </c>
      <c r="M3513" s="13" t="s">
        <v>448</v>
      </c>
      <c r="N3513" s="6">
        <v>23</v>
      </c>
      <c r="O3513" s="6">
        <v>0</v>
      </c>
      <c r="P3513" s="6">
        <v>0</v>
      </c>
      <c r="Q3513" s="2"/>
      <c r="R3513" s="1"/>
      <c r="S3513">
        <f>IF(COUNTIFS('OTH Preparationet 2024'!$D:$D,$C3513,'OTH Preparationet 2024'!$H:$H,$F3513,'OTH Preparationet 2024'!$M:$M,$H3513,'OTH Preparationet 2024'!$L:$L,$J3513,'OTH Preparationet 2024'!$Q:$Q,"")&gt;0,1,0)</f>
        <v>0</v>
      </c>
    </row>
    <row r="3514" spans="1:19">
      <c r="A3514" s="13" t="s">
        <v>143</v>
      </c>
      <c r="B3514" s="13" t="s">
        <v>144</v>
      </c>
      <c r="C3514" s="13" t="s">
        <v>144</v>
      </c>
      <c r="D3514" s="13" t="s">
        <v>74</v>
      </c>
      <c r="E3514" s="13" t="s">
        <v>57</v>
      </c>
      <c r="F3514" s="13" t="s">
        <v>58</v>
      </c>
      <c r="G3514" s="13"/>
      <c r="H3514" s="13" t="s">
        <v>60</v>
      </c>
      <c r="I3514" s="13" t="s">
        <v>869</v>
      </c>
      <c r="J3514" s="13" t="str">
        <f>_xlfn.XLOOKUP(UPPER(TRIM(I3514)),Sheet19!$A:$A,Sheet19!$B:$B,"")</f>
        <v>LON</v>
      </c>
      <c r="K3514" s="13"/>
      <c r="L3514" s="13" t="s">
        <v>1011</v>
      </c>
      <c r="M3514" s="13" t="s">
        <v>448</v>
      </c>
      <c r="N3514" s="6">
        <v>70</v>
      </c>
      <c r="O3514" s="6">
        <v>0</v>
      </c>
      <c r="P3514" s="6">
        <v>0</v>
      </c>
      <c r="Q3514" s="2"/>
      <c r="R3514" s="1"/>
      <c r="S3514">
        <f>IF(COUNTIFS('OTH Preparationet 2024'!$D:$D,$C3514,'OTH Preparationet 2024'!$H:$H,$F3514,'OTH Preparationet 2024'!$M:$M,$H3514,'OTH Preparationet 2024'!$L:$L,$J3514,'OTH Preparationet 2024'!$Q:$Q,"")&gt;0,1,0)</f>
        <v>0</v>
      </c>
    </row>
    <row r="3515" spans="1:19">
      <c r="A3515" s="13" t="s">
        <v>143</v>
      </c>
      <c r="B3515" s="13" t="s">
        <v>144</v>
      </c>
      <c r="C3515" s="13" t="s">
        <v>144</v>
      </c>
      <c r="D3515" s="13" t="s">
        <v>74</v>
      </c>
      <c r="E3515" s="13" t="s">
        <v>57</v>
      </c>
      <c r="F3515" s="13" t="s">
        <v>58</v>
      </c>
      <c r="G3515" s="13"/>
      <c r="H3515" s="13" t="s">
        <v>60</v>
      </c>
      <c r="I3515" s="13" t="s">
        <v>908</v>
      </c>
      <c r="J3515" s="13" t="str">
        <f>_xlfn.XLOOKUP(UPPER(TRIM(I3515)),Sheet19!$A:$A,Sheet19!$B:$B,"")</f>
        <v>NNG</v>
      </c>
      <c r="K3515" s="13"/>
      <c r="L3515" s="13" t="s">
        <v>1011</v>
      </c>
      <c r="M3515" s="13" t="s">
        <v>448</v>
      </c>
      <c r="N3515" s="6">
        <v>10</v>
      </c>
      <c r="O3515" s="6">
        <v>0</v>
      </c>
      <c r="P3515" s="6">
        <v>0</v>
      </c>
      <c r="Q3515" s="2"/>
      <c r="R3515" s="1"/>
      <c r="S3515">
        <f>IF(COUNTIFS('OTH Preparationet 2024'!$D:$D,$C3515,'OTH Preparationet 2024'!$H:$H,$F3515,'OTH Preparationet 2024'!$M:$M,$H3515,'OTH Preparationet 2024'!$L:$L,$J3515,'OTH Preparationet 2024'!$Q:$Q,"")&gt;0,1,0)</f>
        <v>0</v>
      </c>
    </row>
    <row r="3516" spans="1:19" hidden="1">
      <c r="A3516" s="13" t="s">
        <v>143</v>
      </c>
      <c r="B3516" s="13" t="s">
        <v>144</v>
      </c>
      <c r="C3516" s="13" t="s">
        <v>144</v>
      </c>
      <c r="D3516" s="13" t="s">
        <v>74</v>
      </c>
      <c r="E3516" s="13" t="s">
        <v>57</v>
      </c>
      <c r="F3516" s="13" t="s">
        <v>58</v>
      </c>
      <c r="G3516" s="13"/>
      <c r="H3516" s="13" t="s">
        <v>60</v>
      </c>
      <c r="I3516" s="13" t="s">
        <v>863</v>
      </c>
      <c r="J3516" s="13" t="str">
        <f>_xlfn.XLOOKUP(UPPER(TRIM(I3516)),Sheet19!$A:$A,Sheet19!$B:$B,"")</f>
        <v>SNY</v>
      </c>
      <c r="K3516" s="13" t="s">
        <v>180</v>
      </c>
      <c r="L3516" s="13" t="s">
        <v>1011</v>
      </c>
      <c r="M3516" s="13" t="s">
        <v>448</v>
      </c>
      <c r="N3516" s="6">
        <v>0</v>
      </c>
      <c r="O3516" s="6">
        <v>0</v>
      </c>
      <c r="P3516" s="6">
        <v>0</v>
      </c>
      <c r="Q3516" s="2"/>
      <c r="R3516" s="1"/>
      <c r="S3516">
        <f>IF(COUNTIFS('OTH Preparationet 2024'!$D:$D,$C3516,'OTH Preparationet 2024'!$H:$H,$F3516,'OTH Preparationet 2024'!$M:$M,$H3516,'OTH Preparationet 2024'!$L:$L,$J3516,'OTH Preparationet 2024'!$Q:$Q,"")&gt;0,1,0)</f>
        <v>0</v>
      </c>
    </row>
    <row r="3517" spans="1:19">
      <c r="A3517" s="13" t="s">
        <v>143</v>
      </c>
      <c r="B3517" s="13" t="s">
        <v>144</v>
      </c>
      <c r="C3517" s="13" t="s">
        <v>144</v>
      </c>
      <c r="D3517" s="13" t="s">
        <v>74</v>
      </c>
      <c r="E3517" s="13" t="s">
        <v>57</v>
      </c>
      <c r="F3517" s="13" t="s">
        <v>58</v>
      </c>
      <c r="G3517" s="13"/>
      <c r="H3517" s="13" t="s">
        <v>60</v>
      </c>
      <c r="I3517" s="13" t="s">
        <v>863</v>
      </c>
      <c r="J3517" s="13" t="str">
        <f>_xlfn.XLOOKUP(UPPER(TRIM(I3517)),Sheet19!$A:$A,Sheet19!$B:$B,"")</f>
        <v>SNY</v>
      </c>
      <c r="K3517" s="13"/>
      <c r="L3517" s="13" t="s">
        <v>1011</v>
      </c>
      <c r="M3517" s="13" t="s">
        <v>448</v>
      </c>
      <c r="N3517" s="6">
        <v>5</v>
      </c>
      <c r="O3517" s="6">
        <v>0</v>
      </c>
      <c r="P3517" s="6">
        <v>0</v>
      </c>
      <c r="Q3517" s="2"/>
      <c r="R3517" s="1"/>
      <c r="S3517">
        <f>IF(COUNTIFS('OTH Preparationet 2024'!$D:$D,$C3517,'OTH Preparationet 2024'!$H:$H,$F3517,'OTH Preparationet 2024'!$M:$M,$H3517,'OTH Preparationet 2024'!$L:$L,$J3517,'OTH Preparationet 2024'!$Q:$Q,"")&gt;0,1,0)</f>
        <v>0</v>
      </c>
    </row>
    <row r="3518" spans="1:19" hidden="1">
      <c r="A3518" s="13" t="s">
        <v>143</v>
      </c>
      <c r="B3518" s="13" t="s">
        <v>144</v>
      </c>
      <c r="C3518" s="13" t="s">
        <v>144</v>
      </c>
      <c r="D3518" s="13" t="s">
        <v>74</v>
      </c>
      <c r="E3518" s="13" t="s">
        <v>57</v>
      </c>
      <c r="F3518" s="13" t="s">
        <v>58</v>
      </c>
      <c r="G3518" s="13"/>
      <c r="H3518" s="13" t="s">
        <v>60</v>
      </c>
      <c r="I3518" s="13" t="s">
        <v>182</v>
      </c>
      <c r="J3518" s="13" t="str">
        <f>_xlfn.XLOOKUP(UPPER(TRIM(I3518)),Sheet19!$A:$A,Sheet19!$B:$B,"")</f>
        <v>LIN</v>
      </c>
      <c r="K3518" s="13" t="s">
        <v>180</v>
      </c>
      <c r="L3518" s="13" t="s">
        <v>1011</v>
      </c>
      <c r="M3518" s="13" t="s">
        <v>448</v>
      </c>
      <c r="N3518" s="6">
        <v>0</v>
      </c>
      <c r="O3518" s="6">
        <v>0</v>
      </c>
      <c r="P3518" s="6">
        <v>0</v>
      </c>
      <c r="Q3518" s="2"/>
      <c r="R3518" s="1"/>
      <c r="S3518">
        <f>IF(COUNTIFS('OTH Preparationet 2024'!$D:$D,$C3518,'OTH Preparationet 2024'!$H:$H,$F3518,'OTH Preparationet 2024'!$M:$M,$H3518,'OTH Preparationet 2024'!$L:$L,$J3518,'OTH Preparationet 2024'!$Q:$Q,"")&gt;0,1,0)</f>
        <v>0</v>
      </c>
    </row>
    <row r="3519" spans="1:19">
      <c r="A3519" s="13" t="s">
        <v>143</v>
      </c>
      <c r="B3519" s="13" t="s">
        <v>144</v>
      </c>
      <c r="C3519" s="13" t="s">
        <v>144</v>
      </c>
      <c r="D3519" s="13" t="s">
        <v>74</v>
      </c>
      <c r="E3519" s="13" t="s">
        <v>57</v>
      </c>
      <c r="F3519" s="13" t="s">
        <v>58</v>
      </c>
      <c r="G3519" s="13"/>
      <c r="H3519" s="13" t="s">
        <v>60</v>
      </c>
      <c r="I3519" s="13" t="s">
        <v>182</v>
      </c>
      <c r="J3519" s="13" t="str">
        <f>_xlfn.XLOOKUP(UPPER(TRIM(I3519)),Sheet19!$A:$A,Sheet19!$B:$B,"")</f>
        <v>LIN</v>
      </c>
      <c r="K3519" s="13"/>
      <c r="L3519" s="13" t="s">
        <v>1011</v>
      </c>
      <c r="M3519" s="13" t="s">
        <v>448</v>
      </c>
      <c r="N3519" s="6">
        <v>4</v>
      </c>
      <c r="O3519" s="6">
        <v>0</v>
      </c>
      <c r="P3519" s="6">
        <v>0</v>
      </c>
      <c r="Q3519" s="2"/>
      <c r="R3519" s="1"/>
      <c r="S3519">
        <f>IF(COUNTIFS('OTH Preparationet 2024'!$D:$D,$C3519,'OTH Preparationet 2024'!$H:$H,$F3519,'OTH Preparationet 2024'!$M:$M,$H3519,'OTH Preparationet 2024'!$L:$L,$J3519,'OTH Preparationet 2024'!$Q:$Q,"")&gt;0,1,0)</f>
        <v>0</v>
      </c>
    </row>
    <row r="3520" spans="1:19" hidden="1">
      <c r="A3520" s="13" t="s">
        <v>143</v>
      </c>
      <c r="B3520" s="13" t="s">
        <v>144</v>
      </c>
      <c r="C3520" s="13" t="s">
        <v>144</v>
      </c>
      <c r="D3520" s="13" t="s">
        <v>74</v>
      </c>
      <c r="E3520" s="13" t="s">
        <v>57</v>
      </c>
      <c r="F3520" s="13" t="s">
        <v>58</v>
      </c>
      <c r="G3520" s="13"/>
      <c r="H3520" s="13" t="s">
        <v>60</v>
      </c>
      <c r="I3520" s="13" t="s">
        <v>886</v>
      </c>
      <c r="J3520" s="13" t="str">
        <f>_xlfn.XLOOKUP(UPPER(TRIM(I3520)),Sheet19!$A:$A,Sheet19!$B:$B,"")</f>
        <v>SEM</v>
      </c>
      <c r="K3520" s="13" t="s">
        <v>180</v>
      </c>
      <c r="L3520" s="13" t="s">
        <v>1011</v>
      </c>
      <c r="M3520" s="13" t="s">
        <v>448</v>
      </c>
      <c r="N3520" s="6">
        <v>0</v>
      </c>
      <c r="O3520" s="6">
        <v>0</v>
      </c>
      <c r="P3520" s="6">
        <v>0</v>
      </c>
      <c r="Q3520" s="2"/>
      <c r="R3520" s="1"/>
      <c r="S3520">
        <f>IF(COUNTIFS('OTH Preparationet 2024'!$D:$D,$C3520,'OTH Preparationet 2024'!$H:$H,$F3520,'OTH Preparationet 2024'!$M:$M,$H3520,'OTH Preparationet 2024'!$L:$L,$J3520,'OTH Preparationet 2024'!$Q:$Q,"")&gt;0,1,0)</f>
        <v>0</v>
      </c>
    </row>
    <row r="3521" spans="1:19">
      <c r="A3521" s="13" t="s">
        <v>143</v>
      </c>
      <c r="B3521" s="13" t="s">
        <v>144</v>
      </c>
      <c r="C3521" s="13" t="s">
        <v>144</v>
      </c>
      <c r="D3521" s="13" t="s">
        <v>74</v>
      </c>
      <c r="E3521" s="13" t="s">
        <v>57</v>
      </c>
      <c r="F3521" s="13" t="s">
        <v>58</v>
      </c>
      <c r="G3521" s="13"/>
      <c r="H3521" s="13" t="s">
        <v>60</v>
      </c>
      <c r="I3521" s="13" t="s">
        <v>886</v>
      </c>
      <c r="J3521" s="13" t="str">
        <f>_xlfn.XLOOKUP(UPPER(TRIM(I3521)),Sheet19!$A:$A,Sheet19!$B:$B,"")</f>
        <v>SEM</v>
      </c>
      <c r="K3521" s="13"/>
      <c r="L3521" s="13" t="s">
        <v>1011</v>
      </c>
      <c r="M3521" s="13" t="s">
        <v>448</v>
      </c>
      <c r="N3521" s="6">
        <v>10</v>
      </c>
      <c r="O3521" s="6">
        <v>0</v>
      </c>
      <c r="P3521" s="6">
        <v>0</v>
      </c>
      <c r="Q3521" s="2"/>
      <c r="R3521" s="1"/>
      <c r="S3521">
        <f>IF(COUNTIFS('OTH Preparationet 2024'!$D:$D,$C3521,'OTH Preparationet 2024'!$H:$H,$F3521,'OTH Preparationet 2024'!$M:$M,$H3521,'OTH Preparationet 2024'!$L:$L,$J3521,'OTH Preparationet 2024'!$Q:$Q,"")&gt;0,1,0)</f>
        <v>0</v>
      </c>
    </row>
    <row r="3522" spans="1:19">
      <c r="A3522" s="13" t="s">
        <v>143</v>
      </c>
      <c r="B3522" s="13" t="s">
        <v>144</v>
      </c>
      <c r="C3522" s="13" t="s">
        <v>144</v>
      </c>
      <c r="D3522" s="13" t="s">
        <v>74</v>
      </c>
      <c r="E3522" s="13" t="s">
        <v>57</v>
      </c>
      <c r="F3522" s="13" t="s">
        <v>58</v>
      </c>
      <c r="G3522" s="13"/>
      <c r="H3522" s="13" t="s">
        <v>60</v>
      </c>
      <c r="I3522" s="13" t="s">
        <v>885</v>
      </c>
      <c r="J3522" s="13" t="str">
        <f>_xlfn.XLOOKUP(UPPER(TRIM(I3522)),Sheet19!$A:$A,Sheet19!$B:$B,"")</f>
        <v>SUN</v>
      </c>
      <c r="K3522" s="13"/>
      <c r="L3522" s="13" t="s">
        <v>1011</v>
      </c>
      <c r="M3522" s="13" t="s">
        <v>448</v>
      </c>
      <c r="N3522" s="6">
        <v>10</v>
      </c>
      <c r="O3522" s="6">
        <v>0</v>
      </c>
      <c r="P3522" s="6">
        <v>0</v>
      </c>
      <c r="Q3522" s="2"/>
      <c r="R3522" s="1"/>
      <c r="S3522">
        <f>IF(COUNTIFS('OTH Preparationet 2024'!$D:$D,$C3522,'OTH Preparationet 2024'!$H:$H,$F3522,'OTH Preparationet 2024'!$M:$M,$H3522,'OTH Preparationet 2024'!$L:$L,$J3522,'OTH Preparationet 2024'!$Q:$Q,"")&gt;0,1,0)</f>
        <v>0</v>
      </c>
    </row>
    <row r="3523" spans="1:19" hidden="1">
      <c r="A3523" s="13" t="s">
        <v>143</v>
      </c>
      <c r="B3523" s="13" t="s">
        <v>144</v>
      </c>
      <c r="C3523" s="13" t="s">
        <v>144</v>
      </c>
      <c r="D3523" s="13" t="s">
        <v>74</v>
      </c>
      <c r="E3523" s="13" t="s">
        <v>57</v>
      </c>
      <c r="F3523" s="13" t="s">
        <v>58</v>
      </c>
      <c r="G3523" s="13"/>
      <c r="H3523" s="13" t="s">
        <v>60</v>
      </c>
      <c r="I3523" s="13" t="s">
        <v>870</v>
      </c>
      <c r="J3523" s="13" t="str">
        <f>_xlfn.XLOOKUP(UPPER(TRIM(I3523)),Sheet19!$A:$A,Sheet19!$B:$B,"")</f>
        <v>WAN</v>
      </c>
      <c r="K3523" s="13" t="s">
        <v>180</v>
      </c>
      <c r="L3523" s="13" t="s">
        <v>1011</v>
      </c>
      <c r="M3523" s="13" t="s">
        <v>448</v>
      </c>
      <c r="N3523" s="6">
        <v>0</v>
      </c>
      <c r="O3523" s="6">
        <v>0</v>
      </c>
      <c r="P3523" s="6">
        <v>0</v>
      </c>
      <c r="Q3523" s="2"/>
      <c r="R3523" s="1"/>
      <c r="S3523">
        <f>IF(COUNTIFS('OTH Preparationet 2024'!$D:$D,$C3523,'OTH Preparationet 2024'!$H:$H,$F3523,'OTH Preparationet 2024'!$M:$M,$H3523,'OTH Preparationet 2024'!$L:$L,$J3523,'OTH Preparationet 2024'!$Q:$Q,"")&gt;0,1,0)</f>
        <v>0</v>
      </c>
    </row>
    <row r="3524" spans="1:19">
      <c r="A3524" s="13" t="s">
        <v>143</v>
      </c>
      <c r="B3524" s="13" t="s">
        <v>144</v>
      </c>
      <c r="C3524" s="13" t="s">
        <v>144</v>
      </c>
      <c r="D3524" s="13" t="s">
        <v>74</v>
      </c>
      <c r="E3524" s="13" t="s">
        <v>57</v>
      </c>
      <c r="F3524" s="13" t="s">
        <v>58</v>
      </c>
      <c r="G3524" s="13"/>
      <c r="H3524" s="13" t="s">
        <v>60</v>
      </c>
      <c r="I3524" s="13" t="s">
        <v>870</v>
      </c>
      <c r="J3524" s="13" t="str">
        <f>_xlfn.XLOOKUP(UPPER(TRIM(I3524)),Sheet19!$A:$A,Sheet19!$B:$B,"")</f>
        <v>WAN</v>
      </c>
      <c r="K3524" s="13"/>
      <c r="L3524" s="13" t="s">
        <v>1011</v>
      </c>
      <c r="M3524" s="13" t="s">
        <v>448</v>
      </c>
      <c r="N3524" s="6">
        <v>10</v>
      </c>
      <c r="O3524" s="6">
        <v>0</v>
      </c>
      <c r="P3524" s="6">
        <v>0</v>
      </c>
      <c r="Q3524" s="2"/>
      <c r="R3524" s="1"/>
      <c r="S3524">
        <f>IF(COUNTIFS('OTH Preparationet 2024'!$D:$D,$C3524,'OTH Preparationet 2024'!$H:$H,$F3524,'OTH Preparationet 2024'!$M:$M,$H3524,'OTH Preparationet 2024'!$L:$L,$J3524,'OTH Preparationet 2024'!$Q:$Q,"")&gt;0,1,0)</f>
        <v>0</v>
      </c>
    </row>
    <row r="3525" spans="1:19" hidden="1">
      <c r="A3525" s="13" t="s">
        <v>143</v>
      </c>
      <c r="B3525" s="13" t="s">
        <v>144</v>
      </c>
      <c r="C3525" s="13" t="s">
        <v>144</v>
      </c>
      <c r="D3525" s="13" t="s">
        <v>74</v>
      </c>
      <c r="E3525" s="13" t="s">
        <v>57</v>
      </c>
      <c r="F3525" s="13" t="s">
        <v>58</v>
      </c>
      <c r="G3525" s="13"/>
      <c r="H3525" s="13" t="s">
        <v>60</v>
      </c>
      <c r="I3525" s="13" t="s">
        <v>866</v>
      </c>
      <c r="J3525" s="13" t="str">
        <f>_xlfn.XLOOKUP(UPPER(TRIM(I3525)),Sheet19!$A:$A,Sheet19!$B:$B,"")</f>
        <v>XCM</v>
      </c>
      <c r="K3525" s="13" t="s">
        <v>180</v>
      </c>
      <c r="L3525" s="13" t="s">
        <v>1011</v>
      </c>
      <c r="M3525" s="13" t="s">
        <v>448</v>
      </c>
      <c r="N3525" s="6">
        <v>0</v>
      </c>
      <c r="O3525" s="6">
        <v>0</v>
      </c>
      <c r="P3525" s="6">
        <v>0</v>
      </c>
      <c r="Q3525" s="2"/>
      <c r="R3525" s="1"/>
      <c r="S3525">
        <f>IF(COUNTIFS('OTH Preparationet 2024'!$D:$D,$C3525,'OTH Preparationet 2024'!$H:$H,$F3525,'OTH Preparationet 2024'!$M:$M,$H3525,'OTH Preparationet 2024'!$L:$L,$J3525,'OTH Preparationet 2024'!$Q:$Q,"")&gt;0,1,0)</f>
        <v>0</v>
      </c>
    </row>
    <row r="3526" spans="1:19">
      <c r="A3526" s="13" t="s">
        <v>143</v>
      </c>
      <c r="B3526" s="13" t="s">
        <v>144</v>
      </c>
      <c r="C3526" s="13" t="s">
        <v>144</v>
      </c>
      <c r="D3526" s="13" t="s">
        <v>74</v>
      </c>
      <c r="E3526" s="13" t="s">
        <v>57</v>
      </c>
      <c r="F3526" s="13" t="s">
        <v>58</v>
      </c>
      <c r="G3526" s="13"/>
      <c r="H3526" s="13" t="s">
        <v>60</v>
      </c>
      <c r="I3526" s="13" t="s">
        <v>866</v>
      </c>
      <c r="J3526" s="13" t="str">
        <f>_xlfn.XLOOKUP(UPPER(TRIM(I3526)),Sheet19!$A:$A,Sheet19!$B:$B,"")</f>
        <v>XCM</v>
      </c>
      <c r="K3526" s="13"/>
      <c r="L3526" s="13" t="s">
        <v>1011</v>
      </c>
      <c r="M3526" s="13" t="s">
        <v>448</v>
      </c>
      <c r="N3526" s="6">
        <v>79</v>
      </c>
      <c r="O3526" s="6">
        <v>0</v>
      </c>
      <c r="P3526" s="6">
        <v>0</v>
      </c>
      <c r="Q3526" s="2"/>
      <c r="R3526" s="1"/>
      <c r="S3526">
        <f>IF(COUNTIFS('OTH Preparationet 2024'!$D:$D,$C3526,'OTH Preparationet 2024'!$H:$H,$F3526,'OTH Preparationet 2024'!$M:$M,$H3526,'OTH Preparationet 2024'!$L:$L,$J3526,'OTH Preparationet 2024'!$Q:$Q,"")&gt;0,1,0)</f>
        <v>0</v>
      </c>
    </row>
    <row r="3527" spans="1:19" hidden="1">
      <c r="A3527" s="13" t="s">
        <v>143</v>
      </c>
      <c r="B3527" s="13" t="s">
        <v>144</v>
      </c>
      <c r="C3527" s="13" t="s">
        <v>144</v>
      </c>
      <c r="D3527" s="13" t="s">
        <v>74</v>
      </c>
      <c r="E3527" s="13" t="s">
        <v>57</v>
      </c>
      <c r="F3527" s="13" t="s">
        <v>58</v>
      </c>
      <c r="G3527" s="13"/>
      <c r="H3527" s="13" t="s">
        <v>41</v>
      </c>
      <c r="I3527" s="13" t="s">
        <v>843</v>
      </c>
      <c r="J3527" s="13" t="str">
        <f>_xlfn.XLOOKUP(UPPER(TRIM(I3527)),Sheet19!$A:$A,Sheet19!$B:$B,"")</f>
        <v>DOO</v>
      </c>
      <c r="K3527" s="13" t="s">
        <v>180</v>
      </c>
      <c r="L3527" s="13" t="s">
        <v>1011</v>
      </c>
      <c r="M3527" s="13" t="s">
        <v>448</v>
      </c>
      <c r="N3527" s="6">
        <v>0</v>
      </c>
      <c r="O3527" s="6">
        <v>0</v>
      </c>
      <c r="P3527" s="6">
        <v>0</v>
      </c>
      <c r="Q3527" s="2"/>
      <c r="R3527" s="1"/>
      <c r="S3527">
        <f>IF(COUNTIFS('OTH Preparationet 2024'!$D:$D,$C3527,'OTH Preparationet 2024'!$H:$H,$F3527,'OTH Preparationet 2024'!$M:$M,$H3527,'OTH Preparationet 2024'!$L:$L,$J3527,'OTH Preparationet 2024'!$Q:$Q,"")&gt;0,1,0)</f>
        <v>0</v>
      </c>
    </row>
    <row r="3528" spans="1:19">
      <c r="A3528" s="13" t="s">
        <v>143</v>
      </c>
      <c r="B3528" s="13" t="s">
        <v>144</v>
      </c>
      <c r="C3528" s="13" t="s">
        <v>144</v>
      </c>
      <c r="D3528" s="13" t="s">
        <v>74</v>
      </c>
      <c r="E3528" s="13" t="s">
        <v>57</v>
      </c>
      <c r="F3528" s="13" t="s">
        <v>58</v>
      </c>
      <c r="G3528" s="13"/>
      <c r="H3528" s="13" t="s">
        <v>41</v>
      </c>
      <c r="I3528" s="13" t="s">
        <v>843</v>
      </c>
      <c r="J3528" s="13" t="str">
        <f>_xlfn.XLOOKUP(UPPER(TRIM(I3528)),Sheet19!$A:$A,Sheet19!$B:$B,"")</f>
        <v>DOO</v>
      </c>
      <c r="K3528" s="13"/>
      <c r="L3528" s="13" t="s">
        <v>1011</v>
      </c>
      <c r="M3528" s="13" t="s">
        <v>448</v>
      </c>
      <c r="N3528" s="6">
        <v>86</v>
      </c>
      <c r="O3528" s="6">
        <v>0</v>
      </c>
      <c r="P3528" s="6">
        <v>0</v>
      </c>
      <c r="Q3528" s="2"/>
      <c r="R3528" s="1"/>
      <c r="S3528">
        <f>IF(COUNTIFS('OTH Preparationet 2024'!$D:$D,$C3528,'OTH Preparationet 2024'!$H:$H,$F3528,'OTH Preparationet 2024'!$M:$M,$H3528,'OTH Preparationet 2024'!$L:$L,$J3528,'OTH Preparationet 2024'!$Q:$Q,"")&gt;0,1,0)</f>
        <v>0</v>
      </c>
    </row>
    <row r="3529" spans="1:19" hidden="1">
      <c r="A3529" s="13" t="s">
        <v>143</v>
      </c>
      <c r="B3529" s="13" t="s">
        <v>144</v>
      </c>
      <c r="C3529" s="13" t="s">
        <v>144</v>
      </c>
      <c r="D3529" s="13" t="s">
        <v>74</v>
      </c>
      <c r="E3529" s="13" t="s">
        <v>57</v>
      </c>
      <c r="F3529" s="13" t="s">
        <v>58</v>
      </c>
      <c r="G3529" s="13"/>
      <c r="H3529" s="13" t="s">
        <v>41</v>
      </c>
      <c r="I3529" s="13" t="s">
        <v>868</v>
      </c>
      <c r="J3529" s="13" t="str">
        <f>_xlfn.XLOOKUP(UPPER(TRIM(I3529)),Sheet19!$A:$A,Sheet19!$B:$B,"")</f>
        <v>LIU</v>
      </c>
      <c r="K3529" s="13" t="s">
        <v>180</v>
      </c>
      <c r="L3529" s="13" t="s">
        <v>1011</v>
      </c>
      <c r="M3529" s="13" t="s">
        <v>448</v>
      </c>
      <c r="N3529" s="6">
        <v>0</v>
      </c>
      <c r="O3529" s="6">
        <v>0</v>
      </c>
      <c r="P3529" s="6">
        <v>0</v>
      </c>
      <c r="Q3529" s="2"/>
      <c r="R3529" s="1"/>
      <c r="S3529">
        <f>IF(COUNTIFS('OTH Preparationet 2024'!$D:$D,$C3529,'OTH Preparationet 2024'!$H:$H,$F3529,'OTH Preparationet 2024'!$M:$M,$H3529,'OTH Preparationet 2024'!$L:$L,$J3529,'OTH Preparationet 2024'!$Q:$Q,"")&gt;0,1,0)</f>
        <v>0</v>
      </c>
    </row>
    <row r="3530" spans="1:19">
      <c r="A3530" s="13" t="s">
        <v>143</v>
      </c>
      <c r="B3530" s="13" t="s">
        <v>144</v>
      </c>
      <c r="C3530" s="13" t="s">
        <v>144</v>
      </c>
      <c r="D3530" s="13" t="s">
        <v>74</v>
      </c>
      <c r="E3530" s="13" t="s">
        <v>57</v>
      </c>
      <c r="F3530" s="13" t="s">
        <v>58</v>
      </c>
      <c r="G3530" s="13"/>
      <c r="H3530" s="13" t="s">
        <v>41</v>
      </c>
      <c r="I3530" s="13" t="s">
        <v>868</v>
      </c>
      <c r="J3530" s="13" t="str">
        <f>_xlfn.XLOOKUP(UPPER(TRIM(I3530)),Sheet19!$A:$A,Sheet19!$B:$B,"")</f>
        <v>LIU</v>
      </c>
      <c r="K3530" s="13"/>
      <c r="L3530" s="13" t="s">
        <v>1011</v>
      </c>
      <c r="M3530" s="13" t="s">
        <v>448</v>
      </c>
      <c r="N3530" s="6">
        <v>86</v>
      </c>
      <c r="O3530" s="6">
        <v>0</v>
      </c>
      <c r="P3530" s="6">
        <v>0</v>
      </c>
      <c r="Q3530" s="2"/>
      <c r="R3530" s="1"/>
      <c r="S3530">
        <f>IF(COUNTIFS('OTH Preparationet 2024'!$D:$D,$C3530,'OTH Preparationet 2024'!$H:$H,$F3530,'OTH Preparationet 2024'!$M:$M,$H3530,'OTH Preparationet 2024'!$L:$L,$J3530,'OTH Preparationet 2024'!$Q:$Q,"")&gt;0,1,0)</f>
        <v>0</v>
      </c>
    </row>
    <row r="3531" spans="1:19">
      <c r="A3531" s="13" t="s">
        <v>143</v>
      </c>
      <c r="B3531" s="13" t="s">
        <v>144</v>
      </c>
      <c r="C3531" s="13" t="s">
        <v>144</v>
      </c>
      <c r="D3531" s="13" t="s">
        <v>74</v>
      </c>
      <c r="E3531" s="13" t="s">
        <v>57</v>
      </c>
      <c r="F3531" s="13" t="s">
        <v>58</v>
      </c>
      <c r="G3531" s="13"/>
      <c r="H3531" s="13" t="s">
        <v>41</v>
      </c>
      <c r="I3531" s="13" t="s">
        <v>869</v>
      </c>
      <c r="J3531" s="13" t="str">
        <f>_xlfn.XLOOKUP(UPPER(TRIM(I3531)),Sheet19!$A:$A,Sheet19!$B:$B,"")</f>
        <v>LON</v>
      </c>
      <c r="K3531" s="13"/>
      <c r="L3531" s="13" t="s">
        <v>1011</v>
      </c>
      <c r="M3531" s="13" t="s">
        <v>448</v>
      </c>
      <c r="N3531" s="6">
        <v>135</v>
      </c>
      <c r="O3531" s="6">
        <v>0</v>
      </c>
      <c r="P3531" s="6">
        <v>0</v>
      </c>
      <c r="Q3531" s="2"/>
      <c r="R3531" s="1"/>
      <c r="S3531">
        <f>IF(COUNTIFS('OTH Preparationet 2024'!$D:$D,$C3531,'OTH Preparationet 2024'!$H:$H,$F3531,'OTH Preparationet 2024'!$M:$M,$H3531,'OTH Preparationet 2024'!$L:$L,$J3531,'OTH Preparationet 2024'!$Q:$Q,"")&gt;0,1,0)</f>
        <v>0</v>
      </c>
    </row>
    <row r="3532" spans="1:19" hidden="1">
      <c r="A3532" s="13" t="s">
        <v>143</v>
      </c>
      <c r="B3532" s="13" t="s">
        <v>144</v>
      </c>
      <c r="C3532" s="13" t="s">
        <v>144</v>
      </c>
      <c r="D3532" s="13" t="s">
        <v>74</v>
      </c>
      <c r="E3532" s="13" t="s">
        <v>57</v>
      </c>
      <c r="F3532" s="13" t="s">
        <v>58</v>
      </c>
      <c r="G3532" s="13"/>
      <c r="H3532" s="13" t="s">
        <v>41</v>
      </c>
      <c r="I3532" s="13" t="s">
        <v>863</v>
      </c>
      <c r="J3532" s="13" t="str">
        <f>_xlfn.XLOOKUP(UPPER(TRIM(I3532)),Sheet19!$A:$A,Sheet19!$B:$B,"")</f>
        <v>SNY</v>
      </c>
      <c r="K3532" s="13" t="s">
        <v>180</v>
      </c>
      <c r="L3532" s="13" t="s">
        <v>1011</v>
      </c>
      <c r="M3532" s="13" t="s">
        <v>448</v>
      </c>
      <c r="N3532" s="6">
        <v>0</v>
      </c>
      <c r="O3532" s="6">
        <v>0</v>
      </c>
      <c r="P3532" s="6">
        <v>0</v>
      </c>
      <c r="Q3532" s="2"/>
      <c r="R3532" s="1"/>
      <c r="S3532">
        <f>IF(COUNTIFS('OTH Preparationet 2024'!$D:$D,$C3532,'OTH Preparationet 2024'!$H:$H,$F3532,'OTH Preparationet 2024'!$M:$M,$H3532,'OTH Preparationet 2024'!$L:$L,$J3532,'OTH Preparationet 2024'!$Q:$Q,"")&gt;0,1,0)</f>
        <v>0</v>
      </c>
    </row>
    <row r="3533" spans="1:19">
      <c r="A3533" s="13" t="s">
        <v>143</v>
      </c>
      <c r="B3533" s="13" t="s">
        <v>144</v>
      </c>
      <c r="C3533" s="13" t="s">
        <v>144</v>
      </c>
      <c r="D3533" s="13" t="s">
        <v>74</v>
      </c>
      <c r="E3533" s="13" t="s">
        <v>57</v>
      </c>
      <c r="F3533" s="13" t="s">
        <v>58</v>
      </c>
      <c r="G3533" s="13"/>
      <c r="H3533" s="13" t="s">
        <v>41</v>
      </c>
      <c r="I3533" s="13" t="s">
        <v>863</v>
      </c>
      <c r="J3533" s="13" t="str">
        <f>_xlfn.XLOOKUP(UPPER(TRIM(I3533)),Sheet19!$A:$A,Sheet19!$B:$B,"")</f>
        <v>SNY</v>
      </c>
      <c r="K3533" s="13"/>
      <c r="L3533" s="13" t="s">
        <v>1011</v>
      </c>
      <c r="M3533" s="13" t="s">
        <v>448</v>
      </c>
      <c r="N3533" s="6">
        <v>60</v>
      </c>
      <c r="O3533" s="6">
        <v>0</v>
      </c>
      <c r="P3533" s="6">
        <v>0</v>
      </c>
      <c r="Q3533" s="2"/>
      <c r="R3533" s="1"/>
      <c r="S3533">
        <f>IF(COUNTIFS('OTH Preparationet 2024'!$D:$D,$C3533,'OTH Preparationet 2024'!$H:$H,$F3533,'OTH Preparationet 2024'!$M:$M,$H3533,'OTH Preparationet 2024'!$L:$L,$J3533,'OTH Preparationet 2024'!$Q:$Q,"")&gt;0,1,0)</f>
        <v>0</v>
      </c>
    </row>
    <row r="3534" spans="1:19" hidden="1">
      <c r="A3534" s="13" t="s">
        <v>143</v>
      </c>
      <c r="B3534" s="13" t="s">
        <v>144</v>
      </c>
      <c r="C3534" s="13" t="s">
        <v>144</v>
      </c>
      <c r="D3534" s="13" t="s">
        <v>74</v>
      </c>
      <c r="E3534" s="13" t="s">
        <v>57</v>
      </c>
      <c r="F3534" s="13" t="s">
        <v>58</v>
      </c>
      <c r="G3534" s="13"/>
      <c r="H3534" s="13" t="s">
        <v>41</v>
      </c>
      <c r="I3534" s="13" t="s">
        <v>182</v>
      </c>
      <c r="J3534" s="13" t="str">
        <f>_xlfn.XLOOKUP(UPPER(TRIM(I3534)),Sheet19!$A:$A,Sheet19!$B:$B,"")</f>
        <v>LIN</v>
      </c>
      <c r="K3534" s="13" t="s">
        <v>180</v>
      </c>
      <c r="L3534" s="13" t="s">
        <v>1011</v>
      </c>
      <c r="M3534" s="13" t="s">
        <v>448</v>
      </c>
      <c r="N3534" s="6">
        <v>0</v>
      </c>
      <c r="O3534" s="6">
        <v>0</v>
      </c>
      <c r="P3534" s="6">
        <v>0</v>
      </c>
      <c r="Q3534" s="2"/>
      <c r="R3534" s="1"/>
      <c r="S3534">
        <f>IF(COUNTIFS('OTH Preparationet 2024'!$D:$D,$C3534,'OTH Preparationet 2024'!$H:$H,$F3534,'OTH Preparationet 2024'!$M:$M,$H3534,'OTH Preparationet 2024'!$L:$L,$J3534,'OTH Preparationet 2024'!$Q:$Q,"")&gt;0,1,0)</f>
        <v>0</v>
      </c>
    </row>
    <row r="3535" spans="1:19">
      <c r="A3535" s="13" t="s">
        <v>143</v>
      </c>
      <c r="B3535" s="13" t="s">
        <v>144</v>
      </c>
      <c r="C3535" s="13" t="s">
        <v>144</v>
      </c>
      <c r="D3535" s="13" t="s">
        <v>74</v>
      </c>
      <c r="E3535" s="13" t="s">
        <v>57</v>
      </c>
      <c r="F3535" s="13" t="s">
        <v>58</v>
      </c>
      <c r="G3535" s="13"/>
      <c r="H3535" s="13" t="s">
        <v>41</v>
      </c>
      <c r="I3535" s="13" t="s">
        <v>182</v>
      </c>
      <c r="J3535" s="13" t="str">
        <f>_xlfn.XLOOKUP(UPPER(TRIM(I3535)),Sheet19!$A:$A,Sheet19!$B:$B,"")</f>
        <v>LIN</v>
      </c>
      <c r="K3535" s="13"/>
      <c r="L3535" s="13" t="s">
        <v>1011</v>
      </c>
      <c r="M3535" s="13" t="s">
        <v>448</v>
      </c>
      <c r="N3535" s="6">
        <v>92</v>
      </c>
      <c r="O3535" s="6">
        <v>0</v>
      </c>
      <c r="P3535" s="6">
        <v>0</v>
      </c>
      <c r="Q3535" s="2"/>
      <c r="R3535" s="1"/>
      <c r="S3535">
        <f>IF(COUNTIFS('OTH Preparationet 2024'!$D:$D,$C3535,'OTH Preparationet 2024'!$H:$H,$F3535,'OTH Preparationet 2024'!$M:$M,$H3535,'OTH Preparationet 2024'!$L:$L,$J3535,'OTH Preparationet 2024'!$Q:$Q,"")&gt;0,1,0)</f>
        <v>0</v>
      </c>
    </row>
    <row r="3536" spans="1:19" hidden="1">
      <c r="A3536" s="13" t="s">
        <v>143</v>
      </c>
      <c r="B3536" s="13" t="s">
        <v>144</v>
      </c>
      <c r="C3536" s="13" t="s">
        <v>144</v>
      </c>
      <c r="D3536" s="13" t="s">
        <v>74</v>
      </c>
      <c r="E3536" s="13" t="s">
        <v>57</v>
      </c>
      <c r="F3536" s="13" t="s">
        <v>58</v>
      </c>
      <c r="G3536" s="13"/>
      <c r="H3536" s="13" t="s">
        <v>41</v>
      </c>
      <c r="I3536" s="13" t="s">
        <v>886</v>
      </c>
      <c r="J3536" s="13" t="str">
        <f>_xlfn.XLOOKUP(UPPER(TRIM(I3536)),Sheet19!$A:$A,Sheet19!$B:$B,"")</f>
        <v>SEM</v>
      </c>
      <c r="K3536" s="13" t="s">
        <v>180</v>
      </c>
      <c r="L3536" s="13" t="s">
        <v>1011</v>
      </c>
      <c r="M3536" s="13" t="s">
        <v>448</v>
      </c>
      <c r="N3536" s="6">
        <v>0</v>
      </c>
      <c r="O3536" s="6">
        <v>0</v>
      </c>
      <c r="P3536" s="6">
        <v>0</v>
      </c>
      <c r="Q3536" s="2"/>
      <c r="R3536" s="1"/>
      <c r="S3536">
        <f>IF(COUNTIFS('OTH Preparationet 2024'!$D:$D,$C3536,'OTH Preparationet 2024'!$H:$H,$F3536,'OTH Preparationet 2024'!$M:$M,$H3536,'OTH Preparationet 2024'!$L:$L,$J3536,'OTH Preparationet 2024'!$Q:$Q,"")&gt;0,1,0)</f>
        <v>0</v>
      </c>
    </row>
    <row r="3537" spans="1:19">
      <c r="A3537" s="13" t="s">
        <v>143</v>
      </c>
      <c r="B3537" s="13" t="s">
        <v>144</v>
      </c>
      <c r="C3537" s="13" t="s">
        <v>144</v>
      </c>
      <c r="D3537" s="13" t="s">
        <v>74</v>
      </c>
      <c r="E3537" s="13" t="s">
        <v>57</v>
      </c>
      <c r="F3537" s="13" t="s">
        <v>58</v>
      </c>
      <c r="G3537" s="13"/>
      <c r="H3537" s="13" t="s">
        <v>41</v>
      </c>
      <c r="I3537" s="13" t="s">
        <v>886</v>
      </c>
      <c r="J3537" s="13" t="str">
        <f>_xlfn.XLOOKUP(UPPER(TRIM(I3537)),Sheet19!$A:$A,Sheet19!$B:$B,"")</f>
        <v>SEM</v>
      </c>
      <c r="K3537" s="13"/>
      <c r="L3537" s="13" t="s">
        <v>1011</v>
      </c>
      <c r="M3537" s="13" t="s">
        <v>448</v>
      </c>
      <c r="N3537" s="6">
        <v>33</v>
      </c>
      <c r="O3537" s="6">
        <v>0</v>
      </c>
      <c r="P3537" s="6">
        <v>0</v>
      </c>
      <c r="Q3537" s="2"/>
      <c r="R3537" s="1"/>
      <c r="S3537">
        <f>IF(COUNTIFS('OTH Preparationet 2024'!$D:$D,$C3537,'OTH Preparationet 2024'!$H:$H,$F3537,'OTH Preparationet 2024'!$M:$M,$H3537,'OTH Preparationet 2024'!$L:$L,$J3537,'OTH Preparationet 2024'!$Q:$Q,"")&gt;0,1,0)</f>
        <v>0</v>
      </c>
    </row>
    <row r="3538" spans="1:19" hidden="1">
      <c r="A3538" s="13" t="s">
        <v>143</v>
      </c>
      <c r="B3538" s="13" t="s">
        <v>144</v>
      </c>
      <c r="C3538" s="13" t="s">
        <v>144</v>
      </c>
      <c r="D3538" s="13" t="s">
        <v>74</v>
      </c>
      <c r="E3538" s="13" t="s">
        <v>57</v>
      </c>
      <c r="F3538" s="13" t="s">
        <v>58</v>
      </c>
      <c r="G3538" s="13"/>
      <c r="H3538" s="13" t="s">
        <v>41</v>
      </c>
      <c r="I3538" s="13" t="s">
        <v>179</v>
      </c>
      <c r="J3538" s="13" t="str">
        <f>_xlfn.XLOOKUP(UPPER(TRIM(I3538)),Sheet19!$A:$A,Sheet19!$B:$B,"")</f>
        <v>VCE</v>
      </c>
      <c r="K3538" s="13" t="s">
        <v>180</v>
      </c>
      <c r="L3538" s="13" t="s">
        <v>1011</v>
      </c>
      <c r="M3538" s="13" t="s">
        <v>448</v>
      </c>
      <c r="N3538" s="6">
        <v>0</v>
      </c>
      <c r="O3538" s="6">
        <v>0</v>
      </c>
      <c r="P3538" s="6">
        <v>0</v>
      </c>
      <c r="Q3538" s="2"/>
      <c r="R3538" s="1"/>
      <c r="S3538">
        <f>IF(COUNTIFS('OTH Preparationet 2024'!$D:$D,$C3538,'OTH Preparationet 2024'!$H:$H,$F3538,'OTH Preparationet 2024'!$M:$M,$H3538,'OTH Preparationet 2024'!$L:$L,$J3538,'OTH Preparationet 2024'!$Q:$Q,"")&gt;0,1,0)</f>
        <v>0</v>
      </c>
    </row>
    <row r="3539" spans="1:19">
      <c r="A3539" s="13" t="s">
        <v>143</v>
      </c>
      <c r="B3539" s="13" t="s">
        <v>144</v>
      </c>
      <c r="C3539" s="13" t="s">
        <v>144</v>
      </c>
      <c r="D3539" s="13" t="s">
        <v>74</v>
      </c>
      <c r="E3539" s="13" t="s">
        <v>57</v>
      </c>
      <c r="F3539" s="13" t="s">
        <v>58</v>
      </c>
      <c r="G3539" s="13"/>
      <c r="H3539" s="13" t="s">
        <v>41</v>
      </c>
      <c r="I3539" s="13" t="s">
        <v>179</v>
      </c>
      <c r="J3539" s="13" t="str">
        <f>_xlfn.XLOOKUP(UPPER(TRIM(I3539)),Sheet19!$A:$A,Sheet19!$B:$B,"")</f>
        <v>VCE</v>
      </c>
      <c r="K3539" s="13"/>
      <c r="L3539" s="13" t="s">
        <v>1011</v>
      </c>
      <c r="M3539" s="13" t="s">
        <v>448</v>
      </c>
      <c r="N3539" s="6">
        <v>5</v>
      </c>
      <c r="O3539" s="6">
        <v>0</v>
      </c>
      <c r="P3539" s="6">
        <v>0</v>
      </c>
      <c r="Q3539" s="2"/>
      <c r="R3539" s="1"/>
      <c r="S3539">
        <f>IF(COUNTIFS('OTH Preparationet 2024'!$D:$D,$C3539,'OTH Preparationet 2024'!$H:$H,$F3539,'OTH Preparationet 2024'!$M:$M,$H3539,'OTH Preparationet 2024'!$L:$L,$J3539,'OTH Preparationet 2024'!$Q:$Q,"")&gt;0,1,0)</f>
        <v>0</v>
      </c>
    </row>
    <row r="3540" spans="1:19" hidden="1">
      <c r="A3540" s="13" t="s">
        <v>143</v>
      </c>
      <c r="B3540" s="13" t="s">
        <v>144</v>
      </c>
      <c r="C3540" s="13" t="s">
        <v>144</v>
      </c>
      <c r="D3540" s="13" t="s">
        <v>74</v>
      </c>
      <c r="E3540" s="13" t="s">
        <v>57</v>
      </c>
      <c r="F3540" s="13" t="s">
        <v>58</v>
      </c>
      <c r="G3540" s="13"/>
      <c r="H3540" s="13" t="s">
        <v>41</v>
      </c>
      <c r="I3540" s="13" t="s">
        <v>866</v>
      </c>
      <c r="J3540" s="13" t="str">
        <f>_xlfn.XLOOKUP(UPPER(TRIM(I3540)),Sheet19!$A:$A,Sheet19!$B:$B,"")</f>
        <v>XCM</v>
      </c>
      <c r="K3540" s="13" t="s">
        <v>180</v>
      </c>
      <c r="L3540" s="13" t="s">
        <v>1011</v>
      </c>
      <c r="M3540" s="13" t="s">
        <v>448</v>
      </c>
      <c r="N3540" s="6">
        <v>0</v>
      </c>
      <c r="O3540" s="6">
        <v>0</v>
      </c>
      <c r="P3540" s="6">
        <v>0</v>
      </c>
      <c r="Q3540" s="2"/>
      <c r="R3540" s="1"/>
      <c r="S3540">
        <f>IF(COUNTIFS('OTH Preparationet 2024'!$D:$D,$C3540,'OTH Preparationet 2024'!$H:$H,$F3540,'OTH Preparationet 2024'!$M:$M,$H3540,'OTH Preparationet 2024'!$L:$L,$J3540,'OTH Preparationet 2024'!$Q:$Q,"")&gt;0,1,0)</f>
        <v>0</v>
      </c>
    </row>
    <row r="3541" spans="1:19">
      <c r="A3541" s="13" t="s">
        <v>143</v>
      </c>
      <c r="B3541" s="13" t="s">
        <v>144</v>
      </c>
      <c r="C3541" s="13" t="s">
        <v>144</v>
      </c>
      <c r="D3541" s="13" t="s">
        <v>74</v>
      </c>
      <c r="E3541" s="13" t="s">
        <v>57</v>
      </c>
      <c r="F3541" s="13" t="s">
        <v>58</v>
      </c>
      <c r="G3541" s="13"/>
      <c r="H3541" s="13" t="s">
        <v>41</v>
      </c>
      <c r="I3541" s="13" t="s">
        <v>866</v>
      </c>
      <c r="J3541" s="13" t="str">
        <f>_xlfn.XLOOKUP(UPPER(TRIM(I3541)),Sheet19!$A:$A,Sheet19!$B:$B,"")</f>
        <v>XCM</v>
      </c>
      <c r="K3541" s="13"/>
      <c r="L3541" s="13" t="s">
        <v>1011</v>
      </c>
      <c r="M3541" s="13" t="s">
        <v>448</v>
      </c>
      <c r="N3541" s="6">
        <v>129</v>
      </c>
      <c r="O3541" s="6">
        <v>0</v>
      </c>
      <c r="P3541" s="6">
        <v>0</v>
      </c>
      <c r="Q3541" s="2"/>
      <c r="R3541" s="1"/>
      <c r="S3541">
        <f>IF(COUNTIFS('OTH Preparationet 2024'!$D:$D,$C3541,'OTH Preparationet 2024'!$H:$H,$F3541,'OTH Preparationet 2024'!$M:$M,$H3541,'OTH Preparationet 2024'!$L:$L,$J3541,'OTH Preparationet 2024'!$Q:$Q,"")&gt;0,1,0)</f>
        <v>0</v>
      </c>
    </row>
    <row r="3542" spans="1:19">
      <c r="A3542" s="13" t="s">
        <v>145</v>
      </c>
      <c r="B3542" s="13" t="s">
        <v>146</v>
      </c>
      <c r="C3542" s="13" t="s">
        <v>146</v>
      </c>
      <c r="D3542" s="13" t="s">
        <v>67</v>
      </c>
      <c r="E3542" s="13" t="s">
        <v>30</v>
      </c>
      <c r="F3542" s="13" t="s">
        <v>31</v>
      </c>
      <c r="G3542" s="13"/>
      <c r="H3542" s="13"/>
      <c r="I3542" s="13" t="s">
        <v>841</v>
      </c>
      <c r="J3542" s="13" t="str">
        <f>_xlfn.XLOOKUP(UPPER(TRIM(I3542)),Sheet19!$A:$A,Sheet19!$B:$B,"")</f>
        <v>BEL</v>
      </c>
      <c r="K3542" s="13"/>
      <c r="L3542" s="13" t="s">
        <v>1011</v>
      </c>
      <c r="M3542" s="13" t="s">
        <v>447</v>
      </c>
      <c r="N3542" s="6">
        <v>2</v>
      </c>
      <c r="O3542" s="6">
        <v>0</v>
      </c>
      <c r="P3542" s="6">
        <v>0</v>
      </c>
      <c r="Q3542" s="2"/>
      <c r="R3542" s="1"/>
      <c r="S3542">
        <f>IF(COUNTIFS('OTH Preparationet 2024'!$D:$D,$C3542,'OTH Preparationet 2024'!$H:$H,$F3542,'OTH Preparationet 2024'!$M:$M,$H3542,'OTH Preparationet 2024'!$L:$L,$J3542,'OTH Preparationet 2024'!$Q:$Q,"")&gt;0,1,0)</f>
        <v>0</v>
      </c>
    </row>
    <row r="3543" spans="1:19" hidden="1">
      <c r="A3543" s="13" t="s">
        <v>145</v>
      </c>
      <c r="B3543" s="13" t="s">
        <v>146</v>
      </c>
      <c r="C3543" s="13" t="s">
        <v>146</v>
      </c>
      <c r="D3543" s="13" t="s">
        <v>67</v>
      </c>
      <c r="E3543" s="13" t="s">
        <v>30</v>
      </c>
      <c r="F3543" s="13" t="s">
        <v>31</v>
      </c>
      <c r="G3543" s="13"/>
      <c r="H3543" s="13" t="s">
        <v>20</v>
      </c>
      <c r="I3543" s="13" t="s">
        <v>1010</v>
      </c>
      <c r="J3543" s="13" t="str">
        <f>_xlfn.XLOOKUP(UPPER(TRIM(I3543)),Sheet19!$A:$A,Sheet19!$B:$B,"")</f>
        <v/>
      </c>
      <c r="K3543" s="13" t="s">
        <v>180</v>
      </c>
      <c r="L3543" s="13" t="s">
        <v>1011</v>
      </c>
      <c r="M3543" s="13" t="s">
        <v>447</v>
      </c>
      <c r="N3543" s="6">
        <v>15</v>
      </c>
      <c r="O3543" s="6">
        <v>0</v>
      </c>
      <c r="P3543" s="6">
        <v>0</v>
      </c>
      <c r="Q3543" s="2"/>
      <c r="R3543" s="1"/>
      <c r="S3543">
        <f>IF(COUNTIFS('OTH Preparationet 2024'!$D:$D,$C3543,'OTH Preparationet 2024'!$H:$H,$F3543,'OTH Preparationet 2024'!$M:$M,$H3543,'OTH Preparationet 2024'!$L:$L,$J3543,'OTH Preparationet 2024'!$Q:$Q,"")&gt;0,1,0)</f>
        <v>0</v>
      </c>
    </row>
    <row r="3544" spans="1:19" hidden="1">
      <c r="A3544" s="13" t="s">
        <v>145</v>
      </c>
      <c r="B3544" s="13" t="s">
        <v>146</v>
      </c>
      <c r="C3544" s="13" t="s">
        <v>146</v>
      </c>
      <c r="D3544" s="13" t="s">
        <v>67</v>
      </c>
      <c r="E3544" s="13" t="s">
        <v>30</v>
      </c>
      <c r="F3544" s="13" t="s">
        <v>31</v>
      </c>
      <c r="G3544" s="13"/>
      <c r="H3544" s="13" t="s">
        <v>20</v>
      </c>
      <c r="I3544" s="13" t="s">
        <v>833</v>
      </c>
      <c r="J3544" s="13" t="str">
        <f>_xlfn.XLOOKUP(UPPER(TRIM(I3544)),Sheet19!$A:$A,Sheet19!$B:$B,"")</f>
        <v/>
      </c>
      <c r="K3544" s="13" t="s">
        <v>180</v>
      </c>
      <c r="L3544" s="13" t="s">
        <v>1011</v>
      </c>
      <c r="M3544" s="13" t="s">
        <v>447</v>
      </c>
      <c r="N3544" s="6">
        <v>1</v>
      </c>
      <c r="O3544" s="6">
        <v>0</v>
      </c>
      <c r="P3544" s="6">
        <v>0</v>
      </c>
      <c r="Q3544" s="2"/>
      <c r="R3544" s="1"/>
      <c r="S3544">
        <f>IF(COUNTIFS('OTH Preparationet 2024'!$D:$D,$C3544,'OTH Preparationet 2024'!$H:$H,$F3544,'OTH Preparationet 2024'!$M:$M,$H3544,'OTH Preparationet 2024'!$L:$L,$J3544,'OTH Preparationet 2024'!$Q:$Q,"")&gt;0,1,0)</f>
        <v>0</v>
      </c>
    </row>
    <row r="3545" spans="1:19" hidden="1">
      <c r="A3545" s="13" t="s">
        <v>145</v>
      </c>
      <c r="B3545" s="13" t="s">
        <v>146</v>
      </c>
      <c r="C3545" s="13" t="s">
        <v>146</v>
      </c>
      <c r="D3545" s="13" t="s">
        <v>67</v>
      </c>
      <c r="E3545" s="13" t="s">
        <v>30</v>
      </c>
      <c r="F3545" s="13" t="s">
        <v>31</v>
      </c>
      <c r="G3545" s="13"/>
      <c r="H3545" s="13" t="s">
        <v>20</v>
      </c>
      <c r="I3545" s="13" t="s">
        <v>179</v>
      </c>
      <c r="J3545" s="13" t="str">
        <f>_xlfn.XLOOKUP(UPPER(TRIM(I3545)),Sheet19!$A:$A,Sheet19!$B:$B,"")</f>
        <v>VCE</v>
      </c>
      <c r="K3545" s="13" t="s">
        <v>180</v>
      </c>
      <c r="L3545" s="13" t="s">
        <v>1011</v>
      </c>
      <c r="M3545" s="13" t="s">
        <v>447</v>
      </c>
      <c r="N3545" s="6">
        <v>35</v>
      </c>
      <c r="O3545" s="6">
        <v>0</v>
      </c>
      <c r="P3545" s="6">
        <v>0</v>
      </c>
      <c r="Q3545" s="2"/>
      <c r="R3545" s="1"/>
      <c r="S3545">
        <f>IF(COUNTIFS('OTH Preparationet 2024'!$D:$D,$C3545,'OTH Preparationet 2024'!$H:$H,$F3545,'OTH Preparationet 2024'!$M:$M,$H3545,'OTH Preparationet 2024'!$L:$L,$J3545,'OTH Preparationet 2024'!$Q:$Q,"")&gt;0,1,0)</f>
        <v>0</v>
      </c>
    </row>
    <row r="3546" spans="1:19" hidden="1">
      <c r="A3546" s="13" t="s">
        <v>145</v>
      </c>
      <c r="B3546" s="13" t="s">
        <v>146</v>
      </c>
      <c r="C3546" s="13" t="s">
        <v>146</v>
      </c>
      <c r="D3546" s="13" t="s">
        <v>67</v>
      </c>
      <c r="E3546" s="13" t="s">
        <v>32</v>
      </c>
      <c r="F3546" s="13" t="s">
        <v>33</v>
      </c>
      <c r="G3546" s="13"/>
      <c r="H3546" s="13" t="s">
        <v>20</v>
      </c>
      <c r="I3546" s="13" t="s">
        <v>1010</v>
      </c>
      <c r="J3546" s="13" t="str">
        <f>_xlfn.XLOOKUP(UPPER(TRIM(I3546)),Sheet19!$A:$A,Sheet19!$B:$B,"")</f>
        <v/>
      </c>
      <c r="K3546" s="13" t="s">
        <v>180</v>
      </c>
      <c r="L3546" s="13" t="s">
        <v>1011</v>
      </c>
      <c r="M3546" s="13" t="s">
        <v>447</v>
      </c>
      <c r="N3546" s="6">
        <v>4</v>
      </c>
      <c r="O3546" s="6">
        <v>0</v>
      </c>
      <c r="P3546" s="6">
        <v>0</v>
      </c>
      <c r="Q3546" s="2"/>
      <c r="R3546" s="1"/>
      <c r="S3546">
        <f>IF(COUNTIFS('OTH Preparationet 2024'!$D:$D,$C3546,'OTH Preparationet 2024'!$H:$H,$F3546,'OTH Preparationet 2024'!$M:$M,$H3546,'OTH Preparationet 2024'!$L:$L,$J3546,'OTH Preparationet 2024'!$Q:$Q,"")&gt;0,1,0)</f>
        <v>0</v>
      </c>
    </row>
    <row r="3547" spans="1:19" hidden="1">
      <c r="A3547" s="13" t="s">
        <v>145</v>
      </c>
      <c r="B3547" s="13" t="s">
        <v>146</v>
      </c>
      <c r="C3547" s="13" t="s">
        <v>146</v>
      </c>
      <c r="D3547" s="13" t="s">
        <v>67</v>
      </c>
      <c r="E3547" s="13" t="s">
        <v>32</v>
      </c>
      <c r="F3547" s="13" t="s">
        <v>33</v>
      </c>
      <c r="G3547" s="13"/>
      <c r="H3547" s="13" t="s">
        <v>20</v>
      </c>
      <c r="I3547" s="13" t="s">
        <v>855</v>
      </c>
      <c r="J3547" s="13" t="str">
        <f>_xlfn.XLOOKUP(UPPER(TRIM(I3547)),Sheet19!$A:$A,Sheet19!$B:$B,"")</f>
        <v>KOM</v>
      </c>
      <c r="K3547" s="13" t="s">
        <v>180</v>
      </c>
      <c r="L3547" s="13" t="s">
        <v>1011</v>
      </c>
      <c r="M3547" s="13" t="s">
        <v>447</v>
      </c>
      <c r="N3547" s="6">
        <v>12</v>
      </c>
      <c r="O3547" s="6">
        <v>0</v>
      </c>
      <c r="P3547" s="6">
        <v>0</v>
      </c>
      <c r="Q3547" s="2"/>
      <c r="R3547" s="1"/>
      <c r="S3547">
        <f>IF(COUNTIFS('OTH Preparationet 2024'!$D:$D,$C3547,'OTH Preparationet 2024'!$H:$H,$F3547,'OTH Preparationet 2024'!$M:$M,$H3547,'OTH Preparationet 2024'!$L:$L,$J3547,'OTH Preparationet 2024'!$Q:$Q,"")&gt;0,1,0)</f>
        <v>0</v>
      </c>
    </row>
    <row r="3548" spans="1:19">
      <c r="A3548" s="13" t="s">
        <v>145</v>
      </c>
      <c r="B3548" s="13" t="s">
        <v>146</v>
      </c>
      <c r="C3548" s="13" t="s">
        <v>146</v>
      </c>
      <c r="D3548" s="13" t="s">
        <v>67</v>
      </c>
      <c r="E3548" s="13" t="s">
        <v>42</v>
      </c>
      <c r="F3548" s="13" t="s">
        <v>43</v>
      </c>
      <c r="G3548" s="13"/>
      <c r="H3548" s="13"/>
      <c r="I3548" s="13" t="s">
        <v>1012</v>
      </c>
      <c r="J3548" s="13" t="s">
        <v>1012</v>
      </c>
      <c r="K3548" s="13"/>
      <c r="L3548" s="13" t="s">
        <v>1011</v>
      </c>
      <c r="M3548" s="13" t="s">
        <v>447</v>
      </c>
      <c r="N3548" s="6">
        <v>22</v>
      </c>
      <c r="O3548" s="6">
        <v>0</v>
      </c>
      <c r="P3548" s="6">
        <v>0</v>
      </c>
      <c r="Q3548" s="2"/>
      <c r="R3548" s="1"/>
      <c r="S3548">
        <f>IF(COUNTIFS('OTH Preparationet 2024'!$D:$D,$C3548,'OTH Preparationet 2024'!$H:$H,$F3548,'OTH Preparationet 2024'!$M:$M,$H3548,'OTH Preparationet 2024'!$L:$L,$J3548,'OTH Preparationet 2024'!$Q:$Q,"")&gt;0,1,0)</f>
        <v>0</v>
      </c>
    </row>
    <row r="3549" spans="1:19" hidden="1">
      <c r="A3549" s="13" t="s">
        <v>145</v>
      </c>
      <c r="B3549" s="13" t="s">
        <v>146</v>
      </c>
      <c r="C3549" s="13" t="s">
        <v>146</v>
      </c>
      <c r="D3549" s="13" t="s">
        <v>67</v>
      </c>
      <c r="E3549" s="13" t="s">
        <v>42</v>
      </c>
      <c r="F3549" s="13" t="s">
        <v>43</v>
      </c>
      <c r="G3549" s="13"/>
      <c r="H3549" s="13" t="s">
        <v>20</v>
      </c>
      <c r="I3549" s="13" t="s">
        <v>846</v>
      </c>
      <c r="J3549" s="13" t="str">
        <f>_xlfn.XLOOKUP(UPPER(TRIM(I3549)),Sheet19!$A:$A,Sheet19!$B:$B,"")</f>
        <v>CAS</v>
      </c>
      <c r="K3549" s="13" t="s">
        <v>180</v>
      </c>
      <c r="L3549" s="13" t="s">
        <v>1011</v>
      </c>
      <c r="M3549" s="13" t="s">
        <v>447</v>
      </c>
      <c r="N3549" s="6">
        <v>2</v>
      </c>
      <c r="O3549" s="6">
        <v>0</v>
      </c>
      <c r="P3549" s="6">
        <v>0</v>
      </c>
      <c r="Q3549" s="2"/>
      <c r="R3549" s="1"/>
      <c r="S3549">
        <f>IF(COUNTIFS('OTH Preparationet 2024'!$D:$D,$C3549,'OTH Preparationet 2024'!$H:$H,$F3549,'OTH Preparationet 2024'!$M:$M,$H3549,'OTH Preparationet 2024'!$L:$L,$J3549,'OTH Preparationet 2024'!$Q:$Q,"")&gt;0,1,0)</f>
        <v>0</v>
      </c>
    </row>
    <row r="3550" spans="1:19" hidden="1">
      <c r="A3550" s="13" t="s">
        <v>145</v>
      </c>
      <c r="B3550" s="13" t="s">
        <v>146</v>
      </c>
      <c r="C3550" s="13" t="s">
        <v>146</v>
      </c>
      <c r="D3550" s="13" t="s">
        <v>67</v>
      </c>
      <c r="E3550" s="13" t="s">
        <v>42</v>
      </c>
      <c r="F3550" s="13" t="s">
        <v>43</v>
      </c>
      <c r="G3550" s="13"/>
      <c r="H3550" s="13" t="s">
        <v>20</v>
      </c>
      <c r="I3550" s="13" t="s">
        <v>1010</v>
      </c>
      <c r="J3550" s="13" t="str">
        <f>_xlfn.XLOOKUP(UPPER(TRIM(I3550)),Sheet19!$A:$A,Sheet19!$B:$B,"")</f>
        <v/>
      </c>
      <c r="K3550" s="13" t="s">
        <v>180</v>
      </c>
      <c r="L3550" s="13" t="s">
        <v>1011</v>
      </c>
      <c r="M3550" s="13" t="s">
        <v>447</v>
      </c>
      <c r="N3550" s="6">
        <v>10</v>
      </c>
      <c r="O3550" s="6">
        <v>0</v>
      </c>
      <c r="P3550" s="6">
        <v>0</v>
      </c>
      <c r="Q3550" s="2"/>
      <c r="R3550" s="1"/>
      <c r="S3550">
        <f>IF(COUNTIFS('OTH Preparationet 2024'!$D:$D,$C3550,'OTH Preparationet 2024'!$H:$H,$F3550,'OTH Preparationet 2024'!$M:$M,$H3550,'OTH Preparationet 2024'!$L:$L,$J3550,'OTH Preparationet 2024'!$Q:$Q,"")&gt;0,1,0)</f>
        <v>0</v>
      </c>
    </row>
    <row r="3551" spans="1:19">
      <c r="A3551" s="13" t="s">
        <v>145</v>
      </c>
      <c r="B3551" s="13" t="s">
        <v>146</v>
      </c>
      <c r="C3551" s="13" t="s">
        <v>146</v>
      </c>
      <c r="D3551" s="13" t="s">
        <v>67</v>
      </c>
      <c r="E3551" s="13" t="s">
        <v>48</v>
      </c>
      <c r="F3551" s="13" t="s">
        <v>49</v>
      </c>
      <c r="G3551" s="13"/>
      <c r="H3551" s="13"/>
      <c r="I3551" s="13" t="s">
        <v>846</v>
      </c>
      <c r="J3551" s="13" t="str">
        <f>_xlfn.XLOOKUP(UPPER(TRIM(I3551)),Sheet19!$A:$A,Sheet19!$B:$B,"")</f>
        <v>CAS</v>
      </c>
      <c r="K3551" s="13"/>
      <c r="L3551" s="13" t="s">
        <v>1011</v>
      </c>
      <c r="M3551" s="13" t="s">
        <v>447</v>
      </c>
      <c r="N3551" s="6">
        <v>260</v>
      </c>
      <c r="O3551" s="6">
        <v>0</v>
      </c>
      <c r="P3551" s="6">
        <v>0</v>
      </c>
      <c r="Q3551" s="2"/>
      <c r="R3551" s="1"/>
      <c r="S3551">
        <f>IF(COUNTIFS('OTH Preparationet 2024'!$D:$D,$C3551,'OTH Preparationet 2024'!$H:$H,$F3551,'OTH Preparationet 2024'!$M:$M,$H3551,'OTH Preparationet 2024'!$L:$L,$J3551,'OTH Preparationet 2024'!$Q:$Q,"")&gt;0,1,0)</f>
        <v>0</v>
      </c>
    </row>
    <row r="3552" spans="1:19" ht="15">
      <c r="A3552" s="13" t="s">
        <v>145</v>
      </c>
      <c r="B3552" s="13" t="s">
        <v>146</v>
      </c>
      <c r="C3552" s="13" t="s">
        <v>146</v>
      </c>
      <c r="D3552" s="13" t="s">
        <v>67</v>
      </c>
      <c r="E3552" s="13" t="s">
        <v>48</v>
      </c>
      <c r="F3552" s="13" t="s">
        <v>49</v>
      </c>
      <c r="G3552" s="13"/>
      <c r="H3552" s="13"/>
      <c r="I3552" s="13" t="s">
        <v>1010</v>
      </c>
      <c r="J3552" s="41" t="s">
        <v>1025</v>
      </c>
      <c r="K3552" s="13"/>
      <c r="L3552" s="13" t="s">
        <v>1011</v>
      </c>
      <c r="M3552" s="13" t="s">
        <v>447</v>
      </c>
      <c r="N3552" s="6">
        <v>275</v>
      </c>
      <c r="O3552" s="6">
        <v>0</v>
      </c>
      <c r="P3552" s="6">
        <v>0</v>
      </c>
      <c r="Q3552" s="2"/>
      <c r="R3552" s="1"/>
      <c r="S3552">
        <f>IF(COUNTIFS('OTH Preparationet 2024'!$D:$D,$C3552,'OTH Preparationet 2024'!$H:$H,$F3552,'OTH Preparationet 2024'!$M:$M,$H3552,'OTH Preparationet 2024'!$L:$L,$J3552,'OTH Preparationet 2024'!$Q:$Q,"")&gt;0,1,0)</f>
        <v>0</v>
      </c>
    </row>
    <row r="3553" spans="1:19">
      <c r="A3553" s="13" t="s">
        <v>145</v>
      </c>
      <c r="B3553" s="13" t="s">
        <v>146</v>
      </c>
      <c r="C3553" s="13" t="s">
        <v>146</v>
      </c>
      <c r="D3553" s="13" t="s">
        <v>67</v>
      </c>
      <c r="E3553" s="13" t="s">
        <v>48</v>
      </c>
      <c r="F3553" s="13" t="s">
        <v>49</v>
      </c>
      <c r="G3553" s="13"/>
      <c r="H3553" s="13"/>
      <c r="I3553" s="13" t="s">
        <v>850</v>
      </c>
      <c r="J3553" s="13" t="str">
        <f>_xlfn.XLOOKUP(UPPER(TRIM(I3553)),Sheet19!$A:$A,Sheet19!$B:$B,"")</f>
        <v>HID</v>
      </c>
      <c r="K3553" s="13"/>
      <c r="L3553" s="13" t="s">
        <v>1011</v>
      </c>
      <c r="M3553" s="13" t="s">
        <v>447</v>
      </c>
      <c r="N3553" s="6">
        <v>10</v>
      </c>
      <c r="O3553" s="6">
        <v>0</v>
      </c>
      <c r="P3553" s="6">
        <v>0</v>
      </c>
      <c r="Q3553" s="2"/>
      <c r="R3553" s="1"/>
      <c r="S3553">
        <f>IF(COUNTIFS('OTH Preparationet 2024'!$D:$D,$C3553,'OTH Preparationet 2024'!$H:$H,$F3553,'OTH Preparationet 2024'!$M:$M,$H3553,'OTH Preparationet 2024'!$L:$L,$J3553,'OTH Preparationet 2024'!$Q:$Q,"")&gt;0,1,0)</f>
        <v>0</v>
      </c>
    </row>
    <row r="3554" spans="1:19">
      <c r="A3554" s="13" t="s">
        <v>145</v>
      </c>
      <c r="B3554" s="13" t="s">
        <v>146</v>
      </c>
      <c r="C3554" s="13" t="s">
        <v>146</v>
      </c>
      <c r="D3554" s="13" t="s">
        <v>67</v>
      </c>
      <c r="E3554" s="13" t="s">
        <v>48</v>
      </c>
      <c r="F3554" s="13" t="s">
        <v>49</v>
      </c>
      <c r="G3554" s="13"/>
      <c r="H3554" s="13"/>
      <c r="I3554" s="13" t="s">
        <v>852</v>
      </c>
      <c r="J3554" s="13" t="str">
        <f>_xlfn.XLOOKUP(UPPER(TRIM(I3554)),Sheet19!$A:$A,Sheet19!$B:$B,"")</f>
        <v>JCB</v>
      </c>
      <c r="K3554" s="13"/>
      <c r="L3554" s="13" t="s">
        <v>1011</v>
      </c>
      <c r="M3554" s="13" t="s">
        <v>447</v>
      </c>
      <c r="N3554" s="6">
        <v>628</v>
      </c>
      <c r="O3554" s="6">
        <v>0</v>
      </c>
      <c r="P3554" s="6">
        <v>0</v>
      </c>
      <c r="Q3554" s="2"/>
      <c r="R3554" s="1"/>
      <c r="S3554">
        <f>IF(COUNTIFS('OTH Preparationet 2024'!$D:$D,$C3554,'OTH Preparationet 2024'!$H:$H,$F3554,'OTH Preparationet 2024'!$M:$M,$H3554,'OTH Preparationet 2024'!$L:$L,$J3554,'OTH Preparationet 2024'!$Q:$Q,"")&gt;0,1,0)</f>
        <v>0</v>
      </c>
    </row>
    <row r="3555" spans="1:19">
      <c r="A3555" s="13" t="s">
        <v>145</v>
      </c>
      <c r="B3555" s="13" t="s">
        <v>146</v>
      </c>
      <c r="C3555" s="13" t="s">
        <v>146</v>
      </c>
      <c r="D3555" s="13" t="s">
        <v>67</v>
      </c>
      <c r="E3555" s="13" t="s">
        <v>48</v>
      </c>
      <c r="F3555" s="13" t="s">
        <v>49</v>
      </c>
      <c r="G3555" s="13"/>
      <c r="H3555" s="13"/>
      <c r="I3555" s="13" t="s">
        <v>855</v>
      </c>
      <c r="J3555" s="13" t="str">
        <f>_xlfn.XLOOKUP(UPPER(TRIM(I3555)),Sheet19!$A:$A,Sheet19!$B:$B,"")</f>
        <v>KOM</v>
      </c>
      <c r="K3555" s="13"/>
      <c r="L3555" s="13" t="s">
        <v>1011</v>
      </c>
      <c r="M3555" s="13" t="s">
        <v>447</v>
      </c>
      <c r="N3555" s="6">
        <v>40</v>
      </c>
      <c r="O3555" s="6">
        <v>0</v>
      </c>
      <c r="P3555" s="6">
        <v>0</v>
      </c>
      <c r="Q3555" s="2"/>
      <c r="R3555" s="1"/>
      <c r="S3555">
        <f>IF(COUNTIFS('OTH Preparationet 2024'!$D:$D,$C3555,'OTH Preparationet 2024'!$H:$H,$F3555,'OTH Preparationet 2024'!$M:$M,$H3555,'OTH Preparationet 2024'!$L:$L,$J3555,'OTH Preparationet 2024'!$Q:$Q,"")&gt;0,1,0)</f>
        <v>0</v>
      </c>
    </row>
    <row r="3556" spans="1:19">
      <c r="A3556" s="13" t="s">
        <v>145</v>
      </c>
      <c r="B3556" s="13" t="s">
        <v>146</v>
      </c>
      <c r="C3556" s="13" t="s">
        <v>146</v>
      </c>
      <c r="D3556" s="13" t="s">
        <v>67</v>
      </c>
      <c r="E3556" s="13" t="s">
        <v>48</v>
      </c>
      <c r="F3556" s="13" t="s">
        <v>49</v>
      </c>
      <c r="G3556" s="13"/>
      <c r="H3556" s="13"/>
      <c r="I3556" s="13" t="s">
        <v>857</v>
      </c>
      <c r="J3556" s="13" t="str">
        <f>_xlfn.XLOOKUP(UPPER(TRIM(I3556)),Sheet19!$A:$A,Sheet19!$B:$B,"")</f>
        <v>MEC</v>
      </c>
      <c r="K3556" s="13"/>
      <c r="L3556" s="13" t="s">
        <v>1011</v>
      </c>
      <c r="M3556" s="13" t="s">
        <v>447</v>
      </c>
      <c r="N3556" s="6">
        <v>15</v>
      </c>
      <c r="O3556" s="6">
        <v>0</v>
      </c>
      <c r="P3556" s="6">
        <v>0</v>
      </c>
      <c r="Q3556" s="2"/>
      <c r="R3556" s="1"/>
      <c r="S3556">
        <f>IF(COUNTIFS('OTH Preparationet 2024'!$D:$D,$C3556,'OTH Preparationet 2024'!$H:$H,$F3556,'OTH Preparationet 2024'!$M:$M,$H3556,'OTH Preparationet 2024'!$L:$L,$J3556,'OTH Preparationet 2024'!$Q:$Q,"")&gt;0,1,0)</f>
        <v>0</v>
      </c>
    </row>
    <row r="3557" spans="1:19">
      <c r="A3557" s="13" t="s">
        <v>145</v>
      </c>
      <c r="B3557" s="13" t="s">
        <v>146</v>
      </c>
      <c r="C3557" s="13" t="s">
        <v>146</v>
      </c>
      <c r="D3557" s="13" t="s">
        <v>67</v>
      </c>
      <c r="E3557" s="13" t="s">
        <v>48</v>
      </c>
      <c r="F3557" s="13" t="s">
        <v>49</v>
      </c>
      <c r="G3557" s="13"/>
      <c r="H3557" s="13"/>
      <c r="I3557" s="13" t="s">
        <v>892</v>
      </c>
      <c r="J3557" s="13" t="str">
        <f>_xlfn.XLOOKUP(UPPER(TRIM(I3557)),Sheet19!$A:$A,Sheet19!$B:$B,"")</f>
        <v>MST</v>
      </c>
      <c r="K3557" s="13"/>
      <c r="L3557" s="13" t="s">
        <v>1011</v>
      </c>
      <c r="M3557" s="13" t="s">
        <v>447</v>
      </c>
      <c r="N3557" s="6">
        <v>20</v>
      </c>
      <c r="O3557" s="6">
        <v>0</v>
      </c>
      <c r="P3557" s="6">
        <v>0</v>
      </c>
      <c r="Q3557" s="2"/>
      <c r="R3557" s="1"/>
      <c r="S3557">
        <f>IF(COUNTIFS('OTH Preparationet 2024'!$D:$D,$C3557,'OTH Preparationet 2024'!$H:$H,$F3557,'OTH Preparationet 2024'!$M:$M,$H3557,'OTH Preparationet 2024'!$L:$L,$J3557,'OTH Preparationet 2024'!$Q:$Q,"")&gt;0,1,0)</f>
        <v>0</v>
      </c>
    </row>
    <row r="3558" spans="1:19">
      <c r="A3558" s="13" t="s">
        <v>145</v>
      </c>
      <c r="B3558" s="13" t="s">
        <v>146</v>
      </c>
      <c r="C3558" s="13" t="s">
        <v>146</v>
      </c>
      <c r="D3558" s="13" t="s">
        <v>67</v>
      </c>
      <c r="E3558" s="13" t="s">
        <v>48</v>
      </c>
      <c r="F3558" s="13" t="s">
        <v>49</v>
      </c>
      <c r="G3558" s="13"/>
      <c r="H3558" s="13"/>
      <c r="I3558" s="13" t="s">
        <v>858</v>
      </c>
      <c r="J3558" s="13" t="str">
        <f>_xlfn.XLOOKUP(UPPER(TRIM(I3558)),Sheet19!$A:$A,Sheet19!$B:$B,"")</f>
        <v>NEW</v>
      </c>
      <c r="K3558" s="13"/>
      <c r="L3558" s="13" t="s">
        <v>1011</v>
      </c>
      <c r="M3558" s="13" t="s">
        <v>447</v>
      </c>
      <c r="N3558" s="6">
        <v>75</v>
      </c>
      <c r="O3558" s="6">
        <v>0</v>
      </c>
      <c r="P3558" s="6">
        <v>0</v>
      </c>
      <c r="Q3558" s="2"/>
      <c r="R3558" s="1"/>
      <c r="S3558">
        <f>IF(COUNTIFS('OTH Preparationet 2024'!$D:$D,$C3558,'OTH Preparationet 2024'!$H:$H,$F3558,'OTH Preparationet 2024'!$M:$M,$H3558,'OTH Preparationet 2024'!$L:$L,$J3558,'OTH Preparationet 2024'!$Q:$Q,"")&gt;0,1,0)</f>
        <v>0</v>
      </c>
    </row>
    <row r="3559" spans="1:19">
      <c r="A3559" s="13" t="s">
        <v>145</v>
      </c>
      <c r="B3559" s="13" t="s">
        <v>146</v>
      </c>
      <c r="C3559" s="13" t="s">
        <v>146</v>
      </c>
      <c r="D3559" s="13" t="s">
        <v>67</v>
      </c>
      <c r="E3559" s="13" t="s">
        <v>48</v>
      </c>
      <c r="F3559" s="13" t="s">
        <v>49</v>
      </c>
      <c r="G3559" s="13"/>
      <c r="H3559" s="13"/>
      <c r="I3559" s="13" t="s">
        <v>959</v>
      </c>
      <c r="J3559" s="13" t="str">
        <f>_xlfn.XLOOKUP(UPPER(TRIM(I3559)),Sheet19!$A:$A,Sheet19!$B:$B,"")</f>
        <v>VEN</v>
      </c>
      <c r="K3559" s="13"/>
      <c r="L3559" s="13" t="s">
        <v>1011</v>
      </c>
      <c r="M3559" s="13" t="s">
        <v>447</v>
      </c>
      <c r="N3559" s="6">
        <v>10</v>
      </c>
      <c r="O3559" s="6">
        <v>0</v>
      </c>
      <c r="P3559" s="6">
        <v>0</v>
      </c>
      <c r="Q3559" s="2"/>
      <c r="R3559" s="1"/>
      <c r="S3559">
        <f>IF(COUNTIFS('OTH Preparationet 2024'!$D:$D,$C3559,'OTH Preparationet 2024'!$H:$H,$F3559,'OTH Preparationet 2024'!$M:$M,$H3559,'OTH Preparationet 2024'!$L:$L,$J3559,'OTH Preparationet 2024'!$Q:$Q,"")&gt;0,1,0)</f>
        <v>0</v>
      </c>
    </row>
    <row r="3560" spans="1:19">
      <c r="A3560" s="13" t="s">
        <v>145</v>
      </c>
      <c r="B3560" s="13" t="s">
        <v>146</v>
      </c>
      <c r="C3560" s="13" t="s">
        <v>146</v>
      </c>
      <c r="D3560" s="13" t="s">
        <v>67</v>
      </c>
      <c r="E3560" s="13" t="s">
        <v>50</v>
      </c>
      <c r="F3560" s="13" t="s">
        <v>18</v>
      </c>
      <c r="G3560" s="13"/>
      <c r="H3560" s="13" t="s">
        <v>23</v>
      </c>
      <c r="I3560" s="13" t="s">
        <v>960</v>
      </c>
      <c r="J3560" s="13" t="str">
        <f>_xlfn.XLOOKUP(UPPER(TRIM(I3560)),Sheet19!$A:$A,Sheet19!$B:$B,"")</f>
        <v>ATL</v>
      </c>
      <c r="K3560" s="13"/>
      <c r="L3560" s="13" t="s">
        <v>1011</v>
      </c>
      <c r="M3560" s="13" t="s">
        <v>447</v>
      </c>
      <c r="N3560" s="6">
        <v>5</v>
      </c>
      <c r="O3560" s="6">
        <v>0</v>
      </c>
      <c r="P3560" s="6">
        <v>0</v>
      </c>
      <c r="Q3560" s="2"/>
      <c r="R3560" s="1"/>
      <c r="S3560">
        <f>IF(COUNTIFS('OTH Preparationet 2024'!$D:$D,$C3560,'OTH Preparationet 2024'!$H:$H,$F3560,'OTH Preparationet 2024'!$M:$M,$H3560,'OTH Preparationet 2024'!$L:$L,$J3560,'OTH Preparationet 2024'!$Q:$Q,"")&gt;0,1,0)</f>
        <v>1</v>
      </c>
    </row>
    <row r="3561" spans="1:19" hidden="1">
      <c r="A3561" s="13" t="s">
        <v>145</v>
      </c>
      <c r="B3561" s="13" t="s">
        <v>146</v>
      </c>
      <c r="C3561" s="13" t="s">
        <v>146</v>
      </c>
      <c r="D3561" s="13" t="s">
        <v>67</v>
      </c>
      <c r="E3561" s="13" t="s">
        <v>50</v>
      </c>
      <c r="F3561" s="13" t="s">
        <v>18</v>
      </c>
      <c r="G3561" s="13"/>
      <c r="H3561" s="13" t="s">
        <v>23</v>
      </c>
      <c r="I3561" s="13" t="s">
        <v>844</v>
      </c>
      <c r="J3561" s="13" t="str">
        <f>_xlfn.XLOOKUP(UPPER(TRIM(I3561)),Sheet19!$A:$A,Sheet19!$B:$B,"")</f>
        <v>BOB</v>
      </c>
      <c r="K3561" s="13" t="s">
        <v>180</v>
      </c>
      <c r="L3561" s="13" t="s">
        <v>1011</v>
      </c>
      <c r="M3561" s="13" t="s">
        <v>447</v>
      </c>
      <c r="N3561" s="6">
        <v>384</v>
      </c>
      <c r="O3561" s="6">
        <v>0</v>
      </c>
      <c r="P3561" s="6">
        <v>0</v>
      </c>
      <c r="Q3561" s="2"/>
      <c r="R3561" s="1"/>
      <c r="S3561">
        <f>IF(COUNTIFS('OTH Preparationet 2024'!$D:$D,$C3561,'OTH Preparationet 2024'!$H:$H,$F3561,'OTH Preparationet 2024'!$M:$M,$H3561,'OTH Preparationet 2024'!$L:$L,$J3561,'OTH Preparationet 2024'!$Q:$Q,"")&gt;0,1,0)</f>
        <v>0</v>
      </c>
    </row>
    <row r="3562" spans="1:19" hidden="1">
      <c r="A3562" s="13" t="s">
        <v>145</v>
      </c>
      <c r="B3562" s="13" t="s">
        <v>146</v>
      </c>
      <c r="C3562" s="13" t="s">
        <v>146</v>
      </c>
      <c r="D3562" s="13" t="s">
        <v>67</v>
      </c>
      <c r="E3562" s="13" t="s">
        <v>50</v>
      </c>
      <c r="F3562" s="13" t="s">
        <v>18</v>
      </c>
      <c r="G3562" s="13"/>
      <c r="H3562" s="13" t="s">
        <v>23</v>
      </c>
      <c r="I3562" s="13" t="s">
        <v>846</v>
      </c>
      <c r="J3562" s="13" t="str">
        <f>_xlfn.XLOOKUP(UPPER(TRIM(I3562)),Sheet19!$A:$A,Sheet19!$B:$B,"")</f>
        <v>CAS</v>
      </c>
      <c r="K3562" s="13" t="s">
        <v>180</v>
      </c>
      <c r="L3562" s="13" t="s">
        <v>1011</v>
      </c>
      <c r="M3562" s="13" t="s">
        <v>447</v>
      </c>
      <c r="N3562" s="6">
        <v>45</v>
      </c>
      <c r="O3562" s="6">
        <v>0</v>
      </c>
      <c r="P3562" s="6">
        <v>0</v>
      </c>
      <c r="Q3562" s="2"/>
      <c r="R3562" s="1"/>
      <c r="S3562">
        <f>IF(COUNTIFS('OTH Preparationet 2024'!$D:$D,$C3562,'OTH Preparationet 2024'!$H:$H,$F3562,'OTH Preparationet 2024'!$M:$M,$H3562,'OTH Preparationet 2024'!$L:$L,$J3562,'OTH Preparationet 2024'!$Q:$Q,"")&gt;0,1,0)</f>
        <v>0</v>
      </c>
    </row>
    <row r="3563" spans="1:19" hidden="1">
      <c r="A3563" s="13" t="s">
        <v>145</v>
      </c>
      <c r="B3563" s="13" t="s">
        <v>146</v>
      </c>
      <c r="C3563" s="13" t="s">
        <v>146</v>
      </c>
      <c r="D3563" s="13" t="s">
        <v>67</v>
      </c>
      <c r="E3563" s="13" t="s">
        <v>50</v>
      </c>
      <c r="F3563" s="13" t="s">
        <v>18</v>
      </c>
      <c r="G3563" s="13"/>
      <c r="H3563" s="13" t="s">
        <v>23</v>
      </c>
      <c r="I3563" s="13" t="s">
        <v>1010</v>
      </c>
      <c r="J3563" s="13" t="str">
        <f>_xlfn.XLOOKUP(UPPER(TRIM(I3563)),Sheet19!$A:$A,Sheet19!$B:$B,"")</f>
        <v/>
      </c>
      <c r="K3563" s="13" t="s">
        <v>180</v>
      </c>
      <c r="L3563" s="13" t="s">
        <v>1011</v>
      </c>
      <c r="M3563" s="13" t="s">
        <v>447</v>
      </c>
      <c r="N3563" s="6">
        <v>75</v>
      </c>
      <c r="O3563" s="6">
        <v>0</v>
      </c>
      <c r="P3563" s="6">
        <v>0</v>
      </c>
      <c r="Q3563" s="2"/>
      <c r="R3563" s="1"/>
      <c r="S3563">
        <f>IF(COUNTIFS('OTH Preparationet 2024'!$D:$D,$C3563,'OTH Preparationet 2024'!$H:$H,$F3563,'OTH Preparationet 2024'!$M:$M,$H3563,'OTH Preparationet 2024'!$L:$L,$J3563,'OTH Preparationet 2024'!$Q:$Q,"")&gt;0,1,0)</f>
        <v>0</v>
      </c>
    </row>
    <row r="3564" spans="1:19" hidden="1">
      <c r="A3564" s="13" t="s">
        <v>145</v>
      </c>
      <c r="B3564" s="13" t="s">
        <v>146</v>
      </c>
      <c r="C3564" s="13" t="s">
        <v>146</v>
      </c>
      <c r="D3564" s="13" t="s">
        <v>67</v>
      </c>
      <c r="E3564" s="13" t="s">
        <v>50</v>
      </c>
      <c r="F3564" s="13" t="s">
        <v>18</v>
      </c>
      <c r="G3564" s="13"/>
      <c r="H3564" s="13" t="s">
        <v>23</v>
      </c>
      <c r="I3564" s="13" t="s">
        <v>843</v>
      </c>
      <c r="J3564" s="13" t="str">
        <f>_xlfn.XLOOKUP(UPPER(TRIM(I3564)),Sheet19!$A:$A,Sheet19!$B:$B,"")</f>
        <v>DOO</v>
      </c>
      <c r="K3564" s="13" t="s">
        <v>180</v>
      </c>
      <c r="L3564" s="13" t="s">
        <v>1011</v>
      </c>
      <c r="M3564" s="13" t="s">
        <v>447</v>
      </c>
      <c r="N3564" s="6">
        <v>72</v>
      </c>
      <c r="O3564" s="6">
        <v>0</v>
      </c>
      <c r="P3564" s="6">
        <v>0</v>
      </c>
      <c r="Q3564" s="2"/>
      <c r="R3564" s="1"/>
      <c r="S3564">
        <f>IF(COUNTIFS('OTH Preparationet 2024'!$D:$D,$C3564,'OTH Preparationet 2024'!$H:$H,$F3564,'OTH Preparationet 2024'!$M:$M,$H3564,'OTH Preparationet 2024'!$L:$L,$J3564,'OTH Preparationet 2024'!$Q:$Q,"")&gt;0,1,0)</f>
        <v>0</v>
      </c>
    </row>
    <row r="3565" spans="1:19" hidden="1">
      <c r="A3565" s="13" t="s">
        <v>145</v>
      </c>
      <c r="B3565" s="13" t="s">
        <v>146</v>
      </c>
      <c r="C3565" s="13" t="s">
        <v>146</v>
      </c>
      <c r="D3565" s="13" t="s">
        <v>67</v>
      </c>
      <c r="E3565" s="13" t="s">
        <v>50</v>
      </c>
      <c r="F3565" s="13" t="s">
        <v>18</v>
      </c>
      <c r="G3565" s="13"/>
      <c r="H3565" s="13" t="s">
        <v>23</v>
      </c>
      <c r="I3565" s="13" t="s">
        <v>895</v>
      </c>
      <c r="J3565" s="13" t="str">
        <f>_xlfn.XLOOKUP(UPPER(TRIM(I3565)),Sheet19!$A:$A,Sheet19!$B:$B,"")</f>
        <v>HIT</v>
      </c>
      <c r="K3565" s="13" t="s">
        <v>180</v>
      </c>
      <c r="L3565" s="13" t="s">
        <v>1011</v>
      </c>
      <c r="M3565" s="13" t="s">
        <v>447</v>
      </c>
      <c r="N3565" s="6">
        <v>25</v>
      </c>
      <c r="O3565" s="6">
        <v>0</v>
      </c>
      <c r="P3565" s="6">
        <v>0</v>
      </c>
      <c r="Q3565" s="2"/>
      <c r="R3565" s="1"/>
      <c r="S3565">
        <f>IF(COUNTIFS('OTH Preparationet 2024'!$D:$D,$C3565,'OTH Preparationet 2024'!$H:$H,$F3565,'OTH Preparationet 2024'!$M:$M,$H3565,'OTH Preparationet 2024'!$L:$L,$J3565,'OTH Preparationet 2024'!$Q:$Q,"")&gt;0,1,0)</f>
        <v>0</v>
      </c>
    </row>
    <row r="3566" spans="1:19" hidden="1">
      <c r="A3566" s="13" t="s">
        <v>145</v>
      </c>
      <c r="B3566" s="13" t="s">
        <v>146</v>
      </c>
      <c r="C3566" s="13" t="s">
        <v>146</v>
      </c>
      <c r="D3566" s="13" t="s">
        <v>67</v>
      </c>
      <c r="E3566" s="13" t="s">
        <v>50</v>
      </c>
      <c r="F3566" s="13" t="s">
        <v>18</v>
      </c>
      <c r="G3566" s="13"/>
      <c r="H3566" s="13" t="s">
        <v>23</v>
      </c>
      <c r="I3566" s="13" t="s">
        <v>851</v>
      </c>
      <c r="J3566" s="13" t="str">
        <f>_xlfn.XLOOKUP(UPPER(TRIM(I3566)),Sheet19!$A:$A,Sheet19!$B:$B,"")</f>
        <v>HYU</v>
      </c>
      <c r="K3566" s="13" t="s">
        <v>180</v>
      </c>
      <c r="L3566" s="13" t="s">
        <v>1011</v>
      </c>
      <c r="M3566" s="13" t="s">
        <v>447</v>
      </c>
      <c r="N3566" s="6">
        <v>35</v>
      </c>
      <c r="O3566" s="6">
        <v>0</v>
      </c>
      <c r="P3566" s="6">
        <v>0</v>
      </c>
      <c r="Q3566" s="2"/>
      <c r="R3566" s="1"/>
      <c r="S3566">
        <f>IF(COUNTIFS('OTH Preparationet 2024'!$D:$D,$C3566,'OTH Preparationet 2024'!$H:$H,$F3566,'OTH Preparationet 2024'!$M:$M,$H3566,'OTH Preparationet 2024'!$L:$L,$J3566,'OTH Preparationet 2024'!$Q:$Q,"")&gt;0,1,0)</f>
        <v>0</v>
      </c>
    </row>
    <row r="3567" spans="1:19" hidden="1">
      <c r="A3567" s="13" t="s">
        <v>145</v>
      </c>
      <c r="B3567" s="13" t="s">
        <v>146</v>
      </c>
      <c r="C3567" s="13" t="s">
        <v>146</v>
      </c>
      <c r="D3567" s="13" t="s">
        <v>67</v>
      </c>
      <c r="E3567" s="13" t="s">
        <v>50</v>
      </c>
      <c r="F3567" s="13" t="s">
        <v>18</v>
      </c>
      <c r="G3567" s="13"/>
      <c r="H3567" s="13" t="s">
        <v>23</v>
      </c>
      <c r="I3567" s="13" t="s">
        <v>852</v>
      </c>
      <c r="J3567" s="13" t="str">
        <f>_xlfn.XLOOKUP(UPPER(TRIM(I3567)),Sheet19!$A:$A,Sheet19!$B:$B,"")</f>
        <v>JCB</v>
      </c>
      <c r="K3567" s="13" t="s">
        <v>180</v>
      </c>
      <c r="L3567" s="13" t="s">
        <v>1011</v>
      </c>
      <c r="M3567" s="13" t="s">
        <v>447</v>
      </c>
      <c r="N3567" s="6">
        <v>262</v>
      </c>
      <c r="O3567" s="6">
        <v>0</v>
      </c>
      <c r="P3567" s="6">
        <v>0</v>
      </c>
      <c r="Q3567" s="2"/>
      <c r="R3567" s="1"/>
      <c r="S3567">
        <f>IF(COUNTIFS('OTH Preparationet 2024'!$D:$D,$C3567,'OTH Preparationet 2024'!$H:$H,$F3567,'OTH Preparationet 2024'!$M:$M,$H3567,'OTH Preparationet 2024'!$L:$L,$J3567,'OTH Preparationet 2024'!$Q:$Q,"")&gt;0,1,0)</f>
        <v>0</v>
      </c>
    </row>
    <row r="3568" spans="1:19" hidden="1">
      <c r="A3568" s="13" t="s">
        <v>145</v>
      </c>
      <c r="B3568" s="13" t="s">
        <v>146</v>
      </c>
      <c r="C3568" s="13" t="s">
        <v>146</v>
      </c>
      <c r="D3568" s="13" t="s">
        <v>67</v>
      </c>
      <c r="E3568" s="13" t="s">
        <v>50</v>
      </c>
      <c r="F3568" s="13" t="s">
        <v>18</v>
      </c>
      <c r="G3568" s="13"/>
      <c r="H3568" s="13" t="s">
        <v>23</v>
      </c>
      <c r="I3568" s="13" t="s">
        <v>896</v>
      </c>
      <c r="J3568" s="13" t="str">
        <f>_xlfn.XLOOKUP(UPPER(TRIM(I3568)),Sheet19!$A:$A,Sheet19!$B:$B,"")</f>
        <v>KOB</v>
      </c>
      <c r="K3568" s="13" t="s">
        <v>180</v>
      </c>
      <c r="L3568" s="13" t="s">
        <v>1011</v>
      </c>
      <c r="M3568" s="13" t="s">
        <v>447</v>
      </c>
      <c r="N3568" s="6">
        <v>7</v>
      </c>
      <c r="O3568" s="6">
        <v>0</v>
      </c>
      <c r="P3568" s="6">
        <v>0</v>
      </c>
      <c r="Q3568" s="2"/>
      <c r="R3568" s="1"/>
      <c r="S3568">
        <f>IF(COUNTIFS('OTH Preparationet 2024'!$D:$D,$C3568,'OTH Preparationet 2024'!$H:$H,$F3568,'OTH Preparationet 2024'!$M:$M,$H3568,'OTH Preparationet 2024'!$L:$L,$J3568,'OTH Preparationet 2024'!$Q:$Q,"")&gt;0,1,0)</f>
        <v>0</v>
      </c>
    </row>
    <row r="3569" spans="1:19" hidden="1">
      <c r="A3569" s="13" t="s">
        <v>145</v>
      </c>
      <c r="B3569" s="13" t="s">
        <v>146</v>
      </c>
      <c r="C3569" s="13" t="s">
        <v>146</v>
      </c>
      <c r="D3569" s="13" t="s">
        <v>67</v>
      </c>
      <c r="E3569" s="13" t="s">
        <v>50</v>
      </c>
      <c r="F3569" s="13" t="s">
        <v>18</v>
      </c>
      <c r="G3569" s="13"/>
      <c r="H3569" s="13" t="s">
        <v>23</v>
      </c>
      <c r="I3569" s="13" t="s">
        <v>855</v>
      </c>
      <c r="J3569" s="13" t="str">
        <f>_xlfn.XLOOKUP(UPPER(TRIM(I3569)),Sheet19!$A:$A,Sheet19!$B:$B,"")</f>
        <v>KOM</v>
      </c>
      <c r="K3569" s="13" t="s">
        <v>180</v>
      </c>
      <c r="L3569" s="13" t="s">
        <v>1011</v>
      </c>
      <c r="M3569" s="13" t="s">
        <v>447</v>
      </c>
      <c r="N3569" s="6">
        <v>35</v>
      </c>
      <c r="O3569" s="6">
        <v>0</v>
      </c>
      <c r="P3569" s="6">
        <v>0</v>
      </c>
      <c r="Q3569" s="2"/>
      <c r="R3569" s="1"/>
      <c r="S3569">
        <f>IF(COUNTIFS('OTH Preparationet 2024'!$D:$D,$C3569,'OTH Preparationet 2024'!$H:$H,$F3569,'OTH Preparationet 2024'!$M:$M,$H3569,'OTH Preparationet 2024'!$L:$L,$J3569,'OTH Preparationet 2024'!$Q:$Q,"")&gt;0,1,0)</f>
        <v>0</v>
      </c>
    </row>
    <row r="3570" spans="1:19" hidden="1">
      <c r="A3570" s="13" t="s">
        <v>145</v>
      </c>
      <c r="B3570" s="13" t="s">
        <v>146</v>
      </c>
      <c r="C3570" s="13" t="s">
        <v>146</v>
      </c>
      <c r="D3570" s="13" t="s">
        <v>67</v>
      </c>
      <c r="E3570" s="13" t="s">
        <v>50</v>
      </c>
      <c r="F3570" s="13" t="s">
        <v>18</v>
      </c>
      <c r="G3570" s="13"/>
      <c r="H3570" s="13" t="s">
        <v>23</v>
      </c>
      <c r="I3570" s="13" t="s">
        <v>867</v>
      </c>
      <c r="J3570" s="13" t="str">
        <f>_xlfn.XLOOKUP(UPPER(TRIM(I3570)),Sheet19!$A:$A,Sheet19!$B:$B,"")</f>
        <v>KUB</v>
      </c>
      <c r="K3570" s="13" t="s">
        <v>180</v>
      </c>
      <c r="L3570" s="13" t="s">
        <v>1011</v>
      </c>
      <c r="M3570" s="13" t="s">
        <v>447</v>
      </c>
      <c r="N3570" s="6">
        <v>786</v>
      </c>
      <c r="O3570" s="6">
        <v>0</v>
      </c>
      <c r="P3570" s="6">
        <v>0</v>
      </c>
      <c r="Q3570" s="2"/>
      <c r="R3570" s="1"/>
      <c r="S3570">
        <f>IF(COUNTIFS('OTH Preparationet 2024'!$D:$D,$C3570,'OTH Preparationet 2024'!$H:$H,$F3570,'OTH Preparationet 2024'!$M:$M,$H3570,'OTH Preparationet 2024'!$L:$L,$J3570,'OTH Preparationet 2024'!$Q:$Q,"")&gt;0,1,0)</f>
        <v>0</v>
      </c>
    </row>
    <row r="3571" spans="1:19" hidden="1">
      <c r="A3571" s="13" t="s">
        <v>145</v>
      </c>
      <c r="B3571" s="13" t="s">
        <v>146</v>
      </c>
      <c r="C3571" s="13" t="s">
        <v>146</v>
      </c>
      <c r="D3571" s="13" t="s">
        <v>67</v>
      </c>
      <c r="E3571" s="13" t="s">
        <v>50</v>
      </c>
      <c r="F3571" s="13" t="s">
        <v>18</v>
      </c>
      <c r="G3571" s="13"/>
      <c r="H3571" s="13" t="s">
        <v>23</v>
      </c>
      <c r="I3571" s="13" t="s">
        <v>868</v>
      </c>
      <c r="J3571" s="13" t="str">
        <f>_xlfn.XLOOKUP(UPPER(TRIM(I3571)),Sheet19!$A:$A,Sheet19!$B:$B,"")</f>
        <v>LIU</v>
      </c>
      <c r="K3571" s="13" t="s">
        <v>180</v>
      </c>
      <c r="L3571" s="13" t="s">
        <v>1011</v>
      </c>
      <c r="M3571" s="13" t="s">
        <v>447</v>
      </c>
      <c r="N3571" s="6">
        <v>26</v>
      </c>
      <c r="O3571" s="6">
        <v>0</v>
      </c>
      <c r="P3571" s="6">
        <v>0</v>
      </c>
      <c r="Q3571" s="2"/>
      <c r="R3571" s="1"/>
      <c r="S3571">
        <f>IF(COUNTIFS('OTH Preparationet 2024'!$D:$D,$C3571,'OTH Preparationet 2024'!$H:$H,$F3571,'OTH Preparationet 2024'!$M:$M,$H3571,'OTH Preparationet 2024'!$L:$L,$J3571,'OTH Preparationet 2024'!$Q:$Q,"")&gt;0,1,0)</f>
        <v>0</v>
      </c>
    </row>
    <row r="3572" spans="1:19" hidden="1">
      <c r="A3572" s="13" t="s">
        <v>145</v>
      </c>
      <c r="B3572" s="13" t="s">
        <v>146</v>
      </c>
      <c r="C3572" s="13" t="s">
        <v>146</v>
      </c>
      <c r="D3572" s="13" t="s">
        <v>67</v>
      </c>
      <c r="E3572" s="13" t="s">
        <v>50</v>
      </c>
      <c r="F3572" s="13" t="s">
        <v>18</v>
      </c>
      <c r="G3572" s="13"/>
      <c r="H3572" s="13" t="s">
        <v>23</v>
      </c>
      <c r="I3572" s="13" t="s">
        <v>858</v>
      </c>
      <c r="J3572" s="13" t="str">
        <f>_xlfn.XLOOKUP(UPPER(TRIM(I3572)),Sheet19!$A:$A,Sheet19!$B:$B,"")</f>
        <v>NEW</v>
      </c>
      <c r="K3572" s="13" t="s">
        <v>180</v>
      </c>
      <c r="L3572" s="13" t="s">
        <v>1011</v>
      </c>
      <c r="M3572" s="13" t="s">
        <v>447</v>
      </c>
      <c r="N3572" s="6">
        <v>35</v>
      </c>
      <c r="O3572" s="6">
        <v>0</v>
      </c>
      <c r="P3572" s="6">
        <v>0</v>
      </c>
      <c r="Q3572" s="2"/>
      <c r="R3572" s="1"/>
      <c r="S3572">
        <f>IF(COUNTIFS('OTH Preparationet 2024'!$D:$D,$C3572,'OTH Preparationet 2024'!$H:$H,$F3572,'OTH Preparationet 2024'!$M:$M,$H3572,'OTH Preparationet 2024'!$L:$L,$J3572,'OTH Preparationet 2024'!$Q:$Q,"")&gt;0,1,0)</f>
        <v>0</v>
      </c>
    </row>
    <row r="3573" spans="1:19" hidden="1">
      <c r="A3573" s="13" t="s">
        <v>145</v>
      </c>
      <c r="B3573" s="13" t="s">
        <v>146</v>
      </c>
      <c r="C3573" s="13" t="s">
        <v>146</v>
      </c>
      <c r="D3573" s="13" t="s">
        <v>67</v>
      </c>
      <c r="E3573" s="13" t="s">
        <v>50</v>
      </c>
      <c r="F3573" s="13" t="s">
        <v>18</v>
      </c>
      <c r="G3573" s="13"/>
      <c r="H3573" s="13" t="s">
        <v>23</v>
      </c>
      <c r="I3573" s="13" t="s">
        <v>863</v>
      </c>
      <c r="J3573" s="13" t="str">
        <f>_xlfn.XLOOKUP(UPPER(TRIM(I3573)),Sheet19!$A:$A,Sheet19!$B:$B,"")</f>
        <v>SNY</v>
      </c>
      <c r="K3573" s="13" t="s">
        <v>180</v>
      </c>
      <c r="L3573" s="13" t="s">
        <v>1011</v>
      </c>
      <c r="M3573" s="13" t="s">
        <v>447</v>
      </c>
      <c r="N3573" s="6">
        <v>114</v>
      </c>
      <c r="O3573" s="6">
        <v>0</v>
      </c>
      <c r="P3573" s="6">
        <v>0</v>
      </c>
      <c r="Q3573" s="2"/>
      <c r="R3573" s="1"/>
      <c r="S3573">
        <f>IF(COUNTIFS('OTH Preparationet 2024'!$D:$D,$C3573,'OTH Preparationet 2024'!$H:$H,$F3573,'OTH Preparationet 2024'!$M:$M,$H3573,'OTH Preparationet 2024'!$L:$L,$J3573,'OTH Preparationet 2024'!$Q:$Q,"")&gt;0,1,0)</f>
        <v>0</v>
      </c>
    </row>
    <row r="3574" spans="1:19" hidden="1">
      <c r="A3574" s="13" t="s">
        <v>145</v>
      </c>
      <c r="B3574" s="13" t="s">
        <v>146</v>
      </c>
      <c r="C3574" s="13" t="s">
        <v>146</v>
      </c>
      <c r="D3574" s="13" t="s">
        <v>67</v>
      </c>
      <c r="E3574" s="13" t="s">
        <v>50</v>
      </c>
      <c r="F3574" s="13" t="s">
        <v>18</v>
      </c>
      <c r="G3574" s="13"/>
      <c r="H3574" s="13" t="s">
        <v>23</v>
      </c>
      <c r="I3574" s="13" t="s">
        <v>885</v>
      </c>
      <c r="J3574" s="13" t="str">
        <f>_xlfn.XLOOKUP(UPPER(TRIM(I3574)),Sheet19!$A:$A,Sheet19!$B:$B,"")</f>
        <v>SUN</v>
      </c>
      <c r="K3574" s="13" t="s">
        <v>180</v>
      </c>
      <c r="L3574" s="13" t="s">
        <v>1011</v>
      </c>
      <c r="M3574" s="13" t="s">
        <v>447</v>
      </c>
      <c r="N3574" s="6">
        <v>120</v>
      </c>
      <c r="O3574" s="6">
        <v>0</v>
      </c>
      <c r="P3574" s="6">
        <v>0</v>
      </c>
      <c r="Q3574" s="2"/>
      <c r="R3574" s="1"/>
      <c r="S3574">
        <f>IF(COUNTIFS('OTH Preparationet 2024'!$D:$D,$C3574,'OTH Preparationet 2024'!$H:$H,$F3574,'OTH Preparationet 2024'!$M:$M,$H3574,'OTH Preparationet 2024'!$L:$L,$J3574,'OTH Preparationet 2024'!$Q:$Q,"")&gt;0,1,0)</f>
        <v>0</v>
      </c>
    </row>
    <row r="3575" spans="1:19">
      <c r="A3575" s="13" t="s">
        <v>145</v>
      </c>
      <c r="B3575" s="13" t="s">
        <v>146</v>
      </c>
      <c r="C3575" s="13" t="s">
        <v>146</v>
      </c>
      <c r="D3575" s="13" t="s">
        <v>67</v>
      </c>
      <c r="E3575" s="13" t="s">
        <v>50</v>
      </c>
      <c r="F3575" s="13" t="s">
        <v>18</v>
      </c>
      <c r="G3575" s="13"/>
      <c r="H3575" s="13" t="s">
        <v>23</v>
      </c>
      <c r="I3575" s="13" t="s">
        <v>901</v>
      </c>
      <c r="J3575" s="13" t="str">
        <f>_xlfn.XLOOKUP(UPPER(TRIM(I3575)),Sheet19!$A:$A,Sheet19!$B:$B,"")</f>
        <v>TAK</v>
      </c>
      <c r="K3575" s="13"/>
      <c r="L3575" s="13" t="s">
        <v>1011</v>
      </c>
      <c r="M3575" s="13" t="s">
        <v>447</v>
      </c>
      <c r="N3575" s="6">
        <v>490</v>
      </c>
      <c r="O3575" s="6">
        <v>0</v>
      </c>
      <c r="P3575" s="6">
        <v>0</v>
      </c>
      <c r="Q3575" s="2"/>
      <c r="R3575" s="1"/>
      <c r="S3575">
        <f>IF(COUNTIFS('OTH Preparationet 2024'!$D:$D,$C3575,'OTH Preparationet 2024'!$H:$H,$F3575,'OTH Preparationet 2024'!$M:$M,$H3575,'OTH Preparationet 2024'!$L:$L,$J3575,'OTH Preparationet 2024'!$Q:$Q,"")&gt;0,1,0)</f>
        <v>1</v>
      </c>
    </row>
    <row r="3576" spans="1:19" hidden="1">
      <c r="A3576" s="13" t="s">
        <v>145</v>
      </c>
      <c r="B3576" s="13" t="s">
        <v>146</v>
      </c>
      <c r="C3576" s="13" t="s">
        <v>146</v>
      </c>
      <c r="D3576" s="13" t="s">
        <v>67</v>
      </c>
      <c r="E3576" s="13" t="s">
        <v>50</v>
      </c>
      <c r="F3576" s="13" t="s">
        <v>18</v>
      </c>
      <c r="G3576" s="13"/>
      <c r="H3576" s="13" t="s">
        <v>23</v>
      </c>
      <c r="I3576" s="13" t="s">
        <v>179</v>
      </c>
      <c r="J3576" s="13" t="str">
        <f>_xlfn.XLOOKUP(UPPER(TRIM(I3576)),Sheet19!$A:$A,Sheet19!$B:$B,"")</f>
        <v>VCE</v>
      </c>
      <c r="K3576" s="13" t="s">
        <v>180</v>
      </c>
      <c r="L3576" s="13" t="s">
        <v>1011</v>
      </c>
      <c r="M3576" s="13" t="s">
        <v>447</v>
      </c>
      <c r="N3576" s="6">
        <v>107</v>
      </c>
      <c r="O3576" s="6">
        <v>0</v>
      </c>
      <c r="P3576" s="6">
        <v>0</v>
      </c>
      <c r="Q3576" s="2"/>
      <c r="R3576" s="1"/>
      <c r="S3576">
        <f>IF(COUNTIFS('OTH Preparationet 2024'!$D:$D,$C3576,'OTH Preparationet 2024'!$H:$H,$F3576,'OTH Preparationet 2024'!$M:$M,$H3576,'OTH Preparationet 2024'!$L:$L,$J3576,'OTH Preparationet 2024'!$Q:$Q,"")&gt;0,1,0)</f>
        <v>0</v>
      </c>
    </row>
    <row r="3577" spans="1:19" hidden="1">
      <c r="A3577" s="13" t="s">
        <v>145</v>
      </c>
      <c r="B3577" s="13" t="s">
        <v>146</v>
      </c>
      <c r="C3577" s="13" t="s">
        <v>146</v>
      </c>
      <c r="D3577" s="13" t="s">
        <v>67</v>
      </c>
      <c r="E3577" s="13" t="s">
        <v>50</v>
      </c>
      <c r="F3577" s="13" t="s">
        <v>18</v>
      </c>
      <c r="G3577" s="13"/>
      <c r="H3577" s="13" t="s">
        <v>23</v>
      </c>
      <c r="I3577" s="13" t="s">
        <v>870</v>
      </c>
      <c r="J3577" s="13" t="str">
        <f>_xlfn.XLOOKUP(UPPER(TRIM(I3577)),Sheet19!$A:$A,Sheet19!$B:$B,"")</f>
        <v>WAN</v>
      </c>
      <c r="K3577" s="13" t="s">
        <v>180</v>
      </c>
      <c r="L3577" s="13" t="s">
        <v>1011</v>
      </c>
      <c r="M3577" s="13" t="s">
        <v>447</v>
      </c>
      <c r="N3577" s="6">
        <v>500</v>
      </c>
      <c r="O3577" s="6">
        <v>0</v>
      </c>
      <c r="P3577" s="6">
        <v>0</v>
      </c>
      <c r="Q3577" s="2"/>
      <c r="R3577" s="1"/>
      <c r="S3577">
        <f>IF(COUNTIFS('OTH Preparationet 2024'!$D:$D,$C3577,'OTH Preparationet 2024'!$H:$H,$F3577,'OTH Preparationet 2024'!$M:$M,$H3577,'OTH Preparationet 2024'!$L:$L,$J3577,'OTH Preparationet 2024'!$Q:$Q,"")&gt;0,1,0)</f>
        <v>0</v>
      </c>
    </row>
    <row r="3578" spans="1:19">
      <c r="A3578" s="13" t="s">
        <v>145</v>
      </c>
      <c r="B3578" s="13" t="s">
        <v>146</v>
      </c>
      <c r="C3578" s="13" t="s">
        <v>146</v>
      </c>
      <c r="D3578" s="13" t="s">
        <v>67</v>
      </c>
      <c r="E3578" s="13" t="s">
        <v>50</v>
      </c>
      <c r="F3578" s="13" t="s">
        <v>18</v>
      </c>
      <c r="G3578" s="13"/>
      <c r="H3578" s="13" t="s">
        <v>23</v>
      </c>
      <c r="I3578" s="13" t="s">
        <v>866</v>
      </c>
      <c r="J3578" s="13" t="str">
        <f>_xlfn.XLOOKUP(UPPER(TRIM(I3578)),Sheet19!$A:$A,Sheet19!$B:$B,"")</f>
        <v>XCM</v>
      </c>
      <c r="K3578" s="13"/>
      <c r="L3578" s="13" t="s">
        <v>1011</v>
      </c>
      <c r="M3578" s="13" t="s">
        <v>447</v>
      </c>
      <c r="N3578" s="6">
        <v>6</v>
      </c>
      <c r="O3578" s="6">
        <v>0</v>
      </c>
      <c r="P3578" s="6">
        <v>0</v>
      </c>
      <c r="Q3578" s="2"/>
      <c r="R3578" s="1"/>
      <c r="S3578">
        <f>IF(COUNTIFS('OTH Preparationet 2024'!$D:$D,$C3578,'OTH Preparationet 2024'!$H:$H,$F3578,'OTH Preparationet 2024'!$M:$M,$H3578,'OTH Preparationet 2024'!$L:$L,$J3578,'OTH Preparationet 2024'!$Q:$Q,"")&gt;0,1,0)</f>
        <v>1</v>
      </c>
    </row>
    <row r="3579" spans="1:19" hidden="1">
      <c r="A3579" s="13" t="s">
        <v>145</v>
      </c>
      <c r="B3579" s="13" t="s">
        <v>146</v>
      </c>
      <c r="C3579" s="13" t="s">
        <v>146</v>
      </c>
      <c r="D3579" s="13" t="s">
        <v>67</v>
      </c>
      <c r="E3579" s="13" t="s">
        <v>50</v>
      </c>
      <c r="F3579" s="13" t="s">
        <v>18</v>
      </c>
      <c r="G3579" s="13"/>
      <c r="H3579" s="13" t="s">
        <v>23</v>
      </c>
      <c r="I3579" s="13" t="s">
        <v>872</v>
      </c>
      <c r="J3579" s="13" t="str">
        <f>_xlfn.XLOOKUP(UPPER(TRIM(I3579)),Sheet19!$A:$A,Sheet19!$B:$B,"")</f>
        <v>YAN</v>
      </c>
      <c r="K3579" s="13" t="s">
        <v>180</v>
      </c>
      <c r="L3579" s="13" t="s">
        <v>1011</v>
      </c>
      <c r="M3579" s="13" t="s">
        <v>447</v>
      </c>
      <c r="N3579" s="6">
        <v>460</v>
      </c>
      <c r="O3579" s="6">
        <v>0</v>
      </c>
      <c r="P3579" s="6">
        <v>0</v>
      </c>
      <c r="Q3579" s="2"/>
      <c r="R3579" s="1"/>
      <c r="S3579">
        <f>IF(COUNTIFS('OTH Preparationet 2024'!$D:$D,$C3579,'OTH Preparationet 2024'!$H:$H,$F3579,'OTH Preparationet 2024'!$M:$M,$H3579,'OTH Preparationet 2024'!$L:$L,$J3579,'OTH Preparationet 2024'!$Q:$Q,"")&gt;0,1,0)</f>
        <v>0</v>
      </c>
    </row>
    <row r="3580" spans="1:19" hidden="1">
      <c r="A3580" s="13" t="s">
        <v>145</v>
      </c>
      <c r="B3580" s="13" t="s">
        <v>146</v>
      </c>
      <c r="C3580" s="13" t="s">
        <v>146</v>
      </c>
      <c r="D3580" s="13" t="s">
        <v>67</v>
      </c>
      <c r="E3580" s="13" t="s">
        <v>52</v>
      </c>
      <c r="F3580" s="13" t="s">
        <v>53</v>
      </c>
      <c r="G3580" s="13"/>
      <c r="H3580" s="13" t="s">
        <v>54</v>
      </c>
      <c r="I3580" s="13" t="s">
        <v>844</v>
      </c>
      <c r="J3580" s="13" t="str">
        <f>_xlfn.XLOOKUP(UPPER(TRIM(I3580)),Sheet19!$A:$A,Sheet19!$B:$B,"")</f>
        <v>BOB</v>
      </c>
      <c r="K3580" s="13" t="s">
        <v>180</v>
      </c>
      <c r="L3580" s="13" t="s">
        <v>1011</v>
      </c>
      <c r="M3580" s="13" t="s">
        <v>447</v>
      </c>
      <c r="N3580" s="6">
        <v>2</v>
      </c>
      <c r="O3580" s="6">
        <v>0</v>
      </c>
      <c r="P3580" s="6">
        <v>0</v>
      </c>
      <c r="Q3580" s="2"/>
      <c r="R3580" s="1"/>
      <c r="S3580">
        <f>IF(COUNTIFS('OTH Preparationet 2024'!$D:$D,$C3580,'OTH Preparationet 2024'!$H:$H,$F3580,'OTH Preparationet 2024'!$M:$M,$H3580,'OTH Preparationet 2024'!$L:$L,$J3580,'OTH Preparationet 2024'!$Q:$Q,"")&gt;0,1,0)</f>
        <v>0</v>
      </c>
    </row>
    <row r="3581" spans="1:19" hidden="1">
      <c r="A3581" s="13" t="s">
        <v>145</v>
      </c>
      <c r="B3581" s="13" t="s">
        <v>146</v>
      </c>
      <c r="C3581" s="13" t="s">
        <v>146</v>
      </c>
      <c r="D3581" s="13" t="s">
        <v>67</v>
      </c>
      <c r="E3581" s="13" t="s">
        <v>52</v>
      </c>
      <c r="F3581" s="13" t="s">
        <v>53</v>
      </c>
      <c r="G3581" s="13"/>
      <c r="H3581" s="13" t="s">
        <v>54</v>
      </c>
      <c r="I3581" s="13" t="s">
        <v>846</v>
      </c>
      <c r="J3581" s="13" t="str">
        <f>_xlfn.XLOOKUP(UPPER(TRIM(I3581)),Sheet19!$A:$A,Sheet19!$B:$B,"")</f>
        <v>CAS</v>
      </c>
      <c r="K3581" s="13" t="s">
        <v>180</v>
      </c>
      <c r="L3581" s="13" t="s">
        <v>1011</v>
      </c>
      <c r="M3581" s="13" t="s">
        <v>447</v>
      </c>
      <c r="N3581" s="6">
        <v>8</v>
      </c>
      <c r="O3581" s="6">
        <v>0</v>
      </c>
      <c r="P3581" s="6">
        <v>0</v>
      </c>
      <c r="Q3581" s="2"/>
      <c r="R3581" s="1"/>
      <c r="S3581">
        <f>IF(COUNTIFS('OTH Preparationet 2024'!$D:$D,$C3581,'OTH Preparationet 2024'!$H:$H,$F3581,'OTH Preparationet 2024'!$M:$M,$H3581,'OTH Preparationet 2024'!$L:$L,$J3581,'OTH Preparationet 2024'!$Q:$Q,"")&gt;0,1,0)</f>
        <v>0</v>
      </c>
    </row>
    <row r="3582" spans="1:19" hidden="1">
      <c r="A3582" s="13" t="s">
        <v>145</v>
      </c>
      <c r="B3582" s="13" t="s">
        <v>146</v>
      </c>
      <c r="C3582" s="13" t="s">
        <v>146</v>
      </c>
      <c r="D3582" s="13" t="s">
        <v>67</v>
      </c>
      <c r="E3582" s="13" t="s">
        <v>52</v>
      </c>
      <c r="F3582" s="13" t="s">
        <v>53</v>
      </c>
      <c r="G3582" s="13"/>
      <c r="H3582" s="13" t="s">
        <v>54</v>
      </c>
      <c r="I3582" s="13" t="s">
        <v>1010</v>
      </c>
      <c r="J3582" s="13" t="str">
        <f>_xlfn.XLOOKUP(UPPER(TRIM(I3582)),Sheet19!$A:$A,Sheet19!$B:$B,"")</f>
        <v/>
      </c>
      <c r="K3582" s="13" t="s">
        <v>180</v>
      </c>
      <c r="L3582" s="13" t="s">
        <v>1011</v>
      </c>
      <c r="M3582" s="13" t="s">
        <v>447</v>
      </c>
      <c r="N3582" s="6">
        <v>100</v>
      </c>
      <c r="O3582" s="6">
        <v>0</v>
      </c>
      <c r="P3582" s="6">
        <v>0</v>
      </c>
      <c r="Q3582" s="2"/>
      <c r="R3582" s="1"/>
      <c r="S3582">
        <f>IF(COUNTIFS('OTH Preparationet 2024'!$D:$D,$C3582,'OTH Preparationet 2024'!$H:$H,$F3582,'OTH Preparationet 2024'!$M:$M,$H3582,'OTH Preparationet 2024'!$L:$L,$J3582,'OTH Preparationet 2024'!$Q:$Q,"")&gt;0,1,0)</f>
        <v>0</v>
      </c>
    </row>
    <row r="3583" spans="1:19" hidden="1">
      <c r="A3583" s="13" t="s">
        <v>145</v>
      </c>
      <c r="B3583" s="13" t="s">
        <v>146</v>
      </c>
      <c r="C3583" s="13" t="s">
        <v>146</v>
      </c>
      <c r="D3583" s="13" t="s">
        <v>67</v>
      </c>
      <c r="E3583" s="13" t="s">
        <v>52</v>
      </c>
      <c r="F3583" s="13" t="s">
        <v>53</v>
      </c>
      <c r="G3583" s="13"/>
      <c r="H3583" s="13" t="s">
        <v>54</v>
      </c>
      <c r="I3583" s="13" t="s">
        <v>843</v>
      </c>
      <c r="J3583" s="13" t="str">
        <f>_xlfn.XLOOKUP(UPPER(TRIM(I3583)),Sheet19!$A:$A,Sheet19!$B:$B,"")</f>
        <v>DOO</v>
      </c>
      <c r="K3583" s="13" t="s">
        <v>180</v>
      </c>
      <c r="L3583" s="13" t="s">
        <v>1011</v>
      </c>
      <c r="M3583" s="13" t="s">
        <v>447</v>
      </c>
      <c r="N3583" s="6">
        <v>83</v>
      </c>
      <c r="O3583" s="6">
        <v>0</v>
      </c>
      <c r="P3583" s="6">
        <v>0</v>
      </c>
      <c r="Q3583" s="2"/>
      <c r="R3583" s="1"/>
      <c r="S3583">
        <f>IF(COUNTIFS('OTH Preparationet 2024'!$D:$D,$C3583,'OTH Preparationet 2024'!$H:$H,$F3583,'OTH Preparationet 2024'!$M:$M,$H3583,'OTH Preparationet 2024'!$L:$L,$J3583,'OTH Preparationet 2024'!$Q:$Q,"")&gt;0,1,0)</f>
        <v>0</v>
      </c>
    </row>
    <row r="3584" spans="1:19" hidden="1">
      <c r="A3584" s="13" t="s">
        <v>145</v>
      </c>
      <c r="B3584" s="13" t="s">
        <v>146</v>
      </c>
      <c r="C3584" s="13" t="s">
        <v>146</v>
      </c>
      <c r="D3584" s="13" t="s">
        <v>67</v>
      </c>
      <c r="E3584" s="13" t="s">
        <v>52</v>
      </c>
      <c r="F3584" s="13" t="s">
        <v>53</v>
      </c>
      <c r="G3584" s="13"/>
      <c r="H3584" s="13" t="s">
        <v>54</v>
      </c>
      <c r="I3584" s="13" t="s">
        <v>939</v>
      </c>
      <c r="J3584" s="13" t="str">
        <f>_xlfn.XLOOKUP(UPPER(TRIM(I3584)),Sheet19!$A:$A,Sheet19!$B:$B,"")</f>
        <v>EUR</v>
      </c>
      <c r="K3584" s="13" t="s">
        <v>180</v>
      </c>
      <c r="L3584" s="13" t="s">
        <v>1011</v>
      </c>
      <c r="M3584" s="13" t="s">
        <v>447</v>
      </c>
      <c r="N3584" s="6">
        <v>7</v>
      </c>
      <c r="O3584" s="6">
        <v>0</v>
      </c>
      <c r="P3584" s="6">
        <v>0</v>
      </c>
      <c r="Q3584" s="2"/>
      <c r="R3584" s="1"/>
      <c r="S3584">
        <f>IF(COUNTIFS('OTH Preparationet 2024'!$D:$D,$C3584,'OTH Preparationet 2024'!$H:$H,$F3584,'OTH Preparationet 2024'!$M:$M,$H3584,'OTH Preparationet 2024'!$L:$L,$J3584,'OTH Preparationet 2024'!$Q:$Q,"")&gt;0,1,0)</f>
        <v>0</v>
      </c>
    </row>
    <row r="3585" spans="1:19" hidden="1">
      <c r="A3585" s="13" t="s">
        <v>145</v>
      </c>
      <c r="B3585" s="13" t="s">
        <v>146</v>
      </c>
      <c r="C3585" s="13" t="s">
        <v>146</v>
      </c>
      <c r="D3585" s="13" t="s">
        <v>67</v>
      </c>
      <c r="E3585" s="13" t="s">
        <v>52</v>
      </c>
      <c r="F3585" s="13" t="s">
        <v>53</v>
      </c>
      <c r="G3585" s="13"/>
      <c r="H3585" s="13" t="s">
        <v>54</v>
      </c>
      <c r="I3585" s="13" t="s">
        <v>895</v>
      </c>
      <c r="J3585" s="13" t="str">
        <f>_xlfn.XLOOKUP(UPPER(TRIM(I3585)),Sheet19!$A:$A,Sheet19!$B:$B,"")</f>
        <v>HIT</v>
      </c>
      <c r="K3585" s="13" t="s">
        <v>180</v>
      </c>
      <c r="L3585" s="13" t="s">
        <v>1011</v>
      </c>
      <c r="M3585" s="13" t="s">
        <v>447</v>
      </c>
      <c r="N3585" s="6">
        <v>12</v>
      </c>
      <c r="O3585" s="6">
        <v>0</v>
      </c>
      <c r="P3585" s="6">
        <v>0</v>
      </c>
      <c r="Q3585" s="2"/>
      <c r="R3585" s="1"/>
      <c r="S3585">
        <f>IF(COUNTIFS('OTH Preparationet 2024'!$D:$D,$C3585,'OTH Preparationet 2024'!$H:$H,$F3585,'OTH Preparationet 2024'!$M:$M,$H3585,'OTH Preparationet 2024'!$L:$L,$J3585,'OTH Preparationet 2024'!$Q:$Q,"")&gt;0,1,0)</f>
        <v>0</v>
      </c>
    </row>
    <row r="3586" spans="1:19" hidden="1">
      <c r="A3586" s="13" t="s">
        <v>145</v>
      </c>
      <c r="B3586" s="13" t="s">
        <v>146</v>
      </c>
      <c r="C3586" s="13" t="s">
        <v>146</v>
      </c>
      <c r="D3586" s="13" t="s">
        <v>67</v>
      </c>
      <c r="E3586" s="13" t="s">
        <v>52</v>
      </c>
      <c r="F3586" s="13" t="s">
        <v>53</v>
      </c>
      <c r="G3586" s="13"/>
      <c r="H3586" s="13" t="s">
        <v>54</v>
      </c>
      <c r="I3586" s="13" t="s">
        <v>851</v>
      </c>
      <c r="J3586" s="13" t="str">
        <f>_xlfn.XLOOKUP(UPPER(TRIM(I3586)),Sheet19!$A:$A,Sheet19!$B:$B,"")</f>
        <v>HYU</v>
      </c>
      <c r="K3586" s="13" t="s">
        <v>180</v>
      </c>
      <c r="L3586" s="13" t="s">
        <v>1011</v>
      </c>
      <c r="M3586" s="13" t="s">
        <v>447</v>
      </c>
      <c r="N3586" s="6">
        <v>20</v>
      </c>
      <c r="O3586" s="6">
        <v>0</v>
      </c>
      <c r="P3586" s="6">
        <v>0</v>
      </c>
      <c r="Q3586" s="2"/>
      <c r="R3586" s="1"/>
      <c r="S3586">
        <f>IF(COUNTIFS('OTH Preparationet 2024'!$D:$D,$C3586,'OTH Preparationet 2024'!$H:$H,$F3586,'OTH Preparationet 2024'!$M:$M,$H3586,'OTH Preparationet 2024'!$L:$L,$J3586,'OTH Preparationet 2024'!$Q:$Q,"")&gt;0,1,0)</f>
        <v>0</v>
      </c>
    </row>
    <row r="3587" spans="1:19" hidden="1">
      <c r="A3587" s="13" t="s">
        <v>145</v>
      </c>
      <c r="B3587" s="13" t="s">
        <v>146</v>
      </c>
      <c r="C3587" s="13" t="s">
        <v>146</v>
      </c>
      <c r="D3587" s="13" t="s">
        <v>67</v>
      </c>
      <c r="E3587" s="13" t="s">
        <v>52</v>
      </c>
      <c r="F3587" s="13" t="s">
        <v>53</v>
      </c>
      <c r="G3587" s="13"/>
      <c r="H3587" s="13" t="s">
        <v>54</v>
      </c>
      <c r="I3587" s="13" t="s">
        <v>852</v>
      </c>
      <c r="J3587" s="13" t="str">
        <f>_xlfn.XLOOKUP(UPPER(TRIM(I3587)),Sheet19!$A:$A,Sheet19!$B:$B,"")</f>
        <v>JCB</v>
      </c>
      <c r="K3587" s="13" t="s">
        <v>180</v>
      </c>
      <c r="L3587" s="13" t="s">
        <v>1011</v>
      </c>
      <c r="M3587" s="13" t="s">
        <v>447</v>
      </c>
      <c r="N3587" s="6">
        <v>35</v>
      </c>
      <c r="O3587" s="6">
        <v>0</v>
      </c>
      <c r="P3587" s="6">
        <v>0</v>
      </c>
      <c r="Q3587" s="2"/>
      <c r="R3587" s="1"/>
      <c r="S3587">
        <f>IF(COUNTIFS('OTH Preparationet 2024'!$D:$D,$C3587,'OTH Preparationet 2024'!$H:$H,$F3587,'OTH Preparationet 2024'!$M:$M,$H3587,'OTH Preparationet 2024'!$L:$L,$J3587,'OTH Preparationet 2024'!$Q:$Q,"")&gt;0,1,0)</f>
        <v>0</v>
      </c>
    </row>
    <row r="3588" spans="1:19" hidden="1">
      <c r="A3588" s="13" t="s">
        <v>145</v>
      </c>
      <c r="B3588" s="13" t="s">
        <v>146</v>
      </c>
      <c r="C3588" s="13" t="s">
        <v>146</v>
      </c>
      <c r="D3588" s="13" t="s">
        <v>67</v>
      </c>
      <c r="E3588" s="13" t="s">
        <v>52</v>
      </c>
      <c r="F3588" s="13" t="s">
        <v>53</v>
      </c>
      <c r="G3588" s="13"/>
      <c r="H3588" s="13" t="s">
        <v>54</v>
      </c>
      <c r="I3588" s="13" t="s">
        <v>896</v>
      </c>
      <c r="J3588" s="13" t="str">
        <f>_xlfn.XLOOKUP(UPPER(TRIM(I3588)),Sheet19!$A:$A,Sheet19!$B:$B,"")</f>
        <v>KOB</v>
      </c>
      <c r="K3588" s="13" t="s">
        <v>180</v>
      </c>
      <c r="L3588" s="13" t="s">
        <v>1011</v>
      </c>
      <c r="M3588" s="13" t="s">
        <v>447</v>
      </c>
      <c r="N3588" s="6">
        <v>11</v>
      </c>
      <c r="O3588" s="6">
        <v>0</v>
      </c>
      <c r="P3588" s="6">
        <v>0</v>
      </c>
      <c r="Q3588" s="2"/>
      <c r="R3588" s="1"/>
      <c r="S3588">
        <f>IF(COUNTIFS('OTH Preparationet 2024'!$D:$D,$C3588,'OTH Preparationet 2024'!$H:$H,$F3588,'OTH Preparationet 2024'!$M:$M,$H3588,'OTH Preparationet 2024'!$L:$L,$J3588,'OTH Preparationet 2024'!$Q:$Q,"")&gt;0,1,0)</f>
        <v>0</v>
      </c>
    </row>
    <row r="3589" spans="1:19" hidden="1">
      <c r="A3589" s="13" t="s">
        <v>145</v>
      </c>
      <c r="B3589" s="13" t="s">
        <v>146</v>
      </c>
      <c r="C3589" s="13" t="s">
        <v>146</v>
      </c>
      <c r="D3589" s="13" t="s">
        <v>67</v>
      </c>
      <c r="E3589" s="13" t="s">
        <v>52</v>
      </c>
      <c r="F3589" s="13" t="s">
        <v>53</v>
      </c>
      <c r="G3589" s="13"/>
      <c r="H3589" s="13" t="s">
        <v>54</v>
      </c>
      <c r="I3589" s="13" t="s">
        <v>855</v>
      </c>
      <c r="J3589" s="13" t="str">
        <f>_xlfn.XLOOKUP(UPPER(TRIM(I3589)),Sheet19!$A:$A,Sheet19!$B:$B,"")</f>
        <v>KOM</v>
      </c>
      <c r="K3589" s="13" t="s">
        <v>180</v>
      </c>
      <c r="L3589" s="13" t="s">
        <v>1011</v>
      </c>
      <c r="M3589" s="13" t="s">
        <v>447</v>
      </c>
      <c r="N3589" s="6">
        <v>35</v>
      </c>
      <c r="O3589" s="6">
        <v>0</v>
      </c>
      <c r="P3589" s="6">
        <v>0</v>
      </c>
      <c r="Q3589" s="2"/>
      <c r="R3589" s="1"/>
      <c r="S3589">
        <f>IF(COUNTIFS('OTH Preparationet 2024'!$D:$D,$C3589,'OTH Preparationet 2024'!$H:$H,$F3589,'OTH Preparationet 2024'!$M:$M,$H3589,'OTH Preparationet 2024'!$L:$L,$J3589,'OTH Preparationet 2024'!$Q:$Q,"")&gt;0,1,0)</f>
        <v>0</v>
      </c>
    </row>
    <row r="3590" spans="1:19" hidden="1">
      <c r="A3590" s="13" t="s">
        <v>145</v>
      </c>
      <c r="B3590" s="13" t="s">
        <v>146</v>
      </c>
      <c r="C3590" s="13" t="s">
        <v>146</v>
      </c>
      <c r="D3590" s="13" t="s">
        <v>67</v>
      </c>
      <c r="E3590" s="13" t="s">
        <v>52</v>
      </c>
      <c r="F3590" s="13" t="s">
        <v>53</v>
      </c>
      <c r="G3590" s="13"/>
      <c r="H3590" s="13" t="s">
        <v>54</v>
      </c>
      <c r="I3590" s="13" t="s">
        <v>867</v>
      </c>
      <c r="J3590" s="13" t="str">
        <f>_xlfn.XLOOKUP(UPPER(TRIM(I3590)),Sheet19!$A:$A,Sheet19!$B:$B,"")</f>
        <v>KUB</v>
      </c>
      <c r="K3590" s="13" t="s">
        <v>180</v>
      </c>
      <c r="L3590" s="13" t="s">
        <v>1011</v>
      </c>
      <c r="M3590" s="13" t="s">
        <v>447</v>
      </c>
      <c r="N3590" s="6">
        <v>37</v>
      </c>
      <c r="O3590" s="6">
        <v>0</v>
      </c>
      <c r="P3590" s="6">
        <v>0</v>
      </c>
      <c r="Q3590" s="2"/>
      <c r="R3590" s="1"/>
      <c r="S3590">
        <f>IF(COUNTIFS('OTH Preparationet 2024'!$D:$D,$C3590,'OTH Preparationet 2024'!$H:$H,$F3590,'OTH Preparationet 2024'!$M:$M,$H3590,'OTH Preparationet 2024'!$L:$L,$J3590,'OTH Preparationet 2024'!$Q:$Q,"")&gt;0,1,0)</f>
        <v>0</v>
      </c>
    </row>
    <row r="3591" spans="1:19" hidden="1">
      <c r="A3591" s="13" t="s">
        <v>145</v>
      </c>
      <c r="B3591" s="13" t="s">
        <v>146</v>
      </c>
      <c r="C3591" s="13" t="s">
        <v>146</v>
      </c>
      <c r="D3591" s="13" t="s">
        <v>67</v>
      </c>
      <c r="E3591" s="13" t="s">
        <v>52</v>
      </c>
      <c r="F3591" s="13" t="s">
        <v>53</v>
      </c>
      <c r="G3591" s="13"/>
      <c r="H3591" s="13" t="s">
        <v>54</v>
      </c>
      <c r="I3591" s="13" t="s">
        <v>883</v>
      </c>
      <c r="J3591" s="13" t="str">
        <f>_xlfn.XLOOKUP(UPPER(TRIM(I3591)),Sheet19!$A:$A,Sheet19!$B:$B,"")</f>
        <v>LIE</v>
      </c>
      <c r="K3591" s="13" t="s">
        <v>180</v>
      </c>
      <c r="L3591" s="13" t="s">
        <v>1011</v>
      </c>
      <c r="M3591" s="13" t="s">
        <v>447</v>
      </c>
      <c r="N3591" s="6">
        <v>15</v>
      </c>
      <c r="O3591" s="6">
        <v>0</v>
      </c>
      <c r="P3591" s="6">
        <v>0</v>
      </c>
      <c r="Q3591" s="2"/>
      <c r="R3591" s="1"/>
      <c r="S3591">
        <f>IF(COUNTIFS('OTH Preparationet 2024'!$D:$D,$C3591,'OTH Preparationet 2024'!$H:$H,$F3591,'OTH Preparationet 2024'!$M:$M,$H3591,'OTH Preparationet 2024'!$L:$L,$J3591,'OTH Preparationet 2024'!$Q:$Q,"")&gt;0,1,0)</f>
        <v>0</v>
      </c>
    </row>
    <row r="3592" spans="1:19" hidden="1">
      <c r="A3592" s="13" t="s">
        <v>145</v>
      </c>
      <c r="B3592" s="13" t="s">
        <v>146</v>
      </c>
      <c r="C3592" s="13" t="s">
        <v>146</v>
      </c>
      <c r="D3592" s="13" t="s">
        <v>67</v>
      </c>
      <c r="E3592" s="13" t="s">
        <v>52</v>
      </c>
      <c r="F3592" s="13" t="s">
        <v>53</v>
      </c>
      <c r="G3592" s="13"/>
      <c r="H3592" s="13" t="s">
        <v>54</v>
      </c>
      <c r="I3592" s="13" t="s">
        <v>868</v>
      </c>
      <c r="J3592" s="13" t="str">
        <f>_xlfn.XLOOKUP(UPPER(TRIM(I3592)),Sheet19!$A:$A,Sheet19!$B:$B,"")</f>
        <v>LIU</v>
      </c>
      <c r="K3592" s="13" t="s">
        <v>180</v>
      </c>
      <c r="L3592" s="13" t="s">
        <v>1011</v>
      </c>
      <c r="M3592" s="13" t="s">
        <v>447</v>
      </c>
      <c r="N3592" s="6">
        <v>6</v>
      </c>
      <c r="O3592" s="6">
        <v>0</v>
      </c>
      <c r="P3592" s="6">
        <v>0</v>
      </c>
      <c r="Q3592" s="2"/>
      <c r="R3592" s="1"/>
      <c r="S3592">
        <f>IF(COUNTIFS('OTH Preparationet 2024'!$D:$D,$C3592,'OTH Preparationet 2024'!$H:$H,$F3592,'OTH Preparationet 2024'!$M:$M,$H3592,'OTH Preparationet 2024'!$L:$L,$J3592,'OTH Preparationet 2024'!$Q:$Q,"")&gt;0,1,0)</f>
        <v>0</v>
      </c>
    </row>
    <row r="3593" spans="1:19" hidden="1">
      <c r="A3593" s="13" t="s">
        <v>145</v>
      </c>
      <c r="B3593" s="13" t="s">
        <v>146</v>
      </c>
      <c r="C3593" s="13" t="s">
        <v>146</v>
      </c>
      <c r="D3593" s="13" t="s">
        <v>67</v>
      </c>
      <c r="E3593" s="13" t="s">
        <v>52</v>
      </c>
      <c r="F3593" s="13" t="s">
        <v>53</v>
      </c>
      <c r="G3593" s="13"/>
      <c r="H3593" s="13" t="s">
        <v>54</v>
      </c>
      <c r="I3593" s="13" t="s">
        <v>857</v>
      </c>
      <c r="J3593" s="13" t="str">
        <f>_xlfn.XLOOKUP(UPPER(TRIM(I3593)),Sheet19!$A:$A,Sheet19!$B:$B,"")</f>
        <v>MEC</v>
      </c>
      <c r="K3593" s="13" t="s">
        <v>180</v>
      </c>
      <c r="L3593" s="13" t="s">
        <v>1011</v>
      </c>
      <c r="M3593" s="13" t="s">
        <v>447</v>
      </c>
      <c r="N3593" s="6">
        <v>15</v>
      </c>
      <c r="O3593" s="6">
        <v>0</v>
      </c>
      <c r="P3593" s="6">
        <v>0</v>
      </c>
      <c r="Q3593" s="2"/>
      <c r="R3593" s="1"/>
      <c r="S3593">
        <f>IF(COUNTIFS('OTH Preparationet 2024'!$D:$D,$C3593,'OTH Preparationet 2024'!$H:$H,$F3593,'OTH Preparationet 2024'!$M:$M,$H3593,'OTH Preparationet 2024'!$L:$L,$J3593,'OTH Preparationet 2024'!$Q:$Q,"")&gt;0,1,0)</f>
        <v>0</v>
      </c>
    </row>
    <row r="3594" spans="1:19" hidden="1">
      <c r="A3594" s="13" t="s">
        <v>145</v>
      </c>
      <c r="B3594" s="13" t="s">
        <v>146</v>
      </c>
      <c r="C3594" s="13" t="s">
        <v>146</v>
      </c>
      <c r="D3594" s="13" t="s">
        <v>67</v>
      </c>
      <c r="E3594" s="13" t="s">
        <v>52</v>
      </c>
      <c r="F3594" s="13" t="s">
        <v>53</v>
      </c>
      <c r="G3594" s="13"/>
      <c r="H3594" s="13" t="s">
        <v>54</v>
      </c>
      <c r="I3594" s="13" t="s">
        <v>863</v>
      </c>
      <c r="J3594" s="13" t="str">
        <f>_xlfn.XLOOKUP(UPPER(TRIM(I3594)),Sheet19!$A:$A,Sheet19!$B:$B,"")</f>
        <v>SNY</v>
      </c>
      <c r="K3594" s="13" t="s">
        <v>180</v>
      </c>
      <c r="L3594" s="13" t="s">
        <v>1011</v>
      </c>
      <c r="M3594" s="13" t="s">
        <v>447</v>
      </c>
      <c r="N3594" s="6">
        <v>104</v>
      </c>
      <c r="O3594" s="6">
        <v>0</v>
      </c>
      <c r="P3594" s="6">
        <v>0</v>
      </c>
      <c r="Q3594" s="2"/>
      <c r="R3594" s="1"/>
      <c r="S3594">
        <f>IF(COUNTIFS('OTH Preparationet 2024'!$D:$D,$C3594,'OTH Preparationet 2024'!$H:$H,$F3594,'OTH Preparationet 2024'!$M:$M,$H3594,'OTH Preparationet 2024'!$L:$L,$J3594,'OTH Preparationet 2024'!$Q:$Q,"")&gt;0,1,0)</f>
        <v>0</v>
      </c>
    </row>
    <row r="3595" spans="1:19" hidden="1">
      <c r="A3595" s="13" t="s">
        <v>145</v>
      </c>
      <c r="B3595" s="13" t="s">
        <v>146</v>
      </c>
      <c r="C3595" s="13" t="s">
        <v>146</v>
      </c>
      <c r="D3595" s="13" t="s">
        <v>67</v>
      </c>
      <c r="E3595" s="13" t="s">
        <v>52</v>
      </c>
      <c r="F3595" s="13" t="s">
        <v>53</v>
      </c>
      <c r="G3595" s="13"/>
      <c r="H3595" s="13" t="s">
        <v>54</v>
      </c>
      <c r="I3595" s="13" t="s">
        <v>885</v>
      </c>
      <c r="J3595" s="13" t="str">
        <f>_xlfn.XLOOKUP(UPPER(TRIM(I3595)),Sheet19!$A:$A,Sheet19!$B:$B,"")</f>
        <v>SUN</v>
      </c>
      <c r="K3595" s="13" t="s">
        <v>180</v>
      </c>
      <c r="L3595" s="13" t="s">
        <v>1011</v>
      </c>
      <c r="M3595" s="13" t="s">
        <v>447</v>
      </c>
      <c r="N3595" s="6">
        <v>19</v>
      </c>
      <c r="O3595" s="6">
        <v>0</v>
      </c>
      <c r="P3595" s="6">
        <v>0</v>
      </c>
      <c r="Q3595" s="2"/>
      <c r="R3595" s="1"/>
      <c r="S3595">
        <f>IF(COUNTIFS('OTH Preparationet 2024'!$D:$D,$C3595,'OTH Preparationet 2024'!$H:$H,$F3595,'OTH Preparationet 2024'!$M:$M,$H3595,'OTH Preparationet 2024'!$L:$L,$J3595,'OTH Preparationet 2024'!$Q:$Q,"")&gt;0,1,0)</f>
        <v>0</v>
      </c>
    </row>
    <row r="3596" spans="1:19">
      <c r="A3596" s="13" t="s">
        <v>145</v>
      </c>
      <c r="B3596" s="13" t="s">
        <v>146</v>
      </c>
      <c r="C3596" s="13" t="s">
        <v>146</v>
      </c>
      <c r="D3596" s="13" t="s">
        <v>67</v>
      </c>
      <c r="E3596" s="13" t="s">
        <v>52</v>
      </c>
      <c r="F3596" s="13" t="s">
        <v>882</v>
      </c>
      <c r="G3596" s="13"/>
      <c r="H3596" s="13" t="s">
        <v>54</v>
      </c>
      <c r="I3596" s="13" t="s">
        <v>901</v>
      </c>
      <c r="J3596" s="13" t="str">
        <f>_xlfn.XLOOKUP(UPPER(TRIM(I3596)),Sheet19!$A:$A,Sheet19!$B:$B,"")</f>
        <v>TAK</v>
      </c>
      <c r="K3596" s="13"/>
      <c r="L3596" s="13" t="s">
        <v>1011</v>
      </c>
      <c r="M3596" s="13" t="s">
        <v>447</v>
      </c>
      <c r="N3596" s="6">
        <v>53</v>
      </c>
      <c r="O3596" s="6">
        <v>0</v>
      </c>
      <c r="P3596" s="6">
        <v>0</v>
      </c>
      <c r="Q3596" s="2"/>
      <c r="R3596" s="1"/>
      <c r="S3596">
        <f>IF(COUNTIFS('OTH Preparationet 2024'!$D:$D,$C3596,'OTH Preparationet 2024'!$H:$H,$F3596,'OTH Preparationet 2024'!$M:$M,$H3596,'OTH Preparationet 2024'!$L:$L,$J3596,'OTH Preparationet 2024'!$Q:$Q,"")&gt;0,1,0)</f>
        <v>0</v>
      </c>
    </row>
    <row r="3597" spans="1:19" hidden="1">
      <c r="A3597" s="13" t="s">
        <v>145</v>
      </c>
      <c r="B3597" s="13" t="s">
        <v>146</v>
      </c>
      <c r="C3597" s="13" t="s">
        <v>146</v>
      </c>
      <c r="D3597" s="13" t="s">
        <v>67</v>
      </c>
      <c r="E3597" s="13" t="s">
        <v>52</v>
      </c>
      <c r="F3597" s="13" t="s">
        <v>53</v>
      </c>
      <c r="G3597" s="13"/>
      <c r="H3597" s="13" t="s">
        <v>54</v>
      </c>
      <c r="I3597" s="13" t="s">
        <v>179</v>
      </c>
      <c r="J3597" s="13" t="str">
        <f>_xlfn.XLOOKUP(UPPER(TRIM(I3597)),Sheet19!$A:$A,Sheet19!$B:$B,"")</f>
        <v>VCE</v>
      </c>
      <c r="K3597" s="13" t="s">
        <v>180</v>
      </c>
      <c r="L3597" s="13" t="s">
        <v>1011</v>
      </c>
      <c r="M3597" s="13" t="s">
        <v>447</v>
      </c>
      <c r="N3597" s="6">
        <v>89</v>
      </c>
      <c r="O3597" s="6">
        <v>0</v>
      </c>
      <c r="P3597" s="6">
        <v>0</v>
      </c>
      <c r="Q3597" s="2"/>
      <c r="R3597" s="1"/>
      <c r="S3597">
        <f>IF(COUNTIFS('OTH Preparationet 2024'!$D:$D,$C3597,'OTH Preparationet 2024'!$H:$H,$F3597,'OTH Preparationet 2024'!$M:$M,$H3597,'OTH Preparationet 2024'!$L:$L,$J3597,'OTH Preparationet 2024'!$Q:$Q,"")&gt;0,1,0)</f>
        <v>0</v>
      </c>
    </row>
    <row r="3598" spans="1:19" hidden="1">
      <c r="A3598" s="13" t="s">
        <v>145</v>
      </c>
      <c r="B3598" s="13" t="s">
        <v>146</v>
      </c>
      <c r="C3598" s="13" t="s">
        <v>146</v>
      </c>
      <c r="D3598" s="13" t="s">
        <v>67</v>
      </c>
      <c r="E3598" s="13" t="s">
        <v>52</v>
      </c>
      <c r="F3598" s="13" t="s">
        <v>53</v>
      </c>
      <c r="G3598" s="13"/>
      <c r="H3598" s="13" t="s">
        <v>54</v>
      </c>
      <c r="I3598" s="13" t="s">
        <v>870</v>
      </c>
      <c r="J3598" s="13" t="str">
        <f>_xlfn.XLOOKUP(UPPER(TRIM(I3598)),Sheet19!$A:$A,Sheet19!$B:$B,"")</f>
        <v>WAN</v>
      </c>
      <c r="K3598" s="13" t="s">
        <v>180</v>
      </c>
      <c r="L3598" s="13" t="s">
        <v>1011</v>
      </c>
      <c r="M3598" s="13" t="s">
        <v>447</v>
      </c>
      <c r="N3598" s="6">
        <v>80</v>
      </c>
      <c r="O3598" s="6">
        <v>0</v>
      </c>
      <c r="P3598" s="6">
        <v>0</v>
      </c>
      <c r="Q3598" s="2"/>
      <c r="R3598" s="1"/>
      <c r="S3598">
        <f>IF(COUNTIFS('OTH Preparationet 2024'!$D:$D,$C3598,'OTH Preparationet 2024'!$H:$H,$F3598,'OTH Preparationet 2024'!$M:$M,$H3598,'OTH Preparationet 2024'!$L:$L,$J3598,'OTH Preparationet 2024'!$Q:$Q,"")&gt;0,1,0)</f>
        <v>0</v>
      </c>
    </row>
    <row r="3599" spans="1:19">
      <c r="A3599" s="13" t="s">
        <v>145</v>
      </c>
      <c r="B3599" s="13" t="s">
        <v>146</v>
      </c>
      <c r="C3599" s="13" t="s">
        <v>146</v>
      </c>
      <c r="D3599" s="13" t="s">
        <v>67</v>
      </c>
      <c r="E3599" s="13" t="s">
        <v>52</v>
      </c>
      <c r="F3599" s="13" t="s">
        <v>882</v>
      </c>
      <c r="G3599" s="13"/>
      <c r="H3599" s="13" t="s">
        <v>54</v>
      </c>
      <c r="I3599" s="13" t="s">
        <v>866</v>
      </c>
      <c r="J3599" s="13" t="str">
        <f>_xlfn.XLOOKUP(UPPER(TRIM(I3599)),Sheet19!$A:$A,Sheet19!$B:$B,"")</f>
        <v>XCM</v>
      </c>
      <c r="K3599" s="13"/>
      <c r="L3599" s="13" t="s">
        <v>1011</v>
      </c>
      <c r="M3599" s="13" t="s">
        <v>447</v>
      </c>
      <c r="N3599" s="6">
        <v>12</v>
      </c>
      <c r="O3599" s="6">
        <v>0</v>
      </c>
      <c r="P3599" s="6">
        <v>0</v>
      </c>
      <c r="Q3599" s="2"/>
      <c r="R3599" s="1"/>
      <c r="S3599">
        <f>IF(COUNTIFS('OTH Preparationet 2024'!$D:$D,$C3599,'OTH Preparationet 2024'!$H:$H,$F3599,'OTH Preparationet 2024'!$M:$M,$H3599,'OTH Preparationet 2024'!$L:$L,$J3599,'OTH Preparationet 2024'!$Q:$Q,"")&gt;0,1,0)</f>
        <v>0</v>
      </c>
    </row>
    <row r="3600" spans="1:19" hidden="1">
      <c r="A3600" s="13" t="s">
        <v>145</v>
      </c>
      <c r="B3600" s="13" t="s">
        <v>146</v>
      </c>
      <c r="C3600" s="13" t="s">
        <v>146</v>
      </c>
      <c r="D3600" s="13" t="s">
        <v>67</v>
      </c>
      <c r="E3600" s="13" t="s">
        <v>52</v>
      </c>
      <c r="F3600" s="13" t="s">
        <v>53</v>
      </c>
      <c r="G3600" s="13"/>
      <c r="H3600" s="13" t="s">
        <v>54</v>
      </c>
      <c r="I3600" s="13" t="s">
        <v>872</v>
      </c>
      <c r="J3600" s="13" t="str">
        <f>_xlfn.XLOOKUP(UPPER(TRIM(I3600)),Sheet19!$A:$A,Sheet19!$B:$B,"")</f>
        <v>YAN</v>
      </c>
      <c r="K3600" s="13" t="s">
        <v>180</v>
      </c>
      <c r="L3600" s="13" t="s">
        <v>1011</v>
      </c>
      <c r="M3600" s="13" t="s">
        <v>447</v>
      </c>
      <c r="N3600" s="6">
        <v>10</v>
      </c>
      <c r="O3600" s="6">
        <v>0</v>
      </c>
      <c r="P3600" s="6">
        <v>0</v>
      </c>
      <c r="Q3600" s="2"/>
      <c r="R3600" s="1"/>
      <c r="S3600">
        <f>IF(COUNTIFS('OTH Preparationet 2024'!$D:$D,$C3600,'OTH Preparationet 2024'!$H:$H,$F3600,'OTH Preparationet 2024'!$M:$M,$H3600,'OTH Preparationet 2024'!$L:$L,$J3600,'OTH Preparationet 2024'!$Q:$Q,"")&gt;0,1,0)</f>
        <v>0</v>
      </c>
    </row>
    <row r="3601" spans="1:19" ht="15">
      <c r="A3601" s="13" t="s">
        <v>145</v>
      </c>
      <c r="B3601" s="13" t="s">
        <v>146</v>
      </c>
      <c r="C3601" s="13" t="s">
        <v>146</v>
      </c>
      <c r="D3601" s="13" t="s">
        <v>67</v>
      </c>
      <c r="E3601" s="13" t="s">
        <v>55</v>
      </c>
      <c r="F3601" s="41" t="s">
        <v>888</v>
      </c>
      <c r="G3601" s="13"/>
      <c r="H3601" s="13" t="s">
        <v>54</v>
      </c>
      <c r="I3601" s="13" t="s">
        <v>960</v>
      </c>
      <c r="J3601" s="13" t="str">
        <f>_xlfn.XLOOKUP(UPPER(TRIM(I3601)),Sheet19!$A:$A,Sheet19!$B:$B,"")</f>
        <v>ATL</v>
      </c>
      <c r="K3601" s="13"/>
      <c r="L3601" s="13" t="s">
        <v>1011</v>
      </c>
      <c r="M3601" s="13" t="s">
        <v>447</v>
      </c>
      <c r="N3601" s="6">
        <v>5</v>
      </c>
      <c r="O3601" s="6">
        <v>0</v>
      </c>
      <c r="P3601" s="6">
        <v>0</v>
      </c>
      <c r="Q3601" s="2"/>
      <c r="R3601" s="1"/>
      <c r="S3601">
        <f>IF(COUNTIFS('OTH Preparationet 2024'!$D:$D,$C3601,'OTH Preparationet 2024'!$H:$H,$F3601,'OTH Preparationet 2024'!$M:$M,$H3601,'OTH Preparationet 2024'!$L:$L,$J3601,'OTH Preparationet 2024'!$Q:$Q,"")&gt;0,1,0)</f>
        <v>0</v>
      </c>
    </row>
    <row r="3602" spans="1:19" hidden="1">
      <c r="A3602" s="13" t="s">
        <v>145</v>
      </c>
      <c r="B3602" s="13" t="s">
        <v>146</v>
      </c>
      <c r="C3602" s="13" t="s">
        <v>146</v>
      </c>
      <c r="D3602" s="13" t="s">
        <v>67</v>
      </c>
      <c r="E3602" s="13" t="s">
        <v>55</v>
      </c>
      <c r="F3602" s="13" t="s">
        <v>56</v>
      </c>
      <c r="G3602" s="13"/>
      <c r="H3602" s="13" t="s">
        <v>54</v>
      </c>
      <c r="I3602" s="13" t="s">
        <v>846</v>
      </c>
      <c r="J3602" s="13" t="str">
        <f>_xlfn.XLOOKUP(UPPER(TRIM(I3602)),Sheet19!$A:$A,Sheet19!$B:$B,"")</f>
        <v>CAS</v>
      </c>
      <c r="K3602" s="13" t="s">
        <v>180</v>
      </c>
      <c r="L3602" s="13" t="s">
        <v>1011</v>
      </c>
      <c r="M3602" s="13" t="s">
        <v>447</v>
      </c>
      <c r="N3602" s="6">
        <v>2</v>
      </c>
      <c r="O3602" s="6">
        <v>0</v>
      </c>
      <c r="P3602" s="6">
        <v>0</v>
      </c>
      <c r="Q3602" s="2"/>
      <c r="R3602" s="1"/>
      <c r="S3602">
        <f>IF(COUNTIFS('OTH Preparationet 2024'!$D:$D,$C3602,'OTH Preparationet 2024'!$H:$H,$F3602,'OTH Preparationet 2024'!$M:$M,$H3602,'OTH Preparationet 2024'!$L:$L,$J3602,'OTH Preparationet 2024'!$Q:$Q,"")&gt;0,1,0)</f>
        <v>0</v>
      </c>
    </row>
    <row r="3603" spans="1:19" hidden="1">
      <c r="A3603" s="13" t="s">
        <v>145</v>
      </c>
      <c r="B3603" s="13" t="s">
        <v>146</v>
      </c>
      <c r="C3603" s="13" t="s">
        <v>146</v>
      </c>
      <c r="D3603" s="13" t="s">
        <v>67</v>
      </c>
      <c r="E3603" s="13" t="s">
        <v>55</v>
      </c>
      <c r="F3603" s="13" t="s">
        <v>56</v>
      </c>
      <c r="G3603" s="13"/>
      <c r="H3603" s="13" t="s">
        <v>54</v>
      </c>
      <c r="I3603" s="13" t="s">
        <v>1010</v>
      </c>
      <c r="J3603" s="13" t="str">
        <f>_xlfn.XLOOKUP(UPPER(TRIM(I3603)),Sheet19!$A:$A,Sheet19!$B:$B,"")</f>
        <v/>
      </c>
      <c r="K3603" s="13" t="s">
        <v>180</v>
      </c>
      <c r="L3603" s="13" t="s">
        <v>1011</v>
      </c>
      <c r="M3603" s="13" t="s">
        <v>447</v>
      </c>
      <c r="N3603" s="6">
        <v>105</v>
      </c>
      <c r="O3603" s="6">
        <v>0</v>
      </c>
      <c r="P3603" s="6">
        <v>0</v>
      </c>
      <c r="Q3603" s="2"/>
      <c r="R3603" s="1"/>
      <c r="S3603">
        <f>IF(COUNTIFS('OTH Preparationet 2024'!$D:$D,$C3603,'OTH Preparationet 2024'!$H:$H,$F3603,'OTH Preparationet 2024'!$M:$M,$H3603,'OTH Preparationet 2024'!$L:$L,$J3603,'OTH Preparationet 2024'!$Q:$Q,"")&gt;0,1,0)</f>
        <v>0</v>
      </c>
    </row>
    <row r="3604" spans="1:19" hidden="1">
      <c r="A3604" s="13" t="s">
        <v>145</v>
      </c>
      <c r="B3604" s="13" t="s">
        <v>146</v>
      </c>
      <c r="C3604" s="13" t="s">
        <v>146</v>
      </c>
      <c r="D3604" s="13" t="s">
        <v>67</v>
      </c>
      <c r="E3604" s="13" t="s">
        <v>55</v>
      </c>
      <c r="F3604" s="13" t="s">
        <v>56</v>
      </c>
      <c r="G3604" s="13"/>
      <c r="H3604" s="13" t="s">
        <v>54</v>
      </c>
      <c r="I3604" s="13" t="s">
        <v>843</v>
      </c>
      <c r="J3604" s="13" t="str">
        <f>_xlfn.XLOOKUP(UPPER(TRIM(I3604)),Sheet19!$A:$A,Sheet19!$B:$B,"")</f>
        <v>DOO</v>
      </c>
      <c r="K3604" s="13" t="s">
        <v>180</v>
      </c>
      <c r="L3604" s="13" t="s">
        <v>1011</v>
      </c>
      <c r="M3604" s="13" t="s">
        <v>447</v>
      </c>
      <c r="N3604" s="6">
        <v>120</v>
      </c>
      <c r="O3604" s="6">
        <v>0</v>
      </c>
      <c r="P3604" s="6">
        <v>0</v>
      </c>
      <c r="Q3604" s="2"/>
      <c r="R3604" s="1"/>
      <c r="S3604">
        <f>IF(COUNTIFS('OTH Preparationet 2024'!$D:$D,$C3604,'OTH Preparationet 2024'!$H:$H,$F3604,'OTH Preparationet 2024'!$M:$M,$H3604,'OTH Preparationet 2024'!$L:$L,$J3604,'OTH Preparationet 2024'!$Q:$Q,"")&gt;0,1,0)</f>
        <v>0</v>
      </c>
    </row>
    <row r="3605" spans="1:19" hidden="1">
      <c r="A3605" s="13" t="s">
        <v>145</v>
      </c>
      <c r="B3605" s="13" t="s">
        <v>146</v>
      </c>
      <c r="C3605" s="13" t="s">
        <v>146</v>
      </c>
      <c r="D3605" s="13" t="s">
        <v>67</v>
      </c>
      <c r="E3605" s="13" t="s">
        <v>55</v>
      </c>
      <c r="F3605" s="13" t="s">
        <v>56</v>
      </c>
      <c r="G3605" s="13"/>
      <c r="H3605" s="13" t="s">
        <v>54</v>
      </c>
      <c r="I3605" s="13" t="s">
        <v>895</v>
      </c>
      <c r="J3605" s="13" t="str">
        <f>_xlfn.XLOOKUP(UPPER(TRIM(I3605)),Sheet19!$A:$A,Sheet19!$B:$B,"")</f>
        <v>HIT</v>
      </c>
      <c r="K3605" s="13" t="s">
        <v>180</v>
      </c>
      <c r="L3605" s="13" t="s">
        <v>1011</v>
      </c>
      <c r="M3605" s="13" t="s">
        <v>447</v>
      </c>
      <c r="N3605" s="6">
        <v>38</v>
      </c>
      <c r="O3605" s="6">
        <v>0</v>
      </c>
      <c r="P3605" s="6">
        <v>0</v>
      </c>
      <c r="Q3605" s="2"/>
      <c r="R3605" s="1"/>
      <c r="S3605">
        <f>IF(COUNTIFS('OTH Preparationet 2024'!$D:$D,$C3605,'OTH Preparationet 2024'!$H:$H,$F3605,'OTH Preparationet 2024'!$M:$M,$H3605,'OTH Preparationet 2024'!$L:$L,$J3605,'OTH Preparationet 2024'!$Q:$Q,"")&gt;0,1,0)</f>
        <v>0</v>
      </c>
    </row>
    <row r="3606" spans="1:19" hidden="1">
      <c r="A3606" s="13" t="s">
        <v>145</v>
      </c>
      <c r="B3606" s="13" t="s">
        <v>146</v>
      </c>
      <c r="C3606" s="13" t="s">
        <v>146</v>
      </c>
      <c r="D3606" s="13" t="s">
        <v>67</v>
      </c>
      <c r="E3606" s="13" t="s">
        <v>55</v>
      </c>
      <c r="F3606" s="13" t="s">
        <v>56</v>
      </c>
      <c r="G3606" s="13"/>
      <c r="H3606" s="13" t="s">
        <v>54</v>
      </c>
      <c r="I3606" s="13" t="s">
        <v>851</v>
      </c>
      <c r="J3606" s="13" t="str">
        <f>_xlfn.XLOOKUP(UPPER(TRIM(I3606)),Sheet19!$A:$A,Sheet19!$B:$B,"")</f>
        <v>HYU</v>
      </c>
      <c r="K3606" s="13" t="s">
        <v>180</v>
      </c>
      <c r="L3606" s="13" t="s">
        <v>1011</v>
      </c>
      <c r="M3606" s="13" t="s">
        <v>447</v>
      </c>
      <c r="N3606" s="6">
        <v>28</v>
      </c>
      <c r="O3606" s="6">
        <v>0</v>
      </c>
      <c r="P3606" s="6">
        <v>0</v>
      </c>
      <c r="Q3606" s="2"/>
      <c r="R3606" s="1"/>
      <c r="S3606">
        <f>IF(COUNTIFS('OTH Preparationet 2024'!$D:$D,$C3606,'OTH Preparationet 2024'!$H:$H,$F3606,'OTH Preparationet 2024'!$M:$M,$H3606,'OTH Preparationet 2024'!$L:$L,$J3606,'OTH Preparationet 2024'!$Q:$Q,"")&gt;0,1,0)</f>
        <v>0</v>
      </c>
    </row>
    <row r="3607" spans="1:19" hidden="1">
      <c r="A3607" s="13" t="s">
        <v>145</v>
      </c>
      <c r="B3607" s="13" t="s">
        <v>146</v>
      </c>
      <c r="C3607" s="13" t="s">
        <v>146</v>
      </c>
      <c r="D3607" s="13" t="s">
        <v>67</v>
      </c>
      <c r="E3607" s="13" t="s">
        <v>55</v>
      </c>
      <c r="F3607" s="13" t="s">
        <v>56</v>
      </c>
      <c r="G3607" s="13"/>
      <c r="H3607" s="13" t="s">
        <v>54</v>
      </c>
      <c r="I3607" s="13" t="s">
        <v>852</v>
      </c>
      <c r="J3607" s="13" t="str">
        <f>_xlfn.XLOOKUP(UPPER(TRIM(I3607)),Sheet19!$A:$A,Sheet19!$B:$B,"")</f>
        <v>JCB</v>
      </c>
      <c r="K3607" s="13" t="s">
        <v>180</v>
      </c>
      <c r="L3607" s="13" t="s">
        <v>1011</v>
      </c>
      <c r="M3607" s="13" t="s">
        <v>447</v>
      </c>
      <c r="N3607" s="6">
        <v>49</v>
      </c>
      <c r="O3607" s="6">
        <v>0</v>
      </c>
      <c r="P3607" s="6">
        <v>0</v>
      </c>
      <c r="Q3607" s="2"/>
      <c r="R3607" s="1"/>
      <c r="S3607">
        <f>IF(COUNTIFS('OTH Preparationet 2024'!$D:$D,$C3607,'OTH Preparationet 2024'!$H:$H,$F3607,'OTH Preparationet 2024'!$M:$M,$H3607,'OTH Preparationet 2024'!$L:$L,$J3607,'OTH Preparationet 2024'!$Q:$Q,"")&gt;0,1,0)</f>
        <v>0</v>
      </c>
    </row>
    <row r="3608" spans="1:19" hidden="1">
      <c r="A3608" s="13" t="s">
        <v>145</v>
      </c>
      <c r="B3608" s="13" t="s">
        <v>146</v>
      </c>
      <c r="C3608" s="13" t="s">
        <v>146</v>
      </c>
      <c r="D3608" s="13" t="s">
        <v>67</v>
      </c>
      <c r="E3608" s="13" t="s">
        <v>55</v>
      </c>
      <c r="F3608" s="13" t="s">
        <v>56</v>
      </c>
      <c r="G3608" s="13"/>
      <c r="H3608" s="13" t="s">
        <v>54</v>
      </c>
      <c r="I3608" s="13" t="s">
        <v>855</v>
      </c>
      <c r="J3608" s="13" t="str">
        <f>_xlfn.XLOOKUP(UPPER(TRIM(I3608)),Sheet19!$A:$A,Sheet19!$B:$B,"")</f>
        <v>KOM</v>
      </c>
      <c r="K3608" s="13" t="s">
        <v>180</v>
      </c>
      <c r="L3608" s="13" t="s">
        <v>1011</v>
      </c>
      <c r="M3608" s="13" t="s">
        <v>447</v>
      </c>
      <c r="N3608" s="6">
        <v>62</v>
      </c>
      <c r="O3608" s="6">
        <v>0</v>
      </c>
      <c r="P3608" s="6">
        <v>0</v>
      </c>
      <c r="Q3608" s="2"/>
      <c r="R3608" s="1"/>
      <c r="S3608">
        <f>IF(COUNTIFS('OTH Preparationet 2024'!$D:$D,$C3608,'OTH Preparationet 2024'!$H:$H,$F3608,'OTH Preparationet 2024'!$M:$M,$H3608,'OTH Preparationet 2024'!$L:$L,$J3608,'OTH Preparationet 2024'!$Q:$Q,"")&gt;0,1,0)</f>
        <v>0</v>
      </c>
    </row>
    <row r="3609" spans="1:19" hidden="1">
      <c r="A3609" s="13" t="s">
        <v>145</v>
      </c>
      <c r="B3609" s="13" t="s">
        <v>146</v>
      </c>
      <c r="C3609" s="13" t="s">
        <v>146</v>
      </c>
      <c r="D3609" s="13" t="s">
        <v>67</v>
      </c>
      <c r="E3609" s="13" t="s">
        <v>55</v>
      </c>
      <c r="F3609" s="13" t="s">
        <v>56</v>
      </c>
      <c r="G3609" s="13"/>
      <c r="H3609" s="13" t="s">
        <v>54</v>
      </c>
      <c r="I3609" s="13" t="s">
        <v>883</v>
      </c>
      <c r="J3609" s="13" t="str">
        <f>_xlfn.XLOOKUP(UPPER(TRIM(I3609)),Sheet19!$A:$A,Sheet19!$B:$B,"")</f>
        <v>LIE</v>
      </c>
      <c r="K3609" s="13" t="s">
        <v>180</v>
      </c>
      <c r="L3609" s="13" t="s">
        <v>1011</v>
      </c>
      <c r="M3609" s="13" t="s">
        <v>447</v>
      </c>
      <c r="N3609" s="6">
        <v>8</v>
      </c>
      <c r="O3609" s="6">
        <v>0</v>
      </c>
      <c r="P3609" s="6">
        <v>0</v>
      </c>
      <c r="Q3609" s="2"/>
      <c r="R3609" s="1"/>
      <c r="S3609">
        <f>IF(COUNTIFS('OTH Preparationet 2024'!$D:$D,$C3609,'OTH Preparationet 2024'!$H:$H,$F3609,'OTH Preparationet 2024'!$M:$M,$H3609,'OTH Preparationet 2024'!$L:$L,$J3609,'OTH Preparationet 2024'!$Q:$Q,"")&gt;0,1,0)</f>
        <v>0</v>
      </c>
    </row>
    <row r="3610" spans="1:19" hidden="1">
      <c r="A3610" s="13" t="s">
        <v>145</v>
      </c>
      <c r="B3610" s="13" t="s">
        <v>146</v>
      </c>
      <c r="C3610" s="13" t="s">
        <v>146</v>
      </c>
      <c r="D3610" s="13" t="s">
        <v>67</v>
      </c>
      <c r="E3610" s="13" t="s">
        <v>55</v>
      </c>
      <c r="F3610" s="13" t="s">
        <v>56</v>
      </c>
      <c r="G3610" s="13"/>
      <c r="H3610" s="13" t="s">
        <v>54</v>
      </c>
      <c r="I3610" s="13" t="s">
        <v>857</v>
      </c>
      <c r="J3610" s="13" t="str">
        <f>_xlfn.XLOOKUP(UPPER(TRIM(I3610)),Sheet19!$A:$A,Sheet19!$B:$B,"")</f>
        <v>MEC</v>
      </c>
      <c r="K3610" s="13" t="s">
        <v>180</v>
      </c>
      <c r="L3610" s="13" t="s">
        <v>1011</v>
      </c>
      <c r="M3610" s="13" t="s">
        <v>447</v>
      </c>
      <c r="N3610" s="6">
        <v>40</v>
      </c>
      <c r="O3610" s="6">
        <v>0</v>
      </c>
      <c r="P3610" s="6">
        <v>0</v>
      </c>
      <c r="Q3610" s="2"/>
      <c r="R3610" s="1"/>
      <c r="S3610">
        <f>IF(COUNTIFS('OTH Preparationet 2024'!$D:$D,$C3610,'OTH Preparationet 2024'!$H:$H,$F3610,'OTH Preparationet 2024'!$M:$M,$H3610,'OTH Preparationet 2024'!$L:$L,$J3610,'OTH Preparationet 2024'!$Q:$Q,"")&gt;0,1,0)</f>
        <v>0</v>
      </c>
    </row>
    <row r="3611" spans="1:19" hidden="1">
      <c r="A3611" s="13" t="s">
        <v>145</v>
      </c>
      <c r="B3611" s="13" t="s">
        <v>146</v>
      </c>
      <c r="C3611" s="13" t="s">
        <v>146</v>
      </c>
      <c r="D3611" s="13" t="s">
        <v>67</v>
      </c>
      <c r="E3611" s="13" t="s">
        <v>55</v>
      </c>
      <c r="F3611" s="13" t="s">
        <v>56</v>
      </c>
      <c r="G3611" s="13"/>
      <c r="H3611" s="13" t="s">
        <v>54</v>
      </c>
      <c r="I3611" s="13" t="s">
        <v>863</v>
      </c>
      <c r="J3611" s="13" t="str">
        <f>_xlfn.XLOOKUP(UPPER(TRIM(I3611)),Sheet19!$A:$A,Sheet19!$B:$B,"")</f>
        <v>SNY</v>
      </c>
      <c r="K3611" s="13" t="s">
        <v>180</v>
      </c>
      <c r="L3611" s="13" t="s">
        <v>1011</v>
      </c>
      <c r="M3611" s="13" t="s">
        <v>447</v>
      </c>
      <c r="N3611" s="6">
        <v>22</v>
      </c>
      <c r="O3611" s="6">
        <v>0</v>
      </c>
      <c r="P3611" s="6">
        <v>0</v>
      </c>
      <c r="Q3611" s="2"/>
      <c r="R3611" s="1"/>
      <c r="S3611">
        <f>IF(COUNTIFS('OTH Preparationet 2024'!$D:$D,$C3611,'OTH Preparationet 2024'!$H:$H,$F3611,'OTH Preparationet 2024'!$M:$M,$H3611,'OTH Preparationet 2024'!$L:$L,$J3611,'OTH Preparationet 2024'!$Q:$Q,"")&gt;0,1,0)</f>
        <v>0</v>
      </c>
    </row>
    <row r="3612" spans="1:19" ht="15">
      <c r="A3612" s="13" t="s">
        <v>145</v>
      </c>
      <c r="B3612" s="13" t="s">
        <v>146</v>
      </c>
      <c r="C3612" s="13" t="s">
        <v>146</v>
      </c>
      <c r="D3612" s="13" t="s">
        <v>67</v>
      </c>
      <c r="E3612" s="13" t="s">
        <v>55</v>
      </c>
      <c r="F3612" s="41" t="s">
        <v>888</v>
      </c>
      <c r="G3612" s="13"/>
      <c r="H3612" s="13" t="s">
        <v>54</v>
      </c>
      <c r="I3612" s="13" t="s">
        <v>901</v>
      </c>
      <c r="J3612" s="13" t="str">
        <f>_xlfn.XLOOKUP(UPPER(TRIM(I3612)),Sheet19!$A:$A,Sheet19!$B:$B,"")</f>
        <v>TAK</v>
      </c>
      <c r="K3612" s="13"/>
      <c r="L3612" s="13" t="s">
        <v>1011</v>
      </c>
      <c r="M3612" s="13" t="s">
        <v>447</v>
      </c>
      <c r="N3612" s="6">
        <v>16</v>
      </c>
      <c r="O3612" s="6">
        <v>0</v>
      </c>
      <c r="P3612" s="6">
        <v>0</v>
      </c>
      <c r="Q3612" s="2"/>
      <c r="R3612" s="1"/>
      <c r="S3612">
        <f>IF(COUNTIFS('OTH Preparationet 2024'!$D:$D,$C3612,'OTH Preparationet 2024'!$H:$H,$F3612,'OTH Preparationet 2024'!$M:$M,$H3612,'OTH Preparationet 2024'!$L:$L,$J3612,'OTH Preparationet 2024'!$Q:$Q,"")&gt;0,1,0)</f>
        <v>0</v>
      </c>
    </row>
    <row r="3613" spans="1:19" hidden="1">
      <c r="A3613" s="13" t="s">
        <v>145</v>
      </c>
      <c r="B3613" s="13" t="s">
        <v>146</v>
      </c>
      <c r="C3613" s="13" t="s">
        <v>146</v>
      </c>
      <c r="D3613" s="13" t="s">
        <v>67</v>
      </c>
      <c r="E3613" s="13" t="s">
        <v>55</v>
      </c>
      <c r="F3613" s="13" t="s">
        <v>56</v>
      </c>
      <c r="G3613" s="13"/>
      <c r="H3613" s="13" t="s">
        <v>54</v>
      </c>
      <c r="I3613" s="13" t="s">
        <v>179</v>
      </c>
      <c r="J3613" s="13" t="str">
        <f>_xlfn.XLOOKUP(UPPER(TRIM(I3613)),Sheet19!$A:$A,Sheet19!$B:$B,"")</f>
        <v>VCE</v>
      </c>
      <c r="K3613" s="13" t="s">
        <v>180</v>
      </c>
      <c r="L3613" s="13" t="s">
        <v>1011</v>
      </c>
      <c r="M3613" s="13" t="s">
        <v>447</v>
      </c>
      <c r="N3613" s="6">
        <v>114</v>
      </c>
      <c r="O3613" s="6">
        <v>0</v>
      </c>
      <c r="P3613" s="6">
        <v>0</v>
      </c>
      <c r="Q3613" s="2"/>
      <c r="R3613" s="1"/>
      <c r="S3613">
        <f>IF(COUNTIFS('OTH Preparationet 2024'!$D:$D,$C3613,'OTH Preparationet 2024'!$H:$H,$F3613,'OTH Preparationet 2024'!$M:$M,$H3613,'OTH Preparationet 2024'!$L:$L,$J3613,'OTH Preparationet 2024'!$Q:$Q,"")&gt;0,1,0)</f>
        <v>0</v>
      </c>
    </row>
    <row r="3614" spans="1:19" hidden="1">
      <c r="A3614" s="13" t="s">
        <v>145</v>
      </c>
      <c r="B3614" s="13" t="s">
        <v>146</v>
      </c>
      <c r="C3614" s="13" t="s">
        <v>146</v>
      </c>
      <c r="D3614" s="13" t="s">
        <v>67</v>
      </c>
      <c r="E3614" s="13" t="s">
        <v>55</v>
      </c>
      <c r="F3614" s="13" t="s">
        <v>56</v>
      </c>
      <c r="G3614" s="13"/>
      <c r="H3614" s="13" t="s">
        <v>54</v>
      </c>
      <c r="I3614" s="13" t="s">
        <v>870</v>
      </c>
      <c r="J3614" s="13" t="str">
        <f>_xlfn.XLOOKUP(UPPER(TRIM(I3614)),Sheet19!$A:$A,Sheet19!$B:$B,"")</f>
        <v>WAN</v>
      </c>
      <c r="K3614" s="13" t="s">
        <v>180</v>
      </c>
      <c r="L3614" s="13" t="s">
        <v>1011</v>
      </c>
      <c r="M3614" s="13" t="s">
        <v>447</v>
      </c>
      <c r="N3614" s="6">
        <v>15</v>
      </c>
      <c r="O3614" s="6">
        <v>0</v>
      </c>
      <c r="P3614" s="6">
        <v>0</v>
      </c>
      <c r="Q3614" s="2"/>
      <c r="R3614" s="1"/>
      <c r="S3614">
        <f>IF(COUNTIFS('OTH Preparationet 2024'!$D:$D,$C3614,'OTH Preparationet 2024'!$H:$H,$F3614,'OTH Preparationet 2024'!$M:$M,$H3614,'OTH Preparationet 2024'!$L:$L,$J3614,'OTH Preparationet 2024'!$Q:$Q,"")&gt;0,1,0)</f>
        <v>0</v>
      </c>
    </row>
    <row r="3615" spans="1:19" hidden="1">
      <c r="A3615" s="13" t="s">
        <v>145</v>
      </c>
      <c r="B3615" s="13" t="s">
        <v>146</v>
      </c>
      <c r="C3615" s="13" t="s">
        <v>146</v>
      </c>
      <c r="D3615" s="13" t="s">
        <v>67</v>
      </c>
      <c r="E3615" s="13" t="s">
        <v>55</v>
      </c>
      <c r="F3615" s="13" t="s">
        <v>56</v>
      </c>
      <c r="G3615" s="13"/>
      <c r="H3615" s="13" t="s">
        <v>54</v>
      </c>
      <c r="I3615" s="13" t="s">
        <v>872</v>
      </c>
      <c r="J3615" s="13" t="str">
        <f>_xlfn.XLOOKUP(UPPER(TRIM(I3615)),Sheet19!$A:$A,Sheet19!$B:$B,"")</f>
        <v>YAN</v>
      </c>
      <c r="K3615" s="13" t="s">
        <v>180</v>
      </c>
      <c r="L3615" s="13" t="s">
        <v>1011</v>
      </c>
      <c r="M3615" s="13" t="s">
        <v>447</v>
      </c>
      <c r="N3615" s="6">
        <v>10</v>
      </c>
      <c r="O3615" s="6">
        <v>0</v>
      </c>
      <c r="P3615" s="6">
        <v>0</v>
      </c>
      <c r="Q3615" s="2"/>
      <c r="R3615" s="1"/>
      <c r="S3615">
        <f>IF(COUNTIFS('OTH Preparationet 2024'!$D:$D,$C3615,'OTH Preparationet 2024'!$H:$H,$F3615,'OTH Preparationet 2024'!$M:$M,$H3615,'OTH Preparationet 2024'!$L:$L,$J3615,'OTH Preparationet 2024'!$Q:$Q,"")&gt;0,1,0)</f>
        <v>0</v>
      </c>
    </row>
    <row r="3616" spans="1:19">
      <c r="A3616" s="13" t="s">
        <v>145</v>
      </c>
      <c r="B3616" s="13" t="s">
        <v>146</v>
      </c>
      <c r="C3616" s="13" t="s">
        <v>146</v>
      </c>
      <c r="D3616" s="13" t="s">
        <v>67</v>
      </c>
      <c r="E3616" s="13" t="s">
        <v>57</v>
      </c>
      <c r="F3616" s="13" t="s">
        <v>58</v>
      </c>
      <c r="G3616" s="13"/>
      <c r="H3616" s="13" t="s">
        <v>59</v>
      </c>
      <c r="I3616" s="13" t="s">
        <v>1016</v>
      </c>
      <c r="J3616" s="13" t="s">
        <v>1016</v>
      </c>
      <c r="K3616" s="13"/>
      <c r="L3616" s="13" t="s">
        <v>1011</v>
      </c>
      <c r="M3616" s="13" t="s">
        <v>447</v>
      </c>
      <c r="N3616" s="6">
        <v>24</v>
      </c>
      <c r="O3616" s="6">
        <v>0</v>
      </c>
      <c r="P3616" s="6">
        <v>0</v>
      </c>
      <c r="Q3616" s="2"/>
      <c r="R3616" s="1"/>
      <c r="S3616">
        <f>IF(COUNTIFS('OTH Preparationet 2024'!$D:$D,$C3616,'OTH Preparationet 2024'!$H:$H,$F3616,'OTH Preparationet 2024'!$M:$M,$H3616,'OTH Preparationet 2024'!$L:$L,$J3616,'OTH Preparationet 2024'!$Q:$Q,"")&gt;0,1,0)</f>
        <v>0</v>
      </c>
    </row>
    <row r="3617" spans="1:19" hidden="1">
      <c r="A3617" s="13" t="s">
        <v>145</v>
      </c>
      <c r="B3617" s="13" t="s">
        <v>146</v>
      </c>
      <c r="C3617" s="13" t="s">
        <v>146</v>
      </c>
      <c r="D3617" s="13" t="s">
        <v>67</v>
      </c>
      <c r="E3617" s="13" t="s">
        <v>57</v>
      </c>
      <c r="F3617" s="13" t="s">
        <v>58</v>
      </c>
      <c r="G3617" s="13"/>
      <c r="H3617" s="13" t="s">
        <v>59</v>
      </c>
      <c r="I3617" s="13" t="s">
        <v>935</v>
      </c>
      <c r="J3617" s="13" t="str">
        <f>_xlfn.XLOOKUP(UPPER(TRIM(I3617)),Sheet19!$A:$A,Sheet19!$B:$B,"")</f>
        <v>ATW</v>
      </c>
      <c r="K3617" s="13" t="s">
        <v>180</v>
      </c>
      <c r="L3617" s="13" t="s">
        <v>1011</v>
      </c>
      <c r="M3617" s="13" t="s">
        <v>447</v>
      </c>
      <c r="N3617" s="6">
        <v>28</v>
      </c>
      <c r="O3617" s="6">
        <v>0</v>
      </c>
      <c r="P3617" s="6">
        <v>0</v>
      </c>
      <c r="Q3617" s="2"/>
      <c r="R3617" s="1"/>
      <c r="S3617">
        <f>IF(COUNTIFS('OTH Preparationet 2024'!$D:$D,$C3617,'OTH Preparationet 2024'!$H:$H,$F3617,'OTH Preparationet 2024'!$M:$M,$H3617,'OTH Preparationet 2024'!$L:$L,$J3617,'OTH Preparationet 2024'!$Q:$Q,"")&gt;0,1,0)</f>
        <v>0</v>
      </c>
    </row>
    <row r="3618" spans="1:19" hidden="1">
      <c r="A3618" s="13" t="s">
        <v>145</v>
      </c>
      <c r="B3618" s="13" t="s">
        <v>146</v>
      </c>
      <c r="C3618" s="13" t="s">
        <v>146</v>
      </c>
      <c r="D3618" s="13" t="s">
        <v>67</v>
      </c>
      <c r="E3618" s="13" t="s">
        <v>57</v>
      </c>
      <c r="F3618" s="13" t="s">
        <v>58</v>
      </c>
      <c r="G3618" s="13"/>
      <c r="H3618" s="13" t="s">
        <v>59</v>
      </c>
      <c r="I3618" s="13" t="s">
        <v>844</v>
      </c>
      <c r="J3618" s="13" t="str">
        <f>_xlfn.XLOOKUP(UPPER(TRIM(I3618)),Sheet19!$A:$A,Sheet19!$B:$B,"")</f>
        <v>BOB</v>
      </c>
      <c r="K3618" s="13" t="s">
        <v>180</v>
      </c>
      <c r="L3618" s="13" t="s">
        <v>1011</v>
      </c>
      <c r="M3618" s="13" t="s">
        <v>447</v>
      </c>
      <c r="N3618" s="6">
        <v>12</v>
      </c>
      <c r="O3618" s="6">
        <v>0</v>
      </c>
      <c r="P3618" s="6">
        <v>0</v>
      </c>
      <c r="Q3618" s="2"/>
      <c r="R3618" s="1"/>
      <c r="S3618">
        <f>IF(COUNTIFS('OTH Preparationet 2024'!$D:$D,$C3618,'OTH Preparationet 2024'!$H:$H,$F3618,'OTH Preparationet 2024'!$M:$M,$H3618,'OTH Preparationet 2024'!$L:$L,$J3618,'OTH Preparationet 2024'!$Q:$Q,"")&gt;0,1,0)</f>
        <v>0</v>
      </c>
    </row>
    <row r="3619" spans="1:19" hidden="1">
      <c r="A3619" s="13" t="s">
        <v>145</v>
      </c>
      <c r="B3619" s="13" t="s">
        <v>146</v>
      </c>
      <c r="C3619" s="13" t="s">
        <v>146</v>
      </c>
      <c r="D3619" s="13" t="s">
        <v>67</v>
      </c>
      <c r="E3619" s="13" t="s">
        <v>57</v>
      </c>
      <c r="F3619" s="13" t="s">
        <v>58</v>
      </c>
      <c r="G3619" s="13"/>
      <c r="H3619" s="13" t="s">
        <v>59</v>
      </c>
      <c r="I3619" s="13" t="s">
        <v>846</v>
      </c>
      <c r="J3619" s="13" t="str">
        <f>_xlfn.XLOOKUP(UPPER(TRIM(I3619)),Sheet19!$A:$A,Sheet19!$B:$B,"")</f>
        <v>CAS</v>
      </c>
      <c r="K3619" s="13" t="s">
        <v>180</v>
      </c>
      <c r="L3619" s="13" t="s">
        <v>1011</v>
      </c>
      <c r="M3619" s="13" t="s">
        <v>447</v>
      </c>
      <c r="N3619" s="6">
        <v>10</v>
      </c>
      <c r="O3619" s="6">
        <v>0</v>
      </c>
      <c r="P3619" s="6">
        <v>0</v>
      </c>
      <c r="Q3619" s="2"/>
      <c r="R3619" s="1"/>
      <c r="S3619">
        <f>IF(COUNTIFS('OTH Preparationet 2024'!$D:$D,$C3619,'OTH Preparationet 2024'!$H:$H,$F3619,'OTH Preparationet 2024'!$M:$M,$H3619,'OTH Preparationet 2024'!$L:$L,$J3619,'OTH Preparationet 2024'!$Q:$Q,"")&gt;0,1,0)</f>
        <v>0</v>
      </c>
    </row>
    <row r="3620" spans="1:19" hidden="1">
      <c r="A3620" s="13" t="s">
        <v>145</v>
      </c>
      <c r="B3620" s="13" t="s">
        <v>146</v>
      </c>
      <c r="C3620" s="13" t="s">
        <v>146</v>
      </c>
      <c r="D3620" s="13" t="s">
        <v>67</v>
      </c>
      <c r="E3620" s="13" t="s">
        <v>57</v>
      </c>
      <c r="F3620" s="13" t="s">
        <v>58</v>
      </c>
      <c r="G3620" s="13"/>
      <c r="H3620" s="13" t="s">
        <v>59</v>
      </c>
      <c r="I3620" s="13" t="s">
        <v>1010</v>
      </c>
      <c r="J3620" s="13" t="str">
        <f>_xlfn.XLOOKUP(UPPER(TRIM(I3620)),Sheet19!$A:$A,Sheet19!$B:$B,"")</f>
        <v/>
      </c>
      <c r="K3620" s="13" t="s">
        <v>180</v>
      </c>
      <c r="L3620" s="13" t="s">
        <v>1011</v>
      </c>
      <c r="M3620" s="13" t="s">
        <v>447</v>
      </c>
      <c r="N3620" s="6">
        <v>22</v>
      </c>
      <c r="O3620" s="6">
        <v>0</v>
      </c>
      <c r="P3620" s="6">
        <v>0</v>
      </c>
      <c r="Q3620" s="2"/>
      <c r="R3620" s="1"/>
      <c r="S3620">
        <f>IF(COUNTIFS('OTH Preparationet 2024'!$D:$D,$C3620,'OTH Preparationet 2024'!$H:$H,$F3620,'OTH Preparationet 2024'!$M:$M,$H3620,'OTH Preparationet 2024'!$L:$L,$J3620,'OTH Preparationet 2024'!$Q:$Q,"")&gt;0,1,0)</f>
        <v>0</v>
      </c>
    </row>
    <row r="3621" spans="1:19" hidden="1">
      <c r="A3621" s="13" t="s">
        <v>145</v>
      </c>
      <c r="B3621" s="13" t="s">
        <v>146</v>
      </c>
      <c r="C3621" s="13" t="s">
        <v>146</v>
      </c>
      <c r="D3621" s="13" t="s">
        <v>67</v>
      </c>
      <c r="E3621" s="13" t="s">
        <v>57</v>
      </c>
      <c r="F3621" s="13" t="s">
        <v>58</v>
      </c>
      <c r="G3621" s="13"/>
      <c r="H3621" s="13" t="s">
        <v>59</v>
      </c>
      <c r="I3621" s="13" t="s">
        <v>843</v>
      </c>
      <c r="J3621" s="13" t="str">
        <f>_xlfn.XLOOKUP(UPPER(TRIM(I3621)),Sheet19!$A:$A,Sheet19!$B:$B,"")</f>
        <v>DOO</v>
      </c>
      <c r="K3621" s="13" t="s">
        <v>180</v>
      </c>
      <c r="L3621" s="13" t="s">
        <v>1011</v>
      </c>
      <c r="M3621" s="13" t="s">
        <v>447</v>
      </c>
      <c r="N3621" s="6">
        <v>3</v>
      </c>
      <c r="O3621" s="6">
        <v>0</v>
      </c>
      <c r="P3621" s="6">
        <v>0</v>
      </c>
      <c r="Q3621" s="2"/>
      <c r="R3621" s="1"/>
      <c r="S3621">
        <f>IF(COUNTIFS('OTH Preparationet 2024'!$D:$D,$C3621,'OTH Preparationet 2024'!$H:$H,$F3621,'OTH Preparationet 2024'!$M:$M,$H3621,'OTH Preparationet 2024'!$L:$L,$J3621,'OTH Preparationet 2024'!$Q:$Q,"")&gt;0,1,0)</f>
        <v>0</v>
      </c>
    </row>
    <row r="3622" spans="1:19" hidden="1">
      <c r="A3622" s="13" t="s">
        <v>145</v>
      </c>
      <c r="B3622" s="13" t="s">
        <v>146</v>
      </c>
      <c r="C3622" s="13" t="s">
        <v>146</v>
      </c>
      <c r="D3622" s="13" t="s">
        <v>67</v>
      </c>
      <c r="E3622" s="13" t="s">
        <v>57</v>
      </c>
      <c r="F3622" s="13" t="s">
        <v>58</v>
      </c>
      <c r="G3622" s="13"/>
      <c r="H3622" s="13" t="s">
        <v>59</v>
      </c>
      <c r="I3622" s="13" t="s">
        <v>852</v>
      </c>
      <c r="J3622" s="13" t="str">
        <f>_xlfn.XLOOKUP(UPPER(TRIM(I3622)),Sheet19!$A:$A,Sheet19!$B:$B,"")</f>
        <v>JCB</v>
      </c>
      <c r="K3622" s="13" t="s">
        <v>180</v>
      </c>
      <c r="L3622" s="13" t="s">
        <v>1011</v>
      </c>
      <c r="M3622" s="13" t="s">
        <v>447</v>
      </c>
      <c r="N3622" s="6">
        <v>29</v>
      </c>
      <c r="O3622" s="6">
        <v>0</v>
      </c>
      <c r="P3622" s="6">
        <v>0</v>
      </c>
      <c r="Q3622" s="2"/>
      <c r="R3622" s="1"/>
      <c r="S3622">
        <f>IF(COUNTIFS('OTH Preparationet 2024'!$D:$D,$C3622,'OTH Preparationet 2024'!$H:$H,$F3622,'OTH Preparationet 2024'!$M:$M,$H3622,'OTH Preparationet 2024'!$L:$L,$J3622,'OTH Preparationet 2024'!$Q:$Q,"")&gt;0,1,0)</f>
        <v>0</v>
      </c>
    </row>
    <row r="3623" spans="1:19" hidden="1">
      <c r="A3623" s="13" t="s">
        <v>145</v>
      </c>
      <c r="B3623" s="13" t="s">
        <v>146</v>
      </c>
      <c r="C3623" s="13" t="s">
        <v>146</v>
      </c>
      <c r="D3623" s="13" t="s">
        <v>67</v>
      </c>
      <c r="E3623" s="13" t="s">
        <v>57</v>
      </c>
      <c r="F3623" s="13" t="s">
        <v>58</v>
      </c>
      <c r="G3623" s="13"/>
      <c r="H3623" s="13" t="s">
        <v>59</v>
      </c>
      <c r="I3623" s="13" t="s">
        <v>855</v>
      </c>
      <c r="J3623" s="13" t="str">
        <f>_xlfn.XLOOKUP(UPPER(TRIM(I3623)),Sheet19!$A:$A,Sheet19!$B:$B,"")</f>
        <v>KOM</v>
      </c>
      <c r="K3623" s="13" t="s">
        <v>180</v>
      </c>
      <c r="L3623" s="13" t="s">
        <v>1011</v>
      </c>
      <c r="M3623" s="13" t="s">
        <v>447</v>
      </c>
      <c r="N3623" s="6">
        <v>25</v>
      </c>
      <c r="O3623" s="6">
        <v>0</v>
      </c>
      <c r="P3623" s="6">
        <v>0</v>
      </c>
      <c r="Q3623" s="2"/>
      <c r="R3623" s="1"/>
      <c r="S3623">
        <f>IF(COUNTIFS('OTH Preparationet 2024'!$D:$D,$C3623,'OTH Preparationet 2024'!$H:$H,$F3623,'OTH Preparationet 2024'!$M:$M,$H3623,'OTH Preparationet 2024'!$L:$L,$J3623,'OTH Preparationet 2024'!$Q:$Q,"")&gt;0,1,0)</f>
        <v>0</v>
      </c>
    </row>
    <row r="3624" spans="1:19" hidden="1">
      <c r="A3624" s="13" t="s">
        <v>145</v>
      </c>
      <c r="B3624" s="13" t="s">
        <v>146</v>
      </c>
      <c r="C3624" s="13" t="s">
        <v>146</v>
      </c>
      <c r="D3624" s="13" t="s">
        <v>67</v>
      </c>
      <c r="E3624" s="13" t="s">
        <v>57</v>
      </c>
      <c r="F3624" s="13" t="s">
        <v>58</v>
      </c>
      <c r="G3624" s="13"/>
      <c r="H3624" s="13" t="s">
        <v>59</v>
      </c>
      <c r="I3624" s="13" t="s">
        <v>937</v>
      </c>
      <c r="J3624" s="13" t="str">
        <f>_xlfn.XLOOKUP(UPPER(TRIM(I3624)),Sheet19!$A:$A,Sheet19!$B:$B,"")</f>
        <v>KRA</v>
      </c>
      <c r="K3624" s="13" t="s">
        <v>180</v>
      </c>
      <c r="L3624" s="13" t="s">
        <v>1011</v>
      </c>
      <c r="M3624" s="13" t="s">
        <v>447</v>
      </c>
      <c r="N3624" s="6">
        <v>31</v>
      </c>
      <c r="O3624" s="6">
        <v>0</v>
      </c>
      <c r="P3624" s="6">
        <v>0</v>
      </c>
      <c r="Q3624" s="2"/>
      <c r="R3624" s="1"/>
      <c r="S3624">
        <f>IF(COUNTIFS('OTH Preparationet 2024'!$D:$D,$C3624,'OTH Preparationet 2024'!$H:$H,$F3624,'OTH Preparationet 2024'!$M:$M,$H3624,'OTH Preparationet 2024'!$L:$L,$J3624,'OTH Preparationet 2024'!$Q:$Q,"")&gt;0,1,0)</f>
        <v>0</v>
      </c>
    </row>
    <row r="3625" spans="1:19" hidden="1">
      <c r="A3625" s="13" t="s">
        <v>145</v>
      </c>
      <c r="B3625" s="13" t="s">
        <v>146</v>
      </c>
      <c r="C3625" s="13" t="s">
        <v>146</v>
      </c>
      <c r="D3625" s="13" t="s">
        <v>67</v>
      </c>
      <c r="E3625" s="13" t="s">
        <v>57</v>
      </c>
      <c r="F3625" s="13" t="s">
        <v>58</v>
      </c>
      <c r="G3625" s="13"/>
      <c r="H3625" s="13" t="s">
        <v>59</v>
      </c>
      <c r="I3625" s="13" t="s">
        <v>867</v>
      </c>
      <c r="J3625" s="13" t="str">
        <f>_xlfn.XLOOKUP(UPPER(TRIM(I3625)),Sheet19!$A:$A,Sheet19!$B:$B,"")</f>
        <v>KUB</v>
      </c>
      <c r="K3625" s="13" t="s">
        <v>180</v>
      </c>
      <c r="L3625" s="13" t="s">
        <v>1011</v>
      </c>
      <c r="M3625" s="13" t="s">
        <v>447</v>
      </c>
      <c r="N3625" s="6">
        <v>32</v>
      </c>
      <c r="O3625" s="6">
        <v>0</v>
      </c>
      <c r="P3625" s="6">
        <v>0</v>
      </c>
      <c r="Q3625" s="2"/>
      <c r="R3625" s="1"/>
      <c r="S3625">
        <f>IF(COUNTIFS('OTH Preparationet 2024'!$D:$D,$C3625,'OTH Preparationet 2024'!$H:$H,$F3625,'OTH Preparationet 2024'!$M:$M,$H3625,'OTH Preparationet 2024'!$L:$L,$J3625,'OTH Preparationet 2024'!$Q:$Q,"")&gt;0,1,0)</f>
        <v>0</v>
      </c>
    </row>
    <row r="3626" spans="1:19" hidden="1">
      <c r="A3626" s="13" t="s">
        <v>145</v>
      </c>
      <c r="B3626" s="13" t="s">
        <v>146</v>
      </c>
      <c r="C3626" s="13" t="s">
        <v>146</v>
      </c>
      <c r="D3626" s="13" t="s">
        <v>67</v>
      </c>
      <c r="E3626" s="13" t="s">
        <v>57</v>
      </c>
      <c r="F3626" s="13" t="s">
        <v>58</v>
      </c>
      <c r="G3626" s="13"/>
      <c r="H3626" s="13" t="s">
        <v>59</v>
      </c>
      <c r="I3626" s="13" t="s">
        <v>894</v>
      </c>
      <c r="J3626" s="13" t="str">
        <f>_xlfn.XLOOKUP(UPPER(TRIM(I3626)),Sheet19!$A:$A,Sheet19!$B:$B,"")</f>
        <v>MTU</v>
      </c>
      <c r="K3626" s="13" t="s">
        <v>180</v>
      </c>
      <c r="L3626" s="13" t="s">
        <v>1011</v>
      </c>
      <c r="M3626" s="13" t="s">
        <v>447</v>
      </c>
      <c r="N3626" s="6">
        <v>6</v>
      </c>
      <c r="O3626" s="6">
        <v>0</v>
      </c>
      <c r="P3626" s="6">
        <v>0</v>
      </c>
      <c r="Q3626" s="2"/>
      <c r="R3626" s="1"/>
      <c r="S3626">
        <f>IF(COUNTIFS('OTH Preparationet 2024'!$D:$D,$C3626,'OTH Preparationet 2024'!$H:$H,$F3626,'OTH Preparationet 2024'!$M:$M,$H3626,'OTH Preparationet 2024'!$L:$L,$J3626,'OTH Preparationet 2024'!$Q:$Q,"")&gt;0,1,0)</f>
        <v>0</v>
      </c>
    </row>
    <row r="3627" spans="1:19" hidden="1">
      <c r="A3627" s="13" t="s">
        <v>145</v>
      </c>
      <c r="B3627" s="13" t="s">
        <v>146</v>
      </c>
      <c r="C3627" s="13" t="s">
        <v>146</v>
      </c>
      <c r="D3627" s="13" t="s">
        <v>67</v>
      </c>
      <c r="E3627" s="13" t="s">
        <v>57</v>
      </c>
      <c r="F3627" s="13" t="s">
        <v>58</v>
      </c>
      <c r="G3627" s="13"/>
      <c r="H3627" s="13" t="s">
        <v>59</v>
      </c>
      <c r="I3627" s="13" t="s">
        <v>857</v>
      </c>
      <c r="J3627" s="13" t="str">
        <f>_xlfn.XLOOKUP(UPPER(TRIM(I3627)),Sheet19!$A:$A,Sheet19!$B:$B,"")</f>
        <v>MEC</v>
      </c>
      <c r="K3627" s="13" t="s">
        <v>180</v>
      </c>
      <c r="L3627" s="13" t="s">
        <v>1011</v>
      </c>
      <c r="M3627" s="13" t="s">
        <v>447</v>
      </c>
      <c r="N3627" s="6">
        <v>13</v>
      </c>
      <c r="O3627" s="6">
        <v>0</v>
      </c>
      <c r="P3627" s="6">
        <v>0</v>
      </c>
      <c r="Q3627" s="2"/>
      <c r="R3627" s="1"/>
      <c r="S3627">
        <f>IF(COUNTIFS('OTH Preparationet 2024'!$D:$D,$C3627,'OTH Preparationet 2024'!$H:$H,$F3627,'OTH Preparationet 2024'!$M:$M,$H3627,'OTH Preparationet 2024'!$L:$L,$J3627,'OTH Preparationet 2024'!$Q:$Q,"")&gt;0,1,0)</f>
        <v>0</v>
      </c>
    </row>
    <row r="3628" spans="1:19" hidden="1">
      <c r="A3628" s="13" t="s">
        <v>145</v>
      </c>
      <c r="B3628" s="13" t="s">
        <v>146</v>
      </c>
      <c r="C3628" s="13" t="s">
        <v>146</v>
      </c>
      <c r="D3628" s="13" t="s">
        <v>67</v>
      </c>
      <c r="E3628" s="13" t="s">
        <v>57</v>
      </c>
      <c r="F3628" s="13" t="s">
        <v>58</v>
      </c>
      <c r="G3628" s="13"/>
      <c r="H3628" s="13" t="s">
        <v>59</v>
      </c>
      <c r="I3628" s="13" t="s">
        <v>858</v>
      </c>
      <c r="J3628" s="13" t="str">
        <f>_xlfn.XLOOKUP(UPPER(TRIM(I3628)),Sheet19!$A:$A,Sheet19!$B:$B,"")</f>
        <v>NEW</v>
      </c>
      <c r="K3628" s="13" t="s">
        <v>180</v>
      </c>
      <c r="L3628" s="13" t="s">
        <v>1011</v>
      </c>
      <c r="M3628" s="13" t="s">
        <v>447</v>
      </c>
      <c r="N3628" s="6">
        <v>8</v>
      </c>
      <c r="O3628" s="6">
        <v>0</v>
      </c>
      <c r="P3628" s="6">
        <v>0</v>
      </c>
      <c r="Q3628" s="2"/>
      <c r="R3628" s="1"/>
      <c r="S3628">
        <f>IF(COUNTIFS('OTH Preparationet 2024'!$D:$D,$C3628,'OTH Preparationet 2024'!$H:$H,$F3628,'OTH Preparationet 2024'!$M:$M,$H3628,'OTH Preparationet 2024'!$L:$L,$J3628,'OTH Preparationet 2024'!$Q:$Q,"")&gt;0,1,0)</f>
        <v>0</v>
      </c>
    </row>
    <row r="3629" spans="1:19" hidden="1">
      <c r="A3629" s="13" t="s">
        <v>145</v>
      </c>
      <c r="B3629" s="13" t="s">
        <v>146</v>
      </c>
      <c r="C3629" s="13" t="s">
        <v>146</v>
      </c>
      <c r="D3629" s="13" t="s">
        <v>67</v>
      </c>
      <c r="E3629" s="13" t="s">
        <v>57</v>
      </c>
      <c r="F3629" s="13" t="s">
        <v>58</v>
      </c>
      <c r="G3629" s="13"/>
      <c r="H3629" s="13" t="s">
        <v>59</v>
      </c>
      <c r="I3629" s="13" t="s">
        <v>959</v>
      </c>
      <c r="J3629" s="13" t="str">
        <f>_xlfn.XLOOKUP(UPPER(TRIM(I3629)),Sheet19!$A:$A,Sheet19!$B:$B,"")</f>
        <v>VEN</v>
      </c>
      <c r="K3629" s="13" t="s">
        <v>180</v>
      </c>
      <c r="L3629" s="13" t="s">
        <v>1011</v>
      </c>
      <c r="M3629" s="13" t="s">
        <v>447</v>
      </c>
      <c r="N3629" s="6">
        <v>4</v>
      </c>
      <c r="O3629" s="6">
        <v>0</v>
      </c>
      <c r="P3629" s="6">
        <v>0</v>
      </c>
      <c r="Q3629" s="2"/>
      <c r="R3629" s="1"/>
      <c r="S3629">
        <f>IF(COUNTIFS('OTH Preparationet 2024'!$D:$D,$C3629,'OTH Preparationet 2024'!$H:$H,$F3629,'OTH Preparationet 2024'!$M:$M,$H3629,'OTH Preparationet 2024'!$L:$L,$J3629,'OTH Preparationet 2024'!$Q:$Q,"")&gt;0,1,0)</f>
        <v>0</v>
      </c>
    </row>
    <row r="3630" spans="1:19" hidden="1">
      <c r="A3630" s="13" t="s">
        <v>145</v>
      </c>
      <c r="B3630" s="13" t="s">
        <v>146</v>
      </c>
      <c r="C3630" s="13" t="s">
        <v>146</v>
      </c>
      <c r="D3630" s="13" t="s">
        <v>67</v>
      </c>
      <c r="E3630" s="13" t="s">
        <v>57</v>
      </c>
      <c r="F3630" s="13" t="s">
        <v>58</v>
      </c>
      <c r="G3630" s="13"/>
      <c r="H3630" s="13" t="s">
        <v>59</v>
      </c>
      <c r="I3630" s="13" t="s">
        <v>179</v>
      </c>
      <c r="J3630" s="13" t="str">
        <f>_xlfn.XLOOKUP(UPPER(TRIM(I3630)),Sheet19!$A:$A,Sheet19!$B:$B,"")</f>
        <v>VCE</v>
      </c>
      <c r="K3630" s="13" t="s">
        <v>180</v>
      </c>
      <c r="L3630" s="13" t="s">
        <v>1011</v>
      </c>
      <c r="M3630" s="13" t="s">
        <v>447</v>
      </c>
      <c r="N3630" s="6">
        <v>45</v>
      </c>
      <c r="O3630" s="6">
        <v>0</v>
      </c>
      <c r="P3630" s="6">
        <v>0</v>
      </c>
      <c r="Q3630" s="2"/>
      <c r="R3630" s="1"/>
      <c r="S3630">
        <f>IF(COUNTIFS('OTH Preparationet 2024'!$D:$D,$C3630,'OTH Preparationet 2024'!$H:$H,$F3630,'OTH Preparationet 2024'!$M:$M,$H3630,'OTH Preparationet 2024'!$L:$L,$J3630,'OTH Preparationet 2024'!$Q:$Q,"")&gt;0,1,0)</f>
        <v>0</v>
      </c>
    </row>
    <row r="3631" spans="1:19" hidden="1">
      <c r="A3631" s="13" t="s">
        <v>145</v>
      </c>
      <c r="B3631" s="13" t="s">
        <v>146</v>
      </c>
      <c r="C3631" s="13" t="s">
        <v>146</v>
      </c>
      <c r="D3631" s="13" t="s">
        <v>67</v>
      </c>
      <c r="E3631" s="13" t="s">
        <v>57</v>
      </c>
      <c r="F3631" s="13" t="s">
        <v>58</v>
      </c>
      <c r="G3631" s="13"/>
      <c r="H3631" s="13" t="s">
        <v>59</v>
      </c>
      <c r="I3631" s="13" t="s">
        <v>870</v>
      </c>
      <c r="J3631" s="13" t="str">
        <f>_xlfn.XLOOKUP(UPPER(TRIM(I3631)),Sheet19!$A:$A,Sheet19!$B:$B,"")</f>
        <v>WAN</v>
      </c>
      <c r="K3631" s="13" t="s">
        <v>180</v>
      </c>
      <c r="L3631" s="13" t="s">
        <v>1011</v>
      </c>
      <c r="M3631" s="13" t="s">
        <v>447</v>
      </c>
      <c r="N3631" s="6">
        <v>120</v>
      </c>
      <c r="O3631" s="6">
        <v>0</v>
      </c>
      <c r="P3631" s="6">
        <v>0</v>
      </c>
      <c r="Q3631" s="2"/>
      <c r="R3631" s="1"/>
      <c r="S3631">
        <f>IF(COUNTIFS('OTH Preparationet 2024'!$D:$D,$C3631,'OTH Preparationet 2024'!$H:$H,$F3631,'OTH Preparationet 2024'!$M:$M,$H3631,'OTH Preparationet 2024'!$L:$L,$J3631,'OTH Preparationet 2024'!$Q:$Q,"")&gt;0,1,0)</f>
        <v>0</v>
      </c>
    </row>
    <row r="3632" spans="1:19">
      <c r="A3632" s="13" t="s">
        <v>145</v>
      </c>
      <c r="B3632" s="13" t="s">
        <v>146</v>
      </c>
      <c r="C3632" s="13" t="s">
        <v>146</v>
      </c>
      <c r="D3632" s="13" t="s">
        <v>67</v>
      </c>
      <c r="E3632" s="13" t="s">
        <v>57</v>
      </c>
      <c r="F3632" s="13" t="s">
        <v>58</v>
      </c>
      <c r="G3632" s="13"/>
      <c r="H3632" s="13" t="s">
        <v>59</v>
      </c>
      <c r="I3632" s="13" t="s">
        <v>938</v>
      </c>
      <c r="J3632" s="13" t="str">
        <f>_xlfn.XLOOKUP(UPPER(TRIM(I3632)),Sheet19!$A:$A,Sheet19!$B:$B,"")</f>
        <v>WEI</v>
      </c>
      <c r="K3632" s="13"/>
      <c r="L3632" s="13" t="s">
        <v>1011</v>
      </c>
      <c r="M3632" s="13" t="s">
        <v>447</v>
      </c>
      <c r="N3632" s="6">
        <v>45</v>
      </c>
      <c r="O3632" s="6">
        <v>0</v>
      </c>
      <c r="P3632" s="6">
        <v>0</v>
      </c>
      <c r="Q3632" s="2"/>
      <c r="R3632" s="1"/>
      <c r="S3632">
        <f>IF(COUNTIFS('OTH Preparationet 2024'!$D:$D,$C3632,'OTH Preparationet 2024'!$H:$H,$F3632,'OTH Preparationet 2024'!$M:$M,$H3632,'OTH Preparationet 2024'!$L:$L,$J3632,'OTH Preparationet 2024'!$Q:$Q,"")&gt;0,1,0)</f>
        <v>0</v>
      </c>
    </row>
    <row r="3633" spans="1:19">
      <c r="A3633" s="13" t="s">
        <v>145</v>
      </c>
      <c r="B3633" s="13" t="s">
        <v>146</v>
      </c>
      <c r="C3633" s="13" t="s">
        <v>146</v>
      </c>
      <c r="D3633" s="13" t="s">
        <v>67</v>
      </c>
      <c r="E3633" s="13" t="s">
        <v>57</v>
      </c>
      <c r="F3633" s="13" t="s">
        <v>58</v>
      </c>
      <c r="G3633" s="13"/>
      <c r="H3633" s="13" t="s">
        <v>59</v>
      </c>
      <c r="I3633" s="13" t="s">
        <v>866</v>
      </c>
      <c r="J3633" s="13" t="str">
        <f>_xlfn.XLOOKUP(UPPER(TRIM(I3633)),Sheet19!$A:$A,Sheet19!$B:$B,"")</f>
        <v>XCM</v>
      </c>
      <c r="K3633" s="13"/>
      <c r="L3633" s="13" t="s">
        <v>1011</v>
      </c>
      <c r="M3633" s="13" t="s">
        <v>447</v>
      </c>
      <c r="N3633" s="6">
        <v>25</v>
      </c>
      <c r="O3633" s="6">
        <v>0</v>
      </c>
      <c r="P3633" s="6">
        <v>0</v>
      </c>
      <c r="Q3633" s="2"/>
      <c r="R3633" s="1"/>
      <c r="S3633">
        <f>IF(COUNTIFS('OTH Preparationet 2024'!$D:$D,$C3633,'OTH Preparationet 2024'!$H:$H,$F3633,'OTH Preparationet 2024'!$M:$M,$H3633,'OTH Preparationet 2024'!$L:$L,$J3633,'OTH Preparationet 2024'!$Q:$Q,"")&gt;0,1,0)</f>
        <v>0</v>
      </c>
    </row>
    <row r="3634" spans="1:19" hidden="1">
      <c r="A3634" s="13" t="s">
        <v>145</v>
      </c>
      <c r="B3634" s="13" t="s">
        <v>146</v>
      </c>
      <c r="C3634" s="13" t="s">
        <v>146</v>
      </c>
      <c r="D3634" s="13" t="s">
        <v>67</v>
      </c>
      <c r="E3634" s="13" t="s">
        <v>57</v>
      </c>
      <c r="F3634" s="13" t="s">
        <v>58</v>
      </c>
      <c r="G3634" s="13"/>
      <c r="H3634" s="13" t="s">
        <v>59</v>
      </c>
      <c r="I3634" s="13" t="s">
        <v>872</v>
      </c>
      <c r="J3634" s="13" t="str">
        <f>_xlfn.XLOOKUP(UPPER(TRIM(I3634)),Sheet19!$A:$A,Sheet19!$B:$B,"")</f>
        <v>YAN</v>
      </c>
      <c r="K3634" s="13" t="s">
        <v>180</v>
      </c>
      <c r="L3634" s="13" t="s">
        <v>1011</v>
      </c>
      <c r="M3634" s="13" t="s">
        <v>447</v>
      </c>
      <c r="N3634" s="6">
        <v>36</v>
      </c>
      <c r="O3634" s="6">
        <v>0</v>
      </c>
      <c r="P3634" s="6">
        <v>0</v>
      </c>
      <c r="Q3634" s="2"/>
      <c r="R3634" s="1"/>
      <c r="S3634">
        <f>IF(COUNTIFS('OTH Preparationet 2024'!$D:$D,$C3634,'OTH Preparationet 2024'!$H:$H,$F3634,'OTH Preparationet 2024'!$M:$M,$H3634,'OTH Preparationet 2024'!$L:$L,$J3634,'OTH Preparationet 2024'!$Q:$Q,"")&gt;0,1,0)</f>
        <v>0</v>
      </c>
    </row>
    <row r="3635" spans="1:19" hidden="1">
      <c r="A3635" s="13" t="s">
        <v>145</v>
      </c>
      <c r="B3635" s="13" t="s">
        <v>146</v>
      </c>
      <c r="C3635" s="13" t="s">
        <v>146</v>
      </c>
      <c r="D3635" s="13" t="s">
        <v>67</v>
      </c>
      <c r="E3635" s="13" t="s">
        <v>57</v>
      </c>
      <c r="F3635" s="13" t="s">
        <v>58</v>
      </c>
      <c r="G3635" s="13"/>
      <c r="H3635" s="13" t="s">
        <v>61</v>
      </c>
      <c r="I3635" s="13" t="s">
        <v>935</v>
      </c>
      <c r="J3635" s="13" t="str">
        <f>_xlfn.XLOOKUP(UPPER(TRIM(I3635)),Sheet19!$A:$A,Sheet19!$B:$B,"")</f>
        <v>ATW</v>
      </c>
      <c r="K3635" s="13" t="s">
        <v>180</v>
      </c>
      <c r="L3635" s="13" t="s">
        <v>1011</v>
      </c>
      <c r="M3635" s="13" t="s">
        <v>447</v>
      </c>
      <c r="N3635" s="6">
        <v>1</v>
      </c>
      <c r="O3635" s="6">
        <v>0</v>
      </c>
      <c r="P3635" s="6">
        <v>0</v>
      </c>
      <c r="Q3635" s="2"/>
      <c r="R3635" s="1"/>
      <c r="S3635">
        <f>IF(COUNTIFS('OTH Preparationet 2024'!$D:$D,$C3635,'OTH Preparationet 2024'!$H:$H,$F3635,'OTH Preparationet 2024'!$M:$M,$H3635,'OTH Preparationet 2024'!$L:$L,$J3635,'OTH Preparationet 2024'!$Q:$Q,"")&gt;0,1,0)</f>
        <v>0</v>
      </c>
    </row>
    <row r="3636" spans="1:19" hidden="1">
      <c r="A3636" s="13" t="s">
        <v>145</v>
      </c>
      <c r="B3636" s="13" t="s">
        <v>146</v>
      </c>
      <c r="C3636" s="13" t="s">
        <v>146</v>
      </c>
      <c r="D3636" s="13" t="s">
        <v>67</v>
      </c>
      <c r="E3636" s="13" t="s">
        <v>57</v>
      </c>
      <c r="F3636" s="13" t="s">
        <v>58</v>
      </c>
      <c r="G3636" s="13"/>
      <c r="H3636" s="13" t="s">
        <v>61</v>
      </c>
      <c r="I3636" s="13" t="s">
        <v>846</v>
      </c>
      <c r="J3636" s="13" t="str">
        <f>_xlfn.XLOOKUP(UPPER(TRIM(I3636)),Sheet19!$A:$A,Sheet19!$B:$B,"")</f>
        <v>CAS</v>
      </c>
      <c r="K3636" s="13" t="s">
        <v>180</v>
      </c>
      <c r="L3636" s="13" t="s">
        <v>1011</v>
      </c>
      <c r="M3636" s="13" t="s">
        <v>447</v>
      </c>
      <c r="N3636" s="6">
        <v>15</v>
      </c>
      <c r="O3636" s="6">
        <v>0</v>
      </c>
      <c r="P3636" s="6">
        <v>0</v>
      </c>
      <c r="Q3636" s="2"/>
      <c r="R3636" s="1"/>
      <c r="S3636">
        <f>IF(COUNTIFS('OTH Preparationet 2024'!$D:$D,$C3636,'OTH Preparationet 2024'!$H:$H,$F3636,'OTH Preparationet 2024'!$M:$M,$H3636,'OTH Preparationet 2024'!$L:$L,$J3636,'OTH Preparationet 2024'!$Q:$Q,"")&gt;0,1,0)</f>
        <v>0</v>
      </c>
    </row>
    <row r="3637" spans="1:19" hidden="1">
      <c r="A3637" s="13" t="s">
        <v>145</v>
      </c>
      <c r="B3637" s="13" t="s">
        <v>146</v>
      </c>
      <c r="C3637" s="13" t="s">
        <v>146</v>
      </c>
      <c r="D3637" s="13" t="s">
        <v>67</v>
      </c>
      <c r="E3637" s="13" t="s">
        <v>57</v>
      </c>
      <c r="F3637" s="13" t="s">
        <v>58</v>
      </c>
      <c r="G3637" s="13"/>
      <c r="H3637" s="13" t="s">
        <v>61</v>
      </c>
      <c r="I3637" s="13" t="s">
        <v>1010</v>
      </c>
      <c r="J3637" s="13" t="str">
        <f>_xlfn.XLOOKUP(UPPER(TRIM(I3637)),Sheet19!$A:$A,Sheet19!$B:$B,"")</f>
        <v/>
      </c>
      <c r="K3637" s="13" t="s">
        <v>180</v>
      </c>
      <c r="L3637" s="13" t="s">
        <v>1011</v>
      </c>
      <c r="M3637" s="13" t="s">
        <v>447</v>
      </c>
      <c r="N3637" s="6">
        <v>78</v>
      </c>
      <c r="O3637" s="6">
        <v>0</v>
      </c>
      <c r="P3637" s="6">
        <v>0</v>
      </c>
      <c r="Q3637" s="2"/>
      <c r="R3637" s="1"/>
      <c r="S3637">
        <f>IF(COUNTIFS('OTH Preparationet 2024'!$D:$D,$C3637,'OTH Preparationet 2024'!$H:$H,$F3637,'OTH Preparationet 2024'!$M:$M,$H3637,'OTH Preparationet 2024'!$L:$L,$J3637,'OTH Preparationet 2024'!$Q:$Q,"")&gt;0,1,0)</f>
        <v>0</v>
      </c>
    </row>
    <row r="3638" spans="1:19" hidden="1">
      <c r="A3638" s="13" t="s">
        <v>145</v>
      </c>
      <c r="B3638" s="13" t="s">
        <v>146</v>
      </c>
      <c r="C3638" s="13" t="s">
        <v>146</v>
      </c>
      <c r="D3638" s="13" t="s">
        <v>67</v>
      </c>
      <c r="E3638" s="13" t="s">
        <v>57</v>
      </c>
      <c r="F3638" s="13" t="s">
        <v>58</v>
      </c>
      <c r="G3638" s="13"/>
      <c r="H3638" s="13" t="s">
        <v>61</v>
      </c>
      <c r="I3638" s="13" t="s">
        <v>843</v>
      </c>
      <c r="J3638" s="13" t="str">
        <f>_xlfn.XLOOKUP(UPPER(TRIM(I3638)),Sheet19!$A:$A,Sheet19!$B:$B,"")</f>
        <v>DOO</v>
      </c>
      <c r="K3638" s="13" t="s">
        <v>180</v>
      </c>
      <c r="L3638" s="13" t="s">
        <v>1011</v>
      </c>
      <c r="M3638" s="13" t="s">
        <v>447</v>
      </c>
      <c r="N3638" s="6">
        <v>35</v>
      </c>
      <c r="O3638" s="6">
        <v>0</v>
      </c>
      <c r="P3638" s="6">
        <v>0</v>
      </c>
      <c r="Q3638" s="2"/>
      <c r="R3638" s="1"/>
      <c r="S3638">
        <f>IF(COUNTIFS('OTH Preparationet 2024'!$D:$D,$C3638,'OTH Preparationet 2024'!$H:$H,$F3638,'OTH Preparationet 2024'!$M:$M,$H3638,'OTH Preparationet 2024'!$L:$L,$J3638,'OTH Preparationet 2024'!$Q:$Q,"")&gt;0,1,0)</f>
        <v>0</v>
      </c>
    </row>
    <row r="3639" spans="1:19" hidden="1">
      <c r="A3639" s="13" t="s">
        <v>145</v>
      </c>
      <c r="B3639" s="13" t="s">
        <v>146</v>
      </c>
      <c r="C3639" s="13" t="s">
        <v>146</v>
      </c>
      <c r="D3639" s="13" t="s">
        <v>67</v>
      </c>
      <c r="E3639" s="13" t="s">
        <v>57</v>
      </c>
      <c r="F3639" s="13" t="s">
        <v>58</v>
      </c>
      <c r="G3639" s="13"/>
      <c r="H3639" s="13" t="s">
        <v>61</v>
      </c>
      <c r="I3639" s="13" t="s">
        <v>895</v>
      </c>
      <c r="J3639" s="13" t="str">
        <f>_xlfn.XLOOKUP(UPPER(TRIM(I3639)),Sheet19!$A:$A,Sheet19!$B:$B,"")</f>
        <v>HIT</v>
      </c>
      <c r="K3639" s="13" t="s">
        <v>180</v>
      </c>
      <c r="L3639" s="13" t="s">
        <v>1011</v>
      </c>
      <c r="M3639" s="13" t="s">
        <v>447</v>
      </c>
      <c r="N3639" s="6">
        <v>20</v>
      </c>
      <c r="O3639" s="6">
        <v>0</v>
      </c>
      <c r="P3639" s="6">
        <v>0</v>
      </c>
      <c r="Q3639" s="2"/>
      <c r="R3639" s="1"/>
      <c r="S3639">
        <f>IF(COUNTIFS('OTH Preparationet 2024'!$D:$D,$C3639,'OTH Preparationet 2024'!$H:$H,$F3639,'OTH Preparationet 2024'!$M:$M,$H3639,'OTH Preparationet 2024'!$L:$L,$J3639,'OTH Preparationet 2024'!$Q:$Q,"")&gt;0,1,0)</f>
        <v>0</v>
      </c>
    </row>
    <row r="3640" spans="1:19" hidden="1">
      <c r="A3640" s="13" t="s">
        <v>145</v>
      </c>
      <c r="B3640" s="13" t="s">
        <v>146</v>
      </c>
      <c r="C3640" s="13" t="s">
        <v>146</v>
      </c>
      <c r="D3640" s="13" t="s">
        <v>67</v>
      </c>
      <c r="E3640" s="13" t="s">
        <v>57</v>
      </c>
      <c r="F3640" s="13" t="s">
        <v>58</v>
      </c>
      <c r="G3640" s="13"/>
      <c r="H3640" s="13" t="s">
        <v>61</v>
      </c>
      <c r="I3640" s="13" t="s">
        <v>851</v>
      </c>
      <c r="J3640" s="13" t="str">
        <f>_xlfn.XLOOKUP(UPPER(TRIM(I3640)),Sheet19!$A:$A,Sheet19!$B:$B,"")</f>
        <v>HYU</v>
      </c>
      <c r="K3640" s="13" t="s">
        <v>180</v>
      </c>
      <c r="L3640" s="13" t="s">
        <v>1011</v>
      </c>
      <c r="M3640" s="13" t="s">
        <v>447</v>
      </c>
      <c r="N3640" s="6">
        <v>12</v>
      </c>
      <c r="O3640" s="6">
        <v>0</v>
      </c>
      <c r="P3640" s="6">
        <v>0</v>
      </c>
      <c r="Q3640" s="2"/>
      <c r="R3640" s="1"/>
      <c r="S3640">
        <f>IF(COUNTIFS('OTH Preparationet 2024'!$D:$D,$C3640,'OTH Preparationet 2024'!$H:$H,$F3640,'OTH Preparationet 2024'!$M:$M,$H3640,'OTH Preparationet 2024'!$L:$L,$J3640,'OTH Preparationet 2024'!$Q:$Q,"")&gt;0,1,0)</f>
        <v>0</v>
      </c>
    </row>
    <row r="3641" spans="1:19" hidden="1">
      <c r="A3641" s="13" t="s">
        <v>145</v>
      </c>
      <c r="B3641" s="13" t="s">
        <v>146</v>
      </c>
      <c r="C3641" s="13" t="s">
        <v>146</v>
      </c>
      <c r="D3641" s="13" t="s">
        <v>67</v>
      </c>
      <c r="E3641" s="13" t="s">
        <v>57</v>
      </c>
      <c r="F3641" s="13" t="s">
        <v>58</v>
      </c>
      <c r="G3641" s="13"/>
      <c r="H3641" s="13" t="s">
        <v>61</v>
      </c>
      <c r="I3641" s="13" t="s">
        <v>852</v>
      </c>
      <c r="J3641" s="13" t="str">
        <f>_xlfn.XLOOKUP(UPPER(TRIM(I3641)),Sheet19!$A:$A,Sheet19!$B:$B,"")</f>
        <v>JCB</v>
      </c>
      <c r="K3641" s="13" t="s">
        <v>180</v>
      </c>
      <c r="L3641" s="13" t="s">
        <v>1011</v>
      </c>
      <c r="M3641" s="13" t="s">
        <v>447</v>
      </c>
      <c r="N3641" s="6">
        <v>20</v>
      </c>
      <c r="O3641" s="6">
        <v>0</v>
      </c>
      <c r="P3641" s="6">
        <v>0</v>
      </c>
      <c r="Q3641" s="2"/>
      <c r="R3641" s="1"/>
      <c r="S3641">
        <f>IF(COUNTIFS('OTH Preparationet 2024'!$D:$D,$C3641,'OTH Preparationet 2024'!$H:$H,$F3641,'OTH Preparationet 2024'!$M:$M,$H3641,'OTH Preparationet 2024'!$L:$L,$J3641,'OTH Preparationet 2024'!$Q:$Q,"")&gt;0,1,0)</f>
        <v>0</v>
      </c>
    </row>
    <row r="3642" spans="1:19" hidden="1">
      <c r="A3642" s="13" t="s">
        <v>145</v>
      </c>
      <c r="B3642" s="13" t="s">
        <v>146</v>
      </c>
      <c r="C3642" s="13" t="s">
        <v>146</v>
      </c>
      <c r="D3642" s="13" t="s">
        <v>67</v>
      </c>
      <c r="E3642" s="13" t="s">
        <v>57</v>
      </c>
      <c r="F3642" s="13" t="s">
        <v>58</v>
      </c>
      <c r="G3642" s="13"/>
      <c r="H3642" s="13" t="s">
        <v>61</v>
      </c>
      <c r="I3642" s="13" t="s">
        <v>855</v>
      </c>
      <c r="J3642" s="13" t="str">
        <f>_xlfn.XLOOKUP(UPPER(TRIM(I3642)),Sheet19!$A:$A,Sheet19!$B:$B,"")</f>
        <v>KOM</v>
      </c>
      <c r="K3642" s="13" t="s">
        <v>180</v>
      </c>
      <c r="L3642" s="13" t="s">
        <v>1011</v>
      </c>
      <c r="M3642" s="13" t="s">
        <v>447</v>
      </c>
      <c r="N3642" s="6">
        <v>50</v>
      </c>
      <c r="O3642" s="6">
        <v>0</v>
      </c>
      <c r="P3642" s="6">
        <v>0</v>
      </c>
      <c r="Q3642" s="2"/>
      <c r="R3642" s="1"/>
      <c r="S3642">
        <f>IF(COUNTIFS('OTH Preparationet 2024'!$D:$D,$C3642,'OTH Preparationet 2024'!$H:$H,$F3642,'OTH Preparationet 2024'!$M:$M,$H3642,'OTH Preparationet 2024'!$L:$L,$J3642,'OTH Preparationet 2024'!$Q:$Q,"")&gt;0,1,0)</f>
        <v>0</v>
      </c>
    </row>
    <row r="3643" spans="1:19" hidden="1">
      <c r="A3643" s="13" t="s">
        <v>145</v>
      </c>
      <c r="B3643" s="13" t="s">
        <v>146</v>
      </c>
      <c r="C3643" s="13" t="s">
        <v>146</v>
      </c>
      <c r="D3643" s="13" t="s">
        <v>67</v>
      </c>
      <c r="E3643" s="13" t="s">
        <v>57</v>
      </c>
      <c r="F3643" s="13" t="s">
        <v>58</v>
      </c>
      <c r="G3643" s="13"/>
      <c r="H3643" s="13" t="s">
        <v>61</v>
      </c>
      <c r="I3643" s="13" t="s">
        <v>937</v>
      </c>
      <c r="J3643" s="13" t="str">
        <f>_xlfn.XLOOKUP(UPPER(TRIM(I3643)),Sheet19!$A:$A,Sheet19!$B:$B,"")</f>
        <v>KRA</v>
      </c>
      <c r="K3643" s="13" t="s">
        <v>180</v>
      </c>
      <c r="L3643" s="13" t="s">
        <v>1011</v>
      </c>
      <c r="M3643" s="13" t="s">
        <v>447</v>
      </c>
      <c r="N3643" s="6">
        <v>5</v>
      </c>
      <c r="O3643" s="6">
        <v>0</v>
      </c>
      <c r="P3643" s="6">
        <v>0</v>
      </c>
      <c r="Q3643" s="2"/>
      <c r="R3643" s="1"/>
      <c r="S3643">
        <f>IF(COUNTIFS('OTH Preparationet 2024'!$D:$D,$C3643,'OTH Preparationet 2024'!$H:$H,$F3643,'OTH Preparationet 2024'!$M:$M,$H3643,'OTH Preparationet 2024'!$L:$L,$J3643,'OTH Preparationet 2024'!$Q:$Q,"")&gt;0,1,0)</f>
        <v>0</v>
      </c>
    </row>
    <row r="3644" spans="1:19" hidden="1">
      <c r="A3644" s="13" t="s">
        <v>145</v>
      </c>
      <c r="B3644" s="13" t="s">
        <v>146</v>
      </c>
      <c r="C3644" s="13" t="s">
        <v>146</v>
      </c>
      <c r="D3644" s="13" t="s">
        <v>67</v>
      </c>
      <c r="E3644" s="13" t="s">
        <v>57</v>
      </c>
      <c r="F3644" s="13" t="s">
        <v>58</v>
      </c>
      <c r="G3644" s="13"/>
      <c r="H3644" s="13" t="s">
        <v>61</v>
      </c>
      <c r="I3644" s="13" t="s">
        <v>883</v>
      </c>
      <c r="J3644" s="13" t="str">
        <f>_xlfn.XLOOKUP(UPPER(TRIM(I3644)),Sheet19!$A:$A,Sheet19!$B:$B,"")</f>
        <v>LIE</v>
      </c>
      <c r="K3644" s="13" t="s">
        <v>180</v>
      </c>
      <c r="L3644" s="13" t="s">
        <v>1011</v>
      </c>
      <c r="M3644" s="13" t="s">
        <v>447</v>
      </c>
      <c r="N3644" s="6">
        <v>36</v>
      </c>
      <c r="O3644" s="6">
        <v>0</v>
      </c>
      <c r="P3644" s="6">
        <v>0</v>
      </c>
      <c r="Q3644" s="2"/>
      <c r="R3644" s="1"/>
      <c r="S3644">
        <f>IF(COUNTIFS('OTH Preparationet 2024'!$D:$D,$C3644,'OTH Preparationet 2024'!$H:$H,$F3644,'OTH Preparationet 2024'!$M:$M,$H3644,'OTH Preparationet 2024'!$L:$L,$J3644,'OTH Preparationet 2024'!$Q:$Q,"")&gt;0,1,0)</f>
        <v>0</v>
      </c>
    </row>
    <row r="3645" spans="1:19" hidden="1">
      <c r="A3645" s="13" t="s">
        <v>145</v>
      </c>
      <c r="B3645" s="13" t="s">
        <v>146</v>
      </c>
      <c r="C3645" s="13" t="s">
        <v>146</v>
      </c>
      <c r="D3645" s="13" t="s">
        <v>67</v>
      </c>
      <c r="E3645" s="13" t="s">
        <v>57</v>
      </c>
      <c r="F3645" s="13" t="s">
        <v>58</v>
      </c>
      <c r="G3645" s="13"/>
      <c r="H3645" s="13" t="s">
        <v>61</v>
      </c>
      <c r="I3645" s="13" t="s">
        <v>868</v>
      </c>
      <c r="J3645" s="13" t="str">
        <f>_xlfn.XLOOKUP(UPPER(TRIM(I3645)),Sheet19!$A:$A,Sheet19!$B:$B,"")</f>
        <v>LIU</v>
      </c>
      <c r="K3645" s="13" t="s">
        <v>180</v>
      </c>
      <c r="L3645" s="13" t="s">
        <v>1011</v>
      </c>
      <c r="M3645" s="13" t="s">
        <v>447</v>
      </c>
      <c r="N3645" s="6">
        <v>21</v>
      </c>
      <c r="O3645" s="6">
        <v>0</v>
      </c>
      <c r="P3645" s="6">
        <v>0</v>
      </c>
      <c r="Q3645" s="2"/>
      <c r="R3645" s="1"/>
      <c r="S3645">
        <f>IF(COUNTIFS('OTH Preparationet 2024'!$D:$D,$C3645,'OTH Preparationet 2024'!$H:$H,$F3645,'OTH Preparationet 2024'!$M:$M,$H3645,'OTH Preparationet 2024'!$L:$L,$J3645,'OTH Preparationet 2024'!$Q:$Q,"")&gt;0,1,0)</f>
        <v>0</v>
      </c>
    </row>
    <row r="3646" spans="1:19" hidden="1">
      <c r="A3646" s="13" t="s">
        <v>145</v>
      </c>
      <c r="B3646" s="13" t="s">
        <v>146</v>
      </c>
      <c r="C3646" s="13" t="s">
        <v>146</v>
      </c>
      <c r="D3646" s="13" t="s">
        <v>67</v>
      </c>
      <c r="E3646" s="13" t="s">
        <v>57</v>
      </c>
      <c r="F3646" s="13" t="s">
        <v>58</v>
      </c>
      <c r="G3646" s="13"/>
      <c r="H3646" s="13" t="s">
        <v>61</v>
      </c>
      <c r="I3646" s="13" t="s">
        <v>858</v>
      </c>
      <c r="J3646" s="13" t="str">
        <f>_xlfn.XLOOKUP(UPPER(TRIM(I3646)),Sheet19!$A:$A,Sheet19!$B:$B,"")</f>
        <v>NEW</v>
      </c>
      <c r="K3646" s="13" t="s">
        <v>180</v>
      </c>
      <c r="L3646" s="13" t="s">
        <v>1011</v>
      </c>
      <c r="M3646" s="13" t="s">
        <v>447</v>
      </c>
      <c r="N3646" s="6">
        <v>2</v>
      </c>
      <c r="O3646" s="6">
        <v>0</v>
      </c>
      <c r="P3646" s="6">
        <v>0</v>
      </c>
      <c r="Q3646" s="2"/>
      <c r="R3646" s="1"/>
      <c r="S3646">
        <f>IF(COUNTIFS('OTH Preparationet 2024'!$D:$D,$C3646,'OTH Preparationet 2024'!$H:$H,$F3646,'OTH Preparationet 2024'!$M:$M,$H3646,'OTH Preparationet 2024'!$L:$L,$J3646,'OTH Preparationet 2024'!$Q:$Q,"")&gt;0,1,0)</f>
        <v>0</v>
      </c>
    </row>
    <row r="3647" spans="1:19" hidden="1">
      <c r="A3647" s="13" t="s">
        <v>145</v>
      </c>
      <c r="B3647" s="13" t="s">
        <v>146</v>
      </c>
      <c r="C3647" s="13" t="s">
        <v>146</v>
      </c>
      <c r="D3647" s="13" t="s">
        <v>67</v>
      </c>
      <c r="E3647" s="13" t="s">
        <v>57</v>
      </c>
      <c r="F3647" s="13" t="s">
        <v>58</v>
      </c>
      <c r="G3647" s="13"/>
      <c r="H3647" s="13" t="s">
        <v>61</v>
      </c>
      <c r="I3647" s="13" t="s">
        <v>863</v>
      </c>
      <c r="J3647" s="13" t="str">
        <f>_xlfn.XLOOKUP(UPPER(TRIM(I3647)),Sheet19!$A:$A,Sheet19!$B:$B,"")</f>
        <v>SNY</v>
      </c>
      <c r="K3647" s="13" t="s">
        <v>180</v>
      </c>
      <c r="L3647" s="13" t="s">
        <v>1011</v>
      </c>
      <c r="M3647" s="13" t="s">
        <v>447</v>
      </c>
      <c r="N3647" s="6">
        <v>1</v>
      </c>
      <c r="O3647" s="6">
        <v>0</v>
      </c>
      <c r="P3647" s="6">
        <v>0</v>
      </c>
      <c r="Q3647" s="2"/>
      <c r="R3647" s="1"/>
      <c r="S3647">
        <f>IF(COUNTIFS('OTH Preparationet 2024'!$D:$D,$C3647,'OTH Preparationet 2024'!$H:$H,$F3647,'OTH Preparationet 2024'!$M:$M,$H3647,'OTH Preparationet 2024'!$L:$L,$J3647,'OTH Preparationet 2024'!$Q:$Q,"")&gt;0,1,0)</f>
        <v>0</v>
      </c>
    </row>
    <row r="3648" spans="1:19" hidden="1">
      <c r="A3648" s="13" t="s">
        <v>145</v>
      </c>
      <c r="B3648" s="13" t="s">
        <v>146</v>
      </c>
      <c r="C3648" s="13" t="s">
        <v>146</v>
      </c>
      <c r="D3648" s="13" t="s">
        <v>67</v>
      </c>
      <c r="E3648" s="13" t="s">
        <v>57</v>
      </c>
      <c r="F3648" s="13" t="s">
        <v>58</v>
      </c>
      <c r="G3648" s="13"/>
      <c r="H3648" s="13" t="s">
        <v>61</v>
      </c>
      <c r="I3648" s="13" t="s">
        <v>179</v>
      </c>
      <c r="J3648" s="13" t="str">
        <f>_xlfn.XLOOKUP(UPPER(TRIM(I3648)),Sheet19!$A:$A,Sheet19!$B:$B,"")</f>
        <v>VCE</v>
      </c>
      <c r="K3648" s="13" t="s">
        <v>180</v>
      </c>
      <c r="L3648" s="13" t="s">
        <v>1011</v>
      </c>
      <c r="M3648" s="13" t="s">
        <v>447</v>
      </c>
      <c r="N3648" s="6">
        <v>136</v>
      </c>
      <c r="O3648" s="6">
        <v>0</v>
      </c>
      <c r="P3648" s="6">
        <v>0</v>
      </c>
      <c r="Q3648" s="2"/>
      <c r="R3648" s="1"/>
      <c r="S3648">
        <f>IF(COUNTIFS('OTH Preparationet 2024'!$D:$D,$C3648,'OTH Preparationet 2024'!$H:$H,$F3648,'OTH Preparationet 2024'!$M:$M,$H3648,'OTH Preparationet 2024'!$L:$L,$J3648,'OTH Preparationet 2024'!$Q:$Q,"")&gt;0,1,0)</f>
        <v>0</v>
      </c>
    </row>
    <row r="3649" spans="1:19" hidden="1">
      <c r="A3649" s="13" t="s">
        <v>145</v>
      </c>
      <c r="B3649" s="13" t="s">
        <v>146</v>
      </c>
      <c r="C3649" s="13" t="s">
        <v>146</v>
      </c>
      <c r="D3649" s="13" t="s">
        <v>67</v>
      </c>
      <c r="E3649" s="13" t="s">
        <v>57</v>
      </c>
      <c r="F3649" s="13" t="s">
        <v>58</v>
      </c>
      <c r="G3649" s="13"/>
      <c r="H3649" s="13" t="s">
        <v>61</v>
      </c>
      <c r="I3649" s="13" t="s">
        <v>870</v>
      </c>
      <c r="J3649" s="13" t="str">
        <f>_xlfn.XLOOKUP(UPPER(TRIM(I3649)),Sheet19!$A:$A,Sheet19!$B:$B,"")</f>
        <v>WAN</v>
      </c>
      <c r="K3649" s="13" t="s">
        <v>180</v>
      </c>
      <c r="L3649" s="13" t="s">
        <v>1011</v>
      </c>
      <c r="M3649" s="13" t="s">
        <v>447</v>
      </c>
      <c r="N3649" s="6">
        <v>5</v>
      </c>
      <c r="O3649" s="6">
        <v>0</v>
      </c>
      <c r="P3649" s="6">
        <v>0</v>
      </c>
      <c r="Q3649" s="2"/>
      <c r="R3649" s="1"/>
      <c r="S3649">
        <f>IF(COUNTIFS('OTH Preparationet 2024'!$D:$D,$C3649,'OTH Preparationet 2024'!$H:$H,$F3649,'OTH Preparationet 2024'!$M:$M,$H3649,'OTH Preparationet 2024'!$L:$L,$J3649,'OTH Preparationet 2024'!$Q:$Q,"")&gt;0,1,0)</f>
        <v>0</v>
      </c>
    </row>
    <row r="3650" spans="1:19">
      <c r="A3650" s="13" t="s">
        <v>145</v>
      </c>
      <c r="B3650" s="13" t="s">
        <v>146</v>
      </c>
      <c r="C3650" s="13" t="s">
        <v>146</v>
      </c>
      <c r="D3650" s="13" t="s">
        <v>67</v>
      </c>
      <c r="E3650" s="13" t="s">
        <v>57</v>
      </c>
      <c r="F3650" s="13" t="s">
        <v>58</v>
      </c>
      <c r="G3650" s="13"/>
      <c r="H3650" s="13" t="s">
        <v>61</v>
      </c>
      <c r="I3650" s="13" t="s">
        <v>866</v>
      </c>
      <c r="J3650" s="13" t="str">
        <f>_xlfn.XLOOKUP(UPPER(TRIM(I3650)),Sheet19!$A:$A,Sheet19!$B:$B,"")</f>
        <v>XCM</v>
      </c>
      <c r="K3650" s="13"/>
      <c r="L3650" s="13" t="s">
        <v>1011</v>
      </c>
      <c r="M3650" s="13" t="s">
        <v>447</v>
      </c>
      <c r="N3650" s="6">
        <v>120</v>
      </c>
      <c r="O3650" s="6">
        <v>0</v>
      </c>
      <c r="P3650" s="6">
        <v>0</v>
      </c>
      <c r="Q3650" s="2"/>
      <c r="R3650" s="1"/>
      <c r="S3650">
        <f>IF(COUNTIFS('OTH Preparationet 2024'!$D:$D,$C3650,'OTH Preparationet 2024'!$H:$H,$F3650,'OTH Preparationet 2024'!$M:$M,$H3650,'OTH Preparationet 2024'!$L:$L,$J3650,'OTH Preparationet 2024'!$Q:$Q,"")&gt;0,1,0)</f>
        <v>0</v>
      </c>
    </row>
    <row r="3651" spans="1:19">
      <c r="A3651" s="13" t="s">
        <v>147</v>
      </c>
      <c r="B3651" s="13" t="s">
        <v>148</v>
      </c>
      <c r="C3651" s="13" t="s">
        <v>148</v>
      </c>
      <c r="D3651" s="13" t="s">
        <v>67</v>
      </c>
      <c r="E3651" s="13" t="s">
        <v>30</v>
      </c>
      <c r="F3651" s="13" t="s">
        <v>31</v>
      </c>
      <c r="G3651" s="13"/>
      <c r="H3651" s="13"/>
      <c r="I3651" s="13" t="s">
        <v>841</v>
      </c>
      <c r="J3651" s="13" t="str">
        <f>_xlfn.XLOOKUP(UPPER(TRIM(I3651)),Sheet19!$A:$A,Sheet19!$B:$B,"")</f>
        <v>BEL</v>
      </c>
      <c r="K3651" s="13"/>
      <c r="L3651" s="13" t="s">
        <v>1011</v>
      </c>
      <c r="M3651" s="13" t="s">
        <v>447</v>
      </c>
      <c r="N3651" s="6">
        <v>1</v>
      </c>
      <c r="O3651" s="6">
        <v>0</v>
      </c>
      <c r="P3651" s="6">
        <v>0</v>
      </c>
      <c r="Q3651" s="2"/>
      <c r="R3651" s="1"/>
      <c r="S3651">
        <f>IF(COUNTIFS('OTH Preparationet 2024'!$D:$D,$C3651,'OTH Preparationet 2024'!$H:$H,$F3651,'OTH Preparationet 2024'!$M:$M,$H3651,'OTH Preparationet 2024'!$L:$L,$J3651,'OTH Preparationet 2024'!$Q:$Q,"")&gt;0,1,0)</f>
        <v>0</v>
      </c>
    </row>
    <row r="3652" spans="1:19" hidden="1">
      <c r="A3652" s="13" t="s">
        <v>147</v>
      </c>
      <c r="B3652" s="13" t="s">
        <v>148</v>
      </c>
      <c r="C3652" s="13" t="s">
        <v>148</v>
      </c>
      <c r="D3652" s="13" t="s">
        <v>67</v>
      </c>
      <c r="E3652" s="13" t="s">
        <v>30</v>
      </c>
      <c r="F3652" s="13" t="s">
        <v>31</v>
      </c>
      <c r="G3652" s="13"/>
      <c r="H3652" s="13" t="s">
        <v>20</v>
      </c>
      <c r="I3652" s="13" t="s">
        <v>1010</v>
      </c>
      <c r="J3652" s="13" t="str">
        <f>_xlfn.XLOOKUP(UPPER(TRIM(I3652)),Sheet19!$A:$A,Sheet19!$B:$B,"")</f>
        <v/>
      </c>
      <c r="K3652" s="13" t="s">
        <v>180</v>
      </c>
      <c r="L3652" s="13" t="s">
        <v>1011</v>
      </c>
      <c r="M3652" s="13" t="s">
        <v>447</v>
      </c>
      <c r="N3652" s="6">
        <v>4</v>
      </c>
      <c r="O3652" s="6">
        <v>0</v>
      </c>
      <c r="P3652" s="6">
        <v>0</v>
      </c>
      <c r="Q3652" s="2"/>
      <c r="R3652" s="1"/>
      <c r="S3652">
        <f>IF(COUNTIFS('OTH Preparationet 2024'!$D:$D,$C3652,'OTH Preparationet 2024'!$H:$H,$F3652,'OTH Preparationet 2024'!$M:$M,$H3652,'OTH Preparationet 2024'!$L:$L,$J3652,'OTH Preparationet 2024'!$Q:$Q,"")&gt;0,1,0)</f>
        <v>0</v>
      </c>
    </row>
    <row r="3653" spans="1:19" hidden="1">
      <c r="A3653" s="13" t="s">
        <v>147</v>
      </c>
      <c r="B3653" s="13" t="s">
        <v>148</v>
      </c>
      <c r="C3653" s="13" t="s">
        <v>148</v>
      </c>
      <c r="D3653" s="13" t="s">
        <v>67</v>
      </c>
      <c r="E3653" s="13" t="s">
        <v>30</v>
      </c>
      <c r="F3653" s="13" t="s">
        <v>31</v>
      </c>
      <c r="G3653" s="13"/>
      <c r="H3653" s="13" t="s">
        <v>20</v>
      </c>
      <c r="I3653" s="13" t="s">
        <v>855</v>
      </c>
      <c r="J3653" s="13" t="str">
        <f>_xlfn.XLOOKUP(UPPER(TRIM(I3653)),Sheet19!$A:$A,Sheet19!$B:$B,"")</f>
        <v>KOM</v>
      </c>
      <c r="K3653" s="13" t="s">
        <v>180</v>
      </c>
      <c r="L3653" s="13" t="s">
        <v>1011</v>
      </c>
      <c r="M3653" s="13" t="s">
        <v>447</v>
      </c>
      <c r="N3653" s="6">
        <v>2</v>
      </c>
      <c r="O3653" s="6">
        <v>0</v>
      </c>
      <c r="P3653" s="6">
        <v>0</v>
      </c>
      <c r="Q3653" s="2"/>
      <c r="R3653" s="1"/>
      <c r="S3653">
        <f>IF(COUNTIFS('OTH Preparationet 2024'!$D:$D,$C3653,'OTH Preparationet 2024'!$H:$H,$F3653,'OTH Preparationet 2024'!$M:$M,$H3653,'OTH Preparationet 2024'!$L:$L,$J3653,'OTH Preparationet 2024'!$Q:$Q,"")&gt;0,1,0)</f>
        <v>0</v>
      </c>
    </row>
    <row r="3654" spans="1:19" hidden="1">
      <c r="A3654" s="13" t="s">
        <v>147</v>
      </c>
      <c r="B3654" s="13" t="s">
        <v>148</v>
      </c>
      <c r="C3654" s="13" t="s">
        <v>148</v>
      </c>
      <c r="D3654" s="13" t="s">
        <v>67</v>
      </c>
      <c r="E3654" s="13" t="s">
        <v>30</v>
      </c>
      <c r="F3654" s="13" t="s">
        <v>31</v>
      </c>
      <c r="G3654" s="13"/>
      <c r="H3654" s="13" t="s">
        <v>20</v>
      </c>
      <c r="I3654" s="13" t="s">
        <v>179</v>
      </c>
      <c r="J3654" s="13" t="str">
        <f>_xlfn.XLOOKUP(UPPER(TRIM(I3654)),Sheet19!$A:$A,Sheet19!$B:$B,"")</f>
        <v>VCE</v>
      </c>
      <c r="K3654" s="13" t="s">
        <v>180</v>
      </c>
      <c r="L3654" s="13" t="s">
        <v>1011</v>
      </c>
      <c r="M3654" s="13" t="s">
        <v>447</v>
      </c>
      <c r="N3654" s="6">
        <v>9</v>
      </c>
      <c r="O3654" s="6">
        <v>0</v>
      </c>
      <c r="P3654" s="6">
        <v>0</v>
      </c>
      <c r="Q3654" s="2"/>
      <c r="R3654" s="1"/>
      <c r="S3654">
        <f>IF(COUNTIFS('OTH Preparationet 2024'!$D:$D,$C3654,'OTH Preparationet 2024'!$H:$H,$F3654,'OTH Preparationet 2024'!$M:$M,$H3654,'OTH Preparationet 2024'!$L:$L,$J3654,'OTH Preparationet 2024'!$Q:$Q,"")&gt;0,1,0)</f>
        <v>0</v>
      </c>
    </row>
    <row r="3655" spans="1:19" hidden="1">
      <c r="A3655" s="13" t="s">
        <v>147</v>
      </c>
      <c r="B3655" s="13" t="s">
        <v>148</v>
      </c>
      <c r="C3655" s="13" t="s">
        <v>148</v>
      </c>
      <c r="D3655" s="13" t="s">
        <v>67</v>
      </c>
      <c r="E3655" s="13" t="s">
        <v>32</v>
      </c>
      <c r="F3655" s="13" t="s">
        <v>33</v>
      </c>
      <c r="G3655" s="13"/>
      <c r="H3655" s="13" t="s">
        <v>20</v>
      </c>
      <c r="I3655" s="13" t="s">
        <v>1010</v>
      </c>
      <c r="J3655" s="13" t="str">
        <f>_xlfn.XLOOKUP(UPPER(TRIM(I3655)),Sheet19!$A:$A,Sheet19!$B:$B,"")</f>
        <v/>
      </c>
      <c r="K3655" s="13" t="s">
        <v>180</v>
      </c>
      <c r="L3655" s="13" t="s">
        <v>1011</v>
      </c>
      <c r="M3655" s="13" t="s">
        <v>447</v>
      </c>
      <c r="N3655" s="6">
        <v>2</v>
      </c>
      <c r="O3655" s="6">
        <v>0</v>
      </c>
      <c r="P3655" s="6">
        <v>0</v>
      </c>
      <c r="Q3655" s="2"/>
      <c r="R3655" s="1"/>
      <c r="S3655">
        <f>IF(COUNTIFS('OTH Preparationet 2024'!$D:$D,$C3655,'OTH Preparationet 2024'!$H:$H,$F3655,'OTH Preparationet 2024'!$M:$M,$H3655,'OTH Preparationet 2024'!$L:$L,$J3655,'OTH Preparationet 2024'!$Q:$Q,"")&gt;0,1,0)</f>
        <v>0</v>
      </c>
    </row>
    <row r="3656" spans="1:19" hidden="1">
      <c r="A3656" s="13" t="s">
        <v>147</v>
      </c>
      <c r="B3656" s="13" t="s">
        <v>148</v>
      </c>
      <c r="C3656" s="13" t="s">
        <v>148</v>
      </c>
      <c r="D3656" s="13" t="s">
        <v>67</v>
      </c>
      <c r="E3656" s="13" t="s">
        <v>32</v>
      </c>
      <c r="F3656" s="13" t="s">
        <v>33</v>
      </c>
      <c r="G3656" s="13"/>
      <c r="H3656" s="13" t="s">
        <v>20</v>
      </c>
      <c r="I3656" s="13" t="s">
        <v>855</v>
      </c>
      <c r="J3656" s="13" t="str">
        <f>_xlfn.XLOOKUP(UPPER(TRIM(I3656)),Sheet19!$A:$A,Sheet19!$B:$B,"")</f>
        <v>KOM</v>
      </c>
      <c r="K3656" s="13" t="s">
        <v>180</v>
      </c>
      <c r="L3656" s="13" t="s">
        <v>1011</v>
      </c>
      <c r="M3656" s="13" t="s">
        <v>447</v>
      </c>
      <c r="N3656" s="6">
        <v>4</v>
      </c>
      <c r="O3656" s="6">
        <v>0</v>
      </c>
      <c r="P3656" s="6">
        <v>0</v>
      </c>
      <c r="Q3656" s="2"/>
      <c r="R3656" s="1"/>
      <c r="S3656">
        <f>IF(COUNTIFS('OTH Preparationet 2024'!$D:$D,$C3656,'OTH Preparationet 2024'!$H:$H,$F3656,'OTH Preparationet 2024'!$M:$M,$H3656,'OTH Preparationet 2024'!$L:$L,$J3656,'OTH Preparationet 2024'!$Q:$Q,"")&gt;0,1,0)</f>
        <v>0</v>
      </c>
    </row>
    <row r="3657" spans="1:19" hidden="1">
      <c r="A3657" s="13" t="s">
        <v>147</v>
      </c>
      <c r="B3657" s="13" t="s">
        <v>148</v>
      </c>
      <c r="C3657" s="13" t="s">
        <v>148</v>
      </c>
      <c r="D3657" s="13" t="s">
        <v>67</v>
      </c>
      <c r="E3657" s="13" t="s">
        <v>42</v>
      </c>
      <c r="F3657" s="13" t="s">
        <v>43</v>
      </c>
      <c r="G3657" s="13"/>
      <c r="H3657" s="13" t="s">
        <v>20</v>
      </c>
      <c r="I3657" s="13" t="s">
        <v>846</v>
      </c>
      <c r="J3657" s="13" t="str">
        <f>_xlfn.XLOOKUP(UPPER(TRIM(I3657)),Sheet19!$A:$A,Sheet19!$B:$B,"")</f>
        <v>CAS</v>
      </c>
      <c r="K3657" s="13" t="s">
        <v>180</v>
      </c>
      <c r="L3657" s="13" t="s">
        <v>1011</v>
      </c>
      <c r="M3657" s="13" t="s">
        <v>447</v>
      </c>
      <c r="N3657" s="6">
        <v>1</v>
      </c>
      <c r="O3657" s="6">
        <v>0</v>
      </c>
      <c r="P3657" s="6">
        <v>0</v>
      </c>
      <c r="Q3657" s="2"/>
      <c r="R3657" s="1"/>
      <c r="S3657">
        <f>IF(COUNTIFS('OTH Preparationet 2024'!$D:$D,$C3657,'OTH Preparationet 2024'!$H:$H,$F3657,'OTH Preparationet 2024'!$M:$M,$H3657,'OTH Preparationet 2024'!$L:$L,$J3657,'OTH Preparationet 2024'!$Q:$Q,"")&gt;0,1,0)</f>
        <v>0</v>
      </c>
    </row>
    <row r="3658" spans="1:19" hidden="1">
      <c r="A3658" s="13" t="s">
        <v>147</v>
      </c>
      <c r="B3658" s="13" t="s">
        <v>148</v>
      </c>
      <c r="C3658" s="13" t="s">
        <v>148</v>
      </c>
      <c r="D3658" s="13" t="s">
        <v>67</v>
      </c>
      <c r="E3658" s="13" t="s">
        <v>42</v>
      </c>
      <c r="F3658" s="13" t="s">
        <v>43</v>
      </c>
      <c r="G3658" s="13"/>
      <c r="H3658" s="13" t="s">
        <v>20</v>
      </c>
      <c r="I3658" s="13" t="s">
        <v>1010</v>
      </c>
      <c r="J3658" s="13" t="str">
        <f>_xlfn.XLOOKUP(UPPER(TRIM(I3658)),Sheet19!$A:$A,Sheet19!$B:$B,"")</f>
        <v/>
      </c>
      <c r="K3658" s="13" t="s">
        <v>180</v>
      </c>
      <c r="L3658" s="13" t="s">
        <v>1011</v>
      </c>
      <c r="M3658" s="13" t="s">
        <v>447</v>
      </c>
      <c r="N3658" s="6">
        <v>6</v>
      </c>
      <c r="O3658" s="6">
        <v>0</v>
      </c>
      <c r="P3658" s="6">
        <v>0</v>
      </c>
      <c r="Q3658" s="2"/>
      <c r="R3658" s="1"/>
      <c r="S3658">
        <f>IF(COUNTIFS('OTH Preparationet 2024'!$D:$D,$C3658,'OTH Preparationet 2024'!$H:$H,$F3658,'OTH Preparationet 2024'!$M:$M,$H3658,'OTH Preparationet 2024'!$L:$L,$J3658,'OTH Preparationet 2024'!$Q:$Q,"")&gt;0,1,0)</f>
        <v>0</v>
      </c>
    </row>
    <row r="3659" spans="1:19" hidden="1">
      <c r="A3659" s="13" t="s">
        <v>147</v>
      </c>
      <c r="B3659" s="13" t="s">
        <v>148</v>
      </c>
      <c r="C3659" s="13" t="s">
        <v>148</v>
      </c>
      <c r="D3659" s="13" t="s">
        <v>67</v>
      </c>
      <c r="E3659" s="13" t="s">
        <v>42</v>
      </c>
      <c r="F3659" s="13" t="s">
        <v>43</v>
      </c>
      <c r="G3659" s="13"/>
      <c r="H3659" s="13" t="s">
        <v>20</v>
      </c>
      <c r="I3659" s="13" t="s">
        <v>855</v>
      </c>
      <c r="J3659" s="13" t="str">
        <f>_xlfn.XLOOKUP(UPPER(TRIM(I3659)),Sheet19!$A:$A,Sheet19!$B:$B,"")</f>
        <v>KOM</v>
      </c>
      <c r="K3659" s="13" t="s">
        <v>180</v>
      </c>
      <c r="L3659" s="13" t="s">
        <v>1011</v>
      </c>
      <c r="M3659" s="13" t="s">
        <v>447</v>
      </c>
      <c r="N3659" s="6">
        <v>7</v>
      </c>
      <c r="O3659" s="6">
        <v>0</v>
      </c>
      <c r="P3659" s="6">
        <v>0</v>
      </c>
      <c r="Q3659" s="2"/>
      <c r="R3659" s="1"/>
      <c r="S3659">
        <f>IF(COUNTIFS('OTH Preparationet 2024'!$D:$D,$C3659,'OTH Preparationet 2024'!$H:$H,$F3659,'OTH Preparationet 2024'!$M:$M,$H3659,'OTH Preparationet 2024'!$L:$L,$J3659,'OTH Preparationet 2024'!$Q:$Q,"")&gt;0,1,0)</f>
        <v>0</v>
      </c>
    </row>
    <row r="3660" spans="1:19">
      <c r="A3660" s="13" t="s">
        <v>147</v>
      </c>
      <c r="B3660" s="13" t="s">
        <v>148</v>
      </c>
      <c r="C3660" s="13" t="s">
        <v>148</v>
      </c>
      <c r="D3660" s="13" t="s">
        <v>67</v>
      </c>
      <c r="E3660" s="13" t="s">
        <v>48</v>
      </c>
      <c r="F3660" s="13" t="s">
        <v>49</v>
      </c>
      <c r="G3660" s="13"/>
      <c r="H3660" s="13"/>
      <c r="I3660" s="13" t="s">
        <v>846</v>
      </c>
      <c r="J3660" s="13" t="str">
        <f>_xlfn.XLOOKUP(UPPER(TRIM(I3660)),Sheet19!$A:$A,Sheet19!$B:$B,"")</f>
        <v>CAS</v>
      </c>
      <c r="K3660" s="13"/>
      <c r="L3660" s="13" t="s">
        <v>1011</v>
      </c>
      <c r="M3660" s="13" t="s">
        <v>447</v>
      </c>
      <c r="N3660" s="6">
        <v>22</v>
      </c>
      <c r="O3660" s="6">
        <v>0</v>
      </c>
      <c r="P3660" s="6">
        <v>0</v>
      </c>
      <c r="Q3660" s="2"/>
      <c r="R3660" s="1"/>
      <c r="S3660">
        <f>IF(COUNTIFS('OTH Preparationet 2024'!$D:$D,$C3660,'OTH Preparationet 2024'!$H:$H,$F3660,'OTH Preparationet 2024'!$M:$M,$H3660,'OTH Preparationet 2024'!$L:$L,$J3660,'OTH Preparationet 2024'!$Q:$Q,"")&gt;0,1,0)</f>
        <v>0</v>
      </c>
    </row>
    <row r="3661" spans="1:19" ht="15">
      <c r="A3661" s="13" t="s">
        <v>147</v>
      </c>
      <c r="B3661" s="13" t="s">
        <v>148</v>
      </c>
      <c r="C3661" s="13" t="s">
        <v>148</v>
      </c>
      <c r="D3661" s="13" t="s">
        <v>67</v>
      </c>
      <c r="E3661" s="13" t="s">
        <v>48</v>
      </c>
      <c r="F3661" s="13" t="s">
        <v>49</v>
      </c>
      <c r="G3661" s="13"/>
      <c r="H3661" s="13"/>
      <c r="I3661" s="13" t="s">
        <v>1010</v>
      </c>
      <c r="J3661" s="41" t="s">
        <v>1025</v>
      </c>
      <c r="K3661" s="13"/>
      <c r="L3661" s="13" t="s">
        <v>1011</v>
      </c>
      <c r="M3661" s="13" t="s">
        <v>447</v>
      </c>
      <c r="N3661" s="6">
        <v>24</v>
      </c>
      <c r="O3661" s="6">
        <v>0</v>
      </c>
      <c r="P3661" s="6">
        <v>0</v>
      </c>
      <c r="Q3661" s="2"/>
      <c r="R3661" s="1"/>
      <c r="S3661">
        <f>IF(COUNTIFS('OTH Preparationet 2024'!$D:$D,$C3661,'OTH Preparationet 2024'!$H:$H,$F3661,'OTH Preparationet 2024'!$M:$M,$H3661,'OTH Preparationet 2024'!$L:$L,$J3661,'OTH Preparationet 2024'!$Q:$Q,"")&gt;0,1,0)</f>
        <v>0</v>
      </c>
    </row>
    <row r="3662" spans="1:19">
      <c r="A3662" s="13" t="s">
        <v>147</v>
      </c>
      <c r="B3662" s="13" t="s">
        <v>148</v>
      </c>
      <c r="C3662" s="13" t="s">
        <v>148</v>
      </c>
      <c r="D3662" s="13" t="s">
        <v>67</v>
      </c>
      <c r="E3662" s="13" t="s">
        <v>48</v>
      </c>
      <c r="F3662" s="13" t="s">
        <v>49</v>
      </c>
      <c r="G3662" s="13"/>
      <c r="H3662" s="13"/>
      <c r="I3662" s="13" t="s">
        <v>850</v>
      </c>
      <c r="J3662" s="13" t="str">
        <f>_xlfn.XLOOKUP(UPPER(TRIM(I3662)),Sheet19!$A:$A,Sheet19!$B:$B,"")</f>
        <v>HID</v>
      </c>
      <c r="K3662" s="13"/>
      <c r="L3662" s="13" t="s">
        <v>1011</v>
      </c>
      <c r="M3662" s="13" t="s">
        <v>447</v>
      </c>
      <c r="N3662" s="6">
        <v>33</v>
      </c>
      <c r="O3662" s="6">
        <v>0</v>
      </c>
      <c r="P3662" s="6">
        <v>0</v>
      </c>
      <c r="Q3662" s="2"/>
      <c r="R3662" s="1"/>
      <c r="S3662">
        <f>IF(COUNTIFS('OTH Preparationet 2024'!$D:$D,$C3662,'OTH Preparationet 2024'!$H:$H,$F3662,'OTH Preparationet 2024'!$M:$M,$H3662,'OTH Preparationet 2024'!$L:$L,$J3662,'OTH Preparationet 2024'!$Q:$Q,"")&gt;0,1,0)</f>
        <v>0</v>
      </c>
    </row>
    <row r="3663" spans="1:19">
      <c r="A3663" s="13" t="s">
        <v>147</v>
      </c>
      <c r="B3663" s="13" t="s">
        <v>148</v>
      </c>
      <c r="C3663" s="13" t="s">
        <v>148</v>
      </c>
      <c r="D3663" s="13" t="s">
        <v>67</v>
      </c>
      <c r="E3663" s="13" t="s">
        <v>48</v>
      </c>
      <c r="F3663" s="13" t="s">
        <v>49</v>
      </c>
      <c r="G3663" s="13"/>
      <c r="H3663" s="13"/>
      <c r="I3663" s="13" t="s">
        <v>852</v>
      </c>
      <c r="J3663" s="13" t="str">
        <f>_xlfn.XLOOKUP(UPPER(TRIM(I3663)),Sheet19!$A:$A,Sheet19!$B:$B,"")</f>
        <v>JCB</v>
      </c>
      <c r="K3663" s="13"/>
      <c r="L3663" s="13" t="s">
        <v>1011</v>
      </c>
      <c r="M3663" s="13" t="s">
        <v>447</v>
      </c>
      <c r="N3663" s="6">
        <v>83</v>
      </c>
      <c r="O3663" s="6">
        <v>0</v>
      </c>
      <c r="P3663" s="6">
        <v>0</v>
      </c>
      <c r="Q3663" s="2"/>
      <c r="R3663" s="1"/>
      <c r="S3663">
        <f>IF(COUNTIFS('OTH Preparationet 2024'!$D:$D,$C3663,'OTH Preparationet 2024'!$H:$H,$F3663,'OTH Preparationet 2024'!$M:$M,$H3663,'OTH Preparationet 2024'!$L:$L,$J3663,'OTH Preparationet 2024'!$Q:$Q,"")&gt;0,1,0)</f>
        <v>0</v>
      </c>
    </row>
    <row r="3664" spans="1:19">
      <c r="A3664" s="13" t="s">
        <v>147</v>
      </c>
      <c r="B3664" s="13" t="s">
        <v>148</v>
      </c>
      <c r="C3664" s="13" t="s">
        <v>148</v>
      </c>
      <c r="D3664" s="13" t="s">
        <v>67</v>
      </c>
      <c r="E3664" s="13" t="s">
        <v>48</v>
      </c>
      <c r="F3664" s="13" t="s">
        <v>49</v>
      </c>
      <c r="G3664" s="13"/>
      <c r="H3664" s="13"/>
      <c r="I3664" s="13" t="s">
        <v>855</v>
      </c>
      <c r="J3664" s="13" t="str">
        <f>_xlfn.XLOOKUP(UPPER(TRIM(I3664)),Sheet19!$A:$A,Sheet19!$B:$B,"")</f>
        <v>KOM</v>
      </c>
      <c r="K3664" s="13"/>
      <c r="L3664" s="13" t="s">
        <v>1011</v>
      </c>
      <c r="M3664" s="13" t="s">
        <v>447</v>
      </c>
      <c r="N3664" s="6">
        <v>39</v>
      </c>
      <c r="O3664" s="6">
        <v>0</v>
      </c>
      <c r="P3664" s="6">
        <v>0</v>
      </c>
      <c r="Q3664" s="2"/>
      <c r="R3664" s="1"/>
      <c r="S3664">
        <f>IF(COUNTIFS('OTH Preparationet 2024'!$D:$D,$C3664,'OTH Preparationet 2024'!$H:$H,$F3664,'OTH Preparationet 2024'!$M:$M,$H3664,'OTH Preparationet 2024'!$L:$L,$J3664,'OTH Preparationet 2024'!$Q:$Q,"")&gt;0,1,0)</f>
        <v>0</v>
      </c>
    </row>
    <row r="3665" spans="1:19">
      <c r="A3665" s="13" t="s">
        <v>147</v>
      </c>
      <c r="B3665" s="13" t="s">
        <v>148</v>
      </c>
      <c r="C3665" s="13" t="s">
        <v>148</v>
      </c>
      <c r="D3665" s="13" t="s">
        <v>67</v>
      </c>
      <c r="E3665" s="13" t="s">
        <v>48</v>
      </c>
      <c r="F3665" s="13" t="s">
        <v>49</v>
      </c>
      <c r="G3665" s="13"/>
      <c r="H3665" s="13"/>
      <c r="I3665" s="13" t="s">
        <v>857</v>
      </c>
      <c r="J3665" s="13" t="str">
        <f>_xlfn.XLOOKUP(UPPER(TRIM(I3665)),Sheet19!$A:$A,Sheet19!$B:$B,"")</f>
        <v>MEC</v>
      </c>
      <c r="K3665" s="13"/>
      <c r="L3665" s="13" t="s">
        <v>1011</v>
      </c>
      <c r="M3665" s="13" t="s">
        <v>447</v>
      </c>
      <c r="N3665" s="6">
        <v>4</v>
      </c>
      <c r="O3665" s="6">
        <v>0</v>
      </c>
      <c r="P3665" s="6">
        <v>0</v>
      </c>
      <c r="Q3665" s="2"/>
      <c r="R3665" s="1"/>
      <c r="S3665">
        <f>IF(COUNTIFS('OTH Preparationet 2024'!$D:$D,$C3665,'OTH Preparationet 2024'!$H:$H,$F3665,'OTH Preparationet 2024'!$M:$M,$H3665,'OTH Preparationet 2024'!$L:$L,$J3665,'OTH Preparationet 2024'!$Q:$Q,"")&gt;0,1,0)</f>
        <v>0</v>
      </c>
    </row>
    <row r="3666" spans="1:19">
      <c r="A3666" s="13" t="s">
        <v>147</v>
      </c>
      <c r="B3666" s="13" t="s">
        <v>148</v>
      </c>
      <c r="C3666" s="13" t="s">
        <v>148</v>
      </c>
      <c r="D3666" s="13" t="s">
        <v>67</v>
      </c>
      <c r="E3666" s="13" t="s">
        <v>48</v>
      </c>
      <c r="F3666" s="13" t="s">
        <v>49</v>
      </c>
      <c r="G3666" s="13"/>
      <c r="H3666" s="13"/>
      <c r="I3666" s="13" t="s">
        <v>858</v>
      </c>
      <c r="J3666" s="13" t="str">
        <f>_xlfn.XLOOKUP(UPPER(TRIM(I3666)),Sheet19!$A:$A,Sheet19!$B:$B,"")</f>
        <v>NEW</v>
      </c>
      <c r="K3666" s="13"/>
      <c r="L3666" s="13" t="s">
        <v>1011</v>
      </c>
      <c r="M3666" s="13" t="s">
        <v>447</v>
      </c>
      <c r="N3666" s="6">
        <v>10</v>
      </c>
      <c r="O3666" s="6">
        <v>0</v>
      </c>
      <c r="P3666" s="6">
        <v>0</v>
      </c>
      <c r="Q3666" s="2"/>
      <c r="R3666" s="1"/>
      <c r="S3666">
        <f>IF(COUNTIFS('OTH Preparationet 2024'!$D:$D,$C3666,'OTH Preparationet 2024'!$H:$H,$F3666,'OTH Preparationet 2024'!$M:$M,$H3666,'OTH Preparationet 2024'!$L:$L,$J3666,'OTH Preparationet 2024'!$Q:$Q,"")&gt;0,1,0)</f>
        <v>0</v>
      </c>
    </row>
    <row r="3667" spans="1:19" ht="15">
      <c r="A3667" s="13" t="s">
        <v>147</v>
      </c>
      <c r="B3667" s="13" t="s">
        <v>148</v>
      </c>
      <c r="C3667" s="13" t="s">
        <v>148</v>
      </c>
      <c r="D3667" s="13" t="s">
        <v>67</v>
      </c>
      <c r="E3667" s="13" t="s">
        <v>48</v>
      </c>
      <c r="F3667" s="13" t="s">
        <v>49</v>
      </c>
      <c r="G3667" s="13"/>
      <c r="H3667" s="13"/>
      <c r="I3667" s="41" t="s">
        <v>861</v>
      </c>
      <c r="J3667" s="13" t="str">
        <f>_xlfn.XLOOKUP(UPPER(TRIM(I3667)),Sheet19!$A:$A,Sheet19!$B:$B,"")</f>
        <v>OTN</v>
      </c>
      <c r="K3667" s="13"/>
      <c r="L3667" s="13" t="s">
        <v>1011</v>
      </c>
      <c r="M3667" s="13" t="s">
        <v>447</v>
      </c>
      <c r="N3667" s="6">
        <v>10</v>
      </c>
      <c r="O3667" s="6">
        <v>0</v>
      </c>
      <c r="P3667" s="6">
        <v>0</v>
      </c>
      <c r="Q3667" s="2"/>
      <c r="R3667" s="1"/>
      <c r="S3667">
        <f>IF(COUNTIFS('OTH Preparationet 2024'!$D:$D,$C3667,'OTH Preparationet 2024'!$H:$H,$F3667,'OTH Preparationet 2024'!$M:$M,$H3667,'OTH Preparationet 2024'!$L:$L,$J3667,'OTH Preparationet 2024'!$Q:$Q,"")&gt;0,1,0)</f>
        <v>0</v>
      </c>
    </row>
    <row r="3668" spans="1:19" hidden="1">
      <c r="A3668" s="13" t="s">
        <v>147</v>
      </c>
      <c r="B3668" s="13" t="s">
        <v>148</v>
      </c>
      <c r="C3668" s="13" t="s">
        <v>148</v>
      </c>
      <c r="D3668" s="13" t="s">
        <v>67</v>
      </c>
      <c r="E3668" s="13" t="s">
        <v>50</v>
      </c>
      <c r="F3668" s="13" t="s">
        <v>18</v>
      </c>
      <c r="G3668" s="13"/>
      <c r="H3668" s="13" t="s">
        <v>23</v>
      </c>
      <c r="I3668" s="13" t="s">
        <v>844</v>
      </c>
      <c r="J3668" s="13" t="str">
        <f>_xlfn.XLOOKUP(UPPER(TRIM(I3668)),Sheet19!$A:$A,Sheet19!$B:$B,"")</f>
        <v>BOB</v>
      </c>
      <c r="K3668" s="13" t="s">
        <v>180</v>
      </c>
      <c r="L3668" s="13" t="s">
        <v>1011</v>
      </c>
      <c r="M3668" s="13" t="s">
        <v>447</v>
      </c>
      <c r="N3668" s="6">
        <v>67</v>
      </c>
      <c r="O3668" s="6">
        <v>0</v>
      </c>
      <c r="P3668" s="6">
        <v>0</v>
      </c>
      <c r="Q3668" s="2"/>
      <c r="R3668" s="1"/>
      <c r="S3668">
        <f>IF(COUNTIFS('OTH Preparationet 2024'!$D:$D,$C3668,'OTH Preparationet 2024'!$H:$H,$F3668,'OTH Preparationet 2024'!$M:$M,$H3668,'OTH Preparationet 2024'!$L:$L,$J3668,'OTH Preparationet 2024'!$Q:$Q,"")&gt;0,1,0)</f>
        <v>0</v>
      </c>
    </row>
    <row r="3669" spans="1:19" hidden="1">
      <c r="A3669" s="13" t="s">
        <v>147</v>
      </c>
      <c r="B3669" s="13" t="s">
        <v>148</v>
      </c>
      <c r="C3669" s="13" t="s">
        <v>148</v>
      </c>
      <c r="D3669" s="13" t="s">
        <v>67</v>
      </c>
      <c r="E3669" s="13" t="s">
        <v>50</v>
      </c>
      <c r="F3669" s="13" t="s">
        <v>18</v>
      </c>
      <c r="G3669" s="13"/>
      <c r="H3669" s="13" t="s">
        <v>23</v>
      </c>
      <c r="I3669" s="13" t="s">
        <v>846</v>
      </c>
      <c r="J3669" s="13" t="str">
        <f>_xlfn.XLOOKUP(UPPER(TRIM(I3669)),Sheet19!$A:$A,Sheet19!$B:$B,"")</f>
        <v>CAS</v>
      </c>
      <c r="K3669" s="13" t="s">
        <v>180</v>
      </c>
      <c r="L3669" s="13" t="s">
        <v>1011</v>
      </c>
      <c r="M3669" s="13" t="s">
        <v>447</v>
      </c>
      <c r="N3669" s="6">
        <v>31</v>
      </c>
      <c r="O3669" s="6">
        <v>0</v>
      </c>
      <c r="P3669" s="6">
        <v>0</v>
      </c>
      <c r="Q3669" s="2"/>
      <c r="R3669" s="1"/>
      <c r="S3669">
        <f>IF(COUNTIFS('OTH Preparationet 2024'!$D:$D,$C3669,'OTH Preparationet 2024'!$H:$H,$F3669,'OTH Preparationet 2024'!$M:$M,$H3669,'OTH Preparationet 2024'!$L:$L,$J3669,'OTH Preparationet 2024'!$Q:$Q,"")&gt;0,1,0)</f>
        <v>0</v>
      </c>
    </row>
    <row r="3670" spans="1:19" hidden="1">
      <c r="A3670" s="13" t="s">
        <v>147</v>
      </c>
      <c r="B3670" s="13" t="s">
        <v>148</v>
      </c>
      <c r="C3670" s="13" t="s">
        <v>148</v>
      </c>
      <c r="D3670" s="13" t="s">
        <v>67</v>
      </c>
      <c r="E3670" s="13" t="s">
        <v>50</v>
      </c>
      <c r="F3670" s="13" t="s">
        <v>18</v>
      </c>
      <c r="G3670" s="13"/>
      <c r="H3670" s="13" t="s">
        <v>23</v>
      </c>
      <c r="I3670" s="13" t="s">
        <v>1010</v>
      </c>
      <c r="J3670" s="13" t="str">
        <f>_xlfn.XLOOKUP(UPPER(TRIM(I3670)),Sheet19!$A:$A,Sheet19!$B:$B,"")</f>
        <v/>
      </c>
      <c r="K3670" s="13" t="s">
        <v>180</v>
      </c>
      <c r="L3670" s="13" t="s">
        <v>1011</v>
      </c>
      <c r="M3670" s="13" t="s">
        <v>447</v>
      </c>
      <c r="N3670" s="6">
        <v>21</v>
      </c>
      <c r="O3670" s="6">
        <v>0</v>
      </c>
      <c r="P3670" s="6">
        <v>0</v>
      </c>
      <c r="Q3670" s="2"/>
      <c r="R3670" s="1"/>
      <c r="S3670">
        <f>IF(COUNTIFS('OTH Preparationet 2024'!$D:$D,$C3670,'OTH Preparationet 2024'!$H:$H,$F3670,'OTH Preparationet 2024'!$M:$M,$H3670,'OTH Preparationet 2024'!$L:$L,$J3670,'OTH Preparationet 2024'!$Q:$Q,"")&gt;0,1,0)</f>
        <v>0</v>
      </c>
    </row>
    <row r="3671" spans="1:19" hidden="1">
      <c r="A3671" s="13" t="s">
        <v>147</v>
      </c>
      <c r="B3671" s="13" t="s">
        <v>148</v>
      </c>
      <c r="C3671" s="13" t="s">
        <v>148</v>
      </c>
      <c r="D3671" s="13" t="s">
        <v>67</v>
      </c>
      <c r="E3671" s="13" t="s">
        <v>50</v>
      </c>
      <c r="F3671" s="13" t="s">
        <v>18</v>
      </c>
      <c r="G3671" s="13"/>
      <c r="H3671" s="13" t="s">
        <v>23</v>
      </c>
      <c r="I3671" s="13" t="s">
        <v>843</v>
      </c>
      <c r="J3671" s="13" t="str">
        <f>_xlfn.XLOOKUP(UPPER(TRIM(I3671)),Sheet19!$A:$A,Sheet19!$B:$B,"")</f>
        <v>DOO</v>
      </c>
      <c r="K3671" s="13" t="s">
        <v>180</v>
      </c>
      <c r="L3671" s="13" t="s">
        <v>1011</v>
      </c>
      <c r="M3671" s="13" t="s">
        <v>447</v>
      </c>
      <c r="N3671" s="6">
        <v>51</v>
      </c>
      <c r="O3671" s="6">
        <v>0</v>
      </c>
      <c r="P3671" s="6">
        <v>0</v>
      </c>
      <c r="Q3671" s="2"/>
      <c r="R3671" s="1"/>
      <c r="S3671">
        <f>IF(COUNTIFS('OTH Preparationet 2024'!$D:$D,$C3671,'OTH Preparationet 2024'!$H:$H,$F3671,'OTH Preparationet 2024'!$M:$M,$H3671,'OTH Preparationet 2024'!$L:$L,$J3671,'OTH Preparationet 2024'!$Q:$Q,"")&gt;0,1,0)</f>
        <v>0</v>
      </c>
    </row>
    <row r="3672" spans="1:19" hidden="1">
      <c r="A3672" s="13" t="s">
        <v>147</v>
      </c>
      <c r="B3672" s="13" t="s">
        <v>148</v>
      </c>
      <c r="C3672" s="13" t="s">
        <v>148</v>
      </c>
      <c r="D3672" s="13" t="s">
        <v>67</v>
      </c>
      <c r="E3672" s="13" t="s">
        <v>50</v>
      </c>
      <c r="F3672" s="13" t="s">
        <v>18</v>
      </c>
      <c r="G3672" s="13"/>
      <c r="H3672" s="13" t="s">
        <v>23</v>
      </c>
      <c r="I3672" s="13" t="s">
        <v>939</v>
      </c>
      <c r="J3672" s="13" t="str">
        <f>_xlfn.XLOOKUP(UPPER(TRIM(I3672)),Sheet19!$A:$A,Sheet19!$B:$B,"")</f>
        <v>EUR</v>
      </c>
      <c r="K3672" s="13" t="s">
        <v>180</v>
      </c>
      <c r="L3672" s="13" t="s">
        <v>1011</v>
      </c>
      <c r="M3672" s="13" t="s">
        <v>447</v>
      </c>
      <c r="N3672" s="6">
        <v>6</v>
      </c>
      <c r="O3672" s="6">
        <v>0</v>
      </c>
      <c r="P3672" s="6">
        <v>0</v>
      </c>
      <c r="Q3672" s="2"/>
      <c r="R3672" s="1"/>
      <c r="S3672">
        <f>IF(COUNTIFS('OTH Preparationet 2024'!$D:$D,$C3672,'OTH Preparationet 2024'!$H:$H,$F3672,'OTH Preparationet 2024'!$M:$M,$H3672,'OTH Preparationet 2024'!$L:$L,$J3672,'OTH Preparationet 2024'!$Q:$Q,"")&gt;0,1,0)</f>
        <v>0</v>
      </c>
    </row>
    <row r="3673" spans="1:19" hidden="1">
      <c r="A3673" s="13" t="s">
        <v>147</v>
      </c>
      <c r="B3673" s="13" t="s">
        <v>148</v>
      </c>
      <c r="C3673" s="13" t="s">
        <v>148</v>
      </c>
      <c r="D3673" s="13" t="s">
        <v>67</v>
      </c>
      <c r="E3673" s="13" t="s">
        <v>50</v>
      </c>
      <c r="F3673" s="13" t="s">
        <v>18</v>
      </c>
      <c r="G3673" s="13"/>
      <c r="H3673" s="13" t="s">
        <v>23</v>
      </c>
      <c r="I3673" s="13" t="s">
        <v>895</v>
      </c>
      <c r="J3673" s="13" t="str">
        <f>_xlfn.XLOOKUP(UPPER(TRIM(I3673)),Sheet19!$A:$A,Sheet19!$B:$B,"")</f>
        <v>HIT</v>
      </c>
      <c r="K3673" s="13" t="s">
        <v>180</v>
      </c>
      <c r="L3673" s="13" t="s">
        <v>1011</v>
      </c>
      <c r="M3673" s="13" t="s">
        <v>447</v>
      </c>
      <c r="N3673" s="6">
        <v>57</v>
      </c>
      <c r="O3673" s="6">
        <v>0</v>
      </c>
      <c r="P3673" s="6">
        <v>0</v>
      </c>
      <c r="Q3673" s="2"/>
      <c r="R3673" s="1"/>
      <c r="S3673">
        <f>IF(COUNTIFS('OTH Preparationet 2024'!$D:$D,$C3673,'OTH Preparationet 2024'!$H:$H,$F3673,'OTH Preparationet 2024'!$M:$M,$H3673,'OTH Preparationet 2024'!$L:$L,$J3673,'OTH Preparationet 2024'!$Q:$Q,"")&gt;0,1,0)</f>
        <v>0</v>
      </c>
    </row>
    <row r="3674" spans="1:19" hidden="1">
      <c r="A3674" s="13" t="s">
        <v>147</v>
      </c>
      <c r="B3674" s="13" t="s">
        <v>148</v>
      </c>
      <c r="C3674" s="13" t="s">
        <v>148</v>
      </c>
      <c r="D3674" s="13" t="s">
        <v>67</v>
      </c>
      <c r="E3674" s="13" t="s">
        <v>50</v>
      </c>
      <c r="F3674" s="13" t="s">
        <v>18</v>
      </c>
      <c r="G3674" s="13"/>
      <c r="H3674" s="13" t="s">
        <v>23</v>
      </c>
      <c r="I3674" s="13" t="s">
        <v>851</v>
      </c>
      <c r="J3674" s="13" t="str">
        <f>_xlfn.XLOOKUP(UPPER(TRIM(I3674)),Sheet19!$A:$A,Sheet19!$B:$B,"")</f>
        <v>HYU</v>
      </c>
      <c r="K3674" s="13" t="s">
        <v>180</v>
      </c>
      <c r="L3674" s="13" t="s">
        <v>1011</v>
      </c>
      <c r="M3674" s="13" t="s">
        <v>447</v>
      </c>
      <c r="N3674" s="6">
        <v>26</v>
      </c>
      <c r="O3674" s="6">
        <v>0</v>
      </c>
      <c r="P3674" s="6">
        <v>0</v>
      </c>
      <c r="Q3674" s="2"/>
      <c r="R3674" s="1"/>
      <c r="S3674">
        <f>IF(COUNTIFS('OTH Preparationet 2024'!$D:$D,$C3674,'OTH Preparationet 2024'!$H:$H,$F3674,'OTH Preparationet 2024'!$M:$M,$H3674,'OTH Preparationet 2024'!$L:$L,$J3674,'OTH Preparationet 2024'!$Q:$Q,"")&gt;0,1,0)</f>
        <v>0</v>
      </c>
    </row>
    <row r="3675" spans="1:19" hidden="1">
      <c r="A3675" s="13" t="s">
        <v>147</v>
      </c>
      <c r="B3675" s="13" t="s">
        <v>148</v>
      </c>
      <c r="C3675" s="13" t="s">
        <v>148</v>
      </c>
      <c r="D3675" s="13" t="s">
        <v>67</v>
      </c>
      <c r="E3675" s="13" t="s">
        <v>50</v>
      </c>
      <c r="F3675" s="13" t="s">
        <v>18</v>
      </c>
      <c r="G3675" s="13"/>
      <c r="H3675" s="13" t="s">
        <v>23</v>
      </c>
      <c r="I3675" s="13" t="s">
        <v>852</v>
      </c>
      <c r="J3675" s="13" t="str">
        <f>_xlfn.XLOOKUP(UPPER(TRIM(I3675)),Sheet19!$A:$A,Sheet19!$B:$B,"")</f>
        <v>JCB</v>
      </c>
      <c r="K3675" s="13" t="s">
        <v>180</v>
      </c>
      <c r="L3675" s="13" t="s">
        <v>1011</v>
      </c>
      <c r="M3675" s="13" t="s">
        <v>447</v>
      </c>
      <c r="N3675" s="6">
        <v>31</v>
      </c>
      <c r="O3675" s="6">
        <v>0</v>
      </c>
      <c r="P3675" s="6">
        <v>0</v>
      </c>
      <c r="Q3675" s="2"/>
      <c r="R3675" s="1"/>
      <c r="S3675">
        <f>IF(COUNTIFS('OTH Preparationet 2024'!$D:$D,$C3675,'OTH Preparationet 2024'!$H:$H,$F3675,'OTH Preparationet 2024'!$M:$M,$H3675,'OTH Preparationet 2024'!$L:$L,$J3675,'OTH Preparationet 2024'!$Q:$Q,"")&gt;0,1,0)</f>
        <v>0</v>
      </c>
    </row>
    <row r="3676" spans="1:19" hidden="1">
      <c r="A3676" s="13" t="s">
        <v>147</v>
      </c>
      <c r="B3676" s="13" t="s">
        <v>148</v>
      </c>
      <c r="C3676" s="13" t="s">
        <v>148</v>
      </c>
      <c r="D3676" s="13" t="s">
        <v>67</v>
      </c>
      <c r="E3676" s="13" t="s">
        <v>50</v>
      </c>
      <c r="F3676" s="13" t="s">
        <v>18</v>
      </c>
      <c r="G3676" s="13"/>
      <c r="H3676" s="13" t="s">
        <v>23</v>
      </c>
      <c r="I3676" s="13" t="s">
        <v>922</v>
      </c>
      <c r="J3676" s="13" t="str">
        <f>_xlfn.XLOOKUP(UPPER(TRIM(I3676)),Sheet19!$A:$A,Sheet19!$B:$B,"")</f>
        <v>KAT</v>
      </c>
      <c r="K3676" s="13" t="s">
        <v>180</v>
      </c>
      <c r="L3676" s="13" t="s">
        <v>1011</v>
      </c>
      <c r="M3676" s="13" t="s">
        <v>447</v>
      </c>
      <c r="N3676" s="6">
        <v>5</v>
      </c>
      <c r="O3676" s="6">
        <v>0</v>
      </c>
      <c r="P3676" s="6">
        <v>0</v>
      </c>
      <c r="Q3676" s="2"/>
      <c r="R3676" s="1"/>
      <c r="S3676">
        <f>IF(COUNTIFS('OTH Preparationet 2024'!$D:$D,$C3676,'OTH Preparationet 2024'!$H:$H,$F3676,'OTH Preparationet 2024'!$M:$M,$H3676,'OTH Preparationet 2024'!$L:$L,$J3676,'OTH Preparationet 2024'!$Q:$Q,"")&gt;0,1,0)</f>
        <v>0</v>
      </c>
    </row>
    <row r="3677" spans="1:19" hidden="1">
      <c r="A3677" s="13" t="s">
        <v>147</v>
      </c>
      <c r="B3677" s="13" t="s">
        <v>148</v>
      </c>
      <c r="C3677" s="13" t="s">
        <v>148</v>
      </c>
      <c r="D3677" s="13" t="s">
        <v>67</v>
      </c>
      <c r="E3677" s="13" t="s">
        <v>50</v>
      </c>
      <c r="F3677" s="13" t="s">
        <v>18</v>
      </c>
      <c r="G3677" s="13"/>
      <c r="H3677" s="13" t="s">
        <v>23</v>
      </c>
      <c r="I3677" s="13" t="s">
        <v>896</v>
      </c>
      <c r="J3677" s="13" t="str">
        <f>_xlfn.XLOOKUP(UPPER(TRIM(I3677)),Sheet19!$A:$A,Sheet19!$B:$B,"")</f>
        <v>KOB</v>
      </c>
      <c r="K3677" s="13" t="s">
        <v>180</v>
      </c>
      <c r="L3677" s="13" t="s">
        <v>1011</v>
      </c>
      <c r="M3677" s="13" t="s">
        <v>447</v>
      </c>
      <c r="N3677" s="6">
        <v>6</v>
      </c>
      <c r="O3677" s="6">
        <v>0</v>
      </c>
      <c r="P3677" s="6">
        <v>0</v>
      </c>
      <c r="Q3677" s="2"/>
      <c r="R3677" s="1"/>
      <c r="S3677">
        <f>IF(COUNTIFS('OTH Preparationet 2024'!$D:$D,$C3677,'OTH Preparationet 2024'!$H:$H,$F3677,'OTH Preparationet 2024'!$M:$M,$H3677,'OTH Preparationet 2024'!$L:$L,$J3677,'OTH Preparationet 2024'!$Q:$Q,"")&gt;0,1,0)</f>
        <v>0</v>
      </c>
    </row>
    <row r="3678" spans="1:19" hidden="1">
      <c r="A3678" s="13" t="s">
        <v>147</v>
      </c>
      <c r="B3678" s="13" t="s">
        <v>148</v>
      </c>
      <c r="C3678" s="13" t="s">
        <v>148</v>
      </c>
      <c r="D3678" s="13" t="s">
        <v>67</v>
      </c>
      <c r="E3678" s="13" t="s">
        <v>50</v>
      </c>
      <c r="F3678" s="13" t="s">
        <v>18</v>
      </c>
      <c r="G3678" s="13"/>
      <c r="H3678" s="13" t="s">
        <v>23</v>
      </c>
      <c r="I3678" s="13" t="s">
        <v>855</v>
      </c>
      <c r="J3678" s="13" t="str">
        <f>_xlfn.XLOOKUP(UPPER(TRIM(I3678)),Sheet19!$A:$A,Sheet19!$B:$B,"")</f>
        <v>KOM</v>
      </c>
      <c r="K3678" s="13" t="s">
        <v>180</v>
      </c>
      <c r="L3678" s="13" t="s">
        <v>1011</v>
      </c>
      <c r="M3678" s="13" t="s">
        <v>447</v>
      </c>
      <c r="N3678" s="6">
        <v>50</v>
      </c>
      <c r="O3678" s="6">
        <v>0</v>
      </c>
      <c r="P3678" s="6">
        <v>0</v>
      </c>
      <c r="Q3678" s="2"/>
      <c r="R3678" s="1"/>
      <c r="S3678">
        <f>IF(COUNTIFS('OTH Preparationet 2024'!$D:$D,$C3678,'OTH Preparationet 2024'!$H:$H,$F3678,'OTH Preparationet 2024'!$M:$M,$H3678,'OTH Preparationet 2024'!$L:$L,$J3678,'OTH Preparationet 2024'!$Q:$Q,"")&gt;0,1,0)</f>
        <v>0</v>
      </c>
    </row>
    <row r="3679" spans="1:19" hidden="1">
      <c r="A3679" s="13" t="s">
        <v>147</v>
      </c>
      <c r="B3679" s="13" t="s">
        <v>148</v>
      </c>
      <c r="C3679" s="13" t="s">
        <v>148</v>
      </c>
      <c r="D3679" s="13" t="s">
        <v>67</v>
      </c>
      <c r="E3679" s="13" t="s">
        <v>50</v>
      </c>
      <c r="F3679" s="13" t="s">
        <v>18</v>
      </c>
      <c r="G3679" s="13"/>
      <c r="H3679" s="13" t="s">
        <v>23</v>
      </c>
      <c r="I3679" s="13" t="s">
        <v>867</v>
      </c>
      <c r="J3679" s="13" t="str">
        <f>_xlfn.XLOOKUP(UPPER(TRIM(I3679)),Sheet19!$A:$A,Sheet19!$B:$B,"")</f>
        <v>KUB</v>
      </c>
      <c r="K3679" s="13" t="s">
        <v>180</v>
      </c>
      <c r="L3679" s="13" t="s">
        <v>1011</v>
      </c>
      <c r="M3679" s="13" t="s">
        <v>447</v>
      </c>
      <c r="N3679" s="6">
        <v>65</v>
      </c>
      <c r="O3679" s="6">
        <v>0</v>
      </c>
      <c r="P3679" s="6">
        <v>0</v>
      </c>
      <c r="Q3679" s="2"/>
      <c r="R3679" s="1"/>
      <c r="S3679">
        <f>IF(COUNTIFS('OTH Preparationet 2024'!$D:$D,$C3679,'OTH Preparationet 2024'!$H:$H,$F3679,'OTH Preparationet 2024'!$M:$M,$H3679,'OTH Preparationet 2024'!$L:$L,$J3679,'OTH Preparationet 2024'!$Q:$Q,"")&gt;0,1,0)</f>
        <v>0</v>
      </c>
    </row>
    <row r="3680" spans="1:19" hidden="1">
      <c r="A3680" s="13" t="s">
        <v>147</v>
      </c>
      <c r="B3680" s="13" t="s">
        <v>148</v>
      </c>
      <c r="C3680" s="13" t="s">
        <v>148</v>
      </c>
      <c r="D3680" s="13" t="s">
        <v>67</v>
      </c>
      <c r="E3680" s="13" t="s">
        <v>50</v>
      </c>
      <c r="F3680" s="13" t="s">
        <v>18</v>
      </c>
      <c r="G3680" s="13"/>
      <c r="H3680" s="13" t="s">
        <v>23</v>
      </c>
      <c r="I3680" s="13" t="s">
        <v>868</v>
      </c>
      <c r="J3680" s="13" t="str">
        <f>_xlfn.XLOOKUP(UPPER(TRIM(I3680)),Sheet19!$A:$A,Sheet19!$B:$B,"")</f>
        <v>LIU</v>
      </c>
      <c r="K3680" s="13" t="s">
        <v>180</v>
      </c>
      <c r="L3680" s="13" t="s">
        <v>1011</v>
      </c>
      <c r="M3680" s="13" t="s">
        <v>447</v>
      </c>
      <c r="N3680" s="6">
        <v>45</v>
      </c>
      <c r="O3680" s="6">
        <v>0</v>
      </c>
      <c r="P3680" s="6">
        <v>0</v>
      </c>
      <c r="Q3680" s="2"/>
      <c r="R3680" s="1"/>
      <c r="S3680">
        <f>IF(COUNTIFS('OTH Preparationet 2024'!$D:$D,$C3680,'OTH Preparationet 2024'!$H:$H,$F3680,'OTH Preparationet 2024'!$M:$M,$H3680,'OTH Preparationet 2024'!$L:$L,$J3680,'OTH Preparationet 2024'!$Q:$Q,"")&gt;0,1,0)</f>
        <v>0</v>
      </c>
    </row>
    <row r="3681" spans="1:19" hidden="1">
      <c r="A3681" s="13" t="s">
        <v>147</v>
      </c>
      <c r="B3681" s="13" t="s">
        <v>148</v>
      </c>
      <c r="C3681" s="13" t="s">
        <v>148</v>
      </c>
      <c r="D3681" s="13" t="s">
        <v>67</v>
      </c>
      <c r="E3681" s="13" t="s">
        <v>50</v>
      </c>
      <c r="F3681" s="13" t="s">
        <v>18</v>
      </c>
      <c r="G3681" s="13"/>
      <c r="H3681" s="13" t="s">
        <v>23</v>
      </c>
      <c r="I3681" s="13" t="s">
        <v>858</v>
      </c>
      <c r="J3681" s="13" t="str">
        <f>_xlfn.XLOOKUP(UPPER(TRIM(I3681)),Sheet19!$A:$A,Sheet19!$B:$B,"")</f>
        <v>NEW</v>
      </c>
      <c r="K3681" s="13" t="s">
        <v>180</v>
      </c>
      <c r="L3681" s="13" t="s">
        <v>1011</v>
      </c>
      <c r="M3681" s="13" t="s">
        <v>447</v>
      </c>
      <c r="N3681" s="6">
        <v>5</v>
      </c>
      <c r="O3681" s="6">
        <v>0</v>
      </c>
      <c r="P3681" s="6">
        <v>0</v>
      </c>
      <c r="Q3681" s="2"/>
      <c r="R3681" s="1"/>
      <c r="S3681">
        <f>IF(COUNTIFS('OTH Preparationet 2024'!$D:$D,$C3681,'OTH Preparationet 2024'!$H:$H,$F3681,'OTH Preparationet 2024'!$M:$M,$H3681,'OTH Preparationet 2024'!$L:$L,$J3681,'OTH Preparationet 2024'!$Q:$Q,"")&gt;0,1,0)</f>
        <v>0</v>
      </c>
    </row>
    <row r="3682" spans="1:19">
      <c r="A3682" s="13" t="s">
        <v>147</v>
      </c>
      <c r="B3682" s="13" t="s">
        <v>148</v>
      </c>
      <c r="C3682" s="13" t="s">
        <v>148</v>
      </c>
      <c r="D3682" s="13" t="s">
        <v>67</v>
      </c>
      <c r="E3682" s="13" t="s">
        <v>50</v>
      </c>
      <c r="F3682" s="13" t="s">
        <v>18</v>
      </c>
      <c r="G3682" s="13"/>
      <c r="H3682" s="13" t="s">
        <v>23</v>
      </c>
      <c r="I3682" s="13" t="s">
        <v>968</v>
      </c>
      <c r="J3682" s="13" t="str">
        <f>_xlfn.XLOOKUP(UPPER(TRIM(I3682)),Sheet19!$A:$A,Sheet19!$B:$B,"")</f>
        <v>RHI</v>
      </c>
      <c r="K3682" s="13"/>
      <c r="L3682" s="13" t="s">
        <v>1011</v>
      </c>
      <c r="M3682" s="13" t="s">
        <v>447</v>
      </c>
      <c r="N3682" s="6">
        <v>9</v>
      </c>
      <c r="O3682" s="6">
        <v>0</v>
      </c>
      <c r="P3682" s="6">
        <v>0</v>
      </c>
      <c r="Q3682" s="2"/>
      <c r="R3682" s="1"/>
      <c r="S3682">
        <f>IF(COUNTIFS('OTH Preparationet 2024'!$D:$D,$C3682,'OTH Preparationet 2024'!$H:$H,$F3682,'OTH Preparationet 2024'!$M:$M,$H3682,'OTH Preparationet 2024'!$L:$L,$J3682,'OTH Preparationet 2024'!$Q:$Q,"")&gt;0,1,0)</f>
        <v>1</v>
      </c>
    </row>
    <row r="3683" spans="1:19" hidden="1">
      <c r="A3683" s="13" t="s">
        <v>147</v>
      </c>
      <c r="B3683" s="13" t="s">
        <v>148</v>
      </c>
      <c r="C3683" s="13" t="s">
        <v>148</v>
      </c>
      <c r="D3683" s="13" t="s">
        <v>67</v>
      </c>
      <c r="E3683" s="13" t="s">
        <v>50</v>
      </c>
      <c r="F3683" s="13" t="s">
        <v>18</v>
      </c>
      <c r="G3683" s="13"/>
      <c r="H3683" s="13" t="s">
        <v>23</v>
      </c>
      <c r="I3683" s="13" t="s">
        <v>863</v>
      </c>
      <c r="J3683" s="13" t="str">
        <f>_xlfn.XLOOKUP(UPPER(TRIM(I3683)),Sheet19!$A:$A,Sheet19!$B:$B,"")</f>
        <v>SNY</v>
      </c>
      <c r="K3683" s="13" t="s">
        <v>180</v>
      </c>
      <c r="L3683" s="13" t="s">
        <v>1011</v>
      </c>
      <c r="M3683" s="13" t="s">
        <v>447</v>
      </c>
      <c r="N3683" s="6">
        <v>22</v>
      </c>
      <c r="O3683" s="6">
        <v>0</v>
      </c>
      <c r="P3683" s="6">
        <v>0</v>
      </c>
      <c r="Q3683" s="2"/>
      <c r="R3683" s="1"/>
      <c r="S3683">
        <f>IF(COUNTIFS('OTH Preparationet 2024'!$D:$D,$C3683,'OTH Preparationet 2024'!$H:$H,$F3683,'OTH Preparationet 2024'!$M:$M,$H3683,'OTH Preparationet 2024'!$L:$L,$J3683,'OTH Preparationet 2024'!$Q:$Q,"")&gt;0,1,0)</f>
        <v>0</v>
      </c>
    </row>
    <row r="3684" spans="1:19" hidden="1">
      <c r="A3684" s="13" t="s">
        <v>147</v>
      </c>
      <c r="B3684" s="13" t="s">
        <v>148</v>
      </c>
      <c r="C3684" s="13" t="s">
        <v>148</v>
      </c>
      <c r="D3684" s="13" t="s">
        <v>67</v>
      </c>
      <c r="E3684" s="13" t="s">
        <v>50</v>
      </c>
      <c r="F3684" s="13" t="s">
        <v>18</v>
      </c>
      <c r="G3684" s="13"/>
      <c r="H3684" s="13" t="s">
        <v>23</v>
      </c>
      <c r="I3684" s="13" t="s">
        <v>885</v>
      </c>
      <c r="J3684" s="13" t="str">
        <f>_xlfn.XLOOKUP(UPPER(TRIM(I3684)),Sheet19!$A:$A,Sheet19!$B:$B,"")</f>
        <v>SUN</v>
      </c>
      <c r="K3684" s="13" t="s">
        <v>180</v>
      </c>
      <c r="L3684" s="13" t="s">
        <v>1011</v>
      </c>
      <c r="M3684" s="13" t="s">
        <v>447</v>
      </c>
      <c r="N3684" s="6">
        <v>47</v>
      </c>
      <c r="O3684" s="6">
        <v>0</v>
      </c>
      <c r="P3684" s="6">
        <v>0</v>
      </c>
      <c r="Q3684" s="2"/>
      <c r="R3684" s="1"/>
      <c r="S3684">
        <f>IF(COUNTIFS('OTH Preparationet 2024'!$D:$D,$C3684,'OTH Preparationet 2024'!$H:$H,$F3684,'OTH Preparationet 2024'!$M:$M,$H3684,'OTH Preparationet 2024'!$L:$L,$J3684,'OTH Preparationet 2024'!$Q:$Q,"")&gt;0,1,0)</f>
        <v>0</v>
      </c>
    </row>
    <row r="3685" spans="1:19">
      <c r="A3685" s="13" t="s">
        <v>147</v>
      </c>
      <c r="B3685" s="13" t="s">
        <v>148</v>
      </c>
      <c r="C3685" s="13" t="s">
        <v>148</v>
      </c>
      <c r="D3685" s="13" t="s">
        <v>67</v>
      </c>
      <c r="E3685" s="13" t="s">
        <v>50</v>
      </c>
      <c r="F3685" s="13" t="s">
        <v>18</v>
      </c>
      <c r="G3685" s="13"/>
      <c r="H3685" s="13" t="s">
        <v>23</v>
      </c>
      <c r="I3685" s="13" t="s">
        <v>901</v>
      </c>
      <c r="J3685" s="13" t="str">
        <f>_xlfn.XLOOKUP(UPPER(TRIM(I3685)),Sheet19!$A:$A,Sheet19!$B:$B,"")</f>
        <v>TAK</v>
      </c>
      <c r="K3685" s="13"/>
      <c r="L3685" s="13" t="s">
        <v>1011</v>
      </c>
      <c r="M3685" s="13" t="s">
        <v>447</v>
      </c>
      <c r="N3685" s="6">
        <v>45</v>
      </c>
      <c r="O3685" s="6">
        <v>0</v>
      </c>
      <c r="P3685" s="6">
        <v>0</v>
      </c>
      <c r="Q3685" s="2"/>
      <c r="R3685" s="1"/>
      <c r="S3685">
        <f>IF(COUNTIFS('OTH Preparationet 2024'!$D:$D,$C3685,'OTH Preparationet 2024'!$H:$H,$F3685,'OTH Preparationet 2024'!$M:$M,$H3685,'OTH Preparationet 2024'!$L:$L,$J3685,'OTH Preparationet 2024'!$Q:$Q,"")&gt;0,1,0)</f>
        <v>1</v>
      </c>
    </row>
    <row r="3686" spans="1:19" hidden="1">
      <c r="A3686" s="13" t="s">
        <v>147</v>
      </c>
      <c r="B3686" s="13" t="s">
        <v>148</v>
      </c>
      <c r="C3686" s="13" t="s">
        <v>148</v>
      </c>
      <c r="D3686" s="13" t="s">
        <v>67</v>
      </c>
      <c r="E3686" s="13" t="s">
        <v>50</v>
      </c>
      <c r="F3686" s="13" t="s">
        <v>18</v>
      </c>
      <c r="G3686" s="13"/>
      <c r="H3686" s="13" t="s">
        <v>23</v>
      </c>
      <c r="I3686" s="13" t="s">
        <v>179</v>
      </c>
      <c r="J3686" s="13" t="str">
        <f>_xlfn.XLOOKUP(UPPER(TRIM(I3686)),Sheet19!$A:$A,Sheet19!$B:$B,"")</f>
        <v>VCE</v>
      </c>
      <c r="K3686" s="13" t="s">
        <v>180</v>
      </c>
      <c r="L3686" s="13" t="s">
        <v>1011</v>
      </c>
      <c r="M3686" s="13" t="s">
        <v>447</v>
      </c>
      <c r="N3686" s="6">
        <v>59</v>
      </c>
      <c r="O3686" s="6">
        <v>0</v>
      </c>
      <c r="P3686" s="6">
        <v>0</v>
      </c>
      <c r="Q3686" s="2"/>
      <c r="R3686" s="1"/>
      <c r="S3686">
        <f>IF(COUNTIFS('OTH Preparationet 2024'!$D:$D,$C3686,'OTH Preparationet 2024'!$H:$H,$F3686,'OTH Preparationet 2024'!$M:$M,$H3686,'OTH Preparationet 2024'!$L:$L,$J3686,'OTH Preparationet 2024'!$Q:$Q,"")&gt;0,1,0)</f>
        <v>0</v>
      </c>
    </row>
    <row r="3687" spans="1:19" hidden="1">
      <c r="A3687" s="13" t="s">
        <v>147</v>
      </c>
      <c r="B3687" s="13" t="s">
        <v>148</v>
      </c>
      <c r="C3687" s="13" t="s">
        <v>148</v>
      </c>
      <c r="D3687" s="13" t="s">
        <v>67</v>
      </c>
      <c r="E3687" s="13" t="s">
        <v>50</v>
      </c>
      <c r="F3687" s="13" t="s">
        <v>18</v>
      </c>
      <c r="G3687" s="13"/>
      <c r="H3687" s="13" t="s">
        <v>23</v>
      </c>
      <c r="I3687" s="13" t="s">
        <v>870</v>
      </c>
      <c r="J3687" s="13" t="str">
        <f>_xlfn.XLOOKUP(UPPER(TRIM(I3687)),Sheet19!$A:$A,Sheet19!$B:$B,"")</f>
        <v>WAN</v>
      </c>
      <c r="K3687" s="13" t="s">
        <v>180</v>
      </c>
      <c r="L3687" s="13" t="s">
        <v>1011</v>
      </c>
      <c r="M3687" s="13" t="s">
        <v>447</v>
      </c>
      <c r="N3687" s="6">
        <v>15</v>
      </c>
      <c r="O3687" s="6">
        <v>0</v>
      </c>
      <c r="P3687" s="6">
        <v>0</v>
      </c>
      <c r="Q3687" s="2"/>
      <c r="R3687" s="1"/>
      <c r="S3687">
        <f>IF(COUNTIFS('OTH Preparationet 2024'!$D:$D,$C3687,'OTH Preparationet 2024'!$H:$H,$F3687,'OTH Preparationet 2024'!$M:$M,$H3687,'OTH Preparationet 2024'!$L:$L,$J3687,'OTH Preparationet 2024'!$Q:$Q,"")&gt;0,1,0)</f>
        <v>0</v>
      </c>
    </row>
    <row r="3688" spans="1:19">
      <c r="A3688" s="13" t="s">
        <v>147</v>
      </c>
      <c r="B3688" s="13" t="s">
        <v>148</v>
      </c>
      <c r="C3688" s="13" t="s">
        <v>148</v>
      </c>
      <c r="D3688" s="13" t="s">
        <v>67</v>
      </c>
      <c r="E3688" s="13" t="s">
        <v>50</v>
      </c>
      <c r="F3688" s="13" t="s">
        <v>18</v>
      </c>
      <c r="G3688" s="13"/>
      <c r="H3688" s="13" t="s">
        <v>23</v>
      </c>
      <c r="I3688" s="13" t="s">
        <v>866</v>
      </c>
      <c r="J3688" s="13" t="str">
        <f>_xlfn.XLOOKUP(UPPER(TRIM(I3688)),Sheet19!$A:$A,Sheet19!$B:$B,"")</f>
        <v>XCM</v>
      </c>
      <c r="K3688" s="13"/>
      <c r="L3688" s="13" t="s">
        <v>1011</v>
      </c>
      <c r="M3688" s="13" t="s">
        <v>447</v>
      </c>
      <c r="N3688" s="6">
        <v>50</v>
      </c>
      <c r="O3688" s="6">
        <v>0</v>
      </c>
      <c r="P3688" s="6">
        <v>0</v>
      </c>
      <c r="Q3688" s="2"/>
      <c r="R3688" s="1"/>
      <c r="S3688">
        <f>IF(COUNTIFS('OTH Preparationet 2024'!$D:$D,$C3688,'OTH Preparationet 2024'!$H:$H,$F3688,'OTH Preparationet 2024'!$M:$M,$H3688,'OTH Preparationet 2024'!$L:$L,$J3688,'OTH Preparationet 2024'!$Q:$Q,"")&gt;0,1,0)</f>
        <v>1</v>
      </c>
    </row>
    <row r="3689" spans="1:19" hidden="1">
      <c r="A3689" s="13" t="s">
        <v>147</v>
      </c>
      <c r="B3689" s="13" t="s">
        <v>148</v>
      </c>
      <c r="C3689" s="13" t="s">
        <v>148</v>
      </c>
      <c r="D3689" s="13" t="s">
        <v>67</v>
      </c>
      <c r="E3689" s="13" t="s">
        <v>50</v>
      </c>
      <c r="F3689" s="13" t="s">
        <v>18</v>
      </c>
      <c r="G3689" s="13"/>
      <c r="H3689" s="13" t="s">
        <v>23</v>
      </c>
      <c r="I3689" s="13" t="s">
        <v>872</v>
      </c>
      <c r="J3689" s="13" t="str">
        <f>_xlfn.XLOOKUP(UPPER(TRIM(I3689)),Sheet19!$A:$A,Sheet19!$B:$B,"")</f>
        <v>YAN</v>
      </c>
      <c r="K3689" s="13" t="s">
        <v>180</v>
      </c>
      <c r="L3689" s="13" t="s">
        <v>1011</v>
      </c>
      <c r="M3689" s="13" t="s">
        <v>447</v>
      </c>
      <c r="N3689" s="6">
        <v>130</v>
      </c>
      <c r="O3689" s="6">
        <v>0</v>
      </c>
      <c r="P3689" s="6">
        <v>0</v>
      </c>
      <c r="Q3689" s="2"/>
      <c r="R3689" s="1"/>
      <c r="S3689">
        <f>IF(COUNTIFS('OTH Preparationet 2024'!$D:$D,$C3689,'OTH Preparationet 2024'!$H:$H,$F3689,'OTH Preparationet 2024'!$M:$M,$H3689,'OTH Preparationet 2024'!$L:$L,$J3689,'OTH Preparationet 2024'!$Q:$Q,"")&gt;0,1,0)</f>
        <v>0</v>
      </c>
    </row>
    <row r="3690" spans="1:19">
      <c r="A3690" s="13" t="s">
        <v>147</v>
      </c>
      <c r="B3690" s="13" t="s">
        <v>148</v>
      </c>
      <c r="C3690" s="13" t="s">
        <v>148</v>
      </c>
      <c r="D3690" s="13" t="s">
        <v>67</v>
      </c>
      <c r="E3690" s="13" t="s">
        <v>50</v>
      </c>
      <c r="F3690" s="13" t="s">
        <v>18</v>
      </c>
      <c r="G3690" s="13"/>
      <c r="H3690" s="13" t="s">
        <v>23</v>
      </c>
      <c r="I3690" s="13" t="s">
        <v>874</v>
      </c>
      <c r="J3690" s="13" t="str">
        <f>_xlfn.XLOOKUP(UPPER(TRIM(I3690)),Sheet19!$A:$A,Sheet19!$B:$B,"")</f>
        <v>ZOO</v>
      </c>
      <c r="K3690" s="13"/>
      <c r="L3690" s="13" t="s">
        <v>1011</v>
      </c>
      <c r="M3690" s="13" t="s">
        <v>447</v>
      </c>
      <c r="N3690" s="6">
        <v>1</v>
      </c>
      <c r="O3690" s="6">
        <v>0</v>
      </c>
      <c r="P3690" s="6">
        <v>0</v>
      </c>
      <c r="Q3690" s="2"/>
      <c r="R3690" s="1"/>
      <c r="S3690">
        <f>IF(COUNTIFS('OTH Preparationet 2024'!$D:$D,$C3690,'OTH Preparationet 2024'!$H:$H,$F3690,'OTH Preparationet 2024'!$M:$M,$H3690,'OTH Preparationet 2024'!$L:$L,$J3690,'OTH Preparationet 2024'!$Q:$Q,"")&gt;0,1,0)</f>
        <v>1</v>
      </c>
    </row>
    <row r="3691" spans="1:19" hidden="1">
      <c r="A3691" s="13" t="s">
        <v>147</v>
      </c>
      <c r="B3691" s="13" t="s">
        <v>148</v>
      </c>
      <c r="C3691" s="13" t="s">
        <v>148</v>
      </c>
      <c r="D3691" s="13" t="s">
        <v>67</v>
      </c>
      <c r="E3691" s="13" t="s">
        <v>52</v>
      </c>
      <c r="F3691" s="13" t="s">
        <v>53</v>
      </c>
      <c r="G3691" s="13"/>
      <c r="H3691" s="13" t="s">
        <v>54</v>
      </c>
      <c r="I3691" s="13" t="s">
        <v>844</v>
      </c>
      <c r="J3691" s="13" t="str">
        <f>_xlfn.XLOOKUP(UPPER(TRIM(I3691)),Sheet19!$A:$A,Sheet19!$B:$B,"")</f>
        <v>BOB</v>
      </c>
      <c r="K3691" s="13" t="s">
        <v>180</v>
      </c>
      <c r="L3691" s="13" t="s">
        <v>1011</v>
      </c>
      <c r="M3691" s="13" t="s">
        <v>447</v>
      </c>
      <c r="N3691" s="6">
        <v>2</v>
      </c>
      <c r="O3691" s="6">
        <v>0</v>
      </c>
      <c r="P3691" s="6">
        <v>0</v>
      </c>
      <c r="Q3691" s="2"/>
      <c r="R3691" s="1"/>
      <c r="S3691">
        <f>IF(COUNTIFS('OTH Preparationet 2024'!$D:$D,$C3691,'OTH Preparationet 2024'!$H:$H,$F3691,'OTH Preparationet 2024'!$M:$M,$H3691,'OTH Preparationet 2024'!$L:$L,$J3691,'OTH Preparationet 2024'!$Q:$Q,"")&gt;0,1,0)</f>
        <v>0</v>
      </c>
    </row>
    <row r="3692" spans="1:19" hidden="1">
      <c r="A3692" s="13" t="s">
        <v>147</v>
      </c>
      <c r="B3692" s="13" t="s">
        <v>148</v>
      </c>
      <c r="C3692" s="13" t="s">
        <v>148</v>
      </c>
      <c r="D3692" s="13" t="s">
        <v>67</v>
      </c>
      <c r="E3692" s="13" t="s">
        <v>52</v>
      </c>
      <c r="F3692" s="13" t="s">
        <v>53</v>
      </c>
      <c r="G3692" s="13"/>
      <c r="H3692" s="13" t="s">
        <v>54</v>
      </c>
      <c r="I3692" s="13" t="s">
        <v>846</v>
      </c>
      <c r="J3692" s="13" t="str">
        <f>_xlfn.XLOOKUP(UPPER(TRIM(I3692)),Sheet19!$A:$A,Sheet19!$B:$B,"")</f>
        <v>CAS</v>
      </c>
      <c r="K3692" s="13" t="s">
        <v>180</v>
      </c>
      <c r="L3692" s="13" t="s">
        <v>1011</v>
      </c>
      <c r="M3692" s="13" t="s">
        <v>447</v>
      </c>
      <c r="N3692" s="6">
        <v>12</v>
      </c>
      <c r="O3692" s="6">
        <v>0</v>
      </c>
      <c r="P3692" s="6">
        <v>0</v>
      </c>
      <c r="Q3692" s="2"/>
      <c r="R3692" s="1"/>
      <c r="S3692">
        <f>IF(COUNTIFS('OTH Preparationet 2024'!$D:$D,$C3692,'OTH Preparationet 2024'!$H:$H,$F3692,'OTH Preparationet 2024'!$M:$M,$H3692,'OTH Preparationet 2024'!$L:$L,$J3692,'OTH Preparationet 2024'!$Q:$Q,"")&gt;0,1,0)</f>
        <v>0</v>
      </c>
    </row>
    <row r="3693" spans="1:19" hidden="1">
      <c r="A3693" s="13" t="s">
        <v>147</v>
      </c>
      <c r="B3693" s="13" t="s">
        <v>148</v>
      </c>
      <c r="C3693" s="13" t="s">
        <v>148</v>
      </c>
      <c r="D3693" s="13" t="s">
        <v>67</v>
      </c>
      <c r="E3693" s="13" t="s">
        <v>52</v>
      </c>
      <c r="F3693" s="13" t="s">
        <v>53</v>
      </c>
      <c r="G3693" s="13"/>
      <c r="H3693" s="13" t="s">
        <v>54</v>
      </c>
      <c r="I3693" s="13" t="s">
        <v>1010</v>
      </c>
      <c r="J3693" s="13" t="str">
        <f>_xlfn.XLOOKUP(UPPER(TRIM(I3693)),Sheet19!$A:$A,Sheet19!$B:$B,"")</f>
        <v/>
      </c>
      <c r="K3693" s="13" t="s">
        <v>180</v>
      </c>
      <c r="L3693" s="13" t="s">
        <v>1011</v>
      </c>
      <c r="M3693" s="13" t="s">
        <v>447</v>
      </c>
      <c r="N3693" s="6">
        <v>52</v>
      </c>
      <c r="O3693" s="6">
        <v>0</v>
      </c>
      <c r="P3693" s="6">
        <v>0</v>
      </c>
      <c r="Q3693" s="2"/>
      <c r="R3693" s="1"/>
      <c r="S3693">
        <f>IF(COUNTIFS('OTH Preparationet 2024'!$D:$D,$C3693,'OTH Preparationet 2024'!$H:$H,$F3693,'OTH Preparationet 2024'!$M:$M,$H3693,'OTH Preparationet 2024'!$L:$L,$J3693,'OTH Preparationet 2024'!$Q:$Q,"")&gt;0,1,0)</f>
        <v>0</v>
      </c>
    </row>
    <row r="3694" spans="1:19" hidden="1">
      <c r="A3694" s="13" t="s">
        <v>147</v>
      </c>
      <c r="B3694" s="13" t="s">
        <v>148</v>
      </c>
      <c r="C3694" s="13" t="s">
        <v>148</v>
      </c>
      <c r="D3694" s="13" t="s">
        <v>67</v>
      </c>
      <c r="E3694" s="13" t="s">
        <v>52</v>
      </c>
      <c r="F3694" s="13" t="s">
        <v>53</v>
      </c>
      <c r="G3694" s="13"/>
      <c r="H3694" s="13" t="s">
        <v>54</v>
      </c>
      <c r="I3694" s="13" t="s">
        <v>843</v>
      </c>
      <c r="J3694" s="13" t="str">
        <f>_xlfn.XLOOKUP(UPPER(TRIM(I3694)),Sheet19!$A:$A,Sheet19!$B:$B,"")</f>
        <v>DOO</v>
      </c>
      <c r="K3694" s="13" t="s">
        <v>180</v>
      </c>
      <c r="L3694" s="13" t="s">
        <v>1011</v>
      </c>
      <c r="M3694" s="13" t="s">
        <v>447</v>
      </c>
      <c r="N3694" s="6">
        <v>93</v>
      </c>
      <c r="O3694" s="6">
        <v>0</v>
      </c>
      <c r="P3694" s="6">
        <v>0</v>
      </c>
      <c r="Q3694" s="2"/>
      <c r="R3694" s="1"/>
      <c r="S3694">
        <f>IF(COUNTIFS('OTH Preparationet 2024'!$D:$D,$C3694,'OTH Preparationet 2024'!$H:$H,$F3694,'OTH Preparationet 2024'!$M:$M,$H3694,'OTH Preparationet 2024'!$L:$L,$J3694,'OTH Preparationet 2024'!$Q:$Q,"")&gt;0,1,0)</f>
        <v>0</v>
      </c>
    </row>
    <row r="3695" spans="1:19" hidden="1">
      <c r="A3695" s="13" t="s">
        <v>147</v>
      </c>
      <c r="B3695" s="13" t="s">
        <v>148</v>
      </c>
      <c r="C3695" s="13" t="s">
        <v>148</v>
      </c>
      <c r="D3695" s="13" t="s">
        <v>67</v>
      </c>
      <c r="E3695" s="13" t="s">
        <v>52</v>
      </c>
      <c r="F3695" s="13" t="s">
        <v>53</v>
      </c>
      <c r="G3695" s="13"/>
      <c r="H3695" s="13" t="s">
        <v>54</v>
      </c>
      <c r="I3695" s="13" t="s">
        <v>850</v>
      </c>
      <c r="J3695" s="13" t="str">
        <f>_xlfn.XLOOKUP(UPPER(TRIM(I3695)),Sheet19!$A:$A,Sheet19!$B:$B,"")</f>
        <v>HID</v>
      </c>
      <c r="K3695" s="13" t="s">
        <v>180</v>
      </c>
      <c r="L3695" s="13" t="s">
        <v>1011</v>
      </c>
      <c r="M3695" s="13" t="s">
        <v>447</v>
      </c>
      <c r="N3695" s="6">
        <v>3</v>
      </c>
      <c r="O3695" s="6">
        <v>0</v>
      </c>
      <c r="P3695" s="6">
        <v>0</v>
      </c>
      <c r="Q3695" s="2"/>
      <c r="R3695" s="1"/>
      <c r="S3695">
        <f>IF(COUNTIFS('OTH Preparationet 2024'!$D:$D,$C3695,'OTH Preparationet 2024'!$H:$H,$F3695,'OTH Preparationet 2024'!$M:$M,$H3695,'OTH Preparationet 2024'!$L:$L,$J3695,'OTH Preparationet 2024'!$Q:$Q,"")&gt;0,1,0)</f>
        <v>0</v>
      </c>
    </row>
    <row r="3696" spans="1:19" hidden="1">
      <c r="A3696" s="13" t="s">
        <v>147</v>
      </c>
      <c r="B3696" s="13" t="s">
        <v>148</v>
      </c>
      <c r="C3696" s="13" t="s">
        <v>148</v>
      </c>
      <c r="D3696" s="13" t="s">
        <v>67</v>
      </c>
      <c r="E3696" s="13" t="s">
        <v>52</v>
      </c>
      <c r="F3696" s="13" t="s">
        <v>53</v>
      </c>
      <c r="G3696" s="13"/>
      <c r="H3696" s="13" t="s">
        <v>54</v>
      </c>
      <c r="I3696" s="13" t="s">
        <v>895</v>
      </c>
      <c r="J3696" s="13" t="str">
        <f>_xlfn.XLOOKUP(UPPER(TRIM(I3696)),Sheet19!$A:$A,Sheet19!$B:$B,"")</f>
        <v>HIT</v>
      </c>
      <c r="K3696" s="13" t="s">
        <v>180</v>
      </c>
      <c r="L3696" s="13" t="s">
        <v>1011</v>
      </c>
      <c r="M3696" s="13" t="s">
        <v>447</v>
      </c>
      <c r="N3696" s="6">
        <v>49</v>
      </c>
      <c r="O3696" s="6">
        <v>0</v>
      </c>
      <c r="P3696" s="6">
        <v>0</v>
      </c>
      <c r="Q3696" s="2"/>
      <c r="R3696" s="1"/>
      <c r="S3696">
        <f>IF(COUNTIFS('OTH Preparationet 2024'!$D:$D,$C3696,'OTH Preparationet 2024'!$H:$H,$F3696,'OTH Preparationet 2024'!$M:$M,$H3696,'OTH Preparationet 2024'!$L:$L,$J3696,'OTH Preparationet 2024'!$Q:$Q,"")&gt;0,1,0)</f>
        <v>0</v>
      </c>
    </row>
    <row r="3697" spans="1:19" hidden="1">
      <c r="A3697" s="13" t="s">
        <v>147</v>
      </c>
      <c r="B3697" s="13" t="s">
        <v>148</v>
      </c>
      <c r="C3697" s="13" t="s">
        <v>148</v>
      </c>
      <c r="D3697" s="13" t="s">
        <v>67</v>
      </c>
      <c r="E3697" s="13" t="s">
        <v>52</v>
      </c>
      <c r="F3697" s="13" t="s">
        <v>53</v>
      </c>
      <c r="G3697" s="13"/>
      <c r="H3697" s="13" t="s">
        <v>54</v>
      </c>
      <c r="I3697" s="13" t="s">
        <v>851</v>
      </c>
      <c r="J3697" s="13" t="str">
        <f>_xlfn.XLOOKUP(UPPER(TRIM(I3697)),Sheet19!$A:$A,Sheet19!$B:$B,"")</f>
        <v>HYU</v>
      </c>
      <c r="K3697" s="13" t="s">
        <v>180</v>
      </c>
      <c r="L3697" s="13" t="s">
        <v>1011</v>
      </c>
      <c r="M3697" s="13" t="s">
        <v>447</v>
      </c>
      <c r="N3697" s="6">
        <v>27</v>
      </c>
      <c r="O3697" s="6">
        <v>0</v>
      </c>
      <c r="P3697" s="6">
        <v>0</v>
      </c>
      <c r="Q3697" s="2"/>
      <c r="R3697" s="1"/>
      <c r="S3697">
        <f>IF(COUNTIFS('OTH Preparationet 2024'!$D:$D,$C3697,'OTH Preparationet 2024'!$H:$H,$F3697,'OTH Preparationet 2024'!$M:$M,$H3697,'OTH Preparationet 2024'!$L:$L,$J3697,'OTH Preparationet 2024'!$Q:$Q,"")&gt;0,1,0)</f>
        <v>0</v>
      </c>
    </row>
    <row r="3698" spans="1:19" hidden="1">
      <c r="A3698" s="13" t="s">
        <v>147</v>
      </c>
      <c r="B3698" s="13" t="s">
        <v>148</v>
      </c>
      <c r="C3698" s="13" t="s">
        <v>148</v>
      </c>
      <c r="D3698" s="13" t="s">
        <v>67</v>
      </c>
      <c r="E3698" s="13" t="s">
        <v>52</v>
      </c>
      <c r="F3698" s="13" t="s">
        <v>53</v>
      </c>
      <c r="G3698" s="13"/>
      <c r="H3698" s="13" t="s">
        <v>54</v>
      </c>
      <c r="I3698" s="13" t="s">
        <v>852</v>
      </c>
      <c r="J3698" s="13" t="str">
        <f>_xlfn.XLOOKUP(UPPER(TRIM(I3698)),Sheet19!$A:$A,Sheet19!$B:$B,"")</f>
        <v>JCB</v>
      </c>
      <c r="K3698" s="13" t="s">
        <v>180</v>
      </c>
      <c r="L3698" s="13" t="s">
        <v>1011</v>
      </c>
      <c r="M3698" s="13" t="s">
        <v>447</v>
      </c>
      <c r="N3698" s="6">
        <v>17</v>
      </c>
      <c r="O3698" s="6">
        <v>0</v>
      </c>
      <c r="P3698" s="6">
        <v>0</v>
      </c>
      <c r="Q3698" s="2"/>
      <c r="R3698" s="1"/>
      <c r="S3698">
        <f>IF(COUNTIFS('OTH Preparationet 2024'!$D:$D,$C3698,'OTH Preparationet 2024'!$H:$H,$F3698,'OTH Preparationet 2024'!$M:$M,$H3698,'OTH Preparationet 2024'!$L:$L,$J3698,'OTH Preparationet 2024'!$Q:$Q,"")&gt;0,1,0)</f>
        <v>0</v>
      </c>
    </row>
    <row r="3699" spans="1:19" hidden="1">
      <c r="A3699" s="13" t="s">
        <v>147</v>
      </c>
      <c r="B3699" s="13" t="s">
        <v>148</v>
      </c>
      <c r="C3699" s="13" t="s">
        <v>148</v>
      </c>
      <c r="D3699" s="13" t="s">
        <v>67</v>
      </c>
      <c r="E3699" s="13" t="s">
        <v>52</v>
      </c>
      <c r="F3699" s="13" t="s">
        <v>53</v>
      </c>
      <c r="G3699" s="13"/>
      <c r="H3699" s="13" t="s">
        <v>54</v>
      </c>
      <c r="I3699" s="13" t="s">
        <v>896</v>
      </c>
      <c r="J3699" s="13" t="str">
        <f>_xlfn.XLOOKUP(UPPER(TRIM(I3699)),Sheet19!$A:$A,Sheet19!$B:$B,"")</f>
        <v>KOB</v>
      </c>
      <c r="K3699" s="13" t="s">
        <v>180</v>
      </c>
      <c r="L3699" s="13" t="s">
        <v>1011</v>
      </c>
      <c r="M3699" s="13" t="s">
        <v>447</v>
      </c>
      <c r="N3699" s="6">
        <v>19</v>
      </c>
      <c r="O3699" s="6">
        <v>0</v>
      </c>
      <c r="P3699" s="6">
        <v>0</v>
      </c>
      <c r="Q3699" s="2"/>
      <c r="R3699" s="1"/>
      <c r="S3699">
        <f>IF(COUNTIFS('OTH Preparationet 2024'!$D:$D,$C3699,'OTH Preparationet 2024'!$H:$H,$F3699,'OTH Preparationet 2024'!$M:$M,$H3699,'OTH Preparationet 2024'!$L:$L,$J3699,'OTH Preparationet 2024'!$Q:$Q,"")&gt;0,1,0)</f>
        <v>0</v>
      </c>
    </row>
    <row r="3700" spans="1:19" hidden="1">
      <c r="A3700" s="13" t="s">
        <v>147</v>
      </c>
      <c r="B3700" s="13" t="s">
        <v>148</v>
      </c>
      <c r="C3700" s="13" t="s">
        <v>148</v>
      </c>
      <c r="D3700" s="13" t="s">
        <v>67</v>
      </c>
      <c r="E3700" s="13" t="s">
        <v>52</v>
      </c>
      <c r="F3700" s="13" t="s">
        <v>53</v>
      </c>
      <c r="G3700" s="13"/>
      <c r="H3700" s="13" t="s">
        <v>54</v>
      </c>
      <c r="I3700" s="13" t="s">
        <v>855</v>
      </c>
      <c r="J3700" s="13" t="str">
        <f>_xlfn.XLOOKUP(UPPER(TRIM(I3700)),Sheet19!$A:$A,Sheet19!$B:$B,"")</f>
        <v>KOM</v>
      </c>
      <c r="K3700" s="13" t="s">
        <v>180</v>
      </c>
      <c r="L3700" s="13" t="s">
        <v>1011</v>
      </c>
      <c r="M3700" s="13" t="s">
        <v>447</v>
      </c>
      <c r="N3700" s="6">
        <v>43</v>
      </c>
      <c r="O3700" s="6">
        <v>0</v>
      </c>
      <c r="P3700" s="6">
        <v>0</v>
      </c>
      <c r="Q3700" s="2"/>
      <c r="R3700" s="1"/>
      <c r="S3700">
        <f>IF(COUNTIFS('OTH Preparationet 2024'!$D:$D,$C3700,'OTH Preparationet 2024'!$H:$H,$F3700,'OTH Preparationet 2024'!$M:$M,$H3700,'OTH Preparationet 2024'!$L:$L,$J3700,'OTH Preparationet 2024'!$Q:$Q,"")&gt;0,1,0)</f>
        <v>0</v>
      </c>
    </row>
    <row r="3701" spans="1:19" hidden="1">
      <c r="A3701" s="13" t="s">
        <v>147</v>
      </c>
      <c r="B3701" s="13" t="s">
        <v>148</v>
      </c>
      <c r="C3701" s="13" t="s">
        <v>148</v>
      </c>
      <c r="D3701" s="13" t="s">
        <v>67</v>
      </c>
      <c r="E3701" s="13" t="s">
        <v>52</v>
      </c>
      <c r="F3701" s="13" t="s">
        <v>53</v>
      </c>
      <c r="G3701" s="13"/>
      <c r="H3701" s="13" t="s">
        <v>54</v>
      </c>
      <c r="I3701" s="13" t="s">
        <v>867</v>
      </c>
      <c r="J3701" s="13" t="str">
        <f>_xlfn.XLOOKUP(UPPER(TRIM(I3701)),Sheet19!$A:$A,Sheet19!$B:$B,"")</f>
        <v>KUB</v>
      </c>
      <c r="K3701" s="13" t="s">
        <v>180</v>
      </c>
      <c r="L3701" s="13" t="s">
        <v>1011</v>
      </c>
      <c r="M3701" s="13" t="s">
        <v>447</v>
      </c>
      <c r="N3701" s="6">
        <v>12</v>
      </c>
      <c r="O3701" s="6">
        <v>0</v>
      </c>
      <c r="P3701" s="6">
        <v>0</v>
      </c>
      <c r="Q3701" s="2"/>
      <c r="R3701" s="1"/>
      <c r="S3701">
        <f>IF(COUNTIFS('OTH Preparationet 2024'!$D:$D,$C3701,'OTH Preparationet 2024'!$H:$H,$F3701,'OTH Preparationet 2024'!$M:$M,$H3701,'OTH Preparationet 2024'!$L:$L,$J3701,'OTH Preparationet 2024'!$Q:$Q,"")&gt;0,1,0)</f>
        <v>0</v>
      </c>
    </row>
    <row r="3702" spans="1:19" hidden="1">
      <c r="A3702" s="13" t="s">
        <v>147</v>
      </c>
      <c r="B3702" s="13" t="s">
        <v>148</v>
      </c>
      <c r="C3702" s="13" t="s">
        <v>148</v>
      </c>
      <c r="D3702" s="13" t="s">
        <v>67</v>
      </c>
      <c r="E3702" s="13" t="s">
        <v>52</v>
      </c>
      <c r="F3702" s="13" t="s">
        <v>53</v>
      </c>
      <c r="G3702" s="13"/>
      <c r="H3702" s="13" t="s">
        <v>54</v>
      </c>
      <c r="I3702" s="13" t="s">
        <v>883</v>
      </c>
      <c r="J3702" s="13" t="str">
        <f>_xlfn.XLOOKUP(UPPER(TRIM(I3702)),Sheet19!$A:$A,Sheet19!$B:$B,"")</f>
        <v>LIE</v>
      </c>
      <c r="K3702" s="13" t="s">
        <v>180</v>
      </c>
      <c r="L3702" s="13" t="s">
        <v>1011</v>
      </c>
      <c r="M3702" s="13" t="s">
        <v>447</v>
      </c>
      <c r="N3702" s="6">
        <v>1</v>
      </c>
      <c r="O3702" s="6">
        <v>0</v>
      </c>
      <c r="P3702" s="6">
        <v>0</v>
      </c>
      <c r="Q3702" s="2"/>
      <c r="R3702" s="1"/>
      <c r="S3702">
        <f>IF(COUNTIFS('OTH Preparationet 2024'!$D:$D,$C3702,'OTH Preparationet 2024'!$H:$H,$F3702,'OTH Preparationet 2024'!$M:$M,$H3702,'OTH Preparationet 2024'!$L:$L,$J3702,'OTH Preparationet 2024'!$Q:$Q,"")&gt;0,1,0)</f>
        <v>0</v>
      </c>
    </row>
    <row r="3703" spans="1:19" hidden="1">
      <c r="A3703" s="13" t="s">
        <v>147</v>
      </c>
      <c r="B3703" s="13" t="s">
        <v>148</v>
      </c>
      <c r="C3703" s="13" t="s">
        <v>148</v>
      </c>
      <c r="D3703" s="13" t="s">
        <v>67</v>
      </c>
      <c r="E3703" s="13" t="s">
        <v>52</v>
      </c>
      <c r="F3703" s="13" t="s">
        <v>53</v>
      </c>
      <c r="G3703" s="13"/>
      <c r="H3703" s="13" t="s">
        <v>54</v>
      </c>
      <c r="I3703" s="13" t="s">
        <v>868</v>
      </c>
      <c r="J3703" s="13" t="str">
        <f>_xlfn.XLOOKUP(UPPER(TRIM(I3703)),Sheet19!$A:$A,Sheet19!$B:$B,"")</f>
        <v>LIU</v>
      </c>
      <c r="K3703" s="13" t="s">
        <v>180</v>
      </c>
      <c r="L3703" s="13" t="s">
        <v>1011</v>
      </c>
      <c r="M3703" s="13" t="s">
        <v>447</v>
      </c>
      <c r="N3703" s="6">
        <v>11</v>
      </c>
      <c r="O3703" s="6">
        <v>0</v>
      </c>
      <c r="P3703" s="6">
        <v>0</v>
      </c>
      <c r="Q3703" s="2"/>
      <c r="R3703" s="1"/>
      <c r="S3703">
        <f>IF(COUNTIFS('OTH Preparationet 2024'!$D:$D,$C3703,'OTH Preparationet 2024'!$H:$H,$F3703,'OTH Preparationet 2024'!$M:$M,$H3703,'OTH Preparationet 2024'!$L:$L,$J3703,'OTH Preparationet 2024'!$Q:$Q,"")&gt;0,1,0)</f>
        <v>0</v>
      </c>
    </row>
    <row r="3704" spans="1:19" hidden="1">
      <c r="A3704" s="13" t="s">
        <v>147</v>
      </c>
      <c r="B3704" s="13" t="s">
        <v>148</v>
      </c>
      <c r="C3704" s="13" t="s">
        <v>148</v>
      </c>
      <c r="D3704" s="13" t="s">
        <v>67</v>
      </c>
      <c r="E3704" s="13" t="s">
        <v>52</v>
      </c>
      <c r="F3704" s="13" t="s">
        <v>53</v>
      </c>
      <c r="G3704" s="13"/>
      <c r="H3704" s="13" t="s">
        <v>54</v>
      </c>
      <c r="I3704" s="13" t="s">
        <v>863</v>
      </c>
      <c r="J3704" s="13" t="str">
        <f>_xlfn.XLOOKUP(UPPER(TRIM(I3704)),Sheet19!$A:$A,Sheet19!$B:$B,"")</f>
        <v>SNY</v>
      </c>
      <c r="K3704" s="13" t="s">
        <v>180</v>
      </c>
      <c r="L3704" s="13" t="s">
        <v>1011</v>
      </c>
      <c r="M3704" s="13" t="s">
        <v>447</v>
      </c>
      <c r="N3704" s="6">
        <v>10</v>
      </c>
      <c r="O3704" s="6">
        <v>0</v>
      </c>
      <c r="P3704" s="6">
        <v>0</v>
      </c>
      <c r="Q3704" s="2"/>
      <c r="R3704" s="1"/>
      <c r="S3704">
        <f>IF(COUNTIFS('OTH Preparationet 2024'!$D:$D,$C3704,'OTH Preparationet 2024'!$H:$H,$F3704,'OTH Preparationet 2024'!$M:$M,$H3704,'OTH Preparationet 2024'!$L:$L,$J3704,'OTH Preparationet 2024'!$Q:$Q,"")&gt;0,1,0)</f>
        <v>0</v>
      </c>
    </row>
    <row r="3705" spans="1:19" hidden="1">
      <c r="A3705" s="13" t="s">
        <v>147</v>
      </c>
      <c r="B3705" s="13" t="s">
        <v>148</v>
      </c>
      <c r="C3705" s="13" t="s">
        <v>148</v>
      </c>
      <c r="D3705" s="13" t="s">
        <v>67</v>
      </c>
      <c r="E3705" s="13" t="s">
        <v>52</v>
      </c>
      <c r="F3705" s="13" t="s">
        <v>53</v>
      </c>
      <c r="G3705" s="13"/>
      <c r="H3705" s="13" t="s">
        <v>54</v>
      </c>
      <c r="I3705" s="13" t="s">
        <v>885</v>
      </c>
      <c r="J3705" s="13" t="str">
        <f>_xlfn.XLOOKUP(UPPER(TRIM(I3705)),Sheet19!$A:$A,Sheet19!$B:$B,"")</f>
        <v>SUN</v>
      </c>
      <c r="K3705" s="13" t="s">
        <v>180</v>
      </c>
      <c r="L3705" s="13" t="s">
        <v>1011</v>
      </c>
      <c r="M3705" s="13" t="s">
        <v>447</v>
      </c>
      <c r="N3705" s="6">
        <v>12</v>
      </c>
      <c r="O3705" s="6">
        <v>0</v>
      </c>
      <c r="P3705" s="6">
        <v>0</v>
      </c>
      <c r="Q3705" s="2"/>
      <c r="R3705" s="1"/>
      <c r="S3705">
        <f>IF(COUNTIFS('OTH Preparationet 2024'!$D:$D,$C3705,'OTH Preparationet 2024'!$H:$H,$F3705,'OTH Preparationet 2024'!$M:$M,$H3705,'OTH Preparationet 2024'!$L:$L,$J3705,'OTH Preparationet 2024'!$Q:$Q,"")&gt;0,1,0)</f>
        <v>0</v>
      </c>
    </row>
    <row r="3706" spans="1:19">
      <c r="A3706" s="13" t="s">
        <v>147</v>
      </c>
      <c r="B3706" s="13" t="s">
        <v>148</v>
      </c>
      <c r="C3706" s="13" t="s">
        <v>148</v>
      </c>
      <c r="D3706" s="13" t="s">
        <v>67</v>
      </c>
      <c r="E3706" s="13" t="s">
        <v>52</v>
      </c>
      <c r="F3706" s="13" t="s">
        <v>882</v>
      </c>
      <c r="G3706" s="13"/>
      <c r="H3706" s="13" t="s">
        <v>54</v>
      </c>
      <c r="I3706" s="13" t="s">
        <v>901</v>
      </c>
      <c r="J3706" s="13" t="str">
        <f>_xlfn.XLOOKUP(UPPER(TRIM(I3706)),Sheet19!$A:$A,Sheet19!$B:$B,"")</f>
        <v>TAK</v>
      </c>
      <c r="K3706" s="13"/>
      <c r="L3706" s="13" t="s">
        <v>1011</v>
      </c>
      <c r="M3706" s="13" t="s">
        <v>447</v>
      </c>
      <c r="N3706" s="6">
        <v>23</v>
      </c>
      <c r="O3706" s="6">
        <v>0</v>
      </c>
      <c r="P3706" s="6">
        <v>0</v>
      </c>
      <c r="Q3706" s="2"/>
      <c r="R3706" s="1"/>
      <c r="S3706">
        <f>IF(COUNTIFS('OTH Preparationet 2024'!$D:$D,$C3706,'OTH Preparationet 2024'!$H:$H,$F3706,'OTH Preparationet 2024'!$M:$M,$H3706,'OTH Preparationet 2024'!$L:$L,$J3706,'OTH Preparationet 2024'!$Q:$Q,"")&gt;0,1,0)</f>
        <v>0</v>
      </c>
    </row>
    <row r="3707" spans="1:19" hidden="1">
      <c r="A3707" s="13" t="s">
        <v>147</v>
      </c>
      <c r="B3707" s="13" t="s">
        <v>148</v>
      </c>
      <c r="C3707" s="13" t="s">
        <v>148</v>
      </c>
      <c r="D3707" s="13" t="s">
        <v>67</v>
      </c>
      <c r="E3707" s="13" t="s">
        <v>52</v>
      </c>
      <c r="F3707" s="13" t="s">
        <v>53</v>
      </c>
      <c r="G3707" s="13"/>
      <c r="H3707" s="13" t="s">
        <v>54</v>
      </c>
      <c r="I3707" s="13" t="s">
        <v>179</v>
      </c>
      <c r="J3707" s="13" t="str">
        <f>_xlfn.XLOOKUP(UPPER(TRIM(I3707)),Sheet19!$A:$A,Sheet19!$B:$B,"")</f>
        <v>VCE</v>
      </c>
      <c r="K3707" s="13" t="s">
        <v>180</v>
      </c>
      <c r="L3707" s="13" t="s">
        <v>1011</v>
      </c>
      <c r="M3707" s="13" t="s">
        <v>447</v>
      </c>
      <c r="N3707" s="6">
        <v>76</v>
      </c>
      <c r="O3707" s="6">
        <v>0</v>
      </c>
      <c r="P3707" s="6">
        <v>0</v>
      </c>
      <c r="Q3707" s="2"/>
      <c r="R3707" s="1"/>
      <c r="S3707">
        <f>IF(COUNTIFS('OTH Preparationet 2024'!$D:$D,$C3707,'OTH Preparationet 2024'!$H:$H,$F3707,'OTH Preparationet 2024'!$M:$M,$H3707,'OTH Preparationet 2024'!$L:$L,$J3707,'OTH Preparationet 2024'!$Q:$Q,"")&gt;0,1,0)</f>
        <v>0</v>
      </c>
    </row>
    <row r="3708" spans="1:19" hidden="1">
      <c r="A3708" s="13" t="s">
        <v>147</v>
      </c>
      <c r="B3708" s="13" t="s">
        <v>148</v>
      </c>
      <c r="C3708" s="13" t="s">
        <v>148</v>
      </c>
      <c r="D3708" s="13" t="s">
        <v>67</v>
      </c>
      <c r="E3708" s="13" t="s">
        <v>52</v>
      </c>
      <c r="F3708" s="13" t="s">
        <v>53</v>
      </c>
      <c r="G3708" s="13"/>
      <c r="H3708" s="13" t="s">
        <v>54</v>
      </c>
      <c r="I3708" s="13" t="s">
        <v>870</v>
      </c>
      <c r="J3708" s="13" t="str">
        <f>_xlfn.XLOOKUP(UPPER(TRIM(I3708)),Sheet19!$A:$A,Sheet19!$B:$B,"")</f>
        <v>WAN</v>
      </c>
      <c r="K3708" s="13" t="s">
        <v>180</v>
      </c>
      <c r="L3708" s="13" t="s">
        <v>1011</v>
      </c>
      <c r="M3708" s="13" t="s">
        <v>447</v>
      </c>
      <c r="N3708" s="6">
        <v>5</v>
      </c>
      <c r="O3708" s="6">
        <v>0</v>
      </c>
      <c r="P3708" s="6">
        <v>0</v>
      </c>
      <c r="Q3708" s="2"/>
      <c r="R3708" s="1"/>
      <c r="S3708">
        <f>IF(COUNTIFS('OTH Preparationet 2024'!$D:$D,$C3708,'OTH Preparationet 2024'!$H:$H,$F3708,'OTH Preparationet 2024'!$M:$M,$H3708,'OTH Preparationet 2024'!$L:$L,$J3708,'OTH Preparationet 2024'!$Q:$Q,"")&gt;0,1,0)</f>
        <v>0</v>
      </c>
    </row>
    <row r="3709" spans="1:19">
      <c r="A3709" s="13" t="s">
        <v>147</v>
      </c>
      <c r="B3709" s="13" t="s">
        <v>148</v>
      </c>
      <c r="C3709" s="13" t="s">
        <v>148</v>
      </c>
      <c r="D3709" s="13" t="s">
        <v>67</v>
      </c>
      <c r="E3709" s="13" t="s">
        <v>52</v>
      </c>
      <c r="F3709" s="13" t="s">
        <v>882</v>
      </c>
      <c r="G3709" s="13"/>
      <c r="H3709" s="13" t="s">
        <v>54</v>
      </c>
      <c r="I3709" s="13" t="s">
        <v>866</v>
      </c>
      <c r="J3709" s="13" t="str">
        <f>_xlfn.XLOOKUP(UPPER(TRIM(I3709)),Sheet19!$A:$A,Sheet19!$B:$B,"")</f>
        <v>XCM</v>
      </c>
      <c r="K3709" s="13"/>
      <c r="L3709" s="13" t="s">
        <v>1011</v>
      </c>
      <c r="M3709" s="13" t="s">
        <v>447</v>
      </c>
      <c r="N3709" s="6">
        <v>2</v>
      </c>
      <c r="O3709" s="6">
        <v>0</v>
      </c>
      <c r="P3709" s="6">
        <v>0</v>
      </c>
      <c r="Q3709" s="2"/>
      <c r="R3709" s="1"/>
      <c r="S3709">
        <f>IF(COUNTIFS('OTH Preparationet 2024'!$D:$D,$C3709,'OTH Preparationet 2024'!$H:$H,$F3709,'OTH Preparationet 2024'!$M:$M,$H3709,'OTH Preparationet 2024'!$L:$L,$J3709,'OTH Preparationet 2024'!$Q:$Q,"")&gt;0,1,0)</f>
        <v>0</v>
      </c>
    </row>
    <row r="3710" spans="1:19" hidden="1">
      <c r="A3710" s="13" t="s">
        <v>147</v>
      </c>
      <c r="B3710" s="13" t="s">
        <v>148</v>
      </c>
      <c r="C3710" s="13" t="s">
        <v>148</v>
      </c>
      <c r="D3710" s="13" t="s">
        <v>67</v>
      </c>
      <c r="E3710" s="13" t="s">
        <v>52</v>
      </c>
      <c r="F3710" s="13" t="s">
        <v>53</v>
      </c>
      <c r="G3710" s="13"/>
      <c r="H3710" s="13" t="s">
        <v>54</v>
      </c>
      <c r="I3710" s="13" t="s">
        <v>872</v>
      </c>
      <c r="J3710" s="13" t="str">
        <f>_xlfn.XLOOKUP(UPPER(TRIM(I3710)),Sheet19!$A:$A,Sheet19!$B:$B,"")</f>
        <v>YAN</v>
      </c>
      <c r="K3710" s="13" t="s">
        <v>180</v>
      </c>
      <c r="L3710" s="13" t="s">
        <v>1011</v>
      </c>
      <c r="M3710" s="13" t="s">
        <v>447</v>
      </c>
      <c r="N3710" s="6">
        <v>25</v>
      </c>
      <c r="O3710" s="6">
        <v>0</v>
      </c>
      <c r="P3710" s="6">
        <v>0</v>
      </c>
      <c r="Q3710" s="2"/>
      <c r="R3710" s="1"/>
      <c r="S3710">
        <f>IF(COUNTIFS('OTH Preparationet 2024'!$D:$D,$C3710,'OTH Preparationet 2024'!$H:$H,$F3710,'OTH Preparationet 2024'!$M:$M,$H3710,'OTH Preparationet 2024'!$L:$L,$J3710,'OTH Preparationet 2024'!$Q:$Q,"")&gt;0,1,0)</f>
        <v>0</v>
      </c>
    </row>
    <row r="3711" spans="1:19" hidden="1">
      <c r="A3711" s="13" t="s">
        <v>147</v>
      </c>
      <c r="B3711" s="13" t="s">
        <v>148</v>
      </c>
      <c r="C3711" s="13" t="s">
        <v>148</v>
      </c>
      <c r="D3711" s="13" t="s">
        <v>67</v>
      </c>
      <c r="E3711" s="13" t="s">
        <v>55</v>
      </c>
      <c r="F3711" s="13" t="s">
        <v>56</v>
      </c>
      <c r="G3711" s="13"/>
      <c r="H3711" s="13" t="s">
        <v>54</v>
      </c>
      <c r="I3711" s="13" t="s">
        <v>846</v>
      </c>
      <c r="J3711" s="13" t="str">
        <f>_xlfn.XLOOKUP(UPPER(TRIM(I3711)),Sheet19!$A:$A,Sheet19!$B:$B,"")</f>
        <v>CAS</v>
      </c>
      <c r="K3711" s="13" t="s">
        <v>180</v>
      </c>
      <c r="L3711" s="13" t="s">
        <v>1011</v>
      </c>
      <c r="M3711" s="13" t="s">
        <v>447</v>
      </c>
      <c r="N3711" s="6">
        <v>1</v>
      </c>
      <c r="O3711" s="6">
        <v>0</v>
      </c>
      <c r="P3711" s="6">
        <v>0</v>
      </c>
      <c r="Q3711" s="2"/>
      <c r="R3711" s="1"/>
      <c r="S3711">
        <f>IF(COUNTIFS('OTH Preparationet 2024'!$D:$D,$C3711,'OTH Preparationet 2024'!$H:$H,$F3711,'OTH Preparationet 2024'!$M:$M,$H3711,'OTH Preparationet 2024'!$L:$L,$J3711,'OTH Preparationet 2024'!$Q:$Q,"")&gt;0,1,0)</f>
        <v>0</v>
      </c>
    </row>
    <row r="3712" spans="1:19" hidden="1">
      <c r="A3712" s="13" t="s">
        <v>147</v>
      </c>
      <c r="B3712" s="13" t="s">
        <v>148</v>
      </c>
      <c r="C3712" s="13" t="s">
        <v>148</v>
      </c>
      <c r="D3712" s="13" t="s">
        <v>67</v>
      </c>
      <c r="E3712" s="13" t="s">
        <v>55</v>
      </c>
      <c r="F3712" s="13" t="s">
        <v>56</v>
      </c>
      <c r="G3712" s="13"/>
      <c r="H3712" s="13" t="s">
        <v>54</v>
      </c>
      <c r="I3712" s="13" t="s">
        <v>1010</v>
      </c>
      <c r="J3712" s="13" t="str">
        <f>_xlfn.XLOOKUP(UPPER(TRIM(I3712)),Sheet19!$A:$A,Sheet19!$B:$B,"")</f>
        <v/>
      </c>
      <c r="K3712" s="13" t="s">
        <v>180</v>
      </c>
      <c r="L3712" s="13" t="s">
        <v>1011</v>
      </c>
      <c r="M3712" s="13" t="s">
        <v>447</v>
      </c>
      <c r="N3712" s="6">
        <v>5</v>
      </c>
      <c r="O3712" s="6">
        <v>0</v>
      </c>
      <c r="P3712" s="6">
        <v>0</v>
      </c>
      <c r="Q3712" s="2"/>
      <c r="R3712" s="1"/>
      <c r="S3712">
        <f>IF(COUNTIFS('OTH Preparationet 2024'!$D:$D,$C3712,'OTH Preparationet 2024'!$H:$H,$F3712,'OTH Preparationet 2024'!$M:$M,$H3712,'OTH Preparationet 2024'!$L:$L,$J3712,'OTH Preparationet 2024'!$Q:$Q,"")&gt;0,1,0)</f>
        <v>0</v>
      </c>
    </row>
    <row r="3713" spans="1:19" hidden="1">
      <c r="A3713" s="13" t="s">
        <v>147</v>
      </c>
      <c r="B3713" s="13" t="s">
        <v>148</v>
      </c>
      <c r="C3713" s="13" t="s">
        <v>148</v>
      </c>
      <c r="D3713" s="13" t="s">
        <v>67</v>
      </c>
      <c r="E3713" s="13" t="s">
        <v>55</v>
      </c>
      <c r="F3713" s="13" t="s">
        <v>56</v>
      </c>
      <c r="G3713" s="13"/>
      <c r="H3713" s="13" t="s">
        <v>54</v>
      </c>
      <c r="I3713" s="13" t="s">
        <v>843</v>
      </c>
      <c r="J3713" s="13" t="str">
        <f>_xlfn.XLOOKUP(UPPER(TRIM(I3713)),Sheet19!$A:$A,Sheet19!$B:$B,"")</f>
        <v>DOO</v>
      </c>
      <c r="K3713" s="13" t="s">
        <v>180</v>
      </c>
      <c r="L3713" s="13" t="s">
        <v>1011</v>
      </c>
      <c r="M3713" s="13" t="s">
        <v>447</v>
      </c>
      <c r="N3713" s="6">
        <v>18</v>
      </c>
      <c r="O3713" s="6">
        <v>0</v>
      </c>
      <c r="P3713" s="6">
        <v>0</v>
      </c>
      <c r="Q3713" s="2"/>
      <c r="R3713" s="1"/>
      <c r="S3713">
        <f>IF(COUNTIFS('OTH Preparationet 2024'!$D:$D,$C3713,'OTH Preparationet 2024'!$H:$H,$F3713,'OTH Preparationet 2024'!$M:$M,$H3713,'OTH Preparationet 2024'!$L:$L,$J3713,'OTH Preparationet 2024'!$Q:$Q,"")&gt;0,1,0)</f>
        <v>0</v>
      </c>
    </row>
    <row r="3714" spans="1:19" hidden="1">
      <c r="A3714" s="13" t="s">
        <v>147</v>
      </c>
      <c r="B3714" s="13" t="s">
        <v>148</v>
      </c>
      <c r="C3714" s="13" t="s">
        <v>148</v>
      </c>
      <c r="D3714" s="13" t="s">
        <v>67</v>
      </c>
      <c r="E3714" s="13" t="s">
        <v>55</v>
      </c>
      <c r="F3714" s="13" t="s">
        <v>56</v>
      </c>
      <c r="G3714" s="13"/>
      <c r="H3714" s="13" t="s">
        <v>54</v>
      </c>
      <c r="I3714" s="13" t="s">
        <v>895</v>
      </c>
      <c r="J3714" s="13" t="str">
        <f>_xlfn.XLOOKUP(UPPER(TRIM(I3714)),Sheet19!$A:$A,Sheet19!$B:$B,"")</f>
        <v>HIT</v>
      </c>
      <c r="K3714" s="13" t="s">
        <v>180</v>
      </c>
      <c r="L3714" s="13" t="s">
        <v>1011</v>
      </c>
      <c r="M3714" s="13" t="s">
        <v>447</v>
      </c>
      <c r="N3714" s="6">
        <v>5</v>
      </c>
      <c r="O3714" s="6">
        <v>0</v>
      </c>
      <c r="P3714" s="6">
        <v>0</v>
      </c>
      <c r="Q3714" s="2"/>
      <c r="R3714" s="1"/>
      <c r="S3714">
        <f>IF(COUNTIFS('OTH Preparationet 2024'!$D:$D,$C3714,'OTH Preparationet 2024'!$H:$H,$F3714,'OTH Preparationet 2024'!$M:$M,$H3714,'OTH Preparationet 2024'!$L:$L,$J3714,'OTH Preparationet 2024'!$Q:$Q,"")&gt;0,1,0)</f>
        <v>0</v>
      </c>
    </row>
    <row r="3715" spans="1:19" hidden="1">
      <c r="A3715" s="13" t="s">
        <v>147</v>
      </c>
      <c r="B3715" s="13" t="s">
        <v>148</v>
      </c>
      <c r="C3715" s="13" t="s">
        <v>148</v>
      </c>
      <c r="D3715" s="13" t="s">
        <v>67</v>
      </c>
      <c r="E3715" s="13" t="s">
        <v>55</v>
      </c>
      <c r="F3715" s="13" t="s">
        <v>56</v>
      </c>
      <c r="G3715" s="13"/>
      <c r="H3715" s="13" t="s">
        <v>54</v>
      </c>
      <c r="I3715" s="13" t="s">
        <v>851</v>
      </c>
      <c r="J3715" s="13" t="str">
        <f>_xlfn.XLOOKUP(UPPER(TRIM(I3715)),Sheet19!$A:$A,Sheet19!$B:$B,"")</f>
        <v>HYU</v>
      </c>
      <c r="K3715" s="13" t="s">
        <v>180</v>
      </c>
      <c r="L3715" s="13" t="s">
        <v>1011</v>
      </c>
      <c r="M3715" s="13" t="s">
        <v>447</v>
      </c>
      <c r="N3715" s="6">
        <v>3</v>
      </c>
      <c r="O3715" s="6">
        <v>0</v>
      </c>
      <c r="P3715" s="6">
        <v>0</v>
      </c>
      <c r="Q3715" s="2"/>
      <c r="R3715" s="1"/>
      <c r="S3715">
        <f>IF(COUNTIFS('OTH Preparationet 2024'!$D:$D,$C3715,'OTH Preparationet 2024'!$H:$H,$F3715,'OTH Preparationet 2024'!$M:$M,$H3715,'OTH Preparationet 2024'!$L:$L,$J3715,'OTH Preparationet 2024'!$Q:$Q,"")&gt;0,1,0)</f>
        <v>0</v>
      </c>
    </row>
    <row r="3716" spans="1:19" hidden="1">
      <c r="A3716" s="13" t="s">
        <v>147</v>
      </c>
      <c r="B3716" s="13" t="s">
        <v>148</v>
      </c>
      <c r="C3716" s="13" t="s">
        <v>148</v>
      </c>
      <c r="D3716" s="13" t="s">
        <v>67</v>
      </c>
      <c r="E3716" s="13" t="s">
        <v>55</v>
      </c>
      <c r="F3716" s="13" t="s">
        <v>56</v>
      </c>
      <c r="G3716" s="13"/>
      <c r="H3716" s="13" t="s">
        <v>54</v>
      </c>
      <c r="I3716" s="13" t="s">
        <v>852</v>
      </c>
      <c r="J3716" s="13" t="str">
        <f>_xlfn.XLOOKUP(UPPER(TRIM(I3716)),Sheet19!$A:$A,Sheet19!$B:$B,"")</f>
        <v>JCB</v>
      </c>
      <c r="K3716" s="13" t="s">
        <v>180</v>
      </c>
      <c r="L3716" s="13" t="s">
        <v>1011</v>
      </c>
      <c r="M3716" s="13" t="s">
        <v>447</v>
      </c>
      <c r="N3716" s="6">
        <v>2</v>
      </c>
      <c r="O3716" s="6">
        <v>0</v>
      </c>
      <c r="P3716" s="6">
        <v>0</v>
      </c>
      <c r="Q3716" s="2"/>
      <c r="R3716" s="1"/>
      <c r="S3716">
        <f>IF(COUNTIFS('OTH Preparationet 2024'!$D:$D,$C3716,'OTH Preparationet 2024'!$H:$H,$F3716,'OTH Preparationet 2024'!$M:$M,$H3716,'OTH Preparationet 2024'!$L:$L,$J3716,'OTH Preparationet 2024'!$Q:$Q,"")&gt;0,1,0)</f>
        <v>0</v>
      </c>
    </row>
    <row r="3717" spans="1:19" hidden="1">
      <c r="A3717" s="13" t="s">
        <v>147</v>
      </c>
      <c r="B3717" s="13" t="s">
        <v>148</v>
      </c>
      <c r="C3717" s="13" t="s">
        <v>148</v>
      </c>
      <c r="D3717" s="13" t="s">
        <v>67</v>
      </c>
      <c r="E3717" s="13" t="s">
        <v>55</v>
      </c>
      <c r="F3717" s="13" t="s">
        <v>56</v>
      </c>
      <c r="G3717" s="13"/>
      <c r="H3717" s="13" t="s">
        <v>54</v>
      </c>
      <c r="I3717" s="13" t="s">
        <v>863</v>
      </c>
      <c r="J3717" s="13" t="str">
        <f>_xlfn.XLOOKUP(UPPER(TRIM(I3717)),Sheet19!$A:$A,Sheet19!$B:$B,"")</f>
        <v>SNY</v>
      </c>
      <c r="K3717" s="13" t="s">
        <v>180</v>
      </c>
      <c r="L3717" s="13" t="s">
        <v>1011</v>
      </c>
      <c r="M3717" s="13" t="s">
        <v>447</v>
      </c>
      <c r="N3717" s="6">
        <v>1</v>
      </c>
      <c r="O3717" s="6">
        <v>0</v>
      </c>
      <c r="P3717" s="6">
        <v>0</v>
      </c>
      <c r="Q3717" s="2"/>
      <c r="R3717" s="1"/>
      <c r="S3717">
        <f>IF(COUNTIFS('OTH Preparationet 2024'!$D:$D,$C3717,'OTH Preparationet 2024'!$H:$H,$F3717,'OTH Preparationet 2024'!$M:$M,$H3717,'OTH Preparationet 2024'!$L:$L,$J3717,'OTH Preparationet 2024'!$Q:$Q,"")&gt;0,1,0)</f>
        <v>0</v>
      </c>
    </row>
    <row r="3718" spans="1:19" ht="15">
      <c r="A3718" s="13" t="s">
        <v>147</v>
      </c>
      <c r="B3718" s="13" t="s">
        <v>148</v>
      </c>
      <c r="C3718" s="13" t="s">
        <v>148</v>
      </c>
      <c r="D3718" s="13" t="s">
        <v>67</v>
      </c>
      <c r="E3718" s="13" t="s">
        <v>55</v>
      </c>
      <c r="F3718" s="41" t="s">
        <v>888</v>
      </c>
      <c r="G3718" s="13"/>
      <c r="H3718" s="13" t="s">
        <v>54</v>
      </c>
      <c r="I3718" s="13" t="s">
        <v>942</v>
      </c>
      <c r="J3718" s="13" t="str">
        <f>_xlfn.XLOOKUP(UPPER(TRIM(I3718)),Sheet19!$A:$A,Sheet19!$B:$B,"")</f>
        <v>SEN</v>
      </c>
      <c r="K3718" s="13"/>
      <c r="L3718" s="13" t="s">
        <v>1011</v>
      </c>
      <c r="M3718" s="13" t="s">
        <v>447</v>
      </c>
      <c r="N3718" s="6">
        <v>8</v>
      </c>
      <c r="O3718" s="6">
        <v>0</v>
      </c>
      <c r="P3718" s="6">
        <v>0</v>
      </c>
      <c r="Q3718" s="2"/>
      <c r="R3718" s="1"/>
      <c r="S3718">
        <f>IF(COUNTIFS('OTH Preparationet 2024'!$D:$D,$C3718,'OTH Preparationet 2024'!$H:$H,$F3718,'OTH Preparationet 2024'!$M:$M,$H3718,'OTH Preparationet 2024'!$L:$L,$J3718,'OTH Preparationet 2024'!$Q:$Q,"")&gt;0,1,0)</f>
        <v>0</v>
      </c>
    </row>
    <row r="3719" spans="1:19" ht="15">
      <c r="A3719" s="13" t="s">
        <v>147</v>
      </c>
      <c r="B3719" s="13" t="s">
        <v>148</v>
      </c>
      <c r="C3719" s="13" t="s">
        <v>148</v>
      </c>
      <c r="D3719" s="13" t="s">
        <v>67</v>
      </c>
      <c r="E3719" s="13" t="s">
        <v>55</v>
      </c>
      <c r="F3719" s="41" t="s">
        <v>888</v>
      </c>
      <c r="G3719" s="13"/>
      <c r="H3719" s="13" t="s">
        <v>54</v>
      </c>
      <c r="I3719" s="13" t="s">
        <v>901</v>
      </c>
      <c r="J3719" s="13" t="str">
        <f>_xlfn.XLOOKUP(UPPER(TRIM(I3719)),Sheet19!$A:$A,Sheet19!$B:$B,"")</f>
        <v>TAK</v>
      </c>
      <c r="K3719" s="13"/>
      <c r="L3719" s="13" t="s">
        <v>1011</v>
      </c>
      <c r="M3719" s="13" t="s">
        <v>447</v>
      </c>
      <c r="N3719" s="6">
        <v>5</v>
      </c>
      <c r="O3719" s="6">
        <v>0</v>
      </c>
      <c r="P3719" s="6">
        <v>0</v>
      </c>
      <c r="Q3719" s="2"/>
      <c r="R3719" s="1"/>
      <c r="S3719">
        <f>IF(COUNTIFS('OTH Preparationet 2024'!$D:$D,$C3719,'OTH Preparationet 2024'!$H:$H,$F3719,'OTH Preparationet 2024'!$M:$M,$H3719,'OTH Preparationet 2024'!$L:$L,$J3719,'OTH Preparationet 2024'!$Q:$Q,"")&gt;0,1,0)</f>
        <v>0</v>
      </c>
    </row>
    <row r="3720" spans="1:19" hidden="1">
      <c r="A3720" s="13" t="s">
        <v>147</v>
      </c>
      <c r="B3720" s="13" t="s">
        <v>148</v>
      </c>
      <c r="C3720" s="13" t="s">
        <v>148</v>
      </c>
      <c r="D3720" s="13" t="s">
        <v>67</v>
      </c>
      <c r="E3720" s="13" t="s">
        <v>55</v>
      </c>
      <c r="F3720" s="13" t="s">
        <v>56</v>
      </c>
      <c r="G3720" s="13"/>
      <c r="H3720" s="13" t="s">
        <v>54</v>
      </c>
      <c r="I3720" s="13" t="s">
        <v>179</v>
      </c>
      <c r="J3720" s="13" t="str">
        <f>_xlfn.XLOOKUP(UPPER(TRIM(I3720)),Sheet19!$A:$A,Sheet19!$B:$B,"")</f>
        <v>VCE</v>
      </c>
      <c r="K3720" s="13" t="s">
        <v>180</v>
      </c>
      <c r="L3720" s="13" t="s">
        <v>1011</v>
      </c>
      <c r="M3720" s="13" t="s">
        <v>447</v>
      </c>
      <c r="N3720" s="6">
        <v>9</v>
      </c>
      <c r="O3720" s="6">
        <v>0</v>
      </c>
      <c r="P3720" s="6">
        <v>0</v>
      </c>
      <c r="Q3720" s="2"/>
      <c r="R3720" s="1"/>
      <c r="S3720">
        <f>IF(COUNTIFS('OTH Preparationet 2024'!$D:$D,$C3720,'OTH Preparationet 2024'!$H:$H,$F3720,'OTH Preparationet 2024'!$M:$M,$H3720,'OTH Preparationet 2024'!$L:$L,$J3720,'OTH Preparationet 2024'!$Q:$Q,"")&gt;0,1,0)</f>
        <v>0</v>
      </c>
    </row>
    <row r="3721" spans="1:19" hidden="1">
      <c r="A3721" s="13" t="s">
        <v>147</v>
      </c>
      <c r="B3721" s="13" t="s">
        <v>148</v>
      </c>
      <c r="C3721" s="13" t="s">
        <v>148</v>
      </c>
      <c r="D3721" s="13" t="s">
        <v>67</v>
      </c>
      <c r="E3721" s="13" t="s">
        <v>55</v>
      </c>
      <c r="F3721" s="13" t="s">
        <v>56</v>
      </c>
      <c r="G3721" s="13"/>
      <c r="H3721" s="13" t="s">
        <v>54</v>
      </c>
      <c r="I3721" s="13" t="s">
        <v>872</v>
      </c>
      <c r="J3721" s="13" t="str">
        <f>_xlfn.XLOOKUP(UPPER(TRIM(I3721)),Sheet19!$A:$A,Sheet19!$B:$B,"")</f>
        <v>YAN</v>
      </c>
      <c r="K3721" s="13" t="s">
        <v>180</v>
      </c>
      <c r="L3721" s="13" t="s">
        <v>1011</v>
      </c>
      <c r="M3721" s="13" t="s">
        <v>447</v>
      </c>
      <c r="N3721" s="6">
        <v>2</v>
      </c>
      <c r="O3721" s="6">
        <v>0</v>
      </c>
      <c r="P3721" s="6">
        <v>0</v>
      </c>
      <c r="Q3721" s="2"/>
      <c r="R3721" s="1"/>
      <c r="S3721">
        <f>IF(COUNTIFS('OTH Preparationet 2024'!$D:$D,$C3721,'OTH Preparationet 2024'!$H:$H,$F3721,'OTH Preparationet 2024'!$M:$M,$H3721,'OTH Preparationet 2024'!$L:$L,$J3721,'OTH Preparationet 2024'!$Q:$Q,"")&gt;0,1,0)</f>
        <v>0</v>
      </c>
    </row>
    <row r="3722" spans="1:19" hidden="1">
      <c r="A3722" s="13" t="s">
        <v>147</v>
      </c>
      <c r="B3722" s="13" t="s">
        <v>148</v>
      </c>
      <c r="C3722" s="13" t="s">
        <v>148</v>
      </c>
      <c r="D3722" s="13" t="s">
        <v>67</v>
      </c>
      <c r="E3722" s="13" t="s">
        <v>57</v>
      </c>
      <c r="F3722" s="13" t="s">
        <v>58</v>
      </c>
      <c r="G3722" s="13"/>
      <c r="H3722" s="13" t="s">
        <v>59</v>
      </c>
      <c r="I3722" s="13" t="s">
        <v>844</v>
      </c>
      <c r="J3722" s="13" t="str">
        <f>_xlfn.XLOOKUP(UPPER(TRIM(I3722)),Sheet19!$A:$A,Sheet19!$B:$B,"")</f>
        <v>BOB</v>
      </c>
      <c r="K3722" s="13" t="s">
        <v>180</v>
      </c>
      <c r="L3722" s="13" t="s">
        <v>1011</v>
      </c>
      <c r="M3722" s="13" t="s">
        <v>447</v>
      </c>
      <c r="N3722" s="6">
        <v>2</v>
      </c>
      <c r="O3722" s="6">
        <v>0</v>
      </c>
      <c r="P3722" s="6">
        <v>0</v>
      </c>
      <c r="Q3722" s="2"/>
      <c r="R3722" s="1"/>
      <c r="S3722">
        <f>IF(COUNTIFS('OTH Preparationet 2024'!$D:$D,$C3722,'OTH Preparationet 2024'!$H:$H,$F3722,'OTH Preparationet 2024'!$M:$M,$H3722,'OTH Preparationet 2024'!$L:$L,$J3722,'OTH Preparationet 2024'!$Q:$Q,"")&gt;0,1,0)</f>
        <v>0</v>
      </c>
    </row>
    <row r="3723" spans="1:19" hidden="1">
      <c r="A3723" s="13" t="s">
        <v>147</v>
      </c>
      <c r="B3723" s="13" t="s">
        <v>148</v>
      </c>
      <c r="C3723" s="13" t="s">
        <v>148</v>
      </c>
      <c r="D3723" s="13" t="s">
        <v>67</v>
      </c>
      <c r="E3723" s="13" t="s">
        <v>57</v>
      </c>
      <c r="F3723" s="13" t="s">
        <v>58</v>
      </c>
      <c r="G3723" s="13"/>
      <c r="H3723" s="13" t="s">
        <v>59</v>
      </c>
      <c r="I3723" s="13" t="s">
        <v>846</v>
      </c>
      <c r="J3723" s="13" t="str">
        <f>_xlfn.XLOOKUP(UPPER(TRIM(I3723)),Sheet19!$A:$A,Sheet19!$B:$B,"")</f>
        <v>CAS</v>
      </c>
      <c r="K3723" s="13" t="s">
        <v>180</v>
      </c>
      <c r="L3723" s="13" t="s">
        <v>1011</v>
      </c>
      <c r="M3723" s="13" t="s">
        <v>447</v>
      </c>
      <c r="N3723" s="6">
        <v>2</v>
      </c>
      <c r="O3723" s="6">
        <v>0</v>
      </c>
      <c r="P3723" s="6">
        <v>0</v>
      </c>
      <c r="Q3723" s="2"/>
      <c r="R3723" s="1"/>
      <c r="S3723">
        <f>IF(COUNTIFS('OTH Preparationet 2024'!$D:$D,$C3723,'OTH Preparationet 2024'!$H:$H,$F3723,'OTH Preparationet 2024'!$M:$M,$H3723,'OTH Preparationet 2024'!$L:$L,$J3723,'OTH Preparationet 2024'!$Q:$Q,"")&gt;0,1,0)</f>
        <v>0</v>
      </c>
    </row>
    <row r="3724" spans="1:19" hidden="1">
      <c r="A3724" s="13" t="s">
        <v>147</v>
      </c>
      <c r="B3724" s="13" t="s">
        <v>148</v>
      </c>
      <c r="C3724" s="13" t="s">
        <v>148</v>
      </c>
      <c r="D3724" s="13" t="s">
        <v>67</v>
      </c>
      <c r="E3724" s="13" t="s">
        <v>57</v>
      </c>
      <c r="F3724" s="13" t="s">
        <v>58</v>
      </c>
      <c r="G3724" s="13"/>
      <c r="H3724" s="13" t="s">
        <v>59</v>
      </c>
      <c r="I3724" s="13" t="s">
        <v>895</v>
      </c>
      <c r="J3724" s="13" t="str">
        <f>_xlfn.XLOOKUP(UPPER(TRIM(I3724)),Sheet19!$A:$A,Sheet19!$B:$B,"")</f>
        <v>HIT</v>
      </c>
      <c r="K3724" s="13" t="s">
        <v>180</v>
      </c>
      <c r="L3724" s="13" t="s">
        <v>1011</v>
      </c>
      <c r="M3724" s="13" t="s">
        <v>447</v>
      </c>
      <c r="N3724" s="6">
        <v>1</v>
      </c>
      <c r="O3724" s="6">
        <v>0</v>
      </c>
      <c r="P3724" s="6">
        <v>0</v>
      </c>
      <c r="Q3724" s="2"/>
      <c r="R3724" s="1"/>
      <c r="S3724">
        <f>IF(COUNTIFS('OTH Preparationet 2024'!$D:$D,$C3724,'OTH Preparationet 2024'!$H:$H,$F3724,'OTH Preparationet 2024'!$M:$M,$H3724,'OTH Preparationet 2024'!$L:$L,$J3724,'OTH Preparationet 2024'!$Q:$Q,"")&gt;0,1,0)</f>
        <v>0</v>
      </c>
    </row>
    <row r="3725" spans="1:19" hidden="1">
      <c r="A3725" s="13" t="s">
        <v>147</v>
      </c>
      <c r="B3725" s="13" t="s">
        <v>148</v>
      </c>
      <c r="C3725" s="13" t="s">
        <v>148</v>
      </c>
      <c r="D3725" s="13" t="s">
        <v>67</v>
      </c>
      <c r="E3725" s="13" t="s">
        <v>57</v>
      </c>
      <c r="F3725" s="13" t="s">
        <v>58</v>
      </c>
      <c r="G3725" s="13"/>
      <c r="H3725" s="13" t="s">
        <v>59</v>
      </c>
      <c r="I3725" s="13" t="s">
        <v>852</v>
      </c>
      <c r="J3725" s="13" t="str">
        <f>_xlfn.XLOOKUP(UPPER(TRIM(I3725)),Sheet19!$A:$A,Sheet19!$B:$B,"")</f>
        <v>JCB</v>
      </c>
      <c r="K3725" s="13" t="s">
        <v>180</v>
      </c>
      <c r="L3725" s="13" t="s">
        <v>1011</v>
      </c>
      <c r="M3725" s="13" t="s">
        <v>447</v>
      </c>
      <c r="N3725" s="6">
        <v>1</v>
      </c>
      <c r="O3725" s="6">
        <v>0</v>
      </c>
      <c r="P3725" s="6">
        <v>0</v>
      </c>
      <c r="Q3725" s="2"/>
      <c r="R3725" s="1"/>
      <c r="S3725">
        <f>IF(COUNTIFS('OTH Preparationet 2024'!$D:$D,$C3725,'OTH Preparationet 2024'!$H:$H,$F3725,'OTH Preparationet 2024'!$M:$M,$H3725,'OTH Preparationet 2024'!$L:$L,$J3725,'OTH Preparationet 2024'!$Q:$Q,"")&gt;0,1,0)</f>
        <v>0</v>
      </c>
    </row>
    <row r="3726" spans="1:19" hidden="1">
      <c r="A3726" s="13" t="s">
        <v>147</v>
      </c>
      <c r="B3726" s="13" t="s">
        <v>148</v>
      </c>
      <c r="C3726" s="13" t="s">
        <v>148</v>
      </c>
      <c r="D3726" s="13" t="s">
        <v>67</v>
      </c>
      <c r="E3726" s="13" t="s">
        <v>57</v>
      </c>
      <c r="F3726" s="13" t="s">
        <v>58</v>
      </c>
      <c r="G3726" s="13"/>
      <c r="H3726" s="13" t="s">
        <v>59</v>
      </c>
      <c r="I3726" s="13" t="s">
        <v>937</v>
      </c>
      <c r="J3726" s="13" t="str">
        <f>_xlfn.XLOOKUP(UPPER(TRIM(I3726)),Sheet19!$A:$A,Sheet19!$B:$B,"")</f>
        <v>KRA</v>
      </c>
      <c r="K3726" s="13" t="s">
        <v>180</v>
      </c>
      <c r="L3726" s="13" t="s">
        <v>1011</v>
      </c>
      <c r="M3726" s="13" t="s">
        <v>447</v>
      </c>
      <c r="N3726" s="6">
        <v>8</v>
      </c>
      <c r="O3726" s="6">
        <v>0</v>
      </c>
      <c r="P3726" s="6">
        <v>0</v>
      </c>
      <c r="Q3726" s="2"/>
      <c r="R3726" s="1"/>
      <c r="S3726">
        <f>IF(COUNTIFS('OTH Preparationet 2024'!$D:$D,$C3726,'OTH Preparationet 2024'!$H:$H,$F3726,'OTH Preparationet 2024'!$M:$M,$H3726,'OTH Preparationet 2024'!$L:$L,$J3726,'OTH Preparationet 2024'!$Q:$Q,"")&gt;0,1,0)</f>
        <v>0</v>
      </c>
    </row>
    <row r="3727" spans="1:19" hidden="1">
      <c r="A3727" s="13" t="s">
        <v>147</v>
      </c>
      <c r="B3727" s="13" t="s">
        <v>148</v>
      </c>
      <c r="C3727" s="13" t="s">
        <v>148</v>
      </c>
      <c r="D3727" s="13" t="s">
        <v>67</v>
      </c>
      <c r="E3727" s="13" t="s">
        <v>57</v>
      </c>
      <c r="F3727" s="13" t="s">
        <v>58</v>
      </c>
      <c r="G3727" s="13"/>
      <c r="H3727" s="13" t="s">
        <v>59</v>
      </c>
      <c r="I3727" s="13" t="s">
        <v>867</v>
      </c>
      <c r="J3727" s="13" t="str">
        <f>_xlfn.XLOOKUP(UPPER(TRIM(I3727)),Sheet19!$A:$A,Sheet19!$B:$B,"")</f>
        <v>KUB</v>
      </c>
      <c r="K3727" s="13" t="s">
        <v>180</v>
      </c>
      <c r="L3727" s="13" t="s">
        <v>1011</v>
      </c>
      <c r="M3727" s="13" t="s">
        <v>447</v>
      </c>
      <c r="N3727" s="6">
        <v>1</v>
      </c>
      <c r="O3727" s="6">
        <v>0</v>
      </c>
      <c r="P3727" s="6">
        <v>0</v>
      </c>
      <c r="Q3727" s="2"/>
      <c r="R3727" s="1"/>
      <c r="S3727">
        <f>IF(COUNTIFS('OTH Preparationet 2024'!$D:$D,$C3727,'OTH Preparationet 2024'!$H:$H,$F3727,'OTH Preparationet 2024'!$M:$M,$H3727,'OTH Preparationet 2024'!$L:$L,$J3727,'OTH Preparationet 2024'!$Q:$Q,"")&gt;0,1,0)</f>
        <v>0</v>
      </c>
    </row>
    <row r="3728" spans="1:19" hidden="1">
      <c r="A3728" s="13" t="s">
        <v>147</v>
      </c>
      <c r="B3728" s="13" t="s">
        <v>148</v>
      </c>
      <c r="C3728" s="13" t="s">
        <v>148</v>
      </c>
      <c r="D3728" s="13" t="s">
        <v>67</v>
      </c>
      <c r="E3728" s="13" t="s">
        <v>57</v>
      </c>
      <c r="F3728" s="13" t="s">
        <v>58</v>
      </c>
      <c r="G3728" s="13"/>
      <c r="H3728" s="13" t="s">
        <v>59</v>
      </c>
      <c r="I3728" s="13" t="s">
        <v>894</v>
      </c>
      <c r="J3728" s="13" t="str">
        <f>_xlfn.XLOOKUP(UPPER(TRIM(I3728)),Sheet19!$A:$A,Sheet19!$B:$B,"")</f>
        <v>MTU</v>
      </c>
      <c r="K3728" s="13" t="s">
        <v>180</v>
      </c>
      <c r="L3728" s="13" t="s">
        <v>1011</v>
      </c>
      <c r="M3728" s="13" t="s">
        <v>447</v>
      </c>
      <c r="N3728" s="6">
        <v>2</v>
      </c>
      <c r="O3728" s="6">
        <v>0</v>
      </c>
      <c r="P3728" s="6">
        <v>0</v>
      </c>
      <c r="Q3728" s="2"/>
      <c r="R3728" s="1"/>
      <c r="S3728">
        <f>IF(COUNTIFS('OTH Preparationet 2024'!$D:$D,$C3728,'OTH Preparationet 2024'!$H:$H,$F3728,'OTH Preparationet 2024'!$M:$M,$H3728,'OTH Preparationet 2024'!$L:$L,$J3728,'OTH Preparationet 2024'!$Q:$Q,"")&gt;0,1,0)</f>
        <v>0</v>
      </c>
    </row>
    <row r="3729" spans="1:19" hidden="1">
      <c r="A3729" s="13" t="s">
        <v>147</v>
      </c>
      <c r="B3729" s="13" t="s">
        <v>148</v>
      </c>
      <c r="C3729" s="13" t="s">
        <v>148</v>
      </c>
      <c r="D3729" s="13" t="s">
        <v>67</v>
      </c>
      <c r="E3729" s="13" t="s">
        <v>57</v>
      </c>
      <c r="F3729" s="13" t="s">
        <v>58</v>
      </c>
      <c r="G3729" s="13"/>
      <c r="H3729" s="13" t="s">
        <v>59</v>
      </c>
      <c r="I3729" s="13" t="s">
        <v>179</v>
      </c>
      <c r="J3729" s="13" t="str">
        <f>_xlfn.XLOOKUP(UPPER(TRIM(I3729)),Sheet19!$A:$A,Sheet19!$B:$B,"")</f>
        <v>VCE</v>
      </c>
      <c r="K3729" s="13" t="s">
        <v>180</v>
      </c>
      <c r="L3729" s="13" t="s">
        <v>1011</v>
      </c>
      <c r="M3729" s="13" t="s">
        <v>447</v>
      </c>
      <c r="N3729" s="6">
        <v>13</v>
      </c>
      <c r="O3729" s="6">
        <v>0</v>
      </c>
      <c r="P3729" s="6">
        <v>0</v>
      </c>
      <c r="Q3729" s="2"/>
      <c r="R3729" s="1"/>
      <c r="S3729">
        <f>IF(COUNTIFS('OTH Preparationet 2024'!$D:$D,$C3729,'OTH Preparationet 2024'!$H:$H,$F3729,'OTH Preparationet 2024'!$M:$M,$H3729,'OTH Preparationet 2024'!$L:$L,$J3729,'OTH Preparationet 2024'!$Q:$Q,"")&gt;0,1,0)</f>
        <v>0</v>
      </c>
    </row>
    <row r="3730" spans="1:19" hidden="1">
      <c r="A3730" s="13" t="s">
        <v>147</v>
      </c>
      <c r="B3730" s="13" t="s">
        <v>148</v>
      </c>
      <c r="C3730" s="13" t="s">
        <v>148</v>
      </c>
      <c r="D3730" s="13" t="s">
        <v>67</v>
      </c>
      <c r="E3730" s="13" t="s">
        <v>57</v>
      </c>
      <c r="F3730" s="13" t="s">
        <v>58</v>
      </c>
      <c r="G3730" s="13"/>
      <c r="H3730" s="13" t="s">
        <v>59</v>
      </c>
      <c r="I3730" s="13" t="s">
        <v>870</v>
      </c>
      <c r="J3730" s="13" t="str">
        <f>_xlfn.XLOOKUP(UPPER(TRIM(I3730)),Sheet19!$A:$A,Sheet19!$B:$B,"")</f>
        <v>WAN</v>
      </c>
      <c r="K3730" s="13" t="s">
        <v>180</v>
      </c>
      <c r="L3730" s="13" t="s">
        <v>1011</v>
      </c>
      <c r="M3730" s="13" t="s">
        <v>447</v>
      </c>
      <c r="N3730" s="6">
        <v>1</v>
      </c>
      <c r="O3730" s="6">
        <v>0</v>
      </c>
      <c r="P3730" s="6">
        <v>0</v>
      </c>
      <c r="Q3730" s="2"/>
      <c r="R3730" s="1"/>
      <c r="S3730">
        <f>IF(COUNTIFS('OTH Preparationet 2024'!$D:$D,$C3730,'OTH Preparationet 2024'!$H:$H,$F3730,'OTH Preparationet 2024'!$M:$M,$H3730,'OTH Preparationet 2024'!$L:$L,$J3730,'OTH Preparationet 2024'!$Q:$Q,"")&gt;0,1,0)</f>
        <v>0</v>
      </c>
    </row>
    <row r="3731" spans="1:19">
      <c r="A3731" s="13" t="s">
        <v>147</v>
      </c>
      <c r="B3731" s="13" t="s">
        <v>148</v>
      </c>
      <c r="C3731" s="13" t="s">
        <v>148</v>
      </c>
      <c r="D3731" s="13" t="s">
        <v>67</v>
      </c>
      <c r="E3731" s="13" t="s">
        <v>57</v>
      </c>
      <c r="F3731" s="13" t="s">
        <v>58</v>
      </c>
      <c r="G3731" s="13"/>
      <c r="H3731" s="13" t="s">
        <v>59</v>
      </c>
      <c r="I3731" s="13" t="s">
        <v>938</v>
      </c>
      <c r="J3731" s="13" t="str">
        <f>_xlfn.XLOOKUP(UPPER(TRIM(I3731)),Sheet19!$A:$A,Sheet19!$B:$B,"")</f>
        <v>WEI</v>
      </c>
      <c r="K3731" s="13"/>
      <c r="L3731" s="13" t="s">
        <v>1011</v>
      </c>
      <c r="M3731" s="13" t="s">
        <v>447</v>
      </c>
      <c r="N3731" s="6">
        <v>1</v>
      </c>
      <c r="O3731" s="6">
        <v>0</v>
      </c>
      <c r="P3731" s="6">
        <v>0</v>
      </c>
      <c r="Q3731" s="2"/>
      <c r="R3731" s="1"/>
      <c r="S3731">
        <f>IF(COUNTIFS('OTH Preparationet 2024'!$D:$D,$C3731,'OTH Preparationet 2024'!$H:$H,$F3731,'OTH Preparationet 2024'!$M:$M,$H3731,'OTH Preparationet 2024'!$L:$L,$J3731,'OTH Preparationet 2024'!$Q:$Q,"")&gt;0,1,0)</f>
        <v>0</v>
      </c>
    </row>
    <row r="3732" spans="1:19" hidden="1">
      <c r="A3732" s="13" t="s">
        <v>147</v>
      </c>
      <c r="B3732" s="13" t="s">
        <v>148</v>
      </c>
      <c r="C3732" s="13" t="s">
        <v>148</v>
      </c>
      <c r="D3732" s="13" t="s">
        <v>67</v>
      </c>
      <c r="E3732" s="13" t="s">
        <v>57</v>
      </c>
      <c r="F3732" s="13" t="s">
        <v>58</v>
      </c>
      <c r="G3732" s="13"/>
      <c r="H3732" s="13" t="s">
        <v>59</v>
      </c>
      <c r="I3732" s="13" t="s">
        <v>872</v>
      </c>
      <c r="J3732" s="13" t="str">
        <f>_xlfn.XLOOKUP(UPPER(TRIM(I3732)),Sheet19!$A:$A,Sheet19!$B:$B,"")</f>
        <v>YAN</v>
      </c>
      <c r="K3732" s="13" t="s">
        <v>180</v>
      </c>
      <c r="L3732" s="13" t="s">
        <v>1011</v>
      </c>
      <c r="M3732" s="13" t="s">
        <v>447</v>
      </c>
      <c r="N3732" s="6">
        <v>10</v>
      </c>
      <c r="O3732" s="6">
        <v>0</v>
      </c>
      <c r="P3732" s="6">
        <v>0</v>
      </c>
      <c r="Q3732" s="2"/>
      <c r="R3732" s="1"/>
      <c r="S3732">
        <f>IF(COUNTIFS('OTH Preparationet 2024'!$D:$D,$C3732,'OTH Preparationet 2024'!$H:$H,$F3732,'OTH Preparationet 2024'!$M:$M,$H3732,'OTH Preparationet 2024'!$L:$L,$J3732,'OTH Preparationet 2024'!$Q:$Q,"")&gt;0,1,0)</f>
        <v>0</v>
      </c>
    </row>
    <row r="3733" spans="1:19" hidden="1">
      <c r="A3733" s="13" t="s">
        <v>147</v>
      </c>
      <c r="B3733" s="13" t="s">
        <v>148</v>
      </c>
      <c r="C3733" s="13" t="s">
        <v>148</v>
      </c>
      <c r="D3733" s="13" t="s">
        <v>67</v>
      </c>
      <c r="E3733" s="13" t="s">
        <v>57</v>
      </c>
      <c r="F3733" s="13" t="s">
        <v>58</v>
      </c>
      <c r="G3733" s="13"/>
      <c r="H3733" s="13" t="s">
        <v>61</v>
      </c>
      <c r="I3733" s="13" t="s">
        <v>846</v>
      </c>
      <c r="J3733" s="13" t="str">
        <f>_xlfn.XLOOKUP(UPPER(TRIM(I3733)),Sheet19!$A:$A,Sheet19!$B:$B,"")</f>
        <v>CAS</v>
      </c>
      <c r="K3733" s="13" t="s">
        <v>180</v>
      </c>
      <c r="L3733" s="13" t="s">
        <v>1011</v>
      </c>
      <c r="M3733" s="13" t="s">
        <v>447</v>
      </c>
      <c r="N3733" s="6">
        <v>2</v>
      </c>
      <c r="O3733" s="6">
        <v>0</v>
      </c>
      <c r="P3733" s="6">
        <v>0</v>
      </c>
      <c r="Q3733" s="2"/>
      <c r="R3733" s="1"/>
      <c r="S3733">
        <f>IF(COUNTIFS('OTH Preparationet 2024'!$D:$D,$C3733,'OTH Preparationet 2024'!$H:$H,$F3733,'OTH Preparationet 2024'!$M:$M,$H3733,'OTH Preparationet 2024'!$L:$L,$J3733,'OTH Preparationet 2024'!$Q:$Q,"")&gt;0,1,0)</f>
        <v>0</v>
      </c>
    </row>
    <row r="3734" spans="1:19" hidden="1">
      <c r="A3734" s="13" t="s">
        <v>147</v>
      </c>
      <c r="B3734" s="13" t="s">
        <v>148</v>
      </c>
      <c r="C3734" s="13" t="s">
        <v>148</v>
      </c>
      <c r="D3734" s="13" t="s">
        <v>67</v>
      </c>
      <c r="E3734" s="13" t="s">
        <v>57</v>
      </c>
      <c r="F3734" s="13" t="s">
        <v>58</v>
      </c>
      <c r="G3734" s="13"/>
      <c r="H3734" s="13" t="s">
        <v>61</v>
      </c>
      <c r="I3734" s="13" t="s">
        <v>1010</v>
      </c>
      <c r="J3734" s="13" t="str">
        <f>_xlfn.XLOOKUP(UPPER(TRIM(I3734)),Sheet19!$A:$A,Sheet19!$B:$B,"")</f>
        <v/>
      </c>
      <c r="K3734" s="13" t="s">
        <v>180</v>
      </c>
      <c r="L3734" s="13" t="s">
        <v>1011</v>
      </c>
      <c r="M3734" s="13" t="s">
        <v>447</v>
      </c>
      <c r="N3734" s="6">
        <v>17</v>
      </c>
      <c r="O3734" s="6">
        <v>0</v>
      </c>
      <c r="P3734" s="6">
        <v>0</v>
      </c>
      <c r="Q3734" s="2"/>
      <c r="R3734" s="1"/>
      <c r="S3734">
        <f>IF(COUNTIFS('OTH Preparationet 2024'!$D:$D,$C3734,'OTH Preparationet 2024'!$H:$H,$F3734,'OTH Preparationet 2024'!$M:$M,$H3734,'OTH Preparationet 2024'!$L:$L,$J3734,'OTH Preparationet 2024'!$Q:$Q,"")&gt;0,1,0)</f>
        <v>0</v>
      </c>
    </row>
    <row r="3735" spans="1:19" hidden="1">
      <c r="A3735" s="13" t="s">
        <v>147</v>
      </c>
      <c r="B3735" s="13" t="s">
        <v>148</v>
      </c>
      <c r="C3735" s="13" t="s">
        <v>148</v>
      </c>
      <c r="D3735" s="13" t="s">
        <v>67</v>
      </c>
      <c r="E3735" s="13" t="s">
        <v>57</v>
      </c>
      <c r="F3735" s="13" t="s">
        <v>58</v>
      </c>
      <c r="G3735" s="13"/>
      <c r="H3735" s="13" t="s">
        <v>61</v>
      </c>
      <c r="I3735" s="13" t="s">
        <v>843</v>
      </c>
      <c r="J3735" s="13" t="str">
        <f>_xlfn.XLOOKUP(UPPER(TRIM(I3735)),Sheet19!$A:$A,Sheet19!$B:$B,"")</f>
        <v>DOO</v>
      </c>
      <c r="K3735" s="13" t="s">
        <v>180</v>
      </c>
      <c r="L3735" s="13" t="s">
        <v>1011</v>
      </c>
      <c r="M3735" s="13" t="s">
        <v>447</v>
      </c>
      <c r="N3735" s="6">
        <v>11</v>
      </c>
      <c r="O3735" s="6">
        <v>0</v>
      </c>
      <c r="P3735" s="6">
        <v>0</v>
      </c>
      <c r="Q3735" s="2"/>
      <c r="R3735" s="1"/>
      <c r="S3735">
        <f>IF(COUNTIFS('OTH Preparationet 2024'!$D:$D,$C3735,'OTH Preparationet 2024'!$H:$H,$F3735,'OTH Preparationet 2024'!$M:$M,$H3735,'OTH Preparationet 2024'!$L:$L,$J3735,'OTH Preparationet 2024'!$Q:$Q,"")&gt;0,1,0)</f>
        <v>0</v>
      </c>
    </row>
    <row r="3736" spans="1:19" hidden="1">
      <c r="A3736" s="13" t="s">
        <v>147</v>
      </c>
      <c r="B3736" s="13" t="s">
        <v>148</v>
      </c>
      <c r="C3736" s="13" t="s">
        <v>148</v>
      </c>
      <c r="D3736" s="13" t="s">
        <v>67</v>
      </c>
      <c r="E3736" s="13" t="s">
        <v>57</v>
      </c>
      <c r="F3736" s="13" t="s">
        <v>58</v>
      </c>
      <c r="G3736" s="13"/>
      <c r="H3736" s="13" t="s">
        <v>61</v>
      </c>
      <c r="I3736" s="13" t="s">
        <v>895</v>
      </c>
      <c r="J3736" s="13" t="str">
        <f>_xlfn.XLOOKUP(UPPER(TRIM(I3736)),Sheet19!$A:$A,Sheet19!$B:$B,"")</f>
        <v>HIT</v>
      </c>
      <c r="K3736" s="13" t="s">
        <v>180</v>
      </c>
      <c r="L3736" s="13" t="s">
        <v>1011</v>
      </c>
      <c r="M3736" s="13" t="s">
        <v>447</v>
      </c>
      <c r="N3736" s="6">
        <v>10</v>
      </c>
      <c r="O3736" s="6">
        <v>0</v>
      </c>
      <c r="P3736" s="6">
        <v>0</v>
      </c>
      <c r="Q3736" s="2"/>
      <c r="R3736" s="1"/>
      <c r="S3736">
        <f>IF(COUNTIFS('OTH Preparationet 2024'!$D:$D,$C3736,'OTH Preparationet 2024'!$H:$H,$F3736,'OTH Preparationet 2024'!$M:$M,$H3736,'OTH Preparationet 2024'!$L:$L,$J3736,'OTH Preparationet 2024'!$Q:$Q,"")&gt;0,1,0)</f>
        <v>0</v>
      </c>
    </row>
    <row r="3737" spans="1:19" hidden="1">
      <c r="A3737" s="13" t="s">
        <v>147</v>
      </c>
      <c r="B3737" s="13" t="s">
        <v>148</v>
      </c>
      <c r="C3737" s="13" t="s">
        <v>148</v>
      </c>
      <c r="D3737" s="13" t="s">
        <v>67</v>
      </c>
      <c r="E3737" s="13" t="s">
        <v>57</v>
      </c>
      <c r="F3737" s="13" t="s">
        <v>58</v>
      </c>
      <c r="G3737" s="13"/>
      <c r="H3737" s="13" t="s">
        <v>61</v>
      </c>
      <c r="I3737" s="13" t="s">
        <v>851</v>
      </c>
      <c r="J3737" s="13" t="str">
        <f>_xlfn.XLOOKUP(UPPER(TRIM(I3737)),Sheet19!$A:$A,Sheet19!$B:$B,"")</f>
        <v>HYU</v>
      </c>
      <c r="K3737" s="13" t="s">
        <v>180</v>
      </c>
      <c r="L3737" s="13" t="s">
        <v>1011</v>
      </c>
      <c r="M3737" s="13" t="s">
        <v>447</v>
      </c>
      <c r="N3737" s="6">
        <v>6</v>
      </c>
      <c r="O3737" s="6">
        <v>0</v>
      </c>
      <c r="P3737" s="6">
        <v>0</v>
      </c>
      <c r="Q3737" s="2"/>
      <c r="R3737" s="1"/>
      <c r="S3737">
        <f>IF(COUNTIFS('OTH Preparationet 2024'!$D:$D,$C3737,'OTH Preparationet 2024'!$H:$H,$F3737,'OTH Preparationet 2024'!$M:$M,$H3737,'OTH Preparationet 2024'!$L:$L,$J3737,'OTH Preparationet 2024'!$Q:$Q,"")&gt;0,1,0)</f>
        <v>0</v>
      </c>
    </row>
    <row r="3738" spans="1:19" hidden="1">
      <c r="A3738" s="13" t="s">
        <v>147</v>
      </c>
      <c r="B3738" s="13" t="s">
        <v>148</v>
      </c>
      <c r="C3738" s="13" t="s">
        <v>148</v>
      </c>
      <c r="D3738" s="13" t="s">
        <v>67</v>
      </c>
      <c r="E3738" s="13" t="s">
        <v>57</v>
      </c>
      <c r="F3738" s="13" t="s">
        <v>58</v>
      </c>
      <c r="G3738" s="13"/>
      <c r="H3738" s="13" t="s">
        <v>61</v>
      </c>
      <c r="I3738" s="13" t="s">
        <v>855</v>
      </c>
      <c r="J3738" s="13" t="str">
        <f>_xlfn.XLOOKUP(UPPER(TRIM(I3738)),Sheet19!$A:$A,Sheet19!$B:$B,"")</f>
        <v>KOM</v>
      </c>
      <c r="K3738" s="13" t="s">
        <v>180</v>
      </c>
      <c r="L3738" s="13" t="s">
        <v>1011</v>
      </c>
      <c r="M3738" s="13" t="s">
        <v>447</v>
      </c>
      <c r="N3738" s="6">
        <v>10</v>
      </c>
      <c r="O3738" s="6">
        <v>0</v>
      </c>
      <c r="P3738" s="6">
        <v>0</v>
      </c>
      <c r="Q3738" s="2"/>
      <c r="R3738" s="1"/>
      <c r="S3738">
        <f>IF(COUNTIFS('OTH Preparationet 2024'!$D:$D,$C3738,'OTH Preparationet 2024'!$H:$H,$F3738,'OTH Preparationet 2024'!$M:$M,$H3738,'OTH Preparationet 2024'!$L:$L,$J3738,'OTH Preparationet 2024'!$Q:$Q,"")&gt;0,1,0)</f>
        <v>0</v>
      </c>
    </row>
    <row r="3739" spans="1:19" hidden="1">
      <c r="A3739" s="13" t="s">
        <v>147</v>
      </c>
      <c r="B3739" s="13" t="s">
        <v>148</v>
      </c>
      <c r="C3739" s="13" t="s">
        <v>148</v>
      </c>
      <c r="D3739" s="13" t="s">
        <v>67</v>
      </c>
      <c r="E3739" s="13" t="s">
        <v>57</v>
      </c>
      <c r="F3739" s="13" t="s">
        <v>58</v>
      </c>
      <c r="G3739" s="13"/>
      <c r="H3739" s="13" t="s">
        <v>61</v>
      </c>
      <c r="I3739" s="13" t="s">
        <v>868</v>
      </c>
      <c r="J3739" s="13" t="str">
        <f>_xlfn.XLOOKUP(UPPER(TRIM(I3739)),Sheet19!$A:$A,Sheet19!$B:$B,"")</f>
        <v>LIU</v>
      </c>
      <c r="K3739" s="13" t="s">
        <v>180</v>
      </c>
      <c r="L3739" s="13" t="s">
        <v>1011</v>
      </c>
      <c r="M3739" s="13" t="s">
        <v>447</v>
      </c>
      <c r="N3739" s="6">
        <v>3</v>
      </c>
      <c r="O3739" s="6">
        <v>0</v>
      </c>
      <c r="P3739" s="6">
        <v>0</v>
      </c>
      <c r="Q3739" s="2"/>
      <c r="R3739" s="1"/>
      <c r="S3739">
        <f>IF(COUNTIFS('OTH Preparationet 2024'!$D:$D,$C3739,'OTH Preparationet 2024'!$H:$H,$F3739,'OTH Preparationet 2024'!$M:$M,$H3739,'OTH Preparationet 2024'!$L:$L,$J3739,'OTH Preparationet 2024'!$Q:$Q,"")&gt;0,1,0)</f>
        <v>0</v>
      </c>
    </row>
    <row r="3740" spans="1:19" hidden="1">
      <c r="A3740" s="13" t="s">
        <v>147</v>
      </c>
      <c r="B3740" s="13" t="s">
        <v>148</v>
      </c>
      <c r="C3740" s="13" t="s">
        <v>148</v>
      </c>
      <c r="D3740" s="13" t="s">
        <v>67</v>
      </c>
      <c r="E3740" s="13" t="s">
        <v>57</v>
      </c>
      <c r="F3740" s="13" t="s">
        <v>58</v>
      </c>
      <c r="G3740" s="13"/>
      <c r="H3740" s="13" t="s">
        <v>61</v>
      </c>
      <c r="I3740" s="13" t="s">
        <v>179</v>
      </c>
      <c r="J3740" s="13" t="str">
        <f>_xlfn.XLOOKUP(UPPER(TRIM(I3740)),Sheet19!$A:$A,Sheet19!$B:$B,"")</f>
        <v>VCE</v>
      </c>
      <c r="K3740" s="13" t="s">
        <v>180</v>
      </c>
      <c r="L3740" s="13" t="s">
        <v>1011</v>
      </c>
      <c r="M3740" s="13" t="s">
        <v>447</v>
      </c>
      <c r="N3740" s="6">
        <v>40</v>
      </c>
      <c r="O3740" s="6">
        <v>0</v>
      </c>
      <c r="P3740" s="6">
        <v>0</v>
      </c>
      <c r="Q3740" s="2"/>
      <c r="R3740" s="1"/>
      <c r="S3740">
        <f>IF(COUNTIFS('OTH Preparationet 2024'!$D:$D,$C3740,'OTH Preparationet 2024'!$H:$H,$F3740,'OTH Preparationet 2024'!$M:$M,$H3740,'OTH Preparationet 2024'!$L:$L,$J3740,'OTH Preparationet 2024'!$Q:$Q,"")&gt;0,1,0)</f>
        <v>0</v>
      </c>
    </row>
    <row r="3741" spans="1:19">
      <c r="A3741" s="13" t="s">
        <v>149</v>
      </c>
      <c r="B3741" s="13" t="s">
        <v>150</v>
      </c>
      <c r="C3741" s="13" t="s">
        <v>150</v>
      </c>
      <c r="D3741" s="13" t="s">
        <v>64</v>
      </c>
      <c r="E3741" s="13" t="s">
        <v>50</v>
      </c>
      <c r="F3741" s="13" t="s">
        <v>18</v>
      </c>
      <c r="G3741" s="13"/>
      <c r="H3741" s="13" t="s">
        <v>19</v>
      </c>
      <c r="I3741" s="13" t="s">
        <v>1008</v>
      </c>
      <c r="J3741" s="13" t="str">
        <f>_xlfn.XLOOKUP(UPPER(TRIM(I3741)),Sheet19!$A:$A,Sheet19!$B:$B,"")</f>
        <v>MTM</v>
      </c>
      <c r="K3741" s="13"/>
      <c r="L3741" s="13" t="s">
        <v>1011</v>
      </c>
      <c r="M3741" s="13" t="s">
        <v>446</v>
      </c>
      <c r="N3741" s="6">
        <v>1</v>
      </c>
      <c r="O3741" s="6">
        <v>0</v>
      </c>
      <c r="P3741" s="6">
        <v>0</v>
      </c>
      <c r="Q3741" s="2"/>
      <c r="R3741" s="1"/>
      <c r="S3741">
        <f>IF(COUNTIFS('OTH Preparationet 2024'!$D:$D,$C3741,'OTH Preparationet 2024'!$H:$H,$F3741,'OTH Preparationet 2024'!$M:$M,$H3741,'OTH Preparationet 2024'!$L:$L,$J3741,'OTH Preparationet 2024'!$Q:$Q,"")&gt;0,1,0)</f>
        <v>1</v>
      </c>
    </row>
    <row r="3742" spans="1:19">
      <c r="A3742" s="13" t="s">
        <v>149</v>
      </c>
      <c r="B3742" s="13" t="s">
        <v>150</v>
      </c>
      <c r="C3742" s="13" t="s">
        <v>150</v>
      </c>
      <c r="D3742" s="13" t="s">
        <v>64</v>
      </c>
      <c r="E3742" s="13" t="s">
        <v>50</v>
      </c>
      <c r="F3742" s="13" t="s">
        <v>18</v>
      </c>
      <c r="G3742" s="13"/>
      <c r="H3742" s="13" t="s">
        <v>19</v>
      </c>
      <c r="I3742" s="13" t="s">
        <v>1018</v>
      </c>
      <c r="J3742" s="13" t="s">
        <v>1018</v>
      </c>
      <c r="K3742" s="13"/>
      <c r="L3742" s="13" t="s">
        <v>1011</v>
      </c>
      <c r="M3742" s="13" t="s">
        <v>446</v>
      </c>
      <c r="N3742" s="6">
        <v>0</v>
      </c>
      <c r="O3742" s="6">
        <v>0</v>
      </c>
      <c r="P3742" s="6">
        <v>0</v>
      </c>
      <c r="Q3742" s="2"/>
      <c r="R3742" s="1"/>
      <c r="S3742">
        <f>IF(COUNTIFS('OTH Preparationet 2024'!$D:$D,$C3742,'OTH Preparationet 2024'!$H:$H,$F3742,'OTH Preparationet 2024'!$M:$M,$H3742,'OTH Preparationet 2024'!$L:$L,$J3742,'OTH Preparationet 2024'!$Q:$Q,"")&gt;0,1,0)</f>
        <v>1</v>
      </c>
    </row>
    <row r="3743" spans="1:19" hidden="1">
      <c r="A3743" s="13" t="s">
        <v>149</v>
      </c>
      <c r="B3743" s="13" t="s">
        <v>150</v>
      </c>
      <c r="C3743" s="13" t="s">
        <v>150</v>
      </c>
      <c r="D3743" s="13" t="s">
        <v>64</v>
      </c>
      <c r="E3743" s="13" t="s">
        <v>50</v>
      </c>
      <c r="F3743" s="13" t="s">
        <v>18</v>
      </c>
      <c r="G3743" s="13"/>
      <c r="H3743" s="13" t="s">
        <v>19</v>
      </c>
      <c r="I3743" s="13" t="s">
        <v>863</v>
      </c>
      <c r="J3743" s="13" t="str">
        <f>_xlfn.XLOOKUP(UPPER(TRIM(I3743)),Sheet19!$A:$A,Sheet19!$B:$B,"")</f>
        <v>SNY</v>
      </c>
      <c r="K3743" s="13" t="s">
        <v>180</v>
      </c>
      <c r="L3743" s="13" t="s">
        <v>1011</v>
      </c>
      <c r="M3743" s="13" t="s">
        <v>446</v>
      </c>
      <c r="N3743" s="6">
        <v>2</v>
      </c>
      <c r="O3743" s="6">
        <v>0</v>
      </c>
      <c r="P3743" s="6">
        <v>0</v>
      </c>
      <c r="Q3743" s="2"/>
      <c r="R3743" s="1"/>
      <c r="S3743">
        <f>IF(COUNTIFS('OTH Preparationet 2024'!$D:$D,$C3743,'OTH Preparationet 2024'!$H:$H,$F3743,'OTH Preparationet 2024'!$M:$M,$H3743,'OTH Preparationet 2024'!$L:$L,$J3743,'OTH Preparationet 2024'!$Q:$Q,"")&gt;0,1,0)</f>
        <v>0</v>
      </c>
    </row>
    <row r="3744" spans="1:19" hidden="1">
      <c r="A3744" s="13" t="s">
        <v>149</v>
      </c>
      <c r="B3744" s="13" t="s">
        <v>150</v>
      </c>
      <c r="C3744" s="13" t="s">
        <v>150</v>
      </c>
      <c r="D3744" s="13" t="s">
        <v>64</v>
      </c>
      <c r="E3744" s="13" t="s">
        <v>50</v>
      </c>
      <c r="F3744" s="13" t="s">
        <v>18</v>
      </c>
      <c r="G3744" s="13"/>
      <c r="H3744" s="13" t="s">
        <v>23</v>
      </c>
      <c r="I3744" s="13" t="s">
        <v>851</v>
      </c>
      <c r="J3744" s="13" t="str">
        <f>_xlfn.XLOOKUP(UPPER(TRIM(I3744)),Sheet19!$A:$A,Sheet19!$B:$B,"")</f>
        <v>HYU</v>
      </c>
      <c r="K3744" s="13" t="s">
        <v>180</v>
      </c>
      <c r="L3744" s="13" t="s">
        <v>1011</v>
      </c>
      <c r="M3744" s="13" t="s">
        <v>446</v>
      </c>
      <c r="N3744" s="6">
        <v>1</v>
      </c>
      <c r="O3744" s="6">
        <v>0</v>
      </c>
      <c r="P3744" s="6">
        <v>0</v>
      </c>
      <c r="Q3744" s="2"/>
      <c r="R3744" s="1"/>
      <c r="S3744">
        <f>IF(COUNTIFS('OTH Preparationet 2024'!$D:$D,$C3744,'OTH Preparationet 2024'!$H:$H,$F3744,'OTH Preparationet 2024'!$M:$M,$H3744,'OTH Preparationet 2024'!$L:$L,$J3744,'OTH Preparationet 2024'!$Q:$Q,"")&gt;0,1,0)</f>
        <v>0</v>
      </c>
    </row>
    <row r="3745" spans="1:19">
      <c r="A3745" s="13" t="s">
        <v>149</v>
      </c>
      <c r="B3745" s="13" t="s">
        <v>150</v>
      </c>
      <c r="C3745" s="13" t="s">
        <v>150</v>
      </c>
      <c r="D3745" s="13" t="s">
        <v>64</v>
      </c>
      <c r="E3745" s="13" t="s">
        <v>50</v>
      </c>
      <c r="F3745" s="13" t="s">
        <v>18</v>
      </c>
      <c r="G3745" s="13"/>
      <c r="H3745" s="13" t="s">
        <v>23</v>
      </c>
      <c r="I3745" s="13" t="s">
        <v>1008</v>
      </c>
      <c r="J3745" s="13" t="str">
        <f>_xlfn.XLOOKUP(UPPER(TRIM(I3745)),Sheet19!$A:$A,Sheet19!$B:$B,"")</f>
        <v>MTM</v>
      </c>
      <c r="K3745" s="13"/>
      <c r="L3745" s="13" t="s">
        <v>1011</v>
      </c>
      <c r="M3745" s="13" t="s">
        <v>446</v>
      </c>
      <c r="N3745" s="6">
        <v>3</v>
      </c>
      <c r="O3745" s="6">
        <v>0</v>
      </c>
      <c r="P3745" s="6">
        <v>0</v>
      </c>
      <c r="Q3745" s="2"/>
      <c r="R3745" s="1"/>
      <c r="S3745">
        <f>IF(COUNTIFS('OTH Preparationet 2024'!$D:$D,$C3745,'OTH Preparationet 2024'!$H:$H,$F3745,'OTH Preparationet 2024'!$M:$M,$H3745,'OTH Preparationet 2024'!$L:$L,$J3745,'OTH Preparationet 2024'!$Q:$Q,"")&gt;0,1,0)</f>
        <v>1</v>
      </c>
    </row>
    <row r="3746" spans="1:19">
      <c r="A3746" s="13" t="s">
        <v>149</v>
      </c>
      <c r="B3746" s="13" t="s">
        <v>150</v>
      </c>
      <c r="C3746" s="13" t="s">
        <v>150</v>
      </c>
      <c r="D3746" s="13" t="s">
        <v>64</v>
      </c>
      <c r="E3746" s="13" t="s">
        <v>50</v>
      </c>
      <c r="F3746" s="13" t="s">
        <v>18</v>
      </c>
      <c r="G3746" s="13"/>
      <c r="H3746" s="13" t="s">
        <v>23</v>
      </c>
      <c r="I3746" s="13" t="s">
        <v>1018</v>
      </c>
      <c r="J3746" s="13" t="s">
        <v>1018</v>
      </c>
      <c r="K3746" s="13"/>
      <c r="L3746" s="13" t="s">
        <v>1011</v>
      </c>
      <c r="M3746" s="13" t="s">
        <v>446</v>
      </c>
      <c r="N3746" s="6">
        <v>0</v>
      </c>
      <c r="O3746" s="6">
        <v>0</v>
      </c>
      <c r="P3746" s="6">
        <v>0</v>
      </c>
      <c r="Q3746" s="2"/>
      <c r="R3746" s="1"/>
      <c r="S3746">
        <f>IF(COUNTIFS('OTH Preparationet 2024'!$D:$D,$C3746,'OTH Preparationet 2024'!$H:$H,$F3746,'OTH Preparationet 2024'!$M:$M,$H3746,'OTH Preparationet 2024'!$L:$L,$J3746,'OTH Preparationet 2024'!$Q:$Q,"")&gt;0,1,0)</f>
        <v>1</v>
      </c>
    </row>
    <row r="3747" spans="1:19" ht="15">
      <c r="A3747" s="13" t="s">
        <v>149</v>
      </c>
      <c r="B3747" s="13" t="s">
        <v>150</v>
      </c>
      <c r="C3747" s="13" t="s">
        <v>150</v>
      </c>
      <c r="D3747" s="13" t="s">
        <v>64</v>
      </c>
      <c r="E3747" s="13" t="s">
        <v>50</v>
      </c>
      <c r="F3747" s="13" t="s">
        <v>18</v>
      </c>
      <c r="G3747" s="13"/>
      <c r="H3747" s="13" t="s">
        <v>23</v>
      </c>
      <c r="I3747" s="41" t="s">
        <v>860</v>
      </c>
      <c r="J3747" s="13" t="str">
        <f>_xlfn.XLOOKUP(UPPER(TRIM(I3747)),Sheet19!$A:$A,Sheet19!$B:$B,"")</f>
        <v>OCN</v>
      </c>
      <c r="K3747" s="13"/>
      <c r="L3747" s="13" t="s">
        <v>1011</v>
      </c>
      <c r="M3747" s="13" t="s">
        <v>446</v>
      </c>
      <c r="N3747" s="6">
        <v>8</v>
      </c>
      <c r="O3747" s="6">
        <v>0</v>
      </c>
      <c r="P3747" s="6">
        <v>0</v>
      </c>
      <c r="Q3747" s="2"/>
      <c r="R3747" s="1"/>
      <c r="S3747">
        <f>IF(COUNTIFS('OTH Preparationet 2024'!$D:$D,$C3747,'OTH Preparationet 2024'!$H:$H,$F3747,'OTH Preparationet 2024'!$M:$M,$H3747,'OTH Preparationet 2024'!$L:$L,$J3747,'OTH Preparationet 2024'!$Q:$Q,"")&gt;0,1,0)</f>
        <v>1</v>
      </c>
    </row>
    <row r="3748" spans="1:19" hidden="1">
      <c r="A3748" s="13" t="s">
        <v>149</v>
      </c>
      <c r="B3748" s="13" t="s">
        <v>150</v>
      </c>
      <c r="C3748" s="13" t="s">
        <v>150</v>
      </c>
      <c r="D3748" s="13" t="s">
        <v>64</v>
      </c>
      <c r="E3748" s="13" t="s">
        <v>50</v>
      </c>
      <c r="F3748" s="13" t="s">
        <v>18</v>
      </c>
      <c r="G3748" s="13"/>
      <c r="H3748" s="13" t="s">
        <v>23</v>
      </c>
      <c r="I3748" s="13" t="s">
        <v>866</v>
      </c>
      <c r="J3748" s="13" t="str">
        <f>_xlfn.XLOOKUP(UPPER(TRIM(I3748)),Sheet19!$A:$A,Sheet19!$B:$B,"")</f>
        <v>XCM</v>
      </c>
      <c r="K3748" s="13" t="s">
        <v>180</v>
      </c>
      <c r="L3748" s="13" t="s">
        <v>1011</v>
      </c>
      <c r="M3748" s="13" t="s">
        <v>446</v>
      </c>
      <c r="N3748" s="6">
        <v>2</v>
      </c>
      <c r="O3748" s="6">
        <v>0</v>
      </c>
      <c r="P3748" s="6">
        <v>0</v>
      </c>
      <c r="Q3748" s="2"/>
      <c r="R3748" s="1"/>
      <c r="S3748">
        <f>IF(COUNTIFS('OTH Preparationet 2024'!$D:$D,$C3748,'OTH Preparationet 2024'!$H:$H,$F3748,'OTH Preparationet 2024'!$M:$M,$H3748,'OTH Preparationet 2024'!$L:$L,$J3748,'OTH Preparationet 2024'!$Q:$Q,"")&gt;0,1,0)</f>
        <v>0</v>
      </c>
    </row>
    <row r="3749" spans="1:19" hidden="1">
      <c r="A3749" s="13" t="s">
        <v>149</v>
      </c>
      <c r="B3749" s="13" t="s">
        <v>150</v>
      </c>
      <c r="C3749" s="13" t="s">
        <v>150</v>
      </c>
      <c r="D3749" s="13" t="s">
        <v>64</v>
      </c>
      <c r="E3749" s="13" t="s">
        <v>52</v>
      </c>
      <c r="F3749" s="13" t="s">
        <v>53</v>
      </c>
      <c r="G3749" s="13"/>
      <c r="H3749" s="13" t="s">
        <v>26</v>
      </c>
      <c r="I3749" s="13" t="s">
        <v>846</v>
      </c>
      <c r="J3749" s="13" t="str">
        <f>_xlfn.XLOOKUP(UPPER(TRIM(I3749)),Sheet19!$A:$A,Sheet19!$B:$B,"")</f>
        <v>CAS</v>
      </c>
      <c r="K3749" s="13" t="s">
        <v>180</v>
      </c>
      <c r="L3749" s="13" t="s">
        <v>1011</v>
      </c>
      <c r="M3749" s="13" t="s">
        <v>446</v>
      </c>
      <c r="N3749" s="6">
        <v>2</v>
      </c>
      <c r="O3749" s="6">
        <v>0</v>
      </c>
      <c r="P3749" s="6">
        <v>0</v>
      </c>
      <c r="Q3749" s="2"/>
      <c r="R3749" s="1"/>
      <c r="S3749">
        <f>IF(COUNTIFS('OTH Preparationet 2024'!$D:$D,$C3749,'OTH Preparationet 2024'!$H:$H,$F3749,'OTH Preparationet 2024'!$M:$M,$H3749,'OTH Preparationet 2024'!$L:$L,$J3749,'OTH Preparationet 2024'!$Q:$Q,"")&gt;0,1,0)</f>
        <v>0</v>
      </c>
    </row>
    <row r="3750" spans="1:19" hidden="1">
      <c r="A3750" s="13" t="s">
        <v>149</v>
      </c>
      <c r="B3750" s="13" t="s">
        <v>150</v>
      </c>
      <c r="C3750" s="13" t="s">
        <v>150</v>
      </c>
      <c r="D3750" s="13" t="s">
        <v>64</v>
      </c>
      <c r="E3750" s="13" t="s">
        <v>52</v>
      </c>
      <c r="F3750" s="13" t="s">
        <v>53</v>
      </c>
      <c r="G3750" s="13"/>
      <c r="H3750" s="13" t="s">
        <v>26</v>
      </c>
      <c r="I3750" s="13" t="s">
        <v>1010</v>
      </c>
      <c r="J3750" s="13" t="str">
        <f>_xlfn.XLOOKUP(UPPER(TRIM(I3750)),Sheet19!$A:$A,Sheet19!$B:$B,"")</f>
        <v/>
      </c>
      <c r="K3750" s="13" t="s">
        <v>180</v>
      </c>
      <c r="L3750" s="13" t="s">
        <v>1011</v>
      </c>
      <c r="M3750" s="13" t="s">
        <v>446</v>
      </c>
      <c r="N3750" s="6">
        <v>23</v>
      </c>
      <c r="O3750" s="6">
        <v>0</v>
      </c>
      <c r="P3750" s="6">
        <v>0</v>
      </c>
      <c r="Q3750" s="2"/>
      <c r="R3750" s="1"/>
      <c r="S3750">
        <f>IF(COUNTIFS('OTH Preparationet 2024'!$D:$D,$C3750,'OTH Preparationet 2024'!$H:$H,$F3750,'OTH Preparationet 2024'!$M:$M,$H3750,'OTH Preparationet 2024'!$L:$L,$J3750,'OTH Preparationet 2024'!$Q:$Q,"")&gt;0,1,0)</f>
        <v>0</v>
      </c>
    </row>
    <row r="3751" spans="1:19" hidden="1">
      <c r="A3751" s="13" t="s">
        <v>149</v>
      </c>
      <c r="B3751" s="13" t="s">
        <v>150</v>
      </c>
      <c r="C3751" s="13" t="s">
        <v>150</v>
      </c>
      <c r="D3751" s="13" t="s">
        <v>64</v>
      </c>
      <c r="E3751" s="13" t="s">
        <v>52</v>
      </c>
      <c r="F3751" s="13" t="s">
        <v>53</v>
      </c>
      <c r="G3751" s="13"/>
      <c r="H3751" s="13" t="s">
        <v>26</v>
      </c>
      <c r="I3751" s="13" t="s">
        <v>848</v>
      </c>
      <c r="J3751" s="13" t="str">
        <f>_xlfn.XLOOKUP(UPPER(TRIM(I3751)),Sheet19!$A:$A,Sheet19!$B:$B,"")</f>
        <v>JOH</v>
      </c>
      <c r="K3751" s="13" t="s">
        <v>180</v>
      </c>
      <c r="L3751" s="13" t="s">
        <v>1011</v>
      </c>
      <c r="M3751" s="13" t="s">
        <v>446</v>
      </c>
      <c r="N3751" s="6">
        <v>44</v>
      </c>
      <c r="O3751" s="6">
        <v>0</v>
      </c>
      <c r="P3751" s="6">
        <v>0</v>
      </c>
      <c r="Q3751" s="2"/>
      <c r="R3751" s="1"/>
      <c r="S3751">
        <f>IF(COUNTIFS('OTH Preparationet 2024'!$D:$D,$C3751,'OTH Preparationet 2024'!$H:$H,$F3751,'OTH Preparationet 2024'!$M:$M,$H3751,'OTH Preparationet 2024'!$L:$L,$J3751,'OTH Preparationet 2024'!$Q:$Q,"")&gt;0,1,0)</f>
        <v>0</v>
      </c>
    </row>
    <row r="3752" spans="1:19" hidden="1">
      <c r="A3752" s="13" t="s">
        <v>149</v>
      </c>
      <c r="B3752" s="13" t="s">
        <v>150</v>
      </c>
      <c r="C3752" s="13" t="s">
        <v>150</v>
      </c>
      <c r="D3752" s="13" t="s">
        <v>64</v>
      </c>
      <c r="E3752" s="13" t="s">
        <v>52</v>
      </c>
      <c r="F3752" s="13" t="s">
        <v>53</v>
      </c>
      <c r="G3752" s="13"/>
      <c r="H3752" s="13" t="s">
        <v>26</v>
      </c>
      <c r="I3752" s="13" t="s">
        <v>851</v>
      </c>
      <c r="J3752" s="13" t="str">
        <f>_xlfn.XLOOKUP(UPPER(TRIM(I3752)),Sheet19!$A:$A,Sheet19!$B:$B,"")</f>
        <v>HYU</v>
      </c>
      <c r="K3752" s="13" t="s">
        <v>180</v>
      </c>
      <c r="L3752" s="13" t="s">
        <v>1011</v>
      </c>
      <c r="M3752" s="13" t="s">
        <v>446</v>
      </c>
      <c r="N3752" s="6">
        <v>11</v>
      </c>
      <c r="O3752" s="6">
        <v>0</v>
      </c>
      <c r="P3752" s="6">
        <v>0</v>
      </c>
      <c r="Q3752" s="2"/>
      <c r="R3752" s="1"/>
      <c r="S3752">
        <f>IF(COUNTIFS('OTH Preparationet 2024'!$D:$D,$C3752,'OTH Preparationet 2024'!$H:$H,$F3752,'OTH Preparationet 2024'!$M:$M,$H3752,'OTH Preparationet 2024'!$L:$L,$J3752,'OTH Preparationet 2024'!$Q:$Q,"")&gt;0,1,0)</f>
        <v>0</v>
      </c>
    </row>
    <row r="3753" spans="1:19" hidden="1">
      <c r="A3753" s="13" t="s">
        <v>149</v>
      </c>
      <c r="B3753" s="13" t="s">
        <v>150</v>
      </c>
      <c r="C3753" s="13" t="s">
        <v>150</v>
      </c>
      <c r="D3753" s="13" t="s">
        <v>64</v>
      </c>
      <c r="E3753" s="13" t="s">
        <v>52</v>
      </c>
      <c r="F3753" s="13" t="s">
        <v>53</v>
      </c>
      <c r="G3753" s="13"/>
      <c r="H3753" s="13" t="s">
        <v>26</v>
      </c>
      <c r="I3753" s="13" t="s">
        <v>852</v>
      </c>
      <c r="J3753" s="13" t="str">
        <f>_xlfn.XLOOKUP(UPPER(TRIM(I3753)),Sheet19!$A:$A,Sheet19!$B:$B,"")</f>
        <v>JCB</v>
      </c>
      <c r="K3753" s="13" t="s">
        <v>180</v>
      </c>
      <c r="L3753" s="13" t="s">
        <v>1011</v>
      </c>
      <c r="M3753" s="13" t="s">
        <v>446</v>
      </c>
      <c r="N3753" s="6">
        <v>7</v>
      </c>
      <c r="O3753" s="6">
        <v>0</v>
      </c>
      <c r="P3753" s="6">
        <v>0</v>
      </c>
      <c r="Q3753" s="2"/>
      <c r="R3753" s="1"/>
      <c r="S3753">
        <f>IF(COUNTIFS('OTH Preparationet 2024'!$D:$D,$C3753,'OTH Preparationet 2024'!$H:$H,$F3753,'OTH Preparationet 2024'!$M:$M,$H3753,'OTH Preparationet 2024'!$L:$L,$J3753,'OTH Preparationet 2024'!$Q:$Q,"")&gt;0,1,0)</f>
        <v>0</v>
      </c>
    </row>
    <row r="3754" spans="1:19" hidden="1">
      <c r="A3754" s="13" t="s">
        <v>149</v>
      </c>
      <c r="B3754" s="13" t="s">
        <v>150</v>
      </c>
      <c r="C3754" s="13" t="s">
        <v>150</v>
      </c>
      <c r="D3754" s="13" t="s">
        <v>64</v>
      </c>
      <c r="E3754" s="13" t="s">
        <v>52</v>
      </c>
      <c r="F3754" s="13" t="s">
        <v>53</v>
      </c>
      <c r="G3754" s="13"/>
      <c r="H3754" s="13" t="s">
        <v>26</v>
      </c>
      <c r="I3754" s="13" t="s">
        <v>896</v>
      </c>
      <c r="J3754" s="13" t="str">
        <f>_xlfn.XLOOKUP(UPPER(TRIM(I3754)),Sheet19!$A:$A,Sheet19!$B:$B,"")</f>
        <v>KOB</v>
      </c>
      <c r="K3754" s="13" t="s">
        <v>180</v>
      </c>
      <c r="L3754" s="13" t="s">
        <v>1011</v>
      </c>
      <c r="M3754" s="13" t="s">
        <v>446</v>
      </c>
      <c r="N3754" s="6">
        <v>3</v>
      </c>
      <c r="O3754" s="6">
        <v>0</v>
      </c>
      <c r="P3754" s="6">
        <v>0</v>
      </c>
      <c r="Q3754" s="2"/>
      <c r="R3754" s="1"/>
      <c r="S3754">
        <f>IF(COUNTIFS('OTH Preparationet 2024'!$D:$D,$C3754,'OTH Preparationet 2024'!$H:$H,$F3754,'OTH Preparationet 2024'!$M:$M,$H3754,'OTH Preparationet 2024'!$L:$L,$J3754,'OTH Preparationet 2024'!$Q:$Q,"")&gt;0,1,0)</f>
        <v>0</v>
      </c>
    </row>
    <row r="3755" spans="1:19" hidden="1">
      <c r="A3755" s="13" t="s">
        <v>149</v>
      </c>
      <c r="B3755" s="13" t="s">
        <v>150</v>
      </c>
      <c r="C3755" s="13" t="s">
        <v>150</v>
      </c>
      <c r="D3755" s="13" t="s">
        <v>64</v>
      </c>
      <c r="E3755" s="13" t="s">
        <v>52</v>
      </c>
      <c r="F3755" s="13" t="s">
        <v>53</v>
      </c>
      <c r="G3755" s="13"/>
      <c r="H3755" s="13" t="s">
        <v>26</v>
      </c>
      <c r="I3755" s="13" t="s">
        <v>855</v>
      </c>
      <c r="J3755" s="13" t="str">
        <f>_xlfn.XLOOKUP(UPPER(TRIM(I3755)),Sheet19!$A:$A,Sheet19!$B:$B,"")</f>
        <v>KOM</v>
      </c>
      <c r="K3755" s="13" t="s">
        <v>180</v>
      </c>
      <c r="L3755" s="13" t="s">
        <v>1011</v>
      </c>
      <c r="M3755" s="13" t="s">
        <v>446</v>
      </c>
      <c r="N3755" s="6">
        <v>7</v>
      </c>
      <c r="O3755" s="6">
        <v>0</v>
      </c>
      <c r="P3755" s="6">
        <v>0</v>
      </c>
      <c r="Q3755" s="2"/>
      <c r="R3755" s="1"/>
      <c r="S3755">
        <f>IF(COUNTIFS('OTH Preparationet 2024'!$D:$D,$C3755,'OTH Preparationet 2024'!$H:$H,$F3755,'OTH Preparationet 2024'!$M:$M,$H3755,'OTH Preparationet 2024'!$L:$L,$J3755,'OTH Preparationet 2024'!$Q:$Q,"")&gt;0,1,0)</f>
        <v>0</v>
      </c>
    </row>
    <row r="3756" spans="1:19" hidden="1">
      <c r="A3756" s="13" t="s">
        <v>149</v>
      </c>
      <c r="B3756" s="13" t="s">
        <v>150</v>
      </c>
      <c r="C3756" s="13" t="s">
        <v>150</v>
      </c>
      <c r="D3756" s="13" t="s">
        <v>64</v>
      </c>
      <c r="E3756" s="13" t="s">
        <v>52</v>
      </c>
      <c r="F3756" s="13" t="s">
        <v>53</v>
      </c>
      <c r="G3756" s="13"/>
      <c r="H3756" s="13" t="s">
        <v>26</v>
      </c>
      <c r="I3756" s="13" t="s">
        <v>884</v>
      </c>
      <c r="J3756" s="13" t="str">
        <f>_xlfn.XLOOKUP(UPPER(TRIM(I3756)),Sheet19!$A:$A,Sheet19!$B:$B,"")</f>
        <v/>
      </c>
      <c r="K3756" s="13" t="s">
        <v>180</v>
      </c>
      <c r="L3756" s="13" t="s">
        <v>1011</v>
      </c>
      <c r="M3756" s="13" t="s">
        <v>446</v>
      </c>
      <c r="N3756" s="6">
        <v>1</v>
      </c>
      <c r="O3756" s="6">
        <v>0</v>
      </c>
      <c r="P3756" s="6">
        <v>0</v>
      </c>
      <c r="Q3756" s="2"/>
      <c r="R3756" s="1"/>
      <c r="S3756">
        <f>IF(COUNTIFS('OTH Preparationet 2024'!$D:$D,$C3756,'OTH Preparationet 2024'!$H:$H,$F3756,'OTH Preparationet 2024'!$M:$M,$H3756,'OTH Preparationet 2024'!$L:$L,$J3756,'OTH Preparationet 2024'!$Q:$Q,"")&gt;0,1,0)</f>
        <v>0</v>
      </c>
    </row>
    <row r="3757" spans="1:19" hidden="1">
      <c r="A3757" s="13" t="s">
        <v>149</v>
      </c>
      <c r="B3757" s="13" t="s">
        <v>150</v>
      </c>
      <c r="C3757" s="13" t="s">
        <v>150</v>
      </c>
      <c r="D3757" s="13" t="s">
        <v>64</v>
      </c>
      <c r="E3757" s="13" t="s">
        <v>52</v>
      </c>
      <c r="F3757" s="13" t="s">
        <v>53</v>
      </c>
      <c r="G3757" s="13"/>
      <c r="H3757" s="13" t="s">
        <v>26</v>
      </c>
      <c r="I3757" s="13" t="s">
        <v>868</v>
      </c>
      <c r="J3757" s="13" t="str">
        <f>_xlfn.XLOOKUP(UPPER(TRIM(I3757)),Sheet19!$A:$A,Sheet19!$B:$B,"")</f>
        <v>LIU</v>
      </c>
      <c r="K3757" s="13" t="s">
        <v>180</v>
      </c>
      <c r="L3757" s="13" t="s">
        <v>1011</v>
      </c>
      <c r="M3757" s="13" t="s">
        <v>446</v>
      </c>
      <c r="N3757" s="6">
        <v>30</v>
      </c>
      <c r="O3757" s="6">
        <v>0</v>
      </c>
      <c r="P3757" s="6">
        <v>0</v>
      </c>
      <c r="Q3757" s="2"/>
      <c r="R3757" s="1"/>
      <c r="S3757">
        <f>IF(COUNTIFS('OTH Preparationet 2024'!$D:$D,$C3757,'OTH Preparationet 2024'!$H:$H,$F3757,'OTH Preparationet 2024'!$M:$M,$H3757,'OTH Preparationet 2024'!$L:$L,$J3757,'OTH Preparationet 2024'!$Q:$Q,"")&gt;0,1,0)</f>
        <v>0</v>
      </c>
    </row>
    <row r="3758" spans="1:19">
      <c r="A3758" s="13" t="s">
        <v>149</v>
      </c>
      <c r="B3758" s="13" t="s">
        <v>150</v>
      </c>
      <c r="C3758" s="13" t="s">
        <v>150</v>
      </c>
      <c r="D3758" s="13" t="s">
        <v>64</v>
      </c>
      <c r="E3758" s="13" t="s">
        <v>52</v>
      </c>
      <c r="F3758" s="13" t="s">
        <v>882</v>
      </c>
      <c r="G3758" s="13"/>
      <c r="H3758" s="13" t="s">
        <v>26</v>
      </c>
      <c r="I3758" s="13" t="s">
        <v>1008</v>
      </c>
      <c r="J3758" s="13" t="str">
        <f>_xlfn.XLOOKUP(UPPER(TRIM(I3758)),Sheet19!$A:$A,Sheet19!$B:$B,"")</f>
        <v>MTM</v>
      </c>
      <c r="K3758" s="13"/>
      <c r="L3758" s="13" t="s">
        <v>1011</v>
      </c>
      <c r="M3758" s="13" t="s">
        <v>446</v>
      </c>
      <c r="N3758" s="6">
        <v>1</v>
      </c>
      <c r="O3758" s="6">
        <v>0</v>
      </c>
      <c r="P3758" s="6">
        <v>0</v>
      </c>
      <c r="Q3758" s="2"/>
      <c r="R3758" s="1"/>
      <c r="S3758">
        <f>IF(COUNTIFS('OTH Preparationet 2024'!$D:$D,$C3758,'OTH Preparationet 2024'!$H:$H,$F3758,'OTH Preparationet 2024'!$M:$M,$H3758,'OTH Preparationet 2024'!$L:$L,$J3758,'OTH Preparationet 2024'!$Q:$Q,"")&gt;0,1,0)</f>
        <v>0</v>
      </c>
    </row>
    <row r="3759" spans="1:19">
      <c r="A3759" s="13" t="s">
        <v>149</v>
      </c>
      <c r="B3759" s="13" t="s">
        <v>150</v>
      </c>
      <c r="C3759" s="13" t="s">
        <v>150</v>
      </c>
      <c r="D3759" s="13" t="s">
        <v>64</v>
      </c>
      <c r="E3759" s="13" t="s">
        <v>52</v>
      </c>
      <c r="F3759" s="13" t="s">
        <v>882</v>
      </c>
      <c r="G3759" s="13"/>
      <c r="H3759" s="13" t="s">
        <v>26</v>
      </c>
      <c r="I3759" s="13" t="s">
        <v>1018</v>
      </c>
      <c r="J3759" s="13" t="s">
        <v>1018</v>
      </c>
      <c r="K3759" s="13"/>
      <c r="L3759" s="13" t="s">
        <v>1011</v>
      </c>
      <c r="M3759" s="13" t="s">
        <v>446</v>
      </c>
      <c r="N3759" s="6">
        <v>0</v>
      </c>
      <c r="O3759" s="6">
        <v>0</v>
      </c>
      <c r="P3759" s="6">
        <v>0</v>
      </c>
      <c r="Q3759" s="2"/>
      <c r="R3759" s="1"/>
      <c r="S3759">
        <f>IF(COUNTIFS('OTH Preparationet 2024'!$D:$D,$C3759,'OTH Preparationet 2024'!$H:$H,$F3759,'OTH Preparationet 2024'!$M:$M,$H3759,'OTH Preparationet 2024'!$L:$L,$J3759,'OTH Preparationet 2024'!$Q:$Q,"")&gt;0,1,0)</f>
        <v>0</v>
      </c>
    </row>
    <row r="3760" spans="1:19" hidden="1">
      <c r="A3760" s="13" t="s">
        <v>149</v>
      </c>
      <c r="B3760" s="13" t="s">
        <v>150</v>
      </c>
      <c r="C3760" s="13" t="s">
        <v>150</v>
      </c>
      <c r="D3760" s="13" t="s">
        <v>64</v>
      </c>
      <c r="E3760" s="13" t="s">
        <v>52</v>
      </c>
      <c r="F3760" s="13" t="s">
        <v>53</v>
      </c>
      <c r="G3760" s="13"/>
      <c r="H3760" s="13" t="s">
        <v>26</v>
      </c>
      <c r="I3760" s="13" t="s">
        <v>858</v>
      </c>
      <c r="J3760" s="13" t="str">
        <f>_xlfn.XLOOKUP(UPPER(TRIM(I3760)),Sheet19!$A:$A,Sheet19!$B:$B,"")</f>
        <v>NEW</v>
      </c>
      <c r="K3760" s="13" t="s">
        <v>180</v>
      </c>
      <c r="L3760" s="13" t="s">
        <v>1011</v>
      </c>
      <c r="M3760" s="13" t="s">
        <v>446</v>
      </c>
      <c r="N3760" s="6">
        <v>2</v>
      </c>
      <c r="O3760" s="6">
        <v>0</v>
      </c>
      <c r="P3760" s="6">
        <v>0</v>
      </c>
      <c r="Q3760" s="2"/>
      <c r="R3760" s="1"/>
      <c r="S3760">
        <f>IF(COUNTIFS('OTH Preparationet 2024'!$D:$D,$C3760,'OTH Preparationet 2024'!$H:$H,$F3760,'OTH Preparationet 2024'!$M:$M,$H3760,'OTH Preparationet 2024'!$L:$L,$J3760,'OTH Preparationet 2024'!$Q:$Q,"")&gt;0,1,0)</f>
        <v>0</v>
      </c>
    </row>
    <row r="3761" spans="1:19" ht="15">
      <c r="A3761" s="13" t="s">
        <v>149</v>
      </c>
      <c r="B3761" s="13" t="s">
        <v>150</v>
      </c>
      <c r="C3761" s="13" t="s">
        <v>150</v>
      </c>
      <c r="D3761" s="13" t="s">
        <v>64</v>
      </c>
      <c r="E3761" s="13" t="s">
        <v>52</v>
      </c>
      <c r="F3761" s="13" t="s">
        <v>882</v>
      </c>
      <c r="G3761" s="13"/>
      <c r="H3761" s="13" t="s">
        <v>26</v>
      </c>
      <c r="I3761" s="41" t="s">
        <v>860</v>
      </c>
      <c r="J3761" s="13" t="str">
        <f>_xlfn.XLOOKUP(UPPER(TRIM(I3761)),Sheet19!$A:$A,Sheet19!$B:$B,"")</f>
        <v>OCN</v>
      </c>
      <c r="K3761" s="13"/>
      <c r="L3761" s="13" t="s">
        <v>1011</v>
      </c>
      <c r="M3761" s="13" t="s">
        <v>446</v>
      </c>
      <c r="N3761" s="6">
        <v>2</v>
      </c>
      <c r="O3761" s="6">
        <v>0</v>
      </c>
      <c r="P3761" s="6">
        <v>0</v>
      </c>
      <c r="Q3761" s="2"/>
      <c r="R3761" s="1"/>
      <c r="S3761">
        <f>IF(COUNTIFS('OTH Preparationet 2024'!$D:$D,$C3761,'OTH Preparationet 2024'!$H:$H,$F3761,'OTH Preparationet 2024'!$M:$M,$H3761,'OTH Preparationet 2024'!$L:$L,$J3761,'OTH Preparationet 2024'!$Q:$Q,"")&gt;0,1,0)</f>
        <v>0</v>
      </c>
    </row>
    <row r="3762" spans="1:19" hidden="1">
      <c r="A3762" s="13" t="s">
        <v>149</v>
      </c>
      <c r="B3762" s="13" t="s">
        <v>150</v>
      </c>
      <c r="C3762" s="13" t="s">
        <v>150</v>
      </c>
      <c r="D3762" s="13" t="s">
        <v>64</v>
      </c>
      <c r="E3762" s="13" t="s">
        <v>52</v>
      </c>
      <c r="F3762" s="13" t="s">
        <v>53</v>
      </c>
      <c r="G3762" s="13"/>
      <c r="H3762" s="13" t="s">
        <v>26</v>
      </c>
      <c r="I3762" s="13" t="s">
        <v>863</v>
      </c>
      <c r="J3762" s="13" t="str">
        <f>_xlfn.XLOOKUP(UPPER(TRIM(I3762)),Sheet19!$A:$A,Sheet19!$B:$B,"")</f>
        <v>SNY</v>
      </c>
      <c r="K3762" s="13" t="s">
        <v>180</v>
      </c>
      <c r="L3762" s="13" t="s">
        <v>1011</v>
      </c>
      <c r="M3762" s="13" t="s">
        <v>446</v>
      </c>
      <c r="N3762" s="6">
        <v>26</v>
      </c>
      <c r="O3762" s="6">
        <v>0</v>
      </c>
      <c r="P3762" s="6">
        <v>0</v>
      </c>
      <c r="Q3762" s="2"/>
      <c r="R3762" s="1"/>
      <c r="S3762">
        <f>IF(COUNTIFS('OTH Preparationet 2024'!$D:$D,$C3762,'OTH Preparationet 2024'!$H:$H,$F3762,'OTH Preparationet 2024'!$M:$M,$H3762,'OTH Preparationet 2024'!$L:$L,$J3762,'OTH Preparationet 2024'!$Q:$Q,"")&gt;0,1,0)</f>
        <v>0</v>
      </c>
    </row>
    <row r="3763" spans="1:19" hidden="1">
      <c r="A3763" s="13" t="s">
        <v>149</v>
      </c>
      <c r="B3763" s="13" t="s">
        <v>150</v>
      </c>
      <c r="C3763" s="13" t="s">
        <v>150</v>
      </c>
      <c r="D3763" s="13" t="s">
        <v>64</v>
      </c>
      <c r="E3763" s="13" t="s">
        <v>52</v>
      </c>
      <c r="F3763" s="13" t="s">
        <v>53</v>
      </c>
      <c r="G3763" s="13"/>
      <c r="H3763" s="13" t="s">
        <v>26</v>
      </c>
      <c r="I3763" s="13" t="s">
        <v>179</v>
      </c>
      <c r="J3763" s="13" t="str">
        <f>_xlfn.XLOOKUP(UPPER(TRIM(I3763)),Sheet19!$A:$A,Sheet19!$B:$B,"")</f>
        <v>VCE</v>
      </c>
      <c r="K3763" s="13" t="s">
        <v>180</v>
      </c>
      <c r="L3763" s="13" t="s">
        <v>1011</v>
      </c>
      <c r="M3763" s="13" t="s">
        <v>446</v>
      </c>
      <c r="N3763" s="6">
        <v>6</v>
      </c>
      <c r="O3763" s="6">
        <v>0</v>
      </c>
      <c r="P3763" s="6">
        <v>0</v>
      </c>
      <c r="Q3763" s="2"/>
      <c r="R3763" s="1"/>
      <c r="S3763">
        <f>IF(COUNTIFS('OTH Preparationet 2024'!$D:$D,$C3763,'OTH Preparationet 2024'!$H:$H,$F3763,'OTH Preparationet 2024'!$M:$M,$H3763,'OTH Preparationet 2024'!$L:$L,$J3763,'OTH Preparationet 2024'!$Q:$Q,"")&gt;0,1,0)</f>
        <v>0</v>
      </c>
    </row>
    <row r="3764" spans="1:19" hidden="1">
      <c r="A3764" s="13" t="s">
        <v>149</v>
      </c>
      <c r="B3764" s="13" t="s">
        <v>150</v>
      </c>
      <c r="C3764" s="13" t="s">
        <v>150</v>
      </c>
      <c r="D3764" s="13" t="s">
        <v>64</v>
      </c>
      <c r="E3764" s="13" t="s">
        <v>52</v>
      </c>
      <c r="F3764" s="13" t="s">
        <v>53</v>
      </c>
      <c r="G3764" s="13"/>
      <c r="H3764" s="13" t="s">
        <v>26</v>
      </c>
      <c r="I3764" s="13" t="s">
        <v>866</v>
      </c>
      <c r="J3764" s="13" t="str">
        <f>_xlfn.XLOOKUP(UPPER(TRIM(I3764)),Sheet19!$A:$A,Sheet19!$B:$B,"")</f>
        <v>XCM</v>
      </c>
      <c r="K3764" s="13" t="s">
        <v>180</v>
      </c>
      <c r="L3764" s="13" t="s">
        <v>1011</v>
      </c>
      <c r="M3764" s="13" t="s">
        <v>446</v>
      </c>
      <c r="N3764" s="6">
        <v>9</v>
      </c>
      <c r="O3764" s="6">
        <v>0</v>
      </c>
      <c r="P3764" s="6">
        <v>0</v>
      </c>
      <c r="Q3764" s="2"/>
      <c r="R3764" s="1"/>
      <c r="S3764">
        <f>IF(COUNTIFS('OTH Preparationet 2024'!$D:$D,$C3764,'OTH Preparationet 2024'!$H:$H,$F3764,'OTH Preparationet 2024'!$M:$M,$H3764,'OTH Preparationet 2024'!$L:$L,$J3764,'OTH Preparationet 2024'!$Q:$Q,"")&gt;0,1,0)</f>
        <v>0</v>
      </c>
    </row>
    <row r="3765" spans="1:19">
      <c r="A3765" s="13" t="s">
        <v>149</v>
      </c>
      <c r="B3765" s="13" t="s">
        <v>150</v>
      </c>
      <c r="C3765" s="13" t="s">
        <v>150</v>
      </c>
      <c r="D3765" s="13" t="s">
        <v>64</v>
      </c>
      <c r="E3765" s="13" t="s">
        <v>57</v>
      </c>
      <c r="F3765" s="13" t="s">
        <v>58</v>
      </c>
      <c r="G3765" s="13"/>
      <c r="H3765" s="13" t="s">
        <v>36</v>
      </c>
      <c r="I3765" s="13" t="s">
        <v>1006</v>
      </c>
      <c r="J3765" s="13" t="str">
        <f>_xlfn.XLOOKUP(UPPER(TRIM(I3765)),Sheet19!$A:$A,Sheet19!$B:$B,"")</f>
        <v>XHM</v>
      </c>
      <c r="K3765" s="13"/>
      <c r="L3765" s="13" t="s">
        <v>1011</v>
      </c>
      <c r="M3765" s="13" t="s">
        <v>446</v>
      </c>
      <c r="N3765" s="6">
        <v>1</v>
      </c>
      <c r="O3765" s="6">
        <v>0</v>
      </c>
      <c r="P3765" s="6">
        <v>0</v>
      </c>
      <c r="Q3765" s="2"/>
      <c r="R3765" s="1"/>
      <c r="S3765">
        <f>IF(COUNTIFS('OTH Preparationet 2024'!$D:$D,$C3765,'OTH Preparationet 2024'!$H:$H,$F3765,'OTH Preparationet 2024'!$M:$M,$H3765,'OTH Preparationet 2024'!$L:$L,$J3765,'OTH Preparationet 2024'!$Q:$Q,"")&gt;0,1,0)</f>
        <v>0</v>
      </c>
    </row>
    <row r="3766" spans="1:19" ht="15">
      <c r="A3766" s="13" t="s">
        <v>149</v>
      </c>
      <c r="B3766" s="13" t="s">
        <v>150</v>
      </c>
      <c r="C3766" s="13" t="s">
        <v>150</v>
      </c>
      <c r="D3766" s="13" t="s">
        <v>64</v>
      </c>
      <c r="E3766" s="13" t="s">
        <v>57</v>
      </c>
      <c r="F3766" s="13" t="s">
        <v>58</v>
      </c>
      <c r="G3766" s="13"/>
      <c r="H3766" s="13" t="s">
        <v>36</v>
      </c>
      <c r="I3766" s="41" t="s">
        <v>860</v>
      </c>
      <c r="J3766" s="13" t="str">
        <f>_xlfn.XLOOKUP(UPPER(TRIM(I3766)),Sheet19!$A:$A,Sheet19!$B:$B,"")</f>
        <v>OCN</v>
      </c>
      <c r="K3766" s="13"/>
      <c r="L3766" s="13" t="s">
        <v>1011</v>
      </c>
      <c r="M3766" s="13" t="s">
        <v>446</v>
      </c>
      <c r="N3766" s="6">
        <v>2</v>
      </c>
      <c r="O3766" s="6">
        <v>0</v>
      </c>
      <c r="P3766" s="6">
        <v>0</v>
      </c>
      <c r="Q3766" s="2"/>
      <c r="R3766" s="1"/>
      <c r="S3766">
        <f>IF(COUNTIFS('OTH Preparationet 2024'!$D:$D,$C3766,'OTH Preparationet 2024'!$H:$H,$F3766,'OTH Preparationet 2024'!$M:$M,$H3766,'OTH Preparationet 2024'!$L:$L,$J3766,'OTH Preparationet 2024'!$Q:$Q,"")&gt;0,1,0)</f>
        <v>0</v>
      </c>
    </row>
    <row r="3767" spans="1:19" hidden="1">
      <c r="A3767" s="13" t="s">
        <v>149</v>
      </c>
      <c r="B3767" s="13" t="s">
        <v>150</v>
      </c>
      <c r="C3767" s="13" t="s">
        <v>150</v>
      </c>
      <c r="D3767" s="13" t="s">
        <v>64</v>
      </c>
      <c r="E3767" s="13" t="s">
        <v>57</v>
      </c>
      <c r="F3767" s="13" t="s">
        <v>58</v>
      </c>
      <c r="G3767" s="13"/>
      <c r="H3767" s="13" t="s">
        <v>36</v>
      </c>
      <c r="I3767" s="13" t="s">
        <v>886</v>
      </c>
      <c r="J3767" s="13" t="str">
        <f>_xlfn.XLOOKUP(UPPER(TRIM(I3767)),Sheet19!$A:$A,Sheet19!$B:$B,"")</f>
        <v>SEM</v>
      </c>
      <c r="K3767" s="13" t="s">
        <v>180</v>
      </c>
      <c r="L3767" s="13" t="s">
        <v>1011</v>
      </c>
      <c r="M3767" s="13" t="s">
        <v>446</v>
      </c>
      <c r="N3767" s="6">
        <v>6</v>
      </c>
      <c r="O3767" s="6">
        <v>0</v>
      </c>
      <c r="P3767" s="6">
        <v>0</v>
      </c>
      <c r="Q3767" s="2"/>
      <c r="R3767" s="1"/>
      <c r="S3767">
        <f>IF(COUNTIFS('OTH Preparationet 2024'!$D:$D,$C3767,'OTH Preparationet 2024'!$H:$H,$F3767,'OTH Preparationet 2024'!$M:$M,$H3767,'OTH Preparationet 2024'!$L:$L,$J3767,'OTH Preparationet 2024'!$Q:$Q,"")&gt;0,1,0)</f>
        <v>0</v>
      </c>
    </row>
    <row r="3768" spans="1:19" hidden="1">
      <c r="A3768" s="13" t="s">
        <v>149</v>
      </c>
      <c r="B3768" s="13" t="s">
        <v>150</v>
      </c>
      <c r="C3768" s="13" t="s">
        <v>150</v>
      </c>
      <c r="D3768" s="13" t="s">
        <v>64</v>
      </c>
      <c r="E3768" s="13" t="s">
        <v>57</v>
      </c>
      <c r="F3768" s="13" t="s">
        <v>58</v>
      </c>
      <c r="G3768" s="13"/>
      <c r="H3768" s="13" t="s">
        <v>37</v>
      </c>
      <c r="I3768" s="13" t="s">
        <v>868</v>
      </c>
      <c r="J3768" s="13" t="str">
        <f>_xlfn.XLOOKUP(UPPER(TRIM(I3768)),Sheet19!$A:$A,Sheet19!$B:$B,"")</f>
        <v>LIU</v>
      </c>
      <c r="K3768" s="13" t="s">
        <v>180</v>
      </c>
      <c r="L3768" s="13" t="s">
        <v>1011</v>
      </c>
      <c r="M3768" s="13" t="s">
        <v>446</v>
      </c>
      <c r="N3768" s="6">
        <v>8</v>
      </c>
      <c r="O3768" s="6">
        <v>0</v>
      </c>
      <c r="P3768" s="6">
        <v>0</v>
      </c>
      <c r="Q3768" s="2"/>
      <c r="R3768" s="1"/>
      <c r="S3768">
        <f>IF(COUNTIFS('OTH Preparationet 2024'!$D:$D,$C3768,'OTH Preparationet 2024'!$H:$H,$F3768,'OTH Preparationet 2024'!$M:$M,$H3768,'OTH Preparationet 2024'!$L:$L,$J3768,'OTH Preparationet 2024'!$Q:$Q,"")&gt;0,1,0)</f>
        <v>0</v>
      </c>
    </row>
    <row r="3769" spans="1:19">
      <c r="A3769" s="13" t="s">
        <v>149</v>
      </c>
      <c r="B3769" s="13" t="s">
        <v>150</v>
      </c>
      <c r="C3769" s="13" t="s">
        <v>150</v>
      </c>
      <c r="D3769" s="13" t="s">
        <v>64</v>
      </c>
      <c r="E3769" s="13" t="s">
        <v>57</v>
      </c>
      <c r="F3769" s="13" t="s">
        <v>58</v>
      </c>
      <c r="G3769" s="13"/>
      <c r="H3769" s="13" t="s">
        <v>37</v>
      </c>
      <c r="I3769" s="13" t="s">
        <v>869</v>
      </c>
      <c r="J3769" s="13" t="str">
        <f>_xlfn.XLOOKUP(UPPER(TRIM(I3769)),Sheet19!$A:$A,Sheet19!$B:$B,"")</f>
        <v>LON</v>
      </c>
      <c r="K3769" s="13"/>
      <c r="L3769" s="13" t="s">
        <v>1011</v>
      </c>
      <c r="M3769" s="13" t="s">
        <v>446</v>
      </c>
      <c r="N3769" s="6">
        <v>6</v>
      </c>
      <c r="O3769" s="6">
        <v>0</v>
      </c>
      <c r="P3769" s="6">
        <v>0</v>
      </c>
      <c r="Q3769" s="2"/>
      <c r="R3769" s="1"/>
      <c r="S3769">
        <f>IF(COUNTIFS('OTH Preparationet 2024'!$D:$D,$C3769,'OTH Preparationet 2024'!$H:$H,$F3769,'OTH Preparationet 2024'!$M:$M,$H3769,'OTH Preparationet 2024'!$L:$L,$J3769,'OTH Preparationet 2024'!$Q:$Q,"")&gt;0,1,0)</f>
        <v>0</v>
      </c>
    </row>
    <row r="3770" spans="1:19" hidden="1">
      <c r="A3770" s="13" t="s">
        <v>149</v>
      </c>
      <c r="B3770" s="13" t="s">
        <v>150</v>
      </c>
      <c r="C3770" s="13" t="s">
        <v>150</v>
      </c>
      <c r="D3770" s="13" t="s">
        <v>64</v>
      </c>
      <c r="E3770" s="13" t="s">
        <v>57</v>
      </c>
      <c r="F3770" s="13" t="s">
        <v>58</v>
      </c>
      <c r="G3770" s="13"/>
      <c r="H3770" s="13" t="s">
        <v>37</v>
      </c>
      <c r="I3770" s="13" t="s">
        <v>866</v>
      </c>
      <c r="J3770" s="13" t="str">
        <f>_xlfn.XLOOKUP(UPPER(TRIM(I3770)),Sheet19!$A:$A,Sheet19!$B:$B,"")</f>
        <v>XCM</v>
      </c>
      <c r="K3770" s="13" t="s">
        <v>180</v>
      </c>
      <c r="L3770" s="13" t="s">
        <v>1011</v>
      </c>
      <c r="M3770" s="13" t="s">
        <v>446</v>
      </c>
      <c r="N3770" s="6">
        <v>1</v>
      </c>
      <c r="O3770" s="6">
        <v>0</v>
      </c>
      <c r="P3770" s="6">
        <v>0</v>
      </c>
      <c r="Q3770" s="2"/>
      <c r="R3770" s="1"/>
      <c r="S3770">
        <f>IF(COUNTIFS('OTH Preparationet 2024'!$D:$D,$C3770,'OTH Preparationet 2024'!$H:$H,$F3770,'OTH Preparationet 2024'!$M:$M,$H3770,'OTH Preparationet 2024'!$L:$L,$J3770,'OTH Preparationet 2024'!$Q:$Q,"")&gt;0,1,0)</f>
        <v>0</v>
      </c>
    </row>
    <row r="3771" spans="1:19">
      <c r="A3771" s="13" t="s">
        <v>149</v>
      </c>
      <c r="B3771" s="13" t="s">
        <v>150</v>
      </c>
      <c r="C3771" s="13" t="s">
        <v>150</v>
      </c>
      <c r="D3771" s="13" t="s">
        <v>64</v>
      </c>
      <c r="E3771" s="13" t="s">
        <v>57</v>
      </c>
      <c r="F3771" s="13" t="s">
        <v>58</v>
      </c>
      <c r="G3771" s="13"/>
      <c r="H3771" s="13" t="s">
        <v>37</v>
      </c>
      <c r="I3771" s="13" t="s">
        <v>1015</v>
      </c>
      <c r="J3771" t="s">
        <v>1188</v>
      </c>
      <c r="K3771" s="13"/>
      <c r="L3771" s="13" t="s">
        <v>1011</v>
      </c>
      <c r="M3771" s="13" t="s">
        <v>446</v>
      </c>
      <c r="N3771" s="6">
        <v>1</v>
      </c>
      <c r="O3771" s="6">
        <v>0</v>
      </c>
      <c r="P3771" s="6">
        <v>0</v>
      </c>
      <c r="Q3771" s="2"/>
      <c r="R3771" s="1"/>
      <c r="S3771">
        <f>IF(COUNTIFS('OTH Preparationet 2024'!$D:$D,$C3771,'OTH Preparationet 2024'!$H:$H,$F3771,'OTH Preparationet 2024'!$M:$M,$H3771,'OTH Preparationet 2024'!$L:$L,$J3771,'OTH Preparationet 2024'!$Q:$Q,"")&gt;0,1,0)</f>
        <v>0</v>
      </c>
    </row>
    <row r="3772" spans="1:19">
      <c r="A3772" s="13" t="s">
        <v>149</v>
      </c>
      <c r="B3772" s="13" t="s">
        <v>150</v>
      </c>
      <c r="C3772" s="13" t="s">
        <v>150</v>
      </c>
      <c r="D3772" s="13" t="s">
        <v>64</v>
      </c>
      <c r="E3772" s="13" t="s">
        <v>57</v>
      </c>
      <c r="F3772" s="13" t="s">
        <v>58</v>
      </c>
      <c r="G3772" s="13"/>
      <c r="H3772" s="13" t="s">
        <v>38</v>
      </c>
      <c r="I3772" s="13" t="s">
        <v>986</v>
      </c>
      <c r="J3772" s="13" t="str">
        <f>_xlfn.XLOOKUP(UPPER(TRIM(I3772)),Sheet19!$A:$A,Sheet19!$B:$B,"")</f>
        <v>EVR</v>
      </c>
      <c r="K3772" s="13"/>
      <c r="L3772" s="13" t="s">
        <v>1011</v>
      </c>
      <c r="M3772" s="13" t="s">
        <v>446</v>
      </c>
      <c r="N3772" s="6">
        <v>2</v>
      </c>
      <c r="O3772" s="6">
        <v>0</v>
      </c>
      <c r="P3772" s="6">
        <v>0</v>
      </c>
      <c r="Q3772" s="2"/>
      <c r="R3772" s="1"/>
      <c r="S3772">
        <f>IF(COUNTIFS('OTH Preparationet 2024'!$D:$D,$C3772,'OTH Preparationet 2024'!$H:$H,$F3772,'OTH Preparationet 2024'!$M:$M,$H3772,'OTH Preparationet 2024'!$L:$L,$J3772,'OTH Preparationet 2024'!$Q:$Q,"")&gt;0,1,0)</f>
        <v>0</v>
      </c>
    </row>
    <row r="3773" spans="1:19">
      <c r="A3773" s="13" t="s">
        <v>149</v>
      </c>
      <c r="B3773" s="13" t="s">
        <v>150</v>
      </c>
      <c r="C3773" s="13" t="s">
        <v>150</v>
      </c>
      <c r="D3773" s="13" t="s">
        <v>64</v>
      </c>
      <c r="E3773" s="13" t="s">
        <v>57</v>
      </c>
      <c r="F3773" s="13" t="s">
        <v>58</v>
      </c>
      <c r="G3773" s="13"/>
      <c r="H3773" s="13" t="s">
        <v>38</v>
      </c>
      <c r="I3773" s="13" t="s">
        <v>869</v>
      </c>
      <c r="J3773" s="13" t="str">
        <f>_xlfn.XLOOKUP(UPPER(TRIM(I3773)),Sheet19!$A:$A,Sheet19!$B:$B,"")</f>
        <v>LON</v>
      </c>
      <c r="K3773" s="13"/>
      <c r="L3773" s="13" t="s">
        <v>1011</v>
      </c>
      <c r="M3773" s="13" t="s">
        <v>446</v>
      </c>
      <c r="N3773" s="6">
        <v>2</v>
      </c>
      <c r="O3773" s="6">
        <v>0</v>
      </c>
      <c r="P3773" s="6">
        <v>0</v>
      </c>
      <c r="Q3773" s="2"/>
      <c r="R3773" s="1"/>
      <c r="S3773">
        <f>IF(COUNTIFS('OTH Preparationet 2024'!$D:$D,$C3773,'OTH Preparationet 2024'!$H:$H,$F3773,'OTH Preparationet 2024'!$M:$M,$H3773,'OTH Preparationet 2024'!$L:$L,$J3773,'OTH Preparationet 2024'!$Q:$Q,"")&gt;0,1,0)</f>
        <v>0</v>
      </c>
    </row>
    <row r="3774" spans="1:19">
      <c r="A3774" s="13" t="s">
        <v>149</v>
      </c>
      <c r="B3774" s="13" t="s">
        <v>150</v>
      </c>
      <c r="C3774" s="13" t="s">
        <v>150</v>
      </c>
      <c r="D3774" s="13" t="s">
        <v>64</v>
      </c>
      <c r="E3774" s="13" t="s">
        <v>57</v>
      </c>
      <c r="F3774" s="13" t="s">
        <v>58</v>
      </c>
      <c r="G3774" s="13"/>
      <c r="H3774" s="13" t="s">
        <v>38</v>
      </c>
      <c r="I3774" s="13" t="s">
        <v>931</v>
      </c>
      <c r="J3774" s="13" t="str">
        <f>_xlfn.XLOOKUP(UPPER(TRIM(I3774)),Sheet19!$A:$A,Sheet19!$B:$B,"")</f>
        <v>MGN</v>
      </c>
      <c r="K3774" s="13"/>
      <c r="L3774" s="13" t="s">
        <v>1011</v>
      </c>
      <c r="M3774" s="13" t="s">
        <v>446</v>
      </c>
      <c r="N3774" s="6">
        <v>6</v>
      </c>
      <c r="O3774" s="6">
        <v>0</v>
      </c>
      <c r="P3774" s="6">
        <v>0</v>
      </c>
      <c r="Q3774" s="2"/>
      <c r="R3774" s="1"/>
      <c r="S3774">
        <f>IF(COUNTIFS('OTH Preparationet 2024'!$D:$D,$C3774,'OTH Preparationet 2024'!$H:$H,$F3774,'OTH Preparationet 2024'!$M:$M,$H3774,'OTH Preparationet 2024'!$L:$L,$J3774,'OTH Preparationet 2024'!$Q:$Q,"")&gt;0,1,0)</f>
        <v>0</v>
      </c>
    </row>
    <row r="3775" spans="1:19">
      <c r="A3775" s="13" t="s">
        <v>149</v>
      </c>
      <c r="B3775" s="13" t="s">
        <v>150</v>
      </c>
      <c r="C3775" s="13" t="s">
        <v>150</v>
      </c>
      <c r="D3775" s="13" t="s">
        <v>64</v>
      </c>
      <c r="E3775" s="13" t="s">
        <v>57</v>
      </c>
      <c r="F3775" s="13" t="s">
        <v>58</v>
      </c>
      <c r="G3775" s="13"/>
      <c r="H3775" s="13" t="s">
        <v>38</v>
      </c>
      <c r="I3775" s="13" t="s">
        <v>1008</v>
      </c>
      <c r="J3775" s="13" t="str">
        <f>_xlfn.XLOOKUP(UPPER(TRIM(I3775)),Sheet19!$A:$A,Sheet19!$B:$B,"")</f>
        <v>MTM</v>
      </c>
      <c r="K3775" s="13"/>
      <c r="L3775" s="13" t="s">
        <v>1011</v>
      </c>
      <c r="M3775" s="13" t="s">
        <v>446</v>
      </c>
      <c r="N3775" s="6">
        <v>14</v>
      </c>
      <c r="O3775" s="6">
        <v>0</v>
      </c>
      <c r="P3775" s="6">
        <v>0</v>
      </c>
      <c r="Q3775" s="2"/>
      <c r="R3775" s="1"/>
      <c r="S3775">
        <f>IF(COUNTIFS('OTH Preparationet 2024'!$D:$D,$C3775,'OTH Preparationet 2024'!$H:$H,$F3775,'OTH Preparationet 2024'!$M:$M,$H3775,'OTH Preparationet 2024'!$L:$L,$J3775,'OTH Preparationet 2024'!$Q:$Q,"")&gt;0,1,0)</f>
        <v>0</v>
      </c>
    </row>
    <row r="3776" spans="1:19">
      <c r="A3776" s="13" t="s">
        <v>149</v>
      </c>
      <c r="B3776" s="13" t="s">
        <v>150</v>
      </c>
      <c r="C3776" s="13" t="s">
        <v>150</v>
      </c>
      <c r="D3776" s="13" t="s">
        <v>64</v>
      </c>
      <c r="E3776" s="13" t="s">
        <v>57</v>
      </c>
      <c r="F3776" s="13" t="s">
        <v>58</v>
      </c>
      <c r="G3776" s="13"/>
      <c r="H3776" s="13" t="s">
        <v>38</v>
      </c>
      <c r="I3776" s="13" t="s">
        <v>1018</v>
      </c>
      <c r="J3776" s="13" t="s">
        <v>1018</v>
      </c>
      <c r="K3776" s="13"/>
      <c r="L3776" s="13" t="s">
        <v>1011</v>
      </c>
      <c r="M3776" s="13" t="s">
        <v>446</v>
      </c>
      <c r="N3776" s="6">
        <v>0</v>
      </c>
      <c r="O3776" s="6">
        <v>0</v>
      </c>
      <c r="P3776" s="6">
        <v>0</v>
      </c>
      <c r="Q3776" s="2"/>
      <c r="R3776" s="1"/>
      <c r="S3776">
        <f>IF(COUNTIFS('OTH Preparationet 2024'!$D:$D,$C3776,'OTH Preparationet 2024'!$H:$H,$F3776,'OTH Preparationet 2024'!$M:$M,$H3776,'OTH Preparationet 2024'!$L:$L,$J3776,'OTH Preparationet 2024'!$Q:$Q,"")&gt;0,1,0)</f>
        <v>0</v>
      </c>
    </row>
    <row r="3777" spans="1:19" ht="15">
      <c r="A3777" s="13" t="s">
        <v>149</v>
      </c>
      <c r="B3777" s="13" t="s">
        <v>150</v>
      </c>
      <c r="C3777" s="13" t="s">
        <v>150</v>
      </c>
      <c r="D3777" s="13" t="s">
        <v>64</v>
      </c>
      <c r="E3777" s="13" t="s">
        <v>57</v>
      </c>
      <c r="F3777" s="13" t="s">
        <v>58</v>
      </c>
      <c r="G3777" s="13"/>
      <c r="H3777" s="13" t="s">
        <v>38</v>
      </c>
      <c r="I3777" s="41" t="s">
        <v>860</v>
      </c>
      <c r="J3777" s="13" t="str">
        <f>_xlfn.XLOOKUP(UPPER(TRIM(I3777)),Sheet19!$A:$A,Sheet19!$B:$B,"")</f>
        <v>OCN</v>
      </c>
      <c r="K3777" s="13"/>
      <c r="L3777" s="13" t="s">
        <v>1011</v>
      </c>
      <c r="M3777" s="13" t="s">
        <v>446</v>
      </c>
      <c r="N3777" s="6">
        <v>7</v>
      </c>
      <c r="O3777" s="6">
        <v>0</v>
      </c>
      <c r="P3777" s="6">
        <v>0</v>
      </c>
      <c r="Q3777" s="2"/>
      <c r="R3777" s="1"/>
      <c r="S3777">
        <f>IF(COUNTIFS('OTH Preparationet 2024'!$D:$D,$C3777,'OTH Preparationet 2024'!$H:$H,$F3777,'OTH Preparationet 2024'!$M:$M,$H3777,'OTH Preparationet 2024'!$L:$L,$J3777,'OTH Preparationet 2024'!$Q:$Q,"")&gt;0,1,0)</f>
        <v>0</v>
      </c>
    </row>
    <row r="3778" spans="1:19" hidden="1">
      <c r="A3778" s="13" t="s">
        <v>149</v>
      </c>
      <c r="B3778" s="13" t="s">
        <v>150</v>
      </c>
      <c r="C3778" s="13" t="s">
        <v>150</v>
      </c>
      <c r="D3778" s="13" t="s">
        <v>64</v>
      </c>
      <c r="E3778" s="13" t="s">
        <v>57</v>
      </c>
      <c r="F3778" s="13" t="s">
        <v>58</v>
      </c>
      <c r="G3778" s="13"/>
      <c r="H3778" s="13" t="s">
        <v>41</v>
      </c>
      <c r="I3778" s="13" t="s">
        <v>846</v>
      </c>
      <c r="J3778" s="13" t="str">
        <f>_xlfn.XLOOKUP(UPPER(TRIM(I3778)),Sheet19!$A:$A,Sheet19!$B:$B,"")</f>
        <v>CAS</v>
      </c>
      <c r="K3778" s="13" t="s">
        <v>180</v>
      </c>
      <c r="L3778" s="13" t="s">
        <v>1011</v>
      </c>
      <c r="M3778" s="13" t="s">
        <v>446</v>
      </c>
      <c r="N3778" s="6">
        <v>4</v>
      </c>
      <c r="O3778" s="6">
        <v>0</v>
      </c>
      <c r="P3778" s="6">
        <v>0</v>
      </c>
      <c r="Q3778" s="2"/>
      <c r="R3778" s="1"/>
      <c r="S3778">
        <f>IF(COUNTIFS('OTH Preparationet 2024'!$D:$D,$C3778,'OTH Preparationet 2024'!$H:$H,$F3778,'OTH Preparationet 2024'!$M:$M,$H3778,'OTH Preparationet 2024'!$L:$L,$J3778,'OTH Preparationet 2024'!$Q:$Q,"")&gt;0,1,0)</f>
        <v>0</v>
      </c>
    </row>
    <row r="3779" spans="1:19" hidden="1">
      <c r="A3779" s="13" t="s">
        <v>149</v>
      </c>
      <c r="B3779" s="13" t="s">
        <v>150</v>
      </c>
      <c r="C3779" s="13" t="s">
        <v>150</v>
      </c>
      <c r="D3779" s="13" t="s">
        <v>64</v>
      </c>
      <c r="E3779" s="13" t="s">
        <v>57</v>
      </c>
      <c r="F3779" s="13" t="s">
        <v>58</v>
      </c>
      <c r="G3779" s="13"/>
      <c r="H3779" s="13" t="s">
        <v>41</v>
      </c>
      <c r="I3779" s="13" t="s">
        <v>1010</v>
      </c>
      <c r="J3779" s="13" t="str">
        <f>_xlfn.XLOOKUP(UPPER(TRIM(I3779)),Sheet19!$A:$A,Sheet19!$B:$B,"")</f>
        <v/>
      </c>
      <c r="K3779" s="13" t="s">
        <v>180</v>
      </c>
      <c r="L3779" s="13" t="s">
        <v>1011</v>
      </c>
      <c r="M3779" s="13" t="s">
        <v>446</v>
      </c>
      <c r="N3779" s="6">
        <v>8</v>
      </c>
      <c r="O3779" s="6">
        <v>0</v>
      </c>
      <c r="P3779" s="6">
        <v>0</v>
      </c>
      <c r="Q3779" s="2"/>
      <c r="R3779" s="1"/>
      <c r="S3779">
        <f>IF(COUNTIFS('OTH Preparationet 2024'!$D:$D,$C3779,'OTH Preparationet 2024'!$H:$H,$F3779,'OTH Preparationet 2024'!$M:$M,$H3779,'OTH Preparationet 2024'!$L:$L,$J3779,'OTH Preparationet 2024'!$Q:$Q,"")&gt;0,1,0)</f>
        <v>0</v>
      </c>
    </row>
    <row r="3780" spans="1:19" hidden="1">
      <c r="A3780" s="13" t="s">
        <v>149</v>
      </c>
      <c r="B3780" s="13" t="s">
        <v>150</v>
      </c>
      <c r="C3780" s="13" t="s">
        <v>150</v>
      </c>
      <c r="D3780" s="13" t="s">
        <v>64</v>
      </c>
      <c r="E3780" s="13" t="s">
        <v>57</v>
      </c>
      <c r="F3780" s="13" t="s">
        <v>58</v>
      </c>
      <c r="G3780" s="13"/>
      <c r="H3780" s="13" t="s">
        <v>41</v>
      </c>
      <c r="I3780" s="13" t="s">
        <v>848</v>
      </c>
      <c r="J3780" s="13" t="str">
        <f>_xlfn.XLOOKUP(UPPER(TRIM(I3780)),Sheet19!$A:$A,Sheet19!$B:$B,"")</f>
        <v>JOH</v>
      </c>
      <c r="K3780" s="13" t="s">
        <v>180</v>
      </c>
      <c r="L3780" s="13" t="s">
        <v>1011</v>
      </c>
      <c r="M3780" s="13" t="s">
        <v>446</v>
      </c>
      <c r="N3780" s="6">
        <v>20</v>
      </c>
      <c r="O3780" s="6">
        <v>0</v>
      </c>
      <c r="P3780" s="6">
        <v>0</v>
      </c>
      <c r="Q3780" s="2"/>
      <c r="R3780" s="1"/>
      <c r="S3780">
        <f>IF(COUNTIFS('OTH Preparationet 2024'!$D:$D,$C3780,'OTH Preparationet 2024'!$H:$H,$F3780,'OTH Preparationet 2024'!$M:$M,$H3780,'OTH Preparationet 2024'!$L:$L,$J3780,'OTH Preparationet 2024'!$Q:$Q,"")&gt;0,1,0)</f>
        <v>0</v>
      </c>
    </row>
    <row r="3781" spans="1:19" hidden="1">
      <c r="A3781" s="13" t="s">
        <v>149</v>
      </c>
      <c r="B3781" s="13" t="s">
        <v>150</v>
      </c>
      <c r="C3781" s="13" t="s">
        <v>150</v>
      </c>
      <c r="D3781" s="13" t="s">
        <v>64</v>
      </c>
      <c r="E3781" s="13" t="s">
        <v>57</v>
      </c>
      <c r="F3781" s="13" t="s">
        <v>58</v>
      </c>
      <c r="G3781" s="13"/>
      <c r="H3781" s="13" t="s">
        <v>41</v>
      </c>
      <c r="I3781" s="13" t="s">
        <v>843</v>
      </c>
      <c r="J3781" s="13" t="str">
        <f>_xlfn.XLOOKUP(UPPER(TRIM(I3781)),Sheet19!$A:$A,Sheet19!$B:$B,"")</f>
        <v>DOO</v>
      </c>
      <c r="K3781" s="13" t="s">
        <v>180</v>
      </c>
      <c r="L3781" s="13" t="s">
        <v>1011</v>
      </c>
      <c r="M3781" s="13" t="s">
        <v>446</v>
      </c>
      <c r="N3781" s="6">
        <v>8</v>
      </c>
      <c r="O3781" s="6">
        <v>0</v>
      </c>
      <c r="P3781" s="6">
        <v>0</v>
      </c>
      <c r="Q3781" s="2"/>
      <c r="R3781" s="1"/>
      <c r="S3781">
        <f>IF(COUNTIFS('OTH Preparationet 2024'!$D:$D,$C3781,'OTH Preparationet 2024'!$H:$H,$F3781,'OTH Preparationet 2024'!$M:$M,$H3781,'OTH Preparationet 2024'!$L:$L,$J3781,'OTH Preparationet 2024'!$Q:$Q,"")&gt;0,1,0)</f>
        <v>0</v>
      </c>
    </row>
    <row r="3782" spans="1:19">
      <c r="A3782" s="13" t="s">
        <v>149</v>
      </c>
      <c r="B3782" s="13" t="s">
        <v>150</v>
      </c>
      <c r="C3782" s="13" t="s">
        <v>150</v>
      </c>
      <c r="D3782" s="13" t="s">
        <v>64</v>
      </c>
      <c r="E3782" s="13" t="s">
        <v>57</v>
      </c>
      <c r="F3782" s="13" t="s">
        <v>58</v>
      </c>
      <c r="G3782" s="13"/>
      <c r="H3782" s="13" t="s">
        <v>41</v>
      </c>
      <c r="I3782" s="13" t="s">
        <v>932</v>
      </c>
      <c r="J3782" s="13" t="str">
        <f>_xlfn.XLOOKUP(UPPER(TRIM(I3782)),Sheet19!$A:$A,Sheet19!$B:$B,"")</f>
        <v>ENS</v>
      </c>
      <c r="K3782" s="13"/>
      <c r="L3782" s="13" t="s">
        <v>1011</v>
      </c>
      <c r="M3782" s="13" t="s">
        <v>446</v>
      </c>
      <c r="N3782" s="6">
        <v>21</v>
      </c>
      <c r="O3782" s="6">
        <v>0</v>
      </c>
      <c r="P3782" s="6">
        <v>0</v>
      </c>
      <c r="Q3782" s="2"/>
      <c r="R3782" s="1"/>
      <c r="S3782">
        <f>IF(COUNTIFS('OTH Preparationet 2024'!$D:$D,$C3782,'OTH Preparationet 2024'!$H:$H,$F3782,'OTH Preparationet 2024'!$M:$M,$H3782,'OTH Preparationet 2024'!$L:$L,$J3782,'OTH Preparationet 2024'!$Q:$Q,"")&gt;0,1,0)</f>
        <v>0</v>
      </c>
    </row>
    <row r="3783" spans="1:19" hidden="1">
      <c r="A3783" s="13" t="s">
        <v>149</v>
      </c>
      <c r="B3783" s="13" t="s">
        <v>150</v>
      </c>
      <c r="C3783" s="13" t="s">
        <v>150</v>
      </c>
      <c r="D3783" s="13" t="s">
        <v>64</v>
      </c>
      <c r="E3783" s="13" t="s">
        <v>57</v>
      </c>
      <c r="F3783" s="13" t="s">
        <v>58</v>
      </c>
      <c r="G3783" s="13"/>
      <c r="H3783" s="13" t="s">
        <v>41</v>
      </c>
      <c r="I3783" s="13" t="s">
        <v>897</v>
      </c>
      <c r="J3783" s="13" t="str">
        <f>_xlfn.XLOOKUP(UPPER(TRIM(I3783)),Sheet19!$A:$A,Sheet19!$B:$B,"")</f>
        <v>FOL</v>
      </c>
      <c r="K3783" s="13" t="s">
        <v>180</v>
      </c>
      <c r="L3783" s="13" t="s">
        <v>1011</v>
      </c>
      <c r="M3783" s="13" t="s">
        <v>446</v>
      </c>
      <c r="N3783" s="6">
        <v>48</v>
      </c>
      <c r="O3783" s="6">
        <v>0</v>
      </c>
      <c r="P3783" s="6">
        <v>0</v>
      </c>
      <c r="Q3783" s="2"/>
      <c r="R3783" s="1"/>
      <c r="S3783">
        <f>IF(COUNTIFS('OTH Preparationet 2024'!$D:$D,$C3783,'OTH Preparationet 2024'!$H:$H,$F3783,'OTH Preparationet 2024'!$M:$M,$H3783,'OTH Preparationet 2024'!$L:$L,$J3783,'OTH Preparationet 2024'!$Q:$Q,"")&gt;0,1,0)</f>
        <v>0</v>
      </c>
    </row>
    <row r="3784" spans="1:19" hidden="1">
      <c r="A3784" s="13" t="s">
        <v>149</v>
      </c>
      <c r="B3784" s="13" t="s">
        <v>150</v>
      </c>
      <c r="C3784" s="13" t="s">
        <v>150</v>
      </c>
      <c r="D3784" s="13" t="s">
        <v>64</v>
      </c>
      <c r="E3784" s="13" t="s">
        <v>57</v>
      </c>
      <c r="F3784" s="13" t="s">
        <v>58</v>
      </c>
      <c r="G3784" s="13"/>
      <c r="H3784" s="13" t="s">
        <v>41</v>
      </c>
      <c r="I3784" s="13" t="s">
        <v>851</v>
      </c>
      <c r="J3784" s="13" t="str">
        <f>_xlfn.XLOOKUP(UPPER(TRIM(I3784)),Sheet19!$A:$A,Sheet19!$B:$B,"")</f>
        <v>HYU</v>
      </c>
      <c r="K3784" s="13" t="s">
        <v>180</v>
      </c>
      <c r="L3784" s="13" t="s">
        <v>1011</v>
      </c>
      <c r="M3784" s="13" t="s">
        <v>446</v>
      </c>
      <c r="N3784" s="6">
        <v>13</v>
      </c>
      <c r="O3784" s="6">
        <v>0</v>
      </c>
      <c r="P3784" s="6">
        <v>0</v>
      </c>
      <c r="Q3784" s="2"/>
      <c r="R3784" s="1"/>
      <c r="S3784">
        <f>IF(COUNTIFS('OTH Preparationet 2024'!$D:$D,$C3784,'OTH Preparationet 2024'!$H:$H,$F3784,'OTH Preparationet 2024'!$M:$M,$H3784,'OTH Preparationet 2024'!$L:$L,$J3784,'OTH Preparationet 2024'!$Q:$Q,"")&gt;0,1,0)</f>
        <v>0</v>
      </c>
    </row>
    <row r="3785" spans="1:19" hidden="1">
      <c r="A3785" s="13" t="s">
        <v>149</v>
      </c>
      <c r="B3785" s="13" t="s">
        <v>150</v>
      </c>
      <c r="C3785" s="13" t="s">
        <v>150</v>
      </c>
      <c r="D3785" s="13" t="s">
        <v>64</v>
      </c>
      <c r="E3785" s="13" t="s">
        <v>57</v>
      </c>
      <c r="F3785" s="13" t="s">
        <v>58</v>
      </c>
      <c r="G3785" s="13"/>
      <c r="H3785" s="13" t="s">
        <v>41</v>
      </c>
      <c r="I3785" s="13" t="s">
        <v>852</v>
      </c>
      <c r="J3785" s="13" t="str">
        <f>_xlfn.XLOOKUP(UPPER(TRIM(I3785)),Sheet19!$A:$A,Sheet19!$B:$B,"")</f>
        <v>JCB</v>
      </c>
      <c r="K3785" s="13" t="s">
        <v>180</v>
      </c>
      <c r="L3785" s="13" t="s">
        <v>1011</v>
      </c>
      <c r="M3785" s="13" t="s">
        <v>446</v>
      </c>
      <c r="N3785" s="6">
        <v>7</v>
      </c>
      <c r="O3785" s="6">
        <v>0</v>
      </c>
      <c r="P3785" s="6">
        <v>0</v>
      </c>
      <c r="Q3785" s="2"/>
      <c r="R3785" s="1"/>
      <c r="S3785">
        <f>IF(COUNTIFS('OTH Preparationet 2024'!$D:$D,$C3785,'OTH Preparationet 2024'!$H:$H,$F3785,'OTH Preparationet 2024'!$M:$M,$H3785,'OTH Preparationet 2024'!$L:$L,$J3785,'OTH Preparationet 2024'!$Q:$Q,"")&gt;0,1,0)</f>
        <v>0</v>
      </c>
    </row>
    <row r="3786" spans="1:19" hidden="1">
      <c r="A3786" s="13" t="s">
        <v>149</v>
      </c>
      <c r="B3786" s="13" t="s">
        <v>150</v>
      </c>
      <c r="C3786" s="13" t="s">
        <v>150</v>
      </c>
      <c r="D3786" s="13" t="s">
        <v>64</v>
      </c>
      <c r="E3786" s="13" t="s">
        <v>57</v>
      </c>
      <c r="F3786" s="13" t="s">
        <v>58</v>
      </c>
      <c r="G3786" s="13"/>
      <c r="H3786" s="13" t="s">
        <v>41</v>
      </c>
      <c r="I3786" s="13" t="s">
        <v>868</v>
      </c>
      <c r="J3786" s="13" t="str">
        <f>_xlfn.XLOOKUP(UPPER(TRIM(I3786)),Sheet19!$A:$A,Sheet19!$B:$B,"")</f>
        <v>LIU</v>
      </c>
      <c r="K3786" s="13" t="s">
        <v>180</v>
      </c>
      <c r="L3786" s="13" t="s">
        <v>1011</v>
      </c>
      <c r="M3786" s="13" t="s">
        <v>446</v>
      </c>
      <c r="N3786" s="6">
        <v>56</v>
      </c>
      <c r="O3786" s="6">
        <v>0</v>
      </c>
      <c r="P3786" s="6">
        <v>0</v>
      </c>
      <c r="Q3786" s="2"/>
      <c r="R3786" s="1"/>
      <c r="S3786">
        <f>IF(COUNTIFS('OTH Preparationet 2024'!$D:$D,$C3786,'OTH Preparationet 2024'!$H:$H,$F3786,'OTH Preparationet 2024'!$M:$M,$H3786,'OTH Preparationet 2024'!$L:$L,$J3786,'OTH Preparationet 2024'!$Q:$Q,"")&gt;0,1,0)</f>
        <v>0</v>
      </c>
    </row>
    <row r="3787" spans="1:19">
      <c r="A3787" s="13" t="s">
        <v>149</v>
      </c>
      <c r="B3787" s="13" t="s">
        <v>150</v>
      </c>
      <c r="C3787" s="13" t="s">
        <v>150</v>
      </c>
      <c r="D3787" s="13" t="s">
        <v>64</v>
      </c>
      <c r="E3787" s="13" t="s">
        <v>57</v>
      </c>
      <c r="F3787" s="13" t="s">
        <v>58</v>
      </c>
      <c r="G3787" s="13"/>
      <c r="H3787" s="13" t="s">
        <v>41</v>
      </c>
      <c r="I3787" s="13" t="s">
        <v>869</v>
      </c>
      <c r="J3787" s="13" t="str">
        <f>_xlfn.XLOOKUP(UPPER(TRIM(I3787)),Sheet19!$A:$A,Sheet19!$B:$B,"")</f>
        <v>LON</v>
      </c>
      <c r="K3787" s="13"/>
      <c r="L3787" s="13" t="s">
        <v>1011</v>
      </c>
      <c r="M3787" s="13" t="s">
        <v>446</v>
      </c>
      <c r="N3787" s="6">
        <v>18</v>
      </c>
      <c r="O3787" s="6">
        <v>0</v>
      </c>
      <c r="P3787" s="6">
        <v>0</v>
      </c>
      <c r="Q3787" s="2"/>
      <c r="R3787" s="1"/>
      <c r="S3787">
        <f>IF(COUNTIFS('OTH Preparationet 2024'!$D:$D,$C3787,'OTH Preparationet 2024'!$H:$H,$F3787,'OTH Preparationet 2024'!$M:$M,$H3787,'OTH Preparationet 2024'!$L:$L,$J3787,'OTH Preparationet 2024'!$Q:$Q,"")&gt;0,1,0)</f>
        <v>0</v>
      </c>
    </row>
    <row r="3788" spans="1:19">
      <c r="A3788" s="13" t="s">
        <v>149</v>
      </c>
      <c r="B3788" s="13" t="s">
        <v>150</v>
      </c>
      <c r="C3788" s="13" t="s">
        <v>150</v>
      </c>
      <c r="D3788" s="13" t="s">
        <v>64</v>
      </c>
      <c r="E3788" s="13" t="s">
        <v>57</v>
      </c>
      <c r="F3788" s="13" t="s">
        <v>58</v>
      </c>
      <c r="G3788" s="13"/>
      <c r="H3788" s="13" t="s">
        <v>41</v>
      </c>
      <c r="I3788" s="13" t="s">
        <v>996</v>
      </c>
      <c r="J3788" s="13" t="str">
        <f>_xlfn.XLOOKUP(UPPER(TRIM(I3788)),Sheet19!$A:$A,Sheet19!$B:$B,"")</f>
        <v>LGG</v>
      </c>
      <c r="K3788" s="13"/>
      <c r="L3788" s="13" t="s">
        <v>1011</v>
      </c>
      <c r="M3788" s="13" t="s">
        <v>446</v>
      </c>
      <c r="N3788" s="6">
        <v>10</v>
      </c>
      <c r="O3788" s="6">
        <v>0</v>
      </c>
      <c r="P3788" s="6">
        <v>0</v>
      </c>
      <c r="Q3788" s="2"/>
      <c r="R3788" s="1"/>
      <c r="S3788">
        <f>IF(COUNTIFS('OTH Preparationet 2024'!$D:$D,$C3788,'OTH Preparationet 2024'!$H:$H,$F3788,'OTH Preparationet 2024'!$M:$M,$H3788,'OTH Preparationet 2024'!$L:$L,$J3788,'OTH Preparationet 2024'!$Q:$Q,"")&gt;0,1,0)</f>
        <v>0</v>
      </c>
    </row>
    <row r="3789" spans="1:19">
      <c r="A3789" s="13" t="s">
        <v>149</v>
      </c>
      <c r="B3789" s="13" t="s">
        <v>150</v>
      </c>
      <c r="C3789" s="13" t="s">
        <v>150</v>
      </c>
      <c r="D3789" s="13" t="s">
        <v>64</v>
      </c>
      <c r="E3789" s="13" t="s">
        <v>57</v>
      </c>
      <c r="F3789" s="13" t="s">
        <v>58</v>
      </c>
      <c r="G3789" s="13"/>
      <c r="H3789" s="13" t="s">
        <v>41</v>
      </c>
      <c r="I3789" s="13" t="s">
        <v>931</v>
      </c>
      <c r="J3789" s="13" t="str">
        <f>_xlfn.XLOOKUP(UPPER(TRIM(I3789)),Sheet19!$A:$A,Sheet19!$B:$B,"")</f>
        <v>MGN</v>
      </c>
      <c r="K3789" s="13"/>
      <c r="L3789" s="13" t="s">
        <v>1011</v>
      </c>
      <c r="M3789" s="13" t="s">
        <v>446</v>
      </c>
      <c r="N3789" s="6">
        <v>18</v>
      </c>
      <c r="O3789" s="6">
        <v>0</v>
      </c>
      <c r="P3789" s="6">
        <v>0</v>
      </c>
      <c r="Q3789" s="2"/>
      <c r="R3789" s="1"/>
      <c r="S3789">
        <f>IF(COUNTIFS('OTH Preparationet 2024'!$D:$D,$C3789,'OTH Preparationet 2024'!$H:$H,$F3789,'OTH Preparationet 2024'!$M:$M,$H3789,'OTH Preparationet 2024'!$L:$L,$J3789,'OTH Preparationet 2024'!$Q:$Q,"")&gt;0,1,0)</f>
        <v>0</v>
      </c>
    </row>
    <row r="3790" spans="1:19">
      <c r="A3790" s="13" t="s">
        <v>149</v>
      </c>
      <c r="B3790" s="13" t="s">
        <v>150</v>
      </c>
      <c r="C3790" s="13" t="s">
        <v>150</v>
      </c>
      <c r="D3790" s="13" t="s">
        <v>64</v>
      </c>
      <c r="E3790" s="13" t="s">
        <v>57</v>
      </c>
      <c r="F3790" s="13" t="s">
        <v>58</v>
      </c>
      <c r="G3790" s="13"/>
      <c r="H3790" s="13" t="s">
        <v>41</v>
      </c>
      <c r="I3790" s="13" t="s">
        <v>1008</v>
      </c>
      <c r="J3790" s="13" t="str">
        <f>_xlfn.XLOOKUP(UPPER(TRIM(I3790)),Sheet19!$A:$A,Sheet19!$B:$B,"")</f>
        <v>MTM</v>
      </c>
      <c r="K3790" s="13"/>
      <c r="L3790" s="13" t="s">
        <v>1011</v>
      </c>
      <c r="M3790" s="13" t="s">
        <v>446</v>
      </c>
      <c r="N3790" s="6">
        <v>5</v>
      </c>
      <c r="O3790" s="6">
        <v>0</v>
      </c>
      <c r="P3790" s="6">
        <v>0</v>
      </c>
      <c r="Q3790" s="2"/>
      <c r="R3790" s="1"/>
      <c r="S3790">
        <f>IF(COUNTIFS('OTH Preparationet 2024'!$D:$D,$C3790,'OTH Preparationet 2024'!$H:$H,$F3790,'OTH Preparationet 2024'!$M:$M,$H3790,'OTH Preparationet 2024'!$L:$L,$J3790,'OTH Preparationet 2024'!$Q:$Q,"")&gt;0,1,0)</f>
        <v>0</v>
      </c>
    </row>
    <row r="3791" spans="1:19">
      <c r="A3791" s="13" t="s">
        <v>149</v>
      </c>
      <c r="B3791" s="13" t="s">
        <v>150</v>
      </c>
      <c r="C3791" s="13" t="s">
        <v>150</v>
      </c>
      <c r="D3791" s="13" t="s">
        <v>64</v>
      </c>
      <c r="E3791" s="13" t="s">
        <v>57</v>
      </c>
      <c r="F3791" s="13" t="s">
        <v>58</v>
      </c>
      <c r="G3791" s="13"/>
      <c r="H3791" s="13" t="s">
        <v>41</v>
      </c>
      <c r="I3791" s="13" t="s">
        <v>1018</v>
      </c>
      <c r="J3791" s="13" t="s">
        <v>1018</v>
      </c>
      <c r="K3791" s="13"/>
      <c r="L3791" s="13" t="s">
        <v>1011</v>
      </c>
      <c r="M3791" s="13" t="s">
        <v>446</v>
      </c>
      <c r="N3791" s="6">
        <v>0</v>
      </c>
      <c r="O3791" s="6">
        <v>0</v>
      </c>
      <c r="P3791" s="6">
        <v>0</v>
      </c>
      <c r="Q3791" s="2"/>
      <c r="R3791" s="1"/>
      <c r="S3791">
        <f>IF(COUNTIFS('OTH Preparationet 2024'!$D:$D,$C3791,'OTH Preparationet 2024'!$H:$H,$F3791,'OTH Preparationet 2024'!$M:$M,$H3791,'OTH Preparationet 2024'!$L:$L,$J3791,'OTH Preparationet 2024'!$Q:$Q,"")&gt;0,1,0)</f>
        <v>0</v>
      </c>
    </row>
    <row r="3792" spans="1:19" hidden="1">
      <c r="A3792" s="13" t="s">
        <v>149</v>
      </c>
      <c r="B3792" s="13" t="s">
        <v>150</v>
      </c>
      <c r="C3792" s="13" t="s">
        <v>150</v>
      </c>
      <c r="D3792" s="13" t="s">
        <v>64</v>
      </c>
      <c r="E3792" s="13" t="s">
        <v>57</v>
      </c>
      <c r="F3792" s="13" t="s">
        <v>58</v>
      </c>
      <c r="G3792" s="13"/>
      <c r="H3792" s="13" t="s">
        <v>41</v>
      </c>
      <c r="I3792" s="13" t="s">
        <v>858</v>
      </c>
      <c r="J3792" s="13" t="str">
        <f>_xlfn.XLOOKUP(UPPER(TRIM(I3792)),Sheet19!$A:$A,Sheet19!$B:$B,"")</f>
        <v>NEW</v>
      </c>
      <c r="K3792" s="13" t="s">
        <v>180</v>
      </c>
      <c r="L3792" s="13" t="s">
        <v>1011</v>
      </c>
      <c r="M3792" s="13" t="s">
        <v>446</v>
      </c>
      <c r="N3792" s="6">
        <v>3</v>
      </c>
      <c r="O3792" s="6">
        <v>0</v>
      </c>
      <c r="P3792" s="6">
        <v>0</v>
      </c>
      <c r="Q3792" s="2"/>
      <c r="R3792" s="1"/>
      <c r="S3792">
        <f>IF(COUNTIFS('OTH Preparationet 2024'!$D:$D,$C3792,'OTH Preparationet 2024'!$H:$H,$F3792,'OTH Preparationet 2024'!$M:$M,$H3792,'OTH Preparationet 2024'!$L:$L,$J3792,'OTH Preparationet 2024'!$Q:$Q,"")&gt;0,1,0)</f>
        <v>0</v>
      </c>
    </row>
    <row r="3793" spans="1:19" ht="15">
      <c r="A3793" s="13" t="s">
        <v>149</v>
      </c>
      <c r="B3793" s="13" t="s">
        <v>150</v>
      </c>
      <c r="C3793" s="13" t="s">
        <v>150</v>
      </c>
      <c r="D3793" s="13" t="s">
        <v>64</v>
      </c>
      <c r="E3793" s="13" t="s">
        <v>57</v>
      </c>
      <c r="F3793" s="13" t="s">
        <v>58</v>
      </c>
      <c r="G3793" s="13"/>
      <c r="H3793" s="13" t="s">
        <v>41</v>
      </c>
      <c r="I3793" s="41" t="s">
        <v>860</v>
      </c>
      <c r="J3793" s="13" t="str">
        <f>_xlfn.XLOOKUP(UPPER(TRIM(I3793)),Sheet19!$A:$A,Sheet19!$B:$B,"")</f>
        <v>OCN</v>
      </c>
      <c r="K3793" s="13"/>
      <c r="L3793" s="13" t="s">
        <v>1011</v>
      </c>
      <c r="M3793" s="13" t="s">
        <v>446</v>
      </c>
      <c r="N3793" s="6">
        <v>2</v>
      </c>
      <c r="O3793" s="6">
        <v>0</v>
      </c>
      <c r="P3793" s="6">
        <v>0</v>
      </c>
      <c r="Q3793" s="2"/>
      <c r="R3793" s="1"/>
      <c r="S3793">
        <f>IF(COUNTIFS('OTH Preparationet 2024'!$D:$D,$C3793,'OTH Preparationet 2024'!$H:$H,$F3793,'OTH Preparationet 2024'!$M:$M,$H3793,'OTH Preparationet 2024'!$L:$L,$J3793,'OTH Preparationet 2024'!$Q:$Q,"")&gt;0,1,0)</f>
        <v>0</v>
      </c>
    </row>
    <row r="3794" spans="1:19" hidden="1">
      <c r="A3794" s="13" t="s">
        <v>149</v>
      </c>
      <c r="B3794" s="13" t="s">
        <v>150</v>
      </c>
      <c r="C3794" s="13" t="s">
        <v>150</v>
      </c>
      <c r="D3794" s="13" t="s">
        <v>64</v>
      </c>
      <c r="E3794" s="13" t="s">
        <v>57</v>
      </c>
      <c r="F3794" s="13" t="s">
        <v>58</v>
      </c>
      <c r="G3794" s="13"/>
      <c r="H3794" s="13" t="s">
        <v>41</v>
      </c>
      <c r="I3794" s="13" t="s">
        <v>863</v>
      </c>
      <c r="J3794" s="13" t="str">
        <f>_xlfn.XLOOKUP(UPPER(TRIM(I3794)),Sheet19!$A:$A,Sheet19!$B:$B,"")</f>
        <v>SNY</v>
      </c>
      <c r="K3794" s="13" t="s">
        <v>180</v>
      </c>
      <c r="L3794" s="13" t="s">
        <v>1011</v>
      </c>
      <c r="M3794" s="13" t="s">
        <v>446</v>
      </c>
      <c r="N3794" s="6">
        <v>16</v>
      </c>
      <c r="O3794" s="6">
        <v>0</v>
      </c>
      <c r="P3794" s="6">
        <v>0</v>
      </c>
      <c r="Q3794" s="2"/>
      <c r="R3794" s="1"/>
      <c r="S3794">
        <f>IF(COUNTIFS('OTH Preparationet 2024'!$D:$D,$C3794,'OTH Preparationet 2024'!$H:$H,$F3794,'OTH Preparationet 2024'!$M:$M,$H3794,'OTH Preparationet 2024'!$L:$L,$J3794,'OTH Preparationet 2024'!$Q:$Q,"")&gt;0,1,0)</f>
        <v>0</v>
      </c>
    </row>
    <row r="3795" spans="1:19" hidden="1">
      <c r="A3795" s="13" t="s">
        <v>149</v>
      </c>
      <c r="B3795" s="13" t="s">
        <v>150</v>
      </c>
      <c r="C3795" s="13" t="s">
        <v>150</v>
      </c>
      <c r="D3795" s="13" t="s">
        <v>64</v>
      </c>
      <c r="E3795" s="13" t="s">
        <v>57</v>
      </c>
      <c r="F3795" s="13" t="s">
        <v>58</v>
      </c>
      <c r="G3795" s="13"/>
      <c r="H3795" s="13" t="s">
        <v>41</v>
      </c>
      <c r="I3795" s="13" t="s">
        <v>182</v>
      </c>
      <c r="J3795" s="13" t="str">
        <f>_xlfn.XLOOKUP(UPPER(TRIM(I3795)),Sheet19!$A:$A,Sheet19!$B:$B,"")</f>
        <v>LIN</v>
      </c>
      <c r="K3795" s="13" t="s">
        <v>180</v>
      </c>
      <c r="L3795" s="13" t="s">
        <v>1011</v>
      </c>
      <c r="M3795" s="13" t="s">
        <v>446</v>
      </c>
      <c r="N3795" s="6">
        <v>33</v>
      </c>
      <c r="O3795" s="6">
        <v>0</v>
      </c>
      <c r="P3795" s="6">
        <v>0</v>
      </c>
      <c r="Q3795" s="2"/>
      <c r="R3795" s="1"/>
      <c r="S3795">
        <f>IF(COUNTIFS('OTH Preparationet 2024'!$D:$D,$C3795,'OTH Preparationet 2024'!$H:$H,$F3795,'OTH Preparationet 2024'!$M:$M,$H3795,'OTH Preparationet 2024'!$L:$L,$J3795,'OTH Preparationet 2024'!$Q:$Q,"")&gt;0,1,0)</f>
        <v>0</v>
      </c>
    </row>
    <row r="3796" spans="1:19" hidden="1">
      <c r="A3796" s="13" t="s">
        <v>149</v>
      </c>
      <c r="B3796" s="13" t="s">
        <v>150</v>
      </c>
      <c r="C3796" s="13" t="s">
        <v>150</v>
      </c>
      <c r="D3796" s="13" t="s">
        <v>64</v>
      </c>
      <c r="E3796" s="13" t="s">
        <v>57</v>
      </c>
      <c r="F3796" s="13" t="s">
        <v>58</v>
      </c>
      <c r="G3796" s="13"/>
      <c r="H3796" s="13" t="s">
        <v>41</v>
      </c>
      <c r="I3796" s="13" t="s">
        <v>886</v>
      </c>
      <c r="J3796" s="13" t="str">
        <f>_xlfn.XLOOKUP(UPPER(TRIM(I3796)),Sheet19!$A:$A,Sheet19!$B:$B,"")</f>
        <v>SEM</v>
      </c>
      <c r="K3796" s="13" t="s">
        <v>180</v>
      </c>
      <c r="L3796" s="13" t="s">
        <v>1011</v>
      </c>
      <c r="M3796" s="13" t="s">
        <v>446</v>
      </c>
      <c r="N3796" s="6">
        <v>54</v>
      </c>
      <c r="O3796" s="6">
        <v>0</v>
      </c>
      <c r="P3796" s="6">
        <v>0</v>
      </c>
      <c r="Q3796" s="2"/>
      <c r="R3796" s="1"/>
      <c r="S3796">
        <f>IF(COUNTIFS('OTH Preparationet 2024'!$D:$D,$C3796,'OTH Preparationet 2024'!$H:$H,$F3796,'OTH Preparationet 2024'!$M:$M,$H3796,'OTH Preparationet 2024'!$L:$L,$J3796,'OTH Preparationet 2024'!$Q:$Q,"")&gt;0,1,0)</f>
        <v>0</v>
      </c>
    </row>
    <row r="3797" spans="1:19" hidden="1">
      <c r="A3797" s="13" t="s">
        <v>149</v>
      </c>
      <c r="B3797" s="13" t="s">
        <v>150</v>
      </c>
      <c r="C3797" s="13" t="s">
        <v>150</v>
      </c>
      <c r="D3797" s="13" t="s">
        <v>64</v>
      </c>
      <c r="E3797" s="13" t="s">
        <v>57</v>
      </c>
      <c r="F3797" s="13" t="s">
        <v>58</v>
      </c>
      <c r="G3797" s="13"/>
      <c r="H3797" s="13" t="s">
        <v>41</v>
      </c>
      <c r="I3797" s="13" t="s">
        <v>864</v>
      </c>
      <c r="J3797" s="13" t="str">
        <f>_xlfn.XLOOKUP(UPPER(TRIM(I3797)),Sheet19!$A:$A,Sheet19!$B:$B,"")</f>
        <v>SBM</v>
      </c>
      <c r="K3797" s="13" t="s">
        <v>180</v>
      </c>
      <c r="L3797" s="13" t="s">
        <v>1011</v>
      </c>
      <c r="M3797" s="13" t="s">
        <v>446</v>
      </c>
      <c r="N3797" s="6">
        <v>18</v>
      </c>
      <c r="O3797" s="6">
        <v>0</v>
      </c>
      <c r="P3797" s="6">
        <v>0</v>
      </c>
      <c r="Q3797" s="2"/>
      <c r="R3797" s="1"/>
      <c r="S3797">
        <f>IF(COUNTIFS('OTH Preparationet 2024'!$D:$D,$C3797,'OTH Preparationet 2024'!$H:$H,$F3797,'OTH Preparationet 2024'!$M:$M,$H3797,'OTH Preparationet 2024'!$L:$L,$J3797,'OTH Preparationet 2024'!$Q:$Q,"")&gt;0,1,0)</f>
        <v>0</v>
      </c>
    </row>
    <row r="3798" spans="1:19" hidden="1">
      <c r="A3798" s="13" t="s">
        <v>149</v>
      </c>
      <c r="B3798" s="13" t="s">
        <v>150</v>
      </c>
      <c r="C3798" s="13" t="s">
        <v>150</v>
      </c>
      <c r="D3798" s="13" t="s">
        <v>64</v>
      </c>
      <c r="E3798" s="13" t="s">
        <v>57</v>
      </c>
      <c r="F3798" s="13" t="s">
        <v>58</v>
      </c>
      <c r="G3798" s="13"/>
      <c r="H3798" s="13" t="s">
        <v>41</v>
      </c>
      <c r="I3798" s="13" t="s">
        <v>179</v>
      </c>
      <c r="J3798" s="13" t="str">
        <f>_xlfn.XLOOKUP(UPPER(TRIM(I3798)),Sheet19!$A:$A,Sheet19!$B:$B,"")</f>
        <v>VCE</v>
      </c>
      <c r="K3798" s="13" t="s">
        <v>180</v>
      </c>
      <c r="L3798" s="13" t="s">
        <v>1011</v>
      </c>
      <c r="M3798" s="13" t="s">
        <v>446</v>
      </c>
      <c r="N3798" s="6">
        <v>1</v>
      </c>
      <c r="O3798" s="6">
        <v>0</v>
      </c>
      <c r="P3798" s="6">
        <v>0</v>
      </c>
      <c r="Q3798" s="2"/>
      <c r="R3798" s="1"/>
      <c r="S3798">
        <f>IF(COUNTIFS('OTH Preparationet 2024'!$D:$D,$C3798,'OTH Preparationet 2024'!$H:$H,$F3798,'OTH Preparationet 2024'!$M:$M,$H3798,'OTH Preparationet 2024'!$L:$L,$J3798,'OTH Preparationet 2024'!$Q:$Q,"")&gt;0,1,0)</f>
        <v>0</v>
      </c>
    </row>
    <row r="3799" spans="1:19" hidden="1">
      <c r="A3799" s="13" t="s">
        <v>149</v>
      </c>
      <c r="B3799" s="13" t="s">
        <v>150</v>
      </c>
      <c r="C3799" s="13" t="s">
        <v>150</v>
      </c>
      <c r="D3799" s="13" t="s">
        <v>64</v>
      </c>
      <c r="E3799" s="13" t="s">
        <v>57</v>
      </c>
      <c r="F3799" s="13" t="s">
        <v>58</v>
      </c>
      <c r="G3799" s="13"/>
      <c r="H3799" s="13" t="s">
        <v>41</v>
      </c>
      <c r="I3799" s="13" t="s">
        <v>866</v>
      </c>
      <c r="J3799" s="13" t="str">
        <f>_xlfn.XLOOKUP(UPPER(TRIM(I3799)),Sheet19!$A:$A,Sheet19!$B:$B,"")</f>
        <v>XCM</v>
      </c>
      <c r="K3799" s="13" t="s">
        <v>180</v>
      </c>
      <c r="L3799" s="13" t="s">
        <v>1011</v>
      </c>
      <c r="M3799" s="13" t="s">
        <v>446</v>
      </c>
      <c r="N3799" s="6">
        <v>20</v>
      </c>
      <c r="O3799" s="6">
        <v>0</v>
      </c>
      <c r="P3799" s="6">
        <v>0</v>
      </c>
      <c r="Q3799" s="2"/>
      <c r="R3799" s="1"/>
      <c r="S3799">
        <f>IF(COUNTIFS('OTH Preparationet 2024'!$D:$D,$C3799,'OTH Preparationet 2024'!$H:$H,$F3799,'OTH Preparationet 2024'!$M:$M,$H3799,'OTH Preparationet 2024'!$L:$L,$J3799,'OTH Preparationet 2024'!$Q:$Q,"")&gt;0,1,0)</f>
        <v>0</v>
      </c>
    </row>
    <row r="3800" spans="1:19">
      <c r="A3800" s="13" t="s">
        <v>149</v>
      </c>
      <c r="B3800" s="13" t="s">
        <v>150</v>
      </c>
      <c r="C3800" s="13" t="s">
        <v>150</v>
      </c>
      <c r="D3800" s="13" t="s">
        <v>64</v>
      </c>
      <c r="E3800" s="13" t="s">
        <v>57</v>
      </c>
      <c r="F3800" s="13" t="s">
        <v>58</v>
      </c>
      <c r="G3800" s="13"/>
      <c r="H3800" s="13" t="s">
        <v>41</v>
      </c>
      <c r="I3800" s="13" t="s">
        <v>1015</v>
      </c>
      <c r="J3800" t="s">
        <v>1188</v>
      </c>
      <c r="K3800" s="13"/>
      <c r="L3800" s="13" t="s">
        <v>1011</v>
      </c>
      <c r="M3800" s="13" t="s">
        <v>446</v>
      </c>
      <c r="N3800" s="6">
        <v>6</v>
      </c>
      <c r="O3800" s="6">
        <v>0</v>
      </c>
      <c r="P3800" s="6">
        <v>0</v>
      </c>
      <c r="Q3800" s="2"/>
      <c r="R3800" s="1"/>
      <c r="S3800">
        <f>IF(COUNTIFS('OTH Preparationet 2024'!$D:$D,$C3800,'OTH Preparationet 2024'!$H:$H,$F3800,'OTH Preparationet 2024'!$M:$M,$H3800,'OTH Preparationet 2024'!$L:$L,$J3800,'OTH Preparationet 2024'!$Q:$Q,"")&gt;0,1,0)</f>
        <v>0</v>
      </c>
    </row>
    <row r="3801" spans="1:19" hidden="1">
      <c r="A3801" s="13" t="s">
        <v>151</v>
      </c>
      <c r="B3801" s="13" t="s">
        <v>152</v>
      </c>
      <c r="C3801" s="13" t="s">
        <v>152</v>
      </c>
      <c r="D3801" s="13" t="s">
        <v>16</v>
      </c>
      <c r="E3801" s="13" t="s">
        <v>50</v>
      </c>
      <c r="F3801" s="13" t="s">
        <v>18</v>
      </c>
      <c r="G3801" s="13"/>
      <c r="H3801" s="13" t="s">
        <v>51</v>
      </c>
      <c r="I3801" s="13" t="s">
        <v>844</v>
      </c>
      <c r="J3801" s="13" t="str">
        <f>_xlfn.XLOOKUP(UPPER(TRIM(I3801)),Sheet19!$A:$A,Sheet19!$B:$B,"")</f>
        <v>BOB</v>
      </c>
      <c r="K3801" s="13" t="s">
        <v>180</v>
      </c>
      <c r="L3801" s="13" t="s">
        <v>1011</v>
      </c>
      <c r="M3801" s="13" t="s">
        <v>448</v>
      </c>
      <c r="N3801" s="6">
        <v>5</v>
      </c>
      <c r="O3801" s="6">
        <v>0</v>
      </c>
      <c r="P3801" s="6">
        <v>0</v>
      </c>
      <c r="Q3801" s="2"/>
      <c r="R3801" s="1"/>
      <c r="S3801">
        <f>IF(COUNTIFS('OTH Preparationet 2024'!$D:$D,$C3801,'OTH Preparationet 2024'!$H:$H,$F3801,'OTH Preparationet 2024'!$M:$M,$H3801,'OTH Preparationet 2024'!$L:$L,$J3801,'OTH Preparationet 2024'!$Q:$Q,"")&gt;0,1,0)</f>
        <v>0</v>
      </c>
    </row>
    <row r="3802" spans="1:19" hidden="1">
      <c r="A3802" s="13" t="s">
        <v>151</v>
      </c>
      <c r="B3802" s="13" t="s">
        <v>152</v>
      </c>
      <c r="C3802" s="13" t="s">
        <v>152</v>
      </c>
      <c r="D3802" s="13" t="s">
        <v>16</v>
      </c>
      <c r="E3802" s="13" t="s">
        <v>50</v>
      </c>
      <c r="F3802" s="13" t="s">
        <v>18</v>
      </c>
      <c r="G3802" s="13"/>
      <c r="H3802" s="13" t="s">
        <v>51</v>
      </c>
      <c r="I3802" s="13" t="s">
        <v>1010</v>
      </c>
      <c r="J3802" s="13" t="str">
        <f>_xlfn.XLOOKUP(UPPER(TRIM(I3802)),Sheet19!$A:$A,Sheet19!$B:$B,"")</f>
        <v/>
      </c>
      <c r="K3802" s="13" t="s">
        <v>180</v>
      </c>
      <c r="L3802" s="13" t="s">
        <v>1011</v>
      </c>
      <c r="M3802" s="13" t="s">
        <v>448</v>
      </c>
      <c r="N3802" s="6">
        <v>3</v>
      </c>
      <c r="O3802" s="6">
        <v>0</v>
      </c>
      <c r="P3802" s="6">
        <v>0</v>
      </c>
      <c r="Q3802" s="2"/>
      <c r="R3802" s="1"/>
      <c r="S3802">
        <f>IF(COUNTIFS('OTH Preparationet 2024'!$D:$D,$C3802,'OTH Preparationet 2024'!$H:$H,$F3802,'OTH Preparationet 2024'!$M:$M,$H3802,'OTH Preparationet 2024'!$L:$L,$J3802,'OTH Preparationet 2024'!$Q:$Q,"")&gt;0,1,0)</f>
        <v>0</v>
      </c>
    </row>
    <row r="3803" spans="1:19" hidden="1">
      <c r="A3803" s="13" t="s">
        <v>151</v>
      </c>
      <c r="B3803" s="13" t="s">
        <v>152</v>
      </c>
      <c r="C3803" s="13" t="s">
        <v>152</v>
      </c>
      <c r="D3803" s="13" t="s">
        <v>16</v>
      </c>
      <c r="E3803" s="13" t="s">
        <v>50</v>
      </c>
      <c r="F3803" s="13" t="s">
        <v>18</v>
      </c>
      <c r="G3803" s="13"/>
      <c r="H3803" s="13" t="s">
        <v>51</v>
      </c>
      <c r="I3803" s="13" t="s">
        <v>895</v>
      </c>
      <c r="J3803" s="13" t="str">
        <f>_xlfn.XLOOKUP(UPPER(TRIM(I3803)),Sheet19!$A:$A,Sheet19!$B:$B,"")</f>
        <v>HIT</v>
      </c>
      <c r="K3803" s="13" t="s">
        <v>180</v>
      </c>
      <c r="L3803" s="13" t="s">
        <v>1011</v>
      </c>
      <c r="M3803" s="13" t="s">
        <v>448</v>
      </c>
      <c r="N3803" s="6">
        <v>3</v>
      </c>
      <c r="O3803" s="6">
        <v>0</v>
      </c>
      <c r="P3803" s="6">
        <v>0</v>
      </c>
      <c r="Q3803" s="2"/>
      <c r="R3803" s="1"/>
      <c r="S3803">
        <f>IF(COUNTIFS('OTH Preparationet 2024'!$D:$D,$C3803,'OTH Preparationet 2024'!$H:$H,$F3803,'OTH Preparationet 2024'!$M:$M,$H3803,'OTH Preparationet 2024'!$L:$L,$J3803,'OTH Preparationet 2024'!$Q:$Q,"")&gt;0,1,0)</f>
        <v>0</v>
      </c>
    </row>
    <row r="3804" spans="1:19" hidden="1">
      <c r="A3804" s="13" t="s">
        <v>151</v>
      </c>
      <c r="B3804" s="13" t="s">
        <v>152</v>
      </c>
      <c r="C3804" s="13" t="s">
        <v>152</v>
      </c>
      <c r="D3804" s="13" t="s">
        <v>16</v>
      </c>
      <c r="E3804" s="13" t="s">
        <v>50</v>
      </c>
      <c r="F3804" s="13" t="s">
        <v>18</v>
      </c>
      <c r="G3804" s="13"/>
      <c r="H3804" s="13" t="s">
        <v>51</v>
      </c>
      <c r="I3804" s="13" t="s">
        <v>851</v>
      </c>
      <c r="J3804" s="13" t="str">
        <f>_xlfn.XLOOKUP(UPPER(TRIM(I3804)),Sheet19!$A:$A,Sheet19!$B:$B,"")</f>
        <v>HYU</v>
      </c>
      <c r="K3804" s="13" t="s">
        <v>180</v>
      </c>
      <c r="L3804" s="13" t="s">
        <v>1011</v>
      </c>
      <c r="M3804" s="13" t="s">
        <v>448</v>
      </c>
      <c r="N3804" s="6">
        <v>15</v>
      </c>
      <c r="O3804" s="6">
        <v>0</v>
      </c>
      <c r="P3804" s="6">
        <v>0</v>
      </c>
      <c r="Q3804" s="2"/>
      <c r="R3804" s="1"/>
      <c r="S3804">
        <f>IF(COUNTIFS('OTH Preparationet 2024'!$D:$D,$C3804,'OTH Preparationet 2024'!$H:$H,$F3804,'OTH Preparationet 2024'!$M:$M,$H3804,'OTH Preparationet 2024'!$L:$L,$J3804,'OTH Preparationet 2024'!$Q:$Q,"")&gt;0,1,0)</f>
        <v>0</v>
      </c>
    </row>
    <row r="3805" spans="1:19" hidden="1">
      <c r="A3805" s="13" t="s">
        <v>151</v>
      </c>
      <c r="B3805" s="13" t="s">
        <v>152</v>
      </c>
      <c r="C3805" s="13" t="s">
        <v>152</v>
      </c>
      <c r="D3805" s="13" t="s">
        <v>16</v>
      </c>
      <c r="E3805" s="13" t="s">
        <v>50</v>
      </c>
      <c r="F3805" s="13" t="s">
        <v>18</v>
      </c>
      <c r="G3805" s="13"/>
      <c r="H3805" s="13" t="s">
        <v>51</v>
      </c>
      <c r="I3805" s="13" t="s">
        <v>852</v>
      </c>
      <c r="J3805" s="13" t="str">
        <f>_xlfn.XLOOKUP(UPPER(TRIM(I3805)),Sheet19!$A:$A,Sheet19!$B:$B,"")</f>
        <v>JCB</v>
      </c>
      <c r="K3805" s="13" t="s">
        <v>180</v>
      </c>
      <c r="L3805" s="13" t="s">
        <v>1011</v>
      </c>
      <c r="M3805" s="13" t="s">
        <v>448</v>
      </c>
      <c r="N3805" s="6">
        <v>3</v>
      </c>
      <c r="O3805" s="6">
        <v>0</v>
      </c>
      <c r="P3805" s="6">
        <v>0</v>
      </c>
      <c r="Q3805" s="2"/>
      <c r="R3805" s="1"/>
      <c r="S3805">
        <f>IF(COUNTIFS('OTH Preparationet 2024'!$D:$D,$C3805,'OTH Preparationet 2024'!$H:$H,$F3805,'OTH Preparationet 2024'!$M:$M,$H3805,'OTH Preparationet 2024'!$L:$L,$J3805,'OTH Preparationet 2024'!$Q:$Q,"")&gt;0,1,0)</f>
        <v>0</v>
      </c>
    </row>
    <row r="3806" spans="1:19" hidden="1">
      <c r="A3806" s="13" t="s">
        <v>151</v>
      </c>
      <c r="B3806" s="13" t="s">
        <v>152</v>
      </c>
      <c r="C3806" s="13" t="s">
        <v>152</v>
      </c>
      <c r="D3806" s="13" t="s">
        <v>16</v>
      </c>
      <c r="E3806" s="13" t="s">
        <v>50</v>
      </c>
      <c r="F3806" s="13" t="s">
        <v>18</v>
      </c>
      <c r="G3806" s="13"/>
      <c r="H3806" s="13" t="s">
        <v>51</v>
      </c>
      <c r="I3806" s="13" t="s">
        <v>179</v>
      </c>
      <c r="J3806" s="13" t="str">
        <f>_xlfn.XLOOKUP(UPPER(TRIM(I3806)),Sheet19!$A:$A,Sheet19!$B:$B,"")</f>
        <v>VCE</v>
      </c>
      <c r="K3806" s="13" t="s">
        <v>180</v>
      </c>
      <c r="L3806" s="13" t="s">
        <v>1011</v>
      </c>
      <c r="M3806" s="13" t="s">
        <v>448</v>
      </c>
      <c r="N3806" s="6">
        <v>3</v>
      </c>
      <c r="O3806" s="6">
        <v>0</v>
      </c>
      <c r="P3806" s="6">
        <v>0</v>
      </c>
      <c r="Q3806" s="2"/>
      <c r="R3806" s="1"/>
      <c r="S3806">
        <f>IF(COUNTIFS('OTH Preparationet 2024'!$D:$D,$C3806,'OTH Preparationet 2024'!$H:$H,$F3806,'OTH Preparationet 2024'!$M:$M,$H3806,'OTH Preparationet 2024'!$L:$L,$J3806,'OTH Preparationet 2024'!$Q:$Q,"")&gt;0,1,0)</f>
        <v>0</v>
      </c>
    </row>
    <row r="3807" spans="1:19" hidden="1">
      <c r="A3807" s="13" t="s">
        <v>151</v>
      </c>
      <c r="B3807" s="13" t="s">
        <v>152</v>
      </c>
      <c r="C3807" s="13" t="s">
        <v>152</v>
      </c>
      <c r="D3807" s="13" t="s">
        <v>16</v>
      </c>
      <c r="E3807" s="13" t="s">
        <v>50</v>
      </c>
      <c r="F3807" s="13" t="s">
        <v>18</v>
      </c>
      <c r="G3807" s="13"/>
      <c r="H3807" s="13" t="s">
        <v>51</v>
      </c>
      <c r="I3807" s="13" t="s">
        <v>872</v>
      </c>
      <c r="J3807" s="13" t="str">
        <f>_xlfn.XLOOKUP(UPPER(TRIM(I3807)),Sheet19!$A:$A,Sheet19!$B:$B,"")</f>
        <v>YAN</v>
      </c>
      <c r="K3807" s="13" t="s">
        <v>180</v>
      </c>
      <c r="L3807" s="13" t="s">
        <v>1011</v>
      </c>
      <c r="M3807" s="13" t="s">
        <v>448</v>
      </c>
      <c r="N3807" s="6">
        <v>2</v>
      </c>
      <c r="O3807" s="6">
        <v>0</v>
      </c>
      <c r="P3807" s="6">
        <v>0</v>
      </c>
      <c r="Q3807" s="2"/>
      <c r="R3807" s="1"/>
      <c r="S3807">
        <f>IF(COUNTIFS('OTH Preparationet 2024'!$D:$D,$C3807,'OTH Preparationet 2024'!$H:$H,$F3807,'OTH Preparationet 2024'!$M:$M,$H3807,'OTH Preparationet 2024'!$L:$L,$J3807,'OTH Preparationet 2024'!$Q:$Q,"")&gt;0,1,0)</f>
        <v>0</v>
      </c>
    </row>
    <row r="3808" spans="1:19" hidden="1">
      <c r="A3808" s="13" t="s">
        <v>151</v>
      </c>
      <c r="B3808" s="13" t="s">
        <v>152</v>
      </c>
      <c r="C3808" s="13" t="s">
        <v>152</v>
      </c>
      <c r="D3808" s="13" t="s">
        <v>16</v>
      </c>
      <c r="E3808" s="13" t="s">
        <v>52</v>
      </c>
      <c r="F3808" s="13" t="s">
        <v>53</v>
      </c>
      <c r="G3808" s="13"/>
      <c r="H3808" s="13" t="s">
        <v>26</v>
      </c>
      <c r="I3808" s="13" t="s">
        <v>1010</v>
      </c>
      <c r="J3808" s="13" t="str">
        <f>_xlfn.XLOOKUP(UPPER(TRIM(I3808)),Sheet19!$A:$A,Sheet19!$B:$B,"")</f>
        <v/>
      </c>
      <c r="K3808" s="13" t="s">
        <v>180</v>
      </c>
      <c r="L3808" s="13" t="s">
        <v>1011</v>
      </c>
      <c r="M3808" s="13" t="s">
        <v>448</v>
      </c>
      <c r="N3808" s="6">
        <v>11</v>
      </c>
      <c r="O3808" s="6">
        <v>0</v>
      </c>
      <c r="P3808" s="6">
        <v>0</v>
      </c>
      <c r="Q3808" s="2"/>
      <c r="R3808" s="1"/>
      <c r="S3808">
        <f>IF(COUNTIFS('OTH Preparationet 2024'!$D:$D,$C3808,'OTH Preparationet 2024'!$H:$H,$F3808,'OTH Preparationet 2024'!$M:$M,$H3808,'OTH Preparationet 2024'!$L:$L,$J3808,'OTH Preparationet 2024'!$Q:$Q,"")&gt;0,1,0)</f>
        <v>0</v>
      </c>
    </row>
    <row r="3809" spans="1:19" hidden="1">
      <c r="A3809" s="13" t="s">
        <v>151</v>
      </c>
      <c r="B3809" s="13" t="s">
        <v>152</v>
      </c>
      <c r="C3809" s="13" t="s">
        <v>152</v>
      </c>
      <c r="D3809" s="13" t="s">
        <v>16</v>
      </c>
      <c r="E3809" s="13" t="s">
        <v>52</v>
      </c>
      <c r="F3809" s="13" t="s">
        <v>53</v>
      </c>
      <c r="G3809" s="13"/>
      <c r="H3809" s="13" t="s">
        <v>26</v>
      </c>
      <c r="I3809" s="13" t="s">
        <v>843</v>
      </c>
      <c r="J3809" s="13" t="str">
        <f>_xlfn.XLOOKUP(UPPER(TRIM(I3809)),Sheet19!$A:$A,Sheet19!$B:$B,"")</f>
        <v>DOO</v>
      </c>
      <c r="K3809" s="13" t="s">
        <v>180</v>
      </c>
      <c r="L3809" s="13" t="s">
        <v>1011</v>
      </c>
      <c r="M3809" s="13" t="s">
        <v>448</v>
      </c>
      <c r="N3809" s="6">
        <v>5</v>
      </c>
      <c r="O3809" s="6">
        <v>0</v>
      </c>
      <c r="P3809" s="6">
        <v>0</v>
      </c>
      <c r="Q3809" s="2"/>
      <c r="R3809" s="1"/>
      <c r="S3809">
        <f>IF(COUNTIFS('OTH Preparationet 2024'!$D:$D,$C3809,'OTH Preparationet 2024'!$H:$H,$F3809,'OTH Preparationet 2024'!$M:$M,$H3809,'OTH Preparationet 2024'!$L:$L,$J3809,'OTH Preparationet 2024'!$Q:$Q,"")&gt;0,1,0)</f>
        <v>0</v>
      </c>
    </row>
    <row r="3810" spans="1:19" hidden="1">
      <c r="A3810" s="13" t="s">
        <v>151</v>
      </c>
      <c r="B3810" s="13" t="s">
        <v>152</v>
      </c>
      <c r="C3810" s="13" t="s">
        <v>152</v>
      </c>
      <c r="D3810" s="13" t="s">
        <v>16</v>
      </c>
      <c r="E3810" s="13" t="s">
        <v>52</v>
      </c>
      <c r="F3810" s="13" t="s">
        <v>53</v>
      </c>
      <c r="G3810" s="13"/>
      <c r="H3810" s="13" t="s">
        <v>26</v>
      </c>
      <c r="I3810" s="13" t="s">
        <v>895</v>
      </c>
      <c r="J3810" s="13" t="str">
        <f>_xlfn.XLOOKUP(UPPER(TRIM(I3810)),Sheet19!$A:$A,Sheet19!$B:$B,"")</f>
        <v>HIT</v>
      </c>
      <c r="K3810" s="13" t="s">
        <v>180</v>
      </c>
      <c r="L3810" s="13" t="s">
        <v>1011</v>
      </c>
      <c r="M3810" s="13" t="s">
        <v>448</v>
      </c>
      <c r="N3810" s="6">
        <v>15</v>
      </c>
      <c r="O3810" s="6">
        <v>0</v>
      </c>
      <c r="P3810" s="6">
        <v>0</v>
      </c>
      <c r="Q3810" s="2"/>
      <c r="R3810" s="1"/>
      <c r="S3810">
        <f>IF(COUNTIFS('OTH Preparationet 2024'!$D:$D,$C3810,'OTH Preparationet 2024'!$H:$H,$F3810,'OTH Preparationet 2024'!$M:$M,$H3810,'OTH Preparationet 2024'!$L:$L,$J3810,'OTH Preparationet 2024'!$Q:$Q,"")&gt;0,1,0)</f>
        <v>0</v>
      </c>
    </row>
    <row r="3811" spans="1:19" hidden="1">
      <c r="A3811" s="13" t="s">
        <v>151</v>
      </c>
      <c r="B3811" s="13" t="s">
        <v>152</v>
      </c>
      <c r="C3811" s="13" t="s">
        <v>152</v>
      </c>
      <c r="D3811" s="13" t="s">
        <v>16</v>
      </c>
      <c r="E3811" s="13" t="s">
        <v>52</v>
      </c>
      <c r="F3811" s="13" t="s">
        <v>53</v>
      </c>
      <c r="G3811" s="13"/>
      <c r="H3811" s="13" t="s">
        <v>26</v>
      </c>
      <c r="I3811" s="13" t="s">
        <v>851</v>
      </c>
      <c r="J3811" s="13" t="str">
        <f>_xlfn.XLOOKUP(UPPER(TRIM(I3811)),Sheet19!$A:$A,Sheet19!$B:$B,"")</f>
        <v>HYU</v>
      </c>
      <c r="K3811" s="13" t="s">
        <v>180</v>
      </c>
      <c r="L3811" s="13" t="s">
        <v>1011</v>
      </c>
      <c r="M3811" s="13" t="s">
        <v>448</v>
      </c>
      <c r="N3811" s="6">
        <v>15</v>
      </c>
      <c r="O3811" s="6">
        <v>0</v>
      </c>
      <c r="P3811" s="6">
        <v>0</v>
      </c>
      <c r="Q3811" s="2"/>
      <c r="R3811" s="1"/>
      <c r="S3811">
        <f>IF(COUNTIFS('OTH Preparationet 2024'!$D:$D,$C3811,'OTH Preparationet 2024'!$H:$H,$F3811,'OTH Preparationet 2024'!$M:$M,$H3811,'OTH Preparationet 2024'!$L:$L,$J3811,'OTH Preparationet 2024'!$Q:$Q,"")&gt;0,1,0)</f>
        <v>0</v>
      </c>
    </row>
    <row r="3812" spans="1:19" hidden="1">
      <c r="A3812" s="13" t="s">
        <v>151</v>
      </c>
      <c r="B3812" s="13" t="s">
        <v>152</v>
      </c>
      <c r="C3812" s="13" t="s">
        <v>152</v>
      </c>
      <c r="D3812" s="13" t="s">
        <v>16</v>
      </c>
      <c r="E3812" s="13" t="s">
        <v>52</v>
      </c>
      <c r="F3812" s="13" t="s">
        <v>53</v>
      </c>
      <c r="G3812" s="13"/>
      <c r="H3812" s="13" t="s">
        <v>26</v>
      </c>
      <c r="I3812" s="13" t="s">
        <v>852</v>
      </c>
      <c r="J3812" s="13" t="str">
        <f>_xlfn.XLOOKUP(UPPER(TRIM(I3812)),Sheet19!$A:$A,Sheet19!$B:$B,"")</f>
        <v>JCB</v>
      </c>
      <c r="K3812" s="13" t="s">
        <v>180</v>
      </c>
      <c r="L3812" s="13" t="s">
        <v>1011</v>
      </c>
      <c r="M3812" s="13" t="s">
        <v>448</v>
      </c>
      <c r="N3812" s="6">
        <v>15</v>
      </c>
      <c r="O3812" s="6">
        <v>0</v>
      </c>
      <c r="P3812" s="6">
        <v>0</v>
      </c>
      <c r="Q3812" s="2"/>
      <c r="R3812" s="1"/>
      <c r="S3812">
        <f>IF(COUNTIFS('OTH Preparationet 2024'!$D:$D,$C3812,'OTH Preparationet 2024'!$H:$H,$F3812,'OTH Preparationet 2024'!$M:$M,$H3812,'OTH Preparationet 2024'!$L:$L,$J3812,'OTH Preparationet 2024'!$Q:$Q,"")&gt;0,1,0)</f>
        <v>0</v>
      </c>
    </row>
    <row r="3813" spans="1:19" hidden="1">
      <c r="A3813" s="13" t="s">
        <v>151</v>
      </c>
      <c r="B3813" s="13" t="s">
        <v>152</v>
      </c>
      <c r="C3813" s="13" t="s">
        <v>152</v>
      </c>
      <c r="D3813" s="13" t="s">
        <v>16</v>
      </c>
      <c r="E3813" s="13" t="s">
        <v>52</v>
      </c>
      <c r="F3813" s="13" t="s">
        <v>53</v>
      </c>
      <c r="G3813" s="13"/>
      <c r="H3813" s="13" t="s">
        <v>26</v>
      </c>
      <c r="I3813" s="13" t="s">
        <v>855</v>
      </c>
      <c r="J3813" s="13" t="str">
        <f>_xlfn.XLOOKUP(UPPER(TRIM(I3813)),Sheet19!$A:$A,Sheet19!$B:$B,"")</f>
        <v>KOM</v>
      </c>
      <c r="K3813" s="13" t="s">
        <v>180</v>
      </c>
      <c r="L3813" s="13" t="s">
        <v>1011</v>
      </c>
      <c r="M3813" s="13" t="s">
        <v>448</v>
      </c>
      <c r="N3813" s="6">
        <v>4</v>
      </c>
      <c r="O3813" s="6">
        <v>0</v>
      </c>
      <c r="P3813" s="6">
        <v>0</v>
      </c>
      <c r="Q3813" s="2"/>
      <c r="R3813" s="1"/>
      <c r="S3813">
        <f>IF(COUNTIFS('OTH Preparationet 2024'!$D:$D,$C3813,'OTH Preparationet 2024'!$H:$H,$F3813,'OTH Preparationet 2024'!$M:$M,$H3813,'OTH Preparationet 2024'!$L:$L,$J3813,'OTH Preparationet 2024'!$Q:$Q,"")&gt;0,1,0)</f>
        <v>0</v>
      </c>
    </row>
    <row r="3814" spans="1:19" hidden="1">
      <c r="A3814" s="13" t="s">
        <v>151</v>
      </c>
      <c r="B3814" s="13" t="s">
        <v>152</v>
      </c>
      <c r="C3814" s="13" t="s">
        <v>152</v>
      </c>
      <c r="D3814" s="13" t="s">
        <v>16</v>
      </c>
      <c r="E3814" s="13" t="s">
        <v>52</v>
      </c>
      <c r="F3814" s="13" t="s">
        <v>53</v>
      </c>
      <c r="G3814" s="13"/>
      <c r="H3814" s="13" t="s">
        <v>26</v>
      </c>
      <c r="I3814" s="13" t="s">
        <v>863</v>
      </c>
      <c r="J3814" s="13" t="str">
        <f>_xlfn.XLOOKUP(UPPER(TRIM(I3814)),Sheet19!$A:$A,Sheet19!$B:$B,"")</f>
        <v>SNY</v>
      </c>
      <c r="K3814" s="13" t="s">
        <v>180</v>
      </c>
      <c r="L3814" s="13" t="s">
        <v>1011</v>
      </c>
      <c r="M3814" s="13" t="s">
        <v>448</v>
      </c>
      <c r="N3814" s="6">
        <v>5</v>
      </c>
      <c r="O3814" s="6">
        <v>0</v>
      </c>
      <c r="P3814" s="6">
        <v>0</v>
      </c>
      <c r="Q3814" s="2"/>
      <c r="R3814" s="1"/>
      <c r="S3814">
        <f>IF(COUNTIFS('OTH Preparationet 2024'!$D:$D,$C3814,'OTH Preparationet 2024'!$H:$H,$F3814,'OTH Preparationet 2024'!$M:$M,$H3814,'OTH Preparationet 2024'!$L:$L,$J3814,'OTH Preparationet 2024'!$Q:$Q,"")&gt;0,1,0)</f>
        <v>0</v>
      </c>
    </row>
    <row r="3815" spans="1:19" hidden="1">
      <c r="A3815" s="13" t="s">
        <v>151</v>
      </c>
      <c r="B3815" s="13" t="s">
        <v>152</v>
      </c>
      <c r="C3815" s="13" t="s">
        <v>152</v>
      </c>
      <c r="D3815" s="13" t="s">
        <v>16</v>
      </c>
      <c r="E3815" s="13" t="s">
        <v>52</v>
      </c>
      <c r="F3815" s="13" t="s">
        <v>53</v>
      </c>
      <c r="G3815" s="13"/>
      <c r="H3815" s="13" t="s">
        <v>26</v>
      </c>
      <c r="I3815" s="13" t="s">
        <v>179</v>
      </c>
      <c r="J3815" s="13" t="str">
        <f>_xlfn.XLOOKUP(UPPER(TRIM(I3815)),Sheet19!$A:$A,Sheet19!$B:$B,"")</f>
        <v>VCE</v>
      </c>
      <c r="K3815" s="13" t="s">
        <v>180</v>
      </c>
      <c r="L3815" s="13" t="s">
        <v>1011</v>
      </c>
      <c r="M3815" s="13" t="s">
        <v>448</v>
      </c>
      <c r="N3815" s="6">
        <v>3</v>
      </c>
      <c r="O3815" s="6">
        <v>0</v>
      </c>
      <c r="P3815" s="6">
        <v>0</v>
      </c>
      <c r="Q3815" s="2"/>
      <c r="R3815" s="1"/>
      <c r="S3815">
        <f>IF(COUNTIFS('OTH Preparationet 2024'!$D:$D,$C3815,'OTH Preparationet 2024'!$H:$H,$F3815,'OTH Preparationet 2024'!$M:$M,$H3815,'OTH Preparationet 2024'!$L:$L,$J3815,'OTH Preparationet 2024'!$Q:$Q,"")&gt;0,1,0)</f>
        <v>0</v>
      </c>
    </row>
    <row r="3816" spans="1:19" hidden="1">
      <c r="A3816" s="13" t="s">
        <v>151</v>
      </c>
      <c r="B3816" s="13" t="s">
        <v>152</v>
      </c>
      <c r="C3816" s="13" t="s">
        <v>152</v>
      </c>
      <c r="D3816" s="13" t="s">
        <v>16</v>
      </c>
      <c r="E3816" s="13" t="s">
        <v>55</v>
      </c>
      <c r="F3816" s="13" t="s">
        <v>56</v>
      </c>
      <c r="G3816" s="13"/>
      <c r="H3816" s="13" t="s">
        <v>29</v>
      </c>
      <c r="I3816" s="13" t="s">
        <v>895</v>
      </c>
      <c r="J3816" s="13" t="str">
        <f>_xlfn.XLOOKUP(UPPER(TRIM(I3816)),Sheet19!$A:$A,Sheet19!$B:$B,"")</f>
        <v>HIT</v>
      </c>
      <c r="K3816" s="13" t="s">
        <v>180</v>
      </c>
      <c r="L3816" s="13" t="s">
        <v>1011</v>
      </c>
      <c r="M3816" s="13" t="s">
        <v>448</v>
      </c>
      <c r="N3816" s="6">
        <v>3</v>
      </c>
      <c r="O3816" s="6">
        <v>0</v>
      </c>
      <c r="P3816" s="6">
        <v>0</v>
      </c>
      <c r="Q3816" s="2"/>
      <c r="R3816" s="1"/>
      <c r="S3816">
        <f>IF(COUNTIFS('OTH Preparationet 2024'!$D:$D,$C3816,'OTH Preparationet 2024'!$H:$H,$F3816,'OTH Preparationet 2024'!$M:$M,$H3816,'OTH Preparationet 2024'!$L:$L,$J3816,'OTH Preparationet 2024'!$Q:$Q,"")&gt;0,1,0)</f>
        <v>0</v>
      </c>
    </row>
    <row r="3817" spans="1:19" hidden="1">
      <c r="A3817" s="13" t="s">
        <v>151</v>
      </c>
      <c r="B3817" s="13" t="s">
        <v>152</v>
      </c>
      <c r="C3817" s="13" t="s">
        <v>152</v>
      </c>
      <c r="D3817" s="13" t="s">
        <v>16</v>
      </c>
      <c r="E3817" s="13" t="s">
        <v>55</v>
      </c>
      <c r="F3817" s="13" t="s">
        <v>56</v>
      </c>
      <c r="G3817" s="13"/>
      <c r="H3817" s="13" t="s">
        <v>29</v>
      </c>
      <c r="I3817" s="13" t="s">
        <v>851</v>
      </c>
      <c r="J3817" s="13" t="str">
        <f>_xlfn.XLOOKUP(UPPER(TRIM(I3817)),Sheet19!$A:$A,Sheet19!$B:$B,"")</f>
        <v>HYU</v>
      </c>
      <c r="K3817" s="13" t="s">
        <v>180</v>
      </c>
      <c r="L3817" s="13" t="s">
        <v>1011</v>
      </c>
      <c r="M3817" s="13" t="s">
        <v>448</v>
      </c>
      <c r="N3817" s="6">
        <v>8</v>
      </c>
      <c r="O3817" s="6">
        <v>0</v>
      </c>
      <c r="P3817" s="6">
        <v>0</v>
      </c>
      <c r="Q3817" s="2"/>
      <c r="R3817" s="1"/>
      <c r="S3817">
        <f>IF(COUNTIFS('OTH Preparationet 2024'!$D:$D,$C3817,'OTH Preparationet 2024'!$H:$H,$F3817,'OTH Preparationet 2024'!$M:$M,$H3817,'OTH Preparationet 2024'!$L:$L,$J3817,'OTH Preparationet 2024'!$Q:$Q,"")&gt;0,1,0)</f>
        <v>0</v>
      </c>
    </row>
    <row r="3818" spans="1:19" hidden="1">
      <c r="A3818" s="13" t="s">
        <v>151</v>
      </c>
      <c r="B3818" s="13" t="s">
        <v>152</v>
      </c>
      <c r="C3818" s="13" t="s">
        <v>152</v>
      </c>
      <c r="D3818" s="13" t="s">
        <v>16</v>
      </c>
      <c r="E3818" s="13" t="s">
        <v>55</v>
      </c>
      <c r="F3818" s="13" t="s">
        <v>56</v>
      </c>
      <c r="G3818" s="13"/>
      <c r="H3818" s="13" t="s">
        <v>29</v>
      </c>
      <c r="I3818" s="13" t="s">
        <v>179</v>
      </c>
      <c r="J3818" s="13" t="str">
        <f>_xlfn.XLOOKUP(UPPER(TRIM(I3818)),Sheet19!$A:$A,Sheet19!$B:$B,"")</f>
        <v>VCE</v>
      </c>
      <c r="K3818" s="13" t="s">
        <v>180</v>
      </c>
      <c r="L3818" s="13" t="s">
        <v>1011</v>
      </c>
      <c r="M3818" s="13" t="s">
        <v>448</v>
      </c>
      <c r="N3818" s="6">
        <v>3</v>
      </c>
      <c r="O3818" s="6">
        <v>0</v>
      </c>
      <c r="P3818" s="6">
        <v>0</v>
      </c>
      <c r="Q3818" s="2"/>
      <c r="R3818" s="1"/>
      <c r="S3818">
        <f>IF(COUNTIFS('OTH Preparationet 2024'!$D:$D,$C3818,'OTH Preparationet 2024'!$H:$H,$F3818,'OTH Preparationet 2024'!$M:$M,$H3818,'OTH Preparationet 2024'!$L:$L,$J3818,'OTH Preparationet 2024'!$Q:$Q,"")&gt;0,1,0)</f>
        <v>0</v>
      </c>
    </row>
    <row r="3819" spans="1:19" hidden="1">
      <c r="A3819" s="13" t="s">
        <v>151</v>
      </c>
      <c r="B3819" s="13" t="s">
        <v>152</v>
      </c>
      <c r="C3819" s="13" t="s">
        <v>152</v>
      </c>
      <c r="D3819" s="13" t="s">
        <v>16</v>
      </c>
      <c r="E3819" s="13" t="s">
        <v>57</v>
      </c>
      <c r="F3819" s="13" t="s">
        <v>58</v>
      </c>
      <c r="G3819" s="13"/>
      <c r="H3819" s="13" t="s">
        <v>41</v>
      </c>
      <c r="I3819" s="13" t="s">
        <v>846</v>
      </c>
      <c r="J3819" s="13" t="str">
        <f>_xlfn.XLOOKUP(UPPER(TRIM(I3819)),Sheet19!$A:$A,Sheet19!$B:$B,"")</f>
        <v>CAS</v>
      </c>
      <c r="K3819" s="13" t="s">
        <v>180</v>
      </c>
      <c r="L3819" s="13" t="s">
        <v>1011</v>
      </c>
      <c r="M3819" s="13" t="s">
        <v>448</v>
      </c>
      <c r="N3819" s="6">
        <v>7</v>
      </c>
      <c r="O3819" s="6">
        <v>0</v>
      </c>
      <c r="P3819" s="6">
        <v>0</v>
      </c>
      <c r="Q3819" s="2"/>
      <c r="R3819" s="1"/>
      <c r="S3819">
        <f>IF(COUNTIFS('OTH Preparationet 2024'!$D:$D,$C3819,'OTH Preparationet 2024'!$H:$H,$F3819,'OTH Preparationet 2024'!$M:$M,$H3819,'OTH Preparationet 2024'!$L:$L,$J3819,'OTH Preparationet 2024'!$Q:$Q,"")&gt;0,1,0)</f>
        <v>0</v>
      </c>
    </row>
    <row r="3820" spans="1:19" hidden="1">
      <c r="A3820" s="13" t="s">
        <v>151</v>
      </c>
      <c r="B3820" s="13" t="s">
        <v>152</v>
      </c>
      <c r="C3820" s="13" t="s">
        <v>152</v>
      </c>
      <c r="D3820" s="13" t="s">
        <v>16</v>
      </c>
      <c r="E3820" s="13" t="s">
        <v>57</v>
      </c>
      <c r="F3820" s="13" t="s">
        <v>58</v>
      </c>
      <c r="G3820" s="13"/>
      <c r="H3820" s="13" t="s">
        <v>41</v>
      </c>
      <c r="I3820" s="13" t="s">
        <v>1010</v>
      </c>
      <c r="J3820" s="13" t="str">
        <f>_xlfn.XLOOKUP(UPPER(TRIM(I3820)),Sheet19!$A:$A,Sheet19!$B:$B,"")</f>
        <v/>
      </c>
      <c r="K3820" s="13" t="s">
        <v>180</v>
      </c>
      <c r="L3820" s="13" t="s">
        <v>1011</v>
      </c>
      <c r="M3820" s="13" t="s">
        <v>448</v>
      </c>
      <c r="N3820" s="6">
        <v>13</v>
      </c>
      <c r="O3820" s="6">
        <v>0</v>
      </c>
      <c r="P3820" s="6">
        <v>0</v>
      </c>
      <c r="Q3820" s="2"/>
      <c r="R3820" s="1"/>
      <c r="S3820">
        <f>IF(COUNTIFS('OTH Preparationet 2024'!$D:$D,$C3820,'OTH Preparationet 2024'!$H:$H,$F3820,'OTH Preparationet 2024'!$M:$M,$H3820,'OTH Preparationet 2024'!$L:$L,$J3820,'OTH Preparationet 2024'!$Q:$Q,"")&gt;0,1,0)</f>
        <v>0</v>
      </c>
    </row>
    <row r="3821" spans="1:19" hidden="1">
      <c r="A3821" s="13" t="s">
        <v>151</v>
      </c>
      <c r="B3821" s="13" t="s">
        <v>152</v>
      </c>
      <c r="C3821" s="13" t="s">
        <v>152</v>
      </c>
      <c r="D3821" s="13" t="s">
        <v>16</v>
      </c>
      <c r="E3821" s="13" t="s">
        <v>57</v>
      </c>
      <c r="F3821" s="13" t="s">
        <v>58</v>
      </c>
      <c r="G3821" s="13"/>
      <c r="H3821" s="13" t="s">
        <v>41</v>
      </c>
      <c r="I3821" s="13" t="s">
        <v>895</v>
      </c>
      <c r="J3821" s="13" t="str">
        <f>_xlfn.XLOOKUP(UPPER(TRIM(I3821)),Sheet19!$A:$A,Sheet19!$B:$B,"")</f>
        <v>HIT</v>
      </c>
      <c r="K3821" s="13" t="s">
        <v>180</v>
      </c>
      <c r="L3821" s="13" t="s">
        <v>1011</v>
      </c>
      <c r="M3821" s="13" t="s">
        <v>448</v>
      </c>
      <c r="N3821" s="6">
        <v>3</v>
      </c>
      <c r="O3821" s="6">
        <v>0</v>
      </c>
      <c r="P3821" s="6">
        <v>0</v>
      </c>
      <c r="Q3821" s="2"/>
      <c r="R3821" s="1"/>
      <c r="S3821">
        <f>IF(COUNTIFS('OTH Preparationet 2024'!$D:$D,$C3821,'OTH Preparationet 2024'!$H:$H,$F3821,'OTH Preparationet 2024'!$M:$M,$H3821,'OTH Preparationet 2024'!$L:$L,$J3821,'OTH Preparationet 2024'!$Q:$Q,"")&gt;0,1,0)</f>
        <v>0</v>
      </c>
    </row>
    <row r="3822" spans="1:19" hidden="1">
      <c r="A3822" s="13" t="s">
        <v>151</v>
      </c>
      <c r="B3822" s="13" t="s">
        <v>152</v>
      </c>
      <c r="C3822" s="13" t="s">
        <v>152</v>
      </c>
      <c r="D3822" s="13" t="s">
        <v>16</v>
      </c>
      <c r="E3822" s="13" t="s">
        <v>57</v>
      </c>
      <c r="F3822" s="13" t="s">
        <v>58</v>
      </c>
      <c r="G3822" s="13"/>
      <c r="H3822" s="13" t="s">
        <v>41</v>
      </c>
      <c r="I3822" s="13" t="s">
        <v>851</v>
      </c>
      <c r="J3822" s="13" t="str">
        <f>_xlfn.XLOOKUP(UPPER(TRIM(I3822)),Sheet19!$A:$A,Sheet19!$B:$B,"")</f>
        <v>HYU</v>
      </c>
      <c r="K3822" s="13" t="s">
        <v>180</v>
      </c>
      <c r="L3822" s="13" t="s">
        <v>1011</v>
      </c>
      <c r="M3822" s="13" t="s">
        <v>448</v>
      </c>
      <c r="N3822" s="6">
        <v>26</v>
      </c>
      <c r="O3822" s="6">
        <v>0</v>
      </c>
      <c r="P3822" s="6">
        <v>0</v>
      </c>
      <c r="Q3822" s="2"/>
      <c r="R3822" s="1"/>
      <c r="S3822">
        <f>IF(COUNTIFS('OTH Preparationet 2024'!$D:$D,$C3822,'OTH Preparationet 2024'!$H:$H,$F3822,'OTH Preparationet 2024'!$M:$M,$H3822,'OTH Preparationet 2024'!$L:$L,$J3822,'OTH Preparationet 2024'!$Q:$Q,"")&gt;0,1,0)</f>
        <v>0</v>
      </c>
    </row>
    <row r="3823" spans="1:19" hidden="1">
      <c r="A3823" s="13" t="s">
        <v>151</v>
      </c>
      <c r="B3823" s="13" t="s">
        <v>152</v>
      </c>
      <c r="C3823" s="13" t="s">
        <v>152</v>
      </c>
      <c r="D3823" s="13" t="s">
        <v>16</v>
      </c>
      <c r="E3823" s="13" t="s">
        <v>57</v>
      </c>
      <c r="F3823" s="13" t="s">
        <v>58</v>
      </c>
      <c r="G3823" s="13"/>
      <c r="H3823" s="13" t="s">
        <v>41</v>
      </c>
      <c r="I3823" s="13" t="s">
        <v>855</v>
      </c>
      <c r="J3823" s="13" t="str">
        <f>_xlfn.XLOOKUP(UPPER(TRIM(I3823)),Sheet19!$A:$A,Sheet19!$B:$B,"")</f>
        <v>KOM</v>
      </c>
      <c r="K3823" s="13" t="s">
        <v>180</v>
      </c>
      <c r="L3823" s="13" t="s">
        <v>1011</v>
      </c>
      <c r="M3823" s="13" t="s">
        <v>448</v>
      </c>
      <c r="N3823" s="6">
        <v>9</v>
      </c>
      <c r="O3823" s="6">
        <v>0</v>
      </c>
      <c r="P3823" s="6">
        <v>0</v>
      </c>
      <c r="Q3823" s="2"/>
      <c r="R3823" s="1"/>
      <c r="S3823">
        <f>IF(COUNTIFS('OTH Preparationet 2024'!$D:$D,$C3823,'OTH Preparationet 2024'!$H:$H,$F3823,'OTH Preparationet 2024'!$M:$M,$H3823,'OTH Preparationet 2024'!$L:$L,$J3823,'OTH Preparationet 2024'!$Q:$Q,"")&gt;0,1,0)</f>
        <v>0</v>
      </c>
    </row>
    <row r="3824" spans="1:19" hidden="1">
      <c r="A3824" s="13" t="s">
        <v>151</v>
      </c>
      <c r="B3824" s="13" t="s">
        <v>152</v>
      </c>
      <c r="C3824" s="13" t="s">
        <v>152</v>
      </c>
      <c r="D3824" s="13" t="s">
        <v>16</v>
      </c>
      <c r="E3824" s="13" t="s">
        <v>57</v>
      </c>
      <c r="F3824" s="13" t="s">
        <v>58</v>
      </c>
      <c r="G3824" s="13"/>
      <c r="H3824" s="13" t="s">
        <v>41</v>
      </c>
      <c r="I3824" s="13" t="s">
        <v>179</v>
      </c>
      <c r="J3824" s="13" t="str">
        <f>_xlfn.XLOOKUP(UPPER(TRIM(I3824)),Sheet19!$A:$A,Sheet19!$B:$B,"")</f>
        <v>VCE</v>
      </c>
      <c r="K3824" s="13" t="s">
        <v>180</v>
      </c>
      <c r="L3824" s="13" t="s">
        <v>1011</v>
      </c>
      <c r="M3824" s="13" t="s">
        <v>448</v>
      </c>
      <c r="N3824" s="6">
        <v>7</v>
      </c>
      <c r="O3824" s="6">
        <v>0</v>
      </c>
      <c r="P3824" s="6">
        <v>0</v>
      </c>
      <c r="Q3824" s="2"/>
      <c r="R3824" s="1"/>
      <c r="S3824">
        <f>IF(COUNTIFS('OTH Preparationet 2024'!$D:$D,$C3824,'OTH Preparationet 2024'!$H:$H,$F3824,'OTH Preparationet 2024'!$M:$M,$H3824,'OTH Preparationet 2024'!$L:$L,$J3824,'OTH Preparationet 2024'!$Q:$Q,"")&gt;0,1,0)</f>
        <v>0</v>
      </c>
    </row>
    <row r="3825" spans="1:19" hidden="1">
      <c r="A3825" s="13" t="s">
        <v>153</v>
      </c>
      <c r="B3825" s="13" t="s">
        <v>154</v>
      </c>
      <c r="C3825" s="13" t="s">
        <v>154</v>
      </c>
      <c r="D3825" s="13" t="s">
        <v>16</v>
      </c>
      <c r="E3825" s="13" t="s">
        <v>30</v>
      </c>
      <c r="F3825" s="13" t="s">
        <v>31</v>
      </c>
      <c r="G3825" s="13"/>
      <c r="H3825" s="13" t="s">
        <v>20</v>
      </c>
      <c r="I3825" s="13" t="s">
        <v>1010</v>
      </c>
      <c r="J3825" s="13" t="str">
        <f>_xlfn.XLOOKUP(UPPER(TRIM(I3825)),Sheet19!$A:$A,Sheet19!$B:$B,"")</f>
        <v/>
      </c>
      <c r="K3825" s="13" t="s">
        <v>180</v>
      </c>
      <c r="L3825" s="13" t="s">
        <v>1011</v>
      </c>
      <c r="M3825" s="13" t="s">
        <v>448</v>
      </c>
      <c r="N3825" s="6">
        <v>19</v>
      </c>
      <c r="O3825" s="6">
        <v>0</v>
      </c>
      <c r="P3825" s="6">
        <v>0</v>
      </c>
      <c r="Q3825" s="2"/>
      <c r="R3825" s="1"/>
      <c r="S3825">
        <f>IF(COUNTIFS('OTH Preparationet 2024'!$D:$D,$C3825,'OTH Preparationet 2024'!$H:$H,$F3825,'OTH Preparationet 2024'!$M:$M,$H3825,'OTH Preparationet 2024'!$L:$L,$J3825,'OTH Preparationet 2024'!$Q:$Q,"")&gt;0,1,0)</f>
        <v>0</v>
      </c>
    </row>
    <row r="3826" spans="1:19" hidden="1">
      <c r="A3826" s="13" t="s">
        <v>153</v>
      </c>
      <c r="B3826" s="13" t="s">
        <v>154</v>
      </c>
      <c r="C3826" s="13" t="s">
        <v>154</v>
      </c>
      <c r="D3826" s="13" t="s">
        <v>16</v>
      </c>
      <c r="E3826" s="13" t="s">
        <v>30</v>
      </c>
      <c r="F3826" s="13" t="s">
        <v>31</v>
      </c>
      <c r="G3826" s="13"/>
      <c r="H3826" s="13" t="s">
        <v>20</v>
      </c>
      <c r="I3826" s="13" t="s">
        <v>863</v>
      </c>
      <c r="J3826" s="13" t="str">
        <f>_xlfn.XLOOKUP(UPPER(TRIM(I3826)),Sheet19!$A:$A,Sheet19!$B:$B,"")</f>
        <v>SNY</v>
      </c>
      <c r="K3826" s="13" t="s">
        <v>180</v>
      </c>
      <c r="L3826" s="13" t="s">
        <v>1011</v>
      </c>
      <c r="M3826" s="13" t="s">
        <v>448</v>
      </c>
      <c r="N3826" s="6">
        <v>10</v>
      </c>
      <c r="O3826" s="6">
        <v>0</v>
      </c>
      <c r="P3826" s="6">
        <v>0</v>
      </c>
      <c r="Q3826" s="2"/>
      <c r="R3826" s="1"/>
      <c r="S3826">
        <f>IF(COUNTIFS('OTH Preparationet 2024'!$D:$D,$C3826,'OTH Preparationet 2024'!$H:$H,$F3826,'OTH Preparationet 2024'!$M:$M,$H3826,'OTH Preparationet 2024'!$L:$L,$J3826,'OTH Preparationet 2024'!$Q:$Q,"")&gt;0,1,0)</f>
        <v>0</v>
      </c>
    </row>
    <row r="3827" spans="1:19" hidden="1">
      <c r="A3827" s="13" t="s">
        <v>153</v>
      </c>
      <c r="B3827" s="13" t="s">
        <v>154</v>
      </c>
      <c r="C3827" s="13" t="s">
        <v>154</v>
      </c>
      <c r="D3827" s="13" t="s">
        <v>16</v>
      </c>
      <c r="E3827" s="13" t="s">
        <v>30</v>
      </c>
      <c r="F3827" s="13" t="s">
        <v>31</v>
      </c>
      <c r="G3827" s="13"/>
      <c r="H3827" s="13" t="s">
        <v>20</v>
      </c>
      <c r="I3827" s="13" t="s">
        <v>179</v>
      </c>
      <c r="J3827" s="13" t="str">
        <f>_xlfn.XLOOKUP(UPPER(TRIM(I3827)),Sheet19!$A:$A,Sheet19!$B:$B,"")</f>
        <v>VCE</v>
      </c>
      <c r="K3827" s="13" t="s">
        <v>180</v>
      </c>
      <c r="L3827" s="13" t="s">
        <v>1011</v>
      </c>
      <c r="M3827" s="13" t="s">
        <v>448</v>
      </c>
      <c r="N3827" s="6">
        <v>73</v>
      </c>
      <c r="O3827" s="6">
        <v>0</v>
      </c>
      <c r="P3827" s="6">
        <v>0</v>
      </c>
      <c r="Q3827" s="2"/>
      <c r="R3827" s="1"/>
      <c r="S3827">
        <f>IF(COUNTIFS('OTH Preparationet 2024'!$D:$D,$C3827,'OTH Preparationet 2024'!$H:$H,$F3827,'OTH Preparationet 2024'!$M:$M,$H3827,'OTH Preparationet 2024'!$L:$L,$J3827,'OTH Preparationet 2024'!$Q:$Q,"")&gt;0,1,0)</f>
        <v>0</v>
      </c>
    </row>
    <row r="3828" spans="1:19" hidden="1">
      <c r="A3828" s="13" t="s">
        <v>153</v>
      </c>
      <c r="B3828" s="13" t="s">
        <v>154</v>
      </c>
      <c r="C3828" s="13" t="s">
        <v>154</v>
      </c>
      <c r="D3828" s="13" t="s">
        <v>16</v>
      </c>
      <c r="E3828" s="13" t="s">
        <v>30</v>
      </c>
      <c r="F3828" s="13" t="s">
        <v>31</v>
      </c>
      <c r="G3828" s="13"/>
      <c r="H3828" s="13" t="s">
        <v>20</v>
      </c>
      <c r="I3828" s="13" t="s">
        <v>866</v>
      </c>
      <c r="J3828" s="13" t="str">
        <f>_xlfn.XLOOKUP(UPPER(TRIM(I3828)),Sheet19!$A:$A,Sheet19!$B:$B,"")</f>
        <v>XCM</v>
      </c>
      <c r="K3828" s="13" t="s">
        <v>180</v>
      </c>
      <c r="L3828" s="13" t="s">
        <v>1011</v>
      </c>
      <c r="M3828" s="13" t="s">
        <v>448</v>
      </c>
      <c r="N3828" s="6">
        <v>10</v>
      </c>
      <c r="O3828" s="6">
        <v>0</v>
      </c>
      <c r="P3828" s="6">
        <v>0</v>
      </c>
      <c r="Q3828" s="2"/>
      <c r="R3828" s="1"/>
      <c r="S3828">
        <f>IF(COUNTIFS('OTH Preparationet 2024'!$D:$D,$C3828,'OTH Preparationet 2024'!$H:$H,$F3828,'OTH Preparationet 2024'!$M:$M,$H3828,'OTH Preparationet 2024'!$L:$L,$J3828,'OTH Preparationet 2024'!$Q:$Q,"")&gt;0,1,0)</f>
        <v>0</v>
      </c>
    </row>
    <row r="3829" spans="1:19" hidden="1">
      <c r="A3829" s="13" t="s">
        <v>153</v>
      </c>
      <c r="B3829" s="13" t="s">
        <v>154</v>
      </c>
      <c r="C3829" s="13" t="s">
        <v>154</v>
      </c>
      <c r="D3829" s="13" t="s">
        <v>16</v>
      </c>
      <c r="E3829" s="13" t="s">
        <v>32</v>
      </c>
      <c r="F3829" s="13" t="s">
        <v>33</v>
      </c>
      <c r="G3829" s="13"/>
      <c r="H3829" s="13" t="s">
        <v>20</v>
      </c>
      <c r="I3829" s="13" t="s">
        <v>1010</v>
      </c>
      <c r="J3829" s="13" t="str">
        <f>_xlfn.XLOOKUP(UPPER(TRIM(I3829)),Sheet19!$A:$A,Sheet19!$B:$B,"")</f>
        <v/>
      </c>
      <c r="K3829" s="13" t="s">
        <v>180</v>
      </c>
      <c r="L3829" s="13" t="s">
        <v>1011</v>
      </c>
      <c r="M3829" s="13" t="s">
        <v>448</v>
      </c>
      <c r="N3829" s="6">
        <v>39</v>
      </c>
      <c r="O3829" s="6">
        <v>0</v>
      </c>
      <c r="P3829" s="6">
        <v>0</v>
      </c>
      <c r="Q3829" s="2"/>
      <c r="R3829" s="1"/>
      <c r="S3829">
        <f>IF(COUNTIFS('OTH Preparationet 2024'!$D:$D,$C3829,'OTH Preparationet 2024'!$H:$H,$F3829,'OTH Preparationet 2024'!$M:$M,$H3829,'OTH Preparationet 2024'!$L:$L,$J3829,'OTH Preparationet 2024'!$Q:$Q,"")&gt;0,1,0)</f>
        <v>0</v>
      </c>
    </row>
    <row r="3830" spans="1:19" hidden="1">
      <c r="A3830" s="13" t="s">
        <v>153</v>
      </c>
      <c r="B3830" s="13" t="s">
        <v>154</v>
      </c>
      <c r="C3830" s="13" t="s">
        <v>154</v>
      </c>
      <c r="D3830" s="13" t="s">
        <v>16</v>
      </c>
      <c r="E3830" s="13" t="s">
        <v>32</v>
      </c>
      <c r="F3830" s="13" t="s">
        <v>33</v>
      </c>
      <c r="G3830" s="13"/>
      <c r="H3830" s="13" t="s">
        <v>20</v>
      </c>
      <c r="I3830" s="13" t="s">
        <v>179</v>
      </c>
      <c r="J3830" s="13" t="str">
        <f>_xlfn.XLOOKUP(UPPER(TRIM(I3830)),Sheet19!$A:$A,Sheet19!$B:$B,"")</f>
        <v>VCE</v>
      </c>
      <c r="K3830" s="13" t="s">
        <v>180</v>
      </c>
      <c r="L3830" s="13" t="s">
        <v>1011</v>
      </c>
      <c r="M3830" s="13" t="s">
        <v>448</v>
      </c>
      <c r="N3830" s="6">
        <v>4</v>
      </c>
      <c r="O3830" s="6">
        <v>0</v>
      </c>
      <c r="P3830" s="6">
        <v>0</v>
      </c>
      <c r="Q3830" s="2"/>
      <c r="R3830" s="1"/>
      <c r="S3830">
        <f>IF(COUNTIFS('OTH Preparationet 2024'!$D:$D,$C3830,'OTH Preparationet 2024'!$H:$H,$F3830,'OTH Preparationet 2024'!$M:$M,$H3830,'OTH Preparationet 2024'!$L:$L,$J3830,'OTH Preparationet 2024'!$Q:$Q,"")&gt;0,1,0)</f>
        <v>0</v>
      </c>
    </row>
    <row r="3831" spans="1:19" hidden="1">
      <c r="A3831" s="13" t="s">
        <v>153</v>
      </c>
      <c r="B3831" s="13" t="s">
        <v>154</v>
      </c>
      <c r="C3831" s="13" t="s">
        <v>154</v>
      </c>
      <c r="D3831" s="13" t="s">
        <v>16</v>
      </c>
      <c r="E3831" s="13" t="s">
        <v>50</v>
      </c>
      <c r="F3831" s="13" t="s">
        <v>18</v>
      </c>
      <c r="G3831" s="13"/>
      <c r="H3831" s="13" t="s">
        <v>51</v>
      </c>
      <c r="I3831" s="13" t="s">
        <v>844</v>
      </c>
      <c r="J3831" s="13" t="str">
        <f>_xlfn.XLOOKUP(UPPER(TRIM(I3831)),Sheet19!$A:$A,Sheet19!$B:$B,"")</f>
        <v>BOB</v>
      </c>
      <c r="K3831" s="13" t="s">
        <v>180</v>
      </c>
      <c r="L3831" s="13" t="s">
        <v>1011</v>
      </c>
      <c r="M3831" s="13" t="s">
        <v>448</v>
      </c>
      <c r="N3831" s="6">
        <v>4</v>
      </c>
      <c r="O3831" s="6">
        <v>0</v>
      </c>
      <c r="P3831" s="6">
        <v>0</v>
      </c>
      <c r="Q3831" s="2"/>
      <c r="R3831" s="1"/>
      <c r="S3831">
        <f>IF(COUNTIFS('OTH Preparationet 2024'!$D:$D,$C3831,'OTH Preparationet 2024'!$H:$H,$F3831,'OTH Preparationet 2024'!$M:$M,$H3831,'OTH Preparationet 2024'!$L:$L,$J3831,'OTH Preparationet 2024'!$Q:$Q,"")&gt;0,1,0)</f>
        <v>0</v>
      </c>
    </row>
    <row r="3832" spans="1:19" hidden="1">
      <c r="A3832" s="13" t="s">
        <v>153</v>
      </c>
      <c r="B3832" s="13" t="s">
        <v>154</v>
      </c>
      <c r="C3832" s="13" t="s">
        <v>154</v>
      </c>
      <c r="D3832" s="13" t="s">
        <v>16</v>
      </c>
      <c r="E3832" s="13" t="s">
        <v>50</v>
      </c>
      <c r="F3832" s="13" t="s">
        <v>18</v>
      </c>
      <c r="G3832" s="13"/>
      <c r="H3832" s="13" t="s">
        <v>51</v>
      </c>
      <c r="I3832" s="13" t="s">
        <v>1010</v>
      </c>
      <c r="J3832" s="13" t="str">
        <f>_xlfn.XLOOKUP(UPPER(TRIM(I3832)),Sheet19!$A:$A,Sheet19!$B:$B,"")</f>
        <v/>
      </c>
      <c r="K3832" s="13" t="s">
        <v>180</v>
      </c>
      <c r="L3832" s="13" t="s">
        <v>1011</v>
      </c>
      <c r="M3832" s="13" t="s">
        <v>448</v>
      </c>
      <c r="N3832" s="6">
        <v>38</v>
      </c>
      <c r="O3832" s="6">
        <v>0</v>
      </c>
      <c r="P3832" s="6">
        <v>0</v>
      </c>
      <c r="Q3832" s="2"/>
      <c r="R3832" s="1"/>
      <c r="S3832">
        <f>IF(COUNTIFS('OTH Preparationet 2024'!$D:$D,$C3832,'OTH Preparationet 2024'!$H:$H,$F3832,'OTH Preparationet 2024'!$M:$M,$H3832,'OTH Preparationet 2024'!$L:$L,$J3832,'OTH Preparationet 2024'!$Q:$Q,"")&gt;0,1,0)</f>
        <v>0</v>
      </c>
    </row>
    <row r="3833" spans="1:19" hidden="1">
      <c r="A3833" s="13" t="s">
        <v>153</v>
      </c>
      <c r="B3833" s="13" t="s">
        <v>154</v>
      </c>
      <c r="C3833" s="13" t="s">
        <v>154</v>
      </c>
      <c r="D3833" s="13" t="s">
        <v>16</v>
      </c>
      <c r="E3833" s="13" t="s">
        <v>50</v>
      </c>
      <c r="F3833" s="13" t="s">
        <v>18</v>
      </c>
      <c r="G3833" s="13"/>
      <c r="H3833" s="13" t="s">
        <v>51</v>
      </c>
      <c r="I3833" s="13" t="s">
        <v>843</v>
      </c>
      <c r="J3833" s="13" t="str">
        <f>_xlfn.XLOOKUP(UPPER(TRIM(I3833)),Sheet19!$A:$A,Sheet19!$B:$B,"")</f>
        <v>DOO</v>
      </c>
      <c r="K3833" s="13" t="s">
        <v>180</v>
      </c>
      <c r="L3833" s="13" t="s">
        <v>1011</v>
      </c>
      <c r="M3833" s="13" t="s">
        <v>448</v>
      </c>
      <c r="N3833" s="6">
        <v>3</v>
      </c>
      <c r="O3833" s="6">
        <v>0</v>
      </c>
      <c r="P3833" s="6">
        <v>0</v>
      </c>
      <c r="Q3833" s="2"/>
      <c r="R3833" s="1"/>
      <c r="S3833">
        <f>IF(COUNTIFS('OTH Preparationet 2024'!$D:$D,$C3833,'OTH Preparationet 2024'!$H:$H,$F3833,'OTH Preparationet 2024'!$M:$M,$H3833,'OTH Preparationet 2024'!$L:$L,$J3833,'OTH Preparationet 2024'!$Q:$Q,"")&gt;0,1,0)</f>
        <v>0</v>
      </c>
    </row>
    <row r="3834" spans="1:19" hidden="1">
      <c r="A3834" s="13" t="s">
        <v>153</v>
      </c>
      <c r="B3834" s="13" t="s">
        <v>154</v>
      </c>
      <c r="C3834" s="13" t="s">
        <v>154</v>
      </c>
      <c r="D3834" s="13" t="s">
        <v>16</v>
      </c>
      <c r="E3834" s="13" t="s">
        <v>50</v>
      </c>
      <c r="F3834" s="13" t="s">
        <v>18</v>
      </c>
      <c r="G3834" s="13"/>
      <c r="H3834" s="13" t="s">
        <v>51</v>
      </c>
      <c r="I3834" s="13" t="s">
        <v>895</v>
      </c>
      <c r="J3834" s="13" t="str">
        <f>_xlfn.XLOOKUP(UPPER(TRIM(I3834)),Sheet19!$A:$A,Sheet19!$B:$B,"")</f>
        <v>HIT</v>
      </c>
      <c r="K3834" s="13" t="s">
        <v>180</v>
      </c>
      <c r="L3834" s="13" t="s">
        <v>1011</v>
      </c>
      <c r="M3834" s="13" t="s">
        <v>448</v>
      </c>
      <c r="N3834" s="6">
        <v>7</v>
      </c>
      <c r="O3834" s="6">
        <v>0</v>
      </c>
      <c r="P3834" s="6">
        <v>0</v>
      </c>
      <c r="Q3834" s="2"/>
      <c r="R3834" s="1"/>
      <c r="S3834">
        <f>IF(COUNTIFS('OTH Preparationet 2024'!$D:$D,$C3834,'OTH Preparationet 2024'!$H:$H,$F3834,'OTH Preparationet 2024'!$M:$M,$H3834,'OTH Preparationet 2024'!$L:$L,$J3834,'OTH Preparationet 2024'!$Q:$Q,"")&gt;0,1,0)</f>
        <v>0</v>
      </c>
    </row>
    <row r="3835" spans="1:19" hidden="1">
      <c r="A3835" s="13" t="s">
        <v>153</v>
      </c>
      <c r="B3835" s="13" t="s">
        <v>154</v>
      </c>
      <c r="C3835" s="13" t="s">
        <v>154</v>
      </c>
      <c r="D3835" s="13" t="s">
        <v>16</v>
      </c>
      <c r="E3835" s="13" t="s">
        <v>50</v>
      </c>
      <c r="F3835" s="13" t="s">
        <v>18</v>
      </c>
      <c r="G3835" s="13"/>
      <c r="H3835" s="13" t="s">
        <v>51</v>
      </c>
      <c r="I3835" s="13" t="s">
        <v>851</v>
      </c>
      <c r="J3835" s="13" t="str">
        <f>_xlfn.XLOOKUP(UPPER(TRIM(I3835)),Sheet19!$A:$A,Sheet19!$B:$B,"")</f>
        <v>HYU</v>
      </c>
      <c r="K3835" s="13" t="s">
        <v>180</v>
      </c>
      <c r="L3835" s="13" t="s">
        <v>1011</v>
      </c>
      <c r="M3835" s="13" t="s">
        <v>448</v>
      </c>
      <c r="N3835" s="6">
        <v>14</v>
      </c>
      <c r="O3835" s="6">
        <v>0</v>
      </c>
      <c r="P3835" s="6">
        <v>0</v>
      </c>
      <c r="Q3835" s="2"/>
      <c r="R3835" s="1"/>
      <c r="S3835">
        <f>IF(COUNTIFS('OTH Preparationet 2024'!$D:$D,$C3835,'OTH Preparationet 2024'!$H:$H,$F3835,'OTH Preparationet 2024'!$M:$M,$H3835,'OTH Preparationet 2024'!$L:$L,$J3835,'OTH Preparationet 2024'!$Q:$Q,"")&gt;0,1,0)</f>
        <v>0</v>
      </c>
    </row>
    <row r="3836" spans="1:19" hidden="1">
      <c r="A3836" s="13" t="s">
        <v>153</v>
      </c>
      <c r="B3836" s="13" t="s">
        <v>154</v>
      </c>
      <c r="C3836" s="13" t="s">
        <v>154</v>
      </c>
      <c r="D3836" s="13" t="s">
        <v>16</v>
      </c>
      <c r="E3836" s="13" t="s">
        <v>50</v>
      </c>
      <c r="F3836" s="13" t="s">
        <v>18</v>
      </c>
      <c r="G3836" s="13"/>
      <c r="H3836" s="13" t="s">
        <v>51</v>
      </c>
      <c r="I3836" s="13" t="s">
        <v>852</v>
      </c>
      <c r="J3836" s="13" t="str">
        <f>_xlfn.XLOOKUP(UPPER(TRIM(I3836)),Sheet19!$A:$A,Sheet19!$B:$B,"")</f>
        <v>JCB</v>
      </c>
      <c r="K3836" s="13" t="s">
        <v>180</v>
      </c>
      <c r="L3836" s="13" t="s">
        <v>1011</v>
      </c>
      <c r="M3836" s="13" t="s">
        <v>448</v>
      </c>
      <c r="N3836" s="6">
        <v>16</v>
      </c>
      <c r="O3836" s="6">
        <v>0</v>
      </c>
      <c r="P3836" s="6">
        <v>0</v>
      </c>
      <c r="Q3836" s="2"/>
      <c r="R3836" s="1"/>
      <c r="S3836">
        <f>IF(COUNTIFS('OTH Preparationet 2024'!$D:$D,$C3836,'OTH Preparationet 2024'!$H:$H,$F3836,'OTH Preparationet 2024'!$M:$M,$H3836,'OTH Preparationet 2024'!$L:$L,$J3836,'OTH Preparationet 2024'!$Q:$Q,"")&gt;0,1,0)</f>
        <v>0</v>
      </c>
    </row>
    <row r="3837" spans="1:19" hidden="1">
      <c r="A3837" s="13" t="s">
        <v>153</v>
      </c>
      <c r="B3837" s="13" t="s">
        <v>154</v>
      </c>
      <c r="C3837" s="13" t="s">
        <v>154</v>
      </c>
      <c r="D3837" s="13" t="s">
        <v>16</v>
      </c>
      <c r="E3837" s="13" t="s">
        <v>50</v>
      </c>
      <c r="F3837" s="13" t="s">
        <v>18</v>
      </c>
      <c r="G3837" s="13"/>
      <c r="H3837" s="13" t="s">
        <v>51</v>
      </c>
      <c r="I3837" s="13" t="s">
        <v>868</v>
      </c>
      <c r="J3837" s="13" t="str">
        <f>_xlfn.XLOOKUP(UPPER(TRIM(I3837)),Sheet19!$A:$A,Sheet19!$B:$B,"")</f>
        <v>LIU</v>
      </c>
      <c r="K3837" s="13" t="s">
        <v>180</v>
      </c>
      <c r="L3837" s="13" t="s">
        <v>1011</v>
      </c>
      <c r="M3837" s="13" t="s">
        <v>448</v>
      </c>
      <c r="N3837" s="6">
        <v>2</v>
      </c>
      <c r="O3837" s="6">
        <v>0</v>
      </c>
      <c r="P3837" s="6">
        <v>0</v>
      </c>
      <c r="Q3837" s="2"/>
      <c r="R3837" s="1"/>
      <c r="S3837">
        <f>IF(COUNTIFS('OTH Preparationet 2024'!$D:$D,$C3837,'OTH Preparationet 2024'!$H:$H,$F3837,'OTH Preparationet 2024'!$M:$M,$H3837,'OTH Preparationet 2024'!$L:$L,$J3837,'OTH Preparationet 2024'!$Q:$Q,"")&gt;0,1,0)</f>
        <v>0</v>
      </c>
    </row>
    <row r="3838" spans="1:19" hidden="1">
      <c r="A3838" s="13" t="s">
        <v>153</v>
      </c>
      <c r="B3838" s="13" t="s">
        <v>154</v>
      </c>
      <c r="C3838" s="13" t="s">
        <v>154</v>
      </c>
      <c r="D3838" s="13" t="s">
        <v>16</v>
      </c>
      <c r="E3838" s="13" t="s">
        <v>50</v>
      </c>
      <c r="F3838" s="13" t="s">
        <v>18</v>
      </c>
      <c r="G3838" s="13"/>
      <c r="H3838" s="13" t="s">
        <v>51</v>
      </c>
      <c r="I3838" s="13" t="s">
        <v>863</v>
      </c>
      <c r="J3838" s="13" t="str">
        <f>_xlfn.XLOOKUP(UPPER(TRIM(I3838)),Sheet19!$A:$A,Sheet19!$B:$B,"")</f>
        <v>SNY</v>
      </c>
      <c r="K3838" s="13" t="s">
        <v>180</v>
      </c>
      <c r="L3838" s="13" t="s">
        <v>1011</v>
      </c>
      <c r="M3838" s="13" t="s">
        <v>448</v>
      </c>
      <c r="N3838" s="6">
        <v>1</v>
      </c>
      <c r="O3838" s="6">
        <v>0</v>
      </c>
      <c r="P3838" s="6">
        <v>0</v>
      </c>
      <c r="Q3838" s="2"/>
      <c r="R3838" s="1"/>
      <c r="S3838">
        <f>IF(COUNTIFS('OTH Preparationet 2024'!$D:$D,$C3838,'OTH Preparationet 2024'!$H:$H,$F3838,'OTH Preparationet 2024'!$M:$M,$H3838,'OTH Preparationet 2024'!$L:$L,$J3838,'OTH Preparationet 2024'!$Q:$Q,"")&gt;0,1,0)</f>
        <v>0</v>
      </c>
    </row>
    <row r="3839" spans="1:19" hidden="1">
      <c r="A3839" s="13" t="s">
        <v>153</v>
      </c>
      <c r="B3839" s="13" t="s">
        <v>154</v>
      </c>
      <c r="C3839" s="13" t="s">
        <v>154</v>
      </c>
      <c r="D3839" s="13" t="s">
        <v>16</v>
      </c>
      <c r="E3839" s="13" t="s">
        <v>50</v>
      </c>
      <c r="F3839" s="13" t="s">
        <v>18</v>
      </c>
      <c r="G3839" s="13"/>
      <c r="H3839" s="13" t="s">
        <v>51</v>
      </c>
      <c r="I3839" s="13" t="s">
        <v>885</v>
      </c>
      <c r="J3839" s="13" t="str">
        <f>_xlfn.XLOOKUP(UPPER(TRIM(I3839)),Sheet19!$A:$A,Sheet19!$B:$B,"")</f>
        <v>SUN</v>
      </c>
      <c r="K3839" s="13" t="s">
        <v>180</v>
      </c>
      <c r="L3839" s="13" t="s">
        <v>1011</v>
      </c>
      <c r="M3839" s="13" t="s">
        <v>448</v>
      </c>
      <c r="N3839" s="6">
        <v>5</v>
      </c>
      <c r="O3839" s="6">
        <v>0</v>
      </c>
      <c r="P3839" s="6">
        <v>0</v>
      </c>
      <c r="Q3839" s="2"/>
      <c r="R3839" s="1"/>
      <c r="S3839">
        <f>IF(COUNTIFS('OTH Preparationet 2024'!$D:$D,$C3839,'OTH Preparationet 2024'!$H:$H,$F3839,'OTH Preparationet 2024'!$M:$M,$H3839,'OTH Preparationet 2024'!$L:$L,$J3839,'OTH Preparationet 2024'!$Q:$Q,"")&gt;0,1,0)</f>
        <v>0</v>
      </c>
    </row>
    <row r="3840" spans="1:19" hidden="1">
      <c r="A3840" s="13" t="s">
        <v>153</v>
      </c>
      <c r="B3840" s="13" t="s">
        <v>154</v>
      </c>
      <c r="C3840" s="13" t="s">
        <v>154</v>
      </c>
      <c r="D3840" s="13" t="s">
        <v>16</v>
      </c>
      <c r="E3840" s="13" t="s">
        <v>50</v>
      </c>
      <c r="F3840" s="13" t="s">
        <v>18</v>
      </c>
      <c r="G3840" s="13"/>
      <c r="H3840" s="13" t="s">
        <v>51</v>
      </c>
      <c r="I3840" s="13" t="s">
        <v>901</v>
      </c>
      <c r="J3840" s="13" t="str">
        <f>_xlfn.XLOOKUP(UPPER(TRIM(I3840)),Sheet19!$A:$A,Sheet19!$B:$B,"")</f>
        <v>TAK</v>
      </c>
      <c r="K3840" s="13" t="s">
        <v>180</v>
      </c>
      <c r="L3840" s="13" t="s">
        <v>1011</v>
      </c>
      <c r="M3840" s="13" t="s">
        <v>448</v>
      </c>
      <c r="N3840" s="6">
        <v>10</v>
      </c>
      <c r="O3840" s="6">
        <v>0</v>
      </c>
      <c r="P3840" s="6">
        <v>0</v>
      </c>
      <c r="Q3840" s="2"/>
      <c r="R3840" s="1"/>
      <c r="S3840">
        <f>IF(COUNTIFS('OTH Preparationet 2024'!$D:$D,$C3840,'OTH Preparationet 2024'!$H:$H,$F3840,'OTH Preparationet 2024'!$M:$M,$H3840,'OTH Preparationet 2024'!$L:$L,$J3840,'OTH Preparationet 2024'!$Q:$Q,"")&gt;0,1,0)</f>
        <v>0</v>
      </c>
    </row>
    <row r="3841" spans="1:19" hidden="1">
      <c r="A3841" s="13" t="s">
        <v>153</v>
      </c>
      <c r="B3841" s="13" t="s">
        <v>154</v>
      </c>
      <c r="C3841" s="13" t="s">
        <v>154</v>
      </c>
      <c r="D3841" s="13" t="s">
        <v>16</v>
      </c>
      <c r="E3841" s="13" t="s">
        <v>50</v>
      </c>
      <c r="F3841" s="13" t="s">
        <v>18</v>
      </c>
      <c r="G3841" s="13"/>
      <c r="H3841" s="13" t="s">
        <v>51</v>
      </c>
      <c r="I3841" s="13" t="s">
        <v>179</v>
      </c>
      <c r="J3841" s="13" t="str">
        <f>_xlfn.XLOOKUP(UPPER(TRIM(I3841)),Sheet19!$A:$A,Sheet19!$B:$B,"")</f>
        <v>VCE</v>
      </c>
      <c r="K3841" s="13" t="s">
        <v>180</v>
      </c>
      <c r="L3841" s="13" t="s">
        <v>1011</v>
      </c>
      <c r="M3841" s="13" t="s">
        <v>448</v>
      </c>
      <c r="N3841" s="6">
        <v>10</v>
      </c>
      <c r="O3841" s="6">
        <v>0</v>
      </c>
      <c r="P3841" s="6">
        <v>0</v>
      </c>
      <c r="Q3841" s="2"/>
      <c r="R3841" s="1"/>
      <c r="S3841">
        <f>IF(COUNTIFS('OTH Preparationet 2024'!$D:$D,$C3841,'OTH Preparationet 2024'!$H:$H,$F3841,'OTH Preparationet 2024'!$M:$M,$H3841,'OTH Preparationet 2024'!$L:$L,$J3841,'OTH Preparationet 2024'!$Q:$Q,"")&gt;0,1,0)</f>
        <v>0</v>
      </c>
    </row>
    <row r="3842" spans="1:19" hidden="1">
      <c r="A3842" s="13" t="s">
        <v>153</v>
      </c>
      <c r="B3842" s="13" t="s">
        <v>154</v>
      </c>
      <c r="C3842" s="13" t="s">
        <v>154</v>
      </c>
      <c r="D3842" s="13" t="s">
        <v>16</v>
      </c>
      <c r="E3842" s="13" t="s">
        <v>50</v>
      </c>
      <c r="F3842" s="13" t="s">
        <v>18</v>
      </c>
      <c r="G3842" s="13"/>
      <c r="H3842" s="13" t="s">
        <v>51</v>
      </c>
      <c r="I3842" s="13" t="s">
        <v>870</v>
      </c>
      <c r="J3842" s="13" t="str">
        <f>_xlfn.XLOOKUP(UPPER(TRIM(I3842)),Sheet19!$A:$A,Sheet19!$B:$B,"")</f>
        <v>WAN</v>
      </c>
      <c r="K3842" s="13" t="s">
        <v>180</v>
      </c>
      <c r="L3842" s="13" t="s">
        <v>1011</v>
      </c>
      <c r="M3842" s="13" t="s">
        <v>448</v>
      </c>
      <c r="N3842" s="6">
        <v>10</v>
      </c>
      <c r="O3842" s="6">
        <v>0</v>
      </c>
      <c r="P3842" s="6">
        <v>0</v>
      </c>
      <c r="Q3842" s="2"/>
      <c r="R3842" s="1"/>
      <c r="S3842">
        <f>IF(COUNTIFS('OTH Preparationet 2024'!$D:$D,$C3842,'OTH Preparationet 2024'!$H:$H,$F3842,'OTH Preparationet 2024'!$M:$M,$H3842,'OTH Preparationet 2024'!$L:$L,$J3842,'OTH Preparationet 2024'!$Q:$Q,"")&gt;0,1,0)</f>
        <v>0</v>
      </c>
    </row>
    <row r="3843" spans="1:19" hidden="1">
      <c r="A3843" s="13" t="s">
        <v>153</v>
      </c>
      <c r="B3843" s="13" t="s">
        <v>154</v>
      </c>
      <c r="C3843" s="13" t="s">
        <v>154</v>
      </c>
      <c r="D3843" s="13" t="s">
        <v>16</v>
      </c>
      <c r="E3843" s="13" t="s">
        <v>50</v>
      </c>
      <c r="F3843" s="13" t="s">
        <v>18</v>
      </c>
      <c r="G3843" s="13"/>
      <c r="H3843" s="13" t="s">
        <v>51</v>
      </c>
      <c r="I3843" s="13" t="s">
        <v>866</v>
      </c>
      <c r="J3843" s="13" t="str">
        <f>_xlfn.XLOOKUP(UPPER(TRIM(I3843)),Sheet19!$A:$A,Sheet19!$B:$B,"")</f>
        <v>XCM</v>
      </c>
      <c r="K3843" s="13" t="s">
        <v>180</v>
      </c>
      <c r="L3843" s="13" t="s">
        <v>1011</v>
      </c>
      <c r="M3843" s="13" t="s">
        <v>448</v>
      </c>
      <c r="N3843" s="6">
        <v>1</v>
      </c>
      <c r="O3843" s="6">
        <v>0</v>
      </c>
      <c r="P3843" s="6">
        <v>0</v>
      </c>
      <c r="Q3843" s="2"/>
      <c r="R3843" s="1"/>
      <c r="S3843">
        <f>IF(COUNTIFS('OTH Preparationet 2024'!$D:$D,$C3843,'OTH Preparationet 2024'!$H:$H,$F3843,'OTH Preparationet 2024'!$M:$M,$H3843,'OTH Preparationet 2024'!$L:$L,$J3843,'OTH Preparationet 2024'!$Q:$Q,"")&gt;0,1,0)</f>
        <v>0</v>
      </c>
    </row>
    <row r="3844" spans="1:19" hidden="1">
      <c r="A3844" s="13" t="s">
        <v>153</v>
      </c>
      <c r="B3844" s="13" t="s">
        <v>154</v>
      </c>
      <c r="C3844" s="13" t="s">
        <v>154</v>
      </c>
      <c r="D3844" s="13" t="s">
        <v>16</v>
      </c>
      <c r="E3844" s="13" t="s">
        <v>50</v>
      </c>
      <c r="F3844" s="13" t="s">
        <v>18</v>
      </c>
      <c r="G3844" s="13"/>
      <c r="H3844" s="13" t="s">
        <v>51</v>
      </c>
      <c r="I3844" s="13" t="s">
        <v>872</v>
      </c>
      <c r="J3844" s="13" t="str">
        <f>_xlfn.XLOOKUP(UPPER(TRIM(I3844)),Sheet19!$A:$A,Sheet19!$B:$B,"")</f>
        <v>YAN</v>
      </c>
      <c r="K3844" s="13" t="s">
        <v>180</v>
      </c>
      <c r="L3844" s="13" t="s">
        <v>1011</v>
      </c>
      <c r="M3844" s="13" t="s">
        <v>448</v>
      </c>
      <c r="N3844" s="6">
        <v>20</v>
      </c>
      <c r="O3844" s="6">
        <v>0</v>
      </c>
      <c r="P3844" s="6">
        <v>0</v>
      </c>
      <c r="Q3844" s="2"/>
      <c r="R3844" s="1"/>
      <c r="S3844">
        <f>IF(COUNTIFS('OTH Preparationet 2024'!$D:$D,$C3844,'OTH Preparationet 2024'!$H:$H,$F3844,'OTH Preparationet 2024'!$M:$M,$H3844,'OTH Preparationet 2024'!$L:$L,$J3844,'OTH Preparationet 2024'!$Q:$Q,"")&gt;0,1,0)</f>
        <v>0</v>
      </c>
    </row>
    <row r="3845" spans="1:19" hidden="1">
      <c r="A3845" s="13" t="s">
        <v>153</v>
      </c>
      <c r="B3845" s="13" t="s">
        <v>154</v>
      </c>
      <c r="C3845" s="13" t="s">
        <v>154</v>
      </c>
      <c r="D3845" s="13" t="s">
        <v>16</v>
      </c>
      <c r="E3845" s="13" t="s">
        <v>50</v>
      </c>
      <c r="F3845" s="13" t="s">
        <v>18</v>
      </c>
      <c r="G3845" s="13"/>
      <c r="H3845" s="13" t="s">
        <v>51</v>
      </c>
      <c r="I3845" s="13" t="s">
        <v>874</v>
      </c>
      <c r="J3845" s="13" t="str">
        <f>_xlfn.XLOOKUP(UPPER(TRIM(I3845)),Sheet19!$A:$A,Sheet19!$B:$B,"")</f>
        <v>ZOO</v>
      </c>
      <c r="K3845" s="13" t="s">
        <v>180</v>
      </c>
      <c r="L3845" s="13" t="s">
        <v>1011</v>
      </c>
      <c r="M3845" s="13" t="s">
        <v>448</v>
      </c>
      <c r="N3845" s="6">
        <v>2</v>
      </c>
      <c r="O3845" s="6">
        <v>0</v>
      </c>
      <c r="P3845" s="6">
        <v>0</v>
      </c>
      <c r="Q3845" s="2"/>
      <c r="R3845" s="1"/>
      <c r="S3845">
        <f>IF(COUNTIFS('OTH Preparationet 2024'!$D:$D,$C3845,'OTH Preparationet 2024'!$H:$H,$F3845,'OTH Preparationet 2024'!$M:$M,$H3845,'OTH Preparationet 2024'!$L:$L,$J3845,'OTH Preparationet 2024'!$Q:$Q,"")&gt;0,1,0)</f>
        <v>0</v>
      </c>
    </row>
    <row r="3846" spans="1:19" hidden="1">
      <c r="A3846" s="13" t="s">
        <v>153</v>
      </c>
      <c r="B3846" s="13" t="s">
        <v>154</v>
      </c>
      <c r="C3846" s="13" t="s">
        <v>154</v>
      </c>
      <c r="D3846" s="13" t="s">
        <v>16</v>
      </c>
      <c r="E3846" s="13" t="s">
        <v>52</v>
      </c>
      <c r="F3846" s="13" t="s">
        <v>53</v>
      </c>
      <c r="G3846" s="13"/>
      <c r="H3846" s="13" t="s">
        <v>26</v>
      </c>
      <c r="I3846" s="13" t="s">
        <v>846</v>
      </c>
      <c r="J3846" s="13" t="str">
        <f>_xlfn.XLOOKUP(UPPER(TRIM(I3846)),Sheet19!$A:$A,Sheet19!$B:$B,"")</f>
        <v>CAS</v>
      </c>
      <c r="K3846" s="13" t="s">
        <v>180</v>
      </c>
      <c r="L3846" s="13" t="s">
        <v>1011</v>
      </c>
      <c r="M3846" s="13" t="s">
        <v>448</v>
      </c>
      <c r="N3846" s="6">
        <v>35</v>
      </c>
      <c r="O3846" s="6">
        <v>0</v>
      </c>
      <c r="P3846" s="6">
        <v>0</v>
      </c>
      <c r="Q3846" s="2"/>
      <c r="R3846" s="1"/>
      <c r="S3846">
        <f>IF(COUNTIFS('OTH Preparationet 2024'!$D:$D,$C3846,'OTH Preparationet 2024'!$H:$H,$F3846,'OTH Preparationet 2024'!$M:$M,$H3846,'OTH Preparationet 2024'!$L:$L,$J3846,'OTH Preparationet 2024'!$Q:$Q,"")&gt;0,1,0)</f>
        <v>0</v>
      </c>
    </row>
    <row r="3847" spans="1:19" hidden="1">
      <c r="A3847" s="13" t="s">
        <v>153</v>
      </c>
      <c r="B3847" s="13" t="s">
        <v>154</v>
      </c>
      <c r="C3847" s="13" t="s">
        <v>154</v>
      </c>
      <c r="D3847" s="13" t="s">
        <v>16</v>
      </c>
      <c r="E3847" s="13" t="s">
        <v>52</v>
      </c>
      <c r="F3847" s="13" t="s">
        <v>53</v>
      </c>
      <c r="G3847" s="13"/>
      <c r="H3847" s="13" t="s">
        <v>26</v>
      </c>
      <c r="I3847" s="13" t="s">
        <v>1010</v>
      </c>
      <c r="J3847" s="13" t="str">
        <f>_xlfn.XLOOKUP(UPPER(TRIM(I3847)),Sheet19!$A:$A,Sheet19!$B:$B,"")</f>
        <v/>
      </c>
      <c r="K3847" s="13" t="s">
        <v>180</v>
      </c>
      <c r="L3847" s="13" t="s">
        <v>1011</v>
      </c>
      <c r="M3847" s="13" t="s">
        <v>448</v>
      </c>
      <c r="N3847" s="6">
        <v>525</v>
      </c>
      <c r="O3847" s="6">
        <v>0</v>
      </c>
      <c r="P3847" s="6">
        <v>0</v>
      </c>
      <c r="Q3847" s="2"/>
      <c r="R3847" s="1"/>
      <c r="S3847">
        <f>IF(COUNTIFS('OTH Preparationet 2024'!$D:$D,$C3847,'OTH Preparationet 2024'!$H:$H,$F3847,'OTH Preparationet 2024'!$M:$M,$H3847,'OTH Preparationet 2024'!$L:$L,$J3847,'OTH Preparationet 2024'!$Q:$Q,"")&gt;0,1,0)</f>
        <v>0</v>
      </c>
    </row>
    <row r="3848" spans="1:19" hidden="1">
      <c r="A3848" s="13" t="s">
        <v>153</v>
      </c>
      <c r="B3848" s="13" t="s">
        <v>154</v>
      </c>
      <c r="C3848" s="13" t="s">
        <v>154</v>
      </c>
      <c r="D3848" s="13" t="s">
        <v>16</v>
      </c>
      <c r="E3848" s="13" t="s">
        <v>52</v>
      </c>
      <c r="F3848" s="13" t="s">
        <v>53</v>
      </c>
      <c r="G3848" s="13"/>
      <c r="H3848" s="13" t="s">
        <v>26</v>
      </c>
      <c r="I3848" s="13" t="s">
        <v>843</v>
      </c>
      <c r="J3848" s="13" t="str">
        <f>_xlfn.XLOOKUP(UPPER(TRIM(I3848)),Sheet19!$A:$A,Sheet19!$B:$B,"")</f>
        <v>DOO</v>
      </c>
      <c r="K3848" s="13" t="s">
        <v>180</v>
      </c>
      <c r="L3848" s="13" t="s">
        <v>1011</v>
      </c>
      <c r="M3848" s="13" t="s">
        <v>448</v>
      </c>
      <c r="N3848" s="6">
        <v>420</v>
      </c>
      <c r="O3848" s="6">
        <v>0</v>
      </c>
      <c r="P3848" s="6">
        <v>0</v>
      </c>
      <c r="Q3848" s="2"/>
      <c r="R3848" s="1"/>
      <c r="S3848">
        <f>IF(COUNTIFS('OTH Preparationet 2024'!$D:$D,$C3848,'OTH Preparationet 2024'!$H:$H,$F3848,'OTH Preparationet 2024'!$M:$M,$H3848,'OTH Preparationet 2024'!$L:$L,$J3848,'OTH Preparationet 2024'!$Q:$Q,"")&gt;0,1,0)</f>
        <v>0</v>
      </c>
    </row>
    <row r="3849" spans="1:19" hidden="1">
      <c r="A3849" s="13" t="s">
        <v>153</v>
      </c>
      <c r="B3849" s="13" t="s">
        <v>154</v>
      </c>
      <c r="C3849" s="13" t="s">
        <v>154</v>
      </c>
      <c r="D3849" s="13" t="s">
        <v>16</v>
      </c>
      <c r="E3849" s="13" t="s">
        <v>52</v>
      </c>
      <c r="F3849" s="13" t="s">
        <v>53</v>
      </c>
      <c r="G3849" s="13"/>
      <c r="H3849" s="13" t="s">
        <v>26</v>
      </c>
      <c r="I3849" s="13" t="s">
        <v>895</v>
      </c>
      <c r="J3849" s="13" t="str">
        <f>_xlfn.XLOOKUP(UPPER(TRIM(I3849)),Sheet19!$A:$A,Sheet19!$B:$B,"")</f>
        <v>HIT</v>
      </c>
      <c r="K3849" s="13" t="s">
        <v>180</v>
      </c>
      <c r="L3849" s="13" t="s">
        <v>1011</v>
      </c>
      <c r="M3849" s="13" t="s">
        <v>448</v>
      </c>
      <c r="N3849" s="6">
        <v>65</v>
      </c>
      <c r="O3849" s="6">
        <v>0</v>
      </c>
      <c r="P3849" s="6">
        <v>0</v>
      </c>
      <c r="Q3849" s="2"/>
      <c r="R3849" s="1"/>
      <c r="S3849">
        <f>IF(COUNTIFS('OTH Preparationet 2024'!$D:$D,$C3849,'OTH Preparationet 2024'!$H:$H,$F3849,'OTH Preparationet 2024'!$M:$M,$H3849,'OTH Preparationet 2024'!$L:$L,$J3849,'OTH Preparationet 2024'!$Q:$Q,"")&gt;0,1,0)</f>
        <v>0</v>
      </c>
    </row>
    <row r="3850" spans="1:19" hidden="1">
      <c r="A3850" s="13" t="s">
        <v>153</v>
      </c>
      <c r="B3850" s="13" t="s">
        <v>154</v>
      </c>
      <c r="C3850" s="13" t="s">
        <v>154</v>
      </c>
      <c r="D3850" s="13" t="s">
        <v>16</v>
      </c>
      <c r="E3850" s="13" t="s">
        <v>52</v>
      </c>
      <c r="F3850" s="13" t="s">
        <v>53</v>
      </c>
      <c r="G3850" s="13"/>
      <c r="H3850" s="13" t="s">
        <v>26</v>
      </c>
      <c r="I3850" s="13" t="s">
        <v>851</v>
      </c>
      <c r="J3850" s="13" t="str">
        <f>_xlfn.XLOOKUP(UPPER(TRIM(I3850)),Sheet19!$A:$A,Sheet19!$B:$B,"")</f>
        <v>HYU</v>
      </c>
      <c r="K3850" s="13" t="s">
        <v>180</v>
      </c>
      <c r="L3850" s="13" t="s">
        <v>1011</v>
      </c>
      <c r="M3850" s="13" t="s">
        <v>448</v>
      </c>
      <c r="N3850" s="6">
        <v>490</v>
      </c>
      <c r="O3850" s="6">
        <v>0</v>
      </c>
      <c r="P3850" s="6">
        <v>0</v>
      </c>
      <c r="Q3850" s="2"/>
      <c r="R3850" s="1"/>
      <c r="S3850">
        <f>IF(COUNTIFS('OTH Preparationet 2024'!$D:$D,$C3850,'OTH Preparationet 2024'!$H:$H,$F3850,'OTH Preparationet 2024'!$M:$M,$H3850,'OTH Preparationet 2024'!$L:$L,$J3850,'OTH Preparationet 2024'!$Q:$Q,"")&gt;0,1,0)</f>
        <v>0</v>
      </c>
    </row>
    <row r="3851" spans="1:19" hidden="1">
      <c r="A3851" s="13" t="s">
        <v>153</v>
      </c>
      <c r="B3851" s="13" t="s">
        <v>154</v>
      </c>
      <c r="C3851" s="13" t="s">
        <v>154</v>
      </c>
      <c r="D3851" s="13" t="s">
        <v>16</v>
      </c>
      <c r="E3851" s="13" t="s">
        <v>52</v>
      </c>
      <c r="F3851" s="13" t="s">
        <v>53</v>
      </c>
      <c r="G3851" s="13"/>
      <c r="H3851" s="13" t="s">
        <v>26</v>
      </c>
      <c r="I3851" s="13" t="s">
        <v>852</v>
      </c>
      <c r="J3851" s="13" t="str">
        <f>_xlfn.XLOOKUP(UPPER(TRIM(I3851)),Sheet19!$A:$A,Sheet19!$B:$B,"")</f>
        <v>JCB</v>
      </c>
      <c r="K3851" s="13" t="s">
        <v>180</v>
      </c>
      <c r="L3851" s="13" t="s">
        <v>1011</v>
      </c>
      <c r="M3851" s="13" t="s">
        <v>448</v>
      </c>
      <c r="N3851" s="6">
        <v>150</v>
      </c>
      <c r="O3851" s="6">
        <v>0</v>
      </c>
      <c r="P3851" s="6">
        <v>0</v>
      </c>
      <c r="Q3851" s="2"/>
      <c r="R3851" s="1"/>
      <c r="S3851">
        <f>IF(COUNTIFS('OTH Preparationet 2024'!$D:$D,$C3851,'OTH Preparationet 2024'!$H:$H,$F3851,'OTH Preparationet 2024'!$M:$M,$H3851,'OTH Preparationet 2024'!$L:$L,$J3851,'OTH Preparationet 2024'!$Q:$Q,"")&gt;0,1,0)</f>
        <v>0</v>
      </c>
    </row>
    <row r="3852" spans="1:19" hidden="1">
      <c r="A3852" s="13" t="s">
        <v>153</v>
      </c>
      <c r="B3852" s="13" t="s">
        <v>154</v>
      </c>
      <c r="C3852" s="13" t="s">
        <v>154</v>
      </c>
      <c r="D3852" s="13" t="s">
        <v>16</v>
      </c>
      <c r="E3852" s="13" t="s">
        <v>52</v>
      </c>
      <c r="F3852" s="13" t="s">
        <v>53</v>
      </c>
      <c r="G3852" s="13"/>
      <c r="H3852" s="13" t="s">
        <v>26</v>
      </c>
      <c r="I3852" s="13" t="s">
        <v>855</v>
      </c>
      <c r="J3852" s="13" t="str">
        <f>_xlfn.XLOOKUP(UPPER(TRIM(I3852)),Sheet19!$A:$A,Sheet19!$B:$B,"")</f>
        <v>KOM</v>
      </c>
      <c r="K3852" s="13" t="s">
        <v>180</v>
      </c>
      <c r="L3852" s="13" t="s">
        <v>1011</v>
      </c>
      <c r="M3852" s="13" t="s">
        <v>448</v>
      </c>
      <c r="N3852" s="6">
        <v>150</v>
      </c>
      <c r="O3852" s="6">
        <v>0</v>
      </c>
      <c r="P3852" s="6">
        <v>0</v>
      </c>
      <c r="Q3852" s="2"/>
      <c r="R3852" s="1"/>
      <c r="S3852">
        <f>IF(COUNTIFS('OTH Preparationet 2024'!$D:$D,$C3852,'OTH Preparationet 2024'!$H:$H,$F3852,'OTH Preparationet 2024'!$M:$M,$H3852,'OTH Preparationet 2024'!$L:$L,$J3852,'OTH Preparationet 2024'!$Q:$Q,"")&gt;0,1,0)</f>
        <v>0</v>
      </c>
    </row>
    <row r="3853" spans="1:19" hidden="1">
      <c r="A3853" s="13" t="s">
        <v>153</v>
      </c>
      <c r="B3853" s="13" t="s">
        <v>154</v>
      </c>
      <c r="C3853" s="13" t="s">
        <v>154</v>
      </c>
      <c r="D3853" s="13" t="s">
        <v>16</v>
      </c>
      <c r="E3853" s="13" t="s">
        <v>52</v>
      </c>
      <c r="F3853" s="13" t="s">
        <v>53</v>
      </c>
      <c r="G3853" s="13"/>
      <c r="H3853" s="13" t="s">
        <v>26</v>
      </c>
      <c r="I3853" s="13" t="s">
        <v>868</v>
      </c>
      <c r="J3853" s="13" t="str">
        <f>_xlfn.XLOOKUP(UPPER(TRIM(I3853)),Sheet19!$A:$A,Sheet19!$B:$B,"")</f>
        <v>LIU</v>
      </c>
      <c r="K3853" s="13" t="s">
        <v>180</v>
      </c>
      <c r="L3853" s="13" t="s">
        <v>1011</v>
      </c>
      <c r="M3853" s="13" t="s">
        <v>448</v>
      </c>
      <c r="N3853" s="6">
        <v>95</v>
      </c>
      <c r="O3853" s="6">
        <v>0</v>
      </c>
      <c r="P3853" s="6">
        <v>0</v>
      </c>
      <c r="Q3853" s="2"/>
      <c r="R3853" s="1"/>
      <c r="S3853">
        <f>IF(COUNTIFS('OTH Preparationet 2024'!$D:$D,$C3853,'OTH Preparationet 2024'!$H:$H,$F3853,'OTH Preparationet 2024'!$M:$M,$H3853,'OTH Preparationet 2024'!$L:$L,$J3853,'OTH Preparationet 2024'!$Q:$Q,"")&gt;0,1,0)</f>
        <v>0</v>
      </c>
    </row>
    <row r="3854" spans="1:19">
      <c r="A3854" s="13" t="s">
        <v>153</v>
      </c>
      <c r="B3854" s="13" t="s">
        <v>154</v>
      </c>
      <c r="C3854" s="13" t="s">
        <v>154</v>
      </c>
      <c r="D3854" s="13" t="s">
        <v>16</v>
      </c>
      <c r="E3854" s="13" t="s">
        <v>52</v>
      </c>
      <c r="F3854" s="13" t="s">
        <v>882</v>
      </c>
      <c r="G3854" s="13"/>
      <c r="H3854" s="13" t="s">
        <v>26</v>
      </c>
      <c r="I3854" s="13" t="s">
        <v>869</v>
      </c>
      <c r="J3854" s="13" t="str">
        <f>_xlfn.XLOOKUP(UPPER(TRIM(I3854)),Sheet19!$A:$A,Sheet19!$B:$B,"")</f>
        <v>LON</v>
      </c>
      <c r="K3854" s="13"/>
      <c r="L3854" s="13" t="s">
        <v>1011</v>
      </c>
      <c r="M3854" s="13" t="s">
        <v>448</v>
      </c>
      <c r="N3854" s="6">
        <v>15</v>
      </c>
      <c r="O3854" s="6">
        <v>0</v>
      </c>
      <c r="P3854" s="6">
        <v>0</v>
      </c>
      <c r="Q3854" s="2"/>
      <c r="R3854" s="1"/>
      <c r="S3854">
        <f>IF(COUNTIFS('OTH Preparationet 2024'!$D:$D,$C3854,'OTH Preparationet 2024'!$H:$H,$F3854,'OTH Preparationet 2024'!$M:$M,$H3854,'OTH Preparationet 2024'!$L:$L,$J3854,'OTH Preparationet 2024'!$Q:$Q,"")&gt;0,1,0)</f>
        <v>0</v>
      </c>
    </row>
    <row r="3855" spans="1:19" hidden="1">
      <c r="A3855" s="13" t="s">
        <v>153</v>
      </c>
      <c r="B3855" s="13" t="s">
        <v>154</v>
      </c>
      <c r="C3855" s="13" t="s">
        <v>154</v>
      </c>
      <c r="D3855" s="13" t="s">
        <v>16</v>
      </c>
      <c r="E3855" s="13" t="s">
        <v>52</v>
      </c>
      <c r="F3855" s="13" t="s">
        <v>53</v>
      </c>
      <c r="G3855" s="13"/>
      <c r="H3855" s="13" t="s">
        <v>26</v>
      </c>
      <c r="I3855" s="13" t="s">
        <v>863</v>
      </c>
      <c r="J3855" s="13" t="str">
        <f>_xlfn.XLOOKUP(UPPER(TRIM(I3855)),Sheet19!$A:$A,Sheet19!$B:$B,"")</f>
        <v>SNY</v>
      </c>
      <c r="K3855" s="13" t="s">
        <v>180</v>
      </c>
      <c r="L3855" s="13" t="s">
        <v>1011</v>
      </c>
      <c r="M3855" s="13" t="s">
        <v>448</v>
      </c>
      <c r="N3855" s="6">
        <v>880</v>
      </c>
      <c r="O3855" s="6">
        <v>0</v>
      </c>
      <c r="P3855" s="6">
        <v>0</v>
      </c>
      <c r="Q3855" s="2"/>
      <c r="R3855" s="1"/>
      <c r="S3855">
        <f>IF(COUNTIFS('OTH Preparationet 2024'!$D:$D,$C3855,'OTH Preparationet 2024'!$H:$H,$F3855,'OTH Preparationet 2024'!$M:$M,$H3855,'OTH Preparationet 2024'!$L:$L,$J3855,'OTH Preparationet 2024'!$Q:$Q,"")&gt;0,1,0)</f>
        <v>0</v>
      </c>
    </row>
    <row r="3856" spans="1:19" hidden="1">
      <c r="A3856" s="13" t="s">
        <v>153</v>
      </c>
      <c r="B3856" s="13" t="s">
        <v>154</v>
      </c>
      <c r="C3856" s="13" t="s">
        <v>154</v>
      </c>
      <c r="D3856" s="13" t="s">
        <v>16</v>
      </c>
      <c r="E3856" s="13" t="s">
        <v>52</v>
      </c>
      <c r="F3856" s="13" t="s">
        <v>53</v>
      </c>
      <c r="G3856" s="13"/>
      <c r="H3856" s="13" t="s">
        <v>26</v>
      </c>
      <c r="I3856" s="13" t="s">
        <v>182</v>
      </c>
      <c r="J3856" s="13" t="str">
        <f>_xlfn.XLOOKUP(UPPER(TRIM(I3856)),Sheet19!$A:$A,Sheet19!$B:$B,"")</f>
        <v>LIN</v>
      </c>
      <c r="K3856" s="13" t="s">
        <v>180</v>
      </c>
      <c r="L3856" s="13" t="s">
        <v>1011</v>
      </c>
      <c r="M3856" s="13" t="s">
        <v>448</v>
      </c>
      <c r="N3856" s="6">
        <v>67</v>
      </c>
      <c r="O3856" s="6">
        <v>0</v>
      </c>
      <c r="P3856" s="6">
        <v>0</v>
      </c>
      <c r="Q3856" s="2"/>
      <c r="R3856" s="1"/>
      <c r="S3856">
        <f>IF(COUNTIFS('OTH Preparationet 2024'!$D:$D,$C3856,'OTH Preparationet 2024'!$H:$H,$F3856,'OTH Preparationet 2024'!$M:$M,$H3856,'OTH Preparationet 2024'!$L:$L,$J3856,'OTH Preparationet 2024'!$Q:$Q,"")&gt;0,1,0)</f>
        <v>0</v>
      </c>
    </row>
    <row r="3857" spans="1:19" hidden="1">
      <c r="A3857" s="13" t="s">
        <v>153</v>
      </c>
      <c r="B3857" s="13" t="s">
        <v>154</v>
      </c>
      <c r="C3857" s="13" t="s">
        <v>154</v>
      </c>
      <c r="D3857" s="13" t="s">
        <v>16</v>
      </c>
      <c r="E3857" s="13" t="s">
        <v>52</v>
      </c>
      <c r="F3857" s="13" t="s">
        <v>53</v>
      </c>
      <c r="G3857" s="13"/>
      <c r="H3857" s="13" t="s">
        <v>26</v>
      </c>
      <c r="I3857" s="13" t="s">
        <v>864</v>
      </c>
      <c r="J3857" s="13" t="str">
        <f>_xlfn.XLOOKUP(UPPER(TRIM(I3857)),Sheet19!$A:$A,Sheet19!$B:$B,"")</f>
        <v>SBM</v>
      </c>
      <c r="K3857" s="13" t="s">
        <v>180</v>
      </c>
      <c r="L3857" s="13" t="s">
        <v>1011</v>
      </c>
      <c r="M3857" s="13" t="s">
        <v>448</v>
      </c>
      <c r="N3857" s="6">
        <v>40</v>
      </c>
      <c r="O3857" s="6">
        <v>0</v>
      </c>
      <c r="P3857" s="6">
        <v>0</v>
      </c>
      <c r="Q3857" s="2"/>
      <c r="R3857" s="1"/>
      <c r="S3857">
        <f>IF(COUNTIFS('OTH Preparationet 2024'!$D:$D,$C3857,'OTH Preparationet 2024'!$H:$H,$F3857,'OTH Preparationet 2024'!$M:$M,$H3857,'OTH Preparationet 2024'!$L:$L,$J3857,'OTH Preparationet 2024'!$Q:$Q,"")&gt;0,1,0)</f>
        <v>0</v>
      </c>
    </row>
    <row r="3858" spans="1:19" hidden="1">
      <c r="A3858" s="13" t="s">
        <v>153</v>
      </c>
      <c r="B3858" s="13" t="s">
        <v>154</v>
      </c>
      <c r="C3858" s="13" t="s">
        <v>154</v>
      </c>
      <c r="D3858" s="13" t="s">
        <v>16</v>
      </c>
      <c r="E3858" s="13" t="s">
        <v>52</v>
      </c>
      <c r="F3858" s="13" t="s">
        <v>53</v>
      </c>
      <c r="G3858" s="13"/>
      <c r="H3858" s="13" t="s">
        <v>26</v>
      </c>
      <c r="I3858" s="13" t="s">
        <v>885</v>
      </c>
      <c r="J3858" s="13" t="str">
        <f>_xlfn.XLOOKUP(UPPER(TRIM(I3858)),Sheet19!$A:$A,Sheet19!$B:$B,"")</f>
        <v>SUN</v>
      </c>
      <c r="K3858" s="13" t="s">
        <v>180</v>
      </c>
      <c r="L3858" s="13" t="s">
        <v>1011</v>
      </c>
      <c r="M3858" s="13" t="s">
        <v>448</v>
      </c>
      <c r="N3858" s="6">
        <v>60</v>
      </c>
      <c r="O3858" s="6">
        <v>0</v>
      </c>
      <c r="P3858" s="6">
        <v>0</v>
      </c>
      <c r="Q3858" s="2"/>
      <c r="R3858" s="1"/>
      <c r="S3858">
        <f>IF(COUNTIFS('OTH Preparationet 2024'!$D:$D,$C3858,'OTH Preparationet 2024'!$H:$H,$F3858,'OTH Preparationet 2024'!$M:$M,$H3858,'OTH Preparationet 2024'!$L:$L,$J3858,'OTH Preparationet 2024'!$Q:$Q,"")&gt;0,1,0)</f>
        <v>0</v>
      </c>
    </row>
    <row r="3859" spans="1:19" hidden="1">
      <c r="A3859" s="13" t="s">
        <v>153</v>
      </c>
      <c r="B3859" s="13" t="s">
        <v>154</v>
      </c>
      <c r="C3859" s="13" t="s">
        <v>154</v>
      </c>
      <c r="D3859" s="13" t="s">
        <v>16</v>
      </c>
      <c r="E3859" s="13" t="s">
        <v>52</v>
      </c>
      <c r="F3859" s="13" t="s">
        <v>53</v>
      </c>
      <c r="G3859" s="13"/>
      <c r="H3859" s="13" t="s">
        <v>26</v>
      </c>
      <c r="I3859" s="13" t="s">
        <v>179</v>
      </c>
      <c r="J3859" s="13" t="str">
        <f>_xlfn.XLOOKUP(UPPER(TRIM(I3859)),Sheet19!$A:$A,Sheet19!$B:$B,"")</f>
        <v>VCE</v>
      </c>
      <c r="K3859" s="13" t="s">
        <v>180</v>
      </c>
      <c r="L3859" s="13" t="s">
        <v>1011</v>
      </c>
      <c r="M3859" s="13" t="s">
        <v>448</v>
      </c>
      <c r="N3859" s="6">
        <v>212</v>
      </c>
      <c r="O3859" s="6">
        <v>0</v>
      </c>
      <c r="P3859" s="6">
        <v>0</v>
      </c>
      <c r="Q3859" s="2"/>
      <c r="R3859" s="1"/>
      <c r="S3859">
        <f>IF(COUNTIFS('OTH Preparationet 2024'!$D:$D,$C3859,'OTH Preparationet 2024'!$H:$H,$F3859,'OTH Preparationet 2024'!$M:$M,$H3859,'OTH Preparationet 2024'!$L:$L,$J3859,'OTH Preparationet 2024'!$Q:$Q,"")&gt;0,1,0)</f>
        <v>0</v>
      </c>
    </row>
    <row r="3860" spans="1:19" hidden="1">
      <c r="A3860" s="13" t="s">
        <v>153</v>
      </c>
      <c r="B3860" s="13" t="s">
        <v>154</v>
      </c>
      <c r="C3860" s="13" t="s">
        <v>154</v>
      </c>
      <c r="D3860" s="13" t="s">
        <v>16</v>
      </c>
      <c r="E3860" s="13" t="s">
        <v>52</v>
      </c>
      <c r="F3860" s="13" t="s">
        <v>53</v>
      </c>
      <c r="G3860" s="13"/>
      <c r="H3860" s="13" t="s">
        <v>26</v>
      </c>
      <c r="I3860" s="13" t="s">
        <v>866</v>
      </c>
      <c r="J3860" s="13" t="str">
        <f>_xlfn.XLOOKUP(UPPER(TRIM(I3860)),Sheet19!$A:$A,Sheet19!$B:$B,"")</f>
        <v>XCM</v>
      </c>
      <c r="K3860" s="13" t="s">
        <v>180</v>
      </c>
      <c r="L3860" s="13" t="s">
        <v>1011</v>
      </c>
      <c r="M3860" s="13" t="s">
        <v>448</v>
      </c>
      <c r="N3860" s="6">
        <v>480</v>
      </c>
      <c r="O3860" s="6">
        <v>0</v>
      </c>
      <c r="P3860" s="6">
        <v>0</v>
      </c>
      <c r="Q3860" s="2"/>
      <c r="R3860" s="1"/>
      <c r="S3860">
        <f>IF(COUNTIFS('OTH Preparationet 2024'!$D:$D,$C3860,'OTH Preparationet 2024'!$H:$H,$F3860,'OTH Preparationet 2024'!$M:$M,$H3860,'OTH Preparationet 2024'!$L:$L,$J3860,'OTH Preparationet 2024'!$Q:$Q,"")&gt;0,1,0)</f>
        <v>0</v>
      </c>
    </row>
    <row r="3861" spans="1:19" hidden="1">
      <c r="A3861" s="13" t="s">
        <v>153</v>
      </c>
      <c r="B3861" s="13" t="s">
        <v>154</v>
      </c>
      <c r="C3861" s="13" t="s">
        <v>154</v>
      </c>
      <c r="D3861" s="13" t="s">
        <v>16</v>
      </c>
      <c r="E3861" s="13" t="s">
        <v>52</v>
      </c>
      <c r="F3861" s="13" t="s">
        <v>53</v>
      </c>
      <c r="G3861" s="13"/>
      <c r="H3861" s="13" t="s">
        <v>26</v>
      </c>
      <c r="I3861" s="13" t="s">
        <v>874</v>
      </c>
      <c r="J3861" s="13" t="str">
        <f>_xlfn.XLOOKUP(UPPER(TRIM(I3861)),Sheet19!$A:$A,Sheet19!$B:$B,"")</f>
        <v>ZOO</v>
      </c>
      <c r="K3861" s="13" t="s">
        <v>180</v>
      </c>
      <c r="L3861" s="13" t="s">
        <v>1011</v>
      </c>
      <c r="M3861" s="13" t="s">
        <v>448</v>
      </c>
      <c r="N3861" s="6">
        <v>780</v>
      </c>
      <c r="O3861" s="6">
        <v>0</v>
      </c>
      <c r="P3861" s="6">
        <v>0</v>
      </c>
      <c r="Q3861" s="2"/>
      <c r="R3861" s="1"/>
      <c r="S3861">
        <f>IF(COUNTIFS('OTH Preparationet 2024'!$D:$D,$C3861,'OTH Preparationet 2024'!$H:$H,$F3861,'OTH Preparationet 2024'!$M:$M,$H3861,'OTH Preparationet 2024'!$L:$L,$J3861,'OTH Preparationet 2024'!$Q:$Q,"")&gt;0,1,0)</f>
        <v>0</v>
      </c>
    </row>
    <row r="3862" spans="1:19" hidden="1">
      <c r="A3862" s="13" t="s">
        <v>153</v>
      </c>
      <c r="B3862" s="13" t="s">
        <v>154</v>
      </c>
      <c r="C3862" s="13" t="s">
        <v>154</v>
      </c>
      <c r="D3862" s="13" t="s">
        <v>16</v>
      </c>
      <c r="E3862" s="13" t="s">
        <v>55</v>
      </c>
      <c r="F3862" s="13" t="s">
        <v>56</v>
      </c>
      <c r="G3862" s="13"/>
      <c r="H3862" s="13" t="s">
        <v>29</v>
      </c>
      <c r="I3862" s="13" t="s">
        <v>1010</v>
      </c>
      <c r="J3862" s="13" t="str">
        <f>_xlfn.XLOOKUP(UPPER(TRIM(I3862)),Sheet19!$A:$A,Sheet19!$B:$B,"")</f>
        <v/>
      </c>
      <c r="K3862" s="13" t="s">
        <v>180</v>
      </c>
      <c r="L3862" s="13" t="s">
        <v>1011</v>
      </c>
      <c r="M3862" s="13" t="s">
        <v>448</v>
      </c>
      <c r="N3862" s="6">
        <v>12</v>
      </c>
      <c r="O3862" s="6">
        <v>0</v>
      </c>
      <c r="P3862" s="6">
        <v>0</v>
      </c>
      <c r="Q3862" s="2"/>
      <c r="R3862" s="1"/>
      <c r="S3862">
        <f>IF(COUNTIFS('OTH Preparationet 2024'!$D:$D,$C3862,'OTH Preparationet 2024'!$H:$H,$F3862,'OTH Preparationet 2024'!$M:$M,$H3862,'OTH Preparationet 2024'!$L:$L,$J3862,'OTH Preparationet 2024'!$Q:$Q,"")&gt;0,1,0)</f>
        <v>0</v>
      </c>
    </row>
    <row r="3863" spans="1:19" hidden="1">
      <c r="A3863" s="13" t="s">
        <v>153</v>
      </c>
      <c r="B3863" s="13" t="s">
        <v>154</v>
      </c>
      <c r="C3863" s="13" t="s">
        <v>154</v>
      </c>
      <c r="D3863" s="13" t="s">
        <v>16</v>
      </c>
      <c r="E3863" s="13" t="s">
        <v>55</v>
      </c>
      <c r="F3863" s="13" t="s">
        <v>56</v>
      </c>
      <c r="G3863" s="13"/>
      <c r="H3863" s="13" t="s">
        <v>29</v>
      </c>
      <c r="I3863" s="13" t="s">
        <v>843</v>
      </c>
      <c r="J3863" s="13" t="str">
        <f>_xlfn.XLOOKUP(UPPER(TRIM(I3863)),Sheet19!$A:$A,Sheet19!$B:$B,"")</f>
        <v>DOO</v>
      </c>
      <c r="K3863" s="13" t="s">
        <v>180</v>
      </c>
      <c r="L3863" s="13" t="s">
        <v>1011</v>
      </c>
      <c r="M3863" s="13" t="s">
        <v>448</v>
      </c>
      <c r="N3863" s="6">
        <v>43</v>
      </c>
      <c r="O3863" s="6">
        <v>0</v>
      </c>
      <c r="P3863" s="6">
        <v>0</v>
      </c>
      <c r="Q3863" s="2"/>
      <c r="R3863" s="1"/>
      <c r="S3863">
        <f>IF(COUNTIFS('OTH Preparationet 2024'!$D:$D,$C3863,'OTH Preparationet 2024'!$H:$H,$F3863,'OTH Preparationet 2024'!$M:$M,$H3863,'OTH Preparationet 2024'!$L:$L,$J3863,'OTH Preparationet 2024'!$Q:$Q,"")&gt;0,1,0)</f>
        <v>0</v>
      </c>
    </row>
    <row r="3864" spans="1:19" hidden="1">
      <c r="A3864" s="13" t="s">
        <v>153</v>
      </c>
      <c r="B3864" s="13" t="s">
        <v>154</v>
      </c>
      <c r="C3864" s="13" t="s">
        <v>154</v>
      </c>
      <c r="D3864" s="13" t="s">
        <v>16</v>
      </c>
      <c r="E3864" s="13" t="s">
        <v>55</v>
      </c>
      <c r="F3864" s="13" t="s">
        <v>56</v>
      </c>
      <c r="G3864" s="13"/>
      <c r="H3864" s="13" t="s">
        <v>29</v>
      </c>
      <c r="I3864" s="13" t="s">
        <v>895</v>
      </c>
      <c r="J3864" s="13" t="str">
        <f>_xlfn.XLOOKUP(UPPER(TRIM(I3864)),Sheet19!$A:$A,Sheet19!$B:$B,"")</f>
        <v>HIT</v>
      </c>
      <c r="K3864" s="13" t="s">
        <v>180</v>
      </c>
      <c r="L3864" s="13" t="s">
        <v>1011</v>
      </c>
      <c r="M3864" s="13" t="s">
        <v>448</v>
      </c>
      <c r="N3864" s="6">
        <v>4</v>
      </c>
      <c r="O3864" s="6">
        <v>0</v>
      </c>
      <c r="P3864" s="6">
        <v>0</v>
      </c>
      <c r="Q3864" s="2"/>
      <c r="R3864" s="1"/>
      <c r="S3864">
        <f>IF(COUNTIFS('OTH Preparationet 2024'!$D:$D,$C3864,'OTH Preparationet 2024'!$H:$H,$F3864,'OTH Preparationet 2024'!$M:$M,$H3864,'OTH Preparationet 2024'!$L:$L,$J3864,'OTH Preparationet 2024'!$Q:$Q,"")&gt;0,1,0)</f>
        <v>0</v>
      </c>
    </row>
    <row r="3865" spans="1:19" hidden="1">
      <c r="A3865" s="13" t="s">
        <v>153</v>
      </c>
      <c r="B3865" s="13" t="s">
        <v>154</v>
      </c>
      <c r="C3865" s="13" t="s">
        <v>154</v>
      </c>
      <c r="D3865" s="13" t="s">
        <v>16</v>
      </c>
      <c r="E3865" s="13" t="s">
        <v>55</v>
      </c>
      <c r="F3865" s="13" t="s">
        <v>56</v>
      </c>
      <c r="G3865" s="13"/>
      <c r="H3865" s="13" t="s">
        <v>29</v>
      </c>
      <c r="I3865" s="13" t="s">
        <v>851</v>
      </c>
      <c r="J3865" s="13" t="str">
        <f>_xlfn.XLOOKUP(UPPER(TRIM(I3865)),Sheet19!$A:$A,Sheet19!$B:$B,"")</f>
        <v>HYU</v>
      </c>
      <c r="K3865" s="13" t="s">
        <v>180</v>
      </c>
      <c r="L3865" s="13" t="s">
        <v>1011</v>
      </c>
      <c r="M3865" s="13" t="s">
        <v>448</v>
      </c>
      <c r="N3865" s="6">
        <v>35</v>
      </c>
      <c r="O3865" s="6">
        <v>0</v>
      </c>
      <c r="P3865" s="6">
        <v>0</v>
      </c>
      <c r="Q3865" s="2"/>
      <c r="R3865" s="1"/>
      <c r="S3865">
        <f>IF(COUNTIFS('OTH Preparationet 2024'!$D:$D,$C3865,'OTH Preparationet 2024'!$H:$H,$F3865,'OTH Preparationet 2024'!$M:$M,$H3865,'OTH Preparationet 2024'!$L:$L,$J3865,'OTH Preparationet 2024'!$Q:$Q,"")&gt;0,1,0)</f>
        <v>0</v>
      </c>
    </row>
    <row r="3866" spans="1:19" hidden="1">
      <c r="A3866" s="13" t="s">
        <v>153</v>
      </c>
      <c r="B3866" s="13" t="s">
        <v>154</v>
      </c>
      <c r="C3866" s="13" t="s">
        <v>154</v>
      </c>
      <c r="D3866" s="13" t="s">
        <v>16</v>
      </c>
      <c r="E3866" s="13" t="s">
        <v>55</v>
      </c>
      <c r="F3866" s="13" t="s">
        <v>56</v>
      </c>
      <c r="G3866" s="13"/>
      <c r="H3866" s="13" t="s">
        <v>29</v>
      </c>
      <c r="I3866" s="13" t="s">
        <v>852</v>
      </c>
      <c r="J3866" s="13" t="str">
        <f>_xlfn.XLOOKUP(UPPER(TRIM(I3866)),Sheet19!$A:$A,Sheet19!$B:$B,"")</f>
        <v>JCB</v>
      </c>
      <c r="K3866" s="13" t="s">
        <v>180</v>
      </c>
      <c r="L3866" s="13" t="s">
        <v>1011</v>
      </c>
      <c r="M3866" s="13" t="s">
        <v>448</v>
      </c>
      <c r="N3866" s="6">
        <v>11</v>
      </c>
      <c r="O3866" s="6">
        <v>0</v>
      </c>
      <c r="P3866" s="6">
        <v>0</v>
      </c>
      <c r="Q3866" s="2"/>
      <c r="R3866" s="1"/>
      <c r="S3866">
        <f>IF(COUNTIFS('OTH Preparationet 2024'!$D:$D,$C3866,'OTH Preparationet 2024'!$H:$H,$F3866,'OTH Preparationet 2024'!$M:$M,$H3866,'OTH Preparationet 2024'!$L:$L,$J3866,'OTH Preparationet 2024'!$Q:$Q,"")&gt;0,1,0)</f>
        <v>0</v>
      </c>
    </row>
    <row r="3867" spans="1:19" hidden="1">
      <c r="A3867" s="13" t="s">
        <v>153</v>
      </c>
      <c r="B3867" s="13" t="s">
        <v>154</v>
      </c>
      <c r="C3867" s="13" t="s">
        <v>154</v>
      </c>
      <c r="D3867" s="13" t="s">
        <v>16</v>
      </c>
      <c r="E3867" s="13" t="s">
        <v>55</v>
      </c>
      <c r="F3867" s="13" t="s">
        <v>56</v>
      </c>
      <c r="G3867" s="13"/>
      <c r="H3867" s="13" t="s">
        <v>29</v>
      </c>
      <c r="I3867" s="13" t="s">
        <v>863</v>
      </c>
      <c r="J3867" s="13" t="str">
        <f>_xlfn.XLOOKUP(UPPER(TRIM(I3867)),Sheet19!$A:$A,Sheet19!$B:$B,"")</f>
        <v>SNY</v>
      </c>
      <c r="K3867" s="13" t="s">
        <v>180</v>
      </c>
      <c r="L3867" s="13" t="s">
        <v>1011</v>
      </c>
      <c r="M3867" s="13" t="s">
        <v>448</v>
      </c>
      <c r="N3867" s="6">
        <v>10</v>
      </c>
      <c r="O3867" s="6">
        <v>0</v>
      </c>
      <c r="P3867" s="6">
        <v>0</v>
      </c>
      <c r="Q3867" s="2"/>
      <c r="R3867" s="1"/>
      <c r="S3867">
        <f>IF(COUNTIFS('OTH Preparationet 2024'!$D:$D,$C3867,'OTH Preparationet 2024'!$H:$H,$F3867,'OTH Preparationet 2024'!$M:$M,$H3867,'OTH Preparationet 2024'!$L:$L,$J3867,'OTH Preparationet 2024'!$Q:$Q,"")&gt;0,1,0)</f>
        <v>0</v>
      </c>
    </row>
    <row r="3868" spans="1:19" hidden="1">
      <c r="A3868" s="13" t="s">
        <v>153</v>
      </c>
      <c r="B3868" s="13" t="s">
        <v>154</v>
      </c>
      <c r="C3868" s="13" t="s">
        <v>154</v>
      </c>
      <c r="D3868" s="13" t="s">
        <v>16</v>
      </c>
      <c r="E3868" s="13" t="s">
        <v>55</v>
      </c>
      <c r="F3868" s="13" t="s">
        <v>56</v>
      </c>
      <c r="G3868" s="13"/>
      <c r="H3868" s="13" t="s">
        <v>29</v>
      </c>
      <c r="I3868" s="13" t="s">
        <v>885</v>
      </c>
      <c r="J3868" s="13" t="str">
        <f>_xlfn.XLOOKUP(UPPER(TRIM(I3868)),Sheet19!$A:$A,Sheet19!$B:$B,"")</f>
        <v>SUN</v>
      </c>
      <c r="K3868" s="13" t="s">
        <v>180</v>
      </c>
      <c r="L3868" s="13" t="s">
        <v>1011</v>
      </c>
      <c r="M3868" s="13" t="s">
        <v>448</v>
      </c>
      <c r="N3868" s="6">
        <v>3</v>
      </c>
      <c r="O3868" s="6">
        <v>0</v>
      </c>
      <c r="P3868" s="6">
        <v>0</v>
      </c>
      <c r="Q3868" s="2"/>
      <c r="R3868" s="1"/>
      <c r="S3868">
        <f>IF(COUNTIFS('OTH Preparationet 2024'!$D:$D,$C3868,'OTH Preparationet 2024'!$H:$H,$F3868,'OTH Preparationet 2024'!$M:$M,$H3868,'OTH Preparationet 2024'!$L:$L,$J3868,'OTH Preparationet 2024'!$Q:$Q,"")&gt;0,1,0)</f>
        <v>0</v>
      </c>
    </row>
    <row r="3869" spans="1:19" hidden="1">
      <c r="A3869" s="13" t="s">
        <v>153</v>
      </c>
      <c r="B3869" s="13" t="s">
        <v>154</v>
      </c>
      <c r="C3869" s="13" t="s">
        <v>154</v>
      </c>
      <c r="D3869" s="13" t="s">
        <v>16</v>
      </c>
      <c r="E3869" s="13" t="s">
        <v>55</v>
      </c>
      <c r="F3869" s="13" t="s">
        <v>56</v>
      </c>
      <c r="G3869" s="13"/>
      <c r="H3869" s="13" t="s">
        <v>29</v>
      </c>
      <c r="I3869" s="13" t="s">
        <v>179</v>
      </c>
      <c r="J3869" s="13" t="str">
        <f>_xlfn.XLOOKUP(UPPER(TRIM(I3869)),Sheet19!$A:$A,Sheet19!$B:$B,"")</f>
        <v>VCE</v>
      </c>
      <c r="K3869" s="13" t="s">
        <v>180</v>
      </c>
      <c r="L3869" s="13" t="s">
        <v>1011</v>
      </c>
      <c r="M3869" s="13" t="s">
        <v>448</v>
      </c>
      <c r="N3869" s="6">
        <v>45</v>
      </c>
      <c r="O3869" s="6">
        <v>0</v>
      </c>
      <c r="P3869" s="6">
        <v>0</v>
      </c>
      <c r="Q3869" s="2"/>
      <c r="R3869" s="1"/>
      <c r="S3869">
        <f>IF(COUNTIFS('OTH Preparationet 2024'!$D:$D,$C3869,'OTH Preparationet 2024'!$H:$H,$F3869,'OTH Preparationet 2024'!$M:$M,$H3869,'OTH Preparationet 2024'!$L:$L,$J3869,'OTH Preparationet 2024'!$Q:$Q,"")&gt;0,1,0)</f>
        <v>0</v>
      </c>
    </row>
    <row r="3870" spans="1:19" hidden="1">
      <c r="A3870" s="13" t="s">
        <v>153</v>
      </c>
      <c r="B3870" s="13" t="s">
        <v>154</v>
      </c>
      <c r="C3870" s="13" t="s">
        <v>154</v>
      </c>
      <c r="D3870" s="13" t="s">
        <v>16</v>
      </c>
      <c r="E3870" s="13" t="s">
        <v>55</v>
      </c>
      <c r="F3870" s="13" t="s">
        <v>56</v>
      </c>
      <c r="G3870" s="13"/>
      <c r="H3870" s="13" t="s">
        <v>29</v>
      </c>
      <c r="I3870" s="13" t="s">
        <v>866</v>
      </c>
      <c r="J3870" s="13" t="str">
        <f>_xlfn.XLOOKUP(UPPER(TRIM(I3870)),Sheet19!$A:$A,Sheet19!$B:$B,"")</f>
        <v>XCM</v>
      </c>
      <c r="K3870" s="13" t="s">
        <v>180</v>
      </c>
      <c r="L3870" s="13" t="s">
        <v>1011</v>
      </c>
      <c r="M3870" s="13" t="s">
        <v>448</v>
      </c>
      <c r="N3870" s="6">
        <v>10</v>
      </c>
      <c r="O3870" s="6">
        <v>0</v>
      </c>
      <c r="P3870" s="6">
        <v>0</v>
      </c>
      <c r="Q3870" s="2"/>
      <c r="R3870" s="1"/>
      <c r="S3870">
        <f>IF(COUNTIFS('OTH Preparationet 2024'!$D:$D,$C3870,'OTH Preparationet 2024'!$H:$H,$F3870,'OTH Preparationet 2024'!$M:$M,$H3870,'OTH Preparationet 2024'!$L:$L,$J3870,'OTH Preparationet 2024'!$Q:$Q,"")&gt;0,1,0)</f>
        <v>0</v>
      </c>
    </row>
    <row r="3871" spans="1:19" hidden="1">
      <c r="A3871" s="13" t="s">
        <v>153</v>
      </c>
      <c r="B3871" s="13" t="s">
        <v>154</v>
      </c>
      <c r="C3871" s="13" t="s">
        <v>154</v>
      </c>
      <c r="D3871" s="13" t="s">
        <v>16</v>
      </c>
      <c r="E3871" s="13" t="s">
        <v>57</v>
      </c>
      <c r="F3871" s="13" t="s">
        <v>58</v>
      </c>
      <c r="G3871" s="13"/>
      <c r="H3871" s="13" t="s">
        <v>60</v>
      </c>
      <c r="I3871" s="13" t="s">
        <v>1010</v>
      </c>
      <c r="J3871" s="13" t="str">
        <f>_xlfn.XLOOKUP(UPPER(TRIM(I3871)),Sheet19!$A:$A,Sheet19!$B:$B,"")</f>
        <v/>
      </c>
      <c r="K3871" s="13" t="s">
        <v>180</v>
      </c>
      <c r="L3871" s="13" t="s">
        <v>1011</v>
      </c>
      <c r="M3871" s="13" t="s">
        <v>448</v>
      </c>
      <c r="N3871" s="6">
        <v>7</v>
      </c>
      <c r="O3871" s="6">
        <v>0</v>
      </c>
      <c r="P3871" s="6">
        <v>0</v>
      </c>
      <c r="Q3871" s="2"/>
      <c r="R3871" s="1"/>
      <c r="S3871">
        <f>IF(COUNTIFS('OTH Preparationet 2024'!$D:$D,$C3871,'OTH Preparationet 2024'!$H:$H,$F3871,'OTH Preparationet 2024'!$M:$M,$H3871,'OTH Preparationet 2024'!$L:$L,$J3871,'OTH Preparationet 2024'!$Q:$Q,"")&gt;0,1,0)</f>
        <v>0</v>
      </c>
    </row>
    <row r="3872" spans="1:19" hidden="1">
      <c r="A3872" s="13" t="s">
        <v>153</v>
      </c>
      <c r="B3872" s="13" t="s">
        <v>154</v>
      </c>
      <c r="C3872" s="13" t="s">
        <v>154</v>
      </c>
      <c r="D3872" s="13" t="s">
        <v>16</v>
      </c>
      <c r="E3872" s="13" t="s">
        <v>57</v>
      </c>
      <c r="F3872" s="13" t="s">
        <v>58</v>
      </c>
      <c r="G3872" s="13"/>
      <c r="H3872" s="13" t="s">
        <v>60</v>
      </c>
      <c r="I3872" s="13" t="s">
        <v>843</v>
      </c>
      <c r="J3872" s="13" t="str">
        <f>_xlfn.XLOOKUP(UPPER(TRIM(I3872)),Sheet19!$A:$A,Sheet19!$B:$B,"")</f>
        <v>DOO</v>
      </c>
      <c r="K3872" s="13" t="s">
        <v>180</v>
      </c>
      <c r="L3872" s="13" t="s">
        <v>1011</v>
      </c>
      <c r="M3872" s="13" t="s">
        <v>448</v>
      </c>
      <c r="N3872" s="6">
        <v>7</v>
      </c>
      <c r="O3872" s="6">
        <v>0</v>
      </c>
      <c r="P3872" s="6">
        <v>0</v>
      </c>
      <c r="Q3872" s="2"/>
      <c r="R3872" s="1"/>
      <c r="S3872">
        <f>IF(COUNTIFS('OTH Preparationet 2024'!$D:$D,$C3872,'OTH Preparationet 2024'!$H:$H,$F3872,'OTH Preparationet 2024'!$M:$M,$H3872,'OTH Preparationet 2024'!$L:$L,$J3872,'OTH Preparationet 2024'!$Q:$Q,"")&gt;0,1,0)</f>
        <v>0</v>
      </c>
    </row>
    <row r="3873" spans="1:19" hidden="1">
      <c r="A3873" s="13" t="s">
        <v>153</v>
      </c>
      <c r="B3873" s="13" t="s">
        <v>154</v>
      </c>
      <c r="C3873" s="13" t="s">
        <v>154</v>
      </c>
      <c r="D3873" s="13" t="s">
        <v>16</v>
      </c>
      <c r="E3873" s="13" t="s">
        <v>57</v>
      </c>
      <c r="F3873" s="13" t="s">
        <v>58</v>
      </c>
      <c r="G3873" s="13"/>
      <c r="H3873" s="13" t="s">
        <v>60</v>
      </c>
      <c r="I3873" s="13" t="s">
        <v>868</v>
      </c>
      <c r="J3873" s="13" t="str">
        <f>_xlfn.XLOOKUP(UPPER(TRIM(I3873)),Sheet19!$A:$A,Sheet19!$B:$B,"")</f>
        <v>LIU</v>
      </c>
      <c r="K3873" s="13" t="s">
        <v>180</v>
      </c>
      <c r="L3873" s="13" t="s">
        <v>1011</v>
      </c>
      <c r="M3873" s="13" t="s">
        <v>448</v>
      </c>
      <c r="N3873" s="6">
        <v>12</v>
      </c>
      <c r="O3873" s="6">
        <v>0</v>
      </c>
      <c r="P3873" s="6">
        <v>0</v>
      </c>
      <c r="Q3873" s="2"/>
      <c r="R3873" s="1"/>
      <c r="S3873">
        <f>IF(COUNTIFS('OTH Preparationet 2024'!$D:$D,$C3873,'OTH Preparationet 2024'!$H:$H,$F3873,'OTH Preparationet 2024'!$M:$M,$H3873,'OTH Preparationet 2024'!$L:$L,$J3873,'OTH Preparationet 2024'!$Q:$Q,"")&gt;0,1,0)</f>
        <v>0</v>
      </c>
    </row>
    <row r="3874" spans="1:19" hidden="1">
      <c r="A3874" s="13" t="s">
        <v>153</v>
      </c>
      <c r="B3874" s="13" t="s">
        <v>154</v>
      </c>
      <c r="C3874" s="13" t="s">
        <v>154</v>
      </c>
      <c r="D3874" s="13" t="s">
        <v>16</v>
      </c>
      <c r="E3874" s="13" t="s">
        <v>57</v>
      </c>
      <c r="F3874" s="13" t="s">
        <v>58</v>
      </c>
      <c r="G3874" s="13"/>
      <c r="H3874" s="13" t="s">
        <v>60</v>
      </c>
      <c r="I3874" s="13" t="s">
        <v>886</v>
      </c>
      <c r="J3874" s="13" t="str">
        <f>_xlfn.XLOOKUP(UPPER(TRIM(I3874)),Sheet19!$A:$A,Sheet19!$B:$B,"")</f>
        <v>SEM</v>
      </c>
      <c r="K3874" s="13" t="s">
        <v>180</v>
      </c>
      <c r="L3874" s="13" t="s">
        <v>1011</v>
      </c>
      <c r="M3874" s="13" t="s">
        <v>448</v>
      </c>
      <c r="N3874" s="6">
        <v>10</v>
      </c>
      <c r="O3874" s="6">
        <v>0</v>
      </c>
      <c r="P3874" s="6">
        <v>0</v>
      </c>
      <c r="Q3874" s="2"/>
      <c r="R3874" s="1"/>
      <c r="S3874">
        <f>IF(COUNTIFS('OTH Preparationet 2024'!$D:$D,$C3874,'OTH Preparationet 2024'!$H:$H,$F3874,'OTH Preparationet 2024'!$M:$M,$H3874,'OTH Preparationet 2024'!$L:$L,$J3874,'OTH Preparationet 2024'!$Q:$Q,"")&gt;0,1,0)</f>
        <v>0</v>
      </c>
    </row>
    <row r="3875" spans="1:19" hidden="1">
      <c r="A3875" s="13" t="s">
        <v>153</v>
      </c>
      <c r="B3875" s="13" t="s">
        <v>154</v>
      </c>
      <c r="C3875" s="13" t="s">
        <v>154</v>
      </c>
      <c r="D3875" s="13" t="s">
        <v>16</v>
      </c>
      <c r="E3875" s="13" t="s">
        <v>57</v>
      </c>
      <c r="F3875" s="13" t="s">
        <v>58</v>
      </c>
      <c r="G3875" s="13"/>
      <c r="H3875" s="13" t="s">
        <v>60</v>
      </c>
      <c r="I3875" s="13" t="s">
        <v>866</v>
      </c>
      <c r="J3875" s="13" t="str">
        <f>_xlfn.XLOOKUP(UPPER(TRIM(I3875)),Sheet19!$A:$A,Sheet19!$B:$B,"")</f>
        <v>XCM</v>
      </c>
      <c r="K3875" s="13" t="s">
        <v>180</v>
      </c>
      <c r="L3875" s="13" t="s">
        <v>1011</v>
      </c>
      <c r="M3875" s="13" t="s">
        <v>448</v>
      </c>
      <c r="N3875" s="6">
        <v>15</v>
      </c>
      <c r="O3875" s="6">
        <v>0</v>
      </c>
      <c r="P3875" s="6">
        <v>0</v>
      </c>
      <c r="Q3875" s="2"/>
      <c r="R3875" s="1"/>
      <c r="S3875">
        <f>IF(COUNTIFS('OTH Preparationet 2024'!$D:$D,$C3875,'OTH Preparationet 2024'!$H:$H,$F3875,'OTH Preparationet 2024'!$M:$M,$H3875,'OTH Preparationet 2024'!$L:$L,$J3875,'OTH Preparationet 2024'!$Q:$Q,"")&gt;0,1,0)</f>
        <v>0</v>
      </c>
    </row>
    <row r="3876" spans="1:19" hidden="1">
      <c r="A3876" s="13" t="s">
        <v>153</v>
      </c>
      <c r="B3876" s="13" t="s">
        <v>154</v>
      </c>
      <c r="C3876" s="13" t="s">
        <v>154</v>
      </c>
      <c r="D3876" s="13" t="s">
        <v>16</v>
      </c>
      <c r="E3876" s="13" t="s">
        <v>57</v>
      </c>
      <c r="F3876" s="13" t="s">
        <v>58</v>
      </c>
      <c r="G3876" s="13"/>
      <c r="H3876" s="13" t="s">
        <v>41</v>
      </c>
      <c r="I3876" s="13" t="s">
        <v>846</v>
      </c>
      <c r="J3876" s="13" t="str">
        <f>_xlfn.XLOOKUP(UPPER(TRIM(I3876)),Sheet19!$A:$A,Sheet19!$B:$B,"")</f>
        <v>CAS</v>
      </c>
      <c r="K3876" s="13" t="s">
        <v>180</v>
      </c>
      <c r="L3876" s="13" t="s">
        <v>1011</v>
      </c>
      <c r="M3876" s="13" t="s">
        <v>448</v>
      </c>
      <c r="N3876" s="6">
        <v>20</v>
      </c>
      <c r="O3876" s="6">
        <v>0</v>
      </c>
      <c r="P3876" s="6">
        <v>0</v>
      </c>
      <c r="Q3876" s="2"/>
      <c r="R3876" s="1"/>
      <c r="S3876">
        <f>IF(COUNTIFS('OTH Preparationet 2024'!$D:$D,$C3876,'OTH Preparationet 2024'!$H:$H,$F3876,'OTH Preparationet 2024'!$M:$M,$H3876,'OTH Preparationet 2024'!$L:$L,$J3876,'OTH Preparationet 2024'!$Q:$Q,"")&gt;0,1,0)</f>
        <v>0</v>
      </c>
    </row>
    <row r="3877" spans="1:19" hidden="1">
      <c r="A3877" s="13" t="s">
        <v>153</v>
      </c>
      <c r="B3877" s="13" t="s">
        <v>154</v>
      </c>
      <c r="C3877" s="13" t="s">
        <v>154</v>
      </c>
      <c r="D3877" s="13" t="s">
        <v>16</v>
      </c>
      <c r="E3877" s="13" t="s">
        <v>57</v>
      </c>
      <c r="F3877" s="13" t="s">
        <v>58</v>
      </c>
      <c r="G3877" s="13"/>
      <c r="H3877" s="13" t="s">
        <v>41</v>
      </c>
      <c r="I3877" s="13" t="s">
        <v>1010</v>
      </c>
      <c r="J3877" s="13" t="str">
        <f>_xlfn.XLOOKUP(UPPER(TRIM(I3877)),Sheet19!$A:$A,Sheet19!$B:$B,"")</f>
        <v/>
      </c>
      <c r="K3877" s="13" t="s">
        <v>180</v>
      </c>
      <c r="L3877" s="13" t="s">
        <v>1011</v>
      </c>
      <c r="M3877" s="13" t="s">
        <v>448</v>
      </c>
      <c r="N3877" s="6">
        <v>260</v>
      </c>
      <c r="O3877" s="6">
        <v>0</v>
      </c>
      <c r="P3877" s="6">
        <v>0</v>
      </c>
      <c r="Q3877" s="2"/>
      <c r="R3877" s="1"/>
      <c r="S3877">
        <f>IF(COUNTIFS('OTH Preparationet 2024'!$D:$D,$C3877,'OTH Preparationet 2024'!$H:$H,$F3877,'OTH Preparationet 2024'!$M:$M,$H3877,'OTH Preparationet 2024'!$L:$L,$J3877,'OTH Preparationet 2024'!$Q:$Q,"")&gt;0,1,0)</f>
        <v>0</v>
      </c>
    </row>
    <row r="3878" spans="1:19" hidden="1">
      <c r="A3878" s="13" t="s">
        <v>153</v>
      </c>
      <c r="B3878" s="13" t="s">
        <v>154</v>
      </c>
      <c r="C3878" s="13" t="s">
        <v>154</v>
      </c>
      <c r="D3878" s="13" t="s">
        <v>16</v>
      </c>
      <c r="E3878" s="13" t="s">
        <v>57</v>
      </c>
      <c r="F3878" s="13" t="s">
        <v>58</v>
      </c>
      <c r="G3878" s="13"/>
      <c r="H3878" s="13" t="s">
        <v>41</v>
      </c>
      <c r="I3878" s="13" t="s">
        <v>843</v>
      </c>
      <c r="J3878" s="13" t="str">
        <f>_xlfn.XLOOKUP(UPPER(TRIM(I3878)),Sheet19!$A:$A,Sheet19!$B:$B,"")</f>
        <v>DOO</v>
      </c>
      <c r="K3878" s="13" t="s">
        <v>180</v>
      </c>
      <c r="L3878" s="13" t="s">
        <v>1011</v>
      </c>
      <c r="M3878" s="13" t="s">
        <v>448</v>
      </c>
      <c r="N3878" s="6">
        <v>330</v>
      </c>
      <c r="O3878" s="6">
        <v>0</v>
      </c>
      <c r="P3878" s="6">
        <v>0</v>
      </c>
      <c r="Q3878" s="2"/>
      <c r="R3878" s="1"/>
      <c r="S3878">
        <f>IF(COUNTIFS('OTH Preparationet 2024'!$D:$D,$C3878,'OTH Preparationet 2024'!$H:$H,$F3878,'OTH Preparationet 2024'!$M:$M,$H3878,'OTH Preparationet 2024'!$L:$L,$J3878,'OTH Preparationet 2024'!$Q:$Q,"")&gt;0,1,0)</f>
        <v>0</v>
      </c>
    </row>
    <row r="3879" spans="1:19" hidden="1">
      <c r="A3879" s="13" t="s">
        <v>153</v>
      </c>
      <c r="B3879" s="13" t="s">
        <v>154</v>
      </c>
      <c r="C3879" s="13" t="s">
        <v>154</v>
      </c>
      <c r="D3879" s="13" t="s">
        <v>16</v>
      </c>
      <c r="E3879" s="13" t="s">
        <v>57</v>
      </c>
      <c r="F3879" s="13" t="s">
        <v>58</v>
      </c>
      <c r="G3879" s="13"/>
      <c r="H3879" s="13" t="s">
        <v>41</v>
      </c>
      <c r="I3879" s="13" t="s">
        <v>895</v>
      </c>
      <c r="J3879" s="13" t="str">
        <f>_xlfn.XLOOKUP(UPPER(TRIM(I3879)),Sheet19!$A:$A,Sheet19!$B:$B,"")</f>
        <v>HIT</v>
      </c>
      <c r="K3879" s="13" t="s">
        <v>180</v>
      </c>
      <c r="L3879" s="13" t="s">
        <v>1011</v>
      </c>
      <c r="M3879" s="13" t="s">
        <v>448</v>
      </c>
      <c r="N3879" s="6">
        <v>40</v>
      </c>
      <c r="O3879" s="6">
        <v>0</v>
      </c>
      <c r="P3879" s="6">
        <v>0</v>
      </c>
      <c r="Q3879" s="2"/>
      <c r="R3879" s="1"/>
      <c r="S3879">
        <f>IF(COUNTIFS('OTH Preparationet 2024'!$D:$D,$C3879,'OTH Preparationet 2024'!$H:$H,$F3879,'OTH Preparationet 2024'!$M:$M,$H3879,'OTH Preparationet 2024'!$L:$L,$J3879,'OTH Preparationet 2024'!$Q:$Q,"")&gt;0,1,0)</f>
        <v>0</v>
      </c>
    </row>
    <row r="3880" spans="1:19" hidden="1">
      <c r="A3880" s="13" t="s">
        <v>153</v>
      </c>
      <c r="B3880" s="13" t="s">
        <v>154</v>
      </c>
      <c r="C3880" s="13" t="s">
        <v>154</v>
      </c>
      <c r="D3880" s="13" t="s">
        <v>16</v>
      </c>
      <c r="E3880" s="13" t="s">
        <v>57</v>
      </c>
      <c r="F3880" s="13" t="s">
        <v>58</v>
      </c>
      <c r="G3880" s="13"/>
      <c r="H3880" s="13" t="s">
        <v>41</v>
      </c>
      <c r="I3880" s="13" t="s">
        <v>851</v>
      </c>
      <c r="J3880" s="13" t="str">
        <f>_xlfn.XLOOKUP(UPPER(TRIM(I3880)),Sheet19!$A:$A,Sheet19!$B:$B,"")</f>
        <v>HYU</v>
      </c>
      <c r="K3880" s="13" t="s">
        <v>180</v>
      </c>
      <c r="L3880" s="13" t="s">
        <v>1011</v>
      </c>
      <c r="M3880" s="13" t="s">
        <v>448</v>
      </c>
      <c r="N3880" s="6">
        <v>65</v>
      </c>
      <c r="O3880" s="6">
        <v>0</v>
      </c>
      <c r="P3880" s="6">
        <v>0</v>
      </c>
      <c r="Q3880" s="2"/>
      <c r="R3880" s="1"/>
      <c r="S3880">
        <f>IF(COUNTIFS('OTH Preparationet 2024'!$D:$D,$C3880,'OTH Preparationet 2024'!$H:$H,$F3880,'OTH Preparationet 2024'!$M:$M,$H3880,'OTH Preparationet 2024'!$L:$L,$J3880,'OTH Preparationet 2024'!$Q:$Q,"")&gt;0,1,0)</f>
        <v>0</v>
      </c>
    </row>
    <row r="3881" spans="1:19" hidden="1">
      <c r="A3881" s="13" t="s">
        <v>153</v>
      </c>
      <c r="B3881" s="13" t="s">
        <v>154</v>
      </c>
      <c r="C3881" s="13" t="s">
        <v>154</v>
      </c>
      <c r="D3881" s="13" t="s">
        <v>16</v>
      </c>
      <c r="E3881" s="13" t="s">
        <v>57</v>
      </c>
      <c r="F3881" s="13" t="s">
        <v>58</v>
      </c>
      <c r="G3881" s="13"/>
      <c r="H3881" s="13" t="s">
        <v>41</v>
      </c>
      <c r="I3881" s="13" t="s">
        <v>852</v>
      </c>
      <c r="J3881" s="13" t="str">
        <f>_xlfn.XLOOKUP(UPPER(TRIM(I3881)),Sheet19!$A:$A,Sheet19!$B:$B,"")</f>
        <v>JCB</v>
      </c>
      <c r="K3881" s="13" t="s">
        <v>180</v>
      </c>
      <c r="L3881" s="13" t="s">
        <v>1011</v>
      </c>
      <c r="M3881" s="13" t="s">
        <v>448</v>
      </c>
      <c r="N3881" s="6">
        <v>60</v>
      </c>
      <c r="O3881" s="6">
        <v>0</v>
      </c>
      <c r="P3881" s="6">
        <v>0</v>
      </c>
      <c r="Q3881" s="2"/>
      <c r="R3881" s="1"/>
      <c r="S3881">
        <f>IF(COUNTIFS('OTH Preparationet 2024'!$D:$D,$C3881,'OTH Preparationet 2024'!$H:$H,$F3881,'OTH Preparationet 2024'!$M:$M,$H3881,'OTH Preparationet 2024'!$L:$L,$J3881,'OTH Preparationet 2024'!$Q:$Q,"")&gt;0,1,0)</f>
        <v>0</v>
      </c>
    </row>
    <row r="3882" spans="1:19" hidden="1">
      <c r="A3882" s="13" t="s">
        <v>153</v>
      </c>
      <c r="B3882" s="13" t="s">
        <v>154</v>
      </c>
      <c r="C3882" s="13" t="s">
        <v>154</v>
      </c>
      <c r="D3882" s="13" t="s">
        <v>16</v>
      </c>
      <c r="E3882" s="13" t="s">
        <v>57</v>
      </c>
      <c r="F3882" s="13" t="s">
        <v>58</v>
      </c>
      <c r="G3882" s="13"/>
      <c r="H3882" s="13" t="s">
        <v>41</v>
      </c>
      <c r="I3882" s="13" t="s">
        <v>855</v>
      </c>
      <c r="J3882" s="13" t="str">
        <f>_xlfn.XLOOKUP(UPPER(TRIM(I3882)),Sheet19!$A:$A,Sheet19!$B:$B,"")</f>
        <v>KOM</v>
      </c>
      <c r="K3882" s="13" t="s">
        <v>180</v>
      </c>
      <c r="L3882" s="13" t="s">
        <v>1011</v>
      </c>
      <c r="M3882" s="13" t="s">
        <v>448</v>
      </c>
      <c r="N3882" s="6">
        <v>75</v>
      </c>
      <c r="O3882" s="6">
        <v>0</v>
      </c>
      <c r="P3882" s="6">
        <v>0</v>
      </c>
      <c r="Q3882" s="2"/>
      <c r="R3882" s="1"/>
      <c r="S3882">
        <f>IF(COUNTIFS('OTH Preparationet 2024'!$D:$D,$C3882,'OTH Preparationet 2024'!$H:$H,$F3882,'OTH Preparationet 2024'!$M:$M,$H3882,'OTH Preparationet 2024'!$L:$L,$J3882,'OTH Preparationet 2024'!$Q:$Q,"")&gt;0,1,0)</f>
        <v>0</v>
      </c>
    </row>
    <row r="3883" spans="1:19" hidden="1">
      <c r="A3883" s="13" t="s">
        <v>153</v>
      </c>
      <c r="B3883" s="13" t="s">
        <v>154</v>
      </c>
      <c r="C3883" s="13" t="s">
        <v>154</v>
      </c>
      <c r="D3883" s="13" t="s">
        <v>16</v>
      </c>
      <c r="E3883" s="13" t="s">
        <v>57</v>
      </c>
      <c r="F3883" s="13" t="s">
        <v>58</v>
      </c>
      <c r="G3883" s="13"/>
      <c r="H3883" s="13" t="s">
        <v>41</v>
      </c>
      <c r="I3883" s="13" t="s">
        <v>868</v>
      </c>
      <c r="J3883" s="13" t="str">
        <f>_xlfn.XLOOKUP(UPPER(TRIM(I3883)),Sheet19!$A:$A,Sheet19!$B:$B,"")</f>
        <v>LIU</v>
      </c>
      <c r="K3883" s="13" t="s">
        <v>180</v>
      </c>
      <c r="L3883" s="13" t="s">
        <v>1011</v>
      </c>
      <c r="M3883" s="13" t="s">
        <v>448</v>
      </c>
      <c r="N3883" s="6">
        <v>110</v>
      </c>
      <c r="O3883" s="6">
        <v>0</v>
      </c>
      <c r="P3883" s="6">
        <v>0</v>
      </c>
      <c r="Q3883" s="2"/>
      <c r="R3883" s="1"/>
      <c r="S3883">
        <f>IF(COUNTIFS('OTH Preparationet 2024'!$D:$D,$C3883,'OTH Preparationet 2024'!$H:$H,$F3883,'OTH Preparationet 2024'!$M:$M,$H3883,'OTH Preparationet 2024'!$L:$L,$J3883,'OTH Preparationet 2024'!$Q:$Q,"")&gt;0,1,0)</f>
        <v>0</v>
      </c>
    </row>
    <row r="3884" spans="1:19">
      <c r="A3884" s="13" t="s">
        <v>153</v>
      </c>
      <c r="B3884" s="13" t="s">
        <v>154</v>
      </c>
      <c r="C3884" s="13" t="s">
        <v>154</v>
      </c>
      <c r="D3884" s="13" t="s">
        <v>16</v>
      </c>
      <c r="E3884" s="13" t="s">
        <v>57</v>
      </c>
      <c r="F3884" s="13" t="s">
        <v>58</v>
      </c>
      <c r="G3884" s="13"/>
      <c r="H3884" s="13" t="s">
        <v>41</v>
      </c>
      <c r="I3884" s="13" t="s">
        <v>869</v>
      </c>
      <c r="J3884" s="13" t="str">
        <f>_xlfn.XLOOKUP(UPPER(TRIM(I3884)),Sheet19!$A:$A,Sheet19!$B:$B,"")</f>
        <v>LON</v>
      </c>
      <c r="K3884" s="13"/>
      <c r="L3884" s="13" t="s">
        <v>1011</v>
      </c>
      <c r="M3884" s="13" t="s">
        <v>448</v>
      </c>
      <c r="N3884" s="6">
        <v>20</v>
      </c>
      <c r="O3884" s="6">
        <v>0</v>
      </c>
      <c r="P3884" s="6">
        <v>0</v>
      </c>
      <c r="Q3884" s="2"/>
      <c r="R3884" s="1"/>
      <c r="S3884">
        <f>IF(COUNTIFS('OTH Preparationet 2024'!$D:$D,$C3884,'OTH Preparationet 2024'!$H:$H,$F3884,'OTH Preparationet 2024'!$M:$M,$H3884,'OTH Preparationet 2024'!$L:$L,$J3884,'OTH Preparationet 2024'!$Q:$Q,"")&gt;0,1,0)</f>
        <v>0</v>
      </c>
    </row>
    <row r="3885" spans="1:19" hidden="1">
      <c r="A3885" s="13" t="s">
        <v>153</v>
      </c>
      <c r="B3885" s="13" t="s">
        <v>154</v>
      </c>
      <c r="C3885" s="13" t="s">
        <v>154</v>
      </c>
      <c r="D3885" s="13" t="s">
        <v>16</v>
      </c>
      <c r="E3885" s="13" t="s">
        <v>57</v>
      </c>
      <c r="F3885" s="13" t="s">
        <v>58</v>
      </c>
      <c r="G3885" s="13"/>
      <c r="H3885" s="13" t="s">
        <v>41</v>
      </c>
      <c r="I3885" s="13" t="s">
        <v>863</v>
      </c>
      <c r="J3885" s="13" t="str">
        <f>_xlfn.XLOOKUP(UPPER(TRIM(I3885)),Sheet19!$A:$A,Sheet19!$B:$B,"")</f>
        <v>SNY</v>
      </c>
      <c r="K3885" s="13" t="s">
        <v>180</v>
      </c>
      <c r="L3885" s="13" t="s">
        <v>1011</v>
      </c>
      <c r="M3885" s="13" t="s">
        <v>448</v>
      </c>
      <c r="N3885" s="6">
        <v>85</v>
      </c>
      <c r="O3885" s="6">
        <v>0</v>
      </c>
      <c r="P3885" s="6">
        <v>0</v>
      </c>
      <c r="Q3885" s="2"/>
      <c r="R3885" s="1"/>
      <c r="S3885">
        <f>IF(COUNTIFS('OTH Preparationet 2024'!$D:$D,$C3885,'OTH Preparationet 2024'!$H:$H,$F3885,'OTH Preparationet 2024'!$M:$M,$H3885,'OTH Preparationet 2024'!$L:$L,$J3885,'OTH Preparationet 2024'!$Q:$Q,"")&gt;0,1,0)</f>
        <v>0</v>
      </c>
    </row>
    <row r="3886" spans="1:19" hidden="1">
      <c r="A3886" s="13" t="s">
        <v>153</v>
      </c>
      <c r="B3886" s="13" t="s">
        <v>154</v>
      </c>
      <c r="C3886" s="13" t="s">
        <v>154</v>
      </c>
      <c r="D3886" s="13" t="s">
        <v>16</v>
      </c>
      <c r="E3886" s="13" t="s">
        <v>57</v>
      </c>
      <c r="F3886" s="13" t="s">
        <v>58</v>
      </c>
      <c r="G3886" s="13"/>
      <c r="H3886" s="13" t="s">
        <v>41</v>
      </c>
      <c r="I3886" s="13" t="s">
        <v>182</v>
      </c>
      <c r="J3886" s="13" t="str">
        <f>_xlfn.XLOOKUP(UPPER(TRIM(I3886)),Sheet19!$A:$A,Sheet19!$B:$B,"")</f>
        <v>LIN</v>
      </c>
      <c r="K3886" s="13" t="s">
        <v>180</v>
      </c>
      <c r="L3886" s="13" t="s">
        <v>1011</v>
      </c>
      <c r="M3886" s="13" t="s">
        <v>448</v>
      </c>
      <c r="N3886" s="6">
        <v>122</v>
      </c>
      <c r="O3886" s="6">
        <v>0</v>
      </c>
      <c r="P3886" s="6">
        <v>0</v>
      </c>
      <c r="Q3886" s="2"/>
      <c r="R3886" s="1"/>
      <c r="S3886">
        <f>IF(COUNTIFS('OTH Preparationet 2024'!$D:$D,$C3886,'OTH Preparationet 2024'!$H:$H,$F3886,'OTH Preparationet 2024'!$M:$M,$H3886,'OTH Preparationet 2024'!$L:$L,$J3886,'OTH Preparationet 2024'!$Q:$Q,"")&gt;0,1,0)</f>
        <v>0</v>
      </c>
    </row>
    <row r="3887" spans="1:19" hidden="1">
      <c r="A3887" s="13" t="s">
        <v>153</v>
      </c>
      <c r="B3887" s="13" t="s">
        <v>154</v>
      </c>
      <c r="C3887" s="13" t="s">
        <v>154</v>
      </c>
      <c r="D3887" s="13" t="s">
        <v>16</v>
      </c>
      <c r="E3887" s="13" t="s">
        <v>57</v>
      </c>
      <c r="F3887" s="13" t="s">
        <v>58</v>
      </c>
      <c r="G3887" s="13"/>
      <c r="H3887" s="13" t="s">
        <v>41</v>
      </c>
      <c r="I3887" s="13" t="s">
        <v>886</v>
      </c>
      <c r="J3887" s="13" t="str">
        <f>_xlfn.XLOOKUP(UPPER(TRIM(I3887)),Sheet19!$A:$A,Sheet19!$B:$B,"")</f>
        <v>SEM</v>
      </c>
      <c r="K3887" s="13" t="s">
        <v>180</v>
      </c>
      <c r="L3887" s="13" t="s">
        <v>1011</v>
      </c>
      <c r="M3887" s="13" t="s">
        <v>448</v>
      </c>
      <c r="N3887" s="6">
        <v>164</v>
      </c>
      <c r="O3887" s="6">
        <v>0</v>
      </c>
      <c r="P3887" s="6">
        <v>0</v>
      </c>
      <c r="Q3887" s="2"/>
      <c r="R3887" s="1"/>
      <c r="S3887">
        <f>IF(COUNTIFS('OTH Preparationet 2024'!$D:$D,$C3887,'OTH Preparationet 2024'!$H:$H,$F3887,'OTH Preparationet 2024'!$M:$M,$H3887,'OTH Preparationet 2024'!$L:$L,$J3887,'OTH Preparationet 2024'!$Q:$Q,"")&gt;0,1,0)</f>
        <v>0</v>
      </c>
    </row>
    <row r="3888" spans="1:19" hidden="1">
      <c r="A3888" s="13" t="s">
        <v>153</v>
      </c>
      <c r="B3888" s="13" t="s">
        <v>154</v>
      </c>
      <c r="C3888" s="13" t="s">
        <v>154</v>
      </c>
      <c r="D3888" s="13" t="s">
        <v>16</v>
      </c>
      <c r="E3888" s="13" t="s">
        <v>57</v>
      </c>
      <c r="F3888" s="13" t="s">
        <v>58</v>
      </c>
      <c r="G3888" s="13"/>
      <c r="H3888" s="13" t="s">
        <v>41</v>
      </c>
      <c r="I3888" s="13" t="s">
        <v>179</v>
      </c>
      <c r="J3888" s="13" t="str">
        <f>_xlfn.XLOOKUP(UPPER(TRIM(I3888)),Sheet19!$A:$A,Sheet19!$B:$B,"")</f>
        <v>VCE</v>
      </c>
      <c r="K3888" s="13" t="s">
        <v>180</v>
      </c>
      <c r="L3888" s="13" t="s">
        <v>1011</v>
      </c>
      <c r="M3888" s="13" t="s">
        <v>448</v>
      </c>
      <c r="N3888" s="6">
        <v>38</v>
      </c>
      <c r="O3888" s="6">
        <v>0</v>
      </c>
      <c r="P3888" s="6">
        <v>0</v>
      </c>
      <c r="Q3888" s="2"/>
      <c r="R3888" s="1"/>
      <c r="S3888">
        <f>IF(COUNTIFS('OTH Preparationet 2024'!$D:$D,$C3888,'OTH Preparationet 2024'!$H:$H,$F3888,'OTH Preparationet 2024'!$M:$M,$H3888,'OTH Preparationet 2024'!$L:$L,$J3888,'OTH Preparationet 2024'!$Q:$Q,"")&gt;0,1,0)</f>
        <v>0</v>
      </c>
    </row>
    <row r="3889" spans="1:19" hidden="1">
      <c r="A3889" s="13" t="s">
        <v>153</v>
      </c>
      <c r="B3889" s="13" t="s">
        <v>154</v>
      </c>
      <c r="C3889" s="13" t="s">
        <v>154</v>
      </c>
      <c r="D3889" s="13" t="s">
        <v>16</v>
      </c>
      <c r="E3889" s="13" t="s">
        <v>57</v>
      </c>
      <c r="F3889" s="13" t="s">
        <v>58</v>
      </c>
      <c r="G3889" s="13"/>
      <c r="H3889" s="13" t="s">
        <v>41</v>
      </c>
      <c r="I3889" s="13" t="s">
        <v>866</v>
      </c>
      <c r="J3889" s="13" t="str">
        <f>_xlfn.XLOOKUP(UPPER(TRIM(I3889)),Sheet19!$A:$A,Sheet19!$B:$B,"")</f>
        <v>XCM</v>
      </c>
      <c r="K3889" s="13" t="s">
        <v>180</v>
      </c>
      <c r="L3889" s="13" t="s">
        <v>1011</v>
      </c>
      <c r="M3889" s="13" t="s">
        <v>448</v>
      </c>
      <c r="N3889" s="6">
        <v>170</v>
      </c>
      <c r="O3889" s="6">
        <v>0</v>
      </c>
      <c r="P3889" s="6">
        <v>0</v>
      </c>
      <c r="Q3889" s="2"/>
      <c r="R3889" s="1"/>
      <c r="S3889">
        <f>IF(COUNTIFS('OTH Preparationet 2024'!$D:$D,$C3889,'OTH Preparationet 2024'!$H:$H,$F3889,'OTH Preparationet 2024'!$M:$M,$H3889,'OTH Preparationet 2024'!$L:$L,$J3889,'OTH Preparationet 2024'!$Q:$Q,"")&gt;0,1,0)</f>
        <v>0</v>
      </c>
    </row>
    <row r="3890" spans="1:19">
      <c r="A3890" s="13" t="s">
        <v>155</v>
      </c>
      <c r="B3890" s="13" t="s">
        <v>156</v>
      </c>
      <c r="C3890" s="13" t="s">
        <v>156</v>
      </c>
      <c r="D3890" s="13" t="s">
        <v>67</v>
      </c>
      <c r="E3890" s="13" t="s">
        <v>30</v>
      </c>
      <c r="F3890" s="13" t="s">
        <v>31</v>
      </c>
      <c r="G3890" s="13"/>
      <c r="H3890" s="13"/>
      <c r="I3890" s="13" t="s">
        <v>841</v>
      </c>
      <c r="J3890" s="13" t="str">
        <f>_xlfn.XLOOKUP(UPPER(TRIM(I3890)),Sheet19!$A:$A,Sheet19!$B:$B,"")</f>
        <v>BEL</v>
      </c>
      <c r="K3890" s="13"/>
      <c r="L3890" s="13" t="s">
        <v>1011</v>
      </c>
      <c r="M3890" s="13" t="s">
        <v>447</v>
      </c>
      <c r="N3890" s="6">
        <v>4</v>
      </c>
      <c r="O3890" s="6">
        <v>0</v>
      </c>
      <c r="P3890" s="6">
        <v>0</v>
      </c>
      <c r="Q3890" s="2"/>
      <c r="R3890" s="1"/>
      <c r="S3890">
        <f>IF(COUNTIFS('OTH Preparationet 2024'!$D:$D,$C3890,'OTH Preparationet 2024'!$H:$H,$F3890,'OTH Preparationet 2024'!$M:$M,$H3890,'OTH Preparationet 2024'!$L:$L,$J3890,'OTH Preparationet 2024'!$Q:$Q,"")&gt;0,1,0)</f>
        <v>0</v>
      </c>
    </row>
    <row r="3891" spans="1:19" hidden="1">
      <c r="A3891" s="13" t="s">
        <v>155</v>
      </c>
      <c r="B3891" s="13" t="s">
        <v>156</v>
      </c>
      <c r="C3891" s="13" t="s">
        <v>156</v>
      </c>
      <c r="D3891" s="13" t="s">
        <v>67</v>
      </c>
      <c r="E3891" s="13" t="s">
        <v>30</v>
      </c>
      <c r="F3891" s="13" t="s">
        <v>31</v>
      </c>
      <c r="G3891" s="13"/>
      <c r="H3891" s="13" t="s">
        <v>20</v>
      </c>
      <c r="I3891" s="13" t="s">
        <v>1010</v>
      </c>
      <c r="J3891" s="13" t="str">
        <f>_xlfn.XLOOKUP(UPPER(TRIM(I3891)),Sheet19!$A:$A,Sheet19!$B:$B,"")</f>
        <v/>
      </c>
      <c r="K3891" s="13" t="s">
        <v>180</v>
      </c>
      <c r="L3891" s="13" t="s">
        <v>1011</v>
      </c>
      <c r="M3891" s="13" t="s">
        <v>447</v>
      </c>
      <c r="N3891" s="6">
        <v>2</v>
      </c>
      <c r="O3891" s="6">
        <v>0</v>
      </c>
      <c r="P3891" s="6">
        <v>0</v>
      </c>
      <c r="Q3891" s="2"/>
      <c r="R3891" s="1"/>
      <c r="S3891">
        <f>IF(COUNTIFS('OTH Preparationet 2024'!$D:$D,$C3891,'OTH Preparationet 2024'!$H:$H,$F3891,'OTH Preparationet 2024'!$M:$M,$H3891,'OTH Preparationet 2024'!$L:$L,$J3891,'OTH Preparationet 2024'!$Q:$Q,"")&gt;0,1,0)</f>
        <v>0</v>
      </c>
    </row>
    <row r="3892" spans="1:19">
      <c r="A3892" s="13" t="s">
        <v>155</v>
      </c>
      <c r="B3892" s="13" t="s">
        <v>156</v>
      </c>
      <c r="C3892" s="13" t="s">
        <v>156</v>
      </c>
      <c r="D3892" s="13" t="s">
        <v>67</v>
      </c>
      <c r="E3892" s="13" t="s">
        <v>30</v>
      </c>
      <c r="F3892" s="13" t="s">
        <v>31</v>
      </c>
      <c r="G3892" s="13"/>
      <c r="H3892" s="13"/>
      <c r="I3892" s="13" t="s">
        <v>934</v>
      </c>
      <c r="J3892" s="13" t="str">
        <f>_xlfn.XLOOKUP(UPPER(TRIM(I3892)),Sheet19!$A:$A,Sheet19!$B:$B,"")</f>
        <v>HYD</v>
      </c>
      <c r="K3892" s="13"/>
      <c r="L3892" s="13" t="s">
        <v>1011</v>
      </c>
      <c r="M3892" s="13" t="s">
        <v>447</v>
      </c>
      <c r="N3892" s="6">
        <v>39</v>
      </c>
      <c r="O3892" s="6">
        <v>0</v>
      </c>
      <c r="P3892" s="6">
        <v>0</v>
      </c>
      <c r="Q3892" s="2"/>
      <c r="R3892" s="1"/>
      <c r="S3892">
        <f>IF(COUNTIFS('OTH Preparationet 2024'!$D:$D,$C3892,'OTH Preparationet 2024'!$H:$H,$F3892,'OTH Preparationet 2024'!$M:$M,$H3892,'OTH Preparationet 2024'!$L:$L,$J3892,'OTH Preparationet 2024'!$Q:$Q,"")&gt;0,1,0)</f>
        <v>0</v>
      </c>
    </row>
    <row r="3893" spans="1:19" hidden="1">
      <c r="A3893" s="13" t="s">
        <v>155</v>
      </c>
      <c r="B3893" s="13" t="s">
        <v>156</v>
      </c>
      <c r="C3893" s="13" t="s">
        <v>156</v>
      </c>
      <c r="D3893" s="13" t="s">
        <v>67</v>
      </c>
      <c r="E3893" s="13" t="s">
        <v>30</v>
      </c>
      <c r="F3893" s="13" t="s">
        <v>31</v>
      </c>
      <c r="G3893" s="13"/>
      <c r="H3893" s="13" t="s">
        <v>20</v>
      </c>
      <c r="I3893" s="13" t="s">
        <v>855</v>
      </c>
      <c r="J3893" s="13" t="str">
        <f>_xlfn.XLOOKUP(UPPER(TRIM(I3893)),Sheet19!$A:$A,Sheet19!$B:$B,"")</f>
        <v>KOM</v>
      </c>
      <c r="K3893" s="13" t="s">
        <v>180</v>
      </c>
      <c r="L3893" s="13" t="s">
        <v>1011</v>
      </c>
      <c r="M3893" s="13" t="s">
        <v>447</v>
      </c>
      <c r="N3893" s="6">
        <v>6</v>
      </c>
      <c r="O3893" s="6">
        <v>0</v>
      </c>
      <c r="P3893" s="6">
        <v>0</v>
      </c>
      <c r="Q3893" s="2"/>
      <c r="R3893" s="1"/>
      <c r="S3893">
        <f>IF(COUNTIFS('OTH Preparationet 2024'!$D:$D,$C3893,'OTH Preparationet 2024'!$H:$H,$F3893,'OTH Preparationet 2024'!$M:$M,$H3893,'OTH Preparationet 2024'!$L:$L,$J3893,'OTH Preparationet 2024'!$Q:$Q,"")&gt;0,1,0)</f>
        <v>0</v>
      </c>
    </row>
    <row r="3894" spans="1:19" hidden="1">
      <c r="A3894" s="13" t="s">
        <v>155</v>
      </c>
      <c r="B3894" s="13" t="s">
        <v>156</v>
      </c>
      <c r="C3894" s="13" t="s">
        <v>156</v>
      </c>
      <c r="D3894" s="13" t="s">
        <v>67</v>
      </c>
      <c r="E3894" s="13" t="s">
        <v>30</v>
      </c>
      <c r="F3894" s="13" t="s">
        <v>31</v>
      </c>
      <c r="G3894" s="13"/>
      <c r="H3894" s="13" t="s">
        <v>20</v>
      </c>
      <c r="I3894" s="13" t="s">
        <v>883</v>
      </c>
      <c r="J3894" s="13" t="str">
        <f>_xlfn.XLOOKUP(UPPER(TRIM(I3894)),Sheet19!$A:$A,Sheet19!$B:$B,"")</f>
        <v>LIE</v>
      </c>
      <c r="K3894" s="13" t="s">
        <v>180</v>
      </c>
      <c r="L3894" s="13" t="s">
        <v>1011</v>
      </c>
      <c r="M3894" s="13" t="s">
        <v>447</v>
      </c>
      <c r="N3894" s="6">
        <v>2</v>
      </c>
      <c r="O3894" s="6">
        <v>0</v>
      </c>
      <c r="P3894" s="6">
        <v>0</v>
      </c>
      <c r="Q3894" s="2"/>
      <c r="R3894" s="1"/>
      <c r="S3894">
        <f>IF(COUNTIFS('OTH Preparationet 2024'!$D:$D,$C3894,'OTH Preparationet 2024'!$H:$H,$F3894,'OTH Preparationet 2024'!$M:$M,$H3894,'OTH Preparationet 2024'!$L:$L,$J3894,'OTH Preparationet 2024'!$Q:$Q,"")&gt;0,1,0)</f>
        <v>0</v>
      </c>
    </row>
    <row r="3895" spans="1:19" hidden="1">
      <c r="A3895" s="13" t="s">
        <v>155</v>
      </c>
      <c r="B3895" s="13" t="s">
        <v>156</v>
      </c>
      <c r="C3895" s="13" t="s">
        <v>156</v>
      </c>
      <c r="D3895" s="13" t="s">
        <v>67</v>
      </c>
      <c r="E3895" s="13" t="s">
        <v>30</v>
      </c>
      <c r="F3895" s="13" t="s">
        <v>31</v>
      </c>
      <c r="G3895" s="13"/>
      <c r="H3895" s="13" t="s">
        <v>20</v>
      </c>
      <c r="I3895" s="13" t="s">
        <v>179</v>
      </c>
      <c r="J3895" s="13" t="str">
        <f>_xlfn.XLOOKUP(UPPER(TRIM(I3895)),Sheet19!$A:$A,Sheet19!$B:$B,"")</f>
        <v>VCE</v>
      </c>
      <c r="K3895" s="13" t="s">
        <v>180</v>
      </c>
      <c r="L3895" s="13" t="s">
        <v>1011</v>
      </c>
      <c r="M3895" s="13" t="s">
        <v>447</v>
      </c>
      <c r="N3895" s="6">
        <v>28</v>
      </c>
      <c r="O3895" s="6">
        <v>0</v>
      </c>
      <c r="P3895" s="6">
        <v>0</v>
      </c>
      <c r="Q3895" s="2"/>
      <c r="R3895" s="1"/>
      <c r="S3895">
        <f>IF(COUNTIFS('OTH Preparationet 2024'!$D:$D,$C3895,'OTH Preparationet 2024'!$H:$H,$F3895,'OTH Preparationet 2024'!$M:$M,$H3895,'OTH Preparationet 2024'!$L:$L,$J3895,'OTH Preparationet 2024'!$Q:$Q,"")&gt;0,1,0)</f>
        <v>0</v>
      </c>
    </row>
    <row r="3896" spans="1:19" hidden="1">
      <c r="A3896" s="13" t="s">
        <v>155</v>
      </c>
      <c r="B3896" s="13" t="s">
        <v>156</v>
      </c>
      <c r="C3896" s="13" t="s">
        <v>156</v>
      </c>
      <c r="D3896" s="13" t="s">
        <v>67</v>
      </c>
      <c r="E3896" s="13" t="s">
        <v>32</v>
      </c>
      <c r="F3896" s="13" t="s">
        <v>33</v>
      </c>
      <c r="G3896" s="13"/>
      <c r="H3896" s="13" t="s">
        <v>20</v>
      </c>
      <c r="I3896" s="13" t="s">
        <v>1010</v>
      </c>
      <c r="J3896" s="13" t="str">
        <f>_xlfn.XLOOKUP(UPPER(TRIM(I3896)),Sheet19!$A:$A,Sheet19!$B:$B,"")</f>
        <v/>
      </c>
      <c r="K3896" s="13" t="s">
        <v>180</v>
      </c>
      <c r="L3896" s="13" t="s">
        <v>1011</v>
      </c>
      <c r="M3896" s="13" t="s">
        <v>447</v>
      </c>
      <c r="N3896" s="6">
        <v>6</v>
      </c>
      <c r="O3896" s="6">
        <v>0</v>
      </c>
      <c r="P3896" s="6">
        <v>0</v>
      </c>
      <c r="Q3896" s="2"/>
      <c r="R3896" s="1"/>
      <c r="S3896">
        <f>IF(COUNTIFS('OTH Preparationet 2024'!$D:$D,$C3896,'OTH Preparationet 2024'!$H:$H,$F3896,'OTH Preparationet 2024'!$M:$M,$H3896,'OTH Preparationet 2024'!$L:$L,$J3896,'OTH Preparationet 2024'!$Q:$Q,"")&gt;0,1,0)</f>
        <v>0</v>
      </c>
    </row>
    <row r="3897" spans="1:19" hidden="1">
      <c r="A3897" s="13" t="s">
        <v>155</v>
      </c>
      <c r="B3897" s="13" t="s">
        <v>156</v>
      </c>
      <c r="C3897" s="13" t="s">
        <v>156</v>
      </c>
      <c r="D3897" s="13" t="s">
        <v>67</v>
      </c>
      <c r="E3897" s="13" t="s">
        <v>32</v>
      </c>
      <c r="F3897" s="13" t="s">
        <v>33</v>
      </c>
      <c r="G3897" s="13"/>
      <c r="H3897" s="13" t="s">
        <v>20</v>
      </c>
      <c r="I3897" s="13" t="s">
        <v>855</v>
      </c>
      <c r="J3897" s="13" t="str">
        <f>_xlfn.XLOOKUP(UPPER(TRIM(I3897)),Sheet19!$A:$A,Sheet19!$B:$B,"")</f>
        <v>KOM</v>
      </c>
      <c r="K3897" s="13" t="s">
        <v>180</v>
      </c>
      <c r="L3897" s="13" t="s">
        <v>1011</v>
      </c>
      <c r="M3897" s="13" t="s">
        <v>447</v>
      </c>
      <c r="N3897" s="6">
        <v>2</v>
      </c>
      <c r="O3897" s="6">
        <v>0</v>
      </c>
      <c r="P3897" s="6">
        <v>0</v>
      </c>
      <c r="Q3897" s="2"/>
      <c r="R3897" s="1"/>
      <c r="S3897">
        <f>IF(COUNTIFS('OTH Preparationet 2024'!$D:$D,$C3897,'OTH Preparationet 2024'!$H:$H,$F3897,'OTH Preparationet 2024'!$M:$M,$H3897,'OTH Preparationet 2024'!$L:$L,$J3897,'OTH Preparationet 2024'!$Q:$Q,"")&gt;0,1,0)</f>
        <v>0</v>
      </c>
    </row>
    <row r="3898" spans="1:19">
      <c r="A3898" s="13" t="s">
        <v>155</v>
      </c>
      <c r="B3898" s="13" t="s">
        <v>156</v>
      </c>
      <c r="C3898" s="13" t="s">
        <v>156</v>
      </c>
      <c r="D3898" s="13" t="s">
        <v>67</v>
      </c>
      <c r="E3898" s="13" t="s">
        <v>32</v>
      </c>
      <c r="F3898" s="13" t="s">
        <v>33</v>
      </c>
      <c r="G3898" s="13"/>
      <c r="H3898" s="13"/>
      <c r="I3898" s="13" t="s">
        <v>863</v>
      </c>
      <c r="J3898" s="13" t="str">
        <f>_xlfn.XLOOKUP(UPPER(TRIM(I3898)),Sheet19!$A:$A,Sheet19!$B:$B,"")</f>
        <v>SNY</v>
      </c>
      <c r="K3898" s="13"/>
      <c r="L3898" s="13" t="s">
        <v>1011</v>
      </c>
      <c r="M3898" s="13" t="s">
        <v>447</v>
      </c>
      <c r="N3898" s="6">
        <v>3</v>
      </c>
      <c r="O3898" s="6">
        <v>0</v>
      </c>
      <c r="P3898" s="6">
        <v>0</v>
      </c>
      <c r="Q3898" s="2"/>
      <c r="R3898" s="1"/>
      <c r="S3898">
        <f>IF(COUNTIFS('OTH Preparationet 2024'!$D:$D,$C3898,'OTH Preparationet 2024'!$H:$H,$F3898,'OTH Preparationet 2024'!$M:$M,$H3898,'OTH Preparationet 2024'!$L:$L,$J3898,'OTH Preparationet 2024'!$Q:$Q,"")&gt;0,1,0)</f>
        <v>0</v>
      </c>
    </row>
    <row r="3899" spans="1:19">
      <c r="A3899" s="13" t="s">
        <v>155</v>
      </c>
      <c r="B3899" s="13" t="s">
        <v>156</v>
      </c>
      <c r="C3899" s="13" t="s">
        <v>156</v>
      </c>
      <c r="D3899" s="13" t="s">
        <v>67</v>
      </c>
      <c r="E3899" s="13" t="s">
        <v>42</v>
      </c>
      <c r="F3899" s="13" t="s">
        <v>43</v>
      </c>
      <c r="G3899" s="13"/>
      <c r="H3899" s="13"/>
      <c r="I3899" s="13" t="s">
        <v>1012</v>
      </c>
      <c r="J3899" s="13" t="s">
        <v>1012</v>
      </c>
      <c r="K3899" s="13"/>
      <c r="L3899" s="13" t="s">
        <v>1011</v>
      </c>
      <c r="M3899" s="13" t="s">
        <v>447</v>
      </c>
      <c r="N3899" s="6">
        <v>1</v>
      </c>
      <c r="O3899" s="6">
        <v>0</v>
      </c>
      <c r="P3899" s="6">
        <v>0</v>
      </c>
      <c r="Q3899" s="2"/>
      <c r="R3899" s="1"/>
      <c r="S3899">
        <f>IF(COUNTIFS('OTH Preparationet 2024'!$D:$D,$C3899,'OTH Preparationet 2024'!$H:$H,$F3899,'OTH Preparationet 2024'!$M:$M,$H3899,'OTH Preparationet 2024'!$L:$L,$J3899,'OTH Preparationet 2024'!$Q:$Q,"")&gt;0,1,0)</f>
        <v>0</v>
      </c>
    </row>
    <row r="3900" spans="1:19" hidden="1">
      <c r="A3900" s="13" t="s">
        <v>155</v>
      </c>
      <c r="B3900" s="13" t="s">
        <v>156</v>
      </c>
      <c r="C3900" s="13" t="s">
        <v>156</v>
      </c>
      <c r="D3900" s="13" t="s">
        <v>67</v>
      </c>
      <c r="E3900" s="13" t="s">
        <v>42</v>
      </c>
      <c r="F3900" s="13" t="s">
        <v>43</v>
      </c>
      <c r="G3900" s="13"/>
      <c r="H3900" s="13" t="s">
        <v>20</v>
      </c>
      <c r="I3900" s="13" t="s">
        <v>1010</v>
      </c>
      <c r="J3900" s="13" t="str">
        <f>_xlfn.XLOOKUP(UPPER(TRIM(I3900)),Sheet19!$A:$A,Sheet19!$B:$B,"")</f>
        <v/>
      </c>
      <c r="K3900" s="13" t="s">
        <v>180</v>
      </c>
      <c r="L3900" s="13" t="s">
        <v>1011</v>
      </c>
      <c r="M3900" s="13" t="s">
        <v>447</v>
      </c>
      <c r="N3900" s="6">
        <v>9</v>
      </c>
      <c r="O3900" s="6">
        <v>0</v>
      </c>
      <c r="P3900" s="6">
        <v>0</v>
      </c>
      <c r="Q3900" s="2"/>
      <c r="R3900" s="1"/>
      <c r="S3900">
        <f>IF(COUNTIFS('OTH Preparationet 2024'!$D:$D,$C3900,'OTH Preparationet 2024'!$H:$H,$F3900,'OTH Preparationet 2024'!$M:$M,$H3900,'OTH Preparationet 2024'!$L:$L,$J3900,'OTH Preparationet 2024'!$Q:$Q,"")&gt;0,1,0)</f>
        <v>0</v>
      </c>
    </row>
    <row r="3901" spans="1:19">
      <c r="A3901" s="13" t="s">
        <v>155</v>
      </c>
      <c r="B3901" s="13" t="s">
        <v>156</v>
      </c>
      <c r="C3901" s="13" t="s">
        <v>156</v>
      </c>
      <c r="D3901" s="13" t="s">
        <v>67</v>
      </c>
      <c r="E3901" s="13" t="s">
        <v>42</v>
      </c>
      <c r="F3901" s="13" t="s">
        <v>43</v>
      </c>
      <c r="G3901" s="13"/>
      <c r="H3901" s="13"/>
      <c r="I3901" s="13" t="s">
        <v>848</v>
      </c>
      <c r="J3901" s="13" t="str">
        <f>_xlfn.XLOOKUP(UPPER(TRIM(I3901)),Sheet19!$A:$A,Sheet19!$B:$B,"")</f>
        <v>JOH</v>
      </c>
      <c r="K3901" s="13"/>
      <c r="L3901" s="13" t="s">
        <v>1011</v>
      </c>
      <c r="M3901" s="13" t="s">
        <v>447</v>
      </c>
      <c r="N3901" s="6">
        <v>4</v>
      </c>
      <c r="O3901" s="6">
        <v>0</v>
      </c>
      <c r="P3901" s="6">
        <v>0</v>
      </c>
      <c r="Q3901" s="2"/>
      <c r="R3901" s="1"/>
      <c r="S3901">
        <f>IF(COUNTIFS('OTH Preparationet 2024'!$D:$D,$C3901,'OTH Preparationet 2024'!$H:$H,$F3901,'OTH Preparationet 2024'!$M:$M,$H3901,'OTH Preparationet 2024'!$L:$L,$J3901,'OTH Preparationet 2024'!$Q:$Q,"")&gt;0,1,0)</f>
        <v>0</v>
      </c>
    </row>
    <row r="3902" spans="1:19" hidden="1">
      <c r="A3902" s="13" t="s">
        <v>155</v>
      </c>
      <c r="B3902" s="13" t="s">
        <v>156</v>
      </c>
      <c r="C3902" s="13" t="s">
        <v>156</v>
      </c>
      <c r="D3902" s="13" t="s">
        <v>67</v>
      </c>
      <c r="E3902" s="13" t="s">
        <v>42</v>
      </c>
      <c r="F3902" s="13" t="s">
        <v>43</v>
      </c>
      <c r="G3902" s="13"/>
      <c r="H3902" s="13" t="s">
        <v>20</v>
      </c>
      <c r="I3902" s="13" t="s">
        <v>855</v>
      </c>
      <c r="J3902" s="13" t="str">
        <f>_xlfn.XLOOKUP(UPPER(TRIM(I3902)),Sheet19!$A:$A,Sheet19!$B:$B,"")</f>
        <v>KOM</v>
      </c>
      <c r="K3902" s="13" t="s">
        <v>180</v>
      </c>
      <c r="L3902" s="13" t="s">
        <v>1011</v>
      </c>
      <c r="M3902" s="13" t="s">
        <v>447</v>
      </c>
      <c r="N3902" s="6">
        <v>1</v>
      </c>
      <c r="O3902" s="6">
        <v>0</v>
      </c>
      <c r="P3902" s="6">
        <v>0</v>
      </c>
      <c r="Q3902" s="2"/>
      <c r="R3902" s="1"/>
      <c r="S3902">
        <f>IF(COUNTIFS('OTH Preparationet 2024'!$D:$D,$C3902,'OTH Preparationet 2024'!$H:$H,$F3902,'OTH Preparationet 2024'!$M:$M,$H3902,'OTH Preparationet 2024'!$L:$L,$J3902,'OTH Preparationet 2024'!$Q:$Q,"")&gt;0,1,0)</f>
        <v>0</v>
      </c>
    </row>
    <row r="3903" spans="1:19">
      <c r="A3903" s="13" t="s">
        <v>155</v>
      </c>
      <c r="B3903" s="13" t="s">
        <v>156</v>
      </c>
      <c r="C3903" s="13" t="s">
        <v>156</v>
      </c>
      <c r="D3903" s="13" t="s">
        <v>67</v>
      </c>
      <c r="E3903" s="13" t="s">
        <v>42</v>
      </c>
      <c r="F3903" s="13" t="s">
        <v>43</v>
      </c>
      <c r="G3903" s="13"/>
      <c r="H3903" s="13"/>
      <c r="I3903" s="13" t="s">
        <v>966</v>
      </c>
      <c r="J3903" s="13" t="str">
        <f>_xlfn.XLOOKUP(UPPER(TRIM(I3903)),Sheet19!$A:$A,Sheet19!$B:$B,"")</f>
        <v>VEE</v>
      </c>
      <c r="K3903" s="13"/>
      <c r="L3903" s="13" t="s">
        <v>1011</v>
      </c>
      <c r="M3903" s="13" t="s">
        <v>447</v>
      </c>
      <c r="N3903" s="6">
        <v>3</v>
      </c>
      <c r="O3903" s="6">
        <v>0</v>
      </c>
      <c r="P3903" s="6">
        <v>0</v>
      </c>
      <c r="Q3903" s="2"/>
      <c r="R3903" s="1"/>
      <c r="S3903">
        <f>IF(COUNTIFS('OTH Preparationet 2024'!$D:$D,$C3903,'OTH Preparationet 2024'!$H:$H,$F3903,'OTH Preparationet 2024'!$M:$M,$H3903,'OTH Preparationet 2024'!$L:$L,$J3903,'OTH Preparationet 2024'!$Q:$Q,"")&gt;0,1,0)</f>
        <v>0</v>
      </c>
    </row>
    <row r="3904" spans="1:19">
      <c r="A3904" s="13" t="s">
        <v>155</v>
      </c>
      <c r="B3904" s="13" t="s">
        <v>156</v>
      </c>
      <c r="C3904" s="13" t="s">
        <v>156</v>
      </c>
      <c r="D3904" s="13" t="s">
        <v>67</v>
      </c>
      <c r="E3904" s="13" t="s">
        <v>48</v>
      </c>
      <c r="F3904" s="13" t="s">
        <v>49</v>
      </c>
      <c r="G3904" s="13"/>
      <c r="H3904" s="13"/>
      <c r="I3904" s="13" t="s">
        <v>962</v>
      </c>
      <c r="J3904" s="13" t="str">
        <f>_xlfn.XLOOKUP(UPPER(TRIM(I3904)),Sheet19!$A:$A,Sheet19!$B:$B,"")</f>
        <v>HUD</v>
      </c>
      <c r="K3904" s="13"/>
      <c r="L3904" s="13" t="s">
        <v>1011</v>
      </c>
      <c r="M3904" s="13" t="s">
        <v>447</v>
      </c>
      <c r="N3904" s="6">
        <v>56</v>
      </c>
      <c r="O3904" s="6">
        <v>0</v>
      </c>
      <c r="P3904" s="6">
        <v>0</v>
      </c>
      <c r="Q3904" s="2"/>
      <c r="R3904" s="1"/>
      <c r="S3904">
        <f>IF(COUNTIFS('OTH Preparationet 2024'!$D:$D,$C3904,'OTH Preparationet 2024'!$H:$H,$F3904,'OTH Preparationet 2024'!$M:$M,$H3904,'OTH Preparationet 2024'!$L:$L,$J3904,'OTH Preparationet 2024'!$Q:$Q,"")&gt;0,1,0)</f>
        <v>0</v>
      </c>
    </row>
    <row r="3905" spans="1:19">
      <c r="A3905" s="13" t="s">
        <v>155</v>
      </c>
      <c r="B3905" s="13" t="s">
        <v>156</v>
      </c>
      <c r="C3905" s="13" t="s">
        <v>156</v>
      </c>
      <c r="D3905" s="13" t="s">
        <v>67</v>
      </c>
      <c r="E3905" s="13" t="s">
        <v>48</v>
      </c>
      <c r="F3905" s="13" t="s">
        <v>49</v>
      </c>
      <c r="G3905" s="13"/>
      <c r="H3905" s="13"/>
      <c r="I3905" s="13" t="s">
        <v>934</v>
      </c>
      <c r="J3905" s="13" t="str">
        <f>_xlfn.XLOOKUP(UPPER(TRIM(I3905)),Sheet19!$A:$A,Sheet19!$B:$B,"")</f>
        <v>HYD</v>
      </c>
      <c r="K3905" s="13"/>
      <c r="L3905" s="13" t="s">
        <v>1011</v>
      </c>
      <c r="M3905" s="13" t="s">
        <v>447</v>
      </c>
      <c r="N3905" s="6">
        <v>1</v>
      </c>
      <c r="O3905" s="6">
        <v>0</v>
      </c>
      <c r="P3905" s="6">
        <v>0</v>
      </c>
      <c r="Q3905" s="2"/>
      <c r="R3905" s="1"/>
      <c r="S3905">
        <f>IF(COUNTIFS('OTH Preparationet 2024'!$D:$D,$C3905,'OTH Preparationet 2024'!$H:$H,$F3905,'OTH Preparationet 2024'!$M:$M,$H3905,'OTH Preparationet 2024'!$L:$L,$J3905,'OTH Preparationet 2024'!$Q:$Q,"")&gt;0,1,0)</f>
        <v>0</v>
      </c>
    </row>
    <row r="3906" spans="1:19">
      <c r="A3906" s="13" t="s">
        <v>155</v>
      </c>
      <c r="B3906" s="13" t="s">
        <v>156</v>
      </c>
      <c r="C3906" s="13" t="s">
        <v>156</v>
      </c>
      <c r="D3906" s="13" t="s">
        <v>67</v>
      </c>
      <c r="E3906" s="13" t="s">
        <v>48</v>
      </c>
      <c r="F3906" s="13" t="s">
        <v>49</v>
      </c>
      <c r="G3906" s="13"/>
      <c r="H3906" s="13"/>
      <c r="I3906" s="13" t="s">
        <v>852</v>
      </c>
      <c r="J3906" s="13" t="str">
        <f>_xlfn.XLOOKUP(UPPER(TRIM(I3906)),Sheet19!$A:$A,Sheet19!$B:$B,"")</f>
        <v>JCB</v>
      </c>
      <c r="K3906" s="13"/>
      <c r="L3906" s="13" t="s">
        <v>1011</v>
      </c>
      <c r="M3906" s="13" t="s">
        <v>447</v>
      </c>
      <c r="N3906" s="6">
        <v>3</v>
      </c>
      <c r="O3906" s="6">
        <v>0</v>
      </c>
      <c r="P3906" s="6">
        <v>0</v>
      </c>
      <c r="Q3906" s="2"/>
      <c r="R3906" s="1"/>
      <c r="S3906">
        <f>IF(COUNTIFS('OTH Preparationet 2024'!$D:$D,$C3906,'OTH Preparationet 2024'!$H:$H,$F3906,'OTH Preparationet 2024'!$M:$M,$H3906,'OTH Preparationet 2024'!$L:$L,$J3906,'OTH Preparationet 2024'!$Q:$Q,"")&gt;0,1,0)</f>
        <v>0</v>
      </c>
    </row>
    <row r="3907" spans="1:19">
      <c r="A3907" s="13" t="s">
        <v>155</v>
      </c>
      <c r="B3907" s="13" t="s">
        <v>156</v>
      </c>
      <c r="C3907" s="13" t="s">
        <v>156</v>
      </c>
      <c r="D3907" s="13" t="s">
        <v>67</v>
      </c>
      <c r="E3907" s="13" t="s">
        <v>48</v>
      </c>
      <c r="F3907" s="13" t="s">
        <v>49</v>
      </c>
      <c r="G3907" s="13"/>
      <c r="H3907" s="13"/>
      <c r="I3907" s="13" t="s">
        <v>963</v>
      </c>
      <c r="J3907" s="13" t="str">
        <f>_xlfn.XLOOKUP(UPPER(TRIM(I3907)),Sheet19!$A:$A,Sheet19!$B:$B,"")</f>
        <v>LAN</v>
      </c>
      <c r="K3907" s="13"/>
      <c r="L3907" s="13" t="s">
        <v>1011</v>
      </c>
      <c r="M3907" s="13" t="s">
        <v>447</v>
      </c>
      <c r="N3907" s="6">
        <v>22</v>
      </c>
      <c r="O3907" s="6">
        <v>0</v>
      </c>
      <c r="P3907" s="6">
        <v>0</v>
      </c>
      <c r="Q3907" s="2"/>
      <c r="R3907" s="1"/>
      <c r="S3907">
        <f>IF(COUNTIFS('OTH Preparationet 2024'!$D:$D,$C3907,'OTH Preparationet 2024'!$H:$H,$F3907,'OTH Preparationet 2024'!$M:$M,$H3907,'OTH Preparationet 2024'!$L:$L,$J3907,'OTH Preparationet 2024'!$Q:$Q,"")&gt;0,1,0)</f>
        <v>0</v>
      </c>
    </row>
    <row r="3908" spans="1:19" hidden="1">
      <c r="A3908" s="13" t="s">
        <v>155</v>
      </c>
      <c r="B3908" s="13" t="s">
        <v>156</v>
      </c>
      <c r="C3908" s="13" t="s">
        <v>156</v>
      </c>
      <c r="D3908" s="13" t="s">
        <v>67</v>
      </c>
      <c r="E3908" s="13" t="s">
        <v>50</v>
      </c>
      <c r="F3908" s="13" t="s">
        <v>18</v>
      </c>
      <c r="G3908" s="13"/>
      <c r="H3908" s="13" t="s">
        <v>23</v>
      </c>
      <c r="I3908" s="13" t="s">
        <v>844</v>
      </c>
      <c r="J3908" s="13" t="str">
        <f>_xlfn.XLOOKUP(UPPER(TRIM(I3908)),Sheet19!$A:$A,Sheet19!$B:$B,"")</f>
        <v>BOB</v>
      </c>
      <c r="K3908" s="13" t="s">
        <v>180</v>
      </c>
      <c r="L3908" s="13" t="s">
        <v>1011</v>
      </c>
      <c r="M3908" s="13" t="s">
        <v>447</v>
      </c>
      <c r="N3908" s="6">
        <v>45</v>
      </c>
      <c r="O3908" s="6">
        <v>0</v>
      </c>
      <c r="P3908" s="6">
        <v>0</v>
      </c>
      <c r="Q3908" s="2"/>
      <c r="R3908" s="1"/>
      <c r="S3908">
        <f>IF(COUNTIFS('OTH Preparationet 2024'!$D:$D,$C3908,'OTH Preparationet 2024'!$H:$H,$F3908,'OTH Preparationet 2024'!$M:$M,$H3908,'OTH Preparationet 2024'!$L:$L,$J3908,'OTH Preparationet 2024'!$Q:$Q,"")&gt;0,1,0)</f>
        <v>0</v>
      </c>
    </row>
    <row r="3909" spans="1:19" hidden="1">
      <c r="A3909" s="13" t="s">
        <v>155</v>
      </c>
      <c r="B3909" s="13" t="s">
        <v>156</v>
      </c>
      <c r="C3909" s="13" t="s">
        <v>156</v>
      </c>
      <c r="D3909" s="13" t="s">
        <v>67</v>
      </c>
      <c r="E3909" s="13" t="s">
        <v>50</v>
      </c>
      <c r="F3909" s="13" t="s">
        <v>18</v>
      </c>
      <c r="G3909" s="13"/>
      <c r="H3909" s="13" t="s">
        <v>23</v>
      </c>
      <c r="I3909" s="13" t="s">
        <v>846</v>
      </c>
      <c r="J3909" s="13" t="str">
        <f>_xlfn.XLOOKUP(UPPER(TRIM(I3909)),Sheet19!$A:$A,Sheet19!$B:$B,"")</f>
        <v>CAS</v>
      </c>
      <c r="K3909" s="13" t="s">
        <v>180</v>
      </c>
      <c r="L3909" s="13" t="s">
        <v>1011</v>
      </c>
      <c r="M3909" s="13" t="s">
        <v>447</v>
      </c>
      <c r="N3909" s="6">
        <v>8</v>
      </c>
      <c r="O3909" s="6">
        <v>0</v>
      </c>
      <c r="P3909" s="6">
        <v>0</v>
      </c>
      <c r="Q3909" s="2"/>
      <c r="R3909" s="1"/>
      <c r="S3909">
        <f>IF(COUNTIFS('OTH Preparationet 2024'!$D:$D,$C3909,'OTH Preparationet 2024'!$H:$H,$F3909,'OTH Preparationet 2024'!$M:$M,$H3909,'OTH Preparationet 2024'!$L:$L,$J3909,'OTH Preparationet 2024'!$Q:$Q,"")&gt;0,1,0)</f>
        <v>0</v>
      </c>
    </row>
    <row r="3910" spans="1:19" hidden="1">
      <c r="A3910" s="13" t="s">
        <v>155</v>
      </c>
      <c r="B3910" s="13" t="s">
        <v>156</v>
      </c>
      <c r="C3910" s="13" t="s">
        <v>156</v>
      </c>
      <c r="D3910" s="13" t="s">
        <v>67</v>
      </c>
      <c r="E3910" s="13" t="s">
        <v>50</v>
      </c>
      <c r="F3910" s="13" t="s">
        <v>18</v>
      </c>
      <c r="G3910" s="13"/>
      <c r="H3910" s="13" t="s">
        <v>23</v>
      </c>
      <c r="I3910" s="13" t="s">
        <v>1010</v>
      </c>
      <c r="J3910" s="13" t="str">
        <f>_xlfn.XLOOKUP(UPPER(TRIM(I3910)),Sheet19!$A:$A,Sheet19!$B:$B,"")</f>
        <v/>
      </c>
      <c r="K3910" s="13" t="s">
        <v>180</v>
      </c>
      <c r="L3910" s="13" t="s">
        <v>1011</v>
      </c>
      <c r="M3910" s="13" t="s">
        <v>447</v>
      </c>
      <c r="N3910" s="6">
        <v>50</v>
      </c>
      <c r="O3910" s="6">
        <v>0</v>
      </c>
      <c r="P3910" s="6">
        <v>0</v>
      </c>
      <c r="Q3910" s="2"/>
      <c r="R3910" s="1"/>
      <c r="S3910">
        <f>IF(COUNTIFS('OTH Preparationet 2024'!$D:$D,$C3910,'OTH Preparationet 2024'!$H:$H,$F3910,'OTH Preparationet 2024'!$M:$M,$H3910,'OTH Preparationet 2024'!$L:$L,$J3910,'OTH Preparationet 2024'!$Q:$Q,"")&gt;0,1,0)</f>
        <v>0</v>
      </c>
    </row>
    <row r="3911" spans="1:19" hidden="1">
      <c r="A3911" s="13" t="s">
        <v>155</v>
      </c>
      <c r="B3911" s="13" t="s">
        <v>156</v>
      </c>
      <c r="C3911" s="13" t="s">
        <v>156</v>
      </c>
      <c r="D3911" s="13" t="s">
        <v>67</v>
      </c>
      <c r="E3911" s="13" t="s">
        <v>50</v>
      </c>
      <c r="F3911" s="13" t="s">
        <v>18</v>
      </c>
      <c r="G3911" s="13"/>
      <c r="H3911" s="13" t="s">
        <v>23</v>
      </c>
      <c r="I3911" s="13" t="s">
        <v>843</v>
      </c>
      <c r="J3911" s="13" t="str">
        <f>_xlfn.XLOOKUP(UPPER(TRIM(I3911)),Sheet19!$A:$A,Sheet19!$B:$B,"")</f>
        <v>DOO</v>
      </c>
      <c r="K3911" s="13" t="s">
        <v>180</v>
      </c>
      <c r="L3911" s="13" t="s">
        <v>1011</v>
      </c>
      <c r="M3911" s="13" t="s">
        <v>447</v>
      </c>
      <c r="N3911" s="6">
        <v>32</v>
      </c>
      <c r="O3911" s="6">
        <v>0</v>
      </c>
      <c r="P3911" s="6">
        <v>0</v>
      </c>
      <c r="Q3911" s="2"/>
      <c r="R3911" s="1"/>
      <c r="S3911">
        <f>IF(COUNTIFS('OTH Preparationet 2024'!$D:$D,$C3911,'OTH Preparationet 2024'!$H:$H,$F3911,'OTH Preparationet 2024'!$M:$M,$H3911,'OTH Preparationet 2024'!$L:$L,$J3911,'OTH Preparationet 2024'!$Q:$Q,"")&gt;0,1,0)</f>
        <v>0</v>
      </c>
    </row>
    <row r="3912" spans="1:19" hidden="1">
      <c r="A3912" s="13" t="s">
        <v>155</v>
      </c>
      <c r="B3912" s="13" t="s">
        <v>156</v>
      </c>
      <c r="C3912" s="13" t="s">
        <v>156</v>
      </c>
      <c r="D3912" s="13" t="s">
        <v>67</v>
      </c>
      <c r="E3912" s="13" t="s">
        <v>50</v>
      </c>
      <c r="F3912" s="13" t="s">
        <v>18</v>
      </c>
      <c r="G3912" s="13"/>
      <c r="H3912" s="13" t="s">
        <v>23</v>
      </c>
      <c r="I3912" s="13" t="s">
        <v>895</v>
      </c>
      <c r="J3912" s="13" t="str">
        <f>_xlfn.XLOOKUP(UPPER(TRIM(I3912)),Sheet19!$A:$A,Sheet19!$B:$B,"")</f>
        <v>HIT</v>
      </c>
      <c r="K3912" s="13" t="s">
        <v>180</v>
      </c>
      <c r="L3912" s="13" t="s">
        <v>1011</v>
      </c>
      <c r="M3912" s="13" t="s">
        <v>447</v>
      </c>
      <c r="N3912" s="6">
        <v>2</v>
      </c>
      <c r="O3912" s="6">
        <v>0</v>
      </c>
      <c r="P3912" s="6">
        <v>0</v>
      </c>
      <c r="Q3912" s="2"/>
      <c r="R3912" s="1"/>
      <c r="S3912">
        <f>IF(COUNTIFS('OTH Preparationet 2024'!$D:$D,$C3912,'OTH Preparationet 2024'!$H:$H,$F3912,'OTH Preparationet 2024'!$M:$M,$H3912,'OTH Preparationet 2024'!$L:$L,$J3912,'OTH Preparationet 2024'!$Q:$Q,"")&gt;0,1,0)</f>
        <v>0</v>
      </c>
    </row>
    <row r="3913" spans="1:19" hidden="1">
      <c r="A3913" s="13" t="s">
        <v>155</v>
      </c>
      <c r="B3913" s="13" t="s">
        <v>156</v>
      </c>
      <c r="C3913" s="13" t="s">
        <v>156</v>
      </c>
      <c r="D3913" s="13" t="s">
        <v>67</v>
      </c>
      <c r="E3913" s="13" t="s">
        <v>50</v>
      </c>
      <c r="F3913" s="13" t="s">
        <v>18</v>
      </c>
      <c r="G3913" s="13"/>
      <c r="H3913" s="13" t="s">
        <v>23</v>
      </c>
      <c r="I3913" s="13" t="s">
        <v>851</v>
      </c>
      <c r="J3913" s="13" t="str">
        <f>_xlfn.XLOOKUP(UPPER(TRIM(I3913)),Sheet19!$A:$A,Sheet19!$B:$B,"")</f>
        <v>HYU</v>
      </c>
      <c r="K3913" s="13" t="s">
        <v>180</v>
      </c>
      <c r="L3913" s="13" t="s">
        <v>1011</v>
      </c>
      <c r="M3913" s="13" t="s">
        <v>447</v>
      </c>
      <c r="N3913" s="6">
        <v>15</v>
      </c>
      <c r="O3913" s="6">
        <v>0</v>
      </c>
      <c r="P3913" s="6">
        <v>0</v>
      </c>
      <c r="Q3913" s="2"/>
      <c r="R3913" s="1"/>
      <c r="S3913">
        <f>IF(COUNTIFS('OTH Preparationet 2024'!$D:$D,$C3913,'OTH Preparationet 2024'!$H:$H,$F3913,'OTH Preparationet 2024'!$M:$M,$H3913,'OTH Preparationet 2024'!$L:$L,$J3913,'OTH Preparationet 2024'!$Q:$Q,"")&gt;0,1,0)</f>
        <v>0</v>
      </c>
    </row>
    <row r="3914" spans="1:19" hidden="1">
      <c r="A3914" s="13" t="s">
        <v>155</v>
      </c>
      <c r="B3914" s="13" t="s">
        <v>156</v>
      </c>
      <c r="C3914" s="13" t="s">
        <v>156</v>
      </c>
      <c r="D3914" s="13" t="s">
        <v>67</v>
      </c>
      <c r="E3914" s="13" t="s">
        <v>50</v>
      </c>
      <c r="F3914" s="13" t="s">
        <v>18</v>
      </c>
      <c r="G3914" s="13"/>
      <c r="H3914" s="13" t="s">
        <v>23</v>
      </c>
      <c r="I3914" s="13" t="s">
        <v>852</v>
      </c>
      <c r="J3914" s="13" t="str">
        <f>_xlfn.XLOOKUP(UPPER(TRIM(I3914)),Sheet19!$A:$A,Sheet19!$B:$B,"")</f>
        <v>JCB</v>
      </c>
      <c r="K3914" s="13" t="s">
        <v>180</v>
      </c>
      <c r="L3914" s="13" t="s">
        <v>1011</v>
      </c>
      <c r="M3914" s="13" t="s">
        <v>447</v>
      </c>
      <c r="N3914" s="6">
        <v>19</v>
      </c>
      <c r="O3914" s="6">
        <v>0</v>
      </c>
      <c r="P3914" s="6">
        <v>0</v>
      </c>
      <c r="Q3914" s="2"/>
      <c r="R3914" s="1"/>
      <c r="S3914">
        <f>IF(COUNTIFS('OTH Preparationet 2024'!$D:$D,$C3914,'OTH Preparationet 2024'!$H:$H,$F3914,'OTH Preparationet 2024'!$M:$M,$H3914,'OTH Preparationet 2024'!$L:$L,$J3914,'OTH Preparationet 2024'!$Q:$Q,"")&gt;0,1,0)</f>
        <v>0</v>
      </c>
    </row>
    <row r="3915" spans="1:19" hidden="1">
      <c r="A3915" s="13" t="s">
        <v>155</v>
      </c>
      <c r="B3915" s="13" t="s">
        <v>156</v>
      </c>
      <c r="C3915" s="13" t="s">
        <v>156</v>
      </c>
      <c r="D3915" s="13" t="s">
        <v>67</v>
      </c>
      <c r="E3915" s="13" t="s">
        <v>50</v>
      </c>
      <c r="F3915" s="13" t="s">
        <v>18</v>
      </c>
      <c r="G3915" s="13"/>
      <c r="H3915" s="13" t="s">
        <v>23</v>
      </c>
      <c r="I3915" s="13" t="s">
        <v>896</v>
      </c>
      <c r="J3915" s="13" t="str">
        <f>_xlfn.XLOOKUP(UPPER(TRIM(I3915)),Sheet19!$A:$A,Sheet19!$B:$B,"")</f>
        <v>KOB</v>
      </c>
      <c r="K3915" s="13" t="s">
        <v>180</v>
      </c>
      <c r="L3915" s="13" t="s">
        <v>1011</v>
      </c>
      <c r="M3915" s="13" t="s">
        <v>447</v>
      </c>
      <c r="N3915" s="6">
        <v>36</v>
      </c>
      <c r="O3915" s="6">
        <v>0</v>
      </c>
      <c r="P3915" s="6">
        <v>0</v>
      </c>
      <c r="Q3915" s="2"/>
      <c r="R3915" s="1"/>
      <c r="S3915">
        <f>IF(COUNTIFS('OTH Preparationet 2024'!$D:$D,$C3915,'OTH Preparationet 2024'!$H:$H,$F3915,'OTH Preparationet 2024'!$M:$M,$H3915,'OTH Preparationet 2024'!$L:$L,$J3915,'OTH Preparationet 2024'!$Q:$Q,"")&gt;0,1,0)</f>
        <v>0</v>
      </c>
    </row>
    <row r="3916" spans="1:19" hidden="1">
      <c r="A3916" s="13" t="s">
        <v>155</v>
      </c>
      <c r="B3916" s="13" t="s">
        <v>156</v>
      </c>
      <c r="C3916" s="13" t="s">
        <v>156</v>
      </c>
      <c r="D3916" s="13" t="s">
        <v>67</v>
      </c>
      <c r="E3916" s="13" t="s">
        <v>50</v>
      </c>
      <c r="F3916" s="13" t="s">
        <v>18</v>
      </c>
      <c r="G3916" s="13"/>
      <c r="H3916" s="13" t="s">
        <v>23</v>
      </c>
      <c r="I3916" s="13" t="s">
        <v>855</v>
      </c>
      <c r="J3916" s="13" t="str">
        <f>_xlfn.XLOOKUP(UPPER(TRIM(I3916)),Sheet19!$A:$A,Sheet19!$B:$B,"")</f>
        <v>KOM</v>
      </c>
      <c r="K3916" s="13" t="s">
        <v>180</v>
      </c>
      <c r="L3916" s="13" t="s">
        <v>1011</v>
      </c>
      <c r="M3916" s="13" t="s">
        <v>447</v>
      </c>
      <c r="N3916" s="6">
        <v>11</v>
      </c>
      <c r="O3916" s="6">
        <v>0</v>
      </c>
      <c r="P3916" s="6">
        <v>0</v>
      </c>
      <c r="Q3916" s="2"/>
      <c r="R3916" s="1"/>
      <c r="S3916">
        <f>IF(COUNTIFS('OTH Preparationet 2024'!$D:$D,$C3916,'OTH Preparationet 2024'!$H:$H,$F3916,'OTH Preparationet 2024'!$M:$M,$H3916,'OTH Preparationet 2024'!$L:$L,$J3916,'OTH Preparationet 2024'!$Q:$Q,"")&gt;0,1,0)</f>
        <v>0</v>
      </c>
    </row>
    <row r="3917" spans="1:19" hidden="1">
      <c r="A3917" s="13" t="s">
        <v>155</v>
      </c>
      <c r="B3917" s="13" t="s">
        <v>156</v>
      </c>
      <c r="C3917" s="13" t="s">
        <v>156</v>
      </c>
      <c r="D3917" s="13" t="s">
        <v>67</v>
      </c>
      <c r="E3917" s="13" t="s">
        <v>50</v>
      </c>
      <c r="F3917" s="13" t="s">
        <v>18</v>
      </c>
      <c r="G3917" s="13"/>
      <c r="H3917" s="13" t="s">
        <v>23</v>
      </c>
      <c r="I3917" s="13" t="s">
        <v>867</v>
      </c>
      <c r="J3917" s="13" t="str">
        <f>_xlfn.XLOOKUP(UPPER(TRIM(I3917)),Sheet19!$A:$A,Sheet19!$B:$B,"")</f>
        <v>KUB</v>
      </c>
      <c r="K3917" s="13" t="s">
        <v>180</v>
      </c>
      <c r="L3917" s="13" t="s">
        <v>1011</v>
      </c>
      <c r="M3917" s="13" t="s">
        <v>447</v>
      </c>
      <c r="N3917" s="6">
        <v>31</v>
      </c>
      <c r="O3917" s="6">
        <v>0</v>
      </c>
      <c r="P3917" s="6">
        <v>0</v>
      </c>
      <c r="Q3917" s="2"/>
      <c r="R3917" s="1"/>
      <c r="S3917">
        <f>IF(COUNTIFS('OTH Preparationet 2024'!$D:$D,$C3917,'OTH Preparationet 2024'!$H:$H,$F3917,'OTH Preparationet 2024'!$M:$M,$H3917,'OTH Preparationet 2024'!$L:$L,$J3917,'OTH Preparationet 2024'!$Q:$Q,"")&gt;0,1,0)</f>
        <v>0</v>
      </c>
    </row>
    <row r="3918" spans="1:19" hidden="1">
      <c r="A3918" s="13" t="s">
        <v>155</v>
      </c>
      <c r="B3918" s="13" t="s">
        <v>156</v>
      </c>
      <c r="C3918" s="13" t="s">
        <v>156</v>
      </c>
      <c r="D3918" s="13" t="s">
        <v>67</v>
      </c>
      <c r="E3918" s="13" t="s">
        <v>50</v>
      </c>
      <c r="F3918" s="13" t="s">
        <v>18</v>
      </c>
      <c r="G3918" s="13"/>
      <c r="H3918" s="13" t="s">
        <v>23</v>
      </c>
      <c r="I3918" s="13" t="s">
        <v>868</v>
      </c>
      <c r="J3918" s="13" t="str">
        <f>_xlfn.XLOOKUP(UPPER(TRIM(I3918)),Sheet19!$A:$A,Sheet19!$B:$B,"")</f>
        <v>LIU</v>
      </c>
      <c r="K3918" s="13" t="s">
        <v>180</v>
      </c>
      <c r="L3918" s="13" t="s">
        <v>1011</v>
      </c>
      <c r="M3918" s="13" t="s">
        <v>447</v>
      </c>
      <c r="N3918" s="6">
        <v>6</v>
      </c>
      <c r="O3918" s="6">
        <v>0</v>
      </c>
      <c r="P3918" s="6">
        <v>0</v>
      </c>
      <c r="Q3918" s="2"/>
      <c r="R3918" s="1"/>
      <c r="S3918">
        <f>IF(COUNTIFS('OTH Preparationet 2024'!$D:$D,$C3918,'OTH Preparationet 2024'!$H:$H,$F3918,'OTH Preparationet 2024'!$M:$M,$H3918,'OTH Preparationet 2024'!$L:$L,$J3918,'OTH Preparationet 2024'!$Q:$Q,"")&gt;0,1,0)</f>
        <v>0</v>
      </c>
    </row>
    <row r="3919" spans="1:19" hidden="1">
      <c r="A3919" s="13" t="s">
        <v>155</v>
      </c>
      <c r="B3919" s="13" t="s">
        <v>156</v>
      </c>
      <c r="C3919" s="13" t="s">
        <v>156</v>
      </c>
      <c r="D3919" s="13" t="s">
        <v>67</v>
      </c>
      <c r="E3919" s="13" t="s">
        <v>50</v>
      </c>
      <c r="F3919" s="13" t="s">
        <v>18</v>
      </c>
      <c r="G3919" s="13"/>
      <c r="H3919" s="13" t="s">
        <v>23</v>
      </c>
      <c r="I3919" s="13" t="s">
        <v>858</v>
      </c>
      <c r="J3919" s="13" t="str">
        <f>_xlfn.XLOOKUP(UPPER(TRIM(I3919)),Sheet19!$A:$A,Sheet19!$B:$B,"")</f>
        <v>NEW</v>
      </c>
      <c r="K3919" s="13" t="s">
        <v>180</v>
      </c>
      <c r="L3919" s="13" t="s">
        <v>1011</v>
      </c>
      <c r="M3919" s="13" t="s">
        <v>447</v>
      </c>
      <c r="N3919" s="6">
        <v>7</v>
      </c>
      <c r="O3919" s="6">
        <v>0</v>
      </c>
      <c r="P3919" s="6">
        <v>0</v>
      </c>
      <c r="Q3919" s="2"/>
      <c r="R3919" s="1"/>
      <c r="S3919">
        <f>IF(COUNTIFS('OTH Preparationet 2024'!$D:$D,$C3919,'OTH Preparationet 2024'!$H:$H,$F3919,'OTH Preparationet 2024'!$M:$M,$H3919,'OTH Preparationet 2024'!$L:$L,$J3919,'OTH Preparationet 2024'!$Q:$Q,"")&gt;0,1,0)</f>
        <v>0</v>
      </c>
    </row>
    <row r="3920" spans="1:19" ht="15">
      <c r="A3920" s="13" t="s">
        <v>155</v>
      </c>
      <c r="B3920" s="13" t="s">
        <v>156</v>
      </c>
      <c r="C3920" s="13" t="s">
        <v>156</v>
      </c>
      <c r="D3920" s="13" t="s">
        <v>67</v>
      </c>
      <c r="E3920" s="13" t="s">
        <v>50</v>
      </c>
      <c r="F3920" s="13" t="s">
        <v>18</v>
      </c>
      <c r="G3920" s="13"/>
      <c r="H3920" s="13" t="s">
        <v>23</v>
      </c>
      <c r="I3920" s="41" t="s">
        <v>861</v>
      </c>
      <c r="J3920" s="13" t="str">
        <f>_xlfn.XLOOKUP(UPPER(TRIM(I3920)),Sheet19!$A:$A,Sheet19!$B:$B,"")</f>
        <v>OTN</v>
      </c>
      <c r="K3920" s="13"/>
      <c r="L3920" s="13" t="s">
        <v>1011</v>
      </c>
      <c r="M3920" s="13" t="s">
        <v>447</v>
      </c>
      <c r="N3920" s="6">
        <v>62</v>
      </c>
      <c r="O3920" s="6">
        <v>0</v>
      </c>
      <c r="P3920" s="6">
        <v>0</v>
      </c>
      <c r="Q3920" s="2"/>
      <c r="R3920" s="1"/>
      <c r="S3920">
        <f>IF(COUNTIFS('OTH Preparationet 2024'!$D:$D,$C3920,'OTH Preparationet 2024'!$H:$H,$F3920,'OTH Preparationet 2024'!$M:$M,$H3920,'OTH Preparationet 2024'!$L:$L,$J3920,'OTH Preparationet 2024'!$Q:$Q,"")&gt;0,1,0)</f>
        <v>1</v>
      </c>
    </row>
    <row r="3921" spans="1:19" hidden="1">
      <c r="A3921" s="13" t="s">
        <v>155</v>
      </c>
      <c r="B3921" s="13" t="s">
        <v>156</v>
      </c>
      <c r="C3921" s="13" t="s">
        <v>156</v>
      </c>
      <c r="D3921" s="13" t="s">
        <v>67</v>
      </c>
      <c r="E3921" s="13" t="s">
        <v>50</v>
      </c>
      <c r="F3921" s="13" t="s">
        <v>18</v>
      </c>
      <c r="G3921" s="13"/>
      <c r="H3921" s="13" t="s">
        <v>23</v>
      </c>
      <c r="I3921" s="13" t="s">
        <v>863</v>
      </c>
      <c r="J3921" s="13" t="str">
        <f>_xlfn.XLOOKUP(UPPER(TRIM(I3921)),Sheet19!$A:$A,Sheet19!$B:$B,"")</f>
        <v>SNY</v>
      </c>
      <c r="K3921" s="13" t="s">
        <v>180</v>
      </c>
      <c r="L3921" s="13" t="s">
        <v>1011</v>
      </c>
      <c r="M3921" s="13" t="s">
        <v>447</v>
      </c>
      <c r="N3921" s="6">
        <v>38</v>
      </c>
      <c r="O3921" s="6">
        <v>0</v>
      </c>
      <c r="P3921" s="6">
        <v>0</v>
      </c>
      <c r="Q3921" s="2"/>
      <c r="R3921" s="1"/>
      <c r="S3921">
        <f>IF(COUNTIFS('OTH Preparationet 2024'!$D:$D,$C3921,'OTH Preparationet 2024'!$H:$H,$F3921,'OTH Preparationet 2024'!$M:$M,$H3921,'OTH Preparationet 2024'!$L:$L,$J3921,'OTH Preparationet 2024'!$Q:$Q,"")&gt;0,1,0)</f>
        <v>0</v>
      </c>
    </row>
    <row r="3922" spans="1:19" hidden="1">
      <c r="A3922" s="13" t="s">
        <v>155</v>
      </c>
      <c r="B3922" s="13" t="s">
        <v>156</v>
      </c>
      <c r="C3922" s="13" t="s">
        <v>156</v>
      </c>
      <c r="D3922" s="13" t="s">
        <v>67</v>
      </c>
      <c r="E3922" s="13" t="s">
        <v>50</v>
      </c>
      <c r="F3922" s="13" t="s">
        <v>18</v>
      </c>
      <c r="G3922" s="13"/>
      <c r="H3922" s="13" t="s">
        <v>23</v>
      </c>
      <c r="I3922" s="13" t="s">
        <v>885</v>
      </c>
      <c r="J3922" s="13" t="str">
        <f>_xlfn.XLOOKUP(UPPER(TRIM(I3922)),Sheet19!$A:$A,Sheet19!$B:$B,"")</f>
        <v>SUN</v>
      </c>
      <c r="K3922" s="13" t="s">
        <v>180</v>
      </c>
      <c r="L3922" s="13" t="s">
        <v>1011</v>
      </c>
      <c r="M3922" s="13" t="s">
        <v>447</v>
      </c>
      <c r="N3922" s="6">
        <v>35</v>
      </c>
      <c r="O3922" s="6">
        <v>0</v>
      </c>
      <c r="P3922" s="6">
        <v>0</v>
      </c>
      <c r="Q3922" s="2"/>
      <c r="R3922" s="1"/>
      <c r="S3922">
        <f>IF(COUNTIFS('OTH Preparationet 2024'!$D:$D,$C3922,'OTH Preparationet 2024'!$H:$H,$F3922,'OTH Preparationet 2024'!$M:$M,$H3922,'OTH Preparationet 2024'!$L:$L,$J3922,'OTH Preparationet 2024'!$Q:$Q,"")&gt;0,1,0)</f>
        <v>0</v>
      </c>
    </row>
    <row r="3923" spans="1:19">
      <c r="A3923" s="13" t="s">
        <v>155</v>
      </c>
      <c r="B3923" s="13" t="s">
        <v>156</v>
      </c>
      <c r="C3923" s="13" t="s">
        <v>156</v>
      </c>
      <c r="D3923" s="13" t="s">
        <v>67</v>
      </c>
      <c r="E3923" s="13" t="s">
        <v>50</v>
      </c>
      <c r="F3923" s="13" t="s">
        <v>18</v>
      </c>
      <c r="G3923" s="13"/>
      <c r="H3923" s="13" t="s">
        <v>23</v>
      </c>
      <c r="I3923" s="13" t="s">
        <v>901</v>
      </c>
      <c r="J3923" s="13" t="str">
        <f>_xlfn.XLOOKUP(UPPER(TRIM(I3923)),Sheet19!$A:$A,Sheet19!$B:$B,"")</f>
        <v>TAK</v>
      </c>
      <c r="K3923" s="13"/>
      <c r="L3923" s="13" t="s">
        <v>1011</v>
      </c>
      <c r="M3923" s="13" t="s">
        <v>447</v>
      </c>
      <c r="N3923" s="6">
        <v>118</v>
      </c>
      <c r="O3923" s="6">
        <v>0</v>
      </c>
      <c r="P3923" s="6">
        <v>0</v>
      </c>
      <c r="Q3923" s="2"/>
      <c r="R3923" s="1"/>
      <c r="S3923">
        <f>IF(COUNTIFS('OTH Preparationet 2024'!$D:$D,$C3923,'OTH Preparationet 2024'!$H:$H,$F3923,'OTH Preparationet 2024'!$M:$M,$H3923,'OTH Preparationet 2024'!$L:$L,$J3923,'OTH Preparationet 2024'!$Q:$Q,"")&gt;0,1,0)</f>
        <v>1</v>
      </c>
    </row>
    <row r="3924" spans="1:19" hidden="1">
      <c r="A3924" s="13" t="s">
        <v>155</v>
      </c>
      <c r="B3924" s="13" t="s">
        <v>156</v>
      </c>
      <c r="C3924" s="13" t="s">
        <v>156</v>
      </c>
      <c r="D3924" s="13" t="s">
        <v>67</v>
      </c>
      <c r="E3924" s="13" t="s">
        <v>50</v>
      </c>
      <c r="F3924" s="13" t="s">
        <v>18</v>
      </c>
      <c r="G3924" s="13"/>
      <c r="H3924" s="13" t="s">
        <v>23</v>
      </c>
      <c r="I3924" s="13" t="s">
        <v>179</v>
      </c>
      <c r="J3924" s="13" t="str">
        <f>_xlfn.XLOOKUP(UPPER(TRIM(I3924)),Sheet19!$A:$A,Sheet19!$B:$B,"")</f>
        <v>VCE</v>
      </c>
      <c r="K3924" s="13" t="s">
        <v>180</v>
      </c>
      <c r="L3924" s="13" t="s">
        <v>1011</v>
      </c>
      <c r="M3924" s="13" t="s">
        <v>447</v>
      </c>
      <c r="N3924" s="6">
        <v>90</v>
      </c>
      <c r="O3924" s="6">
        <v>0</v>
      </c>
      <c r="P3924" s="6">
        <v>0</v>
      </c>
      <c r="Q3924" s="2"/>
      <c r="R3924" s="1"/>
      <c r="S3924">
        <f>IF(COUNTIFS('OTH Preparationet 2024'!$D:$D,$C3924,'OTH Preparationet 2024'!$H:$H,$F3924,'OTH Preparationet 2024'!$M:$M,$H3924,'OTH Preparationet 2024'!$L:$L,$J3924,'OTH Preparationet 2024'!$Q:$Q,"")&gt;0,1,0)</f>
        <v>0</v>
      </c>
    </row>
    <row r="3925" spans="1:19" hidden="1">
      <c r="A3925" s="13" t="s">
        <v>155</v>
      </c>
      <c r="B3925" s="13" t="s">
        <v>156</v>
      </c>
      <c r="C3925" s="13" t="s">
        <v>156</v>
      </c>
      <c r="D3925" s="13" t="s">
        <v>67</v>
      </c>
      <c r="E3925" s="13" t="s">
        <v>50</v>
      </c>
      <c r="F3925" s="13" t="s">
        <v>18</v>
      </c>
      <c r="G3925" s="13"/>
      <c r="H3925" s="13" t="s">
        <v>23</v>
      </c>
      <c r="I3925" s="13" t="s">
        <v>870</v>
      </c>
      <c r="J3925" s="13" t="str">
        <f>_xlfn.XLOOKUP(UPPER(TRIM(I3925)),Sheet19!$A:$A,Sheet19!$B:$B,"")</f>
        <v>WAN</v>
      </c>
      <c r="K3925" s="13" t="s">
        <v>180</v>
      </c>
      <c r="L3925" s="13" t="s">
        <v>1011</v>
      </c>
      <c r="M3925" s="13" t="s">
        <v>447</v>
      </c>
      <c r="N3925" s="6">
        <v>49</v>
      </c>
      <c r="O3925" s="6">
        <v>0</v>
      </c>
      <c r="P3925" s="6">
        <v>0</v>
      </c>
      <c r="Q3925" s="2"/>
      <c r="R3925" s="1"/>
      <c r="S3925">
        <f>IF(COUNTIFS('OTH Preparationet 2024'!$D:$D,$C3925,'OTH Preparationet 2024'!$H:$H,$F3925,'OTH Preparationet 2024'!$M:$M,$H3925,'OTH Preparationet 2024'!$L:$L,$J3925,'OTH Preparationet 2024'!$Q:$Q,"")&gt;0,1,0)</f>
        <v>0</v>
      </c>
    </row>
    <row r="3926" spans="1:19">
      <c r="A3926" s="13" t="s">
        <v>155</v>
      </c>
      <c r="B3926" s="13" t="s">
        <v>156</v>
      </c>
      <c r="C3926" s="13" t="s">
        <v>156</v>
      </c>
      <c r="D3926" s="13" t="s">
        <v>67</v>
      </c>
      <c r="E3926" s="13" t="s">
        <v>50</v>
      </c>
      <c r="F3926" s="13" t="s">
        <v>18</v>
      </c>
      <c r="G3926" s="13"/>
      <c r="H3926" s="13" t="s">
        <v>23</v>
      </c>
      <c r="I3926" s="13" t="s">
        <v>866</v>
      </c>
      <c r="J3926" s="13" t="str">
        <f>_xlfn.XLOOKUP(UPPER(TRIM(I3926)),Sheet19!$A:$A,Sheet19!$B:$B,"")</f>
        <v>XCM</v>
      </c>
      <c r="K3926" s="13"/>
      <c r="L3926" s="13" t="s">
        <v>1011</v>
      </c>
      <c r="M3926" s="13" t="s">
        <v>447</v>
      </c>
      <c r="N3926" s="6">
        <v>2</v>
      </c>
      <c r="O3926" s="6">
        <v>0</v>
      </c>
      <c r="P3926" s="6">
        <v>0</v>
      </c>
      <c r="Q3926" s="2"/>
      <c r="R3926" s="1"/>
      <c r="S3926">
        <f>IF(COUNTIFS('OTH Preparationet 2024'!$D:$D,$C3926,'OTH Preparationet 2024'!$H:$H,$F3926,'OTH Preparationet 2024'!$M:$M,$H3926,'OTH Preparationet 2024'!$L:$L,$J3926,'OTH Preparationet 2024'!$Q:$Q,"")&gt;0,1,0)</f>
        <v>1</v>
      </c>
    </row>
    <row r="3927" spans="1:19" hidden="1">
      <c r="A3927" s="13" t="s">
        <v>155</v>
      </c>
      <c r="B3927" s="13" t="s">
        <v>156</v>
      </c>
      <c r="C3927" s="13" t="s">
        <v>156</v>
      </c>
      <c r="D3927" s="13" t="s">
        <v>67</v>
      </c>
      <c r="E3927" s="13" t="s">
        <v>50</v>
      </c>
      <c r="F3927" s="13" t="s">
        <v>18</v>
      </c>
      <c r="G3927" s="13"/>
      <c r="H3927" s="13" t="s">
        <v>23</v>
      </c>
      <c r="I3927" s="13" t="s">
        <v>872</v>
      </c>
      <c r="J3927" s="13" t="str">
        <f>_xlfn.XLOOKUP(UPPER(TRIM(I3927)),Sheet19!$A:$A,Sheet19!$B:$B,"")</f>
        <v>YAN</v>
      </c>
      <c r="K3927" s="13" t="s">
        <v>180</v>
      </c>
      <c r="L3927" s="13" t="s">
        <v>1011</v>
      </c>
      <c r="M3927" s="13" t="s">
        <v>447</v>
      </c>
      <c r="N3927" s="6">
        <v>60</v>
      </c>
      <c r="O3927" s="6">
        <v>0</v>
      </c>
      <c r="P3927" s="6">
        <v>0</v>
      </c>
      <c r="Q3927" s="2"/>
      <c r="R3927" s="1"/>
      <c r="S3927">
        <f>IF(COUNTIFS('OTH Preparationet 2024'!$D:$D,$C3927,'OTH Preparationet 2024'!$H:$H,$F3927,'OTH Preparationet 2024'!$M:$M,$H3927,'OTH Preparationet 2024'!$L:$L,$J3927,'OTH Preparationet 2024'!$Q:$Q,"")&gt;0,1,0)</f>
        <v>0</v>
      </c>
    </row>
    <row r="3928" spans="1:19" hidden="1">
      <c r="A3928" s="13" t="s">
        <v>155</v>
      </c>
      <c r="B3928" s="13" t="s">
        <v>156</v>
      </c>
      <c r="C3928" s="13" t="s">
        <v>156</v>
      </c>
      <c r="D3928" s="13" t="s">
        <v>67</v>
      </c>
      <c r="E3928" s="13" t="s">
        <v>52</v>
      </c>
      <c r="F3928" s="13" t="s">
        <v>53</v>
      </c>
      <c r="G3928" s="13"/>
      <c r="H3928" s="13" t="s">
        <v>54</v>
      </c>
      <c r="I3928" s="13" t="s">
        <v>844</v>
      </c>
      <c r="J3928" s="13" t="str">
        <f>_xlfn.XLOOKUP(UPPER(TRIM(I3928)),Sheet19!$A:$A,Sheet19!$B:$B,"")</f>
        <v>BOB</v>
      </c>
      <c r="K3928" s="13" t="s">
        <v>180</v>
      </c>
      <c r="L3928" s="13" t="s">
        <v>1011</v>
      </c>
      <c r="M3928" s="13" t="s">
        <v>447</v>
      </c>
      <c r="N3928" s="6">
        <v>6</v>
      </c>
      <c r="O3928" s="6">
        <v>0</v>
      </c>
      <c r="P3928" s="6">
        <v>0</v>
      </c>
      <c r="Q3928" s="2"/>
      <c r="R3928" s="1"/>
      <c r="S3928">
        <f>IF(COUNTIFS('OTH Preparationet 2024'!$D:$D,$C3928,'OTH Preparationet 2024'!$H:$H,$F3928,'OTH Preparationet 2024'!$M:$M,$H3928,'OTH Preparationet 2024'!$L:$L,$J3928,'OTH Preparationet 2024'!$Q:$Q,"")&gt;0,1,0)</f>
        <v>0</v>
      </c>
    </row>
    <row r="3929" spans="1:19" hidden="1">
      <c r="A3929" s="13" t="s">
        <v>155</v>
      </c>
      <c r="B3929" s="13" t="s">
        <v>156</v>
      </c>
      <c r="C3929" s="13" t="s">
        <v>156</v>
      </c>
      <c r="D3929" s="13" t="s">
        <v>67</v>
      </c>
      <c r="E3929" s="13" t="s">
        <v>52</v>
      </c>
      <c r="F3929" s="13" t="s">
        <v>53</v>
      </c>
      <c r="G3929" s="13"/>
      <c r="H3929" s="13" t="s">
        <v>54</v>
      </c>
      <c r="I3929" s="13" t="s">
        <v>846</v>
      </c>
      <c r="J3929" s="13" t="str">
        <f>_xlfn.XLOOKUP(UPPER(TRIM(I3929)),Sheet19!$A:$A,Sheet19!$B:$B,"")</f>
        <v>CAS</v>
      </c>
      <c r="K3929" s="13" t="s">
        <v>180</v>
      </c>
      <c r="L3929" s="13" t="s">
        <v>1011</v>
      </c>
      <c r="M3929" s="13" t="s">
        <v>447</v>
      </c>
      <c r="N3929" s="6">
        <v>30</v>
      </c>
      <c r="O3929" s="6">
        <v>0</v>
      </c>
      <c r="P3929" s="6">
        <v>0</v>
      </c>
      <c r="Q3929" s="2"/>
      <c r="R3929" s="1"/>
      <c r="S3929">
        <f>IF(COUNTIFS('OTH Preparationet 2024'!$D:$D,$C3929,'OTH Preparationet 2024'!$H:$H,$F3929,'OTH Preparationet 2024'!$M:$M,$H3929,'OTH Preparationet 2024'!$L:$L,$J3929,'OTH Preparationet 2024'!$Q:$Q,"")&gt;0,1,0)</f>
        <v>0</v>
      </c>
    </row>
    <row r="3930" spans="1:19" hidden="1">
      <c r="A3930" s="13" t="s">
        <v>155</v>
      </c>
      <c r="B3930" s="13" t="s">
        <v>156</v>
      </c>
      <c r="C3930" s="13" t="s">
        <v>156</v>
      </c>
      <c r="D3930" s="13" t="s">
        <v>67</v>
      </c>
      <c r="E3930" s="13" t="s">
        <v>52</v>
      </c>
      <c r="F3930" s="13" t="s">
        <v>53</v>
      </c>
      <c r="G3930" s="13"/>
      <c r="H3930" s="13" t="s">
        <v>54</v>
      </c>
      <c r="I3930" s="13" t="s">
        <v>1010</v>
      </c>
      <c r="J3930" s="13" t="str">
        <f>_xlfn.XLOOKUP(UPPER(TRIM(I3930)),Sheet19!$A:$A,Sheet19!$B:$B,"")</f>
        <v/>
      </c>
      <c r="K3930" s="13" t="s">
        <v>180</v>
      </c>
      <c r="L3930" s="13" t="s">
        <v>1011</v>
      </c>
      <c r="M3930" s="13" t="s">
        <v>447</v>
      </c>
      <c r="N3930" s="6">
        <v>110</v>
      </c>
      <c r="O3930" s="6">
        <v>0</v>
      </c>
      <c r="P3930" s="6">
        <v>0</v>
      </c>
      <c r="Q3930" s="2"/>
      <c r="R3930" s="1"/>
      <c r="S3930">
        <f>IF(COUNTIFS('OTH Preparationet 2024'!$D:$D,$C3930,'OTH Preparationet 2024'!$H:$H,$F3930,'OTH Preparationet 2024'!$M:$M,$H3930,'OTH Preparationet 2024'!$L:$L,$J3930,'OTH Preparationet 2024'!$Q:$Q,"")&gt;0,1,0)</f>
        <v>0</v>
      </c>
    </row>
    <row r="3931" spans="1:19" hidden="1">
      <c r="A3931" s="13" t="s">
        <v>155</v>
      </c>
      <c r="B3931" s="13" t="s">
        <v>156</v>
      </c>
      <c r="C3931" s="13" t="s">
        <v>156</v>
      </c>
      <c r="D3931" s="13" t="s">
        <v>67</v>
      </c>
      <c r="E3931" s="13" t="s">
        <v>52</v>
      </c>
      <c r="F3931" s="13" t="s">
        <v>53</v>
      </c>
      <c r="G3931" s="13"/>
      <c r="H3931" s="13" t="s">
        <v>54</v>
      </c>
      <c r="I3931" s="13" t="s">
        <v>843</v>
      </c>
      <c r="J3931" s="13" t="str">
        <f>_xlfn.XLOOKUP(UPPER(TRIM(I3931)),Sheet19!$A:$A,Sheet19!$B:$B,"")</f>
        <v>DOO</v>
      </c>
      <c r="K3931" s="13" t="s">
        <v>180</v>
      </c>
      <c r="L3931" s="13" t="s">
        <v>1011</v>
      </c>
      <c r="M3931" s="13" t="s">
        <v>447</v>
      </c>
      <c r="N3931" s="6">
        <v>32</v>
      </c>
      <c r="O3931" s="6">
        <v>0</v>
      </c>
      <c r="P3931" s="6">
        <v>0</v>
      </c>
      <c r="Q3931" s="2"/>
      <c r="R3931" s="1"/>
      <c r="S3931">
        <f>IF(COUNTIFS('OTH Preparationet 2024'!$D:$D,$C3931,'OTH Preparationet 2024'!$H:$H,$F3931,'OTH Preparationet 2024'!$M:$M,$H3931,'OTH Preparationet 2024'!$L:$L,$J3931,'OTH Preparationet 2024'!$Q:$Q,"")&gt;0,1,0)</f>
        <v>0</v>
      </c>
    </row>
    <row r="3932" spans="1:19" hidden="1">
      <c r="A3932" s="13" t="s">
        <v>155</v>
      </c>
      <c r="B3932" s="13" t="s">
        <v>156</v>
      </c>
      <c r="C3932" s="13" t="s">
        <v>156</v>
      </c>
      <c r="D3932" s="13" t="s">
        <v>67</v>
      </c>
      <c r="E3932" s="13" t="s">
        <v>52</v>
      </c>
      <c r="F3932" s="13" t="s">
        <v>53</v>
      </c>
      <c r="G3932" s="13"/>
      <c r="H3932" s="13" t="s">
        <v>54</v>
      </c>
      <c r="I3932" s="13" t="s">
        <v>850</v>
      </c>
      <c r="J3932" s="13" t="str">
        <f>_xlfn.XLOOKUP(UPPER(TRIM(I3932)),Sheet19!$A:$A,Sheet19!$B:$B,"")</f>
        <v>HID</v>
      </c>
      <c r="K3932" s="13" t="s">
        <v>180</v>
      </c>
      <c r="L3932" s="13" t="s">
        <v>1011</v>
      </c>
      <c r="M3932" s="13" t="s">
        <v>447</v>
      </c>
      <c r="N3932" s="6">
        <v>1</v>
      </c>
      <c r="O3932" s="6">
        <v>0</v>
      </c>
      <c r="P3932" s="6">
        <v>0</v>
      </c>
      <c r="Q3932" s="2"/>
      <c r="R3932" s="1"/>
      <c r="S3932">
        <f>IF(COUNTIFS('OTH Preparationet 2024'!$D:$D,$C3932,'OTH Preparationet 2024'!$H:$H,$F3932,'OTH Preparationet 2024'!$M:$M,$H3932,'OTH Preparationet 2024'!$L:$L,$J3932,'OTH Preparationet 2024'!$Q:$Q,"")&gt;0,1,0)</f>
        <v>0</v>
      </c>
    </row>
    <row r="3933" spans="1:19" hidden="1">
      <c r="A3933" s="13" t="s">
        <v>155</v>
      </c>
      <c r="B3933" s="13" t="s">
        <v>156</v>
      </c>
      <c r="C3933" s="13" t="s">
        <v>156</v>
      </c>
      <c r="D3933" s="13" t="s">
        <v>67</v>
      </c>
      <c r="E3933" s="13" t="s">
        <v>52</v>
      </c>
      <c r="F3933" s="13" t="s">
        <v>53</v>
      </c>
      <c r="G3933" s="13"/>
      <c r="H3933" s="13" t="s">
        <v>54</v>
      </c>
      <c r="I3933" s="13" t="s">
        <v>895</v>
      </c>
      <c r="J3933" s="13" t="str">
        <f>_xlfn.XLOOKUP(UPPER(TRIM(I3933)),Sheet19!$A:$A,Sheet19!$B:$B,"")</f>
        <v>HIT</v>
      </c>
      <c r="K3933" s="13" t="s">
        <v>180</v>
      </c>
      <c r="L3933" s="13" t="s">
        <v>1011</v>
      </c>
      <c r="M3933" s="13" t="s">
        <v>447</v>
      </c>
      <c r="N3933" s="6">
        <v>75</v>
      </c>
      <c r="O3933" s="6">
        <v>0</v>
      </c>
      <c r="P3933" s="6">
        <v>0</v>
      </c>
      <c r="Q3933" s="2"/>
      <c r="R3933" s="1"/>
      <c r="S3933">
        <f>IF(COUNTIFS('OTH Preparationet 2024'!$D:$D,$C3933,'OTH Preparationet 2024'!$H:$H,$F3933,'OTH Preparationet 2024'!$M:$M,$H3933,'OTH Preparationet 2024'!$L:$L,$J3933,'OTH Preparationet 2024'!$Q:$Q,"")&gt;0,1,0)</f>
        <v>0</v>
      </c>
    </row>
    <row r="3934" spans="1:19" hidden="1">
      <c r="A3934" s="13" t="s">
        <v>155</v>
      </c>
      <c r="B3934" s="13" t="s">
        <v>156</v>
      </c>
      <c r="C3934" s="13" t="s">
        <v>156</v>
      </c>
      <c r="D3934" s="13" t="s">
        <v>67</v>
      </c>
      <c r="E3934" s="13" t="s">
        <v>52</v>
      </c>
      <c r="F3934" s="13" t="s">
        <v>53</v>
      </c>
      <c r="G3934" s="13"/>
      <c r="H3934" s="13" t="s">
        <v>54</v>
      </c>
      <c r="I3934" s="13" t="s">
        <v>851</v>
      </c>
      <c r="J3934" s="13" t="str">
        <f>_xlfn.XLOOKUP(UPPER(TRIM(I3934)),Sheet19!$A:$A,Sheet19!$B:$B,"")</f>
        <v>HYU</v>
      </c>
      <c r="K3934" s="13" t="s">
        <v>180</v>
      </c>
      <c r="L3934" s="13" t="s">
        <v>1011</v>
      </c>
      <c r="M3934" s="13" t="s">
        <v>447</v>
      </c>
      <c r="N3934" s="6">
        <v>12</v>
      </c>
      <c r="O3934" s="6">
        <v>0</v>
      </c>
      <c r="P3934" s="6">
        <v>0</v>
      </c>
      <c r="Q3934" s="2"/>
      <c r="R3934" s="1"/>
      <c r="S3934">
        <f>IF(COUNTIFS('OTH Preparationet 2024'!$D:$D,$C3934,'OTH Preparationet 2024'!$H:$H,$F3934,'OTH Preparationet 2024'!$M:$M,$H3934,'OTH Preparationet 2024'!$L:$L,$J3934,'OTH Preparationet 2024'!$Q:$Q,"")&gt;0,1,0)</f>
        <v>0</v>
      </c>
    </row>
    <row r="3935" spans="1:19" hidden="1">
      <c r="A3935" s="13" t="s">
        <v>155</v>
      </c>
      <c r="B3935" s="13" t="s">
        <v>156</v>
      </c>
      <c r="C3935" s="13" t="s">
        <v>156</v>
      </c>
      <c r="D3935" s="13" t="s">
        <v>67</v>
      </c>
      <c r="E3935" s="13" t="s">
        <v>52</v>
      </c>
      <c r="F3935" s="13" t="s">
        <v>53</v>
      </c>
      <c r="G3935" s="13"/>
      <c r="H3935" s="13" t="s">
        <v>54</v>
      </c>
      <c r="I3935" s="13" t="s">
        <v>852</v>
      </c>
      <c r="J3935" s="13" t="str">
        <f>_xlfn.XLOOKUP(UPPER(TRIM(I3935)),Sheet19!$A:$A,Sheet19!$B:$B,"")</f>
        <v>JCB</v>
      </c>
      <c r="K3935" s="13" t="s">
        <v>180</v>
      </c>
      <c r="L3935" s="13" t="s">
        <v>1011</v>
      </c>
      <c r="M3935" s="13" t="s">
        <v>447</v>
      </c>
      <c r="N3935" s="6">
        <v>8</v>
      </c>
      <c r="O3935" s="6">
        <v>0</v>
      </c>
      <c r="P3935" s="6">
        <v>0</v>
      </c>
      <c r="Q3935" s="2"/>
      <c r="R3935" s="1"/>
      <c r="S3935">
        <f>IF(COUNTIFS('OTH Preparationet 2024'!$D:$D,$C3935,'OTH Preparationet 2024'!$H:$H,$F3935,'OTH Preparationet 2024'!$M:$M,$H3935,'OTH Preparationet 2024'!$L:$L,$J3935,'OTH Preparationet 2024'!$Q:$Q,"")&gt;0,1,0)</f>
        <v>0</v>
      </c>
    </row>
    <row r="3936" spans="1:19" hidden="1">
      <c r="A3936" s="13" t="s">
        <v>155</v>
      </c>
      <c r="B3936" s="13" t="s">
        <v>156</v>
      </c>
      <c r="C3936" s="13" t="s">
        <v>156</v>
      </c>
      <c r="D3936" s="13" t="s">
        <v>67</v>
      </c>
      <c r="E3936" s="13" t="s">
        <v>52</v>
      </c>
      <c r="F3936" s="13" t="s">
        <v>53</v>
      </c>
      <c r="G3936" s="13"/>
      <c r="H3936" s="13" t="s">
        <v>54</v>
      </c>
      <c r="I3936" s="13" t="s">
        <v>896</v>
      </c>
      <c r="J3936" s="13" t="str">
        <f>_xlfn.XLOOKUP(UPPER(TRIM(I3936)),Sheet19!$A:$A,Sheet19!$B:$B,"")</f>
        <v>KOB</v>
      </c>
      <c r="K3936" s="13" t="s">
        <v>180</v>
      </c>
      <c r="L3936" s="13" t="s">
        <v>1011</v>
      </c>
      <c r="M3936" s="13" t="s">
        <v>447</v>
      </c>
      <c r="N3936" s="6">
        <v>65</v>
      </c>
      <c r="O3936" s="6">
        <v>0</v>
      </c>
      <c r="P3936" s="6">
        <v>0</v>
      </c>
      <c r="Q3936" s="2"/>
      <c r="R3936" s="1"/>
      <c r="S3936">
        <f>IF(COUNTIFS('OTH Preparationet 2024'!$D:$D,$C3936,'OTH Preparationet 2024'!$H:$H,$F3936,'OTH Preparationet 2024'!$M:$M,$H3936,'OTH Preparationet 2024'!$L:$L,$J3936,'OTH Preparationet 2024'!$Q:$Q,"")&gt;0,1,0)</f>
        <v>0</v>
      </c>
    </row>
    <row r="3937" spans="1:19" hidden="1">
      <c r="A3937" s="13" t="s">
        <v>155</v>
      </c>
      <c r="B3937" s="13" t="s">
        <v>156</v>
      </c>
      <c r="C3937" s="13" t="s">
        <v>156</v>
      </c>
      <c r="D3937" s="13" t="s">
        <v>67</v>
      </c>
      <c r="E3937" s="13" t="s">
        <v>52</v>
      </c>
      <c r="F3937" s="13" t="s">
        <v>53</v>
      </c>
      <c r="G3937" s="13"/>
      <c r="H3937" s="13" t="s">
        <v>54</v>
      </c>
      <c r="I3937" s="13" t="s">
        <v>855</v>
      </c>
      <c r="J3937" s="13" t="str">
        <f>_xlfn.XLOOKUP(UPPER(TRIM(I3937)),Sheet19!$A:$A,Sheet19!$B:$B,"")</f>
        <v>KOM</v>
      </c>
      <c r="K3937" s="13" t="s">
        <v>180</v>
      </c>
      <c r="L3937" s="13" t="s">
        <v>1011</v>
      </c>
      <c r="M3937" s="13" t="s">
        <v>447</v>
      </c>
      <c r="N3937" s="6">
        <v>31</v>
      </c>
      <c r="O3937" s="6">
        <v>0</v>
      </c>
      <c r="P3937" s="6">
        <v>0</v>
      </c>
      <c r="Q3937" s="2"/>
      <c r="R3937" s="1"/>
      <c r="S3937">
        <f>IF(COUNTIFS('OTH Preparationet 2024'!$D:$D,$C3937,'OTH Preparationet 2024'!$H:$H,$F3937,'OTH Preparationet 2024'!$M:$M,$H3937,'OTH Preparationet 2024'!$L:$L,$J3937,'OTH Preparationet 2024'!$Q:$Q,"")&gt;0,1,0)</f>
        <v>0</v>
      </c>
    </row>
    <row r="3938" spans="1:19" hidden="1">
      <c r="A3938" s="13" t="s">
        <v>155</v>
      </c>
      <c r="B3938" s="13" t="s">
        <v>156</v>
      </c>
      <c r="C3938" s="13" t="s">
        <v>156</v>
      </c>
      <c r="D3938" s="13" t="s">
        <v>67</v>
      </c>
      <c r="E3938" s="13" t="s">
        <v>52</v>
      </c>
      <c r="F3938" s="13" t="s">
        <v>53</v>
      </c>
      <c r="G3938" s="13"/>
      <c r="H3938" s="13" t="s">
        <v>54</v>
      </c>
      <c r="I3938" s="13" t="s">
        <v>867</v>
      </c>
      <c r="J3938" s="13" t="str">
        <f>_xlfn.XLOOKUP(UPPER(TRIM(I3938)),Sheet19!$A:$A,Sheet19!$B:$B,"")</f>
        <v>KUB</v>
      </c>
      <c r="K3938" s="13" t="s">
        <v>180</v>
      </c>
      <c r="L3938" s="13" t="s">
        <v>1011</v>
      </c>
      <c r="M3938" s="13" t="s">
        <v>447</v>
      </c>
      <c r="N3938" s="6">
        <v>1</v>
      </c>
      <c r="O3938" s="6">
        <v>0</v>
      </c>
      <c r="P3938" s="6">
        <v>0</v>
      </c>
      <c r="Q3938" s="2"/>
      <c r="R3938" s="1"/>
      <c r="S3938">
        <f>IF(COUNTIFS('OTH Preparationet 2024'!$D:$D,$C3938,'OTH Preparationet 2024'!$H:$H,$F3938,'OTH Preparationet 2024'!$M:$M,$H3938,'OTH Preparationet 2024'!$L:$L,$J3938,'OTH Preparationet 2024'!$Q:$Q,"")&gt;0,1,0)</f>
        <v>0</v>
      </c>
    </row>
    <row r="3939" spans="1:19" hidden="1">
      <c r="A3939" s="13" t="s">
        <v>155</v>
      </c>
      <c r="B3939" s="13" t="s">
        <v>156</v>
      </c>
      <c r="C3939" s="13" t="s">
        <v>156</v>
      </c>
      <c r="D3939" s="13" t="s">
        <v>67</v>
      </c>
      <c r="E3939" s="13" t="s">
        <v>52</v>
      </c>
      <c r="F3939" s="13" t="s">
        <v>53</v>
      </c>
      <c r="G3939" s="13"/>
      <c r="H3939" s="13" t="s">
        <v>54</v>
      </c>
      <c r="I3939" s="13" t="s">
        <v>883</v>
      </c>
      <c r="J3939" s="13" t="str">
        <f>_xlfn.XLOOKUP(UPPER(TRIM(I3939)),Sheet19!$A:$A,Sheet19!$B:$B,"")</f>
        <v>LIE</v>
      </c>
      <c r="K3939" s="13" t="s">
        <v>180</v>
      </c>
      <c r="L3939" s="13" t="s">
        <v>1011</v>
      </c>
      <c r="M3939" s="13" t="s">
        <v>447</v>
      </c>
      <c r="N3939" s="6">
        <v>21</v>
      </c>
      <c r="O3939" s="6">
        <v>0</v>
      </c>
      <c r="P3939" s="6">
        <v>0</v>
      </c>
      <c r="Q3939" s="2"/>
      <c r="R3939" s="1"/>
      <c r="S3939">
        <f>IF(COUNTIFS('OTH Preparationet 2024'!$D:$D,$C3939,'OTH Preparationet 2024'!$H:$H,$F3939,'OTH Preparationet 2024'!$M:$M,$H3939,'OTH Preparationet 2024'!$L:$L,$J3939,'OTH Preparationet 2024'!$Q:$Q,"")&gt;0,1,0)</f>
        <v>0</v>
      </c>
    </row>
    <row r="3940" spans="1:19" hidden="1">
      <c r="A3940" s="13" t="s">
        <v>155</v>
      </c>
      <c r="B3940" s="13" t="s">
        <v>156</v>
      </c>
      <c r="C3940" s="13" t="s">
        <v>156</v>
      </c>
      <c r="D3940" s="13" t="s">
        <v>67</v>
      </c>
      <c r="E3940" s="13" t="s">
        <v>52</v>
      </c>
      <c r="F3940" s="13" t="s">
        <v>53</v>
      </c>
      <c r="G3940" s="13"/>
      <c r="H3940" s="13" t="s">
        <v>54</v>
      </c>
      <c r="I3940" s="13" t="s">
        <v>868</v>
      </c>
      <c r="J3940" s="13" t="str">
        <f>_xlfn.XLOOKUP(UPPER(TRIM(I3940)),Sheet19!$A:$A,Sheet19!$B:$B,"")</f>
        <v>LIU</v>
      </c>
      <c r="K3940" s="13" t="s">
        <v>180</v>
      </c>
      <c r="L3940" s="13" t="s">
        <v>1011</v>
      </c>
      <c r="M3940" s="13" t="s">
        <v>447</v>
      </c>
      <c r="N3940" s="6">
        <v>3</v>
      </c>
      <c r="O3940" s="6">
        <v>0</v>
      </c>
      <c r="P3940" s="6">
        <v>0</v>
      </c>
      <c r="Q3940" s="2"/>
      <c r="R3940" s="1"/>
      <c r="S3940">
        <f>IF(COUNTIFS('OTH Preparationet 2024'!$D:$D,$C3940,'OTH Preparationet 2024'!$H:$H,$F3940,'OTH Preparationet 2024'!$M:$M,$H3940,'OTH Preparationet 2024'!$L:$L,$J3940,'OTH Preparationet 2024'!$Q:$Q,"")&gt;0,1,0)</f>
        <v>0</v>
      </c>
    </row>
    <row r="3941" spans="1:19" hidden="1">
      <c r="A3941" s="13" t="s">
        <v>155</v>
      </c>
      <c r="B3941" s="13" t="s">
        <v>156</v>
      </c>
      <c r="C3941" s="13" t="s">
        <v>156</v>
      </c>
      <c r="D3941" s="13" t="s">
        <v>67</v>
      </c>
      <c r="E3941" s="13" t="s">
        <v>52</v>
      </c>
      <c r="F3941" s="13" t="s">
        <v>53</v>
      </c>
      <c r="G3941" s="13"/>
      <c r="H3941" s="13" t="s">
        <v>54</v>
      </c>
      <c r="I3941" s="13" t="s">
        <v>863</v>
      </c>
      <c r="J3941" s="13" t="str">
        <f>_xlfn.XLOOKUP(UPPER(TRIM(I3941)),Sheet19!$A:$A,Sheet19!$B:$B,"")</f>
        <v>SNY</v>
      </c>
      <c r="K3941" s="13" t="s">
        <v>180</v>
      </c>
      <c r="L3941" s="13" t="s">
        <v>1011</v>
      </c>
      <c r="M3941" s="13" t="s">
        <v>447</v>
      </c>
      <c r="N3941" s="6">
        <v>17</v>
      </c>
      <c r="O3941" s="6">
        <v>0</v>
      </c>
      <c r="P3941" s="6">
        <v>0</v>
      </c>
      <c r="Q3941" s="2"/>
      <c r="R3941" s="1"/>
      <c r="S3941">
        <f>IF(COUNTIFS('OTH Preparationet 2024'!$D:$D,$C3941,'OTH Preparationet 2024'!$H:$H,$F3941,'OTH Preparationet 2024'!$M:$M,$H3941,'OTH Preparationet 2024'!$L:$L,$J3941,'OTH Preparationet 2024'!$Q:$Q,"")&gt;0,1,0)</f>
        <v>0</v>
      </c>
    </row>
    <row r="3942" spans="1:19" hidden="1">
      <c r="A3942" s="13" t="s">
        <v>155</v>
      </c>
      <c r="B3942" s="13" t="s">
        <v>156</v>
      </c>
      <c r="C3942" s="13" t="s">
        <v>156</v>
      </c>
      <c r="D3942" s="13" t="s">
        <v>67</v>
      </c>
      <c r="E3942" s="13" t="s">
        <v>52</v>
      </c>
      <c r="F3942" s="13" t="s">
        <v>53</v>
      </c>
      <c r="G3942" s="13"/>
      <c r="H3942" s="13" t="s">
        <v>54</v>
      </c>
      <c r="I3942" s="13" t="s">
        <v>885</v>
      </c>
      <c r="J3942" s="13" t="str">
        <f>_xlfn.XLOOKUP(UPPER(TRIM(I3942)),Sheet19!$A:$A,Sheet19!$B:$B,"")</f>
        <v>SUN</v>
      </c>
      <c r="K3942" s="13" t="s">
        <v>180</v>
      </c>
      <c r="L3942" s="13" t="s">
        <v>1011</v>
      </c>
      <c r="M3942" s="13" t="s">
        <v>447</v>
      </c>
      <c r="N3942" s="6">
        <v>2</v>
      </c>
      <c r="O3942" s="6">
        <v>0</v>
      </c>
      <c r="P3942" s="6">
        <v>0</v>
      </c>
      <c r="Q3942" s="2"/>
      <c r="R3942" s="1"/>
      <c r="S3942">
        <f>IF(COUNTIFS('OTH Preparationet 2024'!$D:$D,$C3942,'OTH Preparationet 2024'!$H:$H,$F3942,'OTH Preparationet 2024'!$M:$M,$H3942,'OTH Preparationet 2024'!$L:$L,$J3942,'OTH Preparationet 2024'!$Q:$Q,"")&gt;0,1,0)</f>
        <v>0</v>
      </c>
    </row>
    <row r="3943" spans="1:19">
      <c r="A3943" s="13" t="s">
        <v>155</v>
      </c>
      <c r="B3943" s="13" t="s">
        <v>156</v>
      </c>
      <c r="C3943" s="13" t="s">
        <v>156</v>
      </c>
      <c r="D3943" s="13" t="s">
        <v>67</v>
      </c>
      <c r="E3943" s="13" t="s">
        <v>52</v>
      </c>
      <c r="F3943" s="13" t="s">
        <v>882</v>
      </c>
      <c r="G3943" s="13"/>
      <c r="H3943" s="13" t="s">
        <v>54</v>
      </c>
      <c r="I3943" s="13" t="s">
        <v>901</v>
      </c>
      <c r="J3943" s="13" t="str">
        <f>_xlfn.XLOOKUP(UPPER(TRIM(I3943)),Sheet19!$A:$A,Sheet19!$B:$B,"")</f>
        <v>TAK</v>
      </c>
      <c r="K3943" s="13"/>
      <c r="L3943" s="13" t="s">
        <v>1011</v>
      </c>
      <c r="M3943" s="13" t="s">
        <v>447</v>
      </c>
      <c r="N3943" s="6">
        <v>25</v>
      </c>
      <c r="O3943" s="6">
        <v>0</v>
      </c>
      <c r="P3943" s="6">
        <v>0</v>
      </c>
      <c r="Q3943" s="2"/>
      <c r="R3943" s="1"/>
      <c r="S3943">
        <f>IF(COUNTIFS('OTH Preparationet 2024'!$D:$D,$C3943,'OTH Preparationet 2024'!$H:$H,$F3943,'OTH Preparationet 2024'!$M:$M,$H3943,'OTH Preparationet 2024'!$L:$L,$J3943,'OTH Preparationet 2024'!$Q:$Q,"")&gt;0,1,0)</f>
        <v>0</v>
      </c>
    </row>
    <row r="3944" spans="1:19" hidden="1">
      <c r="A3944" s="13" t="s">
        <v>155</v>
      </c>
      <c r="B3944" s="13" t="s">
        <v>156</v>
      </c>
      <c r="C3944" s="13" t="s">
        <v>156</v>
      </c>
      <c r="D3944" s="13" t="s">
        <v>67</v>
      </c>
      <c r="E3944" s="13" t="s">
        <v>52</v>
      </c>
      <c r="F3944" s="13" t="s">
        <v>53</v>
      </c>
      <c r="G3944" s="13"/>
      <c r="H3944" s="13" t="s">
        <v>54</v>
      </c>
      <c r="I3944" s="13" t="s">
        <v>179</v>
      </c>
      <c r="J3944" s="13" t="str">
        <f>_xlfn.XLOOKUP(UPPER(TRIM(I3944)),Sheet19!$A:$A,Sheet19!$B:$B,"")</f>
        <v>VCE</v>
      </c>
      <c r="K3944" s="13" t="s">
        <v>180</v>
      </c>
      <c r="L3944" s="13" t="s">
        <v>1011</v>
      </c>
      <c r="M3944" s="13" t="s">
        <v>447</v>
      </c>
      <c r="N3944" s="6">
        <v>208</v>
      </c>
      <c r="O3944" s="6">
        <v>0</v>
      </c>
      <c r="P3944" s="6">
        <v>0</v>
      </c>
      <c r="Q3944" s="2"/>
      <c r="R3944" s="1"/>
      <c r="S3944">
        <f>IF(COUNTIFS('OTH Preparationet 2024'!$D:$D,$C3944,'OTH Preparationet 2024'!$H:$H,$F3944,'OTH Preparationet 2024'!$M:$M,$H3944,'OTH Preparationet 2024'!$L:$L,$J3944,'OTH Preparationet 2024'!$Q:$Q,"")&gt;0,1,0)</f>
        <v>0</v>
      </c>
    </row>
    <row r="3945" spans="1:19" hidden="1">
      <c r="A3945" s="13" t="s">
        <v>155</v>
      </c>
      <c r="B3945" s="13" t="s">
        <v>156</v>
      </c>
      <c r="C3945" s="13" t="s">
        <v>156</v>
      </c>
      <c r="D3945" s="13" t="s">
        <v>67</v>
      </c>
      <c r="E3945" s="13" t="s">
        <v>52</v>
      </c>
      <c r="F3945" s="13" t="s">
        <v>53</v>
      </c>
      <c r="G3945" s="13"/>
      <c r="H3945" s="13" t="s">
        <v>54</v>
      </c>
      <c r="I3945" s="13" t="s">
        <v>870</v>
      </c>
      <c r="J3945" s="13" t="str">
        <f>_xlfn.XLOOKUP(UPPER(TRIM(I3945)),Sheet19!$A:$A,Sheet19!$B:$B,"")</f>
        <v>WAN</v>
      </c>
      <c r="K3945" s="13" t="s">
        <v>180</v>
      </c>
      <c r="L3945" s="13" t="s">
        <v>1011</v>
      </c>
      <c r="M3945" s="13" t="s">
        <v>447</v>
      </c>
      <c r="N3945" s="6">
        <v>50</v>
      </c>
      <c r="O3945" s="6">
        <v>0</v>
      </c>
      <c r="P3945" s="6">
        <v>0</v>
      </c>
      <c r="Q3945" s="2"/>
      <c r="R3945" s="1"/>
      <c r="S3945">
        <f>IF(COUNTIFS('OTH Preparationet 2024'!$D:$D,$C3945,'OTH Preparationet 2024'!$H:$H,$F3945,'OTH Preparationet 2024'!$M:$M,$H3945,'OTH Preparationet 2024'!$L:$L,$J3945,'OTH Preparationet 2024'!$Q:$Q,"")&gt;0,1,0)</f>
        <v>0</v>
      </c>
    </row>
    <row r="3946" spans="1:19">
      <c r="A3946" s="13" t="s">
        <v>155</v>
      </c>
      <c r="B3946" s="13" t="s">
        <v>156</v>
      </c>
      <c r="C3946" s="13" t="s">
        <v>156</v>
      </c>
      <c r="D3946" s="13" t="s">
        <v>67</v>
      </c>
      <c r="E3946" s="13" t="s">
        <v>52</v>
      </c>
      <c r="F3946" s="13" t="s">
        <v>882</v>
      </c>
      <c r="G3946" s="13"/>
      <c r="H3946" s="13" t="s">
        <v>54</v>
      </c>
      <c r="I3946" s="13" t="s">
        <v>866</v>
      </c>
      <c r="J3946" s="13" t="str">
        <f>_xlfn.XLOOKUP(UPPER(TRIM(I3946)),Sheet19!$A:$A,Sheet19!$B:$B,"")</f>
        <v>XCM</v>
      </c>
      <c r="K3946" s="13"/>
      <c r="L3946" s="13" t="s">
        <v>1011</v>
      </c>
      <c r="M3946" s="13" t="s">
        <v>447</v>
      </c>
      <c r="N3946" s="6">
        <v>1</v>
      </c>
      <c r="O3946" s="6">
        <v>0</v>
      </c>
      <c r="P3946" s="6">
        <v>0</v>
      </c>
      <c r="Q3946" s="2"/>
      <c r="R3946" s="1"/>
      <c r="S3946">
        <f>IF(COUNTIFS('OTH Preparationet 2024'!$D:$D,$C3946,'OTH Preparationet 2024'!$H:$H,$F3946,'OTH Preparationet 2024'!$M:$M,$H3946,'OTH Preparationet 2024'!$L:$L,$J3946,'OTH Preparationet 2024'!$Q:$Q,"")&gt;0,1,0)</f>
        <v>0</v>
      </c>
    </row>
    <row r="3947" spans="1:19" hidden="1">
      <c r="A3947" s="13" t="s">
        <v>155</v>
      </c>
      <c r="B3947" s="13" t="s">
        <v>156</v>
      </c>
      <c r="C3947" s="13" t="s">
        <v>156</v>
      </c>
      <c r="D3947" s="13" t="s">
        <v>67</v>
      </c>
      <c r="E3947" s="13" t="s">
        <v>52</v>
      </c>
      <c r="F3947" s="13" t="s">
        <v>53</v>
      </c>
      <c r="G3947" s="13"/>
      <c r="H3947" s="13" t="s">
        <v>54</v>
      </c>
      <c r="I3947" s="13" t="s">
        <v>872</v>
      </c>
      <c r="J3947" s="13" t="str">
        <f>_xlfn.XLOOKUP(UPPER(TRIM(I3947)),Sheet19!$A:$A,Sheet19!$B:$B,"")</f>
        <v>YAN</v>
      </c>
      <c r="K3947" s="13" t="s">
        <v>180</v>
      </c>
      <c r="L3947" s="13" t="s">
        <v>1011</v>
      </c>
      <c r="M3947" s="13" t="s">
        <v>447</v>
      </c>
      <c r="N3947" s="6">
        <v>5</v>
      </c>
      <c r="O3947" s="6">
        <v>0</v>
      </c>
      <c r="P3947" s="6">
        <v>0</v>
      </c>
      <c r="Q3947" s="2"/>
      <c r="R3947" s="1"/>
      <c r="S3947">
        <f>IF(COUNTIFS('OTH Preparationet 2024'!$D:$D,$C3947,'OTH Preparationet 2024'!$H:$H,$F3947,'OTH Preparationet 2024'!$M:$M,$H3947,'OTH Preparationet 2024'!$L:$L,$J3947,'OTH Preparationet 2024'!$Q:$Q,"")&gt;0,1,0)</f>
        <v>0</v>
      </c>
    </row>
    <row r="3948" spans="1:19" ht="15">
      <c r="A3948" s="13" t="s">
        <v>155</v>
      </c>
      <c r="B3948" s="13" t="s">
        <v>156</v>
      </c>
      <c r="C3948" s="13" t="s">
        <v>156</v>
      </c>
      <c r="D3948" s="13" t="s">
        <v>67</v>
      </c>
      <c r="E3948" s="13" t="s">
        <v>55</v>
      </c>
      <c r="F3948" s="41" t="s">
        <v>888</v>
      </c>
      <c r="G3948" s="13"/>
      <c r="H3948" s="13" t="s">
        <v>54</v>
      </c>
      <c r="I3948" s="13" t="s">
        <v>960</v>
      </c>
      <c r="J3948" s="13" t="str">
        <f>_xlfn.XLOOKUP(UPPER(TRIM(I3948)),Sheet19!$A:$A,Sheet19!$B:$B,"")</f>
        <v>ATL</v>
      </c>
      <c r="K3948" s="13"/>
      <c r="L3948" s="13" t="s">
        <v>1011</v>
      </c>
      <c r="M3948" s="13" t="s">
        <v>447</v>
      </c>
      <c r="N3948" s="6">
        <v>39</v>
      </c>
      <c r="O3948" s="6">
        <v>0</v>
      </c>
      <c r="P3948" s="6">
        <v>0</v>
      </c>
      <c r="Q3948" s="2"/>
      <c r="R3948" s="1"/>
      <c r="S3948">
        <f>IF(COUNTIFS('OTH Preparationet 2024'!$D:$D,$C3948,'OTH Preparationet 2024'!$H:$H,$F3948,'OTH Preparationet 2024'!$M:$M,$H3948,'OTH Preparationet 2024'!$L:$L,$J3948,'OTH Preparationet 2024'!$Q:$Q,"")&gt;0,1,0)</f>
        <v>0</v>
      </c>
    </row>
    <row r="3949" spans="1:19" hidden="1">
      <c r="A3949" s="13" t="s">
        <v>155</v>
      </c>
      <c r="B3949" s="13" t="s">
        <v>156</v>
      </c>
      <c r="C3949" s="13" t="s">
        <v>156</v>
      </c>
      <c r="D3949" s="13" t="s">
        <v>67</v>
      </c>
      <c r="E3949" s="13" t="s">
        <v>55</v>
      </c>
      <c r="F3949" s="13" t="s">
        <v>56</v>
      </c>
      <c r="G3949" s="13"/>
      <c r="H3949" s="13" t="s">
        <v>54</v>
      </c>
      <c r="I3949" s="13" t="s">
        <v>844</v>
      </c>
      <c r="J3949" s="13" t="str">
        <f>_xlfn.XLOOKUP(UPPER(TRIM(I3949)),Sheet19!$A:$A,Sheet19!$B:$B,"")</f>
        <v>BOB</v>
      </c>
      <c r="K3949" s="13" t="s">
        <v>180</v>
      </c>
      <c r="L3949" s="13" t="s">
        <v>1011</v>
      </c>
      <c r="M3949" s="13" t="s">
        <v>447</v>
      </c>
      <c r="N3949" s="6">
        <v>0</v>
      </c>
      <c r="O3949" s="6">
        <v>0</v>
      </c>
      <c r="P3949" s="6">
        <v>0</v>
      </c>
      <c r="Q3949" s="2"/>
      <c r="R3949" s="1"/>
      <c r="S3949">
        <f>IF(COUNTIFS('OTH Preparationet 2024'!$D:$D,$C3949,'OTH Preparationet 2024'!$H:$H,$F3949,'OTH Preparationet 2024'!$M:$M,$H3949,'OTH Preparationet 2024'!$L:$L,$J3949,'OTH Preparationet 2024'!$Q:$Q,"")&gt;0,1,0)</f>
        <v>0</v>
      </c>
    </row>
    <row r="3950" spans="1:19" hidden="1">
      <c r="A3950" s="13" t="s">
        <v>155</v>
      </c>
      <c r="B3950" s="13" t="s">
        <v>156</v>
      </c>
      <c r="C3950" s="13" t="s">
        <v>156</v>
      </c>
      <c r="D3950" s="13" t="s">
        <v>67</v>
      </c>
      <c r="E3950" s="13" t="s">
        <v>55</v>
      </c>
      <c r="F3950" s="13" t="s">
        <v>56</v>
      </c>
      <c r="G3950" s="13"/>
      <c r="H3950" s="13" t="s">
        <v>54</v>
      </c>
      <c r="I3950" s="13" t="s">
        <v>1010</v>
      </c>
      <c r="J3950" s="13" t="str">
        <f>_xlfn.XLOOKUP(UPPER(TRIM(I3950)),Sheet19!$A:$A,Sheet19!$B:$B,"")</f>
        <v/>
      </c>
      <c r="K3950" s="13" t="s">
        <v>180</v>
      </c>
      <c r="L3950" s="13" t="s">
        <v>1011</v>
      </c>
      <c r="M3950" s="13" t="s">
        <v>447</v>
      </c>
      <c r="N3950" s="6">
        <v>54</v>
      </c>
      <c r="O3950" s="6">
        <v>0</v>
      </c>
      <c r="P3950" s="6">
        <v>0</v>
      </c>
      <c r="Q3950" s="2"/>
      <c r="R3950" s="1"/>
      <c r="S3950">
        <f>IF(COUNTIFS('OTH Preparationet 2024'!$D:$D,$C3950,'OTH Preparationet 2024'!$H:$H,$F3950,'OTH Preparationet 2024'!$M:$M,$H3950,'OTH Preparationet 2024'!$L:$L,$J3950,'OTH Preparationet 2024'!$Q:$Q,"")&gt;0,1,0)</f>
        <v>0</v>
      </c>
    </row>
    <row r="3951" spans="1:19" hidden="1">
      <c r="A3951" s="13" t="s">
        <v>155</v>
      </c>
      <c r="B3951" s="13" t="s">
        <v>156</v>
      </c>
      <c r="C3951" s="13" t="s">
        <v>156</v>
      </c>
      <c r="D3951" s="13" t="s">
        <v>67</v>
      </c>
      <c r="E3951" s="13" t="s">
        <v>55</v>
      </c>
      <c r="F3951" s="13" t="s">
        <v>56</v>
      </c>
      <c r="G3951" s="13"/>
      <c r="H3951" s="13" t="s">
        <v>54</v>
      </c>
      <c r="I3951" s="13" t="s">
        <v>843</v>
      </c>
      <c r="J3951" s="13" t="str">
        <f>_xlfn.XLOOKUP(UPPER(TRIM(I3951)),Sheet19!$A:$A,Sheet19!$B:$B,"")</f>
        <v>DOO</v>
      </c>
      <c r="K3951" s="13" t="s">
        <v>180</v>
      </c>
      <c r="L3951" s="13" t="s">
        <v>1011</v>
      </c>
      <c r="M3951" s="13" t="s">
        <v>447</v>
      </c>
      <c r="N3951" s="6">
        <v>59</v>
      </c>
      <c r="O3951" s="6">
        <v>0</v>
      </c>
      <c r="P3951" s="6">
        <v>0</v>
      </c>
      <c r="Q3951" s="2"/>
      <c r="R3951" s="1"/>
      <c r="S3951">
        <f>IF(COUNTIFS('OTH Preparationet 2024'!$D:$D,$C3951,'OTH Preparationet 2024'!$H:$H,$F3951,'OTH Preparationet 2024'!$M:$M,$H3951,'OTH Preparationet 2024'!$L:$L,$J3951,'OTH Preparationet 2024'!$Q:$Q,"")&gt;0,1,0)</f>
        <v>0</v>
      </c>
    </row>
    <row r="3952" spans="1:19" hidden="1">
      <c r="A3952" s="13" t="s">
        <v>155</v>
      </c>
      <c r="B3952" s="13" t="s">
        <v>156</v>
      </c>
      <c r="C3952" s="13" t="s">
        <v>156</v>
      </c>
      <c r="D3952" s="13" t="s">
        <v>67</v>
      </c>
      <c r="E3952" s="13" t="s">
        <v>55</v>
      </c>
      <c r="F3952" s="13" t="s">
        <v>56</v>
      </c>
      <c r="G3952" s="13"/>
      <c r="H3952" s="13" t="s">
        <v>54</v>
      </c>
      <c r="I3952" s="13" t="s">
        <v>895</v>
      </c>
      <c r="J3952" s="13" t="str">
        <f>_xlfn.XLOOKUP(UPPER(TRIM(I3952)),Sheet19!$A:$A,Sheet19!$B:$B,"")</f>
        <v>HIT</v>
      </c>
      <c r="K3952" s="13" t="s">
        <v>180</v>
      </c>
      <c r="L3952" s="13" t="s">
        <v>1011</v>
      </c>
      <c r="M3952" s="13" t="s">
        <v>447</v>
      </c>
      <c r="N3952" s="6">
        <v>51</v>
      </c>
      <c r="O3952" s="6">
        <v>0</v>
      </c>
      <c r="P3952" s="6">
        <v>0</v>
      </c>
      <c r="Q3952" s="2"/>
      <c r="R3952" s="1"/>
      <c r="S3952">
        <f>IF(COUNTIFS('OTH Preparationet 2024'!$D:$D,$C3952,'OTH Preparationet 2024'!$H:$H,$F3952,'OTH Preparationet 2024'!$M:$M,$H3952,'OTH Preparationet 2024'!$L:$L,$J3952,'OTH Preparationet 2024'!$Q:$Q,"")&gt;0,1,0)</f>
        <v>0</v>
      </c>
    </row>
    <row r="3953" spans="1:19" ht="15">
      <c r="A3953" s="13" t="s">
        <v>155</v>
      </c>
      <c r="B3953" s="13" t="s">
        <v>156</v>
      </c>
      <c r="C3953" s="13" t="s">
        <v>156</v>
      </c>
      <c r="D3953" s="13" t="s">
        <v>67</v>
      </c>
      <c r="E3953" s="13" t="s">
        <v>55</v>
      </c>
      <c r="F3953" s="41" t="s">
        <v>888</v>
      </c>
      <c r="G3953" s="13"/>
      <c r="H3953" s="13" t="s">
        <v>54</v>
      </c>
      <c r="I3953" s="13" t="s">
        <v>934</v>
      </c>
      <c r="J3953" s="13" t="str">
        <f>_xlfn.XLOOKUP(UPPER(TRIM(I3953)),Sheet19!$A:$A,Sheet19!$B:$B,"")</f>
        <v>HYD</v>
      </c>
      <c r="K3953" s="13"/>
      <c r="L3953" s="13" t="s">
        <v>1011</v>
      </c>
      <c r="M3953" s="13" t="s">
        <v>447</v>
      </c>
      <c r="N3953" s="6">
        <v>17</v>
      </c>
      <c r="O3953" s="6">
        <v>0</v>
      </c>
      <c r="P3953" s="6">
        <v>0</v>
      </c>
      <c r="Q3953" s="2"/>
      <c r="R3953" s="1"/>
      <c r="S3953">
        <f>IF(COUNTIFS('OTH Preparationet 2024'!$D:$D,$C3953,'OTH Preparationet 2024'!$H:$H,$F3953,'OTH Preparationet 2024'!$M:$M,$H3953,'OTH Preparationet 2024'!$L:$L,$J3953,'OTH Preparationet 2024'!$Q:$Q,"")&gt;0,1,0)</f>
        <v>0</v>
      </c>
    </row>
    <row r="3954" spans="1:19" hidden="1">
      <c r="A3954" s="13" t="s">
        <v>155</v>
      </c>
      <c r="B3954" s="13" t="s">
        <v>156</v>
      </c>
      <c r="C3954" s="13" t="s">
        <v>156</v>
      </c>
      <c r="D3954" s="13" t="s">
        <v>67</v>
      </c>
      <c r="E3954" s="13" t="s">
        <v>55</v>
      </c>
      <c r="F3954" s="13" t="s">
        <v>56</v>
      </c>
      <c r="G3954" s="13"/>
      <c r="H3954" s="13" t="s">
        <v>54</v>
      </c>
      <c r="I3954" s="13" t="s">
        <v>851</v>
      </c>
      <c r="J3954" s="13" t="str">
        <f>_xlfn.XLOOKUP(UPPER(TRIM(I3954)),Sheet19!$A:$A,Sheet19!$B:$B,"")</f>
        <v>HYU</v>
      </c>
      <c r="K3954" s="13" t="s">
        <v>180</v>
      </c>
      <c r="L3954" s="13" t="s">
        <v>1011</v>
      </c>
      <c r="M3954" s="13" t="s">
        <v>447</v>
      </c>
      <c r="N3954" s="6">
        <v>14</v>
      </c>
      <c r="O3954" s="6">
        <v>0</v>
      </c>
      <c r="P3954" s="6">
        <v>0</v>
      </c>
      <c r="Q3954" s="2"/>
      <c r="R3954" s="1"/>
      <c r="S3954">
        <f>IF(COUNTIFS('OTH Preparationet 2024'!$D:$D,$C3954,'OTH Preparationet 2024'!$H:$H,$F3954,'OTH Preparationet 2024'!$M:$M,$H3954,'OTH Preparationet 2024'!$L:$L,$J3954,'OTH Preparationet 2024'!$Q:$Q,"")&gt;0,1,0)</f>
        <v>0</v>
      </c>
    </row>
    <row r="3955" spans="1:19" hidden="1">
      <c r="A3955" s="13" t="s">
        <v>155</v>
      </c>
      <c r="B3955" s="13" t="s">
        <v>156</v>
      </c>
      <c r="C3955" s="13" t="s">
        <v>156</v>
      </c>
      <c r="D3955" s="13" t="s">
        <v>67</v>
      </c>
      <c r="E3955" s="13" t="s">
        <v>55</v>
      </c>
      <c r="F3955" s="13" t="s">
        <v>56</v>
      </c>
      <c r="G3955" s="13"/>
      <c r="H3955" s="13" t="s">
        <v>54</v>
      </c>
      <c r="I3955" s="13" t="s">
        <v>852</v>
      </c>
      <c r="J3955" s="13" t="str">
        <f>_xlfn.XLOOKUP(UPPER(TRIM(I3955)),Sheet19!$A:$A,Sheet19!$B:$B,"")</f>
        <v>JCB</v>
      </c>
      <c r="K3955" s="13" t="s">
        <v>180</v>
      </c>
      <c r="L3955" s="13" t="s">
        <v>1011</v>
      </c>
      <c r="M3955" s="13" t="s">
        <v>447</v>
      </c>
      <c r="N3955" s="6">
        <v>4</v>
      </c>
      <c r="O3955" s="6">
        <v>0</v>
      </c>
      <c r="P3955" s="6">
        <v>0</v>
      </c>
      <c r="Q3955" s="2"/>
      <c r="R3955" s="1"/>
      <c r="S3955">
        <f>IF(COUNTIFS('OTH Preparationet 2024'!$D:$D,$C3955,'OTH Preparationet 2024'!$H:$H,$F3955,'OTH Preparationet 2024'!$M:$M,$H3955,'OTH Preparationet 2024'!$L:$L,$J3955,'OTH Preparationet 2024'!$Q:$Q,"")&gt;0,1,0)</f>
        <v>0</v>
      </c>
    </row>
    <row r="3956" spans="1:19" hidden="1">
      <c r="A3956" s="13" t="s">
        <v>155</v>
      </c>
      <c r="B3956" s="13" t="s">
        <v>156</v>
      </c>
      <c r="C3956" s="13" t="s">
        <v>156</v>
      </c>
      <c r="D3956" s="13" t="s">
        <v>67</v>
      </c>
      <c r="E3956" s="13" t="s">
        <v>55</v>
      </c>
      <c r="F3956" s="13" t="s">
        <v>56</v>
      </c>
      <c r="G3956" s="13"/>
      <c r="H3956" s="13" t="s">
        <v>54</v>
      </c>
      <c r="I3956" s="13" t="s">
        <v>855</v>
      </c>
      <c r="J3956" s="13" t="str">
        <f>_xlfn.XLOOKUP(UPPER(TRIM(I3956)),Sheet19!$A:$A,Sheet19!$B:$B,"")</f>
        <v>KOM</v>
      </c>
      <c r="K3956" s="13" t="s">
        <v>180</v>
      </c>
      <c r="L3956" s="13" t="s">
        <v>1011</v>
      </c>
      <c r="M3956" s="13" t="s">
        <v>447</v>
      </c>
      <c r="N3956" s="6">
        <v>19</v>
      </c>
      <c r="O3956" s="6">
        <v>0</v>
      </c>
      <c r="P3956" s="6">
        <v>0</v>
      </c>
      <c r="Q3956" s="2"/>
      <c r="R3956" s="1"/>
      <c r="S3956">
        <f>IF(COUNTIFS('OTH Preparationet 2024'!$D:$D,$C3956,'OTH Preparationet 2024'!$H:$H,$F3956,'OTH Preparationet 2024'!$M:$M,$H3956,'OTH Preparationet 2024'!$L:$L,$J3956,'OTH Preparationet 2024'!$Q:$Q,"")&gt;0,1,0)</f>
        <v>0</v>
      </c>
    </row>
    <row r="3957" spans="1:19" hidden="1">
      <c r="A3957" s="13" t="s">
        <v>155</v>
      </c>
      <c r="B3957" s="13" t="s">
        <v>156</v>
      </c>
      <c r="C3957" s="13" t="s">
        <v>156</v>
      </c>
      <c r="D3957" s="13" t="s">
        <v>67</v>
      </c>
      <c r="E3957" s="13" t="s">
        <v>55</v>
      </c>
      <c r="F3957" s="13" t="s">
        <v>56</v>
      </c>
      <c r="G3957" s="13"/>
      <c r="H3957" s="13" t="s">
        <v>54</v>
      </c>
      <c r="I3957" s="13" t="s">
        <v>883</v>
      </c>
      <c r="J3957" s="13" t="str">
        <f>_xlfn.XLOOKUP(UPPER(TRIM(I3957)),Sheet19!$A:$A,Sheet19!$B:$B,"")</f>
        <v>LIE</v>
      </c>
      <c r="K3957" s="13" t="s">
        <v>180</v>
      </c>
      <c r="L3957" s="13" t="s">
        <v>1011</v>
      </c>
      <c r="M3957" s="13" t="s">
        <v>447</v>
      </c>
      <c r="N3957" s="6">
        <v>49</v>
      </c>
      <c r="O3957" s="6">
        <v>0</v>
      </c>
      <c r="P3957" s="6">
        <v>0</v>
      </c>
      <c r="Q3957" s="2"/>
      <c r="R3957" s="1"/>
      <c r="S3957">
        <f>IF(COUNTIFS('OTH Preparationet 2024'!$D:$D,$C3957,'OTH Preparationet 2024'!$H:$H,$F3957,'OTH Preparationet 2024'!$M:$M,$H3957,'OTH Preparationet 2024'!$L:$L,$J3957,'OTH Preparationet 2024'!$Q:$Q,"")&gt;0,1,0)</f>
        <v>0</v>
      </c>
    </row>
    <row r="3958" spans="1:19" hidden="1">
      <c r="A3958" s="13" t="s">
        <v>155</v>
      </c>
      <c r="B3958" s="13" t="s">
        <v>156</v>
      </c>
      <c r="C3958" s="13" t="s">
        <v>156</v>
      </c>
      <c r="D3958" s="13" t="s">
        <v>67</v>
      </c>
      <c r="E3958" s="13" t="s">
        <v>55</v>
      </c>
      <c r="F3958" s="13" t="s">
        <v>56</v>
      </c>
      <c r="G3958" s="13"/>
      <c r="H3958" s="13" t="s">
        <v>54</v>
      </c>
      <c r="I3958" s="13" t="s">
        <v>863</v>
      </c>
      <c r="J3958" s="13" t="str">
        <f>_xlfn.XLOOKUP(UPPER(TRIM(I3958)),Sheet19!$A:$A,Sheet19!$B:$B,"")</f>
        <v>SNY</v>
      </c>
      <c r="K3958" s="13" t="s">
        <v>180</v>
      </c>
      <c r="L3958" s="13" t="s">
        <v>1011</v>
      </c>
      <c r="M3958" s="13" t="s">
        <v>447</v>
      </c>
      <c r="N3958" s="6">
        <v>3</v>
      </c>
      <c r="O3958" s="6">
        <v>0</v>
      </c>
      <c r="P3958" s="6">
        <v>0</v>
      </c>
      <c r="Q3958" s="2"/>
      <c r="R3958" s="1"/>
      <c r="S3958">
        <f>IF(COUNTIFS('OTH Preparationet 2024'!$D:$D,$C3958,'OTH Preparationet 2024'!$H:$H,$F3958,'OTH Preparationet 2024'!$M:$M,$H3958,'OTH Preparationet 2024'!$L:$L,$J3958,'OTH Preparationet 2024'!$Q:$Q,"")&gt;0,1,0)</f>
        <v>0</v>
      </c>
    </row>
    <row r="3959" spans="1:19" ht="15">
      <c r="A3959" s="13" t="s">
        <v>155</v>
      </c>
      <c r="B3959" s="13" t="s">
        <v>156</v>
      </c>
      <c r="C3959" s="13" t="s">
        <v>156</v>
      </c>
      <c r="D3959" s="13" t="s">
        <v>67</v>
      </c>
      <c r="E3959" s="13" t="s">
        <v>55</v>
      </c>
      <c r="F3959" s="41" t="s">
        <v>888</v>
      </c>
      <c r="G3959" s="13"/>
      <c r="H3959" s="13" t="s">
        <v>54</v>
      </c>
      <c r="I3959" s="13" t="s">
        <v>901</v>
      </c>
      <c r="J3959" s="13" t="str">
        <f>_xlfn.XLOOKUP(UPPER(TRIM(I3959)),Sheet19!$A:$A,Sheet19!$B:$B,"")</f>
        <v>TAK</v>
      </c>
      <c r="K3959" s="13"/>
      <c r="L3959" s="13" t="s">
        <v>1011</v>
      </c>
      <c r="M3959" s="13" t="s">
        <v>447</v>
      </c>
      <c r="N3959" s="6">
        <v>15</v>
      </c>
      <c r="O3959" s="6">
        <v>0</v>
      </c>
      <c r="P3959" s="6">
        <v>0</v>
      </c>
      <c r="Q3959" s="2"/>
      <c r="R3959" s="1"/>
      <c r="S3959">
        <f>IF(COUNTIFS('OTH Preparationet 2024'!$D:$D,$C3959,'OTH Preparationet 2024'!$H:$H,$F3959,'OTH Preparationet 2024'!$M:$M,$H3959,'OTH Preparationet 2024'!$L:$L,$J3959,'OTH Preparationet 2024'!$Q:$Q,"")&gt;0,1,0)</f>
        <v>0</v>
      </c>
    </row>
    <row r="3960" spans="1:19" hidden="1">
      <c r="A3960" s="13" t="s">
        <v>155</v>
      </c>
      <c r="B3960" s="13" t="s">
        <v>156</v>
      </c>
      <c r="C3960" s="13" t="s">
        <v>156</v>
      </c>
      <c r="D3960" s="13" t="s">
        <v>67</v>
      </c>
      <c r="E3960" s="13" t="s">
        <v>55</v>
      </c>
      <c r="F3960" s="13" t="s">
        <v>56</v>
      </c>
      <c r="G3960" s="13"/>
      <c r="H3960" s="13" t="s">
        <v>54</v>
      </c>
      <c r="I3960" s="13" t="s">
        <v>179</v>
      </c>
      <c r="J3960" s="13" t="str">
        <f>_xlfn.XLOOKUP(UPPER(TRIM(I3960)),Sheet19!$A:$A,Sheet19!$B:$B,"")</f>
        <v>VCE</v>
      </c>
      <c r="K3960" s="13" t="s">
        <v>180</v>
      </c>
      <c r="L3960" s="13" t="s">
        <v>1011</v>
      </c>
      <c r="M3960" s="13" t="s">
        <v>447</v>
      </c>
      <c r="N3960" s="6">
        <v>203</v>
      </c>
      <c r="O3960" s="6">
        <v>0</v>
      </c>
      <c r="P3960" s="6">
        <v>0</v>
      </c>
      <c r="Q3960" s="2"/>
      <c r="R3960" s="1"/>
      <c r="S3960">
        <f>IF(COUNTIFS('OTH Preparationet 2024'!$D:$D,$C3960,'OTH Preparationet 2024'!$H:$H,$F3960,'OTH Preparationet 2024'!$M:$M,$H3960,'OTH Preparationet 2024'!$L:$L,$J3960,'OTH Preparationet 2024'!$Q:$Q,"")&gt;0,1,0)</f>
        <v>0</v>
      </c>
    </row>
    <row r="3961" spans="1:19" hidden="1">
      <c r="A3961" s="13" t="s">
        <v>155</v>
      </c>
      <c r="B3961" s="13" t="s">
        <v>156</v>
      </c>
      <c r="C3961" s="13" t="s">
        <v>156</v>
      </c>
      <c r="D3961" s="13" t="s">
        <v>67</v>
      </c>
      <c r="E3961" s="13" t="s">
        <v>55</v>
      </c>
      <c r="F3961" s="13" t="s">
        <v>56</v>
      </c>
      <c r="G3961" s="13"/>
      <c r="H3961" s="13" t="s">
        <v>54</v>
      </c>
      <c r="I3961" s="13" t="s">
        <v>870</v>
      </c>
      <c r="J3961" s="13" t="str">
        <f>_xlfn.XLOOKUP(UPPER(TRIM(I3961)),Sheet19!$A:$A,Sheet19!$B:$B,"")</f>
        <v>WAN</v>
      </c>
      <c r="K3961" s="13" t="s">
        <v>180</v>
      </c>
      <c r="L3961" s="13" t="s">
        <v>1011</v>
      </c>
      <c r="M3961" s="13" t="s">
        <v>447</v>
      </c>
      <c r="N3961" s="6">
        <v>55</v>
      </c>
      <c r="O3961" s="6">
        <v>0</v>
      </c>
      <c r="P3961" s="6">
        <v>0</v>
      </c>
      <c r="Q3961" s="2"/>
      <c r="R3961" s="1"/>
      <c r="S3961">
        <f>IF(COUNTIFS('OTH Preparationet 2024'!$D:$D,$C3961,'OTH Preparationet 2024'!$H:$H,$F3961,'OTH Preparationet 2024'!$M:$M,$H3961,'OTH Preparationet 2024'!$L:$L,$J3961,'OTH Preparationet 2024'!$Q:$Q,"")&gt;0,1,0)</f>
        <v>0</v>
      </c>
    </row>
    <row r="3962" spans="1:19" hidden="1">
      <c r="A3962" s="13" t="s">
        <v>155</v>
      </c>
      <c r="B3962" s="13" t="s">
        <v>156</v>
      </c>
      <c r="C3962" s="13" t="s">
        <v>156</v>
      </c>
      <c r="D3962" s="13" t="s">
        <v>67</v>
      </c>
      <c r="E3962" s="13" t="s">
        <v>55</v>
      </c>
      <c r="F3962" s="13" t="s">
        <v>56</v>
      </c>
      <c r="G3962" s="13"/>
      <c r="H3962" s="13" t="s">
        <v>54</v>
      </c>
      <c r="I3962" s="13" t="s">
        <v>872</v>
      </c>
      <c r="J3962" s="13" t="str">
        <f>_xlfn.XLOOKUP(UPPER(TRIM(I3962)),Sheet19!$A:$A,Sheet19!$B:$B,"")</f>
        <v>YAN</v>
      </c>
      <c r="K3962" s="13" t="s">
        <v>180</v>
      </c>
      <c r="L3962" s="13" t="s">
        <v>1011</v>
      </c>
      <c r="M3962" s="13" t="s">
        <v>447</v>
      </c>
      <c r="N3962" s="6">
        <v>10</v>
      </c>
      <c r="O3962" s="6">
        <v>0</v>
      </c>
      <c r="P3962" s="6">
        <v>0</v>
      </c>
      <c r="Q3962" s="2"/>
      <c r="R3962" s="1"/>
      <c r="S3962">
        <f>IF(COUNTIFS('OTH Preparationet 2024'!$D:$D,$C3962,'OTH Preparationet 2024'!$H:$H,$F3962,'OTH Preparationet 2024'!$M:$M,$H3962,'OTH Preparationet 2024'!$L:$L,$J3962,'OTH Preparationet 2024'!$Q:$Q,"")&gt;0,1,0)</f>
        <v>0</v>
      </c>
    </row>
    <row r="3963" spans="1:19" hidden="1">
      <c r="A3963" s="13" t="s">
        <v>155</v>
      </c>
      <c r="B3963" s="13" t="s">
        <v>156</v>
      </c>
      <c r="C3963" s="13" t="s">
        <v>156</v>
      </c>
      <c r="D3963" s="13" t="s">
        <v>67</v>
      </c>
      <c r="E3963" s="13" t="s">
        <v>57</v>
      </c>
      <c r="F3963" s="13" t="s">
        <v>58</v>
      </c>
      <c r="G3963" s="13"/>
      <c r="H3963" s="13" t="s">
        <v>59</v>
      </c>
      <c r="I3963" s="13" t="s">
        <v>935</v>
      </c>
      <c r="J3963" s="13" t="str">
        <f>_xlfn.XLOOKUP(UPPER(TRIM(I3963)),Sheet19!$A:$A,Sheet19!$B:$B,"")</f>
        <v>ATW</v>
      </c>
      <c r="K3963" s="13" t="s">
        <v>180</v>
      </c>
      <c r="L3963" s="13" t="s">
        <v>1011</v>
      </c>
      <c r="M3963" s="13" t="s">
        <v>447</v>
      </c>
      <c r="N3963" s="6">
        <v>4</v>
      </c>
      <c r="O3963" s="6">
        <v>0</v>
      </c>
      <c r="P3963" s="6">
        <v>0</v>
      </c>
      <c r="Q3963" s="2"/>
      <c r="R3963" s="1"/>
      <c r="S3963">
        <f>IF(COUNTIFS('OTH Preparationet 2024'!$D:$D,$C3963,'OTH Preparationet 2024'!$H:$H,$F3963,'OTH Preparationet 2024'!$M:$M,$H3963,'OTH Preparationet 2024'!$L:$L,$J3963,'OTH Preparationet 2024'!$Q:$Q,"")&gt;0,1,0)</f>
        <v>0</v>
      </c>
    </row>
    <row r="3964" spans="1:19" hidden="1">
      <c r="A3964" s="13" t="s">
        <v>155</v>
      </c>
      <c r="B3964" s="13" t="s">
        <v>156</v>
      </c>
      <c r="C3964" s="13" t="s">
        <v>156</v>
      </c>
      <c r="D3964" s="13" t="s">
        <v>67</v>
      </c>
      <c r="E3964" s="13" t="s">
        <v>57</v>
      </c>
      <c r="F3964" s="13" t="s">
        <v>58</v>
      </c>
      <c r="G3964" s="13"/>
      <c r="H3964" s="13" t="s">
        <v>59</v>
      </c>
      <c r="I3964" s="13" t="s">
        <v>844</v>
      </c>
      <c r="J3964" s="13" t="str">
        <f>_xlfn.XLOOKUP(UPPER(TRIM(I3964)),Sheet19!$A:$A,Sheet19!$B:$B,"")</f>
        <v>BOB</v>
      </c>
      <c r="K3964" s="13" t="s">
        <v>180</v>
      </c>
      <c r="L3964" s="13" t="s">
        <v>1011</v>
      </c>
      <c r="M3964" s="13" t="s">
        <v>447</v>
      </c>
      <c r="N3964" s="6">
        <v>26</v>
      </c>
      <c r="O3964" s="6">
        <v>0</v>
      </c>
      <c r="P3964" s="6">
        <v>0</v>
      </c>
      <c r="Q3964" s="2"/>
      <c r="R3964" s="1"/>
      <c r="S3964">
        <f>IF(COUNTIFS('OTH Preparationet 2024'!$D:$D,$C3964,'OTH Preparationet 2024'!$H:$H,$F3964,'OTH Preparationet 2024'!$M:$M,$H3964,'OTH Preparationet 2024'!$L:$L,$J3964,'OTH Preparationet 2024'!$Q:$Q,"")&gt;0,1,0)</f>
        <v>0</v>
      </c>
    </row>
    <row r="3965" spans="1:19" hidden="1">
      <c r="A3965" s="13" t="s">
        <v>155</v>
      </c>
      <c r="B3965" s="13" t="s">
        <v>156</v>
      </c>
      <c r="C3965" s="13" t="s">
        <v>156</v>
      </c>
      <c r="D3965" s="13" t="s">
        <v>67</v>
      </c>
      <c r="E3965" s="13" t="s">
        <v>57</v>
      </c>
      <c r="F3965" s="13" t="s">
        <v>58</v>
      </c>
      <c r="G3965" s="13"/>
      <c r="H3965" s="13" t="s">
        <v>59</v>
      </c>
      <c r="I3965" s="13" t="s">
        <v>846</v>
      </c>
      <c r="J3965" s="13" t="str">
        <f>_xlfn.XLOOKUP(UPPER(TRIM(I3965)),Sheet19!$A:$A,Sheet19!$B:$B,"")</f>
        <v>CAS</v>
      </c>
      <c r="K3965" s="13" t="s">
        <v>180</v>
      </c>
      <c r="L3965" s="13" t="s">
        <v>1011</v>
      </c>
      <c r="M3965" s="13" t="s">
        <v>447</v>
      </c>
      <c r="N3965" s="6">
        <v>10</v>
      </c>
      <c r="O3965" s="6">
        <v>0</v>
      </c>
      <c r="P3965" s="6">
        <v>0</v>
      </c>
      <c r="Q3965" s="2"/>
      <c r="R3965" s="1"/>
      <c r="S3965">
        <f>IF(COUNTIFS('OTH Preparationet 2024'!$D:$D,$C3965,'OTH Preparationet 2024'!$H:$H,$F3965,'OTH Preparationet 2024'!$M:$M,$H3965,'OTH Preparationet 2024'!$L:$L,$J3965,'OTH Preparationet 2024'!$Q:$Q,"")&gt;0,1,0)</f>
        <v>0</v>
      </c>
    </row>
    <row r="3966" spans="1:19" hidden="1">
      <c r="A3966" s="13" t="s">
        <v>155</v>
      </c>
      <c r="B3966" s="13" t="s">
        <v>156</v>
      </c>
      <c r="C3966" s="13" t="s">
        <v>156</v>
      </c>
      <c r="D3966" s="13" t="s">
        <v>67</v>
      </c>
      <c r="E3966" s="13" t="s">
        <v>57</v>
      </c>
      <c r="F3966" s="13" t="s">
        <v>58</v>
      </c>
      <c r="G3966" s="13"/>
      <c r="H3966" s="13" t="s">
        <v>59</v>
      </c>
      <c r="I3966" s="13" t="s">
        <v>1010</v>
      </c>
      <c r="J3966" s="13" t="str">
        <f>_xlfn.XLOOKUP(UPPER(TRIM(I3966)),Sheet19!$A:$A,Sheet19!$B:$B,"")</f>
        <v/>
      </c>
      <c r="K3966" s="13" t="s">
        <v>180</v>
      </c>
      <c r="L3966" s="13" t="s">
        <v>1011</v>
      </c>
      <c r="M3966" s="13" t="s">
        <v>447</v>
      </c>
      <c r="N3966" s="6">
        <v>84</v>
      </c>
      <c r="O3966" s="6">
        <v>0</v>
      </c>
      <c r="P3966" s="6">
        <v>0</v>
      </c>
      <c r="Q3966" s="2"/>
      <c r="R3966" s="1"/>
      <c r="S3966">
        <f>IF(COUNTIFS('OTH Preparationet 2024'!$D:$D,$C3966,'OTH Preparationet 2024'!$H:$H,$F3966,'OTH Preparationet 2024'!$M:$M,$H3966,'OTH Preparationet 2024'!$L:$L,$J3966,'OTH Preparationet 2024'!$Q:$Q,"")&gt;0,1,0)</f>
        <v>0</v>
      </c>
    </row>
    <row r="3967" spans="1:19" hidden="1">
      <c r="A3967" s="13" t="s">
        <v>155</v>
      </c>
      <c r="B3967" s="13" t="s">
        <v>156</v>
      </c>
      <c r="C3967" s="13" t="s">
        <v>156</v>
      </c>
      <c r="D3967" s="13" t="s">
        <v>67</v>
      </c>
      <c r="E3967" s="13" t="s">
        <v>57</v>
      </c>
      <c r="F3967" s="13" t="s">
        <v>58</v>
      </c>
      <c r="G3967" s="13"/>
      <c r="H3967" s="13" t="s">
        <v>59</v>
      </c>
      <c r="I3967" s="13" t="s">
        <v>936</v>
      </c>
      <c r="J3967" s="13" t="str">
        <f>_xlfn.XLOOKUP(UPPER(TRIM(I3967)),Sheet19!$A:$A,Sheet19!$B:$B,"")</f>
        <v/>
      </c>
      <c r="K3967" s="13" t="s">
        <v>180</v>
      </c>
      <c r="L3967" s="13" t="s">
        <v>1011</v>
      </c>
      <c r="M3967" s="13" t="s">
        <v>447</v>
      </c>
      <c r="N3967" s="6">
        <v>6</v>
      </c>
      <c r="O3967" s="6">
        <v>0</v>
      </c>
      <c r="P3967" s="6">
        <v>0</v>
      </c>
      <c r="Q3967" s="2"/>
      <c r="R3967" s="1"/>
      <c r="S3967">
        <f>IF(COUNTIFS('OTH Preparationet 2024'!$D:$D,$C3967,'OTH Preparationet 2024'!$H:$H,$F3967,'OTH Preparationet 2024'!$M:$M,$H3967,'OTH Preparationet 2024'!$L:$L,$J3967,'OTH Preparationet 2024'!$Q:$Q,"")&gt;0,1,0)</f>
        <v>0</v>
      </c>
    </row>
    <row r="3968" spans="1:19" hidden="1">
      <c r="A3968" s="13" t="s">
        <v>155</v>
      </c>
      <c r="B3968" s="13" t="s">
        <v>156</v>
      </c>
      <c r="C3968" s="13" t="s">
        <v>156</v>
      </c>
      <c r="D3968" s="13" t="s">
        <v>67</v>
      </c>
      <c r="E3968" s="13" t="s">
        <v>57</v>
      </c>
      <c r="F3968" s="13" t="s">
        <v>58</v>
      </c>
      <c r="G3968" s="13"/>
      <c r="H3968" s="13" t="s">
        <v>59</v>
      </c>
      <c r="I3968" s="13" t="s">
        <v>843</v>
      </c>
      <c r="J3968" s="13" t="str">
        <f>_xlfn.XLOOKUP(UPPER(TRIM(I3968)),Sheet19!$A:$A,Sheet19!$B:$B,"")</f>
        <v>DOO</v>
      </c>
      <c r="K3968" s="13" t="s">
        <v>180</v>
      </c>
      <c r="L3968" s="13" t="s">
        <v>1011</v>
      </c>
      <c r="M3968" s="13" t="s">
        <v>447</v>
      </c>
      <c r="N3968" s="6">
        <v>3</v>
      </c>
      <c r="O3968" s="6">
        <v>0</v>
      </c>
      <c r="P3968" s="6">
        <v>0</v>
      </c>
      <c r="Q3968" s="2"/>
      <c r="R3968" s="1"/>
      <c r="S3968">
        <f>IF(COUNTIFS('OTH Preparationet 2024'!$D:$D,$C3968,'OTH Preparationet 2024'!$H:$H,$F3968,'OTH Preparationet 2024'!$M:$M,$H3968,'OTH Preparationet 2024'!$L:$L,$J3968,'OTH Preparationet 2024'!$Q:$Q,"")&gt;0,1,0)</f>
        <v>0</v>
      </c>
    </row>
    <row r="3969" spans="1:19" hidden="1">
      <c r="A3969" s="13" t="s">
        <v>155</v>
      </c>
      <c r="B3969" s="13" t="s">
        <v>156</v>
      </c>
      <c r="C3969" s="13" t="s">
        <v>156</v>
      </c>
      <c r="D3969" s="13" t="s">
        <v>67</v>
      </c>
      <c r="E3969" s="13" t="s">
        <v>57</v>
      </c>
      <c r="F3969" s="13" t="s">
        <v>58</v>
      </c>
      <c r="G3969" s="13"/>
      <c r="H3969" s="13" t="s">
        <v>59</v>
      </c>
      <c r="I3969" s="13" t="s">
        <v>895</v>
      </c>
      <c r="J3969" s="13" t="str">
        <f>_xlfn.XLOOKUP(UPPER(TRIM(I3969)),Sheet19!$A:$A,Sheet19!$B:$B,"")</f>
        <v>HIT</v>
      </c>
      <c r="K3969" s="13" t="s">
        <v>180</v>
      </c>
      <c r="L3969" s="13" t="s">
        <v>1011</v>
      </c>
      <c r="M3969" s="13" t="s">
        <v>447</v>
      </c>
      <c r="N3969" s="6">
        <v>1</v>
      </c>
      <c r="O3969" s="6">
        <v>0</v>
      </c>
      <c r="P3969" s="6">
        <v>0</v>
      </c>
      <c r="Q3969" s="2"/>
      <c r="R3969" s="1"/>
      <c r="S3969">
        <f>IF(COUNTIFS('OTH Preparationet 2024'!$D:$D,$C3969,'OTH Preparationet 2024'!$H:$H,$F3969,'OTH Preparationet 2024'!$M:$M,$H3969,'OTH Preparationet 2024'!$L:$L,$J3969,'OTH Preparationet 2024'!$Q:$Q,"")&gt;0,1,0)</f>
        <v>0</v>
      </c>
    </row>
    <row r="3970" spans="1:19" hidden="1">
      <c r="A3970" s="13" t="s">
        <v>155</v>
      </c>
      <c r="B3970" s="13" t="s">
        <v>156</v>
      </c>
      <c r="C3970" s="13" t="s">
        <v>156</v>
      </c>
      <c r="D3970" s="13" t="s">
        <v>67</v>
      </c>
      <c r="E3970" s="13" t="s">
        <v>57</v>
      </c>
      <c r="F3970" s="13" t="s">
        <v>58</v>
      </c>
      <c r="G3970" s="13"/>
      <c r="H3970" s="13" t="s">
        <v>59</v>
      </c>
      <c r="I3970" s="13" t="s">
        <v>852</v>
      </c>
      <c r="J3970" s="13" t="str">
        <f>_xlfn.XLOOKUP(UPPER(TRIM(I3970)),Sheet19!$A:$A,Sheet19!$B:$B,"")</f>
        <v>JCB</v>
      </c>
      <c r="K3970" s="13" t="s">
        <v>180</v>
      </c>
      <c r="L3970" s="13" t="s">
        <v>1011</v>
      </c>
      <c r="M3970" s="13" t="s">
        <v>447</v>
      </c>
      <c r="N3970" s="6">
        <v>92</v>
      </c>
      <c r="O3970" s="6">
        <v>0</v>
      </c>
      <c r="P3970" s="6">
        <v>0</v>
      </c>
      <c r="Q3970" s="2"/>
      <c r="R3970" s="1"/>
      <c r="S3970">
        <f>IF(COUNTIFS('OTH Preparationet 2024'!$D:$D,$C3970,'OTH Preparationet 2024'!$H:$H,$F3970,'OTH Preparationet 2024'!$M:$M,$H3970,'OTH Preparationet 2024'!$L:$L,$J3970,'OTH Preparationet 2024'!$Q:$Q,"")&gt;0,1,0)</f>
        <v>0</v>
      </c>
    </row>
    <row r="3971" spans="1:19" hidden="1">
      <c r="A3971" s="13" t="s">
        <v>155</v>
      </c>
      <c r="B3971" s="13" t="s">
        <v>156</v>
      </c>
      <c r="C3971" s="13" t="s">
        <v>156</v>
      </c>
      <c r="D3971" s="13" t="s">
        <v>67</v>
      </c>
      <c r="E3971" s="13" t="s">
        <v>57</v>
      </c>
      <c r="F3971" s="13" t="s">
        <v>58</v>
      </c>
      <c r="G3971" s="13"/>
      <c r="H3971" s="13" t="s">
        <v>59</v>
      </c>
      <c r="I3971" s="13" t="s">
        <v>937</v>
      </c>
      <c r="J3971" s="13" t="str">
        <f>_xlfn.XLOOKUP(UPPER(TRIM(I3971)),Sheet19!$A:$A,Sheet19!$B:$B,"")</f>
        <v>KRA</v>
      </c>
      <c r="K3971" s="13" t="s">
        <v>180</v>
      </c>
      <c r="L3971" s="13" t="s">
        <v>1011</v>
      </c>
      <c r="M3971" s="13" t="s">
        <v>447</v>
      </c>
      <c r="N3971" s="6">
        <v>140</v>
      </c>
      <c r="O3971" s="6">
        <v>0</v>
      </c>
      <c r="P3971" s="6">
        <v>0</v>
      </c>
      <c r="Q3971" s="2"/>
      <c r="R3971" s="1"/>
      <c r="S3971">
        <f>IF(COUNTIFS('OTH Preparationet 2024'!$D:$D,$C3971,'OTH Preparationet 2024'!$H:$H,$F3971,'OTH Preparationet 2024'!$M:$M,$H3971,'OTH Preparationet 2024'!$L:$L,$J3971,'OTH Preparationet 2024'!$Q:$Q,"")&gt;0,1,0)</f>
        <v>0</v>
      </c>
    </row>
    <row r="3972" spans="1:19" hidden="1">
      <c r="A3972" s="13" t="s">
        <v>155</v>
      </c>
      <c r="B3972" s="13" t="s">
        <v>156</v>
      </c>
      <c r="C3972" s="13" t="s">
        <v>156</v>
      </c>
      <c r="D3972" s="13" t="s">
        <v>67</v>
      </c>
      <c r="E3972" s="13" t="s">
        <v>57</v>
      </c>
      <c r="F3972" s="13" t="s">
        <v>58</v>
      </c>
      <c r="G3972" s="13"/>
      <c r="H3972" s="13" t="s">
        <v>59</v>
      </c>
      <c r="I3972" s="13" t="s">
        <v>867</v>
      </c>
      <c r="J3972" s="13" t="str">
        <f>_xlfn.XLOOKUP(UPPER(TRIM(I3972)),Sheet19!$A:$A,Sheet19!$B:$B,"")</f>
        <v>KUB</v>
      </c>
      <c r="K3972" s="13" t="s">
        <v>180</v>
      </c>
      <c r="L3972" s="13" t="s">
        <v>1011</v>
      </c>
      <c r="M3972" s="13" t="s">
        <v>447</v>
      </c>
      <c r="N3972" s="6">
        <v>16</v>
      </c>
      <c r="O3972" s="6">
        <v>0</v>
      </c>
      <c r="P3972" s="6">
        <v>0</v>
      </c>
      <c r="Q3972" s="2"/>
      <c r="R3972" s="1"/>
      <c r="S3972">
        <f>IF(COUNTIFS('OTH Preparationet 2024'!$D:$D,$C3972,'OTH Preparationet 2024'!$H:$H,$F3972,'OTH Preparationet 2024'!$M:$M,$H3972,'OTH Preparationet 2024'!$L:$L,$J3972,'OTH Preparationet 2024'!$Q:$Q,"")&gt;0,1,0)</f>
        <v>0</v>
      </c>
    </row>
    <row r="3973" spans="1:19">
      <c r="A3973" s="13" t="s">
        <v>155</v>
      </c>
      <c r="B3973" s="13" t="s">
        <v>156</v>
      </c>
      <c r="C3973" s="13" t="s">
        <v>156</v>
      </c>
      <c r="D3973" s="13" t="s">
        <v>67</v>
      </c>
      <c r="E3973" s="13" t="s">
        <v>57</v>
      </c>
      <c r="F3973" s="13" t="s">
        <v>58</v>
      </c>
      <c r="G3973" s="13"/>
      <c r="H3973" s="13" t="s">
        <v>59</v>
      </c>
      <c r="I3973" s="13" t="s">
        <v>969</v>
      </c>
      <c r="J3973" s="13" t="str">
        <f>_xlfn.XLOOKUP(UPPER(TRIM(I3973)),Sheet19!$A:$A,Sheet19!$B:$B,"")</f>
        <v>LAI</v>
      </c>
      <c r="K3973" s="13"/>
      <c r="L3973" s="13" t="s">
        <v>1011</v>
      </c>
      <c r="M3973" s="13" t="s">
        <v>447</v>
      </c>
      <c r="N3973" s="6">
        <v>6</v>
      </c>
      <c r="O3973" s="6">
        <v>0</v>
      </c>
      <c r="P3973" s="6">
        <v>0</v>
      </c>
      <c r="Q3973" s="2"/>
      <c r="R3973" s="1"/>
      <c r="S3973">
        <f>IF(COUNTIFS('OTH Preparationet 2024'!$D:$D,$C3973,'OTH Preparationet 2024'!$H:$H,$F3973,'OTH Preparationet 2024'!$M:$M,$H3973,'OTH Preparationet 2024'!$L:$L,$J3973,'OTH Preparationet 2024'!$Q:$Q,"")&gt;0,1,0)</f>
        <v>0</v>
      </c>
    </row>
    <row r="3974" spans="1:19" hidden="1">
      <c r="A3974" s="13" t="s">
        <v>155</v>
      </c>
      <c r="B3974" s="13" t="s">
        <v>156</v>
      </c>
      <c r="C3974" s="13" t="s">
        <v>156</v>
      </c>
      <c r="D3974" s="13" t="s">
        <v>67</v>
      </c>
      <c r="E3974" s="13" t="s">
        <v>57</v>
      </c>
      <c r="F3974" s="13" t="s">
        <v>58</v>
      </c>
      <c r="G3974" s="13"/>
      <c r="H3974" s="13" t="s">
        <v>59</v>
      </c>
      <c r="I3974" s="13" t="s">
        <v>883</v>
      </c>
      <c r="J3974" s="13" t="str">
        <f>_xlfn.XLOOKUP(UPPER(TRIM(I3974)),Sheet19!$A:$A,Sheet19!$B:$B,"")</f>
        <v>LIE</v>
      </c>
      <c r="K3974" s="13" t="s">
        <v>180</v>
      </c>
      <c r="L3974" s="13" t="s">
        <v>1011</v>
      </c>
      <c r="M3974" s="13" t="s">
        <v>447</v>
      </c>
      <c r="N3974" s="6">
        <v>5</v>
      </c>
      <c r="O3974" s="6">
        <v>0</v>
      </c>
      <c r="P3974" s="6">
        <v>0</v>
      </c>
      <c r="Q3974" s="2"/>
      <c r="R3974" s="1"/>
      <c r="S3974">
        <f>IF(COUNTIFS('OTH Preparationet 2024'!$D:$D,$C3974,'OTH Preparationet 2024'!$H:$H,$F3974,'OTH Preparationet 2024'!$M:$M,$H3974,'OTH Preparationet 2024'!$L:$L,$J3974,'OTH Preparationet 2024'!$Q:$Q,"")&gt;0,1,0)</f>
        <v>0</v>
      </c>
    </row>
    <row r="3975" spans="1:19">
      <c r="A3975" s="13" t="s">
        <v>155</v>
      </c>
      <c r="B3975" s="13" t="s">
        <v>156</v>
      </c>
      <c r="C3975" s="13" t="s">
        <v>156</v>
      </c>
      <c r="D3975" s="13" t="s">
        <v>67</v>
      </c>
      <c r="E3975" s="13" t="s">
        <v>57</v>
      </c>
      <c r="F3975" s="13" t="s">
        <v>58</v>
      </c>
      <c r="G3975" s="13"/>
      <c r="H3975" s="13" t="s">
        <v>59</v>
      </c>
      <c r="I3975" s="13" t="s">
        <v>970</v>
      </c>
      <c r="J3975" s="13" t="str">
        <f>_xlfn.XLOOKUP(UPPER(TRIM(I3975)),Sheet19!$A:$A,Sheet19!$B:$B,"")</f>
        <v>LUN</v>
      </c>
      <c r="K3975" s="13"/>
      <c r="L3975" s="13" t="s">
        <v>1011</v>
      </c>
      <c r="M3975" s="13" t="s">
        <v>447</v>
      </c>
      <c r="N3975" s="6">
        <v>7</v>
      </c>
      <c r="O3975" s="6">
        <v>0</v>
      </c>
      <c r="P3975" s="6">
        <v>0</v>
      </c>
      <c r="Q3975" s="2"/>
      <c r="R3975" s="1"/>
      <c r="S3975">
        <f>IF(COUNTIFS('OTH Preparationet 2024'!$D:$D,$C3975,'OTH Preparationet 2024'!$H:$H,$F3975,'OTH Preparationet 2024'!$M:$M,$H3975,'OTH Preparationet 2024'!$L:$L,$J3975,'OTH Preparationet 2024'!$Q:$Q,"")&gt;0,1,0)</f>
        <v>0</v>
      </c>
    </row>
    <row r="3976" spans="1:19" hidden="1">
      <c r="A3976" s="13" t="s">
        <v>155</v>
      </c>
      <c r="B3976" s="13" t="s">
        <v>156</v>
      </c>
      <c r="C3976" s="13" t="s">
        <v>156</v>
      </c>
      <c r="D3976" s="13" t="s">
        <v>67</v>
      </c>
      <c r="E3976" s="13" t="s">
        <v>57</v>
      </c>
      <c r="F3976" s="13" t="s">
        <v>58</v>
      </c>
      <c r="G3976" s="13"/>
      <c r="H3976" s="13" t="s">
        <v>59</v>
      </c>
      <c r="I3976" s="13" t="s">
        <v>894</v>
      </c>
      <c r="J3976" s="13" t="str">
        <f>_xlfn.XLOOKUP(UPPER(TRIM(I3976)),Sheet19!$A:$A,Sheet19!$B:$B,"")</f>
        <v>MTU</v>
      </c>
      <c r="K3976" s="13" t="s">
        <v>180</v>
      </c>
      <c r="L3976" s="13" t="s">
        <v>1011</v>
      </c>
      <c r="M3976" s="13" t="s">
        <v>447</v>
      </c>
      <c r="N3976" s="6">
        <v>5</v>
      </c>
      <c r="O3976" s="6">
        <v>0</v>
      </c>
      <c r="P3976" s="6">
        <v>0</v>
      </c>
      <c r="Q3976" s="2"/>
      <c r="R3976" s="1"/>
      <c r="S3976">
        <f>IF(COUNTIFS('OTH Preparationet 2024'!$D:$D,$C3976,'OTH Preparationet 2024'!$H:$H,$F3976,'OTH Preparationet 2024'!$M:$M,$H3976,'OTH Preparationet 2024'!$L:$L,$J3976,'OTH Preparationet 2024'!$Q:$Q,"")&gt;0,1,0)</f>
        <v>0</v>
      </c>
    </row>
    <row r="3977" spans="1:19" hidden="1">
      <c r="A3977" s="13" t="s">
        <v>155</v>
      </c>
      <c r="B3977" s="13" t="s">
        <v>156</v>
      </c>
      <c r="C3977" s="13" t="s">
        <v>156</v>
      </c>
      <c r="D3977" s="13" t="s">
        <v>67</v>
      </c>
      <c r="E3977" s="13" t="s">
        <v>57</v>
      </c>
      <c r="F3977" s="13" t="s">
        <v>58</v>
      </c>
      <c r="G3977" s="13"/>
      <c r="H3977" s="13" t="s">
        <v>59</v>
      </c>
      <c r="I3977" s="13" t="s">
        <v>857</v>
      </c>
      <c r="J3977" s="13" t="str">
        <f>_xlfn.XLOOKUP(UPPER(TRIM(I3977)),Sheet19!$A:$A,Sheet19!$B:$B,"")</f>
        <v>MEC</v>
      </c>
      <c r="K3977" s="13" t="s">
        <v>180</v>
      </c>
      <c r="L3977" s="13" t="s">
        <v>1011</v>
      </c>
      <c r="M3977" s="13" t="s">
        <v>447</v>
      </c>
      <c r="N3977" s="6">
        <v>8</v>
      </c>
      <c r="O3977" s="6">
        <v>0</v>
      </c>
      <c r="P3977" s="6">
        <v>0</v>
      </c>
      <c r="Q3977" s="2"/>
      <c r="R3977" s="1"/>
      <c r="S3977">
        <f>IF(COUNTIFS('OTH Preparationet 2024'!$D:$D,$C3977,'OTH Preparationet 2024'!$H:$H,$F3977,'OTH Preparationet 2024'!$M:$M,$H3977,'OTH Preparationet 2024'!$L:$L,$J3977,'OTH Preparationet 2024'!$Q:$Q,"")&gt;0,1,0)</f>
        <v>0</v>
      </c>
    </row>
    <row r="3978" spans="1:19" hidden="1">
      <c r="A3978" s="13" t="s">
        <v>155</v>
      </c>
      <c r="B3978" s="13" t="s">
        <v>156</v>
      </c>
      <c r="C3978" s="13" t="s">
        <v>156</v>
      </c>
      <c r="D3978" s="13" t="s">
        <v>67</v>
      </c>
      <c r="E3978" s="13" t="s">
        <v>57</v>
      </c>
      <c r="F3978" s="13" t="s">
        <v>58</v>
      </c>
      <c r="G3978" s="13"/>
      <c r="H3978" s="13" t="s">
        <v>59</v>
      </c>
      <c r="I3978" s="13" t="s">
        <v>858</v>
      </c>
      <c r="J3978" s="13" t="str">
        <f>_xlfn.XLOOKUP(UPPER(TRIM(I3978)),Sheet19!$A:$A,Sheet19!$B:$B,"")</f>
        <v>NEW</v>
      </c>
      <c r="K3978" s="13" t="s">
        <v>180</v>
      </c>
      <c r="L3978" s="13" t="s">
        <v>1011</v>
      </c>
      <c r="M3978" s="13" t="s">
        <v>447</v>
      </c>
      <c r="N3978" s="6">
        <v>15</v>
      </c>
      <c r="O3978" s="6">
        <v>0</v>
      </c>
      <c r="P3978" s="6">
        <v>0</v>
      </c>
      <c r="Q3978" s="2"/>
      <c r="R3978" s="1"/>
      <c r="S3978">
        <f>IF(COUNTIFS('OTH Preparationet 2024'!$D:$D,$C3978,'OTH Preparationet 2024'!$H:$H,$F3978,'OTH Preparationet 2024'!$M:$M,$H3978,'OTH Preparationet 2024'!$L:$L,$J3978,'OTH Preparationet 2024'!$Q:$Q,"")&gt;0,1,0)</f>
        <v>0</v>
      </c>
    </row>
    <row r="3979" spans="1:19" hidden="1">
      <c r="A3979" s="13" t="s">
        <v>155</v>
      </c>
      <c r="B3979" s="13" t="s">
        <v>156</v>
      </c>
      <c r="C3979" s="13" t="s">
        <v>156</v>
      </c>
      <c r="D3979" s="13" t="s">
        <v>67</v>
      </c>
      <c r="E3979" s="13" t="s">
        <v>57</v>
      </c>
      <c r="F3979" s="13" t="s">
        <v>58</v>
      </c>
      <c r="G3979" s="13"/>
      <c r="H3979" s="13" t="s">
        <v>59</v>
      </c>
      <c r="I3979" s="13" t="s">
        <v>863</v>
      </c>
      <c r="J3979" s="13" t="str">
        <f>_xlfn.XLOOKUP(UPPER(TRIM(I3979)),Sheet19!$A:$A,Sheet19!$B:$B,"")</f>
        <v>SNY</v>
      </c>
      <c r="K3979" s="13" t="s">
        <v>180</v>
      </c>
      <c r="L3979" s="13" t="s">
        <v>1011</v>
      </c>
      <c r="M3979" s="13" t="s">
        <v>447</v>
      </c>
      <c r="N3979" s="6">
        <v>25</v>
      </c>
      <c r="O3979" s="6">
        <v>0</v>
      </c>
      <c r="P3979" s="6">
        <v>0</v>
      </c>
      <c r="Q3979" s="2"/>
      <c r="R3979" s="1"/>
      <c r="S3979">
        <f>IF(COUNTIFS('OTH Preparationet 2024'!$D:$D,$C3979,'OTH Preparationet 2024'!$H:$H,$F3979,'OTH Preparationet 2024'!$M:$M,$H3979,'OTH Preparationet 2024'!$L:$L,$J3979,'OTH Preparationet 2024'!$Q:$Q,"")&gt;0,1,0)</f>
        <v>0</v>
      </c>
    </row>
    <row r="3980" spans="1:19">
      <c r="A3980" s="13" t="s">
        <v>155</v>
      </c>
      <c r="B3980" s="13" t="s">
        <v>156</v>
      </c>
      <c r="C3980" s="13" t="s">
        <v>156</v>
      </c>
      <c r="D3980" s="13" t="s">
        <v>67</v>
      </c>
      <c r="E3980" s="13" t="s">
        <v>57</v>
      </c>
      <c r="F3980" s="13" t="s">
        <v>58</v>
      </c>
      <c r="G3980" s="13"/>
      <c r="H3980" s="13" t="s">
        <v>59</v>
      </c>
      <c r="I3980" s="13" t="s">
        <v>965</v>
      </c>
      <c r="J3980" s="13" t="str">
        <f>_xlfn.XLOOKUP(UPPER(TRIM(I3980)),Sheet19!$A:$A,Sheet19!$B:$B,"")</f>
        <v>TOB</v>
      </c>
      <c r="K3980" s="13"/>
      <c r="L3980" s="13" t="s">
        <v>1011</v>
      </c>
      <c r="M3980" s="13" t="s">
        <v>447</v>
      </c>
      <c r="N3980" s="6">
        <v>75</v>
      </c>
      <c r="O3980" s="6">
        <v>0</v>
      </c>
      <c r="P3980" s="6">
        <v>0</v>
      </c>
      <c r="Q3980" s="2"/>
      <c r="R3980" s="1"/>
      <c r="S3980">
        <f>IF(COUNTIFS('OTH Preparationet 2024'!$D:$D,$C3980,'OTH Preparationet 2024'!$H:$H,$F3980,'OTH Preparationet 2024'!$M:$M,$H3980,'OTH Preparationet 2024'!$L:$L,$J3980,'OTH Preparationet 2024'!$Q:$Q,"")&gt;0,1,0)</f>
        <v>0</v>
      </c>
    </row>
    <row r="3981" spans="1:19">
      <c r="A3981" s="13" t="s">
        <v>155</v>
      </c>
      <c r="B3981" s="13" t="s">
        <v>156</v>
      </c>
      <c r="C3981" s="13" t="s">
        <v>156</v>
      </c>
      <c r="D3981" s="13" t="s">
        <v>67</v>
      </c>
      <c r="E3981" s="13" t="s">
        <v>57</v>
      </c>
      <c r="F3981" s="13" t="s">
        <v>58</v>
      </c>
      <c r="G3981" s="13"/>
      <c r="H3981" s="13" t="s">
        <v>59</v>
      </c>
      <c r="I3981" s="13" t="s">
        <v>971</v>
      </c>
      <c r="J3981" s="13" t="str">
        <f>_xlfn.XLOOKUP(UPPER(TRIM(I3981)),Sheet19!$A:$A,Sheet19!$B:$B,"")</f>
        <v>VIL</v>
      </c>
      <c r="K3981" s="13"/>
      <c r="L3981" s="13" t="s">
        <v>1011</v>
      </c>
      <c r="M3981" s="13" t="s">
        <v>447</v>
      </c>
      <c r="N3981" s="6">
        <v>46</v>
      </c>
      <c r="O3981" s="6">
        <v>0</v>
      </c>
      <c r="P3981" s="6">
        <v>0</v>
      </c>
      <c r="Q3981" s="2"/>
      <c r="R3981" s="1"/>
      <c r="S3981">
        <f>IF(COUNTIFS('OTH Preparationet 2024'!$D:$D,$C3981,'OTH Preparationet 2024'!$H:$H,$F3981,'OTH Preparationet 2024'!$M:$M,$H3981,'OTH Preparationet 2024'!$L:$L,$J3981,'OTH Preparationet 2024'!$Q:$Q,"")&gt;0,1,0)</f>
        <v>0</v>
      </c>
    </row>
    <row r="3982" spans="1:19" hidden="1">
      <c r="A3982" s="13" t="s">
        <v>155</v>
      </c>
      <c r="B3982" s="13" t="s">
        <v>156</v>
      </c>
      <c r="C3982" s="13" t="s">
        <v>156</v>
      </c>
      <c r="D3982" s="13" t="s">
        <v>67</v>
      </c>
      <c r="E3982" s="13" t="s">
        <v>57</v>
      </c>
      <c r="F3982" s="13" t="s">
        <v>58</v>
      </c>
      <c r="G3982" s="13"/>
      <c r="H3982" s="13" t="s">
        <v>59</v>
      </c>
      <c r="I3982" s="13" t="s">
        <v>179</v>
      </c>
      <c r="J3982" s="13" t="str">
        <f>_xlfn.XLOOKUP(UPPER(TRIM(I3982)),Sheet19!$A:$A,Sheet19!$B:$B,"")</f>
        <v>VCE</v>
      </c>
      <c r="K3982" s="13" t="s">
        <v>180</v>
      </c>
      <c r="L3982" s="13" t="s">
        <v>1011</v>
      </c>
      <c r="M3982" s="13" t="s">
        <v>447</v>
      </c>
      <c r="N3982" s="6">
        <v>138</v>
      </c>
      <c r="O3982" s="6">
        <v>0</v>
      </c>
      <c r="P3982" s="6">
        <v>0</v>
      </c>
      <c r="Q3982" s="2"/>
      <c r="R3982" s="1"/>
      <c r="S3982">
        <f>IF(COUNTIFS('OTH Preparationet 2024'!$D:$D,$C3982,'OTH Preparationet 2024'!$H:$H,$F3982,'OTH Preparationet 2024'!$M:$M,$H3982,'OTH Preparationet 2024'!$L:$L,$J3982,'OTH Preparationet 2024'!$Q:$Q,"")&gt;0,1,0)</f>
        <v>0</v>
      </c>
    </row>
    <row r="3983" spans="1:19" hidden="1">
      <c r="A3983" s="13" t="s">
        <v>155</v>
      </c>
      <c r="B3983" s="13" t="s">
        <v>156</v>
      </c>
      <c r="C3983" s="13" t="s">
        <v>156</v>
      </c>
      <c r="D3983" s="13" t="s">
        <v>67</v>
      </c>
      <c r="E3983" s="13" t="s">
        <v>57</v>
      </c>
      <c r="F3983" s="13" t="s">
        <v>58</v>
      </c>
      <c r="G3983" s="13"/>
      <c r="H3983" s="13" t="s">
        <v>59</v>
      </c>
      <c r="I3983" s="13" t="s">
        <v>870</v>
      </c>
      <c r="J3983" s="13" t="str">
        <f>_xlfn.XLOOKUP(UPPER(TRIM(I3983)),Sheet19!$A:$A,Sheet19!$B:$B,"")</f>
        <v>WAN</v>
      </c>
      <c r="K3983" s="13" t="s">
        <v>180</v>
      </c>
      <c r="L3983" s="13" t="s">
        <v>1011</v>
      </c>
      <c r="M3983" s="13" t="s">
        <v>447</v>
      </c>
      <c r="N3983" s="6">
        <v>30</v>
      </c>
      <c r="O3983" s="6">
        <v>0</v>
      </c>
      <c r="P3983" s="6">
        <v>0</v>
      </c>
      <c r="Q3983" s="2"/>
      <c r="R3983" s="1"/>
      <c r="S3983">
        <f>IF(COUNTIFS('OTH Preparationet 2024'!$D:$D,$C3983,'OTH Preparationet 2024'!$H:$H,$F3983,'OTH Preparationet 2024'!$M:$M,$H3983,'OTH Preparationet 2024'!$L:$L,$J3983,'OTH Preparationet 2024'!$Q:$Q,"")&gt;0,1,0)</f>
        <v>0</v>
      </c>
    </row>
    <row r="3984" spans="1:19">
      <c r="A3984" s="13" t="s">
        <v>155</v>
      </c>
      <c r="B3984" s="13" t="s">
        <v>156</v>
      </c>
      <c r="C3984" s="13" t="s">
        <v>156</v>
      </c>
      <c r="D3984" s="13" t="s">
        <v>67</v>
      </c>
      <c r="E3984" s="13" t="s">
        <v>57</v>
      </c>
      <c r="F3984" s="13" t="s">
        <v>58</v>
      </c>
      <c r="G3984" s="13"/>
      <c r="H3984" s="13" t="s">
        <v>59</v>
      </c>
      <c r="I3984" s="13" t="s">
        <v>938</v>
      </c>
      <c r="J3984" s="13" t="str">
        <f>_xlfn.XLOOKUP(UPPER(TRIM(I3984)),Sheet19!$A:$A,Sheet19!$B:$B,"")</f>
        <v>WEI</v>
      </c>
      <c r="K3984" s="13"/>
      <c r="L3984" s="13" t="s">
        <v>1011</v>
      </c>
      <c r="M3984" s="13" t="s">
        <v>447</v>
      </c>
      <c r="N3984" s="6">
        <v>15</v>
      </c>
      <c r="O3984" s="6">
        <v>0</v>
      </c>
      <c r="P3984" s="6">
        <v>0</v>
      </c>
      <c r="Q3984" s="2"/>
      <c r="R3984" s="1"/>
      <c r="S3984">
        <f>IF(COUNTIFS('OTH Preparationet 2024'!$D:$D,$C3984,'OTH Preparationet 2024'!$H:$H,$F3984,'OTH Preparationet 2024'!$M:$M,$H3984,'OTH Preparationet 2024'!$L:$L,$J3984,'OTH Preparationet 2024'!$Q:$Q,"")&gt;0,1,0)</f>
        <v>0</v>
      </c>
    </row>
    <row r="3985" spans="1:19" hidden="1">
      <c r="A3985" s="13" t="s">
        <v>155</v>
      </c>
      <c r="B3985" s="13" t="s">
        <v>156</v>
      </c>
      <c r="C3985" s="13" t="s">
        <v>156</v>
      </c>
      <c r="D3985" s="13" t="s">
        <v>67</v>
      </c>
      <c r="E3985" s="13" t="s">
        <v>57</v>
      </c>
      <c r="F3985" s="13" t="s">
        <v>58</v>
      </c>
      <c r="G3985" s="13"/>
      <c r="H3985" s="13" t="s">
        <v>59</v>
      </c>
      <c r="I3985" s="13" t="s">
        <v>872</v>
      </c>
      <c r="J3985" s="13" t="str">
        <f>_xlfn.XLOOKUP(UPPER(TRIM(I3985)),Sheet19!$A:$A,Sheet19!$B:$B,"")</f>
        <v>YAN</v>
      </c>
      <c r="K3985" s="13" t="s">
        <v>180</v>
      </c>
      <c r="L3985" s="13" t="s">
        <v>1011</v>
      </c>
      <c r="M3985" s="13" t="s">
        <v>447</v>
      </c>
      <c r="N3985" s="6">
        <v>30</v>
      </c>
      <c r="O3985" s="6">
        <v>0</v>
      </c>
      <c r="P3985" s="6">
        <v>0</v>
      </c>
      <c r="Q3985" s="2"/>
      <c r="R3985" s="1"/>
      <c r="S3985">
        <f>IF(COUNTIFS('OTH Preparationet 2024'!$D:$D,$C3985,'OTH Preparationet 2024'!$H:$H,$F3985,'OTH Preparationet 2024'!$M:$M,$H3985,'OTH Preparationet 2024'!$L:$L,$J3985,'OTH Preparationet 2024'!$Q:$Q,"")&gt;0,1,0)</f>
        <v>0</v>
      </c>
    </row>
    <row r="3986" spans="1:19" hidden="1">
      <c r="A3986" s="13" t="s">
        <v>155</v>
      </c>
      <c r="B3986" s="13" t="s">
        <v>156</v>
      </c>
      <c r="C3986" s="13" t="s">
        <v>156</v>
      </c>
      <c r="D3986" s="13" t="s">
        <v>67</v>
      </c>
      <c r="E3986" s="13" t="s">
        <v>57</v>
      </c>
      <c r="F3986" s="13" t="s">
        <v>58</v>
      </c>
      <c r="G3986" s="13"/>
      <c r="H3986" s="13" t="s">
        <v>61</v>
      </c>
      <c r="I3986" s="13" t="s">
        <v>935</v>
      </c>
      <c r="J3986" s="13" t="str">
        <f>_xlfn.XLOOKUP(UPPER(TRIM(I3986)),Sheet19!$A:$A,Sheet19!$B:$B,"")</f>
        <v>ATW</v>
      </c>
      <c r="K3986" s="13" t="s">
        <v>180</v>
      </c>
      <c r="L3986" s="13" t="s">
        <v>1011</v>
      </c>
      <c r="M3986" s="13" t="s">
        <v>447</v>
      </c>
      <c r="N3986" s="6">
        <v>2</v>
      </c>
      <c r="O3986" s="6">
        <v>0</v>
      </c>
      <c r="P3986" s="6">
        <v>0</v>
      </c>
      <c r="Q3986" s="2"/>
      <c r="R3986" s="1"/>
      <c r="S3986">
        <f>IF(COUNTIFS('OTH Preparationet 2024'!$D:$D,$C3986,'OTH Preparationet 2024'!$H:$H,$F3986,'OTH Preparationet 2024'!$M:$M,$H3986,'OTH Preparationet 2024'!$L:$L,$J3986,'OTH Preparationet 2024'!$Q:$Q,"")&gt;0,1,0)</f>
        <v>0</v>
      </c>
    </row>
    <row r="3987" spans="1:19" hidden="1">
      <c r="A3987" s="13" t="s">
        <v>155</v>
      </c>
      <c r="B3987" s="13" t="s">
        <v>156</v>
      </c>
      <c r="C3987" s="13" t="s">
        <v>156</v>
      </c>
      <c r="D3987" s="13" t="s">
        <v>67</v>
      </c>
      <c r="E3987" s="13" t="s">
        <v>57</v>
      </c>
      <c r="F3987" s="13" t="s">
        <v>58</v>
      </c>
      <c r="G3987" s="13"/>
      <c r="H3987" s="13" t="s">
        <v>61</v>
      </c>
      <c r="I3987" s="13" t="s">
        <v>846</v>
      </c>
      <c r="J3987" s="13" t="str">
        <f>_xlfn.XLOOKUP(UPPER(TRIM(I3987)),Sheet19!$A:$A,Sheet19!$B:$B,"")</f>
        <v>CAS</v>
      </c>
      <c r="K3987" s="13" t="s">
        <v>180</v>
      </c>
      <c r="L3987" s="13" t="s">
        <v>1011</v>
      </c>
      <c r="M3987" s="13" t="s">
        <v>447</v>
      </c>
      <c r="N3987" s="6">
        <v>5</v>
      </c>
      <c r="O3987" s="6">
        <v>0</v>
      </c>
      <c r="P3987" s="6">
        <v>0</v>
      </c>
      <c r="Q3987" s="2"/>
      <c r="R3987" s="1"/>
      <c r="S3987">
        <f>IF(COUNTIFS('OTH Preparationet 2024'!$D:$D,$C3987,'OTH Preparationet 2024'!$H:$H,$F3987,'OTH Preparationet 2024'!$M:$M,$H3987,'OTH Preparationet 2024'!$L:$L,$J3987,'OTH Preparationet 2024'!$Q:$Q,"")&gt;0,1,0)</f>
        <v>0</v>
      </c>
    </row>
    <row r="3988" spans="1:19" hidden="1">
      <c r="A3988" s="13" t="s">
        <v>155</v>
      </c>
      <c r="B3988" s="13" t="s">
        <v>156</v>
      </c>
      <c r="C3988" s="13" t="s">
        <v>156</v>
      </c>
      <c r="D3988" s="13" t="s">
        <v>67</v>
      </c>
      <c r="E3988" s="13" t="s">
        <v>57</v>
      </c>
      <c r="F3988" s="13" t="s">
        <v>58</v>
      </c>
      <c r="G3988" s="13"/>
      <c r="H3988" s="13" t="s">
        <v>61</v>
      </c>
      <c r="I3988" s="13" t="s">
        <v>1010</v>
      </c>
      <c r="J3988" s="13" t="str">
        <f>_xlfn.XLOOKUP(UPPER(TRIM(I3988)),Sheet19!$A:$A,Sheet19!$B:$B,"")</f>
        <v/>
      </c>
      <c r="K3988" s="13" t="s">
        <v>180</v>
      </c>
      <c r="L3988" s="13" t="s">
        <v>1011</v>
      </c>
      <c r="M3988" s="13" t="s">
        <v>447</v>
      </c>
      <c r="N3988" s="6">
        <v>62</v>
      </c>
      <c r="O3988" s="6">
        <v>0</v>
      </c>
      <c r="P3988" s="6">
        <v>0</v>
      </c>
      <c r="Q3988" s="2"/>
      <c r="R3988" s="1"/>
      <c r="S3988">
        <f>IF(COUNTIFS('OTH Preparationet 2024'!$D:$D,$C3988,'OTH Preparationet 2024'!$H:$H,$F3988,'OTH Preparationet 2024'!$M:$M,$H3988,'OTH Preparationet 2024'!$L:$L,$J3988,'OTH Preparationet 2024'!$Q:$Q,"")&gt;0,1,0)</f>
        <v>0</v>
      </c>
    </row>
    <row r="3989" spans="1:19" hidden="1">
      <c r="A3989" s="13" t="s">
        <v>155</v>
      </c>
      <c r="B3989" s="13" t="s">
        <v>156</v>
      </c>
      <c r="C3989" s="13" t="s">
        <v>156</v>
      </c>
      <c r="D3989" s="13" t="s">
        <v>67</v>
      </c>
      <c r="E3989" s="13" t="s">
        <v>57</v>
      </c>
      <c r="F3989" s="13" t="s">
        <v>58</v>
      </c>
      <c r="G3989" s="13"/>
      <c r="H3989" s="13" t="s">
        <v>61</v>
      </c>
      <c r="I3989" s="13" t="s">
        <v>936</v>
      </c>
      <c r="J3989" s="13" t="str">
        <f>_xlfn.XLOOKUP(UPPER(TRIM(I3989)),Sheet19!$A:$A,Sheet19!$B:$B,"")</f>
        <v/>
      </c>
      <c r="K3989" s="13" t="s">
        <v>180</v>
      </c>
      <c r="L3989" s="13" t="s">
        <v>1011</v>
      </c>
      <c r="M3989" s="13" t="s">
        <v>447</v>
      </c>
      <c r="N3989" s="6">
        <v>1</v>
      </c>
      <c r="O3989" s="6">
        <v>0</v>
      </c>
      <c r="P3989" s="6">
        <v>0</v>
      </c>
      <c r="Q3989" s="2"/>
      <c r="R3989" s="1"/>
      <c r="S3989">
        <f>IF(COUNTIFS('OTH Preparationet 2024'!$D:$D,$C3989,'OTH Preparationet 2024'!$H:$H,$F3989,'OTH Preparationet 2024'!$M:$M,$H3989,'OTH Preparationet 2024'!$L:$L,$J3989,'OTH Preparationet 2024'!$Q:$Q,"")&gt;0,1,0)</f>
        <v>0</v>
      </c>
    </row>
    <row r="3990" spans="1:19" hidden="1">
      <c r="A3990" s="13" t="s">
        <v>155</v>
      </c>
      <c r="B3990" s="13" t="s">
        <v>156</v>
      </c>
      <c r="C3990" s="13" t="s">
        <v>156</v>
      </c>
      <c r="D3990" s="13" t="s">
        <v>67</v>
      </c>
      <c r="E3990" s="13" t="s">
        <v>57</v>
      </c>
      <c r="F3990" s="13" t="s">
        <v>58</v>
      </c>
      <c r="G3990" s="13"/>
      <c r="H3990" s="13" t="s">
        <v>61</v>
      </c>
      <c r="I3990" s="13" t="s">
        <v>843</v>
      </c>
      <c r="J3990" s="13" t="str">
        <f>_xlfn.XLOOKUP(UPPER(TRIM(I3990)),Sheet19!$A:$A,Sheet19!$B:$B,"")</f>
        <v>DOO</v>
      </c>
      <c r="K3990" s="13" t="s">
        <v>180</v>
      </c>
      <c r="L3990" s="13" t="s">
        <v>1011</v>
      </c>
      <c r="M3990" s="13" t="s">
        <v>447</v>
      </c>
      <c r="N3990" s="6">
        <v>2</v>
      </c>
      <c r="O3990" s="6">
        <v>0</v>
      </c>
      <c r="P3990" s="6">
        <v>0</v>
      </c>
      <c r="Q3990" s="2"/>
      <c r="R3990" s="1"/>
      <c r="S3990">
        <f>IF(COUNTIFS('OTH Preparationet 2024'!$D:$D,$C3990,'OTH Preparationet 2024'!$H:$H,$F3990,'OTH Preparationet 2024'!$M:$M,$H3990,'OTH Preparationet 2024'!$L:$L,$J3990,'OTH Preparationet 2024'!$Q:$Q,"")&gt;0,1,0)</f>
        <v>0</v>
      </c>
    </row>
    <row r="3991" spans="1:19" hidden="1">
      <c r="A3991" s="13" t="s">
        <v>155</v>
      </c>
      <c r="B3991" s="13" t="s">
        <v>156</v>
      </c>
      <c r="C3991" s="13" t="s">
        <v>156</v>
      </c>
      <c r="D3991" s="13" t="s">
        <v>67</v>
      </c>
      <c r="E3991" s="13" t="s">
        <v>57</v>
      </c>
      <c r="F3991" s="13" t="s">
        <v>58</v>
      </c>
      <c r="G3991" s="13"/>
      <c r="H3991" s="13" t="s">
        <v>61</v>
      </c>
      <c r="I3991" s="13" t="s">
        <v>895</v>
      </c>
      <c r="J3991" s="13" t="str">
        <f>_xlfn.XLOOKUP(UPPER(TRIM(I3991)),Sheet19!$A:$A,Sheet19!$B:$B,"")</f>
        <v>HIT</v>
      </c>
      <c r="K3991" s="13" t="s">
        <v>180</v>
      </c>
      <c r="L3991" s="13" t="s">
        <v>1011</v>
      </c>
      <c r="M3991" s="13" t="s">
        <v>447</v>
      </c>
      <c r="N3991" s="6">
        <v>2</v>
      </c>
      <c r="O3991" s="6">
        <v>0</v>
      </c>
      <c r="P3991" s="6">
        <v>0</v>
      </c>
      <c r="Q3991" s="2"/>
      <c r="R3991" s="1"/>
      <c r="S3991">
        <f>IF(COUNTIFS('OTH Preparationet 2024'!$D:$D,$C3991,'OTH Preparationet 2024'!$H:$H,$F3991,'OTH Preparationet 2024'!$M:$M,$H3991,'OTH Preparationet 2024'!$L:$L,$J3991,'OTH Preparationet 2024'!$Q:$Q,"")&gt;0,1,0)</f>
        <v>0</v>
      </c>
    </row>
    <row r="3992" spans="1:19" hidden="1">
      <c r="A3992" s="13" t="s">
        <v>155</v>
      </c>
      <c r="B3992" s="13" t="s">
        <v>156</v>
      </c>
      <c r="C3992" s="13" t="s">
        <v>156</v>
      </c>
      <c r="D3992" s="13" t="s">
        <v>67</v>
      </c>
      <c r="E3992" s="13" t="s">
        <v>57</v>
      </c>
      <c r="F3992" s="13" t="s">
        <v>58</v>
      </c>
      <c r="G3992" s="13"/>
      <c r="H3992" s="13" t="s">
        <v>61</v>
      </c>
      <c r="I3992" s="13" t="s">
        <v>851</v>
      </c>
      <c r="J3992" s="13" t="str">
        <f>_xlfn.XLOOKUP(UPPER(TRIM(I3992)),Sheet19!$A:$A,Sheet19!$B:$B,"")</f>
        <v>HYU</v>
      </c>
      <c r="K3992" s="13" t="s">
        <v>180</v>
      </c>
      <c r="L3992" s="13" t="s">
        <v>1011</v>
      </c>
      <c r="M3992" s="13" t="s">
        <v>447</v>
      </c>
      <c r="N3992" s="6">
        <v>1</v>
      </c>
      <c r="O3992" s="6">
        <v>0</v>
      </c>
      <c r="P3992" s="6">
        <v>0</v>
      </c>
      <c r="Q3992" s="2"/>
      <c r="R3992" s="1"/>
      <c r="S3992">
        <f>IF(COUNTIFS('OTH Preparationet 2024'!$D:$D,$C3992,'OTH Preparationet 2024'!$H:$H,$F3992,'OTH Preparationet 2024'!$M:$M,$H3992,'OTH Preparationet 2024'!$L:$L,$J3992,'OTH Preparationet 2024'!$Q:$Q,"")&gt;0,1,0)</f>
        <v>0</v>
      </c>
    </row>
    <row r="3993" spans="1:19" hidden="1">
      <c r="A3993" s="13" t="s">
        <v>155</v>
      </c>
      <c r="B3993" s="13" t="s">
        <v>156</v>
      </c>
      <c r="C3993" s="13" t="s">
        <v>156</v>
      </c>
      <c r="D3993" s="13" t="s">
        <v>67</v>
      </c>
      <c r="E3993" s="13" t="s">
        <v>57</v>
      </c>
      <c r="F3993" s="13" t="s">
        <v>58</v>
      </c>
      <c r="G3993" s="13"/>
      <c r="H3993" s="13" t="s">
        <v>61</v>
      </c>
      <c r="I3993" s="13" t="s">
        <v>852</v>
      </c>
      <c r="J3993" s="13" t="str">
        <f>_xlfn.XLOOKUP(UPPER(TRIM(I3993)),Sheet19!$A:$A,Sheet19!$B:$B,"")</f>
        <v>JCB</v>
      </c>
      <c r="K3993" s="13" t="s">
        <v>180</v>
      </c>
      <c r="L3993" s="13" t="s">
        <v>1011</v>
      </c>
      <c r="M3993" s="13" t="s">
        <v>447</v>
      </c>
      <c r="N3993" s="6">
        <v>55</v>
      </c>
      <c r="O3993" s="6">
        <v>0</v>
      </c>
      <c r="P3993" s="6">
        <v>0</v>
      </c>
      <c r="Q3993" s="2"/>
      <c r="R3993" s="1"/>
      <c r="S3993">
        <f>IF(COUNTIFS('OTH Preparationet 2024'!$D:$D,$C3993,'OTH Preparationet 2024'!$H:$H,$F3993,'OTH Preparationet 2024'!$M:$M,$H3993,'OTH Preparationet 2024'!$L:$L,$J3993,'OTH Preparationet 2024'!$Q:$Q,"")&gt;0,1,0)</f>
        <v>0</v>
      </c>
    </row>
    <row r="3994" spans="1:19" hidden="1">
      <c r="A3994" s="13" t="s">
        <v>155</v>
      </c>
      <c r="B3994" s="13" t="s">
        <v>156</v>
      </c>
      <c r="C3994" s="13" t="s">
        <v>156</v>
      </c>
      <c r="D3994" s="13" t="s">
        <v>67</v>
      </c>
      <c r="E3994" s="13" t="s">
        <v>57</v>
      </c>
      <c r="F3994" s="13" t="s">
        <v>58</v>
      </c>
      <c r="G3994" s="13"/>
      <c r="H3994" s="13" t="s">
        <v>61</v>
      </c>
      <c r="I3994" s="13" t="s">
        <v>855</v>
      </c>
      <c r="J3994" s="13" t="str">
        <f>_xlfn.XLOOKUP(UPPER(TRIM(I3994)),Sheet19!$A:$A,Sheet19!$B:$B,"")</f>
        <v>KOM</v>
      </c>
      <c r="K3994" s="13" t="s">
        <v>180</v>
      </c>
      <c r="L3994" s="13" t="s">
        <v>1011</v>
      </c>
      <c r="M3994" s="13" t="s">
        <v>447</v>
      </c>
      <c r="N3994" s="6">
        <v>15</v>
      </c>
      <c r="O3994" s="6">
        <v>0</v>
      </c>
      <c r="P3994" s="6">
        <v>0</v>
      </c>
      <c r="Q3994" s="2"/>
      <c r="R3994" s="1"/>
      <c r="S3994">
        <f>IF(COUNTIFS('OTH Preparationet 2024'!$D:$D,$C3994,'OTH Preparationet 2024'!$H:$H,$F3994,'OTH Preparationet 2024'!$M:$M,$H3994,'OTH Preparationet 2024'!$L:$L,$J3994,'OTH Preparationet 2024'!$Q:$Q,"")&gt;0,1,0)</f>
        <v>0</v>
      </c>
    </row>
    <row r="3995" spans="1:19" hidden="1">
      <c r="A3995" s="13" t="s">
        <v>155</v>
      </c>
      <c r="B3995" s="13" t="s">
        <v>156</v>
      </c>
      <c r="C3995" s="13" t="s">
        <v>156</v>
      </c>
      <c r="D3995" s="13" t="s">
        <v>67</v>
      </c>
      <c r="E3995" s="13" t="s">
        <v>57</v>
      </c>
      <c r="F3995" s="13" t="s">
        <v>58</v>
      </c>
      <c r="G3995" s="13"/>
      <c r="H3995" s="13" t="s">
        <v>61</v>
      </c>
      <c r="I3995" s="13" t="s">
        <v>937</v>
      </c>
      <c r="J3995" s="13" t="str">
        <f>_xlfn.XLOOKUP(UPPER(TRIM(I3995)),Sheet19!$A:$A,Sheet19!$B:$B,"")</f>
        <v>KRA</v>
      </c>
      <c r="K3995" s="13" t="s">
        <v>180</v>
      </c>
      <c r="L3995" s="13" t="s">
        <v>1011</v>
      </c>
      <c r="M3995" s="13" t="s">
        <v>447</v>
      </c>
      <c r="N3995" s="6">
        <v>2</v>
      </c>
      <c r="O3995" s="6">
        <v>0</v>
      </c>
      <c r="P3995" s="6">
        <v>0</v>
      </c>
      <c r="Q3995" s="2"/>
      <c r="R3995" s="1"/>
      <c r="S3995">
        <f>IF(COUNTIFS('OTH Preparationet 2024'!$D:$D,$C3995,'OTH Preparationet 2024'!$H:$H,$F3995,'OTH Preparationet 2024'!$M:$M,$H3995,'OTH Preparationet 2024'!$L:$L,$J3995,'OTH Preparationet 2024'!$Q:$Q,"")&gt;0,1,0)</f>
        <v>0</v>
      </c>
    </row>
    <row r="3996" spans="1:19" hidden="1">
      <c r="A3996" s="13" t="s">
        <v>155</v>
      </c>
      <c r="B3996" s="13" t="s">
        <v>156</v>
      </c>
      <c r="C3996" s="13" t="s">
        <v>156</v>
      </c>
      <c r="D3996" s="13" t="s">
        <v>67</v>
      </c>
      <c r="E3996" s="13" t="s">
        <v>57</v>
      </c>
      <c r="F3996" s="13" t="s">
        <v>58</v>
      </c>
      <c r="G3996" s="13"/>
      <c r="H3996" s="13" t="s">
        <v>61</v>
      </c>
      <c r="I3996" s="13" t="s">
        <v>883</v>
      </c>
      <c r="J3996" s="13" t="str">
        <f>_xlfn.XLOOKUP(UPPER(TRIM(I3996)),Sheet19!$A:$A,Sheet19!$B:$B,"")</f>
        <v>LIE</v>
      </c>
      <c r="K3996" s="13" t="s">
        <v>180</v>
      </c>
      <c r="L3996" s="13" t="s">
        <v>1011</v>
      </c>
      <c r="M3996" s="13" t="s">
        <v>447</v>
      </c>
      <c r="N3996" s="6">
        <v>8</v>
      </c>
      <c r="O3996" s="6">
        <v>0</v>
      </c>
      <c r="P3996" s="6">
        <v>0</v>
      </c>
      <c r="Q3996" s="2"/>
      <c r="R3996" s="1"/>
      <c r="S3996">
        <f>IF(COUNTIFS('OTH Preparationet 2024'!$D:$D,$C3996,'OTH Preparationet 2024'!$H:$H,$F3996,'OTH Preparationet 2024'!$M:$M,$H3996,'OTH Preparationet 2024'!$L:$L,$J3996,'OTH Preparationet 2024'!$Q:$Q,"")&gt;0,1,0)</f>
        <v>0</v>
      </c>
    </row>
    <row r="3997" spans="1:19">
      <c r="A3997" s="13" t="s">
        <v>155</v>
      </c>
      <c r="B3997" s="13" t="s">
        <v>156</v>
      </c>
      <c r="C3997" s="13" t="s">
        <v>156</v>
      </c>
      <c r="D3997" s="13" t="s">
        <v>67</v>
      </c>
      <c r="E3997" s="13" t="s">
        <v>57</v>
      </c>
      <c r="F3997" s="13" t="s">
        <v>58</v>
      </c>
      <c r="G3997" s="13"/>
      <c r="H3997" s="13" t="s">
        <v>61</v>
      </c>
      <c r="I3997" s="13" t="s">
        <v>967</v>
      </c>
      <c r="J3997" s="13" t="str">
        <f>_xlfn.XLOOKUP(UPPER(TRIM(I3997)),Sheet19!$A:$A,Sheet19!$B:$B,"")</f>
        <v>LJU</v>
      </c>
      <c r="K3997" s="13"/>
      <c r="L3997" s="13" t="s">
        <v>1011</v>
      </c>
      <c r="M3997" s="13" t="s">
        <v>447</v>
      </c>
      <c r="N3997" s="6">
        <v>125</v>
      </c>
      <c r="O3997" s="6">
        <v>0</v>
      </c>
      <c r="P3997" s="6">
        <v>0</v>
      </c>
      <c r="Q3997" s="2"/>
      <c r="R3997" s="1"/>
      <c r="S3997">
        <f>IF(COUNTIFS('OTH Preparationet 2024'!$D:$D,$C3997,'OTH Preparationet 2024'!$H:$H,$F3997,'OTH Preparationet 2024'!$M:$M,$H3997,'OTH Preparationet 2024'!$L:$L,$J3997,'OTH Preparationet 2024'!$Q:$Q,"")&gt;0,1,0)</f>
        <v>0</v>
      </c>
    </row>
    <row r="3998" spans="1:19">
      <c r="A3998" s="13" t="s">
        <v>155</v>
      </c>
      <c r="B3998" s="13" t="s">
        <v>156</v>
      </c>
      <c r="C3998" s="13" t="s">
        <v>156</v>
      </c>
      <c r="D3998" s="13" t="s">
        <v>67</v>
      </c>
      <c r="E3998" s="13" t="s">
        <v>57</v>
      </c>
      <c r="F3998" s="13" t="s">
        <v>58</v>
      </c>
      <c r="G3998" s="13"/>
      <c r="H3998" s="13" t="s">
        <v>61</v>
      </c>
      <c r="I3998" s="13" t="s">
        <v>970</v>
      </c>
      <c r="J3998" s="13" t="str">
        <f>_xlfn.XLOOKUP(UPPER(TRIM(I3998)),Sheet19!$A:$A,Sheet19!$B:$B,"")</f>
        <v>LUN</v>
      </c>
      <c r="K3998" s="13"/>
      <c r="L3998" s="13" t="s">
        <v>1011</v>
      </c>
      <c r="M3998" s="13" t="s">
        <v>447</v>
      </c>
      <c r="N3998" s="6">
        <v>23</v>
      </c>
      <c r="O3998" s="6">
        <v>0</v>
      </c>
      <c r="P3998" s="6">
        <v>0</v>
      </c>
      <c r="Q3998" s="2"/>
      <c r="R3998" s="1"/>
      <c r="S3998">
        <f>IF(COUNTIFS('OTH Preparationet 2024'!$D:$D,$C3998,'OTH Preparationet 2024'!$H:$H,$F3998,'OTH Preparationet 2024'!$M:$M,$H3998,'OTH Preparationet 2024'!$L:$L,$J3998,'OTH Preparationet 2024'!$Q:$Q,"")&gt;0,1,0)</f>
        <v>0</v>
      </c>
    </row>
    <row r="3999" spans="1:19" hidden="1">
      <c r="A3999" s="13" t="s">
        <v>155</v>
      </c>
      <c r="B3999" s="13" t="s">
        <v>156</v>
      </c>
      <c r="C3999" s="13" t="s">
        <v>156</v>
      </c>
      <c r="D3999" s="13" t="s">
        <v>67</v>
      </c>
      <c r="E3999" s="13" t="s">
        <v>57</v>
      </c>
      <c r="F3999" s="13" t="s">
        <v>58</v>
      </c>
      <c r="G3999" s="13"/>
      <c r="H3999" s="13" t="s">
        <v>61</v>
      </c>
      <c r="I3999" s="13" t="s">
        <v>858</v>
      </c>
      <c r="J3999" s="13" t="str">
        <f>_xlfn.XLOOKUP(UPPER(TRIM(I3999)),Sheet19!$A:$A,Sheet19!$B:$B,"")</f>
        <v>NEW</v>
      </c>
      <c r="K3999" s="13" t="s">
        <v>180</v>
      </c>
      <c r="L3999" s="13" t="s">
        <v>1011</v>
      </c>
      <c r="M3999" s="13" t="s">
        <v>447</v>
      </c>
      <c r="N3999" s="6">
        <v>10</v>
      </c>
      <c r="O3999" s="6">
        <v>0</v>
      </c>
      <c r="P3999" s="6">
        <v>0</v>
      </c>
      <c r="Q3999" s="2"/>
      <c r="R3999" s="1"/>
      <c r="S3999">
        <f>IF(COUNTIFS('OTH Preparationet 2024'!$D:$D,$C3999,'OTH Preparationet 2024'!$H:$H,$F3999,'OTH Preparationet 2024'!$M:$M,$H3999,'OTH Preparationet 2024'!$L:$L,$J3999,'OTH Preparationet 2024'!$Q:$Q,"")&gt;0,1,0)</f>
        <v>0</v>
      </c>
    </row>
    <row r="4000" spans="1:19" hidden="1">
      <c r="A4000" s="13" t="s">
        <v>155</v>
      </c>
      <c r="B4000" s="13" t="s">
        <v>156</v>
      </c>
      <c r="C4000" s="13" t="s">
        <v>156</v>
      </c>
      <c r="D4000" s="13" t="s">
        <v>67</v>
      </c>
      <c r="E4000" s="13" t="s">
        <v>57</v>
      </c>
      <c r="F4000" s="13" t="s">
        <v>58</v>
      </c>
      <c r="G4000" s="13"/>
      <c r="H4000" s="13" t="s">
        <v>61</v>
      </c>
      <c r="I4000" s="13" t="s">
        <v>863</v>
      </c>
      <c r="J4000" s="13" t="str">
        <f>_xlfn.XLOOKUP(UPPER(TRIM(I4000)),Sheet19!$A:$A,Sheet19!$B:$B,"")</f>
        <v>SNY</v>
      </c>
      <c r="K4000" s="13" t="s">
        <v>180</v>
      </c>
      <c r="L4000" s="13" t="s">
        <v>1011</v>
      </c>
      <c r="M4000" s="13" t="s">
        <v>447</v>
      </c>
      <c r="N4000" s="6">
        <v>10</v>
      </c>
      <c r="O4000" s="6">
        <v>0</v>
      </c>
      <c r="P4000" s="6">
        <v>0</v>
      </c>
      <c r="Q4000" s="2"/>
      <c r="R4000" s="1"/>
      <c r="S4000">
        <f>IF(COUNTIFS('OTH Preparationet 2024'!$D:$D,$C4000,'OTH Preparationet 2024'!$H:$H,$F4000,'OTH Preparationet 2024'!$M:$M,$H4000,'OTH Preparationet 2024'!$L:$L,$J4000,'OTH Preparationet 2024'!$Q:$Q,"")&gt;0,1,0)</f>
        <v>0</v>
      </c>
    </row>
    <row r="4001" spans="1:19">
      <c r="A4001" s="13" t="s">
        <v>155</v>
      </c>
      <c r="B4001" s="13" t="s">
        <v>156</v>
      </c>
      <c r="C4001" s="13" t="s">
        <v>156</v>
      </c>
      <c r="D4001" s="13" t="s">
        <v>67</v>
      </c>
      <c r="E4001" s="13" t="s">
        <v>57</v>
      </c>
      <c r="F4001" s="13" t="s">
        <v>58</v>
      </c>
      <c r="G4001" s="13"/>
      <c r="H4001" s="13" t="s">
        <v>61</v>
      </c>
      <c r="I4001" s="13" t="s">
        <v>971</v>
      </c>
      <c r="J4001" s="13" t="str">
        <f>_xlfn.XLOOKUP(UPPER(TRIM(I4001)),Sheet19!$A:$A,Sheet19!$B:$B,"")</f>
        <v>VIL</v>
      </c>
      <c r="K4001" s="13"/>
      <c r="L4001" s="13" t="s">
        <v>1011</v>
      </c>
      <c r="M4001" s="13" t="s">
        <v>447</v>
      </c>
      <c r="N4001" s="6">
        <v>61</v>
      </c>
      <c r="O4001" s="6">
        <v>0</v>
      </c>
      <c r="P4001" s="6">
        <v>0</v>
      </c>
      <c r="Q4001" s="2"/>
      <c r="R4001" s="1"/>
      <c r="S4001">
        <f>IF(COUNTIFS('OTH Preparationet 2024'!$D:$D,$C4001,'OTH Preparationet 2024'!$H:$H,$F4001,'OTH Preparationet 2024'!$M:$M,$H4001,'OTH Preparationet 2024'!$L:$L,$J4001,'OTH Preparationet 2024'!$Q:$Q,"")&gt;0,1,0)</f>
        <v>0</v>
      </c>
    </row>
    <row r="4002" spans="1:19" hidden="1">
      <c r="A4002" s="13" t="s">
        <v>155</v>
      </c>
      <c r="B4002" s="13" t="s">
        <v>156</v>
      </c>
      <c r="C4002" s="13" t="s">
        <v>156</v>
      </c>
      <c r="D4002" s="13" t="s">
        <v>67</v>
      </c>
      <c r="E4002" s="13" t="s">
        <v>57</v>
      </c>
      <c r="F4002" s="13" t="s">
        <v>58</v>
      </c>
      <c r="G4002" s="13"/>
      <c r="H4002" s="13" t="s">
        <v>61</v>
      </c>
      <c r="I4002" s="13" t="s">
        <v>179</v>
      </c>
      <c r="J4002" s="13" t="str">
        <f>_xlfn.XLOOKUP(UPPER(TRIM(I4002)),Sheet19!$A:$A,Sheet19!$B:$B,"")</f>
        <v>VCE</v>
      </c>
      <c r="K4002" s="13" t="s">
        <v>180</v>
      </c>
      <c r="L4002" s="13" t="s">
        <v>1011</v>
      </c>
      <c r="M4002" s="13" t="s">
        <v>447</v>
      </c>
      <c r="N4002" s="6">
        <v>755</v>
      </c>
      <c r="O4002" s="6">
        <v>0</v>
      </c>
      <c r="P4002" s="6">
        <v>0</v>
      </c>
      <c r="Q4002" s="2"/>
      <c r="R4002" s="1"/>
      <c r="S4002">
        <f>IF(COUNTIFS('OTH Preparationet 2024'!$D:$D,$C4002,'OTH Preparationet 2024'!$H:$H,$F4002,'OTH Preparationet 2024'!$M:$M,$H4002,'OTH Preparationet 2024'!$L:$L,$J4002,'OTH Preparationet 2024'!$Q:$Q,"")&gt;0,1,0)</f>
        <v>0</v>
      </c>
    </row>
    <row r="4003" spans="1:19" hidden="1">
      <c r="A4003" s="13" t="s">
        <v>155</v>
      </c>
      <c r="B4003" s="13" t="s">
        <v>156</v>
      </c>
      <c r="C4003" s="13" t="s">
        <v>156</v>
      </c>
      <c r="D4003" s="13" t="s">
        <v>67</v>
      </c>
      <c r="E4003" s="13" t="s">
        <v>57</v>
      </c>
      <c r="F4003" s="13" t="s">
        <v>58</v>
      </c>
      <c r="G4003" s="13"/>
      <c r="H4003" s="13" t="s">
        <v>61</v>
      </c>
      <c r="I4003" s="13" t="s">
        <v>870</v>
      </c>
      <c r="J4003" s="13" t="str">
        <f>_xlfn.XLOOKUP(UPPER(TRIM(I4003)),Sheet19!$A:$A,Sheet19!$B:$B,"")</f>
        <v>WAN</v>
      </c>
      <c r="K4003" s="13" t="s">
        <v>180</v>
      </c>
      <c r="L4003" s="13" t="s">
        <v>1011</v>
      </c>
      <c r="M4003" s="13" t="s">
        <v>447</v>
      </c>
      <c r="N4003" s="6">
        <v>10</v>
      </c>
      <c r="O4003" s="6">
        <v>0</v>
      </c>
      <c r="P4003" s="6">
        <v>0</v>
      </c>
      <c r="Q4003" s="2"/>
      <c r="R4003" s="1"/>
      <c r="S4003">
        <f>IF(COUNTIFS('OTH Preparationet 2024'!$D:$D,$C4003,'OTH Preparationet 2024'!$H:$H,$F4003,'OTH Preparationet 2024'!$M:$M,$H4003,'OTH Preparationet 2024'!$L:$L,$J4003,'OTH Preparationet 2024'!$Q:$Q,"")&gt;0,1,0)</f>
        <v>0</v>
      </c>
    </row>
    <row r="4004" spans="1:19">
      <c r="A4004" s="13" t="s">
        <v>155</v>
      </c>
      <c r="B4004" s="13" t="s">
        <v>156</v>
      </c>
      <c r="C4004" s="13" t="s">
        <v>156</v>
      </c>
      <c r="D4004" s="13" t="s">
        <v>67</v>
      </c>
      <c r="E4004" s="13" t="s">
        <v>57</v>
      </c>
      <c r="F4004" s="13" t="s">
        <v>58</v>
      </c>
      <c r="G4004" s="13"/>
      <c r="H4004" s="13" t="s">
        <v>61</v>
      </c>
      <c r="I4004" s="13" t="s">
        <v>866</v>
      </c>
      <c r="J4004" s="13" t="str">
        <f>_xlfn.XLOOKUP(UPPER(TRIM(I4004)),Sheet19!$A:$A,Sheet19!$B:$B,"")</f>
        <v>XCM</v>
      </c>
      <c r="K4004" s="13"/>
      <c r="L4004" s="13" t="s">
        <v>1011</v>
      </c>
      <c r="M4004" s="13" t="s">
        <v>447</v>
      </c>
      <c r="N4004" s="6">
        <v>2</v>
      </c>
      <c r="O4004" s="6">
        <v>0</v>
      </c>
      <c r="P4004" s="6">
        <v>0</v>
      </c>
      <c r="Q4004" s="2"/>
      <c r="R4004" s="1"/>
      <c r="S4004">
        <f>IF(COUNTIFS('OTH Preparationet 2024'!$D:$D,$C4004,'OTH Preparationet 2024'!$H:$H,$F4004,'OTH Preparationet 2024'!$M:$M,$H4004,'OTH Preparationet 2024'!$L:$L,$J4004,'OTH Preparationet 2024'!$Q:$Q,"")&gt;0,1,0)</f>
        <v>0</v>
      </c>
    </row>
    <row r="4005" spans="1:19" hidden="1">
      <c r="A4005" s="13" t="s">
        <v>157</v>
      </c>
      <c r="B4005" s="13" t="s">
        <v>158</v>
      </c>
      <c r="C4005" s="13" t="s">
        <v>158</v>
      </c>
      <c r="D4005" s="13" t="s">
        <v>74</v>
      </c>
      <c r="E4005" s="13" t="s">
        <v>30</v>
      </c>
      <c r="F4005" s="13" t="s">
        <v>31</v>
      </c>
      <c r="G4005" s="13"/>
      <c r="H4005" s="13" t="s">
        <v>20</v>
      </c>
      <c r="I4005" s="13" t="s">
        <v>1010</v>
      </c>
      <c r="J4005" s="13" t="str">
        <f>_xlfn.XLOOKUP(UPPER(TRIM(I4005)),Sheet19!$A:$A,Sheet19!$B:$B,"")</f>
        <v/>
      </c>
      <c r="K4005" s="13" t="s">
        <v>180</v>
      </c>
      <c r="L4005" s="13" t="s">
        <v>1011</v>
      </c>
      <c r="M4005" s="13" t="s">
        <v>448</v>
      </c>
      <c r="N4005" s="6">
        <v>18</v>
      </c>
      <c r="O4005" s="6">
        <v>0</v>
      </c>
      <c r="P4005" s="6">
        <v>0</v>
      </c>
      <c r="Q4005" s="2"/>
      <c r="R4005" s="1"/>
      <c r="S4005">
        <f>IF(COUNTIFS('OTH Preparationet 2024'!$D:$D,$C4005,'OTH Preparationet 2024'!$H:$H,$F4005,'OTH Preparationet 2024'!$M:$M,$H4005,'OTH Preparationet 2024'!$L:$L,$J4005,'OTH Preparationet 2024'!$Q:$Q,"")&gt;0,1,0)</f>
        <v>0</v>
      </c>
    </row>
    <row r="4006" spans="1:19" hidden="1">
      <c r="A4006" s="13" t="s">
        <v>157</v>
      </c>
      <c r="B4006" s="13" t="s">
        <v>158</v>
      </c>
      <c r="C4006" s="13" t="s">
        <v>158</v>
      </c>
      <c r="D4006" s="13" t="s">
        <v>74</v>
      </c>
      <c r="E4006" s="13" t="s">
        <v>30</v>
      </c>
      <c r="F4006" s="13" t="s">
        <v>31</v>
      </c>
      <c r="G4006" s="13"/>
      <c r="H4006" s="13" t="s">
        <v>20</v>
      </c>
      <c r="I4006" s="13" t="s">
        <v>179</v>
      </c>
      <c r="J4006" s="13" t="str">
        <f>_xlfn.XLOOKUP(UPPER(TRIM(I4006)),Sheet19!$A:$A,Sheet19!$B:$B,"")</f>
        <v>VCE</v>
      </c>
      <c r="K4006" s="13" t="s">
        <v>180</v>
      </c>
      <c r="L4006" s="13" t="s">
        <v>1011</v>
      </c>
      <c r="M4006" s="13" t="s">
        <v>448</v>
      </c>
      <c r="N4006" s="6">
        <v>40</v>
      </c>
      <c r="O4006" s="6">
        <v>0</v>
      </c>
      <c r="P4006" s="6">
        <v>0</v>
      </c>
      <c r="Q4006" s="2"/>
      <c r="R4006" s="1"/>
      <c r="S4006">
        <f>IF(COUNTIFS('OTH Preparationet 2024'!$D:$D,$C4006,'OTH Preparationet 2024'!$H:$H,$F4006,'OTH Preparationet 2024'!$M:$M,$H4006,'OTH Preparationet 2024'!$L:$L,$J4006,'OTH Preparationet 2024'!$Q:$Q,"")&gt;0,1,0)</f>
        <v>0</v>
      </c>
    </row>
    <row r="4007" spans="1:19">
      <c r="A4007" s="13" t="s">
        <v>157</v>
      </c>
      <c r="B4007" s="13" t="s">
        <v>158</v>
      </c>
      <c r="C4007" s="13" t="s">
        <v>158</v>
      </c>
      <c r="D4007" s="13" t="s">
        <v>74</v>
      </c>
      <c r="E4007" s="13" t="s">
        <v>44</v>
      </c>
      <c r="F4007" s="13" t="s">
        <v>45</v>
      </c>
      <c r="G4007" s="13"/>
      <c r="H4007" s="13"/>
      <c r="I4007" s="13" t="s">
        <v>878</v>
      </c>
      <c r="J4007" s="13" t="str">
        <f>_xlfn.XLOOKUP(UPPER(TRIM(I4007)),Sheet19!$A:$A,Sheet19!$B:$B,"")</f>
        <v>BOM</v>
      </c>
      <c r="K4007" s="13"/>
      <c r="L4007" s="13" t="s">
        <v>1011</v>
      </c>
      <c r="M4007" s="13" t="s">
        <v>448</v>
      </c>
      <c r="N4007" s="6">
        <v>30</v>
      </c>
      <c r="O4007" s="6">
        <v>0</v>
      </c>
      <c r="P4007" s="6">
        <v>0</v>
      </c>
      <c r="Q4007" s="2"/>
      <c r="R4007" s="1"/>
      <c r="S4007">
        <f>IF(COUNTIFS('OTH Preparationet 2024'!$D:$D,$C4007,'OTH Preparationet 2024'!$H:$H,$F4007,'OTH Preparationet 2024'!$M:$M,$H4007,'OTH Preparationet 2024'!$L:$L,$J4007,'OTH Preparationet 2024'!$Q:$Q,"")&gt;0,1,0)</f>
        <v>0</v>
      </c>
    </row>
    <row r="4008" spans="1:19">
      <c r="A4008" s="13" t="s">
        <v>157</v>
      </c>
      <c r="B4008" s="13" t="s">
        <v>158</v>
      </c>
      <c r="C4008" s="13" t="s">
        <v>158</v>
      </c>
      <c r="D4008" s="13" t="s">
        <v>74</v>
      </c>
      <c r="E4008" s="13" t="s">
        <v>44</v>
      </c>
      <c r="F4008" s="13" t="s">
        <v>45</v>
      </c>
      <c r="G4008" s="13"/>
      <c r="H4008" s="13"/>
      <c r="I4008" s="13" t="s">
        <v>880</v>
      </c>
      <c r="J4008" s="13" t="str">
        <f>_xlfn.XLOOKUP(UPPER(TRIM(I4008)),Sheet19!$A:$A,Sheet19!$B:$B,"")</f>
        <v>HAM</v>
      </c>
      <c r="K4008" s="13"/>
      <c r="L4008" s="13" t="s">
        <v>1011</v>
      </c>
      <c r="M4008" s="13" t="s">
        <v>448</v>
      </c>
      <c r="N4008" s="6">
        <v>30</v>
      </c>
      <c r="O4008" s="6">
        <v>0</v>
      </c>
      <c r="P4008" s="6">
        <v>0</v>
      </c>
      <c r="Q4008" s="2"/>
      <c r="R4008" s="1"/>
      <c r="S4008">
        <f>IF(COUNTIFS('OTH Preparationet 2024'!$D:$D,$C4008,'OTH Preparationet 2024'!$H:$H,$F4008,'OTH Preparationet 2024'!$M:$M,$H4008,'OTH Preparationet 2024'!$L:$L,$J4008,'OTH Preparationet 2024'!$Q:$Q,"")&gt;0,1,0)</f>
        <v>0</v>
      </c>
    </row>
    <row r="4009" spans="1:19">
      <c r="A4009" s="13" t="s">
        <v>157</v>
      </c>
      <c r="B4009" s="13" t="s">
        <v>158</v>
      </c>
      <c r="C4009" s="13" t="s">
        <v>158</v>
      </c>
      <c r="D4009" s="13" t="s">
        <v>74</v>
      </c>
      <c r="E4009" s="13" t="s">
        <v>44</v>
      </c>
      <c r="F4009" s="13" t="s">
        <v>45</v>
      </c>
      <c r="G4009" s="13"/>
      <c r="H4009" s="13"/>
      <c r="I4009" s="13" t="s">
        <v>881</v>
      </c>
      <c r="J4009" s="13" t="str">
        <f>_xlfn.XLOOKUP(UPPER(TRIM(I4009)),Sheet19!$A:$A,Sheet19!$B:$B,"")</f>
        <v>SAK</v>
      </c>
      <c r="K4009" s="13"/>
      <c r="L4009" s="13" t="s">
        <v>1011</v>
      </c>
      <c r="M4009" s="13" t="s">
        <v>448</v>
      </c>
      <c r="N4009" s="6">
        <v>32</v>
      </c>
      <c r="O4009" s="6">
        <v>0</v>
      </c>
      <c r="P4009" s="6">
        <v>0</v>
      </c>
      <c r="Q4009" s="2"/>
      <c r="R4009" s="1"/>
      <c r="S4009">
        <f>IF(COUNTIFS('OTH Preparationet 2024'!$D:$D,$C4009,'OTH Preparationet 2024'!$H:$H,$F4009,'OTH Preparationet 2024'!$M:$M,$H4009,'OTH Preparationet 2024'!$L:$L,$J4009,'OTH Preparationet 2024'!$Q:$Q,"")&gt;0,1,0)</f>
        <v>0</v>
      </c>
    </row>
    <row r="4010" spans="1:19">
      <c r="A4010" s="13" t="s">
        <v>157</v>
      </c>
      <c r="B4010" s="13" t="s">
        <v>158</v>
      </c>
      <c r="C4010" s="13" t="s">
        <v>158</v>
      </c>
      <c r="D4010" s="13" t="s">
        <v>74</v>
      </c>
      <c r="E4010" s="13" t="s">
        <v>44</v>
      </c>
      <c r="F4010" s="13" t="s">
        <v>45</v>
      </c>
      <c r="G4010" s="13"/>
      <c r="H4010" s="13"/>
      <c r="I4010" s="13" t="s">
        <v>179</v>
      </c>
      <c r="J4010" s="13" t="str">
        <f>_xlfn.XLOOKUP(UPPER(TRIM(I4010)),Sheet19!$A:$A,Sheet19!$B:$B,"")</f>
        <v>VCE</v>
      </c>
      <c r="K4010" s="13"/>
      <c r="L4010" s="13" t="s">
        <v>1011</v>
      </c>
      <c r="M4010" s="13" t="s">
        <v>448</v>
      </c>
      <c r="N4010" s="6">
        <v>2</v>
      </c>
      <c r="O4010" s="6">
        <v>0</v>
      </c>
      <c r="P4010" s="6">
        <v>0</v>
      </c>
      <c r="Q4010" s="2"/>
      <c r="R4010" s="1"/>
      <c r="S4010">
        <f>IF(COUNTIFS('OTH Preparationet 2024'!$D:$D,$C4010,'OTH Preparationet 2024'!$H:$H,$F4010,'OTH Preparationet 2024'!$M:$M,$H4010,'OTH Preparationet 2024'!$L:$L,$J4010,'OTH Preparationet 2024'!$Q:$Q,"")&gt;0,1,0)</f>
        <v>0</v>
      </c>
    </row>
    <row r="4011" spans="1:19" hidden="1">
      <c r="A4011" s="13" t="s">
        <v>157</v>
      </c>
      <c r="B4011" s="13" t="s">
        <v>158</v>
      </c>
      <c r="C4011" s="13" t="s">
        <v>158</v>
      </c>
      <c r="D4011" s="13" t="s">
        <v>74</v>
      </c>
      <c r="E4011" s="13" t="s">
        <v>50</v>
      </c>
      <c r="F4011" s="13" t="s">
        <v>18</v>
      </c>
      <c r="G4011" s="13"/>
      <c r="H4011" s="13" t="s">
        <v>51</v>
      </c>
      <c r="I4011" s="13" t="s">
        <v>1010</v>
      </c>
      <c r="J4011" s="13" t="str">
        <f>_xlfn.XLOOKUP(UPPER(TRIM(I4011)),Sheet19!$A:$A,Sheet19!$B:$B,"")</f>
        <v/>
      </c>
      <c r="K4011" s="13" t="s">
        <v>180</v>
      </c>
      <c r="L4011" s="13" t="s">
        <v>1011</v>
      </c>
      <c r="M4011" s="13" t="s">
        <v>448</v>
      </c>
      <c r="N4011" s="6">
        <v>4</v>
      </c>
      <c r="O4011" s="6">
        <v>0</v>
      </c>
      <c r="P4011" s="6">
        <v>0</v>
      </c>
      <c r="Q4011" s="2"/>
      <c r="R4011" s="1"/>
      <c r="S4011">
        <f>IF(COUNTIFS('OTH Preparationet 2024'!$D:$D,$C4011,'OTH Preparationet 2024'!$H:$H,$F4011,'OTH Preparationet 2024'!$M:$M,$H4011,'OTH Preparationet 2024'!$L:$L,$J4011,'OTH Preparationet 2024'!$Q:$Q,"")&gt;0,1,0)</f>
        <v>0</v>
      </c>
    </row>
    <row r="4012" spans="1:19" hidden="1">
      <c r="A4012" s="13" t="s">
        <v>157</v>
      </c>
      <c r="B4012" s="13" t="s">
        <v>158</v>
      </c>
      <c r="C4012" s="13" t="s">
        <v>158</v>
      </c>
      <c r="D4012" s="13" t="s">
        <v>74</v>
      </c>
      <c r="E4012" s="13" t="s">
        <v>50</v>
      </c>
      <c r="F4012" s="13" t="s">
        <v>18</v>
      </c>
      <c r="G4012" s="13"/>
      <c r="H4012" s="13" t="s">
        <v>51</v>
      </c>
      <c r="I4012" s="13" t="s">
        <v>843</v>
      </c>
      <c r="J4012" s="13" t="str">
        <f>_xlfn.XLOOKUP(UPPER(TRIM(I4012)),Sheet19!$A:$A,Sheet19!$B:$B,"")</f>
        <v>DOO</v>
      </c>
      <c r="K4012" s="13" t="s">
        <v>180</v>
      </c>
      <c r="L4012" s="13" t="s">
        <v>1011</v>
      </c>
      <c r="M4012" s="13" t="s">
        <v>448</v>
      </c>
      <c r="N4012" s="6">
        <v>73</v>
      </c>
      <c r="O4012" s="6">
        <v>0</v>
      </c>
      <c r="P4012" s="6">
        <v>0</v>
      </c>
      <c r="Q4012" s="2"/>
      <c r="R4012" s="1"/>
      <c r="S4012">
        <f>IF(COUNTIFS('OTH Preparationet 2024'!$D:$D,$C4012,'OTH Preparationet 2024'!$H:$H,$F4012,'OTH Preparationet 2024'!$M:$M,$H4012,'OTH Preparationet 2024'!$L:$L,$J4012,'OTH Preparationet 2024'!$Q:$Q,"")&gt;0,1,0)</f>
        <v>0</v>
      </c>
    </row>
    <row r="4013" spans="1:19" hidden="1">
      <c r="A4013" s="13" t="s">
        <v>157</v>
      </c>
      <c r="B4013" s="13" t="s">
        <v>158</v>
      </c>
      <c r="C4013" s="13" t="s">
        <v>158</v>
      </c>
      <c r="D4013" s="13" t="s">
        <v>74</v>
      </c>
      <c r="E4013" s="13" t="s">
        <v>50</v>
      </c>
      <c r="F4013" s="13" t="s">
        <v>18</v>
      </c>
      <c r="G4013" s="13"/>
      <c r="H4013" s="13" t="s">
        <v>51</v>
      </c>
      <c r="I4013" s="13" t="s">
        <v>895</v>
      </c>
      <c r="J4013" s="13" t="str">
        <f>_xlfn.XLOOKUP(UPPER(TRIM(I4013)),Sheet19!$A:$A,Sheet19!$B:$B,"")</f>
        <v>HIT</v>
      </c>
      <c r="K4013" s="13" t="s">
        <v>180</v>
      </c>
      <c r="L4013" s="13" t="s">
        <v>1011</v>
      </c>
      <c r="M4013" s="13" t="s">
        <v>448</v>
      </c>
      <c r="N4013" s="6">
        <v>164</v>
      </c>
      <c r="O4013" s="6">
        <v>0</v>
      </c>
      <c r="P4013" s="6">
        <v>0</v>
      </c>
      <c r="Q4013" s="2"/>
      <c r="R4013" s="1"/>
      <c r="S4013">
        <f>IF(COUNTIFS('OTH Preparationet 2024'!$D:$D,$C4013,'OTH Preparationet 2024'!$H:$H,$F4013,'OTH Preparationet 2024'!$M:$M,$H4013,'OTH Preparationet 2024'!$L:$L,$J4013,'OTH Preparationet 2024'!$Q:$Q,"")&gt;0,1,0)</f>
        <v>0</v>
      </c>
    </row>
    <row r="4014" spans="1:19" hidden="1">
      <c r="A4014" s="13" t="s">
        <v>157</v>
      </c>
      <c r="B4014" s="13" t="s">
        <v>158</v>
      </c>
      <c r="C4014" s="13" t="s">
        <v>158</v>
      </c>
      <c r="D4014" s="13" t="s">
        <v>74</v>
      </c>
      <c r="E4014" s="13" t="s">
        <v>50</v>
      </c>
      <c r="F4014" s="13" t="s">
        <v>18</v>
      </c>
      <c r="G4014" s="13"/>
      <c r="H4014" s="13" t="s">
        <v>51</v>
      </c>
      <c r="I4014" s="13" t="s">
        <v>896</v>
      </c>
      <c r="J4014" s="13" t="str">
        <f>_xlfn.XLOOKUP(UPPER(TRIM(I4014)),Sheet19!$A:$A,Sheet19!$B:$B,"")</f>
        <v>KOB</v>
      </c>
      <c r="K4014" s="13" t="s">
        <v>180</v>
      </c>
      <c r="L4014" s="13" t="s">
        <v>1011</v>
      </c>
      <c r="M4014" s="13" t="s">
        <v>448</v>
      </c>
      <c r="N4014" s="6">
        <v>33</v>
      </c>
      <c r="O4014" s="6">
        <v>0</v>
      </c>
      <c r="P4014" s="6">
        <v>0</v>
      </c>
      <c r="Q4014" s="2"/>
      <c r="R4014" s="1"/>
      <c r="S4014">
        <f>IF(COUNTIFS('OTH Preparationet 2024'!$D:$D,$C4014,'OTH Preparationet 2024'!$H:$H,$F4014,'OTH Preparationet 2024'!$M:$M,$H4014,'OTH Preparationet 2024'!$L:$L,$J4014,'OTH Preparationet 2024'!$Q:$Q,"")&gt;0,1,0)</f>
        <v>0</v>
      </c>
    </row>
    <row r="4015" spans="1:19" hidden="1">
      <c r="A4015" s="13" t="s">
        <v>157</v>
      </c>
      <c r="B4015" s="13" t="s">
        <v>158</v>
      </c>
      <c r="C4015" s="13" t="s">
        <v>158</v>
      </c>
      <c r="D4015" s="13" t="s">
        <v>74</v>
      </c>
      <c r="E4015" s="13" t="s">
        <v>50</v>
      </c>
      <c r="F4015" s="13" t="s">
        <v>18</v>
      </c>
      <c r="G4015" s="13"/>
      <c r="H4015" s="13" t="s">
        <v>51</v>
      </c>
      <c r="I4015" s="13" t="s">
        <v>868</v>
      </c>
      <c r="J4015" s="13" t="str">
        <f>_xlfn.XLOOKUP(UPPER(TRIM(I4015)),Sheet19!$A:$A,Sheet19!$B:$B,"")</f>
        <v>LIU</v>
      </c>
      <c r="K4015" s="13" t="s">
        <v>180</v>
      </c>
      <c r="L4015" s="13" t="s">
        <v>1011</v>
      </c>
      <c r="M4015" s="13" t="s">
        <v>448</v>
      </c>
      <c r="N4015" s="6">
        <v>5</v>
      </c>
      <c r="O4015" s="6">
        <v>0</v>
      </c>
      <c r="P4015" s="6">
        <v>0</v>
      </c>
      <c r="Q4015" s="2"/>
      <c r="R4015" s="1"/>
      <c r="S4015">
        <f>IF(COUNTIFS('OTH Preparationet 2024'!$D:$D,$C4015,'OTH Preparationet 2024'!$H:$H,$F4015,'OTH Preparationet 2024'!$M:$M,$H4015,'OTH Preparationet 2024'!$L:$L,$J4015,'OTH Preparationet 2024'!$Q:$Q,"")&gt;0,1,0)</f>
        <v>0</v>
      </c>
    </row>
    <row r="4016" spans="1:19" hidden="1">
      <c r="A4016" s="13" t="s">
        <v>157</v>
      </c>
      <c r="B4016" s="13" t="s">
        <v>158</v>
      </c>
      <c r="C4016" s="13" t="s">
        <v>158</v>
      </c>
      <c r="D4016" s="13" t="s">
        <v>74</v>
      </c>
      <c r="E4016" s="13" t="s">
        <v>50</v>
      </c>
      <c r="F4016" s="13" t="s">
        <v>18</v>
      </c>
      <c r="G4016" s="13"/>
      <c r="H4016" s="13" t="s">
        <v>51</v>
      </c>
      <c r="I4016" s="13" t="s">
        <v>863</v>
      </c>
      <c r="J4016" s="13" t="str">
        <f>_xlfn.XLOOKUP(UPPER(TRIM(I4016)),Sheet19!$A:$A,Sheet19!$B:$B,"")</f>
        <v>SNY</v>
      </c>
      <c r="K4016" s="13" t="s">
        <v>180</v>
      </c>
      <c r="L4016" s="13" t="s">
        <v>1011</v>
      </c>
      <c r="M4016" s="13" t="s">
        <v>448</v>
      </c>
      <c r="N4016" s="6">
        <v>58</v>
      </c>
      <c r="O4016" s="6">
        <v>0</v>
      </c>
      <c r="P4016" s="6">
        <v>0</v>
      </c>
      <c r="Q4016" s="2"/>
      <c r="R4016" s="1"/>
      <c r="S4016">
        <f>IF(COUNTIFS('OTH Preparationet 2024'!$D:$D,$C4016,'OTH Preparationet 2024'!$H:$H,$F4016,'OTH Preparationet 2024'!$M:$M,$H4016,'OTH Preparationet 2024'!$L:$L,$J4016,'OTH Preparationet 2024'!$Q:$Q,"")&gt;0,1,0)</f>
        <v>0</v>
      </c>
    </row>
    <row r="4017" spans="1:19" hidden="1">
      <c r="A4017" s="13" t="s">
        <v>157</v>
      </c>
      <c r="B4017" s="13" t="s">
        <v>158</v>
      </c>
      <c r="C4017" s="13" t="s">
        <v>158</v>
      </c>
      <c r="D4017" s="13" t="s">
        <v>74</v>
      </c>
      <c r="E4017" s="13" t="s">
        <v>50</v>
      </c>
      <c r="F4017" s="13" t="s">
        <v>18</v>
      </c>
      <c r="G4017" s="13"/>
      <c r="H4017" s="13" t="s">
        <v>51</v>
      </c>
      <c r="I4017" s="13" t="s">
        <v>885</v>
      </c>
      <c r="J4017" s="13" t="str">
        <f>_xlfn.XLOOKUP(UPPER(TRIM(I4017)),Sheet19!$A:$A,Sheet19!$B:$B,"")</f>
        <v>SUN</v>
      </c>
      <c r="K4017" s="13" t="s">
        <v>180</v>
      </c>
      <c r="L4017" s="13" t="s">
        <v>1011</v>
      </c>
      <c r="M4017" s="13" t="s">
        <v>448</v>
      </c>
      <c r="N4017" s="6">
        <v>4</v>
      </c>
      <c r="O4017" s="6">
        <v>0</v>
      </c>
      <c r="P4017" s="6">
        <v>0</v>
      </c>
      <c r="Q4017" s="2"/>
      <c r="R4017" s="1"/>
      <c r="S4017">
        <f>IF(COUNTIFS('OTH Preparationet 2024'!$D:$D,$C4017,'OTH Preparationet 2024'!$H:$H,$F4017,'OTH Preparationet 2024'!$M:$M,$H4017,'OTH Preparationet 2024'!$L:$L,$J4017,'OTH Preparationet 2024'!$Q:$Q,"")&gt;0,1,0)</f>
        <v>0</v>
      </c>
    </row>
    <row r="4018" spans="1:19" hidden="1">
      <c r="A4018" s="13" t="s">
        <v>157</v>
      </c>
      <c r="B4018" s="13" t="s">
        <v>158</v>
      </c>
      <c r="C4018" s="13" t="s">
        <v>158</v>
      </c>
      <c r="D4018" s="13" t="s">
        <v>74</v>
      </c>
      <c r="E4018" s="13" t="s">
        <v>50</v>
      </c>
      <c r="F4018" s="13" t="s">
        <v>18</v>
      </c>
      <c r="G4018" s="13"/>
      <c r="H4018" s="13" t="s">
        <v>51</v>
      </c>
      <c r="I4018" s="13" t="s">
        <v>179</v>
      </c>
      <c r="J4018" s="13" t="str">
        <f>_xlfn.XLOOKUP(UPPER(TRIM(I4018)),Sheet19!$A:$A,Sheet19!$B:$B,"")</f>
        <v>VCE</v>
      </c>
      <c r="K4018" s="13" t="s">
        <v>180</v>
      </c>
      <c r="L4018" s="13" t="s">
        <v>1011</v>
      </c>
      <c r="M4018" s="13" t="s">
        <v>448</v>
      </c>
      <c r="N4018" s="6">
        <v>1</v>
      </c>
      <c r="O4018" s="6">
        <v>0</v>
      </c>
      <c r="P4018" s="6">
        <v>0</v>
      </c>
      <c r="Q4018" s="2"/>
      <c r="R4018" s="1"/>
      <c r="S4018">
        <f>IF(COUNTIFS('OTH Preparationet 2024'!$D:$D,$C4018,'OTH Preparationet 2024'!$H:$H,$F4018,'OTH Preparationet 2024'!$M:$M,$H4018,'OTH Preparationet 2024'!$L:$L,$J4018,'OTH Preparationet 2024'!$Q:$Q,"")&gt;0,1,0)</f>
        <v>0</v>
      </c>
    </row>
    <row r="4019" spans="1:19" hidden="1">
      <c r="A4019" s="13" t="s">
        <v>157</v>
      </c>
      <c r="B4019" s="13" t="s">
        <v>158</v>
      </c>
      <c r="C4019" s="13" t="s">
        <v>158</v>
      </c>
      <c r="D4019" s="13" t="s">
        <v>74</v>
      </c>
      <c r="E4019" s="13" t="s">
        <v>50</v>
      </c>
      <c r="F4019" s="13" t="s">
        <v>18</v>
      </c>
      <c r="G4019" s="13"/>
      <c r="H4019" s="13" t="s">
        <v>51</v>
      </c>
      <c r="I4019" s="13" t="s">
        <v>866</v>
      </c>
      <c r="J4019" s="13" t="str">
        <f>_xlfn.XLOOKUP(UPPER(TRIM(I4019)),Sheet19!$A:$A,Sheet19!$B:$B,"")</f>
        <v>XCM</v>
      </c>
      <c r="K4019" s="13" t="s">
        <v>180</v>
      </c>
      <c r="L4019" s="13" t="s">
        <v>1011</v>
      </c>
      <c r="M4019" s="13" t="s">
        <v>448</v>
      </c>
      <c r="N4019" s="6">
        <v>32</v>
      </c>
      <c r="O4019" s="6">
        <v>0</v>
      </c>
      <c r="P4019" s="6">
        <v>0</v>
      </c>
      <c r="Q4019" s="2"/>
      <c r="R4019" s="1"/>
      <c r="S4019">
        <f>IF(COUNTIFS('OTH Preparationet 2024'!$D:$D,$C4019,'OTH Preparationet 2024'!$H:$H,$F4019,'OTH Preparationet 2024'!$M:$M,$H4019,'OTH Preparationet 2024'!$L:$L,$J4019,'OTH Preparationet 2024'!$Q:$Q,"")&gt;0,1,0)</f>
        <v>0</v>
      </c>
    </row>
    <row r="4020" spans="1:19" hidden="1">
      <c r="A4020" s="13" t="s">
        <v>157</v>
      </c>
      <c r="B4020" s="13" t="s">
        <v>158</v>
      </c>
      <c r="C4020" s="13" t="s">
        <v>158</v>
      </c>
      <c r="D4020" s="13" t="s">
        <v>74</v>
      </c>
      <c r="E4020" s="13" t="s">
        <v>52</v>
      </c>
      <c r="F4020" s="13" t="s">
        <v>53</v>
      </c>
      <c r="G4020" s="13"/>
      <c r="H4020" s="13" t="s">
        <v>26</v>
      </c>
      <c r="I4020" s="13" t="s">
        <v>1010</v>
      </c>
      <c r="J4020" s="13" t="str">
        <f>_xlfn.XLOOKUP(UPPER(TRIM(I4020)),Sheet19!$A:$A,Sheet19!$B:$B,"")</f>
        <v/>
      </c>
      <c r="K4020" s="13" t="s">
        <v>180</v>
      </c>
      <c r="L4020" s="13" t="s">
        <v>1011</v>
      </c>
      <c r="M4020" s="13" t="s">
        <v>448</v>
      </c>
      <c r="N4020" s="6">
        <v>28</v>
      </c>
      <c r="O4020" s="6">
        <v>0</v>
      </c>
      <c r="P4020" s="6">
        <v>0</v>
      </c>
      <c r="Q4020" s="2"/>
      <c r="R4020" s="1"/>
      <c r="S4020">
        <f>IF(COUNTIFS('OTH Preparationet 2024'!$D:$D,$C4020,'OTH Preparationet 2024'!$H:$H,$F4020,'OTH Preparationet 2024'!$M:$M,$H4020,'OTH Preparationet 2024'!$L:$L,$J4020,'OTH Preparationet 2024'!$Q:$Q,"")&gt;0,1,0)</f>
        <v>0</v>
      </c>
    </row>
    <row r="4021" spans="1:19" hidden="1">
      <c r="A4021" s="13" t="s">
        <v>157</v>
      </c>
      <c r="B4021" s="13" t="s">
        <v>158</v>
      </c>
      <c r="C4021" s="13" t="s">
        <v>158</v>
      </c>
      <c r="D4021" s="13" t="s">
        <v>74</v>
      </c>
      <c r="E4021" s="13" t="s">
        <v>52</v>
      </c>
      <c r="F4021" s="13" t="s">
        <v>53</v>
      </c>
      <c r="G4021" s="13"/>
      <c r="H4021" s="13" t="s">
        <v>26</v>
      </c>
      <c r="I4021" s="13" t="s">
        <v>843</v>
      </c>
      <c r="J4021" s="13" t="str">
        <f>_xlfn.XLOOKUP(UPPER(TRIM(I4021)),Sheet19!$A:$A,Sheet19!$B:$B,"")</f>
        <v>DOO</v>
      </c>
      <c r="K4021" s="13" t="s">
        <v>180</v>
      </c>
      <c r="L4021" s="13" t="s">
        <v>1011</v>
      </c>
      <c r="M4021" s="13" t="s">
        <v>448</v>
      </c>
      <c r="N4021" s="6">
        <v>70</v>
      </c>
      <c r="O4021" s="6">
        <v>0</v>
      </c>
      <c r="P4021" s="6">
        <v>0</v>
      </c>
      <c r="Q4021" s="2"/>
      <c r="R4021" s="1"/>
      <c r="S4021">
        <f>IF(COUNTIFS('OTH Preparationet 2024'!$D:$D,$C4021,'OTH Preparationet 2024'!$H:$H,$F4021,'OTH Preparationet 2024'!$M:$M,$H4021,'OTH Preparationet 2024'!$L:$L,$J4021,'OTH Preparationet 2024'!$Q:$Q,"")&gt;0,1,0)</f>
        <v>0</v>
      </c>
    </row>
    <row r="4022" spans="1:19" hidden="1">
      <c r="A4022" s="13" t="s">
        <v>157</v>
      </c>
      <c r="B4022" s="13" t="s">
        <v>158</v>
      </c>
      <c r="C4022" s="13" t="s">
        <v>158</v>
      </c>
      <c r="D4022" s="13" t="s">
        <v>74</v>
      </c>
      <c r="E4022" s="13" t="s">
        <v>52</v>
      </c>
      <c r="F4022" s="13" t="s">
        <v>53</v>
      </c>
      <c r="G4022" s="13"/>
      <c r="H4022" s="13" t="s">
        <v>26</v>
      </c>
      <c r="I4022" s="13" t="s">
        <v>895</v>
      </c>
      <c r="J4022" s="13" t="str">
        <f>_xlfn.XLOOKUP(UPPER(TRIM(I4022)),Sheet19!$A:$A,Sheet19!$B:$B,"")</f>
        <v>HIT</v>
      </c>
      <c r="K4022" s="13" t="s">
        <v>180</v>
      </c>
      <c r="L4022" s="13" t="s">
        <v>1011</v>
      </c>
      <c r="M4022" s="13" t="s">
        <v>448</v>
      </c>
      <c r="N4022" s="6">
        <v>143</v>
      </c>
      <c r="O4022" s="6">
        <v>0</v>
      </c>
      <c r="P4022" s="6">
        <v>0</v>
      </c>
      <c r="Q4022" s="2"/>
      <c r="R4022" s="1"/>
      <c r="S4022">
        <f>IF(COUNTIFS('OTH Preparationet 2024'!$D:$D,$C4022,'OTH Preparationet 2024'!$H:$H,$F4022,'OTH Preparationet 2024'!$M:$M,$H4022,'OTH Preparationet 2024'!$L:$L,$J4022,'OTH Preparationet 2024'!$Q:$Q,"")&gt;0,1,0)</f>
        <v>0</v>
      </c>
    </row>
    <row r="4023" spans="1:19" hidden="1">
      <c r="A4023" s="13" t="s">
        <v>157</v>
      </c>
      <c r="B4023" s="13" t="s">
        <v>158</v>
      </c>
      <c r="C4023" s="13" t="s">
        <v>158</v>
      </c>
      <c r="D4023" s="13" t="s">
        <v>74</v>
      </c>
      <c r="E4023" s="13" t="s">
        <v>52</v>
      </c>
      <c r="F4023" s="13" t="s">
        <v>53</v>
      </c>
      <c r="G4023" s="13"/>
      <c r="H4023" s="13" t="s">
        <v>26</v>
      </c>
      <c r="I4023" s="13" t="s">
        <v>896</v>
      </c>
      <c r="J4023" s="13" t="str">
        <f>_xlfn.XLOOKUP(UPPER(TRIM(I4023)),Sheet19!$A:$A,Sheet19!$B:$B,"")</f>
        <v>KOB</v>
      </c>
      <c r="K4023" s="13" t="s">
        <v>180</v>
      </c>
      <c r="L4023" s="13" t="s">
        <v>1011</v>
      </c>
      <c r="M4023" s="13" t="s">
        <v>448</v>
      </c>
      <c r="N4023" s="6">
        <v>105</v>
      </c>
      <c r="O4023" s="6">
        <v>0</v>
      </c>
      <c r="P4023" s="6">
        <v>0</v>
      </c>
      <c r="Q4023" s="2"/>
      <c r="R4023" s="1"/>
      <c r="S4023">
        <f>IF(COUNTIFS('OTH Preparationet 2024'!$D:$D,$C4023,'OTH Preparationet 2024'!$H:$H,$F4023,'OTH Preparationet 2024'!$M:$M,$H4023,'OTH Preparationet 2024'!$L:$L,$J4023,'OTH Preparationet 2024'!$Q:$Q,"")&gt;0,1,0)</f>
        <v>0</v>
      </c>
    </row>
    <row r="4024" spans="1:19" hidden="1">
      <c r="A4024" s="13" t="s">
        <v>157</v>
      </c>
      <c r="B4024" s="13" t="s">
        <v>158</v>
      </c>
      <c r="C4024" s="13" t="s">
        <v>158</v>
      </c>
      <c r="D4024" s="13" t="s">
        <v>74</v>
      </c>
      <c r="E4024" s="13" t="s">
        <v>52</v>
      </c>
      <c r="F4024" s="13" t="s">
        <v>53</v>
      </c>
      <c r="G4024" s="13"/>
      <c r="H4024" s="13" t="s">
        <v>26</v>
      </c>
      <c r="I4024" s="13" t="s">
        <v>855</v>
      </c>
      <c r="J4024" s="13" t="str">
        <f>_xlfn.XLOOKUP(UPPER(TRIM(I4024)),Sheet19!$A:$A,Sheet19!$B:$B,"")</f>
        <v>KOM</v>
      </c>
      <c r="K4024" s="13" t="s">
        <v>180</v>
      </c>
      <c r="L4024" s="13" t="s">
        <v>1011</v>
      </c>
      <c r="M4024" s="13" t="s">
        <v>448</v>
      </c>
      <c r="N4024" s="6">
        <v>35</v>
      </c>
      <c r="O4024" s="6">
        <v>0</v>
      </c>
      <c r="P4024" s="6">
        <v>0</v>
      </c>
      <c r="Q4024" s="2"/>
      <c r="R4024" s="1"/>
      <c r="S4024">
        <f>IF(COUNTIFS('OTH Preparationet 2024'!$D:$D,$C4024,'OTH Preparationet 2024'!$H:$H,$F4024,'OTH Preparationet 2024'!$M:$M,$H4024,'OTH Preparationet 2024'!$L:$L,$J4024,'OTH Preparationet 2024'!$Q:$Q,"")&gt;0,1,0)</f>
        <v>0</v>
      </c>
    </row>
    <row r="4025" spans="1:19" hidden="1">
      <c r="A4025" s="13" t="s">
        <v>157</v>
      </c>
      <c r="B4025" s="13" t="s">
        <v>158</v>
      </c>
      <c r="C4025" s="13" t="s">
        <v>158</v>
      </c>
      <c r="D4025" s="13" t="s">
        <v>74</v>
      </c>
      <c r="E4025" s="13" t="s">
        <v>52</v>
      </c>
      <c r="F4025" s="13" t="s">
        <v>53</v>
      </c>
      <c r="G4025" s="13"/>
      <c r="H4025" s="13" t="s">
        <v>26</v>
      </c>
      <c r="I4025" s="13" t="s">
        <v>868</v>
      </c>
      <c r="J4025" s="13" t="str">
        <f>_xlfn.XLOOKUP(UPPER(TRIM(I4025)),Sheet19!$A:$A,Sheet19!$B:$B,"")</f>
        <v>LIU</v>
      </c>
      <c r="K4025" s="13" t="s">
        <v>180</v>
      </c>
      <c r="L4025" s="13" t="s">
        <v>1011</v>
      </c>
      <c r="M4025" s="13" t="s">
        <v>448</v>
      </c>
      <c r="N4025" s="6">
        <v>20</v>
      </c>
      <c r="O4025" s="6">
        <v>0</v>
      </c>
      <c r="P4025" s="6">
        <v>0</v>
      </c>
      <c r="Q4025" s="2"/>
      <c r="R4025" s="1"/>
      <c r="S4025">
        <f>IF(COUNTIFS('OTH Preparationet 2024'!$D:$D,$C4025,'OTH Preparationet 2024'!$H:$H,$F4025,'OTH Preparationet 2024'!$M:$M,$H4025,'OTH Preparationet 2024'!$L:$L,$J4025,'OTH Preparationet 2024'!$Q:$Q,"")&gt;0,1,0)</f>
        <v>0</v>
      </c>
    </row>
    <row r="4026" spans="1:19" hidden="1">
      <c r="A4026" s="13" t="s">
        <v>157</v>
      </c>
      <c r="B4026" s="13" t="s">
        <v>158</v>
      </c>
      <c r="C4026" s="13" t="s">
        <v>158</v>
      </c>
      <c r="D4026" s="13" t="s">
        <v>74</v>
      </c>
      <c r="E4026" s="13" t="s">
        <v>52</v>
      </c>
      <c r="F4026" s="13" t="s">
        <v>53</v>
      </c>
      <c r="G4026" s="13"/>
      <c r="H4026" s="13" t="s">
        <v>26</v>
      </c>
      <c r="I4026" s="13" t="s">
        <v>863</v>
      </c>
      <c r="J4026" s="13" t="str">
        <f>_xlfn.XLOOKUP(UPPER(TRIM(I4026)),Sheet19!$A:$A,Sheet19!$B:$B,"")</f>
        <v>SNY</v>
      </c>
      <c r="K4026" s="13" t="s">
        <v>180</v>
      </c>
      <c r="L4026" s="13" t="s">
        <v>1011</v>
      </c>
      <c r="M4026" s="13" t="s">
        <v>448</v>
      </c>
      <c r="N4026" s="6">
        <v>120</v>
      </c>
      <c r="O4026" s="6">
        <v>0</v>
      </c>
      <c r="P4026" s="6">
        <v>0</v>
      </c>
      <c r="Q4026" s="2"/>
      <c r="R4026" s="1"/>
      <c r="S4026">
        <f>IF(COUNTIFS('OTH Preparationet 2024'!$D:$D,$C4026,'OTH Preparationet 2024'!$H:$H,$F4026,'OTH Preparationet 2024'!$M:$M,$H4026,'OTH Preparationet 2024'!$L:$L,$J4026,'OTH Preparationet 2024'!$Q:$Q,"")&gt;0,1,0)</f>
        <v>0</v>
      </c>
    </row>
    <row r="4027" spans="1:19" hidden="1">
      <c r="A4027" s="13" t="s">
        <v>157</v>
      </c>
      <c r="B4027" s="13" t="s">
        <v>158</v>
      </c>
      <c r="C4027" s="13" t="s">
        <v>158</v>
      </c>
      <c r="D4027" s="13" t="s">
        <v>74</v>
      </c>
      <c r="E4027" s="13" t="s">
        <v>52</v>
      </c>
      <c r="F4027" s="13" t="s">
        <v>53</v>
      </c>
      <c r="G4027" s="13"/>
      <c r="H4027" s="13" t="s">
        <v>26</v>
      </c>
      <c r="I4027" s="13" t="s">
        <v>898</v>
      </c>
      <c r="J4027" s="13" t="str">
        <f>_xlfn.XLOOKUP(UPPER(TRIM(I4027)),Sheet19!$A:$A,Sheet19!$B:$B,"")</f>
        <v>SUM</v>
      </c>
      <c r="K4027" s="13" t="s">
        <v>180</v>
      </c>
      <c r="L4027" s="13" t="s">
        <v>1011</v>
      </c>
      <c r="M4027" s="13" t="s">
        <v>448</v>
      </c>
      <c r="N4027" s="6">
        <v>84</v>
      </c>
      <c r="O4027" s="6">
        <v>0</v>
      </c>
      <c r="P4027" s="6">
        <v>0</v>
      </c>
      <c r="Q4027" s="2"/>
      <c r="R4027" s="1"/>
      <c r="S4027">
        <f>IF(COUNTIFS('OTH Preparationet 2024'!$D:$D,$C4027,'OTH Preparationet 2024'!$H:$H,$F4027,'OTH Preparationet 2024'!$M:$M,$H4027,'OTH Preparationet 2024'!$L:$L,$J4027,'OTH Preparationet 2024'!$Q:$Q,"")&gt;0,1,0)</f>
        <v>0</v>
      </c>
    </row>
    <row r="4028" spans="1:19" hidden="1">
      <c r="A4028" s="13" t="s">
        <v>157</v>
      </c>
      <c r="B4028" s="13" t="s">
        <v>158</v>
      </c>
      <c r="C4028" s="13" t="s">
        <v>158</v>
      </c>
      <c r="D4028" s="13" t="s">
        <v>74</v>
      </c>
      <c r="E4028" s="13" t="s">
        <v>52</v>
      </c>
      <c r="F4028" s="13" t="s">
        <v>53</v>
      </c>
      <c r="G4028" s="13"/>
      <c r="H4028" s="13" t="s">
        <v>26</v>
      </c>
      <c r="I4028" s="13" t="s">
        <v>885</v>
      </c>
      <c r="J4028" s="13" t="str">
        <f>_xlfn.XLOOKUP(UPPER(TRIM(I4028)),Sheet19!$A:$A,Sheet19!$B:$B,"")</f>
        <v>SUN</v>
      </c>
      <c r="K4028" s="13" t="s">
        <v>180</v>
      </c>
      <c r="L4028" s="13" t="s">
        <v>1011</v>
      </c>
      <c r="M4028" s="13" t="s">
        <v>448</v>
      </c>
      <c r="N4028" s="6">
        <v>25</v>
      </c>
      <c r="O4028" s="6">
        <v>0</v>
      </c>
      <c r="P4028" s="6">
        <v>0</v>
      </c>
      <c r="Q4028" s="2"/>
      <c r="R4028" s="1"/>
      <c r="S4028">
        <f>IF(COUNTIFS('OTH Preparationet 2024'!$D:$D,$C4028,'OTH Preparationet 2024'!$H:$H,$F4028,'OTH Preparationet 2024'!$M:$M,$H4028,'OTH Preparationet 2024'!$L:$L,$J4028,'OTH Preparationet 2024'!$Q:$Q,"")&gt;0,1,0)</f>
        <v>0</v>
      </c>
    </row>
    <row r="4029" spans="1:19" hidden="1">
      <c r="A4029" s="13" t="s">
        <v>157</v>
      </c>
      <c r="B4029" s="13" t="s">
        <v>158</v>
      </c>
      <c r="C4029" s="13" t="s">
        <v>158</v>
      </c>
      <c r="D4029" s="13" t="s">
        <v>74</v>
      </c>
      <c r="E4029" s="13" t="s">
        <v>52</v>
      </c>
      <c r="F4029" s="13" t="s">
        <v>53</v>
      </c>
      <c r="G4029" s="13"/>
      <c r="H4029" s="13" t="s">
        <v>26</v>
      </c>
      <c r="I4029" s="13" t="s">
        <v>179</v>
      </c>
      <c r="J4029" s="13" t="str">
        <f>_xlfn.XLOOKUP(UPPER(TRIM(I4029)),Sheet19!$A:$A,Sheet19!$B:$B,"")</f>
        <v>VCE</v>
      </c>
      <c r="K4029" s="13" t="s">
        <v>180</v>
      </c>
      <c r="L4029" s="13" t="s">
        <v>1011</v>
      </c>
      <c r="M4029" s="13" t="s">
        <v>448</v>
      </c>
      <c r="N4029" s="6">
        <v>28</v>
      </c>
      <c r="O4029" s="6">
        <v>0</v>
      </c>
      <c r="P4029" s="6">
        <v>0</v>
      </c>
      <c r="Q4029" s="2"/>
      <c r="R4029" s="1"/>
      <c r="S4029">
        <f>IF(COUNTIFS('OTH Preparationet 2024'!$D:$D,$C4029,'OTH Preparationet 2024'!$H:$H,$F4029,'OTH Preparationet 2024'!$M:$M,$H4029,'OTH Preparationet 2024'!$L:$L,$J4029,'OTH Preparationet 2024'!$Q:$Q,"")&gt;0,1,0)</f>
        <v>0</v>
      </c>
    </row>
    <row r="4030" spans="1:19" hidden="1">
      <c r="A4030" s="13" t="s">
        <v>157</v>
      </c>
      <c r="B4030" s="13" t="s">
        <v>158</v>
      </c>
      <c r="C4030" s="13" t="s">
        <v>158</v>
      </c>
      <c r="D4030" s="13" t="s">
        <v>74</v>
      </c>
      <c r="E4030" s="13" t="s">
        <v>52</v>
      </c>
      <c r="F4030" s="13" t="s">
        <v>53</v>
      </c>
      <c r="G4030" s="13"/>
      <c r="H4030" s="13" t="s">
        <v>26</v>
      </c>
      <c r="I4030" s="13" t="s">
        <v>866</v>
      </c>
      <c r="J4030" s="13" t="str">
        <f>_xlfn.XLOOKUP(UPPER(TRIM(I4030)),Sheet19!$A:$A,Sheet19!$B:$B,"")</f>
        <v>XCM</v>
      </c>
      <c r="K4030" s="13" t="s">
        <v>180</v>
      </c>
      <c r="L4030" s="13" t="s">
        <v>1011</v>
      </c>
      <c r="M4030" s="13" t="s">
        <v>448</v>
      </c>
      <c r="N4030" s="6">
        <v>35</v>
      </c>
      <c r="O4030" s="6">
        <v>0</v>
      </c>
      <c r="P4030" s="6">
        <v>0</v>
      </c>
      <c r="Q4030" s="2"/>
      <c r="R4030" s="1"/>
      <c r="S4030">
        <f>IF(COUNTIFS('OTH Preparationet 2024'!$D:$D,$C4030,'OTH Preparationet 2024'!$H:$H,$F4030,'OTH Preparationet 2024'!$M:$M,$H4030,'OTH Preparationet 2024'!$L:$L,$J4030,'OTH Preparationet 2024'!$Q:$Q,"")&gt;0,1,0)</f>
        <v>0</v>
      </c>
    </row>
    <row r="4031" spans="1:19" hidden="1">
      <c r="A4031" s="13" t="s">
        <v>157</v>
      </c>
      <c r="B4031" s="13" t="s">
        <v>158</v>
      </c>
      <c r="C4031" s="13" t="s">
        <v>158</v>
      </c>
      <c r="D4031" s="13" t="s">
        <v>74</v>
      </c>
      <c r="E4031" s="13" t="s">
        <v>55</v>
      </c>
      <c r="F4031" s="13" t="s">
        <v>56</v>
      </c>
      <c r="G4031" s="13"/>
      <c r="H4031" s="13" t="s">
        <v>29</v>
      </c>
      <c r="I4031" s="13" t="s">
        <v>1010</v>
      </c>
      <c r="J4031" s="13" t="str">
        <f>_xlfn.XLOOKUP(UPPER(TRIM(I4031)),Sheet19!$A:$A,Sheet19!$B:$B,"")</f>
        <v/>
      </c>
      <c r="K4031" s="13" t="s">
        <v>180</v>
      </c>
      <c r="L4031" s="13" t="s">
        <v>1011</v>
      </c>
      <c r="M4031" s="13" t="s">
        <v>448</v>
      </c>
      <c r="N4031" s="6">
        <v>1</v>
      </c>
      <c r="O4031" s="6">
        <v>0</v>
      </c>
      <c r="P4031" s="6">
        <v>0</v>
      </c>
      <c r="Q4031" s="2"/>
      <c r="R4031" s="1"/>
      <c r="S4031">
        <f>IF(COUNTIFS('OTH Preparationet 2024'!$D:$D,$C4031,'OTH Preparationet 2024'!$H:$H,$F4031,'OTH Preparationet 2024'!$M:$M,$H4031,'OTH Preparationet 2024'!$L:$L,$J4031,'OTH Preparationet 2024'!$Q:$Q,"")&gt;0,1,0)</f>
        <v>0</v>
      </c>
    </row>
    <row r="4032" spans="1:19" hidden="1">
      <c r="A4032" s="13" t="s">
        <v>157</v>
      </c>
      <c r="B4032" s="13" t="s">
        <v>158</v>
      </c>
      <c r="C4032" s="13" t="s">
        <v>158</v>
      </c>
      <c r="D4032" s="13" t="s">
        <v>74</v>
      </c>
      <c r="E4032" s="13" t="s">
        <v>57</v>
      </c>
      <c r="F4032" s="13" t="s">
        <v>58</v>
      </c>
      <c r="G4032" s="13"/>
      <c r="H4032" s="13" t="s">
        <v>60</v>
      </c>
      <c r="I4032" s="13" t="s">
        <v>1010</v>
      </c>
      <c r="J4032" s="13" t="str">
        <f>_xlfn.XLOOKUP(UPPER(TRIM(I4032)),Sheet19!$A:$A,Sheet19!$B:$B,"")</f>
        <v/>
      </c>
      <c r="K4032" s="13" t="s">
        <v>180</v>
      </c>
      <c r="L4032" s="13" t="s">
        <v>1011</v>
      </c>
      <c r="M4032" s="13" t="s">
        <v>448</v>
      </c>
      <c r="N4032" s="6">
        <v>1</v>
      </c>
      <c r="O4032" s="6">
        <v>0</v>
      </c>
      <c r="P4032" s="6">
        <v>0</v>
      </c>
      <c r="Q4032" s="2"/>
      <c r="R4032" s="1"/>
      <c r="S4032">
        <f>IF(COUNTIFS('OTH Preparationet 2024'!$D:$D,$C4032,'OTH Preparationet 2024'!$H:$H,$F4032,'OTH Preparationet 2024'!$M:$M,$H4032,'OTH Preparationet 2024'!$L:$L,$J4032,'OTH Preparationet 2024'!$Q:$Q,"")&gt;0,1,0)</f>
        <v>0</v>
      </c>
    </row>
    <row r="4033" spans="1:19" hidden="1">
      <c r="A4033" s="13" t="s">
        <v>157</v>
      </c>
      <c r="B4033" s="13" t="s">
        <v>158</v>
      </c>
      <c r="C4033" s="13" t="s">
        <v>158</v>
      </c>
      <c r="D4033" s="13" t="s">
        <v>74</v>
      </c>
      <c r="E4033" s="13" t="s">
        <v>57</v>
      </c>
      <c r="F4033" s="13" t="s">
        <v>58</v>
      </c>
      <c r="G4033" s="13"/>
      <c r="H4033" s="13" t="s">
        <v>60</v>
      </c>
      <c r="I4033" s="13" t="s">
        <v>855</v>
      </c>
      <c r="J4033" s="13" t="str">
        <f>_xlfn.XLOOKUP(UPPER(TRIM(I4033)),Sheet19!$A:$A,Sheet19!$B:$B,"")</f>
        <v>KOM</v>
      </c>
      <c r="K4033" s="13" t="s">
        <v>180</v>
      </c>
      <c r="L4033" s="13" t="s">
        <v>1011</v>
      </c>
      <c r="M4033" s="13" t="s">
        <v>448</v>
      </c>
      <c r="N4033" s="6">
        <v>1</v>
      </c>
      <c r="O4033" s="6">
        <v>0</v>
      </c>
      <c r="P4033" s="6">
        <v>0</v>
      </c>
      <c r="Q4033" s="2"/>
      <c r="R4033" s="1"/>
      <c r="S4033">
        <f>IF(COUNTIFS('OTH Preparationet 2024'!$D:$D,$C4033,'OTH Preparationet 2024'!$H:$H,$F4033,'OTH Preparationet 2024'!$M:$M,$H4033,'OTH Preparationet 2024'!$L:$L,$J4033,'OTH Preparationet 2024'!$Q:$Q,"")&gt;0,1,0)</f>
        <v>0</v>
      </c>
    </row>
    <row r="4034" spans="1:19" hidden="1">
      <c r="A4034" s="13" t="s">
        <v>157</v>
      </c>
      <c r="B4034" s="13" t="s">
        <v>158</v>
      </c>
      <c r="C4034" s="13" t="s">
        <v>158</v>
      </c>
      <c r="D4034" s="13" t="s">
        <v>74</v>
      </c>
      <c r="E4034" s="13" t="s">
        <v>57</v>
      </c>
      <c r="F4034" s="13" t="s">
        <v>58</v>
      </c>
      <c r="G4034" s="13"/>
      <c r="H4034" s="13" t="s">
        <v>41</v>
      </c>
      <c r="I4034" s="13" t="s">
        <v>1010</v>
      </c>
      <c r="J4034" s="13" t="str">
        <f>_xlfn.XLOOKUP(UPPER(TRIM(I4034)),Sheet19!$A:$A,Sheet19!$B:$B,"")</f>
        <v/>
      </c>
      <c r="K4034" s="13" t="s">
        <v>180</v>
      </c>
      <c r="L4034" s="13" t="s">
        <v>1011</v>
      </c>
      <c r="M4034" s="13" t="s">
        <v>448</v>
      </c>
      <c r="N4034" s="6">
        <v>4</v>
      </c>
      <c r="O4034" s="6">
        <v>0</v>
      </c>
      <c r="P4034" s="6">
        <v>0</v>
      </c>
      <c r="Q4034" s="2"/>
      <c r="R4034" s="1"/>
      <c r="S4034">
        <f>IF(COUNTIFS('OTH Preparationet 2024'!$D:$D,$C4034,'OTH Preparationet 2024'!$H:$H,$F4034,'OTH Preparationet 2024'!$M:$M,$H4034,'OTH Preparationet 2024'!$L:$L,$J4034,'OTH Preparationet 2024'!$Q:$Q,"")&gt;0,1,0)</f>
        <v>0</v>
      </c>
    </row>
    <row r="4035" spans="1:19" hidden="1">
      <c r="A4035" s="13" t="s">
        <v>157</v>
      </c>
      <c r="B4035" s="13" t="s">
        <v>158</v>
      </c>
      <c r="C4035" s="13" t="s">
        <v>158</v>
      </c>
      <c r="D4035" s="13" t="s">
        <v>74</v>
      </c>
      <c r="E4035" s="13" t="s">
        <v>57</v>
      </c>
      <c r="F4035" s="13" t="s">
        <v>58</v>
      </c>
      <c r="G4035" s="13"/>
      <c r="H4035" s="13" t="s">
        <v>41</v>
      </c>
      <c r="I4035" s="13" t="s">
        <v>843</v>
      </c>
      <c r="J4035" s="13" t="str">
        <f>_xlfn.XLOOKUP(UPPER(TRIM(I4035)),Sheet19!$A:$A,Sheet19!$B:$B,"")</f>
        <v>DOO</v>
      </c>
      <c r="K4035" s="13" t="s">
        <v>180</v>
      </c>
      <c r="L4035" s="13" t="s">
        <v>1011</v>
      </c>
      <c r="M4035" s="13" t="s">
        <v>448</v>
      </c>
      <c r="N4035" s="6">
        <v>4</v>
      </c>
      <c r="O4035" s="6">
        <v>0</v>
      </c>
      <c r="P4035" s="6">
        <v>0</v>
      </c>
      <c r="Q4035" s="2"/>
      <c r="R4035" s="1"/>
      <c r="S4035">
        <f>IF(COUNTIFS('OTH Preparationet 2024'!$D:$D,$C4035,'OTH Preparationet 2024'!$H:$H,$F4035,'OTH Preparationet 2024'!$M:$M,$H4035,'OTH Preparationet 2024'!$L:$L,$J4035,'OTH Preparationet 2024'!$Q:$Q,"")&gt;0,1,0)</f>
        <v>0</v>
      </c>
    </row>
    <row r="4036" spans="1:19" hidden="1">
      <c r="A4036" s="13" t="s">
        <v>157</v>
      </c>
      <c r="B4036" s="13" t="s">
        <v>158</v>
      </c>
      <c r="C4036" s="13" t="s">
        <v>158</v>
      </c>
      <c r="D4036" s="13" t="s">
        <v>74</v>
      </c>
      <c r="E4036" s="13" t="s">
        <v>57</v>
      </c>
      <c r="F4036" s="13" t="s">
        <v>58</v>
      </c>
      <c r="G4036" s="13"/>
      <c r="H4036" s="13" t="s">
        <v>41</v>
      </c>
      <c r="I4036" s="13" t="s">
        <v>179</v>
      </c>
      <c r="J4036" s="13" t="str">
        <f>_xlfn.XLOOKUP(UPPER(TRIM(I4036)),Sheet19!$A:$A,Sheet19!$B:$B,"")</f>
        <v>VCE</v>
      </c>
      <c r="K4036" s="13" t="s">
        <v>180</v>
      </c>
      <c r="L4036" s="13" t="s">
        <v>1011</v>
      </c>
      <c r="M4036" s="13" t="s">
        <v>448</v>
      </c>
      <c r="N4036" s="6">
        <v>10</v>
      </c>
      <c r="O4036" s="6">
        <v>0</v>
      </c>
      <c r="P4036" s="6">
        <v>0</v>
      </c>
      <c r="Q4036" s="2"/>
      <c r="R4036" s="1"/>
      <c r="S4036">
        <f>IF(COUNTIFS('OTH Preparationet 2024'!$D:$D,$C4036,'OTH Preparationet 2024'!$H:$H,$F4036,'OTH Preparationet 2024'!$M:$M,$H4036,'OTH Preparationet 2024'!$L:$L,$J4036,'OTH Preparationet 2024'!$Q:$Q,"")&gt;0,1,0)</f>
        <v>0</v>
      </c>
    </row>
    <row r="4037" spans="1:19" hidden="1">
      <c r="A4037" s="13" t="s">
        <v>159</v>
      </c>
      <c r="B4037" s="13" t="s">
        <v>160</v>
      </c>
      <c r="C4037" s="13" t="s">
        <v>160</v>
      </c>
      <c r="D4037" s="13" t="s">
        <v>74</v>
      </c>
      <c r="E4037" s="13" t="s">
        <v>30</v>
      </c>
      <c r="F4037" s="13" t="s">
        <v>31</v>
      </c>
      <c r="G4037" s="13"/>
      <c r="H4037" s="13" t="s">
        <v>20</v>
      </c>
      <c r="I4037" s="13" t="s">
        <v>1010</v>
      </c>
      <c r="J4037" s="13" t="str">
        <f>_xlfn.XLOOKUP(UPPER(TRIM(I4037)),Sheet19!$A:$A,Sheet19!$B:$B,"")</f>
        <v/>
      </c>
      <c r="K4037" s="13" t="s">
        <v>180</v>
      </c>
      <c r="L4037" s="13" t="s">
        <v>1011</v>
      </c>
      <c r="M4037" s="13" t="s">
        <v>448</v>
      </c>
      <c r="N4037" s="6">
        <v>0</v>
      </c>
      <c r="O4037" s="6">
        <v>0</v>
      </c>
      <c r="P4037" s="6">
        <v>0</v>
      </c>
      <c r="Q4037" s="2"/>
      <c r="R4037" s="1"/>
      <c r="S4037">
        <f>IF(COUNTIFS('OTH Preparationet 2024'!$D:$D,$C4037,'OTH Preparationet 2024'!$H:$H,$F4037,'OTH Preparationet 2024'!$M:$M,$H4037,'OTH Preparationet 2024'!$L:$L,$J4037,'OTH Preparationet 2024'!$Q:$Q,"")&gt;0,1,0)</f>
        <v>0</v>
      </c>
    </row>
    <row r="4038" spans="1:19" ht="15">
      <c r="A4038" s="13" t="s">
        <v>159</v>
      </c>
      <c r="B4038" s="13" t="s">
        <v>160</v>
      </c>
      <c r="C4038" s="13" t="s">
        <v>160</v>
      </c>
      <c r="D4038" s="13" t="s">
        <v>74</v>
      </c>
      <c r="E4038" s="13" t="s">
        <v>30</v>
      </c>
      <c r="F4038" s="13" t="s">
        <v>31</v>
      </c>
      <c r="G4038" s="13"/>
      <c r="H4038" s="13"/>
      <c r="I4038" s="13" t="s">
        <v>1010</v>
      </c>
      <c r="J4038" s="41" t="s">
        <v>1025</v>
      </c>
      <c r="K4038" s="13"/>
      <c r="L4038" s="13" t="s">
        <v>1011</v>
      </c>
      <c r="M4038" s="13" t="s">
        <v>448</v>
      </c>
      <c r="N4038" s="6">
        <v>4</v>
      </c>
      <c r="O4038" s="6">
        <v>0</v>
      </c>
      <c r="P4038" s="6">
        <v>0</v>
      </c>
      <c r="Q4038" s="2"/>
      <c r="R4038" s="1"/>
      <c r="S4038">
        <f>IF(COUNTIFS('OTH Preparationet 2024'!$D:$D,$C4038,'OTH Preparationet 2024'!$H:$H,$F4038,'OTH Preparationet 2024'!$M:$M,$H4038,'OTH Preparationet 2024'!$L:$L,$J4038,'OTH Preparationet 2024'!$Q:$Q,"")&gt;0,1,0)</f>
        <v>0</v>
      </c>
    </row>
    <row r="4039" spans="1:19" hidden="1">
      <c r="A4039" s="13" t="s">
        <v>159</v>
      </c>
      <c r="B4039" s="13" t="s">
        <v>160</v>
      </c>
      <c r="C4039" s="13" t="s">
        <v>160</v>
      </c>
      <c r="D4039" s="13" t="s">
        <v>74</v>
      </c>
      <c r="E4039" s="13" t="s">
        <v>30</v>
      </c>
      <c r="F4039" s="13" t="s">
        <v>31</v>
      </c>
      <c r="G4039" s="13"/>
      <c r="H4039" s="13" t="s">
        <v>20</v>
      </c>
      <c r="I4039" s="13" t="s">
        <v>855</v>
      </c>
      <c r="J4039" s="13" t="str">
        <f>_xlfn.XLOOKUP(UPPER(TRIM(I4039)),Sheet19!$A:$A,Sheet19!$B:$B,"")</f>
        <v>KOM</v>
      </c>
      <c r="K4039" s="13" t="s">
        <v>180</v>
      </c>
      <c r="L4039" s="13" t="s">
        <v>1011</v>
      </c>
      <c r="M4039" s="13" t="s">
        <v>448</v>
      </c>
      <c r="N4039" s="6">
        <v>0</v>
      </c>
      <c r="O4039" s="6">
        <v>0</v>
      </c>
      <c r="P4039" s="6">
        <v>0</v>
      </c>
      <c r="Q4039" s="2"/>
      <c r="R4039" s="1"/>
      <c r="S4039">
        <f>IF(COUNTIFS('OTH Preparationet 2024'!$D:$D,$C4039,'OTH Preparationet 2024'!$H:$H,$F4039,'OTH Preparationet 2024'!$M:$M,$H4039,'OTH Preparationet 2024'!$L:$L,$J4039,'OTH Preparationet 2024'!$Q:$Q,"")&gt;0,1,0)</f>
        <v>0</v>
      </c>
    </row>
    <row r="4040" spans="1:19">
      <c r="A4040" s="13" t="s">
        <v>159</v>
      </c>
      <c r="B4040" s="13" t="s">
        <v>160</v>
      </c>
      <c r="C4040" s="13" t="s">
        <v>160</v>
      </c>
      <c r="D4040" s="13" t="s">
        <v>74</v>
      </c>
      <c r="E4040" s="13" t="s">
        <v>30</v>
      </c>
      <c r="F4040" s="13" t="s">
        <v>31</v>
      </c>
      <c r="G4040" s="13"/>
      <c r="H4040" s="13"/>
      <c r="I4040" s="13" t="s">
        <v>855</v>
      </c>
      <c r="J4040" s="13" t="str">
        <f>_xlfn.XLOOKUP(UPPER(TRIM(I4040)),Sheet19!$A:$A,Sheet19!$B:$B,"")</f>
        <v>KOM</v>
      </c>
      <c r="K4040" s="13"/>
      <c r="L4040" s="13" t="s">
        <v>1011</v>
      </c>
      <c r="M4040" s="13" t="s">
        <v>448</v>
      </c>
      <c r="N4040" s="6">
        <v>4</v>
      </c>
      <c r="O4040" s="6">
        <v>0</v>
      </c>
      <c r="P4040" s="6">
        <v>0</v>
      </c>
      <c r="Q4040" s="2"/>
      <c r="R4040" s="1"/>
      <c r="S4040">
        <f>IF(COUNTIFS('OTH Preparationet 2024'!$D:$D,$C4040,'OTH Preparationet 2024'!$H:$H,$F4040,'OTH Preparationet 2024'!$M:$M,$H4040,'OTH Preparationet 2024'!$L:$L,$J4040,'OTH Preparationet 2024'!$Q:$Q,"")&gt;0,1,0)</f>
        <v>0</v>
      </c>
    </row>
    <row r="4041" spans="1:19" hidden="1">
      <c r="A4041" s="13" t="s">
        <v>159</v>
      </c>
      <c r="B4041" s="13" t="s">
        <v>160</v>
      </c>
      <c r="C4041" s="13" t="s">
        <v>160</v>
      </c>
      <c r="D4041" s="13" t="s">
        <v>74</v>
      </c>
      <c r="E4041" s="13" t="s">
        <v>32</v>
      </c>
      <c r="F4041" s="13" t="s">
        <v>33</v>
      </c>
      <c r="G4041" s="13"/>
      <c r="H4041" s="13" t="s">
        <v>20</v>
      </c>
      <c r="I4041" s="13" t="s">
        <v>1010</v>
      </c>
      <c r="J4041" s="13" t="str">
        <f>_xlfn.XLOOKUP(UPPER(TRIM(I4041)),Sheet19!$A:$A,Sheet19!$B:$B,"")</f>
        <v/>
      </c>
      <c r="K4041" s="13" t="s">
        <v>180</v>
      </c>
      <c r="L4041" s="13" t="s">
        <v>1011</v>
      </c>
      <c r="M4041" s="13" t="s">
        <v>448</v>
      </c>
      <c r="N4041" s="6">
        <v>20</v>
      </c>
      <c r="O4041" s="6">
        <v>0</v>
      </c>
      <c r="P4041" s="6">
        <v>0</v>
      </c>
      <c r="Q4041" s="2"/>
      <c r="R4041" s="1"/>
      <c r="S4041">
        <f>IF(COUNTIFS('OTH Preparationet 2024'!$D:$D,$C4041,'OTH Preparationet 2024'!$H:$H,$F4041,'OTH Preparationet 2024'!$M:$M,$H4041,'OTH Preparationet 2024'!$L:$L,$J4041,'OTH Preparationet 2024'!$Q:$Q,"")&gt;0,1,0)</f>
        <v>0</v>
      </c>
    </row>
    <row r="4042" spans="1:19">
      <c r="A4042" s="13" t="s">
        <v>159</v>
      </c>
      <c r="B4042" s="13" t="s">
        <v>160</v>
      </c>
      <c r="C4042" s="13" t="s">
        <v>160</v>
      </c>
      <c r="D4042" s="13" t="s">
        <v>74</v>
      </c>
      <c r="E4042" s="13" t="s">
        <v>44</v>
      </c>
      <c r="F4042" s="13" t="s">
        <v>45</v>
      </c>
      <c r="G4042" s="13"/>
      <c r="H4042" s="13"/>
      <c r="I4042" s="13" t="s">
        <v>877</v>
      </c>
      <c r="J4042" s="13" t="str">
        <f>_xlfn.XLOOKUP(UPPER(TRIM(I4042)),Sheet19!$A:$A,Sheet19!$B:$B,"")</f>
        <v>AMN</v>
      </c>
      <c r="K4042" s="13"/>
      <c r="L4042" s="13" t="s">
        <v>1011</v>
      </c>
      <c r="M4042" s="13" t="s">
        <v>448</v>
      </c>
      <c r="N4042" s="6">
        <v>41</v>
      </c>
      <c r="O4042" s="6">
        <v>0</v>
      </c>
      <c r="P4042" s="6">
        <v>0</v>
      </c>
      <c r="Q4042" s="2"/>
      <c r="R4042" s="1"/>
      <c r="S4042">
        <f>IF(COUNTIFS('OTH Preparationet 2024'!$D:$D,$C4042,'OTH Preparationet 2024'!$H:$H,$F4042,'OTH Preparationet 2024'!$M:$M,$H4042,'OTH Preparationet 2024'!$L:$L,$J4042,'OTH Preparationet 2024'!$Q:$Q,"")&gt;0,1,0)</f>
        <v>0</v>
      </c>
    </row>
    <row r="4043" spans="1:19">
      <c r="A4043" s="13" t="s">
        <v>159</v>
      </c>
      <c r="B4043" s="13" t="s">
        <v>160</v>
      </c>
      <c r="C4043" s="13" t="s">
        <v>160</v>
      </c>
      <c r="D4043" s="13" t="s">
        <v>74</v>
      </c>
      <c r="E4043" s="13" t="s">
        <v>44</v>
      </c>
      <c r="F4043" s="13" t="s">
        <v>45</v>
      </c>
      <c r="G4043" s="13"/>
      <c r="H4043" s="13"/>
      <c r="I4043" s="13" t="s">
        <v>878</v>
      </c>
      <c r="J4043" s="13" t="str">
        <f>_xlfn.XLOOKUP(UPPER(TRIM(I4043)),Sheet19!$A:$A,Sheet19!$B:$B,"")</f>
        <v>BOM</v>
      </c>
      <c r="K4043" s="13"/>
      <c r="L4043" s="13" t="s">
        <v>1011</v>
      </c>
      <c r="M4043" s="13" t="s">
        <v>448</v>
      </c>
      <c r="N4043" s="6">
        <v>45</v>
      </c>
      <c r="O4043" s="6">
        <v>0</v>
      </c>
      <c r="P4043" s="6">
        <v>0</v>
      </c>
      <c r="Q4043" s="2"/>
      <c r="R4043" s="1"/>
      <c r="S4043">
        <f>IF(COUNTIFS('OTH Preparationet 2024'!$D:$D,$C4043,'OTH Preparationet 2024'!$H:$H,$F4043,'OTH Preparationet 2024'!$M:$M,$H4043,'OTH Preparationet 2024'!$L:$L,$J4043,'OTH Preparationet 2024'!$Q:$Q,"")&gt;0,1,0)</f>
        <v>0</v>
      </c>
    </row>
    <row r="4044" spans="1:19" ht="15">
      <c r="A4044" s="13" t="s">
        <v>159</v>
      </c>
      <c r="B4044" s="13" t="s">
        <v>160</v>
      </c>
      <c r="C4044" s="13" t="s">
        <v>160</v>
      </c>
      <c r="D4044" s="13" t="s">
        <v>74</v>
      </c>
      <c r="E4044" s="13" t="s">
        <v>44</v>
      </c>
      <c r="F4044" s="13" t="s">
        <v>45</v>
      </c>
      <c r="G4044" s="13"/>
      <c r="H4044" s="13"/>
      <c r="I4044" s="13" t="s">
        <v>1010</v>
      </c>
      <c r="J4044" s="41" t="s">
        <v>1025</v>
      </c>
      <c r="K4044" s="13"/>
      <c r="L4044" s="13" t="s">
        <v>1011</v>
      </c>
      <c r="M4044" s="13" t="s">
        <v>448</v>
      </c>
      <c r="N4044" s="6">
        <v>57</v>
      </c>
      <c r="O4044" s="6">
        <v>0</v>
      </c>
      <c r="P4044" s="6">
        <v>0</v>
      </c>
      <c r="Q4044" s="2"/>
      <c r="R4044" s="1"/>
      <c r="S4044">
        <f>IF(COUNTIFS('OTH Preparationet 2024'!$D:$D,$C4044,'OTH Preparationet 2024'!$H:$H,$F4044,'OTH Preparationet 2024'!$M:$M,$H4044,'OTH Preparationet 2024'!$L:$L,$J4044,'OTH Preparationet 2024'!$Q:$Q,"")&gt;0,1,0)</f>
        <v>0</v>
      </c>
    </row>
    <row r="4045" spans="1:19">
      <c r="A4045" s="13" t="s">
        <v>159</v>
      </c>
      <c r="B4045" s="13" t="s">
        <v>160</v>
      </c>
      <c r="C4045" s="13" t="s">
        <v>160</v>
      </c>
      <c r="D4045" s="13" t="s">
        <v>74</v>
      </c>
      <c r="E4045" s="13" t="s">
        <v>44</v>
      </c>
      <c r="F4045" s="13" t="s">
        <v>45</v>
      </c>
      <c r="G4045" s="13"/>
      <c r="H4045" s="13"/>
      <c r="I4045" s="13" t="s">
        <v>879</v>
      </c>
      <c r="J4045" s="13" t="str">
        <f>_xlfn.XLOOKUP(UPPER(TRIM(I4045)),Sheet19!$A:$A,Sheet19!$B:$B,"")</f>
        <v>DYN</v>
      </c>
      <c r="K4045" s="13"/>
      <c r="L4045" s="13" t="s">
        <v>1011</v>
      </c>
      <c r="M4045" s="13" t="s">
        <v>448</v>
      </c>
      <c r="N4045" s="6">
        <v>48</v>
      </c>
      <c r="O4045" s="6">
        <v>0</v>
      </c>
      <c r="P4045" s="6">
        <v>0</v>
      </c>
      <c r="Q4045" s="2"/>
      <c r="R4045" s="1"/>
      <c r="S4045">
        <f>IF(COUNTIFS('OTH Preparationet 2024'!$D:$D,$C4045,'OTH Preparationet 2024'!$H:$H,$F4045,'OTH Preparationet 2024'!$M:$M,$H4045,'OTH Preparationet 2024'!$L:$L,$J4045,'OTH Preparationet 2024'!$Q:$Q,"")&gt;0,1,0)</f>
        <v>0</v>
      </c>
    </row>
    <row r="4046" spans="1:19">
      <c r="A4046" s="13" t="s">
        <v>159</v>
      </c>
      <c r="B4046" s="13" t="s">
        <v>160</v>
      </c>
      <c r="C4046" s="13" t="s">
        <v>160</v>
      </c>
      <c r="D4046" s="13" t="s">
        <v>74</v>
      </c>
      <c r="E4046" s="13" t="s">
        <v>44</v>
      </c>
      <c r="F4046" s="13" t="s">
        <v>45</v>
      </c>
      <c r="G4046" s="13"/>
      <c r="H4046" s="13"/>
      <c r="I4046" s="13" t="s">
        <v>880</v>
      </c>
      <c r="J4046" s="13" t="str">
        <f>_xlfn.XLOOKUP(UPPER(TRIM(I4046)),Sheet19!$A:$A,Sheet19!$B:$B,"")</f>
        <v>HAM</v>
      </c>
      <c r="K4046" s="13"/>
      <c r="L4046" s="13" t="s">
        <v>1011</v>
      </c>
      <c r="M4046" s="13" t="s">
        <v>448</v>
      </c>
      <c r="N4046" s="6">
        <v>57</v>
      </c>
      <c r="O4046" s="6">
        <v>0</v>
      </c>
      <c r="P4046" s="6">
        <v>0</v>
      </c>
      <c r="Q4046" s="2"/>
      <c r="R4046" s="1"/>
      <c r="S4046">
        <f>IF(COUNTIFS('OTH Preparationet 2024'!$D:$D,$C4046,'OTH Preparationet 2024'!$H:$H,$F4046,'OTH Preparationet 2024'!$M:$M,$H4046,'OTH Preparationet 2024'!$L:$L,$J4046,'OTH Preparationet 2024'!$Q:$Q,"")&gt;0,1,0)</f>
        <v>0</v>
      </c>
    </row>
    <row r="4047" spans="1:19">
      <c r="A4047" s="13" t="s">
        <v>159</v>
      </c>
      <c r="B4047" s="13" t="s">
        <v>160</v>
      </c>
      <c r="C4047" s="13" t="s">
        <v>160</v>
      </c>
      <c r="D4047" s="13" t="s">
        <v>74</v>
      </c>
      <c r="E4047" s="13" t="s">
        <v>44</v>
      </c>
      <c r="F4047" s="13" t="s">
        <v>45</v>
      </c>
      <c r="G4047" s="13"/>
      <c r="H4047" s="13"/>
      <c r="I4047" s="13" t="s">
        <v>868</v>
      </c>
      <c r="J4047" s="13" t="str">
        <f>_xlfn.XLOOKUP(UPPER(TRIM(I4047)),Sheet19!$A:$A,Sheet19!$B:$B,"")</f>
        <v>LIU</v>
      </c>
      <c r="K4047" s="13"/>
      <c r="L4047" s="13" t="s">
        <v>1011</v>
      </c>
      <c r="M4047" s="13" t="s">
        <v>448</v>
      </c>
      <c r="N4047" s="6">
        <v>29</v>
      </c>
      <c r="O4047" s="6">
        <v>0</v>
      </c>
      <c r="P4047" s="6">
        <v>0</v>
      </c>
      <c r="Q4047" s="2"/>
      <c r="R4047" s="1"/>
      <c r="S4047">
        <f>IF(COUNTIFS('OTH Preparationet 2024'!$D:$D,$C4047,'OTH Preparationet 2024'!$H:$H,$F4047,'OTH Preparationet 2024'!$M:$M,$H4047,'OTH Preparationet 2024'!$L:$L,$J4047,'OTH Preparationet 2024'!$Q:$Q,"")&gt;0,1,0)</f>
        <v>0</v>
      </c>
    </row>
    <row r="4048" spans="1:19">
      <c r="A4048" s="13" t="s">
        <v>159</v>
      </c>
      <c r="B4048" s="13" t="s">
        <v>160</v>
      </c>
      <c r="C4048" s="13" t="s">
        <v>160</v>
      </c>
      <c r="D4048" s="13" t="s">
        <v>74</v>
      </c>
      <c r="E4048" s="13" t="s">
        <v>44</v>
      </c>
      <c r="F4048" s="13" t="s">
        <v>45</v>
      </c>
      <c r="G4048" s="13"/>
      <c r="H4048" s="13"/>
      <c r="I4048" s="13" t="s">
        <v>881</v>
      </c>
      <c r="J4048" s="13" t="str">
        <f>_xlfn.XLOOKUP(UPPER(TRIM(I4048)),Sheet19!$A:$A,Sheet19!$B:$B,"")</f>
        <v>SAK</v>
      </c>
      <c r="K4048" s="13"/>
      <c r="L4048" s="13" t="s">
        <v>1011</v>
      </c>
      <c r="M4048" s="13" t="s">
        <v>448</v>
      </c>
      <c r="N4048" s="6">
        <v>148</v>
      </c>
      <c r="O4048" s="6">
        <v>0</v>
      </c>
      <c r="P4048" s="6">
        <v>0</v>
      </c>
      <c r="Q4048" s="2"/>
      <c r="R4048" s="1"/>
      <c r="S4048">
        <f>IF(COUNTIFS('OTH Preparationet 2024'!$D:$D,$C4048,'OTH Preparationet 2024'!$H:$H,$F4048,'OTH Preparationet 2024'!$M:$M,$H4048,'OTH Preparationet 2024'!$L:$L,$J4048,'OTH Preparationet 2024'!$Q:$Q,"")&gt;0,1,0)</f>
        <v>0</v>
      </c>
    </row>
    <row r="4049" spans="1:19">
      <c r="A4049" s="13" t="s">
        <v>159</v>
      </c>
      <c r="B4049" s="13" t="s">
        <v>160</v>
      </c>
      <c r="C4049" s="13" t="s">
        <v>160</v>
      </c>
      <c r="D4049" s="13" t="s">
        <v>74</v>
      </c>
      <c r="E4049" s="13" t="s">
        <v>44</v>
      </c>
      <c r="F4049" s="13" t="s">
        <v>45</v>
      </c>
      <c r="G4049" s="13"/>
      <c r="H4049" s="13"/>
      <c r="I4049" s="13" t="s">
        <v>179</v>
      </c>
      <c r="J4049" s="13" t="str">
        <f>_xlfn.XLOOKUP(UPPER(TRIM(I4049)),Sheet19!$A:$A,Sheet19!$B:$B,"")</f>
        <v>VCE</v>
      </c>
      <c r="K4049" s="13"/>
      <c r="L4049" s="13" t="s">
        <v>1011</v>
      </c>
      <c r="M4049" s="13" t="s">
        <v>448</v>
      </c>
      <c r="N4049" s="6">
        <v>27</v>
      </c>
      <c r="O4049" s="6">
        <v>0</v>
      </c>
      <c r="P4049" s="6">
        <v>0</v>
      </c>
      <c r="Q4049" s="2"/>
      <c r="R4049" s="1"/>
      <c r="S4049">
        <f>IF(COUNTIFS('OTH Preparationet 2024'!$D:$D,$C4049,'OTH Preparationet 2024'!$H:$H,$F4049,'OTH Preparationet 2024'!$M:$M,$H4049,'OTH Preparationet 2024'!$L:$L,$J4049,'OTH Preparationet 2024'!$Q:$Q,"")&gt;0,1,0)</f>
        <v>0</v>
      </c>
    </row>
    <row r="4050" spans="1:19">
      <c r="A4050" s="13" t="s">
        <v>159</v>
      </c>
      <c r="B4050" s="13" t="s">
        <v>160</v>
      </c>
      <c r="C4050" s="13" t="s">
        <v>160</v>
      </c>
      <c r="D4050" s="13" t="s">
        <v>74</v>
      </c>
      <c r="E4050" s="13" t="s">
        <v>44</v>
      </c>
      <c r="F4050" s="13" t="s">
        <v>45</v>
      </c>
      <c r="G4050" s="13"/>
      <c r="H4050" s="13"/>
      <c r="I4050" s="13" t="s">
        <v>866</v>
      </c>
      <c r="J4050" s="13" t="str">
        <f>_xlfn.XLOOKUP(UPPER(TRIM(I4050)),Sheet19!$A:$A,Sheet19!$B:$B,"")</f>
        <v>XCM</v>
      </c>
      <c r="K4050" s="13"/>
      <c r="L4050" s="13" t="s">
        <v>1011</v>
      </c>
      <c r="M4050" s="13" t="s">
        <v>448</v>
      </c>
      <c r="N4050" s="6">
        <v>51</v>
      </c>
      <c r="O4050" s="6">
        <v>0</v>
      </c>
      <c r="P4050" s="6">
        <v>0</v>
      </c>
      <c r="Q4050" s="2"/>
      <c r="R4050" s="1"/>
      <c r="S4050">
        <f>IF(COUNTIFS('OTH Preparationet 2024'!$D:$D,$C4050,'OTH Preparationet 2024'!$H:$H,$F4050,'OTH Preparationet 2024'!$M:$M,$H4050,'OTH Preparationet 2024'!$L:$L,$J4050,'OTH Preparationet 2024'!$Q:$Q,"")&gt;0,1,0)</f>
        <v>0</v>
      </c>
    </row>
    <row r="4051" spans="1:19" hidden="1">
      <c r="A4051" s="13" t="s">
        <v>159</v>
      </c>
      <c r="B4051" s="13" t="s">
        <v>160</v>
      </c>
      <c r="C4051" s="13" t="s">
        <v>160</v>
      </c>
      <c r="D4051" s="13" t="s">
        <v>74</v>
      </c>
      <c r="E4051" s="13" t="s">
        <v>50</v>
      </c>
      <c r="F4051" s="13" t="s">
        <v>18</v>
      </c>
      <c r="G4051" s="13"/>
      <c r="H4051" s="13" t="s">
        <v>51</v>
      </c>
      <c r="I4051" s="13" t="s">
        <v>1010</v>
      </c>
      <c r="J4051" s="13" t="str">
        <f>_xlfn.XLOOKUP(UPPER(TRIM(I4051)),Sheet19!$A:$A,Sheet19!$B:$B,"")</f>
        <v/>
      </c>
      <c r="K4051" s="13" t="s">
        <v>180</v>
      </c>
      <c r="L4051" s="13" t="s">
        <v>1011</v>
      </c>
      <c r="M4051" s="13" t="s">
        <v>448</v>
      </c>
      <c r="N4051" s="6">
        <v>0</v>
      </c>
      <c r="O4051" s="6">
        <v>0</v>
      </c>
      <c r="P4051" s="6">
        <v>0</v>
      </c>
      <c r="Q4051" s="2"/>
      <c r="R4051" s="1"/>
      <c r="S4051">
        <f>IF(COUNTIFS('OTH Preparationet 2024'!$D:$D,$C4051,'OTH Preparationet 2024'!$H:$H,$F4051,'OTH Preparationet 2024'!$M:$M,$H4051,'OTH Preparationet 2024'!$L:$L,$J4051,'OTH Preparationet 2024'!$Q:$Q,"")&gt;0,1,0)</f>
        <v>0</v>
      </c>
    </row>
    <row r="4052" spans="1:19" ht="15">
      <c r="A4052" s="13" t="s">
        <v>159</v>
      </c>
      <c r="B4052" s="13" t="s">
        <v>160</v>
      </c>
      <c r="C4052" s="13" t="s">
        <v>160</v>
      </c>
      <c r="D4052" s="13" t="s">
        <v>74</v>
      </c>
      <c r="E4052" s="13" t="s">
        <v>50</v>
      </c>
      <c r="F4052" s="13" t="s">
        <v>18</v>
      </c>
      <c r="G4052" s="13"/>
      <c r="H4052" s="13" t="s">
        <v>51</v>
      </c>
      <c r="I4052" s="13" t="s">
        <v>1010</v>
      </c>
      <c r="J4052" s="41" t="s">
        <v>1025</v>
      </c>
      <c r="K4052" s="13"/>
      <c r="L4052" s="13" t="s">
        <v>1011</v>
      </c>
      <c r="M4052" s="13" t="s">
        <v>448</v>
      </c>
      <c r="N4052" s="6">
        <v>315</v>
      </c>
      <c r="O4052" s="6">
        <v>0</v>
      </c>
      <c r="P4052" s="6">
        <v>0</v>
      </c>
      <c r="Q4052" s="2"/>
      <c r="R4052" s="1"/>
      <c r="S4052">
        <f>IF(COUNTIFS('OTH Preparationet 2024'!$D:$D,$C4052,'OTH Preparationet 2024'!$H:$H,$F4052,'OTH Preparationet 2024'!$M:$M,$H4052,'OTH Preparationet 2024'!$L:$L,$J4052,'OTH Preparationet 2024'!$Q:$Q,"")&gt;0,1,0)</f>
        <v>0</v>
      </c>
    </row>
    <row r="4053" spans="1:19" hidden="1">
      <c r="A4053" s="13" t="s">
        <v>159</v>
      </c>
      <c r="B4053" s="13" t="s">
        <v>160</v>
      </c>
      <c r="C4053" s="13" t="s">
        <v>160</v>
      </c>
      <c r="D4053" s="13" t="s">
        <v>74</v>
      </c>
      <c r="E4053" s="13" t="s">
        <v>50</v>
      </c>
      <c r="F4053" s="13" t="s">
        <v>18</v>
      </c>
      <c r="G4053" s="13"/>
      <c r="H4053" s="13" t="s">
        <v>51</v>
      </c>
      <c r="I4053" s="13" t="s">
        <v>843</v>
      </c>
      <c r="J4053" s="13" t="str">
        <f>_xlfn.XLOOKUP(UPPER(TRIM(I4053)),Sheet19!$A:$A,Sheet19!$B:$B,"")</f>
        <v>DOO</v>
      </c>
      <c r="K4053" s="13" t="s">
        <v>180</v>
      </c>
      <c r="L4053" s="13" t="s">
        <v>1011</v>
      </c>
      <c r="M4053" s="13" t="s">
        <v>448</v>
      </c>
      <c r="N4053" s="6">
        <v>0</v>
      </c>
      <c r="O4053" s="6">
        <v>0</v>
      </c>
      <c r="P4053" s="6">
        <v>0</v>
      </c>
      <c r="Q4053" s="2"/>
      <c r="R4053" s="1"/>
      <c r="S4053">
        <f>IF(COUNTIFS('OTH Preparationet 2024'!$D:$D,$C4053,'OTH Preparationet 2024'!$H:$H,$F4053,'OTH Preparationet 2024'!$M:$M,$H4053,'OTH Preparationet 2024'!$L:$L,$J4053,'OTH Preparationet 2024'!$Q:$Q,"")&gt;0,1,0)</f>
        <v>0</v>
      </c>
    </row>
    <row r="4054" spans="1:19">
      <c r="A4054" s="13" t="s">
        <v>159</v>
      </c>
      <c r="B4054" s="13" t="s">
        <v>160</v>
      </c>
      <c r="C4054" s="13" t="s">
        <v>160</v>
      </c>
      <c r="D4054" s="13" t="s">
        <v>74</v>
      </c>
      <c r="E4054" s="13" t="s">
        <v>50</v>
      </c>
      <c r="F4054" s="13" t="s">
        <v>18</v>
      </c>
      <c r="G4054" s="13"/>
      <c r="H4054" s="13" t="s">
        <v>51</v>
      </c>
      <c r="I4054" s="13" t="s">
        <v>843</v>
      </c>
      <c r="J4054" s="13" t="str">
        <f>_xlfn.XLOOKUP(UPPER(TRIM(I4054)),Sheet19!$A:$A,Sheet19!$B:$B,"")</f>
        <v>DOO</v>
      </c>
      <c r="K4054" s="13"/>
      <c r="L4054" s="13" t="s">
        <v>1011</v>
      </c>
      <c r="M4054" s="13" t="s">
        <v>448</v>
      </c>
      <c r="N4054" s="6">
        <v>42</v>
      </c>
      <c r="O4054" s="6">
        <v>0</v>
      </c>
      <c r="P4054" s="6">
        <v>0</v>
      </c>
      <c r="Q4054" s="2"/>
      <c r="R4054" s="1"/>
      <c r="S4054">
        <f>IF(COUNTIFS('OTH Preparationet 2024'!$D:$D,$C4054,'OTH Preparationet 2024'!$H:$H,$F4054,'OTH Preparationet 2024'!$M:$M,$H4054,'OTH Preparationet 2024'!$L:$L,$J4054,'OTH Preparationet 2024'!$Q:$Q,"")&gt;0,1,0)</f>
        <v>0</v>
      </c>
    </row>
    <row r="4055" spans="1:19" hidden="1">
      <c r="A4055" s="13" t="s">
        <v>159</v>
      </c>
      <c r="B4055" s="13" t="s">
        <v>160</v>
      </c>
      <c r="C4055" s="13" t="s">
        <v>160</v>
      </c>
      <c r="D4055" s="13" t="s">
        <v>74</v>
      </c>
      <c r="E4055" s="13" t="s">
        <v>50</v>
      </c>
      <c r="F4055" s="13" t="s">
        <v>18</v>
      </c>
      <c r="G4055" s="13"/>
      <c r="H4055" s="13" t="s">
        <v>51</v>
      </c>
      <c r="I4055" s="13" t="s">
        <v>895</v>
      </c>
      <c r="J4055" s="13" t="str">
        <f>_xlfn.XLOOKUP(UPPER(TRIM(I4055)),Sheet19!$A:$A,Sheet19!$B:$B,"")</f>
        <v>HIT</v>
      </c>
      <c r="K4055" s="13" t="s">
        <v>180</v>
      </c>
      <c r="L4055" s="13" t="s">
        <v>1011</v>
      </c>
      <c r="M4055" s="13" t="s">
        <v>448</v>
      </c>
      <c r="N4055" s="6">
        <v>0</v>
      </c>
      <c r="O4055" s="6">
        <v>0</v>
      </c>
      <c r="P4055" s="6">
        <v>0</v>
      </c>
      <c r="Q4055" s="2"/>
      <c r="R4055" s="1"/>
      <c r="S4055">
        <f>IF(COUNTIFS('OTH Preparationet 2024'!$D:$D,$C4055,'OTH Preparationet 2024'!$H:$H,$F4055,'OTH Preparationet 2024'!$M:$M,$H4055,'OTH Preparationet 2024'!$L:$L,$J4055,'OTH Preparationet 2024'!$Q:$Q,"")&gt;0,1,0)</f>
        <v>0</v>
      </c>
    </row>
    <row r="4056" spans="1:19">
      <c r="A4056" s="13" t="s">
        <v>159</v>
      </c>
      <c r="B4056" s="13" t="s">
        <v>160</v>
      </c>
      <c r="C4056" s="13" t="s">
        <v>160</v>
      </c>
      <c r="D4056" s="13" t="s">
        <v>74</v>
      </c>
      <c r="E4056" s="13" t="s">
        <v>50</v>
      </c>
      <c r="F4056" s="13" t="s">
        <v>18</v>
      </c>
      <c r="G4056" s="13"/>
      <c r="H4056" s="13" t="s">
        <v>51</v>
      </c>
      <c r="I4056" s="13" t="s">
        <v>895</v>
      </c>
      <c r="J4056" s="13" t="str">
        <f>_xlfn.XLOOKUP(UPPER(TRIM(I4056)),Sheet19!$A:$A,Sheet19!$B:$B,"")</f>
        <v>HIT</v>
      </c>
      <c r="K4056" s="13"/>
      <c r="L4056" s="13" t="s">
        <v>1011</v>
      </c>
      <c r="M4056" s="13" t="s">
        <v>448</v>
      </c>
      <c r="N4056" s="6">
        <v>373</v>
      </c>
      <c r="O4056" s="6">
        <v>0</v>
      </c>
      <c r="P4056" s="6">
        <v>0</v>
      </c>
      <c r="Q4056" s="2"/>
      <c r="R4056" s="1"/>
      <c r="S4056">
        <f>IF(COUNTIFS('OTH Preparationet 2024'!$D:$D,$C4056,'OTH Preparationet 2024'!$H:$H,$F4056,'OTH Preparationet 2024'!$M:$M,$H4056,'OTH Preparationet 2024'!$L:$L,$J4056,'OTH Preparationet 2024'!$Q:$Q,"")&gt;0,1,0)</f>
        <v>0</v>
      </c>
    </row>
    <row r="4057" spans="1:19" hidden="1">
      <c r="A4057" s="13" t="s">
        <v>159</v>
      </c>
      <c r="B4057" s="13" t="s">
        <v>160</v>
      </c>
      <c r="C4057" s="13" t="s">
        <v>160</v>
      </c>
      <c r="D4057" s="13" t="s">
        <v>74</v>
      </c>
      <c r="E4057" s="13" t="s">
        <v>50</v>
      </c>
      <c r="F4057" s="13" t="s">
        <v>18</v>
      </c>
      <c r="G4057" s="13"/>
      <c r="H4057" s="13" t="s">
        <v>51</v>
      </c>
      <c r="I4057" s="13" t="s">
        <v>851</v>
      </c>
      <c r="J4057" s="13" t="str">
        <f>_xlfn.XLOOKUP(UPPER(TRIM(I4057)),Sheet19!$A:$A,Sheet19!$B:$B,"")</f>
        <v>HYU</v>
      </c>
      <c r="K4057" s="13" t="s">
        <v>180</v>
      </c>
      <c r="L4057" s="13" t="s">
        <v>1011</v>
      </c>
      <c r="M4057" s="13" t="s">
        <v>448</v>
      </c>
      <c r="N4057" s="6">
        <v>0</v>
      </c>
      <c r="O4057" s="6">
        <v>0</v>
      </c>
      <c r="P4057" s="6">
        <v>0</v>
      </c>
      <c r="Q4057" s="2"/>
      <c r="R4057" s="1"/>
      <c r="S4057">
        <f>IF(COUNTIFS('OTH Preparationet 2024'!$D:$D,$C4057,'OTH Preparationet 2024'!$H:$H,$F4057,'OTH Preparationet 2024'!$M:$M,$H4057,'OTH Preparationet 2024'!$L:$L,$J4057,'OTH Preparationet 2024'!$Q:$Q,"")&gt;0,1,0)</f>
        <v>0</v>
      </c>
    </row>
    <row r="4058" spans="1:19">
      <c r="A4058" s="13" t="s">
        <v>159</v>
      </c>
      <c r="B4058" s="13" t="s">
        <v>160</v>
      </c>
      <c r="C4058" s="13" t="s">
        <v>160</v>
      </c>
      <c r="D4058" s="13" t="s">
        <v>74</v>
      </c>
      <c r="E4058" s="13" t="s">
        <v>50</v>
      </c>
      <c r="F4058" s="13" t="s">
        <v>18</v>
      </c>
      <c r="G4058" s="13"/>
      <c r="H4058" s="13" t="s">
        <v>51</v>
      </c>
      <c r="I4058" s="13" t="s">
        <v>851</v>
      </c>
      <c r="J4058" s="13" t="str">
        <f>_xlfn.XLOOKUP(UPPER(TRIM(I4058)),Sheet19!$A:$A,Sheet19!$B:$B,"")</f>
        <v>HYU</v>
      </c>
      <c r="K4058" s="13"/>
      <c r="L4058" s="13" t="s">
        <v>1011</v>
      </c>
      <c r="M4058" s="13" t="s">
        <v>448</v>
      </c>
      <c r="N4058" s="6">
        <v>16</v>
      </c>
      <c r="O4058" s="6">
        <v>0</v>
      </c>
      <c r="P4058" s="6">
        <v>0</v>
      </c>
      <c r="Q4058" s="2"/>
      <c r="R4058" s="1"/>
      <c r="S4058">
        <f>IF(COUNTIFS('OTH Preparationet 2024'!$D:$D,$C4058,'OTH Preparationet 2024'!$H:$H,$F4058,'OTH Preparationet 2024'!$M:$M,$H4058,'OTH Preparationet 2024'!$L:$L,$J4058,'OTH Preparationet 2024'!$Q:$Q,"")&gt;0,1,0)</f>
        <v>0</v>
      </c>
    </row>
    <row r="4059" spans="1:19" hidden="1">
      <c r="A4059" s="13" t="s">
        <v>159</v>
      </c>
      <c r="B4059" s="13" t="s">
        <v>160</v>
      </c>
      <c r="C4059" s="13" t="s">
        <v>160</v>
      </c>
      <c r="D4059" s="13" t="s">
        <v>74</v>
      </c>
      <c r="E4059" s="13" t="s">
        <v>50</v>
      </c>
      <c r="F4059" s="13" t="s">
        <v>18</v>
      </c>
      <c r="G4059" s="13"/>
      <c r="H4059" s="13" t="s">
        <v>51</v>
      </c>
      <c r="I4059" s="13" t="s">
        <v>852</v>
      </c>
      <c r="J4059" s="13" t="str">
        <f>_xlfn.XLOOKUP(UPPER(TRIM(I4059)),Sheet19!$A:$A,Sheet19!$B:$B,"")</f>
        <v>JCB</v>
      </c>
      <c r="K4059" s="13" t="s">
        <v>180</v>
      </c>
      <c r="L4059" s="13" t="s">
        <v>1011</v>
      </c>
      <c r="M4059" s="13" t="s">
        <v>448</v>
      </c>
      <c r="N4059" s="6">
        <v>0</v>
      </c>
      <c r="O4059" s="6">
        <v>0</v>
      </c>
      <c r="P4059" s="6">
        <v>0</v>
      </c>
      <c r="Q4059" s="2"/>
      <c r="R4059" s="1"/>
      <c r="S4059">
        <f>IF(COUNTIFS('OTH Preparationet 2024'!$D:$D,$C4059,'OTH Preparationet 2024'!$H:$H,$F4059,'OTH Preparationet 2024'!$M:$M,$H4059,'OTH Preparationet 2024'!$L:$L,$J4059,'OTH Preparationet 2024'!$Q:$Q,"")&gt;0,1,0)</f>
        <v>0</v>
      </c>
    </row>
    <row r="4060" spans="1:19">
      <c r="A4060" s="13" t="s">
        <v>159</v>
      </c>
      <c r="B4060" s="13" t="s">
        <v>160</v>
      </c>
      <c r="C4060" s="13" t="s">
        <v>160</v>
      </c>
      <c r="D4060" s="13" t="s">
        <v>74</v>
      </c>
      <c r="E4060" s="13" t="s">
        <v>50</v>
      </c>
      <c r="F4060" s="13" t="s">
        <v>18</v>
      </c>
      <c r="G4060" s="13"/>
      <c r="H4060" s="13" t="s">
        <v>51</v>
      </c>
      <c r="I4060" s="13" t="s">
        <v>852</v>
      </c>
      <c r="J4060" s="13" t="str">
        <f>_xlfn.XLOOKUP(UPPER(TRIM(I4060)),Sheet19!$A:$A,Sheet19!$B:$B,"")</f>
        <v>JCB</v>
      </c>
      <c r="K4060" s="13"/>
      <c r="L4060" s="13" t="s">
        <v>1011</v>
      </c>
      <c r="M4060" s="13" t="s">
        <v>448</v>
      </c>
      <c r="N4060" s="6">
        <v>34</v>
      </c>
      <c r="O4060" s="6">
        <v>0</v>
      </c>
      <c r="P4060" s="6">
        <v>0</v>
      </c>
      <c r="Q4060" s="2"/>
      <c r="R4060" s="1"/>
      <c r="S4060">
        <f>IF(COUNTIFS('OTH Preparationet 2024'!$D:$D,$C4060,'OTH Preparationet 2024'!$H:$H,$F4060,'OTH Preparationet 2024'!$M:$M,$H4060,'OTH Preparationet 2024'!$L:$L,$J4060,'OTH Preparationet 2024'!$Q:$Q,"")&gt;0,1,0)</f>
        <v>0</v>
      </c>
    </row>
    <row r="4061" spans="1:19" hidden="1">
      <c r="A4061" s="13" t="s">
        <v>159</v>
      </c>
      <c r="B4061" s="13" t="s">
        <v>160</v>
      </c>
      <c r="C4061" s="13" t="s">
        <v>160</v>
      </c>
      <c r="D4061" s="13" t="s">
        <v>74</v>
      </c>
      <c r="E4061" s="13" t="s">
        <v>50</v>
      </c>
      <c r="F4061" s="13" t="s">
        <v>18</v>
      </c>
      <c r="G4061" s="13"/>
      <c r="H4061" s="13" t="s">
        <v>51</v>
      </c>
      <c r="I4061" s="13" t="s">
        <v>896</v>
      </c>
      <c r="J4061" s="13" t="str">
        <f>_xlfn.XLOOKUP(UPPER(TRIM(I4061)),Sheet19!$A:$A,Sheet19!$B:$B,"")</f>
        <v>KOB</v>
      </c>
      <c r="K4061" s="13" t="s">
        <v>180</v>
      </c>
      <c r="L4061" s="13" t="s">
        <v>1011</v>
      </c>
      <c r="M4061" s="13" t="s">
        <v>448</v>
      </c>
      <c r="N4061" s="6">
        <v>0</v>
      </c>
      <c r="O4061" s="6">
        <v>0</v>
      </c>
      <c r="P4061" s="6">
        <v>0</v>
      </c>
      <c r="Q4061" s="2"/>
      <c r="R4061" s="1"/>
      <c r="S4061">
        <f>IF(COUNTIFS('OTH Preparationet 2024'!$D:$D,$C4061,'OTH Preparationet 2024'!$H:$H,$F4061,'OTH Preparationet 2024'!$M:$M,$H4061,'OTH Preparationet 2024'!$L:$L,$J4061,'OTH Preparationet 2024'!$Q:$Q,"")&gt;0,1,0)</f>
        <v>0</v>
      </c>
    </row>
    <row r="4062" spans="1:19">
      <c r="A4062" s="13" t="s">
        <v>159</v>
      </c>
      <c r="B4062" s="13" t="s">
        <v>160</v>
      </c>
      <c r="C4062" s="13" t="s">
        <v>160</v>
      </c>
      <c r="D4062" s="13" t="s">
        <v>74</v>
      </c>
      <c r="E4062" s="13" t="s">
        <v>50</v>
      </c>
      <c r="F4062" s="13" t="s">
        <v>18</v>
      </c>
      <c r="G4062" s="13"/>
      <c r="H4062" s="13" t="s">
        <v>51</v>
      </c>
      <c r="I4062" s="13" t="s">
        <v>896</v>
      </c>
      <c r="J4062" s="13" t="str">
        <f>_xlfn.XLOOKUP(UPPER(TRIM(I4062)),Sheet19!$A:$A,Sheet19!$B:$B,"")</f>
        <v>KOB</v>
      </c>
      <c r="K4062" s="13"/>
      <c r="L4062" s="13" t="s">
        <v>1011</v>
      </c>
      <c r="M4062" s="13" t="s">
        <v>448</v>
      </c>
      <c r="N4062" s="6">
        <v>700</v>
      </c>
      <c r="O4062" s="6">
        <v>0</v>
      </c>
      <c r="P4062" s="6">
        <v>0</v>
      </c>
      <c r="Q4062" s="2"/>
      <c r="R4062" s="1"/>
      <c r="S4062">
        <f>IF(COUNTIFS('OTH Preparationet 2024'!$D:$D,$C4062,'OTH Preparationet 2024'!$H:$H,$F4062,'OTH Preparationet 2024'!$M:$M,$H4062,'OTH Preparationet 2024'!$L:$L,$J4062,'OTH Preparationet 2024'!$Q:$Q,"")&gt;0,1,0)</f>
        <v>0</v>
      </c>
    </row>
    <row r="4063" spans="1:19" hidden="1">
      <c r="A4063" s="13" t="s">
        <v>159</v>
      </c>
      <c r="B4063" s="13" t="s">
        <v>160</v>
      </c>
      <c r="C4063" s="13" t="s">
        <v>160</v>
      </c>
      <c r="D4063" s="13" t="s">
        <v>74</v>
      </c>
      <c r="E4063" s="13" t="s">
        <v>50</v>
      </c>
      <c r="F4063" s="13" t="s">
        <v>18</v>
      </c>
      <c r="G4063" s="13"/>
      <c r="H4063" s="13" t="s">
        <v>51</v>
      </c>
      <c r="I4063" s="13" t="s">
        <v>855</v>
      </c>
      <c r="J4063" s="13" t="str">
        <f>_xlfn.XLOOKUP(UPPER(TRIM(I4063)),Sheet19!$A:$A,Sheet19!$B:$B,"")</f>
        <v>KOM</v>
      </c>
      <c r="K4063" s="13" t="s">
        <v>180</v>
      </c>
      <c r="L4063" s="13" t="s">
        <v>1011</v>
      </c>
      <c r="M4063" s="13" t="s">
        <v>448</v>
      </c>
      <c r="N4063" s="6">
        <v>0</v>
      </c>
      <c r="O4063" s="6">
        <v>0</v>
      </c>
      <c r="P4063" s="6">
        <v>0</v>
      </c>
      <c r="Q4063" s="2"/>
      <c r="R4063" s="1"/>
      <c r="S4063">
        <f>IF(COUNTIFS('OTH Preparationet 2024'!$D:$D,$C4063,'OTH Preparationet 2024'!$H:$H,$F4063,'OTH Preparationet 2024'!$M:$M,$H4063,'OTH Preparationet 2024'!$L:$L,$J4063,'OTH Preparationet 2024'!$Q:$Q,"")&gt;0,1,0)</f>
        <v>0</v>
      </c>
    </row>
    <row r="4064" spans="1:19">
      <c r="A4064" s="13" t="s">
        <v>159</v>
      </c>
      <c r="B4064" s="13" t="s">
        <v>160</v>
      </c>
      <c r="C4064" s="13" t="s">
        <v>160</v>
      </c>
      <c r="D4064" s="13" t="s">
        <v>74</v>
      </c>
      <c r="E4064" s="13" t="s">
        <v>50</v>
      </c>
      <c r="F4064" s="13" t="s">
        <v>18</v>
      </c>
      <c r="G4064" s="13"/>
      <c r="H4064" s="13" t="s">
        <v>51</v>
      </c>
      <c r="I4064" s="13" t="s">
        <v>855</v>
      </c>
      <c r="J4064" s="13" t="str">
        <f>_xlfn.XLOOKUP(UPPER(TRIM(I4064)),Sheet19!$A:$A,Sheet19!$B:$B,"")</f>
        <v>KOM</v>
      </c>
      <c r="K4064" s="13"/>
      <c r="L4064" s="13" t="s">
        <v>1011</v>
      </c>
      <c r="M4064" s="13" t="s">
        <v>448</v>
      </c>
      <c r="N4064" s="6">
        <v>680</v>
      </c>
      <c r="O4064" s="6">
        <v>0</v>
      </c>
      <c r="P4064" s="6">
        <v>0</v>
      </c>
      <c r="Q4064" s="2"/>
      <c r="R4064" s="1"/>
      <c r="S4064">
        <f>IF(COUNTIFS('OTH Preparationet 2024'!$D:$D,$C4064,'OTH Preparationet 2024'!$H:$H,$F4064,'OTH Preparationet 2024'!$M:$M,$H4064,'OTH Preparationet 2024'!$L:$L,$J4064,'OTH Preparationet 2024'!$Q:$Q,"")&gt;0,1,0)</f>
        <v>0</v>
      </c>
    </row>
    <row r="4065" spans="1:19" hidden="1">
      <c r="A4065" s="13" t="s">
        <v>159</v>
      </c>
      <c r="B4065" s="13" t="s">
        <v>160</v>
      </c>
      <c r="C4065" s="13" t="s">
        <v>160</v>
      </c>
      <c r="D4065" s="13" t="s">
        <v>74</v>
      </c>
      <c r="E4065" s="13" t="s">
        <v>50</v>
      </c>
      <c r="F4065" s="13" t="s">
        <v>18</v>
      </c>
      <c r="G4065" s="13"/>
      <c r="H4065" s="13" t="s">
        <v>51</v>
      </c>
      <c r="I4065" s="13" t="s">
        <v>868</v>
      </c>
      <c r="J4065" s="13" t="str">
        <f>_xlfn.XLOOKUP(UPPER(TRIM(I4065)),Sheet19!$A:$A,Sheet19!$B:$B,"")</f>
        <v>LIU</v>
      </c>
      <c r="K4065" s="13" t="s">
        <v>180</v>
      </c>
      <c r="L4065" s="13" t="s">
        <v>1011</v>
      </c>
      <c r="M4065" s="13" t="s">
        <v>448</v>
      </c>
      <c r="N4065" s="6">
        <v>0</v>
      </c>
      <c r="O4065" s="6">
        <v>0</v>
      </c>
      <c r="P4065" s="6">
        <v>0</v>
      </c>
      <c r="Q4065" s="2"/>
      <c r="R4065" s="1"/>
      <c r="S4065">
        <f>IF(COUNTIFS('OTH Preparationet 2024'!$D:$D,$C4065,'OTH Preparationet 2024'!$H:$H,$F4065,'OTH Preparationet 2024'!$M:$M,$H4065,'OTH Preparationet 2024'!$L:$L,$J4065,'OTH Preparationet 2024'!$Q:$Q,"")&gt;0,1,0)</f>
        <v>0</v>
      </c>
    </row>
    <row r="4066" spans="1:19">
      <c r="A4066" s="13" t="s">
        <v>159</v>
      </c>
      <c r="B4066" s="13" t="s">
        <v>160</v>
      </c>
      <c r="C4066" s="13" t="s">
        <v>160</v>
      </c>
      <c r="D4066" s="13" t="s">
        <v>74</v>
      </c>
      <c r="E4066" s="13" t="s">
        <v>50</v>
      </c>
      <c r="F4066" s="13" t="s">
        <v>18</v>
      </c>
      <c r="G4066" s="13"/>
      <c r="H4066" s="13" t="s">
        <v>51</v>
      </c>
      <c r="I4066" s="13" t="s">
        <v>868</v>
      </c>
      <c r="J4066" s="13" t="str">
        <f>_xlfn.XLOOKUP(UPPER(TRIM(I4066)),Sheet19!$A:$A,Sheet19!$B:$B,"")</f>
        <v>LIU</v>
      </c>
      <c r="K4066" s="13"/>
      <c r="L4066" s="13" t="s">
        <v>1011</v>
      </c>
      <c r="M4066" s="13" t="s">
        <v>448</v>
      </c>
      <c r="N4066" s="6">
        <v>158</v>
      </c>
      <c r="O4066" s="6">
        <v>0</v>
      </c>
      <c r="P4066" s="6">
        <v>0</v>
      </c>
      <c r="Q4066" s="2"/>
      <c r="R4066" s="1"/>
      <c r="S4066">
        <f>IF(COUNTIFS('OTH Preparationet 2024'!$D:$D,$C4066,'OTH Preparationet 2024'!$H:$H,$F4066,'OTH Preparationet 2024'!$M:$M,$H4066,'OTH Preparationet 2024'!$L:$L,$J4066,'OTH Preparationet 2024'!$Q:$Q,"")&gt;0,1,0)</f>
        <v>0</v>
      </c>
    </row>
    <row r="4067" spans="1:19" hidden="1">
      <c r="A4067" s="13" t="s">
        <v>159</v>
      </c>
      <c r="B4067" s="13" t="s">
        <v>160</v>
      </c>
      <c r="C4067" s="13" t="s">
        <v>160</v>
      </c>
      <c r="D4067" s="13" t="s">
        <v>74</v>
      </c>
      <c r="E4067" s="13" t="s">
        <v>50</v>
      </c>
      <c r="F4067" s="13" t="s">
        <v>18</v>
      </c>
      <c r="G4067" s="13"/>
      <c r="H4067" s="13" t="s">
        <v>51</v>
      </c>
      <c r="I4067" s="13" t="s">
        <v>863</v>
      </c>
      <c r="J4067" s="13" t="str">
        <f>_xlfn.XLOOKUP(UPPER(TRIM(I4067)),Sheet19!$A:$A,Sheet19!$B:$B,"")</f>
        <v>SNY</v>
      </c>
      <c r="K4067" s="13" t="s">
        <v>180</v>
      </c>
      <c r="L4067" s="13" t="s">
        <v>1011</v>
      </c>
      <c r="M4067" s="13" t="s">
        <v>448</v>
      </c>
      <c r="N4067" s="6">
        <v>0</v>
      </c>
      <c r="O4067" s="6">
        <v>0</v>
      </c>
      <c r="P4067" s="6">
        <v>0</v>
      </c>
      <c r="Q4067" s="2"/>
      <c r="R4067" s="1"/>
      <c r="S4067">
        <f>IF(COUNTIFS('OTH Preparationet 2024'!$D:$D,$C4067,'OTH Preparationet 2024'!$H:$H,$F4067,'OTH Preparationet 2024'!$M:$M,$H4067,'OTH Preparationet 2024'!$L:$L,$J4067,'OTH Preparationet 2024'!$Q:$Q,"")&gt;0,1,0)</f>
        <v>0</v>
      </c>
    </row>
    <row r="4068" spans="1:19">
      <c r="A4068" s="13" t="s">
        <v>159</v>
      </c>
      <c r="B4068" s="13" t="s">
        <v>160</v>
      </c>
      <c r="C4068" s="13" t="s">
        <v>160</v>
      </c>
      <c r="D4068" s="13" t="s">
        <v>74</v>
      </c>
      <c r="E4068" s="13" t="s">
        <v>50</v>
      </c>
      <c r="F4068" s="13" t="s">
        <v>18</v>
      </c>
      <c r="G4068" s="13"/>
      <c r="H4068" s="13" t="s">
        <v>51</v>
      </c>
      <c r="I4068" s="13" t="s">
        <v>863</v>
      </c>
      <c r="J4068" s="13" t="str">
        <f>_xlfn.XLOOKUP(UPPER(TRIM(I4068)),Sheet19!$A:$A,Sheet19!$B:$B,"")</f>
        <v>SNY</v>
      </c>
      <c r="K4068" s="13"/>
      <c r="L4068" s="13" t="s">
        <v>1011</v>
      </c>
      <c r="M4068" s="13" t="s">
        <v>448</v>
      </c>
      <c r="N4068" s="6">
        <v>1135</v>
      </c>
      <c r="O4068" s="6">
        <v>0</v>
      </c>
      <c r="P4068" s="6">
        <v>0</v>
      </c>
      <c r="Q4068" s="2"/>
      <c r="R4068" s="1"/>
      <c r="S4068">
        <f>IF(COUNTIFS('OTH Preparationet 2024'!$D:$D,$C4068,'OTH Preparationet 2024'!$H:$H,$F4068,'OTH Preparationet 2024'!$M:$M,$H4068,'OTH Preparationet 2024'!$L:$L,$J4068,'OTH Preparationet 2024'!$Q:$Q,"")&gt;0,1,0)</f>
        <v>0</v>
      </c>
    </row>
    <row r="4069" spans="1:19" hidden="1">
      <c r="A4069" s="13" t="s">
        <v>159</v>
      </c>
      <c r="B4069" s="13" t="s">
        <v>160</v>
      </c>
      <c r="C4069" s="13" t="s">
        <v>160</v>
      </c>
      <c r="D4069" s="13" t="s">
        <v>74</v>
      </c>
      <c r="E4069" s="13" t="s">
        <v>50</v>
      </c>
      <c r="F4069" s="13" t="s">
        <v>18</v>
      </c>
      <c r="G4069" s="13"/>
      <c r="H4069" s="13" t="s">
        <v>51</v>
      </c>
      <c r="I4069" s="13" t="s">
        <v>182</v>
      </c>
      <c r="J4069" s="13" t="str">
        <f>_xlfn.XLOOKUP(UPPER(TRIM(I4069)),Sheet19!$A:$A,Sheet19!$B:$B,"")</f>
        <v>LIN</v>
      </c>
      <c r="K4069" s="13" t="s">
        <v>180</v>
      </c>
      <c r="L4069" s="13" t="s">
        <v>1011</v>
      </c>
      <c r="M4069" s="13" t="s">
        <v>448</v>
      </c>
      <c r="N4069" s="6">
        <v>0</v>
      </c>
      <c r="O4069" s="6">
        <v>0</v>
      </c>
      <c r="P4069" s="6">
        <v>0</v>
      </c>
      <c r="Q4069" s="2"/>
      <c r="R4069" s="1"/>
      <c r="S4069">
        <f>IF(COUNTIFS('OTH Preparationet 2024'!$D:$D,$C4069,'OTH Preparationet 2024'!$H:$H,$F4069,'OTH Preparationet 2024'!$M:$M,$H4069,'OTH Preparationet 2024'!$L:$L,$J4069,'OTH Preparationet 2024'!$Q:$Q,"")&gt;0,1,0)</f>
        <v>0</v>
      </c>
    </row>
    <row r="4070" spans="1:19">
      <c r="A4070" s="13" t="s">
        <v>159</v>
      </c>
      <c r="B4070" s="13" t="s">
        <v>160</v>
      </c>
      <c r="C4070" s="13" t="s">
        <v>160</v>
      </c>
      <c r="D4070" s="13" t="s">
        <v>74</v>
      </c>
      <c r="E4070" s="13" t="s">
        <v>50</v>
      </c>
      <c r="F4070" s="13" t="s">
        <v>18</v>
      </c>
      <c r="G4070" s="13"/>
      <c r="H4070" s="13" t="s">
        <v>51</v>
      </c>
      <c r="I4070" s="13" t="s">
        <v>182</v>
      </c>
      <c r="J4070" s="13" t="str">
        <f>_xlfn.XLOOKUP(UPPER(TRIM(I4070)),Sheet19!$A:$A,Sheet19!$B:$B,"")</f>
        <v>LIN</v>
      </c>
      <c r="K4070" s="13"/>
      <c r="L4070" s="13" t="s">
        <v>1011</v>
      </c>
      <c r="M4070" s="13" t="s">
        <v>448</v>
      </c>
      <c r="N4070" s="6">
        <v>107</v>
      </c>
      <c r="O4070" s="6">
        <v>0</v>
      </c>
      <c r="P4070" s="6">
        <v>0</v>
      </c>
      <c r="Q4070" s="2"/>
      <c r="R4070" s="1"/>
      <c r="S4070">
        <f>IF(COUNTIFS('OTH Preparationet 2024'!$D:$D,$C4070,'OTH Preparationet 2024'!$H:$H,$F4070,'OTH Preparationet 2024'!$M:$M,$H4070,'OTH Preparationet 2024'!$L:$L,$J4070,'OTH Preparationet 2024'!$Q:$Q,"")&gt;0,1,0)</f>
        <v>0</v>
      </c>
    </row>
    <row r="4071" spans="1:19" hidden="1">
      <c r="A4071" s="13" t="s">
        <v>159</v>
      </c>
      <c r="B4071" s="13" t="s">
        <v>160</v>
      </c>
      <c r="C4071" s="13" t="s">
        <v>160</v>
      </c>
      <c r="D4071" s="13" t="s">
        <v>74</v>
      </c>
      <c r="E4071" s="13" t="s">
        <v>50</v>
      </c>
      <c r="F4071" s="13" t="s">
        <v>18</v>
      </c>
      <c r="G4071" s="13"/>
      <c r="H4071" s="13" t="s">
        <v>51</v>
      </c>
      <c r="I4071" s="13" t="s">
        <v>898</v>
      </c>
      <c r="J4071" s="13" t="str">
        <f>_xlfn.XLOOKUP(UPPER(TRIM(I4071)),Sheet19!$A:$A,Sheet19!$B:$B,"")</f>
        <v>SUM</v>
      </c>
      <c r="K4071" s="13" t="s">
        <v>180</v>
      </c>
      <c r="L4071" s="13" t="s">
        <v>1011</v>
      </c>
      <c r="M4071" s="13" t="s">
        <v>448</v>
      </c>
      <c r="N4071" s="6">
        <v>0</v>
      </c>
      <c r="O4071" s="6">
        <v>0</v>
      </c>
      <c r="P4071" s="6">
        <v>0</v>
      </c>
      <c r="Q4071" s="2"/>
      <c r="R4071" s="1"/>
      <c r="S4071">
        <f>IF(COUNTIFS('OTH Preparationet 2024'!$D:$D,$C4071,'OTH Preparationet 2024'!$H:$H,$F4071,'OTH Preparationet 2024'!$M:$M,$H4071,'OTH Preparationet 2024'!$L:$L,$J4071,'OTH Preparationet 2024'!$Q:$Q,"")&gt;0,1,0)</f>
        <v>0</v>
      </c>
    </row>
    <row r="4072" spans="1:19">
      <c r="A4072" s="13" t="s">
        <v>159</v>
      </c>
      <c r="B4072" s="13" t="s">
        <v>160</v>
      </c>
      <c r="C4072" s="13" t="s">
        <v>160</v>
      </c>
      <c r="D4072" s="13" t="s">
        <v>74</v>
      </c>
      <c r="E4072" s="13" t="s">
        <v>50</v>
      </c>
      <c r="F4072" s="13" t="s">
        <v>18</v>
      </c>
      <c r="G4072" s="13"/>
      <c r="H4072" s="13" t="s">
        <v>51</v>
      </c>
      <c r="I4072" s="13" t="s">
        <v>898</v>
      </c>
      <c r="J4072" s="13" t="str">
        <f>_xlfn.XLOOKUP(UPPER(TRIM(I4072)),Sheet19!$A:$A,Sheet19!$B:$B,"")</f>
        <v>SUM</v>
      </c>
      <c r="K4072" s="13"/>
      <c r="L4072" s="13" t="s">
        <v>1011</v>
      </c>
      <c r="M4072" s="13" t="s">
        <v>448</v>
      </c>
      <c r="N4072" s="6">
        <v>114</v>
      </c>
      <c r="O4072" s="6">
        <v>0</v>
      </c>
      <c r="P4072" s="6">
        <v>0</v>
      </c>
      <c r="Q4072" s="2"/>
      <c r="R4072" s="1"/>
      <c r="S4072">
        <f>IF(COUNTIFS('OTH Preparationet 2024'!$D:$D,$C4072,'OTH Preparationet 2024'!$H:$H,$F4072,'OTH Preparationet 2024'!$M:$M,$H4072,'OTH Preparationet 2024'!$L:$L,$J4072,'OTH Preparationet 2024'!$Q:$Q,"")&gt;0,1,0)</f>
        <v>0</v>
      </c>
    </row>
    <row r="4073" spans="1:19" hidden="1">
      <c r="A4073" s="13" t="s">
        <v>159</v>
      </c>
      <c r="B4073" s="13" t="s">
        <v>160</v>
      </c>
      <c r="C4073" s="13" t="s">
        <v>160</v>
      </c>
      <c r="D4073" s="13" t="s">
        <v>74</v>
      </c>
      <c r="E4073" s="13" t="s">
        <v>50</v>
      </c>
      <c r="F4073" s="13" t="s">
        <v>18</v>
      </c>
      <c r="G4073" s="13"/>
      <c r="H4073" s="13" t="s">
        <v>51</v>
      </c>
      <c r="I4073" s="13" t="s">
        <v>885</v>
      </c>
      <c r="J4073" s="13" t="str">
        <f>_xlfn.XLOOKUP(UPPER(TRIM(I4073)),Sheet19!$A:$A,Sheet19!$B:$B,"")</f>
        <v>SUN</v>
      </c>
      <c r="K4073" s="13" t="s">
        <v>180</v>
      </c>
      <c r="L4073" s="13" t="s">
        <v>1011</v>
      </c>
      <c r="M4073" s="13" t="s">
        <v>448</v>
      </c>
      <c r="N4073" s="6">
        <v>0</v>
      </c>
      <c r="O4073" s="6">
        <v>0</v>
      </c>
      <c r="P4073" s="6">
        <v>0</v>
      </c>
      <c r="Q4073" s="2"/>
      <c r="R4073" s="1"/>
      <c r="S4073">
        <f>IF(COUNTIFS('OTH Preparationet 2024'!$D:$D,$C4073,'OTH Preparationet 2024'!$H:$H,$F4073,'OTH Preparationet 2024'!$M:$M,$H4073,'OTH Preparationet 2024'!$L:$L,$J4073,'OTH Preparationet 2024'!$Q:$Q,"")&gt;0,1,0)</f>
        <v>0</v>
      </c>
    </row>
    <row r="4074" spans="1:19">
      <c r="A4074" s="13" t="s">
        <v>159</v>
      </c>
      <c r="B4074" s="13" t="s">
        <v>160</v>
      </c>
      <c r="C4074" s="13" t="s">
        <v>160</v>
      </c>
      <c r="D4074" s="13" t="s">
        <v>74</v>
      </c>
      <c r="E4074" s="13" t="s">
        <v>50</v>
      </c>
      <c r="F4074" s="13" t="s">
        <v>18</v>
      </c>
      <c r="G4074" s="13"/>
      <c r="H4074" s="13" t="s">
        <v>51</v>
      </c>
      <c r="I4074" s="13" t="s">
        <v>885</v>
      </c>
      <c r="J4074" s="13" t="str">
        <f>_xlfn.XLOOKUP(UPPER(TRIM(I4074)),Sheet19!$A:$A,Sheet19!$B:$B,"")</f>
        <v>SUN</v>
      </c>
      <c r="K4074" s="13"/>
      <c r="L4074" s="13" t="s">
        <v>1011</v>
      </c>
      <c r="M4074" s="13" t="s">
        <v>448</v>
      </c>
      <c r="N4074" s="6">
        <v>324</v>
      </c>
      <c r="O4074" s="6">
        <v>0</v>
      </c>
      <c r="P4074" s="6">
        <v>0</v>
      </c>
      <c r="Q4074" s="2"/>
      <c r="R4074" s="1"/>
      <c r="S4074">
        <f>IF(COUNTIFS('OTH Preparationet 2024'!$D:$D,$C4074,'OTH Preparationet 2024'!$H:$H,$F4074,'OTH Preparationet 2024'!$M:$M,$H4074,'OTH Preparationet 2024'!$L:$L,$J4074,'OTH Preparationet 2024'!$Q:$Q,"")&gt;0,1,0)</f>
        <v>0</v>
      </c>
    </row>
    <row r="4075" spans="1:19" hidden="1">
      <c r="A4075" s="13" t="s">
        <v>159</v>
      </c>
      <c r="B4075" s="13" t="s">
        <v>160</v>
      </c>
      <c r="C4075" s="13" t="s">
        <v>160</v>
      </c>
      <c r="D4075" s="13" t="s">
        <v>74</v>
      </c>
      <c r="E4075" s="13" t="s">
        <v>50</v>
      </c>
      <c r="F4075" s="13" t="s">
        <v>18</v>
      </c>
      <c r="G4075" s="13"/>
      <c r="H4075" s="13" t="s">
        <v>51</v>
      </c>
      <c r="I4075" s="13" t="s">
        <v>179</v>
      </c>
      <c r="J4075" s="13" t="str">
        <f>_xlfn.XLOOKUP(UPPER(TRIM(I4075)),Sheet19!$A:$A,Sheet19!$B:$B,"")</f>
        <v>VCE</v>
      </c>
      <c r="K4075" s="13" t="s">
        <v>180</v>
      </c>
      <c r="L4075" s="13" t="s">
        <v>1011</v>
      </c>
      <c r="M4075" s="13" t="s">
        <v>448</v>
      </c>
      <c r="N4075" s="6">
        <v>0</v>
      </c>
      <c r="O4075" s="6">
        <v>0</v>
      </c>
      <c r="P4075" s="6">
        <v>0</v>
      </c>
      <c r="Q4075" s="2"/>
      <c r="R4075" s="1"/>
      <c r="S4075">
        <f>IF(COUNTIFS('OTH Preparationet 2024'!$D:$D,$C4075,'OTH Preparationet 2024'!$H:$H,$F4075,'OTH Preparationet 2024'!$M:$M,$H4075,'OTH Preparationet 2024'!$L:$L,$J4075,'OTH Preparationet 2024'!$Q:$Q,"")&gt;0,1,0)</f>
        <v>0</v>
      </c>
    </row>
    <row r="4076" spans="1:19">
      <c r="A4076" s="13" t="s">
        <v>159</v>
      </c>
      <c r="B4076" s="13" t="s">
        <v>160</v>
      </c>
      <c r="C4076" s="13" t="s">
        <v>160</v>
      </c>
      <c r="D4076" s="13" t="s">
        <v>74</v>
      </c>
      <c r="E4076" s="13" t="s">
        <v>50</v>
      </c>
      <c r="F4076" s="13" t="s">
        <v>18</v>
      </c>
      <c r="G4076" s="13"/>
      <c r="H4076" s="13" t="s">
        <v>51</v>
      </c>
      <c r="I4076" s="13" t="s">
        <v>179</v>
      </c>
      <c r="J4076" s="13" t="str">
        <f>_xlfn.XLOOKUP(UPPER(TRIM(I4076)),Sheet19!$A:$A,Sheet19!$B:$B,"")</f>
        <v>VCE</v>
      </c>
      <c r="K4076" s="13"/>
      <c r="L4076" s="13" t="s">
        <v>1011</v>
      </c>
      <c r="M4076" s="13" t="s">
        <v>448</v>
      </c>
      <c r="N4076" s="6">
        <v>3</v>
      </c>
      <c r="O4076" s="6">
        <v>0</v>
      </c>
      <c r="P4076" s="6">
        <v>0</v>
      </c>
      <c r="Q4076" s="2"/>
      <c r="R4076" s="1"/>
      <c r="S4076">
        <f>IF(COUNTIFS('OTH Preparationet 2024'!$D:$D,$C4076,'OTH Preparationet 2024'!$H:$H,$F4076,'OTH Preparationet 2024'!$M:$M,$H4076,'OTH Preparationet 2024'!$L:$L,$J4076,'OTH Preparationet 2024'!$Q:$Q,"")&gt;0,1,0)</f>
        <v>0</v>
      </c>
    </row>
    <row r="4077" spans="1:19" hidden="1">
      <c r="A4077" s="13" t="s">
        <v>159</v>
      </c>
      <c r="B4077" s="13" t="s">
        <v>160</v>
      </c>
      <c r="C4077" s="13" t="s">
        <v>160</v>
      </c>
      <c r="D4077" s="13" t="s">
        <v>74</v>
      </c>
      <c r="E4077" s="13" t="s">
        <v>50</v>
      </c>
      <c r="F4077" s="13" t="s">
        <v>18</v>
      </c>
      <c r="G4077" s="13"/>
      <c r="H4077" s="13" t="s">
        <v>51</v>
      </c>
      <c r="I4077" s="13" t="s">
        <v>866</v>
      </c>
      <c r="J4077" s="13" t="str">
        <f>_xlfn.XLOOKUP(UPPER(TRIM(I4077)),Sheet19!$A:$A,Sheet19!$B:$B,"")</f>
        <v>XCM</v>
      </c>
      <c r="K4077" s="13" t="s">
        <v>180</v>
      </c>
      <c r="L4077" s="13" t="s">
        <v>1011</v>
      </c>
      <c r="M4077" s="13" t="s">
        <v>448</v>
      </c>
      <c r="N4077" s="6">
        <v>0</v>
      </c>
      <c r="O4077" s="6">
        <v>0</v>
      </c>
      <c r="P4077" s="6">
        <v>0</v>
      </c>
      <c r="Q4077" s="2"/>
      <c r="R4077" s="1"/>
      <c r="S4077">
        <f>IF(COUNTIFS('OTH Preparationet 2024'!$D:$D,$C4077,'OTH Preparationet 2024'!$H:$H,$F4077,'OTH Preparationet 2024'!$M:$M,$H4077,'OTH Preparationet 2024'!$L:$L,$J4077,'OTH Preparationet 2024'!$Q:$Q,"")&gt;0,1,0)</f>
        <v>0</v>
      </c>
    </row>
    <row r="4078" spans="1:19">
      <c r="A4078" s="13" t="s">
        <v>159</v>
      </c>
      <c r="B4078" s="13" t="s">
        <v>160</v>
      </c>
      <c r="C4078" s="13" t="s">
        <v>160</v>
      </c>
      <c r="D4078" s="13" t="s">
        <v>74</v>
      </c>
      <c r="E4078" s="13" t="s">
        <v>50</v>
      </c>
      <c r="F4078" s="13" t="s">
        <v>18</v>
      </c>
      <c r="G4078" s="13"/>
      <c r="H4078" s="13" t="s">
        <v>51</v>
      </c>
      <c r="I4078" s="13" t="s">
        <v>866</v>
      </c>
      <c r="J4078" s="13" t="str">
        <f>_xlfn.XLOOKUP(UPPER(TRIM(I4078)),Sheet19!$A:$A,Sheet19!$B:$B,"")</f>
        <v>XCM</v>
      </c>
      <c r="K4078" s="13"/>
      <c r="L4078" s="13" t="s">
        <v>1011</v>
      </c>
      <c r="M4078" s="13" t="s">
        <v>448</v>
      </c>
      <c r="N4078" s="6">
        <v>250</v>
      </c>
      <c r="O4078" s="6">
        <v>0</v>
      </c>
      <c r="P4078" s="6">
        <v>0</v>
      </c>
      <c r="Q4078" s="2"/>
      <c r="R4078" s="1"/>
      <c r="S4078">
        <f>IF(COUNTIFS('OTH Preparationet 2024'!$D:$D,$C4078,'OTH Preparationet 2024'!$H:$H,$F4078,'OTH Preparationet 2024'!$M:$M,$H4078,'OTH Preparationet 2024'!$L:$L,$J4078,'OTH Preparationet 2024'!$Q:$Q,"")&gt;0,1,0)</f>
        <v>0</v>
      </c>
    </row>
    <row r="4079" spans="1:19" hidden="1">
      <c r="A4079" s="13" t="s">
        <v>159</v>
      </c>
      <c r="B4079" s="13" t="s">
        <v>160</v>
      </c>
      <c r="C4079" s="13" t="s">
        <v>160</v>
      </c>
      <c r="D4079" s="13" t="s">
        <v>74</v>
      </c>
      <c r="E4079" s="13" t="s">
        <v>52</v>
      </c>
      <c r="F4079" s="13" t="s">
        <v>53</v>
      </c>
      <c r="G4079" s="13"/>
      <c r="H4079" s="13" t="s">
        <v>26</v>
      </c>
      <c r="I4079" s="13" t="s">
        <v>846</v>
      </c>
      <c r="J4079" s="13" t="str">
        <f>_xlfn.XLOOKUP(UPPER(TRIM(I4079)),Sheet19!$A:$A,Sheet19!$B:$B,"")</f>
        <v>CAS</v>
      </c>
      <c r="K4079" s="13" t="s">
        <v>180</v>
      </c>
      <c r="L4079" s="13" t="s">
        <v>1011</v>
      </c>
      <c r="M4079" s="13" t="s">
        <v>448</v>
      </c>
      <c r="N4079" s="6">
        <v>0</v>
      </c>
      <c r="O4079" s="6">
        <v>0</v>
      </c>
      <c r="P4079" s="6">
        <v>0</v>
      </c>
      <c r="Q4079" s="2"/>
      <c r="R4079" s="1"/>
      <c r="S4079">
        <f>IF(COUNTIFS('OTH Preparationet 2024'!$D:$D,$C4079,'OTH Preparationet 2024'!$H:$H,$F4079,'OTH Preparationet 2024'!$M:$M,$H4079,'OTH Preparationet 2024'!$L:$L,$J4079,'OTH Preparationet 2024'!$Q:$Q,"")&gt;0,1,0)</f>
        <v>0</v>
      </c>
    </row>
    <row r="4080" spans="1:19">
      <c r="A4080" s="13" t="s">
        <v>159</v>
      </c>
      <c r="B4080" s="13" t="s">
        <v>160</v>
      </c>
      <c r="C4080" s="13" t="s">
        <v>160</v>
      </c>
      <c r="D4080" s="13" t="s">
        <v>74</v>
      </c>
      <c r="E4080" s="13" t="s">
        <v>52</v>
      </c>
      <c r="F4080" s="13" t="s">
        <v>882</v>
      </c>
      <c r="G4080" s="13"/>
      <c r="H4080" s="13" t="s">
        <v>26</v>
      </c>
      <c r="I4080" s="13" t="s">
        <v>846</v>
      </c>
      <c r="J4080" s="13" t="str">
        <f>_xlfn.XLOOKUP(UPPER(TRIM(I4080)),Sheet19!$A:$A,Sheet19!$B:$B,"")</f>
        <v>CAS</v>
      </c>
      <c r="K4080" s="13"/>
      <c r="L4080" s="13" t="s">
        <v>1011</v>
      </c>
      <c r="M4080" s="13" t="s">
        <v>448</v>
      </c>
      <c r="N4080" s="6">
        <v>10</v>
      </c>
      <c r="O4080" s="6">
        <v>0</v>
      </c>
      <c r="P4080" s="6">
        <v>0</v>
      </c>
      <c r="Q4080" s="2"/>
      <c r="R4080" s="1"/>
      <c r="S4080">
        <f>IF(COUNTIFS('OTH Preparationet 2024'!$D:$D,$C4080,'OTH Preparationet 2024'!$H:$H,$F4080,'OTH Preparationet 2024'!$M:$M,$H4080,'OTH Preparationet 2024'!$L:$L,$J4080,'OTH Preparationet 2024'!$Q:$Q,"")&gt;0,1,0)</f>
        <v>0</v>
      </c>
    </row>
    <row r="4081" spans="1:19" hidden="1">
      <c r="A4081" s="13" t="s">
        <v>159</v>
      </c>
      <c r="B4081" s="13" t="s">
        <v>160</v>
      </c>
      <c r="C4081" s="13" t="s">
        <v>160</v>
      </c>
      <c r="D4081" s="13" t="s">
        <v>74</v>
      </c>
      <c r="E4081" s="13" t="s">
        <v>52</v>
      </c>
      <c r="F4081" s="13" t="s">
        <v>53</v>
      </c>
      <c r="G4081" s="13"/>
      <c r="H4081" s="13" t="s">
        <v>26</v>
      </c>
      <c r="I4081" s="13" t="s">
        <v>1010</v>
      </c>
      <c r="J4081" s="13" t="str">
        <f>_xlfn.XLOOKUP(UPPER(TRIM(I4081)),Sheet19!$A:$A,Sheet19!$B:$B,"")</f>
        <v/>
      </c>
      <c r="K4081" s="13" t="s">
        <v>180</v>
      </c>
      <c r="L4081" s="13" t="s">
        <v>1011</v>
      </c>
      <c r="M4081" s="13" t="s">
        <v>448</v>
      </c>
      <c r="N4081" s="6">
        <v>0</v>
      </c>
      <c r="O4081" s="6">
        <v>0</v>
      </c>
      <c r="P4081" s="6">
        <v>0</v>
      </c>
      <c r="Q4081" s="2"/>
      <c r="R4081" s="1"/>
      <c r="S4081">
        <f>IF(COUNTIFS('OTH Preparationet 2024'!$D:$D,$C4081,'OTH Preparationet 2024'!$H:$H,$F4081,'OTH Preparationet 2024'!$M:$M,$H4081,'OTH Preparationet 2024'!$L:$L,$J4081,'OTH Preparationet 2024'!$Q:$Q,"")&gt;0,1,0)</f>
        <v>0</v>
      </c>
    </row>
    <row r="4082" spans="1:19" ht="15">
      <c r="A4082" s="13" t="s">
        <v>159</v>
      </c>
      <c r="B4082" s="13" t="s">
        <v>160</v>
      </c>
      <c r="C4082" s="13" t="s">
        <v>160</v>
      </c>
      <c r="D4082" s="13" t="s">
        <v>74</v>
      </c>
      <c r="E4082" s="13" t="s">
        <v>52</v>
      </c>
      <c r="F4082" s="13" t="s">
        <v>882</v>
      </c>
      <c r="G4082" s="13"/>
      <c r="H4082" s="13" t="s">
        <v>26</v>
      </c>
      <c r="I4082" s="13" t="s">
        <v>1010</v>
      </c>
      <c r="J4082" s="41" t="s">
        <v>1025</v>
      </c>
      <c r="K4082" s="13"/>
      <c r="L4082" s="13" t="s">
        <v>1011</v>
      </c>
      <c r="M4082" s="13" t="s">
        <v>448</v>
      </c>
      <c r="N4082" s="6">
        <v>205</v>
      </c>
      <c r="O4082" s="6">
        <v>0</v>
      </c>
      <c r="P4082" s="6">
        <v>0</v>
      </c>
      <c r="Q4082" s="2"/>
      <c r="R4082" s="1"/>
      <c r="S4082">
        <f>IF(COUNTIFS('OTH Preparationet 2024'!$D:$D,$C4082,'OTH Preparationet 2024'!$H:$H,$F4082,'OTH Preparationet 2024'!$M:$M,$H4082,'OTH Preparationet 2024'!$L:$L,$J4082,'OTH Preparationet 2024'!$Q:$Q,"")&gt;0,1,0)</f>
        <v>0</v>
      </c>
    </row>
    <row r="4083" spans="1:19" hidden="1">
      <c r="A4083" s="13" t="s">
        <v>159</v>
      </c>
      <c r="B4083" s="13" t="s">
        <v>160</v>
      </c>
      <c r="C4083" s="13" t="s">
        <v>160</v>
      </c>
      <c r="D4083" s="13" t="s">
        <v>74</v>
      </c>
      <c r="E4083" s="13" t="s">
        <v>52</v>
      </c>
      <c r="F4083" s="13" t="s">
        <v>53</v>
      </c>
      <c r="G4083" s="13"/>
      <c r="H4083" s="13" t="s">
        <v>26</v>
      </c>
      <c r="I4083" s="13" t="s">
        <v>843</v>
      </c>
      <c r="J4083" s="13" t="str">
        <f>_xlfn.XLOOKUP(UPPER(TRIM(I4083)),Sheet19!$A:$A,Sheet19!$B:$B,"")</f>
        <v>DOO</v>
      </c>
      <c r="K4083" s="13" t="s">
        <v>180</v>
      </c>
      <c r="L4083" s="13" t="s">
        <v>1011</v>
      </c>
      <c r="M4083" s="13" t="s">
        <v>448</v>
      </c>
      <c r="N4083" s="6">
        <v>0</v>
      </c>
      <c r="O4083" s="6">
        <v>0</v>
      </c>
      <c r="P4083" s="6">
        <v>0</v>
      </c>
      <c r="Q4083" s="2"/>
      <c r="R4083" s="1"/>
      <c r="S4083">
        <f>IF(COUNTIFS('OTH Preparationet 2024'!$D:$D,$C4083,'OTH Preparationet 2024'!$H:$H,$F4083,'OTH Preparationet 2024'!$M:$M,$H4083,'OTH Preparationet 2024'!$L:$L,$J4083,'OTH Preparationet 2024'!$Q:$Q,"")&gt;0,1,0)</f>
        <v>0</v>
      </c>
    </row>
    <row r="4084" spans="1:19">
      <c r="A4084" s="13" t="s">
        <v>159</v>
      </c>
      <c r="B4084" s="13" t="s">
        <v>160</v>
      </c>
      <c r="C4084" s="13" t="s">
        <v>160</v>
      </c>
      <c r="D4084" s="13" t="s">
        <v>74</v>
      </c>
      <c r="E4084" s="13" t="s">
        <v>52</v>
      </c>
      <c r="F4084" s="13" t="s">
        <v>882</v>
      </c>
      <c r="G4084" s="13"/>
      <c r="H4084" s="13" t="s">
        <v>26</v>
      </c>
      <c r="I4084" s="13" t="s">
        <v>843</v>
      </c>
      <c r="J4084" s="13" t="str">
        <f>_xlfn.XLOOKUP(UPPER(TRIM(I4084)),Sheet19!$A:$A,Sheet19!$B:$B,"")</f>
        <v>DOO</v>
      </c>
      <c r="K4084" s="13"/>
      <c r="L4084" s="13" t="s">
        <v>1011</v>
      </c>
      <c r="M4084" s="13" t="s">
        <v>448</v>
      </c>
      <c r="N4084" s="6">
        <v>23</v>
      </c>
      <c r="O4084" s="6">
        <v>0</v>
      </c>
      <c r="P4084" s="6">
        <v>0</v>
      </c>
      <c r="Q4084" s="2"/>
      <c r="R4084" s="1"/>
      <c r="S4084">
        <f>IF(COUNTIFS('OTH Preparationet 2024'!$D:$D,$C4084,'OTH Preparationet 2024'!$H:$H,$F4084,'OTH Preparationet 2024'!$M:$M,$H4084,'OTH Preparationet 2024'!$L:$L,$J4084,'OTH Preparationet 2024'!$Q:$Q,"")&gt;0,1,0)</f>
        <v>0</v>
      </c>
    </row>
    <row r="4085" spans="1:19" hidden="1">
      <c r="A4085" s="13" t="s">
        <v>159</v>
      </c>
      <c r="B4085" s="13" t="s">
        <v>160</v>
      </c>
      <c r="C4085" s="13" t="s">
        <v>160</v>
      </c>
      <c r="D4085" s="13" t="s">
        <v>74</v>
      </c>
      <c r="E4085" s="13" t="s">
        <v>52</v>
      </c>
      <c r="F4085" s="13" t="s">
        <v>53</v>
      </c>
      <c r="G4085" s="13"/>
      <c r="H4085" s="13" t="s">
        <v>26</v>
      </c>
      <c r="I4085" s="13" t="s">
        <v>895</v>
      </c>
      <c r="J4085" s="13" t="str">
        <f>_xlfn.XLOOKUP(UPPER(TRIM(I4085)),Sheet19!$A:$A,Sheet19!$B:$B,"")</f>
        <v>HIT</v>
      </c>
      <c r="K4085" s="13" t="s">
        <v>180</v>
      </c>
      <c r="L4085" s="13" t="s">
        <v>1011</v>
      </c>
      <c r="M4085" s="13" t="s">
        <v>448</v>
      </c>
      <c r="N4085" s="6">
        <v>0</v>
      </c>
      <c r="O4085" s="6">
        <v>0</v>
      </c>
      <c r="P4085" s="6">
        <v>0</v>
      </c>
      <c r="Q4085" s="2"/>
      <c r="R4085" s="1"/>
      <c r="S4085">
        <f>IF(COUNTIFS('OTH Preparationet 2024'!$D:$D,$C4085,'OTH Preparationet 2024'!$H:$H,$F4085,'OTH Preparationet 2024'!$M:$M,$H4085,'OTH Preparationet 2024'!$L:$L,$J4085,'OTH Preparationet 2024'!$Q:$Q,"")&gt;0,1,0)</f>
        <v>0</v>
      </c>
    </row>
    <row r="4086" spans="1:19">
      <c r="A4086" s="13" t="s">
        <v>159</v>
      </c>
      <c r="B4086" s="13" t="s">
        <v>160</v>
      </c>
      <c r="C4086" s="13" t="s">
        <v>160</v>
      </c>
      <c r="D4086" s="13" t="s">
        <v>74</v>
      </c>
      <c r="E4086" s="13" t="s">
        <v>52</v>
      </c>
      <c r="F4086" s="13" t="s">
        <v>882</v>
      </c>
      <c r="G4086" s="13"/>
      <c r="H4086" s="13" t="s">
        <v>26</v>
      </c>
      <c r="I4086" s="13" t="s">
        <v>895</v>
      </c>
      <c r="J4086" s="13" t="str">
        <f>_xlfn.XLOOKUP(UPPER(TRIM(I4086)),Sheet19!$A:$A,Sheet19!$B:$B,"")</f>
        <v>HIT</v>
      </c>
      <c r="K4086" s="13"/>
      <c r="L4086" s="13" t="s">
        <v>1011</v>
      </c>
      <c r="M4086" s="13" t="s">
        <v>448</v>
      </c>
      <c r="N4086" s="6">
        <v>127</v>
      </c>
      <c r="O4086" s="6">
        <v>0</v>
      </c>
      <c r="P4086" s="6">
        <v>0</v>
      </c>
      <c r="Q4086" s="2"/>
      <c r="R4086" s="1"/>
      <c r="S4086">
        <f>IF(COUNTIFS('OTH Preparationet 2024'!$D:$D,$C4086,'OTH Preparationet 2024'!$H:$H,$F4086,'OTH Preparationet 2024'!$M:$M,$H4086,'OTH Preparationet 2024'!$L:$L,$J4086,'OTH Preparationet 2024'!$Q:$Q,"")&gt;0,1,0)</f>
        <v>0</v>
      </c>
    </row>
    <row r="4087" spans="1:19" hidden="1">
      <c r="A4087" s="13" t="s">
        <v>159</v>
      </c>
      <c r="B4087" s="13" t="s">
        <v>160</v>
      </c>
      <c r="C4087" s="13" t="s">
        <v>160</v>
      </c>
      <c r="D4087" s="13" t="s">
        <v>74</v>
      </c>
      <c r="E4087" s="13" t="s">
        <v>52</v>
      </c>
      <c r="F4087" s="13" t="s">
        <v>53</v>
      </c>
      <c r="G4087" s="13"/>
      <c r="H4087" s="13" t="s">
        <v>26</v>
      </c>
      <c r="I4087" s="13" t="s">
        <v>851</v>
      </c>
      <c r="J4087" s="13" t="str">
        <f>_xlfn.XLOOKUP(UPPER(TRIM(I4087)),Sheet19!$A:$A,Sheet19!$B:$B,"")</f>
        <v>HYU</v>
      </c>
      <c r="K4087" s="13" t="s">
        <v>180</v>
      </c>
      <c r="L4087" s="13" t="s">
        <v>1011</v>
      </c>
      <c r="M4087" s="13" t="s">
        <v>448</v>
      </c>
      <c r="N4087" s="6">
        <v>0</v>
      </c>
      <c r="O4087" s="6">
        <v>0</v>
      </c>
      <c r="P4087" s="6">
        <v>0</v>
      </c>
      <c r="Q4087" s="2"/>
      <c r="R4087" s="1"/>
      <c r="S4087">
        <f>IF(COUNTIFS('OTH Preparationet 2024'!$D:$D,$C4087,'OTH Preparationet 2024'!$H:$H,$F4087,'OTH Preparationet 2024'!$M:$M,$H4087,'OTH Preparationet 2024'!$L:$L,$J4087,'OTH Preparationet 2024'!$Q:$Q,"")&gt;0,1,0)</f>
        <v>0</v>
      </c>
    </row>
    <row r="4088" spans="1:19">
      <c r="A4088" s="13" t="s">
        <v>159</v>
      </c>
      <c r="B4088" s="13" t="s">
        <v>160</v>
      </c>
      <c r="C4088" s="13" t="s">
        <v>160</v>
      </c>
      <c r="D4088" s="13" t="s">
        <v>74</v>
      </c>
      <c r="E4088" s="13" t="s">
        <v>52</v>
      </c>
      <c r="F4088" s="13" t="s">
        <v>882</v>
      </c>
      <c r="G4088" s="13"/>
      <c r="H4088" s="13" t="s">
        <v>26</v>
      </c>
      <c r="I4088" s="13" t="s">
        <v>851</v>
      </c>
      <c r="J4088" s="13" t="str">
        <f>_xlfn.XLOOKUP(UPPER(TRIM(I4088)),Sheet19!$A:$A,Sheet19!$B:$B,"")</f>
        <v>HYU</v>
      </c>
      <c r="K4088" s="13"/>
      <c r="L4088" s="13" t="s">
        <v>1011</v>
      </c>
      <c r="M4088" s="13" t="s">
        <v>448</v>
      </c>
      <c r="N4088" s="6">
        <v>16</v>
      </c>
      <c r="O4088" s="6">
        <v>0</v>
      </c>
      <c r="P4088" s="6">
        <v>0</v>
      </c>
      <c r="Q4088" s="2"/>
      <c r="R4088" s="1"/>
      <c r="S4088">
        <f>IF(COUNTIFS('OTH Preparationet 2024'!$D:$D,$C4088,'OTH Preparationet 2024'!$H:$H,$F4088,'OTH Preparationet 2024'!$M:$M,$H4088,'OTH Preparationet 2024'!$L:$L,$J4088,'OTH Preparationet 2024'!$Q:$Q,"")&gt;0,1,0)</f>
        <v>0</v>
      </c>
    </row>
    <row r="4089" spans="1:19" hidden="1">
      <c r="A4089" s="13" t="s">
        <v>159</v>
      </c>
      <c r="B4089" s="13" t="s">
        <v>160</v>
      </c>
      <c r="C4089" s="13" t="s">
        <v>160</v>
      </c>
      <c r="D4089" s="13" t="s">
        <v>74</v>
      </c>
      <c r="E4089" s="13" t="s">
        <v>52</v>
      </c>
      <c r="F4089" s="13" t="s">
        <v>53</v>
      </c>
      <c r="G4089" s="13"/>
      <c r="H4089" s="13" t="s">
        <v>26</v>
      </c>
      <c r="I4089" s="13" t="s">
        <v>896</v>
      </c>
      <c r="J4089" s="13" t="str">
        <f>_xlfn.XLOOKUP(UPPER(TRIM(I4089)),Sheet19!$A:$A,Sheet19!$B:$B,"")</f>
        <v>KOB</v>
      </c>
      <c r="K4089" s="13" t="s">
        <v>180</v>
      </c>
      <c r="L4089" s="13" t="s">
        <v>1011</v>
      </c>
      <c r="M4089" s="13" t="s">
        <v>448</v>
      </c>
      <c r="N4089" s="6">
        <v>0</v>
      </c>
      <c r="O4089" s="6">
        <v>0</v>
      </c>
      <c r="P4089" s="6">
        <v>0</v>
      </c>
      <c r="Q4089" s="2"/>
      <c r="R4089" s="1"/>
      <c r="S4089">
        <f>IF(COUNTIFS('OTH Preparationet 2024'!$D:$D,$C4089,'OTH Preparationet 2024'!$H:$H,$F4089,'OTH Preparationet 2024'!$M:$M,$H4089,'OTH Preparationet 2024'!$L:$L,$J4089,'OTH Preparationet 2024'!$Q:$Q,"")&gt;0,1,0)</f>
        <v>0</v>
      </c>
    </row>
    <row r="4090" spans="1:19">
      <c r="A4090" s="13" t="s">
        <v>159</v>
      </c>
      <c r="B4090" s="13" t="s">
        <v>160</v>
      </c>
      <c r="C4090" s="13" t="s">
        <v>160</v>
      </c>
      <c r="D4090" s="13" t="s">
        <v>74</v>
      </c>
      <c r="E4090" s="13" t="s">
        <v>52</v>
      </c>
      <c r="F4090" s="13" t="s">
        <v>882</v>
      </c>
      <c r="G4090" s="13"/>
      <c r="H4090" s="13" t="s">
        <v>26</v>
      </c>
      <c r="I4090" s="13" t="s">
        <v>896</v>
      </c>
      <c r="J4090" s="13" t="str">
        <f>_xlfn.XLOOKUP(UPPER(TRIM(I4090)),Sheet19!$A:$A,Sheet19!$B:$B,"")</f>
        <v>KOB</v>
      </c>
      <c r="K4090" s="13"/>
      <c r="L4090" s="13" t="s">
        <v>1011</v>
      </c>
      <c r="M4090" s="13" t="s">
        <v>448</v>
      </c>
      <c r="N4090" s="6">
        <v>337</v>
      </c>
      <c r="O4090" s="6">
        <v>0</v>
      </c>
      <c r="P4090" s="6">
        <v>0</v>
      </c>
      <c r="Q4090" s="2"/>
      <c r="R4090" s="1"/>
      <c r="S4090">
        <f>IF(COUNTIFS('OTH Preparationet 2024'!$D:$D,$C4090,'OTH Preparationet 2024'!$H:$H,$F4090,'OTH Preparationet 2024'!$M:$M,$H4090,'OTH Preparationet 2024'!$L:$L,$J4090,'OTH Preparationet 2024'!$Q:$Q,"")&gt;0,1,0)</f>
        <v>0</v>
      </c>
    </row>
    <row r="4091" spans="1:19" hidden="1">
      <c r="A4091" s="13" t="s">
        <v>159</v>
      </c>
      <c r="B4091" s="13" t="s">
        <v>160</v>
      </c>
      <c r="C4091" s="13" t="s">
        <v>160</v>
      </c>
      <c r="D4091" s="13" t="s">
        <v>74</v>
      </c>
      <c r="E4091" s="13" t="s">
        <v>52</v>
      </c>
      <c r="F4091" s="13" t="s">
        <v>53</v>
      </c>
      <c r="G4091" s="13"/>
      <c r="H4091" s="13" t="s">
        <v>26</v>
      </c>
      <c r="I4091" s="13" t="s">
        <v>855</v>
      </c>
      <c r="J4091" s="13" t="str">
        <f>_xlfn.XLOOKUP(UPPER(TRIM(I4091)),Sheet19!$A:$A,Sheet19!$B:$B,"")</f>
        <v>KOM</v>
      </c>
      <c r="K4091" s="13" t="s">
        <v>180</v>
      </c>
      <c r="L4091" s="13" t="s">
        <v>1011</v>
      </c>
      <c r="M4091" s="13" t="s">
        <v>448</v>
      </c>
      <c r="N4091" s="6">
        <v>0</v>
      </c>
      <c r="O4091" s="6">
        <v>0</v>
      </c>
      <c r="P4091" s="6">
        <v>0</v>
      </c>
      <c r="Q4091" s="2"/>
      <c r="R4091" s="1"/>
      <c r="S4091">
        <f>IF(COUNTIFS('OTH Preparationet 2024'!$D:$D,$C4091,'OTH Preparationet 2024'!$H:$H,$F4091,'OTH Preparationet 2024'!$M:$M,$H4091,'OTH Preparationet 2024'!$L:$L,$J4091,'OTH Preparationet 2024'!$Q:$Q,"")&gt;0,1,0)</f>
        <v>0</v>
      </c>
    </row>
    <row r="4092" spans="1:19">
      <c r="A4092" s="13" t="s">
        <v>159</v>
      </c>
      <c r="B4092" s="13" t="s">
        <v>160</v>
      </c>
      <c r="C4092" s="13" t="s">
        <v>160</v>
      </c>
      <c r="D4092" s="13" t="s">
        <v>74</v>
      </c>
      <c r="E4092" s="13" t="s">
        <v>52</v>
      </c>
      <c r="F4092" s="13" t="s">
        <v>882</v>
      </c>
      <c r="G4092" s="13"/>
      <c r="H4092" s="13" t="s">
        <v>26</v>
      </c>
      <c r="I4092" s="13" t="s">
        <v>855</v>
      </c>
      <c r="J4092" s="13" t="str">
        <f>_xlfn.XLOOKUP(UPPER(TRIM(I4092)),Sheet19!$A:$A,Sheet19!$B:$B,"")</f>
        <v>KOM</v>
      </c>
      <c r="K4092" s="13"/>
      <c r="L4092" s="13" t="s">
        <v>1011</v>
      </c>
      <c r="M4092" s="13" t="s">
        <v>448</v>
      </c>
      <c r="N4092" s="6">
        <v>315</v>
      </c>
      <c r="O4092" s="6">
        <v>0</v>
      </c>
      <c r="P4092" s="6">
        <v>0</v>
      </c>
      <c r="Q4092" s="2"/>
      <c r="R4092" s="1"/>
      <c r="S4092">
        <f>IF(COUNTIFS('OTH Preparationet 2024'!$D:$D,$C4092,'OTH Preparationet 2024'!$H:$H,$F4092,'OTH Preparationet 2024'!$M:$M,$H4092,'OTH Preparationet 2024'!$L:$L,$J4092,'OTH Preparationet 2024'!$Q:$Q,"")&gt;0,1,0)</f>
        <v>0</v>
      </c>
    </row>
    <row r="4093" spans="1:19" hidden="1">
      <c r="A4093" s="13" t="s">
        <v>159</v>
      </c>
      <c r="B4093" s="13" t="s">
        <v>160</v>
      </c>
      <c r="C4093" s="13" t="s">
        <v>160</v>
      </c>
      <c r="D4093" s="13" t="s">
        <v>74</v>
      </c>
      <c r="E4093" s="13" t="s">
        <v>52</v>
      </c>
      <c r="F4093" s="13" t="s">
        <v>53</v>
      </c>
      <c r="G4093" s="13"/>
      <c r="H4093" s="13" t="s">
        <v>26</v>
      </c>
      <c r="I4093" s="13" t="s">
        <v>868</v>
      </c>
      <c r="J4093" s="13" t="str">
        <f>_xlfn.XLOOKUP(UPPER(TRIM(I4093)),Sheet19!$A:$A,Sheet19!$B:$B,"")</f>
        <v>LIU</v>
      </c>
      <c r="K4093" s="13" t="s">
        <v>180</v>
      </c>
      <c r="L4093" s="13" t="s">
        <v>1011</v>
      </c>
      <c r="M4093" s="13" t="s">
        <v>448</v>
      </c>
      <c r="N4093" s="6">
        <v>0</v>
      </c>
      <c r="O4093" s="6">
        <v>0</v>
      </c>
      <c r="P4093" s="6">
        <v>0</v>
      </c>
      <c r="Q4093" s="2"/>
      <c r="R4093" s="1"/>
      <c r="S4093">
        <f>IF(COUNTIFS('OTH Preparationet 2024'!$D:$D,$C4093,'OTH Preparationet 2024'!$H:$H,$F4093,'OTH Preparationet 2024'!$M:$M,$H4093,'OTH Preparationet 2024'!$L:$L,$J4093,'OTH Preparationet 2024'!$Q:$Q,"")&gt;0,1,0)</f>
        <v>0</v>
      </c>
    </row>
    <row r="4094" spans="1:19">
      <c r="A4094" s="13" t="s">
        <v>159</v>
      </c>
      <c r="B4094" s="13" t="s">
        <v>160</v>
      </c>
      <c r="C4094" s="13" t="s">
        <v>160</v>
      </c>
      <c r="D4094" s="13" t="s">
        <v>74</v>
      </c>
      <c r="E4094" s="13" t="s">
        <v>52</v>
      </c>
      <c r="F4094" s="13" t="s">
        <v>882</v>
      </c>
      <c r="G4094" s="13"/>
      <c r="H4094" s="13" t="s">
        <v>26</v>
      </c>
      <c r="I4094" s="13" t="s">
        <v>868</v>
      </c>
      <c r="J4094" s="13" t="str">
        <f>_xlfn.XLOOKUP(UPPER(TRIM(I4094)),Sheet19!$A:$A,Sheet19!$B:$B,"")</f>
        <v>LIU</v>
      </c>
      <c r="K4094" s="13"/>
      <c r="L4094" s="13" t="s">
        <v>1011</v>
      </c>
      <c r="M4094" s="13" t="s">
        <v>448</v>
      </c>
      <c r="N4094" s="6">
        <v>110</v>
      </c>
      <c r="O4094" s="6">
        <v>0</v>
      </c>
      <c r="P4094" s="6">
        <v>0</v>
      </c>
      <c r="Q4094" s="2"/>
      <c r="R4094" s="1"/>
      <c r="S4094">
        <f>IF(COUNTIFS('OTH Preparationet 2024'!$D:$D,$C4094,'OTH Preparationet 2024'!$H:$H,$F4094,'OTH Preparationet 2024'!$M:$M,$H4094,'OTH Preparationet 2024'!$L:$L,$J4094,'OTH Preparationet 2024'!$Q:$Q,"")&gt;0,1,0)</f>
        <v>0</v>
      </c>
    </row>
    <row r="4095" spans="1:19" hidden="1">
      <c r="A4095" s="13" t="s">
        <v>159</v>
      </c>
      <c r="B4095" s="13" t="s">
        <v>160</v>
      </c>
      <c r="C4095" s="13" t="s">
        <v>160</v>
      </c>
      <c r="D4095" s="13" t="s">
        <v>74</v>
      </c>
      <c r="E4095" s="13" t="s">
        <v>52</v>
      </c>
      <c r="F4095" s="13" t="s">
        <v>53</v>
      </c>
      <c r="G4095" s="13"/>
      <c r="H4095" s="13" t="s">
        <v>26</v>
      </c>
      <c r="I4095" s="13" t="s">
        <v>863</v>
      </c>
      <c r="J4095" s="13" t="str">
        <f>_xlfn.XLOOKUP(UPPER(TRIM(I4095)),Sheet19!$A:$A,Sheet19!$B:$B,"")</f>
        <v>SNY</v>
      </c>
      <c r="K4095" s="13" t="s">
        <v>180</v>
      </c>
      <c r="L4095" s="13" t="s">
        <v>1011</v>
      </c>
      <c r="M4095" s="13" t="s">
        <v>448</v>
      </c>
      <c r="N4095" s="6">
        <v>0</v>
      </c>
      <c r="O4095" s="6">
        <v>0</v>
      </c>
      <c r="P4095" s="6">
        <v>0</v>
      </c>
      <c r="Q4095" s="2"/>
      <c r="R4095" s="1"/>
      <c r="S4095">
        <f>IF(COUNTIFS('OTH Preparationet 2024'!$D:$D,$C4095,'OTH Preparationet 2024'!$H:$H,$F4095,'OTH Preparationet 2024'!$M:$M,$H4095,'OTH Preparationet 2024'!$L:$L,$J4095,'OTH Preparationet 2024'!$Q:$Q,"")&gt;0,1,0)</f>
        <v>0</v>
      </c>
    </row>
    <row r="4096" spans="1:19">
      <c r="A4096" s="13" t="s">
        <v>159</v>
      </c>
      <c r="B4096" s="13" t="s">
        <v>160</v>
      </c>
      <c r="C4096" s="13" t="s">
        <v>160</v>
      </c>
      <c r="D4096" s="13" t="s">
        <v>74</v>
      </c>
      <c r="E4096" s="13" t="s">
        <v>52</v>
      </c>
      <c r="F4096" s="13" t="s">
        <v>882</v>
      </c>
      <c r="G4096" s="13"/>
      <c r="H4096" s="13" t="s">
        <v>26</v>
      </c>
      <c r="I4096" s="13" t="s">
        <v>863</v>
      </c>
      <c r="J4096" s="13" t="str">
        <f>_xlfn.XLOOKUP(UPPER(TRIM(I4096)),Sheet19!$A:$A,Sheet19!$B:$B,"")</f>
        <v>SNY</v>
      </c>
      <c r="K4096" s="13"/>
      <c r="L4096" s="13" t="s">
        <v>1011</v>
      </c>
      <c r="M4096" s="13" t="s">
        <v>448</v>
      </c>
      <c r="N4096" s="6">
        <v>673</v>
      </c>
      <c r="O4096" s="6">
        <v>0</v>
      </c>
      <c r="P4096" s="6">
        <v>0</v>
      </c>
      <c r="Q4096" s="2"/>
      <c r="R4096" s="1"/>
      <c r="S4096">
        <f>IF(COUNTIFS('OTH Preparationet 2024'!$D:$D,$C4096,'OTH Preparationet 2024'!$H:$H,$F4096,'OTH Preparationet 2024'!$M:$M,$H4096,'OTH Preparationet 2024'!$L:$L,$J4096,'OTH Preparationet 2024'!$Q:$Q,"")&gt;0,1,0)</f>
        <v>0</v>
      </c>
    </row>
    <row r="4097" spans="1:19" hidden="1">
      <c r="A4097" s="13" t="s">
        <v>159</v>
      </c>
      <c r="B4097" s="13" t="s">
        <v>160</v>
      </c>
      <c r="C4097" s="13" t="s">
        <v>160</v>
      </c>
      <c r="D4097" s="13" t="s">
        <v>74</v>
      </c>
      <c r="E4097" s="13" t="s">
        <v>52</v>
      </c>
      <c r="F4097" s="13" t="s">
        <v>53</v>
      </c>
      <c r="G4097" s="13"/>
      <c r="H4097" s="13" t="s">
        <v>26</v>
      </c>
      <c r="I4097" s="13" t="s">
        <v>182</v>
      </c>
      <c r="J4097" s="13" t="str">
        <f>_xlfn.XLOOKUP(UPPER(TRIM(I4097)),Sheet19!$A:$A,Sheet19!$B:$B,"")</f>
        <v>LIN</v>
      </c>
      <c r="K4097" s="13" t="s">
        <v>180</v>
      </c>
      <c r="L4097" s="13" t="s">
        <v>1011</v>
      </c>
      <c r="M4097" s="13" t="s">
        <v>448</v>
      </c>
      <c r="N4097" s="6">
        <v>0</v>
      </c>
      <c r="O4097" s="6">
        <v>0</v>
      </c>
      <c r="P4097" s="6">
        <v>0</v>
      </c>
      <c r="Q4097" s="2"/>
      <c r="R4097" s="1"/>
      <c r="S4097">
        <f>IF(COUNTIFS('OTH Preparationet 2024'!$D:$D,$C4097,'OTH Preparationet 2024'!$H:$H,$F4097,'OTH Preparationet 2024'!$M:$M,$H4097,'OTH Preparationet 2024'!$L:$L,$J4097,'OTH Preparationet 2024'!$Q:$Q,"")&gt;0,1,0)</f>
        <v>0</v>
      </c>
    </row>
    <row r="4098" spans="1:19">
      <c r="A4098" s="13" t="s">
        <v>159</v>
      </c>
      <c r="B4098" s="13" t="s">
        <v>160</v>
      </c>
      <c r="C4098" s="13" t="s">
        <v>160</v>
      </c>
      <c r="D4098" s="13" t="s">
        <v>74</v>
      </c>
      <c r="E4098" s="13" t="s">
        <v>52</v>
      </c>
      <c r="F4098" s="13" t="s">
        <v>882</v>
      </c>
      <c r="G4098" s="13"/>
      <c r="H4098" s="13" t="s">
        <v>26</v>
      </c>
      <c r="I4098" s="13" t="s">
        <v>182</v>
      </c>
      <c r="J4098" s="13" t="str">
        <f>_xlfn.XLOOKUP(UPPER(TRIM(I4098)),Sheet19!$A:$A,Sheet19!$B:$B,"")</f>
        <v>LIN</v>
      </c>
      <c r="K4098" s="13"/>
      <c r="L4098" s="13" t="s">
        <v>1011</v>
      </c>
      <c r="M4098" s="13" t="s">
        <v>448</v>
      </c>
      <c r="N4098" s="6">
        <v>5</v>
      </c>
      <c r="O4098" s="6">
        <v>0</v>
      </c>
      <c r="P4098" s="6">
        <v>0</v>
      </c>
      <c r="Q4098" s="2"/>
      <c r="R4098" s="1"/>
      <c r="S4098">
        <f>IF(COUNTIFS('OTH Preparationet 2024'!$D:$D,$C4098,'OTH Preparationet 2024'!$H:$H,$F4098,'OTH Preparationet 2024'!$M:$M,$H4098,'OTH Preparationet 2024'!$L:$L,$J4098,'OTH Preparationet 2024'!$Q:$Q,"")&gt;0,1,0)</f>
        <v>0</v>
      </c>
    </row>
    <row r="4099" spans="1:19" hidden="1">
      <c r="A4099" s="13" t="s">
        <v>159</v>
      </c>
      <c r="B4099" s="13" t="s">
        <v>160</v>
      </c>
      <c r="C4099" s="13" t="s">
        <v>160</v>
      </c>
      <c r="D4099" s="13" t="s">
        <v>74</v>
      </c>
      <c r="E4099" s="13" t="s">
        <v>52</v>
      </c>
      <c r="F4099" s="13" t="s">
        <v>53</v>
      </c>
      <c r="G4099" s="13"/>
      <c r="H4099" s="13" t="s">
        <v>26</v>
      </c>
      <c r="I4099" s="13" t="s">
        <v>898</v>
      </c>
      <c r="J4099" s="13" t="str">
        <f>_xlfn.XLOOKUP(UPPER(TRIM(I4099)),Sheet19!$A:$A,Sheet19!$B:$B,"")</f>
        <v>SUM</v>
      </c>
      <c r="K4099" s="13" t="s">
        <v>180</v>
      </c>
      <c r="L4099" s="13" t="s">
        <v>1011</v>
      </c>
      <c r="M4099" s="13" t="s">
        <v>448</v>
      </c>
      <c r="N4099" s="6">
        <v>0</v>
      </c>
      <c r="O4099" s="6">
        <v>0</v>
      </c>
      <c r="P4099" s="6">
        <v>0</v>
      </c>
      <c r="Q4099" s="2"/>
      <c r="R4099" s="1"/>
      <c r="S4099">
        <f>IF(COUNTIFS('OTH Preparationet 2024'!$D:$D,$C4099,'OTH Preparationet 2024'!$H:$H,$F4099,'OTH Preparationet 2024'!$M:$M,$H4099,'OTH Preparationet 2024'!$L:$L,$J4099,'OTH Preparationet 2024'!$Q:$Q,"")&gt;0,1,0)</f>
        <v>0</v>
      </c>
    </row>
    <row r="4100" spans="1:19">
      <c r="A4100" s="13" t="s">
        <v>159</v>
      </c>
      <c r="B4100" s="13" t="s">
        <v>160</v>
      </c>
      <c r="C4100" s="13" t="s">
        <v>160</v>
      </c>
      <c r="D4100" s="13" t="s">
        <v>74</v>
      </c>
      <c r="E4100" s="13" t="s">
        <v>52</v>
      </c>
      <c r="F4100" s="13" t="s">
        <v>882</v>
      </c>
      <c r="G4100" s="13"/>
      <c r="H4100" s="13" t="s">
        <v>26</v>
      </c>
      <c r="I4100" s="13" t="s">
        <v>898</v>
      </c>
      <c r="J4100" s="13" t="str">
        <f>_xlfn.XLOOKUP(UPPER(TRIM(I4100)),Sheet19!$A:$A,Sheet19!$B:$B,"")</f>
        <v>SUM</v>
      </c>
      <c r="K4100" s="13"/>
      <c r="L4100" s="13" t="s">
        <v>1011</v>
      </c>
      <c r="M4100" s="13" t="s">
        <v>448</v>
      </c>
      <c r="N4100" s="6">
        <v>170</v>
      </c>
      <c r="O4100" s="6">
        <v>0</v>
      </c>
      <c r="P4100" s="6">
        <v>0</v>
      </c>
      <c r="Q4100" s="2"/>
      <c r="R4100" s="1"/>
      <c r="S4100">
        <f>IF(COUNTIFS('OTH Preparationet 2024'!$D:$D,$C4100,'OTH Preparationet 2024'!$H:$H,$F4100,'OTH Preparationet 2024'!$M:$M,$H4100,'OTH Preparationet 2024'!$L:$L,$J4100,'OTH Preparationet 2024'!$Q:$Q,"")&gt;0,1,0)</f>
        <v>0</v>
      </c>
    </row>
    <row r="4101" spans="1:19" hidden="1">
      <c r="A4101" s="13" t="s">
        <v>159</v>
      </c>
      <c r="B4101" s="13" t="s">
        <v>160</v>
      </c>
      <c r="C4101" s="13" t="s">
        <v>160</v>
      </c>
      <c r="D4101" s="13" t="s">
        <v>74</v>
      </c>
      <c r="E4101" s="13" t="s">
        <v>52</v>
      </c>
      <c r="F4101" s="13" t="s">
        <v>53</v>
      </c>
      <c r="G4101" s="13"/>
      <c r="H4101" s="13" t="s">
        <v>26</v>
      </c>
      <c r="I4101" s="13" t="s">
        <v>885</v>
      </c>
      <c r="J4101" s="13" t="str">
        <f>_xlfn.XLOOKUP(UPPER(TRIM(I4101)),Sheet19!$A:$A,Sheet19!$B:$B,"")</f>
        <v>SUN</v>
      </c>
      <c r="K4101" s="13" t="s">
        <v>180</v>
      </c>
      <c r="L4101" s="13" t="s">
        <v>1011</v>
      </c>
      <c r="M4101" s="13" t="s">
        <v>448</v>
      </c>
      <c r="N4101" s="6">
        <v>0</v>
      </c>
      <c r="O4101" s="6">
        <v>0</v>
      </c>
      <c r="P4101" s="6">
        <v>0</v>
      </c>
      <c r="Q4101" s="2"/>
      <c r="R4101" s="1"/>
      <c r="S4101">
        <f>IF(COUNTIFS('OTH Preparationet 2024'!$D:$D,$C4101,'OTH Preparationet 2024'!$H:$H,$F4101,'OTH Preparationet 2024'!$M:$M,$H4101,'OTH Preparationet 2024'!$L:$L,$J4101,'OTH Preparationet 2024'!$Q:$Q,"")&gt;0,1,0)</f>
        <v>0</v>
      </c>
    </row>
    <row r="4102" spans="1:19">
      <c r="A4102" s="13" t="s">
        <v>159</v>
      </c>
      <c r="B4102" s="13" t="s">
        <v>160</v>
      </c>
      <c r="C4102" s="13" t="s">
        <v>160</v>
      </c>
      <c r="D4102" s="13" t="s">
        <v>74</v>
      </c>
      <c r="E4102" s="13" t="s">
        <v>52</v>
      </c>
      <c r="F4102" s="13" t="s">
        <v>882</v>
      </c>
      <c r="G4102" s="13"/>
      <c r="H4102" s="13" t="s">
        <v>26</v>
      </c>
      <c r="I4102" s="13" t="s">
        <v>885</v>
      </c>
      <c r="J4102" s="13" t="str">
        <f>_xlfn.XLOOKUP(UPPER(TRIM(I4102)),Sheet19!$A:$A,Sheet19!$B:$B,"")</f>
        <v>SUN</v>
      </c>
      <c r="K4102" s="13"/>
      <c r="L4102" s="13" t="s">
        <v>1011</v>
      </c>
      <c r="M4102" s="13" t="s">
        <v>448</v>
      </c>
      <c r="N4102" s="6">
        <v>60</v>
      </c>
      <c r="O4102" s="6">
        <v>0</v>
      </c>
      <c r="P4102" s="6">
        <v>0</v>
      </c>
      <c r="Q4102" s="2"/>
      <c r="R4102" s="1"/>
      <c r="S4102">
        <f>IF(COUNTIFS('OTH Preparationet 2024'!$D:$D,$C4102,'OTH Preparationet 2024'!$H:$H,$F4102,'OTH Preparationet 2024'!$M:$M,$H4102,'OTH Preparationet 2024'!$L:$L,$J4102,'OTH Preparationet 2024'!$Q:$Q,"")&gt;0,1,0)</f>
        <v>0</v>
      </c>
    </row>
    <row r="4103" spans="1:19" hidden="1">
      <c r="A4103" s="13" t="s">
        <v>159</v>
      </c>
      <c r="B4103" s="13" t="s">
        <v>160</v>
      </c>
      <c r="C4103" s="13" t="s">
        <v>160</v>
      </c>
      <c r="D4103" s="13" t="s">
        <v>74</v>
      </c>
      <c r="E4103" s="13" t="s">
        <v>52</v>
      </c>
      <c r="F4103" s="13" t="s">
        <v>53</v>
      </c>
      <c r="G4103" s="13"/>
      <c r="H4103" s="13" t="s">
        <v>26</v>
      </c>
      <c r="I4103" s="13" t="s">
        <v>179</v>
      </c>
      <c r="J4103" s="13" t="str">
        <f>_xlfn.XLOOKUP(UPPER(TRIM(I4103)),Sheet19!$A:$A,Sheet19!$B:$B,"")</f>
        <v>VCE</v>
      </c>
      <c r="K4103" s="13" t="s">
        <v>180</v>
      </c>
      <c r="L4103" s="13" t="s">
        <v>1011</v>
      </c>
      <c r="M4103" s="13" t="s">
        <v>448</v>
      </c>
      <c r="N4103" s="6">
        <v>0</v>
      </c>
      <c r="O4103" s="6">
        <v>0</v>
      </c>
      <c r="P4103" s="6">
        <v>0</v>
      </c>
      <c r="Q4103" s="2"/>
      <c r="R4103" s="1"/>
      <c r="S4103">
        <f>IF(COUNTIFS('OTH Preparationet 2024'!$D:$D,$C4103,'OTH Preparationet 2024'!$H:$H,$F4103,'OTH Preparationet 2024'!$M:$M,$H4103,'OTH Preparationet 2024'!$L:$L,$J4103,'OTH Preparationet 2024'!$Q:$Q,"")&gt;0,1,0)</f>
        <v>0</v>
      </c>
    </row>
    <row r="4104" spans="1:19">
      <c r="A4104" s="13" t="s">
        <v>159</v>
      </c>
      <c r="B4104" s="13" t="s">
        <v>160</v>
      </c>
      <c r="C4104" s="13" t="s">
        <v>160</v>
      </c>
      <c r="D4104" s="13" t="s">
        <v>74</v>
      </c>
      <c r="E4104" s="13" t="s">
        <v>52</v>
      </c>
      <c r="F4104" s="13" t="s">
        <v>882</v>
      </c>
      <c r="G4104" s="13"/>
      <c r="H4104" s="13" t="s">
        <v>26</v>
      </c>
      <c r="I4104" s="13" t="s">
        <v>179</v>
      </c>
      <c r="J4104" s="13" t="str">
        <f>_xlfn.XLOOKUP(UPPER(TRIM(I4104)),Sheet19!$A:$A,Sheet19!$B:$B,"")</f>
        <v>VCE</v>
      </c>
      <c r="K4104" s="13"/>
      <c r="L4104" s="13" t="s">
        <v>1011</v>
      </c>
      <c r="M4104" s="13" t="s">
        <v>448</v>
      </c>
      <c r="N4104" s="6">
        <v>36</v>
      </c>
      <c r="O4104" s="6">
        <v>0</v>
      </c>
      <c r="P4104" s="6">
        <v>0</v>
      </c>
      <c r="Q4104" s="2"/>
      <c r="R4104" s="1"/>
      <c r="S4104">
        <f>IF(COUNTIFS('OTH Preparationet 2024'!$D:$D,$C4104,'OTH Preparationet 2024'!$H:$H,$F4104,'OTH Preparationet 2024'!$M:$M,$H4104,'OTH Preparationet 2024'!$L:$L,$J4104,'OTH Preparationet 2024'!$Q:$Q,"")&gt;0,1,0)</f>
        <v>0</v>
      </c>
    </row>
    <row r="4105" spans="1:19" hidden="1">
      <c r="A4105" s="13" t="s">
        <v>159</v>
      </c>
      <c r="B4105" s="13" t="s">
        <v>160</v>
      </c>
      <c r="C4105" s="13" t="s">
        <v>160</v>
      </c>
      <c r="D4105" s="13" t="s">
        <v>74</v>
      </c>
      <c r="E4105" s="13" t="s">
        <v>52</v>
      </c>
      <c r="F4105" s="13" t="s">
        <v>53</v>
      </c>
      <c r="G4105" s="13"/>
      <c r="H4105" s="13" t="s">
        <v>26</v>
      </c>
      <c r="I4105" s="13" t="s">
        <v>866</v>
      </c>
      <c r="J4105" s="13" t="str">
        <f>_xlfn.XLOOKUP(UPPER(TRIM(I4105)),Sheet19!$A:$A,Sheet19!$B:$B,"")</f>
        <v>XCM</v>
      </c>
      <c r="K4105" s="13" t="s">
        <v>180</v>
      </c>
      <c r="L4105" s="13" t="s">
        <v>1011</v>
      </c>
      <c r="M4105" s="13" t="s">
        <v>448</v>
      </c>
      <c r="N4105" s="6">
        <v>0</v>
      </c>
      <c r="O4105" s="6">
        <v>0</v>
      </c>
      <c r="P4105" s="6">
        <v>0</v>
      </c>
      <c r="Q4105" s="2"/>
      <c r="R4105" s="1"/>
      <c r="S4105">
        <f>IF(COUNTIFS('OTH Preparationet 2024'!$D:$D,$C4105,'OTH Preparationet 2024'!$H:$H,$F4105,'OTH Preparationet 2024'!$M:$M,$H4105,'OTH Preparationet 2024'!$L:$L,$J4105,'OTH Preparationet 2024'!$Q:$Q,"")&gt;0,1,0)</f>
        <v>0</v>
      </c>
    </row>
    <row r="4106" spans="1:19">
      <c r="A4106" s="13" t="s">
        <v>159</v>
      </c>
      <c r="B4106" s="13" t="s">
        <v>160</v>
      </c>
      <c r="C4106" s="13" t="s">
        <v>160</v>
      </c>
      <c r="D4106" s="13" t="s">
        <v>74</v>
      </c>
      <c r="E4106" s="13" t="s">
        <v>52</v>
      </c>
      <c r="F4106" s="13" t="s">
        <v>882</v>
      </c>
      <c r="G4106" s="13"/>
      <c r="H4106" s="13" t="s">
        <v>26</v>
      </c>
      <c r="I4106" s="13" t="s">
        <v>866</v>
      </c>
      <c r="J4106" s="13" t="str">
        <f>_xlfn.XLOOKUP(UPPER(TRIM(I4106)),Sheet19!$A:$A,Sheet19!$B:$B,"")</f>
        <v>XCM</v>
      </c>
      <c r="K4106" s="13"/>
      <c r="L4106" s="13" t="s">
        <v>1011</v>
      </c>
      <c r="M4106" s="13" t="s">
        <v>448</v>
      </c>
      <c r="N4106" s="6">
        <v>134</v>
      </c>
      <c r="O4106" s="6">
        <v>0</v>
      </c>
      <c r="P4106" s="6">
        <v>0</v>
      </c>
      <c r="Q4106" s="2"/>
      <c r="R4106" s="1"/>
      <c r="S4106">
        <f>IF(COUNTIFS('OTH Preparationet 2024'!$D:$D,$C4106,'OTH Preparationet 2024'!$H:$H,$F4106,'OTH Preparationet 2024'!$M:$M,$H4106,'OTH Preparationet 2024'!$L:$L,$J4106,'OTH Preparationet 2024'!$Q:$Q,"")&gt;0,1,0)</f>
        <v>0</v>
      </c>
    </row>
    <row r="4107" spans="1:19" hidden="1">
      <c r="A4107" s="13" t="s">
        <v>159</v>
      </c>
      <c r="B4107" s="13" t="s">
        <v>160</v>
      </c>
      <c r="C4107" s="13" t="s">
        <v>160</v>
      </c>
      <c r="D4107" s="13" t="s">
        <v>74</v>
      </c>
      <c r="E4107" s="13" t="s">
        <v>52</v>
      </c>
      <c r="F4107" s="13" t="s">
        <v>53</v>
      </c>
      <c r="G4107" s="13"/>
      <c r="H4107" s="13" t="s">
        <v>26</v>
      </c>
      <c r="I4107" s="13" t="s">
        <v>874</v>
      </c>
      <c r="J4107" s="13" t="str">
        <f>_xlfn.XLOOKUP(UPPER(TRIM(I4107)),Sheet19!$A:$A,Sheet19!$B:$B,"")</f>
        <v>ZOO</v>
      </c>
      <c r="K4107" s="13" t="s">
        <v>180</v>
      </c>
      <c r="L4107" s="13" t="s">
        <v>1011</v>
      </c>
      <c r="M4107" s="13" t="s">
        <v>448</v>
      </c>
      <c r="N4107" s="6">
        <v>0</v>
      </c>
      <c r="O4107" s="6">
        <v>0</v>
      </c>
      <c r="P4107" s="6">
        <v>0</v>
      </c>
      <c r="Q4107" s="2"/>
      <c r="R4107" s="1"/>
      <c r="S4107">
        <f>IF(COUNTIFS('OTH Preparationet 2024'!$D:$D,$C4107,'OTH Preparationet 2024'!$H:$H,$F4107,'OTH Preparationet 2024'!$M:$M,$H4107,'OTH Preparationet 2024'!$L:$L,$J4107,'OTH Preparationet 2024'!$Q:$Q,"")&gt;0,1,0)</f>
        <v>0</v>
      </c>
    </row>
    <row r="4108" spans="1:19">
      <c r="A4108" s="13" t="s">
        <v>159</v>
      </c>
      <c r="B4108" s="13" t="s">
        <v>160</v>
      </c>
      <c r="C4108" s="13" t="s">
        <v>160</v>
      </c>
      <c r="D4108" s="13" t="s">
        <v>74</v>
      </c>
      <c r="E4108" s="13" t="s">
        <v>52</v>
      </c>
      <c r="F4108" s="13" t="s">
        <v>882</v>
      </c>
      <c r="G4108" s="13"/>
      <c r="H4108" s="13" t="s">
        <v>26</v>
      </c>
      <c r="I4108" s="13" t="s">
        <v>874</v>
      </c>
      <c r="J4108" s="13" t="str">
        <f>_xlfn.XLOOKUP(UPPER(TRIM(I4108)),Sheet19!$A:$A,Sheet19!$B:$B,"")</f>
        <v>ZOO</v>
      </c>
      <c r="K4108" s="13"/>
      <c r="L4108" s="13" t="s">
        <v>1011</v>
      </c>
      <c r="M4108" s="13" t="s">
        <v>448</v>
      </c>
      <c r="N4108" s="6">
        <v>21</v>
      </c>
      <c r="O4108" s="6">
        <v>0</v>
      </c>
      <c r="P4108" s="6">
        <v>0</v>
      </c>
      <c r="Q4108" s="2"/>
      <c r="R4108" s="1"/>
      <c r="S4108">
        <f>IF(COUNTIFS('OTH Preparationet 2024'!$D:$D,$C4108,'OTH Preparationet 2024'!$H:$H,$F4108,'OTH Preparationet 2024'!$M:$M,$H4108,'OTH Preparationet 2024'!$L:$L,$J4108,'OTH Preparationet 2024'!$Q:$Q,"")&gt;0,1,0)</f>
        <v>0</v>
      </c>
    </row>
    <row r="4109" spans="1:19" hidden="1">
      <c r="A4109" s="13" t="s">
        <v>159</v>
      </c>
      <c r="B4109" s="13" t="s">
        <v>160</v>
      </c>
      <c r="C4109" s="13" t="s">
        <v>160</v>
      </c>
      <c r="D4109" s="13" t="s">
        <v>74</v>
      </c>
      <c r="E4109" s="13" t="s">
        <v>55</v>
      </c>
      <c r="F4109" s="13" t="s">
        <v>56</v>
      </c>
      <c r="G4109" s="13"/>
      <c r="H4109" s="13" t="s">
        <v>29</v>
      </c>
      <c r="I4109" s="13" t="s">
        <v>1010</v>
      </c>
      <c r="J4109" s="13" t="str">
        <f>_xlfn.XLOOKUP(UPPER(TRIM(I4109)),Sheet19!$A:$A,Sheet19!$B:$B,"")</f>
        <v/>
      </c>
      <c r="K4109" s="13" t="s">
        <v>180</v>
      </c>
      <c r="L4109" s="13" t="s">
        <v>1011</v>
      </c>
      <c r="M4109" s="13" t="s">
        <v>448</v>
      </c>
      <c r="N4109" s="6">
        <v>0</v>
      </c>
      <c r="O4109" s="6">
        <v>0</v>
      </c>
      <c r="P4109" s="6">
        <v>0</v>
      </c>
      <c r="Q4109" s="2"/>
      <c r="R4109" s="1"/>
      <c r="S4109">
        <f>IF(COUNTIFS('OTH Preparationet 2024'!$D:$D,$C4109,'OTH Preparationet 2024'!$H:$H,$F4109,'OTH Preparationet 2024'!$M:$M,$H4109,'OTH Preparationet 2024'!$L:$L,$J4109,'OTH Preparationet 2024'!$Q:$Q,"")&gt;0,1,0)</f>
        <v>0</v>
      </c>
    </row>
    <row r="4110" spans="1:19" ht="15">
      <c r="A4110" s="13" t="s">
        <v>159</v>
      </c>
      <c r="B4110" s="13" t="s">
        <v>160</v>
      </c>
      <c r="C4110" s="13" t="s">
        <v>160</v>
      </c>
      <c r="D4110" s="13" t="s">
        <v>74</v>
      </c>
      <c r="E4110" s="13" t="s">
        <v>55</v>
      </c>
      <c r="F4110" s="41" t="s">
        <v>888</v>
      </c>
      <c r="G4110" s="13"/>
      <c r="H4110" s="13" t="s">
        <v>29</v>
      </c>
      <c r="I4110" s="13" t="s">
        <v>1010</v>
      </c>
      <c r="J4110" s="41" t="s">
        <v>1025</v>
      </c>
      <c r="K4110" s="13"/>
      <c r="L4110" s="13" t="s">
        <v>1011</v>
      </c>
      <c r="M4110" s="13" t="s">
        <v>448</v>
      </c>
      <c r="N4110" s="6">
        <v>15</v>
      </c>
      <c r="O4110" s="6">
        <v>0</v>
      </c>
      <c r="P4110" s="6">
        <v>0</v>
      </c>
      <c r="Q4110" s="2"/>
      <c r="R4110" s="1"/>
      <c r="S4110">
        <f>IF(COUNTIFS('OTH Preparationet 2024'!$D:$D,$C4110,'OTH Preparationet 2024'!$H:$H,$F4110,'OTH Preparationet 2024'!$M:$M,$H4110,'OTH Preparationet 2024'!$L:$L,$J4110,'OTH Preparationet 2024'!$Q:$Q,"")&gt;0,1,0)</f>
        <v>0</v>
      </c>
    </row>
    <row r="4111" spans="1:19" hidden="1">
      <c r="A4111" s="13" t="s">
        <v>159</v>
      </c>
      <c r="B4111" s="13" t="s">
        <v>160</v>
      </c>
      <c r="C4111" s="13" t="s">
        <v>160</v>
      </c>
      <c r="D4111" s="13" t="s">
        <v>74</v>
      </c>
      <c r="E4111" s="13" t="s">
        <v>55</v>
      </c>
      <c r="F4111" s="13" t="s">
        <v>56</v>
      </c>
      <c r="G4111" s="13"/>
      <c r="H4111" s="13" t="s">
        <v>29</v>
      </c>
      <c r="I4111" s="13" t="s">
        <v>843</v>
      </c>
      <c r="J4111" s="13" t="str">
        <f>_xlfn.XLOOKUP(UPPER(TRIM(I4111)),Sheet19!$A:$A,Sheet19!$B:$B,"")</f>
        <v>DOO</v>
      </c>
      <c r="K4111" s="13" t="s">
        <v>180</v>
      </c>
      <c r="L4111" s="13" t="s">
        <v>1011</v>
      </c>
      <c r="M4111" s="13" t="s">
        <v>448</v>
      </c>
      <c r="N4111" s="6">
        <v>0</v>
      </c>
      <c r="O4111" s="6">
        <v>0</v>
      </c>
      <c r="P4111" s="6">
        <v>0</v>
      </c>
      <c r="Q4111" s="2"/>
      <c r="R4111" s="1"/>
      <c r="S4111">
        <f>IF(COUNTIFS('OTH Preparationet 2024'!$D:$D,$C4111,'OTH Preparationet 2024'!$H:$H,$F4111,'OTH Preparationet 2024'!$M:$M,$H4111,'OTH Preparationet 2024'!$L:$L,$J4111,'OTH Preparationet 2024'!$Q:$Q,"")&gt;0,1,0)</f>
        <v>0</v>
      </c>
    </row>
    <row r="4112" spans="1:19" ht="15">
      <c r="A4112" s="13" t="s">
        <v>159</v>
      </c>
      <c r="B4112" s="13" t="s">
        <v>160</v>
      </c>
      <c r="C4112" s="13" t="s">
        <v>160</v>
      </c>
      <c r="D4112" s="13" t="s">
        <v>74</v>
      </c>
      <c r="E4112" s="13" t="s">
        <v>55</v>
      </c>
      <c r="F4112" s="41" t="s">
        <v>888</v>
      </c>
      <c r="G4112" s="13"/>
      <c r="H4112" s="13" t="s">
        <v>29</v>
      </c>
      <c r="I4112" s="13" t="s">
        <v>843</v>
      </c>
      <c r="J4112" s="13" t="str">
        <f>_xlfn.XLOOKUP(UPPER(TRIM(I4112)),Sheet19!$A:$A,Sheet19!$B:$B,"")</f>
        <v>DOO</v>
      </c>
      <c r="K4112" s="13"/>
      <c r="L4112" s="13" t="s">
        <v>1011</v>
      </c>
      <c r="M4112" s="13" t="s">
        <v>448</v>
      </c>
      <c r="N4112" s="6">
        <v>4</v>
      </c>
      <c r="O4112" s="6">
        <v>0</v>
      </c>
      <c r="P4112" s="6">
        <v>0</v>
      </c>
      <c r="Q4112" s="2"/>
      <c r="R4112" s="1"/>
      <c r="S4112">
        <f>IF(COUNTIFS('OTH Preparationet 2024'!$D:$D,$C4112,'OTH Preparationet 2024'!$H:$H,$F4112,'OTH Preparationet 2024'!$M:$M,$H4112,'OTH Preparationet 2024'!$L:$L,$J4112,'OTH Preparationet 2024'!$Q:$Q,"")&gt;0,1,0)</f>
        <v>0</v>
      </c>
    </row>
    <row r="4113" spans="1:19" hidden="1">
      <c r="A4113" s="13" t="s">
        <v>159</v>
      </c>
      <c r="B4113" s="13" t="s">
        <v>160</v>
      </c>
      <c r="C4113" s="13" t="s">
        <v>160</v>
      </c>
      <c r="D4113" s="13" t="s">
        <v>74</v>
      </c>
      <c r="E4113" s="13" t="s">
        <v>55</v>
      </c>
      <c r="F4113" s="13" t="s">
        <v>56</v>
      </c>
      <c r="G4113" s="13"/>
      <c r="H4113" s="13" t="s">
        <v>29</v>
      </c>
      <c r="I4113" s="13" t="s">
        <v>863</v>
      </c>
      <c r="J4113" s="13" t="str">
        <f>_xlfn.XLOOKUP(UPPER(TRIM(I4113)),Sheet19!$A:$A,Sheet19!$B:$B,"")</f>
        <v>SNY</v>
      </c>
      <c r="K4113" s="13" t="s">
        <v>180</v>
      </c>
      <c r="L4113" s="13" t="s">
        <v>1011</v>
      </c>
      <c r="M4113" s="13" t="s">
        <v>448</v>
      </c>
      <c r="N4113" s="6">
        <v>0</v>
      </c>
      <c r="O4113" s="6">
        <v>0</v>
      </c>
      <c r="P4113" s="6">
        <v>0</v>
      </c>
      <c r="Q4113" s="2"/>
      <c r="R4113" s="1"/>
      <c r="S4113">
        <f>IF(COUNTIFS('OTH Preparationet 2024'!$D:$D,$C4113,'OTH Preparationet 2024'!$H:$H,$F4113,'OTH Preparationet 2024'!$M:$M,$H4113,'OTH Preparationet 2024'!$L:$L,$J4113,'OTH Preparationet 2024'!$Q:$Q,"")&gt;0,1,0)</f>
        <v>0</v>
      </c>
    </row>
    <row r="4114" spans="1:19" ht="15">
      <c r="A4114" s="13" t="s">
        <v>159</v>
      </c>
      <c r="B4114" s="13" t="s">
        <v>160</v>
      </c>
      <c r="C4114" s="13" t="s">
        <v>160</v>
      </c>
      <c r="D4114" s="13" t="s">
        <v>74</v>
      </c>
      <c r="E4114" s="13" t="s">
        <v>55</v>
      </c>
      <c r="F4114" s="41" t="s">
        <v>888</v>
      </c>
      <c r="G4114" s="13"/>
      <c r="H4114" s="13" t="s">
        <v>29</v>
      </c>
      <c r="I4114" s="13" t="s">
        <v>863</v>
      </c>
      <c r="J4114" s="13" t="str">
        <f>_xlfn.XLOOKUP(UPPER(TRIM(I4114)),Sheet19!$A:$A,Sheet19!$B:$B,"")</f>
        <v>SNY</v>
      </c>
      <c r="K4114" s="13"/>
      <c r="L4114" s="13" t="s">
        <v>1011</v>
      </c>
      <c r="M4114" s="13" t="s">
        <v>448</v>
      </c>
      <c r="N4114" s="6">
        <v>15</v>
      </c>
      <c r="O4114" s="6">
        <v>0</v>
      </c>
      <c r="P4114" s="6">
        <v>0</v>
      </c>
      <c r="Q4114" s="2"/>
      <c r="R4114" s="1"/>
      <c r="S4114">
        <f>IF(COUNTIFS('OTH Preparationet 2024'!$D:$D,$C4114,'OTH Preparationet 2024'!$H:$H,$F4114,'OTH Preparationet 2024'!$M:$M,$H4114,'OTH Preparationet 2024'!$L:$L,$J4114,'OTH Preparationet 2024'!$Q:$Q,"")&gt;0,1,0)</f>
        <v>0</v>
      </c>
    </row>
    <row r="4115" spans="1:19" hidden="1">
      <c r="A4115" s="13" t="s">
        <v>159</v>
      </c>
      <c r="B4115" s="13" t="s">
        <v>160</v>
      </c>
      <c r="C4115" s="13" t="s">
        <v>160</v>
      </c>
      <c r="D4115" s="13" t="s">
        <v>74</v>
      </c>
      <c r="E4115" s="13" t="s">
        <v>55</v>
      </c>
      <c r="F4115" s="13" t="s">
        <v>56</v>
      </c>
      <c r="G4115" s="13"/>
      <c r="H4115" s="13" t="s">
        <v>29</v>
      </c>
      <c r="I4115" s="13" t="s">
        <v>179</v>
      </c>
      <c r="J4115" s="13" t="str">
        <f>_xlfn.XLOOKUP(UPPER(TRIM(I4115)),Sheet19!$A:$A,Sheet19!$B:$B,"")</f>
        <v>VCE</v>
      </c>
      <c r="K4115" s="13" t="s">
        <v>180</v>
      </c>
      <c r="L4115" s="13" t="s">
        <v>1011</v>
      </c>
      <c r="M4115" s="13" t="s">
        <v>448</v>
      </c>
      <c r="N4115" s="6">
        <v>0</v>
      </c>
      <c r="O4115" s="6">
        <v>0</v>
      </c>
      <c r="P4115" s="6">
        <v>0</v>
      </c>
      <c r="Q4115" s="2"/>
      <c r="R4115" s="1"/>
      <c r="S4115">
        <f>IF(COUNTIFS('OTH Preparationet 2024'!$D:$D,$C4115,'OTH Preparationet 2024'!$H:$H,$F4115,'OTH Preparationet 2024'!$M:$M,$H4115,'OTH Preparationet 2024'!$L:$L,$J4115,'OTH Preparationet 2024'!$Q:$Q,"")&gt;0,1,0)</f>
        <v>0</v>
      </c>
    </row>
    <row r="4116" spans="1:19" ht="15">
      <c r="A4116" s="13" t="s">
        <v>159</v>
      </c>
      <c r="B4116" s="13" t="s">
        <v>160</v>
      </c>
      <c r="C4116" s="13" t="s">
        <v>160</v>
      </c>
      <c r="D4116" s="13" t="s">
        <v>74</v>
      </c>
      <c r="E4116" s="13" t="s">
        <v>55</v>
      </c>
      <c r="F4116" s="41" t="s">
        <v>888</v>
      </c>
      <c r="G4116" s="13"/>
      <c r="H4116" s="13" t="s">
        <v>29</v>
      </c>
      <c r="I4116" s="13" t="s">
        <v>179</v>
      </c>
      <c r="J4116" s="13" t="str">
        <f>_xlfn.XLOOKUP(UPPER(TRIM(I4116)),Sheet19!$A:$A,Sheet19!$B:$B,"")</f>
        <v>VCE</v>
      </c>
      <c r="K4116" s="13"/>
      <c r="L4116" s="13" t="s">
        <v>1011</v>
      </c>
      <c r="M4116" s="13" t="s">
        <v>448</v>
      </c>
      <c r="N4116" s="6">
        <v>9</v>
      </c>
      <c r="O4116" s="6">
        <v>0</v>
      </c>
      <c r="P4116" s="6">
        <v>0</v>
      </c>
      <c r="Q4116" s="2"/>
      <c r="R4116" s="1"/>
      <c r="S4116">
        <f>IF(COUNTIFS('OTH Preparationet 2024'!$D:$D,$C4116,'OTH Preparationet 2024'!$H:$H,$F4116,'OTH Preparationet 2024'!$M:$M,$H4116,'OTH Preparationet 2024'!$L:$L,$J4116,'OTH Preparationet 2024'!$Q:$Q,"")&gt;0,1,0)</f>
        <v>0</v>
      </c>
    </row>
    <row r="4117" spans="1:19" hidden="1">
      <c r="A4117" s="13" t="s">
        <v>159</v>
      </c>
      <c r="B4117" s="13" t="s">
        <v>160</v>
      </c>
      <c r="C4117" s="13" t="s">
        <v>160</v>
      </c>
      <c r="D4117" s="13" t="s">
        <v>74</v>
      </c>
      <c r="E4117" s="13" t="s">
        <v>57</v>
      </c>
      <c r="F4117" s="13" t="s">
        <v>58</v>
      </c>
      <c r="G4117" s="13"/>
      <c r="H4117" s="13" t="s">
        <v>60</v>
      </c>
      <c r="I4117" s="13" t="s">
        <v>1010</v>
      </c>
      <c r="J4117" s="13" t="str">
        <f>_xlfn.XLOOKUP(UPPER(TRIM(I4117)),Sheet19!$A:$A,Sheet19!$B:$B,"")</f>
        <v/>
      </c>
      <c r="K4117" s="13" t="s">
        <v>180</v>
      </c>
      <c r="L4117" s="13" t="s">
        <v>1011</v>
      </c>
      <c r="M4117" s="13" t="s">
        <v>448</v>
      </c>
      <c r="N4117" s="6">
        <v>0</v>
      </c>
      <c r="O4117" s="6">
        <v>0</v>
      </c>
      <c r="P4117" s="6">
        <v>0</v>
      </c>
      <c r="Q4117" s="2"/>
      <c r="R4117" s="1"/>
      <c r="S4117">
        <f>IF(COUNTIFS('OTH Preparationet 2024'!$D:$D,$C4117,'OTH Preparationet 2024'!$H:$H,$F4117,'OTH Preparationet 2024'!$M:$M,$H4117,'OTH Preparationet 2024'!$L:$L,$J4117,'OTH Preparationet 2024'!$Q:$Q,"")&gt;0,1,0)</f>
        <v>0</v>
      </c>
    </row>
    <row r="4118" spans="1:19" ht="15">
      <c r="A4118" s="13" t="s">
        <v>159</v>
      </c>
      <c r="B4118" s="13" t="s">
        <v>160</v>
      </c>
      <c r="C4118" s="13" t="s">
        <v>160</v>
      </c>
      <c r="D4118" s="13" t="s">
        <v>74</v>
      </c>
      <c r="E4118" s="13" t="s">
        <v>57</v>
      </c>
      <c r="F4118" s="13" t="s">
        <v>58</v>
      </c>
      <c r="G4118" s="13"/>
      <c r="H4118" s="13" t="s">
        <v>60</v>
      </c>
      <c r="I4118" s="13" t="s">
        <v>1010</v>
      </c>
      <c r="J4118" s="41" t="s">
        <v>1025</v>
      </c>
      <c r="K4118" s="13"/>
      <c r="L4118" s="13" t="s">
        <v>1011</v>
      </c>
      <c r="M4118" s="13" t="s">
        <v>448</v>
      </c>
      <c r="N4118" s="6">
        <v>1</v>
      </c>
      <c r="O4118" s="6">
        <v>0</v>
      </c>
      <c r="P4118" s="6">
        <v>0</v>
      </c>
      <c r="Q4118" s="2"/>
      <c r="R4118" s="1"/>
      <c r="S4118">
        <f>IF(COUNTIFS('OTH Preparationet 2024'!$D:$D,$C4118,'OTH Preparationet 2024'!$H:$H,$F4118,'OTH Preparationet 2024'!$M:$M,$H4118,'OTH Preparationet 2024'!$L:$L,$J4118,'OTH Preparationet 2024'!$Q:$Q,"")&gt;0,1,0)</f>
        <v>0</v>
      </c>
    </row>
    <row r="4119" spans="1:19" hidden="1">
      <c r="A4119" s="13" t="s">
        <v>159</v>
      </c>
      <c r="B4119" s="13" t="s">
        <v>160</v>
      </c>
      <c r="C4119" s="13" t="s">
        <v>160</v>
      </c>
      <c r="D4119" s="13" t="s">
        <v>74</v>
      </c>
      <c r="E4119" s="13" t="s">
        <v>57</v>
      </c>
      <c r="F4119" s="13" t="s">
        <v>58</v>
      </c>
      <c r="G4119" s="13"/>
      <c r="H4119" s="13" t="s">
        <v>60</v>
      </c>
      <c r="I4119" s="13" t="s">
        <v>843</v>
      </c>
      <c r="J4119" s="13" t="str">
        <f>_xlfn.XLOOKUP(UPPER(TRIM(I4119)),Sheet19!$A:$A,Sheet19!$B:$B,"")</f>
        <v>DOO</v>
      </c>
      <c r="K4119" s="13" t="s">
        <v>180</v>
      </c>
      <c r="L4119" s="13" t="s">
        <v>1011</v>
      </c>
      <c r="M4119" s="13" t="s">
        <v>448</v>
      </c>
      <c r="N4119" s="6">
        <v>0</v>
      </c>
      <c r="O4119" s="6">
        <v>0</v>
      </c>
      <c r="P4119" s="6">
        <v>0</v>
      </c>
      <c r="Q4119" s="2"/>
      <c r="R4119" s="1"/>
      <c r="S4119">
        <f>IF(COUNTIFS('OTH Preparationet 2024'!$D:$D,$C4119,'OTH Preparationet 2024'!$H:$H,$F4119,'OTH Preparationet 2024'!$M:$M,$H4119,'OTH Preparationet 2024'!$L:$L,$J4119,'OTH Preparationet 2024'!$Q:$Q,"")&gt;0,1,0)</f>
        <v>0</v>
      </c>
    </row>
    <row r="4120" spans="1:19">
      <c r="A4120" s="13" t="s">
        <v>159</v>
      </c>
      <c r="B4120" s="13" t="s">
        <v>160</v>
      </c>
      <c r="C4120" s="13" t="s">
        <v>160</v>
      </c>
      <c r="D4120" s="13" t="s">
        <v>74</v>
      </c>
      <c r="E4120" s="13" t="s">
        <v>57</v>
      </c>
      <c r="F4120" s="13" t="s">
        <v>58</v>
      </c>
      <c r="G4120" s="13"/>
      <c r="H4120" s="13" t="s">
        <v>60</v>
      </c>
      <c r="I4120" s="13" t="s">
        <v>843</v>
      </c>
      <c r="J4120" s="13" t="str">
        <f>_xlfn.XLOOKUP(UPPER(TRIM(I4120)),Sheet19!$A:$A,Sheet19!$B:$B,"")</f>
        <v>DOO</v>
      </c>
      <c r="K4120" s="13"/>
      <c r="L4120" s="13" t="s">
        <v>1011</v>
      </c>
      <c r="M4120" s="13" t="s">
        <v>448</v>
      </c>
      <c r="N4120" s="6">
        <v>5</v>
      </c>
      <c r="O4120" s="6">
        <v>0</v>
      </c>
      <c r="P4120" s="6">
        <v>0</v>
      </c>
      <c r="Q4120" s="2"/>
      <c r="R4120" s="1"/>
      <c r="S4120">
        <f>IF(COUNTIFS('OTH Preparationet 2024'!$D:$D,$C4120,'OTH Preparationet 2024'!$H:$H,$F4120,'OTH Preparationet 2024'!$M:$M,$H4120,'OTH Preparationet 2024'!$L:$L,$J4120,'OTH Preparationet 2024'!$Q:$Q,"")&gt;0,1,0)</f>
        <v>0</v>
      </c>
    </row>
    <row r="4121" spans="1:19" hidden="1">
      <c r="A4121" s="13" t="s">
        <v>159</v>
      </c>
      <c r="B4121" s="13" t="s">
        <v>160</v>
      </c>
      <c r="C4121" s="13" t="s">
        <v>160</v>
      </c>
      <c r="D4121" s="13" t="s">
        <v>74</v>
      </c>
      <c r="E4121" s="13" t="s">
        <v>57</v>
      </c>
      <c r="F4121" s="13" t="s">
        <v>58</v>
      </c>
      <c r="G4121" s="13"/>
      <c r="H4121" s="13" t="s">
        <v>60</v>
      </c>
      <c r="I4121" s="13" t="s">
        <v>895</v>
      </c>
      <c r="J4121" s="13" t="str">
        <f>_xlfn.XLOOKUP(UPPER(TRIM(I4121)),Sheet19!$A:$A,Sheet19!$B:$B,"")</f>
        <v>HIT</v>
      </c>
      <c r="K4121" s="13" t="s">
        <v>180</v>
      </c>
      <c r="L4121" s="13" t="s">
        <v>1011</v>
      </c>
      <c r="M4121" s="13" t="s">
        <v>448</v>
      </c>
      <c r="N4121" s="6">
        <v>0</v>
      </c>
      <c r="O4121" s="6">
        <v>0</v>
      </c>
      <c r="P4121" s="6">
        <v>0</v>
      </c>
      <c r="Q4121" s="2"/>
      <c r="R4121" s="1"/>
      <c r="S4121">
        <f>IF(COUNTIFS('OTH Preparationet 2024'!$D:$D,$C4121,'OTH Preparationet 2024'!$H:$H,$F4121,'OTH Preparationet 2024'!$M:$M,$H4121,'OTH Preparationet 2024'!$L:$L,$J4121,'OTH Preparationet 2024'!$Q:$Q,"")&gt;0,1,0)</f>
        <v>0</v>
      </c>
    </row>
    <row r="4122" spans="1:19">
      <c r="A4122" s="13" t="s">
        <v>159</v>
      </c>
      <c r="B4122" s="13" t="s">
        <v>160</v>
      </c>
      <c r="C4122" s="13" t="s">
        <v>160</v>
      </c>
      <c r="D4122" s="13" t="s">
        <v>74</v>
      </c>
      <c r="E4122" s="13" t="s">
        <v>57</v>
      </c>
      <c r="F4122" s="13" t="s">
        <v>58</v>
      </c>
      <c r="G4122" s="13"/>
      <c r="H4122" s="13" t="s">
        <v>60</v>
      </c>
      <c r="I4122" s="13" t="s">
        <v>895</v>
      </c>
      <c r="J4122" s="13" t="str">
        <f>_xlfn.XLOOKUP(UPPER(TRIM(I4122)),Sheet19!$A:$A,Sheet19!$B:$B,"")</f>
        <v>HIT</v>
      </c>
      <c r="K4122" s="13"/>
      <c r="L4122" s="13" t="s">
        <v>1011</v>
      </c>
      <c r="M4122" s="13" t="s">
        <v>448</v>
      </c>
      <c r="N4122" s="6">
        <v>4</v>
      </c>
      <c r="O4122" s="6">
        <v>0</v>
      </c>
      <c r="P4122" s="6">
        <v>0</v>
      </c>
      <c r="Q4122" s="2"/>
      <c r="R4122" s="1"/>
      <c r="S4122">
        <f>IF(COUNTIFS('OTH Preparationet 2024'!$D:$D,$C4122,'OTH Preparationet 2024'!$H:$H,$F4122,'OTH Preparationet 2024'!$M:$M,$H4122,'OTH Preparationet 2024'!$L:$L,$J4122,'OTH Preparationet 2024'!$Q:$Q,"")&gt;0,1,0)</f>
        <v>0</v>
      </c>
    </row>
    <row r="4123" spans="1:19" hidden="1">
      <c r="A4123" s="13" t="s">
        <v>159</v>
      </c>
      <c r="B4123" s="13" t="s">
        <v>160</v>
      </c>
      <c r="C4123" s="13" t="s">
        <v>160</v>
      </c>
      <c r="D4123" s="13" t="s">
        <v>74</v>
      </c>
      <c r="E4123" s="13" t="s">
        <v>57</v>
      </c>
      <c r="F4123" s="13" t="s">
        <v>58</v>
      </c>
      <c r="G4123" s="13"/>
      <c r="H4123" s="13" t="s">
        <v>60</v>
      </c>
      <c r="I4123" s="13" t="s">
        <v>851</v>
      </c>
      <c r="J4123" s="13" t="str">
        <f>_xlfn.XLOOKUP(UPPER(TRIM(I4123)),Sheet19!$A:$A,Sheet19!$B:$B,"")</f>
        <v>HYU</v>
      </c>
      <c r="K4123" s="13" t="s">
        <v>180</v>
      </c>
      <c r="L4123" s="13" t="s">
        <v>1011</v>
      </c>
      <c r="M4123" s="13" t="s">
        <v>448</v>
      </c>
      <c r="N4123" s="6">
        <v>0</v>
      </c>
      <c r="O4123" s="6">
        <v>0</v>
      </c>
      <c r="P4123" s="6">
        <v>0</v>
      </c>
      <c r="Q4123" s="2"/>
      <c r="R4123" s="1"/>
      <c r="S4123">
        <f>IF(COUNTIFS('OTH Preparationet 2024'!$D:$D,$C4123,'OTH Preparationet 2024'!$H:$H,$F4123,'OTH Preparationet 2024'!$M:$M,$H4123,'OTH Preparationet 2024'!$L:$L,$J4123,'OTH Preparationet 2024'!$Q:$Q,"")&gt;0,1,0)</f>
        <v>0</v>
      </c>
    </row>
    <row r="4124" spans="1:19">
      <c r="A4124" s="13" t="s">
        <v>159</v>
      </c>
      <c r="B4124" s="13" t="s">
        <v>160</v>
      </c>
      <c r="C4124" s="13" t="s">
        <v>160</v>
      </c>
      <c r="D4124" s="13" t="s">
        <v>74</v>
      </c>
      <c r="E4124" s="13" t="s">
        <v>57</v>
      </c>
      <c r="F4124" s="13" t="s">
        <v>58</v>
      </c>
      <c r="G4124" s="13"/>
      <c r="H4124" s="13" t="s">
        <v>60</v>
      </c>
      <c r="I4124" s="13" t="s">
        <v>851</v>
      </c>
      <c r="J4124" s="13" t="str">
        <f>_xlfn.XLOOKUP(UPPER(TRIM(I4124)),Sheet19!$A:$A,Sheet19!$B:$B,"")</f>
        <v>HYU</v>
      </c>
      <c r="K4124" s="13"/>
      <c r="L4124" s="13" t="s">
        <v>1011</v>
      </c>
      <c r="M4124" s="13" t="s">
        <v>448</v>
      </c>
      <c r="N4124" s="6">
        <v>2</v>
      </c>
      <c r="O4124" s="6">
        <v>0</v>
      </c>
      <c r="P4124" s="6">
        <v>0</v>
      </c>
      <c r="Q4124" s="2"/>
      <c r="R4124" s="1"/>
      <c r="S4124">
        <f>IF(COUNTIFS('OTH Preparationet 2024'!$D:$D,$C4124,'OTH Preparationet 2024'!$H:$H,$F4124,'OTH Preparationet 2024'!$M:$M,$H4124,'OTH Preparationet 2024'!$L:$L,$J4124,'OTH Preparationet 2024'!$Q:$Q,"")&gt;0,1,0)</f>
        <v>0</v>
      </c>
    </row>
    <row r="4125" spans="1:19" hidden="1">
      <c r="A4125" s="13" t="s">
        <v>159</v>
      </c>
      <c r="B4125" s="13" t="s">
        <v>160</v>
      </c>
      <c r="C4125" s="13" t="s">
        <v>160</v>
      </c>
      <c r="D4125" s="13" t="s">
        <v>74</v>
      </c>
      <c r="E4125" s="13" t="s">
        <v>57</v>
      </c>
      <c r="F4125" s="13" t="s">
        <v>58</v>
      </c>
      <c r="G4125" s="13"/>
      <c r="H4125" s="13" t="s">
        <v>60</v>
      </c>
      <c r="I4125" s="13" t="s">
        <v>855</v>
      </c>
      <c r="J4125" s="13" t="str">
        <f>_xlfn.XLOOKUP(UPPER(TRIM(I4125)),Sheet19!$A:$A,Sheet19!$B:$B,"")</f>
        <v>KOM</v>
      </c>
      <c r="K4125" s="13" t="s">
        <v>180</v>
      </c>
      <c r="L4125" s="13" t="s">
        <v>1011</v>
      </c>
      <c r="M4125" s="13" t="s">
        <v>448</v>
      </c>
      <c r="N4125" s="6">
        <v>0</v>
      </c>
      <c r="O4125" s="6">
        <v>0</v>
      </c>
      <c r="P4125" s="6">
        <v>0</v>
      </c>
      <c r="Q4125" s="2"/>
      <c r="R4125" s="1"/>
      <c r="S4125">
        <f>IF(COUNTIFS('OTH Preparationet 2024'!$D:$D,$C4125,'OTH Preparationet 2024'!$H:$H,$F4125,'OTH Preparationet 2024'!$M:$M,$H4125,'OTH Preparationet 2024'!$L:$L,$J4125,'OTH Preparationet 2024'!$Q:$Q,"")&gt;0,1,0)</f>
        <v>0</v>
      </c>
    </row>
    <row r="4126" spans="1:19">
      <c r="A4126" s="13" t="s">
        <v>159</v>
      </c>
      <c r="B4126" s="13" t="s">
        <v>160</v>
      </c>
      <c r="C4126" s="13" t="s">
        <v>160</v>
      </c>
      <c r="D4126" s="13" t="s">
        <v>74</v>
      </c>
      <c r="E4126" s="13" t="s">
        <v>57</v>
      </c>
      <c r="F4126" s="13" t="s">
        <v>58</v>
      </c>
      <c r="G4126" s="13"/>
      <c r="H4126" s="13" t="s">
        <v>60</v>
      </c>
      <c r="I4126" s="13" t="s">
        <v>855</v>
      </c>
      <c r="J4126" s="13" t="str">
        <f>_xlfn.XLOOKUP(UPPER(TRIM(I4126)),Sheet19!$A:$A,Sheet19!$B:$B,"")</f>
        <v>KOM</v>
      </c>
      <c r="K4126" s="13"/>
      <c r="L4126" s="13" t="s">
        <v>1011</v>
      </c>
      <c r="M4126" s="13" t="s">
        <v>448</v>
      </c>
      <c r="N4126" s="6">
        <v>16</v>
      </c>
      <c r="O4126" s="6">
        <v>0</v>
      </c>
      <c r="P4126" s="6">
        <v>0</v>
      </c>
      <c r="Q4126" s="2"/>
      <c r="R4126" s="1"/>
      <c r="S4126">
        <f>IF(COUNTIFS('OTH Preparationet 2024'!$D:$D,$C4126,'OTH Preparationet 2024'!$H:$H,$F4126,'OTH Preparationet 2024'!$M:$M,$H4126,'OTH Preparationet 2024'!$L:$L,$J4126,'OTH Preparationet 2024'!$Q:$Q,"")&gt;0,1,0)</f>
        <v>0</v>
      </c>
    </row>
    <row r="4127" spans="1:19" hidden="1">
      <c r="A4127" s="13" t="s">
        <v>159</v>
      </c>
      <c r="B4127" s="13" t="s">
        <v>160</v>
      </c>
      <c r="C4127" s="13" t="s">
        <v>160</v>
      </c>
      <c r="D4127" s="13" t="s">
        <v>74</v>
      </c>
      <c r="E4127" s="13" t="s">
        <v>57</v>
      </c>
      <c r="F4127" s="13" t="s">
        <v>58</v>
      </c>
      <c r="G4127" s="13"/>
      <c r="H4127" s="13" t="s">
        <v>60</v>
      </c>
      <c r="I4127" s="13" t="s">
        <v>868</v>
      </c>
      <c r="J4127" s="13" t="str">
        <f>_xlfn.XLOOKUP(UPPER(TRIM(I4127)),Sheet19!$A:$A,Sheet19!$B:$B,"")</f>
        <v>LIU</v>
      </c>
      <c r="K4127" s="13" t="s">
        <v>180</v>
      </c>
      <c r="L4127" s="13" t="s">
        <v>1011</v>
      </c>
      <c r="M4127" s="13" t="s">
        <v>448</v>
      </c>
      <c r="N4127" s="6">
        <v>0</v>
      </c>
      <c r="O4127" s="6">
        <v>0</v>
      </c>
      <c r="P4127" s="6">
        <v>0</v>
      </c>
      <c r="Q4127" s="2"/>
      <c r="R4127" s="1"/>
      <c r="S4127">
        <f>IF(COUNTIFS('OTH Preparationet 2024'!$D:$D,$C4127,'OTH Preparationet 2024'!$H:$H,$F4127,'OTH Preparationet 2024'!$M:$M,$H4127,'OTH Preparationet 2024'!$L:$L,$J4127,'OTH Preparationet 2024'!$Q:$Q,"")&gt;0,1,0)</f>
        <v>0</v>
      </c>
    </row>
    <row r="4128" spans="1:19">
      <c r="A4128" s="13" t="s">
        <v>159</v>
      </c>
      <c r="B4128" s="13" t="s">
        <v>160</v>
      </c>
      <c r="C4128" s="13" t="s">
        <v>160</v>
      </c>
      <c r="D4128" s="13" t="s">
        <v>74</v>
      </c>
      <c r="E4128" s="13" t="s">
        <v>57</v>
      </c>
      <c r="F4128" s="13" t="s">
        <v>58</v>
      </c>
      <c r="G4128" s="13"/>
      <c r="H4128" s="13" t="s">
        <v>60</v>
      </c>
      <c r="I4128" s="13" t="s">
        <v>868</v>
      </c>
      <c r="J4128" s="13" t="str">
        <f>_xlfn.XLOOKUP(UPPER(TRIM(I4128)),Sheet19!$A:$A,Sheet19!$B:$B,"")</f>
        <v>LIU</v>
      </c>
      <c r="K4128" s="13"/>
      <c r="L4128" s="13" t="s">
        <v>1011</v>
      </c>
      <c r="M4128" s="13" t="s">
        <v>448</v>
      </c>
      <c r="N4128" s="6">
        <v>150</v>
      </c>
      <c r="O4128" s="6">
        <v>0</v>
      </c>
      <c r="P4128" s="6">
        <v>0</v>
      </c>
      <c r="Q4128" s="2"/>
      <c r="R4128" s="1"/>
      <c r="S4128">
        <f>IF(COUNTIFS('OTH Preparationet 2024'!$D:$D,$C4128,'OTH Preparationet 2024'!$H:$H,$F4128,'OTH Preparationet 2024'!$M:$M,$H4128,'OTH Preparationet 2024'!$L:$L,$J4128,'OTH Preparationet 2024'!$Q:$Q,"")&gt;0,1,0)</f>
        <v>0</v>
      </c>
    </row>
    <row r="4129" spans="1:19">
      <c r="A4129" s="13" t="s">
        <v>159</v>
      </c>
      <c r="B4129" s="13" t="s">
        <v>160</v>
      </c>
      <c r="C4129" s="13" t="s">
        <v>160</v>
      </c>
      <c r="D4129" s="13" t="s">
        <v>74</v>
      </c>
      <c r="E4129" s="13" t="s">
        <v>57</v>
      </c>
      <c r="F4129" s="13" t="s">
        <v>58</v>
      </c>
      <c r="G4129" s="13"/>
      <c r="H4129" s="13" t="s">
        <v>60</v>
      </c>
      <c r="I4129" s="13" t="s">
        <v>869</v>
      </c>
      <c r="J4129" s="13" t="str">
        <f>_xlfn.XLOOKUP(UPPER(TRIM(I4129)),Sheet19!$A:$A,Sheet19!$B:$B,"")</f>
        <v>LON</v>
      </c>
      <c r="K4129" s="13"/>
      <c r="L4129" s="13" t="s">
        <v>1011</v>
      </c>
      <c r="M4129" s="13" t="s">
        <v>448</v>
      </c>
      <c r="N4129" s="6">
        <v>17</v>
      </c>
      <c r="O4129" s="6">
        <v>0</v>
      </c>
      <c r="P4129" s="6">
        <v>0</v>
      </c>
      <c r="Q4129" s="2"/>
      <c r="R4129" s="1"/>
      <c r="S4129">
        <f>IF(COUNTIFS('OTH Preparationet 2024'!$D:$D,$C4129,'OTH Preparationet 2024'!$H:$H,$F4129,'OTH Preparationet 2024'!$M:$M,$H4129,'OTH Preparationet 2024'!$L:$L,$J4129,'OTH Preparationet 2024'!$Q:$Q,"")&gt;0,1,0)</f>
        <v>0</v>
      </c>
    </row>
    <row r="4130" spans="1:19" hidden="1">
      <c r="A4130" s="13" t="s">
        <v>159</v>
      </c>
      <c r="B4130" s="13" t="s">
        <v>160</v>
      </c>
      <c r="C4130" s="13" t="s">
        <v>160</v>
      </c>
      <c r="D4130" s="13" t="s">
        <v>74</v>
      </c>
      <c r="E4130" s="13" t="s">
        <v>57</v>
      </c>
      <c r="F4130" s="13" t="s">
        <v>58</v>
      </c>
      <c r="G4130" s="13"/>
      <c r="H4130" s="13" t="s">
        <v>60</v>
      </c>
      <c r="I4130" s="13" t="s">
        <v>886</v>
      </c>
      <c r="J4130" s="13" t="str">
        <f>_xlfn.XLOOKUP(UPPER(TRIM(I4130)),Sheet19!$A:$A,Sheet19!$B:$B,"")</f>
        <v>SEM</v>
      </c>
      <c r="K4130" s="13" t="s">
        <v>180</v>
      </c>
      <c r="L4130" s="13" t="s">
        <v>1011</v>
      </c>
      <c r="M4130" s="13" t="s">
        <v>448</v>
      </c>
      <c r="N4130" s="6">
        <v>0</v>
      </c>
      <c r="O4130" s="6">
        <v>0</v>
      </c>
      <c r="P4130" s="6">
        <v>0</v>
      </c>
      <c r="Q4130" s="2"/>
      <c r="R4130" s="1"/>
      <c r="S4130">
        <f>IF(COUNTIFS('OTH Preparationet 2024'!$D:$D,$C4130,'OTH Preparationet 2024'!$H:$H,$F4130,'OTH Preparationet 2024'!$M:$M,$H4130,'OTH Preparationet 2024'!$L:$L,$J4130,'OTH Preparationet 2024'!$Q:$Q,"")&gt;0,1,0)</f>
        <v>0</v>
      </c>
    </row>
    <row r="4131" spans="1:19">
      <c r="A4131" s="13" t="s">
        <v>159</v>
      </c>
      <c r="B4131" s="13" t="s">
        <v>160</v>
      </c>
      <c r="C4131" s="13" t="s">
        <v>160</v>
      </c>
      <c r="D4131" s="13" t="s">
        <v>74</v>
      </c>
      <c r="E4131" s="13" t="s">
        <v>57</v>
      </c>
      <c r="F4131" s="13" t="s">
        <v>58</v>
      </c>
      <c r="G4131" s="13"/>
      <c r="H4131" s="13" t="s">
        <v>60</v>
      </c>
      <c r="I4131" s="13" t="s">
        <v>886</v>
      </c>
      <c r="J4131" s="13" t="str">
        <f>_xlfn.XLOOKUP(UPPER(TRIM(I4131)),Sheet19!$A:$A,Sheet19!$B:$B,"")</f>
        <v>SEM</v>
      </c>
      <c r="K4131" s="13"/>
      <c r="L4131" s="13" t="s">
        <v>1011</v>
      </c>
      <c r="M4131" s="13" t="s">
        <v>448</v>
      </c>
      <c r="N4131" s="6">
        <v>12</v>
      </c>
      <c r="O4131" s="6">
        <v>0</v>
      </c>
      <c r="P4131" s="6">
        <v>0</v>
      </c>
      <c r="Q4131" s="2"/>
      <c r="R4131" s="1"/>
      <c r="S4131">
        <f>IF(COUNTIFS('OTH Preparationet 2024'!$D:$D,$C4131,'OTH Preparationet 2024'!$H:$H,$F4131,'OTH Preparationet 2024'!$M:$M,$H4131,'OTH Preparationet 2024'!$L:$L,$J4131,'OTH Preparationet 2024'!$Q:$Q,"")&gt;0,1,0)</f>
        <v>0</v>
      </c>
    </row>
    <row r="4132" spans="1:19" hidden="1">
      <c r="A4132" s="13" t="s">
        <v>159</v>
      </c>
      <c r="B4132" s="13" t="s">
        <v>160</v>
      </c>
      <c r="C4132" s="13" t="s">
        <v>160</v>
      </c>
      <c r="D4132" s="13" t="s">
        <v>74</v>
      </c>
      <c r="E4132" s="13" t="s">
        <v>57</v>
      </c>
      <c r="F4132" s="13" t="s">
        <v>58</v>
      </c>
      <c r="G4132" s="13"/>
      <c r="H4132" s="13" t="s">
        <v>60</v>
      </c>
      <c r="I4132" s="13" t="s">
        <v>866</v>
      </c>
      <c r="J4132" s="13" t="str">
        <f>_xlfn.XLOOKUP(UPPER(TRIM(I4132)),Sheet19!$A:$A,Sheet19!$B:$B,"")</f>
        <v>XCM</v>
      </c>
      <c r="K4132" s="13" t="s">
        <v>180</v>
      </c>
      <c r="L4132" s="13" t="s">
        <v>1011</v>
      </c>
      <c r="M4132" s="13" t="s">
        <v>448</v>
      </c>
      <c r="N4132" s="6">
        <v>0</v>
      </c>
      <c r="O4132" s="6">
        <v>0</v>
      </c>
      <c r="P4132" s="6">
        <v>0</v>
      </c>
      <c r="Q4132" s="2"/>
      <c r="R4132" s="1"/>
      <c r="S4132">
        <f>IF(COUNTIFS('OTH Preparationet 2024'!$D:$D,$C4132,'OTH Preparationet 2024'!$H:$H,$F4132,'OTH Preparationet 2024'!$M:$M,$H4132,'OTH Preparationet 2024'!$L:$L,$J4132,'OTH Preparationet 2024'!$Q:$Q,"")&gt;0,1,0)</f>
        <v>0</v>
      </c>
    </row>
    <row r="4133" spans="1:19">
      <c r="A4133" s="13" t="s">
        <v>159</v>
      </c>
      <c r="B4133" s="13" t="s">
        <v>160</v>
      </c>
      <c r="C4133" s="13" t="s">
        <v>160</v>
      </c>
      <c r="D4133" s="13" t="s">
        <v>74</v>
      </c>
      <c r="E4133" s="13" t="s">
        <v>57</v>
      </c>
      <c r="F4133" s="13" t="s">
        <v>58</v>
      </c>
      <c r="G4133" s="13"/>
      <c r="H4133" s="13" t="s">
        <v>60</v>
      </c>
      <c r="I4133" s="13" t="s">
        <v>866</v>
      </c>
      <c r="J4133" s="13" t="str">
        <f>_xlfn.XLOOKUP(UPPER(TRIM(I4133)),Sheet19!$A:$A,Sheet19!$B:$B,"")</f>
        <v>XCM</v>
      </c>
      <c r="K4133" s="13"/>
      <c r="L4133" s="13" t="s">
        <v>1011</v>
      </c>
      <c r="M4133" s="13" t="s">
        <v>448</v>
      </c>
      <c r="N4133" s="6">
        <v>30</v>
      </c>
      <c r="O4133" s="6">
        <v>0</v>
      </c>
      <c r="P4133" s="6">
        <v>0</v>
      </c>
      <c r="Q4133" s="2"/>
      <c r="R4133" s="1"/>
      <c r="S4133">
        <f>IF(COUNTIFS('OTH Preparationet 2024'!$D:$D,$C4133,'OTH Preparationet 2024'!$H:$H,$F4133,'OTH Preparationet 2024'!$M:$M,$H4133,'OTH Preparationet 2024'!$L:$L,$J4133,'OTH Preparationet 2024'!$Q:$Q,"")&gt;0,1,0)</f>
        <v>0</v>
      </c>
    </row>
    <row r="4134" spans="1:19" hidden="1">
      <c r="A4134" s="13" t="s">
        <v>159</v>
      </c>
      <c r="B4134" s="13" t="s">
        <v>160</v>
      </c>
      <c r="C4134" s="13" t="s">
        <v>160</v>
      </c>
      <c r="D4134" s="13" t="s">
        <v>74</v>
      </c>
      <c r="E4134" s="13" t="s">
        <v>57</v>
      </c>
      <c r="F4134" s="13" t="s">
        <v>58</v>
      </c>
      <c r="G4134" s="13"/>
      <c r="H4134" s="13" t="s">
        <v>41</v>
      </c>
      <c r="I4134" s="13" t="s">
        <v>1010</v>
      </c>
      <c r="J4134" s="13" t="str">
        <f>_xlfn.XLOOKUP(UPPER(TRIM(I4134)),Sheet19!$A:$A,Sheet19!$B:$B,"")</f>
        <v/>
      </c>
      <c r="K4134" s="13" t="s">
        <v>180</v>
      </c>
      <c r="L4134" s="13" t="s">
        <v>1011</v>
      </c>
      <c r="M4134" s="13" t="s">
        <v>448</v>
      </c>
      <c r="N4134" s="6">
        <v>0</v>
      </c>
      <c r="O4134" s="6">
        <v>0</v>
      </c>
      <c r="P4134" s="6">
        <v>0</v>
      </c>
      <c r="Q4134" s="2"/>
      <c r="R4134" s="1"/>
      <c r="S4134">
        <f>IF(COUNTIFS('OTH Preparationet 2024'!$D:$D,$C4134,'OTH Preparationet 2024'!$H:$H,$F4134,'OTH Preparationet 2024'!$M:$M,$H4134,'OTH Preparationet 2024'!$L:$L,$J4134,'OTH Preparationet 2024'!$Q:$Q,"")&gt;0,1,0)</f>
        <v>0</v>
      </c>
    </row>
    <row r="4135" spans="1:19" ht="15">
      <c r="A4135" s="13" t="s">
        <v>159</v>
      </c>
      <c r="B4135" s="13" t="s">
        <v>160</v>
      </c>
      <c r="C4135" s="13" t="s">
        <v>160</v>
      </c>
      <c r="D4135" s="13" t="s">
        <v>74</v>
      </c>
      <c r="E4135" s="13" t="s">
        <v>57</v>
      </c>
      <c r="F4135" s="13" t="s">
        <v>58</v>
      </c>
      <c r="G4135" s="13"/>
      <c r="H4135" s="13" t="s">
        <v>41</v>
      </c>
      <c r="I4135" s="13" t="s">
        <v>1010</v>
      </c>
      <c r="J4135" s="41" t="s">
        <v>1025</v>
      </c>
      <c r="K4135" s="13"/>
      <c r="L4135" s="13" t="s">
        <v>1011</v>
      </c>
      <c r="M4135" s="13" t="s">
        <v>448</v>
      </c>
      <c r="N4135" s="6">
        <v>10</v>
      </c>
      <c r="O4135" s="6">
        <v>0</v>
      </c>
      <c r="P4135" s="6">
        <v>0</v>
      </c>
      <c r="Q4135" s="2"/>
      <c r="R4135" s="1"/>
      <c r="S4135">
        <f>IF(COUNTIFS('OTH Preparationet 2024'!$D:$D,$C4135,'OTH Preparationet 2024'!$H:$H,$F4135,'OTH Preparationet 2024'!$M:$M,$H4135,'OTH Preparationet 2024'!$L:$L,$J4135,'OTH Preparationet 2024'!$Q:$Q,"")&gt;0,1,0)</f>
        <v>0</v>
      </c>
    </row>
    <row r="4136" spans="1:19" hidden="1">
      <c r="A4136" s="13" t="s">
        <v>159</v>
      </c>
      <c r="B4136" s="13" t="s">
        <v>160</v>
      </c>
      <c r="C4136" s="13" t="s">
        <v>160</v>
      </c>
      <c r="D4136" s="13" t="s">
        <v>74</v>
      </c>
      <c r="E4136" s="13" t="s">
        <v>57</v>
      </c>
      <c r="F4136" s="13" t="s">
        <v>58</v>
      </c>
      <c r="G4136" s="13"/>
      <c r="H4136" s="13" t="s">
        <v>41</v>
      </c>
      <c r="I4136" s="13" t="s">
        <v>843</v>
      </c>
      <c r="J4136" s="13" t="str">
        <f>_xlfn.XLOOKUP(UPPER(TRIM(I4136)),Sheet19!$A:$A,Sheet19!$B:$B,"")</f>
        <v>DOO</v>
      </c>
      <c r="K4136" s="13" t="s">
        <v>180</v>
      </c>
      <c r="L4136" s="13" t="s">
        <v>1011</v>
      </c>
      <c r="M4136" s="13" t="s">
        <v>448</v>
      </c>
      <c r="N4136" s="6">
        <v>0</v>
      </c>
      <c r="O4136" s="6">
        <v>0</v>
      </c>
      <c r="P4136" s="6">
        <v>0</v>
      </c>
      <c r="Q4136" s="2"/>
      <c r="R4136" s="1"/>
      <c r="S4136">
        <f>IF(COUNTIFS('OTH Preparationet 2024'!$D:$D,$C4136,'OTH Preparationet 2024'!$H:$H,$F4136,'OTH Preparationet 2024'!$M:$M,$H4136,'OTH Preparationet 2024'!$L:$L,$J4136,'OTH Preparationet 2024'!$Q:$Q,"")&gt;0,1,0)</f>
        <v>0</v>
      </c>
    </row>
    <row r="4137" spans="1:19">
      <c r="A4137" s="13" t="s">
        <v>159</v>
      </c>
      <c r="B4137" s="13" t="s">
        <v>160</v>
      </c>
      <c r="C4137" s="13" t="s">
        <v>160</v>
      </c>
      <c r="D4137" s="13" t="s">
        <v>74</v>
      </c>
      <c r="E4137" s="13" t="s">
        <v>57</v>
      </c>
      <c r="F4137" s="13" t="s">
        <v>58</v>
      </c>
      <c r="G4137" s="13"/>
      <c r="H4137" s="13" t="s">
        <v>41</v>
      </c>
      <c r="I4137" s="13" t="s">
        <v>843</v>
      </c>
      <c r="J4137" s="13" t="str">
        <f>_xlfn.XLOOKUP(UPPER(TRIM(I4137)),Sheet19!$A:$A,Sheet19!$B:$B,"")</f>
        <v>DOO</v>
      </c>
      <c r="K4137" s="13"/>
      <c r="L4137" s="13" t="s">
        <v>1011</v>
      </c>
      <c r="M4137" s="13" t="s">
        <v>448</v>
      </c>
      <c r="N4137" s="6">
        <v>3</v>
      </c>
      <c r="O4137" s="6">
        <v>0</v>
      </c>
      <c r="P4137" s="6">
        <v>0</v>
      </c>
      <c r="Q4137" s="2"/>
      <c r="R4137" s="1"/>
      <c r="S4137">
        <f>IF(COUNTIFS('OTH Preparationet 2024'!$D:$D,$C4137,'OTH Preparationet 2024'!$H:$H,$F4137,'OTH Preparationet 2024'!$M:$M,$H4137,'OTH Preparationet 2024'!$L:$L,$J4137,'OTH Preparationet 2024'!$Q:$Q,"")&gt;0,1,0)</f>
        <v>0</v>
      </c>
    </row>
    <row r="4138" spans="1:19" hidden="1">
      <c r="A4138" s="13" t="s">
        <v>159</v>
      </c>
      <c r="B4138" s="13" t="s">
        <v>160</v>
      </c>
      <c r="C4138" s="13" t="s">
        <v>160</v>
      </c>
      <c r="D4138" s="13" t="s">
        <v>74</v>
      </c>
      <c r="E4138" s="13" t="s">
        <v>57</v>
      </c>
      <c r="F4138" s="13" t="s">
        <v>58</v>
      </c>
      <c r="G4138" s="13"/>
      <c r="H4138" s="13" t="s">
        <v>41</v>
      </c>
      <c r="I4138" s="13" t="s">
        <v>895</v>
      </c>
      <c r="J4138" s="13" t="str">
        <f>_xlfn.XLOOKUP(UPPER(TRIM(I4138)),Sheet19!$A:$A,Sheet19!$B:$B,"")</f>
        <v>HIT</v>
      </c>
      <c r="K4138" s="13" t="s">
        <v>180</v>
      </c>
      <c r="L4138" s="13" t="s">
        <v>1011</v>
      </c>
      <c r="M4138" s="13" t="s">
        <v>448</v>
      </c>
      <c r="N4138" s="6">
        <v>0</v>
      </c>
      <c r="O4138" s="6">
        <v>0</v>
      </c>
      <c r="P4138" s="6">
        <v>0</v>
      </c>
      <c r="Q4138" s="2"/>
      <c r="R4138" s="1"/>
      <c r="S4138">
        <f>IF(COUNTIFS('OTH Preparationet 2024'!$D:$D,$C4138,'OTH Preparationet 2024'!$H:$H,$F4138,'OTH Preparationet 2024'!$M:$M,$H4138,'OTH Preparationet 2024'!$L:$L,$J4138,'OTH Preparationet 2024'!$Q:$Q,"")&gt;0,1,0)</f>
        <v>0</v>
      </c>
    </row>
    <row r="4139" spans="1:19">
      <c r="A4139" s="13" t="s">
        <v>159</v>
      </c>
      <c r="B4139" s="13" t="s">
        <v>160</v>
      </c>
      <c r="C4139" s="13" t="s">
        <v>160</v>
      </c>
      <c r="D4139" s="13" t="s">
        <v>74</v>
      </c>
      <c r="E4139" s="13" t="s">
        <v>57</v>
      </c>
      <c r="F4139" s="13" t="s">
        <v>58</v>
      </c>
      <c r="G4139" s="13"/>
      <c r="H4139" s="13" t="s">
        <v>41</v>
      </c>
      <c r="I4139" s="13" t="s">
        <v>895</v>
      </c>
      <c r="J4139" s="13" t="str">
        <f>_xlfn.XLOOKUP(UPPER(TRIM(I4139)),Sheet19!$A:$A,Sheet19!$B:$B,"")</f>
        <v>HIT</v>
      </c>
      <c r="K4139" s="13"/>
      <c r="L4139" s="13" t="s">
        <v>1011</v>
      </c>
      <c r="M4139" s="13" t="s">
        <v>448</v>
      </c>
      <c r="N4139" s="6">
        <v>12</v>
      </c>
      <c r="O4139" s="6">
        <v>0</v>
      </c>
      <c r="P4139" s="6">
        <v>0</v>
      </c>
      <c r="Q4139" s="2"/>
      <c r="R4139" s="1"/>
      <c r="S4139">
        <f>IF(COUNTIFS('OTH Preparationet 2024'!$D:$D,$C4139,'OTH Preparationet 2024'!$H:$H,$F4139,'OTH Preparationet 2024'!$M:$M,$H4139,'OTH Preparationet 2024'!$L:$L,$J4139,'OTH Preparationet 2024'!$Q:$Q,"")&gt;0,1,0)</f>
        <v>0</v>
      </c>
    </row>
    <row r="4140" spans="1:19" hidden="1">
      <c r="A4140" s="13" t="s">
        <v>159</v>
      </c>
      <c r="B4140" s="13" t="s">
        <v>160</v>
      </c>
      <c r="C4140" s="13" t="s">
        <v>160</v>
      </c>
      <c r="D4140" s="13" t="s">
        <v>74</v>
      </c>
      <c r="E4140" s="13" t="s">
        <v>57</v>
      </c>
      <c r="F4140" s="13" t="s">
        <v>58</v>
      </c>
      <c r="G4140" s="13"/>
      <c r="H4140" s="13" t="s">
        <v>41</v>
      </c>
      <c r="I4140" s="13" t="s">
        <v>855</v>
      </c>
      <c r="J4140" s="13" t="str">
        <f>_xlfn.XLOOKUP(UPPER(TRIM(I4140)),Sheet19!$A:$A,Sheet19!$B:$B,"")</f>
        <v>KOM</v>
      </c>
      <c r="K4140" s="13" t="s">
        <v>180</v>
      </c>
      <c r="L4140" s="13" t="s">
        <v>1011</v>
      </c>
      <c r="M4140" s="13" t="s">
        <v>448</v>
      </c>
      <c r="N4140" s="6">
        <v>0</v>
      </c>
      <c r="O4140" s="6">
        <v>0</v>
      </c>
      <c r="P4140" s="6">
        <v>0</v>
      </c>
      <c r="Q4140" s="2"/>
      <c r="R4140" s="1"/>
      <c r="S4140">
        <f>IF(COUNTIFS('OTH Preparationet 2024'!$D:$D,$C4140,'OTH Preparationet 2024'!$H:$H,$F4140,'OTH Preparationet 2024'!$M:$M,$H4140,'OTH Preparationet 2024'!$L:$L,$J4140,'OTH Preparationet 2024'!$Q:$Q,"")&gt;0,1,0)</f>
        <v>0</v>
      </c>
    </row>
    <row r="4141" spans="1:19">
      <c r="A4141" s="13" t="s">
        <v>159</v>
      </c>
      <c r="B4141" s="13" t="s">
        <v>160</v>
      </c>
      <c r="C4141" s="13" t="s">
        <v>160</v>
      </c>
      <c r="D4141" s="13" t="s">
        <v>74</v>
      </c>
      <c r="E4141" s="13" t="s">
        <v>57</v>
      </c>
      <c r="F4141" s="13" t="s">
        <v>58</v>
      </c>
      <c r="G4141" s="13"/>
      <c r="H4141" s="13" t="s">
        <v>41</v>
      </c>
      <c r="I4141" s="13" t="s">
        <v>855</v>
      </c>
      <c r="J4141" s="13" t="str">
        <f>_xlfn.XLOOKUP(UPPER(TRIM(I4141)),Sheet19!$A:$A,Sheet19!$B:$B,"")</f>
        <v>KOM</v>
      </c>
      <c r="K4141" s="13"/>
      <c r="L4141" s="13" t="s">
        <v>1011</v>
      </c>
      <c r="M4141" s="13" t="s">
        <v>448</v>
      </c>
      <c r="N4141" s="6">
        <v>12</v>
      </c>
      <c r="O4141" s="6">
        <v>0</v>
      </c>
      <c r="P4141" s="6">
        <v>0</v>
      </c>
      <c r="Q4141" s="2"/>
      <c r="R4141" s="1"/>
      <c r="S4141">
        <f>IF(COUNTIFS('OTH Preparationet 2024'!$D:$D,$C4141,'OTH Preparationet 2024'!$H:$H,$F4141,'OTH Preparationet 2024'!$M:$M,$H4141,'OTH Preparationet 2024'!$L:$L,$J4141,'OTH Preparationet 2024'!$Q:$Q,"")&gt;0,1,0)</f>
        <v>0</v>
      </c>
    </row>
    <row r="4142" spans="1:19" hidden="1">
      <c r="A4142" s="13" t="s">
        <v>159</v>
      </c>
      <c r="B4142" s="13" t="s">
        <v>160</v>
      </c>
      <c r="C4142" s="13" t="s">
        <v>160</v>
      </c>
      <c r="D4142" s="13" t="s">
        <v>74</v>
      </c>
      <c r="E4142" s="13" t="s">
        <v>57</v>
      </c>
      <c r="F4142" s="13" t="s">
        <v>58</v>
      </c>
      <c r="G4142" s="13"/>
      <c r="H4142" s="13" t="s">
        <v>41</v>
      </c>
      <c r="I4142" s="13" t="s">
        <v>868</v>
      </c>
      <c r="J4142" s="13" t="str">
        <f>_xlfn.XLOOKUP(UPPER(TRIM(I4142)),Sheet19!$A:$A,Sheet19!$B:$B,"")</f>
        <v>LIU</v>
      </c>
      <c r="K4142" s="13" t="s">
        <v>180</v>
      </c>
      <c r="L4142" s="13" t="s">
        <v>1011</v>
      </c>
      <c r="M4142" s="13" t="s">
        <v>448</v>
      </c>
      <c r="N4142" s="6">
        <v>0</v>
      </c>
      <c r="O4142" s="6">
        <v>0</v>
      </c>
      <c r="P4142" s="6">
        <v>0</v>
      </c>
      <c r="Q4142" s="2"/>
      <c r="R4142" s="1"/>
      <c r="S4142">
        <f>IF(COUNTIFS('OTH Preparationet 2024'!$D:$D,$C4142,'OTH Preparationet 2024'!$H:$H,$F4142,'OTH Preparationet 2024'!$M:$M,$H4142,'OTH Preparationet 2024'!$L:$L,$J4142,'OTH Preparationet 2024'!$Q:$Q,"")&gt;0,1,0)</f>
        <v>0</v>
      </c>
    </row>
    <row r="4143" spans="1:19">
      <c r="A4143" s="13" t="s">
        <v>159</v>
      </c>
      <c r="B4143" s="13" t="s">
        <v>160</v>
      </c>
      <c r="C4143" s="13" t="s">
        <v>160</v>
      </c>
      <c r="D4143" s="13" t="s">
        <v>74</v>
      </c>
      <c r="E4143" s="13" t="s">
        <v>57</v>
      </c>
      <c r="F4143" s="13" t="s">
        <v>58</v>
      </c>
      <c r="G4143" s="13"/>
      <c r="H4143" s="13" t="s">
        <v>41</v>
      </c>
      <c r="I4143" s="13" t="s">
        <v>868</v>
      </c>
      <c r="J4143" s="13" t="str">
        <f>_xlfn.XLOOKUP(UPPER(TRIM(I4143)),Sheet19!$A:$A,Sheet19!$B:$B,"")</f>
        <v>LIU</v>
      </c>
      <c r="K4143" s="13"/>
      <c r="L4143" s="13" t="s">
        <v>1011</v>
      </c>
      <c r="M4143" s="13" t="s">
        <v>448</v>
      </c>
      <c r="N4143" s="6">
        <v>68</v>
      </c>
      <c r="O4143" s="6">
        <v>0</v>
      </c>
      <c r="P4143" s="6">
        <v>0</v>
      </c>
      <c r="Q4143" s="2"/>
      <c r="R4143" s="1"/>
      <c r="S4143">
        <f>IF(COUNTIFS('OTH Preparationet 2024'!$D:$D,$C4143,'OTH Preparationet 2024'!$H:$H,$F4143,'OTH Preparationet 2024'!$M:$M,$H4143,'OTH Preparationet 2024'!$L:$L,$J4143,'OTH Preparationet 2024'!$Q:$Q,"")&gt;0,1,0)</f>
        <v>0</v>
      </c>
    </row>
    <row r="4144" spans="1:19">
      <c r="A4144" s="13" t="s">
        <v>159</v>
      </c>
      <c r="B4144" s="13" t="s">
        <v>160</v>
      </c>
      <c r="C4144" s="13" t="s">
        <v>160</v>
      </c>
      <c r="D4144" s="13" t="s">
        <v>74</v>
      </c>
      <c r="E4144" s="13" t="s">
        <v>57</v>
      </c>
      <c r="F4144" s="13" t="s">
        <v>58</v>
      </c>
      <c r="G4144" s="13"/>
      <c r="H4144" s="13" t="s">
        <v>41</v>
      </c>
      <c r="I4144" s="13" t="s">
        <v>869</v>
      </c>
      <c r="J4144" s="13" t="str">
        <f>_xlfn.XLOOKUP(UPPER(TRIM(I4144)),Sheet19!$A:$A,Sheet19!$B:$B,"")</f>
        <v>LON</v>
      </c>
      <c r="K4144" s="13"/>
      <c r="L4144" s="13" t="s">
        <v>1011</v>
      </c>
      <c r="M4144" s="13" t="s">
        <v>448</v>
      </c>
      <c r="N4144" s="6">
        <v>20</v>
      </c>
      <c r="O4144" s="6">
        <v>0</v>
      </c>
      <c r="P4144" s="6">
        <v>0</v>
      </c>
      <c r="Q4144" s="2"/>
      <c r="R4144" s="1"/>
      <c r="S4144">
        <f>IF(COUNTIFS('OTH Preparationet 2024'!$D:$D,$C4144,'OTH Preparationet 2024'!$H:$H,$F4144,'OTH Preparationet 2024'!$M:$M,$H4144,'OTH Preparationet 2024'!$L:$L,$J4144,'OTH Preparationet 2024'!$Q:$Q,"")&gt;0,1,0)</f>
        <v>0</v>
      </c>
    </row>
    <row r="4145" spans="1:19" hidden="1">
      <c r="A4145" s="13" t="s">
        <v>159</v>
      </c>
      <c r="B4145" s="13" t="s">
        <v>160</v>
      </c>
      <c r="C4145" s="13" t="s">
        <v>160</v>
      </c>
      <c r="D4145" s="13" t="s">
        <v>74</v>
      </c>
      <c r="E4145" s="13" t="s">
        <v>57</v>
      </c>
      <c r="F4145" s="13" t="s">
        <v>58</v>
      </c>
      <c r="G4145" s="13"/>
      <c r="H4145" s="13" t="s">
        <v>41</v>
      </c>
      <c r="I4145" s="13" t="s">
        <v>863</v>
      </c>
      <c r="J4145" s="13" t="str">
        <f>_xlfn.XLOOKUP(UPPER(TRIM(I4145)),Sheet19!$A:$A,Sheet19!$B:$B,"")</f>
        <v>SNY</v>
      </c>
      <c r="K4145" s="13" t="s">
        <v>180</v>
      </c>
      <c r="L4145" s="13" t="s">
        <v>1011</v>
      </c>
      <c r="M4145" s="13" t="s">
        <v>448</v>
      </c>
      <c r="N4145" s="6">
        <v>0</v>
      </c>
      <c r="O4145" s="6">
        <v>0</v>
      </c>
      <c r="P4145" s="6">
        <v>0</v>
      </c>
      <c r="Q4145" s="2"/>
      <c r="R4145" s="1"/>
      <c r="S4145">
        <f>IF(COUNTIFS('OTH Preparationet 2024'!$D:$D,$C4145,'OTH Preparationet 2024'!$H:$H,$F4145,'OTH Preparationet 2024'!$M:$M,$H4145,'OTH Preparationet 2024'!$L:$L,$J4145,'OTH Preparationet 2024'!$Q:$Q,"")&gt;0,1,0)</f>
        <v>0</v>
      </c>
    </row>
    <row r="4146" spans="1:19">
      <c r="A4146" s="13" t="s">
        <v>159</v>
      </c>
      <c r="B4146" s="13" t="s">
        <v>160</v>
      </c>
      <c r="C4146" s="13" t="s">
        <v>160</v>
      </c>
      <c r="D4146" s="13" t="s">
        <v>74</v>
      </c>
      <c r="E4146" s="13" t="s">
        <v>57</v>
      </c>
      <c r="F4146" s="13" t="s">
        <v>58</v>
      </c>
      <c r="G4146" s="13"/>
      <c r="H4146" s="13" t="s">
        <v>41</v>
      </c>
      <c r="I4146" s="13" t="s">
        <v>863</v>
      </c>
      <c r="J4146" s="13" t="str">
        <f>_xlfn.XLOOKUP(UPPER(TRIM(I4146)),Sheet19!$A:$A,Sheet19!$B:$B,"")</f>
        <v>SNY</v>
      </c>
      <c r="K4146" s="13"/>
      <c r="L4146" s="13" t="s">
        <v>1011</v>
      </c>
      <c r="M4146" s="13" t="s">
        <v>448</v>
      </c>
      <c r="N4146" s="6">
        <v>83</v>
      </c>
      <c r="O4146" s="6">
        <v>0</v>
      </c>
      <c r="P4146" s="6">
        <v>0</v>
      </c>
      <c r="Q4146" s="2"/>
      <c r="R4146" s="1"/>
      <c r="S4146">
        <f>IF(COUNTIFS('OTH Preparationet 2024'!$D:$D,$C4146,'OTH Preparationet 2024'!$H:$H,$F4146,'OTH Preparationet 2024'!$M:$M,$H4146,'OTH Preparationet 2024'!$L:$L,$J4146,'OTH Preparationet 2024'!$Q:$Q,"")&gt;0,1,0)</f>
        <v>0</v>
      </c>
    </row>
    <row r="4147" spans="1:19" hidden="1">
      <c r="A4147" s="13" t="s">
        <v>159</v>
      </c>
      <c r="B4147" s="13" t="s">
        <v>160</v>
      </c>
      <c r="C4147" s="13" t="s">
        <v>160</v>
      </c>
      <c r="D4147" s="13" t="s">
        <v>74</v>
      </c>
      <c r="E4147" s="13" t="s">
        <v>57</v>
      </c>
      <c r="F4147" s="13" t="s">
        <v>58</v>
      </c>
      <c r="G4147" s="13"/>
      <c r="H4147" s="13" t="s">
        <v>41</v>
      </c>
      <c r="I4147" s="13" t="s">
        <v>182</v>
      </c>
      <c r="J4147" s="13" t="str">
        <f>_xlfn.XLOOKUP(UPPER(TRIM(I4147)),Sheet19!$A:$A,Sheet19!$B:$B,"")</f>
        <v>LIN</v>
      </c>
      <c r="K4147" s="13" t="s">
        <v>180</v>
      </c>
      <c r="L4147" s="13" t="s">
        <v>1011</v>
      </c>
      <c r="M4147" s="13" t="s">
        <v>448</v>
      </c>
      <c r="N4147" s="6">
        <v>0</v>
      </c>
      <c r="O4147" s="6">
        <v>0</v>
      </c>
      <c r="P4147" s="6">
        <v>0</v>
      </c>
      <c r="Q4147" s="2"/>
      <c r="R4147" s="1"/>
      <c r="S4147">
        <f>IF(COUNTIFS('OTH Preparationet 2024'!$D:$D,$C4147,'OTH Preparationet 2024'!$H:$H,$F4147,'OTH Preparationet 2024'!$M:$M,$H4147,'OTH Preparationet 2024'!$L:$L,$J4147,'OTH Preparationet 2024'!$Q:$Q,"")&gt;0,1,0)</f>
        <v>0</v>
      </c>
    </row>
    <row r="4148" spans="1:19">
      <c r="A4148" s="13" t="s">
        <v>159</v>
      </c>
      <c r="B4148" s="13" t="s">
        <v>160</v>
      </c>
      <c r="C4148" s="13" t="s">
        <v>160</v>
      </c>
      <c r="D4148" s="13" t="s">
        <v>74</v>
      </c>
      <c r="E4148" s="13" t="s">
        <v>57</v>
      </c>
      <c r="F4148" s="13" t="s">
        <v>58</v>
      </c>
      <c r="G4148" s="13"/>
      <c r="H4148" s="13" t="s">
        <v>41</v>
      </c>
      <c r="I4148" s="13" t="s">
        <v>182</v>
      </c>
      <c r="J4148" s="13" t="str">
        <f>_xlfn.XLOOKUP(UPPER(TRIM(I4148)),Sheet19!$A:$A,Sheet19!$B:$B,"")</f>
        <v>LIN</v>
      </c>
      <c r="K4148" s="13"/>
      <c r="L4148" s="13" t="s">
        <v>1011</v>
      </c>
      <c r="M4148" s="13" t="s">
        <v>448</v>
      </c>
      <c r="N4148" s="6">
        <v>11</v>
      </c>
      <c r="O4148" s="6">
        <v>0</v>
      </c>
      <c r="P4148" s="6">
        <v>0</v>
      </c>
      <c r="Q4148" s="2"/>
      <c r="R4148" s="1"/>
      <c r="S4148">
        <f>IF(COUNTIFS('OTH Preparationet 2024'!$D:$D,$C4148,'OTH Preparationet 2024'!$H:$H,$F4148,'OTH Preparationet 2024'!$M:$M,$H4148,'OTH Preparationet 2024'!$L:$L,$J4148,'OTH Preparationet 2024'!$Q:$Q,"")&gt;0,1,0)</f>
        <v>0</v>
      </c>
    </row>
    <row r="4149" spans="1:19" hidden="1">
      <c r="A4149" s="13" t="s">
        <v>159</v>
      </c>
      <c r="B4149" s="13" t="s">
        <v>160</v>
      </c>
      <c r="C4149" s="13" t="s">
        <v>160</v>
      </c>
      <c r="D4149" s="13" t="s">
        <v>74</v>
      </c>
      <c r="E4149" s="13" t="s">
        <v>57</v>
      </c>
      <c r="F4149" s="13" t="s">
        <v>58</v>
      </c>
      <c r="G4149" s="13"/>
      <c r="H4149" s="13" t="s">
        <v>41</v>
      </c>
      <c r="I4149" s="13" t="s">
        <v>886</v>
      </c>
      <c r="J4149" s="13" t="str">
        <f>_xlfn.XLOOKUP(UPPER(TRIM(I4149)),Sheet19!$A:$A,Sheet19!$B:$B,"")</f>
        <v>SEM</v>
      </c>
      <c r="K4149" s="13" t="s">
        <v>180</v>
      </c>
      <c r="L4149" s="13" t="s">
        <v>1011</v>
      </c>
      <c r="M4149" s="13" t="s">
        <v>448</v>
      </c>
      <c r="N4149" s="6">
        <v>0</v>
      </c>
      <c r="O4149" s="6">
        <v>0</v>
      </c>
      <c r="P4149" s="6">
        <v>0</v>
      </c>
      <c r="Q4149" s="2"/>
      <c r="R4149" s="1"/>
      <c r="S4149">
        <f>IF(COUNTIFS('OTH Preparationet 2024'!$D:$D,$C4149,'OTH Preparationet 2024'!$H:$H,$F4149,'OTH Preparationet 2024'!$M:$M,$H4149,'OTH Preparationet 2024'!$L:$L,$J4149,'OTH Preparationet 2024'!$Q:$Q,"")&gt;0,1,0)</f>
        <v>0</v>
      </c>
    </row>
    <row r="4150" spans="1:19">
      <c r="A4150" s="13" t="s">
        <v>159</v>
      </c>
      <c r="B4150" s="13" t="s">
        <v>160</v>
      </c>
      <c r="C4150" s="13" t="s">
        <v>160</v>
      </c>
      <c r="D4150" s="13" t="s">
        <v>74</v>
      </c>
      <c r="E4150" s="13" t="s">
        <v>57</v>
      </c>
      <c r="F4150" s="13" t="s">
        <v>58</v>
      </c>
      <c r="G4150" s="13"/>
      <c r="H4150" s="13" t="s">
        <v>41</v>
      </c>
      <c r="I4150" s="13" t="s">
        <v>886</v>
      </c>
      <c r="J4150" s="13" t="str">
        <f>_xlfn.XLOOKUP(UPPER(TRIM(I4150)),Sheet19!$A:$A,Sheet19!$B:$B,"")</f>
        <v>SEM</v>
      </c>
      <c r="K4150" s="13"/>
      <c r="L4150" s="13" t="s">
        <v>1011</v>
      </c>
      <c r="M4150" s="13" t="s">
        <v>448</v>
      </c>
      <c r="N4150" s="6">
        <v>17</v>
      </c>
      <c r="O4150" s="6">
        <v>0</v>
      </c>
      <c r="P4150" s="6">
        <v>0</v>
      </c>
      <c r="Q4150" s="2"/>
      <c r="R4150" s="1"/>
      <c r="S4150">
        <f>IF(COUNTIFS('OTH Preparationet 2024'!$D:$D,$C4150,'OTH Preparationet 2024'!$H:$H,$F4150,'OTH Preparationet 2024'!$M:$M,$H4150,'OTH Preparationet 2024'!$L:$L,$J4150,'OTH Preparationet 2024'!$Q:$Q,"")&gt;0,1,0)</f>
        <v>0</v>
      </c>
    </row>
    <row r="4151" spans="1:19" hidden="1">
      <c r="A4151" s="13" t="s">
        <v>159</v>
      </c>
      <c r="B4151" s="13" t="s">
        <v>160</v>
      </c>
      <c r="C4151" s="13" t="s">
        <v>160</v>
      </c>
      <c r="D4151" s="13" t="s">
        <v>74</v>
      </c>
      <c r="E4151" s="13" t="s">
        <v>57</v>
      </c>
      <c r="F4151" s="13" t="s">
        <v>58</v>
      </c>
      <c r="G4151" s="13"/>
      <c r="H4151" s="13" t="s">
        <v>41</v>
      </c>
      <c r="I4151" s="13" t="s">
        <v>866</v>
      </c>
      <c r="J4151" s="13" t="str">
        <f>_xlfn.XLOOKUP(UPPER(TRIM(I4151)),Sheet19!$A:$A,Sheet19!$B:$B,"")</f>
        <v>XCM</v>
      </c>
      <c r="K4151" s="13" t="s">
        <v>180</v>
      </c>
      <c r="L4151" s="13" t="s">
        <v>1011</v>
      </c>
      <c r="M4151" s="13" t="s">
        <v>448</v>
      </c>
      <c r="N4151" s="6">
        <v>0</v>
      </c>
      <c r="O4151" s="6">
        <v>0</v>
      </c>
      <c r="P4151" s="6">
        <v>0</v>
      </c>
      <c r="Q4151" s="2"/>
      <c r="R4151" s="1"/>
      <c r="S4151">
        <f>IF(COUNTIFS('OTH Preparationet 2024'!$D:$D,$C4151,'OTH Preparationet 2024'!$H:$H,$F4151,'OTH Preparationet 2024'!$M:$M,$H4151,'OTH Preparationet 2024'!$L:$L,$J4151,'OTH Preparationet 2024'!$Q:$Q,"")&gt;0,1,0)</f>
        <v>0</v>
      </c>
    </row>
    <row r="4152" spans="1:19">
      <c r="A4152" s="13" t="s">
        <v>159</v>
      </c>
      <c r="B4152" s="13" t="s">
        <v>160</v>
      </c>
      <c r="C4152" s="13" t="s">
        <v>160</v>
      </c>
      <c r="D4152" s="13" t="s">
        <v>74</v>
      </c>
      <c r="E4152" s="13" t="s">
        <v>57</v>
      </c>
      <c r="F4152" s="13" t="s">
        <v>58</v>
      </c>
      <c r="G4152" s="13"/>
      <c r="H4152" s="13" t="s">
        <v>41</v>
      </c>
      <c r="I4152" s="13" t="s">
        <v>866</v>
      </c>
      <c r="J4152" s="13" t="str">
        <f>_xlfn.XLOOKUP(UPPER(TRIM(I4152)),Sheet19!$A:$A,Sheet19!$B:$B,"")</f>
        <v>XCM</v>
      </c>
      <c r="K4152" s="13"/>
      <c r="L4152" s="13" t="s">
        <v>1011</v>
      </c>
      <c r="M4152" s="13" t="s">
        <v>448</v>
      </c>
      <c r="N4152" s="6">
        <v>40</v>
      </c>
      <c r="O4152" s="6">
        <v>0</v>
      </c>
      <c r="P4152" s="6">
        <v>0</v>
      </c>
      <c r="Q4152" s="2"/>
      <c r="R4152" s="1"/>
      <c r="S4152">
        <f>IF(COUNTIFS('OTH Preparationet 2024'!$D:$D,$C4152,'OTH Preparationet 2024'!$H:$H,$F4152,'OTH Preparationet 2024'!$M:$M,$H4152,'OTH Preparationet 2024'!$L:$L,$J4152,'OTH Preparationet 2024'!$Q:$Q,"")&gt;0,1,0)</f>
        <v>0</v>
      </c>
    </row>
    <row r="4153" spans="1:19">
      <c r="A4153" s="13" t="s">
        <v>161</v>
      </c>
      <c r="B4153" s="13" t="s">
        <v>162</v>
      </c>
      <c r="C4153" s="13" t="s">
        <v>162</v>
      </c>
      <c r="D4153" s="13" t="s">
        <v>74</v>
      </c>
      <c r="E4153" s="13" t="s">
        <v>44</v>
      </c>
      <c r="F4153" s="13" t="s">
        <v>45</v>
      </c>
      <c r="G4153" s="13"/>
      <c r="H4153" s="13"/>
      <c r="I4153" s="13" t="s">
        <v>881</v>
      </c>
      <c r="J4153" s="13" t="str">
        <f>_xlfn.XLOOKUP(UPPER(TRIM(I4153)),Sheet19!$A:$A,Sheet19!$B:$B,"")</f>
        <v>SAK</v>
      </c>
      <c r="K4153" s="13"/>
      <c r="L4153" s="13" t="s">
        <v>1011</v>
      </c>
      <c r="M4153" s="13" t="s">
        <v>448</v>
      </c>
      <c r="N4153" s="6">
        <v>4</v>
      </c>
      <c r="O4153" s="6">
        <v>0</v>
      </c>
      <c r="P4153" s="6">
        <v>0</v>
      </c>
      <c r="Q4153" s="2"/>
      <c r="R4153" s="1"/>
      <c r="S4153">
        <f>IF(COUNTIFS('OTH Preparationet 2024'!$D:$D,$C4153,'OTH Preparationet 2024'!$H:$H,$F4153,'OTH Preparationet 2024'!$M:$M,$H4153,'OTH Preparationet 2024'!$L:$L,$J4153,'OTH Preparationet 2024'!$Q:$Q,"")&gt;0,1,0)</f>
        <v>0</v>
      </c>
    </row>
    <row r="4154" spans="1:19">
      <c r="A4154" s="13" t="s">
        <v>161</v>
      </c>
      <c r="B4154" s="13" t="s">
        <v>162</v>
      </c>
      <c r="C4154" s="13" t="s">
        <v>162</v>
      </c>
      <c r="D4154" s="13" t="s">
        <v>74</v>
      </c>
      <c r="E4154" s="13" t="s">
        <v>44</v>
      </c>
      <c r="F4154" s="13" t="s">
        <v>45</v>
      </c>
      <c r="G4154" s="13"/>
      <c r="H4154" s="13"/>
      <c r="I4154" s="13" t="s">
        <v>182</v>
      </c>
      <c r="J4154" s="13" t="str">
        <f>_xlfn.XLOOKUP(UPPER(TRIM(I4154)),Sheet19!$A:$A,Sheet19!$B:$B,"")</f>
        <v>LIN</v>
      </c>
      <c r="K4154" s="13"/>
      <c r="L4154" s="13" t="s">
        <v>1011</v>
      </c>
      <c r="M4154" s="13" t="s">
        <v>448</v>
      </c>
      <c r="N4154" s="6">
        <v>3</v>
      </c>
      <c r="O4154" s="6">
        <v>0</v>
      </c>
      <c r="P4154" s="6">
        <v>0</v>
      </c>
      <c r="Q4154" s="2"/>
      <c r="R4154" s="1"/>
      <c r="S4154">
        <f>IF(COUNTIFS('OTH Preparationet 2024'!$D:$D,$C4154,'OTH Preparationet 2024'!$H:$H,$F4154,'OTH Preparationet 2024'!$M:$M,$H4154,'OTH Preparationet 2024'!$L:$L,$J4154,'OTH Preparationet 2024'!$Q:$Q,"")&gt;0,1,0)</f>
        <v>0</v>
      </c>
    </row>
    <row r="4155" spans="1:19" hidden="1">
      <c r="A4155" s="13" t="s">
        <v>161</v>
      </c>
      <c r="B4155" s="13" t="s">
        <v>162</v>
      </c>
      <c r="C4155" s="13" t="s">
        <v>162</v>
      </c>
      <c r="D4155" s="13" t="s">
        <v>74</v>
      </c>
      <c r="E4155" s="13" t="s">
        <v>50</v>
      </c>
      <c r="F4155" s="13" t="s">
        <v>18</v>
      </c>
      <c r="G4155" s="13"/>
      <c r="H4155" s="13" t="s">
        <v>51</v>
      </c>
      <c r="I4155" s="13" t="s">
        <v>182</v>
      </c>
      <c r="J4155" s="13" t="str">
        <f>_xlfn.XLOOKUP(UPPER(TRIM(I4155)),Sheet19!$A:$A,Sheet19!$B:$B,"")</f>
        <v>LIN</v>
      </c>
      <c r="K4155" s="13" t="s">
        <v>180</v>
      </c>
      <c r="L4155" s="13" t="s">
        <v>1011</v>
      </c>
      <c r="M4155" s="13" t="s">
        <v>448</v>
      </c>
      <c r="N4155" s="6">
        <v>0</v>
      </c>
      <c r="O4155" s="6">
        <v>0</v>
      </c>
      <c r="P4155" s="6">
        <v>0</v>
      </c>
      <c r="Q4155" s="2"/>
      <c r="R4155" s="1"/>
      <c r="S4155">
        <f>IF(COUNTIFS('OTH Preparationet 2024'!$D:$D,$C4155,'OTH Preparationet 2024'!$H:$H,$F4155,'OTH Preparationet 2024'!$M:$M,$H4155,'OTH Preparationet 2024'!$L:$L,$J4155,'OTH Preparationet 2024'!$Q:$Q,"")&gt;0,1,0)</f>
        <v>0</v>
      </c>
    </row>
    <row r="4156" spans="1:19">
      <c r="A4156" s="13" t="s">
        <v>161</v>
      </c>
      <c r="B4156" s="13" t="s">
        <v>162</v>
      </c>
      <c r="C4156" s="13" t="s">
        <v>162</v>
      </c>
      <c r="D4156" s="13" t="s">
        <v>74</v>
      </c>
      <c r="E4156" s="13" t="s">
        <v>50</v>
      </c>
      <c r="F4156" s="13" t="s">
        <v>18</v>
      </c>
      <c r="G4156" s="13"/>
      <c r="H4156" s="13" t="s">
        <v>51</v>
      </c>
      <c r="I4156" s="13" t="s">
        <v>182</v>
      </c>
      <c r="J4156" s="13" t="str">
        <f>_xlfn.XLOOKUP(UPPER(TRIM(I4156)),Sheet19!$A:$A,Sheet19!$B:$B,"")</f>
        <v>LIN</v>
      </c>
      <c r="K4156" s="13"/>
      <c r="L4156" s="13" t="s">
        <v>1011</v>
      </c>
      <c r="M4156" s="13" t="s">
        <v>448</v>
      </c>
      <c r="N4156" s="6">
        <v>2</v>
      </c>
      <c r="O4156" s="6">
        <v>0</v>
      </c>
      <c r="P4156" s="6">
        <v>0</v>
      </c>
      <c r="Q4156" s="2"/>
      <c r="R4156" s="1"/>
      <c r="S4156">
        <f>IF(COUNTIFS('OTH Preparationet 2024'!$D:$D,$C4156,'OTH Preparationet 2024'!$H:$H,$F4156,'OTH Preparationet 2024'!$M:$M,$H4156,'OTH Preparationet 2024'!$L:$L,$J4156,'OTH Preparationet 2024'!$Q:$Q,"")&gt;0,1,0)</f>
        <v>0</v>
      </c>
    </row>
    <row r="4157" spans="1:19" hidden="1">
      <c r="A4157" s="13" t="s">
        <v>161</v>
      </c>
      <c r="B4157" s="13" t="s">
        <v>162</v>
      </c>
      <c r="C4157" s="13" t="s">
        <v>162</v>
      </c>
      <c r="D4157" s="13" t="s">
        <v>74</v>
      </c>
      <c r="E4157" s="13" t="s">
        <v>50</v>
      </c>
      <c r="F4157" s="13" t="s">
        <v>18</v>
      </c>
      <c r="G4157" s="13"/>
      <c r="H4157" s="13" t="s">
        <v>51</v>
      </c>
      <c r="I4157" s="13" t="s">
        <v>179</v>
      </c>
      <c r="J4157" s="13" t="str">
        <f>_xlfn.XLOOKUP(UPPER(TRIM(I4157)),Sheet19!$A:$A,Sheet19!$B:$B,"")</f>
        <v>VCE</v>
      </c>
      <c r="K4157" s="13" t="s">
        <v>180</v>
      </c>
      <c r="L4157" s="13" t="s">
        <v>1011</v>
      </c>
      <c r="M4157" s="13" t="s">
        <v>448</v>
      </c>
      <c r="N4157" s="6">
        <v>0</v>
      </c>
      <c r="O4157" s="6">
        <v>0</v>
      </c>
      <c r="P4157" s="6">
        <v>0</v>
      </c>
      <c r="Q4157" s="2"/>
      <c r="R4157" s="1"/>
      <c r="S4157">
        <f>IF(COUNTIFS('OTH Preparationet 2024'!$D:$D,$C4157,'OTH Preparationet 2024'!$H:$H,$F4157,'OTH Preparationet 2024'!$M:$M,$H4157,'OTH Preparationet 2024'!$L:$L,$J4157,'OTH Preparationet 2024'!$Q:$Q,"")&gt;0,1,0)</f>
        <v>0</v>
      </c>
    </row>
    <row r="4158" spans="1:19">
      <c r="A4158" s="13" t="s">
        <v>161</v>
      </c>
      <c r="B4158" s="13" t="s">
        <v>162</v>
      </c>
      <c r="C4158" s="13" t="s">
        <v>162</v>
      </c>
      <c r="D4158" s="13" t="s">
        <v>74</v>
      </c>
      <c r="E4158" s="13" t="s">
        <v>50</v>
      </c>
      <c r="F4158" s="13" t="s">
        <v>18</v>
      </c>
      <c r="G4158" s="13"/>
      <c r="H4158" s="13" t="s">
        <v>51</v>
      </c>
      <c r="I4158" s="13" t="s">
        <v>179</v>
      </c>
      <c r="J4158" s="13" t="str">
        <f>_xlfn.XLOOKUP(UPPER(TRIM(I4158)),Sheet19!$A:$A,Sheet19!$B:$B,"")</f>
        <v>VCE</v>
      </c>
      <c r="K4158" s="13"/>
      <c r="L4158" s="13" t="s">
        <v>1011</v>
      </c>
      <c r="M4158" s="13" t="s">
        <v>448</v>
      </c>
      <c r="N4158" s="6">
        <v>2</v>
      </c>
      <c r="O4158" s="6">
        <v>0</v>
      </c>
      <c r="P4158" s="6">
        <v>0</v>
      </c>
      <c r="Q4158" s="2"/>
      <c r="R4158" s="1"/>
      <c r="S4158">
        <f>IF(COUNTIFS('OTH Preparationet 2024'!$D:$D,$C4158,'OTH Preparationet 2024'!$H:$H,$F4158,'OTH Preparationet 2024'!$M:$M,$H4158,'OTH Preparationet 2024'!$L:$L,$J4158,'OTH Preparationet 2024'!$Q:$Q,"")&gt;0,1,0)</f>
        <v>0</v>
      </c>
    </row>
    <row r="4159" spans="1:19" hidden="1">
      <c r="A4159" s="13" t="s">
        <v>161</v>
      </c>
      <c r="B4159" s="13" t="s">
        <v>162</v>
      </c>
      <c r="C4159" s="13" t="s">
        <v>162</v>
      </c>
      <c r="D4159" s="13" t="s">
        <v>74</v>
      </c>
      <c r="E4159" s="13" t="s">
        <v>50</v>
      </c>
      <c r="F4159" s="13" t="s">
        <v>18</v>
      </c>
      <c r="G4159" s="13"/>
      <c r="H4159" s="13" t="s">
        <v>51</v>
      </c>
      <c r="I4159" s="13" t="s">
        <v>872</v>
      </c>
      <c r="J4159" s="13" t="str">
        <f>_xlfn.XLOOKUP(UPPER(TRIM(I4159)),Sheet19!$A:$A,Sheet19!$B:$B,"")</f>
        <v>YAN</v>
      </c>
      <c r="K4159" s="13" t="s">
        <v>180</v>
      </c>
      <c r="L4159" s="13" t="s">
        <v>1011</v>
      </c>
      <c r="M4159" s="13" t="s">
        <v>448</v>
      </c>
      <c r="N4159" s="6">
        <v>0</v>
      </c>
      <c r="O4159" s="6">
        <v>0</v>
      </c>
      <c r="P4159" s="6">
        <v>0</v>
      </c>
      <c r="Q4159" s="2"/>
      <c r="R4159" s="1"/>
      <c r="S4159">
        <f>IF(COUNTIFS('OTH Preparationet 2024'!$D:$D,$C4159,'OTH Preparationet 2024'!$H:$H,$F4159,'OTH Preparationet 2024'!$M:$M,$H4159,'OTH Preparationet 2024'!$L:$L,$J4159,'OTH Preparationet 2024'!$Q:$Q,"")&gt;0,1,0)</f>
        <v>0</v>
      </c>
    </row>
    <row r="4160" spans="1:19">
      <c r="A4160" s="13" t="s">
        <v>161</v>
      </c>
      <c r="B4160" s="13" t="s">
        <v>162</v>
      </c>
      <c r="C4160" s="13" t="s">
        <v>162</v>
      </c>
      <c r="D4160" s="13" t="s">
        <v>74</v>
      </c>
      <c r="E4160" s="13" t="s">
        <v>50</v>
      </c>
      <c r="F4160" s="13" t="s">
        <v>18</v>
      </c>
      <c r="G4160" s="13"/>
      <c r="H4160" s="13" t="s">
        <v>51</v>
      </c>
      <c r="I4160" s="13" t="s">
        <v>872</v>
      </c>
      <c r="J4160" s="13" t="str">
        <f>_xlfn.XLOOKUP(UPPER(TRIM(I4160)),Sheet19!$A:$A,Sheet19!$B:$B,"")</f>
        <v>YAN</v>
      </c>
      <c r="K4160" s="13"/>
      <c r="L4160" s="13" t="s">
        <v>1011</v>
      </c>
      <c r="M4160" s="13" t="s">
        <v>448</v>
      </c>
      <c r="N4160" s="6">
        <v>1</v>
      </c>
      <c r="O4160" s="6">
        <v>0</v>
      </c>
      <c r="P4160" s="6">
        <v>0</v>
      </c>
      <c r="Q4160" s="2"/>
      <c r="R4160" s="1"/>
      <c r="S4160">
        <f>IF(COUNTIFS('OTH Preparationet 2024'!$D:$D,$C4160,'OTH Preparationet 2024'!$H:$H,$F4160,'OTH Preparationet 2024'!$M:$M,$H4160,'OTH Preparationet 2024'!$L:$L,$J4160,'OTH Preparationet 2024'!$Q:$Q,"")&gt;0,1,0)</f>
        <v>0</v>
      </c>
    </row>
    <row r="4161" spans="1:19" hidden="1">
      <c r="A4161" s="13" t="s">
        <v>161</v>
      </c>
      <c r="B4161" s="13" t="s">
        <v>162</v>
      </c>
      <c r="C4161" s="13" t="s">
        <v>162</v>
      </c>
      <c r="D4161" s="13" t="s">
        <v>74</v>
      </c>
      <c r="E4161" s="13" t="s">
        <v>52</v>
      </c>
      <c r="F4161" s="13" t="s">
        <v>53</v>
      </c>
      <c r="G4161" s="13"/>
      <c r="H4161" s="13" t="s">
        <v>26</v>
      </c>
      <c r="I4161" s="13" t="s">
        <v>863</v>
      </c>
      <c r="J4161" s="13" t="str">
        <f>_xlfn.XLOOKUP(UPPER(TRIM(I4161)),Sheet19!$A:$A,Sheet19!$B:$B,"")</f>
        <v>SNY</v>
      </c>
      <c r="K4161" s="13" t="s">
        <v>180</v>
      </c>
      <c r="L4161" s="13" t="s">
        <v>1011</v>
      </c>
      <c r="M4161" s="13" t="s">
        <v>448</v>
      </c>
      <c r="N4161" s="6">
        <v>0</v>
      </c>
      <c r="O4161" s="6">
        <v>0</v>
      </c>
      <c r="P4161" s="6">
        <v>0</v>
      </c>
      <c r="Q4161" s="2"/>
      <c r="R4161" s="1"/>
      <c r="S4161">
        <f>IF(COUNTIFS('OTH Preparationet 2024'!$D:$D,$C4161,'OTH Preparationet 2024'!$H:$H,$F4161,'OTH Preparationet 2024'!$M:$M,$H4161,'OTH Preparationet 2024'!$L:$L,$J4161,'OTH Preparationet 2024'!$Q:$Q,"")&gt;0,1,0)</f>
        <v>0</v>
      </c>
    </row>
    <row r="4162" spans="1:19">
      <c r="A4162" s="13" t="s">
        <v>161</v>
      </c>
      <c r="B4162" s="13" t="s">
        <v>162</v>
      </c>
      <c r="C4162" s="13" t="s">
        <v>162</v>
      </c>
      <c r="D4162" s="13" t="s">
        <v>74</v>
      </c>
      <c r="E4162" s="13" t="s">
        <v>52</v>
      </c>
      <c r="F4162" s="13" t="s">
        <v>882</v>
      </c>
      <c r="G4162" s="13"/>
      <c r="H4162" s="13" t="s">
        <v>26</v>
      </c>
      <c r="I4162" s="13" t="s">
        <v>863</v>
      </c>
      <c r="J4162" s="13" t="str">
        <f>_xlfn.XLOOKUP(UPPER(TRIM(I4162)),Sheet19!$A:$A,Sheet19!$B:$B,"")</f>
        <v>SNY</v>
      </c>
      <c r="K4162" s="13"/>
      <c r="L4162" s="13" t="s">
        <v>1011</v>
      </c>
      <c r="M4162" s="13" t="s">
        <v>448</v>
      </c>
      <c r="N4162" s="6">
        <v>1</v>
      </c>
      <c r="O4162" s="6">
        <v>0</v>
      </c>
      <c r="P4162" s="6">
        <v>0</v>
      </c>
      <c r="Q4162" s="2"/>
      <c r="R4162" s="1"/>
      <c r="S4162">
        <f>IF(COUNTIFS('OTH Preparationet 2024'!$D:$D,$C4162,'OTH Preparationet 2024'!$H:$H,$F4162,'OTH Preparationet 2024'!$M:$M,$H4162,'OTH Preparationet 2024'!$L:$L,$J4162,'OTH Preparationet 2024'!$Q:$Q,"")&gt;0,1,0)</f>
        <v>0</v>
      </c>
    </row>
    <row r="4163" spans="1:19" hidden="1">
      <c r="A4163" s="13" t="s">
        <v>161</v>
      </c>
      <c r="B4163" s="13" t="s">
        <v>162</v>
      </c>
      <c r="C4163" s="13" t="s">
        <v>162</v>
      </c>
      <c r="D4163" s="13" t="s">
        <v>74</v>
      </c>
      <c r="E4163" s="13" t="s">
        <v>57</v>
      </c>
      <c r="F4163" s="13" t="s">
        <v>58</v>
      </c>
      <c r="G4163" s="13"/>
      <c r="H4163" s="13" t="s">
        <v>60</v>
      </c>
      <c r="I4163" s="13" t="s">
        <v>863</v>
      </c>
      <c r="J4163" s="13" t="str">
        <f>_xlfn.XLOOKUP(UPPER(TRIM(I4163)),Sheet19!$A:$A,Sheet19!$B:$B,"")</f>
        <v>SNY</v>
      </c>
      <c r="K4163" s="13" t="s">
        <v>180</v>
      </c>
      <c r="L4163" s="13" t="s">
        <v>1011</v>
      </c>
      <c r="M4163" s="13" t="s">
        <v>448</v>
      </c>
      <c r="N4163" s="6">
        <v>0</v>
      </c>
      <c r="O4163" s="6">
        <v>0</v>
      </c>
      <c r="P4163" s="6">
        <v>0</v>
      </c>
      <c r="Q4163" s="2"/>
      <c r="R4163" s="1"/>
      <c r="S4163">
        <f>IF(COUNTIFS('OTH Preparationet 2024'!$D:$D,$C4163,'OTH Preparationet 2024'!$H:$H,$F4163,'OTH Preparationet 2024'!$M:$M,$H4163,'OTH Preparationet 2024'!$L:$L,$J4163,'OTH Preparationet 2024'!$Q:$Q,"")&gt;0,1,0)</f>
        <v>0</v>
      </c>
    </row>
    <row r="4164" spans="1:19">
      <c r="A4164" s="13" t="s">
        <v>161</v>
      </c>
      <c r="B4164" s="13" t="s">
        <v>162</v>
      </c>
      <c r="C4164" s="13" t="s">
        <v>162</v>
      </c>
      <c r="D4164" s="13" t="s">
        <v>74</v>
      </c>
      <c r="E4164" s="13" t="s">
        <v>57</v>
      </c>
      <c r="F4164" s="13" t="s">
        <v>58</v>
      </c>
      <c r="G4164" s="13"/>
      <c r="H4164" s="13" t="s">
        <v>60</v>
      </c>
      <c r="I4164" s="13" t="s">
        <v>863</v>
      </c>
      <c r="J4164" s="13" t="str">
        <f>_xlfn.XLOOKUP(UPPER(TRIM(I4164)),Sheet19!$A:$A,Sheet19!$B:$B,"")</f>
        <v>SNY</v>
      </c>
      <c r="K4164" s="13"/>
      <c r="L4164" s="13" t="s">
        <v>1011</v>
      </c>
      <c r="M4164" s="13" t="s">
        <v>448</v>
      </c>
      <c r="N4164" s="6">
        <v>3</v>
      </c>
      <c r="O4164" s="6">
        <v>0</v>
      </c>
      <c r="P4164" s="6">
        <v>0</v>
      </c>
      <c r="Q4164" s="2"/>
      <c r="R4164" s="1"/>
      <c r="S4164">
        <f>IF(COUNTIFS('OTH Preparationet 2024'!$D:$D,$C4164,'OTH Preparationet 2024'!$H:$H,$F4164,'OTH Preparationet 2024'!$M:$M,$H4164,'OTH Preparationet 2024'!$L:$L,$J4164,'OTH Preparationet 2024'!$Q:$Q,"")&gt;0,1,0)</f>
        <v>0</v>
      </c>
    </row>
    <row r="4165" spans="1:19" hidden="1">
      <c r="A4165" s="13" t="s">
        <v>161</v>
      </c>
      <c r="B4165" s="13" t="s">
        <v>162</v>
      </c>
      <c r="C4165" s="13" t="s">
        <v>162</v>
      </c>
      <c r="D4165" s="13" t="s">
        <v>74</v>
      </c>
      <c r="E4165" s="13" t="s">
        <v>57</v>
      </c>
      <c r="F4165" s="13" t="s">
        <v>58</v>
      </c>
      <c r="G4165" s="13"/>
      <c r="H4165" s="13" t="s">
        <v>41</v>
      </c>
      <c r="I4165" s="13" t="s">
        <v>868</v>
      </c>
      <c r="J4165" s="13" t="str">
        <f>_xlfn.XLOOKUP(UPPER(TRIM(I4165)),Sheet19!$A:$A,Sheet19!$B:$B,"")</f>
        <v>LIU</v>
      </c>
      <c r="K4165" s="13" t="s">
        <v>180</v>
      </c>
      <c r="L4165" s="13" t="s">
        <v>1011</v>
      </c>
      <c r="M4165" s="13" t="s">
        <v>448</v>
      </c>
      <c r="N4165" s="6">
        <v>0</v>
      </c>
      <c r="O4165" s="6">
        <v>0</v>
      </c>
      <c r="P4165" s="6">
        <v>0</v>
      </c>
      <c r="Q4165" s="2"/>
      <c r="R4165" s="1"/>
      <c r="S4165">
        <f>IF(COUNTIFS('OTH Preparationet 2024'!$D:$D,$C4165,'OTH Preparationet 2024'!$H:$H,$F4165,'OTH Preparationet 2024'!$M:$M,$H4165,'OTH Preparationet 2024'!$L:$L,$J4165,'OTH Preparationet 2024'!$Q:$Q,"")&gt;0,1,0)</f>
        <v>0</v>
      </c>
    </row>
    <row r="4166" spans="1:19">
      <c r="A4166" s="13" t="s">
        <v>161</v>
      </c>
      <c r="B4166" s="13" t="s">
        <v>162</v>
      </c>
      <c r="C4166" s="13" t="s">
        <v>162</v>
      </c>
      <c r="D4166" s="13" t="s">
        <v>74</v>
      </c>
      <c r="E4166" s="13" t="s">
        <v>57</v>
      </c>
      <c r="F4166" s="13" t="s">
        <v>58</v>
      </c>
      <c r="G4166" s="13"/>
      <c r="H4166" s="13" t="s">
        <v>41</v>
      </c>
      <c r="I4166" s="13" t="s">
        <v>868</v>
      </c>
      <c r="J4166" s="13" t="str">
        <f>_xlfn.XLOOKUP(UPPER(TRIM(I4166)),Sheet19!$A:$A,Sheet19!$B:$B,"")</f>
        <v>LIU</v>
      </c>
      <c r="K4166" s="13"/>
      <c r="L4166" s="13" t="s">
        <v>1011</v>
      </c>
      <c r="M4166" s="13" t="s">
        <v>448</v>
      </c>
      <c r="N4166" s="6">
        <v>1</v>
      </c>
      <c r="O4166" s="6">
        <v>0</v>
      </c>
      <c r="P4166" s="6">
        <v>0</v>
      </c>
      <c r="Q4166" s="2"/>
      <c r="R4166" s="1"/>
      <c r="S4166">
        <f>IF(COUNTIFS('OTH Preparationet 2024'!$D:$D,$C4166,'OTH Preparationet 2024'!$H:$H,$F4166,'OTH Preparationet 2024'!$M:$M,$H4166,'OTH Preparationet 2024'!$L:$L,$J4166,'OTH Preparationet 2024'!$Q:$Q,"")&gt;0,1,0)</f>
        <v>0</v>
      </c>
    </row>
    <row r="4167" spans="1:19" hidden="1">
      <c r="A4167" s="13" t="s">
        <v>161</v>
      </c>
      <c r="B4167" s="13" t="s">
        <v>162</v>
      </c>
      <c r="C4167" s="13" t="s">
        <v>162</v>
      </c>
      <c r="D4167" s="13" t="s">
        <v>74</v>
      </c>
      <c r="E4167" s="13" t="s">
        <v>57</v>
      </c>
      <c r="F4167" s="13" t="s">
        <v>58</v>
      </c>
      <c r="G4167" s="13"/>
      <c r="H4167" s="13" t="s">
        <v>41</v>
      </c>
      <c r="I4167" s="13" t="s">
        <v>182</v>
      </c>
      <c r="J4167" s="13" t="str">
        <f>_xlfn.XLOOKUP(UPPER(TRIM(I4167)),Sheet19!$A:$A,Sheet19!$B:$B,"")</f>
        <v>LIN</v>
      </c>
      <c r="K4167" s="13" t="s">
        <v>180</v>
      </c>
      <c r="L4167" s="13" t="s">
        <v>1011</v>
      </c>
      <c r="M4167" s="13" t="s">
        <v>448</v>
      </c>
      <c r="N4167" s="6">
        <v>0</v>
      </c>
      <c r="O4167" s="6">
        <v>0</v>
      </c>
      <c r="P4167" s="6">
        <v>0</v>
      </c>
      <c r="Q4167" s="2"/>
      <c r="R4167" s="1"/>
      <c r="S4167">
        <f>IF(COUNTIFS('OTH Preparationet 2024'!$D:$D,$C4167,'OTH Preparationet 2024'!$H:$H,$F4167,'OTH Preparationet 2024'!$M:$M,$H4167,'OTH Preparationet 2024'!$L:$L,$J4167,'OTH Preparationet 2024'!$Q:$Q,"")&gt;0,1,0)</f>
        <v>0</v>
      </c>
    </row>
    <row r="4168" spans="1:19">
      <c r="A4168" s="13" t="s">
        <v>161</v>
      </c>
      <c r="B4168" s="13" t="s">
        <v>162</v>
      </c>
      <c r="C4168" s="13" t="s">
        <v>162</v>
      </c>
      <c r="D4168" s="13" t="s">
        <v>74</v>
      </c>
      <c r="E4168" s="13" t="s">
        <v>57</v>
      </c>
      <c r="F4168" s="13" t="s">
        <v>58</v>
      </c>
      <c r="G4168" s="13"/>
      <c r="H4168" s="13" t="s">
        <v>41</v>
      </c>
      <c r="I4168" s="13" t="s">
        <v>182</v>
      </c>
      <c r="J4168" s="13" t="str">
        <f>_xlfn.XLOOKUP(UPPER(TRIM(I4168)),Sheet19!$A:$A,Sheet19!$B:$B,"")</f>
        <v>LIN</v>
      </c>
      <c r="K4168" s="13"/>
      <c r="L4168" s="13" t="s">
        <v>1011</v>
      </c>
      <c r="M4168" s="13" t="s">
        <v>448</v>
      </c>
      <c r="N4168" s="6">
        <v>5</v>
      </c>
      <c r="O4168" s="6">
        <v>0</v>
      </c>
      <c r="P4168" s="6">
        <v>0</v>
      </c>
      <c r="Q4168" s="2"/>
      <c r="R4168" s="1"/>
      <c r="S4168">
        <f>IF(COUNTIFS('OTH Preparationet 2024'!$D:$D,$C4168,'OTH Preparationet 2024'!$H:$H,$F4168,'OTH Preparationet 2024'!$M:$M,$H4168,'OTH Preparationet 2024'!$L:$L,$J4168,'OTH Preparationet 2024'!$Q:$Q,"")&gt;0,1,0)</f>
        <v>0</v>
      </c>
    </row>
    <row r="4169" spans="1:19" hidden="1">
      <c r="A4169" s="13" t="s">
        <v>163</v>
      </c>
      <c r="B4169" s="13" t="s">
        <v>164</v>
      </c>
      <c r="C4169" s="13" t="s">
        <v>164</v>
      </c>
      <c r="D4169" s="13" t="s">
        <v>16</v>
      </c>
      <c r="E4169" s="13" t="s">
        <v>30</v>
      </c>
      <c r="F4169" s="13" t="s">
        <v>31</v>
      </c>
      <c r="G4169" s="13"/>
      <c r="H4169" s="13" t="s">
        <v>20</v>
      </c>
      <c r="I4169" s="13" t="s">
        <v>1010</v>
      </c>
      <c r="J4169" s="13" t="str">
        <f>_xlfn.XLOOKUP(UPPER(TRIM(I4169)),Sheet19!$A:$A,Sheet19!$B:$B,"")</f>
        <v/>
      </c>
      <c r="K4169" s="13" t="s">
        <v>180</v>
      </c>
      <c r="L4169" s="13" t="s">
        <v>1011</v>
      </c>
      <c r="M4169" s="13" t="s">
        <v>448</v>
      </c>
      <c r="N4169" s="6">
        <v>3</v>
      </c>
      <c r="O4169" s="6">
        <v>0</v>
      </c>
      <c r="P4169" s="6">
        <v>0</v>
      </c>
      <c r="Q4169" s="2"/>
      <c r="R4169" s="1"/>
      <c r="S4169">
        <f>IF(COUNTIFS('OTH Preparationet 2024'!$D:$D,$C4169,'OTH Preparationet 2024'!$H:$H,$F4169,'OTH Preparationet 2024'!$M:$M,$H4169,'OTH Preparationet 2024'!$L:$L,$J4169,'OTH Preparationet 2024'!$Q:$Q,"")&gt;0,1,0)</f>
        <v>0</v>
      </c>
    </row>
    <row r="4170" spans="1:19" hidden="1">
      <c r="A4170" s="13" t="s">
        <v>163</v>
      </c>
      <c r="B4170" s="13" t="s">
        <v>164</v>
      </c>
      <c r="C4170" s="13" t="s">
        <v>164</v>
      </c>
      <c r="D4170" s="13" t="s">
        <v>16</v>
      </c>
      <c r="E4170" s="13" t="s">
        <v>30</v>
      </c>
      <c r="F4170" s="13" t="s">
        <v>31</v>
      </c>
      <c r="G4170" s="13"/>
      <c r="H4170" s="13" t="s">
        <v>20</v>
      </c>
      <c r="I4170" s="13" t="s">
        <v>855</v>
      </c>
      <c r="J4170" s="13" t="str">
        <f>_xlfn.XLOOKUP(UPPER(TRIM(I4170)),Sheet19!$A:$A,Sheet19!$B:$B,"")</f>
        <v>KOM</v>
      </c>
      <c r="K4170" s="13" t="s">
        <v>180</v>
      </c>
      <c r="L4170" s="13" t="s">
        <v>1011</v>
      </c>
      <c r="M4170" s="13" t="s">
        <v>448</v>
      </c>
      <c r="N4170" s="6">
        <v>8</v>
      </c>
      <c r="O4170" s="6">
        <v>0</v>
      </c>
      <c r="P4170" s="6">
        <v>0</v>
      </c>
      <c r="Q4170" s="2"/>
      <c r="R4170" s="1"/>
      <c r="S4170">
        <f>IF(COUNTIFS('OTH Preparationet 2024'!$D:$D,$C4170,'OTH Preparationet 2024'!$H:$H,$F4170,'OTH Preparationet 2024'!$M:$M,$H4170,'OTH Preparationet 2024'!$L:$L,$J4170,'OTH Preparationet 2024'!$Q:$Q,"")&gt;0,1,0)</f>
        <v>0</v>
      </c>
    </row>
    <row r="4171" spans="1:19" hidden="1">
      <c r="A4171" s="13" t="s">
        <v>163</v>
      </c>
      <c r="B4171" s="13" t="s">
        <v>164</v>
      </c>
      <c r="C4171" s="13" t="s">
        <v>164</v>
      </c>
      <c r="D4171" s="13" t="s">
        <v>16</v>
      </c>
      <c r="E4171" s="13" t="s">
        <v>30</v>
      </c>
      <c r="F4171" s="13" t="s">
        <v>31</v>
      </c>
      <c r="G4171" s="13"/>
      <c r="H4171" s="13" t="s">
        <v>20</v>
      </c>
      <c r="I4171" s="13" t="s">
        <v>179</v>
      </c>
      <c r="J4171" s="13" t="str">
        <f>_xlfn.XLOOKUP(UPPER(TRIM(I4171)),Sheet19!$A:$A,Sheet19!$B:$B,"")</f>
        <v>VCE</v>
      </c>
      <c r="K4171" s="13" t="s">
        <v>180</v>
      </c>
      <c r="L4171" s="13" t="s">
        <v>1011</v>
      </c>
      <c r="M4171" s="13" t="s">
        <v>448</v>
      </c>
      <c r="N4171" s="6">
        <v>10</v>
      </c>
      <c r="O4171" s="6">
        <v>0</v>
      </c>
      <c r="P4171" s="6">
        <v>0</v>
      </c>
      <c r="Q4171" s="2"/>
      <c r="R4171" s="1"/>
      <c r="S4171">
        <f>IF(COUNTIFS('OTH Preparationet 2024'!$D:$D,$C4171,'OTH Preparationet 2024'!$H:$H,$F4171,'OTH Preparationet 2024'!$M:$M,$H4171,'OTH Preparationet 2024'!$L:$L,$J4171,'OTH Preparationet 2024'!$Q:$Q,"")&gt;0,1,0)</f>
        <v>0</v>
      </c>
    </row>
    <row r="4172" spans="1:19" hidden="1">
      <c r="A4172" s="13" t="s">
        <v>163</v>
      </c>
      <c r="B4172" s="13" t="s">
        <v>164</v>
      </c>
      <c r="C4172" s="13" t="s">
        <v>164</v>
      </c>
      <c r="D4172" s="13" t="s">
        <v>16</v>
      </c>
      <c r="E4172" s="13" t="s">
        <v>32</v>
      </c>
      <c r="F4172" s="13" t="s">
        <v>33</v>
      </c>
      <c r="G4172" s="13"/>
      <c r="H4172" s="13" t="s">
        <v>20</v>
      </c>
      <c r="I4172" s="13" t="s">
        <v>1010</v>
      </c>
      <c r="J4172" s="13" t="str">
        <f>_xlfn.XLOOKUP(UPPER(TRIM(I4172)),Sheet19!$A:$A,Sheet19!$B:$B,"")</f>
        <v/>
      </c>
      <c r="K4172" s="13" t="s">
        <v>180</v>
      </c>
      <c r="L4172" s="13" t="s">
        <v>1011</v>
      </c>
      <c r="M4172" s="13" t="s">
        <v>448</v>
      </c>
      <c r="N4172" s="6">
        <v>5</v>
      </c>
      <c r="O4172" s="6">
        <v>0</v>
      </c>
      <c r="P4172" s="6">
        <v>0</v>
      </c>
      <c r="Q4172" s="2"/>
      <c r="R4172" s="1"/>
      <c r="S4172">
        <f>IF(COUNTIFS('OTH Preparationet 2024'!$D:$D,$C4172,'OTH Preparationet 2024'!$H:$H,$F4172,'OTH Preparationet 2024'!$M:$M,$H4172,'OTH Preparationet 2024'!$L:$L,$J4172,'OTH Preparationet 2024'!$Q:$Q,"")&gt;0,1,0)</f>
        <v>0</v>
      </c>
    </row>
    <row r="4173" spans="1:19" hidden="1">
      <c r="A4173" s="13" t="s">
        <v>163</v>
      </c>
      <c r="B4173" s="13" t="s">
        <v>164</v>
      </c>
      <c r="C4173" s="13" t="s">
        <v>164</v>
      </c>
      <c r="D4173" s="13" t="s">
        <v>16</v>
      </c>
      <c r="E4173" s="13" t="s">
        <v>50</v>
      </c>
      <c r="F4173" s="13" t="s">
        <v>18</v>
      </c>
      <c r="G4173" s="13"/>
      <c r="H4173" s="13" t="s">
        <v>51</v>
      </c>
      <c r="I4173" s="13" t="s">
        <v>1010</v>
      </c>
      <c r="J4173" s="13" t="str">
        <f>_xlfn.XLOOKUP(UPPER(TRIM(I4173)),Sheet19!$A:$A,Sheet19!$B:$B,"")</f>
        <v/>
      </c>
      <c r="K4173" s="13" t="s">
        <v>180</v>
      </c>
      <c r="L4173" s="13" t="s">
        <v>1011</v>
      </c>
      <c r="M4173" s="13" t="s">
        <v>448</v>
      </c>
      <c r="N4173" s="6">
        <v>52</v>
      </c>
      <c r="O4173" s="6">
        <v>0</v>
      </c>
      <c r="P4173" s="6">
        <v>0</v>
      </c>
      <c r="Q4173" s="2"/>
      <c r="R4173" s="1"/>
      <c r="S4173">
        <f>IF(COUNTIFS('OTH Preparationet 2024'!$D:$D,$C4173,'OTH Preparationet 2024'!$H:$H,$F4173,'OTH Preparationet 2024'!$M:$M,$H4173,'OTH Preparationet 2024'!$L:$L,$J4173,'OTH Preparationet 2024'!$Q:$Q,"")&gt;0,1,0)</f>
        <v>0</v>
      </c>
    </row>
    <row r="4174" spans="1:19" hidden="1">
      <c r="A4174" s="13" t="s">
        <v>163</v>
      </c>
      <c r="B4174" s="13" t="s">
        <v>164</v>
      </c>
      <c r="C4174" s="13" t="s">
        <v>164</v>
      </c>
      <c r="D4174" s="13" t="s">
        <v>16</v>
      </c>
      <c r="E4174" s="13" t="s">
        <v>50</v>
      </c>
      <c r="F4174" s="13" t="s">
        <v>18</v>
      </c>
      <c r="G4174" s="13"/>
      <c r="H4174" s="13" t="s">
        <v>51</v>
      </c>
      <c r="I4174" s="13" t="s">
        <v>895</v>
      </c>
      <c r="J4174" s="13" t="str">
        <f>_xlfn.XLOOKUP(UPPER(TRIM(I4174)),Sheet19!$A:$A,Sheet19!$B:$B,"")</f>
        <v>HIT</v>
      </c>
      <c r="K4174" s="13" t="s">
        <v>180</v>
      </c>
      <c r="L4174" s="13" t="s">
        <v>1011</v>
      </c>
      <c r="M4174" s="13" t="s">
        <v>448</v>
      </c>
      <c r="N4174" s="6">
        <v>113</v>
      </c>
      <c r="O4174" s="6">
        <v>0</v>
      </c>
      <c r="P4174" s="6">
        <v>0</v>
      </c>
      <c r="Q4174" s="2"/>
      <c r="R4174" s="1"/>
      <c r="S4174">
        <f>IF(COUNTIFS('OTH Preparationet 2024'!$D:$D,$C4174,'OTH Preparationet 2024'!$H:$H,$F4174,'OTH Preparationet 2024'!$M:$M,$H4174,'OTH Preparationet 2024'!$L:$L,$J4174,'OTH Preparationet 2024'!$Q:$Q,"")&gt;0,1,0)</f>
        <v>0</v>
      </c>
    </row>
    <row r="4175" spans="1:19" hidden="1">
      <c r="A4175" s="13" t="s">
        <v>163</v>
      </c>
      <c r="B4175" s="13" t="s">
        <v>164</v>
      </c>
      <c r="C4175" s="13" t="s">
        <v>164</v>
      </c>
      <c r="D4175" s="13" t="s">
        <v>16</v>
      </c>
      <c r="E4175" s="13" t="s">
        <v>50</v>
      </c>
      <c r="F4175" s="13" t="s">
        <v>18</v>
      </c>
      <c r="G4175" s="13"/>
      <c r="H4175" s="13" t="s">
        <v>51</v>
      </c>
      <c r="I4175" s="13" t="s">
        <v>851</v>
      </c>
      <c r="J4175" s="13" t="str">
        <f>_xlfn.XLOOKUP(UPPER(TRIM(I4175)),Sheet19!$A:$A,Sheet19!$B:$B,"")</f>
        <v>HYU</v>
      </c>
      <c r="K4175" s="13" t="s">
        <v>180</v>
      </c>
      <c r="L4175" s="13" t="s">
        <v>1011</v>
      </c>
      <c r="M4175" s="13" t="s">
        <v>448</v>
      </c>
      <c r="N4175" s="6">
        <v>120</v>
      </c>
      <c r="O4175" s="6">
        <v>0</v>
      </c>
      <c r="P4175" s="6">
        <v>0</v>
      </c>
      <c r="Q4175" s="2"/>
      <c r="R4175" s="1"/>
      <c r="S4175">
        <f>IF(COUNTIFS('OTH Preparationet 2024'!$D:$D,$C4175,'OTH Preparationet 2024'!$H:$H,$F4175,'OTH Preparationet 2024'!$M:$M,$H4175,'OTH Preparationet 2024'!$L:$L,$J4175,'OTH Preparationet 2024'!$Q:$Q,"")&gt;0,1,0)</f>
        <v>0</v>
      </c>
    </row>
    <row r="4176" spans="1:19" hidden="1">
      <c r="A4176" s="13" t="s">
        <v>163</v>
      </c>
      <c r="B4176" s="13" t="s">
        <v>164</v>
      </c>
      <c r="C4176" s="13" t="s">
        <v>164</v>
      </c>
      <c r="D4176" s="13" t="s">
        <v>16</v>
      </c>
      <c r="E4176" s="13" t="s">
        <v>50</v>
      </c>
      <c r="F4176" s="13" t="s">
        <v>18</v>
      </c>
      <c r="G4176" s="13"/>
      <c r="H4176" s="13" t="s">
        <v>51</v>
      </c>
      <c r="I4176" s="13" t="s">
        <v>852</v>
      </c>
      <c r="J4176" s="13" t="str">
        <f>_xlfn.XLOOKUP(UPPER(TRIM(I4176)),Sheet19!$A:$A,Sheet19!$B:$B,"")</f>
        <v>JCB</v>
      </c>
      <c r="K4176" s="13" t="s">
        <v>180</v>
      </c>
      <c r="L4176" s="13" t="s">
        <v>1011</v>
      </c>
      <c r="M4176" s="13" t="s">
        <v>448</v>
      </c>
      <c r="N4176" s="6">
        <v>113</v>
      </c>
      <c r="O4176" s="6">
        <v>0</v>
      </c>
      <c r="P4176" s="6">
        <v>0</v>
      </c>
      <c r="Q4176" s="2"/>
      <c r="R4176" s="1"/>
      <c r="S4176">
        <f>IF(COUNTIFS('OTH Preparationet 2024'!$D:$D,$C4176,'OTH Preparationet 2024'!$H:$H,$F4176,'OTH Preparationet 2024'!$M:$M,$H4176,'OTH Preparationet 2024'!$L:$L,$J4176,'OTH Preparationet 2024'!$Q:$Q,"")&gt;0,1,0)</f>
        <v>0</v>
      </c>
    </row>
    <row r="4177" spans="1:19" hidden="1">
      <c r="A4177" s="13" t="s">
        <v>163</v>
      </c>
      <c r="B4177" s="13" t="s">
        <v>164</v>
      </c>
      <c r="C4177" s="13" t="s">
        <v>164</v>
      </c>
      <c r="D4177" s="13" t="s">
        <v>16</v>
      </c>
      <c r="E4177" s="13" t="s">
        <v>50</v>
      </c>
      <c r="F4177" s="13" t="s">
        <v>18</v>
      </c>
      <c r="G4177" s="13"/>
      <c r="H4177" s="13" t="s">
        <v>51</v>
      </c>
      <c r="I4177" s="13" t="s">
        <v>855</v>
      </c>
      <c r="J4177" s="13" t="str">
        <f>_xlfn.XLOOKUP(UPPER(TRIM(I4177)),Sheet19!$A:$A,Sheet19!$B:$B,"")</f>
        <v>KOM</v>
      </c>
      <c r="K4177" s="13" t="s">
        <v>180</v>
      </c>
      <c r="L4177" s="13" t="s">
        <v>1011</v>
      </c>
      <c r="M4177" s="13" t="s">
        <v>448</v>
      </c>
      <c r="N4177" s="6">
        <v>30</v>
      </c>
      <c r="O4177" s="6">
        <v>0</v>
      </c>
      <c r="P4177" s="6">
        <v>0</v>
      </c>
      <c r="Q4177" s="2"/>
      <c r="R4177" s="1"/>
      <c r="S4177">
        <f>IF(COUNTIFS('OTH Preparationet 2024'!$D:$D,$C4177,'OTH Preparationet 2024'!$H:$H,$F4177,'OTH Preparationet 2024'!$M:$M,$H4177,'OTH Preparationet 2024'!$L:$L,$J4177,'OTH Preparationet 2024'!$Q:$Q,"")&gt;0,1,0)</f>
        <v>0</v>
      </c>
    </row>
    <row r="4178" spans="1:19" hidden="1">
      <c r="A4178" s="13" t="s">
        <v>163</v>
      </c>
      <c r="B4178" s="13" t="s">
        <v>164</v>
      </c>
      <c r="C4178" s="13" t="s">
        <v>164</v>
      </c>
      <c r="D4178" s="13" t="s">
        <v>16</v>
      </c>
      <c r="E4178" s="13" t="s">
        <v>50</v>
      </c>
      <c r="F4178" s="13" t="s">
        <v>18</v>
      </c>
      <c r="G4178" s="13"/>
      <c r="H4178" s="13" t="s">
        <v>51</v>
      </c>
      <c r="I4178" s="13" t="s">
        <v>867</v>
      </c>
      <c r="J4178" s="13" t="str">
        <f>_xlfn.XLOOKUP(UPPER(TRIM(I4178)),Sheet19!$A:$A,Sheet19!$B:$B,"")</f>
        <v>KUB</v>
      </c>
      <c r="K4178" s="13" t="s">
        <v>180</v>
      </c>
      <c r="L4178" s="13" t="s">
        <v>1011</v>
      </c>
      <c r="M4178" s="13" t="s">
        <v>448</v>
      </c>
      <c r="N4178" s="6">
        <v>570</v>
      </c>
      <c r="O4178" s="6">
        <v>0</v>
      </c>
      <c r="P4178" s="6">
        <v>0</v>
      </c>
      <c r="Q4178" s="2"/>
      <c r="R4178" s="1"/>
      <c r="S4178">
        <f>IF(COUNTIFS('OTH Preparationet 2024'!$D:$D,$C4178,'OTH Preparationet 2024'!$H:$H,$F4178,'OTH Preparationet 2024'!$M:$M,$H4178,'OTH Preparationet 2024'!$L:$L,$J4178,'OTH Preparationet 2024'!$Q:$Q,"")&gt;0,1,0)</f>
        <v>0</v>
      </c>
    </row>
    <row r="4179" spans="1:19" hidden="1">
      <c r="A4179" s="13" t="s">
        <v>163</v>
      </c>
      <c r="B4179" s="13" t="s">
        <v>164</v>
      </c>
      <c r="C4179" s="13" t="s">
        <v>164</v>
      </c>
      <c r="D4179" s="13" t="s">
        <v>16</v>
      </c>
      <c r="E4179" s="13" t="s">
        <v>50</v>
      </c>
      <c r="F4179" s="13" t="s">
        <v>18</v>
      </c>
      <c r="G4179" s="13"/>
      <c r="H4179" s="13" t="s">
        <v>51</v>
      </c>
      <c r="I4179" s="13" t="s">
        <v>863</v>
      </c>
      <c r="J4179" s="13" t="str">
        <f>_xlfn.XLOOKUP(UPPER(TRIM(I4179)),Sheet19!$A:$A,Sheet19!$B:$B,"")</f>
        <v>SNY</v>
      </c>
      <c r="K4179" s="13" t="s">
        <v>180</v>
      </c>
      <c r="L4179" s="13" t="s">
        <v>1011</v>
      </c>
      <c r="M4179" s="13" t="s">
        <v>448</v>
      </c>
      <c r="N4179" s="6">
        <v>450</v>
      </c>
      <c r="O4179" s="6">
        <v>0</v>
      </c>
      <c r="P4179" s="6">
        <v>0</v>
      </c>
      <c r="Q4179" s="2"/>
      <c r="R4179" s="1"/>
      <c r="S4179">
        <f>IF(COUNTIFS('OTH Preparationet 2024'!$D:$D,$C4179,'OTH Preparationet 2024'!$H:$H,$F4179,'OTH Preparationet 2024'!$M:$M,$H4179,'OTH Preparationet 2024'!$L:$L,$J4179,'OTH Preparationet 2024'!$Q:$Q,"")&gt;0,1,0)</f>
        <v>0</v>
      </c>
    </row>
    <row r="4180" spans="1:19" hidden="1">
      <c r="A4180" s="13" t="s">
        <v>163</v>
      </c>
      <c r="B4180" s="13" t="s">
        <v>164</v>
      </c>
      <c r="C4180" s="13" t="s">
        <v>164</v>
      </c>
      <c r="D4180" s="13" t="s">
        <v>16</v>
      </c>
      <c r="E4180" s="13" t="s">
        <v>50</v>
      </c>
      <c r="F4180" s="13" t="s">
        <v>18</v>
      </c>
      <c r="G4180" s="13"/>
      <c r="H4180" s="13" t="s">
        <v>51</v>
      </c>
      <c r="I4180" s="13" t="s">
        <v>901</v>
      </c>
      <c r="J4180" s="13" t="str">
        <f>_xlfn.XLOOKUP(UPPER(TRIM(I4180)),Sheet19!$A:$A,Sheet19!$B:$B,"")</f>
        <v>TAK</v>
      </c>
      <c r="K4180" s="13" t="s">
        <v>180</v>
      </c>
      <c r="L4180" s="13" t="s">
        <v>1011</v>
      </c>
      <c r="M4180" s="13" t="s">
        <v>448</v>
      </c>
      <c r="N4180" s="6">
        <v>570</v>
      </c>
      <c r="O4180" s="6">
        <v>0</v>
      </c>
      <c r="P4180" s="6">
        <v>0</v>
      </c>
      <c r="Q4180" s="2"/>
      <c r="R4180" s="1"/>
      <c r="S4180">
        <f>IF(COUNTIFS('OTH Preparationet 2024'!$D:$D,$C4180,'OTH Preparationet 2024'!$H:$H,$F4180,'OTH Preparationet 2024'!$M:$M,$H4180,'OTH Preparationet 2024'!$L:$L,$J4180,'OTH Preparationet 2024'!$Q:$Q,"")&gt;0,1,0)</f>
        <v>0</v>
      </c>
    </row>
    <row r="4181" spans="1:19" hidden="1">
      <c r="A4181" s="13" t="s">
        <v>163</v>
      </c>
      <c r="B4181" s="13" t="s">
        <v>164</v>
      </c>
      <c r="C4181" s="13" t="s">
        <v>164</v>
      </c>
      <c r="D4181" s="13" t="s">
        <v>16</v>
      </c>
      <c r="E4181" s="13" t="s">
        <v>50</v>
      </c>
      <c r="F4181" s="13" t="s">
        <v>18</v>
      </c>
      <c r="G4181" s="13"/>
      <c r="H4181" s="13" t="s">
        <v>51</v>
      </c>
      <c r="I4181" s="13" t="s">
        <v>179</v>
      </c>
      <c r="J4181" s="13" t="str">
        <f>_xlfn.XLOOKUP(UPPER(TRIM(I4181)),Sheet19!$A:$A,Sheet19!$B:$B,"")</f>
        <v>VCE</v>
      </c>
      <c r="K4181" s="13" t="s">
        <v>180</v>
      </c>
      <c r="L4181" s="13" t="s">
        <v>1011</v>
      </c>
      <c r="M4181" s="13" t="s">
        <v>448</v>
      </c>
      <c r="N4181" s="6">
        <v>80</v>
      </c>
      <c r="O4181" s="6">
        <v>0</v>
      </c>
      <c r="P4181" s="6">
        <v>0</v>
      </c>
      <c r="Q4181" s="2"/>
      <c r="R4181" s="1"/>
      <c r="S4181">
        <f>IF(COUNTIFS('OTH Preparationet 2024'!$D:$D,$C4181,'OTH Preparationet 2024'!$H:$H,$F4181,'OTH Preparationet 2024'!$M:$M,$H4181,'OTH Preparationet 2024'!$L:$L,$J4181,'OTH Preparationet 2024'!$Q:$Q,"")&gt;0,1,0)</f>
        <v>0</v>
      </c>
    </row>
    <row r="4182" spans="1:19" hidden="1">
      <c r="A4182" s="13" t="s">
        <v>163</v>
      </c>
      <c r="B4182" s="13" t="s">
        <v>164</v>
      </c>
      <c r="C4182" s="13" t="s">
        <v>164</v>
      </c>
      <c r="D4182" s="13" t="s">
        <v>16</v>
      </c>
      <c r="E4182" s="13" t="s">
        <v>50</v>
      </c>
      <c r="F4182" s="13" t="s">
        <v>18</v>
      </c>
      <c r="G4182" s="13"/>
      <c r="H4182" s="13" t="s">
        <v>51</v>
      </c>
      <c r="I4182" s="13" t="s">
        <v>866</v>
      </c>
      <c r="J4182" s="13" t="str">
        <f>_xlfn.XLOOKUP(UPPER(TRIM(I4182)),Sheet19!$A:$A,Sheet19!$B:$B,"")</f>
        <v>XCM</v>
      </c>
      <c r="K4182" s="13" t="s">
        <v>180</v>
      </c>
      <c r="L4182" s="13" t="s">
        <v>1011</v>
      </c>
      <c r="M4182" s="13" t="s">
        <v>448</v>
      </c>
      <c r="N4182" s="6">
        <v>90</v>
      </c>
      <c r="O4182" s="6">
        <v>0</v>
      </c>
      <c r="P4182" s="6">
        <v>0</v>
      </c>
      <c r="Q4182" s="2"/>
      <c r="R4182" s="1"/>
      <c r="S4182">
        <f>IF(COUNTIFS('OTH Preparationet 2024'!$D:$D,$C4182,'OTH Preparationet 2024'!$H:$H,$F4182,'OTH Preparationet 2024'!$M:$M,$H4182,'OTH Preparationet 2024'!$L:$L,$J4182,'OTH Preparationet 2024'!$Q:$Q,"")&gt;0,1,0)</f>
        <v>0</v>
      </c>
    </row>
    <row r="4183" spans="1:19" hidden="1">
      <c r="A4183" s="13" t="s">
        <v>163</v>
      </c>
      <c r="B4183" s="13" t="s">
        <v>164</v>
      </c>
      <c r="C4183" s="13" t="s">
        <v>164</v>
      </c>
      <c r="D4183" s="13" t="s">
        <v>16</v>
      </c>
      <c r="E4183" s="13" t="s">
        <v>50</v>
      </c>
      <c r="F4183" s="13" t="s">
        <v>18</v>
      </c>
      <c r="G4183" s="13"/>
      <c r="H4183" s="13" t="s">
        <v>51</v>
      </c>
      <c r="I4183" s="13" t="s">
        <v>872</v>
      </c>
      <c r="J4183" s="13" t="str">
        <f>_xlfn.XLOOKUP(UPPER(TRIM(I4183)),Sheet19!$A:$A,Sheet19!$B:$B,"")</f>
        <v>YAN</v>
      </c>
      <c r="K4183" s="13" t="s">
        <v>180</v>
      </c>
      <c r="L4183" s="13" t="s">
        <v>1011</v>
      </c>
      <c r="M4183" s="13" t="s">
        <v>448</v>
      </c>
      <c r="N4183" s="6">
        <v>120</v>
      </c>
      <c r="O4183" s="6">
        <v>0</v>
      </c>
      <c r="P4183" s="6">
        <v>0</v>
      </c>
      <c r="Q4183" s="2"/>
      <c r="R4183" s="1"/>
      <c r="S4183">
        <f>IF(COUNTIFS('OTH Preparationet 2024'!$D:$D,$C4183,'OTH Preparationet 2024'!$H:$H,$F4183,'OTH Preparationet 2024'!$M:$M,$H4183,'OTH Preparationet 2024'!$L:$L,$J4183,'OTH Preparationet 2024'!$Q:$Q,"")&gt;0,1,0)</f>
        <v>0</v>
      </c>
    </row>
    <row r="4184" spans="1:19" hidden="1">
      <c r="A4184" s="13" t="s">
        <v>163</v>
      </c>
      <c r="B4184" s="13" t="s">
        <v>164</v>
      </c>
      <c r="C4184" s="13" t="s">
        <v>164</v>
      </c>
      <c r="D4184" s="13" t="s">
        <v>16</v>
      </c>
      <c r="E4184" s="13" t="s">
        <v>50</v>
      </c>
      <c r="F4184" s="13" t="s">
        <v>18</v>
      </c>
      <c r="G4184" s="13"/>
      <c r="H4184" s="13" t="s">
        <v>51</v>
      </c>
      <c r="I4184" s="13" t="s">
        <v>874</v>
      </c>
      <c r="J4184" s="13" t="str">
        <f>_xlfn.XLOOKUP(UPPER(TRIM(I4184)),Sheet19!$A:$A,Sheet19!$B:$B,"")</f>
        <v>ZOO</v>
      </c>
      <c r="K4184" s="13" t="s">
        <v>180</v>
      </c>
      <c r="L4184" s="13" t="s">
        <v>1011</v>
      </c>
      <c r="M4184" s="13" t="s">
        <v>448</v>
      </c>
      <c r="N4184" s="6">
        <v>250</v>
      </c>
      <c r="O4184" s="6">
        <v>0</v>
      </c>
      <c r="P4184" s="6">
        <v>0</v>
      </c>
      <c r="Q4184" s="2"/>
      <c r="R4184" s="1"/>
      <c r="S4184">
        <f>IF(COUNTIFS('OTH Preparationet 2024'!$D:$D,$C4184,'OTH Preparationet 2024'!$H:$H,$F4184,'OTH Preparationet 2024'!$M:$M,$H4184,'OTH Preparationet 2024'!$L:$L,$J4184,'OTH Preparationet 2024'!$Q:$Q,"")&gt;0,1,0)</f>
        <v>0</v>
      </c>
    </row>
    <row r="4185" spans="1:19" hidden="1">
      <c r="A4185" s="13" t="s">
        <v>163</v>
      </c>
      <c r="B4185" s="13" t="s">
        <v>164</v>
      </c>
      <c r="C4185" s="13" t="s">
        <v>164</v>
      </c>
      <c r="D4185" s="13" t="s">
        <v>16</v>
      </c>
      <c r="E4185" s="13" t="s">
        <v>52</v>
      </c>
      <c r="F4185" s="13" t="s">
        <v>53</v>
      </c>
      <c r="G4185" s="13"/>
      <c r="H4185" s="13" t="s">
        <v>26</v>
      </c>
      <c r="I4185" s="13" t="s">
        <v>1010</v>
      </c>
      <c r="J4185" s="13" t="str">
        <f>_xlfn.XLOOKUP(UPPER(TRIM(I4185)),Sheet19!$A:$A,Sheet19!$B:$B,"")</f>
        <v/>
      </c>
      <c r="K4185" s="13" t="s">
        <v>180</v>
      </c>
      <c r="L4185" s="13" t="s">
        <v>1011</v>
      </c>
      <c r="M4185" s="13" t="s">
        <v>448</v>
      </c>
      <c r="N4185" s="6">
        <v>668</v>
      </c>
      <c r="O4185" s="6">
        <v>0</v>
      </c>
      <c r="P4185" s="6">
        <v>0</v>
      </c>
      <c r="Q4185" s="2"/>
      <c r="R4185" s="1"/>
      <c r="S4185">
        <f>IF(COUNTIFS('OTH Preparationet 2024'!$D:$D,$C4185,'OTH Preparationet 2024'!$H:$H,$F4185,'OTH Preparationet 2024'!$M:$M,$H4185,'OTH Preparationet 2024'!$L:$L,$J4185,'OTH Preparationet 2024'!$Q:$Q,"")&gt;0,1,0)</f>
        <v>0</v>
      </c>
    </row>
    <row r="4186" spans="1:19" hidden="1">
      <c r="A4186" s="13" t="s">
        <v>163</v>
      </c>
      <c r="B4186" s="13" t="s">
        <v>164</v>
      </c>
      <c r="C4186" s="13" t="s">
        <v>164</v>
      </c>
      <c r="D4186" s="13" t="s">
        <v>16</v>
      </c>
      <c r="E4186" s="13" t="s">
        <v>52</v>
      </c>
      <c r="F4186" s="13" t="s">
        <v>53</v>
      </c>
      <c r="G4186" s="13"/>
      <c r="H4186" s="13" t="s">
        <v>26</v>
      </c>
      <c r="I4186" s="13" t="s">
        <v>843</v>
      </c>
      <c r="J4186" s="13" t="str">
        <f>_xlfn.XLOOKUP(UPPER(TRIM(I4186)),Sheet19!$A:$A,Sheet19!$B:$B,"")</f>
        <v>DOO</v>
      </c>
      <c r="K4186" s="13" t="s">
        <v>180</v>
      </c>
      <c r="L4186" s="13" t="s">
        <v>1011</v>
      </c>
      <c r="M4186" s="13" t="s">
        <v>448</v>
      </c>
      <c r="N4186" s="6">
        <v>230</v>
      </c>
      <c r="O4186" s="6">
        <v>0</v>
      </c>
      <c r="P4186" s="6">
        <v>0</v>
      </c>
      <c r="Q4186" s="2"/>
      <c r="R4186" s="1"/>
      <c r="S4186">
        <f>IF(COUNTIFS('OTH Preparationet 2024'!$D:$D,$C4186,'OTH Preparationet 2024'!$H:$H,$F4186,'OTH Preparationet 2024'!$M:$M,$H4186,'OTH Preparationet 2024'!$L:$L,$J4186,'OTH Preparationet 2024'!$Q:$Q,"")&gt;0,1,0)</f>
        <v>0</v>
      </c>
    </row>
    <row r="4187" spans="1:19" hidden="1">
      <c r="A4187" s="13" t="s">
        <v>163</v>
      </c>
      <c r="B4187" s="13" t="s">
        <v>164</v>
      </c>
      <c r="C4187" s="13" t="s">
        <v>164</v>
      </c>
      <c r="D4187" s="13" t="s">
        <v>16</v>
      </c>
      <c r="E4187" s="13" t="s">
        <v>52</v>
      </c>
      <c r="F4187" s="13" t="s">
        <v>53</v>
      </c>
      <c r="G4187" s="13"/>
      <c r="H4187" s="13" t="s">
        <v>26</v>
      </c>
      <c r="I4187" s="13" t="s">
        <v>850</v>
      </c>
      <c r="J4187" s="13" t="str">
        <f>_xlfn.XLOOKUP(UPPER(TRIM(I4187)),Sheet19!$A:$A,Sheet19!$B:$B,"")</f>
        <v>HID</v>
      </c>
      <c r="K4187" s="13" t="s">
        <v>180</v>
      </c>
      <c r="L4187" s="13" t="s">
        <v>1011</v>
      </c>
      <c r="M4187" s="13" t="s">
        <v>448</v>
      </c>
      <c r="N4187" s="6">
        <v>800</v>
      </c>
      <c r="O4187" s="6">
        <v>0</v>
      </c>
      <c r="P4187" s="6">
        <v>0</v>
      </c>
      <c r="Q4187" s="2"/>
      <c r="R4187" s="1"/>
      <c r="S4187">
        <f>IF(COUNTIFS('OTH Preparationet 2024'!$D:$D,$C4187,'OTH Preparationet 2024'!$H:$H,$F4187,'OTH Preparationet 2024'!$M:$M,$H4187,'OTH Preparationet 2024'!$L:$L,$J4187,'OTH Preparationet 2024'!$Q:$Q,"")&gt;0,1,0)</f>
        <v>0</v>
      </c>
    </row>
    <row r="4188" spans="1:19" hidden="1">
      <c r="A4188" s="13" t="s">
        <v>163</v>
      </c>
      <c r="B4188" s="13" t="s">
        <v>164</v>
      </c>
      <c r="C4188" s="13" t="s">
        <v>164</v>
      </c>
      <c r="D4188" s="13" t="s">
        <v>16</v>
      </c>
      <c r="E4188" s="13" t="s">
        <v>52</v>
      </c>
      <c r="F4188" s="13" t="s">
        <v>53</v>
      </c>
      <c r="G4188" s="13"/>
      <c r="H4188" s="13" t="s">
        <v>26</v>
      </c>
      <c r="I4188" s="13" t="s">
        <v>895</v>
      </c>
      <c r="J4188" s="13" t="str">
        <f>_xlfn.XLOOKUP(UPPER(TRIM(I4188)),Sheet19!$A:$A,Sheet19!$B:$B,"")</f>
        <v>HIT</v>
      </c>
      <c r="K4188" s="13" t="s">
        <v>180</v>
      </c>
      <c r="L4188" s="13" t="s">
        <v>1011</v>
      </c>
      <c r="M4188" s="13" t="s">
        <v>448</v>
      </c>
      <c r="N4188" s="6">
        <v>470</v>
      </c>
      <c r="O4188" s="6">
        <v>0</v>
      </c>
      <c r="P4188" s="6">
        <v>0</v>
      </c>
      <c r="Q4188" s="2"/>
      <c r="R4188" s="1"/>
      <c r="S4188">
        <f>IF(COUNTIFS('OTH Preparationet 2024'!$D:$D,$C4188,'OTH Preparationet 2024'!$H:$H,$F4188,'OTH Preparationet 2024'!$M:$M,$H4188,'OTH Preparationet 2024'!$L:$L,$J4188,'OTH Preparationet 2024'!$Q:$Q,"")&gt;0,1,0)</f>
        <v>0</v>
      </c>
    </row>
    <row r="4189" spans="1:19" hidden="1">
      <c r="A4189" s="13" t="s">
        <v>163</v>
      </c>
      <c r="B4189" s="13" t="s">
        <v>164</v>
      </c>
      <c r="C4189" s="13" t="s">
        <v>164</v>
      </c>
      <c r="D4189" s="13" t="s">
        <v>16</v>
      </c>
      <c r="E4189" s="13" t="s">
        <v>52</v>
      </c>
      <c r="F4189" s="13" t="s">
        <v>53</v>
      </c>
      <c r="G4189" s="13"/>
      <c r="H4189" s="13" t="s">
        <v>26</v>
      </c>
      <c r="I4189" s="13" t="s">
        <v>851</v>
      </c>
      <c r="J4189" s="13" t="str">
        <f>_xlfn.XLOOKUP(UPPER(TRIM(I4189)),Sheet19!$A:$A,Sheet19!$B:$B,"")</f>
        <v>HYU</v>
      </c>
      <c r="K4189" s="13" t="s">
        <v>180</v>
      </c>
      <c r="L4189" s="13" t="s">
        <v>1011</v>
      </c>
      <c r="M4189" s="13" t="s">
        <v>448</v>
      </c>
      <c r="N4189" s="6">
        <v>300</v>
      </c>
      <c r="O4189" s="6">
        <v>0</v>
      </c>
      <c r="P4189" s="6">
        <v>0</v>
      </c>
      <c r="Q4189" s="2"/>
      <c r="R4189" s="1"/>
      <c r="S4189">
        <f>IF(COUNTIFS('OTH Preparationet 2024'!$D:$D,$C4189,'OTH Preparationet 2024'!$H:$H,$F4189,'OTH Preparationet 2024'!$M:$M,$H4189,'OTH Preparationet 2024'!$L:$L,$J4189,'OTH Preparationet 2024'!$Q:$Q,"")&gt;0,1,0)</f>
        <v>0</v>
      </c>
    </row>
    <row r="4190" spans="1:19" hidden="1">
      <c r="A4190" s="13" t="s">
        <v>163</v>
      </c>
      <c r="B4190" s="13" t="s">
        <v>164</v>
      </c>
      <c r="C4190" s="13" t="s">
        <v>164</v>
      </c>
      <c r="D4190" s="13" t="s">
        <v>16</v>
      </c>
      <c r="E4190" s="13" t="s">
        <v>52</v>
      </c>
      <c r="F4190" s="13" t="s">
        <v>53</v>
      </c>
      <c r="G4190" s="13"/>
      <c r="H4190" s="13" t="s">
        <v>26</v>
      </c>
      <c r="I4190" s="13" t="s">
        <v>852</v>
      </c>
      <c r="J4190" s="13" t="str">
        <f>_xlfn.XLOOKUP(UPPER(TRIM(I4190)),Sheet19!$A:$A,Sheet19!$B:$B,"")</f>
        <v>JCB</v>
      </c>
      <c r="K4190" s="13" t="s">
        <v>180</v>
      </c>
      <c r="L4190" s="13" t="s">
        <v>1011</v>
      </c>
      <c r="M4190" s="13" t="s">
        <v>448</v>
      </c>
      <c r="N4190" s="6">
        <v>10</v>
      </c>
      <c r="O4190" s="6">
        <v>0</v>
      </c>
      <c r="P4190" s="6">
        <v>0</v>
      </c>
      <c r="Q4190" s="2"/>
      <c r="R4190" s="1"/>
      <c r="S4190">
        <f>IF(COUNTIFS('OTH Preparationet 2024'!$D:$D,$C4190,'OTH Preparationet 2024'!$H:$H,$F4190,'OTH Preparationet 2024'!$M:$M,$H4190,'OTH Preparationet 2024'!$L:$L,$J4190,'OTH Preparationet 2024'!$Q:$Q,"")&gt;0,1,0)</f>
        <v>0</v>
      </c>
    </row>
    <row r="4191" spans="1:19" hidden="1">
      <c r="A4191" s="13" t="s">
        <v>163</v>
      </c>
      <c r="B4191" s="13" t="s">
        <v>164</v>
      </c>
      <c r="C4191" s="13" t="s">
        <v>164</v>
      </c>
      <c r="D4191" s="13" t="s">
        <v>16</v>
      </c>
      <c r="E4191" s="13" t="s">
        <v>52</v>
      </c>
      <c r="F4191" s="13" t="s">
        <v>53</v>
      </c>
      <c r="G4191" s="13"/>
      <c r="H4191" s="13" t="s">
        <v>26</v>
      </c>
      <c r="I4191" s="13" t="s">
        <v>855</v>
      </c>
      <c r="J4191" s="13" t="str">
        <f>_xlfn.XLOOKUP(UPPER(TRIM(I4191)),Sheet19!$A:$A,Sheet19!$B:$B,"")</f>
        <v>KOM</v>
      </c>
      <c r="K4191" s="13" t="s">
        <v>180</v>
      </c>
      <c r="L4191" s="13" t="s">
        <v>1011</v>
      </c>
      <c r="M4191" s="13" t="s">
        <v>448</v>
      </c>
      <c r="N4191" s="6">
        <v>315</v>
      </c>
      <c r="O4191" s="6">
        <v>0</v>
      </c>
      <c r="P4191" s="6">
        <v>0</v>
      </c>
      <c r="Q4191" s="2"/>
      <c r="R4191" s="1"/>
      <c r="S4191">
        <f>IF(COUNTIFS('OTH Preparationet 2024'!$D:$D,$C4191,'OTH Preparationet 2024'!$H:$H,$F4191,'OTH Preparationet 2024'!$M:$M,$H4191,'OTH Preparationet 2024'!$L:$L,$J4191,'OTH Preparationet 2024'!$Q:$Q,"")&gt;0,1,0)</f>
        <v>0</v>
      </c>
    </row>
    <row r="4192" spans="1:19" hidden="1">
      <c r="A4192" s="13" t="s">
        <v>163</v>
      </c>
      <c r="B4192" s="13" t="s">
        <v>164</v>
      </c>
      <c r="C4192" s="13" t="s">
        <v>164</v>
      </c>
      <c r="D4192" s="13" t="s">
        <v>16</v>
      </c>
      <c r="E4192" s="13" t="s">
        <v>52</v>
      </c>
      <c r="F4192" s="13" t="s">
        <v>53</v>
      </c>
      <c r="G4192" s="13"/>
      <c r="H4192" s="13" t="s">
        <v>26</v>
      </c>
      <c r="I4192" s="13" t="s">
        <v>883</v>
      </c>
      <c r="J4192" s="13" t="str">
        <f>_xlfn.XLOOKUP(UPPER(TRIM(I4192)),Sheet19!$A:$A,Sheet19!$B:$B,"")</f>
        <v>LIE</v>
      </c>
      <c r="K4192" s="13" t="s">
        <v>180</v>
      </c>
      <c r="L4192" s="13" t="s">
        <v>1011</v>
      </c>
      <c r="M4192" s="13" t="s">
        <v>448</v>
      </c>
      <c r="N4192" s="6">
        <v>55</v>
      </c>
      <c r="O4192" s="6">
        <v>0</v>
      </c>
      <c r="P4192" s="6">
        <v>0</v>
      </c>
      <c r="Q4192" s="2"/>
      <c r="R4192" s="1"/>
      <c r="S4192">
        <f>IF(COUNTIFS('OTH Preparationet 2024'!$D:$D,$C4192,'OTH Preparationet 2024'!$H:$H,$F4192,'OTH Preparationet 2024'!$M:$M,$H4192,'OTH Preparationet 2024'!$L:$L,$J4192,'OTH Preparationet 2024'!$Q:$Q,"")&gt;0,1,0)</f>
        <v>0</v>
      </c>
    </row>
    <row r="4193" spans="1:19" hidden="1">
      <c r="A4193" s="13" t="s">
        <v>163</v>
      </c>
      <c r="B4193" s="13" t="s">
        <v>164</v>
      </c>
      <c r="C4193" s="13" t="s">
        <v>164</v>
      </c>
      <c r="D4193" s="13" t="s">
        <v>16</v>
      </c>
      <c r="E4193" s="13" t="s">
        <v>52</v>
      </c>
      <c r="F4193" s="13" t="s">
        <v>53</v>
      </c>
      <c r="G4193" s="13"/>
      <c r="H4193" s="13" t="s">
        <v>26</v>
      </c>
      <c r="I4193" s="13" t="s">
        <v>868</v>
      </c>
      <c r="J4193" s="13" t="str">
        <f>_xlfn.XLOOKUP(UPPER(TRIM(I4193)),Sheet19!$A:$A,Sheet19!$B:$B,"")</f>
        <v>LIU</v>
      </c>
      <c r="K4193" s="13" t="s">
        <v>180</v>
      </c>
      <c r="L4193" s="13" t="s">
        <v>1011</v>
      </c>
      <c r="M4193" s="13" t="s">
        <v>448</v>
      </c>
      <c r="N4193" s="6">
        <v>100</v>
      </c>
      <c r="O4193" s="6">
        <v>0</v>
      </c>
      <c r="P4193" s="6">
        <v>0</v>
      </c>
      <c r="Q4193" s="2"/>
      <c r="R4193" s="1"/>
      <c r="S4193">
        <f>IF(COUNTIFS('OTH Preparationet 2024'!$D:$D,$C4193,'OTH Preparationet 2024'!$H:$H,$F4193,'OTH Preparationet 2024'!$M:$M,$H4193,'OTH Preparationet 2024'!$L:$L,$J4193,'OTH Preparationet 2024'!$Q:$Q,"")&gt;0,1,0)</f>
        <v>0</v>
      </c>
    </row>
    <row r="4194" spans="1:19">
      <c r="A4194" s="13" t="s">
        <v>163</v>
      </c>
      <c r="B4194" s="13" t="s">
        <v>164</v>
      </c>
      <c r="C4194" s="13" t="s">
        <v>164</v>
      </c>
      <c r="D4194" s="13" t="s">
        <v>16</v>
      </c>
      <c r="E4194" s="13" t="s">
        <v>52</v>
      </c>
      <c r="F4194" s="13" t="s">
        <v>882</v>
      </c>
      <c r="G4194" s="13"/>
      <c r="H4194" s="13" t="s">
        <v>26</v>
      </c>
      <c r="I4194" s="13" t="s">
        <v>892</v>
      </c>
      <c r="J4194" s="13" t="str">
        <f>_xlfn.XLOOKUP(UPPER(TRIM(I4194)),Sheet19!$A:$A,Sheet19!$B:$B,"")</f>
        <v>MST</v>
      </c>
      <c r="K4194" s="13"/>
      <c r="L4194" s="13" t="s">
        <v>1011</v>
      </c>
      <c r="M4194" s="13" t="s">
        <v>448</v>
      </c>
      <c r="N4194" s="6">
        <v>75</v>
      </c>
      <c r="O4194" s="6">
        <v>0</v>
      </c>
      <c r="P4194" s="6">
        <v>0</v>
      </c>
      <c r="Q4194" s="2"/>
      <c r="R4194" s="1"/>
      <c r="S4194">
        <f>IF(COUNTIFS('OTH Preparationet 2024'!$D:$D,$C4194,'OTH Preparationet 2024'!$H:$H,$F4194,'OTH Preparationet 2024'!$M:$M,$H4194,'OTH Preparationet 2024'!$L:$L,$J4194,'OTH Preparationet 2024'!$Q:$Q,"")&gt;0,1,0)</f>
        <v>0</v>
      </c>
    </row>
    <row r="4195" spans="1:19" hidden="1">
      <c r="A4195" s="13" t="s">
        <v>163</v>
      </c>
      <c r="B4195" s="13" t="s">
        <v>164</v>
      </c>
      <c r="C4195" s="13" t="s">
        <v>164</v>
      </c>
      <c r="D4195" s="13" t="s">
        <v>16</v>
      </c>
      <c r="E4195" s="13" t="s">
        <v>52</v>
      </c>
      <c r="F4195" s="13" t="s">
        <v>53</v>
      </c>
      <c r="G4195" s="13"/>
      <c r="H4195" s="13" t="s">
        <v>26</v>
      </c>
      <c r="I4195" s="13" t="s">
        <v>863</v>
      </c>
      <c r="J4195" s="13" t="str">
        <f>_xlfn.XLOOKUP(UPPER(TRIM(I4195)),Sheet19!$A:$A,Sheet19!$B:$B,"")</f>
        <v>SNY</v>
      </c>
      <c r="K4195" s="13" t="s">
        <v>180</v>
      </c>
      <c r="L4195" s="13" t="s">
        <v>1011</v>
      </c>
      <c r="M4195" s="13" t="s">
        <v>448</v>
      </c>
      <c r="N4195" s="6">
        <v>745</v>
      </c>
      <c r="O4195" s="6">
        <v>0</v>
      </c>
      <c r="P4195" s="6">
        <v>0</v>
      </c>
      <c r="Q4195" s="2"/>
      <c r="R4195" s="1"/>
      <c r="S4195">
        <f>IF(COUNTIFS('OTH Preparationet 2024'!$D:$D,$C4195,'OTH Preparationet 2024'!$H:$H,$F4195,'OTH Preparationet 2024'!$M:$M,$H4195,'OTH Preparationet 2024'!$L:$L,$J4195,'OTH Preparationet 2024'!$Q:$Q,"")&gt;0,1,0)</f>
        <v>0</v>
      </c>
    </row>
    <row r="4196" spans="1:19" hidden="1">
      <c r="A4196" s="13" t="s">
        <v>163</v>
      </c>
      <c r="B4196" s="13" t="s">
        <v>164</v>
      </c>
      <c r="C4196" s="13" t="s">
        <v>164</v>
      </c>
      <c r="D4196" s="13" t="s">
        <v>16</v>
      </c>
      <c r="E4196" s="13" t="s">
        <v>52</v>
      </c>
      <c r="F4196" s="13" t="s">
        <v>53</v>
      </c>
      <c r="G4196" s="13"/>
      <c r="H4196" s="13" t="s">
        <v>26</v>
      </c>
      <c r="I4196" s="13" t="s">
        <v>182</v>
      </c>
      <c r="J4196" s="13" t="str">
        <f>_xlfn.XLOOKUP(UPPER(TRIM(I4196)),Sheet19!$A:$A,Sheet19!$B:$B,"")</f>
        <v>LIN</v>
      </c>
      <c r="K4196" s="13" t="s">
        <v>180</v>
      </c>
      <c r="L4196" s="13" t="s">
        <v>1011</v>
      </c>
      <c r="M4196" s="13" t="s">
        <v>448</v>
      </c>
      <c r="N4196" s="6">
        <v>38</v>
      </c>
      <c r="O4196" s="6">
        <v>0</v>
      </c>
      <c r="P4196" s="6">
        <v>0</v>
      </c>
      <c r="Q4196" s="2"/>
      <c r="R4196" s="1"/>
      <c r="S4196">
        <f>IF(COUNTIFS('OTH Preparationet 2024'!$D:$D,$C4196,'OTH Preparationet 2024'!$H:$H,$F4196,'OTH Preparationet 2024'!$M:$M,$H4196,'OTH Preparationet 2024'!$L:$L,$J4196,'OTH Preparationet 2024'!$Q:$Q,"")&gt;0,1,0)</f>
        <v>0</v>
      </c>
    </row>
    <row r="4197" spans="1:19" hidden="1">
      <c r="A4197" s="13" t="s">
        <v>163</v>
      </c>
      <c r="B4197" s="13" t="s">
        <v>164</v>
      </c>
      <c r="C4197" s="13" t="s">
        <v>164</v>
      </c>
      <c r="D4197" s="13" t="s">
        <v>16</v>
      </c>
      <c r="E4197" s="13" t="s">
        <v>52</v>
      </c>
      <c r="F4197" s="13" t="s">
        <v>53</v>
      </c>
      <c r="G4197" s="13"/>
      <c r="H4197" s="13" t="s">
        <v>26</v>
      </c>
      <c r="I4197" s="13" t="s">
        <v>898</v>
      </c>
      <c r="J4197" s="13" t="str">
        <f>_xlfn.XLOOKUP(UPPER(TRIM(I4197)),Sheet19!$A:$A,Sheet19!$B:$B,"")</f>
        <v>SUM</v>
      </c>
      <c r="K4197" s="13" t="s">
        <v>180</v>
      </c>
      <c r="L4197" s="13" t="s">
        <v>1011</v>
      </c>
      <c r="M4197" s="13" t="s">
        <v>448</v>
      </c>
      <c r="N4197" s="6">
        <v>350</v>
      </c>
      <c r="O4197" s="6">
        <v>0</v>
      </c>
      <c r="P4197" s="6">
        <v>0</v>
      </c>
      <c r="Q4197" s="2"/>
      <c r="R4197" s="1"/>
      <c r="S4197">
        <f>IF(COUNTIFS('OTH Preparationet 2024'!$D:$D,$C4197,'OTH Preparationet 2024'!$H:$H,$F4197,'OTH Preparationet 2024'!$M:$M,$H4197,'OTH Preparationet 2024'!$L:$L,$J4197,'OTH Preparationet 2024'!$Q:$Q,"")&gt;0,1,0)</f>
        <v>0</v>
      </c>
    </row>
    <row r="4198" spans="1:19" hidden="1">
      <c r="A4198" s="13" t="s">
        <v>163</v>
      </c>
      <c r="B4198" s="13" t="s">
        <v>164</v>
      </c>
      <c r="C4198" s="13" t="s">
        <v>164</v>
      </c>
      <c r="D4198" s="13" t="s">
        <v>16</v>
      </c>
      <c r="E4198" s="13" t="s">
        <v>52</v>
      </c>
      <c r="F4198" s="13" t="s">
        <v>53</v>
      </c>
      <c r="G4198" s="13"/>
      <c r="H4198" s="13" t="s">
        <v>26</v>
      </c>
      <c r="I4198" s="13" t="s">
        <v>179</v>
      </c>
      <c r="J4198" s="13" t="str">
        <f>_xlfn.XLOOKUP(UPPER(TRIM(I4198)),Sheet19!$A:$A,Sheet19!$B:$B,"")</f>
        <v>VCE</v>
      </c>
      <c r="K4198" s="13" t="s">
        <v>180</v>
      </c>
      <c r="L4198" s="13" t="s">
        <v>1011</v>
      </c>
      <c r="M4198" s="13" t="s">
        <v>448</v>
      </c>
      <c r="N4198" s="6">
        <v>395</v>
      </c>
      <c r="O4198" s="6">
        <v>0</v>
      </c>
      <c r="P4198" s="6">
        <v>0</v>
      </c>
      <c r="Q4198" s="2"/>
      <c r="R4198" s="1"/>
      <c r="S4198">
        <f>IF(COUNTIFS('OTH Preparationet 2024'!$D:$D,$C4198,'OTH Preparationet 2024'!$H:$H,$F4198,'OTH Preparationet 2024'!$M:$M,$H4198,'OTH Preparationet 2024'!$L:$L,$J4198,'OTH Preparationet 2024'!$Q:$Q,"")&gt;0,1,0)</f>
        <v>0</v>
      </c>
    </row>
    <row r="4199" spans="1:19" hidden="1">
      <c r="A4199" s="13" t="s">
        <v>163</v>
      </c>
      <c r="B4199" s="13" t="s">
        <v>164</v>
      </c>
      <c r="C4199" s="13" t="s">
        <v>164</v>
      </c>
      <c r="D4199" s="13" t="s">
        <v>16</v>
      </c>
      <c r="E4199" s="13" t="s">
        <v>52</v>
      </c>
      <c r="F4199" s="13" t="s">
        <v>53</v>
      </c>
      <c r="G4199" s="13"/>
      <c r="H4199" s="13" t="s">
        <v>26</v>
      </c>
      <c r="I4199" s="13" t="s">
        <v>866</v>
      </c>
      <c r="J4199" s="13" t="str">
        <f>_xlfn.XLOOKUP(UPPER(TRIM(I4199)),Sheet19!$A:$A,Sheet19!$B:$B,"")</f>
        <v>XCM</v>
      </c>
      <c r="K4199" s="13" t="s">
        <v>180</v>
      </c>
      <c r="L4199" s="13" t="s">
        <v>1011</v>
      </c>
      <c r="M4199" s="13" t="s">
        <v>448</v>
      </c>
      <c r="N4199" s="6">
        <v>340</v>
      </c>
      <c r="O4199" s="6">
        <v>0</v>
      </c>
      <c r="P4199" s="6">
        <v>0</v>
      </c>
      <c r="Q4199" s="2"/>
      <c r="R4199" s="1"/>
      <c r="S4199">
        <f>IF(COUNTIFS('OTH Preparationet 2024'!$D:$D,$C4199,'OTH Preparationet 2024'!$H:$H,$F4199,'OTH Preparationet 2024'!$M:$M,$H4199,'OTH Preparationet 2024'!$L:$L,$J4199,'OTH Preparationet 2024'!$Q:$Q,"")&gt;0,1,0)</f>
        <v>0</v>
      </c>
    </row>
    <row r="4200" spans="1:19" hidden="1">
      <c r="A4200" s="13" t="s">
        <v>163</v>
      </c>
      <c r="B4200" s="13" t="s">
        <v>164</v>
      </c>
      <c r="C4200" s="13" t="s">
        <v>164</v>
      </c>
      <c r="D4200" s="13" t="s">
        <v>16</v>
      </c>
      <c r="E4200" s="13" t="s">
        <v>52</v>
      </c>
      <c r="F4200" s="13" t="s">
        <v>53</v>
      </c>
      <c r="G4200" s="13"/>
      <c r="H4200" s="13" t="s">
        <v>26</v>
      </c>
      <c r="I4200" s="13" t="s">
        <v>874</v>
      </c>
      <c r="J4200" s="13" t="str">
        <f>_xlfn.XLOOKUP(UPPER(TRIM(I4200)),Sheet19!$A:$A,Sheet19!$B:$B,"")</f>
        <v>ZOO</v>
      </c>
      <c r="K4200" s="13" t="s">
        <v>180</v>
      </c>
      <c r="L4200" s="13" t="s">
        <v>1011</v>
      </c>
      <c r="M4200" s="13" t="s">
        <v>448</v>
      </c>
      <c r="N4200" s="6">
        <v>667</v>
      </c>
      <c r="O4200" s="6">
        <v>0</v>
      </c>
      <c r="P4200" s="6">
        <v>0</v>
      </c>
      <c r="Q4200" s="2"/>
      <c r="R4200" s="1"/>
      <c r="S4200">
        <f>IF(COUNTIFS('OTH Preparationet 2024'!$D:$D,$C4200,'OTH Preparationet 2024'!$H:$H,$F4200,'OTH Preparationet 2024'!$M:$M,$H4200,'OTH Preparationet 2024'!$L:$L,$J4200,'OTH Preparationet 2024'!$Q:$Q,"")&gt;0,1,0)</f>
        <v>0</v>
      </c>
    </row>
    <row r="4201" spans="1:19" hidden="1">
      <c r="A4201" s="13" t="s">
        <v>163</v>
      </c>
      <c r="B4201" s="13" t="s">
        <v>164</v>
      </c>
      <c r="C4201" s="13" t="s">
        <v>164</v>
      </c>
      <c r="D4201" s="13" t="s">
        <v>16</v>
      </c>
      <c r="E4201" s="13" t="s">
        <v>55</v>
      </c>
      <c r="F4201" s="13" t="s">
        <v>56</v>
      </c>
      <c r="G4201" s="13"/>
      <c r="H4201" s="13" t="s">
        <v>29</v>
      </c>
      <c r="I4201" s="13" t="s">
        <v>1010</v>
      </c>
      <c r="J4201" s="13" t="str">
        <f>_xlfn.XLOOKUP(UPPER(TRIM(I4201)),Sheet19!$A:$A,Sheet19!$B:$B,"")</f>
        <v/>
      </c>
      <c r="K4201" s="13" t="s">
        <v>180</v>
      </c>
      <c r="L4201" s="13" t="s">
        <v>1011</v>
      </c>
      <c r="M4201" s="13" t="s">
        <v>448</v>
      </c>
      <c r="N4201" s="6">
        <v>26</v>
      </c>
      <c r="O4201" s="6">
        <v>0</v>
      </c>
      <c r="P4201" s="6">
        <v>0</v>
      </c>
      <c r="Q4201" s="2"/>
      <c r="R4201" s="1"/>
      <c r="S4201">
        <f>IF(COUNTIFS('OTH Preparationet 2024'!$D:$D,$C4201,'OTH Preparationet 2024'!$H:$H,$F4201,'OTH Preparationet 2024'!$M:$M,$H4201,'OTH Preparationet 2024'!$L:$L,$J4201,'OTH Preparationet 2024'!$Q:$Q,"")&gt;0,1,0)</f>
        <v>0</v>
      </c>
    </row>
    <row r="4202" spans="1:19" hidden="1">
      <c r="A4202" s="13" t="s">
        <v>163</v>
      </c>
      <c r="B4202" s="13" t="s">
        <v>164</v>
      </c>
      <c r="C4202" s="13" t="s">
        <v>164</v>
      </c>
      <c r="D4202" s="13" t="s">
        <v>16</v>
      </c>
      <c r="E4202" s="13" t="s">
        <v>55</v>
      </c>
      <c r="F4202" s="13" t="s">
        <v>56</v>
      </c>
      <c r="G4202" s="13"/>
      <c r="H4202" s="13" t="s">
        <v>29</v>
      </c>
      <c r="I4202" s="13" t="s">
        <v>843</v>
      </c>
      <c r="J4202" s="13" t="str">
        <f>_xlfn.XLOOKUP(UPPER(TRIM(I4202)),Sheet19!$A:$A,Sheet19!$B:$B,"")</f>
        <v>DOO</v>
      </c>
      <c r="K4202" s="13" t="s">
        <v>180</v>
      </c>
      <c r="L4202" s="13" t="s">
        <v>1011</v>
      </c>
      <c r="M4202" s="13" t="s">
        <v>448</v>
      </c>
      <c r="N4202" s="6">
        <v>11</v>
      </c>
      <c r="O4202" s="6">
        <v>0</v>
      </c>
      <c r="P4202" s="6">
        <v>0</v>
      </c>
      <c r="Q4202" s="2"/>
      <c r="R4202" s="1"/>
      <c r="S4202">
        <f>IF(COUNTIFS('OTH Preparationet 2024'!$D:$D,$C4202,'OTH Preparationet 2024'!$H:$H,$F4202,'OTH Preparationet 2024'!$M:$M,$H4202,'OTH Preparationet 2024'!$L:$L,$J4202,'OTH Preparationet 2024'!$Q:$Q,"")&gt;0,1,0)</f>
        <v>0</v>
      </c>
    </row>
    <row r="4203" spans="1:19" hidden="1">
      <c r="A4203" s="13" t="s">
        <v>163</v>
      </c>
      <c r="B4203" s="13" t="s">
        <v>164</v>
      </c>
      <c r="C4203" s="13" t="s">
        <v>164</v>
      </c>
      <c r="D4203" s="13" t="s">
        <v>16</v>
      </c>
      <c r="E4203" s="13" t="s">
        <v>55</v>
      </c>
      <c r="F4203" s="13" t="s">
        <v>56</v>
      </c>
      <c r="G4203" s="13"/>
      <c r="H4203" s="13" t="s">
        <v>29</v>
      </c>
      <c r="I4203" s="13" t="s">
        <v>850</v>
      </c>
      <c r="J4203" s="13" t="str">
        <f>_xlfn.XLOOKUP(UPPER(TRIM(I4203)),Sheet19!$A:$A,Sheet19!$B:$B,"")</f>
        <v>HID</v>
      </c>
      <c r="K4203" s="13" t="s">
        <v>180</v>
      </c>
      <c r="L4203" s="13" t="s">
        <v>1011</v>
      </c>
      <c r="M4203" s="13" t="s">
        <v>448</v>
      </c>
      <c r="N4203" s="6">
        <v>54</v>
      </c>
      <c r="O4203" s="6">
        <v>0</v>
      </c>
      <c r="P4203" s="6">
        <v>0</v>
      </c>
      <c r="Q4203" s="2"/>
      <c r="R4203" s="1"/>
      <c r="S4203">
        <f>IF(COUNTIFS('OTH Preparationet 2024'!$D:$D,$C4203,'OTH Preparationet 2024'!$H:$H,$F4203,'OTH Preparationet 2024'!$M:$M,$H4203,'OTH Preparationet 2024'!$L:$L,$J4203,'OTH Preparationet 2024'!$Q:$Q,"")&gt;0,1,0)</f>
        <v>0</v>
      </c>
    </row>
    <row r="4204" spans="1:19" hidden="1">
      <c r="A4204" s="13" t="s">
        <v>163</v>
      </c>
      <c r="B4204" s="13" t="s">
        <v>164</v>
      </c>
      <c r="C4204" s="13" t="s">
        <v>164</v>
      </c>
      <c r="D4204" s="13" t="s">
        <v>16</v>
      </c>
      <c r="E4204" s="13" t="s">
        <v>55</v>
      </c>
      <c r="F4204" s="13" t="s">
        <v>56</v>
      </c>
      <c r="G4204" s="13"/>
      <c r="H4204" s="13" t="s">
        <v>29</v>
      </c>
      <c r="I4204" s="13" t="s">
        <v>895</v>
      </c>
      <c r="J4204" s="13" t="str">
        <f>_xlfn.XLOOKUP(UPPER(TRIM(I4204)),Sheet19!$A:$A,Sheet19!$B:$B,"")</f>
        <v>HIT</v>
      </c>
      <c r="K4204" s="13" t="s">
        <v>180</v>
      </c>
      <c r="L4204" s="13" t="s">
        <v>1011</v>
      </c>
      <c r="M4204" s="13" t="s">
        <v>448</v>
      </c>
      <c r="N4204" s="6">
        <v>14</v>
      </c>
      <c r="O4204" s="6">
        <v>0</v>
      </c>
      <c r="P4204" s="6">
        <v>0</v>
      </c>
      <c r="Q4204" s="2"/>
      <c r="R4204" s="1"/>
      <c r="S4204">
        <f>IF(COUNTIFS('OTH Preparationet 2024'!$D:$D,$C4204,'OTH Preparationet 2024'!$H:$H,$F4204,'OTH Preparationet 2024'!$M:$M,$H4204,'OTH Preparationet 2024'!$L:$L,$J4204,'OTH Preparationet 2024'!$Q:$Q,"")&gt;0,1,0)</f>
        <v>0</v>
      </c>
    </row>
    <row r="4205" spans="1:19" hidden="1">
      <c r="A4205" s="13" t="s">
        <v>163</v>
      </c>
      <c r="B4205" s="13" t="s">
        <v>164</v>
      </c>
      <c r="C4205" s="13" t="s">
        <v>164</v>
      </c>
      <c r="D4205" s="13" t="s">
        <v>16</v>
      </c>
      <c r="E4205" s="13" t="s">
        <v>55</v>
      </c>
      <c r="F4205" s="13" t="s">
        <v>56</v>
      </c>
      <c r="G4205" s="13"/>
      <c r="H4205" s="13" t="s">
        <v>29</v>
      </c>
      <c r="I4205" s="13" t="s">
        <v>851</v>
      </c>
      <c r="J4205" s="13" t="str">
        <f>_xlfn.XLOOKUP(UPPER(TRIM(I4205)),Sheet19!$A:$A,Sheet19!$B:$B,"")</f>
        <v>HYU</v>
      </c>
      <c r="K4205" s="13" t="s">
        <v>180</v>
      </c>
      <c r="L4205" s="13" t="s">
        <v>1011</v>
      </c>
      <c r="M4205" s="13" t="s">
        <v>448</v>
      </c>
      <c r="N4205" s="6">
        <v>76</v>
      </c>
      <c r="O4205" s="6">
        <v>0</v>
      </c>
      <c r="P4205" s="6">
        <v>0</v>
      </c>
      <c r="Q4205" s="2"/>
      <c r="R4205" s="1"/>
      <c r="S4205">
        <f>IF(COUNTIFS('OTH Preparationet 2024'!$D:$D,$C4205,'OTH Preparationet 2024'!$H:$H,$F4205,'OTH Preparationet 2024'!$M:$M,$H4205,'OTH Preparationet 2024'!$L:$L,$J4205,'OTH Preparationet 2024'!$Q:$Q,"")&gt;0,1,0)</f>
        <v>0</v>
      </c>
    </row>
    <row r="4206" spans="1:19" hidden="1">
      <c r="A4206" s="13" t="s">
        <v>163</v>
      </c>
      <c r="B4206" s="13" t="s">
        <v>164</v>
      </c>
      <c r="C4206" s="13" t="s">
        <v>164</v>
      </c>
      <c r="D4206" s="13" t="s">
        <v>16</v>
      </c>
      <c r="E4206" s="13" t="s">
        <v>55</v>
      </c>
      <c r="F4206" s="13" t="s">
        <v>56</v>
      </c>
      <c r="G4206" s="13"/>
      <c r="H4206" s="13" t="s">
        <v>29</v>
      </c>
      <c r="I4206" s="13" t="s">
        <v>852</v>
      </c>
      <c r="J4206" s="13" t="str">
        <f>_xlfn.XLOOKUP(UPPER(TRIM(I4206)),Sheet19!$A:$A,Sheet19!$B:$B,"")</f>
        <v>JCB</v>
      </c>
      <c r="K4206" s="13" t="s">
        <v>180</v>
      </c>
      <c r="L4206" s="13" t="s">
        <v>1011</v>
      </c>
      <c r="M4206" s="13" t="s">
        <v>448</v>
      </c>
      <c r="N4206" s="6">
        <v>11</v>
      </c>
      <c r="O4206" s="6">
        <v>0</v>
      </c>
      <c r="P4206" s="6">
        <v>0</v>
      </c>
      <c r="Q4206" s="2"/>
      <c r="R4206" s="1"/>
      <c r="S4206">
        <f>IF(COUNTIFS('OTH Preparationet 2024'!$D:$D,$C4206,'OTH Preparationet 2024'!$H:$H,$F4206,'OTH Preparationet 2024'!$M:$M,$H4206,'OTH Preparationet 2024'!$L:$L,$J4206,'OTH Preparationet 2024'!$Q:$Q,"")&gt;0,1,0)</f>
        <v>0</v>
      </c>
    </row>
    <row r="4207" spans="1:19" hidden="1">
      <c r="A4207" s="13" t="s">
        <v>163</v>
      </c>
      <c r="B4207" s="13" t="s">
        <v>164</v>
      </c>
      <c r="C4207" s="13" t="s">
        <v>164</v>
      </c>
      <c r="D4207" s="13" t="s">
        <v>16</v>
      </c>
      <c r="E4207" s="13" t="s">
        <v>55</v>
      </c>
      <c r="F4207" s="13" t="s">
        <v>56</v>
      </c>
      <c r="G4207" s="13"/>
      <c r="H4207" s="13" t="s">
        <v>29</v>
      </c>
      <c r="I4207" s="13" t="s">
        <v>855</v>
      </c>
      <c r="J4207" s="13" t="str">
        <f>_xlfn.XLOOKUP(UPPER(TRIM(I4207)),Sheet19!$A:$A,Sheet19!$B:$B,"")</f>
        <v>KOM</v>
      </c>
      <c r="K4207" s="13" t="s">
        <v>180</v>
      </c>
      <c r="L4207" s="13" t="s">
        <v>1011</v>
      </c>
      <c r="M4207" s="13" t="s">
        <v>448</v>
      </c>
      <c r="N4207" s="6">
        <v>11</v>
      </c>
      <c r="O4207" s="6">
        <v>0</v>
      </c>
      <c r="P4207" s="6">
        <v>0</v>
      </c>
      <c r="Q4207" s="2"/>
      <c r="R4207" s="1"/>
      <c r="S4207">
        <f>IF(COUNTIFS('OTH Preparationet 2024'!$D:$D,$C4207,'OTH Preparationet 2024'!$H:$H,$F4207,'OTH Preparationet 2024'!$M:$M,$H4207,'OTH Preparationet 2024'!$L:$L,$J4207,'OTH Preparationet 2024'!$Q:$Q,"")&gt;0,1,0)</f>
        <v>0</v>
      </c>
    </row>
    <row r="4208" spans="1:19" hidden="1">
      <c r="A4208" s="13" t="s">
        <v>163</v>
      </c>
      <c r="B4208" s="13" t="s">
        <v>164</v>
      </c>
      <c r="C4208" s="13" t="s">
        <v>164</v>
      </c>
      <c r="D4208" s="13" t="s">
        <v>16</v>
      </c>
      <c r="E4208" s="13" t="s">
        <v>55</v>
      </c>
      <c r="F4208" s="13" t="s">
        <v>56</v>
      </c>
      <c r="G4208" s="13"/>
      <c r="H4208" s="13" t="s">
        <v>29</v>
      </c>
      <c r="I4208" s="13" t="s">
        <v>883</v>
      </c>
      <c r="J4208" s="13" t="str">
        <f>_xlfn.XLOOKUP(UPPER(TRIM(I4208)),Sheet19!$A:$A,Sheet19!$B:$B,"")</f>
        <v>LIE</v>
      </c>
      <c r="K4208" s="13" t="s">
        <v>180</v>
      </c>
      <c r="L4208" s="13" t="s">
        <v>1011</v>
      </c>
      <c r="M4208" s="13" t="s">
        <v>448</v>
      </c>
      <c r="N4208" s="6">
        <v>9</v>
      </c>
      <c r="O4208" s="6">
        <v>0</v>
      </c>
      <c r="P4208" s="6">
        <v>0</v>
      </c>
      <c r="Q4208" s="2"/>
      <c r="R4208" s="1"/>
      <c r="S4208">
        <f>IF(COUNTIFS('OTH Preparationet 2024'!$D:$D,$C4208,'OTH Preparationet 2024'!$H:$H,$F4208,'OTH Preparationet 2024'!$M:$M,$H4208,'OTH Preparationet 2024'!$L:$L,$J4208,'OTH Preparationet 2024'!$Q:$Q,"")&gt;0,1,0)</f>
        <v>0</v>
      </c>
    </row>
    <row r="4209" spans="1:19" hidden="1">
      <c r="A4209" s="13" t="s">
        <v>163</v>
      </c>
      <c r="B4209" s="13" t="s">
        <v>164</v>
      </c>
      <c r="C4209" s="13" t="s">
        <v>164</v>
      </c>
      <c r="D4209" s="13" t="s">
        <v>16</v>
      </c>
      <c r="E4209" s="13" t="s">
        <v>55</v>
      </c>
      <c r="F4209" s="13" t="s">
        <v>56</v>
      </c>
      <c r="G4209" s="13"/>
      <c r="H4209" s="13" t="s">
        <v>29</v>
      </c>
      <c r="I4209" s="13" t="s">
        <v>179</v>
      </c>
      <c r="J4209" s="13" t="str">
        <f>_xlfn.XLOOKUP(UPPER(TRIM(I4209)),Sheet19!$A:$A,Sheet19!$B:$B,"")</f>
        <v>VCE</v>
      </c>
      <c r="K4209" s="13" t="s">
        <v>180</v>
      </c>
      <c r="L4209" s="13" t="s">
        <v>1011</v>
      </c>
      <c r="M4209" s="13" t="s">
        <v>448</v>
      </c>
      <c r="N4209" s="6">
        <v>6</v>
      </c>
      <c r="O4209" s="6">
        <v>0</v>
      </c>
      <c r="P4209" s="6">
        <v>0</v>
      </c>
      <c r="Q4209" s="2"/>
      <c r="R4209" s="1"/>
      <c r="S4209">
        <f>IF(COUNTIFS('OTH Preparationet 2024'!$D:$D,$C4209,'OTH Preparationet 2024'!$H:$H,$F4209,'OTH Preparationet 2024'!$M:$M,$H4209,'OTH Preparationet 2024'!$L:$L,$J4209,'OTH Preparationet 2024'!$Q:$Q,"")&gt;0,1,0)</f>
        <v>0</v>
      </c>
    </row>
    <row r="4210" spans="1:19" hidden="1">
      <c r="A4210" s="13" t="s">
        <v>163</v>
      </c>
      <c r="B4210" s="13" t="s">
        <v>164</v>
      </c>
      <c r="C4210" s="13" t="s">
        <v>164</v>
      </c>
      <c r="D4210" s="13" t="s">
        <v>16</v>
      </c>
      <c r="E4210" s="13" t="s">
        <v>57</v>
      </c>
      <c r="F4210" s="13" t="s">
        <v>58</v>
      </c>
      <c r="G4210" s="13"/>
      <c r="H4210" s="13" t="s">
        <v>60</v>
      </c>
      <c r="I4210" s="13" t="s">
        <v>1010</v>
      </c>
      <c r="J4210" s="13" t="str">
        <f>_xlfn.XLOOKUP(UPPER(TRIM(I4210)),Sheet19!$A:$A,Sheet19!$B:$B,"")</f>
        <v/>
      </c>
      <c r="K4210" s="13" t="s">
        <v>180</v>
      </c>
      <c r="L4210" s="13" t="s">
        <v>1011</v>
      </c>
      <c r="M4210" s="13" t="s">
        <v>448</v>
      </c>
      <c r="N4210" s="6">
        <v>5</v>
      </c>
      <c r="O4210" s="6">
        <v>0</v>
      </c>
      <c r="P4210" s="6">
        <v>0</v>
      </c>
      <c r="Q4210" s="2"/>
      <c r="R4210" s="1"/>
      <c r="S4210">
        <f>IF(COUNTIFS('OTH Preparationet 2024'!$D:$D,$C4210,'OTH Preparationet 2024'!$H:$H,$F4210,'OTH Preparationet 2024'!$M:$M,$H4210,'OTH Preparationet 2024'!$L:$L,$J4210,'OTH Preparationet 2024'!$Q:$Q,"")&gt;0,1,0)</f>
        <v>0</v>
      </c>
    </row>
    <row r="4211" spans="1:19" hidden="1">
      <c r="A4211" s="13" t="s">
        <v>163</v>
      </c>
      <c r="B4211" s="13" t="s">
        <v>164</v>
      </c>
      <c r="C4211" s="13" t="s">
        <v>164</v>
      </c>
      <c r="D4211" s="13" t="s">
        <v>16</v>
      </c>
      <c r="E4211" s="13" t="s">
        <v>57</v>
      </c>
      <c r="F4211" s="13" t="s">
        <v>58</v>
      </c>
      <c r="G4211" s="13"/>
      <c r="H4211" s="13" t="s">
        <v>60</v>
      </c>
      <c r="I4211" s="13" t="s">
        <v>852</v>
      </c>
      <c r="J4211" s="13" t="str">
        <f>_xlfn.XLOOKUP(UPPER(TRIM(I4211)),Sheet19!$A:$A,Sheet19!$B:$B,"")</f>
        <v>JCB</v>
      </c>
      <c r="K4211" s="13" t="s">
        <v>180</v>
      </c>
      <c r="L4211" s="13" t="s">
        <v>1011</v>
      </c>
      <c r="M4211" s="13" t="s">
        <v>448</v>
      </c>
      <c r="N4211" s="6">
        <v>13</v>
      </c>
      <c r="O4211" s="6">
        <v>0</v>
      </c>
      <c r="P4211" s="6">
        <v>0</v>
      </c>
      <c r="Q4211" s="2"/>
      <c r="R4211" s="1"/>
      <c r="S4211">
        <f>IF(COUNTIFS('OTH Preparationet 2024'!$D:$D,$C4211,'OTH Preparationet 2024'!$H:$H,$F4211,'OTH Preparationet 2024'!$M:$M,$H4211,'OTH Preparationet 2024'!$L:$L,$J4211,'OTH Preparationet 2024'!$Q:$Q,"")&gt;0,1,0)</f>
        <v>0</v>
      </c>
    </row>
    <row r="4212" spans="1:19" hidden="1">
      <c r="A4212" s="13" t="s">
        <v>163</v>
      </c>
      <c r="B4212" s="13" t="s">
        <v>164</v>
      </c>
      <c r="C4212" s="13" t="s">
        <v>164</v>
      </c>
      <c r="D4212" s="13" t="s">
        <v>16</v>
      </c>
      <c r="E4212" s="13" t="s">
        <v>57</v>
      </c>
      <c r="F4212" s="13" t="s">
        <v>58</v>
      </c>
      <c r="G4212" s="13"/>
      <c r="H4212" s="13" t="s">
        <v>60</v>
      </c>
      <c r="I4212" s="13" t="s">
        <v>855</v>
      </c>
      <c r="J4212" s="13" t="str">
        <f>_xlfn.XLOOKUP(UPPER(TRIM(I4212)),Sheet19!$A:$A,Sheet19!$B:$B,"")</f>
        <v>KOM</v>
      </c>
      <c r="K4212" s="13" t="s">
        <v>180</v>
      </c>
      <c r="L4212" s="13" t="s">
        <v>1011</v>
      </c>
      <c r="M4212" s="13" t="s">
        <v>448</v>
      </c>
      <c r="N4212" s="6">
        <v>6</v>
      </c>
      <c r="O4212" s="6">
        <v>0</v>
      </c>
      <c r="P4212" s="6">
        <v>0</v>
      </c>
      <c r="Q4212" s="2"/>
      <c r="R4212" s="1"/>
      <c r="S4212">
        <f>IF(COUNTIFS('OTH Preparationet 2024'!$D:$D,$C4212,'OTH Preparationet 2024'!$H:$H,$F4212,'OTH Preparationet 2024'!$M:$M,$H4212,'OTH Preparationet 2024'!$L:$L,$J4212,'OTH Preparationet 2024'!$Q:$Q,"")&gt;0,1,0)</f>
        <v>0</v>
      </c>
    </row>
    <row r="4213" spans="1:19" hidden="1">
      <c r="A4213" s="13" t="s">
        <v>163</v>
      </c>
      <c r="B4213" s="13" t="s">
        <v>164</v>
      </c>
      <c r="C4213" s="13" t="s">
        <v>164</v>
      </c>
      <c r="D4213" s="13" t="s">
        <v>16</v>
      </c>
      <c r="E4213" s="13" t="s">
        <v>57</v>
      </c>
      <c r="F4213" s="13" t="s">
        <v>58</v>
      </c>
      <c r="G4213" s="13"/>
      <c r="H4213" s="13" t="s">
        <v>60</v>
      </c>
      <c r="I4213" s="13" t="s">
        <v>182</v>
      </c>
      <c r="J4213" s="13" t="str">
        <f>_xlfn.XLOOKUP(UPPER(TRIM(I4213)),Sheet19!$A:$A,Sheet19!$B:$B,"")</f>
        <v>LIN</v>
      </c>
      <c r="K4213" s="13" t="s">
        <v>180</v>
      </c>
      <c r="L4213" s="13" t="s">
        <v>1011</v>
      </c>
      <c r="M4213" s="13" t="s">
        <v>448</v>
      </c>
      <c r="N4213" s="6">
        <v>3</v>
      </c>
      <c r="O4213" s="6">
        <v>0</v>
      </c>
      <c r="P4213" s="6">
        <v>0</v>
      </c>
      <c r="Q4213" s="2"/>
      <c r="R4213" s="1"/>
      <c r="S4213">
        <f>IF(COUNTIFS('OTH Preparationet 2024'!$D:$D,$C4213,'OTH Preparationet 2024'!$H:$H,$F4213,'OTH Preparationet 2024'!$M:$M,$H4213,'OTH Preparationet 2024'!$L:$L,$J4213,'OTH Preparationet 2024'!$Q:$Q,"")&gt;0,1,0)</f>
        <v>0</v>
      </c>
    </row>
    <row r="4214" spans="1:19" hidden="1">
      <c r="A4214" s="13" t="s">
        <v>163</v>
      </c>
      <c r="B4214" s="13" t="s">
        <v>164</v>
      </c>
      <c r="C4214" s="13" t="s">
        <v>164</v>
      </c>
      <c r="D4214" s="13" t="s">
        <v>16</v>
      </c>
      <c r="E4214" s="13" t="s">
        <v>57</v>
      </c>
      <c r="F4214" s="13" t="s">
        <v>58</v>
      </c>
      <c r="G4214" s="13"/>
      <c r="H4214" s="13" t="s">
        <v>60</v>
      </c>
      <c r="I4214" s="13" t="s">
        <v>179</v>
      </c>
      <c r="J4214" s="13" t="str">
        <f>_xlfn.XLOOKUP(UPPER(TRIM(I4214)),Sheet19!$A:$A,Sheet19!$B:$B,"")</f>
        <v>VCE</v>
      </c>
      <c r="K4214" s="13" t="s">
        <v>180</v>
      </c>
      <c r="L4214" s="13" t="s">
        <v>1011</v>
      </c>
      <c r="M4214" s="13" t="s">
        <v>448</v>
      </c>
      <c r="N4214" s="6">
        <v>2</v>
      </c>
      <c r="O4214" s="6">
        <v>0</v>
      </c>
      <c r="P4214" s="6">
        <v>0</v>
      </c>
      <c r="Q4214" s="2"/>
      <c r="R4214" s="1"/>
      <c r="S4214">
        <f>IF(COUNTIFS('OTH Preparationet 2024'!$D:$D,$C4214,'OTH Preparationet 2024'!$H:$H,$F4214,'OTH Preparationet 2024'!$M:$M,$H4214,'OTH Preparationet 2024'!$L:$L,$J4214,'OTH Preparationet 2024'!$Q:$Q,"")&gt;0,1,0)</f>
        <v>0</v>
      </c>
    </row>
    <row r="4215" spans="1:19" hidden="1">
      <c r="A4215" s="13" t="s">
        <v>163</v>
      </c>
      <c r="B4215" s="13" t="s">
        <v>164</v>
      </c>
      <c r="C4215" s="13" t="s">
        <v>164</v>
      </c>
      <c r="D4215" s="13" t="s">
        <v>16</v>
      </c>
      <c r="E4215" s="13" t="s">
        <v>57</v>
      </c>
      <c r="F4215" s="13" t="s">
        <v>58</v>
      </c>
      <c r="G4215" s="13"/>
      <c r="H4215" s="13" t="s">
        <v>60</v>
      </c>
      <c r="I4215" s="13" t="s">
        <v>866</v>
      </c>
      <c r="J4215" s="13" t="str">
        <f>_xlfn.XLOOKUP(UPPER(TRIM(I4215)),Sheet19!$A:$A,Sheet19!$B:$B,"")</f>
        <v>XCM</v>
      </c>
      <c r="K4215" s="13" t="s">
        <v>180</v>
      </c>
      <c r="L4215" s="13" t="s">
        <v>1011</v>
      </c>
      <c r="M4215" s="13" t="s">
        <v>448</v>
      </c>
      <c r="N4215" s="6">
        <v>5</v>
      </c>
      <c r="O4215" s="6">
        <v>0</v>
      </c>
      <c r="P4215" s="6">
        <v>0</v>
      </c>
      <c r="Q4215" s="2"/>
      <c r="R4215" s="1"/>
      <c r="S4215">
        <f>IF(COUNTIFS('OTH Preparationet 2024'!$D:$D,$C4215,'OTH Preparationet 2024'!$H:$H,$F4215,'OTH Preparationet 2024'!$M:$M,$H4215,'OTH Preparationet 2024'!$L:$L,$J4215,'OTH Preparationet 2024'!$Q:$Q,"")&gt;0,1,0)</f>
        <v>0</v>
      </c>
    </row>
    <row r="4216" spans="1:19">
      <c r="A4216" s="13" t="s">
        <v>163</v>
      </c>
      <c r="B4216" s="13" t="s">
        <v>164</v>
      </c>
      <c r="C4216" s="13" t="s">
        <v>164</v>
      </c>
      <c r="D4216" s="13" t="s">
        <v>16</v>
      </c>
      <c r="E4216" s="13" t="s">
        <v>57</v>
      </c>
      <c r="F4216" s="13" t="s">
        <v>58</v>
      </c>
      <c r="G4216" s="13"/>
      <c r="H4216" s="13" t="s">
        <v>60</v>
      </c>
      <c r="I4216" s="13" t="s">
        <v>874</v>
      </c>
      <c r="J4216" s="13" t="str">
        <f>_xlfn.XLOOKUP(UPPER(TRIM(I4216)),Sheet19!$A:$A,Sheet19!$B:$B,"")</f>
        <v>ZOO</v>
      </c>
      <c r="K4216" s="13"/>
      <c r="L4216" s="13" t="s">
        <v>1011</v>
      </c>
      <c r="M4216" s="13" t="s">
        <v>448</v>
      </c>
      <c r="N4216" s="6">
        <v>20</v>
      </c>
      <c r="O4216" s="6">
        <v>0</v>
      </c>
      <c r="P4216" s="6">
        <v>0</v>
      </c>
      <c r="Q4216" s="2"/>
      <c r="R4216" s="1"/>
      <c r="S4216">
        <f>IF(COUNTIFS('OTH Preparationet 2024'!$D:$D,$C4216,'OTH Preparationet 2024'!$H:$H,$F4216,'OTH Preparationet 2024'!$M:$M,$H4216,'OTH Preparationet 2024'!$L:$L,$J4216,'OTH Preparationet 2024'!$Q:$Q,"")&gt;0,1,0)</f>
        <v>0</v>
      </c>
    </row>
    <row r="4217" spans="1:19" hidden="1">
      <c r="A4217" s="13" t="s">
        <v>163</v>
      </c>
      <c r="B4217" s="13" t="s">
        <v>164</v>
      </c>
      <c r="C4217" s="13" t="s">
        <v>164</v>
      </c>
      <c r="D4217" s="13" t="s">
        <v>16</v>
      </c>
      <c r="E4217" s="13" t="s">
        <v>57</v>
      </c>
      <c r="F4217" s="13" t="s">
        <v>58</v>
      </c>
      <c r="G4217" s="13"/>
      <c r="H4217" s="13" t="s">
        <v>41</v>
      </c>
      <c r="I4217" s="13" t="s">
        <v>846</v>
      </c>
      <c r="J4217" s="13" t="str">
        <f>_xlfn.XLOOKUP(UPPER(TRIM(I4217)),Sheet19!$A:$A,Sheet19!$B:$B,"")</f>
        <v>CAS</v>
      </c>
      <c r="K4217" s="13" t="s">
        <v>180</v>
      </c>
      <c r="L4217" s="13" t="s">
        <v>1011</v>
      </c>
      <c r="M4217" s="13" t="s">
        <v>448</v>
      </c>
      <c r="N4217" s="6">
        <v>39</v>
      </c>
      <c r="O4217" s="6">
        <v>0</v>
      </c>
      <c r="P4217" s="6">
        <v>0</v>
      </c>
      <c r="Q4217" s="2"/>
      <c r="R4217" s="1"/>
      <c r="S4217">
        <f>IF(COUNTIFS('OTH Preparationet 2024'!$D:$D,$C4217,'OTH Preparationet 2024'!$H:$H,$F4217,'OTH Preparationet 2024'!$M:$M,$H4217,'OTH Preparationet 2024'!$L:$L,$J4217,'OTH Preparationet 2024'!$Q:$Q,"")&gt;0,1,0)</f>
        <v>0</v>
      </c>
    </row>
    <row r="4218" spans="1:19" hidden="1">
      <c r="A4218" s="13" t="s">
        <v>163</v>
      </c>
      <c r="B4218" s="13" t="s">
        <v>164</v>
      </c>
      <c r="C4218" s="13" t="s">
        <v>164</v>
      </c>
      <c r="D4218" s="13" t="s">
        <v>16</v>
      </c>
      <c r="E4218" s="13" t="s">
        <v>57</v>
      </c>
      <c r="F4218" s="13" t="s">
        <v>58</v>
      </c>
      <c r="G4218" s="13"/>
      <c r="H4218" s="13" t="s">
        <v>41</v>
      </c>
      <c r="I4218" s="13" t="s">
        <v>1010</v>
      </c>
      <c r="J4218" s="13" t="str">
        <f>_xlfn.XLOOKUP(UPPER(TRIM(I4218)),Sheet19!$A:$A,Sheet19!$B:$B,"")</f>
        <v/>
      </c>
      <c r="K4218" s="13" t="s">
        <v>180</v>
      </c>
      <c r="L4218" s="13" t="s">
        <v>1011</v>
      </c>
      <c r="M4218" s="13" t="s">
        <v>448</v>
      </c>
      <c r="N4218" s="6">
        <v>286</v>
      </c>
      <c r="O4218" s="6">
        <v>0</v>
      </c>
      <c r="P4218" s="6">
        <v>0</v>
      </c>
      <c r="Q4218" s="2"/>
      <c r="R4218" s="1"/>
      <c r="S4218">
        <f>IF(COUNTIFS('OTH Preparationet 2024'!$D:$D,$C4218,'OTH Preparationet 2024'!$H:$H,$F4218,'OTH Preparationet 2024'!$M:$M,$H4218,'OTH Preparationet 2024'!$L:$L,$J4218,'OTH Preparationet 2024'!$Q:$Q,"")&gt;0,1,0)</f>
        <v>0</v>
      </c>
    </row>
    <row r="4219" spans="1:19" hidden="1">
      <c r="A4219" s="13" t="s">
        <v>163</v>
      </c>
      <c r="B4219" s="13" t="s">
        <v>164</v>
      </c>
      <c r="C4219" s="13" t="s">
        <v>164</v>
      </c>
      <c r="D4219" s="13" t="s">
        <v>16</v>
      </c>
      <c r="E4219" s="13" t="s">
        <v>57</v>
      </c>
      <c r="F4219" s="13" t="s">
        <v>58</v>
      </c>
      <c r="G4219" s="13"/>
      <c r="H4219" s="13" t="s">
        <v>41</v>
      </c>
      <c r="I4219" s="13" t="s">
        <v>850</v>
      </c>
      <c r="J4219" s="13" t="str">
        <f>_xlfn.XLOOKUP(UPPER(TRIM(I4219)),Sheet19!$A:$A,Sheet19!$B:$B,"")</f>
        <v>HID</v>
      </c>
      <c r="K4219" s="13" t="s">
        <v>180</v>
      </c>
      <c r="L4219" s="13" t="s">
        <v>1011</v>
      </c>
      <c r="M4219" s="13" t="s">
        <v>448</v>
      </c>
      <c r="N4219" s="6">
        <v>77</v>
      </c>
      <c r="O4219" s="6">
        <v>0</v>
      </c>
      <c r="P4219" s="6">
        <v>0</v>
      </c>
      <c r="Q4219" s="2"/>
      <c r="R4219" s="1"/>
      <c r="S4219">
        <f>IF(COUNTIFS('OTH Preparationet 2024'!$D:$D,$C4219,'OTH Preparationet 2024'!$H:$H,$F4219,'OTH Preparationet 2024'!$M:$M,$H4219,'OTH Preparationet 2024'!$L:$L,$J4219,'OTH Preparationet 2024'!$Q:$Q,"")&gt;0,1,0)</f>
        <v>0</v>
      </c>
    </row>
    <row r="4220" spans="1:19" hidden="1">
      <c r="A4220" s="13" t="s">
        <v>163</v>
      </c>
      <c r="B4220" s="13" t="s">
        <v>164</v>
      </c>
      <c r="C4220" s="13" t="s">
        <v>164</v>
      </c>
      <c r="D4220" s="13" t="s">
        <v>16</v>
      </c>
      <c r="E4220" s="13" t="s">
        <v>57</v>
      </c>
      <c r="F4220" s="13" t="s">
        <v>58</v>
      </c>
      <c r="G4220" s="13"/>
      <c r="H4220" s="13" t="s">
        <v>41</v>
      </c>
      <c r="I4220" s="13" t="s">
        <v>895</v>
      </c>
      <c r="J4220" s="13" t="str">
        <f>_xlfn.XLOOKUP(UPPER(TRIM(I4220)),Sheet19!$A:$A,Sheet19!$B:$B,"")</f>
        <v>HIT</v>
      </c>
      <c r="K4220" s="13" t="s">
        <v>180</v>
      </c>
      <c r="L4220" s="13" t="s">
        <v>1011</v>
      </c>
      <c r="M4220" s="13" t="s">
        <v>448</v>
      </c>
      <c r="N4220" s="6">
        <v>131</v>
      </c>
      <c r="O4220" s="6">
        <v>0</v>
      </c>
      <c r="P4220" s="6">
        <v>0</v>
      </c>
      <c r="Q4220" s="2"/>
      <c r="R4220" s="1"/>
      <c r="S4220">
        <f>IF(COUNTIFS('OTH Preparationet 2024'!$D:$D,$C4220,'OTH Preparationet 2024'!$H:$H,$F4220,'OTH Preparationet 2024'!$M:$M,$H4220,'OTH Preparationet 2024'!$L:$L,$J4220,'OTH Preparationet 2024'!$Q:$Q,"")&gt;0,1,0)</f>
        <v>0</v>
      </c>
    </row>
    <row r="4221" spans="1:19" hidden="1">
      <c r="A4221" s="13" t="s">
        <v>163</v>
      </c>
      <c r="B4221" s="13" t="s">
        <v>164</v>
      </c>
      <c r="C4221" s="13" t="s">
        <v>164</v>
      </c>
      <c r="D4221" s="13" t="s">
        <v>16</v>
      </c>
      <c r="E4221" s="13" t="s">
        <v>57</v>
      </c>
      <c r="F4221" s="13" t="s">
        <v>58</v>
      </c>
      <c r="G4221" s="13"/>
      <c r="H4221" s="13" t="s">
        <v>41</v>
      </c>
      <c r="I4221" s="13" t="s">
        <v>855</v>
      </c>
      <c r="J4221" s="13" t="str">
        <f>_xlfn.XLOOKUP(UPPER(TRIM(I4221)),Sheet19!$A:$A,Sheet19!$B:$B,"")</f>
        <v>KOM</v>
      </c>
      <c r="K4221" s="13" t="s">
        <v>180</v>
      </c>
      <c r="L4221" s="13" t="s">
        <v>1011</v>
      </c>
      <c r="M4221" s="13" t="s">
        <v>448</v>
      </c>
      <c r="N4221" s="6">
        <v>257</v>
      </c>
      <c r="O4221" s="6">
        <v>0</v>
      </c>
      <c r="P4221" s="6">
        <v>0</v>
      </c>
      <c r="Q4221" s="2"/>
      <c r="R4221" s="1"/>
      <c r="S4221">
        <f>IF(COUNTIFS('OTH Preparationet 2024'!$D:$D,$C4221,'OTH Preparationet 2024'!$H:$H,$F4221,'OTH Preparationet 2024'!$M:$M,$H4221,'OTH Preparationet 2024'!$L:$L,$J4221,'OTH Preparationet 2024'!$Q:$Q,"")&gt;0,1,0)</f>
        <v>0</v>
      </c>
    </row>
    <row r="4222" spans="1:19" hidden="1">
      <c r="A4222" s="13" t="s">
        <v>163</v>
      </c>
      <c r="B4222" s="13" t="s">
        <v>164</v>
      </c>
      <c r="C4222" s="13" t="s">
        <v>164</v>
      </c>
      <c r="D4222" s="13" t="s">
        <v>16</v>
      </c>
      <c r="E4222" s="13" t="s">
        <v>57</v>
      </c>
      <c r="F4222" s="13" t="s">
        <v>58</v>
      </c>
      <c r="G4222" s="13"/>
      <c r="H4222" s="13" t="s">
        <v>41</v>
      </c>
      <c r="I4222" s="13" t="s">
        <v>883</v>
      </c>
      <c r="J4222" s="13" t="str">
        <f>_xlfn.XLOOKUP(UPPER(TRIM(I4222)),Sheet19!$A:$A,Sheet19!$B:$B,"")</f>
        <v>LIE</v>
      </c>
      <c r="K4222" s="13" t="s">
        <v>180</v>
      </c>
      <c r="L4222" s="13" t="s">
        <v>1011</v>
      </c>
      <c r="M4222" s="13" t="s">
        <v>448</v>
      </c>
      <c r="N4222" s="6">
        <v>64</v>
      </c>
      <c r="O4222" s="6">
        <v>0</v>
      </c>
      <c r="P4222" s="6">
        <v>0</v>
      </c>
      <c r="Q4222" s="2"/>
      <c r="R4222" s="1"/>
      <c r="S4222">
        <f>IF(COUNTIFS('OTH Preparationet 2024'!$D:$D,$C4222,'OTH Preparationet 2024'!$H:$H,$F4222,'OTH Preparationet 2024'!$M:$M,$H4222,'OTH Preparationet 2024'!$L:$L,$J4222,'OTH Preparationet 2024'!$Q:$Q,"")&gt;0,1,0)</f>
        <v>0</v>
      </c>
    </row>
    <row r="4223" spans="1:19" hidden="1">
      <c r="A4223" s="13" t="s">
        <v>163</v>
      </c>
      <c r="B4223" s="13" t="s">
        <v>164</v>
      </c>
      <c r="C4223" s="13" t="s">
        <v>164</v>
      </c>
      <c r="D4223" s="13" t="s">
        <v>16</v>
      </c>
      <c r="E4223" s="13" t="s">
        <v>57</v>
      </c>
      <c r="F4223" s="13" t="s">
        <v>58</v>
      </c>
      <c r="G4223" s="13"/>
      <c r="H4223" s="13" t="s">
        <v>41</v>
      </c>
      <c r="I4223" s="13" t="s">
        <v>868</v>
      </c>
      <c r="J4223" s="13" t="str">
        <f>_xlfn.XLOOKUP(UPPER(TRIM(I4223)),Sheet19!$A:$A,Sheet19!$B:$B,"")</f>
        <v>LIU</v>
      </c>
      <c r="K4223" s="13" t="s">
        <v>180</v>
      </c>
      <c r="L4223" s="13" t="s">
        <v>1011</v>
      </c>
      <c r="M4223" s="13" t="s">
        <v>448</v>
      </c>
      <c r="N4223" s="6">
        <v>39</v>
      </c>
      <c r="O4223" s="6">
        <v>0</v>
      </c>
      <c r="P4223" s="6">
        <v>0</v>
      </c>
      <c r="Q4223" s="2"/>
      <c r="R4223" s="1"/>
      <c r="S4223">
        <f>IF(COUNTIFS('OTH Preparationet 2024'!$D:$D,$C4223,'OTH Preparationet 2024'!$H:$H,$F4223,'OTH Preparationet 2024'!$M:$M,$H4223,'OTH Preparationet 2024'!$L:$L,$J4223,'OTH Preparationet 2024'!$Q:$Q,"")&gt;0,1,0)</f>
        <v>0</v>
      </c>
    </row>
    <row r="4224" spans="1:19" hidden="1">
      <c r="A4224" s="13" t="s">
        <v>163</v>
      </c>
      <c r="B4224" s="13" t="s">
        <v>164</v>
      </c>
      <c r="C4224" s="13" t="s">
        <v>164</v>
      </c>
      <c r="D4224" s="13" t="s">
        <v>16</v>
      </c>
      <c r="E4224" s="13" t="s">
        <v>57</v>
      </c>
      <c r="F4224" s="13" t="s">
        <v>58</v>
      </c>
      <c r="G4224" s="13"/>
      <c r="H4224" s="13" t="s">
        <v>41</v>
      </c>
      <c r="I4224" s="13" t="s">
        <v>179</v>
      </c>
      <c r="J4224" s="13" t="str">
        <f>_xlfn.XLOOKUP(UPPER(TRIM(I4224)),Sheet19!$A:$A,Sheet19!$B:$B,"")</f>
        <v>VCE</v>
      </c>
      <c r="K4224" s="13" t="s">
        <v>180</v>
      </c>
      <c r="L4224" s="13" t="s">
        <v>1011</v>
      </c>
      <c r="M4224" s="13" t="s">
        <v>448</v>
      </c>
      <c r="N4224" s="6">
        <v>289</v>
      </c>
      <c r="O4224" s="6">
        <v>0</v>
      </c>
      <c r="P4224" s="6">
        <v>0</v>
      </c>
      <c r="Q4224" s="2"/>
      <c r="R4224" s="1"/>
      <c r="S4224">
        <f>IF(COUNTIFS('OTH Preparationet 2024'!$D:$D,$C4224,'OTH Preparationet 2024'!$H:$H,$F4224,'OTH Preparationet 2024'!$M:$M,$H4224,'OTH Preparationet 2024'!$L:$L,$J4224,'OTH Preparationet 2024'!$Q:$Q,"")&gt;0,1,0)</f>
        <v>0</v>
      </c>
    </row>
    <row r="4225" spans="1:19" hidden="1">
      <c r="A4225" s="13" t="s">
        <v>163</v>
      </c>
      <c r="B4225" s="13" t="s">
        <v>164</v>
      </c>
      <c r="C4225" s="13" t="s">
        <v>164</v>
      </c>
      <c r="D4225" s="13" t="s">
        <v>16</v>
      </c>
      <c r="E4225" s="13" t="s">
        <v>57</v>
      </c>
      <c r="F4225" s="13" t="s">
        <v>58</v>
      </c>
      <c r="G4225" s="13"/>
      <c r="H4225" s="13" t="s">
        <v>41</v>
      </c>
      <c r="I4225" s="13" t="s">
        <v>866</v>
      </c>
      <c r="J4225" s="13" t="str">
        <f>_xlfn.XLOOKUP(UPPER(TRIM(I4225)),Sheet19!$A:$A,Sheet19!$B:$B,"")</f>
        <v>XCM</v>
      </c>
      <c r="K4225" s="13" t="s">
        <v>180</v>
      </c>
      <c r="L4225" s="13" t="s">
        <v>1011</v>
      </c>
      <c r="M4225" s="13" t="s">
        <v>448</v>
      </c>
      <c r="N4225" s="6">
        <v>103</v>
      </c>
      <c r="O4225" s="6">
        <v>0</v>
      </c>
      <c r="P4225" s="6">
        <v>0</v>
      </c>
      <c r="Q4225" s="2"/>
      <c r="R4225" s="1"/>
      <c r="S4225">
        <f>IF(COUNTIFS('OTH Preparationet 2024'!$D:$D,$C4225,'OTH Preparationet 2024'!$H:$H,$F4225,'OTH Preparationet 2024'!$M:$M,$H4225,'OTH Preparationet 2024'!$L:$L,$J4225,'OTH Preparationet 2024'!$Q:$Q,"")&gt;0,1,0)</f>
        <v>0</v>
      </c>
    </row>
    <row r="4226" spans="1:19" hidden="1">
      <c r="A4226" s="13" t="s">
        <v>165</v>
      </c>
      <c r="B4226" s="13" t="s">
        <v>166</v>
      </c>
      <c r="C4226" s="13" t="s">
        <v>166</v>
      </c>
      <c r="D4226" s="13" t="s">
        <v>74</v>
      </c>
      <c r="E4226" s="13" t="s">
        <v>30</v>
      </c>
      <c r="F4226" s="13" t="s">
        <v>31</v>
      </c>
      <c r="G4226" s="13"/>
      <c r="H4226" s="13" t="s">
        <v>20</v>
      </c>
      <c r="I4226" s="13" t="s">
        <v>179</v>
      </c>
      <c r="J4226" s="13" t="str">
        <f>_xlfn.XLOOKUP(UPPER(TRIM(I4226)),Sheet19!$A:$A,Sheet19!$B:$B,"")</f>
        <v>VCE</v>
      </c>
      <c r="K4226" s="13" t="s">
        <v>180</v>
      </c>
      <c r="L4226" s="13" t="s">
        <v>1011</v>
      </c>
      <c r="M4226" s="13" t="s">
        <v>448</v>
      </c>
      <c r="N4226" s="6">
        <v>25</v>
      </c>
      <c r="O4226" s="6">
        <v>0</v>
      </c>
      <c r="P4226" s="6">
        <v>0</v>
      </c>
      <c r="Q4226" s="2"/>
      <c r="R4226" s="1"/>
      <c r="S4226">
        <f>IF(COUNTIFS('OTH Preparationet 2024'!$D:$D,$C4226,'OTH Preparationet 2024'!$H:$H,$F4226,'OTH Preparationet 2024'!$M:$M,$H4226,'OTH Preparationet 2024'!$L:$L,$J4226,'OTH Preparationet 2024'!$Q:$Q,"")&gt;0,1,0)</f>
        <v>0</v>
      </c>
    </row>
    <row r="4227" spans="1:19">
      <c r="A4227" s="13" t="s">
        <v>165</v>
      </c>
      <c r="B4227" s="13" t="s">
        <v>166</v>
      </c>
      <c r="C4227" s="13" t="s">
        <v>166</v>
      </c>
      <c r="D4227" s="13" t="s">
        <v>74</v>
      </c>
      <c r="E4227" s="13" t="s">
        <v>44</v>
      </c>
      <c r="F4227" s="13" t="s">
        <v>45</v>
      </c>
      <c r="G4227" s="13"/>
      <c r="H4227" s="13"/>
      <c r="I4227" s="13" t="s">
        <v>879</v>
      </c>
      <c r="J4227" s="13" t="str">
        <f>_xlfn.XLOOKUP(UPPER(TRIM(I4227)),Sheet19!$A:$A,Sheet19!$B:$B,"")</f>
        <v>DYN</v>
      </c>
      <c r="K4227" s="13"/>
      <c r="L4227" s="13" t="s">
        <v>1011</v>
      </c>
      <c r="M4227" s="13" t="s">
        <v>448</v>
      </c>
      <c r="N4227" s="6">
        <v>39.5</v>
      </c>
      <c r="O4227" s="6">
        <v>0</v>
      </c>
      <c r="P4227" s="6">
        <v>0</v>
      </c>
      <c r="Q4227" s="2"/>
      <c r="R4227" s="1"/>
      <c r="S4227">
        <f>IF(COUNTIFS('OTH Preparationet 2024'!$D:$D,$C4227,'OTH Preparationet 2024'!$H:$H,$F4227,'OTH Preparationet 2024'!$M:$M,$H4227,'OTH Preparationet 2024'!$L:$L,$J4227,'OTH Preparationet 2024'!$Q:$Q,"")&gt;0,1,0)</f>
        <v>0</v>
      </c>
    </row>
    <row r="4228" spans="1:19">
      <c r="A4228" s="13" t="s">
        <v>165</v>
      </c>
      <c r="B4228" s="13" t="s">
        <v>166</v>
      </c>
      <c r="C4228" s="13" t="s">
        <v>166</v>
      </c>
      <c r="D4228" s="13" t="s">
        <v>74</v>
      </c>
      <c r="E4228" s="13" t="s">
        <v>44</v>
      </c>
      <c r="F4228" s="13" t="s">
        <v>45</v>
      </c>
      <c r="G4228" s="13"/>
      <c r="H4228" s="13"/>
      <c r="I4228" s="13" t="s">
        <v>881</v>
      </c>
      <c r="J4228" s="13" t="str">
        <f>_xlfn.XLOOKUP(UPPER(TRIM(I4228)),Sheet19!$A:$A,Sheet19!$B:$B,"")</f>
        <v>SAK</v>
      </c>
      <c r="K4228" s="13"/>
      <c r="L4228" s="13" t="s">
        <v>1011</v>
      </c>
      <c r="M4228" s="13" t="s">
        <v>448</v>
      </c>
      <c r="N4228" s="6">
        <v>39.5</v>
      </c>
      <c r="O4228" s="6">
        <v>0</v>
      </c>
      <c r="P4228" s="6">
        <v>0</v>
      </c>
      <c r="Q4228" s="2"/>
      <c r="R4228" s="1"/>
      <c r="S4228">
        <f>IF(COUNTIFS('OTH Preparationet 2024'!$D:$D,$C4228,'OTH Preparationet 2024'!$H:$H,$F4228,'OTH Preparationet 2024'!$M:$M,$H4228,'OTH Preparationet 2024'!$L:$L,$J4228,'OTH Preparationet 2024'!$Q:$Q,"")&gt;0,1,0)</f>
        <v>0</v>
      </c>
    </row>
    <row r="4229" spans="1:19">
      <c r="A4229" s="13" t="s">
        <v>165</v>
      </c>
      <c r="B4229" s="13" t="s">
        <v>166</v>
      </c>
      <c r="C4229" s="13" t="s">
        <v>166</v>
      </c>
      <c r="D4229" s="13" t="s">
        <v>74</v>
      </c>
      <c r="E4229" s="13" t="s">
        <v>44</v>
      </c>
      <c r="F4229" s="13" t="s">
        <v>45</v>
      </c>
      <c r="G4229" s="13"/>
      <c r="H4229" s="13"/>
      <c r="I4229" s="13" t="s">
        <v>182</v>
      </c>
      <c r="J4229" s="13" t="str">
        <f>_xlfn.XLOOKUP(UPPER(TRIM(I4229)),Sheet19!$A:$A,Sheet19!$B:$B,"")</f>
        <v>LIN</v>
      </c>
      <c r="K4229" s="13"/>
      <c r="L4229" s="13" t="s">
        <v>1011</v>
      </c>
      <c r="M4229" s="13" t="s">
        <v>448</v>
      </c>
      <c r="N4229" s="6">
        <v>1</v>
      </c>
      <c r="O4229" s="6">
        <v>0</v>
      </c>
      <c r="P4229" s="6">
        <v>0</v>
      </c>
      <c r="Q4229" s="2"/>
      <c r="R4229" s="1"/>
      <c r="S4229">
        <f>IF(COUNTIFS('OTH Preparationet 2024'!$D:$D,$C4229,'OTH Preparationet 2024'!$H:$H,$F4229,'OTH Preparationet 2024'!$M:$M,$H4229,'OTH Preparationet 2024'!$L:$L,$J4229,'OTH Preparationet 2024'!$Q:$Q,"")&gt;0,1,0)</f>
        <v>0</v>
      </c>
    </row>
    <row r="4230" spans="1:19">
      <c r="A4230" s="13" t="s">
        <v>165</v>
      </c>
      <c r="B4230" s="13" t="s">
        <v>166</v>
      </c>
      <c r="C4230" s="13" t="s">
        <v>166</v>
      </c>
      <c r="D4230" s="13" t="s">
        <v>74</v>
      </c>
      <c r="E4230" s="13" t="s">
        <v>44</v>
      </c>
      <c r="F4230" s="13" t="s">
        <v>45</v>
      </c>
      <c r="G4230" s="13"/>
      <c r="H4230" s="13"/>
      <c r="I4230" s="13" t="s">
        <v>179</v>
      </c>
      <c r="J4230" s="13" t="str">
        <f>_xlfn.XLOOKUP(UPPER(TRIM(I4230)),Sheet19!$A:$A,Sheet19!$B:$B,"")</f>
        <v>VCE</v>
      </c>
      <c r="K4230" s="13"/>
      <c r="L4230" s="13" t="s">
        <v>1011</v>
      </c>
      <c r="M4230" s="13" t="s">
        <v>448</v>
      </c>
      <c r="N4230" s="6">
        <v>4</v>
      </c>
      <c r="O4230" s="6">
        <v>0</v>
      </c>
      <c r="P4230" s="6">
        <v>0</v>
      </c>
      <c r="Q4230" s="2"/>
      <c r="R4230" s="1"/>
      <c r="S4230">
        <f>IF(COUNTIFS('OTH Preparationet 2024'!$D:$D,$C4230,'OTH Preparationet 2024'!$H:$H,$F4230,'OTH Preparationet 2024'!$M:$M,$H4230,'OTH Preparationet 2024'!$L:$L,$J4230,'OTH Preparationet 2024'!$Q:$Q,"")&gt;0,1,0)</f>
        <v>0</v>
      </c>
    </row>
    <row r="4231" spans="1:19" hidden="1">
      <c r="A4231" s="13" t="s">
        <v>165</v>
      </c>
      <c r="B4231" s="13" t="s">
        <v>166</v>
      </c>
      <c r="C4231" s="13" t="s">
        <v>166</v>
      </c>
      <c r="D4231" s="13" t="s">
        <v>74</v>
      </c>
      <c r="E4231" s="13" t="s">
        <v>50</v>
      </c>
      <c r="F4231" s="13" t="s">
        <v>18</v>
      </c>
      <c r="G4231" s="13"/>
      <c r="H4231" s="13" t="s">
        <v>51</v>
      </c>
      <c r="I4231" s="13" t="s">
        <v>1010</v>
      </c>
      <c r="J4231" s="13" t="str">
        <f>_xlfn.XLOOKUP(UPPER(TRIM(I4231)),Sheet19!$A:$A,Sheet19!$B:$B,"")</f>
        <v/>
      </c>
      <c r="K4231" s="13" t="s">
        <v>180</v>
      </c>
      <c r="L4231" s="13" t="s">
        <v>1011</v>
      </c>
      <c r="M4231" s="13" t="s">
        <v>448</v>
      </c>
      <c r="N4231" s="6">
        <v>8</v>
      </c>
      <c r="O4231" s="6">
        <v>0</v>
      </c>
      <c r="P4231" s="6">
        <v>0</v>
      </c>
      <c r="Q4231" s="2"/>
      <c r="R4231" s="1"/>
      <c r="S4231">
        <f>IF(COUNTIFS('OTH Preparationet 2024'!$D:$D,$C4231,'OTH Preparationet 2024'!$H:$H,$F4231,'OTH Preparationet 2024'!$M:$M,$H4231,'OTH Preparationet 2024'!$L:$L,$J4231,'OTH Preparationet 2024'!$Q:$Q,"")&gt;0,1,0)</f>
        <v>0</v>
      </c>
    </row>
    <row r="4232" spans="1:19" hidden="1">
      <c r="A4232" s="13" t="s">
        <v>165</v>
      </c>
      <c r="B4232" s="13" t="s">
        <v>166</v>
      </c>
      <c r="C4232" s="13" t="s">
        <v>166</v>
      </c>
      <c r="D4232" s="13" t="s">
        <v>74</v>
      </c>
      <c r="E4232" s="13" t="s">
        <v>50</v>
      </c>
      <c r="F4232" s="13" t="s">
        <v>18</v>
      </c>
      <c r="G4232" s="13"/>
      <c r="H4232" s="13" t="s">
        <v>51</v>
      </c>
      <c r="I4232" s="13" t="s">
        <v>843</v>
      </c>
      <c r="J4232" s="13" t="str">
        <f>_xlfn.XLOOKUP(UPPER(TRIM(I4232)),Sheet19!$A:$A,Sheet19!$B:$B,"")</f>
        <v>DOO</v>
      </c>
      <c r="K4232" s="13" t="s">
        <v>180</v>
      </c>
      <c r="L4232" s="13" t="s">
        <v>1011</v>
      </c>
      <c r="M4232" s="13" t="s">
        <v>448</v>
      </c>
      <c r="N4232" s="6">
        <v>50</v>
      </c>
      <c r="O4232" s="6">
        <v>0</v>
      </c>
      <c r="P4232" s="6">
        <v>0</v>
      </c>
      <c r="Q4232" s="2"/>
      <c r="R4232" s="1"/>
      <c r="S4232">
        <f>IF(COUNTIFS('OTH Preparationet 2024'!$D:$D,$C4232,'OTH Preparationet 2024'!$H:$H,$F4232,'OTH Preparationet 2024'!$M:$M,$H4232,'OTH Preparationet 2024'!$L:$L,$J4232,'OTH Preparationet 2024'!$Q:$Q,"")&gt;0,1,0)</f>
        <v>0</v>
      </c>
    </row>
    <row r="4233" spans="1:19" hidden="1">
      <c r="A4233" s="13" t="s">
        <v>165</v>
      </c>
      <c r="B4233" s="13" t="s">
        <v>166</v>
      </c>
      <c r="C4233" s="13" t="s">
        <v>166</v>
      </c>
      <c r="D4233" s="13" t="s">
        <v>74</v>
      </c>
      <c r="E4233" s="13" t="s">
        <v>50</v>
      </c>
      <c r="F4233" s="13" t="s">
        <v>18</v>
      </c>
      <c r="G4233" s="13"/>
      <c r="H4233" s="13" t="s">
        <v>51</v>
      </c>
      <c r="I4233" s="13" t="s">
        <v>895</v>
      </c>
      <c r="J4233" s="13" t="str">
        <f>_xlfn.XLOOKUP(UPPER(TRIM(I4233)),Sheet19!$A:$A,Sheet19!$B:$B,"")</f>
        <v>HIT</v>
      </c>
      <c r="K4233" s="13" t="s">
        <v>180</v>
      </c>
      <c r="L4233" s="13" t="s">
        <v>1011</v>
      </c>
      <c r="M4233" s="13" t="s">
        <v>448</v>
      </c>
      <c r="N4233" s="6">
        <v>100</v>
      </c>
      <c r="O4233" s="6">
        <v>0</v>
      </c>
      <c r="P4233" s="6">
        <v>0</v>
      </c>
      <c r="Q4233" s="2"/>
      <c r="R4233" s="1"/>
      <c r="S4233">
        <f>IF(COUNTIFS('OTH Preparationet 2024'!$D:$D,$C4233,'OTH Preparationet 2024'!$H:$H,$F4233,'OTH Preparationet 2024'!$M:$M,$H4233,'OTH Preparationet 2024'!$L:$L,$J4233,'OTH Preparationet 2024'!$Q:$Q,"")&gt;0,1,0)</f>
        <v>0</v>
      </c>
    </row>
    <row r="4234" spans="1:19" hidden="1">
      <c r="A4234" s="13" t="s">
        <v>165</v>
      </c>
      <c r="B4234" s="13" t="s">
        <v>166</v>
      </c>
      <c r="C4234" s="13" t="s">
        <v>166</v>
      </c>
      <c r="D4234" s="13" t="s">
        <v>74</v>
      </c>
      <c r="E4234" s="13" t="s">
        <v>50</v>
      </c>
      <c r="F4234" s="13" t="s">
        <v>18</v>
      </c>
      <c r="G4234" s="13"/>
      <c r="H4234" s="13" t="s">
        <v>51</v>
      </c>
      <c r="I4234" s="13" t="s">
        <v>896</v>
      </c>
      <c r="J4234" s="13" t="str">
        <f>_xlfn.XLOOKUP(UPPER(TRIM(I4234)),Sheet19!$A:$A,Sheet19!$B:$B,"")</f>
        <v>KOB</v>
      </c>
      <c r="K4234" s="13" t="s">
        <v>180</v>
      </c>
      <c r="L4234" s="13" t="s">
        <v>1011</v>
      </c>
      <c r="M4234" s="13" t="s">
        <v>448</v>
      </c>
      <c r="N4234" s="6">
        <v>31</v>
      </c>
      <c r="O4234" s="6">
        <v>0</v>
      </c>
      <c r="P4234" s="6">
        <v>0</v>
      </c>
      <c r="Q4234" s="2"/>
      <c r="R4234" s="1"/>
      <c r="S4234">
        <f>IF(COUNTIFS('OTH Preparationet 2024'!$D:$D,$C4234,'OTH Preparationet 2024'!$H:$H,$F4234,'OTH Preparationet 2024'!$M:$M,$H4234,'OTH Preparationet 2024'!$L:$L,$J4234,'OTH Preparationet 2024'!$Q:$Q,"")&gt;0,1,0)</f>
        <v>0</v>
      </c>
    </row>
    <row r="4235" spans="1:19" hidden="1">
      <c r="A4235" s="13" t="s">
        <v>165</v>
      </c>
      <c r="B4235" s="13" t="s">
        <v>166</v>
      </c>
      <c r="C4235" s="13" t="s">
        <v>166</v>
      </c>
      <c r="D4235" s="13" t="s">
        <v>74</v>
      </c>
      <c r="E4235" s="13" t="s">
        <v>50</v>
      </c>
      <c r="F4235" s="13" t="s">
        <v>18</v>
      </c>
      <c r="G4235" s="13"/>
      <c r="H4235" s="13" t="s">
        <v>51</v>
      </c>
      <c r="I4235" s="13" t="s">
        <v>863</v>
      </c>
      <c r="J4235" s="13" t="str">
        <f>_xlfn.XLOOKUP(UPPER(TRIM(I4235)),Sheet19!$A:$A,Sheet19!$B:$B,"")</f>
        <v>SNY</v>
      </c>
      <c r="K4235" s="13" t="s">
        <v>180</v>
      </c>
      <c r="L4235" s="13" t="s">
        <v>1011</v>
      </c>
      <c r="M4235" s="13" t="s">
        <v>448</v>
      </c>
      <c r="N4235" s="6">
        <v>60</v>
      </c>
      <c r="O4235" s="6">
        <v>0</v>
      </c>
      <c r="P4235" s="6">
        <v>0</v>
      </c>
      <c r="Q4235" s="2"/>
      <c r="R4235" s="1"/>
      <c r="S4235">
        <f>IF(COUNTIFS('OTH Preparationet 2024'!$D:$D,$C4235,'OTH Preparationet 2024'!$H:$H,$F4235,'OTH Preparationet 2024'!$M:$M,$H4235,'OTH Preparationet 2024'!$L:$L,$J4235,'OTH Preparationet 2024'!$Q:$Q,"")&gt;0,1,0)</f>
        <v>0</v>
      </c>
    </row>
    <row r="4236" spans="1:19" hidden="1">
      <c r="A4236" s="13" t="s">
        <v>165</v>
      </c>
      <c r="B4236" s="13" t="s">
        <v>166</v>
      </c>
      <c r="C4236" s="13" t="s">
        <v>166</v>
      </c>
      <c r="D4236" s="13" t="s">
        <v>74</v>
      </c>
      <c r="E4236" s="13" t="s">
        <v>50</v>
      </c>
      <c r="F4236" s="13" t="s">
        <v>18</v>
      </c>
      <c r="G4236" s="13"/>
      <c r="H4236" s="13" t="s">
        <v>51</v>
      </c>
      <c r="I4236" s="13" t="s">
        <v>182</v>
      </c>
      <c r="J4236" s="13" t="str">
        <f>_xlfn.XLOOKUP(UPPER(TRIM(I4236)),Sheet19!$A:$A,Sheet19!$B:$B,"")</f>
        <v>LIN</v>
      </c>
      <c r="K4236" s="13" t="s">
        <v>180</v>
      </c>
      <c r="L4236" s="13" t="s">
        <v>1011</v>
      </c>
      <c r="M4236" s="13" t="s">
        <v>448</v>
      </c>
      <c r="N4236" s="6">
        <v>2</v>
      </c>
      <c r="O4236" s="6">
        <v>0</v>
      </c>
      <c r="P4236" s="6">
        <v>0</v>
      </c>
      <c r="Q4236" s="2"/>
      <c r="R4236" s="1"/>
      <c r="S4236">
        <f>IF(COUNTIFS('OTH Preparationet 2024'!$D:$D,$C4236,'OTH Preparationet 2024'!$H:$H,$F4236,'OTH Preparationet 2024'!$M:$M,$H4236,'OTH Preparationet 2024'!$L:$L,$J4236,'OTH Preparationet 2024'!$Q:$Q,"")&gt;0,1,0)</f>
        <v>0</v>
      </c>
    </row>
    <row r="4237" spans="1:19" hidden="1">
      <c r="A4237" s="13" t="s">
        <v>165</v>
      </c>
      <c r="B4237" s="13" t="s">
        <v>166</v>
      </c>
      <c r="C4237" s="13" t="s">
        <v>166</v>
      </c>
      <c r="D4237" s="13" t="s">
        <v>74</v>
      </c>
      <c r="E4237" s="13" t="s">
        <v>50</v>
      </c>
      <c r="F4237" s="13" t="s">
        <v>18</v>
      </c>
      <c r="G4237" s="13"/>
      <c r="H4237" s="13" t="s">
        <v>51</v>
      </c>
      <c r="I4237" s="13" t="s">
        <v>885</v>
      </c>
      <c r="J4237" s="13" t="str">
        <f>_xlfn.XLOOKUP(UPPER(TRIM(I4237)),Sheet19!$A:$A,Sheet19!$B:$B,"")</f>
        <v>SUN</v>
      </c>
      <c r="K4237" s="13" t="s">
        <v>180</v>
      </c>
      <c r="L4237" s="13" t="s">
        <v>1011</v>
      </c>
      <c r="M4237" s="13" t="s">
        <v>448</v>
      </c>
      <c r="N4237" s="6">
        <v>10</v>
      </c>
      <c r="O4237" s="6">
        <v>0</v>
      </c>
      <c r="P4237" s="6">
        <v>0</v>
      </c>
      <c r="Q4237" s="2"/>
      <c r="R4237" s="1"/>
      <c r="S4237">
        <f>IF(COUNTIFS('OTH Preparationet 2024'!$D:$D,$C4237,'OTH Preparationet 2024'!$H:$H,$F4237,'OTH Preparationet 2024'!$M:$M,$H4237,'OTH Preparationet 2024'!$L:$L,$J4237,'OTH Preparationet 2024'!$Q:$Q,"")&gt;0,1,0)</f>
        <v>0</v>
      </c>
    </row>
    <row r="4238" spans="1:19" hidden="1">
      <c r="A4238" s="13" t="s">
        <v>165</v>
      </c>
      <c r="B4238" s="13" t="s">
        <v>166</v>
      </c>
      <c r="C4238" s="13" t="s">
        <v>166</v>
      </c>
      <c r="D4238" s="13" t="s">
        <v>74</v>
      </c>
      <c r="E4238" s="13" t="s">
        <v>50</v>
      </c>
      <c r="F4238" s="13" t="s">
        <v>18</v>
      </c>
      <c r="G4238" s="13"/>
      <c r="H4238" s="13" t="s">
        <v>51</v>
      </c>
      <c r="I4238" s="13" t="s">
        <v>179</v>
      </c>
      <c r="J4238" s="13" t="str">
        <f>_xlfn.XLOOKUP(UPPER(TRIM(I4238)),Sheet19!$A:$A,Sheet19!$B:$B,"")</f>
        <v>VCE</v>
      </c>
      <c r="K4238" s="13" t="s">
        <v>180</v>
      </c>
      <c r="L4238" s="13" t="s">
        <v>1011</v>
      </c>
      <c r="M4238" s="13" t="s">
        <v>448</v>
      </c>
      <c r="N4238" s="6">
        <v>1</v>
      </c>
      <c r="O4238" s="6">
        <v>0</v>
      </c>
      <c r="P4238" s="6">
        <v>0</v>
      </c>
      <c r="Q4238" s="2"/>
      <c r="R4238" s="1"/>
      <c r="S4238">
        <f>IF(COUNTIFS('OTH Preparationet 2024'!$D:$D,$C4238,'OTH Preparationet 2024'!$H:$H,$F4238,'OTH Preparationet 2024'!$M:$M,$H4238,'OTH Preparationet 2024'!$L:$L,$J4238,'OTH Preparationet 2024'!$Q:$Q,"")&gt;0,1,0)</f>
        <v>0</v>
      </c>
    </row>
    <row r="4239" spans="1:19" hidden="1">
      <c r="A4239" s="13" t="s">
        <v>165</v>
      </c>
      <c r="B4239" s="13" t="s">
        <v>166</v>
      </c>
      <c r="C4239" s="13" t="s">
        <v>166</v>
      </c>
      <c r="D4239" s="13" t="s">
        <v>74</v>
      </c>
      <c r="E4239" s="13" t="s">
        <v>50</v>
      </c>
      <c r="F4239" s="13" t="s">
        <v>18</v>
      </c>
      <c r="G4239" s="13"/>
      <c r="H4239" s="13" t="s">
        <v>51</v>
      </c>
      <c r="I4239" s="13" t="s">
        <v>866</v>
      </c>
      <c r="J4239" s="13" t="str">
        <f>_xlfn.XLOOKUP(UPPER(TRIM(I4239)),Sheet19!$A:$A,Sheet19!$B:$B,"")</f>
        <v>XCM</v>
      </c>
      <c r="K4239" s="13" t="s">
        <v>180</v>
      </c>
      <c r="L4239" s="13" t="s">
        <v>1011</v>
      </c>
      <c r="M4239" s="13" t="s">
        <v>448</v>
      </c>
      <c r="N4239" s="6">
        <v>6</v>
      </c>
      <c r="O4239" s="6">
        <v>0</v>
      </c>
      <c r="P4239" s="6">
        <v>0</v>
      </c>
      <c r="Q4239" s="2"/>
      <c r="R4239" s="1"/>
      <c r="S4239">
        <f>IF(COUNTIFS('OTH Preparationet 2024'!$D:$D,$C4239,'OTH Preparationet 2024'!$H:$H,$F4239,'OTH Preparationet 2024'!$M:$M,$H4239,'OTH Preparationet 2024'!$L:$L,$J4239,'OTH Preparationet 2024'!$Q:$Q,"")&gt;0,1,0)</f>
        <v>0</v>
      </c>
    </row>
    <row r="4240" spans="1:19" hidden="1">
      <c r="A4240" s="13" t="s">
        <v>165</v>
      </c>
      <c r="B4240" s="13" t="s">
        <v>166</v>
      </c>
      <c r="C4240" s="13" t="s">
        <v>166</v>
      </c>
      <c r="D4240" s="13" t="s">
        <v>74</v>
      </c>
      <c r="E4240" s="13" t="s">
        <v>50</v>
      </c>
      <c r="F4240" s="13" t="s">
        <v>18</v>
      </c>
      <c r="G4240" s="13"/>
      <c r="H4240" s="13" t="s">
        <v>51</v>
      </c>
      <c r="I4240" s="13" t="s">
        <v>872</v>
      </c>
      <c r="J4240" s="13" t="str">
        <f>_xlfn.XLOOKUP(UPPER(TRIM(I4240)),Sheet19!$A:$A,Sheet19!$B:$B,"")</f>
        <v>YAN</v>
      </c>
      <c r="K4240" s="13" t="s">
        <v>180</v>
      </c>
      <c r="L4240" s="13" t="s">
        <v>1011</v>
      </c>
      <c r="M4240" s="13" t="s">
        <v>448</v>
      </c>
      <c r="N4240" s="6">
        <v>75</v>
      </c>
      <c r="O4240" s="6">
        <v>0</v>
      </c>
      <c r="P4240" s="6">
        <v>0</v>
      </c>
      <c r="Q4240" s="2"/>
      <c r="R4240" s="1"/>
      <c r="S4240">
        <f>IF(COUNTIFS('OTH Preparationet 2024'!$D:$D,$C4240,'OTH Preparationet 2024'!$H:$H,$F4240,'OTH Preparationet 2024'!$M:$M,$H4240,'OTH Preparationet 2024'!$L:$L,$J4240,'OTH Preparationet 2024'!$Q:$Q,"")&gt;0,1,0)</f>
        <v>0</v>
      </c>
    </row>
    <row r="4241" spans="1:19" hidden="1">
      <c r="A4241" s="13" t="s">
        <v>165</v>
      </c>
      <c r="B4241" s="13" t="s">
        <v>166</v>
      </c>
      <c r="C4241" s="13" t="s">
        <v>166</v>
      </c>
      <c r="D4241" s="13" t="s">
        <v>74</v>
      </c>
      <c r="E4241" s="13" t="s">
        <v>52</v>
      </c>
      <c r="F4241" s="13" t="s">
        <v>53</v>
      </c>
      <c r="G4241" s="13"/>
      <c r="H4241" s="13" t="s">
        <v>26</v>
      </c>
      <c r="I4241" s="13" t="s">
        <v>846</v>
      </c>
      <c r="J4241" s="13" t="str">
        <f>_xlfn.XLOOKUP(UPPER(TRIM(I4241)),Sheet19!$A:$A,Sheet19!$B:$B,"")</f>
        <v>CAS</v>
      </c>
      <c r="K4241" s="13" t="s">
        <v>180</v>
      </c>
      <c r="L4241" s="13" t="s">
        <v>1011</v>
      </c>
      <c r="M4241" s="13" t="s">
        <v>448</v>
      </c>
      <c r="N4241" s="6">
        <v>20</v>
      </c>
      <c r="O4241" s="6">
        <v>0</v>
      </c>
      <c r="P4241" s="6">
        <v>0</v>
      </c>
      <c r="Q4241" s="2"/>
      <c r="R4241" s="1"/>
      <c r="S4241">
        <f>IF(COUNTIFS('OTH Preparationet 2024'!$D:$D,$C4241,'OTH Preparationet 2024'!$H:$H,$F4241,'OTH Preparationet 2024'!$M:$M,$H4241,'OTH Preparationet 2024'!$L:$L,$J4241,'OTH Preparationet 2024'!$Q:$Q,"")&gt;0,1,0)</f>
        <v>0</v>
      </c>
    </row>
    <row r="4242" spans="1:19" hidden="1">
      <c r="A4242" s="13" t="s">
        <v>165</v>
      </c>
      <c r="B4242" s="13" t="s">
        <v>166</v>
      </c>
      <c r="C4242" s="13" t="s">
        <v>166</v>
      </c>
      <c r="D4242" s="13" t="s">
        <v>74</v>
      </c>
      <c r="E4242" s="13" t="s">
        <v>52</v>
      </c>
      <c r="F4242" s="13" t="s">
        <v>53</v>
      </c>
      <c r="G4242" s="13"/>
      <c r="H4242" s="13" t="s">
        <v>26</v>
      </c>
      <c r="I4242" s="13" t="s">
        <v>1010</v>
      </c>
      <c r="J4242" s="13" t="str">
        <f>_xlfn.XLOOKUP(UPPER(TRIM(I4242)),Sheet19!$A:$A,Sheet19!$B:$B,"")</f>
        <v/>
      </c>
      <c r="K4242" s="13" t="s">
        <v>180</v>
      </c>
      <c r="L4242" s="13" t="s">
        <v>1011</v>
      </c>
      <c r="M4242" s="13" t="s">
        <v>448</v>
      </c>
      <c r="N4242" s="6">
        <v>83</v>
      </c>
      <c r="O4242" s="6">
        <v>0</v>
      </c>
      <c r="P4242" s="6">
        <v>0</v>
      </c>
      <c r="Q4242" s="2"/>
      <c r="R4242" s="1"/>
      <c r="S4242">
        <f>IF(COUNTIFS('OTH Preparationet 2024'!$D:$D,$C4242,'OTH Preparationet 2024'!$H:$H,$F4242,'OTH Preparationet 2024'!$M:$M,$H4242,'OTH Preparationet 2024'!$L:$L,$J4242,'OTH Preparationet 2024'!$Q:$Q,"")&gt;0,1,0)</f>
        <v>0</v>
      </c>
    </row>
    <row r="4243" spans="1:19" hidden="1">
      <c r="A4243" s="13" t="s">
        <v>165</v>
      </c>
      <c r="B4243" s="13" t="s">
        <v>166</v>
      </c>
      <c r="C4243" s="13" t="s">
        <v>166</v>
      </c>
      <c r="D4243" s="13" t="s">
        <v>74</v>
      </c>
      <c r="E4243" s="13" t="s">
        <v>52</v>
      </c>
      <c r="F4243" s="13" t="s">
        <v>53</v>
      </c>
      <c r="G4243" s="13"/>
      <c r="H4243" s="13" t="s">
        <v>26</v>
      </c>
      <c r="I4243" s="13" t="s">
        <v>843</v>
      </c>
      <c r="J4243" s="13" t="str">
        <f>_xlfn.XLOOKUP(UPPER(TRIM(I4243)),Sheet19!$A:$A,Sheet19!$B:$B,"")</f>
        <v>DOO</v>
      </c>
      <c r="K4243" s="13" t="s">
        <v>180</v>
      </c>
      <c r="L4243" s="13" t="s">
        <v>1011</v>
      </c>
      <c r="M4243" s="13" t="s">
        <v>448</v>
      </c>
      <c r="N4243" s="6">
        <v>10</v>
      </c>
      <c r="O4243" s="6">
        <v>0</v>
      </c>
      <c r="P4243" s="6">
        <v>0</v>
      </c>
      <c r="Q4243" s="2"/>
      <c r="R4243" s="1"/>
      <c r="S4243">
        <f>IF(COUNTIFS('OTH Preparationet 2024'!$D:$D,$C4243,'OTH Preparationet 2024'!$H:$H,$F4243,'OTH Preparationet 2024'!$M:$M,$H4243,'OTH Preparationet 2024'!$L:$L,$J4243,'OTH Preparationet 2024'!$Q:$Q,"")&gt;0,1,0)</f>
        <v>0</v>
      </c>
    </row>
    <row r="4244" spans="1:19" hidden="1">
      <c r="A4244" s="13" t="s">
        <v>165</v>
      </c>
      <c r="B4244" s="13" t="s">
        <v>166</v>
      </c>
      <c r="C4244" s="13" t="s">
        <v>166</v>
      </c>
      <c r="D4244" s="13" t="s">
        <v>74</v>
      </c>
      <c r="E4244" s="13" t="s">
        <v>52</v>
      </c>
      <c r="F4244" s="13" t="s">
        <v>53</v>
      </c>
      <c r="G4244" s="13"/>
      <c r="H4244" s="13" t="s">
        <v>26</v>
      </c>
      <c r="I4244" s="13" t="s">
        <v>895</v>
      </c>
      <c r="J4244" s="13" t="str">
        <f>_xlfn.XLOOKUP(UPPER(TRIM(I4244)),Sheet19!$A:$A,Sheet19!$B:$B,"")</f>
        <v>HIT</v>
      </c>
      <c r="K4244" s="13" t="s">
        <v>180</v>
      </c>
      <c r="L4244" s="13" t="s">
        <v>1011</v>
      </c>
      <c r="M4244" s="13" t="s">
        <v>448</v>
      </c>
      <c r="N4244" s="6">
        <v>130</v>
      </c>
      <c r="O4244" s="6">
        <v>0</v>
      </c>
      <c r="P4244" s="6">
        <v>0</v>
      </c>
      <c r="Q4244" s="2"/>
      <c r="R4244" s="1"/>
      <c r="S4244">
        <f>IF(COUNTIFS('OTH Preparationet 2024'!$D:$D,$C4244,'OTH Preparationet 2024'!$H:$H,$F4244,'OTH Preparationet 2024'!$M:$M,$H4244,'OTH Preparationet 2024'!$L:$L,$J4244,'OTH Preparationet 2024'!$Q:$Q,"")&gt;0,1,0)</f>
        <v>0</v>
      </c>
    </row>
    <row r="4245" spans="1:19" hidden="1">
      <c r="A4245" s="13" t="s">
        <v>165</v>
      </c>
      <c r="B4245" s="13" t="s">
        <v>166</v>
      </c>
      <c r="C4245" s="13" t="s">
        <v>166</v>
      </c>
      <c r="D4245" s="13" t="s">
        <v>74</v>
      </c>
      <c r="E4245" s="13" t="s">
        <v>52</v>
      </c>
      <c r="F4245" s="13" t="s">
        <v>53</v>
      </c>
      <c r="G4245" s="13"/>
      <c r="H4245" s="13" t="s">
        <v>26</v>
      </c>
      <c r="I4245" s="13" t="s">
        <v>851</v>
      </c>
      <c r="J4245" s="13" t="str">
        <f>_xlfn.XLOOKUP(UPPER(TRIM(I4245)),Sheet19!$A:$A,Sheet19!$B:$B,"")</f>
        <v>HYU</v>
      </c>
      <c r="K4245" s="13" t="s">
        <v>180</v>
      </c>
      <c r="L4245" s="13" t="s">
        <v>1011</v>
      </c>
      <c r="M4245" s="13" t="s">
        <v>448</v>
      </c>
      <c r="N4245" s="6">
        <v>70</v>
      </c>
      <c r="O4245" s="6">
        <v>0</v>
      </c>
      <c r="P4245" s="6">
        <v>0</v>
      </c>
      <c r="Q4245" s="2"/>
      <c r="R4245" s="1"/>
      <c r="S4245">
        <f>IF(COUNTIFS('OTH Preparationet 2024'!$D:$D,$C4245,'OTH Preparationet 2024'!$H:$H,$F4245,'OTH Preparationet 2024'!$M:$M,$H4245,'OTH Preparationet 2024'!$L:$L,$J4245,'OTH Preparationet 2024'!$Q:$Q,"")&gt;0,1,0)</f>
        <v>0</v>
      </c>
    </row>
    <row r="4246" spans="1:19" hidden="1">
      <c r="A4246" s="13" t="s">
        <v>165</v>
      </c>
      <c r="B4246" s="13" t="s">
        <v>166</v>
      </c>
      <c r="C4246" s="13" t="s">
        <v>166</v>
      </c>
      <c r="D4246" s="13" t="s">
        <v>74</v>
      </c>
      <c r="E4246" s="13" t="s">
        <v>52</v>
      </c>
      <c r="F4246" s="13" t="s">
        <v>53</v>
      </c>
      <c r="G4246" s="13"/>
      <c r="H4246" s="13" t="s">
        <v>26</v>
      </c>
      <c r="I4246" s="13" t="s">
        <v>855</v>
      </c>
      <c r="J4246" s="13" t="str">
        <f>_xlfn.XLOOKUP(UPPER(TRIM(I4246)),Sheet19!$A:$A,Sheet19!$B:$B,"")</f>
        <v>KOM</v>
      </c>
      <c r="K4246" s="13" t="s">
        <v>180</v>
      </c>
      <c r="L4246" s="13" t="s">
        <v>1011</v>
      </c>
      <c r="M4246" s="13" t="s">
        <v>448</v>
      </c>
      <c r="N4246" s="6">
        <v>125</v>
      </c>
      <c r="O4246" s="6">
        <v>0</v>
      </c>
      <c r="P4246" s="6">
        <v>0</v>
      </c>
      <c r="Q4246" s="2"/>
      <c r="R4246" s="1"/>
      <c r="S4246">
        <f>IF(COUNTIFS('OTH Preparationet 2024'!$D:$D,$C4246,'OTH Preparationet 2024'!$H:$H,$F4246,'OTH Preparationet 2024'!$M:$M,$H4246,'OTH Preparationet 2024'!$L:$L,$J4246,'OTH Preparationet 2024'!$Q:$Q,"")&gt;0,1,0)</f>
        <v>0</v>
      </c>
    </row>
    <row r="4247" spans="1:19" hidden="1">
      <c r="A4247" s="13" t="s">
        <v>165</v>
      </c>
      <c r="B4247" s="13" t="s">
        <v>166</v>
      </c>
      <c r="C4247" s="13" t="s">
        <v>166</v>
      </c>
      <c r="D4247" s="13" t="s">
        <v>74</v>
      </c>
      <c r="E4247" s="13" t="s">
        <v>52</v>
      </c>
      <c r="F4247" s="13" t="s">
        <v>53</v>
      </c>
      <c r="G4247" s="13"/>
      <c r="H4247" s="13" t="s">
        <v>26</v>
      </c>
      <c r="I4247" s="13" t="s">
        <v>868</v>
      </c>
      <c r="J4247" s="13" t="str">
        <f>_xlfn.XLOOKUP(UPPER(TRIM(I4247)),Sheet19!$A:$A,Sheet19!$B:$B,"")</f>
        <v>LIU</v>
      </c>
      <c r="K4247" s="13" t="s">
        <v>180</v>
      </c>
      <c r="L4247" s="13" t="s">
        <v>1011</v>
      </c>
      <c r="M4247" s="13" t="s">
        <v>448</v>
      </c>
      <c r="N4247" s="6">
        <v>30</v>
      </c>
      <c r="O4247" s="6">
        <v>0</v>
      </c>
      <c r="P4247" s="6">
        <v>0</v>
      </c>
      <c r="Q4247" s="2"/>
      <c r="R4247" s="1"/>
      <c r="S4247">
        <f>IF(COUNTIFS('OTH Preparationet 2024'!$D:$D,$C4247,'OTH Preparationet 2024'!$H:$H,$F4247,'OTH Preparationet 2024'!$M:$M,$H4247,'OTH Preparationet 2024'!$L:$L,$J4247,'OTH Preparationet 2024'!$Q:$Q,"")&gt;0,1,0)</f>
        <v>0</v>
      </c>
    </row>
    <row r="4248" spans="1:19" hidden="1">
      <c r="A4248" s="13" t="s">
        <v>165</v>
      </c>
      <c r="B4248" s="13" t="s">
        <v>166</v>
      </c>
      <c r="C4248" s="13" t="s">
        <v>166</v>
      </c>
      <c r="D4248" s="13" t="s">
        <v>74</v>
      </c>
      <c r="E4248" s="13" t="s">
        <v>52</v>
      </c>
      <c r="F4248" s="13" t="s">
        <v>53</v>
      </c>
      <c r="G4248" s="13"/>
      <c r="H4248" s="13" t="s">
        <v>26</v>
      </c>
      <c r="I4248" s="13" t="s">
        <v>863</v>
      </c>
      <c r="J4248" s="13" t="str">
        <f>_xlfn.XLOOKUP(UPPER(TRIM(I4248)),Sheet19!$A:$A,Sheet19!$B:$B,"")</f>
        <v>SNY</v>
      </c>
      <c r="K4248" s="13" t="s">
        <v>180</v>
      </c>
      <c r="L4248" s="13" t="s">
        <v>1011</v>
      </c>
      <c r="M4248" s="13" t="s">
        <v>448</v>
      </c>
      <c r="N4248" s="6">
        <v>27</v>
      </c>
      <c r="O4248" s="6">
        <v>0</v>
      </c>
      <c r="P4248" s="6">
        <v>0</v>
      </c>
      <c r="Q4248" s="2"/>
      <c r="R4248" s="1"/>
      <c r="S4248">
        <f>IF(COUNTIFS('OTH Preparationet 2024'!$D:$D,$C4248,'OTH Preparationet 2024'!$H:$H,$F4248,'OTH Preparationet 2024'!$M:$M,$H4248,'OTH Preparationet 2024'!$L:$L,$J4248,'OTH Preparationet 2024'!$Q:$Q,"")&gt;0,1,0)</f>
        <v>0</v>
      </c>
    </row>
    <row r="4249" spans="1:19" hidden="1">
      <c r="A4249" s="13" t="s">
        <v>165</v>
      </c>
      <c r="B4249" s="13" t="s">
        <v>166</v>
      </c>
      <c r="C4249" s="13" t="s">
        <v>166</v>
      </c>
      <c r="D4249" s="13" t="s">
        <v>74</v>
      </c>
      <c r="E4249" s="13" t="s">
        <v>52</v>
      </c>
      <c r="F4249" s="13" t="s">
        <v>53</v>
      </c>
      <c r="G4249" s="13"/>
      <c r="H4249" s="13" t="s">
        <v>26</v>
      </c>
      <c r="I4249" s="13" t="s">
        <v>182</v>
      </c>
      <c r="J4249" s="13" t="str">
        <f>_xlfn.XLOOKUP(UPPER(TRIM(I4249)),Sheet19!$A:$A,Sheet19!$B:$B,"")</f>
        <v>LIN</v>
      </c>
      <c r="K4249" s="13" t="s">
        <v>180</v>
      </c>
      <c r="L4249" s="13" t="s">
        <v>1011</v>
      </c>
      <c r="M4249" s="13" t="s">
        <v>448</v>
      </c>
      <c r="N4249" s="6">
        <v>6</v>
      </c>
      <c r="O4249" s="6">
        <v>0</v>
      </c>
      <c r="P4249" s="6">
        <v>0</v>
      </c>
      <c r="Q4249" s="2"/>
      <c r="R4249" s="1"/>
      <c r="S4249">
        <f>IF(COUNTIFS('OTH Preparationet 2024'!$D:$D,$C4249,'OTH Preparationet 2024'!$H:$H,$F4249,'OTH Preparationet 2024'!$M:$M,$H4249,'OTH Preparationet 2024'!$L:$L,$J4249,'OTH Preparationet 2024'!$Q:$Q,"")&gt;0,1,0)</f>
        <v>0</v>
      </c>
    </row>
    <row r="4250" spans="1:19" hidden="1">
      <c r="A4250" s="13" t="s">
        <v>165</v>
      </c>
      <c r="B4250" s="13" t="s">
        <v>166</v>
      </c>
      <c r="C4250" s="13" t="s">
        <v>166</v>
      </c>
      <c r="D4250" s="13" t="s">
        <v>74</v>
      </c>
      <c r="E4250" s="13" t="s">
        <v>52</v>
      </c>
      <c r="F4250" s="13" t="s">
        <v>53</v>
      </c>
      <c r="G4250" s="13"/>
      <c r="H4250" s="13" t="s">
        <v>26</v>
      </c>
      <c r="I4250" s="13" t="s">
        <v>179</v>
      </c>
      <c r="J4250" s="13" t="str">
        <f>_xlfn.XLOOKUP(UPPER(TRIM(I4250)),Sheet19!$A:$A,Sheet19!$B:$B,"")</f>
        <v>VCE</v>
      </c>
      <c r="K4250" s="13" t="s">
        <v>180</v>
      </c>
      <c r="L4250" s="13" t="s">
        <v>1011</v>
      </c>
      <c r="M4250" s="13" t="s">
        <v>448</v>
      </c>
      <c r="N4250" s="6">
        <v>40</v>
      </c>
      <c r="O4250" s="6">
        <v>0</v>
      </c>
      <c r="P4250" s="6">
        <v>0</v>
      </c>
      <c r="Q4250" s="2"/>
      <c r="R4250" s="1"/>
      <c r="S4250">
        <f>IF(COUNTIFS('OTH Preparationet 2024'!$D:$D,$C4250,'OTH Preparationet 2024'!$H:$H,$F4250,'OTH Preparationet 2024'!$M:$M,$H4250,'OTH Preparationet 2024'!$L:$L,$J4250,'OTH Preparationet 2024'!$Q:$Q,"")&gt;0,1,0)</f>
        <v>0</v>
      </c>
    </row>
    <row r="4251" spans="1:19" hidden="1">
      <c r="A4251" s="13" t="s">
        <v>165</v>
      </c>
      <c r="B4251" s="13" t="s">
        <v>166</v>
      </c>
      <c r="C4251" s="13" t="s">
        <v>166</v>
      </c>
      <c r="D4251" s="13" t="s">
        <v>74</v>
      </c>
      <c r="E4251" s="13" t="s">
        <v>52</v>
      </c>
      <c r="F4251" s="13" t="s">
        <v>53</v>
      </c>
      <c r="G4251" s="13"/>
      <c r="H4251" s="13" t="s">
        <v>26</v>
      </c>
      <c r="I4251" s="13" t="s">
        <v>866</v>
      </c>
      <c r="J4251" s="13" t="str">
        <f>_xlfn.XLOOKUP(UPPER(TRIM(I4251)),Sheet19!$A:$A,Sheet19!$B:$B,"")</f>
        <v>XCM</v>
      </c>
      <c r="K4251" s="13" t="s">
        <v>180</v>
      </c>
      <c r="L4251" s="13" t="s">
        <v>1011</v>
      </c>
      <c r="M4251" s="13" t="s">
        <v>448</v>
      </c>
      <c r="N4251" s="6">
        <v>10</v>
      </c>
      <c r="O4251" s="6">
        <v>0</v>
      </c>
      <c r="P4251" s="6">
        <v>0</v>
      </c>
      <c r="Q4251" s="2"/>
      <c r="R4251" s="1"/>
      <c r="S4251">
        <f>IF(COUNTIFS('OTH Preparationet 2024'!$D:$D,$C4251,'OTH Preparationet 2024'!$H:$H,$F4251,'OTH Preparationet 2024'!$M:$M,$H4251,'OTH Preparationet 2024'!$L:$L,$J4251,'OTH Preparationet 2024'!$Q:$Q,"")&gt;0,1,0)</f>
        <v>0</v>
      </c>
    </row>
    <row r="4252" spans="1:19" hidden="1">
      <c r="A4252" s="13" t="s">
        <v>165</v>
      </c>
      <c r="B4252" s="13" t="s">
        <v>166</v>
      </c>
      <c r="C4252" s="13" t="s">
        <v>166</v>
      </c>
      <c r="D4252" s="13" t="s">
        <v>74</v>
      </c>
      <c r="E4252" s="13" t="s">
        <v>55</v>
      </c>
      <c r="F4252" s="13" t="s">
        <v>56</v>
      </c>
      <c r="G4252" s="13"/>
      <c r="H4252" s="13" t="s">
        <v>29</v>
      </c>
      <c r="I4252" s="13" t="s">
        <v>851</v>
      </c>
      <c r="J4252" s="13" t="str">
        <f>_xlfn.XLOOKUP(UPPER(TRIM(I4252)),Sheet19!$A:$A,Sheet19!$B:$B,"")</f>
        <v>HYU</v>
      </c>
      <c r="K4252" s="13" t="s">
        <v>180</v>
      </c>
      <c r="L4252" s="13" t="s">
        <v>1011</v>
      </c>
      <c r="M4252" s="13" t="s">
        <v>448</v>
      </c>
      <c r="N4252" s="6">
        <v>2</v>
      </c>
      <c r="O4252" s="6">
        <v>0</v>
      </c>
      <c r="P4252" s="6">
        <v>0</v>
      </c>
      <c r="Q4252" s="2"/>
      <c r="R4252" s="1"/>
      <c r="S4252">
        <f>IF(COUNTIFS('OTH Preparationet 2024'!$D:$D,$C4252,'OTH Preparationet 2024'!$H:$H,$F4252,'OTH Preparationet 2024'!$M:$M,$H4252,'OTH Preparationet 2024'!$L:$L,$J4252,'OTH Preparationet 2024'!$Q:$Q,"")&gt;0,1,0)</f>
        <v>0</v>
      </c>
    </row>
    <row r="4253" spans="1:19" hidden="1">
      <c r="A4253" s="13" t="s">
        <v>165</v>
      </c>
      <c r="B4253" s="13" t="s">
        <v>166</v>
      </c>
      <c r="C4253" s="13" t="s">
        <v>166</v>
      </c>
      <c r="D4253" s="13" t="s">
        <v>74</v>
      </c>
      <c r="E4253" s="13" t="s">
        <v>57</v>
      </c>
      <c r="F4253" s="13" t="s">
        <v>58</v>
      </c>
      <c r="G4253" s="13"/>
      <c r="H4253" s="13" t="s">
        <v>60</v>
      </c>
      <c r="I4253" s="13" t="s">
        <v>895</v>
      </c>
      <c r="J4253" s="13" t="str">
        <f>_xlfn.XLOOKUP(UPPER(TRIM(I4253)),Sheet19!$A:$A,Sheet19!$B:$B,"")</f>
        <v>HIT</v>
      </c>
      <c r="K4253" s="13" t="s">
        <v>180</v>
      </c>
      <c r="L4253" s="13" t="s">
        <v>1011</v>
      </c>
      <c r="M4253" s="13" t="s">
        <v>448</v>
      </c>
      <c r="N4253" s="6">
        <v>10</v>
      </c>
      <c r="O4253" s="6">
        <v>0</v>
      </c>
      <c r="P4253" s="6">
        <v>0</v>
      </c>
      <c r="Q4253" s="2"/>
      <c r="R4253" s="1"/>
      <c r="S4253">
        <f>IF(COUNTIFS('OTH Preparationet 2024'!$D:$D,$C4253,'OTH Preparationet 2024'!$H:$H,$F4253,'OTH Preparationet 2024'!$M:$M,$H4253,'OTH Preparationet 2024'!$L:$L,$J4253,'OTH Preparationet 2024'!$Q:$Q,"")&gt;0,1,0)</f>
        <v>0</v>
      </c>
    </row>
    <row r="4254" spans="1:19" hidden="1">
      <c r="A4254" s="13" t="s">
        <v>165</v>
      </c>
      <c r="B4254" s="13" t="s">
        <v>166</v>
      </c>
      <c r="C4254" s="13" t="s">
        <v>166</v>
      </c>
      <c r="D4254" s="13" t="s">
        <v>74</v>
      </c>
      <c r="E4254" s="13" t="s">
        <v>57</v>
      </c>
      <c r="F4254" s="13" t="s">
        <v>58</v>
      </c>
      <c r="G4254" s="13"/>
      <c r="H4254" s="13" t="s">
        <v>60</v>
      </c>
      <c r="I4254" s="13" t="s">
        <v>855</v>
      </c>
      <c r="J4254" s="13" t="str">
        <f>_xlfn.XLOOKUP(UPPER(TRIM(I4254)),Sheet19!$A:$A,Sheet19!$B:$B,"")</f>
        <v>KOM</v>
      </c>
      <c r="K4254" s="13" t="s">
        <v>180</v>
      </c>
      <c r="L4254" s="13" t="s">
        <v>1011</v>
      </c>
      <c r="M4254" s="13" t="s">
        <v>448</v>
      </c>
      <c r="N4254" s="6">
        <v>15</v>
      </c>
      <c r="O4254" s="6">
        <v>0</v>
      </c>
      <c r="P4254" s="6">
        <v>0</v>
      </c>
      <c r="Q4254" s="2"/>
      <c r="R4254" s="1"/>
      <c r="S4254">
        <f>IF(COUNTIFS('OTH Preparationet 2024'!$D:$D,$C4254,'OTH Preparationet 2024'!$H:$H,$F4254,'OTH Preparationet 2024'!$M:$M,$H4254,'OTH Preparationet 2024'!$L:$L,$J4254,'OTH Preparationet 2024'!$Q:$Q,"")&gt;0,1,0)</f>
        <v>0</v>
      </c>
    </row>
    <row r="4255" spans="1:19" hidden="1">
      <c r="A4255" s="13" t="s">
        <v>165</v>
      </c>
      <c r="B4255" s="13" t="s">
        <v>166</v>
      </c>
      <c r="C4255" s="13" t="s">
        <v>166</v>
      </c>
      <c r="D4255" s="13" t="s">
        <v>74</v>
      </c>
      <c r="E4255" s="13" t="s">
        <v>57</v>
      </c>
      <c r="F4255" s="13" t="s">
        <v>58</v>
      </c>
      <c r="G4255" s="13"/>
      <c r="H4255" s="13" t="s">
        <v>60</v>
      </c>
      <c r="I4255" s="13" t="s">
        <v>182</v>
      </c>
      <c r="J4255" s="13" t="str">
        <f>_xlfn.XLOOKUP(UPPER(TRIM(I4255)),Sheet19!$A:$A,Sheet19!$B:$B,"")</f>
        <v>LIN</v>
      </c>
      <c r="K4255" s="13" t="s">
        <v>180</v>
      </c>
      <c r="L4255" s="13" t="s">
        <v>1011</v>
      </c>
      <c r="M4255" s="13" t="s">
        <v>448</v>
      </c>
      <c r="N4255" s="6">
        <v>1</v>
      </c>
      <c r="O4255" s="6">
        <v>0</v>
      </c>
      <c r="P4255" s="6">
        <v>0</v>
      </c>
      <c r="Q4255" s="2"/>
      <c r="R4255" s="1"/>
      <c r="S4255">
        <f>IF(COUNTIFS('OTH Preparationet 2024'!$D:$D,$C4255,'OTH Preparationet 2024'!$H:$H,$F4255,'OTH Preparationet 2024'!$M:$M,$H4255,'OTH Preparationet 2024'!$L:$L,$J4255,'OTH Preparationet 2024'!$Q:$Q,"")&gt;0,1,0)</f>
        <v>0</v>
      </c>
    </row>
    <row r="4256" spans="1:19" hidden="1">
      <c r="A4256" s="13" t="s">
        <v>165</v>
      </c>
      <c r="B4256" s="13" t="s">
        <v>166</v>
      </c>
      <c r="C4256" s="13" t="s">
        <v>166</v>
      </c>
      <c r="D4256" s="13" t="s">
        <v>74</v>
      </c>
      <c r="E4256" s="13" t="s">
        <v>57</v>
      </c>
      <c r="F4256" s="13" t="s">
        <v>58</v>
      </c>
      <c r="G4256" s="13"/>
      <c r="H4256" s="13" t="s">
        <v>60</v>
      </c>
      <c r="I4256" s="13" t="s">
        <v>866</v>
      </c>
      <c r="J4256" s="13" t="str">
        <f>_xlfn.XLOOKUP(UPPER(TRIM(I4256)),Sheet19!$A:$A,Sheet19!$B:$B,"")</f>
        <v>XCM</v>
      </c>
      <c r="K4256" s="13" t="s">
        <v>180</v>
      </c>
      <c r="L4256" s="13" t="s">
        <v>1011</v>
      </c>
      <c r="M4256" s="13" t="s">
        <v>448</v>
      </c>
      <c r="N4256" s="6">
        <v>7</v>
      </c>
      <c r="O4256" s="6">
        <v>0</v>
      </c>
      <c r="P4256" s="6">
        <v>0</v>
      </c>
      <c r="Q4256" s="2"/>
      <c r="R4256" s="1"/>
      <c r="S4256">
        <f>IF(COUNTIFS('OTH Preparationet 2024'!$D:$D,$C4256,'OTH Preparationet 2024'!$H:$H,$F4256,'OTH Preparationet 2024'!$M:$M,$H4256,'OTH Preparationet 2024'!$L:$L,$J4256,'OTH Preparationet 2024'!$Q:$Q,"")&gt;0,1,0)</f>
        <v>0</v>
      </c>
    </row>
    <row r="4257" spans="1:19" hidden="1">
      <c r="A4257" s="13" t="s">
        <v>165</v>
      </c>
      <c r="B4257" s="13" t="s">
        <v>166</v>
      </c>
      <c r="C4257" s="13" t="s">
        <v>166</v>
      </c>
      <c r="D4257" s="13" t="s">
        <v>74</v>
      </c>
      <c r="E4257" s="13" t="s">
        <v>57</v>
      </c>
      <c r="F4257" s="13" t="s">
        <v>58</v>
      </c>
      <c r="G4257" s="13"/>
      <c r="H4257" s="13" t="s">
        <v>41</v>
      </c>
      <c r="I4257" s="13" t="s">
        <v>1010</v>
      </c>
      <c r="J4257" s="13" t="str">
        <f>_xlfn.XLOOKUP(UPPER(TRIM(I4257)),Sheet19!$A:$A,Sheet19!$B:$B,"")</f>
        <v/>
      </c>
      <c r="K4257" s="13" t="s">
        <v>180</v>
      </c>
      <c r="L4257" s="13" t="s">
        <v>1011</v>
      </c>
      <c r="M4257" s="13" t="s">
        <v>448</v>
      </c>
      <c r="N4257" s="6">
        <v>1</v>
      </c>
      <c r="O4257" s="6">
        <v>0</v>
      </c>
      <c r="P4257" s="6">
        <v>0</v>
      </c>
      <c r="Q4257" s="2"/>
      <c r="R4257" s="1"/>
      <c r="S4257">
        <f>IF(COUNTIFS('OTH Preparationet 2024'!$D:$D,$C4257,'OTH Preparationet 2024'!$H:$H,$F4257,'OTH Preparationet 2024'!$M:$M,$H4257,'OTH Preparationet 2024'!$L:$L,$J4257,'OTH Preparationet 2024'!$Q:$Q,"")&gt;0,1,0)</f>
        <v>0</v>
      </c>
    </row>
    <row r="4258" spans="1:19" hidden="1">
      <c r="A4258" s="13" t="s">
        <v>165</v>
      </c>
      <c r="B4258" s="13" t="s">
        <v>166</v>
      </c>
      <c r="C4258" s="13" t="s">
        <v>166</v>
      </c>
      <c r="D4258" s="13" t="s">
        <v>74</v>
      </c>
      <c r="E4258" s="13" t="s">
        <v>57</v>
      </c>
      <c r="F4258" s="13" t="s">
        <v>58</v>
      </c>
      <c r="G4258" s="13"/>
      <c r="H4258" s="13" t="s">
        <v>41</v>
      </c>
      <c r="I4258" s="13" t="s">
        <v>895</v>
      </c>
      <c r="J4258" s="13" t="str">
        <f>_xlfn.XLOOKUP(UPPER(TRIM(I4258)),Sheet19!$A:$A,Sheet19!$B:$B,"")</f>
        <v>HIT</v>
      </c>
      <c r="K4258" s="13" t="s">
        <v>180</v>
      </c>
      <c r="L4258" s="13" t="s">
        <v>1011</v>
      </c>
      <c r="M4258" s="13" t="s">
        <v>448</v>
      </c>
      <c r="N4258" s="6">
        <v>6</v>
      </c>
      <c r="O4258" s="6">
        <v>0</v>
      </c>
      <c r="P4258" s="6">
        <v>0</v>
      </c>
      <c r="Q4258" s="2"/>
      <c r="R4258" s="1"/>
      <c r="S4258">
        <f>IF(COUNTIFS('OTH Preparationet 2024'!$D:$D,$C4258,'OTH Preparationet 2024'!$H:$H,$F4258,'OTH Preparationet 2024'!$M:$M,$H4258,'OTH Preparationet 2024'!$L:$L,$J4258,'OTH Preparationet 2024'!$Q:$Q,"")&gt;0,1,0)</f>
        <v>0</v>
      </c>
    </row>
    <row r="4259" spans="1:19" hidden="1">
      <c r="A4259" s="13" t="s">
        <v>165</v>
      </c>
      <c r="B4259" s="13" t="s">
        <v>166</v>
      </c>
      <c r="C4259" s="13" t="s">
        <v>166</v>
      </c>
      <c r="D4259" s="13" t="s">
        <v>74</v>
      </c>
      <c r="E4259" s="13" t="s">
        <v>57</v>
      </c>
      <c r="F4259" s="13" t="s">
        <v>58</v>
      </c>
      <c r="G4259" s="13"/>
      <c r="H4259" s="13" t="s">
        <v>41</v>
      </c>
      <c r="I4259" s="13" t="s">
        <v>855</v>
      </c>
      <c r="J4259" s="13" t="str">
        <f>_xlfn.XLOOKUP(UPPER(TRIM(I4259)),Sheet19!$A:$A,Sheet19!$B:$B,"")</f>
        <v>KOM</v>
      </c>
      <c r="K4259" s="13" t="s">
        <v>180</v>
      </c>
      <c r="L4259" s="13" t="s">
        <v>1011</v>
      </c>
      <c r="M4259" s="13" t="s">
        <v>448</v>
      </c>
      <c r="N4259" s="6">
        <v>7</v>
      </c>
      <c r="O4259" s="6">
        <v>0</v>
      </c>
      <c r="P4259" s="6">
        <v>0</v>
      </c>
      <c r="Q4259" s="2"/>
      <c r="R4259" s="1"/>
      <c r="S4259">
        <f>IF(COUNTIFS('OTH Preparationet 2024'!$D:$D,$C4259,'OTH Preparationet 2024'!$H:$H,$F4259,'OTH Preparationet 2024'!$M:$M,$H4259,'OTH Preparationet 2024'!$L:$L,$J4259,'OTH Preparationet 2024'!$Q:$Q,"")&gt;0,1,0)</f>
        <v>0</v>
      </c>
    </row>
    <row r="4260" spans="1:19" hidden="1">
      <c r="A4260" s="13" t="s">
        <v>165</v>
      </c>
      <c r="B4260" s="13" t="s">
        <v>166</v>
      </c>
      <c r="C4260" s="13" t="s">
        <v>166</v>
      </c>
      <c r="D4260" s="13" t="s">
        <v>74</v>
      </c>
      <c r="E4260" s="13" t="s">
        <v>57</v>
      </c>
      <c r="F4260" s="13" t="s">
        <v>58</v>
      </c>
      <c r="G4260" s="13"/>
      <c r="H4260" s="13" t="s">
        <v>41</v>
      </c>
      <c r="I4260" s="13" t="s">
        <v>868</v>
      </c>
      <c r="J4260" s="13" t="str">
        <f>_xlfn.XLOOKUP(UPPER(TRIM(I4260)),Sheet19!$A:$A,Sheet19!$B:$B,"")</f>
        <v>LIU</v>
      </c>
      <c r="K4260" s="13" t="s">
        <v>180</v>
      </c>
      <c r="L4260" s="13" t="s">
        <v>1011</v>
      </c>
      <c r="M4260" s="13" t="s">
        <v>448</v>
      </c>
      <c r="N4260" s="6">
        <v>9</v>
      </c>
      <c r="O4260" s="6">
        <v>0</v>
      </c>
      <c r="P4260" s="6">
        <v>0</v>
      </c>
      <c r="Q4260" s="2"/>
      <c r="R4260" s="1"/>
      <c r="S4260">
        <f>IF(COUNTIFS('OTH Preparationet 2024'!$D:$D,$C4260,'OTH Preparationet 2024'!$H:$H,$F4260,'OTH Preparationet 2024'!$M:$M,$H4260,'OTH Preparationet 2024'!$L:$L,$J4260,'OTH Preparationet 2024'!$Q:$Q,"")&gt;0,1,0)</f>
        <v>0</v>
      </c>
    </row>
    <row r="4261" spans="1:19">
      <c r="A4261" s="13" t="s">
        <v>165</v>
      </c>
      <c r="B4261" s="13" t="s">
        <v>166</v>
      </c>
      <c r="C4261" s="13" t="s">
        <v>166</v>
      </c>
      <c r="D4261" s="13" t="s">
        <v>74</v>
      </c>
      <c r="E4261" s="13" t="s">
        <v>57</v>
      </c>
      <c r="F4261" s="13" t="s">
        <v>58</v>
      </c>
      <c r="G4261" s="13"/>
      <c r="H4261" s="13" t="s">
        <v>41</v>
      </c>
      <c r="I4261" s="13" t="s">
        <v>869</v>
      </c>
      <c r="J4261" s="13" t="str">
        <f>_xlfn.XLOOKUP(UPPER(TRIM(I4261)),Sheet19!$A:$A,Sheet19!$B:$B,"")</f>
        <v>LON</v>
      </c>
      <c r="K4261" s="13"/>
      <c r="L4261" s="13" t="s">
        <v>1011</v>
      </c>
      <c r="M4261" s="13" t="s">
        <v>448</v>
      </c>
      <c r="N4261" s="6">
        <v>2</v>
      </c>
      <c r="O4261" s="6">
        <v>0</v>
      </c>
      <c r="P4261" s="6">
        <v>0</v>
      </c>
      <c r="Q4261" s="2"/>
      <c r="R4261" s="1"/>
      <c r="S4261">
        <f>IF(COUNTIFS('OTH Preparationet 2024'!$D:$D,$C4261,'OTH Preparationet 2024'!$H:$H,$F4261,'OTH Preparationet 2024'!$M:$M,$H4261,'OTH Preparationet 2024'!$L:$L,$J4261,'OTH Preparationet 2024'!$Q:$Q,"")&gt;0,1,0)</f>
        <v>0</v>
      </c>
    </row>
    <row r="4262" spans="1:19" hidden="1">
      <c r="A4262" s="13" t="s">
        <v>165</v>
      </c>
      <c r="B4262" s="13" t="s">
        <v>166</v>
      </c>
      <c r="C4262" s="13" t="s">
        <v>166</v>
      </c>
      <c r="D4262" s="13" t="s">
        <v>74</v>
      </c>
      <c r="E4262" s="13" t="s">
        <v>57</v>
      </c>
      <c r="F4262" s="13" t="s">
        <v>58</v>
      </c>
      <c r="G4262" s="13"/>
      <c r="H4262" s="13" t="s">
        <v>41</v>
      </c>
      <c r="I4262" s="13" t="s">
        <v>182</v>
      </c>
      <c r="J4262" s="13" t="str">
        <f>_xlfn.XLOOKUP(UPPER(TRIM(I4262)),Sheet19!$A:$A,Sheet19!$B:$B,"")</f>
        <v>LIN</v>
      </c>
      <c r="K4262" s="13" t="s">
        <v>180</v>
      </c>
      <c r="L4262" s="13" t="s">
        <v>1011</v>
      </c>
      <c r="M4262" s="13" t="s">
        <v>448</v>
      </c>
      <c r="N4262" s="6">
        <v>11</v>
      </c>
      <c r="O4262" s="6">
        <v>0</v>
      </c>
      <c r="P4262" s="6">
        <v>0</v>
      </c>
      <c r="Q4262" s="2"/>
      <c r="R4262" s="1"/>
      <c r="S4262">
        <f>IF(COUNTIFS('OTH Preparationet 2024'!$D:$D,$C4262,'OTH Preparationet 2024'!$H:$H,$F4262,'OTH Preparationet 2024'!$M:$M,$H4262,'OTH Preparationet 2024'!$L:$L,$J4262,'OTH Preparationet 2024'!$Q:$Q,"")&gt;0,1,0)</f>
        <v>0</v>
      </c>
    </row>
    <row r="4263" spans="1:19" hidden="1">
      <c r="A4263" s="13" t="s">
        <v>165</v>
      </c>
      <c r="B4263" s="13" t="s">
        <v>166</v>
      </c>
      <c r="C4263" s="13" t="s">
        <v>166</v>
      </c>
      <c r="D4263" s="13" t="s">
        <v>74</v>
      </c>
      <c r="E4263" s="13" t="s">
        <v>57</v>
      </c>
      <c r="F4263" s="13" t="s">
        <v>58</v>
      </c>
      <c r="G4263" s="13"/>
      <c r="H4263" s="13" t="s">
        <v>41</v>
      </c>
      <c r="I4263" s="13" t="s">
        <v>886</v>
      </c>
      <c r="J4263" s="13" t="str">
        <f>_xlfn.XLOOKUP(UPPER(TRIM(I4263)),Sheet19!$A:$A,Sheet19!$B:$B,"")</f>
        <v>SEM</v>
      </c>
      <c r="K4263" s="13" t="s">
        <v>180</v>
      </c>
      <c r="L4263" s="13" t="s">
        <v>1011</v>
      </c>
      <c r="M4263" s="13" t="s">
        <v>448</v>
      </c>
      <c r="N4263" s="6">
        <v>3</v>
      </c>
      <c r="O4263" s="6">
        <v>0</v>
      </c>
      <c r="P4263" s="6">
        <v>0</v>
      </c>
      <c r="Q4263" s="2"/>
      <c r="R4263" s="1"/>
      <c r="S4263">
        <f>IF(COUNTIFS('OTH Preparationet 2024'!$D:$D,$C4263,'OTH Preparationet 2024'!$H:$H,$F4263,'OTH Preparationet 2024'!$M:$M,$H4263,'OTH Preparationet 2024'!$L:$L,$J4263,'OTH Preparationet 2024'!$Q:$Q,"")&gt;0,1,0)</f>
        <v>0</v>
      </c>
    </row>
    <row r="4264" spans="1:19" hidden="1">
      <c r="A4264" s="13" t="s">
        <v>165</v>
      </c>
      <c r="B4264" s="13" t="s">
        <v>166</v>
      </c>
      <c r="C4264" s="13" t="s">
        <v>166</v>
      </c>
      <c r="D4264" s="13" t="s">
        <v>74</v>
      </c>
      <c r="E4264" s="13" t="s">
        <v>57</v>
      </c>
      <c r="F4264" s="13" t="s">
        <v>58</v>
      </c>
      <c r="G4264" s="13"/>
      <c r="H4264" s="13" t="s">
        <v>41</v>
      </c>
      <c r="I4264" s="13" t="s">
        <v>179</v>
      </c>
      <c r="J4264" s="13" t="str">
        <f>_xlfn.XLOOKUP(UPPER(TRIM(I4264)),Sheet19!$A:$A,Sheet19!$B:$B,"")</f>
        <v>VCE</v>
      </c>
      <c r="K4264" s="13" t="s">
        <v>180</v>
      </c>
      <c r="L4264" s="13" t="s">
        <v>1011</v>
      </c>
      <c r="M4264" s="13" t="s">
        <v>448</v>
      </c>
      <c r="N4264" s="6">
        <v>2</v>
      </c>
      <c r="O4264" s="6">
        <v>0</v>
      </c>
      <c r="P4264" s="6">
        <v>0</v>
      </c>
      <c r="Q4264" s="2"/>
      <c r="R4264" s="1"/>
      <c r="S4264">
        <f>IF(COUNTIFS('OTH Preparationet 2024'!$D:$D,$C4264,'OTH Preparationet 2024'!$H:$H,$F4264,'OTH Preparationet 2024'!$M:$M,$H4264,'OTH Preparationet 2024'!$L:$L,$J4264,'OTH Preparationet 2024'!$Q:$Q,"")&gt;0,1,0)</f>
        <v>0</v>
      </c>
    </row>
    <row r="4265" spans="1:19" hidden="1">
      <c r="A4265" s="13" t="s">
        <v>165</v>
      </c>
      <c r="B4265" s="13" t="s">
        <v>166</v>
      </c>
      <c r="C4265" s="13" t="s">
        <v>166</v>
      </c>
      <c r="D4265" s="13" t="s">
        <v>74</v>
      </c>
      <c r="E4265" s="13" t="s">
        <v>57</v>
      </c>
      <c r="F4265" s="13" t="s">
        <v>58</v>
      </c>
      <c r="G4265" s="13"/>
      <c r="H4265" s="13" t="s">
        <v>41</v>
      </c>
      <c r="I4265" s="13" t="s">
        <v>866</v>
      </c>
      <c r="J4265" s="13" t="str">
        <f>_xlfn.XLOOKUP(UPPER(TRIM(I4265)),Sheet19!$A:$A,Sheet19!$B:$B,"")</f>
        <v>XCM</v>
      </c>
      <c r="K4265" s="13" t="s">
        <v>180</v>
      </c>
      <c r="L4265" s="13" t="s">
        <v>1011</v>
      </c>
      <c r="M4265" s="13" t="s">
        <v>448</v>
      </c>
      <c r="N4265" s="6">
        <v>13</v>
      </c>
      <c r="O4265" s="6">
        <v>0</v>
      </c>
      <c r="P4265" s="6">
        <v>0</v>
      </c>
      <c r="Q4265" s="2"/>
      <c r="R4265" s="1"/>
      <c r="S4265">
        <f>IF(COUNTIFS('OTH Preparationet 2024'!$D:$D,$C4265,'OTH Preparationet 2024'!$H:$H,$F4265,'OTH Preparationet 2024'!$M:$M,$H4265,'OTH Preparationet 2024'!$L:$L,$J4265,'OTH Preparationet 2024'!$Q:$Q,"")&gt;0,1,0)</f>
        <v>0</v>
      </c>
    </row>
    <row r="4266" spans="1:19">
      <c r="A4266" s="13" t="s">
        <v>167</v>
      </c>
      <c r="B4266" s="13" t="s">
        <v>168</v>
      </c>
      <c r="C4266" s="13" t="s">
        <v>168</v>
      </c>
      <c r="D4266" s="13" t="s">
        <v>67</v>
      </c>
      <c r="E4266" s="13" t="s">
        <v>30</v>
      </c>
      <c r="F4266" s="13" t="s">
        <v>31</v>
      </c>
      <c r="G4266" s="13"/>
      <c r="H4266" s="13"/>
      <c r="I4266" s="13" t="s">
        <v>841</v>
      </c>
      <c r="J4266" s="13" t="str">
        <f>_xlfn.XLOOKUP(UPPER(TRIM(I4266)),Sheet19!$A:$A,Sheet19!$B:$B,"")</f>
        <v>BEL</v>
      </c>
      <c r="K4266" s="13"/>
      <c r="L4266" s="13" t="s">
        <v>1011</v>
      </c>
      <c r="M4266" s="13" t="s">
        <v>447</v>
      </c>
      <c r="N4266" s="6">
        <v>110</v>
      </c>
      <c r="O4266" s="6">
        <v>0</v>
      </c>
      <c r="P4266" s="6">
        <v>0</v>
      </c>
      <c r="Q4266" s="2"/>
      <c r="R4266" s="1"/>
      <c r="S4266">
        <f>IF(COUNTIFS('OTH Preparationet 2024'!$D:$D,$C4266,'OTH Preparationet 2024'!$H:$H,$F4266,'OTH Preparationet 2024'!$M:$M,$H4266,'OTH Preparationet 2024'!$L:$L,$J4266,'OTH Preparationet 2024'!$Q:$Q,"")&gt;0,1,0)</f>
        <v>0</v>
      </c>
    </row>
    <row r="4267" spans="1:19" hidden="1">
      <c r="A4267" s="13" t="s">
        <v>167</v>
      </c>
      <c r="B4267" s="13" t="s">
        <v>168</v>
      </c>
      <c r="C4267" s="13" t="s">
        <v>168</v>
      </c>
      <c r="D4267" s="13" t="s">
        <v>67</v>
      </c>
      <c r="E4267" s="13" t="s">
        <v>30</v>
      </c>
      <c r="F4267" s="13" t="s">
        <v>31</v>
      </c>
      <c r="G4267" s="13"/>
      <c r="H4267" s="13" t="s">
        <v>20</v>
      </c>
      <c r="I4267" s="13" t="s">
        <v>1010</v>
      </c>
      <c r="J4267" s="13" t="str">
        <f>_xlfn.XLOOKUP(UPPER(TRIM(I4267)),Sheet19!$A:$A,Sheet19!$B:$B,"")</f>
        <v/>
      </c>
      <c r="K4267" s="13" t="s">
        <v>180</v>
      </c>
      <c r="L4267" s="13" t="s">
        <v>1011</v>
      </c>
      <c r="M4267" s="13" t="s">
        <v>447</v>
      </c>
      <c r="N4267" s="6">
        <v>100</v>
      </c>
      <c r="O4267" s="6">
        <v>0</v>
      </c>
      <c r="P4267" s="6">
        <v>0</v>
      </c>
      <c r="Q4267" s="2"/>
      <c r="R4267" s="1"/>
      <c r="S4267">
        <f>IF(COUNTIFS('OTH Preparationet 2024'!$D:$D,$C4267,'OTH Preparationet 2024'!$H:$H,$F4267,'OTH Preparationet 2024'!$M:$M,$H4267,'OTH Preparationet 2024'!$L:$L,$J4267,'OTH Preparationet 2024'!$Q:$Q,"")&gt;0,1,0)</f>
        <v>0</v>
      </c>
    </row>
    <row r="4268" spans="1:19" hidden="1">
      <c r="A4268" s="13" t="s">
        <v>167</v>
      </c>
      <c r="B4268" s="13" t="s">
        <v>168</v>
      </c>
      <c r="C4268" s="13" t="s">
        <v>168</v>
      </c>
      <c r="D4268" s="13" t="s">
        <v>67</v>
      </c>
      <c r="E4268" s="13" t="s">
        <v>30</v>
      </c>
      <c r="F4268" s="13" t="s">
        <v>31</v>
      </c>
      <c r="G4268" s="13"/>
      <c r="H4268" s="13" t="s">
        <v>20</v>
      </c>
      <c r="I4268" s="13" t="s">
        <v>843</v>
      </c>
      <c r="J4268" s="13" t="str">
        <f>_xlfn.XLOOKUP(UPPER(TRIM(I4268)),Sheet19!$A:$A,Sheet19!$B:$B,"")</f>
        <v>DOO</v>
      </c>
      <c r="K4268" s="13" t="s">
        <v>180</v>
      </c>
      <c r="L4268" s="13" t="s">
        <v>1011</v>
      </c>
      <c r="M4268" s="13" t="s">
        <v>447</v>
      </c>
      <c r="N4268" s="6">
        <v>25</v>
      </c>
      <c r="O4268" s="6">
        <v>0</v>
      </c>
      <c r="P4268" s="6">
        <v>0</v>
      </c>
      <c r="Q4268" s="2"/>
      <c r="R4268" s="1"/>
      <c r="S4268">
        <f>IF(COUNTIFS('OTH Preparationet 2024'!$D:$D,$C4268,'OTH Preparationet 2024'!$H:$H,$F4268,'OTH Preparationet 2024'!$M:$M,$H4268,'OTH Preparationet 2024'!$L:$L,$J4268,'OTH Preparationet 2024'!$Q:$Q,"")&gt;0,1,0)</f>
        <v>0</v>
      </c>
    </row>
    <row r="4269" spans="1:19">
      <c r="A4269" s="13" t="s">
        <v>167</v>
      </c>
      <c r="B4269" s="13" t="s">
        <v>168</v>
      </c>
      <c r="C4269" s="13" t="s">
        <v>168</v>
      </c>
      <c r="D4269" s="13" t="s">
        <v>67</v>
      </c>
      <c r="E4269" s="13" t="s">
        <v>30</v>
      </c>
      <c r="F4269" s="13" t="s">
        <v>31</v>
      </c>
      <c r="G4269" s="13"/>
      <c r="H4269" s="13"/>
      <c r="I4269" s="13" t="s">
        <v>934</v>
      </c>
      <c r="J4269" s="13" t="str">
        <f>_xlfn.XLOOKUP(UPPER(TRIM(I4269)),Sheet19!$A:$A,Sheet19!$B:$B,"")</f>
        <v>HYD</v>
      </c>
      <c r="K4269" s="13"/>
      <c r="L4269" s="13" t="s">
        <v>1011</v>
      </c>
      <c r="M4269" s="13" t="s">
        <v>447</v>
      </c>
      <c r="N4269" s="6">
        <v>10</v>
      </c>
      <c r="O4269" s="6">
        <v>0</v>
      </c>
      <c r="P4269" s="6">
        <v>0</v>
      </c>
      <c r="Q4269" s="2"/>
      <c r="R4269" s="1"/>
      <c r="S4269">
        <f>IF(COUNTIFS('OTH Preparationet 2024'!$D:$D,$C4269,'OTH Preparationet 2024'!$H:$H,$F4269,'OTH Preparationet 2024'!$M:$M,$H4269,'OTH Preparationet 2024'!$L:$L,$J4269,'OTH Preparationet 2024'!$Q:$Q,"")&gt;0,1,0)</f>
        <v>0</v>
      </c>
    </row>
    <row r="4270" spans="1:19" hidden="1">
      <c r="A4270" s="13" t="s">
        <v>167</v>
      </c>
      <c r="B4270" s="13" t="s">
        <v>168</v>
      </c>
      <c r="C4270" s="13" t="s">
        <v>168</v>
      </c>
      <c r="D4270" s="13" t="s">
        <v>67</v>
      </c>
      <c r="E4270" s="13" t="s">
        <v>30</v>
      </c>
      <c r="F4270" s="13" t="s">
        <v>31</v>
      </c>
      <c r="G4270" s="13"/>
      <c r="H4270" s="13" t="s">
        <v>20</v>
      </c>
      <c r="I4270" s="13" t="s">
        <v>855</v>
      </c>
      <c r="J4270" s="13" t="str">
        <f>_xlfn.XLOOKUP(UPPER(TRIM(I4270)),Sheet19!$A:$A,Sheet19!$B:$B,"")</f>
        <v>KOM</v>
      </c>
      <c r="K4270" s="13" t="s">
        <v>180</v>
      </c>
      <c r="L4270" s="13" t="s">
        <v>1011</v>
      </c>
      <c r="M4270" s="13" t="s">
        <v>447</v>
      </c>
      <c r="N4270" s="6">
        <v>24</v>
      </c>
      <c r="O4270" s="6">
        <v>0</v>
      </c>
      <c r="P4270" s="6">
        <v>0</v>
      </c>
      <c r="Q4270" s="2"/>
      <c r="R4270" s="1"/>
      <c r="S4270">
        <f>IF(COUNTIFS('OTH Preparationet 2024'!$D:$D,$C4270,'OTH Preparationet 2024'!$H:$H,$F4270,'OTH Preparationet 2024'!$M:$M,$H4270,'OTH Preparationet 2024'!$L:$L,$J4270,'OTH Preparationet 2024'!$Q:$Q,"")&gt;0,1,0)</f>
        <v>0</v>
      </c>
    </row>
    <row r="4271" spans="1:19" hidden="1">
      <c r="A4271" s="13" t="s">
        <v>167</v>
      </c>
      <c r="B4271" s="13" t="s">
        <v>168</v>
      </c>
      <c r="C4271" s="13" t="s">
        <v>168</v>
      </c>
      <c r="D4271" s="13" t="s">
        <v>67</v>
      </c>
      <c r="E4271" s="13" t="s">
        <v>30</v>
      </c>
      <c r="F4271" s="13" t="s">
        <v>31</v>
      </c>
      <c r="G4271" s="13"/>
      <c r="H4271" s="13" t="s">
        <v>20</v>
      </c>
      <c r="I4271" s="13" t="s">
        <v>883</v>
      </c>
      <c r="J4271" s="13" t="str">
        <f>_xlfn.XLOOKUP(UPPER(TRIM(I4271)),Sheet19!$A:$A,Sheet19!$B:$B,"")</f>
        <v>LIE</v>
      </c>
      <c r="K4271" s="13" t="s">
        <v>180</v>
      </c>
      <c r="L4271" s="13" t="s">
        <v>1011</v>
      </c>
      <c r="M4271" s="13" t="s">
        <v>447</v>
      </c>
      <c r="N4271" s="6">
        <v>8</v>
      </c>
      <c r="O4271" s="6">
        <v>0</v>
      </c>
      <c r="P4271" s="6">
        <v>0</v>
      </c>
      <c r="Q4271" s="2"/>
      <c r="R4271" s="1"/>
      <c r="S4271">
        <f>IF(COUNTIFS('OTH Preparationet 2024'!$D:$D,$C4271,'OTH Preparationet 2024'!$H:$H,$F4271,'OTH Preparationet 2024'!$M:$M,$H4271,'OTH Preparationet 2024'!$L:$L,$J4271,'OTH Preparationet 2024'!$Q:$Q,"")&gt;0,1,0)</f>
        <v>0</v>
      </c>
    </row>
    <row r="4272" spans="1:19" ht="15">
      <c r="A4272" s="13" t="s">
        <v>167</v>
      </c>
      <c r="B4272" s="13" t="s">
        <v>168</v>
      </c>
      <c r="C4272" s="13" t="s">
        <v>168</v>
      </c>
      <c r="D4272" s="13" t="s">
        <v>67</v>
      </c>
      <c r="E4272" s="13" t="s">
        <v>30</v>
      </c>
      <c r="F4272" s="13" t="s">
        <v>31</v>
      </c>
      <c r="G4272" s="13"/>
      <c r="H4272" s="13"/>
      <c r="I4272" s="41" t="s">
        <v>861</v>
      </c>
      <c r="J4272" s="13" t="str">
        <f>_xlfn.XLOOKUP(UPPER(TRIM(I4272)),Sheet19!$A:$A,Sheet19!$B:$B,"")</f>
        <v>OTN</v>
      </c>
      <c r="K4272" s="13"/>
      <c r="L4272" s="13" t="s">
        <v>1011</v>
      </c>
      <c r="M4272" s="13" t="s">
        <v>447</v>
      </c>
      <c r="N4272" s="6">
        <v>14</v>
      </c>
      <c r="O4272" s="6">
        <v>0</v>
      </c>
      <c r="P4272" s="6">
        <v>0</v>
      </c>
      <c r="Q4272" s="2"/>
      <c r="R4272" s="1"/>
      <c r="S4272">
        <f>IF(COUNTIFS('OTH Preparationet 2024'!$D:$D,$C4272,'OTH Preparationet 2024'!$H:$H,$F4272,'OTH Preparationet 2024'!$M:$M,$H4272,'OTH Preparationet 2024'!$L:$L,$J4272,'OTH Preparationet 2024'!$Q:$Q,"")&gt;0,1,0)</f>
        <v>0</v>
      </c>
    </row>
    <row r="4273" spans="1:19" hidden="1">
      <c r="A4273" s="13" t="s">
        <v>167</v>
      </c>
      <c r="B4273" s="13" t="s">
        <v>168</v>
      </c>
      <c r="C4273" s="13" t="s">
        <v>168</v>
      </c>
      <c r="D4273" s="13" t="s">
        <v>67</v>
      </c>
      <c r="E4273" s="13" t="s">
        <v>30</v>
      </c>
      <c r="F4273" s="13" t="s">
        <v>31</v>
      </c>
      <c r="G4273" s="13"/>
      <c r="H4273" s="13" t="s">
        <v>20</v>
      </c>
      <c r="I4273" s="13" t="s">
        <v>833</v>
      </c>
      <c r="J4273" s="13" t="str">
        <f>_xlfn.XLOOKUP(UPPER(TRIM(I4273)),Sheet19!$A:$A,Sheet19!$B:$B,"")</f>
        <v/>
      </c>
      <c r="K4273" s="13" t="s">
        <v>180</v>
      </c>
      <c r="L4273" s="13" t="s">
        <v>1011</v>
      </c>
      <c r="M4273" s="13" t="s">
        <v>447</v>
      </c>
      <c r="N4273" s="6">
        <v>7</v>
      </c>
      <c r="O4273" s="6">
        <v>0</v>
      </c>
      <c r="P4273" s="6">
        <v>0</v>
      </c>
      <c r="Q4273" s="2"/>
      <c r="R4273" s="1"/>
      <c r="S4273">
        <f>IF(COUNTIFS('OTH Preparationet 2024'!$D:$D,$C4273,'OTH Preparationet 2024'!$H:$H,$F4273,'OTH Preparationet 2024'!$M:$M,$H4273,'OTH Preparationet 2024'!$L:$L,$J4273,'OTH Preparationet 2024'!$Q:$Q,"")&gt;0,1,0)</f>
        <v>0</v>
      </c>
    </row>
    <row r="4274" spans="1:19" hidden="1">
      <c r="A4274" s="13" t="s">
        <v>167</v>
      </c>
      <c r="B4274" s="13" t="s">
        <v>168</v>
      </c>
      <c r="C4274" s="13" t="s">
        <v>168</v>
      </c>
      <c r="D4274" s="13" t="s">
        <v>67</v>
      </c>
      <c r="E4274" s="13" t="s">
        <v>30</v>
      </c>
      <c r="F4274" s="13" t="s">
        <v>31</v>
      </c>
      <c r="G4274" s="13"/>
      <c r="H4274" s="13" t="s">
        <v>20</v>
      </c>
      <c r="I4274" s="13" t="s">
        <v>179</v>
      </c>
      <c r="J4274" s="13" t="str">
        <f>_xlfn.XLOOKUP(UPPER(TRIM(I4274)),Sheet19!$A:$A,Sheet19!$B:$B,"")</f>
        <v>VCE</v>
      </c>
      <c r="K4274" s="13" t="s">
        <v>180</v>
      </c>
      <c r="L4274" s="13" t="s">
        <v>1011</v>
      </c>
      <c r="M4274" s="13" t="s">
        <v>447</v>
      </c>
      <c r="N4274" s="6">
        <v>222</v>
      </c>
      <c r="O4274" s="6">
        <v>0</v>
      </c>
      <c r="P4274" s="6">
        <v>0</v>
      </c>
      <c r="Q4274" s="2"/>
      <c r="R4274" s="1"/>
      <c r="S4274">
        <f>IF(COUNTIFS('OTH Preparationet 2024'!$D:$D,$C4274,'OTH Preparationet 2024'!$H:$H,$F4274,'OTH Preparationet 2024'!$M:$M,$H4274,'OTH Preparationet 2024'!$L:$L,$J4274,'OTH Preparationet 2024'!$Q:$Q,"")&gt;0,1,0)</f>
        <v>0</v>
      </c>
    </row>
    <row r="4275" spans="1:19" hidden="1">
      <c r="A4275" s="13" t="s">
        <v>167</v>
      </c>
      <c r="B4275" s="13" t="s">
        <v>168</v>
      </c>
      <c r="C4275" s="13" t="s">
        <v>168</v>
      </c>
      <c r="D4275" s="13" t="s">
        <v>67</v>
      </c>
      <c r="E4275" s="13" t="s">
        <v>32</v>
      </c>
      <c r="F4275" s="13" t="s">
        <v>33</v>
      </c>
      <c r="G4275" s="13"/>
      <c r="H4275" s="13" t="s">
        <v>20</v>
      </c>
      <c r="I4275" s="13" t="s">
        <v>1010</v>
      </c>
      <c r="J4275" s="13" t="str">
        <f>_xlfn.XLOOKUP(UPPER(TRIM(I4275)),Sheet19!$A:$A,Sheet19!$B:$B,"")</f>
        <v/>
      </c>
      <c r="K4275" s="13" t="s">
        <v>180</v>
      </c>
      <c r="L4275" s="13" t="s">
        <v>1011</v>
      </c>
      <c r="M4275" s="13" t="s">
        <v>447</v>
      </c>
      <c r="N4275" s="6">
        <v>14</v>
      </c>
      <c r="O4275" s="6">
        <v>0</v>
      </c>
      <c r="P4275" s="6">
        <v>0</v>
      </c>
      <c r="Q4275" s="2"/>
      <c r="R4275" s="1"/>
      <c r="S4275">
        <f>IF(COUNTIFS('OTH Preparationet 2024'!$D:$D,$C4275,'OTH Preparationet 2024'!$H:$H,$F4275,'OTH Preparationet 2024'!$M:$M,$H4275,'OTH Preparationet 2024'!$L:$L,$J4275,'OTH Preparationet 2024'!$Q:$Q,"")&gt;0,1,0)</f>
        <v>0</v>
      </c>
    </row>
    <row r="4276" spans="1:19" hidden="1">
      <c r="A4276" s="13" t="s">
        <v>167</v>
      </c>
      <c r="B4276" s="13" t="s">
        <v>168</v>
      </c>
      <c r="C4276" s="13" t="s">
        <v>168</v>
      </c>
      <c r="D4276" s="13" t="s">
        <v>67</v>
      </c>
      <c r="E4276" s="13" t="s">
        <v>32</v>
      </c>
      <c r="F4276" s="13" t="s">
        <v>33</v>
      </c>
      <c r="G4276" s="13"/>
      <c r="H4276" s="13" t="s">
        <v>20</v>
      </c>
      <c r="I4276" s="13" t="s">
        <v>855</v>
      </c>
      <c r="J4276" s="13" t="str">
        <f>_xlfn.XLOOKUP(UPPER(TRIM(I4276)),Sheet19!$A:$A,Sheet19!$B:$B,"")</f>
        <v>KOM</v>
      </c>
      <c r="K4276" s="13" t="s">
        <v>180</v>
      </c>
      <c r="L4276" s="13" t="s">
        <v>1011</v>
      </c>
      <c r="M4276" s="13" t="s">
        <v>447</v>
      </c>
      <c r="N4276" s="6">
        <v>4</v>
      </c>
      <c r="O4276" s="6">
        <v>0</v>
      </c>
      <c r="P4276" s="6">
        <v>0</v>
      </c>
      <c r="Q4276" s="2"/>
      <c r="R4276" s="1"/>
      <c r="S4276">
        <f>IF(COUNTIFS('OTH Preparationet 2024'!$D:$D,$C4276,'OTH Preparationet 2024'!$H:$H,$F4276,'OTH Preparationet 2024'!$M:$M,$H4276,'OTH Preparationet 2024'!$L:$L,$J4276,'OTH Preparationet 2024'!$Q:$Q,"")&gt;0,1,0)</f>
        <v>0</v>
      </c>
    </row>
    <row r="4277" spans="1:19" hidden="1">
      <c r="A4277" s="13" t="s">
        <v>167</v>
      </c>
      <c r="B4277" s="13" t="s">
        <v>168</v>
      </c>
      <c r="C4277" s="13" t="s">
        <v>168</v>
      </c>
      <c r="D4277" s="13" t="s">
        <v>67</v>
      </c>
      <c r="E4277" s="13" t="s">
        <v>42</v>
      </c>
      <c r="F4277" s="13" t="s">
        <v>43</v>
      </c>
      <c r="G4277" s="13"/>
      <c r="H4277" s="13" t="s">
        <v>20</v>
      </c>
      <c r="I4277" s="13" t="s">
        <v>846</v>
      </c>
      <c r="J4277" s="13" t="str">
        <f>_xlfn.XLOOKUP(UPPER(TRIM(I4277)),Sheet19!$A:$A,Sheet19!$B:$B,"")</f>
        <v>CAS</v>
      </c>
      <c r="K4277" s="13" t="s">
        <v>180</v>
      </c>
      <c r="L4277" s="13" t="s">
        <v>1011</v>
      </c>
      <c r="M4277" s="13" t="s">
        <v>447</v>
      </c>
      <c r="N4277" s="6">
        <v>2</v>
      </c>
      <c r="O4277" s="6">
        <v>0</v>
      </c>
      <c r="P4277" s="6">
        <v>0</v>
      </c>
      <c r="Q4277" s="2"/>
      <c r="R4277" s="1"/>
      <c r="S4277">
        <f>IF(COUNTIFS('OTH Preparationet 2024'!$D:$D,$C4277,'OTH Preparationet 2024'!$H:$H,$F4277,'OTH Preparationet 2024'!$M:$M,$H4277,'OTH Preparationet 2024'!$L:$L,$J4277,'OTH Preparationet 2024'!$Q:$Q,"")&gt;0,1,0)</f>
        <v>0</v>
      </c>
    </row>
    <row r="4278" spans="1:19" hidden="1">
      <c r="A4278" s="13" t="s">
        <v>167</v>
      </c>
      <c r="B4278" s="13" t="s">
        <v>168</v>
      </c>
      <c r="C4278" s="13" t="s">
        <v>168</v>
      </c>
      <c r="D4278" s="13" t="s">
        <v>67</v>
      </c>
      <c r="E4278" s="13" t="s">
        <v>42</v>
      </c>
      <c r="F4278" s="13" t="s">
        <v>43</v>
      </c>
      <c r="G4278" s="13"/>
      <c r="H4278" s="13" t="s">
        <v>20</v>
      </c>
      <c r="I4278" s="13" t="s">
        <v>1010</v>
      </c>
      <c r="J4278" s="13" t="str">
        <f>_xlfn.XLOOKUP(UPPER(TRIM(I4278)),Sheet19!$A:$A,Sheet19!$B:$B,"")</f>
        <v/>
      </c>
      <c r="K4278" s="13" t="s">
        <v>180</v>
      </c>
      <c r="L4278" s="13" t="s">
        <v>1011</v>
      </c>
      <c r="M4278" s="13" t="s">
        <v>447</v>
      </c>
      <c r="N4278" s="6">
        <v>6</v>
      </c>
      <c r="O4278" s="6">
        <v>0</v>
      </c>
      <c r="P4278" s="6">
        <v>0</v>
      </c>
      <c r="Q4278" s="2"/>
      <c r="R4278" s="1"/>
      <c r="S4278">
        <f>IF(COUNTIFS('OTH Preparationet 2024'!$D:$D,$C4278,'OTH Preparationet 2024'!$H:$H,$F4278,'OTH Preparationet 2024'!$M:$M,$H4278,'OTH Preparationet 2024'!$L:$L,$J4278,'OTH Preparationet 2024'!$Q:$Q,"")&gt;0,1,0)</f>
        <v>0</v>
      </c>
    </row>
    <row r="4279" spans="1:19" hidden="1">
      <c r="A4279" s="13" t="s">
        <v>167</v>
      </c>
      <c r="B4279" s="13" t="s">
        <v>168</v>
      </c>
      <c r="C4279" s="13" t="s">
        <v>168</v>
      </c>
      <c r="D4279" s="13" t="s">
        <v>67</v>
      </c>
      <c r="E4279" s="13" t="s">
        <v>42</v>
      </c>
      <c r="F4279" s="13" t="s">
        <v>43</v>
      </c>
      <c r="G4279" s="13"/>
      <c r="H4279" s="13" t="s">
        <v>20</v>
      </c>
      <c r="I4279" s="13" t="s">
        <v>855</v>
      </c>
      <c r="J4279" s="13" t="str">
        <f>_xlfn.XLOOKUP(UPPER(TRIM(I4279)),Sheet19!$A:$A,Sheet19!$B:$B,"")</f>
        <v>KOM</v>
      </c>
      <c r="K4279" s="13" t="s">
        <v>180</v>
      </c>
      <c r="L4279" s="13" t="s">
        <v>1011</v>
      </c>
      <c r="M4279" s="13" t="s">
        <v>447</v>
      </c>
      <c r="N4279" s="6">
        <v>2</v>
      </c>
      <c r="O4279" s="6">
        <v>0</v>
      </c>
      <c r="P4279" s="6">
        <v>0</v>
      </c>
      <c r="Q4279" s="2"/>
      <c r="R4279" s="1"/>
      <c r="S4279">
        <f>IF(COUNTIFS('OTH Preparationet 2024'!$D:$D,$C4279,'OTH Preparationet 2024'!$H:$H,$F4279,'OTH Preparationet 2024'!$M:$M,$H4279,'OTH Preparationet 2024'!$L:$L,$J4279,'OTH Preparationet 2024'!$Q:$Q,"")&gt;0,1,0)</f>
        <v>0</v>
      </c>
    </row>
    <row r="4280" spans="1:19">
      <c r="A4280" s="13" t="s">
        <v>167</v>
      </c>
      <c r="B4280" s="13" t="s">
        <v>168</v>
      </c>
      <c r="C4280" s="13" t="s">
        <v>168</v>
      </c>
      <c r="D4280" s="13" t="s">
        <v>67</v>
      </c>
      <c r="E4280" s="13" t="s">
        <v>48</v>
      </c>
      <c r="F4280" s="13" t="s">
        <v>49</v>
      </c>
      <c r="G4280" s="13"/>
      <c r="H4280" s="13"/>
      <c r="I4280" s="13" t="s">
        <v>846</v>
      </c>
      <c r="J4280" s="13" t="str">
        <f>_xlfn.XLOOKUP(UPPER(TRIM(I4280)),Sheet19!$A:$A,Sheet19!$B:$B,"")</f>
        <v>CAS</v>
      </c>
      <c r="K4280" s="13"/>
      <c r="L4280" s="13" t="s">
        <v>1011</v>
      </c>
      <c r="M4280" s="13" t="s">
        <v>447</v>
      </c>
      <c r="N4280" s="6">
        <v>35</v>
      </c>
      <c r="O4280" s="6">
        <v>0</v>
      </c>
      <c r="P4280" s="6">
        <v>0</v>
      </c>
      <c r="Q4280" s="2"/>
      <c r="R4280" s="1"/>
      <c r="S4280">
        <f>IF(COUNTIFS('OTH Preparationet 2024'!$D:$D,$C4280,'OTH Preparationet 2024'!$H:$H,$F4280,'OTH Preparationet 2024'!$M:$M,$H4280,'OTH Preparationet 2024'!$L:$L,$J4280,'OTH Preparationet 2024'!$Q:$Q,"")&gt;0,1,0)</f>
        <v>0</v>
      </c>
    </row>
    <row r="4281" spans="1:19" ht="15">
      <c r="A4281" s="13" t="s">
        <v>167</v>
      </c>
      <c r="B4281" s="13" t="s">
        <v>168</v>
      </c>
      <c r="C4281" s="13" t="s">
        <v>168</v>
      </c>
      <c r="D4281" s="13" t="s">
        <v>67</v>
      </c>
      <c r="E4281" s="13" t="s">
        <v>48</v>
      </c>
      <c r="F4281" s="13" t="s">
        <v>49</v>
      </c>
      <c r="G4281" s="13"/>
      <c r="H4281" s="13"/>
      <c r="I4281" s="13" t="s">
        <v>1010</v>
      </c>
      <c r="J4281" s="41" t="s">
        <v>1025</v>
      </c>
      <c r="K4281" s="13"/>
      <c r="L4281" s="13" t="s">
        <v>1011</v>
      </c>
      <c r="M4281" s="13" t="s">
        <v>447</v>
      </c>
      <c r="N4281" s="6">
        <v>10</v>
      </c>
      <c r="O4281" s="6">
        <v>0</v>
      </c>
      <c r="P4281" s="6">
        <v>0</v>
      </c>
      <c r="Q4281" s="2"/>
      <c r="R4281" s="1"/>
      <c r="S4281">
        <f>IF(COUNTIFS('OTH Preparationet 2024'!$D:$D,$C4281,'OTH Preparationet 2024'!$H:$H,$F4281,'OTH Preparationet 2024'!$M:$M,$H4281,'OTH Preparationet 2024'!$L:$L,$J4281,'OTH Preparationet 2024'!$Q:$Q,"")&gt;0,1,0)</f>
        <v>0</v>
      </c>
    </row>
    <row r="4282" spans="1:19">
      <c r="A4282" s="13" t="s">
        <v>167</v>
      </c>
      <c r="B4282" s="13" t="s">
        <v>168</v>
      </c>
      <c r="C4282" s="13" t="s">
        <v>168</v>
      </c>
      <c r="D4282" s="13" t="s">
        <v>67</v>
      </c>
      <c r="E4282" s="13" t="s">
        <v>48</v>
      </c>
      <c r="F4282" s="13" t="s">
        <v>49</v>
      </c>
      <c r="G4282" s="13"/>
      <c r="H4282" s="13"/>
      <c r="I4282" s="13" t="s">
        <v>852</v>
      </c>
      <c r="J4282" s="13" t="str">
        <f>_xlfn.XLOOKUP(UPPER(TRIM(I4282)),Sheet19!$A:$A,Sheet19!$B:$B,"")</f>
        <v>JCB</v>
      </c>
      <c r="K4282" s="13"/>
      <c r="L4282" s="13" t="s">
        <v>1011</v>
      </c>
      <c r="M4282" s="13" t="s">
        <v>447</v>
      </c>
      <c r="N4282" s="6">
        <v>392</v>
      </c>
      <c r="O4282" s="6">
        <v>0</v>
      </c>
      <c r="P4282" s="6">
        <v>0</v>
      </c>
      <c r="Q4282" s="2"/>
      <c r="R4282" s="1"/>
      <c r="S4282">
        <f>IF(COUNTIFS('OTH Preparationet 2024'!$D:$D,$C4282,'OTH Preparationet 2024'!$H:$H,$F4282,'OTH Preparationet 2024'!$M:$M,$H4282,'OTH Preparationet 2024'!$L:$L,$J4282,'OTH Preparationet 2024'!$Q:$Q,"")&gt;0,1,0)</f>
        <v>0</v>
      </c>
    </row>
    <row r="4283" spans="1:19">
      <c r="A4283" s="13" t="s">
        <v>167</v>
      </c>
      <c r="B4283" s="13" t="s">
        <v>168</v>
      </c>
      <c r="C4283" s="13" t="s">
        <v>168</v>
      </c>
      <c r="D4283" s="13" t="s">
        <v>67</v>
      </c>
      <c r="E4283" s="13" t="s">
        <v>48</v>
      </c>
      <c r="F4283" s="13" t="s">
        <v>49</v>
      </c>
      <c r="G4283" s="13"/>
      <c r="H4283" s="13"/>
      <c r="I4283" s="13" t="s">
        <v>855</v>
      </c>
      <c r="J4283" s="13" t="str">
        <f>_xlfn.XLOOKUP(UPPER(TRIM(I4283)),Sheet19!$A:$A,Sheet19!$B:$B,"")</f>
        <v>KOM</v>
      </c>
      <c r="K4283" s="13"/>
      <c r="L4283" s="13" t="s">
        <v>1011</v>
      </c>
      <c r="M4283" s="13" t="s">
        <v>447</v>
      </c>
      <c r="N4283" s="6">
        <v>2</v>
      </c>
      <c r="O4283" s="6">
        <v>0</v>
      </c>
      <c r="P4283" s="6">
        <v>0</v>
      </c>
      <c r="Q4283" s="2"/>
      <c r="R4283" s="1"/>
      <c r="S4283">
        <f>IF(COUNTIFS('OTH Preparationet 2024'!$D:$D,$C4283,'OTH Preparationet 2024'!$H:$H,$F4283,'OTH Preparationet 2024'!$M:$M,$H4283,'OTH Preparationet 2024'!$L:$L,$J4283,'OTH Preparationet 2024'!$Q:$Q,"")&gt;0,1,0)</f>
        <v>0</v>
      </c>
    </row>
    <row r="4284" spans="1:19">
      <c r="A4284" s="13" t="s">
        <v>167</v>
      </c>
      <c r="B4284" s="13" t="s">
        <v>168</v>
      </c>
      <c r="C4284" s="13" t="s">
        <v>168</v>
      </c>
      <c r="D4284" s="13" t="s">
        <v>67</v>
      </c>
      <c r="E4284" s="13" t="s">
        <v>48</v>
      </c>
      <c r="F4284" s="13" t="s">
        <v>49</v>
      </c>
      <c r="G4284" s="13"/>
      <c r="H4284" s="13"/>
      <c r="I4284" s="13" t="s">
        <v>857</v>
      </c>
      <c r="J4284" s="13" t="str">
        <f>_xlfn.XLOOKUP(UPPER(TRIM(I4284)),Sheet19!$A:$A,Sheet19!$B:$B,"")</f>
        <v>MEC</v>
      </c>
      <c r="K4284" s="13"/>
      <c r="L4284" s="13" t="s">
        <v>1011</v>
      </c>
      <c r="M4284" s="13" t="s">
        <v>447</v>
      </c>
      <c r="N4284" s="6">
        <v>2</v>
      </c>
      <c r="O4284" s="6">
        <v>0</v>
      </c>
      <c r="P4284" s="6">
        <v>0</v>
      </c>
      <c r="Q4284" s="2"/>
      <c r="R4284" s="1"/>
      <c r="S4284">
        <f>IF(COUNTIFS('OTH Preparationet 2024'!$D:$D,$C4284,'OTH Preparationet 2024'!$H:$H,$F4284,'OTH Preparationet 2024'!$M:$M,$H4284,'OTH Preparationet 2024'!$L:$L,$J4284,'OTH Preparationet 2024'!$Q:$Q,"")&gt;0,1,0)</f>
        <v>0</v>
      </c>
    </row>
    <row r="4285" spans="1:19">
      <c r="A4285" s="13" t="s">
        <v>167</v>
      </c>
      <c r="B4285" s="13" t="s">
        <v>168</v>
      </c>
      <c r="C4285" s="13" t="s">
        <v>168</v>
      </c>
      <c r="D4285" s="13" t="s">
        <v>67</v>
      </c>
      <c r="E4285" s="13" t="s">
        <v>48</v>
      </c>
      <c r="F4285" s="13" t="s">
        <v>49</v>
      </c>
      <c r="G4285" s="13"/>
      <c r="H4285" s="13"/>
      <c r="I4285" s="13" t="s">
        <v>858</v>
      </c>
      <c r="J4285" s="13" t="str">
        <f>_xlfn.XLOOKUP(UPPER(TRIM(I4285)),Sheet19!$A:$A,Sheet19!$B:$B,"")</f>
        <v>NEW</v>
      </c>
      <c r="K4285" s="13"/>
      <c r="L4285" s="13" t="s">
        <v>1011</v>
      </c>
      <c r="M4285" s="13" t="s">
        <v>447</v>
      </c>
      <c r="N4285" s="6">
        <v>10</v>
      </c>
      <c r="O4285" s="6">
        <v>0</v>
      </c>
      <c r="P4285" s="6">
        <v>0</v>
      </c>
      <c r="Q4285" s="2"/>
      <c r="R4285" s="1"/>
      <c r="S4285">
        <f>IF(COUNTIFS('OTH Preparationet 2024'!$D:$D,$C4285,'OTH Preparationet 2024'!$H:$H,$F4285,'OTH Preparationet 2024'!$M:$M,$H4285,'OTH Preparationet 2024'!$L:$L,$J4285,'OTH Preparationet 2024'!$Q:$Q,"")&gt;0,1,0)</f>
        <v>0</v>
      </c>
    </row>
    <row r="4286" spans="1:19" ht="15">
      <c r="A4286" s="13" t="s">
        <v>167</v>
      </c>
      <c r="B4286" s="13" t="s">
        <v>168</v>
      </c>
      <c r="C4286" s="13" t="s">
        <v>168</v>
      </c>
      <c r="D4286" s="13" t="s">
        <v>67</v>
      </c>
      <c r="E4286" s="13" t="s">
        <v>48</v>
      </c>
      <c r="F4286" s="13" t="s">
        <v>49</v>
      </c>
      <c r="G4286" s="13"/>
      <c r="H4286" s="13"/>
      <c r="I4286" s="41" t="s">
        <v>861</v>
      </c>
      <c r="J4286" s="13" t="str">
        <f>_xlfn.XLOOKUP(UPPER(TRIM(I4286)),Sheet19!$A:$A,Sheet19!$B:$B,"")</f>
        <v>OTN</v>
      </c>
      <c r="K4286" s="13"/>
      <c r="L4286" s="13" t="s">
        <v>1011</v>
      </c>
      <c r="M4286" s="13" t="s">
        <v>447</v>
      </c>
      <c r="N4286" s="6">
        <v>29</v>
      </c>
      <c r="O4286" s="6">
        <v>0</v>
      </c>
      <c r="P4286" s="6">
        <v>0</v>
      </c>
      <c r="Q4286" s="2"/>
      <c r="R4286" s="1"/>
      <c r="S4286">
        <f>IF(COUNTIFS('OTH Preparationet 2024'!$D:$D,$C4286,'OTH Preparationet 2024'!$H:$H,$F4286,'OTH Preparationet 2024'!$M:$M,$H4286,'OTH Preparationet 2024'!$L:$L,$J4286,'OTH Preparationet 2024'!$Q:$Q,"")&gt;0,1,0)</f>
        <v>0</v>
      </c>
    </row>
    <row r="4287" spans="1:19" hidden="1">
      <c r="A4287" s="13" t="s">
        <v>167</v>
      </c>
      <c r="B4287" s="13" t="s">
        <v>168</v>
      </c>
      <c r="C4287" s="13" t="s">
        <v>168</v>
      </c>
      <c r="D4287" s="13" t="s">
        <v>67</v>
      </c>
      <c r="E4287" s="13" t="s">
        <v>50</v>
      </c>
      <c r="F4287" s="13" t="s">
        <v>18</v>
      </c>
      <c r="G4287" s="13"/>
      <c r="H4287" s="13" t="s">
        <v>23</v>
      </c>
      <c r="I4287" s="13" t="s">
        <v>844</v>
      </c>
      <c r="J4287" s="13" t="str">
        <f>_xlfn.XLOOKUP(UPPER(TRIM(I4287)),Sheet19!$A:$A,Sheet19!$B:$B,"")</f>
        <v>BOB</v>
      </c>
      <c r="K4287" s="13" t="s">
        <v>180</v>
      </c>
      <c r="L4287" s="13" t="s">
        <v>1011</v>
      </c>
      <c r="M4287" s="13" t="s">
        <v>447</v>
      </c>
      <c r="N4287" s="6">
        <v>938</v>
      </c>
      <c r="O4287" s="6">
        <v>0</v>
      </c>
      <c r="P4287" s="6">
        <v>0</v>
      </c>
      <c r="Q4287" s="2"/>
      <c r="R4287" s="1"/>
      <c r="S4287">
        <f>IF(COUNTIFS('OTH Preparationet 2024'!$D:$D,$C4287,'OTH Preparationet 2024'!$H:$H,$F4287,'OTH Preparationet 2024'!$M:$M,$H4287,'OTH Preparationet 2024'!$L:$L,$J4287,'OTH Preparationet 2024'!$Q:$Q,"")&gt;0,1,0)</f>
        <v>0</v>
      </c>
    </row>
    <row r="4288" spans="1:19" hidden="1">
      <c r="A4288" s="13" t="s">
        <v>167</v>
      </c>
      <c r="B4288" s="13" t="s">
        <v>168</v>
      </c>
      <c r="C4288" s="13" t="s">
        <v>168</v>
      </c>
      <c r="D4288" s="13" t="s">
        <v>67</v>
      </c>
      <c r="E4288" s="13" t="s">
        <v>50</v>
      </c>
      <c r="F4288" s="13" t="s">
        <v>18</v>
      </c>
      <c r="G4288" s="13"/>
      <c r="H4288" s="13" t="s">
        <v>23</v>
      </c>
      <c r="I4288" s="13" t="s">
        <v>846</v>
      </c>
      <c r="J4288" s="13" t="str">
        <f>_xlfn.XLOOKUP(UPPER(TRIM(I4288)),Sheet19!$A:$A,Sheet19!$B:$B,"")</f>
        <v>CAS</v>
      </c>
      <c r="K4288" s="13" t="s">
        <v>180</v>
      </c>
      <c r="L4288" s="13" t="s">
        <v>1011</v>
      </c>
      <c r="M4288" s="13" t="s">
        <v>447</v>
      </c>
      <c r="N4288" s="6">
        <v>70</v>
      </c>
      <c r="O4288" s="6">
        <v>0</v>
      </c>
      <c r="P4288" s="6">
        <v>0</v>
      </c>
      <c r="Q4288" s="2"/>
      <c r="R4288" s="1"/>
      <c r="S4288">
        <f>IF(COUNTIFS('OTH Preparationet 2024'!$D:$D,$C4288,'OTH Preparationet 2024'!$H:$H,$F4288,'OTH Preparationet 2024'!$M:$M,$H4288,'OTH Preparationet 2024'!$L:$L,$J4288,'OTH Preparationet 2024'!$Q:$Q,"")&gt;0,1,0)</f>
        <v>0</v>
      </c>
    </row>
    <row r="4289" spans="1:19" hidden="1">
      <c r="A4289" s="13" t="s">
        <v>167</v>
      </c>
      <c r="B4289" s="13" t="s">
        <v>168</v>
      </c>
      <c r="C4289" s="13" t="s">
        <v>168</v>
      </c>
      <c r="D4289" s="13" t="s">
        <v>67</v>
      </c>
      <c r="E4289" s="13" t="s">
        <v>50</v>
      </c>
      <c r="F4289" s="13" t="s">
        <v>18</v>
      </c>
      <c r="G4289" s="13"/>
      <c r="H4289" s="13" t="s">
        <v>23</v>
      </c>
      <c r="I4289" s="13" t="s">
        <v>1010</v>
      </c>
      <c r="J4289" s="13" t="str">
        <f>_xlfn.XLOOKUP(UPPER(TRIM(I4289)),Sheet19!$A:$A,Sheet19!$B:$B,"")</f>
        <v/>
      </c>
      <c r="K4289" s="13" t="s">
        <v>180</v>
      </c>
      <c r="L4289" s="13" t="s">
        <v>1011</v>
      </c>
      <c r="M4289" s="13" t="s">
        <v>447</v>
      </c>
      <c r="N4289" s="6">
        <v>450</v>
      </c>
      <c r="O4289" s="6">
        <v>0</v>
      </c>
      <c r="P4289" s="6">
        <v>0</v>
      </c>
      <c r="Q4289" s="2"/>
      <c r="R4289" s="1"/>
      <c r="S4289">
        <f>IF(COUNTIFS('OTH Preparationet 2024'!$D:$D,$C4289,'OTH Preparationet 2024'!$H:$H,$F4289,'OTH Preparationet 2024'!$M:$M,$H4289,'OTH Preparationet 2024'!$L:$L,$J4289,'OTH Preparationet 2024'!$Q:$Q,"")&gt;0,1,0)</f>
        <v>0</v>
      </c>
    </row>
    <row r="4290" spans="1:19" hidden="1">
      <c r="A4290" s="13" t="s">
        <v>167</v>
      </c>
      <c r="B4290" s="13" t="s">
        <v>168</v>
      </c>
      <c r="C4290" s="13" t="s">
        <v>168</v>
      </c>
      <c r="D4290" s="13" t="s">
        <v>67</v>
      </c>
      <c r="E4290" s="13" t="s">
        <v>50</v>
      </c>
      <c r="F4290" s="13" t="s">
        <v>18</v>
      </c>
      <c r="G4290" s="13"/>
      <c r="H4290" s="13" t="s">
        <v>23</v>
      </c>
      <c r="I4290" s="13" t="s">
        <v>843</v>
      </c>
      <c r="J4290" s="13" t="str">
        <f>_xlfn.XLOOKUP(UPPER(TRIM(I4290)),Sheet19!$A:$A,Sheet19!$B:$B,"")</f>
        <v>DOO</v>
      </c>
      <c r="K4290" s="13" t="s">
        <v>180</v>
      </c>
      <c r="L4290" s="13" t="s">
        <v>1011</v>
      </c>
      <c r="M4290" s="13" t="s">
        <v>447</v>
      </c>
      <c r="N4290" s="6">
        <v>461</v>
      </c>
      <c r="O4290" s="6">
        <v>0</v>
      </c>
      <c r="P4290" s="6">
        <v>0</v>
      </c>
      <c r="Q4290" s="2"/>
      <c r="R4290" s="1"/>
      <c r="S4290">
        <f>IF(COUNTIFS('OTH Preparationet 2024'!$D:$D,$C4290,'OTH Preparationet 2024'!$H:$H,$F4290,'OTH Preparationet 2024'!$M:$M,$H4290,'OTH Preparationet 2024'!$L:$L,$J4290,'OTH Preparationet 2024'!$Q:$Q,"")&gt;0,1,0)</f>
        <v>0</v>
      </c>
    </row>
    <row r="4291" spans="1:19" hidden="1">
      <c r="A4291" s="13" t="s">
        <v>167</v>
      </c>
      <c r="B4291" s="13" t="s">
        <v>168</v>
      </c>
      <c r="C4291" s="13" t="s">
        <v>168</v>
      </c>
      <c r="D4291" s="13" t="s">
        <v>67</v>
      </c>
      <c r="E4291" s="13" t="s">
        <v>50</v>
      </c>
      <c r="F4291" s="13" t="s">
        <v>18</v>
      </c>
      <c r="G4291" s="13"/>
      <c r="H4291" s="13" t="s">
        <v>23</v>
      </c>
      <c r="I4291" s="13" t="s">
        <v>895</v>
      </c>
      <c r="J4291" s="13" t="str">
        <f>_xlfn.XLOOKUP(UPPER(TRIM(I4291)),Sheet19!$A:$A,Sheet19!$B:$B,"")</f>
        <v>HIT</v>
      </c>
      <c r="K4291" s="13" t="s">
        <v>180</v>
      </c>
      <c r="L4291" s="13" t="s">
        <v>1011</v>
      </c>
      <c r="M4291" s="13" t="s">
        <v>447</v>
      </c>
      <c r="N4291" s="6">
        <v>975</v>
      </c>
      <c r="O4291" s="6">
        <v>0</v>
      </c>
      <c r="P4291" s="6">
        <v>0</v>
      </c>
      <c r="Q4291" s="2"/>
      <c r="R4291" s="1"/>
      <c r="S4291">
        <f>IF(COUNTIFS('OTH Preparationet 2024'!$D:$D,$C4291,'OTH Preparationet 2024'!$H:$H,$F4291,'OTH Preparationet 2024'!$M:$M,$H4291,'OTH Preparationet 2024'!$L:$L,$J4291,'OTH Preparationet 2024'!$Q:$Q,"")&gt;0,1,0)</f>
        <v>0</v>
      </c>
    </row>
    <row r="4292" spans="1:19" hidden="1">
      <c r="A4292" s="13" t="s">
        <v>167</v>
      </c>
      <c r="B4292" s="13" t="s">
        <v>168</v>
      </c>
      <c r="C4292" s="13" t="s">
        <v>168</v>
      </c>
      <c r="D4292" s="13" t="s">
        <v>67</v>
      </c>
      <c r="E4292" s="13" t="s">
        <v>50</v>
      </c>
      <c r="F4292" s="13" t="s">
        <v>18</v>
      </c>
      <c r="G4292" s="13"/>
      <c r="H4292" s="13" t="s">
        <v>23</v>
      </c>
      <c r="I4292" s="13" t="s">
        <v>851</v>
      </c>
      <c r="J4292" s="13" t="str">
        <f>_xlfn.XLOOKUP(UPPER(TRIM(I4292)),Sheet19!$A:$A,Sheet19!$B:$B,"")</f>
        <v>HYU</v>
      </c>
      <c r="K4292" s="13" t="s">
        <v>180</v>
      </c>
      <c r="L4292" s="13" t="s">
        <v>1011</v>
      </c>
      <c r="M4292" s="13" t="s">
        <v>447</v>
      </c>
      <c r="N4292" s="6">
        <v>154</v>
      </c>
      <c r="O4292" s="6">
        <v>0</v>
      </c>
      <c r="P4292" s="6">
        <v>0</v>
      </c>
      <c r="Q4292" s="2"/>
      <c r="R4292" s="1"/>
      <c r="S4292">
        <f>IF(COUNTIFS('OTH Preparationet 2024'!$D:$D,$C4292,'OTH Preparationet 2024'!$H:$H,$F4292,'OTH Preparationet 2024'!$M:$M,$H4292,'OTH Preparationet 2024'!$L:$L,$J4292,'OTH Preparationet 2024'!$Q:$Q,"")&gt;0,1,0)</f>
        <v>0</v>
      </c>
    </row>
    <row r="4293" spans="1:19" hidden="1">
      <c r="A4293" s="13" t="s">
        <v>167</v>
      </c>
      <c r="B4293" s="13" t="s">
        <v>168</v>
      </c>
      <c r="C4293" s="13" t="s">
        <v>168</v>
      </c>
      <c r="D4293" s="13" t="s">
        <v>67</v>
      </c>
      <c r="E4293" s="13" t="s">
        <v>50</v>
      </c>
      <c r="F4293" s="13" t="s">
        <v>18</v>
      </c>
      <c r="G4293" s="13"/>
      <c r="H4293" s="13" t="s">
        <v>23</v>
      </c>
      <c r="I4293" s="13" t="s">
        <v>852</v>
      </c>
      <c r="J4293" s="13" t="str">
        <f>_xlfn.XLOOKUP(UPPER(TRIM(I4293)),Sheet19!$A:$A,Sheet19!$B:$B,"")</f>
        <v>JCB</v>
      </c>
      <c r="K4293" s="13" t="s">
        <v>180</v>
      </c>
      <c r="L4293" s="13" t="s">
        <v>1011</v>
      </c>
      <c r="M4293" s="13" t="s">
        <v>447</v>
      </c>
      <c r="N4293" s="6">
        <v>1504</v>
      </c>
      <c r="O4293" s="6">
        <v>0</v>
      </c>
      <c r="P4293" s="6">
        <v>0</v>
      </c>
      <c r="Q4293" s="2"/>
      <c r="R4293" s="1"/>
      <c r="S4293">
        <f>IF(COUNTIFS('OTH Preparationet 2024'!$D:$D,$C4293,'OTH Preparationet 2024'!$H:$H,$F4293,'OTH Preparationet 2024'!$M:$M,$H4293,'OTH Preparationet 2024'!$L:$L,$J4293,'OTH Preparationet 2024'!$Q:$Q,"")&gt;0,1,0)</f>
        <v>0</v>
      </c>
    </row>
    <row r="4294" spans="1:19" hidden="1">
      <c r="A4294" s="13" t="s">
        <v>167</v>
      </c>
      <c r="B4294" s="13" t="s">
        <v>168</v>
      </c>
      <c r="C4294" s="13" t="s">
        <v>168</v>
      </c>
      <c r="D4294" s="13" t="s">
        <v>67</v>
      </c>
      <c r="E4294" s="13" t="s">
        <v>50</v>
      </c>
      <c r="F4294" s="13" t="s">
        <v>18</v>
      </c>
      <c r="G4294" s="13"/>
      <c r="H4294" s="13" t="s">
        <v>23</v>
      </c>
      <c r="I4294" s="13" t="s">
        <v>922</v>
      </c>
      <c r="J4294" s="13" t="str">
        <f>_xlfn.XLOOKUP(UPPER(TRIM(I4294)),Sheet19!$A:$A,Sheet19!$B:$B,"")</f>
        <v>KAT</v>
      </c>
      <c r="K4294" s="13" t="s">
        <v>180</v>
      </c>
      <c r="L4294" s="13" t="s">
        <v>1011</v>
      </c>
      <c r="M4294" s="13" t="s">
        <v>447</v>
      </c>
      <c r="N4294" s="6">
        <v>100</v>
      </c>
      <c r="O4294" s="6">
        <v>0</v>
      </c>
      <c r="P4294" s="6">
        <v>0</v>
      </c>
      <c r="Q4294" s="2"/>
      <c r="R4294" s="1"/>
      <c r="S4294">
        <f>IF(COUNTIFS('OTH Preparationet 2024'!$D:$D,$C4294,'OTH Preparationet 2024'!$H:$H,$F4294,'OTH Preparationet 2024'!$M:$M,$H4294,'OTH Preparationet 2024'!$L:$L,$J4294,'OTH Preparationet 2024'!$Q:$Q,"")&gt;0,1,0)</f>
        <v>0</v>
      </c>
    </row>
    <row r="4295" spans="1:19" hidden="1">
      <c r="A4295" s="13" t="s">
        <v>167</v>
      </c>
      <c r="B4295" s="13" t="s">
        <v>168</v>
      </c>
      <c r="C4295" s="13" t="s">
        <v>168</v>
      </c>
      <c r="D4295" s="13" t="s">
        <v>67</v>
      </c>
      <c r="E4295" s="13" t="s">
        <v>50</v>
      </c>
      <c r="F4295" s="13" t="s">
        <v>18</v>
      </c>
      <c r="G4295" s="13"/>
      <c r="H4295" s="13" t="s">
        <v>23</v>
      </c>
      <c r="I4295" s="13" t="s">
        <v>896</v>
      </c>
      <c r="J4295" s="13" t="str">
        <f>_xlfn.XLOOKUP(UPPER(TRIM(I4295)),Sheet19!$A:$A,Sheet19!$B:$B,"")</f>
        <v>KOB</v>
      </c>
      <c r="K4295" s="13" t="s">
        <v>180</v>
      </c>
      <c r="L4295" s="13" t="s">
        <v>1011</v>
      </c>
      <c r="M4295" s="13" t="s">
        <v>447</v>
      </c>
      <c r="N4295" s="6">
        <v>230</v>
      </c>
      <c r="O4295" s="6">
        <v>0</v>
      </c>
      <c r="P4295" s="6">
        <v>0</v>
      </c>
      <c r="Q4295" s="2"/>
      <c r="R4295" s="1"/>
      <c r="S4295">
        <f>IF(COUNTIFS('OTH Preparationet 2024'!$D:$D,$C4295,'OTH Preparationet 2024'!$H:$H,$F4295,'OTH Preparationet 2024'!$M:$M,$H4295,'OTH Preparationet 2024'!$L:$L,$J4295,'OTH Preparationet 2024'!$Q:$Q,"")&gt;0,1,0)</f>
        <v>0</v>
      </c>
    </row>
    <row r="4296" spans="1:19" hidden="1">
      <c r="A4296" s="13" t="s">
        <v>167</v>
      </c>
      <c r="B4296" s="13" t="s">
        <v>168</v>
      </c>
      <c r="C4296" s="13" t="s">
        <v>168</v>
      </c>
      <c r="D4296" s="13" t="s">
        <v>67</v>
      </c>
      <c r="E4296" s="13" t="s">
        <v>50</v>
      </c>
      <c r="F4296" s="13" t="s">
        <v>18</v>
      </c>
      <c r="G4296" s="13"/>
      <c r="H4296" s="13" t="s">
        <v>23</v>
      </c>
      <c r="I4296" s="13" t="s">
        <v>855</v>
      </c>
      <c r="J4296" s="13" t="str">
        <f>_xlfn.XLOOKUP(UPPER(TRIM(I4296)),Sheet19!$A:$A,Sheet19!$B:$B,"")</f>
        <v>KOM</v>
      </c>
      <c r="K4296" s="13" t="s">
        <v>180</v>
      </c>
      <c r="L4296" s="13" t="s">
        <v>1011</v>
      </c>
      <c r="M4296" s="13" t="s">
        <v>447</v>
      </c>
      <c r="N4296" s="6">
        <v>149</v>
      </c>
      <c r="O4296" s="6">
        <v>0</v>
      </c>
      <c r="P4296" s="6">
        <v>0</v>
      </c>
      <c r="Q4296" s="2"/>
      <c r="R4296" s="1"/>
      <c r="S4296">
        <f>IF(COUNTIFS('OTH Preparationet 2024'!$D:$D,$C4296,'OTH Preparationet 2024'!$H:$H,$F4296,'OTH Preparationet 2024'!$M:$M,$H4296,'OTH Preparationet 2024'!$L:$L,$J4296,'OTH Preparationet 2024'!$Q:$Q,"")&gt;0,1,0)</f>
        <v>0</v>
      </c>
    </row>
    <row r="4297" spans="1:19" hidden="1">
      <c r="A4297" s="13" t="s">
        <v>167</v>
      </c>
      <c r="B4297" s="13" t="s">
        <v>168</v>
      </c>
      <c r="C4297" s="13" t="s">
        <v>168</v>
      </c>
      <c r="D4297" s="13" t="s">
        <v>67</v>
      </c>
      <c r="E4297" s="13" t="s">
        <v>50</v>
      </c>
      <c r="F4297" s="13" t="s">
        <v>18</v>
      </c>
      <c r="G4297" s="13"/>
      <c r="H4297" s="13" t="s">
        <v>23</v>
      </c>
      <c r="I4297" s="13" t="s">
        <v>867</v>
      </c>
      <c r="J4297" s="13" t="str">
        <f>_xlfn.XLOOKUP(UPPER(TRIM(I4297)),Sheet19!$A:$A,Sheet19!$B:$B,"")</f>
        <v>KUB</v>
      </c>
      <c r="K4297" s="13" t="s">
        <v>180</v>
      </c>
      <c r="L4297" s="13" t="s">
        <v>1011</v>
      </c>
      <c r="M4297" s="13" t="s">
        <v>447</v>
      </c>
      <c r="N4297" s="6">
        <v>3796</v>
      </c>
      <c r="O4297" s="6">
        <v>0</v>
      </c>
      <c r="P4297" s="6">
        <v>0</v>
      </c>
      <c r="Q4297" s="2"/>
      <c r="R4297" s="1"/>
      <c r="S4297">
        <f>IF(COUNTIFS('OTH Preparationet 2024'!$D:$D,$C4297,'OTH Preparationet 2024'!$H:$H,$F4297,'OTH Preparationet 2024'!$M:$M,$H4297,'OTH Preparationet 2024'!$L:$L,$J4297,'OTH Preparationet 2024'!$Q:$Q,"")&gt;0,1,0)</f>
        <v>0</v>
      </c>
    </row>
    <row r="4298" spans="1:19" hidden="1">
      <c r="A4298" s="13" t="s">
        <v>167</v>
      </c>
      <c r="B4298" s="13" t="s">
        <v>168</v>
      </c>
      <c r="C4298" s="13" t="s">
        <v>168</v>
      </c>
      <c r="D4298" s="13" t="s">
        <v>67</v>
      </c>
      <c r="E4298" s="13" t="s">
        <v>50</v>
      </c>
      <c r="F4298" s="13" t="s">
        <v>18</v>
      </c>
      <c r="G4298" s="13"/>
      <c r="H4298" s="13" t="s">
        <v>23</v>
      </c>
      <c r="I4298" s="13" t="s">
        <v>868</v>
      </c>
      <c r="J4298" s="13" t="str">
        <f>_xlfn.XLOOKUP(UPPER(TRIM(I4298)),Sheet19!$A:$A,Sheet19!$B:$B,"")</f>
        <v>LIU</v>
      </c>
      <c r="K4298" s="13" t="s">
        <v>180</v>
      </c>
      <c r="L4298" s="13" t="s">
        <v>1011</v>
      </c>
      <c r="M4298" s="13" t="s">
        <v>447</v>
      </c>
      <c r="N4298" s="6">
        <v>119</v>
      </c>
      <c r="O4298" s="6">
        <v>0</v>
      </c>
      <c r="P4298" s="6">
        <v>0</v>
      </c>
      <c r="Q4298" s="2"/>
      <c r="R4298" s="1"/>
      <c r="S4298">
        <f>IF(COUNTIFS('OTH Preparationet 2024'!$D:$D,$C4298,'OTH Preparationet 2024'!$H:$H,$F4298,'OTH Preparationet 2024'!$M:$M,$H4298,'OTH Preparationet 2024'!$L:$L,$J4298,'OTH Preparationet 2024'!$Q:$Q,"")&gt;0,1,0)</f>
        <v>0</v>
      </c>
    </row>
    <row r="4299" spans="1:19" hidden="1">
      <c r="A4299" s="13" t="s">
        <v>167</v>
      </c>
      <c r="B4299" s="13" t="s">
        <v>168</v>
      </c>
      <c r="C4299" s="13" t="s">
        <v>168</v>
      </c>
      <c r="D4299" s="13" t="s">
        <v>67</v>
      </c>
      <c r="E4299" s="13" t="s">
        <v>50</v>
      </c>
      <c r="F4299" s="13" t="s">
        <v>18</v>
      </c>
      <c r="G4299" s="13"/>
      <c r="H4299" s="13" t="s">
        <v>23</v>
      </c>
      <c r="I4299" s="13" t="s">
        <v>858</v>
      </c>
      <c r="J4299" s="13" t="str">
        <f>_xlfn.XLOOKUP(UPPER(TRIM(I4299)),Sheet19!$A:$A,Sheet19!$B:$B,"")</f>
        <v>NEW</v>
      </c>
      <c r="K4299" s="13" t="s">
        <v>180</v>
      </c>
      <c r="L4299" s="13" t="s">
        <v>1011</v>
      </c>
      <c r="M4299" s="13" t="s">
        <v>447</v>
      </c>
      <c r="N4299" s="6">
        <v>35</v>
      </c>
      <c r="O4299" s="6">
        <v>0</v>
      </c>
      <c r="P4299" s="6">
        <v>0</v>
      </c>
      <c r="Q4299" s="2"/>
      <c r="R4299" s="1"/>
      <c r="S4299">
        <f>IF(COUNTIFS('OTH Preparationet 2024'!$D:$D,$C4299,'OTH Preparationet 2024'!$H:$H,$F4299,'OTH Preparationet 2024'!$M:$M,$H4299,'OTH Preparationet 2024'!$L:$L,$J4299,'OTH Preparationet 2024'!$Q:$Q,"")&gt;0,1,0)</f>
        <v>0</v>
      </c>
    </row>
    <row r="4300" spans="1:19" ht="15">
      <c r="A4300" s="13" t="s">
        <v>167</v>
      </c>
      <c r="B4300" s="13" t="s">
        <v>168</v>
      </c>
      <c r="C4300" s="13" t="s">
        <v>168</v>
      </c>
      <c r="D4300" s="13" t="s">
        <v>67</v>
      </c>
      <c r="E4300" s="13" t="s">
        <v>50</v>
      </c>
      <c r="F4300" s="13" t="s">
        <v>18</v>
      </c>
      <c r="G4300" s="13"/>
      <c r="H4300" s="13" t="s">
        <v>23</v>
      </c>
      <c r="I4300" s="41" t="s">
        <v>861</v>
      </c>
      <c r="J4300" s="13" t="str">
        <f>_xlfn.XLOOKUP(UPPER(TRIM(I4300)),Sheet19!$A:$A,Sheet19!$B:$B,"")</f>
        <v>OTN</v>
      </c>
      <c r="K4300" s="13"/>
      <c r="L4300" s="13" t="s">
        <v>1011</v>
      </c>
      <c r="M4300" s="13" t="s">
        <v>447</v>
      </c>
      <c r="N4300" s="6">
        <v>39</v>
      </c>
      <c r="O4300" s="6">
        <v>0</v>
      </c>
      <c r="P4300" s="6">
        <v>0</v>
      </c>
      <c r="Q4300" s="2"/>
      <c r="R4300" s="1"/>
      <c r="S4300">
        <f>IF(COUNTIFS('OTH Preparationet 2024'!$D:$D,$C4300,'OTH Preparationet 2024'!$H:$H,$F4300,'OTH Preparationet 2024'!$M:$M,$H4300,'OTH Preparationet 2024'!$L:$L,$J4300,'OTH Preparationet 2024'!$Q:$Q,"")&gt;0,1,0)</f>
        <v>1</v>
      </c>
    </row>
    <row r="4301" spans="1:19" hidden="1">
      <c r="A4301" s="13" t="s">
        <v>167</v>
      </c>
      <c r="B4301" s="13" t="s">
        <v>168</v>
      </c>
      <c r="C4301" s="13" t="s">
        <v>168</v>
      </c>
      <c r="D4301" s="13" t="s">
        <v>67</v>
      </c>
      <c r="E4301" s="13" t="s">
        <v>50</v>
      </c>
      <c r="F4301" s="13" t="s">
        <v>18</v>
      </c>
      <c r="G4301" s="13"/>
      <c r="H4301" s="13" t="s">
        <v>23</v>
      </c>
      <c r="I4301" s="13" t="s">
        <v>863</v>
      </c>
      <c r="J4301" s="13" t="str">
        <f>_xlfn.XLOOKUP(UPPER(TRIM(I4301)),Sheet19!$A:$A,Sheet19!$B:$B,"")</f>
        <v>SNY</v>
      </c>
      <c r="K4301" s="13" t="s">
        <v>180</v>
      </c>
      <c r="L4301" s="13" t="s">
        <v>1011</v>
      </c>
      <c r="M4301" s="13" t="s">
        <v>447</v>
      </c>
      <c r="N4301" s="6">
        <v>700</v>
      </c>
      <c r="O4301" s="6">
        <v>0</v>
      </c>
      <c r="P4301" s="6">
        <v>0</v>
      </c>
      <c r="Q4301" s="2"/>
      <c r="R4301" s="1"/>
      <c r="S4301">
        <f>IF(COUNTIFS('OTH Preparationet 2024'!$D:$D,$C4301,'OTH Preparationet 2024'!$H:$H,$F4301,'OTH Preparationet 2024'!$M:$M,$H4301,'OTH Preparationet 2024'!$L:$L,$J4301,'OTH Preparationet 2024'!$Q:$Q,"")&gt;0,1,0)</f>
        <v>0</v>
      </c>
    </row>
    <row r="4302" spans="1:19" hidden="1">
      <c r="A4302" s="13" t="s">
        <v>167</v>
      </c>
      <c r="B4302" s="13" t="s">
        <v>168</v>
      </c>
      <c r="C4302" s="13" t="s">
        <v>168</v>
      </c>
      <c r="D4302" s="13" t="s">
        <v>67</v>
      </c>
      <c r="E4302" s="13" t="s">
        <v>50</v>
      </c>
      <c r="F4302" s="13" t="s">
        <v>18</v>
      </c>
      <c r="G4302" s="13"/>
      <c r="H4302" s="13" t="s">
        <v>23</v>
      </c>
      <c r="I4302" s="13" t="s">
        <v>885</v>
      </c>
      <c r="J4302" s="13" t="str">
        <f>_xlfn.XLOOKUP(UPPER(TRIM(I4302)),Sheet19!$A:$A,Sheet19!$B:$B,"")</f>
        <v>SUN</v>
      </c>
      <c r="K4302" s="13" t="s">
        <v>180</v>
      </c>
      <c r="L4302" s="13" t="s">
        <v>1011</v>
      </c>
      <c r="M4302" s="13" t="s">
        <v>447</v>
      </c>
      <c r="N4302" s="6">
        <v>231</v>
      </c>
      <c r="O4302" s="6">
        <v>0</v>
      </c>
      <c r="P4302" s="6">
        <v>0</v>
      </c>
      <c r="Q4302" s="2"/>
      <c r="R4302" s="1"/>
      <c r="S4302">
        <f>IF(COUNTIFS('OTH Preparationet 2024'!$D:$D,$C4302,'OTH Preparationet 2024'!$H:$H,$F4302,'OTH Preparationet 2024'!$M:$M,$H4302,'OTH Preparationet 2024'!$L:$L,$J4302,'OTH Preparationet 2024'!$Q:$Q,"")&gt;0,1,0)</f>
        <v>0</v>
      </c>
    </row>
    <row r="4303" spans="1:19">
      <c r="A4303" s="13" t="s">
        <v>167</v>
      </c>
      <c r="B4303" s="13" t="s">
        <v>168</v>
      </c>
      <c r="C4303" s="13" t="s">
        <v>168</v>
      </c>
      <c r="D4303" s="13" t="s">
        <v>67</v>
      </c>
      <c r="E4303" s="13" t="s">
        <v>50</v>
      </c>
      <c r="F4303" s="13" t="s">
        <v>18</v>
      </c>
      <c r="G4303" s="13"/>
      <c r="H4303" s="13" t="s">
        <v>23</v>
      </c>
      <c r="I4303" s="13" t="s">
        <v>901</v>
      </c>
      <c r="J4303" s="13" t="str">
        <f>_xlfn.XLOOKUP(UPPER(TRIM(I4303)),Sheet19!$A:$A,Sheet19!$B:$B,"")</f>
        <v>TAK</v>
      </c>
      <c r="K4303" s="13"/>
      <c r="L4303" s="13" t="s">
        <v>1011</v>
      </c>
      <c r="M4303" s="13" t="s">
        <v>447</v>
      </c>
      <c r="N4303" s="6">
        <v>1850</v>
      </c>
      <c r="O4303" s="6">
        <v>0</v>
      </c>
      <c r="P4303" s="6">
        <v>0</v>
      </c>
      <c r="Q4303" s="2"/>
      <c r="R4303" s="1"/>
      <c r="S4303">
        <f>IF(COUNTIFS('OTH Preparationet 2024'!$D:$D,$C4303,'OTH Preparationet 2024'!$H:$H,$F4303,'OTH Preparationet 2024'!$M:$M,$H4303,'OTH Preparationet 2024'!$L:$L,$J4303,'OTH Preparationet 2024'!$Q:$Q,"")&gt;0,1,0)</f>
        <v>1</v>
      </c>
    </row>
    <row r="4304" spans="1:19" hidden="1">
      <c r="A4304" s="13" t="s">
        <v>167</v>
      </c>
      <c r="B4304" s="13" t="s">
        <v>168</v>
      </c>
      <c r="C4304" s="13" t="s">
        <v>168</v>
      </c>
      <c r="D4304" s="13" t="s">
        <v>67</v>
      </c>
      <c r="E4304" s="13" t="s">
        <v>50</v>
      </c>
      <c r="F4304" s="13" t="s">
        <v>18</v>
      </c>
      <c r="G4304" s="13"/>
      <c r="H4304" s="13" t="s">
        <v>23</v>
      </c>
      <c r="I4304" s="13" t="s">
        <v>179</v>
      </c>
      <c r="J4304" s="13" t="str">
        <f>_xlfn.XLOOKUP(UPPER(TRIM(I4304)),Sheet19!$A:$A,Sheet19!$B:$B,"")</f>
        <v>VCE</v>
      </c>
      <c r="K4304" s="13" t="s">
        <v>180</v>
      </c>
      <c r="L4304" s="13" t="s">
        <v>1011</v>
      </c>
      <c r="M4304" s="13" t="s">
        <v>447</v>
      </c>
      <c r="N4304" s="6">
        <v>240</v>
      </c>
      <c r="O4304" s="6">
        <v>0</v>
      </c>
      <c r="P4304" s="6">
        <v>0</v>
      </c>
      <c r="Q4304" s="2"/>
      <c r="R4304" s="1"/>
      <c r="S4304">
        <f>IF(COUNTIFS('OTH Preparationet 2024'!$D:$D,$C4304,'OTH Preparationet 2024'!$H:$H,$F4304,'OTH Preparationet 2024'!$M:$M,$H4304,'OTH Preparationet 2024'!$L:$L,$J4304,'OTH Preparationet 2024'!$Q:$Q,"")&gt;0,1,0)</f>
        <v>0</v>
      </c>
    </row>
    <row r="4305" spans="1:19" hidden="1">
      <c r="A4305" s="13" t="s">
        <v>167</v>
      </c>
      <c r="B4305" s="13" t="s">
        <v>168</v>
      </c>
      <c r="C4305" s="13" t="s">
        <v>168</v>
      </c>
      <c r="D4305" s="13" t="s">
        <v>67</v>
      </c>
      <c r="E4305" s="13" t="s">
        <v>50</v>
      </c>
      <c r="F4305" s="13" t="s">
        <v>18</v>
      </c>
      <c r="G4305" s="13"/>
      <c r="H4305" s="13" t="s">
        <v>23</v>
      </c>
      <c r="I4305" s="13" t="s">
        <v>870</v>
      </c>
      <c r="J4305" s="13" t="str">
        <f>_xlfn.XLOOKUP(UPPER(TRIM(I4305)),Sheet19!$A:$A,Sheet19!$B:$B,"")</f>
        <v>WAN</v>
      </c>
      <c r="K4305" s="13" t="s">
        <v>180</v>
      </c>
      <c r="L4305" s="13" t="s">
        <v>1011</v>
      </c>
      <c r="M4305" s="13" t="s">
        <v>447</v>
      </c>
      <c r="N4305" s="6">
        <v>400</v>
      </c>
      <c r="O4305" s="6">
        <v>0</v>
      </c>
      <c r="P4305" s="6">
        <v>0</v>
      </c>
      <c r="Q4305" s="2"/>
      <c r="R4305" s="1"/>
      <c r="S4305">
        <f>IF(COUNTIFS('OTH Preparationet 2024'!$D:$D,$C4305,'OTH Preparationet 2024'!$H:$H,$F4305,'OTH Preparationet 2024'!$M:$M,$H4305,'OTH Preparationet 2024'!$L:$L,$J4305,'OTH Preparationet 2024'!$Q:$Q,"")&gt;0,1,0)</f>
        <v>0</v>
      </c>
    </row>
    <row r="4306" spans="1:19">
      <c r="A4306" s="13" t="s">
        <v>167</v>
      </c>
      <c r="B4306" s="13" t="s">
        <v>168</v>
      </c>
      <c r="C4306" s="13" t="s">
        <v>168</v>
      </c>
      <c r="D4306" s="13" t="s">
        <v>67</v>
      </c>
      <c r="E4306" s="13" t="s">
        <v>50</v>
      </c>
      <c r="F4306" s="13" t="s">
        <v>18</v>
      </c>
      <c r="G4306" s="13"/>
      <c r="H4306" s="13" t="s">
        <v>23</v>
      </c>
      <c r="I4306" s="13" t="s">
        <v>866</v>
      </c>
      <c r="J4306" s="13" t="str">
        <f>_xlfn.XLOOKUP(UPPER(TRIM(I4306)),Sheet19!$A:$A,Sheet19!$B:$B,"")</f>
        <v>XCM</v>
      </c>
      <c r="K4306" s="13"/>
      <c r="L4306" s="13" t="s">
        <v>1011</v>
      </c>
      <c r="M4306" s="13" t="s">
        <v>447</v>
      </c>
      <c r="N4306" s="6">
        <v>109</v>
      </c>
      <c r="O4306" s="6">
        <v>0</v>
      </c>
      <c r="P4306" s="6">
        <v>0</v>
      </c>
      <c r="Q4306" s="2"/>
      <c r="R4306" s="1"/>
      <c r="S4306">
        <f>IF(COUNTIFS('OTH Preparationet 2024'!$D:$D,$C4306,'OTH Preparationet 2024'!$H:$H,$F4306,'OTH Preparationet 2024'!$M:$M,$H4306,'OTH Preparationet 2024'!$L:$L,$J4306,'OTH Preparationet 2024'!$Q:$Q,"")&gt;0,1,0)</f>
        <v>1</v>
      </c>
    </row>
    <row r="4307" spans="1:19" hidden="1">
      <c r="A4307" s="13" t="s">
        <v>167</v>
      </c>
      <c r="B4307" s="13" t="s">
        <v>168</v>
      </c>
      <c r="C4307" s="13" t="s">
        <v>168</v>
      </c>
      <c r="D4307" s="13" t="s">
        <v>67</v>
      </c>
      <c r="E4307" s="13" t="s">
        <v>50</v>
      </c>
      <c r="F4307" s="13" t="s">
        <v>18</v>
      </c>
      <c r="G4307" s="13"/>
      <c r="H4307" s="13" t="s">
        <v>23</v>
      </c>
      <c r="I4307" s="13" t="s">
        <v>872</v>
      </c>
      <c r="J4307" s="13" t="str">
        <f>_xlfn.XLOOKUP(UPPER(TRIM(I4307)),Sheet19!$A:$A,Sheet19!$B:$B,"")</f>
        <v>YAN</v>
      </c>
      <c r="K4307" s="13" t="s">
        <v>180</v>
      </c>
      <c r="L4307" s="13" t="s">
        <v>1011</v>
      </c>
      <c r="M4307" s="13" t="s">
        <v>447</v>
      </c>
      <c r="N4307" s="6">
        <v>350</v>
      </c>
      <c r="O4307" s="6">
        <v>0</v>
      </c>
      <c r="P4307" s="6">
        <v>0</v>
      </c>
      <c r="Q4307" s="2"/>
      <c r="R4307" s="1"/>
      <c r="S4307">
        <f>IF(COUNTIFS('OTH Preparationet 2024'!$D:$D,$C4307,'OTH Preparationet 2024'!$H:$H,$F4307,'OTH Preparationet 2024'!$M:$M,$H4307,'OTH Preparationet 2024'!$L:$L,$J4307,'OTH Preparationet 2024'!$Q:$Q,"")&gt;0,1,0)</f>
        <v>0</v>
      </c>
    </row>
    <row r="4308" spans="1:19" hidden="1">
      <c r="A4308" s="13" t="s">
        <v>167</v>
      </c>
      <c r="B4308" s="13" t="s">
        <v>168</v>
      </c>
      <c r="C4308" s="13" t="s">
        <v>168</v>
      </c>
      <c r="D4308" s="13" t="s">
        <v>67</v>
      </c>
      <c r="E4308" s="13" t="s">
        <v>52</v>
      </c>
      <c r="F4308" s="13" t="s">
        <v>53</v>
      </c>
      <c r="G4308" s="13"/>
      <c r="H4308" s="13" t="s">
        <v>54</v>
      </c>
      <c r="I4308" s="13" t="s">
        <v>844</v>
      </c>
      <c r="J4308" s="13" t="str">
        <f>_xlfn.XLOOKUP(UPPER(TRIM(I4308)),Sheet19!$A:$A,Sheet19!$B:$B,"")</f>
        <v>BOB</v>
      </c>
      <c r="K4308" s="13" t="s">
        <v>180</v>
      </c>
      <c r="L4308" s="13" t="s">
        <v>1011</v>
      </c>
      <c r="M4308" s="13" t="s">
        <v>447</v>
      </c>
      <c r="N4308" s="6">
        <v>11</v>
      </c>
      <c r="O4308" s="6">
        <v>0</v>
      </c>
      <c r="P4308" s="6">
        <v>0</v>
      </c>
      <c r="Q4308" s="2"/>
      <c r="R4308" s="1"/>
      <c r="S4308">
        <f>IF(COUNTIFS('OTH Preparationet 2024'!$D:$D,$C4308,'OTH Preparationet 2024'!$H:$H,$F4308,'OTH Preparationet 2024'!$M:$M,$H4308,'OTH Preparationet 2024'!$L:$L,$J4308,'OTH Preparationet 2024'!$Q:$Q,"")&gt;0,1,0)</f>
        <v>0</v>
      </c>
    </row>
    <row r="4309" spans="1:19" hidden="1">
      <c r="A4309" s="13" t="s">
        <v>167</v>
      </c>
      <c r="B4309" s="13" t="s">
        <v>168</v>
      </c>
      <c r="C4309" s="13" t="s">
        <v>168</v>
      </c>
      <c r="D4309" s="13" t="s">
        <v>67</v>
      </c>
      <c r="E4309" s="13" t="s">
        <v>52</v>
      </c>
      <c r="F4309" s="13" t="s">
        <v>53</v>
      </c>
      <c r="G4309" s="13"/>
      <c r="H4309" s="13" t="s">
        <v>54</v>
      </c>
      <c r="I4309" s="13" t="s">
        <v>846</v>
      </c>
      <c r="J4309" s="13" t="str">
        <f>_xlfn.XLOOKUP(UPPER(TRIM(I4309)),Sheet19!$A:$A,Sheet19!$B:$B,"")</f>
        <v>CAS</v>
      </c>
      <c r="K4309" s="13" t="s">
        <v>180</v>
      </c>
      <c r="L4309" s="13" t="s">
        <v>1011</v>
      </c>
      <c r="M4309" s="13" t="s">
        <v>447</v>
      </c>
      <c r="N4309" s="6">
        <v>272</v>
      </c>
      <c r="O4309" s="6">
        <v>0</v>
      </c>
      <c r="P4309" s="6">
        <v>0</v>
      </c>
      <c r="Q4309" s="2"/>
      <c r="R4309" s="1"/>
      <c r="S4309">
        <f>IF(COUNTIFS('OTH Preparationet 2024'!$D:$D,$C4309,'OTH Preparationet 2024'!$H:$H,$F4309,'OTH Preparationet 2024'!$M:$M,$H4309,'OTH Preparationet 2024'!$L:$L,$J4309,'OTH Preparationet 2024'!$Q:$Q,"")&gt;0,1,0)</f>
        <v>0</v>
      </c>
    </row>
    <row r="4310" spans="1:19" hidden="1">
      <c r="A4310" s="13" t="s">
        <v>167</v>
      </c>
      <c r="B4310" s="13" t="s">
        <v>168</v>
      </c>
      <c r="C4310" s="13" t="s">
        <v>168</v>
      </c>
      <c r="D4310" s="13" t="s">
        <v>67</v>
      </c>
      <c r="E4310" s="13" t="s">
        <v>52</v>
      </c>
      <c r="F4310" s="13" t="s">
        <v>53</v>
      </c>
      <c r="G4310" s="13"/>
      <c r="H4310" s="13" t="s">
        <v>54</v>
      </c>
      <c r="I4310" s="13" t="s">
        <v>1010</v>
      </c>
      <c r="J4310" s="13" t="str">
        <f>_xlfn.XLOOKUP(UPPER(TRIM(I4310)),Sheet19!$A:$A,Sheet19!$B:$B,"")</f>
        <v/>
      </c>
      <c r="K4310" s="13" t="s">
        <v>180</v>
      </c>
      <c r="L4310" s="13" t="s">
        <v>1011</v>
      </c>
      <c r="M4310" s="13" t="s">
        <v>447</v>
      </c>
      <c r="N4310" s="6">
        <v>725</v>
      </c>
      <c r="O4310" s="6">
        <v>0</v>
      </c>
      <c r="P4310" s="6">
        <v>0</v>
      </c>
      <c r="Q4310" s="2"/>
      <c r="R4310" s="1"/>
      <c r="S4310">
        <f>IF(COUNTIFS('OTH Preparationet 2024'!$D:$D,$C4310,'OTH Preparationet 2024'!$H:$H,$F4310,'OTH Preparationet 2024'!$M:$M,$H4310,'OTH Preparationet 2024'!$L:$L,$J4310,'OTH Preparationet 2024'!$Q:$Q,"")&gt;0,1,0)</f>
        <v>0</v>
      </c>
    </row>
    <row r="4311" spans="1:19" hidden="1">
      <c r="A4311" s="13" t="s">
        <v>167</v>
      </c>
      <c r="B4311" s="13" t="s">
        <v>168</v>
      </c>
      <c r="C4311" s="13" t="s">
        <v>168</v>
      </c>
      <c r="D4311" s="13" t="s">
        <v>67</v>
      </c>
      <c r="E4311" s="13" t="s">
        <v>52</v>
      </c>
      <c r="F4311" s="13" t="s">
        <v>53</v>
      </c>
      <c r="G4311" s="13"/>
      <c r="H4311" s="13" t="s">
        <v>54</v>
      </c>
      <c r="I4311" s="13" t="s">
        <v>843</v>
      </c>
      <c r="J4311" s="13" t="str">
        <f>_xlfn.XLOOKUP(UPPER(TRIM(I4311)),Sheet19!$A:$A,Sheet19!$B:$B,"")</f>
        <v>DOO</v>
      </c>
      <c r="K4311" s="13" t="s">
        <v>180</v>
      </c>
      <c r="L4311" s="13" t="s">
        <v>1011</v>
      </c>
      <c r="M4311" s="13" t="s">
        <v>447</v>
      </c>
      <c r="N4311" s="6">
        <v>444</v>
      </c>
      <c r="O4311" s="6">
        <v>0</v>
      </c>
      <c r="P4311" s="6">
        <v>0</v>
      </c>
      <c r="Q4311" s="2"/>
      <c r="R4311" s="1"/>
      <c r="S4311">
        <f>IF(COUNTIFS('OTH Preparationet 2024'!$D:$D,$C4311,'OTH Preparationet 2024'!$H:$H,$F4311,'OTH Preparationet 2024'!$M:$M,$H4311,'OTH Preparationet 2024'!$L:$L,$J4311,'OTH Preparationet 2024'!$Q:$Q,"")&gt;0,1,0)</f>
        <v>0</v>
      </c>
    </row>
    <row r="4312" spans="1:19" hidden="1">
      <c r="A4312" s="13" t="s">
        <v>167</v>
      </c>
      <c r="B4312" s="13" t="s">
        <v>168</v>
      </c>
      <c r="C4312" s="13" t="s">
        <v>168</v>
      </c>
      <c r="D4312" s="13" t="s">
        <v>67</v>
      </c>
      <c r="E4312" s="13" t="s">
        <v>52</v>
      </c>
      <c r="F4312" s="13" t="s">
        <v>53</v>
      </c>
      <c r="G4312" s="13"/>
      <c r="H4312" s="13" t="s">
        <v>54</v>
      </c>
      <c r="I4312" s="13" t="s">
        <v>939</v>
      </c>
      <c r="J4312" s="13" t="str">
        <f>_xlfn.XLOOKUP(UPPER(TRIM(I4312)),Sheet19!$A:$A,Sheet19!$B:$B,"")</f>
        <v>EUR</v>
      </c>
      <c r="K4312" s="13" t="s">
        <v>180</v>
      </c>
      <c r="L4312" s="13" t="s">
        <v>1011</v>
      </c>
      <c r="M4312" s="13" t="s">
        <v>447</v>
      </c>
      <c r="N4312" s="6">
        <v>2</v>
      </c>
      <c r="O4312" s="6">
        <v>0</v>
      </c>
      <c r="P4312" s="6">
        <v>0</v>
      </c>
      <c r="Q4312" s="2"/>
      <c r="R4312" s="1"/>
      <c r="S4312">
        <f>IF(COUNTIFS('OTH Preparationet 2024'!$D:$D,$C4312,'OTH Preparationet 2024'!$H:$H,$F4312,'OTH Preparationet 2024'!$M:$M,$H4312,'OTH Preparationet 2024'!$L:$L,$J4312,'OTH Preparationet 2024'!$Q:$Q,"")&gt;0,1,0)</f>
        <v>0</v>
      </c>
    </row>
    <row r="4313" spans="1:19" hidden="1">
      <c r="A4313" s="13" t="s">
        <v>167</v>
      </c>
      <c r="B4313" s="13" t="s">
        <v>168</v>
      </c>
      <c r="C4313" s="13" t="s">
        <v>168</v>
      </c>
      <c r="D4313" s="13" t="s">
        <v>67</v>
      </c>
      <c r="E4313" s="13" t="s">
        <v>52</v>
      </c>
      <c r="F4313" s="13" t="s">
        <v>53</v>
      </c>
      <c r="G4313" s="13"/>
      <c r="H4313" s="13" t="s">
        <v>54</v>
      </c>
      <c r="I4313" s="13" t="s">
        <v>895</v>
      </c>
      <c r="J4313" s="13" t="str">
        <f>_xlfn.XLOOKUP(UPPER(TRIM(I4313)),Sheet19!$A:$A,Sheet19!$B:$B,"")</f>
        <v>HIT</v>
      </c>
      <c r="K4313" s="13" t="s">
        <v>180</v>
      </c>
      <c r="L4313" s="13" t="s">
        <v>1011</v>
      </c>
      <c r="M4313" s="13" t="s">
        <v>447</v>
      </c>
      <c r="N4313" s="6">
        <v>765</v>
      </c>
      <c r="O4313" s="6">
        <v>0</v>
      </c>
      <c r="P4313" s="6">
        <v>0</v>
      </c>
      <c r="Q4313" s="2"/>
      <c r="R4313" s="1"/>
      <c r="S4313">
        <f>IF(COUNTIFS('OTH Preparationet 2024'!$D:$D,$C4313,'OTH Preparationet 2024'!$H:$H,$F4313,'OTH Preparationet 2024'!$M:$M,$H4313,'OTH Preparationet 2024'!$L:$L,$J4313,'OTH Preparationet 2024'!$Q:$Q,"")&gt;0,1,0)</f>
        <v>0</v>
      </c>
    </row>
    <row r="4314" spans="1:19" hidden="1">
      <c r="A4314" s="13" t="s">
        <v>167</v>
      </c>
      <c r="B4314" s="13" t="s">
        <v>168</v>
      </c>
      <c r="C4314" s="13" t="s">
        <v>168</v>
      </c>
      <c r="D4314" s="13" t="s">
        <v>67</v>
      </c>
      <c r="E4314" s="13" t="s">
        <v>52</v>
      </c>
      <c r="F4314" s="13" t="s">
        <v>53</v>
      </c>
      <c r="G4314" s="13"/>
      <c r="H4314" s="13" t="s">
        <v>54</v>
      </c>
      <c r="I4314" s="13" t="s">
        <v>851</v>
      </c>
      <c r="J4314" s="13" t="str">
        <f>_xlfn.XLOOKUP(UPPER(TRIM(I4314)),Sheet19!$A:$A,Sheet19!$B:$B,"")</f>
        <v>HYU</v>
      </c>
      <c r="K4314" s="13" t="s">
        <v>180</v>
      </c>
      <c r="L4314" s="13" t="s">
        <v>1011</v>
      </c>
      <c r="M4314" s="13" t="s">
        <v>447</v>
      </c>
      <c r="N4314" s="6">
        <v>193</v>
      </c>
      <c r="O4314" s="6">
        <v>0</v>
      </c>
      <c r="P4314" s="6">
        <v>0</v>
      </c>
      <c r="Q4314" s="2"/>
      <c r="R4314" s="1"/>
      <c r="S4314">
        <f>IF(COUNTIFS('OTH Preparationet 2024'!$D:$D,$C4314,'OTH Preparationet 2024'!$H:$H,$F4314,'OTH Preparationet 2024'!$M:$M,$H4314,'OTH Preparationet 2024'!$L:$L,$J4314,'OTH Preparationet 2024'!$Q:$Q,"")&gt;0,1,0)</f>
        <v>0</v>
      </c>
    </row>
    <row r="4315" spans="1:19" hidden="1">
      <c r="A4315" s="13" t="s">
        <v>167</v>
      </c>
      <c r="B4315" s="13" t="s">
        <v>168</v>
      </c>
      <c r="C4315" s="13" t="s">
        <v>168</v>
      </c>
      <c r="D4315" s="13" t="s">
        <v>67</v>
      </c>
      <c r="E4315" s="13" t="s">
        <v>52</v>
      </c>
      <c r="F4315" s="13" t="s">
        <v>53</v>
      </c>
      <c r="G4315" s="13"/>
      <c r="H4315" s="13" t="s">
        <v>54</v>
      </c>
      <c r="I4315" s="13" t="s">
        <v>852</v>
      </c>
      <c r="J4315" s="13" t="str">
        <f>_xlfn.XLOOKUP(UPPER(TRIM(I4315)),Sheet19!$A:$A,Sheet19!$B:$B,"")</f>
        <v>JCB</v>
      </c>
      <c r="K4315" s="13" t="s">
        <v>180</v>
      </c>
      <c r="L4315" s="13" t="s">
        <v>1011</v>
      </c>
      <c r="M4315" s="13" t="s">
        <v>447</v>
      </c>
      <c r="N4315" s="6">
        <v>829</v>
      </c>
      <c r="O4315" s="6">
        <v>0</v>
      </c>
      <c r="P4315" s="6">
        <v>0</v>
      </c>
      <c r="Q4315" s="2"/>
      <c r="R4315" s="1"/>
      <c r="S4315">
        <f>IF(COUNTIFS('OTH Preparationet 2024'!$D:$D,$C4315,'OTH Preparationet 2024'!$H:$H,$F4315,'OTH Preparationet 2024'!$M:$M,$H4315,'OTH Preparationet 2024'!$L:$L,$J4315,'OTH Preparationet 2024'!$Q:$Q,"")&gt;0,1,0)</f>
        <v>0</v>
      </c>
    </row>
    <row r="4316" spans="1:19" hidden="1">
      <c r="A4316" s="13" t="s">
        <v>167</v>
      </c>
      <c r="B4316" s="13" t="s">
        <v>168</v>
      </c>
      <c r="C4316" s="13" t="s">
        <v>168</v>
      </c>
      <c r="D4316" s="13" t="s">
        <v>67</v>
      </c>
      <c r="E4316" s="13" t="s">
        <v>52</v>
      </c>
      <c r="F4316" s="13" t="s">
        <v>53</v>
      </c>
      <c r="G4316" s="13"/>
      <c r="H4316" s="13" t="s">
        <v>54</v>
      </c>
      <c r="I4316" s="13" t="s">
        <v>896</v>
      </c>
      <c r="J4316" s="13" t="str">
        <f>_xlfn.XLOOKUP(UPPER(TRIM(I4316)),Sheet19!$A:$A,Sheet19!$B:$B,"")</f>
        <v>KOB</v>
      </c>
      <c r="K4316" s="13" t="s">
        <v>180</v>
      </c>
      <c r="L4316" s="13" t="s">
        <v>1011</v>
      </c>
      <c r="M4316" s="13" t="s">
        <v>447</v>
      </c>
      <c r="N4316" s="6">
        <v>636</v>
      </c>
      <c r="O4316" s="6">
        <v>0</v>
      </c>
      <c r="P4316" s="6">
        <v>0</v>
      </c>
      <c r="Q4316" s="2"/>
      <c r="R4316" s="1"/>
      <c r="S4316">
        <f>IF(COUNTIFS('OTH Preparationet 2024'!$D:$D,$C4316,'OTH Preparationet 2024'!$H:$H,$F4316,'OTH Preparationet 2024'!$M:$M,$H4316,'OTH Preparationet 2024'!$L:$L,$J4316,'OTH Preparationet 2024'!$Q:$Q,"")&gt;0,1,0)</f>
        <v>0</v>
      </c>
    </row>
    <row r="4317" spans="1:19" hidden="1">
      <c r="A4317" s="13" t="s">
        <v>167</v>
      </c>
      <c r="B4317" s="13" t="s">
        <v>168</v>
      </c>
      <c r="C4317" s="13" t="s">
        <v>168</v>
      </c>
      <c r="D4317" s="13" t="s">
        <v>67</v>
      </c>
      <c r="E4317" s="13" t="s">
        <v>52</v>
      </c>
      <c r="F4317" s="13" t="s">
        <v>53</v>
      </c>
      <c r="G4317" s="13"/>
      <c r="H4317" s="13" t="s">
        <v>54</v>
      </c>
      <c r="I4317" s="13" t="s">
        <v>855</v>
      </c>
      <c r="J4317" s="13" t="str">
        <f>_xlfn.XLOOKUP(UPPER(TRIM(I4317)),Sheet19!$A:$A,Sheet19!$B:$B,"")</f>
        <v>KOM</v>
      </c>
      <c r="K4317" s="13" t="s">
        <v>180</v>
      </c>
      <c r="L4317" s="13" t="s">
        <v>1011</v>
      </c>
      <c r="M4317" s="13" t="s">
        <v>447</v>
      </c>
      <c r="N4317" s="6">
        <v>395</v>
      </c>
      <c r="O4317" s="6">
        <v>0</v>
      </c>
      <c r="P4317" s="6">
        <v>0</v>
      </c>
      <c r="Q4317" s="2"/>
      <c r="R4317" s="1"/>
      <c r="S4317">
        <f>IF(COUNTIFS('OTH Preparationet 2024'!$D:$D,$C4317,'OTH Preparationet 2024'!$H:$H,$F4317,'OTH Preparationet 2024'!$M:$M,$H4317,'OTH Preparationet 2024'!$L:$L,$J4317,'OTH Preparationet 2024'!$Q:$Q,"")&gt;0,1,0)</f>
        <v>0</v>
      </c>
    </row>
    <row r="4318" spans="1:19" hidden="1">
      <c r="A4318" s="13" t="s">
        <v>167</v>
      </c>
      <c r="B4318" s="13" t="s">
        <v>168</v>
      </c>
      <c r="C4318" s="13" t="s">
        <v>168</v>
      </c>
      <c r="D4318" s="13" t="s">
        <v>67</v>
      </c>
      <c r="E4318" s="13" t="s">
        <v>52</v>
      </c>
      <c r="F4318" s="13" t="s">
        <v>53</v>
      </c>
      <c r="G4318" s="13"/>
      <c r="H4318" s="13" t="s">
        <v>54</v>
      </c>
      <c r="I4318" s="13" t="s">
        <v>867</v>
      </c>
      <c r="J4318" s="13" t="str">
        <f>_xlfn.XLOOKUP(UPPER(TRIM(I4318)),Sheet19!$A:$A,Sheet19!$B:$B,"")</f>
        <v>KUB</v>
      </c>
      <c r="K4318" s="13" t="s">
        <v>180</v>
      </c>
      <c r="L4318" s="13" t="s">
        <v>1011</v>
      </c>
      <c r="M4318" s="13" t="s">
        <v>447</v>
      </c>
      <c r="N4318" s="6">
        <v>688</v>
      </c>
      <c r="O4318" s="6">
        <v>0</v>
      </c>
      <c r="P4318" s="6">
        <v>0</v>
      </c>
      <c r="Q4318" s="2"/>
      <c r="R4318" s="1"/>
      <c r="S4318">
        <f>IF(COUNTIFS('OTH Preparationet 2024'!$D:$D,$C4318,'OTH Preparationet 2024'!$H:$H,$F4318,'OTH Preparationet 2024'!$M:$M,$H4318,'OTH Preparationet 2024'!$L:$L,$J4318,'OTH Preparationet 2024'!$Q:$Q,"")&gt;0,1,0)</f>
        <v>0</v>
      </c>
    </row>
    <row r="4319" spans="1:19" hidden="1">
      <c r="A4319" s="13" t="s">
        <v>167</v>
      </c>
      <c r="B4319" s="13" t="s">
        <v>168</v>
      </c>
      <c r="C4319" s="13" t="s">
        <v>168</v>
      </c>
      <c r="D4319" s="13" t="s">
        <v>67</v>
      </c>
      <c r="E4319" s="13" t="s">
        <v>52</v>
      </c>
      <c r="F4319" s="13" t="s">
        <v>53</v>
      </c>
      <c r="G4319" s="13"/>
      <c r="H4319" s="13" t="s">
        <v>54</v>
      </c>
      <c r="I4319" s="13" t="s">
        <v>883</v>
      </c>
      <c r="J4319" s="13" t="str">
        <f>_xlfn.XLOOKUP(UPPER(TRIM(I4319)),Sheet19!$A:$A,Sheet19!$B:$B,"")</f>
        <v>LIE</v>
      </c>
      <c r="K4319" s="13" t="s">
        <v>180</v>
      </c>
      <c r="L4319" s="13" t="s">
        <v>1011</v>
      </c>
      <c r="M4319" s="13" t="s">
        <v>447</v>
      </c>
      <c r="N4319" s="6">
        <v>75</v>
      </c>
      <c r="O4319" s="6">
        <v>0</v>
      </c>
      <c r="P4319" s="6">
        <v>0</v>
      </c>
      <c r="Q4319" s="2"/>
      <c r="R4319" s="1"/>
      <c r="S4319">
        <f>IF(COUNTIFS('OTH Preparationet 2024'!$D:$D,$C4319,'OTH Preparationet 2024'!$H:$H,$F4319,'OTH Preparationet 2024'!$M:$M,$H4319,'OTH Preparationet 2024'!$L:$L,$J4319,'OTH Preparationet 2024'!$Q:$Q,"")&gt;0,1,0)</f>
        <v>0</v>
      </c>
    </row>
    <row r="4320" spans="1:19" hidden="1">
      <c r="A4320" s="13" t="s">
        <v>167</v>
      </c>
      <c r="B4320" s="13" t="s">
        <v>168</v>
      </c>
      <c r="C4320" s="13" t="s">
        <v>168</v>
      </c>
      <c r="D4320" s="13" t="s">
        <v>67</v>
      </c>
      <c r="E4320" s="13" t="s">
        <v>52</v>
      </c>
      <c r="F4320" s="13" t="s">
        <v>53</v>
      </c>
      <c r="G4320" s="13"/>
      <c r="H4320" s="13" t="s">
        <v>54</v>
      </c>
      <c r="I4320" s="13" t="s">
        <v>868</v>
      </c>
      <c r="J4320" s="13" t="str">
        <f>_xlfn.XLOOKUP(UPPER(TRIM(I4320)),Sheet19!$A:$A,Sheet19!$B:$B,"")</f>
        <v>LIU</v>
      </c>
      <c r="K4320" s="13" t="s">
        <v>180</v>
      </c>
      <c r="L4320" s="13" t="s">
        <v>1011</v>
      </c>
      <c r="M4320" s="13" t="s">
        <v>447</v>
      </c>
      <c r="N4320" s="6">
        <v>155</v>
      </c>
      <c r="O4320" s="6">
        <v>0</v>
      </c>
      <c r="P4320" s="6">
        <v>0</v>
      </c>
      <c r="Q4320" s="2"/>
      <c r="R4320" s="1"/>
      <c r="S4320">
        <f>IF(COUNTIFS('OTH Preparationet 2024'!$D:$D,$C4320,'OTH Preparationet 2024'!$H:$H,$F4320,'OTH Preparationet 2024'!$M:$M,$H4320,'OTH Preparationet 2024'!$L:$L,$J4320,'OTH Preparationet 2024'!$Q:$Q,"")&gt;0,1,0)</f>
        <v>0</v>
      </c>
    </row>
    <row r="4321" spans="1:19" hidden="1">
      <c r="A4321" s="13" t="s">
        <v>167</v>
      </c>
      <c r="B4321" s="13" t="s">
        <v>168</v>
      </c>
      <c r="C4321" s="13" t="s">
        <v>168</v>
      </c>
      <c r="D4321" s="13" t="s">
        <v>67</v>
      </c>
      <c r="E4321" s="13" t="s">
        <v>52</v>
      </c>
      <c r="F4321" s="13" t="s">
        <v>53</v>
      </c>
      <c r="G4321" s="13"/>
      <c r="H4321" s="13" t="s">
        <v>54</v>
      </c>
      <c r="I4321" s="13" t="s">
        <v>857</v>
      </c>
      <c r="J4321" s="13" t="str">
        <f>_xlfn.XLOOKUP(UPPER(TRIM(I4321)),Sheet19!$A:$A,Sheet19!$B:$B,"")</f>
        <v>MEC</v>
      </c>
      <c r="K4321" s="13" t="s">
        <v>180</v>
      </c>
      <c r="L4321" s="13" t="s">
        <v>1011</v>
      </c>
      <c r="M4321" s="13" t="s">
        <v>447</v>
      </c>
      <c r="N4321" s="6">
        <v>3</v>
      </c>
      <c r="O4321" s="6">
        <v>0</v>
      </c>
      <c r="P4321" s="6">
        <v>0</v>
      </c>
      <c r="Q4321" s="2"/>
      <c r="R4321" s="1"/>
      <c r="S4321">
        <f>IF(COUNTIFS('OTH Preparationet 2024'!$D:$D,$C4321,'OTH Preparationet 2024'!$H:$H,$F4321,'OTH Preparationet 2024'!$M:$M,$H4321,'OTH Preparationet 2024'!$L:$L,$J4321,'OTH Preparationet 2024'!$Q:$Q,"")&gt;0,1,0)</f>
        <v>0</v>
      </c>
    </row>
    <row r="4322" spans="1:19" ht="15">
      <c r="A4322" s="13" t="s">
        <v>167</v>
      </c>
      <c r="B4322" s="13" t="s">
        <v>168</v>
      </c>
      <c r="C4322" s="13" t="s">
        <v>168</v>
      </c>
      <c r="D4322" s="13" t="s">
        <v>67</v>
      </c>
      <c r="E4322" s="13" t="s">
        <v>52</v>
      </c>
      <c r="F4322" s="13" t="s">
        <v>882</v>
      </c>
      <c r="G4322" s="13"/>
      <c r="H4322" s="13" t="s">
        <v>54</v>
      </c>
      <c r="I4322" s="41" t="s">
        <v>861</v>
      </c>
      <c r="J4322" s="13" t="str">
        <f>_xlfn.XLOOKUP(UPPER(TRIM(I4322)),Sheet19!$A:$A,Sheet19!$B:$B,"")</f>
        <v>OTN</v>
      </c>
      <c r="K4322" s="13"/>
      <c r="L4322" s="13" t="s">
        <v>1011</v>
      </c>
      <c r="M4322" s="13" t="s">
        <v>447</v>
      </c>
      <c r="N4322" s="6">
        <v>216</v>
      </c>
      <c r="O4322" s="6">
        <v>0</v>
      </c>
      <c r="P4322" s="6">
        <v>0</v>
      </c>
      <c r="Q4322" s="2"/>
      <c r="R4322" s="1"/>
      <c r="S4322">
        <f>IF(COUNTIFS('OTH Preparationet 2024'!$D:$D,$C4322,'OTH Preparationet 2024'!$H:$H,$F4322,'OTH Preparationet 2024'!$M:$M,$H4322,'OTH Preparationet 2024'!$L:$L,$J4322,'OTH Preparationet 2024'!$Q:$Q,"")&gt;0,1,0)</f>
        <v>0</v>
      </c>
    </row>
    <row r="4323" spans="1:19" hidden="1">
      <c r="A4323" s="13" t="s">
        <v>167</v>
      </c>
      <c r="B4323" s="13" t="s">
        <v>168</v>
      </c>
      <c r="C4323" s="13" t="s">
        <v>168</v>
      </c>
      <c r="D4323" s="13" t="s">
        <v>67</v>
      </c>
      <c r="E4323" s="13" t="s">
        <v>52</v>
      </c>
      <c r="F4323" s="13" t="s">
        <v>53</v>
      </c>
      <c r="G4323" s="13"/>
      <c r="H4323" s="13" t="s">
        <v>54</v>
      </c>
      <c r="I4323" s="13" t="s">
        <v>863</v>
      </c>
      <c r="J4323" s="13" t="str">
        <f>_xlfn.XLOOKUP(UPPER(TRIM(I4323)),Sheet19!$A:$A,Sheet19!$B:$B,"")</f>
        <v>SNY</v>
      </c>
      <c r="K4323" s="13" t="s">
        <v>180</v>
      </c>
      <c r="L4323" s="13" t="s">
        <v>1011</v>
      </c>
      <c r="M4323" s="13" t="s">
        <v>447</v>
      </c>
      <c r="N4323" s="6">
        <v>335</v>
      </c>
      <c r="O4323" s="6">
        <v>0</v>
      </c>
      <c r="P4323" s="6">
        <v>0</v>
      </c>
      <c r="Q4323" s="2"/>
      <c r="R4323" s="1"/>
      <c r="S4323">
        <f>IF(COUNTIFS('OTH Preparationet 2024'!$D:$D,$C4323,'OTH Preparationet 2024'!$H:$H,$F4323,'OTH Preparationet 2024'!$M:$M,$H4323,'OTH Preparationet 2024'!$L:$L,$J4323,'OTH Preparationet 2024'!$Q:$Q,"")&gt;0,1,0)</f>
        <v>0</v>
      </c>
    </row>
    <row r="4324" spans="1:19" hidden="1">
      <c r="A4324" s="13" t="s">
        <v>167</v>
      </c>
      <c r="B4324" s="13" t="s">
        <v>168</v>
      </c>
      <c r="C4324" s="13" t="s">
        <v>168</v>
      </c>
      <c r="D4324" s="13" t="s">
        <v>67</v>
      </c>
      <c r="E4324" s="13" t="s">
        <v>52</v>
      </c>
      <c r="F4324" s="13" t="s">
        <v>53</v>
      </c>
      <c r="G4324" s="13"/>
      <c r="H4324" s="13" t="s">
        <v>54</v>
      </c>
      <c r="I4324" s="13" t="s">
        <v>885</v>
      </c>
      <c r="J4324" s="13" t="str">
        <f>_xlfn.XLOOKUP(UPPER(TRIM(I4324)),Sheet19!$A:$A,Sheet19!$B:$B,"")</f>
        <v>SUN</v>
      </c>
      <c r="K4324" s="13" t="s">
        <v>180</v>
      </c>
      <c r="L4324" s="13" t="s">
        <v>1011</v>
      </c>
      <c r="M4324" s="13" t="s">
        <v>447</v>
      </c>
      <c r="N4324" s="6">
        <v>63</v>
      </c>
      <c r="O4324" s="6">
        <v>0</v>
      </c>
      <c r="P4324" s="6">
        <v>0</v>
      </c>
      <c r="Q4324" s="2"/>
      <c r="R4324" s="1"/>
      <c r="S4324">
        <f>IF(COUNTIFS('OTH Preparationet 2024'!$D:$D,$C4324,'OTH Preparationet 2024'!$H:$H,$F4324,'OTH Preparationet 2024'!$M:$M,$H4324,'OTH Preparationet 2024'!$L:$L,$J4324,'OTH Preparationet 2024'!$Q:$Q,"")&gt;0,1,0)</f>
        <v>0</v>
      </c>
    </row>
    <row r="4325" spans="1:19">
      <c r="A4325" s="13" t="s">
        <v>167</v>
      </c>
      <c r="B4325" s="13" t="s">
        <v>168</v>
      </c>
      <c r="C4325" s="13" t="s">
        <v>168</v>
      </c>
      <c r="D4325" s="13" t="s">
        <v>67</v>
      </c>
      <c r="E4325" s="13" t="s">
        <v>52</v>
      </c>
      <c r="F4325" s="13" t="s">
        <v>882</v>
      </c>
      <c r="G4325" s="13"/>
      <c r="H4325" s="13" t="s">
        <v>54</v>
      </c>
      <c r="I4325" s="13" t="s">
        <v>901</v>
      </c>
      <c r="J4325" s="13" t="str">
        <f>_xlfn.XLOOKUP(UPPER(TRIM(I4325)),Sheet19!$A:$A,Sheet19!$B:$B,"")</f>
        <v>TAK</v>
      </c>
      <c r="K4325" s="13"/>
      <c r="L4325" s="13" t="s">
        <v>1011</v>
      </c>
      <c r="M4325" s="13" t="s">
        <v>447</v>
      </c>
      <c r="N4325" s="6">
        <v>210</v>
      </c>
      <c r="O4325" s="6">
        <v>0</v>
      </c>
      <c r="P4325" s="6">
        <v>0</v>
      </c>
      <c r="Q4325" s="2"/>
      <c r="R4325" s="1"/>
      <c r="S4325">
        <f>IF(COUNTIFS('OTH Preparationet 2024'!$D:$D,$C4325,'OTH Preparationet 2024'!$H:$H,$F4325,'OTH Preparationet 2024'!$M:$M,$H4325,'OTH Preparationet 2024'!$L:$L,$J4325,'OTH Preparationet 2024'!$Q:$Q,"")&gt;0,1,0)</f>
        <v>0</v>
      </c>
    </row>
    <row r="4326" spans="1:19" hidden="1">
      <c r="A4326" s="13" t="s">
        <v>167</v>
      </c>
      <c r="B4326" s="13" t="s">
        <v>168</v>
      </c>
      <c r="C4326" s="13" t="s">
        <v>168</v>
      </c>
      <c r="D4326" s="13" t="s">
        <v>67</v>
      </c>
      <c r="E4326" s="13" t="s">
        <v>52</v>
      </c>
      <c r="F4326" s="13" t="s">
        <v>53</v>
      </c>
      <c r="G4326" s="13"/>
      <c r="H4326" s="13" t="s">
        <v>54</v>
      </c>
      <c r="I4326" s="13" t="s">
        <v>179</v>
      </c>
      <c r="J4326" s="13" t="str">
        <f>_xlfn.XLOOKUP(UPPER(TRIM(I4326)),Sheet19!$A:$A,Sheet19!$B:$B,"")</f>
        <v>VCE</v>
      </c>
      <c r="K4326" s="13" t="s">
        <v>180</v>
      </c>
      <c r="L4326" s="13" t="s">
        <v>1011</v>
      </c>
      <c r="M4326" s="13" t="s">
        <v>447</v>
      </c>
      <c r="N4326" s="6">
        <v>468</v>
      </c>
      <c r="O4326" s="6">
        <v>0</v>
      </c>
      <c r="P4326" s="6">
        <v>0</v>
      </c>
      <c r="Q4326" s="2"/>
      <c r="R4326" s="1"/>
      <c r="S4326">
        <f>IF(COUNTIFS('OTH Preparationet 2024'!$D:$D,$C4326,'OTH Preparationet 2024'!$H:$H,$F4326,'OTH Preparationet 2024'!$M:$M,$H4326,'OTH Preparationet 2024'!$L:$L,$J4326,'OTH Preparationet 2024'!$Q:$Q,"")&gt;0,1,0)</f>
        <v>0</v>
      </c>
    </row>
    <row r="4327" spans="1:19" hidden="1">
      <c r="A4327" s="13" t="s">
        <v>167</v>
      </c>
      <c r="B4327" s="13" t="s">
        <v>168</v>
      </c>
      <c r="C4327" s="13" t="s">
        <v>168</v>
      </c>
      <c r="D4327" s="13" t="s">
        <v>67</v>
      </c>
      <c r="E4327" s="13" t="s">
        <v>52</v>
      </c>
      <c r="F4327" s="13" t="s">
        <v>53</v>
      </c>
      <c r="G4327" s="13"/>
      <c r="H4327" s="13" t="s">
        <v>54</v>
      </c>
      <c r="I4327" s="13" t="s">
        <v>870</v>
      </c>
      <c r="J4327" s="13" t="str">
        <f>_xlfn.XLOOKUP(UPPER(TRIM(I4327)),Sheet19!$A:$A,Sheet19!$B:$B,"")</f>
        <v>WAN</v>
      </c>
      <c r="K4327" s="13" t="s">
        <v>180</v>
      </c>
      <c r="L4327" s="13" t="s">
        <v>1011</v>
      </c>
      <c r="M4327" s="13" t="s">
        <v>447</v>
      </c>
      <c r="N4327" s="6">
        <v>90</v>
      </c>
      <c r="O4327" s="6">
        <v>0</v>
      </c>
      <c r="P4327" s="6">
        <v>0</v>
      </c>
      <c r="Q4327" s="2"/>
      <c r="R4327" s="1"/>
      <c r="S4327">
        <f>IF(COUNTIFS('OTH Preparationet 2024'!$D:$D,$C4327,'OTH Preparationet 2024'!$H:$H,$F4327,'OTH Preparationet 2024'!$M:$M,$H4327,'OTH Preparationet 2024'!$L:$L,$J4327,'OTH Preparationet 2024'!$Q:$Q,"")&gt;0,1,0)</f>
        <v>0</v>
      </c>
    </row>
    <row r="4328" spans="1:19">
      <c r="A4328" s="13" t="s">
        <v>167</v>
      </c>
      <c r="B4328" s="13" t="s">
        <v>168</v>
      </c>
      <c r="C4328" s="13" t="s">
        <v>168</v>
      </c>
      <c r="D4328" s="13" t="s">
        <v>67</v>
      </c>
      <c r="E4328" s="13" t="s">
        <v>52</v>
      </c>
      <c r="F4328" s="13" t="s">
        <v>882</v>
      </c>
      <c r="G4328" s="13"/>
      <c r="H4328" s="13" t="s">
        <v>54</v>
      </c>
      <c r="I4328" s="13" t="s">
        <v>866</v>
      </c>
      <c r="J4328" s="13" t="str">
        <f>_xlfn.XLOOKUP(UPPER(TRIM(I4328)),Sheet19!$A:$A,Sheet19!$B:$B,"")</f>
        <v>XCM</v>
      </c>
      <c r="K4328" s="13"/>
      <c r="L4328" s="13" t="s">
        <v>1011</v>
      </c>
      <c r="M4328" s="13" t="s">
        <v>447</v>
      </c>
      <c r="N4328" s="6">
        <v>65</v>
      </c>
      <c r="O4328" s="6">
        <v>0</v>
      </c>
      <c r="P4328" s="6">
        <v>0</v>
      </c>
      <c r="Q4328" s="2"/>
      <c r="R4328" s="1"/>
      <c r="S4328">
        <f>IF(COUNTIFS('OTH Preparationet 2024'!$D:$D,$C4328,'OTH Preparationet 2024'!$H:$H,$F4328,'OTH Preparationet 2024'!$M:$M,$H4328,'OTH Preparationet 2024'!$L:$L,$J4328,'OTH Preparationet 2024'!$Q:$Q,"")&gt;0,1,0)</f>
        <v>0</v>
      </c>
    </row>
    <row r="4329" spans="1:19" hidden="1">
      <c r="A4329" s="13" t="s">
        <v>167</v>
      </c>
      <c r="B4329" s="13" t="s">
        <v>168</v>
      </c>
      <c r="C4329" s="13" t="s">
        <v>168</v>
      </c>
      <c r="D4329" s="13" t="s">
        <v>67</v>
      </c>
      <c r="E4329" s="13" t="s">
        <v>52</v>
      </c>
      <c r="F4329" s="13" t="s">
        <v>53</v>
      </c>
      <c r="G4329" s="13"/>
      <c r="H4329" s="13" t="s">
        <v>54</v>
      </c>
      <c r="I4329" s="13" t="s">
        <v>872</v>
      </c>
      <c r="J4329" s="13" t="str">
        <f>_xlfn.XLOOKUP(UPPER(TRIM(I4329)),Sheet19!$A:$A,Sheet19!$B:$B,"")</f>
        <v>YAN</v>
      </c>
      <c r="K4329" s="13" t="s">
        <v>180</v>
      </c>
      <c r="L4329" s="13" t="s">
        <v>1011</v>
      </c>
      <c r="M4329" s="13" t="s">
        <v>447</v>
      </c>
      <c r="N4329" s="6">
        <v>60</v>
      </c>
      <c r="O4329" s="6">
        <v>0</v>
      </c>
      <c r="P4329" s="6">
        <v>0</v>
      </c>
      <c r="Q4329" s="2"/>
      <c r="R4329" s="1"/>
      <c r="S4329">
        <f>IF(COUNTIFS('OTH Preparationet 2024'!$D:$D,$C4329,'OTH Preparationet 2024'!$H:$H,$F4329,'OTH Preparationet 2024'!$M:$M,$H4329,'OTH Preparationet 2024'!$L:$L,$J4329,'OTH Preparationet 2024'!$Q:$Q,"")&gt;0,1,0)</f>
        <v>0</v>
      </c>
    </row>
    <row r="4330" spans="1:19" hidden="1">
      <c r="A4330" s="13" t="s">
        <v>167</v>
      </c>
      <c r="B4330" s="13" t="s">
        <v>168</v>
      </c>
      <c r="C4330" s="13" t="s">
        <v>168</v>
      </c>
      <c r="D4330" s="13" t="s">
        <v>67</v>
      </c>
      <c r="E4330" s="13" t="s">
        <v>55</v>
      </c>
      <c r="F4330" s="13" t="s">
        <v>56</v>
      </c>
      <c r="G4330" s="13"/>
      <c r="H4330" s="13" t="s">
        <v>54</v>
      </c>
      <c r="I4330" s="13" t="s">
        <v>846</v>
      </c>
      <c r="J4330" s="13" t="str">
        <f>_xlfn.XLOOKUP(UPPER(TRIM(I4330)),Sheet19!$A:$A,Sheet19!$B:$B,"")</f>
        <v>CAS</v>
      </c>
      <c r="K4330" s="13" t="s">
        <v>180</v>
      </c>
      <c r="L4330" s="13" t="s">
        <v>1011</v>
      </c>
      <c r="M4330" s="13" t="s">
        <v>447</v>
      </c>
      <c r="N4330" s="6">
        <v>12</v>
      </c>
      <c r="O4330" s="6">
        <v>0</v>
      </c>
      <c r="P4330" s="6">
        <v>0</v>
      </c>
      <c r="Q4330" s="2"/>
      <c r="R4330" s="1"/>
      <c r="S4330">
        <f>IF(COUNTIFS('OTH Preparationet 2024'!$D:$D,$C4330,'OTH Preparationet 2024'!$H:$H,$F4330,'OTH Preparationet 2024'!$M:$M,$H4330,'OTH Preparationet 2024'!$L:$L,$J4330,'OTH Preparationet 2024'!$Q:$Q,"")&gt;0,1,0)</f>
        <v>0</v>
      </c>
    </row>
    <row r="4331" spans="1:19" hidden="1">
      <c r="A4331" s="13" t="s">
        <v>167</v>
      </c>
      <c r="B4331" s="13" t="s">
        <v>168</v>
      </c>
      <c r="C4331" s="13" t="s">
        <v>168</v>
      </c>
      <c r="D4331" s="13" t="s">
        <v>67</v>
      </c>
      <c r="E4331" s="13" t="s">
        <v>55</v>
      </c>
      <c r="F4331" s="13" t="s">
        <v>56</v>
      </c>
      <c r="G4331" s="13"/>
      <c r="H4331" s="13" t="s">
        <v>54</v>
      </c>
      <c r="I4331" s="13" t="s">
        <v>1010</v>
      </c>
      <c r="J4331" s="13" t="str">
        <f>_xlfn.XLOOKUP(UPPER(TRIM(I4331)),Sheet19!$A:$A,Sheet19!$B:$B,"")</f>
        <v/>
      </c>
      <c r="K4331" s="13" t="s">
        <v>180</v>
      </c>
      <c r="L4331" s="13" t="s">
        <v>1011</v>
      </c>
      <c r="M4331" s="13" t="s">
        <v>447</v>
      </c>
      <c r="N4331" s="6">
        <v>50</v>
      </c>
      <c r="O4331" s="6">
        <v>0</v>
      </c>
      <c r="P4331" s="6">
        <v>0</v>
      </c>
      <c r="Q4331" s="2"/>
      <c r="R4331" s="1"/>
      <c r="S4331">
        <f>IF(COUNTIFS('OTH Preparationet 2024'!$D:$D,$C4331,'OTH Preparationet 2024'!$H:$H,$F4331,'OTH Preparationet 2024'!$M:$M,$H4331,'OTH Preparationet 2024'!$L:$L,$J4331,'OTH Preparationet 2024'!$Q:$Q,"")&gt;0,1,0)</f>
        <v>0</v>
      </c>
    </row>
    <row r="4332" spans="1:19" hidden="1">
      <c r="A4332" s="13" t="s">
        <v>167</v>
      </c>
      <c r="B4332" s="13" t="s">
        <v>168</v>
      </c>
      <c r="C4332" s="13" t="s">
        <v>168</v>
      </c>
      <c r="D4332" s="13" t="s">
        <v>67</v>
      </c>
      <c r="E4332" s="13" t="s">
        <v>55</v>
      </c>
      <c r="F4332" s="13" t="s">
        <v>56</v>
      </c>
      <c r="G4332" s="13"/>
      <c r="H4332" s="13" t="s">
        <v>54</v>
      </c>
      <c r="I4332" s="13" t="s">
        <v>843</v>
      </c>
      <c r="J4332" s="13" t="str">
        <f>_xlfn.XLOOKUP(UPPER(TRIM(I4332)),Sheet19!$A:$A,Sheet19!$B:$B,"")</f>
        <v>DOO</v>
      </c>
      <c r="K4332" s="13" t="s">
        <v>180</v>
      </c>
      <c r="L4332" s="13" t="s">
        <v>1011</v>
      </c>
      <c r="M4332" s="13" t="s">
        <v>447</v>
      </c>
      <c r="N4332" s="6">
        <v>39</v>
      </c>
      <c r="O4332" s="6">
        <v>0</v>
      </c>
      <c r="P4332" s="6">
        <v>0</v>
      </c>
      <c r="Q4332" s="2"/>
      <c r="R4332" s="1"/>
      <c r="S4332">
        <f>IF(COUNTIFS('OTH Preparationet 2024'!$D:$D,$C4332,'OTH Preparationet 2024'!$H:$H,$F4332,'OTH Preparationet 2024'!$M:$M,$H4332,'OTH Preparationet 2024'!$L:$L,$J4332,'OTH Preparationet 2024'!$Q:$Q,"")&gt;0,1,0)</f>
        <v>0</v>
      </c>
    </row>
    <row r="4333" spans="1:19" ht="15">
      <c r="A4333" s="13" t="s">
        <v>167</v>
      </c>
      <c r="B4333" s="13" t="s">
        <v>168</v>
      </c>
      <c r="C4333" s="13" t="s">
        <v>168</v>
      </c>
      <c r="D4333" s="13" t="s">
        <v>67</v>
      </c>
      <c r="E4333" s="13" t="s">
        <v>55</v>
      </c>
      <c r="F4333" s="41" t="s">
        <v>888</v>
      </c>
      <c r="G4333" s="13"/>
      <c r="H4333" s="13" t="s">
        <v>54</v>
      </c>
      <c r="I4333" s="13" t="s">
        <v>941</v>
      </c>
      <c r="J4333" s="13" t="str">
        <f>_xlfn.XLOOKUP(UPPER(TRIM(I4333)),Sheet19!$A:$A,Sheet19!$B:$B,"")</f>
        <v>FUH</v>
      </c>
      <c r="K4333" s="13"/>
      <c r="L4333" s="13" t="s">
        <v>1011</v>
      </c>
      <c r="M4333" s="13" t="s">
        <v>447</v>
      </c>
      <c r="N4333" s="6">
        <v>20</v>
      </c>
      <c r="O4333" s="6">
        <v>0</v>
      </c>
      <c r="P4333" s="6">
        <v>0</v>
      </c>
      <c r="Q4333" s="2"/>
      <c r="R4333" s="1"/>
      <c r="S4333">
        <f>IF(COUNTIFS('OTH Preparationet 2024'!$D:$D,$C4333,'OTH Preparationet 2024'!$H:$H,$F4333,'OTH Preparationet 2024'!$M:$M,$H4333,'OTH Preparationet 2024'!$L:$L,$J4333,'OTH Preparationet 2024'!$Q:$Q,"")&gt;0,1,0)</f>
        <v>0</v>
      </c>
    </row>
    <row r="4334" spans="1:19" hidden="1">
      <c r="A4334" s="13" t="s">
        <v>167</v>
      </c>
      <c r="B4334" s="13" t="s">
        <v>168</v>
      </c>
      <c r="C4334" s="13" t="s">
        <v>168</v>
      </c>
      <c r="D4334" s="13" t="s">
        <v>67</v>
      </c>
      <c r="E4334" s="13" t="s">
        <v>55</v>
      </c>
      <c r="F4334" s="13" t="s">
        <v>56</v>
      </c>
      <c r="G4334" s="13"/>
      <c r="H4334" s="13" t="s">
        <v>54</v>
      </c>
      <c r="I4334" s="13" t="s">
        <v>895</v>
      </c>
      <c r="J4334" s="13" t="str">
        <f>_xlfn.XLOOKUP(UPPER(TRIM(I4334)),Sheet19!$A:$A,Sheet19!$B:$B,"")</f>
        <v>HIT</v>
      </c>
      <c r="K4334" s="13" t="s">
        <v>180</v>
      </c>
      <c r="L4334" s="13" t="s">
        <v>1011</v>
      </c>
      <c r="M4334" s="13" t="s">
        <v>447</v>
      </c>
      <c r="N4334" s="6">
        <v>10</v>
      </c>
      <c r="O4334" s="6">
        <v>0</v>
      </c>
      <c r="P4334" s="6">
        <v>0</v>
      </c>
      <c r="Q4334" s="2"/>
      <c r="R4334" s="1"/>
      <c r="S4334">
        <f>IF(COUNTIFS('OTH Preparationet 2024'!$D:$D,$C4334,'OTH Preparationet 2024'!$H:$H,$F4334,'OTH Preparationet 2024'!$M:$M,$H4334,'OTH Preparationet 2024'!$L:$L,$J4334,'OTH Preparationet 2024'!$Q:$Q,"")&gt;0,1,0)</f>
        <v>0</v>
      </c>
    </row>
    <row r="4335" spans="1:19" hidden="1">
      <c r="A4335" s="13" t="s">
        <v>167</v>
      </c>
      <c r="B4335" s="13" t="s">
        <v>168</v>
      </c>
      <c r="C4335" s="13" t="s">
        <v>168</v>
      </c>
      <c r="D4335" s="13" t="s">
        <v>67</v>
      </c>
      <c r="E4335" s="13" t="s">
        <v>55</v>
      </c>
      <c r="F4335" s="13" t="s">
        <v>56</v>
      </c>
      <c r="G4335" s="13"/>
      <c r="H4335" s="13" t="s">
        <v>54</v>
      </c>
      <c r="I4335" s="13" t="s">
        <v>851</v>
      </c>
      <c r="J4335" s="13" t="str">
        <f>_xlfn.XLOOKUP(UPPER(TRIM(I4335)),Sheet19!$A:$A,Sheet19!$B:$B,"")</f>
        <v>HYU</v>
      </c>
      <c r="K4335" s="13" t="s">
        <v>180</v>
      </c>
      <c r="L4335" s="13" t="s">
        <v>1011</v>
      </c>
      <c r="M4335" s="13" t="s">
        <v>447</v>
      </c>
      <c r="N4335" s="6">
        <v>18</v>
      </c>
      <c r="O4335" s="6">
        <v>0</v>
      </c>
      <c r="P4335" s="6">
        <v>0</v>
      </c>
      <c r="Q4335" s="2"/>
      <c r="R4335" s="1"/>
      <c r="S4335">
        <f>IF(COUNTIFS('OTH Preparationet 2024'!$D:$D,$C4335,'OTH Preparationet 2024'!$H:$H,$F4335,'OTH Preparationet 2024'!$M:$M,$H4335,'OTH Preparationet 2024'!$L:$L,$J4335,'OTH Preparationet 2024'!$Q:$Q,"")&gt;0,1,0)</f>
        <v>0</v>
      </c>
    </row>
    <row r="4336" spans="1:19" hidden="1">
      <c r="A4336" s="13" t="s">
        <v>167</v>
      </c>
      <c r="B4336" s="13" t="s">
        <v>168</v>
      </c>
      <c r="C4336" s="13" t="s">
        <v>168</v>
      </c>
      <c r="D4336" s="13" t="s">
        <v>67</v>
      </c>
      <c r="E4336" s="13" t="s">
        <v>55</v>
      </c>
      <c r="F4336" s="13" t="s">
        <v>56</v>
      </c>
      <c r="G4336" s="13"/>
      <c r="H4336" s="13" t="s">
        <v>54</v>
      </c>
      <c r="I4336" s="13" t="s">
        <v>852</v>
      </c>
      <c r="J4336" s="13" t="str">
        <f>_xlfn.XLOOKUP(UPPER(TRIM(I4336)),Sheet19!$A:$A,Sheet19!$B:$B,"")</f>
        <v>JCB</v>
      </c>
      <c r="K4336" s="13" t="s">
        <v>180</v>
      </c>
      <c r="L4336" s="13" t="s">
        <v>1011</v>
      </c>
      <c r="M4336" s="13" t="s">
        <v>447</v>
      </c>
      <c r="N4336" s="6">
        <v>56</v>
      </c>
      <c r="O4336" s="6">
        <v>0</v>
      </c>
      <c r="P4336" s="6">
        <v>0</v>
      </c>
      <c r="Q4336" s="2"/>
      <c r="R4336" s="1"/>
      <c r="S4336">
        <f>IF(COUNTIFS('OTH Preparationet 2024'!$D:$D,$C4336,'OTH Preparationet 2024'!$H:$H,$F4336,'OTH Preparationet 2024'!$M:$M,$H4336,'OTH Preparationet 2024'!$L:$L,$J4336,'OTH Preparationet 2024'!$Q:$Q,"")&gt;0,1,0)</f>
        <v>0</v>
      </c>
    </row>
    <row r="4337" spans="1:19" hidden="1">
      <c r="A4337" s="13" t="s">
        <v>167</v>
      </c>
      <c r="B4337" s="13" t="s">
        <v>168</v>
      </c>
      <c r="C4337" s="13" t="s">
        <v>168</v>
      </c>
      <c r="D4337" s="13" t="s">
        <v>67</v>
      </c>
      <c r="E4337" s="13" t="s">
        <v>55</v>
      </c>
      <c r="F4337" s="13" t="s">
        <v>56</v>
      </c>
      <c r="G4337" s="13"/>
      <c r="H4337" s="13" t="s">
        <v>54</v>
      </c>
      <c r="I4337" s="13" t="s">
        <v>855</v>
      </c>
      <c r="J4337" s="13" t="str">
        <f>_xlfn.XLOOKUP(UPPER(TRIM(I4337)),Sheet19!$A:$A,Sheet19!$B:$B,"")</f>
        <v>KOM</v>
      </c>
      <c r="K4337" s="13" t="s">
        <v>180</v>
      </c>
      <c r="L4337" s="13" t="s">
        <v>1011</v>
      </c>
      <c r="M4337" s="13" t="s">
        <v>447</v>
      </c>
      <c r="N4337" s="6">
        <v>30</v>
      </c>
      <c r="O4337" s="6">
        <v>0</v>
      </c>
      <c r="P4337" s="6">
        <v>0</v>
      </c>
      <c r="Q4337" s="2"/>
      <c r="R4337" s="1"/>
      <c r="S4337">
        <f>IF(COUNTIFS('OTH Preparationet 2024'!$D:$D,$C4337,'OTH Preparationet 2024'!$H:$H,$F4337,'OTH Preparationet 2024'!$M:$M,$H4337,'OTH Preparationet 2024'!$L:$L,$J4337,'OTH Preparationet 2024'!$Q:$Q,"")&gt;0,1,0)</f>
        <v>0</v>
      </c>
    </row>
    <row r="4338" spans="1:19" hidden="1">
      <c r="A4338" s="13" t="s">
        <v>167</v>
      </c>
      <c r="B4338" s="13" t="s">
        <v>168</v>
      </c>
      <c r="C4338" s="13" t="s">
        <v>168</v>
      </c>
      <c r="D4338" s="13" t="s">
        <v>67</v>
      </c>
      <c r="E4338" s="13" t="s">
        <v>55</v>
      </c>
      <c r="F4338" s="13" t="s">
        <v>56</v>
      </c>
      <c r="G4338" s="13"/>
      <c r="H4338" s="13" t="s">
        <v>54</v>
      </c>
      <c r="I4338" s="13" t="s">
        <v>883</v>
      </c>
      <c r="J4338" s="13" t="str">
        <f>_xlfn.XLOOKUP(UPPER(TRIM(I4338)),Sheet19!$A:$A,Sheet19!$B:$B,"")</f>
        <v>LIE</v>
      </c>
      <c r="K4338" s="13" t="s">
        <v>180</v>
      </c>
      <c r="L4338" s="13" t="s">
        <v>1011</v>
      </c>
      <c r="M4338" s="13" t="s">
        <v>447</v>
      </c>
      <c r="N4338" s="6">
        <v>75</v>
      </c>
      <c r="O4338" s="6">
        <v>0</v>
      </c>
      <c r="P4338" s="6">
        <v>0</v>
      </c>
      <c r="Q4338" s="2"/>
      <c r="R4338" s="1"/>
      <c r="S4338">
        <f>IF(COUNTIFS('OTH Preparationet 2024'!$D:$D,$C4338,'OTH Preparationet 2024'!$H:$H,$F4338,'OTH Preparationet 2024'!$M:$M,$H4338,'OTH Preparationet 2024'!$L:$L,$J4338,'OTH Preparationet 2024'!$Q:$Q,"")&gt;0,1,0)</f>
        <v>0</v>
      </c>
    </row>
    <row r="4339" spans="1:19" hidden="1">
      <c r="A4339" s="13" t="s">
        <v>167</v>
      </c>
      <c r="B4339" s="13" t="s">
        <v>168</v>
      </c>
      <c r="C4339" s="13" t="s">
        <v>168</v>
      </c>
      <c r="D4339" s="13" t="s">
        <v>67</v>
      </c>
      <c r="E4339" s="13" t="s">
        <v>55</v>
      </c>
      <c r="F4339" s="13" t="s">
        <v>56</v>
      </c>
      <c r="G4339" s="13"/>
      <c r="H4339" s="13" t="s">
        <v>54</v>
      </c>
      <c r="I4339" s="13" t="s">
        <v>857</v>
      </c>
      <c r="J4339" s="13" t="str">
        <f>_xlfn.XLOOKUP(UPPER(TRIM(I4339)),Sheet19!$A:$A,Sheet19!$B:$B,"")</f>
        <v>MEC</v>
      </c>
      <c r="K4339" s="13" t="s">
        <v>180</v>
      </c>
      <c r="L4339" s="13" t="s">
        <v>1011</v>
      </c>
      <c r="M4339" s="13" t="s">
        <v>447</v>
      </c>
      <c r="N4339" s="6">
        <v>5</v>
      </c>
      <c r="O4339" s="6">
        <v>0</v>
      </c>
      <c r="P4339" s="6">
        <v>0</v>
      </c>
      <c r="Q4339" s="2"/>
      <c r="R4339" s="1"/>
      <c r="S4339">
        <f>IF(COUNTIFS('OTH Preparationet 2024'!$D:$D,$C4339,'OTH Preparationet 2024'!$H:$H,$F4339,'OTH Preparationet 2024'!$M:$M,$H4339,'OTH Preparationet 2024'!$L:$L,$J4339,'OTH Preparationet 2024'!$Q:$Q,"")&gt;0,1,0)</f>
        <v>0</v>
      </c>
    </row>
    <row r="4340" spans="1:19" hidden="1">
      <c r="A4340" s="13" t="s">
        <v>167</v>
      </c>
      <c r="B4340" s="13" t="s">
        <v>168</v>
      </c>
      <c r="C4340" s="13" t="s">
        <v>168</v>
      </c>
      <c r="D4340" s="13" t="s">
        <v>67</v>
      </c>
      <c r="E4340" s="13" t="s">
        <v>55</v>
      </c>
      <c r="F4340" s="13" t="s">
        <v>56</v>
      </c>
      <c r="G4340" s="13"/>
      <c r="H4340" s="13" t="s">
        <v>54</v>
      </c>
      <c r="I4340" s="13" t="s">
        <v>863</v>
      </c>
      <c r="J4340" s="13" t="str">
        <f>_xlfn.XLOOKUP(UPPER(TRIM(I4340)),Sheet19!$A:$A,Sheet19!$B:$B,"")</f>
        <v>SNY</v>
      </c>
      <c r="K4340" s="13" t="s">
        <v>180</v>
      </c>
      <c r="L4340" s="13" t="s">
        <v>1011</v>
      </c>
      <c r="M4340" s="13" t="s">
        <v>447</v>
      </c>
      <c r="N4340" s="6">
        <v>8</v>
      </c>
      <c r="O4340" s="6">
        <v>0</v>
      </c>
      <c r="P4340" s="6">
        <v>0</v>
      </c>
      <c r="Q4340" s="2"/>
      <c r="R4340" s="1"/>
      <c r="S4340">
        <f>IF(COUNTIFS('OTH Preparationet 2024'!$D:$D,$C4340,'OTH Preparationet 2024'!$H:$H,$F4340,'OTH Preparationet 2024'!$M:$M,$H4340,'OTH Preparationet 2024'!$L:$L,$J4340,'OTH Preparationet 2024'!$Q:$Q,"")&gt;0,1,0)</f>
        <v>0</v>
      </c>
    </row>
    <row r="4341" spans="1:19" ht="15">
      <c r="A4341" s="13" t="s">
        <v>167</v>
      </c>
      <c r="B4341" s="13" t="s">
        <v>168</v>
      </c>
      <c r="C4341" s="13" t="s">
        <v>168</v>
      </c>
      <c r="D4341" s="13" t="s">
        <v>67</v>
      </c>
      <c r="E4341" s="13" t="s">
        <v>55</v>
      </c>
      <c r="F4341" s="41" t="s">
        <v>888</v>
      </c>
      <c r="G4341" s="13"/>
      <c r="H4341" s="13" t="s">
        <v>54</v>
      </c>
      <c r="I4341" s="13" t="s">
        <v>901</v>
      </c>
      <c r="J4341" s="13" t="str">
        <f>_xlfn.XLOOKUP(UPPER(TRIM(I4341)),Sheet19!$A:$A,Sheet19!$B:$B,"")</f>
        <v>TAK</v>
      </c>
      <c r="K4341" s="13"/>
      <c r="L4341" s="13" t="s">
        <v>1011</v>
      </c>
      <c r="M4341" s="13" t="s">
        <v>447</v>
      </c>
      <c r="N4341" s="6">
        <v>12</v>
      </c>
      <c r="O4341" s="6">
        <v>0</v>
      </c>
      <c r="P4341" s="6">
        <v>0</v>
      </c>
      <c r="Q4341" s="2"/>
      <c r="R4341" s="1"/>
      <c r="S4341">
        <f>IF(COUNTIFS('OTH Preparationet 2024'!$D:$D,$C4341,'OTH Preparationet 2024'!$H:$H,$F4341,'OTH Preparationet 2024'!$M:$M,$H4341,'OTH Preparationet 2024'!$L:$L,$J4341,'OTH Preparationet 2024'!$Q:$Q,"")&gt;0,1,0)</f>
        <v>0</v>
      </c>
    </row>
    <row r="4342" spans="1:19" hidden="1">
      <c r="A4342" s="13" t="s">
        <v>167</v>
      </c>
      <c r="B4342" s="13" t="s">
        <v>168</v>
      </c>
      <c r="C4342" s="13" t="s">
        <v>168</v>
      </c>
      <c r="D4342" s="13" t="s">
        <v>67</v>
      </c>
      <c r="E4342" s="13" t="s">
        <v>55</v>
      </c>
      <c r="F4342" s="13" t="s">
        <v>56</v>
      </c>
      <c r="G4342" s="13"/>
      <c r="H4342" s="13" t="s">
        <v>54</v>
      </c>
      <c r="I4342" s="13" t="s">
        <v>179</v>
      </c>
      <c r="J4342" s="13" t="str">
        <f>_xlfn.XLOOKUP(UPPER(TRIM(I4342)),Sheet19!$A:$A,Sheet19!$B:$B,"")</f>
        <v>VCE</v>
      </c>
      <c r="K4342" s="13" t="s">
        <v>180</v>
      </c>
      <c r="L4342" s="13" t="s">
        <v>1011</v>
      </c>
      <c r="M4342" s="13" t="s">
        <v>447</v>
      </c>
      <c r="N4342" s="6">
        <v>33</v>
      </c>
      <c r="O4342" s="6">
        <v>0</v>
      </c>
      <c r="P4342" s="6">
        <v>0</v>
      </c>
      <c r="Q4342" s="2"/>
      <c r="R4342" s="1"/>
      <c r="S4342">
        <f>IF(COUNTIFS('OTH Preparationet 2024'!$D:$D,$C4342,'OTH Preparationet 2024'!$H:$H,$F4342,'OTH Preparationet 2024'!$M:$M,$H4342,'OTH Preparationet 2024'!$L:$L,$J4342,'OTH Preparationet 2024'!$Q:$Q,"")&gt;0,1,0)</f>
        <v>0</v>
      </c>
    </row>
    <row r="4343" spans="1:19" hidden="1">
      <c r="A4343" s="13" t="s">
        <v>167</v>
      </c>
      <c r="B4343" s="13" t="s">
        <v>168</v>
      </c>
      <c r="C4343" s="13" t="s">
        <v>168</v>
      </c>
      <c r="D4343" s="13" t="s">
        <v>67</v>
      </c>
      <c r="E4343" s="13" t="s">
        <v>55</v>
      </c>
      <c r="F4343" s="13" t="s">
        <v>56</v>
      </c>
      <c r="G4343" s="13"/>
      <c r="H4343" s="13" t="s">
        <v>54</v>
      </c>
      <c r="I4343" s="13" t="s">
        <v>872</v>
      </c>
      <c r="J4343" s="13" t="str">
        <f>_xlfn.XLOOKUP(UPPER(TRIM(I4343)),Sheet19!$A:$A,Sheet19!$B:$B,"")</f>
        <v>YAN</v>
      </c>
      <c r="K4343" s="13" t="s">
        <v>180</v>
      </c>
      <c r="L4343" s="13" t="s">
        <v>1011</v>
      </c>
      <c r="M4343" s="13" t="s">
        <v>447</v>
      </c>
      <c r="N4343" s="6">
        <v>2</v>
      </c>
      <c r="O4343" s="6">
        <v>0</v>
      </c>
      <c r="P4343" s="6">
        <v>0</v>
      </c>
      <c r="Q4343" s="2"/>
      <c r="R4343" s="1"/>
      <c r="S4343">
        <f>IF(COUNTIFS('OTH Preparationet 2024'!$D:$D,$C4343,'OTH Preparationet 2024'!$H:$H,$F4343,'OTH Preparationet 2024'!$M:$M,$H4343,'OTH Preparationet 2024'!$L:$L,$J4343,'OTH Preparationet 2024'!$Q:$Q,"")&gt;0,1,0)</f>
        <v>0</v>
      </c>
    </row>
    <row r="4344" spans="1:19" hidden="1">
      <c r="A4344" s="13" t="s">
        <v>167</v>
      </c>
      <c r="B4344" s="13" t="s">
        <v>168</v>
      </c>
      <c r="C4344" s="13" t="s">
        <v>168</v>
      </c>
      <c r="D4344" s="13" t="s">
        <v>67</v>
      </c>
      <c r="E4344" s="13" t="s">
        <v>57</v>
      </c>
      <c r="F4344" s="13" t="s">
        <v>58</v>
      </c>
      <c r="G4344" s="13"/>
      <c r="H4344" s="13" t="s">
        <v>59</v>
      </c>
      <c r="I4344" s="13" t="s">
        <v>844</v>
      </c>
      <c r="J4344" s="13" t="str">
        <f>_xlfn.XLOOKUP(UPPER(TRIM(I4344)),Sheet19!$A:$A,Sheet19!$B:$B,"")</f>
        <v>BOB</v>
      </c>
      <c r="K4344" s="13" t="s">
        <v>180</v>
      </c>
      <c r="L4344" s="13" t="s">
        <v>1011</v>
      </c>
      <c r="M4344" s="13" t="s">
        <v>447</v>
      </c>
      <c r="N4344" s="6">
        <v>7</v>
      </c>
      <c r="O4344" s="6">
        <v>0</v>
      </c>
      <c r="P4344" s="6">
        <v>0</v>
      </c>
      <c r="Q4344" s="2"/>
      <c r="R4344" s="1"/>
      <c r="S4344">
        <f>IF(COUNTIFS('OTH Preparationet 2024'!$D:$D,$C4344,'OTH Preparationet 2024'!$H:$H,$F4344,'OTH Preparationet 2024'!$M:$M,$H4344,'OTH Preparationet 2024'!$L:$L,$J4344,'OTH Preparationet 2024'!$Q:$Q,"")&gt;0,1,0)</f>
        <v>0</v>
      </c>
    </row>
    <row r="4345" spans="1:19" hidden="1">
      <c r="A4345" s="13" t="s">
        <v>167</v>
      </c>
      <c r="B4345" s="13" t="s">
        <v>168</v>
      </c>
      <c r="C4345" s="13" t="s">
        <v>168</v>
      </c>
      <c r="D4345" s="13" t="s">
        <v>67</v>
      </c>
      <c r="E4345" s="13" t="s">
        <v>57</v>
      </c>
      <c r="F4345" s="13" t="s">
        <v>58</v>
      </c>
      <c r="G4345" s="13"/>
      <c r="H4345" s="13" t="s">
        <v>59</v>
      </c>
      <c r="I4345" s="13" t="s">
        <v>846</v>
      </c>
      <c r="J4345" s="13" t="str">
        <f>_xlfn.XLOOKUP(UPPER(TRIM(I4345)),Sheet19!$A:$A,Sheet19!$B:$B,"")</f>
        <v>CAS</v>
      </c>
      <c r="K4345" s="13" t="s">
        <v>180</v>
      </c>
      <c r="L4345" s="13" t="s">
        <v>1011</v>
      </c>
      <c r="M4345" s="13" t="s">
        <v>447</v>
      </c>
      <c r="N4345" s="6">
        <v>5</v>
      </c>
      <c r="O4345" s="6">
        <v>0</v>
      </c>
      <c r="P4345" s="6">
        <v>0</v>
      </c>
      <c r="Q4345" s="2"/>
      <c r="R4345" s="1"/>
      <c r="S4345">
        <f>IF(COUNTIFS('OTH Preparationet 2024'!$D:$D,$C4345,'OTH Preparationet 2024'!$H:$H,$F4345,'OTH Preparationet 2024'!$M:$M,$H4345,'OTH Preparationet 2024'!$L:$L,$J4345,'OTH Preparationet 2024'!$Q:$Q,"")&gt;0,1,0)</f>
        <v>0</v>
      </c>
    </row>
    <row r="4346" spans="1:19" hidden="1">
      <c r="A4346" s="13" t="s">
        <v>167</v>
      </c>
      <c r="B4346" s="13" t="s">
        <v>168</v>
      </c>
      <c r="C4346" s="13" t="s">
        <v>168</v>
      </c>
      <c r="D4346" s="13" t="s">
        <v>67</v>
      </c>
      <c r="E4346" s="13" t="s">
        <v>57</v>
      </c>
      <c r="F4346" s="13" t="s">
        <v>58</v>
      </c>
      <c r="G4346" s="13"/>
      <c r="H4346" s="13" t="s">
        <v>59</v>
      </c>
      <c r="I4346" s="13" t="s">
        <v>1010</v>
      </c>
      <c r="J4346" s="13" t="str">
        <f>_xlfn.XLOOKUP(UPPER(TRIM(I4346)),Sheet19!$A:$A,Sheet19!$B:$B,"")</f>
        <v/>
      </c>
      <c r="K4346" s="13" t="s">
        <v>180</v>
      </c>
      <c r="L4346" s="13" t="s">
        <v>1011</v>
      </c>
      <c r="M4346" s="13" t="s">
        <v>447</v>
      </c>
      <c r="N4346" s="6">
        <v>15</v>
      </c>
      <c r="O4346" s="6">
        <v>0</v>
      </c>
      <c r="P4346" s="6">
        <v>0</v>
      </c>
      <c r="Q4346" s="2"/>
      <c r="R4346" s="1"/>
      <c r="S4346">
        <f>IF(COUNTIFS('OTH Preparationet 2024'!$D:$D,$C4346,'OTH Preparationet 2024'!$H:$H,$F4346,'OTH Preparationet 2024'!$M:$M,$H4346,'OTH Preparationet 2024'!$L:$L,$J4346,'OTH Preparationet 2024'!$Q:$Q,"")&gt;0,1,0)</f>
        <v>0</v>
      </c>
    </row>
    <row r="4347" spans="1:19" hidden="1">
      <c r="A4347" s="13" t="s">
        <v>167</v>
      </c>
      <c r="B4347" s="13" t="s">
        <v>168</v>
      </c>
      <c r="C4347" s="13" t="s">
        <v>168</v>
      </c>
      <c r="D4347" s="13" t="s">
        <v>67</v>
      </c>
      <c r="E4347" s="13" t="s">
        <v>57</v>
      </c>
      <c r="F4347" s="13" t="s">
        <v>58</v>
      </c>
      <c r="G4347" s="13"/>
      <c r="H4347" s="13" t="s">
        <v>59</v>
      </c>
      <c r="I4347" s="13" t="s">
        <v>936</v>
      </c>
      <c r="J4347" s="13" t="str">
        <f>_xlfn.XLOOKUP(UPPER(TRIM(I4347)),Sheet19!$A:$A,Sheet19!$B:$B,"")</f>
        <v/>
      </c>
      <c r="K4347" s="13" t="s">
        <v>180</v>
      </c>
      <c r="L4347" s="13" t="s">
        <v>1011</v>
      </c>
      <c r="M4347" s="13" t="s">
        <v>447</v>
      </c>
      <c r="N4347" s="6">
        <v>5</v>
      </c>
      <c r="O4347" s="6">
        <v>0</v>
      </c>
      <c r="P4347" s="6">
        <v>0</v>
      </c>
      <c r="Q4347" s="2"/>
      <c r="R4347" s="1"/>
      <c r="S4347">
        <f>IF(COUNTIFS('OTH Preparationet 2024'!$D:$D,$C4347,'OTH Preparationet 2024'!$H:$H,$F4347,'OTH Preparationet 2024'!$M:$M,$H4347,'OTH Preparationet 2024'!$L:$L,$J4347,'OTH Preparationet 2024'!$Q:$Q,"")&gt;0,1,0)</f>
        <v>0</v>
      </c>
    </row>
    <row r="4348" spans="1:19" hidden="1">
      <c r="A4348" s="13" t="s">
        <v>167</v>
      </c>
      <c r="B4348" s="13" t="s">
        <v>168</v>
      </c>
      <c r="C4348" s="13" t="s">
        <v>168</v>
      </c>
      <c r="D4348" s="13" t="s">
        <v>67</v>
      </c>
      <c r="E4348" s="13" t="s">
        <v>57</v>
      </c>
      <c r="F4348" s="13" t="s">
        <v>58</v>
      </c>
      <c r="G4348" s="13"/>
      <c r="H4348" s="13" t="s">
        <v>59</v>
      </c>
      <c r="I4348" s="13" t="s">
        <v>843</v>
      </c>
      <c r="J4348" s="13" t="str">
        <f>_xlfn.XLOOKUP(UPPER(TRIM(I4348)),Sheet19!$A:$A,Sheet19!$B:$B,"")</f>
        <v>DOO</v>
      </c>
      <c r="K4348" s="13" t="s">
        <v>180</v>
      </c>
      <c r="L4348" s="13" t="s">
        <v>1011</v>
      </c>
      <c r="M4348" s="13" t="s">
        <v>447</v>
      </c>
      <c r="N4348" s="6">
        <v>5</v>
      </c>
      <c r="O4348" s="6">
        <v>0</v>
      </c>
      <c r="P4348" s="6">
        <v>0</v>
      </c>
      <c r="Q4348" s="2"/>
      <c r="R4348" s="1"/>
      <c r="S4348">
        <f>IF(COUNTIFS('OTH Preparationet 2024'!$D:$D,$C4348,'OTH Preparationet 2024'!$H:$H,$F4348,'OTH Preparationet 2024'!$M:$M,$H4348,'OTH Preparationet 2024'!$L:$L,$J4348,'OTH Preparationet 2024'!$Q:$Q,"")&gt;0,1,0)</f>
        <v>0</v>
      </c>
    </row>
    <row r="4349" spans="1:19">
      <c r="A4349" s="13" t="s">
        <v>167</v>
      </c>
      <c r="B4349" s="13" t="s">
        <v>168</v>
      </c>
      <c r="C4349" s="13" t="s">
        <v>168</v>
      </c>
      <c r="D4349" s="13" t="s">
        <v>67</v>
      </c>
      <c r="E4349" s="13" t="s">
        <v>57</v>
      </c>
      <c r="F4349" s="13" t="s">
        <v>58</v>
      </c>
      <c r="G4349" s="13"/>
      <c r="H4349" s="13" t="s">
        <v>59</v>
      </c>
      <c r="I4349" s="13" t="s">
        <v>887</v>
      </c>
      <c r="J4349" s="13" t="str">
        <f>_xlfn.XLOOKUP(UPPER(TRIM(I4349)),Sheet19!$A:$A,Sheet19!$B:$B,"")</f>
        <v>DIE</v>
      </c>
      <c r="K4349" s="13"/>
      <c r="L4349" s="13" t="s">
        <v>1011</v>
      </c>
      <c r="M4349" s="13" t="s">
        <v>447</v>
      </c>
      <c r="N4349" s="6">
        <v>15</v>
      </c>
      <c r="O4349" s="6">
        <v>0</v>
      </c>
      <c r="P4349" s="6">
        <v>0</v>
      </c>
      <c r="Q4349" s="2"/>
      <c r="R4349" s="1"/>
      <c r="S4349">
        <f>IF(COUNTIFS('OTH Preparationet 2024'!$D:$D,$C4349,'OTH Preparationet 2024'!$H:$H,$F4349,'OTH Preparationet 2024'!$M:$M,$H4349,'OTH Preparationet 2024'!$L:$L,$J4349,'OTH Preparationet 2024'!$Q:$Q,"")&gt;0,1,0)</f>
        <v>0</v>
      </c>
    </row>
    <row r="4350" spans="1:19" hidden="1">
      <c r="A4350" s="13" t="s">
        <v>167</v>
      </c>
      <c r="B4350" s="13" t="s">
        <v>168</v>
      </c>
      <c r="C4350" s="13" t="s">
        <v>168</v>
      </c>
      <c r="D4350" s="13" t="s">
        <v>67</v>
      </c>
      <c r="E4350" s="13" t="s">
        <v>57</v>
      </c>
      <c r="F4350" s="13" t="s">
        <v>58</v>
      </c>
      <c r="G4350" s="13"/>
      <c r="H4350" s="13" t="s">
        <v>59</v>
      </c>
      <c r="I4350" s="13" t="s">
        <v>852</v>
      </c>
      <c r="J4350" s="13" t="str">
        <f>_xlfn.XLOOKUP(UPPER(TRIM(I4350)),Sheet19!$A:$A,Sheet19!$B:$B,"")</f>
        <v>JCB</v>
      </c>
      <c r="K4350" s="13" t="s">
        <v>180</v>
      </c>
      <c r="L4350" s="13" t="s">
        <v>1011</v>
      </c>
      <c r="M4350" s="13" t="s">
        <v>447</v>
      </c>
      <c r="N4350" s="6">
        <v>76</v>
      </c>
      <c r="O4350" s="6">
        <v>0</v>
      </c>
      <c r="P4350" s="6">
        <v>0</v>
      </c>
      <c r="Q4350" s="2"/>
      <c r="R4350" s="1"/>
      <c r="S4350">
        <f>IF(COUNTIFS('OTH Preparationet 2024'!$D:$D,$C4350,'OTH Preparationet 2024'!$H:$H,$F4350,'OTH Preparationet 2024'!$M:$M,$H4350,'OTH Preparationet 2024'!$L:$L,$J4350,'OTH Preparationet 2024'!$Q:$Q,"")&gt;0,1,0)</f>
        <v>0</v>
      </c>
    </row>
    <row r="4351" spans="1:19" hidden="1">
      <c r="A4351" s="13" t="s">
        <v>167</v>
      </c>
      <c r="B4351" s="13" t="s">
        <v>168</v>
      </c>
      <c r="C4351" s="13" t="s">
        <v>168</v>
      </c>
      <c r="D4351" s="13" t="s">
        <v>67</v>
      </c>
      <c r="E4351" s="13" t="s">
        <v>57</v>
      </c>
      <c r="F4351" s="13" t="s">
        <v>58</v>
      </c>
      <c r="G4351" s="13"/>
      <c r="H4351" s="13" t="s">
        <v>59</v>
      </c>
      <c r="I4351" s="13" t="s">
        <v>937</v>
      </c>
      <c r="J4351" s="13" t="str">
        <f>_xlfn.XLOOKUP(UPPER(TRIM(I4351)),Sheet19!$A:$A,Sheet19!$B:$B,"")</f>
        <v>KRA</v>
      </c>
      <c r="K4351" s="13" t="s">
        <v>180</v>
      </c>
      <c r="L4351" s="13" t="s">
        <v>1011</v>
      </c>
      <c r="M4351" s="13" t="s">
        <v>447</v>
      </c>
      <c r="N4351" s="6">
        <v>65</v>
      </c>
      <c r="O4351" s="6">
        <v>0</v>
      </c>
      <c r="P4351" s="6">
        <v>0</v>
      </c>
      <c r="Q4351" s="2"/>
      <c r="R4351" s="1"/>
      <c r="S4351">
        <f>IF(COUNTIFS('OTH Preparationet 2024'!$D:$D,$C4351,'OTH Preparationet 2024'!$H:$H,$F4351,'OTH Preparationet 2024'!$M:$M,$H4351,'OTH Preparationet 2024'!$L:$L,$J4351,'OTH Preparationet 2024'!$Q:$Q,"")&gt;0,1,0)</f>
        <v>0</v>
      </c>
    </row>
    <row r="4352" spans="1:19" hidden="1">
      <c r="A4352" s="13" t="s">
        <v>167</v>
      </c>
      <c r="B4352" s="13" t="s">
        <v>168</v>
      </c>
      <c r="C4352" s="13" t="s">
        <v>168</v>
      </c>
      <c r="D4352" s="13" t="s">
        <v>67</v>
      </c>
      <c r="E4352" s="13" t="s">
        <v>57</v>
      </c>
      <c r="F4352" s="13" t="s">
        <v>58</v>
      </c>
      <c r="G4352" s="13"/>
      <c r="H4352" s="13" t="s">
        <v>59</v>
      </c>
      <c r="I4352" s="13" t="s">
        <v>867</v>
      </c>
      <c r="J4352" s="13" t="str">
        <f>_xlfn.XLOOKUP(UPPER(TRIM(I4352)),Sheet19!$A:$A,Sheet19!$B:$B,"")</f>
        <v>KUB</v>
      </c>
      <c r="K4352" s="13" t="s">
        <v>180</v>
      </c>
      <c r="L4352" s="13" t="s">
        <v>1011</v>
      </c>
      <c r="M4352" s="13" t="s">
        <v>447</v>
      </c>
      <c r="N4352" s="6">
        <v>19</v>
      </c>
      <c r="O4352" s="6">
        <v>0</v>
      </c>
      <c r="P4352" s="6">
        <v>0</v>
      </c>
      <c r="Q4352" s="2"/>
      <c r="R4352" s="1"/>
      <c r="S4352">
        <f>IF(COUNTIFS('OTH Preparationet 2024'!$D:$D,$C4352,'OTH Preparationet 2024'!$H:$H,$F4352,'OTH Preparationet 2024'!$M:$M,$H4352,'OTH Preparationet 2024'!$L:$L,$J4352,'OTH Preparationet 2024'!$Q:$Q,"")&gt;0,1,0)</f>
        <v>0</v>
      </c>
    </row>
    <row r="4353" spans="1:19" hidden="1">
      <c r="A4353" s="13" t="s">
        <v>167</v>
      </c>
      <c r="B4353" s="13" t="s">
        <v>168</v>
      </c>
      <c r="C4353" s="13" t="s">
        <v>168</v>
      </c>
      <c r="D4353" s="13" t="s">
        <v>67</v>
      </c>
      <c r="E4353" s="13" t="s">
        <v>57</v>
      </c>
      <c r="F4353" s="13" t="s">
        <v>58</v>
      </c>
      <c r="G4353" s="13"/>
      <c r="H4353" s="13" t="s">
        <v>59</v>
      </c>
      <c r="I4353" s="13" t="s">
        <v>883</v>
      </c>
      <c r="J4353" s="13" t="str">
        <f>_xlfn.XLOOKUP(UPPER(TRIM(I4353)),Sheet19!$A:$A,Sheet19!$B:$B,"")</f>
        <v>LIE</v>
      </c>
      <c r="K4353" s="13" t="s">
        <v>180</v>
      </c>
      <c r="L4353" s="13" t="s">
        <v>1011</v>
      </c>
      <c r="M4353" s="13" t="s">
        <v>447</v>
      </c>
      <c r="N4353" s="6">
        <v>3</v>
      </c>
      <c r="O4353" s="6">
        <v>0</v>
      </c>
      <c r="P4353" s="6">
        <v>0</v>
      </c>
      <c r="Q4353" s="2"/>
      <c r="R4353" s="1"/>
      <c r="S4353">
        <f>IF(COUNTIFS('OTH Preparationet 2024'!$D:$D,$C4353,'OTH Preparationet 2024'!$H:$H,$F4353,'OTH Preparationet 2024'!$M:$M,$H4353,'OTH Preparationet 2024'!$L:$L,$J4353,'OTH Preparationet 2024'!$Q:$Q,"")&gt;0,1,0)</f>
        <v>0</v>
      </c>
    </row>
    <row r="4354" spans="1:19" hidden="1">
      <c r="A4354" s="13" t="s">
        <v>167</v>
      </c>
      <c r="B4354" s="13" t="s">
        <v>168</v>
      </c>
      <c r="C4354" s="13" t="s">
        <v>168</v>
      </c>
      <c r="D4354" s="13" t="s">
        <v>67</v>
      </c>
      <c r="E4354" s="13" t="s">
        <v>57</v>
      </c>
      <c r="F4354" s="13" t="s">
        <v>58</v>
      </c>
      <c r="G4354" s="13"/>
      <c r="H4354" s="13" t="s">
        <v>59</v>
      </c>
      <c r="I4354" s="13" t="s">
        <v>894</v>
      </c>
      <c r="J4354" s="13" t="str">
        <f>_xlfn.XLOOKUP(UPPER(TRIM(I4354)),Sheet19!$A:$A,Sheet19!$B:$B,"")</f>
        <v>MTU</v>
      </c>
      <c r="K4354" s="13" t="s">
        <v>180</v>
      </c>
      <c r="L4354" s="13" t="s">
        <v>1011</v>
      </c>
      <c r="M4354" s="13" t="s">
        <v>447</v>
      </c>
      <c r="N4354" s="6">
        <v>24</v>
      </c>
      <c r="O4354" s="6">
        <v>0</v>
      </c>
      <c r="P4354" s="6">
        <v>0</v>
      </c>
      <c r="Q4354" s="2"/>
      <c r="R4354" s="1"/>
      <c r="S4354">
        <f>IF(COUNTIFS('OTH Preparationet 2024'!$D:$D,$C4354,'OTH Preparationet 2024'!$H:$H,$F4354,'OTH Preparationet 2024'!$M:$M,$H4354,'OTH Preparationet 2024'!$L:$L,$J4354,'OTH Preparationet 2024'!$Q:$Q,"")&gt;0,1,0)</f>
        <v>0</v>
      </c>
    </row>
    <row r="4355" spans="1:19" hidden="1">
      <c r="A4355" s="13" t="s">
        <v>167</v>
      </c>
      <c r="B4355" s="13" t="s">
        <v>168</v>
      </c>
      <c r="C4355" s="13" t="s">
        <v>168</v>
      </c>
      <c r="D4355" s="13" t="s">
        <v>67</v>
      </c>
      <c r="E4355" s="13" t="s">
        <v>57</v>
      </c>
      <c r="F4355" s="13" t="s">
        <v>58</v>
      </c>
      <c r="G4355" s="13"/>
      <c r="H4355" s="13" t="s">
        <v>59</v>
      </c>
      <c r="I4355" s="13" t="s">
        <v>858</v>
      </c>
      <c r="J4355" s="13" t="str">
        <f>_xlfn.XLOOKUP(UPPER(TRIM(I4355)),Sheet19!$A:$A,Sheet19!$B:$B,"")</f>
        <v>NEW</v>
      </c>
      <c r="K4355" s="13" t="s">
        <v>180</v>
      </c>
      <c r="L4355" s="13" t="s">
        <v>1011</v>
      </c>
      <c r="M4355" s="13" t="s">
        <v>447</v>
      </c>
      <c r="N4355" s="6">
        <v>3</v>
      </c>
      <c r="O4355" s="6">
        <v>0</v>
      </c>
      <c r="P4355" s="6">
        <v>0</v>
      </c>
      <c r="Q4355" s="2"/>
      <c r="R4355" s="1"/>
      <c r="S4355">
        <f>IF(COUNTIFS('OTH Preparationet 2024'!$D:$D,$C4355,'OTH Preparationet 2024'!$H:$H,$F4355,'OTH Preparationet 2024'!$M:$M,$H4355,'OTH Preparationet 2024'!$L:$L,$J4355,'OTH Preparationet 2024'!$Q:$Q,"")&gt;0,1,0)</f>
        <v>0</v>
      </c>
    </row>
    <row r="4356" spans="1:19">
      <c r="A4356" s="13" t="s">
        <v>167</v>
      </c>
      <c r="B4356" s="13" t="s">
        <v>168</v>
      </c>
      <c r="C4356" s="13" t="s">
        <v>168</v>
      </c>
      <c r="D4356" s="13" t="s">
        <v>67</v>
      </c>
      <c r="E4356" s="13" t="s">
        <v>57</v>
      </c>
      <c r="F4356" s="13" t="s">
        <v>58</v>
      </c>
      <c r="G4356" s="13"/>
      <c r="H4356" s="13" t="s">
        <v>59</v>
      </c>
      <c r="I4356" s="13" t="s">
        <v>965</v>
      </c>
      <c r="J4356" s="13" t="str">
        <f>_xlfn.XLOOKUP(UPPER(TRIM(I4356)),Sheet19!$A:$A,Sheet19!$B:$B,"")</f>
        <v>TOB</v>
      </c>
      <c r="K4356" s="13"/>
      <c r="L4356" s="13" t="s">
        <v>1011</v>
      </c>
      <c r="M4356" s="13" t="s">
        <v>447</v>
      </c>
      <c r="N4356" s="6">
        <v>25</v>
      </c>
      <c r="O4356" s="6">
        <v>0</v>
      </c>
      <c r="P4356" s="6">
        <v>0</v>
      </c>
      <c r="Q4356" s="2"/>
      <c r="R4356" s="1"/>
      <c r="S4356">
        <f>IF(COUNTIFS('OTH Preparationet 2024'!$D:$D,$C4356,'OTH Preparationet 2024'!$H:$H,$F4356,'OTH Preparationet 2024'!$M:$M,$H4356,'OTH Preparationet 2024'!$L:$L,$J4356,'OTH Preparationet 2024'!$Q:$Q,"")&gt;0,1,0)</f>
        <v>0</v>
      </c>
    </row>
    <row r="4357" spans="1:19" hidden="1">
      <c r="A4357" s="13" t="s">
        <v>167</v>
      </c>
      <c r="B4357" s="13" t="s">
        <v>168</v>
      </c>
      <c r="C4357" s="13" t="s">
        <v>168</v>
      </c>
      <c r="D4357" s="13" t="s">
        <v>67</v>
      </c>
      <c r="E4357" s="13" t="s">
        <v>57</v>
      </c>
      <c r="F4357" s="13" t="s">
        <v>58</v>
      </c>
      <c r="G4357" s="13"/>
      <c r="H4357" s="13" t="s">
        <v>59</v>
      </c>
      <c r="I4357" s="13" t="s">
        <v>179</v>
      </c>
      <c r="J4357" s="13" t="str">
        <f>_xlfn.XLOOKUP(UPPER(TRIM(I4357)),Sheet19!$A:$A,Sheet19!$B:$B,"")</f>
        <v>VCE</v>
      </c>
      <c r="K4357" s="13" t="s">
        <v>180</v>
      </c>
      <c r="L4357" s="13" t="s">
        <v>1011</v>
      </c>
      <c r="M4357" s="13" t="s">
        <v>447</v>
      </c>
      <c r="N4357" s="6">
        <v>2</v>
      </c>
      <c r="O4357" s="6">
        <v>0</v>
      </c>
      <c r="P4357" s="6">
        <v>0</v>
      </c>
      <c r="Q4357" s="2"/>
      <c r="R4357" s="1"/>
      <c r="S4357">
        <f>IF(COUNTIFS('OTH Preparationet 2024'!$D:$D,$C4357,'OTH Preparationet 2024'!$H:$H,$F4357,'OTH Preparationet 2024'!$M:$M,$H4357,'OTH Preparationet 2024'!$L:$L,$J4357,'OTH Preparationet 2024'!$Q:$Q,"")&gt;0,1,0)</f>
        <v>0</v>
      </c>
    </row>
    <row r="4358" spans="1:19" hidden="1">
      <c r="A4358" s="13" t="s">
        <v>167</v>
      </c>
      <c r="B4358" s="13" t="s">
        <v>168</v>
      </c>
      <c r="C4358" s="13" t="s">
        <v>168</v>
      </c>
      <c r="D4358" s="13" t="s">
        <v>67</v>
      </c>
      <c r="E4358" s="13" t="s">
        <v>57</v>
      </c>
      <c r="F4358" s="13" t="s">
        <v>58</v>
      </c>
      <c r="G4358" s="13"/>
      <c r="H4358" s="13" t="s">
        <v>59</v>
      </c>
      <c r="I4358" s="13" t="s">
        <v>870</v>
      </c>
      <c r="J4358" s="13" t="str">
        <f>_xlfn.XLOOKUP(UPPER(TRIM(I4358)),Sheet19!$A:$A,Sheet19!$B:$B,"")</f>
        <v>WAN</v>
      </c>
      <c r="K4358" s="13" t="s">
        <v>180</v>
      </c>
      <c r="L4358" s="13" t="s">
        <v>1011</v>
      </c>
      <c r="M4358" s="13" t="s">
        <v>447</v>
      </c>
      <c r="N4358" s="6">
        <v>10</v>
      </c>
      <c r="O4358" s="6">
        <v>0</v>
      </c>
      <c r="P4358" s="6">
        <v>0</v>
      </c>
      <c r="Q4358" s="2"/>
      <c r="R4358" s="1"/>
      <c r="S4358">
        <f>IF(COUNTIFS('OTH Preparationet 2024'!$D:$D,$C4358,'OTH Preparationet 2024'!$H:$H,$F4358,'OTH Preparationet 2024'!$M:$M,$H4358,'OTH Preparationet 2024'!$L:$L,$J4358,'OTH Preparationet 2024'!$Q:$Q,"")&gt;0,1,0)</f>
        <v>0</v>
      </c>
    </row>
    <row r="4359" spans="1:19" hidden="1">
      <c r="A4359" s="13" t="s">
        <v>167</v>
      </c>
      <c r="B4359" s="13" t="s">
        <v>168</v>
      </c>
      <c r="C4359" s="13" t="s">
        <v>168</v>
      </c>
      <c r="D4359" s="13" t="s">
        <v>67</v>
      </c>
      <c r="E4359" s="13" t="s">
        <v>57</v>
      </c>
      <c r="F4359" s="13" t="s">
        <v>58</v>
      </c>
      <c r="G4359" s="13"/>
      <c r="H4359" s="13" t="s">
        <v>61</v>
      </c>
      <c r="I4359" s="13" t="s">
        <v>935</v>
      </c>
      <c r="J4359" s="13" t="str">
        <f>_xlfn.XLOOKUP(UPPER(TRIM(I4359)),Sheet19!$A:$A,Sheet19!$B:$B,"")</f>
        <v>ATW</v>
      </c>
      <c r="K4359" s="13" t="s">
        <v>180</v>
      </c>
      <c r="L4359" s="13" t="s">
        <v>1011</v>
      </c>
      <c r="M4359" s="13" t="s">
        <v>447</v>
      </c>
      <c r="N4359" s="6">
        <v>1</v>
      </c>
      <c r="O4359" s="6">
        <v>0</v>
      </c>
      <c r="P4359" s="6">
        <v>0</v>
      </c>
      <c r="Q4359" s="2"/>
      <c r="R4359" s="1"/>
      <c r="S4359">
        <f>IF(COUNTIFS('OTH Preparationet 2024'!$D:$D,$C4359,'OTH Preparationet 2024'!$H:$H,$F4359,'OTH Preparationet 2024'!$M:$M,$H4359,'OTH Preparationet 2024'!$L:$L,$J4359,'OTH Preparationet 2024'!$Q:$Q,"")&gt;0,1,0)</f>
        <v>0</v>
      </c>
    </row>
    <row r="4360" spans="1:19" hidden="1">
      <c r="A4360" s="13" t="s">
        <v>167</v>
      </c>
      <c r="B4360" s="13" t="s">
        <v>168</v>
      </c>
      <c r="C4360" s="13" t="s">
        <v>168</v>
      </c>
      <c r="D4360" s="13" t="s">
        <v>67</v>
      </c>
      <c r="E4360" s="13" t="s">
        <v>57</v>
      </c>
      <c r="F4360" s="13" t="s">
        <v>58</v>
      </c>
      <c r="G4360" s="13"/>
      <c r="H4360" s="13" t="s">
        <v>61</v>
      </c>
      <c r="I4360" s="13" t="s">
        <v>846</v>
      </c>
      <c r="J4360" s="13" t="str">
        <f>_xlfn.XLOOKUP(UPPER(TRIM(I4360)),Sheet19!$A:$A,Sheet19!$B:$B,"")</f>
        <v>CAS</v>
      </c>
      <c r="K4360" s="13" t="s">
        <v>180</v>
      </c>
      <c r="L4360" s="13" t="s">
        <v>1011</v>
      </c>
      <c r="M4360" s="13" t="s">
        <v>447</v>
      </c>
      <c r="N4360" s="6">
        <v>75</v>
      </c>
      <c r="O4360" s="6">
        <v>0</v>
      </c>
      <c r="P4360" s="6">
        <v>0</v>
      </c>
      <c r="Q4360" s="2"/>
      <c r="R4360" s="1"/>
      <c r="S4360">
        <f>IF(COUNTIFS('OTH Preparationet 2024'!$D:$D,$C4360,'OTH Preparationet 2024'!$H:$H,$F4360,'OTH Preparationet 2024'!$M:$M,$H4360,'OTH Preparationet 2024'!$L:$L,$J4360,'OTH Preparationet 2024'!$Q:$Q,"")&gt;0,1,0)</f>
        <v>0</v>
      </c>
    </row>
    <row r="4361" spans="1:19" hidden="1">
      <c r="A4361" s="13" t="s">
        <v>167</v>
      </c>
      <c r="B4361" s="13" t="s">
        <v>168</v>
      </c>
      <c r="C4361" s="13" t="s">
        <v>168</v>
      </c>
      <c r="D4361" s="13" t="s">
        <v>67</v>
      </c>
      <c r="E4361" s="13" t="s">
        <v>57</v>
      </c>
      <c r="F4361" s="13" t="s">
        <v>58</v>
      </c>
      <c r="G4361" s="13"/>
      <c r="H4361" s="13" t="s">
        <v>61</v>
      </c>
      <c r="I4361" s="13" t="s">
        <v>1010</v>
      </c>
      <c r="J4361" s="13" t="str">
        <f>_xlfn.XLOOKUP(UPPER(TRIM(I4361)),Sheet19!$A:$A,Sheet19!$B:$B,"")</f>
        <v/>
      </c>
      <c r="K4361" s="13" t="s">
        <v>180</v>
      </c>
      <c r="L4361" s="13" t="s">
        <v>1011</v>
      </c>
      <c r="M4361" s="13" t="s">
        <v>447</v>
      </c>
      <c r="N4361" s="6">
        <v>105</v>
      </c>
      <c r="O4361" s="6">
        <v>0</v>
      </c>
      <c r="P4361" s="6">
        <v>0</v>
      </c>
      <c r="Q4361" s="2"/>
      <c r="R4361" s="1"/>
      <c r="S4361">
        <f>IF(COUNTIFS('OTH Preparationet 2024'!$D:$D,$C4361,'OTH Preparationet 2024'!$H:$H,$F4361,'OTH Preparationet 2024'!$M:$M,$H4361,'OTH Preparationet 2024'!$L:$L,$J4361,'OTH Preparationet 2024'!$Q:$Q,"")&gt;0,1,0)</f>
        <v>0</v>
      </c>
    </row>
    <row r="4362" spans="1:19" hidden="1">
      <c r="A4362" s="13" t="s">
        <v>167</v>
      </c>
      <c r="B4362" s="13" t="s">
        <v>168</v>
      </c>
      <c r="C4362" s="13" t="s">
        <v>168</v>
      </c>
      <c r="D4362" s="13" t="s">
        <v>67</v>
      </c>
      <c r="E4362" s="13" t="s">
        <v>57</v>
      </c>
      <c r="F4362" s="13" t="s">
        <v>58</v>
      </c>
      <c r="G4362" s="13"/>
      <c r="H4362" s="13" t="s">
        <v>61</v>
      </c>
      <c r="I4362" s="13" t="s">
        <v>936</v>
      </c>
      <c r="J4362" s="13" t="str">
        <f>_xlfn.XLOOKUP(UPPER(TRIM(I4362)),Sheet19!$A:$A,Sheet19!$B:$B,"")</f>
        <v/>
      </c>
      <c r="K4362" s="13" t="s">
        <v>180</v>
      </c>
      <c r="L4362" s="13" t="s">
        <v>1011</v>
      </c>
      <c r="M4362" s="13" t="s">
        <v>447</v>
      </c>
      <c r="N4362" s="6">
        <v>2</v>
      </c>
      <c r="O4362" s="6">
        <v>0</v>
      </c>
      <c r="P4362" s="6">
        <v>0</v>
      </c>
      <c r="Q4362" s="2"/>
      <c r="R4362" s="1"/>
      <c r="S4362">
        <f>IF(COUNTIFS('OTH Preparationet 2024'!$D:$D,$C4362,'OTH Preparationet 2024'!$H:$H,$F4362,'OTH Preparationet 2024'!$M:$M,$H4362,'OTH Preparationet 2024'!$L:$L,$J4362,'OTH Preparationet 2024'!$Q:$Q,"")&gt;0,1,0)</f>
        <v>0</v>
      </c>
    </row>
    <row r="4363" spans="1:19" hidden="1">
      <c r="A4363" s="13" t="s">
        <v>167</v>
      </c>
      <c r="B4363" s="13" t="s">
        <v>168</v>
      </c>
      <c r="C4363" s="13" t="s">
        <v>168</v>
      </c>
      <c r="D4363" s="13" t="s">
        <v>67</v>
      </c>
      <c r="E4363" s="13" t="s">
        <v>57</v>
      </c>
      <c r="F4363" s="13" t="s">
        <v>58</v>
      </c>
      <c r="G4363" s="13"/>
      <c r="H4363" s="13" t="s">
        <v>61</v>
      </c>
      <c r="I4363" s="13" t="s">
        <v>843</v>
      </c>
      <c r="J4363" s="13" t="str">
        <f>_xlfn.XLOOKUP(UPPER(TRIM(I4363)),Sheet19!$A:$A,Sheet19!$B:$B,"")</f>
        <v>DOO</v>
      </c>
      <c r="K4363" s="13" t="s">
        <v>180</v>
      </c>
      <c r="L4363" s="13" t="s">
        <v>1011</v>
      </c>
      <c r="M4363" s="13" t="s">
        <v>447</v>
      </c>
      <c r="N4363" s="6">
        <v>95</v>
      </c>
      <c r="O4363" s="6">
        <v>0</v>
      </c>
      <c r="P4363" s="6">
        <v>0</v>
      </c>
      <c r="Q4363" s="2"/>
      <c r="R4363" s="1"/>
      <c r="S4363">
        <f>IF(COUNTIFS('OTH Preparationet 2024'!$D:$D,$C4363,'OTH Preparationet 2024'!$H:$H,$F4363,'OTH Preparationet 2024'!$M:$M,$H4363,'OTH Preparationet 2024'!$L:$L,$J4363,'OTH Preparationet 2024'!$Q:$Q,"")&gt;0,1,0)</f>
        <v>0</v>
      </c>
    </row>
    <row r="4364" spans="1:19">
      <c r="A4364" s="13" t="s">
        <v>167</v>
      </c>
      <c r="B4364" s="13" t="s">
        <v>168</v>
      </c>
      <c r="C4364" s="13" t="s">
        <v>168</v>
      </c>
      <c r="D4364" s="13" t="s">
        <v>67</v>
      </c>
      <c r="E4364" s="13" t="s">
        <v>57</v>
      </c>
      <c r="F4364" s="13" t="s">
        <v>58</v>
      </c>
      <c r="G4364" s="13"/>
      <c r="H4364" s="13" t="s">
        <v>61</v>
      </c>
      <c r="I4364" s="13" t="s">
        <v>887</v>
      </c>
      <c r="J4364" s="13" t="str">
        <f>_xlfn.XLOOKUP(UPPER(TRIM(I4364)),Sheet19!$A:$A,Sheet19!$B:$B,"")</f>
        <v>DIE</v>
      </c>
      <c r="K4364" s="13"/>
      <c r="L4364" s="13" t="s">
        <v>1011</v>
      </c>
      <c r="M4364" s="13" t="s">
        <v>447</v>
      </c>
      <c r="N4364" s="6">
        <v>2</v>
      </c>
      <c r="O4364" s="6">
        <v>0</v>
      </c>
      <c r="P4364" s="6">
        <v>0</v>
      </c>
      <c r="Q4364" s="2"/>
      <c r="R4364" s="1"/>
      <c r="S4364">
        <f>IF(COUNTIFS('OTH Preparationet 2024'!$D:$D,$C4364,'OTH Preparationet 2024'!$H:$H,$F4364,'OTH Preparationet 2024'!$M:$M,$H4364,'OTH Preparationet 2024'!$L:$L,$J4364,'OTH Preparationet 2024'!$Q:$Q,"")&gt;0,1,0)</f>
        <v>0</v>
      </c>
    </row>
    <row r="4365" spans="1:19" hidden="1">
      <c r="A4365" s="13" t="s">
        <v>167</v>
      </c>
      <c r="B4365" s="13" t="s">
        <v>168</v>
      </c>
      <c r="C4365" s="13" t="s">
        <v>168</v>
      </c>
      <c r="D4365" s="13" t="s">
        <v>67</v>
      </c>
      <c r="E4365" s="13" t="s">
        <v>57</v>
      </c>
      <c r="F4365" s="13" t="s">
        <v>58</v>
      </c>
      <c r="G4365" s="13"/>
      <c r="H4365" s="13" t="s">
        <v>61</v>
      </c>
      <c r="I4365" s="13" t="s">
        <v>851</v>
      </c>
      <c r="J4365" s="13" t="str">
        <f>_xlfn.XLOOKUP(UPPER(TRIM(I4365)),Sheet19!$A:$A,Sheet19!$B:$B,"")</f>
        <v>HYU</v>
      </c>
      <c r="K4365" s="13" t="s">
        <v>180</v>
      </c>
      <c r="L4365" s="13" t="s">
        <v>1011</v>
      </c>
      <c r="M4365" s="13" t="s">
        <v>447</v>
      </c>
      <c r="N4365" s="6">
        <v>60</v>
      </c>
      <c r="O4365" s="6">
        <v>0</v>
      </c>
      <c r="P4365" s="6">
        <v>0</v>
      </c>
      <c r="Q4365" s="2"/>
      <c r="R4365" s="1"/>
      <c r="S4365">
        <f>IF(COUNTIFS('OTH Preparationet 2024'!$D:$D,$C4365,'OTH Preparationet 2024'!$H:$H,$F4365,'OTH Preparationet 2024'!$M:$M,$H4365,'OTH Preparationet 2024'!$L:$L,$J4365,'OTH Preparationet 2024'!$Q:$Q,"")&gt;0,1,0)</f>
        <v>0</v>
      </c>
    </row>
    <row r="4366" spans="1:19" hidden="1">
      <c r="A4366" s="13" t="s">
        <v>167</v>
      </c>
      <c r="B4366" s="13" t="s">
        <v>168</v>
      </c>
      <c r="C4366" s="13" t="s">
        <v>168</v>
      </c>
      <c r="D4366" s="13" t="s">
        <v>67</v>
      </c>
      <c r="E4366" s="13" t="s">
        <v>57</v>
      </c>
      <c r="F4366" s="13" t="s">
        <v>58</v>
      </c>
      <c r="G4366" s="13"/>
      <c r="H4366" s="13" t="s">
        <v>61</v>
      </c>
      <c r="I4366" s="13" t="s">
        <v>852</v>
      </c>
      <c r="J4366" s="13" t="str">
        <f>_xlfn.XLOOKUP(UPPER(TRIM(I4366)),Sheet19!$A:$A,Sheet19!$B:$B,"")</f>
        <v>JCB</v>
      </c>
      <c r="K4366" s="13" t="s">
        <v>180</v>
      </c>
      <c r="L4366" s="13" t="s">
        <v>1011</v>
      </c>
      <c r="M4366" s="13" t="s">
        <v>447</v>
      </c>
      <c r="N4366" s="6">
        <v>172</v>
      </c>
      <c r="O4366" s="6">
        <v>0</v>
      </c>
      <c r="P4366" s="6">
        <v>0</v>
      </c>
      <c r="Q4366" s="2"/>
      <c r="R4366" s="1"/>
      <c r="S4366">
        <f>IF(COUNTIFS('OTH Preparationet 2024'!$D:$D,$C4366,'OTH Preparationet 2024'!$H:$H,$F4366,'OTH Preparationet 2024'!$M:$M,$H4366,'OTH Preparationet 2024'!$L:$L,$J4366,'OTH Preparationet 2024'!$Q:$Q,"")&gt;0,1,0)</f>
        <v>0</v>
      </c>
    </row>
    <row r="4367" spans="1:19" hidden="1">
      <c r="A4367" s="13" t="s">
        <v>167</v>
      </c>
      <c r="B4367" s="13" t="s">
        <v>168</v>
      </c>
      <c r="C4367" s="13" t="s">
        <v>168</v>
      </c>
      <c r="D4367" s="13" t="s">
        <v>67</v>
      </c>
      <c r="E4367" s="13" t="s">
        <v>57</v>
      </c>
      <c r="F4367" s="13" t="s">
        <v>58</v>
      </c>
      <c r="G4367" s="13"/>
      <c r="H4367" s="13" t="s">
        <v>61</v>
      </c>
      <c r="I4367" s="13" t="s">
        <v>855</v>
      </c>
      <c r="J4367" s="13" t="str">
        <f>_xlfn.XLOOKUP(UPPER(TRIM(I4367)),Sheet19!$A:$A,Sheet19!$B:$B,"")</f>
        <v>KOM</v>
      </c>
      <c r="K4367" s="13" t="s">
        <v>180</v>
      </c>
      <c r="L4367" s="13" t="s">
        <v>1011</v>
      </c>
      <c r="M4367" s="13" t="s">
        <v>447</v>
      </c>
      <c r="N4367" s="6">
        <v>35</v>
      </c>
      <c r="O4367" s="6">
        <v>0</v>
      </c>
      <c r="P4367" s="6">
        <v>0</v>
      </c>
      <c r="Q4367" s="2"/>
      <c r="R4367" s="1"/>
      <c r="S4367">
        <f>IF(COUNTIFS('OTH Preparationet 2024'!$D:$D,$C4367,'OTH Preparationet 2024'!$H:$H,$F4367,'OTH Preparationet 2024'!$M:$M,$H4367,'OTH Preparationet 2024'!$L:$L,$J4367,'OTH Preparationet 2024'!$Q:$Q,"")&gt;0,1,0)</f>
        <v>0</v>
      </c>
    </row>
    <row r="4368" spans="1:19" hidden="1">
      <c r="A4368" s="13" t="s">
        <v>167</v>
      </c>
      <c r="B4368" s="13" t="s">
        <v>168</v>
      </c>
      <c r="C4368" s="13" t="s">
        <v>168</v>
      </c>
      <c r="D4368" s="13" t="s">
        <v>67</v>
      </c>
      <c r="E4368" s="13" t="s">
        <v>57</v>
      </c>
      <c r="F4368" s="13" t="s">
        <v>58</v>
      </c>
      <c r="G4368" s="13"/>
      <c r="H4368" s="13" t="s">
        <v>61</v>
      </c>
      <c r="I4368" s="13" t="s">
        <v>937</v>
      </c>
      <c r="J4368" s="13" t="str">
        <f>_xlfn.XLOOKUP(UPPER(TRIM(I4368)),Sheet19!$A:$A,Sheet19!$B:$B,"")</f>
        <v>KRA</v>
      </c>
      <c r="K4368" s="13" t="s">
        <v>180</v>
      </c>
      <c r="L4368" s="13" t="s">
        <v>1011</v>
      </c>
      <c r="M4368" s="13" t="s">
        <v>447</v>
      </c>
      <c r="N4368" s="6">
        <v>8</v>
      </c>
      <c r="O4368" s="6">
        <v>0</v>
      </c>
      <c r="P4368" s="6">
        <v>0</v>
      </c>
      <c r="Q4368" s="2"/>
      <c r="R4368" s="1"/>
      <c r="S4368">
        <f>IF(COUNTIFS('OTH Preparationet 2024'!$D:$D,$C4368,'OTH Preparationet 2024'!$H:$H,$F4368,'OTH Preparationet 2024'!$M:$M,$H4368,'OTH Preparationet 2024'!$L:$L,$J4368,'OTH Preparationet 2024'!$Q:$Q,"")&gt;0,1,0)</f>
        <v>0</v>
      </c>
    </row>
    <row r="4369" spans="1:19" hidden="1">
      <c r="A4369" s="13" t="s">
        <v>167</v>
      </c>
      <c r="B4369" s="13" t="s">
        <v>168</v>
      </c>
      <c r="C4369" s="13" t="s">
        <v>168</v>
      </c>
      <c r="D4369" s="13" t="s">
        <v>67</v>
      </c>
      <c r="E4369" s="13" t="s">
        <v>57</v>
      </c>
      <c r="F4369" s="13" t="s">
        <v>58</v>
      </c>
      <c r="G4369" s="13"/>
      <c r="H4369" s="13" t="s">
        <v>61</v>
      </c>
      <c r="I4369" s="13" t="s">
        <v>883</v>
      </c>
      <c r="J4369" s="13" t="str">
        <f>_xlfn.XLOOKUP(UPPER(TRIM(I4369)),Sheet19!$A:$A,Sheet19!$B:$B,"")</f>
        <v>LIE</v>
      </c>
      <c r="K4369" s="13" t="s">
        <v>180</v>
      </c>
      <c r="L4369" s="13" t="s">
        <v>1011</v>
      </c>
      <c r="M4369" s="13" t="s">
        <v>447</v>
      </c>
      <c r="N4369" s="6">
        <v>25</v>
      </c>
      <c r="O4369" s="6">
        <v>0</v>
      </c>
      <c r="P4369" s="6">
        <v>0</v>
      </c>
      <c r="Q4369" s="2"/>
      <c r="R4369" s="1"/>
      <c r="S4369">
        <f>IF(COUNTIFS('OTH Preparationet 2024'!$D:$D,$C4369,'OTH Preparationet 2024'!$H:$H,$F4369,'OTH Preparationet 2024'!$M:$M,$H4369,'OTH Preparationet 2024'!$L:$L,$J4369,'OTH Preparationet 2024'!$Q:$Q,"")&gt;0,1,0)</f>
        <v>0</v>
      </c>
    </row>
    <row r="4370" spans="1:19" hidden="1">
      <c r="A4370" s="13" t="s">
        <v>167</v>
      </c>
      <c r="B4370" s="13" t="s">
        <v>168</v>
      </c>
      <c r="C4370" s="13" t="s">
        <v>168</v>
      </c>
      <c r="D4370" s="13" t="s">
        <v>67</v>
      </c>
      <c r="E4370" s="13" t="s">
        <v>57</v>
      </c>
      <c r="F4370" s="13" t="s">
        <v>58</v>
      </c>
      <c r="G4370" s="13"/>
      <c r="H4370" s="13" t="s">
        <v>61</v>
      </c>
      <c r="I4370" s="13" t="s">
        <v>868</v>
      </c>
      <c r="J4370" s="13" t="str">
        <f>_xlfn.XLOOKUP(UPPER(TRIM(I4370)),Sheet19!$A:$A,Sheet19!$B:$B,"")</f>
        <v>LIU</v>
      </c>
      <c r="K4370" s="13" t="s">
        <v>180</v>
      </c>
      <c r="L4370" s="13" t="s">
        <v>1011</v>
      </c>
      <c r="M4370" s="13" t="s">
        <v>447</v>
      </c>
      <c r="N4370" s="6">
        <v>19</v>
      </c>
      <c r="O4370" s="6">
        <v>0</v>
      </c>
      <c r="P4370" s="6">
        <v>0</v>
      </c>
      <c r="Q4370" s="2"/>
      <c r="R4370" s="1"/>
      <c r="S4370">
        <f>IF(COUNTIFS('OTH Preparationet 2024'!$D:$D,$C4370,'OTH Preparationet 2024'!$H:$H,$F4370,'OTH Preparationet 2024'!$M:$M,$H4370,'OTH Preparationet 2024'!$L:$L,$J4370,'OTH Preparationet 2024'!$Q:$Q,"")&gt;0,1,0)</f>
        <v>0</v>
      </c>
    </row>
    <row r="4371" spans="1:19" hidden="1">
      <c r="A4371" s="13" t="s">
        <v>167</v>
      </c>
      <c r="B4371" s="13" t="s">
        <v>168</v>
      </c>
      <c r="C4371" s="13" t="s">
        <v>168</v>
      </c>
      <c r="D4371" s="13" t="s">
        <v>67</v>
      </c>
      <c r="E4371" s="13" t="s">
        <v>57</v>
      </c>
      <c r="F4371" s="13" t="s">
        <v>58</v>
      </c>
      <c r="G4371" s="13"/>
      <c r="H4371" s="13" t="s">
        <v>61</v>
      </c>
      <c r="I4371" s="13" t="s">
        <v>858</v>
      </c>
      <c r="J4371" s="13" t="str">
        <f>_xlfn.XLOOKUP(UPPER(TRIM(I4371)),Sheet19!$A:$A,Sheet19!$B:$B,"")</f>
        <v>NEW</v>
      </c>
      <c r="K4371" s="13" t="s">
        <v>180</v>
      </c>
      <c r="L4371" s="13" t="s">
        <v>1011</v>
      </c>
      <c r="M4371" s="13" t="s">
        <v>447</v>
      </c>
      <c r="N4371" s="6">
        <v>3</v>
      </c>
      <c r="O4371" s="6">
        <v>0</v>
      </c>
      <c r="P4371" s="6">
        <v>0</v>
      </c>
      <c r="Q4371" s="2"/>
      <c r="R4371" s="1"/>
      <c r="S4371">
        <f>IF(COUNTIFS('OTH Preparationet 2024'!$D:$D,$C4371,'OTH Preparationet 2024'!$H:$H,$F4371,'OTH Preparationet 2024'!$M:$M,$H4371,'OTH Preparationet 2024'!$L:$L,$J4371,'OTH Preparationet 2024'!$Q:$Q,"")&gt;0,1,0)</f>
        <v>0</v>
      </c>
    </row>
    <row r="4372" spans="1:19" ht="15">
      <c r="A4372" s="13" t="s">
        <v>167</v>
      </c>
      <c r="B4372" s="13" t="s">
        <v>168</v>
      </c>
      <c r="C4372" s="13" t="s">
        <v>168</v>
      </c>
      <c r="D4372" s="13" t="s">
        <v>67</v>
      </c>
      <c r="E4372" s="13" t="s">
        <v>57</v>
      </c>
      <c r="F4372" s="13" t="s">
        <v>58</v>
      </c>
      <c r="G4372" s="13"/>
      <c r="H4372" s="13" t="s">
        <v>61</v>
      </c>
      <c r="I4372" s="41" t="s">
        <v>861</v>
      </c>
      <c r="J4372" s="13" t="str">
        <f>_xlfn.XLOOKUP(UPPER(TRIM(I4372)),Sheet19!$A:$A,Sheet19!$B:$B,"")</f>
        <v>OTN</v>
      </c>
      <c r="K4372" s="13"/>
      <c r="L4372" s="13" t="s">
        <v>1011</v>
      </c>
      <c r="M4372" s="13" t="s">
        <v>447</v>
      </c>
      <c r="N4372" s="6">
        <v>6</v>
      </c>
      <c r="O4372" s="6">
        <v>0</v>
      </c>
      <c r="P4372" s="6">
        <v>0</v>
      </c>
      <c r="Q4372" s="2"/>
      <c r="R4372" s="1"/>
      <c r="S4372">
        <f>IF(COUNTIFS('OTH Preparationet 2024'!$D:$D,$C4372,'OTH Preparationet 2024'!$H:$H,$F4372,'OTH Preparationet 2024'!$M:$M,$H4372,'OTH Preparationet 2024'!$L:$L,$J4372,'OTH Preparationet 2024'!$Q:$Q,"")&gt;0,1,0)</f>
        <v>0</v>
      </c>
    </row>
    <row r="4373" spans="1:19" hidden="1">
      <c r="A4373" s="13" t="s">
        <v>167</v>
      </c>
      <c r="B4373" s="13" t="s">
        <v>168</v>
      </c>
      <c r="C4373" s="13" t="s">
        <v>168</v>
      </c>
      <c r="D4373" s="13" t="s">
        <v>67</v>
      </c>
      <c r="E4373" s="13" t="s">
        <v>57</v>
      </c>
      <c r="F4373" s="13" t="s">
        <v>58</v>
      </c>
      <c r="G4373" s="13"/>
      <c r="H4373" s="13" t="s">
        <v>61</v>
      </c>
      <c r="I4373" s="13" t="s">
        <v>179</v>
      </c>
      <c r="J4373" s="13" t="str">
        <f>_xlfn.XLOOKUP(UPPER(TRIM(I4373)),Sheet19!$A:$A,Sheet19!$B:$B,"")</f>
        <v>VCE</v>
      </c>
      <c r="K4373" s="13" t="s">
        <v>180</v>
      </c>
      <c r="L4373" s="13" t="s">
        <v>1011</v>
      </c>
      <c r="M4373" s="13" t="s">
        <v>447</v>
      </c>
      <c r="N4373" s="6">
        <v>293</v>
      </c>
      <c r="O4373" s="6">
        <v>0</v>
      </c>
      <c r="P4373" s="6">
        <v>0</v>
      </c>
      <c r="Q4373" s="2"/>
      <c r="R4373" s="1"/>
      <c r="S4373">
        <f>IF(COUNTIFS('OTH Preparationet 2024'!$D:$D,$C4373,'OTH Preparationet 2024'!$H:$H,$F4373,'OTH Preparationet 2024'!$M:$M,$H4373,'OTH Preparationet 2024'!$L:$L,$J4373,'OTH Preparationet 2024'!$Q:$Q,"")&gt;0,1,0)</f>
        <v>0</v>
      </c>
    </row>
    <row r="4374" spans="1:19" hidden="1">
      <c r="A4374" s="13" t="s">
        <v>167</v>
      </c>
      <c r="B4374" s="13" t="s">
        <v>168</v>
      </c>
      <c r="C4374" s="13" t="s">
        <v>168</v>
      </c>
      <c r="D4374" s="13" t="s">
        <v>67</v>
      </c>
      <c r="E4374" s="13" t="s">
        <v>57</v>
      </c>
      <c r="F4374" s="13" t="s">
        <v>58</v>
      </c>
      <c r="G4374" s="13"/>
      <c r="H4374" s="13" t="s">
        <v>61</v>
      </c>
      <c r="I4374" s="13" t="s">
        <v>870</v>
      </c>
      <c r="J4374" s="13" t="str">
        <f>_xlfn.XLOOKUP(UPPER(TRIM(I4374)),Sheet19!$A:$A,Sheet19!$B:$B,"")</f>
        <v>WAN</v>
      </c>
      <c r="K4374" s="13" t="s">
        <v>180</v>
      </c>
      <c r="L4374" s="13" t="s">
        <v>1011</v>
      </c>
      <c r="M4374" s="13" t="s">
        <v>447</v>
      </c>
      <c r="N4374" s="6">
        <v>5</v>
      </c>
      <c r="O4374" s="6">
        <v>0</v>
      </c>
      <c r="P4374" s="6">
        <v>0</v>
      </c>
      <c r="Q4374" s="2"/>
      <c r="R4374" s="1"/>
      <c r="S4374">
        <f>IF(COUNTIFS('OTH Preparationet 2024'!$D:$D,$C4374,'OTH Preparationet 2024'!$H:$H,$F4374,'OTH Preparationet 2024'!$M:$M,$H4374,'OTH Preparationet 2024'!$L:$L,$J4374,'OTH Preparationet 2024'!$Q:$Q,"")&gt;0,1,0)</f>
        <v>0</v>
      </c>
    </row>
    <row r="4375" spans="1:19" hidden="1">
      <c r="A4375" s="13" t="s">
        <v>169</v>
      </c>
      <c r="B4375" s="13" t="s">
        <v>170</v>
      </c>
      <c r="C4375" s="13" t="s">
        <v>171</v>
      </c>
      <c r="D4375" s="13" t="s">
        <v>79</v>
      </c>
      <c r="E4375" s="13" t="s">
        <v>30</v>
      </c>
      <c r="F4375" s="13" t="s">
        <v>31</v>
      </c>
      <c r="G4375" s="13"/>
      <c r="H4375" s="13" t="s">
        <v>20</v>
      </c>
      <c r="I4375" s="13" t="s">
        <v>841</v>
      </c>
      <c r="J4375" s="13" t="str">
        <f>_xlfn.XLOOKUP(UPPER(TRIM(I4375)),Sheet19!$A:$A,Sheet19!$B:$B,"")</f>
        <v>BEL</v>
      </c>
      <c r="K4375" s="13" t="s">
        <v>180</v>
      </c>
      <c r="L4375" s="13" t="s">
        <v>1011</v>
      </c>
      <c r="M4375" s="13" t="s">
        <v>447</v>
      </c>
      <c r="N4375" s="6">
        <v>580</v>
      </c>
      <c r="O4375" s="6">
        <v>0</v>
      </c>
      <c r="P4375" s="6">
        <v>0</v>
      </c>
      <c r="Q4375" s="2"/>
      <c r="R4375" s="1"/>
      <c r="S4375">
        <f>IF(COUNTIFS('OTH Preparationet 2024'!$D:$D,$C4375,'OTH Preparationet 2024'!$H:$H,$F4375,'OTH Preparationet 2024'!$M:$M,$H4375,'OTH Preparationet 2024'!$L:$L,$J4375,'OTH Preparationet 2024'!$Q:$Q,"")&gt;0,1,0)</f>
        <v>0</v>
      </c>
    </row>
    <row r="4376" spans="1:19" hidden="1">
      <c r="A4376" s="13" t="s">
        <v>169</v>
      </c>
      <c r="B4376" s="13" t="s">
        <v>170</v>
      </c>
      <c r="C4376" s="13" t="s">
        <v>171</v>
      </c>
      <c r="D4376" s="13" t="s">
        <v>79</v>
      </c>
      <c r="E4376" s="13" t="s">
        <v>30</v>
      </c>
      <c r="F4376" s="13" t="s">
        <v>31</v>
      </c>
      <c r="G4376" s="13"/>
      <c r="H4376" s="13" t="s">
        <v>20</v>
      </c>
      <c r="I4376" s="13" t="s">
        <v>1010</v>
      </c>
      <c r="J4376" s="13" t="str">
        <f>_xlfn.XLOOKUP(UPPER(TRIM(I4376)),Sheet19!$A:$A,Sheet19!$B:$B,"")</f>
        <v/>
      </c>
      <c r="K4376" s="13" t="s">
        <v>180</v>
      </c>
      <c r="L4376" s="13" t="s">
        <v>1011</v>
      </c>
      <c r="M4376" s="13" t="s">
        <v>447</v>
      </c>
      <c r="N4376" s="6">
        <v>2050</v>
      </c>
      <c r="O4376" s="6">
        <v>0</v>
      </c>
      <c r="P4376" s="6">
        <v>0</v>
      </c>
      <c r="Q4376" s="2"/>
      <c r="R4376" s="1"/>
      <c r="S4376">
        <f>IF(COUNTIFS('OTH Preparationet 2024'!$D:$D,$C4376,'OTH Preparationet 2024'!$H:$H,$F4376,'OTH Preparationet 2024'!$M:$M,$H4376,'OTH Preparationet 2024'!$L:$L,$J4376,'OTH Preparationet 2024'!$Q:$Q,"")&gt;0,1,0)</f>
        <v>0</v>
      </c>
    </row>
    <row r="4377" spans="1:19" hidden="1">
      <c r="A4377" s="13" t="s">
        <v>169</v>
      </c>
      <c r="B4377" s="13" t="s">
        <v>170</v>
      </c>
      <c r="C4377" s="13" t="s">
        <v>171</v>
      </c>
      <c r="D4377" s="13" t="s">
        <v>79</v>
      </c>
      <c r="E4377" s="13" t="s">
        <v>30</v>
      </c>
      <c r="F4377" s="13" t="s">
        <v>31</v>
      </c>
      <c r="G4377" s="13"/>
      <c r="H4377" s="13" t="s">
        <v>20</v>
      </c>
      <c r="I4377" s="13" t="s">
        <v>848</v>
      </c>
      <c r="J4377" s="13" t="str">
        <f>_xlfn.XLOOKUP(UPPER(TRIM(I4377)),Sheet19!$A:$A,Sheet19!$B:$B,"")</f>
        <v>JOH</v>
      </c>
      <c r="K4377" s="13" t="s">
        <v>180</v>
      </c>
      <c r="L4377" s="13" t="s">
        <v>1011</v>
      </c>
      <c r="M4377" s="13" t="s">
        <v>447</v>
      </c>
      <c r="N4377" s="6">
        <v>980</v>
      </c>
      <c r="O4377" s="6">
        <v>0</v>
      </c>
      <c r="P4377" s="6">
        <v>0</v>
      </c>
      <c r="Q4377" s="2"/>
      <c r="R4377" s="1"/>
      <c r="S4377">
        <f>IF(COUNTIFS('OTH Preparationet 2024'!$D:$D,$C4377,'OTH Preparationet 2024'!$H:$H,$F4377,'OTH Preparationet 2024'!$M:$M,$H4377,'OTH Preparationet 2024'!$L:$L,$J4377,'OTH Preparationet 2024'!$Q:$Q,"")&gt;0,1,0)</f>
        <v>0</v>
      </c>
    </row>
    <row r="4378" spans="1:19" hidden="1">
      <c r="A4378" s="13" t="s">
        <v>169</v>
      </c>
      <c r="B4378" s="13" t="s">
        <v>170</v>
      </c>
      <c r="C4378" s="13" t="s">
        <v>171</v>
      </c>
      <c r="D4378" s="13" t="s">
        <v>79</v>
      </c>
      <c r="E4378" s="13" t="s">
        <v>30</v>
      </c>
      <c r="F4378" s="13" t="s">
        <v>31</v>
      </c>
      <c r="G4378" s="13"/>
      <c r="H4378" s="13" t="s">
        <v>20</v>
      </c>
      <c r="I4378" s="13" t="s">
        <v>843</v>
      </c>
      <c r="J4378" s="13" t="str">
        <f>_xlfn.XLOOKUP(UPPER(TRIM(I4378)),Sheet19!$A:$A,Sheet19!$B:$B,"")</f>
        <v>DOO</v>
      </c>
      <c r="K4378" s="13" t="s">
        <v>180</v>
      </c>
      <c r="L4378" s="13" t="s">
        <v>1011</v>
      </c>
      <c r="M4378" s="13" t="s">
        <v>447</v>
      </c>
      <c r="N4378" s="6">
        <v>59</v>
      </c>
      <c r="O4378" s="6">
        <v>0</v>
      </c>
      <c r="P4378" s="6">
        <v>0</v>
      </c>
      <c r="Q4378" s="2"/>
      <c r="R4378" s="1"/>
      <c r="S4378">
        <f>IF(COUNTIFS('OTH Preparationet 2024'!$D:$D,$C4378,'OTH Preparationet 2024'!$H:$H,$F4378,'OTH Preparationet 2024'!$M:$M,$H4378,'OTH Preparationet 2024'!$L:$L,$J4378,'OTH Preparationet 2024'!$Q:$Q,"")&gt;0,1,0)</f>
        <v>0</v>
      </c>
    </row>
    <row r="4379" spans="1:19">
      <c r="A4379" s="13" t="s">
        <v>169</v>
      </c>
      <c r="B4379" s="13" t="s">
        <v>170</v>
      </c>
      <c r="C4379" s="13" t="s">
        <v>171</v>
      </c>
      <c r="D4379" s="13" t="s">
        <v>79</v>
      </c>
      <c r="E4379" s="13" t="s">
        <v>30</v>
      </c>
      <c r="F4379" s="13" t="s">
        <v>31</v>
      </c>
      <c r="G4379" s="13"/>
      <c r="H4379" s="13"/>
      <c r="I4379" s="13" t="s">
        <v>934</v>
      </c>
      <c r="J4379" s="13" t="str">
        <f>_xlfn.XLOOKUP(UPPER(TRIM(I4379)),Sheet19!$A:$A,Sheet19!$B:$B,"")</f>
        <v>HYD</v>
      </c>
      <c r="K4379" s="13"/>
      <c r="L4379" s="13" t="s">
        <v>1011</v>
      </c>
      <c r="M4379" s="13" t="s">
        <v>447</v>
      </c>
      <c r="N4379" s="6">
        <v>60</v>
      </c>
      <c r="O4379" s="6">
        <v>0</v>
      </c>
      <c r="P4379" s="6">
        <v>0</v>
      </c>
      <c r="Q4379" s="2"/>
      <c r="R4379" s="1"/>
      <c r="S4379">
        <f>IF(COUNTIFS('OTH Preparationet 2024'!$D:$D,$C4379,'OTH Preparationet 2024'!$H:$H,$F4379,'OTH Preparationet 2024'!$M:$M,$H4379,'OTH Preparationet 2024'!$L:$L,$J4379,'OTH Preparationet 2024'!$Q:$Q,"")&gt;0,1,0)</f>
        <v>0</v>
      </c>
    </row>
    <row r="4380" spans="1:19" hidden="1">
      <c r="A4380" s="13" t="s">
        <v>169</v>
      </c>
      <c r="B4380" s="13" t="s">
        <v>170</v>
      </c>
      <c r="C4380" s="13" t="s">
        <v>171</v>
      </c>
      <c r="D4380" s="13" t="s">
        <v>79</v>
      </c>
      <c r="E4380" s="13" t="s">
        <v>30</v>
      </c>
      <c r="F4380" s="13" t="s">
        <v>31</v>
      </c>
      <c r="G4380" s="13"/>
      <c r="H4380" s="13" t="s">
        <v>20</v>
      </c>
      <c r="I4380" s="13" t="s">
        <v>851</v>
      </c>
      <c r="J4380" s="13" t="str">
        <f>_xlfn.XLOOKUP(UPPER(TRIM(I4380)),Sheet19!$A:$A,Sheet19!$B:$B,"")</f>
        <v>HYU</v>
      </c>
      <c r="K4380" s="13" t="s">
        <v>180</v>
      </c>
      <c r="L4380" s="13" t="s">
        <v>1011</v>
      </c>
      <c r="M4380" s="13" t="s">
        <v>447</v>
      </c>
      <c r="N4380" s="6">
        <v>10</v>
      </c>
      <c r="O4380" s="6">
        <v>0</v>
      </c>
      <c r="P4380" s="6">
        <v>0</v>
      </c>
      <c r="Q4380" s="2"/>
      <c r="R4380" s="1"/>
      <c r="S4380">
        <f>IF(COUNTIFS('OTH Preparationet 2024'!$D:$D,$C4380,'OTH Preparationet 2024'!$H:$H,$F4380,'OTH Preparationet 2024'!$M:$M,$H4380,'OTH Preparationet 2024'!$L:$L,$J4380,'OTH Preparationet 2024'!$Q:$Q,"")&gt;0,1,0)</f>
        <v>0</v>
      </c>
    </row>
    <row r="4381" spans="1:19" hidden="1">
      <c r="A4381" s="13" t="s">
        <v>169</v>
      </c>
      <c r="B4381" s="13" t="s">
        <v>170</v>
      </c>
      <c r="C4381" s="13" t="s">
        <v>171</v>
      </c>
      <c r="D4381" s="13" t="s">
        <v>79</v>
      </c>
      <c r="E4381" s="13" t="s">
        <v>30</v>
      </c>
      <c r="F4381" s="13" t="s">
        <v>31</v>
      </c>
      <c r="G4381" s="13"/>
      <c r="H4381" s="13" t="s">
        <v>20</v>
      </c>
      <c r="I4381" s="13" t="s">
        <v>855</v>
      </c>
      <c r="J4381" s="13" t="str">
        <f>_xlfn.XLOOKUP(UPPER(TRIM(I4381)),Sheet19!$A:$A,Sheet19!$B:$B,"")</f>
        <v>KOM</v>
      </c>
      <c r="K4381" s="13" t="s">
        <v>180</v>
      </c>
      <c r="L4381" s="13" t="s">
        <v>1011</v>
      </c>
      <c r="M4381" s="13" t="s">
        <v>447</v>
      </c>
      <c r="N4381" s="6">
        <v>350</v>
      </c>
      <c r="O4381" s="6">
        <v>0</v>
      </c>
      <c r="P4381" s="6">
        <v>0</v>
      </c>
      <c r="Q4381" s="2"/>
      <c r="R4381" s="1"/>
      <c r="S4381">
        <f>IF(COUNTIFS('OTH Preparationet 2024'!$D:$D,$C4381,'OTH Preparationet 2024'!$H:$H,$F4381,'OTH Preparationet 2024'!$M:$M,$H4381,'OTH Preparationet 2024'!$L:$L,$J4381,'OTH Preparationet 2024'!$Q:$Q,"")&gt;0,1,0)</f>
        <v>0</v>
      </c>
    </row>
    <row r="4382" spans="1:19" ht="15">
      <c r="A4382" s="13" t="s">
        <v>169</v>
      </c>
      <c r="B4382" s="13" t="s">
        <v>170</v>
      </c>
      <c r="C4382" s="13" t="s">
        <v>171</v>
      </c>
      <c r="D4382" s="13" t="s">
        <v>79</v>
      </c>
      <c r="E4382" s="13" t="s">
        <v>30</v>
      </c>
      <c r="F4382" s="13" t="s">
        <v>31</v>
      </c>
      <c r="G4382" s="13"/>
      <c r="H4382" s="13"/>
      <c r="I4382" s="41" t="s">
        <v>861</v>
      </c>
      <c r="J4382" s="13" t="str">
        <f>_xlfn.XLOOKUP(UPPER(TRIM(I4382)),Sheet19!$A:$A,Sheet19!$B:$B,"")</f>
        <v>OTN</v>
      </c>
      <c r="K4382" s="13"/>
      <c r="L4382" s="13" t="s">
        <v>1011</v>
      </c>
      <c r="M4382" s="13" t="s">
        <v>447</v>
      </c>
      <c r="N4382" s="6">
        <v>12</v>
      </c>
      <c r="O4382" s="6">
        <v>0</v>
      </c>
      <c r="P4382" s="6">
        <v>0</v>
      </c>
      <c r="Q4382" s="2"/>
      <c r="R4382" s="1"/>
      <c r="S4382">
        <f>IF(COUNTIFS('OTH Preparationet 2024'!$D:$D,$C4382,'OTH Preparationet 2024'!$H:$H,$F4382,'OTH Preparationet 2024'!$M:$M,$H4382,'OTH Preparationet 2024'!$L:$L,$J4382,'OTH Preparationet 2024'!$Q:$Q,"")&gt;0,1,0)</f>
        <v>0</v>
      </c>
    </row>
    <row r="4383" spans="1:19" hidden="1">
      <c r="A4383" s="13" t="s">
        <v>169</v>
      </c>
      <c r="B4383" s="13" t="s">
        <v>170</v>
      </c>
      <c r="C4383" s="13" t="s">
        <v>171</v>
      </c>
      <c r="D4383" s="13" t="s">
        <v>79</v>
      </c>
      <c r="E4383" s="13" t="s">
        <v>30</v>
      </c>
      <c r="F4383" s="13" t="s">
        <v>31</v>
      </c>
      <c r="G4383" s="13"/>
      <c r="H4383" s="13" t="s">
        <v>20</v>
      </c>
      <c r="I4383" s="13" t="s">
        <v>833</v>
      </c>
      <c r="J4383" s="13" t="str">
        <f>_xlfn.XLOOKUP(UPPER(TRIM(I4383)),Sheet19!$A:$A,Sheet19!$B:$B,"")</f>
        <v/>
      </c>
      <c r="K4383" s="13" t="s">
        <v>180</v>
      </c>
      <c r="L4383" s="13" t="s">
        <v>1011</v>
      </c>
      <c r="M4383" s="13" t="s">
        <v>447</v>
      </c>
      <c r="N4383" s="6">
        <v>144</v>
      </c>
      <c r="O4383" s="6">
        <v>0</v>
      </c>
      <c r="P4383" s="6">
        <v>0</v>
      </c>
      <c r="Q4383" s="2"/>
      <c r="R4383" s="1"/>
      <c r="S4383">
        <f>IF(COUNTIFS('OTH Preparationet 2024'!$D:$D,$C4383,'OTH Preparationet 2024'!$H:$H,$F4383,'OTH Preparationet 2024'!$M:$M,$H4383,'OTH Preparationet 2024'!$L:$L,$J4383,'OTH Preparationet 2024'!$Q:$Q,"")&gt;0,1,0)</f>
        <v>0</v>
      </c>
    </row>
    <row r="4384" spans="1:19" hidden="1">
      <c r="A4384" s="13" t="s">
        <v>169</v>
      </c>
      <c r="B4384" s="13" t="s">
        <v>170</v>
      </c>
      <c r="C4384" s="13" t="s">
        <v>171</v>
      </c>
      <c r="D4384" s="13" t="s">
        <v>79</v>
      </c>
      <c r="E4384" s="13" t="s">
        <v>30</v>
      </c>
      <c r="F4384" s="13" t="s">
        <v>31</v>
      </c>
      <c r="G4384" s="13"/>
      <c r="H4384" s="13" t="s">
        <v>20</v>
      </c>
      <c r="I4384" s="13" t="s">
        <v>179</v>
      </c>
      <c r="J4384" s="13" t="str">
        <f>_xlfn.XLOOKUP(UPPER(TRIM(I4384)),Sheet19!$A:$A,Sheet19!$B:$B,"")</f>
        <v>VCE</v>
      </c>
      <c r="K4384" s="13" t="s">
        <v>180</v>
      </c>
      <c r="L4384" s="13" t="s">
        <v>1011</v>
      </c>
      <c r="M4384" s="13" t="s">
        <v>447</v>
      </c>
      <c r="N4384" s="6">
        <v>1255</v>
      </c>
      <c r="O4384" s="6">
        <v>0</v>
      </c>
      <c r="P4384" s="6">
        <v>0</v>
      </c>
      <c r="Q4384" s="2"/>
      <c r="R4384" s="1"/>
      <c r="S4384">
        <f>IF(COUNTIFS('OTH Preparationet 2024'!$D:$D,$C4384,'OTH Preparationet 2024'!$H:$H,$F4384,'OTH Preparationet 2024'!$M:$M,$H4384,'OTH Preparationet 2024'!$L:$L,$J4384,'OTH Preparationet 2024'!$Q:$Q,"")&gt;0,1,0)</f>
        <v>0</v>
      </c>
    </row>
    <row r="4385" spans="1:19" hidden="1">
      <c r="A4385" s="13" t="s">
        <v>169</v>
      </c>
      <c r="B4385" s="13" t="s">
        <v>170</v>
      </c>
      <c r="C4385" s="13" t="s">
        <v>171</v>
      </c>
      <c r="D4385" s="13" t="s">
        <v>79</v>
      </c>
      <c r="E4385" s="13" t="s">
        <v>32</v>
      </c>
      <c r="F4385" s="13" t="s">
        <v>33</v>
      </c>
      <c r="G4385" s="13"/>
      <c r="H4385" s="13" t="s">
        <v>20</v>
      </c>
      <c r="I4385" s="13" t="s">
        <v>1010</v>
      </c>
      <c r="J4385" s="13" t="str">
        <f>_xlfn.XLOOKUP(UPPER(TRIM(I4385)),Sheet19!$A:$A,Sheet19!$B:$B,"")</f>
        <v/>
      </c>
      <c r="K4385" s="13" t="s">
        <v>180</v>
      </c>
      <c r="L4385" s="13" t="s">
        <v>1011</v>
      </c>
      <c r="M4385" s="13" t="s">
        <v>447</v>
      </c>
      <c r="N4385" s="6">
        <v>300</v>
      </c>
      <c r="O4385" s="6">
        <v>0</v>
      </c>
      <c r="P4385" s="6">
        <v>0</v>
      </c>
      <c r="Q4385" s="2"/>
      <c r="R4385" s="1"/>
      <c r="S4385">
        <f>IF(COUNTIFS('OTH Preparationet 2024'!$D:$D,$C4385,'OTH Preparationet 2024'!$H:$H,$F4385,'OTH Preparationet 2024'!$M:$M,$H4385,'OTH Preparationet 2024'!$L:$L,$J4385,'OTH Preparationet 2024'!$Q:$Q,"")&gt;0,1,0)</f>
        <v>0</v>
      </c>
    </row>
    <row r="4386" spans="1:19" hidden="1">
      <c r="A4386" s="13" t="s">
        <v>169</v>
      </c>
      <c r="B4386" s="13" t="s">
        <v>170</v>
      </c>
      <c r="C4386" s="13" t="s">
        <v>171</v>
      </c>
      <c r="D4386" s="13" t="s">
        <v>79</v>
      </c>
      <c r="E4386" s="13" t="s">
        <v>32</v>
      </c>
      <c r="F4386" s="13" t="s">
        <v>33</v>
      </c>
      <c r="G4386" s="13"/>
      <c r="H4386" s="13" t="s">
        <v>20</v>
      </c>
      <c r="I4386" s="13" t="s">
        <v>895</v>
      </c>
      <c r="J4386" s="13" t="str">
        <f>_xlfn.XLOOKUP(UPPER(TRIM(I4386)),Sheet19!$A:$A,Sheet19!$B:$B,"")</f>
        <v>HIT</v>
      </c>
      <c r="K4386" s="13" t="s">
        <v>180</v>
      </c>
      <c r="L4386" s="13" t="s">
        <v>1011</v>
      </c>
      <c r="M4386" s="13" t="s">
        <v>447</v>
      </c>
      <c r="N4386" s="6">
        <v>5</v>
      </c>
      <c r="O4386" s="6">
        <v>0</v>
      </c>
      <c r="P4386" s="6">
        <v>0</v>
      </c>
      <c r="Q4386" s="2"/>
      <c r="R4386" s="1"/>
      <c r="S4386">
        <f>IF(COUNTIFS('OTH Preparationet 2024'!$D:$D,$C4386,'OTH Preparationet 2024'!$H:$H,$F4386,'OTH Preparationet 2024'!$M:$M,$H4386,'OTH Preparationet 2024'!$L:$L,$J4386,'OTH Preparationet 2024'!$Q:$Q,"")&gt;0,1,0)</f>
        <v>0</v>
      </c>
    </row>
    <row r="4387" spans="1:19" hidden="1">
      <c r="A4387" s="13" t="s">
        <v>169</v>
      </c>
      <c r="B4387" s="13" t="s">
        <v>170</v>
      </c>
      <c r="C4387" s="13" t="s">
        <v>171</v>
      </c>
      <c r="D4387" s="13" t="s">
        <v>79</v>
      </c>
      <c r="E4387" s="13" t="s">
        <v>32</v>
      </c>
      <c r="F4387" s="13" t="s">
        <v>33</v>
      </c>
      <c r="G4387" s="13"/>
      <c r="H4387" s="13" t="s">
        <v>20</v>
      </c>
      <c r="I4387" s="13" t="s">
        <v>855</v>
      </c>
      <c r="J4387" s="13" t="str">
        <f>_xlfn.XLOOKUP(UPPER(TRIM(I4387)),Sheet19!$A:$A,Sheet19!$B:$B,"")</f>
        <v>KOM</v>
      </c>
      <c r="K4387" s="13" t="s">
        <v>180</v>
      </c>
      <c r="L4387" s="13" t="s">
        <v>1011</v>
      </c>
      <c r="M4387" s="13" t="s">
        <v>447</v>
      </c>
      <c r="N4387" s="6">
        <v>170</v>
      </c>
      <c r="O4387" s="6">
        <v>0</v>
      </c>
      <c r="P4387" s="6">
        <v>0</v>
      </c>
      <c r="Q4387" s="2"/>
      <c r="R4387" s="1"/>
      <c r="S4387">
        <f>IF(COUNTIFS('OTH Preparationet 2024'!$D:$D,$C4387,'OTH Preparationet 2024'!$H:$H,$F4387,'OTH Preparationet 2024'!$M:$M,$H4387,'OTH Preparationet 2024'!$L:$L,$J4387,'OTH Preparationet 2024'!$Q:$Q,"")&gt;0,1,0)</f>
        <v>0</v>
      </c>
    </row>
    <row r="4388" spans="1:19" hidden="1">
      <c r="A4388" s="13" t="s">
        <v>169</v>
      </c>
      <c r="B4388" s="13" t="s">
        <v>170</v>
      </c>
      <c r="C4388" s="13" t="s">
        <v>171</v>
      </c>
      <c r="D4388" s="13" t="s">
        <v>79</v>
      </c>
      <c r="E4388" s="13" t="s">
        <v>32</v>
      </c>
      <c r="F4388" s="13" t="s">
        <v>33</v>
      </c>
      <c r="G4388" s="13"/>
      <c r="H4388" s="13" t="s">
        <v>20</v>
      </c>
      <c r="I4388" s="13" t="s">
        <v>883</v>
      </c>
      <c r="J4388" s="13" t="str">
        <f>_xlfn.XLOOKUP(UPPER(TRIM(I4388)),Sheet19!$A:$A,Sheet19!$B:$B,"")</f>
        <v>LIE</v>
      </c>
      <c r="K4388" s="13" t="s">
        <v>180</v>
      </c>
      <c r="L4388" s="13" t="s">
        <v>1011</v>
      </c>
      <c r="M4388" s="13" t="s">
        <v>447</v>
      </c>
      <c r="N4388" s="6">
        <v>5</v>
      </c>
      <c r="O4388" s="6">
        <v>0</v>
      </c>
      <c r="P4388" s="6">
        <v>0</v>
      </c>
      <c r="Q4388" s="2"/>
      <c r="R4388" s="1"/>
      <c r="S4388">
        <f>IF(COUNTIFS('OTH Preparationet 2024'!$D:$D,$C4388,'OTH Preparationet 2024'!$H:$H,$F4388,'OTH Preparationet 2024'!$M:$M,$H4388,'OTH Preparationet 2024'!$L:$L,$J4388,'OTH Preparationet 2024'!$Q:$Q,"")&gt;0,1,0)</f>
        <v>0</v>
      </c>
    </row>
    <row r="4389" spans="1:19" ht="15">
      <c r="A4389" s="13" t="s">
        <v>169</v>
      </c>
      <c r="B4389" s="13" t="s">
        <v>170</v>
      </c>
      <c r="C4389" s="13" t="s">
        <v>171</v>
      </c>
      <c r="D4389" s="13" t="s">
        <v>79</v>
      </c>
      <c r="E4389" s="13" t="s">
        <v>32</v>
      </c>
      <c r="F4389" s="13" t="s">
        <v>33</v>
      </c>
      <c r="G4389" s="13"/>
      <c r="H4389" s="13"/>
      <c r="I4389" s="41" t="s">
        <v>861</v>
      </c>
      <c r="J4389" s="13" t="str">
        <f>_xlfn.XLOOKUP(UPPER(TRIM(I4389)),Sheet19!$A:$A,Sheet19!$B:$B,"")</f>
        <v>OTN</v>
      </c>
      <c r="K4389" s="13"/>
      <c r="L4389" s="13" t="s">
        <v>1011</v>
      </c>
      <c r="M4389" s="13" t="s">
        <v>447</v>
      </c>
      <c r="N4389" s="6">
        <v>13</v>
      </c>
      <c r="O4389" s="6">
        <v>0</v>
      </c>
      <c r="P4389" s="6">
        <v>0</v>
      </c>
      <c r="Q4389" s="2"/>
      <c r="R4389" s="1"/>
      <c r="S4389">
        <f>IF(COUNTIFS('OTH Preparationet 2024'!$D:$D,$C4389,'OTH Preparationet 2024'!$H:$H,$F4389,'OTH Preparationet 2024'!$M:$M,$H4389,'OTH Preparationet 2024'!$L:$L,$J4389,'OTH Preparationet 2024'!$Q:$Q,"")&gt;0,1,0)</f>
        <v>0</v>
      </c>
    </row>
    <row r="4390" spans="1:19">
      <c r="A4390" s="13" t="s">
        <v>169</v>
      </c>
      <c r="B4390" s="13" t="s">
        <v>170</v>
      </c>
      <c r="C4390" s="13" t="s">
        <v>171</v>
      </c>
      <c r="D4390" s="13" t="s">
        <v>79</v>
      </c>
      <c r="E4390" s="13" t="s">
        <v>32</v>
      </c>
      <c r="F4390" s="13" t="s">
        <v>33</v>
      </c>
      <c r="G4390" s="13"/>
      <c r="H4390" s="13"/>
      <c r="I4390" s="13" t="s">
        <v>949</v>
      </c>
      <c r="J4390" s="13" t="str">
        <f>_xlfn.XLOOKUP(UPPER(TRIM(I4390)),Sheet19!$A:$A,Sheet19!$B:$B,"")</f>
        <v>RIM</v>
      </c>
      <c r="K4390" s="13"/>
      <c r="L4390" s="13" t="s">
        <v>1011</v>
      </c>
      <c r="M4390" s="13" t="s">
        <v>447</v>
      </c>
      <c r="N4390" s="6">
        <v>5</v>
      </c>
      <c r="O4390" s="6">
        <v>0</v>
      </c>
      <c r="P4390" s="6">
        <v>0</v>
      </c>
      <c r="Q4390" s="2"/>
      <c r="R4390" s="1"/>
      <c r="S4390">
        <f>IF(COUNTIFS('OTH Preparationet 2024'!$D:$D,$C4390,'OTH Preparationet 2024'!$H:$H,$F4390,'OTH Preparationet 2024'!$M:$M,$H4390,'OTH Preparationet 2024'!$L:$L,$J4390,'OTH Preparationet 2024'!$Q:$Q,"")&gt;0,1,0)</f>
        <v>0</v>
      </c>
    </row>
    <row r="4391" spans="1:19" hidden="1">
      <c r="A4391" s="13" t="s">
        <v>169</v>
      </c>
      <c r="B4391" s="13" t="s">
        <v>170</v>
      </c>
      <c r="C4391" s="13" t="s">
        <v>171</v>
      </c>
      <c r="D4391" s="13" t="s">
        <v>79</v>
      </c>
      <c r="E4391" s="13" t="s">
        <v>32</v>
      </c>
      <c r="F4391" s="13" t="s">
        <v>33</v>
      </c>
      <c r="G4391" s="13"/>
      <c r="H4391" s="13" t="s">
        <v>20</v>
      </c>
      <c r="I4391" s="13" t="s">
        <v>179</v>
      </c>
      <c r="J4391" s="13" t="str">
        <f>_xlfn.XLOOKUP(UPPER(TRIM(I4391)),Sheet19!$A:$A,Sheet19!$B:$B,"")</f>
        <v>VCE</v>
      </c>
      <c r="K4391" s="13" t="s">
        <v>180</v>
      </c>
      <c r="L4391" s="13" t="s">
        <v>1011</v>
      </c>
      <c r="M4391" s="13" t="s">
        <v>447</v>
      </c>
      <c r="N4391" s="6">
        <v>2</v>
      </c>
      <c r="O4391" s="6">
        <v>0</v>
      </c>
      <c r="P4391" s="6">
        <v>0</v>
      </c>
      <c r="Q4391" s="2"/>
      <c r="R4391" s="1"/>
      <c r="S4391">
        <f>IF(COUNTIFS('OTH Preparationet 2024'!$D:$D,$C4391,'OTH Preparationet 2024'!$H:$H,$F4391,'OTH Preparationet 2024'!$M:$M,$H4391,'OTH Preparationet 2024'!$L:$L,$J4391,'OTH Preparationet 2024'!$Q:$Q,"")&gt;0,1,0)</f>
        <v>0</v>
      </c>
    </row>
    <row r="4392" spans="1:19" hidden="1">
      <c r="A4392" s="13" t="s">
        <v>169</v>
      </c>
      <c r="B4392" s="13" t="s">
        <v>170</v>
      </c>
      <c r="C4392" s="13" t="s">
        <v>171</v>
      </c>
      <c r="D4392" s="13" t="s">
        <v>79</v>
      </c>
      <c r="E4392" s="13" t="s">
        <v>42</v>
      </c>
      <c r="F4392" s="13" t="s">
        <v>43</v>
      </c>
      <c r="G4392" s="13"/>
      <c r="H4392" s="13" t="s">
        <v>20</v>
      </c>
      <c r="I4392" s="13" t="s">
        <v>846</v>
      </c>
      <c r="J4392" s="13" t="str">
        <f>_xlfn.XLOOKUP(UPPER(TRIM(I4392)),Sheet19!$A:$A,Sheet19!$B:$B,"")</f>
        <v>CAS</v>
      </c>
      <c r="K4392" s="13" t="s">
        <v>180</v>
      </c>
      <c r="L4392" s="13" t="s">
        <v>1011</v>
      </c>
      <c r="M4392" s="13" t="s">
        <v>447</v>
      </c>
      <c r="N4392" s="6">
        <v>45</v>
      </c>
      <c r="O4392" s="6">
        <v>0</v>
      </c>
      <c r="P4392" s="6">
        <v>0</v>
      </c>
      <c r="Q4392" s="2"/>
      <c r="R4392" s="1"/>
      <c r="S4392">
        <f>IF(COUNTIFS('OTH Preparationet 2024'!$D:$D,$C4392,'OTH Preparationet 2024'!$H:$H,$F4392,'OTH Preparationet 2024'!$M:$M,$H4392,'OTH Preparationet 2024'!$L:$L,$J4392,'OTH Preparationet 2024'!$Q:$Q,"")&gt;0,1,0)</f>
        <v>0</v>
      </c>
    </row>
    <row r="4393" spans="1:19" hidden="1">
      <c r="A4393" s="13" t="s">
        <v>169</v>
      </c>
      <c r="B4393" s="13" t="s">
        <v>170</v>
      </c>
      <c r="C4393" s="13" t="s">
        <v>171</v>
      </c>
      <c r="D4393" s="13" t="s">
        <v>79</v>
      </c>
      <c r="E4393" s="13" t="s">
        <v>42</v>
      </c>
      <c r="F4393" s="13" t="s">
        <v>43</v>
      </c>
      <c r="G4393" s="13"/>
      <c r="H4393" s="13" t="s">
        <v>20</v>
      </c>
      <c r="I4393" s="13" t="s">
        <v>1010</v>
      </c>
      <c r="J4393" s="13" t="str">
        <f>_xlfn.XLOOKUP(UPPER(TRIM(I4393)),Sheet19!$A:$A,Sheet19!$B:$B,"")</f>
        <v/>
      </c>
      <c r="K4393" s="13" t="s">
        <v>180</v>
      </c>
      <c r="L4393" s="13" t="s">
        <v>1011</v>
      </c>
      <c r="M4393" s="13" t="s">
        <v>447</v>
      </c>
      <c r="N4393" s="6">
        <v>1175</v>
      </c>
      <c r="O4393" s="6">
        <v>0</v>
      </c>
      <c r="P4393" s="6">
        <v>0</v>
      </c>
      <c r="Q4393" s="2"/>
      <c r="R4393" s="1"/>
      <c r="S4393">
        <f>IF(COUNTIFS('OTH Preparationet 2024'!$D:$D,$C4393,'OTH Preparationet 2024'!$H:$H,$F4393,'OTH Preparationet 2024'!$M:$M,$H4393,'OTH Preparationet 2024'!$L:$L,$J4393,'OTH Preparationet 2024'!$Q:$Q,"")&gt;0,1,0)</f>
        <v>0</v>
      </c>
    </row>
    <row r="4394" spans="1:19" hidden="1">
      <c r="A4394" s="13" t="s">
        <v>169</v>
      </c>
      <c r="B4394" s="13" t="s">
        <v>170</v>
      </c>
      <c r="C4394" s="13" t="s">
        <v>171</v>
      </c>
      <c r="D4394" s="13" t="s">
        <v>79</v>
      </c>
      <c r="E4394" s="13" t="s">
        <v>42</v>
      </c>
      <c r="F4394" s="13" t="s">
        <v>43</v>
      </c>
      <c r="G4394" s="13"/>
      <c r="H4394" s="13" t="s">
        <v>20</v>
      </c>
      <c r="I4394" s="13" t="s">
        <v>848</v>
      </c>
      <c r="J4394" s="13" t="str">
        <f>_xlfn.XLOOKUP(UPPER(TRIM(I4394)),Sheet19!$A:$A,Sheet19!$B:$B,"")</f>
        <v>JOH</v>
      </c>
      <c r="K4394" s="13" t="s">
        <v>180</v>
      </c>
      <c r="L4394" s="13" t="s">
        <v>1011</v>
      </c>
      <c r="M4394" s="13" t="s">
        <v>447</v>
      </c>
      <c r="N4394" s="6">
        <v>1050</v>
      </c>
      <c r="O4394" s="6">
        <v>0</v>
      </c>
      <c r="P4394" s="6">
        <v>0</v>
      </c>
      <c r="Q4394" s="2"/>
      <c r="R4394" s="1"/>
      <c r="S4394">
        <f>IF(COUNTIFS('OTH Preparationet 2024'!$D:$D,$C4394,'OTH Preparationet 2024'!$H:$H,$F4394,'OTH Preparationet 2024'!$M:$M,$H4394,'OTH Preparationet 2024'!$L:$L,$J4394,'OTH Preparationet 2024'!$Q:$Q,"")&gt;0,1,0)</f>
        <v>0</v>
      </c>
    </row>
    <row r="4395" spans="1:19" hidden="1">
      <c r="A4395" s="13" t="s">
        <v>169</v>
      </c>
      <c r="B4395" s="13" t="s">
        <v>170</v>
      </c>
      <c r="C4395" s="13" t="s">
        <v>171</v>
      </c>
      <c r="D4395" s="13" t="s">
        <v>79</v>
      </c>
      <c r="E4395" s="13" t="s">
        <v>42</v>
      </c>
      <c r="F4395" s="13" t="s">
        <v>43</v>
      </c>
      <c r="G4395" s="13"/>
      <c r="H4395" s="13" t="s">
        <v>20</v>
      </c>
      <c r="I4395" s="13" t="s">
        <v>855</v>
      </c>
      <c r="J4395" s="13" t="str">
        <f>_xlfn.XLOOKUP(UPPER(TRIM(I4395)),Sheet19!$A:$A,Sheet19!$B:$B,"")</f>
        <v>KOM</v>
      </c>
      <c r="K4395" s="13" t="s">
        <v>180</v>
      </c>
      <c r="L4395" s="13" t="s">
        <v>1011</v>
      </c>
      <c r="M4395" s="13" t="s">
        <v>447</v>
      </c>
      <c r="N4395" s="6">
        <v>70</v>
      </c>
      <c r="O4395" s="6">
        <v>0</v>
      </c>
      <c r="P4395" s="6">
        <v>0</v>
      </c>
      <c r="Q4395" s="2"/>
      <c r="R4395" s="1"/>
      <c r="S4395">
        <f>IF(COUNTIFS('OTH Preparationet 2024'!$D:$D,$C4395,'OTH Preparationet 2024'!$H:$H,$F4395,'OTH Preparationet 2024'!$M:$M,$H4395,'OTH Preparationet 2024'!$L:$L,$J4395,'OTH Preparationet 2024'!$Q:$Q,"")&gt;0,1,0)</f>
        <v>0</v>
      </c>
    </row>
    <row r="4396" spans="1:19">
      <c r="A4396" s="13" t="s">
        <v>169</v>
      </c>
      <c r="B4396" s="13" t="s">
        <v>170</v>
      </c>
      <c r="C4396" s="13" t="s">
        <v>171</v>
      </c>
      <c r="D4396" s="13" t="s">
        <v>79</v>
      </c>
      <c r="E4396" s="13" t="s">
        <v>42</v>
      </c>
      <c r="F4396" s="13" t="s">
        <v>43</v>
      </c>
      <c r="G4396" s="13"/>
      <c r="H4396" s="13"/>
      <c r="I4396" s="13" t="s">
        <v>982</v>
      </c>
      <c r="J4396" s="13" t="str">
        <f>_xlfn.XLOOKUP(UPPER(TRIM(I4396)),Sheet19!$A:$A,Sheet19!$B:$B,"")</f>
        <v>LEE</v>
      </c>
      <c r="K4396" s="13"/>
      <c r="L4396" s="13" t="s">
        <v>1011</v>
      </c>
      <c r="M4396" s="13" t="s">
        <v>447</v>
      </c>
      <c r="N4396" s="6">
        <v>10</v>
      </c>
      <c r="O4396" s="6">
        <v>0</v>
      </c>
      <c r="P4396" s="6">
        <v>0</v>
      </c>
      <c r="Q4396" s="2"/>
      <c r="R4396" s="1"/>
      <c r="S4396">
        <f>IF(COUNTIFS('OTH Preparationet 2024'!$D:$D,$C4396,'OTH Preparationet 2024'!$H:$H,$F4396,'OTH Preparationet 2024'!$M:$M,$H4396,'OTH Preparationet 2024'!$L:$L,$J4396,'OTH Preparationet 2024'!$Q:$Q,"")&gt;0,1,0)</f>
        <v>0</v>
      </c>
    </row>
    <row r="4397" spans="1:19" ht="15">
      <c r="A4397" s="13" t="s">
        <v>169</v>
      </c>
      <c r="B4397" s="13" t="s">
        <v>170</v>
      </c>
      <c r="C4397" s="13" t="s">
        <v>171</v>
      </c>
      <c r="D4397" s="13" t="s">
        <v>79</v>
      </c>
      <c r="E4397" s="13" t="s">
        <v>42</v>
      </c>
      <c r="F4397" s="13" t="s">
        <v>43</v>
      </c>
      <c r="G4397" s="13"/>
      <c r="H4397" s="13"/>
      <c r="I4397" s="41" t="s">
        <v>861</v>
      </c>
      <c r="J4397" s="13" t="str">
        <f>_xlfn.XLOOKUP(UPPER(TRIM(I4397)),Sheet19!$A:$A,Sheet19!$B:$B,"")</f>
        <v>OTN</v>
      </c>
      <c r="K4397" s="13"/>
      <c r="L4397" s="13" t="s">
        <v>1011</v>
      </c>
      <c r="M4397" s="13" t="s">
        <v>447</v>
      </c>
      <c r="N4397" s="6">
        <v>85</v>
      </c>
      <c r="O4397" s="6">
        <v>0</v>
      </c>
      <c r="P4397" s="6">
        <v>0</v>
      </c>
      <c r="Q4397" s="2"/>
      <c r="R4397" s="1"/>
      <c r="S4397">
        <f>IF(COUNTIFS('OTH Preparationet 2024'!$D:$D,$C4397,'OTH Preparationet 2024'!$H:$H,$F4397,'OTH Preparationet 2024'!$M:$M,$H4397,'OTH Preparationet 2024'!$L:$L,$J4397,'OTH Preparationet 2024'!$Q:$Q,"")&gt;0,1,0)</f>
        <v>0</v>
      </c>
    </row>
    <row r="4398" spans="1:19" hidden="1">
      <c r="A4398" s="13" t="s">
        <v>169</v>
      </c>
      <c r="B4398" s="13" t="s">
        <v>170</v>
      </c>
      <c r="C4398" s="13" t="s">
        <v>171</v>
      </c>
      <c r="D4398" s="13" t="s">
        <v>79</v>
      </c>
      <c r="E4398" s="13" t="s">
        <v>42</v>
      </c>
      <c r="F4398" s="13" t="s">
        <v>43</v>
      </c>
      <c r="G4398" s="13"/>
      <c r="H4398" s="13" t="s">
        <v>20</v>
      </c>
      <c r="I4398" s="13" t="s">
        <v>863</v>
      </c>
      <c r="J4398" s="13" t="str">
        <f>_xlfn.XLOOKUP(UPPER(TRIM(I4398)),Sheet19!$A:$A,Sheet19!$B:$B,"")</f>
        <v>SNY</v>
      </c>
      <c r="K4398" s="13" t="s">
        <v>180</v>
      </c>
      <c r="L4398" s="13" t="s">
        <v>1011</v>
      </c>
      <c r="M4398" s="13" t="s">
        <v>447</v>
      </c>
      <c r="N4398" s="6">
        <v>55</v>
      </c>
      <c r="O4398" s="6">
        <v>0</v>
      </c>
      <c r="P4398" s="6">
        <v>0</v>
      </c>
      <c r="Q4398" s="2"/>
      <c r="R4398" s="1"/>
      <c r="S4398">
        <f>IF(COUNTIFS('OTH Preparationet 2024'!$D:$D,$C4398,'OTH Preparationet 2024'!$H:$H,$F4398,'OTH Preparationet 2024'!$M:$M,$H4398,'OTH Preparationet 2024'!$L:$L,$J4398,'OTH Preparationet 2024'!$Q:$Q,"")&gt;0,1,0)</f>
        <v>0</v>
      </c>
    </row>
    <row r="4399" spans="1:19">
      <c r="A4399" s="13" t="s">
        <v>169</v>
      </c>
      <c r="B4399" s="13" t="s">
        <v>170</v>
      </c>
      <c r="C4399" s="13" t="s">
        <v>171</v>
      </c>
      <c r="D4399" s="13" t="s">
        <v>79</v>
      </c>
      <c r="E4399" s="13" t="s">
        <v>42</v>
      </c>
      <c r="F4399" s="13" t="s">
        <v>43</v>
      </c>
      <c r="G4399" s="13"/>
      <c r="H4399" s="13"/>
      <c r="I4399" s="13" t="s">
        <v>983</v>
      </c>
      <c r="J4399" s="13" t="str">
        <f>_xlfn.XLOOKUP(UPPER(TRIM(I4399)),Sheet19!$A:$A,Sheet19!$B:$B,"")</f>
        <v>WEL</v>
      </c>
      <c r="K4399" s="13"/>
      <c r="L4399" s="13" t="s">
        <v>1011</v>
      </c>
      <c r="M4399" s="13" t="s">
        <v>447</v>
      </c>
      <c r="N4399" s="6">
        <v>10</v>
      </c>
      <c r="O4399" s="6">
        <v>0</v>
      </c>
      <c r="P4399" s="6">
        <v>0</v>
      </c>
      <c r="Q4399" s="2"/>
      <c r="R4399" s="1"/>
      <c r="S4399">
        <f>IF(COUNTIFS('OTH Preparationet 2024'!$D:$D,$C4399,'OTH Preparationet 2024'!$H:$H,$F4399,'OTH Preparationet 2024'!$M:$M,$H4399,'OTH Preparationet 2024'!$L:$L,$J4399,'OTH Preparationet 2024'!$Q:$Q,"")&gt;0,1,0)</f>
        <v>0</v>
      </c>
    </row>
    <row r="4400" spans="1:19">
      <c r="A4400" s="13" t="s">
        <v>169</v>
      </c>
      <c r="B4400" s="13" t="s">
        <v>170</v>
      </c>
      <c r="C4400" s="13" t="s">
        <v>171</v>
      </c>
      <c r="D4400" s="13" t="s">
        <v>79</v>
      </c>
      <c r="E4400" s="13" t="s">
        <v>48</v>
      </c>
      <c r="F4400" s="13" t="s">
        <v>49</v>
      </c>
      <c r="G4400" s="13"/>
      <c r="H4400" s="13"/>
      <c r="I4400" s="13" t="s">
        <v>846</v>
      </c>
      <c r="J4400" s="13" t="str">
        <f>_xlfn.XLOOKUP(UPPER(TRIM(I4400)),Sheet19!$A:$A,Sheet19!$B:$B,"")</f>
        <v>CAS</v>
      </c>
      <c r="K4400" s="13"/>
      <c r="L4400" s="13" t="s">
        <v>1011</v>
      </c>
      <c r="M4400" s="13" t="s">
        <v>447</v>
      </c>
      <c r="N4400" s="6">
        <v>1550</v>
      </c>
      <c r="O4400" s="6">
        <v>0</v>
      </c>
      <c r="P4400" s="6">
        <v>0</v>
      </c>
      <c r="Q4400" s="2"/>
      <c r="R4400" s="1"/>
      <c r="S4400">
        <f>IF(COUNTIFS('OTH Preparationet 2024'!$D:$D,$C4400,'OTH Preparationet 2024'!$H:$H,$F4400,'OTH Preparationet 2024'!$M:$M,$H4400,'OTH Preparationet 2024'!$L:$L,$J4400,'OTH Preparationet 2024'!$Q:$Q,"")&gt;0,1,0)</f>
        <v>0</v>
      </c>
    </row>
    <row r="4401" spans="1:19" ht="15">
      <c r="A4401" s="13" t="s">
        <v>169</v>
      </c>
      <c r="B4401" s="13" t="s">
        <v>170</v>
      </c>
      <c r="C4401" s="13" t="s">
        <v>171</v>
      </c>
      <c r="D4401" s="13" t="s">
        <v>79</v>
      </c>
      <c r="E4401" s="13" t="s">
        <v>48</v>
      </c>
      <c r="F4401" s="13" t="s">
        <v>49</v>
      </c>
      <c r="G4401" s="13"/>
      <c r="H4401" s="13"/>
      <c r="I4401" s="13" t="s">
        <v>1010</v>
      </c>
      <c r="J4401" s="41" t="s">
        <v>1025</v>
      </c>
      <c r="K4401" s="13"/>
      <c r="L4401" s="13" t="s">
        <v>1011</v>
      </c>
      <c r="M4401" s="13" t="s">
        <v>447</v>
      </c>
      <c r="N4401" s="6">
        <v>2010</v>
      </c>
      <c r="O4401" s="6">
        <v>0</v>
      </c>
      <c r="P4401" s="6">
        <v>0</v>
      </c>
      <c r="Q4401" s="2"/>
      <c r="R4401" s="1"/>
      <c r="S4401">
        <f>IF(COUNTIFS('OTH Preparationet 2024'!$D:$D,$C4401,'OTH Preparationet 2024'!$H:$H,$F4401,'OTH Preparationet 2024'!$M:$M,$H4401,'OTH Preparationet 2024'!$L:$L,$J4401,'OTH Preparationet 2024'!$Q:$Q,"")&gt;0,1,0)</f>
        <v>0</v>
      </c>
    </row>
    <row r="4402" spans="1:19">
      <c r="A4402" s="13" t="s">
        <v>169</v>
      </c>
      <c r="B4402" s="13" t="s">
        <v>170</v>
      </c>
      <c r="C4402" s="13" t="s">
        <v>171</v>
      </c>
      <c r="D4402" s="13" t="s">
        <v>79</v>
      </c>
      <c r="E4402" s="13" t="s">
        <v>48</v>
      </c>
      <c r="F4402" s="13" t="s">
        <v>49</v>
      </c>
      <c r="G4402" s="13"/>
      <c r="H4402" s="13"/>
      <c r="I4402" s="13" t="s">
        <v>848</v>
      </c>
      <c r="J4402" s="13" t="str">
        <f>_xlfn.XLOOKUP(UPPER(TRIM(I4402)),Sheet19!$A:$A,Sheet19!$B:$B,"")</f>
        <v>JOH</v>
      </c>
      <c r="K4402" s="13"/>
      <c r="L4402" s="13" t="s">
        <v>1011</v>
      </c>
      <c r="M4402" s="13" t="s">
        <v>447</v>
      </c>
      <c r="N4402" s="6">
        <v>2440</v>
      </c>
      <c r="O4402" s="6">
        <v>0</v>
      </c>
      <c r="P4402" s="6">
        <v>0</v>
      </c>
      <c r="Q4402" s="2"/>
      <c r="R4402" s="1"/>
      <c r="S4402">
        <f>IF(COUNTIFS('OTH Preparationet 2024'!$D:$D,$C4402,'OTH Preparationet 2024'!$H:$H,$F4402,'OTH Preparationet 2024'!$M:$M,$H4402,'OTH Preparationet 2024'!$L:$L,$J4402,'OTH Preparationet 2024'!$Q:$Q,"")&gt;0,1,0)</f>
        <v>0</v>
      </c>
    </row>
    <row r="4403" spans="1:19">
      <c r="A4403" s="13" t="s">
        <v>169</v>
      </c>
      <c r="B4403" s="13" t="s">
        <v>170</v>
      </c>
      <c r="C4403" s="13" t="s">
        <v>171</v>
      </c>
      <c r="D4403" s="13" t="s">
        <v>79</v>
      </c>
      <c r="E4403" s="13" t="s">
        <v>48</v>
      </c>
      <c r="F4403" s="13" t="s">
        <v>49</v>
      </c>
      <c r="G4403" s="13"/>
      <c r="H4403" s="13"/>
      <c r="I4403" s="13" t="s">
        <v>852</v>
      </c>
      <c r="J4403" s="13" t="str">
        <f>_xlfn.XLOOKUP(UPPER(TRIM(I4403)),Sheet19!$A:$A,Sheet19!$B:$B,"")</f>
        <v>JCB</v>
      </c>
      <c r="K4403" s="13"/>
      <c r="L4403" s="13" t="s">
        <v>1011</v>
      </c>
      <c r="M4403" s="13" t="s">
        <v>447</v>
      </c>
      <c r="N4403" s="6">
        <v>608</v>
      </c>
      <c r="O4403" s="6">
        <v>0</v>
      </c>
      <c r="P4403" s="6">
        <v>0</v>
      </c>
      <c r="Q4403" s="2"/>
      <c r="R4403" s="1"/>
      <c r="S4403">
        <f>IF(COUNTIFS('OTH Preparationet 2024'!$D:$D,$C4403,'OTH Preparationet 2024'!$H:$H,$F4403,'OTH Preparationet 2024'!$M:$M,$H4403,'OTH Preparationet 2024'!$L:$L,$J4403,'OTH Preparationet 2024'!$Q:$Q,"")&gt;0,1,0)</f>
        <v>0</v>
      </c>
    </row>
    <row r="4404" spans="1:19">
      <c r="A4404" s="13" t="s">
        <v>169</v>
      </c>
      <c r="B4404" s="13" t="s">
        <v>170</v>
      </c>
      <c r="C4404" s="13" t="s">
        <v>171</v>
      </c>
      <c r="D4404" s="13" t="s">
        <v>79</v>
      </c>
      <c r="E4404" s="13" t="s">
        <v>48</v>
      </c>
      <c r="F4404" s="13" t="s">
        <v>49</v>
      </c>
      <c r="G4404" s="13"/>
      <c r="H4404" s="13"/>
      <c r="I4404" s="13" t="s">
        <v>855</v>
      </c>
      <c r="J4404" s="13" t="str">
        <f>_xlfn.XLOOKUP(UPPER(TRIM(I4404)),Sheet19!$A:$A,Sheet19!$B:$B,"")</f>
        <v>KOM</v>
      </c>
      <c r="K4404" s="13"/>
      <c r="L4404" s="13" t="s">
        <v>1011</v>
      </c>
      <c r="M4404" s="13" t="s">
        <v>447</v>
      </c>
      <c r="N4404" s="6">
        <v>100</v>
      </c>
      <c r="O4404" s="6">
        <v>0</v>
      </c>
      <c r="P4404" s="6">
        <v>0</v>
      </c>
      <c r="Q4404" s="2"/>
      <c r="R4404" s="1"/>
      <c r="S4404">
        <f>IF(COUNTIFS('OTH Preparationet 2024'!$D:$D,$C4404,'OTH Preparationet 2024'!$H:$H,$F4404,'OTH Preparationet 2024'!$M:$M,$H4404,'OTH Preparationet 2024'!$L:$L,$J4404,'OTH Preparationet 2024'!$Q:$Q,"")&gt;0,1,0)</f>
        <v>0</v>
      </c>
    </row>
    <row r="4405" spans="1:19">
      <c r="A4405" s="13" t="s">
        <v>169</v>
      </c>
      <c r="B4405" s="13" t="s">
        <v>170</v>
      </c>
      <c r="C4405" s="13" t="s">
        <v>171</v>
      </c>
      <c r="D4405" s="13" t="s">
        <v>79</v>
      </c>
      <c r="E4405" s="13" t="s">
        <v>48</v>
      </c>
      <c r="F4405" s="13" t="s">
        <v>49</v>
      </c>
      <c r="G4405" s="13"/>
      <c r="H4405" s="13"/>
      <c r="I4405" s="13" t="s">
        <v>868</v>
      </c>
      <c r="J4405" s="13" t="str">
        <f>_xlfn.XLOOKUP(UPPER(TRIM(I4405)),Sheet19!$A:$A,Sheet19!$B:$B,"")</f>
        <v>LIU</v>
      </c>
      <c r="K4405" s="13"/>
      <c r="L4405" s="13" t="s">
        <v>1011</v>
      </c>
      <c r="M4405" s="13" t="s">
        <v>447</v>
      </c>
      <c r="N4405" s="6">
        <v>45</v>
      </c>
      <c r="O4405" s="6">
        <v>0</v>
      </c>
      <c r="P4405" s="6">
        <v>0</v>
      </c>
      <c r="Q4405" s="2"/>
      <c r="R4405" s="1"/>
      <c r="S4405">
        <f>IF(COUNTIFS('OTH Preparationet 2024'!$D:$D,$C4405,'OTH Preparationet 2024'!$H:$H,$F4405,'OTH Preparationet 2024'!$M:$M,$H4405,'OTH Preparationet 2024'!$L:$L,$J4405,'OTH Preparationet 2024'!$Q:$Q,"")&gt;0,1,0)</f>
        <v>0</v>
      </c>
    </row>
    <row r="4406" spans="1:19">
      <c r="A4406" s="13" t="s">
        <v>169</v>
      </c>
      <c r="B4406" s="13" t="s">
        <v>170</v>
      </c>
      <c r="C4406" s="13" t="s">
        <v>171</v>
      </c>
      <c r="D4406" s="13" t="s">
        <v>79</v>
      </c>
      <c r="E4406" s="13" t="s">
        <v>48</v>
      </c>
      <c r="F4406" s="13" t="s">
        <v>49</v>
      </c>
      <c r="G4406" s="13"/>
      <c r="H4406" s="13"/>
      <c r="I4406" s="13" t="s">
        <v>894</v>
      </c>
      <c r="J4406" s="13" t="str">
        <f>_xlfn.XLOOKUP(UPPER(TRIM(I4406)),Sheet19!$A:$A,Sheet19!$B:$B,"")</f>
        <v>MTU</v>
      </c>
      <c r="K4406" s="13"/>
      <c r="L4406" s="13" t="s">
        <v>1011</v>
      </c>
      <c r="M4406" s="13" t="s">
        <v>447</v>
      </c>
      <c r="N4406" s="6">
        <v>5</v>
      </c>
      <c r="O4406" s="6">
        <v>0</v>
      </c>
      <c r="P4406" s="6">
        <v>0</v>
      </c>
      <c r="Q4406" s="2"/>
      <c r="R4406" s="1"/>
      <c r="S4406">
        <f>IF(COUNTIFS('OTH Preparationet 2024'!$D:$D,$C4406,'OTH Preparationet 2024'!$H:$H,$F4406,'OTH Preparationet 2024'!$M:$M,$H4406,'OTH Preparationet 2024'!$L:$L,$J4406,'OTH Preparationet 2024'!$Q:$Q,"")&gt;0,1,0)</f>
        <v>0</v>
      </c>
    </row>
    <row r="4407" spans="1:19">
      <c r="A4407" s="13" t="s">
        <v>169</v>
      </c>
      <c r="B4407" s="13" t="s">
        <v>170</v>
      </c>
      <c r="C4407" s="13" t="s">
        <v>171</v>
      </c>
      <c r="D4407" s="13" t="s">
        <v>79</v>
      </c>
      <c r="E4407" s="13" t="s">
        <v>48</v>
      </c>
      <c r="F4407" s="13" t="s">
        <v>49</v>
      </c>
      <c r="G4407" s="13"/>
      <c r="H4407" s="13"/>
      <c r="I4407" s="13" t="s">
        <v>858</v>
      </c>
      <c r="J4407" s="13" t="str">
        <f>_xlfn.XLOOKUP(UPPER(TRIM(I4407)),Sheet19!$A:$A,Sheet19!$B:$B,"")</f>
        <v>NEW</v>
      </c>
      <c r="K4407" s="13"/>
      <c r="L4407" s="13" t="s">
        <v>1011</v>
      </c>
      <c r="M4407" s="13" t="s">
        <v>447</v>
      </c>
      <c r="N4407" s="6">
        <v>235</v>
      </c>
      <c r="O4407" s="6">
        <v>0</v>
      </c>
      <c r="P4407" s="6">
        <v>0</v>
      </c>
      <c r="Q4407" s="2"/>
      <c r="R4407" s="1"/>
      <c r="S4407">
        <f>IF(COUNTIFS('OTH Preparationet 2024'!$D:$D,$C4407,'OTH Preparationet 2024'!$H:$H,$F4407,'OTH Preparationet 2024'!$M:$M,$H4407,'OTH Preparationet 2024'!$L:$L,$J4407,'OTH Preparationet 2024'!$Q:$Q,"")&gt;0,1,0)</f>
        <v>0</v>
      </c>
    </row>
    <row r="4408" spans="1:19" ht="15">
      <c r="A4408" s="13" t="s">
        <v>169</v>
      </c>
      <c r="B4408" s="13" t="s">
        <v>170</v>
      </c>
      <c r="C4408" s="13" t="s">
        <v>171</v>
      </c>
      <c r="D4408" s="13" t="s">
        <v>79</v>
      </c>
      <c r="E4408" s="13" t="s">
        <v>48</v>
      </c>
      <c r="F4408" s="13" t="s">
        <v>49</v>
      </c>
      <c r="G4408" s="13"/>
      <c r="H4408" s="13"/>
      <c r="I4408" s="41" t="s">
        <v>861</v>
      </c>
      <c r="J4408" s="13" t="str">
        <f>_xlfn.XLOOKUP(UPPER(TRIM(I4408)),Sheet19!$A:$A,Sheet19!$B:$B,"")</f>
        <v>OTN</v>
      </c>
      <c r="K4408" s="13"/>
      <c r="L4408" s="13" t="s">
        <v>1011</v>
      </c>
      <c r="M4408" s="13" t="s">
        <v>447</v>
      </c>
      <c r="N4408" s="6">
        <v>107</v>
      </c>
      <c r="O4408" s="6">
        <v>0</v>
      </c>
      <c r="P4408" s="6">
        <v>0</v>
      </c>
      <c r="Q4408" s="2"/>
      <c r="R4408" s="1"/>
      <c r="S4408">
        <f>IF(COUNTIFS('OTH Preparationet 2024'!$D:$D,$C4408,'OTH Preparationet 2024'!$H:$H,$F4408,'OTH Preparationet 2024'!$M:$M,$H4408,'OTH Preparationet 2024'!$L:$L,$J4408,'OTH Preparationet 2024'!$Q:$Q,"")&gt;0,1,0)</f>
        <v>0</v>
      </c>
    </row>
    <row r="4409" spans="1:19" hidden="1">
      <c r="A4409" s="13" t="s">
        <v>169</v>
      </c>
      <c r="B4409" s="13" t="s">
        <v>170</v>
      </c>
      <c r="C4409" s="13" t="s">
        <v>171</v>
      </c>
      <c r="D4409" s="13" t="s">
        <v>79</v>
      </c>
      <c r="E4409" s="13" t="s">
        <v>50</v>
      </c>
      <c r="F4409" s="13" t="s">
        <v>18</v>
      </c>
      <c r="G4409" s="13"/>
      <c r="H4409" s="13" t="s">
        <v>23</v>
      </c>
      <c r="I4409" s="13" t="s">
        <v>844</v>
      </c>
      <c r="J4409" s="13" t="str">
        <f>_xlfn.XLOOKUP(UPPER(TRIM(I4409)),Sheet19!$A:$A,Sheet19!$B:$B,"")</f>
        <v>BOB</v>
      </c>
      <c r="K4409" s="13" t="s">
        <v>180</v>
      </c>
      <c r="L4409" s="13" t="s">
        <v>1011</v>
      </c>
      <c r="M4409" s="13" t="s">
        <v>447</v>
      </c>
      <c r="N4409" s="6">
        <v>12045</v>
      </c>
      <c r="O4409" s="6">
        <v>0</v>
      </c>
      <c r="P4409" s="6">
        <v>0</v>
      </c>
      <c r="Q4409" s="2"/>
      <c r="R4409" s="1"/>
      <c r="S4409">
        <f>IF(COUNTIFS('OTH Preparationet 2024'!$D:$D,$C4409,'OTH Preparationet 2024'!$H:$H,$F4409,'OTH Preparationet 2024'!$M:$M,$H4409,'OTH Preparationet 2024'!$L:$L,$J4409,'OTH Preparationet 2024'!$Q:$Q,"")&gt;0,1,0)</f>
        <v>0</v>
      </c>
    </row>
    <row r="4410" spans="1:19" hidden="1">
      <c r="A4410" s="13" t="s">
        <v>169</v>
      </c>
      <c r="B4410" s="13" t="s">
        <v>170</v>
      </c>
      <c r="C4410" s="13" t="s">
        <v>171</v>
      </c>
      <c r="D4410" s="13" t="s">
        <v>79</v>
      </c>
      <c r="E4410" s="13" t="s">
        <v>50</v>
      </c>
      <c r="F4410" s="13" t="s">
        <v>18</v>
      </c>
      <c r="G4410" s="13"/>
      <c r="H4410" s="13" t="s">
        <v>23</v>
      </c>
      <c r="I4410" s="13" t="s">
        <v>846</v>
      </c>
      <c r="J4410" s="13" t="str">
        <f>_xlfn.XLOOKUP(UPPER(TRIM(I4410)),Sheet19!$A:$A,Sheet19!$B:$B,"")</f>
        <v>CAS</v>
      </c>
      <c r="K4410" s="13" t="s">
        <v>180</v>
      </c>
      <c r="L4410" s="13" t="s">
        <v>1011</v>
      </c>
      <c r="M4410" s="13" t="s">
        <v>447</v>
      </c>
      <c r="N4410" s="6">
        <v>1200</v>
      </c>
      <c r="O4410" s="6">
        <v>0</v>
      </c>
      <c r="P4410" s="6">
        <v>0</v>
      </c>
      <c r="Q4410" s="2"/>
      <c r="R4410" s="1"/>
      <c r="S4410">
        <f>IF(COUNTIFS('OTH Preparationet 2024'!$D:$D,$C4410,'OTH Preparationet 2024'!$H:$H,$F4410,'OTH Preparationet 2024'!$M:$M,$H4410,'OTH Preparationet 2024'!$L:$L,$J4410,'OTH Preparationet 2024'!$Q:$Q,"")&gt;0,1,0)</f>
        <v>0</v>
      </c>
    </row>
    <row r="4411" spans="1:19" hidden="1">
      <c r="A4411" s="13" t="s">
        <v>169</v>
      </c>
      <c r="B4411" s="13" t="s">
        <v>170</v>
      </c>
      <c r="C4411" s="13" t="s">
        <v>171</v>
      </c>
      <c r="D4411" s="13" t="s">
        <v>79</v>
      </c>
      <c r="E4411" s="13" t="s">
        <v>50</v>
      </c>
      <c r="F4411" s="13" t="s">
        <v>18</v>
      </c>
      <c r="G4411" s="13"/>
      <c r="H4411" s="13" t="s">
        <v>23</v>
      </c>
      <c r="I4411" s="13" t="s">
        <v>1010</v>
      </c>
      <c r="J4411" s="13" t="str">
        <f>_xlfn.XLOOKUP(UPPER(TRIM(I4411)),Sheet19!$A:$A,Sheet19!$B:$B,"")</f>
        <v/>
      </c>
      <c r="K4411" s="13" t="s">
        <v>180</v>
      </c>
      <c r="L4411" s="13" t="s">
        <v>1011</v>
      </c>
      <c r="M4411" s="13" t="s">
        <v>447</v>
      </c>
      <c r="N4411" s="6">
        <v>6895</v>
      </c>
      <c r="O4411" s="6">
        <v>0</v>
      </c>
      <c r="P4411" s="6">
        <v>0</v>
      </c>
      <c r="Q4411" s="2"/>
      <c r="R4411" s="1"/>
      <c r="S4411">
        <f>IF(COUNTIFS('OTH Preparationet 2024'!$D:$D,$C4411,'OTH Preparationet 2024'!$H:$H,$F4411,'OTH Preparationet 2024'!$M:$M,$H4411,'OTH Preparationet 2024'!$L:$L,$J4411,'OTH Preparationet 2024'!$Q:$Q,"")&gt;0,1,0)</f>
        <v>0</v>
      </c>
    </row>
    <row r="4412" spans="1:19" hidden="1">
      <c r="A4412" s="13" t="s">
        <v>169</v>
      </c>
      <c r="B4412" s="13" t="s">
        <v>170</v>
      </c>
      <c r="C4412" s="13" t="s">
        <v>171</v>
      </c>
      <c r="D4412" s="13" t="s">
        <v>79</v>
      </c>
      <c r="E4412" s="13" t="s">
        <v>50</v>
      </c>
      <c r="F4412" s="13" t="s">
        <v>18</v>
      </c>
      <c r="G4412" s="13"/>
      <c r="H4412" s="13" t="s">
        <v>23</v>
      </c>
      <c r="I4412" s="13" t="s">
        <v>848</v>
      </c>
      <c r="J4412" s="13" t="str">
        <f>_xlfn.XLOOKUP(UPPER(TRIM(I4412)),Sheet19!$A:$A,Sheet19!$B:$B,"")</f>
        <v>JOH</v>
      </c>
      <c r="K4412" s="13" t="s">
        <v>180</v>
      </c>
      <c r="L4412" s="13" t="s">
        <v>1011</v>
      </c>
      <c r="M4412" s="13" t="s">
        <v>447</v>
      </c>
      <c r="N4412" s="6">
        <v>7160</v>
      </c>
      <c r="O4412" s="6">
        <v>0</v>
      </c>
      <c r="P4412" s="6">
        <v>0</v>
      </c>
      <c r="Q4412" s="2"/>
      <c r="R4412" s="1"/>
      <c r="S4412">
        <f>IF(COUNTIFS('OTH Preparationet 2024'!$D:$D,$C4412,'OTH Preparationet 2024'!$H:$H,$F4412,'OTH Preparationet 2024'!$M:$M,$H4412,'OTH Preparationet 2024'!$L:$L,$J4412,'OTH Preparationet 2024'!$Q:$Q,"")&gt;0,1,0)</f>
        <v>0</v>
      </c>
    </row>
    <row r="4413" spans="1:19" hidden="1">
      <c r="A4413" s="13" t="s">
        <v>169</v>
      </c>
      <c r="B4413" s="13" t="s">
        <v>170</v>
      </c>
      <c r="C4413" s="13" t="s">
        <v>171</v>
      </c>
      <c r="D4413" s="13" t="s">
        <v>79</v>
      </c>
      <c r="E4413" s="13" t="s">
        <v>50</v>
      </c>
      <c r="F4413" s="13" t="s">
        <v>18</v>
      </c>
      <c r="G4413" s="13"/>
      <c r="H4413" s="13" t="s">
        <v>23</v>
      </c>
      <c r="I4413" s="13" t="s">
        <v>843</v>
      </c>
      <c r="J4413" s="13" t="str">
        <f>_xlfn.XLOOKUP(UPPER(TRIM(I4413)),Sheet19!$A:$A,Sheet19!$B:$B,"")</f>
        <v>DOO</v>
      </c>
      <c r="K4413" s="13" t="s">
        <v>180</v>
      </c>
      <c r="L4413" s="13" t="s">
        <v>1011</v>
      </c>
      <c r="M4413" s="13" t="s">
        <v>447</v>
      </c>
      <c r="N4413" s="6">
        <v>538</v>
      </c>
      <c r="O4413" s="6">
        <v>0</v>
      </c>
      <c r="P4413" s="6">
        <v>0</v>
      </c>
      <c r="Q4413" s="2"/>
      <c r="R4413" s="1"/>
      <c r="S4413">
        <f>IF(COUNTIFS('OTH Preparationet 2024'!$D:$D,$C4413,'OTH Preparationet 2024'!$H:$H,$F4413,'OTH Preparationet 2024'!$M:$M,$H4413,'OTH Preparationet 2024'!$L:$L,$J4413,'OTH Preparationet 2024'!$Q:$Q,"")&gt;0,1,0)</f>
        <v>0</v>
      </c>
    </row>
    <row r="4414" spans="1:19" hidden="1">
      <c r="A4414" s="13" t="s">
        <v>169</v>
      </c>
      <c r="B4414" s="13" t="s">
        <v>170</v>
      </c>
      <c r="C4414" s="13" t="s">
        <v>171</v>
      </c>
      <c r="D4414" s="13" t="s">
        <v>79</v>
      </c>
      <c r="E4414" s="13" t="s">
        <v>50</v>
      </c>
      <c r="F4414" s="13" t="s">
        <v>18</v>
      </c>
      <c r="G4414" s="13"/>
      <c r="H4414" s="13" t="s">
        <v>23</v>
      </c>
      <c r="I4414" s="13" t="s">
        <v>895</v>
      </c>
      <c r="J4414" s="13" t="str">
        <f>_xlfn.XLOOKUP(UPPER(TRIM(I4414)),Sheet19!$A:$A,Sheet19!$B:$B,"")</f>
        <v>HIT</v>
      </c>
      <c r="K4414" s="13" t="s">
        <v>180</v>
      </c>
      <c r="L4414" s="13" t="s">
        <v>1011</v>
      </c>
      <c r="M4414" s="13" t="s">
        <v>447</v>
      </c>
      <c r="N4414" s="6">
        <v>290</v>
      </c>
      <c r="O4414" s="6">
        <v>0</v>
      </c>
      <c r="P4414" s="6">
        <v>0</v>
      </c>
      <c r="Q4414" s="2"/>
      <c r="R4414" s="1"/>
      <c r="S4414">
        <f>IF(COUNTIFS('OTH Preparationet 2024'!$D:$D,$C4414,'OTH Preparationet 2024'!$H:$H,$F4414,'OTH Preparationet 2024'!$M:$M,$H4414,'OTH Preparationet 2024'!$L:$L,$J4414,'OTH Preparationet 2024'!$Q:$Q,"")&gt;0,1,0)</f>
        <v>0</v>
      </c>
    </row>
    <row r="4415" spans="1:19" hidden="1">
      <c r="A4415" s="13" t="s">
        <v>169</v>
      </c>
      <c r="B4415" s="13" t="s">
        <v>170</v>
      </c>
      <c r="C4415" s="13" t="s">
        <v>171</v>
      </c>
      <c r="D4415" s="13" t="s">
        <v>79</v>
      </c>
      <c r="E4415" s="13" t="s">
        <v>50</v>
      </c>
      <c r="F4415" s="13" t="s">
        <v>18</v>
      </c>
      <c r="G4415" s="13"/>
      <c r="H4415" s="13" t="s">
        <v>23</v>
      </c>
      <c r="I4415" s="13" t="s">
        <v>851</v>
      </c>
      <c r="J4415" s="13" t="str">
        <f>_xlfn.XLOOKUP(UPPER(TRIM(I4415)),Sheet19!$A:$A,Sheet19!$B:$B,"")</f>
        <v>HYU</v>
      </c>
      <c r="K4415" s="13" t="s">
        <v>180</v>
      </c>
      <c r="L4415" s="13" t="s">
        <v>1011</v>
      </c>
      <c r="M4415" s="13" t="s">
        <v>447</v>
      </c>
      <c r="N4415" s="6">
        <v>285</v>
      </c>
      <c r="O4415" s="6">
        <v>0</v>
      </c>
      <c r="P4415" s="6">
        <v>0</v>
      </c>
      <c r="Q4415" s="2"/>
      <c r="R4415" s="1"/>
      <c r="S4415">
        <f>IF(COUNTIFS('OTH Preparationet 2024'!$D:$D,$C4415,'OTH Preparationet 2024'!$H:$H,$F4415,'OTH Preparationet 2024'!$M:$M,$H4415,'OTH Preparationet 2024'!$L:$L,$J4415,'OTH Preparationet 2024'!$Q:$Q,"")&gt;0,1,0)</f>
        <v>0</v>
      </c>
    </row>
    <row r="4416" spans="1:19" hidden="1">
      <c r="A4416" s="13" t="s">
        <v>169</v>
      </c>
      <c r="B4416" s="13" t="s">
        <v>170</v>
      </c>
      <c r="C4416" s="13" t="s">
        <v>171</v>
      </c>
      <c r="D4416" s="13" t="s">
        <v>79</v>
      </c>
      <c r="E4416" s="13" t="s">
        <v>50</v>
      </c>
      <c r="F4416" s="13" t="s">
        <v>18</v>
      </c>
      <c r="G4416" s="13"/>
      <c r="H4416" s="13" t="s">
        <v>23</v>
      </c>
      <c r="I4416" s="13" t="s">
        <v>852</v>
      </c>
      <c r="J4416" s="13" t="str">
        <f>_xlfn.XLOOKUP(UPPER(TRIM(I4416)),Sheet19!$A:$A,Sheet19!$B:$B,"")</f>
        <v>JCB</v>
      </c>
      <c r="K4416" s="13" t="s">
        <v>180</v>
      </c>
      <c r="L4416" s="13" t="s">
        <v>1011</v>
      </c>
      <c r="M4416" s="13" t="s">
        <v>447</v>
      </c>
      <c r="N4416" s="6">
        <v>577</v>
      </c>
      <c r="O4416" s="6">
        <v>0</v>
      </c>
      <c r="P4416" s="6">
        <v>0</v>
      </c>
      <c r="Q4416" s="2"/>
      <c r="R4416" s="1"/>
      <c r="S4416">
        <f>IF(COUNTIFS('OTH Preparationet 2024'!$D:$D,$C4416,'OTH Preparationet 2024'!$H:$H,$F4416,'OTH Preparationet 2024'!$M:$M,$H4416,'OTH Preparationet 2024'!$L:$L,$J4416,'OTH Preparationet 2024'!$Q:$Q,"")&gt;0,1,0)</f>
        <v>0</v>
      </c>
    </row>
    <row r="4417" spans="1:19">
      <c r="A4417" s="13" t="s">
        <v>169</v>
      </c>
      <c r="B4417" s="13" t="s">
        <v>170</v>
      </c>
      <c r="C4417" s="13" t="s">
        <v>171</v>
      </c>
      <c r="D4417" s="13" t="s">
        <v>79</v>
      </c>
      <c r="E4417" s="13" t="s">
        <v>50</v>
      </c>
      <c r="F4417" s="13" t="s">
        <v>18</v>
      </c>
      <c r="G4417" s="13"/>
      <c r="H4417" s="13" t="s">
        <v>23</v>
      </c>
      <c r="I4417" s="13" t="s">
        <v>922</v>
      </c>
      <c r="J4417" s="13" t="str">
        <f>_xlfn.XLOOKUP(UPPER(TRIM(I4417)),Sheet19!$A:$A,Sheet19!$B:$B,"")</f>
        <v>KAT</v>
      </c>
      <c r="K4417" s="13"/>
      <c r="L4417" s="13" t="s">
        <v>1011</v>
      </c>
      <c r="M4417" s="13" t="s">
        <v>447</v>
      </c>
      <c r="N4417" s="6">
        <v>440</v>
      </c>
      <c r="O4417" s="6">
        <v>0</v>
      </c>
      <c r="P4417" s="6">
        <v>0</v>
      </c>
      <c r="Q4417" s="2"/>
      <c r="R4417" s="1"/>
      <c r="S4417">
        <f>IF(COUNTIFS('OTH Preparationet 2024'!$D:$D,$C4417,'OTH Preparationet 2024'!$H:$H,$F4417,'OTH Preparationet 2024'!$M:$M,$H4417,'OTH Preparationet 2024'!$L:$L,$J4417,'OTH Preparationet 2024'!$Q:$Q,"")&gt;0,1,0)</f>
        <v>1</v>
      </c>
    </row>
    <row r="4418" spans="1:19" hidden="1">
      <c r="A4418" s="13" t="s">
        <v>169</v>
      </c>
      <c r="B4418" s="13" t="s">
        <v>170</v>
      </c>
      <c r="C4418" s="13" t="s">
        <v>171</v>
      </c>
      <c r="D4418" s="13" t="s">
        <v>79</v>
      </c>
      <c r="E4418" s="13" t="s">
        <v>50</v>
      </c>
      <c r="F4418" s="13" t="s">
        <v>18</v>
      </c>
      <c r="G4418" s="13"/>
      <c r="H4418" s="13" t="s">
        <v>23</v>
      </c>
      <c r="I4418" s="13" t="s">
        <v>896</v>
      </c>
      <c r="J4418" s="13" t="str">
        <f>_xlfn.XLOOKUP(UPPER(TRIM(I4418)),Sheet19!$A:$A,Sheet19!$B:$B,"")</f>
        <v>KOB</v>
      </c>
      <c r="K4418" s="13" t="s">
        <v>180</v>
      </c>
      <c r="L4418" s="13" t="s">
        <v>1011</v>
      </c>
      <c r="M4418" s="13" t="s">
        <v>447</v>
      </c>
      <c r="N4418" s="6">
        <v>530</v>
      </c>
      <c r="O4418" s="6">
        <v>0</v>
      </c>
      <c r="P4418" s="6">
        <v>0</v>
      </c>
      <c r="Q4418" s="2"/>
      <c r="R4418" s="1"/>
      <c r="S4418">
        <f>IF(COUNTIFS('OTH Preparationet 2024'!$D:$D,$C4418,'OTH Preparationet 2024'!$H:$H,$F4418,'OTH Preparationet 2024'!$M:$M,$H4418,'OTH Preparationet 2024'!$L:$L,$J4418,'OTH Preparationet 2024'!$Q:$Q,"")&gt;0,1,0)</f>
        <v>0</v>
      </c>
    </row>
    <row r="4419" spans="1:19" hidden="1">
      <c r="A4419" s="13" t="s">
        <v>169</v>
      </c>
      <c r="B4419" s="13" t="s">
        <v>170</v>
      </c>
      <c r="C4419" s="13" t="s">
        <v>171</v>
      </c>
      <c r="D4419" s="13" t="s">
        <v>79</v>
      </c>
      <c r="E4419" s="13" t="s">
        <v>50</v>
      </c>
      <c r="F4419" s="13" t="s">
        <v>18</v>
      </c>
      <c r="G4419" s="13"/>
      <c r="H4419" s="13" t="s">
        <v>23</v>
      </c>
      <c r="I4419" s="13" t="s">
        <v>855</v>
      </c>
      <c r="J4419" s="13" t="str">
        <f>_xlfn.XLOOKUP(UPPER(TRIM(I4419)),Sheet19!$A:$A,Sheet19!$B:$B,"")</f>
        <v>KOM</v>
      </c>
      <c r="K4419" s="13" t="s">
        <v>180</v>
      </c>
      <c r="L4419" s="13" t="s">
        <v>1011</v>
      </c>
      <c r="M4419" s="13" t="s">
        <v>447</v>
      </c>
      <c r="N4419" s="6">
        <v>1885</v>
      </c>
      <c r="O4419" s="6">
        <v>0</v>
      </c>
      <c r="P4419" s="6">
        <v>0</v>
      </c>
      <c r="Q4419" s="2"/>
      <c r="R4419" s="1"/>
      <c r="S4419">
        <f>IF(COUNTIFS('OTH Preparationet 2024'!$D:$D,$C4419,'OTH Preparationet 2024'!$H:$H,$F4419,'OTH Preparationet 2024'!$M:$M,$H4419,'OTH Preparationet 2024'!$L:$L,$J4419,'OTH Preparationet 2024'!$Q:$Q,"")&gt;0,1,0)</f>
        <v>0</v>
      </c>
    </row>
    <row r="4420" spans="1:19" hidden="1">
      <c r="A4420" s="13" t="s">
        <v>169</v>
      </c>
      <c r="B4420" s="13" t="s">
        <v>170</v>
      </c>
      <c r="C4420" s="13" t="s">
        <v>171</v>
      </c>
      <c r="D4420" s="13" t="s">
        <v>79</v>
      </c>
      <c r="E4420" s="13" t="s">
        <v>50</v>
      </c>
      <c r="F4420" s="13" t="s">
        <v>18</v>
      </c>
      <c r="G4420" s="13"/>
      <c r="H4420" s="13" t="s">
        <v>23</v>
      </c>
      <c r="I4420" s="13" t="s">
        <v>867</v>
      </c>
      <c r="J4420" s="13" t="str">
        <f>_xlfn.XLOOKUP(UPPER(TRIM(I4420)),Sheet19!$A:$A,Sheet19!$B:$B,"")</f>
        <v>KUB</v>
      </c>
      <c r="K4420" s="13" t="s">
        <v>180</v>
      </c>
      <c r="L4420" s="13" t="s">
        <v>1011</v>
      </c>
      <c r="M4420" s="13" t="s">
        <v>447</v>
      </c>
      <c r="N4420" s="6">
        <v>13925</v>
      </c>
      <c r="O4420" s="6">
        <v>0</v>
      </c>
      <c r="P4420" s="6">
        <v>0</v>
      </c>
      <c r="Q4420" s="2"/>
      <c r="R4420" s="1"/>
      <c r="S4420">
        <f>IF(COUNTIFS('OTH Preparationet 2024'!$D:$D,$C4420,'OTH Preparationet 2024'!$H:$H,$F4420,'OTH Preparationet 2024'!$M:$M,$H4420,'OTH Preparationet 2024'!$L:$L,$J4420,'OTH Preparationet 2024'!$Q:$Q,"")&gt;0,1,0)</f>
        <v>0</v>
      </c>
    </row>
    <row r="4421" spans="1:19" hidden="1">
      <c r="A4421" s="13" t="s">
        <v>169</v>
      </c>
      <c r="B4421" s="13" t="s">
        <v>170</v>
      </c>
      <c r="C4421" s="13" t="s">
        <v>171</v>
      </c>
      <c r="D4421" s="13" t="s">
        <v>79</v>
      </c>
      <c r="E4421" s="13" t="s">
        <v>50</v>
      </c>
      <c r="F4421" s="13" t="s">
        <v>18</v>
      </c>
      <c r="G4421" s="13"/>
      <c r="H4421" s="13" t="s">
        <v>23</v>
      </c>
      <c r="I4421" s="13" t="s">
        <v>868</v>
      </c>
      <c r="J4421" s="13" t="str">
        <f>_xlfn.XLOOKUP(UPPER(TRIM(I4421)),Sheet19!$A:$A,Sheet19!$B:$B,"")</f>
        <v>LIU</v>
      </c>
      <c r="K4421" s="13" t="s">
        <v>180</v>
      </c>
      <c r="L4421" s="13" t="s">
        <v>1011</v>
      </c>
      <c r="M4421" s="13" t="s">
        <v>447</v>
      </c>
      <c r="N4421" s="6">
        <v>55</v>
      </c>
      <c r="O4421" s="6">
        <v>0</v>
      </c>
      <c r="P4421" s="6">
        <v>0</v>
      </c>
      <c r="Q4421" s="2"/>
      <c r="R4421" s="1"/>
      <c r="S4421">
        <f>IF(COUNTIFS('OTH Preparationet 2024'!$D:$D,$C4421,'OTH Preparationet 2024'!$H:$H,$F4421,'OTH Preparationet 2024'!$M:$M,$H4421,'OTH Preparationet 2024'!$L:$L,$J4421,'OTH Preparationet 2024'!$Q:$Q,"")&gt;0,1,0)</f>
        <v>0</v>
      </c>
    </row>
    <row r="4422" spans="1:19" hidden="1">
      <c r="A4422" s="13" t="s">
        <v>169</v>
      </c>
      <c r="B4422" s="13" t="s">
        <v>170</v>
      </c>
      <c r="C4422" s="13" t="s">
        <v>171</v>
      </c>
      <c r="D4422" s="13" t="s">
        <v>79</v>
      </c>
      <c r="E4422" s="13" t="s">
        <v>50</v>
      </c>
      <c r="F4422" s="13" t="s">
        <v>18</v>
      </c>
      <c r="G4422" s="13"/>
      <c r="H4422" s="13" t="s">
        <v>23</v>
      </c>
      <c r="I4422" s="13" t="s">
        <v>857</v>
      </c>
      <c r="J4422" s="13" t="str">
        <f>_xlfn.XLOOKUP(UPPER(TRIM(I4422)),Sheet19!$A:$A,Sheet19!$B:$B,"")</f>
        <v>MEC</v>
      </c>
      <c r="K4422" s="13" t="s">
        <v>180</v>
      </c>
      <c r="L4422" s="13" t="s">
        <v>1011</v>
      </c>
      <c r="M4422" s="13" t="s">
        <v>447</v>
      </c>
      <c r="N4422" s="6">
        <v>70</v>
      </c>
      <c r="O4422" s="6">
        <v>0</v>
      </c>
      <c r="P4422" s="6">
        <v>0</v>
      </c>
      <c r="Q4422" s="2"/>
      <c r="R4422" s="1"/>
      <c r="S4422">
        <f>IF(COUNTIFS('OTH Preparationet 2024'!$D:$D,$C4422,'OTH Preparationet 2024'!$H:$H,$F4422,'OTH Preparationet 2024'!$M:$M,$H4422,'OTH Preparationet 2024'!$L:$L,$J4422,'OTH Preparationet 2024'!$Q:$Q,"")&gt;0,1,0)</f>
        <v>0</v>
      </c>
    </row>
    <row r="4423" spans="1:19" hidden="1">
      <c r="A4423" s="13" t="s">
        <v>169</v>
      </c>
      <c r="B4423" s="13" t="s">
        <v>170</v>
      </c>
      <c r="C4423" s="13" t="s">
        <v>171</v>
      </c>
      <c r="D4423" s="13" t="s">
        <v>79</v>
      </c>
      <c r="E4423" s="13" t="s">
        <v>50</v>
      </c>
      <c r="F4423" s="13" t="s">
        <v>18</v>
      </c>
      <c r="G4423" s="13"/>
      <c r="H4423" s="13" t="s">
        <v>23</v>
      </c>
      <c r="I4423" s="13" t="s">
        <v>858</v>
      </c>
      <c r="J4423" s="13" t="str">
        <f>_xlfn.XLOOKUP(UPPER(TRIM(I4423)),Sheet19!$A:$A,Sheet19!$B:$B,"")</f>
        <v>NEW</v>
      </c>
      <c r="K4423" s="13" t="s">
        <v>180</v>
      </c>
      <c r="L4423" s="13" t="s">
        <v>1011</v>
      </c>
      <c r="M4423" s="13" t="s">
        <v>447</v>
      </c>
      <c r="N4423" s="6">
        <v>550</v>
      </c>
      <c r="O4423" s="6">
        <v>0</v>
      </c>
      <c r="P4423" s="6">
        <v>0</v>
      </c>
      <c r="Q4423" s="2"/>
      <c r="R4423" s="1"/>
      <c r="S4423">
        <f>IF(COUNTIFS('OTH Preparationet 2024'!$D:$D,$C4423,'OTH Preparationet 2024'!$H:$H,$F4423,'OTH Preparationet 2024'!$M:$M,$H4423,'OTH Preparationet 2024'!$L:$L,$J4423,'OTH Preparationet 2024'!$Q:$Q,"")&gt;0,1,0)</f>
        <v>0</v>
      </c>
    </row>
    <row r="4424" spans="1:19" ht="15">
      <c r="A4424" s="13" t="s">
        <v>169</v>
      </c>
      <c r="B4424" s="13" t="s">
        <v>170</v>
      </c>
      <c r="C4424" s="13" t="s">
        <v>171</v>
      </c>
      <c r="D4424" s="13" t="s">
        <v>79</v>
      </c>
      <c r="E4424" s="13" t="s">
        <v>50</v>
      </c>
      <c r="F4424" s="13" t="s">
        <v>18</v>
      </c>
      <c r="G4424" s="13"/>
      <c r="H4424" s="13" t="s">
        <v>23</v>
      </c>
      <c r="I4424" s="41" t="s">
        <v>861</v>
      </c>
      <c r="J4424" s="13" t="str">
        <f>_xlfn.XLOOKUP(UPPER(TRIM(I4424)),Sheet19!$A:$A,Sheet19!$B:$B,"")</f>
        <v>OTN</v>
      </c>
      <c r="K4424" s="13"/>
      <c r="L4424" s="13" t="s">
        <v>1011</v>
      </c>
      <c r="M4424" s="13" t="s">
        <v>447</v>
      </c>
      <c r="N4424" s="6">
        <v>234</v>
      </c>
      <c r="O4424" s="6">
        <v>0</v>
      </c>
      <c r="P4424" s="6">
        <v>0</v>
      </c>
      <c r="Q4424" s="2"/>
      <c r="R4424" s="1"/>
      <c r="S4424">
        <f>IF(COUNTIFS('OTH Preparationet 2024'!$D:$D,$C4424,'OTH Preparationet 2024'!$H:$H,$F4424,'OTH Preparationet 2024'!$M:$M,$H4424,'OTH Preparationet 2024'!$L:$L,$J4424,'OTH Preparationet 2024'!$Q:$Q,"")&gt;0,1,0)</f>
        <v>1</v>
      </c>
    </row>
    <row r="4425" spans="1:19" hidden="1">
      <c r="A4425" s="13" t="s">
        <v>169</v>
      </c>
      <c r="B4425" s="13" t="s">
        <v>170</v>
      </c>
      <c r="C4425" s="13" t="s">
        <v>171</v>
      </c>
      <c r="D4425" s="13" t="s">
        <v>79</v>
      </c>
      <c r="E4425" s="13" t="s">
        <v>50</v>
      </c>
      <c r="F4425" s="13" t="s">
        <v>18</v>
      </c>
      <c r="G4425" s="13"/>
      <c r="H4425" s="13" t="s">
        <v>23</v>
      </c>
      <c r="I4425" s="13" t="s">
        <v>863</v>
      </c>
      <c r="J4425" s="13" t="str">
        <f>_xlfn.XLOOKUP(UPPER(TRIM(I4425)),Sheet19!$A:$A,Sheet19!$B:$B,"")</f>
        <v>SNY</v>
      </c>
      <c r="K4425" s="13" t="s">
        <v>180</v>
      </c>
      <c r="L4425" s="13" t="s">
        <v>1011</v>
      </c>
      <c r="M4425" s="13" t="s">
        <v>447</v>
      </c>
      <c r="N4425" s="6">
        <v>1940</v>
      </c>
      <c r="O4425" s="6">
        <v>0</v>
      </c>
      <c r="P4425" s="6">
        <v>0</v>
      </c>
      <c r="Q4425" s="2"/>
      <c r="R4425" s="1"/>
      <c r="S4425">
        <f>IF(COUNTIFS('OTH Preparationet 2024'!$D:$D,$C4425,'OTH Preparationet 2024'!$H:$H,$F4425,'OTH Preparationet 2024'!$M:$M,$H4425,'OTH Preparationet 2024'!$L:$L,$J4425,'OTH Preparationet 2024'!$Q:$Q,"")&gt;0,1,0)</f>
        <v>0</v>
      </c>
    </row>
    <row r="4426" spans="1:19" hidden="1">
      <c r="A4426" s="13" t="s">
        <v>169</v>
      </c>
      <c r="B4426" s="13" t="s">
        <v>170</v>
      </c>
      <c r="C4426" s="13" t="s">
        <v>171</v>
      </c>
      <c r="D4426" s="13" t="s">
        <v>79</v>
      </c>
      <c r="E4426" s="13" t="s">
        <v>50</v>
      </c>
      <c r="F4426" s="13" t="s">
        <v>18</v>
      </c>
      <c r="G4426" s="13"/>
      <c r="H4426" s="13" t="s">
        <v>23</v>
      </c>
      <c r="I4426" s="13" t="s">
        <v>885</v>
      </c>
      <c r="J4426" s="13" t="str">
        <f>_xlfn.XLOOKUP(UPPER(TRIM(I4426)),Sheet19!$A:$A,Sheet19!$B:$B,"")</f>
        <v>SUN</v>
      </c>
      <c r="K4426" s="13" t="s">
        <v>180</v>
      </c>
      <c r="L4426" s="13" t="s">
        <v>1011</v>
      </c>
      <c r="M4426" s="13" t="s">
        <v>447</v>
      </c>
      <c r="N4426" s="6">
        <v>240</v>
      </c>
      <c r="O4426" s="6">
        <v>0</v>
      </c>
      <c r="P4426" s="6">
        <v>0</v>
      </c>
      <c r="Q4426" s="2"/>
      <c r="R4426" s="1"/>
      <c r="S4426">
        <f>IF(COUNTIFS('OTH Preparationet 2024'!$D:$D,$C4426,'OTH Preparationet 2024'!$H:$H,$F4426,'OTH Preparationet 2024'!$M:$M,$H4426,'OTH Preparationet 2024'!$L:$L,$J4426,'OTH Preparationet 2024'!$Q:$Q,"")&gt;0,1,0)</f>
        <v>0</v>
      </c>
    </row>
    <row r="4427" spans="1:19" hidden="1">
      <c r="A4427" s="13" t="s">
        <v>169</v>
      </c>
      <c r="B4427" s="13" t="s">
        <v>170</v>
      </c>
      <c r="C4427" s="13" t="s">
        <v>171</v>
      </c>
      <c r="D4427" s="13" t="s">
        <v>79</v>
      </c>
      <c r="E4427" s="13" t="s">
        <v>50</v>
      </c>
      <c r="F4427" s="13" t="s">
        <v>18</v>
      </c>
      <c r="G4427" s="13"/>
      <c r="H4427" s="13" t="s">
        <v>23</v>
      </c>
      <c r="I4427" s="13" t="s">
        <v>901</v>
      </c>
      <c r="J4427" s="13" t="str">
        <f>_xlfn.XLOOKUP(UPPER(TRIM(I4427)),Sheet19!$A:$A,Sheet19!$B:$B,"")</f>
        <v>TAK</v>
      </c>
      <c r="K4427" s="13" t="s">
        <v>180</v>
      </c>
      <c r="L4427" s="13" t="s">
        <v>1011</v>
      </c>
      <c r="M4427" s="13" t="s">
        <v>447</v>
      </c>
      <c r="N4427" s="6">
        <v>3675</v>
      </c>
      <c r="O4427" s="6">
        <v>0</v>
      </c>
      <c r="P4427" s="6">
        <v>0</v>
      </c>
      <c r="Q4427" s="2"/>
      <c r="R4427" s="1"/>
      <c r="S4427">
        <f>IF(COUNTIFS('OTH Preparationet 2024'!$D:$D,$C4427,'OTH Preparationet 2024'!$H:$H,$F4427,'OTH Preparationet 2024'!$M:$M,$H4427,'OTH Preparationet 2024'!$L:$L,$J4427,'OTH Preparationet 2024'!$Q:$Q,"")&gt;0,1,0)</f>
        <v>0</v>
      </c>
    </row>
    <row r="4428" spans="1:19" hidden="1">
      <c r="A4428" s="13" t="s">
        <v>169</v>
      </c>
      <c r="B4428" s="13" t="s">
        <v>170</v>
      </c>
      <c r="C4428" s="13" t="s">
        <v>171</v>
      </c>
      <c r="D4428" s="13" t="s">
        <v>79</v>
      </c>
      <c r="E4428" s="13" t="s">
        <v>50</v>
      </c>
      <c r="F4428" s="13" t="s">
        <v>18</v>
      </c>
      <c r="G4428" s="13"/>
      <c r="H4428" s="13" t="s">
        <v>23</v>
      </c>
      <c r="I4428" s="13" t="s">
        <v>179</v>
      </c>
      <c r="J4428" s="13" t="str">
        <f>_xlfn.XLOOKUP(UPPER(TRIM(I4428)),Sheet19!$A:$A,Sheet19!$B:$B,"")</f>
        <v>VCE</v>
      </c>
      <c r="K4428" s="13" t="s">
        <v>180</v>
      </c>
      <c r="L4428" s="13" t="s">
        <v>1011</v>
      </c>
      <c r="M4428" s="13" t="s">
        <v>447</v>
      </c>
      <c r="N4428" s="6">
        <v>451</v>
      </c>
      <c r="O4428" s="6">
        <v>0</v>
      </c>
      <c r="P4428" s="6">
        <v>0</v>
      </c>
      <c r="Q4428" s="2"/>
      <c r="R4428" s="1"/>
      <c r="S4428">
        <f>IF(COUNTIFS('OTH Preparationet 2024'!$D:$D,$C4428,'OTH Preparationet 2024'!$H:$H,$F4428,'OTH Preparationet 2024'!$M:$M,$H4428,'OTH Preparationet 2024'!$L:$L,$J4428,'OTH Preparationet 2024'!$Q:$Q,"")&gt;0,1,0)</f>
        <v>0</v>
      </c>
    </row>
    <row r="4429" spans="1:19" hidden="1">
      <c r="A4429" s="13" t="s">
        <v>169</v>
      </c>
      <c r="B4429" s="13" t="s">
        <v>170</v>
      </c>
      <c r="C4429" s="13" t="s">
        <v>171</v>
      </c>
      <c r="D4429" s="13" t="s">
        <v>79</v>
      </c>
      <c r="E4429" s="13" t="s">
        <v>50</v>
      </c>
      <c r="F4429" s="13" t="s">
        <v>18</v>
      </c>
      <c r="G4429" s="13"/>
      <c r="H4429" s="13" t="s">
        <v>23</v>
      </c>
      <c r="I4429" s="13" t="s">
        <v>870</v>
      </c>
      <c r="J4429" s="13" t="str">
        <f>_xlfn.XLOOKUP(UPPER(TRIM(I4429)),Sheet19!$A:$A,Sheet19!$B:$B,"")</f>
        <v>WAN</v>
      </c>
      <c r="K4429" s="13" t="s">
        <v>180</v>
      </c>
      <c r="L4429" s="13" t="s">
        <v>1011</v>
      </c>
      <c r="M4429" s="13" t="s">
        <v>447</v>
      </c>
      <c r="N4429" s="6">
        <v>460</v>
      </c>
      <c r="O4429" s="6">
        <v>0</v>
      </c>
      <c r="P4429" s="6">
        <v>0</v>
      </c>
      <c r="Q4429" s="2"/>
      <c r="R4429" s="1"/>
      <c r="S4429">
        <f>IF(COUNTIFS('OTH Preparationet 2024'!$D:$D,$C4429,'OTH Preparationet 2024'!$H:$H,$F4429,'OTH Preparationet 2024'!$M:$M,$H4429,'OTH Preparationet 2024'!$L:$L,$J4429,'OTH Preparationet 2024'!$Q:$Q,"")&gt;0,1,0)</f>
        <v>0</v>
      </c>
    </row>
    <row r="4430" spans="1:19" hidden="1">
      <c r="A4430" s="13" t="s">
        <v>169</v>
      </c>
      <c r="B4430" s="13" t="s">
        <v>170</v>
      </c>
      <c r="C4430" s="13" t="s">
        <v>171</v>
      </c>
      <c r="D4430" s="13" t="s">
        <v>79</v>
      </c>
      <c r="E4430" s="13" t="s">
        <v>50</v>
      </c>
      <c r="F4430" s="13" t="s">
        <v>18</v>
      </c>
      <c r="G4430" s="13"/>
      <c r="H4430" s="13" t="s">
        <v>23</v>
      </c>
      <c r="I4430" s="13" t="s">
        <v>866</v>
      </c>
      <c r="J4430" s="13" t="str">
        <f>_xlfn.XLOOKUP(UPPER(TRIM(I4430)),Sheet19!$A:$A,Sheet19!$B:$B,"")</f>
        <v>XCM</v>
      </c>
      <c r="K4430" s="13" t="s">
        <v>180</v>
      </c>
      <c r="L4430" s="13" t="s">
        <v>1011</v>
      </c>
      <c r="M4430" s="13" t="s">
        <v>447</v>
      </c>
      <c r="N4430" s="6">
        <v>450</v>
      </c>
      <c r="O4430" s="6">
        <v>0</v>
      </c>
      <c r="P4430" s="6">
        <v>0</v>
      </c>
      <c r="Q4430" s="2"/>
      <c r="R4430" s="1"/>
      <c r="S4430">
        <f>IF(COUNTIFS('OTH Preparationet 2024'!$D:$D,$C4430,'OTH Preparationet 2024'!$H:$H,$F4430,'OTH Preparationet 2024'!$M:$M,$H4430,'OTH Preparationet 2024'!$L:$L,$J4430,'OTH Preparationet 2024'!$Q:$Q,"")&gt;0,1,0)</f>
        <v>0</v>
      </c>
    </row>
    <row r="4431" spans="1:19" hidden="1">
      <c r="A4431" s="13" t="s">
        <v>169</v>
      </c>
      <c r="B4431" s="13" t="s">
        <v>170</v>
      </c>
      <c r="C4431" s="13" t="s">
        <v>171</v>
      </c>
      <c r="D4431" s="13" t="s">
        <v>79</v>
      </c>
      <c r="E4431" s="13" t="s">
        <v>50</v>
      </c>
      <c r="F4431" s="13" t="s">
        <v>18</v>
      </c>
      <c r="G4431" s="13"/>
      <c r="H4431" s="13" t="s">
        <v>23</v>
      </c>
      <c r="I4431" s="13" t="s">
        <v>872</v>
      </c>
      <c r="J4431" s="13" t="str">
        <f>_xlfn.XLOOKUP(UPPER(TRIM(I4431)),Sheet19!$A:$A,Sheet19!$B:$B,"")</f>
        <v>YAN</v>
      </c>
      <c r="K4431" s="13" t="s">
        <v>180</v>
      </c>
      <c r="L4431" s="13" t="s">
        <v>1011</v>
      </c>
      <c r="M4431" s="13" t="s">
        <v>447</v>
      </c>
      <c r="N4431" s="6">
        <v>2475</v>
      </c>
      <c r="O4431" s="6">
        <v>0</v>
      </c>
      <c r="P4431" s="6">
        <v>0</v>
      </c>
      <c r="Q4431" s="2"/>
      <c r="R4431" s="1"/>
      <c r="S4431">
        <f>IF(COUNTIFS('OTH Preparationet 2024'!$D:$D,$C4431,'OTH Preparationet 2024'!$H:$H,$F4431,'OTH Preparationet 2024'!$M:$M,$H4431,'OTH Preparationet 2024'!$L:$L,$J4431,'OTH Preparationet 2024'!$Q:$Q,"")&gt;0,1,0)</f>
        <v>0</v>
      </c>
    </row>
    <row r="4432" spans="1:19" hidden="1">
      <c r="A4432" s="13" t="s">
        <v>169</v>
      </c>
      <c r="B4432" s="13" t="s">
        <v>170</v>
      </c>
      <c r="C4432" s="13" t="s">
        <v>171</v>
      </c>
      <c r="D4432" s="13" t="s">
        <v>79</v>
      </c>
      <c r="E4432" s="13" t="s">
        <v>52</v>
      </c>
      <c r="F4432" s="13" t="s">
        <v>53</v>
      </c>
      <c r="G4432" s="13"/>
      <c r="H4432" s="13" t="s">
        <v>54</v>
      </c>
      <c r="I4432" s="13" t="s">
        <v>844</v>
      </c>
      <c r="J4432" s="13" t="str">
        <f>_xlfn.XLOOKUP(UPPER(TRIM(I4432)),Sheet19!$A:$A,Sheet19!$B:$B,"")</f>
        <v>BOB</v>
      </c>
      <c r="K4432" s="13" t="s">
        <v>180</v>
      </c>
      <c r="L4432" s="13" t="s">
        <v>1011</v>
      </c>
      <c r="M4432" s="13" t="s">
        <v>447</v>
      </c>
      <c r="N4432" s="6">
        <v>1380</v>
      </c>
      <c r="O4432" s="6">
        <v>0</v>
      </c>
      <c r="P4432" s="6">
        <v>0</v>
      </c>
      <c r="Q4432" s="2"/>
      <c r="R4432" s="1"/>
      <c r="S4432">
        <f>IF(COUNTIFS('OTH Preparationet 2024'!$D:$D,$C4432,'OTH Preparationet 2024'!$H:$H,$F4432,'OTH Preparationet 2024'!$M:$M,$H4432,'OTH Preparationet 2024'!$L:$L,$J4432,'OTH Preparationet 2024'!$Q:$Q,"")&gt;0,1,0)</f>
        <v>0</v>
      </c>
    </row>
    <row r="4433" spans="1:19" hidden="1">
      <c r="A4433" s="13" t="s">
        <v>169</v>
      </c>
      <c r="B4433" s="13" t="s">
        <v>170</v>
      </c>
      <c r="C4433" s="13" t="s">
        <v>171</v>
      </c>
      <c r="D4433" s="13" t="s">
        <v>79</v>
      </c>
      <c r="E4433" s="13" t="s">
        <v>52</v>
      </c>
      <c r="F4433" s="13" t="s">
        <v>53</v>
      </c>
      <c r="G4433" s="13"/>
      <c r="H4433" s="13" t="s">
        <v>54</v>
      </c>
      <c r="I4433" s="13" t="s">
        <v>846</v>
      </c>
      <c r="J4433" s="13" t="str">
        <f>_xlfn.XLOOKUP(UPPER(TRIM(I4433)),Sheet19!$A:$A,Sheet19!$B:$B,"")</f>
        <v>CAS</v>
      </c>
      <c r="K4433" s="13" t="s">
        <v>180</v>
      </c>
      <c r="L4433" s="13" t="s">
        <v>1011</v>
      </c>
      <c r="M4433" s="13" t="s">
        <v>447</v>
      </c>
      <c r="N4433" s="6">
        <v>800</v>
      </c>
      <c r="O4433" s="6">
        <v>0</v>
      </c>
      <c r="P4433" s="6">
        <v>0</v>
      </c>
      <c r="Q4433" s="2"/>
      <c r="R4433" s="1"/>
      <c r="S4433">
        <f>IF(COUNTIFS('OTH Preparationet 2024'!$D:$D,$C4433,'OTH Preparationet 2024'!$H:$H,$F4433,'OTH Preparationet 2024'!$M:$M,$H4433,'OTH Preparationet 2024'!$L:$L,$J4433,'OTH Preparationet 2024'!$Q:$Q,"")&gt;0,1,0)</f>
        <v>0</v>
      </c>
    </row>
    <row r="4434" spans="1:19" hidden="1">
      <c r="A4434" s="13" t="s">
        <v>169</v>
      </c>
      <c r="B4434" s="13" t="s">
        <v>170</v>
      </c>
      <c r="C4434" s="13" t="s">
        <v>171</v>
      </c>
      <c r="D4434" s="13" t="s">
        <v>79</v>
      </c>
      <c r="E4434" s="13" t="s">
        <v>52</v>
      </c>
      <c r="F4434" s="13" t="s">
        <v>53</v>
      </c>
      <c r="G4434" s="13"/>
      <c r="H4434" s="13" t="s">
        <v>54</v>
      </c>
      <c r="I4434" s="13" t="s">
        <v>1010</v>
      </c>
      <c r="J4434" s="13" t="str">
        <f>_xlfn.XLOOKUP(UPPER(TRIM(I4434)),Sheet19!$A:$A,Sheet19!$B:$B,"")</f>
        <v/>
      </c>
      <c r="K4434" s="13" t="s">
        <v>180</v>
      </c>
      <c r="L4434" s="13" t="s">
        <v>1011</v>
      </c>
      <c r="M4434" s="13" t="s">
        <v>447</v>
      </c>
      <c r="N4434" s="6">
        <v>6895</v>
      </c>
      <c r="O4434" s="6">
        <v>0</v>
      </c>
      <c r="P4434" s="6">
        <v>0</v>
      </c>
      <c r="Q4434" s="2"/>
      <c r="R4434" s="1"/>
      <c r="S4434">
        <f>IF(COUNTIFS('OTH Preparationet 2024'!$D:$D,$C4434,'OTH Preparationet 2024'!$H:$H,$F4434,'OTH Preparationet 2024'!$M:$M,$H4434,'OTH Preparationet 2024'!$L:$L,$J4434,'OTH Preparationet 2024'!$Q:$Q,"")&gt;0,1,0)</f>
        <v>0</v>
      </c>
    </row>
    <row r="4435" spans="1:19" hidden="1">
      <c r="A4435" s="13" t="s">
        <v>169</v>
      </c>
      <c r="B4435" s="13" t="s">
        <v>170</v>
      </c>
      <c r="C4435" s="13" t="s">
        <v>171</v>
      </c>
      <c r="D4435" s="13" t="s">
        <v>79</v>
      </c>
      <c r="E4435" s="13" t="s">
        <v>52</v>
      </c>
      <c r="F4435" s="13" t="s">
        <v>53</v>
      </c>
      <c r="G4435" s="13"/>
      <c r="H4435" s="13" t="s">
        <v>54</v>
      </c>
      <c r="I4435" s="13" t="s">
        <v>848</v>
      </c>
      <c r="J4435" s="13" t="str">
        <f>_xlfn.XLOOKUP(UPPER(TRIM(I4435)),Sheet19!$A:$A,Sheet19!$B:$B,"")</f>
        <v>JOH</v>
      </c>
      <c r="K4435" s="13" t="s">
        <v>180</v>
      </c>
      <c r="L4435" s="13" t="s">
        <v>1011</v>
      </c>
      <c r="M4435" s="13" t="s">
        <v>447</v>
      </c>
      <c r="N4435" s="6">
        <v>5540</v>
      </c>
      <c r="O4435" s="6">
        <v>0</v>
      </c>
      <c r="P4435" s="6">
        <v>0</v>
      </c>
      <c r="Q4435" s="2"/>
      <c r="R4435" s="1"/>
      <c r="S4435">
        <f>IF(COUNTIFS('OTH Preparationet 2024'!$D:$D,$C4435,'OTH Preparationet 2024'!$H:$H,$F4435,'OTH Preparationet 2024'!$M:$M,$H4435,'OTH Preparationet 2024'!$L:$L,$J4435,'OTH Preparationet 2024'!$Q:$Q,"")&gt;0,1,0)</f>
        <v>0</v>
      </c>
    </row>
    <row r="4436" spans="1:19" hidden="1">
      <c r="A4436" s="13" t="s">
        <v>169</v>
      </c>
      <c r="B4436" s="13" t="s">
        <v>170</v>
      </c>
      <c r="C4436" s="13" t="s">
        <v>171</v>
      </c>
      <c r="D4436" s="13" t="s">
        <v>79</v>
      </c>
      <c r="E4436" s="13" t="s">
        <v>52</v>
      </c>
      <c r="F4436" s="13" t="s">
        <v>53</v>
      </c>
      <c r="G4436" s="13"/>
      <c r="H4436" s="13" t="s">
        <v>54</v>
      </c>
      <c r="I4436" s="13" t="s">
        <v>843</v>
      </c>
      <c r="J4436" s="13" t="str">
        <f>_xlfn.XLOOKUP(UPPER(TRIM(I4436)),Sheet19!$A:$A,Sheet19!$B:$B,"")</f>
        <v>DOO</v>
      </c>
      <c r="K4436" s="13" t="s">
        <v>180</v>
      </c>
      <c r="L4436" s="13" t="s">
        <v>1011</v>
      </c>
      <c r="M4436" s="13" t="s">
        <v>447</v>
      </c>
      <c r="N4436" s="6">
        <v>719</v>
      </c>
      <c r="O4436" s="6">
        <v>0</v>
      </c>
      <c r="P4436" s="6">
        <v>0</v>
      </c>
      <c r="Q4436" s="2"/>
      <c r="R4436" s="1"/>
      <c r="S4436">
        <f>IF(COUNTIFS('OTH Preparationet 2024'!$D:$D,$C4436,'OTH Preparationet 2024'!$H:$H,$F4436,'OTH Preparationet 2024'!$M:$M,$H4436,'OTH Preparationet 2024'!$L:$L,$J4436,'OTH Preparationet 2024'!$Q:$Q,"")&gt;0,1,0)</f>
        <v>0</v>
      </c>
    </row>
    <row r="4437" spans="1:19" hidden="1">
      <c r="A4437" s="13" t="s">
        <v>169</v>
      </c>
      <c r="B4437" s="13" t="s">
        <v>170</v>
      </c>
      <c r="C4437" s="13" t="s">
        <v>171</v>
      </c>
      <c r="D4437" s="13" t="s">
        <v>79</v>
      </c>
      <c r="E4437" s="13" t="s">
        <v>52</v>
      </c>
      <c r="F4437" s="13" t="s">
        <v>53</v>
      </c>
      <c r="G4437" s="13"/>
      <c r="H4437" s="13" t="s">
        <v>54</v>
      </c>
      <c r="I4437" s="13" t="s">
        <v>895</v>
      </c>
      <c r="J4437" s="13" t="str">
        <f>_xlfn.XLOOKUP(UPPER(TRIM(I4437)),Sheet19!$A:$A,Sheet19!$B:$B,"")</f>
        <v>HIT</v>
      </c>
      <c r="K4437" s="13" t="s">
        <v>180</v>
      </c>
      <c r="L4437" s="13" t="s">
        <v>1011</v>
      </c>
      <c r="M4437" s="13" t="s">
        <v>447</v>
      </c>
      <c r="N4437" s="6">
        <v>855</v>
      </c>
      <c r="O4437" s="6">
        <v>0</v>
      </c>
      <c r="P4437" s="6">
        <v>0</v>
      </c>
      <c r="Q4437" s="2"/>
      <c r="R4437" s="1"/>
      <c r="S4437">
        <f>IF(COUNTIFS('OTH Preparationet 2024'!$D:$D,$C4437,'OTH Preparationet 2024'!$H:$H,$F4437,'OTH Preparationet 2024'!$M:$M,$H4437,'OTH Preparationet 2024'!$L:$L,$J4437,'OTH Preparationet 2024'!$Q:$Q,"")&gt;0,1,0)</f>
        <v>0</v>
      </c>
    </row>
    <row r="4438" spans="1:19" hidden="1">
      <c r="A4438" s="13" t="s">
        <v>169</v>
      </c>
      <c r="B4438" s="13" t="s">
        <v>170</v>
      </c>
      <c r="C4438" s="13" t="s">
        <v>171</v>
      </c>
      <c r="D4438" s="13" t="s">
        <v>79</v>
      </c>
      <c r="E4438" s="13" t="s">
        <v>52</v>
      </c>
      <c r="F4438" s="13" t="s">
        <v>53</v>
      </c>
      <c r="G4438" s="13"/>
      <c r="H4438" s="13" t="s">
        <v>54</v>
      </c>
      <c r="I4438" s="13" t="s">
        <v>851</v>
      </c>
      <c r="J4438" s="13" t="str">
        <f>_xlfn.XLOOKUP(UPPER(TRIM(I4438)),Sheet19!$A:$A,Sheet19!$B:$B,"")</f>
        <v>HYU</v>
      </c>
      <c r="K4438" s="13" t="s">
        <v>180</v>
      </c>
      <c r="L4438" s="13" t="s">
        <v>1011</v>
      </c>
      <c r="M4438" s="13" t="s">
        <v>447</v>
      </c>
      <c r="N4438" s="6">
        <v>355</v>
      </c>
      <c r="O4438" s="6">
        <v>0</v>
      </c>
      <c r="P4438" s="6">
        <v>0</v>
      </c>
      <c r="Q4438" s="2"/>
      <c r="R4438" s="1"/>
      <c r="S4438">
        <f>IF(COUNTIFS('OTH Preparationet 2024'!$D:$D,$C4438,'OTH Preparationet 2024'!$H:$H,$F4438,'OTH Preparationet 2024'!$M:$M,$H4438,'OTH Preparationet 2024'!$L:$L,$J4438,'OTH Preparationet 2024'!$Q:$Q,"")&gt;0,1,0)</f>
        <v>0</v>
      </c>
    </row>
    <row r="4439" spans="1:19" hidden="1">
      <c r="A4439" s="13" t="s">
        <v>169</v>
      </c>
      <c r="B4439" s="13" t="s">
        <v>170</v>
      </c>
      <c r="C4439" s="13" t="s">
        <v>171</v>
      </c>
      <c r="D4439" s="13" t="s">
        <v>79</v>
      </c>
      <c r="E4439" s="13" t="s">
        <v>52</v>
      </c>
      <c r="F4439" s="13" t="s">
        <v>53</v>
      </c>
      <c r="G4439" s="13"/>
      <c r="H4439" s="13" t="s">
        <v>54</v>
      </c>
      <c r="I4439" s="13" t="s">
        <v>852</v>
      </c>
      <c r="J4439" s="13" t="str">
        <f>_xlfn.XLOOKUP(UPPER(TRIM(I4439)),Sheet19!$A:$A,Sheet19!$B:$B,"")</f>
        <v>JCB</v>
      </c>
      <c r="K4439" s="13" t="s">
        <v>180</v>
      </c>
      <c r="L4439" s="13" t="s">
        <v>1011</v>
      </c>
      <c r="M4439" s="13" t="s">
        <v>447</v>
      </c>
      <c r="N4439" s="6">
        <v>268</v>
      </c>
      <c r="O4439" s="6">
        <v>0</v>
      </c>
      <c r="P4439" s="6">
        <v>0</v>
      </c>
      <c r="Q4439" s="2"/>
      <c r="R4439" s="1"/>
      <c r="S4439">
        <f>IF(COUNTIFS('OTH Preparationet 2024'!$D:$D,$C4439,'OTH Preparationet 2024'!$H:$H,$F4439,'OTH Preparationet 2024'!$M:$M,$H4439,'OTH Preparationet 2024'!$L:$L,$J4439,'OTH Preparationet 2024'!$Q:$Q,"")&gt;0,1,0)</f>
        <v>0</v>
      </c>
    </row>
    <row r="4440" spans="1:19">
      <c r="A4440" s="13" t="s">
        <v>169</v>
      </c>
      <c r="B4440" s="13" t="s">
        <v>170</v>
      </c>
      <c r="C4440" s="13" t="s">
        <v>171</v>
      </c>
      <c r="D4440" s="13" t="s">
        <v>79</v>
      </c>
      <c r="E4440" s="13" t="s">
        <v>52</v>
      </c>
      <c r="F4440" s="13" t="s">
        <v>882</v>
      </c>
      <c r="G4440" s="13"/>
      <c r="H4440" s="13" t="s">
        <v>54</v>
      </c>
      <c r="I4440" s="13" t="s">
        <v>922</v>
      </c>
      <c r="J4440" s="13" t="str">
        <f>_xlfn.XLOOKUP(UPPER(TRIM(I4440)),Sheet19!$A:$A,Sheet19!$B:$B,"")</f>
        <v>KAT</v>
      </c>
      <c r="K4440" s="13"/>
      <c r="L4440" s="13" t="s">
        <v>1011</v>
      </c>
      <c r="M4440" s="13" t="s">
        <v>447</v>
      </c>
      <c r="N4440" s="6">
        <v>90</v>
      </c>
      <c r="O4440" s="6">
        <v>0</v>
      </c>
      <c r="P4440" s="6">
        <v>0</v>
      </c>
      <c r="Q4440" s="2"/>
      <c r="R4440" s="1"/>
      <c r="S4440">
        <f>IF(COUNTIFS('OTH Preparationet 2024'!$D:$D,$C4440,'OTH Preparationet 2024'!$H:$H,$F4440,'OTH Preparationet 2024'!$M:$M,$H4440,'OTH Preparationet 2024'!$L:$L,$J4440,'OTH Preparationet 2024'!$Q:$Q,"")&gt;0,1,0)</f>
        <v>0</v>
      </c>
    </row>
    <row r="4441" spans="1:19" hidden="1">
      <c r="A4441" s="13" t="s">
        <v>169</v>
      </c>
      <c r="B4441" s="13" t="s">
        <v>170</v>
      </c>
      <c r="C4441" s="13" t="s">
        <v>171</v>
      </c>
      <c r="D4441" s="13" t="s">
        <v>79</v>
      </c>
      <c r="E4441" s="13" t="s">
        <v>52</v>
      </c>
      <c r="F4441" s="13" t="s">
        <v>53</v>
      </c>
      <c r="G4441" s="13"/>
      <c r="H4441" s="13" t="s">
        <v>54</v>
      </c>
      <c r="I4441" s="13" t="s">
        <v>896</v>
      </c>
      <c r="J4441" s="13" t="str">
        <f>_xlfn.XLOOKUP(UPPER(TRIM(I4441)),Sheet19!$A:$A,Sheet19!$B:$B,"")</f>
        <v>KOB</v>
      </c>
      <c r="K4441" s="13" t="s">
        <v>180</v>
      </c>
      <c r="L4441" s="13" t="s">
        <v>1011</v>
      </c>
      <c r="M4441" s="13" t="s">
        <v>447</v>
      </c>
      <c r="N4441" s="6">
        <v>1365</v>
      </c>
      <c r="O4441" s="6">
        <v>0</v>
      </c>
      <c r="P4441" s="6">
        <v>0</v>
      </c>
      <c r="Q4441" s="2"/>
      <c r="R4441" s="1"/>
      <c r="S4441">
        <f>IF(COUNTIFS('OTH Preparationet 2024'!$D:$D,$C4441,'OTH Preparationet 2024'!$H:$H,$F4441,'OTH Preparationet 2024'!$M:$M,$H4441,'OTH Preparationet 2024'!$L:$L,$J4441,'OTH Preparationet 2024'!$Q:$Q,"")&gt;0,1,0)</f>
        <v>0</v>
      </c>
    </row>
    <row r="4442" spans="1:19" hidden="1">
      <c r="A4442" s="13" t="s">
        <v>169</v>
      </c>
      <c r="B4442" s="13" t="s">
        <v>170</v>
      </c>
      <c r="C4442" s="13" t="s">
        <v>171</v>
      </c>
      <c r="D4442" s="13" t="s">
        <v>79</v>
      </c>
      <c r="E4442" s="13" t="s">
        <v>52</v>
      </c>
      <c r="F4442" s="13" t="s">
        <v>53</v>
      </c>
      <c r="G4442" s="13"/>
      <c r="H4442" s="13" t="s">
        <v>54</v>
      </c>
      <c r="I4442" s="13" t="s">
        <v>855</v>
      </c>
      <c r="J4442" s="13" t="str">
        <f>_xlfn.XLOOKUP(UPPER(TRIM(I4442)),Sheet19!$A:$A,Sheet19!$B:$B,"")</f>
        <v>KOM</v>
      </c>
      <c r="K4442" s="13" t="s">
        <v>180</v>
      </c>
      <c r="L4442" s="13" t="s">
        <v>1011</v>
      </c>
      <c r="M4442" s="13" t="s">
        <v>447</v>
      </c>
      <c r="N4442" s="6">
        <v>5020</v>
      </c>
      <c r="O4442" s="6">
        <v>0</v>
      </c>
      <c r="P4442" s="6">
        <v>0</v>
      </c>
      <c r="Q4442" s="2"/>
      <c r="R4442" s="1"/>
      <c r="S4442">
        <f>IF(COUNTIFS('OTH Preparationet 2024'!$D:$D,$C4442,'OTH Preparationet 2024'!$H:$H,$F4442,'OTH Preparationet 2024'!$M:$M,$H4442,'OTH Preparationet 2024'!$L:$L,$J4442,'OTH Preparationet 2024'!$Q:$Q,"")&gt;0,1,0)</f>
        <v>0</v>
      </c>
    </row>
    <row r="4443" spans="1:19" hidden="1">
      <c r="A4443" s="13" t="s">
        <v>169</v>
      </c>
      <c r="B4443" s="13" t="s">
        <v>170</v>
      </c>
      <c r="C4443" s="13" t="s">
        <v>171</v>
      </c>
      <c r="D4443" s="13" t="s">
        <v>79</v>
      </c>
      <c r="E4443" s="13" t="s">
        <v>52</v>
      </c>
      <c r="F4443" s="13" t="s">
        <v>53</v>
      </c>
      <c r="G4443" s="13"/>
      <c r="H4443" s="13" t="s">
        <v>54</v>
      </c>
      <c r="I4443" s="13" t="s">
        <v>867</v>
      </c>
      <c r="J4443" s="13" t="str">
        <f>_xlfn.XLOOKUP(UPPER(TRIM(I4443)),Sheet19!$A:$A,Sheet19!$B:$B,"")</f>
        <v>KUB</v>
      </c>
      <c r="K4443" s="13" t="s">
        <v>180</v>
      </c>
      <c r="L4443" s="13" t="s">
        <v>1011</v>
      </c>
      <c r="M4443" s="13" t="s">
        <v>447</v>
      </c>
      <c r="N4443" s="6">
        <v>1330</v>
      </c>
      <c r="O4443" s="6">
        <v>0</v>
      </c>
      <c r="P4443" s="6">
        <v>0</v>
      </c>
      <c r="Q4443" s="2"/>
      <c r="R4443" s="1"/>
      <c r="S4443">
        <f>IF(COUNTIFS('OTH Preparationet 2024'!$D:$D,$C4443,'OTH Preparationet 2024'!$H:$H,$F4443,'OTH Preparationet 2024'!$M:$M,$H4443,'OTH Preparationet 2024'!$L:$L,$J4443,'OTH Preparationet 2024'!$Q:$Q,"")&gt;0,1,0)</f>
        <v>0</v>
      </c>
    </row>
    <row r="4444" spans="1:19" hidden="1">
      <c r="A4444" s="13" t="s">
        <v>169</v>
      </c>
      <c r="B4444" s="13" t="s">
        <v>170</v>
      </c>
      <c r="C4444" s="13" t="s">
        <v>171</v>
      </c>
      <c r="D4444" s="13" t="s">
        <v>79</v>
      </c>
      <c r="E4444" s="13" t="s">
        <v>52</v>
      </c>
      <c r="F4444" s="13" t="s">
        <v>53</v>
      </c>
      <c r="G4444" s="13"/>
      <c r="H4444" s="13" t="s">
        <v>54</v>
      </c>
      <c r="I4444" s="13" t="s">
        <v>883</v>
      </c>
      <c r="J4444" s="13" t="str">
        <f>_xlfn.XLOOKUP(UPPER(TRIM(I4444)),Sheet19!$A:$A,Sheet19!$B:$B,"")</f>
        <v>LIE</v>
      </c>
      <c r="K4444" s="13" t="s">
        <v>180</v>
      </c>
      <c r="L4444" s="13" t="s">
        <v>1011</v>
      </c>
      <c r="M4444" s="13" t="s">
        <v>447</v>
      </c>
      <c r="N4444" s="6">
        <v>125</v>
      </c>
      <c r="O4444" s="6">
        <v>0</v>
      </c>
      <c r="P4444" s="6">
        <v>0</v>
      </c>
      <c r="Q4444" s="2"/>
      <c r="R4444" s="1"/>
      <c r="S4444">
        <f>IF(COUNTIFS('OTH Preparationet 2024'!$D:$D,$C4444,'OTH Preparationet 2024'!$H:$H,$F4444,'OTH Preparationet 2024'!$M:$M,$H4444,'OTH Preparationet 2024'!$L:$L,$J4444,'OTH Preparationet 2024'!$Q:$Q,"")&gt;0,1,0)</f>
        <v>0</v>
      </c>
    </row>
    <row r="4445" spans="1:19" hidden="1">
      <c r="A4445" s="13" t="s">
        <v>169</v>
      </c>
      <c r="B4445" s="13" t="s">
        <v>170</v>
      </c>
      <c r="C4445" s="13" t="s">
        <v>171</v>
      </c>
      <c r="D4445" s="13" t="s">
        <v>79</v>
      </c>
      <c r="E4445" s="13" t="s">
        <v>52</v>
      </c>
      <c r="F4445" s="13" t="s">
        <v>53</v>
      </c>
      <c r="G4445" s="13"/>
      <c r="H4445" s="13" t="s">
        <v>54</v>
      </c>
      <c r="I4445" s="13" t="s">
        <v>884</v>
      </c>
      <c r="J4445" s="13" t="str">
        <f>_xlfn.XLOOKUP(UPPER(TRIM(I4445)),Sheet19!$A:$A,Sheet19!$B:$B,"")</f>
        <v/>
      </c>
      <c r="K4445" s="13" t="s">
        <v>180</v>
      </c>
      <c r="L4445" s="13" t="s">
        <v>1011</v>
      </c>
      <c r="M4445" s="13" t="s">
        <v>447</v>
      </c>
      <c r="N4445" s="6">
        <v>2950</v>
      </c>
      <c r="O4445" s="6">
        <v>0</v>
      </c>
      <c r="P4445" s="6">
        <v>0</v>
      </c>
      <c r="Q4445" s="2"/>
      <c r="R4445" s="1"/>
      <c r="S4445">
        <f>IF(COUNTIFS('OTH Preparationet 2024'!$D:$D,$C4445,'OTH Preparationet 2024'!$H:$H,$F4445,'OTH Preparationet 2024'!$M:$M,$H4445,'OTH Preparationet 2024'!$L:$L,$J4445,'OTH Preparationet 2024'!$Q:$Q,"")&gt;0,1,0)</f>
        <v>0</v>
      </c>
    </row>
    <row r="4446" spans="1:19" hidden="1">
      <c r="A4446" s="13" t="s">
        <v>169</v>
      </c>
      <c r="B4446" s="13" t="s">
        <v>170</v>
      </c>
      <c r="C4446" s="13" t="s">
        <v>171</v>
      </c>
      <c r="D4446" s="13" t="s">
        <v>79</v>
      </c>
      <c r="E4446" s="13" t="s">
        <v>52</v>
      </c>
      <c r="F4446" s="13" t="s">
        <v>53</v>
      </c>
      <c r="G4446" s="13"/>
      <c r="H4446" s="13" t="s">
        <v>54</v>
      </c>
      <c r="I4446" s="13" t="s">
        <v>868</v>
      </c>
      <c r="J4446" s="13" t="str">
        <f>_xlfn.XLOOKUP(UPPER(TRIM(I4446)),Sheet19!$A:$A,Sheet19!$B:$B,"")</f>
        <v>LIU</v>
      </c>
      <c r="K4446" s="13" t="s">
        <v>180</v>
      </c>
      <c r="L4446" s="13" t="s">
        <v>1011</v>
      </c>
      <c r="M4446" s="13" t="s">
        <v>447</v>
      </c>
      <c r="N4446" s="6">
        <v>205</v>
      </c>
      <c r="O4446" s="6">
        <v>0</v>
      </c>
      <c r="P4446" s="6">
        <v>0</v>
      </c>
      <c r="Q4446" s="2"/>
      <c r="R4446" s="1"/>
      <c r="S4446">
        <f>IF(COUNTIFS('OTH Preparationet 2024'!$D:$D,$C4446,'OTH Preparationet 2024'!$H:$H,$F4446,'OTH Preparationet 2024'!$M:$M,$H4446,'OTH Preparationet 2024'!$L:$L,$J4446,'OTH Preparationet 2024'!$Q:$Q,"")&gt;0,1,0)</f>
        <v>0</v>
      </c>
    </row>
    <row r="4447" spans="1:19" hidden="1">
      <c r="A4447" s="13" t="s">
        <v>169</v>
      </c>
      <c r="B4447" s="13" t="s">
        <v>170</v>
      </c>
      <c r="C4447" s="13" t="s">
        <v>171</v>
      </c>
      <c r="D4447" s="13" t="s">
        <v>79</v>
      </c>
      <c r="E4447" s="13" t="s">
        <v>52</v>
      </c>
      <c r="F4447" s="13" t="s">
        <v>53</v>
      </c>
      <c r="G4447" s="13"/>
      <c r="H4447" s="13" t="s">
        <v>54</v>
      </c>
      <c r="I4447" s="13" t="s">
        <v>857</v>
      </c>
      <c r="J4447" s="13" t="str">
        <f>_xlfn.XLOOKUP(UPPER(TRIM(I4447)),Sheet19!$A:$A,Sheet19!$B:$B,"")</f>
        <v>MEC</v>
      </c>
      <c r="K4447" s="13" t="s">
        <v>180</v>
      </c>
      <c r="L4447" s="13" t="s">
        <v>1011</v>
      </c>
      <c r="M4447" s="13" t="s">
        <v>447</v>
      </c>
      <c r="N4447" s="6">
        <v>60</v>
      </c>
      <c r="O4447" s="6">
        <v>0</v>
      </c>
      <c r="P4447" s="6">
        <v>0</v>
      </c>
      <c r="Q4447" s="2"/>
      <c r="R4447" s="1"/>
      <c r="S4447">
        <f>IF(COUNTIFS('OTH Preparationet 2024'!$D:$D,$C4447,'OTH Preparationet 2024'!$H:$H,$F4447,'OTH Preparationet 2024'!$M:$M,$H4447,'OTH Preparationet 2024'!$L:$L,$J4447,'OTH Preparationet 2024'!$Q:$Q,"")&gt;0,1,0)</f>
        <v>0</v>
      </c>
    </row>
    <row r="4448" spans="1:19" ht="15">
      <c r="A4448" s="13" t="s">
        <v>169</v>
      </c>
      <c r="B4448" s="13" t="s">
        <v>170</v>
      </c>
      <c r="C4448" s="13" t="s">
        <v>171</v>
      </c>
      <c r="D4448" s="13" t="s">
        <v>79</v>
      </c>
      <c r="E4448" s="13" t="s">
        <v>52</v>
      </c>
      <c r="F4448" s="13" t="s">
        <v>882</v>
      </c>
      <c r="G4448" s="13"/>
      <c r="H4448" s="13" t="s">
        <v>54</v>
      </c>
      <c r="I4448" s="41" t="s">
        <v>861</v>
      </c>
      <c r="J4448" s="13" t="str">
        <f>_xlfn.XLOOKUP(UPPER(TRIM(I4448)),Sheet19!$A:$A,Sheet19!$B:$B,"")</f>
        <v>OTN</v>
      </c>
      <c r="K4448" s="13"/>
      <c r="L4448" s="13" t="s">
        <v>1011</v>
      </c>
      <c r="M4448" s="13" t="s">
        <v>447</v>
      </c>
      <c r="N4448" s="6">
        <v>203</v>
      </c>
      <c r="O4448" s="6">
        <v>0</v>
      </c>
      <c r="P4448" s="6">
        <v>0</v>
      </c>
      <c r="Q4448" s="2"/>
      <c r="R4448" s="1"/>
      <c r="S4448">
        <f>IF(COUNTIFS('OTH Preparationet 2024'!$D:$D,$C4448,'OTH Preparationet 2024'!$H:$H,$F4448,'OTH Preparationet 2024'!$M:$M,$H4448,'OTH Preparationet 2024'!$L:$L,$J4448,'OTH Preparationet 2024'!$Q:$Q,"")&gt;0,1,0)</f>
        <v>0</v>
      </c>
    </row>
    <row r="4449" spans="1:19" hidden="1">
      <c r="A4449" s="13" t="s">
        <v>169</v>
      </c>
      <c r="B4449" s="13" t="s">
        <v>170</v>
      </c>
      <c r="C4449" s="13" t="s">
        <v>171</v>
      </c>
      <c r="D4449" s="13" t="s">
        <v>79</v>
      </c>
      <c r="E4449" s="13" t="s">
        <v>52</v>
      </c>
      <c r="F4449" s="13" t="s">
        <v>53</v>
      </c>
      <c r="G4449" s="13"/>
      <c r="H4449" s="13" t="s">
        <v>54</v>
      </c>
      <c r="I4449" s="13" t="s">
        <v>863</v>
      </c>
      <c r="J4449" s="13" t="str">
        <f>_xlfn.XLOOKUP(UPPER(TRIM(I4449)),Sheet19!$A:$A,Sheet19!$B:$B,"")</f>
        <v>SNY</v>
      </c>
      <c r="K4449" s="13" t="s">
        <v>180</v>
      </c>
      <c r="L4449" s="13" t="s">
        <v>1011</v>
      </c>
      <c r="M4449" s="13" t="s">
        <v>447</v>
      </c>
      <c r="N4449" s="6">
        <v>1520</v>
      </c>
      <c r="O4449" s="6">
        <v>0</v>
      </c>
      <c r="P4449" s="6">
        <v>0</v>
      </c>
      <c r="Q4449" s="2"/>
      <c r="R4449" s="1"/>
      <c r="S4449">
        <f>IF(COUNTIFS('OTH Preparationet 2024'!$D:$D,$C4449,'OTH Preparationet 2024'!$H:$H,$F4449,'OTH Preparationet 2024'!$M:$M,$H4449,'OTH Preparationet 2024'!$L:$L,$J4449,'OTH Preparationet 2024'!$Q:$Q,"")&gt;0,1,0)</f>
        <v>0</v>
      </c>
    </row>
    <row r="4450" spans="1:19" hidden="1">
      <c r="A4450" s="13" t="s">
        <v>169</v>
      </c>
      <c r="B4450" s="13" t="s">
        <v>170</v>
      </c>
      <c r="C4450" s="13" t="s">
        <v>171</v>
      </c>
      <c r="D4450" s="13" t="s">
        <v>79</v>
      </c>
      <c r="E4450" s="13" t="s">
        <v>52</v>
      </c>
      <c r="F4450" s="13" t="s">
        <v>53</v>
      </c>
      <c r="G4450" s="13"/>
      <c r="H4450" s="13" t="s">
        <v>54</v>
      </c>
      <c r="I4450" s="13" t="s">
        <v>885</v>
      </c>
      <c r="J4450" s="13" t="str">
        <f>_xlfn.XLOOKUP(UPPER(TRIM(I4450)),Sheet19!$A:$A,Sheet19!$B:$B,"")</f>
        <v>SUN</v>
      </c>
      <c r="K4450" s="13" t="s">
        <v>180</v>
      </c>
      <c r="L4450" s="13" t="s">
        <v>1011</v>
      </c>
      <c r="M4450" s="13" t="s">
        <v>447</v>
      </c>
      <c r="N4450" s="6">
        <v>45</v>
      </c>
      <c r="O4450" s="6">
        <v>0</v>
      </c>
      <c r="P4450" s="6">
        <v>0</v>
      </c>
      <c r="Q4450" s="2"/>
      <c r="R4450" s="1"/>
      <c r="S4450">
        <f>IF(COUNTIFS('OTH Preparationet 2024'!$D:$D,$C4450,'OTH Preparationet 2024'!$H:$H,$F4450,'OTH Preparationet 2024'!$M:$M,$H4450,'OTH Preparationet 2024'!$L:$L,$J4450,'OTH Preparationet 2024'!$Q:$Q,"")&gt;0,1,0)</f>
        <v>0</v>
      </c>
    </row>
    <row r="4451" spans="1:19" hidden="1">
      <c r="A4451" s="13" t="s">
        <v>169</v>
      </c>
      <c r="B4451" s="13" t="s">
        <v>170</v>
      </c>
      <c r="C4451" s="13" t="s">
        <v>171</v>
      </c>
      <c r="D4451" s="13" t="s">
        <v>79</v>
      </c>
      <c r="E4451" s="13" t="s">
        <v>52</v>
      </c>
      <c r="F4451" s="13" t="s">
        <v>53</v>
      </c>
      <c r="G4451" s="13"/>
      <c r="H4451" s="13" t="s">
        <v>54</v>
      </c>
      <c r="I4451" s="13" t="s">
        <v>901</v>
      </c>
      <c r="J4451" s="13" t="str">
        <f>_xlfn.XLOOKUP(UPPER(TRIM(I4451)),Sheet19!$A:$A,Sheet19!$B:$B,"")</f>
        <v>TAK</v>
      </c>
      <c r="K4451" s="13" t="s">
        <v>180</v>
      </c>
      <c r="L4451" s="13" t="s">
        <v>1011</v>
      </c>
      <c r="M4451" s="13" t="s">
        <v>447</v>
      </c>
      <c r="N4451" s="6">
        <v>175</v>
      </c>
      <c r="O4451" s="6">
        <v>0</v>
      </c>
      <c r="P4451" s="6">
        <v>0</v>
      </c>
      <c r="Q4451" s="2"/>
      <c r="R4451" s="1"/>
      <c r="S4451">
        <f>IF(COUNTIFS('OTH Preparationet 2024'!$D:$D,$C4451,'OTH Preparationet 2024'!$H:$H,$F4451,'OTH Preparationet 2024'!$M:$M,$H4451,'OTH Preparationet 2024'!$L:$L,$J4451,'OTH Preparationet 2024'!$Q:$Q,"")&gt;0,1,0)</f>
        <v>0</v>
      </c>
    </row>
    <row r="4452" spans="1:19" hidden="1">
      <c r="A4452" s="13" t="s">
        <v>169</v>
      </c>
      <c r="B4452" s="13" t="s">
        <v>170</v>
      </c>
      <c r="C4452" s="13" t="s">
        <v>171</v>
      </c>
      <c r="D4452" s="13" t="s">
        <v>79</v>
      </c>
      <c r="E4452" s="13" t="s">
        <v>52</v>
      </c>
      <c r="F4452" s="13" t="s">
        <v>53</v>
      </c>
      <c r="G4452" s="13"/>
      <c r="H4452" s="13" t="s">
        <v>54</v>
      </c>
      <c r="I4452" s="13" t="s">
        <v>179</v>
      </c>
      <c r="J4452" s="13" t="str">
        <f>_xlfn.XLOOKUP(UPPER(TRIM(I4452)),Sheet19!$A:$A,Sheet19!$B:$B,"")</f>
        <v>VCE</v>
      </c>
      <c r="K4452" s="13" t="s">
        <v>180</v>
      </c>
      <c r="L4452" s="13" t="s">
        <v>1011</v>
      </c>
      <c r="M4452" s="13" t="s">
        <v>447</v>
      </c>
      <c r="N4452" s="6">
        <v>1730</v>
      </c>
      <c r="O4452" s="6">
        <v>0</v>
      </c>
      <c r="P4452" s="6">
        <v>0</v>
      </c>
      <c r="Q4452" s="2"/>
      <c r="R4452" s="1"/>
      <c r="S4452">
        <f>IF(COUNTIFS('OTH Preparationet 2024'!$D:$D,$C4452,'OTH Preparationet 2024'!$H:$H,$F4452,'OTH Preparationet 2024'!$M:$M,$H4452,'OTH Preparationet 2024'!$L:$L,$J4452,'OTH Preparationet 2024'!$Q:$Q,"")&gt;0,1,0)</f>
        <v>0</v>
      </c>
    </row>
    <row r="4453" spans="1:19" hidden="1">
      <c r="A4453" s="13" t="s">
        <v>169</v>
      </c>
      <c r="B4453" s="13" t="s">
        <v>170</v>
      </c>
      <c r="C4453" s="13" t="s">
        <v>171</v>
      </c>
      <c r="D4453" s="13" t="s">
        <v>79</v>
      </c>
      <c r="E4453" s="13" t="s">
        <v>52</v>
      </c>
      <c r="F4453" s="13" t="s">
        <v>53</v>
      </c>
      <c r="G4453" s="13"/>
      <c r="H4453" s="13" t="s">
        <v>54</v>
      </c>
      <c r="I4453" s="13" t="s">
        <v>870</v>
      </c>
      <c r="J4453" s="13" t="str">
        <f>_xlfn.XLOOKUP(UPPER(TRIM(I4453)),Sheet19!$A:$A,Sheet19!$B:$B,"")</f>
        <v>WAN</v>
      </c>
      <c r="K4453" s="13" t="s">
        <v>180</v>
      </c>
      <c r="L4453" s="13" t="s">
        <v>1011</v>
      </c>
      <c r="M4453" s="13" t="s">
        <v>447</v>
      </c>
      <c r="N4453" s="6">
        <v>85</v>
      </c>
      <c r="O4453" s="6">
        <v>0</v>
      </c>
      <c r="P4453" s="6">
        <v>0</v>
      </c>
      <c r="Q4453" s="2"/>
      <c r="R4453" s="1"/>
      <c r="S4453">
        <f>IF(COUNTIFS('OTH Preparationet 2024'!$D:$D,$C4453,'OTH Preparationet 2024'!$H:$H,$F4453,'OTH Preparationet 2024'!$M:$M,$H4453,'OTH Preparationet 2024'!$L:$L,$J4453,'OTH Preparationet 2024'!$Q:$Q,"")&gt;0,1,0)</f>
        <v>0</v>
      </c>
    </row>
    <row r="4454" spans="1:19" hidden="1">
      <c r="A4454" s="13" t="s">
        <v>169</v>
      </c>
      <c r="B4454" s="13" t="s">
        <v>170</v>
      </c>
      <c r="C4454" s="13" t="s">
        <v>171</v>
      </c>
      <c r="D4454" s="13" t="s">
        <v>79</v>
      </c>
      <c r="E4454" s="13" t="s">
        <v>52</v>
      </c>
      <c r="F4454" s="13" t="s">
        <v>53</v>
      </c>
      <c r="G4454" s="13"/>
      <c r="H4454" s="13" t="s">
        <v>54</v>
      </c>
      <c r="I4454" s="13" t="s">
        <v>866</v>
      </c>
      <c r="J4454" s="13" t="str">
        <f>_xlfn.XLOOKUP(UPPER(TRIM(I4454)),Sheet19!$A:$A,Sheet19!$B:$B,"")</f>
        <v>XCM</v>
      </c>
      <c r="K4454" s="13" t="s">
        <v>180</v>
      </c>
      <c r="L4454" s="13" t="s">
        <v>1011</v>
      </c>
      <c r="M4454" s="13" t="s">
        <v>447</v>
      </c>
      <c r="N4454" s="6">
        <v>250</v>
      </c>
      <c r="O4454" s="6">
        <v>0</v>
      </c>
      <c r="P4454" s="6">
        <v>0</v>
      </c>
      <c r="Q4454" s="2"/>
      <c r="R4454" s="1"/>
      <c r="S4454">
        <f>IF(COUNTIFS('OTH Preparationet 2024'!$D:$D,$C4454,'OTH Preparationet 2024'!$H:$H,$F4454,'OTH Preparationet 2024'!$M:$M,$H4454,'OTH Preparationet 2024'!$L:$L,$J4454,'OTH Preparationet 2024'!$Q:$Q,"")&gt;0,1,0)</f>
        <v>0</v>
      </c>
    </row>
    <row r="4455" spans="1:19" hidden="1">
      <c r="A4455" s="13" t="s">
        <v>169</v>
      </c>
      <c r="B4455" s="13" t="s">
        <v>170</v>
      </c>
      <c r="C4455" s="13" t="s">
        <v>171</v>
      </c>
      <c r="D4455" s="13" t="s">
        <v>79</v>
      </c>
      <c r="E4455" s="13" t="s">
        <v>52</v>
      </c>
      <c r="F4455" s="13" t="s">
        <v>53</v>
      </c>
      <c r="G4455" s="13"/>
      <c r="H4455" s="13" t="s">
        <v>54</v>
      </c>
      <c r="I4455" s="13" t="s">
        <v>872</v>
      </c>
      <c r="J4455" s="13" t="str">
        <f>_xlfn.XLOOKUP(UPPER(TRIM(I4455)),Sheet19!$A:$A,Sheet19!$B:$B,"")</f>
        <v>YAN</v>
      </c>
      <c r="K4455" s="13" t="s">
        <v>180</v>
      </c>
      <c r="L4455" s="13" t="s">
        <v>1011</v>
      </c>
      <c r="M4455" s="13" t="s">
        <v>447</v>
      </c>
      <c r="N4455" s="6">
        <v>130</v>
      </c>
      <c r="O4455" s="6">
        <v>0</v>
      </c>
      <c r="P4455" s="6">
        <v>0</v>
      </c>
      <c r="Q4455" s="2"/>
      <c r="R4455" s="1"/>
      <c r="S4455">
        <f>IF(COUNTIFS('OTH Preparationet 2024'!$D:$D,$C4455,'OTH Preparationet 2024'!$H:$H,$F4455,'OTH Preparationet 2024'!$M:$M,$H4455,'OTH Preparationet 2024'!$L:$L,$J4455,'OTH Preparationet 2024'!$Q:$Q,"")&gt;0,1,0)</f>
        <v>0</v>
      </c>
    </row>
    <row r="4456" spans="1:19">
      <c r="A4456" s="13" t="s">
        <v>169</v>
      </c>
      <c r="B4456" s="13" t="s">
        <v>170</v>
      </c>
      <c r="C4456" s="13" t="s">
        <v>171</v>
      </c>
      <c r="D4456" s="13" t="s">
        <v>79</v>
      </c>
      <c r="E4456" s="13" t="s">
        <v>52</v>
      </c>
      <c r="F4456" s="13" t="s">
        <v>882</v>
      </c>
      <c r="G4456" s="13"/>
      <c r="H4456" s="13" t="s">
        <v>54</v>
      </c>
      <c r="I4456" s="13" t="s">
        <v>874</v>
      </c>
      <c r="J4456" s="13" t="str">
        <f>_xlfn.XLOOKUP(UPPER(TRIM(I4456)),Sheet19!$A:$A,Sheet19!$B:$B,"")</f>
        <v>ZOO</v>
      </c>
      <c r="K4456" s="13"/>
      <c r="L4456" s="13" t="s">
        <v>1011</v>
      </c>
      <c r="M4456" s="13" t="s">
        <v>447</v>
      </c>
      <c r="N4456" s="6">
        <v>5</v>
      </c>
      <c r="O4456" s="6">
        <v>0</v>
      </c>
      <c r="P4456" s="6">
        <v>0</v>
      </c>
      <c r="Q4456" s="2"/>
      <c r="R4456" s="1"/>
      <c r="S4456">
        <f>IF(COUNTIFS('OTH Preparationet 2024'!$D:$D,$C4456,'OTH Preparationet 2024'!$H:$H,$F4456,'OTH Preparationet 2024'!$M:$M,$H4456,'OTH Preparationet 2024'!$L:$L,$J4456,'OTH Preparationet 2024'!$Q:$Q,"")&gt;0,1,0)</f>
        <v>0</v>
      </c>
    </row>
    <row r="4457" spans="1:19" hidden="1">
      <c r="A4457" s="13" t="s">
        <v>169</v>
      </c>
      <c r="B4457" s="13" t="s">
        <v>170</v>
      </c>
      <c r="C4457" s="13" t="s">
        <v>171</v>
      </c>
      <c r="D4457" s="13" t="s">
        <v>79</v>
      </c>
      <c r="E4457" s="13" t="s">
        <v>55</v>
      </c>
      <c r="F4457" s="13" t="s">
        <v>56</v>
      </c>
      <c r="G4457" s="13"/>
      <c r="H4457" s="13" t="s">
        <v>54</v>
      </c>
      <c r="I4457" s="13" t="s">
        <v>1010</v>
      </c>
      <c r="J4457" s="13" t="str">
        <f>_xlfn.XLOOKUP(UPPER(TRIM(I4457)),Sheet19!$A:$A,Sheet19!$B:$B,"")</f>
        <v/>
      </c>
      <c r="K4457" s="13" t="s">
        <v>180</v>
      </c>
      <c r="L4457" s="13" t="s">
        <v>1011</v>
      </c>
      <c r="M4457" s="13" t="s">
        <v>447</v>
      </c>
      <c r="N4457" s="6">
        <v>120</v>
      </c>
      <c r="O4457" s="6">
        <v>0</v>
      </c>
      <c r="P4457" s="6">
        <v>0</v>
      </c>
      <c r="Q4457" s="2"/>
      <c r="R4457" s="1"/>
      <c r="S4457">
        <f>IF(COUNTIFS('OTH Preparationet 2024'!$D:$D,$C4457,'OTH Preparationet 2024'!$H:$H,$F4457,'OTH Preparationet 2024'!$M:$M,$H4457,'OTH Preparationet 2024'!$L:$L,$J4457,'OTH Preparationet 2024'!$Q:$Q,"")&gt;0,1,0)</f>
        <v>0</v>
      </c>
    </row>
    <row r="4458" spans="1:19" hidden="1">
      <c r="A4458" s="13" t="s">
        <v>169</v>
      </c>
      <c r="B4458" s="13" t="s">
        <v>170</v>
      </c>
      <c r="C4458" s="13" t="s">
        <v>171</v>
      </c>
      <c r="D4458" s="13" t="s">
        <v>79</v>
      </c>
      <c r="E4458" s="13" t="s">
        <v>55</v>
      </c>
      <c r="F4458" s="13" t="s">
        <v>56</v>
      </c>
      <c r="G4458" s="13"/>
      <c r="H4458" s="13" t="s">
        <v>54</v>
      </c>
      <c r="I4458" s="13" t="s">
        <v>848</v>
      </c>
      <c r="J4458" s="13" t="str">
        <f>_xlfn.XLOOKUP(UPPER(TRIM(I4458)),Sheet19!$A:$A,Sheet19!$B:$B,"")</f>
        <v>JOH</v>
      </c>
      <c r="K4458" s="13" t="s">
        <v>180</v>
      </c>
      <c r="L4458" s="13" t="s">
        <v>1011</v>
      </c>
      <c r="M4458" s="13" t="s">
        <v>447</v>
      </c>
      <c r="N4458" s="6">
        <v>25</v>
      </c>
      <c r="O4458" s="6">
        <v>0</v>
      </c>
      <c r="P4458" s="6">
        <v>0</v>
      </c>
      <c r="Q4458" s="2"/>
      <c r="R4458" s="1"/>
      <c r="S4458">
        <f>IF(COUNTIFS('OTH Preparationet 2024'!$D:$D,$C4458,'OTH Preparationet 2024'!$H:$H,$F4458,'OTH Preparationet 2024'!$M:$M,$H4458,'OTH Preparationet 2024'!$L:$L,$J4458,'OTH Preparationet 2024'!$Q:$Q,"")&gt;0,1,0)</f>
        <v>0</v>
      </c>
    </row>
    <row r="4459" spans="1:19" hidden="1">
      <c r="A4459" s="13" t="s">
        <v>169</v>
      </c>
      <c r="B4459" s="13" t="s">
        <v>170</v>
      </c>
      <c r="C4459" s="13" t="s">
        <v>171</v>
      </c>
      <c r="D4459" s="13" t="s">
        <v>79</v>
      </c>
      <c r="E4459" s="13" t="s">
        <v>55</v>
      </c>
      <c r="F4459" s="13" t="s">
        <v>56</v>
      </c>
      <c r="G4459" s="13"/>
      <c r="H4459" s="13" t="s">
        <v>54</v>
      </c>
      <c r="I4459" s="13" t="s">
        <v>843</v>
      </c>
      <c r="J4459" s="13" t="str">
        <f>_xlfn.XLOOKUP(UPPER(TRIM(I4459)),Sheet19!$A:$A,Sheet19!$B:$B,"")</f>
        <v>DOO</v>
      </c>
      <c r="K4459" s="13" t="s">
        <v>180</v>
      </c>
      <c r="L4459" s="13" t="s">
        <v>1011</v>
      </c>
      <c r="M4459" s="13" t="s">
        <v>447</v>
      </c>
      <c r="N4459" s="6">
        <v>19</v>
      </c>
      <c r="O4459" s="6">
        <v>0</v>
      </c>
      <c r="P4459" s="6">
        <v>0</v>
      </c>
      <c r="Q4459" s="2"/>
      <c r="R4459" s="1"/>
      <c r="S4459">
        <f>IF(COUNTIFS('OTH Preparationet 2024'!$D:$D,$C4459,'OTH Preparationet 2024'!$H:$H,$F4459,'OTH Preparationet 2024'!$M:$M,$H4459,'OTH Preparationet 2024'!$L:$L,$J4459,'OTH Preparationet 2024'!$Q:$Q,"")&gt;0,1,0)</f>
        <v>0</v>
      </c>
    </row>
    <row r="4460" spans="1:19" hidden="1">
      <c r="A4460" s="13" t="s">
        <v>169</v>
      </c>
      <c r="B4460" s="13" t="s">
        <v>170</v>
      </c>
      <c r="C4460" s="13" t="s">
        <v>171</v>
      </c>
      <c r="D4460" s="13" t="s">
        <v>79</v>
      </c>
      <c r="E4460" s="13" t="s">
        <v>55</v>
      </c>
      <c r="F4460" s="13" t="s">
        <v>56</v>
      </c>
      <c r="G4460" s="13"/>
      <c r="H4460" s="13" t="s">
        <v>54</v>
      </c>
      <c r="I4460" s="13" t="s">
        <v>950</v>
      </c>
      <c r="J4460" s="13" t="str">
        <f>_xlfn.XLOOKUP(UPPER(TRIM(I4460)),Sheet19!$A:$A,Sheet19!$B:$B,"")</f>
        <v/>
      </c>
      <c r="K4460" s="13" t="s">
        <v>180</v>
      </c>
      <c r="L4460" s="13" t="s">
        <v>1011</v>
      </c>
      <c r="M4460" s="13" t="s">
        <v>447</v>
      </c>
      <c r="N4460" s="6">
        <v>135</v>
      </c>
      <c r="O4460" s="6">
        <v>0</v>
      </c>
      <c r="P4460" s="6">
        <v>0</v>
      </c>
      <c r="Q4460" s="2"/>
      <c r="R4460" s="1"/>
      <c r="S4460">
        <f>IF(COUNTIFS('OTH Preparationet 2024'!$D:$D,$C4460,'OTH Preparationet 2024'!$H:$H,$F4460,'OTH Preparationet 2024'!$M:$M,$H4460,'OTH Preparationet 2024'!$L:$L,$J4460,'OTH Preparationet 2024'!$Q:$Q,"")&gt;0,1,0)</f>
        <v>0</v>
      </c>
    </row>
    <row r="4461" spans="1:19" hidden="1">
      <c r="A4461" s="13" t="s">
        <v>169</v>
      </c>
      <c r="B4461" s="13" t="s">
        <v>170</v>
      </c>
      <c r="C4461" s="13" t="s">
        <v>171</v>
      </c>
      <c r="D4461" s="13" t="s">
        <v>79</v>
      </c>
      <c r="E4461" s="13" t="s">
        <v>55</v>
      </c>
      <c r="F4461" s="13" t="s">
        <v>56</v>
      </c>
      <c r="G4461" s="13"/>
      <c r="H4461" s="13" t="s">
        <v>54</v>
      </c>
      <c r="I4461" s="13" t="s">
        <v>851</v>
      </c>
      <c r="J4461" s="13" t="str">
        <f>_xlfn.XLOOKUP(UPPER(TRIM(I4461)),Sheet19!$A:$A,Sheet19!$B:$B,"")</f>
        <v>HYU</v>
      </c>
      <c r="K4461" s="13" t="s">
        <v>180</v>
      </c>
      <c r="L4461" s="13" t="s">
        <v>1011</v>
      </c>
      <c r="M4461" s="13" t="s">
        <v>447</v>
      </c>
      <c r="N4461" s="6">
        <v>15</v>
      </c>
      <c r="O4461" s="6">
        <v>0</v>
      </c>
      <c r="P4461" s="6">
        <v>0</v>
      </c>
      <c r="Q4461" s="2"/>
      <c r="R4461" s="1"/>
      <c r="S4461">
        <f>IF(COUNTIFS('OTH Preparationet 2024'!$D:$D,$C4461,'OTH Preparationet 2024'!$H:$H,$F4461,'OTH Preparationet 2024'!$M:$M,$H4461,'OTH Preparationet 2024'!$L:$L,$J4461,'OTH Preparationet 2024'!$Q:$Q,"")&gt;0,1,0)</f>
        <v>0</v>
      </c>
    </row>
    <row r="4462" spans="1:19" hidden="1">
      <c r="A4462" s="13" t="s">
        <v>169</v>
      </c>
      <c r="B4462" s="13" t="s">
        <v>170</v>
      </c>
      <c r="C4462" s="13" t="s">
        <v>171</v>
      </c>
      <c r="D4462" s="13" t="s">
        <v>79</v>
      </c>
      <c r="E4462" s="13" t="s">
        <v>55</v>
      </c>
      <c r="F4462" s="13" t="s">
        <v>56</v>
      </c>
      <c r="G4462" s="13"/>
      <c r="H4462" s="13" t="s">
        <v>54</v>
      </c>
      <c r="I4462" s="13" t="s">
        <v>852</v>
      </c>
      <c r="J4462" s="13" t="str">
        <f>_xlfn.XLOOKUP(UPPER(TRIM(I4462)),Sheet19!$A:$A,Sheet19!$B:$B,"")</f>
        <v>JCB</v>
      </c>
      <c r="K4462" s="13" t="s">
        <v>180</v>
      </c>
      <c r="L4462" s="13" t="s">
        <v>1011</v>
      </c>
      <c r="M4462" s="13" t="s">
        <v>447</v>
      </c>
      <c r="N4462" s="6">
        <v>21</v>
      </c>
      <c r="O4462" s="6">
        <v>0</v>
      </c>
      <c r="P4462" s="6">
        <v>0</v>
      </c>
      <c r="Q4462" s="2"/>
      <c r="R4462" s="1"/>
      <c r="S4462">
        <f>IF(COUNTIFS('OTH Preparationet 2024'!$D:$D,$C4462,'OTH Preparationet 2024'!$H:$H,$F4462,'OTH Preparationet 2024'!$M:$M,$H4462,'OTH Preparationet 2024'!$L:$L,$J4462,'OTH Preparationet 2024'!$Q:$Q,"")&gt;0,1,0)</f>
        <v>0</v>
      </c>
    </row>
    <row r="4463" spans="1:19" hidden="1">
      <c r="A4463" s="13" t="s">
        <v>169</v>
      </c>
      <c r="B4463" s="13" t="s">
        <v>170</v>
      </c>
      <c r="C4463" s="13" t="s">
        <v>171</v>
      </c>
      <c r="D4463" s="13" t="s">
        <v>79</v>
      </c>
      <c r="E4463" s="13" t="s">
        <v>55</v>
      </c>
      <c r="F4463" s="13" t="s">
        <v>56</v>
      </c>
      <c r="G4463" s="13"/>
      <c r="H4463" s="13" t="s">
        <v>54</v>
      </c>
      <c r="I4463" s="13" t="s">
        <v>883</v>
      </c>
      <c r="J4463" s="13" t="str">
        <f>_xlfn.XLOOKUP(UPPER(TRIM(I4463)),Sheet19!$A:$A,Sheet19!$B:$B,"")</f>
        <v>LIE</v>
      </c>
      <c r="K4463" s="13" t="s">
        <v>180</v>
      </c>
      <c r="L4463" s="13" t="s">
        <v>1011</v>
      </c>
      <c r="M4463" s="13" t="s">
        <v>447</v>
      </c>
      <c r="N4463" s="6">
        <v>10</v>
      </c>
      <c r="O4463" s="6">
        <v>0</v>
      </c>
      <c r="P4463" s="6">
        <v>0</v>
      </c>
      <c r="Q4463" s="2"/>
      <c r="R4463" s="1"/>
      <c r="S4463">
        <f>IF(COUNTIFS('OTH Preparationet 2024'!$D:$D,$C4463,'OTH Preparationet 2024'!$H:$H,$F4463,'OTH Preparationet 2024'!$M:$M,$H4463,'OTH Preparationet 2024'!$L:$L,$J4463,'OTH Preparationet 2024'!$Q:$Q,"")&gt;0,1,0)</f>
        <v>0</v>
      </c>
    </row>
    <row r="4464" spans="1:19" hidden="1">
      <c r="A4464" s="13" t="s">
        <v>169</v>
      </c>
      <c r="B4464" s="13" t="s">
        <v>170</v>
      </c>
      <c r="C4464" s="13" t="s">
        <v>171</v>
      </c>
      <c r="D4464" s="13" t="s">
        <v>79</v>
      </c>
      <c r="E4464" s="13" t="s">
        <v>55</v>
      </c>
      <c r="F4464" s="13" t="s">
        <v>56</v>
      </c>
      <c r="G4464" s="13"/>
      <c r="H4464" s="13" t="s">
        <v>54</v>
      </c>
      <c r="I4464" s="13" t="s">
        <v>857</v>
      </c>
      <c r="J4464" s="13" t="str">
        <f>_xlfn.XLOOKUP(UPPER(TRIM(I4464)),Sheet19!$A:$A,Sheet19!$B:$B,"")</f>
        <v>MEC</v>
      </c>
      <c r="K4464" s="13" t="s">
        <v>180</v>
      </c>
      <c r="L4464" s="13" t="s">
        <v>1011</v>
      </c>
      <c r="M4464" s="13" t="s">
        <v>447</v>
      </c>
      <c r="N4464" s="6">
        <v>25</v>
      </c>
      <c r="O4464" s="6">
        <v>0</v>
      </c>
      <c r="P4464" s="6">
        <v>0</v>
      </c>
      <c r="Q4464" s="2"/>
      <c r="R4464" s="1"/>
      <c r="S4464">
        <f>IF(COUNTIFS('OTH Preparationet 2024'!$D:$D,$C4464,'OTH Preparationet 2024'!$H:$H,$F4464,'OTH Preparationet 2024'!$M:$M,$H4464,'OTH Preparationet 2024'!$L:$L,$J4464,'OTH Preparationet 2024'!$Q:$Q,"")&gt;0,1,0)</f>
        <v>0</v>
      </c>
    </row>
    <row r="4465" spans="1:19" ht="15">
      <c r="A4465" s="13" t="s">
        <v>169</v>
      </c>
      <c r="B4465" s="13" t="s">
        <v>170</v>
      </c>
      <c r="C4465" s="13" t="s">
        <v>171</v>
      </c>
      <c r="D4465" s="13" t="s">
        <v>79</v>
      </c>
      <c r="E4465" s="13" t="s">
        <v>55</v>
      </c>
      <c r="F4465" s="41" t="s">
        <v>888</v>
      </c>
      <c r="G4465" s="13"/>
      <c r="H4465" s="13" t="s">
        <v>54</v>
      </c>
      <c r="I4465" s="41" t="s">
        <v>861</v>
      </c>
      <c r="J4465" s="13" t="str">
        <f>_xlfn.XLOOKUP(UPPER(TRIM(I4465)),Sheet19!$A:$A,Sheet19!$B:$B,"")</f>
        <v>OTN</v>
      </c>
      <c r="K4465" s="13"/>
      <c r="L4465" s="13" t="s">
        <v>1011</v>
      </c>
      <c r="M4465" s="13" t="s">
        <v>447</v>
      </c>
      <c r="N4465" s="6">
        <v>35</v>
      </c>
      <c r="O4465" s="6">
        <v>0</v>
      </c>
      <c r="P4465" s="6">
        <v>0</v>
      </c>
      <c r="Q4465" s="2"/>
      <c r="R4465" s="1"/>
      <c r="S4465">
        <f>IF(COUNTIFS('OTH Preparationet 2024'!$D:$D,$C4465,'OTH Preparationet 2024'!$H:$H,$F4465,'OTH Preparationet 2024'!$M:$M,$H4465,'OTH Preparationet 2024'!$L:$L,$J4465,'OTH Preparationet 2024'!$Q:$Q,"")&gt;0,1,0)</f>
        <v>0</v>
      </c>
    </row>
    <row r="4466" spans="1:19" hidden="1">
      <c r="A4466" s="13" t="s">
        <v>169</v>
      </c>
      <c r="B4466" s="13" t="s">
        <v>170</v>
      </c>
      <c r="C4466" s="13" t="s">
        <v>171</v>
      </c>
      <c r="D4466" s="13" t="s">
        <v>79</v>
      </c>
      <c r="E4466" s="13" t="s">
        <v>55</v>
      </c>
      <c r="F4466" s="13" t="s">
        <v>56</v>
      </c>
      <c r="G4466" s="13"/>
      <c r="H4466" s="13" t="s">
        <v>54</v>
      </c>
      <c r="I4466" s="13" t="s">
        <v>179</v>
      </c>
      <c r="J4466" s="13" t="str">
        <f>_xlfn.XLOOKUP(UPPER(TRIM(I4466)),Sheet19!$A:$A,Sheet19!$B:$B,"")</f>
        <v>VCE</v>
      </c>
      <c r="K4466" s="13" t="s">
        <v>180</v>
      </c>
      <c r="L4466" s="13" t="s">
        <v>1011</v>
      </c>
      <c r="M4466" s="13" t="s">
        <v>447</v>
      </c>
      <c r="N4466" s="6">
        <v>105</v>
      </c>
      <c r="O4466" s="6">
        <v>0</v>
      </c>
      <c r="P4466" s="6">
        <v>0</v>
      </c>
      <c r="Q4466" s="2"/>
      <c r="R4466" s="1"/>
      <c r="S4466">
        <f>IF(COUNTIFS('OTH Preparationet 2024'!$D:$D,$C4466,'OTH Preparationet 2024'!$H:$H,$F4466,'OTH Preparationet 2024'!$M:$M,$H4466,'OTH Preparationet 2024'!$L:$L,$J4466,'OTH Preparationet 2024'!$Q:$Q,"")&gt;0,1,0)</f>
        <v>0</v>
      </c>
    </row>
    <row r="4467" spans="1:19" hidden="1">
      <c r="A4467" s="13" t="s">
        <v>169</v>
      </c>
      <c r="B4467" s="13" t="s">
        <v>170</v>
      </c>
      <c r="C4467" s="13" t="s">
        <v>171</v>
      </c>
      <c r="D4467" s="13" t="s">
        <v>79</v>
      </c>
      <c r="E4467" s="13" t="s">
        <v>55</v>
      </c>
      <c r="F4467" s="13" t="s">
        <v>56</v>
      </c>
      <c r="G4467" s="13"/>
      <c r="H4467" s="13" t="s">
        <v>54</v>
      </c>
      <c r="I4467" s="13" t="s">
        <v>870</v>
      </c>
      <c r="J4467" s="13" t="str">
        <f>_xlfn.XLOOKUP(UPPER(TRIM(I4467)),Sheet19!$A:$A,Sheet19!$B:$B,"")</f>
        <v>WAN</v>
      </c>
      <c r="K4467" s="13" t="s">
        <v>180</v>
      </c>
      <c r="L4467" s="13" t="s">
        <v>1011</v>
      </c>
      <c r="M4467" s="13" t="s">
        <v>447</v>
      </c>
      <c r="N4467" s="6">
        <v>0</v>
      </c>
      <c r="O4467" s="6">
        <v>0</v>
      </c>
      <c r="P4467" s="6">
        <v>0</v>
      </c>
      <c r="Q4467" s="2"/>
      <c r="R4467" s="1"/>
      <c r="S4467">
        <f>IF(COUNTIFS('OTH Preparationet 2024'!$D:$D,$C4467,'OTH Preparationet 2024'!$H:$H,$F4467,'OTH Preparationet 2024'!$M:$M,$H4467,'OTH Preparationet 2024'!$L:$L,$J4467,'OTH Preparationet 2024'!$Q:$Q,"")&gt;0,1,0)</f>
        <v>0</v>
      </c>
    </row>
    <row r="4468" spans="1:19" ht="15">
      <c r="A4468" s="13" t="s">
        <v>169</v>
      </c>
      <c r="B4468" s="13" t="s">
        <v>170</v>
      </c>
      <c r="C4468" s="13" t="s">
        <v>171</v>
      </c>
      <c r="D4468" s="13" t="s">
        <v>79</v>
      </c>
      <c r="E4468" s="13" t="s">
        <v>55</v>
      </c>
      <c r="F4468" s="41" t="s">
        <v>888</v>
      </c>
      <c r="G4468" s="13"/>
      <c r="H4468" s="13" t="s">
        <v>54</v>
      </c>
      <c r="I4468" s="13" t="s">
        <v>866</v>
      </c>
      <c r="J4468" s="13" t="str">
        <f>_xlfn.XLOOKUP(UPPER(TRIM(I4468)),Sheet19!$A:$A,Sheet19!$B:$B,"")</f>
        <v>XCM</v>
      </c>
      <c r="K4468" s="13"/>
      <c r="L4468" s="13" t="s">
        <v>1011</v>
      </c>
      <c r="M4468" s="13" t="s">
        <v>447</v>
      </c>
      <c r="N4468" s="6">
        <v>40</v>
      </c>
      <c r="O4468" s="6">
        <v>0</v>
      </c>
      <c r="P4468" s="6">
        <v>0</v>
      </c>
      <c r="Q4468" s="2"/>
      <c r="R4468" s="1"/>
      <c r="S4468">
        <f>IF(COUNTIFS('OTH Preparationet 2024'!$D:$D,$C4468,'OTH Preparationet 2024'!$H:$H,$F4468,'OTH Preparationet 2024'!$M:$M,$H4468,'OTH Preparationet 2024'!$L:$L,$J4468,'OTH Preparationet 2024'!$Q:$Q,"")&gt;0,1,0)</f>
        <v>0</v>
      </c>
    </row>
    <row r="4469" spans="1:19" hidden="1">
      <c r="A4469" s="13" t="s">
        <v>169</v>
      </c>
      <c r="B4469" s="13" t="s">
        <v>170</v>
      </c>
      <c r="C4469" s="13" t="s">
        <v>171</v>
      </c>
      <c r="D4469" s="13" t="s">
        <v>79</v>
      </c>
      <c r="E4469" s="13" t="s">
        <v>57</v>
      </c>
      <c r="F4469" s="13" t="s">
        <v>58</v>
      </c>
      <c r="G4469" s="13"/>
      <c r="H4469" s="13" t="s">
        <v>59</v>
      </c>
      <c r="I4469" s="13" t="s">
        <v>846</v>
      </c>
      <c r="J4469" s="13" t="str">
        <f>_xlfn.XLOOKUP(UPPER(TRIM(I4469)),Sheet19!$A:$A,Sheet19!$B:$B,"")</f>
        <v>CAS</v>
      </c>
      <c r="K4469" s="13" t="s">
        <v>180</v>
      </c>
      <c r="L4469" s="13" t="s">
        <v>1011</v>
      </c>
      <c r="M4469" s="13" t="s">
        <v>447</v>
      </c>
      <c r="N4469" s="6">
        <v>690</v>
      </c>
      <c r="O4469" s="6">
        <v>0</v>
      </c>
      <c r="P4469" s="6">
        <v>0</v>
      </c>
      <c r="Q4469" s="2"/>
      <c r="R4469" s="1"/>
      <c r="S4469">
        <f>IF(COUNTIFS('OTH Preparationet 2024'!$D:$D,$C4469,'OTH Preparationet 2024'!$H:$H,$F4469,'OTH Preparationet 2024'!$M:$M,$H4469,'OTH Preparationet 2024'!$L:$L,$J4469,'OTH Preparationet 2024'!$Q:$Q,"")&gt;0,1,0)</f>
        <v>0</v>
      </c>
    </row>
    <row r="4470" spans="1:19" hidden="1">
      <c r="A4470" s="13" t="s">
        <v>169</v>
      </c>
      <c r="B4470" s="13" t="s">
        <v>170</v>
      </c>
      <c r="C4470" s="13" t="s">
        <v>171</v>
      </c>
      <c r="D4470" s="13" t="s">
        <v>79</v>
      </c>
      <c r="E4470" s="13" t="s">
        <v>57</v>
      </c>
      <c r="F4470" s="13" t="s">
        <v>58</v>
      </c>
      <c r="G4470" s="13"/>
      <c r="H4470" s="13" t="s">
        <v>59</v>
      </c>
      <c r="I4470" s="13" t="s">
        <v>1010</v>
      </c>
      <c r="J4470" s="13" t="str">
        <f>_xlfn.XLOOKUP(UPPER(TRIM(I4470)),Sheet19!$A:$A,Sheet19!$B:$B,"")</f>
        <v/>
      </c>
      <c r="K4470" s="13" t="s">
        <v>180</v>
      </c>
      <c r="L4470" s="13" t="s">
        <v>1011</v>
      </c>
      <c r="M4470" s="13" t="s">
        <v>447</v>
      </c>
      <c r="N4470" s="6">
        <v>1375</v>
      </c>
      <c r="O4470" s="6">
        <v>0</v>
      </c>
      <c r="P4470" s="6">
        <v>0</v>
      </c>
      <c r="Q4470" s="2"/>
      <c r="R4470" s="1"/>
      <c r="S4470">
        <f>IF(COUNTIFS('OTH Preparationet 2024'!$D:$D,$C4470,'OTH Preparationet 2024'!$H:$H,$F4470,'OTH Preparationet 2024'!$M:$M,$H4470,'OTH Preparationet 2024'!$L:$L,$J4470,'OTH Preparationet 2024'!$Q:$Q,"")&gt;0,1,0)</f>
        <v>0</v>
      </c>
    </row>
    <row r="4471" spans="1:19" hidden="1">
      <c r="A4471" s="13" t="s">
        <v>169</v>
      </c>
      <c r="B4471" s="13" t="s">
        <v>170</v>
      </c>
      <c r="C4471" s="13" t="s">
        <v>171</v>
      </c>
      <c r="D4471" s="13" t="s">
        <v>79</v>
      </c>
      <c r="E4471" s="13" t="s">
        <v>57</v>
      </c>
      <c r="F4471" s="13" t="s">
        <v>58</v>
      </c>
      <c r="G4471" s="13"/>
      <c r="H4471" s="13" t="s">
        <v>59</v>
      </c>
      <c r="I4471" s="13" t="s">
        <v>848</v>
      </c>
      <c r="J4471" s="13" t="str">
        <f>_xlfn.XLOOKUP(UPPER(TRIM(I4471)),Sheet19!$A:$A,Sheet19!$B:$B,"")</f>
        <v>JOH</v>
      </c>
      <c r="K4471" s="13" t="s">
        <v>180</v>
      </c>
      <c r="L4471" s="13" t="s">
        <v>1011</v>
      </c>
      <c r="M4471" s="13" t="s">
        <v>447</v>
      </c>
      <c r="N4471" s="6">
        <v>1460</v>
      </c>
      <c r="O4471" s="6">
        <v>0</v>
      </c>
      <c r="P4471" s="6">
        <v>0</v>
      </c>
      <c r="Q4471" s="2"/>
      <c r="R4471" s="1"/>
      <c r="S4471">
        <f>IF(COUNTIFS('OTH Preparationet 2024'!$D:$D,$C4471,'OTH Preparationet 2024'!$H:$H,$F4471,'OTH Preparationet 2024'!$M:$M,$H4471,'OTH Preparationet 2024'!$L:$L,$J4471,'OTH Preparationet 2024'!$Q:$Q,"")&gt;0,1,0)</f>
        <v>0</v>
      </c>
    </row>
    <row r="4472" spans="1:19" hidden="1">
      <c r="A4472" s="13" t="s">
        <v>169</v>
      </c>
      <c r="B4472" s="13" t="s">
        <v>170</v>
      </c>
      <c r="C4472" s="13" t="s">
        <v>171</v>
      </c>
      <c r="D4472" s="13" t="s">
        <v>79</v>
      </c>
      <c r="E4472" s="13" t="s">
        <v>57</v>
      </c>
      <c r="F4472" s="13" t="s">
        <v>58</v>
      </c>
      <c r="G4472" s="13"/>
      <c r="H4472" s="13" t="s">
        <v>59</v>
      </c>
      <c r="I4472" s="13" t="s">
        <v>895</v>
      </c>
      <c r="J4472" s="13" t="str">
        <f>_xlfn.XLOOKUP(UPPER(TRIM(I4472)),Sheet19!$A:$A,Sheet19!$B:$B,"")</f>
        <v>HIT</v>
      </c>
      <c r="K4472" s="13" t="s">
        <v>180</v>
      </c>
      <c r="L4472" s="13" t="s">
        <v>1011</v>
      </c>
      <c r="M4472" s="13" t="s">
        <v>447</v>
      </c>
      <c r="N4472" s="6">
        <v>245</v>
      </c>
      <c r="O4472" s="6">
        <v>0</v>
      </c>
      <c r="P4472" s="6">
        <v>0</v>
      </c>
      <c r="Q4472" s="2"/>
      <c r="R4472" s="1"/>
      <c r="S4472">
        <f>IF(COUNTIFS('OTH Preparationet 2024'!$D:$D,$C4472,'OTH Preparationet 2024'!$H:$H,$F4472,'OTH Preparationet 2024'!$M:$M,$H4472,'OTH Preparationet 2024'!$L:$L,$J4472,'OTH Preparationet 2024'!$Q:$Q,"")&gt;0,1,0)</f>
        <v>0</v>
      </c>
    </row>
    <row r="4473" spans="1:19" hidden="1">
      <c r="A4473" s="13" t="s">
        <v>169</v>
      </c>
      <c r="B4473" s="13" t="s">
        <v>170</v>
      </c>
      <c r="C4473" s="13" t="s">
        <v>171</v>
      </c>
      <c r="D4473" s="13" t="s">
        <v>79</v>
      </c>
      <c r="E4473" s="13" t="s">
        <v>57</v>
      </c>
      <c r="F4473" s="13" t="s">
        <v>58</v>
      </c>
      <c r="G4473" s="13"/>
      <c r="H4473" s="13" t="s">
        <v>59</v>
      </c>
      <c r="I4473" s="13" t="s">
        <v>852</v>
      </c>
      <c r="J4473" s="13" t="str">
        <f>_xlfn.XLOOKUP(UPPER(TRIM(I4473)),Sheet19!$A:$A,Sheet19!$B:$B,"")</f>
        <v>JCB</v>
      </c>
      <c r="K4473" s="13" t="s">
        <v>180</v>
      </c>
      <c r="L4473" s="13" t="s">
        <v>1011</v>
      </c>
      <c r="M4473" s="13" t="s">
        <v>447</v>
      </c>
      <c r="N4473" s="6">
        <v>278</v>
      </c>
      <c r="O4473" s="6">
        <v>0</v>
      </c>
      <c r="P4473" s="6">
        <v>0</v>
      </c>
      <c r="Q4473" s="2"/>
      <c r="R4473" s="1"/>
      <c r="S4473">
        <f>IF(COUNTIFS('OTH Preparationet 2024'!$D:$D,$C4473,'OTH Preparationet 2024'!$H:$H,$F4473,'OTH Preparationet 2024'!$M:$M,$H4473,'OTH Preparationet 2024'!$L:$L,$J4473,'OTH Preparationet 2024'!$Q:$Q,"")&gt;0,1,0)</f>
        <v>0</v>
      </c>
    </row>
    <row r="4474" spans="1:19">
      <c r="A4474" s="13" t="s">
        <v>169</v>
      </c>
      <c r="B4474" s="13" t="s">
        <v>170</v>
      </c>
      <c r="C4474" s="13" t="s">
        <v>171</v>
      </c>
      <c r="D4474" s="13" t="s">
        <v>79</v>
      </c>
      <c r="E4474" s="13" t="s">
        <v>57</v>
      </c>
      <c r="F4474" s="13" t="s">
        <v>58</v>
      </c>
      <c r="G4474" s="13"/>
      <c r="H4474" s="13" t="s">
        <v>59</v>
      </c>
      <c r="I4474" s="13" t="s">
        <v>937</v>
      </c>
      <c r="J4474" s="13" t="str">
        <f>_xlfn.XLOOKUP(UPPER(TRIM(I4474)),Sheet19!$A:$A,Sheet19!$B:$B,"")</f>
        <v>KRA</v>
      </c>
      <c r="K4474" s="13"/>
      <c r="L4474" s="13" t="s">
        <v>1011</v>
      </c>
      <c r="M4474" s="13" t="s">
        <v>447</v>
      </c>
      <c r="N4474" s="6">
        <v>10</v>
      </c>
      <c r="O4474" s="6">
        <v>0</v>
      </c>
      <c r="P4474" s="6">
        <v>0</v>
      </c>
      <c r="Q4474" s="2"/>
      <c r="R4474" s="1"/>
      <c r="S4474">
        <f>IF(COUNTIFS('OTH Preparationet 2024'!$D:$D,$C4474,'OTH Preparationet 2024'!$H:$H,$F4474,'OTH Preparationet 2024'!$M:$M,$H4474,'OTH Preparationet 2024'!$L:$L,$J4474,'OTH Preparationet 2024'!$Q:$Q,"")&gt;0,1,0)</f>
        <v>0</v>
      </c>
    </row>
    <row r="4475" spans="1:19" hidden="1">
      <c r="A4475" s="13" t="s">
        <v>169</v>
      </c>
      <c r="B4475" s="13" t="s">
        <v>170</v>
      </c>
      <c r="C4475" s="13" t="s">
        <v>171</v>
      </c>
      <c r="D4475" s="13" t="s">
        <v>79</v>
      </c>
      <c r="E4475" s="13" t="s">
        <v>57</v>
      </c>
      <c r="F4475" s="13" t="s">
        <v>58</v>
      </c>
      <c r="G4475" s="13"/>
      <c r="H4475" s="13" t="s">
        <v>59</v>
      </c>
      <c r="I4475" s="13" t="s">
        <v>867</v>
      </c>
      <c r="J4475" s="13" t="str">
        <f>_xlfn.XLOOKUP(UPPER(TRIM(I4475)),Sheet19!$A:$A,Sheet19!$B:$B,"")</f>
        <v>KUB</v>
      </c>
      <c r="K4475" s="13" t="s">
        <v>180</v>
      </c>
      <c r="L4475" s="13" t="s">
        <v>1011</v>
      </c>
      <c r="M4475" s="13" t="s">
        <v>447</v>
      </c>
      <c r="N4475" s="6">
        <v>1175</v>
      </c>
      <c r="O4475" s="6">
        <v>0</v>
      </c>
      <c r="P4475" s="6">
        <v>0</v>
      </c>
      <c r="Q4475" s="2"/>
      <c r="R4475" s="1"/>
      <c r="S4475">
        <f>IF(COUNTIFS('OTH Preparationet 2024'!$D:$D,$C4475,'OTH Preparationet 2024'!$H:$H,$F4475,'OTH Preparationet 2024'!$M:$M,$H4475,'OTH Preparationet 2024'!$L:$L,$J4475,'OTH Preparationet 2024'!$Q:$Q,"")&gt;0,1,0)</f>
        <v>0</v>
      </c>
    </row>
    <row r="4476" spans="1:19" hidden="1">
      <c r="A4476" s="13" t="s">
        <v>169</v>
      </c>
      <c r="B4476" s="13" t="s">
        <v>170</v>
      </c>
      <c r="C4476" s="13" t="s">
        <v>171</v>
      </c>
      <c r="D4476" s="13" t="s">
        <v>79</v>
      </c>
      <c r="E4476" s="13" t="s">
        <v>57</v>
      </c>
      <c r="F4476" s="13" t="s">
        <v>58</v>
      </c>
      <c r="G4476" s="13"/>
      <c r="H4476" s="13" t="s">
        <v>59</v>
      </c>
      <c r="I4476" s="13" t="s">
        <v>894</v>
      </c>
      <c r="J4476" s="13" t="str">
        <f>_xlfn.XLOOKUP(UPPER(TRIM(I4476)),Sheet19!$A:$A,Sheet19!$B:$B,"")</f>
        <v>MTU</v>
      </c>
      <c r="K4476" s="13" t="s">
        <v>180</v>
      </c>
      <c r="L4476" s="13" t="s">
        <v>1011</v>
      </c>
      <c r="M4476" s="13" t="s">
        <v>447</v>
      </c>
      <c r="N4476" s="6">
        <v>180</v>
      </c>
      <c r="O4476" s="6">
        <v>0</v>
      </c>
      <c r="P4476" s="6">
        <v>0</v>
      </c>
      <c r="Q4476" s="2"/>
      <c r="R4476" s="1"/>
      <c r="S4476">
        <f>IF(COUNTIFS('OTH Preparationet 2024'!$D:$D,$C4476,'OTH Preparationet 2024'!$H:$H,$F4476,'OTH Preparationet 2024'!$M:$M,$H4476,'OTH Preparationet 2024'!$L:$L,$J4476,'OTH Preparationet 2024'!$Q:$Q,"")&gt;0,1,0)</f>
        <v>0</v>
      </c>
    </row>
    <row r="4477" spans="1:19" hidden="1">
      <c r="A4477" s="13" t="s">
        <v>169</v>
      </c>
      <c r="B4477" s="13" t="s">
        <v>170</v>
      </c>
      <c r="C4477" s="13" t="s">
        <v>171</v>
      </c>
      <c r="D4477" s="13" t="s">
        <v>79</v>
      </c>
      <c r="E4477" s="13" t="s">
        <v>57</v>
      </c>
      <c r="F4477" s="13" t="s">
        <v>58</v>
      </c>
      <c r="G4477" s="13"/>
      <c r="H4477" s="13" t="s">
        <v>59</v>
      </c>
      <c r="I4477" s="13" t="s">
        <v>857</v>
      </c>
      <c r="J4477" s="13" t="str">
        <f>_xlfn.XLOOKUP(UPPER(TRIM(I4477)),Sheet19!$A:$A,Sheet19!$B:$B,"")</f>
        <v>MEC</v>
      </c>
      <c r="K4477" s="13" t="s">
        <v>180</v>
      </c>
      <c r="L4477" s="13" t="s">
        <v>1011</v>
      </c>
      <c r="M4477" s="13" t="s">
        <v>447</v>
      </c>
      <c r="N4477" s="6">
        <v>12</v>
      </c>
      <c r="O4477" s="6">
        <v>0</v>
      </c>
      <c r="P4477" s="6">
        <v>0</v>
      </c>
      <c r="Q4477" s="2"/>
      <c r="R4477" s="1"/>
      <c r="S4477">
        <f>IF(COUNTIFS('OTH Preparationet 2024'!$D:$D,$C4477,'OTH Preparationet 2024'!$H:$H,$F4477,'OTH Preparationet 2024'!$M:$M,$H4477,'OTH Preparationet 2024'!$L:$L,$J4477,'OTH Preparationet 2024'!$Q:$Q,"")&gt;0,1,0)</f>
        <v>0</v>
      </c>
    </row>
    <row r="4478" spans="1:19" hidden="1">
      <c r="A4478" s="13" t="s">
        <v>169</v>
      </c>
      <c r="B4478" s="13" t="s">
        <v>170</v>
      </c>
      <c r="C4478" s="13" t="s">
        <v>171</v>
      </c>
      <c r="D4478" s="13" t="s">
        <v>79</v>
      </c>
      <c r="E4478" s="13" t="s">
        <v>57</v>
      </c>
      <c r="F4478" s="13" t="s">
        <v>58</v>
      </c>
      <c r="G4478" s="13"/>
      <c r="H4478" s="13" t="s">
        <v>59</v>
      </c>
      <c r="I4478" s="13" t="s">
        <v>858</v>
      </c>
      <c r="J4478" s="13" t="str">
        <f>_xlfn.XLOOKUP(UPPER(TRIM(I4478)),Sheet19!$A:$A,Sheet19!$B:$B,"")</f>
        <v>NEW</v>
      </c>
      <c r="K4478" s="13" t="s">
        <v>180</v>
      </c>
      <c r="L4478" s="13" t="s">
        <v>1011</v>
      </c>
      <c r="M4478" s="13" t="s">
        <v>447</v>
      </c>
      <c r="N4478" s="6">
        <v>125</v>
      </c>
      <c r="O4478" s="6">
        <v>0</v>
      </c>
      <c r="P4478" s="6">
        <v>0</v>
      </c>
      <c r="Q4478" s="2"/>
      <c r="R4478" s="1"/>
      <c r="S4478">
        <f>IF(COUNTIFS('OTH Preparationet 2024'!$D:$D,$C4478,'OTH Preparationet 2024'!$H:$H,$F4478,'OTH Preparationet 2024'!$M:$M,$H4478,'OTH Preparationet 2024'!$L:$L,$J4478,'OTH Preparationet 2024'!$Q:$Q,"")&gt;0,1,0)</f>
        <v>0</v>
      </c>
    </row>
    <row r="4479" spans="1:19" ht="15">
      <c r="A4479" s="13" t="s">
        <v>169</v>
      </c>
      <c r="B4479" s="13" t="s">
        <v>170</v>
      </c>
      <c r="C4479" s="13" t="s">
        <v>171</v>
      </c>
      <c r="D4479" s="13" t="s">
        <v>79</v>
      </c>
      <c r="E4479" s="13" t="s">
        <v>57</v>
      </c>
      <c r="F4479" s="13" t="s">
        <v>58</v>
      </c>
      <c r="G4479" s="13"/>
      <c r="H4479" s="13" t="s">
        <v>59</v>
      </c>
      <c r="I4479" s="41" t="s">
        <v>861</v>
      </c>
      <c r="J4479" s="13" t="str">
        <f>_xlfn.XLOOKUP(UPPER(TRIM(I4479)),Sheet19!$A:$A,Sheet19!$B:$B,"")</f>
        <v>OTN</v>
      </c>
      <c r="K4479" s="13"/>
      <c r="L4479" s="13" t="s">
        <v>1011</v>
      </c>
      <c r="M4479" s="13" t="s">
        <v>447</v>
      </c>
      <c r="N4479" s="6">
        <v>589</v>
      </c>
      <c r="O4479" s="6">
        <v>0</v>
      </c>
      <c r="P4479" s="6">
        <v>0</v>
      </c>
      <c r="Q4479" s="2"/>
      <c r="R4479" s="1"/>
      <c r="S4479">
        <f>IF(COUNTIFS('OTH Preparationet 2024'!$D:$D,$C4479,'OTH Preparationet 2024'!$H:$H,$F4479,'OTH Preparationet 2024'!$M:$M,$H4479,'OTH Preparationet 2024'!$L:$L,$J4479,'OTH Preparationet 2024'!$Q:$Q,"")&gt;0,1,0)</f>
        <v>0</v>
      </c>
    </row>
    <row r="4480" spans="1:19" hidden="1">
      <c r="A4480" s="13" t="s">
        <v>169</v>
      </c>
      <c r="B4480" s="13" t="s">
        <v>170</v>
      </c>
      <c r="C4480" s="13" t="s">
        <v>171</v>
      </c>
      <c r="D4480" s="13" t="s">
        <v>79</v>
      </c>
      <c r="E4480" s="13" t="s">
        <v>57</v>
      </c>
      <c r="F4480" s="13" t="s">
        <v>58</v>
      </c>
      <c r="G4480" s="13"/>
      <c r="H4480" s="13" t="s">
        <v>59</v>
      </c>
      <c r="I4480" s="13" t="s">
        <v>182</v>
      </c>
      <c r="J4480" s="13" t="str">
        <f>_xlfn.XLOOKUP(UPPER(TRIM(I4480)),Sheet19!$A:$A,Sheet19!$B:$B,"")</f>
        <v>LIN</v>
      </c>
      <c r="K4480" s="13" t="s">
        <v>180</v>
      </c>
      <c r="L4480" s="13" t="s">
        <v>1011</v>
      </c>
      <c r="M4480" s="13" t="s">
        <v>447</v>
      </c>
      <c r="N4480" s="6">
        <v>20</v>
      </c>
      <c r="O4480" s="6">
        <v>0</v>
      </c>
      <c r="P4480" s="6">
        <v>0</v>
      </c>
      <c r="Q4480" s="2"/>
      <c r="R4480" s="1"/>
      <c r="S4480">
        <f>IF(COUNTIFS('OTH Preparationet 2024'!$D:$D,$C4480,'OTH Preparationet 2024'!$H:$H,$F4480,'OTH Preparationet 2024'!$M:$M,$H4480,'OTH Preparationet 2024'!$L:$L,$J4480,'OTH Preparationet 2024'!$Q:$Q,"")&gt;0,1,0)</f>
        <v>0</v>
      </c>
    </row>
    <row r="4481" spans="1:19" hidden="1">
      <c r="A4481" s="13" t="s">
        <v>169</v>
      </c>
      <c r="B4481" s="13" t="s">
        <v>170</v>
      </c>
      <c r="C4481" s="13" t="s">
        <v>171</v>
      </c>
      <c r="D4481" s="13" t="s">
        <v>79</v>
      </c>
      <c r="E4481" s="13" t="s">
        <v>57</v>
      </c>
      <c r="F4481" s="13" t="s">
        <v>58</v>
      </c>
      <c r="G4481" s="13"/>
      <c r="H4481" s="13" t="s">
        <v>59</v>
      </c>
      <c r="I4481" s="13" t="s">
        <v>901</v>
      </c>
      <c r="J4481" s="13" t="str">
        <f>_xlfn.XLOOKUP(UPPER(TRIM(I4481)),Sheet19!$A:$A,Sheet19!$B:$B,"")</f>
        <v>TAK</v>
      </c>
      <c r="K4481" s="13" t="s">
        <v>180</v>
      </c>
      <c r="L4481" s="13" t="s">
        <v>1011</v>
      </c>
      <c r="M4481" s="13" t="s">
        <v>447</v>
      </c>
      <c r="N4481" s="6">
        <v>165</v>
      </c>
      <c r="O4481" s="6">
        <v>0</v>
      </c>
      <c r="P4481" s="6">
        <v>0</v>
      </c>
      <c r="Q4481" s="2"/>
      <c r="R4481" s="1"/>
      <c r="S4481">
        <f>IF(COUNTIFS('OTH Preparationet 2024'!$D:$D,$C4481,'OTH Preparationet 2024'!$H:$H,$F4481,'OTH Preparationet 2024'!$M:$M,$H4481,'OTH Preparationet 2024'!$L:$L,$J4481,'OTH Preparationet 2024'!$Q:$Q,"")&gt;0,1,0)</f>
        <v>0</v>
      </c>
    </row>
    <row r="4482" spans="1:19">
      <c r="A4482" s="13" t="s">
        <v>169</v>
      </c>
      <c r="B4482" s="13" t="s">
        <v>170</v>
      </c>
      <c r="C4482" s="13" t="s">
        <v>171</v>
      </c>
      <c r="D4482" s="13" t="s">
        <v>79</v>
      </c>
      <c r="E4482" s="13" t="s">
        <v>57</v>
      </c>
      <c r="F4482" s="13" t="s">
        <v>58</v>
      </c>
      <c r="G4482" s="13"/>
      <c r="H4482" s="13" t="s">
        <v>59</v>
      </c>
      <c r="I4482" s="13" t="s">
        <v>965</v>
      </c>
      <c r="J4482" s="13" t="str">
        <f>_xlfn.XLOOKUP(UPPER(TRIM(I4482)),Sheet19!$A:$A,Sheet19!$B:$B,"")</f>
        <v>TOB</v>
      </c>
      <c r="K4482" s="13"/>
      <c r="L4482" s="13" t="s">
        <v>1011</v>
      </c>
      <c r="M4482" s="13" t="s">
        <v>447</v>
      </c>
      <c r="N4482" s="6">
        <v>230</v>
      </c>
      <c r="O4482" s="6">
        <v>0</v>
      </c>
      <c r="P4482" s="6">
        <v>0</v>
      </c>
      <c r="Q4482" s="2"/>
      <c r="R4482" s="1"/>
      <c r="S4482">
        <f>IF(COUNTIFS('OTH Preparationet 2024'!$D:$D,$C4482,'OTH Preparationet 2024'!$H:$H,$F4482,'OTH Preparationet 2024'!$M:$M,$H4482,'OTH Preparationet 2024'!$L:$L,$J4482,'OTH Preparationet 2024'!$Q:$Q,"")&gt;0,1,0)</f>
        <v>0</v>
      </c>
    </row>
    <row r="4483" spans="1:19" hidden="1">
      <c r="A4483" s="13" t="s">
        <v>169</v>
      </c>
      <c r="B4483" s="13" t="s">
        <v>170</v>
      </c>
      <c r="C4483" s="13" t="s">
        <v>171</v>
      </c>
      <c r="D4483" s="13" t="s">
        <v>79</v>
      </c>
      <c r="E4483" s="13" t="s">
        <v>57</v>
      </c>
      <c r="F4483" s="13" t="s">
        <v>58</v>
      </c>
      <c r="G4483" s="13"/>
      <c r="H4483" s="13" t="s">
        <v>59</v>
      </c>
      <c r="I4483" s="13" t="s">
        <v>179</v>
      </c>
      <c r="J4483" s="13" t="str">
        <f>_xlfn.XLOOKUP(UPPER(TRIM(I4483)),Sheet19!$A:$A,Sheet19!$B:$B,"")</f>
        <v>VCE</v>
      </c>
      <c r="K4483" s="13" t="s">
        <v>180</v>
      </c>
      <c r="L4483" s="13" t="s">
        <v>1011</v>
      </c>
      <c r="M4483" s="13" t="s">
        <v>447</v>
      </c>
      <c r="N4483" s="6">
        <v>206</v>
      </c>
      <c r="O4483" s="6">
        <v>0</v>
      </c>
      <c r="P4483" s="6">
        <v>0</v>
      </c>
      <c r="Q4483" s="2"/>
      <c r="R4483" s="1"/>
      <c r="S4483">
        <f>IF(COUNTIFS('OTH Preparationet 2024'!$D:$D,$C4483,'OTH Preparationet 2024'!$H:$H,$F4483,'OTH Preparationet 2024'!$M:$M,$H4483,'OTH Preparationet 2024'!$L:$L,$J4483,'OTH Preparationet 2024'!$Q:$Q,"")&gt;0,1,0)</f>
        <v>0</v>
      </c>
    </row>
    <row r="4484" spans="1:19" hidden="1">
      <c r="A4484" s="13" t="s">
        <v>169</v>
      </c>
      <c r="B4484" s="13" t="s">
        <v>170</v>
      </c>
      <c r="C4484" s="13" t="s">
        <v>171</v>
      </c>
      <c r="D4484" s="13" t="s">
        <v>79</v>
      </c>
      <c r="E4484" s="13" t="s">
        <v>57</v>
      </c>
      <c r="F4484" s="13" t="s">
        <v>58</v>
      </c>
      <c r="G4484" s="13"/>
      <c r="H4484" s="13" t="s">
        <v>59</v>
      </c>
      <c r="I4484" s="13" t="s">
        <v>870</v>
      </c>
      <c r="J4484" s="13" t="str">
        <f>_xlfn.XLOOKUP(UPPER(TRIM(I4484)),Sheet19!$A:$A,Sheet19!$B:$B,"")</f>
        <v>WAN</v>
      </c>
      <c r="K4484" s="13" t="s">
        <v>180</v>
      </c>
      <c r="L4484" s="13" t="s">
        <v>1011</v>
      </c>
      <c r="M4484" s="13" t="s">
        <v>447</v>
      </c>
      <c r="N4484" s="6">
        <v>280</v>
      </c>
      <c r="O4484" s="6">
        <v>0</v>
      </c>
      <c r="P4484" s="6">
        <v>0</v>
      </c>
      <c r="Q4484" s="2"/>
      <c r="R4484" s="1"/>
      <c r="S4484">
        <f>IF(COUNTIFS('OTH Preparationet 2024'!$D:$D,$C4484,'OTH Preparationet 2024'!$H:$H,$F4484,'OTH Preparationet 2024'!$M:$M,$H4484,'OTH Preparationet 2024'!$L:$L,$J4484,'OTH Preparationet 2024'!$Q:$Q,"")&gt;0,1,0)</f>
        <v>0</v>
      </c>
    </row>
    <row r="4485" spans="1:19">
      <c r="A4485" s="13" t="s">
        <v>169</v>
      </c>
      <c r="B4485" s="13" t="s">
        <v>170</v>
      </c>
      <c r="C4485" s="13" t="s">
        <v>171</v>
      </c>
      <c r="D4485" s="13" t="s">
        <v>79</v>
      </c>
      <c r="E4485" s="13" t="s">
        <v>57</v>
      </c>
      <c r="F4485" s="13" t="s">
        <v>58</v>
      </c>
      <c r="G4485" s="13"/>
      <c r="H4485" s="13" t="s">
        <v>59</v>
      </c>
      <c r="I4485" s="13" t="s">
        <v>947</v>
      </c>
      <c r="J4485" s="13" t="str">
        <f>_xlfn.XLOOKUP(UPPER(TRIM(I4485)),Sheet19!$A:$A,Sheet19!$B:$B,"")</f>
        <v>WAL</v>
      </c>
      <c r="K4485" s="13"/>
      <c r="L4485" s="13" t="s">
        <v>1011</v>
      </c>
      <c r="M4485" s="13" t="s">
        <v>447</v>
      </c>
      <c r="N4485" s="6">
        <v>415</v>
      </c>
      <c r="O4485" s="6">
        <v>0</v>
      </c>
      <c r="P4485" s="6">
        <v>0</v>
      </c>
      <c r="Q4485" s="2"/>
      <c r="R4485" s="1"/>
      <c r="S4485">
        <f>IF(COUNTIFS('OTH Preparationet 2024'!$D:$D,$C4485,'OTH Preparationet 2024'!$H:$H,$F4485,'OTH Preparationet 2024'!$M:$M,$H4485,'OTH Preparationet 2024'!$L:$L,$J4485,'OTH Preparationet 2024'!$Q:$Q,"")&gt;0,1,0)</f>
        <v>0</v>
      </c>
    </row>
    <row r="4486" spans="1:19" hidden="1">
      <c r="A4486" s="13" t="s">
        <v>169</v>
      </c>
      <c r="B4486" s="13" t="s">
        <v>170</v>
      </c>
      <c r="C4486" s="13" t="s">
        <v>171</v>
      </c>
      <c r="D4486" s="13" t="s">
        <v>79</v>
      </c>
      <c r="E4486" s="13" t="s">
        <v>57</v>
      </c>
      <c r="F4486" s="13" t="s">
        <v>58</v>
      </c>
      <c r="G4486" s="13"/>
      <c r="H4486" s="13" t="s">
        <v>59</v>
      </c>
      <c r="I4486" s="13" t="s">
        <v>872</v>
      </c>
      <c r="J4486" s="13" t="str">
        <f>_xlfn.XLOOKUP(UPPER(TRIM(I4486)),Sheet19!$A:$A,Sheet19!$B:$B,"")</f>
        <v>YAN</v>
      </c>
      <c r="K4486" s="13" t="s">
        <v>180</v>
      </c>
      <c r="L4486" s="13" t="s">
        <v>1011</v>
      </c>
      <c r="M4486" s="13" t="s">
        <v>447</v>
      </c>
      <c r="N4486" s="6">
        <v>145</v>
      </c>
      <c r="O4486" s="6">
        <v>0</v>
      </c>
      <c r="P4486" s="6">
        <v>0</v>
      </c>
      <c r="Q4486" s="2"/>
      <c r="R4486" s="1"/>
      <c r="S4486">
        <f>IF(COUNTIFS('OTH Preparationet 2024'!$D:$D,$C4486,'OTH Preparationet 2024'!$H:$H,$F4486,'OTH Preparationet 2024'!$M:$M,$H4486,'OTH Preparationet 2024'!$L:$L,$J4486,'OTH Preparationet 2024'!$Q:$Q,"")&gt;0,1,0)</f>
        <v>0</v>
      </c>
    </row>
    <row r="4487" spans="1:19" hidden="1">
      <c r="A4487" s="13" t="s">
        <v>169</v>
      </c>
      <c r="B4487" s="13" t="s">
        <v>170</v>
      </c>
      <c r="C4487" s="13" t="s">
        <v>171</v>
      </c>
      <c r="D4487" s="13" t="s">
        <v>79</v>
      </c>
      <c r="E4487" s="13" t="s">
        <v>57</v>
      </c>
      <c r="F4487" s="13" t="s">
        <v>58</v>
      </c>
      <c r="G4487" s="13"/>
      <c r="H4487" s="13" t="s">
        <v>61</v>
      </c>
      <c r="I4487" s="13" t="s">
        <v>846</v>
      </c>
      <c r="J4487" s="13" t="str">
        <f>_xlfn.XLOOKUP(UPPER(TRIM(I4487)),Sheet19!$A:$A,Sheet19!$B:$B,"")</f>
        <v>CAS</v>
      </c>
      <c r="K4487" s="13" t="s">
        <v>180</v>
      </c>
      <c r="L4487" s="13" t="s">
        <v>1011</v>
      </c>
      <c r="M4487" s="13" t="s">
        <v>447</v>
      </c>
      <c r="N4487" s="6">
        <v>1350</v>
      </c>
      <c r="O4487" s="6">
        <v>0</v>
      </c>
      <c r="P4487" s="6">
        <v>0</v>
      </c>
      <c r="Q4487" s="2"/>
      <c r="R4487" s="1"/>
      <c r="S4487">
        <f>IF(COUNTIFS('OTH Preparationet 2024'!$D:$D,$C4487,'OTH Preparationet 2024'!$H:$H,$F4487,'OTH Preparationet 2024'!$M:$M,$H4487,'OTH Preparationet 2024'!$L:$L,$J4487,'OTH Preparationet 2024'!$Q:$Q,"")&gt;0,1,0)</f>
        <v>0</v>
      </c>
    </row>
    <row r="4488" spans="1:19" hidden="1">
      <c r="A4488" s="13" t="s">
        <v>169</v>
      </c>
      <c r="B4488" s="13" t="s">
        <v>170</v>
      </c>
      <c r="C4488" s="13" t="s">
        <v>171</v>
      </c>
      <c r="D4488" s="13" t="s">
        <v>79</v>
      </c>
      <c r="E4488" s="13" t="s">
        <v>57</v>
      </c>
      <c r="F4488" s="13" t="s">
        <v>58</v>
      </c>
      <c r="G4488" s="13"/>
      <c r="H4488" s="13" t="s">
        <v>61</v>
      </c>
      <c r="I4488" s="13" t="s">
        <v>1010</v>
      </c>
      <c r="J4488" s="13" t="str">
        <f>_xlfn.XLOOKUP(UPPER(TRIM(I4488)),Sheet19!$A:$A,Sheet19!$B:$B,"")</f>
        <v/>
      </c>
      <c r="K4488" s="13" t="s">
        <v>180</v>
      </c>
      <c r="L4488" s="13" t="s">
        <v>1011</v>
      </c>
      <c r="M4488" s="13" t="s">
        <v>447</v>
      </c>
      <c r="N4488" s="6">
        <v>4650</v>
      </c>
      <c r="O4488" s="6">
        <v>0</v>
      </c>
      <c r="P4488" s="6">
        <v>0</v>
      </c>
      <c r="Q4488" s="2"/>
      <c r="R4488" s="1"/>
      <c r="S4488">
        <f>IF(COUNTIFS('OTH Preparationet 2024'!$D:$D,$C4488,'OTH Preparationet 2024'!$H:$H,$F4488,'OTH Preparationet 2024'!$M:$M,$H4488,'OTH Preparationet 2024'!$L:$L,$J4488,'OTH Preparationet 2024'!$Q:$Q,"")&gt;0,1,0)</f>
        <v>0</v>
      </c>
    </row>
    <row r="4489" spans="1:19" hidden="1">
      <c r="A4489" s="13" t="s">
        <v>169</v>
      </c>
      <c r="B4489" s="13" t="s">
        <v>170</v>
      </c>
      <c r="C4489" s="13" t="s">
        <v>171</v>
      </c>
      <c r="D4489" s="13" t="s">
        <v>79</v>
      </c>
      <c r="E4489" s="13" t="s">
        <v>57</v>
      </c>
      <c r="F4489" s="13" t="s">
        <v>58</v>
      </c>
      <c r="G4489" s="13"/>
      <c r="H4489" s="13" t="s">
        <v>61</v>
      </c>
      <c r="I4489" s="13" t="s">
        <v>848</v>
      </c>
      <c r="J4489" s="13" t="str">
        <f>_xlfn.XLOOKUP(UPPER(TRIM(I4489)),Sheet19!$A:$A,Sheet19!$B:$B,"")</f>
        <v>JOH</v>
      </c>
      <c r="K4489" s="13" t="s">
        <v>180</v>
      </c>
      <c r="L4489" s="13" t="s">
        <v>1011</v>
      </c>
      <c r="M4489" s="13" t="s">
        <v>447</v>
      </c>
      <c r="N4489" s="6">
        <v>3670</v>
      </c>
      <c r="O4489" s="6">
        <v>0</v>
      </c>
      <c r="P4489" s="6">
        <v>0</v>
      </c>
      <c r="Q4489" s="2"/>
      <c r="R4489" s="1"/>
      <c r="S4489">
        <f>IF(COUNTIFS('OTH Preparationet 2024'!$D:$D,$C4489,'OTH Preparationet 2024'!$H:$H,$F4489,'OTH Preparationet 2024'!$M:$M,$H4489,'OTH Preparationet 2024'!$L:$L,$J4489,'OTH Preparationet 2024'!$Q:$Q,"")&gt;0,1,0)</f>
        <v>0</v>
      </c>
    </row>
    <row r="4490" spans="1:19" hidden="1">
      <c r="A4490" s="13" t="s">
        <v>169</v>
      </c>
      <c r="B4490" s="13" t="s">
        <v>170</v>
      </c>
      <c r="C4490" s="13" t="s">
        <v>171</v>
      </c>
      <c r="D4490" s="13" t="s">
        <v>79</v>
      </c>
      <c r="E4490" s="13" t="s">
        <v>57</v>
      </c>
      <c r="F4490" s="13" t="s">
        <v>58</v>
      </c>
      <c r="G4490" s="13"/>
      <c r="H4490" s="13" t="s">
        <v>61</v>
      </c>
      <c r="I4490" s="13" t="s">
        <v>843</v>
      </c>
      <c r="J4490" s="13" t="str">
        <f>_xlfn.XLOOKUP(UPPER(TRIM(I4490)),Sheet19!$A:$A,Sheet19!$B:$B,"")</f>
        <v>DOO</v>
      </c>
      <c r="K4490" s="13" t="s">
        <v>180</v>
      </c>
      <c r="L4490" s="13" t="s">
        <v>1011</v>
      </c>
      <c r="M4490" s="13" t="s">
        <v>447</v>
      </c>
      <c r="N4490" s="6">
        <v>441</v>
      </c>
      <c r="O4490" s="6">
        <v>0</v>
      </c>
      <c r="P4490" s="6">
        <v>0</v>
      </c>
      <c r="Q4490" s="2"/>
      <c r="R4490" s="1"/>
      <c r="S4490">
        <f>IF(COUNTIFS('OTH Preparationet 2024'!$D:$D,$C4490,'OTH Preparationet 2024'!$H:$H,$F4490,'OTH Preparationet 2024'!$M:$M,$H4490,'OTH Preparationet 2024'!$L:$L,$J4490,'OTH Preparationet 2024'!$Q:$Q,"")&gt;0,1,0)</f>
        <v>0</v>
      </c>
    </row>
    <row r="4491" spans="1:19" hidden="1">
      <c r="A4491" s="13" t="s">
        <v>169</v>
      </c>
      <c r="B4491" s="13" t="s">
        <v>170</v>
      </c>
      <c r="C4491" s="13" t="s">
        <v>171</v>
      </c>
      <c r="D4491" s="13" t="s">
        <v>79</v>
      </c>
      <c r="E4491" s="13" t="s">
        <v>57</v>
      </c>
      <c r="F4491" s="13" t="s">
        <v>58</v>
      </c>
      <c r="G4491" s="13"/>
      <c r="H4491" s="13" t="s">
        <v>61</v>
      </c>
      <c r="I4491" s="13" t="s">
        <v>895</v>
      </c>
      <c r="J4491" s="13" t="str">
        <f>_xlfn.XLOOKUP(UPPER(TRIM(I4491)),Sheet19!$A:$A,Sheet19!$B:$B,"")</f>
        <v>HIT</v>
      </c>
      <c r="K4491" s="13" t="s">
        <v>180</v>
      </c>
      <c r="L4491" s="13" t="s">
        <v>1011</v>
      </c>
      <c r="M4491" s="13" t="s">
        <v>447</v>
      </c>
      <c r="N4491" s="6">
        <v>745</v>
      </c>
      <c r="O4491" s="6">
        <v>0</v>
      </c>
      <c r="P4491" s="6">
        <v>0</v>
      </c>
      <c r="Q4491" s="2"/>
      <c r="R4491" s="1"/>
      <c r="S4491">
        <f>IF(COUNTIFS('OTH Preparationet 2024'!$D:$D,$C4491,'OTH Preparationet 2024'!$H:$H,$F4491,'OTH Preparationet 2024'!$M:$M,$H4491,'OTH Preparationet 2024'!$L:$L,$J4491,'OTH Preparationet 2024'!$Q:$Q,"")&gt;0,1,0)</f>
        <v>0</v>
      </c>
    </row>
    <row r="4492" spans="1:19" hidden="1">
      <c r="A4492" s="13" t="s">
        <v>169</v>
      </c>
      <c r="B4492" s="13" t="s">
        <v>170</v>
      </c>
      <c r="C4492" s="13" t="s">
        <v>171</v>
      </c>
      <c r="D4492" s="13" t="s">
        <v>79</v>
      </c>
      <c r="E4492" s="13" t="s">
        <v>57</v>
      </c>
      <c r="F4492" s="13" t="s">
        <v>58</v>
      </c>
      <c r="G4492" s="13"/>
      <c r="H4492" s="13" t="s">
        <v>61</v>
      </c>
      <c r="I4492" s="13" t="s">
        <v>851</v>
      </c>
      <c r="J4492" s="13" t="str">
        <f>_xlfn.XLOOKUP(UPPER(TRIM(I4492)),Sheet19!$A:$A,Sheet19!$B:$B,"")</f>
        <v>HYU</v>
      </c>
      <c r="K4492" s="13" t="s">
        <v>180</v>
      </c>
      <c r="L4492" s="13" t="s">
        <v>1011</v>
      </c>
      <c r="M4492" s="13" t="s">
        <v>447</v>
      </c>
      <c r="N4492" s="6">
        <v>1200</v>
      </c>
      <c r="O4492" s="6">
        <v>0</v>
      </c>
      <c r="P4492" s="6">
        <v>0</v>
      </c>
      <c r="Q4492" s="2"/>
      <c r="R4492" s="1"/>
      <c r="S4492">
        <f>IF(COUNTIFS('OTH Preparationet 2024'!$D:$D,$C4492,'OTH Preparationet 2024'!$H:$H,$F4492,'OTH Preparationet 2024'!$M:$M,$H4492,'OTH Preparationet 2024'!$L:$L,$J4492,'OTH Preparationet 2024'!$Q:$Q,"")&gt;0,1,0)</f>
        <v>0</v>
      </c>
    </row>
    <row r="4493" spans="1:19" hidden="1">
      <c r="A4493" s="13" t="s">
        <v>169</v>
      </c>
      <c r="B4493" s="13" t="s">
        <v>170</v>
      </c>
      <c r="C4493" s="13" t="s">
        <v>171</v>
      </c>
      <c r="D4493" s="13" t="s">
        <v>79</v>
      </c>
      <c r="E4493" s="13" t="s">
        <v>57</v>
      </c>
      <c r="F4493" s="13" t="s">
        <v>58</v>
      </c>
      <c r="G4493" s="13"/>
      <c r="H4493" s="13" t="s">
        <v>61</v>
      </c>
      <c r="I4493" s="13" t="s">
        <v>852</v>
      </c>
      <c r="J4493" s="13" t="str">
        <f>_xlfn.XLOOKUP(UPPER(TRIM(I4493)),Sheet19!$A:$A,Sheet19!$B:$B,"")</f>
        <v>JCB</v>
      </c>
      <c r="K4493" s="13" t="s">
        <v>180</v>
      </c>
      <c r="L4493" s="13" t="s">
        <v>1011</v>
      </c>
      <c r="M4493" s="13" t="s">
        <v>447</v>
      </c>
      <c r="N4493" s="6">
        <v>291</v>
      </c>
      <c r="O4493" s="6">
        <v>0</v>
      </c>
      <c r="P4493" s="6">
        <v>0</v>
      </c>
      <c r="Q4493" s="2"/>
      <c r="R4493" s="1"/>
      <c r="S4493">
        <f>IF(COUNTIFS('OTH Preparationet 2024'!$D:$D,$C4493,'OTH Preparationet 2024'!$H:$H,$F4493,'OTH Preparationet 2024'!$M:$M,$H4493,'OTH Preparationet 2024'!$L:$L,$J4493,'OTH Preparationet 2024'!$Q:$Q,"")&gt;0,1,0)</f>
        <v>0</v>
      </c>
    </row>
    <row r="4494" spans="1:19" hidden="1">
      <c r="A4494" s="13" t="s">
        <v>169</v>
      </c>
      <c r="B4494" s="13" t="s">
        <v>170</v>
      </c>
      <c r="C4494" s="13" t="s">
        <v>171</v>
      </c>
      <c r="D4494" s="13" t="s">
        <v>79</v>
      </c>
      <c r="E4494" s="13" t="s">
        <v>57</v>
      </c>
      <c r="F4494" s="13" t="s">
        <v>58</v>
      </c>
      <c r="G4494" s="13"/>
      <c r="H4494" s="13" t="s">
        <v>61</v>
      </c>
      <c r="I4494" s="13" t="s">
        <v>855</v>
      </c>
      <c r="J4494" s="13" t="str">
        <f>_xlfn.XLOOKUP(UPPER(TRIM(I4494)),Sheet19!$A:$A,Sheet19!$B:$B,"")</f>
        <v>KOM</v>
      </c>
      <c r="K4494" s="13" t="s">
        <v>180</v>
      </c>
      <c r="L4494" s="13" t="s">
        <v>1011</v>
      </c>
      <c r="M4494" s="13" t="s">
        <v>447</v>
      </c>
      <c r="N4494" s="6">
        <v>2180</v>
      </c>
      <c r="O4494" s="6">
        <v>0</v>
      </c>
      <c r="P4494" s="6">
        <v>0</v>
      </c>
      <c r="Q4494" s="2"/>
      <c r="R4494" s="1"/>
      <c r="S4494">
        <f>IF(COUNTIFS('OTH Preparationet 2024'!$D:$D,$C4494,'OTH Preparationet 2024'!$H:$H,$F4494,'OTH Preparationet 2024'!$M:$M,$H4494,'OTH Preparationet 2024'!$L:$L,$J4494,'OTH Preparationet 2024'!$Q:$Q,"")&gt;0,1,0)</f>
        <v>0</v>
      </c>
    </row>
    <row r="4495" spans="1:19" hidden="1">
      <c r="A4495" s="13" t="s">
        <v>169</v>
      </c>
      <c r="B4495" s="13" t="s">
        <v>170</v>
      </c>
      <c r="C4495" s="13" t="s">
        <v>171</v>
      </c>
      <c r="D4495" s="13" t="s">
        <v>79</v>
      </c>
      <c r="E4495" s="13" t="s">
        <v>57</v>
      </c>
      <c r="F4495" s="13" t="s">
        <v>58</v>
      </c>
      <c r="G4495" s="13"/>
      <c r="H4495" s="13" t="s">
        <v>61</v>
      </c>
      <c r="I4495" s="13" t="s">
        <v>883</v>
      </c>
      <c r="J4495" s="13" t="str">
        <f>_xlfn.XLOOKUP(UPPER(TRIM(I4495)),Sheet19!$A:$A,Sheet19!$B:$B,"")</f>
        <v>LIE</v>
      </c>
      <c r="K4495" s="13" t="s">
        <v>180</v>
      </c>
      <c r="L4495" s="13" t="s">
        <v>1011</v>
      </c>
      <c r="M4495" s="13" t="s">
        <v>447</v>
      </c>
      <c r="N4495" s="6">
        <v>70</v>
      </c>
      <c r="O4495" s="6">
        <v>0</v>
      </c>
      <c r="P4495" s="6">
        <v>0</v>
      </c>
      <c r="Q4495" s="2"/>
      <c r="R4495" s="1"/>
      <c r="S4495">
        <f>IF(COUNTIFS('OTH Preparationet 2024'!$D:$D,$C4495,'OTH Preparationet 2024'!$H:$H,$F4495,'OTH Preparationet 2024'!$M:$M,$H4495,'OTH Preparationet 2024'!$L:$L,$J4495,'OTH Preparationet 2024'!$Q:$Q,"")&gt;0,1,0)</f>
        <v>0</v>
      </c>
    </row>
    <row r="4496" spans="1:19" hidden="1">
      <c r="A4496" s="13" t="s">
        <v>169</v>
      </c>
      <c r="B4496" s="13" t="s">
        <v>170</v>
      </c>
      <c r="C4496" s="13" t="s">
        <v>171</v>
      </c>
      <c r="D4496" s="13" t="s">
        <v>79</v>
      </c>
      <c r="E4496" s="13" t="s">
        <v>57</v>
      </c>
      <c r="F4496" s="13" t="s">
        <v>58</v>
      </c>
      <c r="G4496" s="13"/>
      <c r="H4496" s="13" t="s">
        <v>61</v>
      </c>
      <c r="I4496" s="13" t="s">
        <v>868</v>
      </c>
      <c r="J4496" s="13" t="str">
        <f>_xlfn.XLOOKUP(UPPER(TRIM(I4496)),Sheet19!$A:$A,Sheet19!$B:$B,"")</f>
        <v>LIU</v>
      </c>
      <c r="K4496" s="13" t="s">
        <v>180</v>
      </c>
      <c r="L4496" s="13" t="s">
        <v>1011</v>
      </c>
      <c r="M4496" s="13" t="s">
        <v>447</v>
      </c>
      <c r="N4496" s="6">
        <v>240</v>
      </c>
      <c r="O4496" s="6">
        <v>0</v>
      </c>
      <c r="P4496" s="6">
        <v>0</v>
      </c>
      <c r="Q4496" s="2"/>
      <c r="R4496" s="1"/>
      <c r="S4496">
        <f>IF(COUNTIFS('OTH Preparationet 2024'!$D:$D,$C4496,'OTH Preparationet 2024'!$H:$H,$F4496,'OTH Preparationet 2024'!$M:$M,$H4496,'OTH Preparationet 2024'!$L:$L,$J4496,'OTH Preparationet 2024'!$Q:$Q,"")&gt;0,1,0)</f>
        <v>0</v>
      </c>
    </row>
    <row r="4497" spans="1:19" ht="15">
      <c r="A4497" s="13" t="s">
        <v>169</v>
      </c>
      <c r="B4497" s="13" t="s">
        <v>170</v>
      </c>
      <c r="C4497" s="13" t="s">
        <v>171</v>
      </c>
      <c r="D4497" s="13" t="s">
        <v>79</v>
      </c>
      <c r="E4497" s="13" t="s">
        <v>57</v>
      </c>
      <c r="F4497" s="13" t="s">
        <v>58</v>
      </c>
      <c r="G4497" s="13"/>
      <c r="H4497" s="13" t="s">
        <v>61</v>
      </c>
      <c r="I4497" s="41" t="s">
        <v>861</v>
      </c>
      <c r="J4497" s="13" t="str">
        <f>_xlfn.XLOOKUP(UPPER(TRIM(I4497)),Sheet19!$A:$A,Sheet19!$B:$B,"")</f>
        <v>OTN</v>
      </c>
      <c r="K4497" s="13"/>
      <c r="L4497" s="13" t="s">
        <v>1011</v>
      </c>
      <c r="M4497" s="13" t="s">
        <v>447</v>
      </c>
      <c r="N4497" s="6">
        <v>100</v>
      </c>
      <c r="O4497" s="6">
        <v>0</v>
      </c>
      <c r="P4497" s="6">
        <v>0</v>
      </c>
      <c r="Q4497" s="2"/>
      <c r="R4497" s="1"/>
      <c r="S4497">
        <f>IF(COUNTIFS('OTH Preparationet 2024'!$D:$D,$C4497,'OTH Preparationet 2024'!$H:$H,$F4497,'OTH Preparationet 2024'!$M:$M,$H4497,'OTH Preparationet 2024'!$L:$L,$J4497,'OTH Preparationet 2024'!$Q:$Q,"")&gt;0,1,0)</f>
        <v>0</v>
      </c>
    </row>
    <row r="4498" spans="1:19" hidden="1">
      <c r="A4498" s="13" t="s">
        <v>169</v>
      </c>
      <c r="B4498" s="13" t="s">
        <v>170</v>
      </c>
      <c r="C4498" s="13" t="s">
        <v>171</v>
      </c>
      <c r="D4498" s="13" t="s">
        <v>79</v>
      </c>
      <c r="E4498" s="13" t="s">
        <v>57</v>
      </c>
      <c r="F4498" s="13" t="s">
        <v>58</v>
      </c>
      <c r="G4498" s="13"/>
      <c r="H4498" s="13" t="s">
        <v>61</v>
      </c>
      <c r="I4498" s="13" t="s">
        <v>863</v>
      </c>
      <c r="J4498" s="13" t="str">
        <f>_xlfn.XLOOKUP(UPPER(TRIM(I4498)),Sheet19!$A:$A,Sheet19!$B:$B,"")</f>
        <v>SNY</v>
      </c>
      <c r="K4498" s="13" t="s">
        <v>180</v>
      </c>
      <c r="L4498" s="13" t="s">
        <v>1011</v>
      </c>
      <c r="M4498" s="13" t="s">
        <v>447</v>
      </c>
      <c r="N4498" s="6">
        <v>415</v>
      </c>
      <c r="O4498" s="6">
        <v>0</v>
      </c>
      <c r="P4498" s="6">
        <v>0</v>
      </c>
      <c r="Q4498" s="2"/>
      <c r="R4498" s="1"/>
      <c r="S4498">
        <f>IF(COUNTIFS('OTH Preparationet 2024'!$D:$D,$C4498,'OTH Preparationet 2024'!$H:$H,$F4498,'OTH Preparationet 2024'!$M:$M,$H4498,'OTH Preparationet 2024'!$L:$L,$J4498,'OTH Preparationet 2024'!$Q:$Q,"")&gt;0,1,0)</f>
        <v>0</v>
      </c>
    </row>
    <row r="4499" spans="1:19" hidden="1">
      <c r="A4499" s="13" t="s">
        <v>169</v>
      </c>
      <c r="B4499" s="13" t="s">
        <v>170</v>
      </c>
      <c r="C4499" s="13" t="s">
        <v>171</v>
      </c>
      <c r="D4499" s="13" t="s">
        <v>79</v>
      </c>
      <c r="E4499" s="13" t="s">
        <v>57</v>
      </c>
      <c r="F4499" s="13" t="s">
        <v>58</v>
      </c>
      <c r="G4499" s="13"/>
      <c r="H4499" s="13" t="s">
        <v>61</v>
      </c>
      <c r="I4499" s="13" t="s">
        <v>182</v>
      </c>
      <c r="J4499" s="13" t="str">
        <f>_xlfn.XLOOKUP(UPPER(TRIM(I4499)),Sheet19!$A:$A,Sheet19!$B:$B,"")</f>
        <v>LIN</v>
      </c>
      <c r="K4499" s="13" t="s">
        <v>180</v>
      </c>
      <c r="L4499" s="13" t="s">
        <v>1011</v>
      </c>
      <c r="M4499" s="13" t="s">
        <v>447</v>
      </c>
      <c r="N4499" s="6">
        <v>20</v>
      </c>
      <c r="O4499" s="6">
        <v>0</v>
      </c>
      <c r="P4499" s="6">
        <v>0</v>
      </c>
      <c r="Q4499" s="2"/>
      <c r="R4499" s="1"/>
      <c r="S4499">
        <f>IF(COUNTIFS('OTH Preparationet 2024'!$D:$D,$C4499,'OTH Preparationet 2024'!$H:$H,$F4499,'OTH Preparationet 2024'!$M:$M,$H4499,'OTH Preparationet 2024'!$L:$L,$J4499,'OTH Preparationet 2024'!$Q:$Q,"")&gt;0,1,0)</f>
        <v>0</v>
      </c>
    </row>
    <row r="4500" spans="1:19" hidden="1">
      <c r="A4500" s="13" t="s">
        <v>169</v>
      </c>
      <c r="B4500" s="13" t="s">
        <v>170</v>
      </c>
      <c r="C4500" s="13" t="s">
        <v>171</v>
      </c>
      <c r="D4500" s="13" t="s">
        <v>79</v>
      </c>
      <c r="E4500" s="13" t="s">
        <v>57</v>
      </c>
      <c r="F4500" s="13" t="s">
        <v>58</v>
      </c>
      <c r="G4500" s="13"/>
      <c r="H4500" s="13" t="s">
        <v>61</v>
      </c>
      <c r="I4500" s="13" t="s">
        <v>901</v>
      </c>
      <c r="J4500" s="13" t="str">
        <f>_xlfn.XLOOKUP(UPPER(TRIM(I4500)),Sheet19!$A:$A,Sheet19!$B:$B,"")</f>
        <v>TAK</v>
      </c>
      <c r="K4500" s="13" t="s">
        <v>180</v>
      </c>
      <c r="L4500" s="13" t="s">
        <v>1011</v>
      </c>
      <c r="M4500" s="13" t="s">
        <v>447</v>
      </c>
      <c r="N4500" s="6">
        <v>68</v>
      </c>
      <c r="O4500" s="6">
        <v>0</v>
      </c>
      <c r="P4500" s="6">
        <v>0</v>
      </c>
      <c r="Q4500" s="2"/>
      <c r="R4500" s="1"/>
      <c r="S4500">
        <f>IF(COUNTIFS('OTH Preparationet 2024'!$D:$D,$C4500,'OTH Preparationet 2024'!$H:$H,$F4500,'OTH Preparationet 2024'!$M:$M,$H4500,'OTH Preparationet 2024'!$L:$L,$J4500,'OTH Preparationet 2024'!$Q:$Q,"")&gt;0,1,0)</f>
        <v>0</v>
      </c>
    </row>
    <row r="4501" spans="1:19" hidden="1">
      <c r="A4501" s="13" t="s">
        <v>169</v>
      </c>
      <c r="B4501" s="13" t="s">
        <v>170</v>
      </c>
      <c r="C4501" s="13" t="s">
        <v>171</v>
      </c>
      <c r="D4501" s="13" t="s">
        <v>79</v>
      </c>
      <c r="E4501" s="13" t="s">
        <v>57</v>
      </c>
      <c r="F4501" s="13" t="s">
        <v>58</v>
      </c>
      <c r="G4501" s="13"/>
      <c r="H4501" s="13" t="s">
        <v>61</v>
      </c>
      <c r="I4501" s="13" t="s">
        <v>179</v>
      </c>
      <c r="J4501" s="13" t="str">
        <f>_xlfn.XLOOKUP(UPPER(TRIM(I4501)),Sheet19!$A:$A,Sheet19!$B:$B,"")</f>
        <v>VCE</v>
      </c>
      <c r="K4501" s="13" t="s">
        <v>180</v>
      </c>
      <c r="L4501" s="13" t="s">
        <v>1011</v>
      </c>
      <c r="M4501" s="13" t="s">
        <v>447</v>
      </c>
      <c r="N4501" s="6">
        <v>2040</v>
      </c>
      <c r="O4501" s="6">
        <v>0</v>
      </c>
      <c r="P4501" s="6">
        <v>0</v>
      </c>
      <c r="Q4501" s="2"/>
      <c r="R4501" s="1"/>
      <c r="S4501">
        <f>IF(COUNTIFS('OTH Preparationet 2024'!$D:$D,$C4501,'OTH Preparationet 2024'!$H:$H,$F4501,'OTH Preparationet 2024'!$M:$M,$H4501,'OTH Preparationet 2024'!$L:$L,$J4501,'OTH Preparationet 2024'!$Q:$Q,"")&gt;0,1,0)</f>
        <v>0</v>
      </c>
    </row>
    <row r="4502" spans="1:19" hidden="1">
      <c r="A4502" s="13" t="s">
        <v>169</v>
      </c>
      <c r="B4502" s="13" t="s">
        <v>170</v>
      </c>
      <c r="C4502" s="13" t="s">
        <v>171</v>
      </c>
      <c r="D4502" s="13" t="s">
        <v>79</v>
      </c>
      <c r="E4502" s="13" t="s">
        <v>57</v>
      </c>
      <c r="F4502" s="13" t="s">
        <v>58</v>
      </c>
      <c r="G4502" s="13"/>
      <c r="H4502" s="13" t="s">
        <v>61</v>
      </c>
      <c r="I4502" s="13" t="s">
        <v>870</v>
      </c>
      <c r="J4502" s="13" t="str">
        <f>_xlfn.XLOOKUP(UPPER(TRIM(I4502)),Sheet19!$A:$A,Sheet19!$B:$B,"")</f>
        <v>WAN</v>
      </c>
      <c r="K4502" s="13" t="s">
        <v>180</v>
      </c>
      <c r="L4502" s="13" t="s">
        <v>1011</v>
      </c>
      <c r="M4502" s="13" t="s">
        <v>447</v>
      </c>
      <c r="N4502" s="6">
        <v>70</v>
      </c>
      <c r="O4502" s="6">
        <v>0</v>
      </c>
      <c r="P4502" s="6">
        <v>0</v>
      </c>
      <c r="Q4502" s="2"/>
      <c r="R4502" s="1"/>
      <c r="S4502">
        <f>IF(COUNTIFS('OTH Preparationet 2024'!$D:$D,$C4502,'OTH Preparationet 2024'!$H:$H,$F4502,'OTH Preparationet 2024'!$M:$M,$H4502,'OTH Preparationet 2024'!$L:$L,$J4502,'OTH Preparationet 2024'!$Q:$Q,"")&gt;0,1,0)</f>
        <v>0</v>
      </c>
    </row>
    <row r="4503" spans="1:19" hidden="1">
      <c r="A4503" s="13" t="s">
        <v>169</v>
      </c>
      <c r="B4503" s="13" t="s">
        <v>170</v>
      </c>
      <c r="C4503" s="13" t="s">
        <v>171</v>
      </c>
      <c r="D4503" s="13" t="s">
        <v>79</v>
      </c>
      <c r="E4503" s="13" t="s">
        <v>57</v>
      </c>
      <c r="F4503" s="13" t="s">
        <v>58</v>
      </c>
      <c r="G4503" s="13"/>
      <c r="H4503" s="13" t="s">
        <v>61</v>
      </c>
      <c r="I4503" s="13" t="s">
        <v>866</v>
      </c>
      <c r="J4503" s="13" t="str">
        <f>_xlfn.XLOOKUP(UPPER(TRIM(I4503)),Sheet19!$A:$A,Sheet19!$B:$B,"")</f>
        <v>XCM</v>
      </c>
      <c r="K4503" s="13" t="s">
        <v>180</v>
      </c>
      <c r="L4503" s="13" t="s">
        <v>1011</v>
      </c>
      <c r="M4503" s="13" t="s">
        <v>447</v>
      </c>
      <c r="N4503" s="6">
        <v>150</v>
      </c>
      <c r="O4503" s="6">
        <v>0</v>
      </c>
      <c r="P4503" s="6">
        <v>0</v>
      </c>
      <c r="Q4503" s="2"/>
      <c r="R4503" s="1"/>
      <c r="S4503">
        <f>IF(COUNTIFS('OTH Preparationet 2024'!$D:$D,$C4503,'OTH Preparationet 2024'!$H:$H,$F4503,'OTH Preparationet 2024'!$M:$M,$H4503,'OTH Preparationet 2024'!$L:$L,$J4503,'OTH Preparationet 2024'!$Q:$Q,"")&gt;0,1,0)</f>
        <v>0</v>
      </c>
    </row>
    <row r="4504" spans="1:19" hidden="1">
      <c r="A4504" s="13" t="s">
        <v>172</v>
      </c>
      <c r="B4504" s="13" t="s">
        <v>173</v>
      </c>
      <c r="C4504" s="13" t="s">
        <v>173</v>
      </c>
      <c r="D4504" s="13" t="s">
        <v>64</v>
      </c>
      <c r="E4504" s="13" t="s">
        <v>50</v>
      </c>
      <c r="F4504" s="13" t="s">
        <v>18</v>
      </c>
      <c r="G4504" s="13"/>
      <c r="H4504" s="13" t="s">
        <v>19</v>
      </c>
      <c r="I4504" s="13" t="s">
        <v>863</v>
      </c>
      <c r="J4504" s="13" t="str">
        <f>_xlfn.XLOOKUP(UPPER(TRIM(I4504)),Sheet19!$A:$A,Sheet19!$B:$B,"")</f>
        <v>SNY</v>
      </c>
      <c r="K4504" s="13" t="s">
        <v>180</v>
      </c>
      <c r="L4504" s="13" t="s">
        <v>1011</v>
      </c>
      <c r="M4504" s="13" t="s">
        <v>446</v>
      </c>
      <c r="N4504" s="6">
        <v>2</v>
      </c>
      <c r="O4504" s="6">
        <v>0</v>
      </c>
      <c r="P4504" s="6">
        <v>0</v>
      </c>
      <c r="Q4504" s="2"/>
      <c r="R4504" s="1"/>
      <c r="S4504">
        <f>IF(COUNTIFS('OTH Preparationet 2024'!$D:$D,$C4504,'OTH Preparationet 2024'!$H:$H,$F4504,'OTH Preparationet 2024'!$M:$M,$H4504,'OTH Preparationet 2024'!$L:$L,$J4504,'OTH Preparationet 2024'!$Q:$Q,"")&gt;0,1,0)</f>
        <v>0</v>
      </c>
    </row>
    <row r="4505" spans="1:19" hidden="1">
      <c r="A4505" s="13" t="s">
        <v>172</v>
      </c>
      <c r="B4505" s="13" t="s">
        <v>173</v>
      </c>
      <c r="C4505" s="13" t="s">
        <v>173</v>
      </c>
      <c r="D4505" s="13" t="s">
        <v>64</v>
      </c>
      <c r="E4505" s="13" t="s">
        <v>50</v>
      </c>
      <c r="F4505" s="13" t="s">
        <v>18</v>
      </c>
      <c r="G4505" s="13"/>
      <c r="H4505" s="13" t="s">
        <v>19</v>
      </c>
      <c r="I4505" s="13" t="s">
        <v>864</v>
      </c>
      <c r="J4505" s="13" t="str">
        <f>_xlfn.XLOOKUP(UPPER(TRIM(I4505)),Sheet19!$A:$A,Sheet19!$B:$B,"")</f>
        <v>SBM</v>
      </c>
      <c r="K4505" s="13" t="s">
        <v>180</v>
      </c>
      <c r="L4505" s="13" t="s">
        <v>1011</v>
      </c>
      <c r="M4505" s="13" t="s">
        <v>446</v>
      </c>
      <c r="N4505" s="6">
        <v>1</v>
      </c>
      <c r="O4505" s="6">
        <v>0</v>
      </c>
      <c r="P4505" s="6">
        <v>0</v>
      </c>
      <c r="Q4505" s="2"/>
      <c r="R4505" s="1"/>
      <c r="S4505">
        <f>IF(COUNTIFS('OTH Preparationet 2024'!$D:$D,$C4505,'OTH Preparationet 2024'!$H:$H,$F4505,'OTH Preparationet 2024'!$M:$M,$H4505,'OTH Preparationet 2024'!$L:$L,$J4505,'OTH Preparationet 2024'!$Q:$Q,"")&gt;0,1,0)</f>
        <v>0</v>
      </c>
    </row>
    <row r="4506" spans="1:19" hidden="1">
      <c r="A4506" s="13" t="s">
        <v>172</v>
      </c>
      <c r="B4506" s="13" t="s">
        <v>173</v>
      </c>
      <c r="C4506" s="13" t="s">
        <v>173</v>
      </c>
      <c r="D4506" s="13" t="s">
        <v>64</v>
      </c>
      <c r="E4506" s="13" t="s">
        <v>50</v>
      </c>
      <c r="F4506" s="13" t="s">
        <v>18</v>
      </c>
      <c r="G4506" s="13"/>
      <c r="H4506" s="13" t="s">
        <v>23</v>
      </c>
      <c r="I4506" s="13" t="s">
        <v>844</v>
      </c>
      <c r="J4506" s="13" t="str">
        <f>_xlfn.XLOOKUP(UPPER(TRIM(I4506)),Sheet19!$A:$A,Sheet19!$B:$B,"")</f>
        <v>BOB</v>
      </c>
      <c r="K4506" s="13" t="s">
        <v>180</v>
      </c>
      <c r="L4506" s="13" t="s">
        <v>1011</v>
      </c>
      <c r="M4506" s="13" t="s">
        <v>446</v>
      </c>
      <c r="N4506" s="6">
        <v>5</v>
      </c>
      <c r="O4506" s="6">
        <v>0</v>
      </c>
      <c r="P4506" s="6">
        <v>0</v>
      </c>
      <c r="Q4506" s="2"/>
      <c r="R4506" s="1"/>
      <c r="S4506">
        <f>IF(COUNTIFS('OTH Preparationet 2024'!$D:$D,$C4506,'OTH Preparationet 2024'!$H:$H,$F4506,'OTH Preparationet 2024'!$M:$M,$H4506,'OTH Preparationet 2024'!$L:$L,$J4506,'OTH Preparationet 2024'!$Q:$Q,"")&gt;0,1,0)</f>
        <v>0</v>
      </c>
    </row>
    <row r="4507" spans="1:19" hidden="1">
      <c r="A4507" s="13" t="s">
        <v>172</v>
      </c>
      <c r="B4507" s="13" t="s">
        <v>173</v>
      </c>
      <c r="C4507" s="13" t="s">
        <v>173</v>
      </c>
      <c r="D4507" s="13" t="s">
        <v>64</v>
      </c>
      <c r="E4507" s="13" t="s">
        <v>50</v>
      </c>
      <c r="F4507" s="13" t="s">
        <v>18</v>
      </c>
      <c r="G4507" s="13"/>
      <c r="H4507" s="13" t="s">
        <v>23</v>
      </c>
      <c r="I4507" s="13" t="s">
        <v>1010</v>
      </c>
      <c r="J4507" s="13" t="str">
        <f>_xlfn.XLOOKUP(UPPER(TRIM(I4507)),Sheet19!$A:$A,Sheet19!$B:$B,"")</f>
        <v/>
      </c>
      <c r="K4507" s="13" t="s">
        <v>180</v>
      </c>
      <c r="L4507" s="13" t="s">
        <v>1011</v>
      </c>
      <c r="M4507" s="13" t="s">
        <v>446</v>
      </c>
      <c r="N4507" s="6">
        <v>1</v>
      </c>
      <c r="O4507" s="6">
        <v>0</v>
      </c>
      <c r="P4507" s="6">
        <v>0</v>
      </c>
      <c r="Q4507" s="2"/>
      <c r="R4507" s="1"/>
      <c r="S4507">
        <f>IF(COUNTIFS('OTH Preparationet 2024'!$D:$D,$C4507,'OTH Preparationet 2024'!$H:$H,$F4507,'OTH Preparationet 2024'!$M:$M,$H4507,'OTH Preparationet 2024'!$L:$L,$J4507,'OTH Preparationet 2024'!$Q:$Q,"")&gt;0,1,0)</f>
        <v>0</v>
      </c>
    </row>
    <row r="4508" spans="1:19" hidden="1">
      <c r="A4508" s="13" t="s">
        <v>172</v>
      </c>
      <c r="B4508" s="13" t="s">
        <v>173</v>
      </c>
      <c r="C4508" s="13" t="s">
        <v>173</v>
      </c>
      <c r="D4508" s="13" t="s">
        <v>64</v>
      </c>
      <c r="E4508" s="13" t="s">
        <v>50</v>
      </c>
      <c r="F4508" s="13" t="s">
        <v>18</v>
      </c>
      <c r="G4508" s="13"/>
      <c r="H4508" s="13" t="s">
        <v>23</v>
      </c>
      <c r="I4508" s="13" t="s">
        <v>848</v>
      </c>
      <c r="J4508" s="13" t="str">
        <f>_xlfn.XLOOKUP(UPPER(TRIM(I4508)),Sheet19!$A:$A,Sheet19!$B:$B,"")</f>
        <v>JOH</v>
      </c>
      <c r="K4508" s="13" t="s">
        <v>180</v>
      </c>
      <c r="L4508" s="13" t="s">
        <v>1011</v>
      </c>
      <c r="M4508" s="13" t="s">
        <v>446</v>
      </c>
      <c r="N4508" s="6">
        <v>1</v>
      </c>
      <c r="O4508" s="6">
        <v>0</v>
      </c>
      <c r="P4508" s="6">
        <v>0</v>
      </c>
      <c r="Q4508" s="2"/>
      <c r="R4508" s="1"/>
      <c r="S4508">
        <f>IF(COUNTIFS('OTH Preparationet 2024'!$D:$D,$C4508,'OTH Preparationet 2024'!$H:$H,$F4508,'OTH Preparationet 2024'!$M:$M,$H4508,'OTH Preparationet 2024'!$L:$L,$J4508,'OTH Preparationet 2024'!$Q:$Q,"")&gt;0,1,0)</f>
        <v>0</v>
      </c>
    </row>
    <row r="4509" spans="1:19" hidden="1">
      <c r="A4509" s="13" t="s">
        <v>172</v>
      </c>
      <c r="B4509" s="13" t="s">
        <v>173</v>
      </c>
      <c r="C4509" s="13" t="s">
        <v>173</v>
      </c>
      <c r="D4509" s="13" t="s">
        <v>64</v>
      </c>
      <c r="E4509" s="13" t="s">
        <v>50</v>
      </c>
      <c r="F4509" s="13" t="s">
        <v>18</v>
      </c>
      <c r="G4509" s="13"/>
      <c r="H4509" s="13" t="s">
        <v>23</v>
      </c>
      <c r="I4509" s="13" t="s">
        <v>852</v>
      </c>
      <c r="J4509" s="13" t="str">
        <f>_xlfn.XLOOKUP(UPPER(TRIM(I4509)),Sheet19!$A:$A,Sheet19!$B:$B,"")</f>
        <v>JCB</v>
      </c>
      <c r="K4509" s="13" t="s">
        <v>180</v>
      </c>
      <c r="L4509" s="13" t="s">
        <v>1011</v>
      </c>
      <c r="M4509" s="13" t="s">
        <v>446</v>
      </c>
      <c r="N4509" s="6">
        <v>4</v>
      </c>
      <c r="O4509" s="6">
        <v>0</v>
      </c>
      <c r="P4509" s="6">
        <v>0</v>
      </c>
      <c r="Q4509" s="2"/>
      <c r="R4509" s="1"/>
      <c r="S4509">
        <f>IF(COUNTIFS('OTH Preparationet 2024'!$D:$D,$C4509,'OTH Preparationet 2024'!$H:$H,$F4509,'OTH Preparationet 2024'!$M:$M,$H4509,'OTH Preparationet 2024'!$L:$L,$J4509,'OTH Preparationet 2024'!$Q:$Q,"")&gt;0,1,0)</f>
        <v>0</v>
      </c>
    </row>
    <row r="4510" spans="1:19" hidden="1">
      <c r="A4510" s="13" t="s">
        <v>172</v>
      </c>
      <c r="B4510" s="13" t="s">
        <v>173</v>
      </c>
      <c r="C4510" s="13" t="s">
        <v>173</v>
      </c>
      <c r="D4510" s="13" t="s">
        <v>64</v>
      </c>
      <c r="E4510" s="13" t="s">
        <v>50</v>
      </c>
      <c r="F4510" s="13" t="s">
        <v>18</v>
      </c>
      <c r="G4510" s="13"/>
      <c r="H4510" s="13" t="s">
        <v>23</v>
      </c>
      <c r="I4510" s="13" t="s">
        <v>868</v>
      </c>
      <c r="J4510" s="13" t="str">
        <f>_xlfn.XLOOKUP(UPPER(TRIM(I4510)),Sheet19!$A:$A,Sheet19!$B:$B,"")</f>
        <v>LIU</v>
      </c>
      <c r="K4510" s="13" t="s">
        <v>180</v>
      </c>
      <c r="L4510" s="13" t="s">
        <v>1011</v>
      </c>
      <c r="M4510" s="13" t="s">
        <v>446</v>
      </c>
      <c r="N4510" s="6">
        <v>11</v>
      </c>
      <c r="O4510" s="6">
        <v>0</v>
      </c>
      <c r="P4510" s="6">
        <v>0</v>
      </c>
      <c r="Q4510" s="2"/>
      <c r="R4510" s="1"/>
      <c r="S4510">
        <f>IF(COUNTIFS('OTH Preparationet 2024'!$D:$D,$C4510,'OTH Preparationet 2024'!$H:$H,$F4510,'OTH Preparationet 2024'!$M:$M,$H4510,'OTH Preparationet 2024'!$L:$L,$J4510,'OTH Preparationet 2024'!$Q:$Q,"")&gt;0,1,0)</f>
        <v>0</v>
      </c>
    </row>
    <row r="4511" spans="1:19">
      <c r="A4511" s="13" t="s">
        <v>172</v>
      </c>
      <c r="B4511" s="13" t="s">
        <v>173</v>
      </c>
      <c r="C4511" s="13" t="s">
        <v>173</v>
      </c>
      <c r="D4511" s="13" t="s">
        <v>64</v>
      </c>
      <c r="E4511" s="13" t="s">
        <v>50</v>
      </c>
      <c r="F4511" s="13" t="s">
        <v>18</v>
      </c>
      <c r="G4511" s="13"/>
      <c r="H4511" s="13" t="s">
        <v>23</v>
      </c>
      <c r="I4511" s="13" t="s">
        <v>862</v>
      </c>
      <c r="J4511" s="13" t="str">
        <f>_xlfn.XLOOKUP(UPPER(TRIM(I4511)),Sheet19!$A:$A,Sheet19!$B:$B,"")</f>
        <v>CRM</v>
      </c>
      <c r="K4511" s="13"/>
      <c r="L4511" s="13" t="s">
        <v>1011</v>
      </c>
      <c r="M4511" s="13" t="s">
        <v>446</v>
      </c>
      <c r="N4511" s="6">
        <v>20</v>
      </c>
      <c r="O4511" s="6">
        <v>0</v>
      </c>
      <c r="P4511" s="6">
        <v>0</v>
      </c>
      <c r="Q4511" s="2"/>
      <c r="R4511" s="1"/>
      <c r="S4511">
        <f>IF(COUNTIFS('OTH Preparationet 2024'!$D:$D,$C4511,'OTH Preparationet 2024'!$H:$H,$F4511,'OTH Preparationet 2024'!$M:$M,$H4511,'OTH Preparationet 2024'!$L:$L,$J4511,'OTH Preparationet 2024'!$Q:$Q,"")&gt;0,1,0)</f>
        <v>1</v>
      </c>
    </row>
    <row r="4512" spans="1:19" hidden="1">
      <c r="A4512" s="13" t="s">
        <v>172</v>
      </c>
      <c r="B4512" s="13" t="s">
        <v>173</v>
      </c>
      <c r="C4512" s="13" t="s">
        <v>173</v>
      </c>
      <c r="D4512" s="13" t="s">
        <v>64</v>
      </c>
      <c r="E4512" s="13" t="s">
        <v>50</v>
      </c>
      <c r="F4512" s="13" t="s">
        <v>18</v>
      </c>
      <c r="G4512" s="13"/>
      <c r="H4512" s="13" t="s">
        <v>23</v>
      </c>
      <c r="I4512" s="13" t="s">
        <v>179</v>
      </c>
      <c r="J4512" s="13" t="str">
        <f>_xlfn.XLOOKUP(UPPER(TRIM(I4512)),Sheet19!$A:$A,Sheet19!$B:$B,"")</f>
        <v>VCE</v>
      </c>
      <c r="K4512" s="13" t="s">
        <v>180</v>
      </c>
      <c r="L4512" s="13" t="s">
        <v>1011</v>
      </c>
      <c r="M4512" s="13" t="s">
        <v>446</v>
      </c>
      <c r="N4512" s="6">
        <v>2</v>
      </c>
      <c r="O4512" s="6">
        <v>0</v>
      </c>
      <c r="P4512" s="6">
        <v>0</v>
      </c>
      <c r="Q4512" s="2"/>
      <c r="R4512" s="1"/>
      <c r="S4512">
        <f>IF(COUNTIFS('OTH Preparationet 2024'!$D:$D,$C4512,'OTH Preparationet 2024'!$H:$H,$F4512,'OTH Preparationet 2024'!$M:$M,$H4512,'OTH Preparationet 2024'!$L:$L,$J4512,'OTH Preparationet 2024'!$Q:$Q,"")&gt;0,1,0)</f>
        <v>0</v>
      </c>
    </row>
    <row r="4513" spans="1:19" hidden="1">
      <c r="A4513" s="13" t="s">
        <v>172</v>
      </c>
      <c r="B4513" s="13" t="s">
        <v>173</v>
      </c>
      <c r="C4513" s="13" t="s">
        <v>173</v>
      </c>
      <c r="D4513" s="13" t="s">
        <v>64</v>
      </c>
      <c r="E4513" s="13" t="s">
        <v>50</v>
      </c>
      <c r="F4513" s="13" t="s">
        <v>18</v>
      </c>
      <c r="G4513" s="13"/>
      <c r="H4513" s="13" t="s">
        <v>23</v>
      </c>
      <c r="I4513" s="13" t="s">
        <v>870</v>
      </c>
      <c r="J4513" s="13" t="str">
        <f>_xlfn.XLOOKUP(UPPER(TRIM(I4513)),Sheet19!$A:$A,Sheet19!$B:$B,"")</f>
        <v>WAN</v>
      </c>
      <c r="K4513" s="13" t="s">
        <v>180</v>
      </c>
      <c r="L4513" s="13" t="s">
        <v>1011</v>
      </c>
      <c r="M4513" s="13" t="s">
        <v>446</v>
      </c>
      <c r="N4513" s="6">
        <v>18</v>
      </c>
      <c r="O4513" s="6">
        <v>0</v>
      </c>
      <c r="P4513" s="6">
        <v>0</v>
      </c>
      <c r="Q4513" s="2"/>
      <c r="R4513" s="1"/>
      <c r="S4513">
        <f>IF(COUNTIFS('OTH Preparationet 2024'!$D:$D,$C4513,'OTH Preparationet 2024'!$H:$H,$F4513,'OTH Preparationet 2024'!$M:$M,$H4513,'OTH Preparationet 2024'!$L:$L,$J4513,'OTH Preparationet 2024'!$Q:$Q,"")&gt;0,1,0)</f>
        <v>0</v>
      </c>
    </row>
    <row r="4514" spans="1:19" hidden="1">
      <c r="A4514" s="13" t="s">
        <v>172</v>
      </c>
      <c r="B4514" s="13" t="s">
        <v>173</v>
      </c>
      <c r="C4514" s="13" t="s">
        <v>173</v>
      </c>
      <c r="D4514" s="13" t="s">
        <v>64</v>
      </c>
      <c r="E4514" s="13" t="s">
        <v>52</v>
      </c>
      <c r="F4514" s="13" t="s">
        <v>53</v>
      </c>
      <c r="G4514" s="13"/>
      <c r="H4514" s="13" t="s">
        <v>26</v>
      </c>
      <c r="I4514" s="13" t="s">
        <v>846</v>
      </c>
      <c r="J4514" s="13" t="str">
        <f>_xlfn.XLOOKUP(UPPER(TRIM(I4514)),Sheet19!$A:$A,Sheet19!$B:$B,"")</f>
        <v>CAS</v>
      </c>
      <c r="K4514" s="13" t="s">
        <v>180</v>
      </c>
      <c r="L4514" s="13" t="s">
        <v>1011</v>
      </c>
      <c r="M4514" s="13" t="s">
        <v>446</v>
      </c>
      <c r="N4514" s="6">
        <v>5</v>
      </c>
      <c r="O4514" s="6">
        <v>0</v>
      </c>
      <c r="P4514" s="6">
        <v>0</v>
      </c>
      <c r="Q4514" s="2"/>
      <c r="R4514" s="1"/>
      <c r="S4514">
        <f>IF(COUNTIFS('OTH Preparationet 2024'!$D:$D,$C4514,'OTH Preparationet 2024'!$H:$H,$F4514,'OTH Preparationet 2024'!$M:$M,$H4514,'OTH Preparationet 2024'!$L:$L,$J4514,'OTH Preparationet 2024'!$Q:$Q,"")&gt;0,1,0)</f>
        <v>0</v>
      </c>
    </row>
    <row r="4515" spans="1:19" hidden="1">
      <c r="A4515" s="13" t="s">
        <v>172</v>
      </c>
      <c r="B4515" s="13" t="s">
        <v>173</v>
      </c>
      <c r="C4515" s="13" t="s">
        <v>173</v>
      </c>
      <c r="D4515" s="13" t="s">
        <v>64</v>
      </c>
      <c r="E4515" s="13" t="s">
        <v>52</v>
      </c>
      <c r="F4515" s="13" t="s">
        <v>53</v>
      </c>
      <c r="G4515" s="13"/>
      <c r="H4515" s="13" t="s">
        <v>26</v>
      </c>
      <c r="I4515" s="13" t="s">
        <v>1010</v>
      </c>
      <c r="J4515" s="13" t="str">
        <f>_xlfn.XLOOKUP(UPPER(TRIM(I4515)),Sheet19!$A:$A,Sheet19!$B:$B,"")</f>
        <v/>
      </c>
      <c r="K4515" s="13" t="s">
        <v>180</v>
      </c>
      <c r="L4515" s="13" t="s">
        <v>1011</v>
      </c>
      <c r="M4515" s="13" t="s">
        <v>446</v>
      </c>
      <c r="N4515" s="6">
        <v>26</v>
      </c>
      <c r="O4515" s="6">
        <v>0</v>
      </c>
      <c r="P4515" s="6">
        <v>0</v>
      </c>
      <c r="Q4515" s="2"/>
      <c r="R4515" s="1"/>
      <c r="S4515">
        <f>IF(COUNTIFS('OTH Preparationet 2024'!$D:$D,$C4515,'OTH Preparationet 2024'!$H:$H,$F4515,'OTH Preparationet 2024'!$M:$M,$H4515,'OTH Preparationet 2024'!$L:$L,$J4515,'OTH Preparationet 2024'!$Q:$Q,"")&gt;0,1,0)</f>
        <v>0</v>
      </c>
    </row>
    <row r="4516" spans="1:19" hidden="1">
      <c r="A4516" s="13" t="s">
        <v>172</v>
      </c>
      <c r="B4516" s="13" t="s">
        <v>173</v>
      </c>
      <c r="C4516" s="13" t="s">
        <v>173</v>
      </c>
      <c r="D4516" s="13" t="s">
        <v>64</v>
      </c>
      <c r="E4516" s="13" t="s">
        <v>52</v>
      </c>
      <c r="F4516" s="13" t="s">
        <v>53</v>
      </c>
      <c r="G4516" s="13"/>
      <c r="H4516" s="13" t="s">
        <v>26</v>
      </c>
      <c r="I4516" s="13" t="s">
        <v>848</v>
      </c>
      <c r="J4516" s="13" t="str">
        <f>_xlfn.XLOOKUP(UPPER(TRIM(I4516)),Sheet19!$A:$A,Sheet19!$B:$B,"")</f>
        <v>JOH</v>
      </c>
      <c r="K4516" s="13" t="s">
        <v>180</v>
      </c>
      <c r="L4516" s="13" t="s">
        <v>1011</v>
      </c>
      <c r="M4516" s="13" t="s">
        <v>446</v>
      </c>
      <c r="N4516" s="6">
        <v>14</v>
      </c>
      <c r="O4516" s="6">
        <v>0</v>
      </c>
      <c r="P4516" s="6">
        <v>0</v>
      </c>
      <c r="Q4516" s="2"/>
      <c r="R4516" s="1"/>
      <c r="S4516">
        <f>IF(COUNTIFS('OTH Preparationet 2024'!$D:$D,$C4516,'OTH Preparationet 2024'!$H:$H,$F4516,'OTH Preparationet 2024'!$M:$M,$H4516,'OTH Preparationet 2024'!$L:$L,$J4516,'OTH Preparationet 2024'!$Q:$Q,"")&gt;0,1,0)</f>
        <v>0</v>
      </c>
    </row>
    <row r="4517" spans="1:19" hidden="1">
      <c r="A4517" s="13" t="s">
        <v>172</v>
      </c>
      <c r="B4517" s="13" t="s">
        <v>173</v>
      </c>
      <c r="C4517" s="13" t="s">
        <v>173</v>
      </c>
      <c r="D4517" s="13" t="s">
        <v>64</v>
      </c>
      <c r="E4517" s="13" t="s">
        <v>52</v>
      </c>
      <c r="F4517" s="13" t="s">
        <v>53</v>
      </c>
      <c r="G4517" s="13"/>
      <c r="H4517" s="13" t="s">
        <v>26</v>
      </c>
      <c r="I4517" s="13" t="s">
        <v>843</v>
      </c>
      <c r="J4517" s="13" t="str">
        <f>_xlfn.XLOOKUP(UPPER(TRIM(I4517)),Sheet19!$A:$A,Sheet19!$B:$B,"")</f>
        <v>DOO</v>
      </c>
      <c r="K4517" s="13" t="s">
        <v>180</v>
      </c>
      <c r="L4517" s="13" t="s">
        <v>1011</v>
      </c>
      <c r="M4517" s="13" t="s">
        <v>446</v>
      </c>
      <c r="N4517" s="6">
        <v>18</v>
      </c>
      <c r="O4517" s="6">
        <v>0</v>
      </c>
      <c r="P4517" s="6">
        <v>0</v>
      </c>
      <c r="Q4517" s="2"/>
      <c r="R4517" s="1"/>
      <c r="S4517">
        <f>IF(COUNTIFS('OTH Preparationet 2024'!$D:$D,$C4517,'OTH Preparationet 2024'!$H:$H,$F4517,'OTH Preparationet 2024'!$M:$M,$H4517,'OTH Preparationet 2024'!$L:$L,$J4517,'OTH Preparationet 2024'!$Q:$Q,"")&gt;0,1,0)</f>
        <v>0</v>
      </c>
    </row>
    <row r="4518" spans="1:19" hidden="1">
      <c r="A4518" s="13" t="s">
        <v>172</v>
      </c>
      <c r="B4518" s="13" t="s">
        <v>173</v>
      </c>
      <c r="C4518" s="13" t="s">
        <v>173</v>
      </c>
      <c r="D4518" s="13" t="s">
        <v>64</v>
      </c>
      <c r="E4518" s="13" t="s">
        <v>52</v>
      </c>
      <c r="F4518" s="13" t="s">
        <v>53</v>
      </c>
      <c r="G4518" s="13"/>
      <c r="H4518" s="13" t="s">
        <v>26</v>
      </c>
      <c r="I4518" s="13" t="s">
        <v>851</v>
      </c>
      <c r="J4518" s="13" t="str">
        <f>_xlfn.XLOOKUP(UPPER(TRIM(I4518)),Sheet19!$A:$A,Sheet19!$B:$B,"")</f>
        <v>HYU</v>
      </c>
      <c r="K4518" s="13" t="s">
        <v>180</v>
      </c>
      <c r="L4518" s="13" t="s">
        <v>1011</v>
      </c>
      <c r="M4518" s="13" t="s">
        <v>446</v>
      </c>
      <c r="N4518" s="6">
        <v>22</v>
      </c>
      <c r="O4518" s="6">
        <v>0</v>
      </c>
      <c r="P4518" s="6">
        <v>0</v>
      </c>
      <c r="Q4518" s="2"/>
      <c r="R4518" s="1"/>
      <c r="S4518">
        <f>IF(COUNTIFS('OTH Preparationet 2024'!$D:$D,$C4518,'OTH Preparationet 2024'!$H:$H,$F4518,'OTH Preparationet 2024'!$M:$M,$H4518,'OTH Preparationet 2024'!$L:$L,$J4518,'OTH Preparationet 2024'!$Q:$Q,"")&gt;0,1,0)</f>
        <v>0</v>
      </c>
    </row>
    <row r="4519" spans="1:19" hidden="1">
      <c r="A4519" s="13" t="s">
        <v>172</v>
      </c>
      <c r="B4519" s="13" t="s">
        <v>173</v>
      </c>
      <c r="C4519" s="13" t="s">
        <v>173</v>
      </c>
      <c r="D4519" s="13" t="s">
        <v>64</v>
      </c>
      <c r="E4519" s="13" t="s">
        <v>52</v>
      </c>
      <c r="F4519" s="13" t="s">
        <v>53</v>
      </c>
      <c r="G4519" s="13"/>
      <c r="H4519" s="13" t="s">
        <v>26</v>
      </c>
      <c r="I4519" s="13" t="s">
        <v>852</v>
      </c>
      <c r="J4519" s="13" t="str">
        <f>_xlfn.XLOOKUP(UPPER(TRIM(I4519)),Sheet19!$A:$A,Sheet19!$B:$B,"")</f>
        <v>JCB</v>
      </c>
      <c r="K4519" s="13" t="s">
        <v>180</v>
      </c>
      <c r="L4519" s="13" t="s">
        <v>1011</v>
      </c>
      <c r="M4519" s="13" t="s">
        <v>446</v>
      </c>
      <c r="N4519" s="6">
        <v>16</v>
      </c>
      <c r="O4519" s="6">
        <v>0</v>
      </c>
      <c r="P4519" s="6">
        <v>0</v>
      </c>
      <c r="Q4519" s="2"/>
      <c r="R4519" s="1"/>
      <c r="S4519">
        <f>IF(COUNTIFS('OTH Preparationet 2024'!$D:$D,$C4519,'OTH Preparationet 2024'!$H:$H,$F4519,'OTH Preparationet 2024'!$M:$M,$H4519,'OTH Preparationet 2024'!$L:$L,$J4519,'OTH Preparationet 2024'!$Q:$Q,"")&gt;0,1,0)</f>
        <v>0</v>
      </c>
    </row>
    <row r="4520" spans="1:19" hidden="1">
      <c r="A4520" s="13" t="s">
        <v>172</v>
      </c>
      <c r="B4520" s="13" t="s">
        <v>173</v>
      </c>
      <c r="C4520" s="13" t="s">
        <v>173</v>
      </c>
      <c r="D4520" s="13" t="s">
        <v>64</v>
      </c>
      <c r="E4520" s="13" t="s">
        <v>52</v>
      </c>
      <c r="F4520" s="13" t="s">
        <v>53</v>
      </c>
      <c r="G4520" s="13"/>
      <c r="H4520" s="13" t="s">
        <v>26</v>
      </c>
      <c r="I4520" s="13" t="s">
        <v>896</v>
      </c>
      <c r="J4520" s="13" t="str">
        <f>_xlfn.XLOOKUP(UPPER(TRIM(I4520)),Sheet19!$A:$A,Sheet19!$B:$B,"")</f>
        <v>KOB</v>
      </c>
      <c r="K4520" s="13" t="s">
        <v>180</v>
      </c>
      <c r="L4520" s="13" t="s">
        <v>1011</v>
      </c>
      <c r="M4520" s="13" t="s">
        <v>446</v>
      </c>
      <c r="N4520" s="6">
        <v>1</v>
      </c>
      <c r="O4520" s="6">
        <v>0</v>
      </c>
      <c r="P4520" s="6">
        <v>0</v>
      </c>
      <c r="Q4520" s="2"/>
      <c r="R4520" s="1"/>
      <c r="S4520">
        <f>IF(COUNTIFS('OTH Preparationet 2024'!$D:$D,$C4520,'OTH Preparationet 2024'!$H:$H,$F4520,'OTH Preparationet 2024'!$M:$M,$H4520,'OTH Preparationet 2024'!$L:$L,$J4520,'OTH Preparationet 2024'!$Q:$Q,"")&gt;0,1,0)</f>
        <v>0</v>
      </c>
    </row>
    <row r="4521" spans="1:19" hidden="1">
      <c r="A4521" s="13" t="s">
        <v>172</v>
      </c>
      <c r="B4521" s="13" t="s">
        <v>173</v>
      </c>
      <c r="C4521" s="13" t="s">
        <v>173</v>
      </c>
      <c r="D4521" s="13" t="s">
        <v>64</v>
      </c>
      <c r="E4521" s="13" t="s">
        <v>52</v>
      </c>
      <c r="F4521" s="13" t="s">
        <v>53</v>
      </c>
      <c r="G4521" s="13"/>
      <c r="H4521" s="13" t="s">
        <v>26</v>
      </c>
      <c r="I4521" s="13" t="s">
        <v>855</v>
      </c>
      <c r="J4521" s="13" t="str">
        <f>_xlfn.XLOOKUP(UPPER(TRIM(I4521)),Sheet19!$A:$A,Sheet19!$B:$B,"")</f>
        <v>KOM</v>
      </c>
      <c r="K4521" s="13" t="s">
        <v>180</v>
      </c>
      <c r="L4521" s="13" t="s">
        <v>1011</v>
      </c>
      <c r="M4521" s="13" t="s">
        <v>446</v>
      </c>
      <c r="N4521" s="6">
        <v>5</v>
      </c>
      <c r="O4521" s="6">
        <v>0</v>
      </c>
      <c r="P4521" s="6">
        <v>0</v>
      </c>
      <c r="Q4521" s="2"/>
      <c r="R4521" s="1"/>
      <c r="S4521">
        <f>IF(COUNTIFS('OTH Preparationet 2024'!$D:$D,$C4521,'OTH Preparationet 2024'!$H:$H,$F4521,'OTH Preparationet 2024'!$M:$M,$H4521,'OTH Preparationet 2024'!$L:$L,$J4521,'OTH Preparationet 2024'!$Q:$Q,"")&gt;0,1,0)</f>
        <v>0</v>
      </c>
    </row>
    <row r="4522" spans="1:19" hidden="1">
      <c r="A4522" s="13" t="s">
        <v>172</v>
      </c>
      <c r="B4522" s="13" t="s">
        <v>173</v>
      </c>
      <c r="C4522" s="13" t="s">
        <v>173</v>
      </c>
      <c r="D4522" s="13" t="s">
        <v>64</v>
      </c>
      <c r="E4522" s="13" t="s">
        <v>52</v>
      </c>
      <c r="F4522" s="13" t="s">
        <v>53</v>
      </c>
      <c r="G4522" s="13"/>
      <c r="H4522" s="13" t="s">
        <v>26</v>
      </c>
      <c r="I4522" s="13" t="s">
        <v>884</v>
      </c>
      <c r="J4522" s="13" t="str">
        <f>_xlfn.XLOOKUP(UPPER(TRIM(I4522)),Sheet19!$A:$A,Sheet19!$B:$B,"")</f>
        <v/>
      </c>
      <c r="K4522" s="13" t="s">
        <v>180</v>
      </c>
      <c r="L4522" s="13" t="s">
        <v>1011</v>
      </c>
      <c r="M4522" s="13" t="s">
        <v>446</v>
      </c>
      <c r="N4522" s="6">
        <v>3</v>
      </c>
      <c r="O4522" s="6">
        <v>0</v>
      </c>
      <c r="P4522" s="6">
        <v>0</v>
      </c>
      <c r="Q4522" s="2"/>
      <c r="R4522" s="1"/>
      <c r="S4522">
        <f>IF(COUNTIFS('OTH Preparationet 2024'!$D:$D,$C4522,'OTH Preparationet 2024'!$H:$H,$F4522,'OTH Preparationet 2024'!$M:$M,$H4522,'OTH Preparationet 2024'!$L:$L,$J4522,'OTH Preparationet 2024'!$Q:$Q,"")&gt;0,1,0)</f>
        <v>0</v>
      </c>
    </row>
    <row r="4523" spans="1:19" hidden="1">
      <c r="A4523" s="13" t="s">
        <v>172</v>
      </c>
      <c r="B4523" s="13" t="s">
        <v>173</v>
      </c>
      <c r="C4523" s="13" t="s">
        <v>173</v>
      </c>
      <c r="D4523" s="13" t="s">
        <v>64</v>
      </c>
      <c r="E4523" s="13" t="s">
        <v>52</v>
      </c>
      <c r="F4523" s="13" t="s">
        <v>53</v>
      </c>
      <c r="G4523" s="13"/>
      <c r="H4523" s="13" t="s">
        <v>26</v>
      </c>
      <c r="I4523" s="13" t="s">
        <v>868</v>
      </c>
      <c r="J4523" s="13" t="str">
        <f>_xlfn.XLOOKUP(UPPER(TRIM(I4523)),Sheet19!$A:$A,Sheet19!$B:$B,"")</f>
        <v>LIU</v>
      </c>
      <c r="K4523" s="13" t="s">
        <v>180</v>
      </c>
      <c r="L4523" s="13" t="s">
        <v>1011</v>
      </c>
      <c r="M4523" s="13" t="s">
        <v>446</v>
      </c>
      <c r="N4523" s="6">
        <v>10</v>
      </c>
      <c r="O4523" s="6">
        <v>0</v>
      </c>
      <c r="P4523" s="6">
        <v>0</v>
      </c>
      <c r="Q4523" s="2"/>
      <c r="R4523" s="1"/>
      <c r="S4523">
        <f>IF(COUNTIFS('OTH Preparationet 2024'!$D:$D,$C4523,'OTH Preparationet 2024'!$H:$H,$F4523,'OTH Preparationet 2024'!$M:$M,$H4523,'OTH Preparationet 2024'!$L:$L,$J4523,'OTH Preparationet 2024'!$Q:$Q,"")&gt;0,1,0)</f>
        <v>0</v>
      </c>
    </row>
    <row r="4524" spans="1:19" hidden="1">
      <c r="A4524" s="13" t="s">
        <v>172</v>
      </c>
      <c r="B4524" s="13" t="s">
        <v>173</v>
      </c>
      <c r="C4524" s="13" t="s">
        <v>173</v>
      </c>
      <c r="D4524" s="13" t="s">
        <v>64</v>
      </c>
      <c r="E4524" s="13" t="s">
        <v>52</v>
      </c>
      <c r="F4524" s="13" t="s">
        <v>53</v>
      </c>
      <c r="G4524" s="13"/>
      <c r="H4524" s="13" t="s">
        <v>26</v>
      </c>
      <c r="I4524" s="13" t="s">
        <v>858</v>
      </c>
      <c r="J4524" s="13" t="str">
        <f>_xlfn.XLOOKUP(UPPER(TRIM(I4524)),Sheet19!$A:$A,Sheet19!$B:$B,"")</f>
        <v>NEW</v>
      </c>
      <c r="K4524" s="13" t="s">
        <v>180</v>
      </c>
      <c r="L4524" s="13" t="s">
        <v>1011</v>
      </c>
      <c r="M4524" s="13" t="s">
        <v>446</v>
      </c>
      <c r="N4524" s="6">
        <v>36</v>
      </c>
      <c r="O4524" s="6">
        <v>0</v>
      </c>
      <c r="P4524" s="6">
        <v>0</v>
      </c>
      <c r="Q4524" s="2"/>
      <c r="R4524" s="1"/>
      <c r="S4524">
        <f>IF(COUNTIFS('OTH Preparationet 2024'!$D:$D,$C4524,'OTH Preparationet 2024'!$H:$H,$F4524,'OTH Preparationet 2024'!$M:$M,$H4524,'OTH Preparationet 2024'!$L:$L,$J4524,'OTH Preparationet 2024'!$Q:$Q,"")&gt;0,1,0)</f>
        <v>0</v>
      </c>
    </row>
    <row r="4525" spans="1:19" hidden="1">
      <c r="A4525" s="13" t="s">
        <v>172</v>
      </c>
      <c r="B4525" s="13" t="s">
        <v>173</v>
      </c>
      <c r="C4525" s="13" t="s">
        <v>173</v>
      </c>
      <c r="D4525" s="13" t="s">
        <v>64</v>
      </c>
      <c r="E4525" s="13" t="s">
        <v>52</v>
      </c>
      <c r="F4525" s="13" t="s">
        <v>53</v>
      </c>
      <c r="G4525" s="13"/>
      <c r="H4525" s="13" t="s">
        <v>26</v>
      </c>
      <c r="I4525" s="13" t="s">
        <v>863</v>
      </c>
      <c r="J4525" s="13" t="str">
        <f>_xlfn.XLOOKUP(UPPER(TRIM(I4525)),Sheet19!$A:$A,Sheet19!$B:$B,"")</f>
        <v>SNY</v>
      </c>
      <c r="K4525" s="13" t="s">
        <v>180</v>
      </c>
      <c r="L4525" s="13" t="s">
        <v>1011</v>
      </c>
      <c r="M4525" s="13" t="s">
        <v>446</v>
      </c>
      <c r="N4525" s="6">
        <v>18</v>
      </c>
      <c r="O4525" s="6">
        <v>0</v>
      </c>
      <c r="P4525" s="6">
        <v>0</v>
      </c>
      <c r="Q4525" s="2"/>
      <c r="R4525" s="1"/>
      <c r="S4525">
        <f>IF(COUNTIFS('OTH Preparationet 2024'!$D:$D,$C4525,'OTH Preparationet 2024'!$H:$H,$F4525,'OTH Preparationet 2024'!$M:$M,$H4525,'OTH Preparationet 2024'!$L:$L,$J4525,'OTH Preparationet 2024'!$Q:$Q,"")&gt;0,1,0)</f>
        <v>0</v>
      </c>
    </row>
    <row r="4526" spans="1:19" hidden="1">
      <c r="A4526" s="13" t="s">
        <v>172</v>
      </c>
      <c r="B4526" s="13" t="s">
        <v>173</v>
      </c>
      <c r="C4526" s="13" t="s">
        <v>173</v>
      </c>
      <c r="D4526" s="13" t="s">
        <v>64</v>
      </c>
      <c r="E4526" s="13" t="s">
        <v>52</v>
      </c>
      <c r="F4526" s="13" t="s">
        <v>53</v>
      </c>
      <c r="G4526" s="13"/>
      <c r="H4526" s="13" t="s">
        <v>26</v>
      </c>
      <c r="I4526" s="13" t="s">
        <v>864</v>
      </c>
      <c r="J4526" s="13" t="str">
        <f>_xlfn.XLOOKUP(UPPER(TRIM(I4526)),Sheet19!$A:$A,Sheet19!$B:$B,"")</f>
        <v>SBM</v>
      </c>
      <c r="K4526" s="13" t="s">
        <v>180</v>
      </c>
      <c r="L4526" s="13" t="s">
        <v>1011</v>
      </c>
      <c r="M4526" s="13" t="s">
        <v>446</v>
      </c>
      <c r="N4526" s="6">
        <v>2</v>
      </c>
      <c r="O4526" s="6">
        <v>0</v>
      </c>
      <c r="P4526" s="6">
        <v>0</v>
      </c>
      <c r="Q4526" s="2"/>
      <c r="R4526" s="1"/>
      <c r="S4526">
        <f>IF(COUNTIFS('OTH Preparationet 2024'!$D:$D,$C4526,'OTH Preparationet 2024'!$H:$H,$F4526,'OTH Preparationet 2024'!$M:$M,$H4526,'OTH Preparationet 2024'!$L:$L,$J4526,'OTH Preparationet 2024'!$Q:$Q,"")&gt;0,1,0)</f>
        <v>0</v>
      </c>
    </row>
    <row r="4527" spans="1:19" hidden="1">
      <c r="A4527" s="13" t="s">
        <v>172</v>
      </c>
      <c r="B4527" s="13" t="s">
        <v>173</v>
      </c>
      <c r="C4527" s="13" t="s">
        <v>173</v>
      </c>
      <c r="D4527" s="13" t="s">
        <v>64</v>
      </c>
      <c r="E4527" s="13" t="s">
        <v>52</v>
      </c>
      <c r="F4527" s="13" t="s">
        <v>53</v>
      </c>
      <c r="G4527" s="13"/>
      <c r="H4527" s="13" t="s">
        <v>26</v>
      </c>
      <c r="I4527" s="13" t="s">
        <v>179</v>
      </c>
      <c r="J4527" s="13" t="str">
        <f>_xlfn.XLOOKUP(UPPER(TRIM(I4527)),Sheet19!$A:$A,Sheet19!$B:$B,"")</f>
        <v>VCE</v>
      </c>
      <c r="K4527" s="13" t="s">
        <v>180</v>
      </c>
      <c r="L4527" s="13" t="s">
        <v>1011</v>
      </c>
      <c r="M4527" s="13" t="s">
        <v>446</v>
      </c>
      <c r="N4527" s="6">
        <v>6</v>
      </c>
      <c r="O4527" s="6">
        <v>0</v>
      </c>
      <c r="P4527" s="6">
        <v>0</v>
      </c>
      <c r="Q4527" s="2"/>
      <c r="R4527" s="1"/>
      <c r="S4527">
        <f>IF(COUNTIFS('OTH Preparationet 2024'!$D:$D,$C4527,'OTH Preparationet 2024'!$H:$H,$F4527,'OTH Preparationet 2024'!$M:$M,$H4527,'OTH Preparationet 2024'!$L:$L,$J4527,'OTH Preparationet 2024'!$Q:$Q,"")&gt;0,1,0)</f>
        <v>0</v>
      </c>
    </row>
    <row r="4528" spans="1:19" hidden="1">
      <c r="A4528" s="13" t="s">
        <v>172</v>
      </c>
      <c r="B4528" s="13" t="s">
        <v>173</v>
      </c>
      <c r="C4528" s="13" t="s">
        <v>173</v>
      </c>
      <c r="D4528" s="13" t="s">
        <v>64</v>
      </c>
      <c r="E4528" s="13" t="s">
        <v>52</v>
      </c>
      <c r="F4528" s="13" t="s">
        <v>53</v>
      </c>
      <c r="G4528" s="13"/>
      <c r="H4528" s="13" t="s">
        <v>26</v>
      </c>
      <c r="I4528" s="13" t="s">
        <v>866</v>
      </c>
      <c r="J4528" s="13" t="str">
        <f>_xlfn.XLOOKUP(UPPER(TRIM(I4528)),Sheet19!$A:$A,Sheet19!$B:$B,"")</f>
        <v>XCM</v>
      </c>
      <c r="K4528" s="13" t="s">
        <v>180</v>
      </c>
      <c r="L4528" s="13" t="s">
        <v>1011</v>
      </c>
      <c r="M4528" s="13" t="s">
        <v>446</v>
      </c>
      <c r="N4528" s="6">
        <v>10</v>
      </c>
      <c r="O4528" s="6">
        <v>0</v>
      </c>
      <c r="P4528" s="6">
        <v>0</v>
      </c>
      <c r="Q4528" s="2"/>
      <c r="R4528" s="1"/>
      <c r="S4528">
        <f>IF(COUNTIFS('OTH Preparationet 2024'!$D:$D,$C4528,'OTH Preparationet 2024'!$H:$H,$F4528,'OTH Preparationet 2024'!$M:$M,$H4528,'OTH Preparationet 2024'!$L:$L,$J4528,'OTH Preparationet 2024'!$Q:$Q,"")&gt;0,1,0)</f>
        <v>0</v>
      </c>
    </row>
    <row r="4529" spans="1:19" hidden="1">
      <c r="A4529" s="13" t="s">
        <v>172</v>
      </c>
      <c r="B4529" s="13" t="s">
        <v>173</v>
      </c>
      <c r="C4529" s="13" t="s">
        <v>173</v>
      </c>
      <c r="D4529" s="13" t="s">
        <v>64</v>
      </c>
      <c r="E4529" s="13" t="s">
        <v>55</v>
      </c>
      <c r="F4529" s="13" t="s">
        <v>56</v>
      </c>
      <c r="G4529" s="13"/>
      <c r="H4529" s="13" t="s">
        <v>29</v>
      </c>
      <c r="I4529" s="13" t="s">
        <v>1010</v>
      </c>
      <c r="J4529" s="13" t="str">
        <f>_xlfn.XLOOKUP(UPPER(TRIM(I4529)),Sheet19!$A:$A,Sheet19!$B:$B,"")</f>
        <v/>
      </c>
      <c r="K4529" s="13" t="s">
        <v>180</v>
      </c>
      <c r="L4529" s="13" t="s">
        <v>1011</v>
      </c>
      <c r="M4529" s="13" t="s">
        <v>446</v>
      </c>
      <c r="N4529" s="6">
        <v>2</v>
      </c>
      <c r="O4529" s="6">
        <v>0</v>
      </c>
      <c r="P4529" s="6">
        <v>0</v>
      </c>
      <c r="Q4529" s="2"/>
      <c r="R4529" s="1"/>
      <c r="S4529">
        <f>IF(COUNTIFS('OTH Preparationet 2024'!$D:$D,$C4529,'OTH Preparationet 2024'!$H:$H,$F4529,'OTH Preparationet 2024'!$M:$M,$H4529,'OTH Preparationet 2024'!$L:$L,$J4529,'OTH Preparationet 2024'!$Q:$Q,"")&gt;0,1,0)</f>
        <v>0</v>
      </c>
    </row>
    <row r="4530" spans="1:19" hidden="1">
      <c r="A4530" s="13" t="s">
        <v>172</v>
      </c>
      <c r="B4530" s="13" t="s">
        <v>173</v>
      </c>
      <c r="C4530" s="13" t="s">
        <v>173</v>
      </c>
      <c r="D4530" s="13" t="s">
        <v>64</v>
      </c>
      <c r="E4530" s="13" t="s">
        <v>55</v>
      </c>
      <c r="F4530" s="13" t="s">
        <v>56</v>
      </c>
      <c r="G4530" s="13"/>
      <c r="H4530" s="13" t="s">
        <v>29</v>
      </c>
      <c r="I4530" s="13" t="s">
        <v>843</v>
      </c>
      <c r="J4530" s="13" t="str">
        <f>_xlfn.XLOOKUP(UPPER(TRIM(I4530)),Sheet19!$A:$A,Sheet19!$B:$B,"")</f>
        <v>DOO</v>
      </c>
      <c r="K4530" s="13" t="s">
        <v>180</v>
      </c>
      <c r="L4530" s="13" t="s">
        <v>1011</v>
      </c>
      <c r="M4530" s="13" t="s">
        <v>446</v>
      </c>
      <c r="N4530" s="6">
        <v>2</v>
      </c>
      <c r="O4530" s="6">
        <v>0</v>
      </c>
      <c r="P4530" s="6">
        <v>0</v>
      </c>
      <c r="Q4530" s="2"/>
      <c r="R4530" s="1"/>
      <c r="S4530">
        <f>IF(COUNTIFS('OTH Preparationet 2024'!$D:$D,$C4530,'OTH Preparationet 2024'!$H:$H,$F4530,'OTH Preparationet 2024'!$M:$M,$H4530,'OTH Preparationet 2024'!$L:$L,$J4530,'OTH Preparationet 2024'!$Q:$Q,"")&gt;0,1,0)</f>
        <v>0</v>
      </c>
    </row>
    <row r="4531" spans="1:19" hidden="1">
      <c r="A4531" s="13" t="s">
        <v>172</v>
      </c>
      <c r="B4531" s="13" t="s">
        <v>173</v>
      </c>
      <c r="C4531" s="13" t="s">
        <v>173</v>
      </c>
      <c r="D4531" s="13" t="s">
        <v>64</v>
      </c>
      <c r="E4531" s="13" t="s">
        <v>55</v>
      </c>
      <c r="F4531" s="13" t="s">
        <v>56</v>
      </c>
      <c r="G4531" s="13"/>
      <c r="H4531" s="13" t="s">
        <v>29</v>
      </c>
      <c r="I4531" s="13" t="s">
        <v>851</v>
      </c>
      <c r="J4531" s="13" t="str">
        <f>_xlfn.XLOOKUP(UPPER(TRIM(I4531)),Sheet19!$A:$A,Sheet19!$B:$B,"")</f>
        <v>HYU</v>
      </c>
      <c r="K4531" s="13" t="s">
        <v>180</v>
      </c>
      <c r="L4531" s="13" t="s">
        <v>1011</v>
      </c>
      <c r="M4531" s="13" t="s">
        <v>446</v>
      </c>
      <c r="N4531" s="6">
        <v>3</v>
      </c>
      <c r="O4531" s="6">
        <v>0</v>
      </c>
      <c r="P4531" s="6">
        <v>0</v>
      </c>
      <c r="Q4531" s="2"/>
      <c r="R4531" s="1"/>
      <c r="S4531">
        <f>IF(COUNTIFS('OTH Preparationet 2024'!$D:$D,$C4531,'OTH Preparationet 2024'!$H:$H,$F4531,'OTH Preparationet 2024'!$M:$M,$H4531,'OTH Preparationet 2024'!$L:$L,$J4531,'OTH Preparationet 2024'!$Q:$Q,"")&gt;0,1,0)</f>
        <v>0</v>
      </c>
    </row>
    <row r="4532" spans="1:19" hidden="1">
      <c r="A4532" s="13" t="s">
        <v>172</v>
      </c>
      <c r="B4532" s="13" t="s">
        <v>173</v>
      </c>
      <c r="C4532" s="13" t="s">
        <v>173</v>
      </c>
      <c r="D4532" s="13" t="s">
        <v>64</v>
      </c>
      <c r="E4532" s="13" t="s">
        <v>55</v>
      </c>
      <c r="F4532" s="13" t="s">
        <v>56</v>
      </c>
      <c r="G4532" s="13"/>
      <c r="H4532" s="13" t="s">
        <v>29</v>
      </c>
      <c r="I4532" s="13" t="s">
        <v>852</v>
      </c>
      <c r="J4532" s="13" t="str">
        <f>_xlfn.XLOOKUP(UPPER(TRIM(I4532)),Sheet19!$A:$A,Sheet19!$B:$B,"")</f>
        <v>JCB</v>
      </c>
      <c r="K4532" s="13" t="s">
        <v>180</v>
      </c>
      <c r="L4532" s="13" t="s">
        <v>1011</v>
      </c>
      <c r="M4532" s="13" t="s">
        <v>446</v>
      </c>
      <c r="N4532" s="6">
        <v>2</v>
      </c>
      <c r="O4532" s="6">
        <v>0</v>
      </c>
      <c r="P4532" s="6">
        <v>0</v>
      </c>
      <c r="Q4532" s="2"/>
      <c r="R4532" s="1"/>
      <c r="S4532">
        <f>IF(COUNTIFS('OTH Preparationet 2024'!$D:$D,$C4532,'OTH Preparationet 2024'!$H:$H,$F4532,'OTH Preparationet 2024'!$M:$M,$H4532,'OTH Preparationet 2024'!$L:$L,$J4532,'OTH Preparationet 2024'!$Q:$Q,"")&gt;0,1,0)</f>
        <v>0</v>
      </c>
    </row>
    <row r="4533" spans="1:19" hidden="1">
      <c r="A4533" s="13" t="s">
        <v>172</v>
      </c>
      <c r="B4533" s="13" t="s">
        <v>173</v>
      </c>
      <c r="C4533" s="13" t="s">
        <v>173</v>
      </c>
      <c r="D4533" s="13" t="s">
        <v>64</v>
      </c>
      <c r="E4533" s="13" t="s">
        <v>55</v>
      </c>
      <c r="F4533" s="13" t="s">
        <v>56</v>
      </c>
      <c r="G4533" s="13"/>
      <c r="H4533" s="13" t="s">
        <v>29</v>
      </c>
      <c r="I4533" s="13" t="s">
        <v>868</v>
      </c>
      <c r="J4533" s="13" t="str">
        <f>_xlfn.XLOOKUP(UPPER(TRIM(I4533)),Sheet19!$A:$A,Sheet19!$B:$B,"")</f>
        <v>LIU</v>
      </c>
      <c r="K4533" s="13" t="s">
        <v>180</v>
      </c>
      <c r="L4533" s="13" t="s">
        <v>1011</v>
      </c>
      <c r="M4533" s="13" t="s">
        <v>446</v>
      </c>
      <c r="N4533" s="6">
        <v>1</v>
      </c>
      <c r="O4533" s="6">
        <v>0</v>
      </c>
      <c r="P4533" s="6">
        <v>0</v>
      </c>
      <c r="Q4533" s="2"/>
      <c r="R4533" s="1"/>
      <c r="S4533">
        <f>IF(COUNTIFS('OTH Preparationet 2024'!$D:$D,$C4533,'OTH Preparationet 2024'!$H:$H,$F4533,'OTH Preparationet 2024'!$M:$M,$H4533,'OTH Preparationet 2024'!$L:$L,$J4533,'OTH Preparationet 2024'!$Q:$Q,"")&gt;0,1,0)</f>
        <v>0</v>
      </c>
    </row>
    <row r="4534" spans="1:19" hidden="1">
      <c r="A4534" s="13" t="s">
        <v>172</v>
      </c>
      <c r="B4534" s="13" t="s">
        <v>173</v>
      </c>
      <c r="C4534" s="13" t="s">
        <v>173</v>
      </c>
      <c r="D4534" s="13" t="s">
        <v>64</v>
      </c>
      <c r="E4534" s="13" t="s">
        <v>57</v>
      </c>
      <c r="F4534" s="13" t="s">
        <v>58</v>
      </c>
      <c r="G4534" s="13"/>
      <c r="H4534" s="13" t="s">
        <v>36</v>
      </c>
      <c r="I4534" s="13" t="s">
        <v>868</v>
      </c>
      <c r="J4534" s="13" t="str">
        <f>_xlfn.XLOOKUP(UPPER(TRIM(I4534)),Sheet19!$A:$A,Sheet19!$B:$B,"")</f>
        <v>LIU</v>
      </c>
      <c r="K4534" s="13" t="s">
        <v>180</v>
      </c>
      <c r="L4534" s="13" t="s">
        <v>1011</v>
      </c>
      <c r="M4534" s="13" t="s">
        <v>446</v>
      </c>
      <c r="N4534" s="6">
        <v>2</v>
      </c>
      <c r="O4534" s="6">
        <v>0</v>
      </c>
      <c r="P4534" s="6">
        <v>0</v>
      </c>
      <c r="Q4534" s="2"/>
      <c r="R4534" s="1"/>
      <c r="S4534">
        <f>IF(COUNTIFS('OTH Preparationet 2024'!$D:$D,$C4534,'OTH Preparationet 2024'!$H:$H,$F4534,'OTH Preparationet 2024'!$M:$M,$H4534,'OTH Preparationet 2024'!$L:$L,$J4534,'OTH Preparationet 2024'!$Q:$Q,"")&gt;0,1,0)</f>
        <v>0</v>
      </c>
    </row>
    <row r="4535" spans="1:19" ht="15">
      <c r="A4535" s="13" t="s">
        <v>172</v>
      </c>
      <c r="B4535" s="13" t="s">
        <v>173</v>
      </c>
      <c r="C4535" s="13" t="s">
        <v>173</v>
      </c>
      <c r="D4535" s="13" t="s">
        <v>64</v>
      </c>
      <c r="E4535" s="13" t="s">
        <v>57</v>
      </c>
      <c r="F4535" s="13" t="s">
        <v>58</v>
      </c>
      <c r="G4535" s="13"/>
      <c r="H4535" s="13" t="s">
        <v>36</v>
      </c>
      <c r="I4535" s="41" t="s">
        <v>860</v>
      </c>
      <c r="J4535" s="13" t="str">
        <f>_xlfn.XLOOKUP(UPPER(TRIM(I4535)),Sheet19!$A:$A,Sheet19!$B:$B,"")</f>
        <v>OCN</v>
      </c>
      <c r="K4535" s="13"/>
      <c r="L4535" s="13" t="s">
        <v>1011</v>
      </c>
      <c r="M4535" s="13" t="s">
        <v>446</v>
      </c>
      <c r="N4535" s="6">
        <v>6</v>
      </c>
      <c r="O4535" s="6">
        <v>0</v>
      </c>
      <c r="P4535" s="6">
        <v>0</v>
      </c>
      <c r="Q4535" s="2"/>
      <c r="R4535" s="1"/>
      <c r="S4535">
        <f>IF(COUNTIFS('OTH Preparationet 2024'!$D:$D,$C4535,'OTH Preparationet 2024'!$H:$H,$F4535,'OTH Preparationet 2024'!$M:$M,$H4535,'OTH Preparationet 2024'!$L:$L,$J4535,'OTH Preparationet 2024'!$Q:$Q,"")&gt;0,1,0)</f>
        <v>0</v>
      </c>
    </row>
    <row r="4536" spans="1:19" hidden="1">
      <c r="A4536" s="13" t="s">
        <v>172</v>
      </c>
      <c r="B4536" s="13" t="s">
        <v>173</v>
      </c>
      <c r="C4536" s="13" t="s">
        <v>173</v>
      </c>
      <c r="D4536" s="13" t="s">
        <v>64</v>
      </c>
      <c r="E4536" s="13" t="s">
        <v>57</v>
      </c>
      <c r="F4536" s="13" t="s">
        <v>58</v>
      </c>
      <c r="G4536" s="13"/>
      <c r="H4536" s="13" t="s">
        <v>36</v>
      </c>
      <c r="I4536" s="13" t="s">
        <v>866</v>
      </c>
      <c r="J4536" s="13" t="str">
        <f>_xlfn.XLOOKUP(UPPER(TRIM(I4536)),Sheet19!$A:$A,Sheet19!$B:$B,"")</f>
        <v>XCM</v>
      </c>
      <c r="K4536" s="13" t="s">
        <v>180</v>
      </c>
      <c r="L4536" s="13" t="s">
        <v>1011</v>
      </c>
      <c r="M4536" s="13" t="s">
        <v>446</v>
      </c>
      <c r="N4536" s="6">
        <v>2</v>
      </c>
      <c r="O4536" s="6">
        <v>0</v>
      </c>
      <c r="P4536" s="6">
        <v>0</v>
      </c>
      <c r="Q4536" s="2"/>
      <c r="R4536" s="1"/>
      <c r="S4536">
        <f>IF(COUNTIFS('OTH Preparationet 2024'!$D:$D,$C4536,'OTH Preparationet 2024'!$H:$H,$F4536,'OTH Preparationet 2024'!$M:$M,$H4536,'OTH Preparationet 2024'!$L:$L,$J4536,'OTH Preparationet 2024'!$Q:$Q,"")&gt;0,1,0)</f>
        <v>0</v>
      </c>
    </row>
    <row r="4537" spans="1:19" hidden="1">
      <c r="A4537" s="13" t="s">
        <v>172</v>
      </c>
      <c r="B4537" s="13" t="s">
        <v>173</v>
      </c>
      <c r="C4537" s="13" t="s">
        <v>173</v>
      </c>
      <c r="D4537" s="13" t="s">
        <v>64</v>
      </c>
      <c r="E4537" s="13" t="s">
        <v>57</v>
      </c>
      <c r="F4537" s="13" t="s">
        <v>58</v>
      </c>
      <c r="G4537" s="13"/>
      <c r="H4537" s="13" t="s">
        <v>37</v>
      </c>
      <c r="I4537" s="13" t="s">
        <v>843</v>
      </c>
      <c r="J4537" s="13" t="str">
        <f>_xlfn.XLOOKUP(UPPER(TRIM(I4537)),Sheet19!$A:$A,Sheet19!$B:$B,"")</f>
        <v>DOO</v>
      </c>
      <c r="K4537" s="13" t="s">
        <v>180</v>
      </c>
      <c r="L4537" s="13" t="s">
        <v>1011</v>
      </c>
      <c r="M4537" s="13" t="s">
        <v>446</v>
      </c>
      <c r="N4537" s="6">
        <v>2</v>
      </c>
      <c r="O4537" s="6">
        <v>0</v>
      </c>
      <c r="P4537" s="6">
        <v>0</v>
      </c>
      <c r="Q4537" s="2"/>
      <c r="R4537" s="1"/>
      <c r="S4537">
        <f>IF(COUNTIFS('OTH Preparationet 2024'!$D:$D,$C4537,'OTH Preparationet 2024'!$H:$H,$F4537,'OTH Preparationet 2024'!$M:$M,$H4537,'OTH Preparationet 2024'!$L:$L,$J4537,'OTH Preparationet 2024'!$Q:$Q,"")&gt;0,1,0)</f>
        <v>0</v>
      </c>
    </row>
    <row r="4538" spans="1:19" ht="15">
      <c r="A4538" s="13" t="s">
        <v>172</v>
      </c>
      <c r="B4538" s="13" t="s">
        <v>173</v>
      </c>
      <c r="C4538" s="13" t="s">
        <v>173</v>
      </c>
      <c r="D4538" s="13" t="s">
        <v>64</v>
      </c>
      <c r="E4538" s="13" t="s">
        <v>57</v>
      </c>
      <c r="F4538" s="13" t="s">
        <v>58</v>
      </c>
      <c r="G4538" s="13"/>
      <c r="H4538" s="13" t="s">
        <v>37</v>
      </c>
      <c r="I4538" s="41" t="s">
        <v>860</v>
      </c>
      <c r="J4538" s="13" t="str">
        <f>_xlfn.XLOOKUP(UPPER(TRIM(I4538)),Sheet19!$A:$A,Sheet19!$B:$B,"")</f>
        <v>OCN</v>
      </c>
      <c r="K4538" s="13"/>
      <c r="L4538" s="13" t="s">
        <v>1011</v>
      </c>
      <c r="M4538" s="13" t="s">
        <v>446</v>
      </c>
      <c r="N4538" s="6">
        <v>9</v>
      </c>
      <c r="O4538" s="6">
        <v>0</v>
      </c>
      <c r="P4538" s="6">
        <v>0</v>
      </c>
      <c r="Q4538" s="2"/>
      <c r="R4538" s="1"/>
      <c r="S4538">
        <f>IF(COUNTIFS('OTH Preparationet 2024'!$D:$D,$C4538,'OTH Preparationet 2024'!$H:$H,$F4538,'OTH Preparationet 2024'!$M:$M,$H4538,'OTH Preparationet 2024'!$L:$L,$J4538,'OTH Preparationet 2024'!$Q:$Q,"")&gt;0,1,0)</f>
        <v>0</v>
      </c>
    </row>
    <row r="4539" spans="1:19">
      <c r="A4539" s="13" t="s">
        <v>172</v>
      </c>
      <c r="B4539" s="13" t="s">
        <v>173</v>
      </c>
      <c r="C4539" s="13" t="s">
        <v>173</v>
      </c>
      <c r="D4539" s="13" t="s">
        <v>64</v>
      </c>
      <c r="E4539" s="13" t="s">
        <v>57</v>
      </c>
      <c r="F4539" s="13" t="s">
        <v>58</v>
      </c>
      <c r="G4539" s="13"/>
      <c r="H4539" s="13" t="s">
        <v>38</v>
      </c>
      <c r="I4539" s="13" t="s">
        <v>991</v>
      </c>
      <c r="J4539" s="13" t="str">
        <f>_xlfn.XLOOKUP(UPPER(TRIM(I4539)),Sheet19!$A:$A,Sheet19!$B:$B,"")</f>
        <v>AVA</v>
      </c>
      <c r="K4539" s="13"/>
      <c r="L4539" s="13" t="s">
        <v>1011</v>
      </c>
      <c r="M4539" s="13" t="s">
        <v>446</v>
      </c>
      <c r="N4539" s="6">
        <v>8</v>
      </c>
      <c r="O4539" s="6">
        <v>0</v>
      </c>
      <c r="P4539" s="6">
        <v>0</v>
      </c>
      <c r="Q4539" s="2"/>
      <c r="R4539" s="1"/>
      <c r="S4539">
        <f>IF(COUNTIFS('OTH Preparationet 2024'!$D:$D,$C4539,'OTH Preparationet 2024'!$H:$H,$F4539,'OTH Preparationet 2024'!$M:$M,$H4539,'OTH Preparationet 2024'!$L:$L,$J4539,'OTH Preparationet 2024'!$Q:$Q,"")&gt;0,1,0)</f>
        <v>0</v>
      </c>
    </row>
    <row r="4540" spans="1:19" hidden="1">
      <c r="A4540" s="13" t="s">
        <v>172</v>
      </c>
      <c r="B4540" s="13" t="s">
        <v>173</v>
      </c>
      <c r="C4540" s="13" t="s">
        <v>173</v>
      </c>
      <c r="D4540" s="13" t="s">
        <v>64</v>
      </c>
      <c r="E4540" s="13" t="s">
        <v>57</v>
      </c>
      <c r="F4540" s="13" t="s">
        <v>58</v>
      </c>
      <c r="G4540" s="13"/>
      <c r="H4540" s="13" t="s">
        <v>41</v>
      </c>
      <c r="I4540" s="13" t="s">
        <v>1010</v>
      </c>
      <c r="J4540" s="13" t="str">
        <f>_xlfn.XLOOKUP(UPPER(TRIM(I4540)),Sheet19!$A:$A,Sheet19!$B:$B,"")</f>
        <v/>
      </c>
      <c r="K4540" s="13" t="s">
        <v>180</v>
      </c>
      <c r="L4540" s="13" t="s">
        <v>1011</v>
      </c>
      <c r="M4540" s="13" t="s">
        <v>446</v>
      </c>
      <c r="N4540" s="6">
        <v>2</v>
      </c>
      <c r="O4540" s="6">
        <v>0</v>
      </c>
      <c r="P4540" s="6">
        <v>0</v>
      </c>
      <c r="Q4540" s="2"/>
      <c r="R4540" s="1"/>
      <c r="S4540">
        <f>IF(COUNTIFS('OTH Preparationet 2024'!$D:$D,$C4540,'OTH Preparationet 2024'!$H:$H,$F4540,'OTH Preparationet 2024'!$M:$M,$H4540,'OTH Preparationet 2024'!$L:$L,$J4540,'OTH Preparationet 2024'!$Q:$Q,"")&gt;0,1,0)</f>
        <v>0</v>
      </c>
    </row>
    <row r="4541" spans="1:19" hidden="1">
      <c r="A4541" s="13" t="s">
        <v>172</v>
      </c>
      <c r="B4541" s="13" t="s">
        <v>173</v>
      </c>
      <c r="C4541" s="13" t="s">
        <v>173</v>
      </c>
      <c r="D4541" s="13" t="s">
        <v>64</v>
      </c>
      <c r="E4541" s="13" t="s">
        <v>57</v>
      </c>
      <c r="F4541" s="13" t="s">
        <v>58</v>
      </c>
      <c r="G4541" s="13"/>
      <c r="H4541" s="13" t="s">
        <v>41</v>
      </c>
      <c r="I4541" s="13" t="s">
        <v>848</v>
      </c>
      <c r="J4541" s="13" t="str">
        <f>_xlfn.XLOOKUP(UPPER(TRIM(I4541)),Sheet19!$A:$A,Sheet19!$B:$B,"")</f>
        <v>JOH</v>
      </c>
      <c r="K4541" s="13" t="s">
        <v>180</v>
      </c>
      <c r="L4541" s="13" t="s">
        <v>1011</v>
      </c>
      <c r="M4541" s="13" t="s">
        <v>446</v>
      </c>
      <c r="N4541" s="6">
        <v>2</v>
      </c>
      <c r="O4541" s="6">
        <v>0</v>
      </c>
      <c r="P4541" s="6">
        <v>0</v>
      </c>
      <c r="Q4541" s="2"/>
      <c r="R4541" s="1"/>
      <c r="S4541">
        <f>IF(COUNTIFS('OTH Preparationet 2024'!$D:$D,$C4541,'OTH Preparationet 2024'!$H:$H,$F4541,'OTH Preparationet 2024'!$M:$M,$H4541,'OTH Preparationet 2024'!$L:$L,$J4541,'OTH Preparationet 2024'!$Q:$Q,"")&gt;0,1,0)</f>
        <v>0</v>
      </c>
    </row>
    <row r="4542" spans="1:19" hidden="1">
      <c r="A4542" s="13" t="s">
        <v>172</v>
      </c>
      <c r="B4542" s="13" t="s">
        <v>173</v>
      </c>
      <c r="C4542" s="13" t="s">
        <v>173</v>
      </c>
      <c r="D4542" s="13" t="s">
        <v>64</v>
      </c>
      <c r="E4542" s="13" t="s">
        <v>57</v>
      </c>
      <c r="F4542" s="13" t="s">
        <v>58</v>
      </c>
      <c r="G4542" s="13"/>
      <c r="H4542" s="13" t="s">
        <v>41</v>
      </c>
      <c r="I4542" s="13" t="s">
        <v>843</v>
      </c>
      <c r="J4542" s="13" t="str">
        <f>_xlfn.XLOOKUP(UPPER(TRIM(I4542)),Sheet19!$A:$A,Sheet19!$B:$B,"")</f>
        <v>DOO</v>
      </c>
      <c r="K4542" s="13" t="s">
        <v>180</v>
      </c>
      <c r="L4542" s="13" t="s">
        <v>1011</v>
      </c>
      <c r="M4542" s="13" t="s">
        <v>446</v>
      </c>
      <c r="N4542" s="6">
        <v>5</v>
      </c>
      <c r="O4542" s="6">
        <v>0</v>
      </c>
      <c r="P4542" s="6">
        <v>0</v>
      </c>
      <c r="Q4542" s="2"/>
      <c r="R4542" s="1"/>
      <c r="S4542">
        <f>IF(COUNTIFS('OTH Preparationet 2024'!$D:$D,$C4542,'OTH Preparationet 2024'!$H:$H,$F4542,'OTH Preparationet 2024'!$M:$M,$H4542,'OTH Preparationet 2024'!$L:$L,$J4542,'OTH Preparationet 2024'!$Q:$Q,"")&gt;0,1,0)</f>
        <v>0</v>
      </c>
    </row>
    <row r="4543" spans="1:19" hidden="1">
      <c r="A4543" s="13" t="s">
        <v>172</v>
      </c>
      <c r="B4543" s="13" t="s">
        <v>173</v>
      </c>
      <c r="C4543" s="13" t="s">
        <v>173</v>
      </c>
      <c r="D4543" s="13" t="s">
        <v>64</v>
      </c>
      <c r="E4543" s="13" t="s">
        <v>57</v>
      </c>
      <c r="F4543" s="13" t="s">
        <v>58</v>
      </c>
      <c r="G4543" s="13"/>
      <c r="H4543" s="13" t="s">
        <v>41</v>
      </c>
      <c r="I4543" s="13" t="s">
        <v>851</v>
      </c>
      <c r="J4543" s="13" t="str">
        <f>_xlfn.XLOOKUP(UPPER(TRIM(I4543)),Sheet19!$A:$A,Sheet19!$B:$B,"")</f>
        <v>HYU</v>
      </c>
      <c r="K4543" s="13" t="s">
        <v>180</v>
      </c>
      <c r="L4543" s="13" t="s">
        <v>1011</v>
      </c>
      <c r="M4543" s="13" t="s">
        <v>446</v>
      </c>
      <c r="N4543" s="6">
        <v>5</v>
      </c>
      <c r="O4543" s="6">
        <v>0</v>
      </c>
      <c r="P4543" s="6">
        <v>0</v>
      </c>
      <c r="Q4543" s="2"/>
      <c r="R4543" s="1"/>
      <c r="S4543">
        <f>IF(COUNTIFS('OTH Preparationet 2024'!$D:$D,$C4543,'OTH Preparationet 2024'!$H:$H,$F4543,'OTH Preparationet 2024'!$M:$M,$H4543,'OTH Preparationet 2024'!$L:$L,$J4543,'OTH Preparationet 2024'!$Q:$Q,"")&gt;0,1,0)</f>
        <v>0</v>
      </c>
    </row>
    <row r="4544" spans="1:19" hidden="1">
      <c r="A4544" s="13" t="s">
        <v>172</v>
      </c>
      <c r="B4544" s="13" t="s">
        <v>173</v>
      </c>
      <c r="C4544" s="13" t="s">
        <v>173</v>
      </c>
      <c r="D4544" s="13" t="s">
        <v>64</v>
      </c>
      <c r="E4544" s="13" t="s">
        <v>57</v>
      </c>
      <c r="F4544" s="13" t="s">
        <v>58</v>
      </c>
      <c r="G4544" s="13"/>
      <c r="H4544" s="13" t="s">
        <v>41</v>
      </c>
      <c r="I4544" s="13" t="s">
        <v>852</v>
      </c>
      <c r="J4544" s="13" t="str">
        <f>_xlfn.XLOOKUP(UPPER(TRIM(I4544)),Sheet19!$A:$A,Sheet19!$B:$B,"")</f>
        <v>JCB</v>
      </c>
      <c r="K4544" s="13" t="s">
        <v>180</v>
      </c>
      <c r="L4544" s="13" t="s">
        <v>1011</v>
      </c>
      <c r="M4544" s="13" t="s">
        <v>446</v>
      </c>
      <c r="N4544" s="6">
        <v>2</v>
      </c>
      <c r="O4544" s="6">
        <v>0</v>
      </c>
      <c r="P4544" s="6">
        <v>0</v>
      </c>
      <c r="Q4544" s="2"/>
      <c r="R4544" s="1"/>
      <c r="S4544">
        <f>IF(COUNTIFS('OTH Preparationet 2024'!$D:$D,$C4544,'OTH Preparationet 2024'!$H:$H,$F4544,'OTH Preparationet 2024'!$M:$M,$H4544,'OTH Preparationet 2024'!$L:$L,$J4544,'OTH Preparationet 2024'!$Q:$Q,"")&gt;0,1,0)</f>
        <v>0</v>
      </c>
    </row>
    <row r="4545" spans="1:19" hidden="1">
      <c r="A4545" s="13" t="s">
        <v>172</v>
      </c>
      <c r="B4545" s="13" t="s">
        <v>173</v>
      </c>
      <c r="C4545" s="13" t="s">
        <v>173</v>
      </c>
      <c r="D4545" s="13" t="s">
        <v>64</v>
      </c>
      <c r="E4545" s="13" t="s">
        <v>57</v>
      </c>
      <c r="F4545" s="13" t="s">
        <v>58</v>
      </c>
      <c r="G4545" s="13"/>
      <c r="H4545" s="13" t="s">
        <v>41</v>
      </c>
      <c r="I4545" s="13" t="s">
        <v>868</v>
      </c>
      <c r="J4545" s="13" t="str">
        <f>_xlfn.XLOOKUP(UPPER(TRIM(I4545)),Sheet19!$A:$A,Sheet19!$B:$B,"")</f>
        <v>LIU</v>
      </c>
      <c r="K4545" s="13" t="s">
        <v>180</v>
      </c>
      <c r="L4545" s="13" t="s">
        <v>1011</v>
      </c>
      <c r="M4545" s="13" t="s">
        <v>446</v>
      </c>
      <c r="N4545" s="6">
        <v>10</v>
      </c>
      <c r="O4545" s="6">
        <v>0</v>
      </c>
      <c r="P4545" s="6">
        <v>0</v>
      </c>
      <c r="Q4545" s="2"/>
      <c r="R4545" s="1"/>
      <c r="S4545">
        <f>IF(COUNTIFS('OTH Preparationet 2024'!$D:$D,$C4545,'OTH Preparationet 2024'!$H:$H,$F4545,'OTH Preparationet 2024'!$M:$M,$H4545,'OTH Preparationet 2024'!$L:$L,$J4545,'OTH Preparationet 2024'!$Q:$Q,"")&gt;0,1,0)</f>
        <v>0</v>
      </c>
    </row>
    <row r="4546" spans="1:19" ht="15">
      <c r="A4546" s="13" t="s">
        <v>172</v>
      </c>
      <c r="B4546" s="13" t="s">
        <v>173</v>
      </c>
      <c r="C4546" s="13" t="s">
        <v>173</v>
      </c>
      <c r="D4546" s="13" t="s">
        <v>64</v>
      </c>
      <c r="E4546" s="13" t="s">
        <v>57</v>
      </c>
      <c r="F4546" s="13" t="s">
        <v>58</v>
      </c>
      <c r="G4546" s="13"/>
      <c r="H4546" s="13" t="s">
        <v>41</v>
      </c>
      <c r="I4546" s="41" t="s">
        <v>860</v>
      </c>
      <c r="J4546" s="13" t="str">
        <f>_xlfn.XLOOKUP(UPPER(TRIM(I4546)),Sheet19!$A:$A,Sheet19!$B:$B,"")</f>
        <v>OCN</v>
      </c>
      <c r="K4546" s="13"/>
      <c r="L4546" s="13" t="s">
        <v>1011</v>
      </c>
      <c r="M4546" s="13" t="s">
        <v>446</v>
      </c>
      <c r="N4546" s="6">
        <v>6</v>
      </c>
      <c r="O4546" s="6">
        <v>0</v>
      </c>
      <c r="P4546" s="6">
        <v>0</v>
      </c>
      <c r="Q4546" s="2"/>
      <c r="R4546" s="1"/>
      <c r="S4546">
        <f>IF(COUNTIFS('OTH Preparationet 2024'!$D:$D,$C4546,'OTH Preparationet 2024'!$H:$H,$F4546,'OTH Preparationet 2024'!$M:$M,$H4546,'OTH Preparationet 2024'!$L:$L,$J4546,'OTH Preparationet 2024'!$Q:$Q,"")&gt;0,1,0)</f>
        <v>0</v>
      </c>
    </row>
    <row r="4547" spans="1:19" hidden="1">
      <c r="A4547" s="13" t="s">
        <v>172</v>
      </c>
      <c r="B4547" s="13" t="s">
        <v>173</v>
      </c>
      <c r="C4547" s="13" t="s">
        <v>173</v>
      </c>
      <c r="D4547" s="13" t="s">
        <v>64</v>
      </c>
      <c r="E4547" s="13" t="s">
        <v>57</v>
      </c>
      <c r="F4547" s="13" t="s">
        <v>58</v>
      </c>
      <c r="G4547" s="13"/>
      <c r="H4547" s="13" t="s">
        <v>41</v>
      </c>
      <c r="I4547" s="13" t="s">
        <v>863</v>
      </c>
      <c r="J4547" s="13" t="str">
        <f>_xlfn.XLOOKUP(UPPER(TRIM(I4547)),Sheet19!$A:$A,Sheet19!$B:$B,"")</f>
        <v>SNY</v>
      </c>
      <c r="K4547" s="13" t="s">
        <v>180</v>
      </c>
      <c r="L4547" s="13" t="s">
        <v>1011</v>
      </c>
      <c r="M4547" s="13" t="s">
        <v>446</v>
      </c>
      <c r="N4547" s="6">
        <v>7</v>
      </c>
      <c r="O4547" s="6">
        <v>0</v>
      </c>
      <c r="P4547" s="6">
        <v>0</v>
      </c>
      <c r="Q4547" s="2"/>
      <c r="R4547" s="1"/>
      <c r="S4547">
        <f>IF(COUNTIFS('OTH Preparationet 2024'!$D:$D,$C4547,'OTH Preparationet 2024'!$H:$H,$F4547,'OTH Preparationet 2024'!$M:$M,$H4547,'OTH Preparationet 2024'!$L:$L,$J4547,'OTH Preparationet 2024'!$Q:$Q,"")&gt;0,1,0)</f>
        <v>0</v>
      </c>
    </row>
    <row r="4548" spans="1:19" hidden="1">
      <c r="A4548" s="13" t="s">
        <v>172</v>
      </c>
      <c r="B4548" s="13" t="s">
        <v>173</v>
      </c>
      <c r="C4548" s="13" t="s">
        <v>173</v>
      </c>
      <c r="D4548" s="13" t="s">
        <v>64</v>
      </c>
      <c r="E4548" s="13" t="s">
        <v>57</v>
      </c>
      <c r="F4548" s="13" t="s">
        <v>58</v>
      </c>
      <c r="G4548" s="13"/>
      <c r="H4548" s="13" t="s">
        <v>41</v>
      </c>
      <c r="I4548" s="13" t="s">
        <v>182</v>
      </c>
      <c r="J4548" s="13" t="str">
        <f>_xlfn.XLOOKUP(UPPER(TRIM(I4548)),Sheet19!$A:$A,Sheet19!$B:$B,"")</f>
        <v>LIN</v>
      </c>
      <c r="K4548" s="13" t="s">
        <v>180</v>
      </c>
      <c r="L4548" s="13" t="s">
        <v>1011</v>
      </c>
      <c r="M4548" s="13" t="s">
        <v>446</v>
      </c>
      <c r="N4548" s="6">
        <v>4</v>
      </c>
      <c r="O4548" s="6">
        <v>0</v>
      </c>
      <c r="P4548" s="6">
        <v>0</v>
      </c>
      <c r="Q4548" s="2"/>
      <c r="R4548" s="1"/>
      <c r="S4548">
        <f>IF(COUNTIFS('OTH Preparationet 2024'!$D:$D,$C4548,'OTH Preparationet 2024'!$H:$H,$F4548,'OTH Preparationet 2024'!$M:$M,$H4548,'OTH Preparationet 2024'!$L:$L,$J4548,'OTH Preparationet 2024'!$Q:$Q,"")&gt;0,1,0)</f>
        <v>0</v>
      </c>
    </row>
    <row r="4549" spans="1:19" hidden="1">
      <c r="A4549" s="13" t="s">
        <v>172</v>
      </c>
      <c r="B4549" s="13" t="s">
        <v>173</v>
      </c>
      <c r="C4549" s="13" t="s">
        <v>173</v>
      </c>
      <c r="D4549" s="13" t="s">
        <v>64</v>
      </c>
      <c r="E4549" s="13" t="s">
        <v>57</v>
      </c>
      <c r="F4549" s="13" t="s">
        <v>58</v>
      </c>
      <c r="G4549" s="13"/>
      <c r="H4549" s="13" t="s">
        <v>41</v>
      </c>
      <c r="I4549" s="13" t="s">
        <v>886</v>
      </c>
      <c r="J4549" s="13" t="str">
        <f>_xlfn.XLOOKUP(UPPER(TRIM(I4549)),Sheet19!$A:$A,Sheet19!$B:$B,"")</f>
        <v>SEM</v>
      </c>
      <c r="K4549" s="13" t="s">
        <v>180</v>
      </c>
      <c r="L4549" s="13" t="s">
        <v>1011</v>
      </c>
      <c r="M4549" s="13" t="s">
        <v>446</v>
      </c>
      <c r="N4549" s="6">
        <v>18</v>
      </c>
      <c r="O4549" s="6">
        <v>0</v>
      </c>
      <c r="P4549" s="6">
        <v>0</v>
      </c>
      <c r="Q4549" s="2"/>
      <c r="R4549" s="1"/>
      <c r="S4549">
        <f>IF(COUNTIFS('OTH Preparationet 2024'!$D:$D,$C4549,'OTH Preparationet 2024'!$H:$H,$F4549,'OTH Preparationet 2024'!$M:$M,$H4549,'OTH Preparationet 2024'!$L:$L,$J4549,'OTH Preparationet 2024'!$Q:$Q,"")&gt;0,1,0)</f>
        <v>0</v>
      </c>
    </row>
    <row r="4550" spans="1:19" hidden="1">
      <c r="A4550" s="13" t="s">
        <v>172</v>
      </c>
      <c r="B4550" s="13" t="s">
        <v>173</v>
      </c>
      <c r="C4550" s="13" t="s">
        <v>173</v>
      </c>
      <c r="D4550" s="13" t="s">
        <v>64</v>
      </c>
      <c r="E4550" s="13" t="s">
        <v>57</v>
      </c>
      <c r="F4550" s="13" t="s">
        <v>58</v>
      </c>
      <c r="G4550" s="13"/>
      <c r="H4550" s="13" t="s">
        <v>41</v>
      </c>
      <c r="I4550" s="13" t="s">
        <v>864</v>
      </c>
      <c r="J4550" s="13" t="str">
        <f>_xlfn.XLOOKUP(UPPER(TRIM(I4550)),Sheet19!$A:$A,Sheet19!$B:$B,"")</f>
        <v>SBM</v>
      </c>
      <c r="K4550" s="13" t="s">
        <v>180</v>
      </c>
      <c r="L4550" s="13" t="s">
        <v>1011</v>
      </c>
      <c r="M4550" s="13" t="s">
        <v>446</v>
      </c>
      <c r="N4550" s="6">
        <v>4</v>
      </c>
      <c r="O4550" s="6">
        <v>0</v>
      </c>
      <c r="P4550" s="6">
        <v>0</v>
      </c>
      <c r="Q4550" s="2"/>
      <c r="R4550" s="1"/>
      <c r="S4550">
        <f>IF(COUNTIFS('OTH Preparationet 2024'!$D:$D,$C4550,'OTH Preparationet 2024'!$H:$H,$F4550,'OTH Preparationet 2024'!$M:$M,$H4550,'OTH Preparationet 2024'!$L:$L,$J4550,'OTH Preparationet 2024'!$Q:$Q,"")&gt;0,1,0)</f>
        <v>0</v>
      </c>
    </row>
    <row r="4551" spans="1:19" hidden="1">
      <c r="A4551" s="13" t="s">
        <v>172</v>
      </c>
      <c r="B4551" s="13" t="s">
        <v>173</v>
      </c>
      <c r="C4551" s="13" t="s">
        <v>173</v>
      </c>
      <c r="D4551" s="13" t="s">
        <v>64</v>
      </c>
      <c r="E4551" s="13" t="s">
        <v>57</v>
      </c>
      <c r="F4551" s="13" t="s">
        <v>58</v>
      </c>
      <c r="G4551" s="13"/>
      <c r="H4551" s="13" t="s">
        <v>41</v>
      </c>
      <c r="I4551" s="13" t="s">
        <v>179</v>
      </c>
      <c r="J4551" s="13" t="str">
        <f>_xlfn.XLOOKUP(UPPER(TRIM(I4551)),Sheet19!$A:$A,Sheet19!$B:$B,"")</f>
        <v>VCE</v>
      </c>
      <c r="K4551" s="13" t="s">
        <v>180</v>
      </c>
      <c r="L4551" s="13" t="s">
        <v>1011</v>
      </c>
      <c r="M4551" s="13" t="s">
        <v>446</v>
      </c>
      <c r="N4551" s="6">
        <v>1</v>
      </c>
      <c r="O4551" s="6">
        <v>0</v>
      </c>
      <c r="P4551" s="6">
        <v>0</v>
      </c>
      <c r="Q4551" s="2"/>
      <c r="R4551" s="1"/>
      <c r="S4551">
        <f>IF(COUNTIFS('OTH Preparationet 2024'!$D:$D,$C4551,'OTH Preparationet 2024'!$H:$H,$F4551,'OTH Preparationet 2024'!$M:$M,$H4551,'OTH Preparationet 2024'!$L:$L,$J4551,'OTH Preparationet 2024'!$Q:$Q,"")&gt;0,1,0)</f>
        <v>0</v>
      </c>
    </row>
    <row r="4552" spans="1:19" hidden="1">
      <c r="A4552" s="13" t="s">
        <v>172</v>
      </c>
      <c r="B4552" s="13" t="s">
        <v>173</v>
      </c>
      <c r="C4552" s="13" t="s">
        <v>173</v>
      </c>
      <c r="D4552" s="13" t="s">
        <v>64</v>
      </c>
      <c r="E4552" s="13" t="s">
        <v>57</v>
      </c>
      <c r="F4552" s="13" t="s">
        <v>58</v>
      </c>
      <c r="G4552" s="13"/>
      <c r="H4552" s="13" t="s">
        <v>41</v>
      </c>
      <c r="I4552" s="13" t="s">
        <v>866</v>
      </c>
      <c r="J4552" s="13" t="str">
        <f>_xlfn.XLOOKUP(UPPER(TRIM(I4552)),Sheet19!$A:$A,Sheet19!$B:$B,"")</f>
        <v>XCM</v>
      </c>
      <c r="K4552" s="13" t="s">
        <v>180</v>
      </c>
      <c r="L4552" s="13" t="s">
        <v>1011</v>
      </c>
      <c r="M4552" s="13" t="s">
        <v>446</v>
      </c>
      <c r="N4552" s="6">
        <v>10</v>
      </c>
      <c r="O4552" s="6">
        <v>0</v>
      </c>
      <c r="P4552" s="6">
        <v>0</v>
      </c>
      <c r="Q4552" s="2"/>
      <c r="R4552" s="1"/>
      <c r="S4552">
        <f>IF(COUNTIFS('OTH Preparationet 2024'!$D:$D,$C4552,'OTH Preparationet 2024'!$H:$H,$F4552,'OTH Preparationet 2024'!$M:$M,$H4552,'OTH Preparationet 2024'!$L:$L,$J4552,'OTH Preparationet 2024'!$Q:$Q,"")&gt;0,1,0)</f>
        <v>0</v>
      </c>
    </row>
    <row r="4553" spans="1:19" hidden="1">
      <c r="A4553" s="13" t="s">
        <v>174</v>
      </c>
      <c r="B4553" s="13" t="s">
        <v>175</v>
      </c>
      <c r="C4553" s="13" t="s">
        <v>176</v>
      </c>
      <c r="D4553" s="13" t="s">
        <v>74</v>
      </c>
      <c r="E4553" s="13" t="s">
        <v>32</v>
      </c>
      <c r="F4553" s="13" t="s">
        <v>33</v>
      </c>
      <c r="G4553" s="13"/>
      <c r="H4553" s="13" t="s">
        <v>20</v>
      </c>
      <c r="I4553" s="13" t="s">
        <v>1010</v>
      </c>
      <c r="J4553" s="13" t="str">
        <f>_xlfn.XLOOKUP(UPPER(TRIM(I4553)),Sheet19!$A:$A,Sheet19!$B:$B,"")</f>
        <v/>
      </c>
      <c r="K4553" s="13" t="s">
        <v>180</v>
      </c>
      <c r="L4553" s="13" t="s">
        <v>1011</v>
      </c>
      <c r="M4553" s="13" t="s">
        <v>448</v>
      </c>
      <c r="N4553" s="6">
        <v>27</v>
      </c>
      <c r="O4553" s="6">
        <v>0</v>
      </c>
      <c r="P4553" s="6">
        <v>0</v>
      </c>
      <c r="Q4553" s="2"/>
      <c r="R4553" s="1"/>
      <c r="S4553">
        <f>IF(COUNTIFS('OTH Preparationet 2024'!$D:$D,$C4553,'OTH Preparationet 2024'!$H:$H,$F4553,'OTH Preparationet 2024'!$M:$M,$H4553,'OTH Preparationet 2024'!$L:$L,$J4553,'OTH Preparationet 2024'!$Q:$Q,"")&gt;0,1,0)</f>
        <v>0</v>
      </c>
    </row>
    <row r="4554" spans="1:19" hidden="1">
      <c r="A4554" s="13" t="s">
        <v>174</v>
      </c>
      <c r="B4554" s="13" t="s">
        <v>175</v>
      </c>
      <c r="C4554" s="13" t="s">
        <v>176</v>
      </c>
      <c r="D4554" s="13" t="s">
        <v>74</v>
      </c>
      <c r="E4554" s="13" t="s">
        <v>32</v>
      </c>
      <c r="F4554" s="13" t="s">
        <v>33</v>
      </c>
      <c r="G4554" s="13"/>
      <c r="H4554" s="13" t="s">
        <v>20</v>
      </c>
      <c r="I4554" s="13" t="s">
        <v>855</v>
      </c>
      <c r="J4554" s="13" t="str">
        <f>_xlfn.XLOOKUP(UPPER(TRIM(I4554)),Sheet19!$A:$A,Sheet19!$B:$B,"")</f>
        <v>KOM</v>
      </c>
      <c r="K4554" s="13" t="s">
        <v>180</v>
      </c>
      <c r="L4554" s="13" t="s">
        <v>1011</v>
      </c>
      <c r="M4554" s="13" t="s">
        <v>448</v>
      </c>
      <c r="N4554" s="6">
        <v>82</v>
      </c>
      <c r="O4554" s="6">
        <v>0</v>
      </c>
      <c r="P4554" s="6">
        <v>0</v>
      </c>
      <c r="Q4554" s="2"/>
      <c r="R4554" s="1"/>
      <c r="S4554">
        <f>IF(COUNTIFS('OTH Preparationet 2024'!$D:$D,$C4554,'OTH Preparationet 2024'!$H:$H,$F4554,'OTH Preparationet 2024'!$M:$M,$H4554,'OTH Preparationet 2024'!$L:$L,$J4554,'OTH Preparationet 2024'!$Q:$Q,"")&gt;0,1,0)</f>
        <v>0</v>
      </c>
    </row>
    <row r="4555" spans="1:19">
      <c r="A4555" s="13" t="s">
        <v>174</v>
      </c>
      <c r="B4555" s="13" t="s">
        <v>175</v>
      </c>
      <c r="C4555" s="13" t="s">
        <v>176</v>
      </c>
      <c r="D4555" s="13" t="s">
        <v>74</v>
      </c>
      <c r="E4555" s="13" t="s">
        <v>44</v>
      </c>
      <c r="F4555" s="13" t="s">
        <v>45</v>
      </c>
      <c r="G4555" s="13"/>
      <c r="H4555" s="13"/>
      <c r="I4555" s="13" t="s">
        <v>877</v>
      </c>
      <c r="J4555" s="13" t="str">
        <f>_xlfn.XLOOKUP(UPPER(TRIM(I4555)),Sheet19!$A:$A,Sheet19!$B:$B,"")</f>
        <v>AMN</v>
      </c>
      <c r="K4555" s="13"/>
      <c r="L4555" s="13" t="s">
        <v>1011</v>
      </c>
      <c r="M4555" s="13" t="s">
        <v>448</v>
      </c>
      <c r="N4555" s="6">
        <v>14</v>
      </c>
      <c r="O4555" s="6">
        <v>0</v>
      </c>
      <c r="P4555" s="6">
        <v>0</v>
      </c>
      <c r="Q4555" s="2"/>
      <c r="R4555" s="1"/>
      <c r="S4555">
        <f>IF(COUNTIFS('OTH Preparationet 2024'!$D:$D,$C4555,'OTH Preparationet 2024'!$H:$H,$F4555,'OTH Preparationet 2024'!$M:$M,$H4555,'OTH Preparationet 2024'!$L:$L,$J4555,'OTH Preparationet 2024'!$Q:$Q,"")&gt;0,1,0)</f>
        <v>0</v>
      </c>
    </row>
    <row r="4556" spans="1:19">
      <c r="A4556" s="13" t="s">
        <v>174</v>
      </c>
      <c r="B4556" s="13" t="s">
        <v>175</v>
      </c>
      <c r="C4556" s="13" t="s">
        <v>176</v>
      </c>
      <c r="D4556" s="13" t="s">
        <v>74</v>
      </c>
      <c r="E4556" s="13" t="s">
        <v>44</v>
      </c>
      <c r="F4556" s="13" t="s">
        <v>45</v>
      </c>
      <c r="G4556" s="13"/>
      <c r="H4556" s="13"/>
      <c r="I4556" s="13" t="s">
        <v>878</v>
      </c>
      <c r="J4556" s="13" t="str">
        <f>_xlfn.XLOOKUP(UPPER(TRIM(I4556)),Sheet19!$A:$A,Sheet19!$B:$B,"")</f>
        <v>BOM</v>
      </c>
      <c r="K4556" s="13"/>
      <c r="L4556" s="13" t="s">
        <v>1011</v>
      </c>
      <c r="M4556" s="13" t="s">
        <v>448</v>
      </c>
      <c r="N4556" s="6">
        <v>33</v>
      </c>
      <c r="O4556" s="6">
        <v>0</v>
      </c>
      <c r="P4556" s="6">
        <v>0</v>
      </c>
      <c r="Q4556" s="2"/>
      <c r="R4556" s="1"/>
      <c r="S4556">
        <f>IF(COUNTIFS('OTH Preparationet 2024'!$D:$D,$C4556,'OTH Preparationet 2024'!$H:$H,$F4556,'OTH Preparationet 2024'!$M:$M,$H4556,'OTH Preparationet 2024'!$L:$L,$J4556,'OTH Preparationet 2024'!$Q:$Q,"")&gt;0,1,0)</f>
        <v>0</v>
      </c>
    </row>
    <row r="4557" spans="1:19">
      <c r="A4557" s="13" t="s">
        <v>174</v>
      </c>
      <c r="B4557" s="13" t="s">
        <v>175</v>
      </c>
      <c r="C4557" s="13" t="s">
        <v>176</v>
      </c>
      <c r="D4557" s="13" t="s">
        <v>74</v>
      </c>
      <c r="E4557" s="13" t="s">
        <v>44</v>
      </c>
      <c r="F4557" s="13" t="s">
        <v>45</v>
      </c>
      <c r="G4557" s="13"/>
      <c r="H4557" s="13"/>
      <c r="I4557" s="13" t="s">
        <v>846</v>
      </c>
      <c r="J4557" s="13" t="str">
        <f>_xlfn.XLOOKUP(UPPER(TRIM(I4557)),Sheet19!$A:$A,Sheet19!$B:$B,"")</f>
        <v>CAS</v>
      </c>
      <c r="K4557" s="13"/>
      <c r="L4557" s="13" t="s">
        <v>1011</v>
      </c>
      <c r="M4557" s="13" t="s">
        <v>448</v>
      </c>
      <c r="N4557" s="6">
        <v>7</v>
      </c>
      <c r="O4557" s="6">
        <v>0</v>
      </c>
      <c r="P4557" s="6">
        <v>0</v>
      </c>
      <c r="Q4557" s="2"/>
      <c r="R4557" s="1"/>
      <c r="S4557">
        <f>IF(COUNTIFS('OTH Preparationet 2024'!$D:$D,$C4557,'OTH Preparationet 2024'!$H:$H,$F4557,'OTH Preparationet 2024'!$M:$M,$H4557,'OTH Preparationet 2024'!$L:$L,$J4557,'OTH Preparationet 2024'!$Q:$Q,"")&gt;0,1,0)</f>
        <v>0</v>
      </c>
    </row>
    <row r="4558" spans="1:19" ht="15">
      <c r="A4558" s="13" t="s">
        <v>174</v>
      </c>
      <c r="B4558" s="13" t="s">
        <v>175</v>
      </c>
      <c r="C4558" s="13" t="s">
        <v>176</v>
      </c>
      <c r="D4558" s="13" t="s">
        <v>74</v>
      </c>
      <c r="E4558" s="13" t="s">
        <v>44</v>
      </c>
      <c r="F4558" s="13" t="s">
        <v>45</v>
      </c>
      <c r="G4558" s="13"/>
      <c r="H4558" s="13"/>
      <c r="I4558" s="13" t="s">
        <v>1010</v>
      </c>
      <c r="J4558" s="41" t="s">
        <v>1025</v>
      </c>
      <c r="K4558" s="13"/>
      <c r="L4558" s="13" t="s">
        <v>1011</v>
      </c>
      <c r="M4558" s="13" t="s">
        <v>448</v>
      </c>
      <c r="N4558" s="6">
        <v>23</v>
      </c>
      <c r="O4558" s="6">
        <v>0</v>
      </c>
      <c r="P4558" s="6">
        <v>0</v>
      </c>
      <c r="Q4558" s="2"/>
      <c r="R4558" s="1"/>
      <c r="S4558">
        <f>IF(COUNTIFS('OTH Preparationet 2024'!$D:$D,$C4558,'OTH Preparationet 2024'!$H:$H,$F4558,'OTH Preparationet 2024'!$M:$M,$H4558,'OTH Preparationet 2024'!$L:$L,$J4558,'OTH Preparationet 2024'!$Q:$Q,"")&gt;0,1,0)</f>
        <v>0</v>
      </c>
    </row>
    <row r="4559" spans="1:19">
      <c r="A4559" s="13" t="s">
        <v>174</v>
      </c>
      <c r="B4559" s="13" t="s">
        <v>175</v>
      </c>
      <c r="C4559" s="13" t="s">
        <v>176</v>
      </c>
      <c r="D4559" s="13" t="s">
        <v>74</v>
      </c>
      <c r="E4559" s="13" t="s">
        <v>44</v>
      </c>
      <c r="F4559" s="13" t="s">
        <v>45</v>
      </c>
      <c r="G4559" s="13"/>
      <c r="H4559" s="13"/>
      <c r="I4559" s="13" t="s">
        <v>879</v>
      </c>
      <c r="J4559" s="13" t="str">
        <f>_xlfn.XLOOKUP(UPPER(TRIM(I4559)),Sheet19!$A:$A,Sheet19!$B:$B,"")</f>
        <v>DYN</v>
      </c>
      <c r="K4559" s="13"/>
      <c r="L4559" s="13" t="s">
        <v>1011</v>
      </c>
      <c r="M4559" s="13" t="s">
        <v>448</v>
      </c>
      <c r="N4559" s="6">
        <v>28</v>
      </c>
      <c r="O4559" s="6">
        <v>0</v>
      </c>
      <c r="P4559" s="6">
        <v>0</v>
      </c>
      <c r="Q4559" s="2"/>
      <c r="R4559" s="1"/>
      <c r="S4559">
        <f>IF(COUNTIFS('OTH Preparationet 2024'!$D:$D,$C4559,'OTH Preparationet 2024'!$H:$H,$F4559,'OTH Preparationet 2024'!$M:$M,$H4559,'OTH Preparationet 2024'!$L:$L,$J4559,'OTH Preparationet 2024'!$Q:$Q,"")&gt;0,1,0)</f>
        <v>0</v>
      </c>
    </row>
    <row r="4560" spans="1:19">
      <c r="A4560" s="13" t="s">
        <v>174</v>
      </c>
      <c r="B4560" s="13" t="s">
        <v>175</v>
      </c>
      <c r="C4560" s="13" t="s">
        <v>176</v>
      </c>
      <c r="D4560" s="13" t="s">
        <v>74</v>
      </c>
      <c r="E4560" s="13" t="s">
        <v>44</v>
      </c>
      <c r="F4560" s="13" t="s">
        <v>45</v>
      </c>
      <c r="G4560" s="13"/>
      <c r="H4560" s="13"/>
      <c r="I4560" s="13" t="s">
        <v>880</v>
      </c>
      <c r="J4560" s="13" t="str">
        <f>_xlfn.XLOOKUP(UPPER(TRIM(I4560)),Sheet19!$A:$A,Sheet19!$B:$B,"")</f>
        <v>HAM</v>
      </c>
      <c r="K4560" s="13"/>
      <c r="L4560" s="13" t="s">
        <v>1011</v>
      </c>
      <c r="M4560" s="13" t="s">
        <v>448</v>
      </c>
      <c r="N4560" s="6">
        <v>53</v>
      </c>
      <c r="O4560" s="6">
        <v>0</v>
      </c>
      <c r="P4560" s="6">
        <v>0</v>
      </c>
      <c r="Q4560" s="2"/>
      <c r="R4560" s="1"/>
      <c r="S4560">
        <f>IF(COUNTIFS('OTH Preparationet 2024'!$D:$D,$C4560,'OTH Preparationet 2024'!$H:$H,$F4560,'OTH Preparationet 2024'!$M:$M,$H4560,'OTH Preparationet 2024'!$L:$L,$J4560,'OTH Preparationet 2024'!$Q:$Q,"")&gt;0,1,0)</f>
        <v>0</v>
      </c>
    </row>
    <row r="4561" spans="1:19">
      <c r="A4561" s="13" t="s">
        <v>174</v>
      </c>
      <c r="B4561" s="13" t="s">
        <v>175</v>
      </c>
      <c r="C4561" s="13" t="s">
        <v>176</v>
      </c>
      <c r="D4561" s="13" t="s">
        <v>74</v>
      </c>
      <c r="E4561" s="13" t="s">
        <v>44</v>
      </c>
      <c r="F4561" s="13" t="s">
        <v>45</v>
      </c>
      <c r="G4561" s="13"/>
      <c r="H4561" s="13"/>
      <c r="I4561" s="13" t="s">
        <v>855</v>
      </c>
      <c r="J4561" s="13" t="str">
        <f>_xlfn.XLOOKUP(UPPER(TRIM(I4561)),Sheet19!$A:$A,Sheet19!$B:$B,"")</f>
        <v>KOM</v>
      </c>
      <c r="K4561" s="13"/>
      <c r="L4561" s="13" t="s">
        <v>1011</v>
      </c>
      <c r="M4561" s="13" t="s">
        <v>448</v>
      </c>
      <c r="N4561" s="6">
        <v>21</v>
      </c>
      <c r="O4561" s="6">
        <v>0</v>
      </c>
      <c r="P4561" s="6">
        <v>0</v>
      </c>
      <c r="Q4561" s="2"/>
      <c r="R4561" s="1"/>
      <c r="S4561">
        <f>IF(COUNTIFS('OTH Preparationet 2024'!$D:$D,$C4561,'OTH Preparationet 2024'!$H:$H,$F4561,'OTH Preparationet 2024'!$M:$M,$H4561,'OTH Preparationet 2024'!$L:$L,$J4561,'OTH Preparationet 2024'!$Q:$Q,"")&gt;0,1,0)</f>
        <v>0</v>
      </c>
    </row>
    <row r="4562" spans="1:19">
      <c r="A4562" s="13" t="s">
        <v>174</v>
      </c>
      <c r="B4562" s="13" t="s">
        <v>175</v>
      </c>
      <c r="C4562" s="13" t="s">
        <v>176</v>
      </c>
      <c r="D4562" s="13" t="s">
        <v>74</v>
      </c>
      <c r="E4562" s="13" t="s">
        <v>44</v>
      </c>
      <c r="F4562" s="13" t="s">
        <v>45</v>
      </c>
      <c r="G4562" s="13"/>
      <c r="H4562" s="13"/>
      <c r="I4562" s="13" t="s">
        <v>868</v>
      </c>
      <c r="J4562" s="13" t="str">
        <f>_xlfn.XLOOKUP(UPPER(TRIM(I4562)),Sheet19!$A:$A,Sheet19!$B:$B,"")</f>
        <v>LIU</v>
      </c>
      <c r="K4562" s="13"/>
      <c r="L4562" s="13" t="s">
        <v>1011</v>
      </c>
      <c r="M4562" s="13" t="s">
        <v>448</v>
      </c>
      <c r="N4562" s="6">
        <v>69</v>
      </c>
      <c r="O4562" s="6">
        <v>0</v>
      </c>
      <c r="P4562" s="6">
        <v>0</v>
      </c>
      <c r="Q4562" s="2"/>
      <c r="R4562" s="1"/>
      <c r="S4562">
        <f>IF(COUNTIFS('OTH Preparationet 2024'!$D:$D,$C4562,'OTH Preparationet 2024'!$H:$H,$F4562,'OTH Preparationet 2024'!$M:$M,$H4562,'OTH Preparationet 2024'!$L:$L,$J4562,'OTH Preparationet 2024'!$Q:$Q,"")&gt;0,1,0)</f>
        <v>0</v>
      </c>
    </row>
    <row r="4563" spans="1:19">
      <c r="A4563" s="13" t="s">
        <v>174</v>
      </c>
      <c r="B4563" s="13" t="s">
        <v>175</v>
      </c>
      <c r="C4563" s="13" t="s">
        <v>176</v>
      </c>
      <c r="D4563" s="13" t="s">
        <v>74</v>
      </c>
      <c r="E4563" s="13" t="s">
        <v>44</v>
      </c>
      <c r="F4563" s="13" t="s">
        <v>45</v>
      </c>
      <c r="G4563" s="13"/>
      <c r="H4563" s="13"/>
      <c r="I4563" s="13" t="s">
        <v>881</v>
      </c>
      <c r="J4563" s="13" t="str">
        <f>_xlfn.XLOOKUP(UPPER(TRIM(I4563)),Sheet19!$A:$A,Sheet19!$B:$B,"")</f>
        <v>SAK</v>
      </c>
      <c r="K4563" s="13"/>
      <c r="L4563" s="13" t="s">
        <v>1011</v>
      </c>
      <c r="M4563" s="13" t="s">
        <v>448</v>
      </c>
      <c r="N4563" s="6">
        <v>56</v>
      </c>
      <c r="O4563" s="6">
        <v>0</v>
      </c>
      <c r="P4563" s="6">
        <v>0</v>
      </c>
      <c r="Q4563" s="2"/>
      <c r="R4563" s="1"/>
      <c r="S4563">
        <f>IF(COUNTIFS('OTH Preparationet 2024'!$D:$D,$C4563,'OTH Preparationet 2024'!$H:$H,$F4563,'OTH Preparationet 2024'!$M:$M,$H4563,'OTH Preparationet 2024'!$L:$L,$J4563,'OTH Preparationet 2024'!$Q:$Q,"")&gt;0,1,0)</f>
        <v>0</v>
      </c>
    </row>
    <row r="4564" spans="1:19">
      <c r="A4564" s="13" t="s">
        <v>174</v>
      </c>
      <c r="B4564" s="13" t="s">
        <v>175</v>
      </c>
      <c r="C4564" s="13" t="s">
        <v>176</v>
      </c>
      <c r="D4564" s="13" t="s">
        <v>74</v>
      </c>
      <c r="E4564" s="13" t="s">
        <v>44</v>
      </c>
      <c r="F4564" s="13" t="s">
        <v>45</v>
      </c>
      <c r="G4564" s="13"/>
      <c r="H4564" s="13"/>
      <c r="I4564" s="13" t="s">
        <v>863</v>
      </c>
      <c r="J4564" s="13" t="str">
        <f>_xlfn.XLOOKUP(UPPER(TRIM(I4564)),Sheet19!$A:$A,Sheet19!$B:$B,"")</f>
        <v>SNY</v>
      </c>
      <c r="K4564" s="13"/>
      <c r="L4564" s="13" t="s">
        <v>1011</v>
      </c>
      <c r="M4564" s="13" t="s">
        <v>448</v>
      </c>
      <c r="N4564" s="6">
        <v>73</v>
      </c>
      <c r="O4564" s="6">
        <v>0</v>
      </c>
      <c r="P4564" s="6">
        <v>0</v>
      </c>
      <c r="Q4564" s="2"/>
      <c r="R4564" s="1"/>
      <c r="S4564">
        <f>IF(COUNTIFS('OTH Preparationet 2024'!$D:$D,$C4564,'OTH Preparationet 2024'!$H:$H,$F4564,'OTH Preparationet 2024'!$M:$M,$H4564,'OTH Preparationet 2024'!$L:$L,$J4564,'OTH Preparationet 2024'!$Q:$Q,"")&gt;0,1,0)</f>
        <v>0</v>
      </c>
    </row>
    <row r="4565" spans="1:19">
      <c r="A4565" s="13" t="s">
        <v>174</v>
      </c>
      <c r="B4565" s="13" t="s">
        <v>175</v>
      </c>
      <c r="C4565" s="13" t="s">
        <v>176</v>
      </c>
      <c r="D4565" s="13" t="s">
        <v>74</v>
      </c>
      <c r="E4565" s="13" t="s">
        <v>44</v>
      </c>
      <c r="F4565" s="13" t="s">
        <v>45</v>
      </c>
      <c r="G4565" s="13"/>
      <c r="H4565" s="13"/>
      <c r="I4565" s="13" t="s">
        <v>885</v>
      </c>
      <c r="J4565" s="13" t="str">
        <f>_xlfn.XLOOKUP(UPPER(TRIM(I4565)),Sheet19!$A:$A,Sheet19!$B:$B,"")</f>
        <v>SUN</v>
      </c>
      <c r="K4565" s="13"/>
      <c r="L4565" s="13" t="s">
        <v>1011</v>
      </c>
      <c r="M4565" s="13" t="s">
        <v>448</v>
      </c>
      <c r="N4565" s="6">
        <v>16</v>
      </c>
      <c r="O4565" s="6">
        <v>0</v>
      </c>
      <c r="P4565" s="6">
        <v>0</v>
      </c>
      <c r="Q4565" s="2"/>
      <c r="R4565" s="1"/>
      <c r="S4565">
        <f>IF(COUNTIFS('OTH Preparationet 2024'!$D:$D,$C4565,'OTH Preparationet 2024'!$H:$H,$F4565,'OTH Preparationet 2024'!$M:$M,$H4565,'OTH Preparationet 2024'!$L:$L,$J4565,'OTH Preparationet 2024'!$Q:$Q,"")&gt;0,1,0)</f>
        <v>0</v>
      </c>
    </row>
    <row r="4566" spans="1:19">
      <c r="A4566" s="13" t="s">
        <v>174</v>
      </c>
      <c r="B4566" s="13" t="s">
        <v>175</v>
      </c>
      <c r="C4566" s="13" t="s">
        <v>176</v>
      </c>
      <c r="D4566" s="13" t="s">
        <v>74</v>
      </c>
      <c r="E4566" s="13" t="s">
        <v>44</v>
      </c>
      <c r="F4566" s="13" t="s">
        <v>45</v>
      </c>
      <c r="G4566" s="13"/>
      <c r="H4566" s="13"/>
      <c r="I4566" s="13" t="s">
        <v>179</v>
      </c>
      <c r="J4566" s="13" t="str">
        <f>_xlfn.XLOOKUP(UPPER(TRIM(I4566)),Sheet19!$A:$A,Sheet19!$B:$B,"")</f>
        <v>VCE</v>
      </c>
      <c r="K4566" s="13"/>
      <c r="L4566" s="13" t="s">
        <v>1011</v>
      </c>
      <c r="M4566" s="13" t="s">
        <v>448</v>
      </c>
      <c r="N4566" s="6">
        <v>6</v>
      </c>
      <c r="O4566" s="6">
        <v>0</v>
      </c>
      <c r="P4566" s="6">
        <v>0</v>
      </c>
      <c r="Q4566" s="2"/>
      <c r="R4566" s="1"/>
      <c r="S4566">
        <f>IF(COUNTIFS('OTH Preparationet 2024'!$D:$D,$C4566,'OTH Preparationet 2024'!$H:$H,$F4566,'OTH Preparationet 2024'!$M:$M,$H4566,'OTH Preparationet 2024'!$L:$L,$J4566,'OTH Preparationet 2024'!$Q:$Q,"")&gt;0,1,0)</f>
        <v>0</v>
      </c>
    </row>
    <row r="4567" spans="1:19">
      <c r="A4567" s="13" t="s">
        <v>174</v>
      </c>
      <c r="B4567" s="13" t="s">
        <v>175</v>
      </c>
      <c r="C4567" s="13" t="s">
        <v>176</v>
      </c>
      <c r="D4567" s="13" t="s">
        <v>74</v>
      </c>
      <c r="E4567" s="13" t="s">
        <v>44</v>
      </c>
      <c r="F4567" s="13" t="s">
        <v>45</v>
      </c>
      <c r="G4567" s="13"/>
      <c r="H4567" s="13"/>
      <c r="I4567" s="13" t="s">
        <v>866</v>
      </c>
      <c r="J4567" s="13" t="str">
        <f>_xlfn.XLOOKUP(UPPER(TRIM(I4567)),Sheet19!$A:$A,Sheet19!$B:$B,"")</f>
        <v>XCM</v>
      </c>
      <c r="K4567" s="13"/>
      <c r="L4567" s="13" t="s">
        <v>1011</v>
      </c>
      <c r="M4567" s="13" t="s">
        <v>448</v>
      </c>
      <c r="N4567" s="6">
        <v>73</v>
      </c>
      <c r="O4567" s="6">
        <v>0</v>
      </c>
      <c r="P4567" s="6">
        <v>0</v>
      </c>
      <c r="Q4567" s="2"/>
      <c r="R4567" s="1"/>
      <c r="S4567">
        <f>IF(COUNTIFS('OTH Preparationet 2024'!$D:$D,$C4567,'OTH Preparationet 2024'!$H:$H,$F4567,'OTH Preparationet 2024'!$M:$M,$H4567,'OTH Preparationet 2024'!$L:$L,$J4567,'OTH Preparationet 2024'!$Q:$Q,"")&gt;0,1,0)</f>
        <v>0</v>
      </c>
    </row>
    <row r="4568" spans="1:19" hidden="1">
      <c r="A4568" s="13" t="s">
        <v>174</v>
      </c>
      <c r="B4568" s="13" t="s">
        <v>175</v>
      </c>
      <c r="C4568" s="13" t="s">
        <v>176</v>
      </c>
      <c r="D4568" s="13" t="s">
        <v>74</v>
      </c>
      <c r="E4568" s="13" t="s">
        <v>50</v>
      </c>
      <c r="F4568" s="13" t="s">
        <v>18</v>
      </c>
      <c r="G4568" s="13"/>
      <c r="H4568" s="13" t="s">
        <v>51</v>
      </c>
      <c r="I4568" s="13" t="s">
        <v>1010</v>
      </c>
      <c r="J4568" s="13" t="str">
        <f>_xlfn.XLOOKUP(UPPER(TRIM(I4568)),Sheet19!$A:$A,Sheet19!$B:$B,"")</f>
        <v/>
      </c>
      <c r="K4568" s="13" t="s">
        <v>180</v>
      </c>
      <c r="L4568" s="13" t="s">
        <v>1011</v>
      </c>
      <c r="M4568" s="13" t="s">
        <v>448</v>
      </c>
      <c r="N4568" s="6">
        <v>0</v>
      </c>
      <c r="O4568" s="6">
        <v>0</v>
      </c>
      <c r="P4568" s="6">
        <v>0</v>
      </c>
      <c r="Q4568" s="2"/>
      <c r="R4568" s="1"/>
      <c r="S4568">
        <f>IF(COUNTIFS('OTH Preparationet 2024'!$D:$D,$C4568,'OTH Preparationet 2024'!$H:$H,$F4568,'OTH Preparationet 2024'!$M:$M,$H4568,'OTH Preparationet 2024'!$L:$L,$J4568,'OTH Preparationet 2024'!$Q:$Q,"")&gt;0,1,0)</f>
        <v>0</v>
      </c>
    </row>
    <row r="4569" spans="1:19" ht="15">
      <c r="A4569" s="13" t="s">
        <v>174</v>
      </c>
      <c r="B4569" s="13" t="s">
        <v>175</v>
      </c>
      <c r="C4569" s="13" t="s">
        <v>176</v>
      </c>
      <c r="D4569" s="13" t="s">
        <v>74</v>
      </c>
      <c r="E4569" s="13" t="s">
        <v>50</v>
      </c>
      <c r="F4569" s="13" t="s">
        <v>18</v>
      </c>
      <c r="G4569" s="13"/>
      <c r="H4569" s="13" t="s">
        <v>51</v>
      </c>
      <c r="I4569" s="13" t="s">
        <v>1010</v>
      </c>
      <c r="J4569" s="41" t="s">
        <v>1025</v>
      </c>
      <c r="K4569" s="13"/>
      <c r="L4569" s="13" t="s">
        <v>1011</v>
      </c>
      <c r="M4569" s="13" t="s">
        <v>448</v>
      </c>
      <c r="N4569" s="6">
        <v>20</v>
      </c>
      <c r="O4569" s="6">
        <v>0</v>
      </c>
      <c r="P4569" s="6">
        <v>0</v>
      </c>
      <c r="Q4569" s="2"/>
      <c r="R4569" s="1"/>
      <c r="S4569">
        <f>IF(COUNTIFS('OTH Preparationet 2024'!$D:$D,$C4569,'OTH Preparationet 2024'!$H:$H,$F4569,'OTH Preparationet 2024'!$M:$M,$H4569,'OTH Preparationet 2024'!$L:$L,$J4569,'OTH Preparationet 2024'!$Q:$Q,"")&gt;0,1,0)</f>
        <v>0</v>
      </c>
    </row>
    <row r="4570" spans="1:19" hidden="1">
      <c r="A4570" s="13" t="s">
        <v>174</v>
      </c>
      <c r="B4570" s="13" t="s">
        <v>175</v>
      </c>
      <c r="C4570" s="13" t="s">
        <v>176</v>
      </c>
      <c r="D4570" s="13" t="s">
        <v>74</v>
      </c>
      <c r="E4570" s="13" t="s">
        <v>50</v>
      </c>
      <c r="F4570" s="13" t="s">
        <v>18</v>
      </c>
      <c r="G4570" s="13"/>
      <c r="H4570" s="13" t="s">
        <v>51</v>
      </c>
      <c r="I4570" s="13" t="s">
        <v>843</v>
      </c>
      <c r="J4570" s="13" t="str">
        <f>_xlfn.XLOOKUP(UPPER(TRIM(I4570)),Sheet19!$A:$A,Sheet19!$B:$B,"")</f>
        <v>DOO</v>
      </c>
      <c r="K4570" s="13" t="s">
        <v>180</v>
      </c>
      <c r="L4570" s="13" t="s">
        <v>1011</v>
      </c>
      <c r="M4570" s="13" t="s">
        <v>448</v>
      </c>
      <c r="N4570" s="6">
        <v>0</v>
      </c>
      <c r="O4570" s="6">
        <v>0</v>
      </c>
      <c r="P4570" s="6">
        <v>0</v>
      </c>
      <c r="Q4570" s="2"/>
      <c r="R4570" s="1"/>
      <c r="S4570">
        <f>IF(COUNTIFS('OTH Preparationet 2024'!$D:$D,$C4570,'OTH Preparationet 2024'!$H:$H,$F4570,'OTH Preparationet 2024'!$M:$M,$H4570,'OTH Preparationet 2024'!$L:$L,$J4570,'OTH Preparationet 2024'!$Q:$Q,"")&gt;0,1,0)</f>
        <v>0</v>
      </c>
    </row>
    <row r="4571" spans="1:19">
      <c r="A4571" s="13" t="s">
        <v>174</v>
      </c>
      <c r="B4571" s="13" t="s">
        <v>175</v>
      </c>
      <c r="C4571" s="13" t="s">
        <v>176</v>
      </c>
      <c r="D4571" s="13" t="s">
        <v>74</v>
      </c>
      <c r="E4571" s="13" t="s">
        <v>50</v>
      </c>
      <c r="F4571" s="13" t="s">
        <v>18</v>
      </c>
      <c r="G4571" s="13"/>
      <c r="H4571" s="13" t="s">
        <v>51</v>
      </c>
      <c r="I4571" s="13" t="s">
        <v>843</v>
      </c>
      <c r="J4571" s="13" t="str">
        <f>_xlfn.XLOOKUP(UPPER(TRIM(I4571)),Sheet19!$A:$A,Sheet19!$B:$B,"")</f>
        <v>DOO</v>
      </c>
      <c r="K4571" s="13"/>
      <c r="L4571" s="13" t="s">
        <v>1011</v>
      </c>
      <c r="M4571" s="13" t="s">
        <v>448</v>
      </c>
      <c r="N4571" s="6">
        <v>16</v>
      </c>
      <c r="O4571" s="6">
        <v>0</v>
      </c>
      <c r="P4571" s="6">
        <v>0</v>
      </c>
      <c r="Q4571" s="2"/>
      <c r="R4571" s="1"/>
      <c r="S4571">
        <f>IF(COUNTIFS('OTH Preparationet 2024'!$D:$D,$C4571,'OTH Preparationet 2024'!$H:$H,$F4571,'OTH Preparationet 2024'!$M:$M,$H4571,'OTH Preparationet 2024'!$L:$L,$J4571,'OTH Preparationet 2024'!$Q:$Q,"")&gt;0,1,0)</f>
        <v>0</v>
      </c>
    </row>
    <row r="4572" spans="1:19" hidden="1">
      <c r="A4572" s="13" t="s">
        <v>174</v>
      </c>
      <c r="B4572" s="13" t="s">
        <v>175</v>
      </c>
      <c r="C4572" s="13" t="s">
        <v>176</v>
      </c>
      <c r="D4572" s="13" t="s">
        <v>74</v>
      </c>
      <c r="E4572" s="13" t="s">
        <v>50</v>
      </c>
      <c r="F4572" s="13" t="s">
        <v>18</v>
      </c>
      <c r="G4572" s="13"/>
      <c r="H4572" s="13" t="s">
        <v>51</v>
      </c>
      <c r="I4572" s="13" t="s">
        <v>851</v>
      </c>
      <c r="J4572" s="13" t="str">
        <f>_xlfn.XLOOKUP(UPPER(TRIM(I4572)),Sheet19!$A:$A,Sheet19!$B:$B,"")</f>
        <v>HYU</v>
      </c>
      <c r="K4572" s="13" t="s">
        <v>180</v>
      </c>
      <c r="L4572" s="13" t="s">
        <v>1011</v>
      </c>
      <c r="M4572" s="13" t="s">
        <v>448</v>
      </c>
      <c r="N4572" s="6">
        <v>0</v>
      </c>
      <c r="O4572" s="6">
        <v>0</v>
      </c>
      <c r="P4572" s="6">
        <v>0</v>
      </c>
      <c r="Q4572" s="2"/>
      <c r="R4572" s="1"/>
      <c r="S4572">
        <f>IF(COUNTIFS('OTH Preparationet 2024'!$D:$D,$C4572,'OTH Preparationet 2024'!$H:$H,$F4572,'OTH Preparationet 2024'!$M:$M,$H4572,'OTH Preparationet 2024'!$L:$L,$J4572,'OTH Preparationet 2024'!$Q:$Q,"")&gt;0,1,0)</f>
        <v>0</v>
      </c>
    </row>
    <row r="4573" spans="1:19">
      <c r="A4573" s="13" t="s">
        <v>174</v>
      </c>
      <c r="B4573" s="13" t="s">
        <v>175</v>
      </c>
      <c r="C4573" s="13" t="s">
        <v>176</v>
      </c>
      <c r="D4573" s="13" t="s">
        <v>74</v>
      </c>
      <c r="E4573" s="13" t="s">
        <v>50</v>
      </c>
      <c r="F4573" s="13" t="s">
        <v>18</v>
      </c>
      <c r="G4573" s="13"/>
      <c r="H4573" s="13" t="s">
        <v>51</v>
      </c>
      <c r="I4573" s="13" t="s">
        <v>851</v>
      </c>
      <c r="J4573" s="13" t="str">
        <f>_xlfn.XLOOKUP(UPPER(TRIM(I4573)),Sheet19!$A:$A,Sheet19!$B:$B,"")</f>
        <v>HYU</v>
      </c>
      <c r="K4573" s="13"/>
      <c r="L4573" s="13" t="s">
        <v>1011</v>
      </c>
      <c r="M4573" s="13" t="s">
        <v>448</v>
      </c>
      <c r="N4573" s="6">
        <v>16</v>
      </c>
      <c r="O4573" s="6">
        <v>0</v>
      </c>
      <c r="P4573" s="6">
        <v>0</v>
      </c>
      <c r="Q4573" s="2"/>
      <c r="R4573" s="1"/>
      <c r="S4573">
        <f>IF(COUNTIFS('OTH Preparationet 2024'!$D:$D,$C4573,'OTH Preparationet 2024'!$H:$H,$F4573,'OTH Preparationet 2024'!$M:$M,$H4573,'OTH Preparationet 2024'!$L:$L,$J4573,'OTH Preparationet 2024'!$Q:$Q,"")&gt;0,1,0)</f>
        <v>0</v>
      </c>
    </row>
    <row r="4574" spans="1:19" hidden="1">
      <c r="A4574" s="13" t="s">
        <v>174</v>
      </c>
      <c r="B4574" s="13" t="s">
        <v>175</v>
      </c>
      <c r="C4574" s="13" t="s">
        <v>176</v>
      </c>
      <c r="D4574" s="13" t="s">
        <v>74</v>
      </c>
      <c r="E4574" s="13" t="s">
        <v>50</v>
      </c>
      <c r="F4574" s="13" t="s">
        <v>18</v>
      </c>
      <c r="G4574" s="13"/>
      <c r="H4574" s="13" t="s">
        <v>51</v>
      </c>
      <c r="I4574" s="13" t="s">
        <v>896</v>
      </c>
      <c r="J4574" s="13" t="str">
        <f>_xlfn.XLOOKUP(UPPER(TRIM(I4574)),Sheet19!$A:$A,Sheet19!$B:$B,"")</f>
        <v>KOB</v>
      </c>
      <c r="K4574" s="13" t="s">
        <v>180</v>
      </c>
      <c r="L4574" s="13" t="s">
        <v>1011</v>
      </c>
      <c r="M4574" s="13" t="s">
        <v>448</v>
      </c>
      <c r="N4574" s="6">
        <v>0</v>
      </c>
      <c r="O4574" s="6">
        <v>0</v>
      </c>
      <c r="P4574" s="6">
        <v>0</v>
      </c>
      <c r="Q4574" s="2"/>
      <c r="R4574" s="1"/>
      <c r="S4574">
        <f>IF(COUNTIFS('OTH Preparationet 2024'!$D:$D,$C4574,'OTH Preparationet 2024'!$H:$H,$F4574,'OTH Preparationet 2024'!$M:$M,$H4574,'OTH Preparationet 2024'!$L:$L,$J4574,'OTH Preparationet 2024'!$Q:$Q,"")&gt;0,1,0)</f>
        <v>0</v>
      </c>
    </row>
    <row r="4575" spans="1:19">
      <c r="A4575" s="13" t="s">
        <v>174</v>
      </c>
      <c r="B4575" s="13" t="s">
        <v>175</v>
      </c>
      <c r="C4575" s="13" t="s">
        <v>176</v>
      </c>
      <c r="D4575" s="13" t="s">
        <v>74</v>
      </c>
      <c r="E4575" s="13" t="s">
        <v>50</v>
      </c>
      <c r="F4575" s="13" t="s">
        <v>18</v>
      </c>
      <c r="G4575" s="13"/>
      <c r="H4575" s="13" t="s">
        <v>51</v>
      </c>
      <c r="I4575" s="13" t="s">
        <v>896</v>
      </c>
      <c r="J4575" s="13" t="str">
        <f>_xlfn.XLOOKUP(UPPER(TRIM(I4575)),Sheet19!$A:$A,Sheet19!$B:$B,"")</f>
        <v>KOB</v>
      </c>
      <c r="K4575" s="13"/>
      <c r="L4575" s="13" t="s">
        <v>1011</v>
      </c>
      <c r="M4575" s="13" t="s">
        <v>448</v>
      </c>
      <c r="N4575" s="6">
        <v>16</v>
      </c>
      <c r="O4575" s="6">
        <v>0</v>
      </c>
      <c r="P4575" s="6">
        <v>0</v>
      </c>
      <c r="Q4575" s="2"/>
      <c r="R4575" s="1"/>
      <c r="S4575">
        <f>IF(COUNTIFS('OTH Preparationet 2024'!$D:$D,$C4575,'OTH Preparationet 2024'!$H:$H,$F4575,'OTH Preparationet 2024'!$M:$M,$H4575,'OTH Preparationet 2024'!$L:$L,$J4575,'OTH Preparationet 2024'!$Q:$Q,"")&gt;0,1,0)</f>
        <v>0</v>
      </c>
    </row>
    <row r="4576" spans="1:19" hidden="1">
      <c r="A4576" s="13" t="s">
        <v>174</v>
      </c>
      <c r="B4576" s="13" t="s">
        <v>175</v>
      </c>
      <c r="C4576" s="13" t="s">
        <v>176</v>
      </c>
      <c r="D4576" s="13" t="s">
        <v>74</v>
      </c>
      <c r="E4576" s="13" t="s">
        <v>50</v>
      </c>
      <c r="F4576" s="13" t="s">
        <v>18</v>
      </c>
      <c r="G4576" s="13"/>
      <c r="H4576" s="13" t="s">
        <v>51</v>
      </c>
      <c r="I4576" s="13" t="s">
        <v>863</v>
      </c>
      <c r="J4576" s="13" t="str">
        <f>_xlfn.XLOOKUP(UPPER(TRIM(I4576)),Sheet19!$A:$A,Sheet19!$B:$B,"")</f>
        <v>SNY</v>
      </c>
      <c r="K4576" s="13" t="s">
        <v>180</v>
      </c>
      <c r="L4576" s="13" t="s">
        <v>1011</v>
      </c>
      <c r="M4576" s="13" t="s">
        <v>448</v>
      </c>
      <c r="N4576" s="6">
        <v>0</v>
      </c>
      <c r="O4576" s="6">
        <v>0</v>
      </c>
      <c r="P4576" s="6">
        <v>0</v>
      </c>
      <c r="Q4576" s="2"/>
      <c r="R4576" s="1"/>
      <c r="S4576">
        <f>IF(COUNTIFS('OTH Preparationet 2024'!$D:$D,$C4576,'OTH Preparationet 2024'!$H:$H,$F4576,'OTH Preparationet 2024'!$M:$M,$H4576,'OTH Preparationet 2024'!$L:$L,$J4576,'OTH Preparationet 2024'!$Q:$Q,"")&gt;0,1,0)</f>
        <v>0</v>
      </c>
    </row>
    <row r="4577" spans="1:19">
      <c r="A4577" s="13" t="s">
        <v>174</v>
      </c>
      <c r="B4577" s="13" t="s">
        <v>175</v>
      </c>
      <c r="C4577" s="13" t="s">
        <v>176</v>
      </c>
      <c r="D4577" s="13" t="s">
        <v>74</v>
      </c>
      <c r="E4577" s="13" t="s">
        <v>50</v>
      </c>
      <c r="F4577" s="13" t="s">
        <v>18</v>
      </c>
      <c r="G4577" s="13"/>
      <c r="H4577" s="13" t="s">
        <v>51</v>
      </c>
      <c r="I4577" s="13" t="s">
        <v>863</v>
      </c>
      <c r="J4577" s="13" t="str">
        <f>_xlfn.XLOOKUP(UPPER(TRIM(I4577)),Sheet19!$A:$A,Sheet19!$B:$B,"")</f>
        <v>SNY</v>
      </c>
      <c r="K4577" s="13"/>
      <c r="L4577" s="13" t="s">
        <v>1011</v>
      </c>
      <c r="M4577" s="13" t="s">
        <v>448</v>
      </c>
      <c r="N4577" s="6">
        <v>8</v>
      </c>
      <c r="O4577" s="6">
        <v>0</v>
      </c>
      <c r="P4577" s="6">
        <v>0</v>
      </c>
      <c r="Q4577" s="2"/>
      <c r="R4577" s="1"/>
      <c r="S4577">
        <f>IF(COUNTIFS('OTH Preparationet 2024'!$D:$D,$C4577,'OTH Preparationet 2024'!$H:$H,$F4577,'OTH Preparationet 2024'!$M:$M,$H4577,'OTH Preparationet 2024'!$L:$L,$J4577,'OTH Preparationet 2024'!$Q:$Q,"")&gt;0,1,0)</f>
        <v>0</v>
      </c>
    </row>
    <row r="4578" spans="1:19" hidden="1">
      <c r="A4578" s="13" t="s">
        <v>174</v>
      </c>
      <c r="B4578" s="13" t="s">
        <v>175</v>
      </c>
      <c r="C4578" s="13" t="s">
        <v>176</v>
      </c>
      <c r="D4578" s="13" t="s">
        <v>74</v>
      </c>
      <c r="E4578" s="13" t="s">
        <v>52</v>
      </c>
      <c r="F4578" s="13" t="s">
        <v>53</v>
      </c>
      <c r="G4578" s="13"/>
      <c r="H4578" s="13" t="s">
        <v>26</v>
      </c>
      <c r="I4578" s="13" t="s">
        <v>846</v>
      </c>
      <c r="J4578" s="13" t="str">
        <f>_xlfn.XLOOKUP(UPPER(TRIM(I4578)),Sheet19!$A:$A,Sheet19!$B:$B,"")</f>
        <v>CAS</v>
      </c>
      <c r="K4578" s="13" t="s">
        <v>180</v>
      </c>
      <c r="L4578" s="13" t="s">
        <v>1011</v>
      </c>
      <c r="M4578" s="13" t="s">
        <v>448</v>
      </c>
      <c r="N4578" s="6">
        <v>0</v>
      </c>
      <c r="O4578" s="6">
        <v>0</v>
      </c>
      <c r="P4578" s="6">
        <v>0</v>
      </c>
      <c r="Q4578" s="2"/>
      <c r="R4578" s="1"/>
      <c r="S4578">
        <f>IF(COUNTIFS('OTH Preparationet 2024'!$D:$D,$C4578,'OTH Preparationet 2024'!$H:$H,$F4578,'OTH Preparationet 2024'!$M:$M,$H4578,'OTH Preparationet 2024'!$L:$L,$J4578,'OTH Preparationet 2024'!$Q:$Q,"")&gt;0,1,0)</f>
        <v>0</v>
      </c>
    </row>
    <row r="4579" spans="1:19">
      <c r="A4579" s="13" t="s">
        <v>174</v>
      </c>
      <c r="B4579" s="13" t="s">
        <v>175</v>
      </c>
      <c r="C4579" s="13" t="s">
        <v>176</v>
      </c>
      <c r="D4579" s="13" t="s">
        <v>74</v>
      </c>
      <c r="E4579" s="13" t="s">
        <v>52</v>
      </c>
      <c r="F4579" s="13" t="s">
        <v>882</v>
      </c>
      <c r="G4579" s="13"/>
      <c r="H4579" s="13" t="s">
        <v>26</v>
      </c>
      <c r="I4579" s="13" t="s">
        <v>846</v>
      </c>
      <c r="J4579" s="13" t="str">
        <f>_xlfn.XLOOKUP(UPPER(TRIM(I4579)),Sheet19!$A:$A,Sheet19!$B:$B,"")</f>
        <v>CAS</v>
      </c>
      <c r="K4579" s="13"/>
      <c r="L4579" s="13" t="s">
        <v>1011</v>
      </c>
      <c r="M4579" s="13" t="s">
        <v>448</v>
      </c>
      <c r="N4579" s="6">
        <v>2</v>
      </c>
      <c r="O4579" s="6">
        <v>0</v>
      </c>
      <c r="P4579" s="6">
        <v>0</v>
      </c>
      <c r="Q4579" s="2"/>
      <c r="R4579" s="1"/>
      <c r="S4579">
        <f>IF(COUNTIFS('OTH Preparationet 2024'!$D:$D,$C4579,'OTH Preparationet 2024'!$H:$H,$F4579,'OTH Preparationet 2024'!$M:$M,$H4579,'OTH Preparationet 2024'!$L:$L,$J4579,'OTH Preparationet 2024'!$Q:$Q,"")&gt;0,1,0)</f>
        <v>0</v>
      </c>
    </row>
    <row r="4580" spans="1:19" hidden="1">
      <c r="A4580" s="13" t="s">
        <v>174</v>
      </c>
      <c r="B4580" s="13" t="s">
        <v>175</v>
      </c>
      <c r="C4580" s="13" t="s">
        <v>176</v>
      </c>
      <c r="D4580" s="13" t="s">
        <v>74</v>
      </c>
      <c r="E4580" s="13" t="s">
        <v>52</v>
      </c>
      <c r="F4580" s="13" t="s">
        <v>53</v>
      </c>
      <c r="G4580" s="13"/>
      <c r="H4580" s="13" t="s">
        <v>26</v>
      </c>
      <c r="I4580" s="13" t="s">
        <v>1010</v>
      </c>
      <c r="J4580" s="13" t="str">
        <f>_xlfn.XLOOKUP(UPPER(TRIM(I4580)),Sheet19!$A:$A,Sheet19!$B:$B,"")</f>
        <v/>
      </c>
      <c r="K4580" s="13" t="s">
        <v>180</v>
      </c>
      <c r="L4580" s="13" t="s">
        <v>1011</v>
      </c>
      <c r="M4580" s="13" t="s">
        <v>448</v>
      </c>
      <c r="N4580" s="6">
        <v>0</v>
      </c>
      <c r="O4580" s="6">
        <v>0</v>
      </c>
      <c r="P4580" s="6">
        <v>0</v>
      </c>
      <c r="Q4580" s="2"/>
      <c r="R4580" s="1"/>
      <c r="S4580">
        <f>IF(COUNTIFS('OTH Preparationet 2024'!$D:$D,$C4580,'OTH Preparationet 2024'!$H:$H,$F4580,'OTH Preparationet 2024'!$M:$M,$H4580,'OTH Preparationet 2024'!$L:$L,$J4580,'OTH Preparationet 2024'!$Q:$Q,"")&gt;0,1,0)</f>
        <v>0</v>
      </c>
    </row>
    <row r="4581" spans="1:19" ht="15">
      <c r="A4581" s="13" t="s">
        <v>174</v>
      </c>
      <c r="B4581" s="13" t="s">
        <v>175</v>
      </c>
      <c r="C4581" s="13" t="s">
        <v>176</v>
      </c>
      <c r="D4581" s="13" t="s">
        <v>74</v>
      </c>
      <c r="E4581" s="13" t="s">
        <v>52</v>
      </c>
      <c r="F4581" s="13" t="s">
        <v>882</v>
      </c>
      <c r="G4581" s="13"/>
      <c r="H4581" s="13" t="s">
        <v>26</v>
      </c>
      <c r="I4581" s="13" t="s">
        <v>1010</v>
      </c>
      <c r="J4581" s="41" t="s">
        <v>1025</v>
      </c>
      <c r="K4581" s="13"/>
      <c r="L4581" s="13" t="s">
        <v>1011</v>
      </c>
      <c r="M4581" s="13" t="s">
        <v>448</v>
      </c>
      <c r="N4581" s="6">
        <v>17</v>
      </c>
      <c r="O4581" s="6">
        <v>0</v>
      </c>
      <c r="P4581" s="6">
        <v>0</v>
      </c>
      <c r="Q4581" s="2"/>
      <c r="R4581" s="1"/>
      <c r="S4581">
        <f>IF(COUNTIFS('OTH Preparationet 2024'!$D:$D,$C4581,'OTH Preparationet 2024'!$H:$H,$F4581,'OTH Preparationet 2024'!$M:$M,$H4581,'OTH Preparationet 2024'!$L:$L,$J4581,'OTH Preparationet 2024'!$Q:$Q,"")&gt;0,1,0)</f>
        <v>0</v>
      </c>
    </row>
    <row r="4582" spans="1:19" hidden="1">
      <c r="A4582" s="13" t="s">
        <v>174</v>
      </c>
      <c r="B4582" s="13" t="s">
        <v>175</v>
      </c>
      <c r="C4582" s="13" t="s">
        <v>176</v>
      </c>
      <c r="D4582" s="13" t="s">
        <v>74</v>
      </c>
      <c r="E4582" s="13" t="s">
        <v>52</v>
      </c>
      <c r="F4582" s="13" t="s">
        <v>53</v>
      </c>
      <c r="G4582" s="13"/>
      <c r="H4582" s="13" t="s">
        <v>26</v>
      </c>
      <c r="I4582" s="13" t="s">
        <v>843</v>
      </c>
      <c r="J4582" s="13" t="str">
        <f>_xlfn.XLOOKUP(UPPER(TRIM(I4582)),Sheet19!$A:$A,Sheet19!$B:$B,"")</f>
        <v>DOO</v>
      </c>
      <c r="K4582" s="13" t="s">
        <v>180</v>
      </c>
      <c r="L4582" s="13" t="s">
        <v>1011</v>
      </c>
      <c r="M4582" s="13" t="s">
        <v>448</v>
      </c>
      <c r="N4582" s="6">
        <v>0</v>
      </c>
      <c r="O4582" s="6">
        <v>0</v>
      </c>
      <c r="P4582" s="6">
        <v>0</v>
      </c>
      <c r="Q4582" s="2"/>
      <c r="R4582" s="1"/>
      <c r="S4582">
        <f>IF(COUNTIFS('OTH Preparationet 2024'!$D:$D,$C4582,'OTH Preparationet 2024'!$H:$H,$F4582,'OTH Preparationet 2024'!$M:$M,$H4582,'OTH Preparationet 2024'!$L:$L,$J4582,'OTH Preparationet 2024'!$Q:$Q,"")&gt;0,1,0)</f>
        <v>0</v>
      </c>
    </row>
    <row r="4583" spans="1:19">
      <c r="A4583" s="13" t="s">
        <v>174</v>
      </c>
      <c r="B4583" s="13" t="s">
        <v>175</v>
      </c>
      <c r="C4583" s="13" t="s">
        <v>176</v>
      </c>
      <c r="D4583" s="13" t="s">
        <v>74</v>
      </c>
      <c r="E4583" s="13" t="s">
        <v>52</v>
      </c>
      <c r="F4583" s="13" t="s">
        <v>882</v>
      </c>
      <c r="G4583" s="13"/>
      <c r="H4583" s="13" t="s">
        <v>26</v>
      </c>
      <c r="I4583" s="13" t="s">
        <v>843</v>
      </c>
      <c r="J4583" s="13" t="str">
        <f>_xlfn.XLOOKUP(UPPER(TRIM(I4583)),Sheet19!$A:$A,Sheet19!$B:$B,"")</f>
        <v>DOO</v>
      </c>
      <c r="K4583" s="13"/>
      <c r="L4583" s="13" t="s">
        <v>1011</v>
      </c>
      <c r="M4583" s="13" t="s">
        <v>448</v>
      </c>
      <c r="N4583" s="6">
        <v>50</v>
      </c>
      <c r="O4583" s="6">
        <v>0</v>
      </c>
      <c r="P4583" s="6">
        <v>0</v>
      </c>
      <c r="Q4583" s="2"/>
      <c r="R4583" s="1"/>
      <c r="S4583">
        <f>IF(COUNTIFS('OTH Preparationet 2024'!$D:$D,$C4583,'OTH Preparationet 2024'!$H:$H,$F4583,'OTH Preparationet 2024'!$M:$M,$H4583,'OTH Preparationet 2024'!$L:$L,$J4583,'OTH Preparationet 2024'!$Q:$Q,"")&gt;0,1,0)</f>
        <v>0</v>
      </c>
    </row>
    <row r="4584" spans="1:19" hidden="1">
      <c r="A4584" s="13" t="s">
        <v>174</v>
      </c>
      <c r="B4584" s="13" t="s">
        <v>175</v>
      </c>
      <c r="C4584" s="13" t="s">
        <v>176</v>
      </c>
      <c r="D4584" s="13" t="s">
        <v>74</v>
      </c>
      <c r="E4584" s="13" t="s">
        <v>52</v>
      </c>
      <c r="F4584" s="13" t="s">
        <v>53</v>
      </c>
      <c r="G4584" s="13"/>
      <c r="H4584" s="13" t="s">
        <v>26</v>
      </c>
      <c r="I4584" s="13" t="s">
        <v>895</v>
      </c>
      <c r="J4584" s="13" t="str">
        <f>_xlfn.XLOOKUP(UPPER(TRIM(I4584)),Sheet19!$A:$A,Sheet19!$B:$B,"")</f>
        <v>HIT</v>
      </c>
      <c r="K4584" s="13" t="s">
        <v>180</v>
      </c>
      <c r="L4584" s="13" t="s">
        <v>1011</v>
      </c>
      <c r="M4584" s="13" t="s">
        <v>448</v>
      </c>
      <c r="N4584" s="6">
        <v>0</v>
      </c>
      <c r="O4584" s="6">
        <v>0</v>
      </c>
      <c r="P4584" s="6">
        <v>0</v>
      </c>
      <c r="Q4584" s="2"/>
      <c r="R4584" s="1"/>
      <c r="S4584">
        <f>IF(COUNTIFS('OTH Preparationet 2024'!$D:$D,$C4584,'OTH Preparationet 2024'!$H:$H,$F4584,'OTH Preparationet 2024'!$M:$M,$H4584,'OTH Preparationet 2024'!$L:$L,$J4584,'OTH Preparationet 2024'!$Q:$Q,"")&gt;0,1,0)</f>
        <v>0</v>
      </c>
    </row>
    <row r="4585" spans="1:19">
      <c r="A4585" s="13" t="s">
        <v>174</v>
      </c>
      <c r="B4585" s="13" t="s">
        <v>175</v>
      </c>
      <c r="C4585" s="13" t="s">
        <v>176</v>
      </c>
      <c r="D4585" s="13" t="s">
        <v>74</v>
      </c>
      <c r="E4585" s="13" t="s">
        <v>52</v>
      </c>
      <c r="F4585" s="13" t="s">
        <v>882</v>
      </c>
      <c r="G4585" s="13"/>
      <c r="H4585" s="13" t="s">
        <v>26</v>
      </c>
      <c r="I4585" s="13" t="s">
        <v>895</v>
      </c>
      <c r="J4585" s="13" t="str">
        <f>_xlfn.XLOOKUP(UPPER(TRIM(I4585)),Sheet19!$A:$A,Sheet19!$B:$B,"")</f>
        <v>HIT</v>
      </c>
      <c r="K4585" s="13"/>
      <c r="L4585" s="13" t="s">
        <v>1011</v>
      </c>
      <c r="M4585" s="13" t="s">
        <v>448</v>
      </c>
      <c r="N4585" s="6">
        <v>27</v>
      </c>
      <c r="O4585" s="6">
        <v>0</v>
      </c>
      <c r="P4585" s="6">
        <v>0</v>
      </c>
      <c r="Q4585" s="2"/>
      <c r="R4585" s="1"/>
      <c r="S4585">
        <f>IF(COUNTIFS('OTH Preparationet 2024'!$D:$D,$C4585,'OTH Preparationet 2024'!$H:$H,$F4585,'OTH Preparationet 2024'!$M:$M,$H4585,'OTH Preparationet 2024'!$L:$L,$J4585,'OTH Preparationet 2024'!$Q:$Q,"")&gt;0,1,0)</f>
        <v>0</v>
      </c>
    </row>
    <row r="4586" spans="1:19" hidden="1">
      <c r="A4586" s="13" t="s">
        <v>174</v>
      </c>
      <c r="B4586" s="13" t="s">
        <v>175</v>
      </c>
      <c r="C4586" s="13" t="s">
        <v>176</v>
      </c>
      <c r="D4586" s="13" t="s">
        <v>74</v>
      </c>
      <c r="E4586" s="13" t="s">
        <v>52</v>
      </c>
      <c r="F4586" s="13" t="s">
        <v>53</v>
      </c>
      <c r="G4586" s="13"/>
      <c r="H4586" s="13" t="s">
        <v>26</v>
      </c>
      <c r="I4586" s="13" t="s">
        <v>851</v>
      </c>
      <c r="J4586" s="13" t="str">
        <f>_xlfn.XLOOKUP(UPPER(TRIM(I4586)),Sheet19!$A:$A,Sheet19!$B:$B,"")</f>
        <v>HYU</v>
      </c>
      <c r="K4586" s="13" t="s">
        <v>180</v>
      </c>
      <c r="L4586" s="13" t="s">
        <v>1011</v>
      </c>
      <c r="M4586" s="13" t="s">
        <v>448</v>
      </c>
      <c r="N4586" s="6">
        <v>0</v>
      </c>
      <c r="O4586" s="6">
        <v>0</v>
      </c>
      <c r="P4586" s="6">
        <v>0</v>
      </c>
      <c r="Q4586" s="2"/>
      <c r="R4586" s="1"/>
      <c r="S4586">
        <f>IF(COUNTIFS('OTH Preparationet 2024'!$D:$D,$C4586,'OTH Preparationet 2024'!$H:$H,$F4586,'OTH Preparationet 2024'!$M:$M,$H4586,'OTH Preparationet 2024'!$L:$L,$J4586,'OTH Preparationet 2024'!$Q:$Q,"")&gt;0,1,0)</f>
        <v>0</v>
      </c>
    </row>
    <row r="4587" spans="1:19">
      <c r="A4587" s="13" t="s">
        <v>174</v>
      </c>
      <c r="B4587" s="13" t="s">
        <v>175</v>
      </c>
      <c r="C4587" s="13" t="s">
        <v>176</v>
      </c>
      <c r="D4587" s="13" t="s">
        <v>74</v>
      </c>
      <c r="E4587" s="13" t="s">
        <v>52</v>
      </c>
      <c r="F4587" s="13" t="s">
        <v>882</v>
      </c>
      <c r="G4587" s="13"/>
      <c r="H4587" s="13" t="s">
        <v>26</v>
      </c>
      <c r="I4587" s="13" t="s">
        <v>851</v>
      </c>
      <c r="J4587" s="13" t="str">
        <f>_xlfn.XLOOKUP(UPPER(TRIM(I4587)),Sheet19!$A:$A,Sheet19!$B:$B,"")</f>
        <v>HYU</v>
      </c>
      <c r="K4587" s="13"/>
      <c r="L4587" s="13" t="s">
        <v>1011</v>
      </c>
      <c r="M4587" s="13" t="s">
        <v>448</v>
      </c>
      <c r="N4587" s="6">
        <v>21</v>
      </c>
      <c r="O4587" s="6">
        <v>0</v>
      </c>
      <c r="P4587" s="6">
        <v>0</v>
      </c>
      <c r="Q4587" s="2"/>
      <c r="R4587" s="1"/>
      <c r="S4587">
        <f>IF(COUNTIFS('OTH Preparationet 2024'!$D:$D,$C4587,'OTH Preparationet 2024'!$H:$H,$F4587,'OTH Preparationet 2024'!$M:$M,$H4587,'OTH Preparationet 2024'!$L:$L,$J4587,'OTH Preparationet 2024'!$Q:$Q,"")&gt;0,1,0)</f>
        <v>0</v>
      </c>
    </row>
    <row r="4588" spans="1:19" hidden="1">
      <c r="A4588" s="13" t="s">
        <v>174</v>
      </c>
      <c r="B4588" s="13" t="s">
        <v>175</v>
      </c>
      <c r="C4588" s="13" t="s">
        <v>176</v>
      </c>
      <c r="D4588" s="13" t="s">
        <v>74</v>
      </c>
      <c r="E4588" s="13" t="s">
        <v>52</v>
      </c>
      <c r="F4588" s="13" t="s">
        <v>53</v>
      </c>
      <c r="G4588" s="13"/>
      <c r="H4588" s="13" t="s">
        <v>26</v>
      </c>
      <c r="I4588" s="13" t="s">
        <v>852</v>
      </c>
      <c r="J4588" s="13" t="str">
        <f>_xlfn.XLOOKUP(UPPER(TRIM(I4588)),Sheet19!$A:$A,Sheet19!$B:$B,"")</f>
        <v>JCB</v>
      </c>
      <c r="K4588" s="13" t="s">
        <v>180</v>
      </c>
      <c r="L4588" s="13" t="s">
        <v>1011</v>
      </c>
      <c r="M4588" s="13" t="s">
        <v>448</v>
      </c>
      <c r="N4588" s="6">
        <v>0</v>
      </c>
      <c r="O4588" s="6">
        <v>0</v>
      </c>
      <c r="P4588" s="6">
        <v>0</v>
      </c>
      <c r="Q4588" s="2"/>
      <c r="R4588" s="1"/>
      <c r="S4588">
        <f>IF(COUNTIFS('OTH Preparationet 2024'!$D:$D,$C4588,'OTH Preparationet 2024'!$H:$H,$F4588,'OTH Preparationet 2024'!$M:$M,$H4588,'OTH Preparationet 2024'!$L:$L,$J4588,'OTH Preparationet 2024'!$Q:$Q,"")&gt;0,1,0)</f>
        <v>0</v>
      </c>
    </row>
    <row r="4589" spans="1:19">
      <c r="A4589" s="13" t="s">
        <v>174</v>
      </c>
      <c r="B4589" s="13" t="s">
        <v>175</v>
      </c>
      <c r="C4589" s="13" t="s">
        <v>176</v>
      </c>
      <c r="D4589" s="13" t="s">
        <v>74</v>
      </c>
      <c r="E4589" s="13" t="s">
        <v>52</v>
      </c>
      <c r="F4589" s="13" t="s">
        <v>882</v>
      </c>
      <c r="G4589" s="13"/>
      <c r="H4589" s="13" t="s">
        <v>26</v>
      </c>
      <c r="I4589" s="13" t="s">
        <v>852</v>
      </c>
      <c r="J4589" s="13" t="str">
        <f>_xlfn.XLOOKUP(UPPER(TRIM(I4589)),Sheet19!$A:$A,Sheet19!$B:$B,"")</f>
        <v>JCB</v>
      </c>
      <c r="K4589" s="13"/>
      <c r="L4589" s="13" t="s">
        <v>1011</v>
      </c>
      <c r="M4589" s="13" t="s">
        <v>448</v>
      </c>
      <c r="N4589" s="6">
        <v>5</v>
      </c>
      <c r="O4589" s="6">
        <v>0</v>
      </c>
      <c r="P4589" s="6">
        <v>0</v>
      </c>
      <c r="Q4589" s="2"/>
      <c r="R4589" s="1"/>
      <c r="S4589">
        <f>IF(COUNTIFS('OTH Preparationet 2024'!$D:$D,$C4589,'OTH Preparationet 2024'!$H:$H,$F4589,'OTH Preparationet 2024'!$M:$M,$H4589,'OTH Preparationet 2024'!$L:$L,$J4589,'OTH Preparationet 2024'!$Q:$Q,"")&gt;0,1,0)</f>
        <v>0</v>
      </c>
    </row>
    <row r="4590" spans="1:19" hidden="1">
      <c r="A4590" s="13" t="s">
        <v>174</v>
      </c>
      <c r="B4590" s="13" t="s">
        <v>175</v>
      </c>
      <c r="C4590" s="13" t="s">
        <v>176</v>
      </c>
      <c r="D4590" s="13" t="s">
        <v>74</v>
      </c>
      <c r="E4590" s="13" t="s">
        <v>52</v>
      </c>
      <c r="F4590" s="13" t="s">
        <v>53</v>
      </c>
      <c r="G4590" s="13"/>
      <c r="H4590" s="13" t="s">
        <v>26</v>
      </c>
      <c r="I4590" s="13" t="s">
        <v>896</v>
      </c>
      <c r="J4590" s="13" t="str">
        <f>_xlfn.XLOOKUP(UPPER(TRIM(I4590)),Sheet19!$A:$A,Sheet19!$B:$B,"")</f>
        <v>KOB</v>
      </c>
      <c r="K4590" s="13" t="s">
        <v>180</v>
      </c>
      <c r="L4590" s="13" t="s">
        <v>1011</v>
      </c>
      <c r="M4590" s="13" t="s">
        <v>448</v>
      </c>
      <c r="N4590" s="6">
        <v>0</v>
      </c>
      <c r="O4590" s="6">
        <v>0</v>
      </c>
      <c r="P4590" s="6">
        <v>0</v>
      </c>
      <c r="Q4590" s="2"/>
      <c r="R4590" s="1"/>
      <c r="S4590">
        <f>IF(COUNTIFS('OTH Preparationet 2024'!$D:$D,$C4590,'OTH Preparationet 2024'!$H:$H,$F4590,'OTH Preparationet 2024'!$M:$M,$H4590,'OTH Preparationet 2024'!$L:$L,$J4590,'OTH Preparationet 2024'!$Q:$Q,"")&gt;0,1,0)</f>
        <v>0</v>
      </c>
    </row>
    <row r="4591" spans="1:19">
      <c r="A4591" s="13" t="s">
        <v>174</v>
      </c>
      <c r="B4591" s="13" t="s">
        <v>175</v>
      </c>
      <c r="C4591" s="13" t="s">
        <v>176</v>
      </c>
      <c r="D4591" s="13" t="s">
        <v>74</v>
      </c>
      <c r="E4591" s="13" t="s">
        <v>52</v>
      </c>
      <c r="F4591" s="13" t="s">
        <v>882</v>
      </c>
      <c r="G4591" s="13"/>
      <c r="H4591" s="13" t="s">
        <v>26</v>
      </c>
      <c r="I4591" s="13" t="s">
        <v>896</v>
      </c>
      <c r="J4591" s="13" t="str">
        <f>_xlfn.XLOOKUP(UPPER(TRIM(I4591)),Sheet19!$A:$A,Sheet19!$B:$B,"")</f>
        <v>KOB</v>
      </c>
      <c r="K4591" s="13"/>
      <c r="L4591" s="13" t="s">
        <v>1011</v>
      </c>
      <c r="M4591" s="13" t="s">
        <v>448</v>
      </c>
      <c r="N4591" s="6">
        <v>40</v>
      </c>
      <c r="O4591" s="6">
        <v>0</v>
      </c>
      <c r="P4591" s="6">
        <v>0</v>
      </c>
      <c r="Q4591" s="2"/>
      <c r="R4591" s="1"/>
      <c r="S4591">
        <f>IF(COUNTIFS('OTH Preparationet 2024'!$D:$D,$C4591,'OTH Preparationet 2024'!$H:$H,$F4591,'OTH Preparationet 2024'!$M:$M,$H4591,'OTH Preparationet 2024'!$L:$L,$J4591,'OTH Preparationet 2024'!$Q:$Q,"")&gt;0,1,0)</f>
        <v>0</v>
      </c>
    </row>
    <row r="4592" spans="1:19" hidden="1">
      <c r="A4592" s="13" t="s">
        <v>174</v>
      </c>
      <c r="B4592" s="13" t="s">
        <v>175</v>
      </c>
      <c r="C4592" s="13" t="s">
        <v>176</v>
      </c>
      <c r="D4592" s="13" t="s">
        <v>74</v>
      </c>
      <c r="E4592" s="13" t="s">
        <v>52</v>
      </c>
      <c r="F4592" s="13" t="s">
        <v>53</v>
      </c>
      <c r="G4592" s="13"/>
      <c r="H4592" s="13" t="s">
        <v>26</v>
      </c>
      <c r="I4592" s="13" t="s">
        <v>855</v>
      </c>
      <c r="J4592" s="13" t="str">
        <f>_xlfn.XLOOKUP(UPPER(TRIM(I4592)),Sheet19!$A:$A,Sheet19!$B:$B,"")</f>
        <v>KOM</v>
      </c>
      <c r="K4592" s="13" t="s">
        <v>180</v>
      </c>
      <c r="L4592" s="13" t="s">
        <v>1011</v>
      </c>
      <c r="M4592" s="13" t="s">
        <v>448</v>
      </c>
      <c r="N4592" s="6">
        <v>0</v>
      </c>
      <c r="O4592" s="6">
        <v>0</v>
      </c>
      <c r="P4592" s="6">
        <v>0</v>
      </c>
      <c r="Q4592" s="2"/>
      <c r="R4592" s="1"/>
      <c r="S4592">
        <f>IF(COUNTIFS('OTH Preparationet 2024'!$D:$D,$C4592,'OTH Preparationet 2024'!$H:$H,$F4592,'OTH Preparationet 2024'!$M:$M,$H4592,'OTH Preparationet 2024'!$L:$L,$J4592,'OTH Preparationet 2024'!$Q:$Q,"")&gt;0,1,0)</f>
        <v>0</v>
      </c>
    </row>
    <row r="4593" spans="1:19">
      <c r="A4593" s="13" t="s">
        <v>174</v>
      </c>
      <c r="B4593" s="13" t="s">
        <v>175</v>
      </c>
      <c r="C4593" s="13" t="s">
        <v>176</v>
      </c>
      <c r="D4593" s="13" t="s">
        <v>74</v>
      </c>
      <c r="E4593" s="13" t="s">
        <v>52</v>
      </c>
      <c r="F4593" s="13" t="s">
        <v>882</v>
      </c>
      <c r="G4593" s="13"/>
      <c r="H4593" s="13" t="s">
        <v>26</v>
      </c>
      <c r="I4593" s="13" t="s">
        <v>855</v>
      </c>
      <c r="J4593" s="13" t="str">
        <f>_xlfn.XLOOKUP(UPPER(TRIM(I4593)),Sheet19!$A:$A,Sheet19!$B:$B,"")</f>
        <v>KOM</v>
      </c>
      <c r="K4593" s="13"/>
      <c r="L4593" s="13" t="s">
        <v>1011</v>
      </c>
      <c r="M4593" s="13" t="s">
        <v>448</v>
      </c>
      <c r="N4593" s="6">
        <v>60</v>
      </c>
      <c r="O4593" s="6">
        <v>0</v>
      </c>
      <c r="P4593" s="6">
        <v>0</v>
      </c>
      <c r="Q4593" s="2"/>
      <c r="R4593" s="1"/>
      <c r="S4593">
        <f>IF(COUNTIFS('OTH Preparationet 2024'!$D:$D,$C4593,'OTH Preparationet 2024'!$H:$H,$F4593,'OTH Preparationet 2024'!$M:$M,$H4593,'OTH Preparationet 2024'!$L:$L,$J4593,'OTH Preparationet 2024'!$Q:$Q,"")&gt;0,1,0)</f>
        <v>0</v>
      </c>
    </row>
    <row r="4594" spans="1:19" hidden="1">
      <c r="A4594" s="13" t="s">
        <v>174</v>
      </c>
      <c r="B4594" s="13" t="s">
        <v>175</v>
      </c>
      <c r="C4594" s="13" t="s">
        <v>176</v>
      </c>
      <c r="D4594" s="13" t="s">
        <v>74</v>
      </c>
      <c r="E4594" s="13" t="s">
        <v>52</v>
      </c>
      <c r="F4594" s="13" t="s">
        <v>53</v>
      </c>
      <c r="G4594" s="13"/>
      <c r="H4594" s="13" t="s">
        <v>26</v>
      </c>
      <c r="I4594" s="13" t="s">
        <v>868</v>
      </c>
      <c r="J4594" s="13" t="str">
        <f>_xlfn.XLOOKUP(UPPER(TRIM(I4594)),Sheet19!$A:$A,Sheet19!$B:$B,"")</f>
        <v>LIU</v>
      </c>
      <c r="K4594" s="13" t="s">
        <v>180</v>
      </c>
      <c r="L4594" s="13" t="s">
        <v>1011</v>
      </c>
      <c r="M4594" s="13" t="s">
        <v>448</v>
      </c>
      <c r="N4594" s="6">
        <v>0</v>
      </c>
      <c r="O4594" s="6">
        <v>0</v>
      </c>
      <c r="P4594" s="6">
        <v>0</v>
      </c>
      <c r="Q4594" s="2"/>
      <c r="R4594" s="1"/>
      <c r="S4594">
        <f>IF(COUNTIFS('OTH Preparationet 2024'!$D:$D,$C4594,'OTH Preparationet 2024'!$H:$H,$F4594,'OTH Preparationet 2024'!$M:$M,$H4594,'OTH Preparationet 2024'!$L:$L,$J4594,'OTH Preparationet 2024'!$Q:$Q,"")&gt;0,1,0)</f>
        <v>0</v>
      </c>
    </row>
    <row r="4595" spans="1:19">
      <c r="A4595" s="13" t="s">
        <v>174</v>
      </c>
      <c r="B4595" s="13" t="s">
        <v>175</v>
      </c>
      <c r="C4595" s="13" t="s">
        <v>176</v>
      </c>
      <c r="D4595" s="13" t="s">
        <v>74</v>
      </c>
      <c r="E4595" s="13" t="s">
        <v>52</v>
      </c>
      <c r="F4595" s="13" t="s">
        <v>882</v>
      </c>
      <c r="G4595" s="13"/>
      <c r="H4595" s="13" t="s">
        <v>26</v>
      </c>
      <c r="I4595" s="13" t="s">
        <v>868</v>
      </c>
      <c r="J4595" s="13" t="str">
        <f>_xlfn.XLOOKUP(UPPER(TRIM(I4595)),Sheet19!$A:$A,Sheet19!$B:$B,"")</f>
        <v>LIU</v>
      </c>
      <c r="K4595" s="13"/>
      <c r="L4595" s="13" t="s">
        <v>1011</v>
      </c>
      <c r="M4595" s="13" t="s">
        <v>448</v>
      </c>
      <c r="N4595" s="6">
        <v>10</v>
      </c>
      <c r="O4595" s="6">
        <v>0</v>
      </c>
      <c r="P4595" s="6">
        <v>0</v>
      </c>
      <c r="Q4595" s="2"/>
      <c r="R4595" s="1"/>
      <c r="S4595">
        <f>IF(COUNTIFS('OTH Preparationet 2024'!$D:$D,$C4595,'OTH Preparationet 2024'!$H:$H,$F4595,'OTH Preparationet 2024'!$M:$M,$H4595,'OTH Preparationet 2024'!$L:$L,$J4595,'OTH Preparationet 2024'!$Q:$Q,"")&gt;0,1,0)</f>
        <v>0</v>
      </c>
    </row>
    <row r="4596" spans="1:19" hidden="1">
      <c r="A4596" s="13" t="s">
        <v>174</v>
      </c>
      <c r="B4596" s="13" t="s">
        <v>175</v>
      </c>
      <c r="C4596" s="13" t="s">
        <v>176</v>
      </c>
      <c r="D4596" s="13" t="s">
        <v>74</v>
      </c>
      <c r="E4596" s="13" t="s">
        <v>52</v>
      </c>
      <c r="F4596" s="13" t="s">
        <v>53</v>
      </c>
      <c r="G4596" s="13"/>
      <c r="H4596" s="13" t="s">
        <v>26</v>
      </c>
      <c r="I4596" s="13" t="s">
        <v>863</v>
      </c>
      <c r="J4596" s="13" t="str">
        <f>_xlfn.XLOOKUP(UPPER(TRIM(I4596)),Sheet19!$A:$A,Sheet19!$B:$B,"")</f>
        <v>SNY</v>
      </c>
      <c r="K4596" s="13" t="s">
        <v>180</v>
      </c>
      <c r="L4596" s="13" t="s">
        <v>1011</v>
      </c>
      <c r="M4596" s="13" t="s">
        <v>448</v>
      </c>
      <c r="N4596" s="6">
        <v>0</v>
      </c>
      <c r="O4596" s="6">
        <v>0</v>
      </c>
      <c r="P4596" s="6">
        <v>0</v>
      </c>
      <c r="Q4596" s="2"/>
      <c r="R4596" s="1"/>
      <c r="S4596">
        <f>IF(COUNTIFS('OTH Preparationet 2024'!$D:$D,$C4596,'OTH Preparationet 2024'!$H:$H,$F4596,'OTH Preparationet 2024'!$M:$M,$H4596,'OTH Preparationet 2024'!$L:$L,$J4596,'OTH Preparationet 2024'!$Q:$Q,"")&gt;0,1,0)</f>
        <v>0</v>
      </c>
    </row>
    <row r="4597" spans="1:19">
      <c r="A4597" s="13" t="s">
        <v>174</v>
      </c>
      <c r="B4597" s="13" t="s">
        <v>175</v>
      </c>
      <c r="C4597" s="13" t="s">
        <v>176</v>
      </c>
      <c r="D4597" s="13" t="s">
        <v>74</v>
      </c>
      <c r="E4597" s="13" t="s">
        <v>52</v>
      </c>
      <c r="F4597" s="13" t="s">
        <v>882</v>
      </c>
      <c r="G4597" s="13"/>
      <c r="H4597" s="13" t="s">
        <v>26</v>
      </c>
      <c r="I4597" s="13" t="s">
        <v>863</v>
      </c>
      <c r="J4597" s="13" t="str">
        <f>_xlfn.XLOOKUP(UPPER(TRIM(I4597)),Sheet19!$A:$A,Sheet19!$B:$B,"")</f>
        <v>SNY</v>
      </c>
      <c r="K4597" s="13"/>
      <c r="L4597" s="13" t="s">
        <v>1011</v>
      </c>
      <c r="M4597" s="13" t="s">
        <v>448</v>
      </c>
      <c r="N4597" s="6">
        <v>48</v>
      </c>
      <c r="O4597" s="6">
        <v>0</v>
      </c>
      <c r="P4597" s="6">
        <v>0</v>
      </c>
      <c r="Q4597" s="2"/>
      <c r="R4597" s="1"/>
      <c r="S4597">
        <f>IF(COUNTIFS('OTH Preparationet 2024'!$D:$D,$C4597,'OTH Preparationet 2024'!$H:$H,$F4597,'OTH Preparationet 2024'!$M:$M,$H4597,'OTH Preparationet 2024'!$L:$L,$J4597,'OTH Preparationet 2024'!$Q:$Q,"")&gt;0,1,0)</f>
        <v>0</v>
      </c>
    </row>
    <row r="4598" spans="1:19" hidden="1">
      <c r="A4598" s="13" t="s">
        <v>174</v>
      </c>
      <c r="B4598" s="13" t="s">
        <v>175</v>
      </c>
      <c r="C4598" s="13" t="s">
        <v>176</v>
      </c>
      <c r="D4598" s="13" t="s">
        <v>74</v>
      </c>
      <c r="E4598" s="13" t="s">
        <v>52</v>
      </c>
      <c r="F4598" s="13" t="s">
        <v>53</v>
      </c>
      <c r="G4598" s="13"/>
      <c r="H4598" s="13" t="s">
        <v>26</v>
      </c>
      <c r="I4598" s="13" t="s">
        <v>182</v>
      </c>
      <c r="J4598" s="13" t="str">
        <f>_xlfn.XLOOKUP(UPPER(TRIM(I4598)),Sheet19!$A:$A,Sheet19!$B:$B,"")</f>
        <v>LIN</v>
      </c>
      <c r="K4598" s="13" t="s">
        <v>180</v>
      </c>
      <c r="L4598" s="13" t="s">
        <v>1011</v>
      </c>
      <c r="M4598" s="13" t="s">
        <v>448</v>
      </c>
      <c r="N4598" s="6">
        <v>0</v>
      </c>
      <c r="O4598" s="6">
        <v>0</v>
      </c>
      <c r="P4598" s="6">
        <v>0</v>
      </c>
      <c r="Q4598" s="2"/>
      <c r="R4598" s="1"/>
      <c r="S4598">
        <f>IF(COUNTIFS('OTH Preparationet 2024'!$D:$D,$C4598,'OTH Preparationet 2024'!$H:$H,$F4598,'OTH Preparationet 2024'!$M:$M,$H4598,'OTH Preparationet 2024'!$L:$L,$J4598,'OTH Preparationet 2024'!$Q:$Q,"")&gt;0,1,0)</f>
        <v>0</v>
      </c>
    </row>
    <row r="4599" spans="1:19">
      <c r="A4599" s="13" t="s">
        <v>174</v>
      </c>
      <c r="B4599" s="13" t="s">
        <v>175</v>
      </c>
      <c r="C4599" s="13" t="s">
        <v>176</v>
      </c>
      <c r="D4599" s="13" t="s">
        <v>74</v>
      </c>
      <c r="E4599" s="13" t="s">
        <v>52</v>
      </c>
      <c r="F4599" s="13" t="s">
        <v>882</v>
      </c>
      <c r="G4599" s="13"/>
      <c r="H4599" s="13" t="s">
        <v>26</v>
      </c>
      <c r="I4599" s="13" t="s">
        <v>182</v>
      </c>
      <c r="J4599" s="13" t="str">
        <f>_xlfn.XLOOKUP(UPPER(TRIM(I4599)),Sheet19!$A:$A,Sheet19!$B:$B,"")</f>
        <v>LIN</v>
      </c>
      <c r="K4599" s="13"/>
      <c r="L4599" s="13" t="s">
        <v>1011</v>
      </c>
      <c r="M4599" s="13" t="s">
        <v>448</v>
      </c>
      <c r="N4599" s="6">
        <v>8</v>
      </c>
      <c r="O4599" s="6">
        <v>0</v>
      </c>
      <c r="P4599" s="6">
        <v>0</v>
      </c>
      <c r="Q4599" s="2"/>
      <c r="R4599" s="1"/>
      <c r="S4599">
        <f>IF(COUNTIFS('OTH Preparationet 2024'!$D:$D,$C4599,'OTH Preparationet 2024'!$H:$H,$F4599,'OTH Preparationet 2024'!$M:$M,$H4599,'OTH Preparationet 2024'!$L:$L,$J4599,'OTH Preparationet 2024'!$Q:$Q,"")&gt;0,1,0)</f>
        <v>0</v>
      </c>
    </row>
    <row r="4600" spans="1:19" hidden="1">
      <c r="A4600" s="13" t="s">
        <v>174</v>
      </c>
      <c r="B4600" s="13" t="s">
        <v>175</v>
      </c>
      <c r="C4600" s="13" t="s">
        <v>176</v>
      </c>
      <c r="D4600" s="13" t="s">
        <v>74</v>
      </c>
      <c r="E4600" s="13" t="s">
        <v>52</v>
      </c>
      <c r="F4600" s="13" t="s">
        <v>53</v>
      </c>
      <c r="G4600" s="13"/>
      <c r="H4600" s="13" t="s">
        <v>26</v>
      </c>
      <c r="I4600" s="13" t="s">
        <v>885</v>
      </c>
      <c r="J4600" s="13" t="str">
        <f>_xlfn.XLOOKUP(UPPER(TRIM(I4600)),Sheet19!$A:$A,Sheet19!$B:$B,"")</f>
        <v>SUN</v>
      </c>
      <c r="K4600" s="13" t="s">
        <v>180</v>
      </c>
      <c r="L4600" s="13" t="s">
        <v>1011</v>
      </c>
      <c r="M4600" s="13" t="s">
        <v>448</v>
      </c>
      <c r="N4600" s="6">
        <v>0</v>
      </c>
      <c r="O4600" s="6">
        <v>0</v>
      </c>
      <c r="P4600" s="6">
        <v>0</v>
      </c>
      <c r="Q4600" s="2"/>
      <c r="R4600" s="1"/>
      <c r="S4600">
        <f>IF(COUNTIFS('OTH Preparationet 2024'!$D:$D,$C4600,'OTH Preparationet 2024'!$H:$H,$F4600,'OTH Preparationet 2024'!$M:$M,$H4600,'OTH Preparationet 2024'!$L:$L,$J4600,'OTH Preparationet 2024'!$Q:$Q,"")&gt;0,1,0)</f>
        <v>0</v>
      </c>
    </row>
    <row r="4601" spans="1:19">
      <c r="A4601" s="13" t="s">
        <v>174</v>
      </c>
      <c r="B4601" s="13" t="s">
        <v>175</v>
      </c>
      <c r="C4601" s="13" t="s">
        <v>176</v>
      </c>
      <c r="D4601" s="13" t="s">
        <v>74</v>
      </c>
      <c r="E4601" s="13" t="s">
        <v>52</v>
      </c>
      <c r="F4601" s="13" t="s">
        <v>882</v>
      </c>
      <c r="G4601" s="13"/>
      <c r="H4601" s="13" t="s">
        <v>26</v>
      </c>
      <c r="I4601" s="13" t="s">
        <v>885</v>
      </c>
      <c r="J4601" s="13" t="str">
        <f>_xlfn.XLOOKUP(UPPER(TRIM(I4601)),Sheet19!$A:$A,Sheet19!$B:$B,"")</f>
        <v>SUN</v>
      </c>
      <c r="K4601" s="13"/>
      <c r="L4601" s="13" t="s">
        <v>1011</v>
      </c>
      <c r="M4601" s="13" t="s">
        <v>448</v>
      </c>
      <c r="N4601" s="6">
        <v>32</v>
      </c>
      <c r="O4601" s="6">
        <v>0</v>
      </c>
      <c r="P4601" s="6">
        <v>0</v>
      </c>
      <c r="Q4601" s="2"/>
      <c r="R4601" s="1"/>
      <c r="S4601">
        <f>IF(COUNTIFS('OTH Preparationet 2024'!$D:$D,$C4601,'OTH Preparationet 2024'!$H:$H,$F4601,'OTH Preparationet 2024'!$M:$M,$H4601,'OTH Preparationet 2024'!$L:$L,$J4601,'OTH Preparationet 2024'!$Q:$Q,"")&gt;0,1,0)</f>
        <v>0</v>
      </c>
    </row>
    <row r="4602" spans="1:19" hidden="1">
      <c r="A4602" s="13" t="s">
        <v>174</v>
      </c>
      <c r="B4602" s="13" t="s">
        <v>175</v>
      </c>
      <c r="C4602" s="13" t="s">
        <v>176</v>
      </c>
      <c r="D4602" s="13" t="s">
        <v>74</v>
      </c>
      <c r="E4602" s="13" t="s">
        <v>52</v>
      </c>
      <c r="F4602" s="13" t="s">
        <v>53</v>
      </c>
      <c r="G4602" s="13"/>
      <c r="H4602" s="13" t="s">
        <v>26</v>
      </c>
      <c r="I4602" s="13" t="s">
        <v>179</v>
      </c>
      <c r="J4602" s="13" t="str">
        <f>_xlfn.XLOOKUP(UPPER(TRIM(I4602)),Sheet19!$A:$A,Sheet19!$B:$B,"")</f>
        <v>VCE</v>
      </c>
      <c r="K4602" s="13" t="s">
        <v>180</v>
      </c>
      <c r="L4602" s="13" t="s">
        <v>1011</v>
      </c>
      <c r="M4602" s="13" t="s">
        <v>448</v>
      </c>
      <c r="N4602" s="6">
        <v>0</v>
      </c>
      <c r="O4602" s="6">
        <v>0</v>
      </c>
      <c r="P4602" s="6">
        <v>0</v>
      </c>
      <c r="Q4602" s="2"/>
      <c r="R4602" s="1"/>
      <c r="S4602">
        <f>IF(COUNTIFS('OTH Preparationet 2024'!$D:$D,$C4602,'OTH Preparationet 2024'!$H:$H,$F4602,'OTH Preparationet 2024'!$M:$M,$H4602,'OTH Preparationet 2024'!$L:$L,$J4602,'OTH Preparationet 2024'!$Q:$Q,"")&gt;0,1,0)</f>
        <v>0</v>
      </c>
    </row>
    <row r="4603" spans="1:19">
      <c r="A4603" s="13" t="s">
        <v>174</v>
      </c>
      <c r="B4603" s="13" t="s">
        <v>175</v>
      </c>
      <c r="C4603" s="13" t="s">
        <v>176</v>
      </c>
      <c r="D4603" s="13" t="s">
        <v>74</v>
      </c>
      <c r="E4603" s="13" t="s">
        <v>52</v>
      </c>
      <c r="F4603" s="13" t="s">
        <v>882</v>
      </c>
      <c r="G4603" s="13"/>
      <c r="H4603" s="13" t="s">
        <v>26</v>
      </c>
      <c r="I4603" s="13" t="s">
        <v>179</v>
      </c>
      <c r="J4603" s="13" t="str">
        <f>_xlfn.XLOOKUP(UPPER(TRIM(I4603)),Sheet19!$A:$A,Sheet19!$B:$B,"")</f>
        <v>VCE</v>
      </c>
      <c r="K4603" s="13"/>
      <c r="L4603" s="13" t="s">
        <v>1011</v>
      </c>
      <c r="M4603" s="13" t="s">
        <v>448</v>
      </c>
      <c r="N4603" s="6">
        <v>7</v>
      </c>
      <c r="O4603" s="6">
        <v>0</v>
      </c>
      <c r="P4603" s="6">
        <v>0</v>
      </c>
      <c r="Q4603" s="2"/>
      <c r="R4603" s="1"/>
      <c r="S4603">
        <f>IF(COUNTIFS('OTH Preparationet 2024'!$D:$D,$C4603,'OTH Preparationet 2024'!$H:$H,$F4603,'OTH Preparationet 2024'!$M:$M,$H4603,'OTH Preparationet 2024'!$L:$L,$J4603,'OTH Preparationet 2024'!$Q:$Q,"")&gt;0,1,0)</f>
        <v>0</v>
      </c>
    </row>
    <row r="4604" spans="1:19" hidden="1">
      <c r="A4604" s="13" t="s">
        <v>174</v>
      </c>
      <c r="B4604" s="13" t="s">
        <v>175</v>
      </c>
      <c r="C4604" s="13" t="s">
        <v>176</v>
      </c>
      <c r="D4604" s="13" t="s">
        <v>74</v>
      </c>
      <c r="E4604" s="13" t="s">
        <v>52</v>
      </c>
      <c r="F4604" s="13" t="s">
        <v>53</v>
      </c>
      <c r="G4604" s="13"/>
      <c r="H4604" s="13" t="s">
        <v>26</v>
      </c>
      <c r="I4604" s="13" t="s">
        <v>866</v>
      </c>
      <c r="J4604" s="13" t="str">
        <f>_xlfn.XLOOKUP(UPPER(TRIM(I4604)),Sheet19!$A:$A,Sheet19!$B:$B,"")</f>
        <v>XCM</v>
      </c>
      <c r="K4604" s="13" t="s">
        <v>180</v>
      </c>
      <c r="L4604" s="13" t="s">
        <v>1011</v>
      </c>
      <c r="M4604" s="13" t="s">
        <v>448</v>
      </c>
      <c r="N4604" s="6">
        <v>0</v>
      </c>
      <c r="O4604" s="6">
        <v>0</v>
      </c>
      <c r="P4604" s="6">
        <v>0</v>
      </c>
      <c r="Q4604" s="2"/>
      <c r="R4604" s="1"/>
      <c r="S4604">
        <f>IF(COUNTIFS('OTH Preparationet 2024'!$D:$D,$C4604,'OTH Preparationet 2024'!$H:$H,$F4604,'OTH Preparationet 2024'!$M:$M,$H4604,'OTH Preparationet 2024'!$L:$L,$J4604,'OTH Preparationet 2024'!$Q:$Q,"")&gt;0,1,0)</f>
        <v>0</v>
      </c>
    </row>
    <row r="4605" spans="1:19">
      <c r="A4605" s="13" t="s">
        <v>174</v>
      </c>
      <c r="B4605" s="13" t="s">
        <v>175</v>
      </c>
      <c r="C4605" s="13" t="s">
        <v>176</v>
      </c>
      <c r="D4605" s="13" t="s">
        <v>74</v>
      </c>
      <c r="E4605" s="13" t="s">
        <v>52</v>
      </c>
      <c r="F4605" s="13" t="s">
        <v>882</v>
      </c>
      <c r="G4605" s="13"/>
      <c r="H4605" s="13" t="s">
        <v>26</v>
      </c>
      <c r="I4605" s="13" t="s">
        <v>866</v>
      </c>
      <c r="J4605" s="13" t="str">
        <f>_xlfn.XLOOKUP(UPPER(TRIM(I4605)),Sheet19!$A:$A,Sheet19!$B:$B,"")</f>
        <v>XCM</v>
      </c>
      <c r="K4605" s="13"/>
      <c r="L4605" s="13" t="s">
        <v>1011</v>
      </c>
      <c r="M4605" s="13" t="s">
        <v>448</v>
      </c>
      <c r="N4605" s="6">
        <v>60</v>
      </c>
      <c r="O4605" s="6">
        <v>0</v>
      </c>
      <c r="P4605" s="6">
        <v>0</v>
      </c>
      <c r="Q4605" s="2"/>
      <c r="R4605" s="1"/>
      <c r="S4605">
        <f>IF(COUNTIFS('OTH Preparationet 2024'!$D:$D,$C4605,'OTH Preparationet 2024'!$H:$H,$F4605,'OTH Preparationet 2024'!$M:$M,$H4605,'OTH Preparationet 2024'!$L:$L,$J4605,'OTH Preparationet 2024'!$Q:$Q,"")&gt;0,1,0)</f>
        <v>0</v>
      </c>
    </row>
    <row r="4606" spans="1:19" hidden="1">
      <c r="A4606" s="13" t="s">
        <v>174</v>
      </c>
      <c r="B4606" s="13" t="s">
        <v>175</v>
      </c>
      <c r="C4606" s="13" t="s">
        <v>176</v>
      </c>
      <c r="D4606" s="13" t="s">
        <v>74</v>
      </c>
      <c r="E4606" s="13" t="s">
        <v>55</v>
      </c>
      <c r="F4606" s="13" t="s">
        <v>56</v>
      </c>
      <c r="G4606" s="13"/>
      <c r="H4606" s="13" t="s">
        <v>29</v>
      </c>
      <c r="I4606" s="13" t="s">
        <v>843</v>
      </c>
      <c r="J4606" s="13" t="str">
        <f>_xlfn.XLOOKUP(UPPER(TRIM(I4606)),Sheet19!$A:$A,Sheet19!$B:$B,"")</f>
        <v>DOO</v>
      </c>
      <c r="K4606" s="13" t="s">
        <v>180</v>
      </c>
      <c r="L4606" s="13" t="s">
        <v>1011</v>
      </c>
      <c r="M4606" s="13" t="s">
        <v>448</v>
      </c>
      <c r="N4606" s="6">
        <v>0</v>
      </c>
      <c r="O4606" s="6">
        <v>0</v>
      </c>
      <c r="P4606" s="6">
        <v>0</v>
      </c>
      <c r="Q4606" s="2"/>
      <c r="R4606" s="1"/>
      <c r="S4606">
        <f>IF(COUNTIFS('OTH Preparationet 2024'!$D:$D,$C4606,'OTH Preparationet 2024'!$H:$H,$F4606,'OTH Preparationet 2024'!$M:$M,$H4606,'OTH Preparationet 2024'!$L:$L,$J4606,'OTH Preparationet 2024'!$Q:$Q,"")&gt;0,1,0)</f>
        <v>0</v>
      </c>
    </row>
    <row r="4607" spans="1:19" ht="15">
      <c r="A4607" s="13" t="s">
        <v>174</v>
      </c>
      <c r="B4607" s="13" t="s">
        <v>175</v>
      </c>
      <c r="C4607" s="13" t="s">
        <v>176</v>
      </c>
      <c r="D4607" s="13" t="s">
        <v>74</v>
      </c>
      <c r="E4607" s="13" t="s">
        <v>55</v>
      </c>
      <c r="F4607" s="41" t="s">
        <v>888</v>
      </c>
      <c r="G4607" s="13"/>
      <c r="H4607" s="13" t="s">
        <v>29</v>
      </c>
      <c r="I4607" s="13" t="s">
        <v>843</v>
      </c>
      <c r="J4607" s="13" t="str">
        <f>_xlfn.XLOOKUP(UPPER(TRIM(I4607)),Sheet19!$A:$A,Sheet19!$B:$B,"")</f>
        <v>DOO</v>
      </c>
      <c r="K4607" s="13"/>
      <c r="L4607" s="13" t="s">
        <v>1011</v>
      </c>
      <c r="M4607" s="13" t="s">
        <v>448</v>
      </c>
      <c r="N4607" s="6">
        <v>22</v>
      </c>
      <c r="O4607" s="6">
        <v>0</v>
      </c>
      <c r="P4607" s="6">
        <v>0</v>
      </c>
      <c r="Q4607" s="2"/>
      <c r="R4607" s="1"/>
      <c r="S4607">
        <f>IF(COUNTIFS('OTH Preparationet 2024'!$D:$D,$C4607,'OTH Preparationet 2024'!$H:$H,$F4607,'OTH Preparationet 2024'!$M:$M,$H4607,'OTH Preparationet 2024'!$L:$L,$J4607,'OTH Preparationet 2024'!$Q:$Q,"")&gt;0,1,0)</f>
        <v>0</v>
      </c>
    </row>
    <row r="4608" spans="1:19" hidden="1">
      <c r="A4608" s="13" t="s">
        <v>174</v>
      </c>
      <c r="B4608" s="13" t="s">
        <v>175</v>
      </c>
      <c r="C4608" s="13" t="s">
        <v>176</v>
      </c>
      <c r="D4608" s="13" t="s">
        <v>74</v>
      </c>
      <c r="E4608" s="13" t="s">
        <v>55</v>
      </c>
      <c r="F4608" s="13" t="s">
        <v>56</v>
      </c>
      <c r="G4608" s="13"/>
      <c r="H4608" s="13" t="s">
        <v>29</v>
      </c>
      <c r="I4608" s="13" t="s">
        <v>851</v>
      </c>
      <c r="J4608" s="13" t="str">
        <f>_xlfn.XLOOKUP(UPPER(TRIM(I4608)),Sheet19!$A:$A,Sheet19!$B:$B,"")</f>
        <v>HYU</v>
      </c>
      <c r="K4608" s="13" t="s">
        <v>180</v>
      </c>
      <c r="L4608" s="13" t="s">
        <v>1011</v>
      </c>
      <c r="M4608" s="13" t="s">
        <v>448</v>
      </c>
      <c r="N4608" s="6">
        <v>0</v>
      </c>
      <c r="O4608" s="6">
        <v>0</v>
      </c>
      <c r="P4608" s="6">
        <v>0</v>
      </c>
      <c r="Q4608" s="2"/>
      <c r="R4608" s="1"/>
      <c r="S4608">
        <f>IF(COUNTIFS('OTH Preparationet 2024'!$D:$D,$C4608,'OTH Preparationet 2024'!$H:$H,$F4608,'OTH Preparationet 2024'!$M:$M,$H4608,'OTH Preparationet 2024'!$L:$L,$J4608,'OTH Preparationet 2024'!$Q:$Q,"")&gt;0,1,0)</f>
        <v>0</v>
      </c>
    </row>
    <row r="4609" spans="1:19" ht="15">
      <c r="A4609" s="13" t="s">
        <v>174</v>
      </c>
      <c r="B4609" s="13" t="s">
        <v>175</v>
      </c>
      <c r="C4609" s="13" t="s">
        <v>176</v>
      </c>
      <c r="D4609" s="13" t="s">
        <v>74</v>
      </c>
      <c r="E4609" s="13" t="s">
        <v>55</v>
      </c>
      <c r="F4609" s="41" t="s">
        <v>888</v>
      </c>
      <c r="G4609" s="13"/>
      <c r="H4609" s="13" t="s">
        <v>29</v>
      </c>
      <c r="I4609" s="13" t="s">
        <v>851</v>
      </c>
      <c r="J4609" s="13" t="str">
        <f>_xlfn.XLOOKUP(UPPER(TRIM(I4609)),Sheet19!$A:$A,Sheet19!$B:$B,"")</f>
        <v>HYU</v>
      </c>
      <c r="K4609" s="13"/>
      <c r="L4609" s="13" t="s">
        <v>1011</v>
      </c>
      <c r="M4609" s="13" t="s">
        <v>448</v>
      </c>
      <c r="N4609" s="6">
        <v>14</v>
      </c>
      <c r="O4609" s="6">
        <v>0</v>
      </c>
      <c r="P4609" s="6">
        <v>0</v>
      </c>
      <c r="Q4609" s="2"/>
      <c r="R4609" s="1"/>
      <c r="S4609">
        <f>IF(COUNTIFS('OTH Preparationet 2024'!$D:$D,$C4609,'OTH Preparationet 2024'!$H:$H,$F4609,'OTH Preparationet 2024'!$M:$M,$H4609,'OTH Preparationet 2024'!$L:$L,$J4609,'OTH Preparationet 2024'!$Q:$Q,"")&gt;0,1,0)</f>
        <v>0</v>
      </c>
    </row>
    <row r="4610" spans="1:19" hidden="1">
      <c r="A4610" s="13" t="s">
        <v>174</v>
      </c>
      <c r="B4610" s="13" t="s">
        <v>175</v>
      </c>
      <c r="C4610" s="13" t="s">
        <v>176</v>
      </c>
      <c r="D4610" s="13" t="s">
        <v>74</v>
      </c>
      <c r="E4610" s="13" t="s">
        <v>55</v>
      </c>
      <c r="F4610" s="13" t="s">
        <v>56</v>
      </c>
      <c r="G4610" s="13"/>
      <c r="H4610" s="13" t="s">
        <v>29</v>
      </c>
      <c r="I4610" s="13" t="s">
        <v>863</v>
      </c>
      <c r="J4610" s="13" t="str">
        <f>_xlfn.XLOOKUP(UPPER(TRIM(I4610)),Sheet19!$A:$A,Sheet19!$B:$B,"")</f>
        <v>SNY</v>
      </c>
      <c r="K4610" s="13" t="s">
        <v>180</v>
      </c>
      <c r="L4610" s="13" t="s">
        <v>1011</v>
      </c>
      <c r="M4610" s="13" t="s">
        <v>448</v>
      </c>
      <c r="N4610" s="6">
        <v>0</v>
      </c>
      <c r="O4610" s="6">
        <v>0</v>
      </c>
      <c r="P4610" s="6">
        <v>0</v>
      </c>
      <c r="Q4610" s="2"/>
      <c r="R4610" s="1"/>
      <c r="S4610">
        <f>IF(COUNTIFS('OTH Preparationet 2024'!$D:$D,$C4610,'OTH Preparationet 2024'!$H:$H,$F4610,'OTH Preparationet 2024'!$M:$M,$H4610,'OTH Preparationet 2024'!$L:$L,$J4610,'OTH Preparationet 2024'!$Q:$Q,"")&gt;0,1,0)</f>
        <v>0</v>
      </c>
    </row>
    <row r="4611" spans="1:19" ht="15">
      <c r="A4611" s="13" t="s">
        <v>174</v>
      </c>
      <c r="B4611" s="13" t="s">
        <v>175</v>
      </c>
      <c r="C4611" s="13" t="s">
        <v>176</v>
      </c>
      <c r="D4611" s="13" t="s">
        <v>74</v>
      </c>
      <c r="E4611" s="13" t="s">
        <v>55</v>
      </c>
      <c r="F4611" s="41" t="s">
        <v>888</v>
      </c>
      <c r="G4611" s="13"/>
      <c r="H4611" s="13" t="s">
        <v>29</v>
      </c>
      <c r="I4611" s="13" t="s">
        <v>863</v>
      </c>
      <c r="J4611" s="13" t="str">
        <f>_xlfn.XLOOKUP(UPPER(TRIM(I4611)),Sheet19!$A:$A,Sheet19!$B:$B,"")</f>
        <v>SNY</v>
      </c>
      <c r="K4611" s="13"/>
      <c r="L4611" s="13" t="s">
        <v>1011</v>
      </c>
      <c r="M4611" s="13" t="s">
        <v>448</v>
      </c>
      <c r="N4611" s="6">
        <v>13</v>
      </c>
      <c r="O4611" s="6">
        <v>0</v>
      </c>
      <c r="P4611" s="6">
        <v>0</v>
      </c>
      <c r="Q4611" s="2"/>
      <c r="R4611" s="1"/>
      <c r="S4611">
        <f>IF(COUNTIFS('OTH Preparationet 2024'!$D:$D,$C4611,'OTH Preparationet 2024'!$H:$H,$F4611,'OTH Preparationet 2024'!$M:$M,$H4611,'OTH Preparationet 2024'!$L:$L,$J4611,'OTH Preparationet 2024'!$Q:$Q,"")&gt;0,1,0)</f>
        <v>0</v>
      </c>
    </row>
    <row r="4612" spans="1:19" hidden="1">
      <c r="A4612" s="13" t="s">
        <v>174</v>
      </c>
      <c r="B4612" s="13" t="s">
        <v>175</v>
      </c>
      <c r="C4612" s="13" t="s">
        <v>176</v>
      </c>
      <c r="D4612" s="13" t="s">
        <v>74</v>
      </c>
      <c r="E4612" s="13" t="s">
        <v>55</v>
      </c>
      <c r="F4612" s="13" t="s">
        <v>56</v>
      </c>
      <c r="G4612" s="13"/>
      <c r="H4612" s="13" t="s">
        <v>29</v>
      </c>
      <c r="I4612" s="13" t="s">
        <v>179</v>
      </c>
      <c r="J4612" s="13" t="str">
        <f>_xlfn.XLOOKUP(UPPER(TRIM(I4612)),Sheet19!$A:$A,Sheet19!$B:$B,"")</f>
        <v>VCE</v>
      </c>
      <c r="K4612" s="13" t="s">
        <v>180</v>
      </c>
      <c r="L4612" s="13" t="s">
        <v>1011</v>
      </c>
      <c r="M4612" s="13" t="s">
        <v>448</v>
      </c>
      <c r="N4612" s="6">
        <v>0</v>
      </c>
      <c r="O4612" s="6">
        <v>0</v>
      </c>
      <c r="P4612" s="6">
        <v>0</v>
      </c>
      <c r="Q4612" s="2"/>
      <c r="R4612" s="1"/>
      <c r="S4612">
        <f>IF(COUNTIFS('OTH Preparationet 2024'!$D:$D,$C4612,'OTH Preparationet 2024'!$H:$H,$F4612,'OTH Preparationet 2024'!$M:$M,$H4612,'OTH Preparationet 2024'!$L:$L,$J4612,'OTH Preparationet 2024'!$Q:$Q,"")&gt;0,1,0)</f>
        <v>0</v>
      </c>
    </row>
    <row r="4613" spans="1:19" ht="15">
      <c r="A4613" s="13" t="s">
        <v>174</v>
      </c>
      <c r="B4613" s="13" t="s">
        <v>175</v>
      </c>
      <c r="C4613" s="13" t="s">
        <v>176</v>
      </c>
      <c r="D4613" s="13" t="s">
        <v>74</v>
      </c>
      <c r="E4613" s="13" t="s">
        <v>55</v>
      </c>
      <c r="F4613" s="41" t="s">
        <v>888</v>
      </c>
      <c r="G4613" s="13"/>
      <c r="H4613" s="13" t="s">
        <v>29</v>
      </c>
      <c r="I4613" s="13" t="s">
        <v>179</v>
      </c>
      <c r="J4613" s="13" t="str">
        <f>_xlfn.XLOOKUP(UPPER(TRIM(I4613)),Sheet19!$A:$A,Sheet19!$B:$B,"")</f>
        <v>VCE</v>
      </c>
      <c r="K4613" s="13"/>
      <c r="L4613" s="13" t="s">
        <v>1011</v>
      </c>
      <c r="M4613" s="13" t="s">
        <v>448</v>
      </c>
      <c r="N4613" s="6">
        <v>2</v>
      </c>
      <c r="O4613" s="6">
        <v>0</v>
      </c>
      <c r="P4613" s="6">
        <v>0</v>
      </c>
      <c r="Q4613" s="2"/>
      <c r="R4613" s="1"/>
      <c r="S4613">
        <f>IF(COUNTIFS('OTH Preparationet 2024'!$D:$D,$C4613,'OTH Preparationet 2024'!$H:$H,$F4613,'OTH Preparationet 2024'!$M:$M,$H4613,'OTH Preparationet 2024'!$L:$L,$J4613,'OTH Preparationet 2024'!$Q:$Q,"")&gt;0,1,0)</f>
        <v>0</v>
      </c>
    </row>
    <row r="4614" spans="1:19" hidden="1">
      <c r="A4614" s="13" t="s">
        <v>174</v>
      </c>
      <c r="B4614" s="13" t="s">
        <v>175</v>
      </c>
      <c r="C4614" s="13" t="s">
        <v>176</v>
      </c>
      <c r="D4614" s="13" t="s">
        <v>74</v>
      </c>
      <c r="E4614" s="13" t="s">
        <v>57</v>
      </c>
      <c r="F4614" s="13" t="s">
        <v>58</v>
      </c>
      <c r="G4614" s="13"/>
      <c r="H4614" s="13" t="s">
        <v>60</v>
      </c>
      <c r="I4614" s="13" t="s">
        <v>1010</v>
      </c>
      <c r="J4614" s="13" t="str">
        <f>_xlfn.XLOOKUP(UPPER(TRIM(I4614)),Sheet19!$A:$A,Sheet19!$B:$B,"")</f>
        <v/>
      </c>
      <c r="K4614" s="13" t="s">
        <v>180</v>
      </c>
      <c r="L4614" s="13" t="s">
        <v>1011</v>
      </c>
      <c r="M4614" s="13" t="s">
        <v>448</v>
      </c>
      <c r="N4614" s="6">
        <v>0</v>
      </c>
      <c r="O4614" s="6">
        <v>0</v>
      </c>
      <c r="P4614" s="6">
        <v>0</v>
      </c>
      <c r="Q4614" s="2"/>
      <c r="R4614" s="1"/>
      <c r="S4614">
        <f>IF(COUNTIFS('OTH Preparationet 2024'!$D:$D,$C4614,'OTH Preparationet 2024'!$H:$H,$F4614,'OTH Preparationet 2024'!$M:$M,$H4614,'OTH Preparationet 2024'!$L:$L,$J4614,'OTH Preparationet 2024'!$Q:$Q,"")&gt;0,1,0)</f>
        <v>0</v>
      </c>
    </row>
    <row r="4615" spans="1:19" ht="15">
      <c r="A4615" s="13" t="s">
        <v>174</v>
      </c>
      <c r="B4615" s="13" t="s">
        <v>175</v>
      </c>
      <c r="C4615" s="13" t="s">
        <v>176</v>
      </c>
      <c r="D4615" s="13" t="s">
        <v>74</v>
      </c>
      <c r="E4615" s="13" t="s">
        <v>57</v>
      </c>
      <c r="F4615" s="13" t="s">
        <v>58</v>
      </c>
      <c r="G4615" s="13"/>
      <c r="H4615" s="13" t="s">
        <v>60</v>
      </c>
      <c r="I4615" s="13" t="s">
        <v>1010</v>
      </c>
      <c r="J4615" s="41" t="s">
        <v>1025</v>
      </c>
      <c r="K4615" s="13"/>
      <c r="L4615" s="13" t="s">
        <v>1011</v>
      </c>
      <c r="M4615" s="13" t="s">
        <v>448</v>
      </c>
      <c r="N4615" s="6">
        <v>1</v>
      </c>
      <c r="O4615" s="6">
        <v>0</v>
      </c>
      <c r="P4615" s="6">
        <v>0</v>
      </c>
      <c r="Q4615" s="2"/>
      <c r="R4615" s="1"/>
      <c r="S4615">
        <f>IF(COUNTIFS('OTH Preparationet 2024'!$D:$D,$C4615,'OTH Preparationet 2024'!$H:$H,$F4615,'OTH Preparationet 2024'!$M:$M,$H4615,'OTH Preparationet 2024'!$L:$L,$J4615,'OTH Preparationet 2024'!$Q:$Q,"")&gt;0,1,0)</f>
        <v>0</v>
      </c>
    </row>
    <row r="4616" spans="1:19" hidden="1">
      <c r="A4616" s="13" t="s">
        <v>174</v>
      </c>
      <c r="B4616" s="13" t="s">
        <v>175</v>
      </c>
      <c r="C4616" s="13" t="s">
        <v>176</v>
      </c>
      <c r="D4616" s="13" t="s">
        <v>74</v>
      </c>
      <c r="E4616" s="13" t="s">
        <v>57</v>
      </c>
      <c r="F4616" s="13" t="s">
        <v>58</v>
      </c>
      <c r="G4616" s="13"/>
      <c r="H4616" s="13" t="s">
        <v>60</v>
      </c>
      <c r="I4616" s="13" t="s">
        <v>843</v>
      </c>
      <c r="J4616" s="13" t="str">
        <f>_xlfn.XLOOKUP(UPPER(TRIM(I4616)),Sheet19!$A:$A,Sheet19!$B:$B,"")</f>
        <v>DOO</v>
      </c>
      <c r="K4616" s="13" t="s">
        <v>180</v>
      </c>
      <c r="L4616" s="13" t="s">
        <v>1011</v>
      </c>
      <c r="M4616" s="13" t="s">
        <v>448</v>
      </c>
      <c r="N4616" s="6">
        <v>0</v>
      </c>
      <c r="O4616" s="6">
        <v>0</v>
      </c>
      <c r="P4616" s="6">
        <v>0</v>
      </c>
      <c r="Q4616" s="2"/>
      <c r="R4616" s="1"/>
      <c r="S4616">
        <f>IF(COUNTIFS('OTH Preparationet 2024'!$D:$D,$C4616,'OTH Preparationet 2024'!$H:$H,$F4616,'OTH Preparationet 2024'!$M:$M,$H4616,'OTH Preparationet 2024'!$L:$L,$J4616,'OTH Preparationet 2024'!$Q:$Q,"")&gt;0,1,0)</f>
        <v>0</v>
      </c>
    </row>
    <row r="4617" spans="1:19">
      <c r="A4617" s="13" t="s">
        <v>174</v>
      </c>
      <c r="B4617" s="13" t="s">
        <v>175</v>
      </c>
      <c r="C4617" s="13" t="s">
        <v>176</v>
      </c>
      <c r="D4617" s="13" t="s">
        <v>74</v>
      </c>
      <c r="E4617" s="13" t="s">
        <v>57</v>
      </c>
      <c r="F4617" s="13" t="s">
        <v>58</v>
      </c>
      <c r="G4617" s="13"/>
      <c r="H4617" s="13" t="s">
        <v>60</v>
      </c>
      <c r="I4617" s="13" t="s">
        <v>843</v>
      </c>
      <c r="J4617" s="13" t="str">
        <f>_xlfn.XLOOKUP(UPPER(TRIM(I4617)),Sheet19!$A:$A,Sheet19!$B:$B,"")</f>
        <v>DOO</v>
      </c>
      <c r="K4617" s="13"/>
      <c r="L4617" s="13" t="s">
        <v>1011</v>
      </c>
      <c r="M4617" s="13" t="s">
        <v>448</v>
      </c>
      <c r="N4617" s="6">
        <v>3</v>
      </c>
      <c r="O4617" s="6">
        <v>0</v>
      </c>
      <c r="P4617" s="6">
        <v>0</v>
      </c>
      <c r="Q4617" s="2"/>
      <c r="R4617" s="1"/>
      <c r="S4617">
        <f>IF(COUNTIFS('OTH Preparationet 2024'!$D:$D,$C4617,'OTH Preparationet 2024'!$H:$H,$F4617,'OTH Preparationet 2024'!$M:$M,$H4617,'OTH Preparationet 2024'!$L:$L,$J4617,'OTH Preparationet 2024'!$Q:$Q,"")&gt;0,1,0)</f>
        <v>0</v>
      </c>
    </row>
    <row r="4618" spans="1:19" hidden="1">
      <c r="A4618" s="13" t="s">
        <v>174</v>
      </c>
      <c r="B4618" s="13" t="s">
        <v>175</v>
      </c>
      <c r="C4618" s="13" t="s">
        <v>176</v>
      </c>
      <c r="D4618" s="13" t="s">
        <v>74</v>
      </c>
      <c r="E4618" s="13" t="s">
        <v>57</v>
      </c>
      <c r="F4618" s="13" t="s">
        <v>58</v>
      </c>
      <c r="G4618" s="13"/>
      <c r="H4618" s="13" t="s">
        <v>60</v>
      </c>
      <c r="I4618" s="13" t="s">
        <v>851</v>
      </c>
      <c r="J4618" s="13" t="str">
        <f>_xlfn.XLOOKUP(UPPER(TRIM(I4618)),Sheet19!$A:$A,Sheet19!$B:$B,"")</f>
        <v>HYU</v>
      </c>
      <c r="K4618" s="13" t="s">
        <v>180</v>
      </c>
      <c r="L4618" s="13" t="s">
        <v>1011</v>
      </c>
      <c r="M4618" s="13" t="s">
        <v>448</v>
      </c>
      <c r="N4618" s="6">
        <v>0</v>
      </c>
      <c r="O4618" s="6">
        <v>0</v>
      </c>
      <c r="P4618" s="6">
        <v>0</v>
      </c>
      <c r="Q4618" s="2"/>
      <c r="R4618" s="1"/>
      <c r="S4618">
        <f>IF(COUNTIFS('OTH Preparationet 2024'!$D:$D,$C4618,'OTH Preparationet 2024'!$H:$H,$F4618,'OTH Preparationet 2024'!$M:$M,$H4618,'OTH Preparationet 2024'!$L:$L,$J4618,'OTH Preparationet 2024'!$Q:$Q,"")&gt;0,1,0)</f>
        <v>0</v>
      </c>
    </row>
    <row r="4619" spans="1:19">
      <c r="A4619" s="13" t="s">
        <v>174</v>
      </c>
      <c r="B4619" s="13" t="s">
        <v>175</v>
      </c>
      <c r="C4619" s="13" t="s">
        <v>176</v>
      </c>
      <c r="D4619" s="13" t="s">
        <v>74</v>
      </c>
      <c r="E4619" s="13" t="s">
        <v>57</v>
      </c>
      <c r="F4619" s="13" t="s">
        <v>58</v>
      </c>
      <c r="G4619" s="13"/>
      <c r="H4619" s="13" t="s">
        <v>60</v>
      </c>
      <c r="I4619" s="13" t="s">
        <v>851</v>
      </c>
      <c r="J4619" s="13" t="str">
        <f>_xlfn.XLOOKUP(UPPER(TRIM(I4619)),Sheet19!$A:$A,Sheet19!$B:$B,"")</f>
        <v>HYU</v>
      </c>
      <c r="K4619" s="13"/>
      <c r="L4619" s="13" t="s">
        <v>1011</v>
      </c>
      <c r="M4619" s="13" t="s">
        <v>448</v>
      </c>
      <c r="N4619" s="6">
        <v>11</v>
      </c>
      <c r="O4619" s="6">
        <v>0</v>
      </c>
      <c r="P4619" s="6">
        <v>0</v>
      </c>
      <c r="Q4619" s="2"/>
      <c r="R4619" s="1"/>
      <c r="S4619">
        <f>IF(COUNTIFS('OTH Preparationet 2024'!$D:$D,$C4619,'OTH Preparationet 2024'!$H:$H,$F4619,'OTH Preparationet 2024'!$M:$M,$H4619,'OTH Preparationet 2024'!$L:$L,$J4619,'OTH Preparationet 2024'!$Q:$Q,"")&gt;0,1,0)</f>
        <v>0</v>
      </c>
    </row>
    <row r="4620" spans="1:19" hidden="1">
      <c r="A4620" s="13" t="s">
        <v>174</v>
      </c>
      <c r="B4620" s="13" t="s">
        <v>175</v>
      </c>
      <c r="C4620" s="13" t="s">
        <v>176</v>
      </c>
      <c r="D4620" s="13" t="s">
        <v>74</v>
      </c>
      <c r="E4620" s="13" t="s">
        <v>57</v>
      </c>
      <c r="F4620" s="13" t="s">
        <v>58</v>
      </c>
      <c r="G4620" s="13"/>
      <c r="H4620" s="13" t="s">
        <v>60</v>
      </c>
      <c r="I4620" s="13" t="s">
        <v>868</v>
      </c>
      <c r="J4620" s="13" t="str">
        <f>_xlfn.XLOOKUP(UPPER(TRIM(I4620)),Sheet19!$A:$A,Sheet19!$B:$B,"")</f>
        <v>LIU</v>
      </c>
      <c r="K4620" s="13" t="s">
        <v>180</v>
      </c>
      <c r="L4620" s="13" t="s">
        <v>1011</v>
      </c>
      <c r="M4620" s="13" t="s">
        <v>448</v>
      </c>
      <c r="N4620" s="6">
        <v>0</v>
      </c>
      <c r="O4620" s="6">
        <v>0</v>
      </c>
      <c r="P4620" s="6">
        <v>0</v>
      </c>
      <c r="Q4620" s="2"/>
      <c r="R4620" s="1"/>
      <c r="S4620">
        <f>IF(COUNTIFS('OTH Preparationet 2024'!$D:$D,$C4620,'OTH Preparationet 2024'!$H:$H,$F4620,'OTH Preparationet 2024'!$M:$M,$H4620,'OTH Preparationet 2024'!$L:$L,$J4620,'OTH Preparationet 2024'!$Q:$Q,"")&gt;0,1,0)</f>
        <v>0</v>
      </c>
    </row>
    <row r="4621" spans="1:19">
      <c r="A4621" s="13" t="s">
        <v>174</v>
      </c>
      <c r="B4621" s="13" t="s">
        <v>175</v>
      </c>
      <c r="C4621" s="13" t="s">
        <v>176</v>
      </c>
      <c r="D4621" s="13" t="s">
        <v>74</v>
      </c>
      <c r="E4621" s="13" t="s">
        <v>57</v>
      </c>
      <c r="F4621" s="13" t="s">
        <v>58</v>
      </c>
      <c r="G4621" s="13"/>
      <c r="H4621" s="13" t="s">
        <v>60</v>
      </c>
      <c r="I4621" s="13" t="s">
        <v>868</v>
      </c>
      <c r="J4621" s="13" t="str">
        <f>_xlfn.XLOOKUP(UPPER(TRIM(I4621)),Sheet19!$A:$A,Sheet19!$B:$B,"")</f>
        <v>LIU</v>
      </c>
      <c r="K4621" s="13"/>
      <c r="L4621" s="13" t="s">
        <v>1011</v>
      </c>
      <c r="M4621" s="13" t="s">
        <v>448</v>
      </c>
      <c r="N4621" s="6">
        <v>107</v>
      </c>
      <c r="O4621" s="6">
        <v>0</v>
      </c>
      <c r="P4621" s="6">
        <v>0</v>
      </c>
      <c r="Q4621" s="2"/>
      <c r="R4621" s="1"/>
      <c r="S4621">
        <f>IF(COUNTIFS('OTH Preparationet 2024'!$D:$D,$C4621,'OTH Preparationet 2024'!$H:$H,$F4621,'OTH Preparationet 2024'!$M:$M,$H4621,'OTH Preparationet 2024'!$L:$L,$J4621,'OTH Preparationet 2024'!$Q:$Q,"")&gt;0,1,0)</f>
        <v>0</v>
      </c>
    </row>
    <row r="4622" spans="1:19">
      <c r="A4622" s="13" t="s">
        <v>174</v>
      </c>
      <c r="B4622" s="13" t="s">
        <v>175</v>
      </c>
      <c r="C4622" s="13" t="s">
        <v>176</v>
      </c>
      <c r="D4622" s="13" t="s">
        <v>74</v>
      </c>
      <c r="E4622" s="13" t="s">
        <v>57</v>
      </c>
      <c r="F4622" s="13" t="s">
        <v>58</v>
      </c>
      <c r="G4622" s="13"/>
      <c r="H4622" s="13" t="s">
        <v>60</v>
      </c>
      <c r="I4622" s="13" t="s">
        <v>869</v>
      </c>
      <c r="J4622" s="13" t="str">
        <f>_xlfn.XLOOKUP(UPPER(TRIM(I4622)),Sheet19!$A:$A,Sheet19!$B:$B,"")</f>
        <v>LON</v>
      </c>
      <c r="K4622" s="13"/>
      <c r="L4622" s="13" t="s">
        <v>1011</v>
      </c>
      <c r="M4622" s="13" t="s">
        <v>448</v>
      </c>
      <c r="N4622" s="6">
        <v>25</v>
      </c>
      <c r="O4622" s="6">
        <v>0</v>
      </c>
      <c r="P4622" s="6">
        <v>0</v>
      </c>
      <c r="Q4622" s="2"/>
      <c r="R4622" s="1"/>
      <c r="S4622">
        <f>IF(COUNTIFS('OTH Preparationet 2024'!$D:$D,$C4622,'OTH Preparationet 2024'!$H:$H,$F4622,'OTH Preparationet 2024'!$M:$M,$H4622,'OTH Preparationet 2024'!$L:$L,$J4622,'OTH Preparationet 2024'!$Q:$Q,"")&gt;0,1,0)</f>
        <v>0</v>
      </c>
    </row>
    <row r="4623" spans="1:19" hidden="1">
      <c r="A4623" s="13" t="s">
        <v>174</v>
      </c>
      <c r="B4623" s="13" t="s">
        <v>175</v>
      </c>
      <c r="C4623" s="13" t="s">
        <v>176</v>
      </c>
      <c r="D4623" s="13" t="s">
        <v>74</v>
      </c>
      <c r="E4623" s="13" t="s">
        <v>57</v>
      </c>
      <c r="F4623" s="13" t="s">
        <v>58</v>
      </c>
      <c r="G4623" s="13"/>
      <c r="H4623" s="13" t="s">
        <v>60</v>
      </c>
      <c r="I4623" s="13" t="s">
        <v>886</v>
      </c>
      <c r="J4623" s="13" t="str">
        <f>_xlfn.XLOOKUP(UPPER(TRIM(I4623)),Sheet19!$A:$A,Sheet19!$B:$B,"")</f>
        <v>SEM</v>
      </c>
      <c r="K4623" s="13" t="s">
        <v>180</v>
      </c>
      <c r="L4623" s="13" t="s">
        <v>1011</v>
      </c>
      <c r="M4623" s="13" t="s">
        <v>448</v>
      </c>
      <c r="N4623" s="6">
        <v>0</v>
      </c>
      <c r="O4623" s="6">
        <v>0</v>
      </c>
      <c r="P4623" s="6">
        <v>0</v>
      </c>
      <c r="Q4623" s="2"/>
      <c r="R4623" s="1"/>
      <c r="S4623">
        <f>IF(COUNTIFS('OTH Preparationet 2024'!$D:$D,$C4623,'OTH Preparationet 2024'!$H:$H,$F4623,'OTH Preparationet 2024'!$M:$M,$H4623,'OTH Preparationet 2024'!$L:$L,$J4623,'OTH Preparationet 2024'!$Q:$Q,"")&gt;0,1,0)</f>
        <v>0</v>
      </c>
    </row>
    <row r="4624" spans="1:19">
      <c r="A4624" s="13" t="s">
        <v>174</v>
      </c>
      <c r="B4624" s="13" t="s">
        <v>175</v>
      </c>
      <c r="C4624" s="13" t="s">
        <v>176</v>
      </c>
      <c r="D4624" s="13" t="s">
        <v>74</v>
      </c>
      <c r="E4624" s="13" t="s">
        <v>57</v>
      </c>
      <c r="F4624" s="13" t="s">
        <v>58</v>
      </c>
      <c r="G4624" s="13"/>
      <c r="H4624" s="13" t="s">
        <v>60</v>
      </c>
      <c r="I4624" s="13" t="s">
        <v>886</v>
      </c>
      <c r="J4624" s="13" t="str">
        <f>_xlfn.XLOOKUP(UPPER(TRIM(I4624)),Sheet19!$A:$A,Sheet19!$B:$B,"")</f>
        <v>SEM</v>
      </c>
      <c r="K4624" s="13"/>
      <c r="L4624" s="13" t="s">
        <v>1011</v>
      </c>
      <c r="M4624" s="13" t="s">
        <v>448</v>
      </c>
      <c r="N4624" s="6">
        <v>5</v>
      </c>
      <c r="O4624" s="6">
        <v>0</v>
      </c>
      <c r="P4624" s="6">
        <v>0</v>
      </c>
      <c r="Q4624" s="2"/>
      <c r="R4624" s="1"/>
      <c r="S4624">
        <f>IF(COUNTIFS('OTH Preparationet 2024'!$D:$D,$C4624,'OTH Preparationet 2024'!$H:$H,$F4624,'OTH Preparationet 2024'!$M:$M,$H4624,'OTH Preparationet 2024'!$L:$L,$J4624,'OTH Preparationet 2024'!$Q:$Q,"")&gt;0,1,0)</f>
        <v>0</v>
      </c>
    </row>
    <row r="4625" spans="1:19" hidden="1">
      <c r="A4625" s="13" t="s">
        <v>174</v>
      </c>
      <c r="B4625" s="13" t="s">
        <v>175</v>
      </c>
      <c r="C4625" s="13" t="s">
        <v>176</v>
      </c>
      <c r="D4625" s="13" t="s">
        <v>74</v>
      </c>
      <c r="E4625" s="13" t="s">
        <v>57</v>
      </c>
      <c r="F4625" s="13" t="s">
        <v>58</v>
      </c>
      <c r="G4625" s="13"/>
      <c r="H4625" s="13" t="s">
        <v>60</v>
      </c>
      <c r="I4625" s="13" t="s">
        <v>866</v>
      </c>
      <c r="J4625" s="13" t="str">
        <f>_xlfn.XLOOKUP(UPPER(TRIM(I4625)),Sheet19!$A:$A,Sheet19!$B:$B,"")</f>
        <v>XCM</v>
      </c>
      <c r="K4625" s="13" t="s">
        <v>180</v>
      </c>
      <c r="L4625" s="13" t="s">
        <v>1011</v>
      </c>
      <c r="M4625" s="13" t="s">
        <v>448</v>
      </c>
      <c r="N4625" s="6">
        <v>0</v>
      </c>
      <c r="O4625" s="6">
        <v>0</v>
      </c>
      <c r="P4625" s="6">
        <v>0</v>
      </c>
      <c r="Q4625" s="2"/>
      <c r="R4625" s="1"/>
      <c r="S4625">
        <f>IF(COUNTIFS('OTH Preparationet 2024'!$D:$D,$C4625,'OTH Preparationet 2024'!$H:$H,$F4625,'OTH Preparationet 2024'!$M:$M,$H4625,'OTH Preparationet 2024'!$L:$L,$J4625,'OTH Preparationet 2024'!$Q:$Q,"")&gt;0,1,0)</f>
        <v>0</v>
      </c>
    </row>
    <row r="4626" spans="1:19">
      <c r="A4626" s="13" t="s">
        <v>174</v>
      </c>
      <c r="B4626" s="13" t="s">
        <v>175</v>
      </c>
      <c r="C4626" s="13" t="s">
        <v>176</v>
      </c>
      <c r="D4626" s="13" t="s">
        <v>74</v>
      </c>
      <c r="E4626" s="13" t="s">
        <v>57</v>
      </c>
      <c r="F4626" s="13" t="s">
        <v>58</v>
      </c>
      <c r="G4626" s="13"/>
      <c r="H4626" s="13" t="s">
        <v>60</v>
      </c>
      <c r="I4626" s="13" t="s">
        <v>866</v>
      </c>
      <c r="J4626" s="13" t="str">
        <f>_xlfn.XLOOKUP(UPPER(TRIM(I4626)),Sheet19!$A:$A,Sheet19!$B:$B,"")</f>
        <v>XCM</v>
      </c>
      <c r="K4626" s="13"/>
      <c r="L4626" s="13" t="s">
        <v>1011</v>
      </c>
      <c r="M4626" s="13" t="s">
        <v>448</v>
      </c>
      <c r="N4626" s="6">
        <v>19</v>
      </c>
      <c r="O4626" s="6">
        <v>0</v>
      </c>
      <c r="P4626" s="6">
        <v>0</v>
      </c>
      <c r="Q4626" s="2"/>
      <c r="R4626" s="1"/>
      <c r="S4626">
        <f>IF(COUNTIFS('OTH Preparationet 2024'!$D:$D,$C4626,'OTH Preparationet 2024'!$H:$H,$F4626,'OTH Preparationet 2024'!$M:$M,$H4626,'OTH Preparationet 2024'!$L:$L,$J4626,'OTH Preparationet 2024'!$Q:$Q,"")&gt;0,1,0)</f>
        <v>0</v>
      </c>
    </row>
    <row r="4627" spans="1:19" hidden="1">
      <c r="A4627" s="13" t="s">
        <v>174</v>
      </c>
      <c r="B4627" s="13" t="s">
        <v>175</v>
      </c>
      <c r="C4627" s="13" t="s">
        <v>176</v>
      </c>
      <c r="D4627" s="13" t="s">
        <v>74</v>
      </c>
      <c r="E4627" s="13" t="s">
        <v>57</v>
      </c>
      <c r="F4627" s="13" t="s">
        <v>58</v>
      </c>
      <c r="G4627" s="13"/>
      <c r="H4627" s="13" t="s">
        <v>41</v>
      </c>
      <c r="I4627" s="13" t="s">
        <v>843</v>
      </c>
      <c r="J4627" s="13" t="str">
        <f>_xlfn.XLOOKUP(UPPER(TRIM(I4627)),Sheet19!$A:$A,Sheet19!$B:$B,"")</f>
        <v>DOO</v>
      </c>
      <c r="K4627" s="13" t="s">
        <v>180</v>
      </c>
      <c r="L4627" s="13" t="s">
        <v>1011</v>
      </c>
      <c r="M4627" s="13" t="s">
        <v>448</v>
      </c>
      <c r="N4627" s="6">
        <v>0</v>
      </c>
      <c r="O4627" s="6">
        <v>0</v>
      </c>
      <c r="P4627" s="6">
        <v>0</v>
      </c>
      <c r="Q4627" s="2"/>
      <c r="R4627" s="1"/>
      <c r="S4627">
        <f>IF(COUNTIFS('OTH Preparationet 2024'!$D:$D,$C4627,'OTH Preparationet 2024'!$H:$H,$F4627,'OTH Preparationet 2024'!$M:$M,$H4627,'OTH Preparationet 2024'!$L:$L,$J4627,'OTH Preparationet 2024'!$Q:$Q,"")&gt;0,1,0)</f>
        <v>0</v>
      </c>
    </row>
    <row r="4628" spans="1:19">
      <c r="A4628" s="13" t="s">
        <v>174</v>
      </c>
      <c r="B4628" s="13" t="s">
        <v>175</v>
      </c>
      <c r="C4628" s="13" t="s">
        <v>176</v>
      </c>
      <c r="D4628" s="13" t="s">
        <v>74</v>
      </c>
      <c r="E4628" s="13" t="s">
        <v>57</v>
      </c>
      <c r="F4628" s="13" t="s">
        <v>58</v>
      </c>
      <c r="G4628" s="13"/>
      <c r="H4628" s="13" t="s">
        <v>41</v>
      </c>
      <c r="I4628" s="13" t="s">
        <v>843</v>
      </c>
      <c r="J4628" s="13" t="str">
        <f>_xlfn.XLOOKUP(UPPER(TRIM(I4628)),Sheet19!$A:$A,Sheet19!$B:$B,"")</f>
        <v>DOO</v>
      </c>
      <c r="K4628" s="13"/>
      <c r="L4628" s="13" t="s">
        <v>1011</v>
      </c>
      <c r="M4628" s="13" t="s">
        <v>448</v>
      </c>
      <c r="N4628" s="6">
        <v>30</v>
      </c>
      <c r="O4628" s="6">
        <v>0</v>
      </c>
      <c r="P4628" s="6">
        <v>0</v>
      </c>
      <c r="Q4628" s="2"/>
      <c r="R4628" s="1"/>
      <c r="S4628">
        <f>IF(COUNTIFS('OTH Preparationet 2024'!$D:$D,$C4628,'OTH Preparationet 2024'!$H:$H,$F4628,'OTH Preparationet 2024'!$M:$M,$H4628,'OTH Preparationet 2024'!$L:$L,$J4628,'OTH Preparationet 2024'!$Q:$Q,"")&gt;0,1,0)</f>
        <v>0</v>
      </c>
    </row>
    <row r="4629" spans="1:19" hidden="1">
      <c r="A4629" s="13" t="s">
        <v>174</v>
      </c>
      <c r="B4629" s="13" t="s">
        <v>175</v>
      </c>
      <c r="C4629" s="13" t="s">
        <v>176</v>
      </c>
      <c r="D4629" s="13" t="s">
        <v>74</v>
      </c>
      <c r="E4629" s="13" t="s">
        <v>57</v>
      </c>
      <c r="F4629" s="13" t="s">
        <v>58</v>
      </c>
      <c r="G4629" s="13"/>
      <c r="H4629" s="13" t="s">
        <v>41</v>
      </c>
      <c r="I4629" s="13" t="s">
        <v>895</v>
      </c>
      <c r="J4629" s="13" t="str">
        <f>_xlfn.XLOOKUP(UPPER(TRIM(I4629)),Sheet19!$A:$A,Sheet19!$B:$B,"")</f>
        <v>HIT</v>
      </c>
      <c r="K4629" s="13" t="s">
        <v>180</v>
      </c>
      <c r="L4629" s="13" t="s">
        <v>1011</v>
      </c>
      <c r="M4629" s="13" t="s">
        <v>448</v>
      </c>
      <c r="N4629" s="6">
        <v>0</v>
      </c>
      <c r="O4629" s="6">
        <v>0</v>
      </c>
      <c r="P4629" s="6">
        <v>0</v>
      </c>
      <c r="Q4629" s="2"/>
      <c r="R4629" s="1"/>
      <c r="S4629">
        <f>IF(COUNTIFS('OTH Preparationet 2024'!$D:$D,$C4629,'OTH Preparationet 2024'!$H:$H,$F4629,'OTH Preparationet 2024'!$M:$M,$H4629,'OTH Preparationet 2024'!$L:$L,$J4629,'OTH Preparationet 2024'!$Q:$Q,"")&gt;0,1,0)</f>
        <v>0</v>
      </c>
    </row>
    <row r="4630" spans="1:19">
      <c r="A4630" s="13" t="s">
        <v>174</v>
      </c>
      <c r="B4630" s="13" t="s">
        <v>175</v>
      </c>
      <c r="C4630" s="13" t="s">
        <v>176</v>
      </c>
      <c r="D4630" s="13" t="s">
        <v>74</v>
      </c>
      <c r="E4630" s="13" t="s">
        <v>57</v>
      </c>
      <c r="F4630" s="13" t="s">
        <v>58</v>
      </c>
      <c r="G4630" s="13"/>
      <c r="H4630" s="13" t="s">
        <v>41</v>
      </c>
      <c r="I4630" s="13" t="s">
        <v>895</v>
      </c>
      <c r="J4630" s="13" t="str">
        <f>_xlfn.XLOOKUP(UPPER(TRIM(I4630)),Sheet19!$A:$A,Sheet19!$B:$B,"")</f>
        <v>HIT</v>
      </c>
      <c r="K4630" s="13"/>
      <c r="L4630" s="13" t="s">
        <v>1011</v>
      </c>
      <c r="M4630" s="13" t="s">
        <v>448</v>
      </c>
      <c r="N4630" s="6">
        <v>15</v>
      </c>
      <c r="O4630" s="6">
        <v>0</v>
      </c>
      <c r="P4630" s="6">
        <v>0</v>
      </c>
      <c r="Q4630" s="2"/>
      <c r="R4630" s="1"/>
      <c r="S4630">
        <f>IF(COUNTIFS('OTH Preparationet 2024'!$D:$D,$C4630,'OTH Preparationet 2024'!$H:$H,$F4630,'OTH Preparationet 2024'!$M:$M,$H4630,'OTH Preparationet 2024'!$L:$L,$J4630,'OTH Preparationet 2024'!$Q:$Q,"")&gt;0,1,0)</f>
        <v>0</v>
      </c>
    </row>
    <row r="4631" spans="1:19" hidden="1">
      <c r="A4631" s="13" t="s">
        <v>174</v>
      </c>
      <c r="B4631" s="13" t="s">
        <v>175</v>
      </c>
      <c r="C4631" s="13" t="s">
        <v>176</v>
      </c>
      <c r="D4631" s="13" t="s">
        <v>74</v>
      </c>
      <c r="E4631" s="13" t="s">
        <v>57</v>
      </c>
      <c r="F4631" s="13" t="s">
        <v>58</v>
      </c>
      <c r="G4631" s="13"/>
      <c r="H4631" s="13" t="s">
        <v>41</v>
      </c>
      <c r="I4631" s="13" t="s">
        <v>851</v>
      </c>
      <c r="J4631" s="13" t="str">
        <f>_xlfn.XLOOKUP(UPPER(TRIM(I4631)),Sheet19!$A:$A,Sheet19!$B:$B,"")</f>
        <v>HYU</v>
      </c>
      <c r="K4631" s="13" t="s">
        <v>180</v>
      </c>
      <c r="L4631" s="13" t="s">
        <v>1011</v>
      </c>
      <c r="M4631" s="13" t="s">
        <v>448</v>
      </c>
      <c r="N4631" s="6">
        <v>0</v>
      </c>
      <c r="O4631" s="6">
        <v>0</v>
      </c>
      <c r="P4631" s="6">
        <v>0</v>
      </c>
      <c r="Q4631" s="2"/>
      <c r="R4631" s="1"/>
      <c r="S4631">
        <f>IF(COUNTIFS('OTH Preparationet 2024'!$D:$D,$C4631,'OTH Preparationet 2024'!$H:$H,$F4631,'OTH Preparationet 2024'!$M:$M,$H4631,'OTH Preparationet 2024'!$L:$L,$J4631,'OTH Preparationet 2024'!$Q:$Q,"")&gt;0,1,0)</f>
        <v>0</v>
      </c>
    </row>
    <row r="4632" spans="1:19">
      <c r="A4632" s="13" t="s">
        <v>174</v>
      </c>
      <c r="B4632" s="13" t="s">
        <v>175</v>
      </c>
      <c r="C4632" s="13" t="s">
        <v>176</v>
      </c>
      <c r="D4632" s="13" t="s">
        <v>74</v>
      </c>
      <c r="E4632" s="13" t="s">
        <v>57</v>
      </c>
      <c r="F4632" s="13" t="s">
        <v>58</v>
      </c>
      <c r="G4632" s="13"/>
      <c r="H4632" s="13" t="s">
        <v>41</v>
      </c>
      <c r="I4632" s="13" t="s">
        <v>851</v>
      </c>
      <c r="J4632" s="13" t="str">
        <f>_xlfn.XLOOKUP(UPPER(TRIM(I4632)),Sheet19!$A:$A,Sheet19!$B:$B,"")</f>
        <v>HYU</v>
      </c>
      <c r="K4632" s="13"/>
      <c r="L4632" s="13" t="s">
        <v>1011</v>
      </c>
      <c r="M4632" s="13" t="s">
        <v>448</v>
      </c>
      <c r="N4632" s="6">
        <v>20</v>
      </c>
      <c r="O4632" s="6">
        <v>0</v>
      </c>
      <c r="P4632" s="6">
        <v>0</v>
      </c>
      <c r="Q4632" s="2"/>
      <c r="R4632" s="1"/>
      <c r="S4632">
        <f>IF(COUNTIFS('OTH Preparationet 2024'!$D:$D,$C4632,'OTH Preparationet 2024'!$H:$H,$F4632,'OTH Preparationet 2024'!$M:$M,$H4632,'OTH Preparationet 2024'!$L:$L,$J4632,'OTH Preparationet 2024'!$Q:$Q,"")&gt;0,1,0)</f>
        <v>0</v>
      </c>
    </row>
    <row r="4633" spans="1:19" hidden="1">
      <c r="A4633" s="13" t="s">
        <v>174</v>
      </c>
      <c r="B4633" s="13" t="s">
        <v>175</v>
      </c>
      <c r="C4633" s="13" t="s">
        <v>176</v>
      </c>
      <c r="D4633" s="13" t="s">
        <v>74</v>
      </c>
      <c r="E4633" s="13" t="s">
        <v>57</v>
      </c>
      <c r="F4633" s="13" t="s">
        <v>58</v>
      </c>
      <c r="G4633" s="13"/>
      <c r="H4633" s="13" t="s">
        <v>41</v>
      </c>
      <c r="I4633" s="13" t="s">
        <v>855</v>
      </c>
      <c r="J4633" s="13" t="str">
        <f>_xlfn.XLOOKUP(UPPER(TRIM(I4633)),Sheet19!$A:$A,Sheet19!$B:$B,"")</f>
        <v>KOM</v>
      </c>
      <c r="K4633" s="13" t="s">
        <v>180</v>
      </c>
      <c r="L4633" s="13" t="s">
        <v>1011</v>
      </c>
      <c r="M4633" s="13" t="s">
        <v>448</v>
      </c>
      <c r="N4633" s="6">
        <v>0</v>
      </c>
      <c r="O4633" s="6">
        <v>0</v>
      </c>
      <c r="P4633" s="6">
        <v>0</v>
      </c>
      <c r="Q4633" s="2"/>
      <c r="R4633" s="1"/>
      <c r="S4633">
        <f>IF(COUNTIFS('OTH Preparationet 2024'!$D:$D,$C4633,'OTH Preparationet 2024'!$H:$H,$F4633,'OTH Preparationet 2024'!$M:$M,$H4633,'OTH Preparationet 2024'!$L:$L,$J4633,'OTH Preparationet 2024'!$Q:$Q,"")&gt;0,1,0)</f>
        <v>0</v>
      </c>
    </row>
    <row r="4634" spans="1:19">
      <c r="A4634" s="13" t="s">
        <v>174</v>
      </c>
      <c r="B4634" s="13" t="s">
        <v>175</v>
      </c>
      <c r="C4634" s="13" t="s">
        <v>176</v>
      </c>
      <c r="D4634" s="13" t="s">
        <v>74</v>
      </c>
      <c r="E4634" s="13" t="s">
        <v>57</v>
      </c>
      <c r="F4634" s="13" t="s">
        <v>58</v>
      </c>
      <c r="G4634" s="13"/>
      <c r="H4634" s="13" t="s">
        <v>41</v>
      </c>
      <c r="I4634" s="13" t="s">
        <v>855</v>
      </c>
      <c r="J4634" s="13" t="str">
        <f>_xlfn.XLOOKUP(UPPER(TRIM(I4634)),Sheet19!$A:$A,Sheet19!$B:$B,"")</f>
        <v>KOM</v>
      </c>
      <c r="K4634" s="13"/>
      <c r="L4634" s="13" t="s">
        <v>1011</v>
      </c>
      <c r="M4634" s="13" t="s">
        <v>448</v>
      </c>
      <c r="N4634" s="6">
        <v>20</v>
      </c>
      <c r="O4634" s="6">
        <v>0</v>
      </c>
      <c r="P4634" s="6">
        <v>0</v>
      </c>
      <c r="Q4634" s="2"/>
      <c r="R4634" s="1"/>
      <c r="S4634">
        <f>IF(COUNTIFS('OTH Preparationet 2024'!$D:$D,$C4634,'OTH Preparationet 2024'!$H:$H,$F4634,'OTH Preparationet 2024'!$M:$M,$H4634,'OTH Preparationet 2024'!$L:$L,$J4634,'OTH Preparationet 2024'!$Q:$Q,"")&gt;0,1,0)</f>
        <v>0</v>
      </c>
    </row>
    <row r="4635" spans="1:19" hidden="1">
      <c r="A4635" s="13" t="s">
        <v>174</v>
      </c>
      <c r="B4635" s="13" t="s">
        <v>175</v>
      </c>
      <c r="C4635" s="13" t="s">
        <v>176</v>
      </c>
      <c r="D4635" s="13" t="s">
        <v>74</v>
      </c>
      <c r="E4635" s="13" t="s">
        <v>57</v>
      </c>
      <c r="F4635" s="13" t="s">
        <v>58</v>
      </c>
      <c r="G4635" s="13"/>
      <c r="H4635" s="13" t="s">
        <v>41</v>
      </c>
      <c r="I4635" s="13" t="s">
        <v>868</v>
      </c>
      <c r="J4635" s="13" t="str">
        <f>_xlfn.XLOOKUP(UPPER(TRIM(I4635)),Sheet19!$A:$A,Sheet19!$B:$B,"")</f>
        <v>LIU</v>
      </c>
      <c r="K4635" s="13" t="s">
        <v>180</v>
      </c>
      <c r="L4635" s="13" t="s">
        <v>1011</v>
      </c>
      <c r="M4635" s="13" t="s">
        <v>448</v>
      </c>
      <c r="N4635" s="6">
        <v>0</v>
      </c>
      <c r="O4635" s="6">
        <v>0</v>
      </c>
      <c r="P4635" s="6">
        <v>0</v>
      </c>
      <c r="Q4635" s="2"/>
      <c r="R4635" s="1"/>
      <c r="S4635">
        <f>IF(COUNTIFS('OTH Preparationet 2024'!$D:$D,$C4635,'OTH Preparationet 2024'!$H:$H,$F4635,'OTH Preparationet 2024'!$M:$M,$H4635,'OTH Preparationet 2024'!$L:$L,$J4635,'OTH Preparationet 2024'!$Q:$Q,"")&gt;0,1,0)</f>
        <v>0</v>
      </c>
    </row>
    <row r="4636" spans="1:19">
      <c r="A4636" s="13" t="s">
        <v>174</v>
      </c>
      <c r="B4636" s="13" t="s">
        <v>175</v>
      </c>
      <c r="C4636" s="13" t="s">
        <v>176</v>
      </c>
      <c r="D4636" s="13" t="s">
        <v>74</v>
      </c>
      <c r="E4636" s="13" t="s">
        <v>57</v>
      </c>
      <c r="F4636" s="13" t="s">
        <v>58</v>
      </c>
      <c r="G4636" s="13"/>
      <c r="H4636" s="13" t="s">
        <v>41</v>
      </c>
      <c r="I4636" s="13" t="s">
        <v>868</v>
      </c>
      <c r="J4636" s="13" t="str">
        <f>_xlfn.XLOOKUP(UPPER(TRIM(I4636)),Sheet19!$A:$A,Sheet19!$B:$B,"")</f>
        <v>LIU</v>
      </c>
      <c r="K4636" s="13"/>
      <c r="L4636" s="13" t="s">
        <v>1011</v>
      </c>
      <c r="M4636" s="13" t="s">
        <v>448</v>
      </c>
      <c r="N4636" s="6">
        <v>128</v>
      </c>
      <c r="O4636" s="6">
        <v>0</v>
      </c>
      <c r="P4636" s="6">
        <v>0</v>
      </c>
      <c r="Q4636" s="2"/>
      <c r="R4636" s="1"/>
      <c r="S4636">
        <f>IF(COUNTIFS('OTH Preparationet 2024'!$D:$D,$C4636,'OTH Preparationet 2024'!$H:$H,$F4636,'OTH Preparationet 2024'!$M:$M,$H4636,'OTH Preparationet 2024'!$L:$L,$J4636,'OTH Preparationet 2024'!$Q:$Q,"")&gt;0,1,0)</f>
        <v>0</v>
      </c>
    </row>
    <row r="4637" spans="1:19">
      <c r="A4637" s="13" t="s">
        <v>174</v>
      </c>
      <c r="B4637" s="13" t="s">
        <v>175</v>
      </c>
      <c r="C4637" s="13" t="s">
        <v>176</v>
      </c>
      <c r="D4637" s="13" t="s">
        <v>74</v>
      </c>
      <c r="E4637" s="13" t="s">
        <v>57</v>
      </c>
      <c r="F4637" s="13" t="s">
        <v>58</v>
      </c>
      <c r="G4637" s="13"/>
      <c r="H4637" s="13" t="s">
        <v>41</v>
      </c>
      <c r="I4637" s="13" t="s">
        <v>869</v>
      </c>
      <c r="J4637" s="13" t="str">
        <f>_xlfn.XLOOKUP(UPPER(TRIM(I4637)),Sheet19!$A:$A,Sheet19!$B:$B,"")</f>
        <v>LON</v>
      </c>
      <c r="K4637" s="13"/>
      <c r="L4637" s="13" t="s">
        <v>1011</v>
      </c>
      <c r="M4637" s="13" t="s">
        <v>448</v>
      </c>
      <c r="N4637" s="6">
        <v>47</v>
      </c>
      <c r="O4637" s="6">
        <v>0</v>
      </c>
      <c r="P4637" s="6">
        <v>0</v>
      </c>
      <c r="Q4637" s="2"/>
      <c r="R4637" s="1"/>
      <c r="S4637">
        <f>IF(COUNTIFS('OTH Preparationet 2024'!$D:$D,$C4637,'OTH Preparationet 2024'!$H:$H,$F4637,'OTH Preparationet 2024'!$M:$M,$H4637,'OTH Preparationet 2024'!$L:$L,$J4637,'OTH Preparationet 2024'!$Q:$Q,"")&gt;0,1,0)</f>
        <v>0</v>
      </c>
    </row>
    <row r="4638" spans="1:19" hidden="1">
      <c r="A4638" s="13" t="s">
        <v>174</v>
      </c>
      <c r="B4638" s="13" t="s">
        <v>175</v>
      </c>
      <c r="C4638" s="13" t="s">
        <v>176</v>
      </c>
      <c r="D4638" s="13" t="s">
        <v>74</v>
      </c>
      <c r="E4638" s="13" t="s">
        <v>57</v>
      </c>
      <c r="F4638" s="13" t="s">
        <v>58</v>
      </c>
      <c r="G4638" s="13"/>
      <c r="H4638" s="13" t="s">
        <v>41</v>
      </c>
      <c r="I4638" s="13" t="s">
        <v>886</v>
      </c>
      <c r="J4638" s="13" t="str">
        <f>_xlfn.XLOOKUP(UPPER(TRIM(I4638)),Sheet19!$A:$A,Sheet19!$B:$B,"")</f>
        <v>SEM</v>
      </c>
      <c r="K4638" s="13" t="s">
        <v>180</v>
      </c>
      <c r="L4638" s="13" t="s">
        <v>1011</v>
      </c>
      <c r="M4638" s="13" t="s">
        <v>448</v>
      </c>
      <c r="N4638" s="6">
        <v>0</v>
      </c>
      <c r="O4638" s="6">
        <v>0</v>
      </c>
      <c r="P4638" s="6">
        <v>0</v>
      </c>
      <c r="Q4638" s="2"/>
      <c r="R4638" s="1"/>
      <c r="S4638">
        <f>IF(COUNTIFS('OTH Preparationet 2024'!$D:$D,$C4638,'OTH Preparationet 2024'!$H:$H,$F4638,'OTH Preparationet 2024'!$M:$M,$H4638,'OTH Preparationet 2024'!$L:$L,$J4638,'OTH Preparationet 2024'!$Q:$Q,"")&gt;0,1,0)</f>
        <v>0</v>
      </c>
    </row>
    <row r="4639" spans="1:19">
      <c r="A4639" s="13" t="s">
        <v>174</v>
      </c>
      <c r="B4639" s="13" t="s">
        <v>175</v>
      </c>
      <c r="C4639" s="13" t="s">
        <v>176</v>
      </c>
      <c r="D4639" s="13" t="s">
        <v>74</v>
      </c>
      <c r="E4639" s="13" t="s">
        <v>57</v>
      </c>
      <c r="F4639" s="13" t="s">
        <v>58</v>
      </c>
      <c r="G4639" s="13"/>
      <c r="H4639" s="13" t="s">
        <v>41</v>
      </c>
      <c r="I4639" s="13" t="s">
        <v>886</v>
      </c>
      <c r="J4639" s="13" t="str">
        <f>_xlfn.XLOOKUP(UPPER(TRIM(I4639)),Sheet19!$A:$A,Sheet19!$B:$B,"")</f>
        <v>SEM</v>
      </c>
      <c r="K4639" s="13"/>
      <c r="L4639" s="13" t="s">
        <v>1011</v>
      </c>
      <c r="M4639" s="13" t="s">
        <v>448</v>
      </c>
      <c r="N4639" s="6">
        <v>61</v>
      </c>
      <c r="O4639" s="6">
        <v>0</v>
      </c>
      <c r="P4639" s="6">
        <v>0</v>
      </c>
      <c r="Q4639" s="2"/>
      <c r="R4639" s="1"/>
      <c r="S4639">
        <f>IF(COUNTIFS('OTH Preparationet 2024'!$D:$D,$C4639,'OTH Preparationet 2024'!$H:$H,$F4639,'OTH Preparationet 2024'!$M:$M,$H4639,'OTH Preparationet 2024'!$L:$L,$J4639,'OTH Preparationet 2024'!$Q:$Q,"")&gt;0,1,0)</f>
        <v>0</v>
      </c>
    </row>
    <row r="4640" spans="1:19" hidden="1">
      <c r="A4640" s="13" t="s">
        <v>174</v>
      </c>
      <c r="B4640" s="13" t="s">
        <v>175</v>
      </c>
      <c r="C4640" s="13" t="s">
        <v>176</v>
      </c>
      <c r="D4640" s="13" t="s">
        <v>74</v>
      </c>
      <c r="E4640" s="13" t="s">
        <v>57</v>
      </c>
      <c r="F4640" s="13" t="s">
        <v>58</v>
      </c>
      <c r="G4640" s="13"/>
      <c r="H4640" s="13" t="s">
        <v>41</v>
      </c>
      <c r="I4640" s="13" t="s">
        <v>179</v>
      </c>
      <c r="J4640" s="13" t="str">
        <f>_xlfn.XLOOKUP(UPPER(TRIM(I4640)),Sheet19!$A:$A,Sheet19!$B:$B,"")</f>
        <v>VCE</v>
      </c>
      <c r="K4640" s="13" t="s">
        <v>180</v>
      </c>
      <c r="L4640" s="13" t="s">
        <v>1011</v>
      </c>
      <c r="M4640" s="13" t="s">
        <v>448</v>
      </c>
      <c r="N4640" s="6">
        <v>0</v>
      </c>
      <c r="O4640" s="6">
        <v>0</v>
      </c>
      <c r="P4640" s="6">
        <v>0</v>
      </c>
      <c r="Q4640" s="2"/>
      <c r="R4640" s="1"/>
      <c r="S4640">
        <f>IF(COUNTIFS('OTH Preparationet 2024'!$D:$D,$C4640,'OTH Preparationet 2024'!$H:$H,$F4640,'OTH Preparationet 2024'!$M:$M,$H4640,'OTH Preparationet 2024'!$L:$L,$J4640,'OTH Preparationet 2024'!$Q:$Q,"")&gt;0,1,0)</f>
        <v>0</v>
      </c>
    </row>
    <row r="4641" spans="1:19">
      <c r="A4641" s="13" t="s">
        <v>174</v>
      </c>
      <c r="B4641" s="13" t="s">
        <v>175</v>
      </c>
      <c r="C4641" s="13" t="s">
        <v>176</v>
      </c>
      <c r="D4641" s="13" t="s">
        <v>74</v>
      </c>
      <c r="E4641" s="13" t="s">
        <v>57</v>
      </c>
      <c r="F4641" s="13" t="s">
        <v>58</v>
      </c>
      <c r="G4641" s="13"/>
      <c r="H4641" s="13" t="s">
        <v>41</v>
      </c>
      <c r="I4641" s="13" t="s">
        <v>179</v>
      </c>
      <c r="J4641" s="13" t="str">
        <f>_xlfn.XLOOKUP(UPPER(TRIM(I4641)),Sheet19!$A:$A,Sheet19!$B:$B,"")</f>
        <v>VCE</v>
      </c>
      <c r="K4641" s="13"/>
      <c r="L4641" s="13" t="s">
        <v>1011</v>
      </c>
      <c r="M4641" s="13" t="s">
        <v>448</v>
      </c>
      <c r="N4641" s="6">
        <v>6</v>
      </c>
      <c r="O4641" s="6">
        <v>0</v>
      </c>
      <c r="P4641" s="6">
        <v>0</v>
      </c>
      <c r="Q4641" s="2"/>
      <c r="R4641" s="1"/>
      <c r="S4641">
        <f>IF(COUNTIFS('OTH Preparationet 2024'!$D:$D,$C4641,'OTH Preparationet 2024'!$H:$H,$F4641,'OTH Preparationet 2024'!$M:$M,$H4641,'OTH Preparationet 2024'!$L:$L,$J4641,'OTH Preparationet 2024'!$Q:$Q,"")&gt;0,1,0)</f>
        <v>0</v>
      </c>
    </row>
    <row r="4642" spans="1:19" hidden="1">
      <c r="A4642" s="13" t="s">
        <v>174</v>
      </c>
      <c r="B4642" s="13" t="s">
        <v>175</v>
      </c>
      <c r="C4642" s="13" t="s">
        <v>176</v>
      </c>
      <c r="D4642" s="13" t="s">
        <v>74</v>
      </c>
      <c r="E4642" s="13" t="s">
        <v>57</v>
      </c>
      <c r="F4642" s="13" t="s">
        <v>58</v>
      </c>
      <c r="G4642" s="13"/>
      <c r="H4642" s="13" t="s">
        <v>41</v>
      </c>
      <c r="I4642" s="13" t="s">
        <v>866</v>
      </c>
      <c r="J4642" s="13" t="str">
        <f>_xlfn.XLOOKUP(UPPER(TRIM(I4642)),Sheet19!$A:$A,Sheet19!$B:$B,"")</f>
        <v>XCM</v>
      </c>
      <c r="K4642" s="13" t="s">
        <v>180</v>
      </c>
      <c r="L4642" s="13" t="s">
        <v>1011</v>
      </c>
      <c r="M4642" s="13" t="s">
        <v>448</v>
      </c>
      <c r="N4642" s="6">
        <v>0</v>
      </c>
      <c r="O4642" s="6">
        <v>0</v>
      </c>
      <c r="P4642" s="6">
        <v>0</v>
      </c>
      <c r="Q4642" s="2"/>
      <c r="R4642" s="1"/>
      <c r="S4642">
        <f>IF(COUNTIFS('OTH Preparationet 2024'!$D:$D,$C4642,'OTH Preparationet 2024'!$H:$H,$F4642,'OTH Preparationet 2024'!$M:$M,$H4642,'OTH Preparationet 2024'!$L:$L,$J4642,'OTH Preparationet 2024'!$Q:$Q,"")&gt;0,1,0)</f>
        <v>0</v>
      </c>
    </row>
    <row r="4643" spans="1:19">
      <c r="A4643" s="13" t="s">
        <v>174</v>
      </c>
      <c r="B4643" s="13" t="s">
        <v>175</v>
      </c>
      <c r="C4643" s="13" t="s">
        <v>176</v>
      </c>
      <c r="D4643" s="13" t="s">
        <v>74</v>
      </c>
      <c r="E4643" s="13" t="s">
        <v>57</v>
      </c>
      <c r="F4643" s="13" t="s">
        <v>58</v>
      </c>
      <c r="G4643" s="13"/>
      <c r="H4643" s="13" t="s">
        <v>41</v>
      </c>
      <c r="I4643" s="13" t="s">
        <v>866</v>
      </c>
      <c r="J4643" s="13" t="str">
        <f>_xlfn.XLOOKUP(UPPER(TRIM(I4643)),Sheet19!$A:$A,Sheet19!$B:$B,"")</f>
        <v>XCM</v>
      </c>
      <c r="K4643" s="13"/>
      <c r="L4643" s="13" t="s">
        <v>1011</v>
      </c>
      <c r="M4643" s="13" t="s">
        <v>448</v>
      </c>
      <c r="N4643" s="6">
        <v>75</v>
      </c>
      <c r="O4643" s="6">
        <v>0</v>
      </c>
      <c r="P4643" s="6">
        <v>0</v>
      </c>
      <c r="Q4643" s="2"/>
      <c r="R4643" s="1"/>
      <c r="S4643">
        <f>IF(COUNTIFS('OTH Preparationet 2024'!$D:$D,$C4643,'OTH Preparationet 2024'!$H:$H,$F4643,'OTH Preparationet 2024'!$M:$M,$H4643,'OTH Preparationet 2024'!$L:$L,$J4643,'OTH Preparationet 2024'!$Q:$Q,"")&gt;0,1,0)</f>
        <v>0</v>
      </c>
    </row>
    <row r="4644" spans="1:19" hidden="1">
      <c r="A4644" s="13" t="s">
        <v>177</v>
      </c>
      <c r="B4644" s="13" t="s">
        <v>178</v>
      </c>
      <c r="C4644" s="13" t="s">
        <v>178</v>
      </c>
      <c r="D4644" s="13" t="s">
        <v>16</v>
      </c>
      <c r="E4644" s="13" t="s">
        <v>30</v>
      </c>
      <c r="F4644" s="13" t="s">
        <v>31</v>
      </c>
      <c r="G4644" s="13"/>
      <c r="H4644" s="13" t="s">
        <v>20</v>
      </c>
      <c r="I4644" s="13" t="s">
        <v>841</v>
      </c>
      <c r="J4644" s="13" t="str">
        <f>_xlfn.XLOOKUP(UPPER(TRIM(I4644)),Sheet19!$A:$A,Sheet19!$B:$B,"")</f>
        <v>BEL</v>
      </c>
      <c r="K4644" s="13" t="s">
        <v>180</v>
      </c>
      <c r="L4644" s="13" t="s">
        <v>1011</v>
      </c>
      <c r="M4644" s="13" t="s">
        <v>454</v>
      </c>
      <c r="N4644" s="6">
        <v>219</v>
      </c>
      <c r="O4644" s="6">
        <v>0</v>
      </c>
      <c r="P4644" s="6">
        <v>0</v>
      </c>
      <c r="Q4644" s="2"/>
      <c r="R4644" s="1"/>
      <c r="S4644">
        <f>IF(COUNTIFS('OTH Preparationet 2024'!$D:$D,$C4644,'OTH Preparationet 2024'!$H:$H,$F4644,'OTH Preparationet 2024'!$M:$M,$H4644,'OTH Preparationet 2024'!$L:$L,$J4644,'OTH Preparationet 2024'!$Q:$Q,"")&gt;0,1,0)</f>
        <v>0</v>
      </c>
    </row>
    <row r="4645" spans="1:19" hidden="1">
      <c r="A4645" s="13" t="s">
        <v>177</v>
      </c>
      <c r="B4645" s="13" t="s">
        <v>178</v>
      </c>
      <c r="C4645" s="13" t="s">
        <v>178</v>
      </c>
      <c r="D4645" s="13" t="s">
        <v>16</v>
      </c>
      <c r="E4645" s="13" t="s">
        <v>30</v>
      </c>
      <c r="F4645" s="13" t="s">
        <v>31</v>
      </c>
      <c r="G4645" s="13"/>
      <c r="H4645" s="13" t="s">
        <v>20</v>
      </c>
      <c r="I4645" s="13" t="s">
        <v>1010</v>
      </c>
      <c r="J4645" s="13" t="str">
        <f>_xlfn.XLOOKUP(UPPER(TRIM(I4645)),Sheet19!$A:$A,Sheet19!$B:$B,"")</f>
        <v/>
      </c>
      <c r="K4645" s="13" t="s">
        <v>180</v>
      </c>
      <c r="L4645" s="13" t="s">
        <v>1011</v>
      </c>
      <c r="M4645" s="13" t="s">
        <v>454</v>
      </c>
      <c r="N4645" s="6">
        <v>97</v>
      </c>
      <c r="O4645" s="6">
        <v>0</v>
      </c>
      <c r="P4645" s="6">
        <v>0</v>
      </c>
      <c r="Q4645" s="2"/>
      <c r="R4645" s="1"/>
      <c r="S4645">
        <f>IF(COUNTIFS('OTH Preparationet 2024'!$D:$D,$C4645,'OTH Preparationet 2024'!$H:$H,$F4645,'OTH Preparationet 2024'!$M:$M,$H4645,'OTH Preparationet 2024'!$L:$L,$J4645,'OTH Preparationet 2024'!$Q:$Q,"")&gt;0,1,0)</f>
        <v>0</v>
      </c>
    </row>
    <row r="4646" spans="1:19" hidden="1">
      <c r="A4646" s="13" t="s">
        <v>177</v>
      </c>
      <c r="B4646" s="13" t="s">
        <v>178</v>
      </c>
      <c r="C4646" s="13" t="s">
        <v>178</v>
      </c>
      <c r="D4646" s="13" t="s">
        <v>16</v>
      </c>
      <c r="E4646" s="13" t="s">
        <v>30</v>
      </c>
      <c r="F4646" s="13" t="s">
        <v>31</v>
      </c>
      <c r="G4646" s="13"/>
      <c r="H4646" s="13" t="s">
        <v>20</v>
      </c>
      <c r="I4646" s="13" t="s">
        <v>848</v>
      </c>
      <c r="J4646" s="13" t="str">
        <f>_xlfn.XLOOKUP(UPPER(TRIM(I4646)),Sheet19!$A:$A,Sheet19!$B:$B,"")</f>
        <v>JOH</v>
      </c>
      <c r="K4646" s="13" t="s">
        <v>180</v>
      </c>
      <c r="L4646" s="13" t="s">
        <v>1011</v>
      </c>
      <c r="M4646" s="13" t="s">
        <v>454</v>
      </c>
      <c r="N4646" s="6">
        <v>8</v>
      </c>
      <c r="O4646" s="6">
        <v>0</v>
      </c>
      <c r="P4646" s="6">
        <v>0</v>
      </c>
      <c r="Q4646" s="2"/>
      <c r="R4646" s="1"/>
      <c r="S4646">
        <f>IF(COUNTIFS('OTH Preparationet 2024'!$D:$D,$C4646,'OTH Preparationet 2024'!$H:$H,$F4646,'OTH Preparationet 2024'!$M:$M,$H4646,'OTH Preparationet 2024'!$L:$L,$J4646,'OTH Preparationet 2024'!$Q:$Q,"")&gt;0,1,0)</f>
        <v>0</v>
      </c>
    </row>
    <row r="4647" spans="1:19" hidden="1">
      <c r="A4647" s="13" t="s">
        <v>177</v>
      </c>
      <c r="B4647" s="13" t="s">
        <v>178</v>
      </c>
      <c r="C4647" s="13" t="s">
        <v>178</v>
      </c>
      <c r="D4647" s="13" t="s">
        <v>16</v>
      </c>
      <c r="E4647" s="13" t="s">
        <v>30</v>
      </c>
      <c r="F4647" s="13" t="s">
        <v>31</v>
      </c>
      <c r="G4647" s="13"/>
      <c r="H4647" s="13" t="s">
        <v>20</v>
      </c>
      <c r="I4647" s="13" t="s">
        <v>843</v>
      </c>
      <c r="J4647" s="13" t="str">
        <f>_xlfn.XLOOKUP(UPPER(TRIM(I4647)),Sheet19!$A:$A,Sheet19!$B:$B,"")</f>
        <v>DOO</v>
      </c>
      <c r="K4647" s="13" t="s">
        <v>180</v>
      </c>
      <c r="L4647" s="13" t="s">
        <v>1011</v>
      </c>
      <c r="M4647" s="13" t="s">
        <v>454</v>
      </c>
      <c r="N4647" s="6">
        <v>10</v>
      </c>
      <c r="O4647" s="6">
        <v>0</v>
      </c>
      <c r="P4647" s="6">
        <v>0</v>
      </c>
      <c r="Q4647" s="2"/>
      <c r="R4647" s="1"/>
      <c r="S4647">
        <f>IF(COUNTIFS('OTH Preparationet 2024'!$D:$D,$C4647,'OTH Preparationet 2024'!$H:$H,$F4647,'OTH Preparationet 2024'!$M:$M,$H4647,'OTH Preparationet 2024'!$L:$L,$J4647,'OTH Preparationet 2024'!$Q:$Q,"")&gt;0,1,0)</f>
        <v>0</v>
      </c>
    </row>
    <row r="4648" spans="1:19">
      <c r="A4648" s="13" t="s">
        <v>177</v>
      </c>
      <c r="B4648" s="13" t="s">
        <v>178</v>
      </c>
      <c r="C4648" s="13" t="s">
        <v>178</v>
      </c>
      <c r="D4648" s="13" t="s">
        <v>16</v>
      </c>
      <c r="E4648" s="13" t="s">
        <v>30</v>
      </c>
      <c r="F4648" s="13" t="s">
        <v>31</v>
      </c>
      <c r="G4648" s="13"/>
      <c r="H4648" s="13"/>
      <c r="I4648" s="13" t="s">
        <v>890</v>
      </c>
      <c r="J4648" s="13" t="str">
        <f>_xlfn.XLOOKUP(UPPER(TRIM(I4648)),Sheet19!$A:$A,Sheet19!$B:$B,"")</f>
        <v>DEZ</v>
      </c>
      <c r="K4648" s="13"/>
      <c r="L4648" s="13" t="s">
        <v>1011</v>
      </c>
      <c r="M4648" s="13" t="s">
        <v>454</v>
      </c>
      <c r="N4648" s="6">
        <v>5</v>
      </c>
      <c r="O4648" s="6">
        <v>0</v>
      </c>
      <c r="P4648" s="6">
        <v>0</v>
      </c>
      <c r="Q4648" s="2"/>
      <c r="R4648" s="1"/>
      <c r="S4648">
        <f>IF(COUNTIFS('OTH Preparationet 2024'!$D:$D,$C4648,'OTH Preparationet 2024'!$H:$H,$F4648,'OTH Preparationet 2024'!$M:$M,$H4648,'OTH Preparationet 2024'!$L:$L,$J4648,'OTH Preparationet 2024'!$Q:$Q,"")&gt;0,1,0)</f>
        <v>0</v>
      </c>
    </row>
    <row r="4649" spans="1:19" hidden="1">
      <c r="A4649" s="13" t="s">
        <v>177</v>
      </c>
      <c r="B4649" s="13" t="s">
        <v>178</v>
      </c>
      <c r="C4649" s="13" t="s">
        <v>178</v>
      </c>
      <c r="D4649" s="13" t="s">
        <v>16</v>
      </c>
      <c r="E4649" s="13" t="s">
        <v>30</v>
      </c>
      <c r="F4649" s="13" t="s">
        <v>31</v>
      </c>
      <c r="G4649" s="13"/>
      <c r="H4649" s="13" t="s">
        <v>20</v>
      </c>
      <c r="I4649" s="13" t="s">
        <v>855</v>
      </c>
      <c r="J4649" s="13" t="str">
        <f>_xlfn.XLOOKUP(UPPER(TRIM(I4649)),Sheet19!$A:$A,Sheet19!$B:$B,"")</f>
        <v>KOM</v>
      </c>
      <c r="K4649" s="13" t="s">
        <v>180</v>
      </c>
      <c r="L4649" s="13" t="s">
        <v>1011</v>
      </c>
      <c r="M4649" s="13" t="s">
        <v>454</v>
      </c>
      <c r="N4649" s="6">
        <v>55</v>
      </c>
      <c r="O4649" s="6">
        <v>0</v>
      </c>
      <c r="P4649" s="6">
        <v>0</v>
      </c>
      <c r="Q4649" s="2"/>
      <c r="R4649" s="1"/>
      <c r="S4649">
        <f>IF(COUNTIFS('OTH Preparationet 2024'!$D:$D,$C4649,'OTH Preparationet 2024'!$H:$H,$F4649,'OTH Preparationet 2024'!$M:$M,$H4649,'OTH Preparationet 2024'!$L:$L,$J4649,'OTH Preparationet 2024'!$Q:$Q,"")&gt;0,1,0)</f>
        <v>0</v>
      </c>
    </row>
    <row r="4650" spans="1:19" hidden="1">
      <c r="A4650" s="13" t="s">
        <v>177</v>
      </c>
      <c r="B4650" s="13" t="s">
        <v>178</v>
      </c>
      <c r="C4650" s="13" t="s">
        <v>178</v>
      </c>
      <c r="D4650" s="13" t="s">
        <v>16</v>
      </c>
      <c r="E4650" s="13" t="s">
        <v>30</v>
      </c>
      <c r="F4650" s="13" t="s">
        <v>31</v>
      </c>
      <c r="G4650" s="13"/>
      <c r="H4650" s="13" t="s">
        <v>20</v>
      </c>
      <c r="I4650" s="13" t="s">
        <v>179</v>
      </c>
      <c r="J4650" s="13" t="str">
        <f>_xlfn.XLOOKUP(UPPER(TRIM(I4650)),Sheet19!$A:$A,Sheet19!$B:$B,"")</f>
        <v>VCE</v>
      </c>
      <c r="K4650" s="13" t="s">
        <v>180</v>
      </c>
      <c r="L4650" s="13" t="s">
        <v>1011</v>
      </c>
      <c r="M4650" s="13" t="s">
        <v>454</v>
      </c>
      <c r="N4650" s="6">
        <v>314</v>
      </c>
      <c r="O4650" s="6">
        <v>0</v>
      </c>
      <c r="P4650" s="6">
        <v>0</v>
      </c>
      <c r="Q4650" s="2"/>
      <c r="R4650" s="1"/>
      <c r="S4650">
        <f>IF(COUNTIFS('OTH Preparationet 2024'!$D:$D,$C4650,'OTH Preparationet 2024'!$H:$H,$F4650,'OTH Preparationet 2024'!$M:$M,$H4650,'OTH Preparationet 2024'!$L:$L,$J4650,'OTH Preparationet 2024'!$Q:$Q,"")&gt;0,1,0)</f>
        <v>0</v>
      </c>
    </row>
    <row r="4651" spans="1:19" hidden="1">
      <c r="A4651" s="13" t="s">
        <v>177</v>
      </c>
      <c r="B4651" s="13" t="s">
        <v>178</v>
      </c>
      <c r="C4651" s="13" t="s">
        <v>178</v>
      </c>
      <c r="D4651" s="13" t="s">
        <v>16</v>
      </c>
      <c r="E4651" s="13" t="s">
        <v>32</v>
      </c>
      <c r="F4651" s="13" t="s">
        <v>33</v>
      </c>
      <c r="G4651" s="13"/>
      <c r="H4651" s="13" t="s">
        <v>20</v>
      </c>
      <c r="I4651" s="13" t="s">
        <v>1010</v>
      </c>
      <c r="J4651" s="13" t="str">
        <f>_xlfn.XLOOKUP(UPPER(TRIM(I4651)),Sheet19!$A:$A,Sheet19!$B:$B,"")</f>
        <v/>
      </c>
      <c r="K4651" s="13" t="s">
        <v>180</v>
      </c>
      <c r="L4651" s="13" t="s">
        <v>1011</v>
      </c>
      <c r="M4651" s="13" t="s">
        <v>454</v>
      </c>
      <c r="N4651" s="6">
        <v>69</v>
      </c>
      <c r="O4651" s="6">
        <v>0</v>
      </c>
      <c r="P4651" s="6">
        <v>0</v>
      </c>
      <c r="Q4651" s="2"/>
      <c r="R4651" s="1"/>
      <c r="S4651">
        <f>IF(COUNTIFS('OTH Preparationet 2024'!$D:$D,$C4651,'OTH Preparationet 2024'!$H:$H,$F4651,'OTH Preparationet 2024'!$M:$M,$H4651,'OTH Preparationet 2024'!$L:$L,$J4651,'OTH Preparationet 2024'!$Q:$Q,"")&gt;0,1,0)</f>
        <v>0</v>
      </c>
    </row>
    <row r="4652" spans="1:19">
      <c r="A4652" s="13" t="s">
        <v>177</v>
      </c>
      <c r="B4652" s="13" t="s">
        <v>178</v>
      </c>
      <c r="C4652" s="13" t="s">
        <v>178</v>
      </c>
      <c r="D4652" s="13" t="s">
        <v>16</v>
      </c>
      <c r="E4652" s="13" t="s">
        <v>32</v>
      </c>
      <c r="F4652" s="13" t="s">
        <v>33</v>
      </c>
      <c r="G4652" s="13"/>
      <c r="H4652" s="13"/>
      <c r="I4652" s="13" t="s">
        <v>843</v>
      </c>
      <c r="J4652" s="13" t="str">
        <f>_xlfn.XLOOKUP(UPPER(TRIM(I4652)),Sheet19!$A:$A,Sheet19!$B:$B,"")</f>
        <v>DOO</v>
      </c>
      <c r="K4652" s="13"/>
      <c r="L4652" s="13" t="s">
        <v>1011</v>
      </c>
      <c r="M4652" s="13" t="s">
        <v>454</v>
      </c>
      <c r="N4652" s="6">
        <v>6</v>
      </c>
      <c r="O4652" s="6">
        <v>0</v>
      </c>
      <c r="P4652" s="6">
        <v>0</v>
      </c>
      <c r="Q4652" s="2"/>
      <c r="R4652" s="1"/>
      <c r="S4652">
        <f>IF(COUNTIFS('OTH Preparationet 2024'!$D:$D,$C4652,'OTH Preparationet 2024'!$H:$H,$F4652,'OTH Preparationet 2024'!$M:$M,$H4652,'OTH Preparationet 2024'!$L:$L,$J4652,'OTH Preparationet 2024'!$Q:$Q,"")&gt;0,1,0)</f>
        <v>0</v>
      </c>
    </row>
    <row r="4653" spans="1:19" hidden="1">
      <c r="A4653" s="13" t="s">
        <v>177</v>
      </c>
      <c r="B4653" s="13" t="s">
        <v>178</v>
      </c>
      <c r="C4653" s="13" t="s">
        <v>178</v>
      </c>
      <c r="D4653" s="13" t="s">
        <v>16</v>
      </c>
      <c r="E4653" s="13" t="s">
        <v>32</v>
      </c>
      <c r="F4653" s="13" t="s">
        <v>33</v>
      </c>
      <c r="G4653" s="13"/>
      <c r="H4653" s="13" t="s">
        <v>20</v>
      </c>
      <c r="I4653" s="13" t="s">
        <v>895</v>
      </c>
      <c r="J4653" s="13" t="str">
        <f>_xlfn.XLOOKUP(UPPER(TRIM(I4653)),Sheet19!$A:$A,Sheet19!$B:$B,"")</f>
        <v>HIT</v>
      </c>
      <c r="K4653" s="13" t="s">
        <v>180</v>
      </c>
      <c r="L4653" s="13" t="s">
        <v>1011</v>
      </c>
      <c r="M4653" s="13" t="s">
        <v>454</v>
      </c>
      <c r="N4653" s="6">
        <v>5</v>
      </c>
      <c r="O4653" s="6">
        <v>0</v>
      </c>
      <c r="P4653" s="6">
        <v>0</v>
      </c>
      <c r="Q4653" s="2"/>
      <c r="R4653" s="1"/>
      <c r="S4653">
        <f>IF(COUNTIFS('OTH Preparationet 2024'!$D:$D,$C4653,'OTH Preparationet 2024'!$H:$H,$F4653,'OTH Preparationet 2024'!$M:$M,$H4653,'OTH Preparationet 2024'!$L:$L,$J4653,'OTH Preparationet 2024'!$Q:$Q,"")&gt;0,1,0)</f>
        <v>0</v>
      </c>
    </row>
    <row r="4654" spans="1:19" hidden="1">
      <c r="A4654" s="13" t="s">
        <v>177</v>
      </c>
      <c r="B4654" s="13" t="s">
        <v>178</v>
      </c>
      <c r="C4654" s="13" t="s">
        <v>178</v>
      </c>
      <c r="D4654" s="13" t="s">
        <v>16</v>
      </c>
      <c r="E4654" s="13" t="s">
        <v>32</v>
      </c>
      <c r="F4654" s="13" t="s">
        <v>33</v>
      </c>
      <c r="G4654" s="13"/>
      <c r="H4654" s="13" t="s">
        <v>20</v>
      </c>
      <c r="I4654" s="13" t="s">
        <v>855</v>
      </c>
      <c r="J4654" s="13" t="str">
        <f>_xlfn.XLOOKUP(UPPER(TRIM(I4654)),Sheet19!$A:$A,Sheet19!$B:$B,"")</f>
        <v>KOM</v>
      </c>
      <c r="K4654" s="13" t="s">
        <v>180</v>
      </c>
      <c r="L4654" s="13" t="s">
        <v>1011</v>
      </c>
      <c r="M4654" s="13" t="s">
        <v>454</v>
      </c>
      <c r="N4654" s="6">
        <v>55</v>
      </c>
      <c r="O4654" s="6">
        <v>0</v>
      </c>
      <c r="P4654" s="6">
        <v>0</v>
      </c>
      <c r="Q4654" s="2"/>
      <c r="R4654" s="1"/>
      <c r="S4654">
        <f>IF(COUNTIFS('OTH Preparationet 2024'!$D:$D,$C4654,'OTH Preparationet 2024'!$H:$H,$F4654,'OTH Preparationet 2024'!$M:$M,$H4654,'OTH Preparationet 2024'!$L:$L,$J4654,'OTH Preparationet 2024'!$Q:$Q,"")&gt;0,1,0)</f>
        <v>0</v>
      </c>
    </row>
    <row r="4655" spans="1:19" hidden="1">
      <c r="A4655" s="13" t="s">
        <v>177</v>
      </c>
      <c r="B4655" s="13" t="s">
        <v>178</v>
      </c>
      <c r="C4655" s="13" t="s">
        <v>178</v>
      </c>
      <c r="D4655" s="13" t="s">
        <v>16</v>
      </c>
      <c r="E4655" s="13" t="s">
        <v>32</v>
      </c>
      <c r="F4655" s="13" t="s">
        <v>33</v>
      </c>
      <c r="G4655" s="13"/>
      <c r="H4655" s="13" t="s">
        <v>20</v>
      </c>
      <c r="I4655" s="13" t="s">
        <v>883</v>
      </c>
      <c r="J4655" s="13" t="str">
        <f>_xlfn.XLOOKUP(UPPER(TRIM(I4655)),Sheet19!$A:$A,Sheet19!$B:$B,"")</f>
        <v>LIE</v>
      </c>
      <c r="K4655" s="13" t="s">
        <v>180</v>
      </c>
      <c r="L4655" s="13" t="s">
        <v>1011</v>
      </c>
      <c r="M4655" s="13" t="s">
        <v>454</v>
      </c>
      <c r="N4655" s="6">
        <v>6</v>
      </c>
      <c r="O4655" s="6">
        <v>0</v>
      </c>
      <c r="P4655" s="6">
        <v>0</v>
      </c>
      <c r="Q4655" s="2"/>
      <c r="R4655" s="1"/>
      <c r="S4655">
        <f>IF(COUNTIFS('OTH Preparationet 2024'!$D:$D,$C4655,'OTH Preparationet 2024'!$H:$H,$F4655,'OTH Preparationet 2024'!$M:$M,$H4655,'OTH Preparationet 2024'!$L:$L,$J4655,'OTH Preparationet 2024'!$Q:$Q,"")&gt;0,1,0)</f>
        <v>0</v>
      </c>
    </row>
    <row r="4656" spans="1:19" hidden="1">
      <c r="A4656" s="13" t="s">
        <v>177</v>
      </c>
      <c r="B4656" s="13" t="s">
        <v>178</v>
      </c>
      <c r="C4656" s="13" t="s">
        <v>178</v>
      </c>
      <c r="D4656" s="13" t="s">
        <v>16</v>
      </c>
      <c r="E4656" s="13" t="s">
        <v>32</v>
      </c>
      <c r="F4656" s="13" t="s">
        <v>33</v>
      </c>
      <c r="G4656" s="13"/>
      <c r="H4656" s="13" t="s">
        <v>20</v>
      </c>
      <c r="I4656" s="13" t="s">
        <v>868</v>
      </c>
      <c r="J4656" s="13" t="str">
        <f>_xlfn.XLOOKUP(UPPER(TRIM(I4656)),Sheet19!$A:$A,Sheet19!$B:$B,"")</f>
        <v>LIU</v>
      </c>
      <c r="K4656" s="13" t="s">
        <v>180</v>
      </c>
      <c r="L4656" s="13" t="s">
        <v>1011</v>
      </c>
      <c r="M4656" s="13" t="s">
        <v>454</v>
      </c>
      <c r="N4656" s="6">
        <v>10</v>
      </c>
      <c r="O4656" s="6">
        <v>0</v>
      </c>
      <c r="P4656" s="6">
        <v>0</v>
      </c>
      <c r="Q4656" s="2"/>
      <c r="R4656" s="1"/>
      <c r="S4656">
        <f>IF(COUNTIFS('OTH Preparationet 2024'!$D:$D,$C4656,'OTH Preparationet 2024'!$H:$H,$F4656,'OTH Preparationet 2024'!$M:$M,$H4656,'OTH Preparationet 2024'!$L:$L,$J4656,'OTH Preparationet 2024'!$Q:$Q,"")&gt;0,1,0)</f>
        <v>0</v>
      </c>
    </row>
    <row r="4657" spans="1:19" hidden="1">
      <c r="A4657" s="13" t="s">
        <v>177</v>
      </c>
      <c r="B4657" s="13" t="s">
        <v>178</v>
      </c>
      <c r="C4657" s="13" t="s">
        <v>178</v>
      </c>
      <c r="D4657" s="13" t="s">
        <v>16</v>
      </c>
      <c r="E4657" s="13" t="s">
        <v>32</v>
      </c>
      <c r="F4657" s="13" t="s">
        <v>33</v>
      </c>
      <c r="G4657" s="13"/>
      <c r="H4657" s="13" t="s">
        <v>20</v>
      </c>
      <c r="I4657" s="13" t="s">
        <v>863</v>
      </c>
      <c r="J4657" s="13" t="str">
        <f>_xlfn.XLOOKUP(UPPER(TRIM(I4657)),Sheet19!$A:$A,Sheet19!$B:$B,"")</f>
        <v>SNY</v>
      </c>
      <c r="K4657" s="13" t="s">
        <v>180</v>
      </c>
      <c r="L4657" s="13" t="s">
        <v>1011</v>
      </c>
      <c r="M4657" s="13" t="s">
        <v>454</v>
      </c>
      <c r="N4657" s="6">
        <v>7</v>
      </c>
      <c r="O4657" s="6">
        <v>0</v>
      </c>
      <c r="P4657" s="6">
        <v>0</v>
      </c>
      <c r="Q4657" s="2"/>
      <c r="R4657" s="1"/>
      <c r="S4657">
        <f>IF(COUNTIFS('OTH Preparationet 2024'!$D:$D,$C4657,'OTH Preparationet 2024'!$H:$H,$F4657,'OTH Preparationet 2024'!$M:$M,$H4657,'OTH Preparationet 2024'!$L:$L,$J4657,'OTH Preparationet 2024'!$Q:$Q,"")&gt;0,1,0)</f>
        <v>0</v>
      </c>
    </row>
    <row r="4658" spans="1:19" hidden="1">
      <c r="A4658" s="13" t="s">
        <v>177</v>
      </c>
      <c r="B4658" s="13" t="s">
        <v>178</v>
      </c>
      <c r="C4658" s="13" t="s">
        <v>178</v>
      </c>
      <c r="D4658" s="13" t="s">
        <v>16</v>
      </c>
      <c r="E4658" s="13" t="s">
        <v>32</v>
      </c>
      <c r="F4658" s="13" t="s">
        <v>33</v>
      </c>
      <c r="G4658" s="13"/>
      <c r="H4658" s="13" t="s">
        <v>20</v>
      </c>
      <c r="I4658" s="13" t="s">
        <v>866</v>
      </c>
      <c r="J4658" s="13" t="str">
        <f>_xlfn.XLOOKUP(UPPER(TRIM(I4658)),Sheet19!$A:$A,Sheet19!$B:$B,"")</f>
        <v>XCM</v>
      </c>
      <c r="K4658" s="13" t="s">
        <v>180</v>
      </c>
      <c r="L4658" s="13" t="s">
        <v>1011</v>
      </c>
      <c r="M4658" s="13" t="s">
        <v>454</v>
      </c>
      <c r="N4658" s="6">
        <v>3</v>
      </c>
      <c r="O4658" s="6">
        <v>0</v>
      </c>
      <c r="P4658" s="6">
        <v>0</v>
      </c>
      <c r="Q4658" s="2"/>
      <c r="R4658" s="1"/>
      <c r="S4658">
        <f>IF(COUNTIFS('OTH Preparationet 2024'!$D:$D,$C4658,'OTH Preparationet 2024'!$H:$H,$F4658,'OTH Preparationet 2024'!$M:$M,$H4658,'OTH Preparationet 2024'!$L:$L,$J4658,'OTH Preparationet 2024'!$Q:$Q,"")&gt;0,1,0)</f>
        <v>0</v>
      </c>
    </row>
    <row r="4659" spans="1:19">
      <c r="A4659" s="13" t="s">
        <v>177</v>
      </c>
      <c r="B4659" s="13" t="s">
        <v>178</v>
      </c>
      <c r="C4659" s="13" t="s">
        <v>178</v>
      </c>
      <c r="D4659" s="13" t="s">
        <v>16</v>
      </c>
      <c r="E4659" s="13" t="s">
        <v>32</v>
      </c>
      <c r="F4659" s="13" t="s">
        <v>33</v>
      </c>
      <c r="G4659" s="13"/>
      <c r="H4659" s="13"/>
      <c r="I4659" s="13" t="s">
        <v>874</v>
      </c>
      <c r="J4659" s="13" t="str">
        <f>_xlfn.XLOOKUP(UPPER(TRIM(I4659)),Sheet19!$A:$A,Sheet19!$B:$B,"")</f>
        <v>ZOO</v>
      </c>
      <c r="K4659" s="13"/>
      <c r="L4659" s="13" t="s">
        <v>1011</v>
      </c>
      <c r="M4659" s="13" t="s">
        <v>454</v>
      </c>
      <c r="N4659" s="6">
        <v>8</v>
      </c>
      <c r="O4659" s="6">
        <v>0</v>
      </c>
      <c r="P4659" s="6">
        <v>0</v>
      </c>
      <c r="Q4659" s="2"/>
      <c r="R4659" s="1"/>
      <c r="S4659">
        <f>IF(COUNTIFS('OTH Preparationet 2024'!$D:$D,$C4659,'OTH Preparationet 2024'!$H:$H,$F4659,'OTH Preparationet 2024'!$M:$M,$H4659,'OTH Preparationet 2024'!$L:$L,$J4659,'OTH Preparationet 2024'!$Q:$Q,"")&gt;0,1,0)</f>
        <v>0</v>
      </c>
    </row>
    <row r="4660" spans="1:19" hidden="1">
      <c r="A4660" s="13" t="s">
        <v>177</v>
      </c>
      <c r="B4660" s="13" t="s">
        <v>178</v>
      </c>
      <c r="C4660" s="13" t="s">
        <v>178</v>
      </c>
      <c r="D4660" s="13" t="s">
        <v>16</v>
      </c>
      <c r="E4660" s="13" t="s">
        <v>42</v>
      </c>
      <c r="F4660" s="13" t="s">
        <v>43</v>
      </c>
      <c r="G4660" s="13"/>
      <c r="H4660" s="13" t="s">
        <v>20</v>
      </c>
      <c r="I4660" s="13" t="s">
        <v>846</v>
      </c>
      <c r="J4660" s="13" t="str">
        <f>_xlfn.XLOOKUP(UPPER(TRIM(I4660)),Sheet19!$A:$A,Sheet19!$B:$B,"")</f>
        <v>CAS</v>
      </c>
      <c r="K4660" s="13" t="s">
        <v>180</v>
      </c>
      <c r="L4660" s="13" t="s">
        <v>1011</v>
      </c>
      <c r="M4660" s="13" t="s">
        <v>454</v>
      </c>
      <c r="N4660" s="6">
        <v>3</v>
      </c>
      <c r="O4660" s="6">
        <v>0</v>
      </c>
      <c r="P4660" s="6">
        <v>0</v>
      </c>
      <c r="Q4660" s="2"/>
      <c r="R4660" s="1"/>
      <c r="S4660">
        <f>IF(COUNTIFS('OTH Preparationet 2024'!$D:$D,$C4660,'OTH Preparationet 2024'!$H:$H,$F4660,'OTH Preparationet 2024'!$M:$M,$H4660,'OTH Preparationet 2024'!$L:$L,$J4660,'OTH Preparationet 2024'!$Q:$Q,"")&gt;0,1,0)</f>
        <v>0</v>
      </c>
    </row>
    <row r="4661" spans="1:19" hidden="1">
      <c r="A4661" s="13" t="s">
        <v>177</v>
      </c>
      <c r="B4661" s="13" t="s">
        <v>178</v>
      </c>
      <c r="C4661" s="13" t="s">
        <v>178</v>
      </c>
      <c r="D4661" s="13" t="s">
        <v>16</v>
      </c>
      <c r="E4661" s="13" t="s">
        <v>42</v>
      </c>
      <c r="F4661" s="13" t="s">
        <v>43</v>
      </c>
      <c r="G4661" s="13"/>
      <c r="H4661" s="13" t="s">
        <v>20</v>
      </c>
      <c r="I4661" s="13" t="s">
        <v>1010</v>
      </c>
      <c r="J4661" s="13" t="str">
        <f>_xlfn.XLOOKUP(UPPER(TRIM(I4661)),Sheet19!$A:$A,Sheet19!$B:$B,"")</f>
        <v/>
      </c>
      <c r="K4661" s="13" t="s">
        <v>180</v>
      </c>
      <c r="L4661" s="13" t="s">
        <v>1011</v>
      </c>
      <c r="M4661" s="13" t="s">
        <v>454</v>
      </c>
      <c r="N4661" s="6">
        <v>113</v>
      </c>
      <c r="O4661" s="6">
        <v>0</v>
      </c>
      <c r="P4661" s="6">
        <v>0</v>
      </c>
      <c r="Q4661" s="2"/>
      <c r="R4661" s="1"/>
      <c r="S4661">
        <f>IF(COUNTIFS('OTH Preparationet 2024'!$D:$D,$C4661,'OTH Preparationet 2024'!$H:$H,$F4661,'OTH Preparationet 2024'!$M:$M,$H4661,'OTH Preparationet 2024'!$L:$L,$J4661,'OTH Preparationet 2024'!$Q:$Q,"")&gt;0,1,0)</f>
        <v>0</v>
      </c>
    </row>
    <row r="4662" spans="1:19" hidden="1">
      <c r="A4662" s="13" t="s">
        <v>177</v>
      </c>
      <c r="B4662" s="13" t="s">
        <v>178</v>
      </c>
      <c r="C4662" s="13" t="s">
        <v>178</v>
      </c>
      <c r="D4662" s="13" t="s">
        <v>16</v>
      </c>
      <c r="E4662" s="13" t="s">
        <v>42</v>
      </c>
      <c r="F4662" s="13" t="s">
        <v>43</v>
      </c>
      <c r="G4662" s="13"/>
      <c r="H4662" s="13" t="s">
        <v>20</v>
      </c>
      <c r="I4662" s="13" t="s">
        <v>848</v>
      </c>
      <c r="J4662" s="13" t="str">
        <f>_xlfn.XLOOKUP(UPPER(TRIM(I4662)),Sheet19!$A:$A,Sheet19!$B:$B,"")</f>
        <v>JOH</v>
      </c>
      <c r="K4662" s="13" t="s">
        <v>180</v>
      </c>
      <c r="L4662" s="13" t="s">
        <v>1011</v>
      </c>
      <c r="M4662" s="13" t="s">
        <v>454</v>
      </c>
      <c r="N4662" s="6">
        <v>21</v>
      </c>
      <c r="O4662" s="6">
        <v>0</v>
      </c>
      <c r="P4662" s="6">
        <v>0</v>
      </c>
      <c r="Q4662" s="2"/>
      <c r="R4662" s="1"/>
      <c r="S4662">
        <f>IF(COUNTIFS('OTH Preparationet 2024'!$D:$D,$C4662,'OTH Preparationet 2024'!$H:$H,$F4662,'OTH Preparationet 2024'!$M:$M,$H4662,'OTH Preparationet 2024'!$L:$L,$J4662,'OTH Preparationet 2024'!$Q:$Q,"")&gt;0,1,0)</f>
        <v>0</v>
      </c>
    </row>
    <row r="4663" spans="1:19">
      <c r="A4663" s="13" t="s">
        <v>177</v>
      </c>
      <c r="B4663" s="13" t="s">
        <v>178</v>
      </c>
      <c r="C4663" s="13" t="s">
        <v>178</v>
      </c>
      <c r="D4663" s="13" t="s">
        <v>16</v>
      </c>
      <c r="E4663" s="13" t="s">
        <v>42</v>
      </c>
      <c r="F4663" s="13" t="s">
        <v>43</v>
      </c>
      <c r="G4663" s="13"/>
      <c r="H4663" s="13"/>
      <c r="I4663" s="13" t="s">
        <v>890</v>
      </c>
      <c r="J4663" s="13" t="str">
        <f>_xlfn.XLOOKUP(UPPER(TRIM(I4663)),Sheet19!$A:$A,Sheet19!$B:$B,"")</f>
        <v>DEZ</v>
      </c>
      <c r="K4663" s="13"/>
      <c r="L4663" s="13" t="s">
        <v>1011</v>
      </c>
      <c r="M4663" s="13" t="s">
        <v>454</v>
      </c>
      <c r="N4663" s="6">
        <v>4</v>
      </c>
      <c r="O4663" s="6">
        <v>0</v>
      </c>
      <c r="P4663" s="6">
        <v>0</v>
      </c>
      <c r="Q4663" s="2"/>
      <c r="R4663" s="1"/>
      <c r="S4663">
        <f>IF(COUNTIFS('OTH Preparationet 2024'!$D:$D,$C4663,'OTH Preparationet 2024'!$H:$H,$F4663,'OTH Preparationet 2024'!$M:$M,$H4663,'OTH Preparationet 2024'!$L:$L,$J4663,'OTH Preparationet 2024'!$Q:$Q,"")&gt;0,1,0)</f>
        <v>0</v>
      </c>
    </row>
    <row r="4664" spans="1:19" hidden="1">
      <c r="A4664" s="13" t="s">
        <v>177</v>
      </c>
      <c r="B4664" s="13" t="s">
        <v>178</v>
      </c>
      <c r="C4664" s="13" t="s">
        <v>178</v>
      </c>
      <c r="D4664" s="13" t="s">
        <v>16</v>
      </c>
      <c r="E4664" s="13" t="s">
        <v>42</v>
      </c>
      <c r="F4664" s="13" t="s">
        <v>43</v>
      </c>
      <c r="G4664" s="13"/>
      <c r="H4664" s="13" t="s">
        <v>20</v>
      </c>
      <c r="I4664" s="13" t="s">
        <v>850</v>
      </c>
      <c r="J4664" s="13" t="str">
        <f>_xlfn.XLOOKUP(UPPER(TRIM(I4664)),Sheet19!$A:$A,Sheet19!$B:$B,"")</f>
        <v>HID</v>
      </c>
      <c r="K4664" s="13" t="s">
        <v>180</v>
      </c>
      <c r="L4664" s="13" t="s">
        <v>1011</v>
      </c>
      <c r="M4664" s="13" t="s">
        <v>454</v>
      </c>
      <c r="N4664" s="6">
        <v>10</v>
      </c>
      <c r="O4664" s="6">
        <v>0</v>
      </c>
      <c r="P4664" s="6">
        <v>0</v>
      </c>
      <c r="Q4664" s="2"/>
      <c r="R4664" s="1"/>
      <c r="S4664">
        <f>IF(COUNTIFS('OTH Preparationet 2024'!$D:$D,$C4664,'OTH Preparationet 2024'!$H:$H,$F4664,'OTH Preparationet 2024'!$M:$M,$H4664,'OTH Preparationet 2024'!$L:$L,$J4664,'OTH Preparationet 2024'!$Q:$Q,"")&gt;0,1,0)</f>
        <v>0</v>
      </c>
    </row>
    <row r="4665" spans="1:19" hidden="1">
      <c r="A4665" s="13" t="s">
        <v>177</v>
      </c>
      <c r="B4665" s="13" t="s">
        <v>178</v>
      </c>
      <c r="C4665" s="13" t="s">
        <v>178</v>
      </c>
      <c r="D4665" s="13" t="s">
        <v>16</v>
      </c>
      <c r="E4665" s="13" t="s">
        <v>42</v>
      </c>
      <c r="F4665" s="13" t="s">
        <v>43</v>
      </c>
      <c r="G4665" s="13"/>
      <c r="H4665" s="13" t="s">
        <v>20</v>
      </c>
      <c r="I4665" s="13" t="s">
        <v>851</v>
      </c>
      <c r="J4665" s="13" t="str">
        <f>_xlfn.XLOOKUP(UPPER(TRIM(I4665)),Sheet19!$A:$A,Sheet19!$B:$B,"")</f>
        <v>HYU</v>
      </c>
      <c r="K4665" s="13" t="s">
        <v>180</v>
      </c>
      <c r="L4665" s="13" t="s">
        <v>1011</v>
      </c>
      <c r="M4665" s="13" t="s">
        <v>454</v>
      </c>
      <c r="N4665" s="6">
        <v>4</v>
      </c>
      <c r="O4665" s="6">
        <v>0</v>
      </c>
      <c r="P4665" s="6">
        <v>0</v>
      </c>
      <c r="Q4665" s="2"/>
      <c r="R4665" s="1"/>
      <c r="S4665">
        <f>IF(COUNTIFS('OTH Preparationet 2024'!$D:$D,$C4665,'OTH Preparationet 2024'!$H:$H,$F4665,'OTH Preparationet 2024'!$M:$M,$H4665,'OTH Preparationet 2024'!$L:$L,$J4665,'OTH Preparationet 2024'!$Q:$Q,"")&gt;0,1,0)</f>
        <v>0</v>
      </c>
    </row>
    <row r="4666" spans="1:19" hidden="1">
      <c r="A4666" s="13" t="s">
        <v>177</v>
      </c>
      <c r="B4666" s="13" t="s">
        <v>178</v>
      </c>
      <c r="C4666" s="13" t="s">
        <v>178</v>
      </c>
      <c r="D4666" s="13" t="s">
        <v>16</v>
      </c>
      <c r="E4666" s="13" t="s">
        <v>42</v>
      </c>
      <c r="F4666" s="13" t="s">
        <v>43</v>
      </c>
      <c r="G4666" s="13"/>
      <c r="H4666" s="13" t="s">
        <v>20</v>
      </c>
      <c r="I4666" s="13" t="s">
        <v>855</v>
      </c>
      <c r="J4666" s="13" t="str">
        <f>_xlfn.XLOOKUP(UPPER(TRIM(I4666)),Sheet19!$A:$A,Sheet19!$B:$B,"")</f>
        <v>KOM</v>
      </c>
      <c r="K4666" s="13" t="s">
        <v>180</v>
      </c>
      <c r="L4666" s="13" t="s">
        <v>1011</v>
      </c>
      <c r="M4666" s="13" t="s">
        <v>454</v>
      </c>
      <c r="N4666" s="6">
        <v>128</v>
      </c>
      <c r="O4666" s="6">
        <v>0</v>
      </c>
      <c r="P4666" s="6">
        <v>0</v>
      </c>
      <c r="Q4666" s="2"/>
      <c r="R4666" s="1"/>
      <c r="S4666">
        <f>IF(COUNTIFS('OTH Preparationet 2024'!$D:$D,$C4666,'OTH Preparationet 2024'!$H:$H,$F4666,'OTH Preparationet 2024'!$M:$M,$H4666,'OTH Preparationet 2024'!$L:$L,$J4666,'OTH Preparationet 2024'!$Q:$Q,"")&gt;0,1,0)</f>
        <v>0</v>
      </c>
    </row>
    <row r="4667" spans="1:19" hidden="1">
      <c r="A4667" s="13" t="s">
        <v>177</v>
      </c>
      <c r="B4667" s="13" t="s">
        <v>178</v>
      </c>
      <c r="C4667" s="13" t="s">
        <v>178</v>
      </c>
      <c r="D4667" s="13" t="s">
        <v>16</v>
      </c>
      <c r="E4667" s="13" t="s">
        <v>42</v>
      </c>
      <c r="F4667" s="13" t="s">
        <v>43</v>
      </c>
      <c r="G4667" s="13"/>
      <c r="H4667" s="13" t="s">
        <v>20</v>
      </c>
      <c r="I4667" s="13" t="s">
        <v>868</v>
      </c>
      <c r="J4667" s="13" t="str">
        <f>_xlfn.XLOOKUP(UPPER(TRIM(I4667)),Sheet19!$A:$A,Sheet19!$B:$B,"")</f>
        <v>LIU</v>
      </c>
      <c r="K4667" s="13" t="s">
        <v>180</v>
      </c>
      <c r="L4667" s="13" t="s">
        <v>1011</v>
      </c>
      <c r="M4667" s="13" t="s">
        <v>454</v>
      </c>
      <c r="N4667" s="6">
        <v>6</v>
      </c>
      <c r="O4667" s="6">
        <v>0</v>
      </c>
      <c r="P4667" s="6">
        <v>0</v>
      </c>
      <c r="Q4667" s="2"/>
      <c r="R4667" s="1"/>
      <c r="S4667">
        <f>IF(COUNTIFS('OTH Preparationet 2024'!$D:$D,$C4667,'OTH Preparationet 2024'!$H:$H,$F4667,'OTH Preparationet 2024'!$M:$M,$H4667,'OTH Preparationet 2024'!$L:$L,$J4667,'OTH Preparationet 2024'!$Q:$Q,"")&gt;0,1,0)</f>
        <v>0</v>
      </c>
    </row>
    <row r="4668" spans="1:19">
      <c r="A4668" s="13" t="s">
        <v>177</v>
      </c>
      <c r="B4668" s="13" t="s">
        <v>178</v>
      </c>
      <c r="C4668" s="13" t="s">
        <v>178</v>
      </c>
      <c r="D4668" s="13" t="s">
        <v>16</v>
      </c>
      <c r="E4668" s="13" t="s">
        <v>42</v>
      </c>
      <c r="F4668" s="13" t="s">
        <v>43</v>
      </c>
      <c r="G4668" s="13"/>
      <c r="H4668" s="13"/>
      <c r="I4668" s="13" t="s">
        <v>893</v>
      </c>
      <c r="J4668" s="13" t="str">
        <f>_xlfn.XLOOKUP(UPPER(TRIM(I4668)),Sheet19!$A:$A,Sheet19!$B:$B,"")</f>
        <v>MAH</v>
      </c>
      <c r="K4668" s="13"/>
      <c r="L4668" s="13" t="s">
        <v>1011</v>
      </c>
      <c r="M4668" s="13" t="s">
        <v>454</v>
      </c>
      <c r="N4668" s="6">
        <v>4</v>
      </c>
      <c r="O4668" s="6">
        <v>0</v>
      </c>
      <c r="P4668" s="6">
        <v>0</v>
      </c>
      <c r="Q4668" s="2"/>
      <c r="R4668" s="1"/>
      <c r="S4668">
        <f>IF(COUNTIFS('OTH Preparationet 2024'!$D:$D,$C4668,'OTH Preparationet 2024'!$H:$H,$F4668,'OTH Preparationet 2024'!$M:$M,$H4668,'OTH Preparationet 2024'!$L:$L,$J4668,'OTH Preparationet 2024'!$Q:$Q,"")&gt;0,1,0)</f>
        <v>0</v>
      </c>
    </row>
    <row r="4669" spans="1:19" hidden="1">
      <c r="A4669" s="13" t="s">
        <v>177</v>
      </c>
      <c r="B4669" s="13" t="s">
        <v>178</v>
      </c>
      <c r="C4669" s="13" t="s">
        <v>178</v>
      </c>
      <c r="D4669" s="13" t="s">
        <v>16</v>
      </c>
      <c r="E4669" s="13" t="s">
        <v>42</v>
      </c>
      <c r="F4669" s="13" t="s">
        <v>43</v>
      </c>
      <c r="G4669" s="13"/>
      <c r="H4669" s="13" t="s">
        <v>20</v>
      </c>
      <c r="I4669" s="13" t="s">
        <v>863</v>
      </c>
      <c r="J4669" s="13" t="str">
        <f>_xlfn.XLOOKUP(UPPER(TRIM(I4669)),Sheet19!$A:$A,Sheet19!$B:$B,"")</f>
        <v>SNY</v>
      </c>
      <c r="K4669" s="13" t="s">
        <v>180</v>
      </c>
      <c r="L4669" s="13" t="s">
        <v>1011</v>
      </c>
      <c r="M4669" s="13" t="s">
        <v>454</v>
      </c>
      <c r="N4669" s="6">
        <v>25</v>
      </c>
      <c r="O4669" s="6">
        <v>0</v>
      </c>
      <c r="P4669" s="6">
        <v>0</v>
      </c>
      <c r="Q4669" s="2"/>
      <c r="R4669" s="1"/>
      <c r="S4669">
        <f>IF(COUNTIFS('OTH Preparationet 2024'!$D:$D,$C4669,'OTH Preparationet 2024'!$H:$H,$F4669,'OTH Preparationet 2024'!$M:$M,$H4669,'OTH Preparationet 2024'!$L:$L,$J4669,'OTH Preparationet 2024'!$Q:$Q,"")&gt;0,1,0)</f>
        <v>0</v>
      </c>
    </row>
    <row r="4670" spans="1:19" hidden="1">
      <c r="A4670" s="13" t="s">
        <v>177</v>
      </c>
      <c r="B4670" s="13" t="s">
        <v>178</v>
      </c>
      <c r="C4670" s="13" t="s">
        <v>178</v>
      </c>
      <c r="D4670" s="13" t="s">
        <v>16</v>
      </c>
      <c r="E4670" s="13" t="s">
        <v>42</v>
      </c>
      <c r="F4670" s="13" t="s">
        <v>43</v>
      </c>
      <c r="G4670" s="13"/>
      <c r="H4670" s="13" t="s">
        <v>20</v>
      </c>
      <c r="I4670" s="13" t="s">
        <v>182</v>
      </c>
      <c r="J4670" s="13" t="str">
        <f>_xlfn.XLOOKUP(UPPER(TRIM(I4670)),Sheet19!$A:$A,Sheet19!$B:$B,"")</f>
        <v>LIN</v>
      </c>
      <c r="K4670" s="13" t="s">
        <v>180</v>
      </c>
      <c r="L4670" s="13" t="s">
        <v>1011</v>
      </c>
      <c r="M4670" s="13" t="s">
        <v>454</v>
      </c>
      <c r="N4670" s="6">
        <v>2</v>
      </c>
      <c r="O4670" s="6">
        <v>0</v>
      </c>
      <c r="P4670" s="6">
        <v>0</v>
      </c>
      <c r="Q4670" s="2"/>
      <c r="R4670" s="1"/>
      <c r="S4670">
        <f>IF(COUNTIFS('OTH Preparationet 2024'!$D:$D,$C4670,'OTH Preparationet 2024'!$H:$H,$F4670,'OTH Preparationet 2024'!$M:$M,$H4670,'OTH Preparationet 2024'!$L:$L,$J4670,'OTH Preparationet 2024'!$Q:$Q,"")&gt;0,1,0)</f>
        <v>0</v>
      </c>
    </row>
    <row r="4671" spans="1:19" hidden="1">
      <c r="A4671" s="13" t="s">
        <v>177</v>
      </c>
      <c r="B4671" s="13" t="s">
        <v>178</v>
      </c>
      <c r="C4671" s="13" t="s">
        <v>178</v>
      </c>
      <c r="D4671" s="13" t="s">
        <v>16</v>
      </c>
      <c r="E4671" s="13" t="s">
        <v>42</v>
      </c>
      <c r="F4671" s="13" t="s">
        <v>43</v>
      </c>
      <c r="G4671" s="13"/>
      <c r="H4671" s="13" t="s">
        <v>20</v>
      </c>
      <c r="I4671" s="13" t="s">
        <v>886</v>
      </c>
      <c r="J4671" s="13" t="str">
        <f>_xlfn.XLOOKUP(UPPER(TRIM(I4671)),Sheet19!$A:$A,Sheet19!$B:$B,"")</f>
        <v>SEM</v>
      </c>
      <c r="K4671" s="13" t="s">
        <v>180</v>
      </c>
      <c r="L4671" s="13" t="s">
        <v>1011</v>
      </c>
      <c r="M4671" s="13" t="s">
        <v>454</v>
      </c>
      <c r="N4671" s="6">
        <v>21</v>
      </c>
      <c r="O4671" s="6">
        <v>0</v>
      </c>
      <c r="P4671" s="6">
        <v>0</v>
      </c>
      <c r="Q4671" s="2"/>
      <c r="R4671" s="1"/>
      <c r="S4671">
        <f>IF(COUNTIFS('OTH Preparationet 2024'!$D:$D,$C4671,'OTH Preparationet 2024'!$H:$H,$F4671,'OTH Preparationet 2024'!$M:$M,$H4671,'OTH Preparationet 2024'!$L:$L,$J4671,'OTH Preparationet 2024'!$Q:$Q,"")&gt;0,1,0)</f>
        <v>0</v>
      </c>
    </row>
    <row r="4672" spans="1:19" hidden="1">
      <c r="A4672" s="13" t="s">
        <v>177</v>
      </c>
      <c r="B4672" s="13" t="s">
        <v>178</v>
      </c>
      <c r="C4672" s="13" t="s">
        <v>178</v>
      </c>
      <c r="D4672" s="13" t="s">
        <v>16</v>
      </c>
      <c r="E4672" s="13" t="s">
        <v>42</v>
      </c>
      <c r="F4672" s="13" t="s">
        <v>43</v>
      </c>
      <c r="G4672" s="13"/>
      <c r="H4672" s="13" t="s">
        <v>20</v>
      </c>
      <c r="I4672" s="13" t="s">
        <v>864</v>
      </c>
      <c r="J4672" s="13" t="str">
        <f>_xlfn.XLOOKUP(UPPER(TRIM(I4672)),Sheet19!$A:$A,Sheet19!$B:$B,"")</f>
        <v>SBM</v>
      </c>
      <c r="K4672" s="13" t="s">
        <v>180</v>
      </c>
      <c r="L4672" s="13" t="s">
        <v>1011</v>
      </c>
      <c r="M4672" s="13" t="s">
        <v>454</v>
      </c>
      <c r="N4672" s="6">
        <v>31</v>
      </c>
      <c r="O4672" s="6">
        <v>0</v>
      </c>
      <c r="P4672" s="6">
        <v>0</v>
      </c>
      <c r="Q4672" s="2"/>
      <c r="R4672" s="1"/>
      <c r="S4672">
        <f>IF(COUNTIFS('OTH Preparationet 2024'!$D:$D,$C4672,'OTH Preparationet 2024'!$H:$H,$F4672,'OTH Preparationet 2024'!$M:$M,$H4672,'OTH Preparationet 2024'!$L:$L,$J4672,'OTH Preparationet 2024'!$Q:$Q,"")&gt;0,1,0)</f>
        <v>0</v>
      </c>
    </row>
    <row r="4673" spans="1:19" hidden="1">
      <c r="A4673" s="13" t="s">
        <v>177</v>
      </c>
      <c r="B4673" s="13" t="s">
        <v>178</v>
      </c>
      <c r="C4673" s="13" t="s">
        <v>178</v>
      </c>
      <c r="D4673" s="13" t="s">
        <v>16</v>
      </c>
      <c r="E4673" s="13" t="s">
        <v>42</v>
      </c>
      <c r="F4673" s="13" t="s">
        <v>43</v>
      </c>
      <c r="G4673" s="13"/>
      <c r="H4673" s="13" t="s">
        <v>20</v>
      </c>
      <c r="I4673" s="13" t="s">
        <v>866</v>
      </c>
      <c r="J4673" s="13" t="str">
        <f>_xlfn.XLOOKUP(UPPER(TRIM(I4673)),Sheet19!$A:$A,Sheet19!$B:$B,"")</f>
        <v>XCM</v>
      </c>
      <c r="K4673" s="13" t="s">
        <v>180</v>
      </c>
      <c r="L4673" s="13" t="s">
        <v>1011</v>
      </c>
      <c r="M4673" s="13" t="s">
        <v>454</v>
      </c>
      <c r="N4673" s="6">
        <v>10</v>
      </c>
      <c r="O4673" s="6">
        <v>0</v>
      </c>
      <c r="P4673" s="6">
        <v>0</v>
      </c>
      <c r="Q4673" s="2"/>
      <c r="R4673" s="1"/>
      <c r="S4673">
        <f>IF(COUNTIFS('OTH Preparationet 2024'!$D:$D,$C4673,'OTH Preparationet 2024'!$H:$H,$F4673,'OTH Preparationet 2024'!$M:$M,$H4673,'OTH Preparationet 2024'!$L:$L,$J4673,'OTH Preparationet 2024'!$Q:$Q,"")&gt;0,1,0)</f>
        <v>0</v>
      </c>
    </row>
    <row r="4674" spans="1:19">
      <c r="A4674" s="13" t="s">
        <v>177</v>
      </c>
      <c r="B4674" s="13" t="s">
        <v>178</v>
      </c>
      <c r="C4674" s="13" t="s">
        <v>178</v>
      </c>
      <c r="D4674" s="13" t="s">
        <v>16</v>
      </c>
      <c r="E4674" s="13" t="s">
        <v>44</v>
      </c>
      <c r="F4674" s="13" t="s">
        <v>45</v>
      </c>
      <c r="G4674" s="13"/>
      <c r="H4674" s="13"/>
      <c r="I4674" s="13" t="s">
        <v>877</v>
      </c>
      <c r="J4674" s="13" t="str">
        <f>_xlfn.XLOOKUP(UPPER(TRIM(I4674)),Sheet19!$A:$A,Sheet19!$B:$B,"")</f>
        <v>AMN</v>
      </c>
      <c r="K4674" s="13"/>
      <c r="L4674" s="13" t="s">
        <v>1011</v>
      </c>
      <c r="M4674" s="13" t="s">
        <v>454</v>
      </c>
      <c r="N4674" s="6">
        <v>22</v>
      </c>
      <c r="O4674" s="6">
        <v>0</v>
      </c>
      <c r="P4674" s="6">
        <v>0</v>
      </c>
      <c r="Q4674" s="2"/>
      <c r="R4674" s="1"/>
      <c r="S4674">
        <f>IF(COUNTIFS('OTH Preparationet 2024'!$D:$D,$C4674,'OTH Preparationet 2024'!$H:$H,$F4674,'OTH Preparationet 2024'!$M:$M,$H4674,'OTH Preparationet 2024'!$L:$L,$J4674,'OTH Preparationet 2024'!$Q:$Q,"")&gt;0,1,0)</f>
        <v>0</v>
      </c>
    </row>
    <row r="4675" spans="1:19">
      <c r="A4675" s="13" t="s">
        <v>177</v>
      </c>
      <c r="B4675" s="13" t="s">
        <v>178</v>
      </c>
      <c r="C4675" s="13" t="s">
        <v>178</v>
      </c>
      <c r="D4675" s="13" t="s">
        <v>16</v>
      </c>
      <c r="E4675" s="13" t="s">
        <v>44</v>
      </c>
      <c r="F4675" s="13" t="s">
        <v>45</v>
      </c>
      <c r="G4675" s="13"/>
      <c r="H4675" s="13"/>
      <c r="I4675" s="13" t="s">
        <v>878</v>
      </c>
      <c r="J4675" s="13" t="str">
        <f>_xlfn.XLOOKUP(UPPER(TRIM(I4675)),Sheet19!$A:$A,Sheet19!$B:$B,"")</f>
        <v>BOM</v>
      </c>
      <c r="K4675" s="13"/>
      <c r="L4675" s="13" t="s">
        <v>1011</v>
      </c>
      <c r="M4675" s="13" t="s">
        <v>454</v>
      </c>
      <c r="N4675" s="6">
        <v>100</v>
      </c>
      <c r="O4675" s="6">
        <v>0</v>
      </c>
      <c r="P4675" s="6">
        <v>0</v>
      </c>
      <c r="Q4675" s="2"/>
      <c r="R4675" s="1"/>
      <c r="S4675">
        <f>IF(COUNTIFS('OTH Preparationet 2024'!$D:$D,$C4675,'OTH Preparationet 2024'!$H:$H,$F4675,'OTH Preparationet 2024'!$M:$M,$H4675,'OTH Preparationet 2024'!$L:$L,$J4675,'OTH Preparationet 2024'!$Q:$Q,"")&gt;0,1,0)</f>
        <v>0</v>
      </c>
    </row>
    <row r="4676" spans="1:19">
      <c r="A4676" s="13" t="s">
        <v>177</v>
      </c>
      <c r="B4676" s="13" t="s">
        <v>178</v>
      </c>
      <c r="C4676" s="13" t="s">
        <v>178</v>
      </c>
      <c r="D4676" s="13" t="s">
        <v>16</v>
      </c>
      <c r="E4676" s="13" t="s">
        <v>44</v>
      </c>
      <c r="F4676" s="13" t="s">
        <v>45</v>
      </c>
      <c r="G4676" s="13"/>
      <c r="H4676" s="13"/>
      <c r="I4676" s="13" t="s">
        <v>846</v>
      </c>
      <c r="J4676" s="13" t="str">
        <f>_xlfn.XLOOKUP(UPPER(TRIM(I4676)),Sheet19!$A:$A,Sheet19!$B:$B,"")</f>
        <v>CAS</v>
      </c>
      <c r="K4676" s="13"/>
      <c r="L4676" s="13" t="s">
        <v>1011</v>
      </c>
      <c r="M4676" s="13" t="s">
        <v>454</v>
      </c>
      <c r="N4676" s="6">
        <v>16</v>
      </c>
      <c r="O4676" s="6">
        <v>0</v>
      </c>
      <c r="P4676" s="6">
        <v>0</v>
      </c>
      <c r="Q4676" s="2"/>
      <c r="R4676" s="1"/>
      <c r="S4676">
        <f>IF(COUNTIFS('OTH Preparationet 2024'!$D:$D,$C4676,'OTH Preparationet 2024'!$H:$H,$F4676,'OTH Preparationet 2024'!$M:$M,$H4676,'OTH Preparationet 2024'!$L:$L,$J4676,'OTH Preparationet 2024'!$Q:$Q,"")&gt;0,1,0)</f>
        <v>0</v>
      </c>
    </row>
    <row r="4677" spans="1:19" ht="15">
      <c r="A4677" s="13" t="s">
        <v>177</v>
      </c>
      <c r="B4677" s="13" t="s">
        <v>178</v>
      </c>
      <c r="C4677" s="13" t="s">
        <v>178</v>
      </c>
      <c r="D4677" s="13" t="s">
        <v>16</v>
      </c>
      <c r="E4677" s="13" t="s">
        <v>44</v>
      </c>
      <c r="F4677" s="13" t="s">
        <v>45</v>
      </c>
      <c r="G4677" s="13"/>
      <c r="H4677" s="13"/>
      <c r="I4677" s="13" t="s">
        <v>1010</v>
      </c>
      <c r="J4677" s="41" t="s">
        <v>1025</v>
      </c>
      <c r="K4677" s="13"/>
      <c r="L4677" s="13" t="s">
        <v>1011</v>
      </c>
      <c r="M4677" s="13" t="s">
        <v>454</v>
      </c>
      <c r="N4677" s="6">
        <v>69</v>
      </c>
      <c r="O4677" s="6">
        <v>0</v>
      </c>
      <c r="P4677" s="6">
        <v>0</v>
      </c>
      <c r="Q4677" s="2"/>
      <c r="R4677" s="1"/>
      <c r="S4677">
        <f>IF(COUNTIFS('OTH Preparationet 2024'!$D:$D,$C4677,'OTH Preparationet 2024'!$H:$H,$F4677,'OTH Preparationet 2024'!$M:$M,$H4677,'OTH Preparationet 2024'!$L:$L,$J4677,'OTH Preparationet 2024'!$Q:$Q,"")&gt;0,1,0)</f>
        <v>0</v>
      </c>
    </row>
    <row r="4678" spans="1:19">
      <c r="A4678" s="13" t="s">
        <v>177</v>
      </c>
      <c r="B4678" s="13" t="s">
        <v>178</v>
      </c>
      <c r="C4678" s="13" t="s">
        <v>178</v>
      </c>
      <c r="D4678" s="13" t="s">
        <v>16</v>
      </c>
      <c r="E4678" s="13" t="s">
        <v>44</v>
      </c>
      <c r="F4678" s="13" t="s">
        <v>45</v>
      </c>
      <c r="G4678" s="13"/>
      <c r="H4678" s="13"/>
      <c r="I4678" s="13" t="s">
        <v>879</v>
      </c>
      <c r="J4678" s="13" t="str">
        <f>_xlfn.XLOOKUP(UPPER(TRIM(I4678)),Sheet19!$A:$A,Sheet19!$B:$B,"")</f>
        <v>DYN</v>
      </c>
      <c r="K4678" s="13"/>
      <c r="L4678" s="13" t="s">
        <v>1011</v>
      </c>
      <c r="M4678" s="13" t="s">
        <v>454</v>
      </c>
      <c r="N4678" s="6">
        <v>28</v>
      </c>
      <c r="O4678" s="6">
        <v>0</v>
      </c>
      <c r="P4678" s="6">
        <v>0</v>
      </c>
      <c r="Q4678" s="2"/>
      <c r="R4678" s="1"/>
      <c r="S4678">
        <f>IF(COUNTIFS('OTH Preparationet 2024'!$D:$D,$C4678,'OTH Preparationet 2024'!$H:$H,$F4678,'OTH Preparationet 2024'!$M:$M,$H4678,'OTH Preparationet 2024'!$L:$L,$J4678,'OTH Preparationet 2024'!$Q:$Q,"")&gt;0,1,0)</f>
        <v>0</v>
      </c>
    </row>
    <row r="4679" spans="1:19">
      <c r="A4679" s="13" t="s">
        <v>177</v>
      </c>
      <c r="B4679" s="13" t="s">
        <v>178</v>
      </c>
      <c r="C4679" s="13" t="s">
        <v>178</v>
      </c>
      <c r="D4679" s="13" t="s">
        <v>16</v>
      </c>
      <c r="E4679" s="13" t="s">
        <v>44</v>
      </c>
      <c r="F4679" s="13" t="s">
        <v>45</v>
      </c>
      <c r="G4679" s="13"/>
      <c r="H4679" s="13"/>
      <c r="I4679" s="13" t="s">
        <v>880</v>
      </c>
      <c r="J4679" s="13" t="str">
        <f>_xlfn.XLOOKUP(UPPER(TRIM(I4679)),Sheet19!$A:$A,Sheet19!$B:$B,"")</f>
        <v>HAM</v>
      </c>
      <c r="K4679" s="13"/>
      <c r="L4679" s="13" t="s">
        <v>1011</v>
      </c>
      <c r="M4679" s="13" t="s">
        <v>454</v>
      </c>
      <c r="N4679" s="6">
        <v>30</v>
      </c>
      <c r="O4679" s="6">
        <v>0</v>
      </c>
      <c r="P4679" s="6">
        <v>0</v>
      </c>
      <c r="Q4679" s="2"/>
      <c r="R4679" s="1"/>
      <c r="S4679">
        <f>IF(COUNTIFS('OTH Preparationet 2024'!$D:$D,$C4679,'OTH Preparationet 2024'!$H:$H,$F4679,'OTH Preparationet 2024'!$M:$M,$H4679,'OTH Preparationet 2024'!$L:$L,$J4679,'OTH Preparationet 2024'!$Q:$Q,"")&gt;0,1,0)</f>
        <v>0</v>
      </c>
    </row>
    <row r="4680" spans="1:19">
      <c r="A4680" s="13" t="s">
        <v>177</v>
      </c>
      <c r="B4680" s="13" t="s">
        <v>178</v>
      </c>
      <c r="C4680" s="13" t="s">
        <v>178</v>
      </c>
      <c r="D4680" s="13" t="s">
        <v>16</v>
      </c>
      <c r="E4680" s="13" t="s">
        <v>44</v>
      </c>
      <c r="F4680" s="13" t="s">
        <v>45</v>
      </c>
      <c r="G4680" s="13"/>
      <c r="H4680" s="13"/>
      <c r="I4680" s="13" t="s">
        <v>852</v>
      </c>
      <c r="J4680" s="13" t="str">
        <f>_xlfn.XLOOKUP(UPPER(TRIM(I4680)),Sheet19!$A:$A,Sheet19!$B:$B,"")</f>
        <v>JCB</v>
      </c>
      <c r="K4680" s="13"/>
      <c r="L4680" s="13" t="s">
        <v>1011</v>
      </c>
      <c r="M4680" s="13" t="s">
        <v>454</v>
      </c>
      <c r="N4680" s="6">
        <v>22</v>
      </c>
      <c r="O4680" s="6">
        <v>0</v>
      </c>
      <c r="P4680" s="6">
        <v>0</v>
      </c>
      <c r="Q4680" s="2"/>
      <c r="R4680" s="1"/>
      <c r="S4680">
        <f>IF(COUNTIFS('OTH Preparationet 2024'!$D:$D,$C4680,'OTH Preparationet 2024'!$H:$H,$F4680,'OTH Preparationet 2024'!$M:$M,$H4680,'OTH Preparationet 2024'!$L:$L,$J4680,'OTH Preparationet 2024'!$Q:$Q,"")&gt;0,1,0)</f>
        <v>0</v>
      </c>
    </row>
    <row r="4681" spans="1:19">
      <c r="A4681" s="13" t="s">
        <v>177</v>
      </c>
      <c r="B4681" s="13" t="s">
        <v>178</v>
      </c>
      <c r="C4681" s="13" t="s">
        <v>178</v>
      </c>
      <c r="D4681" s="13" t="s">
        <v>16</v>
      </c>
      <c r="E4681" s="13" t="s">
        <v>44</v>
      </c>
      <c r="F4681" s="13" t="s">
        <v>45</v>
      </c>
      <c r="G4681" s="13"/>
      <c r="H4681" s="13"/>
      <c r="I4681" s="13" t="s">
        <v>868</v>
      </c>
      <c r="J4681" s="13" t="str">
        <f>_xlfn.XLOOKUP(UPPER(TRIM(I4681)),Sheet19!$A:$A,Sheet19!$B:$B,"")</f>
        <v>LIU</v>
      </c>
      <c r="K4681" s="13"/>
      <c r="L4681" s="13" t="s">
        <v>1011</v>
      </c>
      <c r="M4681" s="13" t="s">
        <v>454</v>
      </c>
      <c r="N4681" s="6">
        <v>7</v>
      </c>
      <c r="O4681" s="6">
        <v>0</v>
      </c>
      <c r="P4681" s="6">
        <v>0</v>
      </c>
      <c r="Q4681" s="2"/>
      <c r="R4681" s="1"/>
      <c r="S4681">
        <f>IF(COUNTIFS('OTH Preparationet 2024'!$D:$D,$C4681,'OTH Preparationet 2024'!$H:$H,$F4681,'OTH Preparationet 2024'!$M:$M,$H4681,'OTH Preparationet 2024'!$L:$L,$J4681,'OTH Preparationet 2024'!$Q:$Q,"")&gt;0,1,0)</f>
        <v>0</v>
      </c>
    </row>
    <row r="4682" spans="1:19">
      <c r="A4682" s="13" t="s">
        <v>177</v>
      </c>
      <c r="B4682" s="13" t="s">
        <v>178</v>
      </c>
      <c r="C4682" s="13" t="s">
        <v>178</v>
      </c>
      <c r="D4682" s="13" t="s">
        <v>16</v>
      </c>
      <c r="E4682" s="13" t="s">
        <v>44</v>
      </c>
      <c r="F4682" s="13" t="s">
        <v>45</v>
      </c>
      <c r="G4682" s="13"/>
      <c r="H4682" s="13"/>
      <c r="I4682" s="13" t="s">
        <v>863</v>
      </c>
      <c r="J4682" s="13" t="str">
        <f>_xlfn.XLOOKUP(UPPER(TRIM(I4682)),Sheet19!$A:$A,Sheet19!$B:$B,"")</f>
        <v>SNY</v>
      </c>
      <c r="K4682" s="13"/>
      <c r="L4682" s="13" t="s">
        <v>1011</v>
      </c>
      <c r="M4682" s="13" t="s">
        <v>454</v>
      </c>
      <c r="N4682" s="6">
        <v>18</v>
      </c>
      <c r="O4682" s="6">
        <v>0</v>
      </c>
      <c r="P4682" s="6">
        <v>0</v>
      </c>
      <c r="Q4682" s="2"/>
      <c r="R4682" s="1"/>
      <c r="S4682">
        <f>IF(COUNTIFS('OTH Preparationet 2024'!$D:$D,$C4682,'OTH Preparationet 2024'!$H:$H,$F4682,'OTH Preparationet 2024'!$M:$M,$H4682,'OTH Preparationet 2024'!$L:$L,$J4682,'OTH Preparationet 2024'!$Q:$Q,"")&gt;0,1,0)</f>
        <v>0</v>
      </c>
    </row>
    <row r="4683" spans="1:19">
      <c r="A4683" s="13" t="s">
        <v>177</v>
      </c>
      <c r="B4683" s="13" t="s">
        <v>178</v>
      </c>
      <c r="C4683" s="13" t="s">
        <v>178</v>
      </c>
      <c r="D4683" s="13" t="s">
        <v>16</v>
      </c>
      <c r="E4683" s="13" t="s">
        <v>44</v>
      </c>
      <c r="F4683" s="13" t="s">
        <v>45</v>
      </c>
      <c r="G4683" s="13"/>
      <c r="H4683" s="13"/>
      <c r="I4683" s="13" t="s">
        <v>886</v>
      </c>
      <c r="J4683" s="13" t="str">
        <f>_xlfn.XLOOKUP(UPPER(TRIM(I4683)),Sheet19!$A:$A,Sheet19!$B:$B,"")</f>
        <v>SEM</v>
      </c>
      <c r="K4683" s="13"/>
      <c r="L4683" s="13" t="s">
        <v>1011</v>
      </c>
      <c r="M4683" s="13" t="s">
        <v>454</v>
      </c>
      <c r="N4683" s="6">
        <v>16</v>
      </c>
      <c r="O4683" s="6">
        <v>0</v>
      </c>
      <c r="P4683" s="6">
        <v>0</v>
      </c>
      <c r="Q4683" s="2"/>
      <c r="R4683" s="1"/>
      <c r="S4683">
        <f>IF(COUNTIFS('OTH Preparationet 2024'!$D:$D,$C4683,'OTH Preparationet 2024'!$H:$H,$F4683,'OTH Preparationet 2024'!$M:$M,$H4683,'OTH Preparationet 2024'!$L:$L,$J4683,'OTH Preparationet 2024'!$Q:$Q,"")&gt;0,1,0)</f>
        <v>0</v>
      </c>
    </row>
    <row r="4684" spans="1:19">
      <c r="A4684" s="13" t="s">
        <v>177</v>
      </c>
      <c r="B4684" s="13" t="s">
        <v>178</v>
      </c>
      <c r="C4684" s="13" t="s">
        <v>178</v>
      </c>
      <c r="D4684" s="13" t="s">
        <v>16</v>
      </c>
      <c r="E4684" s="13" t="s">
        <v>44</v>
      </c>
      <c r="F4684" s="13" t="s">
        <v>45</v>
      </c>
      <c r="G4684" s="13"/>
      <c r="H4684" s="13"/>
      <c r="I4684" s="13" t="s">
        <v>864</v>
      </c>
      <c r="J4684" s="13" t="str">
        <f>_xlfn.XLOOKUP(UPPER(TRIM(I4684)),Sheet19!$A:$A,Sheet19!$B:$B,"")</f>
        <v>SBM</v>
      </c>
      <c r="K4684" s="13"/>
      <c r="L4684" s="13" t="s">
        <v>1011</v>
      </c>
      <c r="M4684" s="13" t="s">
        <v>454</v>
      </c>
      <c r="N4684" s="6">
        <v>20</v>
      </c>
      <c r="O4684" s="6">
        <v>0</v>
      </c>
      <c r="P4684" s="6">
        <v>0</v>
      </c>
      <c r="Q4684" s="2"/>
      <c r="R4684" s="1"/>
      <c r="S4684">
        <f>IF(COUNTIFS('OTH Preparationet 2024'!$D:$D,$C4684,'OTH Preparationet 2024'!$H:$H,$F4684,'OTH Preparationet 2024'!$M:$M,$H4684,'OTH Preparationet 2024'!$L:$L,$J4684,'OTH Preparationet 2024'!$Q:$Q,"")&gt;0,1,0)</f>
        <v>0</v>
      </c>
    </row>
    <row r="4685" spans="1:19">
      <c r="A4685" s="13" t="s">
        <v>177</v>
      </c>
      <c r="B4685" s="13" t="s">
        <v>178</v>
      </c>
      <c r="C4685" s="13" t="s">
        <v>178</v>
      </c>
      <c r="D4685" s="13" t="s">
        <v>16</v>
      </c>
      <c r="E4685" s="13" t="s">
        <v>44</v>
      </c>
      <c r="F4685" s="13" t="s">
        <v>45</v>
      </c>
      <c r="G4685" s="13"/>
      <c r="H4685" s="13"/>
      <c r="I4685" s="13" t="s">
        <v>870</v>
      </c>
      <c r="J4685" s="13" t="str">
        <f>_xlfn.XLOOKUP(UPPER(TRIM(I4685)),Sheet19!$A:$A,Sheet19!$B:$B,"")</f>
        <v>WAN</v>
      </c>
      <c r="K4685" s="13"/>
      <c r="L4685" s="13" t="s">
        <v>1011</v>
      </c>
      <c r="M4685" s="13" t="s">
        <v>454</v>
      </c>
      <c r="N4685" s="6">
        <v>21</v>
      </c>
      <c r="O4685" s="6">
        <v>0</v>
      </c>
      <c r="P4685" s="6">
        <v>0</v>
      </c>
      <c r="Q4685" s="2"/>
      <c r="R4685" s="1"/>
      <c r="S4685">
        <f>IF(COUNTIFS('OTH Preparationet 2024'!$D:$D,$C4685,'OTH Preparationet 2024'!$H:$H,$F4685,'OTH Preparationet 2024'!$M:$M,$H4685,'OTH Preparationet 2024'!$L:$L,$J4685,'OTH Preparationet 2024'!$Q:$Q,"")&gt;0,1,0)</f>
        <v>0</v>
      </c>
    </row>
    <row r="4686" spans="1:19">
      <c r="A4686" s="13" t="s">
        <v>177</v>
      </c>
      <c r="B4686" s="13" t="s">
        <v>178</v>
      </c>
      <c r="C4686" s="13" t="s">
        <v>178</v>
      </c>
      <c r="D4686" s="13" t="s">
        <v>16</v>
      </c>
      <c r="E4686" s="13" t="s">
        <v>44</v>
      </c>
      <c r="F4686" s="13" t="s">
        <v>45</v>
      </c>
      <c r="G4686" s="13"/>
      <c r="H4686" s="13"/>
      <c r="I4686" s="13" t="s">
        <v>866</v>
      </c>
      <c r="J4686" s="13" t="str">
        <f>_xlfn.XLOOKUP(UPPER(TRIM(I4686)),Sheet19!$A:$A,Sheet19!$B:$B,"")</f>
        <v>XCM</v>
      </c>
      <c r="K4686" s="13"/>
      <c r="L4686" s="13" t="s">
        <v>1011</v>
      </c>
      <c r="M4686" s="13" t="s">
        <v>454</v>
      </c>
      <c r="N4686" s="6">
        <v>9</v>
      </c>
      <c r="O4686" s="6">
        <v>0</v>
      </c>
      <c r="P4686" s="6">
        <v>0</v>
      </c>
      <c r="Q4686" s="2"/>
      <c r="R4686" s="1"/>
      <c r="S4686">
        <f>IF(COUNTIFS('OTH Preparationet 2024'!$D:$D,$C4686,'OTH Preparationet 2024'!$H:$H,$F4686,'OTH Preparationet 2024'!$M:$M,$H4686,'OTH Preparationet 2024'!$L:$L,$J4686,'OTH Preparationet 2024'!$Q:$Q,"")&gt;0,1,0)</f>
        <v>0</v>
      </c>
    </row>
    <row r="4687" spans="1:19">
      <c r="A4687" s="13" t="s">
        <v>177</v>
      </c>
      <c r="B4687" s="13" t="s">
        <v>178</v>
      </c>
      <c r="C4687" s="13" t="s">
        <v>178</v>
      </c>
      <c r="D4687" s="13" t="s">
        <v>16</v>
      </c>
      <c r="E4687" s="13" t="s">
        <v>48</v>
      </c>
      <c r="F4687" s="13" t="s">
        <v>49</v>
      </c>
      <c r="G4687" s="13"/>
      <c r="H4687" s="13"/>
      <c r="I4687" s="13" t="s">
        <v>844</v>
      </c>
      <c r="J4687" s="13" t="str">
        <f>_xlfn.XLOOKUP(UPPER(TRIM(I4687)),Sheet19!$A:$A,Sheet19!$B:$B,"")</f>
        <v>BOB</v>
      </c>
      <c r="K4687" s="13"/>
      <c r="L4687" s="13" t="s">
        <v>1011</v>
      </c>
      <c r="M4687" s="13" t="s">
        <v>454</v>
      </c>
      <c r="N4687" s="6">
        <v>25</v>
      </c>
      <c r="O4687" s="6">
        <v>0</v>
      </c>
      <c r="P4687" s="6">
        <v>0</v>
      </c>
      <c r="Q4687" s="2"/>
      <c r="R4687" s="1"/>
      <c r="S4687">
        <f>IF(COUNTIFS('OTH Preparationet 2024'!$D:$D,$C4687,'OTH Preparationet 2024'!$H:$H,$F4687,'OTH Preparationet 2024'!$M:$M,$H4687,'OTH Preparationet 2024'!$L:$L,$J4687,'OTH Preparationet 2024'!$Q:$Q,"")&gt;0,1,0)</f>
        <v>0</v>
      </c>
    </row>
    <row r="4688" spans="1:19">
      <c r="A4688" s="13" t="s">
        <v>177</v>
      </c>
      <c r="B4688" s="13" t="s">
        <v>178</v>
      </c>
      <c r="C4688" s="13" t="s">
        <v>178</v>
      </c>
      <c r="D4688" s="13" t="s">
        <v>16</v>
      </c>
      <c r="E4688" s="13" t="s">
        <v>48</v>
      </c>
      <c r="F4688" s="13" t="s">
        <v>49</v>
      </c>
      <c r="G4688" s="13"/>
      <c r="H4688" s="13"/>
      <c r="I4688" s="13" t="s">
        <v>845</v>
      </c>
      <c r="J4688" s="13" t="str">
        <f>_xlfn.XLOOKUP(UPPER(TRIM(I4688)),Sheet19!$A:$A,Sheet19!$B:$B,"")</f>
        <v>BUL</v>
      </c>
      <c r="K4688" s="13"/>
      <c r="L4688" s="13" t="s">
        <v>1011</v>
      </c>
      <c r="M4688" s="13" t="s">
        <v>454</v>
      </c>
      <c r="N4688" s="6">
        <v>63</v>
      </c>
      <c r="O4688" s="6">
        <v>0</v>
      </c>
      <c r="P4688" s="6">
        <v>0</v>
      </c>
      <c r="Q4688" s="2"/>
      <c r="R4688" s="1"/>
      <c r="S4688">
        <f>IF(COUNTIFS('OTH Preparationet 2024'!$D:$D,$C4688,'OTH Preparationet 2024'!$H:$H,$F4688,'OTH Preparationet 2024'!$M:$M,$H4688,'OTH Preparationet 2024'!$L:$L,$J4688,'OTH Preparationet 2024'!$Q:$Q,"")&gt;0,1,0)</f>
        <v>0</v>
      </c>
    </row>
    <row r="4689" spans="1:19">
      <c r="A4689" s="13" t="s">
        <v>177</v>
      </c>
      <c r="B4689" s="13" t="s">
        <v>178</v>
      </c>
      <c r="C4689" s="13" t="s">
        <v>178</v>
      </c>
      <c r="D4689" s="13" t="s">
        <v>16</v>
      </c>
      <c r="E4689" s="13" t="s">
        <v>48</v>
      </c>
      <c r="F4689" s="13" t="s">
        <v>49</v>
      </c>
      <c r="G4689" s="13"/>
      <c r="H4689" s="13"/>
      <c r="I4689" s="13" t="s">
        <v>846</v>
      </c>
      <c r="J4689" s="13" t="str">
        <f>_xlfn.XLOOKUP(UPPER(TRIM(I4689)),Sheet19!$A:$A,Sheet19!$B:$B,"")</f>
        <v>CAS</v>
      </c>
      <c r="K4689" s="13"/>
      <c r="L4689" s="13" t="s">
        <v>1011</v>
      </c>
      <c r="M4689" s="13" t="s">
        <v>454</v>
      </c>
      <c r="N4689" s="6">
        <v>223</v>
      </c>
      <c r="O4689" s="6">
        <v>0</v>
      </c>
      <c r="P4689" s="6">
        <v>0</v>
      </c>
      <c r="Q4689" s="2"/>
      <c r="R4689" s="1"/>
      <c r="S4689">
        <f>IF(COUNTIFS('OTH Preparationet 2024'!$D:$D,$C4689,'OTH Preparationet 2024'!$H:$H,$F4689,'OTH Preparationet 2024'!$M:$M,$H4689,'OTH Preparationet 2024'!$L:$L,$J4689,'OTH Preparationet 2024'!$Q:$Q,"")&gt;0,1,0)</f>
        <v>0</v>
      </c>
    </row>
    <row r="4690" spans="1:19" ht="15">
      <c r="A4690" s="13" t="s">
        <v>177</v>
      </c>
      <c r="B4690" s="13" t="s">
        <v>178</v>
      </c>
      <c r="C4690" s="13" t="s">
        <v>178</v>
      </c>
      <c r="D4690" s="13" t="s">
        <v>16</v>
      </c>
      <c r="E4690" s="13" t="s">
        <v>48</v>
      </c>
      <c r="F4690" s="13" t="s">
        <v>49</v>
      </c>
      <c r="G4690" s="13"/>
      <c r="H4690" s="13"/>
      <c r="I4690" s="13" t="s">
        <v>1010</v>
      </c>
      <c r="J4690" s="41" t="s">
        <v>1025</v>
      </c>
      <c r="K4690" s="13"/>
      <c r="L4690" s="13" t="s">
        <v>1011</v>
      </c>
      <c r="M4690" s="13" t="s">
        <v>454</v>
      </c>
      <c r="N4690" s="6">
        <v>403</v>
      </c>
      <c r="O4690" s="6">
        <v>0</v>
      </c>
      <c r="P4690" s="6">
        <v>0</v>
      </c>
      <c r="Q4690" s="2"/>
      <c r="R4690" s="1"/>
      <c r="S4690">
        <f>IF(COUNTIFS('OTH Preparationet 2024'!$D:$D,$C4690,'OTH Preparationet 2024'!$H:$H,$F4690,'OTH Preparationet 2024'!$M:$M,$H4690,'OTH Preparationet 2024'!$L:$L,$J4690,'OTH Preparationet 2024'!$Q:$Q,"")&gt;0,1,0)</f>
        <v>0</v>
      </c>
    </row>
    <row r="4691" spans="1:19">
      <c r="A4691" s="13" t="s">
        <v>177</v>
      </c>
      <c r="B4691" s="13" t="s">
        <v>178</v>
      </c>
      <c r="C4691" s="13" t="s">
        <v>178</v>
      </c>
      <c r="D4691" s="13" t="s">
        <v>16</v>
      </c>
      <c r="E4691" s="13" t="s">
        <v>48</v>
      </c>
      <c r="F4691" s="13" t="s">
        <v>49</v>
      </c>
      <c r="G4691" s="13"/>
      <c r="H4691" s="13"/>
      <c r="I4691" s="13" t="s">
        <v>847</v>
      </c>
      <c r="J4691" s="13" t="str">
        <f>_xlfn.XLOOKUP(UPPER(TRIM(I4691)),Sheet19!$A:$A,Sheet19!$B:$B,"")</f>
        <v>CUK</v>
      </c>
      <c r="K4691" s="13"/>
      <c r="L4691" s="13" t="s">
        <v>1011</v>
      </c>
      <c r="M4691" s="13" t="s">
        <v>454</v>
      </c>
      <c r="N4691" s="6">
        <v>9</v>
      </c>
      <c r="O4691" s="6">
        <v>0</v>
      </c>
      <c r="P4691" s="6">
        <v>0</v>
      </c>
      <c r="Q4691" s="2"/>
      <c r="R4691" s="1"/>
      <c r="S4691">
        <f>IF(COUNTIFS('OTH Preparationet 2024'!$D:$D,$C4691,'OTH Preparationet 2024'!$H:$H,$F4691,'OTH Preparationet 2024'!$M:$M,$H4691,'OTH Preparationet 2024'!$L:$L,$J4691,'OTH Preparationet 2024'!$Q:$Q,"")&gt;0,1,0)</f>
        <v>0</v>
      </c>
    </row>
    <row r="4692" spans="1:19">
      <c r="A4692" s="13" t="s">
        <v>177</v>
      </c>
      <c r="B4692" s="13" t="s">
        <v>178</v>
      </c>
      <c r="C4692" s="13" t="s">
        <v>178</v>
      </c>
      <c r="D4692" s="13" t="s">
        <v>16</v>
      </c>
      <c r="E4692" s="13" t="s">
        <v>48</v>
      </c>
      <c r="F4692" s="13" t="s">
        <v>49</v>
      </c>
      <c r="G4692" s="13"/>
      <c r="H4692" s="13"/>
      <c r="I4692" s="13" t="s">
        <v>848</v>
      </c>
      <c r="J4692" s="13" t="str">
        <f>_xlfn.XLOOKUP(UPPER(TRIM(I4692)),Sheet19!$A:$A,Sheet19!$B:$B,"")</f>
        <v>JOH</v>
      </c>
      <c r="K4692" s="13"/>
      <c r="L4692" s="13" t="s">
        <v>1011</v>
      </c>
      <c r="M4692" s="13" t="s">
        <v>454</v>
      </c>
      <c r="N4692" s="6">
        <v>63</v>
      </c>
      <c r="O4692" s="6">
        <v>0</v>
      </c>
      <c r="P4692" s="6">
        <v>0</v>
      </c>
      <c r="Q4692" s="2"/>
      <c r="R4692" s="1"/>
      <c r="S4692">
        <f>IF(COUNTIFS('OTH Preparationet 2024'!$D:$D,$C4692,'OTH Preparationet 2024'!$H:$H,$F4692,'OTH Preparationet 2024'!$M:$M,$H4692,'OTH Preparationet 2024'!$L:$L,$J4692,'OTH Preparationet 2024'!$Q:$Q,"")&gt;0,1,0)</f>
        <v>0</v>
      </c>
    </row>
    <row r="4693" spans="1:19">
      <c r="A4693" s="13" t="s">
        <v>177</v>
      </c>
      <c r="B4693" s="13" t="s">
        <v>178</v>
      </c>
      <c r="C4693" s="13" t="s">
        <v>178</v>
      </c>
      <c r="D4693" s="13" t="s">
        <v>16</v>
      </c>
      <c r="E4693" s="13" t="s">
        <v>48</v>
      </c>
      <c r="F4693" s="13" t="s">
        <v>49</v>
      </c>
      <c r="G4693" s="13"/>
      <c r="H4693" s="13"/>
      <c r="I4693" s="13" t="s">
        <v>891</v>
      </c>
      <c r="J4693" s="13" t="str">
        <f>_xlfn.XLOOKUP(UPPER(TRIM(I4693)),Sheet19!$A:$A,Sheet19!$B:$B,"")</f>
        <v>GEH</v>
      </c>
      <c r="K4693" s="13"/>
      <c r="L4693" s="13" t="s">
        <v>1011</v>
      </c>
      <c r="M4693" s="13" t="s">
        <v>454</v>
      </c>
      <c r="N4693" s="6">
        <v>48</v>
      </c>
      <c r="O4693" s="6">
        <v>0</v>
      </c>
      <c r="P4693" s="6">
        <v>0</v>
      </c>
      <c r="Q4693" s="2"/>
      <c r="R4693" s="1"/>
      <c r="S4693">
        <f>IF(COUNTIFS('OTH Preparationet 2024'!$D:$D,$C4693,'OTH Preparationet 2024'!$H:$H,$F4693,'OTH Preparationet 2024'!$M:$M,$H4693,'OTH Preparationet 2024'!$L:$L,$J4693,'OTH Preparationet 2024'!$Q:$Q,"")&gt;0,1,0)</f>
        <v>0</v>
      </c>
    </row>
    <row r="4694" spans="1:19">
      <c r="A4694" s="13" t="s">
        <v>177</v>
      </c>
      <c r="B4694" s="13" t="s">
        <v>178</v>
      </c>
      <c r="C4694" s="13" t="s">
        <v>178</v>
      </c>
      <c r="D4694" s="13" t="s">
        <v>16</v>
      </c>
      <c r="E4694" s="13" t="s">
        <v>48</v>
      </c>
      <c r="F4694" s="13" t="s">
        <v>49</v>
      </c>
      <c r="G4694" s="13"/>
      <c r="H4694" s="13"/>
      <c r="I4694" s="13" t="s">
        <v>850</v>
      </c>
      <c r="J4694" s="13" t="str">
        <f>_xlfn.XLOOKUP(UPPER(TRIM(I4694)),Sheet19!$A:$A,Sheet19!$B:$B,"")</f>
        <v>HID</v>
      </c>
      <c r="K4694" s="13"/>
      <c r="L4694" s="13" t="s">
        <v>1011</v>
      </c>
      <c r="M4694" s="13" t="s">
        <v>454</v>
      </c>
      <c r="N4694" s="6">
        <v>7</v>
      </c>
      <c r="O4694" s="6">
        <v>0</v>
      </c>
      <c r="P4694" s="6">
        <v>0</v>
      </c>
      <c r="Q4694" s="2"/>
      <c r="R4694" s="1"/>
      <c r="S4694">
        <f>IF(COUNTIFS('OTH Preparationet 2024'!$D:$D,$C4694,'OTH Preparationet 2024'!$H:$H,$F4694,'OTH Preparationet 2024'!$M:$M,$H4694,'OTH Preparationet 2024'!$L:$L,$J4694,'OTH Preparationet 2024'!$Q:$Q,"")&gt;0,1,0)</f>
        <v>0</v>
      </c>
    </row>
    <row r="4695" spans="1:19">
      <c r="A4695" s="13" t="s">
        <v>177</v>
      </c>
      <c r="B4695" s="13" t="s">
        <v>178</v>
      </c>
      <c r="C4695" s="13" t="s">
        <v>178</v>
      </c>
      <c r="D4695" s="13" t="s">
        <v>16</v>
      </c>
      <c r="E4695" s="13" t="s">
        <v>48</v>
      </c>
      <c r="F4695" s="13" t="s">
        <v>49</v>
      </c>
      <c r="G4695" s="13"/>
      <c r="H4695" s="13"/>
      <c r="I4695" s="13" t="s">
        <v>851</v>
      </c>
      <c r="J4695" s="13" t="str">
        <f>_xlfn.XLOOKUP(UPPER(TRIM(I4695)),Sheet19!$A:$A,Sheet19!$B:$B,"")</f>
        <v>HYU</v>
      </c>
      <c r="K4695" s="13"/>
      <c r="L4695" s="13" t="s">
        <v>1011</v>
      </c>
      <c r="M4695" s="13" t="s">
        <v>454</v>
      </c>
      <c r="N4695" s="6">
        <v>10</v>
      </c>
      <c r="O4695" s="6">
        <v>0</v>
      </c>
      <c r="P4695" s="6">
        <v>0</v>
      </c>
      <c r="Q4695" s="2"/>
      <c r="R4695" s="1"/>
      <c r="S4695">
        <f>IF(COUNTIFS('OTH Preparationet 2024'!$D:$D,$C4695,'OTH Preparationet 2024'!$H:$H,$F4695,'OTH Preparationet 2024'!$M:$M,$H4695,'OTH Preparationet 2024'!$L:$L,$J4695,'OTH Preparationet 2024'!$Q:$Q,"")&gt;0,1,0)</f>
        <v>0</v>
      </c>
    </row>
    <row r="4696" spans="1:19">
      <c r="A4696" s="13" t="s">
        <v>177</v>
      </c>
      <c r="B4696" s="13" t="s">
        <v>178</v>
      </c>
      <c r="C4696" s="13" t="s">
        <v>178</v>
      </c>
      <c r="D4696" s="13" t="s">
        <v>16</v>
      </c>
      <c r="E4696" s="13" t="s">
        <v>48</v>
      </c>
      <c r="F4696" s="13" t="s">
        <v>49</v>
      </c>
      <c r="G4696" s="13"/>
      <c r="H4696" s="13"/>
      <c r="I4696" s="13" t="s">
        <v>852</v>
      </c>
      <c r="J4696" s="13" t="str">
        <f>_xlfn.XLOOKUP(UPPER(TRIM(I4696)),Sheet19!$A:$A,Sheet19!$B:$B,"")</f>
        <v>JCB</v>
      </c>
      <c r="K4696" s="13"/>
      <c r="L4696" s="13" t="s">
        <v>1011</v>
      </c>
      <c r="M4696" s="13" t="s">
        <v>454</v>
      </c>
      <c r="N4696" s="6">
        <v>546</v>
      </c>
      <c r="O4696" s="6">
        <v>0</v>
      </c>
      <c r="P4696" s="6">
        <v>0</v>
      </c>
      <c r="Q4696" s="2"/>
      <c r="R4696" s="1"/>
      <c r="S4696">
        <f>IF(COUNTIFS('OTH Preparationet 2024'!$D:$D,$C4696,'OTH Preparationet 2024'!$H:$H,$F4696,'OTH Preparationet 2024'!$M:$M,$H4696,'OTH Preparationet 2024'!$L:$L,$J4696,'OTH Preparationet 2024'!$Q:$Q,"")&gt;0,1,0)</f>
        <v>0</v>
      </c>
    </row>
    <row r="4697" spans="1:19">
      <c r="A4697" s="13" t="s">
        <v>177</v>
      </c>
      <c r="B4697" s="13" t="s">
        <v>178</v>
      </c>
      <c r="C4697" s="13" t="s">
        <v>178</v>
      </c>
      <c r="D4697" s="13" t="s">
        <v>16</v>
      </c>
      <c r="E4697" s="13" t="s">
        <v>48</v>
      </c>
      <c r="F4697" s="13" t="s">
        <v>49</v>
      </c>
      <c r="G4697" s="13"/>
      <c r="H4697" s="13"/>
      <c r="I4697" s="13" t="s">
        <v>855</v>
      </c>
      <c r="J4697" s="13" t="str">
        <f>_xlfn.XLOOKUP(UPPER(TRIM(I4697)),Sheet19!$A:$A,Sheet19!$B:$B,"")</f>
        <v>KOM</v>
      </c>
      <c r="K4697" s="13"/>
      <c r="L4697" s="13" t="s">
        <v>1011</v>
      </c>
      <c r="M4697" s="13" t="s">
        <v>454</v>
      </c>
      <c r="N4697" s="6">
        <v>3</v>
      </c>
      <c r="O4697" s="6">
        <v>0</v>
      </c>
      <c r="P4697" s="6">
        <v>0</v>
      </c>
      <c r="Q4697" s="2"/>
      <c r="R4697" s="1"/>
      <c r="S4697">
        <f>IF(COUNTIFS('OTH Preparationet 2024'!$D:$D,$C4697,'OTH Preparationet 2024'!$H:$H,$F4697,'OTH Preparationet 2024'!$M:$M,$H4697,'OTH Preparationet 2024'!$L:$L,$J4697,'OTH Preparationet 2024'!$Q:$Q,"")&gt;0,1,0)</f>
        <v>0</v>
      </c>
    </row>
    <row r="4698" spans="1:19">
      <c r="A4698" s="13" t="s">
        <v>177</v>
      </c>
      <c r="B4698" s="13" t="s">
        <v>178</v>
      </c>
      <c r="C4698" s="13" t="s">
        <v>178</v>
      </c>
      <c r="D4698" s="13" t="s">
        <v>16</v>
      </c>
      <c r="E4698" s="13" t="s">
        <v>48</v>
      </c>
      <c r="F4698" s="13" t="s">
        <v>49</v>
      </c>
      <c r="G4698" s="13"/>
      <c r="H4698" s="13"/>
      <c r="I4698" s="13" t="s">
        <v>867</v>
      </c>
      <c r="J4698" s="13" t="str">
        <f>_xlfn.XLOOKUP(UPPER(TRIM(I4698)),Sheet19!$A:$A,Sheet19!$B:$B,"")</f>
        <v>KUB</v>
      </c>
      <c r="K4698" s="13"/>
      <c r="L4698" s="13" t="s">
        <v>1011</v>
      </c>
      <c r="M4698" s="13" t="s">
        <v>454</v>
      </c>
      <c r="N4698" s="6">
        <v>29</v>
      </c>
      <c r="O4698" s="6">
        <v>0</v>
      </c>
      <c r="P4698" s="6">
        <v>0</v>
      </c>
      <c r="Q4698" s="2"/>
      <c r="R4698" s="1"/>
      <c r="S4698">
        <f>IF(COUNTIFS('OTH Preparationet 2024'!$D:$D,$C4698,'OTH Preparationet 2024'!$H:$H,$F4698,'OTH Preparationet 2024'!$M:$M,$H4698,'OTH Preparationet 2024'!$L:$L,$J4698,'OTH Preparationet 2024'!$Q:$Q,"")&gt;0,1,0)</f>
        <v>0</v>
      </c>
    </row>
    <row r="4699" spans="1:19">
      <c r="A4699" s="13" t="s">
        <v>177</v>
      </c>
      <c r="B4699" s="13" t="s">
        <v>178</v>
      </c>
      <c r="C4699" s="13" t="s">
        <v>178</v>
      </c>
      <c r="D4699" s="13" t="s">
        <v>16</v>
      </c>
      <c r="E4699" s="13" t="s">
        <v>48</v>
      </c>
      <c r="F4699" s="13" t="s">
        <v>49</v>
      </c>
      <c r="G4699" s="13"/>
      <c r="H4699" s="13"/>
      <c r="I4699" s="13" t="s">
        <v>868</v>
      </c>
      <c r="J4699" s="13" t="str">
        <f>_xlfn.XLOOKUP(UPPER(TRIM(I4699)),Sheet19!$A:$A,Sheet19!$B:$B,"")</f>
        <v>LIU</v>
      </c>
      <c r="K4699" s="13"/>
      <c r="L4699" s="13" t="s">
        <v>1011</v>
      </c>
      <c r="M4699" s="13" t="s">
        <v>454</v>
      </c>
      <c r="N4699" s="6">
        <v>18</v>
      </c>
      <c r="O4699" s="6">
        <v>0</v>
      </c>
      <c r="P4699" s="6">
        <v>0</v>
      </c>
      <c r="Q4699" s="2"/>
      <c r="R4699" s="1"/>
      <c r="S4699">
        <f>IF(COUNTIFS('OTH Preparationet 2024'!$D:$D,$C4699,'OTH Preparationet 2024'!$H:$H,$F4699,'OTH Preparationet 2024'!$M:$M,$H4699,'OTH Preparationet 2024'!$L:$L,$J4699,'OTH Preparationet 2024'!$Q:$Q,"")&gt;0,1,0)</f>
        <v>0</v>
      </c>
    </row>
    <row r="4700" spans="1:19">
      <c r="A4700" s="13" t="s">
        <v>177</v>
      </c>
      <c r="B4700" s="13" t="s">
        <v>178</v>
      </c>
      <c r="C4700" s="13" t="s">
        <v>178</v>
      </c>
      <c r="D4700" s="13" t="s">
        <v>16</v>
      </c>
      <c r="E4700" s="13" t="s">
        <v>48</v>
      </c>
      <c r="F4700" s="13" t="s">
        <v>49</v>
      </c>
      <c r="G4700" s="13"/>
      <c r="H4700" s="13"/>
      <c r="I4700" s="13" t="s">
        <v>893</v>
      </c>
      <c r="J4700" s="13" t="str">
        <f>_xlfn.XLOOKUP(UPPER(TRIM(I4700)),Sheet19!$A:$A,Sheet19!$B:$B,"")</f>
        <v>MAH</v>
      </c>
      <c r="K4700" s="13"/>
      <c r="L4700" s="13" t="s">
        <v>1011</v>
      </c>
      <c r="M4700" s="13" t="s">
        <v>454</v>
      </c>
      <c r="N4700" s="6">
        <v>66</v>
      </c>
      <c r="O4700" s="6">
        <v>0</v>
      </c>
      <c r="P4700" s="6">
        <v>0</v>
      </c>
      <c r="Q4700" s="2"/>
      <c r="R4700" s="1"/>
      <c r="S4700">
        <f>IF(COUNTIFS('OTH Preparationet 2024'!$D:$D,$C4700,'OTH Preparationet 2024'!$H:$H,$F4700,'OTH Preparationet 2024'!$M:$M,$H4700,'OTH Preparationet 2024'!$L:$L,$J4700,'OTH Preparationet 2024'!$Q:$Q,"")&gt;0,1,0)</f>
        <v>0</v>
      </c>
    </row>
    <row r="4701" spans="1:19">
      <c r="A4701" s="13" t="s">
        <v>177</v>
      </c>
      <c r="B4701" s="13" t="s">
        <v>178</v>
      </c>
      <c r="C4701" s="13" t="s">
        <v>178</v>
      </c>
      <c r="D4701" s="13" t="s">
        <v>16</v>
      </c>
      <c r="E4701" s="13" t="s">
        <v>48</v>
      </c>
      <c r="F4701" s="13" t="s">
        <v>49</v>
      </c>
      <c r="G4701" s="13"/>
      <c r="H4701" s="13"/>
      <c r="I4701" s="13" t="s">
        <v>894</v>
      </c>
      <c r="J4701" s="13" t="str">
        <f>_xlfn.XLOOKUP(UPPER(TRIM(I4701)),Sheet19!$A:$A,Sheet19!$B:$B,"")</f>
        <v>MTU</v>
      </c>
      <c r="K4701" s="13"/>
      <c r="L4701" s="13" t="s">
        <v>1011</v>
      </c>
      <c r="M4701" s="13" t="s">
        <v>454</v>
      </c>
      <c r="N4701" s="6">
        <v>41</v>
      </c>
      <c r="O4701" s="6">
        <v>0</v>
      </c>
      <c r="P4701" s="6">
        <v>0</v>
      </c>
      <c r="Q4701" s="2"/>
      <c r="R4701" s="1"/>
      <c r="S4701">
        <f>IF(COUNTIFS('OTH Preparationet 2024'!$D:$D,$C4701,'OTH Preparationet 2024'!$H:$H,$F4701,'OTH Preparationet 2024'!$M:$M,$H4701,'OTH Preparationet 2024'!$L:$L,$J4701,'OTH Preparationet 2024'!$Q:$Q,"")&gt;0,1,0)</f>
        <v>0</v>
      </c>
    </row>
    <row r="4702" spans="1:19">
      <c r="A4702" s="13" t="s">
        <v>177</v>
      </c>
      <c r="B4702" s="13" t="s">
        <v>178</v>
      </c>
      <c r="C4702" s="13" t="s">
        <v>178</v>
      </c>
      <c r="D4702" s="13" t="s">
        <v>16</v>
      </c>
      <c r="E4702" s="13" t="s">
        <v>48</v>
      </c>
      <c r="F4702" s="13" t="s">
        <v>49</v>
      </c>
      <c r="G4702" s="13"/>
      <c r="H4702" s="13"/>
      <c r="I4702" s="13" t="s">
        <v>892</v>
      </c>
      <c r="J4702" s="13" t="str">
        <f>_xlfn.XLOOKUP(UPPER(TRIM(I4702)),Sheet19!$A:$A,Sheet19!$B:$B,"")</f>
        <v>MST</v>
      </c>
      <c r="K4702" s="13"/>
      <c r="L4702" s="13" t="s">
        <v>1011</v>
      </c>
      <c r="M4702" s="13" t="s">
        <v>454</v>
      </c>
      <c r="N4702" s="6">
        <v>8</v>
      </c>
      <c r="O4702" s="6">
        <v>0</v>
      </c>
      <c r="P4702" s="6">
        <v>0</v>
      </c>
      <c r="Q4702" s="2"/>
      <c r="R4702" s="1"/>
      <c r="S4702">
        <f>IF(COUNTIFS('OTH Preparationet 2024'!$D:$D,$C4702,'OTH Preparationet 2024'!$H:$H,$F4702,'OTH Preparationet 2024'!$M:$M,$H4702,'OTH Preparationet 2024'!$L:$L,$J4702,'OTH Preparationet 2024'!$Q:$Q,"")&gt;0,1,0)</f>
        <v>0</v>
      </c>
    </row>
    <row r="4703" spans="1:19">
      <c r="A4703" s="13" t="s">
        <v>177</v>
      </c>
      <c r="B4703" s="13" t="s">
        <v>178</v>
      </c>
      <c r="C4703" s="13" t="s">
        <v>178</v>
      </c>
      <c r="D4703" s="13" t="s">
        <v>16</v>
      </c>
      <c r="E4703" s="13" t="s">
        <v>48</v>
      </c>
      <c r="F4703" s="13" t="s">
        <v>49</v>
      </c>
      <c r="G4703" s="13"/>
      <c r="H4703" s="13"/>
      <c r="I4703" s="13" t="s">
        <v>858</v>
      </c>
      <c r="J4703" s="13" t="str">
        <f>_xlfn.XLOOKUP(UPPER(TRIM(I4703)),Sheet19!$A:$A,Sheet19!$B:$B,"")</f>
        <v>NEW</v>
      </c>
      <c r="K4703" s="13"/>
      <c r="L4703" s="13" t="s">
        <v>1011</v>
      </c>
      <c r="M4703" s="13" t="s">
        <v>454</v>
      </c>
      <c r="N4703" s="6">
        <v>110</v>
      </c>
      <c r="O4703" s="6">
        <v>0</v>
      </c>
      <c r="P4703" s="6">
        <v>0</v>
      </c>
      <c r="Q4703" s="2"/>
      <c r="R4703" s="1"/>
      <c r="S4703">
        <f>IF(COUNTIFS('OTH Preparationet 2024'!$D:$D,$C4703,'OTH Preparationet 2024'!$H:$H,$F4703,'OTH Preparationet 2024'!$M:$M,$H4703,'OTH Preparationet 2024'!$L:$L,$J4703,'OTH Preparationet 2024'!$Q:$Q,"")&gt;0,1,0)</f>
        <v>0</v>
      </c>
    </row>
    <row r="4704" spans="1:19">
      <c r="A4704" s="13" t="s">
        <v>177</v>
      </c>
      <c r="B4704" s="13" t="s">
        <v>178</v>
      </c>
      <c r="C4704" s="13" t="s">
        <v>178</v>
      </c>
      <c r="D4704" s="13" t="s">
        <v>16</v>
      </c>
      <c r="E4704" s="13" t="s">
        <v>48</v>
      </c>
      <c r="F4704" s="13" t="s">
        <v>49</v>
      </c>
      <c r="G4704" s="13"/>
      <c r="H4704" s="13"/>
      <c r="I4704" s="13" t="s">
        <v>182</v>
      </c>
      <c r="J4704" s="13" t="str">
        <f>_xlfn.XLOOKUP(UPPER(TRIM(I4704)),Sheet19!$A:$A,Sheet19!$B:$B,"")</f>
        <v>LIN</v>
      </c>
      <c r="K4704" s="13"/>
      <c r="L4704" s="13" t="s">
        <v>1011</v>
      </c>
      <c r="M4704" s="13" t="s">
        <v>454</v>
      </c>
      <c r="N4704" s="6">
        <v>2</v>
      </c>
      <c r="O4704" s="6">
        <v>0</v>
      </c>
      <c r="P4704" s="6">
        <v>0</v>
      </c>
      <c r="Q4704" s="2"/>
      <c r="R4704" s="1"/>
      <c r="S4704">
        <f>IF(COUNTIFS('OTH Preparationet 2024'!$D:$D,$C4704,'OTH Preparationet 2024'!$H:$H,$F4704,'OTH Preparationet 2024'!$M:$M,$H4704,'OTH Preparationet 2024'!$L:$L,$J4704,'OTH Preparationet 2024'!$Q:$Q,"")&gt;0,1,0)</f>
        <v>0</v>
      </c>
    </row>
    <row r="4705" spans="1:19" hidden="1">
      <c r="A4705" s="13" t="s">
        <v>177</v>
      </c>
      <c r="B4705" s="13" t="s">
        <v>178</v>
      </c>
      <c r="C4705" s="13" t="s">
        <v>178</v>
      </c>
      <c r="D4705" s="13" t="s">
        <v>16</v>
      </c>
      <c r="E4705" s="13" t="s">
        <v>50</v>
      </c>
      <c r="F4705" s="13" t="s">
        <v>18</v>
      </c>
      <c r="G4705" s="13"/>
      <c r="H4705" s="13" t="s">
        <v>51</v>
      </c>
      <c r="I4705" s="13" t="s">
        <v>844</v>
      </c>
      <c r="J4705" s="13" t="str">
        <f>_xlfn.XLOOKUP(UPPER(TRIM(I4705)),Sheet19!$A:$A,Sheet19!$B:$B,"")</f>
        <v>BOB</v>
      </c>
      <c r="K4705" s="13" t="s">
        <v>180</v>
      </c>
      <c r="L4705" s="13" t="s">
        <v>1011</v>
      </c>
      <c r="M4705" s="13" t="s">
        <v>454</v>
      </c>
      <c r="N4705" s="6">
        <v>6</v>
      </c>
      <c r="O4705" s="6">
        <v>0</v>
      </c>
      <c r="P4705" s="6">
        <v>0</v>
      </c>
      <c r="Q4705" s="2"/>
      <c r="R4705" s="1"/>
      <c r="S4705">
        <f>IF(COUNTIFS('OTH Preparationet 2024'!$D:$D,$C4705,'OTH Preparationet 2024'!$H:$H,$F4705,'OTH Preparationet 2024'!$M:$M,$H4705,'OTH Preparationet 2024'!$L:$L,$J4705,'OTH Preparationet 2024'!$Q:$Q,"")&gt;0,1,0)</f>
        <v>0</v>
      </c>
    </row>
    <row r="4706" spans="1:19" hidden="1">
      <c r="A4706" s="13" t="s">
        <v>177</v>
      </c>
      <c r="B4706" s="13" t="s">
        <v>178</v>
      </c>
      <c r="C4706" s="13" t="s">
        <v>178</v>
      </c>
      <c r="D4706" s="13" t="s">
        <v>16</v>
      </c>
      <c r="E4706" s="13" t="s">
        <v>50</v>
      </c>
      <c r="F4706" s="13" t="s">
        <v>18</v>
      </c>
      <c r="G4706" s="13"/>
      <c r="H4706" s="13" t="s">
        <v>51</v>
      </c>
      <c r="I4706" s="13" t="s">
        <v>1010</v>
      </c>
      <c r="J4706" s="13" t="str">
        <f>_xlfn.XLOOKUP(UPPER(TRIM(I4706)),Sheet19!$A:$A,Sheet19!$B:$B,"")</f>
        <v/>
      </c>
      <c r="K4706" s="13" t="s">
        <v>180</v>
      </c>
      <c r="L4706" s="13" t="s">
        <v>1011</v>
      </c>
      <c r="M4706" s="13" t="s">
        <v>454</v>
      </c>
      <c r="N4706" s="6">
        <v>13</v>
      </c>
      <c r="O4706" s="6">
        <v>0</v>
      </c>
      <c r="P4706" s="6">
        <v>0</v>
      </c>
      <c r="Q4706" s="2"/>
      <c r="R4706" s="1"/>
      <c r="S4706">
        <f>IF(COUNTIFS('OTH Preparationet 2024'!$D:$D,$C4706,'OTH Preparationet 2024'!$H:$H,$F4706,'OTH Preparationet 2024'!$M:$M,$H4706,'OTH Preparationet 2024'!$L:$L,$J4706,'OTH Preparationet 2024'!$Q:$Q,"")&gt;0,1,0)</f>
        <v>0</v>
      </c>
    </row>
    <row r="4707" spans="1:19" hidden="1">
      <c r="A4707" s="13" t="s">
        <v>177</v>
      </c>
      <c r="B4707" s="13" t="s">
        <v>178</v>
      </c>
      <c r="C4707" s="13" t="s">
        <v>178</v>
      </c>
      <c r="D4707" s="13" t="s">
        <v>16</v>
      </c>
      <c r="E4707" s="13" t="s">
        <v>50</v>
      </c>
      <c r="F4707" s="13" t="s">
        <v>18</v>
      </c>
      <c r="G4707" s="13"/>
      <c r="H4707" s="13" t="s">
        <v>51</v>
      </c>
      <c r="I4707" s="13" t="s">
        <v>843</v>
      </c>
      <c r="J4707" s="13" t="str">
        <f>_xlfn.XLOOKUP(UPPER(TRIM(I4707)),Sheet19!$A:$A,Sheet19!$B:$B,"")</f>
        <v>DOO</v>
      </c>
      <c r="K4707" s="13" t="s">
        <v>180</v>
      </c>
      <c r="L4707" s="13" t="s">
        <v>1011</v>
      </c>
      <c r="M4707" s="13" t="s">
        <v>454</v>
      </c>
      <c r="N4707" s="6">
        <v>2</v>
      </c>
      <c r="O4707" s="6">
        <v>0</v>
      </c>
      <c r="P4707" s="6">
        <v>0</v>
      </c>
      <c r="Q4707" s="2"/>
      <c r="R4707" s="1"/>
      <c r="S4707">
        <f>IF(COUNTIFS('OTH Preparationet 2024'!$D:$D,$C4707,'OTH Preparationet 2024'!$H:$H,$F4707,'OTH Preparationet 2024'!$M:$M,$H4707,'OTH Preparationet 2024'!$L:$L,$J4707,'OTH Preparationet 2024'!$Q:$Q,"")&gt;0,1,0)</f>
        <v>0</v>
      </c>
    </row>
    <row r="4708" spans="1:19" hidden="1">
      <c r="A4708" s="13" t="s">
        <v>177</v>
      </c>
      <c r="B4708" s="13" t="s">
        <v>178</v>
      </c>
      <c r="C4708" s="13" t="s">
        <v>178</v>
      </c>
      <c r="D4708" s="13" t="s">
        <v>16</v>
      </c>
      <c r="E4708" s="13" t="s">
        <v>50</v>
      </c>
      <c r="F4708" s="13" t="s">
        <v>18</v>
      </c>
      <c r="G4708" s="13"/>
      <c r="H4708" s="13" t="s">
        <v>51</v>
      </c>
      <c r="I4708" s="13" t="s">
        <v>895</v>
      </c>
      <c r="J4708" s="13" t="str">
        <f>_xlfn.XLOOKUP(UPPER(TRIM(I4708)),Sheet19!$A:$A,Sheet19!$B:$B,"")</f>
        <v>HIT</v>
      </c>
      <c r="K4708" s="13" t="s">
        <v>180</v>
      </c>
      <c r="L4708" s="13" t="s">
        <v>1011</v>
      </c>
      <c r="M4708" s="13" t="s">
        <v>454</v>
      </c>
      <c r="N4708" s="6">
        <v>19</v>
      </c>
      <c r="O4708" s="6">
        <v>0</v>
      </c>
      <c r="P4708" s="6">
        <v>0</v>
      </c>
      <c r="Q4708" s="2"/>
      <c r="R4708" s="1"/>
      <c r="S4708">
        <f>IF(COUNTIFS('OTH Preparationet 2024'!$D:$D,$C4708,'OTH Preparationet 2024'!$H:$H,$F4708,'OTH Preparationet 2024'!$M:$M,$H4708,'OTH Preparationet 2024'!$L:$L,$J4708,'OTH Preparationet 2024'!$Q:$Q,"")&gt;0,1,0)</f>
        <v>0</v>
      </c>
    </row>
    <row r="4709" spans="1:19" hidden="1">
      <c r="A4709" s="13" t="s">
        <v>177</v>
      </c>
      <c r="B4709" s="13" t="s">
        <v>178</v>
      </c>
      <c r="C4709" s="13" t="s">
        <v>178</v>
      </c>
      <c r="D4709" s="13" t="s">
        <v>16</v>
      </c>
      <c r="E4709" s="13" t="s">
        <v>50</v>
      </c>
      <c r="F4709" s="13" t="s">
        <v>18</v>
      </c>
      <c r="G4709" s="13"/>
      <c r="H4709" s="13" t="s">
        <v>51</v>
      </c>
      <c r="I4709" s="13" t="s">
        <v>851</v>
      </c>
      <c r="J4709" s="13" t="str">
        <f>_xlfn.XLOOKUP(UPPER(TRIM(I4709)),Sheet19!$A:$A,Sheet19!$B:$B,"")</f>
        <v>HYU</v>
      </c>
      <c r="K4709" s="13" t="s">
        <v>180</v>
      </c>
      <c r="L4709" s="13" t="s">
        <v>1011</v>
      </c>
      <c r="M4709" s="13" t="s">
        <v>454</v>
      </c>
      <c r="N4709" s="6">
        <v>6</v>
      </c>
      <c r="O4709" s="6">
        <v>0</v>
      </c>
      <c r="P4709" s="6">
        <v>0</v>
      </c>
      <c r="Q4709" s="2"/>
      <c r="R4709" s="1"/>
      <c r="S4709">
        <f>IF(COUNTIFS('OTH Preparationet 2024'!$D:$D,$C4709,'OTH Preparationet 2024'!$H:$H,$F4709,'OTH Preparationet 2024'!$M:$M,$H4709,'OTH Preparationet 2024'!$L:$L,$J4709,'OTH Preparationet 2024'!$Q:$Q,"")&gt;0,1,0)</f>
        <v>0</v>
      </c>
    </row>
    <row r="4710" spans="1:19" hidden="1">
      <c r="A4710" s="13" t="s">
        <v>177</v>
      </c>
      <c r="B4710" s="13" t="s">
        <v>178</v>
      </c>
      <c r="C4710" s="13" t="s">
        <v>178</v>
      </c>
      <c r="D4710" s="13" t="s">
        <v>16</v>
      </c>
      <c r="E4710" s="13" t="s">
        <v>50</v>
      </c>
      <c r="F4710" s="13" t="s">
        <v>18</v>
      </c>
      <c r="G4710" s="13"/>
      <c r="H4710" s="13" t="s">
        <v>51</v>
      </c>
      <c r="I4710" s="13" t="s">
        <v>896</v>
      </c>
      <c r="J4710" s="13" t="str">
        <f>_xlfn.XLOOKUP(UPPER(TRIM(I4710)),Sheet19!$A:$A,Sheet19!$B:$B,"")</f>
        <v>KOB</v>
      </c>
      <c r="K4710" s="13" t="s">
        <v>180</v>
      </c>
      <c r="L4710" s="13" t="s">
        <v>1011</v>
      </c>
      <c r="M4710" s="13" t="s">
        <v>454</v>
      </c>
      <c r="N4710" s="6">
        <v>17</v>
      </c>
      <c r="O4710" s="6">
        <v>0</v>
      </c>
      <c r="P4710" s="6">
        <v>0</v>
      </c>
      <c r="Q4710" s="2"/>
      <c r="R4710" s="1"/>
      <c r="S4710">
        <f>IF(COUNTIFS('OTH Preparationet 2024'!$D:$D,$C4710,'OTH Preparationet 2024'!$H:$H,$F4710,'OTH Preparationet 2024'!$M:$M,$H4710,'OTH Preparationet 2024'!$L:$L,$J4710,'OTH Preparationet 2024'!$Q:$Q,"")&gt;0,1,0)</f>
        <v>0</v>
      </c>
    </row>
    <row r="4711" spans="1:19" hidden="1">
      <c r="A4711" s="13" t="s">
        <v>177</v>
      </c>
      <c r="B4711" s="13" t="s">
        <v>178</v>
      </c>
      <c r="C4711" s="13" t="s">
        <v>178</v>
      </c>
      <c r="D4711" s="13" t="s">
        <v>16</v>
      </c>
      <c r="E4711" s="13" t="s">
        <v>50</v>
      </c>
      <c r="F4711" s="13" t="s">
        <v>18</v>
      </c>
      <c r="G4711" s="13"/>
      <c r="H4711" s="13" t="s">
        <v>51</v>
      </c>
      <c r="I4711" s="13" t="s">
        <v>855</v>
      </c>
      <c r="J4711" s="13" t="str">
        <f>_xlfn.XLOOKUP(UPPER(TRIM(I4711)),Sheet19!$A:$A,Sheet19!$B:$B,"")</f>
        <v>KOM</v>
      </c>
      <c r="K4711" s="13" t="s">
        <v>180</v>
      </c>
      <c r="L4711" s="13" t="s">
        <v>1011</v>
      </c>
      <c r="M4711" s="13" t="s">
        <v>454</v>
      </c>
      <c r="N4711" s="6">
        <v>4</v>
      </c>
      <c r="O4711" s="6">
        <v>0</v>
      </c>
      <c r="P4711" s="6">
        <v>0</v>
      </c>
      <c r="Q4711" s="2"/>
      <c r="R4711" s="1"/>
      <c r="S4711">
        <f>IF(COUNTIFS('OTH Preparationet 2024'!$D:$D,$C4711,'OTH Preparationet 2024'!$H:$H,$F4711,'OTH Preparationet 2024'!$M:$M,$H4711,'OTH Preparationet 2024'!$L:$L,$J4711,'OTH Preparationet 2024'!$Q:$Q,"")&gt;0,1,0)</f>
        <v>0</v>
      </c>
    </row>
    <row r="4712" spans="1:19" hidden="1">
      <c r="A4712" s="13" t="s">
        <v>177</v>
      </c>
      <c r="B4712" s="13" t="s">
        <v>178</v>
      </c>
      <c r="C4712" s="13" t="s">
        <v>178</v>
      </c>
      <c r="D4712" s="13" t="s">
        <v>16</v>
      </c>
      <c r="E4712" s="13" t="s">
        <v>50</v>
      </c>
      <c r="F4712" s="13" t="s">
        <v>18</v>
      </c>
      <c r="G4712" s="13"/>
      <c r="H4712" s="13" t="s">
        <v>51</v>
      </c>
      <c r="I4712" s="13" t="s">
        <v>867</v>
      </c>
      <c r="J4712" s="13" t="str">
        <f>_xlfn.XLOOKUP(UPPER(TRIM(I4712)),Sheet19!$A:$A,Sheet19!$B:$B,"")</f>
        <v>KUB</v>
      </c>
      <c r="K4712" s="13" t="s">
        <v>180</v>
      </c>
      <c r="L4712" s="13" t="s">
        <v>1011</v>
      </c>
      <c r="M4712" s="13" t="s">
        <v>454</v>
      </c>
      <c r="N4712" s="6">
        <v>61</v>
      </c>
      <c r="O4712" s="6">
        <v>0</v>
      </c>
      <c r="P4712" s="6">
        <v>0</v>
      </c>
      <c r="Q4712" s="2"/>
      <c r="R4712" s="1"/>
      <c r="S4712">
        <f>IF(COUNTIFS('OTH Preparationet 2024'!$D:$D,$C4712,'OTH Preparationet 2024'!$H:$H,$F4712,'OTH Preparationet 2024'!$M:$M,$H4712,'OTH Preparationet 2024'!$L:$L,$J4712,'OTH Preparationet 2024'!$Q:$Q,"")&gt;0,1,0)</f>
        <v>0</v>
      </c>
    </row>
    <row r="4713" spans="1:19" hidden="1">
      <c r="A4713" s="13" t="s">
        <v>177</v>
      </c>
      <c r="B4713" s="13" t="s">
        <v>178</v>
      </c>
      <c r="C4713" s="13" t="s">
        <v>178</v>
      </c>
      <c r="D4713" s="13" t="s">
        <v>16</v>
      </c>
      <c r="E4713" s="13" t="s">
        <v>50</v>
      </c>
      <c r="F4713" s="13" t="s">
        <v>18</v>
      </c>
      <c r="G4713" s="13"/>
      <c r="H4713" s="13" t="s">
        <v>51</v>
      </c>
      <c r="I4713" s="13" t="s">
        <v>868</v>
      </c>
      <c r="J4713" s="13" t="str">
        <f>_xlfn.XLOOKUP(UPPER(TRIM(I4713)),Sheet19!$A:$A,Sheet19!$B:$B,"")</f>
        <v>LIU</v>
      </c>
      <c r="K4713" s="13" t="s">
        <v>180</v>
      </c>
      <c r="L4713" s="13" t="s">
        <v>1011</v>
      </c>
      <c r="M4713" s="13" t="s">
        <v>454</v>
      </c>
      <c r="N4713" s="6">
        <v>5</v>
      </c>
      <c r="O4713" s="6">
        <v>0</v>
      </c>
      <c r="P4713" s="6">
        <v>0</v>
      </c>
      <c r="Q4713" s="2"/>
      <c r="R4713" s="1"/>
      <c r="S4713">
        <f>IF(COUNTIFS('OTH Preparationet 2024'!$D:$D,$C4713,'OTH Preparationet 2024'!$H:$H,$F4713,'OTH Preparationet 2024'!$M:$M,$H4713,'OTH Preparationet 2024'!$L:$L,$J4713,'OTH Preparationet 2024'!$Q:$Q,"")&gt;0,1,0)</f>
        <v>0</v>
      </c>
    </row>
    <row r="4714" spans="1:19" hidden="1">
      <c r="A4714" s="13" t="s">
        <v>177</v>
      </c>
      <c r="B4714" s="13" t="s">
        <v>178</v>
      </c>
      <c r="C4714" s="13" t="s">
        <v>178</v>
      </c>
      <c r="D4714" s="13" t="s">
        <v>16</v>
      </c>
      <c r="E4714" s="13" t="s">
        <v>50</v>
      </c>
      <c r="F4714" s="13" t="s">
        <v>18</v>
      </c>
      <c r="G4714" s="13"/>
      <c r="H4714" s="13" t="s">
        <v>51</v>
      </c>
      <c r="I4714" s="13" t="s">
        <v>863</v>
      </c>
      <c r="J4714" s="13" t="str">
        <f>_xlfn.XLOOKUP(UPPER(TRIM(I4714)),Sheet19!$A:$A,Sheet19!$B:$B,"")</f>
        <v>SNY</v>
      </c>
      <c r="K4714" s="13" t="s">
        <v>180</v>
      </c>
      <c r="L4714" s="13" t="s">
        <v>1011</v>
      </c>
      <c r="M4714" s="13" t="s">
        <v>454</v>
      </c>
      <c r="N4714" s="6">
        <v>5</v>
      </c>
      <c r="O4714" s="6">
        <v>0</v>
      </c>
      <c r="P4714" s="6">
        <v>0</v>
      </c>
      <c r="Q4714" s="2"/>
      <c r="R4714" s="1"/>
      <c r="S4714">
        <f>IF(COUNTIFS('OTH Preparationet 2024'!$D:$D,$C4714,'OTH Preparationet 2024'!$H:$H,$F4714,'OTH Preparationet 2024'!$M:$M,$H4714,'OTH Preparationet 2024'!$L:$L,$J4714,'OTH Preparationet 2024'!$Q:$Q,"")&gt;0,1,0)</f>
        <v>0</v>
      </c>
    </row>
    <row r="4715" spans="1:19" hidden="1">
      <c r="A4715" s="13" t="s">
        <v>177</v>
      </c>
      <c r="B4715" s="13" t="s">
        <v>178</v>
      </c>
      <c r="C4715" s="13" t="s">
        <v>178</v>
      </c>
      <c r="D4715" s="13" t="s">
        <v>16</v>
      </c>
      <c r="E4715" s="13" t="s">
        <v>50</v>
      </c>
      <c r="F4715" s="13" t="s">
        <v>18</v>
      </c>
      <c r="G4715" s="13"/>
      <c r="H4715" s="13" t="s">
        <v>51</v>
      </c>
      <c r="I4715" s="13" t="s">
        <v>179</v>
      </c>
      <c r="J4715" s="13" t="str">
        <f>_xlfn.XLOOKUP(UPPER(TRIM(I4715)),Sheet19!$A:$A,Sheet19!$B:$B,"")</f>
        <v>VCE</v>
      </c>
      <c r="K4715" s="13" t="s">
        <v>180</v>
      </c>
      <c r="L4715" s="13" t="s">
        <v>1011</v>
      </c>
      <c r="M4715" s="13" t="s">
        <v>454</v>
      </c>
      <c r="N4715" s="6">
        <v>1</v>
      </c>
      <c r="O4715" s="6">
        <v>0</v>
      </c>
      <c r="P4715" s="6">
        <v>0</v>
      </c>
      <c r="Q4715" s="2"/>
      <c r="R4715" s="1"/>
      <c r="S4715">
        <f>IF(COUNTIFS('OTH Preparationet 2024'!$D:$D,$C4715,'OTH Preparationet 2024'!$H:$H,$F4715,'OTH Preparationet 2024'!$M:$M,$H4715,'OTH Preparationet 2024'!$L:$L,$J4715,'OTH Preparationet 2024'!$Q:$Q,"")&gt;0,1,0)</f>
        <v>0</v>
      </c>
    </row>
    <row r="4716" spans="1:19" hidden="1">
      <c r="A4716" s="13" t="s">
        <v>177</v>
      </c>
      <c r="B4716" s="13" t="s">
        <v>178</v>
      </c>
      <c r="C4716" s="13" t="s">
        <v>178</v>
      </c>
      <c r="D4716" s="13" t="s">
        <v>16</v>
      </c>
      <c r="E4716" s="13" t="s">
        <v>50</v>
      </c>
      <c r="F4716" s="13" t="s">
        <v>18</v>
      </c>
      <c r="G4716" s="13"/>
      <c r="H4716" s="13" t="s">
        <v>51</v>
      </c>
      <c r="I4716" s="13" t="s">
        <v>870</v>
      </c>
      <c r="J4716" s="13" t="str">
        <f>_xlfn.XLOOKUP(UPPER(TRIM(I4716)),Sheet19!$A:$A,Sheet19!$B:$B,"")</f>
        <v>WAN</v>
      </c>
      <c r="K4716" s="13" t="s">
        <v>180</v>
      </c>
      <c r="L4716" s="13" t="s">
        <v>1011</v>
      </c>
      <c r="M4716" s="13" t="s">
        <v>454</v>
      </c>
      <c r="N4716" s="6">
        <v>31</v>
      </c>
      <c r="O4716" s="6">
        <v>0</v>
      </c>
      <c r="P4716" s="6">
        <v>0</v>
      </c>
      <c r="Q4716" s="2"/>
      <c r="R4716" s="1"/>
      <c r="S4716">
        <f>IF(COUNTIFS('OTH Preparationet 2024'!$D:$D,$C4716,'OTH Preparationet 2024'!$H:$H,$F4716,'OTH Preparationet 2024'!$M:$M,$H4716,'OTH Preparationet 2024'!$L:$L,$J4716,'OTH Preparationet 2024'!$Q:$Q,"")&gt;0,1,0)</f>
        <v>0</v>
      </c>
    </row>
    <row r="4717" spans="1:19" hidden="1">
      <c r="A4717" s="13" t="s">
        <v>177</v>
      </c>
      <c r="B4717" s="13" t="s">
        <v>178</v>
      </c>
      <c r="C4717" s="13" t="s">
        <v>178</v>
      </c>
      <c r="D4717" s="13" t="s">
        <v>16</v>
      </c>
      <c r="E4717" s="13" t="s">
        <v>50</v>
      </c>
      <c r="F4717" s="13" t="s">
        <v>18</v>
      </c>
      <c r="G4717" s="13"/>
      <c r="H4717" s="13" t="s">
        <v>51</v>
      </c>
      <c r="I4717" s="13" t="s">
        <v>874</v>
      </c>
      <c r="J4717" s="13" t="str">
        <f>_xlfn.XLOOKUP(UPPER(TRIM(I4717)),Sheet19!$A:$A,Sheet19!$B:$B,"")</f>
        <v>ZOO</v>
      </c>
      <c r="K4717" s="13" t="s">
        <v>180</v>
      </c>
      <c r="L4717" s="13" t="s">
        <v>1011</v>
      </c>
      <c r="M4717" s="13" t="s">
        <v>454</v>
      </c>
      <c r="N4717" s="6">
        <v>3</v>
      </c>
      <c r="O4717" s="6">
        <v>0</v>
      </c>
      <c r="P4717" s="6">
        <v>0</v>
      </c>
      <c r="Q4717" s="2"/>
      <c r="R4717" s="1"/>
      <c r="S4717">
        <f>IF(COUNTIFS('OTH Preparationet 2024'!$D:$D,$C4717,'OTH Preparationet 2024'!$H:$H,$F4717,'OTH Preparationet 2024'!$M:$M,$H4717,'OTH Preparationet 2024'!$L:$L,$J4717,'OTH Preparationet 2024'!$Q:$Q,"")&gt;0,1,0)</f>
        <v>0</v>
      </c>
    </row>
    <row r="4718" spans="1:19" hidden="1">
      <c r="A4718" s="13" t="s">
        <v>177</v>
      </c>
      <c r="B4718" s="13" t="s">
        <v>178</v>
      </c>
      <c r="C4718" s="13" t="s">
        <v>178</v>
      </c>
      <c r="D4718" s="13" t="s">
        <v>16</v>
      </c>
      <c r="E4718" s="13" t="s">
        <v>52</v>
      </c>
      <c r="F4718" s="13" t="s">
        <v>53</v>
      </c>
      <c r="G4718" s="13"/>
      <c r="H4718" s="13" t="s">
        <v>26</v>
      </c>
      <c r="I4718" s="13" t="s">
        <v>846</v>
      </c>
      <c r="J4718" s="13" t="str">
        <f>_xlfn.XLOOKUP(UPPER(TRIM(I4718)),Sheet19!$A:$A,Sheet19!$B:$B,"")</f>
        <v>CAS</v>
      </c>
      <c r="K4718" s="13" t="s">
        <v>180</v>
      </c>
      <c r="L4718" s="13" t="s">
        <v>1011</v>
      </c>
      <c r="M4718" s="13" t="s">
        <v>454</v>
      </c>
      <c r="N4718" s="6">
        <v>33</v>
      </c>
      <c r="O4718" s="6">
        <v>0</v>
      </c>
      <c r="P4718" s="6">
        <v>0</v>
      </c>
      <c r="Q4718" s="2"/>
      <c r="R4718" s="1"/>
      <c r="S4718">
        <f>IF(COUNTIFS('OTH Preparationet 2024'!$D:$D,$C4718,'OTH Preparationet 2024'!$H:$H,$F4718,'OTH Preparationet 2024'!$M:$M,$H4718,'OTH Preparationet 2024'!$L:$L,$J4718,'OTH Preparationet 2024'!$Q:$Q,"")&gt;0,1,0)</f>
        <v>0</v>
      </c>
    </row>
    <row r="4719" spans="1:19" hidden="1">
      <c r="A4719" s="13" t="s">
        <v>177</v>
      </c>
      <c r="B4719" s="13" t="s">
        <v>178</v>
      </c>
      <c r="C4719" s="13" t="s">
        <v>178</v>
      </c>
      <c r="D4719" s="13" t="s">
        <v>16</v>
      </c>
      <c r="E4719" s="13" t="s">
        <v>52</v>
      </c>
      <c r="F4719" s="13" t="s">
        <v>53</v>
      </c>
      <c r="G4719" s="13"/>
      <c r="H4719" s="13" t="s">
        <v>26</v>
      </c>
      <c r="I4719" s="13" t="s">
        <v>1010</v>
      </c>
      <c r="J4719" s="13" t="str">
        <f>_xlfn.XLOOKUP(UPPER(TRIM(I4719)),Sheet19!$A:$A,Sheet19!$B:$B,"")</f>
        <v/>
      </c>
      <c r="K4719" s="13" t="s">
        <v>180</v>
      </c>
      <c r="L4719" s="13" t="s">
        <v>1011</v>
      </c>
      <c r="M4719" s="13" t="s">
        <v>454</v>
      </c>
      <c r="N4719" s="6">
        <v>206</v>
      </c>
      <c r="O4719" s="6">
        <v>0</v>
      </c>
      <c r="P4719" s="6">
        <v>0</v>
      </c>
      <c r="Q4719" s="2"/>
      <c r="R4719" s="1"/>
      <c r="S4719">
        <f>IF(COUNTIFS('OTH Preparationet 2024'!$D:$D,$C4719,'OTH Preparationet 2024'!$H:$H,$F4719,'OTH Preparationet 2024'!$M:$M,$H4719,'OTH Preparationet 2024'!$L:$L,$J4719,'OTH Preparationet 2024'!$Q:$Q,"")&gt;0,1,0)</f>
        <v>0</v>
      </c>
    </row>
    <row r="4720" spans="1:19" hidden="1">
      <c r="A4720" s="13" t="s">
        <v>177</v>
      </c>
      <c r="B4720" s="13" t="s">
        <v>178</v>
      </c>
      <c r="C4720" s="13" t="s">
        <v>178</v>
      </c>
      <c r="D4720" s="13" t="s">
        <v>16</v>
      </c>
      <c r="E4720" s="13" t="s">
        <v>52</v>
      </c>
      <c r="F4720" s="13" t="s">
        <v>53</v>
      </c>
      <c r="G4720" s="13"/>
      <c r="H4720" s="13" t="s">
        <v>26</v>
      </c>
      <c r="I4720" s="13" t="s">
        <v>848</v>
      </c>
      <c r="J4720" s="13" t="str">
        <f>_xlfn.XLOOKUP(UPPER(TRIM(I4720)),Sheet19!$A:$A,Sheet19!$B:$B,"")</f>
        <v>JOH</v>
      </c>
      <c r="K4720" s="13" t="s">
        <v>180</v>
      </c>
      <c r="L4720" s="13" t="s">
        <v>1011</v>
      </c>
      <c r="M4720" s="13" t="s">
        <v>454</v>
      </c>
      <c r="N4720" s="6">
        <v>25</v>
      </c>
      <c r="O4720" s="6">
        <v>0</v>
      </c>
      <c r="P4720" s="6">
        <v>0</v>
      </c>
      <c r="Q4720" s="2"/>
      <c r="R4720" s="1"/>
      <c r="S4720">
        <f>IF(COUNTIFS('OTH Preparationet 2024'!$D:$D,$C4720,'OTH Preparationet 2024'!$H:$H,$F4720,'OTH Preparationet 2024'!$M:$M,$H4720,'OTH Preparationet 2024'!$L:$L,$J4720,'OTH Preparationet 2024'!$Q:$Q,"")&gt;0,1,0)</f>
        <v>0</v>
      </c>
    </row>
    <row r="4721" spans="1:19" hidden="1">
      <c r="A4721" s="13" t="s">
        <v>177</v>
      </c>
      <c r="B4721" s="13" t="s">
        <v>178</v>
      </c>
      <c r="C4721" s="13" t="s">
        <v>178</v>
      </c>
      <c r="D4721" s="13" t="s">
        <v>16</v>
      </c>
      <c r="E4721" s="13" t="s">
        <v>52</v>
      </c>
      <c r="F4721" s="13" t="s">
        <v>53</v>
      </c>
      <c r="G4721" s="13"/>
      <c r="H4721" s="13" t="s">
        <v>26</v>
      </c>
      <c r="I4721" s="13" t="s">
        <v>843</v>
      </c>
      <c r="J4721" s="13" t="str">
        <f>_xlfn.XLOOKUP(UPPER(TRIM(I4721)),Sheet19!$A:$A,Sheet19!$B:$B,"")</f>
        <v>DOO</v>
      </c>
      <c r="K4721" s="13" t="s">
        <v>180</v>
      </c>
      <c r="L4721" s="13" t="s">
        <v>1011</v>
      </c>
      <c r="M4721" s="13" t="s">
        <v>454</v>
      </c>
      <c r="N4721" s="6">
        <v>87</v>
      </c>
      <c r="O4721" s="6">
        <v>0</v>
      </c>
      <c r="P4721" s="6">
        <v>0</v>
      </c>
      <c r="Q4721" s="2"/>
      <c r="R4721" s="1"/>
      <c r="S4721">
        <f>IF(COUNTIFS('OTH Preparationet 2024'!$D:$D,$C4721,'OTH Preparationet 2024'!$H:$H,$F4721,'OTH Preparationet 2024'!$M:$M,$H4721,'OTH Preparationet 2024'!$L:$L,$J4721,'OTH Preparationet 2024'!$Q:$Q,"")&gt;0,1,0)</f>
        <v>0</v>
      </c>
    </row>
    <row r="4722" spans="1:19" hidden="1">
      <c r="A4722" s="13" t="s">
        <v>177</v>
      </c>
      <c r="B4722" s="13" t="s">
        <v>178</v>
      </c>
      <c r="C4722" s="13" t="s">
        <v>178</v>
      </c>
      <c r="D4722" s="13" t="s">
        <v>16</v>
      </c>
      <c r="E4722" s="13" t="s">
        <v>52</v>
      </c>
      <c r="F4722" s="13" t="s">
        <v>53</v>
      </c>
      <c r="G4722" s="13"/>
      <c r="H4722" s="13" t="s">
        <v>26</v>
      </c>
      <c r="I4722" s="13" t="s">
        <v>897</v>
      </c>
      <c r="J4722" s="13" t="str">
        <f>_xlfn.XLOOKUP(UPPER(TRIM(I4722)),Sheet19!$A:$A,Sheet19!$B:$B,"")</f>
        <v>FOL</v>
      </c>
      <c r="K4722" s="13" t="s">
        <v>180</v>
      </c>
      <c r="L4722" s="13" t="s">
        <v>1011</v>
      </c>
      <c r="M4722" s="13" t="s">
        <v>454</v>
      </c>
      <c r="N4722" s="6">
        <v>6</v>
      </c>
      <c r="O4722" s="6">
        <v>0</v>
      </c>
      <c r="P4722" s="6">
        <v>0</v>
      </c>
      <c r="Q4722" s="2"/>
      <c r="R4722" s="1"/>
      <c r="S4722">
        <f>IF(COUNTIFS('OTH Preparationet 2024'!$D:$D,$C4722,'OTH Preparationet 2024'!$H:$H,$F4722,'OTH Preparationet 2024'!$M:$M,$H4722,'OTH Preparationet 2024'!$L:$L,$J4722,'OTH Preparationet 2024'!$Q:$Q,"")&gt;0,1,0)</f>
        <v>0</v>
      </c>
    </row>
    <row r="4723" spans="1:19" hidden="1">
      <c r="A4723" s="13" t="s">
        <v>177</v>
      </c>
      <c r="B4723" s="13" t="s">
        <v>178</v>
      </c>
      <c r="C4723" s="13" t="s">
        <v>178</v>
      </c>
      <c r="D4723" s="13" t="s">
        <v>16</v>
      </c>
      <c r="E4723" s="13" t="s">
        <v>52</v>
      </c>
      <c r="F4723" s="13" t="s">
        <v>53</v>
      </c>
      <c r="G4723" s="13"/>
      <c r="H4723" s="13" t="s">
        <v>26</v>
      </c>
      <c r="I4723" s="13" t="s">
        <v>850</v>
      </c>
      <c r="J4723" s="13" t="str">
        <f>_xlfn.XLOOKUP(UPPER(TRIM(I4723)),Sheet19!$A:$A,Sheet19!$B:$B,"")</f>
        <v>HID</v>
      </c>
      <c r="K4723" s="13" t="s">
        <v>180</v>
      </c>
      <c r="L4723" s="13" t="s">
        <v>1011</v>
      </c>
      <c r="M4723" s="13" t="s">
        <v>454</v>
      </c>
      <c r="N4723" s="6">
        <v>1</v>
      </c>
      <c r="O4723" s="6">
        <v>0</v>
      </c>
      <c r="P4723" s="6">
        <v>0</v>
      </c>
      <c r="Q4723" s="2"/>
      <c r="R4723" s="1"/>
      <c r="S4723">
        <f>IF(COUNTIFS('OTH Preparationet 2024'!$D:$D,$C4723,'OTH Preparationet 2024'!$H:$H,$F4723,'OTH Preparationet 2024'!$M:$M,$H4723,'OTH Preparationet 2024'!$L:$L,$J4723,'OTH Preparationet 2024'!$Q:$Q,"")&gt;0,1,0)</f>
        <v>0</v>
      </c>
    </row>
    <row r="4724" spans="1:19" hidden="1">
      <c r="A4724" s="13" t="s">
        <v>177</v>
      </c>
      <c r="B4724" s="13" t="s">
        <v>178</v>
      </c>
      <c r="C4724" s="13" t="s">
        <v>178</v>
      </c>
      <c r="D4724" s="13" t="s">
        <v>16</v>
      </c>
      <c r="E4724" s="13" t="s">
        <v>52</v>
      </c>
      <c r="F4724" s="13" t="s">
        <v>53</v>
      </c>
      <c r="G4724" s="13"/>
      <c r="H4724" s="13" t="s">
        <v>26</v>
      </c>
      <c r="I4724" s="13" t="s">
        <v>895</v>
      </c>
      <c r="J4724" s="13" t="str">
        <f>_xlfn.XLOOKUP(UPPER(TRIM(I4724)),Sheet19!$A:$A,Sheet19!$B:$B,"")</f>
        <v>HIT</v>
      </c>
      <c r="K4724" s="13" t="s">
        <v>180</v>
      </c>
      <c r="L4724" s="13" t="s">
        <v>1011</v>
      </c>
      <c r="M4724" s="13" t="s">
        <v>454</v>
      </c>
      <c r="N4724" s="6">
        <v>210</v>
      </c>
      <c r="O4724" s="6">
        <v>0</v>
      </c>
      <c r="P4724" s="6">
        <v>0</v>
      </c>
      <c r="Q4724" s="2"/>
      <c r="R4724" s="1"/>
      <c r="S4724">
        <f>IF(COUNTIFS('OTH Preparationet 2024'!$D:$D,$C4724,'OTH Preparationet 2024'!$H:$H,$F4724,'OTH Preparationet 2024'!$M:$M,$H4724,'OTH Preparationet 2024'!$L:$L,$J4724,'OTH Preparationet 2024'!$Q:$Q,"")&gt;0,1,0)</f>
        <v>0</v>
      </c>
    </row>
    <row r="4725" spans="1:19" hidden="1">
      <c r="A4725" s="13" t="s">
        <v>177</v>
      </c>
      <c r="B4725" s="13" t="s">
        <v>178</v>
      </c>
      <c r="C4725" s="13" t="s">
        <v>178</v>
      </c>
      <c r="D4725" s="13" t="s">
        <v>16</v>
      </c>
      <c r="E4725" s="13" t="s">
        <v>52</v>
      </c>
      <c r="F4725" s="13" t="s">
        <v>53</v>
      </c>
      <c r="G4725" s="13"/>
      <c r="H4725" s="13" t="s">
        <v>26</v>
      </c>
      <c r="I4725" s="13" t="s">
        <v>851</v>
      </c>
      <c r="J4725" s="13" t="str">
        <f>_xlfn.XLOOKUP(UPPER(TRIM(I4725)),Sheet19!$A:$A,Sheet19!$B:$B,"")</f>
        <v>HYU</v>
      </c>
      <c r="K4725" s="13" t="s">
        <v>180</v>
      </c>
      <c r="L4725" s="13" t="s">
        <v>1011</v>
      </c>
      <c r="M4725" s="13" t="s">
        <v>454</v>
      </c>
      <c r="N4725" s="6">
        <v>85</v>
      </c>
      <c r="O4725" s="6">
        <v>0</v>
      </c>
      <c r="P4725" s="6">
        <v>0</v>
      </c>
      <c r="Q4725" s="2"/>
      <c r="R4725" s="1"/>
      <c r="S4725">
        <f>IF(COUNTIFS('OTH Preparationet 2024'!$D:$D,$C4725,'OTH Preparationet 2024'!$H:$H,$F4725,'OTH Preparationet 2024'!$M:$M,$H4725,'OTH Preparationet 2024'!$L:$L,$J4725,'OTH Preparationet 2024'!$Q:$Q,"")&gt;0,1,0)</f>
        <v>0</v>
      </c>
    </row>
    <row r="4726" spans="1:19" hidden="1">
      <c r="A4726" s="13" t="s">
        <v>177</v>
      </c>
      <c r="B4726" s="13" t="s">
        <v>178</v>
      </c>
      <c r="C4726" s="13" t="s">
        <v>178</v>
      </c>
      <c r="D4726" s="13" t="s">
        <v>16</v>
      </c>
      <c r="E4726" s="13" t="s">
        <v>52</v>
      </c>
      <c r="F4726" s="13" t="s">
        <v>53</v>
      </c>
      <c r="G4726" s="13"/>
      <c r="H4726" s="13" t="s">
        <v>26</v>
      </c>
      <c r="I4726" s="13" t="s">
        <v>852</v>
      </c>
      <c r="J4726" s="13" t="str">
        <f>_xlfn.XLOOKUP(UPPER(TRIM(I4726)),Sheet19!$A:$A,Sheet19!$B:$B,"")</f>
        <v>JCB</v>
      </c>
      <c r="K4726" s="13" t="s">
        <v>180</v>
      </c>
      <c r="L4726" s="13" t="s">
        <v>1011</v>
      </c>
      <c r="M4726" s="13" t="s">
        <v>454</v>
      </c>
      <c r="N4726" s="6">
        <v>61</v>
      </c>
      <c r="O4726" s="6">
        <v>0</v>
      </c>
      <c r="P4726" s="6">
        <v>0</v>
      </c>
      <c r="Q4726" s="2"/>
      <c r="R4726" s="1"/>
      <c r="S4726">
        <f>IF(COUNTIFS('OTH Preparationet 2024'!$D:$D,$C4726,'OTH Preparationet 2024'!$H:$H,$F4726,'OTH Preparationet 2024'!$M:$M,$H4726,'OTH Preparationet 2024'!$L:$L,$J4726,'OTH Preparationet 2024'!$Q:$Q,"")&gt;0,1,0)</f>
        <v>0</v>
      </c>
    </row>
    <row r="4727" spans="1:19" hidden="1">
      <c r="A4727" s="13" t="s">
        <v>177</v>
      </c>
      <c r="B4727" s="13" t="s">
        <v>178</v>
      </c>
      <c r="C4727" s="13" t="s">
        <v>178</v>
      </c>
      <c r="D4727" s="13" t="s">
        <v>16</v>
      </c>
      <c r="E4727" s="13" t="s">
        <v>52</v>
      </c>
      <c r="F4727" s="13" t="s">
        <v>53</v>
      </c>
      <c r="G4727" s="13"/>
      <c r="H4727" s="13" t="s">
        <v>26</v>
      </c>
      <c r="I4727" s="13" t="s">
        <v>896</v>
      </c>
      <c r="J4727" s="13" t="str">
        <f>_xlfn.XLOOKUP(UPPER(TRIM(I4727)),Sheet19!$A:$A,Sheet19!$B:$B,"")</f>
        <v>KOB</v>
      </c>
      <c r="K4727" s="13" t="s">
        <v>180</v>
      </c>
      <c r="L4727" s="13" t="s">
        <v>1011</v>
      </c>
      <c r="M4727" s="13" t="s">
        <v>454</v>
      </c>
      <c r="N4727" s="6">
        <v>119</v>
      </c>
      <c r="O4727" s="6">
        <v>0</v>
      </c>
      <c r="P4727" s="6">
        <v>0</v>
      </c>
      <c r="Q4727" s="2"/>
      <c r="R4727" s="1"/>
      <c r="S4727">
        <f>IF(COUNTIFS('OTH Preparationet 2024'!$D:$D,$C4727,'OTH Preparationet 2024'!$H:$H,$F4727,'OTH Preparationet 2024'!$M:$M,$H4727,'OTH Preparationet 2024'!$L:$L,$J4727,'OTH Preparationet 2024'!$Q:$Q,"")&gt;0,1,0)</f>
        <v>0</v>
      </c>
    </row>
    <row r="4728" spans="1:19" hidden="1">
      <c r="A4728" s="13" t="s">
        <v>177</v>
      </c>
      <c r="B4728" s="13" t="s">
        <v>178</v>
      </c>
      <c r="C4728" s="13" t="s">
        <v>178</v>
      </c>
      <c r="D4728" s="13" t="s">
        <v>16</v>
      </c>
      <c r="E4728" s="13" t="s">
        <v>52</v>
      </c>
      <c r="F4728" s="13" t="s">
        <v>53</v>
      </c>
      <c r="G4728" s="13"/>
      <c r="H4728" s="13" t="s">
        <v>26</v>
      </c>
      <c r="I4728" s="13" t="s">
        <v>855</v>
      </c>
      <c r="J4728" s="13" t="str">
        <f>_xlfn.XLOOKUP(UPPER(TRIM(I4728)),Sheet19!$A:$A,Sheet19!$B:$B,"")</f>
        <v>KOM</v>
      </c>
      <c r="K4728" s="13" t="s">
        <v>180</v>
      </c>
      <c r="L4728" s="13" t="s">
        <v>1011</v>
      </c>
      <c r="M4728" s="13" t="s">
        <v>454</v>
      </c>
      <c r="N4728" s="6">
        <v>156</v>
      </c>
      <c r="O4728" s="6">
        <v>0</v>
      </c>
      <c r="P4728" s="6">
        <v>0</v>
      </c>
      <c r="Q4728" s="2"/>
      <c r="R4728" s="1"/>
      <c r="S4728">
        <f>IF(COUNTIFS('OTH Preparationet 2024'!$D:$D,$C4728,'OTH Preparationet 2024'!$H:$H,$F4728,'OTH Preparationet 2024'!$M:$M,$H4728,'OTH Preparationet 2024'!$L:$L,$J4728,'OTH Preparationet 2024'!$Q:$Q,"")&gt;0,1,0)</f>
        <v>0</v>
      </c>
    </row>
    <row r="4729" spans="1:19" hidden="1">
      <c r="A4729" s="13" t="s">
        <v>177</v>
      </c>
      <c r="B4729" s="13" t="s">
        <v>178</v>
      </c>
      <c r="C4729" s="13" t="s">
        <v>178</v>
      </c>
      <c r="D4729" s="13" t="s">
        <v>16</v>
      </c>
      <c r="E4729" s="13" t="s">
        <v>52</v>
      </c>
      <c r="F4729" s="13" t="s">
        <v>53</v>
      </c>
      <c r="G4729" s="13"/>
      <c r="H4729" s="13" t="s">
        <v>26</v>
      </c>
      <c r="I4729" s="13" t="s">
        <v>883</v>
      </c>
      <c r="J4729" s="13" t="str">
        <f>_xlfn.XLOOKUP(UPPER(TRIM(I4729)),Sheet19!$A:$A,Sheet19!$B:$B,"")</f>
        <v>LIE</v>
      </c>
      <c r="K4729" s="13" t="s">
        <v>180</v>
      </c>
      <c r="L4729" s="13" t="s">
        <v>1011</v>
      </c>
      <c r="M4729" s="13" t="s">
        <v>454</v>
      </c>
      <c r="N4729" s="6">
        <v>17</v>
      </c>
      <c r="O4729" s="6">
        <v>0</v>
      </c>
      <c r="P4729" s="6">
        <v>0</v>
      </c>
      <c r="Q4729" s="2"/>
      <c r="R4729" s="1"/>
      <c r="S4729">
        <f>IF(COUNTIFS('OTH Preparationet 2024'!$D:$D,$C4729,'OTH Preparationet 2024'!$H:$H,$F4729,'OTH Preparationet 2024'!$M:$M,$H4729,'OTH Preparationet 2024'!$L:$L,$J4729,'OTH Preparationet 2024'!$Q:$Q,"")&gt;0,1,0)</f>
        <v>0</v>
      </c>
    </row>
    <row r="4730" spans="1:19" hidden="1">
      <c r="A4730" s="13" t="s">
        <v>177</v>
      </c>
      <c r="B4730" s="13" t="s">
        <v>178</v>
      </c>
      <c r="C4730" s="13" t="s">
        <v>178</v>
      </c>
      <c r="D4730" s="13" t="s">
        <v>16</v>
      </c>
      <c r="E4730" s="13" t="s">
        <v>52</v>
      </c>
      <c r="F4730" s="13" t="s">
        <v>53</v>
      </c>
      <c r="G4730" s="13"/>
      <c r="H4730" s="13" t="s">
        <v>26</v>
      </c>
      <c r="I4730" s="13" t="s">
        <v>868</v>
      </c>
      <c r="J4730" s="13" t="str">
        <f>_xlfn.XLOOKUP(UPPER(TRIM(I4730)),Sheet19!$A:$A,Sheet19!$B:$B,"")</f>
        <v>LIU</v>
      </c>
      <c r="K4730" s="13" t="s">
        <v>180</v>
      </c>
      <c r="L4730" s="13" t="s">
        <v>1011</v>
      </c>
      <c r="M4730" s="13" t="s">
        <v>454</v>
      </c>
      <c r="N4730" s="6">
        <v>34</v>
      </c>
      <c r="O4730" s="6">
        <v>0</v>
      </c>
      <c r="P4730" s="6">
        <v>0</v>
      </c>
      <c r="Q4730" s="2"/>
      <c r="R4730" s="1"/>
      <c r="S4730">
        <f>IF(COUNTIFS('OTH Preparationet 2024'!$D:$D,$C4730,'OTH Preparationet 2024'!$H:$H,$F4730,'OTH Preparationet 2024'!$M:$M,$H4730,'OTH Preparationet 2024'!$L:$L,$J4730,'OTH Preparationet 2024'!$Q:$Q,"")&gt;0,1,0)</f>
        <v>0</v>
      </c>
    </row>
    <row r="4731" spans="1:19" hidden="1">
      <c r="A4731" s="13" t="s">
        <v>177</v>
      </c>
      <c r="B4731" s="13" t="s">
        <v>178</v>
      </c>
      <c r="C4731" s="13" t="s">
        <v>178</v>
      </c>
      <c r="D4731" s="13" t="s">
        <v>16</v>
      </c>
      <c r="E4731" s="13" t="s">
        <v>52</v>
      </c>
      <c r="F4731" s="13" t="s">
        <v>53</v>
      </c>
      <c r="G4731" s="13"/>
      <c r="H4731" s="13" t="s">
        <v>26</v>
      </c>
      <c r="I4731" s="13" t="s">
        <v>858</v>
      </c>
      <c r="J4731" s="13" t="str">
        <f>_xlfn.XLOOKUP(UPPER(TRIM(I4731)),Sheet19!$A:$A,Sheet19!$B:$B,"")</f>
        <v>NEW</v>
      </c>
      <c r="K4731" s="13" t="s">
        <v>180</v>
      </c>
      <c r="L4731" s="13" t="s">
        <v>1011</v>
      </c>
      <c r="M4731" s="13" t="s">
        <v>454</v>
      </c>
      <c r="N4731" s="6">
        <v>2</v>
      </c>
      <c r="O4731" s="6">
        <v>0</v>
      </c>
      <c r="P4731" s="6">
        <v>0</v>
      </c>
      <c r="Q4731" s="2"/>
      <c r="R4731" s="1"/>
      <c r="S4731">
        <f>IF(COUNTIFS('OTH Preparationet 2024'!$D:$D,$C4731,'OTH Preparationet 2024'!$H:$H,$F4731,'OTH Preparationet 2024'!$M:$M,$H4731,'OTH Preparationet 2024'!$L:$L,$J4731,'OTH Preparationet 2024'!$Q:$Q,"")&gt;0,1,0)</f>
        <v>0</v>
      </c>
    </row>
    <row r="4732" spans="1:19" hidden="1">
      <c r="A4732" s="13" t="s">
        <v>177</v>
      </c>
      <c r="B4732" s="13" t="s">
        <v>178</v>
      </c>
      <c r="C4732" s="13" t="s">
        <v>178</v>
      </c>
      <c r="D4732" s="13" t="s">
        <v>16</v>
      </c>
      <c r="E4732" s="13" t="s">
        <v>52</v>
      </c>
      <c r="F4732" s="13" t="s">
        <v>53</v>
      </c>
      <c r="G4732" s="13"/>
      <c r="H4732" s="13" t="s">
        <v>26</v>
      </c>
      <c r="I4732" s="13" t="s">
        <v>863</v>
      </c>
      <c r="J4732" s="13" t="str">
        <f>_xlfn.XLOOKUP(UPPER(TRIM(I4732)),Sheet19!$A:$A,Sheet19!$B:$B,"")</f>
        <v>SNY</v>
      </c>
      <c r="K4732" s="13" t="s">
        <v>180</v>
      </c>
      <c r="L4732" s="13" t="s">
        <v>1011</v>
      </c>
      <c r="M4732" s="13" t="s">
        <v>454</v>
      </c>
      <c r="N4732" s="6">
        <v>102</v>
      </c>
      <c r="O4732" s="6">
        <v>0</v>
      </c>
      <c r="P4732" s="6">
        <v>0</v>
      </c>
      <c r="Q4732" s="2"/>
      <c r="R4732" s="1"/>
      <c r="S4732">
        <f>IF(COUNTIFS('OTH Preparationet 2024'!$D:$D,$C4732,'OTH Preparationet 2024'!$H:$H,$F4732,'OTH Preparationet 2024'!$M:$M,$H4732,'OTH Preparationet 2024'!$L:$L,$J4732,'OTH Preparationet 2024'!$Q:$Q,"")&gt;0,1,0)</f>
        <v>0</v>
      </c>
    </row>
    <row r="4733" spans="1:19" hidden="1">
      <c r="A4733" s="13" t="s">
        <v>177</v>
      </c>
      <c r="B4733" s="13" t="s">
        <v>178</v>
      </c>
      <c r="C4733" s="13" t="s">
        <v>178</v>
      </c>
      <c r="D4733" s="13" t="s">
        <v>16</v>
      </c>
      <c r="E4733" s="13" t="s">
        <v>52</v>
      </c>
      <c r="F4733" s="13" t="s">
        <v>53</v>
      </c>
      <c r="G4733" s="13"/>
      <c r="H4733" s="13" t="s">
        <v>26</v>
      </c>
      <c r="I4733" s="13" t="s">
        <v>182</v>
      </c>
      <c r="J4733" s="13" t="str">
        <f>_xlfn.XLOOKUP(UPPER(TRIM(I4733)),Sheet19!$A:$A,Sheet19!$B:$B,"")</f>
        <v>LIN</v>
      </c>
      <c r="K4733" s="13" t="s">
        <v>180</v>
      </c>
      <c r="L4733" s="13" t="s">
        <v>1011</v>
      </c>
      <c r="M4733" s="13" t="s">
        <v>454</v>
      </c>
      <c r="N4733" s="6">
        <v>22</v>
      </c>
      <c r="O4733" s="6">
        <v>0</v>
      </c>
      <c r="P4733" s="6">
        <v>0</v>
      </c>
      <c r="Q4733" s="2"/>
      <c r="R4733" s="1"/>
      <c r="S4733">
        <f>IF(COUNTIFS('OTH Preparationet 2024'!$D:$D,$C4733,'OTH Preparationet 2024'!$H:$H,$F4733,'OTH Preparationet 2024'!$M:$M,$H4733,'OTH Preparationet 2024'!$L:$L,$J4733,'OTH Preparationet 2024'!$Q:$Q,"")&gt;0,1,0)</f>
        <v>0</v>
      </c>
    </row>
    <row r="4734" spans="1:19" hidden="1">
      <c r="A4734" s="13" t="s">
        <v>177</v>
      </c>
      <c r="B4734" s="13" t="s">
        <v>178</v>
      </c>
      <c r="C4734" s="13" t="s">
        <v>178</v>
      </c>
      <c r="D4734" s="13" t="s">
        <v>16</v>
      </c>
      <c r="E4734" s="13" t="s">
        <v>52</v>
      </c>
      <c r="F4734" s="13" t="s">
        <v>53</v>
      </c>
      <c r="G4734" s="13"/>
      <c r="H4734" s="13" t="s">
        <v>26</v>
      </c>
      <c r="I4734" s="13" t="s">
        <v>864</v>
      </c>
      <c r="J4734" s="13" t="str">
        <f>_xlfn.XLOOKUP(UPPER(TRIM(I4734)),Sheet19!$A:$A,Sheet19!$B:$B,"")</f>
        <v>SBM</v>
      </c>
      <c r="K4734" s="13" t="s">
        <v>180</v>
      </c>
      <c r="L4734" s="13" t="s">
        <v>1011</v>
      </c>
      <c r="M4734" s="13" t="s">
        <v>454</v>
      </c>
      <c r="N4734" s="6">
        <v>38</v>
      </c>
      <c r="O4734" s="6">
        <v>0</v>
      </c>
      <c r="P4734" s="6">
        <v>0</v>
      </c>
      <c r="Q4734" s="2"/>
      <c r="R4734" s="1"/>
      <c r="S4734">
        <f>IF(COUNTIFS('OTH Preparationet 2024'!$D:$D,$C4734,'OTH Preparationet 2024'!$H:$H,$F4734,'OTH Preparationet 2024'!$M:$M,$H4734,'OTH Preparationet 2024'!$L:$L,$J4734,'OTH Preparationet 2024'!$Q:$Q,"")&gt;0,1,0)</f>
        <v>0</v>
      </c>
    </row>
    <row r="4735" spans="1:19" hidden="1">
      <c r="A4735" s="13" t="s">
        <v>177</v>
      </c>
      <c r="B4735" s="13" t="s">
        <v>178</v>
      </c>
      <c r="C4735" s="13" t="s">
        <v>178</v>
      </c>
      <c r="D4735" s="13" t="s">
        <v>16</v>
      </c>
      <c r="E4735" s="13" t="s">
        <v>52</v>
      </c>
      <c r="F4735" s="13" t="s">
        <v>53</v>
      </c>
      <c r="G4735" s="13"/>
      <c r="H4735" s="13" t="s">
        <v>26</v>
      </c>
      <c r="I4735" s="13" t="s">
        <v>898</v>
      </c>
      <c r="J4735" s="13" t="str">
        <f>_xlfn.XLOOKUP(UPPER(TRIM(I4735)),Sheet19!$A:$A,Sheet19!$B:$B,"")</f>
        <v>SUM</v>
      </c>
      <c r="K4735" s="13" t="s">
        <v>180</v>
      </c>
      <c r="L4735" s="13" t="s">
        <v>1011</v>
      </c>
      <c r="M4735" s="13" t="s">
        <v>454</v>
      </c>
      <c r="N4735" s="6">
        <v>59</v>
      </c>
      <c r="O4735" s="6">
        <v>0</v>
      </c>
      <c r="P4735" s="6">
        <v>0</v>
      </c>
      <c r="Q4735" s="2"/>
      <c r="R4735" s="1"/>
      <c r="S4735">
        <f>IF(COUNTIFS('OTH Preparationet 2024'!$D:$D,$C4735,'OTH Preparationet 2024'!$H:$H,$F4735,'OTH Preparationet 2024'!$M:$M,$H4735,'OTH Preparationet 2024'!$L:$L,$J4735,'OTH Preparationet 2024'!$Q:$Q,"")&gt;0,1,0)</f>
        <v>0</v>
      </c>
    </row>
    <row r="4736" spans="1:19" hidden="1">
      <c r="A4736" s="13" t="s">
        <v>177</v>
      </c>
      <c r="B4736" s="13" t="s">
        <v>178</v>
      </c>
      <c r="C4736" s="13" t="s">
        <v>178</v>
      </c>
      <c r="D4736" s="13" t="s">
        <v>16</v>
      </c>
      <c r="E4736" s="13" t="s">
        <v>52</v>
      </c>
      <c r="F4736" s="13" t="s">
        <v>53</v>
      </c>
      <c r="G4736" s="13"/>
      <c r="H4736" s="13" t="s">
        <v>26</v>
      </c>
      <c r="I4736" s="13" t="s">
        <v>179</v>
      </c>
      <c r="J4736" s="13" t="str">
        <f>_xlfn.XLOOKUP(UPPER(TRIM(I4736)),Sheet19!$A:$A,Sheet19!$B:$B,"")</f>
        <v>VCE</v>
      </c>
      <c r="K4736" s="13" t="s">
        <v>180</v>
      </c>
      <c r="L4736" s="13" t="s">
        <v>1011</v>
      </c>
      <c r="M4736" s="13" t="s">
        <v>454</v>
      </c>
      <c r="N4736" s="6">
        <v>51</v>
      </c>
      <c r="O4736" s="6">
        <v>0</v>
      </c>
      <c r="P4736" s="6">
        <v>0</v>
      </c>
      <c r="Q4736" s="2"/>
      <c r="R4736" s="1"/>
      <c r="S4736">
        <f>IF(COUNTIFS('OTH Preparationet 2024'!$D:$D,$C4736,'OTH Preparationet 2024'!$H:$H,$F4736,'OTH Preparationet 2024'!$M:$M,$H4736,'OTH Preparationet 2024'!$L:$L,$J4736,'OTH Preparationet 2024'!$Q:$Q,"")&gt;0,1,0)</f>
        <v>0</v>
      </c>
    </row>
    <row r="4737" spans="1:19" hidden="1">
      <c r="A4737" s="13" t="s">
        <v>177</v>
      </c>
      <c r="B4737" s="13" t="s">
        <v>178</v>
      </c>
      <c r="C4737" s="13" t="s">
        <v>178</v>
      </c>
      <c r="D4737" s="13" t="s">
        <v>16</v>
      </c>
      <c r="E4737" s="13" t="s">
        <v>52</v>
      </c>
      <c r="F4737" s="13" t="s">
        <v>53</v>
      </c>
      <c r="G4737" s="13"/>
      <c r="H4737" s="13" t="s">
        <v>26</v>
      </c>
      <c r="I4737" s="13" t="s">
        <v>866</v>
      </c>
      <c r="J4737" s="13" t="str">
        <f>_xlfn.XLOOKUP(UPPER(TRIM(I4737)),Sheet19!$A:$A,Sheet19!$B:$B,"")</f>
        <v>XCM</v>
      </c>
      <c r="K4737" s="13" t="s">
        <v>180</v>
      </c>
      <c r="L4737" s="13" t="s">
        <v>1011</v>
      </c>
      <c r="M4737" s="13" t="s">
        <v>454</v>
      </c>
      <c r="N4737" s="6">
        <v>15</v>
      </c>
      <c r="O4737" s="6">
        <v>0</v>
      </c>
      <c r="P4737" s="6">
        <v>0</v>
      </c>
      <c r="Q4737" s="2"/>
      <c r="R4737" s="1"/>
      <c r="S4737">
        <f>IF(COUNTIFS('OTH Preparationet 2024'!$D:$D,$C4737,'OTH Preparationet 2024'!$H:$H,$F4737,'OTH Preparationet 2024'!$M:$M,$H4737,'OTH Preparationet 2024'!$L:$L,$J4737,'OTH Preparationet 2024'!$Q:$Q,"")&gt;0,1,0)</f>
        <v>0</v>
      </c>
    </row>
    <row r="4738" spans="1:19" hidden="1">
      <c r="A4738" s="13" t="s">
        <v>177</v>
      </c>
      <c r="B4738" s="13" t="s">
        <v>178</v>
      </c>
      <c r="C4738" s="13" t="s">
        <v>178</v>
      </c>
      <c r="D4738" s="13" t="s">
        <v>16</v>
      </c>
      <c r="E4738" s="13" t="s">
        <v>52</v>
      </c>
      <c r="F4738" s="13" t="s">
        <v>53</v>
      </c>
      <c r="G4738" s="13"/>
      <c r="H4738" s="13" t="s">
        <v>26</v>
      </c>
      <c r="I4738" s="13" t="s">
        <v>874</v>
      </c>
      <c r="J4738" s="13" t="str">
        <f>_xlfn.XLOOKUP(UPPER(TRIM(I4738)),Sheet19!$A:$A,Sheet19!$B:$B,"")</f>
        <v>ZOO</v>
      </c>
      <c r="K4738" s="13" t="s">
        <v>180</v>
      </c>
      <c r="L4738" s="13" t="s">
        <v>1011</v>
      </c>
      <c r="M4738" s="13" t="s">
        <v>454</v>
      </c>
      <c r="N4738" s="6">
        <v>69</v>
      </c>
      <c r="O4738" s="6">
        <v>0</v>
      </c>
      <c r="P4738" s="6">
        <v>0</v>
      </c>
      <c r="Q4738" s="2"/>
      <c r="R4738" s="1"/>
      <c r="S4738">
        <f>IF(COUNTIFS('OTH Preparationet 2024'!$D:$D,$C4738,'OTH Preparationet 2024'!$H:$H,$F4738,'OTH Preparationet 2024'!$M:$M,$H4738,'OTH Preparationet 2024'!$L:$L,$J4738,'OTH Preparationet 2024'!$Q:$Q,"")&gt;0,1,0)</f>
        <v>0</v>
      </c>
    </row>
    <row r="4739" spans="1:19" hidden="1">
      <c r="A4739" s="13" t="s">
        <v>177</v>
      </c>
      <c r="B4739" s="13" t="s">
        <v>178</v>
      </c>
      <c r="C4739" s="13" t="s">
        <v>178</v>
      </c>
      <c r="D4739" s="13" t="s">
        <v>16</v>
      </c>
      <c r="E4739" s="13" t="s">
        <v>55</v>
      </c>
      <c r="F4739" s="13" t="s">
        <v>56</v>
      </c>
      <c r="G4739" s="13"/>
      <c r="H4739" s="13" t="s">
        <v>29</v>
      </c>
      <c r="I4739" s="13" t="s">
        <v>843</v>
      </c>
      <c r="J4739" s="13" t="str">
        <f>_xlfn.XLOOKUP(UPPER(TRIM(I4739)),Sheet19!$A:$A,Sheet19!$B:$B,"")</f>
        <v>DOO</v>
      </c>
      <c r="K4739" s="13" t="s">
        <v>180</v>
      </c>
      <c r="L4739" s="13" t="s">
        <v>1011</v>
      </c>
      <c r="M4739" s="13" t="s">
        <v>454</v>
      </c>
      <c r="N4739" s="6">
        <v>1</v>
      </c>
      <c r="O4739" s="6">
        <v>0</v>
      </c>
      <c r="P4739" s="6">
        <v>0</v>
      </c>
      <c r="Q4739" s="2"/>
      <c r="R4739" s="1"/>
      <c r="S4739">
        <f>IF(COUNTIFS('OTH Preparationet 2024'!$D:$D,$C4739,'OTH Preparationet 2024'!$H:$H,$F4739,'OTH Preparationet 2024'!$M:$M,$H4739,'OTH Preparationet 2024'!$L:$L,$J4739,'OTH Preparationet 2024'!$Q:$Q,"")&gt;0,1,0)</f>
        <v>0</v>
      </c>
    </row>
    <row r="4740" spans="1:19" hidden="1">
      <c r="A4740" s="13" t="s">
        <v>177</v>
      </c>
      <c r="B4740" s="13" t="s">
        <v>178</v>
      </c>
      <c r="C4740" s="13" t="s">
        <v>178</v>
      </c>
      <c r="D4740" s="13" t="s">
        <v>16</v>
      </c>
      <c r="E4740" s="13" t="s">
        <v>55</v>
      </c>
      <c r="F4740" s="13" t="s">
        <v>56</v>
      </c>
      <c r="G4740" s="13"/>
      <c r="H4740" s="13" t="s">
        <v>29</v>
      </c>
      <c r="I4740" s="13" t="s">
        <v>895</v>
      </c>
      <c r="J4740" s="13" t="str">
        <f>_xlfn.XLOOKUP(UPPER(TRIM(I4740)),Sheet19!$A:$A,Sheet19!$B:$B,"")</f>
        <v>HIT</v>
      </c>
      <c r="K4740" s="13" t="s">
        <v>180</v>
      </c>
      <c r="L4740" s="13" t="s">
        <v>1011</v>
      </c>
      <c r="M4740" s="13" t="s">
        <v>454</v>
      </c>
      <c r="N4740" s="6">
        <v>3</v>
      </c>
      <c r="O4740" s="6">
        <v>0</v>
      </c>
      <c r="P4740" s="6">
        <v>0</v>
      </c>
      <c r="Q4740" s="2"/>
      <c r="R4740" s="1"/>
      <c r="S4740">
        <f>IF(COUNTIFS('OTH Preparationet 2024'!$D:$D,$C4740,'OTH Preparationet 2024'!$H:$H,$F4740,'OTH Preparationet 2024'!$M:$M,$H4740,'OTH Preparationet 2024'!$L:$L,$J4740,'OTH Preparationet 2024'!$Q:$Q,"")&gt;0,1,0)</f>
        <v>0</v>
      </c>
    </row>
    <row r="4741" spans="1:19" hidden="1">
      <c r="A4741" s="13" t="s">
        <v>177</v>
      </c>
      <c r="B4741" s="13" t="s">
        <v>178</v>
      </c>
      <c r="C4741" s="13" t="s">
        <v>178</v>
      </c>
      <c r="D4741" s="13" t="s">
        <v>16</v>
      </c>
      <c r="E4741" s="13" t="s">
        <v>55</v>
      </c>
      <c r="F4741" s="13" t="s">
        <v>56</v>
      </c>
      <c r="G4741" s="13"/>
      <c r="H4741" s="13" t="s">
        <v>29</v>
      </c>
      <c r="I4741" s="13" t="s">
        <v>851</v>
      </c>
      <c r="J4741" s="13" t="str">
        <f>_xlfn.XLOOKUP(UPPER(TRIM(I4741)),Sheet19!$A:$A,Sheet19!$B:$B,"")</f>
        <v>HYU</v>
      </c>
      <c r="K4741" s="13" t="s">
        <v>180</v>
      </c>
      <c r="L4741" s="13" t="s">
        <v>1011</v>
      </c>
      <c r="M4741" s="13" t="s">
        <v>454</v>
      </c>
      <c r="N4741" s="6">
        <v>1</v>
      </c>
      <c r="O4741" s="6">
        <v>0</v>
      </c>
      <c r="P4741" s="6">
        <v>0</v>
      </c>
      <c r="Q4741" s="2"/>
      <c r="R4741" s="1"/>
      <c r="S4741">
        <f>IF(COUNTIFS('OTH Preparationet 2024'!$D:$D,$C4741,'OTH Preparationet 2024'!$H:$H,$F4741,'OTH Preparationet 2024'!$M:$M,$H4741,'OTH Preparationet 2024'!$L:$L,$J4741,'OTH Preparationet 2024'!$Q:$Q,"")&gt;0,1,0)</f>
        <v>0</v>
      </c>
    </row>
    <row r="4742" spans="1:19" hidden="1">
      <c r="A4742" s="13" t="s">
        <v>177</v>
      </c>
      <c r="B4742" s="13" t="s">
        <v>178</v>
      </c>
      <c r="C4742" s="13" t="s">
        <v>178</v>
      </c>
      <c r="D4742" s="13" t="s">
        <v>16</v>
      </c>
      <c r="E4742" s="13" t="s">
        <v>57</v>
      </c>
      <c r="F4742" s="13" t="s">
        <v>58</v>
      </c>
      <c r="G4742" s="13"/>
      <c r="H4742" s="13" t="s">
        <v>60</v>
      </c>
      <c r="I4742" s="13" t="s">
        <v>846</v>
      </c>
      <c r="J4742" s="13" t="str">
        <f>_xlfn.XLOOKUP(UPPER(TRIM(I4742)),Sheet19!$A:$A,Sheet19!$B:$B,"")</f>
        <v>CAS</v>
      </c>
      <c r="K4742" s="13" t="s">
        <v>180</v>
      </c>
      <c r="L4742" s="13" t="s">
        <v>1011</v>
      </c>
      <c r="M4742" s="13" t="s">
        <v>454</v>
      </c>
      <c r="N4742" s="6">
        <v>1</v>
      </c>
      <c r="O4742" s="6">
        <v>0</v>
      </c>
      <c r="P4742" s="6">
        <v>0</v>
      </c>
      <c r="Q4742" s="2"/>
      <c r="R4742" s="1"/>
      <c r="S4742">
        <f>IF(COUNTIFS('OTH Preparationet 2024'!$D:$D,$C4742,'OTH Preparationet 2024'!$H:$H,$F4742,'OTH Preparationet 2024'!$M:$M,$H4742,'OTH Preparationet 2024'!$L:$L,$J4742,'OTH Preparationet 2024'!$Q:$Q,"")&gt;0,1,0)</f>
        <v>0</v>
      </c>
    </row>
    <row r="4743" spans="1:19" hidden="1">
      <c r="A4743" s="13" t="s">
        <v>177</v>
      </c>
      <c r="B4743" s="13" t="s">
        <v>178</v>
      </c>
      <c r="C4743" s="13" t="s">
        <v>178</v>
      </c>
      <c r="D4743" s="13" t="s">
        <v>16</v>
      </c>
      <c r="E4743" s="13" t="s">
        <v>57</v>
      </c>
      <c r="F4743" s="13" t="s">
        <v>58</v>
      </c>
      <c r="G4743" s="13"/>
      <c r="H4743" s="13" t="s">
        <v>60</v>
      </c>
      <c r="I4743" s="13" t="s">
        <v>1010</v>
      </c>
      <c r="J4743" s="13" t="str">
        <f>_xlfn.XLOOKUP(UPPER(TRIM(I4743)),Sheet19!$A:$A,Sheet19!$B:$B,"")</f>
        <v/>
      </c>
      <c r="K4743" s="13" t="s">
        <v>180</v>
      </c>
      <c r="L4743" s="13" t="s">
        <v>1011</v>
      </c>
      <c r="M4743" s="13" t="s">
        <v>454</v>
      </c>
      <c r="N4743" s="6">
        <v>9</v>
      </c>
      <c r="O4743" s="6">
        <v>0</v>
      </c>
      <c r="P4743" s="6">
        <v>0</v>
      </c>
      <c r="Q4743" s="2"/>
      <c r="R4743" s="1"/>
      <c r="S4743">
        <f>IF(COUNTIFS('OTH Preparationet 2024'!$D:$D,$C4743,'OTH Preparationet 2024'!$H:$H,$F4743,'OTH Preparationet 2024'!$M:$M,$H4743,'OTH Preparationet 2024'!$L:$L,$J4743,'OTH Preparationet 2024'!$Q:$Q,"")&gt;0,1,0)</f>
        <v>0</v>
      </c>
    </row>
    <row r="4744" spans="1:19" hidden="1">
      <c r="A4744" s="13" t="s">
        <v>177</v>
      </c>
      <c r="B4744" s="13" t="s">
        <v>178</v>
      </c>
      <c r="C4744" s="13" t="s">
        <v>178</v>
      </c>
      <c r="D4744" s="13" t="s">
        <v>16</v>
      </c>
      <c r="E4744" s="13" t="s">
        <v>57</v>
      </c>
      <c r="F4744" s="13" t="s">
        <v>58</v>
      </c>
      <c r="G4744" s="13"/>
      <c r="H4744" s="13" t="s">
        <v>60</v>
      </c>
      <c r="I4744" s="13" t="s">
        <v>848</v>
      </c>
      <c r="J4744" s="13" t="str">
        <f>_xlfn.XLOOKUP(UPPER(TRIM(I4744)),Sheet19!$A:$A,Sheet19!$B:$B,"")</f>
        <v>JOH</v>
      </c>
      <c r="K4744" s="13" t="s">
        <v>180</v>
      </c>
      <c r="L4744" s="13" t="s">
        <v>1011</v>
      </c>
      <c r="M4744" s="13" t="s">
        <v>454</v>
      </c>
      <c r="N4744" s="6">
        <v>1</v>
      </c>
      <c r="O4744" s="6">
        <v>0</v>
      </c>
      <c r="P4744" s="6">
        <v>0</v>
      </c>
      <c r="Q4744" s="2"/>
      <c r="R4744" s="1"/>
      <c r="S4744">
        <f>IF(COUNTIFS('OTH Preparationet 2024'!$D:$D,$C4744,'OTH Preparationet 2024'!$H:$H,$F4744,'OTH Preparationet 2024'!$M:$M,$H4744,'OTH Preparationet 2024'!$L:$L,$J4744,'OTH Preparationet 2024'!$Q:$Q,"")&gt;0,1,0)</f>
        <v>0</v>
      </c>
    </row>
    <row r="4745" spans="1:19" hidden="1">
      <c r="A4745" s="13" t="s">
        <v>177</v>
      </c>
      <c r="B4745" s="13" t="s">
        <v>178</v>
      </c>
      <c r="C4745" s="13" t="s">
        <v>178</v>
      </c>
      <c r="D4745" s="13" t="s">
        <v>16</v>
      </c>
      <c r="E4745" s="13" t="s">
        <v>57</v>
      </c>
      <c r="F4745" s="13" t="s">
        <v>58</v>
      </c>
      <c r="G4745" s="13"/>
      <c r="H4745" s="13" t="s">
        <v>60</v>
      </c>
      <c r="I4745" s="13" t="s">
        <v>843</v>
      </c>
      <c r="J4745" s="13" t="str">
        <f>_xlfn.XLOOKUP(UPPER(TRIM(I4745)),Sheet19!$A:$A,Sheet19!$B:$B,"")</f>
        <v>DOO</v>
      </c>
      <c r="K4745" s="13" t="s">
        <v>180</v>
      </c>
      <c r="L4745" s="13" t="s">
        <v>1011</v>
      </c>
      <c r="M4745" s="13" t="s">
        <v>454</v>
      </c>
      <c r="N4745" s="6">
        <v>1</v>
      </c>
      <c r="O4745" s="6">
        <v>0</v>
      </c>
      <c r="P4745" s="6">
        <v>0</v>
      </c>
      <c r="Q4745" s="2"/>
      <c r="R4745" s="1"/>
      <c r="S4745">
        <f>IF(COUNTIFS('OTH Preparationet 2024'!$D:$D,$C4745,'OTH Preparationet 2024'!$H:$H,$F4745,'OTH Preparationet 2024'!$M:$M,$H4745,'OTH Preparationet 2024'!$L:$L,$J4745,'OTH Preparationet 2024'!$Q:$Q,"")&gt;0,1,0)</f>
        <v>0</v>
      </c>
    </row>
    <row r="4746" spans="1:19" hidden="1">
      <c r="A4746" s="13" t="s">
        <v>177</v>
      </c>
      <c r="B4746" s="13" t="s">
        <v>178</v>
      </c>
      <c r="C4746" s="13" t="s">
        <v>178</v>
      </c>
      <c r="D4746" s="13" t="s">
        <v>16</v>
      </c>
      <c r="E4746" s="13" t="s">
        <v>57</v>
      </c>
      <c r="F4746" s="13" t="s">
        <v>58</v>
      </c>
      <c r="G4746" s="13"/>
      <c r="H4746" s="13" t="s">
        <v>60</v>
      </c>
      <c r="I4746" s="13" t="s">
        <v>897</v>
      </c>
      <c r="J4746" s="13" t="str">
        <f>_xlfn.XLOOKUP(UPPER(TRIM(I4746)),Sheet19!$A:$A,Sheet19!$B:$B,"")</f>
        <v>FOL</v>
      </c>
      <c r="K4746" s="13" t="s">
        <v>180</v>
      </c>
      <c r="L4746" s="13" t="s">
        <v>1011</v>
      </c>
      <c r="M4746" s="13" t="s">
        <v>454</v>
      </c>
      <c r="N4746" s="6">
        <v>2</v>
      </c>
      <c r="O4746" s="6">
        <v>0</v>
      </c>
      <c r="P4746" s="6">
        <v>0</v>
      </c>
      <c r="Q4746" s="2"/>
      <c r="R4746" s="1"/>
      <c r="S4746">
        <f>IF(COUNTIFS('OTH Preparationet 2024'!$D:$D,$C4746,'OTH Preparationet 2024'!$H:$H,$F4746,'OTH Preparationet 2024'!$M:$M,$H4746,'OTH Preparationet 2024'!$L:$L,$J4746,'OTH Preparationet 2024'!$Q:$Q,"")&gt;0,1,0)</f>
        <v>0</v>
      </c>
    </row>
    <row r="4747" spans="1:19" hidden="1">
      <c r="A4747" s="13" t="s">
        <v>177</v>
      </c>
      <c r="B4747" s="13" t="s">
        <v>178</v>
      </c>
      <c r="C4747" s="13" t="s">
        <v>178</v>
      </c>
      <c r="D4747" s="13" t="s">
        <v>16</v>
      </c>
      <c r="E4747" s="13" t="s">
        <v>57</v>
      </c>
      <c r="F4747" s="13" t="s">
        <v>58</v>
      </c>
      <c r="G4747" s="13"/>
      <c r="H4747" s="13" t="s">
        <v>60</v>
      </c>
      <c r="I4747" s="13" t="s">
        <v>895</v>
      </c>
      <c r="J4747" s="13" t="str">
        <f>_xlfn.XLOOKUP(UPPER(TRIM(I4747)),Sheet19!$A:$A,Sheet19!$B:$B,"")</f>
        <v>HIT</v>
      </c>
      <c r="K4747" s="13" t="s">
        <v>180</v>
      </c>
      <c r="L4747" s="13" t="s">
        <v>1011</v>
      </c>
      <c r="M4747" s="13" t="s">
        <v>454</v>
      </c>
      <c r="N4747" s="6">
        <v>1</v>
      </c>
      <c r="O4747" s="6">
        <v>0</v>
      </c>
      <c r="P4747" s="6">
        <v>0</v>
      </c>
      <c r="Q4747" s="2"/>
      <c r="R4747" s="1"/>
      <c r="S4747">
        <f>IF(COUNTIFS('OTH Preparationet 2024'!$D:$D,$C4747,'OTH Preparationet 2024'!$H:$H,$F4747,'OTH Preparationet 2024'!$M:$M,$H4747,'OTH Preparationet 2024'!$L:$L,$J4747,'OTH Preparationet 2024'!$Q:$Q,"")&gt;0,1,0)</f>
        <v>0</v>
      </c>
    </row>
    <row r="4748" spans="1:19" hidden="1">
      <c r="A4748" s="13" t="s">
        <v>177</v>
      </c>
      <c r="B4748" s="13" t="s">
        <v>178</v>
      </c>
      <c r="C4748" s="13" t="s">
        <v>178</v>
      </c>
      <c r="D4748" s="13" t="s">
        <v>16</v>
      </c>
      <c r="E4748" s="13" t="s">
        <v>57</v>
      </c>
      <c r="F4748" s="13" t="s">
        <v>58</v>
      </c>
      <c r="G4748" s="13"/>
      <c r="H4748" s="13" t="s">
        <v>60</v>
      </c>
      <c r="I4748" s="13" t="s">
        <v>851</v>
      </c>
      <c r="J4748" s="13" t="str">
        <f>_xlfn.XLOOKUP(UPPER(TRIM(I4748)),Sheet19!$A:$A,Sheet19!$B:$B,"")</f>
        <v>HYU</v>
      </c>
      <c r="K4748" s="13" t="s">
        <v>180</v>
      </c>
      <c r="L4748" s="13" t="s">
        <v>1011</v>
      </c>
      <c r="M4748" s="13" t="s">
        <v>454</v>
      </c>
      <c r="N4748" s="6">
        <v>1</v>
      </c>
      <c r="O4748" s="6">
        <v>0</v>
      </c>
      <c r="P4748" s="6">
        <v>0</v>
      </c>
      <c r="Q4748" s="2"/>
      <c r="R4748" s="1"/>
      <c r="S4748">
        <f>IF(COUNTIFS('OTH Preparationet 2024'!$D:$D,$C4748,'OTH Preparationet 2024'!$H:$H,$F4748,'OTH Preparationet 2024'!$M:$M,$H4748,'OTH Preparationet 2024'!$L:$L,$J4748,'OTH Preparationet 2024'!$Q:$Q,"")&gt;0,1,0)</f>
        <v>0</v>
      </c>
    </row>
    <row r="4749" spans="1:19" hidden="1">
      <c r="A4749" s="13" t="s">
        <v>177</v>
      </c>
      <c r="B4749" s="13" t="s">
        <v>178</v>
      </c>
      <c r="C4749" s="13" t="s">
        <v>178</v>
      </c>
      <c r="D4749" s="13" t="s">
        <v>16</v>
      </c>
      <c r="E4749" s="13" t="s">
        <v>57</v>
      </c>
      <c r="F4749" s="13" t="s">
        <v>58</v>
      </c>
      <c r="G4749" s="13"/>
      <c r="H4749" s="13" t="s">
        <v>60</v>
      </c>
      <c r="I4749" s="13" t="s">
        <v>852</v>
      </c>
      <c r="J4749" s="13" t="str">
        <f>_xlfn.XLOOKUP(UPPER(TRIM(I4749)),Sheet19!$A:$A,Sheet19!$B:$B,"")</f>
        <v>JCB</v>
      </c>
      <c r="K4749" s="13" t="s">
        <v>180</v>
      </c>
      <c r="L4749" s="13" t="s">
        <v>1011</v>
      </c>
      <c r="M4749" s="13" t="s">
        <v>454</v>
      </c>
      <c r="N4749" s="6">
        <v>4</v>
      </c>
      <c r="O4749" s="6">
        <v>0</v>
      </c>
      <c r="P4749" s="6">
        <v>0</v>
      </c>
      <c r="Q4749" s="2"/>
      <c r="R4749" s="1"/>
      <c r="S4749">
        <f>IF(COUNTIFS('OTH Preparationet 2024'!$D:$D,$C4749,'OTH Preparationet 2024'!$H:$H,$F4749,'OTH Preparationet 2024'!$M:$M,$H4749,'OTH Preparationet 2024'!$L:$L,$J4749,'OTH Preparationet 2024'!$Q:$Q,"")&gt;0,1,0)</f>
        <v>0</v>
      </c>
    </row>
    <row r="4750" spans="1:19" hidden="1">
      <c r="A4750" s="13" t="s">
        <v>177</v>
      </c>
      <c r="B4750" s="13" t="s">
        <v>178</v>
      </c>
      <c r="C4750" s="13" t="s">
        <v>178</v>
      </c>
      <c r="D4750" s="13" t="s">
        <v>16</v>
      </c>
      <c r="E4750" s="13" t="s">
        <v>57</v>
      </c>
      <c r="F4750" s="13" t="s">
        <v>58</v>
      </c>
      <c r="G4750" s="13"/>
      <c r="H4750" s="13" t="s">
        <v>60</v>
      </c>
      <c r="I4750" s="13" t="s">
        <v>855</v>
      </c>
      <c r="J4750" s="13" t="str">
        <f>_xlfn.XLOOKUP(UPPER(TRIM(I4750)),Sheet19!$A:$A,Sheet19!$B:$B,"")</f>
        <v>KOM</v>
      </c>
      <c r="K4750" s="13" t="s">
        <v>180</v>
      </c>
      <c r="L4750" s="13" t="s">
        <v>1011</v>
      </c>
      <c r="M4750" s="13" t="s">
        <v>454</v>
      </c>
      <c r="N4750" s="6">
        <v>5</v>
      </c>
      <c r="O4750" s="6">
        <v>0</v>
      </c>
      <c r="P4750" s="6">
        <v>0</v>
      </c>
      <c r="Q4750" s="2"/>
      <c r="R4750" s="1"/>
      <c r="S4750">
        <f>IF(COUNTIFS('OTH Preparationet 2024'!$D:$D,$C4750,'OTH Preparationet 2024'!$H:$H,$F4750,'OTH Preparationet 2024'!$M:$M,$H4750,'OTH Preparationet 2024'!$L:$L,$J4750,'OTH Preparationet 2024'!$Q:$Q,"")&gt;0,1,0)</f>
        <v>0</v>
      </c>
    </row>
    <row r="4751" spans="1:19" hidden="1">
      <c r="A4751" s="13" t="s">
        <v>177</v>
      </c>
      <c r="B4751" s="13" t="s">
        <v>178</v>
      </c>
      <c r="C4751" s="13" t="s">
        <v>178</v>
      </c>
      <c r="D4751" s="13" t="s">
        <v>16</v>
      </c>
      <c r="E4751" s="13" t="s">
        <v>57</v>
      </c>
      <c r="F4751" s="13" t="s">
        <v>58</v>
      </c>
      <c r="G4751" s="13"/>
      <c r="H4751" s="13" t="s">
        <v>60</v>
      </c>
      <c r="I4751" s="13" t="s">
        <v>883</v>
      </c>
      <c r="J4751" s="13" t="str">
        <f>_xlfn.XLOOKUP(UPPER(TRIM(I4751)),Sheet19!$A:$A,Sheet19!$B:$B,"")</f>
        <v>LIE</v>
      </c>
      <c r="K4751" s="13" t="s">
        <v>180</v>
      </c>
      <c r="L4751" s="13" t="s">
        <v>1011</v>
      </c>
      <c r="M4751" s="13" t="s">
        <v>454</v>
      </c>
      <c r="N4751" s="6">
        <v>1</v>
      </c>
      <c r="O4751" s="6">
        <v>0</v>
      </c>
      <c r="P4751" s="6">
        <v>0</v>
      </c>
      <c r="Q4751" s="2"/>
      <c r="R4751" s="1"/>
      <c r="S4751">
        <f>IF(COUNTIFS('OTH Preparationet 2024'!$D:$D,$C4751,'OTH Preparationet 2024'!$H:$H,$F4751,'OTH Preparationet 2024'!$M:$M,$H4751,'OTH Preparationet 2024'!$L:$L,$J4751,'OTH Preparationet 2024'!$Q:$Q,"")&gt;0,1,0)</f>
        <v>0</v>
      </c>
    </row>
    <row r="4752" spans="1:19" hidden="1">
      <c r="A4752" s="13" t="s">
        <v>177</v>
      </c>
      <c r="B4752" s="13" t="s">
        <v>178</v>
      </c>
      <c r="C4752" s="13" t="s">
        <v>178</v>
      </c>
      <c r="D4752" s="13" t="s">
        <v>16</v>
      </c>
      <c r="E4752" s="13" t="s">
        <v>57</v>
      </c>
      <c r="F4752" s="13" t="s">
        <v>58</v>
      </c>
      <c r="G4752" s="13"/>
      <c r="H4752" s="13" t="s">
        <v>60</v>
      </c>
      <c r="I4752" s="13" t="s">
        <v>868</v>
      </c>
      <c r="J4752" s="13" t="str">
        <f>_xlfn.XLOOKUP(UPPER(TRIM(I4752)),Sheet19!$A:$A,Sheet19!$B:$B,"")</f>
        <v>LIU</v>
      </c>
      <c r="K4752" s="13" t="s">
        <v>180</v>
      </c>
      <c r="L4752" s="13" t="s">
        <v>1011</v>
      </c>
      <c r="M4752" s="13" t="s">
        <v>454</v>
      </c>
      <c r="N4752" s="6">
        <v>3</v>
      </c>
      <c r="O4752" s="6">
        <v>0</v>
      </c>
      <c r="P4752" s="6">
        <v>0</v>
      </c>
      <c r="Q4752" s="2"/>
      <c r="R4752" s="1"/>
      <c r="S4752">
        <f>IF(COUNTIFS('OTH Preparationet 2024'!$D:$D,$C4752,'OTH Preparationet 2024'!$H:$H,$F4752,'OTH Preparationet 2024'!$M:$M,$H4752,'OTH Preparationet 2024'!$L:$L,$J4752,'OTH Preparationet 2024'!$Q:$Q,"")&gt;0,1,0)</f>
        <v>0</v>
      </c>
    </row>
    <row r="4753" spans="1:19" hidden="1">
      <c r="A4753" s="13" t="s">
        <v>177</v>
      </c>
      <c r="B4753" s="13" t="s">
        <v>178</v>
      </c>
      <c r="C4753" s="13" t="s">
        <v>178</v>
      </c>
      <c r="D4753" s="13" t="s">
        <v>16</v>
      </c>
      <c r="E4753" s="13" t="s">
        <v>57</v>
      </c>
      <c r="F4753" s="13" t="s">
        <v>58</v>
      </c>
      <c r="G4753" s="13"/>
      <c r="H4753" s="13" t="s">
        <v>60</v>
      </c>
      <c r="I4753" s="13" t="s">
        <v>863</v>
      </c>
      <c r="J4753" s="13" t="str">
        <f>_xlfn.XLOOKUP(UPPER(TRIM(I4753)),Sheet19!$A:$A,Sheet19!$B:$B,"")</f>
        <v>SNY</v>
      </c>
      <c r="K4753" s="13" t="s">
        <v>180</v>
      </c>
      <c r="L4753" s="13" t="s">
        <v>1011</v>
      </c>
      <c r="M4753" s="13" t="s">
        <v>454</v>
      </c>
      <c r="N4753" s="6">
        <v>3</v>
      </c>
      <c r="O4753" s="6">
        <v>0</v>
      </c>
      <c r="P4753" s="6">
        <v>0</v>
      </c>
      <c r="Q4753" s="2"/>
      <c r="R4753" s="1"/>
      <c r="S4753">
        <f>IF(COUNTIFS('OTH Preparationet 2024'!$D:$D,$C4753,'OTH Preparationet 2024'!$H:$H,$F4753,'OTH Preparationet 2024'!$M:$M,$H4753,'OTH Preparationet 2024'!$L:$L,$J4753,'OTH Preparationet 2024'!$Q:$Q,"")&gt;0,1,0)</f>
        <v>0</v>
      </c>
    </row>
    <row r="4754" spans="1:19" hidden="1">
      <c r="A4754" s="13" t="s">
        <v>177</v>
      </c>
      <c r="B4754" s="13" t="s">
        <v>178</v>
      </c>
      <c r="C4754" s="13" t="s">
        <v>178</v>
      </c>
      <c r="D4754" s="13" t="s">
        <v>16</v>
      </c>
      <c r="E4754" s="13" t="s">
        <v>57</v>
      </c>
      <c r="F4754" s="13" t="s">
        <v>58</v>
      </c>
      <c r="G4754" s="13"/>
      <c r="H4754" s="13" t="s">
        <v>60</v>
      </c>
      <c r="I4754" s="13" t="s">
        <v>182</v>
      </c>
      <c r="J4754" s="13" t="str">
        <f>_xlfn.XLOOKUP(UPPER(TRIM(I4754)),Sheet19!$A:$A,Sheet19!$B:$B,"")</f>
        <v>LIN</v>
      </c>
      <c r="K4754" s="13" t="s">
        <v>180</v>
      </c>
      <c r="L4754" s="13" t="s">
        <v>1011</v>
      </c>
      <c r="M4754" s="13" t="s">
        <v>454</v>
      </c>
      <c r="N4754" s="6">
        <v>1</v>
      </c>
      <c r="O4754" s="6">
        <v>0</v>
      </c>
      <c r="P4754" s="6">
        <v>0</v>
      </c>
      <c r="Q4754" s="2"/>
      <c r="R4754" s="1"/>
      <c r="S4754">
        <f>IF(COUNTIFS('OTH Preparationet 2024'!$D:$D,$C4754,'OTH Preparationet 2024'!$H:$H,$F4754,'OTH Preparationet 2024'!$M:$M,$H4754,'OTH Preparationet 2024'!$L:$L,$J4754,'OTH Preparationet 2024'!$Q:$Q,"")&gt;0,1,0)</f>
        <v>0</v>
      </c>
    </row>
    <row r="4755" spans="1:19" hidden="1">
      <c r="A4755" s="13" t="s">
        <v>177</v>
      </c>
      <c r="B4755" s="13" t="s">
        <v>178</v>
      </c>
      <c r="C4755" s="13" t="s">
        <v>178</v>
      </c>
      <c r="D4755" s="13" t="s">
        <v>16</v>
      </c>
      <c r="E4755" s="13" t="s">
        <v>57</v>
      </c>
      <c r="F4755" s="13" t="s">
        <v>58</v>
      </c>
      <c r="G4755" s="13"/>
      <c r="H4755" s="13" t="s">
        <v>60</v>
      </c>
      <c r="I4755" s="13" t="s">
        <v>886</v>
      </c>
      <c r="J4755" s="13" t="str">
        <f>_xlfn.XLOOKUP(UPPER(TRIM(I4755)),Sheet19!$A:$A,Sheet19!$B:$B,"")</f>
        <v>SEM</v>
      </c>
      <c r="K4755" s="13" t="s">
        <v>180</v>
      </c>
      <c r="L4755" s="13" t="s">
        <v>1011</v>
      </c>
      <c r="M4755" s="13" t="s">
        <v>454</v>
      </c>
      <c r="N4755" s="6">
        <v>2</v>
      </c>
      <c r="O4755" s="6">
        <v>0</v>
      </c>
      <c r="P4755" s="6">
        <v>0</v>
      </c>
      <c r="Q4755" s="2"/>
      <c r="R4755" s="1"/>
      <c r="S4755">
        <f>IF(COUNTIFS('OTH Preparationet 2024'!$D:$D,$C4755,'OTH Preparationet 2024'!$H:$H,$F4755,'OTH Preparationet 2024'!$M:$M,$H4755,'OTH Preparationet 2024'!$L:$L,$J4755,'OTH Preparationet 2024'!$Q:$Q,"")&gt;0,1,0)</f>
        <v>0</v>
      </c>
    </row>
    <row r="4756" spans="1:19" hidden="1">
      <c r="A4756" s="13" t="s">
        <v>177</v>
      </c>
      <c r="B4756" s="13" t="s">
        <v>178</v>
      </c>
      <c r="C4756" s="13" t="s">
        <v>178</v>
      </c>
      <c r="D4756" s="13" t="s">
        <v>16</v>
      </c>
      <c r="E4756" s="13" t="s">
        <v>57</v>
      </c>
      <c r="F4756" s="13" t="s">
        <v>58</v>
      </c>
      <c r="G4756" s="13"/>
      <c r="H4756" s="13" t="s">
        <v>60</v>
      </c>
      <c r="I4756" s="13" t="s">
        <v>864</v>
      </c>
      <c r="J4756" s="13" t="str">
        <f>_xlfn.XLOOKUP(UPPER(TRIM(I4756)),Sheet19!$A:$A,Sheet19!$B:$B,"")</f>
        <v>SBM</v>
      </c>
      <c r="K4756" s="13" t="s">
        <v>180</v>
      </c>
      <c r="L4756" s="13" t="s">
        <v>1011</v>
      </c>
      <c r="M4756" s="13" t="s">
        <v>454</v>
      </c>
      <c r="N4756" s="6">
        <v>2</v>
      </c>
      <c r="O4756" s="6">
        <v>0</v>
      </c>
      <c r="P4756" s="6">
        <v>0</v>
      </c>
      <c r="Q4756" s="2"/>
      <c r="R4756" s="1"/>
      <c r="S4756">
        <f>IF(COUNTIFS('OTH Preparationet 2024'!$D:$D,$C4756,'OTH Preparationet 2024'!$H:$H,$F4756,'OTH Preparationet 2024'!$M:$M,$H4756,'OTH Preparationet 2024'!$L:$L,$J4756,'OTH Preparationet 2024'!$Q:$Q,"")&gt;0,1,0)</f>
        <v>0</v>
      </c>
    </row>
    <row r="4757" spans="1:19" hidden="1">
      <c r="A4757" s="13" t="s">
        <v>177</v>
      </c>
      <c r="B4757" s="13" t="s">
        <v>178</v>
      </c>
      <c r="C4757" s="13" t="s">
        <v>178</v>
      </c>
      <c r="D4757" s="13" t="s">
        <v>16</v>
      </c>
      <c r="E4757" s="13" t="s">
        <v>57</v>
      </c>
      <c r="F4757" s="13" t="s">
        <v>58</v>
      </c>
      <c r="G4757" s="13"/>
      <c r="H4757" s="13" t="s">
        <v>60</v>
      </c>
      <c r="I4757" s="13" t="s">
        <v>870</v>
      </c>
      <c r="J4757" s="13" t="str">
        <f>_xlfn.XLOOKUP(UPPER(TRIM(I4757)),Sheet19!$A:$A,Sheet19!$B:$B,"")</f>
        <v>WAN</v>
      </c>
      <c r="K4757" s="13" t="s">
        <v>180</v>
      </c>
      <c r="L4757" s="13" t="s">
        <v>1011</v>
      </c>
      <c r="M4757" s="13" t="s">
        <v>454</v>
      </c>
      <c r="N4757" s="6">
        <v>8</v>
      </c>
      <c r="O4757" s="6">
        <v>0</v>
      </c>
      <c r="P4757" s="6">
        <v>0</v>
      </c>
      <c r="Q4757" s="2"/>
      <c r="R4757" s="1"/>
      <c r="S4757">
        <f>IF(COUNTIFS('OTH Preparationet 2024'!$D:$D,$C4757,'OTH Preparationet 2024'!$H:$H,$F4757,'OTH Preparationet 2024'!$M:$M,$H4757,'OTH Preparationet 2024'!$L:$L,$J4757,'OTH Preparationet 2024'!$Q:$Q,"")&gt;0,1,0)</f>
        <v>0</v>
      </c>
    </row>
    <row r="4758" spans="1:19" hidden="1">
      <c r="A4758" s="13" t="s">
        <v>177</v>
      </c>
      <c r="B4758" s="13" t="s">
        <v>178</v>
      </c>
      <c r="C4758" s="13" t="s">
        <v>178</v>
      </c>
      <c r="D4758" s="13" t="s">
        <v>16</v>
      </c>
      <c r="E4758" s="13" t="s">
        <v>57</v>
      </c>
      <c r="F4758" s="13" t="s">
        <v>58</v>
      </c>
      <c r="G4758" s="13"/>
      <c r="H4758" s="13" t="s">
        <v>60</v>
      </c>
      <c r="I4758" s="13" t="s">
        <v>866</v>
      </c>
      <c r="J4758" s="13" t="str">
        <f>_xlfn.XLOOKUP(UPPER(TRIM(I4758)),Sheet19!$A:$A,Sheet19!$B:$B,"")</f>
        <v>XCM</v>
      </c>
      <c r="K4758" s="13" t="s">
        <v>180</v>
      </c>
      <c r="L4758" s="13" t="s">
        <v>1011</v>
      </c>
      <c r="M4758" s="13" t="s">
        <v>454</v>
      </c>
      <c r="N4758" s="6">
        <v>1</v>
      </c>
      <c r="O4758" s="6">
        <v>0</v>
      </c>
      <c r="P4758" s="6">
        <v>0</v>
      </c>
      <c r="Q4758" s="2"/>
      <c r="R4758" s="1"/>
      <c r="S4758">
        <f>IF(COUNTIFS('OTH Preparationet 2024'!$D:$D,$C4758,'OTH Preparationet 2024'!$H:$H,$F4758,'OTH Preparationet 2024'!$M:$M,$H4758,'OTH Preparationet 2024'!$L:$L,$J4758,'OTH Preparationet 2024'!$Q:$Q,"")&gt;0,1,0)</f>
        <v>0</v>
      </c>
    </row>
    <row r="4759" spans="1:19" hidden="1">
      <c r="A4759" s="13" t="s">
        <v>177</v>
      </c>
      <c r="B4759" s="13" t="s">
        <v>178</v>
      </c>
      <c r="C4759" s="13" t="s">
        <v>178</v>
      </c>
      <c r="D4759" s="13" t="s">
        <v>16</v>
      </c>
      <c r="E4759" s="13" t="s">
        <v>57</v>
      </c>
      <c r="F4759" s="13" t="s">
        <v>58</v>
      </c>
      <c r="G4759" s="13"/>
      <c r="H4759" s="13" t="s">
        <v>41</v>
      </c>
      <c r="I4759" s="13" t="s">
        <v>846</v>
      </c>
      <c r="J4759" s="13" t="str">
        <f>_xlfn.XLOOKUP(UPPER(TRIM(I4759)),Sheet19!$A:$A,Sheet19!$B:$B,"")</f>
        <v>CAS</v>
      </c>
      <c r="K4759" s="13" t="s">
        <v>180</v>
      </c>
      <c r="L4759" s="13" t="s">
        <v>1011</v>
      </c>
      <c r="M4759" s="13" t="s">
        <v>454</v>
      </c>
      <c r="N4759" s="6">
        <v>13</v>
      </c>
      <c r="O4759" s="6">
        <v>0</v>
      </c>
      <c r="P4759" s="6">
        <v>0</v>
      </c>
      <c r="Q4759" s="2"/>
      <c r="R4759" s="1"/>
      <c r="S4759">
        <f>IF(COUNTIFS('OTH Preparationet 2024'!$D:$D,$C4759,'OTH Preparationet 2024'!$H:$H,$F4759,'OTH Preparationet 2024'!$M:$M,$H4759,'OTH Preparationet 2024'!$L:$L,$J4759,'OTH Preparationet 2024'!$Q:$Q,"")&gt;0,1,0)</f>
        <v>0</v>
      </c>
    </row>
    <row r="4760" spans="1:19" hidden="1">
      <c r="A4760" s="13" t="s">
        <v>177</v>
      </c>
      <c r="B4760" s="13" t="s">
        <v>178</v>
      </c>
      <c r="C4760" s="13" t="s">
        <v>178</v>
      </c>
      <c r="D4760" s="13" t="s">
        <v>16</v>
      </c>
      <c r="E4760" s="13" t="s">
        <v>57</v>
      </c>
      <c r="F4760" s="13" t="s">
        <v>58</v>
      </c>
      <c r="G4760" s="13"/>
      <c r="H4760" s="13" t="s">
        <v>41</v>
      </c>
      <c r="I4760" s="13" t="s">
        <v>1010</v>
      </c>
      <c r="J4760" s="13" t="str">
        <f>_xlfn.XLOOKUP(UPPER(TRIM(I4760)),Sheet19!$A:$A,Sheet19!$B:$B,"")</f>
        <v/>
      </c>
      <c r="K4760" s="13" t="s">
        <v>180</v>
      </c>
      <c r="L4760" s="13" t="s">
        <v>1011</v>
      </c>
      <c r="M4760" s="13" t="s">
        <v>454</v>
      </c>
      <c r="N4760" s="6">
        <v>71</v>
      </c>
      <c r="O4760" s="6">
        <v>0</v>
      </c>
      <c r="P4760" s="6">
        <v>0</v>
      </c>
      <c r="Q4760" s="2"/>
      <c r="R4760" s="1"/>
      <c r="S4760">
        <f>IF(COUNTIFS('OTH Preparationet 2024'!$D:$D,$C4760,'OTH Preparationet 2024'!$H:$H,$F4760,'OTH Preparationet 2024'!$M:$M,$H4760,'OTH Preparationet 2024'!$L:$L,$J4760,'OTH Preparationet 2024'!$Q:$Q,"")&gt;0,1,0)</f>
        <v>0</v>
      </c>
    </row>
    <row r="4761" spans="1:19" hidden="1">
      <c r="A4761" s="13" t="s">
        <v>177</v>
      </c>
      <c r="B4761" s="13" t="s">
        <v>178</v>
      </c>
      <c r="C4761" s="13" t="s">
        <v>178</v>
      </c>
      <c r="D4761" s="13" t="s">
        <v>16</v>
      </c>
      <c r="E4761" s="13" t="s">
        <v>57</v>
      </c>
      <c r="F4761" s="13" t="s">
        <v>58</v>
      </c>
      <c r="G4761" s="13"/>
      <c r="H4761" s="13" t="s">
        <v>41</v>
      </c>
      <c r="I4761" s="13" t="s">
        <v>848</v>
      </c>
      <c r="J4761" s="13" t="str">
        <f>_xlfn.XLOOKUP(UPPER(TRIM(I4761)),Sheet19!$A:$A,Sheet19!$B:$B,"")</f>
        <v>JOH</v>
      </c>
      <c r="K4761" s="13" t="s">
        <v>180</v>
      </c>
      <c r="L4761" s="13" t="s">
        <v>1011</v>
      </c>
      <c r="M4761" s="13" t="s">
        <v>454</v>
      </c>
      <c r="N4761" s="6">
        <v>26</v>
      </c>
      <c r="O4761" s="6">
        <v>0</v>
      </c>
      <c r="P4761" s="6">
        <v>0</v>
      </c>
      <c r="Q4761" s="2"/>
      <c r="R4761" s="1"/>
      <c r="S4761">
        <f>IF(COUNTIFS('OTH Preparationet 2024'!$D:$D,$C4761,'OTH Preparationet 2024'!$H:$H,$F4761,'OTH Preparationet 2024'!$M:$M,$H4761,'OTH Preparationet 2024'!$L:$L,$J4761,'OTH Preparationet 2024'!$Q:$Q,"")&gt;0,1,0)</f>
        <v>0</v>
      </c>
    </row>
    <row r="4762" spans="1:19" hidden="1">
      <c r="A4762" s="13" t="s">
        <v>177</v>
      </c>
      <c r="B4762" s="13" t="s">
        <v>178</v>
      </c>
      <c r="C4762" s="13" t="s">
        <v>178</v>
      </c>
      <c r="D4762" s="13" t="s">
        <v>16</v>
      </c>
      <c r="E4762" s="13" t="s">
        <v>57</v>
      </c>
      <c r="F4762" s="13" t="s">
        <v>58</v>
      </c>
      <c r="G4762" s="13"/>
      <c r="H4762" s="13" t="s">
        <v>41</v>
      </c>
      <c r="I4762" s="13" t="s">
        <v>843</v>
      </c>
      <c r="J4762" s="13" t="str">
        <f>_xlfn.XLOOKUP(UPPER(TRIM(I4762)),Sheet19!$A:$A,Sheet19!$B:$B,"")</f>
        <v>DOO</v>
      </c>
      <c r="K4762" s="13" t="s">
        <v>180</v>
      </c>
      <c r="L4762" s="13" t="s">
        <v>1011</v>
      </c>
      <c r="M4762" s="13" t="s">
        <v>454</v>
      </c>
      <c r="N4762" s="6">
        <v>22</v>
      </c>
      <c r="O4762" s="6">
        <v>0</v>
      </c>
      <c r="P4762" s="6">
        <v>0</v>
      </c>
      <c r="Q4762" s="2"/>
      <c r="R4762" s="1"/>
      <c r="S4762">
        <f>IF(COUNTIFS('OTH Preparationet 2024'!$D:$D,$C4762,'OTH Preparationet 2024'!$H:$H,$F4762,'OTH Preparationet 2024'!$M:$M,$H4762,'OTH Preparationet 2024'!$L:$L,$J4762,'OTH Preparationet 2024'!$Q:$Q,"")&gt;0,1,0)</f>
        <v>0</v>
      </c>
    </row>
    <row r="4763" spans="1:19" hidden="1">
      <c r="A4763" s="13" t="s">
        <v>177</v>
      </c>
      <c r="B4763" s="13" t="s">
        <v>178</v>
      </c>
      <c r="C4763" s="13" t="s">
        <v>178</v>
      </c>
      <c r="D4763" s="13" t="s">
        <v>16</v>
      </c>
      <c r="E4763" s="13" t="s">
        <v>57</v>
      </c>
      <c r="F4763" s="13" t="s">
        <v>58</v>
      </c>
      <c r="G4763" s="13"/>
      <c r="H4763" s="13" t="s">
        <v>41</v>
      </c>
      <c r="I4763" s="13" t="s">
        <v>897</v>
      </c>
      <c r="J4763" s="13" t="str">
        <f>_xlfn.XLOOKUP(UPPER(TRIM(I4763)),Sheet19!$A:$A,Sheet19!$B:$B,"")</f>
        <v>FOL</v>
      </c>
      <c r="K4763" s="13" t="s">
        <v>180</v>
      </c>
      <c r="L4763" s="13" t="s">
        <v>1011</v>
      </c>
      <c r="M4763" s="13" t="s">
        <v>454</v>
      </c>
      <c r="N4763" s="6">
        <v>38</v>
      </c>
      <c r="O4763" s="6">
        <v>0</v>
      </c>
      <c r="P4763" s="6">
        <v>0</v>
      </c>
      <c r="Q4763" s="2"/>
      <c r="R4763" s="1"/>
      <c r="S4763">
        <f>IF(COUNTIFS('OTH Preparationet 2024'!$D:$D,$C4763,'OTH Preparationet 2024'!$H:$H,$F4763,'OTH Preparationet 2024'!$M:$M,$H4763,'OTH Preparationet 2024'!$L:$L,$J4763,'OTH Preparationet 2024'!$Q:$Q,"")&gt;0,1,0)</f>
        <v>0</v>
      </c>
    </row>
    <row r="4764" spans="1:19" hidden="1">
      <c r="A4764" s="13" t="s">
        <v>177</v>
      </c>
      <c r="B4764" s="13" t="s">
        <v>178</v>
      </c>
      <c r="C4764" s="13" t="s">
        <v>178</v>
      </c>
      <c r="D4764" s="13" t="s">
        <v>16</v>
      </c>
      <c r="E4764" s="13" t="s">
        <v>57</v>
      </c>
      <c r="F4764" s="13" t="s">
        <v>58</v>
      </c>
      <c r="G4764" s="13"/>
      <c r="H4764" s="13" t="s">
        <v>41</v>
      </c>
      <c r="I4764" s="13" t="s">
        <v>895</v>
      </c>
      <c r="J4764" s="13" t="str">
        <f>_xlfn.XLOOKUP(UPPER(TRIM(I4764)),Sheet19!$A:$A,Sheet19!$B:$B,"")</f>
        <v>HIT</v>
      </c>
      <c r="K4764" s="13" t="s">
        <v>180</v>
      </c>
      <c r="L4764" s="13" t="s">
        <v>1011</v>
      </c>
      <c r="M4764" s="13" t="s">
        <v>454</v>
      </c>
      <c r="N4764" s="6">
        <v>23</v>
      </c>
      <c r="O4764" s="6">
        <v>0</v>
      </c>
      <c r="P4764" s="6">
        <v>0</v>
      </c>
      <c r="Q4764" s="2"/>
      <c r="R4764" s="1"/>
      <c r="S4764">
        <f>IF(COUNTIFS('OTH Preparationet 2024'!$D:$D,$C4764,'OTH Preparationet 2024'!$H:$H,$F4764,'OTH Preparationet 2024'!$M:$M,$H4764,'OTH Preparationet 2024'!$L:$L,$J4764,'OTH Preparationet 2024'!$Q:$Q,"")&gt;0,1,0)</f>
        <v>0</v>
      </c>
    </row>
    <row r="4765" spans="1:19" hidden="1">
      <c r="A4765" s="13" t="s">
        <v>177</v>
      </c>
      <c r="B4765" s="13" t="s">
        <v>178</v>
      </c>
      <c r="C4765" s="13" t="s">
        <v>178</v>
      </c>
      <c r="D4765" s="13" t="s">
        <v>16</v>
      </c>
      <c r="E4765" s="13" t="s">
        <v>57</v>
      </c>
      <c r="F4765" s="13" t="s">
        <v>58</v>
      </c>
      <c r="G4765" s="13"/>
      <c r="H4765" s="13" t="s">
        <v>41</v>
      </c>
      <c r="I4765" s="13" t="s">
        <v>851</v>
      </c>
      <c r="J4765" s="13" t="str">
        <f>_xlfn.XLOOKUP(UPPER(TRIM(I4765)),Sheet19!$A:$A,Sheet19!$B:$B,"")</f>
        <v>HYU</v>
      </c>
      <c r="K4765" s="13" t="s">
        <v>180</v>
      </c>
      <c r="L4765" s="13" t="s">
        <v>1011</v>
      </c>
      <c r="M4765" s="13" t="s">
        <v>454</v>
      </c>
      <c r="N4765" s="6">
        <v>24</v>
      </c>
      <c r="O4765" s="6">
        <v>0</v>
      </c>
      <c r="P4765" s="6">
        <v>0</v>
      </c>
      <c r="Q4765" s="2"/>
      <c r="R4765" s="1"/>
      <c r="S4765">
        <f>IF(COUNTIFS('OTH Preparationet 2024'!$D:$D,$C4765,'OTH Preparationet 2024'!$H:$H,$F4765,'OTH Preparationet 2024'!$M:$M,$H4765,'OTH Preparationet 2024'!$L:$L,$J4765,'OTH Preparationet 2024'!$Q:$Q,"")&gt;0,1,0)</f>
        <v>0</v>
      </c>
    </row>
    <row r="4766" spans="1:19" hidden="1">
      <c r="A4766" s="13" t="s">
        <v>177</v>
      </c>
      <c r="B4766" s="13" t="s">
        <v>178</v>
      </c>
      <c r="C4766" s="13" t="s">
        <v>178</v>
      </c>
      <c r="D4766" s="13" t="s">
        <v>16</v>
      </c>
      <c r="E4766" s="13" t="s">
        <v>57</v>
      </c>
      <c r="F4766" s="13" t="s">
        <v>58</v>
      </c>
      <c r="G4766" s="13"/>
      <c r="H4766" s="13" t="s">
        <v>41</v>
      </c>
      <c r="I4766" s="13" t="s">
        <v>852</v>
      </c>
      <c r="J4766" s="13" t="str">
        <f>_xlfn.XLOOKUP(UPPER(TRIM(I4766)),Sheet19!$A:$A,Sheet19!$B:$B,"")</f>
        <v>JCB</v>
      </c>
      <c r="K4766" s="13" t="s">
        <v>180</v>
      </c>
      <c r="L4766" s="13" t="s">
        <v>1011</v>
      </c>
      <c r="M4766" s="13" t="s">
        <v>454</v>
      </c>
      <c r="N4766" s="6">
        <v>21</v>
      </c>
      <c r="O4766" s="6">
        <v>0</v>
      </c>
      <c r="P4766" s="6">
        <v>0</v>
      </c>
      <c r="Q4766" s="2"/>
      <c r="R4766" s="1"/>
      <c r="S4766">
        <f>IF(COUNTIFS('OTH Preparationet 2024'!$D:$D,$C4766,'OTH Preparationet 2024'!$H:$H,$F4766,'OTH Preparationet 2024'!$M:$M,$H4766,'OTH Preparationet 2024'!$L:$L,$J4766,'OTH Preparationet 2024'!$Q:$Q,"")&gt;0,1,0)</f>
        <v>0</v>
      </c>
    </row>
    <row r="4767" spans="1:19" hidden="1">
      <c r="A4767" s="13" t="s">
        <v>177</v>
      </c>
      <c r="B4767" s="13" t="s">
        <v>178</v>
      </c>
      <c r="C4767" s="13" t="s">
        <v>178</v>
      </c>
      <c r="D4767" s="13" t="s">
        <v>16</v>
      </c>
      <c r="E4767" s="13" t="s">
        <v>57</v>
      </c>
      <c r="F4767" s="13" t="s">
        <v>58</v>
      </c>
      <c r="G4767" s="13"/>
      <c r="H4767" s="13" t="s">
        <v>41</v>
      </c>
      <c r="I4767" s="13" t="s">
        <v>855</v>
      </c>
      <c r="J4767" s="13" t="str">
        <f>_xlfn.XLOOKUP(UPPER(TRIM(I4767)),Sheet19!$A:$A,Sheet19!$B:$B,"")</f>
        <v>KOM</v>
      </c>
      <c r="K4767" s="13" t="s">
        <v>180</v>
      </c>
      <c r="L4767" s="13" t="s">
        <v>1011</v>
      </c>
      <c r="M4767" s="13" t="s">
        <v>454</v>
      </c>
      <c r="N4767" s="6">
        <v>58</v>
      </c>
      <c r="O4767" s="6">
        <v>0</v>
      </c>
      <c r="P4767" s="6">
        <v>0</v>
      </c>
      <c r="Q4767" s="2"/>
      <c r="R4767" s="1"/>
      <c r="S4767">
        <f>IF(COUNTIFS('OTH Preparationet 2024'!$D:$D,$C4767,'OTH Preparationet 2024'!$H:$H,$F4767,'OTH Preparationet 2024'!$M:$M,$H4767,'OTH Preparationet 2024'!$L:$L,$J4767,'OTH Preparationet 2024'!$Q:$Q,"")&gt;0,1,0)</f>
        <v>0</v>
      </c>
    </row>
    <row r="4768" spans="1:19" hidden="1">
      <c r="A4768" s="13" t="s">
        <v>177</v>
      </c>
      <c r="B4768" s="13" t="s">
        <v>178</v>
      </c>
      <c r="C4768" s="13" t="s">
        <v>178</v>
      </c>
      <c r="D4768" s="13" t="s">
        <v>16</v>
      </c>
      <c r="E4768" s="13" t="s">
        <v>57</v>
      </c>
      <c r="F4768" s="13" t="s">
        <v>58</v>
      </c>
      <c r="G4768" s="13"/>
      <c r="H4768" s="13" t="s">
        <v>41</v>
      </c>
      <c r="I4768" s="13" t="s">
        <v>883</v>
      </c>
      <c r="J4768" s="13" t="str">
        <f>_xlfn.XLOOKUP(UPPER(TRIM(I4768)),Sheet19!$A:$A,Sheet19!$B:$B,"")</f>
        <v>LIE</v>
      </c>
      <c r="K4768" s="13" t="s">
        <v>180</v>
      </c>
      <c r="L4768" s="13" t="s">
        <v>1011</v>
      </c>
      <c r="M4768" s="13" t="s">
        <v>454</v>
      </c>
      <c r="N4768" s="6">
        <v>20</v>
      </c>
      <c r="O4768" s="6">
        <v>0</v>
      </c>
      <c r="P4768" s="6">
        <v>0</v>
      </c>
      <c r="Q4768" s="2"/>
      <c r="R4768" s="1"/>
      <c r="S4768">
        <f>IF(COUNTIFS('OTH Preparationet 2024'!$D:$D,$C4768,'OTH Preparationet 2024'!$H:$H,$F4768,'OTH Preparationet 2024'!$M:$M,$H4768,'OTH Preparationet 2024'!$L:$L,$J4768,'OTH Preparationet 2024'!$Q:$Q,"")&gt;0,1,0)</f>
        <v>0</v>
      </c>
    </row>
    <row r="4769" spans="1:19" hidden="1">
      <c r="A4769" s="13" t="s">
        <v>177</v>
      </c>
      <c r="B4769" s="13" t="s">
        <v>178</v>
      </c>
      <c r="C4769" s="13" t="s">
        <v>178</v>
      </c>
      <c r="D4769" s="13" t="s">
        <v>16</v>
      </c>
      <c r="E4769" s="13" t="s">
        <v>57</v>
      </c>
      <c r="F4769" s="13" t="s">
        <v>58</v>
      </c>
      <c r="G4769" s="13"/>
      <c r="H4769" s="13" t="s">
        <v>41</v>
      </c>
      <c r="I4769" s="13" t="s">
        <v>868</v>
      </c>
      <c r="J4769" s="13" t="str">
        <f>_xlfn.XLOOKUP(UPPER(TRIM(I4769)),Sheet19!$A:$A,Sheet19!$B:$B,"")</f>
        <v>LIU</v>
      </c>
      <c r="K4769" s="13" t="s">
        <v>180</v>
      </c>
      <c r="L4769" s="13" t="s">
        <v>1011</v>
      </c>
      <c r="M4769" s="13" t="s">
        <v>454</v>
      </c>
      <c r="N4769" s="6">
        <v>54</v>
      </c>
      <c r="O4769" s="6">
        <v>0</v>
      </c>
      <c r="P4769" s="6">
        <v>0</v>
      </c>
      <c r="Q4769" s="2"/>
      <c r="R4769" s="1"/>
      <c r="S4769">
        <f>IF(COUNTIFS('OTH Preparationet 2024'!$D:$D,$C4769,'OTH Preparationet 2024'!$H:$H,$F4769,'OTH Preparationet 2024'!$M:$M,$H4769,'OTH Preparationet 2024'!$L:$L,$J4769,'OTH Preparationet 2024'!$Q:$Q,"")&gt;0,1,0)</f>
        <v>0</v>
      </c>
    </row>
    <row r="4770" spans="1:19" hidden="1">
      <c r="A4770" s="13" t="s">
        <v>177</v>
      </c>
      <c r="B4770" s="13" t="s">
        <v>178</v>
      </c>
      <c r="C4770" s="13" t="s">
        <v>178</v>
      </c>
      <c r="D4770" s="13" t="s">
        <v>16</v>
      </c>
      <c r="E4770" s="13" t="s">
        <v>57</v>
      </c>
      <c r="F4770" s="13" t="s">
        <v>58</v>
      </c>
      <c r="G4770" s="13"/>
      <c r="H4770" s="13" t="s">
        <v>41</v>
      </c>
      <c r="I4770" s="13" t="s">
        <v>863</v>
      </c>
      <c r="J4770" s="13" t="str">
        <f>_xlfn.XLOOKUP(UPPER(TRIM(I4770)),Sheet19!$A:$A,Sheet19!$B:$B,"")</f>
        <v>SNY</v>
      </c>
      <c r="K4770" s="13" t="s">
        <v>180</v>
      </c>
      <c r="L4770" s="13" t="s">
        <v>1011</v>
      </c>
      <c r="M4770" s="13" t="s">
        <v>454</v>
      </c>
      <c r="N4770" s="6">
        <v>62</v>
      </c>
      <c r="O4770" s="6">
        <v>0</v>
      </c>
      <c r="P4770" s="6">
        <v>0</v>
      </c>
      <c r="Q4770" s="2"/>
      <c r="R4770" s="1"/>
      <c r="S4770">
        <f>IF(COUNTIFS('OTH Preparationet 2024'!$D:$D,$C4770,'OTH Preparationet 2024'!$H:$H,$F4770,'OTH Preparationet 2024'!$M:$M,$H4770,'OTH Preparationet 2024'!$L:$L,$J4770,'OTH Preparationet 2024'!$Q:$Q,"")&gt;0,1,0)</f>
        <v>0</v>
      </c>
    </row>
    <row r="4771" spans="1:19" hidden="1">
      <c r="A4771" s="13" t="s">
        <v>177</v>
      </c>
      <c r="B4771" s="13" t="s">
        <v>178</v>
      </c>
      <c r="C4771" s="13" t="s">
        <v>178</v>
      </c>
      <c r="D4771" s="13" t="s">
        <v>16</v>
      </c>
      <c r="E4771" s="13" t="s">
        <v>57</v>
      </c>
      <c r="F4771" s="13" t="s">
        <v>58</v>
      </c>
      <c r="G4771" s="13"/>
      <c r="H4771" s="13" t="s">
        <v>41</v>
      </c>
      <c r="I4771" s="13" t="s">
        <v>182</v>
      </c>
      <c r="J4771" s="13" t="str">
        <f>_xlfn.XLOOKUP(UPPER(TRIM(I4771)),Sheet19!$A:$A,Sheet19!$B:$B,"")</f>
        <v>LIN</v>
      </c>
      <c r="K4771" s="13" t="s">
        <v>180</v>
      </c>
      <c r="L4771" s="13" t="s">
        <v>1011</v>
      </c>
      <c r="M4771" s="13" t="s">
        <v>454</v>
      </c>
      <c r="N4771" s="6">
        <v>29</v>
      </c>
      <c r="O4771" s="6">
        <v>0</v>
      </c>
      <c r="P4771" s="6">
        <v>0</v>
      </c>
      <c r="Q4771" s="2"/>
      <c r="R4771" s="1"/>
      <c r="S4771">
        <f>IF(COUNTIFS('OTH Preparationet 2024'!$D:$D,$C4771,'OTH Preparationet 2024'!$H:$H,$F4771,'OTH Preparationet 2024'!$M:$M,$H4771,'OTH Preparationet 2024'!$L:$L,$J4771,'OTH Preparationet 2024'!$Q:$Q,"")&gt;0,1,0)</f>
        <v>0</v>
      </c>
    </row>
    <row r="4772" spans="1:19" hidden="1">
      <c r="A4772" s="13" t="s">
        <v>177</v>
      </c>
      <c r="B4772" s="13" t="s">
        <v>178</v>
      </c>
      <c r="C4772" s="13" t="s">
        <v>178</v>
      </c>
      <c r="D4772" s="13" t="s">
        <v>16</v>
      </c>
      <c r="E4772" s="13" t="s">
        <v>57</v>
      </c>
      <c r="F4772" s="13" t="s">
        <v>58</v>
      </c>
      <c r="G4772" s="13"/>
      <c r="H4772" s="13" t="s">
        <v>41</v>
      </c>
      <c r="I4772" s="13" t="s">
        <v>886</v>
      </c>
      <c r="J4772" s="13" t="str">
        <f>_xlfn.XLOOKUP(UPPER(TRIM(I4772)),Sheet19!$A:$A,Sheet19!$B:$B,"")</f>
        <v>SEM</v>
      </c>
      <c r="K4772" s="13" t="s">
        <v>180</v>
      </c>
      <c r="L4772" s="13" t="s">
        <v>1011</v>
      </c>
      <c r="M4772" s="13" t="s">
        <v>454</v>
      </c>
      <c r="N4772" s="6">
        <v>52</v>
      </c>
      <c r="O4772" s="6">
        <v>0</v>
      </c>
      <c r="P4772" s="6">
        <v>0</v>
      </c>
      <c r="Q4772" s="2"/>
      <c r="R4772" s="1"/>
      <c r="S4772">
        <f>IF(COUNTIFS('OTH Preparationet 2024'!$D:$D,$C4772,'OTH Preparationet 2024'!$H:$H,$F4772,'OTH Preparationet 2024'!$M:$M,$H4772,'OTH Preparationet 2024'!$L:$L,$J4772,'OTH Preparationet 2024'!$Q:$Q,"")&gt;0,1,0)</f>
        <v>0</v>
      </c>
    </row>
    <row r="4773" spans="1:19" hidden="1">
      <c r="A4773" s="13" t="s">
        <v>177</v>
      </c>
      <c r="B4773" s="13" t="s">
        <v>178</v>
      </c>
      <c r="C4773" s="13" t="s">
        <v>178</v>
      </c>
      <c r="D4773" s="13" t="s">
        <v>16</v>
      </c>
      <c r="E4773" s="13" t="s">
        <v>57</v>
      </c>
      <c r="F4773" s="13" t="s">
        <v>58</v>
      </c>
      <c r="G4773" s="13"/>
      <c r="H4773" s="13" t="s">
        <v>41</v>
      </c>
      <c r="I4773" s="13" t="s">
        <v>864</v>
      </c>
      <c r="J4773" s="13" t="str">
        <f>_xlfn.XLOOKUP(UPPER(TRIM(I4773)),Sheet19!$A:$A,Sheet19!$B:$B,"")</f>
        <v>SBM</v>
      </c>
      <c r="K4773" s="13" t="s">
        <v>180</v>
      </c>
      <c r="L4773" s="13" t="s">
        <v>1011</v>
      </c>
      <c r="M4773" s="13" t="s">
        <v>454</v>
      </c>
      <c r="N4773" s="6">
        <v>42</v>
      </c>
      <c r="O4773" s="6">
        <v>0</v>
      </c>
      <c r="P4773" s="6">
        <v>0</v>
      </c>
      <c r="Q4773" s="2"/>
      <c r="R4773" s="1"/>
      <c r="S4773">
        <f>IF(COUNTIFS('OTH Preparationet 2024'!$D:$D,$C4773,'OTH Preparationet 2024'!$H:$H,$F4773,'OTH Preparationet 2024'!$M:$M,$H4773,'OTH Preparationet 2024'!$L:$L,$J4773,'OTH Preparationet 2024'!$Q:$Q,"")&gt;0,1,0)</f>
        <v>0</v>
      </c>
    </row>
    <row r="4774" spans="1:19" hidden="1">
      <c r="A4774" s="13" t="s">
        <v>177</v>
      </c>
      <c r="B4774" s="13" t="s">
        <v>178</v>
      </c>
      <c r="C4774" s="13" t="s">
        <v>178</v>
      </c>
      <c r="D4774" s="13" t="s">
        <v>16</v>
      </c>
      <c r="E4774" s="13" t="s">
        <v>57</v>
      </c>
      <c r="F4774" s="13" t="s">
        <v>58</v>
      </c>
      <c r="G4774" s="13"/>
      <c r="H4774" s="13" t="s">
        <v>41</v>
      </c>
      <c r="I4774" s="13" t="s">
        <v>179</v>
      </c>
      <c r="J4774" s="13" t="str">
        <f>_xlfn.XLOOKUP(UPPER(TRIM(I4774)),Sheet19!$A:$A,Sheet19!$B:$B,"")</f>
        <v>VCE</v>
      </c>
      <c r="K4774" s="13" t="s">
        <v>180</v>
      </c>
      <c r="L4774" s="13" t="s">
        <v>1011</v>
      </c>
      <c r="M4774" s="13" t="s">
        <v>454</v>
      </c>
      <c r="N4774" s="6">
        <v>103</v>
      </c>
      <c r="O4774" s="6">
        <v>0</v>
      </c>
      <c r="P4774" s="6">
        <v>0</v>
      </c>
      <c r="Q4774" s="2"/>
      <c r="R4774" s="1"/>
      <c r="S4774">
        <f>IF(COUNTIFS('OTH Preparationet 2024'!$D:$D,$C4774,'OTH Preparationet 2024'!$H:$H,$F4774,'OTH Preparationet 2024'!$M:$M,$H4774,'OTH Preparationet 2024'!$L:$L,$J4774,'OTH Preparationet 2024'!$Q:$Q,"")&gt;0,1,0)</f>
        <v>0</v>
      </c>
    </row>
    <row r="4775" spans="1:19" hidden="1">
      <c r="A4775" s="13" t="s">
        <v>177</v>
      </c>
      <c r="B4775" s="13" t="s">
        <v>178</v>
      </c>
      <c r="C4775" s="13" t="s">
        <v>178</v>
      </c>
      <c r="D4775" s="13" t="s">
        <v>16</v>
      </c>
      <c r="E4775" s="13" t="s">
        <v>57</v>
      </c>
      <c r="F4775" s="13" t="s">
        <v>58</v>
      </c>
      <c r="G4775" s="13"/>
      <c r="H4775" s="13" t="s">
        <v>41</v>
      </c>
      <c r="I4775" s="13" t="s">
        <v>870</v>
      </c>
      <c r="J4775" s="13" t="str">
        <f>_xlfn.XLOOKUP(UPPER(TRIM(I4775)),Sheet19!$A:$A,Sheet19!$B:$B,"")</f>
        <v>WAN</v>
      </c>
      <c r="K4775" s="13" t="s">
        <v>180</v>
      </c>
      <c r="L4775" s="13" t="s">
        <v>1011</v>
      </c>
      <c r="M4775" s="13" t="s">
        <v>454</v>
      </c>
      <c r="N4775" s="6">
        <v>1</v>
      </c>
      <c r="O4775" s="6">
        <v>0</v>
      </c>
      <c r="P4775" s="6">
        <v>0</v>
      </c>
      <c r="Q4775" s="2"/>
      <c r="R4775" s="1"/>
      <c r="S4775">
        <f>IF(COUNTIFS('OTH Preparationet 2024'!$D:$D,$C4775,'OTH Preparationet 2024'!$H:$H,$F4775,'OTH Preparationet 2024'!$M:$M,$H4775,'OTH Preparationet 2024'!$L:$L,$J4775,'OTH Preparationet 2024'!$Q:$Q,"")&gt;0,1,0)</f>
        <v>0</v>
      </c>
    </row>
    <row r="4776" spans="1:19" hidden="1">
      <c r="A4776" s="13" t="s">
        <v>177</v>
      </c>
      <c r="B4776" s="13" t="s">
        <v>178</v>
      </c>
      <c r="C4776" s="13" t="s">
        <v>178</v>
      </c>
      <c r="D4776" s="13" t="s">
        <v>16</v>
      </c>
      <c r="E4776" s="13" t="s">
        <v>57</v>
      </c>
      <c r="F4776" s="13" t="s">
        <v>58</v>
      </c>
      <c r="G4776" s="13"/>
      <c r="H4776" s="13" t="s">
        <v>41</v>
      </c>
      <c r="I4776" s="13" t="s">
        <v>866</v>
      </c>
      <c r="J4776" s="13" t="str">
        <f>_xlfn.XLOOKUP(UPPER(TRIM(I4776)),Sheet19!$A:$A,Sheet19!$B:$B,"")</f>
        <v>XCM</v>
      </c>
      <c r="K4776" s="13" t="s">
        <v>180</v>
      </c>
      <c r="L4776" s="13" t="s">
        <v>1011</v>
      </c>
      <c r="M4776" s="13" t="s">
        <v>454</v>
      </c>
      <c r="N4776" s="6">
        <v>12</v>
      </c>
      <c r="O4776" s="6">
        <v>0</v>
      </c>
      <c r="P4776" s="6">
        <v>0</v>
      </c>
      <c r="Q4776" s="2"/>
      <c r="R4776" s="1"/>
      <c r="S4776">
        <f>IF(COUNTIFS('OTH Preparationet 2024'!$D:$D,$C4776,'OTH Preparationet 2024'!$H:$H,$F4776,'OTH Preparationet 2024'!$M:$M,$H4776,'OTH Preparationet 2024'!$L:$L,$J4776,'OTH Preparationet 2024'!$Q:$Q,"")&gt;0,1,0)</f>
        <v>0</v>
      </c>
    </row>
    <row r="4777" spans="1:19">
      <c r="A4777" s="13" t="s">
        <v>177</v>
      </c>
      <c r="B4777" s="13" t="s">
        <v>178</v>
      </c>
      <c r="C4777" s="13" t="s">
        <v>178</v>
      </c>
      <c r="D4777" s="13" t="s">
        <v>16</v>
      </c>
      <c r="E4777" s="13" t="s">
        <v>57</v>
      </c>
      <c r="F4777" s="13" t="s">
        <v>58</v>
      </c>
      <c r="G4777" s="13"/>
      <c r="H4777" s="13" t="s">
        <v>41</v>
      </c>
      <c r="I4777" s="13" t="s">
        <v>874</v>
      </c>
      <c r="J4777" s="13" t="str">
        <f>_xlfn.XLOOKUP(UPPER(TRIM(I4777)),Sheet19!$A:$A,Sheet19!$B:$B,"")</f>
        <v>ZOO</v>
      </c>
      <c r="K4777" s="13"/>
      <c r="L4777" s="13" t="s">
        <v>1011</v>
      </c>
      <c r="M4777" s="13" t="s">
        <v>454</v>
      </c>
      <c r="N4777" s="6">
        <v>6</v>
      </c>
      <c r="O4777" s="6">
        <v>0</v>
      </c>
      <c r="P4777" s="6">
        <v>0</v>
      </c>
      <c r="Q4777" s="2"/>
      <c r="R4777" s="1"/>
      <c r="S4777">
        <f>IF(COUNTIFS('OTH Preparationet 2024'!$D:$D,$C4777,'OTH Preparationet 2024'!$H:$H,$F4777,'OTH Preparationet 2024'!$M:$M,$H4777,'OTH Preparationet 2024'!$L:$L,$J4777,'OTH Preparationet 2024'!$Q:$Q,"")&gt;0,1,0)</f>
        <v>0</v>
      </c>
    </row>
    <row r="4778" spans="1:19" ht="15">
      <c r="J4778" s="41"/>
    </row>
  </sheetData>
  <autoFilter ref="A1:S4777" xr:uid="{8B87EE97-2EB6-4528-AA6F-5F9F254ED1B3}">
    <filterColumn colId="10">
      <filters blank="1"/>
    </filterColumn>
  </autoFilter>
  <pageMargins left="0.7" right="0.7" top="0.75" bottom="0.75" header="0.3" footer="0.3"/>
  <customProperties>
    <customPr name="_pios_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62D2-3D07-4FA1-ACB0-6EAD34A75296}">
  <dimension ref="A1:R4396"/>
  <sheetViews>
    <sheetView workbookViewId="0">
      <selection activeCell="P70" sqref="P70"/>
    </sheetView>
  </sheetViews>
  <sheetFormatPr defaultRowHeight="14.4"/>
  <cols>
    <col min="5" max="5" width="11.109375" customWidth="1"/>
    <col min="6" max="6" width="18" customWidth="1"/>
    <col min="7" max="7" width="15.5546875" customWidth="1"/>
    <col min="8" max="8" width="20" customWidth="1"/>
    <col min="9" max="9" width="13.109375" customWidth="1"/>
    <col min="10" max="10" width="13.5546875" customWidth="1"/>
    <col min="11" max="11" width="13.6640625" customWidth="1"/>
  </cols>
  <sheetData>
    <row r="1" spans="1:18" ht="41.4">
      <c r="A1" s="39" t="s">
        <v>1019</v>
      </c>
      <c r="B1" s="39" t="s">
        <v>8</v>
      </c>
      <c r="C1" s="39" t="s">
        <v>1020</v>
      </c>
      <c r="D1" s="39" t="s">
        <v>1</v>
      </c>
      <c r="E1" s="39" t="s">
        <v>0</v>
      </c>
      <c r="F1" s="39" t="s">
        <v>2</v>
      </c>
      <c r="G1" s="39" t="s">
        <v>185</v>
      </c>
      <c r="H1" s="39" t="s">
        <v>836</v>
      </c>
      <c r="I1" s="39" t="s">
        <v>1021</v>
      </c>
      <c r="J1" s="39" t="s">
        <v>441</v>
      </c>
      <c r="K1" s="39" t="s">
        <v>837</v>
      </c>
      <c r="L1" s="39" t="s">
        <v>5</v>
      </c>
      <c r="M1" s="39" t="s">
        <v>4</v>
      </c>
      <c r="N1" s="39" t="s">
        <v>10</v>
      </c>
      <c r="O1" s="39" t="s">
        <v>1022</v>
      </c>
      <c r="P1" s="39" t="s">
        <v>7</v>
      </c>
      <c r="Q1" s="39" t="s">
        <v>1023</v>
      </c>
      <c r="R1" s="39" t="s">
        <v>9</v>
      </c>
    </row>
    <row r="2" spans="1:18" ht="27.6">
      <c r="A2" s="41">
        <v>2024</v>
      </c>
      <c r="B2" s="41" t="s">
        <v>448</v>
      </c>
      <c r="C2" s="41" t="s">
        <v>737</v>
      </c>
      <c r="D2" s="41" t="s">
        <v>15</v>
      </c>
      <c r="E2" s="41" t="s">
        <v>15</v>
      </c>
      <c r="F2" s="41" t="s">
        <v>16</v>
      </c>
      <c r="G2" s="41" t="s">
        <v>713</v>
      </c>
      <c r="H2" s="41" t="s">
        <v>31</v>
      </c>
      <c r="I2" s="41">
        <v>330</v>
      </c>
      <c r="J2" s="41" t="s">
        <v>31</v>
      </c>
      <c r="K2" s="41" t="s">
        <v>1024</v>
      </c>
      <c r="L2" s="41" t="s">
        <v>1025</v>
      </c>
      <c r="M2" s="40"/>
      <c r="N2" s="40"/>
      <c r="O2" s="40"/>
      <c r="P2" s="41" t="s">
        <v>1011</v>
      </c>
      <c r="Q2" s="41" t="s">
        <v>180</v>
      </c>
      <c r="R2" s="41">
        <v>18</v>
      </c>
    </row>
    <row r="3" spans="1:18" ht="27.6">
      <c r="A3" s="41">
        <v>2024</v>
      </c>
      <c r="B3" s="41" t="s">
        <v>448</v>
      </c>
      <c r="C3" s="41" t="s">
        <v>737</v>
      </c>
      <c r="D3" s="41" t="s">
        <v>15</v>
      </c>
      <c r="E3" s="41" t="s">
        <v>15</v>
      </c>
      <c r="F3" s="41" t="s">
        <v>16</v>
      </c>
      <c r="G3" s="41" t="s">
        <v>713</v>
      </c>
      <c r="H3" s="41" t="s">
        <v>31</v>
      </c>
      <c r="I3" s="41">
        <v>330</v>
      </c>
      <c r="J3" s="41" t="s">
        <v>31</v>
      </c>
      <c r="K3" s="41" t="s">
        <v>1026</v>
      </c>
      <c r="L3" s="41" t="s">
        <v>1027</v>
      </c>
      <c r="M3" s="40"/>
      <c r="N3" s="40"/>
      <c r="O3" s="40"/>
      <c r="P3" s="41" t="s">
        <v>1011</v>
      </c>
      <c r="Q3" s="41" t="s">
        <v>180</v>
      </c>
      <c r="R3" s="41">
        <v>4</v>
      </c>
    </row>
    <row r="4" spans="1:18" ht="27.6">
      <c r="A4" s="41">
        <v>2024</v>
      </c>
      <c r="B4" s="41" t="s">
        <v>448</v>
      </c>
      <c r="C4" s="41" t="s">
        <v>737</v>
      </c>
      <c r="D4" s="41" t="s">
        <v>15</v>
      </c>
      <c r="E4" s="41" t="s">
        <v>15</v>
      </c>
      <c r="F4" s="41" t="s">
        <v>16</v>
      </c>
      <c r="G4" s="41" t="s">
        <v>713</v>
      </c>
      <c r="H4" s="41" t="s">
        <v>31</v>
      </c>
      <c r="I4" s="41">
        <v>330</v>
      </c>
      <c r="J4" s="41" t="s">
        <v>31</v>
      </c>
      <c r="K4" s="41" t="s">
        <v>1028</v>
      </c>
      <c r="L4" s="41" t="s">
        <v>1029</v>
      </c>
      <c r="M4" s="40"/>
      <c r="N4" s="40"/>
      <c r="O4" s="40"/>
      <c r="P4" s="41" t="s">
        <v>1011</v>
      </c>
      <c r="Q4" s="41" t="s">
        <v>180</v>
      </c>
      <c r="R4" s="41">
        <v>80</v>
      </c>
    </row>
    <row r="5" spans="1:18" ht="27.6">
      <c r="A5" s="41">
        <v>2024</v>
      </c>
      <c r="B5" s="41" t="s">
        <v>448</v>
      </c>
      <c r="C5" s="41" t="s">
        <v>737</v>
      </c>
      <c r="D5" s="41" t="s">
        <v>15</v>
      </c>
      <c r="E5" s="41" t="s">
        <v>15</v>
      </c>
      <c r="F5" s="41" t="s">
        <v>16</v>
      </c>
      <c r="G5" s="41" t="s">
        <v>713</v>
      </c>
      <c r="H5" s="41" t="s">
        <v>31</v>
      </c>
      <c r="I5" s="41">
        <v>330</v>
      </c>
      <c r="J5" s="41" t="s">
        <v>31</v>
      </c>
      <c r="K5" s="41" t="s">
        <v>1030</v>
      </c>
      <c r="L5" s="41" t="s">
        <v>830</v>
      </c>
      <c r="M5" s="40"/>
      <c r="N5" s="40"/>
      <c r="O5" s="40"/>
      <c r="P5" s="41" t="s">
        <v>1011</v>
      </c>
      <c r="Q5" s="41" t="s">
        <v>180</v>
      </c>
      <c r="R5" s="41">
        <v>129</v>
      </c>
    </row>
    <row r="6" spans="1:18" ht="15">
      <c r="A6" s="41">
        <v>2024</v>
      </c>
      <c r="B6" s="41" t="s">
        <v>448</v>
      </c>
      <c r="C6" s="41" t="s">
        <v>737</v>
      </c>
      <c r="D6" s="41" t="s">
        <v>15</v>
      </c>
      <c r="E6" s="41" t="s">
        <v>15</v>
      </c>
      <c r="F6" s="41" t="s">
        <v>16</v>
      </c>
      <c r="G6" s="41" t="s">
        <v>713</v>
      </c>
      <c r="H6" s="41" t="s">
        <v>18</v>
      </c>
      <c r="I6" s="41" t="s">
        <v>50</v>
      </c>
      <c r="J6" s="41" t="s">
        <v>50</v>
      </c>
      <c r="K6" s="41" t="s">
        <v>1031</v>
      </c>
      <c r="L6" s="41" t="s">
        <v>1032</v>
      </c>
      <c r="M6" s="41" t="s">
        <v>51</v>
      </c>
      <c r="N6" s="40"/>
      <c r="O6" s="40"/>
      <c r="P6" s="41" t="s">
        <v>1011</v>
      </c>
      <c r="Q6" s="41" t="s">
        <v>180</v>
      </c>
      <c r="R6" s="41">
        <v>13</v>
      </c>
    </row>
    <row r="7" spans="1:18" ht="15">
      <c r="A7" s="41">
        <v>2024</v>
      </c>
      <c r="B7" s="41" t="s">
        <v>448</v>
      </c>
      <c r="C7" s="41" t="s">
        <v>737</v>
      </c>
      <c r="D7" s="41" t="s">
        <v>15</v>
      </c>
      <c r="E7" s="41" t="s">
        <v>15</v>
      </c>
      <c r="F7" s="41" t="s">
        <v>16</v>
      </c>
      <c r="G7" s="41" t="s">
        <v>713</v>
      </c>
      <c r="H7" s="41" t="s">
        <v>18</v>
      </c>
      <c r="I7" s="41" t="s">
        <v>50</v>
      </c>
      <c r="J7" s="41" t="s">
        <v>50</v>
      </c>
      <c r="K7" s="41" t="s">
        <v>1024</v>
      </c>
      <c r="L7" s="41" t="s">
        <v>1025</v>
      </c>
      <c r="M7" s="41" t="s">
        <v>51</v>
      </c>
      <c r="N7" s="40"/>
      <c r="O7" s="40"/>
      <c r="P7" s="41" t="s">
        <v>1011</v>
      </c>
      <c r="Q7" s="41" t="s">
        <v>180</v>
      </c>
      <c r="R7" s="41">
        <v>31</v>
      </c>
    </row>
    <row r="8" spans="1:18" ht="15">
      <c r="A8" s="41">
        <v>2024</v>
      </c>
      <c r="B8" s="41" t="s">
        <v>448</v>
      </c>
      <c r="C8" s="41" t="s">
        <v>737</v>
      </c>
      <c r="D8" s="41" t="s">
        <v>15</v>
      </c>
      <c r="E8" s="41" t="s">
        <v>15</v>
      </c>
      <c r="F8" s="41" t="s">
        <v>16</v>
      </c>
      <c r="G8" s="41" t="s">
        <v>713</v>
      </c>
      <c r="H8" s="41" t="s">
        <v>18</v>
      </c>
      <c r="I8" s="41" t="s">
        <v>50</v>
      </c>
      <c r="J8" s="41" t="s">
        <v>50</v>
      </c>
      <c r="K8" s="41" t="s">
        <v>1026</v>
      </c>
      <c r="L8" s="41" t="s">
        <v>1027</v>
      </c>
      <c r="M8" s="41" t="s">
        <v>51</v>
      </c>
      <c r="N8" s="40"/>
      <c r="O8" s="40"/>
      <c r="P8" s="41" t="s">
        <v>1011</v>
      </c>
      <c r="Q8" s="41" t="s">
        <v>180</v>
      </c>
      <c r="R8" s="41">
        <v>3</v>
      </c>
    </row>
    <row r="9" spans="1:18" ht="15">
      <c r="A9" s="41">
        <v>2024</v>
      </c>
      <c r="B9" s="41" t="s">
        <v>448</v>
      </c>
      <c r="C9" s="41" t="s">
        <v>737</v>
      </c>
      <c r="D9" s="41" t="s">
        <v>15</v>
      </c>
      <c r="E9" s="41" t="s">
        <v>15</v>
      </c>
      <c r="F9" s="41" t="s">
        <v>16</v>
      </c>
      <c r="G9" s="41" t="s">
        <v>713</v>
      </c>
      <c r="H9" s="41" t="s">
        <v>18</v>
      </c>
      <c r="I9" s="41" t="s">
        <v>50</v>
      </c>
      <c r="J9" s="41" t="s">
        <v>50</v>
      </c>
      <c r="K9" s="41" t="s">
        <v>1033</v>
      </c>
      <c r="L9" s="41" t="s">
        <v>1034</v>
      </c>
      <c r="M9" s="41" t="s">
        <v>51</v>
      </c>
      <c r="N9" s="40"/>
      <c r="O9" s="40"/>
      <c r="P9" s="41" t="s">
        <v>1011</v>
      </c>
      <c r="Q9" s="41" t="s">
        <v>180</v>
      </c>
      <c r="R9" s="41">
        <v>34</v>
      </c>
    </row>
    <row r="10" spans="1:18" ht="15">
      <c r="A10" s="41">
        <v>2024</v>
      </c>
      <c r="B10" s="41" t="s">
        <v>448</v>
      </c>
      <c r="C10" s="41" t="s">
        <v>737</v>
      </c>
      <c r="D10" s="41" t="s">
        <v>15</v>
      </c>
      <c r="E10" s="41" t="s">
        <v>15</v>
      </c>
      <c r="F10" s="41" t="s">
        <v>16</v>
      </c>
      <c r="G10" s="41" t="s">
        <v>713</v>
      </c>
      <c r="H10" s="41" t="s">
        <v>18</v>
      </c>
      <c r="I10" s="41" t="s">
        <v>50</v>
      </c>
      <c r="J10" s="41" t="s">
        <v>50</v>
      </c>
      <c r="K10" s="41" t="s">
        <v>852</v>
      </c>
      <c r="L10" s="41" t="s">
        <v>852</v>
      </c>
      <c r="M10" s="41" t="s">
        <v>51</v>
      </c>
      <c r="N10" s="40"/>
      <c r="O10" s="40"/>
      <c r="P10" s="41" t="s">
        <v>1011</v>
      </c>
      <c r="Q10" s="41" t="s">
        <v>180</v>
      </c>
      <c r="R10" s="41">
        <v>10</v>
      </c>
    </row>
    <row r="11" spans="1:18" ht="15">
      <c r="A11" s="41">
        <v>2024</v>
      </c>
      <c r="B11" s="41" t="s">
        <v>448</v>
      </c>
      <c r="C11" s="41" t="s">
        <v>737</v>
      </c>
      <c r="D11" s="41" t="s">
        <v>15</v>
      </c>
      <c r="E11" s="41" t="s">
        <v>15</v>
      </c>
      <c r="F11" s="41" t="s">
        <v>16</v>
      </c>
      <c r="G11" s="41" t="s">
        <v>713</v>
      </c>
      <c r="H11" s="41" t="s">
        <v>18</v>
      </c>
      <c r="I11" s="41" t="s">
        <v>50</v>
      </c>
      <c r="J11" s="41" t="s">
        <v>50</v>
      </c>
      <c r="K11" s="41" t="s">
        <v>1035</v>
      </c>
      <c r="L11" s="41" t="s">
        <v>1036</v>
      </c>
      <c r="M11" s="41" t="s">
        <v>51</v>
      </c>
      <c r="N11" s="40"/>
      <c r="O11" s="40"/>
      <c r="P11" s="41" t="s">
        <v>1011</v>
      </c>
      <c r="Q11" s="41" t="s">
        <v>180</v>
      </c>
      <c r="R11" s="41">
        <v>25</v>
      </c>
    </row>
    <row r="12" spans="1:18" ht="15">
      <c r="A12" s="41">
        <v>2024</v>
      </c>
      <c r="B12" s="41" t="s">
        <v>448</v>
      </c>
      <c r="C12" s="41" t="s">
        <v>737</v>
      </c>
      <c r="D12" s="41" t="s">
        <v>15</v>
      </c>
      <c r="E12" s="41" t="s">
        <v>15</v>
      </c>
      <c r="F12" s="41" t="s">
        <v>16</v>
      </c>
      <c r="G12" s="41" t="s">
        <v>713</v>
      </c>
      <c r="H12" s="41" t="s">
        <v>18</v>
      </c>
      <c r="I12" s="41" t="s">
        <v>50</v>
      </c>
      <c r="J12" s="41" t="s">
        <v>50</v>
      </c>
      <c r="K12" s="41" t="s">
        <v>1037</v>
      </c>
      <c r="L12" s="41" t="s">
        <v>1038</v>
      </c>
      <c r="M12" s="41" t="s">
        <v>51</v>
      </c>
      <c r="N12" s="40"/>
      <c r="O12" s="40"/>
      <c r="P12" s="41" t="s">
        <v>1011</v>
      </c>
      <c r="Q12" s="41" t="s">
        <v>180</v>
      </c>
      <c r="R12" s="41">
        <v>10</v>
      </c>
    </row>
    <row r="13" spans="1:18" ht="15">
      <c r="A13" s="41">
        <v>2024</v>
      </c>
      <c r="B13" s="41" t="s">
        <v>448</v>
      </c>
      <c r="C13" s="41" t="s">
        <v>737</v>
      </c>
      <c r="D13" s="41" t="s">
        <v>15</v>
      </c>
      <c r="E13" s="41" t="s">
        <v>15</v>
      </c>
      <c r="F13" s="41" t="s">
        <v>16</v>
      </c>
      <c r="G13" s="41" t="s">
        <v>713</v>
      </c>
      <c r="H13" s="41" t="s">
        <v>18</v>
      </c>
      <c r="I13" s="41" t="s">
        <v>50</v>
      </c>
      <c r="J13" s="41" t="s">
        <v>50</v>
      </c>
      <c r="K13" s="41" t="s">
        <v>1039</v>
      </c>
      <c r="L13" s="41" t="s">
        <v>1040</v>
      </c>
      <c r="M13" s="41" t="s">
        <v>51</v>
      </c>
      <c r="N13" s="40"/>
      <c r="O13" s="40"/>
      <c r="P13" s="41" t="s">
        <v>1011</v>
      </c>
      <c r="Q13" s="41" t="s">
        <v>180</v>
      </c>
      <c r="R13" s="41">
        <v>10</v>
      </c>
    </row>
    <row r="14" spans="1:18" ht="15">
      <c r="A14" s="41">
        <v>2024</v>
      </c>
      <c r="B14" s="41" t="s">
        <v>448</v>
      </c>
      <c r="C14" s="41" t="s">
        <v>737</v>
      </c>
      <c r="D14" s="41" t="s">
        <v>15</v>
      </c>
      <c r="E14" s="41" t="s">
        <v>15</v>
      </c>
      <c r="F14" s="41" t="s">
        <v>16</v>
      </c>
      <c r="G14" s="41" t="s">
        <v>713</v>
      </c>
      <c r="H14" s="41" t="s">
        <v>18</v>
      </c>
      <c r="I14" s="41" t="s">
        <v>50</v>
      </c>
      <c r="J14" s="41" t="s">
        <v>50</v>
      </c>
      <c r="K14" s="41" t="s">
        <v>1041</v>
      </c>
      <c r="L14" s="41" t="s">
        <v>1042</v>
      </c>
      <c r="M14" s="41" t="s">
        <v>51</v>
      </c>
      <c r="N14" s="40"/>
      <c r="O14" s="40"/>
      <c r="P14" s="41" t="s">
        <v>1011</v>
      </c>
      <c r="Q14" s="41" t="s">
        <v>180</v>
      </c>
      <c r="R14" s="41">
        <v>53</v>
      </c>
    </row>
    <row r="15" spans="1:18" ht="15">
      <c r="A15" s="41">
        <v>2024</v>
      </c>
      <c r="B15" s="41" t="s">
        <v>448</v>
      </c>
      <c r="C15" s="41" t="s">
        <v>737</v>
      </c>
      <c r="D15" s="41" t="s">
        <v>15</v>
      </c>
      <c r="E15" s="41" t="s">
        <v>15</v>
      </c>
      <c r="F15" s="41" t="s">
        <v>16</v>
      </c>
      <c r="G15" s="41" t="s">
        <v>713</v>
      </c>
      <c r="H15" s="41" t="s">
        <v>18</v>
      </c>
      <c r="I15" s="41" t="s">
        <v>50</v>
      </c>
      <c r="J15" s="41" t="s">
        <v>50</v>
      </c>
      <c r="K15" s="41" t="s">
        <v>1030</v>
      </c>
      <c r="L15" s="41" t="s">
        <v>830</v>
      </c>
      <c r="M15" s="41" t="s">
        <v>51</v>
      </c>
      <c r="N15" s="40"/>
      <c r="O15" s="40"/>
      <c r="P15" s="41" t="s">
        <v>1011</v>
      </c>
      <c r="Q15" s="41" t="s">
        <v>180</v>
      </c>
      <c r="R15" s="41">
        <v>3</v>
      </c>
    </row>
    <row r="16" spans="1:18" ht="27.6">
      <c r="A16" s="41">
        <v>2024</v>
      </c>
      <c r="B16" s="41" t="s">
        <v>448</v>
      </c>
      <c r="C16" s="41" t="s">
        <v>737</v>
      </c>
      <c r="D16" s="41" t="s">
        <v>15</v>
      </c>
      <c r="E16" s="41" t="s">
        <v>15</v>
      </c>
      <c r="F16" s="41" t="s">
        <v>16</v>
      </c>
      <c r="G16" s="41" t="s">
        <v>713</v>
      </c>
      <c r="H16" s="41" t="s">
        <v>18</v>
      </c>
      <c r="I16" s="41" t="s">
        <v>50</v>
      </c>
      <c r="J16" s="41" t="s">
        <v>50</v>
      </c>
      <c r="K16" s="41" t="s">
        <v>1043</v>
      </c>
      <c r="L16" s="41" t="s">
        <v>1044</v>
      </c>
      <c r="M16" s="41" t="s">
        <v>51</v>
      </c>
      <c r="N16" s="40"/>
      <c r="O16" s="40"/>
      <c r="P16" s="41" t="s">
        <v>1011</v>
      </c>
      <c r="Q16" s="41" t="s">
        <v>180</v>
      </c>
      <c r="R16" s="41">
        <v>53</v>
      </c>
    </row>
    <row r="17" spans="1:18" ht="15">
      <c r="A17" s="41">
        <v>2024</v>
      </c>
      <c r="B17" s="41" t="s">
        <v>448</v>
      </c>
      <c r="C17" s="41" t="s">
        <v>737</v>
      </c>
      <c r="D17" s="41" t="s">
        <v>15</v>
      </c>
      <c r="E17" s="41" t="s">
        <v>15</v>
      </c>
      <c r="F17" s="41" t="s">
        <v>16</v>
      </c>
      <c r="G17" s="41" t="s">
        <v>713</v>
      </c>
      <c r="H17" s="41" t="s">
        <v>18</v>
      </c>
      <c r="I17" s="41" t="s">
        <v>50</v>
      </c>
      <c r="J17" s="41" t="s">
        <v>50</v>
      </c>
      <c r="K17" s="41" t="s">
        <v>1045</v>
      </c>
      <c r="L17" s="41" t="s">
        <v>1046</v>
      </c>
      <c r="M17" s="41" t="s">
        <v>51</v>
      </c>
      <c r="N17" s="40"/>
      <c r="O17" s="40"/>
      <c r="P17" s="41" t="s">
        <v>1011</v>
      </c>
      <c r="Q17" s="41" t="s">
        <v>180</v>
      </c>
      <c r="R17" s="41">
        <v>50</v>
      </c>
    </row>
    <row r="18" spans="1:18" ht="15">
      <c r="A18" s="41">
        <v>2024</v>
      </c>
      <c r="B18" s="41" t="s">
        <v>448</v>
      </c>
      <c r="C18" s="41" t="s">
        <v>737</v>
      </c>
      <c r="D18" s="41" t="s">
        <v>15</v>
      </c>
      <c r="E18" s="41" t="s">
        <v>15</v>
      </c>
      <c r="F18" s="41" t="s">
        <v>16</v>
      </c>
      <c r="G18" s="41" t="s">
        <v>713</v>
      </c>
      <c r="H18" s="41" t="s">
        <v>18</v>
      </c>
      <c r="I18" s="41" t="s">
        <v>50</v>
      </c>
      <c r="J18" s="41" t="s">
        <v>50</v>
      </c>
      <c r="K18" s="41" t="s">
        <v>909</v>
      </c>
      <c r="L18" s="41" t="s">
        <v>1047</v>
      </c>
      <c r="M18" s="41" t="s">
        <v>51</v>
      </c>
      <c r="N18" s="40"/>
      <c r="O18" s="40"/>
      <c r="P18" s="41" t="s">
        <v>1011</v>
      </c>
      <c r="Q18" s="41" t="s">
        <v>180</v>
      </c>
      <c r="R18" s="41">
        <v>10</v>
      </c>
    </row>
    <row r="19" spans="1:18" ht="15">
      <c r="A19" s="41">
        <v>2024</v>
      </c>
      <c r="B19" s="41" t="s">
        <v>448</v>
      </c>
      <c r="C19" s="41" t="s">
        <v>737</v>
      </c>
      <c r="D19" s="41" t="s">
        <v>15</v>
      </c>
      <c r="E19" s="41" t="s">
        <v>15</v>
      </c>
      <c r="F19" s="41" t="s">
        <v>16</v>
      </c>
      <c r="G19" s="41" t="s">
        <v>713</v>
      </c>
      <c r="H19" s="41" t="s">
        <v>35</v>
      </c>
      <c r="I19" s="41">
        <v>350</v>
      </c>
      <c r="J19" s="41" t="s">
        <v>57</v>
      </c>
      <c r="K19" s="41" t="s">
        <v>902</v>
      </c>
      <c r="L19" s="41" t="s">
        <v>1048</v>
      </c>
      <c r="M19" s="41" t="s">
        <v>60</v>
      </c>
      <c r="N19" s="40"/>
      <c r="O19" s="40"/>
      <c r="P19" s="41" t="s">
        <v>1011</v>
      </c>
      <c r="Q19" s="41" t="s">
        <v>180</v>
      </c>
      <c r="R19" s="41">
        <v>1</v>
      </c>
    </row>
    <row r="20" spans="1:18" ht="15">
      <c r="A20" s="41">
        <v>2024</v>
      </c>
      <c r="B20" s="41" t="s">
        <v>448</v>
      </c>
      <c r="C20" s="41" t="s">
        <v>737</v>
      </c>
      <c r="D20" s="41" t="s">
        <v>15</v>
      </c>
      <c r="E20" s="41" t="s">
        <v>15</v>
      </c>
      <c r="F20" s="41" t="s">
        <v>16</v>
      </c>
      <c r="G20" s="41" t="s">
        <v>713</v>
      </c>
      <c r="H20" s="41" t="s">
        <v>35</v>
      </c>
      <c r="I20" s="41">
        <v>350</v>
      </c>
      <c r="J20" s="41" t="s">
        <v>57</v>
      </c>
      <c r="K20" s="41" t="s">
        <v>1024</v>
      </c>
      <c r="L20" s="41" t="s">
        <v>1025</v>
      </c>
      <c r="M20" s="41" t="s">
        <v>60</v>
      </c>
      <c r="N20" s="40"/>
      <c r="O20" s="40"/>
      <c r="P20" s="41" t="s">
        <v>1011</v>
      </c>
      <c r="Q20" s="41" t="s">
        <v>180</v>
      </c>
      <c r="R20" s="41">
        <v>14</v>
      </c>
    </row>
    <row r="21" spans="1:18" ht="15">
      <c r="A21" s="41">
        <v>2024</v>
      </c>
      <c r="B21" s="41" t="s">
        <v>448</v>
      </c>
      <c r="C21" s="41" t="s">
        <v>737</v>
      </c>
      <c r="D21" s="41" t="s">
        <v>15</v>
      </c>
      <c r="E21" s="41" t="s">
        <v>15</v>
      </c>
      <c r="F21" s="41" t="s">
        <v>16</v>
      </c>
      <c r="G21" s="41" t="s">
        <v>713</v>
      </c>
      <c r="H21" s="41" t="s">
        <v>35</v>
      </c>
      <c r="I21" s="41">
        <v>350</v>
      </c>
      <c r="J21" s="41" t="s">
        <v>57</v>
      </c>
      <c r="K21" s="41" t="s">
        <v>1026</v>
      </c>
      <c r="L21" s="41" t="s">
        <v>1027</v>
      </c>
      <c r="M21" s="41" t="s">
        <v>60</v>
      </c>
      <c r="N21" s="40"/>
      <c r="O21" s="40"/>
      <c r="P21" s="41" t="s">
        <v>1011</v>
      </c>
      <c r="Q21" s="41" t="s">
        <v>180</v>
      </c>
      <c r="R21" s="41">
        <v>3</v>
      </c>
    </row>
    <row r="22" spans="1:18" ht="15">
      <c r="A22" s="41">
        <v>2024</v>
      </c>
      <c r="B22" s="41" t="s">
        <v>448</v>
      </c>
      <c r="C22" s="41" t="s">
        <v>737</v>
      </c>
      <c r="D22" s="41" t="s">
        <v>15</v>
      </c>
      <c r="E22" s="41" t="s">
        <v>15</v>
      </c>
      <c r="F22" s="41" t="s">
        <v>16</v>
      </c>
      <c r="G22" s="41" t="s">
        <v>713</v>
      </c>
      <c r="H22" s="41" t="s">
        <v>35</v>
      </c>
      <c r="I22" s="41">
        <v>350</v>
      </c>
      <c r="J22" s="41" t="s">
        <v>57</v>
      </c>
      <c r="K22" s="41" t="s">
        <v>1033</v>
      </c>
      <c r="L22" s="41" t="s">
        <v>1034</v>
      </c>
      <c r="M22" s="41" t="s">
        <v>60</v>
      </c>
      <c r="N22" s="40"/>
      <c r="O22" s="40"/>
      <c r="P22" s="41" t="s">
        <v>1011</v>
      </c>
      <c r="Q22" s="41" t="s">
        <v>180</v>
      </c>
      <c r="R22" s="41">
        <v>2</v>
      </c>
    </row>
    <row r="23" spans="1:18" ht="15">
      <c r="A23" s="41">
        <v>2024</v>
      </c>
      <c r="B23" s="41" t="s">
        <v>448</v>
      </c>
      <c r="C23" s="41" t="s">
        <v>737</v>
      </c>
      <c r="D23" s="41" t="s">
        <v>15</v>
      </c>
      <c r="E23" s="41" t="s">
        <v>15</v>
      </c>
      <c r="F23" s="41" t="s">
        <v>16</v>
      </c>
      <c r="G23" s="41" t="s">
        <v>713</v>
      </c>
      <c r="H23" s="41" t="s">
        <v>35</v>
      </c>
      <c r="I23" s="41">
        <v>350</v>
      </c>
      <c r="J23" s="41" t="s">
        <v>57</v>
      </c>
      <c r="K23" s="41" t="s">
        <v>1049</v>
      </c>
      <c r="L23" s="41" t="s">
        <v>1050</v>
      </c>
      <c r="M23" s="41" t="s">
        <v>60</v>
      </c>
      <c r="N23" s="40"/>
      <c r="O23" s="40"/>
      <c r="P23" s="41" t="s">
        <v>1011</v>
      </c>
      <c r="Q23" s="41" t="s">
        <v>180</v>
      </c>
      <c r="R23" s="41">
        <v>1</v>
      </c>
    </row>
    <row r="24" spans="1:18" ht="15">
      <c r="A24" s="41">
        <v>2024</v>
      </c>
      <c r="B24" s="41" t="s">
        <v>448</v>
      </c>
      <c r="C24" s="41" t="s">
        <v>737</v>
      </c>
      <c r="D24" s="41" t="s">
        <v>15</v>
      </c>
      <c r="E24" s="41" t="s">
        <v>15</v>
      </c>
      <c r="F24" s="41" t="s">
        <v>16</v>
      </c>
      <c r="G24" s="41" t="s">
        <v>713</v>
      </c>
      <c r="H24" s="41" t="s">
        <v>35</v>
      </c>
      <c r="I24" s="41">
        <v>350</v>
      </c>
      <c r="J24" s="41" t="s">
        <v>57</v>
      </c>
      <c r="K24" s="41" t="s">
        <v>852</v>
      </c>
      <c r="L24" s="41" t="s">
        <v>852</v>
      </c>
      <c r="M24" s="41" t="s">
        <v>60</v>
      </c>
      <c r="N24" s="40"/>
      <c r="O24" s="40"/>
      <c r="P24" s="41" t="s">
        <v>1011</v>
      </c>
      <c r="Q24" s="41" t="s">
        <v>180</v>
      </c>
      <c r="R24" s="41">
        <v>1</v>
      </c>
    </row>
    <row r="25" spans="1:18" ht="15">
      <c r="A25" s="41">
        <v>2024</v>
      </c>
      <c r="B25" s="41" t="s">
        <v>448</v>
      </c>
      <c r="C25" s="41" t="s">
        <v>737</v>
      </c>
      <c r="D25" s="41" t="s">
        <v>15</v>
      </c>
      <c r="E25" s="41" t="s">
        <v>15</v>
      </c>
      <c r="F25" s="41" t="s">
        <v>16</v>
      </c>
      <c r="G25" s="41" t="s">
        <v>713</v>
      </c>
      <c r="H25" s="41" t="s">
        <v>35</v>
      </c>
      <c r="I25" s="41">
        <v>350</v>
      </c>
      <c r="J25" s="41" t="s">
        <v>57</v>
      </c>
      <c r="K25" s="41" t="s">
        <v>1028</v>
      </c>
      <c r="L25" s="41" t="s">
        <v>1029</v>
      </c>
      <c r="M25" s="41" t="s">
        <v>60</v>
      </c>
      <c r="N25" s="40"/>
      <c r="O25" s="40"/>
      <c r="P25" s="41" t="s">
        <v>1011</v>
      </c>
      <c r="Q25" s="41" t="s">
        <v>180</v>
      </c>
      <c r="R25" s="41">
        <v>16</v>
      </c>
    </row>
    <row r="26" spans="1:18" ht="15">
      <c r="A26" s="41">
        <v>2024</v>
      </c>
      <c r="B26" s="41" t="s">
        <v>448</v>
      </c>
      <c r="C26" s="41" t="s">
        <v>737</v>
      </c>
      <c r="D26" s="41" t="s">
        <v>15</v>
      </c>
      <c r="E26" s="41" t="s">
        <v>15</v>
      </c>
      <c r="F26" s="41" t="s">
        <v>16</v>
      </c>
      <c r="G26" s="41" t="s">
        <v>713</v>
      </c>
      <c r="H26" s="41" t="s">
        <v>35</v>
      </c>
      <c r="I26" s="41">
        <v>350</v>
      </c>
      <c r="J26" s="41" t="s">
        <v>57</v>
      </c>
      <c r="K26" s="41" t="s">
        <v>1037</v>
      </c>
      <c r="L26" s="41" t="s">
        <v>1038</v>
      </c>
      <c r="M26" s="41" t="s">
        <v>60</v>
      </c>
      <c r="N26" s="40"/>
      <c r="O26" s="40"/>
      <c r="P26" s="41" t="s">
        <v>1011</v>
      </c>
      <c r="Q26" s="41" t="s">
        <v>180</v>
      </c>
      <c r="R26" s="41">
        <v>13</v>
      </c>
    </row>
    <row r="27" spans="1:18" ht="15">
      <c r="A27" s="41">
        <v>2024</v>
      </c>
      <c r="B27" s="41" t="s">
        <v>448</v>
      </c>
      <c r="C27" s="41" t="s">
        <v>737</v>
      </c>
      <c r="D27" s="41" t="s">
        <v>15</v>
      </c>
      <c r="E27" s="41" t="s">
        <v>15</v>
      </c>
      <c r="F27" s="41" t="s">
        <v>16</v>
      </c>
      <c r="G27" s="41" t="s">
        <v>713</v>
      </c>
      <c r="H27" s="41" t="s">
        <v>35</v>
      </c>
      <c r="I27" s="41">
        <v>350</v>
      </c>
      <c r="J27" s="41" t="s">
        <v>57</v>
      </c>
      <c r="K27" s="41" t="s">
        <v>1039</v>
      </c>
      <c r="L27" s="41" t="s">
        <v>1040</v>
      </c>
      <c r="M27" s="41" t="s">
        <v>60</v>
      </c>
      <c r="N27" s="40"/>
      <c r="O27" s="40"/>
      <c r="P27" s="41" t="s">
        <v>1011</v>
      </c>
      <c r="Q27" s="41" t="s">
        <v>180</v>
      </c>
      <c r="R27" s="41">
        <v>7</v>
      </c>
    </row>
    <row r="28" spans="1:18" ht="15">
      <c r="A28" s="41">
        <v>2024</v>
      </c>
      <c r="B28" s="41" t="s">
        <v>448</v>
      </c>
      <c r="C28" s="41" t="s">
        <v>737</v>
      </c>
      <c r="D28" s="41" t="s">
        <v>15</v>
      </c>
      <c r="E28" s="41" t="s">
        <v>15</v>
      </c>
      <c r="F28" s="41" t="s">
        <v>16</v>
      </c>
      <c r="G28" s="41" t="s">
        <v>713</v>
      </c>
      <c r="H28" s="41" t="s">
        <v>35</v>
      </c>
      <c r="I28" s="41">
        <v>350</v>
      </c>
      <c r="J28" s="41" t="s">
        <v>57</v>
      </c>
      <c r="K28" s="41" t="s">
        <v>866</v>
      </c>
      <c r="L28" s="41" t="s">
        <v>1051</v>
      </c>
      <c r="M28" s="41" t="s">
        <v>60</v>
      </c>
      <c r="N28" s="40"/>
      <c r="O28" s="40"/>
      <c r="P28" s="41" t="s">
        <v>1011</v>
      </c>
      <c r="Q28" s="41" t="s">
        <v>180</v>
      </c>
      <c r="R28" s="41">
        <v>17</v>
      </c>
    </row>
    <row r="29" spans="1:18" ht="15">
      <c r="A29" s="41">
        <v>2024</v>
      </c>
      <c r="B29" s="41" t="s">
        <v>448</v>
      </c>
      <c r="C29" s="41" t="s">
        <v>737</v>
      </c>
      <c r="D29" s="41" t="s">
        <v>15</v>
      </c>
      <c r="E29" s="41" t="s">
        <v>15</v>
      </c>
      <c r="F29" s="41" t="s">
        <v>16</v>
      </c>
      <c r="G29" s="41" t="s">
        <v>713</v>
      </c>
      <c r="H29" s="41" t="s">
        <v>882</v>
      </c>
      <c r="I29" s="41" t="s">
        <v>52</v>
      </c>
      <c r="J29" s="41" t="s">
        <v>52</v>
      </c>
      <c r="K29" s="41" t="s">
        <v>902</v>
      </c>
      <c r="L29" s="41" t="s">
        <v>1048</v>
      </c>
      <c r="M29" s="41" t="s">
        <v>26</v>
      </c>
      <c r="N29" s="40"/>
      <c r="O29" s="40"/>
      <c r="P29" s="41" t="s">
        <v>1011</v>
      </c>
      <c r="Q29" s="41" t="s">
        <v>180</v>
      </c>
      <c r="R29" s="41">
        <v>2</v>
      </c>
    </row>
    <row r="30" spans="1:18" ht="15">
      <c r="A30" s="41">
        <v>2024</v>
      </c>
      <c r="B30" s="41" t="s">
        <v>448</v>
      </c>
      <c r="C30" s="41" t="s">
        <v>737</v>
      </c>
      <c r="D30" s="41" t="s">
        <v>15</v>
      </c>
      <c r="E30" s="41" t="s">
        <v>15</v>
      </c>
      <c r="F30" s="41" t="s">
        <v>16</v>
      </c>
      <c r="G30" s="41" t="s">
        <v>713</v>
      </c>
      <c r="H30" s="41" t="s">
        <v>882</v>
      </c>
      <c r="I30" s="41" t="s">
        <v>52</v>
      </c>
      <c r="J30" s="41" t="s">
        <v>52</v>
      </c>
      <c r="K30" s="41" t="s">
        <v>1024</v>
      </c>
      <c r="L30" s="41" t="s">
        <v>1025</v>
      </c>
      <c r="M30" s="41" t="s">
        <v>26</v>
      </c>
      <c r="N30" s="40"/>
      <c r="O30" s="40"/>
      <c r="P30" s="41" t="s">
        <v>1011</v>
      </c>
      <c r="Q30" s="41" t="s">
        <v>180</v>
      </c>
      <c r="R30" s="41">
        <v>212</v>
      </c>
    </row>
    <row r="31" spans="1:18" ht="15">
      <c r="A31" s="41">
        <v>2024</v>
      </c>
      <c r="B31" s="41" t="s">
        <v>448</v>
      </c>
      <c r="C31" s="41" t="s">
        <v>737</v>
      </c>
      <c r="D31" s="41" t="s">
        <v>15</v>
      </c>
      <c r="E31" s="41" t="s">
        <v>15</v>
      </c>
      <c r="F31" s="41" t="s">
        <v>16</v>
      </c>
      <c r="G31" s="41" t="s">
        <v>713</v>
      </c>
      <c r="H31" s="41" t="s">
        <v>882</v>
      </c>
      <c r="I31" s="41" t="s">
        <v>52</v>
      </c>
      <c r="J31" s="41" t="s">
        <v>52</v>
      </c>
      <c r="K31" s="41" t="s">
        <v>1026</v>
      </c>
      <c r="L31" s="41" t="s">
        <v>1027</v>
      </c>
      <c r="M31" s="41" t="s">
        <v>26</v>
      </c>
      <c r="N31" s="40"/>
      <c r="O31" s="40"/>
      <c r="P31" s="41" t="s">
        <v>1011</v>
      </c>
      <c r="Q31" s="41" t="s">
        <v>180</v>
      </c>
      <c r="R31" s="41">
        <v>32</v>
      </c>
    </row>
    <row r="32" spans="1:18" ht="15">
      <c r="A32" s="41">
        <v>2024</v>
      </c>
      <c r="B32" s="41" t="s">
        <v>448</v>
      </c>
      <c r="C32" s="41" t="s">
        <v>737</v>
      </c>
      <c r="D32" s="41" t="s">
        <v>15</v>
      </c>
      <c r="E32" s="41" t="s">
        <v>15</v>
      </c>
      <c r="F32" s="41" t="s">
        <v>16</v>
      </c>
      <c r="G32" s="41" t="s">
        <v>713</v>
      </c>
      <c r="H32" s="41" t="s">
        <v>882</v>
      </c>
      <c r="I32" s="41" t="s">
        <v>52</v>
      </c>
      <c r="J32" s="41" t="s">
        <v>52</v>
      </c>
      <c r="K32" s="41" t="s">
        <v>1033</v>
      </c>
      <c r="L32" s="41" t="s">
        <v>1034</v>
      </c>
      <c r="M32" s="41" t="s">
        <v>26</v>
      </c>
      <c r="N32" s="40"/>
      <c r="O32" s="40"/>
      <c r="P32" s="41" t="s">
        <v>1011</v>
      </c>
      <c r="Q32" s="41" t="s">
        <v>180</v>
      </c>
      <c r="R32" s="41">
        <v>74</v>
      </c>
    </row>
    <row r="33" spans="1:18" ht="15">
      <c r="A33" s="41">
        <v>2024</v>
      </c>
      <c r="B33" s="41" t="s">
        <v>448</v>
      </c>
      <c r="C33" s="41" t="s">
        <v>737</v>
      </c>
      <c r="D33" s="41" t="s">
        <v>15</v>
      </c>
      <c r="E33" s="41" t="s">
        <v>15</v>
      </c>
      <c r="F33" s="41" t="s">
        <v>16</v>
      </c>
      <c r="G33" s="41" t="s">
        <v>713</v>
      </c>
      <c r="H33" s="41" t="s">
        <v>882</v>
      </c>
      <c r="I33" s="41" t="s">
        <v>52</v>
      </c>
      <c r="J33" s="41" t="s">
        <v>52</v>
      </c>
      <c r="K33" s="41" t="s">
        <v>1049</v>
      </c>
      <c r="L33" s="41" t="s">
        <v>1050</v>
      </c>
      <c r="M33" s="41" t="s">
        <v>26</v>
      </c>
      <c r="N33" s="40"/>
      <c r="O33" s="40"/>
      <c r="P33" s="41" t="s">
        <v>1011</v>
      </c>
      <c r="Q33" s="41" t="s">
        <v>180</v>
      </c>
      <c r="R33" s="41">
        <v>58</v>
      </c>
    </row>
    <row r="34" spans="1:18" ht="15">
      <c r="A34" s="41">
        <v>2024</v>
      </c>
      <c r="B34" s="41" t="s">
        <v>448</v>
      </c>
      <c r="C34" s="41" t="s">
        <v>737</v>
      </c>
      <c r="D34" s="41" t="s">
        <v>15</v>
      </c>
      <c r="E34" s="41" t="s">
        <v>15</v>
      </c>
      <c r="F34" s="41" t="s">
        <v>16</v>
      </c>
      <c r="G34" s="41" t="s">
        <v>713</v>
      </c>
      <c r="H34" s="41" t="s">
        <v>882</v>
      </c>
      <c r="I34" s="41" t="s">
        <v>52</v>
      </c>
      <c r="J34" s="41" t="s">
        <v>52</v>
      </c>
      <c r="K34" s="41" t="s">
        <v>852</v>
      </c>
      <c r="L34" s="41" t="s">
        <v>852</v>
      </c>
      <c r="M34" s="41" t="s">
        <v>26</v>
      </c>
      <c r="N34" s="40"/>
      <c r="O34" s="40"/>
      <c r="P34" s="41" t="s">
        <v>1011</v>
      </c>
      <c r="Q34" s="41" t="s">
        <v>180</v>
      </c>
      <c r="R34" s="41">
        <v>53</v>
      </c>
    </row>
    <row r="35" spans="1:18" ht="15">
      <c r="A35" s="41">
        <v>2024</v>
      </c>
      <c r="B35" s="41" t="s">
        <v>448</v>
      </c>
      <c r="C35" s="41" t="s">
        <v>737</v>
      </c>
      <c r="D35" s="41" t="s">
        <v>15</v>
      </c>
      <c r="E35" s="41" t="s">
        <v>15</v>
      </c>
      <c r="F35" s="41" t="s">
        <v>16</v>
      </c>
      <c r="G35" s="41" t="s">
        <v>713</v>
      </c>
      <c r="H35" s="41" t="s">
        <v>882</v>
      </c>
      <c r="I35" s="41" t="s">
        <v>52</v>
      </c>
      <c r="J35" s="41" t="s">
        <v>52</v>
      </c>
      <c r="K35" s="41" t="s">
        <v>1035</v>
      </c>
      <c r="L35" s="41" t="s">
        <v>1036</v>
      </c>
      <c r="M35" s="41" t="s">
        <v>26</v>
      </c>
      <c r="N35" s="40"/>
      <c r="O35" s="40"/>
      <c r="P35" s="41" t="s">
        <v>1011</v>
      </c>
      <c r="Q35" s="41" t="s">
        <v>180</v>
      </c>
      <c r="R35" s="41">
        <v>82</v>
      </c>
    </row>
    <row r="36" spans="1:18" ht="15">
      <c r="A36" s="41">
        <v>2024</v>
      </c>
      <c r="B36" s="41" t="s">
        <v>448</v>
      </c>
      <c r="C36" s="41" t="s">
        <v>737</v>
      </c>
      <c r="D36" s="41" t="s">
        <v>15</v>
      </c>
      <c r="E36" s="41" t="s">
        <v>15</v>
      </c>
      <c r="F36" s="41" t="s">
        <v>16</v>
      </c>
      <c r="G36" s="41" t="s">
        <v>713</v>
      </c>
      <c r="H36" s="41" t="s">
        <v>882</v>
      </c>
      <c r="I36" s="41" t="s">
        <v>52</v>
      </c>
      <c r="J36" s="41" t="s">
        <v>52</v>
      </c>
      <c r="K36" s="41" t="s">
        <v>1028</v>
      </c>
      <c r="L36" s="41" t="s">
        <v>1029</v>
      </c>
      <c r="M36" s="41" t="s">
        <v>26</v>
      </c>
      <c r="N36" s="40"/>
      <c r="O36" s="40"/>
      <c r="P36" s="41" t="s">
        <v>1011</v>
      </c>
      <c r="Q36" s="41" t="s">
        <v>180</v>
      </c>
      <c r="R36" s="41">
        <v>387</v>
      </c>
    </row>
    <row r="37" spans="1:18" ht="15">
      <c r="A37" s="41">
        <v>2024</v>
      </c>
      <c r="B37" s="41" t="s">
        <v>448</v>
      </c>
      <c r="C37" s="41" t="s">
        <v>737</v>
      </c>
      <c r="D37" s="41" t="s">
        <v>15</v>
      </c>
      <c r="E37" s="41" t="s">
        <v>15</v>
      </c>
      <c r="F37" s="41" t="s">
        <v>16</v>
      </c>
      <c r="G37" s="41" t="s">
        <v>713</v>
      </c>
      <c r="H37" s="41" t="s">
        <v>882</v>
      </c>
      <c r="I37" s="41" t="s">
        <v>52</v>
      </c>
      <c r="J37" s="41" t="s">
        <v>52</v>
      </c>
      <c r="K37" s="41" t="s">
        <v>1037</v>
      </c>
      <c r="L37" s="41" t="s">
        <v>1038</v>
      </c>
      <c r="M37" s="41" t="s">
        <v>26</v>
      </c>
      <c r="N37" s="40"/>
      <c r="O37" s="40"/>
      <c r="P37" s="41" t="s">
        <v>1011</v>
      </c>
      <c r="Q37" s="41" t="s">
        <v>180</v>
      </c>
      <c r="R37" s="41">
        <v>53</v>
      </c>
    </row>
    <row r="38" spans="1:18" ht="15">
      <c r="A38" s="41">
        <v>2024</v>
      </c>
      <c r="B38" s="41" t="s">
        <v>448</v>
      </c>
      <c r="C38" s="41" t="s">
        <v>737</v>
      </c>
      <c r="D38" s="41" t="s">
        <v>15</v>
      </c>
      <c r="E38" s="41" t="s">
        <v>15</v>
      </c>
      <c r="F38" s="41" t="s">
        <v>16</v>
      </c>
      <c r="G38" s="41" t="s">
        <v>713</v>
      </c>
      <c r="H38" s="41" t="s">
        <v>882</v>
      </c>
      <c r="I38" s="41" t="s">
        <v>52</v>
      </c>
      <c r="J38" s="41" t="s">
        <v>52</v>
      </c>
      <c r="K38" s="41" t="s">
        <v>1052</v>
      </c>
      <c r="L38" s="41" t="s">
        <v>1053</v>
      </c>
      <c r="M38" s="41" t="s">
        <v>26</v>
      </c>
      <c r="N38" s="40"/>
      <c r="O38" s="40"/>
      <c r="P38" s="41" t="s">
        <v>1011</v>
      </c>
      <c r="Q38" s="40"/>
      <c r="R38" s="41">
        <v>10</v>
      </c>
    </row>
    <row r="39" spans="1:18" ht="15">
      <c r="A39" s="41">
        <v>2024</v>
      </c>
      <c r="B39" s="41" t="s">
        <v>448</v>
      </c>
      <c r="C39" s="41" t="s">
        <v>737</v>
      </c>
      <c r="D39" s="41" t="s">
        <v>15</v>
      </c>
      <c r="E39" s="41" t="s">
        <v>15</v>
      </c>
      <c r="F39" s="41" t="s">
        <v>16</v>
      </c>
      <c r="G39" s="41" t="s">
        <v>713</v>
      </c>
      <c r="H39" s="41" t="s">
        <v>882</v>
      </c>
      <c r="I39" s="41" t="s">
        <v>52</v>
      </c>
      <c r="J39" s="41" t="s">
        <v>52</v>
      </c>
      <c r="K39" s="41" t="s">
        <v>1039</v>
      </c>
      <c r="L39" s="41" t="s">
        <v>1040</v>
      </c>
      <c r="M39" s="41" t="s">
        <v>26</v>
      </c>
      <c r="N39" s="40"/>
      <c r="O39" s="40"/>
      <c r="P39" s="41" t="s">
        <v>1011</v>
      </c>
      <c r="Q39" s="41" t="s">
        <v>180</v>
      </c>
      <c r="R39" s="41">
        <v>212</v>
      </c>
    </row>
    <row r="40" spans="1:18" ht="15">
      <c r="A40" s="41">
        <v>2024</v>
      </c>
      <c r="B40" s="41" t="s">
        <v>448</v>
      </c>
      <c r="C40" s="41" t="s">
        <v>737</v>
      </c>
      <c r="D40" s="41" t="s">
        <v>15</v>
      </c>
      <c r="E40" s="41" t="s">
        <v>15</v>
      </c>
      <c r="F40" s="41" t="s">
        <v>16</v>
      </c>
      <c r="G40" s="41" t="s">
        <v>713</v>
      </c>
      <c r="H40" s="41" t="s">
        <v>882</v>
      </c>
      <c r="I40" s="41" t="s">
        <v>52</v>
      </c>
      <c r="J40" s="41" t="s">
        <v>52</v>
      </c>
      <c r="K40" s="41" t="s">
        <v>182</v>
      </c>
      <c r="L40" s="41" t="s">
        <v>1054</v>
      </c>
      <c r="M40" s="41" t="s">
        <v>26</v>
      </c>
      <c r="N40" s="40"/>
      <c r="O40" s="40"/>
      <c r="P40" s="41" t="s">
        <v>1011</v>
      </c>
      <c r="Q40" s="41" t="s">
        <v>180</v>
      </c>
      <c r="R40" s="41">
        <v>1</v>
      </c>
    </row>
    <row r="41" spans="1:18" ht="15">
      <c r="A41" s="41">
        <v>2024</v>
      </c>
      <c r="B41" s="41" t="s">
        <v>448</v>
      </c>
      <c r="C41" s="41" t="s">
        <v>737</v>
      </c>
      <c r="D41" s="41" t="s">
        <v>15</v>
      </c>
      <c r="E41" s="41" t="s">
        <v>15</v>
      </c>
      <c r="F41" s="41" t="s">
        <v>16</v>
      </c>
      <c r="G41" s="41" t="s">
        <v>713</v>
      </c>
      <c r="H41" s="41" t="s">
        <v>882</v>
      </c>
      <c r="I41" s="41" t="s">
        <v>52</v>
      </c>
      <c r="J41" s="41" t="s">
        <v>52</v>
      </c>
      <c r="K41" s="41" t="s">
        <v>1055</v>
      </c>
      <c r="L41" s="41" t="s">
        <v>1056</v>
      </c>
      <c r="M41" s="41" t="s">
        <v>26</v>
      </c>
      <c r="N41" s="40"/>
      <c r="O41" s="40"/>
      <c r="P41" s="41" t="s">
        <v>1011</v>
      </c>
      <c r="Q41" s="41" t="s">
        <v>180</v>
      </c>
      <c r="R41" s="41">
        <v>53</v>
      </c>
    </row>
    <row r="42" spans="1:18" ht="15">
      <c r="A42" s="41">
        <v>2024</v>
      </c>
      <c r="B42" s="41" t="s">
        <v>448</v>
      </c>
      <c r="C42" s="41" t="s">
        <v>737</v>
      </c>
      <c r="D42" s="41" t="s">
        <v>15</v>
      </c>
      <c r="E42" s="41" t="s">
        <v>15</v>
      </c>
      <c r="F42" s="41" t="s">
        <v>16</v>
      </c>
      <c r="G42" s="41" t="s">
        <v>713</v>
      </c>
      <c r="H42" s="41" t="s">
        <v>882</v>
      </c>
      <c r="I42" s="41" t="s">
        <v>52</v>
      </c>
      <c r="J42" s="41" t="s">
        <v>52</v>
      </c>
      <c r="K42" s="41" t="s">
        <v>1030</v>
      </c>
      <c r="L42" s="41" t="s">
        <v>830</v>
      </c>
      <c r="M42" s="41" t="s">
        <v>26</v>
      </c>
      <c r="N42" s="40"/>
      <c r="O42" s="40"/>
      <c r="P42" s="41" t="s">
        <v>1011</v>
      </c>
      <c r="Q42" s="41" t="s">
        <v>180</v>
      </c>
      <c r="R42" s="41">
        <v>50</v>
      </c>
    </row>
    <row r="43" spans="1:18" ht="15">
      <c r="A43" s="41">
        <v>2024</v>
      </c>
      <c r="B43" s="41" t="s">
        <v>448</v>
      </c>
      <c r="C43" s="41" t="s">
        <v>737</v>
      </c>
      <c r="D43" s="41" t="s">
        <v>15</v>
      </c>
      <c r="E43" s="41" t="s">
        <v>15</v>
      </c>
      <c r="F43" s="41" t="s">
        <v>16</v>
      </c>
      <c r="G43" s="41" t="s">
        <v>713</v>
      </c>
      <c r="H43" s="41" t="s">
        <v>882</v>
      </c>
      <c r="I43" s="41" t="s">
        <v>52</v>
      </c>
      <c r="J43" s="41" t="s">
        <v>52</v>
      </c>
      <c r="K43" s="41" t="s">
        <v>866</v>
      </c>
      <c r="L43" s="41" t="s">
        <v>1051</v>
      </c>
      <c r="M43" s="41" t="s">
        <v>26</v>
      </c>
      <c r="N43" s="40"/>
      <c r="O43" s="40"/>
      <c r="P43" s="41" t="s">
        <v>1011</v>
      </c>
      <c r="Q43" s="41" t="s">
        <v>180</v>
      </c>
      <c r="R43" s="41">
        <v>212</v>
      </c>
    </row>
    <row r="44" spans="1:18" ht="15">
      <c r="A44" s="41">
        <v>2024</v>
      </c>
      <c r="B44" s="41" t="s">
        <v>448</v>
      </c>
      <c r="C44" s="41" t="s">
        <v>737</v>
      </c>
      <c r="D44" s="41" t="s">
        <v>15</v>
      </c>
      <c r="E44" s="41" t="s">
        <v>15</v>
      </c>
      <c r="F44" s="41" t="s">
        <v>16</v>
      </c>
      <c r="G44" s="41" t="s">
        <v>713</v>
      </c>
      <c r="H44" s="41" t="s">
        <v>882</v>
      </c>
      <c r="I44" s="41" t="s">
        <v>52</v>
      </c>
      <c r="J44" s="41" t="s">
        <v>52</v>
      </c>
      <c r="K44" s="41" t="s">
        <v>909</v>
      </c>
      <c r="L44" s="41" t="s">
        <v>1047</v>
      </c>
      <c r="M44" s="41" t="s">
        <v>26</v>
      </c>
      <c r="N44" s="40"/>
      <c r="O44" s="40"/>
      <c r="P44" s="41" t="s">
        <v>1011</v>
      </c>
      <c r="Q44" s="41" t="s">
        <v>180</v>
      </c>
      <c r="R44" s="41">
        <v>212</v>
      </c>
    </row>
    <row r="45" spans="1:18" ht="15">
      <c r="A45" s="41">
        <v>2024</v>
      </c>
      <c r="B45" s="41" t="s">
        <v>448</v>
      </c>
      <c r="C45" s="41" t="s">
        <v>737</v>
      </c>
      <c r="D45" s="41" t="s">
        <v>15</v>
      </c>
      <c r="E45" s="41" t="s">
        <v>15</v>
      </c>
      <c r="F45" s="41" t="s">
        <v>16</v>
      </c>
      <c r="G45" s="41" t="s">
        <v>713</v>
      </c>
      <c r="H45" s="41" t="s">
        <v>33</v>
      </c>
      <c r="I45" s="41">
        <v>340</v>
      </c>
      <c r="J45" s="41" t="s">
        <v>33</v>
      </c>
      <c r="K45" s="41" t="s">
        <v>1028</v>
      </c>
      <c r="L45" s="41" t="s">
        <v>1029</v>
      </c>
      <c r="M45" s="40"/>
      <c r="N45" s="40"/>
      <c r="O45" s="40"/>
      <c r="P45" s="41" t="s">
        <v>1011</v>
      </c>
      <c r="Q45" s="41" t="s">
        <v>180</v>
      </c>
      <c r="R45" s="41">
        <v>106</v>
      </c>
    </row>
    <row r="46" spans="1:18" ht="15">
      <c r="A46" s="41">
        <v>2024</v>
      </c>
      <c r="B46" s="41" t="s">
        <v>448</v>
      </c>
      <c r="C46" s="41" t="s">
        <v>737</v>
      </c>
      <c r="D46" s="41" t="s">
        <v>15</v>
      </c>
      <c r="E46" s="41" t="s">
        <v>15</v>
      </c>
      <c r="F46" s="41" t="s">
        <v>16</v>
      </c>
      <c r="G46" s="41" t="s">
        <v>713</v>
      </c>
      <c r="H46" s="41" t="s">
        <v>33</v>
      </c>
      <c r="I46" s="41">
        <v>340</v>
      </c>
      <c r="J46" s="41" t="s">
        <v>33</v>
      </c>
      <c r="K46" s="41" t="s">
        <v>1039</v>
      </c>
      <c r="L46" s="41" t="s">
        <v>1040</v>
      </c>
      <c r="M46" s="40"/>
      <c r="N46" s="40"/>
      <c r="O46" s="40"/>
      <c r="P46" s="41" t="s">
        <v>1011</v>
      </c>
      <c r="Q46" s="41" t="s">
        <v>180</v>
      </c>
      <c r="R46" s="41">
        <v>18</v>
      </c>
    </row>
    <row r="47" spans="1:18" ht="15">
      <c r="A47" s="41">
        <v>2024</v>
      </c>
      <c r="B47" s="41" t="s">
        <v>448</v>
      </c>
      <c r="C47" s="41" t="s">
        <v>737</v>
      </c>
      <c r="D47" s="41" t="s">
        <v>15</v>
      </c>
      <c r="E47" s="41" t="s">
        <v>15</v>
      </c>
      <c r="F47" s="41" t="s">
        <v>16</v>
      </c>
      <c r="G47" s="41" t="s">
        <v>713</v>
      </c>
      <c r="H47" s="41" t="s">
        <v>58</v>
      </c>
      <c r="I47" s="41" t="s">
        <v>57</v>
      </c>
      <c r="J47" s="41" t="s">
        <v>57</v>
      </c>
      <c r="K47" s="41" t="s">
        <v>902</v>
      </c>
      <c r="L47" s="41" t="s">
        <v>1048</v>
      </c>
      <c r="M47" s="41" t="s">
        <v>41</v>
      </c>
      <c r="N47" s="40"/>
      <c r="O47" s="40"/>
      <c r="P47" s="41" t="s">
        <v>1011</v>
      </c>
      <c r="Q47" s="41" t="s">
        <v>180</v>
      </c>
      <c r="R47" s="41">
        <v>10</v>
      </c>
    </row>
    <row r="48" spans="1:18" ht="15">
      <c r="A48" s="41">
        <v>2024</v>
      </c>
      <c r="B48" s="41" t="s">
        <v>448</v>
      </c>
      <c r="C48" s="41" t="s">
        <v>737</v>
      </c>
      <c r="D48" s="41" t="s">
        <v>15</v>
      </c>
      <c r="E48" s="41" t="s">
        <v>15</v>
      </c>
      <c r="F48" s="41" t="s">
        <v>16</v>
      </c>
      <c r="G48" s="41" t="s">
        <v>713</v>
      </c>
      <c r="H48" s="41" t="s">
        <v>58</v>
      </c>
      <c r="I48" s="41" t="s">
        <v>57</v>
      </c>
      <c r="J48" s="41" t="s">
        <v>57</v>
      </c>
      <c r="K48" s="41" t="s">
        <v>1024</v>
      </c>
      <c r="L48" s="41" t="s">
        <v>1025</v>
      </c>
      <c r="M48" s="41" t="s">
        <v>41</v>
      </c>
      <c r="N48" s="40"/>
      <c r="O48" s="40"/>
      <c r="P48" s="41" t="s">
        <v>1011</v>
      </c>
      <c r="Q48" s="41" t="s">
        <v>180</v>
      </c>
      <c r="R48" s="41">
        <v>211</v>
      </c>
    </row>
    <row r="49" spans="1:18" ht="15">
      <c r="A49" s="41">
        <v>2024</v>
      </c>
      <c r="B49" s="41" t="s">
        <v>448</v>
      </c>
      <c r="C49" s="41" t="s">
        <v>737</v>
      </c>
      <c r="D49" s="41" t="s">
        <v>15</v>
      </c>
      <c r="E49" s="41" t="s">
        <v>15</v>
      </c>
      <c r="F49" s="41" t="s">
        <v>16</v>
      </c>
      <c r="G49" s="41" t="s">
        <v>713</v>
      </c>
      <c r="H49" s="41" t="s">
        <v>58</v>
      </c>
      <c r="I49" s="41" t="s">
        <v>57</v>
      </c>
      <c r="J49" s="41" t="s">
        <v>57</v>
      </c>
      <c r="K49" s="41" t="s">
        <v>1026</v>
      </c>
      <c r="L49" s="41" t="s">
        <v>1027</v>
      </c>
      <c r="M49" s="41" t="s">
        <v>41</v>
      </c>
      <c r="N49" s="40"/>
      <c r="O49" s="40"/>
      <c r="P49" s="41" t="s">
        <v>1011</v>
      </c>
      <c r="Q49" s="41" t="s">
        <v>180</v>
      </c>
      <c r="R49" s="41">
        <v>39</v>
      </c>
    </row>
    <row r="50" spans="1:18" ht="15">
      <c r="A50" s="41">
        <v>2024</v>
      </c>
      <c r="B50" s="41" t="s">
        <v>448</v>
      </c>
      <c r="C50" s="41" t="s">
        <v>737</v>
      </c>
      <c r="D50" s="41" t="s">
        <v>15</v>
      </c>
      <c r="E50" s="41" t="s">
        <v>15</v>
      </c>
      <c r="F50" s="41" t="s">
        <v>16</v>
      </c>
      <c r="G50" s="41" t="s">
        <v>713</v>
      </c>
      <c r="H50" s="41" t="s">
        <v>58</v>
      </c>
      <c r="I50" s="41" t="s">
        <v>57</v>
      </c>
      <c r="J50" s="41" t="s">
        <v>57</v>
      </c>
      <c r="K50" s="41" t="s">
        <v>1033</v>
      </c>
      <c r="L50" s="41" t="s">
        <v>1034</v>
      </c>
      <c r="M50" s="41" t="s">
        <v>41</v>
      </c>
      <c r="N50" s="40"/>
      <c r="O50" s="40"/>
      <c r="P50" s="41" t="s">
        <v>1011</v>
      </c>
      <c r="Q50" s="41" t="s">
        <v>180</v>
      </c>
      <c r="R50" s="41">
        <v>30</v>
      </c>
    </row>
    <row r="51" spans="1:18" ht="15">
      <c r="A51" s="41">
        <v>2024</v>
      </c>
      <c r="B51" s="41" t="s">
        <v>448</v>
      </c>
      <c r="C51" s="41" t="s">
        <v>737</v>
      </c>
      <c r="D51" s="41" t="s">
        <v>15</v>
      </c>
      <c r="E51" s="41" t="s">
        <v>15</v>
      </c>
      <c r="F51" s="41" t="s">
        <v>16</v>
      </c>
      <c r="G51" s="41" t="s">
        <v>713</v>
      </c>
      <c r="H51" s="41" t="s">
        <v>58</v>
      </c>
      <c r="I51" s="41" t="s">
        <v>57</v>
      </c>
      <c r="J51" s="41" t="s">
        <v>57</v>
      </c>
      <c r="K51" s="41" t="s">
        <v>1049</v>
      </c>
      <c r="L51" s="41" t="s">
        <v>1050</v>
      </c>
      <c r="M51" s="41" t="s">
        <v>41</v>
      </c>
      <c r="N51" s="40"/>
      <c r="O51" s="40"/>
      <c r="P51" s="41" t="s">
        <v>1011</v>
      </c>
      <c r="Q51" s="41" t="s">
        <v>180</v>
      </c>
      <c r="R51" s="41">
        <v>5</v>
      </c>
    </row>
    <row r="52" spans="1:18" ht="15">
      <c r="A52" s="41">
        <v>2024</v>
      </c>
      <c r="B52" s="41" t="s">
        <v>448</v>
      </c>
      <c r="C52" s="41" t="s">
        <v>737</v>
      </c>
      <c r="D52" s="41" t="s">
        <v>15</v>
      </c>
      <c r="E52" s="41" t="s">
        <v>15</v>
      </c>
      <c r="F52" s="41" t="s">
        <v>16</v>
      </c>
      <c r="G52" s="41" t="s">
        <v>713</v>
      </c>
      <c r="H52" s="41" t="s">
        <v>58</v>
      </c>
      <c r="I52" s="41" t="s">
        <v>57</v>
      </c>
      <c r="J52" s="41" t="s">
        <v>57</v>
      </c>
      <c r="K52" s="41" t="s">
        <v>852</v>
      </c>
      <c r="L52" s="41" t="s">
        <v>852</v>
      </c>
      <c r="M52" s="41" t="s">
        <v>41</v>
      </c>
      <c r="N52" s="40"/>
      <c r="O52" s="40"/>
      <c r="P52" s="41" t="s">
        <v>1011</v>
      </c>
      <c r="Q52" s="41" t="s">
        <v>180</v>
      </c>
      <c r="R52" s="41">
        <v>15</v>
      </c>
    </row>
    <row r="53" spans="1:18" ht="15">
      <c r="A53" s="41">
        <v>2024</v>
      </c>
      <c r="B53" s="41" t="s">
        <v>448</v>
      </c>
      <c r="C53" s="41" t="s">
        <v>737</v>
      </c>
      <c r="D53" s="41" t="s">
        <v>15</v>
      </c>
      <c r="E53" s="41" t="s">
        <v>15</v>
      </c>
      <c r="F53" s="41" t="s">
        <v>16</v>
      </c>
      <c r="G53" s="41" t="s">
        <v>713</v>
      </c>
      <c r="H53" s="41" t="s">
        <v>58</v>
      </c>
      <c r="I53" s="41" t="s">
        <v>57</v>
      </c>
      <c r="J53" s="41" t="s">
        <v>57</v>
      </c>
      <c r="K53" s="41" t="s">
        <v>1028</v>
      </c>
      <c r="L53" s="41" t="s">
        <v>1029</v>
      </c>
      <c r="M53" s="41" t="s">
        <v>41</v>
      </c>
      <c r="N53" s="40"/>
      <c r="O53" s="40"/>
      <c r="P53" s="41" t="s">
        <v>1011</v>
      </c>
      <c r="Q53" s="41" t="s">
        <v>180</v>
      </c>
      <c r="R53" s="41">
        <v>230</v>
      </c>
    </row>
    <row r="54" spans="1:18" ht="15">
      <c r="A54" s="41">
        <v>2024</v>
      </c>
      <c r="B54" s="41" t="s">
        <v>448</v>
      </c>
      <c r="C54" s="41" t="s">
        <v>737</v>
      </c>
      <c r="D54" s="41" t="s">
        <v>15</v>
      </c>
      <c r="E54" s="41" t="s">
        <v>15</v>
      </c>
      <c r="F54" s="41" t="s">
        <v>16</v>
      </c>
      <c r="G54" s="41" t="s">
        <v>713</v>
      </c>
      <c r="H54" s="41" t="s">
        <v>58</v>
      </c>
      <c r="I54" s="41" t="s">
        <v>57</v>
      </c>
      <c r="J54" s="41" t="s">
        <v>57</v>
      </c>
      <c r="K54" s="41" t="s">
        <v>1037</v>
      </c>
      <c r="L54" s="41" t="s">
        <v>1038</v>
      </c>
      <c r="M54" s="41" t="s">
        <v>41</v>
      </c>
      <c r="N54" s="40"/>
      <c r="O54" s="40"/>
      <c r="P54" s="41" t="s">
        <v>1011</v>
      </c>
      <c r="Q54" s="41" t="s">
        <v>180</v>
      </c>
      <c r="R54" s="41">
        <v>196</v>
      </c>
    </row>
    <row r="55" spans="1:18" ht="15">
      <c r="A55" s="41">
        <v>2024</v>
      </c>
      <c r="B55" s="41" t="s">
        <v>448</v>
      </c>
      <c r="C55" s="41" t="s">
        <v>737</v>
      </c>
      <c r="D55" s="41" t="s">
        <v>15</v>
      </c>
      <c r="E55" s="41" t="s">
        <v>15</v>
      </c>
      <c r="F55" s="41" t="s">
        <v>16</v>
      </c>
      <c r="G55" s="41" t="s">
        <v>713</v>
      </c>
      <c r="H55" s="41" t="s">
        <v>58</v>
      </c>
      <c r="I55" s="41" t="s">
        <v>57</v>
      </c>
      <c r="J55" s="41" t="s">
        <v>57</v>
      </c>
      <c r="K55" s="41" t="s">
        <v>1052</v>
      </c>
      <c r="L55" s="41" t="s">
        <v>1053</v>
      </c>
      <c r="M55" s="41" t="s">
        <v>41</v>
      </c>
      <c r="N55" s="40"/>
      <c r="O55" s="40"/>
      <c r="P55" s="41" t="s">
        <v>1011</v>
      </c>
      <c r="Q55" s="40"/>
      <c r="R55" s="41">
        <v>20</v>
      </c>
    </row>
    <row r="56" spans="1:18" ht="15">
      <c r="A56" s="41">
        <v>2024</v>
      </c>
      <c r="B56" s="41" t="s">
        <v>448</v>
      </c>
      <c r="C56" s="41" t="s">
        <v>737</v>
      </c>
      <c r="D56" s="41" t="s">
        <v>15</v>
      </c>
      <c r="E56" s="41" t="s">
        <v>15</v>
      </c>
      <c r="F56" s="41" t="s">
        <v>16</v>
      </c>
      <c r="G56" s="41" t="s">
        <v>713</v>
      </c>
      <c r="H56" s="41" t="s">
        <v>58</v>
      </c>
      <c r="I56" s="41" t="s">
        <v>57</v>
      </c>
      <c r="J56" s="41" t="s">
        <v>57</v>
      </c>
      <c r="K56" s="41" t="s">
        <v>1039</v>
      </c>
      <c r="L56" s="41" t="s">
        <v>1040</v>
      </c>
      <c r="M56" s="41" t="s">
        <v>41</v>
      </c>
      <c r="N56" s="40"/>
      <c r="O56" s="40"/>
      <c r="P56" s="41" t="s">
        <v>1011</v>
      </c>
      <c r="Q56" s="41" t="s">
        <v>180</v>
      </c>
      <c r="R56" s="41">
        <v>98</v>
      </c>
    </row>
    <row r="57" spans="1:18" ht="15">
      <c r="A57" s="41">
        <v>2024</v>
      </c>
      <c r="B57" s="41" t="s">
        <v>448</v>
      </c>
      <c r="C57" s="41" t="s">
        <v>737</v>
      </c>
      <c r="D57" s="41" t="s">
        <v>15</v>
      </c>
      <c r="E57" s="41" t="s">
        <v>15</v>
      </c>
      <c r="F57" s="41" t="s">
        <v>16</v>
      </c>
      <c r="G57" s="41" t="s">
        <v>713</v>
      </c>
      <c r="H57" s="41" t="s">
        <v>58</v>
      </c>
      <c r="I57" s="41" t="s">
        <v>57</v>
      </c>
      <c r="J57" s="41" t="s">
        <v>57</v>
      </c>
      <c r="K57" s="41" t="s">
        <v>182</v>
      </c>
      <c r="L57" s="41" t="s">
        <v>1054</v>
      </c>
      <c r="M57" s="41" t="s">
        <v>41</v>
      </c>
      <c r="N57" s="40"/>
      <c r="O57" s="40"/>
      <c r="P57" s="41" t="s">
        <v>1011</v>
      </c>
      <c r="Q57" s="41" t="s">
        <v>180</v>
      </c>
      <c r="R57" s="41">
        <v>95</v>
      </c>
    </row>
    <row r="58" spans="1:18" ht="15">
      <c r="A58" s="41">
        <v>2024</v>
      </c>
      <c r="B58" s="41" t="s">
        <v>448</v>
      </c>
      <c r="C58" s="41" t="s">
        <v>737</v>
      </c>
      <c r="D58" s="41" t="s">
        <v>15</v>
      </c>
      <c r="E58" s="41" t="s">
        <v>15</v>
      </c>
      <c r="F58" s="41" t="s">
        <v>16</v>
      </c>
      <c r="G58" s="41" t="s">
        <v>713</v>
      </c>
      <c r="H58" s="41" t="s">
        <v>58</v>
      </c>
      <c r="I58" s="41" t="s">
        <v>57</v>
      </c>
      <c r="J58" s="41" t="s">
        <v>57</v>
      </c>
      <c r="K58" s="41" t="s">
        <v>886</v>
      </c>
      <c r="L58" s="41" t="s">
        <v>886</v>
      </c>
      <c r="M58" s="41" t="s">
        <v>41</v>
      </c>
      <c r="N58" s="40"/>
      <c r="O58" s="40"/>
      <c r="P58" s="41" t="s">
        <v>1011</v>
      </c>
      <c r="Q58" s="41" t="s">
        <v>180</v>
      </c>
      <c r="R58" s="41">
        <v>20</v>
      </c>
    </row>
    <row r="59" spans="1:18" ht="15">
      <c r="A59" s="41">
        <v>2024</v>
      </c>
      <c r="B59" s="41" t="s">
        <v>448</v>
      </c>
      <c r="C59" s="41" t="s">
        <v>737</v>
      </c>
      <c r="D59" s="41" t="s">
        <v>15</v>
      </c>
      <c r="E59" s="41" t="s">
        <v>15</v>
      </c>
      <c r="F59" s="41" t="s">
        <v>16</v>
      </c>
      <c r="G59" s="41" t="s">
        <v>713</v>
      </c>
      <c r="H59" s="41" t="s">
        <v>58</v>
      </c>
      <c r="I59" s="41" t="s">
        <v>57</v>
      </c>
      <c r="J59" s="41" t="s">
        <v>57</v>
      </c>
      <c r="K59" s="41" t="s">
        <v>1030</v>
      </c>
      <c r="L59" s="41" t="s">
        <v>830</v>
      </c>
      <c r="M59" s="41" t="s">
        <v>41</v>
      </c>
      <c r="N59" s="40"/>
      <c r="O59" s="40"/>
      <c r="P59" s="41" t="s">
        <v>1011</v>
      </c>
      <c r="Q59" s="41" t="s">
        <v>180</v>
      </c>
      <c r="R59" s="41">
        <v>59</v>
      </c>
    </row>
    <row r="60" spans="1:18" ht="15">
      <c r="A60" s="41">
        <v>2024</v>
      </c>
      <c r="B60" s="41" t="s">
        <v>448</v>
      </c>
      <c r="C60" s="41" t="s">
        <v>737</v>
      </c>
      <c r="D60" s="41" t="s">
        <v>15</v>
      </c>
      <c r="E60" s="41" t="s">
        <v>15</v>
      </c>
      <c r="F60" s="41" t="s">
        <v>16</v>
      </c>
      <c r="G60" s="41" t="s">
        <v>713</v>
      </c>
      <c r="H60" s="41" t="s">
        <v>58</v>
      </c>
      <c r="I60" s="41" t="s">
        <v>57</v>
      </c>
      <c r="J60" s="41" t="s">
        <v>57</v>
      </c>
      <c r="K60" s="41" t="s">
        <v>866</v>
      </c>
      <c r="L60" s="41" t="s">
        <v>1051</v>
      </c>
      <c r="M60" s="41" t="s">
        <v>41</v>
      </c>
      <c r="N60" s="40"/>
      <c r="O60" s="40"/>
      <c r="P60" s="41" t="s">
        <v>1011</v>
      </c>
      <c r="Q60" s="41" t="s">
        <v>180</v>
      </c>
      <c r="R60" s="41">
        <v>205</v>
      </c>
    </row>
    <row r="61" spans="1:18" ht="15">
      <c r="A61" s="41">
        <v>2024</v>
      </c>
      <c r="B61" s="41" t="s">
        <v>448</v>
      </c>
      <c r="C61" s="41" t="s">
        <v>737</v>
      </c>
      <c r="D61" s="41" t="s">
        <v>15</v>
      </c>
      <c r="E61" s="41" t="s">
        <v>15</v>
      </c>
      <c r="F61" s="41" t="s">
        <v>16</v>
      </c>
      <c r="G61" s="41" t="s">
        <v>713</v>
      </c>
      <c r="H61" s="41" t="s">
        <v>888</v>
      </c>
      <c r="I61" s="41" t="s">
        <v>55</v>
      </c>
      <c r="J61" s="41" t="s">
        <v>55</v>
      </c>
      <c r="K61" s="41" t="s">
        <v>1024</v>
      </c>
      <c r="L61" s="41" t="s">
        <v>1025</v>
      </c>
      <c r="M61" s="41" t="s">
        <v>29</v>
      </c>
      <c r="N61" s="40"/>
      <c r="O61" s="40"/>
      <c r="P61" s="41" t="s">
        <v>1011</v>
      </c>
      <c r="Q61" s="41" t="s">
        <v>180</v>
      </c>
      <c r="R61" s="41">
        <v>22</v>
      </c>
    </row>
    <row r="62" spans="1:18" ht="15">
      <c r="A62" s="41">
        <v>2024</v>
      </c>
      <c r="B62" s="41" t="s">
        <v>448</v>
      </c>
      <c r="C62" s="41" t="s">
        <v>737</v>
      </c>
      <c r="D62" s="41" t="s">
        <v>15</v>
      </c>
      <c r="E62" s="41" t="s">
        <v>15</v>
      </c>
      <c r="F62" s="41" t="s">
        <v>16</v>
      </c>
      <c r="G62" s="41" t="s">
        <v>713</v>
      </c>
      <c r="H62" s="41" t="s">
        <v>888</v>
      </c>
      <c r="I62" s="41" t="s">
        <v>55</v>
      </c>
      <c r="J62" s="41" t="s">
        <v>55</v>
      </c>
      <c r="K62" s="41" t="s">
        <v>1026</v>
      </c>
      <c r="L62" s="41" t="s">
        <v>1027</v>
      </c>
      <c r="M62" s="41" t="s">
        <v>29</v>
      </c>
      <c r="N62" s="40"/>
      <c r="O62" s="40"/>
      <c r="P62" s="41" t="s">
        <v>1011</v>
      </c>
      <c r="Q62" s="41" t="s">
        <v>180</v>
      </c>
      <c r="R62" s="41">
        <v>22</v>
      </c>
    </row>
    <row r="63" spans="1:18" ht="15">
      <c r="A63" s="41">
        <v>2024</v>
      </c>
      <c r="B63" s="41" t="s">
        <v>448</v>
      </c>
      <c r="C63" s="41" t="s">
        <v>737</v>
      </c>
      <c r="D63" s="41" t="s">
        <v>15</v>
      </c>
      <c r="E63" s="41" t="s">
        <v>15</v>
      </c>
      <c r="F63" s="41" t="s">
        <v>16</v>
      </c>
      <c r="G63" s="41" t="s">
        <v>713</v>
      </c>
      <c r="H63" s="41" t="s">
        <v>888</v>
      </c>
      <c r="I63" s="41" t="s">
        <v>55</v>
      </c>
      <c r="J63" s="41" t="s">
        <v>55</v>
      </c>
      <c r="K63" s="41" t="s">
        <v>1033</v>
      </c>
      <c r="L63" s="41" t="s">
        <v>1034</v>
      </c>
      <c r="M63" s="41" t="s">
        <v>29</v>
      </c>
      <c r="N63" s="40"/>
      <c r="O63" s="40"/>
      <c r="P63" s="41" t="s">
        <v>1011</v>
      </c>
      <c r="Q63" s="41" t="s">
        <v>180</v>
      </c>
      <c r="R63" s="41">
        <v>16</v>
      </c>
    </row>
    <row r="64" spans="1:18" ht="15">
      <c r="A64" s="41">
        <v>2024</v>
      </c>
      <c r="B64" s="41" t="s">
        <v>448</v>
      </c>
      <c r="C64" s="41" t="s">
        <v>737</v>
      </c>
      <c r="D64" s="41" t="s">
        <v>15</v>
      </c>
      <c r="E64" s="41" t="s">
        <v>15</v>
      </c>
      <c r="F64" s="41" t="s">
        <v>16</v>
      </c>
      <c r="G64" s="41" t="s">
        <v>713</v>
      </c>
      <c r="H64" s="41" t="s">
        <v>888</v>
      </c>
      <c r="I64" s="41" t="s">
        <v>55</v>
      </c>
      <c r="J64" s="41" t="s">
        <v>55</v>
      </c>
      <c r="K64" s="41" t="s">
        <v>1049</v>
      </c>
      <c r="L64" s="41" t="s">
        <v>1050</v>
      </c>
      <c r="M64" s="41" t="s">
        <v>29</v>
      </c>
      <c r="N64" s="40"/>
      <c r="O64" s="40"/>
      <c r="P64" s="41" t="s">
        <v>1011</v>
      </c>
      <c r="Q64" s="41" t="s">
        <v>180</v>
      </c>
      <c r="R64" s="41">
        <v>30</v>
      </c>
    </row>
    <row r="65" spans="1:18" ht="15">
      <c r="A65" s="41">
        <v>2024</v>
      </c>
      <c r="B65" s="41" t="s">
        <v>448</v>
      </c>
      <c r="C65" s="41" t="s">
        <v>737</v>
      </c>
      <c r="D65" s="41" t="s">
        <v>15</v>
      </c>
      <c r="E65" s="41" t="s">
        <v>15</v>
      </c>
      <c r="F65" s="41" t="s">
        <v>16</v>
      </c>
      <c r="G65" s="41" t="s">
        <v>713</v>
      </c>
      <c r="H65" s="41" t="s">
        <v>888</v>
      </c>
      <c r="I65" s="41" t="s">
        <v>55</v>
      </c>
      <c r="J65" s="41" t="s">
        <v>55</v>
      </c>
      <c r="K65" s="41" t="s">
        <v>852</v>
      </c>
      <c r="L65" s="41" t="s">
        <v>852</v>
      </c>
      <c r="M65" s="41" t="s">
        <v>29</v>
      </c>
      <c r="N65" s="40"/>
      <c r="O65" s="40"/>
      <c r="P65" s="41" t="s">
        <v>1011</v>
      </c>
      <c r="Q65" s="41" t="s">
        <v>180</v>
      </c>
      <c r="R65" s="41">
        <v>22</v>
      </c>
    </row>
    <row r="66" spans="1:18" ht="15">
      <c r="A66" s="41">
        <v>2024</v>
      </c>
      <c r="B66" s="41" t="s">
        <v>448</v>
      </c>
      <c r="C66" s="41" t="s">
        <v>737</v>
      </c>
      <c r="D66" s="41" t="s">
        <v>15</v>
      </c>
      <c r="E66" s="41" t="s">
        <v>15</v>
      </c>
      <c r="F66" s="41" t="s">
        <v>16</v>
      </c>
      <c r="G66" s="41" t="s">
        <v>713</v>
      </c>
      <c r="H66" s="41" t="s">
        <v>888</v>
      </c>
      <c r="I66" s="41" t="s">
        <v>55</v>
      </c>
      <c r="J66" s="41" t="s">
        <v>55</v>
      </c>
      <c r="K66" s="41" t="s">
        <v>1037</v>
      </c>
      <c r="L66" s="41" t="s">
        <v>1038</v>
      </c>
      <c r="M66" s="41" t="s">
        <v>29</v>
      </c>
      <c r="N66" s="40"/>
      <c r="O66" s="40"/>
      <c r="P66" s="41" t="s">
        <v>1011</v>
      </c>
      <c r="Q66" s="41" t="s">
        <v>180</v>
      </c>
      <c r="R66" s="41">
        <v>5</v>
      </c>
    </row>
    <row r="67" spans="1:18" ht="15">
      <c r="A67" s="41">
        <v>2024</v>
      </c>
      <c r="B67" s="41" t="s">
        <v>448</v>
      </c>
      <c r="C67" s="41" t="s">
        <v>737</v>
      </c>
      <c r="D67" s="41" t="s">
        <v>15</v>
      </c>
      <c r="E67" s="41" t="s">
        <v>15</v>
      </c>
      <c r="F67" s="41" t="s">
        <v>16</v>
      </c>
      <c r="G67" s="41" t="s">
        <v>713</v>
      </c>
      <c r="H67" s="41" t="s">
        <v>888</v>
      </c>
      <c r="I67" s="41" t="s">
        <v>55</v>
      </c>
      <c r="J67" s="41" t="s">
        <v>55</v>
      </c>
      <c r="K67" s="41" t="s">
        <v>1039</v>
      </c>
      <c r="L67" s="41" t="s">
        <v>1040</v>
      </c>
      <c r="M67" s="41" t="s">
        <v>29</v>
      </c>
      <c r="N67" s="40"/>
      <c r="O67" s="40"/>
      <c r="P67" s="41" t="s">
        <v>1011</v>
      </c>
      <c r="Q67" s="41" t="s">
        <v>180</v>
      </c>
      <c r="R67" s="41">
        <v>16</v>
      </c>
    </row>
    <row r="68" spans="1:18" ht="15">
      <c r="A68" s="41">
        <v>2024</v>
      </c>
      <c r="B68" s="41" t="s">
        <v>448</v>
      </c>
      <c r="C68" s="41" t="s">
        <v>737</v>
      </c>
      <c r="D68" s="41" t="s">
        <v>15</v>
      </c>
      <c r="E68" s="41" t="s">
        <v>15</v>
      </c>
      <c r="F68" s="41" t="s">
        <v>16</v>
      </c>
      <c r="G68" s="41" t="s">
        <v>713</v>
      </c>
      <c r="H68" s="41" t="s">
        <v>888</v>
      </c>
      <c r="I68" s="41" t="s">
        <v>55</v>
      </c>
      <c r="J68" s="41" t="s">
        <v>55</v>
      </c>
      <c r="K68" s="41" t="s">
        <v>1030</v>
      </c>
      <c r="L68" s="41" t="s">
        <v>830</v>
      </c>
      <c r="M68" s="41" t="s">
        <v>29</v>
      </c>
      <c r="N68" s="40"/>
      <c r="O68" s="40"/>
      <c r="P68" s="41" t="s">
        <v>1011</v>
      </c>
      <c r="Q68" s="41" t="s">
        <v>180</v>
      </c>
      <c r="R68" s="41">
        <v>30</v>
      </c>
    </row>
    <row r="69" spans="1:18" ht="15">
      <c r="A69" s="41">
        <v>2024</v>
      </c>
      <c r="B69" s="41" t="s">
        <v>448</v>
      </c>
      <c r="C69" s="41" t="s">
        <v>737</v>
      </c>
      <c r="D69" s="41" t="s">
        <v>15</v>
      </c>
      <c r="E69" s="41" t="s">
        <v>15</v>
      </c>
      <c r="F69" s="41" t="s">
        <v>16</v>
      </c>
      <c r="G69" s="41" t="s">
        <v>713</v>
      </c>
      <c r="H69" s="41" t="s">
        <v>888</v>
      </c>
      <c r="I69" s="41" t="s">
        <v>55</v>
      </c>
      <c r="J69" s="41" t="s">
        <v>55</v>
      </c>
      <c r="K69" s="41" t="s">
        <v>866</v>
      </c>
      <c r="L69" s="41" t="s">
        <v>1051</v>
      </c>
      <c r="M69" s="41" t="s">
        <v>29</v>
      </c>
      <c r="N69" s="40"/>
      <c r="O69" s="40"/>
      <c r="P69" s="41" t="s">
        <v>1011</v>
      </c>
      <c r="Q69" s="41" t="s">
        <v>180</v>
      </c>
      <c r="R69" s="41">
        <v>16</v>
      </c>
    </row>
    <row r="70" spans="1:18" ht="15">
      <c r="A70" s="41">
        <v>2024</v>
      </c>
      <c r="B70" s="41" t="s">
        <v>448</v>
      </c>
      <c r="C70" s="41" t="s">
        <v>737</v>
      </c>
      <c r="D70" s="41" t="s">
        <v>15</v>
      </c>
      <c r="E70" s="41" t="s">
        <v>15</v>
      </c>
      <c r="F70" s="41" t="s">
        <v>16</v>
      </c>
      <c r="G70" s="41" t="s">
        <v>713</v>
      </c>
      <c r="H70" s="41" t="s">
        <v>888</v>
      </c>
      <c r="I70" s="41" t="s">
        <v>55</v>
      </c>
      <c r="J70" s="41" t="s">
        <v>55</v>
      </c>
      <c r="K70" s="41" t="s">
        <v>909</v>
      </c>
      <c r="L70" s="41" t="s">
        <v>1047</v>
      </c>
      <c r="M70" s="41" t="s">
        <v>29</v>
      </c>
      <c r="N70" s="40"/>
      <c r="O70" s="40"/>
      <c r="P70" s="41" t="s">
        <v>1011</v>
      </c>
      <c r="Q70" s="40"/>
      <c r="R70" s="41">
        <v>10</v>
      </c>
    </row>
    <row r="71" spans="1:18" ht="27.6">
      <c r="A71" s="41">
        <v>2024</v>
      </c>
      <c r="B71" s="41" t="s">
        <v>446</v>
      </c>
      <c r="C71" s="41" t="s">
        <v>295</v>
      </c>
      <c r="D71" s="41" t="s">
        <v>63</v>
      </c>
      <c r="E71" s="41" t="s">
        <v>63</v>
      </c>
      <c r="F71" s="41" t="s">
        <v>64</v>
      </c>
      <c r="G71" s="41" t="s">
        <v>763</v>
      </c>
      <c r="H71" s="41" t="s">
        <v>31</v>
      </c>
      <c r="I71" s="41">
        <v>330</v>
      </c>
      <c r="J71" s="41" t="s">
        <v>31</v>
      </c>
      <c r="K71" s="41" t="s">
        <v>1057</v>
      </c>
      <c r="L71" s="41" t="s">
        <v>1058</v>
      </c>
      <c r="M71" s="40"/>
      <c r="N71" s="40"/>
      <c r="O71" s="40"/>
      <c r="P71" s="41" t="s">
        <v>1059</v>
      </c>
      <c r="Q71" s="41" t="s">
        <v>180</v>
      </c>
      <c r="R71" s="41">
        <v>1</v>
      </c>
    </row>
    <row r="72" spans="1:18" ht="27.6">
      <c r="A72" s="41">
        <v>2024</v>
      </c>
      <c r="B72" s="41" t="s">
        <v>447</v>
      </c>
      <c r="C72" s="41" t="s">
        <v>295</v>
      </c>
      <c r="D72" s="41" t="s">
        <v>63</v>
      </c>
      <c r="E72" s="41" t="s">
        <v>63</v>
      </c>
      <c r="F72" s="41" t="s">
        <v>64</v>
      </c>
      <c r="G72" s="41" t="s">
        <v>763</v>
      </c>
      <c r="H72" s="41" t="s">
        <v>31</v>
      </c>
      <c r="I72" s="41">
        <v>330</v>
      </c>
      <c r="J72" s="41" t="s">
        <v>31</v>
      </c>
      <c r="K72" s="41" t="s">
        <v>1024</v>
      </c>
      <c r="L72" s="41" t="s">
        <v>1025</v>
      </c>
      <c r="M72" s="40"/>
      <c r="N72" s="40"/>
      <c r="O72" s="40"/>
      <c r="P72" s="41" t="s">
        <v>1011</v>
      </c>
      <c r="Q72" s="41" t="s">
        <v>180</v>
      </c>
      <c r="R72" s="41">
        <v>6</v>
      </c>
    </row>
    <row r="73" spans="1:18" ht="27.6">
      <c r="A73" s="41">
        <v>2024</v>
      </c>
      <c r="B73" s="41" t="s">
        <v>446</v>
      </c>
      <c r="C73" s="41" t="s">
        <v>295</v>
      </c>
      <c r="D73" s="41" t="s">
        <v>63</v>
      </c>
      <c r="E73" s="41" t="s">
        <v>63</v>
      </c>
      <c r="F73" s="41" t="s">
        <v>64</v>
      </c>
      <c r="G73" s="41" t="s">
        <v>763</v>
      </c>
      <c r="H73" s="41" t="s">
        <v>31</v>
      </c>
      <c r="I73" s="41">
        <v>330</v>
      </c>
      <c r="J73" s="41" t="s">
        <v>31</v>
      </c>
      <c r="K73" s="41" t="s">
        <v>1026</v>
      </c>
      <c r="L73" s="41" t="s">
        <v>1027</v>
      </c>
      <c r="M73" s="40"/>
      <c r="N73" s="40"/>
      <c r="O73" s="40"/>
      <c r="P73" s="41" t="s">
        <v>1059</v>
      </c>
      <c r="Q73" s="41" t="s">
        <v>180</v>
      </c>
      <c r="R73" s="41">
        <v>2</v>
      </c>
    </row>
    <row r="74" spans="1:18" ht="27.6">
      <c r="A74" s="41">
        <v>2024</v>
      </c>
      <c r="B74" s="41" t="s">
        <v>447</v>
      </c>
      <c r="C74" s="41" t="s">
        <v>295</v>
      </c>
      <c r="D74" s="41" t="s">
        <v>63</v>
      </c>
      <c r="E74" s="41" t="s">
        <v>63</v>
      </c>
      <c r="F74" s="41" t="s">
        <v>64</v>
      </c>
      <c r="G74" s="41" t="s">
        <v>763</v>
      </c>
      <c r="H74" s="41" t="s">
        <v>31</v>
      </c>
      <c r="I74" s="41">
        <v>330</v>
      </c>
      <c r="J74" s="41" t="s">
        <v>31</v>
      </c>
      <c r="K74" s="41" t="s">
        <v>1060</v>
      </c>
      <c r="L74" s="41" t="s">
        <v>1061</v>
      </c>
      <c r="M74" s="40"/>
      <c r="N74" s="40"/>
      <c r="O74" s="40"/>
      <c r="P74" s="41" t="s">
        <v>1011</v>
      </c>
      <c r="Q74" s="41" t="s">
        <v>180</v>
      </c>
      <c r="R74" s="41">
        <v>8</v>
      </c>
    </row>
    <row r="75" spans="1:18" ht="27.6">
      <c r="A75" s="41">
        <v>2024</v>
      </c>
      <c r="B75" s="41" t="s">
        <v>447</v>
      </c>
      <c r="C75" s="41" t="s">
        <v>295</v>
      </c>
      <c r="D75" s="41" t="s">
        <v>63</v>
      </c>
      <c r="E75" s="41" t="s">
        <v>63</v>
      </c>
      <c r="F75" s="41" t="s">
        <v>64</v>
      </c>
      <c r="G75" s="41" t="s">
        <v>763</v>
      </c>
      <c r="H75" s="41" t="s">
        <v>31</v>
      </c>
      <c r="I75" s="41">
        <v>330</v>
      </c>
      <c r="J75" s="41" t="s">
        <v>31</v>
      </c>
      <c r="K75" s="41" t="s">
        <v>1030</v>
      </c>
      <c r="L75" s="41" t="s">
        <v>830</v>
      </c>
      <c r="M75" s="40"/>
      <c r="N75" s="40"/>
      <c r="O75" s="40"/>
      <c r="P75" s="41" t="s">
        <v>1011</v>
      </c>
      <c r="Q75" s="41" t="s">
        <v>180</v>
      </c>
      <c r="R75" s="41">
        <v>7</v>
      </c>
    </row>
    <row r="76" spans="1:18" ht="27.6">
      <c r="A76" s="41">
        <v>2024</v>
      </c>
      <c r="B76" s="41" t="s">
        <v>447</v>
      </c>
      <c r="C76" s="41" t="s">
        <v>295</v>
      </c>
      <c r="D76" s="41" t="s">
        <v>63</v>
      </c>
      <c r="E76" s="41" t="s">
        <v>63</v>
      </c>
      <c r="F76" s="41" t="s">
        <v>64</v>
      </c>
      <c r="G76" s="41" t="s">
        <v>763</v>
      </c>
      <c r="H76" s="41" t="s">
        <v>49</v>
      </c>
      <c r="I76" s="41">
        <v>410</v>
      </c>
      <c r="J76" s="41" t="s">
        <v>49</v>
      </c>
      <c r="K76" s="41" t="s">
        <v>1031</v>
      </c>
      <c r="L76" s="41" t="s">
        <v>1032</v>
      </c>
      <c r="M76" s="40"/>
      <c r="N76" s="40"/>
      <c r="O76" s="40"/>
      <c r="P76" s="41" t="s">
        <v>1011</v>
      </c>
      <c r="Q76" s="40"/>
      <c r="R76" s="41">
        <v>10</v>
      </c>
    </row>
    <row r="77" spans="1:18" ht="27.6">
      <c r="A77" s="41">
        <v>2024</v>
      </c>
      <c r="B77" s="41" t="s">
        <v>447</v>
      </c>
      <c r="C77" s="41" t="s">
        <v>295</v>
      </c>
      <c r="D77" s="41" t="s">
        <v>63</v>
      </c>
      <c r="E77" s="41" t="s">
        <v>63</v>
      </c>
      <c r="F77" s="41" t="s">
        <v>64</v>
      </c>
      <c r="G77" s="41" t="s">
        <v>763</v>
      </c>
      <c r="H77" s="41" t="s">
        <v>49</v>
      </c>
      <c r="I77" s="41">
        <v>410</v>
      </c>
      <c r="J77" s="41" t="s">
        <v>49</v>
      </c>
      <c r="K77" s="41" t="s">
        <v>1062</v>
      </c>
      <c r="L77" s="41" t="s">
        <v>1063</v>
      </c>
      <c r="M77" s="40"/>
      <c r="N77" s="40"/>
      <c r="O77" s="40"/>
      <c r="P77" s="41" t="s">
        <v>1011</v>
      </c>
      <c r="Q77" s="40"/>
      <c r="R77" s="41">
        <v>20</v>
      </c>
    </row>
    <row r="78" spans="1:18" ht="27.6">
      <c r="A78" s="41">
        <v>2024</v>
      </c>
      <c r="B78" s="41" t="s">
        <v>447</v>
      </c>
      <c r="C78" s="41" t="s">
        <v>295</v>
      </c>
      <c r="D78" s="41" t="s">
        <v>63</v>
      </c>
      <c r="E78" s="41" t="s">
        <v>63</v>
      </c>
      <c r="F78" s="41" t="s">
        <v>64</v>
      </c>
      <c r="G78" s="41" t="s">
        <v>763</v>
      </c>
      <c r="H78" s="41" t="s">
        <v>49</v>
      </c>
      <c r="I78" s="41">
        <v>410</v>
      </c>
      <c r="J78" s="41" t="s">
        <v>49</v>
      </c>
      <c r="K78" s="41" t="s">
        <v>902</v>
      </c>
      <c r="L78" s="41" t="s">
        <v>1048</v>
      </c>
      <c r="M78" s="40"/>
      <c r="N78" s="40"/>
      <c r="O78" s="40"/>
      <c r="P78" s="41" t="s">
        <v>1011</v>
      </c>
      <c r="Q78" s="40"/>
      <c r="R78" s="41">
        <v>35</v>
      </c>
    </row>
    <row r="79" spans="1:18" ht="27.6">
      <c r="A79" s="41">
        <v>2024</v>
      </c>
      <c r="B79" s="41" t="s">
        <v>447</v>
      </c>
      <c r="C79" s="41" t="s">
        <v>295</v>
      </c>
      <c r="D79" s="41" t="s">
        <v>63</v>
      </c>
      <c r="E79" s="41" t="s">
        <v>63</v>
      </c>
      <c r="F79" s="41" t="s">
        <v>64</v>
      </c>
      <c r="G79" s="41" t="s">
        <v>763</v>
      </c>
      <c r="H79" s="41" t="s">
        <v>49</v>
      </c>
      <c r="I79" s="41">
        <v>410</v>
      </c>
      <c r="J79" s="41" t="s">
        <v>49</v>
      </c>
      <c r="K79" s="41" t="s">
        <v>1024</v>
      </c>
      <c r="L79" s="41" t="s">
        <v>1025</v>
      </c>
      <c r="M79" s="40"/>
      <c r="N79" s="40"/>
      <c r="O79" s="40"/>
      <c r="P79" s="41" t="s">
        <v>1011</v>
      </c>
      <c r="Q79" s="40"/>
      <c r="R79" s="41">
        <v>55</v>
      </c>
    </row>
    <row r="80" spans="1:18" ht="27.6">
      <c r="A80" s="41">
        <v>2024</v>
      </c>
      <c r="B80" s="41" t="s">
        <v>447</v>
      </c>
      <c r="C80" s="41" t="s">
        <v>295</v>
      </c>
      <c r="D80" s="41" t="s">
        <v>63</v>
      </c>
      <c r="E80" s="41" t="s">
        <v>63</v>
      </c>
      <c r="F80" s="41" t="s">
        <v>64</v>
      </c>
      <c r="G80" s="41" t="s">
        <v>763</v>
      </c>
      <c r="H80" s="41" t="s">
        <v>49</v>
      </c>
      <c r="I80" s="41">
        <v>410</v>
      </c>
      <c r="J80" s="41" t="s">
        <v>49</v>
      </c>
      <c r="K80" s="41" t="s">
        <v>1064</v>
      </c>
      <c r="L80" s="41" t="s">
        <v>1065</v>
      </c>
      <c r="M80" s="40"/>
      <c r="N80" s="40"/>
      <c r="O80" s="40"/>
      <c r="P80" s="41" t="s">
        <v>1011</v>
      </c>
      <c r="Q80" s="40"/>
      <c r="R80" s="41">
        <v>5</v>
      </c>
    </row>
    <row r="81" spans="1:18" ht="27.6">
      <c r="A81" s="41">
        <v>2024</v>
      </c>
      <c r="B81" s="41" t="s">
        <v>447</v>
      </c>
      <c r="C81" s="41" t="s">
        <v>295</v>
      </c>
      <c r="D81" s="41" t="s">
        <v>63</v>
      </c>
      <c r="E81" s="41" t="s">
        <v>63</v>
      </c>
      <c r="F81" s="41" t="s">
        <v>64</v>
      </c>
      <c r="G81" s="41" t="s">
        <v>763</v>
      </c>
      <c r="H81" s="41" t="s">
        <v>49</v>
      </c>
      <c r="I81" s="41">
        <v>410</v>
      </c>
      <c r="J81" s="41" t="s">
        <v>49</v>
      </c>
      <c r="K81" s="41" t="s">
        <v>1066</v>
      </c>
      <c r="L81" s="41" t="s">
        <v>1067</v>
      </c>
      <c r="M81" s="40"/>
      <c r="N81" s="40"/>
      <c r="O81" s="40"/>
      <c r="P81" s="41" t="s">
        <v>1011</v>
      </c>
      <c r="Q81" s="40"/>
      <c r="R81" s="41">
        <v>130</v>
      </c>
    </row>
    <row r="82" spans="1:18" ht="27.6">
      <c r="A82" s="41">
        <v>2024</v>
      </c>
      <c r="B82" s="41" t="s">
        <v>447</v>
      </c>
      <c r="C82" s="41" t="s">
        <v>295</v>
      </c>
      <c r="D82" s="41" t="s">
        <v>63</v>
      </c>
      <c r="E82" s="41" t="s">
        <v>63</v>
      </c>
      <c r="F82" s="41" t="s">
        <v>64</v>
      </c>
      <c r="G82" s="41" t="s">
        <v>763</v>
      </c>
      <c r="H82" s="41" t="s">
        <v>49</v>
      </c>
      <c r="I82" s="41">
        <v>410</v>
      </c>
      <c r="J82" s="41" t="s">
        <v>49</v>
      </c>
      <c r="K82" s="41" t="s">
        <v>1068</v>
      </c>
      <c r="L82" s="41" t="s">
        <v>1069</v>
      </c>
      <c r="M82" s="40"/>
      <c r="N82" s="40"/>
      <c r="O82" s="40"/>
      <c r="P82" s="41" t="s">
        <v>1011</v>
      </c>
      <c r="Q82" s="40"/>
      <c r="R82" s="41">
        <v>5</v>
      </c>
    </row>
    <row r="83" spans="1:18" ht="27.6">
      <c r="A83" s="41">
        <v>2024</v>
      </c>
      <c r="B83" s="41" t="s">
        <v>447</v>
      </c>
      <c r="C83" s="41" t="s">
        <v>295</v>
      </c>
      <c r="D83" s="41" t="s">
        <v>63</v>
      </c>
      <c r="E83" s="41" t="s">
        <v>63</v>
      </c>
      <c r="F83" s="41" t="s">
        <v>64</v>
      </c>
      <c r="G83" s="41" t="s">
        <v>763</v>
      </c>
      <c r="H83" s="41" t="s">
        <v>49</v>
      </c>
      <c r="I83" s="41">
        <v>410</v>
      </c>
      <c r="J83" s="41" t="s">
        <v>49</v>
      </c>
      <c r="K83" s="41" t="s">
        <v>1070</v>
      </c>
      <c r="L83" s="41" t="s">
        <v>1071</v>
      </c>
      <c r="M83" s="40"/>
      <c r="N83" s="40"/>
      <c r="O83" s="40"/>
      <c r="P83" s="41" t="s">
        <v>1011</v>
      </c>
      <c r="Q83" s="40"/>
      <c r="R83" s="41">
        <v>20</v>
      </c>
    </row>
    <row r="84" spans="1:18" ht="27.6">
      <c r="A84" s="41">
        <v>2024</v>
      </c>
      <c r="B84" s="41" t="s">
        <v>447</v>
      </c>
      <c r="C84" s="41" t="s">
        <v>295</v>
      </c>
      <c r="D84" s="41" t="s">
        <v>63</v>
      </c>
      <c r="E84" s="41" t="s">
        <v>63</v>
      </c>
      <c r="F84" s="41" t="s">
        <v>64</v>
      </c>
      <c r="G84" s="41" t="s">
        <v>763</v>
      </c>
      <c r="H84" s="41" t="s">
        <v>49</v>
      </c>
      <c r="I84" s="41">
        <v>410</v>
      </c>
      <c r="J84" s="41" t="s">
        <v>49</v>
      </c>
      <c r="K84" s="41" t="s">
        <v>1072</v>
      </c>
      <c r="L84" s="41" t="s">
        <v>1073</v>
      </c>
      <c r="M84" s="40"/>
      <c r="N84" s="40"/>
      <c r="O84" s="40"/>
      <c r="P84" s="41" t="s">
        <v>1011</v>
      </c>
      <c r="Q84" s="40"/>
      <c r="R84" s="41">
        <v>25</v>
      </c>
    </row>
    <row r="85" spans="1:18" ht="27.6">
      <c r="A85" s="41">
        <v>2024</v>
      </c>
      <c r="B85" s="41" t="s">
        <v>447</v>
      </c>
      <c r="C85" s="41" t="s">
        <v>295</v>
      </c>
      <c r="D85" s="41" t="s">
        <v>63</v>
      </c>
      <c r="E85" s="41" t="s">
        <v>63</v>
      </c>
      <c r="F85" s="41" t="s">
        <v>64</v>
      </c>
      <c r="G85" s="41" t="s">
        <v>763</v>
      </c>
      <c r="H85" s="41" t="s">
        <v>49</v>
      </c>
      <c r="I85" s="41">
        <v>410</v>
      </c>
      <c r="J85" s="41" t="s">
        <v>49</v>
      </c>
      <c r="K85" s="41" t="s">
        <v>1074</v>
      </c>
      <c r="L85" s="41" t="s">
        <v>1075</v>
      </c>
      <c r="M85" s="40"/>
      <c r="N85" s="40"/>
      <c r="O85" s="40"/>
      <c r="P85" s="41" t="s">
        <v>1011</v>
      </c>
      <c r="Q85" s="40"/>
      <c r="R85" s="41">
        <v>15</v>
      </c>
    </row>
    <row r="86" spans="1:18" ht="27.6">
      <c r="A86" s="41">
        <v>2024</v>
      </c>
      <c r="B86" s="41" t="s">
        <v>447</v>
      </c>
      <c r="C86" s="41" t="s">
        <v>295</v>
      </c>
      <c r="D86" s="41" t="s">
        <v>63</v>
      </c>
      <c r="E86" s="41" t="s">
        <v>63</v>
      </c>
      <c r="F86" s="41" t="s">
        <v>64</v>
      </c>
      <c r="G86" s="41" t="s">
        <v>763</v>
      </c>
      <c r="H86" s="41" t="s">
        <v>49</v>
      </c>
      <c r="I86" s="41">
        <v>410</v>
      </c>
      <c r="J86" s="41" t="s">
        <v>49</v>
      </c>
      <c r="K86" s="41" t="s">
        <v>1049</v>
      </c>
      <c r="L86" s="41" t="s">
        <v>1050</v>
      </c>
      <c r="M86" s="40"/>
      <c r="N86" s="40"/>
      <c r="O86" s="40"/>
      <c r="P86" s="41" t="s">
        <v>1011</v>
      </c>
      <c r="Q86" s="40"/>
      <c r="R86" s="41">
        <v>10</v>
      </c>
    </row>
    <row r="87" spans="1:18" ht="27.6">
      <c r="A87" s="41">
        <v>2024</v>
      </c>
      <c r="B87" s="41" t="s">
        <v>447</v>
      </c>
      <c r="C87" s="41" t="s">
        <v>295</v>
      </c>
      <c r="D87" s="41" t="s">
        <v>63</v>
      </c>
      <c r="E87" s="41" t="s">
        <v>63</v>
      </c>
      <c r="F87" s="41" t="s">
        <v>64</v>
      </c>
      <c r="G87" s="41" t="s">
        <v>763</v>
      </c>
      <c r="H87" s="41" t="s">
        <v>49</v>
      </c>
      <c r="I87" s="41">
        <v>410</v>
      </c>
      <c r="J87" s="41" t="s">
        <v>49</v>
      </c>
      <c r="K87" s="41" t="s">
        <v>852</v>
      </c>
      <c r="L87" s="41" t="s">
        <v>852</v>
      </c>
      <c r="M87" s="40"/>
      <c r="N87" s="40"/>
      <c r="O87" s="40"/>
      <c r="P87" s="41" t="s">
        <v>1011</v>
      </c>
      <c r="Q87" s="40"/>
      <c r="R87" s="41">
        <v>63</v>
      </c>
    </row>
    <row r="88" spans="1:18" ht="27.6">
      <c r="A88" s="41">
        <v>2024</v>
      </c>
      <c r="B88" s="41" t="s">
        <v>447</v>
      </c>
      <c r="C88" s="41" t="s">
        <v>295</v>
      </c>
      <c r="D88" s="41" t="s">
        <v>63</v>
      </c>
      <c r="E88" s="41" t="s">
        <v>63</v>
      </c>
      <c r="F88" s="41" t="s">
        <v>64</v>
      </c>
      <c r="G88" s="41" t="s">
        <v>763</v>
      </c>
      <c r="H88" s="41" t="s">
        <v>49</v>
      </c>
      <c r="I88" s="41">
        <v>410</v>
      </c>
      <c r="J88" s="41" t="s">
        <v>49</v>
      </c>
      <c r="K88" s="41" t="s">
        <v>1028</v>
      </c>
      <c r="L88" s="41" t="s">
        <v>1029</v>
      </c>
      <c r="M88" s="40"/>
      <c r="N88" s="40"/>
      <c r="O88" s="40"/>
      <c r="P88" s="41" t="s">
        <v>1011</v>
      </c>
      <c r="Q88" s="40"/>
      <c r="R88" s="41">
        <v>25</v>
      </c>
    </row>
    <row r="89" spans="1:18" ht="27.6">
      <c r="A89" s="41">
        <v>2024</v>
      </c>
      <c r="B89" s="41" t="s">
        <v>447</v>
      </c>
      <c r="C89" s="41" t="s">
        <v>295</v>
      </c>
      <c r="D89" s="41" t="s">
        <v>63</v>
      </c>
      <c r="E89" s="41" t="s">
        <v>63</v>
      </c>
      <c r="F89" s="41" t="s">
        <v>64</v>
      </c>
      <c r="G89" s="41" t="s">
        <v>763</v>
      </c>
      <c r="H89" s="41" t="s">
        <v>49</v>
      </c>
      <c r="I89" s="41">
        <v>410</v>
      </c>
      <c r="J89" s="41" t="s">
        <v>49</v>
      </c>
      <c r="K89" s="41" t="s">
        <v>1076</v>
      </c>
      <c r="L89" s="41" t="s">
        <v>1077</v>
      </c>
      <c r="M89" s="40"/>
      <c r="N89" s="40"/>
      <c r="O89" s="40"/>
      <c r="P89" s="41" t="s">
        <v>1011</v>
      </c>
      <c r="Q89" s="40"/>
      <c r="R89" s="41">
        <v>5</v>
      </c>
    </row>
    <row r="90" spans="1:18" ht="27.6">
      <c r="A90" s="41">
        <v>2024</v>
      </c>
      <c r="B90" s="41" t="s">
        <v>447</v>
      </c>
      <c r="C90" s="41" t="s">
        <v>295</v>
      </c>
      <c r="D90" s="41" t="s">
        <v>63</v>
      </c>
      <c r="E90" s="41" t="s">
        <v>63</v>
      </c>
      <c r="F90" s="41" t="s">
        <v>64</v>
      </c>
      <c r="G90" s="41" t="s">
        <v>763</v>
      </c>
      <c r="H90" s="41" t="s">
        <v>49</v>
      </c>
      <c r="I90" s="41">
        <v>410</v>
      </c>
      <c r="J90" s="41" t="s">
        <v>49</v>
      </c>
      <c r="K90" s="41" t="s">
        <v>1037</v>
      </c>
      <c r="L90" s="41" t="s">
        <v>1038</v>
      </c>
      <c r="M90" s="40"/>
      <c r="N90" s="40"/>
      <c r="O90" s="40"/>
      <c r="P90" s="41" t="s">
        <v>1011</v>
      </c>
      <c r="Q90" s="40"/>
      <c r="R90" s="41">
        <v>20</v>
      </c>
    </row>
    <row r="91" spans="1:18" ht="27.6">
      <c r="A91" s="41">
        <v>2024</v>
      </c>
      <c r="B91" s="41" t="s">
        <v>447</v>
      </c>
      <c r="C91" s="41" t="s">
        <v>295</v>
      </c>
      <c r="D91" s="41" t="s">
        <v>63</v>
      </c>
      <c r="E91" s="41" t="s">
        <v>63</v>
      </c>
      <c r="F91" s="41" t="s">
        <v>64</v>
      </c>
      <c r="G91" s="41" t="s">
        <v>763</v>
      </c>
      <c r="H91" s="41" t="s">
        <v>49</v>
      </c>
      <c r="I91" s="41">
        <v>410</v>
      </c>
      <c r="J91" s="41" t="s">
        <v>49</v>
      </c>
      <c r="K91" s="41" t="s">
        <v>1052</v>
      </c>
      <c r="L91" s="41" t="s">
        <v>1053</v>
      </c>
      <c r="M91" s="40"/>
      <c r="N91" s="40"/>
      <c r="O91" s="40"/>
      <c r="P91" s="41" t="s">
        <v>1011</v>
      </c>
      <c r="Q91" s="40"/>
      <c r="R91" s="41">
        <v>10</v>
      </c>
    </row>
    <row r="92" spans="1:18" ht="27.6">
      <c r="A92" s="41">
        <v>2024</v>
      </c>
      <c r="B92" s="41" t="s">
        <v>447</v>
      </c>
      <c r="C92" s="41" t="s">
        <v>295</v>
      </c>
      <c r="D92" s="41" t="s">
        <v>63</v>
      </c>
      <c r="E92" s="41" t="s">
        <v>63</v>
      </c>
      <c r="F92" s="41" t="s">
        <v>64</v>
      </c>
      <c r="G92" s="41" t="s">
        <v>763</v>
      </c>
      <c r="H92" s="41" t="s">
        <v>49</v>
      </c>
      <c r="I92" s="41">
        <v>410</v>
      </c>
      <c r="J92" s="41" t="s">
        <v>49</v>
      </c>
      <c r="K92" s="41" t="s">
        <v>1078</v>
      </c>
      <c r="L92" s="41" t="s">
        <v>1079</v>
      </c>
      <c r="M92" s="40"/>
      <c r="N92" s="40"/>
      <c r="O92" s="40"/>
      <c r="P92" s="41" t="s">
        <v>1011</v>
      </c>
      <c r="Q92" s="40"/>
      <c r="R92" s="41">
        <v>2</v>
      </c>
    </row>
    <row r="93" spans="1:18" ht="27.6">
      <c r="A93" s="41">
        <v>2024</v>
      </c>
      <c r="B93" s="41" t="s">
        <v>447</v>
      </c>
      <c r="C93" s="41" t="s">
        <v>295</v>
      </c>
      <c r="D93" s="41" t="s">
        <v>63</v>
      </c>
      <c r="E93" s="41" t="s">
        <v>63</v>
      </c>
      <c r="F93" s="41" t="s">
        <v>64</v>
      </c>
      <c r="G93" s="41" t="s">
        <v>763</v>
      </c>
      <c r="H93" s="41" t="s">
        <v>49</v>
      </c>
      <c r="I93" s="41">
        <v>410</v>
      </c>
      <c r="J93" s="41" t="s">
        <v>49</v>
      </c>
      <c r="K93" s="41" t="s">
        <v>1080</v>
      </c>
      <c r="L93" s="41" t="s">
        <v>1081</v>
      </c>
      <c r="M93" s="40"/>
      <c r="N93" s="40"/>
      <c r="O93" s="40"/>
      <c r="P93" s="41" t="s">
        <v>1011</v>
      </c>
      <c r="Q93" s="40"/>
      <c r="R93" s="41">
        <v>70</v>
      </c>
    </row>
    <row r="94" spans="1:18" ht="27.6">
      <c r="A94" s="41">
        <v>2024</v>
      </c>
      <c r="B94" s="41" t="s">
        <v>447</v>
      </c>
      <c r="C94" s="41" t="s">
        <v>295</v>
      </c>
      <c r="D94" s="41" t="s">
        <v>63</v>
      </c>
      <c r="E94" s="41" t="s">
        <v>63</v>
      </c>
      <c r="F94" s="41" t="s">
        <v>64</v>
      </c>
      <c r="G94" s="41" t="s">
        <v>763</v>
      </c>
      <c r="H94" s="41" t="s">
        <v>49</v>
      </c>
      <c r="I94" s="41">
        <v>410</v>
      </c>
      <c r="J94" s="41" t="s">
        <v>49</v>
      </c>
      <c r="K94" s="41" t="s">
        <v>861</v>
      </c>
      <c r="L94" s="41" t="s">
        <v>861</v>
      </c>
      <c r="M94" s="40"/>
      <c r="N94" s="40"/>
      <c r="O94" s="40"/>
      <c r="P94" s="41" t="s">
        <v>1011</v>
      </c>
      <c r="Q94" s="40"/>
      <c r="R94" s="41">
        <v>9</v>
      </c>
    </row>
    <row r="95" spans="1:18" ht="27.6">
      <c r="A95" s="41">
        <v>2024</v>
      </c>
      <c r="B95" s="41" t="s">
        <v>447</v>
      </c>
      <c r="C95" s="41" t="s">
        <v>295</v>
      </c>
      <c r="D95" s="41" t="s">
        <v>63</v>
      </c>
      <c r="E95" s="41" t="s">
        <v>63</v>
      </c>
      <c r="F95" s="41" t="s">
        <v>64</v>
      </c>
      <c r="G95" s="41" t="s">
        <v>763</v>
      </c>
      <c r="H95" s="41" t="s">
        <v>49</v>
      </c>
      <c r="I95" s="41">
        <v>410</v>
      </c>
      <c r="J95" s="41" t="s">
        <v>49</v>
      </c>
      <c r="K95" s="41" t="s">
        <v>1039</v>
      </c>
      <c r="L95" s="41" t="s">
        <v>1040</v>
      </c>
      <c r="M95" s="40"/>
      <c r="N95" s="40"/>
      <c r="O95" s="40"/>
      <c r="P95" s="41" t="s">
        <v>1011</v>
      </c>
      <c r="Q95" s="40"/>
      <c r="R95" s="41">
        <v>15</v>
      </c>
    </row>
    <row r="96" spans="1:18" ht="27.6">
      <c r="A96" s="41">
        <v>2024</v>
      </c>
      <c r="B96" s="41" t="s">
        <v>447</v>
      </c>
      <c r="C96" s="41" t="s">
        <v>295</v>
      </c>
      <c r="D96" s="41" t="s">
        <v>63</v>
      </c>
      <c r="E96" s="41" t="s">
        <v>63</v>
      </c>
      <c r="F96" s="41" t="s">
        <v>64</v>
      </c>
      <c r="G96" s="41" t="s">
        <v>763</v>
      </c>
      <c r="H96" s="41" t="s">
        <v>49</v>
      </c>
      <c r="I96" s="41">
        <v>410</v>
      </c>
      <c r="J96" s="41" t="s">
        <v>49</v>
      </c>
      <c r="K96" s="41" t="s">
        <v>182</v>
      </c>
      <c r="L96" s="41" t="s">
        <v>1054</v>
      </c>
      <c r="M96" s="40"/>
      <c r="N96" s="40"/>
      <c r="O96" s="40"/>
      <c r="P96" s="41" t="s">
        <v>1011</v>
      </c>
      <c r="Q96" s="40"/>
      <c r="R96" s="41">
        <v>1</v>
      </c>
    </row>
    <row r="97" spans="1:18" ht="27.6">
      <c r="A97" s="41">
        <v>2024</v>
      </c>
      <c r="B97" s="41" t="s">
        <v>447</v>
      </c>
      <c r="C97" s="41" t="s">
        <v>295</v>
      </c>
      <c r="D97" s="41" t="s">
        <v>63</v>
      </c>
      <c r="E97" s="41" t="s">
        <v>63</v>
      </c>
      <c r="F97" s="41" t="s">
        <v>64</v>
      </c>
      <c r="G97" s="41" t="s">
        <v>763</v>
      </c>
      <c r="H97" s="41" t="s">
        <v>49</v>
      </c>
      <c r="I97" s="41">
        <v>410</v>
      </c>
      <c r="J97" s="41" t="s">
        <v>49</v>
      </c>
      <c r="K97" s="41" t="s">
        <v>1082</v>
      </c>
      <c r="L97" s="41" t="s">
        <v>1083</v>
      </c>
      <c r="M97" s="40"/>
      <c r="N97" s="40"/>
      <c r="O97" s="40"/>
      <c r="P97" s="41" t="s">
        <v>1011</v>
      </c>
      <c r="Q97" s="40"/>
      <c r="R97" s="41">
        <v>20</v>
      </c>
    </row>
    <row r="98" spans="1:18" ht="27.6">
      <c r="A98" s="41">
        <v>2024</v>
      </c>
      <c r="B98" s="41" t="s">
        <v>447</v>
      </c>
      <c r="C98" s="41" t="s">
        <v>295</v>
      </c>
      <c r="D98" s="41" t="s">
        <v>63</v>
      </c>
      <c r="E98" s="41" t="s">
        <v>63</v>
      </c>
      <c r="F98" s="41" t="s">
        <v>64</v>
      </c>
      <c r="G98" s="41" t="s">
        <v>763</v>
      </c>
      <c r="H98" s="41" t="s">
        <v>49</v>
      </c>
      <c r="I98" s="41">
        <v>410</v>
      </c>
      <c r="J98" s="41" t="s">
        <v>49</v>
      </c>
      <c r="K98" s="41" t="s">
        <v>1084</v>
      </c>
      <c r="L98" s="41" t="s">
        <v>1085</v>
      </c>
      <c r="M98" s="40"/>
      <c r="N98" s="40"/>
      <c r="O98" s="40"/>
      <c r="P98" s="41" t="s">
        <v>1011</v>
      </c>
      <c r="Q98" s="40"/>
      <c r="R98" s="41">
        <v>5</v>
      </c>
    </row>
    <row r="99" spans="1:18" ht="27.6">
      <c r="A99" s="41">
        <v>2024</v>
      </c>
      <c r="B99" s="41" t="s">
        <v>447</v>
      </c>
      <c r="C99" s="41" t="s">
        <v>295</v>
      </c>
      <c r="D99" s="41" t="s">
        <v>63</v>
      </c>
      <c r="E99" s="41" t="s">
        <v>63</v>
      </c>
      <c r="F99" s="41" t="s">
        <v>64</v>
      </c>
      <c r="G99" s="41" t="s">
        <v>763</v>
      </c>
      <c r="H99" s="41" t="s">
        <v>49</v>
      </c>
      <c r="I99" s="41">
        <v>410</v>
      </c>
      <c r="J99" s="41" t="s">
        <v>49</v>
      </c>
      <c r="K99" s="41" t="s">
        <v>866</v>
      </c>
      <c r="L99" s="41" t="s">
        <v>1051</v>
      </c>
      <c r="M99" s="40"/>
      <c r="N99" s="40"/>
      <c r="O99" s="40"/>
      <c r="P99" s="41" t="s">
        <v>1011</v>
      </c>
      <c r="Q99" s="40"/>
      <c r="R99" s="41">
        <v>15</v>
      </c>
    </row>
    <row r="100" spans="1:18" ht="15">
      <c r="A100" s="41">
        <v>2024</v>
      </c>
      <c r="B100" s="41" t="s">
        <v>447</v>
      </c>
      <c r="C100" s="41" t="s">
        <v>295</v>
      </c>
      <c r="D100" s="41" t="s">
        <v>63</v>
      </c>
      <c r="E100" s="41" t="s">
        <v>63</v>
      </c>
      <c r="F100" s="41" t="s">
        <v>64</v>
      </c>
      <c r="G100" s="41" t="s">
        <v>763</v>
      </c>
      <c r="H100" s="41" t="s">
        <v>18</v>
      </c>
      <c r="I100" s="41" t="s">
        <v>50</v>
      </c>
      <c r="J100" s="41" t="s">
        <v>50</v>
      </c>
      <c r="K100" s="41" t="s">
        <v>1031</v>
      </c>
      <c r="L100" s="41" t="s">
        <v>1032</v>
      </c>
      <c r="M100" s="41" t="s">
        <v>23</v>
      </c>
      <c r="N100" s="40"/>
      <c r="O100" s="40"/>
      <c r="P100" s="41" t="s">
        <v>1011</v>
      </c>
      <c r="Q100" s="41" t="s">
        <v>180</v>
      </c>
      <c r="R100" s="41">
        <v>32</v>
      </c>
    </row>
    <row r="101" spans="1:18" ht="15">
      <c r="A101" s="41">
        <v>2024</v>
      </c>
      <c r="B101" s="41" t="s">
        <v>447</v>
      </c>
      <c r="C101" s="41" t="s">
        <v>295</v>
      </c>
      <c r="D101" s="41" t="s">
        <v>63</v>
      </c>
      <c r="E101" s="41" t="s">
        <v>63</v>
      </c>
      <c r="F101" s="41" t="s">
        <v>64</v>
      </c>
      <c r="G101" s="41" t="s">
        <v>763</v>
      </c>
      <c r="H101" s="41" t="s">
        <v>18</v>
      </c>
      <c r="I101" s="41" t="s">
        <v>50</v>
      </c>
      <c r="J101" s="41" t="s">
        <v>50</v>
      </c>
      <c r="K101" s="41" t="s">
        <v>1066</v>
      </c>
      <c r="L101" s="41" t="s">
        <v>1067</v>
      </c>
      <c r="M101" s="41" t="s">
        <v>23</v>
      </c>
      <c r="N101" s="40"/>
      <c r="O101" s="40"/>
      <c r="P101" s="41" t="s">
        <v>1011</v>
      </c>
      <c r="Q101" s="41" t="s">
        <v>180</v>
      </c>
      <c r="R101" s="41">
        <v>2</v>
      </c>
    </row>
    <row r="102" spans="1:18" ht="15">
      <c r="A102" s="41">
        <v>2024</v>
      </c>
      <c r="B102" s="41" t="s">
        <v>446</v>
      </c>
      <c r="C102" s="41" t="s">
        <v>295</v>
      </c>
      <c r="D102" s="41" t="s">
        <v>63</v>
      </c>
      <c r="E102" s="41" t="s">
        <v>63</v>
      </c>
      <c r="F102" s="41" t="s">
        <v>64</v>
      </c>
      <c r="G102" s="41" t="s">
        <v>763</v>
      </c>
      <c r="H102" s="41" t="s">
        <v>18</v>
      </c>
      <c r="I102" s="41" t="s">
        <v>50</v>
      </c>
      <c r="J102" s="41" t="s">
        <v>50</v>
      </c>
      <c r="K102" s="41" t="s">
        <v>1086</v>
      </c>
      <c r="L102" s="41" t="s">
        <v>1087</v>
      </c>
      <c r="M102" s="41" t="s">
        <v>23</v>
      </c>
      <c r="N102" s="40"/>
      <c r="O102" s="40"/>
      <c r="P102" s="41" t="s">
        <v>1059</v>
      </c>
      <c r="Q102" s="40"/>
      <c r="R102" s="41">
        <v>9</v>
      </c>
    </row>
    <row r="103" spans="1:18" ht="15">
      <c r="A103" s="41">
        <v>2024</v>
      </c>
      <c r="B103" s="41" t="s">
        <v>446</v>
      </c>
      <c r="C103" s="41" t="s">
        <v>295</v>
      </c>
      <c r="D103" s="41" t="s">
        <v>63</v>
      </c>
      <c r="E103" s="41" t="s">
        <v>63</v>
      </c>
      <c r="F103" s="41" t="s">
        <v>64</v>
      </c>
      <c r="G103" s="41" t="s">
        <v>763</v>
      </c>
      <c r="H103" s="41" t="s">
        <v>18</v>
      </c>
      <c r="I103" s="41" t="s">
        <v>50</v>
      </c>
      <c r="J103" s="41" t="s">
        <v>50</v>
      </c>
      <c r="K103" s="41" t="s">
        <v>1070</v>
      </c>
      <c r="L103" s="41" t="s">
        <v>1071</v>
      </c>
      <c r="M103" s="41" t="s">
        <v>23</v>
      </c>
      <c r="N103" s="40"/>
      <c r="O103" s="40"/>
      <c r="P103" s="41" t="s">
        <v>1059</v>
      </c>
      <c r="Q103" s="41" t="s">
        <v>180</v>
      </c>
      <c r="R103" s="41">
        <v>6</v>
      </c>
    </row>
    <row r="104" spans="1:18" ht="15">
      <c r="A104" s="41">
        <v>2024</v>
      </c>
      <c r="B104" s="41" t="s">
        <v>447</v>
      </c>
      <c r="C104" s="41" t="s">
        <v>295</v>
      </c>
      <c r="D104" s="41" t="s">
        <v>63</v>
      </c>
      <c r="E104" s="41" t="s">
        <v>63</v>
      </c>
      <c r="F104" s="41" t="s">
        <v>64</v>
      </c>
      <c r="G104" s="41" t="s">
        <v>763</v>
      </c>
      <c r="H104" s="41" t="s">
        <v>18</v>
      </c>
      <c r="I104" s="41" t="s">
        <v>50</v>
      </c>
      <c r="J104" s="41" t="s">
        <v>50</v>
      </c>
      <c r="K104" s="41" t="s">
        <v>1049</v>
      </c>
      <c r="L104" s="41" t="s">
        <v>1050</v>
      </c>
      <c r="M104" s="41" t="s">
        <v>23</v>
      </c>
      <c r="N104" s="40"/>
      <c r="O104" s="40"/>
      <c r="P104" s="41" t="s">
        <v>1011</v>
      </c>
      <c r="Q104" s="41" t="s">
        <v>180</v>
      </c>
      <c r="R104" s="41">
        <v>9</v>
      </c>
    </row>
    <row r="105" spans="1:18" ht="15">
      <c r="A105" s="41">
        <v>2024</v>
      </c>
      <c r="B105" s="41" t="s">
        <v>446</v>
      </c>
      <c r="C105" s="41" t="s">
        <v>295</v>
      </c>
      <c r="D105" s="41" t="s">
        <v>63</v>
      </c>
      <c r="E105" s="41" t="s">
        <v>63</v>
      </c>
      <c r="F105" s="41" t="s">
        <v>64</v>
      </c>
      <c r="G105" s="41" t="s">
        <v>763</v>
      </c>
      <c r="H105" s="41" t="s">
        <v>18</v>
      </c>
      <c r="I105" s="41" t="s">
        <v>50</v>
      </c>
      <c r="J105" s="41" t="s">
        <v>50</v>
      </c>
      <c r="K105" s="41" t="s">
        <v>1088</v>
      </c>
      <c r="L105" s="41" t="s">
        <v>1089</v>
      </c>
      <c r="M105" s="41" t="s">
        <v>19</v>
      </c>
      <c r="N105" s="40"/>
      <c r="O105" s="40"/>
      <c r="P105" s="41" t="s">
        <v>1059</v>
      </c>
      <c r="Q105" s="40"/>
      <c r="R105" s="41">
        <v>1</v>
      </c>
    </row>
    <row r="106" spans="1:18" ht="15">
      <c r="A106" s="41">
        <v>2024</v>
      </c>
      <c r="B106" s="41" t="s">
        <v>446</v>
      </c>
      <c r="C106" s="41" t="s">
        <v>295</v>
      </c>
      <c r="D106" s="41" t="s">
        <v>63</v>
      </c>
      <c r="E106" s="41" t="s">
        <v>63</v>
      </c>
      <c r="F106" s="41" t="s">
        <v>64</v>
      </c>
      <c r="G106" s="41" t="s">
        <v>763</v>
      </c>
      <c r="H106" s="41" t="s">
        <v>18</v>
      </c>
      <c r="I106" s="41" t="s">
        <v>50</v>
      </c>
      <c r="J106" s="41" t="s">
        <v>50</v>
      </c>
      <c r="K106" s="41" t="s">
        <v>1088</v>
      </c>
      <c r="L106" s="41" t="s">
        <v>1089</v>
      </c>
      <c r="M106" s="41" t="s">
        <v>23</v>
      </c>
      <c r="N106" s="40"/>
      <c r="O106" s="40"/>
      <c r="P106" s="41" t="s">
        <v>1059</v>
      </c>
      <c r="Q106" s="40"/>
      <c r="R106" s="41">
        <v>4</v>
      </c>
    </row>
    <row r="107" spans="1:18" ht="15">
      <c r="A107" s="41">
        <v>2024</v>
      </c>
      <c r="B107" s="41" t="s">
        <v>447</v>
      </c>
      <c r="C107" s="41" t="s">
        <v>295</v>
      </c>
      <c r="D107" s="41" t="s">
        <v>63</v>
      </c>
      <c r="E107" s="41" t="s">
        <v>63</v>
      </c>
      <c r="F107" s="41" t="s">
        <v>64</v>
      </c>
      <c r="G107" s="41" t="s">
        <v>763</v>
      </c>
      <c r="H107" s="41" t="s">
        <v>18</v>
      </c>
      <c r="I107" s="41" t="s">
        <v>50</v>
      </c>
      <c r="J107" s="41" t="s">
        <v>50</v>
      </c>
      <c r="K107" s="41" t="s">
        <v>1035</v>
      </c>
      <c r="L107" s="41" t="s">
        <v>1036</v>
      </c>
      <c r="M107" s="41" t="s">
        <v>23</v>
      </c>
      <c r="N107" s="40"/>
      <c r="O107" s="40"/>
      <c r="P107" s="41" t="s">
        <v>1011</v>
      </c>
      <c r="Q107" s="41" t="s">
        <v>180</v>
      </c>
      <c r="R107" s="41">
        <v>2</v>
      </c>
    </row>
    <row r="108" spans="1:18" ht="15">
      <c r="A108" s="41">
        <v>2024</v>
      </c>
      <c r="B108" s="41" t="s">
        <v>447</v>
      </c>
      <c r="C108" s="41" t="s">
        <v>295</v>
      </c>
      <c r="D108" s="41" t="s">
        <v>63</v>
      </c>
      <c r="E108" s="41" t="s">
        <v>63</v>
      </c>
      <c r="F108" s="41" t="s">
        <v>64</v>
      </c>
      <c r="G108" s="41" t="s">
        <v>763</v>
      </c>
      <c r="H108" s="41" t="s">
        <v>18</v>
      </c>
      <c r="I108" s="41" t="s">
        <v>50</v>
      </c>
      <c r="J108" s="41" t="s">
        <v>50</v>
      </c>
      <c r="K108" s="41" t="s">
        <v>1037</v>
      </c>
      <c r="L108" s="41" t="s">
        <v>1038</v>
      </c>
      <c r="M108" s="41" t="s">
        <v>23</v>
      </c>
      <c r="N108" s="40"/>
      <c r="O108" s="40"/>
      <c r="P108" s="41" t="s">
        <v>1011</v>
      </c>
      <c r="Q108" s="41" t="s">
        <v>180</v>
      </c>
      <c r="R108" s="41">
        <v>7</v>
      </c>
    </row>
    <row r="109" spans="1:18" ht="15">
      <c r="A109" s="41">
        <v>2024</v>
      </c>
      <c r="B109" s="41" t="s">
        <v>447</v>
      </c>
      <c r="C109" s="41" t="s">
        <v>295</v>
      </c>
      <c r="D109" s="41" t="s">
        <v>63</v>
      </c>
      <c r="E109" s="41" t="s">
        <v>63</v>
      </c>
      <c r="F109" s="41" t="s">
        <v>64</v>
      </c>
      <c r="G109" s="41" t="s">
        <v>763</v>
      </c>
      <c r="H109" s="41" t="s">
        <v>18</v>
      </c>
      <c r="I109" s="41" t="s">
        <v>50</v>
      </c>
      <c r="J109" s="41" t="s">
        <v>50</v>
      </c>
      <c r="K109" s="41" t="s">
        <v>1052</v>
      </c>
      <c r="L109" s="41" t="s">
        <v>1053</v>
      </c>
      <c r="M109" s="41" t="s">
        <v>23</v>
      </c>
      <c r="N109" s="40"/>
      <c r="O109" s="40"/>
      <c r="P109" s="41" t="s">
        <v>1011</v>
      </c>
      <c r="Q109" s="40"/>
      <c r="R109" s="41">
        <v>3</v>
      </c>
    </row>
    <row r="110" spans="1:18" ht="15">
      <c r="A110" s="41">
        <v>2024</v>
      </c>
      <c r="B110" s="41" t="s">
        <v>447</v>
      </c>
      <c r="C110" s="41" t="s">
        <v>295</v>
      </c>
      <c r="D110" s="41" t="s">
        <v>63</v>
      </c>
      <c r="E110" s="41" t="s">
        <v>63</v>
      </c>
      <c r="F110" s="41" t="s">
        <v>64</v>
      </c>
      <c r="G110" s="41" t="s">
        <v>763</v>
      </c>
      <c r="H110" s="41" t="s">
        <v>18</v>
      </c>
      <c r="I110" s="41" t="s">
        <v>50</v>
      </c>
      <c r="J110" s="41" t="s">
        <v>50</v>
      </c>
      <c r="K110" s="41" t="s">
        <v>860</v>
      </c>
      <c r="L110" s="41" t="s">
        <v>860</v>
      </c>
      <c r="M110" s="41" t="s">
        <v>23</v>
      </c>
      <c r="N110" s="40"/>
      <c r="O110" s="40"/>
      <c r="P110" s="41" t="s">
        <v>1011</v>
      </c>
      <c r="Q110" s="40"/>
      <c r="R110" s="41">
        <v>18</v>
      </c>
    </row>
    <row r="111" spans="1:18" ht="15">
      <c r="A111" s="41">
        <v>2024</v>
      </c>
      <c r="B111" s="41" t="s">
        <v>447</v>
      </c>
      <c r="C111" s="41" t="s">
        <v>295</v>
      </c>
      <c r="D111" s="41" t="s">
        <v>63</v>
      </c>
      <c r="E111" s="41" t="s">
        <v>63</v>
      </c>
      <c r="F111" s="41" t="s">
        <v>64</v>
      </c>
      <c r="G111" s="41" t="s">
        <v>763</v>
      </c>
      <c r="H111" s="41" t="s">
        <v>18</v>
      </c>
      <c r="I111" s="41" t="s">
        <v>50</v>
      </c>
      <c r="J111" s="41" t="s">
        <v>50</v>
      </c>
      <c r="K111" s="41" t="s">
        <v>861</v>
      </c>
      <c r="L111" s="41" t="s">
        <v>861</v>
      </c>
      <c r="M111" s="41" t="s">
        <v>23</v>
      </c>
      <c r="N111" s="40"/>
      <c r="O111" s="40"/>
      <c r="P111" s="41" t="s">
        <v>1011</v>
      </c>
      <c r="Q111" s="40"/>
      <c r="R111" s="41">
        <v>38</v>
      </c>
    </row>
    <row r="112" spans="1:18" ht="15">
      <c r="A112" s="41">
        <v>2024</v>
      </c>
      <c r="B112" s="41" t="s">
        <v>446</v>
      </c>
      <c r="C112" s="41" t="s">
        <v>295</v>
      </c>
      <c r="D112" s="41" t="s">
        <v>63</v>
      </c>
      <c r="E112" s="41" t="s">
        <v>63</v>
      </c>
      <c r="F112" s="41" t="s">
        <v>64</v>
      </c>
      <c r="G112" s="41" t="s">
        <v>763</v>
      </c>
      <c r="H112" s="41" t="s">
        <v>18</v>
      </c>
      <c r="I112" s="41" t="s">
        <v>50</v>
      </c>
      <c r="J112" s="41" t="s">
        <v>50</v>
      </c>
      <c r="K112" s="41" t="s">
        <v>1090</v>
      </c>
      <c r="L112" s="41" t="s">
        <v>1091</v>
      </c>
      <c r="M112" s="41" t="s">
        <v>23</v>
      </c>
      <c r="N112" s="40"/>
      <c r="O112" s="40"/>
      <c r="P112" s="41" t="s">
        <v>1059</v>
      </c>
      <c r="Q112" s="40"/>
      <c r="R112" s="41">
        <v>3</v>
      </c>
    </row>
    <row r="113" spans="1:18" ht="15">
      <c r="A113" s="41">
        <v>2024</v>
      </c>
      <c r="B113" s="41" t="s">
        <v>447</v>
      </c>
      <c r="C113" s="41" t="s">
        <v>295</v>
      </c>
      <c r="D113" s="41" t="s">
        <v>63</v>
      </c>
      <c r="E113" s="41" t="s">
        <v>63</v>
      </c>
      <c r="F113" s="41" t="s">
        <v>64</v>
      </c>
      <c r="G113" s="41" t="s">
        <v>763</v>
      </c>
      <c r="H113" s="41" t="s">
        <v>18</v>
      </c>
      <c r="I113" s="41" t="s">
        <v>50</v>
      </c>
      <c r="J113" s="41" t="s">
        <v>50</v>
      </c>
      <c r="K113" s="41" t="s">
        <v>1039</v>
      </c>
      <c r="L113" s="41" t="s">
        <v>1040</v>
      </c>
      <c r="M113" s="41" t="s">
        <v>23</v>
      </c>
      <c r="N113" s="40"/>
      <c r="O113" s="40"/>
      <c r="P113" s="41" t="s">
        <v>1011</v>
      </c>
      <c r="Q113" s="41" t="s">
        <v>180</v>
      </c>
      <c r="R113" s="41">
        <v>14</v>
      </c>
    </row>
    <row r="114" spans="1:18" ht="27.6">
      <c r="A114" s="41">
        <v>2024</v>
      </c>
      <c r="B114" s="41" t="s">
        <v>447</v>
      </c>
      <c r="C114" s="41" t="s">
        <v>295</v>
      </c>
      <c r="D114" s="41" t="s">
        <v>63</v>
      </c>
      <c r="E114" s="41" t="s">
        <v>63</v>
      </c>
      <c r="F114" s="41" t="s">
        <v>64</v>
      </c>
      <c r="G114" s="41" t="s">
        <v>763</v>
      </c>
      <c r="H114" s="41" t="s">
        <v>18</v>
      </c>
      <c r="I114" s="41" t="s">
        <v>50</v>
      </c>
      <c r="J114" s="41" t="s">
        <v>50</v>
      </c>
      <c r="K114" s="41" t="s">
        <v>1092</v>
      </c>
      <c r="L114" s="41" t="s">
        <v>1093</v>
      </c>
      <c r="M114" s="41" t="s">
        <v>23</v>
      </c>
      <c r="N114" s="40"/>
      <c r="O114" s="40"/>
      <c r="P114" s="41" t="s">
        <v>1011</v>
      </c>
      <c r="Q114" s="40"/>
      <c r="R114" s="41">
        <v>33</v>
      </c>
    </row>
    <row r="115" spans="1:18" ht="27.6">
      <c r="A115" s="41">
        <v>2024</v>
      </c>
      <c r="B115" s="41" t="s">
        <v>446</v>
      </c>
      <c r="C115" s="41" t="s">
        <v>295</v>
      </c>
      <c r="D115" s="41" t="s">
        <v>63</v>
      </c>
      <c r="E115" s="41" t="s">
        <v>63</v>
      </c>
      <c r="F115" s="41" t="s">
        <v>64</v>
      </c>
      <c r="G115" s="41" t="s">
        <v>763</v>
      </c>
      <c r="H115" s="41" t="s">
        <v>18</v>
      </c>
      <c r="I115" s="41" t="s">
        <v>50</v>
      </c>
      <c r="J115" s="41" t="s">
        <v>50</v>
      </c>
      <c r="K115" s="41" t="s">
        <v>1094</v>
      </c>
      <c r="L115" s="41" t="s">
        <v>1095</v>
      </c>
      <c r="M115" s="41" t="s">
        <v>23</v>
      </c>
      <c r="N115" s="40"/>
      <c r="O115" s="40"/>
      <c r="P115" s="41" t="s">
        <v>1059</v>
      </c>
      <c r="Q115" s="40"/>
      <c r="R115" s="41">
        <v>12</v>
      </c>
    </row>
    <row r="116" spans="1:18" ht="15">
      <c r="A116" s="41">
        <v>2024</v>
      </c>
      <c r="B116" s="41" t="s">
        <v>446</v>
      </c>
      <c r="C116" s="41" t="s">
        <v>295</v>
      </c>
      <c r="D116" s="41" t="s">
        <v>63</v>
      </c>
      <c r="E116" s="41" t="s">
        <v>63</v>
      </c>
      <c r="F116" s="41" t="s">
        <v>64</v>
      </c>
      <c r="G116" s="41" t="s">
        <v>763</v>
      </c>
      <c r="H116" s="41" t="s">
        <v>18</v>
      </c>
      <c r="I116" s="41" t="s">
        <v>50</v>
      </c>
      <c r="J116" s="41" t="s">
        <v>50</v>
      </c>
      <c r="K116" s="41" t="s">
        <v>1096</v>
      </c>
      <c r="L116" s="41" t="s">
        <v>1097</v>
      </c>
      <c r="M116" s="41" t="s">
        <v>19</v>
      </c>
      <c r="N116" s="40"/>
      <c r="O116" s="40"/>
      <c r="P116" s="41" t="s">
        <v>1059</v>
      </c>
      <c r="Q116" s="41" t="s">
        <v>180</v>
      </c>
      <c r="R116" s="41">
        <v>2</v>
      </c>
    </row>
    <row r="117" spans="1:18" ht="15">
      <c r="A117" s="41">
        <v>2024</v>
      </c>
      <c r="B117" s="41" t="s">
        <v>447</v>
      </c>
      <c r="C117" s="41" t="s">
        <v>295</v>
      </c>
      <c r="D117" s="41" t="s">
        <v>63</v>
      </c>
      <c r="E117" s="41" t="s">
        <v>63</v>
      </c>
      <c r="F117" s="41" t="s">
        <v>64</v>
      </c>
      <c r="G117" s="41" t="s">
        <v>763</v>
      </c>
      <c r="H117" s="41" t="s">
        <v>18</v>
      </c>
      <c r="I117" s="41" t="s">
        <v>50</v>
      </c>
      <c r="J117" s="41" t="s">
        <v>50</v>
      </c>
      <c r="K117" s="41" t="s">
        <v>1084</v>
      </c>
      <c r="L117" s="41" t="s">
        <v>1085</v>
      </c>
      <c r="M117" s="41" t="s">
        <v>23</v>
      </c>
      <c r="N117" s="40"/>
      <c r="O117" s="40"/>
      <c r="P117" s="41" t="s">
        <v>1011</v>
      </c>
      <c r="Q117" s="40"/>
      <c r="R117" s="41">
        <v>60</v>
      </c>
    </row>
    <row r="118" spans="1:18" ht="15">
      <c r="A118" s="41">
        <v>2024</v>
      </c>
      <c r="B118" s="41" t="s">
        <v>447</v>
      </c>
      <c r="C118" s="41" t="s">
        <v>295</v>
      </c>
      <c r="D118" s="41" t="s">
        <v>63</v>
      </c>
      <c r="E118" s="41" t="s">
        <v>63</v>
      </c>
      <c r="F118" s="41" t="s">
        <v>64</v>
      </c>
      <c r="G118" s="41" t="s">
        <v>763</v>
      </c>
      <c r="H118" s="41" t="s">
        <v>18</v>
      </c>
      <c r="I118" s="41" t="s">
        <v>50</v>
      </c>
      <c r="J118" s="41" t="s">
        <v>50</v>
      </c>
      <c r="K118" s="41" t="s">
        <v>1030</v>
      </c>
      <c r="L118" s="41" t="s">
        <v>830</v>
      </c>
      <c r="M118" s="41" t="s">
        <v>23</v>
      </c>
      <c r="N118" s="40"/>
      <c r="O118" s="40"/>
      <c r="P118" s="41" t="s">
        <v>1011</v>
      </c>
      <c r="Q118" s="41" t="s">
        <v>180</v>
      </c>
      <c r="R118" s="41">
        <v>7</v>
      </c>
    </row>
    <row r="119" spans="1:18" ht="27.6">
      <c r="A119" s="41">
        <v>2024</v>
      </c>
      <c r="B119" s="41" t="s">
        <v>447</v>
      </c>
      <c r="C119" s="41" t="s">
        <v>295</v>
      </c>
      <c r="D119" s="41" t="s">
        <v>63</v>
      </c>
      <c r="E119" s="41" t="s">
        <v>63</v>
      </c>
      <c r="F119" s="41" t="s">
        <v>64</v>
      </c>
      <c r="G119" s="41" t="s">
        <v>763</v>
      </c>
      <c r="H119" s="41" t="s">
        <v>18</v>
      </c>
      <c r="I119" s="41" t="s">
        <v>50</v>
      </c>
      <c r="J119" s="41" t="s">
        <v>50</v>
      </c>
      <c r="K119" s="41" t="s">
        <v>1043</v>
      </c>
      <c r="L119" s="41" t="s">
        <v>1044</v>
      </c>
      <c r="M119" s="41" t="s">
        <v>23</v>
      </c>
      <c r="N119" s="40"/>
      <c r="O119" s="40"/>
      <c r="P119" s="41" t="s">
        <v>1011</v>
      </c>
      <c r="Q119" s="41" t="s">
        <v>180</v>
      </c>
      <c r="R119" s="41">
        <v>16</v>
      </c>
    </row>
    <row r="120" spans="1:18" ht="15">
      <c r="A120" s="41">
        <v>2024</v>
      </c>
      <c r="B120" s="41" t="s">
        <v>446</v>
      </c>
      <c r="C120" s="41" t="s">
        <v>295</v>
      </c>
      <c r="D120" s="41" t="s">
        <v>63</v>
      </c>
      <c r="E120" s="41" t="s">
        <v>63</v>
      </c>
      <c r="F120" s="41" t="s">
        <v>64</v>
      </c>
      <c r="G120" s="41" t="s">
        <v>763</v>
      </c>
      <c r="H120" s="41" t="s">
        <v>18</v>
      </c>
      <c r="I120" s="41" t="s">
        <v>50</v>
      </c>
      <c r="J120" s="41" t="s">
        <v>50</v>
      </c>
      <c r="K120" s="41" t="s">
        <v>866</v>
      </c>
      <c r="L120" s="41" t="s">
        <v>1051</v>
      </c>
      <c r="M120" s="41" t="s">
        <v>19</v>
      </c>
      <c r="N120" s="40"/>
      <c r="O120" s="40"/>
      <c r="P120" s="41" t="s">
        <v>1059</v>
      </c>
      <c r="Q120" s="41" t="s">
        <v>180</v>
      </c>
      <c r="R120" s="41">
        <v>3</v>
      </c>
    </row>
    <row r="121" spans="1:18" ht="15">
      <c r="A121" s="41">
        <v>2024</v>
      </c>
      <c r="B121" s="41" t="s">
        <v>446</v>
      </c>
      <c r="C121" s="41" t="s">
        <v>295</v>
      </c>
      <c r="D121" s="41" t="s">
        <v>63</v>
      </c>
      <c r="E121" s="41" t="s">
        <v>63</v>
      </c>
      <c r="F121" s="41" t="s">
        <v>64</v>
      </c>
      <c r="G121" s="41" t="s">
        <v>763</v>
      </c>
      <c r="H121" s="41" t="s">
        <v>18</v>
      </c>
      <c r="I121" s="41" t="s">
        <v>50</v>
      </c>
      <c r="J121" s="41" t="s">
        <v>50</v>
      </c>
      <c r="K121" s="41" t="s">
        <v>866</v>
      </c>
      <c r="L121" s="41" t="s">
        <v>1051</v>
      </c>
      <c r="M121" s="41" t="s">
        <v>23</v>
      </c>
      <c r="N121" s="40"/>
      <c r="O121" s="40"/>
      <c r="P121" s="41" t="s">
        <v>1059</v>
      </c>
      <c r="Q121" s="41" t="s">
        <v>180</v>
      </c>
      <c r="R121" s="41">
        <v>9</v>
      </c>
    </row>
    <row r="122" spans="1:18" ht="15">
      <c r="A122" s="41">
        <v>2024</v>
      </c>
      <c r="B122" s="41" t="s">
        <v>447</v>
      </c>
      <c r="C122" s="41" t="s">
        <v>295</v>
      </c>
      <c r="D122" s="41" t="s">
        <v>63</v>
      </c>
      <c r="E122" s="41" t="s">
        <v>63</v>
      </c>
      <c r="F122" s="41" t="s">
        <v>64</v>
      </c>
      <c r="G122" s="41" t="s">
        <v>763</v>
      </c>
      <c r="H122" s="41" t="s">
        <v>18</v>
      </c>
      <c r="I122" s="41" t="s">
        <v>50</v>
      </c>
      <c r="J122" s="41" t="s">
        <v>50</v>
      </c>
      <c r="K122" s="41" t="s">
        <v>1098</v>
      </c>
      <c r="L122" s="41" t="s">
        <v>1099</v>
      </c>
      <c r="M122" s="41" t="s">
        <v>23</v>
      </c>
      <c r="N122" s="40"/>
      <c r="O122" s="40"/>
      <c r="P122" s="41" t="s">
        <v>1011</v>
      </c>
      <c r="Q122" s="40"/>
      <c r="R122" s="41">
        <v>35</v>
      </c>
    </row>
    <row r="123" spans="1:18" ht="15">
      <c r="A123" s="41">
        <v>2024</v>
      </c>
      <c r="B123" s="41" t="s">
        <v>447</v>
      </c>
      <c r="C123" s="41" t="s">
        <v>295</v>
      </c>
      <c r="D123" s="41" t="s">
        <v>63</v>
      </c>
      <c r="E123" s="41" t="s">
        <v>63</v>
      </c>
      <c r="F123" s="41" t="s">
        <v>64</v>
      </c>
      <c r="G123" s="41" t="s">
        <v>763</v>
      </c>
      <c r="H123" s="41" t="s">
        <v>18</v>
      </c>
      <c r="I123" s="41" t="s">
        <v>50</v>
      </c>
      <c r="J123" s="41" t="s">
        <v>50</v>
      </c>
      <c r="K123" s="41" t="s">
        <v>909</v>
      </c>
      <c r="L123" s="41" t="s">
        <v>1047</v>
      </c>
      <c r="M123" s="41" t="s">
        <v>23</v>
      </c>
      <c r="N123" s="40"/>
      <c r="O123" s="40"/>
      <c r="P123" s="41" t="s">
        <v>1011</v>
      </c>
      <c r="Q123" s="41" t="s">
        <v>180</v>
      </c>
      <c r="R123" s="41">
        <v>4</v>
      </c>
    </row>
    <row r="124" spans="1:18" ht="15">
      <c r="A124" s="41">
        <v>2024</v>
      </c>
      <c r="B124" s="41" t="s">
        <v>446</v>
      </c>
      <c r="C124" s="41" t="s">
        <v>295</v>
      </c>
      <c r="D124" s="41" t="s">
        <v>63</v>
      </c>
      <c r="E124" s="41" t="s">
        <v>63</v>
      </c>
      <c r="F124" s="41" t="s">
        <v>64</v>
      </c>
      <c r="G124" s="41" t="s">
        <v>763</v>
      </c>
      <c r="H124" s="41" t="s">
        <v>35</v>
      </c>
      <c r="I124" s="41">
        <v>350</v>
      </c>
      <c r="J124" s="41" t="s">
        <v>57</v>
      </c>
      <c r="K124" s="41" t="s">
        <v>1100</v>
      </c>
      <c r="L124" s="41" t="s">
        <v>1101</v>
      </c>
      <c r="M124" s="41" t="s">
        <v>36</v>
      </c>
      <c r="N124" s="40"/>
      <c r="O124" s="40"/>
      <c r="P124" s="41" t="s">
        <v>1059</v>
      </c>
      <c r="Q124" s="40"/>
      <c r="R124" s="41">
        <v>12</v>
      </c>
    </row>
    <row r="125" spans="1:18" ht="15">
      <c r="A125" s="41">
        <v>2024</v>
      </c>
      <c r="B125" s="41" t="s">
        <v>446</v>
      </c>
      <c r="C125" s="41" t="s">
        <v>295</v>
      </c>
      <c r="D125" s="41" t="s">
        <v>63</v>
      </c>
      <c r="E125" s="41" t="s">
        <v>63</v>
      </c>
      <c r="F125" s="41" t="s">
        <v>64</v>
      </c>
      <c r="G125" s="41" t="s">
        <v>763</v>
      </c>
      <c r="H125" s="41" t="s">
        <v>35</v>
      </c>
      <c r="I125" s="41">
        <v>350</v>
      </c>
      <c r="J125" s="41" t="s">
        <v>57</v>
      </c>
      <c r="K125" s="41" t="s">
        <v>1102</v>
      </c>
      <c r="L125" s="41" t="s">
        <v>1103</v>
      </c>
      <c r="M125" s="41" t="s">
        <v>38</v>
      </c>
      <c r="N125" s="40"/>
      <c r="O125" s="40"/>
      <c r="P125" s="41" t="s">
        <v>1059</v>
      </c>
      <c r="Q125" s="40"/>
      <c r="R125" s="41">
        <v>9</v>
      </c>
    </row>
    <row r="126" spans="1:18" ht="15">
      <c r="A126" s="41">
        <v>2024</v>
      </c>
      <c r="B126" s="41" t="s">
        <v>446</v>
      </c>
      <c r="C126" s="41" t="s">
        <v>295</v>
      </c>
      <c r="D126" s="41" t="s">
        <v>63</v>
      </c>
      <c r="E126" s="41" t="s">
        <v>63</v>
      </c>
      <c r="F126" s="41" t="s">
        <v>64</v>
      </c>
      <c r="G126" s="41" t="s">
        <v>763</v>
      </c>
      <c r="H126" s="41" t="s">
        <v>35</v>
      </c>
      <c r="I126" s="41">
        <v>350</v>
      </c>
      <c r="J126" s="41" t="s">
        <v>57</v>
      </c>
      <c r="K126" s="41" t="s">
        <v>1070</v>
      </c>
      <c r="L126" s="41" t="s">
        <v>1071</v>
      </c>
      <c r="M126" s="41" t="s">
        <v>37</v>
      </c>
      <c r="N126" s="40"/>
      <c r="O126" s="40"/>
      <c r="P126" s="41" t="s">
        <v>1059</v>
      </c>
      <c r="Q126" s="41" t="s">
        <v>180</v>
      </c>
      <c r="R126" s="41">
        <v>22</v>
      </c>
    </row>
    <row r="127" spans="1:18" ht="15">
      <c r="A127" s="41">
        <v>2024</v>
      </c>
      <c r="B127" s="41" t="s">
        <v>446</v>
      </c>
      <c r="C127" s="41" t="s">
        <v>295</v>
      </c>
      <c r="D127" s="41" t="s">
        <v>63</v>
      </c>
      <c r="E127" s="41" t="s">
        <v>63</v>
      </c>
      <c r="F127" s="41" t="s">
        <v>64</v>
      </c>
      <c r="G127" s="41" t="s">
        <v>763</v>
      </c>
      <c r="H127" s="41" t="s">
        <v>35</v>
      </c>
      <c r="I127" s="41">
        <v>350</v>
      </c>
      <c r="J127" s="41" t="s">
        <v>57</v>
      </c>
      <c r="K127" s="41" t="s">
        <v>989</v>
      </c>
      <c r="L127" s="41" t="s">
        <v>1104</v>
      </c>
      <c r="M127" s="41" t="s">
        <v>36</v>
      </c>
      <c r="N127" s="40"/>
      <c r="O127" s="40"/>
      <c r="P127" s="41" t="s">
        <v>1059</v>
      </c>
      <c r="Q127" s="40"/>
      <c r="R127" s="41">
        <v>2</v>
      </c>
    </row>
    <row r="128" spans="1:18" ht="15">
      <c r="A128" s="41">
        <v>2024</v>
      </c>
      <c r="B128" s="41" t="s">
        <v>446</v>
      </c>
      <c r="C128" s="41" t="s">
        <v>295</v>
      </c>
      <c r="D128" s="41" t="s">
        <v>63</v>
      </c>
      <c r="E128" s="41" t="s">
        <v>63</v>
      </c>
      <c r="F128" s="41" t="s">
        <v>64</v>
      </c>
      <c r="G128" s="41" t="s">
        <v>763</v>
      </c>
      <c r="H128" s="41" t="s">
        <v>35</v>
      </c>
      <c r="I128" s="41">
        <v>350</v>
      </c>
      <c r="J128" s="41" t="s">
        <v>57</v>
      </c>
      <c r="K128" s="41" t="s">
        <v>1037</v>
      </c>
      <c r="L128" s="41" t="s">
        <v>1038</v>
      </c>
      <c r="M128" s="41" t="s">
        <v>36</v>
      </c>
      <c r="N128" s="40"/>
      <c r="O128" s="40"/>
      <c r="P128" s="41" t="s">
        <v>1059</v>
      </c>
      <c r="Q128" s="41" t="s">
        <v>180</v>
      </c>
      <c r="R128" s="41">
        <v>11</v>
      </c>
    </row>
    <row r="129" spans="1:18" ht="15">
      <c r="A129" s="41">
        <v>2024</v>
      </c>
      <c r="B129" s="41" t="s">
        <v>446</v>
      </c>
      <c r="C129" s="41" t="s">
        <v>295</v>
      </c>
      <c r="D129" s="41" t="s">
        <v>63</v>
      </c>
      <c r="E129" s="41" t="s">
        <v>63</v>
      </c>
      <c r="F129" s="41" t="s">
        <v>64</v>
      </c>
      <c r="G129" s="41" t="s">
        <v>763</v>
      </c>
      <c r="H129" s="41" t="s">
        <v>35</v>
      </c>
      <c r="I129" s="41">
        <v>350</v>
      </c>
      <c r="J129" s="41" t="s">
        <v>57</v>
      </c>
      <c r="K129" s="41" t="s">
        <v>1037</v>
      </c>
      <c r="L129" s="41" t="s">
        <v>1038</v>
      </c>
      <c r="M129" s="41" t="s">
        <v>37</v>
      </c>
      <c r="N129" s="40"/>
      <c r="O129" s="40"/>
      <c r="P129" s="41" t="s">
        <v>1059</v>
      </c>
      <c r="Q129" s="41" t="s">
        <v>180</v>
      </c>
      <c r="R129" s="41">
        <v>24</v>
      </c>
    </row>
    <row r="130" spans="1:18" ht="15">
      <c r="A130" s="41">
        <v>2024</v>
      </c>
      <c r="B130" s="41" t="s">
        <v>446</v>
      </c>
      <c r="C130" s="41" t="s">
        <v>295</v>
      </c>
      <c r="D130" s="41" t="s">
        <v>63</v>
      </c>
      <c r="E130" s="41" t="s">
        <v>63</v>
      </c>
      <c r="F130" s="41" t="s">
        <v>64</v>
      </c>
      <c r="G130" s="41" t="s">
        <v>763</v>
      </c>
      <c r="H130" s="41" t="s">
        <v>35</v>
      </c>
      <c r="I130" s="41">
        <v>350</v>
      </c>
      <c r="J130" s="41" t="s">
        <v>57</v>
      </c>
      <c r="K130" s="41" t="s">
        <v>1052</v>
      </c>
      <c r="L130" s="41" t="s">
        <v>1053</v>
      </c>
      <c r="M130" s="41" t="s">
        <v>36</v>
      </c>
      <c r="N130" s="40"/>
      <c r="O130" s="40"/>
      <c r="P130" s="41" t="s">
        <v>1059</v>
      </c>
      <c r="Q130" s="40"/>
      <c r="R130" s="41">
        <v>8</v>
      </c>
    </row>
    <row r="131" spans="1:18" ht="15">
      <c r="A131" s="41">
        <v>2024</v>
      </c>
      <c r="B131" s="41" t="s">
        <v>446</v>
      </c>
      <c r="C131" s="41" t="s">
        <v>295</v>
      </c>
      <c r="D131" s="41" t="s">
        <v>63</v>
      </c>
      <c r="E131" s="41" t="s">
        <v>63</v>
      </c>
      <c r="F131" s="41" t="s">
        <v>64</v>
      </c>
      <c r="G131" s="41" t="s">
        <v>763</v>
      </c>
      <c r="H131" s="41" t="s">
        <v>35</v>
      </c>
      <c r="I131" s="41">
        <v>350</v>
      </c>
      <c r="J131" s="41" t="s">
        <v>57</v>
      </c>
      <c r="K131" s="41" t="s">
        <v>1052</v>
      </c>
      <c r="L131" s="41" t="s">
        <v>1053</v>
      </c>
      <c r="M131" s="41" t="s">
        <v>37</v>
      </c>
      <c r="N131" s="40"/>
      <c r="O131" s="40"/>
      <c r="P131" s="41" t="s">
        <v>1059</v>
      </c>
      <c r="Q131" s="40"/>
      <c r="R131" s="41">
        <v>20</v>
      </c>
    </row>
    <row r="132" spans="1:18" ht="15">
      <c r="A132" s="41">
        <v>2024</v>
      </c>
      <c r="B132" s="41" t="s">
        <v>446</v>
      </c>
      <c r="C132" s="41" t="s">
        <v>295</v>
      </c>
      <c r="D132" s="41" t="s">
        <v>63</v>
      </c>
      <c r="E132" s="41" t="s">
        <v>63</v>
      </c>
      <c r="F132" s="41" t="s">
        <v>64</v>
      </c>
      <c r="G132" s="41" t="s">
        <v>763</v>
      </c>
      <c r="H132" s="41" t="s">
        <v>35</v>
      </c>
      <c r="I132" s="41">
        <v>350</v>
      </c>
      <c r="J132" s="41" t="s">
        <v>57</v>
      </c>
      <c r="K132" s="41" t="s">
        <v>1105</v>
      </c>
      <c r="L132" s="41" t="s">
        <v>1106</v>
      </c>
      <c r="M132" s="41" t="s">
        <v>36</v>
      </c>
      <c r="N132" s="40"/>
      <c r="O132" s="40"/>
      <c r="P132" s="41" t="s">
        <v>1059</v>
      </c>
      <c r="Q132" s="40"/>
      <c r="R132" s="41">
        <v>6</v>
      </c>
    </row>
    <row r="133" spans="1:18" ht="15">
      <c r="A133" s="41">
        <v>2024</v>
      </c>
      <c r="B133" s="41" t="s">
        <v>447</v>
      </c>
      <c r="C133" s="41" t="s">
        <v>295</v>
      </c>
      <c r="D133" s="41" t="s">
        <v>63</v>
      </c>
      <c r="E133" s="41" t="s">
        <v>63</v>
      </c>
      <c r="F133" s="41" t="s">
        <v>64</v>
      </c>
      <c r="G133" s="41" t="s">
        <v>763</v>
      </c>
      <c r="H133" s="41" t="s">
        <v>35</v>
      </c>
      <c r="I133" s="41">
        <v>350</v>
      </c>
      <c r="J133" s="41" t="s">
        <v>57</v>
      </c>
      <c r="K133" s="41" t="s">
        <v>1107</v>
      </c>
      <c r="L133" s="41" t="s">
        <v>1108</v>
      </c>
      <c r="M133" s="41" t="s">
        <v>59</v>
      </c>
      <c r="N133" s="40"/>
      <c r="O133" s="40"/>
      <c r="P133" s="41" t="s">
        <v>1011</v>
      </c>
      <c r="Q133" s="40"/>
      <c r="R133" s="41">
        <v>6</v>
      </c>
    </row>
    <row r="134" spans="1:18" ht="15">
      <c r="A134" s="41">
        <v>2024</v>
      </c>
      <c r="B134" s="41" t="s">
        <v>447</v>
      </c>
      <c r="C134" s="41" t="s">
        <v>295</v>
      </c>
      <c r="D134" s="41" t="s">
        <v>63</v>
      </c>
      <c r="E134" s="41" t="s">
        <v>63</v>
      </c>
      <c r="F134" s="41" t="s">
        <v>64</v>
      </c>
      <c r="G134" s="41" t="s">
        <v>763</v>
      </c>
      <c r="H134" s="41" t="s">
        <v>35</v>
      </c>
      <c r="I134" s="41">
        <v>350</v>
      </c>
      <c r="J134" s="41" t="s">
        <v>57</v>
      </c>
      <c r="K134" s="41" t="s">
        <v>860</v>
      </c>
      <c r="L134" s="41" t="s">
        <v>860</v>
      </c>
      <c r="M134" s="41" t="s">
        <v>59</v>
      </c>
      <c r="N134" s="40"/>
      <c r="O134" s="40"/>
      <c r="P134" s="41" t="s">
        <v>1011</v>
      </c>
      <c r="Q134" s="40"/>
      <c r="R134" s="41">
        <v>3</v>
      </c>
    </row>
    <row r="135" spans="1:18" ht="15">
      <c r="A135" s="41">
        <v>2024</v>
      </c>
      <c r="B135" s="41" t="s">
        <v>447</v>
      </c>
      <c r="C135" s="41" t="s">
        <v>295</v>
      </c>
      <c r="D135" s="41" t="s">
        <v>63</v>
      </c>
      <c r="E135" s="41" t="s">
        <v>63</v>
      </c>
      <c r="F135" s="41" t="s">
        <v>64</v>
      </c>
      <c r="G135" s="41" t="s">
        <v>763</v>
      </c>
      <c r="H135" s="41" t="s">
        <v>35</v>
      </c>
      <c r="I135" s="41">
        <v>350</v>
      </c>
      <c r="J135" s="41" t="s">
        <v>57</v>
      </c>
      <c r="K135" s="41" t="s">
        <v>861</v>
      </c>
      <c r="L135" s="41" t="s">
        <v>861</v>
      </c>
      <c r="M135" s="41" t="s">
        <v>59</v>
      </c>
      <c r="N135" s="40"/>
      <c r="O135" s="40"/>
      <c r="P135" s="41" t="s">
        <v>1011</v>
      </c>
      <c r="Q135" s="40"/>
      <c r="R135" s="41">
        <v>5</v>
      </c>
    </row>
    <row r="136" spans="1:18" ht="15">
      <c r="A136" s="41">
        <v>2024</v>
      </c>
      <c r="B136" s="41" t="s">
        <v>447</v>
      </c>
      <c r="C136" s="41" t="s">
        <v>295</v>
      </c>
      <c r="D136" s="41" t="s">
        <v>63</v>
      </c>
      <c r="E136" s="41" t="s">
        <v>63</v>
      </c>
      <c r="F136" s="41" t="s">
        <v>64</v>
      </c>
      <c r="G136" s="41" t="s">
        <v>763</v>
      </c>
      <c r="H136" s="41" t="s">
        <v>35</v>
      </c>
      <c r="I136" s="41">
        <v>350</v>
      </c>
      <c r="J136" s="41" t="s">
        <v>57</v>
      </c>
      <c r="K136" s="41" t="s">
        <v>182</v>
      </c>
      <c r="L136" s="41" t="s">
        <v>1054</v>
      </c>
      <c r="M136" s="41" t="s">
        <v>59</v>
      </c>
      <c r="N136" s="40"/>
      <c r="O136" s="40"/>
      <c r="P136" s="41" t="s">
        <v>1011</v>
      </c>
      <c r="Q136" s="41" t="s">
        <v>180</v>
      </c>
      <c r="R136" s="41">
        <v>18</v>
      </c>
    </row>
    <row r="137" spans="1:18" ht="15">
      <c r="A137" s="41">
        <v>2024</v>
      </c>
      <c r="B137" s="41" t="s">
        <v>446</v>
      </c>
      <c r="C137" s="41" t="s">
        <v>295</v>
      </c>
      <c r="D137" s="41" t="s">
        <v>63</v>
      </c>
      <c r="E137" s="41" t="s">
        <v>63</v>
      </c>
      <c r="F137" s="41" t="s">
        <v>64</v>
      </c>
      <c r="G137" s="41" t="s">
        <v>763</v>
      </c>
      <c r="H137" s="41" t="s">
        <v>35</v>
      </c>
      <c r="I137" s="41">
        <v>350</v>
      </c>
      <c r="J137" s="41" t="s">
        <v>57</v>
      </c>
      <c r="K137" s="41" t="s">
        <v>1096</v>
      </c>
      <c r="L137" s="41" t="s">
        <v>1097</v>
      </c>
      <c r="M137" s="41" t="s">
        <v>37</v>
      </c>
      <c r="N137" s="40"/>
      <c r="O137" s="40"/>
      <c r="P137" s="41" t="s">
        <v>1059</v>
      </c>
      <c r="Q137" s="41" t="s">
        <v>180</v>
      </c>
      <c r="R137" s="41">
        <v>1</v>
      </c>
    </row>
    <row r="138" spans="1:18" ht="15">
      <c r="A138" s="41">
        <v>2024</v>
      </c>
      <c r="B138" s="41" t="s">
        <v>447</v>
      </c>
      <c r="C138" s="41" t="s">
        <v>295</v>
      </c>
      <c r="D138" s="41" t="s">
        <v>63</v>
      </c>
      <c r="E138" s="41" t="s">
        <v>63</v>
      </c>
      <c r="F138" s="41" t="s">
        <v>64</v>
      </c>
      <c r="G138" s="41" t="s">
        <v>763</v>
      </c>
      <c r="H138" s="41" t="s">
        <v>35</v>
      </c>
      <c r="I138" s="41">
        <v>350</v>
      </c>
      <c r="J138" s="41" t="s">
        <v>57</v>
      </c>
      <c r="K138" s="41" t="s">
        <v>1084</v>
      </c>
      <c r="L138" s="41" t="s">
        <v>1085</v>
      </c>
      <c r="M138" s="41" t="s">
        <v>59</v>
      </c>
      <c r="N138" s="40"/>
      <c r="O138" s="40"/>
      <c r="P138" s="41" t="s">
        <v>1011</v>
      </c>
      <c r="Q138" s="40"/>
      <c r="R138" s="41">
        <v>8</v>
      </c>
    </row>
    <row r="139" spans="1:18" ht="15">
      <c r="A139" s="41">
        <v>2024</v>
      </c>
      <c r="B139" s="41" t="s">
        <v>446</v>
      </c>
      <c r="C139" s="41" t="s">
        <v>295</v>
      </c>
      <c r="D139" s="41" t="s">
        <v>63</v>
      </c>
      <c r="E139" s="41" t="s">
        <v>63</v>
      </c>
      <c r="F139" s="41" t="s">
        <v>64</v>
      </c>
      <c r="G139" s="41" t="s">
        <v>763</v>
      </c>
      <c r="H139" s="41" t="s">
        <v>35</v>
      </c>
      <c r="I139" s="41">
        <v>350</v>
      </c>
      <c r="J139" s="41" t="s">
        <v>57</v>
      </c>
      <c r="K139" s="41" t="s">
        <v>1030</v>
      </c>
      <c r="L139" s="41" t="s">
        <v>830</v>
      </c>
      <c r="M139" s="41" t="s">
        <v>37</v>
      </c>
      <c r="N139" s="40"/>
      <c r="O139" s="40"/>
      <c r="P139" s="41" t="s">
        <v>1059</v>
      </c>
      <c r="Q139" s="41" t="s">
        <v>180</v>
      </c>
      <c r="R139" s="41">
        <v>1</v>
      </c>
    </row>
    <row r="140" spans="1:18" ht="15">
      <c r="A140" s="41">
        <v>2024</v>
      </c>
      <c r="B140" s="41" t="s">
        <v>446</v>
      </c>
      <c r="C140" s="41" t="s">
        <v>295</v>
      </c>
      <c r="D140" s="41" t="s">
        <v>63</v>
      </c>
      <c r="E140" s="41" t="s">
        <v>63</v>
      </c>
      <c r="F140" s="41" t="s">
        <v>64</v>
      </c>
      <c r="G140" s="41" t="s">
        <v>763</v>
      </c>
      <c r="H140" s="41" t="s">
        <v>35</v>
      </c>
      <c r="I140" s="41">
        <v>350</v>
      </c>
      <c r="J140" s="41" t="s">
        <v>57</v>
      </c>
      <c r="K140" s="41" t="s">
        <v>866</v>
      </c>
      <c r="L140" s="41" t="s">
        <v>1051</v>
      </c>
      <c r="M140" s="41" t="s">
        <v>37</v>
      </c>
      <c r="N140" s="40"/>
      <c r="O140" s="40"/>
      <c r="P140" s="41" t="s">
        <v>1059</v>
      </c>
      <c r="Q140" s="41" t="s">
        <v>180</v>
      </c>
      <c r="R140" s="41">
        <v>5</v>
      </c>
    </row>
    <row r="141" spans="1:18" ht="15">
      <c r="A141" s="41">
        <v>2024</v>
      </c>
      <c r="B141" s="41" t="s">
        <v>447</v>
      </c>
      <c r="C141" s="41" t="s">
        <v>295</v>
      </c>
      <c r="D141" s="41" t="s">
        <v>63</v>
      </c>
      <c r="E141" s="41" t="s">
        <v>63</v>
      </c>
      <c r="F141" s="41" t="s">
        <v>64</v>
      </c>
      <c r="G141" s="41" t="s">
        <v>763</v>
      </c>
      <c r="H141" s="41" t="s">
        <v>882</v>
      </c>
      <c r="I141" s="41" t="s">
        <v>52</v>
      </c>
      <c r="J141" s="41" t="s">
        <v>52</v>
      </c>
      <c r="K141" s="41" t="s">
        <v>902</v>
      </c>
      <c r="L141" s="41" t="s">
        <v>1048</v>
      </c>
      <c r="M141" s="41" t="s">
        <v>54</v>
      </c>
      <c r="N141" s="40"/>
      <c r="O141" s="40"/>
      <c r="P141" s="41" t="s">
        <v>1011</v>
      </c>
      <c r="Q141" s="41" t="s">
        <v>180</v>
      </c>
      <c r="R141" s="41">
        <v>3</v>
      </c>
    </row>
    <row r="142" spans="1:18" ht="15">
      <c r="A142" s="41">
        <v>2024</v>
      </c>
      <c r="B142" s="41" t="s">
        <v>447</v>
      </c>
      <c r="C142" s="41" t="s">
        <v>295</v>
      </c>
      <c r="D142" s="41" t="s">
        <v>63</v>
      </c>
      <c r="E142" s="41" t="s">
        <v>63</v>
      </c>
      <c r="F142" s="41" t="s">
        <v>64</v>
      </c>
      <c r="G142" s="41" t="s">
        <v>763</v>
      </c>
      <c r="H142" s="41" t="s">
        <v>882</v>
      </c>
      <c r="I142" s="41" t="s">
        <v>52</v>
      </c>
      <c r="J142" s="41" t="s">
        <v>52</v>
      </c>
      <c r="K142" s="41" t="s">
        <v>1024</v>
      </c>
      <c r="L142" s="41" t="s">
        <v>1025</v>
      </c>
      <c r="M142" s="41" t="s">
        <v>54</v>
      </c>
      <c r="N142" s="40"/>
      <c r="O142" s="40"/>
      <c r="P142" s="41" t="s">
        <v>1011</v>
      </c>
      <c r="Q142" s="41" t="s">
        <v>180</v>
      </c>
      <c r="R142" s="41">
        <v>34</v>
      </c>
    </row>
    <row r="143" spans="1:18" ht="15">
      <c r="A143" s="41">
        <v>2024</v>
      </c>
      <c r="B143" s="41" t="s">
        <v>447</v>
      </c>
      <c r="C143" s="41" t="s">
        <v>295</v>
      </c>
      <c r="D143" s="41" t="s">
        <v>63</v>
      </c>
      <c r="E143" s="41" t="s">
        <v>63</v>
      </c>
      <c r="F143" s="41" t="s">
        <v>64</v>
      </c>
      <c r="G143" s="41" t="s">
        <v>763</v>
      </c>
      <c r="H143" s="41" t="s">
        <v>882</v>
      </c>
      <c r="I143" s="41" t="s">
        <v>52</v>
      </c>
      <c r="J143" s="41" t="s">
        <v>52</v>
      </c>
      <c r="K143" s="41" t="s">
        <v>1066</v>
      </c>
      <c r="L143" s="41" t="s">
        <v>1067</v>
      </c>
      <c r="M143" s="41" t="s">
        <v>54</v>
      </c>
      <c r="N143" s="40"/>
      <c r="O143" s="40"/>
      <c r="P143" s="41" t="s">
        <v>1011</v>
      </c>
      <c r="Q143" s="41" t="s">
        <v>180</v>
      </c>
      <c r="R143" s="41">
        <v>23</v>
      </c>
    </row>
    <row r="144" spans="1:18" ht="15">
      <c r="A144" s="41">
        <v>2024</v>
      </c>
      <c r="B144" s="41" t="s">
        <v>447</v>
      </c>
      <c r="C144" s="41" t="s">
        <v>295</v>
      </c>
      <c r="D144" s="41" t="s">
        <v>63</v>
      </c>
      <c r="E144" s="41" t="s">
        <v>63</v>
      </c>
      <c r="F144" s="41" t="s">
        <v>64</v>
      </c>
      <c r="G144" s="41" t="s">
        <v>763</v>
      </c>
      <c r="H144" s="41" t="s">
        <v>882</v>
      </c>
      <c r="I144" s="41" t="s">
        <v>52</v>
      </c>
      <c r="J144" s="41" t="s">
        <v>52</v>
      </c>
      <c r="K144" s="41" t="s">
        <v>1026</v>
      </c>
      <c r="L144" s="41" t="s">
        <v>1027</v>
      </c>
      <c r="M144" s="41" t="s">
        <v>54</v>
      </c>
      <c r="N144" s="40"/>
      <c r="O144" s="40"/>
      <c r="P144" s="41" t="s">
        <v>1011</v>
      </c>
      <c r="Q144" s="41" t="s">
        <v>180</v>
      </c>
      <c r="R144" s="41">
        <v>37</v>
      </c>
    </row>
    <row r="145" spans="1:18" ht="15">
      <c r="A145" s="41">
        <v>2024</v>
      </c>
      <c r="B145" s="41" t="s">
        <v>447</v>
      </c>
      <c r="C145" s="41" t="s">
        <v>295</v>
      </c>
      <c r="D145" s="41" t="s">
        <v>63</v>
      </c>
      <c r="E145" s="41" t="s">
        <v>63</v>
      </c>
      <c r="F145" s="41" t="s">
        <v>64</v>
      </c>
      <c r="G145" s="41" t="s">
        <v>763</v>
      </c>
      <c r="H145" s="41" t="s">
        <v>882</v>
      </c>
      <c r="I145" s="41" t="s">
        <v>52</v>
      </c>
      <c r="J145" s="41" t="s">
        <v>52</v>
      </c>
      <c r="K145" s="41" t="s">
        <v>1070</v>
      </c>
      <c r="L145" s="41" t="s">
        <v>1071</v>
      </c>
      <c r="M145" s="41" t="s">
        <v>54</v>
      </c>
      <c r="N145" s="40"/>
      <c r="O145" s="40"/>
      <c r="P145" s="41" t="s">
        <v>1011</v>
      </c>
      <c r="Q145" s="41" t="s">
        <v>180</v>
      </c>
      <c r="R145" s="41">
        <v>38</v>
      </c>
    </row>
    <row r="146" spans="1:18" ht="15">
      <c r="A146" s="41">
        <v>2024</v>
      </c>
      <c r="B146" s="41" t="s">
        <v>447</v>
      </c>
      <c r="C146" s="41" t="s">
        <v>295</v>
      </c>
      <c r="D146" s="41" t="s">
        <v>63</v>
      </c>
      <c r="E146" s="41" t="s">
        <v>63</v>
      </c>
      <c r="F146" s="41" t="s">
        <v>64</v>
      </c>
      <c r="G146" s="41" t="s">
        <v>763</v>
      </c>
      <c r="H146" s="41" t="s">
        <v>882</v>
      </c>
      <c r="I146" s="41" t="s">
        <v>52</v>
      </c>
      <c r="J146" s="41" t="s">
        <v>52</v>
      </c>
      <c r="K146" s="41" t="s">
        <v>1074</v>
      </c>
      <c r="L146" s="41" t="s">
        <v>1075</v>
      </c>
      <c r="M146" s="41" t="s">
        <v>54</v>
      </c>
      <c r="N146" s="40"/>
      <c r="O146" s="40"/>
      <c r="P146" s="41" t="s">
        <v>1011</v>
      </c>
      <c r="Q146" s="41" t="s">
        <v>180</v>
      </c>
      <c r="R146" s="41">
        <v>5</v>
      </c>
    </row>
    <row r="147" spans="1:18" ht="15">
      <c r="A147" s="41">
        <v>2024</v>
      </c>
      <c r="B147" s="41" t="s">
        <v>447</v>
      </c>
      <c r="C147" s="41" t="s">
        <v>295</v>
      </c>
      <c r="D147" s="41" t="s">
        <v>63</v>
      </c>
      <c r="E147" s="41" t="s">
        <v>63</v>
      </c>
      <c r="F147" s="41" t="s">
        <v>64</v>
      </c>
      <c r="G147" s="41" t="s">
        <v>763</v>
      </c>
      <c r="H147" s="41" t="s">
        <v>882</v>
      </c>
      <c r="I147" s="41" t="s">
        <v>52</v>
      </c>
      <c r="J147" s="41" t="s">
        <v>52</v>
      </c>
      <c r="K147" s="41" t="s">
        <v>1049</v>
      </c>
      <c r="L147" s="41" t="s">
        <v>1050</v>
      </c>
      <c r="M147" s="41" t="s">
        <v>54</v>
      </c>
      <c r="N147" s="40"/>
      <c r="O147" s="40"/>
      <c r="P147" s="41" t="s">
        <v>1011</v>
      </c>
      <c r="Q147" s="41" t="s">
        <v>180</v>
      </c>
      <c r="R147" s="41">
        <v>42</v>
      </c>
    </row>
    <row r="148" spans="1:18" ht="15">
      <c r="A148" s="41">
        <v>2024</v>
      </c>
      <c r="B148" s="41" t="s">
        <v>447</v>
      </c>
      <c r="C148" s="41" t="s">
        <v>295</v>
      </c>
      <c r="D148" s="41" t="s">
        <v>63</v>
      </c>
      <c r="E148" s="41" t="s">
        <v>63</v>
      </c>
      <c r="F148" s="41" t="s">
        <v>64</v>
      </c>
      <c r="G148" s="41" t="s">
        <v>763</v>
      </c>
      <c r="H148" s="41" t="s">
        <v>882</v>
      </c>
      <c r="I148" s="41" t="s">
        <v>52</v>
      </c>
      <c r="J148" s="41" t="s">
        <v>52</v>
      </c>
      <c r="K148" s="41" t="s">
        <v>852</v>
      </c>
      <c r="L148" s="41" t="s">
        <v>852</v>
      </c>
      <c r="M148" s="41" t="s">
        <v>54</v>
      </c>
      <c r="N148" s="40"/>
      <c r="O148" s="40"/>
      <c r="P148" s="41" t="s">
        <v>1011</v>
      </c>
      <c r="Q148" s="41" t="s">
        <v>180</v>
      </c>
      <c r="R148" s="41">
        <v>16</v>
      </c>
    </row>
    <row r="149" spans="1:18" ht="15">
      <c r="A149" s="41">
        <v>2024</v>
      </c>
      <c r="B149" s="41" t="s">
        <v>446</v>
      </c>
      <c r="C149" s="41" t="s">
        <v>295</v>
      </c>
      <c r="D149" s="41" t="s">
        <v>63</v>
      </c>
      <c r="E149" s="41" t="s">
        <v>63</v>
      </c>
      <c r="F149" s="41" t="s">
        <v>64</v>
      </c>
      <c r="G149" s="41" t="s">
        <v>763</v>
      </c>
      <c r="H149" s="41" t="s">
        <v>882</v>
      </c>
      <c r="I149" s="41" t="s">
        <v>52</v>
      </c>
      <c r="J149" s="41" t="s">
        <v>52</v>
      </c>
      <c r="K149" s="41" t="s">
        <v>1088</v>
      </c>
      <c r="L149" s="41" t="s">
        <v>1089</v>
      </c>
      <c r="M149" s="41" t="s">
        <v>26</v>
      </c>
      <c r="N149" s="40"/>
      <c r="O149" s="40"/>
      <c r="P149" s="41" t="s">
        <v>1059</v>
      </c>
      <c r="Q149" s="40"/>
      <c r="R149" s="41">
        <v>4</v>
      </c>
    </row>
    <row r="150" spans="1:18" ht="15">
      <c r="A150" s="41">
        <v>2024</v>
      </c>
      <c r="B150" s="41" t="s">
        <v>447</v>
      </c>
      <c r="C150" s="41" t="s">
        <v>295</v>
      </c>
      <c r="D150" s="41" t="s">
        <v>63</v>
      </c>
      <c r="E150" s="41" t="s">
        <v>63</v>
      </c>
      <c r="F150" s="41" t="s">
        <v>64</v>
      </c>
      <c r="G150" s="41" t="s">
        <v>763</v>
      </c>
      <c r="H150" s="41" t="s">
        <v>882</v>
      </c>
      <c r="I150" s="41" t="s">
        <v>52</v>
      </c>
      <c r="J150" s="41" t="s">
        <v>52</v>
      </c>
      <c r="K150" s="41" t="s">
        <v>1035</v>
      </c>
      <c r="L150" s="41" t="s">
        <v>1036</v>
      </c>
      <c r="M150" s="41" t="s">
        <v>54</v>
      </c>
      <c r="N150" s="40"/>
      <c r="O150" s="40"/>
      <c r="P150" s="41" t="s">
        <v>1011</v>
      </c>
      <c r="Q150" s="41" t="s">
        <v>180</v>
      </c>
      <c r="R150" s="41">
        <v>2</v>
      </c>
    </row>
    <row r="151" spans="1:18" ht="15">
      <c r="A151" s="41">
        <v>2024</v>
      </c>
      <c r="B151" s="41" t="s">
        <v>447</v>
      </c>
      <c r="C151" s="41" t="s">
        <v>295</v>
      </c>
      <c r="D151" s="41" t="s">
        <v>63</v>
      </c>
      <c r="E151" s="41" t="s">
        <v>63</v>
      </c>
      <c r="F151" s="41" t="s">
        <v>64</v>
      </c>
      <c r="G151" s="41" t="s">
        <v>763</v>
      </c>
      <c r="H151" s="41" t="s">
        <v>882</v>
      </c>
      <c r="I151" s="41" t="s">
        <v>52</v>
      </c>
      <c r="J151" s="41" t="s">
        <v>52</v>
      </c>
      <c r="K151" s="41" t="s">
        <v>1028</v>
      </c>
      <c r="L151" s="41" t="s">
        <v>1029</v>
      </c>
      <c r="M151" s="41" t="s">
        <v>54</v>
      </c>
      <c r="N151" s="40"/>
      <c r="O151" s="40"/>
      <c r="P151" s="41" t="s">
        <v>1011</v>
      </c>
      <c r="Q151" s="41" t="s">
        <v>180</v>
      </c>
      <c r="R151" s="41">
        <v>67</v>
      </c>
    </row>
    <row r="152" spans="1:18" ht="15">
      <c r="A152" s="41">
        <v>2024</v>
      </c>
      <c r="B152" s="41" t="s">
        <v>447</v>
      </c>
      <c r="C152" s="41" t="s">
        <v>295</v>
      </c>
      <c r="D152" s="41" t="s">
        <v>63</v>
      </c>
      <c r="E152" s="41" t="s">
        <v>63</v>
      </c>
      <c r="F152" s="41" t="s">
        <v>64</v>
      </c>
      <c r="G152" s="41" t="s">
        <v>763</v>
      </c>
      <c r="H152" s="41" t="s">
        <v>882</v>
      </c>
      <c r="I152" s="41" t="s">
        <v>52</v>
      </c>
      <c r="J152" s="41" t="s">
        <v>52</v>
      </c>
      <c r="K152" s="41" t="s">
        <v>1076</v>
      </c>
      <c r="L152" s="41" t="s">
        <v>1077</v>
      </c>
      <c r="M152" s="41" t="s">
        <v>54</v>
      </c>
      <c r="N152" s="40"/>
      <c r="O152" s="40"/>
      <c r="P152" s="41" t="s">
        <v>1011</v>
      </c>
      <c r="Q152" s="40"/>
      <c r="R152" s="41">
        <v>6</v>
      </c>
    </row>
    <row r="153" spans="1:18" ht="15">
      <c r="A153" s="41">
        <v>2024</v>
      </c>
      <c r="B153" s="41" t="s">
        <v>447</v>
      </c>
      <c r="C153" s="41" t="s">
        <v>295</v>
      </c>
      <c r="D153" s="41" t="s">
        <v>63</v>
      </c>
      <c r="E153" s="41" t="s">
        <v>63</v>
      </c>
      <c r="F153" s="41" t="s">
        <v>64</v>
      </c>
      <c r="G153" s="41" t="s">
        <v>763</v>
      </c>
      <c r="H153" s="41" t="s">
        <v>882</v>
      </c>
      <c r="I153" s="41" t="s">
        <v>52</v>
      </c>
      <c r="J153" s="41" t="s">
        <v>52</v>
      </c>
      <c r="K153" s="41" t="s">
        <v>1109</v>
      </c>
      <c r="L153" s="41" t="s">
        <v>1110</v>
      </c>
      <c r="M153" s="41" t="s">
        <v>54</v>
      </c>
      <c r="N153" s="40"/>
      <c r="O153" s="40"/>
      <c r="P153" s="41" t="s">
        <v>1011</v>
      </c>
      <c r="Q153" s="41" t="s">
        <v>180</v>
      </c>
      <c r="R153" s="41">
        <v>13</v>
      </c>
    </row>
    <row r="154" spans="1:18" ht="15">
      <c r="A154" s="41">
        <v>2024</v>
      </c>
      <c r="B154" s="41" t="s">
        <v>447</v>
      </c>
      <c r="C154" s="41" t="s">
        <v>295</v>
      </c>
      <c r="D154" s="41" t="s">
        <v>63</v>
      </c>
      <c r="E154" s="41" t="s">
        <v>63</v>
      </c>
      <c r="F154" s="41" t="s">
        <v>64</v>
      </c>
      <c r="G154" s="41" t="s">
        <v>763</v>
      </c>
      <c r="H154" s="41" t="s">
        <v>882</v>
      </c>
      <c r="I154" s="41" t="s">
        <v>52</v>
      </c>
      <c r="J154" s="41" t="s">
        <v>52</v>
      </c>
      <c r="K154" s="41" t="s">
        <v>1037</v>
      </c>
      <c r="L154" s="41" t="s">
        <v>1038</v>
      </c>
      <c r="M154" s="41" t="s">
        <v>54</v>
      </c>
      <c r="N154" s="40"/>
      <c r="O154" s="40"/>
      <c r="P154" s="41" t="s">
        <v>1011</v>
      </c>
      <c r="Q154" s="41" t="s">
        <v>180</v>
      </c>
      <c r="R154" s="41">
        <v>24</v>
      </c>
    </row>
    <row r="155" spans="1:18" ht="15">
      <c r="A155" s="41">
        <v>2024</v>
      </c>
      <c r="B155" s="41" t="s">
        <v>447</v>
      </c>
      <c r="C155" s="41" t="s">
        <v>295</v>
      </c>
      <c r="D155" s="41" t="s">
        <v>63</v>
      </c>
      <c r="E155" s="41" t="s">
        <v>63</v>
      </c>
      <c r="F155" s="41" t="s">
        <v>64</v>
      </c>
      <c r="G155" s="41" t="s">
        <v>763</v>
      </c>
      <c r="H155" s="41" t="s">
        <v>882</v>
      </c>
      <c r="I155" s="41" t="s">
        <v>52</v>
      </c>
      <c r="J155" s="41" t="s">
        <v>52</v>
      </c>
      <c r="K155" s="41" t="s">
        <v>1052</v>
      </c>
      <c r="L155" s="41" t="s">
        <v>1053</v>
      </c>
      <c r="M155" s="41" t="s">
        <v>54</v>
      </c>
      <c r="N155" s="40"/>
      <c r="O155" s="40"/>
      <c r="P155" s="41" t="s">
        <v>1011</v>
      </c>
      <c r="Q155" s="40"/>
      <c r="R155" s="41">
        <v>10</v>
      </c>
    </row>
    <row r="156" spans="1:18" ht="15">
      <c r="A156" s="41">
        <v>2024</v>
      </c>
      <c r="B156" s="41" t="s">
        <v>447</v>
      </c>
      <c r="C156" s="41" t="s">
        <v>295</v>
      </c>
      <c r="D156" s="41" t="s">
        <v>63</v>
      </c>
      <c r="E156" s="41" t="s">
        <v>63</v>
      </c>
      <c r="F156" s="41" t="s">
        <v>64</v>
      </c>
      <c r="G156" s="41" t="s">
        <v>763</v>
      </c>
      <c r="H156" s="41" t="s">
        <v>882</v>
      </c>
      <c r="I156" s="41" t="s">
        <v>52</v>
      </c>
      <c r="J156" s="41" t="s">
        <v>52</v>
      </c>
      <c r="K156" s="41" t="s">
        <v>1080</v>
      </c>
      <c r="L156" s="41" t="s">
        <v>1081</v>
      </c>
      <c r="M156" s="41" t="s">
        <v>54</v>
      </c>
      <c r="N156" s="40"/>
      <c r="O156" s="40"/>
      <c r="P156" s="41" t="s">
        <v>1011</v>
      </c>
      <c r="Q156" s="41" t="s">
        <v>180</v>
      </c>
      <c r="R156" s="41">
        <v>20</v>
      </c>
    </row>
    <row r="157" spans="1:18" ht="15">
      <c r="A157" s="41">
        <v>2024</v>
      </c>
      <c r="B157" s="41" t="s">
        <v>446</v>
      </c>
      <c r="C157" s="41" t="s">
        <v>295</v>
      </c>
      <c r="D157" s="41" t="s">
        <v>63</v>
      </c>
      <c r="E157" s="41" t="s">
        <v>63</v>
      </c>
      <c r="F157" s="41" t="s">
        <v>64</v>
      </c>
      <c r="G157" s="41" t="s">
        <v>763</v>
      </c>
      <c r="H157" s="41" t="s">
        <v>882</v>
      </c>
      <c r="I157" s="41" t="s">
        <v>52</v>
      </c>
      <c r="J157" s="41" t="s">
        <v>52</v>
      </c>
      <c r="K157" s="41" t="s">
        <v>860</v>
      </c>
      <c r="L157" s="41" t="s">
        <v>860</v>
      </c>
      <c r="M157" s="41" t="s">
        <v>26</v>
      </c>
      <c r="N157" s="40"/>
      <c r="O157" s="40"/>
      <c r="P157" s="41" t="s">
        <v>1059</v>
      </c>
      <c r="Q157" s="40"/>
      <c r="R157" s="41">
        <v>31</v>
      </c>
    </row>
    <row r="158" spans="1:18" ht="15">
      <c r="A158" s="41">
        <v>2024</v>
      </c>
      <c r="B158" s="41" t="s">
        <v>447</v>
      </c>
      <c r="C158" s="41" t="s">
        <v>295</v>
      </c>
      <c r="D158" s="41" t="s">
        <v>63</v>
      </c>
      <c r="E158" s="41" t="s">
        <v>63</v>
      </c>
      <c r="F158" s="41" t="s">
        <v>64</v>
      </c>
      <c r="G158" s="41" t="s">
        <v>763</v>
      </c>
      <c r="H158" s="41" t="s">
        <v>882</v>
      </c>
      <c r="I158" s="41" t="s">
        <v>52</v>
      </c>
      <c r="J158" s="41" t="s">
        <v>52</v>
      </c>
      <c r="K158" s="41" t="s">
        <v>861</v>
      </c>
      <c r="L158" s="41" t="s">
        <v>861</v>
      </c>
      <c r="M158" s="41" t="s">
        <v>54</v>
      </c>
      <c r="N158" s="40"/>
      <c r="O158" s="40"/>
      <c r="P158" s="41" t="s">
        <v>1011</v>
      </c>
      <c r="Q158" s="40"/>
      <c r="R158" s="41">
        <v>15</v>
      </c>
    </row>
    <row r="159" spans="1:18" ht="15">
      <c r="A159" s="41">
        <v>2024</v>
      </c>
      <c r="B159" s="41" t="s">
        <v>446</v>
      </c>
      <c r="C159" s="41" t="s">
        <v>295</v>
      </c>
      <c r="D159" s="41" t="s">
        <v>63</v>
      </c>
      <c r="E159" s="41" t="s">
        <v>63</v>
      </c>
      <c r="F159" s="41" t="s">
        <v>64</v>
      </c>
      <c r="G159" s="41" t="s">
        <v>763</v>
      </c>
      <c r="H159" s="41" t="s">
        <v>882</v>
      </c>
      <c r="I159" s="41" t="s">
        <v>52</v>
      </c>
      <c r="J159" s="41" t="s">
        <v>52</v>
      </c>
      <c r="K159" s="41" t="s">
        <v>1111</v>
      </c>
      <c r="L159" s="41" t="s">
        <v>1112</v>
      </c>
      <c r="M159" s="41" t="s">
        <v>26</v>
      </c>
      <c r="N159" s="40"/>
      <c r="O159" s="40"/>
      <c r="P159" s="41" t="s">
        <v>1059</v>
      </c>
      <c r="Q159" s="40"/>
      <c r="R159" s="41">
        <v>2</v>
      </c>
    </row>
    <row r="160" spans="1:18" ht="15">
      <c r="A160" s="41">
        <v>2024</v>
      </c>
      <c r="B160" s="41" t="s">
        <v>447</v>
      </c>
      <c r="C160" s="41" t="s">
        <v>295</v>
      </c>
      <c r="D160" s="41" t="s">
        <v>63</v>
      </c>
      <c r="E160" s="41" t="s">
        <v>63</v>
      </c>
      <c r="F160" s="41" t="s">
        <v>64</v>
      </c>
      <c r="G160" s="41" t="s">
        <v>763</v>
      </c>
      <c r="H160" s="41" t="s">
        <v>882</v>
      </c>
      <c r="I160" s="41" t="s">
        <v>52</v>
      </c>
      <c r="J160" s="41" t="s">
        <v>52</v>
      </c>
      <c r="K160" s="41" t="s">
        <v>1039</v>
      </c>
      <c r="L160" s="41" t="s">
        <v>1040</v>
      </c>
      <c r="M160" s="41" t="s">
        <v>54</v>
      </c>
      <c r="N160" s="40"/>
      <c r="O160" s="40"/>
      <c r="P160" s="41" t="s">
        <v>1011</v>
      </c>
      <c r="Q160" s="41" t="s">
        <v>180</v>
      </c>
      <c r="R160" s="41">
        <v>40</v>
      </c>
    </row>
    <row r="161" spans="1:18" ht="15">
      <c r="A161" s="41">
        <v>2024</v>
      </c>
      <c r="B161" s="41" t="s">
        <v>447</v>
      </c>
      <c r="C161" s="41" t="s">
        <v>295</v>
      </c>
      <c r="D161" s="41" t="s">
        <v>63</v>
      </c>
      <c r="E161" s="41" t="s">
        <v>63</v>
      </c>
      <c r="F161" s="41" t="s">
        <v>64</v>
      </c>
      <c r="G161" s="41" t="s">
        <v>763</v>
      </c>
      <c r="H161" s="41" t="s">
        <v>882</v>
      </c>
      <c r="I161" s="41" t="s">
        <v>52</v>
      </c>
      <c r="J161" s="41" t="s">
        <v>52</v>
      </c>
      <c r="K161" s="41" t="s">
        <v>182</v>
      </c>
      <c r="L161" s="41" t="s">
        <v>1054</v>
      </c>
      <c r="M161" s="41" t="s">
        <v>54</v>
      </c>
      <c r="N161" s="40"/>
      <c r="O161" s="40"/>
      <c r="P161" s="41" t="s">
        <v>1011</v>
      </c>
      <c r="Q161" s="41" t="s">
        <v>180</v>
      </c>
      <c r="R161" s="41">
        <v>1</v>
      </c>
    </row>
    <row r="162" spans="1:18" ht="15">
      <c r="A162" s="41">
        <v>2024</v>
      </c>
      <c r="B162" s="41" t="s">
        <v>447</v>
      </c>
      <c r="C162" s="41" t="s">
        <v>295</v>
      </c>
      <c r="D162" s="41" t="s">
        <v>63</v>
      </c>
      <c r="E162" s="41" t="s">
        <v>63</v>
      </c>
      <c r="F162" s="41" t="s">
        <v>64</v>
      </c>
      <c r="G162" s="41" t="s">
        <v>763</v>
      </c>
      <c r="H162" s="41" t="s">
        <v>882</v>
      </c>
      <c r="I162" s="41" t="s">
        <v>52</v>
      </c>
      <c r="J162" s="41" t="s">
        <v>52</v>
      </c>
      <c r="K162" s="41" t="s">
        <v>1096</v>
      </c>
      <c r="L162" s="41" t="s">
        <v>1097</v>
      </c>
      <c r="M162" s="41" t="s">
        <v>54</v>
      </c>
      <c r="N162" s="40"/>
      <c r="O162" s="40"/>
      <c r="P162" s="41" t="s">
        <v>1011</v>
      </c>
      <c r="Q162" s="41" t="s">
        <v>180</v>
      </c>
      <c r="R162" s="41">
        <v>8</v>
      </c>
    </row>
    <row r="163" spans="1:18" ht="15">
      <c r="A163" s="41">
        <v>2024</v>
      </c>
      <c r="B163" s="41" t="s">
        <v>447</v>
      </c>
      <c r="C163" s="41" t="s">
        <v>295</v>
      </c>
      <c r="D163" s="41" t="s">
        <v>63</v>
      </c>
      <c r="E163" s="41" t="s">
        <v>63</v>
      </c>
      <c r="F163" s="41" t="s">
        <v>64</v>
      </c>
      <c r="G163" s="41" t="s">
        <v>763</v>
      </c>
      <c r="H163" s="41" t="s">
        <v>882</v>
      </c>
      <c r="I163" s="41" t="s">
        <v>52</v>
      </c>
      <c r="J163" s="41" t="s">
        <v>52</v>
      </c>
      <c r="K163" s="41" t="s">
        <v>1082</v>
      </c>
      <c r="L163" s="41" t="s">
        <v>1083</v>
      </c>
      <c r="M163" s="41" t="s">
        <v>54</v>
      </c>
      <c r="N163" s="40"/>
      <c r="O163" s="40"/>
      <c r="P163" s="41" t="s">
        <v>1011</v>
      </c>
      <c r="Q163" s="40"/>
      <c r="R163" s="41">
        <v>21</v>
      </c>
    </row>
    <row r="164" spans="1:18" ht="15">
      <c r="A164" s="41">
        <v>2024</v>
      </c>
      <c r="B164" s="41" t="s">
        <v>447</v>
      </c>
      <c r="C164" s="41" t="s">
        <v>295</v>
      </c>
      <c r="D164" s="41" t="s">
        <v>63</v>
      </c>
      <c r="E164" s="41" t="s">
        <v>63</v>
      </c>
      <c r="F164" s="41" t="s">
        <v>64</v>
      </c>
      <c r="G164" s="41" t="s">
        <v>763</v>
      </c>
      <c r="H164" s="41" t="s">
        <v>882</v>
      </c>
      <c r="I164" s="41" t="s">
        <v>52</v>
      </c>
      <c r="J164" s="41" t="s">
        <v>52</v>
      </c>
      <c r="K164" s="41" t="s">
        <v>1055</v>
      </c>
      <c r="L164" s="41" t="s">
        <v>1056</v>
      </c>
      <c r="M164" s="41" t="s">
        <v>54</v>
      </c>
      <c r="N164" s="40"/>
      <c r="O164" s="40"/>
      <c r="P164" s="41" t="s">
        <v>1011</v>
      </c>
      <c r="Q164" s="41" t="s">
        <v>180</v>
      </c>
      <c r="R164" s="41">
        <v>2</v>
      </c>
    </row>
    <row r="165" spans="1:18" ht="15">
      <c r="A165" s="41">
        <v>2024</v>
      </c>
      <c r="B165" s="41" t="s">
        <v>447</v>
      </c>
      <c r="C165" s="41" t="s">
        <v>295</v>
      </c>
      <c r="D165" s="41" t="s">
        <v>63</v>
      </c>
      <c r="E165" s="41" t="s">
        <v>63</v>
      </c>
      <c r="F165" s="41" t="s">
        <v>64</v>
      </c>
      <c r="G165" s="41" t="s">
        <v>763</v>
      </c>
      <c r="H165" s="41" t="s">
        <v>882</v>
      </c>
      <c r="I165" s="41" t="s">
        <v>52</v>
      </c>
      <c r="J165" s="41" t="s">
        <v>52</v>
      </c>
      <c r="K165" s="41" t="s">
        <v>1030</v>
      </c>
      <c r="L165" s="41" t="s">
        <v>830</v>
      </c>
      <c r="M165" s="41" t="s">
        <v>54</v>
      </c>
      <c r="N165" s="40"/>
      <c r="O165" s="40"/>
      <c r="P165" s="41" t="s">
        <v>1011</v>
      </c>
      <c r="Q165" s="41" t="s">
        <v>180</v>
      </c>
      <c r="R165" s="41">
        <v>39</v>
      </c>
    </row>
    <row r="166" spans="1:18" ht="27.6">
      <c r="A166" s="41">
        <v>2024</v>
      </c>
      <c r="B166" s="41" t="s">
        <v>447</v>
      </c>
      <c r="C166" s="41" t="s">
        <v>295</v>
      </c>
      <c r="D166" s="41" t="s">
        <v>63</v>
      </c>
      <c r="E166" s="41" t="s">
        <v>63</v>
      </c>
      <c r="F166" s="41" t="s">
        <v>64</v>
      </c>
      <c r="G166" s="41" t="s">
        <v>763</v>
      </c>
      <c r="H166" s="41" t="s">
        <v>882</v>
      </c>
      <c r="I166" s="41" t="s">
        <v>52</v>
      </c>
      <c r="J166" s="41" t="s">
        <v>52</v>
      </c>
      <c r="K166" s="41" t="s">
        <v>1043</v>
      </c>
      <c r="L166" s="41" t="s">
        <v>1044</v>
      </c>
      <c r="M166" s="41" t="s">
        <v>54</v>
      </c>
      <c r="N166" s="40"/>
      <c r="O166" s="40"/>
      <c r="P166" s="41" t="s">
        <v>1011</v>
      </c>
      <c r="Q166" s="41" t="s">
        <v>180</v>
      </c>
      <c r="R166" s="41">
        <v>5</v>
      </c>
    </row>
    <row r="167" spans="1:18" ht="15">
      <c r="A167" s="41">
        <v>2024</v>
      </c>
      <c r="B167" s="41" t="s">
        <v>447</v>
      </c>
      <c r="C167" s="41" t="s">
        <v>295</v>
      </c>
      <c r="D167" s="41" t="s">
        <v>63</v>
      </c>
      <c r="E167" s="41" t="s">
        <v>63</v>
      </c>
      <c r="F167" s="41" t="s">
        <v>64</v>
      </c>
      <c r="G167" s="41" t="s">
        <v>763</v>
      </c>
      <c r="H167" s="41" t="s">
        <v>882</v>
      </c>
      <c r="I167" s="41" t="s">
        <v>52</v>
      </c>
      <c r="J167" s="41" t="s">
        <v>52</v>
      </c>
      <c r="K167" s="41" t="s">
        <v>866</v>
      </c>
      <c r="L167" s="41" t="s">
        <v>1051</v>
      </c>
      <c r="M167" s="41" t="s">
        <v>54</v>
      </c>
      <c r="N167" s="40"/>
      <c r="O167" s="40"/>
      <c r="P167" s="41" t="s">
        <v>1011</v>
      </c>
      <c r="Q167" s="41" t="s">
        <v>180</v>
      </c>
      <c r="R167" s="41">
        <v>16</v>
      </c>
    </row>
    <row r="168" spans="1:18" ht="15">
      <c r="A168" s="41">
        <v>2024</v>
      </c>
      <c r="B168" s="41" t="s">
        <v>447</v>
      </c>
      <c r="C168" s="41" t="s">
        <v>295</v>
      </c>
      <c r="D168" s="41" t="s">
        <v>63</v>
      </c>
      <c r="E168" s="41" t="s">
        <v>63</v>
      </c>
      <c r="F168" s="41" t="s">
        <v>64</v>
      </c>
      <c r="G168" s="41" t="s">
        <v>763</v>
      </c>
      <c r="H168" s="41" t="s">
        <v>882</v>
      </c>
      <c r="I168" s="41" t="s">
        <v>52</v>
      </c>
      <c r="J168" s="41" t="s">
        <v>52</v>
      </c>
      <c r="K168" s="41" t="s">
        <v>909</v>
      </c>
      <c r="L168" s="41" t="s">
        <v>1047</v>
      </c>
      <c r="M168" s="41" t="s">
        <v>54</v>
      </c>
      <c r="N168" s="40"/>
      <c r="O168" s="40"/>
      <c r="P168" s="41" t="s">
        <v>1011</v>
      </c>
      <c r="Q168" s="41" t="s">
        <v>180</v>
      </c>
      <c r="R168" s="41">
        <v>33</v>
      </c>
    </row>
    <row r="169" spans="1:18" ht="15">
      <c r="A169" s="41">
        <v>2024</v>
      </c>
      <c r="B169" s="41" t="s">
        <v>447</v>
      </c>
      <c r="C169" s="41" t="s">
        <v>295</v>
      </c>
      <c r="D169" s="41" t="s">
        <v>63</v>
      </c>
      <c r="E169" s="41" t="s">
        <v>63</v>
      </c>
      <c r="F169" s="41" t="s">
        <v>64</v>
      </c>
      <c r="G169" s="41" t="s">
        <v>763</v>
      </c>
      <c r="H169" s="41" t="s">
        <v>43</v>
      </c>
      <c r="I169" s="41">
        <v>380</v>
      </c>
      <c r="J169" s="41" t="s">
        <v>43</v>
      </c>
      <c r="K169" s="41" t="s">
        <v>902</v>
      </c>
      <c r="L169" s="41" t="s">
        <v>1048</v>
      </c>
      <c r="M169" s="40"/>
      <c r="N169" s="40"/>
      <c r="O169" s="40"/>
      <c r="P169" s="41" t="s">
        <v>1011</v>
      </c>
      <c r="Q169" s="41" t="s">
        <v>180</v>
      </c>
      <c r="R169" s="41">
        <v>6</v>
      </c>
    </row>
    <row r="170" spans="1:18" ht="15">
      <c r="A170" s="41">
        <v>2024</v>
      </c>
      <c r="B170" s="41" t="s">
        <v>447</v>
      </c>
      <c r="C170" s="41" t="s">
        <v>295</v>
      </c>
      <c r="D170" s="41" t="s">
        <v>63</v>
      </c>
      <c r="E170" s="41" t="s">
        <v>63</v>
      </c>
      <c r="F170" s="41" t="s">
        <v>64</v>
      </c>
      <c r="G170" s="41" t="s">
        <v>763</v>
      </c>
      <c r="H170" s="41" t="s">
        <v>43</v>
      </c>
      <c r="I170" s="41">
        <v>380</v>
      </c>
      <c r="J170" s="41" t="s">
        <v>43</v>
      </c>
      <c r="K170" s="41" t="s">
        <v>1024</v>
      </c>
      <c r="L170" s="41" t="s">
        <v>1025</v>
      </c>
      <c r="M170" s="40"/>
      <c r="N170" s="40"/>
      <c r="O170" s="40"/>
      <c r="P170" s="41" t="s">
        <v>1011</v>
      </c>
      <c r="Q170" s="41" t="s">
        <v>180</v>
      </c>
      <c r="R170" s="41">
        <v>20</v>
      </c>
    </row>
    <row r="171" spans="1:18" ht="15">
      <c r="A171" s="41">
        <v>2024</v>
      </c>
      <c r="B171" s="41" t="s">
        <v>447</v>
      </c>
      <c r="C171" s="41" t="s">
        <v>295</v>
      </c>
      <c r="D171" s="41" t="s">
        <v>63</v>
      </c>
      <c r="E171" s="41" t="s">
        <v>63</v>
      </c>
      <c r="F171" s="41" t="s">
        <v>64</v>
      </c>
      <c r="G171" s="41" t="s">
        <v>763</v>
      </c>
      <c r="H171" s="41" t="s">
        <v>43</v>
      </c>
      <c r="I171" s="41">
        <v>380</v>
      </c>
      <c r="J171" s="41" t="s">
        <v>43</v>
      </c>
      <c r="K171" s="41" t="s">
        <v>1066</v>
      </c>
      <c r="L171" s="41" t="s">
        <v>1067</v>
      </c>
      <c r="M171" s="40"/>
      <c r="N171" s="40"/>
      <c r="O171" s="40"/>
      <c r="P171" s="41" t="s">
        <v>1011</v>
      </c>
      <c r="Q171" s="41" t="s">
        <v>180</v>
      </c>
      <c r="R171" s="41">
        <v>34</v>
      </c>
    </row>
    <row r="172" spans="1:18" ht="15">
      <c r="A172" s="41">
        <v>2024</v>
      </c>
      <c r="B172" s="41" t="s">
        <v>447</v>
      </c>
      <c r="C172" s="41" t="s">
        <v>295</v>
      </c>
      <c r="D172" s="41" t="s">
        <v>63</v>
      </c>
      <c r="E172" s="41" t="s">
        <v>63</v>
      </c>
      <c r="F172" s="41" t="s">
        <v>64</v>
      </c>
      <c r="G172" s="41" t="s">
        <v>763</v>
      </c>
      <c r="H172" s="41" t="s">
        <v>43</v>
      </c>
      <c r="I172" s="41">
        <v>380</v>
      </c>
      <c r="J172" s="41" t="s">
        <v>43</v>
      </c>
      <c r="K172" s="41" t="s">
        <v>1074</v>
      </c>
      <c r="L172" s="41" t="s">
        <v>1075</v>
      </c>
      <c r="M172" s="40"/>
      <c r="N172" s="40"/>
      <c r="O172" s="40"/>
      <c r="P172" s="41" t="s">
        <v>1011</v>
      </c>
      <c r="Q172" s="41" t="s">
        <v>180</v>
      </c>
      <c r="R172" s="41">
        <v>4</v>
      </c>
    </row>
    <row r="173" spans="1:18" ht="15">
      <c r="A173" s="41">
        <v>2024</v>
      </c>
      <c r="B173" s="41" t="s">
        <v>447</v>
      </c>
      <c r="C173" s="41" t="s">
        <v>295</v>
      </c>
      <c r="D173" s="41" t="s">
        <v>63</v>
      </c>
      <c r="E173" s="41" t="s">
        <v>63</v>
      </c>
      <c r="F173" s="41" t="s">
        <v>64</v>
      </c>
      <c r="G173" s="41" t="s">
        <v>763</v>
      </c>
      <c r="H173" s="41" t="s">
        <v>43</v>
      </c>
      <c r="I173" s="41">
        <v>380</v>
      </c>
      <c r="J173" s="41" t="s">
        <v>43</v>
      </c>
      <c r="K173" s="41" t="s">
        <v>1028</v>
      </c>
      <c r="L173" s="41" t="s">
        <v>1029</v>
      </c>
      <c r="M173" s="40"/>
      <c r="N173" s="40"/>
      <c r="O173" s="40"/>
      <c r="P173" s="41" t="s">
        <v>1011</v>
      </c>
      <c r="Q173" s="41" t="s">
        <v>180</v>
      </c>
      <c r="R173" s="41">
        <v>12</v>
      </c>
    </row>
    <row r="174" spans="1:18" ht="15">
      <c r="A174" s="41">
        <v>2024</v>
      </c>
      <c r="B174" s="41" t="s">
        <v>447</v>
      </c>
      <c r="C174" s="41" t="s">
        <v>295</v>
      </c>
      <c r="D174" s="41" t="s">
        <v>63</v>
      </c>
      <c r="E174" s="41" t="s">
        <v>63</v>
      </c>
      <c r="F174" s="41" t="s">
        <v>64</v>
      </c>
      <c r="G174" s="41" t="s">
        <v>763</v>
      </c>
      <c r="H174" s="41" t="s">
        <v>43</v>
      </c>
      <c r="I174" s="41">
        <v>380</v>
      </c>
      <c r="J174" s="41" t="s">
        <v>43</v>
      </c>
      <c r="K174" s="41" t="s">
        <v>1037</v>
      </c>
      <c r="L174" s="41" t="s">
        <v>1038</v>
      </c>
      <c r="M174" s="40"/>
      <c r="N174" s="40"/>
      <c r="O174" s="40"/>
      <c r="P174" s="41" t="s">
        <v>1011</v>
      </c>
      <c r="Q174" s="41" t="s">
        <v>180</v>
      </c>
      <c r="R174" s="41">
        <v>8</v>
      </c>
    </row>
    <row r="175" spans="1:18" ht="15">
      <c r="A175" s="41">
        <v>2024</v>
      </c>
      <c r="B175" s="41" t="s">
        <v>447</v>
      </c>
      <c r="C175" s="41" t="s">
        <v>295</v>
      </c>
      <c r="D175" s="41" t="s">
        <v>63</v>
      </c>
      <c r="E175" s="41" t="s">
        <v>63</v>
      </c>
      <c r="F175" s="41" t="s">
        <v>64</v>
      </c>
      <c r="G175" s="41" t="s">
        <v>763</v>
      </c>
      <c r="H175" s="41" t="s">
        <v>43</v>
      </c>
      <c r="I175" s="41">
        <v>380</v>
      </c>
      <c r="J175" s="41" t="s">
        <v>43</v>
      </c>
      <c r="K175" s="41" t="s">
        <v>1080</v>
      </c>
      <c r="L175" s="41" t="s">
        <v>1081</v>
      </c>
      <c r="M175" s="40"/>
      <c r="N175" s="40"/>
      <c r="O175" s="40"/>
      <c r="P175" s="41" t="s">
        <v>1011</v>
      </c>
      <c r="Q175" s="41" t="s">
        <v>180</v>
      </c>
      <c r="R175" s="41">
        <v>16</v>
      </c>
    </row>
    <row r="176" spans="1:18" ht="15">
      <c r="A176" s="41">
        <v>2024</v>
      </c>
      <c r="B176" s="41" t="s">
        <v>447</v>
      </c>
      <c r="C176" s="41" t="s">
        <v>295</v>
      </c>
      <c r="D176" s="41" t="s">
        <v>63</v>
      </c>
      <c r="E176" s="41" t="s">
        <v>63</v>
      </c>
      <c r="F176" s="41" t="s">
        <v>64</v>
      </c>
      <c r="G176" s="41" t="s">
        <v>763</v>
      </c>
      <c r="H176" s="41" t="s">
        <v>43</v>
      </c>
      <c r="I176" s="41">
        <v>380</v>
      </c>
      <c r="J176" s="41" t="s">
        <v>43</v>
      </c>
      <c r="K176" s="41" t="s">
        <v>861</v>
      </c>
      <c r="L176" s="41" t="s">
        <v>861</v>
      </c>
      <c r="M176" s="40"/>
      <c r="N176" s="40"/>
      <c r="O176" s="40"/>
      <c r="P176" s="41" t="s">
        <v>1011</v>
      </c>
      <c r="Q176" s="40"/>
      <c r="R176" s="41">
        <v>17</v>
      </c>
    </row>
    <row r="177" spans="1:18" ht="15">
      <c r="A177" s="41">
        <v>2024</v>
      </c>
      <c r="B177" s="41" t="s">
        <v>447</v>
      </c>
      <c r="C177" s="41" t="s">
        <v>295</v>
      </c>
      <c r="D177" s="41" t="s">
        <v>63</v>
      </c>
      <c r="E177" s="41" t="s">
        <v>63</v>
      </c>
      <c r="F177" s="41" t="s">
        <v>64</v>
      </c>
      <c r="G177" s="41" t="s">
        <v>763</v>
      </c>
      <c r="H177" s="41" t="s">
        <v>43</v>
      </c>
      <c r="I177" s="41">
        <v>380</v>
      </c>
      <c r="J177" s="41" t="s">
        <v>43</v>
      </c>
      <c r="K177" s="41" t="s">
        <v>1039</v>
      </c>
      <c r="L177" s="41" t="s">
        <v>1040</v>
      </c>
      <c r="M177" s="40"/>
      <c r="N177" s="40"/>
      <c r="O177" s="40"/>
      <c r="P177" s="41" t="s">
        <v>1011</v>
      </c>
      <c r="Q177" s="41" t="s">
        <v>180</v>
      </c>
      <c r="R177" s="41">
        <v>27</v>
      </c>
    </row>
    <row r="178" spans="1:18" ht="15">
      <c r="A178" s="41">
        <v>2024</v>
      </c>
      <c r="B178" s="41" t="s">
        <v>447</v>
      </c>
      <c r="C178" s="41" t="s">
        <v>295</v>
      </c>
      <c r="D178" s="41" t="s">
        <v>63</v>
      </c>
      <c r="E178" s="41" t="s">
        <v>63</v>
      </c>
      <c r="F178" s="41" t="s">
        <v>64</v>
      </c>
      <c r="G178" s="41" t="s">
        <v>763</v>
      </c>
      <c r="H178" s="41" t="s">
        <v>43</v>
      </c>
      <c r="I178" s="41">
        <v>380</v>
      </c>
      <c r="J178" s="41" t="s">
        <v>43</v>
      </c>
      <c r="K178" s="41" t="s">
        <v>182</v>
      </c>
      <c r="L178" s="41" t="s">
        <v>1054</v>
      </c>
      <c r="M178" s="40"/>
      <c r="N178" s="40"/>
      <c r="O178" s="40"/>
      <c r="P178" s="41" t="s">
        <v>1011</v>
      </c>
      <c r="Q178" s="41" t="s">
        <v>180</v>
      </c>
      <c r="R178" s="41">
        <v>8</v>
      </c>
    </row>
    <row r="179" spans="1:18" ht="15">
      <c r="A179" s="41">
        <v>2024</v>
      </c>
      <c r="B179" s="41" t="s">
        <v>447</v>
      </c>
      <c r="C179" s="41" t="s">
        <v>295</v>
      </c>
      <c r="D179" s="41" t="s">
        <v>63</v>
      </c>
      <c r="E179" s="41" t="s">
        <v>63</v>
      </c>
      <c r="F179" s="41" t="s">
        <v>64</v>
      </c>
      <c r="G179" s="41" t="s">
        <v>763</v>
      </c>
      <c r="H179" s="41" t="s">
        <v>43</v>
      </c>
      <c r="I179" s="41">
        <v>380</v>
      </c>
      <c r="J179" s="41" t="s">
        <v>43</v>
      </c>
      <c r="K179" s="41" t="s">
        <v>1096</v>
      </c>
      <c r="L179" s="41" t="s">
        <v>1097</v>
      </c>
      <c r="M179" s="40"/>
      <c r="N179" s="40"/>
      <c r="O179" s="40"/>
      <c r="P179" s="41" t="s">
        <v>1011</v>
      </c>
      <c r="Q179" s="41" t="s">
        <v>180</v>
      </c>
      <c r="R179" s="41">
        <v>19</v>
      </c>
    </row>
    <row r="180" spans="1:18" ht="15">
      <c r="A180" s="41">
        <v>2024</v>
      </c>
      <c r="B180" s="41" t="s">
        <v>447</v>
      </c>
      <c r="C180" s="41" t="s">
        <v>295</v>
      </c>
      <c r="D180" s="41" t="s">
        <v>63</v>
      </c>
      <c r="E180" s="41" t="s">
        <v>63</v>
      </c>
      <c r="F180" s="41" t="s">
        <v>64</v>
      </c>
      <c r="G180" s="41" t="s">
        <v>763</v>
      </c>
      <c r="H180" s="41" t="s">
        <v>43</v>
      </c>
      <c r="I180" s="41">
        <v>380</v>
      </c>
      <c r="J180" s="41" t="s">
        <v>43</v>
      </c>
      <c r="K180" s="41" t="s">
        <v>1082</v>
      </c>
      <c r="L180" s="41" t="s">
        <v>1083</v>
      </c>
      <c r="M180" s="40"/>
      <c r="N180" s="40"/>
      <c r="O180" s="40"/>
      <c r="P180" s="41" t="s">
        <v>1011</v>
      </c>
      <c r="Q180" s="40"/>
      <c r="R180" s="41">
        <v>31</v>
      </c>
    </row>
    <row r="181" spans="1:18" ht="15">
      <c r="A181" s="41">
        <v>2024</v>
      </c>
      <c r="B181" s="41" t="s">
        <v>447</v>
      </c>
      <c r="C181" s="41" t="s">
        <v>295</v>
      </c>
      <c r="D181" s="41" t="s">
        <v>63</v>
      </c>
      <c r="E181" s="41" t="s">
        <v>63</v>
      </c>
      <c r="F181" s="41" t="s">
        <v>64</v>
      </c>
      <c r="G181" s="41" t="s">
        <v>763</v>
      </c>
      <c r="H181" s="41" t="s">
        <v>43</v>
      </c>
      <c r="I181" s="41">
        <v>380</v>
      </c>
      <c r="J181" s="41" t="s">
        <v>43</v>
      </c>
      <c r="K181" s="41" t="s">
        <v>866</v>
      </c>
      <c r="L181" s="41" t="s">
        <v>1051</v>
      </c>
      <c r="M181" s="40"/>
      <c r="N181" s="40"/>
      <c r="O181" s="40"/>
      <c r="P181" s="41" t="s">
        <v>1011</v>
      </c>
      <c r="Q181" s="41" t="s">
        <v>180</v>
      </c>
      <c r="R181" s="41">
        <v>13</v>
      </c>
    </row>
    <row r="182" spans="1:18" ht="15">
      <c r="A182" s="41">
        <v>2024</v>
      </c>
      <c r="B182" s="41" t="s">
        <v>447</v>
      </c>
      <c r="C182" s="41" t="s">
        <v>295</v>
      </c>
      <c r="D182" s="41" t="s">
        <v>63</v>
      </c>
      <c r="E182" s="41" t="s">
        <v>63</v>
      </c>
      <c r="F182" s="41" t="s">
        <v>64</v>
      </c>
      <c r="G182" s="41" t="s">
        <v>763</v>
      </c>
      <c r="H182" s="41" t="s">
        <v>33</v>
      </c>
      <c r="I182" s="41">
        <v>340</v>
      </c>
      <c r="J182" s="41" t="s">
        <v>33</v>
      </c>
      <c r="K182" s="41" t="s">
        <v>1024</v>
      </c>
      <c r="L182" s="41" t="s">
        <v>1025</v>
      </c>
      <c r="M182" s="40"/>
      <c r="N182" s="40"/>
      <c r="O182" s="40"/>
      <c r="P182" s="41" t="s">
        <v>1011</v>
      </c>
      <c r="Q182" s="41" t="s">
        <v>180</v>
      </c>
      <c r="R182" s="41">
        <v>3</v>
      </c>
    </row>
    <row r="183" spans="1:18" ht="15">
      <c r="A183" s="41">
        <v>2024</v>
      </c>
      <c r="B183" s="41" t="s">
        <v>446</v>
      </c>
      <c r="C183" s="41" t="s">
        <v>295</v>
      </c>
      <c r="D183" s="41" t="s">
        <v>63</v>
      </c>
      <c r="E183" s="41" t="s">
        <v>63</v>
      </c>
      <c r="F183" s="41" t="s">
        <v>64</v>
      </c>
      <c r="G183" s="41" t="s">
        <v>763</v>
      </c>
      <c r="H183" s="41" t="s">
        <v>58</v>
      </c>
      <c r="I183" s="41" t="s">
        <v>57</v>
      </c>
      <c r="J183" s="41" t="s">
        <v>57</v>
      </c>
      <c r="K183" s="41" t="s">
        <v>1113</v>
      </c>
      <c r="L183" s="41" t="s">
        <v>1114</v>
      </c>
      <c r="M183" s="41" t="s">
        <v>41</v>
      </c>
      <c r="N183" s="40"/>
      <c r="O183" s="40"/>
      <c r="P183" s="41" t="s">
        <v>1059</v>
      </c>
      <c r="Q183" s="40"/>
      <c r="R183" s="41">
        <v>2</v>
      </c>
    </row>
    <row r="184" spans="1:18" ht="15">
      <c r="A184" s="41">
        <v>2024</v>
      </c>
      <c r="B184" s="41" t="s">
        <v>446</v>
      </c>
      <c r="C184" s="41" t="s">
        <v>295</v>
      </c>
      <c r="D184" s="41" t="s">
        <v>63</v>
      </c>
      <c r="E184" s="41" t="s">
        <v>63</v>
      </c>
      <c r="F184" s="41" t="s">
        <v>64</v>
      </c>
      <c r="G184" s="41" t="s">
        <v>763</v>
      </c>
      <c r="H184" s="41" t="s">
        <v>58</v>
      </c>
      <c r="I184" s="41" t="s">
        <v>57</v>
      </c>
      <c r="J184" s="41" t="s">
        <v>57</v>
      </c>
      <c r="K184" s="41" t="s">
        <v>1100</v>
      </c>
      <c r="L184" s="41" t="s">
        <v>1101</v>
      </c>
      <c r="M184" s="41" t="s">
        <v>41</v>
      </c>
      <c r="N184" s="40"/>
      <c r="O184" s="40"/>
      <c r="P184" s="41" t="s">
        <v>1059</v>
      </c>
      <c r="Q184" s="40"/>
      <c r="R184" s="41">
        <v>1</v>
      </c>
    </row>
    <row r="185" spans="1:18" ht="15">
      <c r="A185" s="41">
        <v>2024</v>
      </c>
      <c r="B185" s="41" t="s">
        <v>447</v>
      </c>
      <c r="C185" s="41" t="s">
        <v>295</v>
      </c>
      <c r="D185" s="41" t="s">
        <v>63</v>
      </c>
      <c r="E185" s="41" t="s">
        <v>63</v>
      </c>
      <c r="F185" s="41" t="s">
        <v>64</v>
      </c>
      <c r="G185" s="41" t="s">
        <v>763</v>
      </c>
      <c r="H185" s="41" t="s">
        <v>58</v>
      </c>
      <c r="I185" s="41" t="s">
        <v>57</v>
      </c>
      <c r="J185" s="41" t="s">
        <v>57</v>
      </c>
      <c r="K185" s="41" t="s">
        <v>902</v>
      </c>
      <c r="L185" s="41" t="s">
        <v>1048</v>
      </c>
      <c r="M185" s="41" t="s">
        <v>61</v>
      </c>
      <c r="N185" s="40"/>
      <c r="O185" s="40"/>
      <c r="P185" s="41" t="s">
        <v>1011</v>
      </c>
      <c r="Q185" s="41" t="s">
        <v>180</v>
      </c>
      <c r="R185" s="41">
        <v>7</v>
      </c>
    </row>
    <row r="186" spans="1:18" ht="15">
      <c r="A186" s="41">
        <v>2024</v>
      </c>
      <c r="B186" s="41" t="s">
        <v>447</v>
      </c>
      <c r="C186" s="41" t="s">
        <v>295</v>
      </c>
      <c r="D186" s="41" t="s">
        <v>63</v>
      </c>
      <c r="E186" s="41" t="s">
        <v>63</v>
      </c>
      <c r="F186" s="41" t="s">
        <v>64</v>
      </c>
      <c r="G186" s="41" t="s">
        <v>763</v>
      </c>
      <c r="H186" s="41" t="s">
        <v>58</v>
      </c>
      <c r="I186" s="41" t="s">
        <v>57</v>
      </c>
      <c r="J186" s="41" t="s">
        <v>57</v>
      </c>
      <c r="K186" s="41" t="s">
        <v>1024</v>
      </c>
      <c r="L186" s="41" t="s">
        <v>1025</v>
      </c>
      <c r="M186" s="41" t="s">
        <v>61</v>
      </c>
      <c r="N186" s="40"/>
      <c r="O186" s="40"/>
      <c r="P186" s="41" t="s">
        <v>1011</v>
      </c>
      <c r="Q186" s="41" t="s">
        <v>180</v>
      </c>
      <c r="R186" s="41">
        <v>23</v>
      </c>
    </row>
    <row r="187" spans="1:18" ht="15">
      <c r="A187" s="41">
        <v>2024</v>
      </c>
      <c r="B187" s="41" t="s">
        <v>447</v>
      </c>
      <c r="C187" s="41" t="s">
        <v>295</v>
      </c>
      <c r="D187" s="41" t="s">
        <v>63</v>
      </c>
      <c r="E187" s="41" t="s">
        <v>63</v>
      </c>
      <c r="F187" s="41" t="s">
        <v>64</v>
      </c>
      <c r="G187" s="41" t="s">
        <v>763</v>
      </c>
      <c r="H187" s="41" t="s">
        <v>58</v>
      </c>
      <c r="I187" s="41" t="s">
        <v>57</v>
      </c>
      <c r="J187" s="41" t="s">
        <v>57</v>
      </c>
      <c r="K187" s="41" t="s">
        <v>1066</v>
      </c>
      <c r="L187" s="41" t="s">
        <v>1067</v>
      </c>
      <c r="M187" s="41" t="s">
        <v>61</v>
      </c>
      <c r="N187" s="40"/>
      <c r="O187" s="40"/>
      <c r="P187" s="41" t="s">
        <v>1011</v>
      </c>
      <c r="Q187" s="41" t="s">
        <v>180</v>
      </c>
      <c r="R187" s="41">
        <v>41</v>
      </c>
    </row>
    <row r="188" spans="1:18" ht="15">
      <c r="A188" s="41">
        <v>2024</v>
      </c>
      <c r="B188" s="41" t="s">
        <v>447</v>
      </c>
      <c r="C188" s="41" t="s">
        <v>295</v>
      </c>
      <c r="D188" s="41" t="s">
        <v>63</v>
      </c>
      <c r="E188" s="41" t="s">
        <v>63</v>
      </c>
      <c r="F188" s="41" t="s">
        <v>64</v>
      </c>
      <c r="G188" s="41" t="s">
        <v>763</v>
      </c>
      <c r="H188" s="41" t="s">
        <v>58</v>
      </c>
      <c r="I188" s="41" t="s">
        <v>57</v>
      </c>
      <c r="J188" s="41" t="s">
        <v>57</v>
      </c>
      <c r="K188" s="41" t="s">
        <v>1026</v>
      </c>
      <c r="L188" s="41" t="s">
        <v>1027</v>
      </c>
      <c r="M188" s="41" t="s">
        <v>61</v>
      </c>
      <c r="N188" s="40"/>
      <c r="O188" s="40"/>
      <c r="P188" s="41" t="s">
        <v>1011</v>
      </c>
      <c r="Q188" s="41" t="s">
        <v>180</v>
      </c>
      <c r="R188" s="41">
        <v>6</v>
      </c>
    </row>
    <row r="189" spans="1:18" ht="15">
      <c r="A189" s="41">
        <v>2024</v>
      </c>
      <c r="B189" s="41" t="s">
        <v>447</v>
      </c>
      <c r="C189" s="41" t="s">
        <v>295</v>
      </c>
      <c r="D189" s="41" t="s">
        <v>63</v>
      </c>
      <c r="E189" s="41" t="s">
        <v>63</v>
      </c>
      <c r="F189" s="41" t="s">
        <v>64</v>
      </c>
      <c r="G189" s="41" t="s">
        <v>763</v>
      </c>
      <c r="H189" s="41" t="s">
        <v>58</v>
      </c>
      <c r="I189" s="41" t="s">
        <v>57</v>
      </c>
      <c r="J189" s="41" t="s">
        <v>57</v>
      </c>
      <c r="K189" s="41" t="s">
        <v>1115</v>
      </c>
      <c r="L189" s="41" t="s">
        <v>1116</v>
      </c>
      <c r="M189" s="41" t="s">
        <v>61</v>
      </c>
      <c r="N189" s="40"/>
      <c r="O189" s="40"/>
      <c r="P189" s="41" t="s">
        <v>1011</v>
      </c>
      <c r="Q189" s="40"/>
      <c r="R189" s="41">
        <v>87</v>
      </c>
    </row>
    <row r="190" spans="1:18" ht="15">
      <c r="A190" s="41">
        <v>2024</v>
      </c>
      <c r="B190" s="41" t="s">
        <v>447</v>
      </c>
      <c r="C190" s="41" t="s">
        <v>295</v>
      </c>
      <c r="D190" s="41" t="s">
        <v>63</v>
      </c>
      <c r="E190" s="41" t="s">
        <v>63</v>
      </c>
      <c r="F190" s="41" t="s">
        <v>64</v>
      </c>
      <c r="G190" s="41" t="s">
        <v>763</v>
      </c>
      <c r="H190" s="41" t="s">
        <v>58</v>
      </c>
      <c r="I190" s="41" t="s">
        <v>57</v>
      </c>
      <c r="J190" s="41" t="s">
        <v>57</v>
      </c>
      <c r="K190" s="41" t="s">
        <v>1070</v>
      </c>
      <c r="L190" s="41" t="s">
        <v>1071</v>
      </c>
      <c r="M190" s="41" t="s">
        <v>61</v>
      </c>
      <c r="N190" s="40"/>
      <c r="O190" s="40"/>
      <c r="P190" s="41" t="s">
        <v>1011</v>
      </c>
      <c r="Q190" s="41" t="s">
        <v>180</v>
      </c>
      <c r="R190" s="41">
        <v>75</v>
      </c>
    </row>
    <row r="191" spans="1:18" ht="15">
      <c r="A191" s="41">
        <v>2024</v>
      </c>
      <c r="B191" s="41" t="s">
        <v>447</v>
      </c>
      <c r="C191" s="41" t="s">
        <v>295</v>
      </c>
      <c r="D191" s="41" t="s">
        <v>63</v>
      </c>
      <c r="E191" s="41" t="s">
        <v>63</v>
      </c>
      <c r="F191" s="41" t="s">
        <v>64</v>
      </c>
      <c r="G191" s="41" t="s">
        <v>763</v>
      </c>
      <c r="H191" s="41" t="s">
        <v>58</v>
      </c>
      <c r="I191" s="41" t="s">
        <v>57</v>
      </c>
      <c r="J191" s="41" t="s">
        <v>57</v>
      </c>
      <c r="K191" s="41" t="s">
        <v>1049</v>
      </c>
      <c r="L191" s="41" t="s">
        <v>1050</v>
      </c>
      <c r="M191" s="41" t="s">
        <v>61</v>
      </c>
      <c r="N191" s="40"/>
      <c r="O191" s="40"/>
      <c r="P191" s="41" t="s">
        <v>1011</v>
      </c>
      <c r="Q191" s="41" t="s">
        <v>180</v>
      </c>
      <c r="R191" s="41">
        <v>11</v>
      </c>
    </row>
    <row r="192" spans="1:18" ht="15">
      <c r="A192" s="41">
        <v>2024</v>
      </c>
      <c r="B192" s="41" t="s">
        <v>447</v>
      </c>
      <c r="C192" s="41" t="s">
        <v>295</v>
      </c>
      <c r="D192" s="41" t="s">
        <v>63</v>
      </c>
      <c r="E192" s="41" t="s">
        <v>63</v>
      </c>
      <c r="F192" s="41" t="s">
        <v>64</v>
      </c>
      <c r="G192" s="41" t="s">
        <v>763</v>
      </c>
      <c r="H192" s="41" t="s">
        <v>58</v>
      </c>
      <c r="I192" s="41" t="s">
        <v>57</v>
      </c>
      <c r="J192" s="41" t="s">
        <v>57</v>
      </c>
      <c r="K192" s="41" t="s">
        <v>852</v>
      </c>
      <c r="L192" s="41" t="s">
        <v>852</v>
      </c>
      <c r="M192" s="41" t="s">
        <v>61</v>
      </c>
      <c r="N192" s="40"/>
      <c r="O192" s="40"/>
      <c r="P192" s="41" t="s">
        <v>1011</v>
      </c>
      <c r="Q192" s="41" t="s">
        <v>180</v>
      </c>
      <c r="R192" s="41">
        <v>2</v>
      </c>
    </row>
    <row r="193" spans="1:18" ht="15">
      <c r="A193" s="41">
        <v>2024</v>
      </c>
      <c r="B193" s="41" t="s">
        <v>447</v>
      </c>
      <c r="C193" s="41" t="s">
        <v>295</v>
      </c>
      <c r="D193" s="41" t="s">
        <v>63</v>
      </c>
      <c r="E193" s="41" t="s">
        <v>63</v>
      </c>
      <c r="F193" s="41" t="s">
        <v>64</v>
      </c>
      <c r="G193" s="41" t="s">
        <v>763</v>
      </c>
      <c r="H193" s="41" t="s">
        <v>58</v>
      </c>
      <c r="I193" s="41" t="s">
        <v>57</v>
      </c>
      <c r="J193" s="41" t="s">
        <v>57</v>
      </c>
      <c r="K193" s="41" t="s">
        <v>1028</v>
      </c>
      <c r="L193" s="41" t="s">
        <v>1029</v>
      </c>
      <c r="M193" s="41" t="s">
        <v>61</v>
      </c>
      <c r="N193" s="40"/>
      <c r="O193" s="40"/>
      <c r="P193" s="41" t="s">
        <v>1011</v>
      </c>
      <c r="Q193" s="41" t="s">
        <v>180</v>
      </c>
      <c r="R193" s="41">
        <v>47</v>
      </c>
    </row>
    <row r="194" spans="1:18" ht="15">
      <c r="A194" s="41">
        <v>2024</v>
      </c>
      <c r="B194" s="41" t="s">
        <v>447</v>
      </c>
      <c r="C194" s="41" t="s">
        <v>295</v>
      </c>
      <c r="D194" s="41" t="s">
        <v>63</v>
      </c>
      <c r="E194" s="41" t="s">
        <v>63</v>
      </c>
      <c r="F194" s="41" t="s">
        <v>64</v>
      </c>
      <c r="G194" s="41" t="s">
        <v>763</v>
      </c>
      <c r="H194" s="41" t="s">
        <v>58</v>
      </c>
      <c r="I194" s="41" t="s">
        <v>57</v>
      </c>
      <c r="J194" s="41" t="s">
        <v>57</v>
      </c>
      <c r="K194" s="41" t="s">
        <v>1076</v>
      </c>
      <c r="L194" s="41" t="s">
        <v>1077</v>
      </c>
      <c r="M194" s="41" t="s">
        <v>61</v>
      </c>
      <c r="N194" s="40"/>
      <c r="O194" s="40"/>
      <c r="P194" s="41" t="s">
        <v>1011</v>
      </c>
      <c r="Q194" s="40"/>
      <c r="R194" s="41">
        <v>47</v>
      </c>
    </row>
    <row r="195" spans="1:18" ht="15">
      <c r="A195" s="41">
        <v>2024</v>
      </c>
      <c r="B195" s="41" t="s">
        <v>447</v>
      </c>
      <c r="C195" s="41" t="s">
        <v>295</v>
      </c>
      <c r="D195" s="41" t="s">
        <v>63</v>
      </c>
      <c r="E195" s="41" t="s">
        <v>63</v>
      </c>
      <c r="F195" s="41" t="s">
        <v>64</v>
      </c>
      <c r="G195" s="41" t="s">
        <v>763</v>
      </c>
      <c r="H195" s="41" t="s">
        <v>58</v>
      </c>
      <c r="I195" s="41" t="s">
        <v>57</v>
      </c>
      <c r="J195" s="41" t="s">
        <v>57</v>
      </c>
      <c r="K195" s="41" t="s">
        <v>1037</v>
      </c>
      <c r="L195" s="41" t="s">
        <v>1038</v>
      </c>
      <c r="M195" s="41" t="s">
        <v>61</v>
      </c>
      <c r="N195" s="40"/>
      <c r="O195" s="40"/>
      <c r="P195" s="41" t="s">
        <v>1011</v>
      </c>
      <c r="Q195" s="41" t="s">
        <v>180</v>
      </c>
      <c r="R195" s="41">
        <v>85</v>
      </c>
    </row>
    <row r="196" spans="1:18" ht="15">
      <c r="A196" s="41">
        <v>2024</v>
      </c>
      <c r="B196" s="41" t="s">
        <v>447</v>
      </c>
      <c r="C196" s="41" t="s">
        <v>295</v>
      </c>
      <c r="D196" s="41" t="s">
        <v>63</v>
      </c>
      <c r="E196" s="41" t="s">
        <v>63</v>
      </c>
      <c r="F196" s="41" t="s">
        <v>64</v>
      </c>
      <c r="G196" s="41" t="s">
        <v>763</v>
      </c>
      <c r="H196" s="41" t="s">
        <v>58</v>
      </c>
      <c r="I196" s="41" t="s">
        <v>57</v>
      </c>
      <c r="J196" s="41" t="s">
        <v>57</v>
      </c>
      <c r="K196" s="41" t="s">
        <v>1052</v>
      </c>
      <c r="L196" s="41" t="s">
        <v>1053</v>
      </c>
      <c r="M196" s="41" t="s">
        <v>61</v>
      </c>
      <c r="N196" s="40"/>
      <c r="O196" s="40"/>
      <c r="P196" s="41" t="s">
        <v>1011</v>
      </c>
      <c r="Q196" s="40"/>
      <c r="R196" s="41">
        <v>58</v>
      </c>
    </row>
    <row r="197" spans="1:18" ht="15">
      <c r="A197" s="41">
        <v>2024</v>
      </c>
      <c r="B197" s="41" t="s">
        <v>447</v>
      </c>
      <c r="C197" s="41" t="s">
        <v>295</v>
      </c>
      <c r="D197" s="41" t="s">
        <v>63</v>
      </c>
      <c r="E197" s="41" t="s">
        <v>63</v>
      </c>
      <c r="F197" s="41" t="s">
        <v>64</v>
      </c>
      <c r="G197" s="41" t="s">
        <v>763</v>
      </c>
      <c r="H197" s="41" t="s">
        <v>58</v>
      </c>
      <c r="I197" s="41" t="s">
        <v>57</v>
      </c>
      <c r="J197" s="41" t="s">
        <v>57</v>
      </c>
      <c r="K197" s="41" t="s">
        <v>1107</v>
      </c>
      <c r="L197" s="41" t="s">
        <v>1108</v>
      </c>
      <c r="M197" s="41" t="s">
        <v>61</v>
      </c>
      <c r="N197" s="40"/>
      <c r="O197" s="40"/>
      <c r="P197" s="41" t="s">
        <v>1011</v>
      </c>
      <c r="Q197" s="40"/>
      <c r="R197" s="41">
        <v>135</v>
      </c>
    </row>
    <row r="198" spans="1:18" ht="15">
      <c r="A198" s="41">
        <v>2024</v>
      </c>
      <c r="B198" s="41" t="s">
        <v>447</v>
      </c>
      <c r="C198" s="41" t="s">
        <v>295</v>
      </c>
      <c r="D198" s="41" t="s">
        <v>63</v>
      </c>
      <c r="E198" s="41" t="s">
        <v>63</v>
      </c>
      <c r="F198" s="41" t="s">
        <v>64</v>
      </c>
      <c r="G198" s="41" t="s">
        <v>763</v>
      </c>
      <c r="H198" s="41" t="s">
        <v>58</v>
      </c>
      <c r="I198" s="41" t="s">
        <v>57</v>
      </c>
      <c r="J198" s="41" t="s">
        <v>57</v>
      </c>
      <c r="K198" s="41" t="s">
        <v>860</v>
      </c>
      <c r="L198" s="41" t="s">
        <v>860</v>
      </c>
      <c r="M198" s="41" t="s">
        <v>61</v>
      </c>
      <c r="N198" s="40"/>
      <c r="O198" s="40"/>
      <c r="P198" s="41" t="s">
        <v>1011</v>
      </c>
      <c r="Q198" s="40"/>
      <c r="R198" s="41">
        <v>89</v>
      </c>
    </row>
    <row r="199" spans="1:18" ht="15">
      <c r="A199" s="41">
        <v>2024</v>
      </c>
      <c r="B199" s="41" t="s">
        <v>447</v>
      </c>
      <c r="C199" s="41" t="s">
        <v>295</v>
      </c>
      <c r="D199" s="41" t="s">
        <v>63</v>
      </c>
      <c r="E199" s="41" t="s">
        <v>63</v>
      </c>
      <c r="F199" s="41" t="s">
        <v>64</v>
      </c>
      <c r="G199" s="41" t="s">
        <v>763</v>
      </c>
      <c r="H199" s="41" t="s">
        <v>58</v>
      </c>
      <c r="I199" s="41" t="s">
        <v>57</v>
      </c>
      <c r="J199" s="41" t="s">
        <v>57</v>
      </c>
      <c r="K199" s="41" t="s">
        <v>861</v>
      </c>
      <c r="L199" s="41" t="s">
        <v>861</v>
      </c>
      <c r="M199" s="41" t="s">
        <v>61</v>
      </c>
      <c r="N199" s="40"/>
      <c r="O199" s="40"/>
      <c r="P199" s="41" t="s">
        <v>1011</v>
      </c>
      <c r="Q199" s="40"/>
      <c r="R199" s="41">
        <v>31</v>
      </c>
    </row>
    <row r="200" spans="1:18" ht="15">
      <c r="A200" s="41">
        <v>2024</v>
      </c>
      <c r="B200" s="41" t="s">
        <v>447</v>
      </c>
      <c r="C200" s="41" t="s">
        <v>295</v>
      </c>
      <c r="D200" s="41" t="s">
        <v>63</v>
      </c>
      <c r="E200" s="41" t="s">
        <v>63</v>
      </c>
      <c r="F200" s="41" t="s">
        <v>64</v>
      </c>
      <c r="G200" s="41" t="s">
        <v>763</v>
      </c>
      <c r="H200" s="41" t="s">
        <v>58</v>
      </c>
      <c r="I200" s="41" t="s">
        <v>57</v>
      </c>
      <c r="J200" s="41" t="s">
        <v>57</v>
      </c>
      <c r="K200" s="41" t="s">
        <v>1111</v>
      </c>
      <c r="L200" s="41" t="s">
        <v>1112</v>
      </c>
      <c r="M200" s="41" t="s">
        <v>61</v>
      </c>
      <c r="N200" s="40"/>
      <c r="O200" s="40"/>
      <c r="P200" s="41" t="s">
        <v>1011</v>
      </c>
      <c r="Q200" s="40"/>
      <c r="R200" s="41">
        <v>26</v>
      </c>
    </row>
    <row r="201" spans="1:18" ht="15">
      <c r="A201" s="41">
        <v>2024</v>
      </c>
      <c r="B201" s="41" t="s">
        <v>447</v>
      </c>
      <c r="C201" s="41" t="s">
        <v>295</v>
      </c>
      <c r="D201" s="41" t="s">
        <v>63</v>
      </c>
      <c r="E201" s="41" t="s">
        <v>63</v>
      </c>
      <c r="F201" s="41" t="s">
        <v>64</v>
      </c>
      <c r="G201" s="41" t="s">
        <v>763</v>
      </c>
      <c r="H201" s="41" t="s">
        <v>58</v>
      </c>
      <c r="I201" s="41" t="s">
        <v>57</v>
      </c>
      <c r="J201" s="41" t="s">
        <v>57</v>
      </c>
      <c r="K201" s="41" t="s">
        <v>1039</v>
      </c>
      <c r="L201" s="41" t="s">
        <v>1040</v>
      </c>
      <c r="M201" s="41" t="s">
        <v>61</v>
      </c>
      <c r="N201" s="40"/>
      <c r="O201" s="40"/>
      <c r="P201" s="41" t="s">
        <v>1011</v>
      </c>
      <c r="Q201" s="41" t="s">
        <v>180</v>
      </c>
      <c r="R201" s="41">
        <v>25</v>
      </c>
    </row>
    <row r="202" spans="1:18" ht="15">
      <c r="A202" s="41">
        <v>2024</v>
      </c>
      <c r="B202" s="41" t="s">
        <v>447</v>
      </c>
      <c r="C202" s="41" t="s">
        <v>295</v>
      </c>
      <c r="D202" s="41" t="s">
        <v>63</v>
      </c>
      <c r="E202" s="41" t="s">
        <v>63</v>
      </c>
      <c r="F202" s="41" t="s">
        <v>64</v>
      </c>
      <c r="G202" s="41" t="s">
        <v>763</v>
      </c>
      <c r="H202" s="41" t="s">
        <v>58</v>
      </c>
      <c r="I202" s="41" t="s">
        <v>57</v>
      </c>
      <c r="J202" s="41" t="s">
        <v>57</v>
      </c>
      <c r="K202" s="41" t="s">
        <v>182</v>
      </c>
      <c r="L202" s="41" t="s">
        <v>1054</v>
      </c>
      <c r="M202" s="41" t="s">
        <v>61</v>
      </c>
      <c r="N202" s="40"/>
      <c r="O202" s="40"/>
      <c r="P202" s="41" t="s">
        <v>1011</v>
      </c>
      <c r="Q202" s="41" t="s">
        <v>180</v>
      </c>
      <c r="R202" s="41">
        <v>59</v>
      </c>
    </row>
    <row r="203" spans="1:18" ht="15">
      <c r="A203" s="41">
        <v>2024</v>
      </c>
      <c r="B203" s="41" t="s">
        <v>447</v>
      </c>
      <c r="C203" s="41" t="s">
        <v>295</v>
      </c>
      <c r="D203" s="41" t="s">
        <v>63</v>
      </c>
      <c r="E203" s="41" t="s">
        <v>63</v>
      </c>
      <c r="F203" s="41" t="s">
        <v>64</v>
      </c>
      <c r="G203" s="41" t="s">
        <v>763</v>
      </c>
      <c r="H203" s="41" t="s">
        <v>58</v>
      </c>
      <c r="I203" s="41" t="s">
        <v>57</v>
      </c>
      <c r="J203" s="41" t="s">
        <v>57</v>
      </c>
      <c r="K203" s="41" t="s">
        <v>886</v>
      </c>
      <c r="L203" s="41" t="s">
        <v>886</v>
      </c>
      <c r="M203" s="41" t="s">
        <v>61</v>
      </c>
      <c r="N203" s="40"/>
      <c r="O203" s="40"/>
      <c r="P203" s="41" t="s">
        <v>1011</v>
      </c>
      <c r="Q203" s="41" t="s">
        <v>180</v>
      </c>
      <c r="R203" s="41">
        <v>29</v>
      </c>
    </row>
    <row r="204" spans="1:18" ht="15">
      <c r="A204" s="41">
        <v>2024</v>
      </c>
      <c r="B204" s="41" t="s">
        <v>447</v>
      </c>
      <c r="C204" s="41" t="s">
        <v>295</v>
      </c>
      <c r="D204" s="41" t="s">
        <v>63</v>
      </c>
      <c r="E204" s="41" t="s">
        <v>63</v>
      </c>
      <c r="F204" s="41" t="s">
        <v>64</v>
      </c>
      <c r="G204" s="41" t="s">
        <v>763</v>
      </c>
      <c r="H204" s="41" t="s">
        <v>58</v>
      </c>
      <c r="I204" s="41" t="s">
        <v>57</v>
      </c>
      <c r="J204" s="41" t="s">
        <v>57</v>
      </c>
      <c r="K204" s="41" t="s">
        <v>1096</v>
      </c>
      <c r="L204" s="41" t="s">
        <v>1097</v>
      </c>
      <c r="M204" s="41" t="s">
        <v>61</v>
      </c>
      <c r="N204" s="40"/>
      <c r="O204" s="40"/>
      <c r="P204" s="41" t="s">
        <v>1011</v>
      </c>
      <c r="Q204" s="41" t="s">
        <v>180</v>
      </c>
      <c r="R204" s="41">
        <v>28</v>
      </c>
    </row>
    <row r="205" spans="1:18" ht="15">
      <c r="A205" s="41">
        <v>2024</v>
      </c>
      <c r="B205" s="41" t="s">
        <v>447</v>
      </c>
      <c r="C205" s="41" t="s">
        <v>295</v>
      </c>
      <c r="D205" s="41" t="s">
        <v>63</v>
      </c>
      <c r="E205" s="41" t="s">
        <v>63</v>
      </c>
      <c r="F205" s="41" t="s">
        <v>64</v>
      </c>
      <c r="G205" s="41" t="s">
        <v>763</v>
      </c>
      <c r="H205" s="41" t="s">
        <v>58</v>
      </c>
      <c r="I205" s="41" t="s">
        <v>57</v>
      </c>
      <c r="J205" s="41" t="s">
        <v>57</v>
      </c>
      <c r="K205" s="41" t="s">
        <v>1082</v>
      </c>
      <c r="L205" s="41" t="s">
        <v>1083</v>
      </c>
      <c r="M205" s="41" t="s">
        <v>61</v>
      </c>
      <c r="N205" s="40"/>
      <c r="O205" s="40"/>
      <c r="P205" s="41" t="s">
        <v>1011</v>
      </c>
      <c r="Q205" s="40"/>
      <c r="R205" s="41">
        <v>71</v>
      </c>
    </row>
    <row r="206" spans="1:18" ht="15">
      <c r="A206" s="41">
        <v>2024</v>
      </c>
      <c r="B206" s="41" t="s">
        <v>446</v>
      </c>
      <c r="C206" s="41" t="s">
        <v>295</v>
      </c>
      <c r="D206" s="41" t="s">
        <v>63</v>
      </c>
      <c r="E206" s="41" t="s">
        <v>63</v>
      </c>
      <c r="F206" s="41" t="s">
        <v>64</v>
      </c>
      <c r="G206" s="41" t="s">
        <v>763</v>
      </c>
      <c r="H206" s="41" t="s">
        <v>58</v>
      </c>
      <c r="I206" s="41" t="s">
        <v>57</v>
      </c>
      <c r="J206" s="41" t="s">
        <v>57</v>
      </c>
      <c r="K206" s="41" t="s">
        <v>1084</v>
      </c>
      <c r="L206" s="41" t="s">
        <v>1085</v>
      </c>
      <c r="M206" s="41" t="s">
        <v>41</v>
      </c>
      <c r="N206" s="40"/>
      <c r="O206" s="40"/>
      <c r="P206" s="41" t="s">
        <v>1059</v>
      </c>
      <c r="Q206" s="40"/>
      <c r="R206" s="41">
        <v>18</v>
      </c>
    </row>
    <row r="207" spans="1:18" ht="15">
      <c r="A207" s="41">
        <v>2024</v>
      </c>
      <c r="B207" s="41" t="s">
        <v>447</v>
      </c>
      <c r="C207" s="41" t="s">
        <v>295</v>
      </c>
      <c r="D207" s="41" t="s">
        <v>63</v>
      </c>
      <c r="E207" s="41" t="s">
        <v>63</v>
      </c>
      <c r="F207" s="41" t="s">
        <v>64</v>
      </c>
      <c r="G207" s="41" t="s">
        <v>763</v>
      </c>
      <c r="H207" s="41" t="s">
        <v>58</v>
      </c>
      <c r="I207" s="41" t="s">
        <v>57</v>
      </c>
      <c r="J207" s="41" t="s">
        <v>57</v>
      </c>
      <c r="K207" s="41" t="s">
        <v>1030</v>
      </c>
      <c r="L207" s="41" t="s">
        <v>830</v>
      </c>
      <c r="M207" s="41" t="s">
        <v>61</v>
      </c>
      <c r="N207" s="40"/>
      <c r="O207" s="40"/>
      <c r="P207" s="41" t="s">
        <v>1011</v>
      </c>
      <c r="Q207" s="41" t="s">
        <v>180</v>
      </c>
      <c r="R207" s="41">
        <v>32</v>
      </c>
    </row>
    <row r="208" spans="1:18" ht="15">
      <c r="A208" s="41">
        <v>2024</v>
      </c>
      <c r="B208" s="41" t="s">
        <v>447</v>
      </c>
      <c r="C208" s="41" t="s">
        <v>295</v>
      </c>
      <c r="D208" s="41" t="s">
        <v>63</v>
      </c>
      <c r="E208" s="41" t="s">
        <v>63</v>
      </c>
      <c r="F208" s="41" t="s">
        <v>64</v>
      </c>
      <c r="G208" s="41" t="s">
        <v>763</v>
      </c>
      <c r="H208" s="41" t="s">
        <v>58</v>
      </c>
      <c r="I208" s="41" t="s">
        <v>57</v>
      </c>
      <c r="J208" s="41" t="s">
        <v>57</v>
      </c>
      <c r="K208" s="41" t="s">
        <v>866</v>
      </c>
      <c r="L208" s="41" t="s">
        <v>1051</v>
      </c>
      <c r="M208" s="41" t="s">
        <v>61</v>
      </c>
      <c r="N208" s="40"/>
      <c r="O208" s="40"/>
      <c r="P208" s="41" t="s">
        <v>1011</v>
      </c>
      <c r="Q208" s="41" t="s">
        <v>180</v>
      </c>
      <c r="R208" s="41">
        <v>70</v>
      </c>
    </row>
    <row r="209" spans="1:18" ht="15">
      <c r="A209" s="41">
        <v>2024</v>
      </c>
      <c r="B209" s="41" t="s">
        <v>447</v>
      </c>
      <c r="C209" s="41" t="s">
        <v>295</v>
      </c>
      <c r="D209" s="41" t="s">
        <v>63</v>
      </c>
      <c r="E209" s="41" t="s">
        <v>63</v>
      </c>
      <c r="F209" s="41" t="s">
        <v>64</v>
      </c>
      <c r="G209" s="41" t="s">
        <v>763</v>
      </c>
      <c r="H209" s="41" t="s">
        <v>58</v>
      </c>
      <c r="I209" s="41" t="s">
        <v>57</v>
      </c>
      <c r="J209" s="41" t="s">
        <v>57</v>
      </c>
      <c r="K209" s="41" t="s">
        <v>909</v>
      </c>
      <c r="L209" s="41" t="s">
        <v>1047</v>
      </c>
      <c r="M209" s="41" t="s">
        <v>61</v>
      </c>
      <c r="N209" s="40"/>
      <c r="O209" s="40"/>
      <c r="P209" s="41" t="s">
        <v>1011</v>
      </c>
      <c r="Q209" s="40"/>
      <c r="R209" s="41">
        <v>16</v>
      </c>
    </row>
    <row r="210" spans="1:18" ht="15">
      <c r="A210" s="41">
        <v>2024</v>
      </c>
      <c r="B210" s="41" t="s">
        <v>447</v>
      </c>
      <c r="C210" s="41" t="s">
        <v>295</v>
      </c>
      <c r="D210" s="41" t="s">
        <v>63</v>
      </c>
      <c r="E210" s="41" t="s">
        <v>63</v>
      </c>
      <c r="F210" s="41" t="s">
        <v>64</v>
      </c>
      <c r="G210" s="41" t="s">
        <v>763</v>
      </c>
      <c r="H210" s="41" t="s">
        <v>888</v>
      </c>
      <c r="I210" s="41" t="s">
        <v>55</v>
      </c>
      <c r="J210" s="41" t="s">
        <v>55</v>
      </c>
      <c r="K210" s="41" t="s">
        <v>1026</v>
      </c>
      <c r="L210" s="41" t="s">
        <v>1027</v>
      </c>
      <c r="M210" s="41" t="s">
        <v>54</v>
      </c>
      <c r="N210" s="40"/>
      <c r="O210" s="40"/>
      <c r="P210" s="41" t="s">
        <v>1011</v>
      </c>
      <c r="Q210" s="41" t="s">
        <v>180</v>
      </c>
      <c r="R210" s="41">
        <v>3</v>
      </c>
    </row>
    <row r="211" spans="1:18" ht="15">
      <c r="A211" s="41">
        <v>2024</v>
      </c>
      <c r="B211" s="41" t="s">
        <v>447</v>
      </c>
      <c r="C211" s="41" t="s">
        <v>295</v>
      </c>
      <c r="D211" s="41" t="s">
        <v>63</v>
      </c>
      <c r="E211" s="41" t="s">
        <v>63</v>
      </c>
      <c r="F211" s="41" t="s">
        <v>64</v>
      </c>
      <c r="G211" s="41" t="s">
        <v>763</v>
      </c>
      <c r="H211" s="41" t="s">
        <v>888</v>
      </c>
      <c r="I211" s="41" t="s">
        <v>55</v>
      </c>
      <c r="J211" s="41" t="s">
        <v>55</v>
      </c>
      <c r="K211" s="41" t="s">
        <v>1049</v>
      </c>
      <c r="L211" s="41" t="s">
        <v>1050</v>
      </c>
      <c r="M211" s="41" t="s">
        <v>54</v>
      </c>
      <c r="N211" s="40"/>
      <c r="O211" s="40"/>
      <c r="P211" s="41" t="s">
        <v>1011</v>
      </c>
      <c r="Q211" s="41" t="s">
        <v>180</v>
      </c>
      <c r="R211" s="41">
        <v>4</v>
      </c>
    </row>
    <row r="212" spans="1:18" ht="15">
      <c r="A212" s="41">
        <v>2024</v>
      </c>
      <c r="B212" s="41" t="s">
        <v>446</v>
      </c>
      <c r="C212" s="41" t="s">
        <v>295</v>
      </c>
      <c r="D212" s="41" t="s">
        <v>63</v>
      </c>
      <c r="E212" s="41" t="s">
        <v>63</v>
      </c>
      <c r="F212" s="41" t="s">
        <v>64</v>
      </c>
      <c r="G212" s="41" t="s">
        <v>763</v>
      </c>
      <c r="H212" s="41" t="s">
        <v>888</v>
      </c>
      <c r="I212" s="41" t="s">
        <v>55</v>
      </c>
      <c r="J212" s="41" t="s">
        <v>55</v>
      </c>
      <c r="K212" s="41" t="s">
        <v>1088</v>
      </c>
      <c r="L212" s="41" t="s">
        <v>1089</v>
      </c>
      <c r="M212" s="41" t="s">
        <v>29</v>
      </c>
      <c r="N212" s="40"/>
      <c r="O212" s="40"/>
      <c r="P212" s="41" t="s">
        <v>1059</v>
      </c>
      <c r="Q212" s="40"/>
      <c r="R212" s="41">
        <v>2</v>
      </c>
    </row>
    <row r="213" spans="1:18" ht="15">
      <c r="A213" s="41">
        <v>2024</v>
      </c>
      <c r="B213" s="41" t="s">
        <v>447</v>
      </c>
      <c r="C213" s="41" t="s">
        <v>295</v>
      </c>
      <c r="D213" s="41" t="s">
        <v>63</v>
      </c>
      <c r="E213" s="41" t="s">
        <v>63</v>
      </c>
      <c r="F213" s="41" t="s">
        <v>64</v>
      </c>
      <c r="G213" s="41" t="s">
        <v>763</v>
      </c>
      <c r="H213" s="41" t="s">
        <v>888</v>
      </c>
      <c r="I213" s="41" t="s">
        <v>55</v>
      </c>
      <c r="J213" s="41" t="s">
        <v>55</v>
      </c>
      <c r="K213" s="41" t="s">
        <v>1076</v>
      </c>
      <c r="L213" s="41" t="s">
        <v>1077</v>
      </c>
      <c r="M213" s="41" t="s">
        <v>54</v>
      </c>
      <c r="N213" s="40"/>
      <c r="O213" s="40"/>
      <c r="P213" s="41" t="s">
        <v>1011</v>
      </c>
      <c r="Q213" s="40"/>
      <c r="R213" s="41">
        <v>2</v>
      </c>
    </row>
    <row r="214" spans="1:18" ht="27.6">
      <c r="A214" s="41">
        <v>2024</v>
      </c>
      <c r="B214" s="41" t="s">
        <v>447</v>
      </c>
      <c r="C214" s="41" t="s">
        <v>297</v>
      </c>
      <c r="D214" s="41" t="s">
        <v>66</v>
      </c>
      <c r="E214" s="41" t="s">
        <v>66</v>
      </c>
      <c r="F214" s="41" t="s">
        <v>67</v>
      </c>
      <c r="G214" s="41" t="s">
        <v>582</v>
      </c>
      <c r="H214" s="41" t="s">
        <v>31</v>
      </c>
      <c r="I214" s="41">
        <v>330</v>
      </c>
      <c r="J214" s="41" t="s">
        <v>31</v>
      </c>
      <c r="K214" s="41" t="s">
        <v>1057</v>
      </c>
      <c r="L214" s="41" t="s">
        <v>1058</v>
      </c>
      <c r="M214" s="40"/>
      <c r="N214" s="40"/>
      <c r="O214" s="40"/>
      <c r="P214" s="41" t="s">
        <v>1011</v>
      </c>
      <c r="Q214" s="40"/>
      <c r="R214" s="41">
        <v>4</v>
      </c>
    </row>
    <row r="215" spans="1:18" ht="27.6">
      <c r="A215" s="41">
        <v>2024</v>
      </c>
      <c r="B215" s="41" t="s">
        <v>447</v>
      </c>
      <c r="C215" s="41" t="s">
        <v>297</v>
      </c>
      <c r="D215" s="41" t="s">
        <v>66</v>
      </c>
      <c r="E215" s="41" t="s">
        <v>66</v>
      </c>
      <c r="F215" s="41" t="s">
        <v>67</v>
      </c>
      <c r="G215" s="41" t="s">
        <v>582</v>
      </c>
      <c r="H215" s="41" t="s">
        <v>31</v>
      </c>
      <c r="I215" s="41">
        <v>330</v>
      </c>
      <c r="J215" s="41" t="s">
        <v>31</v>
      </c>
      <c r="K215" s="41" t="s">
        <v>1024</v>
      </c>
      <c r="L215" s="41" t="s">
        <v>1025</v>
      </c>
      <c r="M215" s="40"/>
      <c r="N215" s="40"/>
      <c r="O215" s="40"/>
      <c r="P215" s="41" t="s">
        <v>1011</v>
      </c>
      <c r="Q215" s="41" t="s">
        <v>180</v>
      </c>
      <c r="R215" s="41">
        <v>1</v>
      </c>
    </row>
    <row r="216" spans="1:18" ht="27.6">
      <c r="A216" s="41">
        <v>2024</v>
      </c>
      <c r="B216" s="41" t="s">
        <v>447</v>
      </c>
      <c r="C216" s="41" t="s">
        <v>297</v>
      </c>
      <c r="D216" s="41" t="s">
        <v>66</v>
      </c>
      <c r="E216" s="41" t="s">
        <v>66</v>
      </c>
      <c r="F216" s="41" t="s">
        <v>67</v>
      </c>
      <c r="G216" s="41" t="s">
        <v>582</v>
      </c>
      <c r="H216" s="41" t="s">
        <v>31</v>
      </c>
      <c r="I216" s="41">
        <v>330</v>
      </c>
      <c r="J216" s="41" t="s">
        <v>31</v>
      </c>
      <c r="K216" s="41" t="s">
        <v>1026</v>
      </c>
      <c r="L216" s="41" t="s">
        <v>1027</v>
      </c>
      <c r="M216" s="40"/>
      <c r="N216" s="40"/>
      <c r="O216" s="40"/>
      <c r="P216" s="41" t="s">
        <v>1011</v>
      </c>
      <c r="Q216" s="41" t="s">
        <v>180</v>
      </c>
      <c r="R216" s="41">
        <v>1</v>
      </c>
    </row>
    <row r="217" spans="1:18" ht="27.6">
      <c r="A217" s="41">
        <v>2024</v>
      </c>
      <c r="B217" s="41" t="s">
        <v>447</v>
      </c>
      <c r="C217" s="41" t="s">
        <v>297</v>
      </c>
      <c r="D217" s="41" t="s">
        <v>66</v>
      </c>
      <c r="E217" s="41" t="s">
        <v>66</v>
      </c>
      <c r="F217" s="41" t="s">
        <v>67</v>
      </c>
      <c r="G217" s="41" t="s">
        <v>582</v>
      </c>
      <c r="H217" s="41" t="s">
        <v>31</v>
      </c>
      <c r="I217" s="41">
        <v>330</v>
      </c>
      <c r="J217" s="41" t="s">
        <v>31</v>
      </c>
      <c r="K217" s="41" t="s">
        <v>1028</v>
      </c>
      <c r="L217" s="41" t="s">
        <v>1029</v>
      </c>
      <c r="M217" s="40"/>
      <c r="N217" s="40"/>
      <c r="O217" s="40"/>
      <c r="P217" s="41" t="s">
        <v>1011</v>
      </c>
      <c r="Q217" s="41" t="s">
        <v>180</v>
      </c>
      <c r="R217" s="41">
        <v>8</v>
      </c>
    </row>
    <row r="218" spans="1:18" ht="27.6">
      <c r="A218" s="41">
        <v>2024</v>
      </c>
      <c r="B218" s="41" t="s">
        <v>447</v>
      </c>
      <c r="C218" s="41" t="s">
        <v>297</v>
      </c>
      <c r="D218" s="41" t="s">
        <v>66</v>
      </c>
      <c r="E218" s="41" t="s">
        <v>66</v>
      </c>
      <c r="F218" s="41" t="s">
        <v>67</v>
      </c>
      <c r="G218" s="41" t="s">
        <v>582</v>
      </c>
      <c r="H218" s="41" t="s">
        <v>31</v>
      </c>
      <c r="I218" s="41">
        <v>330</v>
      </c>
      <c r="J218" s="41" t="s">
        <v>31</v>
      </c>
      <c r="K218" s="41" t="s">
        <v>1060</v>
      </c>
      <c r="L218" s="41" t="s">
        <v>1061</v>
      </c>
      <c r="M218" s="40"/>
      <c r="N218" s="40"/>
      <c r="O218" s="40"/>
      <c r="P218" s="41" t="s">
        <v>1011</v>
      </c>
      <c r="Q218" s="41" t="s">
        <v>180</v>
      </c>
      <c r="R218" s="41">
        <v>5</v>
      </c>
    </row>
    <row r="219" spans="1:18" ht="27.6">
      <c r="A219" s="41">
        <v>2024</v>
      </c>
      <c r="B219" s="41" t="s">
        <v>447</v>
      </c>
      <c r="C219" s="41" t="s">
        <v>297</v>
      </c>
      <c r="D219" s="41" t="s">
        <v>66</v>
      </c>
      <c r="E219" s="41" t="s">
        <v>66</v>
      </c>
      <c r="F219" s="41" t="s">
        <v>67</v>
      </c>
      <c r="G219" s="41" t="s">
        <v>582</v>
      </c>
      <c r="H219" s="41" t="s">
        <v>31</v>
      </c>
      <c r="I219" s="41">
        <v>330</v>
      </c>
      <c r="J219" s="41" t="s">
        <v>31</v>
      </c>
      <c r="K219" s="41" t="s">
        <v>1030</v>
      </c>
      <c r="L219" s="41" t="s">
        <v>830</v>
      </c>
      <c r="M219" s="40"/>
      <c r="N219" s="40"/>
      <c r="O219" s="40"/>
      <c r="P219" s="41" t="s">
        <v>1011</v>
      </c>
      <c r="Q219" s="41" t="s">
        <v>180</v>
      </c>
      <c r="R219" s="41">
        <v>10</v>
      </c>
    </row>
    <row r="220" spans="1:18" ht="27.6">
      <c r="A220" s="41">
        <v>2024</v>
      </c>
      <c r="B220" s="41" t="s">
        <v>447</v>
      </c>
      <c r="C220" s="41" t="s">
        <v>297</v>
      </c>
      <c r="D220" s="41" t="s">
        <v>66</v>
      </c>
      <c r="E220" s="41" t="s">
        <v>66</v>
      </c>
      <c r="F220" s="41" t="s">
        <v>67</v>
      </c>
      <c r="G220" s="41" t="s">
        <v>582</v>
      </c>
      <c r="H220" s="41" t="s">
        <v>49</v>
      </c>
      <c r="I220" s="41">
        <v>410</v>
      </c>
      <c r="J220" s="41" t="s">
        <v>49</v>
      </c>
      <c r="K220" s="41" t="s">
        <v>902</v>
      </c>
      <c r="L220" s="41" t="s">
        <v>1048</v>
      </c>
      <c r="M220" s="40"/>
      <c r="N220" s="40"/>
      <c r="O220" s="40"/>
      <c r="P220" s="41" t="s">
        <v>1011</v>
      </c>
      <c r="Q220" s="40"/>
      <c r="R220" s="41">
        <v>1</v>
      </c>
    </row>
    <row r="221" spans="1:18" ht="27.6">
      <c r="A221" s="41">
        <v>2024</v>
      </c>
      <c r="B221" s="41" t="s">
        <v>447</v>
      </c>
      <c r="C221" s="41" t="s">
        <v>297</v>
      </c>
      <c r="D221" s="41" t="s">
        <v>66</v>
      </c>
      <c r="E221" s="41" t="s">
        <v>66</v>
      </c>
      <c r="F221" s="41" t="s">
        <v>67</v>
      </c>
      <c r="G221" s="41" t="s">
        <v>582</v>
      </c>
      <c r="H221" s="41" t="s">
        <v>49</v>
      </c>
      <c r="I221" s="41">
        <v>410</v>
      </c>
      <c r="J221" s="41" t="s">
        <v>49</v>
      </c>
      <c r="K221" s="41" t="s">
        <v>1024</v>
      </c>
      <c r="L221" s="41" t="s">
        <v>1025</v>
      </c>
      <c r="M221" s="40"/>
      <c r="N221" s="40"/>
      <c r="O221" s="40"/>
      <c r="P221" s="41" t="s">
        <v>1011</v>
      </c>
      <c r="Q221" s="40"/>
      <c r="R221" s="41">
        <v>2</v>
      </c>
    </row>
    <row r="222" spans="1:18" ht="27.6">
      <c r="A222" s="41">
        <v>2024</v>
      </c>
      <c r="B222" s="41" t="s">
        <v>447</v>
      </c>
      <c r="C222" s="41" t="s">
        <v>297</v>
      </c>
      <c r="D222" s="41" t="s">
        <v>66</v>
      </c>
      <c r="E222" s="41" t="s">
        <v>66</v>
      </c>
      <c r="F222" s="41" t="s">
        <v>67</v>
      </c>
      <c r="G222" s="41" t="s">
        <v>582</v>
      </c>
      <c r="H222" s="41" t="s">
        <v>49</v>
      </c>
      <c r="I222" s="41">
        <v>410</v>
      </c>
      <c r="J222" s="41" t="s">
        <v>49</v>
      </c>
      <c r="K222" s="41" t="s">
        <v>1117</v>
      </c>
      <c r="L222" s="41" t="s">
        <v>1118</v>
      </c>
      <c r="M222" s="40"/>
      <c r="N222" s="40"/>
      <c r="O222" s="40"/>
      <c r="P222" s="41" t="s">
        <v>1011</v>
      </c>
      <c r="Q222" s="40"/>
      <c r="R222" s="41">
        <v>1</v>
      </c>
    </row>
    <row r="223" spans="1:18" ht="27.6">
      <c r="A223" s="41">
        <v>2024</v>
      </c>
      <c r="B223" s="41" t="s">
        <v>447</v>
      </c>
      <c r="C223" s="41" t="s">
        <v>297</v>
      </c>
      <c r="D223" s="41" t="s">
        <v>66</v>
      </c>
      <c r="E223" s="41" t="s">
        <v>66</v>
      </c>
      <c r="F223" s="41" t="s">
        <v>67</v>
      </c>
      <c r="G223" s="41" t="s">
        <v>582</v>
      </c>
      <c r="H223" s="41" t="s">
        <v>49</v>
      </c>
      <c r="I223" s="41">
        <v>410</v>
      </c>
      <c r="J223" s="41" t="s">
        <v>49</v>
      </c>
      <c r="K223" s="41" t="s">
        <v>852</v>
      </c>
      <c r="L223" s="41" t="s">
        <v>852</v>
      </c>
      <c r="M223" s="40"/>
      <c r="N223" s="40"/>
      <c r="O223" s="40"/>
      <c r="P223" s="41" t="s">
        <v>1011</v>
      </c>
      <c r="Q223" s="40"/>
      <c r="R223" s="41">
        <v>13</v>
      </c>
    </row>
    <row r="224" spans="1:18" ht="27.6">
      <c r="A224" s="41">
        <v>2024</v>
      </c>
      <c r="B224" s="41" t="s">
        <v>447</v>
      </c>
      <c r="C224" s="41" t="s">
        <v>297</v>
      </c>
      <c r="D224" s="41" t="s">
        <v>66</v>
      </c>
      <c r="E224" s="41" t="s">
        <v>66</v>
      </c>
      <c r="F224" s="41" t="s">
        <v>67</v>
      </c>
      <c r="G224" s="41" t="s">
        <v>582</v>
      </c>
      <c r="H224" s="41" t="s">
        <v>49</v>
      </c>
      <c r="I224" s="41">
        <v>410</v>
      </c>
      <c r="J224" s="41" t="s">
        <v>49</v>
      </c>
      <c r="K224" s="41" t="s">
        <v>1028</v>
      </c>
      <c r="L224" s="41" t="s">
        <v>1029</v>
      </c>
      <c r="M224" s="40"/>
      <c r="N224" s="40"/>
      <c r="O224" s="40"/>
      <c r="P224" s="41" t="s">
        <v>1011</v>
      </c>
      <c r="Q224" s="40"/>
      <c r="R224" s="41">
        <v>1</v>
      </c>
    </row>
    <row r="225" spans="1:18" ht="27.6">
      <c r="A225" s="41">
        <v>2024</v>
      </c>
      <c r="B225" s="41" t="s">
        <v>447</v>
      </c>
      <c r="C225" s="41" t="s">
        <v>297</v>
      </c>
      <c r="D225" s="41" t="s">
        <v>66</v>
      </c>
      <c r="E225" s="41" t="s">
        <v>66</v>
      </c>
      <c r="F225" s="41" t="s">
        <v>67</v>
      </c>
      <c r="G225" s="41" t="s">
        <v>582</v>
      </c>
      <c r="H225" s="41" t="s">
        <v>18</v>
      </c>
      <c r="I225" s="41" t="s">
        <v>50</v>
      </c>
      <c r="J225" s="41" t="s">
        <v>50</v>
      </c>
      <c r="K225" s="41" t="s">
        <v>1031</v>
      </c>
      <c r="L225" s="41" t="s">
        <v>1032</v>
      </c>
      <c r="M225" s="41" t="s">
        <v>23</v>
      </c>
      <c r="N225" s="40"/>
      <c r="O225" s="40"/>
      <c r="P225" s="41" t="s">
        <v>1011</v>
      </c>
      <c r="Q225" s="41" t="s">
        <v>180</v>
      </c>
      <c r="R225" s="41">
        <v>79</v>
      </c>
    </row>
    <row r="226" spans="1:18" ht="27.6">
      <c r="A226" s="41">
        <v>2024</v>
      </c>
      <c r="B226" s="41" t="s">
        <v>447</v>
      </c>
      <c r="C226" s="41" t="s">
        <v>297</v>
      </c>
      <c r="D226" s="41" t="s">
        <v>66</v>
      </c>
      <c r="E226" s="41" t="s">
        <v>66</v>
      </c>
      <c r="F226" s="41" t="s">
        <v>67</v>
      </c>
      <c r="G226" s="41" t="s">
        <v>582</v>
      </c>
      <c r="H226" s="41" t="s">
        <v>18</v>
      </c>
      <c r="I226" s="41" t="s">
        <v>50</v>
      </c>
      <c r="J226" s="41" t="s">
        <v>50</v>
      </c>
      <c r="K226" s="41" t="s">
        <v>1024</v>
      </c>
      <c r="L226" s="41" t="s">
        <v>1025</v>
      </c>
      <c r="M226" s="41" t="s">
        <v>23</v>
      </c>
      <c r="N226" s="40"/>
      <c r="O226" s="40"/>
      <c r="P226" s="41" t="s">
        <v>1011</v>
      </c>
      <c r="Q226" s="41" t="s">
        <v>180</v>
      </c>
      <c r="R226" s="41">
        <v>38</v>
      </c>
    </row>
    <row r="227" spans="1:18" ht="27.6">
      <c r="A227" s="41">
        <v>2024</v>
      </c>
      <c r="B227" s="41" t="s">
        <v>447</v>
      </c>
      <c r="C227" s="41" t="s">
        <v>297</v>
      </c>
      <c r="D227" s="41" t="s">
        <v>66</v>
      </c>
      <c r="E227" s="41" t="s">
        <v>66</v>
      </c>
      <c r="F227" s="41" t="s">
        <v>67</v>
      </c>
      <c r="G227" s="41" t="s">
        <v>582</v>
      </c>
      <c r="H227" s="41" t="s">
        <v>18</v>
      </c>
      <c r="I227" s="41" t="s">
        <v>50</v>
      </c>
      <c r="J227" s="41" t="s">
        <v>50</v>
      </c>
      <c r="K227" s="41" t="s">
        <v>1026</v>
      </c>
      <c r="L227" s="41" t="s">
        <v>1027</v>
      </c>
      <c r="M227" s="41" t="s">
        <v>23</v>
      </c>
      <c r="N227" s="40"/>
      <c r="O227" s="40"/>
      <c r="P227" s="41" t="s">
        <v>1011</v>
      </c>
      <c r="Q227" s="41" t="s">
        <v>180</v>
      </c>
      <c r="R227" s="41">
        <v>1</v>
      </c>
    </row>
    <row r="228" spans="1:18" ht="27.6">
      <c r="A228" s="41">
        <v>2024</v>
      </c>
      <c r="B228" s="41" t="s">
        <v>447</v>
      </c>
      <c r="C228" s="41" t="s">
        <v>297</v>
      </c>
      <c r="D228" s="41" t="s">
        <v>66</v>
      </c>
      <c r="E228" s="41" t="s">
        <v>66</v>
      </c>
      <c r="F228" s="41" t="s">
        <v>67</v>
      </c>
      <c r="G228" s="41" t="s">
        <v>582</v>
      </c>
      <c r="H228" s="41" t="s">
        <v>18</v>
      </c>
      <c r="I228" s="41" t="s">
        <v>50</v>
      </c>
      <c r="J228" s="41" t="s">
        <v>50</v>
      </c>
      <c r="K228" s="41" t="s">
        <v>1033</v>
      </c>
      <c r="L228" s="41" t="s">
        <v>1034</v>
      </c>
      <c r="M228" s="41" t="s">
        <v>23</v>
      </c>
      <c r="N228" s="40"/>
      <c r="O228" s="40"/>
      <c r="P228" s="41" t="s">
        <v>1011</v>
      </c>
      <c r="Q228" s="41" t="s">
        <v>180</v>
      </c>
      <c r="R228" s="41">
        <v>9</v>
      </c>
    </row>
    <row r="229" spans="1:18" ht="27.6">
      <c r="A229" s="41">
        <v>2024</v>
      </c>
      <c r="B229" s="41" t="s">
        <v>447</v>
      </c>
      <c r="C229" s="41" t="s">
        <v>297</v>
      </c>
      <c r="D229" s="41" t="s">
        <v>66</v>
      </c>
      <c r="E229" s="41" t="s">
        <v>66</v>
      </c>
      <c r="F229" s="41" t="s">
        <v>67</v>
      </c>
      <c r="G229" s="41" t="s">
        <v>582</v>
      </c>
      <c r="H229" s="41" t="s">
        <v>18</v>
      </c>
      <c r="I229" s="41" t="s">
        <v>50</v>
      </c>
      <c r="J229" s="41" t="s">
        <v>50</v>
      </c>
      <c r="K229" s="41" t="s">
        <v>1049</v>
      </c>
      <c r="L229" s="41" t="s">
        <v>1050</v>
      </c>
      <c r="M229" s="41" t="s">
        <v>23</v>
      </c>
      <c r="N229" s="40"/>
      <c r="O229" s="40"/>
      <c r="P229" s="41" t="s">
        <v>1011</v>
      </c>
      <c r="Q229" s="41" t="s">
        <v>180</v>
      </c>
      <c r="R229" s="41">
        <v>6</v>
      </c>
    </row>
    <row r="230" spans="1:18" ht="27.6">
      <c r="A230" s="41">
        <v>2024</v>
      </c>
      <c r="B230" s="41" t="s">
        <v>447</v>
      </c>
      <c r="C230" s="41" t="s">
        <v>297</v>
      </c>
      <c r="D230" s="41" t="s">
        <v>66</v>
      </c>
      <c r="E230" s="41" t="s">
        <v>66</v>
      </c>
      <c r="F230" s="41" t="s">
        <v>67</v>
      </c>
      <c r="G230" s="41" t="s">
        <v>582</v>
      </c>
      <c r="H230" s="41" t="s">
        <v>18</v>
      </c>
      <c r="I230" s="41" t="s">
        <v>50</v>
      </c>
      <c r="J230" s="41" t="s">
        <v>50</v>
      </c>
      <c r="K230" s="41" t="s">
        <v>852</v>
      </c>
      <c r="L230" s="41" t="s">
        <v>852</v>
      </c>
      <c r="M230" s="41" t="s">
        <v>23</v>
      </c>
      <c r="N230" s="40"/>
      <c r="O230" s="40"/>
      <c r="P230" s="41" t="s">
        <v>1011</v>
      </c>
      <c r="Q230" s="41" t="s">
        <v>180</v>
      </c>
      <c r="R230" s="41">
        <v>3</v>
      </c>
    </row>
    <row r="231" spans="1:18" ht="27.6">
      <c r="A231" s="41">
        <v>2024</v>
      </c>
      <c r="B231" s="41" t="s">
        <v>447</v>
      </c>
      <c r="C231" s="41" t="s">
        <v>297</v>
      </c>
      <c r="D231" s="41" t="s">
        <v>66</v>
      </c>
      <c r="E231" s="41" t="s">
        <v>66</v>
      </c>
      <c r="F231" s="41" t="s">
        <v>67</v>
      </c>
      <c r="G231" s="41" t="s">
        <v>582</v>
      </c>
      <c r="H231" s="41" t="s">
        <v>18</v>
      </c>
      <c r="I231" s="41" t="s">
        <v>50</v>
      </c>
      <c r="J231" s="41" t="s">
        <v>50</v>
      </c>
      <c r="K231" s="41" t="s">
        <v>1119</v>
      </c>
      <c r="L231" s="41" t="s">
        <v>1120</v>
      </c>
      <c r="M231" s="41" t="s">
        <v>23</v>
      </c>
      <c r="N231" s="40"/>
      <c r="O231" s="40"/>
      <c r="P231" s="41" t="s">
        <v>1011</v>
      </c>
      <c r="Q231" s="41" t="s">
        <v>180</v>
      </c>
      <c r="R231" s="41">
        <v>32</v>
      </c>
    </row>
    <row r="232" spans="1:18" ht="27.6">
      <c r="A232" s="41">
        <v>2024</v>
      </c>
      <c r="B232" s="41" t="s">
        <v>447</v>
      </c>
      <c r="C232" s="41" t="s">
        <v>297</v>
      </c>
      <c r="D232" s="41" t="s">
        <v>66</v>
      </c>
      <c r="E232" s="41" t="s">
        <v>66</v>
      </c>
      <c r="F232" s="41" t="s">
        <v>67</v>
      </c>
      <c r="G232" s="41" t="s">
        <v>582</v>
      </c>
      <c r="H232" s="41" t="s">
        <v>18</v>
      </c>
      <c r="I232" s="41" t="s">
        <v>50</v>
      </c>
      <c r="J232" s="41" t="s">
        <v>50</v>
      </c>
      <c r="K232" s="41" t="s">
        <v>1035</v>
      </c>
      <c r="L232" s="41" t="s">
        <v>1036</v>
      </c>
      <c r="M232" s="41" t="s">
        <v>23</v>
      </c>
      <c r="N232" s="40"/>
      <c r="O232" s="40"/>
      <c r="P232" s="41" t="s">
        <v>1011</v>
      </c>
      <c r="Q232" s="41" t="s">
        <v>180</v>
      </c>
      <c r="R232" s="41">
        <v>30</v>
      </c>
    </row>
    <row r="233" spans="1:18" ht="27.6">
      <c r="A233" s="41">
        <v>2024</v>
      </c>
      <c r="B233" s="41" t="s">
        <v>447</v>
      </c>
      <c r="C233" s="41" t="s">
        <v>297</v>
      </c>
      <c r="D233" s="41" t="s">
        <v>66</v>
      </c>
      <c r="E233" s="41" t="s">
        <v>66</v>
      </c>
      <c r="F233" s="41" t="s">
        <v>67</v>
      </c>
      <c r="G233" s="41" t="s">
        <v>582</v>
      </c>
      <c r="H233" s="41" t="s">
        <v>18</v>
      </c>
      <c r="I233" s="41" t="s">
        <v>50</v>
      </c>
      <c r="J233" s="41" t="s">
        <v>50</v>
      </c>
      <c r="K233" s="41" t="s">
        <v>1028</v>
      </c>
      <c r="L233" s="41" t="s">
        <v>1029</v>
      </c>
      <c r="M233" s="41" t="s">
        <v>23</v>
      </c>
      <c r="N233" s="40"/>
      <c r="O233" s="40"/>
      <c r="P233" s="41" t="s">
        <v>1011</v>
      </c>
      <c r="Q233" s="41" t="s">
        <v>180</v>
      </c>
      <c r="R233" s="41">
        <v>10</v>
      </c>
    </row>
    <row r="234" spans="1:18" ht="27.6">
      <c r="A234" s="41">
        <v>2024</v>
      </c>
      <c r="B234" s="41" t="s">
        <v>447</v>
      </c>
      <c r="C234" s="41" t="s">
        <v>297</v>
      </c>
      <c r="D234" s="41" t="s">
        <v>66</v>
      </c>
      <c r="E234" s="41" t="s">
        <v>66</v>
      </c>
      <c r="F234" s="41" t="s">
        <v>67</v>
      </c>
      <c r="G234" s="41" t="s">
        <v>582</v>
      </c>
      <c r="H234" s="41" t="s">
        <v>18</v>
      </c>
      <c r="I234" s="41" t="s">
        <v>50</v>
      </c>
      <c r="J234" s="41" t="s">
        <v>50</v>
      </c>
      <c r="K234" s="41" t="s">
        <v>1121</v>
      </c>
      <c r="L234" s="41" t="s">
        <v>1122</v>
      </c>
      <c r="M234" s="41" t="s">
        <v>23</v>
      </c>
      <c r="N234" s="40"/>
      <c r="O234" s="40"/>
      <c r="P234" s="41" t="s">
        <v>1011</v>
      </c>
      <c r="Q234" s="41" t="s">
        <v>180</v>
      </c>
      <c r="R234" s="41">
        <v>92</v>
      </c>
    </row>
    <row r="235" spans="1:18" ht="27.6">
      <c r="A235" s="41">
        <v>2024</v>
      </c>
      <c r="B235" s="41" t="s">
        <v>447</v>
      </c>
      <c r="C235" s="41" t="s">
        <v>297</v>
      </c>
      <c r="D235" s="41" t="s">
        <v>66</v>
      </c>
      <c r="E235" s="41" t="s">
        <v>66</v>
      </c>
      <c r="F235" s="41" t="s">
        <v>67</v>
      </c>
      <c r="G235" s="41" t="s">
        <v>582</v>
      </c>
      <c r="H235" s="41" t="s">
        <v>18</v>
      </c>
      <c r="I235" s="41" t="s">
        <v>50</v>
      </c>
      <c r="J235" s="41" t="s">
        <v>50</v>
      </c>
      <c r="K235" s="41" t="s">
        <v>1039</v>
      </c>
      <c r="L235" s="41" t="s">
        <v>1040</v>
      </c>
      <c r="M235" s="41" t="s">
        <v>23</v>
      </c>
      <c r="N235" s="40"/>
      <c r="O235" s="40"/>
      <c r="P235" s="41" t="s">
        <v>1011</v>
      </c>
      <c r="Q235" s="41" t="s">
        <v>180</v>
      </c>
      <c r="R235" s="41">
        <v>13</v>
      </c>
    </row>
    <row r="236" spans="1:18" ht="27.6">
      <c r="A236" s="41">
        <v>2024</v>
      </c>
      <c r="B236" s="41" t="s">
        <v>447</v>
      </c>
      <c r="C236" s="41" t="s">
        <v>297</v>
      </c>
      <c r="D236" s="41" t="s">
        <v>66</v>
      </c>
      <c r="E236" s="41" t="s">
        <v>66</v>
      </c>
      <c r="F236" s="41" t="s">
        <v>67</v>
      </c>
      <c r="G236" s="41" t="s">
        <v>582</v>
      </c>
      <c r="H236" s="41" t="s">
        <v>18</v>
      </c>
      <c r="I236" s="41" t="s">
        <v>50</v>
      </c>
      <c r="J236" s="41" t="s">
        <v>50</v>
      </c>
      <c r="K236" s="41" t="s">
        <v>1055</v>
      </c>
      <c r="L236" s="41" t="s">
        <v>1056</v>
      </c>
      <c r="M236" s="41" t="s">
        <v>23</v>
      </c>
      <c r="N236" s="40"/>
      <c r="O236" s="40"/>
      <c r="P236" s="41" t="s">
        <v>1011</v>
      </c>
      <c r="Q236" s="41" t="s">
        <v>180</v>
      </c>
      <c r="R236" s="41">
        <v>4</v>
      </c>
    </row>
    <row r="237" spans="1:18" ht="27.6">
      <c r="A237" s="41">
        <v>2024</v>
      </c>
      <c r="B237" s="41" t="s">
        <v>447</v>
      </c>
      <c r="C237" s="41" t="s">
        <v>297</v>
      </c>
      <c r="D237" s="41" t="s">
        <v>66</v>
      </c>
      <c r="E237" s="41" t="s">
        <v>66</v>
      </c>
      <c r="F237" s="41" t="s">
        <v>67</v>
      </c>
      <c r="G237" s="41" t="s">
        <v>582</v>
      </c>
      <c r="H237" s="41" t="s">
        <v>18</v>
      </c>
      <c r="I237" s="41" t="s">
        <v>50</v>
      </c>
      <c r="J237" s="41" t="s">
        <v>50</v>
      </c>
      <c r="K237" s="41" t="s">
        <v>1041</v>
      </c>
      <c r="L237" s="41" t="s">
        <v>1042</v>
      </c>
      <c r="M237" s="41" t="s">
        <v>23</v>
      </c>
      <c r="N237" s="40"/>
      <c r="O237" s="40"/>
      <c r="P237" s="41" t="s">
        <v>1011</v>
      </c>
      <c r="Q237" s="40"/>
      <c r="R237" s="41">
        <v>455</v>
      </c>
    </row>
    <row r="238" spans="1:18" ht="27.6">
      <c r="A238" s="41">
        <v>2024</v>
      </c>
      <c r="B238" s="41" t="s">
        <v>447</v>
      </c>
      <c r="C238" s="41" t="s">
        <v>297</v>
      </c>
      <c r="D238" s="41" t="s">
        <v>66</v>
      </c>
      <c r="E238" s="41" t="s">
        <v>66</v>
      </c>
      <c r="F238" s="41" t="s">
        <v>67</v>
      </c>
      <c r="G238" s="41" t="s">
        <v>582</v>
      </c>
      <c r="H238" s="41" t="s">
        <v>18</v>
      </c>
      <c r="I238" s="41" t="s">
        <v>50</v>
      </c>
      <c r="J238" s="41" t="s">
        <v>50</v>
      </c>
      <c r="K238" s="41" t="s">
        <v>1030</v>
      </c>
      <c r="L238" s="41" t="s">
        <v>830</v>
      </c>
      <c r="M238" s="41" t="s">
        <v>23</v>
      </c>
      <c r="N238" s="40"/>
      <c r="O238" s="40"/>
      <c r="P238" s="41" t="s">
        <v>1011</v>
      </c>
      <c r="Q238" s="41" t="s">
        <v>180</v>
      </c>
      <c r="R238" s="41">
        <v>39</v>
      </c>
    </row>
    <row r="239" spans="1:18" ht="27.6">
      <c r="A239" s="41">
        <v>2024</v>
      </c>
      <c r="B239" s="41" t="s">
        <v>447</v>
      </c>
      <c r="C239" s="41" t="s">
        <v>297</v>
      </c>
      <c r="D239" s="41" t="s">
        <v>66</v>
      </c>
      <c r="E239" s="41" t="s">
        <v>66</v>
      </c>
      <c r="F239" s="41" t="s">
        <v>67</v>
      </c>
      <c r="G239" s="41" t="s">
        <v>582</v>
      </c>
      <c r="H239" s="41" t="s">
        <v>18</v>
      </c>
      <c r="I239" s="41" t="s">
        <v>50</v>
      </c>
      <c r="J239" s="41" t="s">
        <v>50</v>
      </c>
      <c r="K239" s="41" t="s">
        <v>1043</v>
      </c>
      <c r="L239" s="41" t="s">
        <v>1044</v>
      </c>
      <c r="M239" s="41" t="s">
        <v>23</v>
      </c>
      <c r="N239" s="40"/>
      <c r="O239" s="40"/>
      <c r="P239" s="41" t="s">
        <v>1011</v>
      </c>
      <c r="Q239" s="41" t="s">
        <v>180</v>
      </c>
      <c r="R239" s="41">
        <v>205</v>
      </c>
    </row>
    <row r="240" spans="1:18" ht="27.6">
      <c r="A240" s="41">
        <v>2024</v>
      </c>
      <c r="B240" s="41" t="s">
        <v>447</v>
      </c>
      <c r="C240" s="41" t="s">
        <v>297</v>
      </c>
      <c r="D240" s="41" t="s">
        <v>66</v>
      </c>
      <c r="E240" s="41" t="s">
        <v>66</v>
      </c>
      <c r="F240" s="41" t="s">
        <v>67</v>
      </c>
      <c r="G240" s="41" t="s">
        <v>582</v>
      </c>
      <c r="H240" s="41" t="s">
        <v>18</v>
      </c>
      <c r="I240" s="41" t="s">
        <v>50</v>
      </c>
      <c r="J240" s="41" t="s">
        <v>50</v>
      </c>
      <c r="K240" s="41" t="s">
        <v>866</v>
      </c>
      <c r="L240" s="41" t="s">
        <v>1051</v>
      </c>
      <c r="M240" s="41" t="s">
        <v>23</v>
      </c>
      <c r="N240" s="40"/>
      <c r="O240" s="40"/>
      <c r="P240" s="41" t="s">
        <v>1011</v>
      </c>
      <c r="Q240" s="40"/>
      <c r="R240" s="41">
        <v>5</v>
      </c>
    </row>
    <row r="241" spans="1:18" ht="27.6">
      <c r="A241" s="41">
        <v>2024</v>
      </c>
      <c r="B241" s="41" t="s">
        <v>447</v>
      </c>
      <c r="C241" s="41" t="s">
        <v>297</v>
      </c>
      <c r="D241" s="41" t="s">
        <v>66</v>
      </c>
      <c r="E241" s="41" t="s">
        <v>66</v>
      </c>
      <c r="F241" s="41" t="s">
        <v>67</v>
      </c>
      <c r="G241" s="41" t="s">
        <v>582</v>
      </c>
      <c r="H241" s="41" t="s">
        <v>18</v>
      </c>
      <c r="I241" s="41" t="s">
        <v>50</v>
      </c>
      <c r="J241" s="41" t="s">
        <v>50</v>
      </c>
      <c r="K241" s="41" t="s">
        <v>1045</v>
      </c>
      <c r="L241" s="41" t="s">
        <v>1046</v>
      </c>
      <c r="M241" s="41" t="s">
        <v>23</v>
      </c>
      <c r="N241" s="40"/>
      <c r="O241" s="40"/>
      <c r="P241" s="41" t="s">
        <v>1011</v>
      </c>
      <c r="Q241" s="41" t="s">
        <v>180</v>
      </c>
      <c r="R241" s="41">
        <v>20</v>
      </c>
    </row>
    <row r="242" spans="1:18" ht="27.6">
      <c r="A242" s="41">
        <v>2024</v>
      </c>
      <c r="B242" s="41" t="s">
        <v>447</v>
      </c>
      <c r="C242" s="41" t="s">
        <v>297</v>
      </c>
      <c r="D242" s="41" t="s">
        <v>66</v>
      </c>
      <c r="E242" s="41" t="s">
        <v>66</v>
      </c>
      <c r="F242" s="41" t="s">
        <v>67</v>
      </c>
      <c r="G242" s="41" t="s">
        <v>582</v>
      </c>
      <c r="H242" s="41" t="s">
        <v>35</v>
      </c>
      <c r="I242" s="41">
        <v>350</v>
      </c>
      <c r="J242" s="41" t="s">
        <v>57</v>
      </c>
      <c r="K242" s="41" t="s">
        <v>1123</v>
      </c>
      <c r="L242" s="41" t="s">
        <v>1124</v>
      </c>
      <c r="M242" s="41" t="s">
        <v>59</v>
      </c>
      <c r="N242" s="40"/>
      <c r="O242" s="40"/>
      <c r="P242" s="41" t="s">
        <v>1011</v>
      </c>
      <c r="Q242" s="41" t="s">
        <v>180</v>
      </c>
      <c r="R242" s="41">
        <v>20</v>
      </c>
    </row>
    <row r="243" spans="1:18" ht="27.6">
      <c r="A243" s="41">
        <v>2024</v>
      </c>
      <c r="B243" s="41" t="s">
        <v>447</v>
      </c>
      <c r="C243" s="41" t="s">
        <v>297</v>
      </c>
      <c r="D243" s="41" t="s">
        <v>66</v>
      </c>
      <c r="E243" s="41" t="s">
        <v>66</v>
      </c>
      <c r="F243" s="41" t="s">
        <v>67</v>
      </c>
      <c r="G243" s="41" t="s">
        <v>582</v>
      </c>
      <c r="H243" s="41" t="s">
        <v>35</v>
      </c>
      <c r="I243" s="41">
        <v>350</v>
      </c>
      <c r="J243" s="41" t="s">
        <v>57</v>
      </c>
      <c r="K243" s="41" t="s">
        <v>1031</v>
      </c>
      <c r="L243" s="41" t="s">
        <v>1032</v>
      </c>
      <c r="M243" s="41" t="s">
        <v>59</v>
      </c>
      <c r="N243" s="40"/>
      <c r="O243" s="40"/>
      <c r="P243" s="41" t="s">
        <v>1011</v>
      </c>
      <c r="Q243" s="41" t="s">
        <v>180</v>
      </c>
      <c r="R243" s="41">
        <v>17</v>
      </c>
    </row>
    <row r="244" spans="1:18" ht="27.6">
      <c r="A244" s="41">
        <v>2024</v>
      </c>
      <c r="B244" s="41" t="s">
        <v>447</v>
      </c>
      <c r="C244" s="41" t="s">
        <v>297</v>
      </c>
      <c r="D244" s="41" t="s">
        <v>66</v>
      </c>
      <c r="E244" s="41" t="s">
        <v>66</v>
      </c>
      <c r="F244" s="41" t="s">
        <v>67</v>
      </c>
      <c r="G244" s="41" t="s">
        <v>582</v>
      </c>
      <c r="H244" s="41" t="s">
        <v>35</v>
      </c>
      <c r="I244" s="41">
        <v>350</v>
      </c>
      <c r="J244" s="41" t="s">
        <v>57</v>
      </c>
      <c r="K244" s="41" t="s">
        <v>1024</v>
      </c>
      <c r="L244" s="41" t="s">
        <v>1025</v>
      </c>
      <c r="M244" s="41" t="s">
        <v>59</v>
      </c>
      <c r="N244" s="40"/>
      <c r="O244" s="40"/>
      <c r="P244" s="41" t="s">
        <v>1011</v>
      </c>
      <c r="Q244" s="41" t="s">
        <v>180</v>
      </c>
      <c r="R244" s="41">
        <v>36</v>
      </c>
    </row>
    <row r="245" spans="1:18" ht="27.6">
      <c r="A245" s="41">
        <v>2024</v>
      </c>
      <c r="B245" s="41" t="s">
        <v>447</v>
      </c>
      <c r="C245" s="41" t="s">
        <v>297</v>
      </c>
      <c r="D245" s="41" t="s">
        <v>66</v>
      </c>
      <c r="E245" s="41" t="s">
        <v>66</v>
      </c>
      <c r="F245" s="41" t="s">
        <v>67</v>
      </c>
      <c r="G245" s="41" t="s">
        <v>582</v>
      </c>
      <c r="H245" s="41" t="s">
        <v>35</v>
      </c>
      <c r="I245" s="41">
        <v>350</v>
      </c>
      <c r="J245" s="41" t="s">
        <v>57</v>
      </c>
      <c r="K245" s="41" t="s">
        <v>1125</v>
      </c>
      <c r="L245" s="41" t="s">
        <v>1126</v>
      </c>
      <c r="M245" s="41" t="s">
        <v>59</v>
      </c>
      <c r="N245" s="40"/>
      <c r="O245" s="40"/>
      <c r="P245" s="41" t="s">
        <v>1011</v>
      </c>
      <c r="Q245" s="41" t="s">
        <v>180</v>
      </c>
      <c r="R245" s="41">
        <v>8</v>
      </c>
    </row>
    <row r="246" spans="1:18" ht="27.6">
      <c r="A246" s="41">
        <v>2024</v>
      </c>
      <c r="B246" s="41" t="s">
        <v>447</v>
      </c>
      <c r="C246" s="41" t="s">
        <v>297</v>
      </c>
      <c r="D246" s="41" t="s">
        <v>66</v>
      </c>
      <c r="E246" s="41" t="s">
        <v>66</v>
      </c>
      <c r="F246" s="41" t="s">
        <v>67</v>
      </c>
      <c r="G246" s="41" t="s">
        <v>582</v>
      </c>
      <c r="H246" s="41" t="s">
        <v>35</v>
      </c>
      <c r="I246" s="41">
        <v>350</v>
      </c>
      <c r="J246" s="41" t="s">
        <v>57</v>
      </c>
      <c r="K246" s="41" t="s">
        <v>1033</v>
      </c>
      <c r="L246" s="41" t="s">
        <v>1034</v>
      </c>
      <c r="M246" s="41" t="s">
        <v>59</v>
      </c>
      <c r="N246" s="40"/>
      <c r="O246" s="40"/>
      <c r="P246" s="41" t="s">
        <v>1011</v>
      </c>
      <c r="Q246" s="41" t="s">
        <v>180</v>
      </c>
      <c r="R246" s="41">
        <v>3</v>
      </c>
    </row>
    <row r="247" spans="1:18" ht="27.6">
      <c r="A247" s="41">
        <v>2024</v>
      </c>
      <c r="B247" s="41" t="s">
        <v>447</v>
      </c>
      <c r="C247" s="41" t="s">
        <v>297</v>
      </c>
      <c r="D247" s="41" t="s">
        <v>66</v>
      </c>
      <c r="E247" s="41" t="s">
        <v>66</v>
      </c>
      <c r="F247" s="41" t="s">
        <v>67</v>
      </c>
      <c r="G247" s="41" t="s">
        <v>582</v>
      </c>
      <c r="H247" s="41" t="s">
        <v>35</v>
      </c>
      <c r="I247" s="41">
        <v>350</v>
      </c>
      <c r="J247" s="41" t="s">
        <v>57</v>
      </c>
      <c r="K247" s="41" t="s">
        <v>852</v>
      </c>
      <c r="L247" s="41" t="s">
        <v>852</v>
      </c>
      <c r="M247" s="41" t="s">
        <v>59</v>
      </c>
      <c r="N247" s="40"/>
      <c r="O247" s="40"/>
      <c r="P247" s="41" t="s">
        <v>1011</v>
      </c>
      <c r="Q247" s="41" t="s">
        <v>180</v>
      </c>
      <c r="R247" s="41">
        <v>37</v>
      </c>
    </row>
    <row r="248" spans="1:18" ht="27.6">
      <c r="A248" s="41">
        <v>2024</v>
      </c>
      <c r="B248" s="41" t="s">
        <v>447</v>
      </c>
      <c r="C248" s="41" t="s">
        <v>297</v>
      </c>
      <c r="D248" s="41" t="s">
        <v>66</v>
      </c>
      <c r="E248" s="41" t="s">
        <v>66</v>
      </c>
      <c r="F248" s="41" t="s">
        <v>67</v>
      </c>
      <c r="G248" s="41" t="s">
        <v>582</v>
      </c>
      <c r="H248" s="41" t="s">
        <v>35</v>
      </c>
      <c r="I248" s="41">
        <v>350</v>
      </c>
      <c r="J248" s="41" t="s">
        <v>57</v>
      </c>
      <c r="K248" s="41" t="s">
        <v>1028</v>
      </c>
      <c r="L248" s="41" t="s">
        <v>1029</v>
      </c>
      <c r="M248" s="41" t="s">
        <v>59</v>
      </c>
      <c r="N248" s="40"/>
      <c r="O248" s="40"/>
      <c r="P248" s="41" t="s">
        <v>1011</v>
      </c>
      <c r="Q248" s="41" t="s">
        <v>180</v>
      </c>
      <c r="R248" s="41">
        <v>8</v>
      </c>
    </row>
    <row r="249" spans="1:18" ht="27.6">
      <c r="A249" s="41">
        <v>2024</v>
      </c>
      <c r="B249" s="41" t="s">
        <v>447</v>
      </c>
      <c r="C249" s="41" t="s">
        <v>297</v>
      </c>
      <c r="D249" s="41" t="s">
        <v>66</v>
      </c>
      <c r="E249" s="41" t="s">
        <v>66</v>
      </c>
      <c r="F249" s="41" t="s">
        <v>67</v>
      </c>
      <c r="G249" s="41" t="s">
        <v>582</v>
      </c>
      <c r="H249" s="41" t="s">
        <v>35</v>
      </c>
      <c r="I249" s="41">
        <v>350</v>
      </c>
      <c r="J249" s="41" t="s">
        <v>57</v>
      </c>
      <c r="K249" s="41" t="s">
        <v>1127</v>
      </c>
      <c r="L249" s="41" t="s">
        <v>455</v>
      </c>
      <c r="M249" s="41" t="s">
        <v>59</v>
      </c>
      <c r="N249" s="40"/>
      <c r="O249" s="40"/>
      <c r="P249" s="41" t="s">
        <v>1011</v>
      </c>
      <c r="Q249" s="41" t="s">
        <v>180</v>
      </c>
      <c r="R249" s="41">
        <v>120</v>
      </c>
    </row>
    <row r="250" spans="1:18" ht="27.6">
      <c r="A250" s="41">
        <v>2024</v>
      </c>
      <c r="B250" s="41" t="s">
        <v>447</v>
      </c>
      <c r="C250" s="41" t="s">
        <v>297</v>
      </c>
      <c r="D250" s="41" t="s">
        <v>66</v>
      </c>
      <c r="E250" s="41" t="s">
        <v>66</v>
      </c>
      <c r="F250" s="41" t="s">
        <v>67</v>
      </c>
      <c r="G250" s="41" t="s">
        <v>582</v>
      </c>
      <c r="H250" s="41" t="s">
        <v>35</v>
      </c>
      <c r="I250" s="41">
        <v>350</v>
      </c>
      <c r="J250" s="41" t="s">
        <v>57</v>
      </c>
      <c r="K250" s="41" t="s">
        <v>1121</v>
      </c>
      <c r="L250" s="41" t="s">
        <v>1122</v>
      </c>
      <c r="M250" s="41" t="s">
        <v>59</v>
      </c>
      <c r="N250" s="40"/>
      <c r="O250" s="40"/>
      <c r="P250" s="41" t="s">
        <v>1011</v>
      </c>
      <c r="Q250" s="41" t="s">
        <v>180</v>
      </c>
      <c r="R250" s="41">
        <v>14</v>
      </c>
    </row>
    <row r="251" spans="1:18" ht="27.6">
      <c r="A251" s="41">
        <v>2024</v>
      </c>
      <c r="B251" s="41" t="s">
        <v>447</v>
      </c>
      <c r="C251" s="41" t="s">
        <v>297</v>
      </c>
      <c r="D251" s="41" t="s">
        <v>66</v>
      </c>
      <c r="E251" s="41" t="s">
        <v>66</v>
      </c>
      <c r="F251" s="41" t="s">
        <v>67</v>
      </c>
      <c r="G251" s="41" t="s">
        <v>582</v>
      </c>
      <c r="H251" s="41" t="s">
        <v>35</v>
      </c>
      <c r="I251" s="41">
        <v>350</v>
      </c>
      <c r="J251" s="41" t="s">
        <v>57</v>
      </c>
      <c r="K251" s="41" t="s">
        <v>1060</v>
      </c>
      <c r="L251" s="41" t="s">
        <v>1061</v>
      </c>
      <c r="M251" s="41" t="s">
        <v>59</v>
      </c>
      <c r="N251" s="40"/>
      <c r="O251" s="40"/>
      <c r="P251" s="41" t="s">
        <v>1011</v>
      </c>
      <c r="Q251" s="41" t="s">
        <v>180</v>
      </c>
      <c r="R251" s="41">
        <v>89</v>
      </c>
    </row>
    <row r="252" spans="1:18" ht="27.6">
      <c r="A252" s="41">
        <v>2024</v>
      </c>
      <c r="B252" s="41" t="s">
        <v>447</v>
      </c>
      <c r="C252" s="41" t="s">
        <v>297</v>
      </c>
      <c r="D252" s="41" t="s">
        <v>66</v>
      </c>
      <c r="E252" s="41" t="s">
        <v>66</v>
      </c>
      <c r="F252" s="41" t="s">
        <v>67</v>
      </c>
      <c r="G252" s="41" t="s">
        <v>582</v>
      </c>
      <c r="H252" s="41" t="s">
        <v>35</v>
      </c>
      <c r="I252" s="41">
        <v>350</v>
      </c>
      <c r="J252" s="41" t="s">
        <v>57</v>
      </c>
      <c r="K252" s="41" t="s">
        <v>1128</v>
      </c>
      <c r="L252" s="41" t="s">
        <v>1129</v>
      </c>
      <c r="M252" s="41" t="s">
        <v>59</v>
      </c>
      <c r="N252" s="40"/>
      <c r="O252" s="40"/>
      <c r="P252" s="41" t="s">
        <v>1011</v>
      </c>
      <c r="Q252" s="41" t="s">
        <v>180</v>
      </c>
      <c r="R252" s="41">
        <v>5</v>
      </c>
    </row>
    <row r="253" spans="1:18" ht="27.6">
      <c r="A253" s="41">
        <v>2024</v>
      </c>
      <c r="B253" s="41" t="s">
        <v>447</v>
      </c>
      <c r="C253" s="41" t="s">
        <v>297</v>
      </c>
      <c r="D253" s="41" t="s">
        <v>66</v>
      </c>
      <c r="E253" s="41" t="s">
        <v>66</v>
      </c>
      <c r="F253" s="41" t="s">
        <v>67</v>
      </c>
      <c r="G253" s="41" t="s">
        <v>582</v>
      </c>
      <c r="H253" s="41" t="s">
        <v>35</v>
      </c>
      <c r="I253" s="41">
        <v>350</v>
      </c>
      <c r="J253" s="41" t="s">
        <v>57</v>
      </c>
      <c r="K253" s="41" t="s">
        <v>1078</v>
      </c>
      <c r="L253" s="41" t="s">
        <v>1079</v>
      </c>
      <c r="M253" s="41" t="s">
        <v>59</v>
      </c>
      <c r="N253" s="40"/>
      <c r="O253" s="40"/>
      <c r="P253" s="41" t="s">
        <v>1011</v>
      </c>
      <c r="Q253" s="41" t="s">
        <v>180</v>
      </c>
      <c r="R253" s="41">
        <v>3</v>
      </c>
    </row>
    <row r="254" spans="1:18" ht="27.6">
      <c r="A254" s="41">
        <v>2024</v>
      </c>
      <c r="B254" s="41" t="s">
        <v>447</v>
      </c>
      <c r="C254" s="41" t="s">
        <v>297</v>
      </c>
      <c r="D254" s="41" t="s">
        <v>66</v>
      </c>
      <c r="E254" s="41" t="s">
        <v>66</v>
      </c>
      <c r="F254" s="41" t="s">
        <v>67</v>
      </c>
      <c r="G254" s="41" t="s">
        <v>582</v>
      </c>
      <c r="H254" s="41" t="s">
        <v>35</v>
      </c>
      <c r="I254" s="41">
        <v>350</v>
      </c>
      <c r="J254" s="41" t="s">
        <v>57</v>
      </c>
      <c r="K254" s="41" t="s">
        <v>1030</v>
      </c>
      <c r="L254" s="41" t="s">
        <v>830</v>
      </c>
      <c r="M254" s="41" t="s">
        <v>59</v>
      </c>
      <c r="N254" s="40"/>
      <c r="O254" s="40"/>
      <c r="P254" s="41" t="s">
        <v>1011</v>
      </c>
      <c r="Q254" s="41" t="s">
        <v>180</v>
      </c>
      <c r="R254" s="41">
        <v>9</v>
      </c>
    </row>
    <row r="255" spans="1:18" ht="27.6">
      <c r="A255" s="41">
        <v>2024</v>
      </c>
      <c r="B255" s="41" t="s">
        <v>447</v>
      </c>
      <c r="C255" s="41" t="s">
        <v>297</v>
      </c>
      <c r="D255" s="41" t="s">
        <v>66</v>
      </c>
      <c r="E255" s="41" t="s">
        <v>66</v>
      </c>
      <c r="F255" s="41" t="s">
        <v>67</v>
      </c>
      <c r="G255" s="41" t="s">
        <v>582</v>
      </c>
      <c r="H255" s="41" t="s">
        <v>35</v>
      </c>
      <c r="I255" s="41">
        <v>350</v>
      </c>
      <c r="J255" s="41" t="s">
        <v>57</v>
      </c>
      <c r="K255" s="41" t="s">
        <v>1043</v>
      </c>
      <c r="L255" s="41" t="s">
        <v>1044</v>
      </c>
      <c r="M255" s="41" t="s">
        <v>59</v>
      </c>
      <c r="N255" s="40"/>
      <c r="O255" s="40"/>
      <c r="P255" s="41" t="s">
        <v>1011</v>
      </c>
      <c r="Q255" s="41" t="s">
        <v>180</v>
      </c>
      <c r="R255" s="41">
        <v>5</v>
      </c>
    </row>
    <row r="256" spans="1:18" ht="27.6">
      <c r="A256" s="41">
        <v>2024</v>
      </c>
      <c r="B256" s="41" t="s">
        <v>447</v>
      </c>
      <c r="C256" s="41" t="s">
        <v>297</v>
      </c>
      <c r="D256" s="41" t="s">
        <v>66</v>
      </c>
      <c r="E256" s="41" t="s">
        <v>66</v>
      </c>
      <c r="F256" s="41" t="s">
        <v>67</v>
      </c>
      <c r="G256" s="41" t="s">
        <v>582</v>
      </c>
      <c r="H256" s="41" t="s">
        <v>35</v>
      </c>
      <c r="I256" s="41">
        <v>350</v>
      </c>
      <c r="J256" s="41" t="s">
        <v>57</v>
      </c>
      <c r="K256" s="41" t="s">
        <v>1130</v>
      </c>
      <c r="L256" s="41" t="s">
        <v>1131</v>
      </c>
      <c r="M256" s="41" t="s">
        <v>59</v>
      </c>
      <c r="N256" s="40"/>
      <c r="O256" s="40"/>
      <c r="P256" s="41" t="s">
        <v>1011</v>
      </c>
      <c r="Q256" s="40"/>
      <c r="R256" s="41">
        <v>59</v>
      </c>
    </row>
    <row r="257" spans="1:18" ht="27.6">
      <c r="A257" s="41">
        <v>2024</v>
      </c>
      <c r="B257" s="41" t="s">
        <v>447</v>
      </c>
      <c r="C257" s="41" t="s">
        <v>297</v>
      </c>
      <c r="D257" s="41" t="s">
        <v>66</v>
      </c>
      <c r="E257" s="41" t="s">
        <v>66</v>
      </c>
      <c r="F257" s="41" t="s">
        <v>67</v>
      </c>
      <c r="G257" s="41" t="s">
        <v>582</v>
      </c>
      <c r="H257" s="41" t="s">
        <v>882</v>
      </c>
      <c r="I257" s="41" t="s">
        <v>52</v>
      </c>
      <c r="J257" s="41" t="s">
        <v>52</v>
      </c>
      <c r="K257" s="41" t="s">
        <v>1031</v>
      </c>
      <c r="L257" s="41" t="s">
        <v>1032</v>
      </c>
      <c r="M257" s="41" t="s">
        <v>54</v>
      </c>
      <c r="N257" s="40"/>
      <c r="O257" s="40"/>
      <c r="P257" s="41" t="s">
        <v>1011</v>
      </c>
      <c r="Q257" s="41" t="s">
        <v>180</v>
      </c>
      <c r="R257" s="41">
        <v>1</v>
      </c>
    </row>
    <row r="258" spans="1:18" ht="27.6">
      <c r="A258" s="41">
        <v>2024</v>
      </c>
      <c r="B258" s="41" t="s">
        <v>447</v>
      </c>
      <c r="C258" s="41" t="s">
        <v>297</v>
      </c>
      <c r="D258" s="41" t="s">
        <v>66</v>
      </c>
      <c r="E258" s="41" t="s">
        <v>66</v>
      </c>
      <c r="F258" s="41" t="s">
        <v>67</v>
      </c>
      <c r="G258" s="41" t="s">
        <v>582</v>
      </c>
      <c r="H258" s="41" t="s">
        <v>882</v>
      </c>
      <c r="I258" s="41" t="s">
        <v>52</v>
      </c>
      <c r="J258" s="41" t="s">
        <v>52</v>
      </c>
      <c r="K258" s="41" t="s">
        <v>902</v>
      </c>
      <c r="L258" s="41" t="s">
        <v>1048</v>
      </c>
      <c r="M258" s="41" t="s">
        <v>54</v>
      </c>
      <c r="N258" s="40"/>
      <c r="O258" s="40"/>
      <c r="P258" s="41" t="s">
        <v>1011</v>
      </c>
      <c r="Q258" s="41" t="s">
        <v>180</v>
      </c>
      <c r="R258" s="41">
        <v>5</v>
      </c>
    </row>
    <row r="259" spans="1:18" ht="27.6">
      <c r="A259" s="41">
        <v>2024</v>
      </c>
      <c r="B259" s="41" t="s">
        <v>447</v>
      </c>
      <c r="C259" s="41" t="s">
        <v>297</v>
      </c>
      <c r="D259" s="41" t="s">
        <v>66</v>
      </c>
      <c r="E259" s="41" t="s">
        <v>66</v>
      </c>
      <c r="F259" s="41" t="s">
        <v>67</v>
      </c>
      <c r="G259" s="41" t="s">
        <v>582</v>
      </c>
      <c r="H259" s="41" t="s">
        <v>882</v>
      </c>
      <c r="I259" s="41" t="s">
        <v>52</v>
      </c>
      <c r="J259" s="41" t="s">
        <v>52</v>
      </c>
      <c r="K259" s="41" t="s">
        <v>1024</v>
      </c>
      <c r="L259" s="41" t="s">
        <v>1025</v>
      </c>
      <c r="M259" s="41" t="s">
        <v>54</v>
      </c>
      <c r="N259" s="40"/>
      <c r="O259" s="40"/>
      <c r="P259" s="41" t="s">
        <v>1011</v>
      </c>
      <c r="Q259" s="41" t="s">
        <v>180</v>
      </c>
      <c r="R259" s="41">
        <v>73</v>
      </c>
    </row>
    <row r="260" spans="1:18" ht="27.6">
      <c r="A260" s="41">
        <v>2024</v>
      </c>
      <c r="B260" s="41" t="s">
        <v>447</v>
      </c>
      <c r="C260" s="41" t="s">
        <v>297</v>
      </c>
      <c r="D260" s="41" t="s">
        <v>66</v>
      </c>
      <c r="E260" s="41" t="s">
        <v>66</v>
      </c>
      <c r="F260" s="41" t="s">
        <v>67</v>
      </c>
      <c r="G260" s="41" t="s">
        <v>582</v>
      </c>
      <c r="H260" s="41" t="s">
        <v>882</v>
      </c>
      <c r="I260" s="41" t="s">
        <v>52</v>
      </c>
      <c r="J260" s="41" t="s">
        <v>52</v>
      </c>
      <c r="K260" s="41" t="s">
        <v>1026</v>
      </c>
      <c r="L260" s="41" t="s">
        <v>1027</v>
      </c>
      <c r="M260" s="41" t="s">
        <v>54</v>
      </c>
      <c r="N260" s="40"/>
      <c r="O260" s="40"/>
      <c r="P260" s="41" t="s">
        <v>1011</v>
      </c>
      <c r="Q260" s="41" t="s">
        <v>180</v>
      </c>
      <c r="R260" s="41">
        <v>16</v>
      </c>
    </row>
    <row r="261" spans="1:18" ht="27.6">
      <c r="A261" s="41">
        <v>2024</v>
      </c>
      <c r="B261" s="41" t="s">
        <v>447</v>
      </c>
      <c r="C261" s="41" t="s">
        <v>297</v>
      </c>
      <c r="D261" s="41" t="s">
        <v>66</v>
      </c>
      <c r="E261" s="41" t="s">
        <v>66</v>
      </c>
      <c r="F261" s="41" t="s">
        <v>67</v>
      </c>
      <c r="G261" s="41" t="s">
        <v>582</v>
      </c>
      <c r="H261" s="41" t="s">
        <v>882</v>
      </c>
      <c r="I261" s="41" t="s">
        <v>52</v>
      </c>
      <c r="J261" s="41" t="s">
        <v>52</v>
      </c>
      <c r="K261" s="41" t="s">
        <v>1132</v>
      </c>
      <c r="L261" s="41" t="s">
        <v>1133</v>
      </c>
      <c r="M261" s="41" t="s">
        <v>54</v>
      </c>
      <c r="N261" s="40"/>
      <c r="O261" s="40"/>
      <c r="P261" s="41" t="s">
        <v>1011</v>
      </c>
      <c r="Q261" s="41" t="s">
        <v>180</v>
      </c>
      <c r="R261" s="41">
        <v>3</v>
      </c>
    </row>
    <row r="262" spans="1:18" ht="27.6">
      <c r="A262" s="41">
        <v>2024</v>
      </c>
      <c r="B262" s="41" t="s">
        <v>447</v>
      </c>
      <c r="C262" s="41" t="s">
        <v>297</v>
      </c>
      <c r="D262" s="41" t="s">
        <v>66</v>
      </c>
      <c r="E262" s="41" t="s">
        <v>66</v>
      </c>
      <c r="F262" s="41" t="s">
        <v>67</v>
      </c>
      <c r="G262" s="41" t="s">
        <v>582</v>
      </c>
      <c r="H262" s="41" t="s">
        <v>882</v>
      </c>
      <c r="I262" s="41" t="s">
        <v>52</v>
      </c>
      <c r="J262" s="41" t="s">
        <v>52</v>
      </c>
      <c r="K262" s="41" t="s">
        <v>1033</v>
      </c>
      <c r="L262" s="41" t="s">
        <v>1034</v>
      </c>
      <c r="M262" s="41" t="s">
        <v>54</v>
      </c>
      <c r="N262" s="40"/>
      <c r="O262" s="40"/>
      <c r="P262" s="41" t="s">
        <v>1011</v>
      </c>
      <c r="Q262" s="41" t="s">
        <v>180</v>
      </c>
      <c r="R262" s="41">
        <v>60</v>
      </c>
    </row>
    <row r="263" spans="1:18" ht="27.6">
      <c r="A263" s="41">
        <v>2024</v>
      </c>
      <c r="B263" s="41" t="s">
        <v>447</v>
      </c>
      <c r="C263" s="41" t="s">
        <v>297</v>
      </c>
      <c r="D263" s="41" t="s">
        <v>66</v>
      </c>
      <c r="E263" s="41" t="s">
        <v>66</v>
      </c>
      <c r="F263" s="41" t="s">
        <v>67</v>
      </c>
      <c r="G263" s="41" t="s">
        <v>582</v>
      </c>
      <c r="H263" s="41" t="s">
        <v>882</v>
      </c>
      <c r="I263" s="41" t="s">
        <v>52</v>
      </c>
      <c r="J263" s="41" t="s">
        <v>52</v>
      </c>
      <c r="K263" s="41" t="s">
        <v>1049</v>
      </c>
      <c r="L263" s="41" t="s">
        <v>1050</v>
      </c>
      <c r="M263" s="41" t="s">
        <v>54</v>
      </c>
      <c r="N263" s="40"/>
      <c r="O263" s="40"/>
      <c r="P263" s="41" t="s">
        <v>1011</v>
      </c>
      <c r="Q263" s="41" t="s">
        <v>180</v>
      </c>
      <c r="R263" s="41">
        <v>7</v>
      </c>
    </row>
    <row r="264" spans="1:18" ht="27.6">
      <c r="A264" s="41">
        <v>2024</v>
      </c>
      <c r="B264" s="41" t="s">
        <v>447</v>
      </c>
      <c r="C264" s="41" t="s">
        <v>297</v>
      </c>
      <c r="D264" s="41" t="s">
        <v>66</v>
      </c>
      <c r="E264" s="41" t="s">
        <v>66</v>
      </c>
      <c r="F264" s="41" t="s">
        <v>67</v>
      </c>
      <c r="G264" s="41" t="s">
        <v>582</v>
      </c>
      <c r="H264" s="41" t="s">
        <v>882</v>
      </c>
      <c r="I264" s="41" t="s">
        <v>52</v>
      </c>
      <c r="J264" s="41" t="s">
        <v>52</v>
      </c>
      <c r="K264" s="41" t="s">
        <v>852</v>
      </c>
      <c r="L264" s="41" t="s">
        <v>852</v>
      </c>
      <c r="M264" s="41" t="s">
        <v>54</v>
      </c>
      <c r="N264" s="40"/>
      <c r="O264" s="40"/>
      <c r="P264" s="41" t="s">
        <v>1011</v>
      </c>
      <c r="Q264" s="41" t="s">
        <v>180</v>
      </c>
      <c r="R264" s="41">
        <v>3</v>
      </c>
    </row>
    <row r="265" spans="1:18" ht="27.6">
      <c r="A265" s="41">
        <v>2024</v>
      </c>
      <c r="B265" s="41" t="s">
        <v>447</v>
      </c>
      <c r="C265" s="41" t="s">
        <v>297</v>
      </c>
      <c r="D265" s="41" t="s">
        <v>66</v>
      </c>
      <c r="E265" s="41" t="s">
        <v>66</v>
      </c>
      <c r="F265" s="41" t="s">
        <v>67</v>
      </c>
      <c r="G265" s="41" t="s">
        <v>582</v>
      </c>
      <c r="H265" s="41" t="s">
        <v>882</v>
      </c>
      <c r="I265" s="41" t="s">
        <v>52</v>
      </c>
      <c r="J265" s="41" t="s">
        <v>52</v>
      </c>
      <c r="K265" s="41" t="s">
        <v>1035</v>
      </c>
      <c r="L265" s="41" t="s">
        <v>1036</v>
      </c>
      <c r="M265" s="41" t="s">
        <v>54</v>
      </c>
      <c r="N265" s="40"/>
      <c r="O265" s="40"/>
      <c r="P265" s="41" t="s">
        <v>1011</v>
      </c>
      <c r="Q265" s="41" t="s">
        <v>180</v>
      </c>
      <c r="R265" s="41">
        <v>118</v>
      </c>
    </row>
    <row r="266" spans="1:18" ht="27.6">
      <c r="A266" s="41">
        <v>2024</v>
      </c>
      <c r="B266" s="41" t="s">
        <v>447</v>
      </c>
      <c r="C266" s="41" t="s">
        <v>297</v>
      </c>
      <c r="D266" s="41" t="s">
        <v>66</v>
      </c>
      <c r="E266" s="41" t="s">
        <v>66</v>
      </c>
      <c r="F266" s="41" t="s">
        <v>67</v>
      </c>
      <c r="G266" s="41" t="s">
        <v>582</v>
      </c>
      <c r="H266" s="41" t="s">
        <v>882</v>
      </c>
      <c r="I266" s="41" t="s">
        <v>52</v>
      </c>
      <c r="J266" s="41" t="s">
        <v>52</v>
      </c>
      <c r="K266" s="41" t="s">
        <v>1028</v>
      </c>
      <c r="L266" s="41" t="s">
        <v>1029</v>
      </c>
      <c r="M266" s="41" t="s">
        <v>54</v>
      </c>
      <c r="N266" s="40"/>
      <c r="O266" s="40"/>
      <c r="P266" s="41" t="s">
        <v>1011</v>
      </c>
      <c r="Q266" s="41" t="s">
        <v>180</v>
      </c>
      <c r="R266" s="41">
        <v>47</v>
      </c>
    </row>
    <row r="267" spans="1:18" ht="27.6">
      <c r="A267" s="41">
        <v>2024</v>
      </c>
      <c r="B267" s="41" t="s">
        <v>447</v>
      </c>
      <c r="C267" s="41" t="s">
        <v>297</v>
      </c>
      <c r="D267" s="41" t="s">
        <v>66</v>
      </c>
      <c r="E267" s="41" t="s">
        <v>66</v>
      </c>
      <c r="F267" s="41" t="s">
        <v>67</v>
      </c>
      <c r="G267" s="41" t="s">
        <v>582</v>
      </c>
      <c r="H267" s="41" t="s">
        <v>882</v>
      </c>
      <c r="I267" s="41" t="s">
        <v>52</v>
      </c>
      <c r="J267" s="41" t="s">
        <v>52</v>
      </c>
      <c r="K267" s="41" t="s">
        <v>1121</v>
      </c>
      <c r="L267" s="41" t="s">
        <v>1122</v>
      </c>
      <c r="M267" s="41" t="s">
        <v>54</v>
      </c>
      <c r="N267" s="40"/>
      <c r="O267" s="40"/>
      <c r="P267" s="41" t="s">
        <v>1011</v>
      </c>
      <c r="Q267" s="41" t="s">
        <v>180</v>
      </c>
      <c r="R267" s="41">
        <v>24</v>
      </c>
    </row>
    <row r="268" spans="1:18" ht="27.6">
      <c r="A268" s="41">
        <v>2024</v>
      </c>
      <c r="B268" s="41" t="s">
        <v>447</v>
      </c>
      <c r="C268" s="41" t="s">
        <v>297</v>
      </c>
      <c r="D268" s="41" t="s">
        <v>66</v>
      </c>
      <c r="E268" s="41" t="s">
        <v>66</v>
      </c>
      <c r="F268" s="41" t="s">
        <v>67</v>
      </c>
      <c r="G268" s="41" t="s">
        <v>582</v>
      </c>
      <c r="H268" s="41" t="s">
        <v>882</v>
      </c>
      <c r="I268" s="41" t="s">
        <v>52</v>
      </c>
      <c r="J268" s="41" t="s">
        <v>52</v>
      </c>
      <c r="K268" s="41" t="s">
        <v>1060</v>
      </c>
      <c r="L268" s="41" t="s">
        <v>1061</v>
      </c>
      <c r="M268" s="41" t="s">
        <v>54</v>
      </c>
      <c r="N268" s="40"/>
      <c r="O268" s="40"/>
      <c r="P268" s="41" t="s">
        <v>1011</v>
      </c>
      <c r="Q268" s="41" t="s">
        <v>180</v>
      </c>
      <c r="R268" s="41">
        <v>39</v>
      </c>
    </row>
    <row r="269" spans="1:18" ht="27.6">
      <c r="A269" s="41">
        <v>2024</v>
      </c>
      <c r="B269" s="41" t="s">
        <v>447</v>
      </c>
      <c r="C269" s="41" t="s">
        <v>297</v>
      </c>
      <c r="D269" s="41" t="s">
        <v>66</v>
      </c>
      <c r="E269" s="41" t="s">
        <v>66</v>
      </c>
      <c r="F269" s="41" t="s">
        <v>67</v>
      </c>
      <c r="G269" s="41" t="s">
        <v>582</v>
      </c>
      <c r="H269" s="41" t="s">
        <v>882</v>
      </c>
      <c r="I269" s="41" t="s">
        <v>52</v>
      </c>
      <c r="J269" s="41" t="s">
        <v>52</v>
      </c>
      <c r="K269" s="41" t="s">
        <v>1078</v>
      </c>
      <c r="L269" s="41" t="s">
        <v>1079</v>
      </c>
      <c r="M269" s="41" t="s">
        <v>54</v>
      </c>
      <c r="N269" s="40"/>
      <c r="O269" s="40"/>
      <c r="P269" s="41" t="s">
        <v>1011</v>
      </c>
      <c r="Q269" s="41" t="s">
        <v>180</v>
      </c>
      <c r="R269" s="41">
        <v>1</v>
      </c>
    </row>
    <row r="270" spans="1:18" ht="27.6">
      <c r="A270" s="41">
        <v>2024</v>
      </c>
      <c r="B270" s="41" t="s">
        <v>447</v>
      </c>
      <c r="C270" s="41" t="s">
        <v>297</v>
      </c>
      <c r="D270" s="41" t="s">
        <v>66</v>
      </c>
      <c r="E270" s="41" t="s">
        <v>66</v>
      </c>
      <c r="F270" s="41" t="s">
        <v>67</v>
      </c>
      <c r="G270" s="41" t="s">
        <v>582</v>
      </c>
      <c r="H270" s="41" t="s">
        <v>882</v>
      </c>
      <c r="I270" s="41" t="s">
        <v>52</v>
      </c>
      <c r="J270" s="41" t="s">
        <v>52</v>
      </c>
      <c r="K270" s="41" t="s">
        <v>1039</v>
      </c>
      <c r="L270" s="41" t="s">
        <v>1040</v>
      </c>
      <c r="M270" s="41" t="s">
        <v>54</v>
      </c>
      <c r="N270" s="40"/>
      <c r="O270" s="40"/>
      <c r="P270" s="41" t="s">
        <v>1011</v>
      </c>
      <c r="Q270" s="41" t="s">
        <v>180</v>
      </c>
      <c r="R270" s="41">
        <v>13</v>
      </c>
    </row>
    <row r="271" spans="1:18" ht="27.6">
      <c r="A271" s="41">
        <v>2024</v>
      </c>
      <c r="B271" s="41" t="s">
        <v>447</v>
      </c>
      <c r="C271" s="41" t="s">
        <v>297</v>
      </c>
      <c r="D271" s="41" t="s">
        <v>66</v>
      </c>
      <c r="E271" s="41" t="s">
        <v>66</v>
      </c>
      <c r="F271" s="41" t="s">
        <v>67</v>
      </c>
      <c r="G271" s="41" t="s">
        <v>582</v>
      </c>
      <c r="H271" s="41" t="s">
        <v>882</v>
      </c>
      <c r="I271" s="41" t="s">
        <v>52</v>
      </c>
      <c r="J271" s="41" t="s">
        <v>52</v>
      </c>
      <c r="K271" s="41" t="s">
        <v>1055</v>
      </c>
      <c r="L271" s="41" t="s">
        <v>1056</v>
      </c>
      <c r="M271" s="41" t="s">
        <v>54</v>
      </c>
      <c r="N271" s="40"/>
      <c r="O271" s="40"/>
      <c r="P271" s="41" t="s">
        <v>1011</v>
      </c>
      <c r="Q271" s="41" t="s">
        <v>180</v>
      </c>
      <c r="R271" s="41">
        <v>2</v>
      </c>
    </row>
    <row r="272" spans="1:18" ht="27.6">
      <c r="A272" s="41">
        <v>2024</v>
      </c>
      <c r="B272" s="41" t="s">
        <v>447</v>
      </c>
      <c r="C272" s="41" t="s">
        <v>297</v>
      </c>
      <c r="D272" s="41" t="s">
        <v>66</v>
      </c>
      <c r="E272" s="41" t="s">
        <v>66</v>
      </c>
      <c r="F272" s="41" t="s">
        <v>67</v>
      </c>
      <c r="G272" s="41" t="s">
        <v>582</v>
      </c>
      <c r="H272" s="41" t="s">
        <v>882</v>
      </c>
      <c r="I272" s="41" t="s">
        <v>52</v>
      </c>
      <c r="J272" s="41" t="s">
        <v>52</v>
      </c>
      <c r="K272" s="41" t="s">
        <v>1041</v>
      </c>
      <c r="L272" s="41" t="s">
        <v>1042</v>
      </c>
      <c r="M272" s="41" t="s">
        <v>54</v>
      </c>
      <c r="N272" s="40"/>
      <c r="O272" s="40"/>
      <c r="P272" s="41" t="s">
        <v>1011</v>
      </c>
      <c r="Q272" s="40"/>
      <c r="R272" s="41">
        <v>367</v>
      </c>
    </row>
    <row r="273" spans="1:18" ht="27.6">
      <c r="A273" s="41">
        <v>2024</v>
      </c>
      <c r="B273" s="41" t="s">
        <v>447</v>
      </c>
      <c r="C273" s="41" t="s">
        <v>297</v>
      </c>
      <c r="D273" s="41" t="s">
        <v>66</v>
      </c>
      <c r="E273" s="41" t="s">
        <v>66</v>
      </c>
      <c r="F273" s="41" t="s">
        <v>67</v>
      </c>
      <c r="G273" s="41" t="s">
        <v>582</v>
      </c>
      <c r="H273" s="41" t="s">
        <v>882</v>
      </c>
      <c r="I273" s="41" t="s">
        <v>52</v>
      </c>
      <c r="J273" s="41" t="s">
        <v>52</v>
      </c>
      <c r="K273" s="41" t="s">
        <v>1030</v>
      </c>
      <c r="L273" s="41" t="s">
        <v>830</v>
      </c>
      <c r="M273" s="41" t="s">
        <v>54</v>
      </c>
      <c r="N273" s="40"/>
      <c r="O273" s="40"/>
      <c r="P273" s="41" t="s">
        <v>1011</v>
      </c>
      <c r="Q273" s="41" t="s">
        <v>180</v>
      </c>
      <c r="R273" s="41">
        <v>81</v>
      </c>
    </row>
    <row r="274" spans="1:18" ht="27.6">
      <c r="A274" s="41">
        <v>2024</v>
      </c>
      <c r="B274" s="41" t="s">
        <v>447</v>
      </c>
      <c r="C274" s="41" t="s">
        <v>297</v>
      </c>
      <c r="D274" s="41" t="s">
        <v>66</v>
      </c>
      <c r="E274" s="41" t="s">
        <v>66</v>
      </c>
      <c r="F274" s="41" t="s">
        <v>67</v>
      </c>
      <c r="G274" s="41" t="s">
        <v>582</v>
      </c>
      <c r="H274" s="41" t="s">
        <v>882</v>
      </c>
      <c r="I274" s="41" t="s">
        <v>52</v>
      </c>
      <c r="J274" s="41" t="s">
        <v>52</v>
      </c>
      <c r="K274" s="41" t="s">
        <v>1043</v>
      </c>
      <c r="L274" s="41" t="s">
        <v>1044</v>
      </c>
      <c r="M274" s="41" t="s">
        <v>54</v>
      </c>
      <c r="N274" s="40"/>
      <c r="O274" s="40"/>
      <c r="P274" s="41" t="s">
        <v>1011</v>
      </c>
      <c r="Q274" s="41" t="s">
        <v>180</v>
      </c>
      <c r="R274" s="41">
        <v>110</v>
      </c>
    </row>
    <row r="275" spans="1:18" ht="27.6">
      <c r="A275" s="41">
        <v>2024</v>
      </c>
      <c r="B275" s="41" t="s">
        <v>447</v>
      </c>
      <c r="C275" s="41" t="s">
        <v>297</v>
      </c>
      <c r="D275" s="41" t="s">
        <v>66</v>
      </c>
      <c r="E275" s="41" t="s">
        <v>66</v>
      </c>
      <c r="F275" s="41" t="s">
        <v>67</v>
      </c>
      <c r="G275" s="41" t="s">
        <v>582</v>
      </c>
      <c r="H275" s="41" t="s">
        <v>882</v>
      </c>
      <c r="I275" s="41" t="s">
        <v>52</v>
      </c>
      <c r="J275" s="41" t="s">
        <v>52</v>
      </c>
      <c r="K275" s="41" t="s">
        <v>866</v>
      </c>
      <c r="L275" s="41" t="s">
        <v>1051</v>
      </c>
      <c r="M275" s="41" t="s">
        <v>54</v>
      </c>
      <c r="N275" s="40"/>
      <c r="O275" s="40"/>
      <c r="P275" s="41" t="s">
        <v>1011</v>
      </c>
      <c r="Q275" s="40"/>
      <c r="R275" s="41">
        <v>1</v>
      </c>
    </row>
    <row r="276" spans="1:18" ht="27.6">
      <c r="A276" s="41">
        <v>2024</v>
      </c>
      <c r="B276" s="41" t="s">
        <v>447</v>
      </c>
      <c r="C276" s="41" t="s">
        <v>297</v>
      </c>
      <c r="D276" s="41" t="s">
        <v>66</v>
      </c>
      <c r="E276" s="41" t="s">
        <v>66</v>
      </c>
      <c r="F276" s="41" t="s">
        <v>67</v>
      </c>
      <c r="G276" s="41" t="s">
        <v>582</v>
      </c>
      <c r="H276" s="41" t="s">
        <v>43</v>
      </c>
      <c r="I276" s="41">
        <v>380</v>
      </c>
      <c r="J276" s="41" t="s">
        <v>43</v>
      </c>
      <c r="K276" s="41" t="s">
        <v>902</v>
      </c>
      <c r="L276" s="41" t="s">
        <v>1048</v>
      </c>
      <c r="M276" s="40"/>
      <c r="N276" s="40"/>
      <c r="O276" s="40"/>
      <c r="P276" s="41" t="s">
        <v>1011</v>
      </c>
      <c r="Q276" s="41" t="s">
        <v>180</v>
      </c>
      <c r="R276" s="41">
        <v>1</v>
      </c>
    </row>
    <row r="277" spans="1:18" ht="27.6">
      <c r="A277" s="41">
        <v>2024</v>
      </c>
      <c r="B277" s="41" t="s">
        <v>447</v>
      </c>
      <c r="C277" s="41" t="s">
        <v>297</v>
      </c>
      <c r="D277" s="41" t="s">
        <v>66</v>
      </c>
      <c r="E277" s="41" t="s">
        <v>66</v>
      </c>
      <c r="F277" s="41" t="s">
        <v>67</v>
      </c>
      <c r="G277" s="41" t="s">
        <v>582</v>
      </c>
      <c r="H277" s="41" t="s">
        <v>43</v>
      </c>
      <c r="I277" s="41">
        <v>380</v>
      </c>
      <c r="J277" s="41" t="s">
        <v>43</v>
      </c>
      <c r="K277" s="41" t="s">
        <v>1024</v>
      </c>
      <c r="L277" s="41" t="s">
        <v>1025</v>
      </c>
      <c r="M277" s="40"/>
      <c r="N277" s="40"/>
      <c r="O277" s="40"/>
      <c r="P277" s="41" t="s">
        <v>1011</v>
      </c>
      <c r="Q277" s="41" t="s">
        <v>180</v>
      </c>
      <c r="R277" s="41">
        <v>1</v>
      </c>
    </row>
    <row r="278" spans="1:18" ht="27.6">
      <c r="A278" s="41">
        <v>2024</v>
      </c>
      <c r="B278" s="41" t="s">
        <v>447</v>
      </c>
      <c r="C278" s="41" t="s">
        <v>297</v>
      </c>
      <c r="D278" s="41" t="s">
        <v>66</v>
      </c>
      <c r="E278" s="41" t="s">
        <v>66</v>
      </c>
      <c r="F278" s="41" t="s">
        <v>67</v>
      </c>
      <c r="G278" s="41" t="s">
        <v>582</v>
      </c>
      <c r="H278" s="41" t="s">
        <v>43</v>
      </c>
      <c r="I278" s="41">
        <v>380</v>
      </c>
      <c r="J278" s="41" t="s">
        <v>43</v>
      </c>
      <c r="K278" s="41" t="s">
        <v>1134</v>
      </c>
      <c r="L278" s="41" t="s">
        <v>1012</v>
      </c>
      <c r="M278" s="40"/>
      <c r="N278" s="40"/>
      <c r="O278" s="40"/>
      <c r="P278" s="41" t="s">
        <v>1011</v>
      </c>
      <c r="Q278" s="40"/>
      <c r="R278" s="41">
        <v>3</v>
      </c>
    </row>
    <row r="279" spans="1:18" ht="27.6">
      <c r="A279" s="41">
        <v>2024</v>
      </c>
      <c r="B279" s="41" t="s">
        <v>447</v>
      </c>
      <c r="C279" s="41" t="s">
        <v>297</v>
      </c>
      <c r="D279" s="41" t="s">
        <v>66</v>
      </c>
      <c r="E279" s="41" t="s">
        <v>66</v>
      </c>
      <c r="F279" s="41" t="s">
        <v>67</v>
      </c>
      <c r="G279" s="41" t="s">
        <v>582</v>
      </c>
      <c r="H279" s="41" t="s">
        <v>33</v>
      </c>
      <c r="I279" s="41">
        <v>340</v>
      </c>
      <c r="J279" s="41" t="s">
        <v>33</v>
      </c>
      <c r="K279" s="41" t="s">
        <v>1024</v>
      </c>
      <c r="L279" s="41" t="s">
        <v>1025</v>
      </c>
      <c r="M279" s="40"/>
      <c r="N279" s="40"/>
      <c r="O279" s="40"/>
      <c r="P279" s="41" t="s">
        <v>1011</v>
      </c>
      <c r="Q279" s="41" t="s">
        <v>180</v>
      </c>
      <c r="R279" s="41">
        <v>11</v>
      </c>
    </row>
    <row r="280" spans="1:18" ht="27.6">
      <c r="A280" s="41">
        <v>2024</v>
      </c>
      <c r="B280" s="41" t="s">
        <v>447</v>
      </c>
      <c r="C280" s="41" t="s">
        <v>297</v>
      </c>
      <c r="D280" s="41" t="s">
        <v>66</v>
      </c>
      <c r="E280" s="41" t="s">
        <v>66</v>
      </c>
      <c r="F280" s="41" t="s">
        <v>67</v>
      </c>
      <c r="G280" s="41" t="s">
        <v>582</v>
      </c>
      <c r="H280" s="41" t="s">
        <v>33</v>
      </c>
      <c r="I280" s="41">
        <v>340</v>
      </c>
      <c r="J280" s="41" t="s">
        <v>33</v>
      </c>
      <c r="K280" s="41" t="s">
        <v>1135</v>
      </c>
      <c r="L280" s="41" t="s">
        <v>1136</v>
      </c>
      <c r="M280" s="40"/>
      <c r="N280" s="40"/>
      <c r="O280" s="40"/>
      <c r="P280" s="41" t="s">
        <v>1011</v>
      </c>
      <c r="Q280" s="40"/>
      <c r="R280" s="41">
        <v>1</v>
      </c>
    </row>
    <row r="281" spans="1:18" ht="27.6">
      <c r="A281" s="41">
        <v>2024</v>
      </c>
      <c r="B281" s="41" t="s">
        <v>447</v>
      </c>
      <c r="C281" s="41" t="s">
        <v>297</v>
      </c>
      <c r="D281" s="41" t="s">
        <v>66</v>
      </c>
      <c r="E281" s="41" t="s">
        <v>66</v>
      </c>
      <c r="F281" s="41" t="s">
        <v>67</v>
      </c>
      <c r="G281" s="41" t="s">
        <v>582</v>
      </c>
      <c r="H281" s="41" t="s">
        <v>33</v>
      </c>
      <c r="I281" s="41">
        <v>340</v>
      </c>
      <c r="J281" s="41" t="s">
        <v>33</v>
      </c>
      <c r="K281" s="41" t="s">
        <v>1028</v>
      </c>
      <c r="L281" s="41" t="s">
        <v>1029</v>
      </c>
      <c r="M281" s="40"/>
      <c r="N281" s="40"/>
      <c r="O281" s="40"/>
      <c r="P281" s="41" t="s">
        <v>1011</v>
      </c>
      <c r="Q281" s="41" t="s">
        <v>180</v>
      </c>
      <c r="R281" s="41">
        <v>7</v>
      </c>
    </row>
    <row r="282" spans="1:18" ht="27.6">
      <c r="A282" s="41">
        <v>2024</v>
      </c>
      <c r="B282" s="41" t="s">
        <v>447</v>
      </c>
      <c r="C282" s="41" t="s">
        <v>297</v>
      </c>
      <c r="D282" s="41" t="s">
        <v>66</v>
      </c>
      <c r="E282" s="41" t="s">
        <v>66</v>
      </c>
      <c r="F282" s="41" t="s">
        <v>67</v>
      </c>
      <c r="G282" s="41" t="s">
        <v>582</v>
      </c>
      <c r="H282" s="41" t="s">
        <v>58</v>
      </c>
      <c r="I282" s="41" t="s">
        <v>57</v>
      </c>
      <c r="J282" s="41" t="s">
        <v>57</v>
      </c>
      <c r="K282" s="41" t="s">
        <v>902</v>
      </c>
      <c r="L282" s="41" t="s">
        <v>1048</v>
      </c>
      <c r="M282" s="41" t="s">
        <v>61</v>
      </c>
      <c r="N282" s="40"/>
      <c r="O282" s="40"/>
      <c r="P282" s="41" t="s">
        <v>1011</v>
      </c>
      <c r="Q282" s="41" t="s">
        <v>180</v>
      </c>
      <c r="R282" s="41">
        <v>1</v>
      </c>
    </row>
    <row r="283" spans="1:18" ht="27.6">
      <c r="A283" s="41">
        <v>2024</v>
      </c>
      <c r="B283" s="41" t="s">
        <v>447</v>
      </c>
      <c r="C283" s="41" t="s">
        <v>297</v>
      </c>
      <c r="D283" s="41" t="s">
        <v>66</v>
      </c>
      <c r="E283" s="41" t="s">
        <v>66</v>
      </c>
      <c r="F283" s="41" t="s">
        <v>67</v>
      </c>
      <c r="G283" s="41" t="s">
        <v>582</v>
      </c>
      <c r="H283" s="41" t="s">
        <v>58</v>
      </c>
      <c r="I283" s="41" t="s">
        <v>57</v>
      </c>
      <c r="J283" s="41" t="s">
        <v>57</v>
      </c>
      <c r="K283" s="41" t="s">
        <v>1024</v>
      </c>
      <c r="L283" s="41" t="s">
        <v>1025</v>
      </c>
      <c r="M283" s="41" t="s">
        <v>61</v>
      </c>
      <c r="N283" s="40"/>
      <c r="O283" s="40"/>
      <c r="P283" s="41" t="s">
        <v>1011</v>
      </c>
      <c r="Q283" s="41" t="s">
        <v>180</v>
      </c>
      <c r="R283" s="41">
        <v>45</v>
      </c>
    </row>
    <row r="284" spans="1:18" ht="27.6">
      <c r="A284" s="41">
        <v>2024</v>
      </c>
      <c r="B284" s="41" t="s">
        <v>447</v>
      </c>
      <c r="C284" s="41" t="s">
        <v>297</v>
      </c>
      <c r="D284" s="41" t="s">
        <v>66</v>
      </c>
      <c r="E284" s="41" t="s">
        <v>66</v>
      </c>
      <c r="F284" s="41" t="s">
        <v>67</v>
      </c>
      <c r="G284" s="41" t="s">
        <v>582</v>
      </c>
      <c r="H284" s="41" t="s">
        <v>58</v>
      </c>
      <c r="I284" s="41" t="s">
        <v>57</v>
      </c>
      <c r="J284" s="41" t="s">
        <v>57</v>
      </c>
      <c r="K284" s="41" t="s">
        <v>1125</v>
      </c>
      <c r="L284" s="41" t="s">
        <v>1126</v>
      </c>
      <c r="M284" s="41" t="s">
        <v>61</v>
      </c>
      <c r="N284" s="40"/>
      <c r="O284" s="40"/>
      <c r="P284" s="41" t="s">
        <v>1011</v>
      </c>
      <c r="Q284" s="41" t="s">
        <v>180</v>
      </c>
      <c r="R284" s="41">
        <v>3</v>
      </c>
    </row>
    <row r="285" spans="1:18" ht="27.6">
      <c r="A285" s="41">
        <v>2024</v>
      </c>
      <c r="B285" s="41" t="s">
        <v>447</v>
      </c>
      <c r="C285" s="41" t="s">
        <v>297</v>
      </c>
      <c r="D285" s="41" t="s">
        <v>66</v>
      </c>
      <c r="E285" s="41" t="s">
        <v>66</v>
      </c>
      <c r="F285" s="41" t="s">
        <v>67</v>
      </c>
      <c r="G285" s="41" t="s">
        <v>582</v>
      </c>
      <c r="H285" s="41" t="s">
        <v>58</v>
      </c>
      <c r="I285" s="41" t="s">
        <v>57</v>
      </c>
      <c r="J285" s="41" t="s">
        <v>57</v>
      </c>
      <c r="K285" s="41" t="s">
        <v>1026</v>
      </c>
      <c r="L285" s="41" t="s">
        <v>1027</v>
      </c>
      <c r="M285" s="41" t="s">
        <v>61</v>
      </c>
      <c r="N285" s="40"/>
      <c r="O285" s="40"/>
      <c r="P285" s="41" t="s">
        <v>1011</v>
      </c>
      <c r="Q285" s="41" t="s">
        <v>180</v>
      </c>
      <c r="R285" s="41">
        <v>9</v>
      </c>
    </row>
    <row r="286" spans="1:18" ht="27.6">
      <c r="A286" s="41">
        <v>2024</v>
      </c>
      <c r="B286" s="41" t="s">
        <v>447</v>
      </c>
      <c r="C286" s="41" t="s">
        <v>297</v>
      </c>
      <c r="D286" s="41" t="s">
        <v>66</v>
      </c>
      <c r="E286" s="41" t="s">
        <v>66</v>
      </c>
      <c r="F286" s="41" t="s">
        <v>67</v>
      </c>
      <c r="G286" s="41" t="s">
        <v>582</v>
      </c>
      <c r="H286" s="41" t="s">
        <v>58</v>
      </c>
      <c r="I286" s="41" t="s">
        <v>57</v>
      </c>
      <c r="J286" s="41" t="s">
        <v>57</v>
      </c>
      <c r="K286" s="41" t="s">
        <v>1033</v>
      </c>
      <c r="L286" s="41" t="s">
        <v>1034</v>
      </c>
      <c r="M286" s="41" t="s">
        <v>61</v>
      </c>
      <c r="N286" s="40"/>
      <c r="O286" s="40"/>
      <c r="P286" s="41" t="s">
        <v>1011</v>
      </c>
      <c r="Q286" s="41" t="s">
        <v>180</v>
      </c>
      <c r="R286" s="41">
        <v>7</v>
      </c>
    </row>
    <row r="287" spans="1:18" ht="27.6">
      <c r="A287" s="41">
        <v>2024</v>
      </c>
      <c r="B287" s="41" t="s">
        <v>447</v>
      </c>
      <c r="C287" s="41" t="s">
        <v>297</v>
      </c>
      <c r="D287" s="41" t="s">
        <v>66</v>
      </c>
      <c r="E287" s="41" t="s">
        <v>66</v>
      </c>
      <c r="F287" s="41" t="s">
        <v>67</v>
      </c>
      <c r="G287" s="41" t="s">
        <v>582</v>
      </c>
      <c r="H287" s="41" t="s">
        <v>58</v>
      </c>
      <c r="I287" s="41" t="s">
        <v>57</v>
      </c>
      <c r="J287" s="41" t="s">
        <v>57</v>
      </c>
      <c r="K287" s="41" t="s">
        <v>1049</v>
      </c>
      <c r="L287" s="41" t="s">
        <v>1050</v>
      </c>
      <c r="M287" s="41" t="s">
        <v>61</v>
      </c>
      <c r="N287" s="40"/>
      <c r="O287" s="40"/>
      <c r="P287" s="41" t="s">
        <v>1011</v>
      </c>
      <c r="Q287" s="41" t="s">
        <v>180</v>
      </c>
      <c r="R287" s="41">
        <v>1</v>
      </c>
    </row>
    <row r="288" spans="1:18" ht="27.6">
      <c r="A288" s="41">
        <v>2024</v>
      </c>
      <c r="B288" s="41" t="s">
        <v>447</v>
      </c>
      <c r="C288" s="41" t="s">
        <v>297</v>
      </c>
      <c r="D288" s="41" t="s">
        <v>66</v>
      </c>
      <c r="E288" s="41" t="s">
        <v>66</v>
      </c>
      <c r="F288" s="41" t="s">
        <v>67</v>
      </c>
      <c r="G288" s="41" t="s">
        <v>582</v>
      </c>
      <c r="H288" s="41" t="s">
        <v>58</v>
      </c>
      <c r="I288" s="41" t="s">
        <v>57</v>
      </c>
      <c r="J288" s="41" t="s">
        <v>57</v>
      </c>
      <c r="K288" s="41" t="s">
        <v>852</v>
      </c>
      <c r="L288" s="41" t="s">
        <v>852</v>
      </c>
      <c r="M288" s="41" t="s">
        <v>61</v>
      </c>
      <c r="N288" s="40"/>
      <c r="O288" s="40"/>
      <c r="P288" s="41" t="s">
        <v>1011</v>
      </c>
      <c r="Q288" s="41" t="s">
        <v>180</v>
      </c>
      <c r="R288" s="41">
        <v>4</v>
      </c>
    </row>
    <row r="289" spans="1:18" ht="27.6">
      <c r="A289" s="41">
        <v>2024</v>
      </c>
      <c r="B289" s="41" t="s">
        <v>447</v>
      </c>
      <c r="C289" s="41" t="s">
        <v>297</v>
      </c>
      <c r="D289" s="41" t="s">
        <v>66</v>
      </c>
      <c r="E289" s="41" t="s">
        <v>66</v>
      </c>
      <c r="F289" s="41" t="s">
        <v>67</v>
      </c>
      <c r="G289" s="41" t="s">
        <v>582</v>
      </c>
      <c r="H289" s="41" t="s">
        <v>58</v>
      </c>
      <c r="I289" s="41" t="s">
        <v>57</v>
      </c>
      <c r="J289" s="41" t="s">
        <v>57</v>
      </c>
      <c r="K289" s="41" t="s">
        <v>1028</v>
      </c>
      <c r="L289" s="41" t="s">
        <v>1029</v>
      </c>
      <c r="M289" s="41" t="s">
        <v>61</v>
      </c>
      <c r="N289" s="40"/>
      <c r="O289" s="40"/>
      <c r="P289" s="41" t="s">
        <v>1011</v>
      </c>
      <c r="Q289" s="41" t="s">
        <v>180</v>
      </c>
      <c r="R289" s="41">
        <v>22</v>
      </c>
    </row>
    <row r="290" spans="1:18" ht="27.6">
      <c r="A290" s="41">
        <v>2024</v>
      </c>
      <c r="B290" s="41" t="s">
        <v>447</v>
      </c>
      <c r="C290" s="41" t="s">
        <v>297</v>
      </c>
      <c r="D290" s="41" t="s">
        <v>66</v>
      </c>
      <c r="E290" s="41" t="s">
        <v>66</v>
      </c>
      <c r="F290" s="41" t="s">
        <v>67</v>
      </c>
      <c r="G290" s="41" t="s">
        <v>582</v>
      </c>
      <c r="H290" s="41" t="s">
        <v>58</v>
      </c>
      <c r="I290" s="41" t="s">
        <v>57</v>
      </c>
      <c r="J290" s="41" t="s">
        <v>57</v>
      </c>
      <c r="K290" s="41" t="s">
        <v>1127</v>
      </c>
      <c r="L290" s="41" t="s">
        <v>455</v>
      </c>
      <c r="M290" s="41" t="s">
        <v>61</v>
      </c>
      <c r="N290" s="40"/>
      <c r="O290" s="40"/>
      <c r="P290" s="41" t="s">
        <v>1011</v>
      </c>
      <c r="Q290" s="41" t="s">
        <v>180</v>
      </c>
      <c r="R290" s="41">
        <v>17</v>
      </c>
    </row>
    <row r="291" spans="1:18" ht="27.6">
      <c r="A291" s="41">
        <v>2024</v>
      </c>
      <c r="B291" s="41" t="s">
        <v>447</v>
      </c>
      <c r="C291" s="41" t="s">
        <v>297</v>
      </c>
      <c r="D291" s="41" t="s">
        <v>66</v>
      </c>
      <c r="E291" s="41" t="s">
        <v>66</v>
      </c>
      <c r="F291" s="41" t="s">
        <v>67</v>
      </c>
      <c r="G291" s="41" t="s">
        <v>582</v>
      </c>
      <c r="H291" s="41" t="s">
        <v>58</v>
      </c>
      <c r="I291" s="41" t="s">
        <v>57</v>
      </c>
      <c r="J291" s="41" t="s">
        <v>57</v>
      </c>
      <c r="K291" s="41" t="s">
        <v>1060</v>
      </c>
      <c r="L291" s="41" t="s">
        <v>1061</v>
      </c>
      <c r="M291" s="41" t="s">
        <v>61</v>
      </c>
      <c r="N291" s="40"/>
      <c r="O291" s="40"/>
      <c r="P291" s="41" t="s">
        <v>1011</v>
      </c>
      <c r="Q291" s="41" t="s">
        <v>180</v>
      </c>
      <c r="R291" s="41">
        <v>99</v>
      </c>
    </row>
    <row r="292" spans="1:18" ht="27.6">
      <c r="A292" s="41">
        <v>2024</v>
      </c>
      <c r="B292" s="41" t="s">
        <v>447</v>
      </c>
      <c r="C292" s="41" t="s">
        <v>297</v>
      </c>
      <c r="D292" s="41" t="s">
        <v>66</v>
      </c>
      <c r="E292" s="41" t="s">
        <v>66</v>
      </c>
      <c r="F292" s="41" t="s">
        <v>67</v>
      </c>
      <c r="G292" s="41" t="s">
        <v>582</v>
      </c>
      <c r="H292" s="41" t="s">
        <v>58</v>
      </c>
      <c r="I292" s="41" t="s">
        <v>57</v>
      </c>
      <c r="J292" s="41" t="s">
        <v>57</v>
      </c>
      <c r="K292" s="41" t="s">
        <v>861</v>
      </c>
      <c r="L292" s="41" t="s">
        <v>861</v>
      </c>
      <c r="M292" s="41" t="s">
        <v>61</v>
      </c>
      <c r="N292" s="40"/>
      <c r="O292" s="40"/>
      <c r="P292" s="41" t="s">
        <v>1011</v>
      </c>
      <c r="Q292" s="40"/>
      <c r="R292" s="41">
        <v>1</v>
      </c>
    </row>
    <row r="293" spans="1:18" ht="27.6">
      <c r="A293" s="41">
        <v>2024</v>
      </c>
      <c r="B293" s="41" t="s">
        <v>447</v>
      </c>
      <c r="C293" s="41" t="s">
        <v>297</v>
      </c>
      <c r="D293" s="41" t="s">
        <v>66</v>
      </c>
      <c r="E293" s="41" t="s">
        <v>66</v>
      </c>
      <c r="F293" s="41" t="s">
        <v>67</v>
      </c>
      <c r="G293" s="41" t="s">
        <v>582</v>
      </c>
      <c r="H293" s="41" t="s">
        <v>58</v>
      </c>
      <c r="I293" s="41" t="s">
        <v>57</v>
      </c>
      <c r="J293" s="41" t="s">
        <v>57</v>
      </c>
      <c r="K293" s="41" t="s">
        <v>1039</v>
      </c>
      <c r="L293" s="41" t="s">
        <v>1040</v>
      </c>
      <c r="M293" s="41" t="s">
        <v>61</v>
      </c>
      <c r="N293" s="40"/>
      <c r="O293" s="40"/>
      <c r="P293" s="41" t="s">
        <v>1011</v>
      </c>
      <c r="Q293" s="41" t="s">
        <v>180</v>
      </c>
      <c r="R293" s="41">
        <v>1</v>
      </c>
    </row>
    <row r="294" spans="1:18" ht="27.6">
      <c r="A294" s="41">
        <v>2024</v>
      </c>
      <c r="B294" s="41" t="s">
        <v>447</v>
      </c>
      <c r="C294" s="41" t="s">
        <v>297</v>
      </c>
      <c r="D294" s="41" t="s">
        <v>66</v>
      </c>
      <c r="E294" s="41" t="s">
        <v>66</v>
      </c>
      <c r="F294" s="41" t="s">
        <v>67</v>
      </c>
      <c r="G294" s="41" t="s">
        <v>582</v>
      </c>
      <c r="H294" s="41" t="s">
        <v>58</v>
      </c>
      <c r="I294" s="41" t="s">
        <v>57</v>
      </c>
      <c r="J294" s="41" t="s">
        <v>57</v>
      </c>
      <c r="K294" s="41" t="s">
        <v>1030</v>
      </c>
      <c r="L294" s="41" t="s">
        <v>830</v>
      </c>
      <c r="M294" s="41" t="s">
        <v>61</v>
      </c>
      <c r="N294" s="40"/>
      <c r="O294" s="40"/>
      <c r="P294" s="41" t="s">
        <v>1011</v>
      </c>
      <c r="Q294" s="41" t="s">
        <v>180</v>
      </c>
      <c r="R294" s="41">
        <v>87</v>
      </c>
    </row>
    <row r="295" spans="1:18" ht="27.6">
      <c r="A295" s="41">
        <v>2024</v>
      </c>
      <c r="B295" s="41" t="s">
        <v>447</v>
      </c>
      <c r="C295" s="41" t="s">
        <v>297</v>
      </c>
      <c r="D295" s="41" t="s">
        <v>66</v>
      </c>
      <c r="E295" s="41" t="s">
        <v>66</v>
      </c>
      <c r="F295" s="41" t="s">
        <v>67</v>
      </c>
      <c r="G295" s="41" t="s">
        <v>582</v>
      </c>
      <c r="H295" s="41" t="s">
        <v>58</v>
      </c>
      <c r="I295" s="41" t="s">
        <v>57</v>
      </c>
      <c r="J295" s="41" t="s">
        <v>57</v>
      </c>
      <c r="K295" s="41" t="s">
        <v>1130</v>
      </c>
      <c r="L295" s="41" t="s">
        <v>1131</v>
      </c>
      <c r="M295" s="41" t="s">
        <v>61</v>
      </c>
      <c r="N295" s="40"/>
      <c r="O295" s="40"/>
      <c r="P295" s="41" t="s">
        <v>1011</v>
      </c>
      <c r="Q295" s="40"/>
      <c r="R295" s="41">
        <v>7</v>
      </c>
    </row>
    <row r="296" spans="1:18" ht="27.6">
      <c r="A296" s="41">
        <v>2024</v>
      </c>
      <c r="B296" s="41" t="s">
        <v>447</v>
      </c>
      <c r="C296" s="41" t="s">
        <v>297</v>
      </c>
      <c r="D296" s="41" t="s">
        <v>66</v>
      </c>
      <c r="E296" s="41" t="s">
        <v>66</v>
      </c>
      <c r="F296" s="41" t="s">
        <v>67</v>
      </c>
      <c r="G296" s="41" t="s">
        <v>582</v>
      </c>
      <c r="H296" s="41" t="s">
        <v>888</v>
      </c>
      <c r="I296" s="41" t="s">
        <v>55</v>
      </c>
      <c r="J296" s="41" t="s">
        <v>55</v>
      </c>
      <c r="K296" s="41" t="s">
        <v>1024</v>
      </c>
      <c r="L296" s="41" t="s">
        <v>1025</v>
      </c>
      <c r="M296" s="41" t="s">
        <v>54</v>
      </c>
      <c r="N296" s="40"/>
      <c r="O296" s="40"/>
      <c r="P296" s="41" t="s">
        <v>1011</v>
      </c>
      <c r="Q296" s="41" t="s">
        <v>180</v>
      </c>
      <c r="R296" s="41">
        <v>16</v>
      </c>
    </row>
    <row r="297" spans="1:18" ht="27.6">
      <c r="A297" s="41">
        <v>2024</v>
      </c>
      <c r="B297" s="41" t="s">
        <v>447</v>
      </c>
      <c r="C297" s="41" t="s">
        <v>297</v>
      </c>
      <c r="D297" s="41" t="s">
        <v>66</v>
      </c>
      <c r="E297" s="41" t="s">
        <v>66</v>
      </c>
      <c r="F297" s="41" t="s">
        <v>67</v>
      </c>
      <c r="G297" s="41" t="s">
        <v>582</v>
      </c>
      <c r="H297" s="41" t="s">
        <v>888</v>
      </c>
      <c r="I297" s="41" t="s">
        <v>55</v>
      </c>
      <c r="J297" s="41" t="s">
        <v>55</v>
      </c>
      <c r="K297" s="41" t="s">
        <v>1026</v>
      </c>
      <c r="L297" s="41" t="s">
        <v>1027</v>
      </c>
      <c r="M297" s="41" t="s">
        <v>54</v>
      </c>
      <c r="N297" s="40"/>
      <c r="O297" s="40"/>
      <c r="P297" s="41" t="s">
        <v>1011</v>
      </c>
      <c r="Q297" s="41" t="s">
        <v>180</v>
      </c>
      <c r="R297" s="41">
        <v>23</v>
      </c>
    </row>
    <row r="298" spans="1:18" ht="27.6">
      <c r="A298" s="41">
        <v>2024</v>
      </c>
      <c r="B298" s="41" t="s">
        <v>447</v>
      </c>
      <c r="C298" s="41" t="s">
        <v>297</v>
      </c>
      <c r="D298" s="41" t="s">
        <v>66</v>
      </c>
      <c r="E298" s="41" t="s">
        <v>66</v>
      </c>
      <c r="F298" s="41" t="s">
        <v>67</v>
      </c>
      <c r="G298" s="41" t="s">
        <v>582</v>
      </c>
      <c r="H298" s="41" t="s">
        <v>888</v>
      </c>
      <c r="I298" s="41" t="s">
        <v>55</v>
      </c>
      <c r="J298" s="41" t="s">
        <v>55</v>
      </c>
      <c r="K298" s="41" t="s">
        <v>1137</v>
      </c>
      <c r="L298" s="41" t="s">
        <v>1138</v>
      </c>
      <c r="M298" s="41" t="s">
        <v>54</v>
      </c>
      <c r="N298" s="40"/>
      <c r="O298" s="40"/>
      <c r="P298" s="41" t="s">
        <v>1011</v>
      </c>
      <c r="Q298" s="40"/>
      <c r="R298" s="41">
        <v>23</v>
      </c>
    </row>
    <row r="299" spans="1:18" ht="27.6">
      <c r="A299" s="41">
        <v>2024</v>
      </c>
      <c r="B299" s="41" t="s">
        <v>447</v>
      </c>
      <c r="C299" s="41" t="s">
        <v>297</v>
      </c>
      <c r="D299" s="41" t="s">
        <v>66</v>
      </c>
      <c r="E299" s="41" t="s">
        <v>66</v>
      </c>
      <c r="F299" s="41" t="s">
        <v>67</v>
      </c>
      <c r="G299" s="41" t="s">
        <v>582</v>
      </c>
      <c r="H299" s="41" t="s">
        <v>888</v>
      </c>
      <c r="I299" s="41" t="s">
        <v>55</v>
      </c>
      <c r="J299" s="41" t="s">
        <v>55</v>
      </c>
      <c r="K299" s="41" t="s">
        <v>1033</v>
      </c>
      <c r="L299" s="41" t="s">
        <v>1034</v>
      </c>
      <c r="M299" s="41" t="s">
        <v>54</v>
      </c>
      <c r="N299" s="40"/>
      <c r="O299" s="40"/>
      <c r="P299" s="41" t="s">
        <v>1011</v>
      </c>
      <c r="Q299" s="41" t="s">
        <v>180</v>
      </c>
      <c r="R299" s="41">
        <v>23</v>
      </c>
    </row>
    <row r="300" spans="1:18" ht="27.6">
      <c r="A300" s="41">
        <v>2024</v>
      </c>
      <c r="B300" s="41" t="s">
        <v>447</v>
      </c>
      <c r="C300" s="41" t="s">
        <v>297</v>
      </c>
      <c r="D300" s="41" t="s">
        <v>66</v>
      </c>
      <c r="E300" s="41" t="s">
        <v>66</v>
      </c>
      <c r="F300" s="41" t="s">
        <v>67</v>
      </c>
      <c r="G300" s="41" t="s">
        <v>582</v>
      </c>
      <c r="H300" s="41" t="s">
        <v>888</v>
      </c>
      <c r="I300" s="41" t="s">
        <v>55</v>
      </c>
      <c r="J300" s="41" t="s">
        <v>55</v>
      </c>
      <c r="K300" s="41" t="s">
        <v>1049</v>
      </c>
      <c r="L300" s="41" t="s">
        <v>1050</v>
      </c>
      <c r="M300" s="41" t="s">
        <v>54</v>
      </c>
      <c r="N300" s="40"/>
      <c r="O300" s="40"/>
      <c r="P300" s="41" t="s">
        <v>1011</v>
      </c>
      <c r="Q300" s="41" t="s">
        <v>180</v>
      </c>
      <c r="R300" s="41">
        <v>1</v>
      </c>
    </row>
    <row r="301" spans="1:18" ht="27.6">
      <c r="A301" s="41">
        <v>2024</v>
      </c>
      <c r="B301" s="41" t="s">
        <v>447</v>
      </c>
      <c r="C301" s="41" t="s">
        <v>297</v>
      </c>
      <c r="D301" s="41" t="s">
        <v>66</v>
      </c>
      <c r="E301" s="41" t="s">
        <v>66</v>
      </c>
      <c r="F301" s="41" t="s">
        <v>67</v>
      </c>
      <c r="G301" s="41" t="s">
        <v>582</v>
      </c>
      <c r="H301" s="41" t="s">
        <v>888</v>
      </c>
      <c r="I301" s="41" t="s">
        <v>55</v>
      </c>
      <c r="J301" s="41" t="s">
        <v>55</v>
      </c>
      <c r="K301" s="41" t="s">
        <v>852</v>
      </c>
      <c r="L301" s="41" t="s">
        <v>852</v>
      </c>
      <c r="M301" s="41" t="s">
        <v>54</v>
      </c>
      <c r="N301" s="40"/>
      <c r="O301" s="40"/>
      <c r="P301" s="41" t="s">
        <v>1011</v>
      </c>
      <c r="Q301" s="41" t="s">
        <v>180</v>
      </c>
      <c r="R301" s="41">
        <v>8</v>
      </c>
    </row>
    <row r="302" spans="1:18" ht="27.6">
      <c r="A302" s="41">
        <v>2024</v>
      </c>
      <c r="B302" s="41" t="s">
        <v>447</v>
      </c>
      <c r="C302" s="41" t="s">
        <v>297</v>
      </c>
      <c r="D302" s="41" t="s">
        <v>66</v>
      </c>
      <c r="E302" s="41" t="s">
        <v>66</v>
      </c>
      <c r="F302" s="41" t="s">
        <v>67</v>
      </c>
      <c r="G302" s="41" t="s">
        <v>582</v>
      </c>
      <c r="H302" s="41" t="s">
        <v>888</v>
      </c>
      <c r="I302" s="41" t="s">
        <v>55</v>
      </c>
      <c r="J302" s="41" t="s">
        <v>55</v>
      </c>
      <c r="K302" s="41" t="s">
        <v>1028</v>
      </c>
      <c r="L302" s="41" t="s">
        <v>1029</v>
      </c>
      <c r="M302" s="41" t="s">
        <v>54</v>
      </c>
      <c r="N302" s="40"/>
      <c r="O302" s="40"/>
      <c r="P302" s="41" t="s">
        <v>1011</v>
      </c>
      <c r="Q302" s="41" t="s">
        <v>180</v>
      </c>
      <c r="R302" s="41">
        <v>4</v>
      </c>
    </row>
    <row r="303" spans="1:18" ht="27.6">
      <c r="A303" s="41">
        <v>2024</v>
      </c>
      <c r="B303" s="41" t="s">
        <v>447</v>
      </c>
      <c r="C303" s="41" t="s">
        <v>297</v>
      </c>
      <c r="D303" s="41" t="s">
        <v>66</v>
      </c>
      <c r="E303" s="41" t="s">
        <v>66</v>
      </c>
      <c r="F303" s="41" t="s">
        <v>67</v>
      </c>
      <c r="G303" s="41" t="s">
        <v>582</v>
      </c>
      <c r="H303" s="41" t="s">
        <v>888</v>
      </c>
      <c r="I303" s="41" t="s">
        <v>55</v>
      </c>
      <c r="J303" s="41" t="s">
        <v>55</v>
      </c>
      <c r="K303" s="41" t="s">
        <v>1060</v>
      </c>
      <c r="L303" s="41" t="s">
        <v>1061</v>
      </c>
      <c r="M303" s="41" t="s">
        <v>54</v>
      </c>
      <c r="N303" s="40"/>
      <c r="O303" s="40"/>
      <c r="P303" s="41" t="s">
        <v>1011</v>
      </c>
      <c r="Q303" s="41" t="s">
        <v>180</v>
      </c>
      <c r="R303" s="41">
        <v>85</v>
      </c>
    </row>
    <row r="304" spans="1:18" ht="27.6">
      <c r="A304" s="41">
        <v>2024</v>
      </c>
      <c r="B304" s="41" t="s">
        <v>447</v>
      </c>
      <c r="C304" s="41" t="s">
        <v>297</v>
      </c>
      <c r="D304" s="41" t="s">
        <v>66</v>
      </c>
      <c r="E304" s="41" t="s">
        <v>66</v>
      </c>
      <c r="F304" s="41" t="s">
        <v>67</v>
      </c>
      <c r="G304" s="41" t="s">
        <v>582</v>
      </c>
      <c r="H304" s="41" t="s">
        <v>888</v>
      </c>
      <c r="I304" s="41" t="s">
        <v>55</v>
      </c>
      <c r="J304" s="41" t="s">
        <v>55</v>
      </c>
      <c r="K304" s="41" t="s">
        <v>1139</v>
      </c>
      <c r="L304" s="41" t="s">
        <v>1140</v>
      </c>
      <c r="M304" s="41" t="s">
        <v>54</v>
      </c>
      <c r="N304" s="40"/>
      <c r="O304" s="40"/>
      <c r="P304" s="41" t="s">
        <v>1011</v>
      </c>
      <c r="Q304" s="40"/>
      <c r="R304" s="41">
        <v>11</v>
      </c>
    </row>
    <row r="305" spans="1:18" ht="27.6">
      <c r="A305" s="41">
        <v>2024</v>
      </c>
      <c r="B305" s="41" t="s">
        <v>447</v>
      </c>
      <c r="C305" s="41" t="s">
        <v>297</v>
      </c>
      <c r="D305" s="41" t="s">
        <v>66</v>
      </c>
      <c r="E305" s="41" t="s">
        <v>66</v>
      </c>
      <c r="F305" s="41" t="s">
        <v>67</v>
      </c>
      <c r="G305" s="41" t="s">
        <v>582</v>
      </c>
      <c r="H305" s="41" t="s">
        <v>888</v>
      </c>
      <c r="I305" s="41" t="s">
        <v>55</v>
      </c>
      <c r="J305" s="41" t="s">
        <v>55</v>
      </c>
      <c r="K305" s="41" t="s">
        <v>1041</v>
      </c>
      <c r="L305" s="41" t="s">
        <v>1042</v>
      </c>
      <c r="M305" s="41" t="s">
        <v>54</v>
      </c>
      <c r="N305" s="40"/>
      <c r="O305" s="40"/>
      <c r="P305" s="41" t="s">
        <v>1011</v>
      </c>
      <c r="Q305" s="40"/>
      <c r="R305" s="41">
        <v>90</v>
      </c>
    </row>
    <row r="306" spans="1:18" ht="27.6">
      <c r="A306" s="41">
        <v>2024</v>
      </c>
      <c r="B306" s="41" t="s">
        <v>447</v>
      </c>
      <c r="C306" s="41" t="s">
        <v>297</v>
      </c>
      <c r="D306" s="41" t="s">
        <v>66</v>
      </c>
      <c r="E306" s="41" t="s">
        <v>66</v>
      </c>
      <c r="F306" s="41" t="s">
        <v>67</v>
      </c>
      <c r="G306" s="41" t="s">
        <v>582</v>
      </c>
      <c r="H306" s="41" t="s">
        <v>888</v>
      </c>
      <c r="I306" s="41" t="s">
        <v>55</v>
      </c>
      <c r="J306" s="41" t="s">
        <v>55</v>
      </c>
      <c r="K306" s="41" t="s">
        <v>1030</v>
      </c>
      <c r="L306" s="41" t="s">
        <v>830</v>
      </c>
      <c r="M306" s="41" t="s">
        <v>54</v>
      </c>
      <c r="N306" s="40"/>
      <c r="O306" s="40"/>
      <c r="P306" s="41" t="s">
        <v>1011</v>
      </c>
      <c r="Q306" s="41" t="s">
        <v>180</v>
      </c>
      <c r="R306" s="41">
        <v>22</v>
      </c>
    </row>
    <row r="307" spans="1:18" ht="27.6">
      <c r="A307" s="41">
        <v>2024</v>
      </c>
      <c r="B307" s="41" t="s">
        <v>447</v>
      </c>
      <c r="C307" s="41" t="s">
        <v>297</v>
      </c>
      <c r="D307" s="41" t="s">
        <v>66</v>
      </c>
      <c r="E307" s="41" t="s">
        <v>66</v>
      </c>
      <c r="F307" s="41" t="s">
        <v>67</v>
      </c>
      <c r="G307" s="41" t="s">
        <v>582</v>
      </c>
      <c r="H307" s="41" t="s">
        <v>888</v>
      </c>
      <c r="I307" s="41" t="s">
        <v>55</v>
      </c>
      <c r="J307" s="41" t="s">
        <v>55</v>
      </c>
      <c r="K307" s="41" t="s">
        <v>1043</v>
      </c>
      <c r="L307" s="41" t="s">
        <v>1044</v>
      </c>
      <c r="M307" s="41" t="s">
        <v>54</v>
      </c>
      <c r="N307" s="40"/>
      <c r="O307" s="40"/>
      <c r="P307" s="41" t="s">
        <v>1011</v>
      </c>
      <c r="Q307" s="41" t="s">
        <v>180</v>
      </c>
      <c r="R307" s="41">
        <v>55</v>
      </c>
    </row>
    <row r="308" spans="1:18" ht="27.6">
      <c r="A308" s="41">
        <v>2024</v>
      </c>
      <c r="B308" s="41" t="s">
        <v>447</v>
      </c>
      <c r="C308" s="41" t="s">
        <v>297</v>
      </c>
      <c r="D308" s="41" t="s">
        <v>66</v>
      </c>
      <c r="E308" s="41" t="s">
        <v>66</v>
      </c>
      <c r="F308" s="41" t="s">
        <v>67</v>
      </c>
      <c r="G308" s="41" t="s">
        <v>582</v>
      </c>
      <c r="H308" s="41" t="s">
        <v>888</v>
      </c>
      <c r="I308" s="41" t="s">
        <v>55</v>
      </c>
      <c r="J308" s="41" t="s">
        <v>55</v>
      </c>
      <c r="K308" s="41" t="s">
        <v>1045</v>
      </c>
      <c r="L308" s="41" t="s">
        <v>1046</v>
      </c>
      <c r="M308" s="41" t="s">
        <v>54</v>
      </c>
      <c r="N308" s="40"/>
      <c r="O308" s="40"/>
      <c r="P308" s="41" t="s">
        <v>1011</v>
      </c>
      <c r="Q308" s="41" t="s">
        <v>180</v>
      </c>
      <c r="R308" s="41">
        <v>11</v>
      </c>
    </row>
    <row r="309" spans="1:18" ht="27.6">
      <c r="A309" s="41">
        <v>2024</v>
      </c>
      <c r="B309" s="41" t="s">
        <v>449</v>
      </c>
      <c r="C309" s="41" t="s">
        <v>296</v>
      </c>
      <c r="D309" s="41" t="s">
        <v>69</v>
      </c>
      <c r="E309" s="41" t="s">
        <v>69</v>
      </c>
      <c r="F309" s="41" t="s">
        <v>16</v>
      </c>
      <c r="G309" s="41" t="s">
        <v>740</v>
      </c>
      <c r="H309" s="41" t="s">
        <v>31</v>
      </c>
      <c r="I309" s="41">
        <v>330</v>
      </c>
      <c r="J309" s="41" t="s">
        <v>31</v>
      </c>
      <c r="K309" s="41" t="s">
        <v>1057</v>
      </c>
      <c r="L309" s="41" t="s">
        <v>1058</v>
      </c>
      <c r="M309" s="40"/>
      <c r="N309" s="40"/>
      <c r="O309" s="40"/>
      <c r="P309" s="41" t="s">
        <v>1011</v>
      </c>
      <c r="Q309" s="41" t="s">
        <v>180</v>
      </c>
      <c r="R309" s="41">
        <v>102</v>
      </c>
    </row>
    <row r="310" spans="1:18" ht="27.6">
      <c r="A310" s="41">
        <v>2024</v>
      </c>
      <c r="B310" s="41" t="s">
        <v>449</v>
      </c>
      <c r="C310" s="41" t="s">
        <v>296</v>
      </c>
      <c r="D310" s="41" t="s">
        <v>69</v>
      </c>
      <c r="E310" s="41" t="s">
        <v>69</v>
      </c>
      <c r="F310" s="41" t="s">
        <v>16</v>
      </c>
      <c r="G310" s="41" t="s">
        <v>740</v>
      </c>
      <c r="H310" s="41" t="s">
        <v>31</v>
      </c>
      <c r="I310" s="41">
        <v>330</v>
      </c>
      <c r="J310" s="41" t="s">
        <v>31</v>
      </c>
      <c r="K310" s="41" t="s">
        <v>1141</v>
      </c>
      <c r="L310" s="41" t="s">
        <v>861</v>
      </c>
      <c r="M310" s="40"/>
      <c r="N310" s="40"/>
      <c r="O310" s="40"/>
      <c r="P310" s="41" t="s">
        <v>1011</v>
      </c>
      <c r="Q310" s="40"/>
      <c r="R310" s="41">
        <v>16</v>
      </c>
    </row>
    <row r="311" spans="1:18" ht="27.6">
      <c r="A311" s="41">
        <v>2024</v>
      </c>
      <c r="B311" s="41" t="s">
        <v>449</v>
      </c>
      <c r="C311" s="41" t="s">
        <v>296</v>
      </c>
      <c r="D311" s="41" t="s">
        <v>69</v>
      </c>
      <c r="E311" s="41" t="s">
        <v>69</v>
      </c>
      <c r="F311" s="41" t="s">
        <v>16</v>
      </c>
      <c r="G311" s="41" t="s">
        <v>740</v>
      </c>
      <c r="H311" s="41" t="s">
        <v>31</v>
      </c>
      <c r="I311" s="41">
        <v>330</v>
      </c>
      <c r="J311" s="41" t="s">
        <v>31</v>
      </c>
      <c r="K311" s="41" t="s">
        <v>1024</v>
      </c>
      <c r="L311" s="41" t="s">
        <v>1025</v>
      </c>
      <c r="M311" s="40"/>
      <c r="N311" s="40"/>
      <c r="O311" s="40"/>
      <c r="P311" s="41" t="s">
        <v>1011</v>
      </c>
      <c r="Q311" s="41" t="s">
        <v>180</v>
      </c>
      <c r="R311" s="41">
        <v>123</v>
      </c>
    </row>
    <row r="312" spans="1:18" ht="27.6">
      <c r="A312" s="41">
        <v>2024</v>
      </c>
      <c r="B312" s="41" t="s">
        <v>449</v>
      </c>
      <c r="C312" s="41" t="s">
        <v>296</v>
      </c>
      <c r="D312" s="41" t="s">
        <v>69</v>
      </c>
      <c r="E312" s="41" t="s">
        <v>69</v>
      </c>
      <c r="F312" s="41" t="s">
        <v>16</v>
      </c>
      <c r="G312" s="41" t="s">
        <v>740</v>
      </c>
      <c r="H312" s="41" t="s">
        <v>31</v>
      </c>
      <c r="I312" s="41">
        <v>330</v>
      </c>
      <c r="J312" s="41" t="s">
        <v>31</v>
      </c>
      <c r="K312" s="41" t="s">
        <v>1066</v>
      </c>
      <c r="L312" s="41" t="s">
        <v>1067</v>
      </c>
      <c r="M312" s="40"/>
      <c r="N312" s="40"/>
      <c r="O312" s="40"/>
      <c r="P312" s="41" t="s">
        <v>1011</v>
      </c>
      <c r="Q312" s="41" t="s">
        <v>180</v>
      </c>
      <c r="R312" s="41">
        <v>11</v>
      </c>
    </row>
    <row r="313" spans="1:18" ht="27.6">
      <c r="A313" s="41">
        <v>2024</v>
      </c>
      <c r="B313" s="41" t="s">
        <v>449</v>
      </c>
      <c r="C313" s="41" t="s">
        <v>296</v>
      </c>
      <c r="D313" s="41" t="s">
        <v>69</v>
      </c>
      <c r="E313" s="41" t="s">
        <v>69</v>
      </c>
      <c r="F313" s="41" t="s">
        <v>16</v>
      </c>
      <c r="G313" s="41" t="s">
        <v>740</v>
      </c>
      <c r="H313" s="41" t="s">
        <v>31</v>
      </c>
      <c r="I313" s="41">
        <v>330</v>
      </c>
      <c r="J313" s="41" t="s">
        <v>31</v>
      </c>
      <c r="K313" s="41" t="s">
        <v>1028</v>
      </c>
      <c r="L313" s="41" t="s">
        <v>1029</v>
      </c>
      <c r="M313" s="40"/>
      <c r="N313" s="40"/>
      <c r="O313" s="40"/>
      <c r="P313" s="41" t="s">
        <v>1011</v>
      </c>
      <c r="Q313" s="41" t="s">
        <v>180</v>
      </c>
      <c r="R313" s="41">
        <v>142</v>
      </c>
    </row>
    <row r="314" spans="1:18" ht="27.6">
      <c r="A314" s="41">
        <v>2024</v>
      </c>
      <c r="B314" s="41" t="s">
        <v>449</v>
      </c>
      <c r="C314" s="41" t="s">
        <v>296</v>
      </c>
      <c r="D314" s="41" t="s">
        <v>69</v>
      </c>
      <c r="E314" s="41" t="s">
        <v>69</v>
      </c>
      <c r="F314" s="41" t="s">
        <v>16</v>
      </c>
      <c r="G314" s="41" t="s">
        <v>740</v>
      </c>
      <c r="H314" s="41" t="s">
        <v>31</v>
      </c>
      <c r="I314" s="41">
        <v>330</v>
      </c>
      <c r="J314" s="41" t="s">
        <v>31</v>
      </c>
      <c r="K314" s="41" t="s">
        <v>1060</v>
      </c>
      <c r="L314" s="41" t="s">
        <v>1061</v>
      </c>
      <c r="M314" s="40"/>
      <c r="N314" s="40"/>
      <c r="O314" s="40"/>
      <c r="P314" s="41" t="s">
        <v>1011</v>
      </c>
      <c r="Q314" s="41" t="s">
        <v>180</v>
      </c>
      <c r="R314" s="41">
        <v>18</v>
      </c>
    </row>
    <row r="315" spans="1:18" ht="27.6">
      <c r="A315" s="41">
        <v>2024</v>
      </c>
      <c r="B315" s="41" t="s">
        <v>449</v>
      </c>
      <c r="C315" s="41" t="s">
        <v>296</v>
      </c>
      <c r="D315" s="41" t="s">
        <v>69</v>
      </c>
      <c r="E315" s="41" t="s">
        <v>69</v>
      </c>
      <c r="F315" s="41" t="s">
        <v>16</v>
      </c>
      <c r="G315" s="41" t="s">
        <v>740</v>
      </c>
      <c r="H315" s="41" t="s">
        <v>31</v>
      </c>
      <c r="I315" s="41">
        <v>330</v>
      </c>
      <c r="J315" s="41" t="s">
        <v>31</v>
      </c>
      <c r="K315" s="41" t="s">
        <v>1142</v>
      </c>
      <c r="L315" s="41" t="s">
        <v>1143</v>
      </c>
      <c r="M315" s="40"/>
      <c r="N315" s="40"/>
      <c r="O315" s="40"/>
      <c r="P315" s="41" t="s">
        <v>1011</v>
      </c>
      <c r="Q315" s="41" t="s">
        <v>180</v>
      </c>
      <c r="R315" s="41">
        <v>18</v>
      </c>
    </row>
    <row r="316" spans="1:18" ht="27.6">
      <c r="A316" s="41">
        <v>2024</v>
      </c>
      <c r="B316" s="41" t="s">
        <v>449</v>
      </c>
      <c r="C316" s="41" t="s">
        <v>296</v>
      </c>
      <c r="D316" s="41" t="s">
        <v>69</v>
      </c>
      <c r="E316" s="41" t="s">
        <v>69</v>
      </c>
      <c r="F316" s="41" t="s">
        <v>16</v>
      </c>
      <c r="G316" s="41" t="s">
        <v>740</v>
      </c>
      <c r="H316" s="41" t="s">
        <v>31</v>
      </c>
      <c r="I316" s="41">
        <v>330</v>
      </c>
      <c r="J316" s="41" t="s">
        <v>31</v>
      </c>
      <c r="K316" s="41" t="s">
        <v>1030</v>
      </c>
      <c r="L316" s="41" t="s">
        <v>830</v>
      </c>
      <c r="M316" s="40"/>
      <c r="N316" s="40"/>
      <c r="O316" s="40"/>
      <c r="P316" s="41" t="s">
        <v>1011</v>
      </c>
      <c r="Q316" s="41" t="s">
        <v>180</v>
      </c>
      <c r="R316" s="41">
        <v>160</v>
      </c>
    </row>
    <row r="317" spans="1:18" ht="15">
      <c r="A317" s="41">
        <v>2024</v>
      </c>
      <c r="B317" s="41" t="s">
        <v>449</v>
      </c>
      <c r="C317" s="41" t="s">
        <v>296</v>
      </c>
      <c r="D317" s="41" t="s">
        <v>69</v>
      </c>
      <c r="E317" s="41" t="s">
        <v>69</v>
      </c>
      <c r="F317" s="41" t="s">
        <v>16</v>
      </c>
      <c r="G317" s="41" t="s">
        <v>740</v>
      </c>
      <c r="H317" s="41" t="s">
        <v>18</v>
      </c>
      <c r="I317" s="41" t="s">
        <v>50</v>
      </c>
      <c r="J317" s="41" t="s">
        <v>50</v>
      </c>
      <c r="K317" s="41" t="s">
        <v>1144</v>
      </c>
      <c r="L317" s="41" t="s">
        <v>1145</v>
      </c>
      <c r="M317" s="41" t="s">
        <v>23</v>
      </c>
      <c r="N317" s="40"/>
      <c r="O317" s="40"/>
      <c r="P317" s="41" t="s">
        <v>1011</v>
      </c>
      <c r="Q317" s="41" t="s">
        <v>180</v>
      </c>
      <c r="R317" s="41">
        <v>15</v>
      </c>
    </row>
    <row r="318" spans="1:18" ht="15">
      <c r="A318" s="41">
        <v>2024</v>
      </c>
      <c r="B318" s="41" t="s">
        <v>449</v>
      </c>
      <c r="C318" s="41" t="s">
        <v>296</v>
      </c>
      <c r="D318" s="41" t="s">
        <v>69</v>
      </c>
      <c r="E318" s="41" t="s">
        <v>69</v>
      </c>
      <c r="F318" s="41" t="s">
        <v>16</v>
      </c>
      <c r="G318" s="41" t="s">
        <v>740</v>
      </c>
      <c r="H318" s="41" t="s">
        <v>18</v>
      </c>
      <c r="I318" s="41" t="s">
        <v>50</v>
      </c>
      <c r="J318" s="41" t="s">
        <v>50</v>
      </c>
      <c r="K318" s="41" t="s">
        <v>1031</v>
      </c>
      <c r="L318" s="41" t="s">
        <v>1032</v>
      </c>
      <c r="M318" s="41" t="s">
        <v>19</v>
      </c>
      <c r="N318" s="40"/>
      <c r="O318" s="40"/>
      <c r="P318" s="41" t="s">
        <v>1011</v>
      </c>
      <c r="Q318" s="41" t="s">
        <v>180</v>
      </c>
      <c r="R318" s="41">
        <v>10</v>
      </c>
    </row>
    <row r="319" spans="1:18" ht="15">
      <c r="A319" s="41">
        <v>2024</v>
      </c>
      <c r="B319" s="41" t="s">
        <v>449</v>
      </c>
      <c r="C319" s="41" t="s">
        <v>296</v>
      </c>
      <c r="D319" s="41" t="s">
        <v>69</v>
      </c>
      <c r="E319" s="41" t="s">
        <v>69</v>
      </c>
      <c r="F319" s="41" t="s">
        <v>16</v>
      </c>
      <c r="G319" s="41" t="s">
        <v>740</v>
      </c>
      <c r="H319" s="41" t="s">
        <v>18</v>
      </c>
      <c r="I319" s="41" t="s">
        <v>50</v>
      </c>
      <c r="J319" s="41" t="s">
        <v>50</v>
      </c>
      <c r="K319" s="41" t="s">
        <v>1031</v>
      </c>
      <c r="L319" s="41" t="s">
        <v>1032</v>
      </c>
      <c r="M319" s="41" t="s">
        <v>23</v>
      </c>
      <c r="N319" s="40"/>
      <c r="O319" s="40"/>
      <c r="P319" s="41" t="s">
        <v>1011</v>
      </c>
      <c r="Q319" s="41" t="s">
        <v>180</v>
      </c>
      <c r="R319" s="41">
        <v>523</v>
      </c>
    </row>
    <row r="320" spans="1:18" ht="15">
      <c r="A320" s="41">
        <v>2024</v>
      </c>
      <c r="B320" s="41" t="s">
        <v>449</v>
      </c>
      <c r="C320" s="41" t="s">
        <v>296</v>
      </c>
      <c r="D320" s="41" t="s">
        <v>69</v>
      </c>
      <c r="E320" s="41" t="s">
        <v>69</v>
      </c>
      <c r="F320" s="41" t="s">
        <v>16</v>
      </c>
      <c r="G320" s="41" t="s">
        <v>740</v>
      </c>
      <c r="H320" s="41" t="s">
        <v>18</v>
      </c>
      <c r="I320" s="41" t="s">
        <v>50</v>
      </c>
      <c r="J320" s="41" t="s">
        <v>50</v>
      </c>
      <c r="K320" s="41" t="s">
        <v>902</v>
      </c>
      <c r="L320" s="41" t="s">
        <v>1048</v>
      </c>
      <c r="M320" s="41" t="s">
        <v>19</v>
      </c>
      <c r="N320" s="40"/>
      <c r="O320" s="40"/>
      <c r="P320" s="41" t="s">
        <v>1011</v>
      </c>
      <c r="Q320" s="41" t="s">
        <v>180</v>
      </c>
      <c r="R320" s="41">
        <v>18</v>
      </c>
    </row>
    <row r="321" spans="1:18" ht="15">
      <c r="A321" s="41">
        <v>2024</v>
      </c>
      <c r="B321" s="41" t="s">
        <v>449</v>
      </c>
      <c r="C321" s="41" t="s">
        <v>296</v>
      </c>
      <c r="D321" s="41" t="s">
        <v>69</v>
      </c>
      <c r="E321" s="41" t="s">
        <v>69</v>
      </c>
      <c r="F321" s="41" t="s">
        <v>16</v>
      </c>
      <c r="G321" s="41" t="s">
        <v>740</v>
      </c>
      <c r="H321" s="41" t="s">
        <v>18</v>
      </c>
      <c r="I321" s="41" t="s">
        <v>50</v>
      </c>
      <c r="J321" s="41" t="s">
        <v>50</v>
      </c>
      <c r="K321" s="41" t="s">
        <v>902</v>
      </c>
      <c r="L321" s="41" t="s">
        <v>1048</v>
      </c>
      <c r="M321" s="41" t="s">
        <v>23</v>
      </c>
      <c r="N321" s="40"/>
      <c r="O321" s="40"/>
      <c r="P321" s="41" t="s">
        <v>1011</v>
      </c>
      <c r="Q321" s="41" t="s">
        <v>180</v>
      </c>
      <c r="R321" s="41">
        <v>135</v>
      </c>
    </row>
    <row r="322" spans="1:18" ht="15">
      <c r="A322" s="41">
        <v>2024</v>
      </c>
      <c r="B322" s="41" t="s">
        <v>449</v>
      </c>
      <c r="C322" s="41" t="s">
        <v>296</v>
      </c>
      <c r="D322" s="41" t="s">
        <v>69</v>
      </c>
      <c r="E322" s="41" t="s">
        <v>69</v>
      </c>
      <c r="F322" s="41" t="s">
        <v>16</v>
      </c>
      <c r="G322" s="41" t="s">
        <v>740</v>
      </c>
      <c r="H322" s="41" t="s">
        <v>18</v>
      </c>
      <c r="I322" s="41" t="s">
        <v>50</v>
      </c>
      <c r="J322" s="41" t="s">
        <v>50</v>
      </c>
      <c r="K322" s="41" t="s">
        <v>1024</v>
      </c>
      <c r="L322" s="41" t="s">
        <v>1025</v>
      </c>
      <c r="M322" s="41" t="s">
        <v>19</v>
      </c>
      <c r="N322" s="40"/>
      <c r="O322" s="40"/>
      <c r="P322" s="41" t="s">
        <v>1011</v>
      </c>
      <c r="Q322" s="41" t="s">
        <v>180</v>
      </c>
      <c r="R322" s="41">
        <v>172</v>
      </c>
    </row>
    <row r="323" spans="1:18" ht="15">
      <c r="A323" s="41">
        <v>2024</v>
      </c>
      <c r="B323" s="41" t="s">
        <v>449</v>
      </c>
      <c r="C323" s="41" t="s">
        <v>296</v>
      </c>
      <c r="D323" s="41" t="s">
        <v>69</v>
      </c>
      <c r="E323" s="41" t="s">
        <v>69</v>
      </c>
      <c r="F323" s="41" t="s">
        <v>16</v>
      </c>
      <c r="G323" s="41" t="s">
        <v>740</v>
      </c>
      <c r="H323" s="41" t="s">
        <v>18</v>
      </c>
      <c r="I323" s="41" t="s">
        <v>50</v>
      </c>
      <c r="J323" s="41" t="s">
        <v>50</v>
      </c>
      <c r="K323" s="41" t="s">
        <v>1024</v>
      </c>
      <c r="L323" s="41" t="s">
        <v>1025</v>
      </c>
      <c r="M323" s="41" t="s">
        <v>23</v>
      </c>
      <c r="N323" s="40"/>
      <c r="O323" s="40"/>
      <c r="P323" s="41" t="s">
        <v>1011</v>
      </c>
      <c r="Q323" s="41" t="s">
        <v>180</v>
      </c>
      <c r="R323" s="41">
        <v>634</v>
      </c>
    </row>
    <row r="324" spans="1:18" ht="15">
      <c r="A324" s="41">
        <v>2024</v>
      </c>
      <c r="B324" s="41" t="s">
        <v>449</v>
      </c>
      <c r="C324" s="41" t="s">
        <v>296</v>
      </c>
      <c r="D324" s="41" t="s">
        <v>69</v>
      </c>
      <c r="E324" s="41" t="s">
        <v>69</v>
      </c>
      <c r="F324" s="41" t="s">
        <v>16</v>
      </c>
      <c r="G324" s="41" t="s">
        <v>740</v>
      </c>
      <c r="H324" s="41" t="s">
        <v>18</v>
      </c>
      <c r="I324" s="41" t="s">
        <v>50</v>
      </c>
      <c r="J324" s="41" t="s">
        <v>50</v>
      </c>
      <c r="K324" s="41" t="s">
        <v>1066</v>
      </c>
      <c r="L324" s="41" t="s">
        <v>1067</v>
      </c>
      <c r="M324" s="41" t="s">
        <v>23</v>
      </c>
      <c r="N324" s="40"/>
      <c r="O324" s="40"/>
      <c r="P324" s="41" t="s">
        <v>1011</v>
      </c>
      <c r="Q324" s="41" t="s">
        <v>180</v>
      </c>
      <c r="R324" s="41">
        <v>135</v>
      </c>
    </row>
    <row r="325" spans="1:18" ht="15">
      <c r="A325" s="41">
        <v>2024</v>
      </c>
      <c r="B325" s="41" t="s">
        <v>449</v>
      </c>
      <c r="C325" s="41" t="s">
        <v>296</v>
      </c>
      <c r="D325" s="41" t="s">
        <v>69</v>
      </c>
      <c r="E325" s="41" t="s">
        <v>69</v>
      </c>
      <c r="F325" s="41" t="s">
        <v>16</v>
      </c>
      <c r="G325" s="41" t="s">
        <v>740</v>
      </c>
      <c r="H325" s="41" t="s">
        <v>18</v>
      </c>
      <c r="I325" s="41" t="s">
        <v>50</v>
      </c>
      <c r="J325" s="41" t="s">
        <v>50</v>
      </c>
      <c r="K325" s="41" t="s">
        <v>1033</v>
      </c>
      <c r="L325" s="41" t="s">
        <v>1034</v>
      </c>
      <c r="M325" s="41" t="s">
        <v>19</v>
      </c>
      <c r="N325" s="40"/>
      <c r="O325" s="40"/>
      <c r="P325" s="41" t="s">
        <v>1011</v>
      </c>
      <c r="Q325" s="41" t="s">
        <v>180</v>
      </c>
      <c r="R325" s="41">
        <v>97</v>
      </c>
    </row>
    <row r="326" spans="1:18" ht="15">
      <c r="A326" s="41">
        <v>2024</v>
      </c>
      <c r="B326" s="41" t="s">
        <v>449</v>
      </c>
      <c r="C326" s="41" t="s">
        <v>296</v>
      </c>
      <c r="D326" s="41" t="s">
        <v>69</v>
      </c>
      <c r="E326" s="41" t="s">
        <v>69</v>
      </c>
      <c r="F326" s="41" t="s">
        <v>16</v>
      </c>
      <c r="G326" s="41" t="s">
        <v>740</v>
      </c>
      <c r="H326" s="41" t="s">
        <v>18</v>
      </c>
      <c r="I326" s="41" t="s">
        <v>50</v>
      </c>
      <c r="J326" s="41" t="s">
        <v>50</v>
      </c>
      <c r="K326" s="41" t="s">
        <v>1033</v>
      </c>
      <c r="L326" s="41" t="s">
        <v>1034</v>
      </c>
      <c r="M326" s="41" t="s">
        <v>23</v>
      </c>
      <c r="N326" s="40"/>
      <c r="O326" s="40"/>
      <c r="P326" s="41" t="s">
        <v>1011</v>
      </c>
      <c r="Q326" s="41" t="s">
        <v>180</v>
      </c>
      <c r="R326" s="41">
        <v>518</v>
      </c>
    </row>
    <row r="327" spans="1:18" ht="15">
      <c r="A327" s="41">
        <v>2024</v>
      </c>
      <c r="B327" s="41" t="s">
        <v>449</v>
      </c>
      <c r="C327" s="41" t="s">
        <v>296</v>
      </c>
      <c r="D327" s="41" t="s">
        <v>69</v>
      </c>
      <c r="E327" s="41" t="s">
        <v>69</v>
      </c>
      <c r="F327" s="41" t="s">
        <v>16</v>
      </c>
      <c r="G327" s="41" t="s">
        <v>740</v>
      </c>
      <c r="H327" s="41" t="s">
        <v>18</v>
      </c>
      <c r="I327" s="41" t="s">
        <v>50</v>
      </c>
      <c r="J327" s="41" t="s">
        <v>50</v>
      </c>
      <c r="K327" s="41" t="s">
        <v>1049</v>
      </c>
      <c r="L327" s="41" t="s">
        <v>1050</v>
      </c>
      <c r="M327" s="41" t="s">
        <v>19</v>
      </c>
      <c r="N327" s="40"/>
      <c r="O327" s="40"/>
      <c r="P327" s="41" t="s">
        <v>1011</v>
      </c>
      <c r="Q327" s="41" t="s">
        <v>180</v>
      </c>
      <c r="R327" s="41">
        <v>17</v>
      </c>
    </row>
    <row r="328" spans="1:18" ht="15">
      <c r="A328" s="41">
        <v>2024</v>
      </c>
      <c r="B328" s="41" t="s">
        <v>449</v>
      </c>
      <c r="C328" s="41" t="s">
        <v>296</v>
      </c>
      <c r="D328" s="41" t="s">
        <v>69</v>
      </c>
      <c r="E328" s="41" t="s">
        <v>69</v>
      </c>
      <c r="F328" s="41" t="s">
        <v>16</v>
      </c>
      <c r="G328" s="41" t="s">
        <v>740</v>
      </c>
      <c r="H328" s="41" t="s">
        <v>18</v>
      </c>
      <c r="I328" s="41" t="s">
        <v>50</v>
      </c>
      <c r="J328" s="41" t="s">
        <v>50</v>
      </c>
      <c r="K328" s="41" t="s">
        <v>1049</v>
      </c>
      <c r="L328" s="41" t="s">
        <v>1050</v>
      </c>
      <c r="M328" s="41" t="s">
        <v>23</v>
      </c>
      <c r="N328" s="40"/>
      <c r="O328" s="40"/>
      <c r="P328" s="41" t="s">
        <v>1011</v>
      </c>
      <c r="Q328" s="41" t="s">
        <v>180</v>
      </c>
      <c r="R328" s="41">
        <v>121</v>
      </c>
    </row>
    <row r="329" spans="1:18" ht="15">
      <c r="A329" s="41">
        <v>2024</v>
      </c>
      <c r="B329" s="41" t="s">
        <v>449</v>
      </c>
      <c r="C329" s="41" t="s">
        <v>296</v>
      </c>
      <c r="D329" s="41" t="s">
        <v>69</v>
      </c>
      <c r="E329" s="41" t="s">
        <v>69</v>
      </c>
      <c r="F329" s="41" t="s">
        <v>16</v>
      </c>
      <c r="G329" s="41" t="s">
        <v>740</v>
      </c>
      <c r="H329" s="41" t="s">
        <v>18</v>
      </c>
      <c r="I329" s="41" t="s">
        <v>50</v>
      </c>
      <c r="J329" s="41" t="s">
        <v>50</v>
      </c>
      <c r="K329" s="41" t="s">
        <v>852</v>
      </c>
      <c r="L329" s="41" t="s">
        <v>852</v>
      </c>
      <c r="M329" s="41" t="s">
        <v>19</v>
      </c>
      <c r="N329" s="40"/>
      <c r="O329" s="40"/>
      <c r="P329" s="41" t="s">
        <v>1011</v>
      </c>
      <c r="Q329" s="41" t="s">
        <v>180</v>
      </c>
      <c r="R329" s="41">
        <v>5</v>
      </c>
    </row>
    <row r="330" spans="1:18" ht="15">
      <c r="A330" s="41">
        <v>2024</v>
      </c>
      <c r="B330" s="41" t="s">
        <v>449</v>
      </c>
      <c r="C330" s="41" t="s">
        <v>296</v>
      </c>
      <c r="D330" s="41" t="s">
        <v>69</v>
      </c>
      <c r="E330" s="41" t="s">
        <v>69</v>
      </c>
      <c r="F330" s="41" t="s">
        <v>16</v>
      </c>
      <c r="G330" s="41" t="s">
        <v>740</v>
      </c>
      <c r="H330" s="41" t="s">
        <v>18</v>
      </c>
      <c r="I330" s="41" t="s">
        <v>50</v>
      </c>
      <c r="J330" s="41" t="s">
        <v>50</v>
      </c>
      <c r="K330" s="41" t="s">
        <v>852</v>
      </c>
      <c r="L330" s="41" t="s">
        <v>852</v>
      </c>
      <c r="M330" s="41" t="s">
        <v>23</v>
      </c>
      <c r="N330" s="40"/>
      <c r="O330" s="40"/>
      <c r="P330" s="41" t="s">
        <v>1011</v>
      </c>
      <c r="Q330" s="41" t="s">
        <v>180</v>
      </c>
      <c r="R330" s="41">
        <v>125</v>
      </c>
    </row>
    <row r="331" spans="1:18" ht="15">
      <c r="A331" s="41">
        <v>2024</v>
      </c>
      <c r="B331" s="41" t="s">
        <v>449</v>
      </c>
      <c r="C331" s="41" t="s">
        <v>296</v>
      </c>
      <c r="D331" s="41" t="s">
        <v>69</v>
      </c>
      <c r="E331" s="41" t="s">
        <v>69</v>
      </c>
      <c r="F331" s="41" t="s">
        <v>16</v>
      </c>
      <c r="G331" s="41" t="s">
        <v>740</v>
      </c>
      <c r="H331" s="41" t="s">
        <v>18</v>
      </c>
      <c r="I331" s="41" t="s">
        <v>50</v>
      </c>
      <c r="J331" s="41" t="s">
        <v>50</v>
      </c>
      <c r="K331" s="41" t="s">
        <v>1035</v>
      </c>
      <c r="L331" s="41" t="s">
        <v>1036</v>
      </c>
      <c r="M331" s="41" t="s">
        <v>19</v>
      </c>
      <c r="N331" s="40"/>
      <c r="O331" s="40"/>
      <c r="P331" s="41" t="s">
        <v>1011</v>
      </c>
      <c r="Q331" s="41" t="s">
        <v>180</v>
      </c>
      <c r="R331" s="41">
        <v>129</v>
      </c>
    </row>
    <row r="332" spans="1:18" ht="15">
      <c r="A332" s="41">
        <v>2024</v>
      </c>
      <c r="B332" s="41" t="s">
        <v>449</v>
      </c>
      <c r="C332" s="41" t="s">
        <v>296</v>
      </c>
      <c r="D332" s="41" t="s">
        <v>69</v>
      </c>
      <c r="E332" s="41" t="s">
        <v>69</v>
      </c>
      <c r="F332" s="41" t="s">
        <v>16</v>
      </c>
      <c r="G332" s="41" t="s">
        <v>740</v>
      </c>
      <c r="H332" s="41" t="s">
        <v>18</v>
      </c>
      <c r="I332" s="41" t="s">
        <v>50</v>
      </c>
      <c r="J332" s="41" t="s">
        <v>50</v>
      </c>
      <c r="K332" s="41" t="s">
        <v>1035</v>
      </c>
      <c r="L332" s="41" t="s">
        <v>1036</v>
      </c>
      <c r="M332" s="41" t="s">
        <v>23</v>
      </c>
      <c r="N332" s="40"/>
      <c r="O332" s="40"/>
      <c r="P332" s="41" t="s">
        <v>1011</v>
      </c>
      <c r="Q332" s="41" t="s">
        <v>180</v>
      </c>
      <c r="R332" s="41">
        <v>924</v>
      </c>
    </row>
    <row r="333" spans="1:18" ht="15">
      <c r="A333" s="41">
        <v>2024</v>
      </c>
      <c r="B333" s="41" t="s">
        <v>449</v>
      </c>
      <c r="C333" s="41" t="s">
        <v>296</v>
      </c>
      <c r="D333" s="41" t="s">
        <v>69</v>
      </c>
      <c r="E333" s="41" t="s">
        <v>69</v>
      </c>
      <c r="F333" s="41" t="s">
        <v>16</v>
      </c>
      <c r="G333" s="41" t="s">
        <v>740</v>
      </c>
      <c r="H333" s="41" t="s">
        <v>18</v>
      </c>
      <c r="I333" s="41" t="s">
        <v>50</v>
      </c>
      <c r="J333" s="41" t="s">
        <v>50</v>
      </c>
      <c r="K333" s="41" t="s">
        <v>1028</v>
      </c>
      <c r="L333" s="41" t="s">
        <v>1029</v>
      </c>
      <c r="M333" s="41" t="s">
        <v>19</v>
      </c>
      <c r="N333" s="40"/>
      <c r="O333" s="40"/>
      <c r="P333" s="41" t="s">
        <v>1011</v>
      </c>
      <c r="Q333" s="41" t="s">
        <v>180</v>
      </c>
      <c r="R333" s="41">
        <v>59</v>
      </c>
    </row>
    <row r="334" spans="1:18" ht="15">
      <c r="A334" s="41">
        <v>2024</v>
      </c>
      <c r="B334" s="41" t="s">
        <v>449</v>
      </c>
      <c r="C334" s="41" t="s">
        <v>296</v>
      </c>
      <c r="D334" s="41" t="s">
        <v>69</v>
      </c>
      <c r="E334" s="41" t="s">
        <v>69</v>
      </c>
      <c r="F334" s="41" t="s">
        <v>16</v>
      </c>
      <c r="G334" s="41" t="s">
        <v>740</v>
      </c>
      <c r="H334" s="41" t="s">
        <v>18</v>
      </c>
      <c r="I334" s="41" t="s">
        <v>50</v>
      </c>
      <c r="J334" s="41" t="s">
        <v>50</v>
      </c>
      <c r="K334" s="41" t="s">
        <v>1028</v>
      </c>
      <c r="L334" s="41" t="s">
        <v>1029</v>
      </c>
      <c r="M334" s="41" t="s">
        <v>23</v>
      </c>
      <c r="N334" s="40"/>
      <c r="O334" s="40"/>
      <c r="P334" s="41" t="s">
        <v>1011</v>
      </c>
      <c r="Q334" s="41" t="s">
        <v>180</v>
      </c>
      <c r="R334" s="41">
        <v>572</v>
      </c>
    </row>
    <row r="335" spans="1:18" ht="15">
      <c r="A335" s="41">
        <v>2024</v>
      </c>
      <c r="B335" s="41" t="s">
        <v>449</v>
      </c>
      <c r="C335" s="41" t="s">
        <v>296</v>
      </c>
      <c r="D335" s="41" t="s">
        <v>69</v>
      </c>
      <c r="E335" s="41" t="s">
        <v>69</v>
      </c>
      <c r="F335" s="41" t="s">
        <v>16</v>
      </c>
      <c r="G335" s="41" t="s">
        <v>740</v>
      </c>
      <c r="H335" s="41" t="s">
        <v>18</v>
      </c>
      <c r="I335" s="41" t="s">
        <v>50</v>
      </c>
      <c r="J335" s="41" t="s">
        <v>50</v>
      </c>
      <c r="K335" s="41" t="s">
        <v>1121</v>
      </c>
      <c r="L335" s="41" t="s">
        <v>1122</v>
      </c>
      <c r="M335" s="41" t="s">
        <v>19</v>
      </c>
      <c r="N335" s="40"/>
      <c r="O335" s="40"/>
      <c r="P335" s="41" t="s">
        <v>1011</v>
      </c>
      <c r="Q335" s="41" t="s">
        <v>180</v>
      </c>
      <c r="R335" s="41">
        <v>153</v>
      </c>
    </row>
    <row r="336" spans="1:18" ht="15">
      <c r="A336" s="41">
        <v>2024</v>
      </c>
      <c r="B336" s="41" t="s">
        <v>449</v>
      </c>
      <c r="C336" s="41" t="s">
        <v>296</v>
      </c>
      <c r="D336" s="41" t="s">
        <v>69</v>
      </c>
      <c r="E336" s="41" t="s">
        <v>69</v>
      </c>
      <c r="F336" s="41" t="s">
        <v>16</v>
      </c>
      <c r="G336" s="41" t="s">
        <v>740</v>
      </c>
      <c r="H336" s="41" t="s">
        <v>18</v>
      </c>
      <c r="I336" s="41" t="s">
        <v>50</v>
      </c>
      <c r="J336" s="41" t="s">
        <v>50</v>
      </c>
      <c r="K336" s="41" t="s">
        <v>1121</v>
      </c>
      <c r="L336" s="41" t="s">
        <v>1122</v>
      </c>
      <c r="M336" s="41" t="s">
        <v>23</v>
      </c>
      <c r="N336" s="40"/>
      <c r="O336" s="40"/>
      <c r="P336" s="41" t="s">
        <v>1011</v>
      </c>
      <c r="Q336" s="41" t="s">
        <v>180</v>
      </c>
      <c r="R336" s="41">
        <v>2282</v>
      </c>
    </row>
    <row r="337" spans="1:18" ht="15">
      <c r="A337" s="41">
        <v>2024</v>
      </c>
      <c r="B337" s="41" t="s">
        <v>449</v>
      </c>
      <c r="C337" s="41" t="s">
        <v>296</v>
      </c>
      <c r="D337" s="41" t="s">
        <v>69</v>
      </c>
      <c r="E337" s="41" t="s">
        <v>69</v>
      </c>
      <c r="F337" s="41" t="s">
        <v>16</v>
      </c>
      <c r="G337" s="41" t="s">
        <v>740</v>
      </c>
      <c r="H337" s="41" t="s">
        <v>18</v>
      </c>
      <c r="I337" s="41" t="s">
        <v>50</v>
      </c>
      <c r="J337" s="41" t="s">
        <v>50</v>
      </c>
      <c r="K337" s="41" t="s">
        <v>1037</v>
      </c>
      <c r="L337" s="41" t="s">
        <v>1038</v>
      </c>
      <c r="M337" s="41" t="s">
        <v>23</v>
      </c>
      <c r="N337" s="40"/>
      <c r="O337" s="40"/>
      <c r="P337" s="41" t="s">
        <v>1011</v>
      </c>
      <c r="Q337" s="41" t="s">
        <v>180</v>
      </c>
      <c r="R337" s="41">
        <v>64</v>
      </c>
    </row>
    <row r="338" spans="1:18" ht="15">
      <c r="A338" s="41">
        <v>2024</v>
      </c>
      <c r="B338" s="41" t="s">
        <v>449</v>
      </c>
      <c r="C338" s="41" t="s">
        <v>296</v>
      </c>
      <c r="D338" s="41" t="s">
        <v>69</v>
      </c>
      <c r="E338" s="41" t="s">
        <v>69</v>
      </c>
      <c r="F338" s="41" t="s">
        <v>16</v>
      </c>
      <c r="G338" s="41" t="s">
        <v>740</v>
      </c>
      <c r="H338" s="41" t="s">
        <v>18</v>
      </c>
      <c r="I338" s="41" t="s">
        <v>50</v>
      </c>
      <c r="J338" s="41" t="s">
        <v>50</v>
      </c>
      <c r="K338" s="41" t="s">
        <v>1080</v>
      </c>
      <c r="L338" s="41" t="s">
        <v>1081</v>
      </c>
      <c r="M338" s="41" t="s">
        <v>23</v>
      </c>
      <c r="N338" s="40"/>
      <c r="O338" s="40"/>
      <c r="P338" s="41" t="s">
        <v>1011</v>
      </c>
      <c r="Q338" s="41" t="s">
        <v>180</v>
      </c>
      <c r="R338" s="41">
        <v>56</v>
      </c>
    </row>
    <row r="339" spans="1:18" ht="15">
      <c r="A339" s="41">
        <v>2024</v>
      </c>
      <c r="B339" s="41" t="s">
        <v>449</v>
      </c>
      <c r="C339" s="41" t="s">
        <v>296</v>
      </c>
      <c r="D339" s="41" t="s">
        <v>69</v>
      </c>
      <c r="E339" s="41" t="s">
        <v>69</v>
      </c>
      <c r="F339" s="41" t="s">
        <v>16</v>
      </c>
      <c r="G339" s="41" t="s">
        <v>740</v>
      </c>
      <c r="H339" s="41" t="s">
        <v>18</v>
      </c>
      <c r="I339" s="41" t="s">
        <v>50</v>
      </c>
      <c r="J339" s="41" t="s">
        <v>50</v>
      </c>
      <c r="K339" s="41" t="s">
        <v>1039</v>
      </c>
      <c r="L339" s="41" t="s">
        <v>1040</v>
      </c>
      <c r="M339" s="41" t="s">
        <v>19</v>
      </c>
      <c r="N339" s="40"/>
      <c r="O339" s="40"/>
      <c r="P339" s="41" t="s">
        <v>1011</v>
      </c>
      <c r="Q339" s="41" t="s">
        <v>180</v>
      </c>
      <c r="R339" s="41">
        <v>19</v>
      </c>
    </row>
    <row r="340" spans="1:18" ht="15">
      <c r="A340" s="41">
        <v>2024</v>
      </c>
      <c r="B340" s="41" t="s">
        <v>449</v>
      </c>
      <c r="C340" s="41" t="s">
        <v>296</v>
      </c>
      <c r="D340" s="41" t="s">
        <v>69</v>
      </c>
      <c r="E340" s="41" t="s">
        <v>69</v>
      </c>
      <c r="F340" s="41" t="s">
        <v>16</v>
      </c>
      <c r="G340" s="41" t="s">
        <v>740</v>
      </c>
      <c r="H340" s="41" t="s">
        <v>18</v>
      </c>
      <c r="I340" s="41" t="s">
        <v>50</v>
      </c>
      <c r="J340" s="41" t="s">
        <v>50</v>
      </c>
      <c r="K340" s="41" t="s">
        <v>1039</v>
      </c>
      <c r="L340" s="41" t="s">
        <v>1040</v>
      </c>
      <c r="M340" s="41" t="s">
        <v>23</v>
      </c>
      <c r="N340" s="40"/>
      <c r="O340" s="40"/>
      <c r="P340" s="41" t="s">
        <v>1011</v>
      </c>
      <c r="Q340" s="41" t="s">
        <v>180</v>
      </c>
      <c r="R340" s="41">
        <v>231</v>
      </c>
    </row>
    <row r="341" spans="1:18" ht="15">
      <c r="A341" s="41">
        <v>2024</v>
      </c>
      <c r="B341" s="41" t="s">
        <v>449</v>
      </c>
      <c r="C341" s="41" t="s">
        <v>296</v>
      </c>
      <c r="D341" s="41" t="s">
        <v>69</v>
      </c>
      <c r="E341" s="41" t="s">
        <v>69</v>
      </c>
      <c r="F341" s="41" t="s">
        <v>16</v>
      </c>
      <c r="G341" s="41" t="s">
        <v>740</v>
      </c>
      <c r="H341" s="41" t="s">
        <v>18</v>
      </c>
      <c r="I341" s="41" t="s">
        <v>50</v>
      </c>
      <c r="J341" s="41" t="s">
        <v>50</v>
      </c>
      <c r="K341" s="41" t="s">
        <v>182</v>
      </c>
      <c r="L341" s="41" t="s">
        <v>1054</v>
      </c>
      <c r="M341" s="41" t="s">
        <v>23</v>
      </c>
      <c r="N341" s="40"/>
      <c r="O341" s="40"/>
      <c r="P341" s="41" t="s">
        <v>1011</v>
      </c>
      <c r="Q341" s="41" t="s">
        <v>180</v>
      </c>
      <c r="R341" s="41">
        <v>21</v>
      </c>
    </row>
    <row r="342" spans="1:18" ht="15">
      <c r="A342" s="41">
        <v>2024</v>
      </c>
      <c r="B342" s="41" t="s">
        <v>449</v>
      </c>
      <c r="C342" s="41" t="s">
        <v>296</v>
      </c>
      <c r="D342" s="41" t="s">
        <v>69</v>
      </c>
      <c r="E342" s="41" t="s">
        <v>69</v>
      </c>
      <c r="F342" s="41" t="s">
        <v>16</v>
      </c>
      <c r="G342" s="41" t="s">
        <v>740</v>
      </c>
      <c r="H342" s="41" t="s">
        <v>18</v>
      </c>
      <c r="I342" s="41" t="s">
        <v>50</v>
      </c>
      <c r="J342" s="41" t="s">
        <v>50</v>
      </c>
      <c r="K342" s="41" t="s">
        <v>1146</v>
      </c>
      <c r="L342" s="41" t="s">
        <v>1147</v>
      </c>
      <c r="M342" s="41" t="s">
        <v>19</v>
      </c>
      <c r="N342" s="40"/>
      <c r="O342" s="40"/>
      <c r="P342" s="41" t="s">
        <v>1011</v>
      </c>
      <c r="Q342" s="41" t="s">
        <v>180</v>
      </c>
      <c r="R342" s="41">
        <v>27</v>
      </c>
    </row>
    <row r="343" spans="1:18" ht="15">
      <c r="A343" s="41">
        <v>2024</v>
      </c>
      <c r="B343" s="41" t="s">
        <v>449</v>
      </c>
      <c r="C343" s="41" t="s">
        <v>296</v>
      </c>
      <c r="D343" s="41" t="s">
        <v>69</v>
      </c>
      <c r="E343" s="41" t="s">
        <v>69</v>
      </c>
      <c r="F343" s="41" t="s">
        <v>16</v>
      </c>
      <c r="G343" s="41" t="s">
        <v>740</v>
      </c>
      <c r="H343" s="41" t="s">
        <v>18</v>
      </c>
      <c r="I343" s="41" t="s">
        <v>50</v>
      </c>
      <c r="J343" s="41" t="s">
        <v>50</v>
      </c>
      <c r="K343" s="41" t="s">
        <v>1055</v>
      </c>
      <c r="L343" s="41" t="s">
        <v>1056</v>
      </c>
      <c r="M343" s="41" t="s">
        <v>23</v>
      </c>
      <c r="N343" s="40"/>
      <c r="O343" s="40"/>
      <c r="P343" s="41" t="s">
        <v>1011</v>
      </c>
      <c r="Q343" s="41" t="s">
        <v>180</v>
      </c>
      <c r="R343" s="41">
        <v>30</v>
      </c>
    </row>
    <row r="344" spans="1:18" ht="15">
      <c r="A344" s="41">
        <v>2024</v>
      </c>
      <c r="B344" s="41" t="s">
        <v>449</v>
      </c>
      <c r="C344" s="41" t="s">
        <v>296</v>
      </c>
      <c r="D344" s="41" t="s">
        <v>69</v>
      </c>
      <c r="E344" s="41" t="s">
        <v>69</v>
      </c>
      <c r="F344" s="41" t="s">
        <v>16</v>
      </c>
      <c r="G344" s="41" t="s">
        <v>740</v>
      </c>
      <c r="H344" s="41" t="s">
        <v>18</v>
      </c>
      <c r="I344" s="41" t="s">
        <v>50</v>
      </c>
      <c r="J344" s="41" t="s">
        <v>50</v>
      </c>
      <c r="K344" s="41" t="s">
        <v>1030</v>
      </c>
      <c r="L344" s="41" t="s">
        <v>830</v>
      </c>
      <c r="M344" s="41" t="s">
        <v>19</v>
      </c>
      <c r="N344" s="40"/>
      <c r="O344" s="40"/>
      <c r="P344" s="41" t="s">
        <v>1011</v>
      </c>
      <c r="Q344" s="41" t="s">
        <v>180</v>
      </c>
      <c r="R344" s="41">
        <v>8</v>
      </c>
    </row>
    <row r="345" spans="1:18" ht="15">
      <c r="A345" s="41">
        <v>2024</v>
      </c>
      <c r="B345" s="41" t="s">
        <v>449</v>
      </c>
      <c r="C345" s="41" t="s">
        <v>296</v>
      </c>
      <c r="D345" s="41" t="s">
        <v>69</v>
      </c>
      <c r="E345" s="41" t="s">
        <v>69</v>
      </c>
      <c r="F345" s="41" t="s">
        <v>16</v>
      </c>
      <c r="G345" s="41" t="s">
        <v>740</v>
      </c>
      <c r="H345" s="41" t="s">
        <v>18</v>
      </c>
      <c r="I345" s="41" t="s">
        <v>50</v>
      </c>
      <c r="J345" s="41" t="s">
        <v>50</v>
      </c>
      <c r="K345" s="41" t="s">
        <v>1030</v>
      </c>
      <c r="L345" s="41" t="s">
        <v>830</v>
      </c>
      <c r="M345" s="41" t="s">
        <v>915</v>
      </c>
      <c r="N345" s="40"/>
      <c r="O345" s="40"/>
      <c r="P345" s="41" t="s">
        <v>1011</v>
      </c>
      <c r="Q345" s="41" t="s">
        <v>180</v>
      </c>
      <c r="R345" s="41">
        <v>11</v>
      </c>
    </row>
    <row r="346" spans="1:18" ht="15">
      <c r="A346" s="41">
        <v>2024</v>
      </c>
      <c r="B346" s="41" t="s">
        <v>449</v>
      </c>
      <c r="C346" s="41" t="s">
        <v>296</v>
      </c>
      <c r="D346" s="41" t="s">
        <v>69</v>
      </c>
      <c r="E346" s="41" t="s">
        <v>69</v>
      </c>
      <c r="F346" s="41" t="s">
        <v>16</v>
      </c>
      <c r="G346" s="41" t="s">
        <v>740</v>
      </c>
      <c r="H346" s="41" t="s">
        <v>18</v>
      </c>
      <c r="I346" s="41" t="s">
        <v>50</v>
      </c>
      <c r="J346" s="41" t="s">
        <v>50</v>
      </c>
      <c r="K346" s="41" t="s">
        <v>1030</v>
      </c>
      <c r="L346" s="41" t="s">
        <v>830</v>
      </c>
      <c r="M346" s="41" t="s">
        <v>23</v>
      </c>
      <c r="N346" s="40"/>
      <c r="O346" s="40"/>
      <c r="P346" s="41" t="s">
        <v>1011</v>
      </c>
      <c r="Q346" s="41" t="s">
        <v>180</v>
      </c>
      <c r="R346" s="41">
        <v>21</v>
      </c>
    </row>
    <row r="347" spans="1:18" ht="15">
      <c r="A347" s="41">
        <v>2024</v>
      </c>
      <c r="B347" s="41" t="s">
        <v>449</v>
      </c>
      <c r="C347" s="41" t="s">
        <v>296</v>
      </c>
      <c r="D347" s="41" t="s">
        <v>69</v>
      </c>
      <c r="E347" s="41" t="s">
        <v>69</v>
      </c>
      <c r="F347" s="41" t="s">
        <v>16</v>
      </c>
      <c r="G347" s="41" t="s">
        <v>740</v>
      </c>
      <c r="H347" s="41" t="s">
        <v>18</v>
      </c>
      <c r="I347" s="41" t="s">
        <v>50</v>
      </c>
      <c r="J347" s="41" t="s">
        <v>50</v>
      </c>
      <c r="K347" s="41" t="s">
        <v>866</v>
      </c>
      <c r="L347" s="41" t="s">
        <v>1051</v>
      </c>
      <c r="M347" s="41" t="s">
        <v>23</v>
      </c>
      <c r="N347" s="40"/>
      <c r="O347" s="40"/>
      <c r="P347" s="41" t="s">
        <v>1011</v>
      </c>
      <c r="Q347" s="41" t="s">
        <v>180</v>
      </c>
      <c r="R347" s="41">
        <v>273</v>
      </c>
    </row>
    <row r="348" spans="1:18" ht="15">
      <c r="A348" s="41">
        <v>2024</v>
      </c>
      <c r="B348" s="41" t="s">
        <v>449</v>
      </c>
      <c r="C348" s="41" t="s">
        <v>296</v>
      </c>
      <c r="D348" s="41" t="s">
        <v>69</v>
      </c>
      <c r="E348" s="41" t="s">
        <v>69</v>
      </c>
      <c r="F348" s="41" t="s">
        <v>16</v>
      </c>
      <c r="G348" s="41" t="s">
        <v>740</v>
      </c>
      <c r="H348" s="41" t="s">
        <v>18</v>
      </c>
      <c r="I348" s="41" t="s">
        <v>50</v>
      </c>
      <c r="J348" s="41" t="s">
        <v>50</v>
      </c>
      <c r="K348" s="41" t="s">
        <v>1045</v>
      </c>
      <c r="L348" s="41" t="s">
        <v>1046</v>
      </c>
      <c r="M348" s="41" t="s">
        <v>19</v>
      </c>
      <c r="N348" s="40"/>
      <c r="O348" s="40"/>
      <c r="P348" s="41" t="s">
        <v>1011</v>
      </c>
      <c r="Q348" s="41" t="s">
        <v>180</v>
      </c>
      <c r="R348" s="41">
        <v>174</v>
      </c>
    </row>
    <row r="349" spans="1:18" ht="15">
      <c r="A349" s="41">
        <v>2024</v>
      </c>
      <c r="B349" s="41" t="s">
        <v>449</v>
      </c>
      <c r="C349" s="41" t="s">
        <v>296</v>
      </c>
      <c r="D349" s="41" t="s">
        <v>69</v>
      </c>
      <c r="E349" s="41" t="s">
        <v>69</v>
      </c>
      <c r="F349" s="41" t="s">
        <v>16</v>
      </c>
      <c r="G349" s="41" t="s">
        <v>740</v>
      </c>
      <c r="H349" s="41" t="s">
        <v>18</v>
      </c>
      <c r="I349" s="41" t="s">
        <v>50</v>
      </c>
      <c r="J349" s="41" t="s">
        <v>50</v>
      </c>
      <c r="K349" s="41" t="s">
        <v>1045</v>
      </c>
      <c r="L349" s="41" t="s">
        <v>1046</v>
      </c>
      <c r="M349" s="41" t="s">
        <v>23</v>
      </c>
      <c r="N349" s="40"/>
      <c r="O349" s="40"/>
      <c r="P349" s="41" t="s">
        <v>1011</v>
      </c>
      <c r="Q349" s="41" t="s">
        <v>180</v>
      </c>
      <c r="R349" s="41">
        <v>847</v>
      </c>
    </row>
    <row r="350" spans="1:18" ht="15">
      <c r="A350" s="41">
        <v>2024</v>
      </c>
      <c r="B350" s="41" t="s">
        <v>449</v>
      </c>
      <c r="C350" s="41" t="s">
        <v>296</v>
      </c>
      <c r="D350" s="41" t="s">
        <v>69</v>
      </c>
      <c r="E350" s="41" t="s">
        <v>69</v>
      </c>
      <c r="F350" s="41" t="s">
        <v>16</v>
      </c>
      <c r="G350" s="41" t="s">
        <v>740</v>
      </c>
      <c r="H350" s="41" t="s">
        <v>35</v>
      </c>
      <c r="I350" s="41">
        <v>350</v>
      </c>
      <c r="J350" s="41" t="s">
        <v>57</v>
      </c>
      <c r="K350" s="41" t="s">
        <v>902</v>
      </c>
      <c r="L350" s="41" t="s">
        <v>1048</v>
      </c>
      <c r="M350" s="41" t="s">
        <v>37</v>
      </c>
      <c r="N350" s="40"/>
      <c r="O350" s="40"/>
      <c r="P350" s="41" t="s">
        <v>1011</v>
      </c>
      <c r="Q350" s="41" t="s">
        <v>180</v>
      </c>
      <c r="R350" s="41">
        <v>7</v>
      </c>
    </row>
    <row r="351" spans="1:18" ht="15">
      <c r="A351" s="41">
        <v>2024</v>
      </c>
      <c r="B351" s="41" t="s">
        <v>449</v>
      </c>
      <c r="C351" s="41" t="s">
        <v>296</v>
      </c>
      <c r="D351" s="41" t="s">
        <v>69</v>
      </c>
      <c r="E351" s="41" t="s">
        <v>69</v>
      </c>
      <c r="F351" s="41" t="s">
        <v>16</v>
      </c>
      <c r="G351" s="41" t="s">
        <v>740</v>
      </c>
      <c r="H351" s="41" t="s">
        <v>35</v>
      </c>
      <c r="I351" s="41">
        <v>350</v>
      </c>
      <c r="J351" s="41" t="s">
        <v>57</v>
      </c>
      <c r="K351" s="41" t="s">
        <v>1024</v>
      </c>
      <c r="L351" s="41" t="s">
        <v>1025</v>
      </c>
      <c r="M351" s="41" t="s">
        <v>36</v>
      </c>
      <c r="N351" s="40"/>
      <c r="O351" s="40"/>
      <c r="P351" s="41" t="s">
        <v>1011</v>
      </c>
      <c r="Q351" s="41" t="s">
        <v>180</v>
      </c>
      <c r="R351" s="41">
        <v>8</v>
      </c>
    </row>
    <row r="352" spans="1:18" ht="15">
      <c r="A352" s="41">
        <v>2024</v>
      </c>
      <c r="B352" s="41" t="s">
        <v>449</v>
      </c>
      <c r="C352" s="41" t="s">
        <v>296</v>
      </c>
      <c r="D352" s="41" t="s">
        <v>69</v>
      </c>
      <c r="E352" s="41" t="s">
        <v>69</v>
      </c>
      <c r="F352" s="41" t="s">
        <v>16</v>
      </c>
      <c r="G352" s="41" t="s">
        <v>740</v>
      </c>
      <c r="H352" s="41" t="s">
        <v>35</v>
      </c>
      <c r="I352" s="41">
        <v>350</v>
      </c>
      <c r="J352" s="41" t="s">
        <v>57</v>
      </c>
      <c r="K352" s="41" t="s">
        <v>1024</v>
      </c>
      <c r="L352" s="41" t="s">
        <v>1025</v>
      </c>
      <c r="M352" s="41" t="s">
        <v>37</v>
      </c>
      <c r="N352" s="40"/>
      <c r="O352" s="40"/>
      <c r="P352" s="41" t="s">
        <v>1011</v>
      </c>
      <c r="Q352" s="41" t="s">
        <v>180</v>
      </c>
      <c r="R352" s="41">
        <v>4</v>
      </c>
    </row>
    <row r="353" spans="1:18" ht="15">
      <c r="A353" s="41">
        <v>2024</v>
      </c>
      <c r="B353" s="41" t="s">
        <v>449</v>
      </c>
      <c r="C353" s="41" t="s">
        <v>296</v>
      </c>
      <c r="D353" s="41" t="s">
        <v>69</v>
      </c>
      <c r="E353" s="41" t="s">
        <v>69</v>
      </c>
      <c r="F353" s="41" t="s">
        <v>16</v>
      </c>
      <c r="G353" s="41" t="s">
        <v>740</v>
      </c>
      <c r="H353" s="41" t="s">
        <v>35</v>
      </c>
      <c r="I353" s="41">
        <v>350</v>
      </c>
      <c r="J353" s="41" t="s">
        <v>57</v>
      </c>
      <c r="K353" s="41" t="s">
        <v>1033</v>
      </c>
      <c r="L353" s="41" t="s">
        <v>1034</v>
      </c>
      <c r="M353" s="41" t="s">
        <v>36</v>
      </c>
      <c r="N353" s="40"/>
      <c r="O353" s="40"/>
      <c r="P353" s="41" t="s">
        <v>1011</v>
      </c>
      <c r="Q353" s="41" t="s">
        <v>180</v>
      </c>
      <c r="R353" s="41">
        <v>6</v>
      </c>
    </row>
    <row r="354" spans="1:18" ht="15">
      <c r="A354" s="41">
        <v>2024</v>
      </c>
      <c r="B354" s="41" t="s">
        <v>449</v>
      </c>
      <c r="C354" s="41" t="s">
        <v>296</v>
      </c>
      <c r="D354" s="41" t="s">
        <v>69</v>
      </c>
      <c r="E354" s="41" t="s">
        <v>69</v>
      </c>
      <c r="F354" s="41" t="s">
        <v>16</v>
      </c>
      <c r="G354" s="41" t="s">
        <v>740</v>
      </c>
      <c r="H354" s="41" t="s">
        <v>35</v>
      </c>
      <c r="I354" s="41">
        <v>350</v>
      </c>
      <c r="J354" s="41" t="s">
        <v>57</v>
      </c>
      <c r="K354" s="41" t="s">
        <v>1033</v>
      </c>
      <c r="L354" s="41" t="s">
        <v>1034</v>
      </c>
      <c r="M354" s="41" t="s">
        <v>37</v>
      </c>
      <c r="N354" s="40"/>
      <c r="O354" s="40"/>
      <c r="P354" s="41" t="s">
        <v>1011</v>
      </c>
      <c r="Q354" s="41" t="s">
        <v>180</v>
      </c>
      <c r="R354" s="41">
        <v>4</v>
      </c>
    </row>
    <row r="355" spans="1:18" ht="15">
      <c r="A355" s="41">
        <v>2024</v>
      </c>
      <c r="B355" s="41" t="s">
        <v>449</v>
      </c>
      <c r="C355" s="41" t="s">
        <v>296</v>
      </c>
      <c r="D355" s="41" t="s">
        <v>69</v>
      </c>
      <c r="E355" s="41" t="s">
        <v>69</v>
      </c>
      <c r="F355" s="41" t="s">
        <v>16</v>
      </c>
      <c r="G355" s="41" t="s">
        <v>740</v>
      </c>
      <c r="H355" s="41" t="s">
        <v>35</v>
      </c>
      <c r="I355" s="41">
        <v>350</v>
      </c>
      <c r="J355" s="41" t="s">
        <v>57</v>
      </c>
      <c r="K355" s="41" t="s">
        <v>852</v>
      </c>
      <c r="L355" s="41" t="s">
        <v>852</v>
      </c>
      <c r="M355" s="41" t="s">
        <v>36</v>
      </c>
      <c r="N355" s="40"/>
      <c r="O355" s="40"/>
      <c r="P355" s="41" t="s">
        <v>1011</v>
      </c>
      <c r="Q355" s="41" t="s">
        <v>180</v>
      </c>
      <c r="R355" s="41">
        <v>2</v>
      </c>
    </row>
    <row r="356" spans="1:18" ht="15">
      <c r="A356" s="41">
        <v>2024</v>
      </c>
      <c r="B356" s="41" t="s">
        <v>449</v>
      </c>
      <c r="C356" s="41" t="s">
        <v>296</v>
      </c>
      <c r="D356" s="41" t="s">
        <v>69</v>
      </c>
      <c r="E356" s="41" t="s">
        <v>69</v>
      </c>
      <c r="F356" s="41" t="s">
        <v>16</v>
      </c>
      <c r="G356" s="41" t="s">
        <v>740</v>
      </c>
      <c r="H356" s="41" t="s">
        <v>35</v>
      </c>
      <c r="I356" s="41">
        <v>350</v>
      </c>
      <c r="J356" s="41" t="s">
        <v>57</v>
      </c>
      <c r="K356" s="41" t="s">
        <v>852</v>
      </c>
      <c r="L356" s="41" t="s">
        <v>852</v>
      </c>
      <c r="M356" s="41" t="s">
        <v>37</v>
      </c>
      <c r="N356" s="40"/>
      <c r="O356" s="40"/>
      <c r="P356" s="41" t="s">
        <v>1011</v>
      </c>
      <c r="Q356" s="41" t="s">
        <v>180</v>
      </c>
      <c r="R356" s="41">
        <v>8</v>
      </c>
    </row>
    <row r="357" spans="1:18" ht="15">
      <c r="A357" s="41">
        <v>2024</v>
      </c>
      <c r="B357" s="41" t="s">
        <v>449</v>
      </c>
      <c r="C357" s="41" t="s">
        <v>296</v>
      </c>
      <c r="D357" s="41" t="s">
        <v>69</v>
      </c>
      <c r="E357" s="41" t="s">
        <v>69</v>
      </c>
      <c r="F357" s="41" t="s">
        <v>16</v>
      </c>
      <c r="G357" s="41" t="s">
        <v>740</v>
      </c>
      <c r="H357" s="41" t="s">
        <v>35</v>
      </c>
      <c r="I357" s="41">
        <v>350</v>
      </c>
      <c r="J357" s="41" t="s">
        <v>57</v>
      </c>
      <c r="K357" s="41" t="s">
        <v>1028</v>
      </c>
      <c r="L357" s="41" t="s">
        <v>1029</v>
      </c>
      <c r="M357" s="41" t="s">
        <v>36</v>
      </c>
      <c r="N357" s="40"/>
      <c r="O357" s="40"/>
      <c r="P357" s="41" t="s">
        <v>1011</v>
      </c>
      <c r="Q357" s="41" t="s">
        <v>180</v>
      </c>
      <c r="R357" s="41">
        <v>23</v>
      </c>
    </row>
    <row r="358" spans="1:18" ht="15">
      <c r="A358" s="41">
        <v>2024</v>
      </c>
      <c r="B358" s="41" t="s">
        <v>449</v>
      </c>
      <c r="C358" s="41" t="s">
        <v>296</v>
      </c>
      <c r="D358" s="41" t="s">
        <v>69</v>
      </c>
      <c r="E358" s="41" t="s">
        <v>69</v>
      </c>
      <c r="F358" s="41" t="s">
        <v>16</v>
      </c>
      <c r="G358" s="41" t="s">
        <v>740</v>
      </c>
      <c r="H358" s="41" t="s">
        <v>35</v>
      </c>
      <c r="I358" s="41">
        <v>350</v>
      </c>
      <c r="J358" s="41" t="s">
        <v>57</v>
      </c>
      <c r="K358" s="41" t="s">
        <v>1028</v>
      </c>
      <c r="L358" s="41" t="s">
        <v>1029</v>
      </c>
      <c r="M358" s="41" t="s">
        <v>37</v>
      </c>
      <c r="N358" s="40"/>
      <c r="O358" s="40"/>
      <c r="P358" s="41" t="s">
        <v>1011</v>
      </c>
      <c r="Q358" s="41" t="s">
        <v>180</v>
      </c>
      <c r="R358" s="41">
        <v>11</v>
      </c>
    </row>
    <row r="359" spans="1:18" ht="15">
      <c r="A359" s="41">
        <v>2024</v>
      </c>
      <c r="B359" s="41" t="s">
        <v>449</v>
      </c>
      <c r="C359" s="41" t="s">
        <v>296</v>
      </c>
      <c r="D359" s="41" t="s">
        <v>69</v>
      </c>
      <c r="E359" s="41" t="s">
        <v>69</v>
      </c>
      <c r="F359" s="41" t="s">
        <v>16</v>
      </c>
      <c r="G359" s="41" t="s">
        <v>740</v>
      </c>
      <c r="H359" s="41" t="s">
        <v>35</v>
      </c>
      <c r="I359" s="41">
        <v>350</v>
      </c>
      <c r="J359" s="41" t="s">
        <v>57</v>
      </c>
      <c r="K359" s="41" t="s">
        <v>1121</v>
      </c>
      <c r="L359" s="41" t="s">
        <v>1122</v>
      </c>
      <c r="M359" s="41" t="s">
        <v>38</v>
      </c>
      <c r="N359" s="40"/>
      <c r="O359" s="40"/>
      <c r="P359" s="41" t="s">
        <v>1011</v>
      </c>
      <c r="Q359" s="41" t="s">
        <v>180</v>
      </c>
      <c r="R359" s="41">
        <v>24</v>
      </c>
    </row>
    <row r="360" spans="1:18" ht="15">
      <c r="A360" s="41">
        <v>2024</v>
      </c>
      <c r="B360" s="41" t="s">
        <v>449</v>
      </c>
      <c r="C360" s="41" t="s">
        <v>296</v>
      </c>
      <c r="D360" s="41" t="s">
        <v>69</v>
      </c>
      <c r="E360" s="41" t="s">
        <v>69</v>
      </c>
      <c r="F360" s="41" t="s">
        <v>16</v>
      </c>
      <c r="G360" s="41" t="s">
        <v>740</v>
      </c>
      <c r="H360" s="41" t="s">
        <v>35</v>
      </c>
      <c r="I360" s="41">
        <v>350</v>
      </c>
      <c r="J360" s="41" t="s">
        <v>57</v>
      </c>
      <c r="K360" s="41" t="s">
        <v>1060</v>
      </c>
      <c r="L360" s="41" t="s">
        <v>1061</v>
      </c>
      <c r="M360" s="41" t="s">
        <v>36</v>
      </c>
      <c r="N360" s="40"/>
      <c r="O360" s="40"/>
      <c r="P360" s="41" t="s">
        <v>1011</v>
      </c>
      <c r="Q360" s="41" t="s">
        <v>180</v>
      </c>
      <c r="R360" s="41">
        <v>2</v>
      </c>
    </row>
    <row r="361" spans="1:18" ht="15">
      <c r="A361" s="41">
        <v>2024</v>
      </c>
      <c r="B361" s="41" t="s">
        <v>449</v>
      </c>
      <c r="C361" s="41" t="s">
        <v>296</v>
      </c>
      <c r="D361" s="41" t="s">
        <v>69</v>
      </c>
      <c r="E361" s="41" t="s">
        <v>69</v>
      </c>
      <c r="F361" s="41" t="s">
        <v>16</v>
      </c>
      <c r="G361" s="41" t="s">
        <v>740</v>
      </c>
      <c r="H361" s="41" t="s">
        <v>35</v>
      </c>
      <c r="I361" s="41">
        <v>350</v>
      </c>
      <c r="J361" s="41" t="s">
        <v>57</v>
      </c>
      <c r="K361" s="41" t="s">
        <v>1080</v>
      </c>
      <c r="L361" s="41" t="s">
        <v>1081</v>
      </c>
      <c r="M361" s="41" t="s">
        <v>37</v>
      </c>
      <c r="N361" s="40"/>
      <c r="O361" s="40"/>
      <c r="P361" s="41" t="s">
        <v>1011</v>
      </c>
      <c r="Q361" s="41" t="s">
        <v>180</v>
      </c>
      <c r="R361" s="41">
        <v>1</v>
      </c>
    </row>
    <row r="362" spans="1:18" ht="15">
      <c r="A362" s="41">
        <v>2024</v>
      </c>
      <c r="B362" s="41" t="s">
        <v>449</v>
      </c>
      <c r="C362" s="41" t="s">
        <v>296</v>
      </c>
      <c r="D362" s="41" t="s">
        <v>69</v>
      </c>
      <c r="E362" s="41" t="s">
        <v>69</v>
      </c>
      <c r="F362" s="41" t="s">
        <v>16</v>
      </c>
      <c r="G362" s="41" t="s">
        <v>740</v>
      </c>
      <c r="H362" s="41" t="s">
        <v>35</v>
      </c>
      <c r="I362" s="41">
        <v>350</v>
      </c>
      <c r="J362" s="41" t="s">
        <v>57</v>
      </c>
      <c r="K362" s="41" t="s">
        <v>182</v>
      </c>
      <c r="L362" s="41" t="s">
        <v>1054</v>
      </c>
      <c r="M362" s="41" t="s">
        <v>37</v>
      </c>
      <c r="N362" s="40"/>
      <c r="O362" s="40"/>
      <c r="P362" s="41" t="s">
        <v>1011</v>
      </c>
      <c r="Q362" s="41" t="s">
        <v>180</v>
      </c>
      <c r="R362" s="41">
        <v>1</v>
      </c>
    </row>
    <row r="363" spans="1:18" ht="15">
      <c r="A363" s="41">
        <v>2024</v>
      </c>
      <c r="B363" s="41" t="s">
        <v>449</v>
      </c>
      <c r="C363" s="41" t="s">
        <v>296</v>
      </c>
      <c r="D363" s="41" t="s">
        <v>69</v>
      </c>
      <c r="E363" s="41" t="s">
        <v>69</v>
      </c>
      <c r="F363" s="41" t="s">
        <v>16</v>
      </c>
      <c r="G363" s="41" t="s">
        <v>740</v>
      </c>
      <c r="H363" s="41" t="s">
        <v>35</v>
      </c>
      <c r="I363" s="41">
        <v>350</v>
      </c>
      <c r="J363" s="41" t="s">
        <v>57</v>
      </c>
      <c r="K363" s="41" t="s">
        <v>1030</v>
      </c>
      <c r="L363" s="41" t="s">
        <v>830</v>
      </c>
      <c r="M363" s="41" t="s">
        <v>36</v>
      </c>
      <c r="N363" s="40"/>
      <c r="O363" s="40"/>
      <c r="P363" s="41" t="s">
        <v>1011</v>
      </c>
      <c r="Q363" s="41" t="s">
        <v>180</v>
      </c>
      <c r="R363" s="41">
        <v>5</v>
      </c>
    </row>
    <row r="364" spans="1:18" ht="15">
      <c r="A364" s="41">
        <v>2024</v>
      </c>
      <c r="B364" s="41" t="s">
        <v>449</v>
      </c>
      <c r="C364" s="41" t="s">
        <v>296</v>
      </c>
      <c r="D364" s="41" t="s">
        <v>69</v>
      </c>
      <c r="E364" s="41" t="s">
        <v>69</v>
      </c>
      <c r="F364" s="41" t="s">
        <v>16</v>
      </c>
      <c r="G364" s="41" t="s">
        <v>740</v>
      </c>
      <c r="H364" s="41" t="s">
        <v>35</v>
      </c>
      <c r="I364" s="41">
        <v>350</v>
      </c>
      <c r="J364" s="41" t="s">
        <v>57</v>
      </c>
      <c r="K364" s="41" t="s">
        <v>1030</v>
      </c>
      <c r="L364" s="41" t="s">
        <v>830</v>
      </c>
      <c r="M364" s="41" t="s">
        <v>37</v>
      </c>
      <c r="N364" s="40"/>
      <c r="O364" s="40"/>
      <c r="P364" s="41" t="s">
        <v>1011</v>
      </c>
      <c r="Q364" s="41" t="s">
        <v>180</v>
      </c>
      <c r="R364" s="41">
        <v>5</v>
      </c>
    </row>
    <row r="365" spans="1:18" ht="15">
      <c r="A365" s="41">
        <v>2024</v>
      </c>
      <c r="B365" s="41" t="s">
        <v>449</v>
      </c>
      <c r="C365" s="41" t="s">
        <v>296</v>
      </c>
      <c r="D365" s="41" t="s">
        <v>69</v>
      </c>
      <c r="E365" s="41" t="s">
        <v>69</v>
      </c>
      <c r="F365" s="41" t="s">
        <v>16</v>
      </c>
      <c r="G365" s="41" t="s">
        <v>740</v>
      </c>
      <c r="H365" s="41" t="s">
        <v>35</v>
      </c>
      <c r="I365" s="41">
        <v>350</v>
      </c>
      <c r="J365" s="41" t="s">
        <v>57</v>
      </c>
      <c r="K365" s="41" t="s">
        <v>1030</v>
      </c>
      <c r="L365" s="41" t="s">
        <v>830</v>
      </c>
      <c r="M365" s="41" t="s">
        <v>38</v>
      </c>
      <c r="N365" s="40"/>
      <c r="O365" s="40"/>
      <c r="P365" s="41" t="s">
        <v>1011</v>
      </c>
      <c r="Q365" s="41" t="s">
        <v>180</v>
      </c>
      <c r="R365" s="41">
        <v>1</v>
      </c>
    </row>
    <row r="366" spans="1:18" ht="15">
      <c r="A366" s="41">
        <v>2024</v>
      </c>
      <c r="B366" s="41" t="s">
        <v>449</v>
      </c>
      <c r="C366" s="41" t="s">
        <v>296</v>
      </c>
      <c r="D366" s="41" t="s">
        <v>69</v>
      </c>
      <c r="E366" s="41" t="s">
        <v>69</v>
      </c>
      <c r="F366" s="41" t="s">
        <v>16</v>
      </c>
      <c r="G366" s="41" t="s">
        <v>740</v>
      </c>
      <c r="H366" s="41" t="s">
        <v>35</v>
      </c>
      <c r="I366" s="41">
        <v>350</v>
      </c>
      <c r="J366" s="41" t="s">
        <v>57</v>
      </c>
      <c r="K366" s="41" t="s">
        <v>866</v>
      </c>
      <c r="L366" s="41" t="s">
        <v>1051</v>
      </c>
      <c r="M366" s="41" t="s">
        <v>36</v>
      </c>
      <c r="N366" s="40"/>
      <c r="O366" s="40"/>
      <c r="P366" s="41" t="s">
        <v>1011</v>
      </c>
      <c r="Q366" s="41" t="s">
        <v>180</v>
      </c>
      <c r="R366" s="41">
        <v>10</v>
      </c>
    </row>
    <row r="367" spans="1:18" ht="15">
      <c r="A367" s="41">
        <v>2024</v>
      </c>
      <c r="B367" s="41" t="s">
        <v>449</v>
      </c>
      <c r="C367" s="41" t="s">
        <v>296</v>
      </c>
      <c r="D367" s="41" t="s">
        <v>69</v>
      </c>
      <c r="E367" s="41" t="s">
        <v>69</v>
      </c>
      <c r="F367" s="41" t="s">
        <v>16</v>
      </c>
      <c r="G367" s="41" t="s">
        <v>740</v>
      </c>
      <c r="H367" s="41" t="s">
        <v>35</v>
      </c>
      <c r="I367" s="41">
        <v>350</v>
      </c>
      <c r="J367" s="41" t="s">
        <v>57</v>
      </c>
      <c r="K367" s="41" t="s">
        <v>866</v>
      </c>
      <c r="L367" s="41" t="s">
        <v>1051</v>
      </c>
      <c r="M367" s="41" t="s">
        <v>37</v>
      </c>
      <c r="N367" s="40"/>
      <c r="O367" s="40"/>
      <c r="P367" s="41" t="s">
        <v>1011</v>
      </c>
      <c r="Q367" s="41" t="s">
        <v>180</v>
      </c>
      <c r="R367" s="41">
        <v>9</v>
      </c>
    </row>
    <row r="368" spans="1:18" ht="15">
      <c r="A368" s="41">
        <v>2024</v>
      </c>
      <c r="B368" s="41" t="s">
        <v>449</v>
      </c>
      <c r="C368" s="41" t="s">
        <v>296</v>
      </c>
      <c r="D368" s="41" t="s">
        <v>69</v>
      </c>
      <c r="E368" s="41" t="s">
        <v>69</v>
      </c>
      <c r="F368" s="41" t="s">
        <v>16</v>
      </c>
      <c r="G368" s="41" t="s">
        <v>740</v>
      </c>
      <c r="H368" s="41" t="s">
        <v>35</v>
      </c>
      <c r="I368" s="41">
        <v>350</v>
      </c>
      <c r="J368" s="41" t="s">
        <v>57</v>
      </c>
      <c r="K368" s="41" t="s">
        <v>1045</v>
      </c>
      <c r="L368" s="41" t="s">
        <v>1046</v>
      </c>
      <c r="M368" s="41" t="s">
        <v>37</v>
      </c>
      <c r="N368" s="40"/>
      <c r="O368" s="40"/>
      <c r="P368" s="41" t="s">
        <v>1011</v>
      </c>
      <c r="Q368" s="41" t="s">
        <v>180</v>
      </c>
      <c r="R368" s="41">
        <v>1</v>
      </c>
    </row>
    <row r="369" spans="1:18" ht="15">
      <c r="A369" s="41">
        <v>2024</v>
      </c>
      <c r="B369" s="41" t="s">
        <v>449</v>
      </c>
      <c r="C369" s="41" t="s">
        <v>296</v>
      </c>
      <c r="D369" s="41" t="s">
        <v>69</v>
      </c>
      <c r="E369" s="41" t="s">
        <v>69</v>
      </c>
      <c r="F369" s="41" t="s">
        <v>16</v>
      </c>
      <c r="G369" s="41" t="s">
        <v>740</v>
      </c>
      <c r="H369" s="41" t="s">
        <v>882</v>
      </c>
      <c r="I369" s="41" t="s">
        <v>52</v>
      </c>
      <c r="J369" s="41" t="s">
        <v>52</v>
      </c>
      <c r="K369" s="41" t="s">
        <v>902</v>
      </c>
      <c r="L369" s="41" t="s">
        <v>1048</v>
      </c>
      <c r="M369" s="41" t="s">
        <v>26</v>
      </c>
      <c r="N369" s="40"/>
      <c r="O369" s="40"/>
      <c r="P369" s="41" t="s">
        <v>1011</v>
      </c>
      <c r="Q369" s="41" t="s">
        <v>180</v>
      </c>
      <c r="R369" s="41">
        <v>152</v>
      </c>
    </row>
    <row r="370" spans="1:18" ht="15">
      <c r="A370" s="41">
        <v>2024</v>
      </c>
      <c r="B370" s="41" t="s">
        <v>449</v>
      </c>
      <c r="C370" s="41" t="s">
        <v>296</v>
      </c>
      <c r="D370" s="41" t="s">
        <v>69</v>
      </c>
      <c r="E370" s="41" t="s">
        <v>69</v>
      </c>
      <c r="F370" s="41" t="s">
        <v>16</v>
      </c>
      <c r="G370" s="41" t="s">
        <v>740</v>
      </c>
      <c r="H370" s="41" t="s">
        <v>882</v>
      </c>
      <c r="I370" s="41" t="s">
        <v>52</v>
      </c>
      <c r="J370" s="41" t="s">
        <v>52</v>
      </c>
      <c r="K370" s="41" t="s">
        <v>1024</v>
      </c>
      <c r="L370" s="41" t="s">
        <v>1025</v>
      </c>
      <c r="M370" s="41" t="s">
        <v>26</v>
      </c>
      <c r="N370" s="40"/>
      <c r="O370" s="40"/>
      <c r="P370" s="41" t="s">
        <v>1011</v>
      </c>
      <c r="Q370" s="41" t="s">
        <v>180</v>
      </c>
      <c r="R370" s="41">
        <v>504</v>
      </c>
    </row>
    <row r="371" spans="1:18" ht="15">
      <c r="A371" s="41">
        <v>2024</v>
      </c>
      <c r="B371" s="41" t="s">
        <v>449</v>
      </c>
      <c r="C371" s="41" t="s">
        <v>296</v>
      </c>
      <c r="D371" s="41" t="s">
        <v>69</v>
      </c>
      <c r="E371" s="41" t="s">
        <v>69</v>
      </c>
      <c r="F371" s="41" t="s">
        <v>16</v>
      </c>
      <c r="G371" s="41" t="s">
        <v>740</v>
      </c>
      <c r="H371" s="41" t="s">
        <v>882</v>
      </c>
      <c r="I371" s="41" t="s">
        <v>52</v>
      </c>
      <c r="J371" s="41" t="s">
        <v>52</v>
      </c>
      <c r="K371" s="41" t="s">
        <v>1066</v>
      </c>
      <c r="L371" s="41" t="s">
        <v>1067</v>
      </c>
      <c r="M371" s="41" t="s">
        <v>26</v>
      </c>
      <c r="N371" s="40"/>
      <c r="O371" s="40"/>
      <c r="P371" s="41" t="s">
        <v>1011</v>
      </c>
      <c r="Q371" s="41" t="s">
        <v>180</v>
      </c>
      <c r="R371" s="41">
        <v>43</v>
      </c>
    </row>
    <row r="372" spans="1:18" ht="15">
      <c r="A372" s="41">
        <v>2024</v>
      </c>
      <c r="B372" s="41" t="s">
        <v>449</v>
      </c>
      <c r="C372" s="41" t="s">
        <v>296</v>
      </c>
      <c r="D372" s="41" t="s">
        <v>69</v>
      </c>
      <c r="E372" s="41" t="s">
        <v>69</v>
      </c>
      <c r="F372" s="41" t="s">
        <v>16</v>
      </c>
      <c r="G372" s="41" t="s">
        <v>740</v>
      </c>
      <c r="H372" s="41" t="s">
        <v>882</v>
      </c>
      <c r="I372" s="41" t="s">
        <v>52</v>
      </c>
      <c r="J372" s="41" t="s">
        <v>52</v>
      </c>
      <c r="K372" s="41" t="s">
        <v>1026</v>
      </c>
      <c r="L372" s="41" t="s">
        <v>1027</v>
      </c>
      <c r="M372" s="41" t="s">
        <v>26</v>
      </c>
      <c r="N372" s="40"/>
      <c r="O372" s="40"/>
      <c r="P372" s="41" t="s">
        <v>1011</v>
      </c>
      <c r="Q372" s="41" t="s">
        <v>180</v>
      </c>
      <c r="R372" s="41">
        <v>65</v>
      </c>
    </row>
    <row r="373" spans="1:18" ht="15">
      <c r="A373" s="41">
        <v>2024</v>
      </c>
      <c r="B373" s="41" t="s">
        <v>449</v>
      </c>
      <c r="C373" s="41" t="s">
        <v>296</v>
      </c>
      <c r="D373" s="41" t="s">
        <v>69</v>
      </c>
      <c r="E373" s="41" t="s">
        <v>69</v>
      </c>
      <c r="F373" s="41" t="s">
        <v>16</v>
      </c>
      <c r="G373" s="41" t="s">
        <v>740</v>
      </c>
      <c r="H373" s="41" t="s">
        <v>882</v>
      </c>
      <c r="I373" s="41" t="s">
        <v>52</v>
      </c>
      <c r="J373" s="41" t="s">
        <v>52</v>
      </c>
      <c r="K373" s="41" t="s">
        <v>1074</v>
      </c>
      <c r="L373" s="41" t="s">
        <v>1075</v>
      </c>
      <c r="M373" s="41" t="s">
        <v>26</v>
      </c>
      <c r="N373" s="40"/>
      <c r="O373" s="40"/>
      <c r="P373" s="41" t="s">
        <v>1011</v>
      </c>
      <c r="Q373" s="41" t="s">
        <v>180</v>
      </c>
      <c r="R373" s="41">
        <v>6</v>
      </c>
    </row>
    <row r="374" spans="1:18" ht="15">
      <c r="A374" s="41">
        <v>2024</v>
      </c>
      <c r="B374" s="41" t="s">
        <v>449</v>
      </c>
      <c r="C374" s="41" t="s">
        <v>296</v>
      </c>
      <c r="D374" s="41" t="s">
        <v>69</v>
      </c>
      <c r="E374" s="41" t="s">
        <v>69</v>
      </c>
      <c r="F374" s="41" t="s">
        <v>16</v>
      </c>
      <c r="G374" s="41" t="s">
        <v>740</v>
      </c>
      <c r="H374" s="41" t="s">
        <v>882</v>
      </c>
      <c r="I374" s="41" t="s">
        <v>52</v>
      </c>
      <c r="J374" s="41" t="s">
        <v>52</v>
      </c>
      <c r="K374" s="41" t="s">
        <v>1033</v>
      </c>
      <c r="L374" s="41" t="s">
        <v>1034</v>
      </c>
      <c r="M374" s="41" t="s">
        <v>26</v>
      </c>
      <c r="N374" s="40"/>
      <c r="O374" s="40"/>
      <c r="P374" s="41" t="s">
        <v>1011</v>
      </c>
      <c r="Q374" s="41" t="s">
        <v>180</v>
      </c>
      <c r="R374" s="41">
        <v>417</v>
      </c>
    </row>
    <row r="375" spans="1:18" ht="15">
      <c r="A375" s="41">
        <v>2024</v>
      </c>
      <c r="B375" s="41" t="s">
        <v>449</v>
      </c>
      <c r="C375" s="41" t="s">
        <v>296</v>
      </c>
      <c r="D375" s="41" t="s">
        <v>69</v>
      </c>
      <c r="E375" s="41" t="s">
        <v>69</v>
      </c>
      <c r="F375" s="41" t="s">
        <v>16</v>
      </c>
      <c r="G375" s="41" t="s">
        <v>740</v>
      </c>
      <c r="H375" s="41" t="s">
        <v>882</v>
      </c>
      <c r="I375" s="41" t="s">
        <v>52</v>
      </c>
      <c r="J375" s="41" t="s">
        <v>52</v>
      </c>
      <c r="K375" s="41" t="s">
        <v>1049</v>
      </c>
      <c r="L375" s="41" t="s">
        <v>1050</v>
      </c>
      <c r="M375" s="41" t="s">
        <v>26</v>
      </c>
      <c r="N375" s="40"/>
      <c r="O375" s="40"/>
      <c r="P375" s="41" t="s">
        <v>1011</v>
      </c>
      <c r="Q375" s="41" t="s">
        <v>180</v>
      </c>
      <c r="R375" s="41">
        <v>85</v>
      </c>
    </row>
    <row r="376" spans="1:18" ht="15">
      <c r="A376" s="41">
        <v>2024</v>
      </c>
      <c r="B376" s="41" t="s">
        <v>449</v>
      </c>
      <c r="C376" s="41" t="s">
        <v>296</v>
      </c>
      <c r="D376" s="41" t="s">
        <v>69</v>
      </c>
      <c r="E376" s="41" t="s">
        <v>69</v>
      </c>
      <c r="F376" s="41" t="s">
        <v>16</v>
      </c>
      <c r="G376" s="41" t="s">
        <v>740</v>
      </c>
      <c r="H376" s="41" t="s">
        <v>882</v>
      </c>
      <c r="I376" s="41" t="s">
        <v>52</v>
      </c>
      <c r="J376" s="41" t="s">
        <v>52</v>
      </c>
      <c r="K376" s="41" t="s">
        <v>852</v>
      </c>
      <c r="L376" s="41" t="s">
        <v>852</v>
      </c>
      <c r="M376" s="41" t="s">
        <v>26</v>
      </c>
      <c r="N376" s="40"/>
      <c r="O376" s="40"/>
      <c r="P376" s="41" t="s">
        <v>1011</v>
      </c>
      <c r="Q376" s="41" t="s">
        <v>180</v>
      </c>
      <c r="R376" s="41">
        <v>35</v>
      </c>
    </row>
    <row r="377" spans="1:18" ht="15">
      <c r="A377" s="41">
        <v>2024</v>
      </c>
      <c r="B377" s="41" t="s">
        <v>449</v>
      </c>
      <c r="C377" s="41" t="s">
        <v>296</v>
      </c>
      <c r="D377" s="41" t="s">
        <v>69</v>
      </c>
      <c r="E377" s="41" t="s">
        <v>69</v>
      </c>
      <c r="F377" s="41" t="s">
        <v>16</v>
      </c>
      <c r="G377" s="41" t="s">
        <v>740</v>
      </c>
      <c r="H377" s="41" t="s">
        <v>882</v>
      </c>
      <c r="I377" s="41" t="s">
        <v>52</v>
      </c>
      <c r="J377" s="41" t="s">
        <v>52</v>
      </c>
      <c r="K377" s="41" t="s">
        <v>1035</v>
      </c>
      <c r="L377" s="41" t="s">
        <v>1036</v>
      </c>
      <c r="M377" s="41" t="s">
        <v>26</v>
      </c>
      <c r="N377" s="40"/>
      <c r="O377" s="40"/>
      <c r="P377" s="41" t="s">
        <v>1011</v>
      </c>
      <c r="Q377" s="41" t="s">
        <v>180</v>
      </c>
      <c r="R377" s="41">
        <v>530</v>
      </c>
    </row>
    <row r="378" spans="1:18" ht="15">
      <c r="A378" s="41">
        <v>2024</v>
      </c>
      <c r="B378" s="41" t="s">
        <v>449</v>
      </c>
      <c r="C378" s="41" t="s">
        <v>296</v>
      </c>
      <c r="D378" s="41" t="s">
        <v>69</v>
      </c>
      <c r="E378" s="41" t="s">
        <v>69</v>
      </c>
      <c r="F378" s="41" t="s">
        <v>16</v>
      </c>
      <c r="G378" s="41" t="s">
        <v>740</v>
      </c>
      <c r="H378" s="41" t="s">
        <v>882</v>
      </c>
      <c r="I378" s="41" t="s">
        <v>52</v>
      </c>
      <c r="J378" s="41" t="s">
        <v>52</v>
      </c>
      <c r="K378" s="41" t="s">
        <v>1028</v>
      </c>
      <c r="L378" s="41" t="s">
        <v>1029</v>
      </c>
      <c r="M378" s="41" t="s">
        <v>26</v>
      </c>
      <c r="N378" s="40"/>
      <c r="O378" s="40"/>
      <c r="P378" s="41" t="s">
        <v>1011</v>
      </c>
      <c r="Q378" s="41" t="s">
        <v>180</v>
      </c>
      <c r="R378" s="41">
        <v>489</v>
      </c>
    </row>
    <row r="379" spans="1:18" ht="15">
      <c r="A379" s="41">
        <v>2024</v>
      </c>
      <c r="B379" s="41" t="s">
        <v>449</v>
      </c>
      <c r="C379" s="41" t="s">
        <v>296</v>
      </c>
      <c r="D379" s="41" t="s">
        <v>69</v>
      </c>
      <c r="E379" s="41" t="s">
        <v>69</v>
      </c>
      <c r="F379" s="41" t="s">
        <v>16</v>
      </c>
      <c r="G379" s="41" t="s">
        <v>740</v>
      </c>
      <c r="H379" s="41" t="s">
        <v>882</v>
      </c>
      <c r="I379" s="41" t="s">
        <v>52</v>
      </c>
      <c r="J379" s="41" t="s">
        <v>52</v>
      </c>
      <c r="K379" s="41" t="s">
        <v>1060</v>
      </c>
      <c r="L379" s="41" t="s">
        <v>1061</v>
      </c>
      <c r="M379" s="41" t="s">
        <v>26</v>
      </c>
      <c r="N379" s="40"/>
      <c r="O379" s="40"/>
      <c r="P379" s="41" t="s">
        <v>1011</v>
      </c>
      <c r="Q379" s="41" t="s">
        <v>180</v>
      </c>
      <c r="R379" s="41">
        <v>32</v>
      </c>
    </row>
    <row r="380" spans="1:18" ht="15">
      <c r="A380" s="41">
        <v>2024</v>
      </c>
      <c r="B380" s="41" t="s">
        <v>449</v>
      </c>
      <c r="C380" s="41" t="s">
        <v>296</v>
      </c>
      <c r="D380" s="41" t="s">
        <v>69</v>
      </c>
      <c r="E380" s="41" t="s">
        <v>69</v>
      </c>
      <c r="F380" s="41" t="s">
        <v>16</v>
      </c>
      <c r="G380" s="41" t="s">
        <v>740</v>
      </c>
      <c r="H380" s="41" t="s">
        <v>882</v>
      </c>
      <c r="I380" s="41" t="s">
        <v>52</v>
      </c>
      <c r="J380" s="41" t="s">
        <v>52</v>
      </c>
      <c r="K380" s="41" t="s">
        <v>1037</v>
      </c>
      <c r="L380" s="41" t="s">
        <v>1038</v>
      </c>
      <c r="M380" s="41" t="s">
        <v>26</v>
      </c>
      <c r="N380" s="40"/>
      <c r="O380" s="40"/>
      <c r="P380" s="41" t="s">
        <v>1011</v>
      </c>
      <c r="Q380" s="41" t="s">
        <v>180</v>
      </c>
      <c r="R380" s="41">
        <v>15</v>
      </c>
    </row>
    <row r="381" spans="1:18" ht="15">
      <c r="A381" s="41">
        <v>2024</v>
      </c>
      <c r="B381" s="41" t="s">
        <v>449</v>
      </c>
      <c r="C381" s="41" t="s">
        <v>296</v>
      </c>
      <c r="D381" s="41" t="s">
        <v>69</v>
      </c>
      <c r="E381" s="41" t="s">
        <v>69</v>
      </c>
      <c r="F381" s="41" t="s">
        <v>16</v>
      </c>
      <c r="G381" s="41" t="s">
        <v>740</v>
      </c>
      <c r="H381" s="41" t="s">
        <v>882</v>
      </c>
      <c r="I381" s="41" t="s">
        <v>52</v>
      </c>
      <c r="J381" s="41" t="s">
        <v>52</v>
      </c>
      <c r="K381" s="41" t="s">
        <v>1039</v>
      </c>
      <c r="L381" s="41" t="s">
        <v>1040</v>
      </c>
      <c r="M381" s="41" t="s">
        <v>26</v>
      </c>
      <c r="N381" s="40"/>
      <c r="O381" s="40"/>
      <c r="P381" s="41" t="s">
        <v>1011</v>
      </c>
      <c r="Q381" s="41" t="s">
        <v>180</v>
      </c>
      <c r="R381" s="41">
        <v>64</v>
      </c>
    </row>
    <row r="382" spans="1:18" ht="15">
      <c r="A382" s="41">
        <v>2024</v>
      </c>
      <c r="B382" s="41" t="s">
        <v>449</v>
      </c>
      <c r="C382" s="41" t="s">
        <v>296</v>
      </c>
      <c r="D382" s="41" t="s">
        <v>69</v>
      </c>
      <c r="E382" s="41" t="s">
        <v>69</v>
      </c>
      <c r="F382" s="41" t="s">
        <v>16</v>
      </c>
      <c r="G382" s="41" t="s">
        <v>740</v>
      </c>
      <c r="H382" s="41" t="s">
        <v>882</v>
      </c>
      <c r="I382" s="41" t="s">
        <v>52</v>
      </c>
      <c r="J382" s="41" t="s">
        <v>52</v>
      </c>
      <c r="K382" s="41" t="s">
        <v>1146</v>
      </c>
      <c r="L382" s="41" t="s">
        <v>1147</v>
      </c>
      <c r="M382" s="41" t="s">
        <v>26</v>
      </c>
      <c r="N382" s="40"/>
      <c r="O382" s="40"/>
      <c r="P382" s="41" t="s">
        <v>1011</v>
      </c>
      <c r="Q382" s="41" t="s">
        <v>180</v>
      </c>
      <c r="R382" s="41">
        <v>230</v>
      </c>
    </row>
    <row r="383" spans="1:18" ht="15">
      <c r="A383" s="41">
        <v>2024</v>
      </c>
      <c r="B383" s="41" t="s">
        <v>449</v>
      </c>
      <c r="C383" s="41" t="s">
        <v>296</v>
      </c>
      <c r="D383" s="41" t="s">
        <v>69</v>
      </c>
      <c r="E383" s="41" t="s">
        <v>69</v>
      </c>
      <c r="F383" s="41" t="s">
        <v>16</v>
      </c>
      <c r="G383" s="41" t="s">
        <v>740</v>
      </c>
      <c r="H383" s="41" t="s">
        <v>882</v>
      </c>
      <c r="I383" s="41" t="s">
        <v>52</v>
      </c>
      <c r="J383" s="41" t="s">
        <v>52</v>
      </c>
      <c r="K383" s="41" t="s">
        <v>1030</v>
      </c>
      <c r="L383" s="41" t="s">
        <v>830</v>
      </c>
      <c r="M383" s="41" t="s">
        <v>26</v>
      </c>
      <c r="N383" s="40"/>
      <c r="O383" s="40"/>
      <c r="P383" s="41" t="s">
        <v>1011</v>
      </c>
      <c r="Q383" s="41" t="s">
        <v>180</v>
      </c>
      <c r="R383" s="41">
        <v>166</v>
      </c>
    </row>
    <row r="384" spans="1:18" ht="15">
      <c r="A384" s="41">
        <v>2024</v>
      </c>
      <c r="B384" s="41" t="s">
        <v>449</v>
      </c>
      <c r="C384" s="41" t="s">
        <v>296</v>
      </c>
      <c r="D384" s="41" t="s">
        <v>69</v>
      </c>
      <c r="E384" s="41" t="s">
        <v>69</v>
      </c>
      <c r="F384" s="41" t="s">
        <v>16</v>
      </c>
      <c r="G384" s="41" t="s">
        <v>740</v>
      </c>
      <c r="H384" s="41" t="s">
        <v>882</v>
      </c>
      <c r="I384" s="41" t="s">
        <v>52</v>
      </c>
      <c r="J384" s="41" t="s">
        <v>52</v>
      </c>
      <c r="K384" s="41" t="s">
        <v>866</v>
      </c>
      <c r="L384" s="41" t="s">
        <v>1051</v>
      </c>
      <c r="M384" s="41" t="s">
        <v>26</v>
      </c>
      <c r="N384" s="40"/>
      <c r="O384" s="40"/>
      <c r="P384" s="41" t="s">
        <v>1011</v>
      </c>
      <c r="Q384" s="41" t="s">
        <v>180</v>
      </c>
      <c r="R384" s="41">
        <v>30</v>
      </c>
    </row>
    <row r="385" spans="1:18" ht="15">
      <c r="A385" s="41">
        <v>2024</v>
      </c>
      <c r="B385" s="41" t="s">
        <v>449</v>
      </c>
      <c r="C385" s="41" t="s">
        <v>296</v>
      </c>
      <c r="D385" s="41" t="s">
        <v>69</v>
      </c>
      <c r="E385" s="41" t="s">
        <v>69</v>
      </c>
      <c r="F385" s="41" t="s">
        <v>16</v>
      </c>
      <c r="G385" s="41" t="s">
        <v>740</v>
      </c>
      <c r="H385" s="41" t="s">
        <v>33</v>
      </c>
      <c r="I385" s="41">
        <v>340</v>
      </c>
      <c r="J385" s="41" t="s">
        <v>33</v>
      </c>
      <c r="K385" s="41" t="s">
        <v>1024</v>
      </c>
      <c r="L385" s="41" t="s">
        <v>1025</v>
      </c>
      <c r="M385" s="40"/>
      <c r="N385" s="40"/>
      <c r="O385" s="40"/>
      <c r="P385" s="41" t="s">
        <v>1011</v>
      </c>
      <c r="Q385" s="41" t="s">
        <v>180</v>
      </c>
      <c r="R385" s="41">
        <v>168</v>
      </c>
    </row>
    <row r="386" spans="1:18" ht="15">
      <c r="A386" s="41">
        <v>2024</v>
      </c>
      <c r="B386" s="41" t="s">
        <v>449</v>
      </c>
      <c r="C386" s="41" t="s">
        <v>296</v>
      </c>
      <c r="D386" s="41" t="s">
        <v>69</v>
      </c>
      <c r="E386" s="41" t="s">
        <v>69</v>
      </c>
      <c r="F386" s="41" t="s">
        <v>16</v>
      </c>
      <c r="G386" s="41" t="s">
        <v>740</v>
      </c>
      <c r="H386" s="41" t="s">
        <v>33</v>
      </c>
      <c r="I386" s="41">
        <v>340</v>
      </c>
      <c r="J386" s="41" t="s">
        <v>33</v>
      </c>
      <c r="K386" s="41" t="s">
        <v>1033</v>
      </c>
      <c r="L386" s="41" t="s">
        <v>1034</v>
      </c>
      <c r="M386" s="40"/>
      <c r="N386" s="40"/>
      <c r="O386" s="40"/>
      <c r="P386" s="41" t="s">
        <v>1011</v>
      </c>
      <c r="Q386" s="41" t="s">
        <v>180</v>
      </c>
      <c r="R386" s="41">
        <v>22</v>
      </c>
    </row>
    <row r="387" spans="1:18" ht="15">
      <c r="A387" s="41">
        <v>2024</v>
      </c>
      <c r="B387" s="41" t="s">
        <v>449</v>
      </c>
      <c r="C387" s="41" t="s">
        <v>296</v>
      </c>
      <c r="D387" s="41" t="s">
        <v>69</v>
      </c>
      <c r="E387" s="41" t="s">
        <v>69</v>
      </c>
      <c r="F387" s="41" t="s">
        <v>16</v>
      </c>
      <c r="G387" s="41" t="s">
        <v>740</v>
      </c>
      <c r="H387" s="41" t="s">
        <v>33</v>
      </c>
      <c r="I387" s="41">
        <v>340</v>
      </c>
      <c r="J387" s="41" t="s">
        <v>33</v>
      </c>
      <c r="K387" s="41" t="s">
        <v>1028</v>
      </c>
      <c r="L387" s="41" t="s">
        <v>1029</v>
      </c>
      <c r="M387" s="40"/>
      <c r="N387" s="40"/>
      <c r="O387" s="40"/>
      <c r="P387" s="41" t="s">
        <v>1011</v>
      </c>
      <c r="Q387" s="41" t="s">
        <v>180</v>
      </c>
      <c r="R387" s="41">
        <v>161</v>
      </c>
    </row>
    <row r="388" spans="1:18" ht="15">
      <c r="A388" s="41">
        <v>2024</v>
      </c>
      <c r="B388" s="41" t="s">
        <v>449</v>
      </c>
      <c r="C388" s="41" t="s">
        <v>296</v>
      </c>
      <c r="D388" s="41" t="s">
        <v>69</v>
      </c>
      <c r="E388" s="41" t="s">
        <v>69</v>
      </c>
      <c r="F388" s="41" t="s">
        <v>16</v>
      </c>
      <c r="G388" s="41" t="s">
        <v>740</v>
      </c>
      <c r="H388" s="41" t="s">
        <v>33</v>
      </c>
      <c r="I388" s="41">
        <v>340</v>
      </c>
      <c r="J388" s="41" t="s">
        <v>33</v>
      </c>
      <c r="K388" s="41" t="s">
        <v>1060</v>
      </c>
      <c r="L388" s="41" t="s">
        <v>1061</v>
      </c>
      <c r="M388" s="40"/>
      <c r="N388" s="40"/>
      <c r="O388" s="40"/>
      <c r="P388" s="41" t="s">
        <v>1011</v>
      </c>
      <c r="Q388" s="41" t="s">
        <v>180</v>
      </c>
      <c r="R388" s="41">
        <v>39</v>
      </c>
    </row>
    <row r="389" spans="1:18" ht="15">
      <c r="A389" s="41">
        <v>2024</v>
      </c>
      <c r="B389" s="41" t="s">
        <v>449</v>
      </c>
      <c r="C389" s="41" t="s">
        <v>296</v>
      </c>
      <c r="D389" s="41" t="s">
        <v>69</v>
      </c>
      <c r="E389" s="41" t="s">
        <v>69</v>
      </c>
      <c r="F389" s="41" t="s">
        <v>16</v>
      </c>
      <c r="G389" s="41" t="s">
        <v>740</v>
      </c>
      <c r="H389" s="41" t="s">
        <v>58</v>
      </c>
      <c r="I389" s="41" t="s">
        <v>57</v>
      </c>
      <c r="J389" s="41" t="s">
        <v>57</v>
      </c>
      <c r="K389" s="41" t="s">
        <v>902</v>
      </c>
      <c r="L389" s="41" t="s">
        <v>1048</v>
      </c>
      <c r="M389" s="41" t="s">
        <v>41</v>
      </c>
      <c r="N389" s="40"/>
      <c r="O389" s="40"/>
      <c r="P389" s="41" t="s">
        <v>1011</v>
      </c>
      <c r="Q389" s="41" t="s">
        <v>180</v>
      </c>
      <c r="R389" s="41">
        <v>20</v>
      </c>
    </row>
    <row r="390" spans="1:18" ht="15">
      <c r="A390" s="41">
        <v>2024</v>
      </c>
      <c r="B390" s="41" t="s">
        <v>449</v>
      </c>
      <c r="C390" s="41" t="s">
        <v>296</v>
      </c>
      <c r="D390" s="41" t="s">
        <v>69</v>
      </c>
      <c r="E390" s="41" t="s">
        <v>69</v>
      </c>
      <c r="F390" s="41" t="s">
        <v>16</v>
      </c>
      <c r="G390" s="41" t="s">
        <v>740</v>
      </c>
      <c r="H390" s="41" t="s">
        <v>58</v>
      </c>
      <c r="I390" s="41" t="s">
        <v>57</v>
      </c>
      <c r="J390" s="41" t="s">
        <v>57</v>
      </c>
      <c r="K390" s="41" t="s">
        <v>1024</v>
      </c>
      <c r="L390" s="41" t="s">
        <v>1025</v>
      </c>
      <c r="M390" s="41" t="s">
        <v>41</v>
      </c>
      <c r="N390" s="40"/>
      <c r="O390" s="40"/>
      <c r="P390" s="41" t="s">
        <v>1011</v>
      </c>
      <c r="Q390" s="41" t="s">
        <v>180</v>
      </c>
      <c r="R390" s="41">
        <v>447</v>
      </c>
    </row>
    <row r="391" spans="1:18" ht="15">
      <c r="A391" s="41">
        <v>2024</v>
      </c>
      <c r="B391" s="41" t="s">
        <v>449</v>
      </c>
      <c r="C391" s="41" t="s">
        <v>296</v>
      </c>
      <c r="D391" s="41" t="s">
        <v>69</v>
      </c>
      <c r="E391" s="41" t="s">
        <v>69</v>
      </c>
      <c r="F391" s="41" t="s">
        <v>16</v>
      </c>
      <c r="G391" s="41" t="s">
        <v>740</v>
      </c>
      <c r="H391" s="41" t="s">
        <v>58</v>
      </c>
      <c r="I391" s="41" t="s">
        <v>57</v>
      </c>
      <c r="J391" s="41" t="s">
        <v>57</v>
      </c>
      <c r="K391" s="41" t="s">
        <v>1066</v>
      </c>
      <c r="L391" s="41" t="s">
        <v>1067</v>
      </c>
      <c r="M391" s="41" t="s">
        <v>41</v>
      </c>
      <c r="N391" s="40"/>
      <c r="O391" s="40"/>
      <c r="P391" s="41" t="s">
        <v>1011</v>
      </c>
      <c r="Q391" s="41" t="s">
        <v>180</v>
      </c>
      <c r="R391" s="41">
        <v>41</v>
      </c>
    </row>
    <row r="392" spans="1:18" ht="15">
      <c r="A392" s="41">
        <v>2024</v>
      </c>
      <c r="B392" s="41" t="s">
        <v>449</v>
      </c>
      <c r="C392" s="41" t="s">
        <v>296</v>
      </c>
      <c r="D392" s="41" t="s">
        <v>69</v>
      </c>
      <c r="E392" s="41" t="s">
        <v>69</v>
      </c>
      <c r="F392" s="41" t="s">
        <v>16</v>
      </c>
      <c r="G392" s="41" t="s">
        <v>740</v>
      </c>
      <c r="H392" s="41" t="s">
        <v>58</v>
      </c>
      <c r="I392" s="41" t="s">
        <v>57</v>
      </c>
      <c r="J392" s="41" t="s">
        <v>57</v>
      </c>
      <c r="K392" s="41" t="s">
        <v>1026</v>
      </c>
      <c r="L392" s="41" t="s">
        <v>1027</v>
      </c>
      <c r="M392" s="41" t="s">
        <v>41</v>
      </c>
      <c r="N392" s="40"/>
      <c r="O392" s="40"/>
      <c r="P392" s="41" t="s">
        <v>1011</v>
      </c>
      <c r="Q392" s="41" t="s">
        <v>180</v>
      </c>
      <c r="R392" s="41">
        <v>38</v>
      </c>
    </row>
    <row r="393" spans="1:18" ht="15">
      <c r="A393" s="41">
        <v>2024</v>
      </c>
      <c r="B393" s="41" t="s">
        <v>449</v>
      </c>
      <c r="C393" s="41" t="s">
        <v>296</v>
      </c>
      <c r="D393" s="41" t="s">
        <v>69</v>
      </c>
      <c r="E393" s="41" t="s">
        <v>69</v>
      </c>
      <c r="F393" s="41" t="s">
        <v>16</v>
      </c>
      <c r="G393" s="41" t="s">
        <v>740</v>
      </c>
      <c r="H393" s="41" t="s">
        <v>58</v>
      </c>
      <c r="I393" s="41" t="s">
        <v>57</v>
      </c>
      <c r="J393" s="41" t="s">
        <v>57</v>
      </c>
      <c r="K393" s="41" t="s">
        <v>1033</v>
      </c>
      <c r="L393" s="41" t="s">
        <v>1034</v>
      </c>
      <c r="M393" s="41" t="s">
        <v>41</v>
      </c>
      <c r="N393" s="40"/>
      <c r="O393" s="40"/>
      <c r="P393" s="41" t="s">
        <v>1011</v>
      </c>
      <c r="Q393" s="41" t="s">
        <v>180</v>
      </c>
      <c r="R393" s="41">
        <v>141</v>
      </c>
    </row>
    <row r="394" spans="1:18" ht="15">
      <c r="A394" s="41">
        <v>2024</v>
      </c>
      <c r="B394" s="41" t="s">
        <v>449</v>
      </c>
      <c r="C394" s="41" t="s">
        <v>296</v>
      </c>
      <c r="D394" s="41" t="s">
        <v>69</v>
      </c>
      <c r="E394" s="41" t="s">
        <v>69</v>
      </c>
      <c r="F394" s="41" t="s">
        <v>16</v>
      </c>
      <c r="G394" s="41" t="s">
        <v>740</v>
      </c>
      <c r="H394" s="41" t="s">
        <v>58</v>
      </c>
      <c r="I394" s="41" t="s">
        <v>57</v>
      </c>
      <c r="J394" s="41" t="s">
        <v>57</v>
      </c>
      <c r="K394" s="41" t="s">
        <v>1049</v>
      </c>
      <c r="L394" s="41" t="s">
        <v>1050</v>
      </c>
      <c r="M394" s="41" t="s">
        <v>41</v>
      </c>
      <c r="N394" s="40"/>
      <c r="O394" s="40"/>
      <c r="P394" s="41" t="s">
        <v>1011</v>
      </c>
      <c r="Q394" s="41" t="s">
        <v>180</v>
      </c>
      <c r="R394" s="41">
        <v>101</v>
      </c>
    </row>
    <row r="395" spans="1:18" ht="15">
      <c r="A395" s="41">
        <v>2024</v>
      </c>
      <c r="B395" s="41" t="s">
        <v>449</v>
      </c>
      <c r="C395" s="41" t="s">
        <v>296</v>
      </c>
      <c r="D395" s="41" t="s">
        <v>69</v>
      </c>
      <c r="E395" s="41" t="s">
        <v>69</v>
      </c>
      <c r="F395" s="41" t="s">
        <v>16</v>
      </c>
      <c r="G395" s="41" t="s">
        <v>740</v>
      </c>
      <c r="H395" s="41" t="s">
        <v>58</v>
      </c>
      <c r="I395" s="41" t="s">
        <v>57</v>
      </c>
      <c r="J395" s="41" t="s">
        <v>57</v>
      </c>
      <c r="K395" s="41" t="s">
        <v>852</v>
      </c>
      <c r="L395" s="41" t="s">
        <v>852</v>
      </c>
      <c r="M395" s="41" t="s">
        <v>41</v>
      </c>
      <c r="N395" s="40"/>
      <c r="O395" s="40"/>
      <c r="P395" s="41" t="s">
        <v>1011</v>
      </c>
      <c r="Q395" s="41" t="s">
        <v>180</v>
      </c>
      <c r="R395" s="41">
        <v>56</v>
      </c>
    </row>
    <row r="396" spans="1:18" ht="15">
      <c r="A396" s="41">
        <v>2024</v>
      </c>
      <c r="B396" s="41" t="s">
        <v>449</v>
      </c>
      <c r="C396" s="41" t="s">
        <v>296</v>
      </c>
      <c r="D396" s="41" t="s">
        <v>69</v>
      </c>
      <c r="E396" s="41" t="s">
        <v>69</v>
      </c>
      <c r="F396" s="41" t="s">
        <v>16</v>
      </c>
      <c r="G396" s="41" t="s">
        <v>740</v>
      </c>
      <c r="H396" s="41" t="s">
        <v>58</v>
      </c>
      <c r="I396" s="41" t="s">
        <v>57</v>
      </c>
      <c r="J396" s="41" t="s">
        <v>57</v>
      </c>
      <c r="K396" s="41" t="s">
        <v>1028</v>
      </c>
      <c r="L396" s="41" t="s">
        <v>1029</v>
      </c>
      <c r="M396" s="41" t="s">
        <v>41</v>
      </c>
      <c r="N396" s="40"/>
      <c r="O396" s="40"/>
      <c r="P396" s="41" t="s">
        <v>1011</v>
      </c>
      <c r="Q396" s="41" t="s">
        <v>180</v>
      </c>
      <c r="R396" s="41">
        <v>353</v>
      </c>
    </row>
    <row r="397" spans="1:18" ht="15">
      <c r="A397" s="41">
        <v>2024</v>
      </c>
      <c r="B397" s="41" t="s">
        <v>449</v>
      </c>
      <c r="C397" s="41" t="s">
        <v>296</v>
      </c>
      <c r="D397" s="41" t="s">
        <v>69</v>
      </c>
      <c r="E397" s="41" t="s">
        <v>69</v>
      </c>
      <c r="F397" s="41" t="s">
        <v>16</v>
      </c>
      <c r="G397" s="41" t="s">
        <v>740</v>
      </c>
      <c r="H397" s="41" t="s">
        <v>58</v>
      </c>
      <c r="I397" s="41" t="s">
        <v>57</v>
      </c>
      <c r="J397" s="41" t="s">
        <v>57</v>
      </c>
      <c r="K397" s="41" t="s">
        <v>1060</v>
      </c>
      <c r="L397" s="41" t="s">
        <v>1061</v>
      </c>
      <c r="M397" s="41" t="s">
        <v>41</v>
      </c>
      <c r="N397" s="40"/>
      <c r="O397" s="40"/>
      <c r="P397" s="41" t="s">
        <v>1011</v>
      </c>
      <c r="Q397" s="41" t="s">
        <v>180</v>
      </c>
      <c r="R397" s="41">
        <v>27</v>
      </c>
    </row>
    <row r="398" spans="1:18" ht="15">
      <c r="A398" s="41">
        <v>2024</v>
      </c>
      <c r="B398" s="41" t="s">
        <v>449</v>
      </c>
      <c r="C398" s="41" t="s">
        <v>296</v>
      </c>
      <c r="D398" s="41" t="s">
        <v>69</v>
      </c>
      <c r="E398" s="41" t="s">
        <v>69</v>
      </c>
      <c r="F398" s="41" t="s">
        <v>16</v>
      </c>
      <c r="G398" s="41" t="s">
        <v>740</v>
      </c>
      <c r="H398" s="41" t="s">
        <v>58</v>
      </c>
      <c r="I398" s="41" t="s">
        <v>57</v>
      </c>
      <c r="J398" s="41" t="s">
        <v>57</v>
      </c>
      <c r="K398" s="41" t="s">
        <v>1037</v>
      </c>
      <c r="L398" s="41" t="s">
        <v>1038</v>
      </c>
      <c r="M398" s="41" t="s">
        <v>41</v>
      </c>
      <c r="N398" s="40"/>
      <c r="O398" s="40"/>
      <c r="P398" s="41" t="s">
        <v>1011</v>
      </c>
      <c r="Q398" s="41" t="s">
        <v>180</v>
      </c>
      <c r="R398" s="41">
        <v>28</v>
      </c>
    </row>
    <row r="399" spans="1:18" ht="15">
      <c r="A399" s="41">
        <v>2024</v>
      </c>
      <c r="B399" s="41" t="s">
        <v>449</v>
      </c>
      <c r="C399" s="41" t="s">
        <v>296</v>
      </c>
      <c r="D399" s="41" t="s">
        <v>69</v>
      </c>
      <c r="E399" s="41" t="s">
        <v>69</v>
      </c>
      <c r="F399" s="41" t="s">
        <v>16</v>
      </c>
      <c r="G399" s="41" t="s">
        <v>740</v>
      </c>
      <c r="H399" s="41" t="s">
        <v>58</v>
      </c>
      <c r="I399" s="41" t="s">
        <v>57</v>
      </c>
      <c r="J399" s="41" t="s">
        <v>57</v>
      </c>
      <c r="K399" s="41" t="s">
        <v>1080</v>
      </c>
      <c r="L399" s="41" t="s">
        <v>1081</v>
      </c>
      <c r="M399" s="41" t="s">
        <v>41</v>
      </c>
      <c r="N399" s="40"/>
      <c r="O399" s="40"/>
      <c r="P399" s="41" t="s">
        <v>1011</v>
      </c>
      <c r="Q399" s="41" t="s">
        <v>180</v>
      </c>
      <c r="R399" s="41">
        <v>3</v>
      </c>
    </row>
    <row r="400" spans="1:18" ht="15">
      <c r="A400" s="41">
        <v>2024</v>
      </c>
      <c r="B400" s="41" t="s">
        <v>449</v>
      </c>
      <c r="C400" s="41" t="s">
        <v>296</v>
      </c>
      <c r="D400" s="41" t="s">
        <v>69</v>
      </c>
      <c r="E400" s="41" t="s">
        <v>69</v>
      </c>
      <c r="F400" s="41" t="s">
        <v>16</v>
      </c>
      <c r="G400" s="41" t="s">
        <v>740</v>
      </c>
      <c r="H400" s="41" t="s">
        <v>58</v>
      </c>
      <c r="I400" s="41" t="s">
        <v>57</v>
      </c>
      <c r="J400" s="41" t="s">
        <v>57</v>
      </c>
      <c r="K400" s="41" t="s">
        <v>182</v>
      </c>
      <c r="L400" s="41" t="s">
        <v>1054</v>
      </c>
      <c r="M400" s="41" t="s">
        <v>41</v>
      </c>
      <c r="N400" s="40"/>
      <c r="O400" s="40"/>
      <c r="P400" s="41" t="s">
        <v>1011</v>
      </c>
      <c r="Q400" s="41" t="s">
        <v>180</v>
      </c>
      <c r="R400" s="41">
        <v>24</v>
      </c>
    </row>
    <row r="401" spans="1:18" ht="15">
      <c r="A401" s="41">
        <v>2024</v>
      </c>
      <c r="B401" s="41" t="s">
        <v>449</v>
      </c>
      <c r="C401" s="41" t="s">
        <v>296</v>
      </c>
      <c r="D401" s="41" t="s">
        <v>69</v>
      </c>
      <c r="E401" s="41" t="s">
        <v>69</v>
      </c>
      <c r="F401" s="41" t="s">
        <v>16</v>
      </c>
      <c r="G401" s="41" t="s">
        <v>740</v>
      </c>
      <c r="H401" s="41" t="s">
        <v>58</v>
      </c>
      <c r="I401" s="41" t="s">
        <v>57</v>
      </c>
      <c r="J401" s="41" t="s">
        <v>57</v>
      </c>
      <c r="K401" s="41" t="s">
        <v>1030</v>
      </c>
      <c r="L401" s="41" t="s">
        <v>830</v>
      </c>
      <c r="M401" s="41" t="s">
        <v>41</v>
      </c>
      <c r="N401" s="40"/>
      <c r="O401" s="40"/>
      <c r="P401" s="41" t="s">
        <v>1011</v>
      </c>
      <c r="Q401" s="41" t="s">
        <v>180</v>
      </c>
      <c r="R401" s="41">
        <v>291</v>
      </c>
    </row>
    <row r="402" spans="1:18" ht="15">
      <c r="A402" s="41">
        <v>2024</v>
      </c>
      <c r="B402" s="41" t="s">
        <v>449</v>
      </c>
      <c r="C402" s="41" t="s">
        <v>296</v>
      </c>
      <c r="D402" s="41" t="s">
        <v>69</v>
      </c>
      <c r="E402" s="41" t="s">
        <v>69</v>
      </c>
      <c r="F402" s="41" t="s">
        <v>16</v>
      </c>
      <c r="G402" s="41" t="s">
        <v>740</v>
      </c>
      <c r="H402" s="41" t="s">
        <v>58</v>
      </c>
      <c r="I402" s="41" t="s">
        <v>57</v>
      </c>
      <c r="J402" s="41" t="s">
        <v>57</v>
      </c>
      <c r="K402" s="41" t="s">
        <v>866</v>
      </c>
      <c r="L402" s="41" t="s">
        <v>1051</v>
      </c>
      <c r="M402" s="41" t="s">
        <v>41</v>
      </c>
      <c r="N402" s="40"/>
      <c r="O402" s="40"/>
      <c r="P402" s="41" t="s">
        <v>1011</v>
      </c>
      <c r="Q402" s="41" t="s">
        <v>180</v>
      </c>
      <c r="R402" s="41">
        <v>16</v>
      </c>
    </row>
    <row r="403" spans="1:18" ht="15">
      <c r="A403" s="41">
        <v>2024</v>
      </c>
      <c r="B403" s="41" t="s">
        <v>449</v>
      </c>
      <c r="C403" s="41" t="s">
        <v>296</v>
      </c>
      <c r="D403" s="41" t="s">
        <v>69</v>
      </c>
      <c r="E403" s="41" t="s">
        <v>69</v>
      </c>
      <c r="F403" s="41" t="s">
        <v>16</v>
      </c>
      <c r="G403" s="41" t="s">
        <v>740</v>
      </c>
      <c r="H403" s="41" t="s">
        <v>888</v>
      </c>
      <c r="I403" s="41" t="s">
        <v>55</v>
      </c>
      <c r="J403" s="41" t="s">
        <v>55</v>
      </c>
      <c r="K403" s="41" t="s">
        <v>1024</v>
      </c>
      <c r="L403" s="41" t="s">
        <v>1025</v>
      </c>
      <c r="M403" s="41" t="s">
        <v>29</v>
      </c>
      <c r="N403" s="40"/>
      <c r="O403" s="40"/>
      <c r="P403" s="41" t="s">
        <v>1011</v>
      </c>
      <c r="Q403" s="41" t="s">
        <v>180</v>
      </c>
      <c r="R403" s="41">
        <v>4</v>
      </c>
    </row>
    <row r="404" spans="1:18" ht="15">
      <c r="A404" s="41">
        <v>2024</v>
      </c>
      <c r="B404" s="41" t="s">
        <v>449</v>
      </c>
      <c r="C404" s="41" t="s">
        <v>296</v>
      </c>
      <c r="D404" s="41" t="s">
        <v>69</v>
      </c>
      <c r="E404" s="41" t="s">
        <v>69</v>
      </c>
      <c r="F404" s="41" t="s">
        <v>16</v>
      </c>
      <c r="G404" s="41" t="s">
        <v>740</v>
      </c>
      <c r="H404" s="41" t="s">
        <v>888</v>
      </c>
      <c r="I404" s="41" t="s">
        <v>55</v>
      </c>
      <c r="J404" s="41" t="s">
        <v>55</v>
      </c>
      <c r="K404" s="41" t="s">
        <v>1026</v>
      </c>
      <c r="L404" s="41" t="s">
        <v>1027</v>
      </c>
      <c r="M404" s="41" t="s">
        <v>29</v>
      </c>
      <c r="N404" s="40"/>
      <c r="O404" s="40"/>
      <c r="P404" s="41" t="s">
        <v>1011</v>
      </c>
      <c r="Q404" s="41" t="s">
        <v>180</v>
      </c>
      <c r="R404" s="41">
        <v>23</v>
      </c>
    </row>
    <row r="405" spans="1:18" ht="15">
      <c r="A405" s="41">
        <v>2024</v>
      </c>
      <c r="B405" s="41" t="s">
        <v>449</v>
      </c>
      <c r="C405" s="41" t="s">
        <v>296</v>
      </c>
      <c r="D405" s="41" t="s">
        <v>69</v>
      </c>
      <c r="E405" s="41" t="s">
        <v>69</v>
      </c>
      <c r="F405" s="41" t="s">
        <v>16</v>
      </c>
      <c r="G405" s="41" t="s">
        <v>740</v>
      </c>
      <c r="H405" s="41" t="s">
        <v>888</v>
      </c>
      <c r="I405" s="41" t="s">
        <v>55</v>
      </c>
      <c r="J405" s="41" t="s">
        <v>55</v>
      </c>
      <c r="K405" s="41" t="s">
        <v>1033</v>
      </c>
      <c r="L405" s="41" t="s">
        <v>1034</v>
      </c>
      <c r="M405" s="41" t="s">
        <v>29</v>
      </c>
      <c r="N405" s="40"/>
      <c r="O405" s="40"/>
      <c r="P405" s="41" t="s">
        <v>1011</v>
      </c>
      <c r="Q405" s="41" t="s">
        <v>180</v>
      </c>
      <c r="R405" s="41">
        <v>47</v>
      </c>
    </row>
    <row r="406" spans="1:18" ht="15">
      <c r="A406" s="41">
        <v>2024</v>
      </c>
      <c r="B406" s="41" t="s">
        <v>449</v>
      </c>
      <c r="C406" s="41" t="s">
        <v>296</v>
      </c>
      <c r="D406" s="41" t="s">
        <v>69</v>
      </c>
      <c r="E406" s="41" t="s">
        <v>69</v>
      </c>
      <c r="F406" s="41" t="s">
        <v>16</v>
      </c>
      <c r="G406" s="41" t="s">
        <v>740</v>
      </c>
      <c r="H406" s="41" t="s">
        <v>888</v>
      </c>
      <c r="I406" s="41" t="s">
        <v>55</v>
      </c>
      <c r="J406" s="41" t="s">
        <v>55</v>
      </c>
      <c r="K406" s="41" t="s">
        <v>1049</v>
      </c>
      <c r="L406" s="41" t="s">
        <v>1050</v>
      </c>
      <c r="M406" s="41" t="s">
        <v>29</v>
      </c>
      <c r="N406" s="40"/>
      <c r="O406" s="40"/>
      <c r="P406" s="41" t="s">
        <v>1011</v>
      </c>
      <c r="Q406" s="41" t="s">
        <v>180</v>
      </c>
      <c r="R406" s="41">
        <v>19</v>
      </c>
    </row>
    <row r="407" spans="1:18" ht="15">
      <c r="A407" s="41">
        <v>2024</v>
      </c>
      <c r="B407" s="41" t="s">
        <v>449</v>
      </c>
      <c r="C407" s="41" t="s">
        <v>296</v>
      </c>
      <c r="D407" s="41" t="s">
        <v>69</v>
      </c>
      <c r="E407" s="41" t="s">
        <v>69</v>
      </c>
      <c r="F407" s="41" t="s">
        <v>16</v>
      </c>
      <c r="G407" s="41" t="s">
        <v>740</v>
      </c>
      <c r="H407" s="41" t="s">
        <v>888</v>
      </c>
      <c r="I407" s="41" t="s">
        <v>55</v>
      </c>
      <c r="J407" s="41" t="s">
        <v>55</v>
      </c>
      <c r="K407" s="41" t="s">
        <v>852</v>
      </c>
      <c r="L407" s="41" t="s">
        <v>852</v>
      </c>
      <c r="M407" s="41" t="s">
        <v>29</v>
      </c>
      <c r="N407" s="40"/>
      <c r="O407" s="40"/>
      <c r="P407" s="41" t="s">
        <v>1011</v>
      </c>
      <c r="Q407" s="41" t="s">
        <v>180</v>
      </c>
      <c r="R407" s="41">
        <v>8</v>
      </c>
    </row>
    <row r="408" spans="1:18" ht="15">
      <c r="A408" s="41">
        <v>2024</v>
      </c>
      <c r="B408" s="41" t="s">
        <v>449</v>
      </c>
      <c r="C408" s="41" t="s">
        <v>296</v>
      </c>
      <c r="D408" s="41" t="s">
        <v>69</v>
      </c>
      <c r="E408" s="41" t="s">
        <v>69</v>
      </c>
      <c r="F408" s="41" t="s">
        <v>16</v>
      </c>
      <c r="G408" s="41" t="s">
        <v>740</v>
      </c>
      <c r="H408" s="41" t="s">
        <v>888</v>
      </c>
      <c r="I408" s="41" t="s">
        <v>55</v>
      </c>
      <c r="J408" s="41" t="s">
        <v>55</v>
      </c>
      <c r="K408" s="41" t="s">
        <v>1060</v>
      </c>
      <c r="L408" s="41" t="s">
        <v>1061</v>
      </c>
      <c r="M408" s="41" t="s">
        <v>29</v>
      </c>
      <c r="N408" s="40"/>
      <c r="O408" s="40"/>
      <c r="P408" s="41" t="s">
        <v>1011</v>
      </c>
      <c r="Q408" s="41" t="s">
        <v>180</v>
      </c>
      <c r="R408" s="41">
        <v>34</v>
      </c>
    </row>
    <row r="409" spans="1:18" ht="15">
      <c r="A409" s="41">
        <v>2024</v>
      </c>
      <c r="B409" s="41" t="s">
        <v>449</v>
      </c>
      <c r="C409" s="41" t="s">
        <v>296</v>
      </c>
      <c r="D409" s="41" t="s">
        <v>69</v>
      </c>
      <c r="E409" s="41" t="s">
        <v>69</v>
      </c>
      <c r="F409" s="41" t="s">
        <v>16</v>
      </c>
      <c r="G409" s="41" t="s">
        <v>740</v>
      </c>
      <c r="H409" s="41" t="s">
        <v>888</v>
      </c>
      <c r="I409" s="41" t="s">
        <v>55</v>
      </c>
      <c r="J409" s="41" t="s">
        <v>55</v>
      </c>
      <c r="K409" s="41" t="s">
        <v>1030</v>
      </c>
      <c r="L409" s="41" t="s">
        <v>830</v>
      </c>
      <c r="M409" s="41" t="s">
        <v>29</v>
      </c>
      <c r="N409" s="40"/>
      <c r="O409" s="40"/>
      <c r="P409" s="41" t="s">
        <v>1011</v>
      </c>
      <c r="Q409" s="41" t="s">
        <v>180</v>
      </c>
      <c r="R409" s="41">
        <v>8</v>
      </c>
    </row>
    <row r="410" spans="1:18" ht="27.6">
      <c r="A410" s="41">
        <v>2024</v>
      </c>
      <c r="B410" s="41" t="s">
        <v>447</v>
      </c>
      <c r="C410" s="41" t="s">
        <v>298</v>
      </c>
      <c r="D410" s="41" t="s">
        <v>71</v>
      </c>
      <c r="E410" s="41" t="s">
        <v>71</v>
      </c>
      <c r="F410" s="41" t="s">
        <v>67</v>
      </c>
      <c r="G410" s="41" t="s">
        <v>619</v>
      </c>
      <c r="H410" s="41" t="s">
        <v>31</v>
      </c>
      <c r="I410" s="41">
        <v>330</v>
      </c>
      <c r="J410" s="41" t="s">
        <v>31</v>
      </c>
      <c r="K410" s="41" t="s">
        <v>1057</v>
      </c>
      <c r="L410" s="41" t="s">
        <v>1058</v>
      </c>
      <c r="M410" s="40"/>
      <c r="N410" s="40"/>
      <c r="O410" s="40"/>
      <c r="P410" s="41" t="s">
        <v>1011</v>
      </c>
      <c r="Q410" s="40"/>
      <c r="R410" s="41">
        <v>6</v>
      </c>
    </row>
    <row r="411" spans="1:18" ht="27.6">
      <c r="A411" s="41">
        <v>2024</v>
      </c>
      <c r="B411" s="41" t="s">
        <v>447</v>
      </c>
      <c r="C411" s="41" t="s">
        <v>298</v>
      </c>
      <c r="D411" s="41" t="s">
        <v>71</v>
      </c>
      <c r="E411" s="41" t="s">
        <v>71</v>
      </c>
      <c r="F411" s="41" t="s">
        <v>67</v>
      </c>
      <c r="G411" s="41" t="s">
        <v>619</v>
      </c>
      <c r="H411" s="41" t="s">
        <v>31</v>
      </c>
      <c r="I411" s="41">
        <v>330</v>
      </c>
      <c r="J411" s="41" t="s">
        <v>31</v>
      </c>
      <c r="K411" s="41" t="s">
        <v>1024</v>
      </c>
      <c r="L411" s="41" t="s">
        <v>1025</v>
      </c>
      <c r="M411" s="40"/>
      <c r="N411" s="40"/>
      <c r="O411" s="40"/>
      <c r="P411" s="41" t="s">
        <v>1011</v>
      </c>
      <c r="Q411" s="41" t="s">
        <v>180</v>
      </c>
      <c r="R411" s="41">
        <v>7</v>
      </c>
    </row>
    <row r="412" spans="1:18" ht="27.6">
      <c r="A412" s="41">
        <v>2024</v>
      </c>
      <c r="B412" s="41" t="s">
        <v>447</v>
      </c>
      <c r="C412" s="41" t="s">
        <v>298</v>
      </c>
      <c r="D412" s="41" t="s">
        <v>71</v>
      </c>
      <c r="E412" s="41" t="s">
        <v>71</v>
      </c>
      <c r="F412" s="41" t="s">
        <v>67</v>
      </c>
      <c r="G412" s="41" t="s">
        <v>619</v>
      </c>
      <c r="H412" s="41" t="s">
        <v>31</v>
      </c>
      <c r="I412" s="41">
        <v>330</v>
      </c>
      <c r="J412" s="41" t="s">
        <v>31</v>
      </c>
      <c r="K412" s="41" t="s">
        <v>1028</v>
      </c>
      <c r="L412" s="41" t="s">
        <v>1029</v>
      </c>
      <c r="M412" s="40"/>
      <c r="N412" s="40"/>
      <c r="O412" s="40"/>
      <c r="P412" s="41" t="s">
        <v>1011</v>
      </c>
      <c r="Q412" s="41" t="s">
        <v>180</v>
      </c>
      <c r="R412" s="41">
        <v>4</v>
      </c>
    </row>
    <row r="413" spans="1:18" ht="27.6">
      <c r="A413" s="41">
        <v>2024</v>
      </c>
      <c r="B413" s="41" t="s">
        <v>447</v>
      </c>
      <c r="C413" s="41" t="s">
        <v>298</v>
      </c>
      <c r="D413" s="41" t="s">
        <v>71</v>
      </c>
      <c r="E413" s="41" t="s">
        <v>71</v>
      </c>
      <c r="F413" s="41" t="s">
        <v>67</v>
      </c>
      <c r="G413" s="41" t="s">
        <v>619</v>
      </c>
      <c r="H413" s="41" t="s">
        <v>31</v>
      </c>
      <c r="I413" s="41">
        <v>330</v>
      </c>
      <c r="J413" s="41" t="s">
        <v>31</v>
      </c>
      <c r="K413" s="41" t="s">
        <v>1030</v>
      </c>
      <c r="L413" s="41" t="s">
        <v>830</v>
      </c>
      <c r="M413" s="40"/>
      <c r="N413" s="40"/>
      <c r="O413" s="40"/>
      <c r="P413" s="41" t="s">
        <v>1011</v>
      </c>
      <c r="Q413" s="41" t="s">
        <v>180</v>
      </c>
      <c r="R413" s="41">
        <v>18</v>
      </c>
    </row>
    <row r="414" spans="1:18" ht="27.6">
      <c r="A414" s="41">
        <v>2024</v>
      </c>
      <c r="B414" s="41" t="s">
        <v>447</v>
      </c>
      <c r="C414" s="41" t="s">
        <v>298</v>
      </c>
      <c r="D414" s="41" t="s">
        <v>71</v>
      </c>
      <c r="E414" s="41" t="s">
        <v>71</v>
      </c>
      <c r="F414" s="41" t="s">
        <v>67</v>
      </c>
      <c r="G414" s="41" t="s">
        <v>619</v>
      </c>
      <c r="H414" s="41" t="s">
        <v>49</v>
      </c>
      <c r="I414" s="41">
        <v>410</v>
      </c>
      <c r="J414" s="41" t="s">
        <v>49</v>
      </c>
      <c r="K414" s="41" t="s">
        <v>902</v>
      </c>
      <c r="L414" s="41" t="s">
        <v>1048</v>
      </c>
      <c r="M414" s="40"/>
      <c r="N414" s="40"/>
      <c r="O414" s="40"/>
      <c r="P414" s="41" t="s">
        <v>1011</v>
      </c>
      <c r="Q414" s="40"/>
      <c r="R414" s="41">
        <v>6</v>
      </c>
    </row>
    <row r="415" spans="1:18" ht="27.6">
      <c r="A415" s="41">
        <v>2024</v>
      </c>
      <c r="B415" s="41" t="s">
        <v>447</v>
      </c>
      <c r="C415" s="41" t="s">
        <v>298</v>
      </c>
      <c r="D415" s="41" t="s">
        <v>71</v>
      </c>
      <c r="E415" s="41" t="s">
        <v>71</v>
      </c>
      <c r="F415" s="41" t="s">
        <v>67</v>
      </c>
      <c r="G415" s="41" t="s">
        <v>619</v>
      </c>
      <c r="H415" s="41" t="s">
        <v>49</v>
      </c>
      <c r="I415" s="41">
        <v>410</v>
      </c>
      <c r="J415" s="41" t="s">
        <v>49</v>
      </c>
      <c r="K415" s="41" t="s">
        <v>852</v>
      </c>
      <c r="L415" s="41" t="s">
        <v>852</v>
      </c>
      <c r="M415" s="40"/>
      <c r="N415" s="40"/>
      <c r="O415" s="40"/>
      <c r="P415" s="41" t="s">
        <v>1011</v>
      </c>
      <c r="Q415" s="40"/>
      <c r="R415" s="41">
        <v>3</v>
      </c>
    </row>
    <row r="416" spans="1:18" ht="27.6">
      <c r="A416" s="41">
        <v>2024</v>
      </c>
      <c r="B416" s="41" t="s">
        <v>447</v>
      </c>
      <c r="C416" s="41" t="s">
        <v>298</v>
      </c>
      <c r="D416" s="41" t="s">
        <v>71</v>
      </c>
      <c r="E416" s="41" t="s">
        <v>71</v>
      </c>
      <c r="F416" s="41" t="s">
        <v>67</v>
      </c>
      <c r="G416" s="41" t="s">
        <v>619</v>
      </c>
      <c r="H416" s="41" t="s">
        <v>49</v>
      </c>
      <c r="I416" s="41">
        <v>410</v>
      </c>
      <c r="J416" s="41" t="s">
        <v>49</v>
      </c>
      <c r="K416" s="41" t="s">
        <v>1080</v>
      </c>
      <c r="L416" s="41" t="s">
        <v>1081</v>
      </c>
      <c r="M416" s="40"/>
      <c r="N416" s="40"/>
      <c r="O416" s="40"/>
      <c r="P416" s="41" t="s">
        <v>1011</v>
      </c>
      <c r="Q416" s="40"/>
      <c r="R416" s="41">
        <v>3</v>
      </c>
    </row>
    <row r="417" spans="1:18" ht="27.6">
      <c r="A417" s="41">
        <v>2024</v>
      </c>
      <c r="B417" s="41" t="s">
        <v>447</v>
      </c>
      <c r="C417" s="41" t="s">
        <v>298</v>
      </c>
      <c r="D417" s="41" t="s">
        <v>71</v>
      </c>
      <c r="E417" s="41" t="s">
        <v>71</v>
      </c>
      <c r="F417" s="41" t="s">
        <v>67</v>
      </c>
      <c r="G417" s="41" t="s">
        <v>619</v>
      </c>
      <c r="H417" s="41" t="s">
        <v>18</v>
      </c>
      <c r="I417" s="41" t="s">
        <v>50</v>
      </c>
      <c r="J417" s="41" t="s">
        <v>50</v>
      </c>
      <c r="K417" s="41" t="s">
        <v>1031</v>
      </c>
      <c r="L417" s="41" t="s">
        <v>1032</v>
      </c>
      <c r="M417" s="41" t="s">
        <v>23</v>
      </c>
      <c r="N417" s="40"/>
      <c r="O417" s="40"/>
      <c r="P417" s="41" t="s">
        <v>1011</v>
      </c>
      <c r="Q417" s="41" t="s">
        <v>180</v>
      </c>
      <c r="R417" s="41">
        <v>286</v>
      </c>
    </row>
    <row r="418" spans="1:18" ht="27.6">
      <c r="A418" s="41">
        <v>2024</v>
      </c>
      <c r="B418" s="41" t="s">
        <v>447</v>
      </c>
      <c r="C418" s="41" t="s">
        <v>298</v>
      </c>
      <c r="D418" s="41" t="s">
        <v>71</v>
      </c>
      <c r="E418" s="41" t="s">
        <v>71</v>
      </c>
      <c r="F418" s="41" t="s">
        <v>67</v>
      </c>
      <c r="G418" s="41" t="s">
        <v>619</v>
      </c>
      <c r="H418" s="41" t="s">
        <v>18</v>
      </c>
      <c r="I418" s="41" t="s">
        <v>50</v>
      </c>
      <c r="J418" s="41" t="s">
        <v>50</v>
      </c>
      <c r="K418" s="41" t="s">
        <v>902</v>
      </c>
      <c r="L418" s="41" t="s">
        <v>1048</v>
      </c>
      <c r="M418" s="41" t="s">
        <v>23</v>
      </c>
      <c r="N418" s="40"/>
      <c r="O418" s="40"/>
      <c r="P418" s="41" t="s">
        <v>1011</v>
      </c>
      <c r="Q418" s="41" t="s">
        <v>180</v>
      </c>
      <c r="R418" s="41">
        <v>65</v>
      </c>
    </row>
    <row r="419" spans="1:18" ht="27.6">
      <c r="A419" s="41">
        <v>2024</v>
      </c>
      <c r="B419" s="41" t="s">
        <v>447</v>
      </c>
      <c r="C419" s="41" t="s">
        <v>298</v>
      </c>
      <c r="D419" s="41" t="s">
        <v>71</v>
      </c>
      <c r="E419" s="41" t="s">
        <v>71</v>
      </c>
      <c r="F419" s="41" t="s">
        <v>67</v>
      </c>
      <c r="G419" s="41" t="s">
        <v>619</v>
      </c>
      <c r="H419" s="41" t="s">
        <v>18</v>
      </c>
      <c r="I419" s="41" t="s">
        <v>50</v>
      </c>
      <c r="J419" s="41" t="s">
        <v>50</v>
      </c>
      <c r="K419" s="41" t="s">
        <v>1024</v>
      </c>
      <c r="L419" s="41" t="s">
        <v>1025</v>
      </c>
      <c r="M419" s="41" t="s">
        <v>23</v>
      </c>
      <c r="N419" s="40"/>
      <c r="O419" s="40"/>
      <c r="P419" s="41" t="s">
        <v>1011</v>
      </c>
      <c r="Q419" s="41" t="s">
        <v>180</v>
      </c>
      <c r="R419" s="41">
        <v>105</v>
      </c>
    </row>
    <row r="420" spans="1:18" ht="27.6">
      <c r="A420" s="41">
        <v>2024</v>
      </c>
      <c r="B420" s="41" t="s">
        <v>447</v>
      </c>
      <c r="C420" s="41" t="s">
        <v>298</v>
      </c>
      <c r="D420" s="41" t="s">
        <v>71</v>
      </c>
      <c r="E420" s="41" t="s">
        <v>71</v>
      </c>
      <c r="F420" s="41" t="s">
        <v>67</v>
      </c>
      <c r="G420" s="41" t="s">
        <v>619</v>
      </c>
      <c r="H420" s="41" t="s">
        <v>18</v>
      </c>
      <c r="I420" s="41" t="s">
        <v>50</v>
      </c>
      <c r="J420" s="41" t="s">
        <v>50</v>
      </c>
      <c r="K420" s="41" t="s">
        <v>1026</v>
      </c>
      <c r="L420" s="41" t="s">
        <v>1027</v>
      </c>
      <c r="M420" s="41" t="s">
        <v>23</v>
      </c>
      <c r="N420" s="40"/>
      <c r="O420" s="40"/>
      <c r="P420" s="41" t="s">
        <v>1011</v>
      </c>
      <c r="Q420" s="41" t="s">
        <v>180</v>
      </c>
      <c r="R420" s="41">
        <v>46</v>
      </c>
    </row>
    <row r="421" spans="1:18" ht="27.6">
      <c r="A421" s="41">
        <v>2024</v>
      </c>
      <c r="B421" s="41" t="s">
        <v>447</v>
      </c>
      <c r="C421" s="41" t="s">
        <v>298</v>
      </c>
      <c r="D421" s="41" t="s">
        <v>71</v>
      </c>
      <c r="E421" s="41" t="s">
        <v>71</v>
      </c>
      <c r="F421" s="41" t="s">
        <v>67</v>
      </c>
      <c r="G421" s="41" t="s">
        <v>619</v>
      </c>
      <c r="H421" s="41" t="s">
        <v>18</v>
      </c>
      <c r="I421" s="41" t="s">
        <v>50</v>
      </c>
      <c r="J421" s="41" t="s">
        <v>50</v>
      </c>
      <c r="K421" s="41" t="s">
        <v>1132</v>
      </c>
      <c r="L421" s="41" t="s">
        <v>1133</v>
      </c>
      <c r="M421" s="41" t="s">
        <v>23</v>
      </c>
      <c r="N421" s="40"/>
      <c r="O421" s="40"/>
      <c r="P421" s="41" t="s">
        <v>1011</v>
      </c>
      <c r="Q421" s="41" t="s">
        <v>180</v>
      </c>
      <c r="R421" s="41">
        <v>10</v>
      </c>
    </row>
    <row r="422" spans="1:18" ht="27.6">
      <c r="A422" s="41">
        <v>2024</v>
      </c>
      <c r="B422" s="41" t="s">
        <v>447</v>
      </c>
      <c r="C422" s="41" t="s">
        <v>298</v>
      </c>
      <c r="D422" s="41" t="s">
        <v>71</v>
      </c>
      <c r="E422" s="41" t="s">
        <v>71</v>
      </c>
      <c r="F422" s="41" t="s">
        <v>67</v>
      </c>
      <c r="G422" s="41" t="s">
        <v>619</v>
      </c>
      <c r="H422" s="41" t="s">
        <v>18</v>
      </c>
      <c r="I422" s="41" t="s">
        <v>50</v>
      </c>
      <c r="J422" s="41" t="s">
        <v>50</v>
      </c>
      <c r="K422" s="41" t="s">
        <v>1033</v>
      </c>
      <c r="L422" s="41" t="s">
        <v>1034</v>
      </c>
      <c r="M422" s="41" t="s">
        <v>23</v>
      </c>
      <c r="N422" s="40"/>
      <c r="O422" s="40"/>
      <c r="P422" s="41" t="s">
        <v>1011</v>
      </c>
      <c r="Q422" s="41" t="s">
        <v>180</v>
      </c>
      <c r="R422" s="41">
        <v>160</v>
      </c>
    </row>
    <row r="423" spans="1:18" ht="27.6">
      <c r="A423" s="41">
        <v>2024</v>
      </c>
      <c r="B423" s="41" t="s">
        <v>447</v>
      </c>
      <c r="C423" s="41" t="s">
        <v>298</v>
      </c>
      <c r="D423" s="41" t="s">
        <v>71</v>
      </c>
      <c r="E423" s="41" t="s">
        <v>71</v>
      </c>
      <c r="F423" s="41" t="s">
        <v>67</v>
      </c>
      <c r="G423" s="41" t="s">
        <v>619</v>
      </c>
      <c r="H423" s="41" t="s">
        <v>18</v>
      </c>
      <c r="I423" s="41" t="s">
        <v>50</v>
      </c>
      <c r="J423" s="41" t="s">
        <v>50</v>
      </c>
      <c r="K423" s="41" t="s">
        <v>1049</v>
      </c>
      <c r="L423" s="41" t="s">
        <v>1050</v>
      </c>
      <c r="M423" s="41" t="s">
        <v>23</v>
      </c>
      <c r="N423" s="40"/>
      <c r="O423" s="40"/>
      <c r="P423" s="41" t="s">
        <v>1011</v>
      </c>
      <c r="Q423" s="41" t="s">
        <v>180</v>
      </c>
      <c r="R423" s="41">
        <v>26</v>
      </c>
    </row>
    <row r="424" spans="1:18" ht="27.6">
      <c r="A424" s="41">
        <v>2024</v>
      </c>
      <c r="B424" s="41" t="s">
        <v>447</v>
      </c>
      <c r="C424" s="41" t="s">
        <v>298</v>
      </c>
      <c r="D424" s="41" t="s">
        <v>71</v>
      </c>
      <c r="E424" s="41" t="s">
        <v>71</v>
      </c>
      <c r="F424" s="41" t="s">
        <v>67</v>
      </c>
      <c r="G424" s="41" t="s">
        <v>619</v>
      </c>
      <c r="H424" s="41" t="s">
        <v>18</v>
      </c>
      <c r="I424" s="41" t="s">
        <v>50</v>
      </c>
      <c r="J424" s="41" t="s">
        <v>50</v>
      </c>
      <c r="K424" s="41" t="s">
        <v>852</v>
      </c>
      <c r="L424" s="41" t="s">
        <v>852</v>
      </c>
      <c r="M424" s="41" t="s">
        <v>23</v>
      </c>
      <c r="N424" s="40"/>
      <c r="O424" s="40"/>
      <c r="P424" s="41" t="s">
        <v>1011</v>
      </c>
      <c r="Q424" s="41" t="s">
        <v>180</v>
      </c>
      <c r="R424" s="41">
        <v>57</v>
      </c>
    </row>
    <row r="425" spans="1:18" ht="27.6">
      <c r="A425" s="41">
        <v>2024</v>
      </c>
      <c r="B425" s="41" t="s">
        <v>447</v>
      </c>
      <c r="C425" s="41" t="s">
        <v>298</v>
      </c>
      <c r="D425" s="41" t="s">
        <v>71</v>
      </c>
      <c r="E425" s="41" t="s">
        <v>71</v>
      </c>
      <c r="F425" s="41" t="s">
        <v>67</v>
      </c>
      <c r="G425" s="41" t="s">
        <v>619</v>
      </c>
      <c r="H425" s="41" t="s">
        <v>18</v>
      </c>
      <c r="I425" s="41" t="s">
        <v>50</v>
      </c>
      <c r="J425" s="41" t="s">
        <v>50</v>
      </c>
      <c r="K425" s="41" t="s">
        <v>1119</v>
      </c>
      <c r="L425" s="41" t="s">
        <v>1120</v>
      </c>
      <c r="M425" s="41" t="s">
        <v>23</v>
      </c>
      <c r="N425" s="40"/>
      <c r="O425" s="40"/>
      <c r="P425" s="41" t="s">
        <v>1011</v>
      </c>
      <c r="Q425" s="41" t="s">
        <v>180</v>
      </c>
      <c r="R425" s="41">
        <v>20</v>
      </c>
    </row>
    <row r="426" spans="1:18" ht="27.6">
      <c r="A426" s="41">
        <v>2024</v>
      </c>
      <c r="B426" s="41" t="s">
        <v>447</v>
      </c>
      <c r="C426" s="41" t="s">
        <v>298</v>
      </c>
      <c r="D426" s="41" t="s">
        <v>71</v>
      </c>
      <c r="E426" s="41" t="s">
        <v>71</v>
      </c>
      <c r="F426" s="41" t="s">
        <v>67</v>
      </c>
      <c r="G426" s="41" t="s">
        <v>619</v>
      </c>
      <c r="H426" s="41" t="s">
        <v>18</v>
      </c>
      <c r="I426" s="41" t="s">
        <v>50</v>
      </c>
      <c r="J426" s="41" t="s">
        <v>50</v>
      </c>
      <c r="K426" s="41" t="s">
        <v>1035</v>
      </c>
      <c r="L426" s="41" t="s">
        <v>1036</v>
      </c>
      <c r="M426" s="41" t="s">
        <v>23</v>
      </c>
      <c r="N426" s="40"/>
      <c r="O426" s="40"/>
      <c r="P426" s="41" t="s">
        <v>1011</v>
      </c>
      <c r="Q426" s="41" t="s">
        <v>180</v>
      </c>
      <c r="R426" s="41">
        <v>104</v>
      </c>
    </row>
    <row r="427" spans="1:18" ht="27.6">
      <c r="A427" s="41">
        <v>2024</v>
      </c>
      <c r="B427" s="41" t="s">
        <v>447</v>
      </c>
      <c r="C427" s="41" t="s">
        <v>298</v>
      </c>
      <c r="D427" s="41" t="s">
        <v>71</v>
      </c>
      <c r="E427" s="41" t="s">
        <v>71</v>
      </c>
      <c r="F427" s="41" t="s">
        <v>67</v>
      </c>
      <c r="G427" s="41" t="s">
        <v>619</v>
      </c>
      <c r="H427" s="41" t="s">
        <v>18</v>
      </c>
      <c r="I427" s="41" t="s">
        <v>50</v>
      </c>
      <c r="J427" s="41" t="s">
        <v>50</v>
      </c>
      <c r="K427" s="41" t="s">
        <v>1028</v>
      </c>
      <c r="L427" s="41" t="s">
        <v>1029</v>
      </c>
      <c r="M427" s="41" t="s">
        <v>23</v>
      </c>
      <c r="N427" s="40"/>
      <c r="O427" s="40"/>
      <c r="P427" s="41" t="s">
        <v>1011</v>
      </c>
      <c r="Q427" s="41" t="s">
        <v>180</v>
      </c>
      <c r="R427" s="41">
        <v>55</v>
      </c>
    </row>
    <row r="428" spans="1:18" ht="27.6">
      <c r="A428" s="41">
        <v>2024</v>
      </c>
      <c r="B428" s="41" t="s">
        <v>447</v>
      </c>
      <c r="C428" s="41" t="s">
        <v>298</v>
      </c>
      <c r="D428" s="41" t="s">
        <v>71</v>
      </c>
      <c r="E428" s="41" t="s">
        <v>71</v>
      </c>
      <c r="F428" s="41" t="s">
        <v>67</v>
      </c>
      <c r="G428" s="41" t="s">
        <v>619</v>
      </c>
      <c r="H428" s="41" t="s">
        <v>18</v>
      </c>
      <c r="I428" s="41" t="s">
        <v>50</v>
      </c>
      <c r="J428" s="41" t="s">
        <v>50</v>
      </c>
      <c r="K428" s="41" t="s">
        <v>1121</v>
      </c>
      <c r="L428" s="41" t="s">
        <v>1122</v>
      </c>
      <c r="M428" s="41" t="s">
        <v>23</v>
      </c>
      <c r="N428" s="40"/>
      <c r="O428" s="40"/>
      <c r="P428" s="41" t="s">
        <v>1011</v>
      </c>
      <c r="Q428" s="41" t="s">
        <v>180</v>
      </c>
      <c r="R428" s="41">
        <v>680</v>
      </c>
    </row>
    <row r="429" spans="1:18" ht="27.6">
      <c r="A429" s="41">
        <v>2024</v>
      </c>
      <c r="B429" s="41" t="s">
        <v>447</v>
      </c>
      <c r="C429" s="41" t="s">
        <v>298</v>
      </c>
      <c r="D429" s="41" t="s">
        <v>71</v>
      </c>
      <c r="E429" s="41" t="s">
        <v>71</v>
      </c>
      <c r="F429" s="41" t="s">
        <v>67</v>
      </c>
      <c r="G429" s="41" t="s">
        <v>619</v>
      </c>
      <c r="H429" s="41" t="s">
        <v>18</v>
      </c>
      <c r="I429" s="41" t="s">
        <v>50</v>
      </c>
      <c r="J429" s="41" t="s">
        <v>50</v>
      </c>
      <c r="K429" s="41" t="s">
        <v>1080</v>
      </c>
      <c r="L429" s="41" t="s">
        <v>1081</v>
      </c>
      <c r="M429" s="41" t="s">
        <v>23</v>
      </c>
      <c r="N429" s="40"/>
      <c r="O429" s="40"/>
      <c r="P429" s="41" t="s">
        <v>1011</v>
      </c>
      <c r="Q429" s="41" t="s">
        <v>180</v>
      </c>
      <c r="R429" s="41">
        <v>25</v>
      </c>
    </row>
    <row r="430" spans="1:18" ht="27.6">
      <c r="A430" s="41">
        <v>2024</v>
      </c>
      <c r="B430" s="41" t="s">
        <v>447</v>
      </c>
      <c r="C430" s="41" t="s">
        <v>298</v>
      </c>
      <c r="D430" s="41" t="s">
        <v>71</v>
      </c>
      <c r="E430" s="41" t="s">
        <v>71</v>
      </c>
      <c r="F430" s="41" t="s">
        <v>67</v>
      </c>
      <c r="G430" s="41" t="s">
        <v>619</v>
      </c>
      <c r="H430" s="41" t="s">
        <v>18</v>
      </c>
      <c r="I430" s="41" t="s">
        <v>50</v>
      </c>
      <c r="J430" s="41" t="s">
        <v>50</v>
      </c>
      <c r="K430" s="41" t="s">
        <v>1039</v>
      </c>
      <c r="L430" s="41" t="s">
        <v>1040</v>
      </c>
      <c r="M430" s="41" t="s">
        <v>23</v>
      </c>
      <c r="N430" s="40"/>
      <c r="O430" s="40"/>
      <c r="P430" s="41" t="s">
        <v>1011</v>
      </c>
      <c r="Q430" s="41" t="s">
        <v>180</v>
      </c>
      <c r="R430" s="41">
        <v>16</v>
      </c>
    </row>
    <row r="431" spans="1:18" ht="27.6">
      <c r="A431" s="41">
        <v>2024</v>
      </c>
      <c r="B431" s="41" t="s">
        <v>447</v>
      </c>
      <c r="C431" s="41" t="s">
        <v>298</v>
      </c>
      <c r="D431" s="41" t="s">
        <v>71</v>
      </c>
      <c r="E431" s="41" t="s">
        <v>71</v>
      </c>
      <c r="F431" s="41" t="s">
        <v>67</v>
      </c>
      <c r="G431" s="41" t="s">
        <v>619</v>
      </c>
      <c r="H431" s="41" t="s">
        <v>18</v>
      </c>
      <c r="I431" s="41" t="s">
        <v>50</v>
      </c>
      <c r="J431" s="41" t="s">
        <v>50</v>
      </c>
      <c r="K431" s="41" t="s">
        <v>1055</v>
      </c>
      <c r="L431" s="41" t="s">
        <v>1056</v>
      </c>
      <c r="M431" s="41" t="s">
        <v>23</v>
      </c>
      <c r="N431" s="40"/>
      <c r="O431" s="40"/>
      <c r="P431" s="41" t="s">
        <v>1011</v>
      </c>
      <c r="Q431" s="41" t="s">
        <v>180</v>
      </c>
      <c r="R431" s="41">
        <v>96</v>
      </c>
    </row>
    <row r="432" spans="1:18" ht="27.6">
      <c r="A432" s="41">
        <v>2024</v>
      </c>
      <c r="B432" s="41" t="s">
        <v>447</v>
      </c>
      <c r="C432" s="41" t="s">
        <v>298</v>
      </c>
      <c r="D432" s="41" t="s">
        <v>71</v>
      </c>
      <c r="E432" s="41" t="s">
        <v>71</v>
      </c>
      <c r="F432" s="41" t="s">
        <v>67</v>
      </c>
      <c r="G432" s="41" t="s">
        <v>619</v>
      </c>
      <c r="H432" s="41" t="s">
        <v>18</v>
      </c>
      <c r="I432" s="41" t="s">
        <v>50</v>
      </c>
      <c r="J432" s="41" t="s">
        <v>50</v>
      </c>
      <c r="K432" s="41" t="s">
        <v>1041</v>
      </c>
      <c r="L432" s="41" t="s">
        <v>1042</v>
      </c>
      <c r="M432" s="41" t="s">
        <v>23</v>
      </c>
      <c r="N432" s="40"/>
      <c r="O432" s="40"/>
      <c r="P432" s="41" t="s">
        <v>1011</v>
      </c>
      <c r="Q432" s="40"/>
      <c r="R432" s="41">
        <v>120</v>
      </c>
    </row>
    <row r="433" spans="1:18" ht="27.6">
      <c r="A433" s="41">
        <v>2024</v>
      </c>
      <c r="B433" s="41" t="s">
        <v>447</v>
      </c>
      <c r="C433" s="41" t="s">
        <v>298</v>
      </c>
      <c r="D433" s="41" t="s">
        <v>71</v>
      </c>
      <c r="E433" s="41" t="s">
        <v>71</v>
      </c>
      <c r="F433" s="41" t="s">
        <v>67</v>
      </c>
      <c r="G433" s="41" t="s">
        <v>619</v>
      </c>
      <c r="H433" s="41" t="s">
        <v>18</v>
      </c>
      <c r="I433" s="41" t="s">
        <v>50</v>
      </c>
      <c r="J433" s="41" t="s">
        <v>50</v>
      </c>
      <c r="K433" s="41" t="s">
        <v>1030</v>
      </c>
      <c r="L433" s="41" t="s">
        <v>830</v>
      </c>
      <c r="M433" s="41" t="s">
        <v>23</v>
      </c>
      <c r="N433" s="40"/>
      <c r="O433" s="40"/>
      <c r="P433" s="41" t="s">
        <v>1011</v>
      </c>
      <c r="Q433" s="41" t="s">
        <v>180</v>
      </c>
      <c r="R433" s="41">
        <v>94</v>
      </c>
    </row>
    <row r="434" spans="1:18" ht="27.6">
      <c r="A434" s="41">
        <v>2024</v>
      </c>
      <c r="B434" s="41" t="s">
        <v>447</v>
      </c>
      <c r="C434" s="41" t="s">
        <v>298</v>
      </c>
      <c r="D434" s="41" t="s">
        <v>71</v>
      </c>
      <c r="E434" s="41" t="s">
        <v>71</v>
      </c>
      <c r="F434" s="41" t="s">
        <v>67</v>
      </c>
      <c r="G434" s="41" t="s">
        <v>619</v>
      </c>
      <c r="H434" s="41" t="s">
        <v>18</v>
      </c>
      <c r="I434" s="41" t="s">
        <v>50</v>
      </c>
      <c r="J434" s="41" t="s">
        <v>50</v>
      </c>
      <c r="K434" s="41" t="s">
        <v>1043</v>
      </c>
      <c r="L434" s="41" t="s">
        <v>1044</v>
      </c>
      <c r="M434" s="41" t="s">
        <v>23</v>
      </c>
      <c r="N434" s="40"/>
      <c r="O434" s="40"/>
      <c r="P434" s="41" t="s">
        <v>1011</v>
      </c>
      <c r="Q434" s="41" t="s">
        <v>180</v>
      </c>
      <c r="R434" s="41">
        <v>140</v>
      </c>
    </row>
    <row r="435" spans="1:18" ht="27.6">
      <c r="A435" s="41">
        <v>2024</v>
      </c>
      <c r="B435" s="41" t="s">
        <v>447</v>
      </c>
      <c r="C435" s="41" t="s">
        <v>298</v>
      </c>
      <c r="D435" s="41" t="s">
        <v>71</v>
      </c>
      <c r="E435" s="41" t="s">
        <v>71</v>
      </c>
      <c r="F435" s="41" t="s">
        <v>67</v>
      </c>
      <c r="G435" s="41" t="s">
        <v>619</v>
      </c>
      <c r="H435" s="41" t="s">
        <v>18</v>
      </c>
      <c r="I435" s="41" t="s">
        <v>50</v>
      </c>
      <c r="J435" s="41" t="s">
        <v>50</v>
      </c>
      <c r="K435" s="41" t="s">
        <v>866</v>
      </c>
      <c r="L435" s="41" t="s">
        <v>1051</v>
      </c>
      <c r="M435" s="41" t="s">
        <v>23</v>
      </c>
      <c r="N435" s="40"/>
      <c r="O435" s="40"/>
      <c r="P435" s="41" t="s">
        <v>1011</v>
      </c>
      <c r="Q435" s="40"/>
      <c r="R435" s="41">
        <v>11</v>
      </c>
    </row>
    <row r="436" spans="1:18" ht="27.6">
      <c r="A436" s="41">
        <v>2024</v>
      </c>
      <c r="B436" s="41" t="s">
        <v>447</v>
      </c>
      <c r="C436" s="41" t="s">
        <v>298</v>
      </c>
      <c r="D436" s="41" t="s">
        <v>71</v>
      </c>
      <c r="E436" s="41" t="s">
        <v>71</v>
      </c>
      <c r="F436" s="41" t="s">
        <v>67</v>
      </c>
      <c r="G436" s="41" t="s">
        <v>619</v>
      </c>
      <c r="H436" s="41" t="s">
        <v>18</v>
      </c>
      <c r="I436" s="41" t="s">
        <v>50</v>
      </c>
      <c r="J436" s="41" t="s">
        <v>50</v>
      </c>
      <c r="K436" s="41" t="s">
        <v>1045</v>
      </c>
      <c r="L436" s="41" t="s">
        <v>1046</v>
      </c>
      <c r="M436" s="41" t="s">
        <v>23</v>
      </c>
      <c r="N436" s="40"/>
      <c r="O436" s="40"/>
      <c r="P436" s="41" t="s">
        <v>1011</v>
      </c>
      <c r="Q436" s="41" t="s">
        <v>180</v>
      </c>
      <c r="R436" s="41">
        <v>100</v>
      </c>
    </row>
    <row r="437" spans="1:18" ht="27.6">
      <c r="A437" s="41">
        <v>2024</v>
      </c>
      <c r="B437" s="41" t="s">
        <v>447</v>
      </c>
      <c r="C437" s="41" t="s">
        <v>298</v>
      </c>
      <c r="D437" s="41" t="s">
        <v>71</v>
      </c>
      <c r="E437" s="41" t="s">
        <v>71</v>
      </c>
      <c r="F437" s="41" t="s">
        <v>67</v>
      </c>
      <c r="G437" s="41" t="s">
        <v>619</v>
      </c>
      <c r="H437" s="41" t="s">
        <v>35</v>
      </c>
      <c r="I437" s="41">
        <v>350</v>
      </c>
      <c r="J437" s="41" t="s">
        <v>57</v>
      </c>
      <c r="K437" s="41" t="s">
        <v>1123</v>
      </c>
      <c r="L437" s="41" t="s">
        <v>1124</v>
      </c>
      <c r="M437" s="41" t="s">
        <v>59</v>
      </c>
      <c r="N437" s="40"/>
      <c r="O437" s="40"/>
      <c r="P437" s="41" t="s">
        <v>1011</v>
      </c>
      <c r="Q437" s="41" t="s">
        <v>180</v>
      </c>
      <c r="R437" s="41">
        <v>5</v>
      </c>
    </row>
    <row r="438" spans="1:18" ht="27.6">
      <c r="A438" s="41">
        <v>2024</v>
      </c>
      <c r="B438" s="41" t="s">
        <v>447</v>
      </c>
      <c r="C438" s="41" t="s">
        <v>298</v>
      </c>
      <c r="D438" s="41" t="s">
        <v>71</v>
      </c>
      <c r="E438" s="41" t="s">
        <v>71</v>
      </c>
      <c r="F438" s="41" t="s">
        <v>67</v>
      </c>
      <c r="G438" s="41" t="s">
        <v>619</v>
      </c>
      <c r="H438" s="41" t="s">
        <v>35</v>
      </c>
      <c r="I438" s="41">
        <v>350</v>
      </c>
      <c r="J438" s="41" t="s">
        <v>57</v>
      </c>
      <c r="K438" s="41" t="s">
        <v>1031</v>
      </c>
      <c r="L438" s="41" t="s">
        <v>1032</v>
      </c>
      <c r="M438" s="41" t="s">
        <v>59</v>
      </c>
      <c r="N438" s="40"/>
      <c r="O438" s="40"/>
      <c r="P438" s="41" t="s">
        <v>1011</v>
      </c>
      <c r="Q438" s="41" t="s">
        <v>180</v>
      </c>
      <c r="R438" s="41">
        <v>8</v>
      </c>
    </row>
    <row r="439" spans="1:18" ht="27.6">
      <c r="A439" s="41">
        <v>2024</v>
      </c>
      <c r="B439" s="41" t="s">
        <v>447</v>
      </c>
      <c r="C439" s="41" t="s">
        <v>298</v>
      </c>
      <c r="D439" s="41" t="s">
        <v>71</v>
      </c>
      <c r="E439" s="41" t="s">
        <v>71</v>
      </c>
      <c r="F439" s="41" t="s">
        <v>67</v>
      </c>
      <c r="G439" s="41" t="s">
        <v>619</v>
      </c>
      <c r="H439" s="41" t="s">
        <v>35</v>
      </c>
      <c r="I439" s="41">
        <v>350</v>
      </c>
      <c r="J439" s="41" t="s">
        <v>57</v>
      </c>
      <c r="K439" s="41" t="s">
        <v>902</v>
      </c>
      <c r="L439" s="41" t="s">
        <v>1048</v>
      </c>
      <c r="M439" s="41" t="s">
        <v>59</v>
      </c>
      <c r="N439" s="40"/>
      <c r="O439" s="40"/>
      <c r="P439" s="41" t="s">
        <v>1011</v>
      </c>
      <c r="Q439" s="41" t="s">
        <v>180</v>
      </c>
      <c r="R439" s="41">
        <v>5</v>
      </c>
    </row>
    <row r="440" spans="1:18" ht="27.6">
      <c r="A440" s="41">
        <v>2024</v>
      </c>
      <c r="B440" s="41" t="s">
        <v>447</v>
      </c>
      <c r="C440" s="41" t="s">
        <v>298</v>
      </c>
      <c r="D440" s="41" t="s">
        <v>71</v>
      </c>
      <c r="E440" s="41" t="s">
        <v>71</v>
      </c>
      <c r="F440" s="41" t="s">
        <v>67</v>
      </c>
      <c r="G440" s="41" t="s">
        <v>619</v>
      </c>
      <c r="H440" s="41" t="s">
        <v>35</v>
      </c>
      <c r="I440" s="41">
        <v>350</v>
      </c>
      <c r="J440" s="41" t="s">
        <v>57</v>
      </c>
      <c r="K440" s="41" t="s">
        <v>1024</v>
      </c>
      <c r="L440" s="41" t="s">
        <v>1025</v>
      </c>
      <c r="M440" s="41" t="s">
        <v>59</v>
      </c>
      <c r="N440" s="40"/>
      <c r="O440" s="40"/>
      <c r="P440" s="41" t="s">
        <v>1011</v>
      </c>
      <c r="Q440" s="41" t="s">
        <v>180</v>
      </c>
      <c r="R440" s="41">
        <v>25</v>
      </c>
    </row>
    <row r="441" spans="1:18" ht="27.6">
      <c r="A441" s="41">
        <v>2024</v>
      </c>
      <c r="B441" s="41" t="s">
        <v>447</v>
      </c>
      <c r="C441" s="41" t="s">
        <v>298</v>
      </c>
      <c r="D441" s="41" t="s">
        <v>71</v>
      </c>
      <c r="E441" s="41" t="s">
        <v>71</v>
      </c>
      <c r="F441" s="41" t="s">
        <v>67</v>
      </c>
      <c r="G441" s="41" t="s">
        <v>619</v>
      </c>
      <c r="H441" s="41" t="s">
        <v>35</v>
      </c>
      <c r="I441" s="41">
        <v>350</v>
      </c>
      <c r="J441" s="41" t="s">
        <v>57</v>
      </c>
      <c r="K441" s="41" t="s">
        <v>1125</v>
      </c>
      <c r="L441" s="41" t="s">
        <v>1126</v>
      </c>
      <c r="M441" s="41" t="s">
        <v>59</v>
      </c>
      <c r="N441" s="40"/>
      <c r="O441" s="40"/>
      <c r="P441" s="41" t="s">
        <v>1011</v>
      </c>
      <c r="Q441" s="41" t="s">
        <v>180</v>
      </c>
      <c r="R441" s="41">
        <v>1</v>
      </c>
    </row>
    <row r="442" spans="1:18" ht="27.6">
      <c r="A442" s="41">
        <v>2024</v>
      </c>
      <c r="B442" s="41" t="s">
        <v>447</v>
      </c>
      <c r="C442" s="41" t="s">
        <v>298</v>
      </c>
      <c r="D442" s="41" t="s">
        <v>71</v>
      </c>
      <c r="E442" s="41" t="s">
        <v>71</v>
      </c>
      <c r="F442" s="41" t="s">
        <v>67</v>
      </c>
      <c r="G442" s="41" t="s">
        <v>619</v>
      </c>
      <c r="H442" s="41" t="s">
        <v>35</v>
      </c>
      <c r="I442" s="41">
        <v>350</v>
      </c>
      <c r="J442" s="41" t="s">
        <v>57</v>
      </c>
      <c r="K442" s="41" t="s">
        <v>1026</v>
      </c>
      <c r="L442" s="41" t="s">
        <v>1027</v>
      </c>
      <c r="M442" s="41" t="s">
        <v>59</v>
      </c>
      <c r="N442" s="40"/>
      <c r="O442" s="40"/>
      <c r="P442" s="41" t="s">
        <v>1011</v>
      </c>
      <c r="Q442" s="41" t="s">
        <v>180</v>
      </c>
      <c r="R442" s="41">
        <v>1</v>
      </c>
    </row>
    <row r="443" spans="1:18" ht="27.6">
      <c r="A443" s="41">
        <v>2024</v>
      </c>
      <c r="B443" s="41" t="s">
        <v>447</v>
      </c>
      <c r="C443" s="41" t="s">
        <v>298</v>
      </c>
      <c r="D443" s="41" t="s">
        <v>71</v>
      </c>
      <c r="E443" s="41" t="s">
        <v>71</v>
      </c>
      <c r="F443" s="41" t="s">
        <v>67</v>
      </c>
      <c r="G443" s="41" t="s">
        <v>619</v>
      </c>
      <c r="H443" s="41" t="s">
        <v>35</v>
      </c>
      <c r="I443" s="41">
        <v>350</v>
      </c>
      <c r="J443" s="41" t="s">
        <v>57</v>
      </c>
      <c r="K443" s="41" t="s">
        <v>852</v>
      </c>
      <c r="L443" s="41" t="s">
        <v>852</v>
      </c>
      <c r="M443" s="41" t="s">
        <v>59</v>
      </c>
      <c r="N443" s="40"/>
      <c r="O443" s="40"/>
      <c r="P443" s="41" t="s">
        <v>1011</v>
      </c>
      <c r="Q443" s="41" t="s">
        <v>180</v>
      </c>
      <c r="R443" s="41">
        <v>31</v>
      </c>
    </row>
    <row r="444" spans="1:18" ht="27.6">
      <c r="A444" s="41">
        <v>2024</v>
      </c>
      <c r="B444" s="41" t="s">
        <v>447</v>
      </c>
      <c r="C444" s="41" t="s">
        <v>298</v>
      </c>
      <c r="D444" s="41" t="s">
        <v>71</v>
      </c>
      <c r="E444" s="41" t="s">
        <v>71</v>
      </c>
      <c r="F444" s="41" t="s">
        <v>67</v>
      </c>
      <c r="G444" s="41" t="s">
        <v>619</v>
      </c>
      <c r="H444" s="41" t="s">
        <v>35</v>
      </c>
      <c r="I444" s="41">
        <v>350</v>
      </c>
      <c r="J444" s="41" t="s">
        <v>57</v>
      </c>
      <c r="K444" s="41" t="s">
        <v>1148</v>
      </c>
      <c r="L444" s="41" t="s">
        <v>1149</v>
      </c>
      <c r="M444" s="41" t="s">
        <v>59</v>
      </c>
      <c r="N444" s="40"/>
      <c r="O444" s="40"/>
      <c r="P444" s="41" t="s">
        <v>1011</v>
      </c>
      <c r="Q444" s="40"/>
      <c r="R444" s="41">
        <v>110</v>
      </c>
    </row>
    <row r="445" spans="1:18" ht="27.6">
      <c r="A445" s="41">
        <v>2024</v>
      </c>
      <c r="B445" s="41" t="s">
        <v>447</v>
      </c>
      <c r="C445" s="41" t="s">
        <v>298</v>
      </c>
      <c r="D445" s="41" t="s">
        <v>71</v>
      </c>
      <c r="E445" s="41" t="s">
        <v>71</v>
      </c>
      <c r="F445" s="41" t="s">
        <v>67</v>
      </c>
      <c r="G445" s="41" t="s">
        <v>619</v>
      </c>
      <c r="H445" s="41" t="s">
        <v>35</v>
      </c>
      <c r="I445" s="41">
        <v>350</v>
      </c>
      <c r="J445" s="41" t="s">
        <v>57</v>
      </c>
      <c r="K445" s="41" t="s">
        <v>1028</v>
      </c>
      <c r="L445" s="41" t="s">
        <v>1029</v>
      </c>
      <c r="M445" s="41" t="s">
        <v>59</v>
      </c>
      <c r="N445" s="40"/>
      <c r="O445" s="40"/>
      <c r="P445" s="41" t="s">
        <v>1011</v>
      </c>
      <c r="Q445" s="41" t="s">
        <v>180</v>
      </c>
      <c r="R445" s="41">
        <v>12</v>
      </c>
    </row>
    <row r="446" spans="1:18" ht="27.6">
      <c r="A446" s="41">
        <v>2024</v>
      </c>
      <c r="B446" s="41" t="s">
        <v>447</v>
      </c>
      <c r="C446" s="41" t="s">
        <v>298</v>
      </c>
      <c r="D446" s="41" t="s">
        <v>71</v>
      </c>
      <c r="E446" s="41" t="s">
        <v>71</v>
      </c>
      <c r="F446" s="41" t="s">
        <v>67</v>
      </c>
      <c r="G446" s="41" t="s">
        <v>619</v>
      </c>
      <c r="H446" s="41" t="s">
        <v>35</v>
      </c>
      <c r="I446" s="41">
        <v>350</v>
      </c>
      <c r="J446" s="41" t="s">
        <v>57</v>
      </c>
      <c r="K446" s="41" t="s">
        <v>1127</v>
      </c>
      <c r="L446" s="41" t="s">
        <v>455</v>
      </c>
      <c r="M446" s="41" t="s">
        <v>59</v>
      </c>
      <c r="N446" s="40"/>
      <c r="O446" s="40"/>
      <c r="P446" s="41" t="s">
        <v>1011</v>
      </c>
      <c r="Q446" s="41" t="s">
        <v>180</v>
      </c>
      <c r="R446" s="41">
        <v>12</v>
      </c>
    </row>
    <row r="447" spans="1:18" ht="27.6">
      <c r="A447" s="41">
        <v>2024</v>
      </c>
      <c r="B447" s="41" t="s">
        <v>447</v>
      </c>
      <c r="C447" s="41" t="s">
        <v>298</v>
      </c>
      <c r="D447" s="41" t="s">
        <v>71</v>
      </c>
      <c r="E447" s="41" t="s">
        <v>71</v>
      </c>
      <c r="F447" s="41" t="s">
        <v>67</v>
      </c>
      <c r="G447" s="41" t="s">
        <v>619</v>
      </c>
      <c r="H447" s="41" t="s">
        <v>35</v>
      </c>
      <c r="I447" s="41">
        <v>350</v>
      </c>
      <c r="J447" s="41" t="s">
        <v>57</v>
      </c>
      <c r="K447" s="41" t="s">
        <v>1121</v>
      </c>
      <c r="L447" s="41" t="s">
        <v>1122</v>
      </c>
      <c r="M447" s="41" t="s">
        <v>59</v>
      </c>
      <c r="N447" s="40"/>
      <c r="O447" s="40"/>
      <c r="P447" s="41" t="s">
        <v>1011</v>
      </c>
      <c r="Q447" s="41" t="s">
        <v>180</v>
      </c>
      <c r="R447" s="41">
        <v>37</v>
      </c>
    </row>
    <row r="448" spans="1:18" ht="27.6">
      <c r="A448" s="41">
        <v>2024</v>
      </c>
      <c r="B448" s="41" t="s">
        <v>447</v>
      </c>
      <c r="C448" s="41" t="s">
        <v>298</v>
      </c>
      <c r="D448" s="41" t="s">
        <v>71</v>
      </c>
      <c r="E448" s="41" t="s">
        <v>71</v>
      </c>
      <c r="F448" s="41" t="s">
        <v>67</v>
      </c>
      <c r="G448" s="41" t="s">
        <v>619</v>
      </c>
      <c r="H448" s="41" t="s">
        <v>35</v>
      </c>
      <c r="I448" s="41">
        <v>350</v>
      </c>
      <c r="J448" s="41" t="s">
        <v>57</v>
      </c>
      <c r="K448" s="41" t="s">
        <v>1060</v>
      </c>
      <c r="L448" s="41" t="s">
        <v>1061</v>
      </c>
      <c r="M448" s="41" t="s">
        <v>59</v>
      </c>
      <c r="N448" s="40"/>
      <c r="O448" s="40"/>
      <c r="P448" s="41" t="s">
        <v>1011</v>
      </c>
      <c r="Q448" s="41" t="s">
        <v>180</v>
      </c>
      <c r="R448" s="41">
        <v>27</v>
      </c>
    </row>
    <row r="449" spans="1:18" ht="27.6">
      <c r="A449" s="41">
        <v>2024</v>
      </c>
      <c r="B449" s="41" t="s">
        <v>447</v>
      </c>
      <c r="C449" s="41" t="s">
        <v>298</v>
      </c>
      <c r="D449" s="41" t="s">
        <v>71</v>
      </c>
      <c r="E449" s="41" t="s">
        <v>71</v>
      </c>
      <c r="F449" s="41" t="s">
        <v>67</v>
      </c>
      <c r="G449" s="41" t="s">
        <v>619</v>
      </c>
      <c r="H449" s="41" t="s">
        <v>35</v>
      </c>
      <c r="I449" s="41">
        <v>350</v>
      </c>
      <c r="J449" s="41" t="s">
        <v>57</v>
      </c>
      <c r="K449" s="41" t="s">
        <v>1128</v>
      </c>
      <c r="L449" s="41" t="s">
        <v>1129</v>
      </c>
      <c r="M449" s="41" t="s">
        <v>59</v>
      </c>
      <c r="N449" s="40"/>
      <c r="O449" s="40"/>
      <c r="P449" s="41" t="s">
        <v>1011</v>
      </c>
      <c r="Q449" s="41" t="s">
        <v>180</v>
      </c>
      <c r="R449" s="41">
        <v>5</v>
      </c>
    </row>
    <row r="450" spans="1:18" ht="27.6">
      <c r="A450" s="41">
        <v>2024</v>
      </c>
      <c r="B450" s="41" t="s">
        <v>447</v>
      </c>
      <c r="C450" s="41" t="s">
        <v>298</v>
      </c>
      <c r="D450" s="41" t="s">
        <v>71</v>
      </c>
      <c r="E450" s="41" t="s">
        <v>71</v>
      </c>
      <c r="F450" s="41" t="s">
        <v>67</v>
      </c>
      <c r="G450" s="41" t="s">
        <v>619</v>
      </c>
      <c r="H450" s="41" t="s">
        <v>35</v>
      </c>
      <c r="I450" s="41">
        <v>350</v>
      </c>
      <c r="J450" s="41" t="s">
        <v>57</v>
      </c>
      <c r="K450" s="41" t="s">
        <v>1078</v>
      </c>
      <c r="L450" s="41" t="s">
        <v>1079</v>
      </c>
      <c r="M450" s="41" t="s">
        <v>59</v>
      </c>
      <c r="N450" s="40"/>
      <c r="O450" s="40"/>
      <c r="P450" s="41" t="s">
        <v>1011</v>
      </c>
      <c r="Q450" s="41" t="s">
        <v>180</v>
      </c>
      <c r="R450" s="41">
        <v>3</v>
      </c>
    </row>
    <row r="451" spans="1:18" ht="27.6">
      <c r="A451" s="41">
        <v>2024</v>
      </c>
      <c r="B451" s="41" t="s">
        <v>447</v>
      </c>
      <c r="C451" s="41" t="s">
        <v>298</v>
      </c>
      <c r="D451" s="41" t="s">
        <v>71</v>
      </c>
      <c r="E451" s="41" t="s">
        <v>71</v>
      </c>
      <c r="F451" s="41" t="s">
        <v>67</v>
      </c>
      <c r="G451" s="41" t="s">
        <v>619</v>
      </c>
      <c r="H451" s="41" t="s">
        <v>35</v>
      </c>
      <c r="I451" s="41">
        <v>350</v>
      </c>
      <c r="J451" s="41" t="s">
        <v>57</v>
      </c>
      <c r="K451" s="41" t="s">
        <v>1080</v>
      </c>
      <c r="L451" s="41" t="s">
        <v>1081</v>
      </c>
      <c r="M451" s="41" t="s">
        <v>59</v>
      </c>
      <c r="N451" s="40"/>
      <c r="O451" s="40"/>
      <c r="P451" s="41" t="s">
        <v>1011</v>
      </c>
      <c r="Q451" s="41" t="s">
        <v>180</v>
      </c>
      <c r="R451" s="41">
        <v>5</v>
      </c>
    </row>
    <row r="452" spans="1:18" ht="27.6">
      <c r="A452" s="41">
        <v>2024</v>
      </c>
      <c r="B452" s="41" t="s">
        <v>447</v>
      </c>
      <c r="C452" s="41" t="s">
        <v>298</v>
      </c>
      <c r="D452" s="41" t="s">
        <v>71</v>
      </c>
      <c r="E452" s="41" t="s">
        <v>71</v>
      </c>
      <c r="F452" s="41" t="s">
        <v>67</v>
      </c>
      <c r="G452" s="41" t="s">
        <v>619</v>
      </c>
      <c r="H452" s="41" t="s">
        <v>35</v>
      </c>
      <c r="I452" s="41">
        <v>350</v>
      </c>
      <c r="J452" s="41" t="s">
        <v>57</v>
      </c>
      <c r="K452" s="41" t="s">
        <v>861</v>
      </c>
      <c r="L452" s="41" t="s">
        <v>861</v>
      </c>
      <c r="M452" s="41" t="s">
        <v>59</v>
      </c>
      <c r="N452" s="40"/>
      <c r="O452" s="40"/>
      <c r="P452" s="41" t="s">
        <v>1011</v>
      </c>
      <c r="Q452" s="40"/>
      <c r="R452" s="41">
        <v>23</v>
      </c>
    </row>
    <row r="453" spans="1:18" ht="27.6">
      <c r="A453" s="41">
        <v>2024</v>
      </c>
      <c r="B453" s="41" t="s">
        <v>447</v>
      </c>
      <c r="C453" s="41" t="s">
        <v>298</v>
      </c>
      <c r="D453" s="41" t="s">
        <v>71</v>
      </c>
      <c r="E453" s="41" t="s">
        <v>71</v>
      </c>
      <c r="F453" s="41" t="s">
        <v>67</v>
      </c>
      <c r="G453" s="41" t="s">
        <v>619</v>
      </c>
      <c r="H453" s="41" t="s">
        <v>35</v>
      </c>
      <c r="I453" s="41">
        <v>350</v>
      </c>
      <c r="J453" s="41" t="s">
        <v>57</v>
      </c>
      <c r="K453" s="41" t="s">
        <v>1150</v>
      </c>
      <c r="L453" s="41" t="s">
        <v>1151</v>
      </c>
      <c r="M453" s="41" t="s">
        <v>59</v>
      </c>
      <c r="N453" s="40"/>
      <c r="O453" s="40"/>
      <c r="P453" s="41" t="s">
        <v>1011</v>
      </c>
      <c r="Q453" s="40"/>
      <c r="R453" s="41">
        <v>10</v>
      </c>
    </row>
    <row r="454" spans="1:18" ht="41.4">
      <c r="A454" s="41">
        <v>2024</v>
      </c>
      <c r="B454" s="41" t="s">
        <v>447</v>
      </c>
      <c r="C454" s="41" t="s">
        <v>298</v>
      </c>
      <c r="D454" s="41" t="s">
        <v>71</v>
      </c>
      <c r="E454" s="41" t="s">
        <v>71</v>
      </c>
      <c r="F454" s="41" t="s">
        <v>67</v>
      </c>
      <c r="G454" s="41" t="s">
        <v>619</v>
      </c>
      <c r="H454" s="41" t="s">
        <v>35</v>
      </c>
      <c r="I454" s="41">
        <v>350</v>
      </c>
      <c r="J454" s="41" t="s">
        <v>57</v>
      </c>
      <c r="K454" s="41" t="s">
        <v>1152</v>
      </c>
      <c r="L454" s="41" t="s">
        <v>1153</v>
      </c>
      <c r="M454" s="41" t="s">
        <v>59</v>
      </c>
      <c r="N454" s="40"/>
      <c r="O454" s="40"/>
      <c r="P454" s="41" t="s">
        <v>1011</v>
      </c>
      <c r="Q454" s="40"/>
      <c r="R454" s="41">
        <v>80</v>
      </c>
    </row>
    <row r="455" spans="1:18" ht="27.6">
      <c r="A455" s="41">
        <v>2024</v>
      </c>
      <c r="B455" s="41" t="s">
        <v>447</v>
      </c>
      <c r="C455" s="41" t="s">
        <v>298</v>
      </c>
      <c r="D455" s="41" t="s">
        <v>71</v>
      </c>
      <c r="E455" s="41" t="s">
        <v>71</v>
      </c>
      <c r="F455" s="41" t="s">
        <v>67</v>
      </c>
      <c r="G455" s="41" t="s">
        <v>619</v>
      </c>
      <c r="H455" s="41" t="s">
        <v>35</v>
      </c>
      <c r="I455" s="41">
        <v>350</v>
      </c>
      <c r="J455" s="41" t="s">
        <v>57</v>
      </c>
      <c r="K455" s="41" t="s">
        <v>1030</v>
      </c>
      <c r="L455" s="41" t="s">
        <v>830</v>
      </c>
      <c r="M455" s="41" t="s">
        <v>59</v>
      </c>
      <c r="N455" s="40"/>
      <c r="O455" s="40"/>
      <c r="P455" s="41" t="s">
        <v>1011</v>
      </c>
      <c r="Q455" s="41" t="s">
        <v>180</v>
      </c>
      <c r="R455" s="41">
        <v>10</v>
      </c>
    </row>
    <row r="456" spans="1:18" ht="27.6">
      <c r="A456" s="41">
        <v>2024</v>
      </c>
      <c r="B456" s="41" t="s">
        <v>447</v>
      </c>
      <c r="C456" s="41" t="s">
        <v>298</v>
      </c>
      <c r="D456" s="41" t="s">
        <v>71</v>
      </c>
      <c r="E456" s="41" t="s">
        <v>71</v>
      </c>
      <c r="F456" s="41" t="s">
        <v>67</v>
      </c>
      <c r="G456" s="41" t="s">
        <v>619</v>
      </c>
      <c r="H456" s="41" t="s">
        <v>35</v>
      </c>
      <c r="I456" s="41">
        <v>350</v>
      </c>
      <c r="J456" s="41" t="s">
        <v>57</v>
      </c>
      <c r="K456" s="41" t="s">
        <v>1043</v>
      </c>
      <c r="L456" s="41" t="s">
        <v>1044</v>
      </c>
      <c r="M456" s="41" t="s">
        <v>59</v>
      </c>
      <c r="N456" s="40"/>
      <c r="O456" s="40"/>
      <c r="P456" s="41" t="s">
        <v>1011</v>
      </c>
      <c r="Q456" s="41" t="s">
        <v>180</v>
      </c>
      <c r="R456" s="41">
        <v>10</v>
      </c>
    </row>
    <row r="457" spans="1:18" ht="27.6">
      <c r="A457" s="41">
        <v>2024</v>
      </c>
      <c r="B457" s="41" t="s">
        <v>447</v>
      </c>
      <c r="C457" s="41" t="s">
        <v>298</v>
      </c>
      <c r="D457" s="41" t="s">
        <v>71</v>
      </c>
      <c r="E457" s="41" t="s">
        <v>71</v>
      </c>
      <c r="F457" s="41" t="s">
        <v>67</v>
      </c>
      <c r="G457" s="41" t="s">
        <v>619</v>
      </c>
      <c r="H457" s="41" t="s">
        <v>35</v>
      </c>
      <c r="I457" s="41">
        <v>350</v>
      </c>
      <c r="J457" s="41" t="s">
        <v>57</v>
      </c>
      <c r="K457" s="41" t="s">
        <v>1130</v>
      </c>
      <c r="L457" s="41" t="s">
        <v>1131</v>
      </c>
      <c r="M457" s="41" t="s">
        <v>59</v>
      </c>
      <c r="N457" s="40"/>
      <c r="O457" s="40"/>
      <c r="P457" s="41" t="s">
        <v>1011</v>
      </c>
      <c r="Q457" s="40"/>
      <c r="R457" s="41">
        <v>55</v>
      </c>
    </row>
    <row r="458" spans="1:18" ht="27.6">
      <c r="A458" s="41">
        <v>2024</v>
      </c>
      <c r="B458" s="41" t="s">
        <v>447</v>
      </c>
      <c r="C458" s="41" t="s">
        <v>298</v>
      </c>
      <c r="D458" s="41" t="s">
        <v>71</v>
      </c>
      <c r="E458" s="41" t="s">
        <v>71</v>
      </c>
      <c r="F458" s="41" t="s">
        <v>67</v>
      </c>
      <c r="G458" s="41" t="s">
        <v>619</v>
      </c>
      <c r="H458" s="41" t="s">
        <v>35</v>
      </c>
      <c r="I458" s="41">
        <v>350</v>
      </c>
      <c r="J458" s="41" t="s">
        <v>57</v>
      </c>
      <c r="K458" s="41" t="s">
        <v>1045</v>
      </c>
      <c r="L458" s="41" t="s">
        <v>1046</v>
      </c>
      <c r="M458" s="41" t="s">
        <v>59</v>
      </c>
      <c r="N458" s="40"/>
      <c r="O458" s="40"/>
      <c r="P458" s="41" t="s">
        <v>1011</v>
      </c>
      <c r="Q458" s="41" t="s">
        <v>180</v>
      </c>
      <c r="R458" s="41">
        <v>33</v>
      </c>
    </row>
    <row r="459" spans="1:18" ht="27.6">
      <c r="A459" s="41">
        <v>2024</v>
      </c>
      <c r="B459" s="41" t="s">
        <v>447</v>
      </c>
      <c r="C459" s="41" t="s">
        <v>298</v>
      </c>
      <c r="D459" s="41" t="s">
        <v>71</v>
      </c>
      <c r="E459" s="41" t="s">
        <v>71</v>
      </c>
      <c r="F459" s="41" t="s">
        <v>67</v>
      </c>
      <c r="G459" s="41" t="s">
        <v>619</v>
      </c>
      <c r="H459" s="41" t="s">
        <v>882</v>
      </c>
      <c r="I459" s="41" t="s">
        <v>52</v>
      </c>
      <c r="J459" s="41" t="s">
        <v>52</v>
      </c>
      <c r="K459" s="41" t="s">
        <v>1031</v>
      </c>
      <c r="L459" s="41" t="s">
        <v>1032</v>
      </c>
      <c r="M459" s="41" t="s">
        <v>54</v>
      </c>
      <c r="N459" s="40"/>
      <c r="O459" s="40"/>
      <c r="P459" s="41" t="s">
        <v>1011</v>
      </c>
      <c r="Q459" s="41" t="s">
        <v>180</v>
      </c>
      <c r="R459" s="41">
        <v>5</v>
      </c>
    </row>
    <row r="460" spans="1:18" ht="27.6">
      <c r="A460" s="41">
        <v>2024</v>
      </c>
      <c r="B460" s="41" t="s">
        <v>447</v>
      </c>
      <c r="C460" s="41" t="s">
        <v>298</v>
      </c>
      <c r="D460" s="41" t="s">
        <v>71</v>
      </c>
      <c r="E460" s="41" t="s">
        <v>71</v>
      </c>
      <c r="F460" s="41" t="s">
        <v>67</v>
      </c>
      <c r="G460" s="41" t="s">
        <v>619</v>
      </c>
      <c r="H460" s="41" t="s">
        <v>882</v>
      </c>
      <c r="I460" s="41" t="s">
        <v>52</v>
      </c>
      <c r="J460" s="41" t="s">
        <v>52</v>
      </c>
      <c r="K460" s="41" t="s">
        <v>902</v>
      </c>
      <c r="L460" s="41" t="s">
        <v>1048</v>
      </c>
      <c r="M460" s="41" t="s">
        <v>54</v>
      </c>
      <c r="N460" s="40"/>
      <c r="O460" s="40"/>
      <c r="P460" s="41" t="s">
        <v>1011</v>
      </c>
      <c r="Q460" s="41" t="s">
        <v>180</v>
      </c>
      <c r="R460" s="41">
        <v>65</v>
      </c>
    </row>
    <row r="461" spans="1:18" ht="27.6">
      <c r="A461" s="41">
        <v>2024</v>
      </c>
      <c r="B461" s="41" t="s">
        <v>447</v>
      </c>
      <c r="C461" s="41" t="s">
        <v>298</v>
      </c>
      <c r="D461" s="41" t="s">
        <v>71</v>
      </c>
      <c r="E461" s="41" t="s">
        <v>71</v>
      </c>
      <c r="F461" s="41" t="s">
        <v>67</v>
      </c>
      <c r="G461" s="41" t="s">
        <v>619</v>
      </c>
      <c r="H461" s="41" t="s">
        <v>882</v>
      </c>
      <c r="I461" s="41" t="s">
        <v>52</v>
      </c>
      <c r="J461" s="41" t="s">
        <v>52</v>
      </c>
      <c r="K461" s="41" t="s">
        <v>1024</v>
      </c>
      <c r="L461" s="41" t="s">
        <v>1025</v>
      </c>
      <c r="M461" s="41" t="s">
        <v>54</v>
      </c>
      <c r="N461" s="40"/>
      <c r="O461" s="40"/>
      <c r="P461" s="41" t="s">
        <v>1011</v>
      </c>
      <c r="Q461" s="41" t="s">
        <v>180</v>
      </c>
      <c r="R461" s="41">
        <v>85</v>
      </c>
    </row>
    <row r="462" spans="1:18" ht="27.6">
      <c r="A462" s="41">
        <v>2024</v>
      </c>
      <c r="B462" s="41" t="s">
        <v>447</v>
      </c>
      <c r="C462" s="41" t="s">
        <v>298</v>
      </c>
      <c r="D462" s="41" t="s">
        <v>71</v>
      </c>
      <c r="E462" s="41" t="s">
        <v>71</v>
      </c>
      <c r="F462" s="41" t="s">
        <v>67</v>
      </c>
      <c r="G462" s="41" t="s">
        <v>619</v>
      </c>
      <c r="H462" s="41" t="s">
        <v>882</v>
      </c>
      <c r="I462" s="41" t="s">
        <v>52</v>
      </c>
      <c r="J462" s="41" t="s">
        <v>52</v>
      </c>
      <c r="K462" s="41" t="s">
        <v>1026</v>
      </c>
      <c r="L462" s="41" t="s">
        <v>1027</v>
      </c>
      <c r="M462" s="41" t="s">
        <v>54</v>
      </c>
      <c r="N462" s="40"/>
      <c r="O462" s="40"/>
      <c r="P462" s="41" t="s">
        <v>1011</v>
      </c>
      <c r="Q462" s="41" t="s">
        <v>180</v>
      </c>
      <c r="R462" s="41">
        <v>47</v>
      </c>
    </row>
    <row r="463" spans="1:18" ht="27.6">
      <c r="A463" s="41">
        <v>2024</v>
      </c>
      <c r="B463" s="41" t="s">
        <v>447</v>
      </c>
      <c r="C463" s="41" t="s">
        <v>298</v>
      </c>
      <c r="D463" s="41" t="s">
        <v>71</v>
      </c>
      <c r="E463" s="41" t="s">
        <v>71</v>
      </c>
      <c r="F463" s="41" t="s">
        <v>67</v>
      </c>
      <c r="G463" s="41" t="s">
        <v>619</v>
      </c>
      <c r="H463" s="41" t="s">
        <v>882</v>
      </c>
      <c r="I463" s="41" t="s">
        <v>52</v>
      </c>
      <c r="J463" s="41" t="s">
        <v>52</v>
      </c>
      <c r="K463" s="41" t="s">
        <v>1132</v>
      </c>
      <c r="L463" s="41" t="s">
        <v>1133</v>
      </c>
      <c r="M463" s="41" t="s">
        <v>54</v>
      </c>
      <c r="N463" s="40"/>
      <c r="O463" s="40"/>
      <c r="P463" s="41" t="s">
        <v>1011</v>
      </c>
      <c r="Q463" s="41" t="s">
        <v>180</v>
      </c>
      <c r="R463" s="41">
        <v>6</v>
      </c>
    </row>
    <row r="464" spans="1:18" ht="27.6">
      <c r="A464" s="41">
        <v>2024</v>
      </c>
      <c r="B464" s="41" t="s">
        <v>447</v>
      </c>
      <c r="C464" s="41" t="s">
        <v>298</v>
      </c>
      <c r="D464" s="41" t="s">
        <v>71</v>
      </c>
      <c r="E464" s="41" t="s">
        <v>71</v>
      </c>
      <c r="F464" s="41" t="s">
        <v>67</v>
      </c>
      <c r="G464" s="41" t="s">
        <v>619</v>
      </c>
      <c r="H464" s="41" t="s">
        <v>882</v>
      </c>
      <c r="I464" s="41" t="s">
        <v>52</v>
      </c>
      <c r="J464" s="41" t="s">
        <v>52</v>
      </c>
      <c r="K464" s="41" t="s">
        <v>1074</v>
      </c>
      <c r="L464" s="41" t="s">
        <v>1075</v>
      </c>
      <c r="M464" s="41" t="s">
        <v>54</v>
      </c>
      <c r="N464" s="40"/>
      <c r="O464" s="40"/>
      <c r="P464" s="41" t="s">
        <v>1011</v>
      </c>
      <c r="Q464" s="41" t="s">
        <v>180</v>
      </c>
      <c r="R464" s="41">
        <v>5</v>
      </c>
    </row>
    <row r="465" spans="1:18" ht="27.6">
      <c r="A465" s="41">
        <v>2024</v>
      </c>
      <c r="B465" s="41" t="s">
        <v>447</v>
      </c>
      <c r="C465" s="41" t="s">
        <v>298</v>
      </c>
      <c r="D465" s="41" t="s">
        <v>71</v>
      </c>
      <c r="E465" s="41" t="s">
        <v>71</v>
      </c>
      <c r="F465" s="41" t="s">
        <v>67</v>
      </c>
      <c r="G465" s="41" t="s">
        <v>619</v>
      </c>
      <c r="H465" s="41" t="s">
        <v>882</v>
      </c>
      <c r="I465" s="41" t="s">
        <v>52</v>
      </c>
      <c r="J465" s="41" t="s">
        <v>52</v>
      </c>
      <c r="K465" s="41" t="s">
        <v>1033</v>
      </c>
      <c r="L465" s="41" t="s">
        <v>1034</v>
      </c>
      <c r="M465" s="41" t="s">
        <v>54</v>
      </c>
      <c r="N465" s="40"/>
      <c r="O465" s="40"/>
      <c r="P465" s="41" t="s">
        <v>1011</v>
      </c>
      <c r="Q465" s="41" t="s">
        <v>180</v>
      </c>
      <c r="R465" s="41">
        <v>282</v>
      </c>
    </row>
    <row r="466" spans="1:18" ht="27.6">
      <c r="A466" s="41">
        <v>2024</v>
      </c>
      <c r="B466" s="41" t="s">
        <v>447</v>
      </c>
      <c r="C466" s="41" t="s">
        <v>298</v>
      </c>
      <c r="D466" s="41" t="s">
        <v>71</v>
      </c>
      <c r="E466" s="41" t="s">
        <v>71</v>
      </c>
      <c r="F466" s="41" t="s">
        <v>67</v>
      </c>
      <c r="G466" s="41" t="s">
        <v>619</v>
      </c>
      <c r="H466" s="41" t="s">
        <v>882</v>
      </c>
      <c r="I466" s="41" t="s">
        <v>52</v>
      </c>
      <c r="J466" s="41" t="s">
        <v>52</v>
      </c>
      <c r="K466" s="41" t="s">
        <v>1049</v>
      </c>
      <c r="L466" s="41" t="s">
        <v>1050</v>
      </c>
      <c r="M466" s="41" t="s">
        <v>54</v>
      </c>
      <c r="N466" s="40"/>
      <c r="O466" s="40"/>
      <c r="P466" s="41" t="s">
        <v>1011</v>
      </c>
      <c r="Q466" s="41" t="s">
        <v>180</v>
      </c>
      <c r="R466" s="41">
        <v>15</v>
      </c>
    </row>
    <row r="467" spans="1:18" ht="27.6">
      <c r="A467" s="41">
        <v>2024</v>
      </c>
      <c r="B467" s="41" t="s">
        <v>447</v>
      </c>
      <c r="C467" s="41" t="s">
        <v>298</v>
      </c>
      <c r="D467" s="41" t="s">
        <v>71</v>
      </c>
      <c r="E467" s="41" t="s">
        <v>71</v>
      </c>
      <c r="F467" s="41" t="s">
        <v>67</v>
      </c>
      <c r="G467" s="41" t="s">
        <v>619</v>
      </c>
      <c r="H467" s="41" t="s">
        <v>882</v>
      </c>
      <c r="I467" s="41" t="s">
        <v>52</v>
      </c>
      <c r="J467" s="41" t="s">
        <v>52</v>
      </c>
      <c r="K467" s="41" t="s">
        <v>852</v>
      </c>
      <c r="L467" s="41" t="s">
        <v>852</v>
      </c>
      <c r="M467" s="41" t="s">
        <v>54</v>
      </c>
      <c r="N467" s="40"/>
      <c r="O467" s="40"/>
      <c r="P467" s="41" t="s">
        <v>1011</v>
      </c>
      <c r="Q467" s="41" t="s">
        <v>180</v>
      </c>
      <c r="R467" s="41">
        <v>4</v>
      </c>
    </row>
    <row r="468" spans="1:18" ht="27.6">
      <c r="A468" s="41">
        <v>2024</v>
      </c>
      <c r="B468" s="41" t="s">
        <v>447</v>
      </c>
      <c r="C468" s="41" t="s">
        <v>298</v>
      </c>
      <c r="D468" s="41" t="s">
        <v>71</v>
      </c>
      <c r="E468" s="41" t="s">
        <v>71</v>
      </c>
      <c r="F468" s="41" t="s">
        <v>67</v>
      </c>
      <c r="G468" s="41" t="s">
        <v>619</v>
      </c>
      <c r="H468" s="41" t="s">
        <v>882</v>
      </c>
      <c r="I468" s="41" t="s">
        <v>52</v>
      </c>
      <c r="J468" s="41" t="s">
        <v>52</v>
      </c>
      <c r="K468" s="41" t="s">
        <v>1035</v>
      </c>
      <c r="L468" s="41" t="s">
        <v>1036</v>
      </c>
      <c r="M468" s="41" t="s">
        <v>54</v>
      </c>
      <c r="N468" s="40"/>
      <c r="O468" s="40"/>
      <c r="P468" s="41" t="s">
        <v>1011</v>
      </c>
      <c r="Q468" s="41" t="s">
        <v>180</v>
      </c>
      <c r="R468" s="41">
        <v>93</v>
      </c>
    </row>
    <row r="469" spans="1:18" ht="27.6">
      <c r="A469" s="41">
        <v>2024</v>
      </c>
      <c r="B469" s="41" t="s">
        <v>447</v>
      </c>
      <c r="C469" s="41" t="s">
        <v>298</v>
      </c>
      <c r="D469" s="41" t="s">
        <v>71</v>
      </c>
      <c r="E469" s="41" t="s">
        <v>71</v>
      </c>
      <c r="F469" s="41" t="s">
        <v>67</v>
      </c>
      <c r="G469" s="41" t="s">
        <v>619</v>
      </c>
      <c r="H469" s="41" t="s">
        <v>882</v>
      </c>
      <c r="I469" s="41" t="s">
        <v>52</v>
      </c>
      <c r="J469" s="41" t="s">
        <v>52</v>
      </c>
      <c r="K469" s="41" t="s">
        <v>1028</v>
      </c>
      <c r="L469" s="41" t="s">
        <v>1029</v>
      </c>
      <c r="M469" s="41" t="s">
        <v>54</v>
      </c>
      <c r="N469" s="40"/>
      <c r="O469" s="40"/>
      <c r="P469" s="41" t="s">
        <v>1011</v>
      </c>
      <c r="Q469" s="41" t="s">
        <v>180</v>
      </c>
      <c r="R469" s="41">
        <v>49</v>
      </c>
    </row>
    <row r="470" spans="1:18" ht="27.6">
      <c r="A470" s="41">
        <v>2024</v>
      </c>
      <c r="B470" s="41" t="s">
        <v>447</v>
      </c>
      <c r="C470" s="41" t="s">
        <v>298</v>
      </c>
      <c r="D470" s="41" t="s">
        <v>71</v>
      </c>
      <c r="E470" s="41" t="s">
        <v>71</v>
      </c>
      <c r="F470" s="41" t="s">
        <v>67</v>
      </c>
      <c r="G470" s="41" t="s">
        <v>619</v>
      </c>
      <c r="H470" s="41" t="s">
        <v>882</v>
      </c>
      <c r="I470" s="41" t="s">
        <v>52</v>
      </c>
      <c r="J470" s="41" t="s">
        <v>52</v>
      </c>
      <c r="K470" s="41" t="s">
        <v>1121</v>
      </c>
      <c r="L470" s="41" t="s">
        <v>1122</v>
      </c>
      <c r="M470" s="41" t="s">
        <v>54</v>
      </c>
      <c r="N470" s="40"/>
      <c r="O470" s="40"/>
      <c r="P470" s="41" t="s">
        <v>1011</v>
      </c>
      <c r="Q470" s="41" t="s">
        <v>180</v>
      </c>
      <c r="R470" s="41">
        <v>67</v>
      </c>
    </row>
    <row r="471" spans="1:18" ht="27.6">
      <c r="A471" s="41">
        <v>2024</v>
      </c>
      <c r="B471" s="41" t="s">
        <v>447</v>
      </c>
      <c r="C471" s="41" t="s">
        <v>298</v>
      </c>
      <c r="D471" s="41" t="s">
        <v>71</v>
      </c>
      <c r="E471" s="41" t="s">
        <v>71</v>
      </c>
      <c r="F471" s="41" t="s">
        <v>67</v>
      </c>
      <c r="G471" s="41" t="s">
        <v>619</v>
      </c>
      <c r="H471" s="41" t="s">
        <v>882</v>
      </c>
      <c r="I471" s="41" t="s">
        <v>52</v>
      </c>
      <c r="J471" s="41" t="s">
        <v>52</v>
      </c>
      <c r="K471" s="41" t="s">
        <v>1060</v>
      </c>
      <c r="L471" s="41" t="s">
        <v>1061</v>
      </c>
      <c r="M471" s="41" t="s">
        <v>54</v>
      </c>
      <c r="N471" s="40"/>
      <c r="O471" s="40"/>
      <c r="P471" s="41" t="s">
        <v>1011</v>
      </c>
      <c r="Q471" s="41" t="s">
        <v>180</v>
      </c>
      <c r="R471" s="41">
        <v>22</v>
      </c>
    </row>
    <row r="472" spans="1:18" ht="27.6">
      <c r="A472" s="41">
        <v>2024</v>
      </c>
      <c r="B472" s="41" t="s">
        <v>447</v>
      </c>
      <c r="C472" s="41" t="s">
        <v>298</v>
      </c>
      <c r="D472" s="41" t="s">
        <v>71</v>
      </c>
      <c r="E472" s="41" t="s">
        <v>71</v>
      </c>
      <c r="F472" s="41" t="s">
        <v>67</v>
      </c>
      <c r="G472" s="41" t="s">
        <v>619</v>
      </c>
      <c r="H472" s="41" t="s">
        <v>882</v>
      </c>
      <c r="I472" s="41" t="s">
        <v>52</v>
      </c>
      <c r="J472" s="41" t="s">
        <v>52</v>
      </c>
      <c r="K472" s="41" t="s">
        <v>1078</v>
      </c>
      <c r="L472" s="41" t="s">
        <v>1079</v>
      </c>
      <c r="M472" s="41" t="s">
        <v>54</v>
      </c>
      <c r="N472" s="40"/>
      <c r="O472" s="40"/>
      <c r="P472" s="41" t="s">
        <v>1011</v>
      </c>
      <c r="Q472" s="41" t="s">
        <v>180</v>
      </c>
      <c r="R472" s="41">
        <v>1</v>
      </c>
    </row>
    <row r="473" spans="1:18" ht="27.6">
      <c r="A473" s="41">
        <v>2024</v>
      </c>
      <c r="B473" s="41" t="s">
        <v>447</v>
      </c>
      <c r="C473" s="41" t="s">
        <v>298</v>
      </c>
      <c r="D473" s="41" t="s">
        <v>71</v>
      </c>
      <c r="E473" s="41" t="s">
        <v>71</v>
      </c>
      <c r="F473" s="41" t="s">
        <v>67</v>
      </c>
      <c r="G473" s="41" t="s">
        <v>619</v>
      </c>
      <c r="H473" s="41" t="s">
        <v>882</v>
      </c>
      <c r="I473" s="41" t="s">
        <v>52</v>
      </c>
      <c r="J473" s="41" t="s">
        <v>52</v>
      </c>
      <c r="K473" s="41" t="s">
        <v>861</v>
      </c>
      <c r="L473" s="41" t="s">
        <v>861</v>
      </c>
      <c r="M473" s="41" t="s">
        <v>54</v>
      </c>
      <c r="N473" s="40"/>
      <c r="O473" s="40"/>
      <c r="P473" s="41" t="s">
        <v>1011</v>
      </c>
      <c r="Q473" s="40"/>
      <c r="R473" s="41">
        <v>2</v>
      </c>
    </row>
    <row r="474" spans="1:18" ht="27.6">
      <c r="A474" s="41">
        <v>2024</v>
      </c>
      <c r="B474" s="41" t="s">
        <v>447</v>
      </c>
      <c r="C474" s="41" t="s">
        <v>298</v>
      </c>
      <c r="D474" s="41" t="s">
        <v>71</v>
      </c>
      <c r="E474" s="41" t="s">
        <v>71</v>
      </c>
      <c r="F474" s="41" t="s">
        <v>67</v>
      </c>
      <c r="G474" s="41" t="s">
        <v>619</v>
      </c>
      <c r="H474" s="41" t="s">
        <v>882</v>
      </c>
      <c r="I474" s="41" t="s">
        <v>52</v>
      </c>
      <c r="J474" s="41" t="s">
        <v>52</v>
      </c>
      <c r="K474" s="41" t="s">
        <v>1039</v>
      </c>
      <c r="L474" s="41" t="s">
        <v>1040</v>
      </c>
      <c r="M474" s="41" t="s">
        <v>54</v>
      </c>
      <c r="N474" s="40"/>
      <c r="O474" s="40"/>
      <c r="P474" s="41" t="s">
        <v>1011</v>
      </c>
      <c r="Q474" s="41" t="s">
        <v>180</v>
      </c>
      <c r="R474" s="41">
        <v>12</v>
      </c>
    </row>
    <row r="475" spans="1:18" ht="27.6">
      <c r="A475" s="41">
        <v>2024</v>
      </c>
      <c r="B475" s="41" t="s">
        <v>447</v>
      </c>
      <c r="C475" s="41" t="s">
        <v>298</v>
      </c>
      <c r="D475" s="41" t="s">
        <v>71</v>
      </c>
      <c r="E475" s="41" t="s">
        <v>71</v>
      </c>
      <c r="F475" s="41" t="s">
        <v>67</v>
      </c>
      <c r="G475" s="41" t="s">
        <v>619</v>
      </c>
      <c r="H475" s="41" t="s">
        <v>882</v>
      </c>
      <c r="I475" s="41" t="s">
        <v>52</v>
      </c>
      <c r="J475" s="41" t="s">
        <v>52</v>
      </c>
      <c r="K475" s="41" t="s">
        <v>1055</v>
      </c>
      <c r="L475" s="41" t="s">
        <v>1056</v>
      </c>
      <c r="M475" s="41" t="s">
        <v>54</v>
      </c>
      <c r="N475" s="40"/>
      <c r="O475" s="40"/>
      <c r="P475" s="41" t="s">
        <v>1011</v>
      </c>
      <c r="Q475" s="41" t="s">
        <v>180</v>
      </c>
      <c r="R475" s="41">
        <v>19</v>
      </c>
    </row>
    <row r="476" spans="1:18" ht="27.6">
      <c r="A476" s="41">
        <v>2024</v>
      </c>
      <c r="B476" s="41" t="s">
        <v>447</v>
      </c>
      <c r="C476" s="41" t="s">
        <v>298</v>
      </c>
      <c r="D476" s="41" t="s">
        <v>71</v>
      </c>
      <c r="E476" s="41" t="s">
        <v>71</v>
      </c>
      <c r="F476" s="41" t="s">
        <v>67</v>
      </c>
      <c r="G476" s="41" t="s">
        <v>619</v>
      </c>
      <c r="H476" s="41" t="s">
        <v>882</v>
      </c>
      <c r="I476" s="41" t="s">
        <v>52</v>
      </c>
      <c r="J476" s="41" t="s">
        <v>52</v>
      </c>
      <c r="K476" s="41" t="s">
        <v>1041</v>
      </c>
      <c r="L476" s="41" t="s">
        <v>1042</v>
      </c>
      <c r="M476" s="41" t="s">
        <v>54</v>
      </c>
      <c r="N476" s="40"/>
      <c r="O476" s="40"/>
      <c r="P476" s="41" t="s">
        <v>1011</v>
      </c>
      <c r="Q476" s="40"/>
      <c r="R476" s="41">
        <v>20</v>
      </c>
    </row>
    <row r="477" spans="1:18" ht="27.6">
      <c r="A477" s="41">
        <v>2024</v>
      </c>
      <c r="B477" s="41" t="s">
        <v>447</v>
      </c>
      <c r="C477" s="41" t="s">
        <v>298</v>
      </c>
      <c r="D477" s="41" t="s">
        <v>71</v>
      </c>
      <c r="E477" s="41" t="s">
        <v>71</v>
      </c>
      <c r="F477" s="41" t="s">
        <v>67</v>
      </c>
      <c r="G477" s="41" t="s">
        <v>619</v>
      </c>
      <c r="H477" s="41" t="s">
        <v>882</v>
      </c>
      <c r="I477" s="41" t="s">
        <v>52</v>
      </c>
      <c r="J477" s="41" t="s">
        <v>52</v>
      </c>
      <c r="K477" s="41" t="s">
        <v>1030</v>
      </c>
      <c r="L477" s="41" t="s">
        <v>830</v>
      </c>
      <c r="M477" s="41" t="s">
        <v>54</v>
      </c>
      <c r="N477" s="40"/>
      <c r="O477" s="40"/>
      <c r="P477" s="41" t="s">
        <v>1011</v>
      </c>
      <c r="Q477" s="41" t="s">
        <v>180</v>
      </c>
      <c r="R477" s="41">
        <v>83</v>
      </c>
    </row>
    <row r="478" spans="1:18" ht="27.6">
      <c r="A478" s="41">
        <v>2024</v>
      </c>
      <c r="B478" s="41" t="s">
        <v>447</v>
      </c>
      <c r="C478" s="41" t="s">
        <v>298</v>
      </c>
      <c r="D478" s="41" t="s">
        <v>71</v>
      </c>
      <c r="E478" s="41" t="s">
        <v>71</v>
      </c>
      <c r="F478" s="41" t="s">
        <v>67</v>
      </c>
      <c r="G478" s="41" t="s">
        <v>619</v>
      </c>
      <c r="H478" s="41" t="s">
        <v>882</v>
      </c>
      <c r="I478" s="41" t="s">
        <v>52</v>
      </c>
      <c r="J478" s="41" t="s">
        <v>52</v>
      </c>
      <c r="K478" s="41" t="s">
        <v>1043</v>
      </c>
      <c r="L478" s="41" t="s">
        <v>1044</v>
      </c>
      <c r="M478" s="41" t="s">
        <v>54</v>
      </c>
      <c r="N478" s="40"/>
      <c r="O478" s="40"/>
      <c r="P478" s="41" t="s">
        <v>1011</v>
      </c>
      <c r="Q478" s="41" t="s">
        <v>180</v>
      </c>
      <c r="R478" s="41">
        <v>35</v>
      </c>
    </row>
    <row r="479" spans="1:18" ht="27.6">
      <c r="A479" s="41">
        <v>2024</v>
      </c>
      <c r="B479" s="41" t="s">
        <v>447</v>
      </c>
      <c r="C479" s="41" t="s">
        <v>298</v>
      </c>
      <c r="D479" s="41" t="s">
        <v>71</v>
      </c>
      <c r="E479" s="41" t="s">
        <v>71</v>
      </c>
      <c r="F479" s="41" t="s">
        <v>67</v>
      </c>
      <c r="G479" s="41" t="s">
        <v>619</v>
      </c>
      <c r="H479" s="41" t="s">
        <v>882</v>
      </c>
      <c r="I479" s="41" t="s">
        <v>52</v>
      </c>
      <c r="J479" s="41" t="s">
        <v>52</v>
      </c>
      <c r="K479" s="41" t="s">
        <v>866</v>
      </c>
      <c r="L479" s="41" t="s">
        <v>1051</v>
      </c>
      <c r="M479" s="41" t="s">
        <v>54</v>
      </c>
      <c r="N479" s="40"/>
      <c r="O479" s="40"/>
      <c r="P479" s="41" t="s">
        <v>1011</v>
      </c>
      <c r="Q479" s="40"/>
      <c r="R479" s="41">
        <v>2</v>
      </c>
    </row>
    <row r="480" spans="1:18" ht="27.6">
      <c r="A480" s="41">
        <v>2024</v>
      </c>
      <c r="B480" s="41" t="s">
        <v>447</v>
      </c>
      <c r="C480" s="41" t="s">
        <v>298</v>
      </c>
      <c r="D480" s="41" t="s">
        <v>71</v>
      </c>
      <c r="E480" s="41" t="s">
        <v>71</v>
      </c>
      <c r="F480" s="41" t="s">
        <v>67</v>
      </c>
      <c r="G480" s="41" t="s">
        <v>619</v>
      </c>
      <c r="H480" s="41" t="s">
        <v>882</v>
      </c>
      <c r="I480" s="41" t="s">
        <v>52</v>
      </c>
      <c r="J480" s="41" t="s">
        <v>52</v>
      </c>
      <c r="K480" s="41" t="s">
        <v>1045</v>
      </c>
      <c r="L480" s="41" t="s">
        <v>1046</v>
      </c>
      <c r="M480" s="41" t="s">
        <v>54</v>
      </c>
      <c r="N480" s="40"/>
      <c r="O480" s="40"/>
      <c r="P480" s="41" t="s">
        <v>1011</v>
      </c>
      <c r="Q480" s="41" t="s">
        <v>180</v>
      </c>
      <c r="R480" s="41">
        <v>20</v>
      </c>
    </row>
    <row r="481" spans="1:18" ht="27.6">
      <c r="A481" s="41">
        <v>2024</v>
      </c>
      <c r="B481" s="41" t="s">
        <v>447</v>
      </c>
      <c r="C481" s="41" t="s">
        <v>298</v>
      </c>
      <c r="D481" s="41" t="s">
        <v>71</v>
      </c>
      <c r="E481" s="41" t="s">
        <v>71</v>
      </c>
      <c r="F481" s="41" t="s">
        <v>67</v>
      </c>
      <c r="G481" s="41" t="s">
        <v>619</v>
      </c>
      <c r="H481" s="41" t="s">
        <v>43</v>
      </c>
      <c r="I481" s="41">
        <v>380</v>
      </c>
      <c r="J481" s="41" t="s">
        <v>43</v>
      </c>
      <c r="K481" s="41" t="s">
        <v>902</v>
      </c>
      <c r="L481" s="41" t="s">
        <v>1048</v>
      </c>
      <c r="M481" s="40"/>
      <c r="N481" s="40"/>
      <c r="O481" s="40"/>
      <c r="P481" s="41" t="s">
        <v>1011</v>
      </c>
      <c r="Q481" s="41" t="s">
        <v>180</v>
      </c>
      <c r="R481" s="41">
        <v>1</v>
      </c>
    </row>
    <row r="482" spans="1:18" ht="27.6">
      <c r="A482" s="41">
        <v>2024</v>
      </c>
      <c r="B482" s="41" t="s">
        <v>447</v>
      </c>
      <c r="C482" s="41" t="s">
        <v>298</v>
      </c>
      <c r="D482" s="41" t="s">
        <v>71</v>
      </c>
      <c r="E482" s="41" t="s">
        <v>71</v>
      </c>
      <c r="F482" s="41" t="s">
        <v>67</v>
      </c>
      <c r="G482" s="41" t="s">
        <v>619</v>
      </c>
      <c r="H482" s="41" t="s">
        <v>43</v>
      </c>
      <c r="I482" s="41">
        <v>380</v>
      </c>
      <c r="J482" s="41" t="s">
        <v>43</v>
      </c>
      <c r="K482" s="41" t="s">
        <v>1024</v>
      </c>
      <c r="L482" s="41" t="s">
        <v>1025</v>
      </c>
      <c r="M482" s="40"/>
      <c r="N482" s="40"/>
      <c r="O482" s="40"/>
      <c r="P482" s="41" t="s">
        <v>1011</v>
      </c>
      <c r="Q482" s="41" t="s">
        <v>180</v>
      </c>
      <c r="R482" s="41">
        <v>2</v>
      </c>
    </row>
    <row r="483" spans="1:18" ht="27.6">
      <c r="A483" s="41">
        <v>2024</v>
      </c>
      <c r="B483" s="41" t="s">
        <v>447</v>
      </c>
      <c r="C483" s="41" t="s">
        <v>298</v>
      </c>
      <c r="D483" s="41" t="s">
        <v>71</v>
      </c>
      <c r="E483" s="41" t="s">
        <v>71</v>
      </c>
      <c r="F483" s="41" t="s">
        <v>67</v>
      </c>
      <c r="G483" s="41" t="s">
        <v>619</v>
      </c>
      <c r="H483" s="41" t="s">
        <v>43</v>
      </c>
      <c r="I483" s="41">
        <v>380</v>
      </c>
      <c r="J483" s="41" t="s">
        <v>43</v>
      </c>
      <c r="K483" s="41" t="s">
        <v>1134</v>
      </c>
      <c r="L483" s="41" t="s">
        <v>1012</v>
      </c>
      <c r="M483" s="40"/>
      <c r="N483" s="40"/>
      <c r="O483" s="40"/>
      <c r="P483" s="41" t="s">
        <v>1011</v>
      </c>
      <c r="Q483" s="40"/>
      <c r="R483" s="41">
        <v>1</v>
      </c>
    </row>
    <row r="484" spans="1:18" ht="27.6">
      <c r="A484" s="41">
        <v>2024</v>
      </c>
      <c r="B484" s="41" t="s">
        <v>447</v>
      </c>
      <c r="C484" s="41" t="s">
        <v>298</v>
      </c>
      <c r="D484" s="41" t="s">
        <v>71</v>
      </c>
      <c r="E484" s="41" t="s">
        <v>71</v>
      </c>
      <c r="F484" s="41" t="s">
        <v>67</v>
      </c>
      <c r="G484" s="41" t="s">
        <v>619</v>
      </c>
      <c r="H484" s="41" t="s">
        <v>33</v>
      </c>
      <c r="I484" s="41">
        <v>340</v>
      </c>
      <c r="J484" s="41" t="s">
        <v>33</v>
      </c>
      <c r="K484" s="41" t="s">
        <v>1024</v>
      </c>
      <c r="L484" s="41" t="s">
        <v>1025</v>
      </c>
      <c r="M484" s="40"/>
      <c r="N484" s="40"/>
      <c r="O484" s="40"/>
      <c r="P484" s="41" t="s">
        <v>1011</v>
      </c>
      <c r="Q484" s="41" t="s">
        <v>180</v>
      </c>
      <c r="R484" s="41">
        <v>4</v>
      </c>
    </row>
    <row r="485" spans="1:18" ht="27.6">
      <c r="A485" s="41">
        <v>2024</v>
      </c>
      <c r="B485" s="41" t="s">
        <v>447</v>
      </c>
      <c r="C485" s="41" t="s">
        <v>298</v>
      </c>
      <c r="D485" s="41" t="s">
        <v>71</v>
      </c>
      <c r="E485" s="41" t="s">
        <v>71</v>
      </c>
      <c r="F485" s="41" t="s">
        <v>67</v>
      </c>
      <c r="G485" s="41" t="s">
        <v>619</v>
      </c>
      <c r="H485" s="41" t="s">
        <v>33</v>
      </c>
      <c r="I485" s="41">
        <v>340</v>
      </c>
      <c r="J485" s="41" t="s">
        <v>33</v>
      </c>
      <c r="K485" s="41" t="s">
        <v>1028</v>
      </c>
      <c r="L485" s="41" t="s">
        <v>1029</v>
      </c>
      <c r="M485" s="40"/>
      <c r="N485" s="40"/>
      <c r="O485" s="40"/>
      <c r="P485" s="41" t="s">
        <v>1011</v>
      </c>
      <c r="Q485" s="41" t="s">
        <v>180</v>
      </c>
      <c r="R485" s="41">
        <v>1</v>
      </c>
    </row>
    <row r="486" spans="1:18" ht="27.6">
      <c r="A486" s="41">
        <v>2024</v>
      </c>
      <c r="B486" s="41" t="s">
        <v>447</v>
      </c>
      <c r="C486" s="41" t="s">
        <v>298</v>
      </c>
      <c r="D486" s="41" t="s">
        <v>71</v>
      </c>
      <c r="E486" s="41" t="s">
        <v>71</v>
      </c>
      <c r="F486" s="41" t="s">
        <v>67</v>
      </c>
      <c r="G486" s="41" t="s">
        <v>619</v>
      </c>
      <c r="H486" s="41" t="s">
        <v>58</v>
      </c>
      <c r="I486" s="41" t="s">
        <v>57</v>
      </c>
      <c r="J486" s="41" t="s">
        <v>57</v>
      </c>
      <c r="K486" s="41" t="s">
        <v>1123</v>
      </c>
      <c r="L486" s="41" t="s">
        <v>1124</v>
      </c>
      <c r="M486" s="41" t="s">
        <v>61</v>
      </c>
      <c r="N486" s="40"/>
      <c r="O486" s="40"/>
      <c r="P486" s="41" t="s">
        <v>1011</v>
      </c>
      <c r="Q486" s="41" t="s">
        <v>180</v>
      </c>
      <c r="R486" s="41">
        <v>2</v>
      </c>
    </row>
    <row r="487" spans="1:18" ht="27.6">
      <c r="A487" s="41">
        <v>2024</v>
      </c>
      <c r="B487" s="41" t="s">
        <v>447</v>
      </c>
      <c r="C487" s="41" t="s">
        <v>298</v>
      </c>
      <c r="D487" s="41" t="s">
        <v>71</v>
      </c>
      <c r="E487" s="41" t="s">
        <v>71</v>
      </c>
      <c r="F487" s="41" t="s">
        <v>67</v>
      </c>
      <c r="G487" s="41" t="s">
        <v>619</v>
      </c>
      <c r="H487" s="41" t="s">
        <v>58</v>
      </c>
      <c r="I487" s="41" t="s">
        <v>57</v>
      </c>
      <c r="J487" s="41" t="s">
        <v>57</v>
      </c>
      <c r="K487" s="41" t="s">
        <v>902</v>
      </c>
      <c r="L487" s="41" t="s">
        <v>1048</v>
      </c>
      <c r="M487" s="41" t="s">
        <v>61</v>
      </c>
      <c r="N487" s="40"/>
      <c r="O487" s="40"/>
      <c r="P487" s="41" t="s">
        <v>1011</v>
      </c>
      <c r="Q487" s="41" t="s">
        <v>180</v>
      </c>
      <c r="R487" s="41">
        <v>8</v>
      </c>
    </row>
    <row r="488" spans="1:18" ht="27.6">
      <c r="A488" s="41">
        <v>2024</v>
      </c>
      <c r="B488" s="41" t="s">
        <v>447</v>
      </c>
      <c r="C488" s="41" t="s">
        <v>298</v>
      </c>
      <c r="D488" s="41" t="s">
        <v>71</v>
      </c>
      <c r="E488" s="41" t="s">
        <v>71</v>
      </c>
      <c r="F488" s="41" t="s">
        <v>67</v>
      </c>
      <c r="G488" s="41" t="s">
        <v>619</v>
      </c>
      <c r="H488" s="41" t="s">
        <v>58</v>
      </c>
      <c r="I488" s="41" t="s">
        <v>57</v>
      </c>
      <c r="J488" s="41" t="s">
        <v>57</v>
      </c>
      <c r="K488" s="41" t="s">
        <v>1024</v>
      </c>
      <c r="L488" s="41" t="s">
        <v>1025</v>
      </c>
      <c r="M488" s="41" t="s">
        <v>61</v>
      </c>
      <c r="N488" s="40"/>
      <c r="O488" s="40"/>
      <c r="P488" s="41" t="s">
        <v>1011</v>
      </c>
      <c r="Q488" s="41" t="s">
        <v>180</v>
      </c>
      <c r="R488" s="41">
        <v>100</v>
      </c>
    </row>
    <row r="489" spans="1:18" ht="27.6">
      <c r="A489" s="41">
        <v>2024</v>
      </c>
      <c r="B489" s="41" t="s">
        <v>447</v>
      </c>
      <c r="C489" s="41" t="s">
        <v>298</v>
      </c>
      <c r="D489" s="41" t="s">
        <v>71</v>
      </c>
      <c r="E489" s="41" t="s">
        <v>71</v>
      </c>
      <c r="F489" s="41" t="s">
        <v>67</v>
      </c>
      <c r="G489" s="41" t="s">
        <v>619</v>
      </c>
      <c r="H489" s="41" t="s">
        <v>58</v>
      </c>
      <c r="I489" s="41" t="s">
        <v>57</v>
      </c>
      <c r="J489" s="41" t="s">
        <v>57</v>
      </c>
      <c r="K489" s="41" t="s">
        <v>1125</v>
      </c>
      <c r="L489" s="41" t="s">
        <v>1126</v>
      </c>
      <c r="M489" s="41" t="s">
        <v>61</v>
      </c>
      <c r="N489" s="40"/>
      <c r="O489" s="40"/>
      <c r="P489" s="41" t="s">
        <v>1011</v>
      </c>
      <c r="Q489" s="41" t="s">
        <v>180</v>
      </c>
      <c r="R489" s="41">
        <v>2</v>
      </c>
    </row>
    <row r="490" spans="1:18" ht="27.6">
      <c r="A490" s="41">
        <v>2024</v>
      </c>
      <c r="B490" s="41" t="s">
        <v>447</v>
      </c>
      <c r="C490" s="41" t="s">
        <v>298</v>
      </c>
      <c r="D490" s="41" t="s">
        <v>71</v>
      </c>
      <c r="E490" s="41" t="s">
        <v>71</v>
      </c>
      <c r="F490" s="41" t="s">
        <v>67</v>
      </c>
      <c r="G490" s="41" t="s">
        <v>619</v>
      </c>
      <c r="H490" s="41" t="s">
        <v>58</v>
      </c>
      <c r="I490" s="41" t="s">
        <v>57</v>
      </c>
      <c r="J490" s="41" t="s">
        <v>57</v>
      </c>
      <c r="K490" s="41" t="s">
        <v>1026</v>
      </c>
      <c r="L490" s="41" t="s">
        <v>1027</v>
      </c>
      <c r="M490" s="41" t="s">
        <v>61</v>
      </c>
      <c r="N490" s="40"/>
      <c r="O490" s="40"/>
      <c r="P490" s="41" t="s">
        <v>1011</v>
      </c>
      <c r="Q490" s="41" t="s">
        <v>180</v>
      </c>
      <c r="R490" s="41">
        <v>11</v>
      </c>
    </row>
    <row r="491" spans="1:18" ht="27.6">
      <c r="A491" s="41">
        <v>2024</v>
      </c>
      <c r="B491" s="41" t="s">
        <v>447</v>
      </c>
      <c r="C491" s="41" t="s">
        <v>298</v>
      </c>
      <c r="D491" s="41" t="s">
        <v>71</v>
      </c>
      <c r="E491" s="41" t="s">
        <v>71</v>
      </c>
      <c r="F491" s="41" t="s">
        <v>67</v>
      </c>
      <c r="G491" s="41" t="s">
        <v>619</v>
      </c>
      <c r="H491" s="41" t="s">
        <v>58</v>
      </c>
      <c r="I491" s="41" t="s">
        <v>57</v>
      </c>
      <c r="J491" s="41" t="s">
        <v>57</v>
      </c>
      <c r="K491" s="41" t="s">
        <v>1033</v>
      </c>
      <c r="L491" s="41" t="s">
        <v>1034</v>
      </c>
      <c r="M491" s="41" t="s">
        <v>61</v>
      </c>
      <c r="N491" s="40"/>
      <c r="O491" s="40"/>
      <c r="P491" s="41" t="s">
        <v>1011</v>
      </c>
      <c r="Q491" s="41" t="s">
        <v>180</v>
      </c>
      <c r="R491" s="41">
        <v>30</v>
      </c>
    </row>
    <row r="492" spans="1:18" ht="27.6">
      <c r="A492" s="41">
        <v>2024</v>
      </c>
      <c r="B492" s="41" t="s">
        <v>447</v>
      </c>
      <c r="C492" s="41" t="s">
        <v>298</v>
      </c>
      <c r="D492" s="41" t="s">
        <v>71</v>
      </c>
      <c r="E492" s="41" t="s">
        <v>71</v>
      </c>
      <c r="F492" s="41" t="s">
        <v>67</v>
      </c>
      <c r="G492" s="41" t="s">
        <v>619</v>
      </c>
      <c r="H492" s="41" t="s">
        <v>58</v>
      </c>
      <c r="I492" s="41" t="s">
        <v>57</v>
      </c>
      <c r="J492" s="41" t="s">
        <v>57</v>
      </c>
      <c r="K492" s="41" t="s">
        <v>1049</v>
      </c>
      <c r="L492" s="41" t="s">
        <v>1050</v>
      </c>
      <c r="M492" s="41" t="s">
        <v>61</v>
      </c>
      <c r="N492" s="40"/>
      <c r="O492" s="40"/>
      <c r="P492" s="41" t="s">
        <v>1011</v>
      </c>
      <c r="Q492" s="41" t="s">
        <v>180</v>
      </c>
      <c r="R492" s="41">
        <v>8</v>
      </c>
    </row>
    <row r="493" spans="1:18" ht="27.6">
      <c r="A493" s="41">
        <v>2024</v>
      </c>
      <c r="B493" s="41" t="s">
        <v>447</v>
      </c>
      <c r="C493" s="41" t="s">
        <v>298</v>
      </c>
      <c r="D493" s="41" t="s">
        <v>71</v>
      </c>
      <c r="E493" s="41" t="s">
        <v>71</v>
      </c>
      <c r="F493" s="41" t="s">
        <v>67</v>
      </c>
      <c r="G493" s="41" t="s">
        <v>619</v>
      </c>
      <c r="H493" s="41" t="s">
        <v>58</v>
      </c>
      <c r="I493" s="41" t="s">
        <v>57</v>
      </c>
      <c r="J493" s="41" t="s">
        <v>57</v>
      </c>
      <c r="K493" s="41" t="s">
        <v>852</v>
      </c>
      <c r="L493" s="41" t="s">
        <v>852</v>
      </c>
      <c r="M493" s="41" t="s">
        <v>61</v>
      </c>
      <c r="N493" s="40"/>
      <c r="O493" s="40"/>
      <c r="P493" s="41" t="s">
        <v>1011</v>
      </c>
      <c r="Q493" s="41" t="s">
        <v>180</v>
      </c>
      <c r="R493" s="41">
        <v>25</v>
      </c>
    </row>
    <row r="494" spans="1:18" ht="27.6">
      <c r="A494" s="41">
        <v>2024</v>
      </c>
      <c r="B494" s="41" t="s">
        <v>447</v>
      </c>
      <c r="C494" s="41" t="s">
        <v>298</v>
      </c>
      <c r="D494" s="41" t="s">
        <v>71</v>
      </c>
      <c r="E494" s="41" t="s">
        <v>71</v>
      </c>
      <c r="F494" s="41" t="s">
        <v>67</v>
      </c>
      <c r="G494" s="41" t="s">
        <v>619</v>
      </c>
      <c r="H494" s="41" t="s">
        <v>58</v>
      </c>
      <c r="I494" s="41" t="s">
        <v>57</v>
      </c>
      <c r="J494" s="41" t="s">
        <v>57</v>
      </c>
      <c r="K494" s="41" t="s">
        <v>1028</v>
      </c>
      <c r="L494" s="41" t="s">
        <v>1029</v>
      </c>
      <c r="M494" s="41" t="s">
        <v>61</v>
      </c>
      <c r="N494" s="40"/>
      <c r="O494" s="40"/>
      <c r="P494" s="41" t="s">
        <v>1011</v>
      </c>
      <c r="Q494" s="41" t="s">
        <v>180</v>
      </c>
      <c r="R494" s="41">
        <v>24</v>
      </c>
    </row>
    <row r="495" spans="1:18" ht="27.6">
      <c r="A495" s="41">
        <v>2024</v>
      </c>
      <c r="B495" s="41" t="s">
        <v>447</v>
      </c>
      <c r="C495" s="41" t="s">
        <v>298</v>
      </c>
      <c r="D495" s="41" t="s">
        <v>71</v>
      </c>
      <c r="E495" s="41" t="s">
        <v>71</v>
      </c>
      <c r="F495" s="41" t="s">
        <v>67</v>
      </c>
      <c r="G495" s="41" t="s">
        <v>619</v>
      </c>
      <c r="H495" s="41" t="s">
        <v>58</v>
      </c>
      <c r="I495" s="41" t="s">
        <v>57</v>
      </c>
      <c r="J495" s="41" t="s">
        <v>57</v>
      </c>
      <c r="K495" s="41" t="s">
        <v>1127</v>
      </c>
      <c r="L495" s="41" t="s">
        <v>455</v>
      </c>
      <c r="M495" s="41" t="s">
        <v>61</v>
      </c>
      <c r="N495" s="40"/>
      <c r="O495" s="40"/>
      <c r="P495" s="41" t="s">
        <v>1011</v>
      </c>
      <c r="Q495" s="41" t="s">
        <v>180</v>
      </c>
      <c r="R495" s="41">
        <v>5</v>
      </c>
    </row>
    <row r="496" spans="1:18" ht="27.6">
      <c r="A496" s="41">
        <v>2024</v>
      </c>
      <c r="B496" s="41" t="s">
        <v>447</v>
      </c>
      <c r="C496" s="41" t="s">
        <v>298</v>
      </c>
      <c r="D496" s="41" t="s">
        <v>71</v>
      </c>
      <c r="E496" s="41" t="s">
        <v>71</v>
      </c>
      <c r="F496" s="41" t="s">
        <v>67</v>
      </c>
      <c r="G496" s="41" t="s">
        <v>619</v>
      </c>
      <c r="H496" s="41" t="s">
        <v>58</v>
      </c>
      <c r="I496" s="41" t="s">
        <v>57</v>
      </c>
      <c r="J496" s="41" t="s">
        <v>57</v>
      </c>
      <c r="K496" s="41" t="s">
        <v>1060</v>
      </c>
      <c r="L496" s="41" t="s">
        <v>1061</v>
      </c>
      <c r="M496" s="41" t="s">
        <v>61</v>
      </c>
      <c r="N496" s="40"/>
      <c r="O496" s="40"/>
      <c r="P496" s="41" t="s">
        <v>1011</v>
      </c>
      <c r="Q496" s="41" t="s">
        <v>180</v>
      </c>
      <c r="R496" s="41">
        <v>15</v>
      </c>
    </row>
    <row r="497" spans="1:18" ht="27.6">
      <c r="A497" s="41">
        <v>2024</v>
      </c>
      <c r="B497" s="41" t="s">
        <v>447</v>
      </c>
      <c r="C497" s="41" t="s">
        <v>298</v>
      </c>
      <c r="D497" s="41" t="s">
        <v>71</v>
      </c>
      <c r="E497" s="41" t="s">
        <v>71</v>
      </c>
      <c r="F497" s="41" t="s">
        <v>67</v>
      </c>
      <c r="G497" s="41" t="s">
        <v>619</v>
      </c>
      <c r="H497" s="41" t="s">
        <v>58</v>
      </c>
      <c r="I497" s="41" t="s">
        <v>57</v>
      </c>
      <c r="J497" s="41" t="s">
        <v>57</v>
      </c>
      <c r="K497" s="41" t="s">
        <v>1080</v>
      </c>
      <c r="L497" s="41" t="s">
        <v>1081</v>
      </c>
      <c r="M497" s="41" t="s">
        <v>61</v>
      </c>
      <c r="N497" s="40"/>
      <c r="O497" s="40"/>
      <c r="P497" s="41" t="s">
        <v>1011</v>
      </c>
      <c r="Q497" s="41" t="s">
        <v>180</v>
      </c>
      <c r="R497" s="41">
        <v>5</v>
      </c>
    </row>
    <row r="498" spans="1:18" ht="27.6">
      <c r="A498" s="41">
        <v>2024</v>
      </c>
      <c r="B498" s="41" t="s">
        <v>447</v>
      </c>
      <c r="C498" s="41" t="s">
        <v>298</v>
      </c>
      <c r="D498" s="41" t="s">
        <v>71</v>
      </c>
      <c r="E498" s="41" t="s">
        <v>71</v>
      </c>
      <c r="F498" s="41" t="s">
        <v>67</v>
      </c>
      <c r="G498" s="41" t="s">
        <v>619</v>
      </c>
      <c r="H498" s="41" t="s">
        <v>58</v>
      </c>
      <c r="I498" s="41" t="s">
        <v>57</v>
      </c>
      <c r="J498" s="41" t="s">
        <v>57</v>
      </c>
      <c r="K498" s="41" t="s">
        <v>861</v>
      </c>
      <c r="L498" s="41" t="s">
        <v>861</v>
      </c>
      <c r="M498" s="41" t="s">
        <v>61</v>
      </c>
      <c r="N498" s="40"/>
      <c r="O498" s="40"/>
      <c r="P498" s="41" t="s">
        <v>1011</v>
      </c>
      <c r="Q498" s="40"/>
      <c r="R498" s="41">
        <v>23</v>
      </c>
    </row>
    <row r="499" spans="1:18" ht="27.6">
      <c r="A499" s="41">
        <v>2024</v>
      </c>
      <c r="B499" s="41" t="s">
        <v>447</v>
      </c>
      <c r="C499" s="41" t="s">
        <v>298</v>
      </c>
      <c r="D499" s="41" t="s">
        <v>71</v>
      </c>
      <c r="E499" s="41" t="s">
        <v>71</v>
      </c>
      <c r="F499" s="41" t="s">
        <v>67</v>
      </c>
      <c r="G499" s="41" t="s">
        <v>619</v>
      </c>
      <c r="H499" s="41" t="s">
        <v>58</v>
      </c>
      <c r="I499" s="41" t="s">
        <v>57</v>
      </c>
      <c r="J499" s="41" t="s">
        <v>57</v>
      </c>
      <c r="K499" s="41" t="s">
        <v>1150</v>
      </c>
      <c r="L499" s="41" t="s">
        <v>1151</v>
      </c>
      <c r="M499" s="41" t="s">
        <v>61</v>
      </c>
      <c r="N499" s="40"/>
      <c r="O499" s="40"/>
      <c r="P499" s="41" t="s">
        <v>1011</v>
      </c>
      <c r="Q499" s="40"/>
      <c r="R499" s="41">
        <v>2</v>
      </c>
    </row>
    <row r="500" spans="1:18" ht="27.6">
      <c r="A500" s="41">
        <v>2024</v>
      </c>
      <c r="B500" s="41" t="s">
        <v>447</v>
      </c>
      <c r="C500" s="41" t="s">
        <v>298</v>
      </c>
      <c r="D500" s="41" t="s">
        <v>71</v>
      </c>
      <c r="E500" s="41" t="s">
        <v>71</v>
      </c>
      <c r="F500" s="41" t="s">
        <v>67</v>
      </c>
      <c r="G500" s="41" t="s">
        <v>619</v>
      </c>
      <c r="H500" s="41" t="s">
        <v>58</v>
      </c>
      <c r="I500" s="41" t="s">
        <v>57</v>
      </c>
      <c r="J500" s="41" t="s">
        <v>57</v>
      </c>
      <c r="K500" s="41" t="s">
        <v>1030</v>
      </c>
      <c r="L500" s="41" t="s">
        <v>830</v>
      </c>
      <c r="M500" s="41" t="s">
        <v>61</v>
      </c>
      <c r="N500" s="40"/>
      <c r="O500" s="40"/>
      <c r="P500" s="41" t="s">
        <v>1011</v>
      </c>
      <c r="Q500" s="41" t="s">
        <v>180</v>
      </c>
      <c r="R500" s="41">
        <v>102</v>
      </c>
    </row>
    <row r="501" spans="1:18" ht="27.6">
      <c r="A501" s="41">
        <v>2024</v>
      </c>
      <c r="B501" s="41" t="s">
        <v>447</v>
      </c>
      <c r="C501" s="41" t="s">
        <v>298</v>
      </c>
      <c r="D501" s="41" t="s">
        <v>71</v>
      </c>
      <c r="E501" s="41" t="s">
        <v>71</v>
      </c>
      <c r="F501" s="41" t="s">
        <v>67</v>
      </c>
      <c r="G501" s="41" t="s">
        <v>619</v>
      </c>
      <c r="H501" s="41" t="s">
        <v>888</v>
      </c>
      <c r="I501" s="41" t="s">
        <v>55</v>
      </c>
      <c r="J501" s="41" t="s">
        <v>55</v>
      </c>
      <c r="K501" s="41" t="s">
        <v>902</v>
      </c>
      <c r="L501" s="41" t="s">
        <v>1048</v>
      </c>
      <c r="M501" s="41" t="s">
        <v>54</v>
      </c>
      <c r="N501" s="40"/>
      <c r="O501" s="40"/>
      <c r="P501" s="41" t="s">
        <v>1011</v>
      </c>
      <c r="Q501" s="41" t="s">
        <v>180</v>
      </c>
      <c r="R501" s="41">
        <v>10</v>
      </c>
    </row>
    <row r="502" spans="1:18" ht="27.6">
      <c r="A502" s="41">
        <v>2024</v>
      </c>
      <c r="B502" s="41" t="s">
        <v>447</v>
      </c>
      <c r="C502" s="41" t="s">
        <v>298</v>
      </c>
      <c r="D502" s="41" t="s">
        <v>71</v>
      </c>
      <c r="E502" s="41" t="s">
        <v>71</v>
      </c>
      <c r="F502" s="41" t="s">
        <v>67</v>
      </c>
      <c r="G502" s="41" t="s">
        <v>619</v>
      </c>
      <c r="H502" s="41" t="s">
        <v>888</v>
      </c>
      <c r="I502" s="41" t="s">
        <v>55</v>
      </c>
      <c r="J502" s="41" t="s">
        <v>55</v>
      </c>
      <c r="K502" s="41" t="s">
        <v>1024</v>
      </c>
      <c r="L502" s="41" t="s">
        <v>1025</v>
      </c>
      <c r="M502" s="41" t="s">
        <v>54</v>
      </c>
      <c r="N502" s="40"/>
      <c r="O502" s="40"/>
      <c r="P502" s="41" t="s">
        <v>1011</v>
      </c>
      <c r="Q502" s="41" t="s">
        <v>180</v>
      </c>
      <c r="R502" s="41">
        <v>20</v>
      </c>
    </row>
    <row r="503" spans="1:18" ht="27.6">
      <c r="A503" s="41">
        <v>2024</v>
      </c>
      <c r="B503" s="41" t="s">
        <v>447</v>
      </c>
      <c r="C503" s="41" t="s">
        <v>298</v>
      </c>
      <c r="D503" s="41" t="s">
        <v>71</v>
      </c>
      <c r="E503" s="41" t="s">
        <v>71</v>
      </c>
      <c r="F503" s="41" t="s">
        <v>67</v>
      </c>
      <c r="G503" s="41" t="s">
        <v>619</v>
      </c>
      <c r="H503" s="41" t="s">
        <v>888</v>
      </c>
      <c r="I503" s="41" t="s">
        <v>55</v>
      </c>
      <c r="J503" s="41" t="s">
        <v>55</v>
      </c>
      <c r="K503" s="41" t="s">
        <v>1026</v>
      </c>
      <c r="L503" s="41" t="s">
        <v>1027</v>
      </c>
      <c r="M503" s="41" t="s">
        <v>54</v>
      </c>
      <c r="N503" s="40"/>
      <c r="O503" s="40"/>
      <c r="P503" s="41" t="s">
        <v>1011</v>
      </c>
      <c r="Q503" s="41" t="s">
        <v>180</v>
      </c>
      <c r="R503" s="41">
        <v>60</v>
      </c>
    </row>
    <row r="504" spans="1:18" ht="27.6">
      <c r="A504" s="41">
        <v>2024</v>
      </c>
      <c r="B504" s="41" t="s">
        <v>447</v>
      </c>
      <c r="C504" s="41" t="s">
        <v>298</v>
      </c>
      <c r="D504" s="41" t="s">
        <v>71</v>
      </c>
      <c r="E504" s="41" t="s">
        <v>71</v>
      </c>
      <c r="F504" s="41" t="s">
        <v>67</v>
      </c>
      <c r="G504" s="41" t="s">
        <v>619</v>
      </c>
      <c r="H504" s="41" t="s">
        <v>888</v>
      </c>
      <c r="I504" s="41" t="s">
        <v>55</v>
      </c>
      <c r="J504" s="41" t="s">
        <v>55</v>
      </c>
      <c r="K504" s="41" t="s">
        <v>1033</v>
      </c>
      <c r="L504" s="41" t="s">
        <v>1034</v>
      </c>
      <c r="M504" s="41" t="s">
        <v>54</v>
      </c>
      <c r="N504" s="40"/>
      <c r="O504" s="40"/>
      <c r="P504" s="41" t="s">
        <v>1011</v>
      </c>
      <c r="Q504" s="41" t="s">
        <v>180</v>
      </c>
      <c r="R504" s="41">
        <v>93</v>
      </c>
    </row>
    <row r="505" spans="1:18" ht="27.6">
      <c r="A505" s="41">
        <v>2024</v>
      </c>
      <c r="B505" s="41" t="s">
        <v>447</v>
      </c>
      <c r="C505" s="41" t="s">
        <v>298</v>
      </c>
      <c r="D505" s="41" t="s">
        <v>71</v>
      </c>
      <c r="E505" s="41" t="s">
        <v>71</v>
      </c>
      <c r="F505" s="41" t="s">
        <v>67</v>
      </c>
      <c r="G505" s="41" t="s">
        <v>619</v>
      </c>
      <c r="H505" s="41" t="s">
        <v>888</v>
      </c>
      <c r="I505" s="41" t="s">
        <v>55</v>
      </c>
      <c r="J505" s="41" t="s">
        <v>55</v>
      </c>
      <c r="K505" s="41" t="s">
        <v>1049</v>
      </c>
      <c r="L505" s="41" t="s">
        <v>1050</v>
      </c>
      <c r="M505" s="41" t="s">
        <v>54</v>
      </c>
      <c r="N505" s="40"/>
      <c r="O505" s="40"/>
      <c r="P505" s="41" t="s">
        <v>1011</v>
      </c>
      <c r="Q505" s="41" t="s">
        <v>180</v>
      </c>
      <c r="R505" s="41">
        <v>17</v>
      </c>
    </row>
    <row r="506" spans="1:18" ht="27.6">
      <c r="A506" s="41">
        <v>2024</v>
      </c>
      <c r="B506" s="41" t="s">
        <v>447</v>
      </c>
      <c r="C506" s="41" t="s">
        <v>298</v>
      </c>
      <c r="D506" s="41" t="s">
        <v>71</v>
      </c>
      <c r="E506" s="41" t="s">
        <v>71</v>
      </c>
      <c r="F506" s="41" t="s">
        <v>67</v>
      </c>
      <c r="G506" s="41" t="s">
        <v>619</v>
      </c>
      <c r="H506" s="41" t="s">
        <v>888</v>
      </c>
      <c r="I506" s="41" t="s">
        <v>55</v>
      </c>
      <c r="J506" s="41" t="s">
        <v>55</v>
      </c>
      <c r="K506" s="41" t="s">
        <v>852</v>
      </c>
      <c r="L506" s="41" t="s">
        <v>852</v>
      </c>
      <c r="M506" s="41" t="s">
        <v>54</v>
      </c>
      <c r="N506" s="40"/>
      <c r="O506" s="40"/>
      <c r="P506" s="41" t="s">
        <v>1011</v>
      </c>
      <c r="Q506" s="41" t="s">
        <v>180</v>
      </c>
      <c r="R506" s="41">
        <v>7</v>
      </c>
    </row>
    <row r="507" spans="1:18" ht="27.6">
      <c r="A507" s="41">
        <v>2024</v>
      </c>
      <c r="B507" s="41" t="s">
        <v>447</v>
      </c>
      <c r="C507" s="41" t="s">
        <v>298</v>
      </c>
      <c r="D507" s="41" t="s">
        <v>71</v>
      </c>
      <c r="E507" s="41" t="s">
        <v>71</v>
      </c>
      <c r="F507" s="41" t="s">
        <v>67</v>
      </c>
      <c r="G507" s="41" t="s">
        <v>619</v>
      </c>
      <c r="H507" s="41" t="s">
        <v>888</v>
      </c>
      <c r="I507" s="41" t="s">
        <v>55</v>
      </c>
      <c r="J507" s="41" t="s">
        <v>55</v>
      </c>
      <c r="K507" s="41" t="s">
        <v>1028</v>
      </c>
      <c r="L507" s="41" t="s">
        <v>1029</v>
      </c>
      <c r="M507" s="41" t="s">
        <v>54</v>
      </c>
      <c r="N507" s="40"/>
      <c r="O507" s="40"/>
      <c r="P507" s="41" t="s">
        <v>1011</v>
      </c>
      <c r="Q507" s="41" t="s">
        <v>180</v>
      </c>
      <c r="R507" s="41">
        <v>17</v>
      </c>
    </row>
    <row r="508" spans="1:18" ht="27.6">
      <c r="A508" s="41">
        <v>2024</v>
      </c>
      <c r="B508" s="41" t="s">
        <v>447</v>
      </c>
      <c r="C508" s="41" t="s">
        <v>298</v>
      </c>
      <c r="D508" s="41" t="s">
        <v>71</v>
      </c>
      <c r="E508" s="41" t="s">
        <v>71</v>
      </c>
      <c r="F508" s="41" t="s">
        <v>67</v>
      </c>
      <c r="G508" s="41" t="s">
        <v>619</v>
      </c>
      <c r="H508" s="41" t="s">
        <v>888</v>
      </c>
      <c r="I508" s="41" t="s">
        <v>55</v>
      </c>
      <c r="J508" s="41" t="s">
        <v>55</v>
      </c>
      <c r="K508" s="41" t="s">
        <v>1060</v>
      </c>
      <c r="L508" s="41" t="s">
        <v>1061</v>
      </c>
      <c r="M508" s="41" t="s">
        <v>54</v>
      </c>
      <c r="N508" s="40"/>
      <c r="O508" s="40"/>
      <c r="P508" s="41" t="s">
        <v>1011</v>
      </c>
      <c r="Q508" s="41" t="s">
        <v>180</v>
      </c>
      <c r="R508" s="41">
        <v>10</v>
      </c>
    </row>
    <row r="509" spans="1:18" ht="27.6">
      <c r="A509" s="41">
        <v>2024</v>
      </c>
      <c r="B509" s="41" t="s">
        <v>447</v>
      </c>
      <c r="C509" s="41" t="s">
        <v>298</v>
      </c>
      <c r="D509" s="41" t="s">
        <v>71</v>
      </c>
      <c r="E509" s="41" t="s">
        <v>71</v>
      </c>
      <c r="F509" s="41" t="s">
        <v>67</v>
      </c>
      <c r="G509" s="41" t="s">
        <v>619</v>
      </c>
      <c r="H509" s="41" t="s">
        <v>888</v>
      </c>
      <c r="I509" s="41" t="s">
        <v>55</v>
      </c>
      <c r="J509" s="41" t="s">
        <v>55</v>
      </c>
      <c r="K509" s="41" t="s">
        <v>1078</v>
      </c>
      <c r="L509" s="41" t="s">
        <v>1079</v>
      </c>
      <c r="M509" s="41" t="s">
        <v>54</v>
      </c>
      <c r="N509" s="40"/>
      <c r="O509" s="40"/>
      <c r="P509" s="41" t="s">
        <v>1011</v>
      </c>
      <c r="Q509" s="41" t="s">
        <v>180</v>
      </c>
      <c r="R509" s="41">
        <v>3</v>
      </c>
    </row>
    <row r="510" spans="1:18" ht="27.6">
      <c r="A510" s="41">
        <v>2024</v>
      </c>
      <c r="B510" s="41" t="s">
        <v>447</v>
      </c>
      <c r="C510" s="41" t="s">
        <v>298</v>
      </c>
      <c r="D510" s="41" t="s">
        <v>71</v>
      </c>
      <c r="E510" s="41" t="s">
        <v>71</v>
      </c>
      <c r="F510" s="41" t="s">
        <v>67</v>
      </c>
      <c r="G510" s="41" t="s">
        <v>619</v>
      </c>
      <c r="H510" s="41" t="s">
        <v>888</v>
      </c>
      <c r="I510" s="41" t="s">
        <v>55</v>
      </c>
      <c r="J510" s="41" t="s">
        <v>55</v>
      </c>
      <c r="K510" s="41" t="s">
        <v>861</v>
      </c>
      <c r="L510" s="41" t="s">
        <v>861</v>
      </c>
      <c r="M510" s="41" t="s">
        <v>54</v>
      </c>
      <c r="N510" s="40"/>
      <c r="O510" s="40"/>
      <c r="P510" s="41" t="s">
        <v>1011</v>
      </c>
      <c r="Q510" s="40"/>
      <c r="R510" s="41">
        <v>5</v>
      </c>
    </row>
    <row r="511" spans="1:18" ht="27.6">
      <c r="A511" s="41">
        <v>2024</v>
      </c>
      <c r="B511" s="41" t="s">
        <v>447</v>
      </c>
      <c r="C511" s="41" t="s">
        <v>298</v>
      </c>
      <c r="D511" s="41" t="s">
        <v>71</v>
      </c>
      <c r="E511" s="41" t="s">
        <v>71</v>
      </c>
      <c r="F511" s="41" t="s">
        <v>67</v>
      </c>
      <c r="G511" s="41" t="s">
        <v>619</v>
      </c>
      <c r="H511" s="41" t="s">
        <v>888</v>
      </c>
      <c r="I511" s="41" t="s">
        <v>55</v>
      </c>
      <c r="J511" s="41" t="s">
        <v>55</v>
      </c>
      <c r="K511" s="41" t="s">
        <v>1150</v>
      </c>
      <c r="L511" s="41" t="s">
        <v>1151</v>
      </c>
      <c r="M511" s="41" t="s">
        <v>54</v>
      </c>
      <c r="N511" s="40"/>
      <c r="O511" s="40"/>
      <c r="P511" s="41" t="s">
        <v>1011</v>
      </c>
      <c r="Q511" s="40"/>
      <c r="R511" s="41">
        <v>18</v>
      </c>
    </row>
    <row r="512" spans="1:18" ht="27.6">
      <c r="A512" s="41">
        <v>2024</v>
      </c>
      <c r="B512" s="41" t="s">
        <v>447</v>
      </c>
      <c r="C512" s="41" t="s">
        <v>298</v>
      </c>
      <c r="D512" s="41" t="s">
        <v>71</v>
      </c>
      <c r="E512" s="41" t="s">
        <v>71</v>
      </c>
      <c r="F512" s="41" t="s">
        <v>67</v>
      </c>
      <c r="G512" s="41" t="s">
        <v>619</v>
      </c>
      <c r="H512" s="41" t="s">
        <v>888</v>
      </c>
      <c r="I512" s="41" t="s">
        <v>55</v>
      </c>
      <c r="J512" s="41" t="s">
        <v>55</v>
      </c>
      <c r="K512" s="41" t="s">
        <v>1041</v>
      </c>
      <c r="L512" s="41" t="s">
        <v>1042</v>
      </c>
      <c r="M512" s="41" t="s">
        <v>54</v>
      </c>
      <c r="N512" s="40"/>
      <c r="O512" s="40"/>
      <c r="P512" s="41" t="s">
        <v>1011</v>
      </c>
      <c r="Q512" s="40"/>
      <c r="R512" s="41">
        <v>5</v>
      </c>
    </row>
    <row r="513" spans="1:18" ht="27.6">
      <c r="A513" s="41">
        <v>2024</v>
      </c>
      <c r="B513" s="41" t="s">
        <v>447</v>
      </c>
      <c r="C513" s="41" t="s">
        <v>298</v>
      </c>
      <c r="D513" s="41" t="s">
        <v>71</v>
      </c>
      <c r="E513" s="41" t="s">
        <v>71</v>
      </c>
      <c r="F513" s="41" t="s">
        <v>67</v>
      </c>
      <c r="G513" s="41" t="s">
        <v>619</v>
      </c>
      <c r="H513" s="41" t="s">
        <v>888</v>
      </c>
      <c r="I513" s="41" t="s">
        <v>55</v>
      </c>
      <c r="J513" s="41" t="s">
        <v>55</v>
      </c>
      <c r="K513" s="41" t="s">
        <v>1030</v>
      </c>
      <c r="L513" s="41" t="s">
        <v>830</v>
      </c>
      <c r="M513" s="41" t="s">
        <v>54</v>
      </c>
      <c r="N513" s="40"/>
      <c r="O513" s="40"/>
      <c r="P513" s="41" t="s">
        <v>1011</v>
      </c>
      <c r="Q513" s="41" t="s">
        <v>180</v>
      </c>
      <c r="R513" s="41">
        <v>23</v>
      </c>
    </row>
    <row r="514" spans="1:18" ht="27.6">
      <c r="A514" s="41">
        <v>2024</v>
      </c>
      <c r="B514" s="41" t="s">
        <v>447</v>
      </c>
      <c r="C514" s="41" t="s">
        <v>298</v>
      </c>
      <c r="D514" s="41" t="s">
        <v>71</v>
      </c>
      <c r="E514" s="41" t="s">
        <v>71</v>
      </c>
      <c r="F514" s="41" t="s">
        <v>67</v>
      </c>
      <c r="G514" s="41" t="s">
        <v>619</v>
      </c>
      <c r="H514" s="41" t="s">
        <v>888</v>
      </c>
      <c r="I514" s="41" t="s">
        <v>55</v>
      </c>
      <c r="J514" s="41" t="s">
        <v>55</v>
      </c>
      <c r="K514" s="41" t="s">
        <v>1043</v>
      </c>
      <c r="L514" s="41" t="s">
        <v>1044</v>
      </c>
      <c r="M514" s="41" t="s">
        <v>54</v>
      </c>
      <c r="N514" s="40"/>
      <c r="O514" s="40"/>
      <c r="P514" s="41" t="s">
        <v>1011</v>
      </c>
      <c r="Q514" s="41" t="s">
        <v>180</v>
      </c>
      <c r="R514" s="41">
        <v>25</v>
      </c>
    </row>
    <row r="515" spans="1:18" ht="27.6">
      <c r="A515" s="41">
        <v>2024</v>
      </c>
      <c r="B515" s="41" t="s">
        <v>447</v>
      </c>
      <c r="C515" s="41" t="s">
        <v>298</v>
      </c>
      <c r="D515" s="41" t="s">
        <v>71</v>
      </c>
      <c r="E515" s="41" t="s">
        <v>71</v>
      </c>
      <c r="F515" s="41" t="s">
        <v>67</v>
      </c>
      <c r="G515" s="41" t="s">
        <v>619</v>
      </c>
      <c r="H515" s="41" t="s">
        <v>888</v>
      </c>
      <c r="I515" s="41" t="s">
        <v>55</v>
      </c>
      <c r="J515" s="41" t="s">
        <v>55</v>
      </c>
      <c r="K515" s="41" t="s">
        <v>1045</v>
      </c>
      <c r="L515" s="41" t="s">
        <v>1046</v>
      </c>
      <c r="M515" s="41" t="s">
        <v>54</v>
      </c>
      <c r="N515" s="40"/>
      <c r="O515" s="40"/>
      <c r="P515" s="41" t="s">
        <v>1011</v>
      </c>
      <c r="Q515" s="41" t="s">
        <v>180</v>
      </c>
      <c r="R515" s="41">
        <v>36</v>
      </c>
    </row>
    <row r="516" spans="1:18" ht="27.6">
      <c r="A516" s="41">
        <v>2024</v>
      </c>
      <c r="B516" s="41" t="s">
        <v>448</v>
      </c>
      <c r="C516" s="41" t="s">
        <v>300</v>
      </c>
      <c r="D516" s="41" t="s">
        <v>73</v>
      </c>
      <c r="E516" s="41" t="s">
        <v>73</v>
      </c>
      <c r="F516" s="41" t="s">
        <v>74</v>
      </c>
      <c r="G516" s="41" t="s">
        <v>469</v>
      </c>
      <c r="H516" s="41" t="s">
        <v>18</v>
      </c>
      <c r="I516" s="41" t="s">
        <v>50</v>
      </c>
      <c r="J516" s="41" t="s">
        <v>50</v>
      </c>
      <c r="K516" s="41" t="s">
        <v>1024</v>
      </c>
      <c r="L516" s="41" t="s">
        <v>1025</v>
      </c>
      <c r="M516" s="41" t="s">
        <v>51</v>
      </c>
      <c r="N516" s="40"/>
      <c r="O516" s="40"/>
      <c r="P516" s="41" t="s">
        <v>1011</v>
      </c>
      <c r="Q516" s="41" t="s">
        <v>180</v>
      </c>
      <c r="R516" s="41">
        <v>1</v>
      </c>
    </row>
    <row r="517" spans="1:18" ht="27.6">
      <c r="A517" s="41">
        <v>2024</v>
      </c>
      <c r="B517" s="41" t="s">
        <v>448</v>
      </c>
      <c r="C517" s="41" t="s">
        <v>300</v>
      </c>
      <c r="D517" s="41" t="s">
        <v>73</v>
      </c>
      <c r="E517" s="41" t="s">
        <v>73</v>
      </c>
      <c r="F517" s="41" t="s">
        <v>74</v>
      </c>
      <c r="G517" s="41" t="s">
        <v>469</v>
      </c>
      <c r="H517" s="41" t="s">
        <v>882</v>
      </c>
      <c r="I517" s="41" t="s">
        <v>52</v>
      </c>
      <c r="J517" s="41" t="s">
        <v>52</v>
      </c>
      <c r="K517" s="41" t="s">
        <v>1024</v>
      </c>
      <c r="L517" s="41" t="s">
        <v>1025</v>
      </c>
      <c r="M517" s="41" t="s">
        <v>26</v>
      </c>
      <c r="N517" s="40"/>
      <c r="O517" s="40"/>
      <c r="P517" s="41" t="s">
        <v>1011</v>
      </c>
      <c r="Q517" s="41" t="s">
        <v>180</v>
      </c>
      <c r="R517" s="41">
        <v>1</v>
      </c>
    </row>
    <row r="518" spans="1:18" ht="27.6">
      <c r="A518" s="41">
        <v>2024</v>
      </c>
      <c r="B518" s="41" t="s">
        <v>448</v>
      </c>
      <c r="C518" s="41" t="s">
        <v>300</v>
      </c>
      <c r="D518" s="41" t="s">
        <v>73</v>
      </c>
      <c r="E518" s="41" t="s">
        <v>73</v>
      </c>
      <c r="F518" s="41" t="s">
        <v>74</v>
      </c>
      <c r="G518" s="41" t="s">
        <v>469</v>
      </c>
      <c r="H518" s="41" t="s">
        <v>882</v>
      </c>
      <c r="I518" s="41" t="s">
        <v>52</v>
      </c>
      <c r="J518" s="41" t="s">
        <v>52</v>
      </c>
      <c r="K518" s="41" t="s">
        <v>1033</v>
      </c>
      <c r="L518" s="41" t="s">
        <v>1034</v>
      </c>
      <c r="M518" s="41" t="s">
        <v>26</v>
      </c>
      <c r="N518" s="40"/>
      <c r="O518" s="40"/>
      <c r="P518" s="41" t="s">
        <v>1011</v>
      </c>
      <c r="Q518" s="41" t="s">
        <v>180</v>
      </c>
      <c r="R518" s="41">
        <v>1</v>
      </c>
    </row>
    <row r="519" spans="1:18" ht="27.6">
      <c r="A519" s="41">
        <v>2024</v>
      </c>
      <c r="B519" s="41" t="s">
        <v>448</v>
      </c>
      <c r="C519" s="41" t="s">
        <v>300</v>
      </c>
      <c r="D519" s="41" t="s">
        <v>73</v>
      </c>
      <c r="E519" s="41" t="s">
        <v>73</v>
      </c>
      <c r="F519" s="41" t="s">
        <v>74</v>
      </c>
      <c r="G519" s="41" t="s">
        <v>469</v>
      </c>
      <c r="H519" s="41" t="s">
        <v>882</v>
      </c>
      <c r="I519" s="41" t="s">
        <v>52</v>
      </c>
      <c r="J519" s="41" t="s">
        <v>52</v>
      </c>
      <c r="K519" s="41" t="s">
        <v>1035</v>
      </c>
      <c r="L519" s="41" t="s">
        <v>1036</v>
      </c>
      <c r="M519" s="41" t="s">
        <v>26</v>
      </c>
      <c r="N519" s="40"/>
      <c r="O519" s="40"/>
      <c r="P519" s="41" t="s">
        <v>1011</v>
      </c>
      <c r="Q519" s="41" t="s">
        <v>180</v>
      </c>
      <c r="R519" s="41">
        <v>1</v>
      </c>
    </row>
    <row r="520" spans="1:18" ht="27.6">
      <c r="A520" s="41">
        <v>2024</v>
      </c>
      <c r="B520" s="41" t="s">
        <v>448</v>
      </c>
      <c r="C520" s="41" t="s">
        <v>300</v>
      </c>
      <c r="D520" s="41" t="s">
        <v>73</v>
      </c>
      <c r="E520" s="41" t="s">
        <v>73</v>
      </c>
      <c r="F520" s="41" t="s">
        <v>74</v>
      </c>
      <c r="G520" s="41" t="s">
        <v>469</v>
      </c>
      <c r="H520" s="41" t="s">
        <v>882</v>
      </c>
      <c r="I520" s="41" t="s">
        <v>52</v>
      </c>
      <c r="J520" s="41" t="s">
        <v>52</v>
      </c>
      <c r="K520" s="41" t="s">
        <v>1028</v>
      </c>
      <c r="L520" s="41" t="s">
        <v>1029</v>
      </c>
      <c r="M520" s="41" t="s">
        <v>26</v>
      </c>
      <c r="N520" s="40"/>
      <c r="O520" s="40"/>
      <c r="P520" s="41" t="s">
        <v>1011</v>
      </c>
      <c r="Q520" s="41" t="s">
        <v>180</v>
      </c>
      <c r="R520" s="41">
        <v>1</v>
      </c>
    </row>
    <row r="521" spans="1:18" ht="27.6">
      <c r="A521" s="41">
        <v>2024</v>
      </c>
      <c r="B521" s="41" t="s">
        <v>447</v>
      </c>
      <c r="C521" s="41" t="s">
        <v>299</v>
      </c>
      <c r="D521" s="41" t="s">
        <v>76</v>
      </c>
      <c r="E521" s="41" t="s">
        <v>76</v>
      </c>
      <c r="F521" s="41" t="s">
        <v>64</v>
      </c>
      <c r="G521" s="41" t="s">
        <v>764</v>
      </c>
      <c r="H521" s="41" t="s">
        <v>31</v>
      </c>
      <c r="I521" s="41">
        <v>330</v>
      </c>
      <c r="J521" s="41" t="s">
        <v>31</v>
      </c>
      <c r="K521" s="41" t="s">
        <v>1057</v>
      </c>
      <c r="L521" s="41" t="s">
        <v>1058</v>
      </c>
      <c r="M521" s="40"/>
      <c r="N521" s="40"/>
      <c r="O521" s="40"/>
      <c r="P521" s="41" t="s">
        <v>1011</v>
      </c>
      <c r="Q521" s="41" t="s">
        <v>180</v>
      </c>
      <c r="R521" s="41">
        <v>17</v>
      </c>
    </row>
    <row r="522" spans="1:18" ht="27.6">
      <c r="A522" s="41">
        <v>2024</v>
      </c>
      <c r="B522" s="41" t="s">
        <v>447</v>
      </c>
      <c r="C522" s="41" t="s">
        <v>299</v>
      </c>
      <c r="D522" s="41" t="s">
        <v>76</v>
      </c>
      <c r="E522" s="41" t="s">
        <v>76</v>
      </c>
      <c r="F522" s="41" t="s">
        <v>64</v>
      </c>
      <c r="G522" s="41" t="s">
        <v>764</v>
      </c>
      <c r="H522" s="41" t="s">
        <v>31</v>
      </c>
      <c r="I522" s="41">
        <v>330</v>
      </c>
      <c r="J522" s="41" t="s">
        <v>31</v>
      </c>
      <c r="K522" s="41" t="s">
        <v>1024</v>
      </c>
      <c r="L522" s="41" t="s">
        <v>1025</v>
      </c>
      <c r="M522" s="40"/>
      <c r="N522" s="40"/>
      <c r="O522" s="40"/>
      <c r="P522" s="41" t="s">
        <v>1011</v>
      </c>
      <c r="Q522" s="41" t="s">
        <v>180</v>
      </c>
      <c r="R522" s="41">
        <v>45</v>
      </c>
    </row>
    <row r="523" spans="1:18" ht="27.6">
      <c r="A523" s="41">
        <v>2024</v>
      </c>
      <c r="B523" s="41" t="s">
        <v>447</v>
      </c>
      <c r="C523" s="41" t="s">
        <v>299</v>
      </c>
      <c r="D523" s="41" t="s">
        <v>76</v>
      </c>
      <c r="E523" s="41" t="s">
        <v>76</v>
      </c>
      <c r="F523" s="41" t="s">
        <v>64</v>
      </c>
      <c r="G523" s="41" t="s">
        <v>764</v>
      </c>
      <c r="H523" s="41" t="s">
        <v>31</v>
      </c>
      <c r="I523" s="41">
        <v>330</v>
      </c>
      <c r="J523" s="41" t="s">
        <v>31</v>
      </c>
      <c r="K523" s="41" t="s">
        <v>1060</v>
      </c>
      <c r="L523" s="41" t="s">
        <v>1061</v>
      </c>
      <c r="M523" s="40"/>
      <c r="N523" s="40"/>
      <c r="O523" s="40"/>
      <c r="P523" s="41" t="s">
        <v>1011</v>
      </c>
      <c r="Q523" s="41" t="s">
        <v>180</v>
      </c>
      <c r="R523" s="41">
        <v>22</v>
      </c>
    </row>
    <row r="524" spans="1:18" ht="27.6">
      <c r="A524" s="41">
        <v>2024</v>
      </c>
      <c r="B524" s="41" t="s">
        <v>447</v>
      </c>
      <c r="C524" s="41" t="s">
        <v>299</v>
      </c>
      <c r="D524" s="41" t="s">
        <v>76</v>
      </c>
      <c r="E524" s="41" t="s">
        <v>76</v>
      </c>
      <c r="F524" s="41" t="s">
        <v>64</v>
      </c>
      <c r="G524" s="41" t="s">
        <v>764</v>
      </c>
      <c r="H524" s="41" t="s">
        <v>31</v>
      </c>
      <c r="I524" s="41">
        <v>330</v>
      </c>
      <c r="J524" s="41" t="s">
        <v>31</v>
      </c>
      <c r="K524" s="41" t="s">
        <v>861</v>
      </c>
      <c r="L524" s="41" t="s">
        <v>861</v>
      </c>
      <c r="M524" s="40"/>
      <c r="N524" s="40"/>
      <c r="O524" s="40"/>
      <c r="P524" s="41" t="s">
        <v>1011</v>
      </c>
      <c r="Q524" s="40"/>
      <c r="R524" s="41">
        <v>21</v>
      </c>
    </row>
    <row r="525" spans="1:18" ht="27.6">
      <c r="A525" s="41">
        <v>2024</v>
      </c>
      <c r="B525" s="41" t="s">
        <v>447</v>
      </c>
      <c r="C525" s="41" t="s">
        <v>299</v>
      </c>
      <c r="D525" s="41" t="s">
        <v>76</v>
      </c>
      <c r="E525" s="41" t="s">
        <v>76</v>
      </c>
      <c r="F525" s="41" t="s">
        <v>64</v>
      </c>
      <c r="G525" s="41" t="s">
        <v>764</v>
      </c>
      <c r="H525" s="41" t="s">
        <v>31</v>
      </c>
      <c r="I525" s="41">
        <v>330</v>
      </c>
      <c r="J525" s="41" t="s">
        <v>31</v>
      </c>
      <c r="K525" s="41" t="s">
        <v>1030</v>
      </c>
      <c r="L525" s="41" t="s">
        <v>830</v>
      </c>
      <c r="M525" s="40"/>
      <c r="N525" s="40"/>
      <c r="O525" s="40"/>
      <c r="P525" s="41" t="s">
        <v>1011</v>
      </c>
      <c r="Q525" s="41" t="s">
        <v>180</v>
      </c>
      <c r="R525" s="41">
        <v>15</v>
      </c>
    </row>
    <row r="526" spans="1:18" ht="27.6">
      <c r="A526" s="41">
        <v>2024</v>
      </c>
      <c r="B526" s="41" t="s">
        <v>447</v>
      </c>
      <c r="C526" s="41" t="s">
        <v>299</v>
      </c>
      <c r="D526" s="41" t="s">
        <v>76</v>
      </c>
      <c r="E526" s="41" t="s">
        <v>76</v>
      </c>
      <c r="F526" s="41" t="s">
        <v>64</v>
      </c>
      <c r="G526" s="41" t="s">
        <v>764</v>
      </c>
      <c r="H526" s="41" t="s">
        <v>49</v>
      </c>
      <c r="I526" s="41">
        <v>410</v>
      </c>
      <c r="J526" s="41" t="s">
        <v>49</v>
      </c>
      <c r="K526" s="41" t="s">
        <v>1031</v>
      </c>
      <c r="L526" s="41" t="s">
        <v>1032</v>
      </c>
      <c r="M526" s="40"/>
      <c r="N526" s="40"/>
      <c r="O526" s="40"/>
      <c r="P526" s="41" t="s">
        <v>1011</v>
      </c>
      <c r="Q526" s="40"/>
      <c r="R526" s="41">
        <v>1045</v>
      </c>
    </row>
    <row r="527" spans="1:18" ht="27.6">
      <c r="A527" s="41">
        <v>2024</v>
      </c>
      <c r="B527" s="41" t="s">
        <v>447</v>
      </c>
      <c r="C527" s="41" t="s">
        <v>299</v>
      </c>
      <c r="D527" s="41" t="s">
        <v>76</v>
      </c>
      <c r="E527" s="41" t="s">
        <v>76</v>
      </c>
      <c r="F527" s="41" t="s">
        <v>64</v>
      </c>
      <c r="G527" s="41" t="s">
        <v>764</v>
      </c>
      <c r="H527" s="41" t="s">
        <v>49</v>
      </c>
      <c r="I527" s="41">
        <v>410</v>
      </c>
      <c r="J527" s="41" t="s">
        <v>49</v>
      </c>
      <c r="K527" s="41" t="s">
        <v>902</v>
      </c>
      <c r="L527" s="41" t="s">
        <v>1048</v>
      </c>
      <c r="M527" s="40"/>
      <c r="N527" s="40"/>
      <c r="O527" s="40"/>
      <c r="P527" s="41" t="s">
        <v>1011</v>
      </c>
      <c r="Q527" s="40"/>
      <c r="R527" s="41">
        <v>1640</v>
      </c>
    </row>
    <row r="528" spans="1:18" ht="27.6">
      <c r="A528" s="41">
        <v>2024</v>
      </c>
      <c r="B528" s="41" t="s">
        <v>447</v>
      </c>
      <c r="C528" s="41" t="s">
        <v>299</v>
      </c>
      <c r="D528" s="41" t="s">
        <v>76</v>
      </c>
      <c r="E528" s="41" t="s">
        <v>76</v>
      </c>
      <c r="F528" s="41" t="s">
        <v>64</v>
      </c>
      <c r="G528" s="41" t="s">
        <v>764</v>
      </c>
      <c r="H528" s="41" t="s">
        <v>49</v>
      </c>
      <c r="I528" s="41">
        <v>410</v>
      </c>
      <c r="J528" s="41" t="s">
        <v>49</v>
      </c>
      <c r="K528" s="41" t="s">
        <v>1024</v>
      </c>
      <c r="L528" s="41" t="s">
        <v>1025</v>
      </c>
      <c r="M528" s="40"/>
      <c r="N528" s="40"/>
      <c r="O528" s="40"/>
      <c r="P528" s="41" t="s">
        <v>1011</v>
      </c>
      <c r="Q528" s="40"/>
      <c r="R528" s="41">
        <v>2150</v>
      </c>
    </row>
    <row r="529" spans="1:18" ht="27.6">
      <c r="A529" s="41">
        <v>2024</v>
      </c>
      <c r="B529" s="41" t="s">
        <v>447</v>
      </c>
      <c r="C529" s="41" t="s">
        <v>299</v>
      </c>
      <c r="D529" s="41" t="s">
        <v>76</v>
      </c>
      <c r="E529" s="41" t="s">
        <v>76</v>
      </c>
      <c r="F529" s="41" t="s">
        <v>64</v>
      </c>
      <c r="G529" s="41" t="s">
        <v>764</v>
      </c>
      <c r="H529" s="41" t="s">
        <v>49</v>
      </c>
      <c r="I529" s="41">
        <v>410</v>
      </c>
      <c r="J529" s="41" t="s">
        <v>49</v>
      </c>
      <c r="K529" s="41" t="s">
        <v>1066</v>
      </c>
      <c r="L529" s="41" t="s">
        <v>1067</v>
      </c>
      <c r="M529" s="40"/>
      <c r="N529" s="40"/>
      <c r="O529" s="40"/>
      <c r="P529" s="41" t="s">
        <v>1011</v>
      </c>
      <c r="Q529" s="40"/>
      <c r="R529" s="41">
        <v>400</v>
      </c>
    </row>
    <row r="530" spans="1:18" ht="27.6">
      <c r="A530" s="41">
        <v>2024</v>
      </c>
      <c r="B530" s="41" t="s">
        <v>447</v>
      </c>
      <c r="C530" s="41" t="s">
        <v>299</v>
      </c>
      <c r="D530" s="41" t="s">
        <v>76</v>
      </c>
      <c r="E530" s="41" t="s">
        <v>76</v>
      </c>
      <c r="F530" s="41" t="s">
        <v>64</v>
      </c>
      <c r="G530" s="41" t="s">
        <v>764</v>
      </c>
      <c r="H530" s="41" t="s">
        <v>49</v>
      </c>
      <c r="I530" s="41">
        <v>410</v>
      </c>
      <c r="J530" s="41" t="s">
        <v>49</v>
      </c>
      <c r="K530" s="41" t="s">
        <v>852</v>
      </c>
      <c r="L530" s="41" t="s">
        <v>852</v>
      </c>
      <c r="M530" s="40"/>
      <c r="N530" s="40"/>
      <c r="O530" s="40"/>
      <c r="P530" s="41" t="s">
        <v>1011</v>
      </c>
      <c r="Q530" s="40"/>
      <c r="R530" s="41">
        <v>2760</v>
      </c>
    </row>
    <row r="531" spans="1:18" ht="27.6">
      <c r="A531" s="41">
        <v>2024</v>
      </c>
      <c r="B531" s="41" t="s">
        <v>447</v>
      </c>
      <c r="C531" s="41" t="s">
        <v>299</v>
      </c>
      <c r="D531" s="41" t="s">
        <v>76</v>
      </c>
      <c r="E531" s="41" t="s">
        <v>76</v>
      </c>
      <c r="F531" s="41" t="s">
        <v>64</v>
      </c>
      <c r="G531" s="41" t="s">
        <v>764</v>
      </c>
      <c r="H531" s="41" t="s">
        <v>49</v>
      </c>
      <c r="I531" s="41">
        <v>410</v>
      </c>
      <c r="J531" s="41" t="s">
        <v>49</v>
      </c>
      <c r="K531" s="41" t="s">
        <v>1037</v>
      </c>
      <c r="L531" s="41" t="s">
        <v>1038</v>
      </c>
      <c r="M531" s="40"/>
      <c r="N531" s="40"/>
      <c r="O531" s="40"/>
      <c r="P531" s="41" t="s">
        <v>1011</v>
      </c>
      <c r="Q531" s="40"/>
      <c r="R531" s="41">
        <v>433</v>
      </c>
    </row>
    <row r="532" spans="1:18" ht="27.6">
      <c r="A532" s="41">
        <v>2024</v>
      </c>
      <c r="B532" s="41" t="s">
        <v>447</v>
      </c>
      <c r="C532" s="41" t="s">
        <v>299</v>
      </c>
      <c r="D532" s="41" t="s">
        <v>76</v>
      </c>
      <c r="E532" s="41" t="s">
        <v>76</v>
      </c>
      <c r="F532" s="41" t="s">
        <v>64</v>
      </c>
      <c r="G532" s="41" t="s">
        <v>764</v>
      </c>
      <c r="H532" s="41" t="s">
        <v>49</v>
      </c>
      <c r="I532" s="41">
        <v>410</v>
      </c>
      <c r="J532" s="41" t="s">
        <v>49</v>
      </c>
      <c r="K532" s="41" t="s">
        <v>1128</v>
      </c>
      <c r="L532" s="41" t="s">
        <v>1129</v>
      </c>
      <c r="M532" s="40"/>
      <c r="N532" s="40"/>
      <c r="O532" s="40"/>
      <c r="P532" s="41" t="s">
        <v>1011</v>
      </c>
      <c r="Q532" s="40"/>
      <c r="R532" s="41">
        <v>300</v>
      </c>
    </row>
    <row r="533" spans="1:18" ht="27.6">
      <c r="A533" s="41">
        <v>2024</v>
      </c>
      <c r="B533" s="41" t="s">
        <v>447</v>
      </c>
      <c r="C533" s="41" t="s">
        <v>299</v>
      </c>
      <c r="D533" s="41" t="s">
        <v>76</v>
      </c>
      <c r="E533" s="41" t="s">
        <v>76</v>
      </c>
      <c r="F533" s="41" t="s">
        <v>64</v>
      </c>
      <c r="G533" s="41" t="s">
        <v>764</v>
      </c>
      <c r="H533" s="41" t="s">
        <v>49</v>
      </c>
      <c r="I533" s="41">
        <v>410</v>
      </c>
      <c r="J533" s="41" t="s">
        <v>49</v>
      </c>
      <c r="K533" s="41" t="s">
        <v>1154</v>
      </c>
      <c r="L533" s="41" t="s">
        <v>1013</v>
      </c>
      <c r="M533" s="40"/>
      <c r="N533" s="40"/>
      <c r="O533" s="40"/>
      <c r="P533" s="41" t="s">
        <v>1011</v>
      </c>
      <c r="Q533" s="40"/>
      <c r="R533" s="41">
        <v>200</v>
      </c>
    </row>
    <row r="534" spans="1:18" ht="27.6">
      <c r="A534" s="41">
        <v>2024</v>
      </c>
      <c r="B534" s="41" t="s">
        <v>447</v>
      </c>
      <c r="C534" s="41" t="s">
        <v>299</v>
      </c>
      <c r="D534" s="41" t="s">
        <v>76</v>
      </c>
      <c r="E534" s="41" t="s">
        <v>76</v>
      </c>
      <c r="F534" s="41" t="s">
        <v>64</v>
      </c>
      <c r="G534" s="41" t="s">
        <v>764</v>
      </c>
      <c r="H534" s="41" t="s">
        <v>49</v>
      </c>
      <c r="I534" s="41">
        <v>410</v>
      </c>
      <c r="J534" s="41" t="s">
        <v>49</v>
      </c>
      <c r="K534" s="41" t="s">
        <v>1080</v>
      </c>
      <c r="L534" s="41" t="s">
        <v>1081</v>
      </c>
      <c r="M534" s="40"/>
      <c r="N534" s="40"/>
      <c r="O534" s="40"/>
      <c r="P534" s="41" t="s">
        <v>1011</v>
      </c>
      <c r="Q534" s="40"/>
      <c r="R534" s="41">
        <v>1400</v>
      </c>
    </row>
    <row r="535" spans="1:18" ht="27.6">
      <c r="A535" s="41">
        <v>2024</v>
      </c>
      <c r="B535" s="41" t="s">
        <v>447</v>
      </c>
      <c r="C535" s="41" t="s">
        <v>299</v>
      </c>
      <c r="D535" s="41" t="s">
        <v>76</v>
      </c>
      <c r="E535" s="41" t="s">
        <v>76</v>
      </c>
      <c r="F535" s="41" t="s">
        <v>64</v>
      </c>
      <c r="G535" s="41" t="s">
        <v>764</v>
      </c>
      <c r="H535" s="41" t="s">
        <v>49</v>
      </c>
      <c r="I535" s="41">
        <v>410</v>
      </c>
      <c r="J535" s="41" t="s">
        <v>49</v>
      </c>
      <c r="K535" s="41" t="s">
        <v>861</v>
      </c>
      <c r="L535" s="41" t="s">
        <v>861</v>
      </c>
      <c r="M535" s="40"/>
      <c r="N535" s="40"/>
      <c r="O535" s="40"/>
      <c r="P535" s="41" t="s">
        <v>1011</v>
      </c>
      <c r="Q535" s="40"/>
      <c r="R535" s="41">
        <v>217</v>
      </c>
    </row>
    <row r="536" spans="1:18" ht="27.6">
      <c r="A536" s="41">
        <v>2024</v>
      </c>
      <c r="B536" s="41" t="s">
        <v>447</v>
      </c>
      <c r="C536" s="41" t="s">
        <v>299</v>
      </c>
      <c r="D536" s="41" t="s">
        <v>76</v>
      </c>
      <c r="E536" s="41" t="s">
        <v>76</v>
      </c>
      <c r="F536" s="41" t="s">
        <v>64</v>
      </c>
      <c r="G536" s="41" t="s">
        <v>764</v>
      </c>
      <c r="H536" s="41" t="s">
        <v>49</v>
      </c>
      <c r="I536" s="41">
        <v>410</v>
      </c>
      <c r="J536" s="41" t="s">
        <v>49</v>
      </c>
      <c r="K536" s="41" t="s">
        <v>866</v>
      </c>
      <c r="L536" s="41" t="s">
        <v>1051</v>
      </c>
      <c r="M536" s="40"/>
      <c r="N536" s="40"/>
      <c r="O536" s="40"/>
      <c r="P536" s="41" t="s">
        <v>1011</v>
      </c>
      <c r="Q536" s="40"/>
      <c r="R536" s="41">
        <v>520</v>
      </c>
    </row>
    <row r="537" spans="1:18" ht="15">
      <c r="A537" s="41">
        <v>2024</v>
      </c>
      <c r="B537" s="41" t="s">
        <v>447</v>
      </c>
      <c r="C537" s="41" t="s">
        <v>299</v>
      </c>
      <c r="D537" s="41" t="s">
        <v>76</v>
      </c>
      <c r="E537" s="41" t="s">
        <v>76</v>
      </c>
      <c r="F537" s="41" t="s">
        <v>64</v>
      </c>
      <c r="G537" s="41" t="s">
        <v>764</v>
      </c>
      <c r="H537" s="41" t="s">
        <v>18</v>
      </c>
      <c r="I537" s="41" t="s">
        <v>50</v>
      </c>
      <c r="J537" s="41" t="s">
        <v>50</v>
      </c>
      <c r="K537" s="41" t="s">
        <v>1031</v>
      </c>
      <c r="L537" s="41" t="s">
        <v>1032</v>
      </c>
      <c r="M537" s="41" t="s">
        <v>23</v>
      </c>
      <c r="N537" s="40"/>
      <c r="O537" s="40"/>
      <c r="P537" s="41" t="s">
        <v>1011</v>
      </c>
      <c r="Q537" s="41" t="s">
        <v>180</v>
      </c>
      <c r="R537" s="41">
        <v>375</v>
      </c>
    </row>
    <row r="538" spans="1:18" ht="15">
      <c r="A538" s="41">
        <v>2024</v>
      </c>
      <c r="B538" s="41" t="s">
        <v>447</v>
      </c>
      <c r="C538" s="41" t="s">
        <v>299</v>
      </c>
      <c r="D538" s="41" t="s">
        <v>76</v>
      </c>
      <c r="E538" s="41" t="s">
        <v>76</v>
      </c>
      <c r="F538" s="41" t="s">
        <v>64</v>
      </c>
      <c r="G538" s="41" t="s">
        <v>764</v>
      </c>
      <c r="H538" s="41" t="s">
        <v>18</v>
      </c>
      <c r="I538" s="41" t="s">
        <v>50</v>
      </c>
      <c r="J538" s="41" t="s">
        <v>50</v>
      </c>
      <c r="K538" s="41" t="s">
        <v>902</v>
      </c>
      <c r="L538" s="41" t="s">
        <v>1048</v>
      </c>
      <c r="M538" s="41" t="s">
        <v>23</v>
      </c>
      <c r="N538" s="40"/>
      <c r="O538" s="40"/>
      <c r="P538" s="41" t="s">
        <v>1011</v>
      </c>
      <c r="Q538" s="41" t="s">
        <v>180</v>
      </c>
      <c r="R538" s="41">
        <v>70</v>
      </c>
    </row>
    <row r="539" spans="1:18" ht="15">
      <c r="A539" s="41">
        <v>2024</v>
      </c>
      <c r="B539" s="41" t="s">
        <v>447</v>
      </c>
      <c r="C539" s="41" t="s">
        <v>299</v>
      </c>
      <c r="D539" s="41" t="s">
        <v>76</v>
      </c>
      <c r="E539" s="41" t="s">
        <v>76</v>
      </c>
      <c r="F539" s="41" t="s">
        <v>64</v>
      </c>
      <c r="G539" s="41" t="s">
        <v>764</v>
      </c>
      <c r="H539" s="41" t="s">
        <v>18</v>
      </c>
      <c r="I539" s="41" t="s">
        <v>50</v>
      </c>
      <c r="J539" s="41" t="s">
        <v>50</v>
      </c>
      <c r="K539" s="41" t="s">
        <v>1024</v>
      </c>
      <c r="L539" s="41" t="s">
        <v>1025</v>
      </c>
      <c r="M539" s="41" t="s">
        <v>23</v>
      </c>
      <c r="N539" s="40"/>
      <c r="O539" s="40"/>
      <c r="P539" s="41" t="s">
        <v>1011</v>
      </c>
      <c r="Q539" s="41" t="s">
        <v>180</v>
      </c>
      <c r="R539" s="41">
        <v>505</v>
      </c>
    </row>
    <row r="540" spans="1:18" ht="15">
      <c r="A540" s="41">
        <v>2024</v>
      </c>
      <c r="B540" s="41" t="s">
        <v>446</v>
      </c>
      <c r="C540" s="41" t="s">
        <v>299</v>
      </c>
      <c r="D540" s="41" t="s">
        <v>76</v>
      </c>
      <c r="E540" s="41" t="s">
        <v>76</v>
      </c>
      <c r="F540" s="41" t="s">
        <v>64</v>
      </c>
      <c r="G540" s="41" t="s">
        <v>764</v>
      </c>
      <c r="H540" s="41" t="s">
        <v>18</v>
      </c>
      <c r="I540" s="41" t="s">
        <v>50</v>
      </c>
      <c r="J540" s="41" t="s">
        <v>50</v>
      </c>
      <c r="K540" s="41" t="s">
        <v>1026</v>
      </c>
      <c r="L540" s="41" t="s">
        <v>1027</v>
      </c>
      <c r="M540" s="41" t="s">
        <v>19</v>
      </c>
      <c r="N540" s="40"/>
      <c r="O540" s="40"/>
      <c r="P540" s="41" t="s">
        <v>1059</v>
      </c>
      <c r="Q540" s="41" t="s">
        <v>180</v>
      </c>
      <c r="R540" s="41">
        <v>73</v>
      </c>
    </row>
    <row r="541" spans="1:18" ht="15">
      <c r="A541" s="41">
        <v>2024</v>
      </c>
      <c r="B541" s="41" t="s">
        <v>446</v>
      </c>
      <c r="C541" s="41" t="s">
        <v>299</v>
      </c>
      <c r="D541" s="41" t="s">
        <v>76</v>
      </c>
      <c r="E541" s="41" t="s">
        <v>76</v>
      </c>
      <c r="F541" s="41" t="s">
        <v>64</v>
      </c>
      <c r="G541" s="41" t="s">
        <v>764</v>
      </c>
      <c r="H541" s="41" t="s">
        <v>18</v>
      </c>
      <c r="I541" s="41" t="s">
        <v>50</v>
      </c>
      <c r="J541" s="41" t="s">
        <v>50</v>
      </c>
      <c r="K541" s="41" t="s">
        <v>1026</v>
      </c>
      <c r="L541" s="41" t="s">
        <v>1027</v>
      </c>
      <c r="M541" s="41" t="s">
        <v>23</v>
      </c>
      <c r="N541" s="40"/>
      <c r="O541" s="40"/>
      <c r="P541" s="41" t="s">
        <v>1059</v>
      </c>
      <c r="Q541" s="41" t="s">
        <v>180</v>
      </c>
      <c r="R541" s="41">
        <v>3</v>
      </c>
    </row>
    <row r="542" spans="1:18" ht="15">
      <c r="A542" s="41">
        <v>2024</v>
      </c>
      <c r="B542" s="41" t="s">
        <v>446</v>
      </c>
      <c r="C542" s="41" t="s">
        <v>299</v>
      </c>
      <c r="D542" s="41" t="s">
        <v>76</v>
      </c>
      <c r="E542" s="41" t="s">
        <v>76</v>
      </c>
      <c r="F542" s="41" t="s">
        <v>64</v>
      </c>
      <c r="G542" s="41" t="s">
        <v>764</v>
      </c>
      <c r="H542" s="41" t="s">
        <v>18</v>
      </c>
      <c r="I542" s="41" t="s">
        <v>50</v>
      </c>
      <c r="J542" s="41" t="s">
        <v>50</v>
      </c>
      <c r="K542" s="41" t="s">
        <v>1070</v>
      </c>
      <c r="L542" s="41" t="s">
        <v>1071</v>
      </c>
      <c r="M542" s="41" t="s">
        <v>19</v>
      </c>
      <c r="N542" s="40"/>
      <c r="O542" s="40"/>
      <c r="P542" s="41" t="s">
        <v>1059</v>
      </c>
      <c r="Q542" s="40"/>
      <c r="R542" s="41">
        <v>2</v>
      </c>
    </row>
    <row r="543" spans="1:18" ht="15">
      <c r="A543" s="41">
        <v>2024</v>
      </c>
      <c r="B543" s="41" t="s">
        <v>447</v>
      </c>
      <c r="C543" s="41" t="s">
        <v>299</v>
      </c>
      <c r="D543" s="41" t="s">
        <v>76</v>
      </c>
      <c r="E543" s="41" t="s">
        <v>76</v>
      </c>
      <c r="F543" s="41" t="s">
        <v>64</v>
      </c>
      <c r="G543" s="41" t="s">
        <v>764</v>
      </c>
      <c r="H543" s="41" t="s">
        <v>18</v>
      </c>
      <c r="I543" s="41" t="s">
        <v>50</v>
      </c>
      <c r="J543" s="41" t="s">
        <v>50</v>
      </c>
      <c r="K543" s="41" t="s">
        <v>852</v>
      </c>
      <c r="L543" s="41" t="s">
        <v>852</v>
      </c>
      <c r="M543" s="41" t="s">
        <v>23</v>
      </c>
      <c r="N543" s="40"/>
      <c r="O543" s="40"/>
      <c r="P543" s="41" t="s">
        <v>1011</v>
      </c>
      <c r="Q543" s="41" t="s">
        <v>180</v>
      </c>
      <c r="R543" s="41">
        <v>63</v>
      </c>
    </row>
    <row r="544" spans="1:18" ht="15">
      <c r="A544" s="41">
        <v>2024</v>
      </c>
      <c r="B544" s="41" t="s">
        <v>447</v>
      </c>
      <c r="C544" s="41" t="s">
        <v>299</v>
      </c>
      <c r="D544" s="41" t="s">
        <v>76</v>
      </c>
      <c r="E544" s="41" t="s">
        <v>76</v>
      </c>
      <c r="F544" s="41" t="s">
        <v>64</v>
      </c>
      <c r="G544" s="41" t="s">
        <v>764</v>
      </c>
      <c r="H544" s="41" t="s">
        <v>18</v>
      </c>
      <c r="I544" s="41" t="s">
        <v>50</v>
      </c>
      <c r="J544" s="41" t="s">
        <v>50</v>
      </c>
      <c r="K544" s="41" t="s">
        <v>1037</v>
      </c>
      <c r="L544" s="41" t="s">
        <v>1038</v>
      </c>
      <c r="M544" s="41" t="s">
        <v>23</v>
      </c>
      <c r="N544" s="40"/>
      <c r="O544" s="40"/>
      <c r="P544" s="41" t="s">
        <v>1011</v>
      </c>
      <c r="Q544" s="41" t="s">
        <v>180</v>
      </c>
      <c r="R544" s="41">
        <v>244</v>
      </c>
    </row>
    <row r="545" spans="1:18" ht="15">
      <c r="A545" s="41">
        <v>2024</v>
      </c>
      <c r="B545" s="41" t="s">
        <v>447</v>
      </c>
      <c r="C545" s="41" t="s">
        <v>299</v>
      </c>
      <c r="D545" s="41" t="s">
        <v>76</v>
      </c>
      <c r="E545" s="41" t="s">
        <v>76</v>
      </c>
      <c r="F545" s="41" t="s">
        <v>64</v>
      </c>
      <c r="G545" s="41" t="s">
        <v>764</v>
      </c>
      <c r="H545" s="41" t="s">
        <v>18</v>
      </c>
      <c r="I545" s="41" t="s">
        <v>50</v>
      </c>
      <c r="J545" s="41" t="s">
        <v>50</v>
      </c>
      <c r="K545" s="41" t="s">
        <v>1080</v>
      </c>
      <c r="L545" s="41" t="s">
        <v>1081</v>
      </c>
      <c r="M545" s="41" t="s">
        <v>23</v>
      </c>
      <c r="N545" s="40"/>
      <c r="O545" s="40"/>
      <c r="P545" s="41" t="s">
        <v>1011</v>
      </c>
      <c r="Q545" s="41" t="s">
        <v>180</v>
      </c>
      <c r="R545" s="41">
        <v>20</v>
      </c>
    </row>
    <row r="546" spans="1:18" ht="15">
      <c r="A546" s="41">
        <v>2024</v>
      </c>
      <c r="B546" s="41" t="s">
        <v>447</v>
      </c>
      <c r="C546" s="41" t="s">
        <v>299</v>
      </c>
      <c r="D546" s="41" t="s">
        <v>76</v>
      </c>
      <c r="E546" s="41" t="s">
        <v>76</v>
      </c>
      <c r="F546" s="41" t="s">
        <v>64</v>
      </c>
      <c r="G546" s="41" t="s">
        <v>764</v>
      </c>
      <c r="H546" s="41" t="s">
        <v>18</v>
      </c>
      <c r="I546" s="41" t="s">
        <v>50</v>
      </c>
      <c r="J546" s="41" t="s">
        <v>50</v>
      </c>
      <c r="K546" s="41" t="s">
        <v>861</v>
      </c>
      <c r="L546" s="41" t="s">
        <v>861</v>
      </c>
      <c r="M546" s="41" t="s">
        <v>23</v>
      </c>
      <c r="N546" s="40"/>
      <c r="O546" s="40"/>
      <c r="P546" s="41" t="s">
        <v>1011</v>
      </c>
      <c r="Q546" s="40"/>
      <c r="R546" s="41">
        <v>205</v>
      </c>
    </row>
    <row r="547" spans="1:18" ht="15">
      <c r="A547" s="41">
        <v>2024</v>
      </c>
      <c r="B547" s="41" t="s">
        <v>447</v>
      </c>
      <c r="C547" s="41" t="s">
        <v>299</v>
      </c>
      <c r="D547" s="41" t="s">
        <v>76</v>
      </c>
      <c r="E547" s="41" t="s">
        <v>76</v>
      </c>
      <c r="F547" s="41" t="s">
        <v>64</v>
      </c>
      <c r="G547" s="41" t="s">
        <v>764</v>
      </c>
      <c r="H547" s="41" t="s">
        <v>18</v>
      </c>
      <c r="I547" s="41" t="s">
        <v>50</v>
      </c>
      <c r="J547" s="41" t="s">
        <v>50</v>
      </c>
      <c r="K547" s="41" t="s">
        <v>1039</v>
      </c>
      <c r="L547" s="41" t="s">
        <v>1040</v>
      </c>
      <c r="M547" s="41" t="s">
        <v>23</v>
      </c>
      <c r="N547" s="40"/>
      <c r="O547" s="40"/>
      <c r="P547" s="41" t="s">
        <v>1011</v>
      </c>
      <c r="Q547" s="41" t="s">
        <v>180</v>
      </c>
      <c r="R547" s="41">
        <v>20</v>
      </c>
    </row>
    <row r="548" spans="1:18" ht="15">
      <c r="A548" s="41">
        <v>2024</v>
      </c>
      <c r="B548" s="41" t="s">
        <v>447</v>
      </c>
      <c r="C548" s="41" t="s">
        <v>299</v>
      </c>
      <c r="D548" s="41" t="s">
        <v>76</v>
      </c>
      <c r="E548" s="41" t="s">
        <v>76</v>
      </c>
      <c r="F548" s="41" t="s">
        <v>64</v>
      </c>
      <c r="G548" s="41" t="s">
        <v>764</v>
      </c>
      <c r="H548" s="41" t="s">
        <v>18</v>
      </c>
      <c r="I548" s="41" t="s">
        <v>50</v>
      </c>
      <c r="J548" s="41" t="s">
        <v>50</v>
      </c>
      <c r="K548" s="41" t="s">
        <v>182</v>
      </c>
      <c r="L548" s="41" t="s">
        <v>1054</v>
      </c>
      <c r="M548" s="41" t="s">
        <v>23</v>
      </c>
      <c r="N548" s="40"/>
      <c r="O548" s="40"/>
      <c r="P548" s="41" t="s">
        <v>1011</v>
      </c>
      <c r="Q548" s="41" t="s">
        <v>180</v>
      </c>
      <c r="R548" s="41">
        <v>9</v>
      </c>
    </row>
    <row r="549" spans="1:18" ht="15">
      <c r="A549" s="41">
        <v>2024</v>
      </c>
      <c r="B549" s="41" t="s">
        <v>446</v>
      </c>
      <c r="C549" s="41" t="s">
        <v>299</v>
      </c>
      <c r="D549" s="41" t="s">
        <v>76</v>
      </c>
      <c r="E549" s="41" t="s">
        <v>76</v>
      </c>
      <c r="F549" s="41" t="s">
        <v>64</v>
      </c>
      <c r="G549" s="41" t="s">
        <v>764</v>
      </c>
      <c r="H549" s="41" t="s">
        <v>18</v>
      </c>
      <c r="I549" s="41" t="s">
        <v>50</v>
      </c>
      <c r="J549" s="41" t="s">
        <v>50</v>
      </c>
      <c r="K549" s="41" t="s">
        <v>1055</v>
      </c>
      <c r="L549" s="41" t="s">
        <v>1056</v>
      </c>
      <c r="M549" s="41" t="s">
        <v>23</v>
      </c>
      <c r="N549" s="40"/>
      <c r="O549" s="40"/>
      <c r="P549" s="41" t="s">
        <v>1059</v>
      </c>
      <c r="Q549" s="40"/>
      <c r="R549" s="41">
        <v>1</v>
      </c>
    </row>
    <row r="550" spans="1:18" ht="15">
      <c r="A550" s="41">
        <v>2024</v>
      </c>
      <c r="B550" s="41" t="s">
        <v>447</v>
      </c>
      <c r="C550" s="41" t="s">
        <v>299</v>
      </c>
      <c r="D550" s="41" t="s">
        <v>76</v>
      </c>
      <c r="E550" s="41" t="s">
        <v>76</v>
      </c>
      <c r="F550" s="41" t="s">
        <v>64</v>
      </c>
      <c r="G550" s="41" t="s">
        <v>764</v>
      </c>
      <c r="H550" s="41" t="s">
        <v>18</v>
      </c>
      <c r="I550" s="41" t="s">
        <v>50</v>
      </c>
      <c r="J550" s="41" t="s">
        <v>50</v>
      </c>
      <c r="K550" s="41" t="s">
        <v>1030</v>
      </c>
      <c r="L550" s="41" t="s">
        <v>830</v>
      </c>
      <c r="M550" s="41" t="s">
        <v>23</v>
      </c>
      <c r="N550" s="40"/>
      <c r="O550" s="40"/>
      <c r="P550" s="41" t="s">
        <v>1011</v>
      </c>
      <c r="Q550" s="41" t="s">
        <v>180</v>
      </c>
      <c r="R550" s="41">
        <v>4</v>
      </c>
    </row>
    <row r="551" spans="1:18" ht="27.6">
      <c r="A551" s="41">
        <v>2024</v>
      </c>
      <c r="B551" s="41" t="s">
        <v>447</v>
      </c>
      <c r="C551" s="41" t="s">
        <v>299</v>
      </c>
      <c r="D551" s="41" t="s">
        <v>76</v>
      </c>
      <c r="E551" s="41" t="s">
        <v>76</v>
      </c>
      <c r="F551" s="41" t="s">
        <v>64</v>
      </c>
      <c r="G551" s="41" t="s">
        <v>764</v>
      </c>
      <c r="H551" s="41" t="s">
        <v>18</v>
      </c>
      <c r="I551" s="41" t="s">
        <v>50</v>
      </c>
      <c r="J551" s="41" t="s">
        <v>50</v>
      </c>
      <c r="K551" s="41" t="s">
        <v>1043</v>
      </c>
      <c r="L551" s="41" t="s">
        <v>1044</v>
      </c>
      <c r="M551" s="41" t="s">
        <v>23</v>
      </c>
      <c r="N551" s="40"/>
      <c r="O551" s="40"/>
      <c r="P551" s="41" t="s">
        <v>1011</v>
      </c>
      <c r="Q551" s="40"/>
      <c r="R551" s="41">
        <v>115</v>
      </c>
    </row>
    <row r="552" spans="1:18" ht="15">
      <c r="A552" s="41">
        <v>2024</v>
      </c>
      <c r="B552" s="41" t="s">
        <v>446</v>
      </c>
      <c r="C552" s="41" t="s">
        <v>299</v>
      </c>
      <c r="D552" s="41" t="s">
        <v>76</v>
      </c>
      <c r="E552" s="41" t="s">
        <v>76</v>
      </c>
      <c r="F552" s="41" t="s">
        <v>64</v>
      </c>
      <c r="G552" s="41" t="s">
        <v>764</v>
      </c>
      <c r="H552" s="41" t="s">
        <v>18</v>
      </c>
      <c r="I552" s="41" t="s">
        <v>50</v>
      </c>
      <c r="J552" s="41" t="s">
        <v>50</v>
      </c>
      <c r="K552" s="41" t="s">
        <v>1045</v>
      </c>
      <c r="L552" s="41" t="s">
        <v>1046</v>
      </c>
      <c r="M552" s="41" t="s">
        <v>19</v>
      </c>
      <c r="N552" s="40"/>
      <c r="O552" s="40"/>
      <c r="P552" s="41" t="s">
        <v>1059</v>
      </c>
      <c r="Q552" s="41" t="s">
        <v>180</v>
      </c>
      <c r="R552" s="41">
        <v>7</v>
      </c>
    </row>
    <row r="553" spans="1:18" ht="15">
      <c r="A553" s="41">
        <v>2024</v>
      </c>
      <c r="B553" s="41" t="s">
        <v>446</v>
      </c>
      <c r="C553" s="41" t="s">
        <v>299</v>
      </c>
      <c r="D553" s="41" t="s">
        <v>76</v>
      </c>
      <c r="E553" s="41" t="s">
        <v>76</v>
      </c>
      <c r="F553" s="41" t="s">
        <v>64</v>
      </c>
      <c r="G553" s="41" t="s">
        <v>764</v>
      </c>
      <c r="H553" s="41" t="s">
        <v>18</v>
      </c>
      <c r="I553" s="41" t="s">
        <v>50</v>
      </c>
      <c r="J553" s="41" t="s">
        <v>50</v>
      </c>
      <c r="K553" s="41" t="s">
        <v>1045</v>
      </c>
      <c r="L553" s="41" t="s">
        <v>1046</v>
      </c>
      <c r="M553" s="41" t="s">
        <v>23</v>
      </c>
      <c r="N553" s="40"/>
      <c r="O553" s="40"/>
      <c r="P553" s="41" t="s">
        <v>1059</v>
      </c>
      <c r="Q553" s="41" t="s">
        <v>180</v>
      </c>
      <c r="R553" s="41">
        <v>654</v>
      </c>
    </row>
    <row r="554" spans="1:18" ht="15">
      <c r="A554" s="41">
        <v>2024</v>
      </c>
      <c r="B554" s="41" t="s">
        <v>446</v>
      </c>
      <c r="C554" s="41" t="s">
        <v>299</v>
      </c>
      <c r="D554" s="41" t="s">
        <v>76</v>
      </c>
      <c r="E554" s="41" t="s">
        <v>76</v>
      </c>
      <c r="F554" s="41" t="s">
        <v>64</v>
      </c>
      <c r="G554" s="41" t="s">
        <v>764</v>
      </c>
      <c r="H554" s="41" t="s">
        <v>35</v>
      </c>
      <c r="I554" s="41">
        <v>350</v>
      </c>
      <c r="J554" s="41" t="s">
        <v>57</v>
      </c>
      <c r="K554" s="41" t="s">
        <v>1102</v>
      </c>
      <c r="L554" s="41" t="s">
        <v>1103</v>
      </c>
      <c r="M554" s="41" t="s">
        <v>38</v>
      </c>
      <c r="N554" s="40"/>
      <c r="O554" s="40"/>
      <c r="P554" s="41" t="s">
        <v>1059</v>
      </c>
      <c r="Q554" s="40"/>
      <c r="R554" s="41">
        <v>89</v>
      </c>
    </row>
    <row r="555" spans="1:18" ht="15">
      <c r="A555" s="41">
        <v>2024</v>
      </c>
      <c r="B555" s="41" t="s">
        <v>447</v>
      </c>
      <c r="C555" s="41" t="s">
        <v>299</v>
      </c>
      <c r="D555" s="41" t="s">
        <v>76</v>
      </c>
      <c r="E555" s="41" t="s">
        <v>76</v>
      </c>
      <c r="F555" s="41" t="s">
        <v>64</v>
      </c>
      <c r="G555" s="41" t="s">
        <v>764</v>
      </c>
      <c r="H555" s="41" t="s">
        <v>35</v>
      </c>
      <c r="I555" s="41">
        <v>350</v>
      </c>
      <c r="J555" s="41" t="s">
        <v>57</v>
      </c>
      <c r="K555" s="41" t="s">
        <v>902</v>
      </c>
      <c r="L555" s="41" t="s">
        <v>1048</v>
      </c>
      <c r="M555" s="41" t="s">
        <v>59</v>
      </c>
      <c r="N555" s="40"/>
      <c r="O555" s="40"/>
      <c r="P555" s="41" t="s">
        <v>1011</v>
      </c>
      <c r="Q555" s="41" t="s">
        <v>180</v>
      </c>
      <c r="R555" s="41">
        <v>15</v>
      </c>
    </row>
    <row r="556" spans="1:18" ht="15">
      <c r="A556" s="41">
        <v>2024</v>
      </c>
      <c r="B556" s="41" t="s">
        <v>447</v>
      </c>
      <c r="C556" s="41" t="s">
        <v>299</v>
      </c>
      <c r="D556" s="41" t="s">
        <v>76</v>
      </c>
      <c r="E556" s="41" t="s">
        <v>76</v>
      </c>
      <c r="F556" s="41" t="s">
        <v>64</v>
      </c>
      <c r="G556" s="41" t="s">
        <v>764</v>
      </c>
      <c r="H556" s="41" t="s">
        <v>35</v>
      </c>
      <c r="I556" s="41">
        <v>350</v>
      </c>
      <c r="J556" s="41" t="s">
        <v>57</v>
      </c>
      <c r="K556" s="41" t="s">
        <v>1024</v>
      </c>
      <c r="L556" s="41" t="s">
        <v>1025</v>
      </c>
      <c r="M556" s="41" t="s">
        <v>59</v>
      </c>
      <c r="N556" s="40"/>
      <c r="O556" s="40"/>
      <c r="P556" s="41" t="s">
        <v>1011</v>
      </c>
      <c r="Q556" s="41" t="s">
        <v>180</v>
      </c>
      <c r="R556" s="41">
        <v>22</v>
      </c>
    </row>
    <row r="557" spans="1:18" ht="15">
      <c r="A557" s="41">
        <v>2024</v>
      </c>
      <c r="B557" s="41" t="s">
        <v>447</v>
      </c>
      <c r="C557" s="41" t="s">
        <v>299</v>
      </c>
      <c r="D557" s="41" t="s">
        <v>76</v>
      </c>
      <c r="E557" s="41" t="s">
        <v>76</v>
      </c>
      <c r="F557" s="41" t="s">
        <v>64</v>
      </c>
      <c r="G557" s="41" t="s">
        <v>764</v>
      </c>
      <c r="H557" s="41" t="s">
        <v>35</v>
      </c>
      <c r="I557" s="41">
        <v>350</v>
      </c>
      <c r="J557" s="41" t="s">
        <v>57</v>
      </c>
      <c r="K557" s="41" t="s">
        <v>1028</v>
      </c>
      <c r="L557" s="41" t="s">
        <v>1029</v>
      </c>
      <c r="M557" s="41" t="s">
        <v>59</v>
      </c>
      <c r="N557" s="40"/>
      <c r="O557" s="40"/>
      <c r="P557" s="41" t="s">
        <v>1011</v>
      </c>
      <c r="Q557" s="41" t="s">
        <v>180</v>
      </c>
      <c r="R557" s="41">
        <v>4</v>
      </c>
    </row>
    <row r="558" spans="1:18" ht="15">
      <c r="A558" s="41">
        <v>2024</v>
      </c>
      <c r="B558" s="41" t="s">
        <v>447</v>
      </c>
      <c r="C558" s="41" t="s">
        <v>299</v>
      </c>
      <c r="D558" s="41" t="s">
        <v>76</v>
      </c>
      <c r="E558" s="41" t="s">
        <v>76</v>
      </c>
      <c r="F558" s="41" t="s">
        <v>64</v>
      </c>
      <c r="G558" s="41" t="s">
        <v>764</v>
      </c>
      <c r="H558" s="41" t="s">
        <v>35</v>
      </c>
      <c r="I558" s="41">
        <v>350</v>
      </c>
      <c r="J558" s="41" t="s">
        <v>57</v>
      </c>
      <c r="K558" s="41" t="s">
        <v>1060</v>
      </c>
      <c r="L558" s="41" t="s">
        <v>1061</v>
      </c>
      <c r="M558" s="41" t="s">
        <v>59</v>
      </c>
      <c r="N558" s="40"/>
      <c r="O558" s="40"/>
      <c r="P558" s="41" t="s">
        <v>1011</v>
      </c>
      <c r="Q558" s="41" t="s">
        <v>180</v>
      </c>
      <c r="R558" s="41">
        <v>6</v>
      </c>
    </row>
    <row r="559" spans="1:18" ht="15">
      <c r="A559" s="41">
        <v>2024</v>
      </c>
      <c r="B559" s="41" t="s">
        <v>447</v>
      </c>
      <c r="C559" s="41" t="s">
        <v>299</v>
      </c>
      <c r="D559" s="41" t="s">
        <v>76</v>
      </c>
      <c r="E559" s="41" t="s">
        <v>76</v>
      </c>
      <c r="F559" s="41" t="s">
        <v>64</v>
      </c>
      <c r="G559" s="41" t="s">
        <v>764</v>
      </c>
      <c r="H559" s="41" t="s">
        <v>35</v>
      </c>
      <c r="I559" s="41">
        <v>350</v>
      </c>
      <c r="J559" s="41" t="s">
        <v>57</v>
      </c>
      <c r="K559" s="41" t="s">
        <v>1037</v>
      </c>
      <c r="L559" s="41" t="s">
        <v>1038</v>
      </c>
      <c r="M559" s="41" t="s">
        <v>59</v>
      </c>
      <c r="N559" s="40"/>
      <c r="O559" s="40"/>
      <c r="P559" s="41" t="s">
        <v>1011</v>
      </c>
      <c r="Q559" s="41" t="s">
        <v>180</v>
      </c>
      <c r="R559" s="41">
        <v>116</v>
      </c>
    </row>
    <row r="560" spans="1:18" ht="15">
      <c r="A560" s="41">
        <v>2024</v>
      </c>
      <c r="B560" s="41" t="s">
        <v>447</v>
      </c>
      <c r="C560" s="41" t="s">
        <v>299</v>
      </c>
      <c r="D560" s="41" t="s">
        <v>76</v>
      </c>
      <c r="E560" s="41" t="s">
        <v>76</v>
      </c>
      <c r="F560" s="41" t="s">
        <v>64</v>
      </c>
      <c r="G560" s="41" t="s">
        <v>764</v>
      </c>
      <c r="H560" s="41" t="s">
        <v>35</v>
      </c>
      <c r="I560" s="41">
        <v>350</v>
      </c>
      <c r="J560" s="41" t="s">
        <v>57</v>
      </c>
      <c r="K560" s="41" t="s">
        <v>1080</v>
      </c>
      <c r="L560" s="41" t="s">
        <v>1081</v>
      </c>
      <c r="M560" s="41" t="s">
        <v>59</v>
      </c>
      <c r="N560" s="40"/>
      <c r="O560" s="40"/>
      <c r="P560" s="41" t="s">
        <v>1011</v>
      </c>
      <c r="Q560" s="41" t="s">
        <v>180</v>
      </c>
      <c r="R560" s="41">
        <v>15</v>
      </c>
    </row>
    <row r="561" spans="1:18" ht="15">
      <c r="A561" s="41">
        <v>2024</v>
      </c>
      <c r="B561" s="41" t="s">
        <v>447</v>
      </c>
      <c r="C561" s="41" t="s">
        <v>299</v>
      </c>
      <c r="D561" s="41" t="s">
        <v>76</v>
      </c>
      <c r="E561" s="41" t="s">
        <v>76</v>
      </c>
      <c r="F561" s="41" t="s">
        <v>64</v>
      </c>
      <c r="G561" s="41" t="s">
        <v>764</v>
      </c>
      <c r="H561" s="41" t="s">
        <v>35</v>
      </c>
      <c r="I561" s="41">
        <v>350</v>
      </c>
      <c r="J561" s="41" t="s">
        <v>57</v>
      </c>
      <c r="K561" s="41" t="s">
        <v>182</v>
      </c>
      <c r="L561" s="41" t="s">
        <v>1054</v>
      </c>
      <c r="M561" s="41" t="s">
        <v>59</v>
      </c>
      <c r="N561" s="40"/>
      <c r="O561" s="40"/>
      <c r="P561" s="41" t="s">
        <v>1011</v>
      </c>
      <c r="Q561" s="41" t="s">
        <v>180</v>
      </c>
      <c r="R561" s="41">
        <v>75</v>
      </c>
    </row>
    <row r="562" spans="1:18" ht="15">
      <c r="A562" s="41">
        <v>2024</v>
      </c>
      <c r="B562" s="41" t="s">
        <v>447</v>
      </c>
      <c r="C562" s="41" t="s">
        <v>299</v>
      </c>
      <c r="D562" s="41" t="s">
        <v>76</v>
      </c>
      <c r="E562" s="41" t="s">
        <v>76</v>
      </c>
      <c r="F562" s="41" t="s">
        <v>64</v>
      </c>
      <c r="G562" s="41" t="s">
        <v>764</v>
      </c>
      <c r="H562" s="41" t="s">
        <v>35</v>
      </c>
      <c r="I562" s="41">
        <v>350</v>
      </c>
      <c r="J562" s="41" t="s">
        <v>57</v>
      </c>
      <c r="K562" s="41" t="s">
        <v>886</v>
      </c>
      <c r="L562" s="41" t="s">
        <v>886</v>
      </c>
      <c r="M562" s="41" t="s">
        <v>59</v>
      </c>
      <c r="N562" s="40"/>
      <c r="O562" s="40"/>
      <c r="P562" s="41" t="s">
        <v>1011</v>
      </c>
      <c r="Q562" s="41" t="s">
        <v>180</v>
      </c>
      <c r="R562" s="41">
        <v>10</v>
      </c>
    </row>
    <row r="563" spans="1:18" ht="15">
      <c r="A563" s="41">
        <v>2024</v>
      </c>
      <c r="B563" s="41" t="s">
        <v>447</v>
      </c>
      <c r="C563" s="41" t="s">
        <v>299</v>
      </c>
      <c r="D563" s="41" t="s">
        <v>76</v>
      </c>
      <c r="E563" s="41" t="s">
        <v>76</v>
      </c>
      <c r="F563" s="41" t="s">
        <v>64</v>
      </c>
      <c r="G563" s="41" t="s">
        <v>764</v>
      </c>
      <c r="H563" s="41" t="s">
        <v>35</v>
      </c>
      <c r="I563" s="41">
        <v>350</v>
      </c>
      <c r="J563" s="41" t="s">
        <v>57</v>
      </c>
      <c r="K563" s="41" t="s">
        <v>866</v>
      </c>
      <c r="L563" s="41" t="s">
        <v>1051</v>
      </c>
      <c r="M563" s="41" t="s">
        <v>59</v>
      </c>
      <c r="N563" s="40"/>
      <c r="O563" s="40"/>
      <c r="P563" s="41" t="s">
        <v>1011</v>
      </c>
      <c r="Q563" s="41" t="s">
        <v>180</v>
      </c>
      <c r="R563" s="41">
        <v>50</v>
      </c>
    </row>
    <row r="564" spans="1:18" ht="15">
      <c r="A564" s="41">
        <v>2024</v>
      </c>
      <c r="B564" s="41" t="s">
        <v>446</v>
      </c>
      <c r="C564" s="41" t="s">
        <v>299</v>
      </c>
      <c r="D564" s="41" t="s">
        <v>76</v>
      </c>
      <c r="E564" s="41" t="s">
        <v>76</v>
      </c>
      <c r="F564" s="41" t="s">
        <v>64</v>
      </c>
      <c r="G564" s="41" t="s">
        <v>764</v>
      </c>
      <c r="H564" s="41" t="s">
        <v>35</v>
      </c>
      <c r="I564" s="41">
        <v>350</v>
      </c>
      <c r="J564" s="41" t="s">
        <v>57</v>
      </c>
      <c r="K564" s="41" t="s">
        <v>1045</v>
      </c>
      <c r="L564" s="41" t="s">
        <v>1046</v>
      </c>
      <c r="M564" s="41" t="s">
        <v>38</v>
      </c>
      <c r="N564" s="40"/>
      <c r="O564" s="40"/>
      <c r="P564" s="41" t="s">
        <v>1059</v>
      </c>
      <c r="Q564" s="40"/>
      <c r="R564" s="41">
        <v>6</v>
      </c>
    </row>
    <row r="565" spans="1:18" ht="15">
      <c r="A565" s="41">
        <v>2024</v>
      </c>
      <c r="B565" s="41" t="s">
        <v>447</v>
      </c>
      <c r="C565" s="41" t="s">
        <v>299</v>
      </c>
      <c r="D565" s="41" t="s">
        <v>76</v>
      </c>
      <c r="E565" s="41" t="s">
        <v>76</v>
      </c>
      <c r="F565" s="41" t="s">
        <v>64</v>
      </c>
      <c r="G565" s="41" t="s">
        <v>764</v>
      </c>
      <c r="H565" s="41" t="s">
        <v>882</v>
      </c>
      <c r="I565" s="41" t="s">
        <v>52</v>
      </c>
      <c r="J565" s="41" t="s">
        <v>52</v>
      </c>
      <c r="K565" s="41" t="s">
        <v>902</v>
      </c>
      <c r="L565" s="41" t="s">
        <v>1048</v>
      </c>
      <c r="M565" s="41" t="s">
        <v>54</v>
      </c>
      <c r="N565" s="40"/>
      <c r="O565" s="40"/>
      <c r="P565" s="41" t="s">
        <v>1011</v>
      </c>
      <c r="Q565" s="41" t="s">
        <v>180</v>
      </c>
      <c r="R565" s="41">
        <v>145</v>
      </c>
    </row>
    <row r="566" spans="1:18" ht="15">
      <c r="A566" s="41">
        <v>2024</v>
      </c>
      <c r="B566" s="41" t="s">
        <v>447</v>
      </c>
      <c r="C566" s="41" t="s">
        <v>299</v>
      </c>
      <c r="D566" s="41" t="s">
        <v>76</v>
      </c>
      <c r="E566" s="41" t="s">
        <v>76</v>
      </c>
      <c r="F566" s="41" t="s">
        <v>64</v>
      </c>
      <c r="G566" s="41" t="s">
        <v>764</v>
      </c>
      <c r="H566" s="41" t="s">
        <v>882</v>
      </c>
      <c r="I566" s="41" t="s">
        <v>52</v>
      </c>
      <c r="J566" s="41" t="s">
        <v>52</v>
      </c>
      <c r="K566" s="41" t="s">
        <v>1024</v>
      </c>
      <c r="L566" s="41" t="s">
        <v>1025</v>
      </c>
      <c r="M566" s="41" t="s">
        <v>54</v>
      </c>
      <c r="N566" s="40"/>
      <c r="O566" s="40"/>
      <c r="P566" s="41" t="s">
        <v>1011</v>
      </c>
      <c r="Q566" s="41" t="s">
        <v>180</v>
      </c>
      <c r="R566" s="41">
        <v>2160</v>
      </c>
    </row>
    <row r="567" spans="1:18" ht="15">
      <c r="A567" s="41">
        <v>2024</v>
      </c>
      <c r="B567" s="41" t="s">
        <v>447</v>
      </c>
      <c r="C567" s="41" t="s">
        <v>299</v>
      </c>
      <c r="D567" s="41" t="s">
        <v>76</v>
      </c>
      <c r="E567" s="41" t="s">
        <v>76</v>
      </c>
      <c r="F567" s="41" t="s">
        <v>64</v>
      </c>
      <c r="G567" s="41" t="s">
        <v>764</v>
      </c>
      <c r="H567" s="41" t="s">
        <v>882</v>
      </c>
      <c r="I567" s="41" t="s">
        <v>52</v>
      </c>
      <c r="J567" s="41" t="s">
        <v>52</v>
      </c>
      <c r="K567" s="41" t="s">
        <v>1066</v>
      </c>
      <c r="L567" s="41" t="s">
        <v>1067</v>
      </c>
      <c r="M567" s="41" t="s">
        <v>54</v>
      </c>
      <c r="N567" s="40"/>
      <c r="O567" s="40"/>
      <c r="P567" s="41" t="s">
        <v>1011</v>
      </c>
      <c r="Q567" s="41" t="s">
        <v>180</v>
      </c>
      <c r="R567" s="41">
        <v>430</v>
      </c>
    </row>
    <row r="568" spans="1:18" ht="15">
      <c r="A568" s="41">
        <v>2024</v>
      </c>
      <c r="B568" s="41" t="s">
        <v>446</v>
      </c>
      <c r="C568" s="41" t="s">
        <v>299</v>
      </c>
      <c r="D568" s="41" t="s">
        <v>76</v>
      </c>
      <c r="E568" s="41" t="s">
        <v>76</v>
      </c>
      <c r="F568" s="41" t="s">
        <v>64</v>
      </c>
      <c r="G568" s="41" t="s">
        <v>764</v>
      </c>
      <c r="H568" s="41" t="s">
        <v>882</v>
      </c>
      <c r="I568" s="41" t="s">
        <v>52</v>
      </c>
      <c r="J568" s="41" t="s">
        <v>52</v>
      </c>
      <c r="K568" s="41" t="s">
        <v>1026</v>
      </c>
      <c r="L568" s="41" t="s">
        <v>1027</v>
      </c>
      <c r="M568" s="41" t="s">
        <v>26</v>
      </c>
      <c r="N568" s="40"/>
      <c r="O568" s="40"/>
      <c r="P568" s="41" t="s">
        <v>1059</v>
      </c>
      <c r="Q568" s="41" t="s">
        <v>180</v>
      </c>
      <c r="R568" s="41">
        <v>45</v>
      </c>
    </row>
    <row r="569" spans="1:18" ht="15">
      <c r="A569" s="41">
        <v>2024</v>
      </c>
      <c r="B569" s="41" t="s">
        <v>447</v>
      </c>
      <c r="C569" s="41" t="s">
        <v>299</v>
      </c>
      <c r="D569" s="41" t="s">
        <v>76</v>
      </c>
      <c r="E569" s="41" t="s">
        <v>76</v>
      </c>
      <c r="F569" s="41" t="s">
        <v>64</v>
      </c>
      <c r="G569" s="41" t="s">
        <v>764</v>
      </c>
      <c r="H569" s="41" t="s">
        <v>882</v>
      </c>
      <c r="I569" s="41" t="s">
        <v>52</v>
      </c>
      <c r="J569" s="41" t="s">
        <v>52</v>
      </c>
      <c r="K569" s="41" t="s">
        <v>1049</v>
      </c>
      <c r="L569" s="41" t="s">
        <v>1050</v>
      </c>
      <c r="M569" s="41" t="s">
        <v>54</v>
      </c>
      <c r="N569" s="40"/>
      <c r="O569" s="40"/>
      <c r="P569" s="41" t="s">
        <v>1011</v>
      </c>
      <c r="Q569" s="41" t="s">
        <v>180</v>
      </c>
      <c r="R569" s="41">
        <v>1590</v>
      </c>
    </row>
    <row r="570" spans="1:18" ht="15">
      <c r="A570" s="41">
        <v>2024</v>
      </c>
      <c r="B570" s="41" t="s">
        <v>447</v>
      </c>
      <c r="C570" s="41" t="s">
        <v>299</v>
      </c>
      <c r="D570" s="41" t="s">
        <v>76</v>
      </c>
      <c r="E570" s="41" t="s">
        <v>76</v>
      </c>
      <c r="F570" s="41" t="s">
        <v>64</v>
      </c>
      <c r="G570" s="41" t="s">
        <v>764</v>
      </c>
      <c r="H570" s="41" t="s">
        <v>882</v>
      </c>
      <c r="I570" s="41" t="s">
        <v>52</v>
      </c>
      <c r="J570" s="41" t="s">
        <v>52</v>
      </c>
      <c r="K570" s="41" t="s">
        <v>852</v>
      </c>
      <c r="L570" s="41" t="s">
        <v>852</v>
      </c>
      <c r="M570" s="41" t="s">
        <v>54</v>
      </c>
      <c r="N570" s="40"/>
      <c r="O570" s="40"/>
      <c r="P570" s="41" t="s">
        <v>1011</v>
      </c>
      <c r="Q570" s="41" t="s">
        <v>180</v>
      </c>
      <c r="R570" s="41">
        <v>230</v>
      </c>
    </row>
    <row r="571" spans="1:18" ht="15">
      <c r="A571" s="41">
        <v>2024</v>
      </c>
      <c r="B571" s="41" t="s">
        <v>447</v>
      </c>
      <c r="C571" s="41" t="s">
        <v>299</v>
      </c>
      <c r="D571" s="41" t="s">
        <v>76</v>
      </c>
      <c r="E571" s="41" t="s">
        <v>76</v>
      </c>
      <c r="F571" s="41" t="s">
        <v>64</v>
      </c>
      <c r="G571" s="41" t="s">
        <v>764</v>
      </c>
      <c r="H571" s="41" t="s">
        <v>882</v>
      </c>
      <c r="I571" s="41" t="s">
        <v>52</v>
      </c>
      <c r="J571" s="41" t="s">
        <v>52</v>
      </c>
      <c r="K571" s="41" t="s">
        <v>1028</v>
      </c>
      <c r="L571" s="41" t="s">
        <v>1029</v>
      </c>
      <c r="M571" s="41" t="s">
        <v>54</v>
      </c>
      <c r="N571" s="40"/>
      <c r="O571" s="40"/>
      <c r="P571" s="41" t="s">
        <v>1011</v>
      </c>
      <c r="Q571" s="41" t="s">
        <v>180</v>
      </c>
      <c r="R571" s="41">
        <v>1040</v>
      </c>
    </row>
    <row r="572" spans="1:18" ht="15">
      <c r="A572" s="41">
        <v>2024</v>
      </c>
      <c r="B572" s="41" t="s">
        <v>447</v>
      </c>
      <c r="C572" s="41" t="s">
        <v>299</v>
      </c>
      <c r="D572" s="41" t="s">
        <v>76</v>
      </c>
      <c r="E572" s="41" t="s">
        <v>76</v>
      </c>
      <c r="F572" s="41" t="s">
        <v>64</v>
      </c>
      <c r="G572" s="41" t="s">
        <v>764</v>
      </c>
      <c r="H572" s="41" t="s">
        <v>882</v>
      </c>
      <c r="I572" s="41" t="s">
        <v>52</v>
      </c>
      <c r="J572" s="41" t="s">
        <v>52</v>
      </c>
      <c r="K572" s="41" t="s">
        <v>1060</v>
      </c>
      <c r="L572" s="41" t="s">
        <v>1061</v>
      </c>
      <c r="M572" s="41" t="s">
        <v>54</v>
      </c>
      <c r="N572" s="40"/>
      <c r="O572" s="40"/>
      <c r="P572" s="41" t="s">
        <v>1011</v>
      </c>
      <c r="Q572" s="41" t="s">
        <v>180</v>
      </c>
      <c r="R572" s="41">
        <v>890</v>
      </c>
    </row>
    <row r="573" spans="1:18" ht="15">
      <c r="A573" s="41">
        <v>2024</v>
      </c>
      <c r="B573" s="41" t="s">
        <v>447</v>
      </c>
      <c r="C573" s="41" t="s">
        <v>299</v>
      </c>
      <c r="D573" s="41" t="s">
        <v>76</v>
      </c>
      <c r="E573" s="41" t="s">
        <v>76</v>
      </c>
      <c r="F573" s="41" t="s">
        <v>64</v>
      </c>
      <c r="G573" s="41" t="s">
        <v>764</v>
      </c>
      <c r="H573" s="41" t="s">
        <v>882</v>
      </c>
      <c r="I573" s="41" t="s">
        <v>52</v>
      </c>
      <c r="J573" s="41" t="s">
        <v>52</v>
      </c>
      <c r="K573" s="41" t="s">
        <v>1109</v>
      </c>
      <c r="L573" s="41" t="s">
        <v>1110</v>
      </c>
      <c r="M573" s="41" t="s">
        <v>54</v>
      </c>
      <c r="N573" s="40"/>
      <c r="O573" s="40"/>
      <c r="P573" s="41" t="s">
        <v>1011</v>
      </c>
      <c r="Q573" s="41" t="s">
        <v>180</v>
      </c>
      <c r="R573" s="41">
        <v>350</v>
      </c>
    </row>
    <row r="574" spans="1:18" ht="15">
      <c r="A574" s="41">
        <v>2024</v>
      </c>
      <c r="B574" s="41" t="s">
        <v>447</v>
      </c>
      <c r="C574" s="41" t="s">
        <v>299</v>
      </c>
      <c r="D574" s="41" t="s">
        <v>76</v>
      </c>
      <c r="E574" s="41" t="s">
        <v>76</v>
      </c>
      <c r="F574" s="41" t="s">
        <v>64</v>
      </c>
      <c r="G574" s="41" t="s">
        <v>764</v>
      </c>
      <c r="H574" s="41" t="s">
        <v>882</v>
      </c>
      <c r="I574" s="41" t="s">
        <v>52</v>
      </c>
      <c r="J574" s="41" t="s">
        <v>52</v>
      </c>
      <c r="K574" s="41" t="s">
        <v>1037</v>
      </c>
      <c r="L574" s="41" t="s">
        <v>1038</v>
      </c>
      <c r="M574" s="41" t="s">
        <v>54</v>
      </c>
      <c r="N574" s="40"/>
      <c r="O574" s="40"/>
      <c r="P574" s="41" t="s">
        <v>1011</v>
      </c>
      <c r="Q574" s="41" t="s">
        <v>180</v>
      </c>
      <c r="R574" s="41">
        <v>349</v>
      </c>
    </row>
    <row r="575" spans="1:18" ht="15">
      <c r="A575" s="41">
        <v>2024</v>
      </c>
      <c r="B575" s="41" t="s">
        <v>447</v>
      </c>
      <c r="C575" s="41" t="s">
        <v>299</v>
      </c>
      <c r="D575" s="41" t="s">
        <v>76</v>
      </c>
      <c r="E575" s="41" t="s">
        <v>76</v>
      </c>
      <c r="F575" s="41" t="s">
        <v>64</v>
      </c>
      <c r="G575" s="41" t="s">
        <v>764</v>
      </c>
      <c r="H575" s="41" t="s">
        <v>882</v>
      </c>
      <c r="I575" s="41" t="s">
        <v>52</v>
      </c>
      <c r="J575" s="41" t="s">
        <v>52</v>
      </c>
      <c r="K575" s="41" t="s">
        <v>1080</v>
      </c>
      <c r="L575" s="41" t="s">
        <v>1081</v>
      </c>
      <c r="M575" s="41" t="s">
        <v>54</v>
      </c>
      <c r="N575" s="40"/>
      <c r="O575" s="40"/>
      <c r="P575" s="41" t="s">
        <v>1011</v>
      </c>
      <c r="Q575" s="41" t="s">
        <v>180</v>
      </c>
      <c r="R575" s="41">
        <v>330</v>
      </c>
    </row>
    <row r="576" spans="1:18" ht="15">
      <c r="A576" s="41">
        <v>2024</v>
      </c>
      <c r="B576" s="41" t="s">
        <v>447</v>
      </c>
      <c r="C576" s="41" t="s">
        <v>299</v>
      </c>
      <c r="D576" s="41" t="s">
        <v>76</v>
      </c>
      <c r="E576" s="41" t="s">
        <v>76</v>
      </c>
      <c r="F576" s="41" t="s">
        <v>64</v>
      </c>
      <c r="G576" s="41" t="s">
        <v>764</v>
      </c>
      <c r="H576" s="41" t="s">
        <v>882</v>
      </c>
      <c r="I576" s="41" t="s">
        <v>52</v>
      </c>
      <c r="J576" s="41" t="s">
        <v>52</v>
      </c>
      <c r="K576" s="41" t="s">
        <v>861</v>
      </c>
      <c r="L576" s="41" t="s">
        <v>861</v>
      </c>
      <c r="M576" s="41" t="s">
        <v>54</v>
      </c>
      <c r="N576" s="40"/>
      <c r="O576" s="40"/>
      <c r="P576" s="41" t="s">
        <v>1011</v>
      </c>
      <c r="Q576" s="40"/>
      <c r="R576" s="41">
        <v>426</v>
      </c>
    </row>
    <row r="577" spans="1:18" ht="15">
      <c r="A577" s="41">
        <v>2024</v>
      </c>
      <c r="B577" s="41" t="s">
        <v>447</v>
      </c>
      <c r="C577" s="41" t="s">
        <v>299</v>
      </c>
      <c r="D577" s="41" t="s">
        <v>76</v>
      </c>
      <c r="E577" s="41" t="s">
        <v>76</v>
      </c>
      <c r="F577" s="41" t="s">
        <v>64</v>
      </c>
      <c r="G577" s="41" t="s">
        <v>764</v>
      </c>
      <c r="H577" s="41" t="s">
        <v>882</v>
      </c>
      <c r="I577" s="41" t="s">
        <v>52</v>
      </c>
      <c r="J577" s="41" t="s">
        <v>52</v>
      </c>
      <c r="K577" s="41" t="s">
        <v>1039</v>
      </c>
      <c r="L577" s="41" t="s">
        <v>1040</v>
      </c>
      <c r="M577" s="41" t="s">
        <v>54</v>
      </c>
      <c r="N577" s="40"/>
      <c r="O577" s="40"/>
      <c r="P577" s="41" t="s">
        <v>1011</v>
      </c>
      <c r="Q577" s="41" t="s">
        <v>180</v>
      </c>
      <c r="R577" s="41">
        <v>88</v>
      </c>
    </row>
    <row r="578" spans="1:18" ht="15">
      <c r="A578" s="41">
        <v>2024</v>
      </c>
      <c r="B578" s="41" t="s">
        <v>447</v>
      </c>
      <c r="C578" s="41" t="s">
        <v>299</v>
      </c>
      <c r="D578" s="41" t="s">
        <v>76</v>
      </c>
      <c r="E578" s="41" t="s">
        <v>76</v>
      </c>
      <c r="F578" s="41" t="s">
        <v>64</v>
      </c>
      <c r="G578" s="41" t="s">
        <v>764</v>
      </c>
      <c r="H578" s="41" t="s">
        <v>882</v>
      </c>
      <c r="I578" s="41" t="s">
        <v>52</v>
      </c>
      <c r="J578" s="41" t="s">
        <v>52</v>
      </c>
      <c r="K578" s="41" t="s">
        <v>182</v>
      </c>
      <c r="L578" s="41" t="s">
        <v>1054</v>
      </c>
      <c r="M578" s="41" t="s">
        <v>54</v>
      </c>
      <c r="N578" s="40"/>
      <c r="O578" s="40"/>
      <c r="P578" s="41" t="s">
        <v>1011</v>
      </c>
      <c r="Q578" s="41" t="s">
        <v>180</v>
      </c>
      <c r="R578" s="41">
        <v>94</v>
      </c>
    </row>
    <row r="579" spans="1:18" ht="15">
      <c r="A579" s="41">
        <v>2024</v>
      </c>
      <c r="B579" s="41" t="s">
        <v>447</v>
      </c>
      <c r="C579" s="41" t="s">
        <v>299</v>
      </c>
      <c r="D579" s="41" t="s">
        <v>76</v>
      </c>
      <c r="E579" s="41" t="s">
        <v>76</v>
      </c>
      <c r="F579" s="41" t="s">
        <v>64</v>
      </c>
      <c r="G579" s="41" t="s">
        <v>764</v>
      </c>
      <c r="H579" s="41" t="s">
        <v>882</v>
      </c>
      <c r="I579" s="41" t="s">
        <v>52</v>
      </c>
      <c r="J579" s="41" t="s">
        <v>52</v>
      </c>
      <c r="K579" s="41" t="s">
        <v>1030</v>
      </c>
      <c r="L579" s="41" t="s">
        <v>830</v>
      </c>
      <c r="M579" s="41" t="s">
        <v>54</v>
      </c>
      <c r="N579" s="40"/>
      <c r="O579" s="40"/>
      <c r="P579" s="41" t="s">
        <v>1011</v>
      </c>
      <c r="Q579" s="41" t="s">
        <v>180</v>
      </c>
      <c r="R579" s="41">
        <v>503</v>
      </c>
    </row>
    <row r="580" spans="1:18" ht="27.6">
      <c r="A580" s="41">
        <v>2024</v>
      </c>
      <c r="B580" s="41" t="s">
        <v>447</v>
      </c>
      <c r="C580" s="41" t="s">
        <v>299</v>
      </c>
      <c r="D580" s="41" t="s">
        <v>76</v>
      </c>
      <c r="E580" s="41" t="s">
        <v>76</v>
      </c>
      <c r="F580" s="41" t="s">
        <v>64</v>
      </c>
      <c r="G580" s="41" t="s">
        <v>764</v>
      </c>
      <c r="H580" s="41" t="s">
        <v>882</v>
      </c>
      <c r="I580" s="41" t="s">
        <v>52</v>
      </c>
      <c r="J580" s="41" t="s">
        <v>52</v>
      </c>
      <c r="K580" s="41" t="s">
        <v>1043</v>
      </c>
      <c r="L580" s="41" t="s">
        <v>1044</v>
      </c>
      <c r="M580" s="41" t="s">
        <v>54</v>
      </c>
      <c r="N580" s="40"/>
      <c r="O580" s="40"/>
      <c r="P580" s="41" t="s">
        <v>1011</v>
      </c>
      <c r="Q580" s="40"/>
      <c r="R580" s="41">
        <v>160</v>
      </c>
    </row>
    <row r="581" spans="1:18" ht="15">
      <c r="A581" s="41">
        <v>2024</v>
      </c>
      <c r="B581" s="41" t="s">
        <v>447</v>
      </c>
      <c r="C581" s="41" t="s">
        <v>299</v>
      </c>
      <c r="D581" s="41" t="s">
        <v>76</v>
      </c>
      <c r="E581" s="41" t="s">
        <v>76</v>
      </c>
      <c r="F581" s="41" t="s">
        <v>64</v>
      </c>
      <c r="G581" s="41" t="s">
        <v>764</v>
      </c>
      <c r="H581" s="41" t="s">
        <v>882</v>
      </c>
      <c r="I581" s="41" t="s">
        <v>52</v>
      </c>
      <c r="J581" s="41" t="s">
        <v>52</v>
      </c>
      <c r="K581" s="41" t="s">
        <v>866</v>
      </c>
      <c r="L581" s="41" t="s">
        <v>1051</v>
      </c>
      <c r="M581" s="41" t="s">
        <v>54</v>
      </c>
      <c r="N581" s="40"/>
      <c r="O581" s="40"/>
      <c r="P581" s="41" t="s">
        <v>1011</v>
      </c>
      <c r="Q581" s="41" t="s">
        <v>180</v>
      </c>
      <c r="R581" s="41">
        <v>50</v>
      </c>
    </row>
    <row r="582" spans="1:18" ht="15">
      <c r="A582" s="41">
        <v>2024</v>
      </c>
      <c r="B582" s="41" t="s">
        <v>447</v>
      </c>
      <c r="C582" s="41" t="s">
        <v>299</v>
      </c>
      <c r="D582" s="41" t="s">
        <v>76</v>
      </c>
      <c r="E582" s="41" t="s">
        <v>76</v>
      </c>
      <c r="F582" s="41" t="s">
        <v>64</v>
      </c>
      <c r="G582" s="41" t="s">
        <v>764</v>
      </c>
      <c r="H582" s="41" t="s">
        <v>43</v>
      </c>
      <c r="I582" s="41">
        <v>380</v>
      </c>
      <c r="J582" s="41" t="s">
        <v>43</v>
      </c>
      <c r="K582" s="41" t="s">
        <v>902</v>
      </c>
      <c r="L582" s="41" t="s">
        <v>1048</v>
      </c>
      <c r="M582" s="40"/>
      <c r="N582" s="40"/>
      <c r="O582" s="40"/>
      <c r="P582" s="41" t="s">
        <v>1011</v>
      </c>
      <c r="Q582" s="41" t="s">
        <v>180</v>
      </c>
      <c r="R582" s="41">
        <v>220</v>
      </c>
    </row>
    <row r="583" spans="1:18" ht="15">
      <c r="A583" s="41">
        <v>2024</v>
      </c>
      <c r="B583" s="41" t="s">
        <v>447</v>
      </c>
      <c r="C583" s="41" t="s">
        <v>299</v>
      </c>
      <c r="D583" s="41" t="s">
        <v>76</v>
      </c>
      <c r="E583" s="41" t="s">
        <v>76</v>
      </c>
      <c r="F583" s="41" t="s">
        <v>64</v>
      </c>
      <c r="G583" s="41" t="s">
        <v>764</v>
      </c>
      <c r="H583" s="41" t="s">
        <v>43</v>
      </c>
      <c r="I583" s="41">
        <v>380</v>
      </c>
      <c r="J583" s="41" t="s">
        <v>43</v>
      </c>
      <c r="K583" s="41" t="s">
        <v>1024</v>
      </c>
      <c r="L583" s="41" t="s">
        <v>1025</v>
      </c>
      <c r="M583" s="40"/>
      <c r="N583" s="40"/>
      <c r="O583" s="40"/>
      <c r="P583" s="41" t="s">
        <v>1011</v>
      </c>
      <c r="Q583" s="41" t="s">
        <v>180</v>
      </c>
      <c r="R583" s="41">
        <v>650</v>
      </c>
    </row>
    <row r="584" spans="1:18" ht="15">
      <c r="A584" s="41">
        <v>2024</v>
      </c>
      <c r="B584" s="41" t="s">
        <v>447</v>
      </c>
      <c r="C584" s="41" t="s">
        <v>299</v>
      </c>
      <c r="D584" s="41" t="s">
        <v>76</v>
      </c>
      <c r="E584" s="41" t="s">
        <v>76</v>
      </c>
      <c r="F584" s="41" t="s">
        <v>64</v>
      </c>
      <c r="G584" s="41" t="s">
        <v>764</v>
      </c>
      <c r="H584" s="41" t="s">
        <v>43</v>
      </c>
      <c r="I584" s="41">
        <v>380</v>
      </c>
      <c r="J584" s="41" t="s">
        <v>43</v>
      </c>
      <c r="K584" s="41" t="s">
        <v>1066</v>
      </c>
      <c r="L584" s="41" t="s">
        <v>1067</v>
      </c>
      <c r="M584" s="40"/>
      <c r="N584" s="40"/>
      <c r="O584" s="40"/>
      <c r="P584" s="41" t="s">
        <v>1011</v>
      </c>
      <c r="Q584" s="41" t="s">
        <v>180</v>
      </c>
      <c r="R584" s="41">
        <v>335</v>
      </c>
    </row>
    <row r="585" spans="1:18" ht="15">
      <c r="A585" s="41">
        <v>2024</v>
      </c>
      <c r="B585" s="41" t="s">
        <v>447</v>
      </c>
      <c r="C585" s="41" t="s">
        <v>299</v>
      </c>
      <c r="D585" s="41" t="s">
        <v>76</v>
      </c>
      <c r="E585" s="41" t="s">
        <v>76</v>
      </c>
      <c r="F585" s="41" t="s">
        <v>64</v>
      </c>
      <c r="G585" s="41" t="s">
        <v>764</v>
      </c>
      <c r="H585" s="41" t="s">
        <v>43</v>
      </c>
      <c r="I585" s="41">
        <v>380</v>
      </c>
      <c r="J585" s="41" t="s">
        <v>43</v>
      </c>
      <c r="K585" s="41" t="s">
        <v>1028</v>
      </c>
      <c r="L585" s="41" t="s">
        <v>1029</v>
      </c>
      <c r="M585" s="40"/>
      <c r="N585" s="40"/>
      <c r="O585" s="40"/>
      <c r="P585" s="41" t="s">
        <v>1011</v>
      </c>
      <c r="Q585" s="41" t="s">
        <v>180</v>
      </c>
      <c r="R585" s="41">
        <v>90</v>
      </c>
    </row>
    <row r="586" spans="1:18" ht="15">
      <c r="A586" s="41">
        <v>2024</v>
      </c>
      <c r="B586" s="41" t="s">
        <v>447</v>
      </c>
      <c r="C586" s="41" t="s">
        <v>299</v>
      </c>
      <c r="D586" s="41" t="s">
        <v>76</v>
      </c>
      <c r="E586" s="41" t="s">
        <v>76</v>
      </c>
      <c r="F586" s="41" t="s">
        <v>64</v>
      </c>
      <c r="G586" s="41" t="s">
        <v>764</v>
      </c>
      <c r="H586" s="41" t="s">
        <v>43</v>
      </c>
      <c r="I586" s="41">
        <v>380</v>
      </c>
      <c r="J586" s="41" t="s">
        <v>43</v>
      </c>
      <c r="K586" s="41" t="s">
        <v>1037</v>
      </c>
      <c r="L586" s="41" t="s">
        <v>1038</v>
      </c>
      <c r="M586" s="40"/>
      <c r="N586" s="40"/>
      <c r="O586" s="40"/>
      <c r="P586" s="41" t="s">
        <v>1011</v>
      </c>
      <c r="Q586" s="41" t="s">
        <v>180</v>
      </c>
      <c r="R586" s="41">
        <v>235</v>
      </c>
    </row>
    <row r="587" spans="1:18" ht="15">
      <c r="A587" s="41">
        <v>2024</v>
      </c>
      <c r="B587" s="41" t="s">
        <v>447</v>
      </c>
      <c r="C587" s="41" t="s">
        <v>299</v>
      </c>
      <c r="D587" s="41" t="s">
        <v>76</v>
      </c>
      <c r="E587" s="41" t="s">
        <v>76</v>
      </c>
      <c r="F587" s="41" t="s">
        <v>64</v>
      </c>
      <c r="G587" s="41" t="s">
        <v>764</v>
      </c>
      <c r="H587" s="41" t="s">
        <v>43</v>
      </c>
      <c r="I587" s="41">
        <v>380</v>
      </c>
      <c r="J587" s="41" t="s">
        <v>43</v>
      </c>
      <c r="K587" s="41" t="s">
        <v>1080</v>
      </c>
      <c r="L587" s="41" t="s">
        <v>1081</v>
      </c>
      <c r="M587" s="40"/>
      <c r="N587" s="40"/>
      <c r="O587" s="40"/>
      <c r="P587" s="41" t="s">
        <v>1011</v>
      </c>
      <c r="Q587" s="41" t="s">
        <v>180</v>
      </c>
      <c r="R587" s="41">
        <v>275</v>
      </c>
    </row>
    <row r="588" spans="1:18" ht="15">
      <c r="A588" s="41">
        <v>2024</v>
      </c>
      <c r="B588" s="41" t="s">
        <v>447</v>
      </c>
      <c r="C588" s="41" t="s">
        <v>299</v>
      </c>
      <c r="D588" s="41" t="s">
        <v>76</v>
      </c>
      <c r="E588" s="41" t="s">
        <v>76</v>
      </c>
      <c r="F588" s="41" t="s">
        <v>64</v>
      </c>
      <c r="G588" s="41" t="s">
        <v>764</v>
      </c>
      <c r="H588" s="41" t="s">
        <v>43</v>
      </c>
      <c r="I588" s="41">
        <v>380</v>
      </c>
      <c r="J588" s="41" t="s">
        <v>43</v>
      </c>
      <c r="K588" s="41" t="s">
        <v>861</v>
      </c>
      <c r="L588" s="41" t="s">
        <v>861</v>
      </c>
      <c r="M588" s="40"/>
      <c r="N588" s="40"/>
      <c r="O588" s="40"/>
      <c r="P588" s="41" t="s">
        <v>1011</v>
      </c>
      <c r="Q588" s="40"/>
      <c r="R588" s="41">
        <v>101</v>
      </c>
    </row>
    <row r="589" spans="1:18" ht="15">
      <c r="A589" s="41">
        <v>2024</v>
      </c>
      <c r="B589" s="41" t="s">
        <v>447</v>
      </c>
      <c r="C589" s="41" t="s">
        <v>299</v>
      </c>
      <c r="D589" s="41" t="s">
        <v>76</v>
      </c>
      <c r="E589" s="41" t="s">
        <v>76</v>
      </c>
      <c r="F589" s="41" t="s">
        <v>64</v>
      </c>
      <c r="G589" s="41" t="s">
        <v>764</v>
      </c>
      <c r="H589" s="41" t="s">
        <v>43</v>
      </c>
      <c r="I589" s="41">
        <v>380</v>
      </c>
      <c r="J589" s="41" t="s">
        <v>43</v>
      </c>
      <c r="K589" s="41" t="s">
        <v>1039</v>
      </c>
      <c r="L589" s="41" t="s">
        <v>1040</v>
      </c>
      <c r="M589" s="40"/>
      <c r="N589" s="40"/>
      <c r="O589" s="40"/>
      <c r="P589" s="41" t="s">
        <v>1011</v>
      </c>
      <c r="Q589" s="41" t="s">
        <v>180</v>
      </c>
      <c r="R589" s="41">
        <v>215</v>
      </c>
    </row>
    <row r="590" spans="1:18" ht="15">
      <c r="A590" s="41">
        <v>2024</v>
      </c>
      <c r="B590" s="41" t="s">
        <v>447</v>
      </c>
      <c r="C590" s="41" t="s">
        <v>299</v>
      </c>
      <c r="D590" s="41" t="s">
        <v>76</v>
      </c>
      <c r="E590" s="41" t="s">
        <v>76</v>
      </c>
      <c r="F590" s="41" t="s">
        <v>64</v>
      </c>
      <c r="G590" s="41" t="s">
        <v>764</v>
      </c>
      <c r="H590" s="41" t="s">
        <v>43</v>
      </c>
      <c r="I590" s="41">
        <v>380</v>
      </c>
      <c r="J590" s="41" t="s">
        <v>43</v>
      </c>
      <c r="K590" s="41" t="s">
        <v>182</v>
      </c>
      <c r="L590" s="41" t="s">
        <v>1054</v>
      </c>
      <c r="M590" s="40"/>
      <c r="N590" s="40"/>
      <c r="O590" s="40"/>
      <c r="P590" s="41" t="s">
        <v>1011</v>
      </c>
      <c r="Q590" s="41" t="s">
        <v>180</v>
      </c>
      <c r="R590" s="41">
        <v>7</v>
      </c>
    </row>
    <row r="591" spans="1:18" ht="15">
      <c r="A591" s="41">
        <v>2024</v>
      </c>
      <c r="B591" s="41" t="s">
        <v>447</v>
      </c>
      <c r="C591" s="41" t="s">
        <v>299</v>
      </c>
      <c r="D591" s="41" t="s">
        <v>76</v>
      </c>
      <c r="E591" s="41" t="s">
        <v>76</v>
      </c>
      <c r="F591" s="41" t="s">
        <v>64</v>
      </c>
      <c r="G591" s="41" t="s">
        <v>764</v>
      </c>
      <c r="H591" s="41" t="s">
        <v>43</v>
      </c>
      <c r="I591" s="41">
        <v>380</v>
      </c>
      <c r="J591" s="41" t="s">
        <v>43</v>
      </c>
      <c r="K591" s="41" t="s">
        <v>866</v>
      </c>
      <c r="L591" s="41" t="s">
        <v>1051</v>
      </c>
      <c r="M591" s="40"/>
      <c r="N591" s="40"/>
      <c r="O591" s="40"/>
      <c r="P591" s="41" t="s">
        <v>1011</v>
      </c>
      <c r="Q591" s="41" t="s">
        <v>180</v>
      </c>
      <c r="R591" s="41">
        <v>100</v>
      </c>
    </row>
    <row r="592" spans="1:18" ht="15">
      <c r="A592" s="41">
        <v>2024</v>
      </c>
      <c r="B592" s="41" t="s">
        <v>447</v>
      </c>
      <c r="C592" s="41" t="s">
        <v>299</v>
      </c>
      <c r="D592" s="41" t="s">
        <v>76</v>
      </c>
      <c r="E592" s="41" t="s">
        <v>76</v>
      </c>
      <c r="F592" s="41" t="s">
        <v>64</v>
      </c>
      <c r="G592" s="41" t="s">
        <v>764</v>
      </c>
      <c r="H592" s="41" t="s">
        <v>33</v>
      </c>
      <c r="I592" s="41">
        <v>340</v>
      </c>
      <c r="J592" s="41" t="s">
        <v>33</v>
      </c>
      <c r="K592" s="41" t="s">
        <v>1024</v>
      </c>
      <c r="L592" s="41" t="s">
        <v>1025</v>
      </c>
      <c r="M592" s="40"/>
      <c r="N592" s="40"/>
      <c r="O592" s="40"/>
      <c r="P592" s="41" t="s">
        <v>1011</v>
      </c>
      <c r="Q592" s="41" t="s">
        <v>180</v>
      </c>
      <c r="R592" s="41">
        <v>18</v>
      </c>
    </row>
    <row r="593" spans="1:18" ht="15">
      <c r="A593" s="41">
        <v>2024</v>
      </c>
      <c r="B593" s="41" t="s">
        <v>447</v>
      </c>
      <c r="C593" s="41" t="s">
        <v>299</v>
      </c>
      <c r="D593" s="41" t="s">
        <v>76</v>
      </c>
      <c r="E593" s="41" t="s">
        <v>76</v>
      </c>
      <c r="F593" s="41" t="s">
        <v>64</v>
      </c>
      <c r="G593" s="41" t="s">
        <v>764</v>
      </c>
      <c r="H593" s="41" t="s">
        <v>33</v>
      </c>
      <c r="I593" s="41">
        <v>340</v>
      </c>
      <c r="J593" s="41" t="s">
        <v>33</v>
      </c>
      <c r="K593" s="41" t="s">
        <v>1028</v>
      </c>
      <c r="L593" s="41" t="s">
        <v>1029</v>
      </c>
      <c r="M593" s="40"/>
      <c r="N593" s="40"/>
      <c r="O593" s="40"/>
      <c r="P593" s="41" t="s">
        <v>1011</v>
      </c>
      <c r="Q593" s="41" t="s">
        <v>180</v>
      </c>
      <c r="R593" s="41">
        <v>14</v>
      </c>
    </row>
    <row r="594" spans="1:18" ht="15">
      <c r="A594" s="41">
        <v>2024</v>
      </c>
      <c r="B594" s="41" t="s">
        <v>447</v>
      </c>
      <c r="C594" s="41" t="s">
        <v>299</v>
      </c>
      <c r="D594" s="41" t="s">
        <v>76</v>
      </c>
      <c r="E594" s="41" t="s">
        <v>76</v>
      </c>
      <c r="F594" s="41" t="s">
        <v>64</v>
      </c>
      <c r="G594" s="41" t="s">
        <v>764</v>
      </c>
      <c r="H594" s="41" t="s">
        <v>33</v>
      </c>
      <c r="I594" s="41">
        <v>340</v>
      </c>
      <c r="J594" s="41" t="s">
        <v>33</v>
      </c>
      <c r="K594" s="41" t="s">
        <v>1060</v>
      </c>
      <c r="L594" s="41" t="s">
        <v>1061</v>
      </c>
      <c r="M594" s="40"/>
      <c r="N594" s="40"/>
      <c r="O594" s="40"/>
      <c r="P594" s="41" t="s">
        <v>1011</v>
      </c>
      <c r="Q594" s="41" t="s">
        <v>180</v>
      </c>
      <c r="R594" s="41">
        <v>6</v>
      </c>
    </row>
    <row r="595" spans="1:18" ht="15">
      <c r="A595" s="41">
        <v>2024</v>
      </c>
      <c r="B595" s="41" t="s">
        <v>447</v>
      </c>
      <c r="C595" s="41" t="s">
        <v>299</v>
      </c>
      <c r="D595" s="41" t="s">
        <v>76</v>
      </c>
      <c r="E595" s="41" t="s">
        <v>76</v>
      </c>
      <c r="F595" s="41" t="s">
        <v>64</v>
      </c>
      <c r="G595" s="41" t="s">
        <v>764</v>
      </c>
      <c r="H595" s="41" t="s">
        <v>33</v>
      </c>
      <c r="I595" s="41">
        <v>340</v>
      </c>
      <c r="J595" s="41" t="s">
        <v>33</v>
      </c>
      <c r="K595" s="41" t="s">
        <v>1154</v>
      </c>
      <c r="L595" s="41" t="s">
        <v>1013</v>
      </c>
      <c r="M595" s="40"/>
      <c r="N595" s="40"/>
      <c r="O595" s="40"/>
      <c r="P595" s="41" t="s">
        <v>1011</v>
      </c>
      <c r="Q595" s="40"/>
      <c r="R595" s="41">
        <v>5</v>
      </c>
    </row>
    <row r="596" spans="1:18" ht="15">
      <c r="A596" s="41">
        <v>2024</v>
      </c>
      <c r="B596" s="41" t="s">
        <v>447</v>
      </c>
      <c r="C596" s="41" t="s">
        <v>299</v>
      </c>
      <c r="D596" s="41" t="s">
        <v>76</v>
      </c>
      <c r="E596" s="41" t="s">
        <v>76</v>
      </c>
      <c r="F596" s="41" t="s">
        <v>64</v>
      </c>
      <c r="G596" s="41" t="s">
        <v>764</v>
      </c>
      <c r="H596" s="41" t="s">
        <v>33</v>
      </c>
      <c r="I596" s="41">
        <v>340</v>
      </c>
      <c r="J596" s="41" t="s">
        <v>33</v>
      </c>
      <c r="K596" s="41" t="s">
        <v>861</v>
      </c>
      <c r="L596" s="41" t="s">
        <v>861</v>
      </c>
      <c r="M596" s="40"/>
      <c r="N596" s="40"/>
      <c r="O596" s="40"/>
      <c r="P596" s="41" t="s">
        <v>1011</v>
      </c>
      <c r="Q596" s="40"/>
      <c r="R596" s="41">
        <v>4</v>
      </c>
    </row>
    <row r="597" spans="1:18" ht="15">
      <c r="A597" s="41">
        <v>2024</v>
      </c>
      <c r="B597" s="41" t="s">
        <v>447</v>
      </c>
      <c r="C597" s="41" t="s">
        <v>299</v>
      </c>
      <c r="D597" s="41" t="s">
        <v>76</v>
      </c>
      <c r="E597" s="41" t="s">
        <v>76</v>
      </c>
      <c r="F597" s="41" t="s">
        <v>64</v>
      </c>
      <c r="G597" s="41" t="s">
        <v>764</v>
      </c>
      <c r="H597" s="41" t="s">
        <v>33</v>
      </c>
      <c r="I597" s="41">
        <v>340</v>
      </c>
      <c r="J597" s="41" t="s">
        <v>33</v>
      </c>
      <c r="K597" s="41" t="s">
        <v>1030</v>
      </c>
      <c r="L597" s="41" t="s">
        <v>830</v>
      </c>
      <c r="M597" s="40"/>
      <c r="N597" s="40"/>
      <c r="O597" s="40"/>
      <c r="P597" s="41" t="s">
        <v>1011</v>
      </c>
      <c r="Q597" s="41" t="s">
        <v>180</v>
      </c>
      <c r="R597" s="41">
        <v>9</v>
      </c>
    </row>
    <row r="598" spans="1:18" ht="15">
      <c r="A598" s="41">
        <v>2024</v>
      </c>
      <c r="B598" s="41" t="s">
        <v>447</v>
      </c>
      <c r="C598" s="41" t="s">
        <v>299</v>
      </c>
      <c r="D598" s="41" t="s">
        <v>76</v>
      </c>
      <c r="E598" s="41" t="s">
        <v>76</v>
      </c>
      <c r="F598" s="41" t="s">
        <v>64</v>
      </c>
      <c r="G598" s="41" t="s">
        <v>764</v>
      </c>
      <c r="H598" s="41" t="s">
        <v>58</v>
      </c>
      <c r="I598" s="41" t="s">
        <v>57</v>
      </c>
      <c r="J598" s="41" t="s">
        <v>57</v>
      </c>
      <c r="K598" s="41" t="s">
        <v>902</v>
      </c>
      <c r="L598" s="41" t="s">
        <v>1048</v>
      </c>
      <c r="M598" s="41" t="s">
        <v>61</v>
      </c>
      <c r="N598" s="40"/>
      <c r="O598" s="40"/>
      <c r="P598" s="41" t="s">
        <v>1011</v>
      </c>
      <c r="Q598" s="41" t="s">
        <v>180</v>
      </c>
      <c r="R598" s="41">
        <v>530</v>
      </c>
    </row>
    <row r="599" spans="1:18" ht="15">
      <c r="A599" s="41">
        <v>2024</v>
      </c>
      <c r="B599" s="41" t="s">
        <v>447</v>
      </c>
      <c r="C599" s="41" t="s">
        <v>299</v>
      </c>
      <c r="D599" s="41" t="s">
        <v>76</v>
      </c>
      <c r="E599" s="41" t="s">
        <v>76</v>
      </c>
      <c r="F599" s="41" t="s">
        <v>64</v>
      </c>
      <c r="G599" s="41" t="s">
        <v>764</v>
      </c>
      <c r="H599" s="41" t="s">
        <v>58</v>
      </c>
      <c r="I599" s="41" t="s">
        <v>57</v>
      </c>
      <c r="J599" s="41" t="s">
        <v>57</v>
      </c>
      <c r="K599" s="41" t="s">
        <v>1024</v>
      </c>
      <c r="L599" s="41" t="s">
        <v>1025</v>
      </c>
      <c r="M599" s="41" t="s">
        <v>61</v>
      </c>
      <c r="N599" s="40"/>
      <c r="O599" s="40"/>
      <c r="P599" s="41" t="s">
        <v>1011</v>
      </c>
      <c r="Q599" s="41" t="s">
        <v>180</v>
      </c>
      <c r="R599" s="41">
        <v>1770</v>
      </c>
    </row>
    <row r="600" spans="1:18" ht="15">
      <c r="A600" s="41">
        <v>2024</v>
      </c>
      <c r="B600" s="41" t="s">
        <v>447</v>
      </c>
      <c r="C600" s="41" t="s">
        <v>299</v>
      </c>
      <c r="D600" s="41" t="s">
        <v>76</v>
      </c>
      <c r="E600" s="41" t="s">
        <v>76</v>
      </c>
      <c r="F600" s="41" t="s">
        <v>64</v>
      </c>
      <c r="G600" s="41" t="s">
        <v>764</v>
      </c>
      <c r="H600" s="41" t="s">
        <v>58</v>
      </c>
      <c r="I600" s="41" t="s">
        <v>57</v>
      </c>
      <c r="J600" s="41" t="s">
        <v>57</v>
      </c>
      <c r="K600" s="41" t="s">
        <v>1066</v>
      </c>
      <c r="L600" s="41" t="s">
        <v>1067</v>
      </c>
      <c r="M600" s="41" t="s">
        <v>61</v>
      </c>
      <c r="N600" s="40"/>
      <c r="O600" s="40"/>
      <c r="P600" s="41" t="s">
        <v>1011</v>
      </c>
      <c r="Q600" s="41" t="s">
        <v>180</v>
      </c>
      <c r="R600" s="41">
        <v>204</v>
      </c>
    </row>
    <row r="601" spans="1:18" ht="15">
      <c r="A601" s="41">
        <v>2024</v>
      </c>
      <c r="B601" s="41" t="s">
        <v>447</v>
      </c>
      <c r="C601" s="41" t="s">
        <v>299</v>
      </c>
      <c r="D601" s="41" t="s">
        <v>76</v>
      </c>
      <c r="E601" s="41" t="s">
        <v>76</v>
      </c>
      <c r="F601" s="41" t="s">
        <v>64</v>
      </c>
      <c r="G601" s="41" t="s">
        <v>764</v>
      </c>
      <c r="H601" s="41" t="s">
        <v>58</v>
      </c>
      <c r="I601" s="41" t="s">
        <v>57</v>
      </c>
      <c r="J601" s="41" t="s">
        <v>57</v>
      </c>
      <c r="K601" s="41" t="s">
        <v>1026</v>
      </c>
      <c r="L601" s="41" t="s">
        <v>1027</v>
      </c>
      <c r="M601" s="41" t="s">
        <v>61</v>
      </c>
      <c r="N601" s="40"/>
      <c r="O601" s="40"/>
      <c r="P601" s="41" t="s">
        <v>1011</v>
      </c>
      <c r="Q601" s="41" t="s">
        <v>180</v>
      </c>
      <c r="R601" s="41">
        <v>68</v>
      </c>
    </row>
    <row r="602" spans="1:18" ht="15">
      <c r="A602" s="41">
        <v>2024</v>
      </c>
      <c r="B602" s="41" t="s">
        <v>446</v>
      </c>
      <c r="C602" s="41" t="s">
        <v>299</v>
      </c>
      <c r="D602" s="41" t="s">
        <v>76</v>
      </c>
      <c r="E602" s="41" t="s">
        <v>76</v>
      </c>
      <c r="F602" s="41" t="s">
        <v>64</v>
      </c>
      <c r="G602" s="41" t="s">
        <v>764</v>
      </c>
      <c r="H602" s="41" t="s">
        <v>58</v>
      </c>
      <c r="I602" s="41" t="s">
        <v>57</v>
      </c>
      <c r="J602" s="41" t="s">
        <v>57</v>
      </c>
      <c r="K602" s="41" t="s">
        <v>1155</v>
      </c>
      <c r="L602" s="41" t="s">
        <v>1156</v>
      </c>
      <c r="M602" s="41" t="s">
        <v>41</v>
      </c>
      <c r="N602" s="40"/>
      <c r="O602" s="40"/>
      <c r="P602" s="41" t="s">
        <v>1059</v>
      </c>
      <c r="Q602" s="40"/>
      <c r="R602" s="41">
        <v>1</v>
      </c>
    </row>
    <row r="603" spans="1:18" ht="15">
      <c r="A603" s="41">
        <v>2024</v>
      </c>
      <c r="B603" s="41" t="s">
        <v>447</v>
      </c>
      <c r="C603" s="41" t="s">
        <v>299</v>
      </c>
      <c r="D603" s="41" t="s">
        <v>76</v>
      </c>
      <c r="E603" s="41" t="s">
        <v>76</v>
      </c>
      <c r="F603" s="41" t="s">
        <v>64</v>
      </c>
      <c r="G603" s="41" t="s">
        <v>764</v>
      </c>
      <c r="H603" s="41" t="s">
        <v>58</v>
      </c>
      <c r="I603" s="41" t="s">
        <v>57</v>
      </c>
      <c r="J603" s="41" t="s">
        <v>57</v>
      </c>
      <c r="K603" s="41" t="s">
        <v>1049</v>
      </c>
      <c r="L603" s="41" t="s">
        <v>1050</v>
      </c>
      <c r="M603" s="41" t="s">
        <v>61</v>
      </c>
      <c r="N603" s="40"/>
      <c r="O603" s="40"/>
      <c r="P603" s="41" t="s">
        <v>1011</v>
      </c>
      <c r="Q603" s="41" t="s">
        <v>180</v>
      </c>
      <c r="R603" s="41">
        <v>280</v>
      </c>
    </row>
    <row r="604" spans="1:18" ht="15">
      <c r="A604" s="41">
        <v>2024</v>
      </c>
      <c r="B604" s="41" t="s">
        <v>447</v>
      </c>
      <c r="C604" s="41" t="s">
        <v>299</v>
      </c>
      <c r="D604" s="41" t="s">
        <v>76</v>
      </c>
      <c r="E604" s="41" t="s">
        <v>76</v>
      </c>
      <c r="F604" s="41" t="s">
        <v>64</v>
      </c>
      <c r="G604" s="41" t="s">
        <v>764</v>
      </c>
      <c r="H604" s="41" t="s">
        <v>58</v>
      </c>
      <c r="I604" s="41" t="s">
        <v>57</v>
      </c>
      <c r="J604" s="41" t="s">
        <v>57</v>
      </c>
      <c r="K604" s="41" t="s">
        <v>852</v>
      </c>
      <c r="L604" s="41" t="s">
        <v>852</v>
      </c>
      <c r="M604" s="41" t="s">
        <v>61</v>
      </c>
      <c r="N604" s="40"/>
      <c r="O604" s="40"/>
      <c r="P604" s="41" t="s">
        <v>1011</v>
      </c>
      <c r="Q604" s="41" t="s">
        <v>180</v>
      </c>
      <c r="R604" s="41">
        <v>205</v>
      </c>
    </row>
    <row r="605" spans="1:18" ht="15">
      <c r="A605" s="41">
        <v>2024</v>
      </c>
      <c r="B605" s="41" t="s">
        <v>447</v>
      </c>
      <c r="C605" s="41" t="s">
        <v>299</v>
      </c>
      <c r="D605" s="41" t="s">
        <v>76</v>
      </c>
      <c r="E605" s="41" t="s">
        <v>76</v>
      </c>
      <c r="F605" s="41" t="s">
        <v>64</v>
      </c>
      <c r="G605" s="41" t="s">
        <v>764</v>
      </c>
      <c r="H605" s="41" t="s">
        <v>58</v>
      </c>
      <c r="I605" s="41" t="s">
        <v>57</v>
      </c>
      <c r="J605" s="41" t="s">
        <v>57</v>
      </c>
      <c r="K605" s="41" t="s">
        <v>1028</v>
      </c>
      <c r="L605" s="41" t="s">
        <v>1029</v>
      </c>
      <c r="M605" s="41" t="s">
        <v>61</v>
      </c>
      <c r="N605" s="40"/>
      <c r="O605" s="40"/>
      <c r="P605" s="41" t="s">
        <v>1011</v>
      </c>
      <c r="Q605" s="41" t="s">
        <v>180</v>
      </c>
      <c r="R605" s="41">
        <v>340</v>
      </c>
    </row>
    <row r="606" spans="1:18" ht="15">
      <c r="A606" s="41">
        <v>2024</v>
      </c>
      <c r="B606" s="41" t="s">
        <v>447</v>
      </c>
      <c r="C606" s="41" t="s">
        <v>299</v>
      </c>
      <c r="D606" s="41" t="s">
        <v>76</v>
      </c>
      <c r="E606" s="41" t="s">
        <v>76</v>
      </c>
      <c r="F606" s="41" t="s">
        <v>64</v>
      </c>
      <c r="G606" s="41" t="s">
        <v>764</v>
      </c>
      <c r="H606" s="41" t="s">
        <v>58</v>
      </c>
      <c r="I606" s="41" t="s">
        <v>57</v>
      </c>
      <c r="J606" s="41" t="s">
        <v>57</v>
      </c>
      <c r="K606" s="41" t="s">
        <v>1060</v>
      </c>
      <c r="L606" s="41" t="s">
        <v>1061</v>
      </c>
      <c r="M606" s="41" t="s">
        <v>61</v>
      </c>
      <c r="N606" s="40"/>
      <c r="O606" s="40"/>
      <c r="P606" s="41" t="s">
        <v>1011</v>
      </c>
      <c r="Q606" s="41" t="s">
        <v>180</v>
      </c>
      <c r="R606" s="41">
        <v>410</v>
      </c>
    </row>
    <row r="607" spans="1:18" ht="15">
      <c r="A607" s="41">
        <v>2024</v>
      </c>
      <c r="B607" s="41" t="s">
        <v>447</v>
      </c>
      <c r="C607" s="41" t="s">
        <v>299</v>
      </c>
      <c r="D607" s="41" t="s">
        <v>76</v>
      </c>
      <c r="E607" s="41" t="s">
        <v>76</v>
      </c>
      <c r="F607" s="41" t="s">
        <v>64</v>
      </c>
      <c r="G607" s="41" t="s">
        <v>764</v>
      </c>
      <c r="H607" s="41" t="s">
        <v>58</v>
      </c>
      <c r="I607" s="41" t="s">
        <v>57</v>
      </c>
      <c r="J607" s="41" t="s">
        <v>57</v>
      </c>
      <c r="K607" s="41" t="s">
        <v>1037</v>
      </c>
      <c r="L607" s="41" t="s">
        <v>1038</v>
      </c>
      <c r="M607" s="41" t="s">
        <v>61</v>
      </c>
      <c r="N607" s="40"/>
      <c r="O607" s="40"/>
      <c r="P607" s="41" t="s">
        <v>1011</v>
      </c>
      <c r="Q607" s="41" t="s">
        <v>180</v>
      </c>
      <c r="R607" s="41">
        <v>438</v>
      </c>
    </row>
    <row r="608" spans="1:18" ht="15">
      <c r="A608" s="41">
        <v>2024</v>
      </c>
      <c r="B608" s="41" t="s">
        <v>447</v>
      </c>
      <c r="C608" s="41" t="s">
        <v>299</v>
      </c>
      <c r="D608" s="41" t="s">
        <v>76</v>
      </c>
      <c r="E608" s="41" t="s">
        <v>76</v>
      </c>
      <c r="F608" s="41" t="s">
        <v>64</v>
      </c>
      <c r="G608" s="41" t="s">
        <v>764</v>
      </c>
      <c r="H608" s="41" t="s">
        <v>58</v>
      </c>
      <c r="I608" s="41" t="s">
        <v>57</v>
      </c>
      <c r="J608" s="41" t="s">
        <v>57</v>
      </c>
      <c r="K608" s="41" t="s">
        <v>1080</v>
      </c>
      <c r="L608" s="41" t="s">
        <v>1081</v>
      </c>
      <c r="M608" s="41" t="s">
        <v>61</v>
      </c>
      <c r="N608" s="40"/>
      <c r="O608" s="40"/>
      <c r="P608" s="41" t="s">
        <v>1011</v>
      </c>
      <c r="Q608" s="41" t="s">
        <v>180</v>
      </c>
      <c r="R608" s="41">
        <v>480</v>
      </c>
    </row>
    <row r="609" spans="1:18" ht="15">
      <c r="A609" s="41">
        <v>2024</v>
      </c>
      <c r="B609" s="41" t="s">
        <v>446</v>
      </c>
      <c r="C609" s="41" t="s">
        <v>299</v>
      </c>
      <c r="D609" s="41" t="s">
        <v>76</v>
      </c>
      <c r="E609" s="41" t="s">
        <v>76</v>
      </c>
      <c r="F609" s="41" t="s">
        <v>64</v>
      </c>
      <c r="G609" s="41" t="s">
        <v>764</v>
      </c>
      <c r="H609" s="41" t="s">
        <v>58</v>
      </c>
      <c r="I609" s="41" t="s">
        <v>57</v>
      </c>
      <c r="J609" s="41" t="s">
        <v>57</v>
      </c>
      <c r="K609" s="41" t="s">
        <v>861</v>
      </c>
      <c r="L609" s="41" t="s">
        <v>861</v>
      </c>
      <c r="M609" s="41" t="s">
        <v>41</v>
      </c>
      <c r="N609" s="40"/>
      <c r="O609" s="40"/>
      <c r="P609" s="41" t="s">
        <v>1059</v>
      </c>
      <c r="Q609" s="40"/>
      <c r="R609" s="41">
        <v>13</v>
      </c>
    </row>
    <row r="610" spans="1:18" ht="15">
      <c r="A610" s="41">
        <v>2024</v>
      </c>
      <c r="B610" s="41" t="s">
        <v>447</v>
      </c>
      <c r="C610" s="41" t="s">
        <v>299</v>
      </c>
      <c r="D610" s="41" t="s">
        <v>76</v>
      </c>
      <c r="E610" s="41" t="s">
        <v>76</v>
      </c>
      <c r="F610" s="41" t="s">
        <v>64</v>
      </c>
      <c r="G610" s="41" t="s">
        <v>764</v>
      </c>
      <c r="H610" s="41" t="s">
        <v>58</v>
      </c>
      <c r="I610" s="41" t="s">
        <v>57</v>
      </c>
      <c r="J610" s="41" t="s">
        <v>57</v>
      </c>
      <c r="K610" s="41" t="s">
        <v>1039</v>
      </c>
      <c r="L610" s="41" t="s">
        <v>1040</v>
      </c>
      <c r="M610" s="41" t="s">
        <v>61</v>
      </c>
      <c r="N610" s="40"/>
      <c r="O610" s="40"/>
      <c r="P610" s="41" t="s">
        <v>1011</v>
      </c>
      <c r="Q610" s="41" t="s">
        <v>180</v>
      </c>
      <c r="R610" s="41">
        <v>200</v>
      </c>
    </row>
    <row r="611" spans="1:18" ht="15">
      <c r="A611" s="41">
        <v>2024</v>
      </c>
      <c r="B611" s="41" t="s">
        <v>447</v>
      </c>
      <c r="C611" s="41" t="s">
        <v>299</v>
      </c>
      <c r="D611" s="41" t="s">
        <v>76</v>
      </c>
      <c r="E611" s="41" t="s">
        <v>76</v>
      </c>
      <c r="F611" s="41" t="s">
        <v>64</v>
      </c>
      <c r="G611" s="41" t="s">
        <v>764</v>
      </c>
      <c r="H611" s="41" t="s">
        <v>58</v>
      </c>
      <c r="I611" s="41" t="s">
        <v>57</v>
      </c>
      <c r="J611" s="41" t="s">
        <v>57</v>
      </c>
      <c r="K611" s="41" t="s">
        <v>182</v>
      </c>
      <c r="L611" s="41" t="s">
        <v>1054</v>
      </c>
      <c r="M611" s="41" t="s">
        <v>61</v>
      </c>
      <c r="N611" s="40"/>
      <c r="O611" s="40"/>
      <c r="P611" s="41" t="s">
        <v>1011</v>
      </c>
      <c r="Q611" s="41" t="s">
        <v>180</v>
      </c>
      <c r="R611" s="41">
        <v>283</v>
      </c>
    </row>
    <row r="612" spans="1:18" ht="15">
      <c r="A612" s="41">
        <v>2024</v>
      </c>
      <c r="B612" s="41" t="s">
        <v>447</v>
      </c>
      <c r="C612" s="41" t="s">
        <v>299</v>
      </c>
      <c r="D612" s="41" t="s">
        <v>76</v>
      </c>
      <c r="E612" s="41" t="s">
        <v>76</v>
      </c>
      <c r="F612" s="41" t="s">
        <v>64</v>
      </c>
      <c r="G612" s="41" t="s">
        <v>764</v>
      </c>
      <c r="H612" s="41" t="s">
        <v>58</v>
      </c>
      <c r="I612" s="41" t="s">
        <v>57</v>
      </c>
      <c r="J612" s="41" t="s">
        <v>57</v>
      </c>
      <c r="K612" s="41" t="s">
        <v>886</v>
      </c>
      <c r="L612" s="41" t="s">
        <v>886</v>
      </c>
      <c r="M612" s="41" t="s">
        <v>61</v>
      </c>
      <c r="N612" s="40"/>
      <c r="O612" s="40"/>
      <c r="P612" s="41" t="s">
        <v>1011</v>
      </c>
      <c r="Q612" s="41" t="s">
        <v>180</v>
      </c>
      <c r="R612" s="41">
        <v>205</v>
      </c>
    </row>
    <row r="613" spans="1:18" ht="15">
      <c r="A613" s="41">
        <v>2024</v>
      </c>
      <c r="B613" s="41" t="s">
        <v>447</v>
      </c>
      <c r="C613" s="41" t="s">
        <v>299</v>
      </c>
      <c r="D613" s="41" t="s">
        <v>76</v>
      </c>
      <c r="E613" s="41" t="s">
        <v>76</v>
      </c>
      <c r="F613" s="41" t="s">
        <v>64</v>
      </c>
      <c r="G613" s="41" t="s">
        <v>764</v>
      </c>
      <c r="H613" s="41" t="s">
        <v>58</v>
      </c>
      <c r="I613" s="41" t="s">
        <v>57</v>
      </c>
      <c r="J613" s="41" t="s">
        <v>57</v>
      </c>
      <c r="K613" s="41" t="s">
        <v>1030</v>
      </c>
      <c r="L613" s="41" t="s">
        <v>830</v>
      </c>
      <c r="M613" s="41" t="s">
        <v>61</v>
      </c>
      <c r="N613" s="40"/>
      <c r="O613" s="40"/>
      <c r="P613" s="41" t="s">
        <v>1011</v>
      </c>
      <c r="Q613" s="41" t="s">
        <v>180</v>
      </c>
      <c r="R613" s="41">
        <v>647</v>
      </c>
    </row>
    <row r="614" spans="1:18" ht="15">
      <c r="A614" s="41">
        <v>2024</v>
      </c>
      <c r="B614" s="41" t="s">
        <v>447</v>
      </c>
      <c r="C614" s="41" t="s">
        <v>299</v>
      </c>
      <c r="D614" s="41" t="s">
        <v>76</v>
      </c>
      <c r="E614" s="41" t="s">
        <v>76</v>
      </c>
      <c r="F614" s="41" t="s">
        <v>64</v>
      </c>
      <c r="G614" s="41" t="s">
        <v>764</v>
      </c>
      <c r="H614" s="41" t="s">
        <v>58</v>
      </c>
      <c r="I614" s="41" t="s">
        <v>57</v>
      </c>
      <c r="J614" s="41" t="s">
        <v>57</v>
      </c>
      <c r="K614" s="41" t="s">
        <v>866</v>
      </c>
      <c r="L614" s="41" t="s">
        <v>1051</v>
      </c>
      <c r="M614" s="41" t="s">
        <v>61</v>
      </c>
      <c r="N614" s="40"/>
      <c r="O614" s="40"/>
      <c r="P614" s="41" t="s">
        <v>1011</v>
      </c>
      <c r="Q614" s="41" t="s">
        <v>180</v>
      </c>
      <c r="R614" s="41">
        <v>740</v>
      </c>
    </row>
    <row r="615" spans="1:18" ht="15">
      <c r="A615" s="41">
        <v>2024</v>
      </c>
      <c r="B615" s="41" t="s">
        <v>447</v>
      </c>
      <c r="C615" s="41" t="s">
        <v>299</v>
      </c>
      <c r="D615" s="41" t="s">
        <v>76</v>
      </c>
      <c r="E615" s="41" t="s">
        <v>76</v>
      </c>
      <c r="F615" s="41" t="s">
        <v>64</v>
      </c>
      <c r="G615" s="41" t="s">
        <v>764</v>
      </c>
      <c r="H615" s="41" t="s">
        <v>888</v>
      </c>
      <c r="I615" s="41" t="s">
        <v>55</v>
      </c>
      <c r="J615" s="41" t="s">
        <v>55</v>
      </c>
      <c r="K615" s="41" t="s">
        <v>1024</v>
      </c>
      <c r="L615" s="41" t="s">
        <v>1025</v>
      </c>
      <c r="M615" s="41" t="s">
        <v>54</v>
      </c>
      <c r="N615" s="40"/>
      <c r="O615" s="40"/>
      <c r="P615" s="41" t="s">
        <v>1011</v>
      </c>
      <c r="Q615" s="41" t="s">
        <v>180</v>
      </c>
      <c r="R615" s="41">
        <v>5</v>
      </c>
    </row>
    <row r="616" spans="1:18" ht="15">
      <c r="A616" s="41">
        <v>2024</v>
      </c>
      <c r="B616" s="41" t="s">
        <v>447</v>
      </c>
      <c r="C616" s="41" t="s">
        <v>299</v>
      </c>
      <c r="D616" s="41" t="s">
        <v>76</v>
      </c>
      <c r="E616" s="41" t="s">
        <v>76</v>
      </c>
      <c r="F616" s="41" t="s">
        <v>64</v>
      </c>
      <c r="G616" s="41" t="s">
        <v>764</v>
      </c>
      <c r="H616" s="41" t="s">
        <v>888</v>
      </c>
      <c r="I616" s="41" t="s">
        <v>55</v>
      </c>
      <c r="J616" s="41" t="s">
        <v>55</v>
      </c>
      <c r="K616" s="41" t="s">
        <v>1060</v>
      </c>
      <c r="L616" s="41" t="s">
        <v>1061</v>
      </c>
      <c r="M616" s="41" t="s">
        <v>54</v>
      </c>
      <c r="N616" s="40"/>
      <c r="O616" s="40"/>
      <c r="P616" s="41" t="s">
        <v>1011</v>
      </c>
      <c r="Q616" s="41" t="s">
        <v>180</v>
      </c>
      <c r="R616" s="41">
        <v>13</v>
      </c>
    </row>
    <row r="617" spans="1:18" ht="15">
      <c r="A617" s="41">
        <v>2024</v>
      </c>
      <c r="B617" s="41" t="s">
        <v>447</v>
      </c>
      <c r="C617" s="41" t="s">
        <v>299</v>
      </c>
      <c r="D617" s="41" t="s">
        <v>76</v>
      </c>
      <c r="E617" s="41" t="s">
        <v>76</v>
      </c>
      <c r="F617" s="41" t="s">
        <v>64</v>
      </c>
      <c r="G617" s="41" t="s">
        <v>764</v>
      </c>
      <c r="H617" s="41" t="s">
        <v>888</v>
      </c>
      <c r="I617" s="41" t="s">
        <v>55</v>
      </c>
      <c r="J617" s="41" t="s">
        <v>55</v>
      </c>
      <c r="K617" s="41" t="s">
        <v>1030</v>
      </c>
      <c r="L617" s="41" t="s">
        <v>830</v>
      </c>
      <c r="M617" s="41" t="s">
        <v>54</v>
      </c>
      <c r="N617" s="40"/>
      <c r="O617" s="40"/>
      <c r="P617" s="41" t="s">
        <v>1011</v>
      </c>
      <c r="Q617" s="41" t="s">
        <v>180</v>
      </c>
      <c r="R617" s="41">
        <v>12</v>
      </c>
    </row>
    <row r="618" spans="1:18" ht="27.6">
      <c r="A618" s="41">
        <v>2024</v>
      </c>
      <c r="B618" s="41" t="s">
        <v>447</v>
      </c>
      <c r="C618" s="41" t="s">
        <v>302</v>
      </c>
      <c r="D618" s="41" t="s">
        <v>78</v>
      </c>
      <c r="E618" s="41" t="s">
        <v>78</v>
      </c>
      <c r="F618" s="41" t="s">
        <v>79</v>
      </c>
      <c r="G618" s="41" t="s">
        <v>814</v>
      </c>
      <c r="H618" s="41" t="s">
        <v>31</v>
      </c>
      <c r="I618" s="41">
        <v>330</v>
      </c>
      <c r="J618" s="41" t="s">
        <v>31</v>
      </c>
      <c r="K618" s="41" t="s">
        <v>1057</v>
      </c>
      <c r="L618" s="41" t="s">
        <v>1058</v>
      </c>
      <c r="M618" s="40"/>
      <c r="N618" s="40"/>
      <c r="O618" s="40"/>
      <c r="P618" s="41" t="s">
        <v>1011</v>
      </c>
      <c r="Q618" s="41" t="s">
        <v>180</v>
      </c>
      <c r="R618" s="41">
        <v>60</v>
      </c>
    </row>
    <row r="619" spans="1:18" ht="27.6">
      <c r="A619" s="41">
        <v>2024</v>
      </c>
      <c r="B619" s="41" t="s">
        <v>447</v>
      </c>
      <c r="C619" s="41" t="s">
        <v>302</v>
      </c>
      <c r="D619" s="41" t="s">
        <v>78</v>
      </c>
      <c r="E619" s="41" t="s">
        <v>78</v>
      </c>
      <c r="F619" s="41" t="s">
        <v>79</v>
      </c>
      <c r="G619" s="41" t="s">
        <v>814</v>
      </c>
      <c r="H619" s="41" t="s">
        <v>31</v>
      </c>
      <c r="I619" s="41">
        <v>330</v>
      </c>
      <c r="J619" s="41" t="s">
        <v>31</v>
      </c>
      <c r="K619" s="41" t="s">
        <v>1024</v>
      </c>
      <c r="L619" s="41" t="s">
        <v>1025</v>
      </c>
      <c r="M619" s="40"/>
      <c r="N619" s="40"/>
      <c r="O619" s="40"/>
      <c r="P619" s="41" t="s">
        <v>1011</v>
      </c>
      <c r="Q619" s="41" t="s">
        <v>180</v>
      </c>
      <c r="R619" s="41">
        <v>120</v>
      </c>
    </row>
    <row r="620" spans="1:18" ht="27.6">
      <c r="A620" s="41">
        <v>2024</v>
      </c>
      <c r="B620" s="41" t="s">
        <v>447</v>
      </c>
      <c r="C620" s="41" t="s">
        <v>302</v>
      </c>
      <c r="D620" s="41" t="s">
        <v>78</v>
      </c>
      <c r="E620" s="41" t="s">
        <v>78</v>
      </c>
      <c r="F620" s="41" t="s">
        <v>79</v>
      </c>
      <c r="G620" s="41" t="s">
        <v>814</v>
      </c>
      <c r="H620" s="41" t="s">
        <v>31</v>
      </c>
      <c r="I620" s="41">
        <v>330</v>
      </c>
      <c r="J620" s="41" t="s">
        <v>31</v>
      </c>
      <c r="K620" s="41" t="s">
        <v>1066</v>
      </c>
      <c r="L620" s="41" t="s">
        <v>1067</v>
      </c>
      <c r="M620" s="40"/>
      <c r="N620" s="40"/>
      <c r="O620" s="40"/>
      <c r="P620" s="41" t="s">
        <v>1011</v>
      </c>
      <c r="Q620" s="41" t="s">
        <v>180</v>
      </c>
      <c r="R620" s="41">
        <v>40</v>
      </c>
    </row>
    <row r="621" spans="1:18" ht="27.6">
      <c r="A621" s="41">
        <v>2024</v>
      </c>
      <c r="B621" s="41" t="s">
        <v>447</v>
      </c>
      <c r="C621" s="41" t="s">
        <v>302</v>
      </c>
      <c r="D621" s="41" t="s">
        <v>78</v>
      </c>
      <c r="E621" s="41" t="s">
        <v>78</v>
      </c>
      <c r="F621" s="41" t="s">
        <v>79</v>
      </c>
      <c r="G621" s="41" t="s">
        <v>814</v>
      </c>
      <c r="H621" s="41" t="s">
        <v>31</v>
      </c>
      <c r="I621" s="41">
        <v>330</v>
      </c>
      <c r="J621" s="41" t="s">
        <v>31</v>
      </c>
      <c r="K621" s="41" t="s">
        <v>1026</v>
      </c>
      <c r="L621" s="41" t="s">
        <v>1027</v>
      </c>
      <c r="M621" s="40"/>
      <c r="N621" s="40"/>
      <c r="O621" s="40"/>
      <c r="P621" s="41" t="s">
        <v>1011</v>
      </c>
      <c r="Q621" s="41" t="s">
        <v>180</v>
      </c>
      <c r="R621" s="41">
        <v>14</v>
      </c>
    </row>
    <row r="622" spans="1:18" ht="27.6">
      <c r="A622" s="41">
        <v>2024</v>
      </c>
      <c r="B622" s="41" t="s">
        <v>447</v>
      </c>
      <c r="C622" s="41" t="s">
        <v>302</v>
      </c>
      <c r="D622" s="41" t="s">
        <v>78</v>
      </c>
      <c r="E622" s="41" t="s">
        <v>78</v>
      </c>
      <c r="F622" s="41" t="s">
        <v>79</v>
      </c>
      <c r="G622" s="41" t="s">
        <v>814</v>
      </c>
      <c r="H622" s="41" t="s">
        <v>31</v>
      </c>
      <c r="I622" s="41">
        <v>330</v>
      </c>
      <c r="J622" s="41" t="s">
        <v>31</v>
      </c>
      <c r="K622" s="41" t="s">
        <v>1117</v>
      </c>
      <c r="L622" s="41" t="s">
        <v>1118</v>
      </c>
      <c r="M622" s="40"/>
      <c r="N622" s="40"/>
      <c r="O622" s="40"/>
      <c r="P622" s="41" t="s">
        <v>1011</v>
      </c>
      <c r="Q622" s="40"/>
      <c r="R622" s="41">
        <v>10</v>
      </c>
    </row>
    <row r="623" spans="1:18" ht="27.6">
      <c r="A623" s="41">
        <v>2024</v>
      </c>
      <c r="B623" s="41" t="s">
        <v>447</v>
      </c>
      <c r="C623" s="41" t="s">
        <v>302</v>
      </c>
      <c r="D623" s="41" t="s">
        <v>78</v>
      </c>
      <c r="E623" s="41" t="s">
        <v>78</v>
      </c>
      <c r="F623" s="41" t="s">
        <v>79</v>
      </c>
      <c r="G623" s="41" t="s">
        <v>814</v>
      </c>
      <c r="H623" s="41" t="s">
        <v>31</v>
      </c>
      <c r="I623" s="41">
        <v>330</v>
      </c>
      <c r="J623" s="41" t="s">
        <v>31</v>
      </c>
      <c r="K623" s="41" t="s">
        <v>1049</v>
      </c>
      <c r="L623" s="41" t="s">
        <v>1050</v>
      </c>
      <c r="M623" s="40"/>
      <c r="N623" s="40"/>
      <c r="O623" s="40"/>
      <c r="P623" s="41" t="s">
        <v>1011</v>
      </c>
      <c r="Q623" s="41" t="s">
        <v>180</v>
      </c>
      <c r="R623" s="41">
        <v>5</v>
      </c>
    </row>
    <row r="624" spans="1:18" ht="27.6">
      <c r="A624" s="41">
        <v>2024</v>
      </c>
      <c r="B624" s="41" t="s">
        <v>447</v>
      </c>
      <c r="C624" s="41" t="s">
        <v>302</v>
      </c>
      <c r="D624" s="41" t="s">
        <v>78</v>
      </c>
      <c r="E624" s="41" t="s">
        <v>78</v>
      </c>
      <c r="F624" s="41" t="s">
        <v>79</v>
      </c>
      <c r="G624" s="41" t="s">
        <v>814</v>
      </c>
      <c r="H624" s="41" t="s">
        <v>31</v>
      </c>
      <c r="I624" s="41">
        <v>330</v>
      </c>
      <c r="J624" s="41" t="s">
        <v>31</v>
      </c>
      <c r="K624" s="41" t="s">
        <v>1028</v>
      </c>
      <c r="L624" s="41" t="s">
        <v>1029</v>
      </c>
      <c r="M624" s="40"/>
      <c r="N624" s="40"/>
      <c r="O624" s="40"/>
      <c r="P624" s="41" t="s">
        <v>1011</v>
      </c>
      <c r="Q624" s="41" t="s">
        <v>180</v>
      </c>
      <c r="R624" s="41">
        <v>40</v>
      </c>
    </row>
    <row r="625" spans="1:18" ht="27.6">
      <c r="A625" s="41">
        <v>2024</v>
      </c>
      <c r="B625" s="41" t="s">
        <v>447</v>
      </c>
      <c r="C625" s="41" t="s">
        <v>302</v>
      </c>
      <c r="D625" s="41" t="s">
        <v>78</v>
      </c>
      <c r="E625" s="41" t="s">
        <v>78</v>
      </c>
      <c r="F625" s="41" t="s">
        <v>79</v>
      </c>
      <c r="G625" s="41" t="s">
        <v>814</v>
      </c>
      <c r="H625" s="41" t="s">
        <v>31</v>
      </c>
      <c r="I625" s="41">
        <v>330</v>
      </c>
      <c r="J625" s="41" t="s">
        <v>31</v>
      </c>
      <c r="K625" s="41" t="s">
        <v>861</v>
      </c>
      <c r="L625" s="41" t="s">
        <v>861</v>
      </c>
      <c r="M625" s="40"/>
      <c r="N625" s="40"/>
      <c r="O625" s="40"/>
      <c r="P625" s="41" t="s">
        <v>1011</v>
      </c>
      <c r="Q625" s="40"/>
      <c r="R625" s="41">
        <v>11</v>
      </c>
    </row>
    <row r="626" spans="1:18" ht="27.6">
      <c r="A626" s="41">
        <v>2024</v>
      </c>
      <c r="B626" s="41" t="s">
        <v>447</v>
      </c>
      <c r="C626" s="41" t="s">
        <v>302</v>
      </c>
      <c r="D626" s="41" t="s">
        <v>78</v>
      </c>
      <c r="E626" s="41" t="s">
        <v>78</v>
      </c>
      <c r="F626" s="41" t="s">
        <v>79</v>
      </c>
      <c r="G626" s="41" t="s">
        <v>814</v>
      </c>
      <c r="H626" s="41" t="s">
        <v>31</v>
      </c>
      <c r="I626" s="41">
        <v>330</v>
      </c>
      <c r="J626" s="41" t="s">
        <v>31</v>
      </c>
      <c r="K626" s="41" t="s">
        <v>1142</v>
      </c>
      <c r="L626" s="41" t="s">
        <v>1143</v>
      </c>
      <c r="M626" s="40"/>
      <c r="N626" s="40"/>
      <c r="O626" s="40"/>
      <c r="P626" s="41" t="s">
        <v>1011</v>
      </c>
      <c r="Q626" s="41" t="s">
        <v>180</v>
      </c>
      <c r="R626" s="41">
        <v>13</v>
      </c>
    </row>
    <row r="627" spans="1:18" ht="27.6">
      <c r="A627" s="41">
        <v>2024</v>
      </c>
      <c r="B627" s="41" t="s">
        <v>447</v>
      </c>
      <c r="C627" s="41" t="s">
        <v>302</v>
      </c>
      <c r="D627" s="41" t="s">
        <v>78</v>
      </c>
      <c r="E627" s="41" t="s">
        <v>78</v>
      </c>
      <c r="F627" s="41" t="s">
        <v>79</v>
      </c>
      <c r="G627" s="41" t="s">
        <v>814</v>
      </c>
      <c r="H627" s="41" t="s">
        <v>31</v>
      </c>
      <c r="I627" s="41">
        <v>330</v>
      </c>
      <c r="J627" s="41" t="s">
        <v>31</v>
      </c>
      <c r="K627" s="41" t="s">
        <v>1030</v>
      </c>
      <c r="L627" s="41" t="s">
        <v>830</v>
      </c>
      <c r="M627" s="40"/>
      <c r="N627" s="40"/>
      <c r="O627" s="40"/>
      <c r="P627" s="41" t="s">
        <v>1011</v>
      </c>
      <c r="Q627" s="41" t="s">
        <v>180</v>
      </c>
      <c r="R627" s="41">
        <v>112</v>
      </c>
    </row>
    <row r="628" spans="1:18" ht="27.6">
      <c r="A628" s="41">
        <v>2024</v>
      </c>
      <c r="B628" s="41" t="s">
        <v>447</v>
      </c>
      <c r="C628" s="41" t="s">
        <v>302</v>
      </c>
      <c r="D628" s="41" t="s">
        <v>78</v>
      </c>
      <c r="E628" s="41" t="s">
        <v>78</v>
      </c>
      <c r="F628" s="41" t="s">
        <v>79</v>
      </c>
      <c r="G628" s="41" t="s">
        <v>814</v>
      </c>
      <c r="H628" s="41" t="s">
        <v>49</v>
      </c>
      <c r="I628" s="41">
        <v>410</v>
      </c>
      <c r="J628" s="41" t="s">
        <v>49</v>
      </c>
      <c r="K628" s="41" t="s">
        <v>902</v>
      </c>
      <c r="L628" s="41" t="s">
        <v>1048</v>
      </c>
      <c r="M628" s="40"/>
      <c r="N628" s="40"/>
      <c r="O628" s="40"/>
      <c r="P628" s="41" t="s">
        <v>1011</v>
      </c>
      <c r="Q628" s="40"/>
      <c r="R628" s="41">
        <v>210</v>
      </c>
    </row>
    <row r="629" spans="1:18" ht="27.6">
      <c r="A629" s="41">
        <v>2024</v>
      </c>
      <c r="B629" s="41" t="s">
        <v>447</v>
      </c>
      <c r="C629" s="41" t="s">
        <v>302</v>
      </c>
      <c r="D629" s="41" t="s">
        <v>78</v>
      </c>
      <c r="E629" s="41" t="s">
        <v>78</v>
      </c>
      <c r="F629" s="41" t="s">
        <v>79</v>
      </c>
      <c r="G629" s="41" t="s">
        <v>814</v>
      </c>
      <c r="H629" s="41" t="s">
        <v>49</v>
      </c>
      <c r="I629" s="41">
        <v>410</v>
      </c>
      <c r="J629" s="41" t="s">
        <v>49</v>
      </c>
      <c r="K629" s="41" t="s">
        <v>1024</v>
      </c>
      <c r="L629" s="41" t="s">
        <v>1025</v>
      </c>
      <c r="M629" s="40"/>
      <c r="N629" s="40"/>
      <c r="O629" s="40"/>
      <c r="P629" s="41" t="s">
        <v>1011</v>
      </c>
      <c r="Q629" s="40"/>
      <c r="R629" s="41">
        <v>190</v>
      </c>
    </row>
    <row r="630" spans="1:18" ht="27.6">
      <c r="A630" s="41">
        <v>2024</v>
      </c>
      <c r="B630" s="41" t="s">
        <v>447</v>
      </c>
      <c r="C630" s="41" t="s">
        <v>302</v>
      </c>
      <c r="D630" s="41" t="s">
        <v>78</v>
      </c>
      <c r="E630" s="41" t="s">
        <v>78</v>
      </c>
      <c r="F630" s="41" t="s">
        <v>79</v>
      </c>
      <c r="G630" s="41" t="s">
        <v>814</v>
      </c>
      <c r="H630" s="41" t="s">
        <v>49</v>
      </c>
      <c r="I630" s="41">
        <v>410</v>
      </c>
      <c r="J630" s="41" t="s">
        <v>49</v>
      </c>
      <c r="K630" s="41" t="s">
        <v>1066</v>
      </c>
      <c r="L630" s="41" t="s">
        <v>1067</v>
      </c>
      <c r="M630" s="40"/>
      <c r="N630" s="40"/>
      <c r="O630" s="40"/>
      <c r="P630" s="41" t="s">
        <v>1011</v>
      </c>
      <c r="Q630" s="40"/>
      <c r="R630" s="41">
        <v>255</v>
      </c>
    </row>
    <row r="631" spans="1:18" ht="27.6">
      <c r="A631" s="41">
        <v>2024</v>
      </c>
      <c r="B631" s="41" t="s">
        <v>447</v>
      </c>
      <c r="C631" s="41" t="s">
        <v>302</v>
      </c>
      <c r="D631" s="41" t="s">
        <v>78</v>
      </c>
      <c r="E631" s="41" t="s">
        <v>78</v>
      </c>
      <c r="F631" s="41" t="s">
        <v>79</v>
      </c>
      <c r="G631" s="41" t="s">
        <v>814</v>
      </c>
      <c r="H631" s="41" t="s">
        <v>49</v>
      </c>
      <c r="I631" s="41">
        <v>410</v>
      </c>
      <c r="J631" s="41" t="s">
        <v>49</v>
      </c>
      <c r="K631" s="41" t="s">
        <v>852</v>
      </c>
      <c r="L631" s="41" t="s">
        <v>852</v>
      </c>
      <c r="M631" s="40"/>
      <c r="N631" s="40"/>
      <c r="O631" s="40"/>
      <c r="P631" s="41" t="s">
        <v>1011</v>
      </c>
      <c r="Q631" s="40"/>
      <c r="R631" s="41">
        <v>54</v>
      </c>
    </row>
    <row r="632" spans="1:18" ht="27.6">
      <c r="A632" s="41">
        <v>2024</v>
      </c>
      <c r="B632" s="41" t="s">
        <v>447</v>
      </c>
      <c r="C632" s="41" t="s">
        <v>302</v>
      </c>
      <c r="D632" s="41" t="s">
        <v>78</v>
      </c>
      <c r="E632" s="41" t="s">
        <v>78</v>
      </c>
      <c r="F632" s="41" t="s">
        <v>79</v>
      </c>
      <c r="G632" s="41" t="s">
        <v>814</v>
      </c>
      <c r="H632" s="41" t="s">
        <v>49</v>
      </c>
      <c r="I632" s="41">
        <v>410</v>
      </c>
      <c r="J632" s="41" t="s">
        <v>49</v>
      </c>
      <c r="K632" s="41" t="s">
        <v>1028</v>
      </c>
      <c r="L632" s="41" t="s">
        <v>1029</v>
      </c>
      <c r="M632" s="40"/>
      <c r="N632" s="40"/>
      <c r="O632" s="40"/>
      <c r="P632" s="41" t="s">
        <v>1011</v>
      </c>
      <c r="Q632" s="40"/>
      <c r="R632" s="41">
        <v>15</v>
      </c>
    </row>
    <row r="633" spans="1:18" ht="27.6">
      <c r="A633" s="41">
        <v>2024</v>
      </c>
      <c r="B633" s="41" t="s">
        <v>447</v>
      </c>
      <c r="C633" s="41" t="s">
        <v>302</v>
      </c>
      <c r="D633" s="41" t="s">
        <v>78</v>
      </c>
      <c r="E633" s="41" t="s">
        <v>78</v>
      </c>
      <c r="F633" s="41" t="s">
        <v>79</v>
      </c>
      <c r="G633" s="41" t="s">
        <v>814</v>
      </c>
      <c r="H633" s="41" t="s">
        <v>49</v>
      </c>
      <c r="I633" s="41">
        <v>410</v>
      </c>
      <c r="J633" s="41" t="s">
        <v>49</v>
      </c>
      <c r="K633" s="41" t="s">
        <v>1128</v>
      </c>
      <c r="L633" s="41" t="s">
        <v>1129</v>
      </c>
      <c r="M633" s="40"/>
      <c r="N633" s="40"/>
      <c r="O633" s="40"/>
      <c r="P633" s="41" t="s">
        <v>1011</v>
      </c>
      <c r="Q633" s="40"/>
      <c r="R633" s="41">
        <v>10</v>
      </c>
    </row>
    <row r="634" spans="1:18" ht="27.6">
      <c r="A634" s="41">
        <v>2024</v>
      </c>
      <c r="B634" s="41" t="s">
        <v>447</v>
      </c>
      <c r="C634" s="41" t="s">
        <v>302</v>
      </c>
      <c r="D634" s="41" t="s">
        <v>78</v>
      </c>
      <c r="E634" s="41" t="s">
        <v>78</v>
      </c>
      <c r="F634" s="41" t="s">
        <v>79</v>
      </c>
      <c r="G634" s="41" t="s">
        <v>814</v>
      </c>
      <c r="H634" s="41" t="s">
        <v>49</v>
      </c>
      <c r="I634" s="41">
        <v>410</v>
      </c>
      <c r="J634" s="41" t="s">
        <v>49</v>
      </c>
      <c r="K634" s="41" t="s">
        <v>1080</v>
      </c>
      <c r="L634" s="41" t="s">
        <v>1081</v>
      </c>
      <c r="M634" s="40"/>
      <c r="N634" s="40"/>
      <c r="O634" s="40"/>
      <c r="P634" s="41" t="s">
        <v>1011</v>
      </c>
      <c r="Q634" s="40"/>
      <c r="R634" s="41">
        <v>25</v>
      </c>
    </row>
    <row r="635" spans="1:18" ht="27.6">
      <c r="A635" s="41">
        <v>2024</v>
      </c>
      <c r="B635" s="41" t="s">
        <v>447</v>
      </c>
      <c r="C635" s="41" t="s">
        <v>302</v>
      </c>
      <c r="D635" s="41" t="s">
        <v>78</v>
      </c>
      <c r="E635" s="41" t="s">
        <v>78</v>
      </c>
      <c r="F635" s="41" t="s">
        <v>79</v>
      </c>
      <c r="G635" s="41" t="s">
        <v>814</v>
      </c>
      <c r="H635" s="41" t="s">
        <v>49</v>
      </c>
      <c r="I635" s="41">
        <v>410</v>
      </c>
      <c r="J635" s="41" t="s">
        <v>49</v>
      </c>
      <c r="K635" s="41" t="s">
        <v>861</v>
      </c>
      <c r="L635" s="41" t="s">
        <v>861</v>
      </c>
      <c r="M635" s="40"/>
      <c r="N635" s="40"/>
      <c r="O635" s="40"/>
      <c r="P635" s="41" t="s">
        <v>1011</v>
      </c>
      <c r="Q635" s="40"/>
      <c r="R635" s="41">
        <v>11</v>
      </c>
    </row>
    <row r="636" spans="1:18" ht="15">
      <c r="A636" s="41">
        <v>2024</v>
      </c>
      <c r="B636" s="41" t="s">
        <v>447</v>
      </c>
      <c r="C636" s="41" t="s">
        <v>302</v>
      </c>
      <c r="D636" s="41" t="s">
        <v>78</v>
      </c>
      <c r="E636" s="41" t="s">
        <v>78</v>
      </c>
      <c r="F636" s="41" t="s">
        <v>79</v>
      </c>
      <c r="G636" s="41" t="s">
        <v>814</v>
      </c>
      <c r="H636" s="41" t="s">
        <v>18</v>
      </c>
      <c r="I636" s="41" t="s">
        <v>50</v>
      </c>
      <c r="J636" s="41" t="s">
        <v>50</v>
      </c>
      <c r="K636" s="41" t="s">
        <v>1031</v>
      </c>
      <c r="L636" s="41" t="s">
        <v>1032</v>
      </c>
      <c r="M636" s="41" t="s">
        <v>23</v>
      </c>
      <c r="N636" s="40"/>
      <c r="O636" s="40"/>
      <c r="P636" s="41" t="s">
        <v>1011</v>
      </c>
      <c r="Q636" s="41" t="s">
        <v>180</v>
      </c>
      <c r="R636" s="41">
        <v>805</v>
      </c>
    </row>
    <row r="637" spans="1:18" ht="15">
      <c r="A637" s="41">
        <v>2024</v>
      </c>
      <c r="B637" s="41" t="s">
        <v>447</v>
      </c>
      <c r="C637" s="41" t="s">
        <v>302</v>
      </c>
      <c r="D637" s="41" t="s">
        <v>78</v>
      </c>
      <c r="E637" s="41" t="s">
        <v>78</v>
      </c>
      <c r="F637" s="41" t="s">
        <v>79</v>
      </c>
      <c r="G637" s="41" t="s">
        <v>814</v>
      </c>
      <c r="H637" s="41" t="s">
        <v>18</v>
      </c>
      <c r="I637" s="41" t="s">
        <v>50</v>
      </c>
      <c r="J637" s="41" t="s">
        <v>50</v>
      </c>
      <c r="K637" s="41" t="s">
        <v>902</v>
      </c>
      <c r="L637" s="41" t="s">
        <v>1048</v>
      </c>
      <c r="M637" s="41" t="s">
        <v>23</v>
      </c>
      <c r="N637" s="40"/>
      <c r="O637" s="40"/>
      <c r="P637" s="41" t="s">
        <v>1011</v>
      </c>
      <c r="Q637" s="41" t="s">
        <v>180</v>
      </c>
      <c r="R637" s="41">
        <v>135</v>
      </c>
    </row>
    <row r="638" spans="1:18" ht="15">
      <c r="A638" s="41">
        <v>2024</v>
      </c>
      <c r="B638" s="41" t="s">
        <v>447</v>
      </c>
      <c r="C638" s="41" t="s">
        <v>302</v>
      </c>
      <c r="D638" s="41" t="s">
        <v>78</v>
      </c>
      <c r="E638" s="41" t="s">
        <v>78</v>
      </c>
      <c r="F638" s="41" t="s">
        <v>79</v>
      </c>
      <c r="G638" s="41" t="s">
        <v>814</v>
      </c>
      <c r="H638" s="41" t="s">
        <v>18</v>
      </c>
      <c r="I638" s="41" t="s">
        <v>50</v>
      </c>
      <c r="J638" s="41" t="s">
        <v>50</v>
      </c>
      <c r="K638" s="41" t="s">
        <v>1024</v>
      </c>
      <c r="L638" s="41" t="s">
        <v>1025</v>
      </c>
      <c r="M638" s="41" t="s">
        <v>23</v>
      </c>
      <c r="N638" s="40"/>
      <c r="O638" s="40"/>
      <c r="P638" s="41" t="s">
        <v>1011</v>
      </c>
      <c r="Q638" s="41" t="s">
        <v>180</v>
      </c>
      <c r="R638" s="41">
        <v>505</v>
      </c>
    </row>
    <row r="639" spans="1:18" ht="15">
      <c r="A639" s="41">
        <v>2024</v>
      </c>
      <c r="B639" s="41" t="s">
        <v>447</v>
      </c>
      <c r="C639" s="41" t="s">
        <v>302</v>
      </c>
      <c r="D639" s="41" t="s">
        <v>78</v>
      </c>
      <c r="E639" s="41" t="s">
        <v>78</v>
      </c>
      <c r="F639" s="41" t="s">
        <v>79</v>
      </c>
      <c r="G639" s="41" t="s">
        <v>814</v>
      </c>
      <c r="H639" s="41" t="s">
        <v>18</v>
      </c>
      <c r="I639" s="41" t="s">
        <v>50</v>
      </c>
      <c r="J639" s="41" t="s">
        <v>50</v>
      </c>
      <c r="K639" s="41" t="s">
        <v>1066</v>
      </c>
      <c r="L639" s="41" t="s">
        <v>1067</v>
      </c>
      <c r="M639" s="41" t="s">
        <v>23</v>
      </c>
      <c r="N639" s="40"/>
      <c r="O639" s="40"/>
      <c r="P639" s="41" t="s">
        <v>1011</v>
      </c>
      <c r="Q639" s="41" t="s">
        <v>180</v>
      </c>
      <c r="R639" s="41">
        <v>450</v>
      </c>
    </row>
    <row r="640" spans="1:18" ht="15">
      <c r="A640" s="41">
        <v>2024</v>
      </c>
      <c r="B640" s="41" t="s">
        <v>447</v>
      </c>
      <c r="C640" s="41" t="s">
        <v>302</v>
      </c>
      <c r="D640" s="41" t="s">
        <v>78</v>
      </c>
      <c r="E640" s="41" t="s">
        <v>78</v>
      </c>
      <c r="F640" s="41" t="s">
        <v>79</v>
      </c>
      <c r="G640" s="41" t="s">
        <v>814</v>
      </c>
      <c r="H640" s="41" t="s">
        <v>18</v>
      </c>
      <c r="I640" s="41" t="s">
        <v>50</v>
      </c>
      <c r="J640" s="41" t="s">
        <v>50</v>
      </c>
      <c r="K640" s="41" t="s">
        <v>1026</v>
      </c>
      <c r="L640" s="41" t="s">
        <v>1027</v>
      </c>
      <c r="M640" s="41" t="s">
        <v>23</v>
      </c>
      <c r="N640" s="40"/>
      <c r="O640" s="40"/>
      <c r="P640" s="41" t="s">
        <v>1011</v>
      </c>
      <c r="Q640" s="41" t="s">
        <v>180</v>
      </c>
      <c r="R640" s="41">
        <v>78</v>
      </c>
    </row>
    <row r="641" spans="1:18" ht="15">
      <c r="A641" s="41">
        <v>2024</v>
      </c>
      <c r="B641" s="41" t="s">
        <v>447</v>
      </c>
      <c r="C641" s="41" t="s">
        <v>302</v>
      </c>
      <c r="D641" s="41" t="s">
        <v>78</v>
      </c>
      <c r="E641" s="41" t="s">
        <v>78</v>
      </c>
      <c r="F641" s="41" t="s">
        <v>79</v>
      </c>
      <c r="G641" s="41" t="s">
        <v>814</v>
      </c>
      <c r="H641" s="41" t="s">
        <v>18</v>
      </c>
      <c r="I641" s="41" t="s">
        <v>50</v>
      </c>
      <c r="J641" s="41" t="s">
        <v>50</v>
      </c>
      <c r="K641" s="41" t="s">
        <v>1132</v>
      </c>
      <c r="L641" s="41" t="s">
        <v>1133</v>
      </c>
      <c r="M641" s="41" t="s">
        <v>23</v>
      </c>
      <c r="N641" s="40"/>
      <c r="O641" s="40"/>
      <c r="P641" s="41" t="s">
        <v>1011</v>
      </c>
      <c r="Q641" s="40"/>
      <c r="R641" s="41">
        <v>25</v>
      </c>
    </row>
    <row r="642" spans="1:18" ht="15">
      <c r="A642" s="41">
        <v>2024</v>
      </c>
      <c r="B642" s="41" t="s">
        <v>447</v>
      </c>
      <c r="C642" s="41" t="s">
        <v>302</v>
      </c>
      <c r="D642" s="41" t="s">
        <v>78</v>
      </c>
      <c r="E642" s="41" t="s">
        <v>78</v>
      </c>
      <c r="F642" s="41" t="s">
        <v>79</v>
      </c>
      <c r="G642" s="41" t="s">
        <v>814</v>
      </c>
      <c r="H642" s="41" t="s">
        <v>18</v>
      </c>
      <c r="I642" s="41" t="s">
        <v>50</v>
      </c>
      <c r="J642" s="41" t="s">
        <v>50</v>
      </c>
      <c r="K642" s="41" t="s">
        <v>1033</v>
      </c>
      <c r="L642" s="41" t="s">
        <v>1034</v>
      </c>
      <c r="M642" s="41" t="s">
        <v>23</v>
      </c>
      <c r="N642" s="40"/>
      <c r="O642" s="40"/>
      <c r="P642" s="41" t="s">
        <v>1011</v>
      </c>
      <c r="Q642" s="41" t="s">
        <v>180</v>
      </c>
      <c r="R642" s="41">
        <v>30</v>
      </c>
    </row>
    <row r="643" spans="1:18" ht="15">
      <c r="A643" s="41">
        <v>2024</v>
      </c>
      <c r="B643" s="41" t="s">
        <v>447</v>
      </c>
      <c r="C643" s="41" t="s">
        <v>302</v>
      </c>
      <c r="D643" s="41" t="s">
        <v>78</v>
      </c>
      <c r="E643" s="41" t="s">
        <v>78</v>
      </c>
      <c r="F643" s="41" t="s">
        <v>79</v>
      </c>
      <c r="G643" s="41" t="s">
        <v>814</v>
      </c>
      <c r="H643" s="41" t="s">
        <v>18</v>
      </c>
      <c r="I643" s="41" t="s">
        <v>50</v>
      </c>
      <c r="J643" s="41" t="s">
        <v>50</v>
      </c>
      <c r="K643" s="41" t="s">
        <v>1049</v>
      </c>
      <c r="L643" s="41" t="s">
        <v>1050</v>
      </c>
      <c r="M643" s="41" t="s">
        <v>23</v>
      </c>
      <c r="N643" s="40"/>
      <c r="O643" s="40"/>
      <c r="P643" s="41" t="s">
        <v>1011</v>
      </c>
      <c r="Q643" s="41" t="s">
        <v>180</v>
      </c>
      <c r="R643" s="41">
        <v>30</v>
      </c>
    </row>
    <row r="644" spans="1:18" ht="15">
      <c r="A644" s="41">
        <v>2024</v>
      </c>
      <c r="B644" s="41" t="s">
        <v>447</v>
      </c>
      <c r="C644" s="41" t="s">
        <v>302</v>
      </c>
      <c r="D644" s="41" t="s">
        <v>78</v>
      </c>
      <c r="E644" s="41" t="s">
        <v>78</v>
      </c>
      <c r="F644" s="41" t="s">
        <v>79</v>
      </c>
      <c r="G644" s="41" t="s">
        <v>814</v>
      </c>
      <c r="H644" s="41" t="s">
        <v>18</v>
      </c>
      <c r="I644" s="41" t="s">
        <v>50</v>
      </c>
      <c r="J644" s="41" t="s">
        <v>50</v>
      </c>
      <c r="K644" s="41" t="s">
        <v>852</v>
      </c>
      <c r="L644" s="41" t="s">
        <v>852</v>
      </c>
      <c r="M644" s="41" t="s">
        <v>23</v>
      </c>
      <c r="N644" s="40"/>
      <c r="O644" s="40"/>
      <c r="P644" s="41" t="s">
        <v>1011</v>
      </c>
      <c r="Q644" s="41" t="s">
        <v>180</v>
      </c>
      <c r="R644" s="41">
        <v>43</v>
      </c>
    </row>
    <row r="645" spans="1:18" ht="15">
      <c r="A645" s="41">
        <v>2024</v>
      </c>
      <c r="B645" s="41" t="s">
        <v>447</v>
      </c>
      <c r="C645" s="41" t="s">
        <v>302</v>
      </c>
      <c r="D645" s="41" t="s">
        <v>78</v>
      </c>
      <c r="E645" s="41" t="s">
        <v>78</v>
      </c>
      <c r="F645" s="41" t="s">
        <v>79</v>
      </c>
      <c r="G645" s="41" t="s">
        <v>814</v>
      </c>
      <c r="H645" s="41" t="s">
        <v>18</v>
      </c>
      <c r="I645" s="41" t="s">
        <v>50</v>
      </c>
      <c r="J645" s="41" t="s">
        <v>50</v>
      </c>
      <c r="K645" s="41" t="s">
        <v>1119</v>
      </c>
      <c r="L645" s="41" t="s">
        <v>1120</v>
      </c>
      <c r="M645" s="41" t="s">
        <v>23</v>
      </c>
      <c r="N645" s="40"/>
      <c r="O645" s="40"/>
      <c r="P645" s="41" t="s">
        <v>1011</v>
      </c>
      <c r="Q645" s="40"/>
      <c r="R645" s="41">
        <v>40</v>
      </c>
    </row>
    <row r="646" spans="1:18" ht="15">
      <c r="A646" s="41">
        <v>2024</v>
      </c>
      <c r="B646" s="41" t="s">
        <v>447</v>
      </c>
      <c r="C646" s="41" t="s">
        <v>302</v>
      </c>
      <c r="D646" s="41" t="s">
        <v>78</v>
      </c>
      <c r="E646" s="41" t="s">
        <v>78</v>
      </c>
      <c r="F646" s="41" t="s">
        <v>79</v>
      </c>
      <c r="G646" s="41" t="s">
        <v>814</v>
      </c>
      <c r="H646" s="41" t="s">
        <v>18</v>
      </c>
      <c r="I646" s="41" t="s">
        <v>50</v>
      </c>
      <c r="J646" s="41" t="s">
        <v>50</v>
      </c>
      <c r="K646" s="41" t="s">
        <v>1035</v>
      </c>
      <c r="L646" s="41" t="s">
        <v>1036</v>
      </c>
      <c r="M646" s="41" t="s">
        <v>23</v>
      </c>
      <c r="N646" s="40"/>
      <c r="O646" s="40"/>
      <c r="P646" s="41" t="s">
        <v>1011</v>
      </c>
      <c r="Q646" s="41" t="s">
        <v>180</v>
      </c>
      <c r="R646" s="41">
        <v>55</v>
      </c>
    </row>
    <row r="647" spans="1:18" ht="15">
      <c r="A647" s="41">
        <v>2024</v>
      </c>
      <c r="B647" s="41" t="s">
        <v>447</v>
      </c>
      <c r="C647" s="41" t="s">
        <v>302</v>
      </c>
      <c r="D647" s="41" t="s">
        <v>78</v>
      </c>
      <c r="E647" s="41" t="s">
        <v>78</v>
      </c>
      <c r="F647" s="41" t="s">
        <v>79</v>
      </c>
      <c r="G647" s="41" t="s">
        <v>814</v>
      </c>
      <c r="H647" s="41" t="s">
        <v>18</v>
      </c>
      <c r="I647" s="41" t="s">
        <v>50</v>
      </c>
      <c r="J647" s="41" t="s">
        <v>50</v>
      </c>
      <c r="K647" s="41" t="s">
        <v>1028</v>
      </c>
      <c r="L647" s="41" t="s">
        <v>1029</v>
      </c>
      <c r="M647" s="41" t="s">
        <v>23</v>
      </c>
      <c r="N647" s="40"/>
      <c r="O647" s="40"/>
      <c r="P647" s="41" t="s">
        <v>1011</v>
      </c>
      <c r="Q647" s="41" t="s">
        <v>180</v>
      </c>
      <c r="R647" s="41">
        <v>145</v>
      </c>
    </row>
    <row r="648" spans="1:18" ht="15">
      <c r="A648" s="41">
        <v>2024</v>
      </c>
      <c r="B648" s="41" t="s">
        <v>447</v>
      </c>
      <c r="C648" s="41" t="s">
        <v>302</v>
      </c>
      <c r="D648" s="41" t="s">
        <v>78</v>
      </c>
      <c r="E648" s="41" t="s">
        <v>78</v>
      </c>
      <c r="F648" s="41" t="s">
        <v>79</v>
      </c>
      <c r="G648" s="41" t="s">
        <v>814</v>
      </c>
      <c r="H648" s="41" t="s">
        <v>18</v>
      </c>
      <c r="I648" s="41" t="s">
        <v>50</v>
      </c>
      <c r="J648" s="41" t="s">
        <v>50</v>
      </c>
      <c r="K648" s="41" t="s">
        <v>1121</v>
      </c>
      <c r="L648" s="41" t="s">
        <v>1122</v>
      </c>
      <c r="M648" s="41" t="s">
        <v>23</v>
      </c>
      <c r="N648" s="40"/>
      <c r="O648" s="40"/>
      <c r="P648" s="41" t="s">
        <v>1011</v>
      </c>
      <c r="Q648" s="41" t="s">
        <v>180</v>
      </c>
      <c r="R648" s="41">
        <v>1605</v>
      </c>
    </row>
    <row r="649" spans="1:18" ht="15">
      <c r="A649" s="41">
        <v>2024</v>
      </c>
      <c r="B649" s="41" t="s">
        <v>447</v>
      </c>
      <c r="C649" s="41" t="s">
        <v>302</v>
      </c>
      <c r="D649" s="41" t="s">
        <v>78</v>
      </c>
      <c r="E649" s="41" t="s">
        <v>78</v>
      </c>
      <c r="F649" s="41" t="s">
        <v>79</v>
      </c>
      <c r="G649" s="41" t="s">
        <v>814</v>
      </c>
      <c r="H649" s="41" t="s">
        <v>18</v>
      </c>
      <c r="I649" s="41" t="s">
        <v>50</v>
      </c>
      <c r="J649" s="41" t="s">
        <v>50</v>
      </c>
      <c r="K649" s="41" t="s">
        <v>1037</v>
      </c>
      <c r="L649" s="41" t="s">
        <v>1038</v>
      </c>
      <c r="M649" s="41" t="s">
        <v>23</v>
      </c>
      <c r="N649" s="40"/>
      <c r="O649" s="40"/>
      <c r="P649" s="41" t="s">
        <v>1011</v>
      </c>
      <c r="Q649" s="41" t="s">
        <v>180</v>
      </c>
      <c r="R649" s="41">
        <v>15</v>
      </c>
    </row>
    <row r="650" spans="1:18" ht="15">
      <c r="A650" s="41">
        <v>2024</v>
      </c>
      <c r="B650" s="41" t="s">
        <v>447</v>
      </c>
      <c r="C650" s="41" t="s">
        <v>302</v>
      </c>
      <c r="D650" s="41" t="s">
        <v>78</v>
      </c>
      <c r="E650" s="41" t="s">
        <v>78</v>
      </c>
      <c r="F650" s="41" t="s">
        <v>79</v>
      </c>
      <c r="G650" s="41" t="s">
        <v>814</v>
      </c>
      <c r="H650" s="41" t="s">
        <v>18</v>
      </c>
      <c r="I650" s="41" t="s">
        <v>50</v>
      </c>
      <c r="J650" s="41" t="s">
        <v>50</v>
      </c>
      <c r="K650" s="41" t="s">
        <v>1078</v>
      </c>
      <c r="L650" s="41" t="s">
        <v>1079</v>
      </c>
      <c r="M650" s="41" t="s">
        <v>23</v>
      </c>
      <c r="N650" s="40"/>
      <c r="O650" s="40"/>
      <c r="P650" s="41" t="s">
        <v>1011</v>
      </c>
      <c r="Q650" s="41" t="s">
        <v>180</v>
      </c>
      <c r="R650" s="41">
        <v>5</v>
      </c>
    </row>
    <row r="651" spans="1:18" ht="15">
      <c r="A651" s="41">
        <v>2024</v>
      </c>
      <c r="B651" s="41" t="s">
        <v>447</v>
      </c>
      <c r="C651" s="41" t="s">
        <v>302</v>
      </c>
      <c r="D651" s="41" t="s">
        <v>78</v>
      </c>
      <c r="E651" s="41" t="s">
        <v>78</v>
      </c>
      <c r="F651" s="41" t="s">
        <v>79</v>
      </c>
      <c r="G651" s="41" t="s">
        <v>814</v>
      </c>
      <c r="H651" s="41" t="s">
        <v>18</v>
      </c>
      <c r="I651" s="41" t="s">
        <v>50</v>
      </c>
      <c r="J651" s="41" t="s">
        <v>50</v>
      </c>
      <c r="K651" s="41" t="s">
        <v>1080</v>
      </c>
      <c r="L651" s="41" t="s">
        <v>1081</v>
      </c>
      <c r="M651" s="41" t="s">
        <v>23</v>
      </c>
      <c r="N651" s="40"/>
      <c r="O651" s="40"/>
      <c r="P651" s="41" t="s">
        <v>1011</v>
      </c>
      <c r="Q651" s="41" t="s">
        <v>180</v>
      </c>
      <c r="R651" s="41">
        <v>30</v>
      </c>
    </row>
    <row r="652" spans="1:18" ht="15">
      <c r="A652" s="41">
        <v>2024</v>
      </c>
      <c r="B652" s="41" t="s">
        <v>447</v>
      </c>
      <c r="C652" s="41" t="s">
        <v>302</v>
      </c>
      <c r="D652" s="41" t="s">
        <v>78</v>
      </c>
      <c r="E652" s="41" t="s">
        <v>78</v>
      </c>
      <c r="F652" s="41" t="s">
        <v>79</v>
      </c>
      <c r="G652" s="41" t="s">
        <v>814</v>
      </c>
      <c r="H652" s="41" t="s">
        <v>18</v>
      </c>
      <c r="I652" s="41" t="s">
        <v>50</v>
      </c>
      <c r="J652" s="41" t="s">
        <v>50</v>
      </c>
      <c r="K652" s="41" t="s">
        <v>861</v>
      </c>
      <c r="L652" s="41" t="s">
        <v>861</v>
      </c>
      <c r="M652" s="41" t="s">
        <v>23</v>
      </c>
      <c r="N652" s="40"/>
      <c r="O652" s="40"/>
      <c r="P652" s="41" t="s">
        <v>1011</v>
      </c>
      <c r="Q652" s="40"/>
      <c r="R652" s="41">
        <v>30</v>
      </c>
    </row>
    <row r="653" spans="1:18" ht="15">
      <c r="A653" s="41">
        <v>2024</v>
      </c>
      <c r="B653" s="41" t="s">
        <v>447</v>
      </c>
      <c r="C653" s="41" t="s">
        <v>302</v>
      </c>
      <c r="D653" s="41" t="s">
        <v>78</v>
      </c>
      <c r="E653" s="41" t="s">
        <v>78</v>
      </c>
      <c r="F653" s="41" t="s">
        <v>79</v>
      </c>
      <c r="G653" s="41" t="s">
        <v>814</v>
      </c>
      <c r="H653" s="41" t="s">
        <v>18</v>
      </c>
      <c r="I653" s="41" t="s">
        <v>50</v>
      </c>
      <c r="J653" s="41" t="s">
        <v>50</v>
      </c>
      <c r="K653" s="41" t="s">
        <v>1039</v>
      </c>
      <c r="L653" s="41" t="s">
        <v>1040</v>
      </c>
      <c r="M653" s="41" t="s">
        <v>23</v>
      </c>
      <c r="N653" s="40"/>
      <c r="O653" s="40"/>
      <c r="P653" s="41" t="s">
        <v>1011</v>
      </c>
      <c r="Q653" s="41" t="s">
        <v>180</v>
      </c>
      <c r="R653" s="41">
        <v>470</v>
      </c>
    </row>
    <row r="654" spans="1:18" ht="15">
      <c r="A654" s="41">
        <v>2024</v>
      </c>
      <c r="B654" s="41" t="s">
        <v>447</v>
      </c>
      <c r="C654" s="41" t="s">
        <v>302</v>
      </c>
      <c r="D654" s="41" t="s">
        <v>78</v>
      </c>
      <c r="E654" s="41" t="s">
        <v>78</v>
      </c>
      <c r="F654" s="41" t="s">
        <v>79</v>
      </c>
      <c r="G654" s="41" t="s">
        <v>814</v>
      </c>
      <c r="H654" s="41" t="s">
        <v>18</v>
      </c>
      <c r="I654" s="41" t="s">
        <v>50</v>
      </c>
      <c r="J654" s="41" t="s">
        <v>50</v>
      </c>
      <c r="K654" s="41" t="s">
        <v>1041</v>
      </c>
      <c r="L654" s="41" t="s">
        <v>1042</v>
      </c>
      <c r="M654" s="41" t="s">
        <v>23</v>
      </c>
      <c r="N654" s="40"/>
      <c r="O654" s="40"/>
      <c r="P654" s="41" t="s">
        <v>1011</v>
      </c>
      <c r="Q654" s="41" t="s">
        <v>180</v>
      </c>
      <c r="R654" s="41">
        <v>125</v>
      </c>
    </row>
    <row r="655" spans="1:18" ht="15">
      <c r="A655" s="41">
        <v>2024</v>
      </c>
      <c r="B655" s="41" t="s">
        <v>447</v>
      </c>
      <c r="C655" s="41" t="s">
        <v>302</v>
      </c>
      <c r="D655" s="41" t="s">
        <v>78</v>
      </c>
      <c r="E655" s="41" t="s">
        <v>78</v>
      </c>
      <c r="F655" s="41" t="s">
        <v>79</v>
      </c>
      <c r="G655" s="41" t="s">
        <v>814</v>
      </c>
      <c r="H655" s="41" t="s">
        <v>18</v>
      </c>
      <c r="I655" s="41" t="s">
        <v>50</v>
      </c>
      <c r="J655" s="41" t="s">
        <v>50</v>
      </c>
      <c r="K655" s="41" t="s">
        <v>1030</v>
      </c>
      <c r="L655" s="41" t="s">
        <v>830</v>
      </c>
      <c r="M655" s="41" t="s">
        <v>23</v>
      </c>
      <c r="N655" s="40"/>
      <c r="O655" s="40"/>
      <c r="P655" s="41" t="s">
        <v>1011</v>
      </c>
      <c r="Q655" s="41" t="s">
        <v>180</v>
      </c>
      <c r="R655" s="41">
        <v>44</v>
      </c>
    </row>
    <row r="656" spans="1:18" ht="27.6">
      <c r="A656" s="41">
        <v>2024</v>
      </c>
      <c r="B656" s="41" t="s">
        <v>447</v>
      </c>
      <c r="C656" s="41" t="s">
        <v>302</v>
      </c>
      <c r="D656" s="41" t="s">
        <v>78</v>
      </c>
      <c r="E656" s="41" t="s">
        <v>78</v>
      </c>
      <c r="F656" s="41" t="s">
        <v>79</v>
      </c>
      <c r="G656" s="41" t="s">
        <v>814</v>
      </c>
      <c r="H656" s="41" t="s">
        <v>18</v>
      </c>
      <c r="I656" s="41" t="s">
        <v>50</v>
      </c>
      <c r="J656" s="41" t="s">
        <v>50</v>
      </c>
      <c r="K656" s="41" t="s">
        <v>1043</v>
      </c>
      <c r="L656" s="41" t="s">
        <v>1044</v>
      </c>
      <c r="M656" s="41" t="s">
        <v>23</v>
      </c>
      <c r="N656" s="40"/>
      <c r="O656" s="40"/>
      <c r="P656" s="41" t="s">
        <v>1011</v>
      </c>
      <c r="Q656" s="41" t="s">
        <v>180</v>
      </c>
      <c r="R656" s="41">
        <v>265</v>
      </c>
    </row>
    <row r="657" spans="1:18" ht="15">
      <c r="A657" s="41">
        <v>2024</v>
      </c>
      <c r="B657" s="41" t="s">
        <v>447</v>
      </c>
      <c r="C657" s="41" t="s">
        <v>302</v>
      </c>
      <c r="D657" s="41" t="s">
        <v>78</v>
      </c>
      <c r="E657" s="41" t="s">
        <v>78</v>
      </c>
      <c r="F657" s="41" t="s">
        <v>79</v>
      </c>
      <c r="G657" s="41" t="s">
        <v>814</v>
      </c>
      <c r="H657" s="41" t="s">
        <v>18</v>
      </c>
      <c r="I657" s="41" t="s">
        <v>50</v>
      </c>
      <c r="J657" s="41" t="s">
        <v>50</v>
      </c>
      <c r="K657" s="41" t="s">
        <v>866</v>
      </c>
      <c r="L657" s="41" t="s">
        <v>1051</v>
      </c>
      <c r="M657" s="41" t="s">
        <v>23</v>
      </c>
      <c r="N657" s="40"/>
      <c r="O657" s="40"/>
      <c r="P657" s="41" t="s">
        <v>1011</v>
      </c>
      <c r="Q657" s="41" t="s">
        <v>180</v>
      </c>
      <c r="R657" s="41">
        <v>50</v>
      </c>
    </row>
    <row r="658" spans="1:18" ht="15">
      <c r="A658" s="41">
        <v>2024</v>
      </c>
      <c r="B658" s="41" t="s">
        <v>447</v>
      </c>
      <c r="C658" s="41" t="s">
        <v>302</v>
      </c>
      <c r="D658" s="41" t="s">
        <v>78</v>
      </c>
      <c r="E658" s="41" t="s">
        <v>78</v>
      </c>
      <c r="F658" s="41" t="s">
        <v>79</v>
      </c>
      <c r="G658" s="41" t="s">
        <v>814</v>
      </c>
      <c r="H658" s="41" t="s">
        <v>18</v>
      </c>
      <c r="I658" s="41" t="s">
        <v>50</v>
      </c>
      <c r="J658" s="41" t="s">
        <v>50</v>
      </c>
      <c r="K658" s="41" t="s">
        <v>1045</v>
      </c>
      <c r="L658" s="41" t="s">
        <v>1046</v>
      </c>
      <c r="M658" s="41" t="s">
        <v>23</v>
      </c>
      <c r="N658" s="40"/>
      <c r="O658" s="40"/>
      <c r="P658" s="41" t="s">
        <v>1011</v>
      </c>
      <c r="Q658" s="41" t="s">
        <v>180</v>
      </c>
      <c r="R658" s="41">
        <v>275</v>
      </c>
    </row>
    <row r="659" spans="1:18" ht="15">
      <c r="A659" s="41">
        <v>2024</v>
      </c>
      <c r="B659" s="41" t="s">
        <v>447</v>
      </c>
      <c r="C659" s="41" t="s">
        <v>302</v>
      </c>
      <c r="D659" s="41" t="s">
        <v>78</v>
      </c>
      <c r="E659" s="41" t="s">
        <v>78</v>
      </c>
      <c r="F659" s="41" t="s">
        <v>79</v>
      </c>
      <c r="G659" s="41" t="s">
        <v>814</v>
      </c>
      <c r="H659" s="41" t="s">
        <v>35</v>
      </c>
      <c r="I659" s="41">
        <v>350</v>
      </c>
      <c r="J659" s="41" t="s">
        <v>57</v>
      </c>
      <c r="K659" s="41" t="s">
        <v>902</v>
      </c>
      <c r="L659" s="41" t="s">
        <v>1048</v>
      </c>
      <c r="M659" s="41" t="s">
        <v>59</v>
      </c>
      <c r="N659" s="40"/>
      <c r="O659" s="40"/>
      <c r="P659" s="41" t="s">
        <v>1011</v>
      </c>
      <c r="Q659" s="41" t="s">
        <v>180</v>
      </c>
      <c r="R659" s="41">
        <v>90</v>
      </c>
    </row>
    <row r="660" spans="1:18" ht="15">
      <c r="A660" s="41">
        <v>2024</v>
      </c>
      <c r="B660" s="41" t="s">
        <v>447</v>
      </c>
      <c r="C660" s="41" t="s">
        <v>302</v>
      </c>
      <c r="D660" s="41" t="s">
        <v>78</v>
      </c>
      <c r="E660" s="41" t="s">
        <v>78</v>
      </c>
      <c r="F660" s="41" t="s">
        <v>79</v>
      </c>
      <c r="G660" s="41" t="s">
        <v>814</v>
      </c>
      <c r="H660" s="41" t="s">
        <v>35</v>
      </c>
      <c r="I660" s="41">
        <v>350</v>
      </c>
      <c r="J660" s="41" t="s">
        <v>57</v>
      </c>
      <c r="K660" s="41" t="s">
        <v>1024</v>
      </c>
      <c r="L660" s="41" t="s">
        <v>1025</v>
      </c>
      <c r="M660" s="41" t="s">
        <v>59</v>
      </c>
      <c r="N660" s="40"/>
      <c r="O660" s="40"/>
      <c r="P660" s="41" t="s">
        <v>1011</v>
      </c>
      <c r="Q660" s="41" t="s">
        <v>180</v>
      </c>
      <c r="R660" s="41">
        <v>195</v>
      </c>
    </row>
    <row r="661" spans="1:18" ht="15">
      <c r="A661" s="41">
        <v>2024</v>
      </c>
      <c r="B661" s="41" t="s">
        <v>447</v>
      </c>
      <c r="C661" s="41" t="s">
        <v>302</v>
      </c>
      <c r="D661" s="41" t="s">
        <v>78</v>
      </c>
      <c r="E661" s="41" t="s">
        <v>78</v>
      </c>
      <c r="F661" s="41" t="s">
        <v>79</v>
      </c>
      <c r="G661" s="41" t="s">
        <v>814</v>
      </c>
      <c r="H661" s="41" t="s">
        <v>35</v>
      </c>
      <c r="I661" s="41">
        <v>350</v>
      </c>
      <c r="J661" s="41" t="s">
        <v>57</v>
      </c>
      <c r="K661" s="41" t="s">
        <v>1066</v>
      </c>
      <c r="L661" s="41" t="s">
        <v>1067</v>
      </c>
      <c r="M661" s="41" t="s">
        <v>59</v>
      </c>
      <c r="N661" s="40"/>
      <c r="O661" s="40"/>
      <c r="P661" s="41" t="s">
        <v>1011</v>
      </c>
      <c r="Q661" s="41" t="s">
        <v>180</v>
      </c>
      <c r="R661" s="41">
        <v>185</v>
      </c>
    </row>
    <row r="662" spans="1:18" ht="15">
      <c r="A662" s="41">
        <v>2024</v>
      </c>
      <c r="B662" s="41" t="s">
        <v>447</v>
      </c>
      <c r="C662" s="41" t="s">
        <v>302</v>
      </c>
      <c r="D662" s="41" t="s">
        <v>78</v>
      </c>
      <c r="E662" s="41" t="s">
        <v>78</v>
      </c>
      <c r="F662" s="41" t="s">
        <v>79</v>
      </c>
      <c r="G662" s="41" t="s">
        <v>814</v>
      </c>
      <c r="H662" s="41" t="s">
        <v>35</v>
      </c>
      <c r="I662" s="41">
        <v>350</v>
      </c>
      <c r="J662" s="41" t="s">
        <v>57</v>
      </c>
      <c r="K662" s="41" t="s">
        <v>1033</v>
      </c>
      <c r="L662" s="41" t="s">
        <v>1034</v>
      </c>
      <c r="M662" s="41" t="s">
        <v>59</v>
      </c>
      <c r="N662" s="40"/>
      <c r="O662" s="40"/>
      <c r="P662" s="41" t="s">
        <v>1011</v>
      </c>
      <c r="Q662" s="41" t="s">
        <v>180</v>
      </c>
      <c r="R662" s="41">
        <v>30</v>
      </c>
    </row>
    <row r="663" spans="1:18" ht="15">
      <c r="A663" s="41">
        <v>2024</v>
      </c>
      <c r="B663" s="41" t="s">
        <v>447</v>
      </c>
      <c r="C663" s="41" t="s">
        <v>302</v>
      </c>
      <c r="D663" s="41" t="s">
        <v>78</v>
      </c>
      <c r="E663" s="41" t="s">
        <v>78</v>
      </c>
      <c r="F663" s="41" t="s">
        <v>79</v>
      </c>
      <c r="G663" s="41" t="s">
        <v>814</v>
      </c>
      <c r="H663" s="41" t="s">
        <v>35</v>
      </c>
      <c r="I663" s="41">
        <v>350</v>
      </c>
      <c r="J663" s="41" t="s">
        <v>57</v>
      </c>
      <c r="K663" s="41" t="s">
        <v>852</v>
      </c>
      <c r="L663" s="41" t="s">
        <v>852</v>
      </c>
      <c r="M663" s="41" t="s">
        <v>59</v>
      </c>
      <c r="N663" s="40"/>
      <c r="O663" s="40"/>
      <c r="P663" s="41" t="s">
        <v>1011</v>
      </c>
      <c r="Q663" s="41" t="s">
        <v>180</v>
      </c>
      <c r="R663" s="41">
        <v>46</v>
      </c>
    </row>
    <row r="664" spans="1:18" ht="15">
      <c r="A664" s="41">
        <v>2024</v>
      </c>
      <c r="B664" s="41" t="s">
        <v>447</v>
      </c>
      <c r="C664" s="41" t="s">
        <v>302</v>
      </c>
      <c r="D664" s="41" t="s">
        <v>78</v>
      </c>
      <c r="E664" s="41" t="s">
        <v>78</v>
      </c>
      <c r="F664" s="41" t="s">
        <v>79</v>
      </c>
      <c r="G664" s="41" t="s">
        <v>814</v>
      </c>
      <c r="H664" s="41" t="s">
        <v>35</v>
      </c>
      <c r="I664" s="41">
        <v>350</v>
      </c>
      <c r="J664" s="41" t="s">
        <v>57</v>
      </c>
      <c r="K664" s="41" t="s">
        <v>1121</v>
      </c>
      <c r="L664" s="41" t="s">
        <v>1122</v>
      </c>
      <c r="M664" s="41" t="s">
        <v>59</v>
      </c>
      <c r="N664" s="40"/>
      <c r="O664" s="40"/>
      <c r="P664" s="41" t="s">
        <v>1011</v>
      </c>
      <c r="Q664" s="41" t="s">
        <v>180</v>
      </c>
      <c r="R664" s="41">
        <v>245</v>
      </c>
    </row>
    <row r="665" spans="1:18" ht="15">
      <c r="A665" s="41">
        <v>2024</v>
      </c>
      <c r="B665" s="41" t="s">
        <v>447</v>
      </c>
      <c r="C665" s="41" t="s">
        <v>302</v>
      </c>
      <c r="D665" s="41" t="s">
        <v>78</v>
      </c>
      <c r="E665" s="41" t="s">
        <v>78</v>
      </c>
      <c r="F665" s="41" t="s">
        <v>79</v>
      </c>
      <c r="G665" s="41" t="s">
        <v>814</v>
      </c>
      <c r="H665" s="41" t="s">
        <v>35</v>
      </c>
      <c r="I665" s="41">
        <v>350</v>
      </c>
      <c r="J665" s="41" t="s">
        <v>57</v>
      </c>
      <c r="K665" s="41" t="s">
        <v>1128</v>
      </c>
      <c r="L665" s="41" t="s">
        <v>1129</v>
      </c>
      <c r="M665" s="41" t="s">
        <v>59</v>
      </c>
      <c r="N665" s="40"/>
      <c r="O665" s="40"/>
      <c r="P665" s="41" t="s">
        <v>1011</v>
      </c>
      <c r="Q665" s="41" t="s">
        <v>180</v>
      </c>
      <c r="R665" s="41">
        <v>55</v>
      </c>
    </row>
    <row r="666" spans="1:18" ht="15">
      <c r="A666" s="41">
        <v>2024</v>
      </c>
      <c r="B666" s="41" t="s">
        <v>447</v>
      </c>
      <c r="C666" s="41" t="s">
        <v>302</v>
      </c>
      <c r="D666" s="41" t="s">
        <v>78</v>
      </c>
      <c r="E666" s="41" t="s">
        <v>78</v>
      </c>
      <c r="F666" s="41" t="s">
        <v>79</v>
      </c>
      <c r="G666" s="41" t="s">
        <v>814</v>
      </c>
      <c r="H666" s="41" t="s">
        <v>35</v>
      </c>
      <c r="I666" s="41">
        <v>350</v>
      </c>
      <c r="J666" s="41" t="s">
        <v>57</v>
      </c>
      <c r="K666" s="41" t="s">
        <v>1078</v>
      </c>
      <c r="L666" s="41" t="s">
        <v>1079</v>
      </c>
      <c r="M666" s="41" t="s">
        <v>59</v>
      </c>
      <c r="N666" s="40"/>
      <c r="O666" s="40"/>
      <c r="P666" s="41" t="s">
        <v>1011</v>
      </c>
      <c r="Q666" s="41" t="s">
        <v>180</v>
      </c>
      <c r="R666" s="41">
        <v>8</v>
      </c>
    </row>
    <row r="667" spans="1:18" ht="15">
      <c r="A667" s="41">
        <v>2024</v>
      </c>
      <c r="B667" s="41" t="s">
        <v>447</v>
      </c>
      <c r="C667" s="41" t="s">
        <v>302</v>
      </c>
      <c r="D667" s="41" t="s">
        <v>78</v>
      </c>
      <c r="E667" s="41" t="s">
        <v>78</v>
      </c>
      <c r="F667" s="41" t="s">
        <v>79</v>
      </c>
      <c r="G667" s="41" t="s">
        <v>814</v>
      </c>
      <c r="H667" s="41" t="s">
        <v>35</v>
      </c>
      <c r="I667" s="41">
        <v>350</v>
      </c>
      <c r="J667" s="41" t="s">
        <v>57</v>
      </c>
      <c r="K667" s="41" t="s">
        <v>1080</v>
      </c>
      <c r="L667" s="41" t="s">
        <v>1081</v>
      </c>
      <c r="M667" s="41" t="s">
        <v>59</v>
      </c>
      <c r="N667" s="40"/>
      <c r="O667" s="40"/>
      <c r="P667" s="41" t="s">
        <v>1011</v>
      </c>
      <c r="Q667" s="41" t="s">
        <v>180</v>
      </c>
      <c r="R667" s="41">
        <v>27</v>
      </c>
    </row>
    <row r="668" spans="1:18" ht="15">
      <c r="A668" s="41">
        <v>2024</v>
      </c>
      <c r="B668" s="41" t="s">
        <v>447</v>
      </c>
      <c r="C668" s="41" t="s">
        <v>302</v>
      </c>
      <c r="D668" s="41" t="s">
        <v>78</v>
      </c>
      <c r="E668" s="41" t="s">
        <v>78</v>
      </c>
      <c r="F668" s="41" t="s">
        <v>79</v>
      </c>
      <c r="G668" s="41" t="s">
        <v>814</v>
      </c>
      <c r="H668" s="41" t="s">
        <v>35</v>
      </c>
      <c r="I668" s="41">
        <v>350</v>
      </c>
      <c r="J668" s="41" t="s">
        <v>57</v>
      </c>
      <c r="K668" s="41" t="s">
        <v>861</v>
      </c>
      <c r="L668" s="41" t="s">
        <v>861</v>
      </c>
      <c r="M668" s="41" t="s">
        <v>59</v>
      </c>
      <c r="N668" s="40"/>
      <c r="O668" s="40"/>
      <c r="P668" s="41" t="s">
        <v>1011</v>
      </c>
      <c r="Q668" s="40"/>
      <c r="R668" s="41">
        <v>39</v>
      </c>
    </row>
    <row r="669" spans="1:18" ht="15">
      <c r="A669" s="41">
        <v>2024</v>
      </c>
      <c r="B669" s="41" t="s">
        <v>447</v>
      </c>
      <c r="C669" s="41" t="s">
        <v>302</v>
      </c>
      <c r="D669" s="41" t="s">
        <v>78</v>
      </c>
      <c r="E669" s="41" t="s">
        <v>78</v>
      </c>
      <c r="F669" s="41" t="s">
        <v>79</v>
      </c>
      <c r="G669" s="41" t="s">
        <v>814</v>
      </c>
      <c r="H669" s="41" t="s">
        <v>35</v>
      </c>
      <c r="I669" s="41">
        <v>350</v>
      </c>
      <c r="J669" s="41" t="s">
        <v>57</v>
      </c>
      <c r="K669" s="41" t="s">
        <v>182</v>
      </c>
      <c r="L669" s="41" t="s">
        <v>1054</v>
      </c>
      <c r="M669" s="41" t="s">
        <v>59</v>
      </c>
      <c r="N669" s="40"/>
      <c r="O669" s="40"/>
      <c r="P669" s="41" t="s">
        <v>1011</v>
      </c>
      <c r="Q669" s="41" t="s">
        <v>180</v>
      </c>
      <c r="R669" s="41">
        <v>5</v>
      </c>
    </row>
    <row r="670" spans="1:18" ht="15">
      <c r="A670" s="41">
        <v>2024</v>
      </c>
      <c r="B670" s="41" t="s">
        <v>447</v>
      </c>
      <c r="C670" s="41" t="s">
        <v>302</v>
      </c>
      <c r="D670" s="41" t="s">
        <v>78</v>
      </c>
      <c r="E670" s="41" t="s">
        <v>78</v>
      </c>
      <c r="F670" s="41" t="s">
        <v>79</v>
      </c>
      <c r="G670" s="41" t="s">
        <v>814</v>
      </c>
      <c r="H670" s="41" t="s">
        <v>35</v>
      </c>
      <c r="I670" s="41">
        <v>350</v>
      </c>
      <c r="J670" s="41" t="s">
        <v>57</v>
      </c>
      <c r="K670" s="41" t="s">
        <v>1041</v>
      </c>
      <c r="L670" s="41" t="s">
        <v>1042</v>
      </c>
      <c r="M670" s="41" t="s">
        <v>59</v>
      </c>
      <c r="N670" s="40"/>
      <c r="O670" s="40"/>
      <c r="P670" s="41" t="s">
        <v>1011</v>
      </c>
      <c r="Q670" s="41" t="s">
        <v>180</v>
      </c>
      <c r="R670" s="41">
        <v>6</v>
      </c>
    </row>
    <row r="671" spans="1:18" ht="41.4">
      <c r="A671" s="41">
        <v>2024</v>
      </c>
      <c r="B671" s="41" t="s">
        <v>447</v>
      </c>
      <c r="C671" s="41" t="s">
        <v>302</v>
      </c>
      <c r="D671" s="41" t="s">
        <v>78</v>
      </c>
      <c r="E671" s="41" t="s">
        <v>78</v>
      </c>
      <c r="F671" s="41" t="s">
        <v>79</v>
      </c>
      <c r="G671" s="41" t="s">
        <v>814</v>
      </c>
      <c r="H671" s="41" t="s">
        <v>35</v>
      </c>
      <c r="I671" s="41">
        <v>350</v>
      </c>
      <c r="J671" s="41" t="s">
        <v>57</v>
      </c>
      <c r="K671" s="41" t="s">
        <v>1152</v>
      </c>
      <c r="L671" s="41" t="s">
        <v>1153</v>
      </c>
      <c r="M671" s="41" t="s">
        <v>59</v>
      </c>
      <c r="N671" s="40"/>
      <c r="O671" s="40"/>
      <c r="P671" s="41" t="s">
        <v>1011</v>
      </c>
      <c r="Q671" s="40"/>
      <c r="R671" s="41">
        <v>30</v>
      </c>
    </row>
    <row r="672" spans="1:18" ht="15">
      <c r="A672" s="41">
        <v>2024</v>
      </c>
      <c r="B672" s="41" t="s">
        <v>447</v>
      </c>
      <c r="C672" s="41" t="s">
        <v>302</v>
      </c>
      <c r="D672" s="41" t="s">
        <v>78</v>
      </c>
      <c r="E672" s="41" t="s">
        <v>78</v>
      </c>
      <c r="F672" s="41" t="s">
        <v>79</v>
      </c>
      <c r="G672" s="41" t="s">
        <v>814</v>
      </c>
      <c r="H672" s="41" t="s">
        <v>35</v>
      </c>
      <c r="I672" s="41">
        <v>350</v>
      </c>
      <c r="J672" s="41" t="s">
        <v>57</v>
      </c>
      <c r="K672" s="41" t="s">
        <v>1030</v>
      </c>
      <c r="L672" s="41" t="s">
        <v>830</v>
      </c>
      <c r="M672" s="41" t="s">
        <v>59</v>
      </c>
      <c r="N672" s="40"/>
      <c r="O672" s="40"/>
      <c r="P672" s="41" t="s">
        <v>1011</v>
      </c>
      <c r="Q672" s="41" t="s">
        <v>180</v>
      </c>
      <c r="R672" s="41">
        <v>39</v>
      </c>
    </row>
    <row r="673" spans="1:18" ht="27.6">
      <c r="A673" s="41">
        <v>2024</v>
      </c>
      <c r="B673" s="41" t="s">
        <v>447</v>
      </c>
      <c r="C673" s="41" t="s">
        <v>302</v>
      </c>
      <c r="D673" s="41" t="s">
        <v>78</v>
      </c>
      <c r="E673" s="41" t="s">
        <v>78</v>
      </c>
      <c r="F673" s="41" t="s">
        <v>79</v>
      </c>
      <c r="G673" s="41" t="s">
        <v>814</v>
      </c>
      <c r="H673" s="41" t="s">
        <v>35</v>
      </c>
      <c r="I673" s="41">
        <v>350</v>
      </c>
      <c r="J673" s="41" t="s">
        <v>57</v>
      </c>
      <c r="K673" s="41" t="s">
        <v>1043</v>
      </c>
      <c r="L673" s="41" t="s">
        <v>1044</v>
      </c>
      <c r="M673" s="41" t="s">
        <v>59</v>
      </c>
      <c r="N673" s="40"/>
      <c r="O673" s="40"/>
      <c r="P673" s="41" t="s">
        <v>1011</v>
      </c>
      <c r="Q673" s="41" t="s">
        <v>180</v>
      </c>
      <c r="R673" s="41">
        <v>300</v>
      </c>
    </row>
    <row r="674" spans="1:18" ht="27.6">
      <c r="A674" s="41">
        <v>2024</v>
      </c>
      <c r="B674" s="41" t="s">
        <v>447</v>
      </c>
      <c r="C674" s="41" t="s">
        <v>302</v>
      </c>
      <c r="D674" s="41" t="s">
        <v>78</v>
      </c>
      <c r="E674" s="41" t="s">
        <v>78</v>
      </c>
      <c r="F674" s="41" t="s">
        <v>79</v>
      </c>
      <c r="G674" s="41" t="s">
        <v>814</v>
      </c>
      <c r="H674" s="41" t="s">
        <v>35</v>
      </c>
      <c r="I674" s="41">
        <v>350</v>
      </c>
      <c r="J674" s="41" t="s">
        <v>57</v>
      </c>
      <c r="K674" s="41" t="s">
        <v>1157</v>
      </c>
      <c r="L674" s="41" t="s">
        <v>1158</v>
      </c>
      <c r="M674" s="41" t="s">
        <v>59</v>
      </c>
      <c r="N674" s="40"/>
      <c r="O674" s="40"/>
      <c r="P674" s="41" t="s">
        <v>1011</v>
      </c>
      <c r="Q674" s="40"/>
      <c r="R674" s="41">
        <v>55</v>
      </c>
    </row>
    <row r="675" spans="1:18" ht="15">
      <c r="A675" s="41">
        <v>2024</v>
      </c>
      <c r="B675" s="41" t="s">
        <v>447</v>
      </c>
      <c r="C675" s="41" t="s">
        <v>302</v>
      </c>
      <c r="D675" s="41" t="s">
        <v>78</v>
      </c>
      <c r="E675" s="41" t="s">
        <v>78</v>
      </c>
      <c r="F675" s="41" t="s">
        <v>79</v>
      </c>
      <c r="G675" s="41" t="s">
        <v>814</v>
      </c>
      <c r="H675" s="41" t="s">
        <v>35</v>
      </c>
      <c r="I675" s="41">
        <v>350</v>
      </c>
      <c r="J675" s="41" t="s">
        <v>57</v>
      </c>
      <c r="K675" s="41" t="s">
        <v>1045</v>
      </c>
      <c r="L675" s="41" t="s">
        <v>1046</v>
      </c>
      <c r="M675" s="41" t="s">
        <v>59</v>
      </c>
      <c r="N675" s="40"/>
      <c r="O675" s="40"/>
      <c r="P675" s="41" t="s">
        <v>1011</v>
      </c>
      <c r="Q675" s="41" t="s">
        <v>180</v>
      </c>
      <c r="R675" s="41">
        <v>20</v>
      </c>
    </row>
    <row r="676" spans="1:18" ht="15">
      <c r="A676" s="41">
        <v>2024</v>
      </c>
      <c r="B676" s="41" t="s">
        <v>447</v>
      </c>
      <c r="C676" s="41" t="s">
        <v>302</v>
      </c>
      <c r="D676" s="41" t="s">
        <v>78</v>
      </c>
      <c r="E676" s="41" t="s">
        <v>78</v>
      </c>
      <c r="F676" s="41" t="s">
        <v>79</v>
      </c>
      <c r="G676" s="41" t="s">
        <v>814</v>
      </c>
      <c r="H676" s="41" t="s">
        <v>882</v>
      </c>
      <c r="I676" s="41" t="s">
        <v>52</v>
      </c>
      <c r="J676" s="41" t="s">
        <v>52</v>
      </c>
      <c r="K676" s="41" t="s">
        <v>1031</v>
      </c>
      <c r="L676" s="41" t="s">
        <v>1032</v>
      </c>
      <c r="M676" s="41" t="s">
        <v>54</v>
      </c>
      <c r="N676" s="40"/>
      <c r="O676" s="40"/>
      <c r="P676" s="41" t="s">
        <v>1011</v>
      </c>
      <c r="Q676" s="41" t="s">
        <v>180</v>
      </c>
      <c r="R676" s="41">
        <v>170</v>
      </c>
    </row>
    <row r="677" spans="1:18" ht="15">
      <c r="A677" s="41">
        <v>2024</v>
      </c>
      <c r="B677" s="41" t="s">
        <v>447</v>
      </c>
      <c r="C677" s="41" t="s">
        <v>302</v>
      </c>
      <c r="D677" s="41" t="s">
        <v>78</v>
      </c>
      <c r="E677" s="41" t="s">
        <v>78</v>
      </c>
      <c r="F677" s="41" t="s">
        <v>79</v>
      </c>
      <c r="G677" s="41" t="s">
        <v>814</v>
      </c>
      <c r="H677" s="41" t="s">
        <v>882</v>
      </c>
      <c r="I677" s="41" t="s">
        <v>52</v>
      </c>
      <c r="J677" s="41" t="s">
        <v>52</v>
      </c>
      <c r="K677" s="41" t="s">
        <v>902</v>
      </c>
      <c r="L677" s="41" t="s">
        <v>1048</v>
      </c>
      <c r="M677" s="41" t="s">
        <v>54</v>
      </c>
      <c r="N677" s="40"/>
      <c r="O677" s="40"/>
      <c r="P677" s="41" t="s">
        <v>1011</v>
      </c>
      <c r="Q677" s="41" t="s">
        <v>180</v>
      </c>
      <c r="R677" s="41">
        <v>240</v>
      </c>
    </row>
    <row r="678" spans="1:18" ht="15">
      <c r="A678" s="41">
        <v>2024</v>
      </c>
      <c r="B678" s="41" t="s">
        <v>447</v>
      </c>
      <c r="C678" s="41" t="s">
        <v>302</v>
      </c>
      <c r="D678" s="41" t="s">
        <v>78</v>
      </c>
      <c r="E678" s="41" t="s">
        <v>78</v>
      </c>
      <c r="F678" s="41" t="s">
        <v>79</v>
      </c>
      <c r="G678" s="41" t="s">
        <v>814</v>
      </c>
      <c r="H678" s="41" t="s">
        <v>882</v>
      </c>
      <c r="I678" s="41" t="s">
        <v>52</v>
      </c>
      <c r="J678" s="41" t="s">
        <v>52</v>
      </c>
      <c r="K678" s="41" t="s">
        <v>1024</v>
      </c>
      <c r="L678" s="41" t="s">
        <v>1025</v>
      </c>
      <c r="M678" s="41" t="s">
        <v>54</v>
      </c>
      <c r="N678" s="40"/>
      <c r="O678" s="40"/>
      <c r="P678" s="41" t="s">
        <v>1011</v>
      </c>
      <c r="Q678" s="41" t="s">
        <v>180</v>
      </c>
      <c r="R678" s="41">
        <v>970</v>
      </c>
    </row>
    <row r="679" spans="1:18" ht="15">
      <c r="A679" s="41">
        <v>2024</v>
      </c>
      <c r="B679" s="41" t="s">
        <v>447</v>
      </c>
      <c r="C679" s="41" t="s">
        <v>302</v>
      </c>
      <c r="D679" s="41" t="s">
        <v>78</v>
      </c>
      <c r="E679" s="41" t="s">
        <v>78</v>
      </c>
      <c r="F679" s="41" t="s">
        <v>79</v>
      </c>
      <c r="G679" s="41" t="s">
        <v>814</v>
      </c>
      <c r="H679" s="41" t="s">
        <v>882</v>
      </c>
      <c r="I679" s="41" t="s">
        <v>52</v>
      </c>
      <c r="J679" s="41" t="s">
        <v>52</v>
      </c>
      <c r="K679" s="41" t="s">
        <v>1066</v>
      </c>
      <c r="L679" s="41" t="s">
        <v>1067</v>
      </c>
      <c r="M679" s="41" t="s">
        <v>54</v>
      </c>
      <c r="N679" s="40"/>
      <c r="O679" s="40"/>
      <c r="P679" s="41" t="s">
        <v>1011</v>
      </c>
      <c r="Q679" s="41" t="s">
        <v>180</v>
      </c>
      <c r="R679" s="41">
        <v>790</v>
      </c>
    </row>
    <row r="680" spans="1:18" ht="15">
      <c r="A680" s="41">
        <v>2024</v>
      </c>
      <c r="B680" s="41" t="s">
        <v>447</v>
      </c>
      <c r="C680" s="41" t="s">
        <v>302</v>
      </c>
      <c r="D680" s="41" t="s">
        <v>78</v>
      </c>
      <c r="E680" s="41" t="s">
        <v>78</v>
      </c>
      <c r="F680" s="41" t="s">
        <v>79</v>
      </c>
      <c r="G680" s="41" t="s">
        <v>814</v>
      </c>
      <c r="H680" s="41" t="s">
        <v>882</v>
      </c>
      <c r="I680" s="41" t="s">
        <v>52</v>
      </c>
      <c r="J680" s="41" t="s">
        <v>52</v>
      </c>
      <c r="K680" s="41" t="s">
        <v>1026</v>
      </c>
      <c r="L680" s="41" t="s">
        <v>1027</v>
      </c>
      <c r="M680" s="41" t="s">
        <v>54</v>
      </c>
      <c r="N680" s="40"/>
      <c r="O680" s="40"/>
      <c r="P680" s="41" t="s">
        <v>1011</v>
      </c>
      <c r="Q680" s="41" t="s">
        <v>180</v>
      </c>
      <c r="R680" s="41">
        <v>188</v>
      </c>
    </row>
    <row r="681" spans="1:18" ht="15">
      <c r="A681" s="41">
        <v>2024</v>
      </c>
      <c r="B681" s="41" t="s">
        <v>447</v>
      </c>
      <c r="C681" s="41" t="s">
        <v>302</v>
      </c>
      <c r="D681" s="41" t="s">
        <v>78</v>
      </c>
      <c r="E681" s="41" t="s">
        <v>78</v>
      </c>
      <c r="F681" s="41" t="s">
        <v>79</v>
      </c>
      <c r="G681" s="41" t="s">
        <v>814</v>
      </c>
      <c r="H681" s="41" t="s">
        <v>882</v>
      </c>
      <c r="I681" s="41" t="s">
        <v>52</v>
      </c>
      <c r="J681" s="41" t="s">
        <v>52</v>
      </c>
      <c r="K681" s="41" t="s">
        <v>1033</v>
      </c>
      <c r="L681" s="41" t="s">
        <v>1034</v>
      </c>
      <c r="M681" s="41" t="s">
        <v>54</v>
      </c>
      <c r="N681" s="40"/>
      <c r="O681" s="40"/>
      <c r="P681" s="41" t="s">
        <v>1011</v>
      </c>
      <c r="Q681" s="41" t="s">
        <v>180</v>
      </c>
      <c r="R681" s="41">
        <v>105</v>
      </c>
    </row>
    <row r="682" spans="1:18" ht="15">
      <c r="A682" s="41">
        <v>2024</v>
      </c>
      <c r="B682" s="41" t="s">
        <v>447</v>
      </c>
      <c r="C682" s="41" t="s">
        <v>302</v>
      </c>
      <c r="D682" s="41" t="s">
        <v>78</v>
      </c>
      <c r="E682" s="41" t="s">
        <v>78</v>
      </c>
      <c r="F682" s="41" t="s">
        <v>79</v>
      </c>
      <c r="G682" s="41" t="s">
        <v>814</v>
      </c>
      <c r="H682" s="41" t="s">
        <v>882</v>
      </c>
      <c r="I682" s="41" t="s">
        <v>52</v>
      </c>
      <c r="J682" s="41" t="s">
        <v>52</v>
      </c>
      <c r="K682" s="41" t="s">
        <v>1049</v>
      </c>
      <c r="L682" s="41" t="s">
        <v>1050</v>
      </c>
      <c r="M682" s="41" t="s">
        <v>54</v>
      </c>
      <c r="N682" s="40"/>
      <c r="O682" s="40"/>
      <c r="P682" s="41" t="s">
        <v>1011</v>
      </c>
      <c r="Q682" s="41" t="s">
        <v>180</v>
      </c>
      <c r="R682" s="41">
        <v>55</v>
      </c>
    </row>
    <row r="683" spans="1:18" ht="15">
      <c r="A683" s="41">
        <v>2024</v>
      </c>
      <c r="B683" s="41" t="s">
        <v>447</v>
      </c>
      <c r="C683" s="41" t="s">
        <v>302</v>
      </c>
      <c r="D683" s="41" t="s">
        <v>78</v>
      </c>
      <c r="E683" s="41" t="s">
        <v>78</v>
      </c>
      <c r="F683" s="41" t="s">
        <v>79</v>
      </c>
      <c r="G683" s="41" t="s">
        <v>814</v>
      </c>
      <c r="H683" s="41" t="s">
        <v>882</v>
      </c>
      <c r="I683" s="41" t="s">
        <v>52</v>
      </c>
      <c r="J683" s="41" t="s">
        <v>52</v>
      </c>
      <c r="K683" s="41" t="s">
        <v>852</v>
      </c>
      <c r="L683" s="41" t="s">
        <v>852</v>
      </c>
      <c r="M683" s="41" t="s">
        <v>54</v>
      </c>
      <c r="N683" s="40"/>
      <c r="O683" s="40"/>
      <c r="P683" s="41" t="s">
        <v>1011</v>
      </c>
      <c r="Q683" s="41" t="s">
        <v>180</v>
      </c>
      <c r="R683" s="41">
        <v>37</v>
      </c>
    </row>
    <row r="684" spans="1:18" ht="15">
      <c r="A684" s="41">
        <v>2024</v>
      </c>
      <c r="B684" s="41" t="s">
        <v>447</v>
      </c>
      <c r="C684" s="41" t="s">
        <v>302</v>
      </c>
      <c r="D684" s="41" t="s">
        <v>78</v>
      </c>
      <c r="E684" s="41" t="s">
        <v>78</v>
      </c>
      <c r="F684" s="41" t="s">
        <v>79</v>
      </c>
      <c r="G684" s="41" t="s">
        <v>814</v>
      </c>
      <c r="H684" s="41" t="s">
        <v>882</v>
      </c>
      <c r="I684" s="41" t="s">
        <v>52</v>
      </c>
      <c r="J684" s="41" t="s">
        <v>52</v>
      </c>
      <c r="K684" s="41" t="s">
        <v>1035</v>
      </c>
      <c r="L684" s="41" t="s">
        <v>1036</v>
      </c>
      <c r="M684" s="41" t="s">
        <v>54</v>
      </c>
      <c r="N684" s="40"/>
      <c r="O684" s="40"/>
      <c r="P684" s="41" t="s">
        <v>1011</v>
      </c>
      <c r="Q684" s="41" t="s">
        <v>180</v>
      </c>
      <c r="R684" s="41">
        <v>245</v>
      </c>
    </row>
    <row r="685" spans="1:18" ht="15">
      <c r="A685" s="41">
        <v>2024</v>
      </c>
      <c r="B685" s="41" t="s">
        <v>447</v>
      </c>
      <c r="C685" s="41" t="s">
        <v>302</v>
      </c>
      <c r="D685" s="41" t="s">
        <v>78</v>
      </c>
      <c r="E685" s="41" t="s">
        <v>78</v>
      </c>
      <c r="F685" s="41" t="s">
        <v>79</v>
      </c>
      <c r="G685" s="41" t="s">
        <v>814</v>
      </c>
      <c r="H685" s="41" t="s">
        <v>882</v>
      </c>
      <c r="I685" s="41" t="s">
        <v>52</v>
      </c>
      <c r="J685" s="41" t="s">
        <v>52</v>
      </c>
      <c r="K685" s="41" t="s">
        <v>1028</v>
      </c>
      <c r="L685" s="41" t="s">
        <v>1029</v>
      </c>
      <c r="M685" s="41" t="s">
        <v>54</v>
      </c>
      <c r="N685" s="40"/>
      <c r="O685" s="40"/>
      <c r="P685" s="41" t="s">
        <v>1011</v>
      </c>
      <c r="Q685" s="41" t="s">
        <v>180</v>
      </c>
      <c r="R685" s="41">
        <v>840</v>
      </c>
    </row>
    <row r="686" spans="1:18" ht="15">
      <c r="A686" s="41">
        <v>2024</v>
      </c>
      <c r="B686" s="41" t="s">
        <v>447</v>
      </c>
      <c r="C686" s="41" t="s">
        <v>302</v>
      </c>
      <c r="D686" s="41" t="s">
        <v>78</v>
      </c>
      <c r="E686" s="41" t="s">
        <v>78</v>
      </c>
      <c r="F686" s="41" t="s">
        <v>79</v>
      </c>
      <c r="G686" s="41" t="s">
        <v>814</v>
      </c>
      <c r="H686" s="41" t="s">
        <v>882</v>
      </c>
      <c r="I686" s="41" t="s">
        <v>52</v>
      </c>
      <c r="J686" s="41" t="s">
        <v>52</v>
      </c>
      <c r="K686" s="41" t="s">
        <v>1121</v>
      </c>
      <c r="L686" s="41" t="s">
        <v>1122</v>
      </c>
      <c r="M686" s="41" t="s">
        <v>54</v>
      </c>
      <c r="N686" s="40"/>
      <c r="O686" s="40"/>
      <c r="P686" s="41" t="s">
        <v>1011</v>
      </c>
      <c r="Q686" s="41" t="s">
        <v>180</v>
      </c>
      <c r="R686" s="41">
        <v>240</v>
      </c>
    </row>
    <row r="687" spans="1:18" ht="15">
      <c r="A687" s="41">
        <v>2024</v>
      </c>
      <c r="B687" s="41" t="s">
        <v>447</v>
      </c>
      <c r="C687" s="41" t="s">
        <v>302</v>
      </c>
      <c r="D687" s="41" t="s">
        <v>78</v>
      </c>
      <c r="E687" s="41" t="s">
        <v>78</v>
      </c>
      <c r="F687" s="41" t="s">
        <v>79</v>
      </c>
      <c r="G687" s="41" t="s">
        <v>814</v>
      </c>
      <c r="H687" s="41" t="s">
        <v>882</v>
      </c>
      <c r="I687" s="41" t="s">
        <v>52</v>
      </c>
      <c r="J687" s="41" t="s">
        <v>52</v>
      </c>
      <c r="K687" s="41" t="s">
        <v>948</v>
      </c>
      <c r="L687" s="41" t="s">
        <v>1110</v>
      </c>
      <c r="M687" s="41" t="s">
        <v>54</v>
      </c>
      <c r="N687" s="40"/>
      <c r="O687" s="40"/>
      <c r="P687" s="41" t="s">
        <v>1011</v>
      </c>
      <c r="Q687" s="41" t="s">
        <v>180</v>
      </c>
      <c r="R687" s="41">
        <v>135</v>
      </c>
    </row>
    <row r="688" spans="1:18" ht="15">
      <c r="A688" s="41">
        <v>2024</v>
      </c>
      <c r="B688" s="41" t="s">
        <v>447</v>
      </c>
      <c r="C688" s="41" t="s">
        <v>302</v>
      </c>
      <c r="D688" s="41" t="s">
        <v>78</v>
      </c>
      <c r="E688" s="41" t="s">
        <v>78</v>
      </c>
      <c r="F688" s="41" t="s">
        <v>79</v>
      </c>
      <c r="G688" s="41" t="s">
        <v>814</v>
      </c>
      <c r="H688" s="41" t="s">
        <v>882</v>
      </c>
      <c r="I688" s="41" t="s">
        <v>52</v>
      </c>
      <c r="J688" s="41" t="s">
        <v>52</v>
      </c>
      <c r="K688" s="41" t="s">
        <v>1060</v>
      </c>
      <c r="L688" s="41" t="s">
        <v>1061</v>
      </c>
      <c r="M688" s="41" t="s">
        <v>54</v>
      </c>
      <c r="N688" s="40"/>
      <c r="O688" s="40"/>
      <c r="P688" s="41" t="s">
        <v>1011</v>
      </c>
      <c r="Q688" s="41" t="s">
        <v>180</v>
      </c>
      <c r="R688" s="41">
        <v>15</v>
      </c>
    </row>
    <row r="689" spans="1:18" ht="15">
      <c r="A689" s="41">
        <v>2024</v>
      </c>
      <c r="B689" s="41" t="s">
        <v>447</v>
      </c>
      <c r="C689" s="41" t="s">
        <v>302</v>
      </c>
      <c r="D689" s="41" t="s">
        <v>78</v>
      </c>
      <c r="E689" s="41" t="s">
        <v>78</v>
      </c>
      <c r="F689" s="41" t="s">
        <v>79</v>
      </c>
      <c r="G689" s="41" t="s">
        <v>814</v>
      </c>
      <c r="H689" s="41" t="s">
        <v>882</v>
      </c>
      <c r="I689" s="41" t="s">
        <v>52</v>
      </c>
      <c r="J689" s="41" t="s">
        <v>52</v>
      </c>
      <c r="K689" s="41" t="s">
        <v>1037</v>
      </c>
      <c r="L689" s="41" t="s">
        <v>1038</v>
      </c>
      <c r="M689" s="41" t="s">
        <v>54</v>
      </c>
      <c r="N689" s="40"/>
      <c r="O689" s="40"/>
      <c r="P689" s="41" t="s">
        <v>1011</v>
      </c>
      <c r="Q689" s="41" t="s">
        <v>180</v>
      </c>
      <c r="R689" s="41">
        <v>15</v>
      </c>
    </row>
    <row r="690" spans="1:18" ht="15">
      <c r="A690" s="41">
        <v>2024</v>
      </c>
      <c r="B690" s="41" t="s">
        <v>447</v>
      </c>
      <c r="C690" s="41" t="s">
        <v>302</v>
      </c>
      <c r="D690" s="41" t="s">
        <v>78</v>
      </c>
      <c r="E690" s="41" t="s">
        <v>78</v>
      </c>
      <c r="F690" s="41" t="s">
        <v>79</v>
      </c>
      <c r="G690" s="41" t="s">
        <v>814</v>
      </c>
      <c r="H690" s="41" t="s">
        <v>882</v>
      </c>
      <c r="I690" s="41" t="s">
        <v>52</v>
      </c>
      <c r="J690" s="41" t="s">
        <v>52</v>
      </c>
      <c r="K690" s="41" t="s">
        <v>1078</v>
      </c>
      <c r="L690" s="41" t="s">
        <v>1079</v>
      </c>
      <c r="M690" s="41" t="s">
        <v>54</v>
      </c>
      <c r="N690" s="40"/>
      <c r="O690" s="40"/>
      <c r="P690" s="41" t="s">
        <v>1011</v>
      </c>
      <c r="Q690" s="41" t="s">
        <v>180</v>
      </c>
      <c r="R690" s="41">
        <v>30</v>
      </c>
    </row>
    <row r="691" spans="1:18" ht="15">
      <c r="A691" s="41">
        <v>2024</v>
      </c>
      <c r="B691" s="41" t="s">
        <v>447</v>
      </c>
      <c r="C691" s="41" t="s">
        <v>302</v>
      </c>
      <c r="D691" s="41" t="s">
        <v>78</v>
      </c>
      <c r="E691" s="41" t="s">
        <v>78</v>
      </c>
      <c r="F691" s="41" t="s">
        <v>79</v>
      </c>
      <c r="G691" s="41" t="s">
        <v>814</v>
      </c>
      <c r="H691" s="41" t="s">
        <v>882</v>
      </c>
      <c r="I691" s="41" t="s">
        <v>52</v>
      </c>
      <c r="J691" s="41" t="s">
        <v>52</v>
      </c>
      <c r="K691" s="41" t="s">
        <v>861</v>
      </c>
      <c r="L691" s="41" t="s">
        <v>861</v>
      </c>
      <c r="M691" s="41" t="s">
        <v>54</v>
      </c>
      <c r="N691" s="40"/>
      <c r="O691" s="40"/>
      <c r="P691" s="41" t="s">
        <v>1011</v>
      </c>
      <c r="Q691" s="40"/>
      <c r="R691" s="41">
        <v>22</v>
      </c>
    </row>
    <row r="692" spans="1:18" ht="15">
      <c r="A692" s="41">
        <v>2024</v>
      </c>
      <c r="B692" s="41" t="s">
        <v>447</v>
      </c>
      <c r="C692" s="41" t="s">
        <v>302</v>
      </c>
      <c r="D692" s="41" t="s">
        <v>78</v>
      </c>
      <c r="E692" s="41" t="s">
        <v>78</v>
      </c>
      <c r="F692" s="41" t="s">
        <v>79</v>
      </c>
      <c r="G692" s="41" t="s">
        <v>814</v>
      </c>
      <c r="H692" s="41" t="s">
        <v>882</v>
      </c>
      <c r="I692" s="41" t="s">
        <v>52</v>
      </c>
      <c r="J692" s="41" t="s">
        <v>52</v>
      </c>
      <c r="K692" s="41" t="s">
        <v>1039</v>
      </c>
      <c r="L692" s="41" t="s">
        <v>1040</v>
      </c>
      <c r="M692" s="41" t="s">
        <v>54</v>
      </c>
      <c r="N692" s="40"/>
      <c r="O692" s="40"/>
      <c r="P692" s="41" t="s">
        <v>1011</v>
      </c>
      <c r="Q692" s="41" t="s">
        <v>180</v>
      </c>
      <c r="R692" s="41">
        <v>290</v>
      </c>
    </row>
    <row r="693" spans="1:18" ht="15">
      <c r="A693" s="41">
        <v>2024</v>
      </c>
      <c r="B693" s="41" t="s">
        <v>447</v>
      </c>
      <c r="C693" s="41" t="s">
        <v>302</v>
      </c>
      <c r="D693" s="41" t="s">
        <v>78</v>
      </c>
      <c r="E693" s="41" t="s">
        <v>78</v>
      </c>
      <c r="F693" s="41" t="s">
        <v>79</v>
      </c>
      <c r="G693" s="41" t="s">
        <v>814</v>
      </c>
      <c r="H693" s="41" t="s">
        <v>882</v>
      </c>
      <c r="I693" s="41" t="s">
        <v>52</v>
      </c>
      <c r="J693" s="41" t="s">
        <v>52</v>
      </c>
      <c r="K693" s="41" t="s">
        <v>1041</v>
      </c>
      <c r="L693" s="41" t="s">
        <v>1042</v>
      </c>
      <c r="M693" s="41" t="s">
        <v>54</v>
      </c>
      <c r="N693" s="40"/>
      <c r="O693" s="40"/>
      <c r="P693" s="41" t="s">
        <v>1011</v>
      </c>
      <c r="Q693" s="41" t="s">
        <v>180</v>
      </c>
      <c r="R693" s="41">
        <v>15</v>
      </c>
    </row>
    <row r="694" spans="1:18" ht="15">
      <c r="A694" s="41">
        <v>2024</v>
      </c>
      <c r="B694" s="41" t="s">
        <v>447</v>
      </c>
      <c r="C694" s="41" t="s">
        <v>302</v>
      </c>
      <c r="D694" s="41" t="s">
        <v>78</v>
      </c>
      <c r="E694" s="41" t="s">
        <v>78</v>
      </c>
      <c r="F694" s="41" t="s">
        <v>79</v>
      </c>
      <c r="G694" s="41" t="s">
        <v>814</v>
      </c>
      <c r="H694" s="41" t="s">
        <v>882</v>
      </c>
      <c r="I694" s="41" t="s">
        <v>52</v>
      </c>
      <c r="J694" s="41" t="s">
        <v>52</v>
      </c>
      <c r="K694" s="41" t="s">
        <v>1030</v>
      </c>
      <c r="L694" s="41" t="s">
        <v>830</v>
      </c>
      <c r="M694" s="41" t="s">
        <v>54</v>
      </c>
      <c r="N694" s="40"/>
      <c r="O694" s="40"/>
      <c r="P694" s="41" t="s">
        <v>1011</v>
      </c>
      <c r="Q694" s="41" t="s">
        <v>180</v>
      </c>
      <c r="R694" s="41">
        <v>198</v>
      </c>
    </row>
    <row r="695" spans="1:18" ht="27.6">
      <c r="A695" s="41">
        <v>2024</v>
      </c>
      <c r="B695" s="41" t="s">
        <v>447</v>
      </c>
      <c r="C695" s="41" t="s">
        <v>302</v>
      </c>
      <c r="D695" s="41" t="s">
        <v>78</v>
      </c>
      <c r="E695" s="41" t="s">
        <v>78</v>
      </c>
      <c r="F695" s="41" t="s">
        <v>79</v>
      </c>
      <c r="G695" s="41" t="s">
        <v>814</v>
      </c>
      <c r="H695" s="41" t="s">
        <v>882</v>
      </c>
      <c r="I695" s="41" t="s">
        <v>52</v>
      </c>
      <c r="J695" s="41" t="s">
        <v>52</v>
      </c>
      <c r="K695" s="41" t="s">
        <v>1043</v>
      </c>
      <c r="L695" s="41" t="s">
        <v>1044</v>
      </c>
      <c r="M695" s="41" t="s">
        <v>54</v>
      </c>
      <c r="N695" s="40"/>
      <c r="O695" s="40"/>
      <c r="P695" s="41" t="s">
        <v>1011</v>
      </c>
      <c r="Q695" s="41" t="s">
        <v>180</v>
      </c>
      <c r="R695" s="41">
        <v>90</v>
      </c>
    </row>
    <row r="696" spans="1:18" ht="15">
      <c r="A696" s="41">
        <v>2024</v>
      </c>
      <c r="B696" s="41" t="s">
        <v>447</v>
      </c>
      <c r="C696" s="41" t="s">
        <v>302</v>
      </c>
      <c r="D696" s="41" t="s">
        <v>78</v>
      </c>
      <c r="E696" s="41" t="s">
        <v>78</v>
      </c>
      <c r="F696" s="41" t="s">
        <v>79</v>
      </c>
      <c r="G696" s="41" t="s">
        <v>814</v>
      </c>
      <c r="H696" s="41" t="s">
        <v>882</v>
      </c>
      <c r="I696" s="41" t="s">
        <v>52</v>
      </c>
      <c r="J696" s="41" t="s">
        <v>52</v>
      </c>
      <c r="K696" s="41" t="s">
        <v>866</v>
      </c>
      <c r="L696" s="41" t="s">
        <v>1051</v>
      </c>
      <c r="M696" s="41" t="s">
        <v>54</v>
      </c>
      <c r="N696" s="40"/>
      <c r="O696" s="40"/>
      <c r="P696" s="41" t="s">
        <v>1011</v>
      </c>
      <c r="Q696" s="41" t="s">
        <v>180</v>
      </c>
      <c r="R696" s="41">
        <v>60</v>
      </c>
    </row>
    <row r="697" spans="1:18" ht="15">
      <c r="A697" s="41">
        <v>2024</v>
      </c>
      <c r="B697" s="41" t="s">
        <v>447</v>
      </c>
      <c r="C697" s="41" t="s">
        <v>302</v>
      </c>
      <c r="D697" s="41" t="s">
        <v>78</v>
      </c>
      <c r="E697" s="41" t="s">
        <v>78</v>
      </c>
      <c r="F697" s="41" t="s">
        <v>79</v>
      </c>
      <c r="G697" s="41" t="s">
        <v>814</v>
      </c>
      <c r="H697" s="41" t="s">
        <v>43</v>
      </c>
      <c r="I697" s="41">
        <v>380</v>
      </c>
      <c r="J697" s="41" t="s">
        <v>43</v>
      </c>
      <c r="K697" s="41" t="s">
        <v>902</v>
      </c>
      <c r="L697" s="41" t="s">
        <v>1048</v>
      </c>
      <c r="M697" s="40"/>
      <c r="N697" s="40"/>
      <c r="O697" s="40"/>
      <c r="P697" s="41" t="s">
        <v>1011</v>
      </c>
      <c r="Q697" s="41" t="s">
        <v>180</v>
      </c>
      <c r="R697" s="41">
        <v>5</v>
      </c>
    </row>
    <row r="698" spans="1:18" ht="15">
      <c r="A698" s="41">
        <v>2024</v>
      </c>
      <c r="B698" s="41" t="s">
        <v>447</v>
      </c>
      <c r="C698" s="41" t="s">
        <v>302</v>
      </c>
      <c r="D698" s="41" t="s">
        <v>78</v>
      </c>
      <c r="E698" s="41" t="s">
        <v>78</v>
      </c>
      <c r="F698" s="41" t="s">
        <v>79</v>
      </c>
      <c r="G698" s="41" t="s">
        <v>814</v>
      </c>
      <c r="H698" s="41" t="s">
        <v>43</v>
      </c>
      <c r="I698" s="41">
        <v>380</v>
      </c>
      <c r="J698" s="41" t="s">
        <v>43</v>
      </c>
      <c r="K698" s="41" t="s">
        <v>1024</v>
      </c>
      <c r="L698" s="41" t="s">
        <v>1025</v>
      </c>
      <c r="M698" s="40"/>
      <c r="N698" s="40"/>
      <c r="O698" s="40"/>
      <c r="P698" s="41" t="s">
        <v>1011</v>
      </c>
      <c r="Q698" s="41" t="s">
        <v>180</v>
      </c>
      <c r="R698" s="41">
        <v>330</v>
      </c>
    </row>
    <row r="699" spans="1:18" ht="15">
      <c r="A699" s="41">
        <v>2024</v>
      </c>
      <c r="B699" s="41" t="s">
        <v>447</v>
      </c>
      <c r="C699" s="41" t="s">
        <v>302</v>
      </c>
      <c r="D699" s="41" t="s">
        <v>78</v>
      </c>
      <c r="E699" s="41" t="s">
        <v>78</v>
      </c>
      <c r="F699" s="41" t="s">
        <v>79</v>
      </c>
      <c r="G699" s="41" t="s">
        <v>814</v>
      </c>
      <c r="H699" s="41" t="s">
        <v>43</v>
      </c>
      <c r="I699" s="41">
        <v>380</v>
      </c>
      <c r="J699" s="41" t="s">
        <v>43</v>
      </c>
      <c r="K699" s="41" t="s">
        <v>1066</v>
      </c>
      <c r="L699" s="41" t="s">
        <v>1067</v>
      </c>
      <c r="M699" s="40"/>
      <c r="N699" s="40"/>
      <c r="O699" s="40"/>
      <c r="P699" s="41" t="s">
        <v>1011</v>
      </c>
      <c r="Q699" s="41" t="s">
        <v>180</v>
      </c>
      <c r="R699" s="41">
        <v>260</v>
      </c>
    </row>
    <row r="700" spans="1:18" ht="15">
      <c r="A700" s="41">
        <v>2024</v>
      </c>
      <c r="B700" s="41" t="s">
        <v>447</v>
      </c>
      <c r="C700" s="41" t="s">
        <v>302</v>
      </c>
      <c r="D700" s="41" t="s">
        <v>78</v>
      </c>
      <c r="E700" s="41" t="s">
        <v>78</v>
      </c>
      <c r="F700" s="41" t="s">
        <v>79</v>
      </c>
      <c r="G700" s="41" t="s">
        <v>814</v>
      </c>
      <c r="H700" s="41" t="s">
        <v>43</v>
      </c>
      <c r="I700" s="41">
        <v>380</v>
      </c>
      <c r="J700" s="41" t="s">
        <v>43</v>
      </c>
      <c r="K700" s="41" t="s">
        <v>1028</v>
      </c>
      <c r="L700" s="41" t="s">
        <v>1029</v>
      </c>
      <c r="M700" s="40"/>
      <c r="N700" s="40"/>
      <c r="O700" s="40"/>
      <c r="P700" s="41" t="s">
        <v>1011</v>
      </c>
      <c r="Q700" s="41" t="s">
        <v>180</v>
      </c>
      <c r="R700" s="41">
        <v>25</v>
      </c>
    </row>
    <row r="701" spans="1:18" ht="15">
      <c r="A701" s="41">
        <v>2024</v>
      </c>
      <c r="B701" s="41" t="s">
        <v>447</v>
      </c>
      <c r="C701" s="41" t="s">
        <v>302</v>
      </c>
      <c r="D701" s="41" t="s">
        <v>78</v>
      </c>
      <c r="E701" s="41" t="s">
        <v>78</v>
      </c>
      <c r="F701" s="41" t="s">
        <v>79</v>
      </c>
      <c r="G701" s="41" t="s">
        <v>814</v>
      </c>
      <c r="H701" s="41" t="s">
        <v>43</v>
      </c>
      <c r="I701" s="41">
        <v>380</v>
      </c>
      <c r="J701" s="41" t="s">
        <v>43</v>
      </c>
      <c r="K701" s="41" t="s">
        <v>861</v>
      </c>
      <c r="L701" s="41" t="s">
        <v>861</v>
      </c>
      <c r="M701" s="40"/>
      <c r="N701" s="40"/>
      <c r="O701" s="40"/>
      <c r="P701" s="41" t="s">
        <v>1011</v>
      </c>
      <c r="Q701" s="40"/>
      <c r="R701" s="41">
        <v>20</v>
      </c>
    </row>
    <row r="702" spans="1:18" ht="15">
      <c r="A702" s="41">
        <v>2024</v>
      </c>
      <c r="B702" s="41" t="s">
        <v>447</v>
      </c>
      <c r="C702" s="41" t="s">
        <v>302</v>
      </c>
      <c r="D702" s="41" t="s">
        <v>78</v>
      </c>
      <c r="E702" s="41" t="s">
        <v>78</v>
      </c>
      <c r="F702" s="41" t="s">
        <v>79</v>
      </c>
      <c r="G702" s="41" t="s">
        <v>814</v>
      </c>
      <c r="H702" s="41" t="s">
        <v>33</v>
      </c>
      <c r="I702" s="41">
        <v>340</v>
      </c>
      <c r="J702" s="41" t="s">
        <v>33</v>
      </c>
      <c r="K702" s="41" t="s">
        <v>1024</v>
      </c>
      <c r="L702" s="41" t="s">
        <v>1025</v>
      </c>
      <c r="M702" s="40"/>
      <c r="N702" s="40"/>
      <c r="O702" s="40"/>
      <c r="P702" s="41" t="s">
        <v>1011</v>
      </c>
      <c r="Q702" s="41" t="s">
        <v>180</v>
      </c>
      <c r="R702" s="41">
        <v>115</v>
      </c>
    </row>
    <row r="703" spans="1:18" ht="15">
      <c r="A703" s="41">
        <v>2024</v>
      </c>
      <c r="B703" s="41" t="s">
        <v>447</v>
      </c>
      <c r="C703" s="41" t="s">
        <v>302</v>
      </c>
      <c r="D703" s="41" t="s">
        <v>78</v>
      </c>
      <c r="E703" s="41" t="s">
        <v>78</v>
      </c>
      <c r="F703" s="41" t="s">
        <v>79</v>
      </c>
      <c r="G703" s="41" t="s">
        <v>814</v>
      </c>
      <c r="H703" s="41" t="s">
        <v>33</v>
      </c>
      <c r="I703" s="41">
        <v>340</v>
      </c>
      <c r="J703" s="41" t="s">
        <v>33</v>
      </c>
      <c r="K703" s="41" t="s">
        <v>1028</v>
      </c>
      <c r="L703" s="41" t="s">
        <v>1029</v>
      </c>
      <c r="M703" s="40"/>
      <c r="N703" s="40"/>
      <c r="O703" s="40"/>
      <c r="P703" s="41" t="s">
        <v>1011</v>
      </c>
      <c r="Q703" s="41" t="s">
        <v>180</v>
      </c>
      <c r="R703" s="41">
        <v>80</v>
      </c>
    </row>
    <row r="704" spans="1:18" ht="15">
      <c r="A704" s="41">
        <v>2024</v>
      </c>
      <c r="B704" s="41" t="s">
        <v>447</v>
      </c>
      <c r="C704" s="41" t="s">
        <v>302</v>
      </c>
      <c r="D704" s="41" t="s">
        <v>78</v>
      </c>
      <c r="E704" s="41" t="s">
        <v>78</v>
      </c>
      <c r="F704" s="41" t="s">
        <v>79</v>
      </c>
      <c r="G704" s="41" t="s">
        <v>814</v>
      </c>
      <c r="H704" s="41" t="s">
        <v>33</v>
      </c>
      <c r="I704" s="41">
        <v>340</v>
      </c>
      <c r="J704" s="41" t="s">
        <v>33</v>
      </c>
      <c r="K704" s="41" t="s">
        <v>1060</v>
      </c>
      <c r="L704" s="41" t="s">
        <v>1061</v>
      </c>
      <c r="M704" s="40"/>
      <c r="N704" s="40"/>
      <c r="O704" s="40"/>
      <c r="P704" s="41" t="s">
        <v>1011</v>
      </c>
      <c r="Q704" s="41" t="s">
        <v>180</v>
      </c>
      <c r="R704" s="41">
        <v>3</v>
      </c>
    </row>
    <row r="705" spans="1:18" ht="15">
      <c r="A705" s="41">
        <v>2024</v>
      </c>
      <c r="B705" s="41" t="s">
        <v>447</v>
      </c>
      <c r="C705" s="41" t="s">
        <v>302</v>
      </c>
      <c r="D705" s="41" t="s">
        <v>78</v>
      </c>
      <c r="E705" s="41" t="s">
        <v>78</v>
      </c>
      <c r="F705" s="41" t="s">
        <v>79</v>
      </c>
      <c r="G705" s="41" t="s">
        <v>814</v>
      </c>
      <c r="H705" s="41" t="s">
        <v>33</v>
      </c>
      <c r="I705" s="41">
        <v>340</v>
      </c>
      <c r="J705" s="41" t="s">
        <v>33</v>
      </c>
      <c r="K705" s="41" t="s">
        <v>1159</v>
      </c>
      <c r="L705" s="41" t="s">
        <v>1160</v>
      </c>
      <c r="M705" s="40"/>
      <c r="N705" s="40"/>
      <c r="O705" s="40"/>
      <c r="P705" s="41" t="s">
        <v>1011</v>
      </c>
      <c r="Q705" s="40"/>
      <c r="R705" s="41">
        <v>2</v>
      </c>
    </row>
    <row r="706" spans="1:18" ht="15">
      <c r="A706" s="41">
        <v>2024</v>
      </c>
      <c r="B706" s="41" t="s">
        <v>447</v>
      </c>
      <c r="C706" s="41" t="s">
        <v>302</v>
      </c>
      <c r="D706" s="41" t="s">
        <v>78</v>
      </c>
      <c r="E706" s="41" t="s">
        <v>78</v>
      </c>
      <c r="F706" s="41" t="s">
        <v>79</v>
      </c>
      <c r="G706" s="41" t="s">
        <v>814</v>
      </c>
      <c r="H706" s="41" t="s">
        <v>58</v>
      </c>
      <c r="I706" s="41" t="s">
        <v>57</v>
      </c>
      <c r="J706" s="41" t="s">
        <v>57</v>
      </c>
      <c r="K706" s="41" t="s">
        <v>902</v>
      </c>
      <c r="L706" s="41" t="s">
        <v>1048</v>
      </c>
      <c r="M706" s="41" t="s">
        <v>61</v>
      </c>
      <c r="N706" s="40"/>
      <c r="O706" s="40"/>
      <c r="P706" s="41" t="s">
        <v>1011</v>
      </c>
      <c r="Q706" s="41" t="s">
        <v>180</v>
      </c>
      <c r="R706" s="41">
        <v>280</v>
      </c>
    </row>
    <row r="707" spans="1:18" ht="15">
      <c r="A707" s="41">
        <v>2024</v>
      </c>
      <c r="B707" s="41" t="s">
        <v>447</v>
      </c>
      <c r="C707" s="41" t="s">
        <v>302</v>
      </c>
      <c r="D707" s="41" t="s">
        <v>78</v>
      </c>
      <c r="E707" s="41" t="s">
        <v>78</v>
      </c>
      <c r="F707" s="41" t="s">
        <v>79</v>
      </c>
      <c r="G707" s="41" t="s">
        <v>814</v>
      </c>
      <c r="H707" s="41" t="s">
        <v>58</v>
      </c>
      <c r="I707" s="41" t="s">
        <v>57</v>
      </c>
      <c r="J707" s="41" t="s">
        <v>57</v>
      </c>
      <c r="K707" s="41" t="s">
        <v>1024</v>
      </c>
      <c r="L707" s="41" t="s">
        <v>1025</v>
      </c>
      <c r="M707" s="41" t="s">
        <v>61</v>
      </c>
      <c r="N707" s="40"/>
      <c r="O707" s="40"/>
      <c r="P707" s="41" t="s">
        <v>1011</v>
      </c>
      <c r="Q707" s="41" t="s">
        <v>180</v>
      </c>
      <c r="R707" s="41">
        <v>860</v>
      </c>
    </row>
    <row r="708" spans="1:18" ht="15">
      <c r="A708" s="41">
        <v>2024</v>
      </c>
      <c r="B708" s="41" t="s">
        <v>447</v>
      </c>
      <c r="C708" s="41" t="s">
        <v>302</v>
      </c>
      <c r="D708" s="41" t="s">
        <v>78</v>
      </c>
      <c r="E708" s="41" t="s">
        <v>78</v>
      </c>
      <c r="F708" s="41" t="s">
        <v>79</v>
      </c>
      <c r="G708" s="41" t="s">
        <v>814</v>
      </c>
      <c r="H708" s="41" t="s">
        <v>58</v>
      </c>
      <c r="I708" s="41" t="s">
        <v>57</v>
      </c>
      <c r="J708" s="41" t="s">
        <v>57</v>
      </c>
      <c r="K708" s="41" t="s">
        <v>1066</v>
      </c>
      <c r="L708" s="41" t="s">
        <v>1067</v>
      </c>
      <c r="M708" s="41" t="s">
        <v>61</v>
      </c>
      <c r="N708" s="40"/>
      <c r="O708" s="40"/>
      <c r="P708" s="41" t="s">
        <v>1011</v>
      </c>
      <c r="Q708" s="41" t="s">
        <v>180</v>
      </c>
      <c r="R708" s="41">
        <v>645</v>
      </c>
    </row>
    <row r="709" spans="1:18" ht="15">
      <c r="A709" s="41">
        <v>2024</v>
      </c>
      <c r="B709" s="41" t="s">
        <v>447</v>
      </c>
      <c r="C709" s="41" t="s">
        <v>302</v>
      </c>
      <c r="D709" s="41" t="s">
        <v>78</v>
      </c>
      <c r="E709" s="41" t="s">
        <v>78</v>
      </c>
      <c r="F709" s="41" t="s">
        <v>79</v>
      </c>
      <c r="G709" s="41" t="s">
        <v>814</v>
      </c>
      <c r="H709" s="41" t="s">
        <v>58</v>
      </c>
      <c r="I709" s="41" t="s">
        <v>57</v>
      </c>
      <c r="J709" s="41" t="s">
        <v>57</v>
      </c>
      <c r="K709" s="41" t="s">
        <v>1026</v>
      </c>
      <c r="L709" s="41" t="s">
        <v>1027</v>
      </c>
      <c r="M709" s="41" t="s">
        <v>61</v>
      </c>
      <c r="N709" s="40"/>
      <c r="O709" s="40"/>
      <c r="P709" s="41" t="s">
        <v>1011</v>
      </c>
      <c r="Q709" s="41" t="s">
        <v>180</v>
      </c>
      <c r="R709" s="41">
        <v>73</v>
      </c>
    </row>
    <row r="710" spans="1:18" ht="15">
      <c r="A710" s="41">
        <v>2024</v>
      </c>
      <c r="B710" s="41" t="s">
        <v>447</v>
      </c>
      <c r="C710" s="41" t="s">
        <v>302</v>
      </c>
      <c r="D710" s="41" t="s">
        <v>78</v>
      </c>
      <c r="E710" s="41" t="s">
        <v>78</v>
      </c>
      <c r="F710" s="41" t="s">
        <v>79</v>
      </c>
      <c r="G710" s="41" t="s">
        <v>814</v>
      </c>
      <c r="H710" s="41" t="s">
        <v>58</v>
      </c>
      <c r="I710" s="41" t="s">
        <v>57</v>
      </c>
      <c r="J710" s="41" t="s">
        <v>57</v>
      </c>
      <c r="K710" s="41" t="s">
        <v>1033</v>
      </c>
      <c r="L710" s="41" t="s">
        <v>1034</v>
      </c>
      <c r="M710" s="41" t="s">
        <v>61</v>
      </c>
      <c r="N710" s="40"/>
      <c r="O710" s="40"/>
      <c r="P710" s="41" t="s">
        <v>1011</v>
      </c>
      <c r="Q710" s="41" t="s">
        <v>180</v>
      </c>
      <c r="R710" s="41">
        <v>120</v>
      </c>
    </row>
    <row r="711" spans="1:18" ht="15">
      <c r="A711" s="41">
        <v>2024</v>
      </c>
      <c r="B711" s="41" t="s">
        <v>447</v>
      </c>
      <c r="C711" s="41" t="s">
        <v>302</v>
      </c>
      <c r="D711" s="41" t="s">
        <v>78</v>
      </c>
      <c r="E711" s="41" t="s">
        <v>78</v>
      </c>
      <c r="F711" s="41" t="s">
        <v>79</v>
      </c>
      <c r="G711" s="41" t="s">
        <v>814</v>
      </c>
      <c r="H711" s="41" t="s">
        <v>58</v>
      </c>
      <c r="I711" s="41" t="s">
        <v>57</v>
      </c>
      <c r="J711" s="41" t="s">
        <v>57</v>
      </c>
      <c r="K711" s="41" t="s">
        <v>1049</v>
      </c>
      <c r="L711" s="41" t="s">
        <v>1050</v>
      </c>
      <c r="M711" s="41" t="s">
        <v>61</v>
      </c>
      <c r="N711" s="40"/>
      <c r="O711" s="40"/>
      <c r="P711" s="41" t="s">
        <v>1011</v>
      </c>
      <c r="Q711" s="41" t="s">
        <v>180</v>
      </c>
      <c r="R711" s="41">
        <v>100</v>
      </c>
    </row>
    <row r="712" spans="1:18" ht="15">
      <c r="A712" s="41">
        <v>2024</v>
      </c>
      <c r="B712" s="41" t="s">
        <v>447</v>
      </c>
      <c r="C712" s="41" t="s">
        <v>302</v>
      </c>
      <c r="D712" s="41" t="s">
        <v>78</v>
      </c>
      <c r="E712" s="41" t="s">
        <v>78</v>
      </c>
      <c r="F712" s="41" t="s">
        <v>79</v>
      </c>
      <c r="G712" s="41" t="s">
        <v>814</v>
      </c>
      <c r="H712" s="41" t="s">
        <v>58</v>
      </c>
      <c r="I712" s="41" t="s">
        <v>57</v>
      </c>
      <c r="J712" s="41" t="s">
        <v>57</v>
      </c>
      <c r="K712" s="41" t="s">
        <v>852</v>
      </c>
      <c r="L712" s="41" t="s">
        <v>852</v>
      </c>
      <c r="M712" s="41" t="s">
        <v>61</v>
      </c>
      <c r="N712" s="40"/>
      <c r="O712" s="40"/>
      <c r="P712" s="41" t="s">
        <v>1011</v>
      </c>
      <c r="Q712" s="41" t="s">
        <v>180</v>
      </c>
      <c r="R712" s="41">
        <v>83</v>
      </c>
    </row>
    <row r="713" spans="1:18" ht="15">
      <c r="A713" s="41">
        <v>2024</v>
      </c>
      <c r="B713" s="41" t="s">
        <v>447</v>
      </c>
      <c r="C713" s="41" t="s">
        <v>302</v>
      </c>
      <c r="D713" s="41" t="s">
        <v>78</v>
      </c>
      <c r="E713" s="41" t="s">
        <v>78</v>
      </c>
      <c r="F713" s="41" t="s">
        <v>79</v>
      </c>
      <c r="G713" s="41" t="s">
        <v>814</v>
      </c>
      <c r="H713" s="41" t="s">
        <v>58</v>
      </c>
      <c r="I713" s="41" t="s">
        <v>57</v>
      </c>
      <c r="J713" s="41" t="s">
        <v>57</v>
      </c>
      <c r="K713" s="41" t="s">
        <v>1028</v>
      </c>
      <c r="L713" s="41" t="s">
        <v>1029</v>
      </c>
      <c r="M713" s="41" t="s">
        <v>61</v>
      </c>
      <c r="N713" s="40"/>
      <c r="O713" s="40"/>
      <c r="P713" s="41" t="s">
        <v>1011</v>
      </c>
      <c r="Q713" s="41" t="s">
        <v>180</v>
      </c>
      <c r="R713" s="41">
        <v>370</v>
      </c>
    </row>
    <row r="714" spans="1:18" ht="15">
      <c r="A714" s="41">
        <v>2024</v>
      </c>
      <c r="B714" s="41" t="s">
        <v>447</v>
      </c>
      <c r="C714" s="41" t="s">
        <v>302</v>
      </c>
      <c r="D714" s="41" t="s">
        <v>78</v>
      </c>
      <c r="E714" s="41" t="s">
        <v>78</v>
      </c>
      <c r="F714" s="41" t="s">
        <v>79</v>
      </c>
      <c r="G714" s="41" t="s">
        <v>814</v>
      </c>
      <c r="H714" s="41" t="s">
        <v>58</v>
      </c>
      <c r="I714" s="41" t="s">
        <v>57</v>
      </c>
      <c r="J714" s="41" t="s">
        <v>57</v>
      </c>
      <c r="K714" s="41" t="s">
        <v>1037</v>
      </c>
      <c r="L714" s="41" t="s">
        <v>1038</v>
      </c>
      <c r="M714" s="41" t="s">
        <v>61</v>
      </c>
      <c r="N714" s="40"/>
      <c r="O714" s="40"/>
      <c r="P714" s="41" t="s">
        <v>1011</v>
      </c>
      <c r="Q714" s="41" t="s">
        <v>180</v>
      </c>
      <c r="R714" s="41">
        <v>20</v>
      </c>
    </row>
    <row r="715" spans="1:18" ht="15">
      <c r="A715" s="41">
        <v>2024</v>
      </c>
      <c r="B715" s="41" t="s">
        <v>447</v>
      </c>
      <c r="C715" s="41" t="s">
        <v>302</v>
      </c>
      <c r="D715" s="41" t="s">
        <v>78</v>
      </c>
      <c r="E715" s="41" t="s">
        <v>78</v>
      </c>
      <c r="F715" s="41" t="s">
        <v>79</v>
      </c>
      <c r="G715" s="41" t="s">
        <v>814</v>
      </c>
      <c r="H715" s="41" t="s">
        <v>58</v>
      </c>
      <c r="I715" s="41" t="s">
        <v>57</v>
      </c>
      <c r="J715" s="41" t="s">
        <v>57</v>
      </c>
      <c r="K715" s="41" t="s">
        <v>861</v>
      </c>
      <c r="L715" s="41" t="s">
        <v>861</v>
      </c>
      <c r="M715" s="41" t="s">
        <v>61</v>
      </c>
      <c r="N715" s="40"/>
      <c r="O715" s="40"/>
      <c r="P715" s="41" t="s">
        <v>1011</v>
      </c>
      <c r="Q715" s="40"/>
      <c r="R715" s="41">
        <v>50</v>
      </c>
    </row>
    <row r="716" spans="1:18" ht="15">
      <c r="A716" s="41">
        <v>2024</v>
      </c>
      <c r="B716" s="41" t="s">
        <v>447</v>
      </c>
      <c r="C716" s="41" t="s">
        <v>302</v>
      </c>
      <c r="D716" s="41" t="s">
        <v>78</v>
      </c>
      <c r="E716" s="41" t="s">
        <v>78</v>
      </c>
      <c r="F716" s="41" t="s">
        <v>79</v>
      </c>
      <c r="G716" s="41" t="s">
        <v>814</v>
      </c>
      <c r="H716" s="41" t="s">
        <v>58</v>
      </c>
      <c r="I716" s="41" t="s">
        <v>57</v>
      </c>
      <c r="J716" s="41" t="s">
        <v>57</v>
      </c>
      <c r="K716" s="41" t="s">
        <v>182</v>
      </c>
      <c r="L716" s="41" t="s">
        <v>1054</v>
      </c>
      <c r="M716" s="41" t="s">
        <v>61</v>
      </c>
      <c r="N716" s="40"/>
      <c r="O716" s="40"/>
      <c r="P716" s="41" t="s">
        <v>1011</v>
      </c>
      <c r="Q716" s="41" t="s">
        <v>180</v>
      </c>
      <c r="R716" s="41">
        <v>13</v>
      </c>
    </row>
    <row r="717" spans="1:18" ht="15">
      <c r="A717" s="41">
        <v>2024</v>
      </c>
      <c r="B717" s="41" t="s">
        <v>447</v>
      </c>
      <c r="C717" s="41" t="s">
        <v>302</v>
      </c>
      <c r="D717" s="41" t="s">
        <v>78</v>
      </c>
      <c r="E717" s="41" t="s">
        <v>78</v>
      </c>
      <c r="F717" s="41" t="s">
        <v>79</v>
      </c>
      <c r="G717" s="41" t="s">
        <v>814</v>
      </c>
      <c r="H717" s="41" t="s">
        <v>58</v>
      </c>
      <c r="I717" s="41" t="s">
        <v>57</v>
      </c>
      <c r="J717" s="41" t="s">
        <v>57</v>
      </c>
      <c r="K717" s="41" t="s">
        <v>1041</v>
      </c>
      <c r="L717" s="41" t="s">
        <v>1042</v>
      </c>
      <c r="M717" s="41" t="s">
        <v>61</v>
      </c>
      <c r="N717" s="40"/>
      <c r="O717" s="40"/>
      <c r="P717" s="41" t="s">
        <v>1011</v>
      </c>
      <c r="Q717" s="41" t="s">
        <v>180</v>
      </c>
      <c r="R717" s="41">
        <v>1</v>
      </c>
    </row>
    <row r="718" spans="1:18" ht="15">
      <c r="A718" s="41">
        <v>2024</v>
      </c>
      <c r="B718" s="41" t="s">
        <v>447</v>
      </c>
      <c r="C718" s="41" t="s">
        <v>302</v>
      </c>
      <c r="D718" s="41" t="s">
        <v>78</v>
      </c>
      <c r="E718" s="41" t="s">
        <v>78</v>
      </c>
      <c r="F718" s="41" t="s">
        <v>79</v>
      </c>
      <c r="G718" s="41" t="s">
        <v>814</v>
      </c>
      <c r="H718" s="41" t="s">
        <v>58</v>
      </c>
      <c r="I718" s="41" t="s">
        <v>57</v>
      </c>
      <c r="J718" s="41" t="s">
        <v>57</v>
      </c>
      <c r="K718" s="41" t="s">
        <v>1030</v>
      </c>
      <c r="L718" s="41" t="s">
        <v>830</v>
      </c>
      <c r="M718" s="41" t="s">
        <v>61</v>
      </c>
      <c r="N718" s="40"/>
      <c r="O718" s="40"/>
      <c r="P718" s="41" t="s">
        <v>1011</v>
      </c>
      <c r="Q718" s="41" t="s">
        <v>180</v>
      </c>
      <c r="R718" s="41">
        <v>310</v>
      </c>
    </row>
    <row r="719" spans="1:18" ht="27.6">
      <c r="A719" s="41">
        <v>2024</v>
      </c>
      <c r="B719" s="41" t="s">
        <v>447</v>
      </c>
      <c r="C719" s="41" t="s">
        <v>302</v>
      </c>
      <c r="D719" s="41" t="s">
        <v>78</v>
      </c>
      <c r="E719" s="41" t="s">
        <v>78</v>
      </c>
      <c r="F719" s="41" t="s">
        <v>79</v>
      </c>
      <c r="G719" s="41" t="s">
        <v>814</v>
      </c>
      <c r="H719" s="41" t="s">
        <v>58</v>
      </c>
      <c r="I719" s="41" t="s">
        <v>57</v>
      </c>
      <c r="J719" s="41" t="s">
        <v>57</v>
      </c>
      <c r="K719" s="41" t="s">
        <v>1043</v>
      </c>
      <c r="L719" s="41" t="s">
        <v>1044</v>
      </c>
      <c r="M719" s="41" t="s">
        <v>61</v>
      </c>
      <c r="N719" s="40"/>
      <c r="O719" s="40"/>
      <c r="P719" s="41" t="s">
        <v>1011</v>
      </c>
      <c r="Q719" s="41" t="s">
        <v>180</v>
      </c>
      <c r="R719" s="41">
        <v>100</v>
      </c>
    </row>
    <row r="720" spans="1:18" ht="15">
      <c r="A720" s="41">
        <v>2024</v>
      </c>
      <c r="B720" s="41" t="s">
        <v>447</v>
      </c>
      <c r="C720" s="41" t="s">
        <v>302</v>
      </c>
      <c r="D720" s="41" t="s">
        <v>78</v>
      </c>
      <c r="E720" s="41" t="s">
        <v>78</v>
      </c>
      <c r="F720" s="41" t="s">
        <v>79</v>
      </c>
      <c r="G720" s="41" t="s">
        <v>814</v>
      </c>
      <c r="H720" s="41" t="s">
        <v>58</v>
      </c>
      <c r="I720" s="41" t="s">
        <v>57</v>
      </c>
      <c r="J720" s="41" t="s">
        <v>57</v>
      </c>
      <c r="K720" s="41" t="s">
        <v>866</v>
      </c>
      <c r="L720" s="41" t="s">
        <v>1051</v>
      </c>
      <c r="M720" s="41" t="s">
        <v>61</v>
      </c>
      <c r="N720" s="40"/>
      <c r="O720" s="40"/>
      <c r="P720" s="41" t="s">
        <v>1011</v>
      </c>
      <c r="Q720" s="41" t="s">
        <v>180</v>
      </c>
      <c r="R720" s="41">
        <v>25</v>
      </c>
    </row>
    <row r="721" spans="1:18" ht="15">
      <c r="A721" s="41">
        <v>2024</v>
      </c>
      <c r="B721" s="41" t="s">
        <v>447</v>
      </c>
      <c r="C721" s="41" t="s">
        <v>302</v>
      </c>
      <c r="D721" s="41" t="s">
        <v>78</v>
      </c>
      <c r="E721" s="41" t="s">
        <v>78</v>
      </c>
      <c r="F721" s="41" t="s">
        <v>79</v>
      </c>
      <c r="G721" s="41" t="s">
        <v>814</v>
      </c>
      <c r="H721" s="41" t="s">
        <v>888</v>
      </c>
      <c r="I721" s="41" t="s">
        <v>55</v>
      </c>
      <c r="J721" s="41" t="s">
        <v>55</v>
      </c>
      <c r="K721" s="41" t="s">
        <v>1024</v>
      </c>
      <c r="L721" s="41" t="s">
        <v>1025</v>
      </c>
      <c r="M721" s="41" t="s">
        <v>54</v>
      </c>
      <c r="N721" s="40"/>
      <c r="O721" s="40"/>
      <c r="P721" s="41" t="s">
        <v>1011</v>
      </c>
      <c r="Q721" s="41" t="s">
        <v>180</v>
      </c>
      <c r="R721" s="41">
        <v>15</v>
      </c>
    </row>
    <row r="722" spans="1:18" ht="15">
      <c r="A722" s="41">
        <v>2024</v>
      </c>
      <c r="B722" s="41" t="s">
        <v>447</v>
      </c>
      <c r="C722" s="41" t="s">
        <v>302</v>
      </c>
      <c r="D722" s="41" t="s">
        <v>78</v>
      </c>
      <c r="E722" s="41" t="s">
        <v>78</v>
      </c>
      <c r="F722" s="41" t="s">
        <v>79</v>
      </c>
      <c r="G722" s="41" t="s">
        <v>814</v>
      </c>
      <c r="H722" s="41" t="s">
        <v>888</v>
      </c>
      <c r="I722" s="41" t="s">
        <v>55</v>
      </c>
      <c r="J722" s="41" t="s">
        <v>55</v>
      </c>
      <c r="K722" s="41" t="s">
        <v>1066</v>
      </c>
      <c r="L722" s="41" t="s">
        <v>1067</v>
      </c>
      <c r="M722" s="41" t="s">
        <v>54</v>
      </c>
      <c r="N722" s="40"/>
      <c r="O722" s="40"/>
      <c r="P722" s="41" t="s">
        <v>1011</v>
      </c>
      <c r="Q722" s="41" t="s">
        <v>180</v>
      </c>
      <c r="R722" s="41">
        <v>5</v>
      </c>
    </row>
    <row r="723" spans="1:18" ht="15">
      <c r="A723" s="41">
        <v>2024</v>
      </c>
      <c r="B723" s="41" t="s">
        <v>447</v>
      </c>
      <c r="C723" s="41" t="s">
        <v>302</v>
      </c>
      <c r="D723" s="41" t="s">
        <v>78</v>
      </c>
      <c r="E723" s="41" t="s">
        <v>78</v>
      </c>
      <c r="F723" s="41" t="s">
        <v>79</v>
      </c>
      <c r="G723" s="41" t="s">
        <v>814</v>
      </c>
      <c r="H723" s="41" t="s">
        <v>888</v>
      </c>
      <c r="I723" s="41" t="s">
        <v>55</v>
      </c>
      <c r="J723" s="41" t="s">
        <v>55</v>
      </c>
      <c r="K723" s="41" t="s">
        <v>1026</v>
      </c>
      <c r="L723" s="41" t="s">
        <v>1027</v>
      </c>
      <c r="M723" s="41" t="s">
        <v>54</v>
      </c>
      <c r="N723" s="40"/>
      <c r="O723" s="40"/>
      <c r="P723" s="41" t="s">
        <v>1011</v>
      </c>
      <c r="Q723" s="41" t="s">
        <v>180</v>
      </c>
      <c r="R723" s="41">
        <v>12</v>
      </c>
    </row>
    <row r="724" spans="1:18" ht="15">
      <c r="A724" s="41">
        <v>2024</v>
      </c>
      <c r="B724" s="41" t="s">
        <v>447</v>
      </c>
      <c r="C724" s="41" t="s">
        <v>302</v>
      </c>
      <c r="D724" s="41" t="s">
        <v>78</v>
      </c>
      <c r="E724" s="41" t="s">
        <v>78</v>
      </c>
      <c r="F724" s="41" t="s">
        <v>79</v>
      </c>
      <c r="G724" s="41" t="s">
        <v>814</v>
      </c>
      <c r="H724" s="41" t="s">
        <v>888</v>
      </c>
      <c r="I724" s="41" t="s">
        <v>55</v>
      </c>
      <c r="J724" s="41" t="s">
        <v>55</v>
      </c>
      <c r="K724" s="41" t="s">
        <v>1137</v>
      </c>
      <c r="L724" s="41" t="s">
        <v>1138</v>
      </c>
      <c r="M724" s="41" t="s">
        <v>54</v>
      </c>
      <c r="N724" s="40"/>
      <c r="O724" s="40"/>
      <c r="P724" s="41" t="s">
        <v>1011</v>
      </c>
      <c r="Q724" s="40"/>
      <c r="R724" s="41">
        <v>5</v>
      </c>
    </row>
    <row r="725" spans="1:18" ht="15">
      <c r="A725" s="41">
        <v>2024</v>
      </c>
      <c r="B725" s="41" t="s">
        <v>447</v>
      </c>
      <c r="C725" s="41" t="s">
        <v>302</v>
      </c>
      <c r="D725" s="41" t="s">
        <v>78</v>
      </c>
      <c r="E725" s="41" t="s">
        <v>78</v>
      </c>
      <c r="F725" s="41" t="s">
        <v>79</v>
      </c>
      <c r="G725" s="41" t="s">
        <v>814</v>
      </c>
      <c r="H725" s="41" t="s">
        <v>888</v>
      </c>
      <c r="I725" s="41" t="s">
        <v>55</v>
      </c>
      <c r="J725" s="41" t="s">
        <v>55</v>
      </c>
      <c r="K725" s="41" t="s">
        <v>1161</v>
      </c>
      <c r="L725" s="41" t="s">
        <v>1162</v>
      </c>
      <c r="M725" s="41" t="s">
        <v>54</v>
      </c>
      <c r="N725" s="40"/>
      <c r="O725" s="40"/>
      <c r="P725" s="41" t="s">
        <v>1011</v>
      </c>
      <c r="Q725" s="41" t="s">
        <v>180</v>
      </c>
      <c r="R725" s="41">
        <v>25</v>
      </c>
    </row>
    <row r="726" spans="1:18" ht="15">
      <c r="A726" s="41">
        <v>2024</v>
      </c>
      <c r="B726" s="41" t="s">
        <v>447</v>
      </c>
      <c r="C726" s="41" t="s">
        <v>302</v>
      </c>
      <c r="D726" s="41" t="s">
        <v>78</v>
      </c>
      <c r="E726" s="41" t="s">
        <v>78</v>
      </c>
      <c r="F726" s="41" t="s">
        <v>79</v>
      </c>
      <c r="G726" s="41" t="s">
        <v>814</v>
      </c>
      <c r="H726" s="41" t="s">
        <v>888</v>
      </c>
      <c r="I726" s="41" t="s">
        <v>55</v>
      </c>
      <c r="J726" s="41" t="s">
        <v>55</v>
      </c>
      <c r="K726" s="41" t="s">
        <v>1049</v>
      </c>
      <c r="L726" s="41" t="s">
        <v>1050</v>
      </c>
      <c r="M726" s="41" t="s">
        <v>54</v>
      </c>
      <c r="N726" s="40"/>
      <c r="O726" s="40"/>
      <c r="P726" s="41" t="s">
        <v>1011</v>
      </c>
      <c r="Q726" s="41" t="s">
        <v>180</v>
      </c>
      <c r="R726" s="41">
        <v>5</v>
      </c>
    </row>
    <row r="727" spans="1:18" ht="15">
      <c r="A727" s="41">
        <v>2024</v>
      </c>
      <c r="B727" s="41" t="s">
        <v>447</v>
      </c>
      <c r="C727" s="41" t="s">
        <v>302</v>
      </c>
      <c r="D727" s="41" t="s">
        <v>78</v>
      </c>
      <c r="E727" s="41" t="s">
        <v>78</v>
      </c>
      <c r="F727" s="41" t="s">
        <v>79</v>
      </c>
      <c r="G727" s="41" t="s">
        <v>814</v>
      </c>
      <c r="H727" s="41" t="s">
        <v>888</v>
      </c>
      <c r="I727" s="41" t="s">
        <v>55</v>
      </c>
      <c r="J727" s="41" t="s">
        <v>55</v>
      </c>
      <c r="K727" s="41" t="s">
        <v>852</v>
      </c>
      <c r="L727" s="41" t="s">
        <v>852</v>
      </c>
      <c r="M727" s="41" t="s">
        <v>54</v>
      </c>
      <c r="N727" s="40"/>
      <c r="O727" s="40"/>
      <c r="P727" s="41" t="s">
        <v>1011</v>
      </c>
      <c r="Q727" s="41" t="s">
        <v>180</v>
      </c>
      <c r="R727" s="41">
        <v>3</v>
      </c>
    </row>
    <row r="728" spans="1:18" ht="15">
      <c r="A728" s="41">
        <v>2024</v>
      </c>
      <c r="B728" s="41" t="s">
        <v>447</v>
      </c>
      <c r="C728" s="41" t="s">
        <v>302</v>
      </c>
      <c r="D728" s="41" t="s">
        <v>78</v>
      </c>
      <c r="E728" s="41" t="s">
        <v>78</v>
      </c>
      <c r="F728" s="41" t="s">
        <v>79</v>
      </c>
      <c r="G728" s="41" t="s">
        <v>814</v>
      </c>
      <c r="H728" s="41" t="s">
        <v>888</v>
      </c>
      <c r="I728" s="41" t="s">
        <v>55</v>
      </c>
      <c r="J728" s="41" t="s">
        <v>55</v>
      </c>
      <c r="K728" s="41" t="s">
        <v>1078</v>
      </c>
      <c r="L728" s="41" t="s">
        <v>1079</v>
      </c>
      <c r="M728" s="41" t="s">
        <v>54</v>
      </c>
      <c r="N728" s="40"/>
      <c r="O728" s="40"/>
      <c r="P728" s="41" t="s">
        <v>1011</v>
      </c>
      <c r="Q728" s="41" t="s">
        <v>180</v>
      </c>
      <c r="R728" s="41">
        <v>5</v>
      </c>
    </row>
    <row r="729" spans="1:18" ht="15">
      <c r="A729" s="41">
        <v>2024</v>
      </c>
      <c r="B729" s="41" t="s">
        <v>447</v>
      </c>
      <c r="C729" s="41" t="s">
        <v>302</v>
      </c>
      <c r="D729" s="41" t="s">
        <v>78</v>
      </c>
      <c r="E729" s="41" t="s">
        <v>78</v>
      </c>
      <c r="F729" s="41" t="s">
        <v>79</v>
      </c>
      <c r="G729" s="41" t="s">
        <v>814</v>
      </c>
      <c r="H729" s="41" t="s">
        <v>888</v>
      </c>
      <c r="I729" s="41" t="s">
        <v>55</v>
      </c>
      <c r="J729" s="41" t="s">
        <v>55</v>
      </c>
      <c r="K729" s="41" t="s">
        <v>861</v>
      </c>
      <c r="L729" s="41" t="s">
        <v>861</v>
      </c>
      <c r="M729" s="41" t="s">
        <v>54</v>
      </c>
      <c r="N729" s="40"/>
      <c r="O729" s="40"/>
      <c r="P729" s="41" t="s">
        <v>1011</v>
      </c>
      <c r="Q729" s="40"/>
      <c r="R729" s="41">
        <v>19</v>
      </c>
    </row>
    <row r="730" spans="1:18" ht="15">
      <c r="A730" s="41">
        <v>2024</v>
      </c>
      <c r="B730" s="41" t="s">
        <v>447</v>
      </c>
      <c r="C730" s="41" t="s">
        <v>302</v>
      </c>
      <c r="D730" s="41" t="s">
        <v>78</v>
      </c>
      <c r="E730" s="41" t="s">
        <v>78</v>
      </c>
      <c r="F730" s="41" t="s">
        <v>79</v>
      </c>
      <c r="G730" s="41" t="s">
        <v>814</v>
      </c>
      <c r="H730" s="41" t="s">
        <v>888</v>
      </c>
      <c r="I730" s="41" t="s">
        <v>55</v>
      </c>
      <c r="J730" s="41" t="s">
        <v>55</v>
      </c>
      <c r="K730" s="41" t="s">
        <v>1139</v>
      </c>
      <c r="L730" s="41" t="s">
        <v>1140</v>
      </c>
      <c r="M730" s="41" t="s">
        <v>54</v>
      </c>
      <c r="N730" s="40"/>
      <c r="O730" s="40"/>
      <c r="P730" s="41" t="s">
        <v>1011</v>
      </c>
      <c r="Q730" s="40"/>
      <c r="R730" s="41">
        <v>15</v>
      </c>
    </row>
    <row r="731" spans="1:18" ht="15">
      <c r="A731" s="41">
        <v>2024</v>
      </c>
      <c r="B731" s="41" t="s">
        <v>447</v>
      </c>
      <c r="C731" s="41" t="s">
        <v>302</v>
      </c>
      <c r="D731" s="41" t="s">
        <v>78</v>
      </c>
      <c r="E731" s="41" t="s">
        <v>78</v>
      </c>
      <c r="F731" s="41" t="s">
        <v>79</v>
      </c>
      <c r="G731" s="41" t="s">
        <v>814</v>
      </c>
      <c r="H731" s="41" t="s">
        <v>888</v>
      </c>
      <c r="I731" s="41" t="s">
        <v>55</v>
      </c>
      <c r="J731" s="41" t="s">
        <v>55</v>
      </c>
      <c r="K731" s="41" t="s">
        <v>1030</v>
      </c>
      <c r="L731" s="41" t="s">
        <v>830</v>
      </c>
      <c r="M731" s="41" t="s">
        <v>54</v>
      </c>
      <c r="N731" s="40"/>
      <c r="O731" s="40"/>
      <c r="P731" s="41" t="s">
        <v>1011</v>
      </c>
      <c r="Q731" s="41" t="s">
        <v>180</v>
      </c>
      <c r="R731" s="41">
        <v>16</v>
      </c>
    </row>
    <row r="732" spans="1:18" ht="27.6">
      <c r="A732" s="41">
        <v>2024</v>
      </c>
      <c r="B732" s="41" t="s">
        <v>447</v>
      </c>
      <c r="C732" s="41" t="s">
        <v>606</v>
      </c>
      <c r="D732" s="41" t="s">
        <v>81</v>
      </c>
      <c r="E732" s="41" t="s">
        <v>81</v>
      </c>
      <c r="F732" s="41" t="s">
        <v>67</v>
      </c>
      <c r="G732" s="41" t="s">
        <v>626</v>
      </c>
      <c r="H732" s="41" t="s">
        <v>31</v>
      </c>
      <c r="I732" s="41">
        <v>330</v>
      </c>
      <c r="J732" s="41" t="s">
        <v>31</v>
      </c>
      <c r="K732" s="41" t="s">
        <v>1024</v>
      </c>
      <c r="L732" s="41" t="s">
        <v>1025</v>
      </c>
      <c r="M732" s="40"/>
      <c r="N732" s="40"/>
      <c r="O732" s="40"/>
      <c r="P732" s="41" t="s">
        <v>1011</v>
      </c>
      <c r="Q732" s="41" t="s">
        <v>180</v>
      </c>
      <c r="R732" s="41">
        <v>2</v>
      </c>
    </row>
    <row r="733" spans="1:18" ht="27.6">
      <c r="A733" s="41">
        <v>2024</v>
      </c>
      <c r="B733" s="41" t="s">
        <v>447</v>
      </c>
      <c r="C733" s="41" t="s">
        <v>606</v>
      </c>
      <c r="D733" s="41" t="s">
        <v>81</v>
      </c>
      <c r="E733" s="41" t="s">
        <v>81</v>
      </c>
      <c r="F733" s="41" t="s">
        <v>67</v>
      </c>
      <c r="G733" s="41" t="s">
        <v>626</v>
      </c>
      <c r="H733" s="41" t="s">
        <v>31</v>
      </c>
      <c r="I733" s="41">
        <v>330</v>
      </c>
      <c r="J733" s="41" t="s">
        <v>31</v>
      </c>
      <c r="K733" s="41" t="s">
        <v>1028</v>
      </c>
      <c r="L733" s="41" t="s">
        <v>1029</v>
      </c>
      <c r="M733" s="40"/>
      <c r="N733" s="40"/>
      <c r="O733" s="40"/>
      <c r="P733" s="41" t="s">
        <v>1011</v>
      </c>
      <c r="Q733" s="41" t="s">
        <v>180</v>
      </c>
      <c r="R733" s="41">
        <v>3</v>
      </c>
    </row>
    <row r="734" spans="1:18" ht="27.6">
      <c r="A734" s="41">
        <v>2024</v>
      </c>
      <c r="B734" s="41" t="s">
        <v>447</v>
      </c>
      <c r="C734" s="41" t="s">
        <v>606</v>
      </c>
      <c r="D734" s="41" t="s">
        <v>81</v>
      </c>
      <c r="E734" s="41" t="s">
        <v>81</v>
      </c>
      <c r="F734" s="41" t="s">
        <v>67</v>
      </c>
      <c r="G734" s="41" t="s">
        <v>626</v>
      </c>
      <c r="H734" s="41" t="s">
        <v>31</v>
      </c>
      <c r="I734" s="41">
        <v>330</v>
      </c>
      <c r="J734" s="41" t="s">
        <v>31</v>
      </c>
      <c r="K734" s="41" t="s">
        <v>1030</v>
      </c>
      <c r="L734" s="41" t="s">
        <v>830</v>
      </c>
      <c r="M734" s="40"/>
      <c r="N734" s="40"/>
      <c r="O734" s="40"/>
      <c r="P734" s="41" t="s">
        <v>1011</v>
      </c>
      <c r="Q734" s="41" t="s">
        <v>180</v>
      </c>
      <c r="R734" s="41">
        <v>11</v>
      </c>
    </row>
    <row r="735" spans="1:18" ht="27.6">
      <c r="A735" s="41">
        <v>2024</v>
      </c>
      <c r="B735" s="41" t="s">
        <v>447</v>
      </c>
      <c r="C735" s="41" t="s">
        <v>606</v>
      </c>
      <c r="D735" s="41" t="s">
        <v>81</v>
      </c>
      <c r="E735" s="41" t="s">
        <v>81</v>
      </c>
      <c r="F735" s="41" t="s">
        <v>67</v>
      </c>
      <c r="G735" s="41" t="s">
        <v>626</v>
      </c>
      <c r="H735" s="41" t="s">
        <v>18</v>
      </c>
      <c r="I735" s="41" t="s">
        <v>50</v>
      </c>
      <c r="J735" s="41" t="s">
        <v>50</v>
      </c>
      <c r="K735" s="41" t="s">
        <v>1144</v>
      </c>
      <c r="L735" s="41" t="s">
        <v>1145</v>
      </c>
      <c r="M735" s="41" t="s">
        <v>23</v>
      </c>
      <c r="N735" s="40"/>
      <c r="O735" s="40"/>
      <c r="P735" s="41" t="s">
        <v>1011</v>
      </c>
      <c r="Q735" s="40"/>
      <c r="R735" s="41">
        <v>30</v>
      </c>
    </row>
    <row r="736" spans="1:18" ht="27.6">
      <c r="A736" s="41">
        <v>2024</v>
      </c>
      <c r="B736" s="41" t="s">
        <v>447</v>
      </c>
      <c r="C736" s="41" t="s">
        <v>606</v>
      </c>
      <c r="D736" s="41" t="s">
        <v>81</v>
      </c>
      <c r="E736" s="41" t="s">
        <v>81</v>
      </c>
      <c r="F736" s="41" t="s">
        <v>67</v>
      </c>
      <c r="G736" s="41" t="s">
        <v>626</v>
      </c>
      <c r="H736" s="41" t="s">
        <v>18</v>
      </c>
      <c r="I736" s="41" t="s">
        <v>50</v>
      </c>
      <c r="J736" s="41" t="s">
        <v>50</v>
      </c>
      <c r="K736" s="41" t="s">
        <v>1031</v>
      </c>
      <c r="L736" s="41" t="s">
        <v>1032</v>
      </c>
      <c r="M736" s="41" t="s">
        <v>23</v>
      </c>
      <c r="N736" s="40"/>
      <c r="O736" s="40"/>
      <c r="P736" s="41" t="s">
        <v>1011</v>
      </c>
      <c r="Q736" s="41" t="s">
        <v>180</v>
      </c>
      <c r="R736" s="41">
        <v>28</v>
      </c>
    </row>
    <row r="737" spans="1:18" ht="27.6">
      <c r="A737" s="41">
        <v>2024</v>
      </c>
      <c r="B737" s="41" t="s">
        <v>447</v>
      </c>
      <c r="C737" s="41" t="s">
        <v>606</v>
      </c>
      <c r="D737" s="41" t="s">
        <v>81</v>
      </c>
      <c r="E737" s="41" t="s">
        <v>81</v>
      </c>
      <c r="F737" s="41" t="s">
        <v>67</v>
      </c>
      <c r="G737" s="41" t="s">
        <v>626</v>
      </c>
      <c r="H737" s="41" t="s">
        <v>18</v>
      </c>
      <c r="I737" s="41" t="s">
        <v>50</v>
      </c>
      <c r="J737" s="41" t="s">
        <v>50</v>
      </c>
      <c r="K737" s="41" t="s">
        <v>902</v>
      </c>
      <c r="L737" s="41" t="s">
        <v>1048</v>
      </c>
      <c r="M737" s="41" t="s">
        <v>23</v>
      </c>
      <c r="N737" s="40"/>
      <c r="O737" s="40"/>
      <c r="P737" s="41" t="s">
        <v>1011</v>
      </c>
      <c r="Q737" s="41" t="s">
        <v>180</v>
      </c>
      <c r="R737" s="41">
        <v>12</v>
      </c>
    </row>
    <row r="738" spans="1:18" ht="27.6">
      <c r="A738" s="41">
        <v>2024</v>
      </c>
      <c r="B738" s="41" t="s">
        <v>447</v>
      </c>
      <c r="C738" s="41" t="s">
        <v>606</v>
      </c>
      <c r="D738" s="41" t="s">
        <v>81</v>
      </c>
      <c r="E738" s="41" t="s">
        <v>81</v>
      </c>
      <c r="F738" s="41" t="s">
        <v>67</v>
      </c>
      <c r="G738" s="41" t="s">
        <v>626</v>
      </c>
      <c r="H738" s="41" t="s">
        <v>18</v>
      </c>
      <c r="I738" s="41" t="s">
        <v>50</v>
      </c>
      <c r="J738" s="41" t="s">
        <v>50</v>
      </c>
      <c r="K738" s="41" t="s">
        <v>1024</v>
      </c>
      <c r="L738" s="41" t="s">
        <v>1025</v>
      </c>
      <c r="M738" s="41" t="s">
        <v>23</v>
      </c>
      <c r="N738" s="40"/>
      <c r="O738" s="40"/>
      <c r="P738" s="41" t="s">
        <v>1011</v>
      </c>
      <c r="Q738" s="41" t="s">
        <v>180</v>
      </c>
      <c r="R738" s="41">
        <v>80</v>
      </c>
    </row>
    <row r="739" spans="1:18" ht="27.6">
      <c r="A739" s="41">
        <v>2024</v>
      </c>
      <c r="B739" s="41" t="s">
        <v>447</v>
      </c>
      <c r="C739" s="41" t="s">
        <v>606</v>
      </c>
      <c r="D739" s="41" t="s">
        <v>81</v>
      </c>
      <c r="E739" s="41" t="s">
        <v>81</v>
      </c>
      <c r="F739" s="41" t="s">
        <v>67</v>
      </c>
      <c r="G739" s="41" t="s">
        <v>626</v>
      </c>
      <c r="H739" s="41" t="s">
        <v>18</v>
      </c>
      <c r="I739" s="41" t="s">
        <v>50</v>
      </c>
      <c r="J739" s="41" t="s">
        <v>50</v>
      </c>
      <c r="K739" s="41" t="s">
        <v>1026</v>
      </c>
      <c r="L739" s="41" t="s">
        <v>1027</v>
      </c>
      <c r="M739" s="41" t="s">
        <v>23</v>
      </c>
      <c r="N739" s="40"/>
      <c r="O739" s="40"/>
      <c r="P739" s="41" t="s">
        <v>1011</v>
      </c>
      <c r="Q739" s="41" t="s">
        <v>180</v>
      </c>
      <c r="R739" s="41">
        <v>7</v>
      </c>
    </row>
    <row r="740" spans="1:18" ht="27.6">
      <c r="A740" s="41">
        <v>2024</v>
      </c>
      <c r="B740" s="41" t="s">
        <v>447</v>
      </c>
      <c r="C740" s="41" t="s">
        <v>606</v>
      </c>
      <c r="D740" s="41" t="s">
        <v>81</v>
      </c>
      <c r="E740" s="41" t="s">
        <v>81</v>
      </c>
      <c r="F740" s="41" t="s">
        <v>67</v>
      </c>
      <c r="G740" s="41" t="s">
        <v>626</v>
      </c>
      <c r="H740" s="41" t="s">
        <v>18</v>
      </c>
      <c r="I740" s="41" t="s">
        <v>50</v>
      </c>
      <c r="J740" s="41" t="s">
        <v>50</v>
      </c>
      <c r="K740" s="41" t="s">
        <v>1132</v>
      </c>
      <c r="L740" s="41" t="s">
        <v>1133</v>
      </c>
      <c r="M740" s="41" t="s">
        <v>23</v>
      </c>
      <c r="N740" s="40"/>
      <c r="O740" s="40"/>
      <c r="P740" s="41" t="s">
        <v>1011</v>
      </c>
      <c r="Q740" s="41" t="s">
        <v>180</v>
      </c>
      <c r="R740" s="41">
        <v>60</v>
      </c>
    </row>
    <row r="741" spans="1:18" ht="27.6">
      <c r="A741" s="41">
        <v>2024</v>
      </c>
      <c r="B741" s="41" t="s">
        <v>447</v>
      </c>
      <c r="C741" s="41" t="s">
        <v>606</v>
      </c>
      <c r="D741" s="41" t="s">
        <v>81</v>
      </c>
      <c r="E741" s="41" t="s">
        <v>81</v>
      </c>
      <c r="F741" s="41" t="s">
        <v>67</v>
      </c>
      <c r="G741" s="41" t="s">
        <v>626</v>
      </c>
      <c r="H741" s="41" t="s">
        <v>18</v>
      </c>
      <c r="I741" s="41" t="s">
        <v>50</v>
      </c>
      <c r="J741" s="41" t="s">
        <v>50</v>
      </c>
      <c r="K741" s="41" t="s">
        <v>1033</v>
      </c>
      <c r="L741" s="41" t="s">
        <v>1034</v>
      </c>
      <c r="M741" s="41" t="s">
        <v>23</v>
      </c>
      <c r="N741" s="40"/>
      <c r="O741" s="40"/>
      <c r="P741" s="41" t="s">
        <v>1011</v>
      </c>
      <c r="Q741" s="41" t="s">
        <v>180</v>
      </c>
      <c r="R741" s="41">
        <v>45</v>
      </c>
    </row>
    <row r="742" spans="1:18" ht="27.6">
      <c r="A742" s="41">
        <v>2024</v>
      </c>
      <c r="B742" s="41" t="s">
        <v>447</v>
      </c>
      <c r="C742" s="41" t="s">
        <v>606</v>
      </c>
      <c r="D742" s="41" t="s">
        <v>81</v>
      </c>
      <c r="E742" s="41" t="s">
        <v>81</v>
      </c>
      <c r="F742" s="41" t="s">
        <v>67</v>
      </c>
      <c r="G742" s="41" t="s">
        <v>626</v>
      </c>
      <c r="H742" s="41" t="s">
        <v>18</v>
      </c>
      <c r="I742" s="41" t="s">
        <v>50</v>
      </c>
      <c r="J742" s="41" t="s">
        <v>50</v>
      </c>
      <c r="K742" s="41" t="s">
        <v>1049</v>
      </c>
      <c r="L742" s="41" t="s">
        <v>1050</v>
      </c>
      <c r="M742" s="41" t="s">
        <v>23</v>
      </c>
      <c r="N742" s="40"/>
      <c r="O742" s="40"/>
      <c r="P742" s="41" t="s">
        <v>1011</v>
      </c>
      <c r="Q742" s="41" t="s">
        <v>180</v>
      </c>
      <c r="R742" s="41">
        <v>26</v>
      </c>
    </row>
    <row r="743" spans="1:18" ht="27.6">
      <c r="A743" s="41">
        <v>2024</v>
      </c>
      <c r="B743" s="41" t="s">
        <v>447</v>
      </c>
      <c r="C743" s="41" t="s">
        <v>606</v>
      </c>
      <c r="D743" s="41" t="s">
        <v>81</v>
      </c>
      <c r="E743" s="41" t="s">
        <v>81</v>
      </c>
      <c r="F743" s="41" t="s">
        <v>67</v>
      </c>
      <c r="G743" s="41" t="s">
        <v>626</v>
      </c>
      <c r="H743" s="41" t="s">
        <v>18</v>
      </c>
      <c r="I743" s="41" t="s">
        <v>50</v>
      </c>
      <c r="J743" s="41" t="s">
        <v>50</v>
      </c>
      <c r="K743" s="41" t="s">
        <v>1119</v>
      </c>
      <c r="L743" s="41" t="s">
        <v>1120</v>
      </c>
      <c r="M743" s="41" t="s">
        <v>23</v>
      </c>
      <c r="N743" s="40"/>
      <c r="O743" s="40"/>
      <c r="P743" s="41" t="s">
        <v>1011</v>
      </c>
      <c r="Q743" s="41" t="s">
        <v>180</v>
      </c>
      <c r="R743" s="41">
        <v>15</v>
      </c>
    </row>
    <row r="744" spans="1:18" ht="27.6">
      <c r="A744" s="41">
        <v>2024</v>
      </c>
      <c r="B744" s="41" t="s">
        <v>447</v>
      </c>
      <c r="C744" s="41" t="s">
        <v>606</v>
      </c>
      <c r="D744" s="41" t="s">
        <v>81</v>
      </c>
      <c r="E744" s="41" t="s">
        <v>81</v>
      </c>
      <c r="F744" s="41" t="s">
        <v>67</v>
      </c>
      <c r="G744" s="41" t="s">
        <v>626</v>
      </c>
      <c r="H744" s="41" t="s">
        <v>18</v>
      </c>
      <c r="I744" s="41" t="s">
        <v>50</v>
      </c>
      <c r="J744" s="41" t="s">
        <v>50</v>
      </c>
      <c r="K744" s="41" t="s">
        <v>1035</v>
      </c>
      <c r="L744" s="41" t="s">
        <v>1036</v>
      </c>
      <c r="M744" s="41" t="s">
        <v>23</v>
      </c>
      <c r="N744" s="40"/>
      <c r="O744" s="40"/>
      <c r="P744" s="41" t="s">
        <v>1011</v>
      </c>
      <c r="Q744" s="41" t="s">
        <v>180</v>
      </c>
      <c r="R744" s="41">
        <v>42</v>
      </c>
    </row>
    <row r="745" spans="1:18" ht="27.6">
      <c r="A745" s="41">
        <v>2024</v>
      </c>
      <c r="B745" s="41" t="s">
        <v>447</v>
      </c>
      <c r="C745" s="41" t="s">
        <v>606</v>
      </c>
      <c r="D745" s="41" t="s">
        <v>81</v>
      </c>
      <c r="E745" s="41" t="s">
        <v>81</v>
      </c>
      <c r="F745" s="41" t="s">
        <v>67</v>
      </c>
      <c r="G745" s="41" t="s">
        <v>626</v>
      </c>
      <c r="H745" s="41" t="s">
        <v>18</v>
      </c>
      <c r="I745" s="41" t="s">
        <v>50</v>
      </c>
      <c r="J745" s="41" t="s">
        <v>50</v>
      </c>
      <c r="K745" s="41" t="s">
        <v>1028</v>
      </c>
      <c r="L745" s="41" t="s">
        <v>1029</v>
      </c>
      <c r="M745" s="41" t="s">
        <v>23</v>
      </c>
      <c r="N745" s="40"/>
      <c r="O745" s="40"/>
      <c r="P745" s="41" t="s">
        <v>1011</v>
      </c>
      <c r="Q745" s="41" t="s">
        <v>180</v>
      </c>
      <c r="R745" s="41">
        <v>45</v>
      </c>
    </row>
    <row r="746" spans="1:18" ht="27.6">
      <c r="A746" s="41">
        <v>2024</v>
      </c>
      <c r="B746" s="41" t="s">
        <v>447</v>
      </c>
      <c r="C746" s="41" t="s">
        <v>606</v>
      </c>
      <c r="D746" s="41" t="s">
        <v>81</v>
      </c>
      <c r="E746" s="41" t="s">
        <v>81</v>
      </c>
      <c r="F746" s="41" t="s">
        <v>67</v>
      </c>
      <c r="G746" s="41" t="s">
        <v>626</v>
      </c>
      <c r="H746" s="41" t="s">
        <v>18</v>
      </c>
      <c r="I746" s="41" t="s">
        <v>50</v>
      </c>
      <c r="J746" s="41" t="s">
        <v>50</v>
      </c>
      <c r="K746" s="41" t="s">
        <v>1121</v>
      </c>
      <c r="L746" s="41" t="s">
        <v>1122</v>
      </c>
      <c r="M746" s="41" t="s">
        <v>23</v>
      </c>
      <c r="N746" s="40"/>
      <c r="O746" s="40"/>
      <c r="P746" s="41" t="s">
        <v>1011</v>
      </c>
      <c r="Q746" s="41" t="s">
        <v>180</v>
      </c>
      <c r="R746" s="41">
        <v>288</v>
      </c>
    </row>
    <row r="747" spans="1:18" ht="27.6">
      <c r="A747" s="41">
        <v>2024</v>
      </c>
      <c r="B747" s="41" t="s">
        <v>447</v>
      </c>
      <c r="C747" s="41" t="s">
        <v>606</v>
      </c>
      <c r="D747" s="41" t="s">
        <v>81</v>
      </c>
      <c r="E747" s="41" t="s">
        <v>81</v>
      </c>
      <c r="F747" s="41" t="s">
        <v>67</v>
      </c>
      <c r="G747" s="41" t="s">
        <v>626</v>
      </c>
      <c r="H747" s="41" t="s">
        <v>18</v>
      </c>
      <c r="I747" s="41" t="s">
        <v>50</v>
      </c>
      <c r="J747" s="41" t="s">
        <v>50</v>
      </c>
      <c r="K747" s="41" t="s">
        <v>1039</v>
      </c>
      <c r="L747" s="41" t="s">
        <v>1040</v>
      </c>
      <c r="M747" s="41" t="s">
        <v>23</v>
      </c>
      <c r="N747" s="40"/>
      <c r="O747" s="40"/>
      <c r="P747" s="41" t="s">
        <v>1011</v>
      </c>
      <c r="Q747" s="41" t="s">
        <v>180</v>
      </c>
      <c r="R747" s="41">
        <v>20</v>
      </c>
    </row>
    <row r="748" spans="1:18" ht="27.6">
      <c r="A748" s="41">
        <v>2024</v>
      </c>
      <c r="B748" s="41" t="s">
        <v>447</v>
      </c>
      <c r="C748" s="41" t="s">
        <v>606</v>
      </c>
      <c r="D748" s="41" t="s">
        <v>81</v>
      </c>
      <c r="E748" s="41" t="s">
        <v>81</v>
      </c>
      <c r="F748" s="41" t="s">
        <v>67</v>
      </c>
      <c r="G748" s="41" t="s">
        <v>626</v>
      </c>
      <c r="H748" s="41" t="s">
        <v>18</v>
      </c>
      <c r="I748" s="41" t="s">
        <v>50</v>
      </c>
      <c r="J748" s="41" t="s">
        <v>50</v>
      </c>
      <c r="K748" s="41" t="s">
        <v>1055</v>
      </c>
      <c r="L748" s="41" t="s">
        <v>1056</v>
      </c>
      <c r="M748" s="41" t="s">
        <v>23</v>
      </c>
      <c r="N748" s="40"/>
      <c r="O748" s="40"/>
      <c r="P748" s="41" t="s">
        <v>1011</v>
      </c>
      <c r="Q748" s="41" t="s">
        <v>180</v>
      </c>
      <c r="R748" s="41">
        <v>24</v>
      </c>
    </row>
    <row r="749" spans="1:18" ht="27.6">
      <c r="A749" s="41">
        <v>2024</v>
      </c>
      <c r="B749" s="41" t="s">
        <v>447</v>
      </c>
      <c r="C749" s="41" t="s">
        <v>606</v>
      </c>
      <c r="D749" s="41" t="s">
        <v>81</v>
      </c>
      <c r="E749" s="41" t="s">
        <v>81</v>
      </c>
      <c r="F749" s="41" t="s">
        <v>67</v>
      </c>
      <c r="G749" s="41" t="s">
        <v>626</v>
      </c>
      <c r="H749" s="41" t="s">
        <v>18</v>
      </c>
      <c r="I749" s="41" t="s">
        <v>50</v>
      </c>
      <c r="J749" s="41" t="s">
        <v>50</v>
      </c>
      <c r="K749" s="41" t="s">
        <v>1041</v>
      </c>
      <c r="L749" s="41" t="s">
        <v>1042</v>
      </c>
      <c r="M749" s="41" t="s">
        <v>23</v>
      </c>
      <c r="N749" s="40"/>
      <c r="O749" s="40"/>
      <c r="P749" s="41" t="s">
        <v>1011</v>
      </c>
      <c r="Q749" s="40"/>
      <c r="R749" s="41">
        <v>205</v>
      </c>
    </row>
    <row r="750" spans="1:18" ht="27.6">
      <c r="A750" s="41">
        <v>2024</v>
      </c>
      <c r="B750" s="41" t="s">
        <v>447</v>
      </c>
      <c r="C750" s="41" t="s">
        <v>606</v>
      </c>
      <c r="D750" s="41" t="s">
        <v>81</v>
      </c>
      <c r="E750" s="41" t="s">
        <v>81</v>
      </c>
      <c r="F750" s="41" t="s">
        <v>67</v>
      </c>
      <c r="G750" s="41" t="s">
        <v>626</v>
      </c>
      <c r="H750" s="41" t="s">
        <v>18</v>
      </c>
      <c r="I750" s="41" t="s">
        <v>50</v>
      </c>
      <c r="J750" s="41" t="s">
        <v>50</v>
      </c>
      <c r="K750" s="41" t="s">
        <v>1030</v>
      </c>
      <c r="L750" s="41" t="s">
        <v>830</v>
      </c>
      <c r="M750" s="41" t="s">
        <v>23</v>
      </c>
      <c r="N750" s="40"/>
      <c r="O750" s="40"/>
      <c r="P750" s="41" t="s">
        <v>1011</v>
      </c>
      <c r="Q750" s="41" t="s">
        <v>180</v>
      </c>
      <c r="R750" s="41">
        <v>60</v>
      </c>
    </row>
    <row r="751" spans="1:18" ht="27.6">
      <c r="A751" s="41">
        <v>2024</v>
      </c>
      <c r="B751" s="41" t="s">
        <v>447</v>
      </c>
      <c r="C751" s="41" t="s">
        <v>606</v>
      </c>
      <c r="D751" s="41" t="s">
        <v>81</v>
      </c>
      <c r="E751" s="41" t="s">
        <v>81</v>
      </c>
      <c r="F751" s="41" t="s">
        <v>67</v>
      </c>
      <c r="G751" s="41" t="s">
        <v>626</v>
      </c>
      <c r="H751" s="41" t="s">
        <v>18</v>
      </c>
      <c r="I751" s="41" t="s">
        <v>50</v>
      </c>
      <c r="J751" s="41" t="s">
        <v>50</v>
      </c>
      <c r="K751" s="41" t="s">
        <v>1043</v>
      </c>
      <c r="L751" s="41" t="s">
        <v>1044</v>
      </c>
      <c r="M751" s="41" t="s">
        <v>23</v>
      </c>
      <c r="N751" s="40"/>
      <c r="O751" s="40"/>
      <c r="P751" s="41" t="s">
        <v>1011</v>
      </c>
      <c r="Q751" s="41" t="s">
        <v>180</v>
      </c>
      <c r="R751" s="41">
        <v>300</v>
      </c>
    </row>
    <row r="752" spans="1:18" ht="27.6">
      <c r="A752" s="41">
        <v>2024</v>
      </c>
      <c r="B752" s="41" t="s">
        <v>447</v>
      </c>
      <c r="C752" s="41" t="s">
        <v>606</v>
      </c>
      <c r="D752" s="41" t="s">
        <v>81</v>
      </c>
      <c r="E752" s="41" t="s">
        <v>81</v>
      </c>
      <c r="F752" s="41" t="s">
        <v>67</v>
      </c>
      <c r="G752" s="41" t="s">
        <v>626</v>
      </c>
      <c r="H752" s="41" t="s">
        <v>18</v>
      </c>
      <c r="I752" s="41" t="s">
        <v>50</v>
      </c>
      <c r="J752" s="41" t="s">
        <v>50</v>
      </c>
      <c r="K752" s="41" t="s">
        <v>866</v>
      </c>
      <c r="L752" s="41" t="s">
        <v>1051</v>
      </c>
      <c r="M752" s="41" t="s">
        <v>23</v>
      </c>
      <c r="N752" s="40"/>
      <c r="O752" s="40"/>
      <c r="P752" s="41" t="s">
        <v>1011</v>
      </c>
      <c r="Q752" s="40"/>
      <c r="R752" s="41">
        <v>17</v>
      </c>
    </row>
    <row r="753" spans="1:18" ht="27.6">
      <c r="A753" s="41">
        <v>2024</v>
      </c>
      <c r="B753" s="41" t="s">
        <v>447</v>
      </c>
      <c r="C753" s="41" t="s">
        <v>606</v>
      </c>
      <c r="D753" s="41" t="s">
        <v>81</v>
      </c>
      <c r="E753" s="41" t="s">
        <v>81</v>
      </c>
      <c r="F753" s="41" t="s">
        <v>67</v>
      </c>
      <c r="G753" s="41" t="s">
        <v>626</v>
      </c>
      <c r="H753" s="41" t="s">
        <v>18</v>
      </c>
      <c r="I753" s="41" t="s">
        <v>50</v>
      </c>
      <c r="J753" s="41" t="s">
        <v>50</v>
      </c>
      <c r="K753" s="41" t="s">
        <v>1045</v>
      </c>
      <c r="L753" s="41" t="s">
        <v>1046</v>
      </c>
      <c r="M753" s="41" t="s">
        <v>23</v>
      </c>
      <c r="N753" s="40"/>
      <c r="O753" s="40"/>
      <c r="P753" s="41" t="s">
        <v>1011</v>
      </c>
      <c r="Q753" s="41" t="s">
        <v>180</v>
      </c>
      <c r="R753" s="41">
        <v>160</v>
      </c>
    </row>
    <row r="754" spans="1:18" ht="27.6">
      <c r="A754" s="41">
        <v>2024</v>
      </c>
      <c r="B754" s="41" t="s">
        <v>447</v>
      </c>
      <c r="C754" s="41" t="s">
        <v>606</v>
      </c>
      <c r="D754" s="41" t="s">
        <v>81</v>
      </c>
      <c r="E754" s="41" t="s">
        <v>81</v>
      </c>
      <c r="F754" s="41" t="s">
        <v>67</v>
      </c>
      <c r="G754" s="41" t="s">
        <v>626</v>
      </c>
      <c r="H754" s="41" t="s">
        <v>35</v>
      </c>
      <c r="I754" s="41">
        <v>350</v>
      </c>
      <c r="J754" s="41" t="s">
        <v>57</v>
      </c>
      <c r="K754" s="41" t="s">
        <v>1123</v>
      </c>
      <c r="L754" s="41" t="s">
        <v>1124</v>
      </c>
      <c r="M754" s="41" t="s">
        <v>59</v>
      </c>
      <c r="N754" s="40"/>
      <c r="O754" s="40"/>
      <c r="P754" s="41" t="s">
        <v>1011</v>
      </c>
      <c r="Q754" s="41" t="s">
        <v>180</v>
      </c>
      <c r="R754" s="41">
        <v>5</v>
      </c>
    </row>
    <row r="755" spans="1:18" ht="27.6">
      <c r="A755" s="41">
        <v>2024</v>
      </c>
      <c r="B755" s="41" t="s">
        <v>447</v>
      </c>
      <c r="C755" s="41" t="s">
        <v>606</v>
      </c>
      <c r="D755" s="41" t="s">
        <v>81</v>
      </c>
      <c r="E755" s="41" t="s">
        <v>81</v>
      </c>
      <c r="F755" s="41" t="s">
        <v>67</v>
      </c>
      <c r="G755" s="41" t="s">
        <v>626</v>
      </c>
      <c r="H755" s="41" t="s">
        <v>35</v>
      </c>
      <c r="I755" s="41">
        <v>350</v>
      </c>
      <c r="J755" s="41" t="s">
        <v>57</v>
      </c>
      <c r="K755" s="41" t="s">
        <v>1031</v>
      </c>
      <c r="L755" s="41" t="s">
        <v>1032</v>
      </c>
      <c r="M755" s="41" t="s">
        <v>59</v>
      </c>
      <c r="N755" s="40"/>
      <c r="O755" s="40"/>
      <c r="P755" s="41" t="s">
        <v>1011</v>
      </c>
      <c r="Q755" s="41" t="s">
        <v>180</v>
      </c>
      <c r="R755" s="41">
        <v>3</v>
      </c>
    </row>
    <row r="756" spans="1:18" ht="27.6">
      <c r="A756" s="41">
        <v>2024</v>
      </c>
      <c r="B756" s="41" t="s">
        <v>447</v>
      </c>
      <c r="C756" s="41" t="s">
        <v>606</v>
      </c>
      <c r="D756" s="41" t="s">
        <v>81</v>
      </c>
      <c r="E756" s="41" t="s">
        <v>81</v>
      </c>
      <c r="F756" s="41" t="s">
        <v>67</v>
      </c>
      <c r="G756" s="41" t="s">
        <v>626</v>
      </c>
      <c r="H756" s="41" t="s">
        <v>35</v>
      </c>
      <c r="I756" s="41">
        <v>350</v>
      </c>
      <c r="J756" s="41" t="s">
        <v>57</v>
      </c>
      <c r="K756" s="41" t="s">
        <v>1024</v>
      </c>
      <c r="L756" s="41" t="s">
        <v>1025</v>
      </c>
      <c r="M756" s="41" t="s">
        <v>59</v>
      </c>
      <c r="N756" s="40"/>
      <c r="O756" s="40"/>
      <c r="P756" s="41" t="s">
        <v>1011</v>
      </c>
      <c r="Q756" s="41" t="s">
        <v>180</v>
      </c>
      <c r="R756" s="41">
        <v>27</v>
      </c>
    </row>
    <row r="757" spans="1:18" ht="27.6">
      <c r="A757" s="41">
        <v>2024</v>
      </c>
      <c r="B757" s="41" t="s">
        <v>447</v>
      </c>
      <c r="C757" s="41" t="s">
        <v>606</v>
      </c>
      <c r="D757" s="41" t="s">
        <v>81</v>
      </c>
      <c r="E757" s="41" t="s">
        <v>81</v>
      </c>
      <c r="F757" s="41" t="s">
        <v>67</v>
      </c>
      <c r="G757" s="41" t="s">
        <v>626</v>
      </c>
      <c r="H757" s="41" t="s">
        <v>35</v>
      </c>
      <c r="I757" s="41">
        <v>350</v>
      </c>
      <c r="J757" s="41" t="s">
        <v>57</v>
      </c>
      <c r="K757" s="41" t="s">
        <v>1125</v>
      </c>
      <c r="L757" s="41" t="s">
        <v>1126</v>
      </c>
      <c r="M757" s="41" t="s">
        <v>59</v>
      </c>
      <c r="N757" s="40"/>
      <c r="O757" s="40"/>
      <c r="P757" s="41" t="s">
        <v>1011</v>
      </c>
      <c r="Q757" s="41" t="s">
        <v>180</v>
      </c>
      <c r="R757" s="41">
        <v>3</v>
      </c>
    </row>
    <row r="758" spans="1:18" ht="27.6">
      <c r="A758" s="41">
        <v>2024</v>
      </c>
      <c r="B758" s="41" t="s">
        <v>447</v>
      </c>
      <c r="C758" s="41" t="s">
        <v>606</v>
      </c>
      <c r="D758" s="41" t="s">
        <v>81</v>
      </c>
      <c r="E758" s="41" t="s">
        <v>81</v>
      </c>
      <c r="F758" s="41" t="s">
        <v>67</v>
      </c>
      <c r="G758" s="41" t="s">
        <v>626</v>
      </c>
      <c r="H758" s="41" t="s">
        <v>35</v>
      </c>
      <c r="I758" s="41">
        <v>350</v>
      </c>
      <c r="J758" s="41" t="s">
        <v>57</v>
      </c>
      <c r="K758" s="41" t="s">
        <v>852</v>
      </c>
      <c r="L758" s="41" t="s">
        <v>852</v>
      </c>
      <c r="M758" s="41" t="s">
        <v>59</v>
      </c>
      <c r="N758" s="40"/>
      <c r="O758" s="40"/>
      <c r="P758" s="41" t="s">
        <v>1011</v>
      </c>
      <c r="Q758" s="41" t="s">
        <v>180</v>
      </c>
      <c r="R758" s="41">
        <v>9</v>
      </c>
    </row>
    <row r="759" spans="1:18" ht="27.6">
      <c r="A759" s="41">
        <v>2024</v>
      </c>
      <c r="B759" s="41" t="s">
        <v>447</v>
      </c>
      <c r="C759" s="41" t="s">
        <v>606</v>
      </c>
      <c r="D759" s="41" t="s">
        <v>81</v>
      </c>
      <c r="E759" s="41" t="s">
        <v>81</v>
      </c>
      <c r="F759" s="41" t="s">
        <v>67</v>
      </c>
      <c r="G759" s="41" t="s">
        <v>626</v>
      </c>
      <c r="H759" s="41" t="s">
        <v>35</v>
      </c>
      <c r="I759" s="41">
        <v>350</v>
      </c>
      <c r="J759" s="41" t="s">
        <v>57</v>
      </c>
      <c r="K759" s="41" t="s">
        <v>1028</v>
      </c>
      <c r="L759" s="41" t="s">
        <v>1029</v>
      </c>
      <c r="M759" s="41" t="s">
        <v>59</v>
      </c>
      <c r="N759" s="40"/>
      <c r="O759" s="40"/>
      <c r="P759" s="41" t="s">
        <v>1011</v>
      </c>
      <c r="Q759" s="41" t="s">
        <v>180</v>
      </c>
      <c r="R759" s="41">
        <v>22</v>
      </c>
    </row>
    <row r="760" spans="1:18" ht="27.6">
      <c r="A760" s="41">
        <v>2024</v>
      </c>
      <c r="B760" s="41" t="s">
        <v>447</v>
      </c>
      <c r="C760" s="41" t="s">
        <v>606</v>
      </c>
      <c r="D760" s="41" t="s">
        <v>81</v>
      </c>
      <c r="E760" s="41" t="s">
        <v>81</v>
      </c>
      <c r="F760" s="41" t="s">
        <v>67</v>
      </c>
      <c r="G760" s="41" t="s">
        <v>626</v>
      </c>
      <c r="H760" s="41" t="s">
        <v>35</v>
      </c>
      <c r="I760" s="41">
        <v>350</v>
      </c>
      <c r="J760" s="41" t="s">
        <v>57</v>
      </c>
      <c r="K760" s="41" t="s">
        <v>1127</v>
      </c>
      <c r="L760" s="41" t="s">
        <v>455</v>
      </c>
      <c r="M760" s="41" t="s">
        <v>59</v>
      </c>
      <c r="N760" s="40"/>
      <c r="O760" s="40"/>
      <c r="P760" s="41" t="s">
        <v>1011</v>
      </c>
      <c r="Q760" s="41" t="s">
        <v>180</v>
      </c>
      <c r="R760" s="41">
        <v>38</v>
      </c>
    </row>
    <row r="761" spans="1:18" ht="27.6">
      <c r="A761" s="41">
        <v>2024</v>
      </c>
      <c r="B761" s="41" t="s">
        <v>447</v>
      </c>
      <c r="C761" s="41" t="s">
        <v>606</v>
      </c>
      <c r="D761" s="41" t="s">
        <v>81</v>
      </c>
      <c r="E761" s="41" t="s">
        <v>81</v>
      </c>
      <c r="F761" s="41" t="s">
        <v>67</v>
      </c>
      <c r="G761" s="41" t="s">
        <v>626</v>
      </c>
      <c r="H761" s="41" t="s">
        <v>35</v>
      </c>
      <c r="I761" s="41">
        <v>350</v>
      </c>
      <c r="J761" s="41" t="s">
        <v>57</v>
      </c>
      <c r="K761" s="41" t="s">
        <v>1121</v>
      </c>
      <c r="L761" s="41" t="s">
        <v>1122</v>
      </c>
      <c r="M761" s="41" t="s">
        <v>59</v>
      </c>
      <c r="N761" s="40"/>
      <c r="O761" s="40"/>
      <c r="P761" s="41" t="s">
        <v>1011</v>
      </c>
      <c r="Q761" s="41" t="s">
        <v>180</v>
      </c>
      <c r="R761" s="41">
        <v>3</v>
      </c>
    </row>
    <row r="762" spans="1:18" ht="27.6">
      <c r="A762" s="41">
        <v>2024</v>
      </c>
      <c r="B762" s="41" t="s">
        <v>447</v>
      </c>
      <c r="C762" s="41" t="s">
        <v>606</v>
      </c>
      <c r="D762" s="41" t="s">
        <v>81</v>
      </c>
      <c r="E762" s="41" t="s">
        <v>81</v>
      </c>
      <c r="F762" s="41" t="s">
        <v>67</v>
      </c>
      <c r="G762" s="41" t="s">
        <v>626</v>
      </c>
      <c r="H762" s="41" t="s">
        <v>35</v>
      </c>
      <c r="I762" s="41">
        <v>350</v>
      </c>
      <c r="J762" s="41" t="s">
        <v>57</v>
      </c>
      <c r="K762" s="41" t="s">
        <v>1060</v>
      </c>
      <c r="L762" s="41" t="s">
        <v>1061</v>
      </c>
      <c r="M762" s="41" t="s">
        <v>59</v>
      </c>
      <c r="N762" s="40"/>
      <c r="O762" s="40"/>
      <c r="P762" s="41" t="s">
        <v>1011</v>
      </c>
      <c r="Q762" s="41" t="s">
        <v>180</v>
      </c>
      <c r="R762" s="41">
        <v>30</v>
      </c>
    </row>
    <row r="763" spans="1:18" ht="27.6">
      <c r="A763" s="41">
        <v>2024</v>
      </c>
      <c r="B763" s="41" t="s">
        <v>447</v>
      </c>
      <c r="C763" s="41" t="s">
        <v>606</v>
      </c>
      <c r="D763" s="41" t="s">
        <v>81</v>
      </c>
      <c r="E763" s="41" t="s">
        <v>81</v>
      </c>
      <c r="F763" s="41" t="s">
        <v>67</v>
      </c>
      <c r="G763" s="41" t="s">
        <v>626</v>
      </c>
      <c r="H763" s="41" t="s">
        <v>35</v>
      </c>
      <c r="I763" s="41">
        <v>350</v>
      </c>
      <c r="J763" s="41" t="s">
        <v>57</v>
      </c>
      <c r="K763" s="41" t="s">
        <v>1128</v>
      </c>
      <c r="L763" s="41" t="s">
        <v>1129</v>
      </c>
      <c r="M763" s="41" t="s">
        <v>59</v>
      </c>
      <c r="N763" s="40"/>
      <c r="O763" s="40"/>
      <c r="P763" s="41" t="s">
        <v>1011</v>
      </c>
      <c r="Q763" s="41" t="s">
        <v>180</v>
      </c>
      <c r="R763" s="41">
        <v>2</v>
      </c>
    </row>
    <row r="764" spans="1:18" ht="27.6">
      <c r="A764" s="41">
        <v>2024</v>
      </c>
      <c r="B764" s="41" t="s">
        <v>447</v>
      </c>
      <c r="C764" s="41" t="s">
        <v>606</v>
      </c>
      <c r="D764" s="41" t="s">
        <v>81</v>
      </c>
      <c r="E764" s="41" t="s">
        <v>81</v>
      </c>
      <c r="F764" s="41" t="s">
        <v>67</v>
      </c>
      <c r="G764" s="41" t="s">
        <v>626</v>
      </c>
      <c r="H764" s="41" t="s">
        <v>35</v>
      </c>
      <c r="I764" s="41">
        <v>350</v>
      </c>
      <c r="J764" s="41" t="s">
        <v>57</v>
      </c>
      <c r="K764" s="41" t="s">
        <v>1078</v>
      </c>
      <c r="L764" s="41" t="s">
        <v>1079</v>
      </c>
      <c r="M764" s="41" t="s">
        <v>59</v>
      </c>
      <c r="N764" s="40"/>
      <c r="O764" s="40"/>
      <c r="P764" s="41" t="s">
        <v>1011</v>
      </c>
      <c r="Q764" s="41" t="s">
        <v>180</v>
      </c>
      <c r="R764" s="41">
        <v>3</v>
      </c>
    </row>
    <row r="765" spans="1:18" ht="27.6">
      <c r="A765" s="41">
        <v>2024</v>
      </c>
      <c r="B765" s="41" t="s">
        <v>447</v>
      </c>
      <c r="C765" s="41" t="s">
        <v>606</v>
      </c>
      <c r="D765" s="41" t="s">
        <v>81</v>
      </c>
      <c r="E765" s="41" t="s">
        <v>81</v>
      </c>
      <c r="F765" s="41" t="s">
        <v>67</v>
      </c>
      <c r="G765" s="41" t="s">
        <v>626</v>
      </c>
      <c r="H765" s="41" t="s">
        <v>35</v>
      </c>
      <c r="I765" s="41">
        <v>350</v>
      </c>
      <c r="J765" s="41" t="s">
        <v>57</v>
      </c>
      <c r="K765" s="41" t="s">
        <v>1080</v>
      </c>
      <c r="L765" s="41" t="s">
        <v>1081</v>
      </c>
      <c r="M765" s="41" t="s">
        <v>59</v>
      </c>
      <c r="N765" s="40"/>
      <c r="O765" s="40"/>
      <c r="P765" s="41" t="s">
        <v>1011</v>
      </c>
      <c r="Q765" s="41" t="s">
        <v>180</v>
      </c>
      <c r="R765" s="41">
        <v>2</v>
      </c>
    </row>
    <row r="766" spans="1:18" ht="27.6">
      <c r="A766" s="41">
        <v>2024</v>
      </c>
      <c r="B766" s="41" t="s">
        <v>447</v>
      </c>
      <c r="C766" s="41" t="s">
        <v>606</v>
      </c>
      <c r="D766" s="41" t="s">
        <v>81</v>
      </c>
      <c r="E766" s="41" t="s">
        <v>81</v>
      </c>
      <c r="F766" s="41" t="s">
        <v>67</v>
      </c>
      <c r="G766" s="41" t="s">
        <v>626</v>
      </c>
      <c r="H766" s="41" t="s">
        <v>35</v>
      </c>
      <c r="I766" s="41">
        <v>350</v>
      </c>
      <c r="J766" s="41" t="s">
        <v>57</v>
      </c>
      <c r="K766" s="41" t="s">
        <v>1030</v>
      </c>
      <c r="L766" s="41" t="s">
        <v>830</v>
      </c>
      <c r="M766" s="41" t="s">
        <v>59</v>
      </c>
      <c r="N766" s="40"/>
      <c r="O766" s="40"/>
      <c r="P766" s="41" t="s">
        <v>1011</v>
      </c>
      <c r="Q766" s="41" t="s">
        <v>180</v>
      </c>
      <c r="R766" s="41">
        <v>16</v>
      </c>
    </row>
    <row r="767" spans="1:18" ht="27.6">
      <c r="A767" s="41">
        <v>2024</v>
      </c>
      <c r="B767" s="41" t="s">
        <v>447</v>
      </c>
      <c r="C767" s="41" t="s">
        <v>606</v>
      </c>
      <c r="D767" s="41" t="s">
        <v>81</v>
      </c>
      <c r="E767" s="41" t="s">
        <v>81</v>
      </c>
      <c r="F767" s="41" t="s">
        <v>67</v>
      </c>
      <c r="G767" s="41" t="s">
        <v>626</v>
      </c>
      <c r="H767" s="41" t="s">
        <v>35</v>
      </c>
      <c r="I767" s="41">
        <v>350</v>
      </c>
      <c r="J767" s="41" t="s">
        <v>57</v>
      </c>
      <c r="K767" s="41" t="s">
        <v>1043</v>
      </c>
      <c r="L767" s="41" t="s">
        <v>1044</v>
      </c>
      <c r="M767" s="41" t="s">
        <v>59</v>
      </c>
      <c r="N767" s="40"/>
      <c r="O767" s="40"/>
      <c r="P767" s="41" t="s">
        <v>1011</v>
      </c>
      <c r="Q767" s="41" t="s">
        <v>180</v>
      </c>
      <c r="R767" s="41">
        <v>35</v>
      </c>
    </row>
    <row r="768" spans="1:18" ht="27.6">
      <c r="A768" s="41">
        <v>2024</v>
      </c>
      <c r="B768" s="41" t="s">
        <v>447</v>
      </c>
      <c r="C768" s="41" t="s">
        <v>606</v>
      </c>
      <c r="D768" s="41" t="s">
        <v>81</v>
      </c>
      <c r="E768" s="41" t="s">
        <v>81</v>
      </c>
      <c r="F768" s="41" t="s">
        <v>67</v>
      </c>
      <c r="G768" s="41" t="s">
        <v>626</v>
      </c>
      <c r="H768" s="41" t="s">
        <v>35</v>
      </c>
      <c r="I768" s="41">
        <v>350</v>
      </c>
      <c r="J768" s="41" t="s">
        <v>57</v>
      </c>
      <c r="K768" s="41" t="s">
        <v>1045</v>
      </c>
      <c r="L768" s="41" t="s">
        <v>1046</v>
      </c>
      <c r="M768" s="41" t="s">
        <v>59</v>
      </c>
      <c r="N768" s="40"/>
      <c r="O768" s="40"/>
      <c r="P768" s="41" t="s">
        <v>1011</v>
      </c>
      <c r="Q768" s="41" t="s">
        <v>180</v>
      </c>
      <c r="R768" s="41">
        <v>11</v>
      </c>
    </row>
    <row r="769" spans="1:18" ht="27.6">
      <c r="A769" s="41">
        <v>2024</v>
      </c>
      <c r="B769" s="41" t="s">
        <v>447</v>
      </c>
      <c r="C769" s="41" t="s">
        <v>606</v>
      </c>
      <c r="D769" s="41" t="s">
        <v>81</v>
      </c>
      <c r="E769" s="41" t="s">
        <v>81</v>
      </c>
      <c r="F769" s="41" t="s">
        <v>67</v>
      </c>
      <c r="G769" s="41" t="s">
        <v>626</v>
      </c>
      <c r="H769" s="41" t="s">
        <v>882</v>
      </c>
      <c r="I769" s="41" t="s">
        <v>52</v>
      </c>
      <c r="J769" s="41" t="s">
        <v>52</v>
      </c>
      <c r="K769" s="41" t="s">
        <v>902</v>
      </c>
      <c r="L769" s="41" t="s">
        <v>1048</v>
      </c>
      <c r="M769" s="41" t="s">
        <v>54</v>
      </c>
      <c r="N769" s="40"/>
      <c r="O769" s="40"/>
      <c r="P769" s="41" t="s">
        <v>1011</v>
      </c>
      <c r="Q769" s="41" t="s">
        <v>180</v>
      </c>
      <c r="R769" s="41">
        <v>7</v>
      </c>
    </row>
    <row r="770" spans="1:18" ht="27.6">
      <c r="A770" s="41">
        <v>2024</v>
      </c>
      <c r="B770" s="41" t="s">
        <v>447</v>
      </c>
      <c r="C770" s="41" t="s">
        <v>606</v>
      </c>
      <c r="D770" s="41" t="s">
        <v>81</v>
      </c>
      <c r="E770" s="41" t="s">
        <v>81</v>
      </c>
      <c r="F770" s="41" t="s">
        <v>67</v>
      </c>
      <c r="G770" s="41" t="s">
        <v>626</v>
      </c>
      <c r="H770" s="41" t="s">
        <v>882</v>
      </c>
      <c r="I770" s="41" t="s">
        <v>52</v>
      </c>
      <c r="J770" s="41" t="s">
        <v>52</v>
      </c>
      <c r="K770" s="41" t="s">
        <v>1024</v>
      </c>
      <c r="L770" s="41" t="s">
        <v>1025</v>
      </c>
      <c r="M770" s="41" t="s">
        <v>54</v>
      </c>
      <c r="N770" s="40"/>
      <c r="O770" s="40"/>
      <c r="P770" s="41" t="s">
        <v>1011</v>
      </c>
      <c r="Q770" s="41" t="s">
        <v>180</v>
      </c>
      <c r="R770" s="41">
        <v>90</v>
      </c>
    </row>
    <row r="771" spans="1:18" ht="27.6">
      <c r="A771" s="41">
        <v>2024</v>
      </c>
      <c r="B771" s="41" t="s">
        <v>447</v>
      </c>
      <c r="C771" s="41" t="s">
        <v>606</v>
      </c>
      <c r="D771" s="41" t="s">
        <v>81</v>
      </c>
      <c r="E771" s="41" t="s">
        <v>81</v>
      </c>
      <c r="F771" s="41" t="s">
        <v>67</v>
      </c>
      <c r="G771" s="41" t="s">
        <v>626</v>
      </c>
      <c r="H771" s="41" t="s">
        <v>882</v>
      </c>
      <c r="I771" s="41" t="s">
        <v>52</v>
      </c>
      <c r="J771" s="41" t="s">
        <v>52</v>
      </c>
      <c r="K771" s="41" t="s">
        <v>1026</v>
      </c>
      <c r="L771" s="41" t="s">
        <v>1027</v>
      </c>
      <c r="M771" s="41" t="s">
        <v>54</v>
      </c>
      <c r="N771" s="40"/>
      <c r="O771" s="40"/>
      <c r="P771" s="41" t="s">
        <v>1011</v>
      </c>
      <c r="Q771" s="41" t="s">
        <v>180</v>
      </c>
      <c r="R771" s="41">
        <v>9</v>
      </c>
    </row>
    <row r="772" spans="1:18" ht="27.6">
      <c r="A772" s="41">
        <v>2024</v>
      </c>
      <c r="B772" s="41" t="s">
        <v>447</v>
      </c>
      <c r="C772" s="41" t="s">
        <v>606</v>
      </c>
      <c r="D772" s="41" t="s">
        <v>81</v>
      </c>
      <c r="E772" s="41" t="s">
        <v>81</v>
      </c>
      <c r="F772" s="41" t="s">
        <v>67</v>
      </c>
      <c r="G772" s="41" t="s">
        <v>626</v>
      </c>
      <c r="H772" s="41" t="s">
        <v>882</v>
      </c>
      <c r="I772" s="41" t="s">
        <v>52</v>
      </c>
      <c r="J772" s="41" t="s">
        <v>52</v>
      </c>
      <c r="K772" s="41" t="s">
        <v>1132</v>
      </c>
      <c r="L772" s="41" t="s">
        <v>1133</v>
      </c>
      <c r="M772" s="41" t="s">
        <v>54</v>
      </c>
      <c r="N772" s="40"/>
      <c r="O772" s="40"/>
      <c r="P772" s="41" t="s">
        <v>1011</v>
      </c>
      <c r="Q772" s="41" t="s">
        <v>180</v>
      </c>
      <c r="R772" s="41">
        <v>12</v>
      </c>
    </row>
    <row r="773" spans="1:18" ht="27.6">
      <c r="A773" s="41">
        <v>2024</v>
      </c>
      <c r="B773" s="41" t="s">
        <v>447</v>
      </c>
      <c r="C773" s="41" t="s">
        <v>606</v>
      </c>
      <c r="D773" s="41" t="s">
        <v>81</v>
      </c>
      <c r="E773" s="41" t="s">
        <v>81</v>
      </c>
      <c r="F773" s="41" t="s">
        <v>67</v>
      </c>
      <c r="G773" s="41" t="s">
        <v>626</v>
      </c>
      <c r="H773" s="41" t="s">
        <v>882</v>
      </c>
      <c r="I773" s="41" t="s">
        <v>52</v>
      </c>
      <c r="J773" s="41" t="s">
        <v>52</v>
      </c>
      <c r="K773" s="41" t="s">
        <v>1074</v>
      </c>
      <c r="L773" s="41" t="s">
        <v>1075</v>
      </c>
      <c r="M773" s="41" t="s">
        <v>54</v>
      </c>
      <c r="N773" s="40"/>
      <c r="O773" s="40"/>
      <c r="P773" s="41" t="s">
        <v>1011</v>
      </c>
      <c r="Q773" s="41" t="s">
        <v>180</v>
      </c>
      <c r="R773" s="41">
        <v>2</v>
      </c>
    </row>
    <row r="774" spans="1:18" ht="27.6">
      <c r="A774" s="41">
        <v>2024</v>
      </c>
      <c r="B774" s="41" t="s">
        <v>447</v>
      </c>
      <c r="C774" s="41" t="s">
        <v>606</v>
      </c>
      <c r="D774" s="41" t="s">
        <v>81</v>
      </c>
      <c r="E774" s="41" t="s">
        <v>81</v>
      </c>
      <c r="F774" s="41" t="s">
        <v>67</v>
      </c>
      <c r="G774" s="41" t="s">
        <v>626</v>
      </c>
      <c r="H774" s="41" t="s">
        <v>882</v>
      </c>
      <c r="I774" s="41" t="s">
        <v>52</v>
      </c>
      <c r="J774" s="41" t="s">
        <v>52</v>
      </c>
      <c r="K774" s="41" t="s">
        <v>1033</v>
      </c>
      <c r="L774" s="41" t="s">
        <v>1034</v>
      </c>
      <c r="M774" s="41" t="s">
        <v>54</v>
      </c>
      <c r="N774" s="40"/>
      <c r="O774" s="40"/>
      <c r="P774" s="41" t="s">
        <v>1011</v>
      </c>
      <c r="Q774" s="41" t="s">
        <v>180</v>
      </c>
      <c r="R774" s="41">
        <v>30</v>
      </c>
    </row>
    <row r="775" spans="1:18" ht="27.6">
      <c r="A775" s="41">
        <v>2024</v>
      </c>
      <c r="B775" s="41" t="s">
        <v>447</v>
      </c>
      <c r="C775" s="41" t="s">
        <v>606</v>
      </c>
      <c r="D775" s="41" t="s">
        <v>81</v>
      </c>
      <c r="E775" s="41" t="s">
        <v>81</v>
      </c>
      <c r="F775" s="41" t="s">
        <v>67</v>
      </c>
      <c r="G775" s="41" t="s">
        <v>626</v>
      </c>
      <c r="H775" s="41" t="s">
        <v>882</v>
      </c>
      <c r="I775" s="41" t="s">
        <v>52</v>
      </c>
      <c r="J775" s="41" t="s">
        <v>52</v>
      </c>
      <c r="K775" s="41" t="s">
        <v>1049</v>
      </c>
      <c r="L775" s="41" t="s">
        <v>1050</v>
      </c>
      <c r="M775" s="41" t="s">
        <v>54</v>
      </c>
      <c r="N775" s="40"/>
      <c r="O775" s="40"/>
      <c r="P775" s="41" t="s">
        <v>1011</v>
      </c>
      <c r="Q775" s="41" t="s">
        <v>180</v>
      </c>
      <c r="R775" s="41">
        <v>4</v>
      </c>
    </row>
    <row r="776" spans="1:18" ht="27.6">
      <c r="A776" s="41">
        <v>2024</v>
      </c>
      <c r="B776" s="41" t="s">
        <v>447</v>
      </c>
      <c r="C776" s="41" t="s">
        <v>606</v>
      </c>
      <c r="D776" s="41" t="s">
        <v>81</v>
      </c>
      <c r="E776" s="41" t="s">
        <v>81</v>
      </c>
      <c r="F776" s="41" t="s">
        <v>67</v>
      </c>
      <c r="G776" s="41" t="s">
        <v>626</v>
      </c>
      <c r="H776" s="41" t="s">
        <v>882</v>
      </c>
      <c r="I776" s="41" t="s">
        <v>52</v>
      </c>
      <c r="J776" s="41" t="s">
        <v>52</v>
      </c>
      <c r="K776" s="41" t="s">
        <v>852</v>
      </c>
      <c r="L776" s="41" t="s">
        <v>852</v>
      </c>
      <c r="M776" s="41" t="s">
        <v>54</v>
      </c>
      <c r="N776" s="40"/>
      <c r="O776" s="40"/>
      <c r="P776" s="41" t="s">
        <v>1011</v>
      </c>
      <c r="Q776" s="41" t="s">
        <v>180</v>
      </c>
      <c r="R776" s="41">
        <v>1</v>
      </c>
    </row>
    <row r="777" spans="1:18" ht="27.6">
      <c r="A777" s="41">
        <v>2024</v>
      </c>
      <c r="B777" s="41" t="s">
        <v>447</v>
      </c>
      <c r="C777" s="41" t="s">
        <v>606</v>
      </c>
      <c r="D777" s="41" t="s">
        <v>81</v>
      </c>
      <c r="E777" s="41" t="s">
        <v>81</v>
      </c>
      <c r="F777" s="41" t="s">
        <v>67</v>
      </c>
      <c r="G777" s="41" t="s">
        <v>626</v>
      </c>
      <c r="H777" s="41" t="s">
        <v>882</v>
      </c>
      <c r="I777" s="41" t="s">
        <v>52</v>
      </c>
      <c r="J777" s="41" t="s">
        <v>52</v>
      </c>
      <c r="K777" s="41" t="s">
        <v>1119</v>
      </c>
      <c r="L777" s="41" t="s">
        <v>1120</v>
      </c>
      <c r="M777" s="41" t="s">
        <v>54</v>
      </c>
      <c r="N777" s="40"/>
      <c r="O777" s="40"/>
      <c r="P777" s="41" t="s">
        <v>1011</v>
      </c>
      <c r="Q777" s="41" t="s">
        <v>180</v>
      </c>
      <c r="R777" s="41">
        <v>5</v>
      </c>
    </row>
    <row r="778" spans="1:18" ht="27.6">
      <c r="A778" s="41">
        <v>2024</v>
      </c>
      <c r="B778" s="41" t="s">
        <v>447</v>
      </c>
      <c r="C778" s="41" t="s">
        <v>606</v>
      </c>
      <c r="D778" s="41" t="s">
        <v>81</v>
      </c>
      <c r="E778" s="41" t="s">
        <v>81</v>
      </c>
      <c r="F778" s="41" t="s">
        <v>67</v>
      </c>
      <c r="G778" s="41" t="s">
        <v>626</v>
      </c>
      <c r="H778" s="41" t="s">
        <v>882</v>
      </c>
      <c r="I778" s="41" t="s">
        <v>52</v>
      </c>
      <c r="J778" s="41" t="s">
        <v>52</v>
      </c>
      <c r="K778" s="41" t="s">
        <v>1035</v>
      </c>
      <c r="L778" s="41" t="s">
        <v>1036</v>
      </c>
      <c r="M778" s="41" t="s">
        <v>54</v>
      </c>
      <c r="N778" s="40"/>
      <c r="O778" s="40"/>
      <c r="P778" s="41" t="s">
        <v>1011</v>
      </c>
      <c r="Q778" s="41" t="s">
        <v>180</v>
      </c>
      <c r="R778" s="41">
        <v>54</v>
      </c>
    </row>
    <row r="779" spans="1:18" ht="27.6">
      <c r="A779" s="41">
        <v>2024</v>
      </c>
      <c r="B779" s="41" t="s">
        <v>447</v>
      </c>
      <c r="C779" s="41" t="s">
        <v>606</v>
      </c>
      <c r="D779" s="41" t="s">
        <v>81</v>
      </c>
      <c r="E779" s="41" t="s">
        <v>81</v>
      </c>
      <c r="F779" s="41" t="s">
        <v>67</v>
      </c>
      <c r="G779" s="41" t="s">
        <v>626</v>
      </c>
      <c r="H779" s="41" t="s">
        <v>882</v>
      </c>
      <c r="I779" s="41" t="s">
        <v>52</v>
      </c>
      <c r="J779" s="41" t="s">
        <v>52</v>
      </c>
      <c r="K779" s="41" t="s">
        <v>1028</v>
      </c>
      <c r="L779" s="41" t="s">
        <v>1029</v>
      </c>
      <c r="M779" s="41" t="s">
        <v>54</v>
      </c>
      <c r="N779" s="40"/>
      <c r="O779" s="40"/>
      <c r="P779" s="41" t="s">
        <v>1011</v>
      </c>
      <c r="Q779" s="41" t="s">
        <v>180</v>
      </c>
      <c r="R779" s="41">
        <v>35</v>
      </c>
    </row>
    <row r="780" spans="1:18" ht="27.6">
      <c r="A780" s="41">
        <v>2024</v>
      </c>
      <c r="B780" s="41" t="s">
        <v>447</v>
      </c>
      <c r="C780" s="41" t="s">
        <v>606</v>
      </c>
      <c r="D780" s="41" t="s">
        <v>81</v>
      </c>
      <c r="E780" s="41" t="s">
        <v>81</v>
      </c>
      <c r="F780" s="41" t="s">
        <v>67</v>
      </c>
      <c r="G780" s="41" t="s">
        <v>626</v>
      </c>
      <c r="H780" s="41" t="s">
        <v>882</v>
      </c>
      <c r="I780" s="41" t="s">
        <v>52</v>
      </c>
      <c r="J780" s="41" t="s">
        <v>52</v>
      </c>
      <c r="K780" s="41" t="s">
        <v>1121</v>
      </c>
      <c r="L780" s="41" t="s">
        <v>1122</v>
      </c>
      <c r="M780" s="41" t="s">
        <v>54</v>
      </c>
      <c r="N780" s="40"/>
      <c r="O780" s="40"/>
      <c r="P780" s="41" t="s">
        <v>1011</v>
      </c>
      <c r="Q780" s="41" t="s">
        <v>180</v>
      </c>
      <c r="R780" s="41">
        <v>58</v>
      </c>
    </row>
    <row r="781" spans="1:18" ht="27.6">
      <c r="A781" s="41">
        <v>2024</v>
      </c>
      <c r="B781" s="41" t="s">
        <v>447</v>
      </c>
      <c r="C781" s="41" t="s">
        <v>606</v>
      </c>
      <c r="D781" s="41" t="s">
        <v>81</v>
      </c>
      <c r="E781" s="41" t="s">
        <v>81</v>
      </c>
      <c r="F781" s="41" t="s">
        <v>67</v>
      </c>
      <c r="G781" s="41" t="s">
        <v>626</v>
      </c>
      <c r="H781" s="41" t="s">
        <v>882</v>
      </c>
      <c r="I781" s="41" t="s">
        <v>52</v>
      </c>
      <c r="J781" s="41" t="s">
        <v>52</v>
      </c>
      <c r="K781" s="41" t="s">
        <v>1060</v>
      </c>
      <c r="L781" s="41" t="s">
        <v>1061</v>
      </c>
      <c r="M781" s="41" t="s">
        <v>54</v>
      </c>
      <c r="N781" s="40"/>
      <c r="O781" s="40"/>
      <c r="P781" s="41" t="s">
        <v>1011</v>
      </c>
      <c r="Q781" s="41" t="s">
        <v>180</v>
      </c>
      <c r="R781" s="41">
        <v>25</v>
      </c>
    </row>
    <row r="782" spans="1:18" ht="27.6">
      <c r="A782" s="41">
        <v>2024</v>
      </c>
      <c r="B782" s="41" t="s">
        <v>447</v>
      </c>
      <c r="C782" s="41" t="s">
        <v>606</v>
      </c>
      <c r="D782" s="41" t="s">
        <v>81</v>
      </c>
      <c r="E782" s="41" t="s">
        <v>81</v>
      </c>
      <c r="F782" s="41" t="s">
        <v>67</v>
      </c>
      <c r="G782" s="41" t="s">
        <v>626</v>
      </c>
      <c r="H782" s="41" t="s">
        <v>882</v>
      </c>
      <c r="I782" s="41" t="s">
        <v>52</v>
      </c>
      <c r="J782" s="41" t="s">
        <v>52</v>
      </c>
      <c r="K782" s="41" t="s">
        <v>1078</v>
      </c>
      <c r="L782" s="41" t="s">
        <v>1079</v>
      </c>
      <c r="M782" s="41" t="s">
        <v>54</v>
      </c>
      <c r="N782" s="40"/>
      <c r="O782" s="40"/>
      <c r="P782" s="41" t="s">
        <v>1011</v>
      </c>
      <c r="Q782" s="41" t="s">
        <v>180</v>
      </c>
      <c r="R782" s="41">
        <v>5</v>
      </c>
    </row>
    <row r="783" spans="1:18" ht="27.6">
      <c r="A783" s="41">
        <v>2024</v>
      </c>
      <c r="B783" s="41" t="s">
        <v>447</v>
      </c>
      <c r="C783" s="41" t="s">
        <v>606</v>
      </c>
      <c r="D783" s="41" t="s">
        <v>81</v>
      </c>
      <c r="E783" s="41" t="s">
        <v>81</v>
      </c>
      <c r="F783" s="41" t="s">
        <v>67</v>
      </c>
      <c r="G783" s="41" t="s">
        <v>626</v>
      </c>
      <c r="H783" s="41" t="s">
        <v>882</v>
      </c>
      <c r="I783" s="41" t="s">
        <v>52</v>
      </c>
      <c r="J783" s="41" t="s">
        <v>52</v>
      </c>
      <c r="K783" s="41" t="s">
        <v>1039</v>
      </c>
      <c r="L783" s="41" t="s">
        <v>1040</v>
      </c>
      <c r="M783" s="41" t="s">
        <v>54</v>
      </c>
      <c r="N783" s="40"/>
      <c r="O783" s="40"/>
      <c r="P783" s="41" t="s">
        <v>1011</v>
      </c>
      <c r="Q783" s="41" t="s">
        <v>180</v>
      </c>
      <c r="R783" s="41">
        <v>1</v>
      </c>
    </row>
    <row r="784" spans="1:18" ht="27.6">
      <c r="A784" s="41">
        <v>2024</v>
      </c>
      <c r="B784" s="41" t="s">
        <v>447</v>
      </c>
      <c r="C784" s="41" t="s">
        <v>606</v>
      </c>
      <c r="D784" s="41" t="s">
        <v>81</v>
      </c>
      <c r="E784" s="41" t="s">
        <v>81</v>
      </c>
      <c r="F784" s="41" t="s">
        <v>67</v>
      </c>
      <c r="G784" s="41" t="s">
        <v>626</v>
      </c>
      <c r="H784" s="41" t="s">
        <v>882</v>
      </c>
      <c r="I784" s="41" t="s">
        <v>52</v>
      </c>
      <c r="J784" s="41" t="s">
        <v>52</v>
      </c>
      <c r="K784" s="41" t="s">
        <v>1055</v>
      </c>
      <c r="L784" s="41" t="s">
        <v>1056</v>
      </c>
      <c r="M784" s="41" t="s">
        <v>54</v>
      </c>
      <c r="N784" s="40"/>
      <c r="O784" s="40"/>
      <c r="P784" s="41" t="s">
        <v>1011</v>
      </c>
      <c r="Q784" s="41" t="s">
        <v>180</v>
      </c>
      <c r="R784" s="41">
        <v>7</v>
      </c>
    </row>
    <row r="785" spans="1:18" ht="27.6">
      <c r="A785" s="41">
        <v>2024</v>
      </c>
      <c r="B785" s="41" t="s">
        <v>447</v>
      </c>
      <c r="C785" s="41" t="s">
        <v>606</v>
      </c>
      <c r="D785" s="41" t="s">
        <v>81</v>
      </c>
      <c r="E785" s="41" t="s">
        <v>81</v>
      </c>
      <c r="F785" s="41" t="s">
        <v>67</v>
      </c>
      <c r="G785" s="41" t="s">
        <v>626</v>
      </c>
      <c r="H785" s="41" t="s">
        <v>882</v>
      </c>
      <c r="I785" s="41" t="s">
        <v>52</v>
      </c>
      <c r="J785" s="41" t="s">
        <v>52</v>
      </c>
      <c r="K785" s="41" t="s">
        <v>1041</v>
      </c>
      <c r="L785" s="41" t="s">
        <v>1042</v>
      </c>
      <c r="M785" s="41" t="s">
        <v>54</v>
      </c>
      <c r="N785" s="40"/>
      <c r="O785" s="40"/>
      <c r="P785" s="41" t="s">
        <v>1011</v>
      </c>
      <c r="Q785" s="40"/>
      <c r="R785" s="41">
        <v>50</v>
      </c>
    </row>
    <row r="786" spans="1:18" ht="27.6">
      <c r="A786" s="41">
        <v>2024</v>
      </c>
      <c r="B786" s="41" t="s">
        <v>447</v>
      </c>
      <c r="C786" s="41" t="s">
        <v>606</v>
      </c>
      <c r="D786" s="41" t="s">
        <v>81</v>
      </c>
      <c r="E786" s="41" t="s">
        <v>81</v>
      </c>
      <c r="F786" s="41" t="s">
        <v>67</v>
      </c>
      <c r="G786" s="41" t="s">
        <v>626</v>
      </c>
      <c r="H786" s="41" t="s">
        <v>882</v>
      </c>
      <c r="I786" s="41" t="s">
        <v>52</v>
      </c>
      <c r="J786" s="41" t="s">
        <v>52</v>
      </c>
      <c r="K786" s="41" t="s">
        <v>1030</v>
      </c>
      <c r="L786" s="41" t="s">
        <v>830</v>
      </c>
      <c r="M786" s="41" t="s">
        <v>54</v>
      </c>
      <c r="N786" s="40"/>
      <c r="O786" s="40"/>
      <c r="P786" s="41" t="s">
        <v>1011</v>
      </c>
      <c r="Q786" s="41" t="s">
        <v>180</v>
      </c>
      <c r="R786" s="41">
        <v>46</v>
      </c>
    </row>
    <row r="787" spans="1:18" ht="27.6">
      <c r="A787" s="41">
        <v>2024</v>
      </c>
      <c r="B787" s="41" t="s">
        <v>447</v>
      </c>
      <c r="C787" s="41" t="s">
        <v>606</v>
      </c>
      <c r="D787" s="41" t="s">
        <v>81</v>
      </c>
      <c r="E787" s="41" t="s">
        <v>81</v>
      </c>
      <c r="F787" s="41" t="s">
        <v>67</v>
      </c>
      <c r="G787" s="41" t="s">
        <v>626</v>
      </c>
      <c r="H787" s="41" t="s">
        <v>882</v>
      </c>
      <c r="I787" s="41" t="s">
        <v>52</v>
      </c>
      <c r="J787" s="41" t="s">
        <v>52</v>
      </c>
      <c r="K787" s="41" t="s">
        <v>1043</v>
      </c>
      <c r="L787" s="41" t="s">
        <v>1044</v>
      </c>
      <c r="M787" s="41" t="s">
        <v>54</v>
      </c>
      <c r="N787" s="40"/>
      <c r="O787" s="40"/>
      <c r="P787" s="41" t="s">
        <v>1011</v>
      </c>
      <c r="Q787" s="41" t="s">
        <v>180</v>
      </c>
      <c r="R787" s="41">
        <v>80</v>
      </c>
    </row>
    <row r="788" spans="1:18" ht="27.6">
      <c r="A788" s="41">
        <v>2024</v>
      </c>
      <c r="B788" s="41" t="s">
        <v>447</v>
      </c>
      <c r="C788" s="41" t="s">
        <v>606</v>
      </c>
      <c r="D788" s="41" t="s">
        <v>81</v>
      </c>
      <c r="E788" s="41" t="s">
        <v>81</v>
      </c>
      <c r="F788" s="41" t="s">
        <v>67</v>
      </c>
      <c r="G788" s="41" t="s">
        <v>626</v>
      </c>
      <c r="H788" s="41" t="s">
        <v>882</v>
      </c>
      <c r="I788" s="41" t="s">
        <v>52</v>
      </c>
      <c r="J788" s="41" t="s">
        <v>52</v>
      </c>
      <c r="K788" s="41" t="s">
        <v>866</v>
      </c>
      <c r="L788" s="41" t="s">
        <v>1051</v>
      </c>
      <c r="M788" s="41" t="s">
        <v>54</v>
      </c>
      <c r="N788" s="40"/>
      <c r="O788" s="40"/>
      <c r="P788" s="41" t="s">
        <v>1011</v>
      </c>
      <c r="Q788" s="40"/>
      <c r="R788" s="41">
        <v>4</v>
      </c>
    </row>
    <row r="789" spans="1:18" ht="27.6">
      <c r="A789" s="41">
        <v>2024</v>
      </c>
      <c r="B789" s="41" t="s">
        <v>447</v>
      </c>
      <c r="C789" s="41" t="s">
        <v>606</v>
      </c>
      <c r="D789" s="41" t="s">
        <v>81</v>
      </c>
      <c r="E789" s="41" t="s">
        <v>81</v>
      </c>
      <c r="F789" s="41" t="s">
        <v>67</v>
      </c>
      <c r="G789" s="41" t="s">
        <v>626</v>
      </c>
      <c r="H789" s="41" t="s">
        <v>882</v>
      </c>
      <c r="I789" s="41" t="s">
        <v>52</v>
      </c>
      <c r="J789" s="41" t="s">
        <v>52</v>
      </c>
      <c r="K789" s="41" t="s">
        <v>1045</v>
      </c>
      <c r="L789" s="41" t="s">
        <v>1046</v>
      </c>
      <c r="M789" s="41" t="s">
        <v>54</v>
      </c>
      <c r="N789" s="40"/>
      <c r="O789" s="40"/>
      <c r="P789" s="41" t="s">
        <v>1011</v>
      </c>
      <c r="Q789" s="41" t="s">
        <v>180</v>
      </c>
      <c r="R789" s="41">
        <v>10</v>
      </c>
    </row>
    <row r="790" spans="1:18" ht="27.6">
      <c r="A790" s="41">
        <v>2024</v>
      </c>
      <c r="B790" s="41" t="s">
        <v>447</v>
      </c>
      <c r="C790" s="41" t="s">
        <v>606</v>
      </c>
      <c r="D790" s="41" t="s">
        <v>81</v>
      </c>
      <c r="E790" s="41" t="s">
        <v>81</v>
      </c>
      <c r="F790" s="41" t="s">
        <v>67</v>
      </c>
      <c r="G790" s="41" t="s">
        <v>626</v>
      </c>
      <c r="H790" s="41" t="s">
        <v>43</v>
      </c>
      <c r="I790" s="41">
        <v>380</v>
      </c>
      <c r="J790" s="41" t="s">
        <v>43</v>
      </c>
      <c r="K790" s="41" t="s">
        <v>902</v>
      </c>
      <c r="L790" s="41" t="s">
        <v>1048</v>
      </c>
      <c r="M790" s="40"/>
      <c r="N790" s="40"/>
      <c r="O790" s="40"/>
      <c r="P790" s="41" t="s">
        <v>1011</v>
      </c>
      <c r="Q790" s="41" t="s">
        <v>180</v>
      </c>
      <c r="R790" s="41">
        <v>1</v>
      </c>
    </row>
    <row r="791" spans="1:18" ht="27.6">
      <c r="A791" s="41">
        <v>2024</v>
      </c>
      <c r="B791" s="41" t="s">
        <v>447</v>
      </c>
      <c r="C791" s="41" t="s">
        <v>606</v>
      </c>
      <c r="D791" s="41" t="s">
        <v>81</v>
      </c>
      <c r="E791" s="41" t="s">
        <v>81</v>
      </c>
      <c r="F791" s="41" t="s">
        <v>67</v>
      </c>
      <c r="G791" s="41" t="s">
        <v>626</v>
      </c>
      <c r="H791" s="41" t="s">
        <v>58</v>
      </c>
      <c r="I791" s="41" t="s">
        <v>57</v>
      </c>
      <c r="J791" s="41" t="s">
        <v>57</v>
      </c>
      <c r="K791" s="41" t="s">
        <v>902</v>
      </c>
      <c r="L791" s="41" t="s">
        <v>1048</v>
      </c>
      <c r="M791" s="41" t="s">
        <v>61</v>
      </c>
      <c r="N791" s="40"/>
      <c r="O791" s="40"/>
      <c r="P791" s="41" t="s">
        <v>1011</v>
      </c>
      <c r="Q791" s="41" t="s">
        <v>180</v>
      </c>
      <c r="R791" s="41">
        <v>2</v>
      </c>
    </row>
    <row r="792" spans="1:18" ht="27.6">
      <c r="A792" s="41">
        <v>2024</v>
      </c>
      <c r="B792" s="41" t="s">
        <v>447</v>
      </c>
      <c r="C792" s="41" t="s">
        <v>606</v>
      </c>
      <c r="D792" s="41" t="s">
        <v>81</v>
      </c>
      <c r="E792" s="41" t="s">
        <v>81</v>
      </c>
      <c r="F792" s="41" t="s">
        <v>67</v>
      </c>
      <c r="G792" s="41" t="s">
        <v>626</v>
      </c>
      <c r="H792" s="41" t="s">
        <v>58</v>
      </c>
      <c r="I792" s="41" t="s">
        <v>57</v>
      </c>
      <c r="J792" s="41" t="s">
        <v>57</v>
      </c>
      <c r="K792" s="41" t="s">
        <v>1024</v>
      </c>
      <c r="L792" s="41" t="s">
        <v>1025</v>
      </c>
      <c r="M792" s="41" t="s">
        <v>61</v>
      </c>
      <c r="N792" s="40"/>
      <c r="O792" s="40"/>
      <c r="P792" s="41" t="s">
        <v>1011</v>
      </c>
      <c r="Q792" s="41" t="s">
        <v>180</v>
      </c>
      <c r="R792" s="41">
        <v>40</v>
      </c>
    </row>
    <row r="793" spans="1:18" ht="27.6">
      <c r="A793" s="41">
        <v>2024</v>
      </c>
      <c r="B793" s="41" t="s">
        <v>447</v>
      </c>
      <c r="C793" s="41" t="s">
        <v>606</v>
      </c>
      <c r="D793" s="41" t="s">
        <v>81</v>
      </c>
      <c r="E793" s="41" t="s">
        <v>81</v>
      </c>
      <c r="F793" s="41" t="s">
        <v>67</v>
      </c>
      <c r="G793" s="41" t="s">
        <v>626</v>
      </c>
      <c r="H793" s="41" t="s">
        <v>58</v>
      </c>
      <c r="I793" s="41" t="s">
        <v>57</v>
      </c>
      <c r="J793" s="41" t="s">
        <v>57</v>
      </c>
      <c r="K793" s="41" t="s">
        <v>1026</v>
      </c>
      <c r="L793" s="41" t="s">
        <v>1027</v>
      </c>
      <c r="M793" s="41" t="s">
        <v>61</v>
      </c>
      <c r="N793" s="40"/>
      <c r="O793" s="40"/>
      <c r="P793" s="41" t="s">
        <v>1011</v>
      </c>
      <c r="Q793" s="41" t="s">
        <v>180</v>
      </c>
      <c r="R793" s="41">
        <v>3</v>
      </c>
    </row>
    <row r="794" spans="1:18" ht="27.6">
      <c r="A794" s="41">
        <v>2024</v>
      </c>
      <c r="B794" s="41" t="s">
        <v>447</v>
      </c>
      <c r="C794" s="41" t="s">
        <v>606</v>
      </c>
      <c r="D794" s="41" t="s">
        <v>81</v>
      </c>
      <c r="E794" s="41" t="s">
        <v>81</v>
      </c>
      <c r="F794" s="41" t="s">
        <v>67</v>
      </c>
      <c r="G794" s="41" t="s">
        <v>626</v>
      </c>
      <c r="H794" s="41" t="s">
        <v>58</v>
      </c>
      <c r="I794" s="41" t="s">
        <v>57</v>
      </c>
      <c r="J794" s="41" t="s">
        <v>57</v>
      </c>
      <c r="K794" s="41" t="s">
        <v>1033</v>
      </c>
      <c r="L794" s="41" t="s">
        <v>1034</v>
      </c>
      <c r="M794" s="41" t="s">
        <v>61</v>
      </c>
      <c r="N794" s="40"/>
      <c r="O794" s="40"/>
      <c r="P794" s="41" t="s">
        <v>1011</v>
      </c>
      <c r="Q794" s="41" t="s">
        <v>180</v>
      </c>
      <c r="R794" s="41">
        <v>3</v>
      </c>
    </row>
    <row r="795" spans="1:18" ht="27.6">
      <c r="A795" s="41">
        <v>2024</v>
      </c>
      <c r="B795" s="41" t="s">
        <v>447</v>
      </c>
      <c r="C795" s="41" t="s">
        <v>606</v>
      </c>
      <c r="D795" s="41" t="s">
        <v>81</v>
      </c>
      <c r="E795" s="41" t="s">
        <v>81</v>
      </c>
      <c r="F795" s="41" t="s">
        <v>67</v>
      </c>
      <c r="G795" s="41" t="s">
        <v>626</v>
      </c>
      <c r="H795" s="41" t="s">
        <v>58</v>
      </c>
      <c r="I795" s="41" t="s">
        <v>57</v>
      </c>
      <c r="J795" s="41" t="s">
        <v>57</v>
      </c>
      <c r="K795" s="41" t="s">
        <v>1049</v>
      </c>
      <c r="L795" s="41" t="s">
        <v>1050</v>
      </c>
      <c r="M795" s="41" t="s">
        <v>61</v>
      </c>
      <c r="N795" s="40"/>
      <c r="O795" s="40"/>
      <c r="P795" s="41" t="s">
        <v>1011</v>
      </c>
      <c r="Q795" s="41" t="s">
        <v>180</v>
      </c>
      <c r="R795" s="41">
        <v>2</v>
      </c>
    </row>
    <row r="796" spans="1:18" ht="27.6">
      <c r="A796" s="41">
        <v>2024</v>
      </c>
      <c r="B796" s="41" t="s">
        <v>447</v>
      </c>
      <c r="C796" s="41" t="s">
        <v>606</v>
      </c>
      <c r="D796" s="41" t="s">
        <v>81</v>
      </c>
      <c r="E796" s="41" t="s">
        <v>81</v>
      </c>
      <c r="F796" s="41" t="s">
        <v>67</v>
      </c>
      <c r="G796" s="41" t="s">
        <v>626</v>
      </c>
      <c r="H796" s="41" t="s">
        <v>58</v>
      </c>
      <c r="I796" s="41" t="s">
        <v>57</v>
      </c>
      <c r="J796" s="41" t="s">
        <v>57</v>
      </c>
      <c r="K796" s="41" t="s">
        <v>1028</v>
      </c>
      <c r="L796" s="41" t="s">
        <v>1029</v>
      </c>
      <c r="M796" s="41" t="s">
        <v>61</v>
      </c>
      <c r="N796" s="40"/>
      <c r="O796" s="40"/>
      <c r="P796" s="41" t="s">
        <v>1011</v>
      </c>
      <c r="Q796" s="41" t="s">
        <v>180</v>
      </c>
      <c r="R796" s="41">
        <v>8</v>
      </c>
    </row>
    <row r="797" spans="1:18" ht="27.6">
      <c r="A797" s="41">
        <v>2024</v>
      </c>
      <c r="B797" s="41" t="s">
        <v>447</v>
      </c>
      <c r="C797" s="41" t="s">
        <v>606</v>
      </c>
      <c r="D797" s="41" t="s">
        <v>81</v>
      </c>
      <c r="E797" s="41" t="s">
        <v>81</v>
      </c>
      <c r="F797" s="41" t="s">
        <v>67</v>
      </c>
      <c r="G797" s="41" t="s">
        <v>626</v>
      </c>
      <c r="H797" s="41" t="s">
        <v>58</v>
      </c>
      <c r="I797" s="41" t="s">
        <v>57</v>
      </c>
      <c r="J797" s="41" t="s">
        <v>57</v>
      </c>
      <c r="K797" s="41" t="s">
        <v>1127</v>
      </c>
      <c r="L797" s="41" t="s">
        <v>455</v>
      </c>
      <c r="M797" s="41" t="s">
        <v>61</v>
      </c>
      <c r="N797" s="40"/>
      <c r="O797" s="40"/>
      <c r="P797" s="41" t="s">
        <v>1011</v>
      </c>
      <c r="Q797" s="41" t="s">
        <v>180</v>
      </c>
      <c r="R797" s="41">
        <v>5</v>
      </c>
    </row>
    <row r="798" spans="1:18" ht="27.6">
      <c r="A798" s="41">
        <v>2024</v>
      </c>
      <c r="B798" s="41" t="s">
        <v>447</v>
      </c>
      <c r="C798" s="41" t="s">
        <v>606</v>
      </c>
      <c r="D798" s="41" t="s">
        <v>81</v>
      </c>
      <c r="E798" s="41" t="s">
        <v>81</v>
      </c>
      <c r="F798" s="41" t="s">
        <v>67</v>
      </c>
      <c r="G798" s="41" t="s">
        <v>626</v>
      </c>
      <c r="H798" s="41" t="s">
        <v>58</v>
      </c>
      <c r="I798" s="41" t="s">
        <v>57</v>
      </c>
      <c r="J798" s="41" t="s">
        <v>57</v>
      </c>
      <c r="K798" s="41" t="s">
        <v>1060</v>
      </c>
      <c r="L798" s="41" t="s">
        <v>1061</v>
      </c>
      <c r="M798" s="41" t="s">
        <v>61</v>
      </c>
      <c r="N798" s="40"/>
      <c r="O798" s="40"/>
      <c r="P798" s="41" t="s">
        <v>1011</v>
      </c>
      <c r="Q798" s="41" t="s">
        <v>180</v>
      </c>
      <c r="R798" s="41">
        <v>20</v>
      </c>
    </row>
    <row r="799" spans="1:18" ht="27.6">
      <c r="A799" s="41">
        <v>2024</v>
      </c>
      <c r="B799" s="41" t="s">
        <v>447</v>
      </c>
      <c r="C799" s="41" t="s">
        <v>606</v>
      </c>
      <c r="D799" s="41" t="s">
        <v>81</v>
      </c>
      <c r="E799" s="41" t="s">
        <v>81</v>
      </c>
      <c r="F799" s="41" t="s">
        <v>67</v>
      </c>
      <c r="G799" s="41" t="s">
        <v>626</v>
      </c>
      <c r="H799" s="41" t="s">
        <v>58</v>
      </c>
      <c r="I799" s="41" t="s">
        <v>57</v>
      </c>
      <c r="J799" s="41" t="s">
        <v>57</v>
      </c>
      <c r="K799" s="41" t="s">
        <v>1030</v>
      </c>
      <c r="L799" s="41" t="s">
        <v>830</v>
      </c>
      <c r="M799" s="41" t="s">
        <v>61</v>
      </c>
      <c r="N799" s="40"/>
      <c r="O799" s="40"/>
      <c r="P799" s="41" t="s">
        <v>1011</v>
      </c>
      <c r="Q799" s="41" t="s">
        <v>180</v>
      </c>
      <c r="R799" s="41">
        <v>36</v>
      </c>
    </row>
    <row r="800" spans="1:18" ht="27.6">
      <c r="A800" s="41">
        <v>2024</v>
      </c>
      <c r="B800" s="41" t="s">
        <v>447</v>
      </c>
      <c r="C800" s="41" t="s">
        <v>606</v>
      </c>
      <c r="D800" s="41" t="s">
        <v>81</v>
      </c>
      <c r="E800" s="41" t="s">
        <v>81</v>
      </c>
      <c r="F800" s="41" t="s">
        <v>67</v>
      </c>
      <c r="G800" s="41" t="s">
        <v>626</v>
      </c>
      <c r="H800" s="41" t="s">
        <v>58</v>
      </c>
      <c r="I800" s="41" t="s">
        <v>57</v>
      </c>
      <c r="J800" s="41" t="s">
        <v>57</v>
      </c>
      <c r="K800" s="41" t="s">
        <v>1043</v>
      </c>
      <c r="L800" s="41" t="s">
        <v>1044</v>
      </c>
      <c r="M800" s="41" t="s">
        <v>61</v>
      </c>
      <c r="N800" s="40"/>
      <c r="O800" s="40"/>
      <c r="P800" s="41" t="s">
        <v>1011</v>
      </c>
      <c r="Q800" s="41" t="s">
        <v>180</v>
      </c>
      <c r="R800" s="41">
        <v>5</v>
      </c>
    </row>
    <row r="801" spans="1:18" ht="27.6">
      <c r="A801" s="41">
        <v>2024</v>
      </c>
      <c r="B801" s="41" t="s">
        <v>447</v>
      </c>
      <c r="C801" s="41" t="s">
        <v>606</v>
      </c>
      <c r="D801" s="41" t="s">
        <v>81</v>
      </c>
      <c r="E801" s="41" t="s">
        <v>81</v>
      </c>
      <c r="F801" s="41" t="s">
        <v>67</v>
      </c>
      <c r="G801" s="41" t="s">
        <v>626</v>
      </c>
      <c r="H801" s="41" t="s">
        <v>888</v>
      </c>
      <c r="I801" s="41" t="s">
        <v>55</v>
      </c>
      <c r="J801" s="41" t="s">
        <v>55</v>
      </c>
      <c r="K801" s="41" t="s">
        <v>1024</v>
      </c>
      <c r="L801" s="41" t="s">
        <v>1025</v>
      </c>
      <c r="M801" s="41" t="s">
        <v>54</v>
      </c>
      <c r="N801" s="40"/>
      <c r="O801" s="40"/>
      <c r="P801" s="41" t="s">
        <v>1011</v>
      </c>
      <c r="Q801" s="41" t="s">
        <v>180</v>
      </c>
      <c r="R801" s="41">
        <v>55</v>
      </c>
    </row>
    <row r="802" spans="1:18" ht="27.6">
      <c r="A802" s="41">
        <v>2024</v>
      </c>
      <c r="B802" s="41" t="s">
        <v>447</v>
      </c>
      <c r="C802" s="41" t="s">
        <v>606</v>
      </c>
      <c r="D802" s="41" t="s">
        <v>81</v>
      </c>
      <c r="E802" s="41" t="s">
        <v>81</v>
      </c>
      <c r="F802" s="41" t="s">
        <v>67</v>
      </c>
      <c r="G802" s="41" t="s">
        <v>626</v>
      </c>
      <c r="H802" s="41" t="s">
        <v>888</v>
      </c>
      <c r="I802" s="41" t="s">
        <v>55</v>
      </c>
      <c r="J802" s="41" t="s">
        <v>55</v>
      </c>
      <c r="K802" s="41" t="s">
        <v>1026</v>
      </c>
      <c r="L802" s="41" t="s">
        <v>1027</v>
      </c>
      <c r="M802" s="41" t="s">
        <v>54</v>
      </c>
      <c r="N802" s="40"/>
      <c r="O802" s="40"/>
      <c r="P802" s="41" t="s">
        <v>1011</v>
      </c>
      <c r="Q802" s="41" t="s">
        <v>180</v>
      </c>
      <c r="R802" s="41">
        <v>6</v>
      </c>
    </row>
    <row r="803" spans="1:18" ht="27.6">
      <c r="A803" s="41">
        <v>2024</v>
      </c>
      <c r="B803" s="41" t="s">
        <v>447</v>
      </c>
      <c r="C803" s="41" t="s">
        <v>606</v>
      </c>
      <c r="D803" s="41" t="s">
        <v>81</v>
      </c>
      <c r="E803" s="41" t="s">
        <v>81</v>
      </c>
      <c r="F803" s="41" t="s">
        <v>67</v>
      </c>
      <c r="G803" s="41" t="s">
        <v>626</v>
      </c>
      <c r="H803" s="41" t="s">
        <v>888</v>
      </c>
      <c r="I803" s="41" t="s">
        <v>55</v>
      </c>
      <c r="J803" s="41" t="s">
        <v>55</v>
      </c>
      <c r="K803" s="41" t="s">
        <v>1033</v>
      </c>
      <c r="L803" s="41" t="s">
        <v>1034</v>
      </c>
      <c r="M803" s="41" t="s">
        <v>54</v>
      </c>
      <c r="N803" s="40"/>
      <c r="O803" s="40"/>
      <c r="P803" s="41" t="s">
        <v>1011</v>
      </c>
      <c r="Q803" s="41" t="s">
        <v>180</v>
      </c>
      <c r="R803" s="41">
        <v>15</v>
      </c>
    </row>
    <row r="804" spans="1:18" ht="27.6">
      <c r="A804" s="41">
        <v>2024</v>
      </c>
      <c r="B804" s="41" t="s">
        <v>447</v>
      </c>
      <c r="C804" s="41" t="s">
        <v>606</v>
      </c>
      <c r="D804" s="41" t="s">
        <v>81</v>
      </c>
      <c r="E804" s="41" t="s">
        <v>81</v>
      </c>
      <c r="F804" s="41" t="s">
        <v>67</v>
      </c>
      <c r="G804" s="41" t="s">
        <v>626</v>
      </c>
      <c r="H804" s="41" t="s">
        <v>888</v>
      </c>
      <c r="I804" s="41" t="s">
        <v>55</v>
      </c>
      <c r="J804" s="41" t="s">
        <v>55</v>
      </c>
      <c r="K804" s="41" t="s">
        <v>1049</v>
      </c>
      <c r="L804" s="41" t="s">
        <v>1050</v>
      </c>
      <c r="M804" s="41" t="s">
        <v>54</v>
      </c>
      <c r="N804" s="40"/>
      <c r="O804" s="40"/>
      <c r="P804" s="41" t="s">
        <v>1011</v>
      </c>
      <c r="Q804" s="41" t="s">
        <v>180</v>
      </c>
      <c r="R804" s="41">
        <v>8</v>
      </c>
    </row>
    <row r="805" spans="1:18" ht="27.6">
      <c r="A805" s="41">
        <v>2024</v>
      </c>
      <c r="B805" s="41" t="s">
        <v>447</v>
      </c>
      <c r="C805" s="41" t="s">
        <v>606</v>
      </c>
      <c r="D805" s="41" t="s">
        <v>81</v>
      </c>
      <c r="E805" s="41" t="s">
        <v>81</v>
      </c>
      <c r="F805" s="41" t="s">
        <v>67</v>
      </c>
      <c r="G805" s="41" t="s">
        <v>626</v>
      </c>
      <c r="H805" s="41" t="s">
        <v>888</v>
      </c>
      <c r="I805" s="41" t="s">
        <v>55</v>
      </c>
      <c r="J805" s="41" t="s">
        <v>55</v>
      </c>
      <c r="K805" s="41" t="s">
        <v>1028</v>
      </c>
      <c r="L805" s="41" t="s">
        <v>1029</v>
      </c>
      <c r="M805" s="41" t="s">
        <v>54</v>
      </c>
      <c r="N805" s="40"/>
      <c r="O805" s="40"/>
      <c r="P805" s="41" t="s">
        <v>1011</v>
      </c>
      <c r="Q805" s="41" t="s">
        <v>180</v>
      </c>
      <c r="R805" s="41">
        <v>25</v>
      </c>
    </row>
    <row r="806" spans="1:18" ht="27.6">
      <c r="A806" s="41">
        <v>2024</v>
      </c>
      <c r="B806" s="41" t="s">
        <v>447</v>
      </c>
      <c r="C806" s="41" t="s">
        <v>606</v>
      </c>
      <c r="D806" s="41" t="s">
        <v>81</v>
      </c>
      <c r="E806" s="41" t="s">
        <v>81</v>
      </c>
      <c r="F806" s="41" t="s">
        <v>67</v>
      </c>
      <c r="G806" s="41" t="s">
        <v>626</v>
      </c>
      <c r="H806" s="41" t="s">
        <v>888</v>
      </c>
      <c r="I806" s="41" t="s">
        <v>55</v>
      </c>
      <c r="J806" s="41" t="s">
        <v>55</v>
      </c>
      <c r="K806" s="41" t="s">
        <v>1060</v>
      </c>
      <c r="L806" s="41" t="s">
        <v>1061</v>
      </c>
      <c r="M806" s="41" t="s">
        <v>54</v>
      </c>
      <c r="N806" s="40"/>
      <c r="O806" s="40"/>
      <c r="P806" s="41" t="s">
        <v>1011</v>
      </c>
      <c r="Q806" s="41" t="s">
        <v>180</v>
      </c>
      <c r="R806" s="41">
        <v>50</v>
      </c>
    </row>
    <row r="807" spans="1:18" ht="27.6">
      <c r="A807" s="41">
        <v>2024</v>
      </c>
      <c r="B807" s="41" t="s">
        <v>447</v>
      </c>
      <c r="C807" s="41" t="s">
        <v>606</v>
      </c>
      <c r="D807" s="41" t="s">
        <v>81</v>
      </c>
      <c r="E807" s="41" t="s">
        <v>81</v>
      </c>
      <c r="F807" s="41" t="s">
        <v>67</v>
      </c>
      <c r="G807" s="41" t="s">
        <v>626</v>
      </c>
      <c r="H807" s="41" t="s">
        <v>888</v>
      </c>
      <c r="I807" s="41" t="s">
        <v>55</v>
      </c>
      <c r="J807" s="41" t="s">
        <v>55</v>
      </c>
      <c r="K807" s="41" t="s">
        <v>1078</v>
      </c>
      <c r="L807" s="41" t="s">
        <v>1079</v>
      </c>
      <c r="M807" s="41" t="s">
        <v>54</v>
      </c>
      <c r="N807" s="40"/>
      <c r="O807" s="40"/>
      <c r="P807" s="41" t="s">
        <v>1011</v>
      </c>
      <c r="Q807" s="41" t="s">
        <v>180</v>
      </c>
      <c r="R807" s="41">
        <v>10</v>
      </c>
    </row>
    <row r="808" spans="1:18" ht="27.6">
      <c r="A808" s="41">
        <v>2024</v>
      </c>
      <c r="B808" s="41" t="s">
        <v>447</v>
      </c>
      <c r="C808" s="41" t="s">
        <v>606</v>
      </c>
      <c r="D808" s="41" t="s">
        <v>81</v>
      </c>
      <c r="E808" s="41" t="s">
        <v>81</v>
      </c>
      <c r="F808" s="41" t="s">
        <v>67</v>
      </c>
      <c r="G808" s="41" t="s">
        <v>626</v>
      </c>
      <c r="H808" s="41" t="s">
        <v>888</v>
      </c>
      <c r="I808" s="41" t="s">
        <v>55</v>
      </c>
      <c r="J808" s="41" t="s">
        <v>55</v>
      </c>
      <c r="K808" s="41" t="s">
        <v>1041</v>
      </c>
      <c r="L808" s="41" t="s">
        <v>1042</v>
      </c>
      <c r="M808" s="41" t="s">
        <v>54</v>
      </c>
      <c r="N808" s="40"/>
      <c r="O808" s="40"/>
      <c r="P808" s="41" t="s">
        <v>1011</v>
      </c>
      <c r="Q808" s="40"/>
      <c r="R808" s="41">
        <v>14</v>
      </c>
    </row>
    <row r="809" spans="1:18" ht="27.6">
      <c r="A809" s="41">
        <v>2024</v>
      </c>
      <c r="B809" s="41" t="s">
        <v>447</v>
      </c>
      <c r="C809" s="41" t="s">
        <v>606</v>
      </c>
      <c r="D809" s="41" t="s">
        <v>81</v>
      </c>
      <c r="E809" s="41" t="s">
        <v>81</v>
      </c>
      <c r="F809" s="41" t="s">
        <v>67</v>
      </c>
      <c r="G809" s="41" t="s">
        <v>626</v>
      </c>
      <c r="H809" s="41" t="s">
        <v>888</v>
      </c>
      <c r="I809" s="41" t="s">
        <v>55</v>
      </c>
      <c r="J809" s="41" t="s">
        <v>55</v>
      </c>
      <c r="K809" s="41" t="s">
        <v>1030</v>
      </c>
      <c r="L809" s="41" t="s">
        <v>830</v>
      </c>
      <c r="M809" s="41" t="s">
        <v>54</v>
      </c>
      <c r="N809" s="40"/>
      <c r="O809" s="40"/>
      <c r="P809" s="41" t="s">
        <v>1011</v>
      </c>
      <c r="Q809" s="41" t="s">
        <v>180</v>
      </c>
      <c r="R809" s="41">
        <v>44</v>
      </c>
    </row>
    <row r="810" spans="1:18" ht="27.6">
      <c r="A810" s="41">
        <v>2024</v>
      </c>
      <c r="B810" s="41" t="s">
        <v>447</v>
      </c>
      <c r="C810" s="41" t="s">
        <v>606</v>
      </c>
      <c r="D810" s="41" t="s">
        <v>81</v>
      </c>
      <c r="E810" s="41" t="s">
        <v>81</v>
      </c>
      <c r="F810" s="41" t="s">
        <v>67</v>
      </c>
      <c r="G810" s="41" t="s">
        <v>626</v>
      </c>
      <c r="H810" s="41" t="s">
        <v>888</v>
      </c>
      <c r="I810" s="41" t="s">
        <v>55</v>
      </c>
      <c r="J810" s="41" t="s">
        <v>55</v>
      </c>
      <c r="K810" s="41" t="s">
        <v>1043</v>
      </c>
      <c r="L810" s="41" t="s">
        <v>1044</v>
      </c>
      <c r="M810" s="41" t="s">
        <v>54</v>
      </c>
      <c r="N810" s="40"/>
      <c r="O810" s="40"/>
      <c r="P810" s="41" t="s">
        <v>1011</v>
      </c>
      <c r="Q810" s="41" t="s">
        <v>180</v>
      </c>
      <c r="R810" s="41">
        <v>70</v>
      </c>
    </row>
    <row r="811" spans="1:18" ht="27.6">
      <c r="A811" s="41">
        <v>2024</v>
      </c>
      <c r="B811" s="41" t="s">
        <v>447</v>
      </c>
      <c r="C811" s="41" t="s">
        <v>606</v>
      </c>
      <c r="D811" s="41" t="s">
        <v>81</v>
      </c>
      <c r="E811" s="41" t="s">
        <v>81</v>
      </c>
      <c r="F811" s="41" t="s">
        <v>67</v>
      </c>
      <c r="G811" s="41" t="s">
        <v>626</v>
      </c>
      <c r="H811" s="41" t="s">
        <v>888</v>
      </c>
      <c r="I811" s="41" t="s">
        <v>55</v>
      </c>
      <c r="J811" s="41" t="s">
        <v>55</v>
      </c>
      <c r="K811" s="41" t="s">
        <v>1045</v>
      </c>
      <c r="L811" s="41" t="s">
        <v>1046</v>
      </c>
      <c r="M811" s="41" t="s">
        <v>54</v>
      </c>
      <c r="N811" s="40"/>
      <c r="O811" s="40"/>
      <c r="P811" s="41" t="s">
        <v>1011</v>
      </c>
      <c r="Q811" s="41" t="s">
        <v>180</v>
      </c>
      <c r="R811" s="41">
        <v>12</v>
      </c>
    </row>
    <row r="812" spans="1:18" ht="27.6">
      <c r="A812" s="41">
        <v>2024</v>
      </c>
      <c r="B812" s="41" t="s">
        <v>452</v>
      </c>
      <c r="C812" s="41" t="s">
        <v>773</v>
      </c>
      <c r="D812" s="41" t="s">
        <v>83</v>
      </c>
      <c r="E812" s="41" t="s">
        <v>83</v>
      </c>
      <c r="F812" s="41" t="s">
        <v>64</v>
      </c>
      <c r="G812" s="41" t="s">
        <v>765</v>
      </c>
      <c r="H812" s="41" t="s">
        <v>31</v>
      </c>
      <c r="I812" s="41">
        <v>330</v>
      </c>
      <c r="J812" s="41" t="s">
        <v>31</v>
      </c>
      <c r="K812" s="41" t="s">
        <v>1057</v>
      </c>
      <c r="L812" s="41" t="s">
        <v>1058</v>
      </c>
      <c r="M812" s="40"/>
      <c r="N812" s="40"/>
      <c r="O812" s="40"/>
      <c r="P812" s="41" t="s">
        <v>1011</v>
      </c>
      <c r="Q812" s="41" t="s">
        <v>180</v>
      </c>
      <c r="R812" s="41">
        <v>5</v>
      </c>
    </row>
    <row r="813" spans="1:18" ht="27.6">
      <c r="A813" s="41">
        <v>2024</v>
      </c>
      <c r="B813" s="41" t="s">
        <v>452</v>
      </c>
      <c r="C813" s="41" t="s">
        <v>773</v>
      </c>
      <c r="D813" s="41" t="s">
        <v>83</v>
      </c>
      <c r="E813" s="41" t="s">
        <v>83</v>
      </c>
      <c r="F813" s="41" t="s">
        <v>64</v>
      </c>
      <c r="G813" s="41" t="s">
        <v>765</v>
      </c>
      <c r="H813" s="41" t="s">
        <v>31</v>
      </c>
      <c r="I813" s="41">
        <v>330</v>
      </c>
      <c r="J813" s="41" t="s">
        <v>31</v>
      </c>
      <c r="K813" s="41" t="s">
        <v>1024</v>
      </c>
      <c r="L813" s="41" t="s">
        <v>1025</v>
      </c>
      <c r="M813" s="40"/>
      <c r="N813" s="40"/>
      <c r="O813" s="40"/>
      <c r="P813" s="41" t="s">
        <v>1011</v>
      </c>
      <c r="Q813" s="41" t="s">
        <v>180</v>
      </c>
      <c r="R813" s="41">
        <v>3</v>
      </c>
    </row>
    <row r="814" spans="1:18" ht="27.6">
      <c r="A814" s="41">
        <v>2024</v>
      </c>
      <c r="B814" s="41" t="s">
        <v>452</v>
      </c>
      <c r="C814" s="41" t="s">
        <v>773</v>
      </c>
      <c r="D814" s="41" t="s">
        <v>83</v>
      </c>
      <c r="E814" s="41" t="s">
        <v>83</v>
      </c>
      <c r="F814" s="41" t="s">
        <v>64</v>
      </c>
      <c r="G814" s="41" t="s">
        <v>765</v>
      </c>
      <c r="H814" s="41" t="s">
        <v>31</v>
      </c>
      <c r="I814" s="41">
        <v>330</v>
      </c>
      <c r="J814" s="41" t="s">
        <v>31</v>
      </c>
      <c r="K814" s="41" t="s">
        <v>1026</v>
      </c>
      <c r="L814" s="41" t="s">
        <v>1027</v>
      </c>
      <c r="M814" s="40"/>
      <c r="N814" s="40"/>
      <c r="O814" s="40"/>
      <c r="P814" s="41" t="s">
        <v>1011</v>
      </c>
      <c r="Q814" s="41" t="s">
        <v>180</v>
      </c>
      <c r="R814" s="41">
        <v>2</v>
      </c>
    </row>
    <row r="815" spans="1:18" ht="27.6">
      <c r="A815" s="41">
        <v>2024</v>
      </c>
      <c r="B815" s="41" t="s">
        <v>452</v>
      </c>
      <c r="C815" s="41" t="s">
        <v>773</v>
      </c>
      <c r="D815" s="41" t="s">
        <v>83</v>
      </c>
      <c r="E815" s="41" t="s">
        <v>83</v>
      </c>
      <c r="F815" s="41" t="s">
        <v>64</v>
      </c>
      <c r="G815" s="41" t="s">
        <v>765</v>
      </c>
      <c r="H815" s="41" t="s">
        <v>31</v>
      </c>
      <c r="I815" s="41">
        <v>330</v>
      </c>
      <c r="J815" s="41" t="s">
        <v>31</v>
      </c>
      <c r="K815" s="41" t="s">
        <v>1030</v>
      </c>
      <c r="L815" s="41" t="s">
        <v>830</v>
      </c>
      <c r="M815" s="40"/>
      <c r="N815" s="40"/>
      <c r="O815" s="40"/>
      <c r="P815" s="41" t="s">
        <v>1011</v>
      </c>
      <c r="Q815" s="41" t="s">
        <v>180</v>
      </c>
      <c r="R815" s="41">
        <v>14</v>
      </c>
    </row>
    <row r="816" spans="1:18" ht="27.6">
      <c r="A816" s="41">
        <v>2024</v>
      </c>
      <c r="B816" s="41" t="s">
        <v>452</v>
      </c>
      <c r="C816" s="41" t="s">
        <v>773</v>
      </c>
      <c r="D816" s="41" t="s">
        <v>83</v>
      </c>
      <c r="E816" s="41" t="s">
        <v>83</v>
      </c>
      <c r="F816" s="41" t="s">
        <v>64</v>
      </c>
      <c r="G816" s="41" t="s">
        <v>765</v>
      </c>
      <c r="H816" s="41" t="s">
        <v>49</v>
      </c>
      <c r="I816" s="41">
        <v>410</v>
      </c>
      <c r="J816" s="41" t="s">
        <v>49</v>
      </c>
      <c r="K816" s="41" t="s">
        <v>1031</v>
      </c>
      <c r="L816" s="41" t="s">
        <v>1032</v>
      </c>
      <c r="M816" s="40"/>
      <c r="N816" s="40"/>
      <c r="O816" s="40"/>
      <c r="P816" s="41" t="s">
        <v>1011</v>
      </c>
      <c r="Q816" s="40"/>
      <c r="R816" s="41">
        <v>14</v>
      </c>
    </row>
    <row r="817" spans="1:18" ht="27.6">
      <c r="A817" s="41">
        <v>2024</v>
      </c>
      <c r="B817" s="41" t="s">
        <v>452</v>
      </c>
      <c r="C817" s="41" t="s">
        <v>773</v>
      </c>
      <c r="D817" s="41" t="s">
        <v>83</v>
      </c>
      <c r="E817" s="41" t="s">
        <v>83</v>
      </c>
      <c r="F817" s="41" t="s">
        <v>64</v>
      </c>
      <c r="G817" s="41" t="s">
        <v>765</v>
      </c>
      <c r="H817" s="41" t="s">
        <v>49</v>
      </c>
      <c r="I817" s="41">
        <v>410</v>
      </c>
      <c r="J817" s="41" t="s">
        <v>49</v>
      </c>
      <c r="K817" s="41" t="s">
        <v>1062</v>
      </c>
      <c r="L817" s="41" t="s">
        <v>1063</v>
      </c>
      <c r="M817" s="40"/>
      <c r="N817" s="40"/>
      <c r="O817" s="40"/>
      <c r="P817" s="41" t="s">
        <v>1011</v>
      </c>
      <c r="Q817" s="40"/>
      <c r="R817" s="41">
        <v>3</v>
      </c>
    </row>
    <row r="818" spans="1:18" ht="27.6">
      <c r="A818" s="41">
        <v>2024</v>
      </c>
      <c r="B818" s="41" t="s">
        <v>452</v>
      </c>
      <c r="C818" s="41" t="s">
        <v>773</v>
      </c>
      <c r="D818" s="41" t="s">
        <v>83</v>
      </c>
      <c r="E818" s="41" t="s">
        <v>83</v>
      </c>
      <c r="F818" s="41" t="s">
        <v>64</v>
      </c>
      <c r="G818" s="41" t="s">
        <v>765</v>
      </c>
      <c r="H818" s="41" t="s">
        <v>49</v>
      </c>
      <c r="I818" s="41">
        <v>410</v>
      </c>
      <c r="J818" s="41" t="s">
        <v>49</v>
      </c>
      <c r="K818" s="41" t="s">
        <v>902</v>
      </c>
      <c r="L818" s="41" t="s">
        <v>1048</v>
      </c>
      <c r="M818" s="40"/>
      <c r="N818" s="40"/>
      <c r="O818" s="40"/>
      <c r="P818" s="41" t="s">
        <v>1011</v>
      </c>
      <c r="Q818" s="40"/>
      <c r="R818" s="41">
        <v>37</v>
      </c>
    </row>
    <row r="819" spans="1:18" ht="27.6">
      <c r="A819" s="41">
        <v>2024</v>
      </c>
      <c r="B819" s="41" t="s">
        <v>452</v>
      </c>
      <c r="C819" s="41" t="s">
        <v>773</v>
      </c>
      <c r="D819" s="41" t="s">
        <v>83</v>
      </c>
      <c r="E819" s="41" t="s">
        <v>83</v>
      </c>
      <c r="F819" s="41" t="s">
        <v>64</v>
      </c>
      <c r="G819" s="41" t="s">
        <v>765</v>
      </c>
      <c r="H819" s="41" t="s">
        <v>49</v>
      </c>
      <c r="I819" s="41">
        <v>410</v>
      </c>
      <c r="J819" s="41" t="s">
        <v>49</v>
      </c>
      <c r="K819" s="41" t="s">
        <v>1024</v>
      </c>
      <c r="L819" s="41" t="s">
        <v>1025</v>
      </c>
      <c r="M819" s="40"/>
      <c r="N819" s="40"/>
      <c r="O819" s="40"/>
      <c r="P819" s="41" t="s">
        <v>1011</v>
      </c>
      <c r="Q819" s="40"/>
      <c r="R819" s="41">
        <v>283</v>
      </c>
    </row>
    <row r="820" spans="1:18" ht="27.6">
      <c r="A820" s="41">
        <v>2024</v>
      </c>
      <c r="B820" s="41" t="s">
        <v>452</v>
      </c>
      <c r="C820" s="41" t="s">
        <v>773</v>
      </c>
      <c r="D820" s="41" t="s">
        <v>83</v>
      </c>
      <c r="E820" s="41" t="s">
        <v>83</v>
      </c>
      <c r="F820" s="41" t="s">
        <v>64</v>
      </c>
      <c r="G820" s="41" t="s">
        <v>765</v>
      </c>
      <c r="H820" s="41" t="s">
        <v>49</v>
      </c>
      <c r="I820" s="41">
        <v>410</v>
      </c>
      <c r="J820" s="41" t="s">
        <v>49</v>
      </c>
      <c r="K820" s="41" t="s">
        <v>1064</v>
      </c>
      <c r="L820" s="41" t="s">
        <v>1065</v>
      </c>
      <c r="M820" s="40"/>
      <c r="N820" s="40"/>
      <c r="O820" s="40"/>
      <c r="P820" s="41" t="s">
        <v>1011</v>
      </c>
      <c r="Q820" s="40"/>
      <c r="R820" s="41">
        <v>5</v>
      </c>
    </row>
    <row r="821" spans="1:18" ht="27.6">
      <c r="A821" s="41">
        <v>2024</v>
      </c>
      <c r="B821" s="41" t="s">
        <v>452</v>
      </c>
      <c r="C821" s="41" t="s">
        <v>773</v>
      </c>
      <c r="D821" s="41" t="s">
        <v>83</v>
      </c>
      <c r="E821" s="41" t="s">
        <v>83</v>
      </c>
      <c r="F821" s="41" t="s">
        <v>64</v>
      </c>
      <c r="G821" s="41" t="s">
        <v>765</v>
      </c>
      <c r="H821" s="41" t="s">
        <v>49</v>
      </c>
      <c r="I821" s="41">
        <v>410</v>
      </c>
      <c r="J821" s="41" t="s">
        <v>49</v>
      </c>
      <c r="K821" s="41" t="s">
        <v>1066</v>
      </c>
      <c r="L821" s="41" t="s">
        <v>1067</v>
      </c>
      <c r="M821" s="40"/>
      <c r="N821" s="40"/>
      <c r="O821" s="40"/>
      <c r="P821" s="41" t="s">
        <v>1011</v>
      </c>
      <c r="Q821" s="40"/>
      <c r="R821" s="41">
        <v>162</v>
      </c>
    </row>
    <row r="822" spans="1:18" ht="27.6">
      <c r="A822" s="41">
        <v>2024</v>
      </c>
      <c r="B822" s="41" t="s">
        <v>452</v>
      </c>
      <c r="C822" s="41" t="s">
        <v>773</v>
      </c>
      <c r="D822" s="41" t="s">
        <v>83</v>
      </c>
      <c r="E822" s="41" t="s">
        <v>83</v>
      </c>
      <c r="F822" s="41" t="s">
        <v>64</v>
      </c>
      <c r="G822" s="41" t="s">
        <v>765</v>
      </c>
      <c r="H822" s="41" t="s">
        <v>49</v>
      </c>
      <c r="I822" s="41">
        <v>410</v>
      </c>
      <c r="J822" s="41" t="s">
        <v>49</v>
      </c>
      <c r="K822" s="41" t="s">
        <v>1026</v>
      </c>
      <c r="L822" s="41" t="s">
        <v>1027</v>
      </c>
      <c r="M822" s="40"/>
      <c r="N822" s="40"/>
      <c r="O822" s="40"/>
      <c r="P822" s="41" t="s">
        <v>1011</v>
      </c>
      <c r="Q822" s="40"/>
      <c r="R822" s="41">
        <v>22</v>
      </c>
    </row>
    <row r="823" spans="1:18" ht="27.6">
      <c r="A823" s="41">
        <v>2024</v>
      </c>
      <c r="B823" s="41" t="s">
        <v>452</v>
      </c>
      <c r="C823" s="41" t="s">
        <v>773</v>
      </c>
      <c r="D823" s="41" t="s">
        <v>83</v>
      </c>
      <c r="E823" s="41" t="s">
        <v>83</v>
      </c>
      <c r="F823" s="41" t="s">
        <v>64</v>
      </c>
      <c r="G823" s="41" t="s">
        <v>765</v>
      </c>
      <c r="H823" s="41" t="s">
        <v>49</v>
      </c>
      <c r="I823" s="41">
        <v>410</v>
      </c>
      <c r="J823" s="41" t="s">
        <v>49</v>
      </c>
      <c r="K823" s="41" t="s">
        <v>1163</v>
      </c>
      <c r="L823" s="41" t="s">
        <v>860</v>
      </c>
      <c r="M823" s="40"/>
      <c r="N823" s="40"/>
      <c r="O823" s="40"/>
      <c r="P823" s="41" t="s">
        <v>1011</v>
      </c>
      <c r="Q823" s="40"/>
      <c r="R823" s="41">
        <v>1</v>
      </c>
    </row>
    <row r="824" spans="1:18" ht="27.6">
      <c r="A824" s="41">
        <v>2024</v>
      </c>
      <c r="B824" s="41" t="s">
        <v>452</v>
      </c>
      <c r="C824" s="41" t="s">
        <v>773</v>
      </c>
      <c r="D824" s="41" t="s">
        <v>83</v>
      </c>
      <c r="E824" s="41" t="s">
        <v>83</v>
      </c>
      <c r="F824" s="41" t="s">
        <v>64</v>
      </c>
      <c r="G824" s="41" t="s">
        <v>765</v>
      </c>
      <c r="H824" s="41" t="s">
        <v>49</v>
      </c>
      <c r="I824" s="41">
        <v>410</v>
      </c>
      <c r="J824" s="41" t="s">
        <v>49</v>
      </c>
      <c r="K824" s="41" t="s">
        <v>1074</v>
      </c>
      <c r="L824" s="41" t="s">
        <v>1075</v>
      </c>
      <c r="M824" s="40"/>
      <c r="N824" s="40"/>
      <c r="O824" s="40"/>
      <c r="P824" s="41" t="s">
        <v>1011</v>
      </c>
      <c r="Q824" s="40"/>
      <c r="R824" s="41">
        <v>32</v>
      </c>
    </row>
    <row r="825" spans="1:18" ht="27.6">
      <c r="A825" s="41">
        <v>2024</v>
      </c>
      <c r="B825" s="41" t="s">
        <v>452</v>
      </c>
      <c r="C825" s="41" t="s">
        <v>773</v>
      </c>
      <c r="D825" s="41" t="s">
        <v>83</v>
      </c>
      <c r="E825" s="41" t="s">
        <v>83</v>
      </c>
      <c r="F825" s="41" t="s">
        <v>64</v>
      </c>
      <c r="G825" s="41" t="s">
        <v>765</v>
      </c>
      <c r="H825" s="41" t="s">
        <v>49</v>
      </c>
      <c r="I825" s="41">
        <v>410</v>
      </c>
      <c r="J825" s="41" t="s">
        <v>49</v>
      </c>
      <c r="K825" s="41" t="s">
        <v>1049</v>
      </c>
      <c r="L825" s="41" t="s">
        <v>1050</v>
      </c>
      <c r="M825" s="40"/>
      <c r="N825" s="40"/>
      <c r="O825" s="40"/>
      <c r="P825" s="41" t="s">
        <v>1011</v>
      </c>
      <c r="Q825" s="40"/>
      <c r="R825" s="41">
        <v>20</v>
      </c>
    </row>
    <row r="826" spans="1:18" ht="27.6">
      <c r="A826" s="41">
        <v>2024</v>
      </c>
      <c r="B826" s="41" t="s">
        <v>452</v>
      </c>
      <c r="C826" s="41" t="s">
        <v>773</v>
      </c>
      <c r="D826" s="41" t="s">
        <v>83</v>
      </c>
      <c r="E826" s="41" t="s">
        <v>83</v>
      </c>
      <c r="F826" s="41" t="s">
        <v>64</v>
      </c>
      <c r="G826" s="41" t="s">
        <v>765</v>
      </c>
      <c r="H826" s="41" t="s">
        <v>49</v>
      </c>
      <c r="I826" s="41">
        <v>410</v>
      </c>
      <c r="J826" s="41" t="s">
        <v>49</v>
      </c>
      <c r="K826" s="41" t="s">
        <v>852</v>
      </c>
      <c r="L826" s="41" t="s">
        <v>852</v>
      </c>
      <c r="M826" s="40"/>
      <c r="N826" s="40"/>
      <c r="O826" s="40"/>
      <c r="P826" s="41" t="s">
        <v>1011</v>
      </c>
      <c r="Q826" s="40"/>
      <c r="R826" s="41">
        <v>142</v>
      </c>
    </row>
    <row r="827" spans="1:18" ht="27.6">
      <c r="A827" s="41">
        <v>2024</v>
      </c>
      <c r="B827" s="41" t="s">
        <v>452</v>
      </c>
      <c r="C827" s="41" t="s">
        <v>773</v>
      </c>
      <c r="D827" s="41" t="s">
        <v>83</v>
      </c>
      <c r="E827" s="41" t="s">
        <v>83</v>
      </c>
      <c r="F827" s="41" t="s">
        <v>64</v>
      </c>
      <c r="G827" s="41" t="s">
        <v>765</v>
      </c>
      <c r="H827" s="41" t="s">
        <v>49</v>
      </c>
      <c r="I827" s="41">
        <v>410</v>
      </c>
      <c r="J827" s="41" t="s">
        <v>49</v>
      </c>
      <c r="K827" s="41" t="s">
        <v>1164</v>
      </c>
      <c r="L827" s="41" t="s">
        <v>860</v>
      </c>
      <c r="M827" s="40"/>
      <c r="N827" s="40"/>
      <c r="O827" s="40"/>
      <c r="P827" s="41" t="s">
        <v>1011</v>
      </c>
      <c r="Q827" s="40"/>
      <c r="R827" s="41">
        <v>11</v>
      </c>
    </row>
    <row r="828" spans="1:18" ht="27.6">
      <c r="A828" s="41">
        <v>2024</v>
      </c>
      <c r="B828" s="41" t="s">
        <v>452</v>
      </c>
      <c r="C828" s="41" t="s">
        <v>773</v>
      </c>
      <c r="D828" s="41" t="s">
        <v>83</v>
      </c>
      <c r="E828" s="41" t="s">
        <v>83</v>
      </c>
      <c r="F828" s="41" t="s">
        <v>64</v>
      </c>
      <c r="G828" s="41" t="s">
        <v>765</v>
      </c>
      <c r="H828" s="41" t="s">
        <v>49</v>
      </c>
      <c r="I828" s="41">
        <v>410</v>
      </c>
      <c r="J828" s="41" t="s">
        <v>49</v>
      </c>
      <c r="K828" s="41" t="s">
        <v>1165</v>
      </c>
      <c r="L828" s="41" t="s">
        <v>860</v>
      </c>
      <c r="M828" s="40"/>
      <c r="N828" s="40"/>
      <c r="O828" s="40"/>
      <c r="P828" s="41" t="s">
        <v>1011</v>
      </c>
      <c r="Q828" s="40"/>
      <c r="R828" s="41">
        <v>2</v>
      </c>
    </row>
    <row r="829" spans="1:18" ht="27.6">
      <c r="A829" s="41">
        <v>2024</v>
      </c>
      <c r="B829" s="41" t="s">
        <v>452</v>
      </c>
      <c r="C829" s="41" t="s">
        <v>773</v>
      </c>
      <c r="D829" s="41" t="s">
        <v>83</v>
      </c>
      <c r="E829" s="41" t="s">
        <v>83</v>
      </c>
      <c r="F829" s="41" t="s">
        <v>64</v>
      </c>
      <c r="G829" s="41" t="s">
        <v>765</v>
      </c>
      <c r="H829" s="41" t="s">
        <v>49</v>
      </c>
      <c r="I829" s="41">
        <v>410</v>
      </c>
      <c r="J829" s="41" t="s">
        <v>49</v>
      </c>
      <c r="K829" s="41" t="s">
        <v>1028</v>
      </c>
      <c r="L829" s="41" t="s">
        <v>1029</v>
      </c>
      <c r="M829" s="40"/>
      <c r="N829" s="40"/>
      <c r="O829" s="40"/>
      <c r="P829" s="41" t="s">
        <v>1011</v>
      </c>
      <c r="Q829" s="40"/>
      <c r="R829" s="41">
        <v>30</v>
      </c>
    </row>
    <row r="830" spans="1:18" ht="27.6">
      <c r="A830" s="41">
        <v>2024</v>
      </c>
      <c r="B830" s="41" t="s">
        <v>452</v>
      </c>
      <c r="C830" s="41" t="s">
        <v>773</v>
      </c>
      <c r="D830" s="41" t="s">
        <v>83</v>
      </c>
      <c r="E830" s="41" t="s">
        <v>83</v>
      </c>
      <c r="F830" s="41" t="s">
        <v>64</v>
      </c>
      <c r="G830" s="41" t="s">
        <v>765</v>
      </c>
      <c r="H830" s="41" t="s">
        <v>49</v>
      </c>
      <c r="I830" s="41">
        <v>410</v>
      </c>
      <c r="J830" s="41" t="s">
        <v>49</v>
      </c>
      <c r="K830" s="41" t="s">
        <v>1166</v>
      </c>
      <c r="L830" s="41" t="s">
        <v>1167</v>
      </c>
      <c r="M830" s="40"/>
      <c r="N830" s="40"/>
      <c r="O830" s="40"/>
      <c r="P830" s="41" t="s">
        <v>1011</v>
      </c>
      <c r="Q830" s="40"/>
      <c r="R830" s="41">
        <v>8</v>
      </c>
    </row>
    <row r="831" spans="1:18" ht="27.6">
      <c r="A831" s="41">
        <v>2024</v>
      </c>
      <c r="B831" s="41" t="s">
        <v>452</v>
      </c>
      <c r="C831" s="41" t="s">
        <v>773</v>
      </c>
      <c r="D831" s="41" t="s">
        <v>83</v>
      </c>
      <c r="E831" s="41" t="s">
        <v>83</v>
      </c>
      <c r="F831" s="41" t="s">
        <v>64</v>
      </c>
      <c r="G831" s="41" t="s">
        <v>765</v>
      </c>
      <c r="H831" s="41" t="s">
        <v>49</v>
      </c>
      <c r="I831" s="41">
        <v>410</v>
      </c>
      <c r="J831" s="41" t="s">
        <v>49</v>
      </c>
      <c r="K831" s="41" t="s">
        <v>1078</v>
      </c>
      <c r="L831" s="41" t="s">
        <v>1079</v>
      </c>
      <c r="M831" s="40"/>
      <c r="N831" s="40"/>
      <c r="O831" s="40"/>
      <c r="P831" s="41" t="s">
        <v>1011</v>
      </c>
      <c r="Q831" s="40"/>
      <c r="R831" s="41">
        <v>4</v>
      </c>
    </row>
    <row r="832" spans="1:18" ht="27.6">
      <c r="A832" s="41">
        <v>2024</v>
      </c>
      <c r="B832" s="41" t="s">
        <v>452</v>
      </c>
      <c r="C832" s="41" t="s">
        <v>773</v>
      </c>
      <c r="D832" s="41" t="s">
        <v>83</v>
      </c>
      <c r="E832" s="41" t="s">
        <v>83</v>
      </c>
      <c r="F832" s="41" t="s">
        <v>64</v>
      </c>
      <c r="G832" s="41" t="s">
        <v>765</v>
      </c>
      <c r="H832" s="41" t="s">
        <v>49</v>
      </c>
      <c r="I832" s="41">
        <v>410</v>
      </c>
      <c r="J832" s="41" t="s">
        <v>49</v>
      </c>
      <c r="K832" s="41" t="s">
        <v>1080</v>
      </c>
      <c r="L832" s="41" t="s">
        <v>1081</v>
      </c>
      <c r="M832" s="40"/>
      <c r="N832" s="40"/>
      <c r="O832" s="40"/>
      <c r="P832" s="41" t="s">
        <v>1011</v>
      </c>
      <c r="Q832" s="40"/>
      <c r="R832" s="41">
        <v>48</v>
      </c>
    </row>
    <row r="833" spans="1:18" ht="27.6">
      <c r="A833" s="41">
        <v>2024</v>
      </c>
      <c r="B833" s="41" t="s">
        <v>452</v>
      </c>
      <c r="C833" s="41" t="s">
        <v>773</v>
      </c>
      <c r="D833" s="41" t="s">
        <v>83</v>
      </c>
      <c r="E833" s="41" t="s">
        <v>83</v>
      </c>
      <c r="F833" s="41" t="s">
        <v>64</v>
      </c>
      <c r="G833" s="41" t="s">
        <v>765</v>
      </c>
      <c r="H833" s="41" t="s">
        <v>49</v>
      </c>
      <c r="I833" s="41">
        <v>410</v>
      </c>
      <c r="J833" s="41" t="s">
        <v>49</v>
      </c>
      <c r="K833" s="41" t="s">
        <v>1168</v>
      </c>
      <c r="L833" s="41" t="s">
        <v>860</v>
      </c>
      <c r="M833" s="40"/>
      <c r="N833" s="40"/>
      <c r="O833" s="40"/>
      <c r="P833" s="41" t="s">
        <v>1011</v>
      </c>
      <c r="Q833" s="40"/>
      <c r="R833" s="41">
        <v>1</v>
      </c>
    </row>
    <row r="834" spans="1:18" ht="27.6">
      <c r="A834" s="41">
        <v>2024</v>
      </c>
      <c r="B834" s="41" t="s">
        <v>452</v>
      </c>
      <c r="C834" s="41" t="s">
        <v>773</v>
      </c>
      <c r="D834" s="41" t="s">
        <v>83</v>
      </c>
      <c r="E834" s="41" t="s">
        <v>83</v>
      </c>
      <c r="F834" s="41" t="s">
        <v>64</v>
      </c>
      <c r="G834" s="41" t="s">
        <v>765</v>
      </c>
      <c r="H834" s="41" t="s">
        <v>49</v>
      </c>
      <c r="I834" s="41">
        <v>410</v>
      </c>
      <c r="J834" s="41" t="s">
        <v>49</v>
      </c>
      <c r="K834" s="41" t="s">
        <v>860</v>
      </c>
      <c r="L834" s="41" t="s">
        <v>860</v>
      </c>
      <c r="M834" s="40"/>
      <c r="N834" s="40"/>
      <c r="O834" s="40"/>
      <c r="P834" s="41" t="s">
        <v>1011</v>
      </c>
      <c r="Q834" s="40"/>
      <c r="R834" s="41">
        <v>6</v>
      </c>
    </row>
    <row r="835" spans="1:18" ht="27.6">
      <c r="A835" s="41">
        <v>2024</v>
      </c>
      <c r="B835" s="41" t="s">
        <v>452</v>
      </c>
      <c r="C835" s="41" t="s">
        <v>773</v>
      </c>
      <c r="D835" s="41" t="s">
        <v>83</v>
      </c>
      <c r="E835" s="41" t="s">
        <v>83</v>
      </c>
      <c r="F835" s="41" t="s">
        <v>64</v>
      </c>
      <c r="G835" s="41" t="s">
        <v>765</v>
      </c>
      <c r="H835" s="41" t="s">
        <v>49</v>
      </c>
      <c r="I835" s="41">
        <v>410</v>
      </c>
      <c r="J835" s="41" t="s">
        <v>49</v>
      </c>
      <c r="K835" s="41" t="s">
        <v>861</v>
      </c>
      <c r="L835" s="41" t="s">
        <v>861</v>
      </c>
      <c r="M835" s="40"/>
      <c r="N835" s="40"/>
      <c r="O835" s="40"/>
      <c r="P835" s="41" t="s">
        <v>1011</v>
      </c>
      <c r="Q835" s="40"/>
      <c r="R835" s="41">
        <v>2</v>
      </c>
    </row>
    <row r="836" spans="1:18" ht="27.6">
      <c r="A836" s="41">
        <v>2024</v>
      </c>
      <c r="B836" s="41" t="s">
        <v>452</v>
      </c>
      <c r="C836" s="41" t="s">
        <v>773</v>
      </c>
      <c r="D836" s="41" t="s">
        <v>83</v>
      </c>
      <c r="E836" s="41" t="s">
        <v>83</v>
      </c>
      <c r="F836" s="41" t="s">
        <v>64</v>
      </c>
      <c r="G836" s="41" t="s">
        <v>765</v>
      </c>
      <c r="H836" s="41" t="s">
        <v>49</v>
      </c>
      <c r="I836" s="41">
        <v>410</v>
      </c>
      <c r="J836" s="41" t="s">
        <v>49</v>
      </c>
      <c r="K836" s="41" t="s">
        <v>1090</v>
      </c>
      <c r="L836" s="41" t="s">
        <v>1091</v>
      </c>
      <c r="M836" s="40"/>
      <c r="N836" s="40"/>
      <c r="O836" s="40"/>
      <c r="P836" s="41" t="s">
        <v>1011</v>
      </c>
      <c r="Q836" s="40"/>
      <c r="R836" s="41">
        <v>1</v>
      </c>
    </row>
    <row r="837" spans="1:18" ht="27.6">
      <c r="A837" s="41">
        <v>2024</v>
      </c>
      <c r="B837" s="41" t="s">
        <v>452</v>
      </c>
      <c r="C837" s="41" t="s">
        <v>773</v>
      </c>
      <c r="D837" s="41" t="s">
        <v>83</v>
      </c>
      <c r="E837" s="41" t="s">
        <v>83</v>
      </c>
      <c r="F837" s="41" t="s">
        <v>64</v>
      </c>
      <c r="G837" s="41" t="s">
        <v>765</v>
      </c>
      <c r="H837" s="41" t="s">
        <v>49</v>
      </c>
      <c r="I837" s="41">
        <v>410</v>
      </c>
      <c r="J837" s="41" t="s">
        <v>49</v>
      </c>
      <c r="K837" s="41" t="s">
        <v>1039</v>
      </c>
      <c r="L837" s="41" t="s">
        <v>1040</v>
      </c>
      <c r="M837" s="40"/>
      <c r="N837" s="40"/>
      <c r="O837" s="40"/>
      <c r="P837" s="41" t="s">
        <v>1011</v>
      </c>
      <c r="Q837" s="40"/>
      <c r="R837" s="41">
        <v>27</v>
      </c>
    </row>
    <row r="838" spans="1:18" ht="27.6">
      <c r="A838" s="41">
        <v>2024</v>
      </c>
      <c r="B838" s="41" t="s">
        <v>452</v>
      </c>
      <c r="C838" s="41" t="s">
        <v>773</v>
      </c>
      <c r="D838" s="41" t="s">
        <v>83</v>
      </c>
      <c r="E838" s="41" t="s">
        <v>83</v>
      </c>
      <c r="F838" s="41" t="s">
        <v>64</v>
      </c>
      <c r="G838" s="41" t="s">
        <v>765</v>
      </c>
      <c r="H838" s="41" t="s">
        <v>49</v>
      </c>
      <c r="I838" s="41">
        <v>410</v>
      </c>
      <c r="J838" s="41" t="s">
        <v>49</v>
      </c>
      <c r="K838" s="41" t="s">
        <v>1096</v>
      </c>
      <c r="L838" s="41" t="s">
        <v>1097</v>
      </c>
      <c r="M838" s="40"/>
      <c r="N838" s="40"/>
      <c r="O838" s="40"/>
      <c r="P838" s="41" t="s">
        <v>1011</v>
      </c>
      <c r="Q838" s="40"/>
      <c r="R838" s="41">
        <v>1</v>
      </c>
    </row>
    <row r="839" spans="1:18" ht="27.6">
      <c r="A839" s="41">
        <v>2024</v>
      </c>
      <c r="B839" s="41" t="s">
        <v>452</v>
      </c>
      <c r="C839" s="41" t="s">
        <v>773</v>
      </c>
      <c r="D839" s="41" t="s">
        <v>83</v>
      </c>
      <c r="E839" s="41" t="s">
        <v>83</v>
      </c>
      <c r="F839" s="41" t="s">
        <v>64</v>
      </c>
      <c r="G839" s="41" t="s">
        <v>765</v>
      </c>
      <c r="H839" s="41" t="s">
        <v>49</v>
      </c>
      <c r="I839" s="41">
        <v>410</v>
      </c>
      <c r="J839" s="41" t="s">
        <v>49</v>
      </c>
      <c r="K839" s="41" t="s">
        <v>1169</v>
      </c>
      <c r="L839" s="41" t="s">
        <v>1170</v>
      </c>
      <c r="M839" s="40"/>
      <c r="N839" s="40"/>
      <c r="O839" s="40"/>
      <c r="P839" s="41" t="s">
        <v>1011</v>
      </c>
      <c r="Q839" s="40"/>
      <c r="R839" s="41">
        <v>1</v>
      </c>
    </row>
    <row r="840" spans="1:18" ht="27.6">
      <c r="A840" s="41">
        <v>2024</v>
      </c>
      <c r="B840" s="41" t="s">
        <v>452</v>
      </c>
      <c r="C840" s="41" t="s">
        <v>773</v>
      </c>
      <c r="D840" s="41" t="s">
        <v>83</v>
      </c>
      <c r="E840" s="41" t="s">
        <v>83</v>
      </c>
      <c r="F840" s="41" t="s">
        <v>64</v>
      </c>
      <c r="G840" s="41" t="s">
        <v>765</v>
      </c>
      <c r="H840" s="41" t="s">
        <v>49</v>
      </c>
      <c r="I840" s="41">
        <v>410</v>
      </c>
      <c r="J840" s="41" t="s">
        <v>49</v>
      </c>
      <c r="K840" s="41" t="s">
        <v>866</v>
      </c>
      <c r="L840" s="41" t="s">
        <v>1051</v>
      </c>
      <c r="M840" s="40"/>
      <c r="N840" s="40"/>
      <c r="O840" s="40"/>
      <c r="P840" s="41" t="s">
        <v>1011</v>
      </c>
      <c r="Q840" s="40"/>
      <c r="R840" s="41">
        <v>18</v>
      </c>
    </row>
    <row r="841" spans="1:18" ht="15">
      <c r="A841" s="41">
        <v>2024</v>
      </c>
      <c r="B841" s="41" t="s">
        <v>452</v>
      </c>
      <c r="C841" s="41" t="s">
        <v>773</v>
      </c>
      <c r="D841" s="41" t="s">
        <v>83</v>
      </c>
      <c r="E841" s="41" t="s">
        <v>83</v>
      </c>
      <c r="F841" s="41" t="s">
        <v>64</v>
      </c>
      <c r="G841" s="41" t="s">
        <v>765</v>
      </c>
      <c r="H841" s="41" t="s">
        <v>18</v>
      </c>
      <c r="I841" s="41" t="s">
        <v>50</v>
      </c>
      <c r="J841" s="41" t="s">
        <v>50</v>
      </c>
      <c r="K841" s="41" t="s">
        <v>1031</v>
      </c>
      <c r="L841" s="41" t="s">
        <v>1032</v>
      </c>
      <c r="M841" s="41" t="s">
        <v>51</v>
      </c>
      <c r="N841" s="40"/>
      <c r="O841" s="40"/>
      <c r="P841" s="41" t="s">
        <v>1011</v>
      </c>
      <c r="Q841" s="41" t="s">
        <v>180</v>
      </c>
      <c r="R841" s="41">
        <v>14</v>
      </c>
    </row>
    <row r="842" spans="1:18" ht="15">
      <c r="A842" s="41">
        <v>2024</v>
      </c>
      <c r="B842" s="41" t="s">
        <v>452</v>
      </c>
      <c r="C842" s="41" t="s">
        <v>773</v>
      </c>
      <c r="D842" s="41" t="s">
        <v>83</v>
      </c>
      <c r="E842" s="41" t="s">
        <v>83</v>
      </c>
      <c r="F842" s="41" t="s">
        <v>64</v>
      </c>
      <c r="G842" s="41" t="s">
        <v>765</v>
      </c>
      <c r="H842" s="41" t="s">
        <v>18</v>
      </c>
      <c r="I842" s="41" t="s">
        <v>50</v>
      </c>
      <c r="J842" s="41" t="s">
        <v>50</v>
      </c>
      <c r="K842" s="41" t="s">
        <v>902</v>
      </c>
      <c r="L842" s="41" t="s">
        <v>1048</v>
      </c>
      <c r="M842" s="41" t="s">
        <v>51</v>
      </c>
      <c r="N842" s="40"/>
      <c r="O842" s="40"/>
      <c r="P842" s="41" t="s">
        <v>1011</v>
      </c>
      <c r="Q842" s="41" t="s">
        <v>180</v>
      </c>
      <c r="R842" s="41">
        <v>2</v>
      </c>
    </row>
    <row r="843" spans="1:18" ht="15">
      <c r="A843" s="41">
        <v>2024</v>
      </c>
      <c r="B843" s="41" t="s">
        <v>452</v>
      </c>
      <c r="C843" s="41" t="s">
        <v>773</v>
      </c>
      <c r="D843" s="41" t="s">
        <v>83</v>
      </c>
      <c r="E843" s="41" t="s">
        <v>83</v>
      </c>
      <c r="F843" s="41" t="s">
        <v>64</v>
      </c>
      <c r="G843" s="41" t="s">
        <v>765</v>
      </c>
      <c r="H843" s="41" t="s">
        <v>18</v>
      </c>
      <c r="I843" s="41" t="s">
        <v>50</v>
      </c>
      <c r="J843" s="41" t="s">
        <v>50</v>
      </c>
      <c r="K843" s="41" t="s">
        <v>1024</v>
      </c>
      <c r="L843" s="41" t="s">
        <v>1025</v>
      </c>
      <c r="M843" s="41" t="s">
        <v>51</v>
      </c>
      <c r="N843" s="40"/>
      <c r="O843" s="40"/>
      <c r="P843" s="41" t="s">
        <v>1011</v>
      </c>
      <c r="Q843" s="41" t="s">
        <v>180</v>
      </c>
      <c r="R843" s="41">
        <v>25</v>
      </c>
    </row>
    <row r="844" spans="1:18" ht="15">
      <c r="A844" s="41">
        <v>2024</v>
      </c>
      <c r="B844" s="41" t="s">
        <v>452</v>
      </c>
      <c r="C844" s="41" t="s">
        <v>773</v>
      </c>
      <c r="D844" s="41" t="s">
        <v>83</v>
      </c>
      <c r="E844" s="41" t="s">
        <v>83</v>
      </c>
      <c r="F844" s="41" t="s">
        <v>64</v>
      </c>
      <c r="G844" s="41" t="s">
        <v>765</v>
      </c>
      <c r="H844" s="41" t="s">
        <v>18</v>
      </c>
      <c r="I844" s="41" t="s">
        <v>50</v>
      </c>
      <c r="J844" s="41" t="s">
        <v>50</v>
      </c>
      <c r="K844" s="41" t="s">
        <v>1026</v>
      </c>
      <c r="L844" s="41" t="s">
        <v>1027</v>
      </c>
      <c r="M844" s="41" t="s">
        <v>51</v>
      </c>
      <c r="N844" s="40"/>
      <c r="O844" s="40"/>
      <c r="P844" s="41" t="s">
        <v>1011</v>
      </c>
      <c r="Q844" s="41" t="s">
        <v>180</v>
      </c>
      <c r="R844" s="41">
        <v>16</v>
      </c>
    </row>
    <row r="845" spans="1:18" ht="15">
      <c r="A845" s="41">
        <v>2024</v>
      </c>
      <c r="B845" s="41" t="s">
        <v>452</v>
      </c>
      <c r="C845" s="41" t="s">
        <v>773</v>
      </c>
      <c r="D845" s="41" t="s">
        <v>83</v>
      </c>
      <c r="E845" s="41" t="s">
        <v>83</v>
      </c>
      <c r="F845" s="41" t="s">
        <v>64</v>
      </c>
      <c r="G845" s="41" t="s">
        <v>765</v>
      </c>
      <c r="H845" s="41" t="s">
        <v>18</v>
      </c>
      <c r="I845" s="41" t="s">
        <v>50</v>
      </c>
      <c r="J845" s="41" t="s">
        <v>50</v>
      </c>
      <c r="K845" s="41" t="s">
        <v>1163</v>
      </c>
      <c r="L845" s="41" t="s">
        <v>860</v>
      </c>
      <c r="M845" s="41" t="s">
        <v>51</v>
      </c>
      <c r="N845" s="40"/>
      <c r="O845" s="40"/>
      <c r="P845" s="41" t="s">
        <v>1011</v>
      </c>
      <c r="Q845" s="40"/>
      <c r="R845" s="41">
        <v>1</v>
      </c>
    </row>
    <row r="846" spans="1:18" ht="15">
      <c r="A846" s="41">
        <v>2024</v>
      </c>
      <c r="B846" s="41" t="s">
        <v>452</v>
      </c>
      <c r="C846" s="41" t="s">
        <v>773</v>
      </c>
      <c r="D846" s="41" t="s">
        <v>83</v>
      </c>
      <c r="E846" s="41" t="s">
        <v>83</v>
      </c>
      <c r="F846" s="41" t="s">
        <v>64</v>
      </c>
      <c r="G846" s="41" t="s">
        <v>765</v>
      </c>
      <c r="H846" s="41" t="s">
        <v>18</v>
      </c>
      <c r="I846" s="41" t="s">
        <v>50</v>
      </c>
      <c r="J846" s="41" t="s">
        <v>50</v>
      </c>
      <c r="K846" s="41" t="s">
        <v>1049</v>
      </c>
      <c r="L846" s="41" t="s">
        <v>1050</v>
      </c>
      <c r="M846" s="41" t="s">
        <v>51</v>
      </c>
      <c r="N846" s="40"/>
      <c r="O846" s="40"/>
      <c r="P846" s="41" t="s">
        <v>1011</v>
      </c>
      <c r="Q846" s="41" t="s">
        <v>180</v>
      </c>
      <c r="R846" s="41">
        <v>2</v>
      </c>
    </row>
    <row r="847" spans="1:18" ht="15">
      <c r="A847" s="41">
        <v>2024</v>
      </c>
      <c r="B847" s="41" t="s">
        <v>452</v>
      </c>
      <c r="C847" s="41" t="s">
        <v>773</v>
      </c>
      <c r="D847" s="41" t="s">
        <v>83</v>
      </c>
      <c r="E847" s="41" t="s">
        <v>83</v>
      </c>
      <c r="F847" s="41" t="s">
        <v>64</v>
      </c>
      <c r="G847" s="41" t="s">
        <v>765</v>
      </c>
      <c r="H847" s="41" t="s">
        <v>18</v>
      </c>
      <c r="I847" s="41" t="s">
        <v>50</v>
      </c>
      <c r="J847" s="41" t="s">
        <v>50</v>
      </c>
      <c r="K847" s="41" t="s">
        <v>852</v>
      </c>
      <c r="L847" s="41" t="s">
        <v>852</v>
      </c>
      <c r="M847" s="41" t="s">
        <v>51</v>
      </c>
      <c r="N847" s="40"/>
      <c r="O847" s="40"/>
      <c r="P847" s="41" t="s">
        <v>1011</v>
      </c>
      <c r="Q847" s="41" t="s">
        <v>180</v>
      </c>
      <c r="R847" s="41">
        <v>10</v>
      </c>
    </row>
    <row r="848" spans="1:18" ht="15">
      <c r="A848" s="41">
        <v>2024</v>
      </c>
      <c r="B848" s="41" t="s">
        <v>452</v>
      </c>
      <c r="C848" s="41" t="s">
        <v>773</v>
      </c>
      <c r="D848" s="41" t="s">
        <v>83</v>
      </c>
      <c r="E848" s="41" t="s">
        <v>83</v>
      </c>
      <c r="F848" s="41" t="s">
        <v>64</v>
      </c>
      <c r="G848" s="41" t="s">
        <v>765</v>
      </c>
      <c r="H848" s="41" t="s">
        <v>18</v>
      </c>
      <c r="I848" s="41" t="s">
        <v>50</v>
      </c>
      <c r="J848" s="41" t="s">
        <v>50</v>
      </c>
      <c r="K848" s="41" t="s">
        <v>1165</v>
      </c>
      <c r="L848" s="41" t="s">
        <v>860</v>
      </c>
      <c r="M848" s="41" t="s">
        <v>51</v>
      </c>
      <c r="N848" s="40"/>
      <c r="O848" s="40"/>
      <c r="P848" s="41" t="s">
        <v>1011</v>
      </c>
      <c r="Q848" s="40"/>
      <c r="R848" s="41">
        <v>1</v>
      </c>
    </row>
    <row r="849" spans="1:18" ht="15">
      <c r="A849" s="41">
        <v>2024</v>
      </c>
      <c r="B849" s="41" t="s">
        <v>452</v>
      </c>
      <c r="C849" s="41" t="s">
        <v>773</v>
      </c>
      <c r="D849" s="41" t="s">
        <v>83</v>
      </c>
      <c r="E849" s="41" t="s">
        <v>83</v>
      </c>
      <c r="F849" s="41" t="s">
        <v>64</v>
      </c>
      <c r="G849" s="41" t="s">
        <v>765</v>
      </c>
      <c r="H849" s="41" t="s">
        <v>18</v>
      </c>
      <c r="I849" s="41" t="s">
        <v>50</v>
      </c>
      <c r="J849" s="41" t="s">
        <v>50</v>
      </c>
      <c r="K849" s="41" t="s">
        <v>1028</v>
      </c>
      <c r="L849" s="41" t="s">
        <v>1029</v>
      </c>
      <c r="M849" s="41" t="s">
        <v>51</v>
      </c>
      <c r="N849" s="40"/>
      <c r="O849" s="40"/>
      <c r="P849" s="41" t="s">
        <v>1011</v>
      </c>
      <c r="Q849" s="41" t="s">
        <v>180</v>
      </c>
      <c r="R849" s="41">
        <v>2</v>
      </c>
    </row>
    <row r="850" spans="1:18" ht="15">
      <c r="A850" s="41">
        <v>2024</v>
      </c>
      <c r="B850" s="41" t="s">
        <v>452</v>
      </c>
      <c r="C850" s="41" t="s">
        <v>773</v>
      </c>
      <c r="D850" s="41" t="s">
        <v>83</v>
      </c>
      <c r="E850" s="41" t="s">
        <v>83</v>
      </c>
      <c r="F850" s="41" t="s">
        <v>64</v>
      </c>
      <c r="G850" s="41" t="s">
        <v>765</v>
      </c>
      <c r="H850" s="41" t="s">
        <v>18</v>
      </c>
      <c r="I850" s="41" t="s">
        <v>50</v>
      </c>
      <c r="J850" s="41" t="s">
        <v>50</v>
      </c>
      <c r="K850" s="41" t="s">
        <v>1121</v>
      </c>
      <c r="L850" s="41" t="s">
        <v>1122</v>
      </c>
      <c r="M850" s="41" t="s">
        <v>51</v>
      </c>
      <c r="N850" s="40"/>
      <c r="O850" s="40"/>
      <c r="P850" s="41" t="s">
        <v>1011</v>
      </c>
      <c r="Q850" s="41" t="s">
        <v>180</v>
      </c>
      <c r="R850" s="41">
        <v>3</v>
      </c>
    </row>
    <row r="851" spans="1:18" ht="15">
      <c r="A851" s="41">
        <v>2024</v>
      </c>
      <c r="B851" s="41" t="s">
        <v>452</v>
      </c>
      <c r="C851" s="41" t="s">
        <v>773</v>
      </c>
      <c r="D851" s="41" t="s">
        <v>83</v>
      </c>
      <c r="E851" s="41" t="s">
        <v>83</v>
      </c>
      <c r="F851" s="41" t="s">
        <v>64</v>
      </c>
      <c r="G851" s="41" t="s">
        <v>765</v>
      </c>
      <c r="H851" s="41" t="s">
        <v>18</v>
      </c>
      <c r="I851" s="41" t="s">
        <v>50</v>
      </c>
      <c r="J851" s="41" t="s">
        <v>50</v>
      </c>
      <c r="K851" s="41" t="s">
        <v>1037</v>
      </c>
      <c r="L851" s="41" t="s">
        <v>1038</v>
      </c>
      <c r="M851" s="41" t="s">
        <v>51</v>
      </c>
      <c r="N851" s="40"/>
      <c r="O851" s="40"/>
      <c r="P851" s="41" t="s">
        <v>1011</v>
      </c>
      <c r="Q851" s="41" t="s">
        <v>180</v>
      </c>
      <c r="R851" s="41">
        <v>6</v>
      </c>
    </row>
    <row r="852" spans="1:18" ht="15">
      <c r="A852" s="41">
        <v>2024</v>
      </c>
      <c r="B852" s="41" t="s">
        <v>452</v>
      </c>
      <c r="C852" s="41" t="s">
        <v>773</v>
      </c>
      <c r="D852" s="41" t="s">
        <v>83</v>
      </c>
      <c r="E852" s="41" t="s">
        <v>83</v>
      </c>
      <c r="F852" s="41" t="s">
        <v>64</v>
      </c>
      <c r="G852" s="41" t="s">
        <v>765</v>
      </c>
      <c r="H852" s="41" t="s">
        <v>18</v>
      </c>
      <c r="I852" s="41" t="s">
        <v>50</v>
      </c>
      <c r="J852" s="41" t="s">
        <v>50</v>
      </c>
      <c r="K852" s="41" t="s">
        <v>1052</v>
      </c>
      <c r="L852" s="41" t="s">
        <v>1053</v>
      </c>
      <c r="M852" s="41" t="s">
        <v>51</v>
      </c>
      <c r="N852" s="40"/>
      <c r="O852" s="40"/>
      <c r="P852" s="41" t="s">
        <v>1011</v>
      </c>
      <c r="Q852" s="40"/>
      <c r="R852" s="41">
        <v>21</v>
      </c>
    </row>
    <row r="853" spans="1:18" ht="15">
      <c r="A853" s="41">
        <v>2024</v>
      </c>
      <c r="B853" s="41" t="s">
        <v>452</v>
      </c>
      <c r="C853" s="41" t="s">
        <v>773</v>
      </c>
      <c r="D853" s="41" t="s">
        <v>83</v>
      </c>
      <c r="E853" s="41" t="s">
        <v>83</v>
      </c>
      <c r="F853" s="41" t="s">
        <v>64</v>
      </c>
      <c r="G853" s="41" t="s">
        <v>765</v>
      </c>
      <c r="H853" s="41" t="s">
        <v>18</v>
      </c>
      <c r="I853" s="41" t="s">
        <v>50</v>
      </c>
      <c r="J853" s="41" t="s">
        <v>50</v>
      </c>
      <c r="K853" s="41" t="s">
        <v>860</v>
      </c>
      <c r="L853" s="41" t="s">
        <v>860</v>
      </c>
      <c r="M853" s="41" t="s">
        <v>51</v>
      </c>
      <c r="N853" s="40"/>
      <c r="O853" s="40"/>
      <c r="P853" s="41" t="s">
        <v>1011</v>
      </c>
      <c r="Q853" s="40"/>
      <c r="R853" s="41">
        <v>22</v>
      </c>
    </row>
    <row r="854" spans="1:18" ht="15">
      <c r="A854" s="41">
        <v>2024</v>
      </c>
      <c r="B854" s="41" t="s">
        <v>452</v>
      </c>
      <c r="C854" s="41" t="s">
        <v>773</v>
      </c>
      <c r="D854" s="41" t="s">
        <v>83</v>
      </c>
      <c r="E854" s="41" t="s">
        <v>83</v>
      </c>
      <c r="F854" s="41" t="s">
        <v>64</v>
      </c>
      <c r="G854" s="41" t="s">
        <v>765</v>
      </c>
      <c r="H854" s="41" t="s">
        <v>18</v>
      </c>
      <c r="I854" s="41" t="s">
        <v>50</v>
      </c>
      <c r="J854" s="41" t="s">
        <v>50</v>
      </c>
      <c r="K854" s="41" t="s">
        <v>861</v>
      </c>
      <c r="L854" s="41" t="s">
        <v>861</v>
      </c>
      <c r="M854" s="41" t="s">
        <v>51</v>
      </c>
      <c r="N854" s="40"/>
      <c r="O854" s="40"/>
      <c r="P854" s="41" t="s">
        <v>1011</v>
      </c>
      <c r="Q854" s="40"/>
      <c r="R854" s="41">
        <v>4</v>
      </c>
    </row>
    <row r="855" spans="1:18" ht="15">
      <c r="A855" s="41">
        <v>2024</v>
      </c>
      <c r="B855" s="41" t="s">
        <v>452</v>
      </c>
      <c r="C855" s="41" t="s">
        <v>773</v>
      </c>
      <c r="D855" s="41" t="s">
        <v>83</v>
      </c>
      <c r="E855" s="41" t="s">
        <v>83</v>
      </c>
      <c r="F855" s="41" t="s">
        <v>64</v>
      </c>
      <c r="G855" s="41" t="s">
        <v>765</v>
      </c>
      <c r="H855" s="41" t="s">
        <v>18</v>
      </c>
      <c r="I855" s="41" t="s">
        <v>50</v>
      </c>
      <c r="J855" s="41" t="s">
        <v>50</v>
      </c>
      <c r="K855" s="41" t="s">
        <v>1090</v>
      </c>
      <c r="L855" s="41" t="s">
        <v>1091</v>
      </c>
      <c r="M855" s="41" t="s">
        <v>51</v>
      </c>
      <c r="N855" s="40"/>
      <c r="O855" s="40"/>
      <c r="P855" s="41" t="s">
        <v>1011</v>
      </c>
      <c r="Q855" s="40"/>
      <c r="R855" s="41">
        <v>2</v>
      </c>
    </row>
    <row r="856" spans="1:18" ht="15">
      <c r="A856" s="41">
        <v>2024</v>
      </c>
      <c r="B856" s="41" t="s">
        <v>452</v>
      </c>
      <c r="C856" s="41" t="s">
        <v>773</v>
      </c>
      <c r="D856" s="41" t="s">
        <v>83</v>
      </c>
      <c r="E856" s="41" t="s">
        <v>83</v>
      </c>
      <c r="F856" s="41" t="s">
        <v>64</v>
      </c>
      <c r="G856" s="41" t="s">
        <v>765</v>
      </c>
      <c r="H856" s="41" t="s">
        <v>18</v>
      </c>
      <c r="I856" s="41" t="s">
        <v>50</v>
      </c>
      <c r="J856" s="41" t="s">
        <v>50</v>
      </c>
      <c r="K856" s="41" t="s">
        <v>1039</v>
      </c>
      <c r="L856" s="41" t="s">
        <v>1040</v>
      </c>
      <c r="M856" s="41" t="s">
        <v>51</v>
      </c>
      <c r="N856" s="40"/>
      <c r="O856" s="40"/>
      <c r="P856" s="41" t="s">
        <v>1011</v>
      </c>
      <c r="Q856" s="41" t="s">
        <v>180</v>
      </c>
      <c r="R856" s="41">
        <v>23</v>
      </c>
    </row>
    <row r="857" spans="1:18" ht="27.6">
      <c r="A857" s="41">
        <v>2024</v>
      </c>
      <c r="B857" s="41" t="s">
        <v>452</v>
      </c>
      <c r="C857" s="41" t="s">
        <v>773</v>
      </c>
      <c r="D857" s="41" t="s">
        <v>83</v>
      </c>
      <c r="E857" s="41" t="s">
        <v>83</v>
      </c>
      <c r="F857" s="41" t="s">
        <v>64</v>
      </c>
      <c r="G857" s="41" t="s">
        <v>765</v>
      </c>
      <c r="H857" s="41" t="s">
        <v>18</v>
      </c>
      <c r="I857" s="41" t="s">
        <v>50</v>
      </c>
      <c r="J857" s="41" t="s">
        <v>50</v>
      </c>
      <c r="K857" s="41" t="s">
        <v>1043</v>
      </c>
      <c r="L857" s="41" t="s">
        <v>1044</v>
      </c>
      <c r="M857" s="41" t="s">
        <v>51</v>
      </c>
      <c r="N857" s="40"/>
      <c r="O857" s="40"/>
      <c r="P857" s="41" t="s">
        <v>1011</v>
      </c>
      <c r="Q857" s="41" t="s">
        <v>180</v>
      </c>
      <c r="R857" s="41">
        <v>6</v>
      </c>
    </row>
    <row r="858" spans="1:18" ht="15">
      <c r="A858" s="41">
        <v>2024</v>
      </c>
      <c r="B858" s="41" t="s">
        <v>452</v>
      </c>
      <c r="C858" s="41" t="s">
        <v>773</v>
      </c>
      <c r="D858" s="41" t="s">
        <v>83</v>
      </c>
      <c r="E858" s="41" t="s">
        <v>83</v>
      </c>
      <c r="F858" s="41" t="s">
        <v>64</v>
      </c>
      <c r="G858" s="41" t="s">
        <v>765</v>
      </c>
      <c r="H858" s="41" t="s">
        <v>18</v>
      </c>
      <c r="I858" s="41" t="s">
        <v>50</v>
      </c>
      <c r="J858" s="41" t="s">
        <v>50</v>
      </c>
      <c r="K858" s="41" t="s">
        <v>866</v>
      </c>
      <c r="L858" s="41" t="s">
        <v>1051</v>
      </c>
      <c r="M858" s="41" t="s">
        <v>51</v>
      </c>
      <c r="N858" s="40"/>
      <c r="O858" s="40"/>
      <c r="P858" s="41" t="s">
        <v>1011</v>
      </c>
      <c r="Q858" s="41" t="s">
        <v>180</v>
      </c>
      <c r="R858" s="41">
        <v>26</v>
      </c>
    </row>
    <row r="859" spans="1:18" ht="15">
      <c r="A859" s="41">
        <v>2024</v>
      </c>
      <c r="B859" s="41" t="s">
        <v>452</v>
      </c>
      <c r="C859" s="41" t="s">
        <v>773</v>
      </c>
      <c r="D859" s="41" t="s">
        <v>83</v>
      </c>
      <c r="E859" s="41" t="s">
        <v>83</v>
      </c>
      <c r="F859" s="41" t="s">
        <v>64</v>
      </c>
      <c r="G859" s="41" t="s">
        <v>765</v>
      </c>
      <c r="H859" s="41" t="s">
        <v>18</v>
      </c>
      <c r="I859" s="41" t="s">
        <v>50</v>
      </c>
      <c r="J859" s="41" t="s">
        <v>50</v>
      </c>
      <c r="K859" s="41" t="s">
        <v>1171</v>
      </c>
      <c r="L859" s="41" t="s">
        <v>1172</v>
      </c>
      <c r="M859" s="41" t="s">
        <v>51</v>
      </c>
      <c r="N859" s="40"/>
      <c r="O859" s="40"/>
      <c r="P859" s="41" t="s">
        <v>1011</v>
      </c>
      <c r="Q859" s="40"/>
      <c r="R859" s="41">
        <v>1</v>
      </c>
    </row>
    <row r="860" spans="1:18" ht="15">
      <c r="A860" s="41">
        <v>2024</v>
      </c>
      <c r="B860" s="41" t="s">
        <v>452</v>
      </c>
      <c r="C860" s="41" t="s">
        <v>773</v>
      </c>
      <c r="D860" s="41" t="s">
        <v>83</v>
      </c>
      <c r="E860" s="41" t="s">
        <v>83</v>
      </c>
      <c r="F860" s="41" t="s">
        <v>64</v>
      </c>
      <c r="G860" s="41" t="s">
        <v>765</v>
      </c>
      <c r="H860" s="41" t="s">
        <v>18</v>
      </c>
      <c r="I860" s="41" t="s">
        <v>50</v>
      </c>
      <c r="J860" s="41" t="s">
        <v>50</v>
      </c>
      <c r="K860" s="41" t="s">
        <v>1045</v>
      </c>
      <c r="L860" s="41" t="s">
        <v>1046</v>
      </c>
      <c r="M860" s="41" t="s">
        <v>51</v>
      </c>
      <c r="N860" s="40"/>
      <c r="O860" s="40"/>
      <c r="P860" s="41" t="s">
        <v>1011</v>
      </c>
      <c r="Q860" s="41" t="s">
        <v>180</v>
      </c>
      <c r="R860" s="41">
        <v>14</v>
      </c>
    </row>
    <row r="861" spans="1:18" ht="15">
      <c r="A861" s="41">
        <v>2024</v>
      </c>
      <c r="B861" s="41" t="s">
        <v>452</v>
      </c>
      <c r="C861" s="41" t="s">
        <v>773</v>
      </c>
      <c r="D861" s="41" t="s">
        <v>83</v>
      </c>
      <c r="E861" s="41" t="s">
        <v>83</v>
      </c>
      <c r="F861" s="41" t="s">
        <v>64</v>
      </c>
      <c r="G861" s="41" t="s">
        <v>765</v>
      </c>
      <c r="H861" s="41" t="s">
        <v>18</v>
      </c>
      <c r="I861" s="41" t="s">
        <v>50</v>
      </c>
      <c r="J861" s="41" t="s">
        <v>50</v>
      </c>
      <c r="K861" s="41" t="s">
        <v>1098</v>
      </c>
      <c r="L861" s="41" t="s">
        <v>1099</v>
      </c>
      <c r="M861" s="41" t="s">
        <v>51</v>
      </c>
      <c r="N861" s="40"/>
      <c r="O861" s="40"/>
      <c r="P861" s="41" t="s">
        <v>1011</v>
      </c>
      <c r="Q861" s="40"/>
      <c r="R861" s="41">
        <v>9</v>
      </c>
    </row>
    <row r="862" spans="1:18" ht="15">
      <c r="A862" s="41">
        <v>2024</v>
      </c>
      <c r="B862" s="41" t="s">
        <v>452</v>
      </c>
      <c r="C862" s="41" t="s">
        <v>773</v>
      </c>
      <c r="D862" s="41" t="s">
        <v>83</v>
      </c>
      <c r="E862" s="41" t="s">
        <v>83</v>
      </c>
      <c r="F862" s="41" t="s">
        <v>64</v>
      </c>
      <c r="G862" s="41" t="s">
        <v>765</v>
      </c>
      <c r="H862" s="41" t="s">
        <v>18</v>
      </c>
      <c r="I862" s="41" t="s">
        <v>50</v>
      </c>
      <c r="J862" s="41" t="s">
        <v>50</v>
      </c>
      <c r="K862" s="41" t="s">
        <v>909</v>
      </c>
      <c r="L862" s="41" t="s">
        <v>1047</v>
      </c>
      <c r="M862" s="41" t="s">
        <v>51</v>
      </c>
      <c r="N862" s="40"/>
      <c r="O862" s="40"/>
      <c r="P862" s="41" t="s">
        <v>1011</v>
      </c>
      <c r="Q862" s="41" t="s">
        <v>180</v>
      </c>
      <c r="R862" s="41">
        <v>12</v>
      </c>
    </row>
    <row r="863" spans="1:18" ht="15">
      <c r="A863" s="41">
        <v>2024</v>
      </c>
      <c r="B863" s="41" t="s">
        <v>452</v>
      </c>
      <c r="C863" s="41" t="s">
        <v>773</v>
      </c>
      <c r="D863" s="41" t="s">
        <v>83</v>
      </c>
      <c r="E863" s="41" t="s">
        <v>83</v>
      </c>
      <c r="F863" s="41" t="s">
        <v>64</v>
      </c>
      <c r="G863" s="41" t="s">
        <v>765</v>
      </c>
      <c r="H863" s="41" t="s">
        <v>35</v>
      </c>
      <c r="I863" s="41">
        <v>350</v>
      </c>
      <c r="J863" s="41" t="s">
        <v>57</v>
      </c>
      <c r="K863" s="41" t="s">
        <v>1024</v>
      </c>
      <c r="L863" s="41" t="s">
        <v>1025</v>
      </c>
      <c r="M863" s="41" t="s">
        <v>60</v>
      </c>
      <c r="N863" s="40"/>
      <c r="O863" s="40"/>
      <c r="P863" s="41" t="s">
        <v>1011</v>
      </c>
      <c r="Q863" s="41" t="s">
        <v>180</v>
      </c>
      <c r="R863" s="41">
        <v>2</v>
      </c>
    </row>
    <row r="864" spans="1:18" ht="15">
      <c r="A864" s="41">
        <v>2024</v>
      </c>
      <c r="B864" s="41" t="s">
        <v>452</v>
      </c>
      <c r="C864" s="41" t="s">
        <v>773</v>
      </c>
      <c r="D864" s="41" t="s">
        <v>83</v>
      </c>
      <c r="E864" s="41" t="s">
        <v>83</v>
      </c>
      <c r="F864" s="41" t="s">
        <v>64</v>
      </c>
      <c r="G864" s="41" t="s">
        <v>765</v>
      </c>
      <c r="H864" s="41" t="s">
        <v>35</v>
      </c>
      <c r="I864" s="41">
        <v>350</v>
      </c>
      <c r="J864" s="41" t="s">
        <v>57</v>
      </c>
      <c r="K864" s="41" t="s">
        <v>1173</v>
      </c>
      <c r="L864" s="41" t="s">
        <v>1174</v>
      </c>
      <c r="M864" s="41" t="s">
        <v>60</v>
      </c>
      <c r="N864" s="40"/>
      <c r="O864" s="40"/>
      <c r="P864" s="41" t="s">
        <v>1011</v>
      </c>
      <c r="Q864" s="40"/>
      <c r="R864" s="41">
        <v>1</v>
      </c>
    </row>
    <row r="865" spans="1:18" ht="15">
      <c r="A865" s="41">
        <v>2024</v>
      </c>
      <c r="B865" s="41" t="s">
        <v>452</v>
      </c>
      <c r="C865" s="41" t="s">
        <v>773</v>
      </c>
      <c r="D865" s="41" t="s">
        <v>83</v>
      </c>
      <c r="E865" s="41" t="s">
        <v>83</v>
      </c>
      <c r="F865" s="41" t="s">
        <v>64</v>
      </c>
      <c r="G865" s="41" t="s">
        <v>765</v>
      </c>
      <c r="H865" s="41" t="s">
        <v>35</v>
      </c>
      <c r="I865" s="41">
        <v>350</v>
      </c>
      <c r="J865" s="41" t="s">
        <v>57</v>
      </c>
      <c r="K865" s="41" t="s">
        <v>1066</v>
      </c>
      <c r="L865" s="41" t="s">
        <v>1067</v>
      </c>
      <c r="M865" s="41" t="s">
        <v>60</v>
      </c>
      <c r="N865" s="40"/>
      <c r="O865" s="40"/>
      <c r="P865" s="41" t="s">
        <v>1011</v>
      </c>
      <c r="Q865" s="41" t="s">
        <v>180</v>
      </c>
      <c r="R865" s="41">
        <v>1</v>
      </c>
    </row>
    <row r="866" spans="1:18" ht="15">
      <c r="A866" s="41">
        <v>2024</v>
      </c>
      <c r="B866" s="41" t="s">
        <v>452</v>
      </c>
      <c r="C866" s="41" t="s">
        <v>773</v>
      </c>
      <c r="D866" s="41" t="s">
        <v>83</v>
      </c>
      <c r="E866" s="41" t="s">
        <v>83</v>
      </c>
      <c r="F866" s="41" t="s">
        <v>64</v>
      </c>
      <c r="G866" s="41" t="s">
        <v>765</v>
      </c>
      <c r="H866" s="41" t="s">
        <v>35</v>
      </c>
      <c r="I866" s="41">
        <v>350</v>
      </c>
      <c r="J866" s="41" t="s">
        <v>57</v>
      </c>
      <c r="K866" s="41" t="s">
        <v>1175</v>
      </c>
      <c r="L866" s="41" t="s">
        <v>1176</v>
      </c>
      <c r="M866" s="41" t="s">
        <v>60</v>
      </c>
      <c r="N866" s="40"/>
      <c r="O866" s="40"/>
      <c r="P866" s="41" t="s">
        <v>1011</v>
      </c>
      <c r="Q866" s="40"/>
      <c r="R866" s="41">
        <v>1</v>
      </c>
    </row>
    <row r="867" spans="1:18" ht="15">
      <c r="A867" s="41">
        <v>2024</v>
      </c>
      <c r="B867" s="41" t="s">
        <v>452</v>
      </c>
      <c r="C867" s="41" t="s">
        <v>773</v>
      </c>
      <c r="D867" s="41" t="s">
        <v>83</v>
      </c>
      <c r="E867" s="41" t="s">
        <v>83</v>
      </c>
      <c r="F867" s="41" t="s">
        <v>64</v>
      </c>
      <c r="G867" s="41" t="s">
        <v>765</v>
      </c>
      <c r="H867" s="41" t="s">
        <v>35</v>
      </c>
      <c r="I867" s="41">
        <v>350</v>
      </c>
      <c r="J867" s="41" t="s">
        <v>57</v>
      </c>
      <c r="K867" s="41" t="s">
        <v>1049</v>
      </c>
      <c r="L867" s="41" t="s">
        <v>1050</v>
      </c>
      <c r="M867" s="41" t="s">
        <v>60</v>
      </c>
      <c r="N867" s="40"/>
      <c r="O867" s="40"/>
      <c r="P867" s="41" t="s">
        <v>1011</v>
      </c>
      <c r="Q867" s="41" t="s">
        <v>180</v>
      </c>
      <c r="R867" s="41">
        <v>1</v>
      </c>
    </row>
    <row r="868" spans="1:18" ht="15">
      <c r="A868" s="41">
        <v>2024</v>
      </c>
      <c r="B868" s="41" t="s">
        <v>452</v>
      </c>
      <c r="C868" s="41" t="s">
        <v>773</v>
      </c>
      <c r="D868" s="41" t="s">
        <v>83</v>
      </c>
      <c r="E868" s="41" t="s">
        <v>83</v>
      </c>
      <c r="F868" s="41" t="s">
        <v>64</v>
      </c>
      <c r="G868" s="41" t="s">
        <v>765</v>
      </c>
      <c r="H868" s="41" t="s">
        <v>35</v>
      </c>
      <c r="I868" s="41">
        <v>350</v>
      </c>
      <c r="J868" s="41" t="s">
        <v>57</v>
      </c>
      <c r="K868" s="41" t="s">
        <v>852</v>
      </c>
      <c r="L868" s="41" t="s">
        <v>852</v>
      </c>
      <c r="M868" s="41" t="s">
        <v>60</v>
      </c>
      <c r="N868" s="40"/>
      <c r="O868" s="40"/>
      <c r="P868" s="41" t="s">
        <v>1011</v>
      </c>
      <c r="Q868" s="41" t="s">
        <v>180</v>
      </c>
      <c r="R868" s="41">
        <v>4</v>
      </c>
    </row>
    <row r="869" spans="1:18" ht="15">
      <c r="A869" s="41">
        <v>2024</v>
      </c>
      <c r="B869" s="41" t="s">
        <v>452</v>
      </c>
      <c r="C869" s="41" t="s">
        <v>773</v>
      </c>
      <c r="D869" s="41" t="s">
        <v>83</v>
      </c>
      <c r="E869" s="41" t="s">
        <v>83</v>
      </c>
      <c r="F869" s="41" t="s">
        <v>64</v>
      </c>
      <c r="G869" s="41" t="s">
        <v>765</v>
      </c>
      <c r="H869" s="41" t="s">
        <v>35</v>
      </c>
      <c r="I869" s="41">
        <v>350</v>
      </c>
      <c r="J869" s="41" t="s">
        <v>57</v>
      </c>
      <c r="K869" s="41" t="s">
        <v>1164</v>
      </c>
      <c r="L869" s="41" t="s">
        <v>860</v>
      </c>
      <c r="M869" s="41" t="s">
        <v>60</v>
      </c>
      <c r="N869" s="40"/>
      <c r="O869" s="40"/>
      <c r="P869" s="41" t="s">
        <v>1011</v>
      </c>
      <c r="Q869" s="40"/>
      <c r="R869" s="41">
        <v>4</v>
      </c>
    </row>
    <row r="870" spans="1:18" ht="15">
      <c r="A870" s="41">
        <v>2024</v>
      </c>
      <c r="B870" s="41" t="s">
        <v>452</v>
      </c>
      <c r="C870" s="41" t="s">
        <v>773</v>
      </c>
      <c r="D870" s="41" t="s">
        <v>83</v>
      </c>
      <c r="E870" s="41" t="s">
        <v>83</v>
      </c>
      <c r="F870" s="41" t="s">
        <v>64</v>
      </c>
      <c r="G870" s="41" t="s">
        <v>765</v>
      </c>
      <c r="H870" s="41" t="s">
        <v>35</v>
      </c>
      <c r="I870" s="41">
        <v>350</v>
      </c>
      <c r="J870" s="41" t="s">
        <v>57</v>
      </c>
      <c r="K870" s="41" t="s">
        <v>1165</v>
      </c>
      <c r="L870" s="41" t="s">
        <v>860</v>
      </c>
      <c r="M870" s="41" t="s">
        <v>60</v>
      </c>
      <c r="N870" s="40"/>
      <c r="O870" s="40"/>
      <c r="P870" s="41" t="s">
        <v>1011</v>
      </c>
      <c r="Q870" s="40"/>
      <c r="R870" s="41">
        <v>1</v>
      </c>
    </row>
    <row r="871" spans="1:18" ht="15">
      <c r="A871" s="41">
        <v>2024</v>
      </c>
      <c r="B871" s="41" t="s">
        <v>452</v>
      </c>
      <c r="C871" s="41" t="s">
        <v>773</v>
      </c>
      <c r="D871" s="41" t="s">
        <v>83</v>
      </c>
      <c r="E871" s="41" t="s">
        <v>83</v>
      </c>
      <c r="F871" s="41" t="s">
        <v>64</v>
      </c>
      <c r="G871" s="41" t="s">
        <v>765</v>
      </c>
      <c r="H871" s="41" t="s">
        <v>35</v>
      </c>
      <c r="I871" s="41">
        <v>350</v>
      </c>
      <c r="J871" s="41" t="s">
        <v>57</v>
      </c>
      <c r="K871" s="41" t="s">
        <v>1028</v>
      </c>
      <c r="L871" s="41" t="s">
        <v>1029</v>
      </c>
      <c r="M871" s="41" t="s">
        <v>60</v>
      </c>
      <c r="N871" s="40"/>
      <c r="O871" s="40"/>
      <c r="P871" s="41" t="s">
        <v>1011</v>
      </c>
      <c r="Q871" s="41" t="s">
        <v>180</v>
      </c>
      <c r="R871" s="41">
        <v>3</v>
      </c>
    </row>
    <row r="872" spans="1:18" ht="15">
      <c r="A872" s="41">
        <v>2024</v>
      </c>
      <c r="B872" s="41" t="s">
        <v>452</v>
      </c>
      <c r="C872" s="41" t="s">
        <v>773</v>
      </c>
      <c r="D872" s="41" t="s">
        <v>83</v>
      </c>
      <c r="E872" s="41" t="s">
        <v>83</v>
      </c>
      <c r="F872" s="41" t="s">
        <v>64</v>
      </c>
      <c r="G872" s="41" t="s">
        <v>765</v>
      </c>
      <c r="H872" s="41" t="s">
        <v>35</v>
      </c>
      <c r="I872" s="41">
        <v>350</v>
      </c>
      <c r="J872" s="41" t="s">
        <v>57</v>
      </c>
      <c r="K872" s="41" t="s">
        <v>1037</v>
      </c>
      <c r="L872" s="41" t="s">
        <v>1038</v>
      </c>
      <c r="M872" s="41" t="s">
        <v>60</v>
      </c>
      <c r="N872" s="40"/>
      <c r="O872" s="40"/>
      <c r="P872" s="41" t="s">
        <v>1011</v>
      </c>
      <c r="Q872" s="41" t="s">
        <v>180</v>
      </c>
      <c r="R872" s="41">
        <v>3</v>
      </c>
    </row>
    <row r="873" spans="1:18" ht="15">
      <c r="A873" s="41">
        <v>2024</v>
      </c>
      <c r="B873" s="41" t="s">
        <v>452</v>
      </c>
      <c r="C873" s="41" t="s">
        <v>773</v>
      </c>
      <c r="D873" s="41" t="s">
        <v>83</v>
      </c>
      <c r="E873" s="41" t="s">
        <v>83</v>
      </c>
      <c r="F873" s="41" t="s">
        <v>64</v>
      </c>
      <c r="G873" s="41" t="s">
        <v>765</v>
      </c>
      <c r="H873" s="41" t="s">
        <v>35</v>
      </c>
      <c r="I873" s="41">
        <v>350</v>
      </c>
      <c r="J873" s="41" t="s">
        <v>57</v>
      </c>
      <c r="K873" s="41" t="s">
        <v>860</v>
      </c>
      <c r="L873" s="41" t="s">
        <v>860</v>
      </c>
      <c r="M873" s="41" t="s">
        <v>60</v>
      </c>
      <c r="N873" s="40"/>
      <c r="O873" s="40"/>
      <c r="P873" s="41" t="s">
        <v>1011</v>
      </c>
      <c r="Q873" s="40"/>
      <c r="R873" s="41">
        <v>4</v>
      </c>
    </row>
    <row r="874" spans="1:18" ht="15">
      <c r="A874" s="41">
        <v>2024</v>
      </c>
      <c r="B874" s="41" t="s">
        <v>452</v>
      </c>
      <c r="C874" s="41" t="s">
        <v>773</v>
      </c>
      <c r="D874" s="41" t="s">
        <v>83</v>
      </c>
      <c r="E874" s="41" t="s">
        <v>83</v>
      </c>
      <c r="F874" s="41" t="s">
        <v>64</v>
      </c>
      <c r="G874" s="41" t="s">
        <v>765</v>
      </c>
      <c r="H874" s="41" t="s">
        <v>35</v>
      </c>
      <c r="I874" s="41">
        <v>350</v>
      </c>
      <c r="J874" s="41" t="s">
        <v>57</v>
      </c>
      <c r="K874" s="41" t="s">
        <v>1039</v>
      </c>
      <c r="L874" s="41" t="s">
        <v>1040</v>
      </c>
      <c r="M874" s="41" t="s">
        <v>60</v>
      </c>
      <c r="N874" s="40"/>
      <c r="O874" s="40"/>
      <c r="P874" s="41" t="s">
        <v>1011</v>
      </c>
      <c r="Q874" s="41" t="s">
        <v>180</v>
      </c>
      <c r="R874" s="41">
        <v>1</v>
      </c>
    </row>
    <row r="875" spans="1:18" ht="15">
      <c r="A875" s="41">
        <v>2024</v>
      </c>
      <c r="B875" s="41" t="s">
        <v>452</v>
      </c>
      <c r="C875" s="41" t="s">
        <v>773</v>
      </c>
      <c r="D875" s="41" t="s">
        <v>83</v>
      </c>
      <c r="E875" s="41" t="s">
        <v>83</v>
      </c>
      <c r="F875" s="41" t="s">
        <v>64</v>
      </c>
      <c r="G875" s="41" t="s">
        <v>765</v>
      </c>
      <c r="H875" s="41" t="s">
        <v>35</v>
      </c>
      <c r="I875" s="41">
        <v>350</v>
      </c>
      <c r="J875" s="41" t="s">
        <v>57</v>
      </c>
      <c r="K875" s="41" t="s">
        <v>182</v>
      </c>
      <c r="L875" s="41" t="s">
        <v>1054</v>
      </c>
      <c r="M875" s="41" t="s">
        <v>60</v>
      </c>
      <c r="N875" s="40"/>
      <c r="O875" s="40"/>
      <c r="P875" s="41" t="s">
        <v>1011</v>
      </c>
      <c r="Q875" s="41" t="s">
        <v>180</v>
      </c>
      <c r="R875" s="41">
        <v>2</v>
      </c>
    </row>
    <row r="876" spans="1:18" ht="15">
      <c r="A876" s="41">
        <v>2024</v>
      </c>
      <c r="B876" s="41" t="s">
        <v>452</v>
      </c>
      <c r="C876" s="41" t="s">
        <v>773</v>
      </c>
      <c r="D876" s="41" t="s">
        <v>83</v>
      </c>
      <c r="E876" s="41" t="s">
        <v>83</v>
      </c>
      <c r="F876" s="41" t="s">
        <v>64</v>
      </c>
      <c r="G876" s="41" t="s">
        <v>765</v>
      </c>
      <c r="H876" s="41" t="s">
        <v>35</v>
      </c>
      <c r="I876" s="41">
        <v>350</v>
      </c>
      <c r="J876" s="41" t="s">
        <v>57</v>
      </c>
      <c r="K876" s="41" t="s">
        <v>1030</v>
      </c>
      <c r="L876" s="41" t="s">
        <v>830</v>
      </c>
      <c r="M876" s="41" t="s">
        <v>60</v>
      </c>
      <c r="N876" s="40"/>
      <c r="O876" s="40"/>
      <c r="P876" s="41" t="s">
        <v>1011</v>
      </c>
      <c r="Q876" s="41" t="s">
        <v>180</v>
      </c>
      <c r="R876" s="41">
        <v>1</v>
      </c>
    </row>
    <row r="877" spans="1:18" ht="15">
      <c r="A877" s="41">
        <v>2024</v>
      </c>
      <c r="B877" s="41" t="s">
        <v>452</v>
      </c>
      <c r="C877" s="41" t="s">
        <v>773</v>
      </c>
      <c r="D877" s="41" t="s">
        <v>83</v>
      </c>
      <c r="E877" s="41" t="s">
        <v>83</v>
      </c>
      <c r="F877" s="41" t="s">
        <v>64</v>
      </c>
      <c r="G877" s="41" t="s">
        <v>765</v>
      </c>
      <c r="H877" s="41" t="s">
        <v>35</v>
      </c>
      <c r="I877" s="41">
        <v>350</v>
      </c>
      <c r="J877" s="41" t="s">
        <v>57</v>
      </c>
      <c r="K877" s="41" t="s">
        <v>866</v>
      </c>
      <c r="L877" s="41" t="s">
        <v>1051</v>
      </c>
      <c r="M877" s="41" t="s">
        <v>60</v>
      </c>
      <c r="N877" s="40"/>
      <c r="O877" s="40"/>
      <c r="P877" s="41" t="s">
        <v>1011</v>
      </c>
      <c r="Q877" s="41" t="s">
        <v>180</v>
      </c>
      <c r="R877" s="41">
        <v>16</v>
      </c>
    </row>
    <row r="878" spans="1:18" ht="27.6">
      <c r="A878" s="41">
        <v>2024</v>
      </c>
      <c r="B878" s="41" t="s">
        <v>452</v>
      </c>
      <c r="C878" s="41" t="s">
        <v>773</v>
      </c>
      <c r="D878" s="41" t="s">
        <v>83</v>
      </c>
      <c r="E878" s="41" t="s">
        <v>83</v>
      </c>
      <c r="F878" s="41" t="s">
        <v>64</v>
      </c>
      <c r="G878" s="41" t="s">
        <v>765</v>
      </c>
      <c r="H878" s="41" t="s">
        <v>45</v>
      </c>
      <c r="I878" s="41">
        <v>390</v>
      </c>
      <c r="J878" s="41" t="s">
        <v>45</v>
      </c>
      <c r="K878" s="41" t="s">
        <v>905</v>
      </c>
      <c r="L878" s="41" t="s">
        <v>1177</v>
      </c>
      <c r="M878" s="40"/>
      <c r="N878" s="40"/>
      <c r="O878" s="41" t="s">
        <v>180</v>
      </c>
      <c r="P878" s="41" t="s">
        <v>1011</v>
      </c>
      <c r="Q878" s="40"/>
      <c r="R878" s="41">
        <v>2</v>
      </c>
    </row>
    <row r="879" spans="1:18" ht="27.6">
      <c r="A879" s="41">
        <v>2024</v>
      </c>
      <c r="B879" s="41" t="s">
        <v>452</v>
      </c>
      <c r="C879" s="41" t="s">
        <v>773</v>
      </c>
      <c r="D879" s="41" t="s">
        <v>83</v>
      </c>
      <c r="E879" s="41" t="s">
        <v>83</v>
      </c>
      <c r="F879" s="41" t="s">
        <v>64</v>
      </c>
      <c r="G879" s="41" t="s">
        <v>765</v>
      </c>
      <c r="H879" s="41" t="s">
        <v>45</v>
      </c>
      <c r="I879" s="41">
        <v>390</v>
      </c>
      <c r="J879" s="41" t="s">
        <v>45</v>
      </c>
      <c r="K879" s="41" t="s">
        <v>903</v>
      </c>
      <c r="L879" s="41" t="s">
        <v>1178</v>
      </c>
      <c r="M879" s="40"/>
      <c r="N879" s="40"/>
      <c r="O879" s="41" t="s">
        <v>180</v>
      </c>
      <c r="P879" s="41" t="s">
        <v>1011</v>
      </c>
      <c r="Q879" s="40"/>
      <c r="R879" s="41">
        <v>17</v>
      </c>
    </row>
    <row r="880" spans="1:18" ht="27.6">
      <c r="A880" s="41">
        <v>2024</v>
      </c>
      <c r="B880" s="41" t="s">
        <v>452</v>
      </c>
      <c r="C880" s="41" t="s">
        <v>773</v>
      </c>
      <c r="D880" s="41" t="s">
        <v>83</v>
      </c>
      <c r="E880" s="41" t="s">
        <v>83</v>
      </c>
      <c r="F880" s="41" t="s">
        <v>64</v>
      </c>
      <c r="G880" s="41" t="s">
        <v>765</v>
      </c>
      <c r="H880" s="41" t="s">
        <v>45</v>
      </c>
      <c r="I880" s="41">
        <v>390</v>
      </c>
      <c r="J880" s="41" t="s">
        <v>45</v>
      </c>
      <c r="K880" s="41" t="s">
        <v>1024</v>
      </c>
      <c r="L880" s="41" t="s">
        <v>1025</v>
      </c>
      <c r="M880" s="40"/>
      <c r="N880" s="40"/>
      <c r="O880" s="41" t="s">
        <v>180</v>
      </c>
      <c r="P880" s="41" t="s">
        <v>1011</v>
      </c>
      <c r="Q880" s="40"/>
      <c r="R880" s="41">
        <v>28</v>
      </c>
    </row>
    <row r="881" spans="1:18" ht="27.6">
      <c r="A881" s="41">
        <v>2024</v>
      </c>
      <c r="B881" s="41" t="s">
        <v>452</v>
      </c>
      <c r="C881" s="41" t="s">
        <v>773</v>
      </c>
      <c r="D881" s="41" t="s">
        <v>83</v>
      </c>
      <c r="E881" s="41" t="s">
        <v>83</v>
      </c>
      <c r="F881" s="41" t="s">
        <v>64</v>
      </c>
      <c r="G881" s="41" t="s">
        <v>765</v>
      </c>
      <c r="H881" s="41" t="s">
        <v>45</v>
      </c>
      <c r="I881" s="41">
        <v>390</v>
      </c>
      <c r="J881" s="41" t="s">
        <v>45</v>
      </c>
      <c r="K881" s="41" t="s">
        <v>906</v>
      </c>
      <c r="L881" s="41" t="s">
        <v>1179</v>
      </c>
      <c r="M881" s="40"/>
      <c r="N881" s="40"/>
      <c r="O881" s="41" t="s">
        <v>180</v>
      </c>
      <c r="P881" s="41" t="s">
        <v>1011</v>
      </c>
      <c r="Q881" s="40"/>
      <c r="R881" s="41">
        <v>11</v>
      </c>
    </row>
    <row r="882" spans="1:18" ht="27.6">
      <c r="A882" s="41">
        <v>2024</v>
      </c>
      <c r="B882" s="41" t="s">
        <v>452</v>
      </c>
      <c r="C882" s="41" t="s">
        <v>773</v>
      </c>
      <c r="D882" s="41" t="s">
        <v>83</v>
      </c>
      <c r="E882" s="41" t="s">
        <v>83</v>
      </c>
      <c r="F882" s="41" t="s">
        <v>64</v>
      </c>
      <c r="G882" s="41" t="s">
        <v>765</v>
      </c>
      <c r="H882" s="41" t="s">
        <v>45</v>
      </c>
      <c r="I882" s="41">
        <v>390</v>
      </c>
      <c r="J882" s="41" t="s">
        <v>45</v>
      </c>
      <c r="K882" s="41" t="s">
        <v>907</v>
      </c>
      <c r="L882" s="41" t="s">
        <v>1180</v>
      </c>
      <c r="M882" s="40"/>
      <c r="N882" s="40"/>
      <c r="O882" s="41" t="s">
        <v>180</v>
      </c>
      <c r="P882" s="41" t="s">
        <v>1011</v>
      </c>
      <c r="Q882" s="40"/>
      <c r="R882" s="41">
        <v>52</v>
      </c>
    </row>
    <row r="883" spans="1:18" ht="27.6">
      <c r="A883" s="41">
        <v>2024</v>
      </c>
      <c r="B883" s="41" t="s">
        <v>452</v>
      </c>
      <c r="C883" s="41" t="s">
        <v>773</v>
      </c>
      <c r="D883" s="41" t="s">
        <v>83</v>
      </c>
      <c r="E883" s="41" t="s">
        <v>83</v>
      </c>
      <c r="F883" s="41" t="s">
        <v>64</v>
      </c>
      <c r="G883" s="41" t="s">
        <v>765</v>
      </c>
      <c r="H883" s="41" t="s">
        <v>45</v>
      </c>
      <c r="I883" s="41">
        <v>390</v>
      </c>
      <c r="J883" s="41" t="s">
        <v>45</v>
      </c>
      <c r="K883" s="41" t="s">
        <v>1074</v>
      </c>
      <c r="L883" s="41" t="s">
        <v>1075</v>
      </c>
      <c r="M883" s="40"/>
      <c r="N883" s="40"/>
      <c r="O883" s="41" t="s">
        <v>180</v>
      </c>
      <c r="P883" s="41" t="s">
        <v>1011</v>
      </c>
      <c r="Q883" s="40"/>
      <c r="R883" s="41">
        <v>1</v>
      </c>
    </row>
    <row r="884" spans="1:18" ht="27.6">
      <c r="A884" s="41">
        <v>2024</v>
      </c>
      <c r="B884" s="41" t="s">
        <v>452</v>
      </c>
      <c r="C884" s="41" t="s">
        <v>773</v>
      </c>
      <c r="D884" s="41" t="s">
        <v>83</v>
      </c>
      <c r="E884" s="41" t="s">
        <v>83</v>
      </c>
      <c r="F884" s="41" t="s">
        <v>64</v>
      </c>
      <c r="G884" s="41" t="s">
        <v>765</v>
      </c>
      <c r="H884" s="41" t="s">
        <v>45</v>
      </c>
      <c r="I884" s="41">
        <v>390</v>
      </c>
      <c r="J884" s="41" t="s">
        <v>45</v>
      </c>
      <c r="K884" s="41" t="s">
        <v>852</v>
      </c>
      <c r="L884" s="41" t="s">
        <v>852</v>
      </c>
      <c r="M884" s="40"/>
      <c r="N884" s="40"/>
      <c r="O884" s="41" t="s">
        <v>180</v>
      </c>
      <c r="P884" s="41" t="s">
        <v>1011</v>
      </c>
      <c r="Q884" s="40"/>
      <c r="R884" s="41">
        <v>12</v>
      </c>
    </row>
    <row r="885" spans="1:18" ht="27.6">
      <c r="A885" s="41">
        <v>2024</v>
      </c>
      <c r="B885" s="41" t="s">
        <v>452</v>
      </c>
      <c r="C885" s="41" t="s">
        <v>773</v>
      </c>
      <c r="D885" s="41" t="s">
        <v>83</v>
      </c>
      <c r="E885" s="41" t="s">
        <v>83</v>
      </c>
      <c r="F885" s="41" t="s">
        <v>64</v>
      </c>
      <c r="G885" s="41" t="s">
        <v>765</v>
      </c>
      <c r="H885" s="41" t="s">
        <v>45</v>
      </c>
      <c r="I885" s="41">
        <v>390</v>
      </c>
      <c r="J885" s="41" t="s">
        <v>45</v>
      </c>
      <c r="K885" s="41" t="s">
        <v>1037</v>
      </c>
      <c r="L885" s="41" t="s">
        <v>1038</v>
      </c>
      <c r="M885" s="40"/>
      <c r="N885" s="40"/>
      <c r="O885" s="41" t="s">
        <v>180</v>
      </c>
      <c r="P885" s="41" t="s">
        <v>1011</v>
      </c>
      <c r="Q885" s="40"/>
      <c r="R885" s="41">
        <v>4</v>
      </c>
    </row>
    <row r="886" spans="1:18" ht="27.6">
      <c r="A886" s="41">
        <v>2024</v>
      </c>
      <c r="B886" s="41" t="s">
        <v>452</v>
      </c>
      <c r="C886" s="41" t="s">
        <v>773</v>
      </c>
      <c r="D886" s="41" t="s">
        <v>83</v>
      </c>
      <c r="E886" s="41" t="s">
        <v>83</v>
      </c>
      <c r="F886" s="41" t="s">
        <v>64</v>
      </c>
      <c r="G886" s="41" t="s">
        <v>765</v>
      </c>
      <c r="H886" s="41" t="s">
        <v>45</v>
      </c>
      <c r="I886" s="41">
        <v>390</v>
      </c>
      <c r="J886" s="41" t="s">
        <v>45</v>
      </c>
      <c r="K886" s="41" t="s">
        <v>1080</v>
      </c>
      <c r="L886" s="41" t="s">
        <v>1081</v>
      </c>
      <c r="M886" s="40"/>
      <c r="N886" s="40"/>
      <c r="O886" s="41" t="s">
        <v>180</v>
      </c>
      <c r="P886" s="41" t="s">
        <v>1011</v>
      </c>
      <c r="Q886" s="40"/>
      <c r="R886" s="41">
        <v>2</v>
      </c>
    </row>
    <row r="887" spans="1:18" ht="27.6">
      <c r="A887" s="41">
        <v>2024</v>
      </c>
      <c r="B887" s="41" t="s">
        <v>452</v>
      </c>
      <c r="C887" s="41" t="s">
        <v>773</v>
      </c>
      <c r="D887" s="41" t="s">
        <v>83</v>
      </c>
      <c r="E887" s="41" t="s">
        <v>83</v>
      </c>
      <c r="F887" s="41" t="s">
        <v>64</v>
      </c>
      <c r="G887" s="41" t="s">
        <v>765</v>
      </c>
      <c r="H887" s="41" t="s">
        <v>45</v>
      </c>
      <c r="I887" s="41">
        <v>390</v>
      </c>
      <c r="J887" s="41" t="s">
        <v>45</v>
      </c>
      <c r="K887" s="41" t="s">
        <v>1181</v>
      </c>
      <c r="L887" s="41" t="s">
        <v>1182</v>
      </c>
      <c r="M887" s="40"/>
      <c r="N887" s="40"/>
      <c r="O887" s="41" t="s">
        <v>180</v>
      </c>
      <c r="P887" s="41" t="s">
        <v>1011</v>
      </c>
      <c r="Q887" s="40"/>
      <c r="R887" s="41">
        <v>2</v>
      </c>
    </row>
    <row r="888" spans="1:18" ht="27.6">
      <c r="A888" s="41">
        <v>2024</v>
      </c>
      <c r="B888" s="41" t="s">
        <v>452</v>
      </c>
      <c r="C888" s="41" t="s">
        <v>773</v>
      </c>
      <c r="D888" s="41" t="s">
        <v>83</v>
      </c>
      <c r="E888" s="41" t="s">
        <v>83</v>
      </c>
      <c r="F888" s="41" t="s">
        <v>64</v>
      </c>
      <c r="G888" s="41" t="s">
        <v>765</v>
      </c>
      <c r="H888" s="41" t="s">
        <v>45</v>
      </c>
      <c r="I888" s="41">
        <v>390</v>
      </c>
      <c r="J888" s="41" t="s">
        <v>45</v>
      </c>
      <c r="K888" s="41" t="s">
        <v>1039</v>
      </c>
      <c r="L888" s="41" t="s">
        <v>1040</v>
      </c>
      <c r="M888" s="40"/>
      <c r="N888" s="40"/>
      <c r="O888" s="41" t="s">
        <v>180</v>
      </c>
      <c r="P888" s="41" t="s">
        <v>1011</v>
      </c>
      <c r="Q888" s="40"/>
      <c r="R888" s="41">
        <v>10</v>
      </c>
    </row>
    <row r="889" spans="1:18" ht="27.6">
      <c r="A889" s="41">
        <v>2024</v>
      </c>
      <c r="B889" s="41" t="s">
        <v>452</v>
      </c>
      <c r="C889" s="41" t="s">
        <v>773</v>
      </c>
      <c r="D889" s="41" t="s">
        <v>83</v>
      </c>
      <c r="E889" s="41" t="s">
        <v>83</v>
      </c>
      <c r="F889" s="41" t="s">
        <v>64</v>
      </c>
      <c r="G889" s="41" t="s">
        <v>765</v>
      </c>
      <c r="H889" s="41" t="s">
        <v>45</v>
      </c>
      <c r="I889" s="41">
        <v>390</v>
      </c>
      <c r="J889" s="41" t="s">
        <v>45</v>
      </c>
      <c r="K889" s="41" t="s">
        <v>1030</v>
      </c>
      <c r="L889" s="41" t="s">
        <v>830</v>
      </c>
      <c r="M889" s="40"/>
      <c r="N889" s="40"/>
      <c r="O889" s="41" t="s">
        <v>180</v>
      </c>
      <c r="P889" s="41" t="s">
        <v>1011</v>
      </c>
      <c r="Q889" s="40"/>
      <c r="R889" s="41">
        <v>2</v>
      </c>
    </row>
    <row r="890" spans="1:18" ht="27.6">
      <c r="A890" s="41">
        <v>2024</v>
      </c>
      <c r="B890" s="41" t="s">
        <v>452</v>
      </c>
      <c r="C890" s="41" t="s">
        <v>773</v>
      </c>
      <c r="D890" s="41" t="s">
        <v>83</v>
      </c>
      <c r="E890" s="41" t="s">
        <v>83</v>
      </c>
      <c r="F890" s="41" t="s">
        <v>64</v>
      </c>
      <c r="G890" s="41" t="s">
        <v>765</v>
      </c>
      <c r="H890" s="41" t="s">
        <v>45</v>
      </c>
      <c r="I890" s="41">
        <v>390</v>
      </c>
      <c r="J890" s="41" t="s">
        <v>45</v>
      </c>
      <c r="K890" s="41" t="s">
        <v>866</v>
      </c>
      <c r="L890" s="41" t="s">
        <v>1051</v>
      </c>
      <c r="M890" s="40"/>
      <c r="N890" s="40"/>
      <c r="O890" s="41" t="s">
        <v>180</v>
      </c>
      <c r="P890" s="41" t="s">
        <v>1011</v>
      </c>
      <c r="Q890" s="40"/>
      <c r="R890" s="41">
        <v>7</v>
      </c>
    </row>
    <row r="891" spans="1:18" ht="15">
      <c r="A891" s="41">
        <v>2024</v>
      </c>
      <c r="B891" s="41" t="s">
        <v>452</v>
      </c>
      <c r="C891" s="41" t="s">
        <v>773</v>
      </c>
      <c r="D891" s="41" t="s">
        <v>83</v>
      </c>
      <c r="E891" s="41" t="s">
        <v>83</v>
      </c>
      <c r="F891" s="41" t="s">
        <v>64</v>
      </c>
      <c r="G891" s="41" t="s">
        <v>765</v>
      </c>
      <c r="H891" s="41" t="s">
        <v>882</v>
      </c>
      <c r="I891" s="41" t="s">
        <v>52</v>
      </c>
      <c r="J891" s="41" t="s">
        <v>52</v>
      </c>
      <c r="K891" s="41" t="s">
        <v>902</v>
      </c>
      <c r="L891" s="41" t="s">
        <v>1048</v>
      </c>
      <c r="M891" s="41" t="s">
        <v>26</v>
      </c>
      <c r="N891" s="40"/>
      <c r="O891" s="40"/>
      <c r="P891" s="41" t="s">
        <v>1011</v>
      </c>
      <c r="Q891" s="41" t="s">
        <v>180</v>
      </c>
      <c r="R891" s="41">
        <v>12</v>
      </c>
    </row>
    <row r="892" spans="1:18" ht="15">
      <c r="A892" s="41">
        <v>2024</v>
      </c>
      <c r="B892" s="41" t="s">
        <v>452</v>
      </c>
      <c r="C892" s="41" t="s">
        <v>773</v>
      </c>
      <c r="D892" s="41" t="s">
        <v>83</v>
      </c>
      <c r="E892" s="41" t="s">
        <v>83</v>
      </c>
      <c r="F892" s="41" t="s">
        <v>64</v>
      </c>
      <c r="G892" s="41" t="s">
        <v>765</v>
      </c>
      <c r="H892" s="41" t="s">
        <v>882</v>
      </c>
      <c r="I892" s="41" t="s">
        <v>52</v>
      </c>
      <c r="J892" s="41" t="s">
        <v>52</v>
      </c>
      <c r="K892" s="41" t="s">
        <v>1024</v>
      </c>
      <c r="L892" s="41" t="s">
        <v>1025</v>
      </c>
      <c r="M892" s="41" t="s">
        <v>26</v>
      </c>
      <c r="N892" s="40"/>
      <c r="O892" s="40"/>
      <c r="P892" s="41" t="s">
        <v>1011</v>
      </c>
      <c r="Q892" s="41" t="s">
        <v>180</v>
      </c>
      <c r="R892" s="41">
        <v>211</v>
      </c>
    </row>
    <row r="893" spans="1:18" ht="15">
      <c r="A893" s="41">
        <v>2024</v>
      </c>
      <c r="B893" s="41" t="s">
        <v>452</v>
      </c>
      <c r="C893" s="41" t="s">
        <v>773</v>
      </c>
      <c r="D893" s="41" t="s">
        <v>83</v>
      </c>
      <c r="E893" s="41" t="s">
        <v>83</v>
      </c>
      <c r="F893" s="41" t="s">
        <v>64</v>
      </c>
      <c r="G893" s="41" t="s">
        <v>765</v>
      </c>
      <c r="H893" s="41" t="s">
        <v>882</v>
      </c>
      <c r="I893" s="41" t="s">
        <v>52</v>
      </c>
      <c r="J893" s="41" t="s">
        <v>52</v>
      </c>
      <c r="K893" s="41" t="s">
        <v>1066</v>
      </c>
      <c r="L893" s="41" t="s">
        <v>1067</v>
      </c>
      <c r="M893" s="41" t="s">
        <v>26</v>
      </c>
      <c r="N893" s="40"/>
      <c r="O893" s="40"/>
      <c r="P893" s="41" t="s">
        <v>1011</v>
      </c>
      <c r="Q893" s="41" t="s">
        <v>180</v>
      </c>
      <c r="R893" s="41">
        <v>59</v>
      </c>
    </row>
    <row r="894" spans="1:18" ht="15">
      <c r="A894" s="41">
        <v>2024</v>
      </c>
      <c r="B894" s="41" t="s">
        <v>452</v>
      </c>
      <c r="C894" s="41" t="s">
        <v>773</v>
      </c>
      <c r="D894" s="41" t="s">
        <v>83</v>
      </c>
      <c r="E894" s="41" t="s">
        <v>83</v>
      </c>
      <c r="F894" s="41" t="s">
        <v>64</v>
      </c>
      <c r="G894" s="41" t="s">
        <v>765</v>
      </c>
      <c r="H894" s="41" t="s">
        <v>882</v>
      </c>
      <c r="I894" s="41" t="s">
        <v>52</v>
      </c>
      <c r="J894" s="41" t="s">
        <v>52</v>
      </c>
      <c r="K894" s="41" t="s">
        <v>1026</v>
      </c>
      <c r="L894" s="41" t="s">
        <v>1027</v>
      </c>
      <c r="M894" s="41" t="s">
        <v>26</v>
      </c>
      <c r="N894" s="40"/>
      <c r="O894" s="40"/>
      <c r="P894" s="41" t="s">
        <v>1011</v>
      </c>
      <c r="Q894" s="41" t="s">
        <v>180</v>
      </c>
      <c r="R894" s="41">
        <v>84</v>
      </c>
    </row>
    <row r="895" spans="1:18" ht="15">
      <c r="A895" s="41">
        <v>2024</v>
      </c>
      <c r="B895" s="41" t="s">
        <v>452</v>
      </c>
      <c r="C895" s="41" t="s">
        <v>773</v>
      </c>
      <c r="D895" s="41" t="s">
        <v>83</v>
      </c>
      <c r="E895" s="41" t="s">
        <v>83</v>
      </c>
      <c r="F895" s="41" t="s">
        <v>64</v>
      </c>
      <c r="G895" s="41" t="s">
        <v>765</v>
      </c>
      <c r="H895" s="41" t="s">
        <v>882</v>
      </c>
      <c r="I895" s="41" t="s">
        <v>52</v>
      </c>
      <c r="J895" s="41" t="s">
        <v>52</v>
      </c>
      <c r="K895" s="41" t="s">
        <v>1074</v>
      </c>
      <c r="L895" s="41" t="s">
        <v>1075</v>
      </c>
      <c r="M895" s="41" t="s">
        <v>26</v>
      </c>
      <c r="N895" s="40"/>
      <c r="O895" s="40"/>
      <c r="P895" s="41" t="s">
        <v>1011</v>
      </c>
      <c r="Q895" s="41" t="s">
        <v>180</v>
      </c>
      <c r="R895" s="41">
        <v>15</v>
      </c>
    </row>
    <row r="896" spans="1:18" ht="15">
      <c r="A896" s="41">
        <v>2024</v>
      </c>
      <c r="B896" s="41" t="s">
        <v>452</v>
      </c>
      <c r="C896" s="41" t="s">
        <v>773</v>
      </c>
      <c r="D896" s="41" t="s">
        <v>83</v>
      </c>
      <c r="E896" s="41" t="s">
        <v>83</v>
      </c>
      <c r="F896" s="41" t="s">
        <v>64</v>
      </c>
      <c r="G896" s="41" t="s">
        <v>765</v>
      </c>
      <c r="H896" s="41" t="s">
        <v>882</v>
      </c>
      <c r="I896" s="41" t="s">
        <v>52</v>
      </c>
      <c r="J896" s="41" t="s">
        <v>52</v>
      </c>
      <c r="K896" s="41" t="s">
        <v>1049</v>
      </c>
      <c r="L896" s="41" t="s">
        <v>1050</v>
      </c>
      <c r="M896" s="41" t="s">
        <v>26</v>
      </c>
      <c r="N896" s="40"/>
      <c r="O896" s="40"/>
      <c r="P896" s="41" t="s">
        <v>1011</v>
      </c>
      <c r="Q896" s="41" t="s">
        <v>180</v>
      </c>
      <c r="R896" s="41">
        <v>58</v>
      </c>
    </row>
    <row r="897" spans="1:18" ht="15">
      <c r="A897" s="41">
        <v>2024</v>
      </c>
      <c r="B897" s="41" t="s">
        <v>452</v>
      </c>
      <c r="C897" s="41" t="s">
        <v>773</v>
      </c>
      <c r="D897" s="41" t="s">
        <v>83</v>
      </c>
      <c r="E897" s="41" t="s">
        <v>83</v>
      </c>
      <c r="F897" s="41" t="s">
        <v>64</v>
      </c>
      <c r="G897" s="41" t="s">
        <v>765</v>
      </c>
      <c r="H897" s="41" t="s">
        <v>882</v>
      </c>
      <c r="I897" s="41" t="s">
        <v>52</v>
      </c>
      <c r="J897" s="41" t="s">
        <v>52</v>
      </c>
      <c r="K897" s="41" t="s">
        <v>852</v>
      </c>
      <c r="L897" s="41" t="s">
        <v>852</v>
      </c>
      <c r="M897" s="41" t="s">
        <v>26</v>
      </c>
      <c r="N897" s="40"/>
      <c r="O897" s="40"/>
      <c r="P897" s="41" t="s">
        <v>1011</v>
      </c>
      <c r="Q897" s="41" t="s">
        <v>180</v>
      </c>
      <c r="R897" s="41">
        <v>18</v>
      </c>
    </row>
    <row r="898" spans="1:18" ht="15">
      <c r="A898" s="41">
        <v>2024</v>
      </c>
      <c r="B898" s="41" t="s">
        <v>452</v>
      </c>
      <c r="C898" s="41" t="s">
        <v>773</v>
      </c>
      <c r="D898" s="41" t="s">
        <v>83</v>
      </c>
      <c r="E898" s="41" t="s">
        <v>83</v>
      </c>
      <c r="F898" s="41" t="s">
        <v>64</v>
      </c>
      <c r="G898" s="41" t="s">
        <v>765</v>
      </c>
      <c r="H898" s="41" t="s">
        <v>882</v>
      </c>
      <c r="I898" s="41" t="s">
        <v>52</v>
      </c>
      <c r="J898" s="41" t="s">
        <v>52</v>
      </c>
      <c r="K898" s="41" t="s">
        <v>1028</v>
      </c>
      <c r="L898" s="41" t="s">
        <v>1029</v>
      </c>
      <c r="M898" s="41" t="s">
        <v>26</v>
      </c>
      <c r="N898" s="40"/>
      <c r="O898" s="40"/>
      <c r="P898" s="41" t="s">
        <v>1011</v>
      </c>
      <c r="Q898" s="41" t="s">
        <v>180</v>
      </c>
      <c r="R898" s="41">
        <v>238</v>
      </c>
    </row>
    <row r="899" spans="1:18" ht="15">
      <c r="A899" s="41">
        <v>2024</v>
      </c>
      <c r="B899" s="41" t="s">
        <v>452</v>
      </c>
      <c r="C899" s="41" t="s">
        <v>773</v>
      </c>
      <c r="D899" s="41" t="s">
        <v>83</v>
      </c>
      <c r="E899" s="41" t="s">
        <v>83</v>
      </c>
      <c r="F899" s="41" t="s">
        <v>64</v>
      </c>
      <c r="G899" s="41" t="s">
        <v>765</v>
      </c>
      <c r="H899" s="41" t="s">
        <v>882</v>
      </c>
      <c r="I899" s="41" t="s">
        <v>52</v>
      </c>
      <c r="J899" s="41" t="s">
        <v>52</v>
      </c>
      <c r="K899" s="41" t="s">
        <v>1060</v>
      </c>
      <c r="L899" s="41" t="s">
        <v>1061</v>
      </c>
      <c r="M899" s="41" t="s">
        <v>26</v>
      </c>
      <c r="N899" s="40"/>
      <c r="O899" s="40"/>
      <c r="P899" s="41" t="s">
        <v>1011</v>
      </c>
      <c r="Q899" s="41" t="s">
        <v>180</v>
      </c>
      <c r="R899" s="41">
        <v>6</v>
      </c>
    </row>
    <row r="900" spans="1:18" ht="15">
      <c r="A900" s="41">
        <v>2024</v>
      </c>
      <c r="B900" s="41" t="s">
        <v>452</v>
      </c>
      <c r="C900" s="41" t="s">
        <v>773</v>
      </c>
      <c r="D900" s="41" t="s">
        <v>83</v>
      </c>
      <c r="E900" s="41" t="s">
        <v>83</v>
      </c>
      <c r="F900" s="41" t="s">
        <v>64</v>
      </c>
      <c r="G900" s="41" t="s">
        <v>765</v>
      </c>
      <c r="H900" s="41" t="s">
        <v>882</v>
      </c>
      <c r="I900" s="41" t="s">
        <v>52</v>
      </c>
      <c r="J900" s="41" t="s">
        <v>52</v>
      </c>
      <c r="K900" s="41" t="s">
        <v>1109</v>
      </c>
      <c r="L900" s="41" t="s">
        <v>1110</v>
      </c>
      <c r="M900" s="41" t="s">
        <v>26</v>
      </c>
      <c r="N900" s="40"/>
      <c r="O900" s="40"/>
      <c r="P900" s="41" t="s">
        <v>1011</v>
      </c>
      <c r="Q900" s="41" t="s">
        <v>180</v>
      </c>
      <c r="R900" s="41">
        <v>17</v>
      </c>
    </row>
    <row r="901" spans="1:18" ht="15">
      <c r="A901" s="41">
        <v>2024</v>
      </c>
      <c r="B901" s="41" t="s">
        <v>452</v>
      </c>
      <c r="C901" s="41" t="s">
        <v>773</v>
      </c>
      <c r="D901" s="41" t="s">
        <v>83</v>
      </c>
      <c r="E901" s="41" t="s">
        <v>83</v>
      </c>
      <c r="F901" s="41" t="s">
        <v>64</v>
      </c>
      <c r="G901" s="41" t="s">
        <v>765</v>
      </c>
      <c r="H901" s="41" t="s">
        <v>882</v>
      </c>
      <c r="I901" s="41" t="s">
        <v>52</v>
      </c>
      <c r="J901" s="41" t="s">
        <v>52</v>
      </c>
      <c r="K901" s="41" t="s">
        <v>1037</v>
      </c>
      <c r="L901" s="41" t="s">
        <v>1038</v>
      </c>
      <c r="M901" s="41" t="s">
        <v>26</v>
      </c>
      <c r="N901" s="40"/>
      <c r="O901" s="40"/>
      <c r="P901" s="41" t="s">
        <v>1011</v>
      </c>
      <c r="Q901" s="41" t="s">
        <v>180</v>
      </c>
      <c r="R901" s="41">
        <v>13</v>
      </c>
    </row>
    <row r="902" spans="1:18" ht="15">
      <c r="A902" s="41">
        <v>2024</v>
      </c>
      <c r="B902" s="41" t="s">
        <v>452</v>
      </c>
      <c r="C902" s="41" t="s">
        <v>773</v>
      </c>
      <c r="D902" s="41" t="s">
        <v>83</v>
      </c>
      <c r="E902" s="41" t="s">
        <v>83</v>
      </c>
      <c r="F902" s="41" t="s">
        <v>64</v>
      </c>
      <c r="G902" s="41" t="s">
        <v>765</v>
      </c>
      <c r="H902" s="41" t="s">
        <v>882</v>
      </c>
      <c r="I902" s="41" t="s">
        <v>52</v>
      </c>
      <c r="J902" s="41" t="s">
        <v>52</v>
      </c>
      <c r="K902" s="41" t="s">
        <v>1052</v>
      </c>
      <c r="L902" s="41" t="s">
        <v>1053</v>
      </c>
      <c r="M902" s="41" t="s">
        <v>26</v>
      </c>
      <c r="N902" s="40"/>
      <c r="O902" s="40"/>
      <c r="P902" s="41" t="s">
        <v>1011</v>
      </c>
      <c r="Q902" s="40"/>
      <c r="R902" s="41">
        <v>13</v>
      </c>
    </row>
    <row r="903" spans="1:18" ht="15">
      <c r="A903" s="41">
        <v>2024</v>
      </c>
      <c r="B903" s="41" t="s">
        <v>452</v>
      </c>
      <c r="C903" s="41" t="s">
        <v>773</v>
      </c>
      <c r="D903" s="41" t="s">
        <v>83</v>
      </c>
      <c r="E903" s="41" t="s">
        <v>83</v>
      </c>
      <c r="F903" s="41" t="s">
        <v>64</v>
      </c>
      <c r="G903" s="41" t="s">
        <v>765</v>
      </c>
      <c r="H903" s="41" t="s">
        <v>882</v>
      </c>
      <c r="I903" s="41" t="s">
        <v>52</v>
      </c>
      <c r="J903" s="41" t="s">
        <v>52</v>
      </c>
      <c r="K903" s="41" t="s">
        <v>1080</v>
      </c>
      <c r="L903" s="41" t="s">
        <v>1081</v>
      </c>
      <c r="M903" s="41" t="s">
        <v>26</v>
      </c>
      <c r="N903" s="40"/>
      <c r="O903" s="40"/>
      <c r="P903" s="41" t="s">
        <v>1011</v>
      </c>
      <c r="Q903" s="41" t="s">
        <v>180</v>
      </c>
      <c r="R903" s="41">
        <v>4</v>
      </c>
    </row>
    <row r="904" spans="1:18" ht="15">
      <c r="A904" s="41">
        <v>2024</v>
      </c>
      <c r="B904" s="41" t="s">
        <v>452</v>
      </c>
      <c r="C904" s="41" t="s">
        <v>773</v>
      </c>
      <c r="D904" s="41" t="s">
        <v>83</v>
      </c>
      <c r="E904" s="41" t="s">
        <v>83</v>
      </c>
      <c r="F904" s="41" t="s">
        <v>64</v>
      </c>
      <c r="G904" s="41" t="s">
        <v>765</v>
      </c>
      <c r="H904" s="41" t="s">
        <v>882</v>
      </c>
      <c r="I904" s="41" t="s">
        <v>52</v>
      </c>
      <c r="J904" s="41" t="s">
        <v>52</v>
      </c>
      <c r="K904" s="41" t="s">
        <v>860</v>
      </c>
      <c r="L904" s="41" t="s">
        <v>860</v>
      </c>
      <c r="M904" s="41" t="s">
        <v>26</v>
      </c>
      <c r="N904" s="40"/>
      <c r="O904" s="40"/>
      <c r="P904" s="41" t="s">
        <v>1011</v>
      </c>
      <c r="Q904" s="40"/>
      <c r="R904" s="41">
        <v>1</v>
      </c>
    </row>
    <row r="905" spans="1:18" ht="15">
      <c r="A905" s="41">
        <v>2024</v>
      </c>
      <c r="B905" s="41" t="s">
        <v>452</v>
      </c>
      <c r="C905" s="41" t="s">
        <v>773</v>
      </c>
      <c r="D905" s="41" t="s">
        <v>83</v>
      </c>
      <c r="E905" s="41" t="s">
        <v>83</v>
      </c>
      <c r="F905" s="41" t="s">
        <v>64</v>
      </c>
      <c r="G905" s="41" t="s">
        <v>765</v>
      </c>
      <c r="H905" s="41" t="s">
        <v>882</v>
      </c>
      <c r="I905" s="41" t="s">
        <v>52</v>
      </c>
      <c r="J905" s="41" t="s">
        <v>52</v>
      </c>
      <c r="K905" s="41" t="s">
        <v>861</v>
      </c>
      <c r="L905" s="41" t="s">
        <v>861</v>
      </c>
      <c r="M905" s="41" t="s">
        <v>26</v>
      </c>
      <c r="N905" s="40"/>
      <c r="O905" s="40"/>
      <c r="P905" s="41" t="s">
        <v>1011</v>
      </c>
      <c r="Q905" s="40"/>
      <c r="R905" s="41">
        <v>1</v>
      </c>
    </row>
    <row r="906" spans="1:18" ht="15">
      <c r="A906" s="41">
        <v>2024</v>
      </c>
      <c r="B906" s="41" t="s">
        <v>452</v>
      </c>
      <c r="C906" s="41" t="s">
        <v>773</v>
      </c>
      <c r="D906" s="41" t="s">
        <v>83</v>
      </c>
      <c r="E906" s="41" t="s">
        <v>83</v>
      </c>
      <c r="F906" s="41" t="s">
        <v>64</v>
      </c>
      <c r="G906" s="41" t="s">
        <v>765</v>
      </c>
      <c r="H906" s="41" t="s">
        <v>882</v>
      </c>
      <c r="I906" s="41" t="s">
        <v>52</v>
      </c>
      <c r="J906" s="41" t="s">
        <v>52</v>
      </c>
      <c r="K906" s="41" t="s">
        <v>1039</v>
      </c>
      <c r="L906" s="41" t="s">
        <v>1040</v>
      </c>
      <c r="M906" s="41" t="s">
        <v>26</v>
      </c>
      <c r="N906" s="40"/>
      <c r="O906" s="40"/>
      <c r="P906" s="41" t="s">
        <v>1011</v>
      </c>
      <c r="Q906" s="41" t="s">
        <v>180</v>
      </c>
      <c r="R906" s="41">
        <v>55</v>
      </c>
    </row>
    <row r="907" spans="1:18" ht="15">
      <c r="A907" s="41">
        <v>2024</v>
      </c>
      <c r="B907" s="41" t="s">
        <v>452</v>
      </c>
      <c r="C907" s="41" t="s">
        <v>773</v>
      </c>
      <c r="D907" s="41" t="s">
        <v>83</v>
      </c>
      <c r="E907" s="41" t="s">
        <v>83</v>
      </c>
      <c r="F907" s="41" t="s">
        <v>64</v>
      </c>
      <c r="G907" s="41" t="s">
        <v>765</v>
      </c>
      <c r="H907" s="41" t="s">
        <v>882</v>
      </c>
      <c r="I907" s="41" t="s">
        <v>52</v>
      </c>
      <c r="J907" s="41" t="s">
        <v>52</v>
      </c>
      <c r="K907" s="41" t="s">
        <v>182</v>
      </c>
      <c r="L907" s="41" t="s">
        <v>1054</v>
      </c>
      <c r="M907" s="41" t="s">
        <v>26</v>
      </c>
      <c r="N907" s="40"/>
      <c r="O907" s="40"/>
      <c r="P907" s="41" t="s">
        <v>1011</v>
      </c>
      <c r="Q907" s="41" t="s">
        <v>180</v>
      </c>
      <c r="R907" s="41">
        <v>8</v>
      </c>
    </row>
    <row r="908" spans="1:18" ht="15">
      <c r="A908" s="41">
        <v>2024</v>
      </c>
      <c r="B908" s="41" t="s">
        <v>452</v>
      </c>
      <c r="C908" s="41" t="s">
        <v>773</v>
      </c>
      <c r="D908" s="41" t="s">
        <v>83</v>
      </c>
      <c r="E908" s="41" t="s">
        <v>83</v>
      </c>
      <c r="F908" s="41" t="s">
        <v>64</v>
      </c>
      <c r="G908" s="41" t="s">
        <v>765</v>
      </c>
      <c r="H908" s="41" t="s">
        <v>882</v>
      </c>
      <c r="I908" s="41" t="s">
        <v>52</v>
      </c>
      <c r="J908" s="41" t="s">
        <v>52</v>
      </c>
      <c r="K908" s="41" t="s">
        <v>1096</v>
      </c>
      <c r="L908" s="41" t="s">
        <v>1097</v>
      </c>
      <c r="M908" s="41" t="s">
        <v>26</v>
      </c>
      <c r="N908" s="40"/>
      <c r="O908" s="40"/>
      <c r="P908" s="41" t="s">
        <v>1011</v>
      </c>
      <c r="Q908" s="41" t="s">
        <v>180</v>
      </c>
      <c r="R908" s="41">
        <v>4</v>
      </c>
    </row>
    <row r="909" spans="1:18" ht="15">
      <c r="A909" s="41">
        <v>2024</v>
      </c>
      <c r="B909" s="41" t="s">
        <v>452</v>
      </c>
      <c r="C909" s="41" t="s">
        <v>773</v>
      </c>
      <c r="D909" s="41" t="s">
        <v>83</v>
      </c>
      <c r="E909" s="41" t="s">
        <v>83</v>
      </c>
      <c r="F909" s="41" t="s">
        <v>64</v>
      </c>
      <c r="G909" s="41" t="s">
        <v>765</v>
      </c>
      <c r="H909" s="41" t="s">
        <v>882</v>
      </c>
      <c r="I909" s="41" t="s">
        <v>52</v>
      </c>
      <c r="J909" s="41" t="s">
        <v>52</v>
      </c>
      <c r="K909" s="41" t="s">
        <v>1055</v>
      </c>
      <c r="L909" s="41" t="s">
        <v>1056</v>
      </c>
      <c r="M909" s="41" t="s">
        <v>26</v>
      </c>
      <c r="N909" s="40"/>
      <c r="O909" s="40"/>
      <c r="P909" s="41" t="s">
        <v>1011</v>
      </c>
      <c r="Q909" s="41" t="s">
        <v>180</v>
      </c>
      <c r="R909" s="41">
        <v>4</v>
      </c>
    </row>
    <row r="910" spans="1:18" ht="15">
      <c r="A910" s="41">
        <v>2024</v>
      </c>
      <c r="B910" s="41" t="s">
        <v>452</v>
      </c>
      <c r="C910" s="41" t="s">
        <v>773</v>
      </c>
      <c r="D910" s="41" t="s">
        <v>83</v>
      </c>
      <c r="E910" s="41" t="s">
        <v>83</v>
      </c>
      <c r="F910" s="41" t="s">
        <v>64</v>
      </c>
      <c r="G910" s="41" t="s">
        <v>765</v>
      </c>
      <c r="H910" s="41" t="s">
        <v>882</v>
      </c>
      <c r="I910" s="41" t="s">
        <v>52</v>
      </c>
      <c r="J910" s="41" t="s">
        <v>52</v>
      </c>
      <c r="K910" s="41" t="s">
        <v>1030</v>
      </c>
      <c r="L910" s="41" t="s">
        <v>830</v>
      </c>
      <c r="M910" s="41" t="s">
        <v>26</v>
      </c>
      <c r="N910" s="40"/>
      <c r="O910" s="40"/>
      <c r="P910" s="41" t="s">
        <v>1011</v>
      </c>
      <c r="Q910" s="41" t="s">
        <v>180</v>
      </c>
      <c r="R910" s="41">
        <v>62</v>
      </c>
    </row>
    <row r="911" spans="1:18" ht="15">
      <c r="A911" s="41">
        <v>2024</v>
      </c>
      <c r="B911" s="41" t="s">
        <v>452</v>
      </c>
      <c r="C911" s="41" t="s">
        <v>773</v>
      </c>
      <c r="D911" s="41" t="s">
        <v>83</v>
      </c>
      <c r="E911" s="41" t="s">
        <v>83</v>
      </c>
      <c r="F911" s="41" t="s">
        <v>64</v>
      </c>
      <c r="G911" s="41" t="s">
        <v>765</v>
      </c>
      <c r="H911" s="41" t="s">
        <v>882</v>
      </c>
      <c r="I911" s="41" t="s">
        <v>52</v>
      </c>
      <c r="J911" s="41" t="s">
        <v>52</v>
      </c>
      <c r="K911" s="41" t="s">
        <v>866</v>
      </c>
      <c r="L911" s="41" t="s">
        <v>1051</v>
      </c>
      <c r="M911" s="41" t="s">
        <v>26</v>
      </c>
      <c r="N911" s="40"/>
      <c r="O911" s="40"/>
      <c r="P911" s="41" t="s">
        <v>1011</v>
      </c>
      <c r="Q911" s="41" t="s">
        <v>180</v>
      </c>
      <c r="R911" s="41">
        <v>49</v>
      </c>
    </row>
    <row r="912" spans="1:18" ht="15">
      <c r="A912" s="41">
        <v>2024</v>
      </c>
      <c r="B912" s="41" t="s">
        <v>452</v>
      </c>
      <c r="C912" s="41" t="s">
        <v>773</v>
      </c>
      <c r="D912" s="41" t="s">
        <v>83</v>
      </c>
      <c r="E912" s="41" t="s">
        <v>83</v>
      </c>
      <c r="F912" s="41" t="s">
        <v>64</v>
      </c>
      <c r="G912" s="41" t="s">
        <v>765</v>
      </c>
      <c r="H912" s="41" t="s">
        <v>882</v>
      </c>
      <c r="I912" s="41" t="s">
        <v>52</v>
      </c>
      <c r="J912" s="41" t="s">
        <v>52</v>
      </c>
      <c r="K912" s="41" t="s">
        <v>909</v>
      </c>
      <c r="L912" s="41" t="s">
        <v>1047</v>
      </c>
      <c r="M912" s="41" t="s">
        <v>26</v>
      </c>
      <c r="N912" s="40"/>
      <c r="O912" s="40"/>
      <c r="P912" s="41" t="s">
        <v>1011</v>
      </c>
      <c r="Q912" s="41" t="s">
        <v>180</v>
      </c>
      <c r="R912" s="41">
        <v>17</v>
      </c>
    </row>
    <row r="913" spans="1:18" ht="15">
      <c r="A913" s="41">
        <v>2024</v>
      </c>
      <c r="B913" s="41" t="s">
        <v>452</v>
      </c>
      <c r="C913" s="41" t="s">
        <v>773</v>
      </c>
      <c r="D913" s="41" t="s">
        <v>83</v>
      </c>
      <c r="E913" s="41" t="s">
        <v>83</v>
      </c>
      <c r="F913" s="41" t="s">
        <v>64</v>
      </c>
      <c r="G913" s="41" t="s">
        <v>765</v>
      </c>
      <c r="H913" s="41" t="s">
        <v>43</v>
      </c>
      <c r="I913" s="41">
        <v>380</v>
      </c>
      <c r="J913" s="41" t="s">
        <v>43</v>
      </c>
      <c r="K913" s="41" t="s">
        <v>902</v>
      </c>
      <c r="L913" s="41" t="s">
        <v>1048</v>
      </c>
      <c r="M913" s="40"/>
      <c r="N913" s="40"/>
      <c r="O913" s="40"/>
      <c r="P913" s="41" t="s">
        <v>1011</v>
      </c>
      <c r="Q913" s="41" t="s">
        <v>180</v>
      </c>
      <c r="R913" s="41">
        <v>2</v>
      </c>
    </row>
    <row r="914" spans="1:18" ht="15">
      <c r="A914" s="41">
        <v>2024</v>
      </c>
      <c r="B914" s="41" t="s">
        <v>452</v>
      </c>
      <c r="C914" s="41" t="s">
        <v>773</v>
      </c>
      <c r="D914" s="41" t="s">
        <v>83</v>
      </c>
      <c r="E914" s="41" t="s">
        <v>83</v>
      </c>
      <c r="F914" s="41" t="s">
        <v>64</v>
      </c>
      <c r="G914" s="41" t="s">
        <v>765</v>
      </c>
      <c r="H914" s="41" t="s">
        <v>43</v>
      </c>
      <c r="I914" s="41">
        <v>380</v>
      </c>
      <c r="J914" s="41" t="s">
        <v>43</v>
      </c>
      <c r="K914" s="41" t="s">
        <v>1024</v>
      </c>
      <c r="L914" s="41" t="s">
        <v>1025</v>
      </c>
      <c r="M914" s="40"/>
      <c r="N914" s="40"/>
      <c r="O914" s="40"/>
      <c r="P914" s="41" t="s">
        <v>1011</v>
      </c>
      <c r="Q914" s="41" t="s">
        <v>180</v>
      </c>
      <c r="R914" s="41">
        <v>72</v>
      </c>
    </row>
    <row r="915" spans="1:18" ht="15">
      <c r="A915" s="41">
        <v>2024</v>
      </c>
      <c r="B915" s="41" t="s">
        <v>452</v>
      </c>
      <c r="C915" s="41" t="s">
        <v>773</v>
      </c>
      <c r="D915" s="41" t="s">
        <v>83</v>
      </c>
      <c r="E915" s="41" t="s">
        <v>83</v>
      </c>
      <c r="F915" s="41" t="s">
        <v>64</v>
      </c>
      <c r="G915" s="41" t="s">
        <v>765</v>
      </c>
      <c r="H915" s="41" t="s">
        <v>43</v>
      </c>
      <c r="I915" s="41">
        <v>380</v>
      </c>
      <c r="J915" s="41" t="s">
        <v>43</v>
      </c>
      <c r="K915" s="41" t="s">
        <v>1066</v>
      </c>
      <c r="L915" s="41" t="s">
        <v>1067</v>
      </c>
      <c r="M915" s="40"/>
      <c r="N915" s="40"/>
      <c r="O915" s="40"/>
      <c r="P915" s="41" t="s">
        <v>1011</v>
      </c>
      <c r="Q915" s="41" t="s">
        <v>180</v>
      </c>
      <c r="R915" s="41">
        <v>44</v>
      </c>
    </row>
    <row r="916" spans="1:18" ht="15">
      <c r="A916" s="41">
        <v>2024</v>
      </c>
      <c r="B916" s="41" t="s">
        <v>452</v>
      </c>
      <c r="C916" s="41" t="s">
        <v>773</v>
      </c>
      <c r="D916" s="41" t="s">
        <v>83</v>
      </c>
      <c r="E916" s="41" t="s">
        <v>83</v>
      </c>
      <c r="F916" s="41" t="s">
        <v>64</v>
      </c>
      <c r="G916" s="41" t="s">
        <v>765</v>
      </c>
      <c r="H916" s="41" t="s">
        <v>43</v>
      </c>
      <c r="I916" s="41">
        <v>380</v>
      </c>
      <c r="J916" s="41" t="s">
        <v>43</v>
      </c>
      <c r="K916" s="41" t="s">
        <v>1049</v>
      </c>
      <c r="L916" s="41" t="s">
        <v>1050</v>
      </c>
      <c r="M916" s="40"/>
      <c r="N916" s="40"/>
      <c r="O916" s="40"/>
      <c r="P916" s="41" t="s">
        <v>1011</v>
      </c>
      <c r="Q916" s="41" t="s">
        <v>180</v>
      </c>
      <c r="R916" s="41">
        <v>3</v>
      </c>
    </row>
    <row r="917" spans="1:18" ht="15">
      <c r="A917" s="41">
        <v>2024</v>
      </c>
      <c r="B917" s="41" t="s">
        <v>452</v>
      </c>
      <c r="C917" s="41" t="s">
        <v>773</v>
      </c>
      <c r="D917" s="41" t="s">
        <v>83</v>
      </c>
      <c r="E917" s="41" t="s">
        <v>83</v>
      </c>
      <c r="F917" s="41" t="s">
        <v>64</v>
      </c>
      <c r="G917" s="41" t="s">
        <v>765</v>
      </c>
      <c r="H917" s="41" t="s">
        <v>43</v>
      </c>
      <c r="I917" s="41">
        <v>380</v>
      </c>
      <c r="J917" s="41" t="s">
        <v>43</v>
      </c>
      <c r="K917" s="41" t="s">
        <v>1028</v>
      </c>
      <c r="L917" s="41" t="s">
        <v>1029</v>
      </c>
      <c r="M917" s="40"/>
      <c r="N917" s="40"/>
      <c r="O917" s="40"/>
      <c r="P917" s="41" t="s">
        <v>1011</v>
      </c>
      <c r="Q917" s="41" t="s">
        <v>180</v>
      </c>
      <c r="R917" s="41">
        <v>36</v>
      </c>
    </row>
    <row r="918" spans="1:18" ht="15">
      <c r="A918" s="41">
        <v>2024</v>
      </c>
      <c r="B918" s="41" t="s">
        <v>452</v>
      </c>
      <c r="C918" s="41" t="s">
        <v>773</v>
      </c>
      <c r="D918" s="41" t="s">
        <v>83</v>
      </c>
      <c r="E918" s="41" t="s">
        <v>83</v>
      </c>
      <c r="F918" s="41" t="s">
        <v>64</v>
      </c>
      <c r="G918" s="41" t="s">
        <v>765</v>
      </c>
      <c r="H918" s="41" t="s">
        <v>43</v>
      </c>
      <c r="I918" s="41">
        <v>380</v>
      </c>
      <c r="J918" s="41" t="s">
        <v>43</v>
      </c>
      <c r="K918" s="41" t="s">
        <v>1037</v>
      </c>
      <c r="L918" s="41" t="s">
        <v>1038</v>
      </c>
      <c r="M918" s="40"/>
      <c r="N918" s="40"/>
      <c r="O918" s="40"/>
      <c r="P918" s="41" t="s">
        <v>1011</v>
      </c>
      <c r="Q918" s="41" t="s">
        <v>180</v>
      </c>
      <c r="R918" s="41">
        <v>4</v>
      </c>
    </row>
    <row r="919" spans="1:18" ht="15">
      <c r="A919" s="41">
        <v>2024</v>
      </c>
      <c r="B919" s="41" t="s">
        <v>452</v>
      </c>
      <c r="C919" s="41" t="s">
        <v>773</v>
      </c>
      <c r="D919" s="41" t="s">
        <v>83</v>
      </c>
      <c r="E919" s="41" t="s">
        <v>83</v>
      </c>
      <c r="F919" s="41" t="s">
        <v>64</v>
      </c>
      <c r="G919" s="41" t="s">
        <v>765</v>
      </c>
      <c r="H919" s="41" t="s">
        <v>43</v>
      </c>
      <c r="I919" s="41">
        <v>380</v>
      </c>
      <c r="J919" s="41" t="s">
        <v>43</v>
      </c>
      <c r="K919" s="41" t="s">
        <v>1080</v>
      </c>
      <c r="L919" s="41" t="s">
        <v>1081</v>
      </c>
      <c r="M919" s="40"/>
      <c r="N919" s="40"/>
      <c r="O919" s="40"/>
      <c r="P919" s="41" t="s">
        <v>1011</v>
      </c>
      <c r="Q919" s="41" t="s">
        <v>180</v>
      </c>
      <c r="R919" s="41">
        <v>1</v>
      </c>
    </row>
    <row r="920" spans="1:18" ht="15">
      <c r="A920" s="41">
        <v>2024</v>
      </c>
      <c r="B920" s="41" t="s">
        <v>452</v>
      </c>
      <c r="C920" s="41" t="s">
        <v>773</v>
      </c>
      <c r="D920" s="41" t="s">
        <v>83</v>
      </c>
      <c r="E920" s="41" t="s">
        <v>83</v>
      </c>
      <c r="F920" s="41" t="s">
        <v>64</v>
      </c>
      <c r="G920" s="41" t="s">
        <v>765</v>
      </c>
      <c r="H920" s="41" t="s">
        <v>43</v>
      </c>
      <c r="I920" s="41">
        <v>380</v>
      </c>
      <c r="J920" s="41" t="s">
        <v>43</v>
      </c>
      <c r="K920" s="41" t="s">
        <v>1039</v>
      </c>
      <c r="L920" s="41" t="s">
        <v>1040</v>
      </c>
      <c r="M920" s="40"/>
      <c r="N920" s="40"/>
      <c r="O920" s="40"/>
      <c r="P920" s="41" t="s">
        <v>1011</v>
      </c>
      <c r="Q920" s="41" t="s">
        <v>180</v>
      </c>
      <c r="R920" s="41">
        <v>7</v>
      </c>
    </row>
    <row r="921" spans="1:18" ht="15">
      <c r="A921" s="41">
        <v>2024</v>
      </c>
      <c r="B921" s="41" t="s">
        <v>452</v>
      </c>
      <c r="C921" s="41" t="s">
        <v>773</v>
      </c>
      <c r="D921" s="41" t="s">
        <v>83</v>
      </c>
      <c r="E921" s="41" t="s">
        <v>83</v>
      </c>
      <c r="F921" s="41" t="s">
        <v>64</v>
      </c>
      <c r="G921" s="41" t="s">
        <v>765</v>
      </c>
      <c r="H921" s="41" t="s">
        <v>43</v>
      </c>
      <c r="I921" s="41">
        <v>380</v>
      </c>
      <c r="J921" s="41" t="s">
        <v>43</v>
      </c>
      <c r="K921" s="41" t="s">
        <v>182</v>
      </c>
      <c r="L921" s="41" t="s">
        <v>1054</v>
      </c>
      <c r="M921" s="40"/>
      <c r="N921" s="40"/>
      <c r="O921" s="40"/>
      <c r="P921" s="41" t="s">
        <v>1011</v>
      </c>
      <c r="Q921" s="41" t="s">
        <v>180</v>
      </c>
      <c r="R921" s="41">
        <v>2</v>
      </c>
    </row>
    <row r="922" spans="1:18" ht="15">
      <c r="A922" s="41">
        <v>2024</v>
      </c>
      <c r="B922" s="41" t="s">
        <v>452</v>
      </c>
      <c r="C922" s="41" t="s">
        <v>773</v>
      </c>
      <c r="D922" s="41" t="s">
        <v>83</v>
      </c>
      <c r="E922" s="41" t="s">
        <v>83</v>
      </c>
      <c r="F922" s="41" t="s">
        <v>64</v>
      </c>
      <c r="G922" s="41" t="s">
        <v>765</v>
      </c>
      <c r="H922" s="41" t="s">
        <v>43</v>
      </c>
      <c r="I922" s="41">
        <v>380</v>
      </c>
      <c r="J922" s="41" t="s">
        <v>43</v>
      </c>
      <c r="K922" s="41" t="s">
        <v>886</v>
      </c>
      <c r="L922" s="41" t="s">
        <v>886</v>
      </c>
      <c r="M922" s="40"/>
      <c r="N922" s="40"/>
      <c r="O922" s="40"/>
      <c r="P922" s="41" t="s">
        <v>1011</v>
      </c>
      <c r="Q922" s="41" t="s">
        <v>180</v>
      </c>
      <c r="R922" s="41">
        <v>13</v>
      </c>
    </row>
    <row r="923" spans="1:18" ht="15">
      <c r="A923" s="41">
        <v>2024</v>
      </c>
      <c r="B923" s="41" t="s">
        <v>452</v>
      </c>
      <c r="C923" s="41" t="s">
        <v>773</v>
      </c>
      <c r="D923" s="41" t="s">
        <v>83</v>
      </c>
      <c r="E923" s="41" t="s">
        <v>83</v>
      </c>
      <c r="F923" s="41" t="s">
        <v>64</v>
      </c>
      <c r="G923" s="41" t="s">
        <v>765</v>
      </c>
      <c r="H923" s="41" t="s">
        <v>43</v>
      </c>
      <c r="I923" s="41">
        <v>380</v>
      </c>
      <c r="J923" s="41" t="s">
        <v>43</v>
      </c>
      <c r="K923" s="41" t="s">
        <v>866</v>
      </c>
      <c r="L923" s="41" t="s">
        <v>1051</v>
      </c>
      <c r="M923" s="40"/>
      <c r="N923" s="40"/>
      <c r="O923" s="40"/>
      <c r="P923" s="41" t="s">
        <v>1011</v>
      </c>
      <c r="Q923" s="41" t="s">
        <v>180</v>
      </c>
      <c r="R923" s="41">
        <v>1</v>
      </c>
    </row>
    <row r="924" spans="1:18" ht="15">
      <c r="A924" s="41">
        <v>2024</v>
      </c>
      <c r="B924" s="41" t="s">
        <v>452</v>
      </c>
      <c r="C924" s="41" t="s">
        <v>773</v>
      </c>
      <c r="D924" s="41" t="s">
        <v>83</v>
      </c>
      <c r="E924" s="41" t="s">
        <v>83</v>
      </c>
      <c r="F924" s="41" t="s">
        <v>64</v>
      </c>
      <c r="G924" s="41" t="s">
        <v>765</v>
      </c>
      <c r="H924" s="41" t="s">
        <v>33</v>
      </c>
      <c r="I924" s="41">
        <v>340</v>
      </c>
      <c r="J924" s="41" t="s">
        <v>33</v>
      </c>
      <c r="K924" s="41" t="s">
        <v>1024</v>
      </c>
      <c r="L924" s="41" t="s">
        <v>1025</v>
      </c>
      <c r="M924" s="40"/>
      <c r="N924" s="40"/>
      <c r="O924" s="40"/>
      <c r="P924" s="41" t="s">
        <v>1011</v>
      </c>
      <c r="Q924" s="41" t="s">
        <v>180</v>
      </c>
      <c r="R924" s="41">
        <v>33</v>
      </c>
    </row>
    <row r="925" spans="1:18" ht="15">
      <c r="A925" s="41">
        <v>2024</v>
      </c>
      <c r="B925" s="41" t="s">
        <v>452</v>
      </c>
      <c r="C925" s="41" t="s">
        <v>773</v>
      </c>
      <c r="D925" s="41" t="s">
        <v>83</v>
      </c>
      <c r="E925" s="41" t="s">
        <v>83</v>
      </c>
      <c r="F925" s="41" t="s">
        <v>64</v>
      </c>
      <c r="G925" s="41" t="s">
        <v>765</v>
      </c>
      <c r="H925" s="41" t="s">
        <v>33</v>
      </c>
      <c r="I925" s="41">
        <v>340</v>
      </c>
      <c r="J925" s="41" t="s">
        <v>33</v>
      </c>
      <c r="K925" s="41" t="s">
        <v>1135</v>
      </c>
      <c r="L925" s="41" t="s">
        <v>1136</v>
      </c>
      <c r="M925" s="40"/>
      <c r="N925" s="40"/>
      <c r="O925" s="40"/>
      <c r="P925" s="41" t="s">
        <v>1011</v>
      </c>
      <c r="Q925" s="40"/>
      <c r="R925" s="41">
        <v>2</v>
      </c>
    </row>
    <row r="926" spans="1:18" ht="15">
      <c r="A926" s="41">
        <v>2024</v>
      </c>
      <c r="B926" s="41" t="s">
        <v>452</v>
      </c>
      <c r="C926" s="41" t="s">
        <v>773</v>
      </c>
      <c r="D926" s="41" t="s">
        <v>83</v>
      </c>
      <c r="E926" s="41" t="s">
        <v>83</v>
      </c>
      <c r="F926" s="41" t="s">
        <v>64</v>
      </c>
      <c r="G926" s="41" t="s">
        <v>765</v>
      </c>
      <c r="H926" s="41" t="s">
        <v>33</v>
      </c>
      <c r="I926" s="41">
        <v>340</v>
      </c>
      <c r="J926" s="41" t="s">
        <v>33</v>
      </c>
      <c r="K926" s="41" t="s">
        <v>1028</v>
      </c>
      <c r="L926" s="41" t="s">
        <v>1029</v>
      </c>
      <c r="M926" s="40"/>
      <c r="N926" s="40"/>
      <c r="O926" s="40"/>
      <c r="P926" s="41" t="s">
        <v>1011</v>
      </c>
      <c r="Q926" s="41" t="s">
        <v>180</v>
      </c>
      <c r="R926" s="41">
        <v>22</v>
      </c>
    </row>
    <row r="927" spans="1:18" ht="15">
      <c r="A927" s="41">
        <v>2024</v>
      </c>
      <c r="B927" s="41" t="s">
        <v>452</v>
      </c>
      <c r="C927" s="41" t="s">
        <v>773</v>
      </c>
      <c r="D927" s="41" t="s">
        <v>83</v>
      </c>
      <c r="E927" s="41" t="s">
        <v>83</v>
      </c>
      <c r="F927" s="41" t="s">
        <v>64</v>
      </c>
      <c r="G927" s="41" t="s">
        <v>765</v>
      </c>
      <c r="H927" s="41" t="s">
        <v>58</v>
      </c>
      <c r="I927" s="41" t="s">
        <v>57</v>
      </c>
      <c r="J927" s="41" t="s">
        <v>57</v>
      </c>
      <c r="K927" s="41" t="s">
        <v>902</v>
      </c>
      <c r="L927" s="41" t="s">
        <v>1048</v>
      </c>
      <c r="M927" s="41" t="s">
        <v>41</v>
      </c>
      <c r="N927" s="40"/>
      <c r="O927" s="40"/>
      <c r="P927" s="41" t="s">
        <v>1011</v>
      </c>
      <c r="Q927" s="41" t="s">
        <v>180</v>
      </c>
      <c r="R927" s="41">
        <v>2</v>
      </c>
    </row>
    <row r="928" spans="1:18" ht="15">
      <c r="A928" s="41">
        <v>2024</v>
      </c>
      <c r="B928" s="41" t="s">
        <v>452</v>
      </c>
      <c r="C928" s="41" t="s">
        <v>773</v>
      </c>
      <c r="D928" s="41" t="s">
        <v>83</v>
      </c>
      <c r="E928" s="41" t="s">
        <v>83</v>
      </c>
      <c r="F928" s="41" t="s">
        <v>64</v>
      </c>
      <c r="G928" s="41" t="s">
        <v>765</v>
      </c>
      <c r="H928" s="41" t="s">
        <v>58</v>
      </c>
      <c r="I928" s="41" t="s">
        <v>57</v>
      </c>
      <c r="J928" s="41" t="s">
        <v>57</v>
      </c>
      <c r="K928" s="41" t="s">
        <v>1024</v>
      </c>
      <c r="L928" s="41" t="s">
        <v>1025</v>
      </c>
      <c r="M928" s="41" t="s">
        <v>41</v>
      </c>
      <c r="N928" s="40"/>
      <c r="O928" s="40"/>
      <c r="P928" s="41" t="s">
        <v>1011</v>
      </c>
      <c r="Q928" s="41" t="s">
        <v>180</v>
      </c>
      <c r="R928" s="41">
        <v>77</v>
      </c>
    </row>
    <row r="929" spans="1:18" ht="15">
      <c r="A929" s="41">
        <v>2024</v>
      </c>
      <c r="B929" s="41" t="s">
        <v>452</v>
      </c>
      <c r="C929" s="41" t="s">
        <v>773</v>
      </c>
      <c r="D929" s="41" t="s">
        <v>83</v>
      </c>
      <c r="E929" s="41" t="s">
        <v>83</v>
      </c>
      <c r="F929" s="41" t="s">
        <v>64</v>
      </c>
      <c r="G929" s="41" t="s">
        <v>765</v>
      </c>
      <c r="H929" s="41" t="s">
        <v>58</v>
      </c>
      <c r="I929" s="41" t="s">
        <v>57</v>
      </c>
      <c r="J929" s="41" t="s">
        <v>57</v>
      </c>
      <c r="K929" s="41" t="s">
        <v>1173</v>
      </c>
      <c r="L929" s="41" t="s">
        <v>1174</v>
      </c>
      <c r="M929" s="41" t="s">
        <v>41</v>
      </c>
      <c r="N929" s="40"/>
      <c r="O929" s="40"/>
      <c r="P929" s="41" t="s">
        <v>1011</v>
      </c>
      <c r="Q929" s="40"/>
      <c r="R929" s="41">
        <v>7</v>
      </c>
    </row>
    <row r="930" spans="1:18" ht="15">
      <c r="A930" s="41">
        <v>2024</v>
      </c>
      <c r="B930" s="41" t="s">
        <v>452</v>
      </c>
      <c r="C930" s="41" t="s">
        <v>773</v>
      </c>
      <c r="D930" s="41" t="s">
        <v>83</v>
      </c>
      <c r="E930" s="41" t="s">
        <v>83</v>
      </c>
      <c r="F930" s="41" t="s">
        <v>64</v>
      </c>
      <c r="G930" s="41" t="s">
        <v>765</v>
      </c>
      <c r="H930" s="41" t="s">
        <v>58</v>
      </c>
      <c r="I930" s="41" t="s">
        <v>57</v>
      </c>
      <c r="J930" s="41" t="s">
        <v>57</v>
      </c>
      <c r="K930" s="41" t="s">
        <v>1066</v>
      </c>
      <c r="L930" s="41" t="s">
        <v>1067</v>
      </c>
      <c r="M930" s="41" t="s">
        <v>41</v>
      </c>
      <c r="N930" s="40"/>
      <c r="O930" s="40"/>
      <c r="P930" s="41" t="s">
        <v>1011</v>
      </c>
      <c r="Q930" s="41" t="s">
        <v>180</v>
      </c>
      <c r="R930" s="41">
        <v>26</v>
      </c>
    </row>
    <row r="931" spans="1:18" ht="15">
      <c r="A931" s="41">
        <v>2024</v>
      </c>
      <c r="B931" s="41" t="s">
        <v>452</v>
      </c>
      <c r="C931" s="41" t="s">
        <v>773</v>
      </c>
      <c r="D931" s="41" t="s">
        <v>83</v>
      </c>
      <c r="E931" s="41" t="s">
        <v>83</v>
      </c>
      <c r="F931" s="41" t="s">
        <v>64</v>
      </c>
      <c r="G931" s="41" t="s">
        <v>765</v>
      </c>
      <c r="H931" s="41" t="s">
        <v>58</v>
      </c>
      <c r="I931" s="41" t="s">
        <v>57</v>
      </c>
      <c r="J931" s="41" t="s">
        <v>57</v>
      </c>
      <c r="K931" s="41" t="s">
        <v>1026</v>
      </c>
      <c r="L931" s="41" t="s">
        <v>1027</v>
      </c>
      <c r="M931" s="41" t="s">
        <v>41</v>
      </c>
      <c r="N931" s="40"/>
      <c r="O931" s="40"/>
      <c r="P931" s="41" t="s">
        <v>1011</v>
      </c>
      <c r="Q931" s="41" t="s">
        <v>180</v>
      </c>
      <c r="R931" s="41">
        <v>23</v>
      </c>
    </row>
    <row r="932" spans="1:18" ht="15">
      <c r="A932" s="41">
        <v>2024</v>
      </c>
      <c r="B932" s="41" t="s">
        <v>452</v>
      </c>
      <c r="C932" s="41" t="s">
        <v>773</v>
      </c>
      <c r="D932" s="41" t="s">
        <v>83</v>
      </c>
      <c r="E932" s="41" t="s">
        <v>83</v>
      </c>
      <c r="F932" s="41" t="s">
        <v>64</v>
      </c>
      <c r="G932" s="41" t="s">
        <v>765</v>
      </c>
      <c r="H932" s="41" t="s">
        <v>58</v>
      </c>
      <c r="I932" s="41" t="s">
        <v>57</v>
      </c>
      <c r="J932" s="41" t="s">
        <v>57</v>
      </c>
      <c r="K932" s="41" t="s">
        <v>1175</v>
      </c>
      <c r="L932" s="41" t="s">
        <v>1176</v>
      </c>
      <c r="M932" s="41" t="s">
        <v>41</v>
      </c>
      <c r="N932" s="40"/>
      <c r="O932" s="40"/>
      <c r="P932" s="41" t="s">
        <v>1011</v>
      </c>
      <c r="Q932" s="40"/>
      <c r="R932" s="41">
        <v>1</v>
      </c>
    </row>
    <row r="933" spans="1:18" ht="15">
      <c r="A933" s="41">
        <v>2024</v>
      </c>
      <c r="B933" s="41" t="s">
        <v>452</v>
      </c>
      <c r="C933" s="41" t="s">
        <v>773</v>
      </c>
      <c r="D933" s="41" t="s">
        <v>83</v>
      </c>
      <c r="E933" s="41" t="s">
        <v>83</v>
      </c>
      <c r="F933" s="41" t="s">
        <v>64</v>
      </c>
      <c r="G933" s="41" t="s">
        <v>765</v>
      </c>
      <c r="H933" s="41" t="s">
        <v>58</v>
      </c>
      <c r="I933" s="41" t="s">
        <v>57</v>
      </c>
      <c r="J933" s="41" t="s">
        <v>57</v>
      </c>
      <c r="K933" s="41" t="s">
        <v>1074</v>
      </c>
      <c r="L933" s="41" t="s">
        <v>1075</v>
      </c>
      <c r="M933" s="41" t="s">
        <v>41</v>
      </c>
      <c r="N933" s="40"/>
      <c r="O933" s="40"/>
      <c r="P933" s="41" t="s">
        <v>1011</v>
      </c>
      <c r="Q933" s="41" t="s">
        <v>180</v>
      </c>
      <c r="R933" s="41">
        <v>1</v>
      </c>
    </row>
    <row r="934" spans="1:18" ht="15">
      <c r="A934" s="41">
        <v>2024</v>
      </c>
      <c r="B934" s="41" t="s">
        <v>452</v>
      </c>
      <c r="C934" s="41" t="s">
        <v>773</v>
      </c>
      <c r="D934" s="41" t="s">
        <v>83</v>
      </c>
      <c r="E934" s="41" t="s">
        <v>83</v>
      </c>
      <c r="F934" s="41" t="s">
        <v>64</v>
      </c>
      <c r="G934" s="41" t="s">
        <v>765</v>
      </c>
      <c r="H934" s="41" t="s">
        <v>58</v>
      </c>
      <c r="I934" s="41" t="s">
        <v>57</v>
      </c>
      <c r="J934" s="41" t="s">
        <v>57</v>
      </c>
      <c r="K934" s="41" t="s">
        <v>1049</v>
      </c>
      <c r="L934" s="41" t="s">
        <v>1050</v>
      </c>
      <c r="M934" s="41" t="s">
        <v>41</v>
      </c>
      <c r="N934" s="40"/>
      <c r="O934" s="40"/>
      <c r="P934" s="41" t="s">
        <v>1011</v>
      </c>
      <c r="Q934" s="41" t="s">
        <v>180</v>
      </c>
      <c r="R934" s="41">
        <v>8</v>
      </c>
    </row>
    <row r="935" spans="1:18" ht="15">
      <c r="A935" s="41">
        <v>2024</v>
      </c>
      <c r="B935" s="41" t="s">
        <v>452</v>
      </c>
      <c r="C935" s="41" t="s">
        <v>773</v>
      </c>
      <c r="D935" s="41" t="s">
        <v>83</v>
      </c>
      <c r="E935" s="41" t="s">
        <v>83</v>
      </c>
      <c r="F935" s="41" t="s">
        <v>64</v>
      </c>
      <c r="G935" s="41" t="s">
        <v>765</v>
      </c>
      <c r="H935" s="41" t="s">
        <v>58</v>
      </c>
      <c r="I935" s="41" t="s">
        <v>57</v>
      </c>
      <c r="J935" s="41" t="s">
        <v>57</v>
      </c>
      <c r="K935" s="41" t="s">
        <v>852</v>
      </c>
      <c r="L935" s="41" t="s">
        <v>852</v>
      </c>
      <c r="M935" s="41" t="s">
        <v>41</v>
      </c>
      <c r="N935" s="40"/>
      <c r="O935" s="40"/>
      <c r="P935" s="41" t="s">
        <v>1011</v>
      </c>
      <c r="Q935" s="41" t="s">
        <v>180</v>
      </c>
      <c r="R935" s="41">
        <v>7</v>
      </c>
    </row>
    <row r="936" spans="1:18" ht="15">
      <c r="A936" s="41">
        <v>2024</v>
      </c>
      <c r="B936" s="41" t="s">
        <v>452</v>
      </c>
      <c r="C936" s="41" t="s">
        <v>773</v>
      </c>
      <c r="D936" s="41" t="s">
        <v>83</v>
      </c>
      <c r="E936" s="41" t="s">
        <v>83</v>
      </c>
      <c r="F936" s="41" t="s">
        <v>64</v>
      </c>
      <c r="G936" s="41" t="s">
        <v>765</v>
      </c>
      <c r="H936" s="41" t="s">
        <v>58</v>
      </c>
      <c r="I936" s="41" t="s">
        <v>57</v>
      </c>
      <c r="J936" s="41" t="s">
        <v>57</v>
      </c>
      <c r="K936" s="41" t="s">
        <v>1028</v>
      </c>
      <c r="L936" s="41" t="s">
        <v>1029</v>
      </c>
      <c r="M936" s="41" t="s">
        <v>41</v>
      </c>
      <c r="N936" s="40"/>
      <c r="O936" s="40"/>
      <c r="P936" s="41" t="s">
        <v>1011</v>
      </c>
      <c r="Q936" s="41" t="s">
        <v>180</v>
      </c>
      <c r="R936" s="41">
        <v>64</v>
      </c>
    </row>
    <row r="937" spans="1:18" ht="15">
      <c r="A937" s="41">
        <v>2024</v>
      </c>
      <c r="B937" s="41" t="s">
        <v>452</v>
      </c>
      <c r="C937" s="41" t="s">
        <v>773</v>
      </c>
      <c r="D937" s="41" t="s">
        <v>83</v>
      </c>
      <c r="E937" s="41" t="s">
        <v>83</v>
      </c>
      <c r="F937" s="41" t="s">
        <v>64</v>
      </c>
      <c r="G937" s="41" t="s">
        <v>765</v>
      </c>
      <c r="H937" s="41" t="s">
        <v>58</v>
      </c>
      <c r="I937" s="41" t="s">
        <v>57</v>
      </c>
      <c r="J937" s="41" t="s">
        <v>57</v>
      </c>
      <c r="K937" s="41" t="s">
        <v>1060</v>
      </c>
      <c r="L937" s="41" t="s">
        <v>1061</v>
      </c>
      <c r="M937" s="41" t="s">
        <v>41</v>
      </c>
      <c r="N937" s="40"/>
      <c r="O937" s="40"/>
      <c r="P937" s="41" t="s">
        <v>1011</v>
      </c>
      <c r="Q937" s="41" t="s">
        <v>180</v>
      </c>
      <c r="R937" s="41">
        <v>13</v>
      </c>
    </row>
    <row r="938" spans="1:18" ht="15">
      <c r="A938" s="41">
        <v>2024</v>
      </c>
      <c r="B938" s="41" t="s">
        <v>452</v>
      </c>
      <c r="C938" s="41" t="s">
        <v>773</v>
      </c>
      <c r="D938" s="41" t="s">
        <v>83</v>
      </c>
      <c r="E938" s="41" t="s">
        <v>83</v>
      </c>
      <c r="F938" s="41" t="s">
        <v>64</v>
      </c>
      <c r="G938" s="41" t="s">
        <v>765</v>
      </c>
      <c r="H938" s="41" t="s">
        <v>58</v>
      </c>
      <c r="I938" s="41" t="s">
        <v>57</v>
      </c>
      <c r="J938" s="41" t="s">
        <v>57</v>
      </c>
      <c r="K938" s="41" t="s">
        <v>1037</v>
      </c>
      <c r="L938" s="41" t="s">
        <v>1038</v>
      </c>
      <c r="M938" s="41" t="s">
        <v>41</v>
      </c>
      <c r="N938" s="40"/>
      <c r="O938" s="40"/>
      <c r="P938" s="41" t="s">
        <v>1011</v>
      </c>
      <c r="Q938" s="41" t="s">
        <v>180</v>
      </c>
      <c r="R938" s="41">
        <v>20</v>
      </c>
    </row>
    <row r="939" spans="1:18" ht="15">
      <c r="A939" s="41">
        <v>2024</v>
      </c>
      <c r="B939" s="41" t="s">
        <v>452</v>
      </c>
      <c r="C939" s="41" t="s">
        <v>773</v>
      </c>
      <c r="D939" s="41" t="s">
        <v>83</v>
      </c>
      <c r="E939" s="41" t="s">
        <v>83</v>
      </c>
      <c r="F939" s="41" t="s">
        <v>64</v>
      </c>
      <c r="G939" s="41" t="s">
        <v>765</v>
      </c>
      <c r="H939" s="41" t="s">
        <v>58</v>
      </c>
      <c r="I939" s="41" t="s">
        <v>57</v>
      </c>
      <c r="J939" s="41" t="s">
        <v>57</v>
      </c>
      <c r="K939" s="41" t="s">
        <v>1052</v>
      </c>
      <c r="L939" s="41" t="s">
        <v>1053</v>
      </c>
      <c r="M939" s="41" t="s">
        <v>41</v>
      </c>
      <c r="N939" s="40"/>
      <c r="O939" s="40"/>
      <c r="P939" s="41" t="s">
        <v>1011</v>
      </c>
      <c r="Q939" s="40"/>
      <c r="R939" s="41">
        <v>1</v>
      </c>
    </row>
    <row r="940" spans="1:18" ht="15">
      <c r="A940" s="41">
        <v>2024</v>
      </c>
      <c r="B940" s="41" t="s">
        <v>452</v>
      </c>
      <c r="C940" s="41" t="s">
        <v>773</v>
      </c>
      <c r="D940" s="41" t="s">
        <v>83</v>
      </c>
      <c r="E940" s="41" t="s">
        <v>83</v>
      </c>
      <c r="F940" s="41" t="s">
        <v>64</v>
      </c>
      <c r="G940" s="41" t="s">
        <v>765</v>
      </c>
      <c r="H940" s="41" t="s">
        <v>58</v>
      </c>
      <c r="I940" s="41" t="s">
        <v>57</v>
      </c>
      <c r="J940" s="41" t="s">
        <v>57</v>
      </c>
      <c r="K940" s="41" t="s">
        <v>1080</v>
      </c>
      <c r="L940" s="41" t="s">
        <v>1081</v>
      </c>
      <c r="M940" s="41" t="s">
        <v>41</v>
      </c>
      <c r="N940" s="40"/>
      <c r="O940" s="40"/>
      <c r="P940" s="41" t="s">
        <v>1011</v>
      </c>
      <c r="Q940" s="41" t="s">
        <v>180</v>
      </c>
      <c r="R940" s="41">
        <v>3</v>
      </c>
    </row>
    <row r="941" spans="1:18" ht="15">
      <c r="A941" s="41">
        <v>2024</v>
      </c>
      <c r="B941" s="41" t="s">
        <v>452</v>
      </c>
      <c r="C941" s="41" t="s">
        <v>773</v>
      </c>
      <c r="D941" s="41" t="s">
        <v>83</v>
      </c>
      <c r="E941" s="41" t="s">
        <v>83</v>
      </c>
      <c r="F941" s="41" t="s">
        <v>64</v>
      </c>
      <c r="G941" s="41" t="s">
        <v>765</v>
      </c>
      <c r="H941" s="41" t="s">
        <v>58</v>
      </c>
      <c r="I941" s="41" t="s">
        <v>57</v>
      </c>
      <c r="J941" s="41" t="s">
        <v>57</v>
      </c>
      <c r="K941" s="41" t="s">
        <v>1039</v>
      </c>
      <c r="L941" s="41" t="s">
        <v>1040</v>
      </c>
      <c r="M941" s="41" t="s">
        <v>41</v>
      </c>
      <c r="N941" s="40"/>
      <c r="O941" s="40"/>
      <c r="P941" s="41" t="s">
        <v>1011</v>
      </c>
      <c r="Q941" s="41" t="s">
        <v>180</v>
      </c>
      <c r="R941" s="41">
        <v>23</v>
      </c>
    </row>
    <row r="942" spans="1:18" ht="15">
      <c r="A942" s="41">
        <v>2024</v>
      </c>
      <c r="B942" s="41" t="s">
        <v>452</v>
      </c>
      <c r="C942" s="41" t="s">
        <v>773</v>
      </c>
      <c r="D942" s="41" t="s">
        <v>83</v>
      </c>
      <c r="E942" s="41" t="s">
        <v>83</v>
      </c>
      <c r="F942" s="41" t="s">
        <v>64</v>
      </c>
      <c r="G942" s="41" t="s">
        <v>765</v>
      </c>
      <c r="H942" s="41" t="s">
        <v>58</v>
      </c>
      <c r="I942" s="41" t="s">
        <v>57</v>
      </c>
      <c r="J942" s="41" t="s">
        <v>57</v>
      </c>
      <c r="K942" s="41" t="s">
        <v>182</v>
      </c>
      <c r="L942" s="41" t="s">
        <v>1054</v>
      </c>
      <c r="M942" s="41" t="s">
        <v>41</v>
      </c>
      <c r="N942" s="40"/>
      <c r="O942" s="40"/>
      <c r="P942" s="41" t="s">
        <v>1011</v>
      </c>
      <c r="Q942" s="41" t="s">
        <v>180</v>
      </c>
      <c r="R942" s="41">
        <v>21</v>
      </c>
    </row>
    <row r="943" spans="1:18" ht="15">
      <c r="A943" s="41">
        <v>2024</v>
      </c>
      <c r="B943" s="41" t="s">
        <v>452</v>
      </c>
      <c r="C943" s="41" t="s">
        <v>773</v>
      </c>
      <c r="D943" s="41" t="s">
        <v>83</v>
      </c>
      <c r="E943" s="41" t="s">
        <v>83</v>
      </c>
      <c r="F943" s="41" t="s">
        <v>64</v>
      </c>
      <c r="G943" s="41" t="s">
        <v>765</v>
      </c>
      <c r="H943" s="41" t="s">
        <v>58</v>
      </c>
      <c r="I943" s="41" t="s">
        <v>57</v>
      </c>
      <c r="J943" s="41" t="s">
        <v>57</v>
      </c>
      <c r="K943" s="41" t="s">
        <v>886</v>
      </c>
      <c r="L943" s="41" t="s">
        <v>886</v>
      </c>
      <c r="M943" s="41" t="s">
        <v>41</v>
      </c>
      <c r="N943" s="40"/>
      <c r="O943" s="40"/>
      <c r="P943" s="41" t="s">
        <v>1011</v>
      </c>
      <c r="Q943" s="41" t="s">
        <v>180</v>
      </c>
      <c r="R943" s="41">
        <v>20</v>
      </c>
    </row>
    <row r="944" spans="1:18" ht="15">
      <c r="A944" s="41">
        <v>2024</v>
      </c>
      <c r="B944" s="41" t="s">
        <v>452</v>
      </c>
      <c r="C944" s="41" t="s">
        <v>773</v>
      </c>
      <c r="D944" s="41" t="s">
        <v>83</v>
      </c>
      <c r="E944" s="41" t="s">
        <v>83</v>
      </c>
      <c r="F944" s="41" t="s">
        <v>64</v>
      </c>
      <c r="G944" s="41" t="s">
        <v>765</v>
      </c>
      <c r="H944" s="41" t="s">
        <v>58</v>
      </c>
      <c r="I944" s="41" t="s">
        <v>57</v>
      </c>
      <c r="J944" s="41" t="s">
        <v>57</v>
      </c>
      <c r="K944" s="41" t="s">
        <v>1030</v>
      </c>
      <c r="L944" s="41" t="s">
        <v>830</v>
      </c>
      <c r="M944" s="41" t="s">
        <v>41</v>
      </c>
      <c r="N944" s="40"/>
      <c r="O944" s="40"/>
      <c r="P944" s="41" t="s">
        <v>1011</v>
      </c>
      <c r="Q944" s="41" t="s">
        <v>180</v>
      </c>
      <c r="R944" s="41">
        <v>41</v>
      </c>
    </row>
    <row r="945" spans="1:18" ht="15">
      <c r="A945" s="41">
        <v>2024</v>
      </c>
      <c r="B945" s="41" t="s">
        <v>452</v>
      </c>
      <c r="C945" s="41" t="s">
        <v>773</v>
      </c>
      <c r="D945" s="41" t="s">
        <v>83</v>
      </c>
      <c r="E945" s="41" t="s">
        <v>83</v>
      </c>
      <c r="F945" s="41" t="s">
        <v>64</v>
      </c>
      <c r="G945" s="41" t="s">
        <v>765</v>
      </c>
      <c r="H945" s="41" t="s">
        <v>58</v>
      </c>
      <c r="I945" s="41" t="s">
        <v>57</v>
      </c>
      <c r="J945" s="41" t="s">
        <v>57</v>
      </c>
      <c r="K945" s="41" t="s">
        <v>866</v>
      </c>
      <c r="L945" s="41" t="s">
        <v>1051</v>
      </c>
      <c r="M945" s="41" t="s">
        <v>41</v>
      </c>
      <c r="N945" s="40"/>
      <c r="O945" s="40"/>
      <c r="P945" s="41" t="s">
        <v>1011</v>
      </c>
      <c r="Q945" s="41" t="s">
        <v>180</v>
      </c>
      <c r="R945" s="41">
        <v>35</v>
      </c>
    </row>
    <row r="946" spans="1:18" ht="15">
      <c r="A946" s="41">
        <v>2024</v>
      </c>
      <c r="B946" s="41" t="s">
        <v>452</v>
      </c>
      <c r="C946" s="41" t="s">
        <v>773</v>
      </c>
      <c r="D946" s="41" t="s">
        <v>83</v>
      </c>
      <c r="E946" s="41" t="s">
        <v>83</v>
      </c>
      <c r="F946" s="41" t="s">
        <v>64</v>
      </c>
      <c r="G946" s="41" t="s">
        <v>765</v>
      </c>
      <c r="H946" s="41" t="s">
        <v>888</v>
      </c>
      <c r="I946" s="41" t="s">
        <v>55</v>
      </c>
      <c r="J946" s="41" t="s">
        <v>55</v>
      </c>
      <c r="K946" s="41" t="s">
        <v>1026</v>
      </c>
      <c r="L946" s="41" t="s">
        <v>1027</v>
      </c>
      <c r="M946" s="41" t="s">
        <v>29</v>
      </c>
      <c r="N946" s="40"/>
      <c r="O946" s="40"/>
      <c r="P946" s="41" t="s">
        <v>1011</v>
      </c>
      <c r="Q946" s="41" t="s">
        <v>180</v>
      </c>
      <c r="R946" s="41">
        <v>25</v>
      </c>
    </row>
    <row r="947" spans="1:18" ht="15">
      <c r="A947" s="41">
        <v>2024</v>
      </c>
      <c r="B947" s="41" t="s">
        <v>452</v>
      </c>
      <c r="C947" s="41" t="s">
        <v>773</v>
      </c>
      <c r="D947" s="41" t="s">
        <v>83</v>
      </c>
      <c r="E947" s="41" t="s">
        <v>83</v>
      </c>
      <c r="F947" s="41" t="s">
        <v>64</v>
      </c>
      <c r="G947" s="41" t="s">
        <v>765</v>
      </c>
      <c r="H947" s="41" t="s">
        <v>888</v>
      </c>
      <c r="I947" s="41" t="s">
        <v>55</v>
      </c>
      <c r="J947" s="41" t="s">
        <v>55</v>
      </c>
      <c r="K947" s="41" t="s">
        <v>1049</v>
      </c>
      <c r="L947" s="41" t="s">
        <v>1050</v>
      </c>
      <c r="M947" s="41" t="s">
        <v>29</v>
      </c>
      <c r="N947" s="40"/>
      <c r="O947" s="40"/>
      <c r="P947" s="41" t="s">
        <v>1011</v>
      </c>
      <c r="Q947" s="41" t="s">
        <v>180</v>
      </c>
      <c r="R947" s="41">
        <v>2</v>
      </c>
    </row>
    <row r="948" spans="1:18" ht="15">
      <c r="A948" s="41">
        <v>2024</v>
      </c>
      <c r="B948" s="41" t="s">
        <v>452</v>
      </c>
      <c r="C948" s="41" t="s">
        <v>773</v>
      </c>
      <c r="D948" s="41" t="s">
        <v>83</v>
      </c>
      <c r="E948" s="41" t="s">
        <v>83</v>
      </c>
      <c r="F948" s="41" t="s">
        <v>64</v>
      </c>
      <c r="G948" s="41" t="s">
        <v>765</v>
      </c>
      <c r="H948" s="41" t="s">
        <v>888</v>
      </c>
      <c r="I948" s="41" t="s">
        <v>55</v>
      </c>
      <c r="J948" s="41" t="s">
        <v>55</v>
      </c>
      <c r="K948" s="41" t="s">
        <v>866</v>
      </c>
      <c r="L948" s="41" t="s">
        <v>1051</v>
      </c>
      <c r="M948" s="41" t="s">
        <v>29</v>
      </c>
      <c r="N948" s="40"/>
      <c r="O948" s="40"/>
      <c r="P948" s="41" t="s">
        <v>1011</v>
      </c>
      <c r="Q948" s="41" t="s">
        <v>180</v>
      </c>
      <c r="R948" s="41">
        <v>2</v>
      </c>
    </row>
    <row r="949" spans="1:18" ht="27.6">
      <c r="A949" s="41">
        <v>2024</v>
      </c>
      <c r="B949" s="41" t="s">
        <v>447</v>
      </c>
      <c r="C949" s="41" t="s">
        <v>572</v>
      </c>
      <c r="D949" s="41" t="s">
        <v>85</v>
      </c>
      <c r="E949" s="41" t="s">
        <v>85</v>
      </c>
      <c r="F949" s="41" t="s">
        <v>86</v>
      </c>
      <c r="G949" s="41" t="s">
        <v>571</v>
      </c>
      <c r="H949" s="41" t="s">
        <v>31</v>
      </c>
      <c r="I949" s="41">
        <v>330</v>
      </c>
      <c r="J949" s="41" t="s">
        <v>31</v>
      </c>
      <c r="K949" s="41" t="s">
        <v>1030</v>
      </c>
      <c r="L949" s="41" t="s">
        <v>830</v>
      </c>
      <c r="M949" s="40"/>
      <c r="N949" s="40"/>
      <c r="O949" s="40"/>
      <c r="P949" s="41" t="s">
        <v>1011</v>
      </c>
      <c r="Q949" s="41" t="s">
        <v>180</v>
      </c>
      <c r="R949" s="41">
        <v>12</v>
      </c>
    </row>
    <row r="950" spans="1:18" ht="27.6">
      <c r="A950" s="41">
        <v>2024</v>
      </c>
      <c r="B950" s="41" t="s">
        <v>447</v>
      </c>
      <c r="C950" s="41" t="s">
        <v>572</v>
      </c>
      <c r="D950" s="41" t="s">
        <v>85</v>
      </c>
      <c r="E950" s="41" t="s">
        <v>85</v>
      </c>
      <c r="F950" s="41" t="s">
        <v>86</v>
      </c>
      <c r="G950" s="41" t="s">
        <v>571</v>
      </c>
      <c r="H950" s="41" t="s">
        <v>49</v>
      </c>
      <c r="I950" s="41">
        <v>410</v>
      </c>
      <c r="J950" s="41" t="s">
        <v>49</v>
      </c>
      <c r="K950" s="41" t="s">
        <v>1183</v>
      </c>
      <c r="L950" s="41" t="s">
        <v>1184</v>
      </c>
      <c r="M950" s="40"/>
      <c r="N950" s="40"/>
      <c r="O950" s="40"/>
      <c r="P950" s="41" t="s">
        <v>1011</v>
      </c>
      <c r="Q950" s="40"/>
      <c r="R950" s="41">
        <v>6</v>
      </c>
    </row>
    <row r="951" spans="1:18" ht="27.6">
      <c r="A951" s="41">
        <v>2024</v>
      </c>
      <c r="B951" s="41" t="s">
        <v>447</v>
      </c>
      <c r="C951" s="41" t="s">
        <v>572</v>
      </c>
      <c r="D951" s="41" t="s">
        <v>85</v>
      </c>
      <c r="E951" s="41" t="s">
        <v>85</v>
      </c>
      <c r="F951" s="41" t="s">
        <v>86</v>
      </c>
      <c r="G951" s="41" t="s">
        <v>571</v>
      </c>
      <c r="H951" s="41" t="s">
        <v>49</v>
      </c>
      <c r="I951" s="41">
        <v>410</v>
      </c>
      <c r="J951" s="41" t="s">
        <v>49</v>
      </c>
      <c r="K951" s="41" t="s">
        <v>1037</v>
      </c>
      <c r="L951" s="41" t="s">
        <v>1038</v>
      </c>
      <c r="M951" s="40"/>
      <c r="N951" s="40"/>
      <c r="O951" s="40"/>
      <c r="P951" s="41" t="s">
        <v>1011</v>
      </c>
      <c r="Q951" s="40"/>
      <c r="R951" s="41">
        <v>20</v>
      </c>
    </row>
    <row r="952" spans="1:18" ht="27.6">
      <c r="A952" s="41">
        <v>2024</v>
      </c>
      <c r="B952" s="41" t="s">
        <v>447</v>
      </c>
      <c r="C952" s="41" t="s">
        <v>572</v>
      </c>
      <c r="D952" s="41" t="s">
        <v>85</v>
      </c>
      <c r="E952" s="41" t="s">
        <v>85</v>
      </c>
      <c r="F952" s="41" t="s">
        <v>86</v>
      </c>
      <c r="G952" s="41" t="s">
        <v>571</v>
      </c>
      <c r="H952" s="41" t="s">
        <v>49</v>
      </c>
      <c r="I952" s="41">
        <v>410</v>
      </c>
      <c r="J952" s="41" t="s">
        <v>49</v>
      </c>
      <c r="K952" s="41" t="s">
        <v>861</v>
      </c>
      <c r="L952" s="41" t="s">
        <v>861</v>
      </c>
      <c r="M952" s="40"/>
      <c r="N952" s="40"/>
      <c r="O952" s="40"/>
      <c r="P952" s="41" t="s">
        <v>1011</v>
      </c>
      <c r="Q952" s="40"/>
      <c r="R952" s="41">
        <v>22</v>
      </c>
    </row>
    <row r="953" spans="1:18" ht="27.6">
      <c r="A953" s="41">
        <v>2024</v>
      </c>
      <c r="B953" s="41" t="s">
        <v>447</v>
      </c>
      <c r="C953" s="41" t="s">
        <v>572</v>
      </c>
      <c r="D953" s="41" t="s">
        <v>85</v>
      </c>
      <c r="E953" s="41" t="s">
        <v>85</v>
      </c>
      <c r="F953" s="41" t="s">
        <v>86</v>
      </c>
      <c r="G953" s="41" t="s">
        <v>571</v>
      </c>
      <c r="H953" s="41" t="s">
        <v>49</v>
      </c>
      <c r="I953" s="41">
        <v>410</v>
      </c>
      <c r="J953" s="41" t="s">
        <v>49</v>
      </c>
      <c r="K953" s="41" t="s">
        <v>1185</v>
      </c>
      <c r="L953" s="41" t="s">
        <v>1186</v>
      </c>
      <c r="M953" s="40"/>
      <c r="N953" s="40"/>
      <c r="O953" s="40"/>
      <c r="P953" s="41" t="s">
        <v>1011</v>
      </c>
      <c r="Q953" s="40"/>
      <c r="R953" s="41">
        <v>7</v>
      </c>
    </row>
    <row r="954" spans="1:18" ht="27.6">
      <c r="A954" s="41">
        <v>2024</v>
      </c>
      <c r="B954" s="41" t="s">
        <v>447</v>
      </c>
      <c r="C954" s="41" t="s">
        <v>572</v>
      </c>
      <c r="D954" s="41" t="s">
        <v>85</v>
      </c>
      <c r="E954" s="41" t="s">
        <v>85</v>
      </c>
      <c r="F954" s="41" t="s">
        <v>86</v>
      </c>
      <c r="G954" s="41" t="s">
        <v>571</v>
      </c>
      <c r="H954" s="41" t="s">
        <v>49</v>
      </c>
      <c r="I954" s="41">
        <v>410</v>
      </c>
      <c r="J954" s="41" t="s">
        <v>49</v>
      </c>
      <c r="K954" s="41" t="s">
        <v>866</v>
      </c>
      <c r="L954" s="41" t="s">
        <v>1051</v>
      </c>
      <c r="M954" s="40"/>
      <c r="N954" s="40"/>
      <c r="O954" s="40"/>
      <c r="P954" s="41" t="s">
        <v>1011</v>
      </c>
      <c r="Q954" s="40"/>
      <c r="R954" s="41">
        <v>45</v>
      </c>
    </row>
    <row r="955" spans="1:18" ht="15">
      <c r="A955" s="41">
        <v>2024</v>
      </c>
      <c r="B955" s="41" t="s">
        <v>447</v>
      </c>
      <c r="C955" s="41" t="s">
        <v>572</v>
      </c>
      <c r="D955" s="41" t="s">
        <v>85</v>
      </c>
      <c r="E955" s="41" t="s">
        <v>85</v>
      </c>
      <c r="F955" s="41" t="s">
        <v>86</v>
      </c>
      <c r="G955" s="41" t="s">
        <v>571</v>
      </c>
      <c r="H955" s="41" t="s">
        <v>18</v>
      </c>
      <c r="I955" s="41" t="s">
        <v>50</v>
      </c>
      <c r="J955" s="41" t="s">
        <v>50</v>
      </c>
      <c r="K955" s="41" t="s">
        <v>1031</v>
      </c>
      <c r="L955" s="41" t="s">
        <v>1032</v>
      </c>
      <c r="M955" s="41" t="s">
        <v>23</v>
      </c>
      <c r="N955" s="40"/>
      <c r="O955" s="40"/>
      <c r="P955" s="41" t="s">
        <v>1011</v>
      </c>
      <c r="Q955" s="41" t="s">
        <v>180</v>
      </c>
      <c r="R955" s="41">
        <v>50</v>
      </c>
    </row>
    <row r="956" spans="1:18" ht="15">
      <c r="A956" s="41">
        <v>2024</v>
      </c>
      <c r="B956" s="41" t="s">
        <v>447</v>
      </c>
      <c r="C956" s="41" t="s">
        <v>572</v>
      </c>
      <c r="D956" s="41" t="s">
        <v>85</v>
      </c>
      <c r="E956" s="41" t="s">
        <v>85</v>
      </c>
      <c r="F956" s="41" t="s">
        <v>86</v>
      </c>
      <c r="G956" s="41" t="s">
        <v>571</v>
      </c>
      <c r="H956" s="41" t="s">
        <v>18</v>
      </c>
      <c r="I956" s="41" t="s">
        <v>50</v>
      </c>
      <c r="J956" s="41" t="s">
        <v>50</v>
      </c>
      <c r="K956" s="41" t="s">
        <v>1024</v>
      </c>
      <c r="L956" s="41" t="s">
        <v>1025</v>
      </c>
      <c r="M956" s="41" t="s">
        <v>23</v>
      </c>
      <c r="N956" s="40"/>
      <c r="O956" s="40"/>
      <c r="P956" s="41" t="s">
        <v>1011</v>
      </c>
      <c r="Q956" s="41" t="s">
        <v>180</v>
      </c>
      <c r="R956" s="41">
        <v>570</v>
      </c>
    </row>
    <row r="957" spans="1:18" ht="15">
      <c r="A957" s="41">
        <v>2024</v>
      </c>
      <c r="B957" s="41" t="s">
        <v>447</v>
      </c>
      <c r="C957" s="41" t="s">
        <v>572</v>
      </c>
      <c r="D957" s="41" t="s">
        <v>85</v>
      </c>
      <c r="E957" s="41" t="s">
        <v>85</v>
      </c>
      <c r="F957" s="41" t="s">
        <v>86</v>
      </c>
      <c r="G957" s="41" t="s">
        <v>571</v>
      </c>
      <c r="H957" s="41" t="s">
        <v>18</v>
      </c>
      <c r="I957" s="41" t="s">
        <v>50</v>
      </c>
      <c r="J957" s="41" t="s">
        <v>50</v>
      </c>
      <c r="K957" s="41" t="s">
        <v>1026</v>
      </c>
      <c r="L957" s="41" t="s">
        <v>1027</v>
      </c>
      <c r="M957" s="41" t="s">
        <v>23</v>
      </c>
      <c r="N957" s="40"/>
      <c r="O957" s="40"/>
      <c r="P957" s="41" t="s">
        <v>1011</v>
      </c>
      <c r="Q957" s="41" t="s">
        <v>180</v>
      </c>
      <c r="R957" s="41">
        <v>1000</v>
      </c>
    </row>
    <row r="958" spans="1:18" ht="15">
      <c r="A958" s="41">
        <v>2024</v>
      </c>
      <c r="B958" s="41" t="s">
        <v>447</v>
      </c>
      <c r="C958" s="41" t="s">
        <v>572</v>
      </c>
      <c r="D958" s="41" t="s">
        <v>85</v>
      </c>
      <c r="E958" s="41" t="s">
        <v>85</v>
      </c>
      <c r="F958" s="41" t="s">
        <v>86</v>
      </c>
      <c r="G958" s="41" t="s">
        <v>571</v>
      </c>
      <c r="H958" s="41" t="s">
        <v>18</v>
      </c>
      <c r="I958" s="41" t="s">
        <v>50</v>
      </c>
      <c r="J958" s="41" t="s">
        <v>50</v>
      </c>
      <c r="K958" s="41" t="s">
        <v>1070</v>
      </c>
      <c r="L958" s="41" t="s">
        <v>1071</v>
      </c>
      <c r="M958" s="41" t="s">
        <v>23</v>
      </c>
      <c r="N958" s="40"/>
      <c r="O958" s="40"/>
      <c r="P958" s="41" t="s">
        <v>1011</v>
      </c>
      <c r="Q958" s="41" t="s">
        <v>180</v>
      </c>
      <c r="R958" s="41">
        <v>709</v>
      </c>
    </row>
    <row r="959" spans="1:18" ht="15">
      <c r="A959" s="41">
        <v>2024</v>
      </c>
      <c r="B959" s="41" t="s">
        <v>447</v>
      </c>
      <c r="C959" s="41" t="s">
        <v>572</v>
      </c>
      <c r="D959" s="41" t="s">
        <v>85</v>
      </c>
      <c r="E959" s="41" t="s">
        <v>85</v>
      </c>
      <c r="F959" s="41" t="s">
        <v>86</v>
      </c>
      <c r="G959" s="41" t="s">
        <v>571</v>
      </c>
      <c r="H959" s="41" t="s">
        <v>18</v>
      </c>
      <c r="I959" s="41" t="s">
        <v>50</v>
      </c>
      <c r="J959" s="41" t="s">
        <v>50</v>
      </c>
      <c r="K959" s="41" t="s">
        <v>1033</v>
      </c>
      <c r="L959" s="41" t="s">
        <v>1034</v>
      </c>
      <c r="M959" s="41" t="s">
        <v>23</v>
      </c>
      <c r="N959" s="40"/>
      <c r="O959" s="40"/>
      <c r="P959" s="41" t="s">
        <v>1011</v>
      </c>
      <c r="Q959" s="41" t="s">
        <v>180</v>
      </c>
      <c r="R959" s="41">
        <v>80</v>
      </c>
    </row>
    <row r="960" spans="1:18" ht="15">
      <c r="A960" s="41">
        <v>2024</v>
      </c>
      <c r="B960" s="41" t="s">
        <v>447</v>
      </c>
      <c r="C960" s="41" t="s">
        <v>572</v>
      </c>
      <c r="D960" s="41" t="s">
        <v>85</v>
      </c>
      <c r="E960" s="41" t="s">
        <v>85</v>
      </c>
      <c r="F960" s="41" t="s">
        <v>86</v>
      </c>
      <c r="G960" s="41" t="s">
        <v>571</v>
      </c>
      <c r="H960" s="41" t="s">
        <v>18</v>
      </c>
      <c r="I960" s="41" t="s">
        <v>50</v>
      </c>
      <c r="J960" s="41" t="s">
        <v>50</v>
      </c>
      <c r="K960" s="41" t="s">
        <v>1049</v>
      </c>
      <c r="L960" s="41" t="s">
        <v>1050</v>
      </c>
      <c r="M960" s="41" t="s">
        <v>23</v>
      </c>
      <c r="N960" s="40"/>
      <c r="O960" s="40"/>
      <c r="P960" s="41" t="s">
        <v>1011</v>
      </c>
      <c r="Q960" s="41" t="s">
        <v>180</v>
      </c>
      <c r="R960" s="41">
        <v>550</v>
      </c>
    </row>
    <row r="961" spans="1:18" ht="15">
      <c r="A961" s="41">
        <v>2024</v>
      </c>
      <c r="B961" s="41" t="s">
        <v>447</v>
      </c>
      <c r="C961" s="41" t="s">
        <v>572</v>
      </c>
      <c r="D961" s="41" t="s">
        <v>85</v>
      </c>
      <c r="E961" s="41" t="s">
        <v>85</v>
      </c>
      <c r="F961" s="41" t="s">
        <v>86</v>
      </c>
      <c r="G961" s="41" t="s">
        <v>571</v>
      </c>
      <c r="H961" s="41" t="s">
        <v>18</v>
      </c>
      <c r="I961" s="41" t="s">
        <v>50</v>
      </c>
      <c r="J961" s="41" t="s">
        <v>50</v>
      </c>
      <c r="K961" s="41" t="s">
        <v>1119</v>
      </c>
      <c r="L961" s="41" t="s">
        <v>1120</v>
      </c>
      <c r="M961" s="41" t="s">
        <v>23</v>
      </c>
      <c r="N961" s="40"/>
      <c r="O961" s="40"/>
      <c r="P961" s="41" t="s">
        <v>1011</v>
      </c>
      <c r="Q961" s="40"/>
      <c r="R961" s="41">
        <v>110</v>
      </c>
    </row>
    <row r="962" spans="1:18" ht="15">
      <c r="A962" s="41">
        <v>2024</v>
      </c>
      <c r="B962" s="41" t="s">
        <v>447</v>
      </c>
      <c r="C962" s="41" t="s">
        <v>572</v>
      </c>
      <c r="D962" s="41" t="s">
        <v>85</v>
      </c>
      <c r="E962" s="41" t="s">
        <v>85</v>
      </c>
      <c r="F962" s="41" t="s">
        <v>86</v>
      </c>
      <c r="G962" s="41" t="s">
        <v>571</v>
      </c>
      <c r="H962" s="41" t="s">
        <v>18</v>
      </c>
      <c r="I962" s="41" t="s">
        <v>50</v>
      </c>
      <c r="J962" s="41" t="s">
        <v>50</v>
      </c>
      <c r="K962" s="41" t="s">
        <v>1121</v>
      </c>
      <c r="L962" s="41" t="s">
        <v>1122</v>
      </c>
      <c r="M962" s="41" t="s">
        <v>23</v>
      </c>
      <c r="N962" s="40"/>
      <c r="O962" s="40"/>
      <c r="P962" s="41" t="s">
        <v>1011</v>
      </c>
      <c r="Q962" s="41" t="s">
        <v>180</v>
      </c>
      <c r="R962" s="41">
        <v>950</v>
      </c>
    </row>
    <row r="963" spans="1:18" ht="15">
      <c r="A963" s="41">
        <v>2024</v>
      </c>
      <c r="B963" s="41" t="s">
        <v>447</v>
      </c>
      <c r="C963" s="41" t="s">
        <v>572</v>
      </c>
      <c r="D963" s="41" t="s">
        <v>85</v>
      </c>
      <c r="E963" s="41" t="s">
        <v>85</v>
      </c>
      <c r="F963" s="41" t="s">
        <v>86</v>
      </c>
      <c r="G963" s="41" t="s">
        <v>571</v>
      </c>
      <c r="H963" s="41" t="s">
        <v>18</v>
      </c>
      <c r="I963" s="41" t="s">
        <v>50</v>
      </c>
      <c r="J963" s="41" t="s">
        <v>50</v>
      </c>
      <c r="K963" s="41" t="s">
        <v>1037</v>
      </c>
      <c r="L963" s="41" t="s">
        <v>1038</v>
      </c>
      <c r="M963" s="41" t="s">
        <v>23</v>
      </c>
      <c r="N963" s="40"/>
      <c r="O963" s="40"/>
      <c r="P963" s="41" t="s">
        <v>1011</v>
      </c>
      <c r="Q963" s="41" t="s">
        <v>180</v>
      </c>
      <c r="R963" s="41">
        <v>5185</v>
      </c>
    </row>
    <row r="964" spans="1:18" ht="15">
      <c r="A964" s="41">
        <v>2024</v>
      </c>
      <c r="B964" s="41" t="s">
        <v>447</v>
      </c>
      <c r="C964" s="41" t="s">
        <v>572</v>
      </c>
      <c r="D964" s="41" t="s">
        <v>85</v>
      </c>
      <c r="E964" s="41" t="s">
        <v>85</v>
      </c>
      <c r="F964" s="41" t="s">
        <v>86</v>
      </c>
      <c r="G964" s="41" t="s">
        <v>571</v>
      </c>
      <c r="H964" s="41" t="s">
        <v>18</v>
      </c>
      <c r="I964" s="41" t="s">
        <v>50</v>
      </c>
      <c r="J964" s="41" t="s">
        <v>50</v>
      </c>
      <c r="K964" s="41" t="s">
        <v>1052</v>
      </c>
      <c r="L964" s="41" t="s">
        <v>1053</v>
      </c>
      <c r="M964" s="41" t="s">
        <v>23</v>
      </c>
      <c r="N964" s="40"/>
      <c r="O964" s="40"/>
      <c r="P964" s="41" t="s">
        <v>1011</v>
      </c>
      <c r="Q964" s="41" t="s">
        <v>180</v>
      </c>
      <c r="R964" s="41">
        <v>200</v>
      </c>
    </row>
    <row r="965" spans="1:18" ht="15">
      <c r="A965" s="41">
        <v>2024</v>
      </c>
      <c r="B965" s="41" t="s">
        <v>447</v>
      </c>
      <c r="C965" s="41" t="s">
        <v>572</v>
      </c>
      <c r="D965" s="41" t="s">
        <v>85</v>
      </c>
      <c r="E965" s="41" t="s">
        <v>85</v>
      </c>
      <c r="F965" s="41" t="s">
        <v>86</v>
      </c>
      <c r="G965" s="41" t="s">
        <v>571</v>
      </c>
      <c r="H965" s="41" t="s">
        <v>18</v>
      </c>
      <c r="I965" s="41" t="s">
        <v>50</v>
      </c>
      <c r="J965" s="41" t="s">
        <v>50</v>
      </c>
      <c r="K965" s="41" t="s">
        <v>861</v>
      </c>
      <c r="L965" s="41" t="s">
        <v>861</v>
      </c>
      <c r="M965" s="41" t="s">
        <v>23</v>
      </c>
      <c r="N965" s="40"/>
      <c r="O965" s="40"/>
      <c r="P965" s="41" t="s">
        <v>1011</v>
      </c>
      <c r="Q965" s="40"/>
      <c r="R965" s="41">
        <v>1005</v>
      </c>
    </row>
    <row r="966" spans="1:18" ht="15">
      <c r="A966" s="41">
        <v>2024</v>
      </c>
      <c r="B966" s="41" t="s">
        <v>447</v>
      </c>
      <c r="C966" s="41" t="s">
        <v>572</v>
      </c>
      <c r="D966" s="41" t="s">
        <v>85</v>
      </c>
      <c r="E966" s="41" t="s">
        <v>85</v>
      </c>
      <c r="F966" s="41" t="s">
        <v>86</v>
      </c>
      <c r="G966" s="41" t="s">
        <v>571</v>
      </c>
      <c r="H966" s="41" t="s">
        <v>18</v>
      </c>
      <c r="I966" s="41" t="s">
        <v>50</v>
      </c>
      <c r="J966" s="41" t="s">
        <v>50</v>
      </c>
      <c r="K966" s="41" t="s">
        <v>1039</v>
      </c>
      <c r="L966" s="41" t="s">
        <v>1040</v>
      </c>
      <c r="M966" s="41" t="s">
        <v>23</v>
      </c>
      <c r="N966" s="40"/>
      <c r="O966" s="40"/>
      <c r="P966" s="41" t="s">
        <v>1011</v>
      </c>
      <c r="Q966" s="41" t="s">
        <v>180</v>
      </c>
      <c r="R966" s="41">
        <v>8895</v>
      </c>
    </row>
    <row r="967" spans="1:18" ht="15">
      <c r="A967" s="41">
        <v>2024</v>
      </c>
      <c r="B967" s="41" t="s">
        <v>447</v>
      </c>
      <c r="C967" s="41" t="s">
        <v>572</v>
      </c>
      <c r="D967" s="41" t="s">
        <v>85</v>
      </c>
      <c r="E967" s="41" t="s">
        <v>85</v>
      </c>
      <c r="F967" s="41" t="s">
        <v>86</v>
      </c>
      <c r="G967" s="41" t="s">
        <v>571</v>
      </c>
      <c r="H967" s="41" t="s">
        <v>18</v>
      </c>
      <c r="I967" s="41" t="s">
        <v>50</v>
      </c>
      <c r="J967" s="41" t="s">
        <v>50</v>
      </c>
      <c r="K967" s="41" t="s">
        <v>182</v>
      </c>
      <c r="L967" s="41" t="s">
        <v>1054</v>
      </c>
      <c r="M967" s="41" t="s">
        <v>23</v>
      </c>
      <c r="N967" s="40"/>
      <c r="O967" s="40"/>
      <c r="P967" s="41" t="s">
        <v>1011</v>
      </c>
      <c r="Q967" s="41" t="s">
        <v>180</v>
      </c>
      <c r="R967" s="41">
        <v>3700</v>
      </c>
    </row>
    <row r="968" spans="1:18" ht="15">
      <c r="A968" s="41">
        <v>2024</v>
      </c>
      <c r="B968" s="41" t="s">
        <v>447</v>
      </c>
      <c r="C968" s="41" t="s">
        <v>572</v>
      </c>
      <c r="D968" s="41" t="s">
        <v>85</v>
      </c>
      <c r="E968" s="41" t="s">
        <v>85</v>
      </c>
      <c r="F968" s="41" t="s">
        <v>86</v>
      </c>
      <c r="G968" s="41" t="s">
        <v>571</v>
      </c>
      <c r="H968" s="41" t="s">
        <v>18</v>
      </c>
      <c r="I968" s="41" t="s">
        <v>50</v>
      </c>
      <c r="J968" s="41" t="s">
        <v>50</v>
      </c>
      <c r="K968" s="41" t="s">
        <v>1096</v>
      </c>
      <c r="L968" s="41" t="s">
        <v>1097</v>
      </c>
      <c r="M968" s="41" t="s">
        <v>23</v>
      </c>
      <c r="N968" s="40"/>
      <c r="O968" s="40"/>
      <c r="P968" s="41" t="s">
        <v>1011</v>
      </c>
      <c r="Q968" s="41" t="s">
        <v>180</v>
      </c>
      <c r="R968" s="41">
        <v>1980</v>
      </c>
    </row>
    <row r="969" spans="1:18" ht="15">
      <c r="A969" s="41">
        <v>2024</v>
      </c>
      <c r="B969" s="41" t="s">
        <v>447</v>
      </c>
      <c r="C969" s="41" t="s">
        <v>572</v>
      </c>
      <c r="D969" s="41" t="s">
        <v>85</v>
      </c>
      <c r="E969" s="41" t="s">
        <v>85</v>
      </c>
      <c r="F969" s="41" t="s">
        <v>86</v>
      </c>
      <c r="G969" s="41" t="s">
        <v>571</v>
      </c>
      <c r="H969" s="41" t="s">
        <v>18</v>
      </c>
      <c r="I969" s="41" t="s">
        <v>50</v>
      </c>
      <c r="J969" s="41" t="s">
        <v>50</v>
      </c>
      <c r="K969" s="41" t="s">
        <v>1055</v>
      </c>
      <c r="L969" s="41" t="s">
        <v>1056</v>
      </c>
      <c r="M969" s="41" t="s">
        <v>23</v>
      </c>
      <c r="N969" s="40"/>
      <c r="O969" s="40"/>
      <c r="P969" s="41" t="s">
        <v>1011</v>
      </c>
      <c r="Q969" s="41" t="s">
        <v>180</v>
      </c>
      <c r="R969" s="41">
        <v>700</v>
      </c>
    </row>
    <row r="970" spans="1:18" ht="15">
      <c r="A970" s="41">
        <v>2024</v>
      </c>
      <c r="B970" s="41" t="s">
        <v>447</v>
      </c>
      <c r="C970" s="41" t="s">
        <v>572</v>
      </c>
      <c r="D970" s="41" t="s">
        <v>85</v>
      </c>
      <c r="E970" s="41" t="s">
        <v>85</v>
      </c>
      <c r="F970" s="41" t="s">
        <v>86</v>
      </c>
      <c r="G970" s="41" t="s">
        <v>571</v>
      </c>
      <c r="H970" s="41" t="s">
        <v>18</v>
      </c>
      <c r="I970" s="41" t="s">
        <v>50</v>
      </c>
      <c r="J970" s="41" t="s">
        <v>50</v>
      </c>
      <c r="K970" s="41" t="s">
        <v>1030</v>
      </c>
      <c r="L970" s="41" t="s">
        <v>830</v>
      </c>
      <c r="M970" s="41" t="s">
        <v>23</v>
      </c>
      <c r="N970" s="40"/>
      <c r="O970" s="40"/>
      <c r="P970" s="41" t="s">
        <v>1011</v>
      </c>
      <c r="Q970" s="41" t="s">
        <v>180</v>
      </c>
      <c r="R970" s="41">
        <v>3</v>
      </c>
    </row>
    <row r="971" spans="1:18" ht="27.6">
      <c r="A971" s="41">
        <v>2024</v>
      </c>
      <c r="B971" s="41" t="s">
        <v>447</v>
      </c>
      <c r="C971" s="41" t="s">
        <v>572</v>
      </c>
      <c r="D971" s="41" t="s">
        <v>85</v>
      </c>
      <c r="E971" s="41" t="s">
        <v>85</v>
      </c>
      <c r="F971" s="41" t="s">
        <v>86</v>
      </c>
      <c r="G971" s="41" t="s">
        <v>571</v>
      </c>
      <c r="H971" s="41" t="s">
        <v>18</v>
      </c>
      <c r="I971" s="41" t="s">
        <v>50</v>
      </c>
      <c r="J971" s="41" t="s">
        <v>50</v>
      </c>
      <c r="K971" s="41" t="s">
        <v>1043</v>
      </c>
      <c r="L971" s="41" t="s">
        <v>1044</v>
      </c>
      <c r="M971" s="41" t="s">
        <v>23</v>
      </c>
      <c r="N971" s="40"/>
      <c r="O971" s="40"/>
      <c r="P971" s="41" t="s">
        <v>1011</v>
      </c>
      <c r="Q971" s="40"/>
      <c r="R971" s="41">
        <v>300</v>
      </c>
    </row>
    <row r="972" spans="1:18" ht="15">
      <c r="A972" s="41">
        <v>2024</v>
      </c>
      <c r="B972" s="41" t="s">
        <v>447</v>
      </c>
      <c r="C972" s="41" t="s">
        <v>572</v>
      </c>
      <c r="D972" s="41" t="s">
        <v>85</v>
      </c>
      <c r="E972" s="41" t="s">
        <v>85</v>
      </c>
      <c r="F972" s="41" t="s">
        <v>86</v>
      </c>
      <c r="G972" s="41" t="s">
        <v>571</v>
      </c>
      <c r="H972" s="41" t="s">
        <v>18</v>
      </c>
      <c r="I972" s="41" t="s">
        <v>50</v>
      </c>
      <c r="J972" s="41" t="s">
        <v>50</v>
      </c>
      <c r="K972" s="41" t="s">
        <v>866</v>
      </c>
      <c r="L972" s="41" t="s">
        <v>1051</v>
      </c>
      <c r="M972" s="41" t="s">
        <v>23</v>
      </c>
      <c r="N972" s="40"/>
      <c r="O972" s="40"/>
      <c r="P972" s="41" t="s">
        <v>1011</v>
      </c>
      <c r="Q972" s="41" t="s">
        <v>180</v>
      </c>
      <c r="R972" s="41">
        <v>6870</v>
      </c>
    </row>
    <row r="973" spans="1:18" ht="15">
      <c r="A973" s="41">
        <v>2024</v>
      </c>
      <c r="B973" s="41" t="s">
        <v>447</v>
      </c>
      <c r="C973" s="41" t="s">
        <v>572</v>
      </c>
      <c r="D973" s="41" t="s">
        <v>85</v>
      </c>
      <c r="E973" s="41" t="s">
        <v>85</v>
      </c>
      <c r="F973" s="41" t="s">
        <v>86</v>
      </c>
      <c r="G973" s="41" t="s">
        <v>571</v>
      </c>
      <c r="H973" s="41" t="s">
        <v>18</v>
      </c>
      <c r="I973" s="41" t="s">
        <v>50</v>
      </c>
      <c r="J973" s="41" t="s">
        <v>50</v>
      </c>
      <c r="K973" s="41" t="s">
        <v>1045</v>
      </c>
      <c r="L973" s="41" t="s">
        <v>1046</v>
      </c>
      <c r="M973" s="41" t="s">
        <v>23</v>
      </c>
      <c r="N973" s="40"/>
      <c r="O973" s="40"/>
      <c r="P973" s="41" t="s">
        <v>1011</v>
      </c>
      <c r="Q973" s="41" t="s">
        <v>180</v>
      </c>
      <c r="R973" s="41">
        <v>110</v>
      </c>
    </row>
    <row r="974" spans="1:18" ht="15">
      <c r="A974" s="41">
        <v>2024</v>
      </c>
      <c r="B974" s="41" t="s">
        <v>447</v>
      </c>
      <c r="C974" s="41" t="s">
        <v>572</v>
      </c>
      <c r="D974" s="41" t="s">
        <v>85</v>
      </c>
      <c r="E974" s="41" t="s">
        <v>85</v>
      </c>
      <c r="F974" s="41" t="s">
        <v>86</v>
      </c>
      <c r="G974" s="41" t="s">
        <v>571</v>
      </c>
      <c r="H974" s="41" t="s">
        <v>18</v>
      </c>
      <c r="I974" s="41" t="s">
        <v>50</v>
      </c>
      <c r="J974" s="41" t="s">
        <v>50</v>
      </c>
      <c r="K974" s="41" t="s">
        <v>1098</v>
      </c>
      <c r="L974" s="41" t="s">
        <v>1099</v>
      </c>
      <c r="M974" s="41" t="s">
        <v>23</v>
      </c>
      <c r="N974" s="40"/>
      <c r="O974" s="40"/>
      <c r="P974" s="41" t="s">
        <v>1011</v>
      </c>
      <c r="Q974" s="41" t="s">
        <v>180</v>
      </c>
      <c r="R974" s="41">
        <v>410</v>
      </c>
    </row>
    <row r="975" spans="1:18" ht="15">
      <c r="A975" s="41">
        <v>2024</v>
      </c>
      <c r="B975" s="41" t="s">
        <v>447</v>
      </c>
      <c r="C975" s="41" t="s">
        <v>572</v>
      </c>
      <c r="D975" s="41" t="s">
        <v>85</v>
      </c>
      <c r="E975" s="41" t="s">
        <v>85</v>
      </c>
      <c r="F975" s="41" t="s">
        <v>86</v>
      </c>
      <c r="G975" s="41" t="s">
        <v>571</v>
      </c>
      <c r="H975" s="41" t="s">
        <v>18</v>
      </c>
      <c r="I975" s="41" t="s">
        <v>50</v>
      </c>
      <c r="J975" s="41" t="s">
        <v>50</v>
      </c>
      <c r="K975" s="41" t="s">
        <v>909</v>
      </c>
      <c r="L975" s="41" t="s">
        <v>1047</v>
      </c>
      <c r="M975" s="41" t="s">
        <v>23</v>
      </c>
      <c r="N975" s="40"/>
      <c r="O975" s="40"/>
      <c r="P975" s="41" t="s">
        <v>1011</v>
      </c>
      <c r="Q975" s="41" t="s">
        <v>180</v>
      </c>
      <c r="R975" s="41">
        <v>120</v>
      </c>
    </row>
    <row r="976" spans="1:18" ht="15">
      <c r="A976" s="41">
        <v>2024</v>
      </c>
      <c r="B976" s="41" t="s">
        <v>447</v>
      </c>
      <c r="C976" s="41" t="s">
        <v>572</v>
      </c>
      <c r="D976" s="41" t="s">
        <v>85</v>
      </c>
      <c r="E976" s="41" t="s">
        <v>85</v>
      </c>
      <c r="F976" s="41" t="s">
        <v>86</v>
      </c>
      <c r="G976" s="41" t="s">
        <v>571</v>
      </c>
      <c r="H976" s="41" t="s">
        <v>35</v>
      </c>
      <c r="I976" s="41">
        <v>350</v>
      </c>
      <c r="J976" s="41" t="s">
        <v>57</v>
      </c>
      <c r="K976" s="41" t="s">
        <v>1183</v>
      </c>
      <c r="L976" s="41" t="s">
        <v>1184</v>
      </c>
      <c r="M976" s="41" t="s">
        <v>59</v>
      </c>
      <c r="N976" s="40"/>
      <c r="O976" s="40"/>
      <c r="P976" s="41" t="s">
        <v>1011</v>
      </c>
      <c r="Q976" s="41" t="s">
        <v>180</v>
      </c>
      <c r="R976" s="41">
        <v>20</v>
      </c>
    </row>
    <row r="977" spans="1:18" ht="15">
      <c r="A977" s="41">
        <v>2024</v>
      </c>
      <c r="B977" s="41" t="s">
        <v>447</v>
      </c>
      <c r="C977" s="41" t="s">
        <v>572</v>
      </c>
      <c r="D977" s="41" t="s">
        <v>85</v>
      </c>
      <c r="E977" s="41" t="s">
        <v>85</v>
      </c>
      <c r="F977" s="41" t="s">
        <v>86</v>
      </c>
      <c r="G977" s="41" t="s">
        <v>571</v>
      </c>
      <c r="H977" s="41" t="s">
        <v>35</v>
      </c>
      <c r="I977" s="41">
        <v>350</v>
      </c>
      <c r="J977" s="41" t="s">
        <v>57</v>
      </c>
      <c r="K977" s="41" t="s">
        <v>1037</v>
      </c>
      <c r="L977" s="41" t="s">
        <v>1038</v>
      </c>
      <c r="M977" s="41" t="s">
        <v>59</v>
      </c>
      <c r="N977" s="40"/>
      <c r="O977" s="40"/>
      <c r="P977" s="41" t="s">
        <v>1011</v>
      </c>
      <c r="Q977" s="41" t="s">
        <v>180</v>
      </c>
      <c r="R977" s="41">
        <v>200</v>
      </c>
    </row>
    <row r="978" spans="1:18" ht="15">
      <c r="A978" s="41">
        <v>2024</v>
      </c>
      <c r="B978" s="41" t="s">
        <v>447</v>
      </c>
      <c r="C978" s="41" t="s">
        <v>572</v>
      </c>
      <c r="D978" s="41" t="s">
        <v>85</v>
      </c>
      <c r="E978" s="41" t="s">
        <v>85</v>
      </c>
      <c r="F978" s="41" t="s">
        <v>86</v>
      </c>
      <c r="G978" s="41" t="s">
        <v>571</v>
      </c>
      <c r="H978" s="41" t="s">
        <v>35</v>
      </c>
      <c r="I978" s="41">
        <v>350</v>
      </c>
      <c r="J978" s="41" t="s">
        <v>57</v>
      </c>
      <c r="K978" s="41" t="s">
        <v>1052</v>
      </c>
      <c r="L978" s="41" t="s">
        <v>1053</v>
      </c>
      <c r="M978" s="41" t="s">
        <v>59</v>
      </c>
      <c r="N978" s="40"/>
      <c r="O978" s="40"/>
      <c r="P978" s="41" t="s">
        <v>1011</v>
      </c>
      <c r="Q978" s="41" t="s">
        <v>180</v>
      </c>
      <c r="R978" s="41">
        <v>220</v>
      </c>
    </row>
    <row r="979" spans="1:18" ht="15">
      <c r="A979" s="41">
        <v>2024</v>
      </c>
      <c r="B979" s="41" t="s">
        <v>447</v>
      </c>
      <c r="C979" s="41" t="s">
        <v>572</v>
      </c>
      <c r="D979" s="41" t="s">
        <v>85</v>
      </c>
      <c r="E979" s="41" t="s">
        <v>85</v>
      </c>
      <c r="F979" s="41" t="s">
        <v>86</v>
      </c>
      <c r="G979" s="41" t="s">
        <v>571</v>
      </c>
      <c r="H979" s="41" t="s">
        <v>35</v>
      </c>
      <c r="I979" s="41">
        <v>350</v>
      </c>
      <c r="J979" s="41" t="s">
        <v>57</v>
      </c>
      <c r="K979" s="41" t="s">
        <v>1096</v>
      </c>
      <c r="L979" s="41" t="s">
        <v>1097</v>
      </c>
      <c r="M979" s="41" t="s">
        <v>59</v>
      </c>
      <c r="N979" s="40"/>
      <c r="O979" s="40"/>
      <c r="P979" s="41" t="s">
        <v>1011</v>
      </c>
      <c r="Q979" s="41" t="s">
        <v>180</v>
      </c>
      <c r="R979" s="41">
        <v>160</v>
      </c>
    </row>
    <row r="980" spans="1:18" ht="15">
      <c r="A980" s="41">
        <v>2024</v>
      </c>
      <c r="B980" s="41" t="s">
        <v>447</v>
      </c>
      <c r="C980" s="41" t="s">
        <v>572</v>
      </c>
      <c r="D980" s="41" t="s">
        <v>85</v>
      </c>
      <c r="E980" s="41" t="s">
        <v>85</v>
      </c>
      <c r="F980" s="41" t="s">
        <v>86</v>
      </c>
      <c r="G980" s="41" t="s">
        <v>571</v>
      </c>
      <c r="H980" s="41" t="s">
        <v>35</v>
      </c>
      <c r="I980" s="41">
        <v>350</v>
      </c>
      <c r="J980" s="41" t="s">
        <v>57</v>
      </c>
      <c r="K980" s="41" t="s">
        <v>866</v>
      </c>
      <c r="L980" s="41" t="s">
        <v>1051</v>
      </c>
      <c r="M980" s="41" t="s">
        <v>59</v>
      </c>
      <c r="N980" s="40"/>
      <c r="O980" s="40"/>
      <c r="P980" s="41" t="s">
        <v>1011</v>
      </c>
      <c r="Q980" s="41" t="s">
        <v>180</v>
      </c>
      <c r="R980" s="41">
        <v>370</v>
      </c>
    </row>
    <row r="981" spans="1:18" ht="27.6">
      <c r="A981" s="41">
        <v>2024</v>
      </c>
      <c r="B981" s="41" t="s">
        <v>447</v>
      </c>
      <c r="C981" s="41" t="s">
        <v>572</v>
      </c>
      <c r="D981" s="41" t="s">
        <v>85</v>
      </c>
      <c r="E981" s="41" t="s">
        <v>85</v>
      </c>
      <c r="F981" s="41" t="s">
        <v>86</v>
      </c>
      <c r="G981" s="41" t="s">
        <v>571</v>
      </c>
      <c r="H981" s="41" t="s">
        <v>35</v>
      </c>
      <c r="I981" s="41">
        <v>350</v>
      </c>
      <c r="J981" s="41" t="s">
        <v>57</v>
      </c>
      <c r="K981" s="41" t="s">
        <v>1187</v>
      </c>
      <c r="L981" s="41" t="s">
        <v>1188</v>
      </c>
      <c r="M981" s="41" t="s">
        <v>59</v>
      </c>
      <c r="N981" s="40"/>
      <c r="O981" s="40"/>
      <c r="P981" s="41" t="s">
        <v>1011</v>
      </c>
      <c r="Q981" s="41" t="s">
        <v>180</v>
      </c>
      <c r="R981" s="41">
        <v>10</v>
      </c>
    </row>
    <row r="982" spans="1:18" ht="15">
      <c r="A982" s="41">
        <v>2024</v>
      </c>
      <c r="B982" s="41" t="s">
        <v>447</v>
      </c>
      <c r="C982" s="41" t="s">
        <v>572</v>
      </c>
      <c r="D982" s="41" t="s">
        <v>85</v>
      </c>
      <c r="E982" s="41" t="s">
        <v>85</v>
      </c>
      <c r="F982" s="41" t="s">
        <v>86</v>
      </c>
      <c r="G982" s="41" t="s">
        <v>571</v>
      </c>
      <c r="H982" s="41" t="s">
        <v>882</v>
      </c>
      <c r="I982" s="41" t="s">
        <v>52</v>
      </c>
      <c r="J982" s="41" t="s">
        <v>52</v>
      </c>
      <c r="K982" s="41" t="s">
        <v>1024</v>
      </c>
      <c r="L982" s="41" t="s">
        <v>1025</v>
      </c>
      <c r="M982" s="41" t="s">
        <v>54</v>
      </c>
      <c r="N982" s="40"/>
      <c r="O982" s="40"/>
      <c r="P982" s="41" t="s">
        <v>1011</v>
      </c>
      <c r="Q982" s="41" t="s">
        <v>180</v>
      </c>
      <c r="R982" s="41">
        <v>4000</v>
      </c>
    </row>
    <row r="983" spans="1:18" ht="15">
      <c r="A983" s="41">
        <v>2024</v>
      </c>
      <c r="B983" s="41" t="s">
        <v>447</v>
      </c>
      <c r="C983" s="41" t="s">
        <v>572</v>
      </c>
      <c r="D983" s="41" t="s">
        <v>85</v>
      </c>
      <c r="E983" s="41" t="s">
        <v>85</v>
      </c>
      <c r="F983" s="41" t="s">
        <v>86</v>
      </c>
      <c r="G983" s="41" t="s">
        <v>571</v>
      </c>
      <c r="H983" s="41" t="s">
        <v>882</v>
      </c>
      <c r="I983" s="41" t="s">
        <v>52</v>
      </c>
      <c r="J983" s="41" t="s">
        <v>52</v>
      </c>
      <c r="K983" s="41" t="s">
        <v>1026</v>
      </c>
      <c r="L983" s="41" t="s">
        <v>1027</v>
      </c>
      <c r="M983" s="41" t="s">
        <v>54</v>
      </c>
      <c r="N983" s="40"/>
      <c r="O983" s="40"/>
      <c r="P983" s="41" t="s">
        <v>1011</v>
      </c>
      <c r="Q983" s="41" t="s">
        <v>180</v>
      </c>
      <c r="R983" s="41">
        <v>1230</v>
      </c>
    </row>
    <row r="984" spans="1:18" ht="15">
      <c r="A984" s="41">
        <v>2024</v>
      </c>
      <c r="B984" s="41" t="s">
        <v>447</v>
      </c>
      <c r="C984" s="41" t="s">
        <v>572</v>
      </c>
      <c r="D984" s="41" t="s">
        <v>85</v>
      </c>
      <c r="E984" s="41" t="s">
        <v>85</v>
      </c>
      <c r="F984" s="41" t="s">
        <v>86</v>
      </c>
      <c r="G984" s="41" t="s">
        <v>571</v>
      </c>
      <c r="H984" s="41" t="s">
        <v>882</v>
      </c>
      <c r="I984" s="41" t="s">
        <v>52</v>
      </c>
      <c r="J984" s="41" t="s">
        <v>52</v>
      </c>
      <c r="K984" s="41" t="s">
        <v>1070</v>
      </c>
      <c r="L984" s="41" t="s">
        <v>1071</v>
      </c>
      <c r="M984" s="41" t="s">
        <v>54</v>
      </c>
      <c r="N984" s="40"/>
      <c r="O984" s="40"/>
      <c r="P984" s="41" t="s">
        <v>1011</v>
      </c>
      <c r="Q984" s="41" t="s">
        <v>180</v>
      </c>
      <c r="R984" s="41">
        <v>1982</v>
      </c>
    </row>
    <row r="985" spans="1:18" ht="15">
      <c r="A985" s="41">
        <v>2024</v>
      </c>
      <c r="B985" s="41" t="s">
        <v>447</v>
      </c>
      <c r="C985" s="41" t="s">
        <v>572</v>
      </c>
      <c r="D985" s="41" t="s">
        <v>85</v>
      </c>
      <c r="E985" s="41" t="s">
        <v>85</v>
      </c>
      <c r="F985" s="41" t="s">
        <v>86</v>
      </c>
      <c r="G985" s="41" t="s">
        <v>571</v>
      </c>
      <c r="H985" s="41" t="s">
        <v>882</v>
      </c>
      <c r="I985" s="41" t="s">
        <v>52</v>
      </c>
      <c r="J985" s="41" t="s">
        <v>52</v>
      </c>
      <c r="K985" s="41" t="s">
        <v>1033</v>
      </c>
      <c r="L985" s="41" t="s">
        <v>1034</v>
      </c>
      <c r="M985" s="41" t="s">
        <v>54</v>
      </c>
      <c r="N985" s="40"/>
      <c r="O985" s="40"/>
      <c r="P985" s="41" t="s">
        <v>1011</v>
      </c>
      <c r="Q985" s="41" t="s">
        <v>180</v>
      </c>
      <c r="R985" s="41">
        <v>850</v>
      </c>
    </row>
    <row r="986" spans="1:18" ht="15">
      <c r="A986" s="41">
        <v>2024</v>
      </c>
      <c r="B986" s="41" t="s">
        <v>447</v>
      </c>
      <c r="C986" s="41" t="s">
        <v>572</v>
      </c>
      <c r="D986" s="41" t="s">
        <v>85</v>
      </c>
      <c r="E986" s="41" t="s">
        <v>85</v>
      </c>
      <c r="F986" s="41" t="s">
        <v>86</v>
      </c>
      <c r="G986" s="41" t="s">
        <v>571</v>
      </c>
      <c r="H986" s="41" t="s">
        <v>882</v>
      </c>
      <c r="I986" s="41" t="s">
        <v>52</v>
      </c>
      <c r="J986" s="41" t="s">
        <v>52</v>
      </c>
      <c r="K986" s="41" t="s">
        <v>1049</v>
      </c>
      <c r="L986" s="41" t="s">
        <v>1050</v>
      </c>
      <c r="M986" s="41" t="s">
        <v>54</v>
      </c>
      <c r="N986" s="40"/>
      <c r="O986" s="40"/>
      <c r="P986" s="41" t="s">
        <v>1011</v>
      </c>
      <c r="Q986" s="41" t="s">
        <v>180</v>
      </c>
      <c r="R986" s="41">
        <v>1045</v>
      </c>
    </row>
    <row r="987" spans="1:18" ht="15">
      <c r="A987" s="41">
        <v>2024</v>
      </c>
      <c r="B987" s="41" t="s">
        <v>447</v>
      </c>
      <c r="C987" s="41" t="s">
        <v>572</v>
      </c>
      <c r="D987" s="41" t="s">
        <v>85</v>
      </c>
      <c r="E987" s="41" t="s">
        <v>85</v>
      </c>
      <c r="F987" s="41" t="s">
        <v>86</v>
      </c>
      <c r="G987" s="41" t="s">
        <v>571</v>
      </c>
      <c r="H987" s="41" t="s">
        <v>882</v>
      </c>
      <c r="I987" s="41" t="s">
        <v>52</v>
      </c>
      <c r="J987" s="41" t="s">
        <v>52</v>
      </c>
      <c r="K987" s="41" t="s">
        <v>1189</v>
      </c>
      <c r="L987" s="41" t="s">
        <v>1190</v>
      </c>
      <c r="M987" s="41" t="s">
        <v>54</v>
      </c>
      <c r="N987" s="40"/>
      <c r="O987" s="40"/>
      <c r="P987" s="41" t="s">
        <v>1011</v>
      </c>
      <c r="Q987" s="41" t="s">
        <v>180</v>
      </c>
      <c r="R987" s="41">
        <v>60</v>
      </c>
    </row>
    <row r="988" spans="1:18" ht="15">
      <c r="A988" s="41">
        <v>2024</v>
      </c>
      <c r="B988" s="41" t="s">
        <v>447</v>
      </c>
      <c r="C988" s="41" t="s">
        <v>572</v>
      </c>
      <c r="D988" s="41" t="s">
        <v>85</v>
      </c>
      <c r="E988" s="41" t="s">
        <v>85</v>
      </c>
      <c r="F988" s="41" t="s">
        <v>86</v>
      </c>
      <c r="G988" s="41" t="s">
        <v>571</v>
      </c>
      <c r="H988" s="41" t="s">
        <v>882</v>
      </c>
      <c r="I988" s="41" t="s">
        <v>52</v>
      </c>
      <c r="J988" s="41" t="s">
        <v>52</v>
      </c>
      <c r="K988" s="41" t="s">
        <v>1035</v>
      </c>
      <c r="L988" s="41" t="s">
        <v>1036</v>
      </c>
      <c r="M988" s="41" t="s">
        <v>54</v>
      </c>
      <c r="N988" s="40"/>
      <c r="O988" s="40"/>
      <c r="P988" s="41" t="s">
        <v>1011</v>
      </c>
      <c r="Q988" s="41" t="s">
        <v>180</v>
      </c>
      <c r="R988" s="41">
        <v>1195</v>
      </c>
    </row>
    <row r="989" spans="1:18" ht="15">
      <c r="A989" s="41">
        <v>2024</v>
      </c>
      <c r="B989" s="41" t="s">
        <v>447</v>
      </c>
      <c r="C989" s="41" t="s">
        <v>572</v>
      </c>
      <c r="D989" s="41" t="s">
        <v>85</v>
      </c>
      <c r="E989" s="41" t="s">
        <v>85</v>
      </c>
      <c r="F989" s="41" t="s">
        <v>86</v>
      </c>
      <c r="G989" s="41" t="s">
        <v>571</v>
      </c>
      <c r="H989" s="41" t="s">
        <v>882</v>
      </c>
      <c r="I989" s="41" t="s">
        <v>52</v>
      </c>
      <c r="J989" s="41" t="s">
        <v>52</v>
      </c>
      <c r="K989" s="41" t="s">
        <v>1028</v>
      </c>
      <c r="L989" s="41" t="s">
        <v>1029</v>
      </c>
      <c r="M989" s="41" t="s">
        <v>54</v>
      </c>
      <c r="N989" s="40"/>
      <c r="O989" s="40"/>
      <c r="P989" s="41" t="s">
        <v>1011</v>
      </c>
      <c r="Q989" s="41" t="s">
        <v>180</v>
      </c>
      <c r="R989" s="41">
        <v>1000</v>
      </c>
    </row>
    <row r="990" spans="1:18" ht="15">
      <c r="A990" s="41">
        <v>2024</v>
      </c>
      <c r="B990" s="41" t="s">
        <v>447</v>
      </c>
      <c r="C990" s="41" t="s">
        <v>572</v>
      </c>
      <c r="D990" s="41" t="s">
        <v>85</v>
      </c>
      <c r="E990" s="41" t="s">
        <v>85</v>
      </c>
      <c r="F990" s="41" t="s">
        <v>86</v>
      </c>
      <c r="G990" s="41" t="s">
        <v>571</v>
      </c>
      <c r="H990" s="41" t="s">
        <v>882</v>
      </c>
      <c r="I990" s="41" t="s">
        <v>52</v>
      </c>
      <c r="J990" s="41" t="s">
        <v>52</v>
      </c>
      <c r="K990" s="41" t="s">
        <v>1060</v>
      </c>
      <c r="L990" s="41" t="s">
        <v>1061</v>
      </c>
      <c r="M990" s="41" t="s">
        <v>54</v>
      </c>
      <c r="N990" s="40"/>
      <c r="O990" s="40"/>
      <c r="P990" s="41" t="s">
        <v>1011</v>
      </c>
      <c r="Q990" s="41" t="s">
        <v>180</v>
      </c>
      <c r="R990" s="41">
        <v>4</v>
      </c>
    </row>
    <row r="991" spans="1:18" ht="15">
      <c r="A991" s="41">
        <v>2024</v>
      </c>
      <c r="B991" s="41" t="s">
        <v>447</v>
      </c>
      <c r="C991" s="41" t="s">
        <v>572</v>
      </c>
      <c r="D991" s="41" t="s">
        <v>85</v>
      </c>
      <c r="E991" s="41" t="s">
        <v>85</v>
      </c>
      <c r="F991" s="41" t="s">
        <v>86</v>
      </c>
      <c r="G991" s="41" t="s">
        <v>571</v>
      </c>
      <c r="H991" s="41" t="s">
        <v>882</v>
      </c>
      <c r="I991" s="41" t="s">
        <v>52</v>
      </c>
      <c r="J991" s="41" t="s">
        <v>52</v>
      </c>
      <c r="K991" s="41" t="s">
        <v>1037</v>
      </c>
      <c r="L991" s="41" t="s">
        <v>1038</v>
      </c>
      <c r="M991" s="41" t="s">
        <v>54</v>
      </c>
      <c r="N991" s="40"/>
      <c r="O991" s="40"/>
      <c r="P991" s="41" t="s">
        <v>1011</v>
      </c>
      <c r="Q991" s="41" t="s">
        <v>180</v>
      </c>
      <c r="R991" s="41">
        <v>7316</v>
      </c>
    </row>
    <row r="992" spans="1:18" ht="15">
      <c r="A992" s="41">
        <v>2024</v>
      </c>
      <c r="B992" s="41" t="s">
        <v>447</v>
      </c>
      <c r="C992" s="41" t="s">
        <v>572</v>
      </c>
      <c r="D992" s="41" t="s">
        <v>85</v>
      </c>
      <c r="E992" s="41" t="s">
        <v>85</v>
      </c>
      <c r="F992" s="41" t="s">
        <v>86</v>
      </c>
      <c r="G992" s="41" t="s">
        <v>571</v>
      </c>
      <c r="H992" s="41" t="s">
        <v>882</v>
      </c>
      <c r="I992" s="41" t="s">
        <v>52</v>
      </c>
      <c r="J992" s="41" t="s">
        <v>52</v>
      </c>
      <c r="K992" s="41" t="s">
        <v>1052</v>
      </c>
      <c r="L992" s="41" t="s">
        <v>1053</v>
      </c>
      <c r="M992" s="41" t="s">
        <v>54</v>
      </c>
      <c r="N992" s="40"/>
      <c r="O992" s="40"/>
      <c r="P992" s="41" t="s">
        <v>1011</v>
      </c>
      <c r="Q992" s="41" t="s">
        <v>180</v>
      </c>
      <c r="R992" s="41">
        <v>1040</v>
      </c>
    </row>
    <row r="993" spans="1:18" ht="15">
      <c r="A993" s="41">
        <v>2024</v>
      </c>
      <c r="B993" s="41" t="s">
        <v>447</v>
      </c>
      <c r="C993" s="41" t="s">
        <v>572</v>
      </c>
      <c r="D993" s="41" t="s">
        <v>85</v>
      </c>
      <c r="E993" s="41" t="s">
        <v>85</v>
      </c>
      <c r="F993" s="41" t="s">
        <v>86</v>
      </c>
      <c r="G993" s="41" t="s">
        <v>571</v>
      </c>
      <c r="H993" s="41" t="s">
        <v>882</v>
      </c>
      <c r="I993" s="41" t="s">
        <v>52</v>
      </c>
      <c r="J993" s="41" t="s">
        <v>52</v>
      </c>
      <c r="K993" s="41" t="s">
        <v>861</v>
      </c>
      <c r="L993" s="41" t="s">
        <v>861</v>
      </c>
      <c r="M993" s="41" t="s">
        <v>54</v>
      </c>
      <c r="N993" s="40"/>
      <c r="O993" s="40"/>
      <c r="P993" s="41" t="s">
        <v>1011</v>
      </c>
      <c r="Q993" s="40"/>
      <c r="R993" s="41">
        <v>2000</v>
      </c>
    </row>
    <row r="994" spans="1:18" ht="15">
      <c r="A994" s="41">
        <v>2024</v>
      </c>
      <c r="B994" s="41" t="s">
        <v>447</v>
      </c>
      <c r="C994" s="41" t="s">
        <v>572</v>
      </c>
      <c r="D994" s="41" t="s">
        <v>85</v>
      </c>
      <c r="E994" s="41" t="s">
        <v>85</v>
      </c>
      <c r="F994" s="41" t="s">
        <v>86</v>
      </c>
      <c r="G994" s="41" t="s">
        <v>571</v>
      </c>
      <c r="H994" s="41" t="s">
        <v>882</v>
      </c>
      <c r="I994" s="41" t="s">
        <v>52</v>
      </c>
      <c r="J994" s="41" t="s">
        <v>52</v>
      </c>
      <c r="K994" s="41" t="s">
        <v>1039</v>
      </c>
      <c r="L994" s="41" t="s">
        <v>1040</v>
      </c>
      <c r="M994" s="41" t="s">
        <v>54</v>
      </c>
      <c r="N994" s="40"/>
      <c r="O994" s="40"/>
      <c r="P994" s="41" t="s">
        <v>1011</v>
      </c>
      <c r="Q994" s="41" t="s">
        <v>180</v>
      </c>
      <c r="R994" s="41">
        <v>16410</v>
      </c>
    </row>
    <row r="995" spans="1:18" ht="15">
      <c r="A995" s="41">
        <v>2024</v>
      </c>
      <c r="B995" s="41" t="s">
        <v>447</v>
      </c>
      <c r="C995" s="41" t="s">
        <v>572</v>
      </c>
      <c r="D995" s="41" t="s">
        <v>85</v>
      </c>
      <c r="E995" s="41" t="s">
        <v>85</v>
      </c>
      <c r="F995" s="41" t="s">
        <v>86</v>
      </c>
      <c r="G995" s="41" t="s">
        <v>571</v>
      </c>
      <c r="H995" s="41" t="s">
        <v>882</v>
      </c>
      <c r="I995" s="41" t="s">
        <v>52</v>
      </c>
      <c r="J995" s="41" t="s">
        <v>52</v>
      </c>
      <c r="K995" s="41" t="s">
        <v>182</v>
      </c>
      <c r="L995" s="41" t="s">
        <v>1054</v>
      </c>
      <c r="M995" s="41" t="s">
        <v>54</v>
      </c>
      <c r="N995" s="40"/>
      <c r="O995" s="40"/>
      <c r="P995" s="41" t="s">
        <v>1011</v>
      </c>
      <c r="Q995" s="41" t="s">
        <v>180</v>
      </c>
      <c r="R995" s="41">
        <v>5630</v>
      </c>
    </row>
    <row r="996" spans="1:18" ht="15">
      <c r="A996" s="41">
        <v>2024</v>
      </c>
      <c r="B996" s="41" t="s">
        <v>447</v>
      </c>
      <c r="C996" s="41" t="s">
        <v>572</v>
      </c>
      <c r="D996" s="41" t="s">
        <v>85</v>
      </c>
      <c r="E996" s="41" t="s">
        <v>85</v>
      </c>
      <c r="F996" s="41" t="s">
        <v>86</v>
      </c>
      <c r="G996" s="41" t="s">
        <v>571</v>
      </c>
      <c r="H996" s="41" t="s">
        <v>882</v>
      </c>
      <c r="I996" s="41" t="s">
        <v>52</v>
      </c>
      <c r="J996" s="41" t="s">
        <v>52</v>
      </c>
      <c r="K996" s="41" t="s">
        <v>1096</v>
      </c>
      <c r="L996" s="41" t="s">
        <v>1097</v>
      </c>
      <c r="M996" s="41" t="s">
        <v>54</v>
      </c>
      <c r="N996" s="40"/>
      <c r="O996" s="40"/>
      <c r="P996" s="41" t="s">
        <v>1011</v>
      </c>
      <c r="Q996" s="41" t="s">
        <v>180</v>
      </c>
      <c r="R996" s="41">
        <v>2433</v>
      </c>
    </row>
    <row r="997" spans="1:18" ht="15">
      <c r="A997" s="41">
        <v>2024</v>
      </c>
      <c r="B997" s="41" t="s">
        <v>447</v>
      </c>
      <c r="C997" s="41" t="s">
        <v>572</v>
      </c>
      <c r="D997" s="41" t="s">
        <v>85</v>
      </c>
      <c r="E997" s="41" t="s">
        <v>85</v>
      </c>
      <c r="F997" s="41" t="s">
        <v>86</v>
      </c>
      <c r="G997" s="41" t="s">
        <v>571</v>
      </c>
      <c r="H997" s="41" t="s">
        <v>882</v>
      </c>
      <c r="I997" s="41" t="s">
        <v>52</v>
      </c>
      <c r="J997" s="41" t="s">
        <v>52</v>
      </c>
      <c r="K997" s="41" t="s">
        <v>1146</v>
      </c>
      <c r="L997" s="41" t="s">
        <v>1147</v>
      </c>
      <c r="M997" s="41" t="s">
        <v>54</v>
      </c>
      <c r="N997" s="40"/>
      <c r="O997" s="40"/>
      <c r="P997" s="41" t="s">
        <v>1011</v>
      </c>
      <c r="Q997" s="41" t="s">
        <v>180</v>
      </c>
      <c r="R997" s="41">
        <v>260</v>
      </c>
    </row>
    <row r="998" spans="1:18" ht="15">
      <c r="A998" s="41">
        <v>2024</v>
      </c>
      <c r="B998" s="41" t="s">
        <v>447</v>
      </c>
      <c r="C998" s="41" t="s">
        <v>572</v>
      </c>
      <c r="D998" s="41" t="s">
        <v>85</v>
      </c>
      <c r="E998" s="41" t="s">
        <v>85</v>
      </c>
      <c r="F998" s="41" t="s">
        <v>86</v>
      </c>
      <c r="G998" s="41" t="s">
        <v>571</v>
      </c>
      <c r="H998" s="41" t="s">
        <v>882</v>
      </c>
      <c r="I998" s="41" t="s">
        <v>52</v>
      </c>
      <c r="J998" s="41" t="s">
        <v>52</v>
      </c>
      <c r="K998" s="41" t="s">
        <v>1055</v>
      </c>
      <c r="L998" s="41" t="s">
        <v>1056</v>
      </c>
      <c r="M998" s="41" t="s">
        <v>54</v>
      </c>
      <c r="N998" s="40"/>
      <c r="O998" s="40"/>
      <c r="P998" s="41" t="s">
        <v>1011</v>
      </c>
      <c r="Q998" s="41" t="s">
        <v>180</v>
      </c>
      <c r="R998" s="41">
        <v>935</v>
      </c>
    </row>
    <row r="999" spans="1:18" ht="15">
      <c r="A999" s="41">
        <v>2024</v>
      </c>
      <c r="B999" s="41" t="s">
        <v>447</v>
      </c>
      <c r="C999" s="41" t="s">
        <v>572</v>
      </c>
      <c r="D999" s="41" t="s">
        <v>85</v>
      </c>
      <c r="E999" s="41" t="s">
        <v>85</v>
      </c>
      <c r="F999" s="41" t="s">
        <v>86</v>
      </c>
      <c r="G999" s="41" t="s">
        <v>571</v>
      </c>
      <c r="H999" s="41" t="s">
        <v>882</v>
      </c>
      <c r="I999" s="41" t="s">
        <v>52</v>
      </c>
      <c r="J999" s="41" t="s">
        <v>52</v>
      </c>
      <c r="K999" s="41" t="s">
        <v>1030</v>
      </c>
      <c r="L999" s="41" t="s">
        <v>830</v>
      </c>
      <c r="M999" s="41" t="s">
        <v>54</v>
      </c>
      <c r="N999" s="40"/>
      <c r="O999" s="40"/>
      <c r="P999" s="41" t="s">
        <v>1011</v>
      </c>
      <c r="Q999" s="41" t="s">
        <v>180</v>
      </c>
      <c r="R999" s="41">
        <v>830</v>
      </c>
    </row>
    <row r="1000" spans="1:18" ht="15">
      <c r="A1000" s="41">
        <v>2024</v>
      </c>
      <c r="B1000" s="41" t="s">
        <v>447</v>
      </c>
      <c r="C1000" s="41" t="s">
        <v>572</v>
      </c>
      <c r="D1000" s="41" t="s">
        <v>85</v>
      </c>
      <c r="E1000" s="41" t="s">
        <v>85</v>
      </c>
      <c r="F1000" s="41" t="s">
        <v>86</v>
      </c>
      <c r="G1000" s="41" t="s">
        <v>571</v>
      </c>
      <c r="H1000" s="41" t="s">
        <v>882</v>
      </c>
      <c r="I1000" s="41" t="s">
        <v>52</v>
      </c>
      <c r="J1000" s="41" t="s">
        <v>52</v>
      </c>
      <c r="K1000" s="41" t="s">
        <v>866</v>
      </c>
      <c r="L1000" s="41" t="s">
        <v>1051</v>
      </c>
      <c r="M1000" s="41" t="s">
        <v>54</v>
      </c>
      <c r="N1000" s="40"/>
      <c r="O1000" s="40"/>
      <c r="P1000" s="41" t="s">
        <v>1011</v>
      </c>
      <c r="Q1000" s="41" t="s">
        <v>180</v>
      </c>
      <c r="R1000" s="41">
        <v>12630</v>
      </c>
    </row>
    <row r="1001" spans="1:18" ht="15">
      <c r="A1001" s="41">
        <v>2024</v>
      </c>
      <c r="B1001" s="41" t="s">
        <v>447</v>
      </c>
      <c r="C1001" s="41" t="s">
        <v>572</v>
      </c>
      <c r="D1001" s="41" t="s">
        <v>85</v>
      </c>
      <c r="E1001" s="41" t="s">
        <v>85</v>
      </c>
      <c r="F1001" s="41" t="s">
        <v>86</v>
      </c>
      <c r="G1001" s="41" t="s">
        <v>571</v>
      </c>
      <c r="H1001" s="41" t="s">
        <v>882</v>
      </c>
      <c r="I1001" s="41" t="s">
        <v>52</v>
      </c>
      <c r="J1001" s="41" t="s">
        <v>52</v>
      </c>
      <c r="K1001" s="41" t="s">
        <v>1098</v>
      </c>
      <c r="L1001" s="41" t="s">
        <v>1099</v>
      </c>
      <c r="M1001" s="41" t="s">
        <v>54</v>
      </c>
      <c r="N1001" s="40"/>
      <c r="O1001" s="40"/>
      <c r="P1001" s="41" t="s">
        <v>1011</v>
      </c>
      <c r="Q1001" s="41" t="s">
        <v>180</v>
      </c>
      <c r="R1001" s="41">
        <v>100</v>
      </c>
    </row>
    <row r="1002" spans="1:18" ht="15">
      <c r="A1002" s="41">
        <v>2024</v>
      </c>
      <c r="B1002" s="41" t="s">
        <v>447</v>
      </c>
      <c r="C1002" s="41" t="s">
        <v>572</v>
      </c>
      <c r="D1002" s="41" t="s">
        <v>85</v>
      </c>
      <c r="E1002" s="41" t="s">
        <v>85</v>
      </c>
      <c r="F1002" s="41" t="s">
        <v>86</v>
      </c>
      <c r="G1002" s="41" t="s">
        <v>571</v>
      </c>
      <c r="H1002" s="41" t="s">
        <v>882</v>
      </c>
      <c r="I1002" s="41" t="s">
        <v>52</v>
      </c>
      <c r="J1002" s="41" t="s">
        <v>52</v>
      </c>
      <c r="K1002" s="41" t="s">
        <v>909</v>
      </c>
      <c r="L1002" s="41" t="s">
        <v>1047</v>
      </c>
      <c r="M1002" s="41" t="s">
        <v>54</v>
      </c>
      <c r="N1002" s="40"/>
      <c r="O1002" s="40"/>
      <c r="P1002" s="41" t="s">
        <v>1011</v>
      </c>
      <c r="Q1002" s="41" t="s">
        <v>180</v>
      </c>
      <c r="R1002" s="41">
        <v>1640</v>
      </c>
    </row>
    <row r="1003" spans="1:18" ht="15">
      <c r="A1003" s="41">
        <v>2024</v>
      </c>
      <c r="B1003" s="41" t="s">
        <v>447</v>
      </c>
      <c r="C1003" s="41" t="s">
        <v>572</v>
      </c>
      <c r="D1003" s="41" t="s">
        <v>85</v>
      </c>
      <c r="E1003" s="41" t="s">
        <v>85</v>
      </c>
      <c r="F1003" s="41" t="s">
        <v>86</v>
      </c>
      <c r="G1003" s="41" t="s">
        <v>571</v>
      </c>
      <c r="H1003" s="41" t="s">
        <v>43</v>
      </c>
      <c r="I1003" s="41">
        <v>380</v>
      </c>
      <c r="J1003" s="41" t="s">
        <v>43</v>
      </c>
      <c r="K1003" s="41" t="s">
        <v>1024</v>
      </c>
      <c r="L1003" s="41" t="s">
        <v>1025</v>
      </c>
      <c r="M1003" s="40"/>
      <c r="N1003" s="40"/>
      <c r="O1003" s="40"/>
      <c r="P1003" s="41" t="s">
        <v>1011</v>
      </c>
      <c r="Q1003" s="41" t="s">
        <v>180</v>
      </c>
      <c r="R1003" s="41">
        <v>5</v>
      </c>
    </row>
    <row r="1004" spans="1:18" ht="15">
      <c r="A1004" s="41">
        <v>2024</v>
      </c>
      <c r="B1004" s="41" t="s">
        <v>447</v>
      </c>
      <c r="C1004" s="41" t="s">
        <v>572</v>
      </c>
      <c r="D1004" s="41" t="s">
        <v>85</v>
      </c>
      <c r="E1004" s="41" t="s">
        <v>85</v>
      </c>
      <c r="F1004" s="41" t="s">
        <v>86</v>
      </c>
      <c r="G1004" s="41" t="s">
        <v>571</v>
      </c>
      <c r="H1004" s="41" t="s">
        <v>43</v>
      </c>
      <c r="I1004" s="41">
        <v>380</v>
      </c>
      <c r="J1004" s="41" t="s">
        <v>43</v>
      </c>
      <c r="K1004" s="41" t="s">
        <v>1183</v>
      </c>
      <c r="L1004" s="41" t="s">
        <v>1184</v>
      </c>
      <c r="M1004" s="40"/>
      <c r="N1004" s="40"/>
      <c r="O1004" s="40"/>
      <c r="P1004" s="41" t="s">
        <v>1011</v>
      </c>
      <c r="Q1004" s="40"/>
      <c r="R1004" s="41">
        <v>95</v>
      </c>
    </row>
    <row r="1005" spans="1:18" ht="15">
      <c r="A1005" s="41">
        <v>2024</v>
      </c>
      <c r="B1005" s="41" t="s">
        <v>447</v>
      </c>
      <c r="C1005" s="41" t="s">
        <v>572</v>
      </c>
      <c r="D1005" s="41" t="s">
        <v>85</v>
      </c>
      <c r="E1005" s="41" t="s">
        <v>85</v>
      </c>
      <c r="F1005" s="41" t="s">
        <v>86</v>
      </c>
      <c r="G1005" s="41" t="s">
        <v>571</v>
      </c>
      <c r="H1005" s="41" t="s">
        <v>43</v>
      </c>
      <c r="I1005" s="41">
        <v>380</v>
      </c>
      <c r="J1005" s="41" t="s">
        <v>43</v>
      </c>
      <c r="K1005" s="41" t="s">
        <v>1191</v>
      </c>
      <c r="L1005" s="41" t="s">
        <v>1192</v>
      </c>
      <c r="M1005" s="40"/>
      <c r="N1005" s="40"/>
      <c r="O1005" s="40"/>
      <c r="P1005" s="41" t="s">
        <v>1011</v>
      </c>
      <c r="Q1005" s="40"/>
      <c r="R1005" s="41">
        <v>10</v>
      </c>
    </row>
    <row r="1006" spans="1:18" ht="15">
      <c r="A1006" s="41">
        <v>2024</v>
      </c>
      <c r="B1006" s="41" t="s">
        <v>447</v>
      </c>
      <c r="C1006" s="41" t="s">
        <v>572</v>
      </c>
      <c r="D1006" s="41" t="s">
        <v>85</v>
      </c>
      <c r="E1006" s="41" t="s">
        <v>85</v>
      </c>
      <c r="F1006" s="41" t="s">
        <v>86</v>
      </c>
      <c r="G1006" s="41" t="s">
        <v>571</v>
      </c>
      <c r="H1006" s="41" t="s">
        <v>43</v>
      </c>
      <c r="I1006" s="41">
        <v>380</v>
      </c>
      <c r="J1006" s="41" t="s">
        <v>43</v>
      </c>
      <c r="K1006" s="41" t="s">
        <v>1037</v>
      </c>
      <c r="L1006" s="41" t="s">
        <v>1038</v>
      </c>
      <c r="M1006" s="40"/>
      <c r="N1006" s="40"/>
      <c r="O1006" s="40"/>
      <c r="P1006" s="41" t="s">
        <v>1011</v>
      </c>
      <c r="Q1006" s="41" t="s">
        <v>180</v>
      </c>
      <c r="R1006" s="41">
        <v>125</v>
      </c>
    </row>
    <row r="1007" spans="1:18" ht="15">
      <c r="A1007" s="41">
        <v>2024</v>
      </c>
      <c r="B1007" s="41" t="s">
        <v>447</v>
      </c>
      <c r="C1007" s="41" t="s">
        <v>572</v>
      </c>
      <c r="D1007" s="41" t="s">
        <v>85</v>
      </c>
      <c r="E1007" s="41" t="s">
        <v>85</v>
      </c>
      <c r="F1007" s="41" t="s">
        <v>86</v>
      </c>
      <c r="G1007" s="41" t="s">
        <v>571</v>
      </c>
      <c r="H1007" s="41" t="s">
        <v>43</v>
      </c>
      <c r="I1007" s="41">
        <v>380</v>
      </c>
      <c r="J1007" s="41" t="s">
        <v>43</v>
      </c>
      <c r="K1007" s="41" t="s">
        <v>1039</v>
      </c>
      <c r="L1007" s="41" t="s">
        <v>1040</v>
      </c>
      <c r="M1007" s="40"/>
      <c r="N1007" s="40"/>
      <c r="O1007" s="40"/>
      <c r="P1007" s="41" t="s">
        <v>1011</v>
      </c>
      <c r="Q1007" s="41" t="s">
        <v>180</v>
      </c>
      <c r="R1007" s="41">
        <v>135</v>
      </c>
    </row>
    <row r="1008" spans="1:18" ht="15">
      <c r="A1008" s="41">
        <v>2024</v>
      </c>
      <c r="B1008" s="41" t="s">
        <v>447</v>
      </c>
      <c r="C1008" s="41" t="s">
        <v>572</v>
      </c>
      <c r="D1008" s="41" t="s">
        <v>85</v>
      </c>
      <c r="E1008" s="41" t="s">
        <v>85</v>
      </c>
      <c r="F1008" s="41" t="s">
        <v>86</v>
      </c>
      <c r="G1008" s="41" t="s">
        <v>571</v>
      </c>
      <c r="H1008" s="41" t="s">
        <v>43</v>
      </c>
      <c r="I1008" s="41">
        <v>380</v>
      </c>
      <c r="J1008" s="41" t="s">
        <v>43</v>
      </c>
      <c r="K1008" s="41" t="s">
        <v>182</v>
      </c>
      <c r="L1008" s="41" t="s">
        <v>1054</v>
      </c>
      <c r="M1008" s="40"/>
      <c r="N1008" s="40"/>
      <c r="O1008" s="40"/>
      <c r="P1008" s="41" t="s">
        <v>1011</v>
      </c>
      <c r="Q1008" s="41" t="s">
        <v>180</v>
      </c>
      <c r="R1008" s="41">
        <v>35</v>
      </c>
    </row>
    <row r="1009" spans="1:18" ht="15">
      <c r="A1009" s="41">
        <v>2024</v>
      </c>
      <c r="B1009" s="41" t="s">
        <v>447</v>
      </c>
      <c r="C1009" s="41" t="s">
        <v>572</v>
      </c>
      <c r="D1009" s="41" t="s">
        <v>85</v>
      </c>
      <c r="E1009" s="41" t="s">
        <v>85</v>
      </c>
      <c r="F1009" s="41" t="s">
        <v>86</v>
      </c>
      <c r="G1009" s="41" t="s">
        <v>571</v>
      </c>
      <c r="H1009" s="41" t="s">
        <v>43</v>
      </c>
      <c r="I1009" s="41">
        <v>380</v>
      </c>
      <c r="J1009" s="41" t="s">
        <v>43</v>
      </c>
      <c r="K1009" s="41" t="s">
        <v>886</v>
      </c>
      <c r="L1009" s="41" t="s">
        <v>886</v>
      </c>
      <c r="M1009" s="40"/>
      <c r="N1009" s="40"/>
      <c r="O1009" s="40"/>
      <c r="P1009" s="41" t="s">
        <v>1011</v>
      </c>
      <c r="Q1009" s="41" t="s">
        <v>180</v>
      </c>
      <c r="R1009" s="41">
        <v>120</v>
      </c>
    </row>
    <row r="1010" spans="1:18" ht="15">
      <c r="A1010" s="41">
        <v>2024</v>
      </c>
      <c r="B1010" s="41" t="s">
        <v>447</v>
      </c>
      <c r="C1010" s="41" t="s">
        <v>572</v>
      </c>
      <c r="D1010" s="41" t="s">
        <v>85</v>
      </c>
      <c r="E1010" s="41" t="s">
        <v>85</v>
      </c>
      <c r="F1010" s="41" t="s">
        <v>86</v>
      </c>
      <c r="G1010" s="41" t="s">
        <v>571</v>
      </c>
      <c r="H1010" s="41" t="s">
        <v>43</v>
      </c>
      <c r="I1010" s="41">
        <v>380</v>
      </c>
      <c r="J1010" s="41" t="s">
        <v>43</v>
      </c>
      <c r="K1010" s="41" t="s">
        <v>1096</v>
      </c>
      <c r="L1010" s="41" t="s">
        <v>1097</v>
      </c>
      <c r="M1010" s="40"/>
      <c r="N1010" s="40"/>
      <c r="O1010" s="40"/>
      <c r="P1010" s="41" t="s">
        <v>1011</v>
      </c>
      <c r="Q1010" s="41" t="s">
        <v>180</v>
      </c>
      <c r="R1010" s="41">
        <v>100</v>
      </c>
    </row>
    <row r="1011" spans="1:18" ht="15">
      <c r="A1011" s="41">
        <v>2024</v>
      </c>
      <c r="B1011" s="41" t="s">
        <v>447</v>
      </c>
      <c r="C1011" s="41" t="s">
        <v>572</v>
      </c>
      <c r="D1011" s="41" t="s">
        <v>85</v>
      </c>
      <c r="E1011" s="41" t="s">
        <v>85</v>
      </c>
      <c r="F1011" s="41" t="s">
        <v>86</v>
      </c>
      <c r="G1011" s="41" t="s">
        <v>571</v>
      </c>
      <c r="H1011" s="41" t="s">
        <v>43</v>
      </c>
      <c r="I1011" s="41">
        <v>380</v>
      </c>
      <c r="J1011" s="41" t="s">
        <v>43</v>
      </c>
      <c r="K1011" s="41" t="s">
        <v>866</v>
      </c>
      <c r="L1011" s="41" t="s">
        <v>1051</v>
      </c>
      <c r="M1011" s="40"/>
      <c r="N1011" s="40"/>
      <c r="O1011" s="40"/>
      <c r="P1011" s="41" t="s">
        <v>1011</v>
      </c>
      <c r="Q1011" s="41" t="s">
        <v>180</v>
      </c>
      <c r="R1011" s="41">
        <v>430</v>
      </c>
    </row>
    <row r="1012" spans="1:18" ht="27.6">
      <c r="A1012" s="41">
        <v>2024</v>
      </c>
      <c r="B1012" s="41" t="s">
        <v>447</v>
      </c>
      <c r="C1012" s="41" t="s">
        <v>572</v>
      </c>
      <c r="D1012" s="41" t="s">
        <v>85</v>
      </c>
      <c r="E1012" s="41" t="s">
        <v>85</v>
      </c>
      <c r="F1012" s="41" t="s">
        <v>86</v>
      </c>
      <c r="G1012" s="41" t="s">
        <v>571</v>
      </c>
      <c r="H1012" s="41" t="s">
        <v>43</v>
      </c>
      <c r="I1012" s="41">
        <v>380</v>
      </c>
      <c r="J1012" s="41" t="s">
        <v>43</v>
      </c>
      <c r="K1012" s="41" t="s">
        <v>1187</v>
      </c>
      <c r="L1012" s="41" t="s">
        <v>1188</v>
      </c>
      <c r="M1012" s="40"/>
      <c r="N1012" s="40"/>
      <c r="O1012" s="40"/>
      <c r="P1012" s="41" t="s">
        <v>1011</v>
      </c>
      <c r="Q1012" s="40"/>
      <c r="R1012" s="41">
        <v>5</v>
      </c>
    </row>
    <row r="1013" spans="1:18" ht="15">
      <c r="A1013" s="41">
        <v>2024</v>
      </c>
      <c r="B1013" s="41" t="s">
        <v>447</v>
      </c>
      <c r="C1013" s="41" t="s">
        <v>572</v>
      </c>
      <c r="D1013" s="41" t="s">
        <v>85</v>
      </c>
      <c r="E1013" s="41" t="s">
        <v>85</v>
      </c>
      <c r="F1013" s="41" t="s">
        <v>86</v>
      </c>
      <c r="G1013" s="41" t="s">
        <v>571</v>
      </c>
      <c r="H1013" s="41" t="s">
        <v>33</v>
      </c>
      <c r="I1013" s="41">
        <v>340</v>
      </c>
      <c r="J1013" s="41" t="s">
        <v>33</v>
      </c>
      <c r="K1013" s="41" t="s">
        <v>1037</v>
      </c>
      <c r="L1013" s="41" t="s">
        <v>1038</v>
      </c>
      <c r="M1013" s="40"/>
      <c r="N1013" s="40"/>
      <c r="O1013" s="40"/>
      <c r="P1013" s="41" t="s">
        <v>1011</v>
      </c>
      <c r="Q1013" s="41" t="s">
        <v>180</v>
      </c>
      <c r="R1013" s="41">
        <v>5</v>
      </c>
    </row>
    <row r="1014" spans="1:18" ht="15">
      <c r="A1014" s="41">
        <v>2024</v>
      </c>
      <c r="B1014" s="41" t="s">
        <v>447</v>
      </c>
      <c r="C1014" s="41" t="s">
        <v>572</v>
      </c>
      <c r="D1014" s="41" t="s">
        <v>85</v>
      </c>
      <c r="E1014" s="41" t="s">
        <v>85</v>
      </c>
      <c r="F1014" s="41" t="s">
        <v>86</v>
      </c>
      <c r="G1014" s="41" t="s">
        <v>571</v>
      </c>
      <c r="H1014" s="41" t="s">
        <v>33</v>
      </c>
      <c r="I1014" s="41">
        <v>340</v>
      </c>
      <c r="J1014" s="41" t="s">
        <v>33</v>
      </c>
      <c r="K1014" s="41" t="s">
        <v>956</v>
      </c>
      <c r="L1014" s="41" t="s">
        <v>956</v>
      </c>
      <c r="M1014" s="40"/>
      <c r="N1014" s="40"/>
      <c r="O1014" s="40"/>
      <c r="P1014" s="41" t="s">
        <v>1011</v>
      </c>
      <c r="Q1014" s="40"/>
      <c r="R1014" s="41">
        <v>110</v>
      </c>
    </row>
    <row r="1015" spans="1:18" ht="15">
      <c r="A1015" s="41">
        <v>2024</v>
      </c>
      <c r="B1015" s="41" t="s">
        <v>447</v>
      </c>
      <c r="C1015" s="41" t="s">
        <v>572</v>
      </c>
      <c r="D1015" s="41" t="s">
        <v>85</v>
      </c>
      <c r="E1015" s="41" t="s">
        <v>85</v>
      </c>
      <c r="F1015" s="41" t="s">
        <v>86</v>
      </c>
      <c r="G1015" s="41" t="s">
        <v>571</v>
      </c>
      <c r="H1015" s="41" t="s">
        <v>33</v>
      </c>
      <c r="I1015" s="41">
        <v>340</v>
      </c>
      <c r="J1015" s="41" t="s">
        <v>33</v>
      </c>
      <c r="K1015" s="41" t="s">
        <v>861</v>
      </c>
      <c r="L1015" s="41" t="s">
        <v>861</v>
      </c>
      <c r="M1015" s="40"/>
      <c r="N1015" s="40"/>
      <c r="O1015" s="40"/>
      <c r="P1015" s="41" t="s">
        <v>1011</v>
      </c>
      <c r="Q1015" s="40"/>
      <c r="R1015" s="41">
        <v>30</v>
      </c>
    </row>
    <row r="1016" spans="1:18" ht="15">
      <c r="A1016" s="41">
        <v>2024</v>
      </c>
      <c r="B1016" s="41" t="s">
        <v>447</v>
      </c>
      <c r="C1016" s="41" t="s">
        <v>572</v>
      </c>
      <c r="D1016" s="41" t="s">
        <v>85</v>
      </c>
      <c r="E1016" s="41" t="s">
        <v>85</v>
      </c>
      <c r="F1016" s="41" t="s">
        <v>86</v>
      </c>
      <c r="G1016" s="41" t="s">
        <v>571</v>
      </c>
      <c r="H1016" s="41" t="s">
        <v>33</v>
      </c>
      <c r="I1016" s="41">
        <v>340</v>
      </c>
      <c r="J1016" s="41" t="s">
        <v>33</v>
      </c>
      <c r="K1016" s="41" t="s">
        <v>866</v>
      </c>
      <c r="L1016" s="41" t="s">
        <v>1051</v>
      </c>
      <c r="M1016" s="40"/>
      <c r="N1016" s="40"/>
      <c r="O1016" s="40"/>
      <c r="P1016" s="41" t="s">
        <v>1011</v>
      </c>
      <c r="Q1016" s="41" t="s">
        <v>180</v>
      </c>
      <c r="R1016" s="41">
        <v>110</v>
      </c>
    </row>
    <row r="1017" spans="1:18" ht="15">
      <c r="A1017" s="41">
        <v>2024</v>
      </c>
      <c r="B1017" s="41" t="s">
        <v>447</v>
      </c>
      <c r="C1017" s="41" t="s">
        <v>572</v>
      </c>
      <c r="D1017" s="41" t="s">
        <v>85</v>
      </c>
      <c r="E1017" s="41" t="s">
        <v>85</v>
      </c>
      <c r="F1017" s="41" t="s">
        <v>86</v>
      </c>
      <c r="G1017" s="41" t="s">
        <v>571</v>
      </c>
      <c r="H1017" s="41" t="s">
        <v>33</v>
      </c>
      <c r="I1017" s="41">
        <v>340</v>
      </c>
      <c r="J1017" s="41" t="s">
        <v>33</v>
      </c>
      <c r="K1017" s="41" t="s">
        <v>1193</v>
      </c>
      <c r="L1017" s="41" t="s">
        <v>1194</v>
      </c>
      <c r="M1017" s="40"/>
      <c r="N1017" s="40"/>
      <c r="O1017" s="40"/>
      <c r="P1017" s="41" t="s">
        <v>1011</v>
      </c>
      <c r="Q1017" s="40"/>
      <c r="R1017" s="41">
        <v>5</v>
      </c>
    </row>
    <row r="1018" spans="1:18" ht="15">
      <c r="A1018" s="41">
        <v>2024</v>
      </c>
      <c r="B1018" s="41" t="s">
        <v>447</v>
      </c>
      <c r="C1018" s="41" t="s">
        <v>572</v>
      </c>
      <c r="D1018" s="41" t="s">
        <v>85</v>
      </c>
      <c r="E1018" s="41" t="s">
        <v>85</v>
      </c>
      <c r="F1018" s="41" t="s">
        <v>86</v>
      </c>
      <c r="G1018" s="41" t="s">
        <v>571</v>
      </c>
      <c r="H1018" s="41" t="s">
        <v>58</v>
      </c>
      <c r="I1018" s="41" t="s">
        <v>57</v>
      </c>
      <c r="J1018" s="41" t="s">
        <v>57</v>
      </c>
      <c r="K1018" s="41" t="s">
        <v>1024</v>
      </c>
      <c r="L1018" s="41" t="s">
        <v>1025</v>
      </c>
      <c r="M1018" s="41" t="s">
        <v>61</v>
      </c>
      <c r="N1018" s="40"/>
      <c r="O1018" s="40"/>
      <c r="P1018" s="41" t="s">
        <v>1011</v>
      </c>
      <c r="Q1018" s="41" t="s">
        <v>180</v>
      </c>
      <c r="R1018" s="41">
        <v>5</v>
      </c>
    </row>
    <row r="1019" spans="1:18" ht="15">
      <c r="A1019" s="41">
        <v>2024</v>
      </c>
      <c r="B1019" s="41" t="s">
        <v>447</v>
      </c>
      <c r="C1019" s="41" t="s">
        <v>572</v>
      </c>
      <c r="D1019" s="41" t="s">
        <v>85</v>
      </c>
      <c r="E1019" s="41" t="s">
        <v>85</v>
      </c>
      <c r="F1019" s="41" t="s">
        <v>86</v>
      </c>
      <c r="G1019" s="41" t="s">
        <v>571</v>
      </c>
      <c r="H1019" s="41" t="s">
        <v>58</v>
      </c>
      <c r="I1019" s="41" t="s">
        <v>57</v>
      </c>
      <c r="J1019" s="41" t="s">
        <v>57</v>
      </c>
      <c r="K1019" s="41" t="s">
        <v>1183</v>
      </c>
      <c r="L1019" s="41" t="s">
        <v>1184</v>
      </c>
      <c r="M1019" s="41" t="s">
        <v>61</v>
      </c>
      <c r="N1019" s="40"/>
      <c r="O1019" s="40"/>
      <c r="P1019" s="41" t="s">
        <v>1011</v>
      </c>
      <c r="Q1019" s="41" t="s">
        <v>180</v>
      </c>
      <c r="R1019" s="41">
        <v>670</v>
      </c>
    </row>
    <row r="1020" spans="1:18" ht="15">
      <c r="A1020" s="41">
        <v>2024</v>
      </c>
      <c r="B1020" s="41" t="s">
        <v>447</v>
      </c>
      <c r="C1020" s="41" t="s">
        <v>572</v>
      </c>
      <c r="D1020" s="41" t="s">
        <v>85</v>
      </c>
      <c r="E1020" s="41" t="s">
        <v>85</v>
      </c>
      <c r="F1020" s="41" t="s">
        <v>86</v>
      </c>
      <c r="G1020" s="41" t="s">
        <v>571</v>
      </c>
      <c r="H1020" s="41" t="s">
        <v>58</v>
      </c>
      <c r="I1020" s="41" t="s">
        <v>57</v>
      </c>
      <c r="J1020" s="41" t="s">
        <v>57</v>
      </c>
      <c r="K1020" s="41" t="s">
        <v>1026</v>
      </c>
      <c r="L1020" s="41" t="s">
        <v>1027</v>
      </c>
      <c r="M1020" s="41" t="s">
        <v>61</v>
      </c>
      <c r="N1020" s="40"/>
      <c r="O1020" s="40"/>
      <c r="P1020" s="41" t="s">
        <v>1011</v>
      </c>
      <c r="Q1020" s="41" t="s">
        <v>180</v>
      </c>
      <c r="R1020" s="41">
        <v>180</v>
      </c>
    </row>
    <row r="1021" spans="1:18" ht="15">
      <c r="A1021" s="41">
        <v>2024</v>
      </c>
      <c r="B1021" s="41" t="s">
        <v>447</v>
      </c>
      <c r="C1021" s="41" t="s">
        <v>572</v>
      </c>
      <c r="D1021" s="41" t="s">
        <v>85</v>
      </c>
      <c r="E1021" s="41" t="s">
        <v>85</v>
      </c>
      <c r="F1021" s="41" t="s">
        <v>86</v>
      </c>
      <c r="G1021" s="41" t="s">
        <v>571</v>
      </c>
      <c r="H1021" s="41" t="s">
        <v>58</v>
      </c>
      <c r="I1021" s="41" t="s">
        <v>57</v>
      </c>
      <c r="J1021" s="41" t="s">
        <v>57</v>
      </c>
      <c r="K1021" s="41" t="s">
        <v>1070</v>
      </c>
      <c r="L1021" s="41" t="s">
        <v>1071</v>
      </c>
      <c r="M1021" s="41" t="s">
        <v>61</v>
      </c>
      <c r="N1021" s="40"/>
      <c r="O1021" s="40"/>
      <c r="P1021" s="41" t="s">
        <v>1011</v>
      </c>
      <c r="Q1021" s="41" t="s">
        <v>180</v>
      </c>
      <c r="R1021" s="41">
        <v>1000</v>
      </c>
    </row>
    <row r="1022" spans="1:18" ht="15">
      <c r="A1022" s="41">
        <v>2024</v>
      </c>
      <c r="B1022" s="41" t="s">
        <v>447</v>
      </c>
      <c r="C1022" s="41" t="s">
        <v>572</v>
      </c>
      <c r="D1022" s="41" t="s">
        <v>85</v>
      </c>
      <c r="E1022" s="41" t="s">
        <v>85</v>
      </c>
      <c r="F1022" s="41" t="s">
        <v>86</v>
      </c>
      <c r="G1022" s="41" t="s">
        <v>571</v>
      </c>
      <c r="H1022" s="41" t="s">
        <v>58</v>
      </c>
      <c r="I1022" s="41" t="s">
        <v>57</v>
      </c>
      <c r="J1022" s="41" t="s">
        <v>57</v>
      </c>
      <c r="K1022" s="41" t="s">
        <v>1195</v>
      </c>
      <c r="L1022" s="41" t="s">
        <v>1196</v>
      </c>
      <c r="M1022" s="41" t="s">
        <v>61</v>
      </c>
      <c r="N1022" s="40"/>
      <c r="O1022" s="40"/>
      <c r="P1022" s="41" t="s">
        <v>1011</v>
      </c>
      <c r="Q1022" s="40"/>
      <c r="R1022" s="41">
        <v>280</v>
      </c>
    </row>
    <row r="1023" spans="1:18" ht="15">
      <c r="A1023" s="41">
        <v>2024</v>
      </c>
      <c r="B1023" s="41" t="s">
        <v>447</v>
      </c>
      <c r="C1023" s="41" t="s">
        <v>572</v>
      </c>
      <c r="D1023" s="41" t="s">
        <v>85</v>
      </c>
      <c r="E1023" s="41" t="s">
        <v>85</v>
      </c>
      <c r="F1023" s="41" t="s">
        <v>86</v>
      </c>
      <c r="G1023" s="41" t="s">
        <v>571</v>
      </c>
      <c r="H1023" s="41" t="s">
        <v>58</v>
      </c>
      <c r="I1023" s="41" t="s">
        <v>57</v>
      </c>
      <c r="J1023" s="41" t="s">
        <v>57</v>
      </c>
      <c r="K1023" s="41" t="s">
        <v>1028</v>
      </c>
      <c r="L1023" s="41" t="s">
        <v>1029</v>
      </c>
      <c r="M1023" s="41" t="s">
        <v>61</v>
      </c>
      <c r="N1023" s="40"/>
      <c r="O1023" s="40"/>
      <c r="P1023" s="41" t="s">
        <v>1011</v>
      </c>
      <c r="Q1023" s="41" t="s">
        <v>180</v>
      </c>
      <c r="R1023" s="41">
        <v>15</v>
      </c>
    </row>
    <row r="1024" spans="1:18" ht="15">
      <c r="A1024" s="41">
        <v>2024</v>
      </c>
      <c r="B1024" s="41" t="s">
        <v>447</v>
      </c>
      <c r="C1024" s="41" t="s">
        <v>572</v>
      </c>
      <c r="D1024" s="41" t="s">
        <v>85</v>
      </c>
      <c r="E1024" s="41" t="s">
        <v>85</v>
      </c>
      <c r="F1024" s="41" t="s">
        <v>86</v>
      </c>
      <c r="G1024" s="41" t="s">
        <v>571</v>
      </c>
      <c r="H1024" s="41" t="s">
        <v>58</v>
      </c>
      <c r="I1024" s="41" t="s">
        <v>57</v>
      </c>
      <c r="J1024" s="41" t="s">
        <v>57</v>
      </c>
      <c r="K1024" s="41" t="s">
        <v>1060</v>
      </c>
      <c r="L1024" s="41" t="s">
        <v>1061</v>
      </c>
      <c r="M1024" s="41" t="s">
        <v>61</v>
      </c>
      <c r="N1024" s="40"/>
      <c r="O1024" s="40"/>
      <c r="P1024" s="41" t="s">
        <v>1011</v>
      </c>
      <c r="Q1024" s="41" t="s">
        <v>180</v>
      </c>
      <c r="R1024" s="41">
        <v>1</v>
      </c>
    </row>
    <row r="1025" spans="1:18" ht="15">
      <c r="A1025" s="41">
        <v>2024</v>
      </c>
      <c r="B1025" s="41" t="s">
        <v>447</v>
      </c>
      <c r="C1025" s="41" t="s">
        <v>572</v>
      </c>
      <c r="D1025" s="41" t="s">
        <v>85</v>
      </c>
      <c r="E1025" s="41" t="s">
        <v>85</v>
      </c>
      <c r="F1025" s="41" t="s">
        <v>86</v>
      </c>
      <c r="G1025" s="41" t="s">
        <v>571</v>
      </c>
      <c r="H1025" s="41" t="s">
        <v>58</v>
      </c>
      <c r="I1025" s="41" t="s">
        <v>57</v>
      </c>
      <c r="J1025" s="41" t="s">
        <v>57</v>
      </c>
      <c r="K1025" s="41" t="s">
        <v>1037</v>
      </c>
      <c r="L1025" s="41" t="s">
        <v>1038</v>
      </c>
      <c r="M1025" s="41" t="s">
        <v>61</v>
      </c>
      <c r="N1025" s="40"/>
      <c r="O1025" s="40"/>
      <c r="P1025" s="41" t="s">
        <v>1011</v>
      </c>
      <c r="Q1025" s="41" t="s">
        <v>180</v>
      </c>
      <c r="R1025" s="41">
        <v>9180</v>
      </c>
    </row>
    <row r="1026" spans="1:18" ht="15">
      <c r="A1026" s="41">
        <v>2024</v>
      </c>
      <c r="B1026" s="41" t="s">
        <v>447</v>
      </c>
      <c r="C1026" s="41" t="s">
        <v>572</v>
      </c>
      <c r="D1026" s="41" t="s">
        <v>85</v>
      </c>
      <c r="E1026" s="41" t="s">
        <v>85</v>
      </c>
      <c r="F1026" s="41" t="s">
        <v>86</v>
      </c>
      <c r="G1026" s="41" t="s">
        <v>571</v>
      </c>
      <c r="H1026" s="41" t="s">
        <v>58</v>
      </c>
      <c r="I1026" s="41" t="s">
        <v>57</v>
      </c>
      <c r="J1026" s="41" t="s">
        <v>57</v>
      </c>
      <c r="K1026" s="41" t="s">
        <v>1052</v>
      </c>
      <c r="L1026" s="41" t="s">
        <v>1053</v>
      </c>
      <c r="M1026" s="41" t="s">
        <v>61</v>
      </c>
      <c r="N1026" s="40"/>
      <c r="O1026" s="40"/>
      <c r="P1026" s="41" t="s">
        <v>1011</v>
      </c>
      <c r="Q1026" s="41" t="s">
        <v>180</v>
      </c>
      <c r="R1026" s="41">
        <v>9800</v>
      </c>
    </row>
    <row r="1027" spans="1:18" ht="15">
      <c r="A1027" s="41">
        <v>2024</v>
      </c>
      <c r="B1027" s="41" t="s">
        <v>447</v>
      </c>
      <c r="C1027" s="41" t="s">
        <v>572</v>
      </c>
      <c r="D1027" s="41" t="s">
        <v>85</v>
      </c>
      <c r="E1027" s="41" t="s">
        <v>85</v>
      </c>
      <c r="F1027" s="41" t="s">
        <v>86</v>
      </c>
      <c r="G1027" s="41" t="s">
        <v>571</v>
      </c>
      <c r="H1027" s="41" t="s">
        <v>58</v>
      </c>
      <c r="I1027" s="41" t="s">
        <v>57</v>
      </c>
      <c r="J1027" s="41" t="s">
        <v>57</v>
      </c>
      <c r="K1027" s="41" t="s">
        <v>861</v>
      </c>
      <c r="L1027" s="41" t="s">
        <v>861</v>
      </c>
      <c r="M1027" s="41" t="s">
        <v>61</v>
      </c>
      <c r="N1027" s="40"/>
      <c r="O1027" s="40"/>
      <c r="P1027" s="41" t="s">
        <v>1011</v>
      </c>
      <c r="Q1027" s="40"/>
      <c r="R1027" s="41">
        <v>554</v>
      </c>
    </row>
    <row r="1028" spans="1:18" ht="15">
      <c r="A1028" s="41">
        <v>2024</v>
      </c>
      <c r="B1028" s="41" t="s">
        <v>447</v>
      </c>
      <c r="C1028" s="41" t="s">
        <v>572</v>
      </c>
      <c r="D1028" s="41" t="s">
        <v>85</v>
      </c>
      <c r="E1028" s="41" t="s">
        <v>85</v>
      </c>
      <c r="F1028" s="41" t="s">
        <v>86</v>
      </c>
      <c r="G1028" s="41" t="s">
        <v>571</v>
      </c>
      <c r="H1028" s="41" t="s">
        <v>58</v>
      </c>
      <c r="I1028" s="41" t="s">
        <v>57</v>
      </c>
      <c r="J1028" s="41" t="s">
        <v>57</v>
      </c>
      <c r="K1028" s="41" t="s">
        <v>1039</v>
      </c>
      <c r="L1028" s="41" t="s">
        <v>1040</v>
      </c>
      <c r="M1028" s="41" t="s">
        <v>61</v>
      </c>
      <c r="N1028" s="40"/>
      <c r="O1028" s="40"/>
      <c r="P1028" s="41" t="s">
        <v>1011</v>
      </c>
      <c r="Q1028" s="41" t="s">
        <v>180</v>
      </c>
      <c r="R1028" s="41">
        <v>340</v>
      </c>
    </row>
    <row r="1029" spans="1:18" ht="15">
      <c r="A1029" s="41">
        <v>2024</v>
      </c>
      <c r="B1029" s="41" t="s">
        <v>447</v>
      </c>
      <c r="C1029" s="41" t="s">
        <v>572</v>
      </c>
      <c r="D1029" s="41" t="s">
        <v>85</v>
      </c>
      <c r="E1029" s="41" t="s">
        <v>85</v>
      </c>
      <c r="F1029" s="41" t="s">
        <v>86</v>
      </c>
      <c r="G1029" s="41" t="s">
        <v>571</v>
      </c>
      <c r="H1029" s="41" t="s">
        <v>58</v>
      </c>
      <c r="I1029" s="41" t="s">
        <v>57</v>
      </c>
      <c r="J1029" s="41" t="s">
        <v>57</v>
      </c>
      <c r="K1029" s="41" t="s">
        <v>182</v>
      </c>
      <c r="L1029" s="41" t="s">
        <v>1054</v>
      </c>
      <c r="M1029" s="41" t="s">
        <v>61</v>
      </c>
      <c r="N1029" s="40"/>
      <c r="O1029" s="40"/>
      <c r="P1029" s="41" t="s">
        <v>1011</v>
      </c>
      <c r="Q1029" s="41" t="s">
        <v>180</v>
      </c>
      <c r="R1029" s="41">
        <v>9110</v>
      </c>
    </row>
    <row r="1030" spans="1:18" ht="15">
      <c r="A1030" s="41">
        <v>2024</v>
      </c>
      <c r="B1030" s="41" t="s">
        <v>447</v>
      </c>
      <c r="C1030" s="41" t="s">
        <v>572</v>
      </c>
      <c r="D1030" s="41" t="s">
        <v>85</v>
      </c>
      <c r="E1030" s="41" t="s">
        <v>85</v>
      </c>
      <c r="F1030" s="41" t="s">
        <v>86</v>
      </c>
      <c r="G1030" s="41" t="s">
        <v>571</v>
      </c>
      <c r="H1030" s="41" t="s">
        <v>58</v>
      </c>
      <c r="I1030" s="41" t="s">
        <v>57</v>
      </c>
      <c r="J1030" s="41" t="s">
        <v>57</v>
      </c>
      <c r="K1030" s="41" t="s">
        <v>886</v>
      </c>
      <c r="L1030" s="41" t="s">
        <v>886</v>
      </c>
      <c r="M1030" s="41" t="s">
        <v>61</v>
      </c>
      <c r="N1030" s="40"/>
      <c r="O1030" s="40"/>
      <c r="P1030" s="41" t="s">
        <v>1011</v>
      </c>
      <c r="Q1030" s="41" t="s">
        <v>180</v>
      </c>
      <c r="R1030" s="41">
        <v>1800</v>
      </c>
    </row>
    <row r="1031" spans="1:18" ht="15">
      <c r="A1031" s="41">
        <v>2024</v>
      </c>
      <c r="B1031" s="41" t="s">
        <v>447</v>
      </c>
      <c r="C1031" s="41" t="s">
        <v>572</v>
      </c>
      <c r="D1031" s="41" t="s">
        <v>85</v>
      </c>
      <c r="E1031" s="41" t="s">
        <v>85</v>
      </c>
      <c r="F1031" s="41" t="s">
        <v>86</v>
      </c>
      <c r="G1031" s="41" t="s">
        <v>571</v>
      </c>
      <c r="H1031" s="41" t="s">
        <v>58</v>
      </c>
      <c r="I1031" s="41" t="s">
        <v>57</v>
      </c>
      <c r="J1031" s="41" t="s">
        <v>57</v>
      </c>
      <c r="K1031" s="41" t="s">
        <v>1096</v>
      </c>
      <c r="L1031" s="41" t="s">
        <v>1097</v>
      </c>
      <c r="M1031" s="41" t="s">
        <v>61</v>
      </c>
      <c r="N1031" s="40"/>
      <c r="O1031" s="40"/>
      <c r="P1031" s="41" t="s">
        <v>1011</v>
      </c>
      <c r="Q1031" s="41" t="s">
        <v>180</v>
      </c>
      <c r="R1031" s="41">
        <v>1240</v>
      </c>
    </row>
    <row r="1032" spans="1:18" ht="15">
      <c r="A1032" s="41">
        <v>2024</v>
      </c>
      <c r="B1032" s="41" t="s">
        <v>447</v>
      </c>
      <c r="C1032" s="41" t="s">
        <v>572</v>
      </c>
      <c r="D1032" s="41" t="s">
        <v>85</v>
      </c>
      <c r="E1032" s="41" t="s">
        <v>85</v>
      </c>
      <c r="F1032" s="41" t="s">
        <v>86</v>
      </c>
      <c r="G1032" s="41" t="s">
        <v>571</v>
      </c>
      <c r="H1032" s="41" t="s">
        <v>58</v>
      </c>
      <c r="I1032" s="41" t="s">
        <v>57</v>
      </c>
      <c r="J1032" s="41" t="s">
        <v>57</v>
      </c>
      <c r="K1032" s="41" t="s">
        <v>866</v>
      </c>
      <c r="L1032" s="41" t="s">
        <v>1051</v>
      </c>
      <c r="M1032" s="41" t="s">
        <v>61</v>
      </c>
      <c r="N1032" s="40"/>
      <c r="O1032" s="40"/>
      <c r="P1032" s="41" t="s">
        <v>1011</v>
      </c>
      <c r="Q1032" s="41" t="s">
        <v>180</v>
      </c>
      <c r="R1032" s="41">
        <v>6890</v>
      </c>
    </row>
    <row r="1033" spans="1:18" ht="27.6">
      <c r="A1033" s="41">
        <v>2024</v>
      </c>
      <c r="B1033" s="41" t="s">
        <v>447</v>
      </c>
      <c r="C1033" s="41" t="s">
        <v>572</v>
      </c>
      <c r="D1033" s="41" t="s">
        <v>85</v>
      </c>
      <c r="E1033" s="41" t="s">
        <v>85</v>
      </c>
      <c r="F1033" s="41" t="s">
        <v>86</v>
      </c>
      <c r="G1033" s="41" t="s">
        <v>571</v>
      </c>
      <c r="H1033" s="41" t="s">
        <v>58</v>
      </c>
      <c r="I1033" s="41" t="s">
        <v>57</v>
      </c>
      <c r="J1033" s="41" t="s">
        <v>57</v>
      </c>
      <c r="K1033" s="41" t="s">
        <v>1187</v>
      </c>
      <c r="L1033" s="41" t="s">
        <v>1188</v>
      </c>
      <c r="M1033" s="41" t="s">
        <v>61</v>
      </c>
      <c r="N1033" s="40"/>
      <c r="O1033" s="40"/>
      <c r="P1033" s="41" t="s">
        <v>1011</v>
      </c>
      <c r="Q1033" s="41" t="s">
        <v>180</v>
      </c>
      <c r="R1033" s="41">
        <v>455</v>
      </c>
    </row>
    <row r="1034" spans="1:18" ht="15">
      <c r="A1034" s="41">
        <v>2024</v>
      </c>
      <c r="B1034" s="41" t="s">
        <v>447</v>
      </c>
      <c r="C1034" s="41" t="s">
        <v>572</v>
      </c>
      <c r="D1034" s="41" t="s">
        <v>85</v>
      </c>
      <c r="E1034" s="41" t="s">
        <v>85</v>
      </c>
      <c r="F1034" s="41" t="s">
        <v>86</v>
      </c>
      <c r="G1034" s="41" t="s">
        <v>571</v>
      </c>
      <c r="H1034" s="41" t="s">
        <v>888</v>
      </c>
      <c r="I1034" s="41" t="s">
        <v>55</v>
      </c>
      <c r="J1034" s="41" t="s">
        <v>55</v>
      </c>
      <c r="K1034" s="41" t="s">
        <v>1024</v>
      </c>
      <c r="L1034" s="41" t="s">
        <v>1025</v>
      </c>
      <c r="M1034" s="41" t="s">
        <v>54</v>
      </c>
      <c r="N1034" s="40"/>
      <c r="O1034" s="40"/>
      <c r="P1034" s="41" t="s">
        <v>1011</v>
      </c>
      <c r="Q1034" s="41" t="s">
        <v>180</v>
      </c>
      <c r="R1034" s="41">
        <v>60</v>
      </c>
    </row>
    <row r="1035" spans="1:18" ht="15">
      <c r="A1035" s="41">
        <v>2024</v>
      </c>
      <c r="B1035" s="41" t="s">
        <v>447</v>
      </c>
      <c r="C1035" s="41" t="s">
        <v>572</v>
      </c>
      <c r="D1035" s="41" t="s">
        <v>85</v>
      </c>
      <c r="E1035" s="41" t="s">
        <v>85</v>
      </c>
      <c r="F1035" s="41" t="s">
        <v>86</v>
      </c>
      <c r="G1035" s="41" t="s">
        <v>571</v>
      </c>
      <c r="H1035" s="41" t="s">
        <v>888</v>
      </c>
      <c r="I1035" s="41" t="s">
        <v>55</v>
      </c>
      <c r="J1035" s="41" t="s">
        <v>55</v>
      </c>
      <c r="K1035" s="41" t="s">
        <v>1026</v>
      </c>
      <c r="L1035" s="41" t="s">
        <v>1027</v>
      </c>
      <c r="M1035" s="41" t="s">
        <v>54</v>
      </c>
      <c r="N1035" s="40"/>
      <c r="O1035" s="40"/>
      <c r="P1035" s="41" t="s">
        <v>1011</v>
      </c>
      <c r="Q1035" s="41" t="s">
        <v>180</v>
      </c>
      <c r="R1035" s="41">
        <v>220</v>
      </c>
    </row>
    <row r="1036" spans="1:18" ht="15">
      <c r="A1036" s="41">
        <v>2024</v>
      </c>
      <c r="B1036" s="41" t="s">
        <v>447</v>
      </c>
      <c r="C1036" s="41" t="s">
        <v>572</v>
      </c>
      <c r="D1036" s="41" t="s">
        <v>85</v>
      </c>
      <c r="E1036" s="41" t="s">
        <v>85</v>
      </c>
      <c r="F1036" s="41" t="s">
        <v>86</v>
      </c>
      <c r="G1036" s="41" t="s">
        <v>571</v>
      </c>
      <c r="H1036" s="41" t="s">
        <v>888</v>
      </c>
      <c r="I1036" s="41" t="s">
        <v>55</v>
      </c>
      <c r="J1036" s="41" t="s">
        <v>55</v>
      </c>
      <c r="K1036" s="41" t="s">
        <v>1049</v>
      </c>
      <c r="L1036" s="41" t="s">
        <v>1050</v>
      </c>
      <c r="M1036" s="41" t="s">
        <v>54</v>
      </c>
      <c r="N1036" s="40"/>
      <c r="O1036" s="40"/>
      <c r="P1036" s="41" t="s">
        <v>1011</v>
      </c>
      <c r="Q1036" s="41" t="s">
        <v>180</v>
      </c>
      <c r="R1036" s="41">
        <v>225</v>
      </c>
    </row>
    <row r="1037" spans="1:18" ht="15">
      <c r="A1037" s="41">
        <v>2024</v>
      </c>
      <c r="B1037" s="41" t="s">
        <v>447</v>
      </c>
      <c r="C1037" s="41" t="s">
        <v>572</v>
      </c>
      <c r="D1037" s="41" t="s">
        <v>85</v>
      </c>
      <c r="E1037" s="41" t="s">
        <v>85</v>
      </c>
      <c r="F1037" s="41" t="s">
        <v>86</v>
      </c>
      <c r="G1037" s="41" t="s">
        <v>571</v>
      </c>
      <c r="H1037" s="41" t="s">
        <v>888</v>
      </c>
      <c r="I1037" s="41" t="s">
        <v>55</v>
      </c>
      <c r="J1037" s="41" t="s">
        <v>55</v>
      </c>
      <c r="K1037" s="41" t="s">
        <v>1189</v>
      </c>
      <c r="L1037" s="41" t="s">
        <v>1190</v>
      </c>
      <c r="M1037" s="41" t="s">
        <v>54</v>
      </c>
      <c r="N1037" s="40"/>
      <c r="O1037" s="40"/>
      <c r="P1037" s="41" t="s">
        <v>1011</v>
      </c>
      <c r="Q1037" s="41" t="s">
        <v>180</v>
      </c>
      <c r="R1037" s="41">
        <v>45</v>
      </c>
    </row>
    <row r="1038" spans="1:18" ht="15">
      <c r="A1038" s="41">
        <v>2024</v>
      </c>
      <c r="B1038" s="41" t="s">
        <v>447</v>
      </c>
      <c r="C1038" s="41" t="s">
        <v>572</v>
      </c>
      <c r="D1038" s="41" t="s">
        <v>85</v>
      </c>
      <c r="E1038" s="41" t="s">
        <v>85</v>
      </c>
      <c r="F1038" s="41" t="s">
        <v>86</v>
      </c>
      <c r="G1038" s="41" t="s">
        <v>571</v>
      </c>
      <c r="H1038" s="41" t="s">
        <v>888</v>
      </c>
      <c r="I1038" s="41" t="s">
        <v>55</v>
      </c>
      <c r="J1038" s="41" t="s">
        <v>55</v>
      </c>
      <c r="K1038" s="41" t="s">
        <v>1037</v>
      </c>
      <c r="L1038" s="41" t="s">
        <v>1038</v>
      </c>
      <c r="M1038" s="41" t="s">
        <v>54</v>
      </c>
      <c r="N1038" s="40"/>
      <c r="O1038" s="40"/>
      <c r="P1038" s="41" t="s">
        <v>1011</v>
      </c>
      <c r="Q1038" s="41" t="s">
        <v>180</v>
      </c>
      <c r="R1038" s="41">
        <v>350</v>
      </c>
    </row>
    <row r="1039" spans="1:18" ht="15">
      <c r="A1039" s="41">
        <v>2024</v>
      </c>
      <c r="B1039" s="41" t="s">
        <v>447</v>
      </c>
      <c r="C1039" s="41" t="s">
        <v>572</v>
      </c>
      <c r="D1039" s="41" t="s">
        <v>85</v>
      </c>
      <c r="E1039" s="41" t="s">
        <v>85</v>
      </c>
      <c r="F1039" s="41" t="s">
        <v>86</v>
      </c>
      <c r="G1039" s="41" t="s">
        <v>571</v>
      </c>
      <c r="H1039" s="41" t="s">
        <v>888</v>
      </c>
      <c r="I1039" s="41" t="s">
        <v>55</v>
      </c>
      <c r="J1039" s="41" t="s">
        <v>55</v>
      </c>
      <c r="K1039" s="41" t="s">
        <v>861</v>
      </c>
      <c r="L1039" s="41" t="s">
        <v>861</v>
      </c>
      <c r="M1039" s="41" t="s">
        <v>54</v>
      </c>
      <c r="N1039" s="40"/>
      <c r="O1039" s="40"/>
      <c r="P1039" s="41" t="s">
        <v>1011</v>
      </c>
      <c r="Q1039" s="40"/>
      <c r="R1039" s="41">
        <v>8</v>
      </c>
    </row>
    <row r="1040" spans="1:18" ht="15">
      <c r="A1040" s="41">
        <v>2024</v>
      </c>
      <c r="B1040" s="41" t="s">
        <v>447</v>
      </c>
      <c r="C1040" s="41" t="s">
        <v>572</v>
      </c>
      <c r="D1040" s="41" t="s">
        <v>85</v>
      </c>
      <c r="E1040" s="41" t="s">
        <v>85</v>
      </c>
      <c r="F1040" s="41" t="s">
        <v>86</v>
      </c>
      <c r="G1040" s="41" t="s">
        <v>571</v>
      </c>
      <c r="H1040" s="41" t="s">
        <v>888</v>
      </c>
      <c r="I1040" s="41" t="s">
        <v>55</v>
      </c>
      <c r="J1040" s="41" t="s">
        <v>55</v>
      </c>
      <c r="K1040" s="41" t="s">
        <v>1039</v>
      </c>
      <c r="L1040" s="41" t="s">
        <v>1040</v>
      </c>
      <c r="M1040" s="41" t="s">
        <v>54</v>
      </c>
      <c r="N1040" s="40"/>
      <c r="O1040" s="40"/>
      <c r="P1040" s="41" t="s">
        <v>1011</v>
      </c>
      <c r="Q1040" s="41" t="s">
        <v>180</v>
      </c>
      <c r="R1040" s="41">
        <v>510</v>
      </c>
    </row>
    <row r="1041" spans="1:18" ht="15">
      <c r="A1041" s="41">
        <v>2024</v>
      </c>
      <c r="B1041" s="41" t="s">
        <v>447</v>
      </c>
      <c r="C1041" s="41" t="s">
        <v>572</v>
      </c>
      <c r="D1041" s="41" t="s">
        <v>85</v>
      </c>
      <c r="E1041" s="41" t="s">
        <v>85</v>
      </c>
      <c r="F1041" s="41" t="s">
        <v>86</v>
      </c>
      <c r="G1041" s="41" t="s">
        <v>571</v>
      </c>
      <c r="H1041" s="41" t="s">
        <v>888</v>
      </c>
      <c r="I1041" s="41" t="s">
        <v>55</v>
      </c>
      <c r="J1041" s="41" t="s">
        <v>55</v>
      </c>
      <c r="K1041" s="41" t="s">
        <v>182</v>
      </c>
      <c r="L1041" s="41" t="s">
        <v>1054</v>
      </c>
      <c r="M1041" s="41" t="s">
        <v>54</v>
      </c>
      <c r="N1041" s="40"/>
      <c r="O1041" s="40"/>
      <c r="P1041" s="41" t="s">
        <v>1011</v>
      </c>
      <c r="Q1041" s="41" t="s">
        <v>180</v>
      </c>
      <c r="R1041" s="41">
        <v>680</v>
      </c>
    </row>
    <row r="1042" spans="1:18" ht="15">
      <c r="A1042" s="41">
        <v>2024</v>
      </c>
      <c r="B1042" s="41" t="s">
        <v>447</v>
      </c>
      <c r="C1042" s="41" t="s">
        <v>572</v>
      </c>
      <c r="D1042" s="41" t="s">
        <v>85</v>
      </c>
      <c r="E1042" s="41" t="s">
        <v>85</v>
      </c>
      <c r="F1042" s="41" t="s">
        <v>86</v>
      </c>
      <c r="G1042" s="41" t="s">
        <v>571</v>
      </c>
      <c r="H1042" s="41" t="s">
        <v>888</v>
      </c>
      <c r="I1042" s="41" t="s">
        <v>55</v>
      </c>
      <c r="J1042" s="41" t="s">
        <v>55</v>
      </c>
      <c r="K1042" s="41" t="s">
        <v>1055</v>
      </c>
      <c r="L1042" s="41" t="s">
        <v>1056</v>
      </c>
      <c r="M1042" s="41" t="s">
        <v>54</v>
      </c>
      <c r="N1042" s="40"/>
      <c r="O1042" s="40"/>
      <c r="P1042" s="41" t="s">
        <v>1011</v>
      </c>
      <c r="Q1042" s="41" t="s">
        <v>180</v>
      </c>
      <c r="R1042" s="41">
        <v>10</v>
      </c>
    </row>
    <row r="1043" spans="1:18" ht="15">
      <c r="A1043" s="41">
        <v>2024</v>
      </c>
      <c r="B1043" s="41" t="s">
        <v>447</v>
      </c>
      <c r="C1043" s="41" t="s">
        <v>572</v>
      </c>
      <c r="D1043" s="41" t="s">
        <v>85</v>
      </c>
      <c r="E1043" s="41" t="s">
        <v>85</v>
      </c>
      <c r="F1043" s="41" t="s">
        <v>86</v>
      </c>
      <c r="G1043" s="41" t="s">
        <v>571</v>
      </c>
      <c r="H1043" s="41" t="s">
        <v>888</v>
      </c>
      <c r="I1043" s="41" t="s">
        <v>55</v>
      </c>
      <c r="J1043" s="41" t="s">
        <v>55</v>
      </c>
      <c r="K1043" s="41" t="s">
        <v>1030</v>
      </c>
      <c r="L1043" s="41" t="s">
        <v>830</v>
      </c>
      <c r="M1043" s="41" t="s">
        <v>54</v>
      </c>
      <c r="N1043" s="40"/>
      <c r="O1043" s="40"/>
      <c r="P1043" s="41" t="s">
        <v>1011</v>
      </c>
      <c r="Q1043" s="41" t="s">
        <v>180</v>
      </c>
      <c r="R1043" s="41">
        <v>2</v>
      </c>
    </row>
    <row r="1044" spans="1:18" ht="15">
      <c r="A1044" s="41">
        <v>2024</v>
      </c>
      <c r="B1044" s="41" t="s">
        <v>447</v>
      </c>
      <c r="C1044" s="41" t="s">
        <v>572</v>
      </c>
      <c r="D1044" s="41" t="s">
        <v>85</v>
      </c>
      <c r="E1044" s="41" t="s">
        <v>85</v>
      </c>
      <c r="F1044" s="41" t="s">
        <v>86</v>
      </c>
      <c r="G1044" s="41" t="s">
        <v>571</v>
      </c>
      <c r="H1044" s="41" t="s">
        <v>888</v>
      </c>
      <c r="I1044" s="41" t="s">
        <v>55</v>
      </c>
      <c r="J1044" s="41" t="s">
        <v>55</v>
      </c>
      <c r="K1044" s="41" t="s">
        <v>866</v>
      </c>
      <c r="L1044" s="41" t="s">
        <v>1051</v>
      </c>
      <c r="M1044" s="41" t="s">
        <v>54</v>
      </c>
      <c r="N1044" s="40"/>
      <c r="O1044" s="40"/>
      <c r="P1044" s="41" t="s">
        <v>1011</v>
      </c>
      <c r="Q1044" s="41" t="s">
        <v>180</v>
      </c>
      <c r="R1044" s="41">
        <v>230</v>
      </c>
    </row>
    <row r="1045" spans="1:18" ht="27.6">
      <c r="A1045" s="41">
        <v>2024</v>
      </c>
      <c r="B1045" s="41" t="s">
        <v>447</v>
      </c>
      <c r="C1045" s="41" t="s">
        <v>774</v>
      </c>
      <c r="D1045" s="41" t="s">
        <v>88</v>
      </c>
      <c r="E1045" s="41" t="s">
        <v>88</v>
      </c>
      <c r="F1045" s="41" t="s">
        <v>64</v>
      </c>
      <c r="G1045" s="41" t="s">
        <v>765</v>
      </c>
      <c r="H1045" s="41" t="s">
        <v>31</v>
      </c>
      <c r="I1045" s="41">
        <v>330</v>
      </c>
      <c r="J1045" s="41" t="s">
        <v>31</v>
      </c>
      <c r="K1045" s="41" t="s">
        <v>1024</v>
      </c>
      <c r="L1045" s="41" t="s">
        <v>1025</v>
      </c>
      <c r="M1045" s="40"/>
      <c r="N1045" s="40"/>
      <c r="O1045" s="40"/>
      <c r="P1045" s="41" t="s">
        <v>1011</v>
      </c>
      <c r="Q1045" s="41" t="s">
        <v>180</v>
      </c>
      <c r="R1045" s="41">
        <v>1</v>
      </c>
    </row>
    <row r="1046" spans="1:18" ht="27.6">
      <c r="A1046" s="41">
        <v>2024</v>
      </c>
      <c r="B1046" s="41" t="s">
        <v>447</v>
      </c>
      <c r="C1046" s="41" t="s">
        <v>774</v>
      </c>
      <c r="D1046" s="41" t="s">
        <v>88</v>
      </c>
      <c r="E1046" s="41" t="s">
        <v>88</v>
      </c>
      <c r="F1046" s="41" t="s">
        <v>64</v>
      </c>
      <c r="G1046" s="41" t="s">
        <v>765</v>
      </c>
      <c r="H1046" s="41" t="s">
        <v>49</v>
      </c>
      <c r="I1046" s="41">
        <v>410</v>
      </c>
      <c r="J1046" s="41" t="s">
        <v>49</v>
      </c>
      <c r="K1046" s="41" t="s">
        <v>902</v>
      </c>
      <c r="L1046" s="41" t="s">
        <v>1048</v>
      </c>
      <c r="M1046" s="40"/>
      <c r="N1046" s="40"/>
      <c r="O1046" s="40"/>
      <c r="P1046" s="41" t="s">
        <v>1011</v>
      </c>
      <c r="Q1046" s="40"/>
      <c r="R1046" s="41">
        <v>50</v>
      </c>
    </row>
    <row r="1047" spans="1:18" ht="27.6">
      <c r="A1047" s="41">
        <v>2024</v>
      </c>
      <c r="B1047" s="41" t="s">
        <v>447</v>
      </c>
      <c r="C1047" s="41" t="s">
        <v>774</v>
      </c>
      <c r="D1047" s="41" t="s">
        <v>88</v>
      </c>
      <c r="E1047" s="41" t="s">
        <v>88</v>
      </c>
      <c r="F1047" s="41" t="s">
        <v>64</v>
      </c>
      <c r="G1047" s="41" t="s">
        <v>765</v>
      </c>
      <c r="H1047" s="41" t="s">
        <v>49</v>
      </c>
      <c r="I1047" s="41">
        <v>410</v>
      </c>
      <c r="J1047" s="41" t="s">
        <v>49</v>
      </c>
      <c r="K1047" s="41" t="s">
        <v>1024</v>
      </c>
      <c r="L1047" s="41" t="s">
        <v>1025</v>
      </c>
      <c r="M1047" s="40"/>
      <c r="N1047" s="40"/>
      <c r="O1047" s="40"/>
      <c r="P1047" s="41" t="s">
        <v>1011</v>
      </c>
      <c r="Q1047" s="40"/>
      <c r="R1047" s="41">
        <v>105</v>
      </c>
    </row>
    <row r="1048" spans="1:18" ht="27.6">
      <c r="A1048" s="41">
        <v>2024</v>
      </c>
      <c r="B1048" s="41" t="s">
        <v>447</v>
      </c>
      <c r="C1048" s="41" t="s">
        <v>774</v>
      </c>
      <c r="D1048" s="41" t="s">
        <v>88</v>
      </c>
      <c r="E1048" s="41" t="s">
        <v>88</v>
      </c>
      <c r="F1048" s="41" t="s">
        <v>64</v>
      </c>
      <c r="G1048" s="41" t="s">
        <v>765</v>
      </c>
      <c r="H1048" s="41" t="s">
        <v>49</v>
      </c>
      <c r="I1048" s="41">
        <v>410</v>
      </c>
      <c r="J1048" s="41" t="s">
        <v>49</v>
      </c>
      <c r="K1048" s="41" t="s">
        <v>1066</v>
      </c>
      <c r="L1048" s="41" t="s">
        <v>1067</v>
      </c>
      <c r="M1048" s="40"/>
      <c r="N1048" s="40"/>
      <c r="O1048" s="40"/>
      <c r="P1048" s="41" t="s">
        <v>1011</v>
      </c>
      <c r="Q1048" s="40"/>
      <c r="R1048" s="41">
        <v>20</v>
      </c>
    </row>
    <row r="1049" spans="1:18" ht="27.6">
      <c r="A1049" s="41">
        <v>2024</v>
      </c>
      <c r="B1049" s="41" t="s">
        <v>447</v>
      </c>
      <c r="C1049" s="41" t="s">
        <v>774</v>
      </c>
      <c r="D1049" s="41" t="s">
        <v>88</v>
      </c>
      <c r="E1049" s="41" t="s">
        <v>88</v>
      </c>
      <c r="F1049" s="41" t="s">
        <v>64</v>
      </c>
      <c r="G1049" s="41" t="s">
        <v>765</v>
      </c>
      <c r="H1049" s="41" t="s">
        <v>49</v>
      </c>
      <c r="I1049" s="41">
        <v>410</v>
      </c>
      <c r="J1049" s="41" t="s">
        <v>49</v>
      </c>
      <c r="K1049" s="41" t="s">
        <v>1049</v>
      </c>
      <c r="L1049" s="41" t="s">
        <v>1050</v>
      </c>
      <c r="M1049" s="40"/>
      <c r="N1049" s="40"/>
      <c r="O1049" s="40"/>
      <c r="P1049" s="41" t="s">
        <v>1011</v>
      </c>
      <c r="Q1049" s="40"/>
      <c r="R1049" s="41">
        <v>40</v>
      </c>
    </row>
    <row r="1050" spans="1:18" ht="27.6">
      <c r="A1050" s="41">
        <v>2024</v>
      </c>
      <c r="B1050" s="41" t="s">
        <v>447</v>
      </c>
      <c r="C1050" s="41" t="s">
        <v>774</v>
      </c>
      <c r="D1050" s="41" t="s">
        <v>88</v>
      </c>
      <c r="E1050" s="41" t="s">
        <v>88</v>
      </c>
      <c r="F1050" s="41" t="s">
        <v>64</v>
      </c>
      <c r="G1050" s="41" t="s">
        <v>765</v>
      </c>
      <c r="H1050" s="41" t="s">
        <v>49</v>
      </c>
      <c r="I1050" s="41">
        <v>410</v>
      </c>
      <c r="J1050" s="41" t="s">
        <v>49</v>
      </c>
      <c r="K1050" s="41" t="s">
        <v>852</v>
      </c>
      <c r="L1050" s="41" t="s">
        <v>852</v>
      </c>
      <c r="M1050" s="40"/>
      <c r="N1050" s="40"/>
      <c r="O1050" s="40"/>
      <c r="P1050" s="41" t="s">
        <v>1011</v>
      </c>
      <c r="Q1050" s="40"/>
      <c r="R1050" s="41">
        <v>57</v>
      </c>
    </row>
    <row r="1051" spans="1:18" ht="27.6">
      <c r="A1051" s="41">
        <v>2024</v>
      </c>
      <c r="B1051" s="41" t="s">
        <v>447</v>
      </c>
      <c r="C1051" s="41" t="s">
        <v>774</v>
      </c>
      <c r="D1051" s="41" t="s">
        <v>88</v>
      </c>
      <c r="E1051" s="41" t="s">
        <v>88</v>
      </c>
      <c r="F1051" s="41" t="s">
        <v>64</v>
      </c>
      <c r="G1051" s="41" t="s">
        <v>765</v>
      </c>
      <c r="H1051" s="41" t="s">
        <v>49</v>
      </c>
      <c r="I1051" s="41">
        <v>410</v>
      </c>
      <c r="J1051" s="41" t="s">
        <v>49</v>
      </c>
      <c r="K1051" s="41" t="s">
        <v>1028</v>
      </c>
      <c r="L1051" s="41" t="s">
        <v>1029</v>
      </c>
      <c r="M1051" s="40"/>
      <c r="N1051" s="40"/>
      <c r="O1051" s="40"/>
      <c r="P1051" s="41" t="s">
        <v>1011</v>
      </c>
      <c r="Q1051" s="40"/>
      <c r="R1051" s="41">
        <v>35</v>
      </c>
    </row>
    <row r="1052" spans="1:18" ht="27.6">
      <c r="A1052" s="41">
        <v>2024</v>
      </c>
      <c r="B1052" s="41" t="s">
        <v>447</v>
      </c>
      <c r="C1052" s="41" t="s">
        <v>774</v>
      </c>
      <c r="D1052" s="41" t="s">
        <v>88</v>
      </c>
      <c r="E1052" s="41" t="s">
        <v>88</v>
      </c>
      <c r="F1052" s="41" t="s">
        <v>64</v>
      </c>
      <c r="G1052" s="41" t="s">
        <v>765</v>
      </c>
      <c r="H1052" s="41" t="s">
        <v>49</v>
      </c>
      <c r="I1052" s="41">
        <v>410</v>
      </c>
      <c r="J1052" s="41" t="s">
        <v>49</v>
      </c>
      <c r="K1052" s="41" t="s">
        <v>1037</v>
      </c>
      <c r="L1052" s="41" t="s">
        <v>1038</v>
      </c>
      <c r="M1052" s="40"/>
      <c r="N1052" s="40"/>
      <c r="O1052" s="40"/>
      <c r="P1052" s="41" t="s">
        <v>1011</v>
      </c>
      <c r="Q1052" s="40"/>
      <c r="R1052" s="41">
        <v>10</v>
      </c>
    </row>
    <row r="1053" spans="1:18" ht="27.6">
      <c r="A1053" s="41">
        <v>2024</v>
      </c>
      <c r="B1053" s="41" t="s">
        <v>447</v>
      </c>
      <c r="C1053" s="41" t="s">
        <v>774</v>
      </c>
      <c r="D1053" s="41" t="s">
        <v>88</v>
      </c>
      <c r="E1053" s="41" t="s">
        <v>88</v>
      </c>
      <c r="F1053" s="41" t="s">
        <v>64</v>
      </c>
      <c r="G1053" s="41" t="s">
        <v>765</v>
      </c>
      <c r="H1053" s="41" t="s">
        <v>49</v>
      </c>
      <c r="I1053" s="41">
        <v>410</v>
      </c>
      <c r="J1053" s="41" t="s">
        <v>49</v>
      </c>
      <c r="K1053" s="41" t="s">
        <v>1080</v>
      </c>
      <c r="L1053" s="41" t="s">
        <v>1081</v>
      </c>
      <c r="M1053" s="40"/>
      <c r="N1053" s="40"/>
      <c r="O1053" s="40"/>
      <c r="P1053" s="41" t="s">
        <v>1011</v>
      </c>
      <c r="Q1053" s="40"/>
      <c r="R1053" s="41">
        <v>35</v>
      </c>
    </row>
    <row r="1054" spans="1:18" ht="27.6">
      <c r="A1054" s="41">
        <v>2024</v>
      </c>
      <c r="B1054" s="41" t="s">
        <v>447</v>
      </c>
      <c r="C1054" s="41" t="s">
        <v>774</v>
      </c>
      <c r="D1054" s="41" t="s">
        <v>88</v>
      </c>
      <c r="E1054" s="41" t="s">
        <v>88</v>
      </c>
      <c r="F1054" s="41" t="s">
        <v>64</v>
      </c>
      <c r="G1054" s="41" t="s">
        <v>765</v>
      </c>
      <c r="H1054" s="41" t="s">
        <v>49</v>
      </c>
      <c r="I1054" s="41">
        <v>410</v>
      </c>
      <c r="J1054" s="41" t="s">
        <v>49</v>
      </c>
      <c r="K1054" s="41" t="s">
        <v>861</v>
      </c>
      <c r="L1054" s="41" t="s">
        <v>861</v>
      </c>
      <c r="M1054" s="40"/>
      <c r="N1054" s="40"/>
      <c r="O1054" s="40"/>
      <c r="P1054" s="41" t="s">
        <v>1011</v>
      </c>
      <c r="Q1054" s="40"/>
      <c r="R1054" s="41">
        <v>4</v>
      </c>
    </row>
    <row r="1055" spans="1:18" ht="27.6">
      <c r="A1055" s="41">
        <v>2024</v>
      </c>
      <c r="B1055" s="41" t="s">
        <v>447</v>
      </c>
      <c r="C1055" s="41" t="s">
        <v>774</v>
      </c>
      <c r="D1055" s="41" t="s">
        <v>88</v>
      </c>
      <c r="E1055" s="41" t="s">
        <v>88</v>
      </c>
      <c r="F1055" s="41" t="s">
        <v>64</v>
      </c>
      <c r="G1055" s="41" t="s">
        <v>765</v>
      </c>
      <c r="H1055" s="41" t="s">
        <v>49</v>
      </c>
      <c r="I1055" s="41">
        <v>410</v>
      </c>
      <c r="J1055" s="41" t="s">
        <v>49</v>
      </c>
      <c r="K1055" s="41" t="s">
        <v>1039</v>
      </c>
      <c r="L1055" s="41" t="s">
        <v>1040</v>
      </c>
      <c r="M1055" s="40"/>
      <c r="N1055" s="40"/>
      <c r="O1055" s="40"/>
      <c r="P1055" s="41" t="s">
        <v>1011</v>
      </c>
      <c r="Q1055" s="40"/>
      <c r="R1055" s="41">
        <v>55</v>
      </c>
    </row>
    <row r="1056" spans="1:18" ht="27.6">
      <c r="A1056" s="41">
        <v>2024</v>
      </c>
      <c r="B1056" s="41" t="s">
        <v>447</v>
      </c>
      <c r="C1056" s="41" t="s">
        <v>774</v>
      </c>
      <c r="D1056" s="41" t="s">
        <v>88</v>
      </c>
      <c r="E1056" s="41" t="s">
        <v>88</v>
      </c>
      <c r="F1056" s="41" t="s">
        <v>64</v>
      </c>
      <c r="G1056" s="41" t="s">
        <v>765</v>
      </c>
      <c r="H1056" s="41" t="s">
        <v>49</v>
      </c>
      <c r="I1056" s="41">
        <v>410</v>
      </c>
      <c r="J1056" s="41" t="s">
        <v>49</v>
      </c>
      <c r="K1056" s="41" t="s">
        <v>1096</v>
      </c>
      <c r="L1056" s="41" t="s">
        <v>1097</v>
      </c>
      <c r="M1056" s="40"/>
      <c r="N1056" s="40"/>
      <c r="O1056" s="40"/>
      <c r="P1056" s="41" t="s">
        <v>1011</v>
      </c>
      <c r="Q1056" s="40"/>
      <c r="R1056" s="41">
        <v>4</v>
      </c>
    </row>
    <row r="1057" spans="1:18" ht="15">
      <c r="A1057" s="41">
        <v>2024</v>
      </c>
      <c r="B1057" s="41" t="s">
        <v>447</v>
      </c>
      <c r="C1057" s="41" t="s">
        <v>774</v>
      </c>
      <c r="D1057" s="41" t="s">
        <v>88</v>
      </c>
      <c r="E1057" s="41" t="s">
        <v>88</v>
      </c>
      <c r="F1057" s="41" t="s">
        <v>64</v>
      </c>
      <c r="G1057" s="41" t="s">
        <v>765</v>
      </c>
      <c r="H1057" s="41" t="s">
        <v>18</v>
      </c>
      <c r="I1057" s="41" t="s">
        <v>50</v>
      </c>
      <c r="J1057" s="41" t="s">
        <v>50</v>
      </c>
      <c r="K1057" s="41" t="s">
        <v>1031</v>
      </c>
      <c r="L1057" s="41" t="s">
        <v>1032</v>
      </c>
      <c r="M1057" s="41" t="s">
        <v>23</v>
      </c>
      <c r="N1057" s="40"/>
      <c r="O1057" s="40"/>
      <c r="P1057" s="41" t="s">
        <v>1011</v>
      </c>
      <c r="Q1057" s="41" t="s">
        <v>180</v>
      </c>
      <c r="R1057" s="41">
        <v>5</v>
      </c>
    </row>
    <row r="1058" spans="1:18" ht="15">
      <c r="A1058" s="41">
        <v>2024</v>
      </c>
      <c r="B1058" s="41" t="s">
        <v>446</v>
      </c>
      <c r="C1058" s="41" t="s">
        <v>774</v>
      </c>
      <c r="D1058" s="41" t="s">
        <v>88</v>
      </c>
      <c r="E1058" s="41" t="s">
        <v>88</v>
      </c>
      <c r="F1058" s="41" t="s">
        <v>64</v>
      </c>
      <c r="G1058" s="41" t="s">
        <v>765</v>
      </c>
      <c r="H1058" s="41" t="s">
        <v>18</v>
      </c>
      <c r="I1058" s="41" t="s">
        <v>50</v>
      </c>
      <c r="J1058" s="41" t="s">
        <v>50</v>
      </c>
      <c r="K1058" s="41" t="s">
        <v>902</v>
      </c>
      <c r="L1058" s="41" t="s">
        <v>1048</v>
      </c>
      <c r="M1058" s="41" t="s">
        <v>23</v>
      </c>
      <c r="N1058" s="40"/>
      <c r="O1058" s="40"/>
      <c r="P1058" s="41" t="s">
        <v>1059</v>
      </c>
      <c r="Q1058" s="41" t="s">
        <v>180</v>
      </c>
      <c r="R1058" s="41">
        <v>1</v>
      </c>
    </row>
    <row r="1059" spans="1:18" ht="15">
      <c r="A1059" s="41">
        <v>2024</v>
      </c>
      <c r="B1059" s="41" t="s">
        <v>447</v>
      </c>
      <c r="C1059" s="41" t="s">
        <v>774</v>
      </c>
      <c r="D1059" s="41" t="s">
        <v>88</v>
      </c>
      <c r="E1059" s="41" t="s">
        <v>88</v>
      </c>
      <c r="F1059" s="41" t="s">
        <v>64</v>
      </c>
      <c r="G1059" s="41" t="s">
        <v>765</v>
      </c>
      <c r="H1059" s="41" t="s">
        <v>18</v>
      </c>
      <c r="I1059" s="41" t="s">
        <v>50</v>
      </c>
      <c r="J1059" s="41" t="s">
        <v>50</v>
      </c>
      <c r="K1059" s="41" t="s">
        <v>1024</v>
      </c>
      <c r="L1059" s="41" t="s">
        <v>1025</v>
      </c>
      <c r="M1059" s="41" t="s">
        <v>23</v>
      </c>
      <c r="N1059" s="40"/>
      <c r="O1059" s="40"/>
      <c r="P1059" s="41" t="s">
        <v>1011</v>
      </c>
      <c r="Q1059" s="41" t="s">
        <v>180</v>
      </c>
      <c r="R1059" s="41">
        <v>50</v>
      </c>
    </row>
    <row r="1060" spans="1:18" ht="15">
      <c r="A1060" s="41">
        <v>2024</v>
      </c>
      <c r="B1060" s="41" t="s">
        <v>447</v>
      </c>
      <c r="C1060" s="41" t="s">
        <v>774</v>
      </c>
      <c r="D1060" s="41" t="s">
        <v>88</v>
      </c>
      <c r="E1060" s="41" t="s">
        <v>88</v>
      </c>
      <c r="F1060" s="41" t="s">
        <v>64</v>
      </c>
      <c r="G1060" s="41" t="s">
        <v>765</v>
      </c>
      <c r="H1060" s="41" t="s">
        <v>18</v>
      </c>
      <c r="I1060" s="41" t="s">
        <v>50</v>
      </c>
      <c r="J1060" s="41" t="s">
        <v>50</v>
      </c>
      <c r="K1060" s="41" t="s">
        <v>1026</v>
      </c>
      <c r="L1060" s="41" t="s">
        <v>1027</v>
      </c>
      <c r="M1060" s="41" t="s">
        <v>23</v>
      </c>
      <c r="N1060" s="40"/>
      <c r="O1060" s="40"/>
      <c r="P1060" s="41" t="s">
        <v>1011</v>
      </c>
      <c r="Q1060" s="41" t="s">
        <v>180</v>
      </c>
      <c r="R1060" s="41">
        <v>15</v>
      </c>
    </row>
    <row r="1061" spans="1:18" ht="15">
      <c r="A1061" s="41">
        <v>2024</v>
      </c>
      <c r="B1061" s="41" t="s">
        <v>446</v>
      </c>
      <c r="C1061" s="41" t="s">
        <v>774</v>
      </c>
      <c r="D1061" s="41" t="s">
        <v>88</v>
      </c>
      <c r="E1061" s="41" t="s">
        <v>88</v>
      </c>
      <c r="F1061" s="41" t="s">
        <v>64</v>
      </c>
      <c r="G1061" s="41" t="s">
        <v>765</v>
      </c>
      <c r="H1061" s="41" t="s">
        <v>18</v>
      </c>
      <c r="I1061" s="41" t="s">
        <v>50</v>
      </c>
      <c r="J1061" s="41" t="s">
        <v>50</v>
      </c>
      <c r="K1061" s="41" t="s">
        <v>1070</v>
      </c>
      <c r="L1061" s="41" t="s">
        <v>1071</v>
      </c>
      <c r="M1061" s="41" t="s">
        <v>19</v>
      </c>
      <c r="N1061" s="40"/>
      <c r="O1061" s="40"/>
      <c r="P1061" s="41" t="s">
        <v>1059</v>
      </c>
      <c r="Q1061" s="41" t="s">
        <v>180</v>
      </c>
      <c r="R1061" s="41">
        <v>24</v>
      </c>
    </row>
    <row r="1062" spans="1:18" ht="15">
      <c r="A1062" s="41">
        <v>2024</v>
      </c>
      <c r="B1062" s="41" t="s">
        <v>446</v>
      </c>
      <c r="C1062" s="41" t="s">
        <v>774</v>
      </c>
      <c r="D1062" s="41" t="s">
        <v>88</v>
      </c>
      <c r="E1062" s="41" t="s">
        <v>88</v>
      </c>
      <c r="F1062" s="41" t="s">
        <v>64</v>
      </c>
      <c r="G1062" s="41" t="s">
        <v>765</v>
      </c>
      <c r="H1062" s="41" t="s">
        <v>18</v>
      </c>
      <c r="I1062" s="41" t="s">
        <v>50</v>
      </c>
      <c r="J1062" s="41" t="s">
        <v>50</v>
      </c>
      <c r="K1062" s="41" t="s">
        <v>1070</v>
      </c>
      <c r="L1062" s="41" t="s">
        <v>1071</v>
      </c>
      <c r="M1062" s="41" t="s">
        <v>23</v>
      </c>
      <c r="N1062" s="40"/>
      <c r="O1062" s="40"/>
      <c r="P1062" s="41" t="s">
        <v>1059</v>
      </c>
      <c r="Q1062" s="41" t="s">
        <v>180</v>
      </c>
      <c r="R1062" s="41">
        <v>53</v>
      </c>
    </row>
    <row r="1063" spans="1:18" ht="15">
      <c r="A1063" s="41">
        <v>2024</v>
      </c>
      <c r="B1063" s="41" t="s">
        <v>447</v>
      </c>
      <c r="C1063" s="41" t="s">
        <v>774</v>
      </c>
      <c r="D1063" s="41" t="s">
        <v>88</v>
      </c>
      <c r="E1063" s="41" t="s">
        <v>88</v>
      </c>
      <c r="F1063" s="41" t="s">
        <v>64</v>
      </c>
      <c r="G1063" s="41" t="s">
        <v>765</v>
      </c>
      <c r="H1063" s="41" t="s">
        <v>18</v>
      </c>
      <c r="I1063" s="41" t="s">
        <v>50</v>
      </c>
      <c r="J1063" s="41" t="s">
        <v>50</v>
      </c>
      <c r="K1063" s="41" t="s">
        <v>1033</v>
      </c>
      <c r="L1063" s="41" t="s">
        <v>1034</v>
      </c>
      <c r="M1063" s="41" t="s">
        <v>23</v>
      </c>
      <c r="N1063" s="40"/>
      <c r="O1063" s="40"/>
      <c r="P1063" s="41" t="s">
        <v>1011</v>
      </c>
      <c r="Q1063" s="41" t="s">
        <v>180</v>
      </c>
      <c r="R1063" s="41">
        <v>20</v>
      </c>
    </row>
    <row r="1064" spans="1:18" ht="15">
      <c r="A1064" s="41">
        <v>2024</v>
      </c>
      <c r="B1064" s="41" t="s">
        <v>447</v>
      </c>
      <c r="C1064" s="41" t="s">
        <v>774</v>
      </c>
      <c r="D1064" s="41" t="s">
        <v>88</v>
      </c>
      <c r="E1064" s="41" t="s">
        <v>88</v>
      </c>
      <c r="F1064" s="41" t="s">
        <v>64</v>
      </c>
      <c r="G1064" s="41" t="s">
        <v>765</v>
      </c>
      <c r="H1064" s="41" t="s">
        <v>18</v>
      </c>
      <c r="I1064" s="41" t="s">
        <v>50</v>
      </c>
      <c r="J1064" s="41" t="s">
        <v>50</v>
      </c>
      <c r="K1064" s="41" t="s">
        <v>1049</v>
      </c>
      <c r="L1064" s="41" t="s">
        <v>1050</v>
      </c>
      <c r="M1064" s="41" t="s">
        <v>23</v>
      </c>
      <c r="N1064" s="40"/>
      <c r="O1064" s="40"/>
      <c r="P1064" s="41" t="s">
        <v>1011</v>
      </c>
      <c r="Q1064" s="41" t="s">
        <v>180</v>
      </c>
      <c r="R1064" s="41">
        <v>30</v>
      </c>
    </row>
    <row r="1065" spans="1:18" ht="15">
      <c r="A1065" s="41">
        <v>2024</v>
      </c>
      <c r="B1065" s="41" t="s">
        <v>447</v>
      </c>
      <c r="C1065" s="41" t="s">
        <v>774</v>
      </c>
      <c r="D1065" s="41" t="s">
        <v>88</v>
      </c>
      <c r="E1065" s="41" t="s">
        <v>88</v>
      </c>
      <c r="F1065" s="41" t="s">
        <v>64</v>
      </c>
      <c r="G1065" s="41" t="s">
        <v>765</v>
      </c>
      <c r="H1065" s="41" t="s">
        <v>18</v>
      </c>
      <c r="I1065" s="41" t="s">
        <v>50</v>
      </c>
      <c r="J1065" s="41" t="s">
        <v>50</v>
      </c>
      <c r="K1065" s="41" t="s">
        <v>1035</v>
      </c>
      <c r="L1065" s="41" t="s">
        <v>1036</v>
      </c>
      <c r="M1065" s="41" t="s">
        <v>23</v>
      </c>
      <c r="N1065" s="40"/>
      <c r="O1065" s="40"/>
      <c r="P1065" s="41" t="s">
        <v>1011</v>
      </c>
      <c r="Q1065" s="41" t="s">
        <v>180</v>
      </c>
      <c r="R1065" s="41">
        <v>5</v>
      </c>
    </row>
    <row r="1066" spans="1:18" ht="15">
      <c r="A1066" s="41">
        <v>2024</v>
      </c>
      <c r="B1066" s="41" t="s">
        <v>447</v>
      </c>
      <c r="C1066" s="41" t="s">
        <v>774</v>
      </c>
      <c r="D1066" s="41" t="s">
        <v>88</v>
      </c>
      <c r="E1066" s="41" t="s">
        <v>88</v>
      </c>
      <c r="F1066" s="41" t="s">
        <v>64</v>
      </c>
      <c r="G1066" s="41" t="s">
        <v>765</v>
      </c>
      <c r="H1066" s="41" t="s">
        <v>18</v>
      </c>
      <c r="I1066" s="41" t="s">
        <v>50</v>
      </c>
      <c r="J1066" s="41" t="s">
        <v>50</v>
      </c>
      <c r="K1066" s="41" t="s">
        <v>1028</v>
      </c>
      <c r="L1066" s="41" t="s">
        <v>1029</v>
      </c>
      <c r="M1066" s="41" t="s">
        <v>23</v>
      </c>
      <c r="N1066" s="40"/>
      <c r="O1066" s="40"/>
      <c r="P1066" s="41" t="s">
        <v>1011</v>
      </c>
      <c r="Q1066" s="41" t="s">
        <v>180</v>
      </c>
      <c r="R1066" s="41">
        <v>10</v>
      </c>
    </row>
    <row r="1067" spans="1:18" ht="15">
      <c r="A1067" s="41">
        <v>2024</v>
      </c>
      <c r="B1067" s="41" t="s">
        <v>447</v>
      </c>
      <c r="C1067" s="41" t="s">
        <v>774</v>
      </c>
      <c r="D1067" s="41" t="s">
        <v>88</v>
      </c>
      <c r="E1067" s="41" t="s">
        <v>88</v>
      </c>
      <c r="F1067" s="41" t="s">
        <v>64</v>
      </c>
      <c r="G1067" s="41" t="s">
        <v>765</v>
      </c>
      <c r="H1067" s="41" t="s">
        <v>18</v>
      </c>
      <c r="I1067" s="41" t="s">
        <v>50</v>
      </c>
      <c r="J1067" s="41" t="s">
        <v>50</v>
      </c>
      <c r="K1067" s="41" t="s">
        <v>1121</v>
      </c>
      <c r="L1067" s="41" t="s">
        <v>1122</v>
      </c>
      <c r="M1067" s="41" t="s">
        <v>23</v>
      </c>
      <c r="N1067" s="40"/>
      <c r="O1067" s="40"/>
      <c r="P1067" s="41" t="s">
        <v>1011</v>
      </c>
      <c r="Q1067" s="41" t="s">
        <v>180</v>
      </c>
      <c r="R1067" s="41">
        <v>20</v>
      </c>
    </row>
    <row r="1068" spans="1:18" ht="15">
      <c r="A1068" s="41">
        <v>2024</v>
      </c>
      <c r="B1068" s="41" t="s">
        <v>446</v>
      </c>
      <c r="C1068" s="41" t="s">
        <v>774</v>
      </c>
      <c r="D1068" s="41" t="s">
        <v>88</v>
      </c>
      <c r="E1068" s="41" t="s">
        <v>88</v>
      </c>
      <c r="F1068" s="41" t="s">
        <v>64</v>
      </c>
      <c r="G1068" s="41" t="s">
        <v>765</v>
      </c>
      <c r="H1068" s="41" t="s">
        <v>18</v>
      </c>
      <c r="I1068" s="41" t="s">
        <v>50</v>
      </c>
      <c r="J1068" s="41" t="s">
        <v>50</v>
      </c>
      <c r="K1068" s="41" t="s">
        <v>1037</v>
      </c>
      <c r="L1068" s="41" t="s">
        <v>1038</v>
      </c>
      <c r="M1068" s="41" t="s">
        <v>19</v>
      </c>
      <c r="N1068" s="40"/>
      <c r="O1068" s="40"/>
      <c r="P1068" s="41" t="s">
        <v>1059</v>
      </c>
      <c r="Q1068" s="41" t="s">
        <v>180</v>
      </c>
      <c r="R1068" s="41">
        <v>2</v>
      </c>
    </row>
    <row r="1069" spans="1:18" ht="15">
      <c r="A1069" s="41">
        <v>2024</v>
      </c>
      <c r="B1069" s="41" t="s">
        <v>447</v>
      </c>
      <c r="C1069" s="41" t="s">
        <v>774</v>
      </c>
      <c r="D1069" s="41" t="s">
        <v>88</v>
      </c>
      <c r="E1069" s="41" t="s">
        <v>88</v>
      </c>
      <c r="F1069" s="41" t="s">
        <v>64</v>
      </c>
      <c r="G1069" s="41" t="s">
        <v>765</v>
      </c>
      <c r="H1069" s="41" t="s">
        <v>18</v>
      </c>
      <c r="I1069" s="41" t="s">
        <v>50</v>
      </c>
      <c r="J1069" s="41" t="s">
        <v>50</v>
      </c>
      <c r="K1069" s="41" t="s">
        <v>1052</v>
      </c>
      <c r="L1069" s="41" t="s">
        <v>1053</v>
      </c>
      <c r="M1069" s="41" t="s">
        <v>23</v>
      </c>
      <c r="N1069" s="40"/>
      <c r="O1069" s="40"/>
      <c r="P1069" s="41" t="s">
        <v>1011</v>
      </c>
      <c r="Q1069" s="40"/>
      <c r="R1069" s="41">
        <v>5</v>
      </c>
    </row>
    <row r="1070" spans="1:18" ht="15">
      <c r="A1070" s="41">
        <v>2024</v>
      </c>
      <c r="B1070" s="41" t="s">
        <v>446</v>
      </c>
      <c r="C1070" s="41" t="s">
        <v>774</v>
      </c>
      <c r="D1070" s="41" t="s">
        <v>88</v>
      </c>
      <c r="E1070" s="41" t="s">
        <v>88</v>
      </c>
      <c r="F1070" s="41" t="s">
        <v>64</v>
      </c>
      <c r="G1070" s="41" t="s">
        <v>765</v>
      </c>
      <c r="H1070" s="41" t="s">
        <v>18</v>
      </c>
      <c r="I1070" s="41" t="s">
        <v>50</v>
      </c>
      <c r="J1070" s="41" t="s">
        <v>50</v>
      </c>
      <c r="K1070" s="41" t="s">
        <v>860</v>
      </c>
      <c r="L1070" s="41" t="s">
        <v>860</v>
      </c>
      <c r="M1070" s="41" t="s">
        <v>19</v>
      </c>
      <c r="N1070" s="40"/>
      <c r="O1070" s="40"/>
      <c r="P1070" s="41" t="s">
        <v>1059</v>
      </c>
      <c r="Q1070" s="40"/>
      <c r="R1070" s="41">
        <v>3</v>
      </c>
    </row>
    <row r="1071" spans="1:18" ht="15">
      <c r="A1071" s="41">
        <v>2024</v>
      </c>
      <c r="B1071" s="41" t="s">
        <v>446</v>
      </c>
      <c r="C1071" s="41" t="s">
        <v>774</v>
      </c>
      <c r="D1071" s="41" t="s">
        <v>88</v>
      </c>
      <c r="E1071" s="41" t="s">
        <v>88</v>
      </c>
      <c r="F1071" s="41" t="s">
        <v>64</v>
      </c>
      <c r="G1071" s="41" t="s">
        <v>765</v>
      </c>
      <c r="H1071" s="41" t="s">
        <v>18</v>
      </c>
      <c r="I1071" s="41" t="s">
        <v>50</v>
      </c>
      <c r="J1071" s="41" t="s">
        <v>50</v>
      </c>
      <c r="K1071" s="41" t="s">
        <v>860</v>
      </c>
      <c r="L1071" s="41" t="s">
        <v>860</v>
      </c>
      <c r="M1071" s="41" t="s">
        <v>23</v>
      </c>
      <c r="N1071" s="40"/>
      <c r="O1071" s="40"/>
      <c r="P1071" s="41" t="s">
        <v>1059</v>
      </c>
      <c r="Q1071" s="40"/>
      <c r="R1071" s="41">
        <v>24</v>
      </c>
    </row>
    <row r="1072" spans="1:18" ht="15">
      <c r="A1072" s="41">
        <v>2024</v>
      </c>
      <c r="B1072" s="41" t="s">
        <v>447</v>
      </c>
      <c r="C1072" s="41" t="s">
        <v>774</v>
      </c>
      <c r="D1072" s="41" t="s">
        <v>88</v>
      </c>
      <c r="E1072" s="41" t="s">
        <v>88</v>
      </c>
      <c r="F1072" s="41" t="s">
        <v>64</v>
      </c>
      <c r="G1072" s="41" t="s">
        <v>765</v>
      </c>
      <c r="H1072" s="41" t="s">
        <v>18</v>
      </c>
      <c r="I1072" s="41" t="s">
        <v>50</v>
      </c>
      <c r="J1072" s="41" t="s">
        <v>50</v>
      </c>
      <c r="K1072" s="41" t="s">
        <v>861</v>
      </c>
      <c r="L1072" s="41" t="s">
        <v>861</v>
      </c>
      <c r="M1072" s="41" t="s">
        <v>23</v>
      </c>
      <c r="N1072" s="40"/>
      <c r="O1072" s="40"/>
      <c r="P1072" s="41" t="s">
        <v>1011</v>
      </c>
      <c r="Q1072" s="40"/>
      <c r="R1072" s="41">
        <v>2</v>
      </c>
    </row>
    <row r="1073" spans="1:18" ht="15">
      <c r="A1073" s="41">
        <v>2024</v>
      </c>
      <c r="B1073" s="41" t="s">
        <v>446</v>
      </c>
      <c r="C1073" s="41" t="s">
        <v>774</v>
      </c>
      <c r="D1073" s="41" t="s">
        <v>88</v>
      </c>
      <c r="E1073" s="41" t="s">
        <v>88</v>
      </c>
      <c r="F1073" s="41" t="s">
        <v>64</v>
      </c>
      <c r="G1073" s="41" t="s">
        <v>765</v>
      </c>
      <c r="H1073" s="41" t="s">
        <v>18</v>
      </c>
      <c r="I1073" s="41" t="s">
        <v>50</v>
      </c>
      <c r="J1073" s="41" t="s">
        <v>50</v>
      </c>
      <c r="K1073" s="41" t="s">
        <v>1090</v>
      </c>
      <c r="L1073" s="41" t="s">
        <v>1091</v>
      </c>
      <c r="M1073" s="41" t="s">
        <v>19</v>
      </c>
      <c r="N1073" s="40"/>
      <c r="O1073" s="40"/>
      <c r="P1073" s="41" t="s">
        <v>1059</v>
      </c>
      <c r="Q1073" s="40"/>
      <c r="R1073" s="41">
        <v>2</v>
      </c>
    </row>
    <row r="1074" spans="1:18" ht="15">
      <c r="A1074" s="41">
        <v>2024</v>
      </c>
      <c r="B1074" s="41" t="s">
        <v>446</v>
      </c>
      <c r="C1074" s="41" t="s">
        <v>774</v>
      </c>
      <c r="D1074" s="41" t="s">
        <v>88</v>
      </c>
      <c r="E1074" s="41" t="s">
        <v>88</v>
      </c>
      <c r="F1074" s="41" t="s">
        <v>64</v>
      </c>
      <c r="G1074" s="41" t="s">
        <v>765</v>
      </c>
      <c r="H1074" s="41" t="s">
        <v>18</v>
      </c>
      <c r="I1074" s="41" t="s">
        <v>50</v>
      </c>
      <c r="J1074" s="41" t="s">
        <v>50</v>
      </c>
      <c r="K1074" s="41" t="s">
        <v>1090</v>
      </c>
      <c r="L1074" s="41" t="s">
        <v>1091</v>
      </c>
      <c r="M1074" s="41" t="s">
        <v>23</v>
      </c>
      <c r="N1074" s="40"/>
      <c r="O1074" s="40"/>
      <c r="P1074" s="41" t="s">
        <v>1059</v>
      </c>
      <c r="Q1074" s="40"/>
      <c r="R1074" s="41">
        <v>4</v>
      </c>
    </row>
    <row r="1075" spans="1:18" ht="15">
      <c r="A1075" s="41">
        <v>2024</v>
      </c>
      <c r="B1075" s="41" t="s">
        <v>447</v>
      </c>
      <c r="C1075" s="41" t="s">
        <v>774</v>
      </c>
      <c r="D1075" s="41" t="s">
        <v>88</v>
      </c>
      <c r="E1075" s="41" t="s">
        <v>88</v>
      </c>
      <c r="F1075" s="41" t="s">
        <v>64</v>
      </c>
      <c r="G1075" s="41" t="s">
        <v>765</v>
      </c>
      <c r="H1075" s="41" t="s">
        <v>18</v>
      </c>
      <c r="I1075" s="41" t="s">
        <v>50</v>
      </c>
      <c r="J1075" s="41" t="s">
        <v>50</v>
      </c>
      <c r="K1075" s="41" t="s">
        <v>1039</v>
      </c>
      <c r="L1075" s="41" t="s">
        <v>1040</v>
      </c>
      <c r="M1075" s="41" t="s">
        <v>23</v>
      </c>
      <c r="N1075" s="40"/>
      <c r="O1075" s="40"/>
      <c r="P1075" s="41" t="s">
        <v>1011</v>
      </c>
      <c r="Q1075" s="41" t="s">
        <v>180</v>
      </c>
      <c r="R1075" s="41">
        <v>25</v>
      </c>
    </row>
    <row r="1076" spans="1:18" ht="15">
      <c r="A1076" s="41">
        <v>2024</v>
      </c>
      <c r="B1076" s="41" t="s">
        <v>446</v>
      </c>
      <c r="C1076" s="41" t="s">
        <v>774</v>
      </c>
      <c r="D1076" s="41" t="s">
        <v>88</v>
      </c>
      <c r="E1076" s="41" t="s">
        <v>88</v>
      </c>
      <c r="F1076" s="41" t="s">
        <v>64</v>
      </c>
      <c r="G1076" s="41" t="s">
        <v>765</v>
      </c>
      <c r="H1076" s="41" t="s">
        <v>18</v>
      </c>
      <c r="I1076" s="41" t="s">
        <v>50</v>
      </c>
      <c r="J1076" s="41" t="s">
        <v>50</v>
      </c>
      <c r="K1076" s="41" t="s">
        <v>182</v>
      </c>
      <c r="L1076" s="41" t="s">
        <v>1054</v>
      </c>
      <c r="M1076" s="41" t="s">
        <v>23</v>
      </c>
      <c r="N1076" s="40"/>
      <c r="O1076" s="40"/>
      <c r="P1076" s="41" t="s">
        <v>1059</v>
      </c>
      <c r="Q1076" s="41" t="s">
        <v>180</v>
      </c>
      <c r="R1076" s="41">
        <v>10</v>
      </c>
    </row>
    <row r="1077" spans="1:18" ht="27.6">
      <c r="A1077" s="41">
        <v>2024</v>
      </c>
      <c r="B1077" s="41" t="s">
        <v>446</v>
      </c>
      <c r="C1077" s="41" t="s">
        <v>774</v>
      </c>
      <c r="D1077" s="41" t="s">
        <v>88</v>
      </c>
      <c r="E1077" s="41" t="s">
        <v>88</v>
      </c>
      <c r="F1077" s="41" t="s">
        <v>64</v>
      </c>
      <c r="G1077" s="41" t="s">
        <v>765</v>
      </c>
      <c r="H1077" s="41" t="s">
        <v>18</v>
      </c>
      <c r="I1077" s="41" t="s">
        <v>50</v>
      </c>
      <c r="J1077" s="41" t="s">
        <v>50</v>
      </c>
      <c r="K1077" s="41" t="s">
        <v>1094</v>
      </c>
      <c r="L1077" s="41" t="s">
        <v>1095</v>
      </c>
      <c r="M1077" s="41" t="s">
        <v>23</v>
      </c>
      <c r="N1077" s="40"/>
      <c r="O1077" s="40"/>
      <c r="P1077" s="41" t="s">
        <v>1059</v>
      </c>
      <c r="Q1077" s="40"/>
      <c r="R1077" s="41">
        <v>17</v>
      </c>
    </row>
    <row r="1078" spans="1:18" ht="15">
      <c r="A1078" s="41">
        <v>2024</v>
      </c>
      <c r="B1078" s="41" t="s">
        <v>446</v>
      </c>
      <c r="C1078" s="41" t="s">
        <v>774</v>
      </c>
      <c r="D1078" s="41" t="s">
        <v>88</v>
      </c>
      <c r="E1078" s="41" t="s">
        <v>88</v>
      </c>
      <c r="F1078" s="41" t="s">
        <v>64</v>
      </c>
      <c r="G1078" s="41" t="s">
        <v>765</v>
      </c>
      <c r="H1078" s="41" t="s">
        <v>18</v>
      </c>
      <c r="I1078" s="41" t="s">
        <v>50</v>
      </c>
      <c r="J1078" s="41" t="s">
        <v>50</v>
      </c>
      <c r="K1078" s="41" t="s">
        <v>1096</v>
      </c>
      <c r="L1078" s="41" t="s">
        <v>1097</v>
      </c>
      <c r="M1078" s="41" t="s">
        <v>19</v>
      </c>
      <c r="N1078" s="40"/>
      <c r="O1078" s="40"/>
      <c r="P1078" s="41" t="s">
        <v>1059</v>
      </c>
      <c r="Q1078" s="41" t="s">
        <v>180</v>
      </c>
      <c r="R1078" s="41">
        <v>12</v>
      </c>
    </row>
    <row r="1079" spans="1:18" ht="15">
      <c r="A1079" s="41">
        <v>2024</v>
      </c>
      <c r="B1079" s="41" t="s">
        <v>447</v>
      </c>
      <c r="C1079" s="41" t="s">
        <v>774</v>
      </c>
      <c r="D1079" s="41" t="s">
        <v>88</v>
      </c>
      <c r="E1079" s="41" t="s">
        <v>88</v>
      </c>
      <c r="F1079" s="41" t="s">
        <v>64</v>
      </c>
      <c r="G1079" s="41" t="s">
        <v>765</v>
      </c>
      <c r="H1079" s="41" t="s">
        <v>18</v>
      </c>
      <c r="I1079" s="41" t="s">
        <v>50</v>
      </c>
      <c r="J1079" s="41" t="s">
        <v>50</v>
      </c>
      <c r="K1079" s="41" t="s">
        <v>1055</v>
      </c>
      <c r="L1079" s="41" t="s">
        <v>1056</v>
      </c>
      <c r="M1079" s="41" t="s">
        <v>23</v>
      </c>
      <c r="N1079" s="40"/>
      <c r="O1079" s="40"/>
      <c r="P1079" s="41" t="s">
        <v>1011</v>
      </c>
      <c r="Q1079" s="41" t="s">
        <v>180</v>
      </c>
      <c r="R1079" s="41">
        <v>5</v>
      </c>
    </row>
    <row r="1080" spans="1:18" ht="15">
      <c r="A1080" s="41">
        <v>2024</v>
      </c>
      <c r="B1080" s="41" t="s">
        <v>447</v>
      </c>
      <c r="C1080" s="41" t="s">
        <v>774</v>
      </c>
      <c r="D1080" s="41" t="s">
        <v>88</v>
      </c>
      <c r="E1080" s="41" t="s">
        <v>88</v>
      </c>
      <c r="F1080" s="41" t="s">
        <v>64</v>
      </c>
      <c r="G1080" s="41" t="s">
        <v>765</v>
      </c>
      <c r="H1080" s="41" t="s">
        <v>18</v>
      </c>
      <c r="I1080" s="41" t="s">
        <v>50</v>
      </c>
      <c r="J1080" s="41" t="s">
        <v>50</v>
      </c>
      <c r="K1080" s="41" t="s">
        <v>1030</v>
      </c>
      <c r="L1080" s="41" t="s">
        <v>830</v>
      </c>
      <c r="M1080" s="41" t="s">
        <v>23</v>
      </c>
      <c r="N1080" s="40"/>
      <c r="O1080" s="40"/>
      <c r="P1080" s="41" t="s">
        <v>1011</v>
      </c>
      <c r="Q1080" s="41" t="s">
        <v>180</v>
      </c>
      <c r="R1080" s="41">
        <v>1</v>
      </c>
    </row>
    <row r="1081" spans="1:18" ht="27.6">
      <c r="A1081" s="41">
        <v>2024</v>
      </c>
      <c r="B1081" s="41" t="s">
        <v>447</v>
      </c>
      <c r="C1081" s="41" t="s">
        <v>774</v>
      </c>
      <c r="D1081" s="41" t="s">
        <v>88</v>
      </c>
      <c r="E1081" s="41" t="s">
        <v>88</v>
      </c>
      <c r="F1081" s="41" t="s">
        <v>64</v>
      </c>
      <c r="G1081" s="41" t="s">
        <v>765</v>
      </c>
      <c r="H1081" s="41" t="s">
        <v>18</v>
      </c>
      <c r="I1081" s="41" t="s">
        <v>50</v>
      </c>
      <c r="J1081" s="41" t="s">
        <v>50</v>
      </c>
      <c r="K1081" s="41" t="s">
        <v>1043</v>
      </c>
      <c r="L1081" s="41" t="s">
        <v>1044</v>
      </c>
      <c r="M1081" s="41" t="s">
        <v>23</v>
      </c>
      <c r="N1081" s="40"/>
      <c r="O1081" s="40"/>
      <c r="P1081" s="41" t="s">
        <v>1011</v>
      </c>
      <c r="Q1081" s="41" t="s">
        <v>180</v>
      </c>
      <c r="R1081" s="41">
        <v>2</v>
      </c>
    </row>
    <row r="1082" spans="1:18" ht="15">
      <c r="A1082" s="41">
        <v>2024</v>
      </c>
      <c r="B1082" s="41" t="s">
        <v>446</v>
      </c>
      <c r="C1082" s="41" t="s">
        <v>774</v>
      </c>
      <c r="D1082" s="41" t="s">
        <v>88</v>
      </c>
      <c r="E1082" s="41" t="s">
        <v>88</v>
      </c>
      <c r="F1082" s="41" t="s">
        <v>64</v>
      </c>
      <c r="G1082" s="41" t="s">
        <v>765</v>
      </c>
      <c r="H1082" s="41" t="s">
        <v>18</v>
      </c>
      <c r="I1082" s="41" t="s">
        <v>50</v>
      </c>
      <c r="J1082" s="41" t="s">
        <v>50</v>
      </c>
      <c r="K1082" s="41" t="s">
        <v>866</v>
      </c>
      <c r="L1082" s="41" t="s">
        <v>1051</v>
      </c>
      <c r="M1082" s="41" t="s">
        <v>19</v>
      </c>
      <c r="N1082" s="40"/>
      <c r="O1082" s="40"/>
      <c r="P1082" s="41" t="s">
        <v>1059</v>
      </c>
      <c r="Q1082" s="41" t="s">
        <v>180</v>
      </c>
      <c r="R1082" s="41">
        <v>2</v>
      </c>
    </row>
    <row r="1083" spans="1:18" ht="15">
      <c r="A1083" s="41">
        <v>2024</v>
      </c>
      <c r="B1083" s="41" t="s">
        <v>446</v>
      </c>
      <c r="C1083" s="41" t="s">
        <v>774</v>
      </c>
      <c r="D1083" s="41" t="s">
        <v>88</v>
      </c>
      <c r="E1083" s="41" t="s">
        <v>88</v>
      </c>
      <c r="F1083" s="41" t="s">
        <v>64</v>
      </c>
      <c r="G1083" s="41" t="s">
        <v>765</v>
      </c>
      <c r="H1083" s="41" t="s">
        <v>18</v>
      </c>
      <c r="I1083" s="41" t="s">
        <v>50</v>
      </c>
      <c r="J1083" s="41" t="s">
        <v>50</v>
      </c>
      <c r="K1083" s="41" t="s">
        <v>866</v>
      </c>
      <c r="L1083" s="41" t="s">
        <v>1051</v>
      </c>
      <c r="M1083" s="41" t="s">
        <v>23</v>
      </c>
      <c r="N1083" s="40"/>
      <c r="O1083" s="40"/>
      <c r="P1083" s="41" t="s">
        <v>1059</v>
      </c>
      <c r="Q1083" s="41" t="s">
        <v>180</v>
      </c>
      <c r="R1083" s="41">
        <v>2</v>
      </c>
    </row>
    <row r="1084" spans="1:18" ht="15">
      <c r="A1084" s="41">
        <v>2024</v>
      </c>
      <c r="B1084" s="41" t="s">
        <v>447</v>
      </c>
      <c r="C1084" s="41" t="s">
        <v>774</v>
      </c>
      <c r="D1084" s="41" t="s">
        <v>88</v>
      </c>
      <c r="E1084" s="41" t="s">
        <v>88</v>
      </c>
      <c r="F1084" s="41" t="s">
        <v>64</v>
      </c>
      <c r="G1084" s="41" t="s">
        <v>765</v>
      </c>
      <c r="H1084" s="41" t="s">
        <v>18</v>
      </c>
      <c r="I1084" s="41" t="s">
        <v>50</v>
      </c>
      <c r="J1084" s="41" t="s">
        <v>50</v>
      </c>
      <c r="K1084" s="41" t="s">
        <v>1045</v>
      </c>
      <c r="L1084" s="41" t="s">
        <v>1046</v>
      </c>
      <c r="M1084" s="41" t="s">
        <v>23</v>
      </c>
      <c r="N1084" s="40"/>
      <c r="O1084" s="40"/>
      <c r="P1084" s="41" t="s">
        <v>1011</v>
      </c>
      <c r="Q1084" s="41" t="s">
        <v>180</v>
      </c>
      <c r="R1084" s="41">
        <v>15</v>
      </c>
    </row>
    <row r="1085" spans="1:18" ht="15">
      <c r="A1085" s="41">
        <v>2024</v>
      </c>
      <c r="B1085" s="41" t="s">
        <v>447</v>
      </c>
      <c r="C1085" s="41" t="s">
        <v>774</v>
      </c>
      <c r="D1085" s="41" t="s">
        <v>88</v>
      </c>
      <c r="E1085" s="41" t="s">
        <v>88</v>
      </c>
      <c r="F1085" s="41" t="s">
        <v>64</v>
      </c>
      <c r="G1085" s="41" t="s">
        <v>765</v>
      </c>
      <c r="H1085" s="41" t="s">
        <v>18</v>
      </c>
      <c r="I1085" s="41" t="s">
        <v>50</v>
      </c>
      <c r="J1085" s="41" t="s">
        <v>50</v>
      </c>
      <c r="K1085" s="41" t="s">
        <v>1098</v>
      </c>
      <c r="L1085" s="41" t="s">
        <v>1099</v>
      </c>
      <c r="M1085" s="41" t="s">
        <v>23</v>
      </c>
      <c r="N1085" s="40"/>
      <c r="O1085" s="40"/>
      <c r="P1085" s="41" t="s">
        <v>1011</v>
      </c>
      <c r="Q1085" s="40"/>
      <c r="R1085" s="41">
        <v>5</v>
      </c>
    </row>
    <row r="1086" spans="1:18" ht="15">
      <c r="A1086" s="41">
        <v>2024</v>
      </c>
      <c r="B1086" s="41" t="s">
        <v>446</v>
      </c>
      <c r="C1086" s="41" t="s">
        <v>774</v>
      </c>
      <c r="D1086" s="41" t="s">
        <v>88</v>
      </c>
      <c r="E1086" s="41" t="s">
        <v>88</v>
      </c>
      <c r="F1086" s="41" t="s">
        <v>64</v>
      </c>
      <c r="G1086" s="41" t="s">
        <v>765</v>
      </c>
      <c r="H1086" s="41" t="s">
        <v>18</v>
      </c>
      <c r="I1086" s="41" t="s">
        <v>50</v>
      </c>
      <c r="J1086" s="41" t="s">
        <v>50</v>
      </c>
      <c r="K1086" s="41" t="s">
        <v>909</v>
      </c>
      <c r="L1086" s="41" t="s">
        <v>1047</v>
      </c>
      <c r="M1086" s="41" t="s">
        <v>19</v>
      </c>
      <c r="N1086" s="40"/>
      <c r="O1086" s="40"/>
      <c r="P1086" s="41" t="s">
        <v>1059</v>
      </c>
      <c r="Q1086" s="41" t="s">
        <v>180</v>
      </c>
      <c r="R1086" s="41">
        <v>4</v>
      </c>
    </row>
    <row r="1087" spans="1:18" ht="15">
      <c r="A1087" s="41">
        <v>2024</v>
      </c>
      <c r="B1087" s="41" t="s">
        <v>446</v>
      </c>
      <c r="C1087" s="41" t="s">
        <v>774</v>
      </c>
      <c r="D1087" s="41" t="s">
        <v>88</v>
      </c>
      <c r="E1087" s="41" t="s">
        <v>88</v>
      </c>
      <c r="F1087" s="41" t="s">
        <v>64</v>
      </c>
      <c r="G1087" s="41" t="s">
        <v>765</v>
      </c>
      <c r="H1087" s="41" t="s">
        <v>18</v>
      </c>
      <c r="I1087" s="41" t="s">
        <v>50</v>
      </c>
      <c r="J1087" s="41" t="s">
        <v>50</v>
      </c>
      <c r="K1087" s="41" t="s">
        <v>909</v>
      </c>
      <c r="L1087" s="41" t="s">
        <v>1047</v>
      </c>
      <c r="M1087" s="41" t="s">
        <v>23</v>
      </c>
      <c r="N1087" s="40"/>
      <c r="O1087" s="40"/>
      <c r="P1087" s="41" t="s">
        <v>1059</v>
      </c>
      <c r="Q1087" s="41" t="s">
        <v>180</v>
      </c>
      <c r="R1087" s="41">
        <v>4</v>
      </c>
    </row>
    <row r="1088" spans="1:18" ht="15">
      <c r="A1088" s="41">
        <v>2024</v>
      </c>
      <c r="B1088" s="41" t="s">
        <v>446</v>
      </c>
      <c r="C1088" s="41" t="s">
        <v>774</v>
      </c>
      <c r="D1088" s="41" t="s">
        <v>88</v>
      </c>
      <c r="E1088" s="41" t="s">
        <v>88</v>
      </c>
      <c r="F1088" s="41" t="s">
        <v>64</v>
      </c>
      <c r="G1088" s="41" t="s">
        <v>765</v>
      </c>
      <c r="H1088" s="41" t="s">
        <v>35</v>
      </c>
      <c r="I1088" s="41">
        <v>350</v>
      </c>
      <c r="J1088" s="41" t="s">
        <v>57</v>
      </c>
      <c r="K1088" s="41" t="s">
        <v>1086</v>
      </c>
      <c r="L1088" s="41" t="s">
        <v>1087</v>
      </c>
      <c r="M1088" s="41" t="s">
        <v>38</v>
      </c>
      <c r="N1088" s="40"/>
      <c r="O1088" s="40"/>
      <c r="P1088" s="41" t="s">
        <v>1059</v>
      </c>
      <c r="Q1088" s="40"/>
      <c r="R1088" s="41">
        <v>6</v>
      </c>
    </row>
    <row r="1089" spans="1:18" ht="15">
      <c r="A1089" s="41">
        <v>2024</v>
      </c>
      <c r="B1089" s="41" t="s">
        <v>447</v>
      </c>
      <c r="C1089" s="41" t="s">
        <v>774</v>
      </c>
      <c r="D1089" s="41" t="s">
        <v>88</v>
      </c>
      <c r="E1089" s="41" t="s">
        <v>88</v>
      </c>
      <c r="F1089" s="41" t="s">
        <v>64</v>
      </c>
      <c r="G1089" s="41" t="s">
        <v>765</v>
      </c>
      <c r="H1089" s="41" t="s">
        <v>35</v>
      </c>
      <c r="I1089" s="41">
        <v>350</v>
      </c>
      <c r="J1089" s="41" t="s">
        <v>57</v>
      </c>
      <c r="K1089" s="41" t="s">
        <v>1028</v>
      </c>
      <c r="L1089" s="41" t="s">
        <v>1029</v>
      </c>
      <c r="M1089" s="41" t="s">
        <v>59</v>
      </c>
      <c r="N1089" s="40"/>
      <c r="O1089" s="40"/>
      <c r="P1089" s="41" t="s">
        <v>1011</v>
      </c>
      <c r="Q1089" s="41" t="s">
        <v>180</v>
      </c>
      <c r="R1089" s="41">
        <v>2</v>
      </c>
    </row>
    <row r="1090" spans="1:18" ht="15">
      <c r="A1090" s="41">
        <v>2024</v>
      </c>
      <c r="B1090" s="41" t="s">
        <v>446</v>
      </c>
      <c r="C1090" s="41" t="s">
        <v>774</v>
      </c>
      <c r="D1090" s="41" t="s">
        <v>88</v>
      </c>
      <c r="E1090" s="41" t="s">
        <v>88</v>
      </c>
      <c r="F1090" s="41" t="s">
        <v>64</v>
      </c>
      <c r="G1090" s="41" t="s">
        <v>765</v>
      </c>
      <c r="H1090" s="41" t="s">
        <v>35</v>
      </c>
      <c r="I1090" s="41">
        <v>350</v>
      </c>
      <c r="J1090" s="41" t="s">
        <v>57</v>
      </c>
      <c r="K1090" s="41" t="s">
        <v>1037</v>
      </c>
      <c r="L1090" s="41" t="s">
        <v>1038</v>
      </c>
      <c r="M1090" s="41" t="s">
        <v>36</v>
      </c>
      <c r="N1090" s="40"/>
      <c r="O1090" s="40"/>
      <c r="P1090" s="41" t="s">
        <v>1059</v>
      </c>
      <c r="Q1090" s="41" t="s">
        <v>180</v>
      </c>
      <c r="R1090" s="41">
        <v>2</v>
      </c>
    </row>
    <row r="1091" spans="1:18" ht="15">
      <c r="A1091" s="41">
        <v>2024</v>
      </c>
      <c r="B1091" s="41" t="s">
        <v>446</v>
      </c>
      <c r="C1091" s="41" t="s">
        <v>774</v>
      </c>
      <c r="D1091" s="41" t="s">
        <v>88</v>
      </c>
      <c r="E1091" s="41" t="s">
        <v>88</v>
      </c>
      <c r="F1091" s="41" t="s">
        <v>64</v>
      </c>
      <c r="G1091" s="41" t="s">
        <v>765</v>
      </c>
      <c r="H1091" s="41" t="s">
        <v>35</v>
      </c>
      <c r="I1091" s="41">
        <v>350</v>
      </c>
      <c r="J1091" s="41" t="s">
        <v>57</v>
      </c>
      <c r="K1091" s="41" t="s">
        <v>1052</v>
      </c>
      <c r="L1091" s="41" t="s">
        <v>1053</v>
      </c>
      <c r="M1091" s="41" t="s">
        <v>36</v>
      </c>
      <c r="N1091" s="40"/>
      <c r="O1091" s="40"/>
      <c r="P1091" s="41" t="s">
        <v>1059</v>
      </c>
      <c r="Q1091" s="40"/>
      <c r="R1091" s="41">
        <v>2</v>
      </c>
    </row>
    <row r="1092" spans="1:18" ht="15">
      <c r="A1092" s="41">
        <v>2024</v>
      </c>
      <c r="B1092" s="41" t="s">
        <v>446</v>
      </c>
      <c r="C1092" s="41" t="s">
        <v>774</v>
      </c>
      <c r="D1092" s="41" t="s">
        <v>88</v>
      </c>
      <c r="E1092" s="41" t="s">
        <v>88</v>
      </c>
      <c r="F1092" s="41" t="s">
        <v>64</v>
      </c>
      <c r="G1092" s="41" t="s">
        <v>765</v>
      </c>
      <c r="H1092" s="41" t="s">
        <v>35</v>
      </c>
      <c r="I1092" s="41">
        <v>350</v>
      </c>
      <c r="J1092" s="41" t="s">
        <v>57</v>
      </c>
      <c r="K1092" s="41" t="s">
        <v>1107</v>
      </c>
      <c r="L1092" s="41" t="s">
        <v>1108</v>
      </c>
      <c r="M1092" s="41" t="s">
        <v>37</v>
      </c>
      <c r="N1092" s="40"/>
      <c r="O1092" s="40"/>
      <c r="P1092" s="41" t="s">
        <v>1059</v>
      </c>
      <c r="Q1092" s="40"/>
      <c r="R1092" s="41">
        <v>2</v>
      </c>
    </row>
    <row r="1093" spans="1:18" ht="15">
      <c r="A1093" s="41">
        <v>2024</v>
      </c>
      <c r="B1093" s="41" t="s">
        <v>446</v>
      </c>
      <c r="C1093" s="41" t="s">
        <v>774</v>
      </c>
      <c r="D1093" s="41" t="s">
        <v>88</v>
      </c>
      <c r="E1093" s="41" t="s">
        <v>88</v>
      </c>
      <c r="F1093" s="41" t="s">
        <v>64</v>
      </c>
      <c r="G1093" s="41" t="s">
        <v>765</v>
      </c>
      <c r="H1093" s="41" t="s">
        <v>35</v>
      </c>
      <c r="I1093" s="41">
        <v>350</v>
      </c>
      <c r="J1093" s="41" t="s">
        <v>57</v>
      </c>
      <c r="K1093" s="41" t="s">
        <v>860</v>
      </c>
      <c r="L1093" s="41" t="s">
        <v>860</v>
      </c>
      <c r="M1093" s="41" t="s">
        <v>36</v>
      </c>
      <c r="N1093" s="40"/>
      <c r="O1093" s="40"/>
      <c r="P1093" s="41" t="s">
        <v>1059</v>
      </c>
      <c r="Q1093" s="40"/>
      <c r="R1093" s="41">
        <v>2</v>
      </c>
    </row>
    <row r="1094" spans="1:18" ht="15">
      <c r="A1094" s="41">
        <v>2024</v>
      </c>
      <c r="B1094" s="41" t="s">
        <v>446</v>
      </c>
      <c r="C1094" s="41" t="s">
        <v>774</v>
      </c>
      <c r="D1094" s="41" t="s">
        <v>88</v>
      </c>
      <c r="E1094" s="41" t="s">
        <v>88</v>
      </c>
      <c r="F1094" s="41" t="s">
        <v>64</v>
      </c>
      <c r="G1094" s="41" t="s">
        <v>765</v>
      </c>
      <c r="H1094" s="41" t="s">
        <v>35</v>
      </c>
      <c r="I1094" s="41">
        <v>350</v>
      </c>
      <c r="J1094" s="41" t="s">
        <v>57</v>
      </c>
      <c r="K1094" s="41" t="s">
        <v>860</v>
      </c>
      <c r="L1094" s="41" t="s">
        <v>860</v>
      </c>
      <c r="M1094" s="41" t="s">
        <v>37</v>
      </c>
      <c r="N1094" s="40"/>
      <c r="O1094" s="40"/>
      <c r="P1094" s="41" t="s">
        <v>1059</v>
      </c>
      <c r="Q1094" s="40"/>
      <c r="R1094" s="41">
        <v>4</v>
      </c>
    </row>
    <row r="1095" spans="1:18" ht="15">
      <c r="A1095" s="41">
        <v>2024</v>
      </c>
      <c r="B1095" s="41" t="s">
        <v>446</v>
      </c>
      <c r="C1095" s="41" t="s">
        <v>774</v>
      </c>
      <c r="D1095" s="41" t="s">
        <v>88</v>
      </c>
      <c r="E1095" s="41" t="s">
        <v>88</v>
      </c>
      <c r="F1095" s="41" t="s">
        <v>64</v>
      </c>
      <c r="G1095" s="41" t="s">
        <v>765</v>
      </c>
      <c r="H1095" s="41" t="s">
        <v>35</v>
      </c>
      <c r="I1095" s="41">
        <v>350</v>
      </c>
      <c r="J1095" s="41" t="s">
        <v>57</v>
      </c>
      <c r="K1095" s="41" t="s">
        <v>860</v>
      </c>
      <c r="L1095" s="41" t="s">
        <v>860</v>
      </c>
      <c r="M1095" s="41" t="s">
        <v>38</v>
      </c>
      <c r="N1095" s="40"/>
      <c r="O1095" s="40"/>
      <c r="P1095" s="41" t="s">
        <v>1059</v>
      </c>
      <c r="Q1095" s="40"/>
      <c r="R1095" s="41">
        <v>1</v>
      </c>
    </row>
    <row r="1096" spans="1:18" ht="15">
      <c r="A1096" s="41">
        <v>2024</v>
      </c>
      <c r="B1096" s="41" t="s">
        <v>447</v>
      </c>
      <c r="C1096" s="41" t="s">
        <v>774</v>
      </c>
      <c r="D1096" s="41" t="s">
        <v>88</v>
      </c>
      <c r="E1096" s="41" t="s">
        <v>88</v>
      </c>
      <c r="F1096" s="41" t="s">
        <v>64</v>
      </c>
      <c r="G1096" s="41" t="s">
        <v>765</v>
      </c>
      <c r="H1096" s="41" t="s">
        <v>35</v>
      </c>
      <c r="I1096" s="41">
        <v>350</v>
      </c>
      <c r="J1096" s="41" t="s">
        <v>57</v>
      </c>
      <c r="K1096" s="41" t="s">
        <v>182</v>
      </c>
      <c r="L1096" s="41" t="s">
        <v>1054</v>
      </c>
      <c r="M1096" s="41" t="s">
        <v>59</v>
      </c>
      <c r="N1096" s="40"/>
      <c r="O1096" s="40"/>
      <c r="P1096" s="41" t="s">
        <v>1011</v>
      </c>
      <c r="Q1096" s="41" t="s">
        <v>180</v>
      </c>
      <c r="R1096" s="41">
        <v>2</v>
      </c>
    </row>
    <row r="1097" spans="1:18" ht="15">
      <c r="A1097" s="41">
        <v>2024</v>
      </c>
      <c r="B1097" s="41" t="s">
        <v>446</v>
      </c>
      <c r="C1097" s="41" t="s">
        <v>774</v>
      </c>
      <c r="D1097" s="41" t="s">
        <v>88</v>
      </c>
      <c r="E1097" s="41" t="s">
        <v>88</v>
      </c>
      <c r="F1097" s="41" t="s">
        <v>64</v>
      </c>
      <c r="G1097" s="41" t="s">
        <v>765</v>
      </c>
      <c r="H1097" s="41" t="s">
        <v>35</v>
      </c>
      <c r="I1097" s="41">
        <v>350</v>
      </c>
      <c r="J1097" s="41" t="s">
        <v>57</v>
      </c>
      <c r="K1097" s="41" t="s">
        <v>886</v>
      </c>
      <c r="L1097" s="41" t="s">
        <v>886</v>
      </c>
      <c r="M1097" s="41" t="s">
        <v>36</v>
      </c>
      <c r="N1097" s="40"/>
      <c r="O1097" s="40"/>
      <c r="P1097" s="41" t="s">
        <v>1059</v>
      </c>
      <c r="Q1097" s="41" t="s">
        <v>180</v>
      </c>
      <c r="R1097" s="41">
        <v>13</v>
      </c>
    </row>
    <row r="1098" spans="1:18" ht="15">
      <c r="A1098" s="41">
        <v>2024</v>
      </c>
      <c r="B1098" s="41" t="s">
        <v>447</v>
      </c>
      <c r="C1098" s="41" t="s">
        <v>774</v>
      </c>
      <c r="D1098" s="41" t="s">
        <v>88</v>
      </c>
      <c r="E1098" s="41" t="s">
        <v>88</v>
      </c>
      <c r="F1098" s="41" t="s">
        <v>64</v>
      </c>
      <c r="G1098" s="41" t="s">
        <v>765</v>
      </c>
      <c r="H1098" s="41" t="s">
        <v>35</v>
      </c>
      <c r="I1098" s="41">
        <v>350</v>
      </c>
      <c r="J1098" s="41" t="s">
        <v>57</v>
      </c>
      <c r="K1098" s="41" t="s">
        <v>866</v>
      </c>
      <c r="L1098" s="41" t="s">
        <v>1051</v>
      </c>
      <c r="M1098" s="41" t="s">
        <v>59</v>
      </c>
      <c r="N1098" s="40"/>
      <c r="O1098" s="40"/>
      <c r="P1098" s="41" t="s">
        <v>1011</v>
      </c>
      <c r="Q1098" s="41" t="s">
        <v>180</v>
      </c>
      <c r="R1098" s="41">
        <v>6</v>
      </c>
    </row>
    <row r="1099" spans="1:18" ht="15">
      <c r="A1099" s="41">
        <v>2024</v>
      </c>
      <c r="B1099" s="41" t="s">
        <v>446</v>
      </c>
      <c r="C1099" s="41" t="s">
        <v>774</v>
      </c>
      <c r="D1099" s="41" t="s">
        <v>88</v>
      </c>
      <c r="E1099" s="41" t="s">
        <v>88</v>
      </c>
      <c r="F1099" s="41" t="s">
        <v>64</v>
      </c>
      <c r="G1099" s="41" t="s">
        <v>765</v>
      </c>
      <c r="H1099" s="41" t="s">
        <v>882</v>
      </c>
      <c r="I1099" s="41" t="s">
        <v>52</v>
      </c>
      <c r="J1099" s="41" t="s">
        <v>52</v>
      </c>
      <c r="K1099" s="41" t="s">
        <v>1197</v>
      </c>
      <c r="L1099" s="41" t="s">
        <v>1198</v>
      </c>
      <c r="M1099" s="41" t="s">
        <v>26</v>
      </c>
      <c r="N1099" s="40"/>
      <c r="O1099" s="40"/>
      <c r="P1099" s="41" t="s">
        <v>1059</v>
      </c>
      <c r="Q1099" s="40"/>
      <c r="R1099" s="41">
        <v>1</v>
      </c>
    </row>
    <row r="1100" spans="1:18" ht="15">
      <c r="A1100" s="41">
        <v>2024</v>
      </c>
      <c r="B1100" s="41" t="s">
        <v>447</v>
      </c>
      <c r="C1100" s="41" t="s">
        <v>774</v>
      </c>
      <c r="D1100" s="41" t="s">
        <v>88</v>
      </c>
      <c r="E1100" s="41" t="s">
        <v>88</v>
      </c>
      <c r="F1100" s="41" t="s">
        <v>64</v>
      </c>
      <c r="G1100" s="41" t="s">
        <v>765</v>
      </c>
      <c r="H1100" s="41" t="s">
        <v>882</v>
      </c>
      <c r="I1100" s="41" t="s">
        <v>52</v>
      </c>
      <c r="J1100" s="41" t="s">
        <v>52</v>
      </c>
      <c r="K1100" s="41" t="s">
        <v>902</v>
      </c>
      <c r="L1100" s="41" t="s">
        <v>1048</v>
      </c>
      <c r="M1100" s="41" t="s">
        <v>54</v>
      </c>
      <c r="N1100" s="40"/>
      <c r="O1100" s="40"/>
      <c r="P1100" s="41" t="s">
        <v>1011</v>
      </c>
      <c r="Q1100" s="41" t="s">
        <v>180</v>
      </c>
      <c r="R1100" s="41">
        <v>25</v>
      </c>
    </row>
    <row r="1101" spans="1:18" ht="15">
      <c r="A1101" s="41">
        <v>2024</v>
      </c>
      <c r="B1101" s="41" t="s">
        <v>447</v>
      </c>
      <c r="C1101" s="41" t="s">
        <v>774</v>
      </c>
      <c r="D1101" s="41" t="s">
        <v>88</v>
      </c>
      <c r="E1101" s="41" t="s">
        <v>88</v>
      </c>
      <c r="F1101" s="41" t="s">
        <v>64</v>
      </c>
      <c r="G1101" s="41" t="s">
        <v>765</v>
      </c>
      <c r="H1101" s="41" t="s">
        <v>882</v>
      </c>
      <c r="I1101" s="41" t="s">
        <v>52</v>
      </c>
      <c r="J1101" s="41" t="s">
        <v>52</v>
      </c>
      <c r="K1101" s="41" t="s">
        <v>1024</v>
      </c>
      <c r="L1101" s="41" t="s">
        <v>1025</v>
      </c>
      <c r="M1101" s="41" t="s">
        <v>54</v>
      </c>
      <c r="N1101" s="40"/>
      <c r="O1101" s="40"/>
      <c r="P1101" s="41" t="s">
        <v>1011</v>
      </c>
      <c r="Q1101" s="41" t="s">
        <v>180</v>
      </c>
      <c r="R1101" s="41">
        <v>280</v>
      </c>
    </row>
    <row r="1102" spans="1:18" ht="15">
      <c r="A1102" s="41">
        <v>2024</v>
      </c>
      <c r="B1102" s="41" t="s">
        <v>447</v>
      </c>
      <c r="C1102" s="41" t="s">
        <v>774</v>
      </c>
      <c r="D1102" s="41" t="s">
        <v>88</v>
      </c>
      <c r="E1102" s="41" t="s">
        <v>88</v>
      </c>
      <c r="F1102" s="41" t="s">
        <v>64</v>
      </c>
      <c r="G1102" s="41" t="s">
        <v>765</v>
      </c>
      <c r="H1102" s="41" t="s">
        <v>882</v>
      </c>
      <c r="I1102" s="41" t="s">
        <v>52</v>
      </c>
      <c r="J1102" s="41" t="s">
        <v>52</v>
      </c>
      <c r="K1102" s="41" t="s">
        <v>1066</v>
      </c>
      <c r="L1102" s="41" t="s">
        <v>1067</v>
      </c>
      <c r="M1102" s="41" t="s">
        <v>54</v>
      </c>
      <c r="N1102" s="40"/>
      <c r="O1102" s="40"/>
      <c r="P1102" s="41" t="s">
        <v>1011</v>
      </c>
      <c r="Q1102" s="41" t="s">
        <v>180</v>
      </c>
      <c r="R1102" s="41">
        <v>15</v>
      </c>
    </row>
    <row r="1103" spans="1:18" ht="15">
      <c r="A1103" s="41">
        <v>2024</v>
      </c>
      <c r="B1103" s="41" t="s">
        <v>447</v>
      </c>
      <c r="C1103" s="41" t="s">
        <v>774</v>
      </c>
      <c r="D1103" s="41" t="s">
        <v>88</v>
      </c>
      <c r="E1103" s="41" t="s">
        <v>88</v>
      </c>
      <c r="F1103" s="41" t="s">
        <v>64</v>
      </c>
      <c r="G1103" s="41" t="s">
        <v>765</v>
      </c>
      <c r="H1103" s="41" t="s">
        <v>882</v>
      </c>
      <c r="I1103" s="41" t="s">
        <v>52</v>
      </c>
      <c r="J1103" s="41" t="s">
        <v>52</v>
      </c>
      <c r="K1103" s="41" t="s">
        <v>1026</v>
      </c>
      <c r="L1103" s="41" t="s">
        <v>1027</v>
      </c>
      <c r="M1103" s="41" t="s">
        <v>54</v>
      </c>
      <c r="N1103" s="40"/>
      <c r="O1103" s="40"/>
      <c r="P1103" s="41" t="s">
        <v>1011</v>
      </c>
      <c r="Q1103" s="41" t="s">
        <v>180</v>
      </c>
      <c r="R1103" s="41">
        <v>65</v>
      </c>
    </row>
    <row r="1104" spans="1:18" ht="15">
      <c r="A1104" s="41">
        <v>2024</v>
      </c>
      <c r="B1104" s="41" t="s">
        <v>446</v>
      </c>
      <c r="C1104" s="41" t="s">
        <v>774</v>
      </c>
      <c r="D1104" s="41" t="s">
        <v>88</v>
      </c>
      <c r="E1104" s="41" t="s">
        <v>88</v>
      </c>
      <c r="F1104" s="41" t="s">
        <v>64</v>
      </c>
      <c r="G1104" s="41" t="s">
        <v>765</v>
      </c>
      <c r="H1104" s="41" t="s">
        <v>882</v>
      </c>
      <c r="I1104" s="41" t="s">
        <v>52</v>
      </c>
      <c r="J1104" s="41" t="s">
        <v>52</v>
      </c>
      <c r="K1104" s="41" t="s">
        <v>1070</v>
      </c>
      <c r="L1104" s="41" t="s">
        <v>1071</v>
      </c>
      <c r="M1104" s="41" t="s">
        <v>26</v>
      </c>
      <c r="N1104" s="40"/>
      <c r="O1104" s="40"/>
      <c r="P1104" s="41" t="s">
        <v>1059</v>
      </c>
      <c r="Q1104" s="41" t="s">
        <v>180</v>
      </c>
      <c r="R1104" s="41">
        <v>14</v>
      </c>
    </row>
    <row r="1105" spans="1:18" ht="15">
      <c r="A1105" s="41">
        <v>2024</v>
      </c>
      <c r="B1105" s="41" t="s">
        <v>447</v>
      </c>
      <c r="C1105" s="41" t="s">
        <v>774</v>
      </c>
      <c r="D1105" s="41" t="s">
        <v>88</v>
      </c>
      <c r="E1105" s="41" t="s">
        <v>88</v>
      </c>
      <c r="F1105" s="41" t="s">
        <v>64</v>
      </c>
      <c r="G1105" s="41" t="s">
        <v>765</v>
      </c>
      <c r="H1105" s="41" t="s">
        <v>882</v>
      </c>
      <c r="I1105" s="41" t="s">
        <v>52</v>
      </c>
      <c r="J1105" s="41" t="s">
        <v>52</v>
      </c>
      <c r="K1105" s="41" t="s">
        <v>1074</v>
      </c>
      <c r="L1105" s="41" t="s">
        <v>1075</v>
      </c>
      <c r="M1105" s="41" t="s">
        <v>54</v>
      </c>
      <c r="N1105" s="40"/>
      <c r="O1105" s="40"/>
      <c r="P1105" s="41" t="s">
        <v>1011</v>
      </c>
      <c r="Q1105" s="41" t="s">
        <v>180</v>
      </c>
      <c r="R1105" s="41">
        <v>5</v>
      </c>
    </row>
    <row r="1106" spans="1:18" ht="15">
      <c r="A1106" s="41">
        <v>2024</v>
      </c>
      <c r="B1106" s="41" t="s">
        <v>447</v>
      </c>
      <c r="C1106" s="41" t="s">
        <v>774</v>
      </c>
      <c r="D1106" s="41" t="s">
        <v>88</v>
      </c>
      <c r="E1106" s="41" t="s">
        <v>88</v>
      </c>
      <c r="F1106" s="41" t="s">
        <v>64</v>
      </c>
      <c r="G1106" s="41" t="s">
        <v>765</v>
      </c>
      <c r="H1106" s="41" t="s">
        <v>882</v>
      </c>
      <c r="I1106" s="41" t="s">
        <v>52</v>
      </c>
      <c r="J1106" s="41" t="s">
        <v>52</v>
      </c>
      <c r="K1106" s="41" t="s">
        <v>1033</v>
      </c>
      <c r="L1106" s="41" t="s">
        <v>1034</v>
      </c>
      <c r="M1106" s="41" t="s">
        <v>54</v>
      </c>
      <c r="N1106" s="40"/>
      <c r="O1106" s="40"/>
      <c r="P1106" s="41" t="s">
        <v>1011</v>
      </c>
      <c r="Q1106" s="41" t="s">
        <v>180</v>
      </c>
      <c r="R1106" s="41">
        <v>160</v>
      </c>
    </row>
    <row r="1107" spans="1:18" ht="15">
      <c r="A1107" s="41">
        <v>2024</v>
      </c>
      <c r="B1107" s="41" t="s">
        <v>447</v>
      </c>
      <c r="C1107" s="41" t="s">
        <v>774</v>
      </c>
      <c r="D1107" s="41" t="s">
        <v>88</v>
      </c>
      <c r="E1107" s="41" t="s">
        <v>88</v>
      </c>
      <c r="F1107" s="41" t="s">
        <v>64</v>
      </c>
      <c r="G1107" s="41" t="s">
        <v>765</v>
      </c>
      <c r="H1107" s="41" t="s">
        <v>882</v>
      </c>
      <c r="I1107" s="41" t="s">
        <v>52</v>
      </c>
      <c r="J1107" s="41" t="s">
        <v>52</v>
      </c>
      <c r="K1107" s="41" t="s">
        <v>1049</v>
      </c>
      <c r="L1107" s="41" t="s">
        <v>1050</v>
      </c>
      <c r="M1107" s="41" t="s">
        <v>54</v>
      </c>
      <c r="N1107" s="40"/>
      <c r="O1107" s="40"/>
      <c r="P1107" s="41" t="s">
        <v>1011</v>
      </c>
      <c r="Q1107" s="41" t="s">
        <v>180</v>
      </c>
      <c r="R1107" s="41">
        <v>120</v>
      </c>
    </row>
    <row r="1108" spans="1:18" ht="15">
      <c r="A1108" s="41">
        <v>2024</v>
      </c>
      <c r="B1108" s="41" t="s">
        <v>447</v>
      </c>
      <c r="C1108" s="41" t="s">
        <v>774</v>
      </c>
      <c r="D1108" s="41" t="s">
        <v>88</v>
      </c>
      <c r="E1108" s="41" t="s">
        <v>88</v>
      </c>
      <c r="F1108" s="41" t="s">
        <v>64</v>
      </c>
      <c r="G1108" s="41" t="s">
        <v>765</v>
      </c>
      <c r="H1108" s="41" t="s">
        <v>882</v>
      </c>
      <c r="I1108" s="41" t="s">
        <v>52</v>
      </c>
      <c r="J1108" s="41" t="s">
        <v>52</v>
      </c>
      <c r="K1108" s="41" t="s">
        <v>852</v>
      </c>
      <c r="L1108" s="41" t="s">
        <v>852</v>
      </c>
      <c r="M1108" s="41" t="s">
        <v>54</v>
      </c>
      <c r="N1108" s="40"/>
      <c r="O1108" s="40"/>
      <c r="P1108" s="41" t="s">
        <v>1011</v>
      </c>
      <c r="Q1108" s="41" t="s">
        <v>180</v>
      </c>
      <c r="R1108" s="41">
        <v>3</v>
      </c>
    </row>
    <row r="1109" spans="1:18" ht="15">
      <c r="A1109" s="41">
        <v>2024</v>
      </c>
      <c r="B1109" s="41" t="s">
        <v>446</v>
      </c>
      <c r="C1109" s="41" t="s">
        <v>774</v>
      </c>
      <c r="D1109" s="41" t="s">
        <v>88</v>
      </c>
      <c r="E1109" s="41" t="s">
        <v>88</v>
      </c>
      <c r="F1109" s="41" t="s">
        <v>64</v>
      </c>
      <c r="G1109" s="41" t="s">
        <v>765</v>
      </c>
      <c r="H1109" s="41" t="s">
        <v>882</v>
      </c>
      <c r="I1109" s="41" t="s">
        <v>52</v>
      </c>
      <c r="J1109" s="41" t="s">
        <v>52</v>
      </c>
      <c r="K1109" s="41" t="s">
        <v>995</v>
      </c>
      <c r="L1109" s="41" t="s">
        <v>995</v>
      </c>
      <c r="M1109" s="41" t="s">
        <v>26</v>
      </c>
      <c r="N1109" s="40"/>
      <c r="O1109" s="40"/>
      <c r="P1109" s="41" t="s">
        <v>1059</v>
      </c>
      <c r="Q1109" s="40"/>
      <c r="R1109" s="41">
        <v>1</v>
      </c>
    </row>
    <row r="1110" spans="1:18" ht="15">
      <c r="A1110" s="41">
        <v>2024</v>
      </c>
      <c r="B1110" s="41" t="s">
        <v>447</v>
      </c>
      <c r="C1110" s="41" t="s">
        <v>774</v>
      </c>
      <c r="D1110" s="41" t="s">
        <v>88</v>
      </c>
      <c r="E1110" s="41" t="s">
        <v>88</v>
      </c>
      <c r="F1110" s="41" t="s">
        <v>64</v>
      </c>
      <c r="G1110" s="41" t="s">
        <v>765</v>
      </c>
      <c r="H1110" s="41" t="s">
        <v>882</v>
      </c>
      <c r="I1110" s="41" t="s">
        <v>52</v>
      </c>
      <c r="J1110" s="41" t="s">
        <v>52</v>
      </c>
      <c r="K1110" s="41" t="s">
        <v>1035</v>
      </c>
      <c r="L1110" s="41" t="s">
        <v>1036</v>
      </c>
      <c r="M1110" s="41" t="s">
        <v>54</v>
      </c>
      <c r="N1110" s="40"/>
      <c r="O1110" s="40"/>
      <c r="P1110" s="41" t="s">
        <v>1011</v>
      </c>
      <c r="Q1110" s="41" t="s">
        <v>180</v>
      </c>
      <c r="R1110" s="41">
        <v>10</v>
      </c>
    </row>
    <row r="1111" spans="1:18" ht="15">
      <c r="A1111" s="41">
        <v>2024</v>
      </c>
      <c r="B1111" s="41" t="s">
        <v>447</v>
      </c>
      <c r="C1111" s="41" t="s">
        <v>774</v>
      </c>
      <c r="D1111" s="41" t="s">
        <v>88</v>
      </c>
      <c r="E1111" s="41" t="s">
        <v>88</v>
      </c>
      <c r="F1111" s="41" t="s">
        <v>64</v>
      </c>
      <c r="G1111" s="41" t="s">
        <v>765</v>
      </c>
      <c r="H1111" s="41" t="s">
        <v>882</v>
      </c>
      <c r="I1111" s="41" t="s">
        <v>52</v>
      </c>
      <c r="J1111" s="41" t="s">
        <v>52</v>
      </c>
      <c r="K1111" s="41" t="s">
        <v>1028</v>
      </c>
      <c r="L1111" s="41" t="s">
        <v>1029</v>
      </c>
      <c r="M1111" s="41" t="s">
        <v>54</v>
      </c>
      <c r="N1111" s="40"/>
      <c r="O1111" s="40"/>
      <c r="P1111" s="41" t="s">
        <v>1011</v>
      </c>
      <c r="Q1111" s="41" t="s">
        <v>180</v>
      </c>
      <c r="R1111" s="41">
        <v>60</v>
      </c>
    </row>
    <row r="1112" spans="1:18" ht="15">
      <c r="A1112" s="41">
        <v>2024</v>
      </c>
      <c r="B1112" s="41" t="s">
        <v>447</v>
      </c>
      <c r="C1112" s="41" t="s">
        <v>774</v>
      </c>
      <c r="D1112" s="41" t="s">
        <v>88</v>
      </c>
      <c r="E1112" s="41" t="s">
        <v>88</v>
      </c>
      <c r="F1112" s="41" t="s">
        <v>64</v>
      </c>
      <c r="G1112" s="41" t="s">
        <v>765</v>
      </c>
      <c r="H1112" s="41" t="s">
        <v>882</v>
      </c>
      <c r="I1112" s="41" t="s">
        <v>52</v>
      </c>
      <c r="J1112" s="41" t="s">
        <v>52</v>
      </c>
      <c r="K1112" s="41" t="s">
        <v>948</v>
      </c>
      <c r="L1112" s="41" t="s">
        <v>1110</v>
      </c>
      <c r="M1112" s="41" t="s">
        <v>54</v>
      </c>
      <c r="N1112" s="40"/>
      <c r="O1112" s="40"/>
      <c r="P1112" s="41" t="s">
        <v>1011</v>
      </c>
      <c r="Q1112" s="41" t="s">
        <v>180</v>
      </c>
      <c r="R1112" s="41">
        <v>15</v>
      </c>
    </row>
    <row r="1113" spans="1:18" ht="15">
      <c r="A1113" s="41">
        <v>2024</v>
      </c>
      <c r="B1113" s="41" t="s">
        <v>447</v>
      </c>
      <c r="C1113" s="41" t="s">
        <v>774</v>
      </c>
      <c r="D1113" s="41" t="s">
        <v>88</v>
      </c>
      <c r="E1113" s="41" t="s">
        <v>88</v>
      </c>
      <c r="F1113" s="41" t="s">
        <v>64</v>
      </c>
      <c r="G1113" s="41" t="s">
        <v>765</v>
      </c>
      <c r="H1113" s="41" t="s">
        <v>882</v>
      </c>
      <c r="I1113" s="41" t="s">
        <v>52</v>
      </c>
      <c r="J1113" s="41" t="s">
        <v>52</v>
      </c>
      <c r="K1113" s="41" t="s">
        <v>1037</v>
      </c>
      <c r="L1113" s="41" t="s">
        <v>1038</v>
      </c>
      <c r="M1113" s="41" t="s">
        <v>54</v>
      </c>
      <c r="N1113" s="40"/>
      <c r="O1113" s="40"/>
      <c r="P1113" s="41" t="s">
        <v>1011</v>
      </c>
      <c r="Q1113" s="41" t="s">
        <v>180</v>
      </c>
      <c r="R1113" s="41">
        <v>80</v>
      </c>
    </row>
    <row r="1114" spans="1:18" ht="15">
      <c r="A1114" s="41">
        <v>2024</v>
      </c>
      <c r="B1114" s="41" t="s">
        <v>447</v>
      </c>
      <c r="C1114" s="41" t="s">
        <v>774</v>
      </c>
      <c r="D1114" s="41" t="s">
        <v>88</v>
      </c>
      <c r="E1114" s="41" t="s">
        <v>88</v>
      </c>
      <c r="F1114" s="41" t="s">
        <v>64</v>
      </c>
      <c r="G1114" s="41" t="s">
        <v>765</v>
      </c>
      <c r="H1114" s="41" t="s">
        <v>882</v>
      </c>
      <c r="I1114" s="41" t="s">
        <v>52</v>
      </c>
      <c r="J1114" s="41" t="s">
        <v>52</v>
      </c>
      <c r="K1114" s="41" t="s">
        <v>1052</v>
      </c>
      <c r="L1114" s="41" t="s">
        <v>1053</v>
      </c>
      <c r="M1114" s="41" t="s">
        <v>54</v>
      </c>
      <c r="N1114" s="40"/>
      <c r="O1114" s="40"/>
      <c r="P1114" s="41" t="s">
        <v>1011</v>
      </c>
      <c r="Q1114" s="40"/>
      <c r="R1114" s="41">
        <v>15</v>
      </c>
    </row>
    <row r="1115" spans="1:18" ht="15">
      <c r="A1115" s="41">
        <v>2024</v>
      </c>
      <c r="B1115" s="41" t="s">
        <v>446</v>
      </c>
      <c r="C1115" s="41" t="s">
        <v>774</v>
      </c>
      <c r="D1115" s="41" t="s">
        <v>88</v>
      </c>
      <c r="E1115" s="41" t="s">
        <v>88</v>
      </c>
      <c r="F1115" s="41" t="s">
        <v>64</v>
      </c>
      <c r="G1115" s="41" t="s">
        <v>765</v>
      </c>
      <c r="H1115" s="41" t="s">
        <v>882</v>
      </c>
      <c r="I1115" s="41" t="s">
        <v>52</v>
      </c>
      <c r="J1115" s="41" t="s">
        <v>52</v>
      </c>
      <c r="K1115" s="41" t="s">
        <v>1080</v>
      </c>
      <c r="L1115" s="41" t="s">
        <v>1081</v>
      </c>
      <c r="M1115" s="41" t="s">
        <v>26</v>
      </c>
      <c r="N1115" s="40"/>
      <c r="O1115" s="40"/>
      <c r="P1115" s="41" t="s">
        <v>1059</v>
      </c>
      <c r="Q1115" s="41" t="s">
        <v>180</v>
      </c>
      <c r="R1115" s="41">
        <v>28</v>
      </c>
    </row>
    <row r="1116" spans="1:18" ht="15">
      <c r="A1116" s="41">
        <v>2024</v>
      </c>
      <c r="B1116" s="41" t="s">
        <v>446</v>
      </c>
      <c r="C1116" s="41" t="s">
        <v>774</v>
      </c>
      <c r="D1116" s="41" t="s">
        <v>88</v>
      </c>
      <c r="E1116" s="41" t="s">
        <v>88</v>
      </c>
      <c r="F1116" s="41" t="s">
        <v>64</v>
      </c>
      <c r="G1116" s="41" t="s">
        <v>765</v>
      </c>
      <c r="H1116" s="41" t="s">
        <v>882</v>
      </c>
      <c r="I1116" s="41" t="s">
        <v>52</v>
      </c>
      <c r="J1116" s="41" t="s">
        <v>52</v>
      </c>
      <c r="K1116" s="41" t="s">
        <v>860</v>
      </c>
      <c r="L1116" s="41" t="s">
        <v>860</v>
      </c>
      <c r="M1116" s="41" t="s">
        <v>26</v>
      </c>
      <c r="N1116" s="40"/>
      <c r="O1116" s="40"/>
      <c r="P1116" s="41" t="s">
        <v>1059</v>
      </c>
      <c r="Q1116" s="40"/>
      <c r="R1116" s="41">
        <v>2</v>
      </c>
    </row>
    <row r="1117" spans="1:18" ht="15">
      <c r="A1117" s="41">
        <v>2024</v>
      </c>
      <c r="B1117" s="41" t="s">
        <v>447</v>
      </c>
      <c r="C1117" s="41" t="s">
        <v>774</v>
      </c>
      <c r="D1117" s="41" t="s">
        <v>88</v>
      </c>
      <c r="E1117" s="41" t="s">
        <v>88</v>
      </c>
      <c r="F1117" s="41" t="s">
        <v>64</v>
      </c>
      <c r="G1117" s="41" t="s">
        <v>765</v>
      </c>
      <c r="H1117" s="41" t="s">
        <v>882</v>
      </c>
      <c r="I1117" s="41" t="s">
        <v>52</v>
      </c>
      <c r="J1117" s="41" t="s">
        <v>52</v>
      </c>
      <c r="K1117" s="41" t="s">
        <v>861</v>
      </c>
      <c r="L1117" s="41" t="s">
        <v>861</v>
      </c>
      <c r="M1117" s="41" t="s">
        <v>54</v>
      </c>
      <c r="N1117" s="40"/>
      <c r="O1117" s="40"/>
      <c r="P1117" s="41" t="s">
        <v>1011</v>
      </c>
      <c r="Q1117" s="40"/>
      <c r="R1117" s="41">
        <v>25</v>
      </c>
    </row>
    <row r="1118" spans="1:18" ht="15">
      <c r="A1118" s="41">
        <v>2024</v>
      </c>
      <c r="B1118" s="41" t="s">
        <v>446</v>
      </c>
      <c r="C1118" s="41" t="s">
        <v>774</v>
      </c>
      <c r="D1118" s="41" t="s">
        <v>88</v>
      </c>
      <c r="E1118" s="41" t="s">
        <v>88</v>
      </c>
      <c r="F1118" s="41" t="s">
        <v>64</v>
      </c>
      <c r="G1118" s="41" t="s">
        <v>765</v>
      </c>
      <c r="H1118" s="41" t="s">
        <v>882</v>
      </c>
      <c r="I1118" s="41" t="s">
        <v>52</v>
      </c>
      <c r="J1118" s="41" t="s">
        <v>52</v>
      </c>
      <c r="K1118" s="41" t="s">
        <v>1090</v>
      </c>
      <c r="L1118" s="41" t="s">
        <v>1091</v>
      </c>
      <c r="M1118" s="41" t="s">
        <v>26</v>
      </c>
      <c r="N1118" s="40"/>
      <c r="O1118" s="40"/>
      <c r="P1118" s="41" t="s">
        <v>1059</v>
      </c>
      <c r="Q1118" s="40"/>
      <c r="R1118" s="41">
        <v>2</v>
      </c>
    </row>
    <row r="1119" spans="1:18" ht="15">
      <c r="A1119" s="41">
        <v>2024</v>
      </c>
      <c r="B1119" s="41" t="s">
        <v>447</v>
      </c>
      <c r="C1119" s="41" t="s">
        <v>774</v>
      </c>
      <c r="D1119" s="41" t="s">
        <v>88</v>
      </c>
      <c r="E1119" s="41" t="s">
        <v>88</v>
      </c>
      <c r="F1119" s="41" t="s">
        <v>64</v>
      </c>
      <c r="G1119" s="41" t="s">
        <v>765</v>
      </c>
      <c r="H1119" s="41" t="s">
        <v>882</v>
      </c>
      <c r="I1119" s="41" t="s">
        <v>52</v>
      </c>
      <c r="J1119" s="41" t="s">
        <v>52</v>
      </c>
      <c r="K1119" s="41" t="s">
        <v>1039</v>
      </c>
      <c r="L1119" s="41" t="s">
        <v>1040</v>
      </c>
      <c r="M1119" s="41" t="s">
        <v>54</v>
      </c>
      <c r="N1119" s="40"/>
      <c r="O1119" s="40"/>
      <c r="P1119" s="41" t="s">
        <v>1011</v>
      </c>
      <c r="Q1119" s="41" t="s">
        <v>180</v>
      </c>
      <c r="R1119" s="41">
        <v>70</v>
      </c>
    </row>
    <row r="1120" spans="1:18" ht="15">
      <c r="A1120" s="41">
        <v>2024</v>
      </c>
      <c r="B1120" s="41" t="s">
        <v>447</v>
      </c>
      <c r="C1120" s="41" t="s">
        <v>774</v>
      </c>
      <c r="D1120" s="41" t="s">
        <v>88</v>
      </c>
      <c r="E1120" s="41" t="s">
        <v>88</v>
      </c>
      <c r="F1120" s="41" t="s">
        <v>64</v>
      </c>
      <c r="G1120" s="41" t="s">
        <v>765</v>
      </c>
      <c r="H1120" s="41" t="s">
        <v>882</v>
      </c>
      <c r="I1120" s="41" t="s">
        <v>52</v>
      </c>
      <c r="J1120" s="41" t="s">
        <v>52</v>
      </c>
      <c r="K1120" s="41" t="s">
        <v>182</v>
      </c>
      <c r="L1120" s="41" t="s">
        <v>1054</v>
      </c>
      <c r="M1120" s="41" t="s">
        <v>54</v>
      </c>
      <c r="N1120" s="40"/>
      <c r="O1120" s="40"/>
      <c r="P1120" s="41" t="s">
        <v>1011</v>
      </c>
      <c r="Q1120" s="41" t="s">
        <v>180</v>
      </c>
      <c r="R1120" s="41">
        <v>15</v>
      </c>
    </row>
    <row r="1121" spans="1:18" ht="15">
      <c r="A1121" s="41">
        <v>2024</v>
      </c>
      <c r="B1121" s="41" t="s">
        <v>447</v>
      </c>
      <c r="C1121" s="41" t="s">
        <v>774</v>
      </c>
      <c r="D1121" s="41" t="s">
        <v>88</v>
      </c>
      <c r="E1121" s="41" t="s">
        <v>88</v>
      </c>
      <c r="F1121" s="41" t="s">
        <v>64</v>
      </c>
      <c r="G1121" s="41" t="s">
        <v>765</v>
      </c>
      <c r="H1121" s="41" t="s">
        <v>882</v>
      </c>
      <c r="I1121" s="41" t="s">
        <v>52</v>
      </c>
      <c r="J1121" s="41" t="s">
        <v>52</v>
      </c>
      <c r="K1121" s="41" t="s">
        <v>1096</v>
      </c>
      <c r="L1121" s="41" t="s">
        <v>1097</v>
      </c>
      <c r="M1121" s="41" t="s">
        <v>54</v>
      </c>
      <c r="N1121" s="40"/>
      <c r="O1121" s="40"/>
      <c r="P1121" s="41" t="s">
        <v>1011</v>
      </c>
      <c r="Q1121" s="41" t="s">
        <v>180</v>
      </c>
      <c r="R1121" s="41">
        <v>40</v>
      </c>
    </row>
    <row r="1122" spans="1:18" ht="15">
      <c r="A1122" s="41">
        <v>2024</v>
      </c>
      <c r="B1122" s="41" t="s">
        <v>446</v>
      </c>
      <c r="C1122" s="41" t="s">
        <v>774</v>
      </c>
      <c r="D1122" s="41" t="s">
        <v>88</v>
      </c>
      <c r="E1122" s="41" t="s">
        <v>88</v>
      </c>
      <c r="F1122" s="41" t="s">
        <v>64</v>
      </c>
      <c r="G1122" s="41" t="s">
        <v>765</v>
      </c>
      <c r="H1122" s="41" t="s">
        <v>882</v>
      </c>
      <c r="I1122" s="41" t="s">
        <v>52</v>
      </c>
      <c r="J1122" s="41" t="s">
        <v>52</v>
      </c>
      <c r="K1122" s="41" t="s">
        <v>1082</v>
      </c>
      <c r="L1122" s="41" t="s">
        <v>1083</v>
      </c>
      <c r="M1122" s="41" t="s">
        <v>26</v>
      </c>
      <c r="N1122" s="40"/>
      <c r="O1122" s="40"/>
      <c r="P1122" s="41" t="s">
        <v>1059</v>
      </c>
      <c r="Q1122" s="40"/>
      <c r="R1122" s="41">
        <v>13</v>
      </c>
    </row>
    <row r="1123" spans="1:18" ht="15">
      <c r="A1123" s="41">
        <v>2024</v>
      </c>
      <c r="B1123" s="41" t="s">
        <v>447</v>
      </c>
      <c r="C1123" s="41" t="s">
        <v>774</v>
      </c>
      <c r="D1123" s="41" t="s">
        <v>88</v>
      </c>
      <c r="E1123" s="41" t="s">
        <v>88</v>
      </c>
      <c r="F1123" s="41" t="s">
        <v>64</v>
      </c>
      <c r="G1123" s="41" t="s">
        <v>765</v>
      </c>
      <c r="H1123" s="41" t="s">
        <v>882</v>
      </c>
      <c r="I1123" s="41" t="s">
        <v>52</v>
      </c>
      <c r="J1123" s="41" t="s">
        <v>52</v>
      </c>
      <c r="K1123" s="41" t="s">
        <v>1055</v>
      </c>
      <c r="L1123" s="41" t="s">
        <v>1056</v>
      </c>
      <c r="M1123" s="41" t="s">
        <v>54</v>
      </c>
      <c r="N1123" s="40"/>
      <c r="O1123" s="40"/>
      <c r="P1123" s="41" t="s">
        <v>1011</v>
      </c>
      <c r="Q1123" s="41" t="s">
        <v>180</v>
      </c>
      <c r="R1123" s="41">
        <v>10</v>
      </c>
    </row>
    <row r="1124" spans="1:18" ht="15">
      <c r="A1124" s="41">
        <v>2024</v>
      </c>
      <c r="B1124" s="41" t="s">
        <v>447</v>
      </c>
      <c r="C1124" s="41" t="s">
        <v>774</v>
      </c>
      <c r="D1124" s="41" t="s">
        <v>88</v>
      </c>
      <c r="E1124" s="41" t="s">
        <v>88</v>
      </c>
      <c r="F1124" s="41" t="s">
        <v>64</v>
      </c>
      <c r="G1124" s="41" t="s">
        <v>765</v>
      </c>
      <c r="H1124" s="41" t="s">
        <v>882</v>
      </c>
      <c r="I1124" s="41" t="s">
        <v>52</v>
      </c>
      <c r="J1124" s="41" t="s">
        <v>52</v>
      </c>
      <c r="K1124" s="41" t="s">
        <v>1030</v>
      </c>
      <c r="L1124" s="41" t="s">
        <v>830</v>
      </c>
      <c r="M1124" s="41" t="s">
        <v>54</v>
      </c>
      <c r="N1124" s="40"/>
      <c r="O1124" s="40"/>
      <c r="P1124" s="41" t="s">
        <v>1011</v>
      </c>
      <c r="Q1124" s="41" t="s">
        <v>180</v>
      </c>
      <c r="R1124" s="41">
        <v>17</v>
      </c>
    </row>
    <row r="1125" spans="1:18" ht="15">
      <c r="A1125" s="41">
        <v>2024</v>
      </c>
      <c r="B1125" s="41" t="s">
        <v>447</v>
      </c>
      <c r="C1125" s="41" t="s">
        <v>774</v>
      </c>
      <c r="D1125" s="41" t="s">
        <v>88</v>
      </c>
      <c r="E1125" s="41" t="s">
        <v>88</v>
      </c>
      <c r="F1125" s="41" t="s">
        <v>64</v>
      </c>
      <c r="G1125" s="41" t="s">
        <v>765</v>
      </c>
      <c r="H1125" s="41" t="s">
        <v>882</v>
      </c>
      <c r="I1125" s="41" t="s">
        <v>52</v>
      </c>
      <c r="J1125" s="41" t="s">
        <v>52</v>
      </c>
      <c r="K1125" s="41" t="s">
        <v>866</v>
      </c>
      <c r="L1125" s="41" t="s">
        <v>1051</v>
      </c>
      <c r="M1125" s="41" t="s">
        <v>54</v>
      </c>
      <c r="N1125" s="40"/>
      <c r="O1125" s="40"/>
      <c r="P1125" s="41" t="s">
        <v>1011</v>
      </c>
      <c r="Q1125" s="41" t="s">
        <v>180</v>
      </c>
      <c r="R1125" s="41">
        <v>5</v>
      </c>
    </row>
    <row r="1126" spans="1:18" ht="15">
      <c r="A1126" s="41">
        <v>2024</v>
      </c>
      <c r="B1126" s="41" t="s">
        <v>447</v>
      </c>
      <c r="C1126" s="41" t="s">
        <v>774</v>
      </c>
      <c r="D1126" s="41" t="s">
        <v>88</v>
      </c>
      <c r="E1126" s="41" t="s">
        <v>88</v>
      </c>
      <c r="F1126" s="41" t="s">
        <v>64</v>
      </c>
      <c r="G1126" s="41" t="s">
        <v>765</v>
      </c>
      <c r="H1126" s="41" t="s">
        <v>882</v>
      </c>
      <c r="I1126" s="41" t="s">
        <v>52</v>
      </c>
      <c r="J1126" s="41" t="s">
        <v>52</v>
      </c>
      <c r="K1126" s="41" t="s">
        <v>1045</v>
      </c>
      <c r="L1126" s="41" t="s">
        <v>1046</v>
      </c>
      <c r="M1126" s="41" t="s">
        <v>54</v>
      </c>
      <c r="N1126" s="40"/>
      <c r="O1126" s="40"/>
      <c r="P1126" s="41" t="s">
        <v>1011</v>
      </c>
      <c r="Q1126" s="41" t="s">
        <v>180</v>
      </c>
      <c r="R1126" s="41">
        <v>10</v>
      </c>
    </row>
    <row r="1127" spans="1:18" ht="15">
      <c r="A1127" s="41">
        <v>2024</v>
      </c>
      <c r="B1127" s="41" t="s">
        <v>447</v>
      </c>
      <c r="C1127" s="41" t="s">
        <v>774</v>
      </c>
      <c r="D1127" s="41" t="s">
        <v>88</v>
      </c>
      <c r="E1127" s="41" t="s">
        <v>88</v>
      </c>
      <c r="F1127" s="41" t="s">
        <v>64</v>
      </c>
      <c r="G1127" s="41" t="s">
        <v>765</v>
      </c>
      <c r="H1127" s="41" t="s">
        <v>882</v>
      </c>
      <c r="I1127" s="41" t="s">
        <v>52</v>
      </c>
      <c r="J1127" s="41" t="s">
        <v>52</v>
      </c>
      <c r="K1127" s="41" t="s">
        <v>909</v>
      </c>
      <c r="L1127" s="41" t="s">
        <v>1047</v>
      </c>
      <c r="M1127" s="41" t="s">
        <v>54</v>
      </c>
      <c r="N1127" s="40"/>
      <c r="O1127" s="40"/>
      <c r="P1127" s="41" t="s">
        <v>1011</v>
      </c>
      <c r="Q1127" s="41" t="s">
        <v>180</v>
      </c>
      <c r="R1127" s="41">
        <v>45</v>
      </c>
    </row>
    <row r="1128" spans="1:18" ht="15">
      <c r="A1128" s="41">
        <v>2024</v>
      </c>
      <c r="B1128" s="41" t="s">
        <v>447</v>
      </c>
      <c r="C1128" s="41" t="s">
        <v>774</v>
      </c>
      <c r="D1128" s="41" t="s">
        <v>88</v>
      </c>
      <c r="E1128" s="41" t="s">
        <v>88</v>
      </c>
      <c r="F1128" s="41" t="s">
        <v>64</v>
      </c>
      <c r="G1128" s="41" t="s">
        <v>765</v>
      </c>
      <c r="H1128" s="41" t="s">
        <v>43</v>
      </c>
      <c r="I1128" s="41">
        <v>380</v>
      </c>
      <c r="J1128" s="41" t="s">
        <v>43</v>
      </c>
      <c r="K1128" s="41" t="s">
        <v>902</v>
      </c>
      <c r="L1128" s="41" t="s">
        <v>1048</v>
      </c>
      <c r="M1128" s="40"/>
      <c r="N1128" s="40"/>
      <c r="O1128" s="40"/>
      <c r="P1128" s="41" t="s">
        <v>1011</v>
      </c>
      <c r="Q1128" s="41" t="s">
        <v>180</v>
      </c>
      <c r="R1128" s="41">
        <v>13</v>
      </c>
    </row>
    <row r="1129" spans="1:18" ht="15">
      <c r="A1129" s="41">
        <v>2024</v>
      </c>
      <c r="B1129" s="41" t="s">
        <v>447</v>
      </c>
      <c r="C1129" s="41" t="s">
        <v>774</v>
      </c>
      <c r="D1129" s="41" t="s">
        <v>88</v>
      </c>
      <c r="E1129" s="41" t="s">
        <v>88</v>
      </c>
      <c r="F1129" s="41" t="s">
        <v>64</v>
      </c>
      <c r="G1129" s="41" t="s">
        <v>765</v>
      </c>
      <c r="H1129" s="41" t="s">
        <v>43</v>
      </c>
      <c r="I1129" s="41">
        <v>380</v>
      </c>
      <c r="J1129" s="41" t="s">
        <v>43</v>
      </c>
      <c r="K1129" s="41" t="s">
        <v>1024</v>
      </c>
      <c r="L1129" s="41" t="s">
        <v>1025</v>
      </c>
      <c r="M1129" s="40"/>
      <c r="N1129" s="40"/>
      <c r="O1129" s="40"/>
      <c r="P1129" s="41" t="s">
        <v>1011</v>
      </c>
      <c r="Q1129" s="41" t="s">
        <v>180</v>
      </c>
      <c r="R1129" s="41">
        <v>26</v>
      </c>
    </row>
    <row r="1130" spans="1:18" ht="15">
      <c r="A1130" s="41">
        <v>2024</v>
      </c>
      <c r="B1130" s="41" t="s">
        <v>447</v>
      </c>
      <c r="C1130" s="41" t="s">
        <v>774</v>
      </c>
      <c r="D1130" s="41" t="s">
        <v>88</v>
      </c>
      <c r="E1130" s="41" t="s">
        <v>88</v>
      </c>
      <c r="F1130" s="41" t="s">
        <v>64</v>
      </c>
      <c r="G1130" s="41" t="s">
        <v>765</v>
      </c>
      <c r="H1130" s="41" t="s">
        <v>43</v>
      </c>
      <c r="I1130" s="41">
        <v>380</v>
      </c>
      <c r="J1130" s="41" t="s">
        <v>43</v>
      </c>
      <c r="K1130" s="41" t="s">
        <v>1066</v>
      </c>
      <c r="L1130" s="41" t="s">
        <v>1067</v>
      </c>
      <c r="M1130" s="40"/>
      <c r="N1130" s="40"/>
      <c r="O1130" s="40"/>
      <c r="P1130" s="41" t="s">
        <v>1011</v>
      </c>
      <c r="Q1130" s="41" t="s">
        <v>180</v>
      </c>
      <c r="R1130" s="41">
        <v>2</v>
      </c>
    </row>
    <row r="1131" spans="1:18" ht="15">
      <c r="A1131" s="41">
        <v>2024</v>
      </c>
      <c r="B1131" s="41" t="s">
        <v>447</v>
      </c>
      <c r="C1131" s="41" t="s">
        <v>774</v>
      </c>
      <c r="D1131" s="41" t="s">
        <v>88</v>
      </c>
      <c r="E1131" s="41" t="s">
        <v>88</v>
      </c>
      <c r="F1131" s="41" t="s">
        <v>64</v>
      </c>
      <c r="G1131" s="41" t="s">
        <v>765</v>
      </c>
      <c r="H1131" s="41" t="s">
        <v>43</v>
      </c>
      <c r="I1131" s="41">
        <v>380</v>
      </c>
      <c r="J1131" s="41" t="s">
        <v>43</v>
      </c>
      <c r="K1131" s="41" t="s">
        <v>1028</v>
      </c>
      <c r="L1131" s="41" t="s">
        <v>1029</v>
      </c>
      <c r="M1131" s="40"/>
      <c r="N1131" s="40"/>
      <c r="O1131" s="40"/>
      <c r="P1131" s="41" t="s">
        <v>1011</v>
      </c>
      <c r="Q1131" s="41" t="s">
        <v>180</v>
      </c>
      <c r="R1131" s="41">
        <v>18</v>
      </c>
    </row>
    <row r="1132" spans="1:18" ht="15">
      <c r="A1132" s="41">
        <v>2024</v>
      </c>
      <c r="B1132" s="41" t="s">
        <v>447</v>
      </c>
      <c r="C1132" s="41" t="s">
        <v>774</v>
      </c>
      <c r="D1132" s="41" t="s">
        <v>88</v>
      </c>
      <c r="E1132" s="41" t="s">
        <v>88</v>
      </c>
      <c r="F1132" s="41" t="s">
        <v>64</v>
      </c>
      <c r="G1132" s="41" t="s">
        <v>765</v>
      </c>
      <c r="H1132" s="41" t="s">
        <v>43</v>
      </c>
      <c r="I1132" s="41">
        <v>380</v>
      </c>
      <c r="J1132" s="41" t="s">
        <v>43</v>
      </c>
      <c r="K1132" s="41" t="s">
        <v>1037</v>
      </c>
      <c r="L1132" s="41" t="s">
        <v>1038</v>
      </c>
      <c r="M1132" s="40"/>
      <c r="N1132" s="40"/>
      <c r="O1132" s="40"/>
      <c r="P1132" s="41" t="s">
        <v>1011</v>
      </c>
      <c r="Q1132" s="41" t="s">
        <v>180</v>
      </c>
      <c r="R1132" s="41">
        <v>3</v>
      </c>
    </row>
    <row r="1133" spans="1:18" ht="15">
      <c r="A1133" s="41">
        <v>2024</v>
      </c>
      <c r="B1133" s="41" t="s">
        <v>447</v>
      </c>
      <c r="C1133" s="41" t="s">
        <v>774</v>
      </c>
      <c r="D1133" s="41" t="s">
        <v>88</v>
      </c>
      <c r="E1133" s="41" t="s">
        <v>88</v>
      </c>
      <c r="F1133" s="41" t="s">
        <v>64</v>
      </c>
      <c r="G1133" s="41" t="s">
        <v>765</v>
      </c>
      <c r="H1133" s="41" t="s">
        <v>43</v>
      </c>
      <c r="I1133" s="41">
        <v>380</v>
      </c>
      <c r="J1133" s="41" t="s">
        <v>43</v>
      </c>
      <c r="K1133" s="41" t="s">
        <v>861</v>
      </c>
      <c r="L1133" s="41" t="s">
        <v>861</v>
      </c>
      <c r="M1133" s="40"/>
      <c r="N1133" s="40"/>
      <c r="O1133" s="40"/>
      <c r="P1133" s="41" t="s">
        <v>1011</v>
      </c>
      <c r="Q1133" s="40"/>
      <c r="R1133" s="41">
        <v>1</v>
      </c>
    </row>
    <row r="1134" spans="1:18" ht="15">
      <c r="A1134" s="41">
        <v>2024</v>
      </c>
      <c r="B1134" s="41" t="s">
        <v>447</v>
      </c>
      <c r="C1134" s="41" t="s">
        <v>774</v>
      </c>
      <c r="D1134" s="41" t="s">
        <v>88</v>
      </c>
      <c r="E1134" s="41" t="s">
        <v>88</v>
      </c>
      <c r="F1134" s="41" t="s">
        <v>64</v>
      </c>
      <c r="G1134" s="41" t="s">
        <v>765</v>
      </c>
      <c r="H1134" s="41" t="s">
        <v>43</v>
      </c>
      <c r="I1134" s="41">
        <v>380</v>
      </c>
      <c r="J1134" s="41" t="s">
        <v>43</v>
      </c>
      <c r="K1134" s="41" t="s">
        <v>1039</v>
      </c>
      <c r="L1134" s="41" t="s">
        <v>1040</v>
      </c>
      <c r="M1134" s="40"/>
      <c r="N1134" s="40"/>
      <c r="O1134" s="40"/>
      <c r="P1134" s="41" t="s">
        <v>1011</v>
      </c>
      <c r="Q1134" s="41" t="s">
        <v>180</v>
      </c>
      <c r="R1134" s="41">
        <v>11</v>
      </c>
    </row>
    <row r="1135" spans="1:18" ht="15">
      <c r="A1135" s="41">
        <v>2024</v>
      </c>
      <c r="B1135" s="41" t="s">
        <v>447</v>
      </c>
      <c r="C1135" s="41" t="s">
        <v>774</v>
      </c>
      <c r="D1135" s="41" t="s">
        <v>88</v>
      </c>
      <c r="E1135" s="41" t="s">
        <v>88</v>
      </c>
      <c r="F1135" s="41" t="s">
        <v>64</v>
      </c>
      <c r="G1135" s="41" t="s">
        <v>765</v>
      </c>
      <c r="H1135" s="41" t="s">
        <v>43</v>
      </c>
      <c r="I1135" s="41">
        <v>380</v>
      </c>
      <c r="J1135" s="41" t="s">
        <v>43</v>
      </c>
      <c r="K1135" s="41" t="s">
        <v>182</v>
      </c>
      <c r="L1135" s="41" t="s">
        <v>1054</v>
      </c>
      <c r="M1135" s="40"/>
      <c r="N1135" s="40"/>
      <c r="O1135" s="40"/>
      <c r="P1135" s="41" t="s">
        <v>1011</v>
      </c>
      <c r="Q1135" s="41" t="s">
        <v>180</v>
      </c>
      <c r="R1135" s="41">
        <v>4</v>
      </c>
    </row>
    <row r="1136" spans="1:18" ht="15">
      <c r="A1136" s="41">
        <v>2024</v>
      </c>
      <c r="B1136" s="41" t="s">
        <v>447</v>
      </c>
      <c r="C1136" s="41" t="s">
        <v>774</v>
      </c>
      <c r="D1136" s="41" t="s">
        <v>88</v>
      </c>
      <c r="E1136" s="41" t="s">
        <v>88</v>
      </c>
      <c r="F1136" s="41" t="s">
        <v>64</v>
      </c>
      <c r="G1136" s="41" t="s">
        <v>765</v>
      </c>
      <c r="H1136" s="41" t="s">
        <v>43</v>
      </c>
      <c r="I1136" s="41">
        <v>380</v>
      </c>
      <c r="J1136" s="41" t="s">
        <v>43</v>
      </c>
      <c r="K1136" s="41" t="s">
        <v>866</v>
      </c>
      <c r="L1136" s="41" t="s">
        <v>1051</v>
      </c>
      <c r="M1136" s="40"/>
      <c r="N1136" s="40"/>
      <c r="O1136" s="40"/>
      <c r="P1136" s="41" t="s">
        <v>1011</v>
      </c>
      <c r="Q1136" s="41" t="s">
        <v>180</v>
      </c>
      <c r="R1136" s="41">
        <v>8</v>
      </c>
    </row>
    <row r="1137" spans="1:18" ht="15">
      <c r="A1137" s="41">
        <v>2024</v>
      </c>
      <c r="B1137" s="41" t="s">
        <v>447</v>
      </c>
      <c r="C1137" s="41" t="s">
        <v>774</v>
      </c>
      <c r="D1137" s="41" t="s">
        <v>88</v>
      </c>
      <c r="E1137" s="41" t="s">
        <v>88</v>
      </c>
      <c r="F1137" s="41" t="s">
        <v>64</v>
      </c>
      <c r="G1137" s="41" t="s">
        <v>765</v>
      </c>
      <c r="H1137" s="41" t="s">
        <v>33</v>
      </c>
      <c r="I1137" s="41">
        <v>340</v>
      </c>
      <c r="J1137" s="41" t="s">
        <v>33</v>
      </c>
      <c r="K1137" s="41" t="s">
        <v>1024</v>
      </c>
      <c r="L1137" s="41" t="s">
        <v>1025</v>
      </c>
      <c r="M1137" s="40"/>
      <c r="N1137" s="40"/>
      <c r="O1137" s="40"/>
      <c r="P1137" s="41" t="s">
        <v>1011</v>
      </c>
      <c r="Q1137" s="41" t="s">
        <v>180</v>
      </c>
      <c r="R1137" s="41">
        <v>8</v>
      </c>
    </row>
    <row r="1138" spans="1:18" ht="15">
      <c r="A1138" s="41">
        <v>2024</v>
      </c>
      <c r="B1138" s="41" t="s">
        <v>446</v>
      </c>
      <c r="C1138" s="41" t="s">
        <v>774</v>
      </c>
      <c r="D1138" s="41" t="s">
        <v>88</v>
      </c>
      <c r="E1138" s="41" t="s">
        <v>88</v>
      </c>
      <c r="F1138" s="41" t="s">
        <v>64</v>
      </c>
      <c r="G1138" s="41" t="s">
        <v>765</v>
      </c>
      <c r="H1138" s="41" t="s">
        <v>33</v>
      </c>
      <c r="I1138" s="41">
        <v>340</v>
      </c>
      <c r="J1138" s="41" t="s">
        <v>33</v>
      </c>
      <c r="K1138" s="41" t="s">
        <v>1028</v>
      </c>
      <c r="L1138" s="41" t="s">
        <v>1029</v>
      </c>
      <c r="M1138" s="40"/>
      <c r="N1138" s="40"/>
      <c r="O1138" s="40"/>
      <c r="P1138" s="41" t="s">
        <v>1059</v>
      </c>
      <c r="Q1138" s="41" t="s">
        <v>180</v>
      </c>
      <c r="R1138" s="41">
        <v>2</v>
      </c>
    </row>
    <row r="1139" spans="1:18" ht="15">
      <c r="A1139" s="41">
        <v>2024</v>
      </c>
      <c r="B1139" s="41" t="s">
        <v>447</v>
      </c>
      <c r="C1139" s="41" t="s">
        <v>774</v>
      </c>
      <c r="D1139" s="41" t="s">
        <v>88</v>
      </c>
      <c r="E1139" s="41" t="s">
        <v>88</v>
      </c>
      <c r="F1139" s="41" t="s">
        <v>64</v>
      </c>
      <c r="G1139" s="41" t="s">
        <v>765</v>
      </c>
      <c r="H1139" s="41" t="s">
        <v>58</v>
      </c>
      <c r="I1139" s="41" t="s">
        <v>57</v>
      </c>
      <c r="J1139" s="41" t="s">
        <v>57</v>
      </c>
      <c r="K1139" s="41" t="s">
        <v>1024</v>
      </c>
      <c r="L1139" s="41" t="s">
        <v>1025</v>
      </c>
      <c r="M1139" s="41" t="s">
        <v>61</v>
      </c>
      <c r="N1139" s="40"/>
      <c r="O1139" s="40"/>
      <c r="P1139" s="41" t="s">
        <v>1011</v>
      </c>
      <c r="Q1139" s="41" t="s">
        <v>180</v>
      </c>
      <c r="R1139" s="41">
        <v>80</v>
      </c>
    </row>
    <row r="1140" spans="1:18" ht="15">
      <c r="A1140" s="41">
        <v>2024</v>
      </c>
      <c r="B1140" s="41" t="s">
        <v>447</v>
      </c>
      <c r="C1140" s="41" t="s">
        <v>774</v>
      </c>
      <c r="D1140" s="41" t="s">
        <v>88</v>
      </c>
      <c r="E1140" s="41" t="s">
        <v>88</v>
      </c>
      <c r="F1140" s="41" t="s">
        <v>64</v>
      </c>
      <c r="G1140" s="41" t="s">
        <v>765</v>
      </c>
      <c r="H1140" s="41" t="s">
        <v>58</v>
      </c>
      <c r="I1140" s="41" t="s">
        <v>57</v>
      </c>
      <c r="J1140" s="41" t="s">
        <v>57</v>
      </c>
      <c r="K1140" s="41" t="s">
        <v>1066</v>
      </c>
      <c r="L1140" s="41" t="s">
        <v>1067</v>
      </c>
      <c r="M1140" s="41" t="s">
        <v>61</v>
      </c>
      <c r="N1140" s="40"/>
      <c r="O1140" s="40"/>
      <c r="P1140" s="41" t="s">
        <v>1011</v>
      </c>
      <c r="Q1140" s="41" t="s">
        <v>180</v>
      </c>
      <c r="R1140" s="41">
        <v>5</v>
      </c>
    </row>
    <row r="1141" spans="1:18" ht="15">
      <c r="A1141" s="41">
        <v>2024</v>
      </c>
      <c r="B1141" s="41" t="s">
        <v>447</v>
      </c>
      <c r="C1141" s="41" t="s">
        <v>774</v>
      </c>
      <c r="D1141" s="41" t="s">
        <v>88</v>
      </c>
      <c r="E1141" s="41" t="s">
        <v>88</v>
      </c>
      <c r="F1141" s="41" t="s">
        <v>64</v>
      </c>
      <c r="G1141" s="41" t="s">
        <v>765</v>
      </c>
      <c r="H1141" s="41" t="s">
        <v>58</v>
      </c>
      <c r="I1141" s="41" t="s">
        <v>57</v>
      </c>
      <c r="J1141" s="41" t="s">
        <v>57</v>
      </c>
      <c r="K1141" s="41" t="s">
        <v>1026</v>
      </c>
      <c r="L1141" s="41" t="s">
        <v>1027</v>
      </c>
      <c r="M1141" s="41" t="s">
        <v>61</v>
      </c>
      <c r="N1141" s="40"/>
      <c r="O1141" s="40"/>
      <c r="P1141" s="41" t="s">
        <v>1011</v>
      </c>
      <c r="Q1141" s="41" t="s">
        <v>180</v>
      </c>
      <c r="R1141" s="41">
        <v>30</v>
      </c>
    </row>
    <row r="1142" spans="1:18" ht="15">
      <c r="A1142" s="41">
        <v>2024</v>
      </c>
      <c r="B1142" s="41" t="s">
        <v>446</v>
      </c>
      <c r="C1142" s="41" t="s">
        <v>774</v>
      </c>
      <c r="D1142" s="41" t="s">
        <v>88</v>
      </c>
      <c r="E1142" s="41" t="s">
        <v>88</v>
      </c>
      <c r="F1142" s="41" t="s">
        <v>64</v>
      </c>
      <c r="G1142" s="41" t="s">
        <v>765</v>
      </c>
      <c r="H1142" s="41" t="s">
        <v>58</v>
      </c>
      <c r="I1142" s="41" t="s">
        <v>57</v>
      </c>
      <c r="J1142" s="41" t="s">
        <v>57</v>
      </c>
      <c r="K1142" s="41" t="s">
        <v>1086</v>
      </c>
      <c r="L1142" s="41" t="s">
        <v>1087</v>
      </c>
      <c r="M1142" s="41" t="s">
        <v>41</v>
      </c>
      <c r="N1142" s="40"/>
      <c r="O1142" s="40"/>
      <c r="P1142" s="41" t="s">
        <v>1059</v>
      </c>
      <c r="Q1142" s="40"/>
      <c r="R1142" s="41">
        <v>2</v>
      </c>
    </row>
    <row r="1143" spans="1:18" ht="15">
      <c r="A1143" s="41">
        <v>2024</v>
      </c>
      <c r="B1143" s="41" t="s">
        <v>446</v>
      </c>
      <c r="C1143" s="41" t="s">
        <v>774</v>
      </c>
      <c r="D1143" s="41" t="s">
        <v>88</v>
      </c>
      <c r="E1143" s="41" t="s">
        <v>88</v>
      </c>
      <c r="F1143" s="41" t="s">
        <v>64</v>
      </c>
      <c r="G1143" s="41" t="s">
        <v>765</v>
      </c>
      <c r="H1143" s="41" t="s">
        <v>58</v>
      </c>
      <c r="I1143" s="41" t="s">
        <v>57</v>
      </c>
      <c r="J1143" s="41" t="s">
        <v>57</v>
      </c>
      <c r="K1143" s="41" t="s">
        <v>1070</v>
      </c>
      <c r="L1143" s="41" t="s">
        <v>1071</v>
      </c>
      <c r="M1143" s="41" t="s">
        <v>41</v>
      </c>
      <c r="N1143" s="40"/>
      <c r="O1143" s="40"/>
      <c r="P1143" s="41" t="s">
        <v>1059</v>
      </c>
      <c r="Q1143" s="41" t="s">
        <v>180</v>
      </c>
      <c r="R1143" s="41">
        <v>63</v>
      </c>
    </row>
    <row r="1144" spans="1:18" ht="15">
      <c r="A1144" s="41">
        <v>2024</v>
      </c>
      <c r="B1144" s="41" t="s">
        <v>447</v>
      </c>
      <c r="C1144" s="41" t="s">
        <v>774</v>
      </c>
      <c r="D1144" s="41" t="s">
        <v>88</v>
      </c>
      <c r="E1144" s="41" t="s">
        <v>88</v>
      </c>
      <c r="F1144" s="41" t="s">
        <v>64</v>
      </c>
      <c r="G1144" s="41" t="s">
        <v>765</v>
      </c>
      <c r="H1144" s="41" t="s">
        <v>58</v>
      </c>
      <c r="I1144" s="41" t="s">
        <v>57</v>
      </c>
      <c r="J1144" s="41" t="s">
        <v>57</v>
      </c>
      <c r="K1144" s="41" t="s">
        <v>1049</v>
      </c>
      <c r="L1144" s="41" t="s">
        <v>1050</v>
      </c>
      <c r="M1144" s="41" t="s">
        <v>61</v>
      </c>
      <c r="N1144" s="40"/>
      <c r="O1144" s="40"/>
      <c r="P1144" s="41" t="s">
        <v>1011</v>
      </c>
      <c r="Q1144" s="41" t="s">
        <v>180</v>
      </c>
      <c r="R1144" s="41">
        <v>30</v>
      </c>
    </row>
    <row r="1145" spans="1:18" ht="15">
      <c r="A1145" s="41">
        <v>2024</v>
      </c>
      <c r="B1145" s="41" t="s">
        <v>446</v>
      </c>
      <c r="C1145" s="41" t="s">
        <v>774</v>
      </c>
      <c r="D1145" s="41" t="s">
        <v>88</v>
      </c>
      <c r="E1145" s="41" t="s">
        <v>88</v>
      </c>
      <c r="F1145" s="41" t="s">
        <v>64</v>
      </c>
      <c r="G1145" s="41" t="s">
        <v>765</v>
      </c>
      <c r="H1145" s="41" t="s">
        <v>58</v>
      </c>
      <c r="I1145" s="41" t="s">
        <v>57</v>
      </c>
      <c r="J1145" s="41" t="s">
        <v>57</v>
      </c>
      <c r="K1145" s="41" t="s">
        <v>852</v>
      </c>
      <c r="L1145" s="41" t="s">
        <v>852</v>
      </c>
      <c r="M1145" s="41" t="s">
        <v>41</v>
      </c>
      <c r="N1145" s="40"/>
      <c r="O1145" s="40"/>
      <c r="P1145" s="41" t="s">
        <v>1059</v>
      </c>
      <c r="Q1145" s="41" t="s">
        <v>180</v>
      </c>
      <c r="R1145" s="41">
        <v>1</v>
      </c>
    </row>
    <row r="1146" spans="1:18" ht="15">
      <c r="A1146" s="41">
        <v>2024</v>
      </c>
      <c r="B1146" s="41" t="s">
        <v>447</v>
      </c>
      <c r="C1146" s="41" t="s">
        <v>774</v>
      </c>
      <c r="D1146" s="41" t="s">
        <v>88</v>
      </c>
      <c r="E1146" s="41" t="s">
        <v>88</v>
      </c>
      <c r="F1146" s="41" t="s">
        <v>64</v>
      </c>
      <c r="G1146" s="41" t="s">
        <v>765</v>
      </c>
      <c r="H1146" s="41" t="s">
        <v>58</v>
      </c>
      <c r="I1146" s="41" t="s">
        <v>57</v>
      </c>
      <c r="J1146" s="41" t="s">
        <v>57</v>
      </c>
      <c r="K1146" s="41" t="s">
        <v>1028</v>
      </c>
      <c r="L1146" s="41" t="s">
        <v>1029</v>
      </c>
      <c r="M1146" s="41" t="s">
        <v>61</v>
      </c>
      <c r="N1146" s="40"/>
      <c r="O1146" s="40"/>
      <c r="P1146" s="41" t="s">
        <v>1011</v>
      </c>
      <c r="Q1146" s="41" t="s">
        <v>180</v>
      </c>
      <c r="R1146" s="41">
        <v>35</v>
      </c>
    </row>
    <row r="1147" spans="1:18" ht="15">
      <c r="A1147" s="41">
        <v>2024</v>
      </c>
      <c r="B1147" s="41" t="s">
        <v>447</v>
      </c>
      <c r="C1147" s="41" t="s">
        <v>774</v>
      </c>
      <c r="D1147" s="41" t="s">
        <v>88</v>
      </c>
      <c r="E1147" s="41" t="s">
        <v>88</v>
      </c>
      <c r="F1147" s="41" t="s">
        <v>64</v>
      </c>
      <c r="G1147" s="41" t="s">
        <v>765</v>
      </c>
      <c r="H1147" s="41" t="s">
        <v>58</v>
      </c>
      <c r="I1147" s="41" t="s">
        <v>57</v>
      </c>
      <c r="J1147" s="41" t="s">
        <v>57</v>
      </c>
      <c r="K1147" s="41" t="s">
        <v>1037</v>
      </c>
      <c r="L1147" s="41" t="s">
        <v>1038</v>
      </c>
      <c r="M1147" s="41" t="s">
        <v>61</v>
      </c>
      <c r="N1147" s="40"/>
      <c r="O1147" s="40"/>
      <c r="P1147" s="41" t="s">
        <v>1011</v>
      </c>
      <c r="Q1147" s="41" t="s">
        <v>180</v>
      </c>
      <c r="R1147" s="41">
        <v>40</v>
      </c>
    </row>
    <row r="1148" spans="1:18" ht="15">
      <c r="A1148" s="41">
        <v>2024</v>
      </c>
      <c r="B1148" s="41" t="s">
        <v>447</v>
      </c>
      <c r="C1148" s="41" t="s">
        <v>774</v>
      </c>
      <c r="D1148" s="41" t="s">
        <v>88</v>
      </c>
      <c r="E1148" s="41" t="s">
        <v>88</v>
      </c>
      <c r="F1148" s="41" t="s">
        <v>64</v>
      </c>
      <c r="G1148" s="41" t="s">
        <v>765</v>
      </c>
      <c r="H1148" s="41" t="s">
        <v>58</v>
      </c>
      <c r="I1148" s="41" t="s">
        <v>57</v>
      </c>
      <c r="J1148" s="41" t="s">
        <v>57</v>
      </c>
      <c r="K1148" s="41" t="s">
        <v>1052</v>
      </c>
      <c r="L1148" s="41" t="s">
        <v>1053</v>
      </c>
      <c r="M1148" s="41" t="s">
        <v>61</v>
      </c>
      <c r="N1148" s="40"/>
      <c r="O1148" s="40"/>
      <c r="P1148" s="41" t="s">
        <v>1011</v>
      </c>
      <c r="Q1148" s="40"/>
      <c r="R1148" s="41">
        <v>20</v>
      </c>
    </row>
    <row r="1149" spans="1:18" ht="15">
      <c r="A1149" s="41">
        <v>2024</v>
      </c>
      <c r="B1149" s="41" t="s">
        <v>446</v>
      </c>
      <c r="C1149" s="41" t="s">
        <v>774</v>
      </c>
      <c r="D1149" s="41" t="s">
        <v>88</v>
      </c>
      <c r="E1149" s="41" t="s">
        <v>88</v>
      </c>
      <c r="F1149" s="41" t="s">
        <v>64</v>
      </c>
      <c r="G1149" s="41" t="s">
        <v>765</v>
      </c>
      <c r="H1149" s="41" t="s">
        <v>58</v>
      </c>
      <c r="I1149" s="41" t="s">
        <v>57</v>
      </c>
      <c r="J1149" s="41" t="s">
        <v>57</v>
      </c>
      <c r="K1149" s="41" t="s">
        <v>1199</v>
      </c>
      <c r="L1149" s="41" t="s">
        <v>1200</v>
      </c>
      <c r="M1149" s="41" t="s">
        <v>41</v>
      </c>
      <c r="N1149" s="40"/>
      <c r="O1149" s="40"/>
      <c r="P1149" s="41" t="s">
        <v>1059</v>
      </c>
      <c r="Q1149" s="40"/>
      <c r="R1149" s="41">
        <v>1</v>
      </c>
    </row>
    <row r="1150" spans="1:18" ht="15">
      <c r="A1150" s="41">
        <v>2024</v>
      </c>
      <c r="B1150" s="41" t="s">
        <v>446</v>
      </c>
      <c r="C1150" s="41" t="s">
        <v>774</v>
      </c>
      <c r="D1150" s="41" t="s">
        <v>88</v>
      </c>
      <c r="E1150" s="41" t="s">
        <v>88</v>
      </c>
      <c r="F1150" s="41" t="s">
        <v>64</v>
      </c>
      <c r="G1150" s="41" t="s">
        <v>765</v>
      </c>
      <c r="H1150" s="41" t="s">
        <v>58</v>
      </c>
      <c r="I1150" s="41" t="s">
        <v>57</v>
      </c>
      <c r="J1150" s="41" t="s">
        <v>57</v>
      </c>
      <c r="K1150" s="41" t="s">
        <v>1107</v>
      </c>
      <c r="L1150" s="41" t="s">
        <v>1108</v>
      </c>
      <c r="M1150" s="41" t="s">
        <v>41</v>
      </c>
      <c r="N1150" s="40"/>
      <c r="O1150" s="40"/>
      <c r="P1150" s="41" t="s">
        <v>1059</v>
      </c>
      <c r="Q1150" s="40"/>
      <c r="R1150" s="41">
        <v>2</v>
      </c>
    </row>
    <row r="1151" spans="1:18" ht="15">
      <c r="A1151" s="41">
        <v>2024</v>
      </c>
      <c r="B1151" s="41" t="s">
        <v>447</v>
      </c>
      <c r="C1151" s="41" t="s">
        <v>774</v>
      </c>
      <c r="D1151" s="41" t="s">
        <v>88</v>
      </c>
      <c r="E1151" s="41" t="s">
        <v>88</v>
      </c>
      <c r="F1151" s="41" t="s">
        <v>64</v>
      </c>
      <c r="G1151" s="41" t="s">
        <v>765</v>
      </c>
      <c r="H1151" s="41" t="s">
        <v>58</v>
      </c>
      <c r="I1151" s="41" t="s">
        <v>57</v>
      </c>
      <c r="J1151" s="41" t="s">
        <v>57</v>
      </c>
      <c r="K1151" s="41" t="s">
        <v>1080</v>
      </c>
      <c r="L1151" s="41" t="s">
        <v>1081</v>
      </c>
      <c r="M1151" s="41" t="s">
        <v>61</v>
      </c>
      <c r="N1151" s="40"/>
      <c r="O1151" s="40"/>
      <c r="P1151" s="41" t="s">
        <v>1011</v>
      </c>
      <c r="Q1151" s="41" t="s">
        <v>180</v>
      </c>
      <c r="R1151" s="41">
        <v>2</v>
      </c>
    </row>
    <row r="1152" spans="1:18" ht="15">
      <c r="A1152" s="41">
        <v>2024</v>
      </c>
      <c r="B1152" s="41" t="s">
        <v>447</v>
      </c>
      <c r="C1152" s="41" t="s">
        <v>774</v>
      </c>
      <c r="D1152" s="41" t="s">
        <v>88</v>
      </c>
      <c r="E1152" s="41" t="s">
        <v>88</v>
      </c>
      <c r="F1152" s="41" t="s">
        <v>64</v>
      </c>
      <c r="G1152" s="41" t="s">
        <v>765</v>
      </c>
      <c r="H1152" s="41" t="s">
        <v>58</v>
      </c>
      <c r="I1152" s="41" t="s">
        <v>57</v>
      </c>
      <c r="J1152" s="41" t="s">
        <v>57</v>
      </c>
      <c r="K1152" s="41" t="s">
        <v>861</v>
      </c>
      <c r="L1152" s="41" t="s">
        <v>861</v>
      </c>
      <c r="M1152" s="41" t="s">
        <v>61</v>
      </c>
      <c r="N1152" s="40"/>
      <c r="O1152" s="40"/>
      <c r="P1152" s="41" t="s">
        <v>1011</v>
      </c>
      <c r="Q1152" s="40"/>
      <c r="R1152" s="41">
        <v>32</v>
      </c>
    </row>
    <row r="1153" spans="1:18" ht="15">
      <c r="A1153" s="41">
        <v>2024</v>
      </c>
      <c r="B1153" s="41" t="s">
        <v>447</v>
      </c>
      <c r="C1153" s="41" t="s">
        <v>774</v>
      </c>
      <c r="D1153" s="41" t="s">
        <v>88</v>
      </c>
      <c r="E1153" s="41" t="s">
        <v>88</v>
      </c>
      <c r="F1153" s="41" t="s">
        <v>64</v>
      </c>
      <c r="G1153" s="41" t="s">
        <v>765</v>
      </c>
      <c r="H1153" s="41" t="s">
        <v>58</v>
      </c>
      <c r="I1153" s="41" t="s">
        <v>57</v>
      </c>
      <c r="J1153" s="41" t="s">
        <v>57</v>
      </c>
      <c r="K1153" s="41" t="s">
        <v>1039</v>
      </c>
      <c r="L1153" s="41" t="s">
        <v>1040</v>
      </c>
      <c r="M1153" s="41" t="s">
        <v>61</v>
      </c>
      <c r="N1153" s="40"/>
      <c r="O1153" s="40"/>
      <c r="P1153" s="41" t="s">
        <v>1011</v>
      </c>
      <c r="Q1153" s="41" t="s">
        <v>180</v>
      </c>
      <c r="R1153" s="41">
        <v>20</v>
      </c>
    </row>
    <row r="1154" spans="1:18" ht="15">
      <c r="A1154" s="41">
        <v>2024</v>
      </c>
      <c r="B1154" s="41" t="s">
        <v>447</v>
      </c>
      <c r="C1154" s="41" t="s">
        <v>774</v>
      </c>
      <c r="D1154" s="41" t="s">
        <v>88</v>
      </c>
      <c r="E1154" s="41" t="s">
        <v>88</v>
      </c>
      <c r="F1154" s="41" t="s">
        <v>64</v>
      </c>
      <c r="G1154" s="41" t="s">
        <v>765</v>
      </c>
      <c r="H1154" s="41" t="s">
        <v>58</v>
      </c>
      <c r="I1154" s="41" t="s">
        <v>57</v>
      </c>
      <c r="J1154" s="41" t="s">
        <v>57</v>
      </c>
      <c r="K1154" s="41" t="s">
        <v>182</v>
      </c>
      <c r="L1154" s="41" t="s">
        <v>1054</v>
      </c>
      <c r="M1154" s="41" t="s">
        <v>61</v>
      </c>
      <c r="N1154" s="40"/>
      <c r="O1154" s="40"/>
      <c r="P1154" s="41" t="s">
        <v>1011</v>
      </c>
      <c r="Q1154" s="41" t="s">
        <v>180</v>
      </c>
      <c r="R1154" s="41">
        <v>44</v>
      </c>
    </row>
    <row r="1155" spans="1:18" ht="15">
      <c r="A1155" s="41">
        <v>2024</v>
      </c>
      <c r="B1155" s="41" t="s">
        <v>446</v>
      </c>
      <c r="C1155" s="41" t="s">
        <v>774</v>
      </c>
      <c r="D1155" s="41" t="s">
        <v>88</v>
      </c>
      <c r="E1155" s="41" t="s">
        <v>88</v>
      </c>
      <c r="F1155" s="41" t="s">
        <v>64</v>
      </c>
      <c r="G1155" s="41" t="s">
        <v>765</v>
      </c>
      <c r="H1155" s="41" t="s">
        <v>58</v>
      </c>
      <c r="I1155" s="41" t="s">
        <v>57</v>
      </c>
      <c r="J1155" s="41" t="s">
        <v>57</v>
      </c>
      <c r="K1155" s="41" t="s">
        <v>886</v>
      </c>
      <c r="L1155" s="41" t="s">
        <v>886</v>
      </c>
      <c r="M1155" s="41" t="s">
        <v>41</v>
      </c>
      <c r="N1155" s="40"/>
      <c r="O1155" s="40"/>
      <c r="P1155" s="41" t="s">
        <v>1059</v>
      </c>
      <c r="Q1155" s="41" t="s">
        <v>180</v>
      </c>
      <c r="R1155" s="41">
        <v>34</v>
      </c>
    </row>
    <row r="1156" spans="1:18" ht="15">
      <c r="A1156" s="41">
        <v>2024</v>
      </c>
      <c r="B1156" s="41" t="s">
        <v>446</v>
      </c>
      <c r="C1156" s="41" t="s">
        <v>774</v>
      </c>
      <c r="D1156" s="41" t="s">
        <v>88</v>
      </c>
      <c r="E1156" s="41" t="s">
        <v>88</v>
      </c>
      <c r="F1156" s="41" t="s">
        <v>64</v>
      </c>
      <c r="G1156" s="41" t="s">
        <v>765</v>
      </c>
      <c r="H1156" s="41" t="s">
        <v>58</v>
      </c>
      <c r="I1156" s="41" t="s">
        <v>57</v>
      </c>
      <c r="J1156" s="41" t="s">
        <v>57</v>
      </c>
      <c r="K1156" s="41" t="s">
        <v>1096</v>
      </c>
      <c r="L1156" s="41" t="s">
        <v>1097</v>
      </c>
      <c r="M1156" s="41" t="s">
        <v>41</v>
      </c>
      <c r="N1156" s="40"/>
      <c r="O1156" s="40"/>
      <c r="P1156" s="41" t="s">
        <v>1059</v>
      </c>
      <c r="Q1156" s="41" t="s">
        <v>180</v>
      </c>
      <c r="R1156" s="41">
        <v>10</v>
      </c>
    </row>
    <row r="1157" spans="1:18" ht="15">
      <c r="A1157" s="41">
        <v>2024</v>
      </c>
      <c r="B1157" s="41" t="s">
        <v>446</v>
      </c>
      <c r="C1157" s="41" t="s">
        <v>774</v>
      </c>
      <c r="D1157" s="41" t="s">
        <v>88</v>
      </c>
      <c r="E1157" s="41" t="s">
        <v>88</v>
      </c>
      <c r="F1157" s="41" t="s">
        <v>64</v>
      </c>
      <c r="G1157" s="41" t="s">
        <v>765</v>
      </c>
      <c r="H1157" s="41" t="s">
        <v>58</v>
      </c>
      <c r="I1157" s="41" t="s">
        <v>57</v>
      </c>
      <c r="J1157" s="41" t="s">
        <v>57</v>
      </c>
      <c r="K1157" s="41" t="s">
        <v>1082</v>
      </c>
      <c r="L1157" s="41" t="s">
        <v>1083</v>
      </c>
      <c r="M1157" s="41" t="s">
        <v>41</v>
      </c>
      <c r="N1157" s="40"/>
      <c r="O1157" s="40"/>
      <c r="P1157" s="41" t="s">
        <v>1059</v>
      </c>
      <c r="Q1157" s="40"/>
      <c r="R1157" s="41">
        <v>1</v>
      </c>
    </row>
    <row r="1158" spans="1:18" ht="15">
      <c r="A1158" s="41">
        <v>2024</v>
      </c>
      <c r="B1158" s="41" t="s">
        <v>447</v>
      </c>
      <c r="C1158" s="41" t="s">
        <v>774</v>
      </c>
      <c r="D1158" s="41" t="s">
        <v>88</v>
      </c>
      <c r="E1158" s="41" t="s">
        <v>88</v>
      </c>
      <c r="F1158" s="41" t="s">
        <v>64</v>
      </c>
      <c r="G1158" s="41" t="s">
        <v>765</v>
      </c>
      <c r="H1158" s="41" t="s">
        <v>58</v>
      </c>
      <c r="I1158" s="41" t="s">
        <v>57</v>
      </c>
      <c r="J1158" s="41" t="s">
        <v>57</v>
      </c>
      <c r="K1158" s="41" t="s">
        <v>1030</v>
      </c>
      <c r="L1158" s="41" t="s">
        <v>830</v>
      </c>
      <c r="M1158" s="41" t="s">
        <v>61</v>
      </c>
      <c r="N1158" s="40"/>
      <c r="O1158" s="40"/>
      <c r="P1158" s="41" t="s">
        <v>1011</v>
      </c>
      <c r="Q1158" s="41" t="s">
        <v>180</v>
      </c>
      <c r="R1158" s="41">
        <v>2</v>
      </c>
    </row>
    <row r="1159" spans="1:18" ht="15">
      <c r="A1159" s="41">
        <v>2024</v>
      </c>
      <c r="B1159" s="41" t="s">
        <v>447</v>
      </c>
      <c r="C1159" s="41" t="s">
        <v>774</v>
      </c>
      <c r="D1159" s="41" t="s">
        <v>88</v>
      </c>
      <c r="E1159" s="41" t="s">
        <v>88</v>
      </c>
      <c r="F1159" s="41" t="s">
        <v>64</v>
      </c>
      <c r="G1159" s="41" t="s">
        <v>765</v>
      </c>
      <c r="H1159" s="41" t="s">
        <v>58</v>
      </c>
      <c r="I1159" s="41" t="s">
        <v>57</v>
      </c>
      <c r="J1159" s="41" t="s">
        <v>57</v>
      </c>
      <c r="K1159" s="41" t="s">
        <v>866</v>
      </c>
      <c r="L1159" s="41" t="s">
        <v>1051</v>
      </c>
      <c r="M1159" s="41" t="s">
        <v>61</v>
      </c>
      <c r="N1159" s="40"/>
      <c r="O1159" s="40"/>
      <c r="P1159" s="41" t="s">
        <v>1011</v>
      </c>
      <c r="Q1159" s="41" t="s">
        <v>180</v>
      </c>
      <c r="R1159" s="41">
        <v>30</v>
      </c>
    </row>
    <row r="1160" spans="1:18" ht="15">
      <c r="A1160" s="41">
        <v>2024</v>
      </c>
      <c r="B1160" s="41" t="s">
        <v>447</v>
      </c>
      <c r="C1160" s="41" t="s">
        <v>774</v>
      </c>
      <c r="D1160" s="41" t="s">
        <v>88</v>
      </c>
      <c r="E1160" s="41" t="s">
        <v>88</v>
      </c>
      <c r="F1160" s="41" t="s">
        <v>64</v>
      </c>
      <c r="G1160" s="41" t="s">
        <v>765</v>
      </c>
      <c r="H1160" s="41" t="s">
        <v>58</v>
      </c>
      <c r="I1160" s="41" t="s">
        <v>57</v>
      </c>
      <c r="J1160" s="41" t="s">
        <v>57</v>
      </c>
      <c r="K1160" s="41" t="s">
        <v>909</v>
      </c>
      <c r="L1160" s="41" t="s">
        <v>1047</v>
      </c>
      <c r="M1160" s="41" t="s">
        <v>61</v>
      </c>
      <c r="N1160" s="40"/>
      <c r="O1160" s="40"/>
      <c r="P1160" s="41" t="s">
        <v>1011</v>
      </c>
      <c r="Q1160" s="40"/>
      <c r="R1160" s="41">
        <v>5</v>
      </c>
    </row>
    <row r="1161" spans="1:18" ht="15">
      <c r="A1161" s="41">
        <v>2024</v>
      </c>
      <c r="B1161" s="41" t="s">
        <v>446</v>
      </c>
      <c r="C1161" s="41" t="s">
        <v>774</v>
      </c>
      <c r="D1161" s="41" t="s">
        <v>88</v>
      </c>
      <c r="E1161" s="41" t="s">
        <v>88</v>
      </c>
      <c r="F1161" s="41" t="s">
        <v>64</v>
      </c>
      <c r="G1161" s="41" t="s">
        <v>765</v>
      </c>
      <c r="H1161" s="41" t="s">
        <v>888</v>
      </c>
      <c r="I1161" s="41" t="s">
        <v>55</v>
      </c>
      <c r="J1161" s="41" t="s">
        <v>55</v>
      </c>
      <c r="K1161" s="41" t="s">
        <v>1024</v>
      </c>
      <c r="L1161" s="41" t="s">
        <v>1025</v>
      </c>
      <c r="M1161" s="41" t="s">
        <v>29</v>
      </c>
      <c r="N1161" s="40"/>
      <c r="O1161" s="40"/>
      <c r="P1161" s="41" t="s">
        <v>1059</v>
      </c>
      <c r="Q1161" s="41" t="s">
        <v>180</v>
      </c>
      <c r="R1161" s="41">
        <v>1</v>
      </c>
    </row>
    <row r="1162" spans="1:18" ht="15">
      <c r="A1162" s="41">
        <v>2024</v>
      </c>
      <c r="B1162" s="41" t="s">
        <v>447</v>
      </c>
      <c r="C1162" s="41" t="s">
        <v>774</v>
      </c>
      <c r="D1162" s="41" t="s">
        <v>88</v>
      </c>
      <c r="E1162" s="41" t="s">
        <v>88</v>
      </c>
      <c r="F1162" s="41" t="s">
        <v>64</v>
      </c>
      <c r="G1162" s="41" t="s">
        <v>765</v>
      </c>
      <c r="H1162" s="41" t="s">
        <v>888</v>
      </c>
      <c r="I1162" s="41" t="s">
        <v>55</v>
      </c>
      <c r="J1162" s="41" t="s">
        <v>55</v>
      </c>
      <c r="K1162" s="41" t="s">
        <v>1024</v>
      </c>
      <c r="L1162" s="41" t="s">
        <v>1025</v>
      </c>
      <c r="M1162" s="41" t="s">
        <v>54</v>
      </c>
      <c r="N1162" s="40"/>
      <c r="O1162" s="40"/>
      <c r="P1162" s="41" t="s">
        <v>1011</v>
      </c>
      <c r="Q1162" s="41" t="s">
        <v>180</v>
      </c>
      <c r="R1162" s="41">
        <v>7</v>
      </c>
    </row>
    <row r="1163" spans="1:18" ht="15">
      <c r="A1163" s="41">
        <v>2024</v>
      </c>
      <c r="B1163" s="41" t="s">
        <v>446</v>
      </c>
      <c r="C1163" s="41" t="s">
        <v>774</v>
      </c>
      <c r="D1163" s="41" t="s">
        <v>88</v>
      </c>
      <c r="E1163" s="41" t="s">
        <v>88</v>
      </c>
      <c r="F1163" s="41" t="s">
        <v>64</v>
      </c>
      <c r="G1163" s="41" t="s">
        <v>765</v>
      </c>
      <c r="H1163" s="41" t="s">
        <v>888</v>
      </c>
      <c r="I1163" s="41" t="s">
        <v>55</v>
      </c>
      <c r="J1163" s="41" t="s">
        <v>55</v>
      </c>
      <c r="K1163" s="41" t="s">
        <v>1026</v>
      </c>
      <c r="L1163" s="41" t="s">
        <v>1027</v>
      </c>
      <c r="M1163" s="41" t="s">
        <v>29</v>
      </c>
      <c r="N1163" s="40"/>
      <c r="O1163" s="40"/>
      <c r="P1163" s="41" t="s">
        <v>1059</v>
      </c>
      <c r="Q1163" s="41" t="s">
        <v>180</v>
      </c>
      <c r="R1163" s="41">
        <v>7</v>
      </c>
    </row>
    <row r="1164" spans="1:18" ht="15">
      <c r="A1164" s="41">
        <v>2024</v>
      </c>
      <c r="B1164" s="41" t="s">
        <v>447</v>
      </c>
      <c r="C1164" s="41" t="s">
        <v>774</v>
      </c>
      <c r="D1164" s="41" t="s">
        <v>88</v>
      </c>
      <c r="E1164" s="41" t="s">
        <v>88</v>
      </c>
      <c r="F1164" s="41" t="s">
        <v>64</v>
      </c>
      <c r="G1164" s="41" t="s">
        <v>765</v>
      </c>
      <c r="H1164" s="41" t="s">
        <v>888</v>
      </c>
      <c r="I1164" s="41" t="s">
        <v>55</v>
      </c>
      <c r="J1164" s="41" t="s">
        <v>55</v>
      </c>
      <c r="K1164" s="41" t="s">
        <v>1026</v>
      </c>
      <c r="L1164" s="41" t="s">
        <v>1027</v>
      </c>
      <c r="M1164" s="41" t="s">
        <v>54</v>
      </c>
      <c r="N1164" s="40"/>
      <c r="O1164" s="40"/>
      <c r="P1164" s="41" t="s">
        <v>1011</v>
      </c>
      <c r="Q1164" s="41" t="s">
        <v>180</v>
      </c>
      <c r="R1164" s="41">
        <v>3</v>
      </c>
    </row>
    <row r="1165" spans="1:18" ht="15">
      <c r="A1165" s="41">
        <v>2024</v>
      </c>
      <c r="B1165" s="41" t="s">
        <v>446</v>
      </c>
      <c r="C1165" s="41" t="s">
        <v>774</v>
      </c>
      <c r="D1165" s="41" t="s">
        <v>88</v>
      </c>
      <c r="E1165" s="41" t="s">
        <v>88</v>
      </c>
      <c r="F1165" s="41" t="s">
        <v>64</v>
      </c>
      <c r="G1165" s="41" t="s">
        <v>765</v>
      </c>
      <c r="H1165" s="41" t="s">
        <v>888</v>
      </c>
      <c r="I1165" s="41" t="s">
        <v>55</v>
      </c>
      <c r="J1165" s="41" t="s">
        <v>55</v>
      </c>
      <c r="K1165" s="41" t="s">
        <v>1049</v>
      </c>
      <c r="L1165" s="41" t="s">
        <v>1050</v>
      </c>
      <c r="M1165" s="41" t="s">
        <v>29</v>
      </c>
      <c r="N1165" s="40"/>
      <c r="O1165" s="40"/>
      <c r="P1165" s="41" t="s">
        <v>1059</v>
      </c>
      <c r="Q1165" s="41" t="s">
        <v>180</v>
      </c>
      <c r="R1165" s="41">
        <v>1</v>
      </c>
    </row>
    <row r="1166" spans="1:18" ht="27.6">
      <c r="A1166" s="41">
        <v>2024</v>
      </c>
      <c r="B1166" s="41" t="s">
        <v>446</v>
      </c>
      <c r="C1166" s="41" t="s">
        <v>775</v>
      </c>
      <c r="D1166" s="41" t="s">
        <v>90</v>
      </c>
      <c r="E1166" s="41" t="s">
        <v>90</v>
      </c>
      <c r="F1166" s="41" t="s">
        <v>64</v>
      </c>
      <c r="G1166" s="41" t="s">
        <v>765</v>
      </c>
      <c r="H1166" s="41" t="s">
        <v>31</v>
      </c>
      <c r="I1166" s="41">
        <v>330</v>
      </c>
      <c r="J1166" s="41" t="s">
        <v>31</v>
      </c>
      <c r="K1166" s="41" t="s">
        <v>1030</v>
      </c>
      <c r="L1166" s="41" t="s">
        <v>830</v>
      </c>
      <c r="M1166" s="40"/>
      <c r="N1166" s="40"/>
      <c r="O1166" s="40"/>
      <c r="P1166" s="41" t="s">
        <v>1011</v>
      </c>
      <c r="Q1166" s="41" t="s">
        <v>180</v>
      </c>
      <c r="R1166" s="41">
        <v>1</v>
      </c>
    </row>
    <row r="1167" spans="1:18" ht="27.6">
      <c r="A1167" s="41">
        <v>2024</v>
      </c>
      <c r="B1167" s="41" t="s">
        <v>446</v>
      </c>
      <c r="C1167" s="41" t="s">
        <v>775</v>
      </c>
      <c r="D1167" s="41" t="s">
        <v>90</v>
      </c>
      <c r="E1167" s="41" t="s">
        <v>90</v>
      </c>
      <c r="F1167" s="41" t="s">
        <v>64</v>
      </c>
      <c r="G1167" s="41" t="s">
        <v>765</v>
      </c>
      <c r="H1167" s="41" t="s">
        <v>18</v>
      </c>
      <c r="I1167" s="41" t="s">
        <v>50</v>
      </c>
      <c r="J1167" s="41" t="s">
        <v>50</v>
      </c>
      <c r="K1167" s="41" t="s">
        <v>972</v>
      </c>
      <c r="L1167" s="41" t="s">
        <v>972</v>
      </c>
      <c r="M1167" s="41" t="s">
        <v>19</v>
      </c>
      <c r="N1167" s="40"/>
      <c r="O1167" s="40"/>
      <c r="P1167" s="41" t="s">
        <v>1011</v>
      </c>
      <c r="Q1167" s="40"/>
      <c r="R1167" s="41">
        <v>2</v>
      </c>
    </row>
    <row r="1168" spans="1:18" ht="27.6">
      <c r="A1168" s="41">
        <v>2024</v>
      </c>
      <c r="B1168" s="41" t="s">
        <v>446</v>
      </c>
      <c r="C1168" s="41" t="s">
        <v>775</v>
      </c>
      <c r="D1168" s="41" t="s">
        <v>90</v>
      </c>
      <c r="E1168" s="41" t="s">
        <v>90</v>
      </c>
      <c r="F1168" s="41" t="s">
        <v>64</v>
      </c>
      <c r="G1168" s="41" t="s">
        <v>765</v>
      </c>
      <c r="H1168" s="41" t="s">
        <v>18</v>
      </c>
      <c r="I1168" s="41" t="s">
        <v>50</v>
      </c>
      <c r="J1168" s="41" t="s">
        <v>50</v>
      </c>
      <c r="K1168" s="41" t="s">
        <v>1024</v>
      </c>
      <c r="L1168" s="41" t="s">
        <v>1025</v>
      </c>
      <c r="M1168" s="41" t="s">
        <v>19</v>
      </c>
      <c r="N1168" s="40"/>
      <c r="O1168" s="40"/>
      <c r="P1168" s="41" t="s">
        <v>1011</v>
      </c>
      <c r="Q1168" s="41" t="s">
        <v>180</v>
      </c>
      <c r="R1168" s="41">
        <v>7</v>
      </c>
    </row>
    <row r="1169" spans="1:18" ht="27.6">
      <c r="A1169" s="41">
        <v>2024</v>
      </c>
      <c r="B1169" s="41" t="s">
        <v>446</v>
      </c>
      <c r="C1169" s="41" t="s">
        <v>775</v>
      </c>
      <c r="D1169" s="41" t="s">
        <v>90</v>
      </c>
      <c r="E1169" s="41" t="s">
        <v>90</v>
      </c>
      <c r="F1169" s="41" t="s">
        <v>64</v>
      </c>
      <c r="G1169" s="41" t="s">
        <v>765</v>
      </c>
      <c r="H1169" s="41" t="s">
        <v>18</v>
      </c>
      <c r="I1169" s="41" t="s">
        <v>50</v>
      </c>
      <c r="J1169" s="41" t="s">
        <v>50</v>
      </c>
      <c r="K1169" s="41" t="s">
        <v>1024</v>
      </c>
      <c r="L1169" s="41" t="s">
        <v>1025</v>
      </c>
      <c r="M1169" s="41" t="s">
        <v>23</v>
      </c>
      <c r="N1169" s="40"/>
      <c r="O1169" s="40"/>
      <c r="P1169" s="41" t="s">
        <v>1011</v>
      </c>
      <c r="Q1169" s="41" t="s">
        <v>180</v>
      </c>
      <c r="R1169" s="41">
        <v>12</v>
      </c>
    </row>
    <row r="1170" spans="1:18" ht="27.6">
      <c r="A1170" s="41">
        <v>2024</v>
      </c>
      <c r="B1170" s="41" t="s">
        <v>446</v>
      </c>
      <c r="C1170" s="41" t="s">
        <v>775</v>
      </c>
      <c r="D1170" s="41" t="s">
        <v>90</v>
      </c>
      <c r="E1170" s="41" t="s">
        <v>90</v>
      </c>
      <c r="F1170" s="41" t="s">
        <v>64</v>
      </c>
      <c r="G1170" s="41" t="s">
        <v>765</v>
      </c>
      <c r="H1170" s="41" t="s">
        <v>18</v>
      </c>
      <c r="I1170" s="41" t="s">
        <v>50</v>
      </c>
      <c r="J1170" s="41" t="s">
        <v>50</v>
      </c>
      <c r="K1170" s="41" t="s">
        <v>1066</v>
      </c>
      <c r="L1170" s="41" t="s">
        <v>1067</v>
      </c>
      <c r="M1170" s="41" t="s">
        <v>23</v>
      </c>
      <c r="N1170" s="40"/>
      <c r="O1170" s="40"/>
      <c r="P1170" s="41" t="s">
        <v>1011</v>
      </c>
      <c r="Q1170" s="41" t="s">
        <v>180</v>
      </c>
      <c r="R1170" s="41">
        <v>6</v>
      </c>
    </row>
    <row r="1171" spans="1:18" ht="27.6">
      <c r="A1171" s="41">
        <v>2024</v>
      </c>
      <c r="B1171" s="41" t="s">
        <v>446</v>
      </c>
      <c r="C1171" s="41" t="s">
        <v>775</v>
      </c>
      <c r="D1171" s="41" t="s">
        <v>90</v>
      </c>
      <c r="E1171" s="41" t="s">
        <v>90</v>
      </c>
      <c r="F1171" s="41" t="s">
        <v>64</v>
      </c>
      <c r="G1171" s="41" t="s">
        <v>765</v>
      </c>
      <c r="H1171" s="41" t="s">
        <v>18</v>
      </c>
      <c r="I1171" s="41" t="s">
        <v>50</v>
      </c>
      <c r="J1171" s="41" t="s">
        <v>50</v>
      </c>
      <c r="K1171" s="41" t="s">
        <v>1026</v>
      </c>
      <c r="L1171" s="41" t="s">
        <v>1027</v>
      </c>
      <c r="M1171" s="41" t="s">
        <v>19</v>
      </c>
      <c r="N1171" s="40"/>
      <c r="O1171" s="40"/>
      <c r="P1171" s="41" t="s">
        <v>1011</v>
      </c>
      <c r="Q1171" s="41" t="s">
        <v>180</v>
      </c>
      <c r="R1171" s="41">
        <v>2</v>
      </c>
    </row>
    <row r="1172" spans="1:18" ht="27.6">
      <c r="A1172" s="41">
        <v>2024</v>
      </c>
      <c r="B1172" s="41" t="s">
        <v>446</v>
      </c>
      <c r="C1172" s="41" t="s">
        <v>775</v>
      </c>
      <c r="D1172" s="41" t="s">
        <v>90</v>
      </c>
      <c r="E1172" s="41" t="s">
        <v>90</v>
      </c>
      <c r="F1172" s="41" t="s">
        <v>64</v>
      </c>
      <c r="G1172" s="41" t="s">
        <v>765</v>
      </c>
      <c r="H1172" s="41" t="s">
        <v>18</v>
      </c>
      <c r="I1172" s="41" t="s">
        <v>50</v>
      </c>
      <c r="J1172" s="41" t="s">
        <v>50</v>
      </c>
      <c r="K1172" s="41" t="s">
        <v>1026</v>
      </c>
      <c r="L1172" s="41" t="s">
        <v>1027</v>
      </c>
      <c r="M1172" s="41" t="s">
        <v>23</v>
      </c>
      <c r="N1172" s="40"/>
      <c r="O1172" s="40"/>
      <c r="P1172" s="41" t="s">
        <v>1011</v>
      </c>
      <c r="Q1172" s="41" t="s">
        <v>180</v>
      </c>
      <c r="R1172" s="41">
        <v>5</v>
      </c>
    </row>
    <row r="1173" spans="1:18" ht="27.6">
      <c r="A1173" s="41">
        <v>2024</v>
      </c>
      <c r="B1173" s="41" t="s">
        <v>446</v>
      </c>
      <c r="C1173" s="41" t="s">
        <v>775</v>
      </c>
      <c r="D1173" s="41" t="s">
        <v>90</v>
      </c>
      <c r="E1173" s="41" t="s">
        <v>90</v>
      </c>
      <c r="F1173" s="41" t="s">
        <v>64</v>
      </c>
      <c r="G1173" s="41" t="s">
        <v>765</v>
      </c>
      <c r="H1173" s="41" t="s">
        <v>18</v>
      </c>
      <c r="I1173" s="41" t="s">
        <v>50</v>
      </c>
      <c r="J1173" s="41" t="s">
        <v>50</v>
      </c>
      <c r="K1173" s="41" t="s">
        <v>1086</v>
      </c>
      <c r="L1173" s="41" t="s">
        <v>1087</v>
      </c>
      <c r="M1173" s="41" t="s">
        <v>23</v>
      </c>
      <c r="N1173" s="40"/>
      <c r="O1173" s="40"/>
      <c r="P1173" s="41" t="s">
        <v>1011</v>
      </c>
      <c r="Q1173" s="40"/>
      <c r="R1173" s="41">
        <v>1</v>
      </c>
    </row>
    <row r="1174" spans="1:18" ht="27.6">
      <c r="A1174" s="41">
        <v>2024</v>
      </c>
      <c r="B1174" s="41" t="s">
        <v>446</v>
      </c>
      <c r="C1174" s="41" t="s">
        <v>775</v>
      </c>
      <c r="D1174" s="41" t="s">
        <v>90</v>
      </c>
      <c r="E1174" s="41" t="s">
        <v>90</v>
      </c>
      <c r="F1174" s="41" t="s">
        <v>64</v>
      </c>
      <c r="G1174" s="41" t="s">
        <v>765</v>
      </c>
      <c r="H1174" s="41" t="s">
        <v>18</v>
      </c>
      <c r="I1174" s="41" t="s">
        <v>50</v>
      </c>
      <c r="J1174" s="41" t="s">
        <v>50</v>
      </c>
      <c r="K1174" s="41" t="s">
        <v>1049</v>
      </c>
      <c r="L1174" s="41" t="s">
        <v>1050</v>
      </c>
      <c r="M1174" s="41" t="s">
        <v>23</v>
      </c>
      <c r="N1174" s="40"/>
      <c r="O1174" s="40"/>
      <c r="P1174" s="41" t="s">
        <v>1011</v>
      </c>
      <c r="Q1174" s="41" t="s">
        <v>180</v>
      </c>
      <c r="R1174" s="41">
        <v>8</v>
      </c>
    </row>
    <row r="1175" spans="1:18" ht="27.6">
      <c r="A1175" s="41">
        <v>2024</v>
      </c>
      <c r="B1175" s="41" t="s">
        <v>446</v>
      </c>
      <c r="C1175" s="41" t="s">
        <v>775</v>
      </c>
      <c r="D1175" s="41" t="s">
        <v>90</v>
      </c>
      <c r="E1175" s="41" t="s">
        <v>90</v>
      </c>
      <c r="F1175" s="41" t="s">
        <v>64</v>
      </c>
      <c r="G1175" s="41" t="s">
        <v>765</v>
      </c>
      <c r="H1175" s="41" t="s">
        <v>18</v>
      </c>
      <c r="I1175" s="41" t="s">
        <v>50</v>
      </c>
      <c r="J1175" s="41" t="s">
        <v>50</v>
      </c>
      <c r="K1175" s="41" t="s">
        <v>852</v>
      </c>
      <c r="L1175" s="41" t="s">
        <v>852</v>
      </c>
      <c r="M1175" s="41" t="s">
        <v>23</v>
      </c>
      <c r="N1175" s="40"/>
      <c r="O1175" s="40"/>
      <c r="P1175" s="41" t="s">
        <v>1011</v>
      </c>
      <c r="Q1175" s="41" t="s">
        <v>180</v>
      </c>
      <c r="R1175" s="41">
        <v>1</v>
      </c>
    </row>
    <row r="1176" spans="1:18" ht="27.6">
      <c r="A1176" s="41">
        <v>2024</v>
      </c>
      <c r="B1176" s="41" t="s">
        <v>446</v>
      </c>
      <c r="C1176" s="41" t="s">
        <v>775</v>
      </c>
      <c r="D1176" s="41" t="s">
        <v>90</v>
      </c>
      <c r="E1176" s="41" t="s">
        <v>90</v>
      </c>
      <c r="F1176" s="41" t="s">
        <v>64</v>
      </c>
      <c r="G1176" s="41" t="s">
        <v>765</v>
      </c>
      <c r="H1176" s="41" t="s">
        <v>18</v>
      </c>
      <c r="I1176" s="41" t="s">
        <v>50</v>
      </c>
      <c r="J1176" s="41" t="s">
        <v>50</v>
      </c>
      <c r="K1176" s="41" t="s">
        <v>1035</v>
      </c>
      <c r="L1176" s="41" t="s">
        <v>1036</v>
      </c>
      <c r="M1176" s="41" t="s">
        <v>23</v>
      </c>
      <c r="N1176" s="40"/>
      <c r="O1176" s="40"/>
      <c r="P1176" s="41" t="s">
        <v>1011</v>
      </c>
      <c r="Q1176" s="41" t="s">
        <v>180</v>
      </c>
      <c r="R1176" s="41">
        <v>9</v>
      </c>
    </row>
    <row r="1177" spans="1:18" ht="27.6">
      <c r="A1177" s="41">
        <v>2024</v>
      </c>
      <c r="B1177" s="41" t="s">
        <v>446</v>
      </c>
      <c r="C1177" s="41" t="s">
        <v>775</v>
      </c>
      <c r="D1177" s="41" t="s">
        <v>90</v>
      </c>
      <c r="E1177" s="41" t="s">
        <v>90</v>
      </c>
      <c r="F1177" s="41" t="s">
        <v>64</v>
      </c>
      <c r="G1177" s="41" t="s">
        <v>765</v>
      </c>
      <c r="H1177" s="41" t="s">
        <v>18</v>
      </c>
      <c r="I1177" s="41" t="s">
        <v>50</v>
      </c>
      <c r="J1177" s="41" t="s">
        <v>50</v>
      </c>
      <c r="K1177" s="41" t="s">
        <v>1168</v>
      </c>
      <c r="L1177" s="41" t="s">
        <v>860</v>
      </c>
      <c r="M1177" s="41" t="s">
        <v>23</v>
      </c>
      <c r="N1177" s="40"/>
      <c r="O1177" s="40"/>
      <c r="P1177" s="41" t="s">
        <v>1011</v>
      </c>
      <c r="Q1177" s="40"/>
      <c r="R1177" s="41">
        <v>1</v>
      </c>
    </row>
    <row r="1178" spans="1:18" ht="27.6">
      <c r="A1178" s="41">
        <v>2024</v>
      </c>
      <c r="B1178" s="41" t="s">
        <v>446</v>
      </c>
      <c r="C1178" s="41" t="s">
        <v>775</v>
      </c>
      <c r="D1178" s="41" t="s">
        <v>90</v>
      </c>
      <c r="E1178" s="41" t="s">
        <v>90</v>
      </c>
      <c r="F1178" s="41" t="s">
        <v>64</v>
      </c>
      <c r="G1178" s="41" t="s">
        <v>765</v>
      </c>
      <c r="H1178" s="41" t="s">
        <v>18</v>
      </c>
      <c r="I1178" s="41" t="s">
        <v>50</v>
      </c>
      <c r="J1178" s="41" t="s">
        <v>50</v>
      </c>
      <c r="K1178" s="41" t="s">
        <v>860</v>
      </c>
      <c r="L1178" s="41" t="s">
        <v>860</v>
      </c>
      <c r="M1178" s="41" t="s">
        <v>19</v>
      </c>
      <c r="N1178" s="40"/>
      <c r="O1178" s="40"/>
      <c r="P1178" s="41" t="s">
        <v>1011</v>
      </c>
      <c r="Q1178" s="40"/>
      <c r="R1178" s="41">
        <v>1</v>
      </c>
    </row>
    <row r="1179" spans="1:18" ht="27.6">
      <c r="A1179" s="41">
        <v>2024</v>
      </c>
      <c r="B1179" s="41" t="s">
        <v>446</v>
      </c>
      <c r="C1179" s="41" t="s">
        <v>775</v>
      </c>
      <c r="D1179" s="41" t="s">
        <v>90</v>
      </c>
      <c r="E1179" s="41" t="s">
        <v>90</v>
      </c>
      <c r="F1179" s="41" t="s">
        <v>64</v>
      </c>
      <c r="G1179" s="41" t="s">
        <v>765</v>
      </c>
      <c r="H1179" s="41" t="s">
        <v>18</v>
      </c>
      <c r="I1179" s="41" t="s">
        <v>50</v>
      </c>
      <c r="J1179" s="41" t="s">
        <v>50</v>
      </c>
      <c r="K1179" s="41" t="s">
        <v>860</v>
      </c>
      <c r="L1179" s="41" t="s">
        <v>860</v>
      </c>
      <c r="M1179" s="41" t="s">
        <v>23</v>
      </c>
      <c r="N1179" s="40"/>
      <c r="O1179" s="40"/>
      <c r="P1179" s="41" t="s">
        <v>1011</v>
      </c>
      <c r="Q1179" s="40"/>
      <c r="R1179" s="41">
        <v>19</v>
      </c>
    </row>
    <row r="1180" spans="1:18" ht="27.6">
      <c r="A1180" s="41">
        <v>2024</v>
      </c>
      <c r="B1180" s="41" t="s">
        <v>446</v>
      </c>
      <c r="C1180" s="41" t="s">
        <v>775</v>
      </c>
      <c r="D1180" s="41" t="s">
        <v>90</v>
      </c>
      <c r="E1180" s="41" t="s">
        <v>90</v>
      </c>
      <c r="F1180" s="41" t="s">
        <v>64</v>
      </c>
      <c r="G1180" s="41" t="s">
        <v>765</v>
      </c>
      <c r="H1180" s="41" t="s">
        <v>18</v>
      </c>
      <c r="I1180" s="41" t="s">
        <v>50</v>
      </c>
      <c r="J1180" s="41" t="s">
        <v>50</v>
      </c>
      <c r="K1180" s="41" t="s">
        <v>1090</v>
      </c>
      <c r="L1180" s="41" t="s">
        <v>1091</v>
      </c>
      <c r="M1180" s="41" t="s">
        <v>19</v>
      </c>
      <c r="N1180" s="40"/>
      <c r="O1180" s="40"/>
      <c r="P1180" s="41" t="s">
        <v>1011</v>
      </c>
      <c r="Q1180" s="40"/>
      <c r="R1180" s="41">
        <v>2</v>
      </c>
    </row>
    <row r="1181" spans="1:18" ht="27.6">
      <c r="A1181" s="41">
        <v>2024</v>
      </c>
      <c r="B1181" s="41" t="s">
        <v>446</v>
      </c>
      <c r="C1181" s="41" t="s">
        <v>775</v>
      </c>
      <c r="D1181" s="41" t="s">
        <v>90</v>
      </c>
      <c r="E1181" s="41" t="s">
        <v>90</v>
      </c>
      <c r="F1181" s="41" t="s">
        <v>64</v>
      </c>
      <c r="G1181" s="41" t="s">
        <v>765</v>
      </c>
      <c r="H1181" s="41" t="s">
        <v>18</v>
      </c>
      <c r="I1181" s="41" t="s">
        <v>50</v>
      </c>
      <c r="J1181" s="41" t="s">
        <v>50</v>
      </c>
      <c r="K1181" s="41" t="s">
        <v>1039</v>
      </c>
      <c r="L1181" s="41" t="s">
        <v>1040</v>
      </c>
      <c r="M1181" s="41" t="s">
        <v>19</v>
      </c>
      <c r="N1181" s="40"/>
      <c r="O1181" s="40"/>
      <c r="P1181" s="41" t="s">
        <v>1011</v>
      </c>
      <c r="Q1181" s="41" t="s">
        <v>180</v>
      </c>
      <c r="R1181" s="41">
        <v>4</v>
      </c>
    </row>
    <row r="1182" spans="1:18" ht="27.6">
      <c r="A1182" s="41">
        <v>2024</v>
      </c>
      <c r="B1182" s="41" t="s">
        <v>446</v>
      </c>
      <c r="C1182" s="41" t="s">
        <v>775</v>
      </c>
      <c r="D1182" s="41" t="s">
        <v>90</v>
      </c>
      <c r="E1182" s="41" t="s">
        <v>90</v>
      </c>
      <c r="F1182" s="41" t="s">
        <v>64</v>
      </c>
      <c r="G1182" s="41" t="s">
        <v>765</v>
      </c>
      <c r="H1182" s="41" t="s">
        <v>18</v>
      </c>
      <c r="I1182" s="41" t="s">
        <v>50</v>
      </c>
      <c r="J1182" s="41" t="s">
        <v>50</v>
      </c>
      <c r="K1182" s="41" t="s">
        <v>1039</v>
      </c>
      <c r="L1182" s="41" t="s">
        <v>1040</v>
      </c>
      <c r="M1182" s="41" t="s">
        <v>23</v>
      </c>
      <c r="N1182" s="40"/>
      <c r="O1182" s="40"/>
      <c r="P1182" s="41" t="s">
        <v>1011</v>
      </c>
      <c r="Q1182" s="41" t="s">
        <v>180</v>
      </c>
      <c r="R1182" s="41">
        <v>11</v>
      </c>
    </row>
    <row r="1183" spans="1:18" ht="27.6">
      <c r="A1183" s="41">
        <v>2024</v>
      </c>
      <c r="B1183" s="41" t="s">
        <v>446</v>
      </c>
      <c r="C1183" s="41" t="s">
        <v>775</v>
      </c>
      <c r="D1183" s="41" t="s">
        <v>90</v>
      </c>
      <c r="E1183" s="41" t="s">
        <v>90</v>
      </c>
      <c r="F1183" s="41" t="s">
        <v>64</v>
      </c>
      <c r="G1183" s="41" t="s">
        <v>765</v>
      </c>
      <c r="H1183" s="41" t="s">
        <v>18</v>
      </c>
      <c r="I1183" s="41" t="s">
        <v>50</v>
      </c>
      <c r="J1183" s="41" t="s">
        <v>50</v>
      </c>
      <c r="K1183" s="41" t="s">
        <v>1096</v>
      </c>
      <c r="L1183" s="41" t="s">
        <v>1097</v>
      </c>
      <c r="M1183" s="41" t="s">
        <v>19</v>
      </c>
      <c r="N1183" s="40"/>
      <c r="O1183" s="40"/>
      <c r="P1183" s="41" t="s">
        <v>1011</v>
      </c>
      <c r="Q1183" s="41" t="s">
        <v>180</v>
      </c>
      <c r="R1183" s="41">
        <v>1</v>
      </c>
    </row>
    <row r="1184" spans="1:18" ht="27.6">
      <c r="A1184" s="41">
        <v>2024</v>
      </c>
      <c r="B1184" s="41" t="s">
        <v>446</v>
      </c>
      <c r="C1184" s="41" t="s">
        <v>775</v>
      </c>
      <c r="D1184" s="41" t="s">
        <v>90</v>
      </c>
      <c r="E1184" s="41" t="s">
        <v>90</v>
      </c>
      <c r="F1184" s="41" t="s">
        <v>64</v>
      </c>
      <c r="G1184" s="41" t="s">
        <v>765</v>
      </c>
      <c r="H1184" s="41" t="s">
        <v>18</v>
      </c>
      <c r="I1184" s="41" t="s">
        <v>50</v>
      </c>
      <c r="J1184" s="41" t="s">
        <v>50</v>
      </c>
      <c r="K1184" s="41" t="s">
        <v>1030</v>
      </c>
      <c r="L1184" s="41" t="s">
        <v>830</v>
      </c>
      <c r="M1184" s="41" t="s">
        <v>23</v>
      </c>
      <c r="N1184" s="40"/>
      <c r="O1184" s="40"/>
      <c r="P1184" s="41" t="s">
        <v>1011</v>
      </c>
      <c r="Q1184" s="41" t="s">
        <v>180</v>
      </c>
      <c r="R1184" s="41">
        <v>3</v>
      </c>
    </row>
    <row r="1185" spans="1:18" ht="27.6">
      <c r="A1185" s="41">
        <v>2024</v>
      </c>
      <c r="B1185" s="41" t="s">
        <v>446</v>
      </c>
      <c r="C1185" s="41" t="s">
        <v>775</v>
      </c>
      <c r="D1185" s="41" t="s">
        <v>90</v>
      </c>
      <c r="E1185" s="41" t="s">
        <v>90</v>
      </c>
      <c r="F1185" s="41" t="s">
        <v>64</v>
      </c>
      <c r="G1185" s="41" t="s">
        <v>765</v>
      </c>
      <c r="H1185" s="41" t="s">
        <v>18</v>
      </c>
      <c r="I1185" s="41" t="s">
        <v>50</v>
      </c>
      <c r="J1185" s="41" t="s">
        <v>50</v>
      </c>
      <c r="K1185" s="41" t="s">
        <v>1043</v>
      </c>
      <c r="L1185" s="41" t="s">
        <v>1044</v>
      </c>
      <c r="M1185" s="41" t="s">
        <v>19</v>
      </c>
      <c r="N1185" s="40"/>
      <c r="O1185" s="40"/>
      <c r="P1185" s="41" t="s">
        <v>1011</v>
      </c>
      <c r="Q1185" s="41" t="s">
        <v>180</v>
      </c>
      <c r="R1185" s="41">
        <v>1</v>
      </c>
    </row>
    <row r="1186" spans="1:18" ht="27.6">
      <c r="A1186" s="41">
        <v>2024</v>
      </c>
      <c r="B1186" s="41" t="s">
        <v>446</v>
      </c>
      <c r="C1186" s="41" t="s">
        <v>775</v>
      </c>
      <c r="D1186" s="41" t="s">
        <v>90</v>
      </c>
      <c r="E1186" s="41" t="s">
        <v>90</v>
      </c>
      <c r="F1186" s="41" t="s">
        <v>64</v>
      </c>
      <c r="G1186" s="41" t="s">
        <v>765</v>
      </c>
      <c r="H1186" s="41" t="s">
        <v>18</v>
      </c>
      <c r="I1186" s="41" t="s">
        <v>50</v>
      </c>
      <c r="J1186" s="41" t="s">
        <v>50</v>
      </c>
      <c r="K1186" s="41" t="s">
        <v>1043</v>
      </c>
      <c r="L1186" s="41" t="s">
        <v>1044</v>
      </c>
      <c r="M1186" s="41" t="s">
        <v>23</v>
      </c>
      <c r="N1186" s="40"/>
      <c r="O1186" s="40"/>
      <c r="P1186" s="41" t="s">
        <v>1011</v>
      </c>
      <c r="Q1186" s="41" t="s">
        <v>180</v>
      </c>
      <c r="R1186" s="41">
        <v>1</v>
      </c>
    </row>
    <row r="1187" spans="1:18" ht="27.6">
      <c r="A1187" s="41">
        <v>2024</v>
      </c>
      <c r="B1187" s="41" t="s">
        <v>446</v>
      </c>
      <c r="C1187" s="41" t="s">
        <v>775</v>
      </c>
      <c r="D1187" s="41" t="s">
        <v>90</v>
      </c>
      <c r="E1187" s="41" t="s">
        <v>90</v>
      </c>
      <c r="F1187" s="41" t="s">
        <v>64</v>
      </c>
      <c r="G1187" s="41" t="s">
        <v>765</v>
      </c>
      <c r="H1187" s="41" t="s">
        <v>18</v>
      </c>
      <c r="I1187" s="41" t="s">
        <v>50</v>
      </c>
      <c r="J1187" s="41" t="s">
        <v>50</v>
      </c>
      <c r="K1187" s="41" t="s">
        <v>866</v>
      </c>
      <c r="L1187" s="41" t="s">
        <v>1051</v>
      </c>
      <c r="M1187" s="41" t="s">
        <v>23</v>
      </c>
      <c r="N1187" s="40"/>
      <c r="O1187" s="40"/>
      <c r="P1187" s="41" t="s">
        <v>1011</v>
      </c>
      <c r="Q1187" s="41" t="s">
        <v>180</v>
      </c>
      <c r="R1187" s="41">
        <v>15</v>
      </c>
    </row>
    <row r="1188" spans="1:18" ht="27.6">
      <c r="A1188" s="41">
        <v>2024</v>
      </c>
      <c r="B1188" s="41" t="s">
        <v>446</v>
      </c>
      <c r="C1188" s="41" t="s">
        <v>775</v>
      </c>
      <c r="D1188" s="41" t="s">
        <v>90</v>
      </c>
      <c r="E1188" s="41" t="s">
        <v>90</v>
      </c>
      <c r="F1188" s="41" t="s">
        <v>64</v>
      </c>
      <c r="G1188" s="41" t="s">
        <v>765</v>
      </c>
      <c r="H1188" s="41" t="s">
        <v>18</v>
      </c>
      <c r="I1188" s="41" t="s">
        <v>50</v>
      </c>
      <c r="J1188" s="41" t="s">
        <v>50</v>
      </c>
      <c r="K1188" s="41" t="s">
        <v>1045</v>
      </c>
      <c r="L1188" s="41" t="s">
        <v>1046</v>
      </c>
      <c r="M1188" s="41" t="s">
        <v>23</v>
      </c>
      <c r="N1188" s="40"/>
      <c r="O1188" s="40"/>
      <c r="P1188" s="41" t="s">
        <v>1011</v>
      </c>
      <c r="Q1188" s="41" t="s">
        <v>180</v>
      </c>
      <c r="R1188" s="41">
        <v>6</v>
      </c>
    </row>
    <row r="1189" spans="1:18" ht="27.6">
      <c r="A1189" s="41">
        <v>2024</v>
      </c>
      <c r="B1189" s="41" t="s">
        <v>446</v>
      </c>
      <c r="C1189" s="41" t="s">
        <v>775</v>
      </c>
      <c r="D1189" s="41" t="s">
        <v>90</v>
      </c>
      <c r="E1189" s="41" t="s">
        <v>90</v>
      </c>
      <c r="F1189" s="41" t="s">
        <v>64</v>
      </c>
      <c r="G1189" s="41" t="s">
        <v>765</v>
      </c>
      <c r="H1189" s="41" t="s">
        <v>18</v>
      </c>
      <c r="I1189" s="41" t="s">
        <v>50</v>
      </c>
      <c r="J1189" s="41" t="s">
        <v>50</v>
      </c>
      <c r="K1189" s="41" t="s">
        <v>909</v>
      </c>
      <c r="L1189" s="41" t="s">
        <v>1047</v>
      </c>
      <c r="M1189" s="41" t="s">
        <v>23</v>
      </c>
      <c r="N1189" s="40"/>
      <c r="O1189" s="40"/>
      <c r="P1189" s="41" t="s">
        <v>1011</v>
      </c>
      <c r="Q1189" s="41" t="s">
        <v>180</v>
      </c>
      <c r="R1189" s="41">
        <v>6</v>
      </c>
    </row>
    <row r="1190" spans="1:18" ht="27.6">
      <c r="A1190" s="41">
        <v>2024</v>
      </c>
      <c r="B1190" s="41" t="s">
        <v>446</v>
      </c>
      <c r="C1190" s="41" t="s">
        <v>775</v>
      </c>
      <c r="D1190" s="41" t="s">
        <v>90</v>
      </c>
      <c r="E1190" s="41" t="s">
        <v>90</v>
      </c>
      <c r="F1190" s="41" t="s">
        <v>64</v>
      </c>
      <c r="G1190" s="41" t="s">
        <v>765</v>
      </c>
      <c r="H1190" s="41" t="s">
        <v>35</v>
      </c>
      <c r="I1190" s="41">
        <v>350</v>
      </c>
      <c r="J1190" s="41" t="s">
        <v>57</v>
      </c>
      <c r="K1190" s="41" t="s">
        <v>1066</v>
      </c>
      <c r="L1190" s="41" t="s">
        <v>1067</v>
      </c>
      <c r="M1190" s="41" t="s">
        <v>36</v>
      </c>
      <c r="N1190" s="40"/>
      <c r="O1190" s="40"/>
      <c r="P1190" s="41" t="s">
        <v>1011</v>
      </c>
      <c r="Q1190" s="41" t="s">
        <v>180</v>
      </c>
      <c r="R1190" s="41">
        <v>1</v>
      </c>
    </row>
    <row r="1191" spans="1:18" ht="27.6">
      <c r="A1191" s="41">
        <v>2024</v>
      </c>
      <c r="B1191" s="41" t="s">
        <v>446</v>
      </c>
      <c r="C1191" s="41" t="s">
        <v>775</v>
      </c>
      <c r="D1191" s="41" t="s">
        <v>90</v>
      </c>
      <c r="E1191" s="41" t="s">
        <v>90</v>
      </c>
      <c r="F1191" s="41" t="s">
        <v>64</v>
      </c>
      <c r="G1191" s="41" t="s">
        <v>765</v>
      </c>
      <c r="H1191" s="41" t="s">
        <v>35</v>
      </c>
      <c r="I1191" s="41">
        <v>350</v>
      </c>
      <c r="J1191" s="41" t="s">
        <v>57</v>
      </c>
      <c r="K1191" s="41" t="s">
        <v>1026</v>
      </c>
      <c r="L1191" s="41" t="s">
        <v>1027</v>
      </c>
      <c r="M1191" s="41" t="s">
        <v>36</v>
      </c>
      <c r="N1191" s="40"/>
      <c r="O1191" s="40"/>
      <c r="P1191" s="41" t="s">
        <v>1011</v>
      </c>
      <c r="Q1191" s="41" t="s">
        <v>180</v>
      </c>
      <c r="R1191" s="41">
        <v>1</v>
      </c>
    </row>
    <row r="1192" spans="1:18" ht="27.6">
      <c r="A1192" s="41">
        <v>2024</v>
      </c>
      <c r="B1192" s="41" t="s">
        <v>446</v>
      </c>
      <c r="C1192" s="41" t="s">
        <v>775</v>
      </c>
      <c r="D1192" s="41" t="s">
        <v>90</v>
      </c>
      <c r="E1192" s="41" t="s">
        <v>90</v>
      </c>
      <c r="F1192" s="41" t="s">
        <v>64</v>
      </c>
      <c r="G1192" s="41" t="s">
        <v>765</v>
      </c>
      <c r="H1192" s="41" t="s">
        <v>35</v>
      </c>
      <c r="I1192" s="41">
        <v>350</v>
      </c>
      <c r="J1192" s="41" t="s">
        <v>57</v>
      </c>
      <c r="K1192" s="41" t="s">
        <v>1086</v>
      </c>
      <c r="L1192" s="41" t="s">
        <v>1087</v>
      </c>
      <c r="M1192" s="41" t="s">
        <v>38</v>
      </c>
      <c r="N1192" s="40"/>
      <c r="O1192" s="40"/>
      <c r="P1192" s="41" t="s">
        <v>1011</v>
      </c>
      <c r="Q1192" s="40"/>
      <c r="R1192" s="41">
        <v>1</v>
      </c>
    </row>
    <row r="1193" spans="1:18" ht="27.6">
      <c r="A1193" s="41">
        <v>2024</v>
      </c>
      <c r="B1193" s="41" t="s">
        <v>446</v>
      </c>
      <c r="C1193" s="41" t="s">
        <v>775</v>
      </c>
      <c r="D1193" s="41" t="s">
        <v>90</v>
      </c>
      <c r="E1193" s="41" t="s">
        <v>90</v>
      </c>
      <c r="F1193" s="41" t="s">
        <v>64</v>
      </c>
      <c r="G1193" s="41" t="s">
        <v>765</v>
      </c>
      <c r="H1193" s="41" t="s">
        <v>35</v>
      </c>
      <c r="I1193" s="41">
        <v>350</v>
      </c>
      <c r="J1193" s="41" t="s">
        <v>57</v>
      </c>
      <c r="K1193" s="41" t="s">
        <v>852</v>
      </c>
      <c r="L1193" s="41" t="s">
        <v>852</v>
      </c>
      <c r="M1193" s="41" t="s">
        <v>38</v>
      </c>
      <c r="N1193" s="40"/>
      <c r="O1193" s="40"/>
      <c r="P1193" s="41" t="s">
        <v>1011</v>
      </c>
      <c r="Q1193" s="41" t="s">
        <v>180</v>
      </c>
      <c r="R1193" s="41">
        <v>2</v>
      </c>
    </row>
    <row r="1194" spans="1:18" ht="27.6">
      <c r="A1194" s="41">
        <v>2024</v>
      </c>
      <c r="B1194" s="41" t="s">
        <v>446</v>
      </c>
      <c r="C1194" s="41" t="s">
        <v>775</v>
      </c>
      <c r="D1194" s="41" t="s">
        <v>90</v>
      </c>
      <c r="E1194" s="41" t="s">
        <v>90</v>
      </c>
      <c r="F1194" s="41" t="s">
        <v>64</v>
      </c>
      <c r="G1194" s="41" t="s">
        <v>765</v>
      </c>
      <c r="H1194" s="41" t="s">
        <v>35</v>
      </c>
      <c r="I1194" s="41">
        <v>350</v>
      </c>
      <c r="J1194" s="41" t="s">
        <v>57</v>
      </c>
      <c r="K1194" s="41" t="s">
        <v>1028</v>
      </c>
      <c r="L1194" s="41" t="s">
        <v>1029</v>
      </c>
      <c r="M1194" s="41" t="s">
        <v>36</v>
      </c>
      <c r="N1194" s="40"/>
      <c r="O1194" s="40"/>
      <c r="P1194" s="41" t="s">
        <v>1011</v>
      </c>
      <c r="Q1194" s="41" t="s">
        <v>180</v>
      </c>
      <c r="R1194" s="41">
        <v>1</v>
      </c>
    </row>
    <row r="1195" spans="1:18" ht="27.6">
      <c r="A1195" s="41">
        <v>2024</v>
      </c>
      <c r="B1195" s="41" t="s">
        <v>446</v>
      </c>
      <c r="C1195" s="41" t="s">
        <v>775</v>
      </c>
      <c r="D1195" s="41" t="s">
        <v>90</v>
      </c>
      <c r="E1195" s="41" t="s">
        <v>90</v>
      </c>
      <c r="F1195" s="41" t="s">
        <v>64</v>
      </c>
      <c r="G1195" s="41" t="s">
        <v>765</v>
      </c>
      <c r="H1195" s="41" t="s">
        <v>35</v>
      </c>
      <c r="I1195" s="41">
        <v>350</v>
      </c>
      <c r="J1195" s="41" t="s">
        <v>57</v>
      </c>
      <c r="K1195" s="41" t="s">
        <v>1107</v>
      </c>
      <c r="L1195" s="41" t="s">
        <v>1108</v>
      </c>
      <c r="M1195" s="41" t="s">
        <v>36</v>
      </c>
      <c r="N1195" s="40"/>
      <c r="O1195" s="40"/>
      <c r="P1195" s="41" t="s">
        <v>1011</v>
      </c>
      <c r="Q1195" s="40"/>
      <c r="R1195" s="41">
        <v>2</v>
      </c>
    </row>
    <row r="1196" spans="1:18" ht="27.6">
      <c r="A1196" s="41">
        <v>2024</v>
      </c>
      <c r="B1196" s="41" t="s">
        <v>446</v>
      </c>
      <c r="C1196" s="41" t="s">
        <v>775</v>
      </c>
      <c r="D1196" s="41" t="s">
        <v>90</v>
      </c>
      <c r="E1196" s="41" t="s">
        <v>90</v>
      </c>
      <c r="F1196" s="41" t="s">
        <v>64</v>
      </c>
      <c r="G1196" s="41" t="s">
        <v>765</v>
      </c>
      <c r="H1196" s="41" t="s">
        <v>35</v>
      </c>
      <c r="I1196" s="41">
        <v>350</v>
      </c>
      <c r="J1196" s="41" t="s">
        <v>57</v>
      </c>
      <c r="K1196" s="41" t="s">
        <v>860</v>
      </c>
      <c r="L1196" s="41" t="s">
        <v>860</v>
      </c>
      <c r="M1196" s="41" t="s">
        <v>36</v>
      </c>
      <c r="N1196" s="40"/>
      <c r="O1196" s="40"/>
      <c r="P1196" s="41" t="s">
        <v>1011</v>
      </c>
      <c r="Q1196" s="40"/>
      <c r="R1196" s="41">
        <v>2</v>
      </c>
    </row>
    <row r="1197" spans="1:18" ht="27.6">
      <c r="A1197" s="41">
        <v>2024</v>
      </c>
      <c r="B1197" s="41" t="s">
        <v>446</v>
      </c>
      <c r="C1197" s="41" t="s">
        <v>775</v>
      </c>
      <c r="D1197" s="41" t="s">
        <v>90</v>
      </c>
      <c r="E1197" s="41" t="s">
        <v>90</v>
      </c>
      <c r="F1197" s="41" t="s">
        <v>64</v>
      </c>
      <c r="G1197" s="41" t="s">
        <v>765</v>
      </c>
      <c r="H1197" s="41" t="s">
        <v>35</v>
      </c>
      <c r="I1197" s="41">
        <v>350</v>
      </c>
      <c r="J1197" s="41" t="s">
        <v>57</v>
      </c>
      <c r="K1197" s="41" t="s">
        <v>860</v>
      </c>
      <c r="L1197" s="41" t="s">
        <v>860</v>
      </c>
      <c r="M1197" s="41" t="s">
        <v>37</v>
      </c>
      <c r="N1197" s="40"/>
      <c r="O1197" s="40"/>
      <c r="P1197" s="41" t="s">
        <v>1011</v>
      </c>
      <c r="Q1197" s="40"/>
      <c r="R1197" s="41">
        <v>2</v>
      </c>
    </row>
    <row r="1198" spans="1:18" ht="27.6">
      <c r="A1198" s="41">
        <v>2024</v>
      </c>
      <c r="B1198" s="41" t="s">
        <v>446</v>
      </c>
      <c r="C1198" s="41" t="s">
        <v>775</v>
      </c>
      <c r="D1198" s="41" t="s">
        <v>90</v>
      </c>
      <c r="E1198" s="41" t="s">
        <v>90</v>
      </c>
      <c r="F1198" s="41" t="s">
        <v>64</v>
      </c>
      <c r="G1198" s="41" t="s">
        <v>765</v>
      </c>
      <c r="H1198" s="41" t="s">
        <v>35</v>
      </c>
      <c r="I1198" s="41">
        <v>350</v>
      </c>
      <c r="J1198" s="41" t="s">
        <v>57</v>
      </c>
      <c r="K1198" s="41" t="s">
        <v>860</v>
      </c>
      <c r="L1198" s="41" t="s">
        <v>860</v>
      </c>
      <c r="M1198" s="41" t="s">
        <v>38</v>
      </c>
      <c r="N1198" s="40"/>
      <c r="O1198" s="40"/>
      <c r="P1198" s="41" t="s">
        <v>1011</v>
      </c>
      <c r="Q1198" s="40"/>
      <c r="R1198" s="41">
        <v>2</v>
      </c>
    </row>
    <row r="1199" spans="1:18" ht="27.6">
      <c r="A1199" s="41">
        <v>2024</v>
      </c>
      <c r="B1199" s="41" t="s">
        <v>446</v>
      </c>
      <c r="C1199" s="41" t="s">
        <v>775</v>
      </c>
      <c r="D1199" s="41" t="s">
        <v>90</v>
      </c>
      <c r="E1199" s="41" t="s">
        <v>90</v>
      </c>
      <c r="F1199" s="41" t="s">
        <v>64</v>
      </c>
      <c r="G1199" s="41" t="s">
        <v>765</v>
      </c>
      <c r="H1199" s="41" t="s">
        <v>35</v>
      </c>
      <c r="I1199" s="41">
        <v>350</v>
      </c>
      <c r="J1199" s="41" t="s">
        <v>57</v>
      </c>
      <c r="K1199" s="41" t="s">
        <v>182</v>
      </c>
      <c r="L1199" s="41" t="s">
        <v>1054</v>
      </c>
      <c r="M1199" s="41" t="s">
        <v>37</v>
      </c>
      <c r="N1199" s="40"/>
      <c r="O1199" s="40"/>
      <c r="P1199" s="41" t="s">
        <v>1011</v>
      </c>
      <c r="Q1199" s="41" t="s">
        <v>180</v>
      </c>
      <c r="R1199" s="41">
        <v>1</v>
      </c>
    </row>
    <row r="1200" spans="1:18" ht="27.6">
      <c r="A1200" s="41">
        <v>2024</v>
      </c>
      <c r="B1200" s="41" t="s">
        <v>446</v>
      </c>
      <c r="C1200" s="41" t="s">
        <v>775</v>
      </c>
      <c r="D1200" s="41" t="s">
        <v>90</v>
      </c>
      <c r="E1200" s="41" t="s">
        <v>90</v>
      </c>
      <c r="F1200" s="41" t="s">
        <v>64</v>
      </c>
      <c r="G1200" s="41" t="s">
        <v>765</v>
      </c>
      <c r="H1200" s="41" t="s">
        <v>35</v>
      </c>
      <c r="I1200" s="41">
        <v>350</v>
      </c>
      <c r="J1200" s="41" t="s">
        <v>57</v>
      </c>
      <c r="K1200" s="41" t="s">
        <v>866</v>
      </c>
      <c r="L1200" s="41" t="s">
        <v>1051</v>
      </c>
      <c r="M1200" s="41" t="s">
        <v>36</v>
      </c>
      <c r="N1200" s="40"/>
      <c r="O1200" s="40"/>
      <c r="P1200" s="41" t="s">
        <v>1011</v>
      </c>
      <c r="Q1200" s="41" t="s">
        <v>180</v>
      </c>
      <c r="R1200" s="41">
        <v>1</v>
      </c>
    </row>
    <row r="1201" spans="1:18" ht="27.6">
      <c r="A1201" s="41">
        <v>2024</v>
      </c>
      <c r="B1201" s="41" t="s">
        <v>446</v>
      </c>
      <c r="C1201" s="41" t="s">
        <v>775</v>
      </c>
      <c r="D1201" s="41" t="s">
        <v>90</v>
      </c>
      <c r="E1201" s="41" t="s">
        <v>90</v>
      </c>
      <c r="F1201" s="41" t="s">
        <v>64</v>
      </c>
      <c r="G1201" s="41" t="s">
        <v>765</v>
      </c>
      <c r="H1201" s="41" t="s">
        <v>882</v>
      </c>
      <c r="I1201" s="41" t="s">
        <v>52</v>
      </c>
      <c r="J1201" s="41" t="s">
        <v>52</v>
      </c>
      <c r="K1201" s="41" t="s">
        <v>1024</v>
      </c>
      <c r="L1201" s="41" t="s">
        <v>1025</v>
      </c>
      <c r="M1201" s="41" t="s">
        <v>26</v>
      </c>
      <c r="N1201" s="40"/>
      <c r="O1201" s="40"/>
      <c r="P1201" s="41" t="s">
        <v>1011</v>
      </c>
      <c r="Q1201" s="41" t="s">
        <v>180</v>
      </c>
      <c r="R1201" s="41">
        <v>32</v>
      </c>
    </row>
    <row r="1202" spans="1:18" ht="27.6">
      <c r="A1202" s="41">
        <v>2024</v>
      </c>
      <c r="B1202" s="41" t="s">
        <v>446</v>
      </c>
      <c r="C1202" s="41" t="s">
        <v>775</v>
      </c>
      <c r="D1202" s="41" t="s">
        <v>90</v>
      </c>
      <c r="E1202" s="41" t="s">
        <v>90</v>
      </c>
      <c r="F1202" s="41" t="s">
        <v>64</v>
      </c>
      <c r="G1202" s="41" t="s">
        <v>765</v>
      </c>
      <c r="H1202" s="41" t="s">
        <v>882</v>
      </c>
      <c r="I1202" s="41" t="s">
        <v>52</v>
      </c>
      <c r="J1202" s="41" t="s">
        <v>52</v>
      </c>
      <c r="K1202" s="41" t="s">
        <v>1066</v>
      </c>
      <c r="L1202" s="41" t="s">
        <v>1067</v>
      </c>
      <c r="M1202" s="41" t="s">
        <v>26</v>
      </c>
      <c r="N1202" s="40"/>
      <c r="O1202" s="40"/>
      <c r="P1202" s="41" t="s">
        <v>1011</v>
      </c>
      <c r="Q1202" s="41" t="s">
        <v>180</v>
      </c>
      <c r="R1202" s="41">
        <v>11</v>
      </c>
    </row>
    <row r="1203" spans="1:18" ht="27.6">
      <c r="A1203" s="41">
        <v>2024</v>
      </c>
      <c r="B1203" s="41" t="s">
        <v>446</v>
      </c>
      <c r="C1203" s="41" t="s">
        <v>775</v>
      </c>
      <c r="D1203" s="41" t="s">
        <v>90</v>
      </c>
      <c r="E1203" s="41" t="s">
        <v>90</v>
      </c>
      <c r="F1203" s="41" t="s">
        <v>64</v>
      </c>
      <c r="G1203" s="41" t="s">
        <v>765</v>
      </c>
      <c r="H1203" s="41" t="s">
        <v>882</v>
      </c>
      <c r="I1203" s="41" t="s">
        <v>52</v>
      </c>
      <c r="J1203" s="41" t="s">
        <v>52</v>
      </c>
      <c r="K1203" s="41" t="s">
        <v>1026</v>
      </c>
      <c r="L1203" s="41" t="s">
        <v>1027</v>
      </c>
      <c r="M1203" s="41" t="s">
        <v>26</v>
      </c>
      <c r="N1203" s="40"/>
      <c r="O1203" s="40"/>
      <c r="P1203" s="41" t="s">
        <v>1011</v>
      </c>
      <c r="Q1203" s="41" t="s">
        <v>180</v>
      </c>
      <c r="R1203" s="41">
        <v>13</v>
      </c>
    </row>
    <row r="1204" spans="1:18" ht="27.6">
      <c r="A1204" s="41">
        <v>2024</v>
      </c>
      <c r="B1204" s="41" t="s">
        <v>446</v>
      </c>
      <c r="C1204" s="41" t="s">
        <v>775</v>
      </c>
      <c r="D1204" s="41" t="s">
        <v>90</v>
      </c>
      <c r="E1204" s="41" t="s">
        <v>90</v>
      </c>
      <c r="F1204" s="41" t="s">
        <v>64</v>
      </c>
      <c r="G1204" s="41" t="s">
        <v>765</v>
      </c>
      <c r="H1204" s="41" t="s">
        <v>882</v>
      </c>
      <c r="I1204" s="41" t="s">
        <v>52</v>
      </c>
      <c r="J1204" s="41" t="s">
        <v>52</v>
      </c>
      <c r="K1204" s="41" t="s">
        <v>1074</v>
      </c>
      <c r="L1204" s="41" t="s">
        <v>1075</v>
      </c>
      <c r="M1204" s="41" t="s">
        <v>26</v>
      </c>
      <c r="N1204" s="40"/>
      <c r="O1204" s="40"/>
      <c r="P1204" s="41" t="s">
        <v>1011</v>
      </c>
      <c r="Q1204" s="41" t="s">
        <v>180</v>
      </c>
      <c r="R1204" s="41">
        <v>7</v>
      </c>
    </row>
    <row r="1205" spans="1:18" ht="27.6">
      <c r="A1205" s="41">
        <v>2024</v>
      </c>
      <c r="B1205" s="41" t="s">
        <v>446</v>
      </c>
      <c r="C1205" s="41" t="s">
        <v>775</v>
      </c>
      <c r="D1205" s="41" t="s">
        <v>90</v>
      </c>
      <c r="E1205" s="41" t="s">
        <v>90</v>
      </c>
      <c r="F1205" s="41" t="s">
        <v>64</v>
      </c>
      <c r="G1205" s="41" t="s">
        <v>765</v>
      </c>
      <c r="H1205" s="41" t="s">
        <v>882</v>
      </c>
      <c r="I1205" s="41" t="s">
        <v>52</v>
      </c>
      <c r="J1205" s="41" t="s">
        <v>52</v>
      </c>
      <c r="K1205" s="41" t="s">
        <v>1049</v>
      </c>
      <c r="L1205" s="41" t="s">
        <v>1050</v>
      </c>
      <c r="M1205" s="41" t="s">
        <v>26</v>
      </c>
      <c r="N1205" s="40"/>
      <c r="O1205" s="40"/>
      <c r="P1205" s="41" t="s">
        <v>1011</v>
      </c>
      <c r="Q1205" s="41" t="s">
        <v>180</v>
      </c>
      <c r="R1205" s="41">
        <v>8</v>
      </c>
    </row>
    <row r="1206" spans="1:18" ht="27.6">
      <c r="A1206" s="41">
        <v>2024</v>
      </c>
      <c r="B1206" s="41" t="s">
        <v>446</v>
      </c>
      <c r="C1206" s="41" t="s">
        <v>775</v>
      </c>
      <c r="D1206" s="41" t="s">
        <v>90</v>
      </c>
      <c r="E1206" s="41" t="s">
        <v>90</v>
      </c>
      <c r="F1206" s="41" t="s">
        <v>64</v>
      </c>
      <c r="G1206" s="41" t="s">
        <v>765</v>
      </c>
      <c r="H1206" s="41" t="s">
        <v>882</v>
      </c>
      <c r="I1206" s="41" t="s">
        <v>52</v>
      </c>
      <c r="J1206" s="41" t="s">
        <v>52</v>
      </c>
      <c r="K1206" s="41" t="s">
        <v>852</v>
      </c>
      <c r="L1206" s="41" t="s">
        <v>852</v>
      </c>
      <c r="M1206" s="41" t="s">
        <v>26</v>
      </c>
      <c r="N1206" s="40"/>
      <c r="O1206" s="40"/>
      <c r="P1206" s="41" t="s">
        <v>1011</v>
      </c>
      <c r="Q1206" s="41" t="s">
        <v>180</v>
      </c>
      <c r="R1206" s="41">
        <v>10</v>
      </c>
    </row>
    <row r="1207" spans="1:18" ht="27.6">
      <c r="A1207" s="41">
        <v>2024</v>
      </c>
      <c r="B1207" s="41" t="s">
        <v>446</v>
      </c>
      <c r="C1207" s="41" t="s">
        <v>775</v>
      </c>
      <c r="D1207" s="41" t="s">
        <v>90</v>
      </c>
      <c r="E1207" s="41" t="s">
        <v>90</v>
      </c>
      <c r="F1207" s="41" t="s">
        <v>64</v>
      </c>
      <c r="G1207" s="41" t="s">
        <v>765</v>
      </c>
      <c r="H1207" s="41" t="s">
        <v>882</v>
      </c>
      <c r="I1207" s="41" t="s">
        <v>52</v>
      </c>
      <c r="J1207" s="41" t="s">
        <v>52</v>
      </c>
      <c r="K1207" s="41" t="s">
        <v>1035</v>
      </c>
      <c r="L1207" s="41" t="s">
        <v>1036</v>
      </c>
      <c r="M1207" s="41" t="s">
        <v>26</v>
      </c>
      <c r="N1207" s="40"/>
      <c r="O1207" s="40"/>
      <c r="P1207" s="41" t="s">
        <v>1011</v>
      </c>
      <c r="Q1207" s="41" t="s">
        <v>180</v>
      </c>
      <c r="R1207" s="41">
        <v>1</v>
      </c>
    </row>
    <row r="1208" spans="1:18" ht="27.6">
      <c r="A1208" s="41">
        <v>2024</v>
      </c>
      <c r="B1208" s="41" t="s">
        <v>446</v>
      </c>
      <c r="C1208" s="41" t="s">
        <v>775</v>
      </c>
      <c r="D1208" s="41" t="s">
        <v>90</v>
      </c>
      <c r="E1208" s="41" t="s">
        <v>90</v>
      </c>
      <c r="F1208" s="41" t="s">
        <v>64</v>
      </c>
      <c r="G1208" s="41" t="s">
        <v>765</v>
      </c>
      <c r="H1208" s="41" t="s">
        <v>882</v>
      </c>
      <c r="I1208" s="41" t="s">
        <v>52</v>
      </c>
      <c r="J1208" s="41" t="s">
        <v>52</v>
      </c>
      <c r="K1208" s="41" t="s">
        <v>1028</v>
      </c>
      <c r="L1208" s="41" t="s">
        <v>1029</v>
      </c>
      <c r="M1208" s="41" t="s">
        <v>26</v>
      </c>
      <c r="N1208" s="40"/>
      <c r="O1208" s="40"/>
      <c r="P1208" s="41" t="s">
        <v>1011</v>
      </c>
      <c r="Q1208" s="41" t="s">
        <v>180</v>
      </c>
      <c r="R1208" s="41">
        <v>2</v>
      </c>
    </row>
    <row r="1209" spans="1:18" ht="27.6">
      <c r="A1209" s="41">
        <v>2024</v>
      </c>
      <c r="B1209" s="41" t="s">
        <v>446</v>
      </c>
      <c r="C1209" s="41" t="s">
        <v>775</v>
      </c>
      <c r="D1209" s="41" t="s">
        <v>90</v>
      </c>
      <c r="E1209" s="41" t="s">
        <v>90</v>
      </c>
      <c r="F1209" s="41" t="s">
        <v>64</v>
      </c>
      <c r="G1209" s="41" t="s">
        <v>765</v>
      </c>
      <c r="H1209" s="41" t="s">
        <v>882</v>
      </c>
      <c r="I1209" s="41" t="s">
        <v>52</v>
      </c>
      <c r="J1209" s="41" t="s">
        <v>52</v>
      </c>
      <c r="K1209" s="41" t="s">
        <v>1109</v>
      </c>
      <c r="L1209" s="41" t="s">
        <v>1110</v>
      </c>
      <c r="M1209" s="41" t="s">
        <v>26</v>
      </c>
      <c r="N1209" s="40"/>
      <c r="O1209" s="40"/>
      <c r="P1209" s="41" t="s">
        <v>1011</v>
      </c>
      <c r="Q1209" s="41" t="s">
        <v>180</v>
      </c>
      <c r="R1209" s="41">
        <v>7</v>
      </c>
    </row>
    <row r="1210" spans="1:18" ht="27.6">
      <c r="A1210" s="41">
        <v>2024</v>
      </c>
      <c r="B1210" s="41" t="s">
        <v>446</v>
      </c>
      <c r="C1210" s="41" t="s">
        <v>775</v>
      </c>
      <c r="D1210" s="41" t="s">
        <v>90</v>
      </c>
      <c r="E1210" s="41" t="s">
        <v>90</v>
      </c>
      <c r="F1210" s="41" t="s">
        <v>64</v>
      </c>
      <c r="G1210" s="41" t="s">
        <v>765</v>
      </c>
      <c r="H1210" s="41" t="s">
        <v>882</v>
      </c>
      <c r="I1210" s="41" t="s">
        <v>52</v>
      </c>
      <c r="J1210" s="41" t="s">
        <v>52</v>
      </c>
      <c r="K1210" s="41" t="s">
        <v>1052</v>
      </c>
      <c r="L1210" s="41" t="s">
        <v>1053</v>
      </c>
      <c r="M1210" s="41" t="s">
        <v>26</v>
      </c>
      <c r="N1210" s="40"/>
      <c r="O1210" s="40"/>
      <c r="P1210" s="41" t="s">
        <v>1011</v>
      </c>
      <c r="Q1210" s="40"/>
      <c r="R1210" s="41">
        <v>3</v>
      </c>
    </row>
    <row r="1211" spans="1:18" ht="27.6">
      <c r="A1211" s="41">
        <v>2024</v>
      </c>
      <c r="B1211" s="41" t="s">
        <v>446</v>
      </c>
      <c r="C1211" s="41" t="s">
        <v>775</v>
      </c>
      <c r="D1211" s="41" t="s">
        <v>90</v>
      </c>
      <c r="E1211" s="41" t="s">
        <v>90</v>
      </c>
      <c r="F1211" s="41" t="s">
        <v>64</v>
      </c>
      <c r="G1211" s="41" t="s">
        <v>765</v>
      </c>
      <c r="H1211" s="41" t="s">
        <v>882</v>
      </c>
      <c r="I1211" s="41" t="s">
        <v>52</v>
      </c>
      <c r="J1211" s="41" t="s">
        <v>52</v>
      </c>
      <c r="K1211" s="41" t="s">
        <v>1080</v>
      </c>
      <c r="L1211" s="41" t="s">
        <v>1081</v>
      </c>
      <c r="M1211" s="41" t="s">
        <v>26</v>
      </c>
      <c r="N1211" s="40"/>
      <c r="O1211" s="40"/>
      <c r="P1211" s="41" t="s">
        <v>1011</v>
      </c>
      <c r="Q1211" s="41" t="s">
        <v>180</v>
      </c>
      <c r="R1211" s="41">
        <v>1</v>
      </c>
    </row>
    <row r="1212" spans="1:18" ht="27.6">
      <c r="A1212" s="41">
        <v>2024</v>
      </c>
      <c r="B1212" s="41" t="s">
        <v>446</v>
      </c>
      <c r="C1212" s="41" t="s">
        <v>775</v>
      </c>
      <c r="D1212" s="41" t="s">
        <v>90</v>
      </c>
      <c r="E1212" s="41" t="s">
        <v>90</v>
      </c>
      <c r="F1212" s="41" t="s">
        <v>64</v>
      </c>
      <c r="G1212" s="41" t="s">
        <v>765</v>
      </c>
      <c r="H1212" s="41" t="s">
        <v>882</v>
      </c>
      <c r="I1212" s="41" t="s">
        <v>52</v>
      </c>
      <c r="J1212" s="41" t="s">
        <v>52</v>
      </c>
      <c r="K1212" s="41" t="s">
        <v>1039</v>
      </c>
      <c r="L1212" s="41" t="s">
        <v>1040</v>
      </c>
      <c r="M1212" s="41" t="s">
        <v>26</v>
      </c>
      <c r="N1212" s="40"/>
      <c r="O1212" s="40"/>
      <c r="P1212" s="41" t="s">
        <v>1011</v>
      </c>
      <c r="Q1212" s="41" t="s">
        <v>180</v>
      </c>
      <c r="R1212" s="41">
        <v>10</v>
      </c>
    </row>
    <row r="1213" spans="1:18" ht="27.6">
      <c r="A1213" s="41">
        <v>2024</v>
      </c>
      <c r="B1213" s="41" t="s">
        <v>446</v>
      </c>
      <c r="C1213" s="41" t="s">
        <v>775</v>
      </c>
      <c r="D1213" s="41" t="s">
        <v>90</v>
      </c>
      <c r="E1213" s="41" t="s">
        <v>90</v>
      </c>
      <c r="F1213" s="41" t="s">
        <v>64</v>
      </c>
      <c r="G1213" s="41" t="s">
        <v>765</v>
      </c>
      <c r="H1213" s="41" t="s">
        <v>882</v>
      </c>
      <c r="I1213" s="41" t="s">
        <v>52</v>
      </c>
      <c r="J1213" s="41" t="s">
        <v>52</v>
      </c>
      <c r="K1213" s="41" t="s">
        <v>182</v>
      </c>
      <c r="L1213" s="41" t="s">
        <v>1054</v>
      </c>
      <c r="M1213" s="41" t="s">
        <v>26</v>
      </c>
      <c r="N1213" s="40"/>
      <c r="O1213" s="40"/>
      <c r="P1213" s="41" t="s">
        <v>1011</v>
      </c>
      <c r="Q1213" s="41" t="s">
        <v>180</v>
      </c>
      <c r="R1213" s="41">
        <v>1</v>
      </c>
    </row>
    <row r="1214" spans="1:18" ht="27.6">
      <c r="A1214" s="41">
        <v>2024</v>
      </c>
      <c r="B1214" s="41" t="s">
        <v>446</v>
      </c>
      <c r="C1214" s="41" t="s">
        <v>775</v>
      </c>
      <c r="D1214" s="41" t="s">
        <v>90</v>
      </c>
      <c r="E1214" s="41" t="s">
        <v>90</v>
      </c>
      <c r="F1214" s="41" t="s">
        <v>64</v>
      </c>
      <c r="G1214" s="41" t="s">
        <v>765</v>
      </c>
      <c r="H1214" s="41" t="s">
        <v>882</v>
      </c>
      <c r="I1214" s="41" t="s">
        <v>52</v>
      </c>
      <c r="J1214" s="41" t="s">
        <v>52</v>
      </c>
      <c r="K1214" s="41" t="s">
        <v>1096</v>
      </c>
      <c r="L1214" s="41" t="s">
        <v>1097</v>
      </c>
      <c r="M1214" s="41" t="s">
        <v>26</v>
      </c>
      <c r="N1214" s="40"/>
      <c r="O1214" s="40"/>
      <c r="P1214" s="41" t="s">
        <v>1011</v>
      </c>
      <c r="Q1214" s="41" t="s">
        <v>180</v>
      </c>
      <c r="R1214" s="41">
        <v>1</v>
      </c>
    </row>
    <row r="1215" spans="1:18" ht="27.6">
      <c r="A1215" s="41">
        <v>2024</v>
      </c>
      <c r="B1215" s="41" t="s">
        <v>446</v>
      </c>
      <c r="C1215" s="41" t="s">
        <v>775</v>
      </c>
      <c r="D1215" s="41" t="s">
        <v>90</v>
      </c>
      <c r="E1215" s="41" t="s">
        <v>90</v>
      </c>
      <c r="F1215" s="41" t="s">
        <v>64</v>
      </c>
      <c r="G1215" s="41" t="s">
        <v>765</v>
      </c>
      <c r="H1215" s="41" t="s">
        <v>882</v>
      </c>
      <c r="I1215" s="41" t="s">
        <v>52</v>
      </c>
      <c r="J1215" s="41" t="s">
        <v>52</v>
      </c>
      <c r="K1215" s="41" t="s">
        <v>1030</v>
      </c>
      <c r="L1215" s="41" t="s">
        <v>830</v>
      </c>
      <c r="M1215" s="41" t="s">
        <v>26</v>
      </c>
      <c r="N1215" s="40"/>
      <c r="O1215" s="40"/>
      <c r="P1215" s="41" t="s">
        <v>1011</v>
      </c>
      <c r="Q1215" s="41" t="s">
        <v>180</v>
      </c>
      <c r="R1215" s="41">
        <v>6</v>
      </c>
    </row>
    <row r="1216" spans="1:18" ht="27.6">
      <c r="A1216" s="41">
        <v>2024</v>
      </c>
      <c r="B1216" s="41" t="s">
        <v>446</v>
      </c>
      <c r="C1216" s="41" t="s">
        <v>775</v>
      </c>
      <c r="D1216" s="41" t="s">
        <v>90</v>
      </c>
      <c r="E1216" s="41" t="s">
        <v>90</v>
      </c>
      <c r="F1216" s="41" t="s">
        <v>64</v>
      </c>
      <c r="G1216" s="41" t="s">
        <v>765</v>
      </c>
      <c r="H1216" s="41" t="s">
        <v>882</v>
      </c>
      <c r="I1216" s="41" t="s">
        <v>52</v>
      </c>
      <c r="J1216" s="41" t="s">
        <v>52</v>
      </c>
      <c r="K1216" s="41" t="s">
        <v>866</v>
      </c>
      <c r="L1216" s="41" t="s">
        <v>1051</v>
      </c>
      <c r="M1216" s="41" t="s">
        <v>26</v>
      </c>
      <c r="N1216" s="40"/>
      <c r="O1216" s="40"/>
      <c r="P1216" s="41" t="s">
        <v>1011</v>
      </c>
      <c r="Q1216" s="41" t="s">
        <v>180</v>
      </c>
      <c r="R1216" s="41">
        <v>3</v>
      </c>
    </row>
    <row r="1217" spans="1:18" ht="27.6">
      <c r="A1217" s="41">
        <v>2024</v>
      </c>
      <c r="B1217" s="41" t="s">
        <v>446</v>
      </c>
      <c r="C1217" s="41" t="s">
        <v>775</v>
      </c>
      <c r="D1217" s="41" t="s">
        <v>90</v>
      </c>
      <c r="E1217" s="41" t="s">
        <v>90</v>
      </c>
      <c r="F1217" s="41" t="s">
        <v>64</v>
      </c>
      <c r="G1217" s="41" t="s">
        <v>765</v>
      </c>
      <c r="H1217" s="41" t="s">
        <v>882</v>
      </c>
      <c r="I1217" s="41" t="s">
        <v>52</v>
      </c>
      <c r="J1217" s="41" t="s">
        <v>52</v>
      </c>
      <c r="K1217" s="41" t="s">
        <v>909</v>
      </c>
      <c r="L1217" s="41" t="s">
        <v>1047</v>
      </c>
      <c r="M1217" s="41" t="s">
        <v>26</v>
      </c>
      <c r="N1217" s="40"/>
      <c r="O1217" s="40"/>
      <c r="P1217" s="41" t="s">
        <v>1011</v>
      </c>
      <c r="Q1217" s="41" t="s">
        <v>180</v>
      </c>
      <c r="R1217" s="41">
        <v>4</v>
      </c>
    </row>
    <row r="1218" spans="1:18" ht="27.6">
      <c r="A1218" s="41">
        <v>2024</v>
      </c>
      <c r="B1218" s="41" t="s">
        <v>446</v>
      </c>
      <c r="C1218" s="41" t="s">
        <v>775</v>
      </c>
      <c r="D1218" s="41" t="s">
        <v>90</v>
      </c>
      <c r="E1218" s="41" t="s">
        <v>90</v>
      </c>
      <c r="F1218" s="41" t="s">
        <v>64</v>
      </c>
      <c r="G1218" s="41" t="s">
        <v>765</v>
      </c>
      <c r="H1218" s="41" t="s">
        <v>58</v>
      </c>
      <c r="I1218" s="41" t="s">
        <v>57</v>
      </c>
      <c r="J1218" s="41" t="s">
        <v>57</v>
      </c>
      <c r="K1218" s="41" t="s">
        <v>1024</v>
      </c>
      <c r="L1218" s="41" t="s">
        <v>1025</v>
      </c>
      <c r="M1218" s="41" t="s">
        <v>41</v>
      </c>
      <c r="N1218" s="40"/>
      <c r="O1218" s="40"/>
      <c r="P1218" s="41" t="s">
        <v>1011</v>
      </c>
      <c r="Q1218" s="41" t="s">
        <v>180</v>
      </c>
      <c r="R1218" s="41">
        <v>2</v>
      </c>
    </row>
    <row r="1219" spans="1:18" ht="27.6">
      <c r="A1219" s="41">
        <v>2024</v>
      </c>
      <c r="B1219" s="41" t="s">
        <v>446</v>
      </c>
      <c r="C1219" s="41" t="s">
        <v>775</v>
      </c>
      <c r="D1219" s="41" t="s">
        <v>90</v>
      </c>
      <c r="E1219" s="41" t="s">
        <v>90</v>
      </c>
      <c r="F1219" s="41" t="s">
        <v>64</v>
      </c>
      <c r="G1219" s="41" t="s">
        <v>765</v>
      </c>
      <c r="H1219" s="41" t="s">
        <v>58</v>
      </c>
      <c r="I1219" s="41" t="s">
        <v>57</v>
      </c>
      <c r="J1219" s="41" t="s">
        <v>57</v>
      </c>
      <c r="K1219" s="41" t="s">
        <v>1066</v>
      </c>
      <c r="L1219" s="41" t="s">
        <v>1067</v>
      </c>
      <c r="M1219" s="41" t="s">
        <v>41</v>
      </c>
      <c r="N1219" s="40"/>
      <c r="O1219" s="40"/>
      <c r="P1219" s="41" t="s">
        <v>1011</v>
      </c>
      <c r="Q1219" s="41" t="s">
        <v>180</v>
      </c>
      <c r="R1219" s="41">
        <v>2</v>
      </c>
    </row>
    <row r="1220" spans="1:18" ht="27.6">
      <c r="A1220" s="41">
        <v>2024</v>
      </c>
      <c r="B1220" s="41" t="s">
        <v>446</v>
      </c>
      <c r="C1220" s="41" t="s">
        <v>775</v>
      </c>
      <c r="D1220" s="41" t="s">
        <v>90</v>
      </c>
      <c r="E1220" s="41" t="s">
        <v>90</v>
      </c>
      <c r="F1220" s="41" t="s">
        <v>64</v>
      </c>
      <c r="G1220" s="41" t="s">
        <v>765</v>
      </c>
      <c r="H1220" s="41" t="s">
        <v>58</v>
      </c>
      <c r="I1220" s="41" t="s">
        <v>57</v>
      </c>
      <c r="J1220" s="41" t="s">
        <v>57</v>
      </c>
      <c r="K1220" s="41" t="s">
        <v>1026</v>
      </c>
      <c r="L1220" s="41" t="s">
        <v>1027</v>
      </c>
      <c r="M1220" s="41" t="s">
        <v>41</v>
      </c>
      <c r="N1220" s="40"/>
      <c r="O1220" s="40"/>
      <c r="P1220" s="41" t="s">
        <v>1011</v>
      </c>
      <c r="Q1220" s="41" t="s">
        <v>180</v>
      </c>
      <c r="R1220" s="41">
        <v>3</v>
      </c>
    </row>
    <row r="1221" spans="1:18" ht="27.6">
      <c r="A1221" s="41">
        <v>2024</v>
      </c>
      <c r="B1221" s="41" t="s">
        <v>446</v>
      </c>
      <c r="C1221" s="41" t="s">
        <v>775</v>
      </c>
      <c r="D1221" s="41" t="s">
        <v>90</v>
      </c>
      <c r="E1221" s="41" t="s">
        <v>90</v>
      </c>
      <c r="F1221" s="41" t="s">
        <v>64</v>
      </c>
      <c r="G1221" s="41" t="s">
        <v>765</v>
      </c>
      <c r="H1221" s="41" t="s">
        <v>58</v>
      </c>
      <c r="I1221" s="41" t="s">
        <v>57</v>
      </c>
      <c r="J1221" s="41" t="s">
        <v>57</v>
      </c>
      <c r="K1221" s="41" t="s">
        <v>852</v>
      </c>
      <c r="L1221" s="41" t="s">
        <v>852</v>
      </c>
      <c r="M1221" s="41" t="s">
        <v>41</v>
      </c>
      <c r="N1221" s="40"/>
      <c r="O1221" s="40"/>
      <c r="P1221" s="41" t="s">
        <v>1011</v>
      </c>
      <c r="Q1221" s="41" t="s">
        <v>180</v>
      </c>
      <c r="R1221" s="41">
        <v>2</v>
      </c>
    </row>
    <row r="1222" spans="1:18" ht="27.6">
      <c r="A1222" s="41">
        <v>2024</v>
      </c>
      <c r="B1222" s="41" t="s">
        <v>446</v>
      </c>
      <c r="C1222" s="41" t="s">
        <v>775</v>
      </c>
      <c r="D1222" s="41" t="s">
        <v>90</v>
      </c>
      <c r="E1222" s="41" t="s">
        <v>90</v>
      </c>
      <c r="F1222" s="41" t="s">
        <v>64</v>
      </c>
      <c r="G1222" s="41" t="s">
        <v>765</v>
      </c>
      <c r="H1222" s="41" t="s">
        <v>58</v>
      </c>
      <c r="I1222" s="41" t="s">
        <v>57</v>
      </c>
      <c r="J1222" s="41" t="s">
        <v>57</v>
      </c>
      <c r="K1222" s="41" t="s">
        <v>1028</v>
      </c>
      <c r="L1222" s="41" t="s">
        <v>1029</v>
      </c>
      <c r="M1222" s="41" t="s">
        <v>41</v>
      </c>
      <c r="N1222" s="40"/>
      <c r="O1222" s="40"/>
      <c r="P1222" s="41" t="s">
        <v>1011</v>
      </c>
      <c r="Q1222" s="41" t="s">
        <v>180</v>
      </c>
      <c r="R1222" s="41">
        <v>3</v>
      </c>
    </row>
    <row r="1223" spans="1:18" ht="27.6">
      <c r="A1223" s="41">
        <v>2024</v>
      </c>
      <c r="B1223" s="41" t="s">
        <v>446</v>
      </c>
      <c r="C1223" s="41" t="s">
        <v>775</v>
      </c>
      <c r="D1223" s="41" t="s">
        <v>90</v>
      </c>
      <c r="E1223" s="41" t="s">
        <v>90</v>
      </c>
      <c r="F1223" s="41" t="s">
        <v>64</v>
      </c>
      <c r="G1223" s="41" t="s">
        <v>765</v>
      </c>
      <c r="H1223" s="41" t="s">
        <v>58</v>
      </c>
      <c r="I1223" s="41" t="s">
        <v>57</v>
      </c>
      <c r="J1223" s="41" t="s">
        <v>57</v>
      </c>
      <c r="K1223" s="41" t="s">
        <v>1037</v>
      </c>
      <c r="L1223" s="41" t="s">
        <v>1038</v>
      </c>
      <c r="M1223" s="41" t="s">
        <v>41</v>
      </c>
      <c r="N1223" s="40"/>
      <c r="O1223" s="40"/>
      <c r="P1223" s="41" t="s">
        <v>1011</v>
      </c>
      <c r="Q1223" s="41" t="s">
        <v>180</v>
      </c>
      <c r="R1223" s="41">
        <v>1</v>
      </c>
    </row>
    <row r="1224" spans="1:18" ht="27.6">
      <c r="A1224" s="41">
        <v>2024</v>
      </c>
      <c r="B1224" s="41" t="s">
        <v>446</v>
      </c>
      <c r="C1224" s="41" t="s">
        <v>775</v>
      </c>
      <c r="D1224" s="41" t="s">
        <v>90</v>
      </c>
      <c r="E1224" s="41" t="s">
        <v>90</v>
      </c>
      <c r="F1224" s="41" t="s">
        <v>64</v>
      </c>
      <c r="G1224" s="41" t="s">
        <v>765</v>
      </c>
      <c r="H1224" s="41" t="s">
        <v>58</v>
      </c>
      <c r="I1224" s="41" t="s">
        <v>57</v>
      </c>
      <c r="J1224" s="41" t="s">
        <v>57</v>
      </c>
      <c r="K1224" s="41" t="s">
        <v>1052</v>
      </c>
      <c r="L1224" s="41" t="s">
        <v>1053</v>
      </c>
      <c r="M1224" s="41" t="s">
        <v>41</v>
      </c>
      <c r="N1224" s="40"/>
      <c r="O1224" s="40"/>
      <c r="P1224" s="41" t="s">
        <v>1011</v>
      </c>
      <c r="Q1224" s="40"/>
      <c r="R1224" s="41">
        <v>1</v>
      </c>
    </row>
    <row r="1225" spans="1:18" ht="27.6">
      <c r="A1225" s="41">
        <v>2024</v>
      </c>
      <c r="B1225" s="41" t="s">
        <v>446</v>
      </c>
      <c r="C1225" s="41" t="s">
        <v>775</v>
      </c>
      <c r="D1225" s="41" t="s">
        <v>90</v>
      </c>
      <c r="E1225" s="41" t="s">
        <v>90</v>
      </c>
      <c r="F1225" s="41" t="s">
        <v>64</v>
      </c>
      <c r="G1225" s="41" t="s">
        <v>765</v>
      </c>
      <c r="H1225" s="41" t="s">
        <v>58</v>
      </c>
      <c r="I1225" s="41" t="s">
        <v>57</v>
      </c>
      <c r="J1225" s="41" t="s">
        <v>57</v>
      </c>
      <c r="K1225" s="41" t="s">
        <v>860</v>
      </c>
      <c r="L1225" s="41" t="s">
        <v>860</v>
      </c>
      <c r="M1225" s="41" t="s">
        <v>41</v>
      </c>
      <c r="N1225" s="40"/>
      <c r="O1225" s="40"/>
      <c r="P1225" s="41" t="s">
        <v>1011</v>
      </c>
      <c r="Q1225" s="40"/>
      <c r="R1225" s="41">
        <v>1</v>
      </c>
    </row>
    <row r="1226" spans="1:18" ht="27.6">
      <c r="A1226" s="41">
        <v>2024</v>
      </c>
      <c r="B1226" s="41" t="s">
        <v>446</v>
      </c>
      <c r="C1226" s="41" t="s">
        <v>775</v>
      </c>
      <c r="D1226" s="41" t="s">
        <v>90</v>
      </c>
      <c r="E1226" s="41" t="s">
        <v>90</v>
      </c>
      <c r="F1226" s="41" t="s">
        <v>64</v>
      </c>
      <c r="G1226" s="41" t="s">
        <v>765</v>
      </c>
      <c r="H1226" s="41" t="s">
        <v>58</v>
      </c>
      <c r="I1226" s="41" t="s">
        <v>57</v>
      </c>
      <c r="J1226" s="41" t="s">
        <v>57</v>
      </c>
      <c r="K1226" s="41" t="s">
        <v>1039</v>
      </c>
      <c r="L1226" s="41" t="s">
        <v>1040</v>
      </c>
      <c r="M1226" s="41" t="s">
        <v>41</v>
      </c>
      <c r="N1226" s="40"/>
      <c r="O1226" s="40"/>
      <c r="P1226" s="41" t="s">
        <v>1011</v>
      </c>
      <c r="Q1226" s="41" t="s">
        <v>180</v>
      </c>
      <c r="R1226" s="41">
        <v>5</v>
      </c>
    </row>
    <row r="1227" spans="1:18" ht="27.6">
      <c r="A1227" s="41">
        <v>2024</v>
      </c>
      <c r="B1227" s="41" t="s">
        <v>446</v>
      </c>
      <c r="C1227" s="41" t="s">
        <v>775</v>
      </c>
      <c r="D1227" s="41" t="s">
        <v>90</v>
      </c>
      <c r="E1227" s="41" t="s">
        <v>90</v>
      </c>
      <c r="F1227" s="41" t="s">
        <v>64</v>
      </c>
      <c r="G1227" s="41" t="s">
        <v>765</v>
      </c>
      <c r="H1227" s="41" t="s">
        <v>58</v>
      </c>
      <c r="I1227" s="41" t="s">
        <v>57</v>
      </c>
      <c r="J1227" s="41" t="s">
        <v>57</v>
      </c>
      <c r="K1227" s="41" t="s">
        <v>182</v>
      </c>
      <c r="L1227" s="41" t="s">
        <v>1054</v>
      </c>
      <c r="M1227" s="41" t="s">
        <v>41</v>
      </c>
      <c r="N1227" s="40"/>
      <c r="O1227" s="40"/>
      <c r="P1227" s="41" t="s">
        <v>1011</v>
      </c>
      <c r="Q1227" s="41" t="s">
        <v>180</v>
      </c>
      <c r="R1227" s="41">
        <v>3</v>
      </c>
    </row>
    <row r="1228" spans="1:18" ht="27.6">
      <c r="A1228" s="41">
        <v>2024</v>
      </c>
      <c r="B1228" s="41" t="s">
        <v>446</v>
      </c>
      <c r="C1228" s="41" t="s">
        <v>775</v>
      </c>
      <c r="D1228" s="41" t="s">
        <v>90</v>
      </c>
      <c r="E1228" s="41" t="s">
        <v>90</v>
      </c>
      <c r="F1228" s="41" t="s">
        <v>64</v>
      </c>
      <c r="G1228" s="41" t="s">
        <v>765</v>
      </c>
      <c r="H1228" s="41" t="s">
        <v>58</v>
      </c>
      <c r="I1228" s="41" t="s">
        <v>57</v>
      </c>
      <c r="J1228" s="41" t="s">
        <v>57</v>
      </c>
      <c r="K1228" s="41" t="s">
        <v>886</v>
      </c>
      <c r="L1228" s="41" t="s">
        <v>886</v>
      </c>
      <c r="M1228" s="41" t="s">
        <v>41</v>
      </c>
      <c r="N1228" s="40"/>
      <c r="O1228" s="40"/>
      <c r="P1228" s="41" t="s">
        <v>1011</v>
      </c>
      <c r="Q1228" s="41" t="s">
        <v>180</v>
      </c>
      <c r="R1228" s="41">
        <v>2</v>
      </c>
    </row>
    <row r="1229" spans="1:18" ht="27.6">
      <c r="A1229" s="41">
        <v>2024</v>
      </c>
      <c r="B1229" s="41" t="s">
        <v>446</v>
      </c>
      <c r="C1229" s="41" t="s">
        <v>775</v>
      </c>
      <c r="D1229" s="41" t="s">
        <v>90</v>
      </c>
      <c r="E1229" s="41" t="s">
        <v>90</v>
      </c>
      <c r="F1229" s="41" t="s">
        <v>64</v>
      </c>
      <c r="G1229" s="41" t="s">
        <v>765</v>
      </c>
      <c r="H1229" s="41" t="s">
        <v>58</v>
      </c>
      <c r="I1229" s="41" t="s">
        <v>57</v>
      </c>
      <c r="J1229" s="41" t="s">
        <v>57</v>
      </c>
      <c r="K1229" s="41" t="s">
        <v>1030</v>
      </c>
      <c r="L1229" s="41" t="s">
        <v>830</v>
      </c>
      <c r="M1229" s="41" t="s">
        <v>41</v>
      </c>
      <c r="N1229" s="40"/>
      <c r="O1229" s="40"/>
      <c r="P1229" s="41" t="s">
        <v>1011</v>
      </c>
      <c r="Q1229" s="41" t="s">
        <v>180</v>
      </c>
      <c r="R1229" s="41">
        <v>4</v>
      </c>
    </row>
    <row r="1230" spans="1:18" ht="27.6">
      <c r="A1230" s="41">
        <v>2024</v>
      </c>
      <c r="B1230" s="41" t="s">
        <v>446</v>
      </c>
      <c r="C1230" s="41" t="s">
        <v>775</v>
      </c>
      <c r="D1230" s="41" t="s">
        <v>90</v>
      </c>
      <c r="E1230" s="41" t="s">
        <v>90</v>
      </c>
      <c r="F1230" s="41" t="s">
        <v>64</v>
      </c>
      <c r="G1230" s="41" t="s">
        <v>765</v>
      </c>
      <c r="H1230" s="41" t="s">
        <v>58</v>
      </c>
      <c r="I1230" s="41" t="s">
        <v>57</v>
      </c>
      <c r="J1230" s="41" t="s">
        <v>57</v>
      </c>
      <c r="K1230" s="41" t="s">
        <v>866</v>
      </c>
      <c r="L1230" s="41" t="s">
        <v>1051</v>
      </c>
      <c r="M1230" s="41" t="s">
        <v>41</v>
      </c>
      <c r="N1230" s="40"/>
      <c r="O1230" s="40"/>
      <c r="P1230" s="41" t="s">
        <v>1011</v>
      </c>
      <c r="Q1230" s="41" t="s">
        <v>180</v>
      </c>
      <c r="R1230" s="41">
        <v>3</v>
      </c>
    </row>
    <row r="1231" spans="1:18" ht="27.6">
      <c r="A1231" s="41">
        <v>2024</v>
      </c>
      <c r="B1231" s="41" t="s">
        <v>446</v>
      </c>
      <c r="C1231" s="41" t="s">
        <v>775</v>
      </c>
      <c r="D1231" s="41" t="s">
        <v>90</v>
      </c>
      <c r="E1231" s="41" t="s">
        <v>90</v>
      </c>
      <c r="F1231" s="41" t="s">
        <v>64</v>
      </c>
      <c r="G1231" s="41" t="s">
        <v>765</v>
      </c>
      <c r="H1231" s="41" t="s">
        <v>58</v>
      </c>
      <c r="I1231" s="41" t="s">
        <v>57</v>
      </c>
      <c r="J1231" s="41" t="s">
        <v>57</v>
      </c>
      <c r="K1231" s="41" t="s">
        <v>909</v>
      </c>
      <c r="L1231" s="41" t="s">
        <v>1047</v>
      </c>
      <c r="M1231" s="41" t="s">
        <v>41</v>
      </c>
      <c r="N1231" s="40"/>
      <c r="O1231" s="40"/>
      <c r="P1231" s="41" t="s">
        <v>1011</v>
      </c>
      <c r="Q1231" s="40"/>
      <c r="R1231" s="41">
        <v>1</v>
      </c>
    </row>
    <row r="1232" spans="1:18" ht="27.6">
      <c r="A1232" s="41">
        <v>2024</v>
      </c>
      <c r="B1232" s="41" t="s">
        <v>446</v>
      </c>
      <c r="C1232" s="41" t="s">
        <v>775</v>
      </c>
      <c r="D1232" s="41" t="s">
        <v>90</v>
      </c>
      <c r="E1232" s="41" t="s">
        <v>90</v>
      </c>
      <c r="F1232" s="41" t="s">
        <v>64</v>
      </c>
      <c r="G1232" s="41" t="s">
        <v>765</v>
      </c>
      <c r="H1232" s="41" t="s">
        <v>888</v>
      </c>
      <c r="I1232" s="41" t="s">
        <v>55</v>
      </c>
      <c r="J1232" s="41" t="s">
        <v>55</v>
      </c>
      <c r="K1232" s="41" t="s">
        <v>852</v>
      </c>
      <c r="L1232" s="41" t="s">
        <v>852</v>
      </c>
      <c r="M1232" s="41" t="s">
        <v>29</v>
      </c>
      <c r="N1232" s="40"/>
      <c r="O1232" s="40"/>
      <c r="P1232" s="41" t="s">
        <v>1011</v>
      </c>
      <c r="Q1232" s="41" t="s">
        <v>180</v>
      </c>
      <c r="R1232" s="41">
        <v>1</v>
      </c>
    </row>
    <row r="1233" spans="1:18" ht="27.6">
      <c r="A1233" s="41">
        <v>2024</v>
      </c>
      <c r="B1233" s="41" t="s">
        <v>446</v>
      </c>
      <c r="C1233" s="41" t="s">
        <v>775</v>
      </c>
      <c r="D1233" s="41" t="s">
        <v>90</v>
      </c>
      <c r="E1233" s="41" t="s">
        <v>90</v>
      </c>
      <c r="F1233" s="41" t="s">
        <v>64</v>
      </c>
      <c r="G1233" s="41" t="s">
        <v>765</v>
      </c>
      <c r="H1233" s="41" t="s">
        <v>888</v>
      </c>
      <c r="I1233" s="41" t="s">
        <v>55</v>
      </c>
      <c r="J1233" s="41" t="s">
        <v>55</v>
      </c>
      <c r="K1233" s="41" t="s">
        <v>1030</v>
      </c>
      <c r="L1233" s="41" t="s">
        <v>830</v>
      </c>
      <c r="M1233" s="41" t="s">
        <v>29</v>
      </c>
      <c r="N1233" s="40"/>
      <c r="O1233" s="40"/>
      <c r="P1233" s="41" t="s">
        <v>1011</v>
      </c>
      <c r="Q1233" s="41" t="s">
        <v>180</v>
      </c>
      <c r="R1233" s="41">
        <v>1</v>
      </c>
    </row>
    <row r="1234" spans="1:18" ht="27.6">
      <c r="A1234" s="41">
        <v>2024</v>
      </c>
      <c r="B1234" s="41" t="s">
        <v>447</v>
      </c>
      <c r="C1234" s="41" t="s">
        <v>590</v>
      </c>
      <c r="D1234" s="41" t="s">
        <v>92</v>
      </c>
      <c r="E1234" s="41" t="s">
        <v>92</v>
      </c>
      <c r="F1234" s="41" t="s">
        <v>67</v>
      </c>
      <c r="G1234" s="41" t="s">
        <v>582</v>
      </c>
      <c r="H1234" s="41" t="s">
        <v>31</v>
      </c>
      <c r="I1234" s="41">
        <v>330</v>
      </c>
      <c r="J1234" s="41" t="s">
        <v>31</v>
      </c>
      <c r="K1234" s="41" t="s">
        <v>1024</v>
      </c>
      <c r="L1234" s="41" t="s">
        <v>1025</v>
      </c>
      <c r="M1234" s="40"/>
      <c r="N1234" s="40"/>
      <c r="O1234" s="40"/>
      <c r="P1234" s="41" t="s">
        <v>1011</v>
      </c>
      <c r="Q1234" s="41" t="s">
        <v>180</v>
      </c>
      <c r="R1234" s="41">
        <v>4</v>
      </c>
    </row>
    <row r="1235" spans="1:18" ht="27.6">
      <c r="A1235" s="41">
        <v>2024</v>
      </c>
      <c r="B1235" s="41" t="s">
        <v>447</v>
      </c>
      <c r="C1235" s="41" t="s">
        <v>590</v>
      </c>
      <c r="D1235" s="41" t="s">
        <v>92</v>
      </c>
      <c r="E1235" s="41" t="s">
        <v>92</v>
      </c>
      <c r="F1235" s="41" t="s">
        <v>67</v>
      </c>
      <c r="G1235" s="41" t="s">
        <v>582</v>
      </c>
      <c r="H1235" s="41" t="s">
        <v>31</v>
      </c>
      <c r="I1235" s="41">
        <v>330</v>
      </c>
      <c r="J1235" s="41" t="s">
        <v>31</v>
      </c>
      <c r="K1235" s="41" t="s">
        <v>1026</v>
      </c>
      <c r="L1235" s="41" t="s">
        <v>1027</v>
      </c>
      <c r="M1235" s="40"/>
      <c r="N1235" s="40"/>
      <c r="O1235" s="40"/>
      <c r="P1235" s="41" t="s">
        <v>1011</v>
      </c>
      <c r="Q1235" s="41" t="s">
        <v>180</v>
      </c>
      <c r="R1235" s="41">
        <v>5</v>
      </c>
    </row>
    <row r="1236" spans="1:18" ht="27.6">
      <c r="A1236" s="41">
        <v>2024</v>
      </c>
      <c r="B1236" s="41" t="s">
        <v>447</v>
      </c>
      <c r="C1236" s="41" t="s">
        <v>590</v>
      </c>
      <c r="D1236" s="41" t="s">
        <v>92</v>
      </c>
      <c r="E1236" s="41" t="s">
        <v>92</v>
      </c>
      <c r="F1236" s="41" t="s">
        <v>67</v>
      </c>
      <c r="G1236" s="41" t="s">
        <v>582</v>
      </c>
      <c r="H1236" s="41" t="s">
        <v>31</v>
      </c>
      <c r="I1236" s="41">
        <v>330</v>
      </c>
      <c r="J1236" s="41" t="s">
        <v>31</v>
      </c>
      <c r="K1236" s="41" t="s">
        <v>1028</v>
      </c>
      <c r="L1236" s="41" t="s">
        <v>1029</v>
      </c>
      <c r="M1236" s="40"/>
      <c r="N1236" s="40"/>
      <c r="O1236" s="40"/>
      <c r="P1236" s="41" t="s">
        <v>1011</v>
      </c>
      <c r="Q1236" s="41" t="s">
        <v>180</v>
      </c>
      <c r="R1236" s="41">
        <v>2</v>
      </c>
    </row>
    <row r="1237" spans="1:18" ht="27.6">
      <c r="A1237" s="41">
        <v>2024</v>
      </c>
      <c r="B1237" s="41" t="s">
        <v>447</v>
      </c>
      <c r="C1237" s="41" t="s">
        <v>590</v>
      </c>
      <c r="D1237" s="41" t="s">
        <v>92</v>
      </c>
      <c r="E1237" s="41" t="s">
        <v>92</v>
      </c>
      <c r="F1237" s="41" t="s">
        <v>67</v>
      </c>
      <c r="G1237" s="41" t="s">
        <v>582</v>
      </c>
      <c r="H1237" s="41" t="s">
        <v>31</v>
      </c>
      <c r="I1237" s="41">
        <v>330</v>
      </c>
      <c r="J1237" s="41" t="s">
        <v>31</v>
      </c>
      <c r="K1237" s="41" t="s">
        <v>1142</v>
      </c>
      <c r="L1237" s="41" t="s">
        <v>1143</v>
      </c>
      <c r="M1237" s="40"/>
      <c r="N1237" s="40"/>
      <c r="O1237" s="40"/>
      <c r="P1237" s="41" t="s">
        <v>1011</v>
      </c>
      <c r="Q1237" s="41" t="s">
        <v>180</v>
      </c>
      <c r="R1237" s="41">
        <v>1</v>
      </c>
    </row>
    <row r="1238" spans="1:18" ht="27.6">
      <c r="A1238" s="41">
        <v>2024</v>
      </c>
      <c r="B1238" s="41" t="s">
        <v>447</v>
      </c>
      <c r="C1238" s="41" t="s">
        <v>590</v>
      </c>
      <c r="D1238" s="41" t="s">
        <v>92</v>
      </c>
      <c r="E1238" s="41" t="s">
        <v>92</v>
      </c>
      <c r="F1238" s="41" t="s">
        <v>67</v>
      </c>
      <c r="G1238" s="41" t="s">
        <v>582</v>
      </c>
      <c r="H1238" s="41" t="s">
        <v>31</v>
      </c>
      <c r="I1238" s="41">
        <v>330</v>
      </c>
      <c r="J1238" s="41" t="s">
        <v>31</v>
      </c>
      <c r="K1238" s="41" t="s">
        <v>1030</v>
      </c>
      <c r="L1238" s="41" t="s">
        <v>830</v>
      </c>
      <c r="M1238" s="40"/>
      <c r="N1238" s="40"/>
      <c r="O1238" s="40"/>
      <c r="P1238" s="41" t="s">
        <v>1011</v>
      </c>
      <c r="Q1238" s="41" t="s">
        <v>180</v>
      </c>
      <c r="R1238" s="41">
        <v>3</v>
      </c>
    </row>
    <row r="1239" spans="1:18" ht="27.6">
      <c r="A1239" s="41">
        <v>2024</v>
      </c>
      <c r="B1239" s="41" t="s">
        <v>447</v>
      </c>
      <c r="C1239" s="41" t="s">
        <v>590</v>
      </c>
      <c r="D1239" s="41" t="s">
        <v>92</v>
      </c>
      <c r="E1239" s="41" t="s">
        <v>92</v>
      </c>
      <c r="F1239" s="41" t="s">
        <v>67</v>
      </c>
      <c r="G1239" s="41" t="s">
        <v>582</v>
      </c>
      <c r="H1239" s="41" t="s">
        <v>49</v>
      </c>
      <c r="I1239" s="41">
        <v>410</v>
      </c>
      <c r="J1239" s="41" t="s">
        <v>49</v>
      </c>
      <c r="K1239" s="41" t="s">
        <v>902</v>
      </c>
      <c r="L1239" s="41" t="s">
        <v>1048</v>
      </c>
      <c r="M1239" s="40"/>
      <c r="N1239" s="40"/>
      <c r="O1239" s="40"/>
      <c r="P1239" s="41" t="s">
        <v>1011</v>
      </c>
      <c r="Q1239" s="40"/>
      <c r="R1239" s="41">
        <v>12</v>
      </c>
    </row>
    <row r="1240" spans="1:18" ht="27.6">
      <c r="A1240" s="41">
        <v>2024</v>
      </c>
      <c r="B1240" s="41" t="s">
        <v>447</v>
      </c>
      <c r="C1240" s="41" t="s">
        <v>590</v>
      </c>
      <c r="D1240" s="41" t="s">
        <v>92</v>
      </c>
      <c r="E1240" s="41" t="s">
        <v>92</v>
      </c>
      <c r="F1240" s="41" t="s">
        <v>67</v>
      </c>
      <c r="G1240" s="41" t="s">
        <v>582</v>
      </c>
      <c r="H1240" s="41" t="s">
        <v>49</v>
      </c>
      <c r="I1240" s="41">
        <v>410</v>
      </c>
      <c r="J1240" s="41" t="s">
        <v>49</v>
      </c>
      <c r="K1240" s="41" t="s">
        <v>1024</v>
      </c>
      <c r="L1240" s="41" t="s">
        <v>1025</v>
      </c>
      <c r="M1240" s="40"/>
      <c r="N1240" s="40"/>
      <c r="O1240" s="40"/>
      <c r="P1240" s="41" t="s">
        <v>1011</v>
      </c>
      <c r="Q1240" s="40"/>
      <c r="R1240" s="41">
        <v>26</v>
      </c>
    </row>
    <row r="1241" spans="1:18" ht="27.6">
      <c r="A1241" s="41">
        <v>2024</v>
      </c>
      <c r="B1241" s="41" t="s">
        <v>447</v>
      </c>
      <c r="C1241" s="41" t="s">
        <v>590</v>
      </c>
      <c r="D1241" s="41" t="s">
        <v>92</v>
      </c>
      <c r="E1241" s="41" t="s">
        <v>92</v>
      </c>
      <c r="F1241" s="41" t="s">
        <v>67</v>
      </c>
      <c r="G1241" s="41" t="s">
        <v>582</v>
      </c>
      <c r="H1241" s="41" t="s">
        <v>49</v>
      </c>
      <c r="I1241" s="41">
        <v>410</v>
      </c>
      <c r="J1241" s="41" t="s">
        <v>49</v>
      </c>
      <c r="K1241" s="41" t="s">
        <v>1074</v>
      </c>
      <c r="L1241" s="41" t="s">
        <v>1075</v>
      </c>
      <c r="M1241" s="40"/>
      <c r="N1241" s="40"/>
      <c r="O1241" s="40"/>
      <c r="P1241" s="41" t="s">
        <v>1011</v>
      </c>
      <c r="Q1241" s="40"/>
      <c r="R1241" s="41">
        <v>10</v>
      </c>
    </row>
    <row r="1242" spans="1:18" ht="27.6">
      <c r="A1242" s="41">
        <v>2024</v>
      </c>
      <c r="B1242" s="41" t="s">
        <v>447</v>
      </c>
      <c r="C1242" s="41" t="s">
        <v>590</v>
      </c>
      <c r="D1242" s="41" t="s">
        <v>92</v>
      </c>
      <c r="E1242" s="41" t="s">
        <v>92</v>
      </c>
      <c r="F1242" s="41" t="s">
        <v>67</v>
      </c>
      <c r="G1242" s="41" t="s">
        <v>582</v>
      </c>
      <c r="H1242" s="41" t="s">
        <v>49</v>
      </c>
      <c r="I1242" s="41">
        <v>410</v>
      </c>
      <c r="J1242" s="41" t="s">
        <v>49</v>
      </c>
      <c r="K1242" s="41" t="s">
        <v>852</v>
      </c>
      <c r="L1242" s="41" t="s">
        <v>852</v>
      </c>
      <c r="M1242" s="40"/>
      <c r="N1242" s="40"/>
      <c r="O1242" s="40"/>
      <c r="P1242" s="41" t="s">
        <v>1011</v>
      </c>
      <c r="Q1242" s="40"/>
      <c r="R1242" s="41">
        <v>52</v>
      </c>
    </row>
    <row r="1243" spans="1:18" ht="27.6">
      <c r="A1243" s="41">
        <v>2024</v>
      </c>
      <c r="B1243" s="41" t="s">
        <v>447</v>
      </c>
      <c r="C1243" s="41" t="s">
        <v>590</v>
      </c>
      <c r="D1243" s="41" t="s">
        <v>92</v>
      </c>
      <c r="E1243" s="41" t="s">
        <v>92</v>
      </c>
      <c r="F1243" s="41" t="s">
        <v>67</v>
      </c>
      <c r="G1243" s="41" t="s">
        <v>582</v>
      </c>
      <c r="H1243" s="41" t="s">
        <v>49</v>
      </c>
      <c r="I1243" s="41">
        <v>410</v>
      </c>
      <c r="J1243" s="41" t="s">
        <v>49</v>
      </c>
      <c r="K1243" s="41" t="s">
        <v>1028</v>
      </c>
      <c r="L1243" s="41" t="s">
        <v>1029</v>
      </c>
      <c r="M1243" s="40"/>
      <c r="N1243" s="40"/>
      <c r="O1243" s="40"/>
      <c r="P1243" s="41" t="s">
        <v>1011</v>
      </c>
      <c r="Q1243" s="40"/>
      <c r="R1243" s="41">
        <v>16</v>
      </c>
    </row>
    <row r="1244" spans="1:18" ht="27.6">
      <c r="A1244" s="41">
        <v>2024</v>
      </c>
      <c r="B1244" s="41" t="s">
        <v>447</v>
      </c>
      <c r="C1244" s="41" t="s">
        <v>590</v>
      </c>
      <c r="D1244" s="41" t="s">
        <v>92</v>
      </c>
      <c r="E1244" s="41" t="s">
        <v>92</v>
      </c>
      <c r="F1244" s="41" t="s">
        <v>67</v>
      </c>
      <c r="G1244" s="41" t="s">
        <v>582</v>
      </c>
      <c r="H1244" s="41" t="s">
        <v>49</v>
      </c>
      <c r="I1244" s="41">
        <v>410</v>
      </c>
      <c r="J1244" s="41" t="s">
        <v>49</v>
      </c>
      <c r="K1244" s="41" t="s">
        <v>1078</v>
      </c>
      <c r="L1244" s="41" t="s">
        <v>1079</v>
      </c>
      <c r="M1244" s="40"/>
      <c r="N1244" s="40"/>
      <c r="O1244" s="40"/>
      <c r="P1244" s="41" t="s">
        <v>1011</v>
      </c>
      <c r="Q1244" s="40"/>
      <c r="R1244" s="41">
        <v>5</v>
      </c>
    </row>
    <row r="1245" spans="1:18" ht="27.6">
      <c r="A1245" s="41">
        <v>2024</v>
      </c>
      <c r="B1245" s="41" t="s">
        <v>447</v>
      </c>
      <c r="C1245" s="41" t="s">
        <v>590</v>
      </c>
      <c r="D1245" s="41" t="s">
        <v>92</v>
      </c>
      <c r="E1245" s="41" t="s">
        <v>92</v>
      </c>
      <c r="F1245" s="41" t="s">
        <v>67</v>
      </c>
      <c r="G1245" s="41" t="s">
        <v>582</v>
      </c>
      <c r="H1245" s="41" t="s">
        <v>49</v>
      </c>
      <c r="I1245" s="41">
        <v>410</v>
      </c>
      <c r="J1245" s="41" t="s">
        <v>49</v>
      </c>
      <c r="K1245" s="41" t="s">
        <v>1080</v>
      </c>
      <c r="L1245" s="41" t="s">
        <v>1081</v>
      </c>
      <c r="M1245" s="40"/>
      <c r="N1245" s="40"/>
      <c r="O1245" s="40"/>
      <c r="P1245" s="41" t="s">
        <v>1011</v>
      </c>
      <c r="Q1245" s="40"/>
      <c r="R1245" s="41">
        <v>8</v>
      </c>
    </row>
    <row r="1246" spans="1:18" ht="27.6">
      <c r="A1246" s="41">
        <v>2024</v>
      </c>
      <c r="B1246" s="41" t="s">
        <v>447</v>
      </c>
      <c r="C1246" s="41" t="s">
        <v>590</v>
      </c>
      <c r="D1246" s="41" t="s">
        <v>92</v>
      </c>
      <c r="E1246" s="41" t="s">
        <v>92</v>
      </c>
      <c r="F1246" s="41" t="s">
        <v>67</v>
      </c>
      <c r="G1246" s="41" t="s">
        <v>582</v>
      </c>
      <c r="H1246" s="41" t="s">
        <v>18</v>
      </c>
      <c r="I1246" s="41" t="s">
        <v>50</v>
      </c>
      <c r="J1246" s="41" t="s">
        <v>50</v>
      </c>
      <c r="K1246" s="41" t="s">
        <v>1031</v>
      </c>
      <c r="L1246" s="41" t="s">
        <v>1032</v>
      </c>
      <c r="M1246" s="41" t="s">
        <v>23</v>
      </c>
      <c r="N1246" s="40"/>
      <c r="O1246" s="40"/>
      <c r="P1246" s="41" t="s">
        <v>1011</v>
      </c>
      <c r="Q1246" s="41" t="s">
        <v>180</v>
      </c>
      <c r="R1246" s="41">
        <v>158</v>
      </c>
    </row>
    <row r="1247" spans="1:18" ht="27.6">
      <c r="A1247" s="41">
        <v>2024</v>
      </c>
      <c r="B1247" s="41" t="s">
        <v>447</v>
      </c>
      <c r="C1247" s="41" t="s">
        <v>590</v>
      </c>
      <c r="D1247" s="41" t="s">
        <v>92</v>
      </c>
      <c r="E1247" s="41" t="s">
        <v>92</v>
      </c>
      <c r="F1247" s="41" t="s">
        <v>67</v>
      </c>
      <c r="G1247" s="41" t="s">
        <v>582</v>
      </c>
      <c r="H1247" s="41" t="s">
        <v>18</v>
      </c>
      <c r="I1247" s="41" t="s">
        <v>50</v>
      </c>
      <c r="J1247" s="41" t="s">
        <v>50</v>
      </c>
      <c r="K1247" s="41" t="s">
        <v>902</v>
      </c>
      <c r="L1247" s="41" t="s">
        <v>1048</v>
      </c>
      <c r="M1247" s="41" t="s">
        <v>23</v>
      </c>
      <c r="N1247" s="40"/>
      <c r="O1247" s="40"/>
      <c r="P1247" s="41" t="s">
        <v>1011</v>
      </c>
      <c r="Q1247" s="41" t="s">
        <v>180</v>
      </c>
      <c r="R1247" s="41">
        <v>15</v>
      </c>
    </row>
    <row r="1248" spans="1:18" ht="27.6">
      <c r="A1248" s="41">
        <v>2024</v>
      </c>
      <c r="B1248" s="41" t="s">
        <v>447</v>
      </c>
      <c r="C1248" s="41" t="s">
        <v>590</v>
      </c>
      <c r="D1248" s="41" t="s">
        <v>92</v>
      </c>
      <c r="E1248" s="41" t="s">
        <v>92</v>
      </c>
      <c r="F1248" s="41" t="s">
        <v>67</v>
      </c>
      <c r="G1248" s="41" t="s">
        <v>582</v>
      </c>
      <c r="H1248" s="41" t="s">
        <v>18</v>
      </c>
      <c r="I1248" s="41" t="s">
        <v>50</v>
      </c>
      <c r="J1248" s="41" t="s">
        <v>50</v>
      </c>
      <c r="K1248" s="41" t="s">
        <v>1024</v>
      </c>
      <c r="L1248" s="41" t="s">
        <v>1025</v>
      </c>
      <c r="M1248" s="41" t="s">
        <v>23</v>
      </c>
      <c r="N1248" s="40"/>
      <c r="O1248" s="40"/>
      <c r="P1248" s="41" t="s">
        <v>1011</v>
      </c>
      <c r="Q1248" s="41" t="s">
        <v>180</v>
      </c>
      <c r="R1248" s="41">
        <v>100</v>
      </c>
    </row>
    <row r="1249" spans="1:18" ht="27.6">
      <c r="A1249" s="41">
        <v>2024</v>
      </c>
      <c r="B1249" s="41" t="s">
        <v>447</v>
      </c>
      <c r="C1249" s="41" t="s">
        <v>590</v>
      </c>
      <c r="D1249" s="41" t="s">
        <v>92</v>
      </c>
      <c r="E1249" s="41" t="s">
        <v>92</v>
      </c>
      <c r="F1249" s="41" t="s">
        <v>67</v>
      </c>
      <c r="G1249" s="41" t="s">
        <v>582</v>
      </c>
      <c r="H1249" s="41" t="s">
        <v>18</v>
      </c>
      <c r="I1249" s="41" t="s">
        <v>50</v>
      </c>
      <c r="J1249" s="41" t="s">
        <v>50</v>
      </c>
      <c r="K1249" s="41" t="s">
        <v>1026</v>
      </c>
      <c r="L1249" s="41" t="s">
        <v>1027</v>
      </c>
      <c r="M1249" s="41" t="s">
        <v>23</v>
      </c>
      <c r="N1249" s="40"/>
      <c r="O1249" s="40"/>
      <c r="P1249" s="41" t="s">
        <v>1011</v>
      </c>
      <c r="Q1249" s="41" t="s">
        <v>180</v>
      </c>
      <c r="R1249" s="41">
        <v>71</v>
      </c>
    </row>
    <row r="1250" spans="1:18" ht="27.6">
      <c r="A1250" s="41">
        <v>2024</v>
      </c>
      <c r="B1250" s="41" t="s">
        <v>447</v>
      </c>
      <c r="C1250" s="41" t="s">
        <v>590</v>
      </c>
      <c r="D1250" s="41" t="s">
        <v>92</v>
      </c>
      <c r="E1250" s="41" t="s">
        <v>92</v>
      </c>
      <c r="F1250" s="41" t="s">
        <v>67</v>
      </c>
      <c r="G1250" s="41" t="s">
        <v>582</v>
      </c>
      <c r="H1250" s="41" t="s">
        <v>18</v>
      </c>
      <c r="I1250" s="41" t="s">
        <v>50</v>
      </c>
      <c r="J1250" s="41" t="s">
        <v>50</v>
      </c>
      <c r="K1250" s="41" t="s">
        <v>1033</v>
      </c>
      <c r="L1250" s="41" t="s">
        <v>1034</v>
      </c>
      <c r="M1250" s="41" t="s">
        <v>23</v>
      </c>
      <c r="N1250" s="40"/>
      <c r="O1250" s="40"/>
      <c r="P1250" s="41" t="s">
        <v>1011</v>
      </c>
      <c r="Q1250" s="41" t="s">
        <v>180</v>
      </c>
      <c r="R1250" s="41">
        <v>30</v>
      </c>
    </row>
    <row r="1251" spans="1:18" ht="27.6">
      <c r="A1251" s="41">
        <v>2024</v>
      </c>
      <c r="B1251" s="41" t="s">
        <v>447</v>
      </c>
      <c r="C1251" s="41" t="s">
        <v>590</v>
      </c>
      <c r="D1251" s="41" t="s">
        <v>92</v>
      </c>
      <c r="E1251" s="41" t="s">
        <v>92</v>
      </c>
      <c r="F1251" s="41" t="s">
        <v>67</v>
      </c>
      <c r="G1251" s="41" t="s">
        <v>582</v>
      </c>
      <c r="H1251" s="41" t="s">
        <v>18</v>
      </c>
      <c r="I1251" s="41" t="s">
        <v>50</v>
      </c>
      <c r="J1251" s="41" t="s">
        <v>50</v>
      </c>
      <c r="K1251" s="41" t="s">
        <v>1049</v>
      </c>
      <c r="L1251" s="41" t="s">
        <v>1050</v>
      </c>
      <c r="M1251" s="41" t="s">
        <v>23</v>
      </c>
      <c r="N1251" s="40"/>
      <c r="O1251" s="40"/>
      <c r="P1251" s="41" t="s">
        <v>1011</v>
      </c>
      <c r="Q1251" s="41" t="s">
        <v>180</v>
      </c>
      <c r="R1251" s="41">
        <v>10</v>
      </c>
    </row>
    <row r="1252" spans="1:18" ht="27.6">
      <c r="A1252" s="41">
        <v>2024</v>
      </c>
      <c r="B1252" s="41" t="s">
        <v>447</v>
      </c>
      <c r="C1252" s="41" t="s">
        <v>590</v>
      </c>
      <c r="D1252" s="41" t="s">
        <v>92</v>
      </c>
      <c r="E1252" s="41" t="s">
        <v>92</v>
      </c>
      <c r="F1252" s="41" t="s">
        <v>67</v>
      </c>
      <c r="G1252" s="41" t="s">
        <v>582</v>
      </c>
      <c r="H1252" s="41" t="s">
        <v>18</v>
      </c>
      <c r="I1252" s="41" t="s">
        <v>50</v>
      </c>
      <c r="J1252" s="41" t="s">
        <v>50</v>
      </c>
      <c r="K1252" s="41" t="s">
        <v>852</v>
      </c>
      <c r="L1252" s="41" t="s">
        <v>852</v>
      </c>
      <c r="M1252" s="41" t="s">
        <v>23</v>
      </c>
      <c r="N1252" s="40"/>
      <c r="O1252" s="40"/>
      <c r="P1252" s="41" t="s">
        <v>1011</v>
      </c>
      <c r="Q1252" s="41" t="s">
        <v>180</v>
      </c>
      <c r="R1252" s="41">
        <v>54</v>
      </c>
    </row>
    <row r="1253" spans="1:18" ht="27.6">
      <c r="A1253" s="41">
        <v>2024</v>
      </c>
      <c r="B1253" s="41" t="s">
        <v>447</v>
      </c>
      <c r="C1253" s="41" t="s">
        <v>590</v>
      </c>
      <c r="D1253" s="41" t="s">
        <v>92</v>
      </c>
      <c r="E1253" s="41" t="s">
        <v>92</v>
      </c>
      <c r="F1253" s="41" t="s">
        <v>67</v>
      </c>
      <c r="G1253" s="41" t="s">
        <v>582</v>
      </c>
      <c r="H1253" s="41" t="s">
        <v>18</v>
      </c>
      <c r="I1253" s="41" t="s">
        <v>50</v>
      </c>
      <c r="J1253" s="41" t="s">
        <v>50</v>
      </c>
      <c r="K1253" s="41" t="s">
        <v>1035</v>
      </c>
      <c r="L1253" s="41" t="s">
        <v>1036</v>
      </c>
      <c r="M1253" s="41" t="s">
        <v>23</v>
      </c>
      <c r="N1253" s="40"/>
      <c r="O1253" s="40"/>
      <c r="P1253" s="41" t="s">
        <v>1011</v>
      </c>
      <c r="Q1253" s="41" t="s">
        <v>180</v>
      </c>
      <c r="R1253" s="41">
        <v>3</v>
      </c>
    </row>
    <row r="1254" spans="1:18" ht="27.6">
      <c r="A1254" s="41">
        <v>2024</v>
      </c>
      <c r="B1254" s="41" t="s">
        <v>447</v>
      </c>
      <c r="C1254" s="41" t="s">
        <v>590</v>
      </c>
      <c r="D1254" s="41" t="s">
        <v>92</v>
      </c>
      <c r="E1254" s="41" t="s">
        <v>92</v>
      </c>
      <c r="F1254" s="41" t="s">
        <v>67</v>
      </c>
      <c r="G1254" s="41" t="s">
        <v>582</v>
      </c>
      <c r="H1254" s="41" t="s">
        <v>18</v>
      </c>
      <c r="I1254" s="41" t="s">
        <v>50</v>
      </c>
      <c r="J1254" s="41" t="s">
        <v>50</v>
      </c>
      <c r="K1254" s="41" t="s">
        <v>1028</v>
      </c>
      <c r="L1254" s="41" t="s">
        <v>1029</v>
      </c>
      <c r="M1254" s="41" t="s">
        <v>23</v>
      </c>
      <c r="N1254" s="40"/>
      <c r="O1254" s="40"/>
      <c r="P1254" s="41" t="s">
        <v>1011</v>
      </c>
      <c r="Q1254" s="41" t="s">
        <v>180</v>
      </c>
      <c r="R1254" s="41">
        <v>70</v>
      </c>
    </row>
    <row r="1255" spans="1:18" ht="27.6">
      <c r="A1255" s="41">
        <v>2024</v>
      </c>
      <c r="B1255" s="41" t="s">
        <v>447</v>
      </c>
      <c r="C1255" s="41" t="s">
        <v>590</v>
      </c>
      <c r="D1255" s="41" t="s">
        <v>92</v>
      </c>
      <c r="E1255" s="41" t="s">
        <v>92</v>
      </c>
      <c r="F1255" s="41" t="s">
        <v>67</v>
      </c>
      <c r="G1255" s="41" t="s">
        <v>582</v>
      </c>
      <c r="H1255" s="41" t="s">
        <v>18</v>
      </c>
      <c r="I1255" s="41" t="s">
        <v>50</v>
      </c>
      <c r="J1255" s="41" t="s">
        <v>50</v>
      </c>
      <c r="K1255" s="41" t="s">
        <v>1121</v>
      </c>
      <c r="L1255" s="41" t="s">
        <v>1122</v>
      </c>
      <c r="M1255" s="41" t="s">
        <v>23</v>
      </c>
      <c r="N1255" s="40"/>
      <c r="O1255" s="40"/>
      <c r="P1255" s="41" t="s">
        <v>1011</v>
      </c>
      <c r="Q1255" s="41" t="s">
        <v>180</v>
      </c>
      <c r="R1255" s="41">
        <v>243</v>
      </c>
    </row>
    <row r="1256" spans="1:18" ht="27.6">
      <c r="A1256" s="41">
        <v>2024</v>
      </c>
      <c r="B1256" s="41" t="s">
        <v>447</v>
      </c>
      <c r="C1256" s="41" t="s">
        <v>590</v>
      </c>
      <c r="D1256" s="41" t="s">
        <v>92</v>
      </c>
      <c r="E1256" s="41" t="s">
        <v>92</v>
      </c>
      <c r="F1256" s="41" t="s">
        <v>67</v>
      </c>
      <c r="G1256" s="41" t="s">
        <v>582</v>
      </c>
      <c r="H1256" s="41" t="s">
        <v>18</v>
      </c>
      <c r="I1256" s="41" t="s">
        <v>50</v>
      </c>
      <c r="J1256" s="41" t="s">
        <v>50</v>
      </c>
      <c r="K1256" s="41" t="s">
        <v>1037</v>
      </c>
      <c r="L1256" s="41" t="s">
        <v>1038</v>
      </c>
      <c r="M1256" s="41" t="s">
        <v>23</v>
      </c>
      <c r="N1256" s="40"/>
      <c r="O1256" s="40"/>
      <c r="P1256" s="41" t="s">
        <v>1011</v>
      </c>
      <c r="Q1256" s="41" t="s">
        <v>180</v>
      </c>
      <c r="R1256" s="41">
        <v>25</v>
      </c>
    </row>
    <row r="1257" spans="1:18" ht="27.6">
      <c r="A1257" s="41">
        <v>2024</v>
      </c>
      <c r="B1257" s="41" t="s">
        <v>447</v>
      </c>
      <c r="C1257" s="41" t="s">
        <v>590</v>
      </c>
      <c r="D1257" s="41" t="s">
        <v>92</v>
      </c>
      <c r="E1257" s="41" t="s">
        <v>92</v>
      </c>
      <c r="F1257" s="41" t="s">
        <v>67</v>
      </c>
      <c r="G1257" s="41" t="s">
        <v>582</v>
      </c>
      <c r="H1257" s="41" t="s">
        <v>18</v>
      </c>
      <c r="I1257" s="41" t="s">
        <v>50</v>
      </c>
      <c r="J1257" s="41" t="s">
        <v>50</v>
      </c>
      <c r="K1257" s="41" t="s">
        <v>1080</v>
      </c>
      <c r="L1257" s="41" t="s">
        <v>1081</v>
      </c>
      <c r="M1257" s="41" t="s">
        <v>23</v>
      </c>
      <c r="N1257" s="40"/>
      <c r="O1257" s="40"/>
      <c r="P1257" s="41" t="s">
        <v>1011</v>
      </c>
      <c r="Q1257" s="41" t="s">
        <v>180</v>
      </c>
      <c r="R1257" s="41">
        <v>8</v>
      </c>
    </row>
    <row r="1258" spans="1:18" ht="27.6">
      <c r="A1258" s="41">
        <v>2024</v>
      </c>
      <c r="B1258" s="41" t="s">
        <v>447</v>
      </c>
      <c r="C1258" s="41" t="s">
        <v>590</v>
      </c>
      <c r="D1258" s="41" t="s">
        <v>92</v>
      </c>
      <c r="E1258" s="41" t="s">
        <v>92</v>
      </c>
      <c r="F1258" s="41" t="s">
        <v>67</v>
      </c>
      <c r="G1258" s="41" t="s">
        <v>582</v>
      </c>
      <c r="H1258" s="41" t="s">
        <v>18</v>
      </c>
      <c r="I1258" s="41" t="s">
        <v>50</v>
      </c>
      <c r="J1258" s="41" t="s">
        <v>50</v>
      </c>
      <c r="K1258" s="41" t="s">
        <v>1055</v>
      </c>
      <c r="L1258" s="41" t="s">
        <v>1056</v>
      </c>
      <c r="M1258" s="41" t="s">
        <v>23</v>
      </c>
      <c r="N1258" s="40"/>
      <c r="O1258" s="40"/>
      <c r="P1258" s="41" t="s">
        <v>1011</v>
      </c>
      <c r="Q1258" s="41" t="s">
        <v>180</v>
      </c>
      <c r="R1258" s="41">
        <v>18</v>
      </c>
    </row>
    <row r="1259" spans="1:18" ht="27.6">
      <c r="A1259" s="41">
        <v>2024</v>
      </c>
      <c r="B1259" s="41" t="s">
        <v>447</v>
      </c>
      <c r="C1259" s="41" t="s">
        <v>590</v>
      </c>
      <c r="D1259" s="41" t="s">
        <v>92</v>
      </c>
      <c r="E1259" s="41" t="s">
        <v>92</v>
      </c>
      <c r="F1259" s="41" t="s">
        <v>67</v>
      </c>
      <c r="G1259" s="41" t="s">
        <v>582</v>
      </c>
      <c r="H1259" s="41" t="s">
        <v>18</v>
      </c>
      <c r="I1259" s="41" t="s">
        <v>50</v>
      </c>
      <c r="J1259" s="41" t="s">
        <v>50</v>
      </c>
      <c r="K1259" s="41" t="s">
        <v>1041</v>
      </c>
      <c r="L1259" s="41" t="s">
        <v>1042</v>
      </c>
      <c r="M1259" s="41" t="s">
        <v>23</v>
      </c>
      <c r="N1259" s="40"/>
      <c r="O1259" s="40"/>
      <c r="P1259" s="41" t="s">
        <v>1011</v>
      </c>
      <c r="Q1259" s="40"/>
      <c r="R1259" s="41">
        <v>80</v>
      </c>
    </row>
    <row r="1260" spans="1:18" ht="27.6">
      <c r="A1260" s="41">
        <v>2024</v>
      </c>
      <c r="B1260" s="41" t="s">
        <v>447</v>
      </c>
      <c r="C1260" s="41" t="s">
        <v>590</v>
      </c>
      <c r="D1260" s="41" t="s">
        <v>92</v>
      </c>
      <c r="E1260" s="41" t="s">
        <v>92</v>
      </c>
      <c r="F1260" s="41" t="s">
        <v>67</v>
      </c>
      <c r="G1260" s="41" t="s">
        <v>582</v>
      </c>
      <c r="H1260" s="41" t="s">
        <v>18</v>
      </c>
      <c r="I1260" s="41" t="s">
        <v>50</v>
      </c>
      <c r="J1260" s="41" t="s">
        <v>50</v>
      </c>
      <c r="K1260" s="41" t="s">
        <v>1030</v>
      </c>
      <c r="L1260" s="41" t="s">
        <v>830</v>
      </c>
      <c r="M1260" s="41" t="s">
        <v>23</v>
      </c>
      <c r="N1260" s="40"/>
      <c r="O1260" s="40"/>
      <c r="P1260" s="41" t="s">
        <v>1011</v>
      </c>
      <c r="Q1260" s="41" t="s">
        <v>180</v>
      </c>
      <c r="R1260" s="41">
        <v>15</v>
      </c>
    </row>
    <row r="1261" spans="1:18" ht="27.6">
      <c r="A1261" s="41">
        <v>2024</v>
      </c>
      <c r="B1261" s="41" t="s">
        <v>447</v>
      </c>
      <c r="C1261" s="41" t="s">
        <v>590</v>
      </c>
      <c r="D1261" s="41" t="s">
        <v>92</v>
      </c>
      <c r="E1261" s="41" t="s">
        <v>92</v>
      </c>
      <c r="F1261" s="41" t="s">
        <v>67</v>
      </c>
      <c r="G1261" s="41" t="s">
        <v>582</v>
      </c>
      <c r="H1261" s="41" t="s">
        <v>18</v>
      </c>
      <c r="I1261" s="41" t="s">
        <v>50</v>
      </c>
      <c r="J1261" s="41" t="s">
        <v>50</v>
      </c>
      <c r="K1261" s="41" t="s">
        <v>1043</v>
      </c>
      <c r="L1261" s="41" t="s">
        <v>1044</v>
      </c>
      <c r="M1261" s="41" t="s">
        <v>23</v>
      </c>
      <c r="N1261" s="40"/>
      <c r="O1261" s="40"/>
      <c r="P1261" s="41" t="s">
        <v>1011</v>
      </c>
      <c r="Q1261" s="41" t="s">
        <v>180</v>
      </c>
      <c r="R1261" s="41">
        <v>100</v>
      </c>
    </row>
    <row r="1262" spans="1:18" ht="27.6">
      <c r="A1262" s="41">
        <v>2024</v>
      </c>
      <c r="B1262" s="41" t="s">
        <v>447</v>
      </c>
      <c r="C1262" s="41" t="s">
        <v>590</v>
      </c>
      <c r="D1262" s="41" t="s">
        <v>92</v>
      </c>
      <c r="E1262" s="41" t="s">
        <v>92</v>
      </c>
      <c r="F1262" s="41" t="s">
        <v>67</v>
      </c>
      <c r="G1262" s="41" t="s">
        <v>582</v>
      </c>
      <c r="H1262" s="41" t="s">
        <v>18</v>
      </c>
      <c r="I1262" s="41" t="s">
        <v>50</v>
      </c>
      <c r="J1262" s="41" t="s">
        <v>50</v>
      </c>
      <c r="K1262" s="41" t="s">
        <v>866</v>
      </c>
      <c r="L1262" s="41" t="s">
        <v>1051</v>
      </c>
      <c r="M1262" s="41" t="s">
        <v>23</v>
      </c>
      <c r="N1262" s="40"/>
      <c r="O1262" s="40"/>
      <c r="P1262" s="41" t="s">
        <v>1011</v>
      </c>
      <c r="Q1262" s="40"/>
      <c r="R1262" s="41">
        <v>40</v>
      </c>
    </row>
    <row r="1263" spans="1:18" ht="27.6">
      <c r="A1263" s="41">
        <v>2024</v>
      </c>
      <c r="B1263" s="41" t="s">
        <v>447</v>
      </c>
      <c r="C1263" s="41" t="s">
        <v>590</v>
      </c>
      <c r="D1263" s="41" t="s">
        <v>92</v>
      </c>
      <c r="E1263" s="41" t="s">
        <v>92</v>
      </c>
      <c r="F1263" s="41" t="s">
        <v>67</v>
      </c>
      <c r="G1263" s="41" t="s">
        <v>582</v>
      </c>
      <c r="H1263" s="41" t="s">
        <v>18</v>
      </c>
      <c r="I1263" s="41" t="s">
        <v>50</v>
      </c>
      <c r="J1263" s="41" t="s">
        <v>50</v>
      </c>
      <c r="K1263" s="41" t="s">
        <v>1045</v>
      </c>
      <c r="L1263" s="41" t="s">
        <v>1046</v>
      </c>
      <c r="M1263" s="41" t="s">
        <v>23</v>
      </c>
      <c r="N1263" s="40"/>
      <c r="O1263" s="40"/>
      <c r="P1263" s="41" t="s">
        <v>1011</v>
      </c>
      <c r="Q1263" s="41" t="s">
        <v>180</v>
      </c>
      <c r="R1263" s="41">
        <v>80</v>
      </c>
    </row>
    <row r="1264" spans="1:18" ht="27.6">
      <c r="A1264" s="41">
        <v>2024</v>
      </c>
      <c r="B1264" s="41" t="s">
        <v>447</v>
      </c>
      <c r="C1264" s="41" t="s">
        <v>590</v>
      </c>
      <c r="D1264" s="41" t="s">
        <v>92</v>
      </c>
      <c r="E1264" s="41" t="s">
        <v>92</v>
      </c>
      <c r="F1264" s="41" t="s">
        <v>67</v>
      </c>
      <c r="G1264" s="41" t="s">
        <v>582</v>
      </c>
      <c r="H1264" s="41" t="s">
        <v>35</v>
      </c>
      <c r="I1264" s="41">
        <v>350</v>
      </c>
      <c r="J1264" s="41" t="s">
        <v>57</v>
      </c>
      <c r="K1264" s="41" t="s">
        <v>1123</v>
      </c>
      <c r="L1264" s="41" t="s">
        <v>1124</v>
      </c>
      <c r="M1264" s="41" t="s">
        <v>59</v>
      </c>
      <c r="N1264" s="40"/>
      <c r="O1264" s="40"/>
      <c r="P1264" s="41" t="s">
        <v>1011</v>
      </c>
      <c r="Q1264" s="41" t="s">
        <v>180</v>
      </c>
      <c r="R1264" s="41">
        <v>1</v>
      </c>
    </row>
    <row r="1265" spans="1:18" ht="27.6">
      <c r="A1265" s="41">
        <v>2024</v>
      </c>
      <c r="B1265" s="41" t="s">
        <v>447</v>
      </c>
      <c r="C1265" s="41" t="s">
        <v>590</v>
      </c>
      <c r="D1265" s="41" t="s">
        <v>92</v>
      </c>
      <c r="E1265" s="41" t="s">
        <v>92</v>
      </c>
      <c r="F1265" s="41" t="s">
        <v>67</v>
      </c>
      <c r="G1265" s="41" t="s">
        <v>582</v>
      </c>
      <c r="H1265" s="41" t="s">
        <v>35</v>
      </c>
      <c r="I1265" s="41">
        <v>350</v>
      </c>
      <c r="J1265" s="41" t="s">
        <v>57</v>
      </c>
      <c r="K1265" s="41" t="s">
        <v>1031</v>
      </c>
      <c r="L1265" s="41" t="s">
        <v>1032</v>
      </c>
      <c r="M1265" s="41" t="s">
        <v>59</v>
      </c>
      <c r="N1265" s="40"/>
      <c r="O1265" s="40"/>
      <c r="P1265" s="41" t="s">
        <v>1011</v>
      </c>
      <c r="Q1265" s="41" t="s">
        <v>180</v>
      </c>
      <c r="R1265" s="41">
        <v>7</v>
      </c>
    </row>
    <row r="1266" spans="1:18" ht="27.6">
      <c r="A1266" s="41">
        <v>2024</v>
      </c>
      <c r="B1266" s="41" t="s">
        <v>447</v>
      </c>
      <c r="C1266" s="41" t="s">
        <v>590</v>
      </c>
      <c r="D1266" s="41" t="s">
        <v>92</v>
      </c>
      <c r="E1266" s="41" t="s">
        <v>92</v>
      </c>
      <c r="F1266" s="41" t="s">
        <v>67</v>
      </c>
      <c r="G1266" s="41" t="s">
        <v>582</v>
      </c>
      <c r="H1266" s="41" t="s">
        <v>35</v>
      </c>
      <c r="I1266" s="41">
        <v>350</v>
      </c>
      <c r="J1266" s="41" t="s">
        <v>57</v>
      </c>
      <c r="K1266" s="41" t="s">
        <v>1024</v>
      </c>
      <c r="L1266" s="41" t="s">
        <v>1025</v>
      </c>
      <c r="M1266" s="41" t="s">
        <v>59</v>
      </c>
      <c r="N1266" s="40"/>
      <c r="O1266" s="40"/>
      <c r="P1266" s="41" t="s">
        <v>1011</v>
      </c>
      <c r="Q1266" s="41" t="s">
        <v>180</v>
      </c>
      <c r="R1266" s="41">
        <v>20</v>
      </c>
    </row>
    <row r="1267" spans="1:18" ht="27.6">
      <c r="A1267" s="41">
        <v>2024</v>
      </c>
      <c r="B1267" s="41" t="s">
        <v>447</v>
      </c>
      <c r="C1267" s="41" t="s">
        <v>590</v>
      </c>
      <c r="D1267" s="41" t="s">
        <v>92</v>
      </c>
      <c r="E1267" s="41" t="s">
        <v>92</v>
      </c>
      <c r="F1267" s="41" t="s">
        <v>67</v>
      </c>
      <c r="G1267" s="41" t="s">
        <v>582</v>
      </c>
      <c r="H1267" s="41" t="s">
        <v>35</v>
      </c>
      <c r="I1267" s="41">
        <v>350</v>
      </c>
      <c r="J1267" s="41" t="s">
        <v>57</v>
      </c>
      <c r="K1267" s="41" t="s">
        <v>1125</v>
      </c>
      <c r="L1267" s="41" t="s">
        <v>1126</v>
      </c>
      <c r="M1267" s="41" t="s">
        <v>59</v>
      </c>
      <c r="N1267" s="40"/>
      <c r="O1267" s="40"/>
      <c r="P1267" s="41" t="s">
        <v>1011</v>
      </c>
      <c r="Q1267" s="41" t="s">
        <v>180</v>
      </c>
      <c r="R1267" s="41">
        <v>2</v>
      </c>
    </row>
    <row r="1268" spans="1:18" ht="27.6">
      <c r="A1268" s="41">
        <v>2024</v>
      </c>
      <c r="B1268" s="41" t="s">
        <v>447</v>
      </c>
      <c r="C1268" s="41" t="s">
        <v>590</v>
      </c>
      <c r="D1268" s="41" t="s">
        <v>92</v>
      </c>
      <c r="E1268" s="41" t="s">
        <v>92</v>
      </c>
      <c r="F1268" s="41" t="s">
        <v>67</v>
      </c>
      <c r="G1268" s="41" t="s">
        <v>582</v>
      </c>
      <c r="H1268" s="41" t="s">
        <v>35</v>
      </c>
      <c r="I1268" s="41">
        <v>350</v>
      </c>
      <c r="J1268" s="41" t="s">
        <v>57</v>
      </c>
      <c r="K1268" s="41" t="s">
        <v>1026</v>
      </c>
      <c r="L1268" s="41" t="s">
        <v>1027</v>
      </c>
      <c r="M1268" s="41" t="s">
        <v>59</v>
      </c>
      <c r="N1268" s="40"/>
      <c r="O1268" s="40"/>
      <c r="P1268" s="41" t="s">
        <v>1011</v>
      </c>
      <c r="Q1268" s="41" t="s">
        <v>180</v>
      </c>
      <c r="R1268" s="41">
        <v>13</v>
      </c>
    </row>
    <row r="1269" spans="1:18" ht="27.6">
      <c r="A1269" s="41">
        <v>2024</v>
      </c>
      <c r="B1269" s="41" t="s">
        <v>447</v>
      </c>
      <c r="C1269" s="41" t="s">
        <v>590</v>
      </c>
      <c r="D1269" s="41" t="s">
        <v>92</v>
      </c>
      <c r="E1269" s="41" t="s">
        <v>92</v>
      </c>
      <c r="F1269" s="41" t="s">
        <v>67</v>
      </c>
      <c r="G1269" s="41" t="s">
        <v>582</v>
      </c>
      <c r="H1269" s="41" t="s">
        <v>35</v>
      </c>
      <c r="I1269" s="41">
        <v>350</v>
      </c>
      <c r="J1269" s="41" t="s">
        <v>57</v>
      </c>
      <c r="K1269" s="41" t="s">
        <v>852</v>
      </c>
      <c r="L1269" s="41" t="s">
        <v>852</v>
      </c>
      <c r="M1269" s="41" t="s">
        <v>59</v>
      </c>
      <c r="N1269" s="40"/>
      <c r="O1269" s="40"/>
      <c r="P1269" s="41" t="s">
        <v>1011</v>
      </c>
      <c r="Q1269" s="41" t="s">
        <v>180</v>
      </c>
      <c r="R1269" s="41">
        <v>9</v>
      </c>
    </row>
    <row r="1270" spans="1:18" ht="27.6">
      <c r="A1270" s="41">
        <v>2024</v>
      </c>
      <c r="B1270" s="41" t="s">
        <v>447</v>
      </c>
      <c r="C1270" s="41" t="s">
        <v>590</v>
      </c>
      <c r="D1270" s="41" t="s">
        <v>92</v>
      </c>
      <c r="E1270" s="41" t="s">
        <v>92</v>
      </c>
      <c r="F1270" s="41" t="s">
        <v>67</v>
      </c>
      <c r="G1270" s="41" t="s">
        <v>582</v>
      </c>
      <c r="H1270" s="41" t="s">
        <v>35</v>
      </c>
      <c r="I1270" s="41">
        <v>350</v>
      </c>
      <c r="J1270" s="41" t="s">
        <v>57</v>
      </c>
      <c r="K1270" s="41" t="s">
        <v>1028</v>
      </c>
      <c r="L1270" s="41" t="s">
        <v>1029</v>
      </c>
      <c r="M1270" s="41" t="s">
        <v>59</v>
      </c>
      <c r="N1270" s="40"/>
      <c r="O1270" s="40"/>
      <c r="P1270" s="41" t="s">
        <v>1011</v>
      </c>
      <c r="Q1270" s="41" t="s">
        <v>180</v>
      </c>
      <c r="R1270" s="41">
        <v>15</v>
      </c>
    </row>
    <row r="1271" spans="1:18" ht="27.6">
      <c r="A1271" s="41">
        <v>2024</v>
      </c>
      <c r="B1271" s="41" t="s">
        <v>447</v>
      </c>
      <c r="C1271" s="41" t="s">
        <v>590</v>
      </c>
      <c r="D1271" s="41" t="s">
        <v>92</v>
      </c>
      <c r="E1271" s="41" t="s">
        <v>92</v>
      </c>
      <c r="F1271" s="41" t="s">
        <v>67</v>
      </c>
      <c r="G1271" s="41" t="s">
        <v>582</v>
      </c>
      <c r="H1271" s="41" t="s">
        <v>35</v>
      </c>
      <c r="I1271" s="41">
        <v>350</v>
      </c>
      <c r="J1271" s="41" t="s">
        <v>57</v>
      </c>
      <c r="K1271" s="41" t="s">
        <v>1127</v>
      </c>
      <c r="L1271" s="41" t="s">
        <v>455</v>
      </c>
      <c r="M1271" s="41" t="s">
        <v>59</v>
      </c>
      <c r="N1271" s="40"/>
      <c r="O1271" s="40"/>
      <c r="P1271" s="41" t="s">
        <v>1011</v>
      </c>
      <c r="Q1271" s="41" t="s">
        <v>180</v>
      </c>
      <c r="R1271" s="41">
        <v>60</v>
      </c>
    </row>
    <row r="1272" spans="1:18" ht="27.6">
      <c r="A1272" s="41">
        <v>2024</v>
      </c>
      <c r="B1272" s="41" t="s">
        <v>447</v>
      </c>
      <c r="C1272" s="41" t="s">
        <v>590</v>
      </c>
      <c r="D1272" s="41" t="s">
        <v>92</v>
      </c>
      <c r="E1272" s="41" t="s">
        <v>92</v>
      </c>
      <c r="F1272" s="41" t="s">
        <v>67</v>
      </c>
      <c r="G1272" s="41" t="s">
        <v>582</v>
      </c>
      <c r="H1272" s="41" t="s">
        <v>35</v>
      </c>
      <c r="I1272" s="41">
        <v>350</v>
      </c>
      <c r="J1272" s="41" t="s">
        <v>57</v>
      </c>
      <c r="K1272" s="41" t="s">
        <v>1121</v>
      </c>
      <c r="L1272" s="41" t="s">
        <v>1122</v>
      </c>
      <c r="M1272" s="41" t="s">
        <v>59</v>
      </c>
      <c r="N1272" s="40"/>
      <c r="O1272" s="40"/>
      <c r="P1272" s="41" t="s">
        <v>1011</v>
      </c>
      <c r="Q1272" s="41" t="s">
        <v>180</v>
      </c>
      <c r="R1272" s="41">
        <v>15</v>
      </c>
    </row>
    <row r="1273" spans="1:18" ht="27.6">
      <c r="A1273" s="41">
        <v>2024</v>
      </c>
      <c r="B1273" s="41" t="s">
        <v>447</v>
      </c>
      <c r="C1273" s="41" t="s">
        <v>590</v>
      </c>
      <c r="D1273" s="41" t="s">
        <v>92</v>
      </c>
      <c r="E1273" s="41" t="s">
        <v>92</v>
      </c>
      <c r="F1273" s="41" t="s">
        <v>67</v>
      </c>
      <c r="G1273" s="41" t="s">
        <v>582</v>
      </c>
      <c r="H1273" s="41" t="s">
        <v>35</v>
      </c>
      <c r="I1273" s="41">
        <v>350</v>
      </c>
      <c r="J1273" s="41" t="s">
        <v>57</v>
      </c>
      <c r="K1273" s="41" t="s">
        <v>1060</v>
      </c>
      <c r="L1273" s="41" t="s">
        <v>1061</v>
      </c>
      <c r="M1273" s="41" t="s">
        <v>59</v>
      </c>
      <c r="N1273" s="40"/>
      <c r="O1273" s="40"/>
      <c r="P1273" s="41" t="s">
        <v>1011</v>
      </c>
      <c r="Q1273" s="41" t="s">
        <v>180</v>
      </c>
      <c r="R1273" s="41">
        <v>2</v>
      </c>
    </row>
    <row r="1274" spans="1:18" ht="27.6">
      <c r="A1274" s="41">
        <v>2024</v>
      </c>
      <c r="B1274" s="41" t="s">
        <v>447</v>
      </c>
      <c r="C1274" s="41" t="s">
        <v>590</v>
      </c>
      <c r="D1274" s="41" t="s">
        <v>92</v>
      </c>
      <c r="E1274" s="41" t="s">
        <v>92</v>
      </c>
      <c r="F1274" s="41" t="s">
        <v>67</v>
      </c>
      <c r="G1274" s="41" t="s">
        <v>582</v>
      </c>
      <c r="H1274" s="41" t="s">
        <v>35</v>
      </c>
      <c r="I1274" s="41">
        <v>350</v>
      </c>
      <c r="J1274" s="41" t="s">
        <v>57</v>
      </c>
      <c r="K1274" s="41" t="s">
        <v>1128</v>
      </c>
      <c r="L1274" s="41" t="s">
        <v>1129</v>
      </c>
      <c r="M1274" s="41" t="s">
        <v>59</v>
      </c>
      <c r="N1274" s="40"/>
      <c r="O1274" s="40"/>
      <c r="P1274" s="41" t="s">
        <v>1011</v>
      </c>
      <c r="Q1274" s="41" t="s">
        <v>180</v>
      </c>
      <c r="R1274" s="41">
        <v>3</v>
      </c>
    </row>
    <row r="1275" spans="1:18" ht="27.6">
      <c r="A1275" s="41">
        <v>2024</v>
      </c>
      <c r="B1275" s="41" t="s">
        <v>447</v>
      </c>
      <c r="C1275" s="41" t="s">
        <v>590</v>
      </c>
      <c r="D1275" s="41" t="s">
        <v>92</v>
      </c>
      <c r="E1275" s="41" t="s">
        <v>92</v>
      </c>
      <c r="F1275" s="41" t="s">
        <v>67</v>
      </c>
      <c r="G1275" s="41" t="s">
        <v>582</v>
      </c>
      <c r="H1275" s="41" t="s">
        <v>35</v>
      </c>
      <c r="I1275" s="41">
        <v>350</v>
      </c>
      <c r="J1275" s="41" t="s">
        <v>57</v>
      </c>
      <c r="K1275" s="41" t="s">
        <v>1078</v>
      </c>
      <c r="L1275" s="41" t="s">
        <v>1079</v>
      </c>
      <c r="M1275" s="41" t="s">
        <v>59</v>
      </c>
      <c r="N1275" s="40"/>
      <c r="O1275" s="40"/>
      <c r="P1275" s="41" t="s">
        <v>1011</v>
      </c>
      <c r="Q1275" s="41" t="s">
        <v>180</v>
      </c>
      <c r="R1275" s="41">
        <v>8</v>
      </c>
    </row>
    <row r="1276" spans="1:18" ht="27.6">
      <c r="A1276" s="41">
        <v>2024</v>
      </c>
      <c r="B1276" s="41" t="s">
        <v>447</v>
      </c>
      <c r="C1276" s="41" t="s">
        <v>590</v>
      </c>
      <c r="D1276" s="41" t="s">
        <v>92</v>
      </c>
      <c r="E1276" s="41" t="s">
        <v>92</v>
      </c>
      <c r="F1276" s="41" t="s">
        <v>67</v>
      </c>
      <c r="G1276" s="41" t="s">
        <v>582</v>
      </c>
      <c r="H1276" s="41" t="s">
        <v>35</v>
      </c>
      <c r="I1276" s="41">
        <v>350</v>
      </c>
      <c r="J1276" s="41" t="s">
        <v>57</v>
      </c>
      <c r="K1276" s="41" t="s">
        <v>1080</v>
      </c>
      <c r="L1276" s="41" t="s">
        <v>1081</v>
      </c>
      <c r="M1276" s="41" t="s">
        <v>59</v>
      </c>
      <c r="N1276" s="40"/>
      <c r="O1276" s="40"/>
      <c r="P1276" s="41" t="s">
        <v>1011</v>
      </c>
      <c r="Q1276" s="41" t="s">
        <v>180</v>
      </c>
      <c r="R1276" s="41">
        <v>2</v>
      </c>
    </row>
    <row r="1277" spans="1:18" ht="27.6">
      <c r="A1277" s="41">
        <v>2024</v>
      </c>
      <c r="B1277" s="41" t="s">
        <v>447</v>
      </c>
      <c r="C1277" s="41" t="s">
        <v>590</v>
      </c>
      <c r="D1277" s="41" t="s">
        <v>92</v>
      </c>
      <c r="E1277" s="41" t="s">
        <v>92</v>
      </c>
      <c r="F1277" s="41" t="s">
        <v>67</v>
      </c>
      <c r="G1277" s="41" t="s">
        <v>582</v>
      </c>
      <c r="H1277" s="41" t="s">
        <v>35</v>
      </c>
      <c r="I1277" s="41">
        <v>350</v>
      </c>
      <c r="J1277" s="41" t="s">
        <v>57</v>
      </c>
      <c r="K1277" s="41" t="s">
        <v>1201</v>
      </c>
      <c r="L1277" s="41" t="s">
        <v>1202</v>
      </c>
      <c r="M1277" s="41" t="s">
        <v>59</v>
      </c>
      <c r="N1277" s="40"/>
      <c r="O1277" s="40"/>
      <c r="P1277" s="41" t="s">
        <v>1011</v>
      </c>
      <c r="Q1277" s="41" t="s">
        <v>180</v>
      </c>
      <c r="R1277" s="41">
        <v>2</v>
      </c>
    </row>
    <row r="1278" spans="1:18" ht="27.6">
      <c r="A1278" s="41">
        <v>2024</v>
      </c>
      <c r="B1278" s="41" t="s">
        <v>447</v>
      </c>
      <c r="C1278" s="41" t="s">
        <v>590</v>
      </c>
      <c r="D1278" s="41" t="s">
        <v>92</v>
      </c>
      <c r="E1278" s="41" t="s">
        <v>92</v>
      </c>
      <c r="F1278" s="41" t="s">
        <v>67</v>
      </c>
      <c r="G1278" s="41" t="s">
        <v>582</v>
      </c>
      <c r="H1278" s="41" t="s">
        <v>35</v>
      </c>
      <c r="I1278" s="41">
        <v>350</v>
      </c>
      <c r="J1278" s="41" t="s">
        <v>57</v>
      </c>
      <c r="K1278" s="41" t="s">
        <v>1030</v>
      </c>
      <c r="L1278" s="41" t="s">
        <v>830</v>
      </c>
      <c r="M1278" s="41" t="s">
        <v>59</v>
      </c>
      <c r="N1278" s="40"/>
      <c r="O1278" s="40"/>
      <c r="P1278" s="41" t="s">
        <v>1011</v>
      </c>
      <c r="Q1278" s="41" t="s">
        <v>180</v>
      </c>
      <c r="R1278" s="41">
        <v>5</v>
      </c>
    </row>
    <row r="1279" spans="1:18" ht="27.6">
      <c r="A1279" s="41">
        <v>2024</v>
      </c>
      <c r="B1279" s="41" t="s">
        <v>447</v>
      </c>
      <c r="C1279" s="41" t="s">
        <v>590</v>
      </c>
      <c r="D1279" s="41" t="s">
        <v>92</v>
      </c>
      <c r="E1279" s="41" t="s">
        <v>92</v>
      </c>
      <c r="F1279" s="41" t="s">
        <v>67</v>
      </c>
      <c r="G1279" s="41" t="s">
        <v>582</v>
      </c>
      <c r="H1279" s="41" t="s">
        <v>35</v>
      </c>
      <c r="I1279" s="41">
        <v>350</v>
      </c>
      <c r="J1279" s="41" t="s">
        <v>57</v>
      </c>
      <c r="K1279" s="41" t="s">
        <v>1043</v>
      </c>
      <c r="L1279" s="41" t="s">
        <v>1044</v>
      </c>
      <c r="M1279" s="41" t="s">
        <v>59</v>
      </c>
      <c r="N1279" s="40"/>
      <c r="O1279" s="40"/>
      <c r="P1279" s="41" t="s">
        <v>1011</v>
      </c>
      <c r="Q1279" s="41" t="s">
        <v>180</v>
      </c>
      <c r="R1279" s="41">
        <v>35</v>
      </c>
    </row>
    <row r="1280" spans="1:18" ht="27.6">
      <c r="A1280" s="41">
        <v>2024</v>
      </c>
      <c r="B1280" s="41" t="s">
        <v>447</v>
      </c>
      <c r="C1280" s="41" t="s">
        <v>590</v>
      </c>
      <c r="D1280" s="41" t="s">
        <v>92</v>
      </c>
      <c r="E1280" s="41" t="s">
        <v>92</v>
      </c>
      <c r="F1280" s="41" t="s">
        <v>67</v>
      </c>
      <c r="G1280" s="41" t="s">
        <v>582</v>
      </c>
      <c r="H1280" s="41" t="s">
        <v>35</v>
      </c>
      <c r="I1280" s="41">
        <v>350</v>
      </c>
      <c r="J1280" s="41" t="s">
        <v>57</v>
      </c>
      <c r="K1280" s="41" t="s">
        <v>1130</v>
      </c>
      <c r="L1280" s="41" t="s">
        <v>1131</v>
      </c>
      <c r="M1280" s="41" t="s">
        <v>59</v>
      </c>
      <c r="N1280" s="40"/>
      <c r="O1280" s="40"/>
      <c r="P1280" s="41" t="s">
        <v>1011</v>
      </c>
      <c r="Q1280" s="40"/>
      <c r="R1280" s="41">
        <v>18</v>
      </c>
    </row>
    <row r="1281" spans="1:18" ht="27.6">
      <c r="A1281" s="41">
        <v>2024</v>
      </c>
      <c r="B1281" s="41" t="s">
        <v>447</v>
      </c>
      <c r="C1281" s="41" t="s">
        <v>590</v>
      </c>
      <c r="D1281" s="41" t="s">
        <v>92</v>
      </c>
      <c r="E1281" s="41" t="s">
        <v>92</v>
      </c>
      <c r="F1281" s="41" t="s">
        <v>67</v>
      </c>
      <c r="G1281" s="41" t="s">
        <v>582</v>
      </c>
      <c r="H1281" s="41" t="s">
        <v>35</v>
      </c>
      <c r="I1281" s="41">
        <v>350</v>
      </c>
      <c r="J1281" s="41" t="s">
        <v>57</v>
      </c>
      <c r="K1281" s="41" t="s">
        <v>1045</v>
      </c>
      <c r="L1281" s="41" t="s">
        <v>1046</v>
      </c>
      <c r="M1281" s="41" t="s">
        <v>59</v>
      </c>
      <c r="N1281" s="40"/>
      <c r="O1281" s="40"/>
      <c r="P1281" s="41" t="s">
        <v>1011</v>
      </c>
      <c r="Q1281" s="41" t="s">
        <v>180</v>
      </c>
      <c r="R1281" s="41">
        <v>10</v>
      </c>
    </row>
    <row r="1282" spans="1:18" ht="27.6">
      <c r="A1282" s="41">
        <v>2024</v>
      </c>
      <c r="B1282" s="41" t="s">
        <v>447</v>
      </c>
      <c r="C1282" s="41" t="s">
        <v>590</v>
      </c>
      <c r="D1282" s="41" t="s">
        <v>92</v>
      </c>
      <c r="E1282" s="41" t="s">
        <v>92</v>
      </c>
      <c r="F1282" s="41" t="s">
        <v>67</v>
      </c>
      <c r="G1282" s="41" t="s">
        <v>582</v>
      </c>
      <c r="H1282" s="41" t="s">
        <v>882</v>
      </c>
      <c r="I1282" s="41" t="s">
        <v>52</v>
      </c>
      <c r="J1282" s="41" t="s">
        <v>52</v>
      </c>
      <c r="K1282" s="41" t="s">
        <v>1031</v>
      </c>
      <c r="L1282" s="41" t="s">
        <v>1032</v>
      </c>
      <c r="M1282" s="41" t="s">
        <v>54</v>
      </c>
      <c r="N1282" s="40"/>
      <c r="O1282" s="40"/>
      <c r="P1282" s="41" t="s">
        <v>1011</v>
      </c>
      <c r="Q1282" s="41" t="s">
        <v>180</v>
      </c>
      <c r="R1282" s="41">
        <v>1</v>
      </c>
    </row>
    <row r="1283" spans="1:18" ht="27.6">
      <c r="A1283" s="41">
        <v>2024</v>
      </c>
      <c r="B1283" s="41" t="s">
        <v>447</v>
      </c>
      <c r="C1283" s="41" t="s">
        <v>590</v>
      </c>
      <c r="D1283" s="41" t="s">
        <v>92</v>
      </c>
      <c r="E1283" s="41" t="s">
        <v>92</v>
      </c>
      <c r="F1283" s="41" t="s">
        <v>67</v>
      </c>
      <c r="G1283" s="41" t="s">
        <v>582</v>
      </c>
      <c r="H1283" s="41" t="s">
        <v>882</v>
      </c>
      <c r="I1283" s="41" t="s">
        <v>52</v>
      </c>
      <c r="J1283" s="41" t="s">
        <v>52</v>
      </c>
      <c r="K1283" s="41" t="s">
        <v>902</v>
      </c>
      <c r="L1283" s="41" t="s">
        <v>1048</v>
      </c>
      <c r="M1283" s="41" t="s">
        <v>54</v>
      </c>
      <c r="N1283" s="40"/>
      <c r="O1283" s="40"/>
      <c r="P1283" s="41" t="s">
        <v>1011</v>
      </c>
      <c r="Q1283" s="41" t="s">
        <v>180</v>
      </c>
      <c r="R1283" s="41">
        <v>6</v>
      </c>
    </row>
    <row r="1284" spans="1:18" ht="27.6">
      <c r="A1284" s="41">
        <v>2024</v>
      </c>
      <c r="B1284" s="41" t="s">
        <v>447</v>
      </c>
      <c r="C1284" s="41" t="s">
        <v>590</v>
      </c>
      <c r="D1284" s="41" t="s">
        <v>92</v>
      </c>
      <c r="E1284" s="41" t="s">
        <v>92</v>
      </c>
      <c r="F1284" s="41" t="s">
        <v>67</v>
      </c>
      <c r="G1284" s="41" t="s">
        <v>582</v>
      </c>
      <c r="H1284" s="41" t="s">
        <v>882</v>
      </c>
      <c r="I1284" s="41" t="s">
        <v>52</v>
      </c>
      <c r="J1284" s="41" t="s">
        <v>52</v>
      </c>
      <c r="K1284" s="41" t="s">
        <v>1024</v>
      </c>
      <c r="L1284" s="41" t="s">
        <v>1025</v>
      </c>
      <c r="M1284" s="41" t="s">
        <v>54</v>
      </c>
      <c r="N1284" s="40"/>
      <c r="O1284" s="40"/>
      <c r="P1284" s="41" t="s">
        <v>1011</v>
      </c>
      <c r="Q1284" s="41" t="s">
        <v>180</v>
      </c>
      <c r="R1284" s="41">
        <v>60</v>
      </c>
    </row>
    <row r="1285" spans="1:18" ht="27.6">
      <c r="A1285" s="41">
        <v>2024</v>
      </c>
      <c r="B1285" s="41" t="s">
        <v>447</v>
      </c>
      <c r="C1285" s="41" t="s">
        <v>590</v>
      </c>
      <c r="D1285" s="41" t="s">
        <v>92</v>
      </c>
      <c r="E1285" s="41" t="s">
        <v>92</v>
      </c>
      <c r="F1285" s="41" t="s">
        <v>67</v>
      </c>
      <c r="G1285" s="41" t="s">
        <v>582</v>
      </c>
      <c r="H1285" s="41" t="s">
        <v>882</v>
      </c>
      <c r="I1285" s="41" t="s">
        <v>52</v>
      </c>
      <c r="J1285" s="41" t="s">
        <v>52</v>
      </c>
      <c r="K1285" s="41" t="s">
        <v>1026</v>
      </c>
      <c r="L1285" s="41" t="s">
        <v>1027</v>
      </c>
      <c r="M1285" s="41" t="s">
        <v>54</v>
      </c>
      <c r="N1285" s="40"/>
      <c r="O1285" s="40"/>
      <c r="P1285" s="41" t="s">
        <v>1011</v>
      </c>
      <c r="Q1285" s="41" t="s">
        <v>180</v>
      </c>
      <c r="R1285" s="41">
        <v>29</v>
      </c>
    </row>
    <row r="1286" spans="1:18" ht="27.6">
      <c r="A1286" s="41">
        <v>2024</v>
      </c>
      <c r="B1286" s="41" t="s">
        <v>447</v>
      </c>
      <c r="C1286" s="41" t="s">
        <v>590</v>
      </c>
      <c r="D1286" s="41" t="s">
        <v>92</v>
      </c>
      <c r="E1286" s="41" t="s">
        <v>92</v>
      </c>
      <c r="F1286" s="41" t="s">
        <v>67</v>
      </c>
      <c r="G1286" s="41" t="s">
        <v>582</v>
      </c>
      <c r="H1286" s="41" t="s">
        <v>882</v>
      </c>
      <c r="I1286" s="41" t="s">
        <v>52</v>
      </c>
      <c r="J1286" s="41" t="s">
        <v>52</v>
      </c>
      <c r="K1286" s="41" t="s">
        <v>1033</v>
      </c>
      <c r="L1286" s="41" t="s">
        <v>1034</v>
      </c>
      <c r="M1286" s="41" t="s">
        <v>54</v>
      </c>
      <c r="N1286" s="40"/>
      <c r="O1286" s="40"/>
      <c r="P1286" s="41" t="s">
        <v>1011</v>
      </c>
      <c r="Q1286" s="41" t="s">
        <v>180</v>
      </c>
      <c r="R1286" s="41">
        <v>6</v>
      </c>
    </row>
    <row r="1287" spans="1:18" ht="27.6">
      <c r="A1287" s="41">
        <v>2024</v>
      </c>
      <c r="B1287" s="41" t="s">
        <v>447</v>
      </c>
      <c r="C1287" s="41" t="s">
        <v>590</v>
      </c>
      <c r="D1287" s="41" t="s">
        <v>92</v>
      </c>
      <c r="E1287" s="41" t="s">
        <v>92</v>
      </c>
      <c r="F1287" s="41" t="s">
        <v>67</v>
      </c>
      <c r="G1287" s="41" t="s">
        <v>582</v>
      </c>
      <c r="H1287" s="41" t="s">
        <v>882</v>
      </c>
      <c r="I1287" s="41" t="s">
        <v>52</v>
      </c>
      <c r="J1287" s="41" t="s">
        <v>52</v>
      </c>
      <c r="K1287" s="41" t="s">
        <v>1049</v>
      </c>
      <c r="L1287" s="41" t="s">
        <v>1050</v>
      </c>
      <c r="M1287" s="41" t="s">
        <v>54</v>
      </c>
      <c r="N1287" s="40"/>
      <c r="O1287" s="40"/>
      <c r="P1287" s="41" t="s">
        <v>1011</v>
      </c>
      <c r="Q1287" s="41" t="s">
        <v>180</v>
      </c>
      <c r="R1287" s="41">
        <v>3</v>
      </c>
    </row>
    <row r="1288" spans="1:18" ht="27.6">
      <c r="A1288" s="41">
        <v>2024</v>
      </c>
      <c r="B1288" s="41" t="s">
        <v>447</v>
      </c>
      <c r="C1288" s="41" t="s">
        <v>590</v>
      </c>
      <c r="D1288" s="41" t="s">
        <v>92</v>
      </c>
      <c r="E1288" s="41" t="s">
        <v>92</v>
      </c>
      <c r="F1288" s="41" t="s">
        <v>67</v>
      </c>
      <c r="G1288" s="41" t="s">
        <v>582</v>
      </c>
      <c r="H1288" s="41" t="s">
        <v>882</v>
      </c>
      <c r="I1288" s="41" t="s">
        <v>52</v>
      </c>
      <c r="J1288" s="41" t="s">
        <v>52</v>
      </c>
      <c r="K1288" s="41" t="s">
        <v>852</v>
      </c>
      <c r="L1288" s="41" t="s">
        <v>852</v>
      </c>
      <c r="M1288" s="41" t="s">
        <v>54</v>
      </c>
      <c r="N1288" s="40"/>
      <c r="O1288" s="40"/>
      <c r="P1288" s="41" t="s">
        <v>1011</v>
      </c>
      <c r="Q1288" s="41" t="s">
        <v>180</v>
      </c>
      <c r="R1288" s="41">
        <v>26</v>
      </c>
    </row>
    <row r="1289" spans="1:18" ht="27.6">
      <c r="A1289" s="41">
        <v>2024</v>
      </c>
      <c r="B1289" s="41" t="s">
        <v>447</v>
      </c>
      <c r="C1289" s="41" t="s">
        <v>590</v>
      </c>
      <c r="D1289" s="41" t="s">
        <v>92</v>
      </c>
      <c r="E1289" s="41" t="s">
        <v>92</v>
      </c>
      <c r="F1289" s="41" t="s">
        <v>67</v>
      </c>
      <c r="G1289" s="41" t="s">
        <v>582</v>
      </c>
      <c r="H1289" s="41" t="s">
        <v>882</v>
      </c>
      <c r="I1289" s="41" t="s">
        <v>52</v>
      </c>
      <c r="J1289" s="41" t="s">
        <v>52</v>
      </c>
      <c r="K1289" s="41" t="s">
        <v>1035</v>
      </c>
      <c r="L1289" s="41" t="s">
        <v>1036</v>
      </c>
      <c r="M1289" s="41" t="s">
        <v>54</v>
      </c>
      <c r="N1289" s="40"/>
      <c r="O1289" s="40"/>
      <c r="P1289" s="41" t="s">
        <v>1011</v>
      </c>
      <c r="Q1289" s="41" t="s">
        <v>180</v>
      </c>
      <c r="R1289" s="41">
        <v>17</v>
      </c>
    </row>
    <row r="1290" spans="1:18" ht="27.6">
      <c r="A1290" s="41">
        <v>2024</v>
      </c>
      <c r="B1290" s="41" t="s">
        <v>447</v>
      </c>
      <c r="C1290" s="41" t="s">
        <v>590</v>
      </c>
      <c r="D1290" s="41" t="s">
        <v>92</v>
      </c>
      <c r="E1290" s="41" t="s">
        <v>92</v>
      </c>
      <c r="F1290" s="41" t="s">
        <v>67</v>
      </c>
      <c r="G1290" s="41" t="s">
        <v>582</v>
      </c>
      <c r="H1290" s="41" t="s">
        <v>882</v>
      </c>
      <c r="I1290" s="41" t="s">
        <v>52</v>
      </c>
      <c r="J1290" s="41" t="s">
        <v>52</v>
      </c>
      <c r="K1290" s="41" t="s">
        <v>1028</v>
      </c>
      <c r="L1290" s="41" t="s">
        <v>1029</v>
      </c>
      <c r="M1290" s="41" t="s">
        <v>54</v>
      </c>
      <c r="N1290" s="40"/>
      <c r="O1290" s="40"/>
      <c r="P1290" s="41" t="s">
        <v>1011</v>
      </c>
      <c r="Q1290" s="41" t="s">
        <v>180</v>
      </c>
      <c r="R1290" s="41">
        <v>60</v>
      </c>
    </row>
    <row r="1291" spans="1:18" ht="27.6">
      <c r="A1291" s="41">
        <v>2024</v>
      </c>
      <c r="B1291" s="41" t="s">
        <v>447</v>
      </c>
      <c r="C1291" s="41" t="s">
        <v>590</v>
      </c>
      <c r="D1291" s="41" t="s">
        <v>92</v>
      </c>
      <c r="E1291" s="41" t="s">
        <v>92</v>
      </c>
      <c r="F1291" s="41" t="s">
        <v>67</v>
      </c>
      <c r="G1291" s="41" t="s">
        <v>582</v>
      </c>
      <c r="H1291" s="41" t="s">
        <v>882</v>
      </c>
      <c r="I1291" s="41" t="s">
        <v>52</v>
      </c>
      <c r="J1291" s="41" t="s">
        <v>52</v>
      </c>
      <c r="K1291" s="41" t="s">
        <v>1121</v>
      </c>
      <c r="L1291" s="41" t="s">
        <v>1122</v>
      </c>
      <c r="M1291" s="41" t="s">
        <v>54</v>
      </c>
      <c r="N1291" s="40"/>
      <c r="O1291" s="40"/>
      <c r="P1291" s="41" t="s">
        <v>1011</v>
      </c>
      <c r="Q1291" s="41" t="s">
        <v>180</v>
      </c>
      <c r="R1291" s="41">
        <v>22</v>
      </c>
    </row>
    <row r="1292" spans="1:18" ht="27.6">
      <c r="A1292" s="41">
        <v>2024</v>
      </c>
      <c r="B1292" s="41" t="s">
        <v>447</v>
      </c>
      <c r="C1292" s="41" t="s">
        <v>590</v>
      </c>
      <c r="D1292" s="41" t="s">
        <v>92</v>
      </c>
      <c r="E1292" s="41" t="s">
        <v>92</v>
      </c>
      <c r="F1292" s="41" t="s">
        <v>67</v>
      </c>
      <c r="G1292" s="41" t="s">
        <v>582</v>
      </c>
      <c r="H1292" s="41" t="s">
        <v>882</v>
      </c>
      <c r="I1292" s="41" t="s">
        <v>52</v>
      </c>
      <c r="J1292" s="41" t="s">
        <v>52</v>
      </c>
      <c r="K1292" s="41" t="s">
        <v>1060</v>
      </c>
      <c r="L1292" s="41" t="s">
        <v>1061</v>
      </c>
      <c r="M1292" s="41" t="s">
        <v>54</v>
      </c>
      <c r="N1292" s="40"/>
      <c r="O1292" s="40"/>
      <c r="P1292" s="41" t="s">
        <v>1011</v>
      </c>
      <c r="Q1292" s="41" t="s">
        <v>180</v>
      </c>
      <c r="R1292" s="41">
        <v>1</v>
      </c>
    </row>
    <row r="1293" spans="1:18" ht="27.6">
      <c r="A1293" s="41">
        <v>2024</v>
      </c>
      <c r="B1293" s="41" t="s">
        <v>447</v>
      </c>
      <c r="C1293" s="41" t="s">
        <v>590</v>
      </c>
      <c r="D1293" s="41" t="s">
        <v>92</v>
      </c>
      <c r="E1293" s="41" t="s">
        <v>92</v>
      </c>
      <c r="F1293" s="41" t="s">
        <v>67</v>
      </c>
      <c r="G1293" s="41" t="s">
        <v>582</v>
      </c>
      <c r="H1293" s="41" t="s">
        <v>882</v>
      </c>
      <c r="I1293" s="41" t="s">
        <v>52</v>
      </c>
      <c r="J1293" s="41" t="s">
        <v>52</v>
      </c>
      <c r="K1293" s="41" t="s">
        <v>1037</v>
      </c>
      <c r="L1293" s="41" t="s">
        <v>1038</v>
      </c>
      <c r="M1293" s="41" t="s">
        <v>54</v>
      </c>
      <c r="N1293" s="40"/>
      <c r="O1293" s="40"/>
      <c r="P1293" s="41" t="s">
        <v>1011</v>
      </c>
      <c r="Q1293" s="41" t="s">
        <v>180</v>
      </c>
      <c r="R1293" s="41">
        <v>10</v>
      </c>
    </row>
    <row r="1294" spans="1:18" ht="27.6">
      <c r="A1294" s="41">
        <v>2024</v>
      </c>
      <c r="B1294" s="41" t="s">
        <v>447</v>
      </c>
      <c r="C1294" s="41" t="s">
        <v>590</v>
      </c>
      <c r="D1294" s="41" t="s">
        <v>92</v>
      </c>
      <c r="E1294" s="41" t="s">
        <v>92</v>
      </c>
      <c r="F1294" s="41" t="s">
        <v>67</v>
      </c>
      <c r="G1294" s="41" t="s">
        <v>582</v>
      </c>
      <c r="H1294" s="41" t="s">
        <v>882</v>
      </c>
      <c r="I1294" s="41" t="s">
        <v>52</v>
      </c>
      <c r="J1294" s="41" t="s">
        <v>52</v>
      </c>
      <c r="K1294" s="41" t="s">
        <v>1078</v>
      </c>
      <c r="L1294" s="41" t="s">
        <v>1079</v>
      </c>
      <c r="M1294" s="41" t="s">
        <v>54</v>
      </c>
      <c r="N1294" s="40"/>
      <c r="O1294" s="40"/>
      <c r="P1294" s="41" t="s">
        <v>1011</v>
      </c>
      <c r="Q1294" s="41" t="s">
        <v>180</v>
      </c>
      <c r="R1294" s="41">
        <v>10</v>
      </c>
    </row>
    <row r="1295" spans="1:18" ht="27.6">
      <c r="A1295" s="41">
        <v>2024</v>
      </c>
      <c r="B1295" s="41" t="s">
        <v>447</v>
      </c>
      <c r="C1295" s="41" t="s">
        <v>590</v>
      </c>
      <c r="D1295" s="41" t="s">
        <v>92</v>
      </c>
      <c r="E1295" s="41" t="s">
        <v>92</v>
      </c>
      <c r="F1295" s="41" t="s">
        <v>67</v>
      </c>
      <c r="G1295" s="41" t="s">
        <v>582</v>
      </c>
      <c r="H1295" s="41" t="s">
        <v>882</v>
      </c>
      <c r="I1295" s="41" t="s">
        <v>52</v>
      </c>
      <c r="J1295" s="41" t="s">
        <v>52</v>
      </c>
      <c r="K1295" s="41" t="s">
        <v>1055</v>
      </c>
      <c r="L1295" s="41" t="s">
        <v>1056</v>
      </c>
      <c r="M1295" s="41" t="s">
        <v>54</v>
      </c>
      <c r="N1295" s="40"/>
      <c r="O1295" s="40"/>
      <c r="P1295" s="41" t="s">
        <v>1011</v>
      </c>
      <c r="Q1295" s="41" t="s">
        <v>180</v>
      </c>
      <c r="R1295" s="41">
        <v>7</v>
      </c>
    </row>
    <row r="1296" spans="1:18" ht="27.6">
      <c r="A1296" s="41">
        <v>2024</v>
      </c>
      <c r="B1296" s="41" t="s">
        <v>447</v>
      </c>
      <c r="C1296" s="41" t="s">
        <v>590</v>
      </c>
      <c r="D1296" s="41" t="s">
        <v>92</v>
      </c>
      <c r="E1296" s="41" t="s">
        <v>92</v>
      </c>
      <c r="F1296" s="41" t="s">
        <v>67</v>
      </c>
      <c r="G1296" s="41" t="s">
        <v>582</v>
      </c>
      <c r="H1296" s="41" t="s">
        <v>882</v>
      </c>
      <c r="I1296" s="41" t="s">
        <v>52</v>
      </c>
      <c r="J1296" s="41" t="s">
        <v>52</v>
      </c>
      <c r="K1296" s="41" t="s">
        <v>1041</v>
      </c>
      <c r="L1296" s="41" t="s">
        <v>1042</v>
      </c>
      <c r="M1296" s="41" t="s">
        <v>54</v>
      </c>
      <c r="N1296" s="40"/>
      <c r="O1296" s="40"/>
      <c r="P1296" s="41" t="s">
        <v>1011</v>
      </c>
      <c r="Q1296" s="40"/>
      <c r="R1296" s="41">
        <v>6</v>
      </c>
    </row>
    <row r="1297" spans="1:18" ht="27.6">
      <c r="A1297" s="41">
        <v>2024</v>
      </c>
      <c r="B1297" s="41" t="s">
        <v>447</v>
      </c>
      <c r="C1297" s="41" t="s">
        <v>590</v>
      </c>
      <c r="D1297" s="41" t="s">
        <v>92</v>
      </c>
      <c r="E1297" s="41" t="s">
        <v>92</v>
      </c>
      <c r="F1297" s="41" t="s">
        <v>67</v>
      </c>
      <c r="G1297" s="41" t="s">
        <v>582</v>
      </c>
      <c r="H1297" s="41" t="s">
        <v>882</v>
      </c>
      <c r="I1297" s="41" t="s">
        <v>52</v>
      </c>
      <c r="J1297" s="41" t="s">
        <v>52</v>
      </c>
      <c r="K1297" s="41" t="s">
        <v>1030</v>
      </c>
      <c r="L1297" s="41" t="s">
        <v>830</v>
      </c>
      <c r="M1297" s="41" t="s">
        <v>54</v>
      </c>
      <c r="N1297" s="40"/>
      <c r="O1297" s="40"/>
      <c r="P1297" s="41" t="s">
        <v>1011</v>
      </c>
      <c r="Q1297" s="41" t="s">
        <v>180</v>
      </c>
      <c r="R1297" s="41">
        <v>18</v>
      </c>
    </row>
    <row r="1298" spans="1:18" ht="27.6">
      <c r="A1298" s="41">
        <v>2024</v>
      </c>
      <c r="B1298" s="41" t="s">
        <v>447</v>
      </c>
      <c r="C1298" s="41" t="s">
        <v>590</v>
      </c>
      <c r="D1298" s="41" t="s">
        <v>92</v>
      </c>
      <c r="E1298" s="41" t="s">
        <v>92</v>
      </c>
      <c r="F1298" s="41" t="s">
        <v>67</v>
      </c>
      <c r="G1298" s="41" t="s">
        <v>582</v>
      </c>
      <c r="H1298" s="41" t="s">
        <v>882</v>
      </c>
      <c r="I1298" s="41" t="s">
        <v>52</v>
      </c>
      <c r="J1298" s="41" t="s">
        <v>52</v>
      </c>
      <c r="K1298" s="41" t="s">
        <v>1043</v>
      </c>
      <c r="L1298" s="41" t="s">
        <v>1044</v>
      </c>
      <c r="M1298" s="41" t="s">
        <v>54</v>
      </c>
      <c r="N1298" s="40"/>
      <c r="O1298" s="40"/>
      <c r="P1298" s="41" t="s">
        <v>1011</v>
      </c>
      <c r="Q1298" s="41" t="s">
        <v>180</v>
      </c>
      <c r="R1298" s="41">
        <v>20</v>
      </c>
    </row>
    <row r="1299" spans="1:18" ht="27.6">
      <c r="A1299" s="41">
        <v>2024</v>
      </c>
      <c r="B1299" s="41" t="s">
        <v>447</v>
      </c>
      <c r="C1299" s="41" t="s">
        <v>590</v>
      </c>
      <c r="D1299" s="41" t="s">
        <v>92</v>
      </c>
      <c r="E1299" s="41" t="s">
        <v>92</v>
      </c>
      <c r="F1299" s="41" t="s">
        <v>67</v>
      </c>
      <c r="G1299" s="41" t="s">
        <v>582</v>
      </c>
      <c r="H1299" s="41" t="s">
        <v>882</v>
      </c>
      <c r="I1299" s="41" t="s">
        <v>52</v>
      </c>
      <c r="J1299" s="41" t="s">
        <v>52</v>
      </c>
      <c r="K1299" s="41" t="s">
        <v>866</v>
      </c>
      <c r="L1299" s="41" t="s">
        <v>1051</v>
      </c>
      <c r="M1299" s="41" t="s">
        <v>54</v>
      </c>
      <c r="N1299" s="40"/>
      <c r="O1299" s="40"/>
      <c r="P1299" s="41" t="s">
        <v>1011</v>
      </c>
      <c r="Q1299" s="40"/>
      <c r="R1299" s="41">
        <v>3</v>
      </c>
    </row>
    <row r="1300" spans="1:18" ht="27.6">
      <c r="A1300" s="41">
        <v>2024</v>
      </c>
      <c r="B1300" s="41" t="s">
        <v>447</v>
      </c>
      <c r="C1300" s="41" t="s">
        <v>590</v>
      </c>
      <c r="D1300" s="41" t="s">
        <v>92</v>
      </c>
      <c r="E1300" s="41" t="s">
        <v>92</v>
      </c>
      <c r="F1300" s="41" t="s">
        <v>67</v>
      </c>
      <c r="G1300" s="41" t="s">
        <v>582</v>
      </c>
      <c r="H1300" s="41" t="s">
        <v>882</v>
      </c>
      <c r="I1300" s="41" t="s">
        <v>52</v>
      </c>
      <c r="J1300" s="41" t="s">
        <v>52</v>
      </c>
      <c r="K1300" s="41" t="s">
        <v>1045</v>
      </c>
      <c r="L1300" s="41" t="s">
        <v>1046</v>
      </c>
      <c r="M1300" s="41" t="s">
        <v>54</v>
      </c>
      <c r="N1300" s="40"/>
      <c r="O1300" s="40"/>
      <c r="P1300" s="41" t="s">
        <v>1011</v>
      </c>
      <c r="Q1300" s="41" t="s">
        <v>180</v>
      </c>
      <c r="R1300" s="41">
        <v>3</v>
      </c>
    </row>
    <row r="1301" spans="1:18" ht="27.6">
      <c r="A1301" s="41">
        <v>2024</v>
      </c>
      <c r="B1301" s="41" t="s">
        <v>447</v>
      </c>
      <c r="C1301" s="41" t="s">
        <v>590</v>
      </c>
      <c r="D1301" s="41" t="s">
        <v>92</v>
      </c>
      <c r="E1301" s="41" t="s">
        <v>92</v>
      </c>
      <c r="F1301" s="41" t="s">
        <v>67</v>
      </c>
      <c r="G1301" s="41" t="s">
        <v>582</v>
      </c>
      <c r="H1301" s="41" t="s">
        <v>43</v>
      </c>
      <c r="I1301" s="41">
        <v>380</v>
      </c>
      <c r="J1301" s="41" t="s">
        <v>43</v>
      </c>
      <c r="K1301" s="41" t="s">
        <v>902</v>
      </c>
      <c r="L1301" s="41" t="s">
        <v>1048</v>
      </c>
      <c r="M1301" s="40"/>
      <c r="N1301" s="40"/>
      <c r="O1301" s="40"/>
      <c r="P1301" s="41" t="s">
        <v>1011</v>
      </c>
      <c r="Q1301" s="41" t="s">
        <v>180</v>
      </c>
      <c r="R1301" s="41">
        <v>2</v>
      </c>
    </row>
    <row r="1302" spans="1:18" ht="27.6">
      <c r="A1302" s="41">
        <v>2024</v>
      </c>
      <c r="B1302" s="41" t="s">
        <v>447</v>
      </c>
      <c r="C1302" s="41" t="s">
        <v>590</v>
      </c>
      <c r="D1302" s="41" t="s">
        <v>92</v>
      </c>
      <c r="E1302" s="41" t="s">
        <v>92</v>
      </c>
      <c r="F1302" s="41" t="s">
        <v>67</v>
      </c>
      <c r="G1302" s="41" t="s">
        <v>582</v>
      </c>
      <c r="H1302" s="41" t="s">
        <v>33</v>
      </c>
      <c r="I1302" s="41">
        <v>340</v>
      </c>
      <c r="J1302" s="41" t="s">
        <v>33</v>
      </c>
      <c r="K1302" s="41" t="s">
        <v>1024</v>
      </c>
      <c r="L1302" s="41" t="s">
        <v>1025</v>
      </c>
      <c r="M1302" s="40"/>
      <c r="N1302" s="40"/>
      <c r="O1302" s="40"/>
      <c r="P1302" s="41" t="s">
        <v>1011</v>
      </c>
      <c r="Q1302" s="41" t="s">
        <v>180</v>
      </c>
      <c r="R1302" s="41">
        <v>1</v>
      </c>
    </row>
    <row r="1303" spans="1:18" ht="27.6">
      <c r="A1303" s="41">
        <v>2024</v>
      </c>
      <c r="B1303" s="41" t="s">
        <v>447</v>
      </c>
      <c r="C1303" s="41" t="s">
        <v>590</v>
      </c>
      <c r="D1303" s="41" t="s">
        <v>92</v>
      </c>
      <c r="E1303" s="41" t="s">
        <v>92</v>
      </c>
      <c r="F1303" s="41" t="s">
        <v>67</v>
      </c>
      <c r="G1303" s="41" t="s">
        <v>582</v>
      </c>
      <c r="H1303" s="41" t="s">
        <v>58</v>
      </c>
      <c r="I1303" s="41" t="s">
        <v>57</v>
      </c>
      <c r="J1303" s="41" t="s">
        <v>57</v>
      </c>
      <c r="K1303" s="41" t="s">
        <v>902</v>
      </c>
      <c r="L1303" s="41" t="s">
        <v>1048</v>
      </c>
      <c r="M1303" s="41" t="s">
        <v>61</v>
      </c>
      <c r="N1303" s="40"/>
      <c r="O1303" s="40"/>
      <c r="P1303" s="41" t="s">
        <v>1011</v>
      </c>
      <c r="Q1303" s="41" t="s">
        <v>180</v>
      </c>
      <c r="R1303" s="41">
        <v>5</v>
      </c>
    </row>
    <row r="1304" spans="1:18" ht="27.6">
      <c r="A1304" s="41">
        <v>2024</v>
      </c>
      <c r="B1304" s="41" t="s">
        <v>447</v>
      </c>
      <c r="C1304" s="41" t="s">
        <v>590</v>
      </c>
      <c r="D1304" s="41" t="s">
        <v>92</v>
      </c>
      <c r="E1304" s="41" t="s">
        <v>92</v>
      </c>
      <c r="F1304" s="41" t="s">
        <v>67</v>
      </c>
      <c r="G1304" s="41" t="s">
        <v>582</v>
      </c>
      <c r="H1304" s="41" t="s">
        <v>58</v>
      </c>
      <c r="I1304" s="41" t="s">
        <v>57</v>
      </c>
      <c r="J1304" s="41" t="s">
        <v>57</v>
      </c>
      <c r="K1304" s="41" t="s">
        <v>1024</v>
      </c>
      <c r="L1304" s="41" t="s">
        <v>1025</v>
      </c>
      <c r="M1304" s="41" t="s">
        <v>61</v>
      </c>
      <c r="N1304" s="40"/>
      <c r="O1304" s="40"/>
      <c r="P1304" s="41" t="s">
        <v>1011</v>
      </c>
      <c r="Q1304" s="41" t="s">
        <v>180</v>
      </c>
      <c r="R1304" s="41">
        <v>22</v>
      </c>
    </row>
    <row r="1305" spans="1:18" ht="27.6">
      <c r="A1305" s="41">
        <v>2024</v>
      </c>
      <c r="B1305" s="41" t="s">
        <v>447</v>
      </c>
      <c r="C1305" s="41" t="s">
        <v>590</v>
      </c>
      <c r="D1305" s="41" t="s">
        <v>92</v>
      </c>
      <c r="E1305" s="41" t="s">
        <v>92</v>
      </c>
      <c r="F1305" s="41" t="s">
        <v>67</v>
      </c>
      <c r="G1305" s="41" t="s">
        <v>582</v>
      </c>
      <c r="H1305" s="41" t="s">
        <v>58</v>
      </c>
      <c r="I1305" s="41" t="s">
        <v>57</v>
      </c>
      <c r="J1305" s="41" t="s">
        <v>57</v>
      </c>
      <c r="K1305" s="41" t="s">
        <v>1125</v>
      </c>
      <c r="L1305" s="41" t="s">
        <v>1126</v>
      </c>
      <c r="M1305" s="41" t="s">
        <v>61</v>
      </c>
      <c r="N1305" s="40"/>
      <c r="O1305" s="40"/>
      <c r="P1305" s="41" t="s">
        <v>1011</v>
      </c>
      <c r="Q1305" s="41" t="s">
        <v>180</v>
      </c>
      <c r="R1305" s="41">
        <v>1</v>
      </c>
    </row>
    <row r="1306" spans="1:18" ht="27.6">
      <c r="A1306" s="41">
        <v>2024</v>
      </c>
      <c r="B1306" s="41" t="s">
        <v>447</v>
      </c>
      <c r="C1306" s="41" t="s">
        <v>590</v>
      </c>
      <c r="D1306" s="41" t="s">
        <v>92</v>
      </c>
      <c r="E1306" s="41" t="s">
        <v>92</v>
      </c>
      <c r="F1306" s="41" t="s">
        <v>67</v>
      </c>
      <c r="G1306" s="41" t="s">
        <v>582</v>
      </c>
      <c r="H1306" s="41" t="s">
        <v>58</v>
      </c>
      <c r="I1306" s="41" t="s">
        <v>57</v>
      </c>
      <c r="J1306" s="41" t="s">
        <v>57</v>
      </c>
      <c r="K1306" s="41" t="s">
        <v>1026</v>
      </c>
      <c r="L1306" s="41" t="s">
        <v>1027</v>
      </c>
      <c r="M1306" s="41" t="s">
        <v>61</v>
      </c>
      <c r="N1306" s="40"/>
      <c r="O1306" s="40"/>
      <c r="P1306" s="41" t="s">
        <v>1011</v>
      </c>
      <c r="Q1306" s="41" t="s">
        <v>180</v>
      </c>
      <c r="R1306" s="41">
        <v>13</v>
      </c>
    </row>
    <row r="1307" spans="1:18" ht="27.6">
      <c r="A1307" s="41">
        <v>2024</v>
      </c>
      <c r="B1307" s="41" t="s">
        <v>447</v>
      </c>
      <c r="C1307" s="41" t="s">
        <v>590</v>
      </c>
      <c r="D1307" s="41" t="s">
        <v>92</v>
      </c>
      <c r="E1307" s="41" t="s">
        <v>92</v>
      </c>
      <c r="F1307" s="41" t="s">
        <v>67</v>
      </c>
      <c r="G1307" s="41" t="s">
        <v>582</v>
      </c>
      <c r="H1307" s="41" t="s">
        <v>58</v>
      </c>
      <c r="I1307" s="41" t="s">
        <v>57</v>
      </c>
      <c r="J1307" s="41" t="s">
        <v>57</v>
      </c>
      <c r="K1307" s="41" t="s">
        <v>1033</v>
      </c>
      <c r="L1307" s="41" t="s">
        <v>1034</v>
      </c>
      <c r="M1307" s="41" t="s">
        <v>61</v>
      </c>
      <c r="N1307" s="40"/>
      <c r="O1307" s="40"/>
      <c r="P1307" s="41" t="s">
        <v>1011</v>
      </c>
      <c r="Q1307" s="41" t="s">
        <v>180</v>
      </c>
      <c r="R1307" s="41">
        <v>5</v>
      </c>
    </row>
    <row r="1308" spans="1:18" ht="27.6">
      <c r="A1308" s="41">
        <v>2024</v>
      </c>
      <c r="B1308" s="41" t="s">
        <v>447</v>
      </c>
      <c r="C1308" s="41" t="s">
        <v>590</v>
      </c>
      <c r="D1308" s="41" t="s">
        <v>92</v>
      </c>
      <c r="E1308" s="41" t="s">
        <v>92</v>
      </c>
      <c r="F1308" s="41" t="s">
        <v>67</v>
      </c>
      <c r="G1308" s="41" t="s">
        <v>582</v>
      </c>
      <c r="H1308" s="41" t="s">
        <v>58</v>
      </c>
      <c r="I1308" s="41" t="s">
        <v>57</v>
      </c>
      <c r="J1308" s="41" t="s">
        <v>57</v>
      </c>
      <c r="K1308" s="41" t="s">
        <v>1049</v>
      </c>
      <c r="L1308" s="41" t="s">
        <v>1050</v>
      </c>
      <c r="M1308" s="41" t="s">
        <v>61</v>
      </c>
      <c r="N1308" s="40"/>
      <c r="O1308" s="40"/>
      <c r="P1308" s="41" t="s">
        <v>1011</v>
      </c>
      <c r="Q1308" s="41" t="s">
        <v>180</v>
      </c>
      <c r="R1308" s="41">
        <v>8</v>
      </c>
    </row>
    <row r="1309" spans="1:18" ht="27.6">
      <c r="A1309" s="41">
        <v>2024</v>
      </c>
      <c r="B1309" s="41" t="s">
        <v>447</v>
      </c>
      <c r="C1309" s="41" t="s">
        <v>590</v>
      </c>
      <c r="D1309" s="41" t="s">
        <v>92</v>
      </c>
      <c r="E1309" s="41" t="s">
        <v>92</v>
      </c>
      <c r="F1309" s="41" t="s">
        <v>67</v>
      </c>
      <c r="G1309" s="41" t="s">
        <v>582</v>
      </c>
      <c r="H1309" s="41" t="s">
        <v>58</v>
      </c>
      <c r="I1309" s="41" t="s">
        <v>57</v>
      </c>
      <c r="J1309" s="41" t="s">
        <v>57</v>
      </c>
      <c r="K1309" s="41" t="s">
        <v>852</v>
      </c>
      <c r="L1309" s="41" t="s">
        <v>852</v>
      </c>
      <c r="M1309" s="41" t="s">
        <v>61</v>
      </c>
      <c r="N1309" s="40"/>
      <c r="O1309" s="40"/>
      <c r="P1309" s="41" t="s">
        <v>1011</v>
      </c>
      <c r="Q1309" s="41" t="s">
        <v>180</v>
      </c>
      <c r="R1309" s="41">
        <v>8</v>
      </c>
    </row>
    <row r="1310" spans="1:18" ht="27.6">
      <c r="A1310" s="41">
        <v>2024</v>
      </c>
      <c r="B1310" s="41" t="s">
        <v>447</v>
      </c>
      <c r="C1310" s="41" t="s">
        <v>590</v>
      </c>
      <c r="D1310" s="41" t="s">
        <v>92</v>
      </c>
      <c r="E1310" s="41" t="s">
        <v>92</v>
      </c>
      <c r="F1310" s="41" t="s">
        <v>67</v>
      </c>
      <c r="G1310" s="41" t="s">
        <v>582</v>
      </c>
      <c r="H1310" s="41" t="s">
        <v>58</v>
      </c>
      <c r="I1310" s="41" t="s">
        <v>57</v>
      </c>
      <c r="J1310" s="41" t="s">
        <v>57</v>
      </c>
      <c r="K1310" s="41" t="s">
        <v>1028</v>
      </c>
      <c r="L1310" s="41" t="s">
        <v>1029</v>
      </c>
      <c r="M1310" s="41" t="s">
        <v>61</v>
      </c>
      <c r="N1310" s="40"/>
      <c r="O1310" s="40"/>
      <c r="P1310" s="41" t="s">
        <v>1011</v>
      </c>
      <c r="Q1310" s="41" t="s">
        <v>180</v>
      </c>
      <c r="R1310" s="41">
        <v>28</v>
      </c>
    </row>
    <row r="1311" spans="1:18" ht="27.6">
      <c r="A1311" s="41">
        <v>2024</v>
      </c>
      <c r="B1311" s="41" t="s">
        <v>447</v>
      </c>
      <c r="C1311" s="41" t="s">
        <v>590</v>
      </c>
      <c r="D1311" s="41" t="s">
        <v>92</v>
      </c>
      <c r="E1311" s="41" t="s">
        <v>92</v>
      </c>
      <c r="F1311" s="41" t="s">
        <v>67</v>
      </c>
      <c r="G1311" s="41" t="s">
        <v>582</v>
      </c>
      <c r="H1311" s="41" t="s">
        <v>58</v>
      </c>
      <c r="I1311" s="41" t="s">
        <v>57</v>
      </c>
      <c r="J1311" s="41" t="s">
        <v>57</v>
      </c>
      <c r="K1311" s="41" t="s">
        <v>1127</v>
      </c>
      <c r="L1311" s="41" t="s">
        <v>455</v>
      </c>
      <c r="M1311" s="41" t="s">
        <v>61</v>
      </c>
      <c r="N1311" s="40"/>
      <c r="O1311" s="40"/>
      <c r="P1311" s="41" t="s">
        <v>1011</v>
      </c>
      <c r="Q1311" s="41" t="s">
        <v>180</v>
      </c>
      <c r="R1311" s="41">
        <v>5</v>
      </c>
    </row>
    <row r="1312" spans="1:18" ht="27.6">
      <c r="A1312" s="41">
        <v>2024</v>
      </c>
      <c r="B1312" s="41" t="s">
        <v>447</v>
      </c>
      <c r="C1312" s="41" t="s">
        <v>590</v>
      </c>
      <c r="D1312" s="41" t="s">
        <v>92</v>
      </c>
      <c r="E1312" s="41" t="s">
        <v>92</v>
      </c>
      <c r="F1312" s="41" t="s">
        <v>67</v>
      </c>
      <c r="G1312" s="41" t="s">
        <v>582</v>
      </c>
      <c r="H1312" s="41" t="s">
        <v>58</v>
      </c>
      <c r="I1312" s="41" t="s">
        <v>57</v>
      </c>
      <c r="J1312" s="41" t="s">
        <v>57</v>
      </c>
      <c r="K1312" s="41" t="s">
        <v>1060</v>
      </c>
      <c r="L1312" s="41" t="s">
        <v>1061</v>
      </c>
      <c r="M1312" s="41" t="s">
        <v>61</v>
      </c>
      <c r="N1312" s="40"/>
      <c r="O1312" s="40"/>
      <c r="P1312" s="41" t="s">
        <v>1011</v>
      </c>
      <c r="Q1312" s="41" t="s">
        <v>180</v>
      </c>
      <c r="R1312" s="41">
        <v>15</v>
      </c>
    </row>
    <row r="1313" spans="1:18" ht="27.6">
      <c r="A1313" s="41">
        <v>2024</v>
      </c>
      <c r="B1313" s="41" t="s">
        <v>447</v>
      </c>
      <c r="C1313" s="41" t="s">
        <v>590</v>
      </c>
      <c r="D1313" s="41" t="s">
        <v>92</v>
      </c>
      <c r="E1313" s="41" t="s">
        <v>92</v>
      </c>
      <c r="F1313" s="41" t="s">
        <v>67</v>
      </c>
      <c r="G1313" s="41" t="s">
        <v>582</v>
      </c>
      <c r="H1313" s="41" t="s">
        <v>58</v>
      </c>
      <c r="I1313" s="41" t="s">
        <v>57</v>
      </c>
      <c r="J1313" s="41" t="s">
        <v>57</v>
      </c>
      <c r="K1313" s="41" t="s">
        <v>1037</v>
      </c>
      <c r="L1313" s="41" t="s">
        <v>1038</v>
      </c>
      <c r="M1313" s="41" t="s">
        <v>61</v>
      </c>
      <c r="N1313" s="40"/>
      <c r="O1313" s="40"/>
      <c r="P1313" s="41" t="s">
        <v>1011</v>
      </c>
      <c r="Q1313" s="41" t="s">
        <v>180</v>
      </c>
      <c r="R1313" s="41">
        <v>5</v>
      </c>
    </row>
    <row r="1314" spans="1:18" ht="27.6">
      <c r="A1314" s="41">
        <v>2024</v>
      </c>
      <c r="B1314" s="41" t="s">
        <v>447</v>
      </c>
      <c r="C1314" s="41" t="s">
        <v>590</v>
      </c>
      <c r="D1314" s="41" t="s">
        <v>92</v>
      </c>
      <c r="E1314" s="41" t="s">
        <v>92</v>
      </c>
      <c r="F1314" s="41" t="s">
        <v>67</v>
      </c>
      <c r="G1314" s="41" t="s">
        <v>582</v>
      </c>
      <c r="H1314" s="41" t="s">
        <v>58</v>
      </c>
      <c r="I1314" s="41" t="s">
        <v>57</v>
      </c>
      <c r="J1314" s="41" t="s">
        <v>57</v>
      </c>
      <c r="K1314" s="41" t="s">
        <v>1030</v>
      </c>
      <c r="L1314" s="41" t="s">
        <v>830</v>
      </c>
      <c r="M1314" s="41" t="s">
        <v>61</v>
      </c>
      <c r="N1314" s="40"/>
      <c r="O1314" s="40"/>
      <c r="P1314" s="41" t="s">
        <v>1011</v>
      </c>
      <c r="Q1314" s="41" t="s">
        <v>180</v>
      </c>
      <c r="R1314" s="41">
        <v>37</v>
      </c>
    </row>
    <row r="1315" spans="1:18" ht="27.6">
      <c r="A1315" s="41">
        <v>2024</v>
      </c>
      <c r="B1315" s="41" t="s">
        <v>447</v>
      </c>
      <c r="C1315" s="41" t="s">
        <v>590</v>
      </c>
      <c r="D1315" s="41" t="s">
        <v>92</v>
      </c>
      <c r="E1315" s="41" t="s">
        <v>92</v>
      </c>
      <c r="F1315" s="41" t="s">
        <v>67</v>
      </c>
      <c r="G1315" s="41" t="s">
        <v>582</v>
      </c>
      <c r="H1315" s="41" t="s">
        <v>58</v>
      </c>
      <c r="I1315" s="41" t="s">
        <v>57</v>
      </c>
      <c r="J1315" s="41" t="s">
        <v>57</v>
      </c>
      <c r="K1315" s="41" t="s">
        <v>1043</v>
      </c>
      <c r="L1315" s="41" t="s">
        <v>1044</v>
      </c>
      <c r="M1315" s="41" t="s">
        <v>61</v>
      </c>
      <c r="N1315" s="40"/>
      <c r="O1315" s="40"/>
      <c r="P1315" s="41" t="s">
        <v>1011</v>
      </c>
      <c r="Q1315" s="41" t="s">
        <v>180</v>
      </c>
      <c r="R1315" s="41">
        <v>5</v>
      </c>
    </row>
    <row r="1316" spans="1:18" ht="27.6">
      <c r="A1316" s="41">
        <v>2024</v>
      </c>
      <c r="B1316" s="41" t="s">
        <v>447</v>
      </c>
      <c r="C1316" s="41" t="s">
        <v>590</v>
      </c>
      <c r="D1316" s="41" t="s">
        <v>92</v>
      </c>
      <c r="E1316" s="41" t="s">
        <v>92</v>
      </c>
      <c r="F1316" s="41" t="s">
        <v>67</v>
      </c>
      <c r="G1316" s="41" t="s">
        <v>582</v>
      </c>
      <c r="H1316" s="41" t="s">
        <v>58</v>
      </c>
      <c r="I1316" s="41" t="s">
        <v>57</v>
      </c>
      <c r="J1316" s="41" t="s">
        <v>57</v>
      </c>
      <c r="K1316" s="41" t="s">
        <v>866</v>
      </c>
      <c r="L1316" s="41" t="s">
        <v>1051</v>
      </c>
      <c r="M1316" s="41" t="s">
        <v>61</v>
      </c>
      <c r="N1316" s="40"/>
      <c r="O1316" s="40"/>
      <c r="P1316" s="41" t="s">
        <v>1011</v>
      </c>
      <c r="Q1316" s="40"/>
      <c r="R1316" s="41">
        <v>25</v>
      </c>
    </row>
    <row r="1317" spans="1:18" ht="27.6">
      <c r="A1317" s="41">
        <v>2024</v>
      </c>
      <c r="B1317" s="41" t="s">
        <v>447</v>
      </c>
      <c r="C1317" s="41" t="s">
        <v>590</v>
      </c>
      <c r="D1317" s="41" t="s">
        <v>92</v>
      </c>
      <c r="E1317" s="41" t="s">
        <v>92</v>
      </c>
      <c r="F1317" s="41" t="s">
        <v>67</v>
      </c>
      <c r="G1317" s="41" t="s">
        <v>582</v>
      </c>
      <c r="H1317" s="41" t="s">
        <v>888</v>
      </c>
      <c r="I1317" s="41" t="s">
        <v>55</v>
      </c>
      <c r="J1317" s="41" t="s">
        <v>55</v>
      </c>
      <c r="K1317" s="41" t="s">
        <v>1203</v>
      </c>
      <c r="L1317" s="41" t="s">
        <v>1204</v>
      </c>
      <c r="M1317" s="41" t="s">
        <v>54</v>
      </c>
      <c r="N1317" s="40"/>
      <c r="O1317" s="40"/>
      <c r="P1317" s="41" t="s">
        <v>1011</v>
      </c>
      <c r="Q1317" s="40"/>
      <c r="R1317" s="41">
        <v>2</v>
      </c>
    </row>
    <row r="1318" spans="1:18" ht="27.6">
      <c r="A1318" s="41">
        <v>2024</v>
      </c>
      <c r="B1318" s="41" t="s">
        <v>447</v>
      </c>
      <c r="C1318" s="41" t="s">
        <v>590</v>
      </c>
      <c r="D1318" s="41" t="s">
        <v>92</v>
      </c>
      <c r="E1318" s="41" t="s">
        <v>92</v>
      </c>
      <c r="F1318" s="41" t="s">
        <v>67</v>
      </c>
      <c r="G1318" s="41" t="s">
        <v>582</v>
      </c>
      <c r="H1318" s="41" t="s">
        <v>888</v>
      </c>
      <c r="I1318" s="41" t="s">
        <v>55</v>
      </c>
      <c r="J1318" s="41" t="s">
        <v>55</v>
      </c>
      <c r="K1318" s="41" t="s">
        <v>1024</v>
      </c>
      <c r="L1318" s="41" t="s">
        <v>1025</v>
      </c>
      <c r="M1318" s="41" t="s">
        <v>54</v>
      </c>
      <c r="N1318" s="40"/>
      <c r="O1318" s="40"/>
      <c r="P1318" s="41" t="s">
        <v>1011</v>
      </c>
      <c r="Q1318" s="41" t="s">
        <v>180</v>
      </c>
      <c r="R1318" s="41">
        <v>23</v>
      </c>
    </row>
    <row r="1319" spans="1:18" ht="27.6">
      <c r="A1319" s="41">
        <v>2024</v>
      </c>
      <c r="B1319" s="41" t="s">
        <v>447</v>
      </c>
      <c r="C1319" s="41" t="s">
        <v>590</v>
      </c>
      <c r="D1319" s="41" t="s">
        <v>92</v>
      </c>
      <c r="E1319" s="41" t="s">
        <v>92</v>
      </c>
      <c r="F1319" s="41" t="s">
        <v>67</v>
      </c>
      <c r="G1319" s="41" t="s">
        <v>582</v>
      </c>
      <c r="H1319" s="41" t="s">
        <v>888</v>
      </c>
      <c r="I1319" s="41" t="s">
        <v>55</v>
      </c>
      <c r="J1319" s="41" t="s">
        <v>55</v>
      </c>
      <c r="K1319" s="41" t="s">
        <v>1026</v>
      </c>
      <c r="L1319" s="41" t="s">
        <v>1027</v>
      </c>
      <c r="M1319" s="41" t="s">
        <v>54</v>
      </c>
      <c r="N1319" s="40"/>
      <c r="O1319" s="40"/>
      <c r="P1319" s="41" t="s">
        <v>1011</v>
      </c>
      <c r="Q1319" s="41" t="s">
        <v>180</v>
      </c>
      <c r="R1319" s="41">
        <v>16</v>
      </c>
    </row>
    <row r="1320" spans="1:18" ht="27.6">
      <c r="A1320" s="41">
        <v>2024</v>
      </c>
      <c r="B1320" s="41" t="s">
        <v>447</v>
      </c>
      <c r="C1320" s="41" t="s">
        <v>590</v>
      </c>
      <c r="D1320" s="41" t="s">
        <v>92</v>
      </c>
      <c r="E1320" s="41" t="s">
        <v>92</v>
      </c>
      <c r="F1320" s="41" t="s">
        <v>67</v>
      </c>
      <c r="G1320" s="41" t="s">
        <v>582</v>
      </c>
      <c r="H1320" s="41" t="s">
        <v>888</v>
      </c>
      <c r="I1320" s="41" t="s">
        <v>55</v>
      </c>
      <c r="J1320" s="41" t="s">
        <v>55</v>
      </c>
      <c r="K1320" s="41" t="s">
        <v>1033</v>
      </c>
      <c r="L1320" s="41" t="s">
        <v>1034</v>
      </c>
      <c r="M1320" s="41" t="s">
        <v>54</v>
      </c>
      <c r="N1320" s="40"/>
      <c r="O1320" s="40"/>
      <c r="P1320" s="41" t="s">
        <v>1011</v>
      </c>
      <c r="Q1320" s="41" t="s">
        <v>180</v>
      </c>
      <c r="R1320" s="41">
        <v>5</v>
      </c>
    </row>
    <row r="1321" spans="1:18" ht="27.6">
      <c r="A1321" s="41">
        <v>2024</v>
      </c>
      <c r="B1321" s="41" t="s">
        <v>447</v>
      </c>
      <c r="C1321" s="41" t="s">
        <v>590</v>
      </c>
      <c r="D1321" s="41" t="s">
        <v>92</v>
      </c>
      <c r="E1321" s="41" t="s">
        <v>92</v>
      </c>
      <c r="F1321" s="41" t="s">
        <v>67</v>
      </c>
      <c r="G1321" s="41" t="s">
        <v>582</v>
      </c>
      <c r="H1321" s="41" t="s">
        <v>888</v>
      </c>
      <c r="I1321" s="41" t="s">
        <v>55</v>
      </c>
      <c r="J1321" s="41" t="s">
        <v>55</v>
      </c>
      <c r="K1321" s="41" t="s">
        <v>1049</v>
      </c>
      <c r="L1321" s="41" t="s">
        <v>1050</v>
      </c>
      <c r="M1321" s="41" t="s">
        <v>54</v>
      </c>
      <c r="N1321" s="40"/>
      <c r="O1321" s="40"/>
      <c r="P1321" s="41" t="s">
        <v>1011</v>
      </c>
      <c r="Q1321" s="41" t="s">
        <v>180</v>
      </c>
      <c r="R1321" s="41">
        <v>1</v>
      </c>
    </row>
    <row r="1322" spans="1:18" ht="27.6">
      <c r="A1322" s="41">
        <v>2024</v>
      </c>
      <c r="B1322" s="41" t="s">
        <v>447</v>
      </c>
      <c r="C1322" s="41" t="s">
        <v>590</v>
      </c>
      <c r="D1322" s="41" t="s">
        <v>92</v>
      </c>
      <c r="E1322" s="41" t="s">
        <v>92</v>
      </c>
      <c r="F1322" s="41" t="s">
        <v>67</v>
      </c>
      <c r="G1322" s="41" t="s">
        <v>582</v>
      </c>
      <c r="H1322" s="41" t="s">
        <v>888</v>
      </c>
      <c r="I1322" s="41" t="s">
        <v>55</v>
      </c>
      <c r="J1322" s="41" t="s">
        <v>55</v>
      </c>
      <c r="K1322" s="41" t="s">
        <v>852</v>
      </c>
      <c r="L1322" s="41" t="s">
        <v>852</v>
      </c>
      <c r="M1322" s="41" t="s">
        <v>54</v>
      </c>
      <c r="N1322" s="40"/>
      <c r="O1322" s="40"/>
      <c r="P1322" s="41" t="s">
        <v>1011</v>
      </c>
      <c r="Q1322" s="41" t="s">
        <v>180</v>
      </c>
      <c r="R1322" s="41">
        <v>7</v>
      </c>
    </row>
    <row r="1323" spans="1:18" ht="27.6">
      <c r="A1323" s="41">
        <v>2024</v>
      </c>
      <c r="B1323" s="41" t="s">
        <v>447</v>
      </c>
      <c r="C1323" s="41" t="s">
        <v>590</v>
      </c>
      <c r="D1323" s="41" t="s">
        <v>92</v>
      </c>
      <c r="E1323" s="41" t="s">
        <v>92</v>
      </c>
      <c r="F1323" s="41" t="s">
        <v>67</v>
      </c>
      <c r="G1323" s="41" t="s">
        <v>582</v>
      </c>
      <c r="H1323" s="41" t="s">
        <v>888</v>
      </c>
      <c r="I1323" s="41" t="s">
        <v>55</v>
      </c>
      <c r="J1323" s="41" t="s">
        <v>55</v>
      </c>
      <c r="K1323" s="41" t="s">
        <v>1028</v>
      </c>
      <c r="L1323" s="41" t="s">
        <v>1029</v>
      </c>
      <c r="M1323" s="41" t="s">
        <v>54</v>
      </c>
      <c r="N1323" s="40"/>
      <c r="O1323" s="40"/>
      <c r="P1323" s="41" t="s">
        <v>1011</v>
      </c>
      <c r="Q1323" s="41" t="s">
        <v>180</v>
      </c>
      <c r="R1323" s="41">
        <v>32</v>
      </c>
    </row>
    <row r="1324" spans="1:18" ht="27.6">
      <c r="A1324" s="41">
        <v>2024</v>
      </c>
      <c r="B1324" s="41" t="s">
        <v>447</v>
      </c>
      <c r="C1324" s="41" t="s">
        <v>590</v>
      </c>
      <c r="D1324" s="41" t="s">
        <v>92</v>
      </c>
      <c r="E1324" s="41" t="s">
        <v>92</v>
      </c>
      <c r="F1324" s="41" t="s">
        <v>67</v>
      </c>
      <c r="G1324" s="41" t="s">
        <v>582</v>
      </c>
      <c r="H1324" s="41" t="s">
        <v>888</v>
      </c>
      <c r="I1324" s="41" t="s">
        <v>55</v>
      </c>
      <c r="J1324" s="41" t="s">
        <v>55</v>
      </c>
      <c r="K1324" s="41" t="s">
        <v>1060</v>
      </c>
      <c r="L1324" s="41" t="s">
        <v>1061</v>
      </c>
      <c r="M1324" s="41" t="s">
        <v>54</v>
      </c>
      <c r="N1324" s="40"/>
      <c r="O1324" s="40"/>
      <c r="P1324" s="41" t="s">
        <v>1011</v>
      </c>
      <c r="Q1324" s="41" t="s">
        <v>180</v>
      </c>
      <c r="R1324" s="41">
        <v>28</v>
      </c>
    </row>
    <row r="1325" spans="1:18" ht="27.6">
      <c r="A1325" s="41">
        <v>2024</v>
      </c>
      <c r="B1325" s="41" t="s">
        <v>447</v>
      </c>
      <c r="C1325" s="41" t="s">
        <v>590</v>
      </c>
      <c r="D1325" s="41" t="s">
        <v>92</v>
      </c>
      <c r="E1325" s="41" t="s">
        <v>92</v>
      </c>
      <c r="F1325" s="41" t="s">
        <v>67</v>
      </c>
      <c r="G1325" s="41" t="s">
        <v>582</v>
      </c>
      <c r="H1325" s="41" t="s">
        <v>888</v>
      </c>
      <c r="I1325" s="41" t="s">
        <v>55</v>
      </c>
      <c r="J1325" s="41" t="s">
        <v>55</v>
      </c>
      <c r="K1325" s="41" t="s">
        <v>1078</v>
      </c>
      <c r="L1325" s="41" t="s">
        <v>1079</v>
      </c>
      <c r="M1325" s="41" t="s">
        <v>54</v>
      </c>
      <c r="N1325" s="40"/>
      <c r="O1325" s="40"/>
      <c r="P1325" s="41" t="s">
        <v>1011</v>
      </c>
      <c r="Q1325" s="41" t="s">
        <v>180</v>
      </c>
      <c r="R1325" s="41">
        <v>14</v>
      </c>
    </row>
    <row r="1326" spans="1:18" ht="27.6">
      <c r="A1326" s="41">
        <v>2024</v>
      </c>
      <c r="B1326" s="41" t="s">
        <v>447</v>
      </c>
      <c r="C1326" s="41" t="s">
        <v>590</v>
      </c>
      <c r="D1326" s="41" t="s">
        <v>92</v>
      </c>
      <c r="E1326" s="41" t="s">
        <v>92</v>
      </c>
      <c r="F1326" s="41" t="s">
        <v>67</v>
      </c>
      <c r="G1326" s="41" t="s">
        <v>582</v>
      </c>
      <c r="H1326" s="41" t="s">
        <v>888</v>
      </c>
      <c r="I1326" s="41" t="s">
        <v>55</v>
      </c>
      <c r="J1326" s="41" t="s">
        <v>55</v>
      </c>
      <c r="K1326" s="41" t="s">
        <v>1039</v>
      </c>
      <c r="L1326" s="41" t="s">
        <v>1040</v>
      </c>
      <c r="M1326" s="41" t="s">
        <v>54</v>
      </c>
      <c r="N1326" s="40"/>
      <c r="O1326" s="40"/>
      <c r="P1326" s="41" t="s">
        <v>1011</v>
      </c>
      <c r="Q1326" s="41" t="s">
        <v>180</v>
      </c>
      <c r="R1326" s="41">
        <v>1</v>
      </c>
    </row>
    <row r="1327" spans="1:18" ht="27.6">
      <c r="A1327" s="41">
        <v>2024</v>
      </c>
      <c r="B1327" s="41" t="s">
        <v>447</v>
      </c>
      <c r="C1327" s="41" t="s">
        <v>590</v>
      </c>
      <c r="D1327" s="41" t="s">
        <v>92</v>
      </c>
      <c r="E1327" s="41" t="s">
        <v>92</v>
      </c>
      <c r="F1327" s="41" t="s">
        <v>67</v>
      </c>
      <c r="G1327" s="41" t="s">
        <v>582</v>
      </c>
      <c r="H1327" s="41" t="s">
        <v>888</v>
      </c>
      <c r="I1327" s="41" t="s">
        <v>55</v>
      </c>
      <c r="J1327" s="41" t="s">
        <v>55</v>
      </c>
      <c r="K1327" s="41" t="s">
        <v>1041</v>
      </c>
      <c r="L1327" s="41" t="s">
        <v>1042</v>
      </c>
      <c r="M1327" s="41" t="s">
        <v>54</v>
      </c>
      <c r="N1327" s="40"/>
      <c r="O1327" s="40"/>
      <c r="P1327" s="41" t="s">
        <v>1011</v>
      </c>
      <c r="Q1327" s="40"/>
      <c r="R1327" s="41">
        <v>1</v>
      </c>
    </row>
    <row r="1328" spans="1:18" ht="27.6">
      <c r="A1328" s="41">
        <v>2024</v>
      </c>
      <c r="B1328" s="41" t="s">
        <v>447</v>
      </c>
      <c r="C1328" s="41" t="s">
        <v>590</v>
      </c>
      <c r="D1328" s="41" t="s">
        <v>92</v>
      </c>
      <c r="E1328" s="41" t="s">
        <v>92</v>
      </c>
      <c r="F1328" s="41" t="s">
        <v>67</v>
      </c>
      <c r="G1328" s="41" t="s">
        <v>582</v>
      </c>
      <c r="H1328" s="41" t="s">
        <v>888</v>
      </c>
      <c r="I1328" s="41" t="s">
        <v>55</v>
      </c>
      <c r="J1328" s="41" t="s">
        <v>55</v>
      </c>
      <c r="K1328" s="41" t="s">
        <v>1030</v>
      </c>
      <c r="L1328" s="41" t="s">
        <v>830</v>
      </c>
      <c r="M1328" s="41" t="s">
        <v>54</v>
      </c>
      <c r="N1328" s="40"/>
      <c r="O1328" s="40"/>
      <c r="P1328" s="41" t="s">
        <v>1011</v>
      </c>
      <c r="Q1328" s="41" t="s">
        <v>180</v>
      </c>
      <c r="R1328" s="41">
        <v>16</v>
      </c>
    </row>
    <row r="1329" spans="1:18" ht="27.6">
      <c r="A1329" s="41">
        <v>2024</v>
      </c>
      <c r="B1329" s="41" t="s">
        <v>447</v>
      </c>
      <c r="C1329" s="41" t="s">
        <v>590</v>
      </c>
      <c r="D1329" s="41" t="s">
        <v>92</v>
      </c>
      <c r="E1329" s="41" t="s">
        <v>92</v>
      </c>
      <c r="F1329" s="41" t="s">
        <v>67</v>
      </c>
      <c r="G1329" s="41" t="s">
        <v>582</v>
      </c>
      <c r="H1329" s="41" t="s">
        <v>888</v>
      </c>
      <c r="I1329" s="41" t="s">
        <v>55</v>
      </c>
      <c r="J1329" s="41" t="s">
        <v>55</v>
      </c>
      <c r="K1329" s="41" t="s">
        <v>1043</v>
      </c>
      <c r="L1329" s="41" t="s">
        <v>1044</v>
      </c>
      <c r="M1329" s="41" t="s">
        <v>54</v>
      </c>
      <c r="N1329" s="40"/>
      <c r="O1329" s="40"/>
      <c r="P1329" s="41" t="s">
        <v>1011</v>
      </c>
      <c r="Q1329" s="41" t="s">
        <v>180</v>
      </c>
      <c r="R1329" s="41">
        <v>5</v>
      </c>
    </row>
    <row r="1330" spans="1:18" ht="27.6">
      <c r="A1330" s="41">
        <v>2024</v>
      </c>
      <c r="B1330" s="41" t="s">
        <v>447</v>
      </c>
      <c r="C1330" s="41" t="s">
        <v>590</v>
      </c>
      <c r="D1330" s="41" t="s">
        <v>92</v>
      </c>
      <c r="E1330" s="41" t="s">
        <v>92</v>
      </c>
      <c r="F1330" s="41" t="s">
        <v>67</v>
      </c>
      <c r="G1330" s="41" t="s">
        <v>582</v>
      </c>
      <c r="H1330" s="41" t="s">
        <v>888</v>
      </c>
      <c r="I1330" s="41" t="s">
        <v>55</v>
      </c>
      <c r="J1330" s="41" t="s">
        <v>55</v>
      </c>
      <c r="K1330" s="41" t="s">
        <v>1045</v>
      </c>
      <c r="L1330" s="41" t="s">
        <v>1046</v>
      </c>
      <c r="M1330" s="41" t="s">
        <v>54</v>
      </c>
      <c r="N1330" s="40"/>
      <c r="O1330" s="40"/>
      <c r="P1330" s="41" t="s">
        <v>1011</v>
      </c>
      <c r="Q1330" s="41" t="s">
        <v>180</v>
      </c>
      <c r="R1330" s="41">
        <v>3</v>
      </c>
    </row>
    <row r="1331" spans="1:18" ht="27.6">
      <c r="A1331" s="41">
        <v>2024</v>
      </c>
      <c r="B1331" s="41" t="s">
        <v>447</v>
      </c>
      <c r="C1331" s="41" t="s">
        <v>629</v>
      </c>
      <c r="D1331" s="41" t="s">
        <v>94</v>
      </c>
      <c r="E1331" s="41" t="s">
        <v>94</v>
      </c>
      <c r="F1331" s="41" t="s">
        <v>67</v>
      </c>
      <c r="G1331" s="41" t="s">
        <v>626</v>
      </c>
      <c r="H1331" s="41" t="s">
        <v>31</v>
      </c>
      <c r="I1331" s="41">
        <v>330</v>
      </c>
      <c r="J1331" s="41" t="s">
        <v>31</v>
      </c>
      <c r="K1331" s="41" t="s">
        <v>1057</v>
      </c>
      <c r="L1331" s="41" t="s">
        <v>1058</v>
      </c>
      <c r="M1331" s="40"/>
      <c r="N1331" s="40"/>
      <c r="O1331" s="40"/>
      <c r="P1331" s="41" t="s">
        <v>1011</v>
      </c>
      <c r="Q1331" s="40"/>
      <c r="R1331" s="41">
        <v>60</v>
      </c>
    </row>
    <row r="1332" spans="1:18" ht="27.6">
      <c r="A1332" s="41">
        <v>2024</v>
      </c>
      <c r="B1332" s="41" t="s">
        <v>447</v>
      </c>
      <c r="C1332" s="41" t="s">
        <v>629</v>
      </c>
      <c r="D1332" s="41" t="s">
        <v>94</v>
      </c>
      <c r="E1332" s="41" t="s">
        <v>94</v>
      </c>
      <c r="F1332" s="41" t="s">
        <v>67</v>
      </c>
      <c r="G1332" s="41" t="s">
        <v>626</v>
      </c>
      <c r="H1332" s="41" t="s">
        <v>31</v>
      </c>
      <c r="I1332" s="41">
        <v>330</v>
      </c>
      <c r="J1332" s="41" t="s">
        <v>31</v>
      </c>
      <c r="K1332" s="41" t="s">
        <v>1024</v>
      </c>
      <c r="L1332" s="41" t="s">
        <v>1025</v>
      </c>
      <c r="M1332" s="40"/>
      <c r="N1332" s="40"/>
      <c r="O1332" s="40"/>
      <c r="P1332" s="41" t="s">
        <v>1011</v>
      </c>
      <c r="Q1332" s="41" t="s">
        <v>180</v>
      </c>
      <c r="R1332" s="41">
        <v>9</v>
      </c>
    </row>
    <row r="1333" spans="1:18" ht="27.6">
      <c r="A1333" s="41">
        <v>2024</v>
      </c>
      <c r="B1333" s="41" t="s">
        <v>447</v>
      </c>
      <c r="C1333" s="41" t="s">
        <v>629</v>
      </c>
      <c r="D1333" s="41" t="s">
        <v>94</v>
      </c>
      <c r="E1333" s="41" t="s">
        <v>94</v>
      </c>
      <c r="F1333" s="41" t="s">
        <v>67</v>
      </c>
      <c r="G1333" s="41" t="s">
        <v>626</v>
      </c>
      <c r="H1333" s="41" t="s">
        <v>31</v>
      </c>
      <c r="I1333" s="41">
        <v>330</v>
      </c>
      <c r="J1333" s="41" t="s">
        <v>31</v>
      </c>
      <c r="K1333" s="41" t="s">
        <v>1026</v>
      </c>
      <c r="L1333" s="41" t="s">
        <v>1027</v>
      </c>
      <c r="M1333" s="40"/>
      <c r="N1333" s="40"/>
      <c r="O1333" s="40"/>
      <c r="P1333" s="41" t="s">
        <v>1011</v>
      </c>
      <c r="Q1333" s="41" t="s">
        <v>180</v>
      </c>
      <c r="R1333" s="41">
        <v>1</v>
      </c>
    </row>
    <row r="1334" spans="1:18" ht="27.6">
      <c r="A1334" s="41">
        <v>2024</v>
      </c>
      <c r="B1334" s="41" t="s">
        <v>447</v>
      </c>
      <c r="C1334" s="41" t="s">
        <v>629</v>
      </c>
      <c r="D1334" s="41" t="s">
        <v>94</v>
      </c>
      <c r="E1334" s="41" t="s">
        <v>94</v>
      </c>
      <c r="F1334" s="41" t="s">
        <v>67</v>
      </c>
      <c r="G1334" s="41" t="s">
        <v>626</v>
      </c>
      <c r="H1334" s="41" t="s">
        <v>31</v>
      </c>
      <c r="I1334" s="41">
        <v>330</v>
      </c>
      <c r="J1334" s="41" t="s">
        <v>31</v>
      </c>
      <c r="K1334" s="41" t="s">
        <v>1117</v>
      </c>
      <c r="L1334" s="41" t="s">
        <v>1118</v>
      </c>
      <c r="M1334" s="40"/>
      <c r="N1334" s="40"/>
      <c r="O1334" s="40"/>
      <c r="P1334" s="41" t="s">
        <v>1011</v>
      </c>
      <c r="Q1334" s="40"/>
      <c r="R1334" s="41">
        <v>5</v>
      </c>
    </row>
    <row r="1335" spans="1:18" ht="27.6">
      <c r="A1335" s="41">
        <v>2024</v>
      </c>
      <c r="B1335" s="41" t="s">
        <v>447</v>
      </c>
      <c r="C1335" s="41" t="s">
        <v>629</v>
      </c>
      <c r="D1335" s="41" t="s">
        <v>94</v>
      </c>
      <c r="E1335" s="41" t="s">
        <v>94</v>
      </c>
      <c r="F1335" s="41" t="s">
        <v>67</v>
      </c>
      <c r="G1335" s="41" t="s">
        <v>626</v>
      </c>
      <c r="H1335" s="41" t="s">
        <v>31</v>
      </c>
      <c r="I1335" s="41">
        <v>330</v>
      </c>
      <c r="J1335" s="41" t="s">
        <v>31</v>
      </c>
      <c r="K1335" s="41" t="s">
        <v>1028</v>
      </c>
      <c r="L1335" s="41" t="s">
        <v>1029</v>
      </c>
      <c r="M1335" s="40"/>
      <c r="N1335" s="40"/>
      <c r="O1335" s="40"/>
      <c r="P1335" s="41" t="s">
        <v>1011</v>
      </c>
      <c r="Q1335" s="41" t="s">
        <v>180</v>
      </c>
      <c r="R1335" s="41">
        <v>13</v>
      </c>
    </row>
    <row r="1336" spans="1:18" ht="27.6">
      <c r="A1336" s="41">
        <v>2024</v>
      </c>
      <c r="B1336" s="41" t="s">
        <v>447</v>
      </c>
      <c r="C1336" s="41" t="s">
        <v>629</v>
      </c>
      <c r="D1336" s="41" t="s">
        <v>94</v>
      </c>
      <c r="E1336" s="41" t="s">
        <v>94</v>
      </c>
      <c r="F1336" s="41" t="s">
        <v>67</v>
      </c>
      <c r="G1336" s="41" t="s">
        <v>626</v>
      </c>
      <c r="H1336" s="41" t="s">
        <v>31</v>
      </c>
      <c r="I1336" s="41">
        <v>330</v>
      </c>
      <c r="J1336" s="41" t="s">
        <v>31</v>
      </c>
      <c r="K1336" s="41" t="s">
        <v>1060</v>
      </c>
      <c r="L1336" s="41" t="s">
        <v>1061</v>
      </c>
      <c r="M1336" s="40"/>
      <c r="N1336" s="40"/>
      <c r="O1336" s="40"/>
      <c r="P1336" s="41" t="s">
        <v>1011</v>
      </c>
      <c r="Q1336" s="41" t="s">
        <v>180</v>
      </c>
      <c r="R1336" s="41">
        <v>3</v>
      </c>
    </row>
    <row r="1337" spans="1:18" ht="27.6">
      <c r="A1337" s="41">
        <v>2024</v>
      </c>
      <c r="B1337" s="41" t="s">
        <v>447</v>
      </c>
      <c r="C1337" s="41" t="s">
        <v>629</v>
      </c>
      <c r="D1337" s="41" t="s">
        <v>94</v>
      </c>
      <c r="E1337" s="41" t="s">
        <v>94</v>
      </c>
      <c r="F1337" s="41" t="s">
        <v>67</v>
      </c>
      <c r="G1337" s="41" t="s">
        <v>626</v>
      </c>
      <c r="H1337" s="41" t="s">
        <v>31</v>
      </c>
      <c r="I1337" s="41">
        <v>330</v>
      </c>
      <c r="J1337" s="41" t="s">
        <v>31</v>
      </c>
      <c r="K1337" s="41" t="s">
        <v>1142</v>
      </c>
      <c r="L1337" s="41" t="s">
        <v>1143</v>
      </c>
      <c r="M1337" s="40"/>
      <c r="N1337" s="40"/>
      <c r="O1337" s="40"/>
      <c r="P1337" s="41" t="s">
        <v>1011</v>
      </c>
      <c r="Q1337" s="41" t="s">
        <v>180</v>
      </c>
      <c r="R1337" s="41">
        <v>1</v>
      </c>
    </row>
    <row r="1338" spans="1:18" ht="27.6">
      <c r="A1338" s="41">
        <v>2024</v>
      </c>
      <c r="B1338" s="41" t="s">
        <v>447</v>
      </c>
      <c r="C1338" s="41" t="s">
        <v>629</v>
      </c>
      <c r="D1338" s="41" t="s">
        <v>94</v>
      </c>
      <c r="E1338" s="41" t="s">
        <v>94</v>
      </c>
      <c r="F1338" s="41" t="s">
        <v>67</v>
      </c>
      <c r="G1338" s="41" t="s">
        <v>626</v>
      </c>
      <c r="H1338" s="41" t="s">
        <v>31</v>
      </c>
      <c r="I1338" s="41">
        <v>330</v>
      </c>
      <c r="J1338" s="41" t="s">
        <v>31</v>
      </c>
      <c r="K1338" s="41" t="s">
        <v>1030</v>
      </c>
      <c r="L1338" s="41" t="s">
        <v>830</v>
      </c>
      <c r="M1338" s="40"/>
      <c r="N1338" s="40"/>
      <c r="O1338" s="40"/>
      <c r="P1338" s="41" t="s">
        <v>1011</v>
      </c>
      <c r="Q1338" s="41" t="s">
        <v>180</v>
      </c>
      <c r="R1338" s="41">
        <v>105</v>
      </c>
    </row>
    <row r="1339" spans="1:18" ht="27.6">
      <c r="A1339" s="41">
        <v>2024</v>
      </c>
      <c r="B1339" s="41" t="s">
        <v>447</v>
      </c>
      <c r="C1339" s="41" t="s">
        <v>629</v>
      </c>
      <c r="D1339" s="41" t="s">
        <v>94</v>
      </c>
      <c r="E1339" s="41" t="s">
        <v>94</v>
      </c>
      <c r="F1339" s="41" t="s">
        <v>67</v>
      </c>
      <c r="G1339" s="41" t="s">
        <v>626</v>
      </c>
      <c r="H1339" s="41" t="s">
        <v>49</v>
      </c>
      <c r="I1339" s="41">
        <v>410</v>
      </c>
      <c r="J1339" s="41" t="s">
        <v>49</v>
      </c>
      <c r="K1339" s="41" t="s">
        <v>902</v>
      </c>
      <c r="L1339" s="41" t="s">
        <v>1048</v>
      </c>
      <c r="M1339" s="40"/>
      <c r="N1339" s="40"/>
      <c r="O1339" s="40"/>
      <c r="P1339" s="41" t="s">
        <v>1011</v>
      </c>
      <c r="Q1339" s="40"/>
      <c r="R1339" s="41">
        <v>2</v>
      </c>
    </row>
    <row r="1340" spans="1:18" ht="27.6">
      <c r="A1340" s="41">
        <v>2024</v>
      </c>
      <c r="B1340" s="41" t="s">
        <v>447</v>
      </c>
      <c r="C1340" s="41" t="s">
        <v>629</v>
      </c>
      <c r="D1340" s="41" t="s">
        <v>94</v>
      </c>
      <c r="E1340" s="41" t="s">
        <v>94</v>
      </c>
      <c r="F1340" s="41" t="s">
        <v>67</v>
      </c>
      <c r="G1340" s="41" t="s">
        <v>626</v>
      </c>
      <c r="H1340" s="41" t="s">
        <v>49</v>
      </c>
      <c r="I1340" s="41">
        <v>410</v>
      </c>
      <c r="J1340" s="41" t="s">
        <v>49</v>
      </c>
      <c r="K1340" s="41" t="s">
        <v>1024</v>
      </c>
      <c r="L1340" s="41" t="s">
        <v>1025</v>
      </c>
      <c r="M1340" s="40"/>
      <c r="N1340" s="40"/>
      <c r="O1340" s="40"/>
      <c r="P1340" s="41" t="s">
        <v>1011</v>
      </c>
      <c r="Q1340" s="40"/>
      <c r="R1340" s="41">
        <v>3</v>
      </c>
    </row>
    <row r="1341" spans="1:18" ht="27.6">
      <c r="A1341" s="41">
        <v>2024</v>
      </c>
      <c r="B1341" s="41" t="s">
        <v>447</v>
      </c>
      <c r="C1341" s="41" t="s">
        <v>629</v>
      </c>
      <c r="D1341" s="41" t="s">
        <v>94</v>
      </c>
      <c r="E1341" s="41" t="s">
        <v>94</v>
      </c>
      <c r="F1341" s="41" t="s">
        <v>67</v>
      </c>
      <c r="G1341" s="41" t="s">
        <v>626</v>
      </c>
      <c r="H1341" s="41" t="s">
        <v>49</v>
      </c>
      <c r="I1341" s="41">
        <v>410</v>
      </c>
      <c r="J1341" s="41" t="s">
        <v>49</v>
      </c>
      <c r="K1341" s="41" t="s">
        <v>1074</v>
      </c>
      <c r="L1341" s="41" t="s">
        <v>1075</v>
      </c>
      <c r="M1341" s="40"/>
      <c r="N1341" s="40"/>
      <c r="O1341" s="40"/>
      <c r="P1341" s="41" t="s">
        <v>1011</v>
      </c>
      <c r="Q1341" s="40"/>
      <c r="R1341" s="41">
        <v>8</v>
      </c>
    </row>
    <row r="1342" spans="1:18" ht="27.6">
      <c r="A1342" s="41">
        <v>2024</v>
      </c>
      <c r="B1342" s="41" t="s">
        <v>447</v>
      </c>
      <c r="C1342" s="41" t="s">
        <v>629</v>
      </c>
      <c r="D1342" s="41" t="s">
        <v>94</v>
      </c>
      <c r="E1342" s="41" t="s">
        <v>94</v>
      </c>
      <c r="F1342" s="41" t="s">
        <v>67</v>
      </c>
      <c r="G1342" s="41" t="s">
        <v>626</v>
      </c>
      <c r="H1342" s="41" t="s">
        <v>49</v>
      </c>
      <c r="I1342" s="41">
        <v>410</v>
      </c>
      <c r="J1342" s="41" t="s">
        <v>49</v>
      </c>
      <c r="K1342" s="41" t="s">
        <v>1117</v>
      </c>
      <c r="L1342" s="41" t="s">
        <v>1118</v>
      </c>
      <c r="M1342" s="40"/>
      <c r="N1342" s="40"/>
      <c r="O1342" s="40"/>
      <c r="P1342" s="41" t="s">
        <v>1011</v>
      </c>
      <c r="Q1342" s="40"/>
      <c r="R1342" s="41">
        <v>6</v>
      </c>
    </row>
    <row r="1343" spans="1:18" ht="27.6">
      <c r="A1343" s="41">
        <v>2024</v>
      </c>
      <c r="B1343" s="41" t="s">
        <v>447</v>
      </c>
      <c r="C1343" s="41" t="s">
        <v>629</v>
      </c>
      <c r="D1343" s="41" t="s">
        <v>94</v>
      </c>
      <c r="E1343" s="41" t="s">
        <v>94</v>
      </c>
      <c r="F1343" s="41" t="s">
        <v>67</v>
      </c>
      <c r="G1343" s="41" t="s">
        <v>626</v>
      </c>
      <c r="H1343" s="41" t="s">
        <v>49</v>
      </c>
      <c r="I1343" s="41">
        <v>410</v>
      </c>
      <c r="J1343" s="41" t="s">
        <v>49</v>
      </c>
      <c r="K1343" s="41" t="s">
        <v>852</v>
      </c>
      <c r="L1343" s="41" t="s">
        <v>852</v>
      </c>
      <c r="M1343" s="40"/>
      <c r="N1343" s="40"/>
      <c r="O1343" s="40"/>
      <c r="P1343" s="41" t="s">
        <v>1011</v>
      </c>
      <c r="Q1343" s="40"/>
      <c r="R1343" s="41">
        <v>17</v>
      </c>
    </row>
    <row r="1344" spans="1:18" ht="27.6">
      <c r="A1344" s="41">
        <v>2024</v>
      </c>
      <c r="B1344" s="41" t="s">
        <v>447</v>
      </c>
      <c r="C1344" s="41" t="s">
        <v>629</v>
      </c>
      <c r="D1344" s="41" t="s">
        <v>94</v>
      </c>
      <c r="E1344" s="41" t="s">
        <v>94</v>
      </c>
      <c r="F1344" s="41" t="s">
        <v>67</v>
      </c>
      <c r="G1344" s="41" t="s">
        <v>626</v>
      </c>
      <c r="H1344" s="41" t="s">
        <v>49</v>
      </c>
      <c r="I1344" s="41">
        <v>410</v>
      </c>
      <c r="J1344" s="41" t="s">
        <v>49</v>
      </c>
      <c r="K1344" s="41" t="s">
        <v>1028</v>
      </c>
      <c r="L1344" s="41" t="s">
        <v>1029</v>
      </c>
      <c r="M1344" s="40"/>
      <c r="N1344" s="40"/>
      <c r="O1344" s="40"/>
      <c r="P1344" s="41" t="s">
        <v>1011</v>
      </c>
      <c r="Q1344" s="40"/>
      <c r="R1344" s="41">
        <v>3</v>
      </c>
    </row>
    <row r="1345" spans="1:18" ht="27.6">
      <c r="A1345" s="41">
        <v>2024</v>
      </c>
      <c r="B1345" s="41" t="s">
        <v>447</v>
      </c>
      <c r="C1345" s="41" t="s">
        <v>629</v>
      </c>
      <c r="D1345" s="41" t="s">
        <v>94</v>
      </c>
      <c r="E1345" s="41" t="s">
        <v>94</v>
      </c>
      <c r="F1345" s="41" t="s">
        <v>67</v>
      </c>
      <c r="G1345" s="41" t="s">
        <v>626</v>
      </c>
      <c r="H1345" s="41" t="s">
        <v>18</v>
      </c>
      <c r="I1345" s="41" t="s">
        <v>50</v>
      </c>
      <c r="J1345" s="41" t="s">
        <v>50</v>
      </c>
      <c r="K1345" s="41" t="s">
        <v>1203</v>
      </c>
      <c r="L1345" s="41" t="s">
        <v>1204</v>
      </c>
      <c r="M1345" s="41" t="s">
        <v>23</v>
      </c>
      <c r="N1345" s="40"/>
      <c r="O1345" s="40"/>
      <c r="P1345" s="41" t="s">
        <v>1011</v>
      </c>
      <c r="Q1345" s="40"/>
      <c r="R1345" s="41">
        <v>145</v>
      </c>
    </row>
    <row r="1346" spans="1:18" ht="27.6">
      <c r="A1346" s="41">
        <v>2024</v>
      </c>
      <c r="B1346" s="41" t="s">
        <v>447</v>
      </c>
      <c r="C1346" s="41" t="s">
        <v>629</v>
      </c>
      <c r="D1346" s="41" t="s">
        <v>94</v>
      </c>
      <c r="E1346" s="41" t="s">
        <v>94</v>
      </c>
      <c r="F1346" s="41" t="s">
        <v>67</v>
      </c>
      <c r="G1346" s="41" t="s">
        <v>626</v>
      </c>
      <c r="H1346" s="41" t="s">
        <v>18</v>
      </c>
      <c r="I1346" s="41" t="s">
        <v>50</v>
      </c>
      <c r="J1346" s="41" t="s">
        <v>50</v>
      </c>
      <c r="K1346" s="41" t="s">
        <v>1031</v>
      </c>
      <c r="L1346" s="41" t="s">
        <v>1032</v>
      </c>
      <c r="M1346" s="41" t="s">
        <v>23</v>
      </c>
      <c r="N1346" s="40"/>
      <c r="O1346" s="40"/>
      <c r="P1346" s="41" t="s">
        <v>1011</v>
      </c>
      <c r="Q1346" s="41" t="s">
        <v>180</v>
      </c>
      <c r="R1346" s="41">
        <v>745</v>
      </c>
    </row>
    <row r="1347" spans="1:18" ht="27.6">
      <c r="A1347" s="41">
        <v>2024</v>
      </c>
      <c r="B1347" s="41" t="s">
        <v>447</v>
      </c>
      <c r="C1347" s="41" t="s">
        <v>629</v>
      </c>
      <c r="D1347" s="41" t="s">
        <v>94</v>
      </c>
      <c r="E1347" s="41" t="s">
        <v>94</v>
      </c>
      <c r="F1347" s="41" t="s">
        <v>67</v>
      </c>
      <c r="G1347" s="41" t="s">
        <v>626</v>
      </c>
      <c r="H1347" s="41" t="s">
        <v>18</v>
      </c>
      <c r="I1347" s="41" t="s">
        <v>50</v>
      </c>
      <c r="J1347" s="41" t="s">
        <v>50</v>
      </c>
      <c r="K1347" s="41" t="s">
        <v>902</v>
      </c>
      <c r="L1347" s="41" t="s">
        <v>1048</v>
      </c>
      <c r="M1347" s="41" t="s">
        <v>23</v>
      </c>
      <c r="N1347" s="40"/>
      <c r="O1347" s="40"/>
      <c r="P1347" s="41" t="s">
        <v>1011</v>
      </c>
      <c r="Q1347" s="41" t="s">
        <v>180</v>
      </c>
      <c r="R1347" s="41">
        <v>75</v>
      </c>
    </row>
    <row r="1348" spans="1:18" ht="27.6">
      <c r="A1348" s="41">
        <v>2024</v>
      </c>
      <c r="B1348" s="41" t="s">
        <v>447</v>
      </c>
      <c r="C1348" s="41" t="s">
        <v>629</v>
      </c>
      <c r="D1348" s="41" t="s">
        <v>94</v>
      </c>
      <c r="E1348" s="41" t="s">
        <v>94</v>
      </c>
      <c r="F1348" s="41" t="s">
        <v>67</v>
      </c>
      <c r="G1348" s="41" t="s">
        <v>626</v>
      </c>
      <c r="H1348" s="41" t="s">
        <v>18</v>
      </c>
      <c r="I1348" s="41" t="s">
        <v>50</v>
      </c>
      <c r="J1348" s="41" t="s">
        <v>50</v>
      </c>
      <c r="K1348" s="41" t="s">
        <v>1024</v>
      </c>
      <c r="L1348" s="41" t="s">
        <v>1025</v>
      </c>
      <c r="M1348" s="41" t="s">
        <v>23</v>
      </c>
      <c r="N1348" s="40"/>
      <c r="O1348" s="40"/>
      <c r="P1348" s="41" t="s">
        <v>1011</v>
      </c>
      <c r="Q1348" s="41" t="s">
        <v>180</v>
      </c>
      <c r="R1348" s="41">
        <v>1138</v>
      </c>
    </row>
    <row r="1349" spans="1:18" ht="27.6">
      <c r="A1349" s="41">
        <v>2024</v>
      </c>
      <c r="B1349" s="41" t="s">
        <v>447</v>
      </c>
      <c r="C1349" s="41" t="s">
        <v>629</v>
      </c>
      <c r="D1349" s="41" t="s">
        <v>94</v>
      </c>
      <c r="E1349" s="41" t="s">
        <v>94</v>
      </c>
      <c r="F1349" s="41" t="s">
        <v>67</v>
      </c>
      <c r="G1349" s="41" t="s">
        <v>626</v>
      </c>
      <c r="H1349" s="41" t="s">
        <v>18</v>
      </c>
      <c r="I1349" s="41" t="s">
        <v>50</v>
      </c>
      <c r="J1349" s="41" t="s">
        <v>50</v>
      </c>
      <c r="K1349" s="41" t="s">
        <v>1026</v>
      </c>
      <c r="L1349" s="41" t="s">
        <v>1027</v>
      </c>
      <c r="M1349" s="41" t="s">
        <v>23</v>
      </c>
      <c r="N1349" s="40"/>
      <c r="O1349" s="40"/>
      <c r="P1349" s="41" t="s">
        <v>1011</v>
      </c>
      <c r="Q1349" s="41" t="s">
        <v>180</v>
      </c>
      <c r="R1349" s="41">
        <v>83</v>
      </c>
    </row>
    <row r="1350" spans="1:18" ht="27.6">
      <c r="A1350" s="41">
        <v>2024</v>
      </c>
      <c r="B1350" s="41" t="s">
        <v>447</v>
      </c>
      <c r="C1350" s="41" t="s">
        <v>629</v>
      </c>
      <c r="D1350" s="41" t="s">
        <v>94</v>
      </c>
      <c r="E1350" s="41" t="s">
        <v>94</v>
      </c>
      <c r="F1350" s="41" t="s">
        <v>67</v>
      </c>
      <c r="G1350" s="41" t="s">
        <v>626</v>
      </c>
      <c r="H1350" s="41" t="s">
        <v>18</v>
      </c>
      <c r="I1350" s="41" t="s">
        <v>50</v>
      </c>
      <c r="J1350" s="41" t="s">
        <v>50</v>
      </c>
      <c r="K1350" s="41" t="s">
        <v>1132</v>
      </c>
      <c r="L1350" s="41" t="s">
        <v>1133</v>
      </c>
      <c r="M1350" s="41" t="s">
        <v>23</v>
      </c>
      <c r="N1350" s="40"/>
      <c r="O1350" s="40"/>
      <c r="P1350" s="41" t="s">
        <v>1011</v>
      </c>
      <c r="Q1350" s="41" t="s">
        <v>180</v>
      </c>
      <c r="R1350" s="41">
        <v>250</v>
      </c>
    </row>
    <row r="1351" spans="1:18" ht="27.6">
      <c r="A1351" s="41">
        <v>2024</v>
      </c>
      <c r="B1351" s="41" t="s">
        <v>447</v>
      </c>
      <c r="C1351" s="41" t="s">
        <v>629</v>
      </c>
      <c r="D1351" s="41" t="s">
        <v>94</v>
      </c>
      <c r="E1351" s="41" t="s">
        <v>94</v>
      </c>
      <c r="F1351" s="41" t="s">
        <v>67</v>
      </c>
      <c r="G1351" s="41" t="s">
        <v>626</v>
      </c>
      <c r="H1351" s="41" t="s">
        <v>18</v>
      </c>
      <c r="I1351" s="41" t="s">
        <v>50</v>
      </c>
      <c r="J1351" s="41" t="s">
        <v>50</v>
      </c>
      <c r="K1351" s="41" t="s">
        <v>1033</v>
      </c>
      <c r="L1351" s="41" t="s">
        <v>1034</v>
      </c>
      <c r="M1351" s="41" t="s">
        <v>23</v>
      </c>
      <c r="N1351" s="40"/>
      <c r="O1351" s="40"/>
      <c r="P1351" s="41" t="s">
        <v>1011</v>
      </c>
      <c r="Q1351" s="41" t="s">
        <v>180</v>
      </c>
      <c r="R1351" s="41">
        <v>538</v>
      </c>
    </row>
    <row r="1352" spans="1:18" ht="27.6">
      <c r="A1352" s="41">
        <v>2024</v>
      </c>
      <c r="B1352" s="41" t="s">
        <v>447</v>
      </c>
      <c r="C1352" s="41" t="s">
        <v>629</v>
      </c>
      <c r="D1352" s="41" t="s">
        <v>94</v>
      </c>
      <c r="E1352" s="41" t="s">
        <v>94</v>
      </c>
      <c r="F1352" s="41" t="s">
        <v>67</v>
      </c>
      <c r="G1352" s="41" t="s">
        <v>626</v>
      </c>
      <c r="H1352" s="41" t="s">
        <v>18</v>
      </c>
      <c r="I1352" s="41" t="s">
        <v>50</v>
      </c>
      <c r="J1352" s="41" t="s">
        <v>50</v>
      </c>
      <c r="K1352" s="41" t="s">
        <v>1049</v>
      </c>
      <c r="L1352" s="41" t="s">
        <v>1050</v>
      </c>
      <c r="M1352" s="41" t="s">
        <v>23</v>
      </c>
      <c r="N1352" s="40"/>
      <c r="O1352" s="40"/>
      <c r="P1352" s="41" t="s">
        <v>1011</v>
      </c>
      <c r="Q1352" s="41" t="s">
        <v>180</v>
      </c>
      <c r="R1352" s="41">
        <v>150</v>
      </c>
    </row>
    <row r="1353" spans="1:18" ht="27.6">
      <c r="A1353" s="41">
        <v>2024</v>
      </c>
      <c r="B1353" s="41" t="s">
        <v>447</v>
      </c>
      <c r="C1353" s="41" t="s">
        <v>629</v>
      </c>
      <c r="D1353" s="41" t="s">
        <v>94</v>
      </c>
      <c r="E1353" s="41" t="s">
        <v>94</v>
      </c>
      <c r="F1353" s="41" t="s">
        <v>67</v>
      </c>
      <c r="G1353" s="41" t="s">
        <v>626</v>
      </c>
      <c r="H1353" s="41" t="s">
        <v>18</v>
      </c>
      <c r="I1353" s="41" t="s">
        <v>50</v>
      </c>
      <c r="J1353" s="41" t="s">
        <v>50</v>
      </c>
      <c r="K1353" s="41" t="s">
        <v>852</v>
      </c>
      <c r="L1353" s="41" t="s">
        <v>852</v>
      </c>
      <c r="M1353" s="41" t="s">
        <v>23</v>
      </c>
      <c r="N1353" s="40"/>
      <c r="O1353" s="40"/>
      <c r="P1353" s="41" t="s">
        <v>1011</v>
      </c>
      <c r="Q1353" s="41" t="s">
        <v>180</v>
      </c>
      <c r="R1353" s="41">
        <v>371</v>
      </c>
    </row>
    <row r="1354" spans="1:18" ht="27.6">
      <c r="A1354" s="41">
        <v>2024</v>
      </c>
      <c r="B1354" s="41" t="s">
        <v>447</v>
      </c>
      <c r="C1354" s="41" t="s">
        <v>629</v>
      </c>
      <c r="D1354" s="41" t="s">
        <v>94</v>
      </c>
      <c r="E1354" s="41" t="s">
        <v>94</v>
      </c>
      <c r="F1354" s="41" t="s">
        <v>67</v>
      </c>
      <c r="G1354" s="41" t="s">
        <v>626</v>
      </c>
      <c r="H1354" s="41" t="s">
        <v>18</v>
      </c>
      <c r="I1354" s="41" t="s">
        <v>50</v>
      </c>
      <c r="J1354" s="41" t="s">
        <v>50</v>
      </c>
      <c r="K1354" s="41" t="s">
        <v>1119</v>
      </c>
      <c r="L1354" s="41" t="s">
        <v>1120</v>
      </c>
      <c r="M1354" s="41" t="s">
        <v>23</v>
      </c>
      <c r="N1354" s="40"/>
      <c r="O1354" s="40"/>
      <c r="P1354" s="41" t="s">
        <v>1011</v>
      </c>
      <c r="Q1354" s="41" t="s">
        <v>180</v>
      </c>
      <c r="R1354" s="41">
        <v>15</v>
      </c>
    </row>
    <row r="1355" spans="1:18" ht="27.6">
      <c r="A1355" s="41">
        <v>2024</v>
      </c>
      <c r="B1355" s="41" t="s">
        <v>447</v>
      </c>
      <c r="C1355" s="41" t="s">
        <v>629</v>
      </c>
      <c r="D1355" s="41" t="s">
        <v>94</v>
      </c>
      <c r="E1355" s="41" t="s">
        <v>94</v>
      </c>
      <c r="F1355" s="41" t="s">
        <v>67</v>
      </c>
      <c r="G1355" s="41" t="s">
        <v>626</v>
      </c>
      <c r="H1355" s="41" t="s">
        <v>18</v>
      </c>
      <c r="I1355" s="41" t="s">
        <v>50</v>
      </c>
      <c r="J1355" s="41" t="s">
        <v>50</v>
      </c>
      <c r="K1355" s="41" t="s">
        <v>1035</v>
      </c>
      <c r="L1355" s="41" t="s">
        <v>1036</v>
      </c>
      <c r="M1355" s="41" t="s">
        <v>23</v>
      </c>
      <c r="N1355" s="40"/>
      <c r="O1355" s="40"/>
      <c r="P1355" s="41" t="s">
        <v>1011</v>
      </c>
      <c r="Q1355" s="41" t="s">
        <v>180</v>
      </c>
      <c r="R1355" s="41">
        <v>188</v>
      </c>
    </row>
    <row r="1356" spans="1:18" ht="27.6">
      <c r="A1356" s="41">
        <v>2024</v>
      </c>
      <c r="B1356" s="41" t="s">
        <v>447</v>
      </c>
      <c r="C1356" s="41" t="s">
        <v>629</v>
      </c>
      <c r="D1356" s="41" t="s">
        <v>94</v>
      </c>
      <c r="E1356" s="41" t="s">
        <v>94</v>
      </c>
      <c r="F1356" s="41" t="s">
        <v>67</v>
      </c>
      <c r="G1356" s="41" t="s">
        <v>626</v>
      </c>
      <c r="H1356" s="41" t="s">
        <v>18</v>
      </c>
      <c r="I1356" s="41" t="s">
        <v>50</v>
      </c>
      <c r="J1356" s="41" t="s">
        <v>50</v>
      </c>
      <c r="K1356" s="41" t="s">
        <v>1028</v>
      </c>
      <c r="L1356" s="41" t="s">
        <v>1029</v>
      </c>
      <c r="M1356" s="41" t="s">
        <v>23</v>
      </c>
      <c r="N1356" s="40"/>
      <c r="O1356" s="40"/>
      <c r="P1356" s="41" t="s">
        <v>1011</v>
      </c>
      <c r="Q1356" s="41" t="s">
        <v>180</v>
      </c>
      <c r="R1356" s="41">
        <v>600</v>
      </c>
    </row>
    <row r="1357" spans="1:18" ht="27.6">
      <c r="A1357" s="41">
        <v>2024</v>
      </c>
      <c r="B1357" s="41" t="s">
        <v>447</v>
      </c>
      <c r="C1357" s="41" t="s">
        <v>629</v>
      </c>
      <c r="D1357" s="41" t="s">
        <v>94</v>
      </c>
      <c r="E1357" s="41" t="s">
        <v>94</v>
      </c>
      <c r="F1357" s="41" t="s">
        <v>67</v>
      </c>
      <c r="G1357" s="41" t="s">
        <v>626</v>
      </c>
      <c r="H1357" s="41" t="s">
        <v>18</v>
      </c>
      <c r="I1357" s="41" t="s">
        <v>50</v>
      </c>
      <c r="J1357" s="41" t="s">
        <v>50</v>
      </c>
      <c r="K1357" s="41" t="s">
        <v>1121</v>
      </c>
      <c r="L1357" s="41" t="s">
        <v>1122</v>
      </c>
      <c r="M1357" s="41" t="s">
        <v>23</v>
      </c>
      <c r="N1357" s="40"/>
      <c r="O1357" s="40"/>
      <c r="P1357" s="41" t="s">
        <v>1011</v>
      </c>
      <c r="Q1357" s="41" t="s">
        <v>180</v>
      </c>
      <c r="R1357" s="41">
        <v>3145</v>
      </c>
    </row>
    <row r="1358" spans="1:18" ht="27.6">
      <c r="A1358" s="41">
        <v>2024</v>
      </c>
      <c r="B1358" s="41" t="s">
        <v>447</v>
      </c>
      <c r="C1358" s="41" t="s">
        <v>629</v>
      </c>
      <c r="D1358" s="41" t="s">
        <v>94</v>
      </c>
      <c r="E1358" s="41" t="s">
        <v>94</v>
      </c>
      <c r="F1358" s="41" t="s">
        <v>67</v>
      </c>
      <c r="G1358" s="41" t="s">
        <v>626</v>
      </c>
      <c r="H1358" s="41" t="s">
        <v>18</v>
      </c>
      <c r="I1358" s="41" t="s">
        <v>50</v>
      </c>
      <c r="J1358" s="41" t="s">
        <v>50</v>
      </c>
      <c r="K1358" s="41" t="s">
        <v>1037</v>
      </c>
      <c r="L1358" s="41" t="s">
        <v>1038</v>
      </c>
      <c r="M1358" s="41" t="s">
        <v>23</v>
      </c>
      <c r="N1358" s="40"/>
      <c r="O1358" s="40"/>
      <c r="P1358" s="41" t="s">
        <v>1011</v>
      </c>
      <c r="Q1358" s="41" t="s">
        <v>180</v>
      </c>
      <c r="R1358" s="41">
        <v>83</v>
      </c>
    </row>
    <row r="1359" spans="1:18" ht="27.6">
      <c r="A1359" s="41">
        <v>2024</v>
      </c>
      <c r="B1359" s="41" t="s">
        <v>447</v>
      </c>
      <c r="C1359" s="41" t="s">
        <v>629</v>
      </c>
      <c r="D1359" s="41" t="s">
        <v>94</v>
      </c>
      <c r="E1359" s="41" t="s">
        <v>94</v>
      </c>
      <c r="F1359" s="41" t="s">
        <v>67</v>
      </c>
      <c r="G1359" s="41" t="s">
        <v>626</v>
      </c>
      <c r="H1359" s="41" t="s">
        <v>18</v>
      </c>
      <c r="I1359" s="41" t="s">
        <v>50</v>
      </c>
      <c r="J1359" s="41" t="s">
        <v>50</v>
      </c>
      <c r="K1359" s="41" t="s">
        <v>1080</v>
      </c>
      <c r="L1359" s="41" t="s">
        <v>1081</v>
      </c>
      <c r="M1359" s="41" t="s">
        <v>23</v>
      </c>
      <c r="N1359" s="40"/>
      <c r="O1359" s="40"/>
      <c r="P1359" s="41" t="s">
        <v>1011</v>
      </c>
      <c r="Q1359" s="41" t="s">
        <v>180</v>
      </c>
      <c r="R1359" s="41">
        <v>18</v>
      </c>
    </row>
    <row r="1360" spans="1:18" ht="27.6">
      <c r="A1360" s="41">
        <v>2024</v>
      </c>
      <c r="B1360" s="41" t="s">
        <v>447</v>
      </c>
      <c r="C1360" s="41" t="s">
        <v>629</v>
      </c>
      <c r="D1360" s="41" t="s">
        <v>94</v>
      </c>
      <c r="E1360" s="41" t="s">
        <v>94</v>
      </c>
      <c r="F1360" s="41" t="s">
        <v>67</v>
      </c>
      <c r="G1360" s="41" t="s">
        <v>626</v>
      </c>
      <c r="H1360" s="41" t="s">
        <v>18</v>
      </c>
      <c r="I1360" s="41" t="s">
        <v>50</v>
      </c>
      <c r="J1360" s="41" t="s">
        <v>50</v>
      </c>
      <c r="K1360" s="41" t="s">
        <v>1039</v>
      </c>
      <c r="L1360" s="41" t="s">
        <v>1040</v>
      </c>
      <c r="M1360" s="41" t="s">
        <v>23</v>
      </c>
      <c r="N1360" s="40"/>
      <c r="O1360" s="40"/>
      <c r="P1360" s="41" t="s">
        <v>1011</v>
      </c>
      <c r="Q1360" s="41" t="s">
        <v>180</v>
      </c>
      <c r="R1360" s="41">
        <v>463</v>
      </c>
    </row>
    <row r="1361" spans="1:18" ht="27.6">
      <c r="A1361" s="41">
        <v>2024</v>
      </c>
      <c r="B1361" s="41" t="s">
        <v>447</v>
      </c>
      <c r="C1361" s="41" t="s">
        <v>629</v>
      </c>
      <c r="D1361" s="41" t="s">
        <v>94</v>
      </c>
      <c r="E1361" s="41" t="s">
        <v>94</v>
      </c>
      <c r="F1361" s="41" t="s">
        <v>67</v>
      </c>
      <c r="G1361" s="41" t="s">
        <v>626</v>
      </c>
      <c r="H1361" s="41" t="s">
        <v>18</v>
      </c>
      <c r="I1361" s="41" t="s">
        <v>50</v>
      </c>
      <c r="J1361" s="41" t="s">
        <v>50</v>
      </c>
      <c r="K1361" s="41" t="s">
        <v>1055</v>
      </c>
      <c r="L1361" s="41" t="s">
        <v>1056</v>
      </c>
      <c r="M1361" s="41" t="s">
        <v>23</v>
      </c>
      <c r="N1361" s="40"/>
      <c r="O1361" s="40"/>
      <c r="P1361" s="41" t="s">
        <v>1011</v>
      </c>
      <c r="Q1361" s="41" t="s">
        <v>180</v>
      </c>
      <c r="R1361" s="41">
        <v>445</v>
      </c>
    </row>
    <row r="1362" spans="1:18" ht="27.6">
      <c r="A1362" s="41">
        <v>2024</v>
      </c>
      <c r="B1362" s="41" t="s">
        <v>447</v>
      </c>
      <c r="C1362" s="41" t="s">
        <v>629</v>
      </c>
      <c r="D1362" s="41" t="s">
        <v>94</v>
      </c>
      <c r="E1362" s="41" t="s">
        <v>94</v>
      </c>
      <c r="F1362" s="41" t="s">
        <v>67</v>
      </c>
      <c r="G1362" s="41" t="s">
        <v>626</v>
      </c>
      <c r="H1362" s="41" t="s">
        <v>18</v>
      </c>
      <c r="I1362" s="41" t="s">
        <v>50</v>
      </c>
      <c r="J1362" s="41" t="s">
        <v>50</v>
      </c>
      <c r="K1362" s="41" t="s">
        <v>1041</v>
      </c>
      <c r="L1362" s="41" t="s">
        <v>1042</v>
      </c>
      <c r="M1362" s="41" t="s">
        <v>23</v>
      </c>
      <c r="N1362" s="40"/>
      <c r="O1362" s="40"/>
      <c r="P1362" s="41" t="s">
        <v>1011</v>
      </c>
      <c r="Q1362" s="40"/>
      <c r="R1362" s="41">
        <v>1739</v>
      </c>
    </row>
    <row r="1363" spans="1:18" ht="27.6">
      <c r="A1363" s="41">
        <v>2024</v>
      </c>
      <c r="B1363" s="41" t="s">
        <v>447</v>
      </c>
      <c r="C1363" s="41" t="s">
        <v>629</v>
      </c>
      <c r="D1363" s="41" t="s">
        <v>94</v>
      </c>
      <c r="E1363" s="41" t="s">
        <v>94</v>
      </c>
      <c r="F1363" s="41" t="s">
        <v>67</v>
      </c>
      <c r="G1363" s="41" t="s">
        <v>626</v>
      </c>
      <c r="H1363" s="41" t="s">
        <v>18</v>
      </c>
      <c r="I1363" s="41" t="s">
        <v>50</v>
      </c>
      <c r="J1363" s="41" t="s">
        <v>50</v>
      </c>
      <c r="K1363" s="41" t="s">
        <v>1030</v>
      </c>
      <c r="L1363" s="41" t="s">
        <v>830</v>
      </c>
      <c r="M1363" s="41" t="s">
        <v>23</v>
      </c>
      <c r="N1363" s="40"/>
      <c r="O1363" s="40"/>
      <c r="P1363" s="41" t="s">
        <v>1011</v>
      </c>
      <c r="Q1363" s="41" t="s">
        <v>180</v>
      </c>
      <c r="R1363" s="41">
        <v>290</v>
      </c>
    </row>
    <row r="1364" spans="1:18" ht="27.6">
      <c r="A1364" s="41">
        <v>2024</v>
      </c>
      <c r="B1364" s="41" t="s">
        <v>447</v>
      </c>
      <c r="C1364" s="41" t="s">
        <v>629</v>
      </c>
      <c r="D1364" s="41" t="s">
        <v>94</v>
      </c>
      <c r="E1364" s="41" t="s">
        <v>94</v>
      </c>
      <c r="F1364" s="41" t="s">
        <v>67</v>
      </c>
      <c r="G1364" s="41" t="s">
        <v>626</v>
      </c>
      <c r="H1364" s="41" t="s">
        <v>18</v>
      </c>
      <c r="I1364" s="41" t="s">
        <v>50</v>
      </c>
      <c r="J1364" s="41" t="s">
        <v>50</v>
      </c>
      <c r="K1364" s="41" t="s">
        <v>1043</v>
      </c>
      <c r="L1364" s="41" t="s">
        <v>1044</v>
      </c>
      <c r="M1364" s="41" t="s">
        <v>23</v>
      </c>
      <c r="N1364" s="40"/>
      <c r="O1364" s="40"/>
      <c r="P1364" s="41" t="s">
        <v>1011</v>
      </c>
      <c r="Q1364" s="41" t="s">
        <v>180</v>
      </c>
      <c r="R1364" s="41">
        <v>2400</v>
      </c>
    </row>
    <row r="1365" spans="1:18" ht="27.6">
      <c r="A1365" s="41">
        <v>2024</v>
      </c>
      <c r="B1365" s="41" t="s">
        <v>447</v>
      </c>
      <c r="C1365" s="41" t="s">
        <v>629</v>
      </c>
      <c r="D1365" s="41" t="s">
        <v>94</v>
      </c>
      <c r="E1365" s="41" t="s">
        <v>94</v>
      </c>
      <c r="F1365" s="41" t="s">
        <v>67</v>
      </c>
      <c r="G1365" s="41" t="s">
        <v>626</v>
      </c>
      <c r="H1365" s="41" t="s">
        <v>18</v>
      </c>
      <c r="I1365" s="41" t="s">
        <v>50</v>
      </c>
      <c r="J1365" s="41" t="s">
        <v>50</v>
      </c>
      <c r="K1365" s="41" t="s">
        <v>866</v>
      </c>
      <c r="L1365" s="41" t="s">
        <v>1051</v>
      </c>
      <c r="M1365" s="41" t="s">
        <v>23</v>
      </c>
      <c r="N1365" s="40"/>
      <c r="O1365" s="40"/>
      <c r="P1365" s="41" t="s">
        <v>1011</v>
      </c>
      <c r="Q1365" s="40"/>
      <c r="R1365" s="41">
        <v>212</v>
      </c>
    </row>
    <row r="1366" spans="1:18" ht="27.6">
      <c r="A1366" s="41">
        <v>2024</v>
      </c>
      <c r="B1366" s="41" t="s">
        <v>447</v>
      </c>
      <c r="C1366" s="41" t="s">
        <v>629</v>
      </c>
      <c r="D1366" s="41" t="s">
        <v>94</v>
      </c>
      <c r="E1366" s="41" t="s">
        <v>94</v>
      </c>
      <c r="F1366" s="41" t="s">
        <v>67</v>
      </c>
      <c r="G1366" s="41" t="s">
        <v>626</v>
      </c>
      <c r="H1366" s="41" t="s">
        <v>18</v>
      </c>
      <c r="I1366" s="41" t="s">
        <v>50</v>
      </c>
      <c r="J1366" s="41" t="s">
        <v>50</v>
      </c>
      <c r="K1366" s="41" t="s">
        <v>1045</v>
      </c>
      <c r="L1366" s="41" t="s">
        <v>1046</v>
      </c>
      <c r="M1366" s="41" t="s">
        <v>23</v>
      </c>
      <c r="N1366" s="40"/>
      <c r="O1366" s="40"/>
      <c r="P1366" s="41" t="s">
        <v>1011</v>
      </c>
      <c r="Q1366" s="41" t="s">
        <v>180</v>
      </c>
      <c r="R1366" s="41">
        <v>1250</v>
      </c>
    </row>
    <row r="1367" spans="1:18" ht="27.6">
      <c r="A1367" s="41">
        <v>2024</v>
      </c>
      <c r="B1367" s="41" t="s">
        <v>447</v>
      </c>
      <c r="C1367" s="41" t="s">
        <v>629</v>
      </c>
      <c r="D1367" s="41" t="s">
        <v>94</v>
      </c>
      <c r="E1367" s="41" t="s">
        <v>94</v>
      </c>
      <c r="F1367" s="41" t="s">
        <v>67</v>
      </c>
      <c r="G1367" s="41" t="s">
        <v>626</v>
      </c>
      <c r="H1367" s="41" t="s">
        <v>35</v>
      </c>
      <c r="I1367" s="41">
        <v>350</v>
      </c>
      <c r="J1367" s="41" t="s">
        <v>57</v>
      </c>
      <c r="K1367" s="41" t="s">
        <v>1123</v>
      </c>
      <c r="L1367" s="41" t="s">
        <v>1124</v>
      </c>
      <c r="M1367" s="41" t="s">
        <v>59</v>
      </c>
      <c r="N1367" s="40"/>
      <c r="O1367" s="40"/>
      <c r="P1367" s="41" t="s">
        <v>1011</v>
      </c>
      <c r="Q1367" s="41" t="s">
        <v>180</v>
      </c>
      <c r="R1367" s="41">
        <v>656</v>
      </c>
    </row>
    <row r="1368" spans="1:18" ht="27.6">
      <c r="A1368" s="41">
        <v>2024</v>
      </c>
      <c r="B1368" s="41" t="s">
        <v>447</v>
      </c>
      <c r="C1368" s="41" t="s">
        <v>629</v>
      </c>
      <c r="D1368" s="41" t="s">
        <v>94</v>
      </c>
      <c r="E1368" s="41" t="s">
        <v>94</v>
      </c>
      <c r="F1368" s="41" t="s">
        <v>67</v>
      </c>
      <c r="G1368" s="41" t="s">
        <v>626</v>
      </c>
      <c r="H1368" s="41" t="s">
        <v>35</v>
      </c>
      <c r="I1368" s="41">
        <v>350</v>
      </c>
      <c r="J1368" s="41" t="s">
        <v>57</v>
      </c>
      <c r="K1368" s="41" t="s">
        <v>1031</v>
      </c>
      <c r="L1368" s="41" t="s">
        <v>1032</v>
      </c>
      <c r="M1368" s="41" t="s">
        <v>59</v>
      </c>
      <c r="N1368" s="40"/>
      <c r="O1368" s="40"/>
      <c r="P1368" s="41" t="s">
        <v>1011</v>
      </c>
      <c r="Q1368" s="41" t="s">
        <v>180</v>
      </c>
      <c r="R1368" s="41">
        <v>112</v>
      </c>
    </row>
    <row r="1369" spans="1:18" ht="27.6">
      <c r="A1369" s="41">
        <v>2024</v>
      </c>
      <c r="B1369" s="41" t="s">
        <v>447</v>
      </c>
      <c r="C1369" s="41" t="s">
        <v>629</v>
      </c>
      <c r="D1369" s="41" t="s">
        <v>94</v>
      </c>
      <c r="E1369" s="41" t="s">
        <v>94</v>
      </c>
      <c r="F1369" s="41" t="s">
        <v>67</v>
      </c>
      <c r="G1369" s="41" t="s">
        <v>626</v>
      </c>
      <c r="H1369" s="41" t="s">
        <v>35</v>
      </c>
      <c r="I1369" s="41">
        <v>350</v>
      </c>
      <c r="J1369" s="41" t="s">
        <v>57</v>
      </c>
      <c r="K1369" s="41" t="s">
        <v>902</v>
      </c>
      <c r="L1369" s="41" t="s">
        <v>1048</v>
      </c>
      <c r="M1369" s="41" t="s">
        <v>59</v>
      </c>
      <c r="N1369" s="40"/>
      <c r="O1369" s="40"/>
      <c r="P1369" s="41" t="s">
        <v>1011</v>
      </c>
      <c r="Q1369" s="41" t="s">
        <v>180</v>
      </c>
      <c r="R1369" s="41">
        <v>60</v>
      </c>
    </row>
    <row r="1370" spans="1:18" ht="27.6">
      <c r="A1370" s="41">
        <v>2024</v>
      </c>
      <c r="B1370" s="41" t="s">
        <v>447</v>
      </c>
      <c r="C1370" s="41" t="s">
        <v>629</v>
      </c>
      <c r="D1370" s="41" t="s">
        <v>94</v>
      </c>
      <c r="E1370" s="41" t="s">
        <v>94</v>
      </c>
      <c r="F1370" s="41" t="s">
        <v>67</v>
      </c>
      <c r="G1370" s="41" t="s">
        <v>626</v>
      </c>
      <c r="H1370" s="41" t="s">
        <v>35</v>
      </c>
      <c r="I1370" s="41">
        <v>350</v>
      </c>
      <c r="J1370" s="41" t="s">
        <v>57</v>
      </c>
      <c r="K1370" s="41" t="s">
        <v>1024</v>
      </c>
      <c r="L1370" s="41" t="s">
        <v>1025</v>
      </c>
      <c r="M1370" s="41" t="s">
        <v>59</v>
      </c>
      <c r="N1370" s="40"/>
      <c r="O1370" s="40"/>
      <c r="P1370" s="41" t="s">
        <v>1011</v>
      </c>
      <c r="Q1370" s="41" t="s">
        <v>180</v>
      </c>
      <c r="R1370" s="41">
        <v>1522</v>
      </c>
    </row>
    <row r="1371" spans="1:18" ht="27.6">
      <c r="A1371" s="41">
        <v>2024</v>
      </c>
      <c r="B1371" s="41" t="s">
        <v>447</v>
      </c>
      <c r="C1371" s="41" t="s">
        <v>629</v>
      </c>
      <c r="D1371" s="41" t="s">
        <v>94</v>
      </c>
      <c r="E1371" s="41" t="s">
        <v>94</v>
      </c>
      <c r="F1371" s="41" t="s">
        <v>67</v>
      </c>
      <c r="G1371" s="41" t="s">
        <v>626</v>
      </c>
      <c r="H1371" s="41" t="s">
        <v>35</v>
      </c>
      <c r="I1371" s="41">
        <v>350</v>
      </c>
      <c r="J1371" s="41" t="s">
        <v>57</v>
      </c>
      <c r="K1371" s="41" t="s">
        <v>1125</v>
      </c>
      <c r="L1371" s="41" t="s">
        <v>1126</v>
      </c>
      <c r="M1371" s="41" t="s">
        <v>59</v>
      </c>
      <c r="N1371" s="40"/>
      <c r="O1371" s="40"/>
      <c r="P1371" s="41" t="s">
        <v>1011</v>
      </c>
      <c r="Q1371" s="41" t="s">
        <v>180</v>
      </c>
      <c r="R1371" s="41">
        <v>200</v>
      </c>
    </row>
    <row r="1372" spans="1:18" ht="27.6">
      <c r="A1372" s="41">
        <v>2024</v>
      </c>
      <c r="B1372" s="41" t="s">
        <v>447</v>
      </c>
      <c r="C1372" s="41" t="s">
        <v>629</v>
      </c>
      <c r="D1372" s="41" t="s">
        <v>94</v>
      </c>
      <c r="E1372" s="41" t="s">
        <v>94</v>
      </c>
      <c r="F1372" s="41" t="s">
        <v>67</v>
      </c>
      <c r="G1372" s="41" t="s">
        <v>626</v>
      </c>
      <c r="H1372" s="41" t="s">
        <v>35</v>
      </c>
      <c r="I1372" s="41">
        <v>350</v>
      </c>
      <c r="J1372" s="41" t="s">
        <v>57</v>
      </c>
      <c r="K1372" s="41" t="s">
        <v>1026</v>
      </c>
      <c r="L1372" s="41" t="s">
        <v>1027</v>
      </c>
      <c r="M1372" s="41" t="s">
        <v>59</v>
      </c>
      <c r="N1372" s="40"/>
      <c r="O1372" s="40"/>
      <c r="P1372" s="41" t="s">
        <v>1011</v>
      </c>
      <c r="Q1372" s="41" t="s">
        <v>180</v>
      </c>
      <c r="R1372" s="41">
        <v>11</v>
      </c>
    </row>
    <row r="1373" spans="1:18" ht="27.6">
      <c r="A1373" s="41">
        <v>2024</v>
      </c>
      <c r="B1373" s="41" t="s">
        <v>447</v>
      </c>
      <c r="C1373" s="41" t="s">
        <v>629</v>
      </c>
      <c r="D1373" s="41" t="s">
        <v>94</v>
      </c>
      <c r="E1373" s="41" t="s">
        <v>94</v>
      </c>
      <c r="F1373" s="41" t="s">
        <v>67</v>
      </c>
      <c r="G1373" s="41" t="s">
        <v>626</v>
      </c>
      <c r="H1373" s="41" t="s">
        <v>35</v>
      </c>
      <c r="I1373" s="41">
        <v>350</v>
      </c>
      <c r="J1373" s="41" t="s">
        <v>57</v>
      </c>
      <c r="K1373" s="41" t="s">
        <v>1072</v>
      </c>
      <c r="L1373" s="41" t="s">
        <v>1073</v>
      </c>
      <c r="M1373" s="41" t="s">
        <v>59</v>
      </c>
      <c r="N1373" s="40"/>
      <c r="O1373" s="40"/>
      <c r="P1373" s="41" t="s">
        <v>1011</v>
      </c>
      <c r="Q1373" s="41" t="s">
        <v>180</v>
      </c>
      <c r="R1373" s="41">
        <v>15</v>
      </c>
    </row>
    <row r="1374" spans="1:18" ht="27.6">
      <c r="A1374" s="41">
        <v>2024</v>
      </c>
      <c r="B1374" s="41" t="s">
        <v>447</v>
      </c>
      <c r="C1374" s="41" t="s">
        <v>629</v>
      </c>
      <c r="D1374" s="41" t="s">
        <v>94</v>
      </c>
      <c r="E1374" s="41" t="s">
        <v>94</v>
      </c>
      <c r="F1374" s="41" t="s">
        <v>67</v>
      </c>
      <c r="G1374" s="41" t="s">
        <v>626</v>
      </c>
      <c r="H1374" s="41" t="s">
        <v>35</v>
      </c>
      <c r="I1374" s="41">
        <v>350</v>
      </c>
      <c r="J1374" s="41" t="s">
        <v>57</v>
      </c>
      <c r="K1374" s="41" t="s">
        <v>1033</v>
      </c>
      <c r="L1374" s="41" t="s">
        <v>1034</v>
      </c>
      <c r="M1374" s="41" t="s">
        <v>59</v>
      </c>
      <c r="N1374" s="40"/>
      <c r="O1374" s="40"/>
      <c r="P1374" s="41" t="s">
        <v>1011</v>
      </c>
      <c r="Q1374" s="41" t="s">
        <v>180</v>
      </c>
      <c r="R1374" s="41">
        <v>96</v>
      </c>
    </row>
    <row r="1375" spans="1:18" ht="27.6">
      <c r="A1375" s="41">
        <v>2024</v>
      </c>
      <c r="B1375" s="41" t="s">
        <v>447</v>
      </c>
      <c r="C1375" s="41" t="s">
        <v>629</v>
      </c>
      <c r="D1375" s="41" t="s">
        <v>94</v>
      </c>
      <c r="E1375" s="41" t="s">
        <v>94</v>
      </c>
      <c r="F1375" s="41" t="s">
        <v>67</v>
      </c>
      <c r="G1375" s="41" t="s">
        <v>626</v>
      </c>
      <c r="H1375" s="41" t="s">
        <v>35</v>
      </c>
      <c r="I1375" s="41">
        <v>350</v>
      </c>
      <c r="J1375" s="41" t="s">
        <v>57</v>
      </c>
      <c r="K1375" s="41" t="s">
        <v>852</v>
      </c>
      <c r="L1375" s="41" t="s">
        <v>852</v>
      </c>
      <c r="M1375" s="41" t="s">
        <v>59</v>
      </c>
      <c r="N1375" s="40"/>
      <c r="O1375" s="40"/>
      <c r="P1375" s="41" t="s">
        <v>1011</v>
      </c>
      <c r="Q1375" s="41" t="s">
        <v>180</v>
      </c>
      <c r="R1375" s="41">
        <v>607</v>
      </c>
    </row>
    <row r="1376" spans="1:18" ht="27.6">
      <c r="A1376" s="41">
        <v>2024</v>
      </c>
      <c r="B1376" s="41" t="s">
        <v>447</v>
      </c>
      <c r="C1376" s="41" t="s">
        <v>629</v>
      </c>
      <c r="D1376" s="41" t="s">
        <v>94</v>
      </c>
      <c r="E1376" s="41" t="s">
        <v>94</v>
      </c>
      <c r="F1376" s="41" t="s">
        <v>67</v>
      </c>
      <c r="G1376" s="41" t="s">
        <v>626</v>
      </c>
      <c r="H1376" s="41" t="s">
        <v>35</v>
      </c>
      <c r="I1376" s="41">
        <v>350</v>
      </c>
      <c r="J1376" s="41" t="s">
        <v>57</v>
      </c>
      <c r="K1376" s="41" t="s">
        <v>1028</v>
      </c>
      <c r="L1376" s="41" t="s">
        <v>1029</v>
      </c>
      <c r="M1376" s="41" t="s">
        <v>59</v>
      </c>
      <c r="N1376" s="40"/>
      <c r="O1376" s="40"/>
      <c r="P1376" s="41" t="s">
        <v>1011</v>
      </c>
      <c r="Q1376" s="41" t="s">
        <v>180</v>
      </c>
      <c r="R1376" s="41">
        <v>350</v>
      </c>
    </row>
    <row r="1377" spans="1:18" ht="27.6">
      <c r="A1377" s="41">
        <v>2024</v>
      </c>
      <c r="B1377" s="41" t="s">
        <v>447</v>
      </c>
      <c r="C1377" s="41" t="s">
        <v>629</v>
      </c>
      <c r="D1377" s="41" t="s">
        <v>94</v>
      </c>
      <c r="E1377" s="41" t="s">
        <v>94</v>
      </c>
      <c r="F1377" s="41" t="s">
        <v>67</v>
      </c>
      <c r="G1377" s="41" t="s">
        <v>626</v>
      </c>
      <c r="H1377" s="41" t="s">
        <v>35</v>
      </c>
      <c r="I1377" s="41">
        <v>350</v>
      </c>
      <c r="J1377" s="41" t="s">
        <v>57</v>
      </c>
      <c r="K1377" s="41" t="s">
        <v>1127</v>
      </c>
      <c r="L1377" s="41" t="s">
        <v>455</v>
      </c>
      <c r="M1377" s="41" t="s">
        <v>59</v>
      </c>
      <c r="N1377" s="40"/>
      <c r="O1377" s="40"/>
      <c r="P1377" s="41" t="s">
        <v>1011</v>
      </c>
      <c r="Q1377" s="41" t="s">
        <v>180</v>
      </c>
      <c r="R1377" s="41">
        <v>1700</v>
      </c>
    </row>
    <row r="1378" spans="1:18" ht="27.6">
      <c r="A1378" s="41">
        <v>2024</v>
      </c>
      <c r="B1378" s="41" t="s">
        <v>447</v>
      </c>
      <c r="C1378" s="41" t="s">
        <v>629</v>
      </c>
      <c r="D1378" s="41" t="s">
        <v>94</v>
      </c>
      <c r="E1378" s="41" t="s">
        <v>94</v>
      </c>
      <c r="F1378" s="41" t="s">
        <v>67</v>
      </c>
      <c r="G1378" s="41" t="s">
        <v>626</v>
      </c>
      <c r="H1378" s="41" t="s">
        <v>35</v>
      </c>
      <c r="I1378" s="41">
        <v>350</v>
      </c>
      <c r="J1378" s="41" t="s">
        <v>57</v>
      </c>
      <c r="K1378" s="41" t="s">
        <v>1121</v>
      </c>
      <c r="L1378" s="41" t="s">
        <v>1122</v>
      </c>
      <c r="M1378" s="41" t="s">
        <v>59</v>
      </c>
      <c r="N1378" s="40"/>
      <c r="O1378" s="40"/>
      <c r="P1378" s="41" t="s">
        <v>1011</v>
      </c>
      <c r="Q1378" s="41" t="s">
        <v>180</v>
      </c>
      <c r="R1378" s="41">
        <v>387</v>
      </c>
    </row>
    <row r="1379" spans="1:18" ht="27.6">
      <c r="A1379" s="41">
        <v>2024</v>
      </c>
      <c r="B1379" s="41" t="s">
        <v>447</v>
      </c>
      <c r="C1379" s="41" t="s">
        <v>629</v>
      </c>
      <c r="D1379" s="41" t="s">
        <v>94</v>
      </c>
      <c r="E1379" s="41" t="s">
        <v>94</v>
      </c>
      <c r="F1379" s="41" t="s">
        <v>67</v>
      </c>
      <c r="G1379" s="41" t="s">
        <v>626</v>
      </c>
      <c r="H1379" s="41" t="s">
        <v>35</v>
      </c>
      <c r="I1379" s="41">
        <v>350</v>
      </c>
      <c r="J1379" s="41" t="s">
        <v>57</v>
      </c>
      <c r="K1379" s="41" t="s">
        <v>1060</v>
      </c>
      <c r="L1379" s="41" t="s">
        <v>1061</v>
      </c>
      <c r="M1379" s="41" t="s">
        <v>59</v>
      </c>
      <c r="N1379" s="40"/>
      <c r="O1379" s="40"/>
      <c r="P1379" s="41" t="s">
        <v>1011</v>
      </c>
      <c r="Q1379" s="41" t="s">
        <v>180</v>
      </c>
      <c r="R1379" s="41">
        <v>690</v>
      </c>
    </row>
    <row r="1380" spans="1:18" ht="27.6">
      <c r="A1380" s="41">
        <v>2024</v>
      </c>
      <c r="B1380" s="41" t="s">
        <v>447</v>
      </c>
      <c r="C1380" s="41" t="s">
        <v>629</v>
      </c>
      <c r="D1380" s="41" t="s">
        <v>94</v>
      </c>
      <c r="E1380" s="41" t="s">
        <v>94</v>
      </c>
      <c r="F1380" s="41" t="s">
        <v>67</v>
      </c>
      <c r="G1380" s="41" t="s">
        <v>626</v>
      </c>
      <c r="H1380" s="41" t="s">
        <v>35</v>
      </c>
      <c r="I1380" s="41">
        <v>350</v>
      </c>
      <c r="J1380" s="41" t="s">
        <v>57</v>
      </c>
      <c r="K1380" s="41" t="s">
        <v>1128</v>
      </c>
      <c r="L1380" s="41" t="s">
        <v>1129</v>
      </c>
      <c r="M1380" s="41" t="s">
        <v>59</v>
      </c>
      <c r="N1380" s="40"/>
      <c r="O1380" s="40"/>
      <c r="P1380" s="41" t="s">
        <v>1011</v>
      </c>
      <c r="Q1380" s="41" t="s">
        <v>180</v>
      </c>
      <c r="R1380" s="41">
        <v>43</v>
      </c>
    </row>
    <row r="1381" spans="1:18" ht="27.6">
      <c r="A1381" s="41">
        <v>2024</v>
      </c>
      <c r="B1381" s="41" t="s">
        <v>447</v>
      </c>
      <c r="C1381" s="41" t="s">
        <v>629</v>
      </c>
      <c r="D1381" s="41" t="s">
        <v>94</v>
      </c>
      <c r="E1381" s="41" t="s">
        <v>94</v>
      </c>
      <c r="F1381" s="41" t="s">
        <v>67</v>
      </c>
      <c r="G1381" s="41" t="s">
        <v>626</v>
      </c>
      <c r="H1381" s="41" t="s">
        <v>35</v>
      </c>
      <c r="I1381" s="41">
        <v>350</v>
      </c>
      <c r="J1381" s="41" t="s">
        <v>57</v>
      </c>
      <c r="K1381" s="41" t="s">
        <v>1078</v>
      </c>
      <c r="L1381" s="41" t="s">
        <v>1079</v>
      </c>
      <c r="M1381" s="41" t="s">
        <v>59</v>
      </c>
      <c r="N1381" s="40"/>
      <c r="O1381" s="40"/>
      <c r="P1381" s="41" t="s">
        <v>1011</v>
      </c>
      <c r="Q1381" s="41" t="s">
        <v>180</v>
      </c>
      <c r="R1381" s="41">
        <v>150</v>
      </c>
    </row>
    <row r="1382" spans="1:18" ht="27.6">
      <c r="A1382" s="41">
        <v>2024</v>
      </c>
      <c r="B1382" s="41" t="s">
        <v>447</v>
      </c>
      <c r="C1382" s="41" t="s">
        <v>629</v>
      </c>
      <c r="D1382" s="41" t="s">
        <v>94</v>
      </c>
      <c r="E1382" s="41" t="s">
        <v>94</v>
      </c>
      <c r="F1382" s="41" t="s">
        <v>67</v>
      </c>
      <c r="G1382" s="41" t="s">
        <v>626</v>
      </c>
      <c r="H1382" s="41" t="s">
        <v>35</v>
      </c>
      <c r="I1382" s="41">
        <v>350</v>
      </c>
      <c r="J1382" s="41" t="s">
        <v>57</v>
      </c>
      <c r="K1382" s="41" t="s">
        <v>1080</v>
      </c>
      <c r="L1382" s="41" t="s">
        <v>1081</v>
      </c>
      <c r="M1382" s="41" t="s">
        <v>59</v>
      </c>
      <c r="N1382" s="40"/>
      <c r="O1382" s="40"/>
      <c r="P1382" s="41" t="s">
        <v>1011</v>
      </c>
      <c r="Q1382" s="41" t="s">
        <v>180</v>
      </c>
      <c r="R1382" s="41">
        <v>28</v>
      </c>
    </row>
    <row r="1383" spans="1:18" ht="27.6">
      <c r="A1383" s="41">
        <v>2024</v>
      </c>
      <c r="B1383" s="41" t="s">
        <v>447</v>
      </c>
      <c r="C1383" s="41" t="s">
        <v>629</v>
      </c>
      <c r="D1383" s="41" t="s">
        <v>94</v>
      </c>
      <c r="E1383" s="41" t="s">
        <v>94</v>
      </c>
      <c r="F1383" s="41" t="s">
        <v>67</v>
      </c>
      <c r="G1383" s="41" t="s">
        <v>626</v>
      </c>
      <c r="H1383" s="41" t="s">
        <v>35</v>
      </c>
      <c r="I1383" s="41">
        <v>350</v>
      </c>
      <c r="J1383" s="41" t="s">
        <v>57</v>
      </c>
      <c r="K1383" s="41" t="s">
        <v>1205</v>
      </c>
      <c r="L1383" s="41" t="s">
        <v>1206</v>
      </c>
      <c r="M1383" s="41" t="s">
        <v>59</v>
      </c>
      <c r="N1383" s="40"/>
      <c r="O1383" s="40"/>
      <c r="P1383" s="41" t="s">
        <v>1011</v>
      </c>
      <c r="Q1383" s="41" t="s">
        <v>180</v>
      </c>
      <c r="R1383" s="41">
        <v>40</v>
      </c>
    </row>
    <row r="1384" spans="1:18" ht="27.6">
      <c r="A1384" s="41">
        <v>2024</v>
      </c>
      <c r="B1384" s="41" t="s">
        <v>447</v>
      </c>
      <c r="C1384" s="41" t="s">
        <v>629</v>
      </c>
      <c r="D1384" s="41" t="s">
        <v>94</v>
      </c>
      <c r="E1384" s="41" t="s">
        <v>94</v>
      </c>
      <c r="F1384" s="41" t="s">
        <v>67</v>
      </c>
      <c r="G1384" s="41" t="s">
        <v>626</v>
      </c>
      <c r="H1384" s="41" t="s">
        <v>35</v>
      </c>
      <c r="I1384" s="41">
        <v>350</v>
      </c>
      <c r="J1384" s="41" t="s">
        <v>57</v>
      </c>
      <c r="K1384" s="41" t="s">
        <v>1030</v>
      </c>
      <c r="L1384" s="41" t="s">
        <v>830</v>
      </c>
      <c r="M1384" s="41" t="s">
        <v>59</v>
      </c>
      <c r="N1384" s="40"/>
      <c r="O1384" s="40"/>
      <c r="P1384" s="41" t="s">
        <v>1011</v>
      </c>
      <c r="Q1384" s="41" t="s">
        <v>180</v>
      </c>
      <c r="R1384" s="41">
        <v>520</v>
      </c>
    </row>
    <row r="1385" spans="1:18" ht="27.6">
      <c r="A1385" s="41">
        <v>2024</v>
      </c>
      <c r="B1385" s="41" t="s">
        <v>447</v>
      </c>
      <c r="C1385" s="41" t="s">
        <v>629</v>
      </c>
      <c r="D1385" s="41" t="s">
        <v>94</v>
      </c>
      <c r="E1385" s="41" t="s">
        <v>94</v>
      </c>
      <c r="F1385" s="41" t="s">
        <v>67</v>
      </c>
      <c r="G1385" s="41" t="s">
        <v>626</v>
      </c>
      <c r="H1385" s="41" t="s">
        <v>35</v>
      </c>
      <c r="I1385" s="41">
        <v>350</v>
      </c>
      <c r="J1385" s="41" t="s">
        <v>57</v>
      </c>
      <c r="K1385" s="41" t="s">
        <v>1043</v>
      </c>
      <c r="L1385" s="41" t="s">
        <v>1044</v>
      </c>
      <c r="M1385" s="41" t="s">
        <v>59</v>
      </c>
      <c r="N1385" s="40"/>
      <c r="O1385" s="40"/>
      <c r="P1385" s="41" t="s">
        <v>1011</v>
      </c>
      <c r="Q1385" s="41" t="s">
        <v>180</v>
      </c>
      <c r="R1385" s="41">
        <v>850</v>
      </c>
    </row>
    <row r="1386" spans="1:18" ht="27.6">
      <c r="A1386" s="41">
        <v>2024</v>
      </c>
      <c r="B1386" s="41" t="s">
        <v>447</v>
      </c>
      <c r="C1386" s="41" t="s">
        <v>629</v>
      </c>
      <c r="D1386" s="41" t="s">
        <v>94</v>
      </c>
      <c r="E1386" s="41" t="s">
        <v>94</v>
      </c>
      <c r="F1386" s="41" t="s">
        <v>67</v>
      </c>
      <c r="G1386" s="41" t="s">
        <v>626</v>
      </c>
      <c r="H1386" s="41" t="s">
        <v>35</v>
      </c>
      <c r="I1386" s="41">
        <v>350</v>
      </c>
      <c r="J1386" s="41" t="s">
        <v>57</v>
      </c>
      <c r="K1386" s="41" t="s">
        <v>1045</v>
      </c>
      <c r="L1386" s="41" t="s">
        <v>1046</v>
      </c>
      <c r="M1386" s="41" t="s">
        <v>59</v>
      </c>
      <c r="N1386" s="40"/>
      <c r="O1386" s="40"/>
      <c r="P1386" s="41" t="s">
        <v>1011</v>
      </c>
      <c r="Q1386" s="41" t="s">
        <v>180</v>
      </c>
      <c r="R1386" s="41">
        <v>387</v>
      </c>
    </row>
    <row r="1387" spans="1:18" ht="27.6">
      <c r="A1387" s="41">
        <v>2024</v>
      </c>
      <c r="B1387" s="41" t="s">
        <v>447</v>
      </c>
      <c r="C1387" s="41" t="s">
        <v>629</v>
      </c>
      <c r="D1387" s="41" t="s">
        <v>94</v>
      </c>
      <c r="E1387" s="41" t="s">
        <v>94</v>
      </c>
      <c r="F1387" s="41" t="s">
        <v>67</v>
      </c>
      <c r="G1387" s="41" t="s">
        <v>626</v>
      </c>
      <c r="H1387" s="41" t="s">
        <v>882</v>
      </c>
      <c r="I1387" s="41" t="s">
        <v>52</v>
      </c>
      <c r="J1387" s="41" t="s">
        <v>52</v>
      </c>
      <c r="K1387" s="41" t="s">
        <v>1203</v>
      </c>
      <c r="L1387" s="41" t="s">
        <v>1204</v>
      </c>
      <c r="M1387" s="41" t="s">
        <v>54</v>
      </c>
      <c r="N1387" s="40"/>
      <c r="O1387" s="40"/>
      <c r="P1387" s="41" t="s">
        <v>1011</v>
      </c>
      <c r="Q1387" s="40"/>
      <c r="R1387" s="41">
        <v>10</v>
      </c>
    </row>
    <row r="1388" spans="1:18" ht="27.6">
      <c r="A1388" s="41">
        <v>2024</v>
      </c>
      <c r="B1388" s="41" t="s">
        <v>447</v>
      </c>
      <c r="C1388" s="41" t="s">
        <v>629</v>
      </c>
      <c r="D1388" s="41" t="s">
        <v>94</v>
      </c>
      <c r="E1388" s="41" t="s">
        <v>94</v>
      </c>
      <c r="F1388" s="41" t="s">
        <v>67</v>
      </c>
      <c r="G1388" s="41" t="s">
        <v>626</v>
      </c>
      <c r="H1388" s="41" t="s">
        <v>882</v>
      </c>
      <c r="I1388" s="41" t="s">
        <v>52</v>
      </c>
      <c r="J1388" s="41" t="s">
        <v>52</v>
      </c>
      <c r="K1388" s="41" t="s">
        <v>1031</v>
      </c>
      <c r="L1388" s="41" t="s">
        <v>1032</v>
      </c>
      <c r="M1388" s="41" t="s">
        <v>54</v>
      </c>
      <c r="N1388" s="40"/>
      <c r="O1388" s="40"/>
      <c r="P1388" s="41" t="s">
        <v>1011</v>
      </c>
      <c r="Q1388" s="41" t="s">
        <v>180</v>
      </c>
      <c r="R1388" s="41">
        <v>19</v>
      </c>
    </row>
    <row r="1389" spans="1:18" ht="27.6">
      <c r="A1389" s="41">
        <v>2024</v>
      </c>
      <c r="B1389" s="41" t="s">
        <v>447</v>
      </c>
      <c r="C1389" s="41" t="s">
        <v>629</v>
      </c>
      <c r="D1389" s="41" t="s">
        <v>94</v>
      </c>
      <c r="E1389" s="41" t="s">
        <v>94</v>
      </c>
      <c r="F1389" s="41" t="s">
        <v>67</v>
      </c>
      <c r="G1389" s="41" t="s">
        <v>626</v>
      </c>
      <c r="H1389" s="41" t="s">
        <v>882</v>
      </c>
      <c r="I1389" s="41" t="s">
        <v>52</v>
      </c>
      <c r="J1389" s="41" t="s">
        <v>52</v>
      </c>
      <c r="K1389" s="41" t="s">
        <v>902</v>
      </c>
      <c r="L1389" s="41" t="s">
        <v>1048</v>
      </c>
      <c r="M1389" s="41" t="s">
        <v>54</v>
      </c>
      <c r="N1389" s="40"/>
      <c r="O1389" s="40"/>
      <c r="P1389" s="41" t="s">
        <v>1011</v>
      </c>
      <c r="Q1389" s="41" t="s">
        <v>180</v>
      </c>
      <c r="R1389" s="41">
        <v>65</v>
      </c>
    </row>
    <row r="1390" spans="1:18" ht="27.6">
      <c r="A1390" s="41">
        <v>2024</v>
      </c>
      <c r="B1390" s="41" t="s">
        <v>447</v>
      </c>
      <c r="C1390" s="41" t="s">
        <v>629</v>
      </c>
      <c r="D1390" s="41" t="s">
        <v>94</v>
      </c>
      <c r="E1390" s="41" t="s">
        <v>94</v>
      </c>
      <c r="F1390" s="41" t="s">
        <v>67</v>
      </c>
      <c r="G1390" s="41" t="s">
        <v>626</v>
      </c>
      <c r="H1390" s="41" t="s">
        <v>882</v>
      </c>
      <c r="I1390" s="41" t="s">
        <v>52</v>
      </c>
      <c r="J1390" s="41" t="s">
        <v>52</v>
      </c>
      <c r="K1390" s="41" t="s">
        <v>1024</v>
      </c>
      <c r="L1390" s="41" t="s">
        <v>1025</v>
      </c>
      <c r="M1390" s="41" t="s">
        <v>54</v>
      </c>
      <c r="N1390" s="40"/>
      <c r="O1390" s="40"/>
      <c r="P1390" s="41" t="s">
        <v>1011</v>
      </c>
      <c r="Q1390" s="41" t="s">
        <v>180</v>
      </c>
      <c r="R1390" s="41">
        <v>665</v>
      </c>
    </row>
    <row r="1391" spans="1:18" ht="27.6">
      <c r="A1391" s="41">
        <v>2024</v>
      </c>
      <c r="B1391" s="41" t="s">
        <v>447</v>
      </c>
      <c r="C1391" s="41" t="s">
        <v>629</v>
      </c>
      <c r="D1391" s="41" t="s">
        <v>94</v>
      </c>
      <c r="E1391" s="41" t="s">
        <v>94</v>
      </c>
      <c r="F1391" s="41" t="s">
        <v>67</v>
      </c>
      <c r="G1391" s="41" t="s">
        <v>626</v>
      </c>
      <c r="H1391" s="41" t="s">
        <v>882</v>
      </c>
      <c r="I1391" s="41" t="s">
        <v>52</v>
      </c>
      <c r="J1391" s="41" t="s">
        <v>52</v>
      </c>
      <c r="K1391" s="41" t="s">
        <v>1026</v>
      </c>
      <c r="L1391" s="41" t="s">
        <v>1027</v>
      </c>
      <c r="M1391" s="41" t="s">
        <v>54</v>
      </c>
      <c r="N1391" s="40"/>
      <c r="O1391" s="40"/>
      <c r="P1391" s="41" t="s">
        <v>1011</v>
      </c>
      <c r="Q1391" s="41" t="s">
        <v>180</v>
      </c>
      <c r="R1391" s="41">
        <v>103</v>
      </c>
    </row>
    <row r="1392" spans="1:18" ht="27.6">
      <c r="A1392" s="41">
        <v>2024</v>
      </c>
      <c r="B1392" s="41" t="s">
        <v>447</v>
      </c>
      <c r="C1392" s="41" t="s">
        <v>629</v>
      </c>
      <c r="D1392" s="41" t="s">
        <v>94</v>
      </c>
      <c r="E1392" s="41" t="s">
        <v>94</v>
      </c>
      <c r="F1392" s="41" t="s">
        <v>67</v>
      </c>
      <c r="G1392" s="41" t="s">
        <v>626</v>
      </c>
      <c r="H1392" s="41" t="s">
        <v>882</v>
      </c>
      <c r="I1392" s="41" t="s">
        <v>52</v>
      </c>
      <c r="J1392" s="41" t="s">
        <v>52</v>
      </c>
      <c r="K1392" s="41" t="s">
        <v>1132</v>
      </c>
      <c r="L1392" s="41" t="s">
        <v>1133</v>
      </c>
      <c r="M1392" s="41" t="s">
        <v>54</v>
      </c>
      <c r="N1392" s="40"/>
      <c r="O1392" s="40"/>
      <c r="P1392" s="41" t="s">
        <v>1011</v>
      </c>
      <c r="Q1392" s="41" t="s">
        <v>180</v>
      </c>
      <c r="R1392" s="41">
        <v>40</v>
      </c>
    </row>
    <row r="1393" spans="1:18" ht="27.6">
      <c r="A1393" s="41">
        <v>2024</v>
      </c>
      <c r="B1393" s="41" t="s">
        <v>447</v>
      </c>
      <c r="C1393" s="41" t="s">
        <v>629</v>
      </c>
      <c r="D1393" s="41" t="s">
        <v>94</v>
      </c>
      <c r="E1393" s="41" t="s">
        <v>94</v>
      </c>
      <c r="F1393" s="41" t="s">
        <v>67</v>
      </c>
      <c r="G1393" s="41" t="s">
        <v>626</v>
      </c>
      <c r="H1393" s="41" t="s">
        <v>882</v>
      </c>
      <c r="I1393" s="41" t="s">
        <v>52</v>
      </c>
      <c r="J1393" s="41" t="s">
        <v>52</v>
      </c>
      <c r="K1393" s="41" t="s">
        <v>1074</v>
      </c>
      <c r="L1393" s="41" t="s">
        <v>1075</v>
      </c>
      <c r="M1393" s="41" t="s">
        <v>54</v>
      </c>
      <c r="N1393" s="40"/>
      <c r="O1393" s="40"/>
      <c r="P1393" s="41" t="s">
        <v>1011</v>
      </c>
      <c r="Q1393" s="41" t="s">
        <v>180</v>
      </c>
      <c r="R1393" s="41">
        <v>5</v>
      </c>
    </row>
    <row r="1394" spans="1:18" ht="27.6">
      <c r="A1394" s="41">
        <v>2024</v>
      </c>
      <c r="B1394" s="41" t="s">
        <v>447</v>
      </c>
      <c r="C1394" s="41" t="s">
        <v>629</v>
      </c>
      <c r="D1394" s="41" t="s">
        <v>94</v>
      </c>
      <c r="E1394" s="41" t="s">
        <v>94</v>
      </c>
      <c r="F1394" s="41" t="s">
        <v>67</v>
      </c>
      <c r="G1394" s="41" t="s">
        <v>626</v>
      </c>
      <c r="H1394" s="41" t="s">
        <v>882</v>
      </c>
      <c r="I1394" s="41" t="s">
        <v>52</v>
      </c>
      <c r="J1394" s="41" t="s">
        <v>52</v>
      </c>
      <c r="K1394" s="41" t="s">
        <v>1033</v>
      </c>
      <c r="L1394" s="41" t="s">
        <v>1034</v>
      </c>
      <c r="M1394" s="41" t="s">
        <v>54</v>
      </c>
      <c r="N1394" s="40"/>
      <c r="O1394" s="40"/>
      <c r="P1394" s="41" t="s">
        <v>1011</v>
      </c>
      <c r="Q1394" s="41" t="s">
        <v>180</v>
      </c>
      <c r="R1394" s="41">
        <v>444</v>
      </c>
    </row>
    <row r="1395" spans="1:18" ht="27.6">
      <c r="A1395" s="41">
        <v>2024</v>
      </c>
      <c r="B1395" s="41" t="s">
        <v>447</v>
      </c>
      <c r="C1395" s="41" t="s">
        <v>629</v>
      </c>
      <c r="D1395" s="41" t="s">
        <v>94</v>
      </c>
      <c r="E1395" s="41" t="s">
        <v>94</v>
      </c>
      <c r="F1395" s="41" t="s">
        <v>67</v>
      </c>
      <c r="G1395" s="41" t="s">
        <v>626</v>
      </c>
      <c r="H1395" s="41" t="s">
        <v>882</v>
      </c>
      <c r="I1395" s="41" t="s">
        <v>52</v>
      </c>
      <c r="J1395" s="41" t="s">
        <v>52</v>
      </c>
      <c r="K1395" s="41" t="s">
        <v>1049</v>
      </c>
      <c r="L1395" s="41" t="s">
        <v>1050</v>
      </c>
      <c r="M1395" s="41" t="s">
        <v>54</v>
      </c>
      <c r="N1395" s="40"/>
      <c r="O1395" s="40"/>
      <c r="P1395" s="41" t="s">
        <v>1011</v>
      </c>
      <c r="Q1395" s="41" t="s">
        <v>180</v>
      </c>
      <c r="R1395" s="41">
        <v>83</v>
      </c>
    </row>
    <row r="1396" spans="1:18" ht="27.6">
      <c r="A1396" s="41">
        <v>2024</v>
      </c>
      <c r="B1396" s="41" t="s">
        <v>447</v>
      </c>
      <c r="C1396" s="41" t="s">
        <v>629</v>
      </c>
      <c r="D1396" s="41" t="s">
        <v>94</v>
      </c>
      <c r="E1396" s="41" t="s">
        <v>94</v>
      </c>
      <c r="F1396" s="41" t="s">
        <v>67</v>
      </c>
      <c r="G1396" s="41" t="s">
        <v>626</v>
      </c>
      <c r="H1396" s="41" t="s">
        <v>882</v>
      </c>
      <c r="I1396" s="41" t="s">
        <v>52</v>
      </c>
      <c r="J1396" s="41" t="s">
        <v>52</v>
      </c>
      <c r="K1396" s="41" t="s">
        <v>852</v>
      </c>
      <c r="L1396" s="41" t="s">
        <v>852</v>
      </c>
      <c r="M1396" s="41" t="s">
        <v>54</v>
      </c>
      <c r="N1396" s="40"/>
      <c r="O1396" s="40"/>
      <c r="P1396" s="41" t="s">
        <v>1011</v>
      </c>
      <c r="Q1396" s="41" t="s">
        <v>180</v>
      </c>
      <c r="R1396" s="41">
        <v>85</v>
      </c>
    </row>
    <row r="1397" spans="1:18" ht="27.6">
      <c r="A1397" s="41">
        <v>2024</v>
      </c>
      <c r="B1397" s="41" t="s">
        <v>447</v>
      </c>
      <c r="C1397" s="41" t="s">
        <v>629</v>
      </c>
      <c r="D1397" s="41" t="s">
        <v>94</v>
      </c>
      <c r="E1397" s="41" t="s">
        <v>94</v>
      </c>
      <c r="F1397" s="41" t="s">
        <v>67</v>
      </c>
      <c r="G1397" s="41" t="s">
        <v>626</v>
      </c>
      <c r="H1397" s="41" t="s">
        <v>882</v>
      </c>
      <c r="I1397" s="41" t="s">
        <v>52</v>
      </c>
      <c r="J1397" s="41" t="s">
        <v>52</v>
      </c>
      <c r="K1397" s="41" t="s">
        <v>1119</v>
      </c>
      <c r="L1397" s="41" t="s">
        <v>1120</v>
      </c>
      <c r="M1397" s="41" t="s">
        <v>54</v>
      </c>
      <c r="N1397" s="40"/>
      <c r="O1397" s="40"/>
      <c r="P1397" s="41" t="s">
        <v>1011</v>
      </c>
      <c r="Q1397" s="41" t="s">
        <v>180</v>
      </c>
      <c r="R1397" s="41">
        <v>5</v>
      </c>
    </row>
    <row r="1398" spans="1:18" ht="27.6">
      <c r="A1398" s="41">
        <v>2024</v>
      </c>
      <c r="B1398" s="41" t="s">
        <v>447</v>
      </c>
      <c r="C1398" s="41" t="s">
        <v>629</v>
      </c>
      <c r="D1398" s="41" t="s">
        <v>94</v>
      </c>
      <c r="E1398" s="41" t="s">
        <v>94</v>
      </c>
      <c r="F1398" s="41" t="s">
        <v>67</v>
      </c>
      <c r="G1398" s="41" t="s">
        <v>626</v>
      </c>
      <c r="H1398" s="41" t="s">
        <v>882</v>
      </c>
      <c r="I1398" s="41" t="s">
        <v>52</v>
      </c>
      <c r="J1398" s="41" t="s">
        <v>52</v>
      </c>
      <c r="K1398" s="41" t="s">
        <v>1035</v>
      </c>
      <c r="L1398" s="41" t="s">
        <v>1036</v>
      </c>
      <c r="M1398" s="41" t="s">
        <v>54</v>
      </c>
      <c r="N1398" s="40"/>
      <c r="O1398" s="40"/>
      <c r="P1398" s="41" t="s">
        <v>1011</v>
      </c>
      <c r="Q1398" s="41" t="s">
        <v>180</v>
      </c>
      <c r="R1398" s="41">
        <v>161</v>
      </c>
    </row>
    <row r="1399" spans="1:18" ht="27.6">
      <c r="A1399" s="41">
        <v>2024</v>
      </c>
      <c r="B1399" s="41" t="s">
        <v>447</v>
      </c>
      <c r="C1399" s="41" t="s">
        <v>629</v>
      </c>
      <c r="D1399" s="41" t="s">
        <v>94</v>
      </c>
      <c r="E1399" s="41" t="s">
        <v>94</v>
      </c>
      <c r="F1399" s="41" t="s">
        <v>67</v>
      </c>
      <c r="G1399" s="41" t="s">
        <v>626</v>
      </c>
      <c r="H1399" s="41" t="s">
        <v>882</v>
      </c>
      <c r="I1399" s="41" t="s">
        <v>52</v>
      </c>
      <c r="J1399" s="41" t="s">
        <v>52</v>
      </c>
      <c r="K1399" s="41" t="s">
        <v>1028</v>
      </c>
      <c r="L1399" s="41" t="s">
        <v>1029</v>
      </c>
      <c r="M1399" s="41" t="s">
        <v>54</v>
      </c>
      <c r="N1399" s="40"/>
      <c r="O1399" s="40"/>
      <c r="P1399" s="41" t="s">
        <v>1011</v>
      </c>
      <c r="Q1399" s="41" t="s">
        <v>180</v>
      </c>
      <c r="R1399" s="41">
        <v>240</v>
      </c>
    </row>
    <row r="1400" spans="1:18" ht="27.6">
      <c r="A1400" s="41">
        <v>2024</v>
      </c>
      <c r="B1400" s="41" t="s">
        <v>447</v>
      </c>
      <c r="C1400" s="41" t="s">
        <v>629</v>
      </c>
      <c r="D1400" s="41" t="s">
        <v>94</v>
      </c>
      <c r="E1400" s="41" t="s">
        <v>94</v>
      </c>
      <c r="F1400" s="41" t="s">
        <v>67</v>
      </c>
      <c r="G1400" s="41" t="s">
        <v>626</v>
      </c>
      <c r="H1400" s="41" t="s">
        <v>882</v>
      </c>
      <c r="I1400" s="41" t="s">
        <v>52</v>
      </c>
      <c r="J1400" s="41" t="s">
        <v>52</v>
      </c>
      <c r="K1400" s="41" t="s">
        <v>1121</v>
      </c>
      <c r="L1400" s="41" t="s">
        <v>1122</v>
      </c>
      <c r="M1400" s="41" t="s">
        <v>54</v>
      </c>
      <c r="N1400" s="40"/>
      <c r="O1400" s="40"/>
      <c r="P1400" s="41" t="s">
        <v>1011</v>
      </c>
      <c r="Q1400" s="41" t="s">
        <v>180</v>
      </c>
      <c r="R1400" s="41">
        <v>365</v>
      </c>
    </row>
    <row r="1401" spans="1:18" ht="27.6">
      <c r="A1401" s="41">
        <v>2024</v>
      </c>
      <c r="B1401" s="41" t="s">
        <v>447</v>
      </c>
      <c r="C1401" s="41" t="s">
        <v>629</v>
      </c>
      <c r="D1401" s="41" t="s">
        <v>94</v>
      </c>
      <c r="E1401" s="41" t="s">
        <v>94</v>
      </c>
      <c r="F1401" s="41" t="s">
        <v>67</v>
      </c>
      <c r="G1401" s="41" t="s">
        <v>626</v>
      </c>
      <c r="H1401" s="41" t="s">
        <v>882</v>
      </c>
      <c r="I1401" s="41" t="s">
        <v>52</v>
      </c>
      <c r="J1401" s="41" t="s">
        <v>52</v>
      </c>
      <c r="K1401" s="41" t="s">
        <v>1060</v>
      </c>
      <c r="L1401" s="41" t="s">
        <v>1061</v>
      </c>
      <c r="M1401" s="41" t="s">
        <v>54</v>
      </c>
      <c r="N1401" s="40"/>
      <c r="O1401" s="40"/>
      <c r="P1401" s="41" t="s">
        <v>1011</v>
      </c>
      <c r="Q1401" s="41" t="s">
        <v>180</v>
      </c>
      <c r="R1401" s="41">
        <v>320</v>
      </c>
    </row>
    <row r="1402" spans="1:18" ht="27.6">
      <c r="A1402" s="41">
        <v>2024</v>
      </c>
      <c r="B1402" s="41" t="s">
        <v>447</v>
      </c>
      <c r="C1402" s="41" t="s">
        <v>629</v>
      </c>
      <c r="D1402" s="41" t="s">
        <v>94</v>
      </c>
      <c r="E1402" s="41" t="s">
        <v>94</v>
      </c>
      <c r="F1402" s="41" t="s">
        <v>67</v>
      </c>
      <c r="G1402" s="41" t="s">
        <v>626</v>
      </c>
      <c r="H1402" s="41" t="s">
        <v>882</v>
      </c>
      <c r="I1402" s="41" t="s">
        <v>52</v>
      </c>
      <c r="J1402" s="41" t="s">
        <v>52</v>
      </c>
      <c r="K1402" s="41" t="s">
        <v>1037</v>
      </c>
      <c r="L1402" s="41" t="s">
        <v>1038</v>
      </c>
      <c r="M1402" s="41" t="s">
        <v>54</v>
      </c>
      <c r="N1402" s="40"/>
      <c r="O1402" s="40"/>
      <c r="P1402" s="41" t="s">
        <v>1011</v>
      </c>
      <c r="Q1402" s="41" t="s">
        <v>180</v>
      </c>
      <c r="R1402" s="41">
        <v>13</v>
      </c>
    </row>
    <row r="1403" spans="1:18" ht="27.6">
      <c r="A1403" s="41">
        <v>2024</v>
      </c>
      <c r="B1403" s="41" t="s">
        <v>447</v>
      </c>
      <c r="C1403" s="41" t="s">
        <v>629</v>
      </c>
      <c r="D1403" s="41" t="s">
        <v>94</v>
      </c>
      <c r="E1403" s="41" t="s">
        <v>94</v>
      </c>
      <c r="F1403" s="41" t="s">
        <v>67</v>
      </c>
      <c r="G1403" s="41" t="s">
        <v>626</v>
      </c>
      <c r="H1403" s="41" t="s">
        <v>882</v>
      </c>
      <c r="I1403" s="41" t="s">
        <v>52</v>
      </c>
      <c r="J1403" s="41" t="s">
        <v>52</v>
      </c>
      <c r="K1403" s="41" t="s">
        <v>1078</v>
      </c>
      <c r="L1403" s="41" t="s">
        <v>1079</v>
      </c>
      <c r="M1403" s="41" t="s">
        <v>54</v>
      </c>
      <c r="N1403" s="40"/>
      <c r="O1403" s="40"/>
      <c r="P1403" s="41" t="s">
        <v>1011</v>
      </c>
      <c r="Q1403" s="41" t="s">
        <v>180</v>
      </c>
      <c r="R1403" s="41">
        <v>20</v>
      </c>
    </row>
    <row r="1404" spans="1:18" ht="27.6">
      <c r="A1404" s="41">
        <v>2024</v>
      </c>
      <c r="B1404" s="41" t="s">
        <v>447</v>
      </c>
      <c r="C1404" s="41" t="s">
        <v>629</v>
      </c>
      <c r="D1404" s="41" t="s">
        <v>94</v>
      </c>
      <c r="E1404" s="41" t="s">
        <v>94</v>
      </c>
      <c r="F1404" s="41" t="s">
        <v>67</v>
      </c>
      <c r="G1404" s="41" t="s">
        <v>626</v>
      </c>
      <c r="H1404" s="41" t="s">
        <v>882</v>
      </c>
      <c r="I1404" s="41" t="s">
        <v>52</v>
      </c>
      <c r="J1404" s="41" t="s">
        <v>52</v>
      </c>
      <c r="K1404" s="41" t="s">
        <v>1039</v>
      </c>
      <c r="L1404" s="41" t="s">
        <v>1040</v>
      </c>
      <c r="M1404" s="41" t="s">
        <v>54</v>
      </c>
      <c r="N1404" s="40"/>
      <c r="O1404" s="40"/>
      <c r="P1404" s="41" t="s">
        <v>1011</v>
      </c>
      <c r="Q1404" s="41" t="s">
        <v>180</v>
      </c>
      <c r="R1404" s="41">
        <v>70</v>
      </c>
    </row>
    <row r="1405" spans="1:18" ht="27.6">
      <c r="A1405" s="41">
        <v>2024</v>
      </c>
      <c r="B1405" s="41" t="s">
        <v>447</v>
      </c>
      <c r="C1405" s="41" t="s">
        <v>629</v>
      </c>
      <c r="D1405" s="41" t="s">
        <v>94</v>
      </c>
      <c r="E1405" s="41" t="s">
        <v>94</v>
      </c>
      <c r="F1405" s="41" t="s">
        <v>67</v>
      </c>
      <c r="G1405" s="41" t="s">
        <v>626</v>
      </c>
      <c r="H1405" s="41" t="s">
        <v>882</v>
      </c>
      <c r="I1405" s="41" t="s">
        <v>52</v>
      </c>
      <c r="J1405" s="41" t="s">
        <v>52</v>
      </c>
      <c r="K1405" s="41" t="s">
        <v>1055</v>
      </c>
      <c r="L1405" s="41" t="s">
        <v>1056</v>
      </c>
      <c r="M1405" s="41" t="s">
        <v>54</v>
      </c>
      <c r="N1405" s="40"/>
      <c r="O1405" s="40"/>
      <c r="P1405" s="41" t="s">
        <v>1011</v>
      </c>
      <c r="Q1405" s="41" t="s">
        <v>180</v>
      </c>
      <c r="R1405" s="41">
        <v>44</v>
      </c>
    </row>
    <row r="1406" spans="1:18" ht="27.6">
      <c r="A1406" s="41">
        <v>2024</v>
      </c>
      <c r="B1406" s="41" t="s">
        <v>447</v>
      </c>
      <c r="C1406" s="41" t="s">
        <v>629</v>
      </c>
      <c r="D1406" s="41" t="s">
        <v>94</v>
      </c>
      <c r="E1406" s="41" t="s">
        <v>94</v>
      </c>
      <c r="F1406" s="41" t="s">
        <v>67</v>
      </c>
      <c r="G1406" s="41" t="s">
        <v>626</v>
      </c>
      <c r="H1406" s="41" t="s">
        <v>882</v>
      </c>
      <c r="I1406" s="41" t="s">
        <v>52</v>
      </c>
      <c r="J1406" s="41" t="s">
        <v>52</v>
      </c>
      <c r="K1406" s="41" t="s">
        <v>1041</v>
      </c>
      <c r="L1406" s="41" t="s">
        <v>1042</v>
      </c>
      <c r="M1406" s="41" t="s">
        <v>54</v>
      </c>
      <c r="N1406" s="40"/>
      <c r="O1406" s="40"/>
      <c r="P1406" s="41" t="s">
        <v>1011</v>
      </c>
      <c r="Q1406" s="40"/>
      <c r="R1406" s="41">
        <v>272</v>
      </c>
    </row>
    <row r="1407" spans="1:18" ht="27.6">
      <c r="A1407" s="41">
        <v>2024</v>
      </c>
      <c r="B1407" s="41" t="s">
        <v>447</v>
      </c>
      <c r="C1407" s="41" t="s">
        <v>629</v>
      </c>
      <c r="D1407" s="41" t="s">
        <v>94</v>
      </c>
      <c r="E1407" s="41" t="s">
        <v>94</v>
      </c>
      <c r="F1407" s="41" t="s">
        <v>67</v>
      </c>
      <c r="G1407" s="41" t="s">
        <v>626</v>
      </c>
      <c r="H1407" s="41" t="s">
        <v>882</v>
      </c>
      <c r="I1407" s="41" t="s">
        <v>52</v>
      </c>
      <c r="J1407" s="41" t="s">
        <v>52</v>
      </c>
      <c r="K1407" s="41" t="s">
        <v>1030</v>
      </c>
      <c r="L1407" s="41" t="s">
        <v>830</v>
      </c>
      <c r="M1407" s="41" t="s">
        <v>54</v>
      </c>
      <c r="N1407" s="40"/>
      <c r="O1407" s="40"/>
      <c r="P1407" s="41" t="s">
        <v>1011</v>
      </c>
      <c r="Q1407" s="41" t="s">
        <v>180</v>
      </c>
      <c r="R1407" s="41">
        <v>295</v>
      </c>
    </row>
    <row r="1408" spans="1:18" ht="27.6">
      <c r="A1408" s="41">
        <v>2024</v>
      </c>
      <c r="B1408" s="41" t="s">
        <v>447</v>
      </c>
      <c r="C1408" s="41" t="s">
        <v>629</v>
      </c>
      <c r="D1408" s="41" t="s">
        <v>94</v>
      </c>
      <c r="E1408" s="41" t="s">
        <v>94</v>
      </c>
      <c r="F1408" s="41" t="s">
        <v>67</v>
      </c>
      <c r="G1408" s="41" t="s">
        <v>626</v>
      </c>
      <c r="H1408" s="41" t="s">
        <v>882</v>
      </c>
      <c r="I1408" s="41" t="s">
        <v>52</v>
      </c>
      <c r="J1408" s="41" t="s">
        <v>52</v>
      </c>
      <c r="K1408" s="41" t="s">
        <v>1043</v>
      </c>
      <c r="L1408" s="41" t="s">
        <v>1044</v>
      </c>
      <c r="M1408" s="41" t="s">
        <v>54</v>
      </c>
      <c r="N1408" s="40"/>
      <c r="O1408" s="40"/>
      <c r="P1408" s="41" t="s">
        <v>1011</v>
      </c>
      <c r="Q1408" s="41" t="s">
        <v>180</v>
      </c>
      <c r="R1408" s="41">
        <v>500</v>
      </c>
    </row>
    <row r="1409" spans="1:18" ht="27.6">
      <c r="A1409" s="41">
        <v>2024</v>
      </c>
      <c r="B1409" s="41" t="s">
        <v>447</v>
      </c>
      <c r="C1409" s="41" t="s">
        <v>629</v>
      </c>
      <c r="D1409" s="41" t="s">
        <v>94</v>
      </c>
      <c r="E1409" s="41" t="s">
        <v>94</v>
      </c>
      <c r="F1409" s="41" t="s">
        <v>67</v>
      </c>
      <c r="G1409" s="41" t="s">
        <v>626</v>
      </c>
      <c r="H1409" s="41" t="s">
        <v>882</v>
      </c>
      <c r="I1409" s="41" t="s">
        <v>52</v>
      </c>
      <c r="J1409" s="41" t="s">
        <v>52</v>
      </c>
      <c r="K1409" s="41" t="s">
        <v>866</v>
      </c>
      <c r="L1409" s="41" t="s">
        <v>1051</v>
      </c>
      <c r="M1409" s="41" t="s">
        <v>54</v>
      </c>
      <c r="N1409" s="40"/>
      <c r="O1409" s="40"/>
      <c r="P1409" s="41" t="s">
        <v>1011</v>
      </c>
      <c r="Q1409" s="40"/>
      <c r="R1409" s="41">
        <v>37</v>
      </c>
    </row>
    <row r="1410" spans="1:18" ht="27.6">
      <c r="A1410" s="41">
        <v>2024</v>
      </c>
      <c r="B1410" s="41" t="s">
        <v>447</v>
      </c>
      <c r="C1410" s="41" t="s">
        <v>629</v>
      </c>
      <c r="D1410" s="41" t="s">
        <v>94</v>
      </c>
      <c r="E1410" s="41" t="s">
        <v>94</v>
      </c>
      <c r="F1410" s="41" t="s">
        <v>67</v>
      </c>
      <c r="G1410" s="41" t="s">
        <v>626</v>
      </c>
      <c r="H1410" s="41" t="s">
        <v>882</v>
      </c>
      <c r="I1410" s="41" t="s">
        <v>52</v>
      </c>
      <c r="J1410" s="41" t="s">
        <v>52</v>
      </c>
      <c r="K1410" s="41" t="s">
        <v>1045</v>
      </c>
      <c r="L1410" s="41" t="s">
        <v>1046</v>
      </c>
      <c r="M1410" s="41" t="s">
        <v>54</v>
      </c>
      <c r="N1410" s="40"/>
      <c r="O1410" s="40"/>
      <c r="P1410" s="41" t="s">
        <v>1011</v>
      </c>
      <c r="Q1410" s="41" t="s">
        <v>180</v>
      </c>
      <c r="R1410" s="41">
        <v>115</v>
      </c>
    </row>
    <row r="1411" spans="1:18" ht="27.6">
      <c r="A1411" s="41">
        <v>2024</v>
      </c>
      <c r="B1411" s="41" t="s">
        <v>447</v>
      </c>
      <c r="C1411" s="41" t="s">
        <v>629</v>
      </c>
      <c r="D1411" s="41" t="s">
        <v>94</v>
      </c>
      <c r="E1411" s="41" t="s">
        <v>94</v>
      </c>
      <c r="F1411" s="41" t="s">
        <v>67</v>
      </c>
      <c r="G1411" s="41" t="s">
        <v>626</v>
      </c>
      <c r="H1411" s="41" t="s">
        <v>43</v>
      </c>
      <c r="I1411" s="41">
        <v>380</v>
      </c>
      <c r="J1411" s="41" t="s">
        <v>43</v>
      </c>
      <c r="K1411" s="41" t="s">
        <v>902</v>
      </c>
      <c r="L1411" s="41" t="s">
        <v>1048</v>
      </c>
      <c r="M1411" s="40"/>
      <c r="N1411" s="40"/>
      <c r="O1411" s="40"/>
      <c r="P1411" s="41" t="s">
        <v>1011</v>
      </c>
      <c r="Q1411" s="41" t="s">
        <v>180</v>
      </c>
      <c r="R1411" s="41">
        <v>14</v>
      </c>
    </row>
    <row r="1412" spans="1:18" ht="27.6">
      <c r="A1412" s="41">
        <v>2024</v>
      </c>
      <c r="B1412" s="41" t="s">
        <v>447</v>
      </c>
      <c r="C1412" s="41" t="s">
        <v>629</v>
      </c>
      <c r="D1412" s="41" t="s">
        <v>94</v>
      </c>
      <c r="E1412" s="41" t="s">
        <v>94</v>
      </c>
      <c r="F1412" s="41" t="s">
        <v>67</v>
      </c>
      <c r="G1412" s="41" t="s">
        <v>626</v>
      </c>
      <c r="H1412" s="41" t="s">
        <v>43</v>
      </c>
      <c r="I1412" s="41">
        <v>380</v>
      </c>
      <c r="J1412" s="41" t="s">
        <v>43</v>
      </c>
      <c r="K1412" s="41" t="s">
        <v>1024</v>
      </c>
      <c r="L1412" s="41" t="s">
        <v>1025</v>
      </c>
      <c r="M1412" s="40"/>
      <c r="N1412" s="40"/>
      <c r="O1412" s="40"/>
      <c r="P1412" s="41" t="s">
        <v>1011</v>
      </c>
      <c r="Q1412" s="41" t="s">
        <v>180</v>
      </c>
      <c r="R1412" s="41">
        <v>4</v>
      </c>
    </row>
    <row r="1413" spans="1:18" ht="27.6">
      <c r="A1413" s="41">
        <v>2024</v>
      </c>
      <c r="B1413" s="41" t="s">
        <v>447</v>
      </c>
      <c r="C1413" s="41" t="s">
        <v>629</v>
      </c>
      <c r="D1413" s="41" t="s">
        <v>94</v>
      </c>
      <c r="E1413" s="41" t="s">
        <v>94</v>
      </c>
      <c r="F1413" s="41" t="s">
        <v>67</v>
      </c>
      <c r="G1413" s="41" t="s">
        <v>626</v>
      </c>
      <c r="H1413" s="41" t="s">
        <v>43</v>
      </c>
      <c r="I1413" s="41">
        <v>380</v>
      </c>
      <c r="J1413" s="41" t="s">
        <v>43</v>
      </c>
      <c r="K1413" s="41" t="s">
        <v>1134</v>
      </c>
      <c r="L1413" s="41" t="s">
        <v>1012</v>
      </c>
      <c r="M1413" s="40"/>
      <c r="N1413" s="40"/>
      <c r="O1413" s="40"/>
      <c r="P1413" s="41" t="s">
        <v>1011</v>
      </c>
      <c r="Q1413" s="40"/>
      <c r="R1413" s="41">
        <v>8</v>
      </c>
    </row>
    <row r="1414" spans="1:18" ht="27.6">
      <c r="A1414" s="41">
        <v>2024</v>
      </c>
      <c r="B1414" s="41" t="s">
        <v>447</v>
      </c>
      <c r="C1414" s="41" t="s">
        <v>629</v>
      </c>
      <c r="D1414" s="41" t="s">
        <v>94</v>
      </c>
      <c r="E1414" s="41" t="s">
        <v>94</v>
      </c>
      <c r="F1414" s="41" t="s">
        <v>67</v>
      </c>
      <c r="G1414" s="41" t="s">
        <v>626</v>
      </c>
      <c r="H1414" s="41" t="s">
        <v>33</v>
      </c>
      <c r="I1414" s="41">
        <v>340</v>
      </c>
      <c r="J1414" s="41" t="s">
        <v>33</v>
      </c>
      <c r="K1414" s="41" t="s">
        <v>1024</v>
      </c>
      <c r="L1414" s="41" t="s">
        <v>1025</v>
      </c>
      <c r="M1414" s="40"/>
      <c r="N1414" s="40"/>
      <c r="O1414" s="40"/>
      <c r="P1414" s="41" t="s">
        <v>1011</v>
      </c>
      <c r="Q1414" s="41" t="s">
        <v>180</v>
      </c>
      <c r="R1414" s="41">
        <v>24</v>
      </c>
    </row>
    <row r="1415" spans="1:18" ht="27.6">
      <c r="A1415" s="41">
        <v>2024</v>
      </c>
      <c r="B1415" s="41" t="s">
        <v>447</v>
      </c>
      <c r="C1415" s="41" t="s">
        <v>629</v>
      </c>
      <c r="D1415" s="41" t="s">
        <v>94</v>
      </c>
      <c r="E1415" s="41" t="s">
        <v>94</v>
      </c>
      <c r="F1415" s="41" t="s">
        <v>67</v>
      </c>
      <c r="G1415" s="41" t="s">
        <v>626</v>
      </c>
      <c r="H1415" s="41" t="s">
        <v>33</v>
      </c>
      <c r="I1415" s="41">
        <v>340</v>
      </c>
      <c r="J1415" s="41" t="s">
        <v>33</v>
      </c>
      <c r="K1415" s="41" t="s">
        <v>1028</v>
      </c>
      <c r="L1415" s="41" t="s">
        <v>1029</v>
      </c>
      <c r="M1415" s="40"/>
      <c r="N1415" s="40"/>
      <c r="O1415" s="40"/>
      <c r="P1415" s="41" t="s">
        <v>1011</v>
      </c>
      <c r="Q1415" s="41" t="s">
        <v>180</v>
      </c>
      <c r="R1415" s="41">
        <v>15</v>
      </c>
    </row>
    <row r="1416" spans="1:18" ht="27.6">
      <c r="A1416" s="41">
        <v>2024</v>
      </c>
      <c r="B1416" s="41" t="s">
        <v>447</v>
      </c>
      <c r="C1416" s="41" t="s">
        <v>629</v>
      </c>
      <c r="D1416" s="41" t="s">
        <v>94</v>
      </c>
      <c r="E1416" s="41" t="s">
        <v>94</v>
      </c>
      <c r="F1416" s="41" t="s">
        <v>67</v>
      </c>
      <c r="G1416" s="41" t="s">
        <v>626</v>
      </c>
      <c r="H1416" s="41" t="s">
        <v>58</v>
      </c>
      <c r="I1416" s="41" t="s">
        <v>57</v>
      </c>
      <c r="J1416" s="41" t="s">
        <v>57</v>
      </c>
      <c r="K1416" s="41" t="s">
        <v>1123</v>
      </c>
      <c r="L1416" s="41" t="s">
        <v>1124</v>
      </c>
      <c r="M1416" s="41" t="s">
        <v>61</v>
      </c>
      <c r="N1416" s="40"/>
      <c r="O1416" s="40"/>
      <c r="P1416" s="41" t="s">
        <v>1011</v>
      </c>
      <c r="Q1416" s="41" t="s">
        <v>180</v>
      </c>
      <c r="R1416" s="41">
        <v>8</v>
      </c>
    </row>
    <row r="1417" spans="1:18" ht="27.6">
      <c r="A1417" s="41">
        <v>2024</v>
      </c>
      <c r="B1417" s="41" t="s">
        <v>447</v>
      </c>
      <c r="C1417" s="41" t="s">
        <v>629</v>
      </c>
      <c r="D1417" s="41" t="s">
        <v>94</v>
      </c>
      <c r="E1417" s="41" t="s">
        <v>94</v>
      </c>
      <c r="F1417" s="41" t="s">
        <v>67</v>
      </c>
      <c r="G1417" s="41" t="s">
        <v>626</v>
      </c>
      <c r="H1417" s="41" t="s">
        <v>58</v>
      </c>
      <c r="I1417" s="41" t="s">
        <v>57</v>
      </c>
      <c r="J1417" s="41" t="s">
        <v>57</v>
      </c>
      <c r="K1417" s="41" t="s">
        <v>902</v>
      </c>
      <c r="L1417" s="41" t="s">
        <v>1048</v>
      </c>
      <c r="M1417" s="41" t="s">
        <v>61</v>
      </c>
      <c r="N1417" s="40"/>
      <c r="O1417" s="40"/>
      <c r="P1417" s="41" t="s">
        <v>1011</v>
      </c>
      <c r="Q1417" s="41" t="s">
        <v>180</v>
      </c>
      <c r="R1417" s="41">
        <v>22</v>
      </c>
    </row>
    <row r="1418" spans="1:18" ht="27.6">
      <c r="A1418" s="41">
        <v>2024</v>
      </c>
      <c r="B1418" s="41" t="s">
        <v>447</v>
      </c>
      <c r="C1418" s="41" t="s">
        <v>629</v>
      </c>
      <c r="D1418" s="41" t="s">
        <v>94</v>
      </c>
      <c r="E1418" s="41" t="s">
        <v>94</v>
      </c>
      <c r="F1418" s="41" t="s">
        <v>67</v>
      </c>
      <c r="G1418" s="41" t="s">
        <v>626</v>
      </c>
      <c r="H1418" s="41" t="s">
        <v>58</v>
      </c>
      <c r="I1418" s="41" t="s">
        <v>57</v>
      </c>
      <c r="J1418" s="41" t="s">
        <v>57</v>
      </c>
      <c r="K1418" s="41" t="s">
        <v>1024</v>
      </c>
      <c r="L1418" s="41" t="s">
        <v>1025</v>
      </c>
      <c r="M1418" s="41" t="s">
        <v>61</v>
      </c>
      <c r="N1418" s="40"/>
      <c r="O1418" s="40"/>
      <c r="P1418" s="41" t="s">
        <v>1011</v>
      </c>
      <c r="Q1418" s="41" t="s">
        <v>180</v>
      </c>
      <c r="R1418" s="41">
        <v>447</v>
      </c>
    </row>
    <row r="1419" spans="1:18" ht="27.6">
      <c r="A1419" s="41">
        <v>2024</v>
      </c>
      <c r="B1419" s="41" t="s">
        <v>447</v>
      </c>
      <c r="C1419" s="41" t="s">
        <v>629</v>
      </c>
      <c r="D1419" s="41" t="s">
        <v>94</v>
      </c>
      <c r="E1419" s="41" t="s">
        <v>94</v>
      </c>
      <c r="F1419" s="41" t="s">
        <v>67</v>
      </c>
      <c r="G1419" s="41" t="s">
        <v>626</v>
      </c>
      <c r="H1419" s="41" t="s">
        <v>58</v>
      </c>
      <c r="I1419" s="41" t="s">
        <v>57</v>
      </c>
      <c r="J1419" s="41" t="s">
        <v>57</v>
      </c>
      <c r="K1419" s="41" t="s">
        <v>1125</v>
      </c>
      <c r="L1419" s="41" t="s">
        <v>1126</v>
      </c>
      <c r="M1419" s="41" t="s">
        <v>61</v>
      </c>
      <c r="N1419" s="40"/>
      <c r="O1419" s="40"/>
      <c r="P1419" s="41" t="s">
        <v>1011</v>
      </c>
      <c r="Q1419" s="41" t="s">
        <v>180</v>
      </c>
      <c r="R1419" s="41">
        <v>60</v>
      </c>
    </row>
    <row r="1420" spans="1:18" ht="27.6">
      <c r="A1420" s="41">
        <v>2024</v>
      </c>
      <c r="B1420" s="41" t="s">
        <v>447</v>
      </c>
      <c r="C1420" s="41" t="s">
        <v>629</v>
      </c>
      <c r="D1420" s="41" t="s">
        <v>94</v>
      </c>
      <c r="E1420" s="41" t="s">
        <v>94</v>
      </c>
      <c r="F1420" s="41" t="s">
        <v>67</v>
      </c>
      <c r="G1420" s="41" t="s">
        <v>626</v>
      </c>
      <c r="H1420" s="41" t="s">
        <v>58</v>
      </c>
      <c r="I1420" s="41" t="s">
        <v>57</v>
      </c>
      <c r="J1420" s="41" t="s">
        <v>57</v>
      </c>
      <c r="K1420" s="41" t="s">
        <v>1026</v>
      </c>
      <c r="L1420" s="41" t="s">
        <v>1027</v>
      </c>
      <c r="M1420" s="41" t="s">
        <v>61</v>
      </c>
      <c r="N1420" s="40"/>
      <c r="O1420" s="40"/>
      <c r="P1420" s="41" t="s">
        <v>1011</v>
      </c>
      <c r="Q1420" s="41" t="s">
        <v>180</v>
      </c>
      <c r="R1420" s="41">
        <v>75</v>
      </c>
    </row>
    <row r="1421" spans="1:18" ht="27.6">
      <c r="A1421" s="41">
        <v>2024</v>
      </c>
      <c r="B1421" s="41" t="s">
        <v>447</v>
      </c>
      <c r="C1421" s="41" t="s">
        <v>629</v>
      </c>
      <c r="D1421" s="41" t="s">
        <v>94</v>
      </c>
      <c r="E1421" s="41" t="s">
        <v>94</v>
      </c>
      <c r="F1421" s="41" t="s">
        <v>67</v>
      </c>
      <c r="G1421" s="41" t="s">
        <v>626</v>
      </c>
      <c r="H1421" s="41" t="s">
        <v>58</v>
      </c>
      <c r="I1421" s="41" t="s">
        <v>57</v>
      </c>
      <c r="J1421" s="41" t="s">
        <v>57</v>
      </c>
      <c r="K1421" s="41" t="s">
        <v>1074</v>
      </c>
      <c r="L1421" s="41" t="s">
        <v>1075</v>
      </c>
      <c r="M1421" s="41" t="s">
        <v>61</v>
      </c>
      <c r="N1421" s="40"/>
      <c r="O1421" s="40"/>
      <c r="P1421" s="41" t="s">
        <v>1011</v>
      </c>
      <c r="Q1421" s="41" t="s">
        <v>180</v>
      </c>
      <c r="R1421" s="41">
        <v>1</v>
      </c>
    </row>
    <row r="1422" spans="1:18" ht="27.6">
      <c r="A1422" s="41">
        <v>2024</v>
      </c>
      <c r="B1422" s="41" t="s">
        <v>447</v>
      </c>
      <c r="C1422" s="41" t="s">
        <v>629</v>
      </c>
      <c r="D1422" s="41" t="s">
        <v>94</v>
      </c>
      <c r="E1422" s="41" t="s">
        <v>94</v>
      </c>
      <c r="F1422" s="41" t="s">
        <v>67</v>
      </c>
      <c r="G1422" s="41" t="s">
        <v>626</v>
      </c>
      <c r="H1422" s="41" t="s">
        <v>58</v>
      </c>
      <c r="I1422" s="41" t="s">
        <v>57</v>
      </c>
      <c r="J1422" s="41" t="s">
        <v>57</v>
      </c>
      <c r="K1422" s="41" t="s">
        <v>1033</v>
      </c>
      <c r="L1422" s="41" t="s">
        <v>1034</v>
      </c>
      <c r="M1422" s="41" t="s">
        <v>61</v>
      </c>
      <c r="N1422" s="40"/>
      <c r="O1422" s="40"/>
      <c r="P1422" s="41" t="s">
        <v>1011</v>
      </c>
      <c r="Q1422" s="41" t="s">
        <v>180</v>
      </c>
      <c r="R1422" s="41">
        <v>147</v>
      </c>
    </row>
    <row r="1423" spans="1:18" ht="27.6">
      <c r="A1423" s="41">
        <v>2024</v>
      </c>
      <c r="B1423" s="41" t="s">
        <v>447</v>
      </c>
      <c r="C1423" s="41" t="s">
        <v>629</v>
      </c>
      <c r="D1423" s="41" t="s">
        <v>94</v>
      </c>
      <c r="E1423" s="41" t="s">
        <v>94</v>
      </c>
      <c r="F1423" s="41" t="s">
        <v>67</v>
      </c>
      <c r="G1423" s="41" t="s">
        <v>626</v>
      </c>
      <c r="H1423" s="41" t="s">
        <v>58</v>
      </c>
      <c r="I1423" s="41" t="s">
        <v>57</v>
      </c>
      <c r="J1423" s="41" t="s">
        <v>57</v>
      </c>
      <c r="K1423" s="41" t="s">
        <v>1049</v>
      </c>
      <c r="L1423" s="41" t="s">
        <v>1050</v>
      </c>
      <c r="M1423" s="41" t="s">
        <v>61</v>
      </c>
      <c r="N1423" s="40"/>
      <c r="O1423" s="40"/>
      <c r="P1423" s="41" t="s">
        <v>1011</v>
      </c>
      <c r="Q1423" s="41" t="s">
        <v>180</v>
      </c>
      <c r="R1423" s="41">
        <v>46</v>
      </c>
    </row>
    <row r="1424" spans="1:18" ht="27.6">
      <c r="A1424" s="41">
        <v>2024</v>
      </c>
      <c r="B1424" s="41" t="s">
        <v>447</v>
      </c>
      <c r="C1424" s="41" t="s">
        <v>629</v>
      </c>
      <c r="D1424" s="41" t="s">
        <v>94</v>
      </c>
      <c r="E1424" s="41" t="s">
        <v>94</v>
      </c>
      <c r="F1424" s="41" t="s">
        <v>67</v>
      </c>
      <c r="G1424" s="41" t="s">
        <v>626</v>
      </c>
      <c r="H1424" s="41" t="s">
        <v>58</v>
      </c>
      <c r="I1424" s="41" t="s">
        <v>57</v>
      </c>
      <c r="J1424" s="41" t="s">
        <v>57</v>
      </c>
      <c r="K1424" s="41" t="s">
        <v>852</v>
      </c>
      <c r="L1424" s="41" t="s">
        <v>852</v>
      </c>
      <c r="M1424" s="41" t="s">
        <v>61</v>
      </c>
      <c r="N1424" s="40"/>
      <c r="O1424" s="40"/>
      <c r="P1424" s="41" t="s">
        <v>1011</v>
      </c>
      <c r="Q1424" s="41" t="s">
        <v>180</v>
      </c>
      <c r="R1424" s="41">
        <v>121</v>
      </c>
    </row>
    <row r="1425" spans="1:18" ht="27.6">
      <c r="A1425" s="41">
        <v>2024</v>
      </c>
      <c r="B1425" s="41" t="s">
        <v>447</v>
      </c>
      <c r="C1425" s="41" t="s">
        <v>629</v>
      </c>
      <c r="D1425" s="41" t="s">
        <v>94</v>
      </c>
      <c r="E1425" s="41" t="s">
        <v>94</v>
      </c>
      <c r="F1425" s="41" t="s">
        <v>67</v>
      </c>
      <c r="G1425" s="41" t="s">
        <v>626</v>
      </c>
      <c r="H1425" s="41" t="s">
        <v>58</v>
      </c>
      <c r="I1425" s="41" t="s">
        <v>57</v>
      </c>
      <c r="J1425" s="41" t="s">
        <v>57</v>
      </c>
      <c r="K1425" s="41" t="s">
        <v>1028</v>
      </c>
      <c r="L1425" s="41" t="s">
        <v>1029</v>
      </c>
      <c r="M1425" s="41" t="s">
        <v>61</v>
      </c>
      <c r="N1425" s="40"/>
      <c r="O1425" s="40"/>
      <c r="P1425" s="41" t="s">
        <v>1011</v>
      </c>
      <c r="Q1425" s="41" t="s">
        <v>180</v>
      </c>
      <c r="R1425" s="41">
        <v>230</v>
      </c>
    </row>
    <row r="1426" spans="1:18" ht="27.6">
      <c r="A1426" s="41">
        <v>2024</v>
      </c>
      <c r="B1426" s="41" t="s">
        <v>447</v>
      </c>
      <c r="C1426" s="41" t="s">
        <v>629</v>
      </c>
      <c r="D1426" s="41" t="s">
        <v>94</v>
      </c>
      <c r="E1426" s="41" t="s">
        <v>94</v>
      </c>
      <c r="F1426" s="41" t="s">
        <v>67</v>
      </c>
      <c r="G1426" s="41" t="s">
        <v>626</v>
      </c>
      <c r="H1426" s="41" t="s">
        <v>58</v>
      </c>
      <c r="I1426" s="41" t="s">
        <v>57</v>
      </c>
      <c r="J1426" s="41" t="s">
        <v>57</v>
      </c>
      <c r="K1426" s="41" t="s">
        <v>1127</v>
      </c>
      <c r="L1426" s="41" t="s">
        <v>455</v>
      </c>
      <c r="M1426" s="41" t="s">
        <v>61</v>
      </c>
      <c r="N1426" s="40"/>
      <c r="O1426" s="40"/>
      <c r="P1426" s="41" t="s">
        <v>1011</v>
      </c>
      <c r="Q1426" s="41" t="s">
        <v>180</v>
      </c>
      <c r="R1426" s="41">
        <v>200</v>
      </c>
    </row>
    <row r="1427" spans="1:18" ht="27.6">
      <c r="A1427" s="41">
        <v>2024</v>
      </c>
      <c r="B1427" s="41" t="s">
        <v>447</v>
      </c>
      <c r="C1427" s="41" t="s">
        <v>629</v>
      </c>
      <c r="D1427" s="41" t="s">
        <v>94</v>
      </c>
      <c r="E1427" s="41" t="s">
        <v>94</v>
      </c>
      <c r="F1427" s="41" t="s">
        <v>67</v>
      </c>
      <c r="G1427" s="41" t="s">
        <v>626</v>
      </c>
      <c r="H1427" s="41" t="s">
        <v>58</v>
      </c>
      <c r="I1427" s="41" t="s">
        <v>57</v>
      </c>
      <c r="J1427" s="41" t="s">
        <v>57</v>
      </c>
      <c r="K1427" s="41" t="s">
        <v>1060</v>
      </c>
      <c r="L1427" s="41" t="s">
        <v>1061</v>
      </c>
      <c r="M1427" s="41" t="s">
        <v>61</v>
      </c>
      <c r="N1427" s="40"/>
      <c r="O1427" s="40"/>
      <c r="P1427" s="41" t="s">
        <v>1011</v>
      </c>
      <c r="Q1427" s="41" t="s">
        <v>180</v>
      </c>
      <c r="R1427" s="41">
        <v>445</v>
      </c>
    </row>
    <row r="1428" spans="1:18" ht="27.6">
      <c r="A1428" s="41">
        <v>2024</v>
      </c>
      <c r="B1428" s="41" t="s">
        <v>447</v>
      </c>
      <c r="C1428" s="41" t="s">
        <v>629</v>
      </c>
      <c r="D1428" s="41" t="s">
        <v>94</v>
      </c>
      <c r="E1428" s="41" t="s">
        <v>94</v>
      </c>
      <c r="F1428" s="41" t="s">
        <v>67</v>
      </c>
      <c r="G1428" s="41" t="s">
        <v>626</v>
      </c>
      <c r="H1428" s="41" t="s">
        <v>58</v>
      </c>
      <c r="I1428" s="41" t="s">
        <v>57</v>
      </c>
      <c r="J1428" s="41" t="s">
        <v>57</v>
      </c>
      <c r="K1428" s="41" t="s">
        <v>1037</v>
      </c>
      <c r="L1428" s="41" t="s">
        <v>1038</v>
      </c>
      <c r="M1428" s="41" t="s">
        <v>61</v>
      </c>
      <c r="N1428" s="40"/>
      <c r="O1428" s="40"/>
      <c r="P1428" s="41" t="s">
        <v>1011</v>
      </c>
      <c r="Q1428" s="41" t="s">
        <v>180</v>
      </c>
      <c r="R1428" s="41">
        <v>5</v>
      </c>
    </row>
    <row r="1429" spans="1:18" ht="27.6">
      <c r="A1429" s="41">
        <v>2024</v>
      </c>
      <c r="B1429" s="41" t="s">
        <v>447</v>
      </c>
      <c r="C1429" s="41" t="s">
        <v>629</v>
      </c>
      <c r="D1429" s="41" t="s">
        <v>94</v>
      </c>
      <c r="E1429" s="41" t="s">
        <v>94</v>
      </c>
      <c r="F1429" s="41" t="s">
        <v>67</v>
      </c>
      <c r="G1429" s="41" t="s">
        <v>626</v>
      </c>
      <c r="H1429" s="41" t="s">
        <v>58</v>
      </c>
      <c r="I1429" s="41" t="s">
        <v>57</v>
      </c>
      <c r="J1429" s="41" t="s">
        <v>57</v>
      </c>
      <c r="K1429" s="41" t="s">
        <v>1078</v>
      </c>
      <c r="L1429" s="41" t="s">
        <v>1079</v>
      </c>
      <c r="M1429" s="41" t="s">
        <v>61</v>
      </c>
      <c r="N1429" s="40"/>
      <c r="O1429" s="40"/>
      <c r="P1429" s="41" t="s">
        <v>1011</v>
      </c>
      <c r="Q1429" s="41" t="s">
        <v>180</v>
      </c>
      <c r="R1429" s="41">
        <v>10</v>
      </c>
    </row>
    <row r="1430" spans="1:18" ht="27.6">
      <c r="A1430" s="41">
        <v>2024</v>
      </c>
      <c r="B1430" s="41" t="s">
        <v>447</v>
      </c>
      <c r="C1430" s="41" t="s">
        <v>629</v>
      </c>
      <c r="D1430" s="41" t="s">
        <v>94</v>
      </c>
      <c r="E1430" s="41" t="s">
        <v>94</v>
      </c>
      <c r="F1430" s="41" t="s">
        <v>67</v>
      </c>
      <c r="G1430" s="41" t="s">
        <v>626</v>
      </c>
      <c r="H1430" s="41" t="s">
        <v>58</v>
      </c>
      <c r="I1430" s="41" t="s">
        <v>57</v>
      </c>
      <c r="J1430" s="41" t="s">
        <v>57</v>
      </c>
      <c r="K1430" s="41" t="s">
        <v>1080</v>
      </c>
      <c r="L1430" s="41" t="s">
        <v>1081</v>
      </c>
      <c r="M1430" s="41" t="s">
        <v>61</v>
      </c>
      <c r="N1430" s="40"/>
      <c r="O1430" s="40"/>
      <c r="P1430" s="41" t="s">
        <v>1011</v>
      </c>
      <c r="Q1430" s="41" t="s">
        <v>180</v>
      </c>
      <c r="R1430" s="41">
        <v>24</v>
      </c>
    </row>
    <row r="1431" spans="1:18" ht="27.6">
      <c r="A1431" s="41">
        <v>2024</v>
      </c>
      <c r="B1431" s="41" t="s">
        <v>447</v>
      </c>
      <c r="C1431" s="41" t="s">
        <v>629</v>
      </c>
      <c r="D1431" s="41" t="s">
        <v>94</v>
      </c>
      <c r="E1431" s="41" t="s">
        <v>94</v>
      </c>
      <c r="F1431" s="41" t="s">
        <v>67</v>
      </c>
      <c r="G1431" s="41" t="s">
        <v>626</v>
      </c>
      <c r="H1431" s="41" t="s">
        <v>58</v>
      </c>
      <c r="I1431" s="41" t="s">
        <v>57</v>
      </c>
      <c r="J1431" s="41" t="s">
        <v>57</v>
      </c>
      <c r="K1431" s="41" t="s">
        <v>1039</v>
      </c>
      <c r="L1431" s="41" t="s">
        <v>1040</v>
      </c>
      <c r="M1431" s="41" t="s">
        <v>61</v>
      </c>
      <c r="N1431" s="40"/>
      <c r="O1431" s="40"/>
      <c r="P1431" s="41" t="s">
        <v>1011</v>
      </c>
      <c r="Q1431" s="41" t="s">
        <v>180</v>
      </c>
      <c r="R1431" s="41">
        <v>4</v>
      </c>
    </row>
    <row r="1432" spans="1:18" ht="27.6">
      <c r="A1432" s="41">
        <v>2024</v>
      </c>
      <c r="B1432" s="41" t="s">
        <v>447</v>
      </c>
      <c r="C1432" s="41" t="s">
        <v>629</v>
      </c>
      <c r="D1432" s="41" t="s">
        <v>94</v>
      </c>
      <c r="E1432" s="41" t="s">
        <v>94</v>
      </c>
      <c r="F1432" s="41" t="s">
        <v>67</v>
      </c>
      <c r="G1432" s="41" t="s">
        <v>626</v>
      </c>
      <c r="H1432" s="41" t="s">
        <v>58</v>
      </c>
      <c r="I1432" s="41" t="s">
        <v>57</v>
      </c>
      <c r="J1432" s="41" t="s">
        <v>57</v>
      </c>
      <c r="K1432" s="41" t="s">
        <v>1030</v>
      </c>
      <c r="L1432" s="41" t="s">
        <v>830</v>
      </c>
      <c r="M1432" s="41" t="s">
        <v>61</v>
      </c>
      <c r="N1432" s="40"/>
      <c r="O1432" s="40"/>
      <c r="P1432" s="41" t="s">
        <v>1011</v>
      </c>
      <c r="Q1432" s="41" t="s">
        <v>180</v>
      </c>
      <c r="R1432" s="41">
        <v>570</v>
      </c>
    </row>
    <row r="1433" spans="1:18" ht="27.6">
      <c r="A1433" s="41">
        <v>2024</v>
      </c>
      <c r="B1433" s="41" t="s">
        <v>447</v>
      </c>
      <c r="C1433" s="41" t="s">
        <v>629</v>
      </c>
      <c r="D1433" s="41" t="s">
        <v>94</v>
      </c>
      <c r="E1433" s="41" t="s">
        <v>94</v>
      </c>
      <c r="F1433" s="41" t="s">
        <v>67</v>
      </c>
      <c r="G1433" s="41" t="s">
        <v>626</v>
      </c>
      <c r="H1433" s="41" t="s">
        <v>58</v>
      </c>
      <c r="I1433" s="41" t="s">
        <v>57</v>
      </c>
      <c r="J1433" s="41" t="s">
        <v>57</v>
      </c>
      <c r="K1433" s="41" t="s">
        <v>1043</v>
      </c>
      <c r="L1433" s="41" t="s">
        <v>1044</v>
      </c>
      <c r="M1433" s="41" t="s">
        <v>61</v>
      </c>
      <c r="N1433" s="40"/>
      <c r="O1433" s="40"/>
      <c r="P1433" s="41" t="s">
        <v>1011</v>
      </c>
      <c r="Q1433" s="41" t="s">
        <v>180</v>
      </c>
      <c r="R1433" s="41">
        <v>80</v>
      </c>
    </row>
    <row r="1434" spans="1:18" ht="27.6">
      <c r="A1434" s="41">
        <v>2024</v>
      </c>
      <c r="B1434" s="41" t="s">
        <v>447</v>
      </c>
      <c r="C1434" s="41" t="s">
        <v>629</v>
      </c>
      <c r="D1434" s="41" t="s">
        <v>94</v>
      </c>
      <c r="E1434" s="41" t="s">
        <v>94</v>
      </c>
      <c r="F1434" s="41" t="s">
        <v>67</v>
      </c>
      <c r="G1434" s="41" t="s">
        <v>626</v>
      </c>
      <c r="H1434" s="41" t="s">
        <v>888</v>
      </c>
      <c r="I1434" s="41" t="s">
        <v>55</v>
      </c>
      <c r="J1434" s="41" t="s">
        <v>55</v>
      </c>
      <c r="K1434" s="41" t="s">
        <v>1203</v>
      </c>
      <c r="L1434" s="41" t="s">
        <v>1204</v>
      </c>
      <c r="M1434" s="41" t="s">
        <v>54</v>
      </c>
      <c r="N1434" s="40"/>
      <c r="O1434" s="40"/>
      <c r="P1434" s="41" t="s">
        <v>1011</v>
      </c>
      <c r="Q1434" s="40"/>
      <c r="R1434" s="41">
        <v>300</v>
      </c>
    </row>
    <row r="1435" spans="1:18" ht="27.6">
      <c r="A1435" s="41">
        <v>2024</v>
      </c>
      <c r="B1435" s="41" t="s">
        <v>447</v>
      </c>
      <c r="C1435" s="41" t="s">
        <v>629</v>
      </c>
      <c r="D1435" s="41" t="s">
        <v>94</v>
      </c>
      <c r="E1435" s="41" t="s">
        <v>94</v>
      </c>
      <c r="F1435" s="41" t="s">
        <v>67</v>
      </c>
      <c r="G1435" s="41" t="s">
        <v>626</v>
      </c>
      <c r="H1435" s="41" t="s">
        <v>888</v>
      </c>
      <c r="I1435" s="41" t="s">
        <v>55</v>
      </c>
      <c r="J1435" s="41" t="s">
        <v>55</v>
      </c>
      <c r="K1435" s="41" t="s">
        <v>1024</v>
      </c>
      <c r="L1435" s="41" t="s">
        <v>1025</v>
      </c>
      <c r="M1435" s="41" t="s">
        <v>54</v>
      </c>
      <c r="N1435" s="40"/>
      <c r="O1435" s="40"/>
      <c r="P1435" s="41" t="s">
        <v>1011</v>
      </c>
      <c r="Q1435" s="41" t="s">
        <v>180</v>
      </c>
      <c r="R1435" s="41">
        <v>513</v>
      </c>
    </row>
    <row r="1436" spans="1:18" ht="27.6">
      <c r="A1436" s="41">
        <v>2024</v>
      </c>
      <c r="B1436" s="41" t="s">
        <v>447</v>
      </c>
      <c r="C1436" s="41" t="s">
        <v>629</v>
      </c>
      <c r="D1436" s="41" t="s">
        <v>94</v>
      </c>
      <c r="E1436" s="41" t="s">
        <v>94</v>
      </c>
      <c r="F1436" s="41" t="s">
        <v>67</v>
      </c>
      <c r="G1436" s="41" t="s">
        <v>626</v>
      </c>
      <c r="H1436" s="41" t="s">
        <v>888</v>
      </c>
      <c r="I1436" s="41" t="s">
        <v>55</v>
      </c>
      <c r="J1436" s="41" t="s">
        <v>55</v>
      </c>
      <c r="K1436" s="41" t="s">
        <v>1026</v>
      </c>
      <c r="L1436" s="41" t="s">
        <v>1027</v>
      </c>
      <c r="M1436" s="41" t="s">
        <v>54</v>
      </c>
      <c r="N1436" s="40"/>
      <c r="O1436" s="40"/>
      <c r="P1436" s="41" t="s">
        <v>1011</v>
      </c>
      <c r="Q1436" s="41" t="s">
        <v>180</v>
      </c>
      <c r="R1436" s="41">
        <v>55</v>
      </c>
    </row>
    <row r="1437" spans="1:18" ht="27.6">
      <c r="A1437" s="41">
        <v>2024</v>
      </c>
      <c r="B1437" s="41" t="s">
        <v>447</v>
      </c>
      <c r="C1437" s="41" t="s">
        <v>629</v>
      </c>
      <c r="D1437" s="41" t="s">
        <v>94</v>
      </c>
      <c r="E1437" s="41" t="s">
        <v>94</v>
      </c>
      <c r="F1437" s="41" t="s">
        <v>67</v>
      </c>
      <c r="G1437" s="41" t="s">
        <v>626</v>
      </c>
      <c r="H1437" s="41" t="s">
        <v>888</v>
      </c>
      <c r="I1437" s="41" t="s">
        <v>55</v>
      </c>
      <c r="J1437" s="41" t="s">
        <v>55</v>
      </c>
      <c r="K1437" s="41" t="s">
        <v>1074</v>
      </c>
      <c r="L1437" s="41" t="s">
        <v>1075</v>
      </c>
      <c r="M1437" s="41" t="s">
        <v>54</v>
      </c>
      <c r="N1437" s="40"/>
      <c r="O1437" s="40"/>
      <c r="P1437" s="41" t="s">
        <v>1011</v>
      </c>
      <c r="Q1437" s="41" t="s">
        <v>180</v>
      </c>
      <c r="R1437" s="41">
        <v>1</v>
      </c>
    </row>
    <row r="1438" spans="1:18" ht="27.6">
      <c r="A1438" s="41">
        <v>2024</v>
      </c>
      <c r="B1438" s="41" t="s">
        <v>447</v>
      </c>
      <c r="C1438" s="41" t="s">
        <v>629</v>
      </c>
      <c r="D1438" s="41" t="s">
        <v>94</v>
      </c>
      <c r="E1438" s="41" t="s">
        <v>94</v>
      </c>
      <c r="F1438" s="41" t="s">
        <v>67</v>
      </c>
      <c r="G1438" s="41" t="s">
        <v>626</v>
      </c>
      <c r="H1438" s="41" t="s">
        <v>888</v>
      </c>
      <c r="I1438" s="41" t="s">
        <v>55</v>
      </c>
      <c r="J1438" s="41" t="s">
        <v>55</v>
      </c>
      <c r="K1438" s="41" t="s">
        <v>1033</v>
      </c>
      <c r="L1438" s="41" t="s">
        <v>1034</v>
      </c>
      <c r="M1438" s="41" t="s">
        <v>54</v>
      </c>
      <c r="N1438" s="40"/>
      <c r="O1438" s="40"/>
      <c r="P1438" s="41" t="s">
        <v>1011</v>
      </c>
      <c r="Q1438" s="41" t="s">
        <v>180</v>
      </c>
      <c r="R1438" s="41">
        <v>228</v>
      </c>
    </row>
    <row r="1439" spans="1:18" ht="27.6">
      <c r="A1439" s="41">
        <v>2024</v>
      </c>
      <c r="B1439" s="41" t="s">
        <v>447</v>
      </c>
      <c r="C1439" s="41" t="s">
        <v>629</v>
      </c>
      <c r="D1439" s="41" t="s">
        <v>94</v>
      </c>
      <c r="E1439" s="41" t="s">
        <v>94</v>
      </c>
      <c r="F1439" s="41" t="s">
        <v>67</v>
      </c>
      <c r="G1439" s="41" t="s">
        <v>626</v>
      </c>
      <c r="H1439" s="41" t="s">
        <v>888</v>
      </c>
      <c r="I1439" s="41" t="s">
        <v>55</v>
      </c>
      <c r="J1439" s="41" t="s">
        <v>55</v>
      </c>
      <c r="K1439" s="41" t="s">
        <v>1117</v>
      </c>
      <c r="L1439" s="41" t="s">
        <v>1118</v>
      </c>
      <c r="M1439" s="41" t="s">
        <v>54</v>
      </c>
      <c r="N1439" s="40"/>
      <c r="O1439" s="40"/>
      <c r="P1439" s="41" t="s">
        <v>1011</v>
      </c>
      <c r="Q1439" s="40"/>
      <c r="R1439" s="41">
        <v>12</v>
      </c>
    </row>
    <row r="1440" spans="1:18" ht="27.6">
      <c r="A1440" s="41">
        <v>2024</v>
      </c>
      <c r="B1440" s="41" t="s">
        <v>447</v>
      </c>
      <c r="C1440" s="41" t="s">
        <v>629</v>
      </c>
      <c r="D1440" s="41" t="s">
        <v>94</v>
      </c>
      <c r="E1440" s="41" t="s">
        <v>94</v>
      </c>
      <c r="F1440" s="41" t="s">
        <v>67</v>
      </c>
      <c r="G1440" s="41" t="s">
        <v>626</v>
      </c>
      <c r="H1440" s="41" t="s">
        <v>888</v>
      </c>
      <c r="I1440" s="41" t="s">
        <v>55</v>
      </c>
      <c r="J1440" s="41" t="s">
        <v>55</v>
      </c>
      <c r="K1440" s="41" t="s">
        <v>1049</v>
      </c>
      <c r="L1440" s="41" t="s">
        <v>1050</v>
      </c>
      <c r="M1440" s="41" t="s">
        <v>54</v>
      </c>
      <c r="N1440" s="40"/>
      <c r="O1440" s="40"/>
      <c r="P1440" s="41" t="s">
        <v>1011</v>
      </c>
      <c r="Q1440" s="41" t="s">
        <v>180</v>
      </c>
      <c r="R1440" s="41">
        <v>60</v>
      </c>
    </row>
    <row r="1441" spans="1:18" ht="27.6">
      <c r="A1441" s="41">
        <v>2024</v>
      </c>
      <c r="B1441" s="41" t="s">
        <v>447</v>
      </c>
      <c r="C1441" s="41" t="s">
        <v>629</v>
      </c>
      <c r="D1441" s="41" t="s">
        <v>94</v>
      </c>
      <c r="E1441" s="41" t="s">
        <v>94</v>
      </c>
      <c r="F1441" s="41" t="s">
        <v>67</v>
      </c>
      <c r="G1441" s="41" t="s">
        <v>626</v>
      </c>
      <c r="H1441" s="41" t="s">
        <v>888</v>
      </c>
      <c r="I1441" s="41" t="s">
        <v>55</v>
      </c>
      <c r="J1441" s="41" t="s">
        <v>55</v>
      </c>
      <c r="K1441" s="41" t="s">
        <v>852</v>
      </c>
      <c r="L1441" s="41" t="s">
        <v>852</v>
      </c>
      <c r="M1441" s="41" t="s">
        <v>54</v>
      </c>
      <c r="N1441" s="40"/>
      <c r="O1441" s="40"/>
      <c r="P1441" s="41" t="s">
        <v>1011</v>
      </c>
      <c r="Q1441" s="41" t="s">
        <v>180</v>
      </c>
      <c r="R1441" s="41">
        <v>81</v>
      </c>
    </row>
    <row r="1442" spans="1:18" ht="27.6">
      <c r="A1442" s="41">
        <v>2024</v>
      </c>
      <c r="B1442" s="41" t="s">
        <v>447</v>
      </c>
      <c r="C1442" s="41" t="s">
        <v>629</v>
      </c>
      <c r="D1442" s="41" t="s">
        <v>94</v>
      </c>
      <c r="E1442" s="41" t="s">
        <v>94</v>
      </c>
      <c r="F1442" s="41" t="s">
        <v>67</v>
      </c>
      <c r="G1442" s="41" t="s">
        <v>626</v>
      </c>
      <c r="H1442" s="41" t="s">
        <v>888</v>
      </c>
      <c r="I1442" s="41" t="s">
        <v>55</v>
      </c>
      <c r="J1442" s="41" t="s">
        <v>55</v>
      </c>
      <c r="K1442" s="41" t="s">
        <v>1028</v>
      </c>
      <c r="L1442" s="41" t="s">
        <v>1029</v>
      </c>
      <c r="M1442" s="41" t="s">
        <v>54</v>
      </c>
      <c r="N1442" s="40"/>
      <c r="O1442" s="40"/>
      <c r="P1442" s="41" t="s">
        <v>1011</v>
      </c>
      <c r="Q1442" s="41" t="s">
        <v>180</v>
      </c>
      <c r="R1442" s="41">
        <v>100</v>
      </c>
    </row>
    <row r="1443" spans="1:18" ht="27.6">
      <c r="A1443" s="41">
        <v>2024</v>
      </c>
      <c r="B1443" s="41" t="s">
        <v>447</v>
      </c>
      <c r="C1443" s="41" t="s">
        <v>629</v>
      </c>
      <c r="D1443" s="41" t="s">
        <v>94</v>
      </c>
      <c r="E1443" s="41" t="s">
        <v>94</v>
      </c>
      <c r="F1443" s="41" t="s">
        <v>67</v>
      </c>
      <c r="G1443" s="41" t="s">
        <v>626</v>
      </c>
      <c r="H1443" s="41" t="s">
        <v>888</v>
      </c>
      <c r="I1443" s="41" t="s">
        <v>55</v>
      </c>
      <c r="J1443" s="41" t="s">
        <v>55</v>
      </c>
      <c r="K1443" s="41" t="s">
        <v>1060</v>
      </c>
      <c r="L1443" s="41" t="s">
        <v>1061</v>
      </c>
      <c r="M1443" s="41" t="s">
        <v>54</v>
      </c>
      <c r="N1443" s="40"/>
      <c r="O1443" s="40"/>
      <c r="P1443" s="41" t="s">
        <v>1011</v>
      </c>
      <c r="Q1443" s="41" t="s">
        <v>180</v>
      </c>
      <c r="R1443" s="41">
        <v>400</v>
      </c>
    </row>
    <row r="1444" spans="1:18" ht="27.6">
      <c r="A1444" s="41">
        <v>2024</v>
      </c>
      <c r="B1444" s="41" t="s">
        <v>447</v>
      </c>
      <c r="C1444" s="41" t="s">
        <v>629</v>
      </c>
      <c r="D1444" s="41" t="s">
        <v>94</v>
      </c>
      <c r="E1444" s="41" t="s">
        <v>94</v>
      </c>
      <c r="F1444" s="41" t="s">
        <v>67</v>
      </c>
      <c r="G1444" s="41" t="s">
        <v>626</v>
      </c>
      <c r="H1444" s="41" t="s">
        <v>888</v>
      </c>
      <c r="I1444" s="41" t="s">
        <v>55</v>
      </c>
      <c r="J1444" s="41" t="s">
        <v>55</v>
      </c>
      <c r="K1444" s="41" t="s">
        <v>1078</v>
      </c>
      <c r="L1444" s="41" t="s">
        <v>1079</v>
      </c>
      <c r="M1444" s="41" t="s">
        <v>54</v>
      </c>
      <c r="N1444" s="40"/>
      <c r="O1444" s="40"/>
      <c r="P1444" s="41" t="s">
        <v>1011</v>
      </c>
      <c r="Q1444" s="41" t="s">
        <v>180</v>
      </c>
      <c r="R1444" s="41">
        <v>15</v>
      </c>
    </row>
    <row r="1445" spans="1:18" ht="27.6">
      <c r="A1445" s="41">
        <v>2024</v>
      </c>
      <c r="B1445" s="41" t="s">
        <v>447</v>
      </c>
      <c r="C1445" s="41" t="s">
        <v>629</v>
      </c>
      <c r="D1445" s="41" t="s">
        <v>94</v>
      </c>
      <c r="E1445" s="41" t="s">
        <v>94</v>
      </c>
      <c r="F1445" s="41" t="s">
        <v>67</v>
      </c>
      <c r="G1445" s="41" t="s">
        <v>626</v>
      </c>
      <c r="H1445" s="41" t="s">
        <v>888</v>
      </c>
      <c r="I1445" s="41" t="s">
        <v>55</v>
      </c>
      <c r="J1445" s="41" t="s">
        <v>55</v>
      </c>
      <c r="K1445" s="41" t="s">
        <v>1039</v>
      </c>
      <c r="L1445" s="41" t="s">
        <v>1040</v>
      </c>
      <c r="M1445" s="41" t="s">
        <v>54</v>
      </c>
      <c r="N1445" s="40"/>
      <c r="O1445" s="40"/>
      <c r="P1445" s="41" t="s">
        <v>1011</v>
      </c>
      <c r="Q1445" s="41" t="s">
        <v>180</v>
      </c>
      <c r="R1445" s="41">
        <v>7</v>
      </c>
    </row>
    <row r="1446" spans="1:18" ht="27.6">
      <c r="A1446" s="41">
        <v>2024</v>
      </c>
      <c r="B1446" s="41" t="s">
        <v>447</v>
      </c>
      <c r="C1446" s="41" t="s">
        <v>629</v>
      </c>
      <c r="D1446" s="41" t="s">
        <v>94</v>
      </c>
      <c r="E1446" s="41" t="s">
        <v>94</v>
      </c>
      <c r="F1446" s="41" t="s">
        <v>67</v>
      </c>
      <c r="G1446" s="41" t="s">
        <v>626</v>
      </c>
      <c r="H1446" s="41" t="s">
        <v>888</v>
      </c>
      <c r="I1446" s="41" t="s">
        <v>55</v>
      </c>
      <c r="J1446" s="41" t="s">
        <v>55</v>
      </c>
      <c r="K1446" s="41" t="s">
        <v>1041</v>
      </c>
      <c r="L1446" s="41" t="s">
        <v>1042</v>
      </c>
      <c r="M1446" s="41" t="s">
        <v>54</v>
      </c>
      <c r="N1446" s="40"/>
      <c r="O1446" s="40"/>
      <c r="P1446" s="41" t="s">
        <v>1011</v>
      </c>
      <c r="Q1446" s="40"/>
      <c r="R1446" s="41">
        <v>90</v>
      </c>
    </row>
    <row r="1447" spans="1:18" ht="27.6">
      <c r="A1447" s="41">
        <v>2024</v>
      </c>
      <c r="B1447" s="41" t="s">
        <v>447</v>
      </c>
      <c r="C1447" s="41" t="s">
        <v>629</v>
      </c>
      <c r="D1447" s="41" t="s">
        <v>94</v>
      </c>
      <c r="E1447" s="41" t="s">
        <v>94</v>
      </c>
      <c r="F1447" s="41" t="s">
        <v>67</v>
      </c>
      <c r="G1447" s="41" t="s">
        <v>626</v>
      </c>
      <c r="H1447" s="41" t="s">
        <v>888</v>
      </c>
      <c r="I1447" s="41" t="s">
        <v>55</v>
      </c>
      <c r="J1447" s="41" t="s">
        <v>55</v>
      </c>
      <c r="K1447" s="41" t="s">
        <v>1030</v>
      </c>
      <c r="L1447" s="41" t="s">
        <v>830</v>
      </c>
      <c r="M1447" s="41" t="s">
        <v>54</v>
      </c>
      <c r="N1447" s="40"/>
      <c r="O1447" s="40"/>
      <c r="P1447" s="41" t="s">
        <v>1011</v>
      </c>
      <c r="Q1447" s="41" t="s">
        <v>180</v>
      </c>
      <c r="R1447" s="41">
        <v>200</v>
      </c>
    </row>
    <row r="1448" spans="1:18" ht="27.6">
      <c r="A1448" s="41">
        <v>2024</v>
      </c>
      <c r="B1448" s="41" t="s">
        <v>447</v>
      </c>
      <c r="C1448" s="41" t="s">
        <v>629</v>
      </c>
      <c r="D1448" s="41" t="s">
        <v>94</v>
      </c>
      <c r="E1448" s="41" t="s">
        <v>94</v>
      </c>
      <c r="F1448" s="41" t="s">
        <v>67</v>
      </c>
      <c r="G1448" s="41" t="s">
        <v>626</v>
      </c>
      <c r="H1448" s="41" t="s">
        <v>888</v>
      </c>
      <c r="I1448" s="41" t="s">
        <v>55</v>
      </c>
      <c r="J1448" s="41" t="s">
        <v>55</v>
      </c>
      <c r="K1448" s="41" t="s">
        <v>1043</v>
      </c>
      <c r="L1448" s="41" t="s">
        <v>1044</v>
      </c>
      <c r="M1448" s="41" t="s">
        <v>54</v>
      </c>
      <c r="N1448" s="40"/>
      <c r="O1448" s="40"/>
      <c r="P1448" s="41" t="s">
        <v>1011</v>
      </c>
      <c r="Q1448" s="41" t="s">
        <v>180</v>
      </c>
      <c r="R1448" s="41">
        <v>350</v>
      </c>
    </row>
    <row r="1449" spans="1:18" ht="27.6">
      <c r="A1449" s="41">
        <v>2024</v>
      </c>
      <c r="B1449" s="41" t="s">
        <v>447</v>
      </c>
      <c r="C1449" s="41" t="s">
        <v>629</v>
      </c>
      <c r="D1449" s="41" t="s">
        <v>94</v>
      </c>
      <c r="E1449" s="41" t="s">
        <v>94</v>
      </c>
      <c r="F1449" s="41" t="s">
        <v>67</v>
      </c>
      <c r="G1449" s="41" t="s">
        <v>626</v>
      </c>
      <c r="H1449" s="41" t="s">
        <v>888</v>
      </c>
      <c r="I1449" s="41" t="s">
        <v>55</v>
      </c>
      <c r="J1449" s="41" t="s">
        <v>55</v>
      </c>
      <c r="K1449" s="41" t="s">
        <v>866</v>
      </c>
      <c r="L1449" s="41" t="s">
        <v>1051</v>
      </c>
      <c r="M1449" s="41" t="s">
        <v>54</v>
      </c>
      <c r="N1449" s="40"/>
      <c r="O1449" s="40"/>
      <c r="P1449" s="41" t="s">
        <v>1011</v>
      </c>
      <c r="Q1449" s="40"/>
      <c r="R1449" s="41">
        <v>2</v>
      </c>
    </row>
    <row r="1450" spans="1:18" ht="27.6">
      <c r="A1450" s="41">
        <v>2024</v>
      </c>
      <c r="B1450" s="41" t="s">
        <v>447</v>
      </c>
      <c r="C1450" s="41" t="s">
        <v>629</v>
      </c>
      <c r="D1450" s="41" t="s">
        <v>94</v>
      </c>
      <c r="E1450" s="41" t="s">
        <v>94</v>
      </c>
      <c r="F1450" s="41" t="s">
        <v>67</v>
      </c>
      <c r="G1450" s="41" t="s">
        <v>626</v>
      </c>
      <c r="H1450" s="41" t="s">
        <v>888</v>
      </c>
      <c r="I1450" s="41" t="s">
        <v>55</v>
      </c>
      <c r="J1450" s="41" t="s">
        <v>55</v>
      </c>
      <c r="K1450" s="41" t="s">
        <v>1045</v>
      </c>
      <c r="L1450" s="41" t="s">
        <v>1046</v>
      </c>
      <c r="M1450" s="41" t="s">
        <v>54</v>
      </c>
      <c r="N1450" s="40"/>
      <c r="O1450" s="40"/>
      <c r="P1450" s="41" t="s">
        <v>1011</v>
      </c>
      <c r="Q1450" s="41" t="s">
        <v>180</v>
      </c>
      <c r="R1450" s="41">
        <v>125</v>
      </c>
    </row>
    <row r="1451" spans="1:18" ht="27.6">
      <c r="A1451" s="41">
        <v>2024</v>
      </c>
      <c r="B1451" s="41" t="s">
        <v>447</v>
      </c>
      <c r="C1451" s="41" t="s">
        <v>634</v>
      </c>
      <c r="D1451" s="41" t="s">
        <v>96</v>
      </c>
      <c r="E1451" s="41" t="s">
        <v>96</v>
      </c>
      <c r="F1451" s="41" t="s">
        <v>67</v>
      </c>
      <c r="G1451" s="41" t="s">
        <v>633</v>
      </c>
      <c r="H1451" s="41" t="s">
        <v>31</v>
      </c>
      <c r="I1451" s="41">
        <v>330</v>
      </c>
      <c r="J1451" s="41" t="s">
        <v>31</v>
      </c>
      <c r="K1451" s="41" t="s">
        <v>1057</v>
      </c>
      <c r="L1451" s="41" t="s">
        <v>1058</v>
      </c>
      <c r="M1451" s="40"/>
      <c r="N1451" s="40"/>
      <c r="O1451" s="40"/>
      <c r="P1451" s="41" t="s">
        <v>1011</v>
      </c>
      <c r="Q1451" s="40"/>
      <c r="R1451" s="41">
        <v>1</v>
      </c>
    </row>
    <row r="1452" spans="1:18" ht="27.6">
      <c r="A1452" s="41">
        <v>2024</v>
      </c>
      <c r="B1452" s="41" t="s">
        <v>447</v>
      </c>
      <c r="C1452" s="41" t="s">
        <v>634</v>
      </c>
      <c r="D1452" s="41" t="s">
        <v>96</v>
      </c>
      <c r="E1452" s="41" t="s">
        <v>96</v>
      </c>
      <c r="F1452" s="41" t="s">
        <v>67</v>
      </c>
      <c r="G1452" s="41" t="s">
        <v>633</v>
      </c>
      <c r="H1452" s="41" t="s">
        <v>31</v>
      </c>
      <c r="I1452" s="41">
        <v>330</v>
      </c>
      <c r="J1452" s="41" t="s">
        <v>31</v>
      </c>
      <c r="K1452" s="41" t="s">
        <v>1024</v>
      </c>
      <c r="L1452" s="41" t="s">
        <v>1025</v>
      </c>
      <c r="M1452" s="40"/>
      <c r="N1452" s="40"/>
      <c r="O1452" s="40"/>
      <c r="P1452" s="41" t="s">
        <v>1011</v>
      </c>
      <c r="Q1452" s="41" t="s">
        <v>180</v>
      </c>
      <c r="R1452" s="41">
        <v>1</v>
      </c>
    </row>
    <row r="1453" spans="1:18" ht="27.6">
      <c r="A1453" s="41">
        <v>2024</v>
      </c>
      <c r="B1453" s="41" t="s">
        <v>447</v>
      </c>
      <c r="C1453" s="41" t="s">
        <v>634</v>
      </c>
      <c r="D1453" s="41" t="s">
        <v>96</v>
      </c>
      <c r="E1453" s="41" t="s">
        <v>96</v>
      </c>
      <c r="F1453" s="41" t="s">
        <v>67</v>
      </c>
      <c r="G1453" s="41" t="s">
        <v>633</v>
      </c>
      <c r="H1453" s="41" t="s">
        <v>31</v>
      </c>
      <c r="I1453" s="41">
        <v>330</v>
      </c>
      <c r="J1453" s="41" t="s">
        <v>31</v>
      </c>
      <c r="K1453" s="41" t="s">
        <v>1117</v>
      </c>
      <c r="L1453" s="41" t="s">
        <v>1118</v>
      </c>
      <c r="M1453" s="40"/>
      <c r="N1453" s="40"/>
      <c r="O1453" s="40"/>
      <c r="P1453" s="41" t="s">
        <v>1011</v>
      </c>
      <c r="Q1453" s="40"/>
      <c r="R1453" s="41">
        <v>7</v>
      </c>
    </row>
    <row r="1454" spans="1:18" ht="27.6">
      <c r="A1454" s="41">
        <v>2024</v>
      </c>
      <c r="B1454" s="41" t="s">
        <v>447</v>
      </c>
      <c r="C1454" s="41" t="s">
        <v>634</v>
      </c>
      <c r="D1454" s="41" t="s">
        <v>96</v>
      </c>
      <c r="E1454" s="41" t="s">
        <v>96</v>
      </c>
      <c r="F1454" s="41" t="s">
        <v>67</v>
      </c>
      <c r="G1454" s="41" t="s">
        <v>633</v>
      </c>
      <c r="H1454" s="41" t="s">
        <v>31</v>
      </c>
      <c r="I1454" s="41">
        <v>330</v>
      </c>
      <c r="J1454" s="41" t="s">
        <v>31</v>
      </c>
      <c r="K1454" s="41" t="s">
        <v>1028</v>
      </c>
      <c r="L1454" s="41" t="s">
        <v>1029</v>
      </c>
      <c r="M1454" s="40"/>
      <c r="N1454" s="40"/>
      <c r="O1454" s="40"/>
      <c r="P1454" s="41" t="s">
        <v>1011</v>
      </c>
      <c r="Q1454" s="41" t="s">
        <v>180</v>
      </c>
      <c r="R1454" s="41">
        <v>1</v>
      </c>
    </row>
    <row r="1455" spans="1:18" ht="27.6">
      <c r="A1455" s="41">
        <v>2024</v>
      </c>
      <c r="B1455" s="41" t="s">
        <v>447</v>
      </c>
      <c r="C1455" s="41" t="s">
        <v>634</v>
      </c>
      <c r="D1455" s="41" t="s">
        <v>96</v>
      </c>
      <c r="E1455" s="41" t="s">
        <v>96</v>
      </c>
      <c r="F1455" s="41" t="s">
        <v>67</v>
      </c>
      <c r="G1455" s="41" t="s">
        <v>633</v>
      </c>
      <c r="H1455" s="41" t="s">
        <v>31</v>
      </c>
      <c r="I1455" s="41">
        <v>330</v>
      </c>
      <c r="J1455" s="41" t="s">
        <v>31</v>
      </c>
      <c r="K1455" s="41" t="s">
        <v>1060</v>
      </c>
      <c r="L1455" s="41" t="s">
        <v>1061</v>
      </c>
      <c r="M1455" s="40"/>
      <c r="N1455" s="40"/>
      <c r="O1455" s="40"/>
      <c r="P1455" s="41" t="s">
        <v>1011</v>
      </c>
      <c r="Q1455" s="41" t="s">
        <v>180</v>
      </c>
      <c r="R1455" s="41">
        <v>2</v>
      </c>
    </row>
    <row r="1456" spans="1:18" ht="27.6">
      <c r="A1456" s="41">
        <v>2024</v>
      </c>
      <c r="B1456" s="41" t="s">
        <v>447</v>
      </c>
      <c r="C1456" s="41" t="s">
        <v>634</v>
      </c>
      <c r="D1456" s="41" t="s">
        <v>96</v>
      </c>
      <c r="E1456" s="41" t="s">
        <v>96</v>
      </c>
      <c r="F1456" s="41" t="s">
        <v>67</v>
      </c>
      <c r="G1456" s="41" t="s">
        <v>633</v>
      </c>
      <c r="H1456" s="41" t="s">
        <v>31</v>
      </c>
      <c r="I1456" s="41">
        <v>330</v>
      </c>
      <c r="J1456" s="41" t="s">
        <v>31</v>
      </c>
      <c r="K1456" s="41" t="s">
        <v>1030</v>
      </c>
      <c r="L1456" s="41" t="s">
        <v>830</v>
      </c>
      <c r="M1456" s="40"/>
      <c r="N1456" s="40"/>
      <c r="O1456" s="40"/>
      <c r="P1456" s="41" t="s">
        <v>1011</v>
      </c>
      <c r="Q1456" s="41" t="s">
        <v>180</v>
      </c>
      <c r="R1456" s="41">
        <v>14</v>
      </c>
    </row>
    <row r="1457" spans="1:18" ht="27.6">
      <c r="A1457" s="41">
        <v>2024</v>
      </c>
      <c r="B1457" s="41" t="s">
        <v>447</v>
      </c>
      <c r="C1457" s="41" t="s">
        <v>634</v>
      </c>
      <c r="D1457" s="41" t="s">
        <v>96</v>
      </c>
      <c r="E1457" s="41" t="s">
        <v>96</v>
      </c>
      <c r="F1457" s="41" t="s">
        <v>67</v>
      </c>
      <c r="G1457" s="41" t="s">
        <v>633</v>
      </c>
      <c r="H1457" s="41" t="s">
        <v>49</v>
      </c>
      <c r="I1457" s="41">
        <v>410</v>
      </c>
      <c r="J1457" s="41" t="s">
        <v>49</v>
      </c>
      <c r="K1457" s="41" t="s">
        <v>902</v>
      </c>
      <c r="L1457" s="41" t="s">
        <v>1048</v>
      </c>
      <c r="M1457" s="40"/>
      <c r="N1457" s="40"/>
      <c r="O1457" s="40"/>
      <c r="P1457" s="41" t="s">
        <v>1011</v>
      </c>
      <c r="Q1457" s="40"/>
      <c r="R1457" s="41">
        <v>15</v>
      </c>
    </row>
    <row r="1458" spans="1:18" ht="27.6">
      <c r="A1458" s="41">
        <v>2024</v>
      </c>
      <c r="B1458" s="41" t="s">
        <v>447</v>
      </c>
      <c r="C1458" s="41" t="s">
        <v>634</v>
      </c>
      <c r="D1458" s="41" t="s">
        <v>96</v>
      </c>
      <c r="E1458" s="41" t="s">
        <v>96</v>
      </c>
      <c r="F1458" s="41" t="s">
        <v>67</v>
      </c>
      <c r="G1458" s="41" t="s">
        <v>633</v>
      </c>
      <c r="H1458" s="41" t="s">
        <v>49</v>
      </c>
      <c r="I1458" s="41">
        <v>410</v>
      </c>
      <c r="J1458" s="41" t="s">
        <v>49</v>
      </c>
      <c r="K1458" s="41" t="s">
        <v>1207</v>
      </c>
      <c r="L1458" s="41" t="s">
        <v>1208</v>
      </c>
      <c r="M1458" s="40"/>
      <c r="N1458" s="40"/>
      <c r="O1458" s="40"/>
      <c r="P1458" s="41" t="s">
        <v>1011</v>
      </c>
      <c r="Q1458" s="40"/>
      <c r="R1458" s="41">
        <v>2</v>
      </c>
    </row>
    <row r="1459" spans="1:18" ht="27.6">
      <c r="A1459" s="41">
        <v>2024</v>
      </c>
      <c r="B1459" s="41" t="s">
        <v>447</v>
      </c>
      <c r="C1459" s="41" t="s">
        <v>634</v>
      </c>
      <c r="D1459" s="41" t="s">
        <v>96</v>
      </c>
      <c r="E1459" s="41" t="s">
        <v>96</v>
      </c>
      <c r="F1459" s="41" t="s">
        <v>67</v>
      </c>
      <c r="G1459" s="41" t="s">
        <v>633</v>
      </c>
      <c r="H1459" s="41" t="s">
        <v>49</v>
      </c>
      <c r="I1459" s="41">
        <v>410</v>
      </c>
      <c r="J1459" s="41" t="s">
        <v>49</v>
      </c>
      <c r="K1459" s="41" t="s">
        <v>1117</v>
      </c>
      <c r="L1459" s="41" t="s">
        <v>1118</v>
      </c>
      <c r="M1459" s="40"/>
      <c r="N1459" s="40"/>
      <c r="O1459" s="40"/>
      <c r="P1459" s="41" t="s">
        <v>1011</v>
      </c>
      <c r="Q1459" s="40"/>
      <c r="R1459" s="41">
        <v>5</v>
      </c>
    </row>
    <row r="1460" spans="1:18" ht="27.6">
      <c r="A1460" s="41">
        <v>2024</v>
      </c>
      <c r="B1460" s="41" t="s">
        <v>447</v>
      </c>
      <c r="C1460" s="41" t="s">
        <v>634</v>
      </c>
      <c r="D1460" s="41" t="s">
        <v>96</v>
      </c>
      <c r="E1460" s="41" t="s">
        <v>96</v>
      </c>
      <c r="F1460" s="41" t="s">
        <v>67</v>
      </c>
      <c r="G1460" s="41" t="s">
        <v>633</v>
      </c>
      <c r="H1460" s="41" t="s">
        <v>49</v>
      </c>
      <c r="I1460" s="41">
        <v>410</v>
      </c>
      <c r="J1460" s="41" t="s">
        <v>49</v>
      </c>
      <c r="K1460" s="41" t="s">
        <v>852</v>
      </c>
      <c r="L1460" s="41" t="s">
        <v>852</v>
      </c>
      <c r="M1460" s="40"/>
      <c r="N1460" s="40"/>
      <c r="O1460" s="40"/>
      <c r="P1460" s="41" t="s">
        <v>1011</v>
      </c>
      <c r="Q1460" s="40"/>
      <c r="R1460" s="41">
        <v>18</v>
      </c>
    </row>
    <row r="1461" spans="1:18" ht="27.6">
      <c r="A1461" s="41">
        <v>2024</v>
      </c>
      <c r="B1461" s="41" t="s">
        <v>447</v>
      </c>
      <c r="C1461" s="41" t="s">
        <v>634</v>
      </c>
      <c r="D1461" s="41" t="s">
        <v>96</v>
      </c>
      <c r="E1461" s="41" t="s">
        <v>96</v>
      </c>
      <c r="F1461" s="41" t="s">
        <v>67</v>
      </c>
      <c r="G1461" s="41" t="s">
        <v>633</v>
      </c>
      <c r="H1461" s="41" t="s">
        <v>49</v>
      </c>
      <c r="I1461" s="41">
        <v>410</v>
      </c>
      <c r="J1461" s="41" t="s">
        <v>49</v>
      </c>
      <c r="K1461" s="41" t="s">
        <v>1028</v>
      </c>
      <c r="L1461" s="41" t="s">
        <v>1029</v>
      </c>
      <c r="M1461" s="40"/>
      <c r="N1461" s="40"/>
      <c r="O1461" s="40"/>
      <c r="P1461" s="41" t="s">
        <v>1011</v>
      </c>
      <c r="Q1461" s="40"/>
      <c r="R1461" s="41">
        <v>1</v>
      </c>
    </row>
    <row r="1462" spans="1:18" ht="27.6">
      <c r="A1462" s="41">
        <v>2024</v>
      </c>
      <c r="B1462" s="41" t="s">
        <v>447</v>
      </c>
      <c r="C1462" s="41" t="s">
        <v>634</v>
      </c>
      <c r="D1462" s="41" t="s">
        <v>96</v>
      </c>
      <c r="E1462" s="41" t="s">
        <v>96</v>
      </c>
      <c r="F1462" s="41" t="s">
        <v>67</v>
      </c>
      <c r="G1462" s="41" t="s">
        <v>633</v>
      </c>
      <c r="H1462" s="41" t="s">
        <v>49</v>
      </c>
      <c r="I1462" s="41">
        <v>410</v>
      </c>
      <c r="J1462" s="41" t="s">
        <v>49</v>
      </c>
      <c r="K1462" s="41" t="s">
        <v>1209</v>
      </c>
      <c r="L1462" s="41" t="s">
        <v>1210</v>
      </c>
      <c r="M1462" s="40"/>
      <c r="N1462" s="40"/>
      <c r="O1462" s="40"/>
      <c r="P1462" s="41" t="s">
        <v>1011</v>
      </c>
      <c r="Q1462" s="40"/>
      <c r="R1462" s="41">
        <v>1</v>
      </c>
    </row>
    <row r="1463" spans="1:18" ht="27.6">
      <c r="A1463" s="41">
        <v>2024</v>
      </c>
      <c r="B1463" s="41" t="s">
        <v>447</v>
      </c>
      <c r="C1463" s="41" t="s">
        <v>634</v>
      </c>
      <c r="D1463" s="41" t="s">
        <v>96</v>
      </c>
      <c r="E1463" s="41" t="s">
        <v>96</v>
      </c>
      <c r="F1463" s="41" t="s">
        <v>67</v>
      </c>
      <c r="G1463" s="41" t="s">
        <v>633</v>
      </c>
      <c r="H1463" s="41" t="s">
        <v>49</v>
      </c>
      <c r="I1463" s="41">
        <v>410</v>
      </c>
      <c r="J1463" s="41" t="s">
        <v>49</v>
      </c>
      <c r="K1463" s="41" t="s">
        <v>1080</v>
      </c>
      <c r="L1463" s="41" t="s">
        <v>1081</v>
      </c>
      <c r="M1463" s="40"/>
      <c r="N1463" s="40"/>
      <c r="O1463" s="40"/>
      <c r="P1463" s="41" t="s">
        <v>1011</v>
      </c>
      <c r="Q1463" s="40"/>
      <c r="R1463" s="41">
        <v>40</v>
      </c>
    </row>
    <row r="1464" spans="1:18" ht="27.6">
      <c r="A1464" s="41">
        <v>2024</v>
      </c>
      <c r="B1464" s="41" t="s">
        <v>447</v>
      </c>
      <c r="C1464" s="41" t="s">
        <v>634</v>
      </c>
      <c r="D1464" s="41" t="s">
        <v>96</v>
      </c>
      <c r="E1464" s="41" t="s">
        <v>96</v>
      </c>
      <c r="F1464" s="41" t="s">
        <v>67</v>
      </c>
      <c r="G1464" s="41" t="s">
        <v>633</v>
      </c>
      <c r="H1464" s="41" t="s">
        <v>49</v>
      </c>
      <c r="I1464" s="41">
        <v>410</v>
      </c>
      <c r="J1464" s="41" t="s">
        <v>49</v>
      </c>
      <c r="K1464" s="41" t="s">
        <v>861</v>
      </c>
      <c r="L1464" s="41" t="s">
        <v>861</v>
      </c>
      <c r="M1464" s="40"/>
      <c r="N1464" s="40"/>
      <c r="O1464" s="40"/>
      <c r="P1464" s="41" t="s">
        <v>1011</v>
      </c>
      <c r="Q1464" s="40"/>
      <c r="R1464" s="41">
        <v>8</v>
      </c>
    </row>
    <row r="1465" spans="1:18" ht="27.6">
      <c r="A1465" s="41">
        <v>2024</v>
      </c>
      <c r="B1465" s="41" t="s">
        <v>447</v>
      </c>
      <c r="C1465" s="41" t="s">
        <v>634</v>
      </c>
      <c r="D1465" s="41" t="s">
        <v>96</v>
      </c>
      <c r="E1465" s="41" t="s">
        <v>96</v>
      </c>
      <c r="F1465" s="41" t="s">
        <v>67</v>
      </c>
      <c r="G1465" s="41" t="s">
        <v>633</v>
      </c>
      <c r="H1465" s="41" t="s">
        <v>18</v>
      </c>
      <c r="I1465" s="41" t="s">
        <v>50</v>
      </c>
      <c r="J1465" s="41" t="s">
        <v>50</v>
      </c>
      <c r="K1465" s="41" t="s">
        <v>1031</v>
      </c>
      <c r="L1465" s="41" t="s">
        <v>1032</v>
      </c>
      <c r="M1465" s="41" t="s">
        <v>23</v>
      </c>
      <c r="N1465" s="40"/>
      <c r="O1465" s="40"/>
      <c r="P1465" s="41" t="s">
        <v>1011</v>
      </c>
      <c r="Q1465" s="41" t="s">
        <v>180</v>
      </c>
      <c r="R1465" s="41">
        <v>60</v>
      </c>
    </row>
    <row r="1466" spans="1:18" ht="27.6">
      <c r="A1466" s="41">
        <v>2024</v>
      </c>
      <c r="B1466" s="41" t="s">
        <v>447</v>
      </c>
      <c r="C1466" s="41" t="s">
        <v>634</v>
      </c>
      <c r="D1466" s="41" t="s">
        <v>96</v>
      </c>
      <c r="E1466" s="41" t="s">
        <v>96</v>
      </c>
      <c r="F1466" s="41" t="s">
        <v>67</v>
      </c>
      <c r="G1466" s="41" t="s">
        <v>633</v>
      </c>
      <c r="H1466" s="41" t="s">
        <v>18</v>
      </c>
      <c r="I1466" s="41" t="s">
        <v>50</v>
      </c>
      <c r="J1466" s="41" t="s">
        <v>50</v>
      </c>
      <c r="K1466" s="41" t="s">
        <v>902</v>
      </c>
      <c r="L1466" s="41" t="s">
        <v>1048</v>
      </c>
      <c r="M1466" s="41" t="s">
        <v>23</v>
      </c>
      <c r="N1466" s="40"/>
      <c r="O1466" s="40"/>
      <c r="P1466" s="41" t="s">
        <v>1011</v>
      </c>
      <c r="Q1466" s="41" t="s">
        <v>180</v>
      </c>
      <c r="R1466" s="41">
        <v>75</v>
      </c>
    </row>
    <row r="1467" spans="1:18" ht="27.6">
      <c r="A1467" s="41">
        <v>2024</v>
      </c>
      <c r="B1467" s="41" t="s">
        <v>447</v>
      </c>
      <c r="C1467" s="41" t="s">
        <v>634</v>
      </c>
      <c r="D1467" s="41" t="s">
        <v>96</v>
      </c>
      <c r="E1467" s="41" t="s">
        <v>96</v>
      </c>
      <c r="F1467" s="41" t="s">
        <v>67</v>
      </c>
      <c r="G1467" s="41" t="s">
        <v>633</v>
      </c>
      <c r="H1467" s="41" t="s">
        <v>18</v>
      </c>
      <c r="I1467" s="41" t="s">
        <v>50</v>
      </c>
      <c r="J1467" s="41" t="s">
        <v>50</v>
      </c>
      <c r="K1467" s="41" t="s">
        <v>1024</v>
      </c>
      <c r="L1467" s="41" t="s">
        <v>1025</v>
      </c>
      <c r="M1467" s="41" t="s">
        <v>23</v>
      </c>
      <c r="N1467" s="40"/>
      <c r="O1467" s="40"/>
      <c r="P1467" s="41" t="s">
        <v>1011</v>
      </c>
      <c r="Q1467" s="41" t="s">
        <v>180</v>
      </c>
      <c r="R1467" s="41">
        <v>110</v>
      </c>
    </row>
    <row r="1468" spans="1:18" ht="27.6">
      <c r="A1468" s="41">
        <v>2024</v>
      </c>
      <c r="B1468" s="41" t="s">
        <v>447</v>
      </c>
      <c r="C1468" s="41" t="s">
        <v>634</v>
      </c>
      <c r="D1468" s="41" t="s">
        <v>96</v>
      </c>
      <c r="E1468" s="41" t="s">
        <v>96</v>
      </c>
      <c r="F1468" s="41" t="s">
        <v>67</v>
      </c>
      <c r="G1468" s="41" t="s">
        <v>633</v>
      </c>
      <c r="H1468" s="41" t="s">
        <v>18</v>
      </c>
      <c r="I1468" s="41" t="s">
        <v>50</v>
      </c>
      <c r="J1468" s="41" t="s">
        <v>50</v>
      </c>
      <c r="K1468" s="41" t="s">
        <v>1026</v>
      </c>
      <c r="L1468" s="41" t="s">
        <v>1027</v>
      </c>
      <c r="M1468" s="41" t="s">
        <v>23</v>
      </c>
      <c r="N1468" s="40"/>
      <c r="O1468" s="40"/>
      <c r="P1468" s="41" t="s">
        <v>1011</v>
      </c>
      <c r="Q1468" s="41" t="s">
        <v>180</v>
      </c>
      <c r="R1468" s="41">
        <v>7</v>
      </c>
    </row>
    <row r="1469" spans="1:18" ht="27.6">
      <c r="A1469" s="41">
        <v>2024</v>
      </c>
      <c r="B1469" s="41" t="s">
        <v>447</v>
      </c>
      <c r="C1469" s="41" t="s">
        <v>634</v>
      </c>
      <c r="D1469" s="41" t="s">
        <v>96</v>
      </c>
      <c r="E1469" s="41" t="s">
        <v>96</v>
      </c>
      <c r="F1469" s="41" t="s">
        <v>67</v>
      </c>
      <c r="G1469" s="41" t="s">
        <v>633</v>
      </c>
      <c r="H1469" s="41" t="s">
        <v>18</v>
      </c>
      <c r="I1469" s="41" t="s">
        <v>50</v>
      </c>
      <c r="J1469" s="41" t="s">
        <v>50</v>
      </c>
      <c r="K1469" s="41" t="s">
        <v>1132</v>
      </c>
      <c r="L1469" s="41" t="s">
        <v>1133</v>
      </c>
      <c r="M1469" s="41" t="s">
        <v>23</v>
      </c>
      <c r="N1469" s="40"/>
      <c r="O1469" s="40"/>
      <c r="P1469" s="41" t="s">
        <v>1011</v>
      </c>
      <c r="Q1469" s="41" t="s">
        <v>180</v>
      </c>
      <c r="R1469" s="41">
        <v>55</v>
      </c>
    </row>
    <row r="1470" spans="1:18" ht="27.6">
      <c r="A1470" s="41">
        <v>2024</v>
      </c>
      <c r="B1470" s="41" t="s">
        <v>447</v>
      </c>
      <c r="C1470" s="41" t="s">
        <v>634</v>
      </c>
      <c r="D1470" s="41" t="s">
        <v>96</v>
      </c>
      <c r="E1470" s="41" t="s">
        <v>96</v>
      </c>
      <c r="F1470" s="41" t="s">
        <v>67</v>
      </c>
      <c r="G1470" s="41" t="s">
        <v>633</v>
      </c>
      <c r="H1470" s="41" t="s">
        <v>18</v>
      </c>
      <c r="I1470" s="41" t="s">
        <v>50</v>
      </c>
      <c r="J1470" s="41" t="s">
        <v>50</v>
      </c>
      <c r="K1470" s="41" t="s">
        <v>1033</v>
      </c>
      <c r="L1470" s="41" t="s">
        <v>1034</v>
      </c>
      <c r="M1470" s="41" t="s">
        <v>23</v>
      </c>
      <c r="N1470" s="40"/>
      <c r="O1470" s="40"/>
      <c r="P1470" s="41" t="s">
        <v>1011</v>
      </c>
      <c r="Q1470" s="41" t="s">
        <v>180</v>
      </c>
      <c r="R1470" s="41">
        <v>76</v>
      </c>
    </row>
    <row r="1471" spans="1:18" ht="27.6">
      <c r="A1471" s="41">
        <v>2024</v>
      </c>
      <c r="B1471" s="41" t="s">
        <v>447</v>
      </c>
      <c r="C1471" s="41" t="s">
        <v>634</v>
      </c>
      <c r="D1471" s="41" t="s">
        <v>96</v>
      </c>
      <c r="E1471" s="41" t="s">
        <v>96</v>
      </c>
      <c r="F1471" s="41" t="s">
        <v>67</v>
      </c>
      <c r="G1471" s="41" t="s">
        <v>633</v>
      </c>
      <c r="H1471" s="41" t="s">
        <v>18</v>
      </c>
      <c r="I1471" s="41" t="s">
        <v>50</v>
      </c>
      <c r="J1471" s="41" t="s">
        <v>50</v>
      </c>
      <c r="K1471" s="41" t="s">
        <v>1049</v>
      </c>
      <c r="L1471" s="41" t="s">
        <v>1050</v>
      </c>
      <c r="M1471" s="41" t="s">
        <v>23</v>
      </c>
      <c r="N1471" s="40"/>
      <c r="O1471" s="40"/>
      <c r="P1471" s="41" t="s">
        <v>1011</v>
      </c>
      <c r="Q1471" s="41" t="s">
        <v>180</v>
      </c>
      <c r="R1471" s="41">
        <v>22</v>
      </c>
    </row>
    <row r="1472" spans="1:18" ht="27.6">
      <c r="A1472" s="41">
        <v>2024</v>
      </c>
      <c r="B1472" s="41" t="s">
        <v>447</v>
      </c>
      <c r="C1472" s="41" t="s">
        <v>634</v>
      </c>
      <c r="D1472" s="41" t="s">
        <v>96</v>
      </c>
      <c r="E1472" s="41" t="s">
        <v>96</v>
      </c>
      <c r="F1472" s="41" t="s">
        <v>67</v>
      </c>
      <c r="G1472" s="41" t="s">
        <v>633</v>
      </c>
      <c r="H1472" s="41" t="s">
        <v>18</v>
      </c>
      <c r="I1472" s="41" t="s">
        <v>50</v>
      </c>
      <c r="J1472" s="41" t="s">
        <v>50</v>
      </c>
      <c r="K1472" s="41" t="s">
        <v>852</v>
      </c>
      <c r="L1472" s="41" t="s">
        <v>852</v>
      </c>
      <c r="M1472" s="41" t="s">
        <v>23</v>
      </c>
      <c r="N1472" s="40"/>
      <c r="O1472" s="40"/>
      <c r="P1472" s="41" t="s">
        <v>1011</v>
      </c>
      <c r="Q1472" s="41" t="s">
        <v>180</v>
      </c>
      <c r="R1472" s="41">
        <v>17</v>
      </c>
    </row>
    <row r="1473" spans="1:18" ht="27.6">
      <c r="A1473" s="41">
        <v>2024</v>
      </c>
      <c r="B1473" s="41" t="s">
        <v>447</v>
      </c>
      <c r="C1473" s="41" t="s">
        <v>634</v>
      </c>
      <c r="D1473" s="41" t="s">
        <v>96</v>
      </c>
      <c r="E1473" s="41" t="s">
        <v>96</v>
      </c>
      <c r="F1473" s="41" t="s">
        <v>67</v>
      </c>
      <c r="G1473" s="41" t="s">
        <v>633</v>
      </c>
      <c r="H1473" s="41" t="s">
        <v>18</v>
      </c>
      <c r="I1473" s="41" t="s">
        <v>50</v>
      </c>
      <c r="J1473" s="41" t="s">
        <v>50</v>
      </c>
      <c r="K1473" s="41" t="s">
        <v>1119</v>
      </c>
      <c r="L1473" s="41" t="s">
        <v>1120</v>
      </c>
      <c r="M1473" s="41" t="s">
        <v>23</v>
      </c>
      <c r="N1473" s="40"/>
      <c r="O1473" s="40"/>
      <c r="P1473" s="41" t="s">
        <v>1011</v>
      </c>
      <c r="Q1473" s="41" t="s">
        <v>180</v>
      </c>
      <c r="R1473" s="41">
        <v>4</v>
      </c>
    </row>
    <row r="1474" spans="1:18" ht="27.6">
      <c r="A1474" s="41">
        <v>2024</v>
      </c>
      <c r="B1474" s="41" t="s">
        <v>447</v>
      </c>
      <c r="C1474" s="41" t="s">
        <v>634</v>
      </c>
      <c r="D1474" s="41" t="s">
        <v>96</v>
      </c>
      <c r="E1474" s="41" t="s">
        <v>96</v>
      </c>
      <c r="F1474" s="41" t="s">
        <v>67</v>
      </c>
      <c r="G1474" s="41" t="s">
        <v>633</v>
      </c>
      <c r="H1474" s="41" t="s">
        <v>18</v>
      </c>
      <c r="I1474" s="41" t="s">
        <v>50</v>
      </c>
      <c r="J1474" s="41" t="s">
        <v>50</v>
      </c>
      <c r="K1474" s="41" t="s">
        <v>1035</v>
      </c>
      <c r="L1474" s="41" t="s">
        <v>1036</v>
      </c>
      <c r="M1474" s="41" t="s">
        <v>23</v>
      </c>
      <c r="N1474" s="40"/>
      <c r="O1474" s="40"/>
      <c r="P1474" s="41" t="s">
        <v>1011</v>
      </c>
      <c r="Q1474" s="41" t="s">
        <v>180</v>
      </c>
      <c r="R1474" s="41">
        <v>36</v>
      </c>
    </row>
    <row r="1475" spans="1:18" ht="27.6">
      <c r="A1475" s="41">
        <v>2024</v>
      </c>
      <c r="B1475" s="41" t="s">
        <v>447</v>
      </c>
      <c r="C1475" s="41" t="s">
        <v>634</v>
      </c>
      <c r="D1475" s="41" t="s">
        <v>96</v>
      </c>
      <c r="E1475" s="41" t="s">
        <v>96</v>
      </c>
      <c r="F1475" s="41" t="s">
        <v>67</v>
      </c>
      <c r="G1475" s="41" t="s">
        <v>633</v>
      </c>
      <c r="H1475" s="41" t="s">
        <v>18</v>
      </c>
      <c r="I1475" s="41" t="s">
        <v>50</v>
      </c>
      <c r="J1475" s="41" t="s">
        <v>50</v>
      </c>
      <c r="K1475" s="41" t="s">
        <v>1028</v>
      </c>
      <c r="L1475" s="41" t="s">
        <v>1029</v>
      </c>
      <c r="M1475" s="41" t="s">
        <v>23</v>
      </c>
      <c r="N1475" s="40"/>
      <c r="O1475" s="40"/>
      <c r="P1475" s="41" t="s">
        <v>1011</v>
      </c>
      <c r="Q1475" s="41" t="s">
        <v>180</v>
      </c>
      <c r="R1475" s="41">
        <v>56</v>
      </c>
    </row>
    <row r="1476" spans="1:18" ht="27.6">
      <c r="A1476" s="41">
        <v>2024</v>
      </c>
      <c r="B1476" s="41" t="s">
        <v>447</v>
      </c>
      <c r="C1476" s="41" t="s">
        <v>634</v>
      </c>
      <c r="D1476" s="41" t="s">
        <v>96</v>
      </c>
      <c r="E1476" s="41" t="s">
        <v>96</v>
      </c>
      <c r="F1476" s="41" t="s">
        <v>67</v>
      </c>
      <c r="G1476" s="41" t="s">
        <v>633</v>
      </c>
      <c r="H1476" s="41" t="s">
        <v>18</v>
      </c>
      <c r="I1476" s="41" t="s">
        <v>50</v>
      </c>
      <c r="J1476" s="41" t="s">
        <v>50</v>
      </c>
      <c r="K1476" s="41" t="s">
        <v>1121</v>
      </c>
      <c r="L1476" s="41" t="s">
        <v>1122</v>
      </c>
      <c r="M1476" s="41" t="s">
        <v>23</v>
      </c>
      <c r="N1476" s="40"/>
      <c r="O1476" s="40"/>
      <c r="P1476" s="41" t="s">
        <v>1011</v>
      </c>
      <c r="Q1476" s="41" t="s">
        <v>180</v>
      </c>
      <c r="R1476" s="41">
        <v>180</v>
      </c>
    </row>
    <row r="1477" spans="1:18" ht="27.6">
      <c r="A1477" s="41">
        <v>2024</v>
      </c>
      <c r="B1477" s="41" t="s">
        <v>447</v>
      </c>
      <c r="C1477" s="41" t="s">
        <v>634</v>
      </c>
      <c r="D1477" s="41" t="s">
        <v>96</v>
      </c>
      <c r="E1477" s="41" t="s">
        <v>96</v>
      </c>
      <c r="F1477" s="41" t="s">
        <v>67</v>
      </c>
      <c r="G1477" s="41" t="s">
        <v>633</v>
      </c>
      <c r="H1477" s="41" t="s">
        <v>18</v>
      </c>
      <c r="I1477" s="41" t="s">
        <v>50</v>
      </c>
      <c r="J1477" s="41" t="s">
        <v>50</v>
      </c>
      <c r="K1477" s="41" t="s">
        <v>1037</v>
      </c>
      <c r="L1477" s="41" t="s">
        <v>1038</v>
      </c>
      <c r="M1477" s="41" t="s">
        <v>23</v>
      </c>
      <c r="N1477" s="40"/>
      <c r="O1477" s="40"/>
      <c r="P1477" s="41" t="s">
        <v>1011</v>
      </c>
      <c r="Q1477" s="41" t="s">
        <v>180</v>
      </c>
      <c r="R1477" s="41">
        <v>8</v>
      </c>
    </row>
    <row r="1478" spans="1:18" ht="27.6">
      <c r="A1478" s="41">
        <v>2024</v>
      </c>
      <c r="B1478" s="41" t="s">
        <v>447</v>
      </c>
      <c r="C1478" s="41" t="s">
        <v>634</v>
      </c>
      <c r="D1478" s="41" t="s">
        <v>96</v>
      </c>
      <c r="E1478" s="41" t="s">
        <v>96</v>
      </c>
      <c r="F1478" s="41" t="s">
        <v>67</v>
      </c>
      <c r="G1478" s="41" t="s">
        <v>633</v>
      </c>
      <c r="H1478" s="41" t="s">
        <v>18</v>
      </c>
      <c r="I1478" s="41" t="s">
        <v>50</v>
      </c>
      <c r="J1478" s="41" t="s">
        <v>50</v>
      </c>
      <c r="K1478" s="41" t="s">
        <v>1080</v>
      </c>
      <c r="L1478" s="41" t="s">
        <v>1081</v>
      </c>
      <c r="M1478" s="41" t="s">
        <v>23</v>
      </c>
      <c r="N1478" s="40"/>
      <c r="O1478" s="40"/>
      <c r="P1478" s="41" t="s">
        <v>1011</v>
      </c>
      <c r="Q1478" s="41" t="s">
        <v>180</v>
      </c>
      <c r="R1478" s="41">
        <v>48</v>
      </c>
    </row>
    <row r="1479" spans="1:18" ht="27.6">
      <c r="A1479" s="41">
        <v>2024</v>
      </c>
      <c r="B1479" s="41" t="s">
        <v>447</v>
      </c>
      <c r="C1479" s="41" t="s">
        <v>634</v>
      </c>
      <c r="D1479" s="41" t="s">
        <v>96</v>
      </c>
      <c r="E1479" s="41" t="s">
        <v>96</v>
      </c>
      <c r="F1479" s="41" t="s">
        <v>67</v>
      </c>
      <c r="G1479" s="41" t="s">
        <v>633</v>
      </c>
      <c r="H1479" s="41" t="s">
        <v>18</v>
      </c>
      <c r="I1479" s="41" t="s">
        <v>50</v>
      </c>
      <c r="J1479" s="41" t="s">
        <v>50</v>
      </c>
      <c r="K1479" s="41" t="s">
        <v>861</v>
      </c>
      <c r="L1479" s="41" t="s">
        <v>861</v>
      </c>
      <c r="M1479" s="41" t="s">
        <v>23</v>
      </c>
      <c r="N1479" s="40"/>
      <c r="O1479" s="40"/>
      <c r="P1479" s="41" t="s">
        <v>1011</v>
      </c>
      <c r="Q1479" s="40"/>
      <c r="R1479" s="41">
        <v>32</v>
      </c>
    </row>
    <row r="1480" spans="1:18" ht="27.6">
      <c r="A1480" s="41">
        <v>2024</v>
      </c>
      <c r="B1480" s="41" t="s">
        <v>447</v>
      </c>
      <c r="C1480" s="41" t="s">
        <v>634</v>
      </c>
      <c r="D1480" s="41" t="s">
        <v>96</v>
      </c>
      <c r="E1480" s="41" t="s">
        <v>96</v>
      </c>
      <c r="F1480" s="41" t="s">
        <v>67</v>
      </c>
      <c r="G1480" s="41" t="s">
        <v>633</v>
      </c>
      <c r="H1480" s="41" t="s">
        <v>18</v>
      </c>
      <c r="I1480" s="41" t="s">
        <v>50</v>
      </c>
      <c r="J1480" s="41" t="s">
        <v>50</v>
      </c>
      <c r="K1480" s="41" t="s">
        <v>1039</v>
      </c>
      <c r="L1480" s="41" t="s">
        <v>1040</v>
      </c>
      <c r="M1480" s="41" t="s">
        <v>23</v>
      </c>
      <c r="N1480" s="40"/>
      <c r="O1480" s="40"/>
      <c r="P1480" s="41" t="s">
        <v>1011</v>
      </c>
      <c r="Q1480" s="41" t="s">
        <v>180</v>
      </c>
      <c r="R1480" s="41">
        <v>20</v>
      </c>
    </row>
    <row r="1481" spans="1:18" ht="27.6">
      <c r="A1481" s="41">
        <v>2024</v>
      </c>
      <c r="B1481" s="41" t="s">
        <v>447</v>
      </c>
      <c r="C1481" s="41" t="s">
        <v>634</v>
      </c>
      <c r="D1481" s="41" t="s">
        <v>96</v>
      </c>
      <c r="E1481" s="41" t="s">
        <v>96</v>
      </c>
      <c r="F1481" s="41" t="s">
        <v>67</v>
      </c>
      <c r="G1481" s="41" t="s">
        <v>633</v>
      </c>
      <c r="H1481" s="41" t="s">
        <v>18</v>
      </c>
      <c r="I1481" s="41" t="s">
        <v>50</v>
      </c>
      <c r="J1481" s="41" t="s">
        <v>50</v>
      </c>
      <c r="K1481" s="41" t="s">
        <v>1055</v>
      </c>
      <c r="L1481" s="41" t="s">
        <v>1056</v>
      </c>
      <c r="M1481" s="41" t="s">
        <v>23</v>
      </c>
      <c r="N1481" s="40"/>
      <c r="O1481" s="40"/>
      <c r="P1481" s="41" t="s">
        <v>1011</v>
      </c>
      <c r="Q1481" s="41" t="s">
        <v>180</v>
      </c>
      <c r="R1481" s="41">
        <v>24</v>
      </c>
    </row>
    <row r="1482" spans="1:18" ht="27.6">
      <c r="A1482" s="41">
        <v>2024</v>
      </c>
      <c r="B1482" s="41" t="s">
        <v>447</v>
      </c>
      <c r="C1482" s="41" t="s">
        <v>634</v>
      </c>
      <c r="D1482" s="41" t="s">
        <v>96</v>
      </c>
      <c r="E1482" s="41" t="s">
        <v>96</v>
      </c>
      <c r="F1482" s="41" t="s">
        <v>67</v>
      </c>
      <c r="G1482" s="41" t="s">
        <v>633</v>
      </c>
      <c r="H1482" s="41" t="s">
        <v>18</v>
      </c>
      <c r="I1482" s="41" t="s">
        <v>50</v>
      </c>
      <c r="J1482" s="41" t="s">
        <v>50</v>
      </c>
      <c r="K1482" s="41" t="s">
        <v>1041</v>
      </c>
      <c r="L1482" s="41" t="s">
        <v>1042</v>
      </c>
      <c r="M1482" s="41" t="s">
        <v>23</v>
      </c>
      <c r="N1482" s="40"/>
      <c r="O1482" s="40"/>
      <c r="P1482" s="41" t="s">
        <v>1011</v>
      </c>
      <c r="Q1482" s="40"/>
      <c r="R1482" s="41">
        <v>135</v>
      </c>
    </row>
    <row r="1483" spans="1:18" ht="27.6">
      <c r="A1483" s="41">
        <v>2024</v>
      </c>
      <c r="B1483" s="41" t="s">
        <v>447</v>
      </c>
      <c r="C1483" s="41" t="s">
        <v>634</v>
      </c>
      <c r="D1483" s="41" t="s">
        <v>96</v>
      </c>
      <c r="E1483" s="41" t="s">
        <v>96</v>
      </c>
      <c r="F1483" s="41" t="s">
        <v>67</v>
      </c>
      <c r="G1483" s="41" t="s">
        <v>633</v>
      </c>
      <c r="H1483" s="41" t="s">
        <v>18</v>
      </c>
      <c r="I1483" s="41" t="s">
        <v>50</v>
      </c>
      <c r="J1483" s="41" t="s">
        <v>50</v>
      </c>
      <c r="K1483" s="41" t="s">
        <v>1030</v>
      </c>
      <c r="L1483" s="41" t="s">
        <v>830</v>
      </c>
      <c r="M1483" s="41" t="s">
        <v>23</v>
      </c>
      <c r="N1483" s="40"/>
      <c r="O1483" s="40"/>
      <c r="P1483" s="41" t="s">
        <v>1011</v>
      </c>
      <c r="Q1483" s="41" t="s">
        <v>180</v>
      </c>
      <c r="R1483" s="41">
        <v>53</v>
      </c>
    </row>
    <row r="1484" spans="1:18" ht="27.6">
      <c r="A1484" s="41">
        <v>2024</v>
      </c>
      <c r="B1484" s="41" t="s">
        <v>447</v>
      </c>
      <c r="C1484" s="41" t="s">
        <v>634</v>
      </c>
      <c r="D1484" s="41" t="s">
        <v>96</v>
      </c>
      <c r="E1484" s="41" t="s">
        <v>96</v>
      </c>
      <c r="F1484" s="41" t="s">
        <v>67</v>
      </c>
      <c r="G1484" s="41" t="s">
        <v>633</v>
      </c>
      <c r="H1484" s="41" t="s">
        <v>18</v>
      </c>
      <c r="I1484" s="41" t="s">
        <v>50</v>
      </c>
      <c r="J1484" s="41" t="s">
        <v>50</v>
      </c>
      <c r="K1484" s="41" t="s">
        <v>1043</v>
      </c>
      <c r="L1484" s="41" t="s">
        <v>1044</v>
      </c>
      <c r="M1484" s="41" t="s">
        <v>23</v>
      </c>
      <c r="N1484" s="40"/>
      <c r="O1484" s="40"/>
      <c r="P1484" s="41" t="s">
        <v>1011</v>
      </c>
      <c r="Q1484" s="41" t="s">
        <v>180</v>
      </c>
      <c r="R1484" s="41">
        <v>76</v>
      </c>
    </row>
    <row r="1485" spans="1:18" ht="27.6">
      <c r="A1485" s="41">
        <v>2024</v>
      </c>
      <c r="B1485" s="41" t="s">
        <v>447</v>
      </c>
      <c r="C1485" s="41" t="s">
        <v>634</v>
      </c>
      <c r="D1485" s="41" t="s">
        <v>96</v>
      </c>
      <c r="E1485" s="41" t="s">
        <v>96</v>
      </c>
      <c r="F1485" s="41" t="s">
        <v>67</v>
      </c>
      <c r="G1485" s="41" t="s">
        <v>633</v>
      </c>
      <c r="H1485" s="41" t="s">
        <v>18</v>
      </c>
      <c r="I1485" s="41" t="s">
        <v>50</v>
      </c>
      <c r="J1485" s="41" t="s">
        <v>50</v>
      </c>
      <c r="K1485" s="41" t="s">
        <v>866</v>
      </c>
      <c r="L1485" s="41" t="s">
        <v>1051</v>
      </c>
      <c r="M1485" s="41" t="s">
        <v>23</v>
      </c>
      <c r="N1485" s="40"/>
      <c r="O1485" s="40"/>
      <c r="P1485" s="41" t="s">
        <v>1011</v>
      </c>
      <c r="Q1485" s="40"/>
      <c r="R1485" s="41">
        <v>1</v>
      </c>
    </row>
    <row r="1486" spans="1:18" ht="27.6">
      <c r="A1486" s="41">
        <v>2024</v>
      </c>
      <c r="B1486" s="41" t="s">
        <v>447</v>
      </c>
      <c r="C1486" s="41" t="s">
        <v>634</v>
      </c>
      <c r="D1486" s="41" t="s">
        <v>96</v>
      </c>
      <c r="E1486" s="41" t="s">
        <v>96</v>
      </c>
      <c r="F1486" s="41" t="s">
        <v>67</v>
      </c>
      <c r="G1486" s="41" t="s">
        <v>633</v>
      </c>
      <c r="H1486" s="41" t="s">
        <v>18</v>
      </c>
      <c r="I1486" s="41" t="s">
        <v>50</v>
      </c>
      <c r="J1486" s="41" t="s">
        <v>50</v>
      </c>
      <c r="K1486" s="41" t="s">
        <v>1045</v>
      </c>
      <c r="L1486" s="41" t="s">
        <v>1046</v>
      </c>
      <c r="M1486" s="41" t="s">
        <v>23</v>
      </c>
      <c r="N1486" s="40"/>
      <c r="O1486" s="40"/>
      <c r="P1486" s="41" t="s">
        <v>1011</v>
      </c>
      <c r="Q1486" s="41" t="s">
        <v>180</v>
      </c>
      <c r="R1486" s="41">
        <v>135</v>
      </c>
    </row>
    <row r="1487" spans="1:18" ht="27.6">
      <c r="A1487" s="41">
        <v>2024</v>
      </c>
      <c r="B1487" s="41" t="s">
        <v>447</v>
      </c>
      <c r="C1487" s="41" t="s">
        <v>634</v>
      </c>
      <c r="D1487" s="41" t="s">
        <v>96</v>
      </c>
      <c r="E1487" s="41" t="s">
        <v>96</v>
      </c>
      <c r="F1487" s="41" t="s">
        <v>67</v>
      </c>
      <c r="G1487" s="41" t="s">
        <v>633</v>
      </c>
      <c r="H1487" s="41" t="s">
        <v>35</v>
      </c>
      <c r="I1487" s="41">
        <v>350</v>
      </c>
      <c r="J1487" s="41" t="s">
        <v>57</v>
      </c>
      <c r="K1487" s="41" t="s">
        <v>1123</v>
      </c>
      <c r="L1487" s="41" t="s">
        <v>1124</v>
      </c>
      <c r="M1487" s="41" t="s">
        <v>59</v>
      </c>
      <c r="N1487" s="40"/>
      <c r="O1487" s="40"/>
      <c r="P1487" s="41" t="s">
        <v>1011</v>
      </c>
      <c r="Q1487" s="41" t="s">
        <v>180</v>
      </c>
      <c r="R1487" s="41">
        <v>26</v>
      </c>
    </row>
    <row r="1488" spans="1:18" ht="27.6">
      <c r="A1488" s="41">
        <v>2024</v>
      </c>
      <c r="B1488" s="41" t="s">
        <v>447</v>
      </c>
      <c r="C1488" s="41" t="s">
        <v>634</v>
      </c>
      <c r="D1488" s="41" t="s">
        <v>96</v>
      </c>
      <c r="E1488" s="41" t="s">
        <v>96</v>
      </c>
      <c r="F1488" s="41" t="s">
        <v>67</v>
      </c>
      <c r="G1488" s="41" t="s">
        <v>633</v>
      </c>
      <c r="H1488" s="41" t="s">
        <v>35</v>
      </c>
      <c r="I1488" s="41">
        <v>350</v>
      </c>
      <c r="J1488" s="41" t="s">
        <v>57</v>
      </c>
      <c r="K1488" s="41" t="s">
        <v>1031</v>
      </c>
      <c r="L1488" s="41" t="s">
        <v>1032</v>
      </c>
      <c r="M1488" s="41" t="s">
        <v>59</v>
      </c>
      <c r="N1488" s="40"/>
      <c r="O1488" s="40"/>
      <c r="P1488" s="41" t="s">
        <v>1011</v>
      </c>
      <c r="Q1488" s="41" t="s">
        <v>180</v>
      </c>
      <c r="R1488" s="41">
        <v>6</v>
      </c>
    </row>
    <row r="1489" spans="1:18" ht="27.6">
      <c r="A1489" s="41">
        <v>2024</v>
      </c>
      <c r="B1489" s="41" t="s">
        <v>447</v>
      </c>
      <c r="C1489" s="41" t="s">
        <v>634</v>
      </c>
      <c r="D1489" s="41" t="s">
        <v>96</v>
      </c>
      <c r="E1489" s="41" t="s">
        <v>96</v>
      </c>
      <c r="F1489" s="41" t="s">
        <v>67</v>
      </c>
      <c r="G1489" s="41" t="s">
        <v>633</v>
      </c>
      <c r="H1489" s="41" t="s">
        <v>35</v>
      </c>
      <c r="I1489" s="41">
        <v>350</v>
      </c>
      <c r="J1489" s="41" t="s">
        <v>57</v>
      </c>
      <c r="K1489" s="41" t="s">
        <v>902</v>
      </c>
      <c r="L1489" s="41" t="s">
        <v>1048</v>
      </c>
      <c r="M1489" s="41" t="s">
        <v>59</v>
      </c>
      <c r="N1489" s="40"/>
      <c r="O1489" s="40"/>
      <c r="P1489" s="41" t="s">
        <v>1011</v>
      </c>
      <c r="Q1489" s="41" t="s">
        <v>180</v>
      </c>
      <c r="R1489" s="41">
        <v>12</v>
      </c>
    </row>
    <row r="1490" spans="1:18" ht="27.6">
      <c r="A1490" s="41">
        <v>2024</v>
      </c>
      <c r="B1490" s="41" t="s">
        <v>447</v>
      </c>
      <c r="C1490" s="41" t="s">
        <v>634</v>
      </c>
      <c r="D1490" s="41" t="s">
        <v>96</v>
      </c>
      <c r="E1490" s="41" t="s">
        <v>96</v>
      </c>
      <c r="F1490" s="41" t="s">
        <v>67</v>
      </c>
      <c r="G1490" s="41" t="s">
        <v>633</v>
      </c>
      <c r="H1490" s="41" t="s">
        <v>35</v>
      </c>
      <c r="I1490" s="41">
        <v>350</v>
      </c>
      <c r="J1490" s="41" t="s">
        <v>57</v>
      </c>
      <c r="K1490" s="41" t="s">
        <v>1024</v>
      </c>
      <c r="L1490" s="41" t="s">
        <v>1025</v>
      </c>
      <c r="M1490" s="41" t="s">
        <v>59</v>
      </c>
      <c r="N1490" s="40"/>
      <c r="O1490" s="40"/>
      <c r="P1490" s="41" t="s">
        <v>1011</v>
      </c>
      <c r="Q1490" s="41" t="s">
        <v>180</v>
      </c>
      <c r="R1490" s="41">
        <v>40</v>
      </c>
    </row>
    <row r="1491" spans="1:18" ht="27.6">
      <c r="A1491" s="41">
        <v>2024</v>
      </c>
      <c r="B1491" s="41" t="s">
        <v>447</v>
      </c>
      <c r="C1491" s="41" t="s">
        <v>634</v>
      </c>
      <c r="D1491" s="41" t="s">
        <v>96</v>
      </c>
      <c r="E1491" s="41" t="s">
        <v>96</v>
      </c>
      <c r="F1491" s="41" t="s">
        <v>67</v>
      </c>
      <c r="G1491" s="41" t="s">
        <v>633</v>
      </c>
      <c r="H1491" s="41" t="s">
        <v>35</v>
      </c>
      <c r="I1491" s="41">
        <v>350</v>
      </c>
      <c r="J1491" s="41" t="s">
        <v>57</v>
      </c>
      <c r="K1491" s="41" t="s">
        <v>1125</v>
      </c>
      <c r="L1491" s="41" t="s">
        <v>1126</v>
      </c>
      <c r="M1491" s="41" t="s">
        <v>59</v>
      </c>
      <c r="N1491" s="40"/>
      <c r="O1491" s="40"/>
      <c r="P1491" s="41" t="s">
        <v>1011</v>
      </c>
      <c r="Q1491" s="41" t="s">
        <v>180</v>
      </c>
      <c r="R1491" s="41">
        <v>8</v>
      </c>
    </row>
    <row r="1492" spans="1:18" ht="27.6">
      <c r="A1492" s="41">
        <v>2024</v>
      </c>
      <c r="B1492" s="41" t="s">
        <v>447</v>
      </c>
      <c r="C1492" s="41" t="s">
        <v>634</v>
      </c>
      <c r="D1492" s="41" t="s">
        <v>96</v>
      </c>
      <c r="E1492" s="41" t="s">
        <v>96</v>
      </c>
      <c r="F1492" s="41" t="s">
        <v>67</v>
      </c>
      <c r="G1492" s="41" t="s">
        <v>633</v>
      </c>
      <c r="H1492" s="41" t="s">
        <v>35</v>
      </c>
      <c r="I1492" s="41">
        <v>350</v>
      </c>
      <c r="J1492" s="41" t="s">
        <v>57</v>
      </c>
      <c r="K1492" s="41" t="s">
        <v>1026</v>
      </c>
      <c r="L1492" s="41" t="s">
        <v>1027</v>
      </c>
      <c r="M1492" s="41" t="s">
        <v>59</v>
      </c>
      <c r="N1492" s="40"/>
      <c r="O1492" s="40"/>
      <c r="P1492" s="41" t="s">
        <v>1011</v>
      </c>
      <c r="Q1492" s="41" t="s">
        <v>180</v>
      </c>
      <c r="R1492" s="41">
        <v>1</v>
      </c>
    </row>
    <row r="1493" spans="1:18" ht="27.6">
      <c r="A1493" s="41">
        <v>2024</v>
      </c>
      <c r="B1493" s="41" t="s">
        <v>447</v>
      </c>
      <c r="C1493" s="41" t="s">
        <v>634</v>
      </c>
      <c r="D1493" s="41" t="s">
        <v>96</v>
      </c>
      <c r="E1493" s="41" t="s">
        <v>96</v>
      </c>
      <c r="F1493" s="41" t="s">
        <v>67</v>
      </c>
      <c r="G1493" s="41" t="s">
        <v>633</v>
      </c>
      <c r="H1493" s="41" t="s">
        <v>35</v>
      </c>
      <c r="I1493" s="41">
        <v>350</v>
      </c>
      <c r="J1493" s="41" t="s">
        <v>57</v>
      </c>
      <c r="K1493" s="41" t="s">
        <v>1033</v>
      </c>
      <c r="L1493" s="41" t="s">
        <v>1034</v>
      </c>
      <c r="M1493" s="41" t="s">
        <v>59</v>
      </c>
      <c r="N1493" s="40"/>
      <c r="O1493" s="40"/>
      <c r="P1493" s="41" t="s">
        <v>1011</v>
      </c>
      <c r="Q1493" s="41" t="s">
        <v>180</v>
      </c>
      <c r="R1493" s="41">
        <v>2</v>
      </c>
    </row>
    <row r="1494" spans="1:18" ht="27.6">
      <c r="A1494" s="41">
        <v>2024</v>
      </c>
      <c r="B1494" s="41" t="s">
        <v>447</v>
      </c>
      <c r="C1494" s="41" t="s">
        <v>634</v>
      </c>
      <c r="D1494" s="41" t="s">
        <v>96</v>
      </c>
      <c r="E1494" s="41" t="s">
        <v>96</v>
      </c>
      <c r="F1494" s="41" t="s">
        <v>67</v>
      </c>
      <c r="G1494" s="41" t="s">
        <v>633</v>
      </c>
      <c r="H1494" s="41" t="s">
        <v>35</v>
      </c>
      <c r="I1494" s="41">
        <v>350</v>
      </c>
      <c r="J1494" s="41" t="s">
        <v>57</v>
      </c>
      <c r="K1494" s="41" t="s">
        <v>852</v>
      </c>
      <c r="L1494" s="41" t="s">
        <v>852</v>
      </c>
      <c r="M1494" s="41" t="s">
        <v>59</v>
      </c>
      <c r="N1494" s="40"/>
      <c r="O1494" s="40"/>
      <c r="P1494" s="41" t="s">
        <v>1011</v>
      </c>
      <c r="Q1494" s="41" t="s">
        <v>180</v>
      </c>
      <c r="R1494" s="41">
        <v>48</v>
      </c>
    </row>
    <row r="1495" spans="1:18" ht="27.6">
      <c r="A1495" s="41">
        <v>2024</v>
      </c>
      <c r="B1495" s="41" t="s">
        <v>447</v>
      </c>
      <c r="C1495" s="41" t="s">
        <v>634</v>
      </c>
      <c r="D1495" s="41" t="s">
        <v>96</v>
      </c>
      <c r="E1495" s="41" t="s">
        <v>96</v>
      </c>
      <c r="F1495" s="41" t="s">
        <v>67</v>
      </c>
      <c r="G1495" s="41" t="s">
        <v>633</v>
      </c>
      <c r="H1495" s="41" t="s">
        <v>35</v>
      </c>
      <c r="I1495" s="41">
        <v>350</v>
      </c>
      <c r="J1495" s="41" t="s">
        <v>57</v>
      </c>
      <c r="K1495" s="41" t="s">
        <v>1028</v>
      </c>
      <c r="L1495" s="41" t="s">
        <v>1029</v>
      </c>
      <c r="M1495" s="41" t="s">
        <v>59</v>
      </c>
      <c r="N1495" s="40"/>
      <c r="O1495" s="40"/>
      <c r="P1495" s="41" t="s">
        <v>1011</v>
      </c>
      <c r="Q1495" s="41" t="s">
        <v>180</v>
      </c>
      <c r="R1495" s="41">
        <v>14</v>
      </c>
    </row>
    <row r="1496" spans="1:18" ht="27.6">
      <c r="A1496" s="41">
        <v>2024</v>
      </c>
      <c r="B1496" s="41" t="s">
        <v>447</v>
      </c>
      <c r="C1496" s="41" t="s">
        <v>634</v>
      </c>
      <c r="D1496" s="41" t="s">
        <v>96</v>
      </c>
      <c r="E1496" s="41" t="s">
        <v>96</v>
      </c>
      <c r="F1496" s="41" t="s">
        <v>67</v>
      </c>
      <c r="G1496" s="41" t="s">
        <v>633</v>
      </c>
      <c r="H1496" s="41" t="s">
        <v>35</v>
      </c>
      <c r="I1496" s="41">
        <v>350</v>
      </c>
      <c r="J1496" s="41" t="s">
        <v>57</v>
      </c>
      <c r="K1496" s="41" t="s">
        <v>1127</v>
      </c>
      <c r="L1496" s="41" t="s">
        <v>455</v>
      </c>
      <c r="M1496" s="41" t="s">
        <v>59</v>
      </c>
      <c r="N1496" s="40"/>
      <c r="O1496" s="40"/>
      <c r="P1496" s="41" t="s">
        <v>1011</v>
      </c>
      <c r="Q1496" s="41" t="s">
        <v>180</v>
      </c>
      <c r="R1496" s="41">
        <v>30</v>
      </c>
    </row>
    <row r="1497" spans="1:18" ht="27.6">
      <c r="A1497" s="41">
        <v>2024</v>
      </c>
      <c r="B1497" s="41" t="s">
        <v>447</v>
      </c>
      <c r="C1497" s="41" t="s">
        <v>634</v>
      </c>
      <c r="D1497" s="41" t="s">
        <v>96</v>
      </c>
      <c r="E1497" s="41" t="s">
        <v>96</v>
      </c>
      <c r="F1497" s="41" t="s">
        <v>67</v>
      </c>
      <c r="G1497" s="41" t="s">
        <v>633</v>
      </c>
      <c r="H1497" s="41" t="s">
        <v>35</v>
      </c>
      <c r="I1497" s="41">
        <v>350</v>
      </c>
      <c r="J1497" s="41" t="s">
        <v>57</v>
      </c>
      <c r="K1497" s="41" t="s">
        <v>1121</v>
      </c>
      <c r="L1497" s="41" t="s">
        <v>1122</v>
      </c>
      <c r="M1497" s="41" t="s">
        <v>59</v>
      </c>
      <c r="N1497" s="40"/>
      <c r="O1497" s="40"/>
      <c r="P1497" s="41" t="s">
        <v>1011</v>
      </c>
      <c r="Q1497" s="41" t="s">
        <v>180</v>
      </c>
      <c r="R1497" s="41">
        <v>75</v>
      </c>
    </row>
    <row r="1498" spans="1:18" ht="27.6">
      <c r="A1498" s="41">
        <v>2024</v>
      </c>
      <c r="B1498" s="41" t="s">
        <v>447</v>
      </c>
      <c r="C1498" s="41" t="s">
        <v>634</v>
      </c>
      <c r="D1498" s="41" t="s">
        <v>96</v>
      </c>
      <c r="E1498" s="41" t="s">
        <v>96</v>
      </c>
      <c r="F1498" s="41" t="s">
        <v>67</v>
      </c>
      <c r="G1498" s="41" t="s">
        <v>633</v>
      </c>
      <c r="H1498" s="41" t="s">
        <v>35</v>
      </c>
      <c r="I1498" s="41">
        <v>350</v>
      </c>
      <c r="J1498" s="41" t="s">
        <v>57</v>
      </c>
      <c r="K1498" s="41" t="s">
        <v>1060</v>
      </c>
      <c r="L1498" s="41" t="s">
        <v>1061</v>
      </c>
      <c r="M1498" s="41" t="s">
        <v>59</v>
      </c>
      <c r="N1498" s="40"/>
      <c r="O1498" s="40"/>
      <c r="P1498" s="41" t="s">
        <v>1011</v>
      </c>
      <c r="Q1498" s="41" t="s">
        <v>180</v>
      </c>
      <c r="R1498" s="41">
        <v>87</v>
      </c>
    </row>
    <row r="1499" spans="1:18" ht="27.6">
      <c r="A1499" s="41">
        <v>2024</v>
      </c>
      <c r="B1499" s="41" t="s">
        <v>447</v>
      </c>
      <c r="C1499" s="41" t="s">
        <v>634</v>
      </c>
      <c r="D1499" s="41" t="s">
        <v>96</v>
      </c>
      <c r="E1499" s="41" t="s">
        <v>96</v>
      </c>
      <c r="F1499" s="41" t="s">
        <v>67</v>
      </c>
      <c r="G1499" s="41" t="s">
        <v>633</v>
      </c>
      <c r="H1499" s="41" t="s">
        <v>35</v>
      </c>
      <c r="I1499" s="41">
        <v>350</v>
      </c>
      <c r="J1499" s="41" t="s">
        <v>57</v>
      </c>
      <c r="K1499" s="41" t="s">
        <v>1128</v>
      </c>
      <c r="L1499" s="41" t="s">
        <v>1129</v>
      </c>
      <c r="M1499" s="41" t="s">
        <v>59</v>
      </c>
      <c r="N1499" s="40"/>
      <c r="O1499" s="40"/>
      <c r="P1499" s="41" t="s">
        <v>1011</v>
      </c>
      <c r="Q1499" s="41" t="s">
        <v>180</v>
      </c>
      <c r="R1499" s="41">
        <v>37</v>
      </c>
    </row>
    <row r="1500" spans="1:18" ht="27.6">
      <c r="A1500" s="41">
        <v>2024</v>
      </c>
      <c r="B1500" s="41" t="s">
        <v>447</v>
      </c>
      <c r="C1500" s="41" t="s">
        <v>634</v>
      </c>
      <c r="D1500" s="41" t="s">
        <v>96</v>
      </c>
      <c r="E1500" s="41" t="s">
        <v>96</v>
      </c>
      <c r="F1500" s="41" t="s">
        <v>67</v>
      </c>
      <c r="G1500" s="41" t="s">
        <v>633</v>
      </c>
      <c r="H1500" s="41" t="s">
        <v>35</v>
      </c>
      <c r="I1500" s="41">
        <v>350</v>
      </c>
      <c r="J1500" s="41" t="s">
        <v>57</v>
      </c>
      <c r="K1500" s="41" t="s">
        <v>1078</v>
      </c>
      <c r="L1500" s="41" t="s">
        <v>1079</v>
      </c>
      <c r="M1500" s="41" t="s">
        <v>59</v>
      </c>
      <c r="N1500" s="40"/>
      <c r="O1500" s="40"/>
      <c r="P1500" s="41" t="s">
        <v>1011</v>
      </c>
      <c r="Q1500" s="41" t="s">
        <v>180</v>
      </c>
      <c r="R1500" s="41">
        <v>15</v>
      </c>
    </row>
    <row r="1501" spans="1:18" ht="27.6">
      <c r="A1501" s="41">
        <v>2024</v>
      </c>
      <c r="B1501" s="41" t="s">
        <v>447</v>
      </c>
      <c r="C1501" s="41" t="s">
        <v>634</v>
      </c>
      <c r="D1501" s="41" t="s">
        <v>96</v>
      </c>
      <c r="E1501" s="41" t="s">
        <v>96</v>
      </c>
      <c r="F1501" s="41" t="s">
        <v>67</v>
      </c>
      <c r="G1501" s="41" t="s">
        <v>633</v>
      </c>
      <c r="H1501" s="41" t="s">
        <v>35</v>
      </c>
      <c r="I1501" s="41">
        <v>350</v>
      </c>
      <c r="J1501" s="41" t="s">
        <v>57</v>
      </c>
      <c r="K1501" s="41" t="s">
        <v>1080</v>
      </c>
      <c r="L1501" s="41" t="s">
        <v>1081</v>
      </c>
      <c r="M1501" s="41" t="s">
        <v>59</v>
      </c>
      <c r="N1501" s="40"/>
      <c r="O1501" s="40"/>
      <c r="P1501" s="41" t="s">
        <v>1011</v>
      </c>
      <c r="Q1501" s="41" t="s">
        <v>180</v>
      </c>
      <c r="R1501" s="41">
        <v>15</v>
      </c>
    </row>
    <row r="1502" spans="1:18" ht="27.6">
      <c r="A1502" s="41">
        <v>2024</v>
      </c>
      <c r="B1502" s="41" t="s">
        <v>447</v>
      </c>
      <c r="C1502" s="41" t="s">
        <v>634</v>
      </c>
      <c r="D1502" s="41" t="s">
        <v>96</v>
      </c>
      <c r="E1502" s="41" t="s">
        <v>96</v>
      </c>
      <c r="F1502" s="41" t="s">
        <v>67</v>
      </c>
      <c r="G1502" s="41" t="s">
        <v>633</v>
      </c>
      <c r="H1502" s="41" t="s">
        <v>35</v>
      </c>
      <c r="I1502" s="41">
        <v>350</v>
      </c>
      <c r="J1502" s="41" t="s">
        <v>57</v>
      </c>
      <c r="K1502" s="41" t="s">
        <v>861</v>
      </c>
      <c r="L1502" s="41" t="s">
        <v>861</v>
      </c>
      <c r="M1502" s="41" t="s">
        <v>59</v>
      </c>
      <c r="N1502" s="40"/>
      <c r="O1502" s="40"/>
      <c r="P1502" s="41" t="s">
        <v>1011</v>
      </c>
      <c r="Q1502" s="40"/>
      <c r="R1502" s="41">
        <v>15</v>
      </c>
    </row>
    <row r="1503" spans="1:18" ht="27.6">
      <c r="A1503" s="41">
        <v>2024</v>
      </c>
      <c r="B1503" s="41" t="s">
        <v>447</v>
      </c>
      <c r="C1503" s="41" t="s">
        <v>634</v>
      </c>
      <c r="D1503" s="41" t="s">
        <v>96</v>
      </c>
      <c r="E1503" s="41" t="s">
        <v>96</v>
      </c>
      <c r="F1503" s="41" t="s">
        <v>67</v>
      </c>
      <c r="G1503" s="41" t="s">
        <v>633</v>
      </c>
      <c r="H1503" s="41" t="s">
        <v>35</v>
      </c>
      <c r="I1503" s="41">
        <v>350</v>
      </c>
      <c r="J1503" s="41" t="s">
        <v>57</v>
      </c>
      <c r="K1503" s="41" t="s">
        <v>1211</v>
      </c>
      <c r="L1503" s="41" t="s">
        <v>1016</v>
      </c>
      <c r="M1503" s="41" t="s">
        <v>59</v>
      </c>
      <c r="N1503" s="40"/>
      <c r="O1503" s="40"/>
      <c r="P1503" s="41" t="s">
        <v>1011</v>
      </c>
      <c r="Q1503" s="40"/>
      <c r="R1503" s="41">
        <v>60</v>
      </c>
    </row>
    <row r="1504" spans="1:18" ht="27.6">
      <c r="A1504" s="41">
        <v>2024</v>
      </c>
      <c r="B1504" s="41" t="s">
        <v>447</v>
      </c>
      <c r="C1504" s="41" t="s">
        <v>634</v>
      </c>
      <c r="D1504" s="41" t="s">
        <v>96</v>
      </c>
      <c r="E1504" s="41" t="s">
        <v>96</v>
      </c>
      <c r="F1504" s="41" t="s">
        <v>67</v>
      </c>
      <c r="G1504" s="41" t="s">
        <v>633</v>
      </c>
      <c r="H1504" s="41" t="s">
        <v>35</v>
      </c>
      <c r="I1504" s="41">
        <v>350</v>
      </c>
      <c r="J1504" s="41" t="s">
        <v>57</v>
      </c>
      <c r="K1504" s="41" t="s">
        <v>1212</v>
      </c>
      <c r="L1504" s="41" t="s">
        <v>1153</v>
      </c>
      <c r="M1504" s="41" t="s">
        <v>59</v>
      </c>
      <c r="N1504" s="40"/>
      <c r="O1504" s="40"/>
      <c r="P1504" s="41" t="s">
        <v>1011</v>
      </c>
      <c r="Q1504" s="40"/>
      <c r="R1504" s="41">
        <v>60</v>
      </c>
    </row>
    <row r="1505" spans="1:18" ht="27.6">
      <c r="A1505" s="41">
        <v>2024</v>
      </c>
      <c r="B1505" s="41" t="s">
        <v>447</v>
      </c>
      <c r="C1505" s="41" t="s">
        <v>634</v>
      </c>
      <c r="D1505" s="41" t="s">
        <v>96</v>
      </c>
      <c r="E1505" s="41" t="s">
        <v>96</v>
      </c>
      <c r="F1505" s="41" t="s">
        <v>67</v>
      </c>
      <c r="G1505" s="41" t="s">
        <v>633</v>
      </c>
      <c r="H1505" s="41" t="s">
        <v>35</v>
      </c>
      <c r="I1505" s="41">
        <v>350</v>
      </c>
      <c r="J1505" s="41" t="s">
        <v>57</v>
      </c>
      <c r="K1505" s="41" t="s">
        <v>1030</v>
      </c>
      <c r="L1505" s="41" t="s">
        <v>830</v>
      </c>
      <c r="M1505" s="41" t="s">
        <v>59</v>
      </c>
      <c r="N1505" s="40"/>
      <c r="O1505" s="40"/>
      <c r="P1505" s="41" t="s">
        <v>1011</v>
      </c>
      <c r="Q1505" s="41" t="s">
        <v>180</v>
      </c>
      <c r="R1505" s="41">
        <v>3</v>
      </c>
    </row>
    <row r="1506" spans="1:18" ht="27.6">
      <c r="A1506" s="41">
        <v>2024</v>
      </c>
      <c r="B1506" s="41" t="s">
        <v>447</v>
      </c>
      <c r="C1506" s="41" t="s">
        <v>634</v>
      </c>
      <c r="D1506" s="41" t="s">
        <v>96</v>
      </c>
      <c r="E1506" s="41" t="s">
        <v>96</v>
      </c>
      <c r="F1506" s="41" t="s">
        <v>67</v>
      </c>
      <c r="G1506" s="41" t="s">
        <v>633</v>
      </c>
      <c r="H1506" s="41" t="s">
        <v>35</v>
      </c>
      <c r="I1506" s="41">
        <v>350</v>
      </c>
      <c r="J1506" s="41" t="s">
        <v>57</v>
      </c>
      <c r="K1506" s="41" t="s">
        <v>1043</v>
      </c>
      <c r="L1506" s="41" t="s">
        <v>1044</v>
      </c>
      <c r="M1506" s="41" t="s">
        <v>59</v>
      </c>
      <c r="N1506" s="40"/>
      <c r="O1506" s="40"/>
      <c r="P1506" s="41" t="s">
        <v>1011</v>
      </c>
      <c r="Q1506" s="41" t="s">
        <v>180</v>
      </c>
      <c r="R1506" s="41">
        <v>46</v>
      </c>
    </row>
    <row r="1507" spans="1:18" ht="27.6">
      <c r="A1507" s="41">
        <v>2024</v>
      </c>
      <c r="B1507" s="41" t="s">
        <v>447</v>
      </c>
      <c r="C1507" s="41" t="s">
        <v>634</v>
      </c>
      <c r="D1507" s="41" t="s">
        <v>96</v>
      </c>
      <c r="E1507" s="41" t="s">
        <v>96</v>
      </c>
      <c r="F1507" s="41" t="s">
        <v>67</v>
      </c>
      <c r="G1507" s="41" t="s">
        <v>633</v>
      </c>
      <c r="H1507" s="41" t="s">
        <v>35</v>
      </c>
      <c r="I1507" s="41">
        <v>350</v>
      </c>
      <c r="J1507" s="41" t="s">
        <v>57</v>
      </c>
      <c r="K1507" s="41" t="s">
        <v>1130</v>
      </c>
      <c r="L1507" s="41" t="s">
        <v>1131</v>
      </c>
      <c r="M1507" s="41" t="s">
        <v>59</v>
      </c>
      <c r="N1507" s="40"/>
      <c r="O1507" s="40"/>
      <c r="P1507" s="41" t="s">
        <v>1011</v>
      </c>
      <c r="Q1507" s="40"/>
      <c r="R1507" s="41">
        <v>195</v>
      </c>
    </row>
    <row r="1508" spans="1:18" ht="27.6">
      <c r="A1508" s="41">
        <v>2024</v>
      </c>
      <c r="B1508" s="41" t="s">
        <v>447</v>
      </c>
      <c r="C1508" s="41" t="s">
        <v>634</v>
      </c>
      <c r="D1508" s="41" t="s">
        <v>96</v>
      </c>
      <c r="E1508" s="41" t="s">
        <v>96</v>
      </c>
      <c r="F1508" s="41" t="s">
        <v>67</v>
      </c>
      <c r="G1508" s="41" t="s">
        <v>633</v>
      </c>
      <c r="H1508" s="41" t="s">
        <v>35</v>
      </c>
      <c r="I1508" s="41">
        <v>350</v>
      </c>
      <c r="J1508" s="41" t="s">
        <v>57</v>
      </c>
      <c r="K1508" s="41" t="s">
        <v>1045</v>
      </c>
      <c r="L1508" s="41" t="s">
        <v>1046</v>
      </c>
      <c r="M1508" s="41" t="s">
        <v>59</v>
      </c>
      <c r="N1508" s="40"/>
      <c r="O1508" s="40"/>
      <c r="P1508" s="41" t="s">
        <v>1011</v>
      </c>
      <c r="Q1508" s="41" t="s">
        <v>180</v>
      </c>
      <c r="R1508" s="41">
        <v>57</v>
      </c>
    </row>
    <row r="1509" spans="1:18" ht="27.6">
      <c r="A1509" s="41">
        <v>2024</v>
      </c>
      <c r="B1509" s="41" t="s">
        <v>447</v>
      </c>
      <c r="C1509" s="41" t="s">
        <v>634</v>
      </c>
      <c r="D1509" s="41" t="s">
        <v>96</v>
      </c>
      <c r="E1509" s="41" t="s">
        <v>96</v>
      </c>
      <c r="F1509" s="41" t="s">
        <v>67</v>
      </c>
      <c r="G1509" s="41" t="s">
        <v>633</v>
      </c>
      <c r="H1509" s="41" t="s">
        <v>882</v>
      </c>
      <c r="I1509" s="41" t="s">
        <v>52</v>
      </c>
      <c r="J1509" s="41" t="s">
        <v>52</v>
      </c>
      <c r="K1509" s="41" t="s">
        <v>1031</v>
      </c>
      <c r="L1509" s="41" t="s">
        <v>1032</v>
      </c>
      <c r="M1509" s="41" t="s">
        <v>54</v>
      </c>
      <c r="N1509" s="40"/>
      <c r="O1509" s="40"/>
      <c r="P1509" s="41" t="s">
        <v>1011</v>
      </c>
      <c r="Q1509" s="41" t="s">
        <v>180</v>
      </c>
      <c r="R1509" s="41">
        <v>3</v>
      </c>
    </row>
    <row r="1510" spans="1:18" ht="27.6">
      <c r="A1510" s="41">
        <v>2024</v>
      </c>
      <c r="B1510" s="41" t="s">
        <v>447</v>
      </c>
      <c r="C1510" s="41" t="s">
        <v>634</v>
      </c>
      <c r="D1510" s="41" t="s">
        <v>96</v>
      </c>
      <c r="E1510" s="41" t="s">
        <v>96</v>
      </c>
      <c r="F1510" s="41" t="s">
        <v>67</v>
      </c>
      <c r="G1510" s="41" t="s">
        <v>633</v>
      </c>
      <c r="H1510" s="41" t="s">
        <v>882</v>
      </c>
      <c r="I1510" s="41" t="s">
        <v>52</v>
      </c>
      <c r="J1510" s="41" t="s">
        <v>52</v>
      </c>
      <c r="K1510" s="41" t="s">
        <v>902</v>
      </c>
      <c r="L1510" s="41" t="s">
        <v>1048</v>
      </c>
      <c r="M1510" s="41" t="s">
        <v>54</v>
      </c>
      <c r="N1510" s="40"/>
      <c r="O1510" s="40"/>
      <c r="P1510" s="41" t="s">
        <v>1011</v>
      </c>
      <c r="Q1510" s="41" t="s">
        <v>180</v>
      </c>
      <c r="R1510" s="41">
        <v>35</v>
      </c>
    </row>
    <row r="1511" spans="1:18" ht="27.6">
      <c r="A1511" s="41">
        <v>2024</v>
      </c>
      <c r="B1511" s="41" t="s">
        <v>447</v>
      </c>
      <c r="C1511" s="41" t="s">
        <v>634</v>
      </c>
      <c r="D1511" s="41" t="s">
        <v>96</v>
      </c>
      <c r="E1511" s="41" t="s">
        <v>96</v>
      </c>
      <c r="F1511" s="41" t="s">
        <v>67</v>
      </c>
      <c r="G1511" s="41" t="s">
        <v>633</v>
      </c>
      <c r="H1511" s="41" t="s">
        <v>882</v>
      </c>
      <c r="I1511" s="41" t="s">
        <v>52</v>
      </c>
      <c r="J1511" s="41" t="s">
        <v>52</v>
      </c>
      <c r="K1511" s="41" t="s">
        <v>1024</v>
      </c>
      <c r="L1511" s="41" t="s">
        <v>1025</v>
      </c>
      <c r="M1511" s="41" t="s">
        <v>54</v>
      </c>
      <c r="N1511" s="40"/>
      <c r="O1511" s="40"/>
      <c r="P1511" s="41" t="s">
        <v>1011</v>
      </c>
      <c r="Q1511" s="41" t="s">
        <v>180</v>
      </c>
      <c r="R1511" s="41">
        <v>110</v>
      </c>
    </row>
    <row r="1512" spans="1:18" ht="27.6">
      <c r="A1512" s="41">
        <v>2024</v>
      </c>
      <c r="B1512" s="41" t="s">
        <v>447</v>
      </c>
      <c r="C1512" s="41" t="s">
        <v>634</v>
      </c>
      <c r="D1512" s="41" t="s">
        <v>96</v>
      </c>
      <c r="E1512" s="41" t="s">
        <v>96</v>
      </c>
      <c r="F1512" s="41" t="s">
        <v>67</v>
      </c>
      <c r="G1512" s="41" t="s">
        <v>633</v>
      </c>
      <c r="H1512" s="41" t="s">
        <v>882</v>
      </c>
      <c r="I1512" s="41" t="s">
        <v>52</v>
      </c>
      <c r="J1512" s="41" t="s">
        <v>52</v>
      </c>
      <c r="K1512" s="41" t="s">
        <v>1026</v>
      </c>
      <c r="L1512" s="41" t="s">
        <v>1027</v>
      </c>
      <c r="M1512" s="41" t="s">
        <v>54</v>
      </c>
      <c r="N1512" s="40"/>
      <c r="O1512" s="40"/>
      <c r="P1512" s="41" t="s">
        <v>1011</v>
      </c>
      <c r="Q1512" s="41" t="s">
        <v>180</v>
      </c>
      <c r="R1512" s="41">
        <v>15</v>
      </c>
    </row>
    <row r="1513" spans="1:18" ht="27.6">
      <c r="A1513" s="41">
        <v>2024</v>
      </c>
      <c r="B1513" s="41" t="s">
        <v>447</v>
      </c>
      <c r="C1513" s="41" t="s">
        <v>634</v>
      </c>
      <c r="D1513" s="41" t="s">
        <v>96</v>
      </c>
      <c r="E1513" s="41" t="s">
        <v>96</v>
      </c>
      <c r="F1513" s="41" t="s">
        <v>67</v>
      </c>
      <c r="G1513" s="41" t="s">
        <v>633</v>
      </c>
      <c r="H1513" s="41" t="s">
        <v>882</v>
      </c>
      <c r="I1513" s="41" t="s">
        <v>52</v>
      </c>
      <c r="J1513" s="41" t="s">
        <v>52</v>
      </c>
      <c r="K1513" s="41" t="s">
        <v>1074</v>
      </c>
      <c r="L1513" s="41" t="s">
        <v>1075</v>
      </c>
      <c r="M1513" s="41" t="s">
        <v>54</v>
      </c>
      <c r="N1513" s="40"/>
      <c r="O1513" s="40"/>
      <c r="P1513" s="41" t="s">
        <v>1011</v>
      </c>
      <c r="Q1513" s="41" t="s">
        <v>180</v>
      </c>
      <c r="R1513" s="41">
        <v>4</v>
      </c>
    </row>
    <row r="1514" spans="1:18" ht="27.6">
      <c r="A1514" s="41">
        <v>2024</v>
      </c>
      <c r="B1514" s="41" t="s">
        <v>447</v>
      </c>
      <c r="C1514" s="41" t="s">
        <v>634</v>
      </c>
      <c r="D1514" s="41" t="s">
        <v>96</v>
      </c>
      <c r="E1514" s="41" t="s">
        <v>96</v>
      </c>
      <c r="F1514" s="41" t="s">
        <v>67</v>
      </c>
      <c r="G1514" s="41" t="s">
        <v>633</v>
      </c>
      <c r="H1514" s="41" t="s">
        <v>882</v>
      </c>
      <c r="I1514" s="41" t="s">
        <v>52</v>
      </c>
      <c r="J1514" s="41" t="s">
        <v>52</v>
      </c>
      <c r="K1514" s="41" t="s">
        <v>1033</v>
      </c>
      <c r="L1514" s="41" t="s">
        <v>1034</v>
      </c>
      <c r="M1514" s="41" t="s">
        <v>54</v>
      </c>
      <c r="N1514" s="40"/>
      <c r="O1514" s="40"/>
      <c r="P1514" s="41" t="s">
        <v>1011</v>
      </c>
      <c r="Q1514" s="41" t="s">
        <v>180</v>
      </c>
      <c r="R1514" s="41">
        <v>58</v>
      </c>
    </row>
    <row r="1515" spans="1:18" ht="27.6">
      <c r="A1515" s="41">
        <v>2024</v>
      </c>
      <c r="B1515" s="41" t="s">
        <v>447</v>
      </c>
      <c r="C1515" s="41" t="s">
        <v>634</v>
      </c>
      <c r="D1515" s="41" t="s">
        <v>96</v>
      </c>
      <c r="E1515" s="41" t="s">
        <v>96</v>
      </c>
      <c r="F1515" s="41" t="s">
        <v>67</v>
      </c>
      <c r="G1515" s="41" t="s">
        <v>633</v>
      </c>
      <c r="H1515" s="41" t="s">
        <v>882</v>
      </c>
      <c r="I1515" s="41" t="s">
        <v>52</v>
      </c>
      <c r="J1515" s="41" t="s">
        <v>52</v>
      </c>
      <c r="K1515" s="41" t="s">
        <v>852</v>
      </c>
      <c r="L1515" s="41" t="s">
        <v>852</v>
      </c>
      <c r="M1515" s="41" t="s">
        <v>54</v>
      </c>
      <c r="N1515" s="40"/>
      <c r="O1515" s="40"/>
      <c r="P1515" s="41" t="s">
        <v>1011</v>
      </c>
      <c r="Q1515" s="41" t="s">
        <v>180</v>
      </c>
      <c r="R1515" s="41">
        <v>6</v>
      </c>
    </row>
    <row r="1516" spans="1:18" ht="27.6">
      <c r="A1516" s="41">
        <v>2024</v>
      </c>
      <c r="B1516" s="41" t="s">
        <v>447</v>
      </c>
      <c r="C1516" s="41" t="s">
        <v>634</v>
      </c>
      <c r="D1516" s="41" t="s">
        <v>96</v>
      </c>
      <c r="E1516" s="41" t="s">
        <v>96</v>
      </c>
      <c r="F1516" s="41" t="s">
        <v>67</v>
      </c>
      <c r="G1516" s="41" t="s">
        <v>633</v>
      </c>
      <c r="H1516" s="41" t="s">
        <v>882</v>
      </c>
      <c r="I1516" s="41" t="s">
        <v>52</v>
      </c>
      <c r="J1516" s="41" t="s">
        <v>52</v>
      </c>
      <c r="K1516" s="41" t="s">
        <v>1028</v>
      </c>
      <c r="L1516" s="41" t="s">
        <v>1029</v>
      </c>
      <c r="M1516" s="41" t="s">
        <v>54</v>
      </c>
      <c r="N1516" s="40"/>
      <c r="O1516" s="40"/>
      <c r="P1516" s="41" t="s">
        <v>1011</v>
      </c>
      <c r="Q1516" s="41" t="s">
        <v>180</v>
      </c>
      <c r="R1516" s="41">
        <v>49</v>
      </c>
    </row>
    <row r="1517" spans="1:18" ht="27.6">
      <c r="A1517" s="41">
        <v>2024</v>
      </c>
      <c r="B1517" s="41" t="s">
        <v>447</v>
      </c>
      <c r="C1517" s="41" t="s">
        <v>634</v>
      </c>
      <c r="D1517" s="41" t="s">
        <v>96</v>
      </c>
      <c r="E1517" s="41" t="s">
        <v>96</v>
      </c>
      <c r="F1517" s="41" t="s">
        <v>67</v>
      </c>
      <c r="G1517" s="41" t="s">
        <v>633</v>
      </c>
      <c r="H1517" s="41" t="s">
        <v>882</v>
      </c>
      <c r="I1517" s="41" t="s">
        <v>52</v>
      </c>
      <c r="J1517" s="41" t="s">
        <v>52</v>
      </c>
      <c r="K1517" s="41" t="s">
        <v>1121</v>
      </c>
      <c r="L1517" s="41" t="s">
        <v>1122</v>
      </c>
      <c r="M1517" s="41" t="s">
        <v>54</v>
      </c>
      <c r="N1517" s="40"/>
      <c r="O1517" s="40"/>
      <c r="P1517" s="41" t="s">
        <v>1011</v>
      </c>
      <c r="Q1517" s="41" t="s">
        <v>180</v>
      </c>
      <c r="R1517" s="41">
        <v>13</v>
      </c>
    </row>
    <row r="1518" spans="1:18" ht="27.6">
      <c r="A1518" s="41">
        <v>2024</v>
      </c>
      <c r="B1518" s="41" t="s">
        <v>447</v>
      </c>
      <c r="C1518" s="41" t="s">
        <v>634</v>
      </c>
      <c r="D1518" s="41" t="s">
        <v>96</v>
      </c>
      <c r="E1518" s="41" t="s">
        <v>96</v>
      </c>
      <c r="F1518" s="41" t="s">
        <v>67</v>
      </c>
      <c r="G1518" s="41" t="s">
        <v>633</v>
      </c>
      <c r="H1518" s="41" t="s">
        <v>882</v>
      </c>
      <c r="I1518" s="41" t="s">
        <v>52</v>
      </c>
      <c r="J1518" s="41" t="s">
        <v>52</v>
      </c>
      <c r="K1518" s="41" t="s">
        <v>1060</v>
      </c>
      <c r="L1518" s="41" t="s">
        <v>1061</v>
      </c>
      <c r="M1518" s="41" t="s">
        <v>54</v>
      </c>
      <c r="N1518" s="40"/>
      <c r="O1518" s="40"/>
      <c r="P1518" s="41" t="s">
        <v>1011</v>
      </c>
      <c r="Q1518" s="41" t="s">
        <v>180</v>
      </c>
      <c r="R1518" s="41">
        <v>40</v>
      </c>
    </row>
    <row r="1519" spans="1:18" ht="27.6">
      <c r="A1519" s="41">
        <v>2024</v>
      </c>
      <c r="B1519" s="41" t="s">
        <v>447</v>
      </c>
      <c r="C1519" s="41" t="s">
        <v>634</v>
      </c>
      <c r="D1519" s="41" t="s">
        <v>96</v>
      </c>
      <c r="E1519" s="41" t="s">
        <v>96</v>
      </c>
      <c r="F1519" s="41" t="s">
        <v>67</v>
      </c>
      <c r="G1519" s="41" t="s">
        <v>633</v>
      </c>
      <c r="H1519" s="41" t="s">
        <v>882</v>
      </c>
      <c r="I1519" s="41" t="s">
        <v>52</v>
      </c>
      <c r="J1519" s="41" t="s">
        <v>52</v>
      </c>
      <c r="K1519" s="41" t="s">
        <v>1037</v>
      </c>
      <c r="L1519" s="41" t="s">
        <v>1038</v>
      </c>
      <c r="M1519" s="41" t="s">
        <v>54</v>
      </c>
      <c r="N1519" s="40"/>
      <c r="O1519" s="40"/>
      <c r="P1519" s="41" t="s">
        <v>1011</v>
      </c>
      <c r="Q1519" s="41" t="s">
        <v>180</v>
      </c>
      <c r="R1519" s="41">
        <v>1</v>
      </c>
    </row>
    <row r="1520" spans="1:18" ht="27.6">
      <c r="A1520" s="41">
        <v>2024</v>
      </c>
      <c r="B1520" s="41" t="s">
        <v>447</v>
      </c>
      <c r="C1520" s="41" t="s">
        <v>634</v>
      </c>
      <c r="D1520" s="41" t="s">
        <v>96</v>
      </c>
      <c r="E1520" s="41" t="s">
        <v>96</v>
      </c>
      <c r="F1520" s="41" t="s">
        <v>67</v>
      </c>
      <c r="G1520" s="41" t="s">
        <v>633</v>
      </c>
      <c r="H1520" s="41" t="s">
        <v>882</v>
      </c>
      <c r="I1520" s="41" t="s">
        <v>52</v>
      </c>
      <c r="J1520" s="41" t="s">
        <v>52</v>
      </c>
      <c r="K1520" s="41" t="s">
        <v>1078</v>
      </c>
      <c r="L1520" s="41" t="s">
        <v>1079</v>
      </c>
      <c r="M1520" s="41" t="s">
        <v>54</v>
      </c>
      <c r="N1520" s="40"/>
      <c r="O1520" s="40"/>
      <c r="P1520" s="41" t="s">
        <v>1011</v>
      </c>
      <c r="Q1520" s="41" t="s">
        <v>180</v>
      </c>
      <c r="R1520" s="41">
        <v>5</v>
      </c>
    </row>
    <row r="1521" spans="1:18" ht="27.6">
      <c r="A1521" s="41">
        <v>2024</v>
      </c>
      <c r="B1521" s="41" t="s">
        <v>447</v>
      </c>
      <c r="C1521" s="41" t="s">
        <v>634</v>
      </c>
      <c r="D1521" s="41" t="s">
        <v>96</v>
      </c>
      <c r="E1521" s="41" t="s">
        <v>96</v>
      </c>
      <c r="F1521" s="41" t="s">
        <v>67</v>
      </c>
      <c r="G1521" s="41" t="s">
        <v>633</v>
      </c>
      <c r="H1521" s="41" t="s">
        <v>882</v>
      </c>
      <c r="I1521" s="41" t="s">
        <v>52</v>
      </c>
      <c r="J1521" s="41" t="s">
        <v>52</v>
      </c>
      <c r="K1521" s="41" t="s">
        <v>861</v>
      </c>
      <c r="L1521" s="41" t="s">
        <v>861</v>
      </c>
      <c r="M1521" s="41" t="s">
        <v>54</v>
      </c>
      <c r="N1521" s="40"/>
      <c r="O1521" s="40"/>
      <c r="P1521" s="41" t="s">
        <v>1011</v>
      </c>
      <c r="Q1521" s="40"/>
      <c r="R1521" s="41">
        <v>26</v>
      </c>
    </row>
    <row r="1522" spans="1:18" ht="27.6">
      <c r="A1522" s="41">
        <v>2024</v>
      </c>
      <c r="B1522" s="41" t="s">
        <v>447</v>
      </c>
      <c r="C1522" s="41" t="s">
        <v>634</v>
      </c>
      <c r="D1522" s="41" t="s">
        <v>96</v>
      </c>
      <c r="E1522" s="41" t="s">
        <v>96</v>
      </c>
      <c r="F1522" s="41" t="s">
        <v>67</v>
      </c>
      <c r="G1522" s="41" t="s">
        <v>633</v>
      </c>
      <c r="H1522" s="41" t="s">
        <v>882</v>
      </c>
      <c r="I1522" s="41" t="s">
        <v>52</v>
      </c>
      <c r="J1522" s="41" t="s">
        <v>52</v>
      </c>
      <c r="K1522" s="41" t="s">
        <v>1039</v>
      </c>
      <c r="L1522" s="41" t="s">
        <v>1040</v>
      </c>
      <c r="M1522" s="41" t="s">
        <v>54</v>
      </c>
      <c r="N1522" s="40"/>
      <c r="O1522" s="40"/>
      <c r="P1522" s="41" t="s">
        <v>1011</v>
      </c>
      <c r="Q1522" s="41" t="s">
        <v>180</v>
      </c>
      <c r="R1522" s="41">
        <v>6</v>
      </c>
    </row>
    <row r="1523" spans="1:18" ht="27.6">
      <c r="A1523" s="41">
        <v>2024</v>
      </c>
      <c r="B1523" s="41" t="s">
        <v>447</v>
      </c>
      <c r="C1523" s="41" t="s">
        <v>634</v>
      </c>
      <c r="D1523" s="41" t="s">
        <v>96</v>
      </c>
      <c r="E1523" s="41" t="s">
        <v>96</v>
      </c>
      <c r="F1523" s="41" t="s">
        <v>67</v>
      </c>
      <c r="G1523" s="41" t="s">
        <v>633</v>
      </c>
      <c r="H1523" s="41" t="s">
        <v>882</v>
      </c>
      <c r="I1523" s="41" t="s">
        <v>52</v>
      </c>
      <c r="J1523" s="41" t="s">
        <v>52</v>
      </c>
      <c r="K1523" s="41" t="s">
        <v>1041</v>
      </c>
      <c r="L1523" s="41" t="s">
        <v>1042</v>
      </c>
      <c r="M1523" s="41" t="s">
        <v>54</v>
      </c>
      <c r="N1523" s="40"/>
      <c r="O1523" s="40"/>
      <c r="P1523" s="41" t="s">
        <v>1011</v>
      </c>
      <c r="Q1523" s="40"/>
      <c r="R1523" s="41">
        <v>45</v>
      </c>
    </row>
    <row r="1524" spans="1:18" ht="27.6">
      <c r="A1524" s="41">
        <v>2024</v>
      </c>
      <c r="B1524" s="41" t="s">
        <v>447</v>
      </c>
      <c r="C1524" s="41" t="s">
        <v>634</v>
      </c>
      <c r="D1524" s="41" t="s">
        <v>96</v>
      </c>
      <c r="E1524" s="41" t="s">
        <v>96</v>
      </c>
      <c r="F1524" s="41" t="s">
        <v>67</v>
      </c>
      <c r="G1524" s="41" t="s">
        <v>633</v>
      </c>
      <c r="H1524" s="41" t="s">
        <v>882</v>
      </c>
      <c r="I1524" s="41" t="s">
        <v>52</v>
      </c>
      <c r="J1524" s="41" t="s">
        <v>52</v>
      </c>
      <c r="K1524" s="41" t="s">
        <v>1030</v>
      </c>
      <c r="L1524" s="41" t="s">
        <v>830</v>
      </c>
      <c r="M1524" s="41" t="s">
        <v>54</v>
      </c>
      <c r="N1524" s="40"/>
      <c r="O1524" s="40"/>
      <c r="P1524" s="41" t="s">
        <v>1011</v>
      </c>
      <c r="Q1524" s="41" t="s">
        <v>180</v>
      </c>
      <c r="R1524" s="41">
        <v>42</v>
      </c>
    </row>
    <row r="1525" spans="1:18" ht="27.6">
      <c r="A1525" s="41">
        <v>2024</v>
      </c>
      <c r="B1525" s="41" t="s">
        <v>447</v>
      </c>
      <c r="C1525" s="41" t="s">
        <v>634</v>
      </c>
      <c r="D1525" s="41" t="s">
        <v>96</v>
      </c>
      <c r="E1525" s="41" t="s">
        <v>96</v>
      </c>
      <c r="F1525" s="41" t="s">
        <v>67</v>
      </c>
      <c r="G1525" s="41" t="s">
        <v>633</v>
      </c>
      <c r="H1525" s="41" t="s">
        <v>882</v>
      </c>
      <c r="I1525" s="41" t="s">
        <v>52</v>
      </c>
      <c r="J1525" s="41" t="s">
        <v>52</v>
      </c>
      <c r="K1525" s="41" t="s">
        <v>1043</v>
      </c>
      <c r="L1525" s="41" t="s">
        <v>1044</v>
      </c>
      <c r="M1525" s="41" t="s">
        <v>54</v>
      </c>
      <c r="N1525" s="40"/>
      <c r="O1525" s="40"/>
      <c r="P1525" s="41" t="s">
        <v>1011</v>
      </c>
      <c r="Q1525" s="41" t="s">
        <v>180</v>
      </c>
      <c r="R1525" s="41">
        <v>25</v>
      </c>
    </row>
    <row r="1526" spans="1:18" ht="27.6">
      <c r="A1526" s="41">
        <v>2024</v>
      </c>
      <c r="B1526" s="41" t="s">
        <v>447</v>
      </c>
      <c r="C1526" s="41" t="s">
        <v>634</v>
      </c>
      <c r="D1526" s="41" t="s">
        <v>96</v>
      </c>
      <c r="E1526" s="41" t="s">
        <v>96</v>
      </c>
      <c r="F1526" s="41" t="s">
        <v>67</v>
      </c>
      <c r="G1526" s="41" t="s">
        <v>633</v>
      </c>
      <c r="H1526" s="41" t="s">
        <v>882</v>
      </c>
      <c r="I1526" s="41" t="s">
        <v>52</v>
      </c>
      <c r="J1526" s="41" t="s">
        <v>52</v>
      </c>
      <c r="K1526" s="41" t="s">
        <v>866</v>
      </c>
      <c r="L1526" s="41" t="s">
        <v>1051</v>
      </c>
      <c r="M1526" s="41" t="s">
        <v>54</v>
      </c>
      <c r="N1526" s="40"/>
      <c r="O1526" s="40"/>
      <c r="P1526" s="41" t="s">
        <v>1011</v>
      </c>
      <c r="Q1526" s="40"/>
      <c r="R1526" s="41">
        <v>2</v>
      </c>
    </row>
    <row r="1527" spans="1:18" ht="27.6">
      <c r="A1527" s="41">
        <v>2024</v>
      </c>
      <c r="B1527" s="41" t="s">
        <v>447</v>
      </c>
      <c r="C1527" s="41" t="s">
        <v>634</v>
      </c>
      <c r="D1527" s="41" t="s">
        <v>96</v>
      </c>
      <c r="E1527" s="41" t="s">
        <v>96</v>
      </c>
      <c r="F1527" s="41" t="s">
        <v>67</v>
      </c>
      <c r="G1527" s="41" t="s">
        <v>633</v>
      </c>
      <c r="H1527" s="41" t="s">
        <v>882</v>
      </c>
      <c r="I1527" s="41" t="s">
        <v>52</v>
      </c>
      <c r="J1527" s="41" t="s">
        <v>52</v>
      </c>
      <c r="K1527" s="41" t="s">
        <v>1045</v>
      </c>
      <c r="L1527" s="41" t="s">
        <v>1046</v>
      </c>
      <c r="M1527" s="41" t="s">
        <v>54</v>
      </c>
      <c r="N1527" s="40"/>
      <c r="O1527" s="40"/>
      <c r="P1527" s="41" t="s">
        <v>1011</v>
      </c>
      <c r="Q1527" s="41" t="s">
        <v>180</v>
      </c>
      <c r="R1527" s="41">
        <v>10</v>
      </c>
    </row>
    <row r="1528" spans="1:18" ht="27.6">
      <c r="A1528" s="41">
        <v>2024</v>
      </c>
      <c r="B1528" s="41" t="s">
        <v>447</v>
      </c>
      <c r="C1528" s="41" t="s">
        <v>634</v>
      </c>
      <c r="D1528" s="41" t="s">
        <v>96</v>
      </c>
      <c r="E1528" s="41" t="s">
        <v>96</v>
      </c>
      <c r="F1528" s="41" t="s">
        <v>67</v>
      </c>
      <c r="G1528" s="41" t="s">
        <v>633</v>
      </c>
      <c r="H1528" s="41" t="s">
        <v>43</v>
      </c>
      <c r="I1528" s="41">
        <v>380</v>
      </c>
      <c r="J1528" s="41" t="s">
        <v>43</v>
      </c>
      <c r="K1528" s="41" t="s">
        <v>902</v>
      </c>
      <c r="L1528" s="41" t="s">
        <v>1048</v>
      </c>
      <c r="M1528" s="40"/>
      <c r="N1528" s="40"/>
      <c r="O1528" s="40"/>
      <c r="P1528" s="41" t="s">
        <v>1011</v>
      </c>
      <c r="Q1528" s="41" t="s">
        <v>180</v>
      </c>
      <c r="R1528" s="41">
        <v>1</v>
      </c>
    </row>
    <row r="1529" spans="1:18" ht="27.6">
      <c r="A1529" s="41">
        <v>2024</v>
      </c>
      <c r="B1529" s="41" t="s">
        <v>447</v>
      </c>
      <c r="C1529" s="41" t="s">
        <v>634</v>
      </c>
      <c r="D1529" s="41" t="s">
        <v>96</v>
      </c>
      <c r="E1529" s="41" t="s">
        <v>96</v>
      </c>
      <c r="F1529" s="41" t="s">
        <v>67</v>
      </c>
      <c r="G1529" s="41" t="s">
        <v>633</v>
      </c>
      <c r="H1529" s="41" t="s">
        <v>43</v>
      </c>
      <c r="I1529" s="41">
        <v>380</v>
      </c>
      <c r="J1529" s="41" t="s">
        <v>43</v>
      </c>
      <c r="K1529" s="41" t="s">
        <v>1134</v>
      </c>
      <c r="L1529" s="41" t="s">
        <v>1012</v>
      </c>
      <c r="M1529" s="40"/>
      <c r="N1529" s="40"/>
      <c r="O1529" s="40"/>
      <c r="P1529" s="41" t="s">
        <v>1011</v>
      </c>
      <c r="Q1529" s="40"/>
      <c r="R1529" s="41">
        <v>1</v>
      </c>
    </row>
    <row r="1530" spans="1:18" ht="27.6">
      <c r="A1530" s="41">
        <v>2024</v>
      </c>
      <c r="B1530" s="41" t="s">
        <v>447</v>
      </c>
      <c r="C1530" s="41" t="s">
        <v>634</v>
      </c>
      <c r="D1530" s="41" t="s">
        <v>96</v>
      </c>
      <c r="E1530" s="41" t="s">
        <v>96</v>
      </c>
      <c r="F1530" s="41" t="s">
        <v>67</v>
      </c>
      <c r="G1530" s="41" t="s">
        <v>633</v>
      </c>
      <c r="H1530" s="41" t="s">
        <v>43</v>
      </c>
      <c r="I1530" s="41">
        <v>380</v>
      </c>
      <c r="J1530" s="41" t="s">
        <v>43</v>
      </c>
      <c r="K1530" s="41" t="s">
        <v>1213</v>
      </c>
      <c r="L1530" s="41" t="s">
        <v>1214</v>
      </c>
      <c r="M1530" s="40"/>
      <c r="N1530" s="40"/>
      <c r="O1530" s="40"/>
      <c r="P1530" s="41" t="s">
        <v>1011</v>
      </c>
      <c r="Q1530" s="40"/>
      <c r="R1530" s="41">
        <v>1</v>
      </c>
    </row>
    <row r="1531" spans="1:18" ht="27.6">
      <c r="A1531" s="41">
        <v>2024</v>
      </c>
      <c r="B1531" s="41" t="s">
        <v>447</v>
      </c>
      <c r="C1531" s="41" t="s">
        <v>634</v>
      </c>
      <c r="D1531" s="41" t="s">
        <v>96</v>
      </c>
      <c r="E1531" s="41" t="s">
        <v>96</v>
      </c>
      <c r="F1531" s="41" t="s">
        <v>67</v>
      </c>
      <c r="G1531" s="41" t="s">
        <v>633</v>
      </c>
      <c r="H1531" s="41" t="s">
        <v>58</v>
      </c>
      <c r="I1531" s="41" t="s">
        <v>57</v>
      </c>
      <c r="J1531" s="41" t="s">
        <v>57</v>
      </c>
      <c r="K1531" s="41" t="s">
        <v>902</v>
      </c>
      <c r="L1531" s="41" t="s">
        <v>1048</v>
      </c>
      <c r="M1531" s="41" t="s">
        <v>61</v>
      </c>
      <c r="N1531" s="40"/>
      <c r="O1531" s="40"/>
      <c r="P1531" s="41" t="s">
        <v>1011</v>
      </c>
      <c r="Q1531" s="41" t="s">
        <v>180</v>
      </c>
      <c r="R1531" s="41">
        <v>22</v>
      </c>
    </row>
    <row r="1532" spans="1:18" ht="27.6">
      <c r="A1532" s="41">
        <v>2024</v>
      </c>
      <c r="B1532" s="41" t="s">
        <v>447</v>
      </c>
      <c r="C1532" s="41" t="s">
        <v>634</v>
      </c>
      <c r="D1532" s="41" t="s">
        <v>96</v>
      </c>
      <c r="E1532" s="41" t="s">
        <v>96</v>
      </c>
      <c r="F1532" s="41" t="s">
        <v>67</v>
      </c>
      <c r="G1532" s="41" t="s">
        <v>633</v>
      </c>
      <c r="H1532" s="41" t="s">
        <v>58</v>
      </c>
      <c r="I1532" s="41" t="s">
        <v>57</v>
      </c>
      <c r="J1532" s="41" t="s">
        <v>57</v>
      </c>
      <c r="K1532" s="41" t="s">
        <v>1024</v>
      </c>
      <c r="L1532" s="41" t="s">
        <v>1025</v>
      </c>
      <c r="M1532" s="41" t="s">
        <v>61</v>
      </c>
      <c r="N1532" s="40"/>
      <c r="O1532" s="40"/>
      <c r="P1532" s="41" t="s">
        <v>1011</v>
      </c>
      <c r="Q1532" s="41" t="s">
        <v>180</v>
      </c>
      <c r="R1532" s="41">
        <v>20</v>
      </c>
    </row>
    <row r="1533" spans="1:18" ht="27.6">
      <c r="A1533" s="41">
        <v>2024</v>
      </c>
      <c r="B1533" s="41" t="s">
        <v>447</v>
      </c>
      <c r="C1533" s="41" t="s">
        <v>634</v>
      </c>
      <c r="D1533" s="41" t="s">
        <v>96</v>
      </c>
      <c r="E1533" s="41" t="s">
        <v>96</v>
      </c>
      <c r="F1533" s="41" t="s">
        <v>67</v>
      </c>
      <c r="G1533" s="41" t="s">
        <v>633</v>
      </c>
      <c r="H1533" s="41" t="s">
        <v>58</v>
      </c>
      <c r="I1533" s="41" t="s">
        <v>57</v>
      </c>
      <c r="J1533" s="41" t="s">
        <v>57</v>
      </c>
      <c r="K1533" s="41" t="s">
        <v>1125</v>
      </c>
      <c r="L1533" s="41" t="s">
        <v>1126</v>
      </c>
      <c r="M1533" s="41" t="s">
        <v>61</v>
      </c>
      <c r="N1533" s="40"/>
      <c r="O1533" s="40"/>
      <c r="P1533" s="41" t="s">
        <v>1011</v>
      </c>
      <c r="Q1533" s="41" t="s">
        <v>180</v>
      </c>
      <c r="R1533" s="41">
        <v>10</v>
      </c>
    </row>
    <row r="1534" spans="1:18" ht="27.6">
      <c r="A1534" s="41">
        <v>2024</v>
      </c>
      <c r="B1534" s="41" t="s">
        <v>447</v>
      </c>
      <c r="C1534" s="41" t="s">
        <v>634</v>
      </c>
      <c r="D1534" s="41" t="s">
        <v>96</v>
      </c>
      <c r="E1534" s="41" t="s">
        <v>96</v>
      </c>
      <c r="F1534" s="41" t="s">
        <v>67</v>
      </c>
      <c r="G1534" s="41" t="s">
        <v>633</v>
      </c>
      <c r="H1534" s="41" t="s">
        <v>58</v>
      </c>
      <c r="I1534" s="41" t="s">
        <v>57</v>
      </c>
      <c r="J1534" s="41" t="s">
        <v>57</v>
      </c>
      <c r="K1534" s="41" t="s">
        <v>1074</v>
      </c>
      <c r="L1534" s="41" t="s">
        <v>1075</v>
      </c>
      <c r="M1534" s="41" t="s">
        <v>61</v>
      </c>
      <c r="N1534" s="40"/>
      <c r="O1534" s="40"/>
      <c r="P1534" s="41" t="s">
        <v>1011</v>
      </c>
      <c r="Q1534" s="41" t="s">
        <v>180</v>
      </c>
      <c r="R1534" s="41">
        <v>1</v>
      </c>
    </row>
    <row r="1535" spans="1:18" ht="27.6">
      <c r="A1535" s="41">
        <v>2024</v>
      </c>
      <c r="B1535" s="41" t="s">
        <v>447</v>
      </c>
      <c r="C1535" s="41" t="s">
        <v>634</v>
      </c>
      <c r="D1535" s="41" t="s">
        <v>96</v>
      </c>
      <c r="E1535" s="41" t="s">
        <v>96</v>
      </c>
      <c r="F1535" s="41" t="s">
        <v>67</v>
      </c>
      <c r="G1535" s="41" t="s">
        <v>633</v>
      </c>
      <c r="H1535" s="41" t="s">
        <v>58</v>
      </c>
      <c r="I1535" s="41" t="s">
        <v>57</v>
      </c>
      <c r="J1535" s="41" t="s">
        <v>57</v>
      </c>
      <c r="K1535" s="41" t="s">
        <v>1033</v>
      </c>
      <c r="L1535" s="41" t="s">
        <v>1034</v>
      </c>
      <c r="M1535" s="41" t="s">
        <v>61</v>
      </c>
      <c r="N1535" s="40"/>
      <c r="O1535" s="40"/>
      <c r="P1535" s="41" t="s">
        <v>1011</v>
      </c>
      <c r="Q1535" s="41" t="s">
        <v>180</v>
      </c>
      <c r="R1535" s="41">
        <v>6</v>
      </c>
    </row>
    <row r="1536" spans="1:18" ht="27.6">
      <c r="A1536" s="41">
        <v>2024</v>
      </c>
      <c r="B1536" s="41" t="s">
        <v>447</v>
      </c>
      <c r="C1536" s="41" t="s">
        <v>634</v>
      </c>
      <c r="D1536" s="41" t="s">
        <v>96</v>
      </c>
      <c r="E1536" s="41" t="s">
        <v>96</v>
      </c>
      <c r="F1536" s="41" t="s">
        <v>67</v>
      </c>
      <c r="G1536" s="41" t="s">
        <v>633</v>
      </c>
      <c r="H1536" s="41" t="s">
        <v>58</v>
      </c>
      <c r="I1536" s="41" t="s">
        <v>57</v>
      </c>
      <c r="J1536" s="41" t="s">
        <v>57</v>
      </c>
      <c r="K1536" s="41" t="s">
        <v>1049</v>
      </c>
      <c r="L1536" s="41" t="s">
        <v>1050</v>
      </c>
      <c r="M1536" s="41" t="s">
        <v>61</v>
      </c>
      <c r="N1536" s="40"/>
      <c r="O1536" s="40"/>
      <c r="P1536" s="41" t="s">
        <v>1011</v>
      </c>
      <c r="Q1536" s="41" t="s">
        <v>180</v>
      </c>
      <c r="R1536" s="41">
        <v>1</v>
      </c>
    </row>
    <row r="1537" spans="1:18" ht="27.6">
      <c r="A1537" s="41">
        <v>2024</v>
      </c>
      <c r="B1537" s="41" t="s">
        <v>447</v>
      </c>
      <c r="C1537" s="41" t="s">
        <v>634</v>
      </c>
      <c r="D1537" s="41" t="s">
        <v>96</v>
      </c>
      <c r="E1537" s="41" t="s">
        <v>96</v>
      </c>
      <c r="F1537" s="41" t="s">
        <v>67</v>
      </c>
      <c r="G1537" s="41" t="s">
        <v>633</v>
      </c>
      <c r="H1537" s="41" t="s">
        <v>58</v>
      </c>
      <c r="I1537" s="41" t="s">
        <v>57</v>
      </c>
      <c r="J1537" s="41" t="s">
        <v>57</v>
      </c>
      <c r="K1537" s="41" t="s">
        <v>852</v>
      </c>
      <c r="L1537" s="41" t="s">
        <v>852</v>
      </c>
      <c r="M1537" s="41" t="s">
        <v>61</v>
      </c>
      <c r="N1537" s="40"/>
      <c r="O1537" s="40"/>
      <c r="P1537" s="41" t="s">
        <v>1011</v>
      </c>
      <c r="Q1537" s="41" t="s">
        <v>180</v>
      </c>
      <c r="R1537" s="41">
        <v>9</v>
      </c>
    </row>
    <row r="1538" spans="1:18" ht="27.6">
      <c r="A1538" s="41">
        <v>2024</v>
      </c>
      <c r="B1538" s="41" t="s">
        <v>447</v>
      </c>
      <c r="C1538" s="41" t="s">
        <v>634</v>
      </c>
      <c r="D1538" s="41" t="s">
        <v>96</v>
      </c>
      <c r="E1538" s="41" t="s">
        <v>96</v>
      </c>
      <c r="F1538" s="41" t="s">
        <v>67</v>
      </c>
      <c r="G1538" s="41" t="s">
        <v>633</v>
      </c>
      <c r="H1538" s="41" t="s">
        <v>58</v>
      </c>
      <c r="I1538" s="41" t="s">
        <v>57</v>
      </c>
      <c r="J1538" s="41" t="s">
        <v>57</v>
      </c>
      <c r="K1538" s="41" t="s">
        <v>1028</v>
      </c>
      <c r="L1538" s="41" t="s">
        <v>1029</v>
      </c>
      <c r="M1538" s="41" t="s">
        <v>61</v>
      </c>
      <c r="N1538" s="40"/>
      <c r="O1538" s="40"/>
      <c r="P1538" s="41" t="s">
        <v>1011</v>
      </c>
      <c r="Q1538" s="41" t="s">
        <v>180</v>
      </c>
      <c r="R1538" s="41">
        <v>16</v>
      </c>
    </row>
    <row r="1539" spans="1:18" ht="27.6">
      <c r="A1539" s="41">
        <v>2024</v>
      </c>
      <c r="B1539" s="41" t="s">
        <v>447</v>
      </c>
      <c r="C1539" s="41" t="s">
        <v>634</v>
      </c>
      <c r="D1539" s="41" t="s">
        <v>96</v>
      </c>
      <c r="E1539" s="41" t="s">
        <v>96</v>
      </c>
      <c r="F1539" s="41" t="s">
        <v>67</v>
      </c>
      <c r="G1539" s="41" t="s">
        <v>633</v>
      </c>
      <c r="H1539" s="41" t="s">
        <v>58</v>
      </c>
      <c r="I1539" s="41" t="s">
        <v>57</v>
      </c>
      <c r="J1539" s="41" t="s">
        <v>57</v>
      </c>
      <c r="K1539" s="41" t="s">
        <v>1127</v>
      </c>
      <c r="L1539" s="41" t="s">
        <v>455</v>
      </c>
      <c r="M1539" s="41" t="s">
        <v>61</v>
      </c>
      <c r="N1539" s="40"/>
      <c r="O1539" s="40"/>
      <c r="P1539" s="41" t="s">
        <v>1011</v>
      </c>
      <c r="Q1539" s="41" t="s">
        <v>180</v>
      </c>
      <c r="R1539" s="41">
        <v>5</v>
      </c>
    </row>
    <row r="1540" spans="1:18" ht="27.6">
      <c r="A1540" s="41">
        <v>2024</v>
      </c>
      <c r="B1540" s="41" t="s">
        <v>447</v>
      </c>
      <c r="C1540" s="41" t="s">
        <v>634</v>
      </c>
      <c r="D1540" s="41" t="s">
        <v>96</v>
      </c>
      <c r="E1540" s="41" t="s">
        <v>96</v>
      </c>
      <c r="F1540" s="41" t="s">
        <v>67</v>
      </c>
      <c r="G1540" s="41" t="s">
        <v>633</v>
      </c>
      <c r="H1540" s="41" t="s">
        <v>58</v>
      </c>
      <c r="I1540" s="41" t="s">
        <v>57</v>
      </c>
      <c r="J1540" s="41" t="s">
        <v>57</v>
      </c>
      <c r="K1540" s="41" t="s">
        <v>1060</v>
      </c>
      <c r="L1540" s="41" t="s">
        <v>1061</v>
      </c>
      <c r="M1540" s="41" t="s">
        <v>61</v>
      </c>
      <c r="N1540" s="40"/>
      <c r="O1540" s="40"/>
      <c r="P1540" s="41" t="s">
        <v>1011</v>
      </c>
      <c r="Q1540" s="41" t="s">
        <v>180</v>
      </c>
      <c r="R1540" s="41">
        <v>26</v>
      </c>
    </row>
    <row r="1541" spans="1:18" ht="27.6">
      <c r="A1541" s="41">
        <v>2024</v>
      </c>
      <c r="B1541" s="41" t="s">
        <v>447</v>
      </c>
      <c r="C1541" s="41" t="s">
        <v>634</v>
      </c>
      <c r="D1541" s="41" t="s">
        <v>96</v>
      </c>
      <c r="E1541" s="41" t="s">
        <v>96</v>
      </c>
      <c r="F1541" s="41" t="s">
        <v>67</v>
      </c>
      <c r="G1541" s="41" t="s">
        <v>633</v>
      </c>
      <c r="H1541" s="41" t="s">
        <v>58</v>
      </c>
      <c r="I1541" s="41" t="s">
        <v>57</v>
      </c>
      <c r="J1541" s="41" t="s">
        <v>57</v>
      </c>
      <c r="K1541" s="41" t="s">
        <v>1215</v>
      </c>
      <c r="L1541" s="41" t="s">
        <v>1216</v>
      </c>
      <c r="M1541" s="41" t="s">
        <v>61</v>
      </c>
      <c r="N1541" s="40"/>
      <c r="O1541" s="40"/>
      <c r="P1541" s="41" t="s">
        <v>1011</v>
      </c>
      <c r="Q1541" s="40"/>
      <c r="R1541" s="41">
        <v>20</v>
      </c>
    </row>
    <row r="1542" spans="1:18" ht="27.6">
      <c r="A1542" s="41">
        <v>2024</v>
      </c>
      <c r="B1542" s="41" t="s">
        <v>447</v>
      </c>
      <c r="C1542" s="41" t="s">
        <v>634</v>
      </c>
      <c r="D1542" s="41" t="s">
        <v>96</v>
      </c>
      <c r="E1542" s="41" t="s">
        <v>96</v>
      </c>
      <c r="F1542" s="41" t="s">
        <v>67</v>
      </c>
      <c r="G1542" s="41" t="s">
        <v>633</v>
      </c>
      <c r="H1542" s="41" t="s">
        <v>58</v>
      </c>
      <c r="I1542" s="41" t="s">
        <v>57</v>
      </c>
      <c r="J1542" s="41" t="s">
        <v>57</v>
      </c>
      <c r="K1542" s="41" t="s">
        <v>1080</v>
      </c>
      <c r="L1542" s="41" t="s">
        <v>1081</v>
      </c>
      <c r="M1542" s="41" t="s">
        <v>61</v>
      </c>
      <c r="N1542" s="40"/>
      <c r="O1542" s="40"/>
      <c r="P1542" s="41" t="s">
        <v>1011</v>
      </c>
      <c r="Q1542" s="41" t="s">
        <v>180</v>
      </c>
      <c r="R1542" s="41">
        <v>25</v>
      </c>
    </row>
    <row r="1543" spans="1:18" ht="27.6">
      <c r="A1543" s="41">
        <v>2024</v>
      </c>
      <c r="B1543" s="41" t="s">
        <v>447</v>
      </c>
      <c r="C1543" s="41" t="s">
        <v>634</v>
      </c>
      <c r="D1543" s="41" t="s">
        <v>96</v>
      </c>
      <c r="E1543" s="41" t="s">
        <v>96</v>
      </c>
      <c r="F1543" s="41" t="s">
        <v>67</v>
      </c>
      <c r="G1543" s="41" t="s">
        <v>633</v>
      </c>
      <c r="H1543" s="41" t="s">
        <v>58</v>
      </c>
      <c r="I1543" s="41" t="s">
        <v>57</v>
      </c>
      <c r="J1543" s="41" t="s">
        <v>57</v>
      </c>
      <c r="K1543" s="41" t="s">
        <v>861</v>
      </c>
      <c r="L1543" s="41" t="s">
        <v>861</v>
      </c>
      <c r="M1543" s="41" t="s">
        <v>61</v>
      </c>
      <c r="N1543" s="40"/>
      <c r="O1543" s="40"/>
      <c r="P1543" s="41" t="s">
        <v>1011</v>
      </c>
      <c r="Q1543" s="40"/>
      <c r="R1543" s="41">
        <v>6</v>
      </c>
    </row>
    <row r="1544" spans="1:18" ht="27.6">
      <c r="A1544" s="41">
        <v>2024</v>
      </c>
      <c r="B1544" s="41" t="s">
        <v>447</v>
      </c>
      <c r="C1544" s="41" t="s">
        <v>634</v>
      </c>
      <c r="D1544" s="41" t="s">
        <v>96</v>
      </c>
      <c r="E1544" s="41" t="s">
        <v>96</v>
      </c>
      <c r="F1544" s="41" t="s">
        <v>67</v>
      </c>
      <c r="G1544" s="41" t="s">
        <v>633</v>
      </c>
      <c r="H1544" s="41" t="s">
        <v>58</v>
      </c>
      <c r="I1544" s="41" t="s">
        <v>57</v>
      </c>
      <c r="J1544" s="41" t="s">
        <v>57</v>
      </c>
      <c r="K1544" s="41" t="s">
        <v>1039</v>
      </c>
      <c r="L1544" s="41" t="s">
        <v>1040</v>
      </c>
      <c r="M1544" s="41" t="s">
        <v>61</v>
      </c>
      <c r="N1544" s="40"/>
      <c r="O1544" s="40"/>
      <c r="P1544" s="41" t="s">
        <v>1011</v>
      </c>
      <c r="Q1544" s="41" t="s">
        <v>180</v>
      </c>
      <c r="R1544" s="41">
        <v>2</v>
      </c>
    </row>
    <row r="1545" spans="1:18" ht="27.6">
      <c r="A1545" s="41">
        <v>2024</v>
      </c>
      <c r="B1545" s="41" t="s">
        <v>447</v>
      </c>
      <c r="C1545" s="41" t="s">
        <v>634</v>
      </c>
      <c r="D1545" s="41" t="s">
        <v>96</v>
      </c>
      <c r="E1545" s="41" t="s">
        <v>96</v>
      </c>
      <c r="F1545" s="41" t="s">
        <v>67</v>
      </c>
      <c r="G1545" s="41" t="s">
        <v>633</v>
      </c>
      <c r="H1545" s="41" t="s">
        <v>58</v>
      </c>
      <c r="I1545" s="41" t="s">
        <v>57</v>
      </c>
      <c r="J1545" s="41" t="s">
        <v>57</v>
      </c>
      <c r="K1545" s="41" t="s">
        <v>1030</v>
      </c>
      <c r="L1545" s="41" t="s">
        <v>830</v>
      </c>
      <c r="M1545" s="41" t="s">
        <v>61</v>
      </c>
      <c r="N1545" s="40"/>
      <c r="O1545" s="40"/>
      <c r="P1545" s="41" t="s">
        <v>1011</v>
      </c>
      <c r="Q1545" s="41" t="s">
        <v>180</v>
      </c>
      <c r="R1545" s="41">
        <v>46</v>
      </c>
    </row>
    <row r="1546" spans="1:18" ht="27.6">
      <c r="A1546" s="41">
        <v>2024</v>
      </c>
      <c r="B1546" s="41" t="s">
        <v>447</v>
      </c>
      <c r="C1546" s="41" t="s">
        <v>634</v>
      </c>
      <c r="D1546" s="41" t="s">
        <v>96</v>
      </c>
      <c r="E1546" s="41" t="s">
        <v>96</v>
      </c>
      <c r="F1546" s="41" t="s">
        <v>67</v>
      </c>
      <c r="G1546" s="41" t="s">
        <v>633</v>
      </c>
      <c r="H1546" s="41" t="s">
        <v>58</v>
      </c>
      <c r="I1546" s="41" t="s">
        <v>57</v>
      </c>
      <c r="J1546" s="41" t="s">
        <v>57</v>
      </c>
      <c r="K1546" s="41" t="s">
        <v>1043</v>
      </c>
      <c r="L1546" s="41" t="s">
        <v>1044</v>
      </c>
      <c r="M1546" s="41" t="s">
        <v>61</v>
      </c>
      <c r="N1546" s="40"/>
      <c r="O1546" s="40"/>
      <c r="P1546" s="41" t="s">
        <v>1011</v>
      </c>
      <c r="Q1546" s="41" t="s">
        <v>180</v>
      </c>
      <c r="R1546" s="41">
        <v>2</v>
      </c>
    </row>
    <row r="1547" spans="1:18" ht="27.6">
      <c r="A1547" s="41">
        <v>2024</v>
      </c>
      <c r="B1547" s="41" t="s">
        <v>447</v>
      </c>
      <c r="C1547" s="41" t="s">
        <v>634</v>
      </c>
      <c r="D1547" s="41" t="s">
        <v>96</v>
      </c>
      <c r="E1547" s="41" t="s">
        <v>96</v>
      </c>
      <c r="F1547" s="41" t="s">
        <v>67</v>
      </c>
      <c r="G1547" s="41" t="s">
        <v>633</v>
      </c>
      <c r="H1547" s="41" t="s">
        <v>58</v>
      </c>
      <c r="I1547" s="41" t="s">
        <v>57</v>
      </c>
      <c r="J1547" s="41" t="s">
        <v>57</v>
      </c>
      <c r="K1547" s="41" t="s">
        <v>1130</v>
      </c>
      <c r="L1547" s="41" t="s">
        <v>1131</v>
      </c>
      <c r="M1547" s="41" t="s">
        <v>61</v>
      </c>
      <c r="N1547" s="40"/>
      <c r="O1547" s="40"/>
      <c r="P1547" s="41" t="s">
        <v>1011</v>
      </c>
      <c r="Q1547" s="40"/>
      <c r="R1547" s="41">
        <v>1</v>
      </c>
    </row>
    <row r="1548" spans="1:18" ht="27.6">
      <c r="A1548" s="41">
        <v>2024</v>
      </c>
      <c r="B1548" s="41" t="s">
        <v>447</v>
      </c>
      <c r="C1548" s="41" t="s">
        <v>634</v>
      </c>
      <c r="D1548" s="41" t="s">
        <v>96</v>
      </c>
      <c r="E1548" s="41" t="s">
        <v>96</v>
      </c>
      <c r="F1548" s="41" t="s">
        <v>67</v>
      </c>
      <c r="G1548" s="41" t="s">
        <v>633</v>
      </c>
      <c r="H1548" s="41" t="s">
        <v>888</v>
      </c>
      <c r="I1548" s="41" t="s">
        <v>55</v>
      </c>
      <c r="J1548" s="41" t="s">
        <v>55</v>
      </c>
      <c r="K1548" s="41" t="s">
        <v>902</v>
      </c>
      <c r="L1548" s="41" t="s">
        <v>1048</v>
      </c>
      <c r="M1548" s="41" t="s">
        <v>54</v>
      </c>
      <c r="N1548" s="40"/>
      <c r="O1548" s="40"/>
      <c r="P1548" s="41" t="s">
        <v>1011</v>
      </c>
      <c r="Q1548" s="41" t="s">
        <v>180</v>
      </c>
      <c r="R1548" s="41">
        <v>6</v>
      </c>
    </row>
    <row r="1549" spans="1:18" ht="27.6">
      <c r="A1549" s="41">
        <v>2024</v>
      </c>
      <c r="B1549" s="41" t="s">
        <v>447</v>
      </c>
      <c r="C1549" s="41" t="s">
        <v>634</v>
      </c>
      <c r="D1549" s="41" t="s">
        <v>96</v>
      </c>
      <c r="E1549" s="41" t="s">
        <v>96</v>
      </c>
      <c r="F1549" s="41" t="s">
        <v>67</v>
      </c>
      <c r="G1549" s="41" t="s">
        <v>633</v>
      </c>
      <c r="H1549" s="41" t="s">
        <v>888</v>
      </c>
      <c r="I1549" s="41" t="s">
        <v>55</v>
      </c>
      <c r="J1549" s="41" t="s">
        <v>55</v>
      </c>
      <c r="K1549" s="41" t="s">
        <v>1024</v>
      </c>
      <c r="L1549" s="41" t="s">
        <v>1025</v>
      </c>
      <c r="M1549" s="41" t="s">
        <v>54</v>
      </c>
      <c r="N1549" s="40"/>
      <c r="O1549" s="40"/>
      <c r="P1549" s="41" t="s">
        <v>1011</v>
      </c>
      <c r="Q1549" s="41" t="s">
        <v>180</v>
      </c>
      <c r="R1549" s="41">
        <v>6</v>
      </c>
    </row>
    <row r="1550" spans="1:18" ht="27.6">
      <c r="A1550" s="41">
        <v>2024</v>
      </c>
      <c r="B1550" s="41" t="s">
        <v>447</v>
      </c>
      <c r="C1550" s="41" t="s">
        <v>634</v>
      </c>
      <c r="D1550" s="41" t="s">
        <v>96</v>
      </c>
      <c r="E1550" s="41" t="s">
        <v>96</v>
      </c>
      <c r="F1550" s="41" t="s">
        <v>67</v>
      </c>
      <c r="G1550" s="41" t="s">
        <v>633</v>
      </c>
      <c r="H1550" s="41" t="s">
        <v>888</v>
      </c>
      <c r="I1550" s="41" t="s">
        <v>55</v>
      </c>
      <c r="J1550" s="41" t="s">
        <v>55</v>
      </c>
      <c r="K1550" s="41" t="s">
        <v>1026</v>
      </c>
      <c r="L1550" s="41" t="s">
        <v>1027</v>
      </c>
      <c r="M1550" s="41" t="s">
        <v>54</v>
      </c>
      <c r="N1550" s="40"/>
      <c r="O1550" s="40"/>
      <c r="P1550" s="41" t="s">
        <v>1011</v>
      </c>
      <c r="Q1550" s="41" t="s">
        <v>180</v>
      </c>
      <c r="R1550" s="41">
        <v>1</v>
      </c>
    </row>
    <row r="1551" spans="1:18" ht="27.6">
      <c r="A1551" s="41">
        <v>2024</v>
      </c>
      <c r="B1551" s="41" t="s">
        <v>447</v>
      </c>
      <c r="C1551" s="41" t="s">
        <v>634</v>
      </c>
      <c r="D1551" s="41" t="s">
        <v>96</v>
      </c>
      <c r="E1551" s="41" t="s">
        <v>96</v>
      </c>
      <c r="F1551" s="41" t="s">
        <v>67</v>
      </c>
      <c r="G1551" s="41" t="s">
        <v>633</v>
      </c>
      <c r="H1551" s="41" t="s">
        <v>888</v>
      </c>
      <c r="I1551" s="41" t="s">
        <v>55</v>
      </c>
      <c r="J1551" s="41" t="s">
        <v>55</v>
      </c>
      <c r="K1551" s="41" t="s">
        <v>1033</v>
      </c>
      <c r="L1551" s="41" t="s">
        <v>1034</v>
      </c>
      <c r="M1551" s="41" t="s">
        <v>54</v>
      </c>
      <c r="N1551" s="40"/>
      <c r="O1551" s="40"/>
      <c r="P1551" s="41" t="s">
        <v>1011</v>
      </c>
      <c r="Q1551" s="41" t="s">
        <v>180</v>
      </c>
      <c r="R1551" s="41">
        <v>4</v>
      </c>
    </row>
    <row r="1552" spans="1:18" ht="27.6">
      <c r="A1552" s="41">
        <v>2024</v>
      </c>
      <c r="B1552" s="41" t="s">
        <v>447</v>
      </c>
      <c r="C1552" s="41" t="s">
        <v>634</v>
      </c>
      <c r="D1552" s="41" t="s">
        <v>96</v>
      </c>
      <c r="E1552" s="41" t="s">
        <v>96</v>
      </c>
      <c r="F1552" s="41" t="s">
        <v>67</v>
      </c>
      <c r="G1552" s="41" t="s">
        <v>633</v>
      </c>
      <c r="H1552" s="41" t="s">
        <v>888</v>
      </c>
      <c r="I1552" s="41" t="s">
        <v>55</v>
      </c>
      <c r="J1552" s="41" t="s">
        <v>55</v>
      </c>
      <c r="K1552" s="41" t="s">
        <v>1117</v>
      </c>
      <c r="L1552" s="41" t="s">
        <v>1118</v>
      </c>
      <c r="M1552" s="41" t="s">
        <v>54</v>
      </c>
      <c r="N1552" s="40"/>
      <c r="O1552" s="40"/>
      <c r="P1552" s="41" t="s">
        <v>1011</v>
      </c>
      <c r="Q1552" s="40"/>
      <c r="R1552" s="41">
        <v>8</v>
      </c>
    </row>
    <row r="1553" spans="1:18" ht="27.6">
      <c r="A1553" s="41">
        <v>2024</v>
      </c>
      <c r="B1553" s="41" t="s">
        <v>447</v>
      </c>
      <c r="C1553" s="41" t="s">
        <v>634</v>
      </c>
      <c r="D1553" s="41" t="s">
        <v>96</v>
      </c>
      <c r="E1553" s="41" t="s">
        <v>96</v>
      </c>
      <c r="F1553" s="41" t="s">
        <v>67</v>
      </c>
      <c r="G1553" s="41" t="s">
        <v>633</v>
      </c>
      <c r="H1553" s="41" t="s">
        <v>888</v>
      </c>
      <c r="I1553" s="41" t="s">
        <v>55</v>
      </c>
      <c r="J1553" s="41" t="s">
        <v>55</v>
      </c>
      <c r="K1553" s="41" t="s">
        <v>1049</v>
      </c>
      <c r="L1553" s="41" t="s">
        <v>1050</v>
      </c>
      <c r="M1553" s="41" t="s">
        <v>54</v>
      </c>
      <c r="N1553" s="40"/>
      <c r="O1553" s="40"/>
      <c r="P1553" s="41" t="s">
        <v>1011</v>
      </c>
      <c r="Q1553" s="41" t="s">
        <v>180</v>
      </c>
      <c r="R1553" s="41">
        <v>1</v>
      </c>
    </row>
    <row r="1554" spans="1:18" ht="27.6">
      <c r="A1554" s="41">
        <v>2024</v>
      </c>
      <c r="B1554" s="41" t="s">
        <v>447</v>
      </c>
      <c r="C1554" s="41" t="s">
        <v>634</v>
      </c>
      <c r="D1554" s="41" t="s">
        <v>96</v>
      </c>
      <c r="E1554" s="41" t="s">
        <v>96</v>
      </c>
      <c r="F1554" s="41" t="s">
        <v>67</v>
      </c>
      <c r="G1554" s="41" t="s">
        <v>633</v>
      </c>
      <c r="H1554" s="41" t="s">
        <v>888</v>
      </c>
      <c r="I1554" s="41" t="s">
        <v>55</v>
      </c>
      <c r="J1554" s="41" t="s">
        <v>55</v>
      </c>
      <c r="K1554" s="41" t="s">
        <v>852</v>
      </c>
      <c r="L1554" s="41" t="s">
        <v>852</v>
      </c>
      <c r="M1554" s="41" t="s">
        <v>54</v>
      </c>
      <c r="N1554" s="40"/>
      <c r="O1554" s="40"/>
      <c r="P1554" s="41" t="s">
        <v>1011</v>
      </c>
      <c r="Q1554" s="41" t="s">
        <v>180</v>
      </c>
      <c r="R1554" s="41">
        <v>4</v>
      </c>
    </row>
    <row r="1555" spans="1:18" ht="27.6">
      <c r="A1555" s="41">
        <v>2024</v>
      </c>
      <c r="B1555" s="41" t="s">
        <v>447</v>
      </c>
      <c r="C1555" s="41" t="s">
        <v>634</v>
      </c>
      <c r="D1555" s="41" t="s">
        <v>96</v>
      </c>
      <c r="E1555" s="41" t="s">
        <v>96</v>
      </c>
      <c r="F1555" s="41" t="s">
        <v>67</v>
      </c>
      <c r="G1555" s="41" t="s">
        <v>633</v>
      </c>
      <c r="H1555" s="41" t="s">
        <v>888</v>
      </c>
      <c r="I1555" s="41" t="s">
        <v>55</v>
      </c>
      <c r="J1555" s="41" t="s">
        <v>55</v>
      </c>
      <c r="K1555" s="41" t="s">
        <v>1028</v>
      </c>
      <c r="L1555" s="41" t="s">
        <v>1029</v>
      </c>
      <c r="M1555" s="41" t="s">
        <v>54</v>
      </c>
      <c r="N1555" s="40"/>
      <c r="O1555" s="40"/>
      <c r="P1555" s="41" t="s">
        <v>1011</v>
      </c>
      <c r="Q1555" s="41" t="s">
        <v>180</v>
      </c>
      <c r="R1555" s="41">
        <v>7</v>
      </c>
    </row>
    <row r="1556" spans="1:18" ht="27.6">
      <c r="A1556" s="41">
        <v>2024</v>
      </c>
      <c r="B1556" s="41" t="s">
        <v>447</v>
      </c>
      <c r="C1556" s="41" t="s">
        <v>634</v>
      </c>
      <c r="D1556" s="41" t="s">
        <v>96</v>
      </c>
      <c r="E1556" s="41" t="s">
        <v>96</v>
      </c>
      <c r="F1556" s="41" t="s">
        <v>67</v>
      </c>
      <c r="G1556" s="41" t="s">
        <v>633</v>
      </c>
      <c r="H1556" s="41" t="s">
        <v>888</v>
      </c>
      <c r="I1556" s="41" t="s">
        <v>55</v>
      </c>
      <c r="J1556" s="41" t="s">
        <v>55</v>
      </c>
      <c r="K1556" s="41" t="s">
        <v>1060</v>
      </c>
      <c r="L1556" s="41" t="s">
        <v>1061</v>
      </c>
      <c r="M1556" s="41" t="s">
        <v>54</v>
      </c>
      <c r="N1556" s="40"/>
      <c r="O1556" s="40"/>
      <c r="P1556" s="41" t="s">
        <v>1011</v>
      </c>
      <c r="Q1556" s="41" t="s">
        <v>180</v>
      </c>
      <c r="R1556" s="41">
        <v>30</v>
      </c>
    </row>
    <row r="1557" spans="1:18" ht="27.6">
      <c r="A1557" s="41">
        <v>2024</v>
      </c>
      <c r="B1557" s="41" t="s">
        <v>447</v>
      </c>
      <c r="C1557" s="41" t="s">
        <v>634</v>
      </c>
      <c r="D1557" s="41" t="s">
        <v>96</v>
      </c>
      <c r="E1557" s="41" t="s">
        <v>96</v>
      </c>
      <c r="F1557" s="41" t="s">
        <v>67</v>
      </c>
      <c r="G1557" s="41" t="s">
        <v>633</v>
      </c>
      <c r="H1557" s="41" t="s">
        <v>888</v>
      </c>
      <c r="I1557" s="41" t="s">
        <v>55</v>
      </c>
      <c r="J1557" s="41" t="s">
        <v>55</v>
      </c>
      <c r="K1557" s="41" t="s">
        <v>1078</v>
      </c>
      <c r="L1557" s="41" t="s">
        <v>1079</v>
      </c>
      <c r="M1557" s="41" t="s">
        <v>54</v>
      </c>
      <c r="N1557" s="40"/>
      <c r="O1557" s="40"/>
      <c r="P1557" s="41" t="s">
        <v>1011</v>
      </c>
      <c r="Q1557" s="41" t="s">
        <v>180</v>
      </c>
      <c r="R1557" s="41">
        <v>2</v>
      </c>
    </row>
    <row r="1558" spans="1:18" ht="27.6">
      <c r="A1558" s="41">
        <v>2024</v>
      </c>
      <c r="B1558" s="41" t="s">
        <v>447</v>
      </c>
      <c r="C1558" s="41" t="s">
        <v>634</v>
      </c>
      <c r="D1558" s="41" t="s">
        <v>96</v>
      </c>
      <c r="E1558" s="41" t="s">
        <v>96</v>
      </c>
      <c r="F1558" s="41" t="s">
        <v>67</v>
      </c>
      <c r="G1558" s="41" t="s">
        <v>633</v>
      </c>
      <c r="H1558" s="41" t="s">
        <v>888</v>
      </c>
      <c r="I1558" s="41" t="s">
        <v>55</v>
      </c>
      <c r="J1558" s="41" t="s">
        <v>55</v>
      </c>
      <c r="K1558" s="41" t="s">
        <v>1030</v>
      </c>
      <c r="L1558" s="41" t="s">
        <v>830</v>
      </c>
      <c r="M1558" s="41" t="s">
        <v>54</v>
      </c>
      <c r="N1558" s="40"/>
      <c r="O1558" s="40"/>
      <c r="P1558" s="41" t="s">
        <v>1011</v>
      </c>
      <c r="Q1558" s="41" t="s">
        <v>180</v>
      </c>
      <c r="R1558" s="41">
        <v>15</v>
      </c>
    </row>
    <row r="1559" spans="1:18" ht="27.6">
      <c r="A1559" s="41">
        <v>2024</v>
      </c>
      <c r="B1559" s="41" t="s">
        <v>447</v>
      </c>
      <c r="C1559" s="41" t="s">
        <v>634</v>
      </c>
      <c r="D1559" s="41" t="s">
        <v>96</v>
      </c>
      <c r="E1559" s="41" t="s">
        <v>96</v>
      </c>
      <c r="F1559" s="41" t="s">
        <v>67</v>
      </c>
      <c r="G1559" s="41" t="s">
        <v>633</v>
      </c>
      <c r="H1559" s="41" t="s">
        <v>888</v>
      </c>
      <c r="I1559" s="41" t="s">
        <v>55</v>
      </c>
      <c r="J1559" s="41" t="s">
        <v>55</v>
      </c>
      <c r="K1559" s="41" t="s">
        <v>1043</v>
      </c>
      <c r="L1559" s="41" t="s">
        <v>1044</v>
      </c>
      <c r="M1559" s="41" t="s">
        <v>54</v>
      </c>
      <c r="N1559" s="40"/>
      <c r="O1559" s="40"/>
      <c r="P1559" s="41" t="s">
        <v>1011</v>
      </c>
      <c r="Q1559" s="41" t="s">
        <v>180</v>
      </c>
      <c r="R1559" s="41">
        <v>5</v>
      </c>
    </row>
    <row r="1560" spans="1:18" ht="27.6">
      <c r="A1560" s="41">
        <v>2024</v>
      </c>
      <c r="B1560" s="41" t="s">
        <v>447</v>
      </c>
      <c r="C1560" s="41" t="s">
        <v>634</v>
      </c>
      <c r="D1560" s="41" t="s">
        <v>96</v>
      </c>
      <c r="E1560" s="41" t="s">
        <v>96</v>
      </c>
      <c r="F1560" s="41" t="s">
        <v>67</v>
      </c>
      <c r="G1560" s="41" t="s">
        <v>633</v>
      </c>
      <c r="H1560" s="41" t="s">
        <v>888</v>
      </c>
      <c r="I1560" s="41" t="s">
        <v>55</v>
      </c>
      <c r="J1560" s="41" t="s">
        <v>55</v>
      </c>
      <c r="K1560" s="41" t="s">
        <v>1045</v>
      </c>
      <c r="L1560" s="41" t="s">
        <v>1046</v>
      </c>
      <c r="M1560" s="41" t="s">
        <v>54</v>
      </c>
      <c r="N1560" s="40"/>
      <c r="O1560" s="40"/>
      <c r="P1560" s="41" t="s">
        <v>1011</v>
      </c>
      <c r="Q1560" s="41" t="s">
        <v>180</v>
      </c>
      <c r="R1560" s="41">
        <v>1</v>
      </c>
    </row>
    <row r="1561" spans="1:18" ht="15">
      <c r="A1561" s="41">
        <v>2024</v>
      </c>
      <c r="B1561" s="41" t="s">
        <v>446</v>
      </c>
      <c r="C1561" s="41" t="s">
        <v>781</v>
      </c>
      <c r="D1561" s="41" t="s">
        <v>97</v>
      </c>
      <c r="E1561" s="41" t="s">
        <v>97</v>
      </c>
      <c r="F1561" s="41" t="s">
        <v>64</v>
      </c>
      <c r="G1561" s="41" t="s">
        <v>765</v>
      </c>
      <c r="H1561" s="41" t="s">
        <v>18</v>
      </c>
      <c r="I1561" s="41" t="s">
        <v>50</v>
      </c>
      <c r="J1561" s="41" t="s">
        <v>50</v>
      </c>
      <c r="K1561" s="41" t="s">
        <v>1031</v>
      </c>
      <c r="L1561" s="41" t="s">
        <v>1032</v>
      </c>
      <c r="M1561" s="41" t="s">
        <v>23</v>
      </c>
      <c r="N1561" s="40"/>
      <c r="O1561" s="40"/>
      <c r="P1561" s="41" t="s">
        <v>1011</v>
      </c>
      <c r="Q1561" s="41" t="s">
        <v>180</v>
      </c>
      <c r="R1561" s="41">
        <v>3</v>
      </c>
    </row>
    <row r="1562" spans="1:18" ht="15">
      <c r="A1562" s="41">
        <v>2024</v>
      </c>
      <c r="B1562" s="41" t="s">
        <v>446</v>
      </c>
      <c r="C1562" s="41" t="s">
        <v>781</v>
      </c>
      <c r="D1562" s="41" t="s">
        <v>97</v>
      </c>
      <c r="E1562" s="41" t="s">
        <v>97</v>
      </c>
      <c r="F1562" s="41" t="s">
        <v>64</v>
      </c>
      <c r="G1562" s="41" t="s">
        <v>765</v>
      </c>
      <c r="H1562" s="41" t="s">
        <v>18</v>
      </c>
      <c r="I1562" s="41" t="s">
        <v>50</v>
      </c>
      <c r="J1562" s="41" t="s">
        <v>50</v>
      </c>
      <c r="K1562" s="41" t="s">
        <v>1024</v>
      </c>
      <c r="L1562" s="41" t="s">
        <v>1025</v>
      </c>
      <c r="M1562" s="41" t="s">
        <v>23</v>
      </c>
      <c r="N1562" s="40"/>
      <c r="O1562" s="40"/>
      <c r="P1562" s="41" t="s">
        <v>1011</v>
      </c>
      <c r="Q1562" s="41" t="s">
        <v>180</v>
      </c>
      <c r="R1562" s="41">
        <v>4</v>
      </c>
    </row>
    <row r="1563" spans="1:18" ht="15">
      <c r="A1563" s="41">
        <v>2024</v>
      </c>
      <c r="B1563" s="41" t="s">
        <v>446</v>
      </c>
      <c r="C1563" s="41" t="s">
        <v>781</v>
      </c>
      <c r="D1563" s="41" t="s">
        <v>97</v>
      </c>
      <c r="E1563" s="41" t="s">
        <v>97</v>
      </c>
      <c r="F1563" s="41" t="s">
        <v>64</v>
      </c>
      <c r="G1563" s="41" t="s">
        <v>765</v>
      </c>
      <c r="H1563" s="41" t="s">
        <v>18</v>
      </c>
      <c r="I1563" s="41" t="s">
        <v>50</v>
      </c>
      <c r="J1563" s="41" t="s">
        <v>50</v>
      </c>
      <c r="K1563" s="41" t="s">
        <v>1026</v>
      </c>
      <c r="L1563" s="41" t="s">
        <v>1027</v>
      </c>
      <c r="M1563" s="41" t="s">
        <v>23</v>
      </c>
      <c r="N1563" s="40"/>
      <c r="O1563" s="40"/>
      <c r="P1563" s="41" t="s">
        <v>1011</v>
      </c>
      <c r="Q1563" s="41" t="s">
        <v>180</v>
      </c>
      <c r="R1563" s="41">
        <v>4</v>
      </c>
    </row>
    <row r="1564" spans="1:18" ht="15">
      <c r="A1564" s="41">
        <v>2024</v>
      </c>
      <c r="B1564" s="41" t="s">
        <v>446</v>
      </c>
      <c r="C1564" s="41" t="s">
        <v>781</v>
      </c>
      <c r="D1564" s="41" t="s">
        <v>97</v>
      </c>
      <c r="E1564" s="41" t="s">
        <v>97</v>
      </c>
      <c r="F1564" s="41" t="s">
        <v>64</v>
      </c>
      <c r="G1564" s="41" t="s">
        <v>765</v>
      </c>
      <c r="H1564" s="41" t="s">
        <v>18</v>
      </c>
      <c r="I1564" s="41" t="s">
        <v>50</v>
      </c>
      <c r="J1564" s="41" t="s">
        <v>50</v>
      </c>
      <c r="K1564" s="41" t="s">
        <v>1049</v>
      </c>
      <c r="L1564" s="41" t="s">
        <v>1050</v>
      </c>
      <c r="M1564" s="41" t="s">
        <v>23</v>
      </c>
      <c r="N1564" s="40"/>
      <c r="O1564" s="40"/>
      <c r="P1564" s="41" t="s">
        <v>1011</v>
      </c>
      <c r="Q1564" s="41" t="s">
        <v>180</v>
      </c>
      <c r="R1564" s="41">
        <v>3</v>
      </c>
    </row>
    <row r="1565" spans="1:18" ht="15">
      <c r="A1565" s="41">
        <v>2024</v>
      </c>
      <c r="B1565" s="41" t="s">
        <v>446</v>
      </c>
      <c r="C1565" s="41" t="s">
        <v>781</v>
      </c>
      <c r="D1565" s="41" t="s">
        <v>97</v>
      </c>
      <c r="E1565" s="41" t="s">
        <v>97</v>
      </c>
      <c r="F1565" s="41" t="s">
        <v>64</v>
      </c>
      <c r="G1565" s="41" t="s">
        <v>765</v>
      </c>
      <c r="H1565" s="41" t="s">
        <v>18</v>
      </c>
      <c r="I1565" s="41" t="s">
        <v>50</v>
      </c>
      <c r="J1565" s="41" t="s">
        <v>50</v>
      </c>
      <c r="K1565" s="41" t="s">
        <v>1217</v>
      </c>
      <c r="L1565" s="41" t="s">
        <v>1218</v>
      </c>
      <c r="M1565" s="41" t="s">
        <v>22</v>
      </c>
      <c r="N1565" s="40"/>
      <c r="O1565" s="40"/>
      <c r="P1565" s="41" t="s">
        <v>1011</v>
      </c>
      <c r="Q1565" s="40"/>
      <c r="R1565" s="41">
        <v>1</v>
      </c>
    </row>
    <row r="1566" spans="1:18" ht="15">
      <c r="A1566" s="41">
        <v>2024</v>
      </c>
      <c r="B1566" s="41" t="s">
        <v>446</v>
      </c>
      <c r="C1566" s="41" t="s">
        <v>781</v>
      </c>
      <c r="D1566" s="41" t="s">
        <v>97</v>
      </c>
      <c r="E1566" s="41" t="s">
        <v>97</v>
      </c>
      <c r="F1566" s="41" t="s">
        <v>64</v>
      </c>
      <c r="G1566" s="41" t="s">
        <v>765</v>
      </c>
      <c r="H1566" s="41" t="s">
        <v>18</v>
      </c>
      <c r="I1566" s="41" t="s">
        <v>50</v>
      </c>
      <c r="J1566" s="41" t="s">
        <v>50</v>
      </c>
      <c r="K1566" s="41" t="s">
        <v>1035</v>
      </c>
      <c r="L1566" s="41" t="s">
        <v>1036</v>
      </c>
      <c r="M1566" s="41" t="s">
        <v>19</v>
      </c>
      <c r="N1566" s="40"/>
      <c r="O1566" s="40"/>
      <c r="P1566" s="41" t="s">
        <v>1011</v>
      </c>
      <c r="Q1566" s="41" t="s">
        <v>180</v>
      </c>
      <c r="R1566" s="41">
        <v>1</v>
      </c>
    </row>
    <row r="1567" spans="1:18" ht="15">
      <c r="A1567" s="41">
        <v>2024</v>
      </c>
      <c r="B1567" s="41" t="s">
        <v>446</v>
      </c>
      <c r="C1567" s="41" t="s">
        <v>781</v>
      </c>
      <c r="D1567" s="41" t="s">
        <v>97</v>
      </c>
      <c r="E1567" s="41" t="s">
        <v>97</v>
      </c>
      <c r="F1567" s="41" t="s">
        <v>64</v>
      </c>
      <c r="G1567" s="41" t="s">
        <v>765</v>
      </c>
      <c r="H1567" s="41" t="s">
        <v>18</v>
      </c>
      <c r="I1567" s="41" t="s">
        <v>50</v>
      </c>
      <c r="J1567" s="41" t="s">
        <v>50</v>
      </c>
      <c r="K1567" s="41" t="s">
        <v>1035</v>
      </c>
      <c r="L1567" s="41" t="s">
        <v>1036</v>
      </c>
      <c r="M1567" s="41" t="s">
        <v>23</v>
      </c>
      <c r="N1567" s="40"/>
      <c r="O1567" s="40"/>
      <c r="P1567" s="41" t="s">
        <v>1011</v>
      </c>
      <c r="Q1567" s="41" t="s">
        <v>180</v>
      </c>
      <c r="R1567" s="41">
        <v>12</v>
      </c>
    </row>
    <row r="1568" spans="1:18" ht="15">
      <c r="A1568" s="41">
        <v>2024</v>
      </c>
      <c r="B1568" s="41" t="s">
        <v>446</v>
      </c>
      <c r="C1568" s="41" t="s">
        <v>781</v>
      </c>
      <c r="D1568" s="41" t="s">
        <v>97</v>
      </c>
      <c r="E1568" s="41" t="s">
        <v>97</v>
      </c>
      <c r="F1568" s="41" t="s">
        <v>64</v>
      </c>
      <c r="G1568" s="41" t="s">
        <v>765</v>
      </c>
      <c r="H1568" s="41" t="s">
        <v>18</v>
      </c>
      <c r="I1568" s="41" t="s">
        <v>50</v>
      </c>
      <c r="J1568" s="41" t="s">
        <v>50</v>
      </c>
      <c r="K1568" s="41" t="s">
        <v>1121</v>
      </c>
      <c r="L1568" s="41" t="s">
        <v>1122</v>
      </c>
      <c r="M1568" s="41" t="s">
        <v>23</v>
      </c>
      <c r="N1568" s="40"/>
      <c r="O1568" s="40"/>
      <c r="P1568" s="41" t="s">
        <v>1011</v>
      </c>
      <c r="Q1568" s="41" t="s">
        <v>180</v>
      </c>
      <c r="R1568" s="41">
        <v>1</v>
      </c>
    </row>
    <row r="1569" spans="1:18" ht="15">
      <c r="A1569" s="41">
        <v>2024</v>
      </c>
      <c r="B1569" s="41" t="s">
        <v>446</v>
      </c>
      <c r="C1569" s="41" t="s">
        <v>781</v>
      </c>
      <c r="D1569" s="41" t="s">
        <v>97</v>
      </c>
      <c r="E1569" s="41" t="s">
        <v>97</v>
      </c>
      <c r="F1569" s="41" t="s">
        <v>64</v>
      </c>
      <c r="G1569" s="41" t="s">
        <v>765</v>
      </c>
      <c r="H1569" s="41" t="s">
        <v>18</v>
      </c>
      <c r="I1569" s="41" t="s">
        <v>50</v>
      </c>
      <c r="J1569" s="41" t="s">
        <v>50</v>
      </c>
      <c r="K1569" s="41" t="s">
        <v>860</v>
      </c>
      <c r="L1569" s="41" t="s">
        <v>860</v>
      </c>
      <c r="M1569" s="41" t="s">
        <v>19</v>
      </c>
      <c r="N1569" s="40"/>
      <c r="O1569" s="40"/>
      <c r="P1569" s="41" t="s">
        <v>1011</v>
      </c>
      <c r="Q1569" s="40"/>
      <c r="R1569" s="41">
        <v>3</v>
      </c>
    </row>
    <row r="1570" spans="1:18" ht="15">
      <c r="A1570" s="41">
        <v>2024</v>
      </c>
      <c r="B1570" s="41" t="s">
        <v>446</v>
      </c>
      <c r="C1570" s="41" t="s">
        <v>781</v>
      </c>
      <c r="D1570" s="41" t="s">
        <v>97</v>
      </c>
      <c r="E1570" s="41" t="s">
        <v>97</v>
      </c>
      <c r="F1570" s="41" t="s">
        <v>64</v>
      </c>
      <c r="G1570" s="41" t="s">
        <v>765</v>
      </c>
      <c r="H1570" s="41" t="s">
        <v>18</v>
      </c>
      <c r="I1570" s="41" t="s">
        <v>50</v>
      </c>
      <c r="J1570" s="41" t="s">
        <v>50</v>
      </c>
      <c r="K1570" s="41" t="s">
        <v>860</v>
      </c>
      <c r="L1570" s="41" t="s">
        <v>860</v>
      </c>
      <c r="M1570" s="41" t="s">
        <v>22</v>
      </c>
      <c r="N1570" s="40"/>
      <c r="O1570" s="40"/>
      <c r="P1570" s="41" t="s">
        <v>1011</v>
      </c>
      <c r="Q1570" s="40"/>
      <c r="R1570" s="41">
        <v>2</v>
      </c>
    </row>
    <row r="1571" spans="1:18" ht="15">
      <c r="A1571" s="41">
        <v>2024</v>
      </c>
      <c r="B1571" s="41" t="s">
        <v>446</v>
      </c>
      <c r="C1571" s="41" t="s">
        <v>781</v>
      </c>
      <c r="D1571" s="41" t="s">
        <v>97</v>
      </c>
      <c r="E1571" s="41" t="s">
        <v>97</v>
      </c>
      <c r="F1571" s="41" t="s">
        <v>64</v>
      </c>
      <c r="G1571" s="41" t="s">
        <v>765</v>
      </c>
      <c r="H1571" s="41" t="s">
        <v>18</v>
      </c>
      <c r="I1571" s="41" t="s">
        <v>50</v>
      </c>
      <c r="J1571" s="41" t="s">
        <v>50</v>
      </c>
      <c r="K1571" s="41" t="s">
        <v>860</v>
      </c>
      <c r="L1571" s="41" t="s">
        <v>860</v>
      </c>
      <c r="M1571" s="41" t="s">
        <v>23</v>
      </c>
      <c r="N1571" s="40"/>
      <c r="O1571" s="40"/>
      <c r="P1571" s="41" t="s">
        <v>1011</v>
      </c>
      <c r="Q1571" s="40"/>
      <c r="R1571" s="41">
        <v>18</v>
      </c>
    </row>
    <row r="1572" spans="1:18" ht="15">
      <c r="A1572" s="41">
        <v>2024</v>
      </c>
      <c r="B1572" s="41" t="s">
        <v>446</v>
      </c>
      <c r="C1572" s="41" t="s">
        <v>781</v>
      </c>
      <c r="D1572" s="41" t="s">
        <v>97</v>
      </c>
      <c r="E1572" s="41" t="s">
        <v>97</v>
      </c>
      <c r="F1572" s="41" t="s">
        <v>64</v>
      </c>
      <c r="G1572" s="41" t="s">
        <v>765</v>
      </c>
      <c r="H1572" s="41" t="s">
        <v>18</v>
      </c>
      <c r="I1572" s="41" t="s">
        <v>50</v>
      </c>
      <c r="J1572" s="41" t="s">
        <v>50</v>
      </c>
      <c r="K1572" s="41" t="s">
        <v>1219</v>
      </c>
      <c r="L1572" s="41" t="s">
        <v>1220</v>
      </c>
      <c r="M1572" s="41" t="s">
        <v>23</v>
      </c>
      <c r="N1572" s="40"/>
      <c r="O1572" s="40"/>
      <c r="P1572" s="41" t="s">
        <v>1011</v>
      </c>
      <c r="Q1572" s="40"/>
      <c r="R1572" s="41">
        <v>1</v>
      </c>
    </row>
    <row r="1573" spans="1:18" ht="15">
      <c r="A1573" s="41">
        <v>2024</v>
      </c>
      <c r="B1573" s="41" t="s">
        <v>446</v>
      </c>
      <c r="C1573" s="41" t="s">
        <v>781</v>
      </c>
      <c r="D1573" s="41" t="s">
        <v>97</v>
      </c>
      <c r="E1573" s="41" t="s">
        <v>97</v>
      </c>
      <c r="F1573" s="41" t="s">
        <v>64</v>
      </c>
      <c r="G1573" s="41" t="s">
        <v>765</v>
      </c>
      <c r="H1573" s="41" t="s">
        <v>18</v>
      </c>
      <c r="I1573" s="41" t="s">
        <v>50</v>
      </c>
      <c r="J1573" s="41" t="s">
        <v>50</v>
      </c>
      <c r="K1573" s="41" t="s">
        <v>1090</v>
      </c>
      <c r="L1573" s="41" t="s">
        <v>1091</v>
      </c>
      <c r="M1573" s="41" t="s">
        <v>19</v>
      </c>
      <c r="N1573" s="40"/>
      <c r="O1573" s="40"/>
      <c r="P1573" s="41" t="s">
        <v>1011</v>
      </c>
      <c r="Q1573" s="40"/>
      <c r="R1573" s="41">
        <v>2</v>
      </c>
    </row>
    <row r="1574" spans="1:18" ht="15">
      <c r="A1574" s="41">
        <v>2024</v>
      </c>
      <c r="B1574" s="41" t="s">
        <v>446</v>
      </c>
      <c r="C1574" s="41" t="s">
        <v>781</v>
      </c>
      <c r="D1574" s="41" t="s">
        <v>97</v>
      </c>
      <c r="E1574" s="41" t="s">
        <v>97</v>
      </c>
      <c r="F1574" s="41" t="s">
        <v>64</v>
      </c>
      <c r="G1574" s="41" t="s">
        <v>765</v>
      </c>
      <c r="H1574" s="41" t="s">
        <v>18</v>
      </c>
      <c r="I1574" s="41" t="s">
        <v>50</v>
      </c>
      <c r="J1574" s="41" t="s">
        <v>50</v>
      </c>
      <c r="K1574" s="41" t="s">
        <v>1090</v>
      </c>
      <c r="L1574" s="41" t="s">
        <v>1091</v>
      </c>
      <c r="M1574" s="41" t="s">
        <v>23</v>
      </c>
      <c r="N1574" s="40"/>
      <c r="O1574" s="40"/>
      <c r="P1574" s="41" t="s">
        <v>1011</v>
      </c>
      <c r="Q1574" s="40"/>
      <c r="R1574" s="41">
        <v>18</v>
      </c>
    </row>
    <row r="1575" spans="1:18" ht="15">
      <c r="A1575" s="41">
        <v>2024</v>
      </c>
      <c r="B1575" s="41" t="s">
        <v>446</v>
      </c>
      <c r="C1575" s="41" t="s">
        <v>781</v>
      </c>
      <c r="D1575" s="41" t="s">
        <v>97</v>
      </c>
      <c r="E1575" s="41" t="s">
        <v>97</v>
      </c>
      <c r="F1575" s="41" t="s">
        <v>64</v>
      </c>
      <c r="G1575" s="41" t="s">
        <v>765</v>
      </c>
      <c r="H1575" s="41" t="s">
        <v>18</v>
      </c>
      <c r="I1575" s="41" t="s">
        <v>50</v>
      </c>
      <c r="J1575" s="41" t="s">
        <v>50</v>
      </c>
      <c r="K1575" s="41" t="s">
        <v>1039</v>
      </c>
      <c r="L1575" s="41" t="s">
        <v>1040</v>
      </c>
      <c r="M1575" s="41" t="s">
        <v>23</v>
      </c>
      <c r="N1575" s="40"/>
      <c r="O1575" s="40"/>
      <c r="P1575" s="41" t="s">
        <v>1011</v>
      </c>
      <c r="Q1575" s="41" t="s">
        <v>180</v>
      </c>
      <c r="R1575" s="41">
        <v>10</v>
      </c>
    </row>
    <row r="1576" spans="1:18" ht="15">
      <c r="A1576" s="41">
        <v>2024</v>
      </c>
      <c r="B1576" s="41" t="s">
        <v>446</v>
      </c>
      <c r="C1576" s="41" t="s">
        <v>781</v>
      </c>
      <c r="D1576" s="41" t="s">
        <v>97</v>
      </c>
      <c r="E1576" s="41" t="s">
        <v>97</v>
      </c>
      <c r="F1576" s="41" t="s">
        <v>64</v>
      </c>
      <c r="G1576" s="41" t="s">
        <v>765</v>
      </c>
      <c r="H1576" s="41" t="s">
        <v>18</v>
      </c>
      <c r="I1576" s="41" t="s">
        <v>50</v>
      </c>
      <c r="J1576" s="41" t="s">
        <v>50</v>
      </c>
      <c r="K1576" s="41" t="s">
        <v>1096</v>
      </c>
      <c r="L1576" s="41" t="s">
        <v>1097</v>
      </c>
      <c r="M1576" s="41" t="s">
        <v>23</v>
      </c>
      <c r="N1576" s="40"/>
      <c r="O1576" s="40"/>
      <c r="P1576" s="41" t="s">
        <v>1011</v>
      </c>
      <c r="Q1576" s="41" t="s">
        <v>180</v>
      </c>
      <c r="R1576" s="41">
        <v>2</v>
      </c>
    </row>
    <row r="1577" spans="1:18" ht="15">
      <c r="A1577" s="41">
        <v>2024</v>
      </c>
      <c r="B1577" s="41" t="s">
        <v>446</v>
      </c>
      <c r="C1577" s="41" t="s">
        <v>781</v>
      </c>
      <c r="D1577" s="41" t="s">
        <v>97</v>
      </c>
      <c r="E1577" s="41" t="s">
        <v>97</v>
      </c>
      <c r="F1577" s="41" t="s">
        <v>64</v>
      </c>
      <c r="G1577" s="41" t="s">
        <v>765</v>
      </c>
      <c r="H1577" s="41" t="s">
        <v>18</v>
      </c>
      <c r="I1577" s="41" t="s">
        <v>50</v>
      </c>
      <c r="J1577" s="41" t="s">
        <v>50</v>
      </c>
      <c r="K1577" s="41" t="s">
        <v>1082</v>
      </c>
      <c r="L1577" s="41" t="s">
        <v>1083</v>
      </c>
      <c r="M1577" s="41" t="s">
        <v>19</v>
      </c>
      <c r="N1577" s="40"/>
      <c r="O1577" s="40"/>
      <c r="P1577" s="41" t="s">
        <v>1011</v>
      </c>
      <c r="Q1577" s="40"/>
      <c r="R1577" s="41">
        <v>8</v>
      </c>
    </row>
    <row r="1578" spans="1:18" ht="15">
      <c r="A1578" s="41">
        <v>2024</v>
      </c>
      <c r="B1578" s="41" t="s">
        <v>446</v>
      </c>
      <c r="C1578" s="41" t="s">
        <v>781</v>
      </c>
      <c r="D1578" s="41" t="s">
        <v>97</v>
      </c>
      <c r="E1578" s="41" t="s">
        <v>97</v>
      </c>
      <c r="F1578" s="41" t="s">
        <v>64</v>
      </c>
      <c r="G1578" s="41" t="s">
        <v>765</v>
      </c>
      <c r="H1578" s="41" t="s">
        <v>18</v>
      </c>
      <c r="I1578" s="41" t="s">
        <v>50</v>
      </c>
      <c r="J1578" s="41" t="s">
        <v>50</v>
      </c>
      <c r="K1578" s="41" t="s">
        <v>1082</v>
      </c>
      <c r="L1578" s="41" t="s">
        <v>1083</v>
      </c>
      <c r="M1578" s="41" t="s">
        <v>23</v>
      </c>
      <c r="N1578" s="40"/>
      <c r="O1578" s="40"/>
      <c r="P1578" s="41" t="s">
        <v>1011</v>
      </c>
      <c r="Q1578" s="40"/>
      <c r="R1578" s="41">
        <v>4</v>
      </c>
    </row>
    <row r="1579" spans="1:18" ht="15">
      <c r="A1579" s="41">
        <v>2024</v>
      </c>
      <c r="B1579" s="41" t="s">
        <v>446</v>
      </c>
      <c r="C1579" s="41" t="s">
        <v>781</v>
      </c>
      <c r="D1579" s="41" t="s">
        <v>97</v>
      </c>
      <c r="E1579" s="41" t="s">
        <v>97</v>
      </c>
      <c r="F1579" s="41" t="s">
        <v>64</v>
      </c>
      <c r="G1579" s="41" t="s">
        <v>765</v>
      </c>
      <c r="H1579" s="41" t="s">
        <v>18</v>
      </c>
      <c r="I1579" s="41" t="s">
        <v>50</v>
      </c>
      <c r="J1579" s="41" t="s">
        <v>50</v>
      </c>
      <c r="K1579" s="41" t="s">
        <v>1055</v>
      </c>
      <c r="L1579" s="41" t="s">
        <v>1056</v>
      </c>
      <c r="M1579" s="41" t="s">
        <v>23</v>
      </c>
      <c r="N1579" s="40"/>
      <c r="O1579" s="40"/>
      <c r="P1579" s="41" t="s">
        <v>1011</v>
      </c>
      <c r="Q1579" s="41" t="s">
        <v>180</v>
      </c>
      <c r="R1579" s="41">
        <v>4</v>
      </c>
    </row>
    <row r="1580" spans="1:18" ht="15">
      <c r="A1580" s="41">
        <v>2024</v>
      </c>
      <c r="B1580" s="41" t="s">
        <v>446</v>
      </c>
      <c r="C1580" s="41" t="s">
        <v>781</v>
      </c>
      <c r="D1580" s="41" t="s">
        <v>97</v>
      </c>
      <c r="E1580" s="41" t="s">
        <v>97</v>
      </c>
      <c r="F1580" s="41" t="s">
        <v>64</v>
      </c>
      <c r="G1580" s="41" t="s">
        <v>765</v>
      </c>
      <c r="H1580" s="41" t="s">
        <v>18</v>
      </c>
      <c r="I1580" s="41" t="s">
        <v>50</v>
      </c>
      <c r="J1580" s="41" t="s">
        <v>50</v>
      </c>
      <c r="K1580" s="41" t="s">
        <v>1030</v>
      </c>
      <c r="L1580" s="41" t="s">
        <v>830</v>
      </c>
      <c r="M1580" s="41" t="s">
        <v>23</v>
      </c>
      <c r="N1580" s="40"/>
      <c r="O1580" s="40"/>
      <c r="P1580" s="41" t="s">
        <v>1011</v>
      </c>
      <c r="Q1580" s="41" t="s">
        <v>180</v>
      </c>
      <c r="R1580" s="41">
        <v>20</v>
      </c>
    </row>
    <row r="1581" spans="1:18" ht="27.6">
      <c r="A1581" s="41">
        <v>2024</v>
      </c>
      <c r="B1581" s="41" t="s">
        <v>446</v>
      </c>
      <c r="C1581" s="41" t="s">
        <v>781</v>
      </c>
      <c r="D1581" s="41" t="s">
        <v>97</v>
      </c>
      <c r="E1581" s="41" t="s">
        <v>97</v>
      </c>
      <c r="F1581" s="41" t="s">
        <v>64</v>
      </c>
      <c r="G1581" s="41" t="s">
        <v>765</v>
      </c>
      <c r="H1581" s="41" t="s">
        <v>18</v>
      </c>
      <c r="I1581" s="41" t="s">
        <v>50</v>
      </c>
      <c r="J1581" s="41" t="s">
        <v>50</v>
      </c>
      <c r="K1581" s="41" t="s">
        <v>1043</v>
      </c>
      <c r="L1581" s="41" t="s">
        <v>1044</v>
      </c>
      <c r="M1581" s="41" t="s">
        <v>23</v>
      </c>
      <c r="N1581" s="40"/>
      <c r="O1581" s="40"/>
      <c r="P1581" s="41" t="s">
        <v>1011</v>
      </c>
      <c r="Q1581" s="41" t="s">
        <v>180</v>
      </c>
      <c r="R1581" s="41">
        <v>1</v>
      </c>
    </row>
    <row r="1582" spans="1:18" ht="15">
      <c r="A1582" s="41">
        <v>2024</v>
      </c>
      <c r="B1582" s="41" t="s">
        <v>446</v>
      </c>
      <c r="C1582" s="41" t="s">
        <v>781</v>
      </c>
      <c r="D1582" s="41" t="s">
        <v>97</v>
      </c>
      <c r="E1582" s="41" t="s">
        <v>97</v>
      </c>
      <c r="F1582" s="41" t="s">
        <v>64</v>
      </c>
      <c r="G1582" s="41" t="s">
        <v>765</v>
      </c>
      <c r="H1582" s="41" t="s">
        <v>18</v>
      </c>
      <c r="I1582" s="41" t="s">
        <v>50</v>
      </c>
      <c r="J1582" s="41" t="s">
        <v>50</v>
      </c>
      <c r="K1582" s="41" t="s">
        <v>1221</v>
      </c>
      <c r="L1582" s="41" t="s">
        <v>1222</v>
      </c>
      <c r="M1582" s="41" t="s">
        <v>22</v>
      </c>
      <c r="N1582" s="40"/>
      <c r="O1582" s="40"/>
      <c r="P1582" s="41" t="s">
        <v>1011</v>
      </c>
      <c r="Q1582" s="40"/>
      <c r="R1582" s="41">
        <v>1</v>
      </c>
    </row>
    <row r="1583" spans="1:18" ht="15">
      <c r="A1583" s="41">
        <v>2024</v>
      </c>
      <c r="B1583" s="41" t="s">
        <v>446</v>
      </c>
      <c r="C1583" s="41" t="s">
        <v>781</v>
      </c>
      <c r="D1583" s="41" t="s">
        <v>97</v>
      </c>
      <c r="E1583" s="41" t="s">
        <v>97</v>
      </c>
      <c r="F1583" s="41" t="s">
        <v>64</v>
      </c>
      <c r="G1583" s="41" t="s">
        <v>765</v>
      </c>
      <c r="H1583" s="41" t="s">
        <v>18</v>
      </c>
      <c r="I1583" s="41" t="s">
        <v>50</v>
      </c>
      <c r="J1583" s="41" t="s">
        <v>50</v>
      </c>
      <c r="K1583" s="41" t="s">
        <v>1221</v>
      </c>
      <c r="L1583" s="41" t="s">
        <v>1222</v>
      </c>
      <c r="M1583" s="41" t="s">
        <v>23</v>
      </c>
      <c r="N1583" s="40"/>
      <c r="O1583" s="40"/>
      <c r="P1583" s="41" t="s">
        <v>1011</v>
      </c>
      <c r="Q1583" s="40"/>
      <c r="R1583" s="41">
        <v>1</v>
      </c>
    </row>
    <row r="1584" spans="1:18" ht="15">
      <c r="A1584" s="41">
        <v>2024</v>
      </c>
      <c r="B1584" s="41" t="s">
        <v>446</v>
      </c>
      <c r="C1584" s="41" t="s">
        <v>781</v>
      </c>
      <c r="D1584" s="41" t="s">
        <v>97</v>
      </c>
      <c r="E1584" s="41" t="s">
        <v>97</v>
      </c>
      <c r="F1584" s="41" t="s">
        <v>64</v>
      </c>
      <c r="G1584" s="41" t="s">
        <v>765</v>
      </c>
      <c r="H1584" s="41" t="s">
        <v>18</v>
      </c>
      <c r="I1584" s="41" t="s">
        <v>50</v>
      </c>
      <c r="J1584" s="41" t="s">
        <v>50</v>
      </c>
      <c r="K1584" s="41" t="s">
        <v>866</v>
      </c>
      <c r="L1584" s="41" t="s">
        <v>1051</v>
      </c>
      <c r="M1584" s="41" t="s">
        <v>23</v>
      </c>
      <c r="N1584" s="40"/>
      <c r="O1584" s="40"/>
      <c r="P1584" s="41" t="s">
        <v>1011</v>
      </c>
      <c r="Q1584" s="41" t="s">
        <v>180</v>
      </c>
      <c r="R1584" s="41">
        <v>13</v>
      </c>
    </row>
    <row r="1585" spans="1:18" ht="15">
      <c r="A1585" s="41">
        <v>2024</v>
      </c>
      <c r="B1585" s="41" t="s">
        <v>446</v>
      </c>
      <c r="C1585" s="41" t="s">
        <v>781</v>
      </c>
      <c r="D1585" s="41" t="s">
        <v>97</v>
      </c>
      <c r="E1585" s="41" t="s">
        <v>97</v>
      </c>
      <c r="F1585" s="41" t="s">
        <v>64</v>
      </c>
      <c r="G1585" s="41" t="s">
        <v>765</v>
      </c>
      <c r="H1585" s="41" t="s">
        <v>18</v>
      </c>
      <c r="I1585" s="41" t="s">
        <v>50</v>
      </c>
      <c r="J1585" s="41" t="s">
        <v>50</v>
      </c>
      <c r="K1585" s="41" t="s">
        <v>1098</v>
      </c>
      <c r="L1585" s="41" t="s">
        <v>1099</v>
      </c>
      <c r="M1585" s="41" t="s">
        <v>23</v>
      </c>
      <c r="N1585" s="40"/>
      <c r="O1585" s="40"/>
      <c r="P1585" s="41" t="s">
        <v>1011</v>
      </c>
      <c r="Q1585" s="40"/>
      <c r="R1585" s="41">
        <v>1</v>
      </c>
    </row>
    <row r="1586" spans="1:18" ht="15">
      <c r="A1586" s="41">
        <v>2024</v>
      </c>
      <c r="B1586" s="41" t="s">
        <v>446</v>
      </c>
      <c r="C1586" s="41" t="s">
        <v>781</v>
      </c>
      <c r="D1586" s="41" t="s">
        <v>97</v>
      </c>
      <c r="E1586" s="41" t="s">
        <v>97</v>
      </c>
      <c r="F1586" s="41" t="s">
        <v>64</v>
      </c>
      <c r="G1586" s="41" t="s">
        <v>765</v>
      </c>
      <c r="H1586" s="41" t="s">
        <v>35</v>
      </c>
      <c r="I1586" s="41">
        <v>350</v>
      </c>
      <c r="J1586" s="41" t="s">
        <v>57</v>
      </c>
      <c r="K1586" s="41" t="s">
        <v>1197</v>
      </c>
      <c r="L1586" s="41" t="s">
        <v>1198</v>
      </c>
      <c r="M1586" s="41" t="s">
        <v>36</v>
      </c>
      <c r="N1586" s="40"/>
      <c r="O1586" s="40"/>
      <c r="P1586" s="41" t="s">
        <v>1011</v>
      </c>
      <c r="Q1586" s="40"/>
      <c r="R1586" s="41">
        <v>5</v>
      </c>
    </row>
    <row r="1587" spans="1:18" ht="15">
      <c r="A1587" s="41">
        <v>2024</v>
      </c>
      <c r="B1587" s="41" t="s">
        <v>446</v>
      </c>
      <c r="C1587" s="41" t="s">
        <v>781</v>
      </c>
      <c r="D1587" s="41" t="s">
        <v>97</v>
      </c>
      <c r="E1587" s="41" t="s">
        <v>97</v>
      </c>
      <c r="F1587" s="41" t="s">
        <v>64</v>
      </c>
      <c r="G1587" s="41" t="s">
        <v>765</v>
      </c>
      <c r="H1587" s="41" t="s">
        <v>35</v>
      </c>
      <c r="I1587" s="41">
        <v>350</v>
      </c>
      <c r="J1587" s="41" t="s">
        <v>57</v>
      </c>
      <c r="K1587" s="41" t="s">
        <v>1028</v>
      </c>
      <c r="L1587" s="41" t="s">
        <v>1029</v>
      </c>
      <c r="M1587" s="41" t="s">
        <v>36</v>
      </c>
      <c r="N1587" s="40"/>
      <c r="O1587" s="40"/>
      <c r="P1587" s="41" t="s">
        <v>1011</v>
      </c>
      <c r="Q1587" s="41" t="s">
        <v>180</v>
      </c>
      <c r="R1587" s="41">
        <v>3</v>
      </c>
    </row>
    <row r="1588" spans="1:18" ht="15">
      <c r="A1588" s="41">
        <v>2024</v>
      </c>
      <c r="B1588" s="41" t="s">
        <v>446</v>
      </c>
      <c r="C1588" s="41" t="s">
        <v>781</v>
      </c>
      <c r="D1588" s="41" t="s">
        <v>97</v>
      </c>
      <c r="E1588" s="41" t="s">
        <v>97</v>
      </c>
      <c r="F1588" s="41" t="s">
        <v>64</v>
      </c>
      <c r="G1588" s="41" t="s">
        <v>765</v>
      </c>
      <c r="H1588" s="41" t="s">
        <v>35</v>
      </c>
      <c r="I1588" s="41">
        <v>350</v>
      </c>
      <c r="J1588" s="41" t="s">
        <v>57</v>
      </c>
      <c r="K1588" s="41" t="s">
        <v>1037</v>
      </c>
      <c r="L1588" s="41" t="s">
        <v>1038</v>
      </c>
      <c r="M1588" s="41" t="s">
        <v>36</v>
      </c>
      <c r="N1588" s="40"/>
      <c r="O1588" s="40"/>
      <c r="P1588" s="41" t="s">
        <v>1011</v>
      </c>
      <c r="Q1588" s="41" t="s">
        <v>180</v>
      </c>
      <c r="R1588" s="41">
        <v>5</v>
      </c>
    </row>
    <row r="1589" spans="1:18" ht="15">
      <c r="A1589" s="41">
        <v>2024</v>
      </c>
      <c r="B1589" s="41" t="s">
        <v>446</v>
      </c>
      <c r="C1589" s="41" t="s">
        <v>781</v>
      </c>
      <c r="D1589" s="41" t="s">
        <v>97</v>
      </c>
      <c r="E1589" s="41" t="s">
        <v>97</v>
      </c>
      <c r="F1589" s="41" t="s">
        <v>64</v>
      </c>
      <c r="G1589" s="41" t="s">
        <v>765</v>
      </c>
      <c r="H1589" s="41" t="s">
        <v>35</v>
      </c>
      <c r="I1589" s="41">
        <v>350</v>
      </c>
      <c r="J1589" s="41" t="s">
        <v>57</v>
      </c>
      <c r="K1589" s="41" t="s">
        <v>1223</v>
      </c>
      <c r="L1589" s="41" t="s">
        <v>1224</v>
      </c>
      <c r="M1589" s="41" t="s">
        <v>38</v>
      </c>
      <c r="N1589" s="40"/>
      <c r="O1589" s="40"/>
      <c r="P1589" s="41" t="s">
        <v>1011</v>
      </c>
      <c r="Q1589" s="40"/>
      <c r="R1589" s="41">
        <v>1</v>
      </c>
    </row>
    <row r="1590" spans="1:18" ht="15">
      <c r="A1590" s="41">
        <v>2024</v>
      </c>
      <c r="B1590" s="41" t="s">
        <v>446</v>
      </c>
      <c r="C1590" s="41" t="s">
        <v>781</v>
      </c>
      <c r="D1590" s="41" t="s">
        <v>97</v>
      </c>
      <c r="E1590" s="41" t="s">
        <v>97</v>
      </c>
      <c r="F1590" s="41" t="s">
        <v>64</v>
      </c>
      <c r="G1590" s="41" t="s">
        <v>765</v>
      </c>
      <c r="H1590" s="41" t="s">
        <v>35</v>
      </c>
      <c r="I1590" s="41">
        <v>350</v>
      </c>
      <c r="J1590" s="41" t="s">
        <v>57</v>
      </c>
      <c r="K1590" s="41" t="s">
        <v>860</v>
      </c>
      <c r="L1590" s="41" t="s">
        <v>860</v>
      </c>
      <c r="M1590" s="41" t="s">
        <v>36</v>
      </c>
      <c r="N1590" s="40"/>
      <c r="O1590" s="40"/>
      <c r="P1590" s="41" t="s">
        <v>1011</v>
      </c>
      <c r="Q1590" s="40"/>
      <c r="R1590" s="41">
        <v>1</v>
      </c>
    </row>
    <row r="1591" spans="1:18" ht="15">
      <c r="A1591" s="41">
        <v>2024</v>
      </c>
      <c r="B1591" s="41" t="s">
        <v>446</v>
      </c>
      <c r="C1591" s="41" t="s">
        <v>781</v>
      </c>
      <c r="D1591" s="41" t="s">
        <v>97</v>
      </c>
      <c r="E1591" s="41" t="s">
        <v>97</v>
      </c>
      <c r="F1591" s="41" t="s">
        <v>64</v>
      </c>
      <c r="G1591" s="41" t="s">
        <v>765</v>
      </c>
      <c r="H1591" s="41" t="s">
        <v>35</v>
      </c>
      <c r="I1591" s="41">
        <v>350</v>
      </c>
      <c r="J1591" s="41" t="s">
        <v>57</v>
      </c>
      <c r="K1591" s="41" t="s">
        <v>860</v>
      </c>
      <c r="L1591" s="41" t="s">
        <v>860</v>
      </c>
      <c r="M1591" s="41" t="s">
        <v>38</v>
      </c>
      <c r="N1591" s="40"/>
      <c r="O1591" s="40"/>
      <c r="P1591" s="41" t="s">
        <v>1011</v>
      </c>
      <c r="Q1591" s="40"/>
      <c r="R1591" s="41">
        <v>4</v>
      </c>
    </row>
    <row r="1592" spans="1:18" ht="15">
      <c r="A1592" s="41">
        <v>2024</v>
      </c>
      <c r="B1592" s="41" t="s">
        <v>446</v>
      </c>
      <c r="C1592" s="41" t="s">
        <v>781</v>
      </c>
      <c r="D1592" s="41" t="s">
        <v>97</v>
      </c>
      <c r="E1592" s="41" t="s">
        <v>97</v>
      </c>
      <c r="F1592" s="41" t="s">
        <v>64</v>
      </c>
      <c r="G1592" s="41" t="s">
        <v>765</v>
      </c>
      <c r="H1592" s="41" t="s">
        <v>35</v>
      </c>
      <c r="I1592" s="41">
        <v>350</v>
      </c>
      <c r="J1592" s="41" t="s">
        <v>57</v>
      </c>
      <c r="K1592" s="41" t="s">
        <v>182</v>
      </c>
      <c r="L1592" s="41" t="s">
        <v>1054</v>
      </c>
      <c r="M1592" s="41" t="s">
        <v>37</v>
      </c>
      <c r="N1592" s="40"/>
      <c r="O1592" s="40"/>
      <c r="P1592" s="41" t="s">
        <v>1011</v>
      </c>
      <c r="Q1592" s="41" t="s">
        <v>180</v>
      </c>
      <c r="R1592" s="41">
        <v>4</v>
      </c>
    </row>
    <row r="1593" spans="1:18" ht="15">
      <c r="A1593" s="41">
        <v>2024</v>
      </c>
      <c r="B1593" s="41" t="s">
        <v>446</v>
      </c>
      <c r="C1593" s="41" t="s">
        <v>781</v>
      </c>
      <c r="D1593" s="41" t="s">
        <v>97</v>
      </c>
      <c r="E1593" s="41" t="s">
        <v>97</v>
      </c>
      <c r="F1593" s="41" t="s">
        <v>64</v>
      </c>
      <c r="G1593" s="41" t="s">
        <v>765</v>
      </c>
      <c r="H1593" s="41" t="s">
        <v>35</v>
      </c>
      <c r="I1593" s="41">
        <v>350</v>
      </c>
      <c r="J1593" s="41" t="s">
        <v>57</v>
      </c>
      <c r="K1593" s="41" t="s">
        <v>886</v>
      </c>
      <c r="L1593" s="41" t="s">
        <v>886</v>
      </c>
      <c r="M1593" s="41" t="s">
        <v>36</v>
      </c>
      <c r="N1593" s="40"/>
      <c r="O1593" s="40"/>
      <c r="P1593" s="41" t="s">
        <v>1011</v>
      </c>
      <c r="Q1593" s="41" t="s">
        <v>180</v>
      </c>
      <c r="R1593" s="41">
        <v>2</v>
      </c>
    </row>
    <row r="1594" spans="1:18" ht="15">
      <c r="A1594" s="41">
        <v>2024</v>
      </c>
      <c r="B1594" s="41" t="s">
        <v>446</v>
      </c>
      <c r="C1594" s="41" t="s">
        <v>781</v>
      </c>
      <c r="D1594" s="41" t="s">
        <v>97</v>
      </c>
      <c r="E1594" s="41" t="s">
        <v>97</v>
      </c>
      <c r="F1594" s="41" t="s">
        <v>64</v>
      </c>
      <c r="G1594" s="41" t="s">
        <v>765</v>
      </c>
      <c r="H1594" s="41" t="s">
        <v>35</v>
      </c>
      <c r="I1594" s="41">
        <v>350</v>
      </c>
      <c r="J1594" s="41" t="s">
        <v>57</v>
      </c>
      <c r="K1594" s="41" t="s">
        <v>1225</v>
      </c>
      <c r="L1594" s="41" t="s">
        <v>1226</v>
      </c>
      <c r="M1594" s="41" t="s">
        <v>36</v>
      </c>
      <c r="N1594" s="40"/>
      <c r="O1594" s="40"/>
      <c r="P1594" s="41" t="s">
        <v>1011</v>
      </c>
      <c r="Q1594" s="40"/>
      <c r="R1594" s="41">
        <v>2</v>
      </c>
    </row>
    <row r="1595" spans="1:18" ht="15">
      <c r="A1595" s="41">
        <v>2024</v>
      </c>
      <c r="B1595" s="41" t="s">
        <v>446</v>
      </c>
      <c r="C1595" s="41" t="s">
        <v>781</v>
      </c>
      <c r="D1595" s="41" t="s">
        <v>97</v>
      </c>
      <c r="E1595" s="41" t="s">
        <v>97</v>
      </c>
      <c r="F1595" s="41" t="s">
        <v>64</v>
      </c>
      <c r="G1595" s="41" t="s">
        <v>765</v>
      </c>
      <c r="H1595" s="41" t="s">
        <v>882</v>
      </c>
      <c r="I1595" s="41" t="s">
        <v>52</v>
      </c>
      <c r="J1595" s="41" t="s">
        <v>52</v>
      </c>
      <c r="K1595" s="41" t="s">
        <v>902</v>
      </c>
      <c r="L1595" s="41" t="s">
        <v>1048</v>
      </c>
      <c r="M1595" s="41" t="s">
        <v>26</v>
      </c>
      <c r="N1595" s="40"/>
      <c r="O1595" s="40"/>
      <c r="P1595" s="41" t="s">
        <v>1011</v>
      </c>
      <c r="Q1595" s="41" t="s">
        <v>180</v>
      </c>
      <c r="R1595" s="41">
        <v>1</v>
      </c>
    </row>
    <row r="1596" spans="1:18" ht="15">
      <c r="A1596" s="41">
        <v>2024</v>
      </c>
      <c r="B1596" s="41" t="s">
        <v>446</v>
      </c>
      <c r="C1596" s="41" t="s">
        <v>781</v>
      </c>
      <c r="D1596" s="41" t="s">
        <v>97</v>
      </c>
      <c r="E1596" s="41" t="s">
        <v>97</v>
      </c>
      <c r="F1596" s="41" t="s">
        <v>64</v>
      </c>
      <c r="G1596" s="41" t="s">
        <v>765</v>
      </c>
      <c r="H1596" s="41" t="s">
        <v>882</v>
      </c>
      <c r="I1596" s="41" t="s">
        <v>52</v>
      </c>
      <c r="J1596" s="41" t="s">
        <v>52</v>
      </c>
      <c r="K1596" s="41" t="s">
        <v>1024</v>
      </c>
      <c r="L1596" s="41" t="s">
        <v>1025</v>
      </c>
      <c r="M1596" s="41" t="s">
        <v>26</v>
      </c>
      <c r="N1596" s="40"/>
      <c r="O1596" s="40"/>
      <c r="P1596" s="41" t="s">
        <v>1011</v>
      </c>
      <c r="Q1596" s="41" t="s">
        <v>180</v>
      </c>
      <c r="R1596" s="41">
        <v>16</v>
      </c>
    </row>
    <row r="1597" spans="1:18" ht="15">
      <c r="A1597" s="41">
        <v>2024</v>
      </c>
      <c r="B1597" s="41" t="s">
        <v>446</v>
      </c>
      <c r="C1597" s="41" t="s">
        <v>781</v>
      </c>
      <c r="D1597" s="41" t="s">
        <v>97</v>
      </c>
      <c r="E1597" s="41" t="s">
        <v>97</v>
      </c>
      <c r="F1597" s="41" t="s">
        <v>64</v>
      </c>
      <c r="G1597" s="41" t="s">
        <v>765</v>
      </c>
      <c r="H1597" s="41" t="s">
        <v>882</v>
      </c>
      <c r="I1597" s="41" t="s">
        <v>52</v>
      </c>
      <c r="J1597" s="41" t="s">
        <v>52</v>
      </c>
      <c r="K1597" s="41" t="s">
        <v>1066</v>
      </c>
      <c r="L1597" s="41" t="s">
        <v>1067</v>
      </c>
      <c r="M1597" s="41" t="s">
        <v>26</v>
      </c>
      <c r="N1597" s="40"/>
      <c r="O1597" s="40"/>
      <c r="P1597" s="41" t="s">
        <v>1011</v>
      </c>
      <c r="Q1597" s="41" t="s">
        <v>180</v>
      </c>
      <c r="R1597" s="41">
        <v>11</v>
      </c>
    </row>
    <row r="1598" spans="1:18" ht="15">
      <c r="A1598" s="41">
        <v>2024</v>
      </c>
      <c r="B1598" s="41" t="s">
        <v>446</v>
      </c>
      <c r="C1598" s="41" t="s">
        <v>781</v>
      </c>
      <c r="D1598" s="41" t="s">
        <v>97</v>
      </c>
      <c r="E1598" s="41" t="s">
        <v>97</v>
      </c>
      <c r="F1598" s="41" t="s">
        <v>64</v>
      </c>
      <c r="G1598" s="41" t="s">
        <v>765</v>
      </c>
      <c r="H1598" s="41" t="s">
        <v>882</v>
      </c>
      <c r="I1598" s="41" t="s">
        <v>52</v>
      </c>
      <c r="J1598" s="41" t="s">
        <v>52</v>
      </c>
      <c r="K1598" s="41" t="s">
        <v>1026</v>
      </c>
      <c r="L1598" s="41" t="s">
        <v>1027</v>
      </c>
      <c r="M1598" s="41" t="s">
        <v>26</v>
      </c>
      <c r="N1598" s="40"/>
      <c r="O1598" s="40"/>
      <c r="P1598" s="41" t="s">
        <v>1011</v>
      </c>
      <c r="Q1598" s="41" t="s">
        <v>180</v>
      </c>
      <c r="R1598" s="41">
        <v>56</v>
      </c>
    </row>
    <row r="1599" spans="1:18" ht="15">
      <c r="A1599" s="41">
        <v>2024</v>
      </c>
      <c r="B1599" s="41" t="s">
        <v>446</v>
      </c>
      <c r="C1599" s="41" t="s">
        <v>781</v>
      </c>
      <c r="D1599" s="41" t="s">
        <v>97</v>
      </c>
      <c r="E1599" s="41" t="s">
        <v>97</v>
      </c>
      <c r="F1599" s="41" t="s">
        <v>64</v>
      </c>
      <c r="G1599" s="41" t="s">
        <v>765</v>
      </c>
      <c r="H1599" s="41" t="s">
        <v>882</v>
      </c>
      <c r="I1599" s="41" t="s">
        <v>52</v>
      </c>
      <c r="J1599" s="41" t="s">
        <v>52</v>
      </c>
      <c r="K1599" s="41" t="s">
        <v>1070</v>
      </c>
      <c r="L1599" s="41" t="s">
        <v>1071</v>
      </c>
      <c r="M1599" s="41" t="s">
        <v>26</v>
      </c>
      <c r="N1599" s="40"/>
      <c r="O1599" s="40"/>
      <c r="P1599" s="41" t="s">
        <v>1011</v>
      </c>
      <c r="Q1599" s="41" t="s">
        <v>180</v>
      </c>
      <c r="R1599" s="41">
        <v>16</v>
      </c>
    </row>
    <row r="1600" spans="1:18" ht="15">
      <c r="A1600" s="41">
        <v>2024</v>
      </c>
      <c r="B1600" s="41" t="s">
        <v>446</v>
      </c>
      <c r="C1600" s="41" t="s">
        <v>781</v>
      </c>
      <c r="D1600" s="41" t="s">
        <v>97</v>
      </c>
      <c r="E1600" s="41" t="s">
        <v>97</v>
      </c>
      <c r="F1600" s="41" t="s">
        <v>64</v>
      </c>
      <c r="G1600" s="41" t="s">
        <v>765</v>
      </c>
      <c r="H1600" s="41" t="s">
        <v>882</v>
      </c>
      <c r="I1600" s="41" t="s">
        <v>52</v>
      </c>
      <c r="J1600" s="41" t="s">
        <v>52</v>
      </c>
      <c r="K1600" s="41" t="s">
        <v>1049</v>
      </c>
      <c r="L1600" s="41" t="s">
        <v>1050</v>
      </c>
      <c r="M1600" s="41" t="s">
        <v>26</v>
      </c>
      <c r="N1600" s="40"/>
      <c r="O1600" s="40"/>
      <c r="P1600" s="41" t="s">
        <v>1011</v>
      </c>
      <c r="Q1600" s="41" t="s">
        <v>180</v>
      </c>
      <c r="R1600" s="41">
        <v>105</v>
      </c>
    </row>
    <row r="1601" spans="1:18" ht="15">
      <c r="A1601" s="41">
        <v>2024</v>
      </c>
      <c r="B1601" s="41" t="s">
        <v>446</v>
      </c>
      <c r="C1601" s="41" t="s">
        <v>781</v>
      </c>
      <c r="D1601" s="41" t="s">
        <v>97</v>
      </c>
      <c r="E1601" s="41" t="s">
        <v>97</v>
      </c>
      <c r="F1601" s="41" t="s">
        <v>64</v>
      </c>
      <c r="G1601" s="41" t="s">
        <v>765</v>
      </c>
      <c r="H1601" s="41" t="s">
        <v>882</v>
      </c>
      <c r="I1601" s="41" t="s">
        <v>52</v>
      </c>
      <c r="J1601" s="41" t="s">
        <v>52</v>
      </c>
      <c r="K1601" s="41" t="s">
        <v>852</v>
      </c>
      <c r="L1601" s="41" t="s">
        <v>852</v>
      </c>
      <c r="M1601" s="41" t="s">
        <v>26</v>
      </c>
      <c r="N1601" s="40"/>
      <c r="O1601" s="40"/>
      <c r="P1601" s="41" t="s">
        <v>1011</v>
      </c>
      <c r="Q1601" s="41" t="s">
        <v>180</v>
      </c>
      <c r="R1601" s="41">
        <v>4</v>
      </c>
    </row>
    <row r="1602" spans="1:18" ht="15">
      <c r="A1602" s="41">
        <v>2024</v>
      </c>
      <c r="B1602" s="41" t="s">
        <v>446</v>
      </c>
      <c r="C1602" s="41" t="s">
        <v>781</v>
      </c>
      <c r="D1602" s="41" t="s">
        <v>97</v>
      </c>
      <c r="E1602" s="41" t="s">
        <v>97</v>
      </c>
      <c r="F1602" s="41" t="s">
        <v>64</v>
      </c>
      <c r="G1602" s="41" t="s">
        <v>765</v>
      </c>
      <c r="H1602" s="41" t="s">
        <v>882</v>
      </c>
      <c r="I1602" s="41" t="s">
        <v>52</v>
      </c>
      <c r="J1602" s="41" t="s">
        <v>52</v>
      </c>
      <c r="K1602" s="41" t="s">
        <v>1035</v>
      </c>
      <c r="L1602" s="41" t="s">
        <v>1036</v>
      </c>
      <c r="M1602" s="41" t="s">
        <v>26</v>
      </c>
      <c r="N1602" s="40"/>
      <c r="O1602" s="40"/>
      <c r="P1602" s="41" t="s">
        <v>1011</v>
      </c>
      <c r="Q1602" s="41" t="s">
        <v>180</v>
      </c>
      <c r="R1602" s="41">
        <v>2</v>
      </c>
    </row>
    <row r="1603" spans="1:18" ht="15">
      <c r="A1603" s="41">
        <v>2024</v>
      </c>
      <c r="B1603" s="41" t="s">
        <v>446</v>
      </c>
      <c r="C1603" s="41" t="s">
        <v>781</v>
      </c>
      <c r="D1603" s="41" t="s">
        <v>97</v>
      </c>
      <c r="E1603" s="41" t="s">
        <v>97</v>
      </c>
      <c r="F1603" s="41" t="s">
        <v>64</v>
      </c>
      <c r="G1603" s="41" t="s">
        <v>765</v>
      </c>
      <c r="H1603" s="41" t="s">
        <v>882</v>
      </c>
      <c r="I1603" s="41" t="s">
        <v>52</v>
      </c>
      <c r="J1603" s="41" t="s">
        <v>52</v>
      </c>
      <c r="K1603" s="41" t="s">
        <v>1028</v>
      </c>
      <c r="L1603" s="41" t="s">
        <v>1029</v>
      </c>
      <c r="M1603" s="41" t="s">
        <v>26</v>
      </c>
      <c r="N1603" s="40"/>
      <c r="O1603" s="40"/>
      <c r="P1603" s="41" t="s">
        <v>1011</v>
      </c>
      <c r="Q1603" s="41" t="s">
        <v>180</v>
      </c>
      <c r="R1603" s="41">
        <v>52</v>
      </c>
    </row>
    <row r="1604" spans="1:18" ht="15">
      <c r="A1604" s="41">
        <v>2024</v>
      </c>
      <c r="B1604" s="41" t="s">
        <v>446</v>
      </c>
      <c r="C1604" s="41" t="s">
        <v>781</v>
      </c>
      <c r="D1604" s="41" t="s">
        <v>97</v>
      </c>
      <c r="E1604" s="41" t="s">
        <v>97</v>
      </c>
      <c r="F1604" s="41" t="s">
        <v>64</v>
      </c>
      <c r="G1604" s="41" t="s">
        <v>765</v>
      </c>
      <c r="H1604" s="41" t="s">
        <v>882</v>
      </c>
      <c r="I1604" s="41" t="s">
        <v>52</v>
      </c>
      <c r="J1604" s="41" t="s">
        <v>52</v>
      </c>
      <c r="K1604" s="41" t="s">
        <v>1060</v>
      </c>
      <c r="L1604" s="41" t="s">
        <v>1061</v>
      </c>
      <c r="M1604" s="41" t="s">
        <v>26</v>
      </c>
      <c r="N1604" s="40"/>
      <c r="O1604" s="40"/>
      <c r="P1604" s="41" t="s">
        <v>1011</v>
      </c>
      <c r="Q1604" s="41" t="s">
        <v>180</v>
      </c>
      <c r="R1604" s="41">
        <v>2</v>
      </c>
    </row>
    <row r="1605" spans="1:18" ht="15">
      <c r="A1605" s="41">
        <v>2024</v>
      </c>
      <c r="B1605" s="41" t="s">
        <v>446</v>
      </c>
      <c r="C1605" s="41" t="s">
        <v>781</v>
      </c>
      <c r="D1605" s="41" t="s">
        <v>97</v>
      </c>
      <c r="E1605" s="41" t="s">
        <v>97</v>
      </c>
      <c r="F1605" s="41" t="s">
        <v>64</v>
      </c>
      <c r="G1605" s="41" t="s">
        <v>765</v>
      </c>
      <c r="H1605" s="41" t="s">
        <v>882</v>
      </c>
      <c r="I1605" s="41" t="s">
        <v>52</v>
      </c>
      <c r="J1605" s="41" t="s">
        <v>52</v>
      </c>
      <c r="K1605" s="41" t="s">
        <v>1037</v>
      </c>
      <c r="L1605" s="41" t="s">
        <v>1038</v>
      </c>
      <c r="M1605" s="41" t="s">
        <v>26</v>
      </c>
      <c r="N1605" s="40"/>
      <c r="O1605" s="40"/>
      <c r="P1605" s="41" t="s">
        <v>1011</v>
      </c>
      <c r="Q1605" s="41" t="s">
        <v>180</v>
      </c>
      <c r="R1605" s="41">
        <v>10</v>
      </c>
    </row>
    <row r="1606" spans="1:18" ht="15">
      <c r="A1606" s="41">
        <v>2024</v>
      </c>
      <c r="B1606" s="41" t="s">
        <v>446</v>
      </c>
      <c r="C1606" s="41" t="s">
        <v>781</v>
      </c>
      <c r="D1606" s="41" t="s">
        <v>97</v>
      </c>
      <c r="E1606" s="41" t="s">
        <v>97</v>
      </c>
      <c r="F1606" s="41" t="s">
        <v>64</v>
      </c>
      <c r="G1606" s="41" t="s">
        <v>765</v>
      </c>
      <c r="H1606" s="41" t="s">
        <v>882</v>
      </c>
      <c r="I1606" s="41" t="s">
        <v>52</v>
      </c>
      <c r="J1606" s="41" t="s">
        <v>52</v>
      </c>
      <c r="K1606" s="41" t="s">
        <v>1052</v>
      </c>
      <c r="L1606" s="41" t="s">
        <v>1053</v>
      </c>
      <c r="M1606" s="41" t="s">
        <v>26</v>
      </c>
      <c r="N1606" s="40"/>
      <c r="O1606" s="40"/>
      <c r="P1606" s="41" t="s">
        <v>1011</v>
      </c>
      <c r="Q1606" s="40"/>
      <c r="R1606" s="41">
        <v>17</v>
      </c>
    </row>
    <row r="1607" spans="1:18" ht="15">
      <c r="A1607" s="41">
        <v>2024</v>
      </c>
      <c r="B1607" s="41" t="s">
        <v>446</v>
      </c>
      <c r="C1607" s="41" t="s">
        <v>781</v>
      </c>
      <c r="D1607" s="41" t="s">
        <v>97</v>
      </c>
      <c r="E1607" s="41" t="s">
        <v>97</v>
      </c>
      <c r="F1607" s="41" t="s">
        <v>64</v>
      </c>
      <c r="G1607" s="41" t="s">
        <v>765</v>
      </c>
      <c r="H1607" s="41" t="s">
        <v>882</v>
      </c>
      <c r="I1607" s="41" t="s">
        <v>52</v>
      </c>
      <c r="J1607" s="41" t="s">
        <v>52</v>
      </c>
      <c r="K1607" s="41" t="s">
        <v>1080</v>
      </c>
      <c r="L1607" s="41" t="s">
        <v>1081</v>
      </c>
      <c r="M1607" s="41" t="s">
        <v>26</v>
      </c>
      <c r="N1607" s="40"/>
      <c r="O1607" s="40"/>
      <c r="P1607" s="41" t="s">
        <v>1011</v>
      </c>
      <c r="Q1607" s="41" t="s">
        <v>180</v>
      </c>
      <c r="R1607" s="41">
        <v>2</v>
      </c>
    </row>
    <row r="1608" spans="1:18" ht="15">
      <c r="A1608" s="41">
        <v>2024</v>
      </c>
      <c r="B1608" s="41" t="s">
        <v>446</v>
      </c>
      <c r="C1608" s="41" t="s">
        <v>781</v>
      </c>
      <c r="D1608" s="41" t="s">
        <v>97</v>
      </c>
      <c r="E1608" s="41" t="s">
        <v>97</v>
      </c>
      <c r="F1608" s="41" t="s">
        <v>64</v>
      </c>
      <c r="G1608" s="41" t="s">
        <v>765</v>
      </c>
      <c r="H1608" s="41" t="s">
        <v>882</v>
      </c>
      <c r="I1608" s="41" t="s">
        <v>52</v>
      </c>
      <c r="J1608" s="41" t="s">
        <v>52</v>
      </c>
      <c r="K1608" s="41" t="s">
        <v>860</v>
      </c>
      <c r="L1608" s="41" t="s">
        <v>860</v>
      </c>
      <c r="M1608" s="41" t="s">
        <v>26</v>
      </c>
      <c r="N1608" s="40"/>
      <c r="O1608" s="40"/>
      <c r="P1608" s="41" t="s">
        <v>1011</v>
      </c>
      <c r="Q1608" s="40"/>
      <c r="R1608" s="41">
        <v>55</v>
      </c>
    </row>
    <row r="1609" spans="1:18" ht="15">
      <c r="A1609" s="41">
        <v>2024</v>
      </c>
      <c r="B1609" s="41" t="s">
        <v>446</v>
      </c>
      <c r="C1609" s="41" t="s">
        <v>781</v>
      </c>
      <c r="D1609" s="41" t="s">
        <v>97</v>
      </c>
      <c r="E1609" s="41" t="s">
        <v>97</v>
      </c>
      <c r="F1609" s="41" t="s">
        <v>64</v>
      </c>
      <c r="G1609" s="41" t="s">
        <v>765</v>
      </c>
      <c r="H1609" s="41" t="s">
        <v>882</v>
      </c>
      <c r="I1609" s="41" t="s">
        <v>52</v>
      </c>
      <c r="J1609" s="41" t="s">
        <v>52</v>
      </c>
      <c r="K1609" s="41" t="s">
        <v>1039</v>
      </c>
      <c r="L1609" s="41" t="s">
        <v>1040</v>
      </c>
      <c r="M1609" s="41" t="s">
        <v>26</v>
      </c>
      <c r="N1609" s="40"/>
      <c r="O1609" s="40"/>
      <c r="P1609" s="41" t="s">
        <v>1011</v>
      </c>
      <c r="Q1609" s="41" t="s">
        <v>180</v>
      </c>
      <c r="R1609" s="41">
        <v>104</v>
      </c>
    </row>
    <row r="1610" spans="1:18" ht="15">
      <c r="A1610" s="41">
        <v>2024</v>
      </c>
      <c r="B1610" s="41" t="s">
        <v>446</v>
      </c>
      <c r="C1610" s="41" t="s">
        <v>781</v>
      </c>
      <c r="D1610" s="41" t="s">
        <v>97</v>
      </c>
      <c r="E1610" s="41" t="s">
        <v>97</v>
      </c>
      <c r="F1610" s="41" t="s">
        <v>64</v>
      </c>
      <c r="G1610" s="41" t="s">
        <v>765</v>
      </c>
      <c r="H1610" s="41" t="s">
        <v>882</v>
      </c>
      <c r="I1610" s="41" t="s">
        <v>52</v>
      </c>
      <c r="J1610" s="41" t="s">
        <v>52</v>
      </c>
      <c r="K1610" s="41" t="s">
        <v>182</v>
      </c>
      <c r="L1610" s="41" t="s">
        <v>1054</v>
      </c>
      <c r="M1610" s="41" t="s">
        <v>26</v>
      </c>
      <c r="N1610" s="40"/>
      <c r="O1610" s="40"/>
      <c r="P1610" s="41" t="s">
        <v>1011</v>
      </c>
      <c r="Q1610" s="41" t="s">
        <v>180</v>
      </c>
      <c r="R1610" s="41">
        <v>8</v>
      </c>
    </row>
    <row r="1611" spans="1:18" ht="15">
      <c r="A1611" s="41">
        <v>2024</v>
      </c>
      <c r="B1611" s="41" t="s">
        <v>446</v>
      </c>
      <c r="C1611" s="41" t="s">
        <v>781</v>
      </c>
      <c r="D1611" s="41" t="s">
        <v>97</v>
      </c>
      <c r="E1611" s="41" t="s">
        <v>97</v>
      </c>
      <c r="F1611" s="41" t="s">
        <v>64</v>
      </c>
      <c r="G1611" s="41" t="s">
        <v>765</v>
      </c>
      <c r="H1611" s="41" t="s">
        <v>882</v>
      </c>
      <c r="I1611" s="41" t="s">
        <v>52</v>
      </c>
      <c r="J1611" s="41" t="s">
        <v>52</v>
      </c>
      <c r="K1611" s="41" t="s">
        <v>1096</v>
      </c>
      <c r="L1611" s="41" t="s">
        <v>1097</v>
      </c>
      <c r="M1611" s="41" t="s">
        <v>26</v>
      </c>
      <c r="N1611" s="40"/>
      <c r="O1611" s="40"/>
      <c r="P1611" s="41" t="s">
        <v>1011</v>
      </c>
      <c r="Q1611" s="41" t="s">
        <v>180</v>
      </c>
      <c r="R1611" s="41">
        <v>87</v>
      </c>
    </row>
    <row r="1612" spans="1:18" ht="15">
      <c r="A1612" s="41">
        <v>2024</v>
      </c>
      <c r="B1612" s="41" t="s">
        <v>446</v>
      </c>
      <c r="C1612" s="41" t="s">
        <v>781</v>
      </c>
      <c r="D1612" s="41" t="s">
        <v>97</v>
      </c>
      <c r="E1612" s="41" t="s">
        <v>97</v>
      </c>
      <c r="F1612" s="41" t="s">
        <v>64</v>
      </c>
      <c r="G1612" s="41" t="s">
        <v>765</v>
      </c>
      <c r="H1612" s="41" t="s">
        <v>882</v>
      </c>
      <c r="I1612" s="41" t="s">
        <v>52</v>
      </c>
      <c r="J1612" s="41" t="s">
        <v>52</v>
      </c>
      <c r="K1612" s="41" t="s">
        <v>1082</v>
      </c>
      <c r="L1612" s="41" t="s">
        <v>1083</v>
      </c>
      <c r="M1612" s="41" t="s">
        <v>26</v>
      </c>
      <c r="N1612" s="40"/>
      <c r="O1612" s="40"/>
      <c r="P1612" s="41" t="s">
        <v>1011</v>
      </c>
      <c r="Q1612" s="40"/>
      <c r="R1612" s="41">
        <v>59</v>
      </c>
    </row>
    <row r="1613" spans="1:18" ht="15">
      <c r="A1613" s="41">
        <v>2024</v>
      </c>
      <c r="B1613" s="41" t="s">
        <v>446</v>
      </c>
      <c r="C1613" s="41" t="s">
        <v>781</v>
      </c>
      <c r="D1613" s="41" t="s">
        <v>97</v>
      </c>
      <c r="E1613" s="41" t="s">
        <v>97</v>
      </c>
      <c r="F1613" s="41" t="s">
        <v>64</v>
      </c>
      <c r="G1613" s="41" t="s">
        <v>765</v>
      </c>
      <c r="H1613" s="41" t="s">
        <v>882</v>
      </c>
      <c r="I1613" s="41" t="s">
        <v>52</v>
      </c>
      <c r="J1613" s="41" t="s">
        <v>52</v>
      </c>
      <c r="K1613" s="41" t="s">
        <v>1055</v>
      </c>
      <c r="L1613" s="41" t="s">
        <v>1056</v>
      </c>
      <c r="M1613" s="41" t="s">
        <v>26</v>
      </c>
      <c r="N1613" s="40"/>
      <c r="O1613" s="40"/>
      <c r="P1613" s="41" t="s">
        <v>1011</v>
      </c>
      <c r="Q1613" s="41" t="s">
        <v>180</v>
      </c>
      <c r="R1613" s="41">
        <v>38</v>
      </c>
    </row>
    <row r="1614" spans="1:18" ht="15">
      <c r="A1614" s="41">
        <v>2024</v>
      </c>
      <c r="B1614" s="41" t="s">
        <v>446</v>
      </c>
      <c r="C1614" s="41" t="s">
        <v>781</v>
      </c>
      <c r="D1614" s="41" t="s">
        <v>97</v>
      </c>
      <c r="E1614" s="41" t="s">
        <v>97</v>
      </c>
      <c r="F1614" s="41" t="s">
        <v>64</v>
      </c>
      <c r="G1614" s="41" t="s">
        <v>765</v>
      </c>
      <c r="H1614" s="41" t="s">
        <v>882</v>
      </c>
      <c r="I1614" s="41" t="s">
        <v>52</v>
      </c>
      <c r="J1614" s="41" t="s">
        <v>52</v>
      </c>
      <c r="K1614" s="41" t="s">
        <v>1030</v>
      </c>
      <c r="L1614" s="41" t="s">
        <v>830</v>
      </c>
      <c r="M1614" s="41" t="s">
        <v>26</v>
      </c>
      <c r="N1614" s="40"/>
      <c r="O1614" s="40"/>
      <c r="P1614" s="41" t="s">
        <v>1011</v>
      </c>
      <c r="Q1614" s="41" t="s">
        <v>180</v>
      </c>
      <c r="R1614" s="41">
        <v>20</v>
      </c>
    </row>
    <row r="1615" spans="1:18" ht="15">
      <c r="A1615" s="41">
        <v>2024</v>
      </c>
      <c r="B1615" s="41" t="s">
        <v>446</v>
      </c>
      <c r="C1615" s="41" t="s">
        <v>781</v>
      </c>
      <c r="D1615" s="41" t="s">
        <v>97</v>
      </c>
      <c r="E1615" s="41" t="s">
        <v>97</v>
      </c>
      <c r="F1615" s="41" t="s">
        <v>64</v>
      </c>
      <c r="G1615" s="41" t="s">
        <v>765</v>
      </c>
      <c r="H1615" s="41" t="s">
        <v>882</v>
      </c>
      <c r="I1615" s="41" t="s">
        <v>52</v>
      </c>
      <c r="J1615" s="41" t="s">
        <v>52</v>
      </c>
      <c r="K1615" s="41" t="s">
        <v>866</v>
      </c>
      <c r="L1615" s="41" t="s">
        <v>1051</v>
      </c>
      <c r="M1615" s="41" t="s">
        <v>26</v>
      </c>
      <c r="N1615" s="40"/>
      <c r="O1615" s="40"/>
      <c r="P1615" s="41" t="s">
        <v>1011</v>
      </c>
      <c r="Q1615" s="41" t="s">
        <v>180</v>
      </c>
      <c r="R1615" s="41">
        <v>58</v>
      </c>
    </row>
    <row r="1616" spans="1:18" ht="15">
      <c r="A1616" s="41">
        <v>2024</v>
      </c>
      <c r="B1616" s="41" t="s">
        <v>446</v>
      </c>
      <c r="C1616" s="41" t="s">
        <v>781</v>
      </c>
      <c r="D1616" s="41" t="s">
        <v>97</v>
      </c>
      <c r="E1616" s="41" t="s">
        <v>97</v>
      </c>
      <c r="F1616" s="41" t="s">
        <v>64</v>
      </c>
      <c r="G1616" s="41" t="s">
        <v>765</v>
      </c>
      <c r="H1616" s="41" t="s">
        <v>882</v>
      </c>
      <c r="I1616" s="41" t="s">
        <v>52</v>
      </c>
      <c r="J1616" s="41" t="s">
        <v>52</v>
      </c>
      <c r="K1616" s="41" t="s">
        <v>1098</v>
      </c>
      <c r="L1616" s="41" t="s">
        <v>1099</v>
      </c>
      <c r="M1616" s="41" t="s">
        <v>26</v>
      </c>
      <c r="N1616" s="40"/>
      <c r="O1616" s="40"/>
      <c r="P1616" s="41" t="s">
        <v>1011</v>
      </c>
      <c r="Q1616" s="40"/>
      <c r="R1616" s="41">
        <v>3</v>
      </c>
    </row>
    <row r="1617" spans="1:18" ht="15">
      <c r="A1617" s="41">
        <v>2024</v>
      </c>
      <c r="B1617" s="41" t="s">
        <v>446</v>
      </c>
      <c r="C1617" s="41" t="s">
        <v>781</v>
      </c>
      <c r="D1617" s="41" t="s">
        <v>97</v>
      </c>
      <c r="E1617" s="41" t="s">
        <v>97</v>
      </c>
      <c r="F1617" s="41" t="s">
        <v>64</v>
      </c>
      <c r="G1617" s="41" t="s">
        <v>765</v>
      </c>
      <c r="H1617" s="41" t="s">
        <v>33</v>
      </c>
      <c r="I1617" s="41">
        <v>340</v>
      </c>
      <c r="J1617" s="41" t="s">
        <v>33</v>
      </c>
      <c r="K1617" s="41" t="s">
        <v>866</v>
      </c>
      <c r="L1617" s="41" t="s">
        <v>1051</v>
      </c>
      <c r="M1617" s="40"/>
      <c r="N1617" s="40"/>
      <c r="O1617" s="40"/>
      <c r="P1617" s="41" t="s">
        <v>1011</v>
      </c>
      <c r="Q1617" s="41" t="s">
        <v>180</v>
      </c>
      <c r="R1617" s="41">
        <v>25</v>
      </c>
    </row>
    <row r="1618" spans="1:18" ht="15">
      <c r="A1618" s="41">
        <v>2024</v>
      </c>
      <c r="B1618" s="41" t="s">
        <v>446</v>
      </c>
      <c r="C1618" s="41" t="s">
        <v>781</v>
      </c>
      <c r="D1618" s="41" t="s">
        <v>97</v>
      </c>
      <c r="E1618" s="41" t="s">
        <v>97</v>
      </c>
      <c r="F1618" s="41" t="s">
        <v>64</v>
      </c>
      <c r="G1618" s="41" t="s">
        <v>765</v>
      </c>
      <c r="H1618" s="41" t="s">
        <v>58</v>
      </c>
      <c r="I1618" s="41" t="s">
        <v>57</v>
      </c>
      <c r="J1618" s="41" t="s">
        <v>57</v>
      </c>
      <c r="K1618" s="41" t="s">
        <v>1197</v>
      </c>
      <c r="L1618" s="41" t="s">
        <v>1198</v>
      </c>
      <c r="M1618" s="41" t="s">
        <v>41</v>
      </c>
      <c r="N1618" s="40"/>
      <c r="O1618" s="40"/>
      <c r="P1618" s="41" t="s">
        <v>1011</v>
      </c>
      <c r="Q1618" s="40"/>
      <c r="R1618" s="41">
        <v>1</v>
      </c>
    </row>
    <row r="1619" spans="1:18" ht="15">
      <c r="A1619" s="41">
        <v>2024</v>
      </c>
      <c r="B1619" s="41" t="s">
        <v>446</v>
      </c>
      <c r="C1619" s="41" t="s">
        <v>781</v>
      </c>
      <c r="D1619" s="41" t="s">
        <v>97</v>
      </c>
      <c r="E1619" s="41" t="s">
        <v>97</v>
      </c>
      <c r="F1619" s="41" t="s">
        <v>64</v>
      </c>
      <c r="G1619" s="41" t="s">
        <v>765</v>
      </c>
      <c r="H1619" s="41" t="s">
        <v>58</v>
      </c>
      <c r="I1619" s="41" t="s">
        <v>57</v>
      </c>
      <c r="J1619" s="41" t="s">
        <v>57</v>
      </c>
      <c r="K1619" s="41" t="s">
        <v>1024</v>
      </c>
      <c r="L1619" s="41" t="s">
        <v>1025</v>
      </c>
      <c r="M1619" s="41" t="s">
        <v>41</v>
      </c>
      <c r="N1619" s="40"/>
      <c r="O1619" s="40"/>
      <c r="P1619" s="41" t="s">
        <v>1011</v>
      </c>
      <c r="Q1619" s="41" t="s">
        <v>180</v>
      </c>
      <c r="R1619" s="41">
        <v>1</v>
      </c>
    </row>
    <row r="1620" spans="1:18" ht="15">
      <c r="A1620" s="41">
        <v>2024</v>
      </c>
      <c r="B1620" s="41" t="s">
        <v>446</v>
      </c>
      <c r="C1620" s="41" t="s">
        <v>781</v>
      </c>
      <c r="D1620" s="41" t="s">
        <v>97</v>
      </c>
      <c r="E1620" s="41" t="s">
        <v>97</v>
      </c>
      <c r="F1620" s="41" t="s">
        <v>64</v>
      </c>
      <c r="G1620" s="41" t="s">
        <v>765</v>
      </c>
      <c r="H1620" s="41" t="s">
        <v>58</v>
      </c>
      <c r="I1620" s="41" t="s">
        <v>57</v>
      </c>
      <c r="J1620" s="41" t="s">
        <v>57</v>
      </c>
      <c r="K1620" s="41" t="s">
        <v>1026</v>
      </c>
      <c r="L1620" s="41" t="s">
        <v>1027</v>
      </c>
      <c r="M1620" s="41" t="s">
        <v>41</v>
      </c>
      <c r="N1620" s="40"/>
      <c r="O1620" s="40"/>
      <c r="P1620" s="41" t="s">
        <v>1011</v>
      </c>
      <c r="Q1620" s="41" t="s">
        <v>180</v>
      </c>
      <c r="R1620" s="41">
        <v>5</v>
      </c>
    </row>
    <row r="1621" spans="1:18" ht="15">
      <c r="A1621" s="41">
        <v>2024</v>
      </c>
      <c r="B1621" s="41" t="s">
        <v>446</v>
      </c>
      <c r="C1621" s="41" t="s">
        <v>781</v>
      </c>
      <c r="D1621" s="41" t="s">
        <v>97</v>
      </c>
      <c r="E1621" s="41" t="s">
        <v>97</v>
      </c>
      <c r="F1621" s="41" t="s">
        <v>64</v>
      </c>
      <c r="G1621" s="41" t="s">
        <v>765</v>
      </c>
      <c r="H1621" s="41" t="s">
        <v>58</v>
      </c>
      <c r="I1621" s="41" t="s">
        <v>57</v>
      </c>
      <c r="J1621" s="41" t="s">
        <v>57</v>
      </c>
      <c r="K1621" s="41" t="s">
        <v>1049</v>
      </c>
      <c r="L1621" s="41" t="s">
        <v>1050</v>
      </c>
      <c r="M1621" s="41" t="s">
        <v>41</v>
      </c>
      <c r="N1621" s="40"/>
      <c r="O1621" s="40"/>
      <c r="P1621" s="41" t="s">
        <v>1011</v>
      </c>
      <c r="Q1621" s="41" t="s">
        <v>180</v>
      </c>
      <c r="R1621" s="41">
        <v>4</v>
      </c>
    </row>
    <row r="1622" spans="1:18" ht="15">
      <c r="A1622" s="41">
        <v>2024</v>
      </c>
      <c r="B1622" s="41" t="s">
        <v>446</v>
      </c>
      <c r="C1622" s="41" t="s">
        <v>781</v>
      </c>
      <c r="D1622" s="41" t="s">
        <v>97</v>
      </c>
      <c r="E1622" s="41" t="s">
        <v>97</v>
      </c>
      <c r="F1622" s="41" t="s">
        <v>64</v>
      </c>
      <c r="G1622" s="41" t="s">
        <v>765</v>
      </c>
      <c r="H1622" s="41" t="s">
        <v>58</v>
      </c>
      <c r="I1622" s="41" t="s">
        <v>57</v>
      </c>
      <c r="J1622" s="41" t="s">
        <v>57</v>
      </c>
      <c r="K1622" s="41" t="s">
        <v>1028</v>
      </c>
      <c r="L1622" s="41" t="s">
        <v>1029</v>
      </c>
      <c r="M1622" s="41" t="s">
        <v>41</v>
      </c>
      <c r="N1622" s="40"/>
      <c r="O1622" s="40"/>
      <c r="P1622" s="41" t="s">
        <v>1011</v>
      </c>
      <c r="Q1622" s="41" t="s">
        <v>180</v>
      </c>
      <c r="R1622" s="41">
        <v>5</v>
      </c>
    </row>
    <row r="1623" spans="1:18" ht="15">
      <c r="A1623" s="41">
        <v>2024</v>
      </c>
      <c r="B1623" s="41" t="s">
        <v>446</v>
      </c>
      <c r="C1623" s="41" t="s">
        <v>781</v>
      </c>
      <c r="D1623" s="41" t="s">
        <v>97</v>
      </c>
      <c r="E1623" s="41" t="s">
        <v>97</v>
      </c>
      <c r="F1623" s="41" t="s">
        <v>64</v>
      </c>
      <c r="G1623" s="41" t="s">
        <v>765</v>
      </c>
      <c r="H1623" s="41" t="s">
        <v>58</v>
      </c>
      <c r="I1623" s="41" t="s">
        <v>57</v>
      </c>
      <c r="J1623" s="41" t="s">
        <v>57</v>
      </c>
      <c r="K1623" s="41" t="s">
        <v>1227</v>
      </c>
      <c r="L1623" s="41" t="s">
        <v>1228</v>
      </c>
      <c r="M1623" s="41" t="s">
        <v>41</v>
      </c>
      <c r="N1623" s="40"/>
      <c r="O1623" s="40"/>
      <c r="P1623" s="41" t="s">
        <v>1011</v>
      </c>
      <c r="Q1623" s="40"/>
      <c r="R1623" s="41">
        <v>1</v>
      </c>
    </row>
    <row r="1624" spans="1:18" ht="15">
      <c r="A1624" s="41">
        <v>2024</v>
      </c>
      <c r="B1624" s="41" t="s">
        <v>446</v>
      </c>
      <c r="C1624" s="41" t="s">
        <v>781</v>
      </c>
      <c r="D1624" s="41" t="s">
        <v>97</v>
      </c>
      <c r="E1624" s="41" t="s">
        <v>97</v>
      </c>
      <c r="F1624" s="41" t="s">
        <v>64</v>
      </c>
      <c r="G1624" s="41" t="s">
        <v>765</v>
      </c>
      <c r="H1624" s="41" t="s">
        <v>58</v>
      </c>
      <c r="I1624" s="41" t="s">
        <v>57</v>
      </c>
      <c r="J1624" s="41" t="s">
        <v>57</v>
      </c>
      <c r="K1624" s="41" t="s">
        <v>1060</v>
      </c>
      <c r="L1624" s="41" t="s">
        <v>1061</v>
      </c>
      <c r="M1624" s="41" t="s">
        <v>41</v>
      </c>
      <c r="N1624" s="40"/>
      <c r="O1624" s="40"/>
      <c r="P1624" s="41" t="s">
        <v>1011</v>
      </c>
      <c r="Q1624" s="41" t="s">
        <v>180</v>
      </c>
      <c r="R1624" s="41">
        <v>2</v>
      </c>
    </row>
    <row r="1625" spans="1:18" ht="15">
      <c r="A1625" s="41">
        <v>2024</v>
      </c>
      <c r="B1625" s="41" t="s">
        <v>446</v>
      </c>
      <c r="C1625" s="41" t="s">
        <v>781</v>
      </c>
      <c r="D1625" s="41" t="s">
        <v>97</v>
      </c>
      <c r="E1625" s="41" t="s">
        <v>97</v>
      </c>
      <c r="F1625" s="41" t="s">
        <v>64</v>
      </c>
      <c r="G1625" s="41" t="s">
        <v>765</v>
      </c>
      <c r="H1625" s="41" t="s">
        <v>58</v>
      </c>
      <c r="I1625" s="41" t="s">
        <v>57</v>
      </c>
      <c r="J1625" s="41" t="s">
        <v>57</v>
      </c>
      <c r="K1625" s="41" t="s">
        <v>1037</v>
      </c>
      <c r="L1625" s="41" t="s">
        <v>1038</v>
      </c>
      <c r="M1625" s="41" t="s">
        <v>41</v>
      </c>
      <c r="N1625" s="40"/>
      <c r="O1625" s="40"/>
      <c r="P1625" s="41" t="s">
        <v>1011</v>
      </c>
      <c r="Q1625" s="41" t="s">
        <v>180</v>
      </c>
      <c r="R1625" s="41">
        <v>9</v>
      </c>
    </row>
    <row r="1626" spans="1:18" ht="15">
      <c r="A1626" s="41">
        <v>2024</v>
      </c>
      <c r="B1626" s="41" t="s">
        <v>446</v>
      </c>
      <c r="C1626" s="41" t="s">
        <v>781</v>
      </c>
      <c r="D1626" s="41" t="s">
        <v>97</v>
      </c>
      <c r="E1626" s="41" t="s">
        <v>97</v>
      </c>
      <c r="F1626" s="41" t="s">
        <v>64</v>
      </c>
      <c r="G1626" s="41" t="s">
        <v>765</v>
      </c>
      <c r="H1626" s="41" t="s">
        <v>58</v>
      </c>
      <c r="I1626" s="41" t="s">
        <v>57</v>
      </c>
      <c r="J1626" s="41" t="s">
        <v>57</v>
      </c>
      <c r="K1626" s="41" t="s">
        <v>1199</v>
      </c>
      <c r="L1626" s="41" t="s">
        <v>1200</v>
      </c>
      <c r="M1626" s="41" t="s">
        <v>41</v>
      </c>
      <c r="N1626" s="40"/>
      <c r="O1626" s="40"/>
      <c r="P1626" s="41" t="s">
        <v>1011</v>
      </c>
      <c r="Q1626" s="40"/>
      <c r="R1626" s="41">
        <v>4</v>
      </c>
    </row>
    <row r="1627" spans="1:18" ht="15">
      <c r="A1627" s="41">
        <v>2024</v>
      </c>
      <c r="B1627" s="41" t="s">
        <v>446</v>
      </c>
      <c r="C1627" s="41" t="s">
        <v>781</v>
      </c>
      <c r="D1627" s="41" t="s">
        <v>97</v>
      </c>
      <c r="E1627" s="41" t="s">
        <v>97</v>
      </c>
      <c r="F1627" s="41" t="s">
        <v>64</v>
      </c>
      <c r="G1627" s="41" t="s">
        <v>765</v>
      </c>
      <c r="H1627" s="41" t="s">
        <v>58</v>
      </c>
      <c r="I1627" s="41" t="s">
        <v>57</v>
      </c>
      <c r="J1627" s="41" t="s">
        <v>57</v>
      </c>
      <c r="K1627" s="41" t="s">
        <v>1223</v>
      </c>
      <c r="L1627" s="41" t="s">
        <v>1224</v>
      </c>
      <c r="M1627" s="41" t="s">
        <v>41</v>
      </c>
      <c r="N1627" s="40"/>
      <c r="O1627" s="40"/>
      <c r="P1627" s="41" t="s">
        <v>1011</v>
      </c>
      <c r="Q1627" s="40"/>
      <c r="R1627" s="41">
        <v>1</v>
      </c>
    </row>
    <row r="1628" spans="1:18" ht="15">
      <c r="A1628" s="41">
        <v>2024</v>
      </c>
      <c r="B1628" s="41" t="s">
        <v>446</v>
      </c>
      <c r="C1628" s="41" t="s">
        <v>781</v>
      </c>
      <c r="D1628" s="41" t="s">
        <v>97</v>
      </c>
      <c r="E1628" s="41" t="s">
        <v>97</v>
      </c>
      <c r="F1628" s="41" t="s">
        <v>64</v>
      </c>
      <c r="G1628" s="41" t="s">
        <v>765</v>
      </c>
      <c r="H1628" s="41" t="s">
        <v>58</v>
      </c>
      <c r="I1628" s="41" t="s">
        <v>57</v>
      </c>
      <c r="J1628" s="41" t="s">
        <v>57</v>
      </c>
      <c r="K1628" s="41" t="s">
        <v>1080</v>
      </c>
      <c r="L1628" s="41" t="s">
        <v>1081</v>
      </c>
      <c r="M1628" s="41" t="s">
        <v>41</v>
      </c>
      <c r="N1628" s="40"/>
      <c r="O1628" s="40"/>
      <c r="P1628" s="41" t="s">
        <v>1011</v>
      </c>
      <c r="Q1628" s="41" t="s">
        <v>180</v>
      </c>
      <c r="R1628" s="41">
        <v>2</v>
      </c>
    </row>
    <row r="1629" spans="1:18" ht="15">
      <c r="A1629" s="41">
        <v>2024</v>
      </c>
      <c r="B1629" s="41" t="s">
        <v>446</v>
      </c>
      <c r="C1629" s="41" t="s">
        <v>781</v>
      </c>
      <c r="D1629" s="41" t="s">
        <v>97</v>
      </c>
      <c r="E1629" s="41" t="s">
        <v>97</v>
      </c>
      <c r="F1629" s="41" t="s">
        <v>64</v>
      </c>
      <c r="G1629" s="41" t="s">
        <v>765</v>
      </c>
      <c r="H1629" s="41" t="s">
        <v>58</v>
      </c>
      <c r="I1629" s="41" t="s">
        <v>57</v>
      </c>
      <c r="J1629" s="41" t="s">
        <v>57</v>
      </c>
      <c r="K1629" s="41" t="s">
        <v>1039</v>
      </c>
      <c r="L1629" s="41" t="s">
        <v>1040</v>
      </c>
      <c r="M1629" s="41" t="s">
        <v>41</v>
      </c>
      <c r="N1629" s="40"/>
      <c r="O1629" s="40"/>
      <c r="P1629" s="41" t="s">
        <v>1011</v>
      </c>
      <c r="Q1629" s="41" t="s">
        <v>180</v>
      </c>
      <c r="R1629" s="41">
        <v>7</v>
      </c>
    </row>
    <row r="1630" spans="1:18" ht="15">
      <c r="A1630" s="41">
        <v>2024</v>
      </c>
      <c r="B1630" s="41" t="s">
        <v>446</v>
      </c>
      <c r="C1630" s="41" t="s">
        <v>781</v>
      </c>
      <c r="D1630" s="41" t="s">
        <v>97</v>
      </c>
      <c r="E1630" s="41" t="s">
        <v>97</v>
      </c>
      <c r="F1630" s="41" t="s">
        <v>64</v>
      </c>
      <c r="G1630" s="41" t="s">
        <v>765</v>
      </c>
      <c r="H1630" s="41" t="s">
        <v>58</v>
      </c>
      <c r="I1630" s="41" t="s">
        <v>57</v>
      </c>
      <c r="J1630" s="41" t="s">
        <v>57</v>
      </c>
      <c r="K1630" s="41" t="s">
        <v>182</v>
      </c>
      <c r="L1630" s="41" t="s">
        <v>1054</v>
      </c>
      <c r="M1630" s="41" t="s">
        <v>41</v>
      </c>
      <c r="N1630" s="40"/>
      <c r="O1630" s="40"/>
      <c r="P1630" s="41" t="s">
        <v>1011</v>
      </c>
      <c r="Q1630" s="41" t="s">
        <v>180</v>
      </c>
      <c r="R1630" s="41">
        <v>3</v>
      </c>
    </row>
    <row r="1631" spans="1:18" ht="15">
      <c r="A1631" s="41">
        <v>2024</v>
      </c>
      <c r="B1631" s="41" t="s">
        <v>446</v>
      </c>
      <c r="C1631" s="41" t="s">
        <v>781</v>
      </c>
      <c r="D1631" s="41" t="s">
        <v>97</v>
      </c>
      <c r="E1631" s="41" t="s">
        <v>97</v>
      </c>
      <c r="F1631" s="41" t="s">
        <v>64</v>
      </c>
      <c r="G1631" s="41" t="s">
        <v>765</v>
      </c>
      <c r="H1631" s="41" t="s">
        <v>58</v>
      </c>
      <c r="I1631" s="41" t="s">
        <v>57</v>
      </c>
      <c r="J1631" s="41" t="s">
        <v>57</v>
      </c>
      <c r="K1631" s="41" t="s">
        <v>886</v>
      </c>
      <c r="L1631" s="41" t="s">
        <v>886</v>
      </c>
      <c r="M1631" s="41" t="s">
        <v>41</v>
      </c>
      <c r="N1631" s="40"/>
      <c r="O1631" s="40"/>
      <c r="P1631" s="41" t="s">
        <v>1011</v>
      </c>
      <c r="Q1631" s="41" t="s">
        <v>180</v>
      </c>
      <c r="R1631" s="41">
        <v>5</v>
      </c>
    </row>
    <row r="1632" spans="1:18" ht="15">
      <c r="A1632" s="41">
        <v>2024</v>
      </c>
      <c r="B1632" s="41" t="s">
        <v>446</v>
      </c>
      <c r="C1632" s="41" t="s">
        <v>781</v>
      </c>
      <c r="D1632" s="41" t="s">
        <v>97</v>
      </c>
      <c r="E1632" s="41" t="s">
        <v>97</v>
      </c>
      <c r="F1632" s="41" t="s">
        <v>64</v>
      </c>
      <c r="G1632" s="41" t="s">
        <v>765</v>
      </c>
      <c r="H1632" s="41" t="s">
        <v>58</v>
      </c>
      <c r="I1632" s="41" t="s">
        <v>57</v>
      </c>
      <c r="J1632" s="41" t="s">
        <v>57</v>
      </c>
      <c r="K1632" s="41" t="s">
        <v>1082</v>
      </c>
      <c r="L1632" s="41" t="s">
        <v>1083</v>
      </c>
      <c r="M1632" s="41" t="s">
        <v>41</v>
      </c>
      <c r="N1632" s="40"/>
      <c r="O1632" s="40"/>
      <c r="P1632" s="41" t="s">
        <v>1011</v>
      </c>
      <c r="Q1632" s="40"/>
      <c r="R1632" s="41">
        <v>3</v>
      </c>
    </row>
    <row r="1633" spans="1:18" ht="15">
      <c r="A1633" s="41">
        <v>2024</v>
      </c>
      <c r="B1633" s="41" t="s">
        <v>446</v>
      </c>
      <c r="C1633" s="41" t="s">
        <v>781</v>
      </c>
      <c r="D1633" s="41" t="s">
        <v>97</v>
      </c>
      <c r="E1633" s="41" t="s">
        <v>97</v>
      </c>
      <c r="F1633" s="41" t="s">
        <v>64</v>
      </c>
      <c r="G1633" s="41" t="s">
        <v>765</v>
      </c>
      <c r="H1633" s="41" t="s">
        <v>58</v>
      </c>
      <c r="I1633" s="41" t="s">
        <v>57</v>
      </c>
      <c r="J1633" s="41" t="s">
        <v>57</v>
      </c>
      <c r="K1633" s="41" t="s">
        <v>1225</v>
      </c>
      <c r="L1633" s="41" t="s">
        <v>1226</v>
      </c>
      <c r="M1633" s="41" t="s">
        <v>41</v>
      </c>
      <c r="N1633" s="40"/>
      <c r="O1633" s="40"/>
      <c r="P1633" s="41" t="s">
        <v>1011</v>
      </c>
      <c r="Q1633" s="40"/>
      <c r="R1633" s="41">
        <v>1</v>
      </c>
    </row>
    <row r="1634" spans="1:18" ht="15">
      <c r="A1634" s="41">
        <v>2024</v>
      </c>
      <c r="B1634" s="41" t="s">
        <v>446</v>
      </c>
      <c r="C1634" s="41" t="s">
        <v>781</v>
      </c>
      <c r="D1634" s="41" t="s">
        <v>97</v>
      </c>
      <c r="E1634" s="41" t="s">
        <v>97</v>
      </c>
      <c r="F1634" s="41" t="s">
        <v>64</v>
      </c>
      <c r="G1634" s="41" t="s">
        <v>765</v>
      </c>
      <c r="H1634" s="41" t="s">
        <v>58</v>
      </c>
      <c r="I1634" s="41" t="s">
        <v>57</v>
      </c>
      <c r="J1634" s="41" t="s">
        <v>57</v>
      </c>
      <c r="K1634" s="41" t="s">
        <v>1055</v>
      </c>
      <c r="L1634" s="41" t="s">
        <v>1056</v>
      </c>
      <c r="M1634" s="41" t="s">
        <v>41</v>
      </c>
      <c r="N1634" s="40"/>
      <c r="O1634" s="40"/>
      <c r="P1634" s="41" t="s">
        <v>1011</v>
      </c>
      <c r="Q1634" s="40"/>
      <c r="R1634" s="41">
        <v>9</v>
      </c>
    </row>
    <row r="1635" spans="1:18" ht="15">
      <c r="A1635" s="41">
        <v>2024</v>
      </c>
      <c r="B1635" s="41" t="s">
        <v>446</v>
      </c>
      <c r="C1635" s="41" t="s">
        <v>781</v>
      </c>
      <c r="D1635" s="41" t="s">
        <v>97</v>
      </c>
      <c r="E1635" s="41" t="s">
        <v>97</v>
      </c>
      <c r="F1635" s="41" t="s">
        <v>64</v>
      </c>
      <c r="G1635" s="41" t="s">
        <v>765</v>
      </c>
      <c r="H1635" s="41" t="s">
        <v>58</v>
      </c>
      <c r="I1635" s="41" t="s">
        <v>57</v>
      </c>
      <c r="J1635" s="41" t="s">
        <v>57</v>
      </c>
      <c r="K1635" s="41" t="s">
        <v>1030</v>
      </c>
      <c r="L1635" s="41" t="s">
        <v>830</v>
      </c>
      <c r="M1635" s="41" t="s">
        <v>41</v>
      </c>
      <c r="N1635" s="40"/>
      <c r="O1635" s="40"/>
      <c r="P1635" s="41" t="s">
        <v>1011</v>
      </c>
      <c r="Q1635" s="41" t="s">
        <v>180</v>
      </c>
      <c r="R1635" s="41">
        <v>1</v>
      </c>
    </row>
    <row r="1636" spans="1:18" ht="15">
      <c r="A1636" s="41">
        <v>2024</v>
      </c>
      <c r="B1636" s="41" t="s">
        <v>446</v>
      </c>
      <c r="C1636" s="41" t="s">
        <v>781</v>
      </c>
      <c r="D1636" s="41" t="s">
        <v>97</v>
      </c>
      <c r="E1636" s="41" t="s">
        <v>97</v>
      </c>
      <c r="F1636" s="41" t="s">
        <v>64</v>
      </c>
      <c r="G1636" s="41" t="s">
        <v>765</v>
      </c>
      <c r="H1636" s="41" t="s">
        <v>888</v>
      </c>
      <c r="I1636" s="41" t="s">
        <v>55</v>
      </c>
      <c r="J1636" s="41" t="s">
        <v>55</v>
      </c>
      <c r="K1636" s="41" t="s">
        <v>1024</v>
      </c>
      <c r="L1636" s="41" t="s">
        <v>1025</v>
      </c>
      <c r="M1636" s="41" t="s">
        <v>29</v>
      </c>
      <c r="N1636" s="40"/>
      <c r="O1636" s="40"/>
      <c r="P1636" s="41" t="s">
        <v>1011</v>
      </c>
      <c r="Q1636" s="41" t="s">
        <v>180</v>
      </c>
      <c r="R1636" s="41">
        <v>2</v>
      </c>
    </row>
    <row r="1637" spans="1:18" ht="15">
      <c r="A1637" s="41">
        <v>2024</v>
      </c>
      <c r="B1637" s="41" t="s">
        <v>446</v>
      </c>
      <c r="C1637" s="41" t="s">
        <v>781</v>
      </c>
      <c r="D1637" s="41" t="s">
        <v>97</v>
      </c>
      <c r="E1637" s="41" t="s">
        <v>97</v>
      </c>
      <c r="F1637" s="41" t="s">
        <v>64</v>
      </c>
      <c r="G1637" s="41" t="s">
        <v>765</v>
      </c>
      <c r="H1637" s="41" t="s">
        <v>888</v>
      </c>
      <c r="I1637" s="41" t="s">
        <v>55</v>
      </c>
      <c r="J1637" s="41" t="s">
        <v>55</v>
      </c>
      <c r="K1637" s="41" t="s">
        <v>1026</v>
      </c>
      <c r="L1637" s="41" t="s">
        <v>1027</v>
      </c>
      <c r="M1637" s="41" t="s">
        <v>29</v>
      </c>
      <c r="N1637" s="40"/>
      <c r="O1637" s="40"/>
      <c r="P1637" s="41" t="s">
        <v>1011</v>
      </c>
      <c r="Q1637" s="41" t="s">
        <v>180</v>
      </c>
      <c r="R1637" s="41">
        <v>2</v>
      </c>
    </row>
    <row r="1638" spans="1:18" ht="15">
      <c r="A1638" s="41">
        <v>2024</v>
      </c>
      <c r="B1638" s="41" t="s">
        <v>446</v>
      </c>
      <c r="C1638" s="41" t="s">
        <v>781</v>
      </c>
      <c r="D1638" s="41" t="s">
        <v>97</v>
      </c>
      <c r="E1638" s="41" t="s">
        <v>97</v>
      </c>
      <c r="F1638" s="41" t="s">
        <v>64</v>
      </c>
      <c r="G1638" s="41" t="s">
        <v>765</v>
      </c>
      <c r="H1638" s="41" t="s">
        <v>888</v>
      </c>
      <c r="I1638" s="41" t="s">
        <v>55</v>
      </c>
      <c r="J1638" s="41" t="s">
        <v>55</v>
      </c>
      <c r="K1638" s="41" t="s">
        <v>1039</v>
      </c>
      <c r="L1638" s="41" t="s">
        <v>1040</v>
      </c>
      <c r="M1638" s="41" t="s">
        <v>29</v>
      </c>
      <c r="N1638" s="40"/>
      <c r="O1638" s="40"/>
      <c r="P1638" s="41" t="s">
        <v>1011</v>
      </c>
      <c r="Q1638" s="41" t="s">
        <v>180</v>
      </c>
      <c r="R1638" s="41">
        <v>1</v>
      </c>
    </row>
    <row r="1639" spans="1:18" ht="27.6">
      <c r="A1639" s="41">
        <v>2024</v>
      </c>
      <c r="B1639" s="41" t="s">
        <v>447</v>
      </c>
      <c r="C1639" s="41" t="s">
        <v>604</v>
      </c>
      <c r="D1639" s="41" t="s">
        <v>99</v>
      </c>
      <c r="E1639" s="41" t="s">
        <v>99</v>
      </c>
      <c r="F1639" s="41" t="s">
        <v>67</v>
      </c>
      <c r="G1639" s="41" t="s">
        <v>582</v>
      </c>
      <c r="H1639" s="41" t="s">
        <v>31</v>
      </c>
      <c r="I1639" s="41">
        <v>330</v>
      </c>
      <c r="J1639" s="41" t="s">
        <v>31</v>
      </c>
      <c r="K1639" s="41" t="s">
        <v>1024</v>
      </c>
      <c r="L1639" s="41" t="s">
        <v>1025</v>
      </c>
      <c r="M1639" s="40"/>
      <c r="N1639" s="40"/>
      <c r="O1639" s="40"/>
      <c r="P1639" s="41" t="s">
        <v>1011</v>
      </c>
      <c r="Q1639" s="41" t="s">
        <v>180</v>
      </c>
      <c r="R1639" s="41">
        <v>7</v>
      </c>
    </row>
    <row r="1640" spans="1:18" ht="27.6">
      <c r="A1640" s="41">
        <v>2024</v>
      </c>
      <c r="B1640" s="41" t="s">
        <v>447</v>
      </c>
      <c r="C1640" s="41" t="s">
        <v>604</v>
      </c>
      <c r="D1640" s="41" t="s">
        <v>99</v>
      </c>
      <c r="E1640" s="41" t="s">
        <v>99</v>
      </c>
      <c r="F1640" s="41" t="s">
        <v>67</v>
      </c>
      <c r="G1640" s="41" t="s">
        <v>582</v>
      </c>
      <c r="H1640" s="41" t="s">
        <v>31</v>
      </c>
      <c r="I1640" s="41">
        <v>330</v>
      </c>
      <c r="J1640" s="41" t="s">
        <v>31</v>
      </c>
      <c r="K1640" s="41" t="s">
        <v>1028</v>
      </c>
      <c r="L1640" s="41" t="s">
        <v>1029</v>
      </c>
      <c r="M1640" s="40"/>
      <c r="N1640" s="40"/>
      <c r="O1640" s="40"/>
      <c r="P1640" s="41" t="s">
        <v>1011</v>
      </c>
      <c r="Q1640" s="41" t="s">
        <v>180</v>
      </c>
      <c r="R1640" s="41">
        <v>12</v>
      </c>
    </row>
    <row r="1641" spans="1:18" ht="27.6">
      <c r="A1641" s="41">
        <v>2024</v>
      </c>
      <c r="B1641" s="41" t="s">
        <v>447</v>
      </c>
      <c r="C1641" s="41" t="s">
        <v>604</v>
      </c>
      <c r="D1641" s="41" t="s">
        <v>99</v>
      </c>
      <c r="E1641" s="41" t="s">
        <v>99</v>
      </c>
      <c r="F1641" s="41" t="s">
        <v>67</v>
      </c>
      <c r="G1641" s="41" t="s">
        <v>582</v>
      </c>
      <c r="H1641" s="41" t="s">
        <v>31</v>
      </c>
      <c r="I1641" s="41">
        <v>330</v>
      </c>
      <c r="J1641" s="41" t="s">
        <v>31</v>
      </c>
      <c r="K1641" s="41" t="s">
        <v>1060</v>
      </c>
      <c r="L1641" s="41" t="s">
        <v>1061</v>
      </c>
      <c r="M1641" s="40"/>
      <c r="N1641" s="40"/>
      <c r="O1641" s="40"/>
      <c r="P1641" s="41" t="s">
        <v>1011</v>
      </c>
      <c r="Q1641" s="41" t="s">
        <v>180</v>
      </c>
      <c r="R1641" s="41">
        <v>2</v>
      </c>
    </row>
    <row r="1642" spans="1:18" ht="27.6">
      <c r="A1642" s="41">
        <v>2024</v>
      </c>
      <c r="B1642" s="41" t="s">
        <v>447</v>
      </c>
      <c r="C1642" s="41" t="s">
        <v>604</v>
      </c>
      <c r="D1642" s="41" t="s">
        <v>99</v>
      </c>
      <c r="E1642" s="41" t="s">
        <v>99</v>
      </c>
      <c r="F1642" s="41" t="s">
        <v>67</v>
      </c>
      <c r="G1642" s="41" t="s">
        <v>582</v>
      </c>
      <c r="H1642" s="41" t="s">
        <v>31</v>
      </c>
      <c r="I1642" s="41">
        <v>330</v>
      </c>
      <c r="J1642" s="41" t="s">
        <v>31</v>
      </c>
      <c r="K1642" s="41" t="s">
        <v>1030</v>
      </c>
      <c r="L1642" s="41" t="s">
        <v>830</v>
      </c>
      <c r="M1642" s="40"/>
      <c r="N1642" s="40"/>
      <c r="O1642" s="40"/>
      <c r="P1642" s="41" t="s">
        <v>1011</v>
      </c>
      <c r="Q1642" s="41" t="s">
        <v>180</v>
      </c>
      <c r="R1642" s="41">
        <v>19</v>
      </c>
    </row>
    <row r="1643" spans="1:18" ht="27.6">
      <c r="A1643" s="41">
        <v>2024</v>
      </c>
      <c r="B1643" s="41" t="s">
        <v>447</v>
      </c>
      <c r="C1643" s="41" t="s">
        <v>604</v>
      </c>
      <c r="D1643" s="41" t="s">
        <v>99</v>
      </c>
      <c r="E1643" s="41" t="s">
        <v>99</v>
      </c>
      <c r="F1643" s="41" t="s">
        <v>67</v>
      </c>
      <c r="G1643" s="41" t="s">
        <v>582</v>
      </c>
      <c r="H1643" s="41" t="s">
        <v>49</v>
      </c>
      <c r="I1643" s="41">
        <v>410</v>
      </c>
      <c r="J1643" s="41" t="s">
        <v>49</v>
      </c>
      <c r="K1643" s="41" t="s">
        <v>902</v>
      </c>
      <c r="L1643" s="41" t="s">
        <v>1048</v>
      </c>
      <c r="M1643" s="40"/>
      <c r="N1643" s="40"/>
      <c r="O1643" s="40"/>
      <c r="P1643" s="41" t="s">
        <v>1011</v>
      </c>
      <c r="Q1643" s="40"/>
      <c r="R1643" s="41">
        <v>82</v>
      </c>
    </row>
    <row r="1644" spans="1:18" ht="27.6">
      <c r="A1644" s="41">
        <v>2024</v>
      </c>
      <c r="B1644" s="41" t="s">
        <v>447</v>
      </c>
      <c r="C1644" s="41" t="s">
        <v>604</v>
      </c>
      <c r="D1644" s="41" t="s">
        <v>99</v>
      </c>
      <c r="E1644" s="41" t="s">
        <v>99</v>
      </c>
      <c r="F1644" s="41" t="s">
        <v>67</v>
      </c>
      <c r="G1644" s="41" t="s">
        <v>582</v>
      </c>
      <c r="H1644" s="41" t="s">
        <v>49</v>
      </c>
      <c r="I1644" s="41">
        <v>410</v>
      </c>
      <c r="J1644" s="41" t="s">
        <v>49</v>
      </c>
      <c r="K1644" s="41" t="s">
        <v>1024</v>
      </c>
      <c r="L1644" s="41" t="s">
        <v>1025</v>
      </c>
      <c r="M1644" s="40"/>
      <c r="N1644" s="40"/>
      <c r="O1644" s="40"/>
      <c r="P1644" s="41" t="s">
        <v>1011</v>
      </c>
      <c r="Q1644" s="40"/>
      <c r="R1644" s="41">
        <v>30</v>
      </c>
    </row>
    <row r="1645" spans="1:18" ht="27.6">
      <c r="A1645" s="41">
        <v>2024</v>
      </c>
      <c r="B1645" s="41" t="s">
        <v>447</v>
      </c>
      <c r="C1645" s="41" t="s">
        <v>604</v>
      </c>
      <c r="D1645" s="41" t="s">
        <v>99</v>
      </c>
      <c r="E1645" s="41" t="s">
        <v>99</v>
      </c>
      <c r="F1645" s="41" t="s">
        <v>67</v>
      </c>
      <c r="G1645" s="41" t="s">
        <v>582</v>
      </c>
      <c r="H1645" s="41" t="s">
        <v>49</v>
      </c>
      <c r="I1645" s="41">
        <v>410</v>
      </c>
      <c r="J1645" s="41" t="s">
        <v>49</v>
      </c>
      <c r="K1645" s="41" t="s">
        <v>1074</v>
      </c>
      <c r="L1645" s="41" t="s">
        <v>1075</v>
      </c>
      <c r="M1645" s="40"/>
      <c r="N1645" s="40"/>
      <c r="O1645" s="40"/>
      <c r="P1645" s="41" t="s">
        <v>1011</v>
      </c>
      <c r="Q1645" s="40"/>
      <c r="R1645" s="41">
        <v>182</v>
      </c>
    </row>
    <row r="1646" spans="1:18" ht="27.6">
      <c r="A1646" s="41">
        <v>2024</v>
      </c>
      <c r="B1646" s="41" t="s">
        <v>447</v>
      </c>
      <c r="C1646" s="41" t="s">
        <v>604</v>
      </c>
      <c r="D1646" s="41" t="s">
        <v>99</v>
      </c>
      <c r="E1646" s="41" t="s">
        <v>99</v>
      </c>
      <c r="F1646" s="41" t="s">
        <v>67</v>
      </c>
      <c r="G1646" s="41" t="s">
        <v>582</v>
      </c>
      <c r="H1646" s="41" t="s">
        <v>49</v>
      </c>
      <c r="I1646" s="41">
        <v>410</v>
      </c>
      <c r="J1646" s="41" t="s">
        <v>49</v>
      </c>
      <c r="K1646" s="41" t="s">
        <v>852</v>
      </c>
      <c r="L1646" s="41" t="s">
        <v>852</v>
      </c>
      <c r="M1646" s="40"/>
      <c r="N1646" s="40"/>
      <c r="O1646" s="40"/>
      <c r="P1646" s="41" t="s">
        <v>1011</v>
      </c>
      <c r="Q1646" s="40"/>
      <c r="R1646" s="41">
        <v>282</v>
      </c>
    </row>
    <row r="1647" spans="1:18" ht="27.6">
      <c r="A1647" s="41">
        <v>2024</v>
      </c>
      <c r="B1647" s="41" t="s">
        <v>447</v>
      </c>
      <c r="C1647" s="41" t="s">
        <v>604</v>
      </c>
      <c r="D1647" s="41" t="s">
        <v>99</v>
      </c>
      <c r="E1647" s="41" t="s">
        <v>99</v>
      </c>
      <c r="F1647" s="41" t="s">
        <v>67</v>
      </c>
      <c r="G1647" s="41" t="s">
        <v>582</v>
      </c>
      <c r="H1647" s="41" t="s">
        <v>49</v>
      </c>
      <c r="I1647" s="41">
        <v>410</v>
      </c>
      <c r="J1647" s="41" t="s">
        <v>49</v>
      </c>
      <c r="K1647" s="41" t="s">
        <v>1028</v>
      </c>
      <c r="L1647" s="41" t="s">
        <v>1029</v>
      </c>
      <c r="M1647" s="40"/>
      <c r="N1647" s="40"/>
      <c r="O1647" s="40"/>
      <c r="P1647" s="41" t="s">
        <v>1011</v>
      </c>
      <c r="Q1647" s="40"/>
      <c r="R1647" s="41">
        <v>33</v>
      </c>
    </row>
    <row r="1648" spans="1:18" ht="27.6">
      <c r="A1648" s="41">
        <v>2024</v>
      </c>
      <c r="B1648" s="41" t="s">
        <v>447</v>
      </c>
      <c r="C1648" s="41" t="s">
        <v>604</v>
      </c>
      <c r="D1648" s="41" t="s">
        <v>99</v>
      </c>
      <c r="E1648" s="41" t="s">
        <v>99</v>
      </c>
      <c r="F1648" s="41" t="s">
        <v>67</v>
      </c>
      <c r="G1648" s="41" t="s">
        <v>582</v>
      </c>
      <c r="H1648" s="41" t="s">
        <v>49</v>
      </c>
      <c r="I1648" s="41">
        <v>410</v>
      </c>
      <c r="J1648" s="41" t="s">
        <v>49</v>
      </c>
      <c r="K1648" s="41" t="s">
        <v>1080</v>
      </c>
      <c r="L1648" s="41" t="s">
        <v>1081</v>
      </c>
      <c r="M1648" s="40"/>
      <c r="N1648" s="40"/>
      <c r="O1648" s="40"/>
      <c r="P1648" s="41" t="s">
        <v>1011</v>
      </c>
      <c r="Q1648" s="40"/>
      <c r="R1648" s="41">
        <v>15</v>
      </c>
    </row>
    <row r="1649" spans="1:18" ht="27.6">
      <c r="A1649" s="41">
        <v>2024</v>
      </c>
      <c r="B1649" s="41" t="s">
        <v>447</v>
      </c>
      <c r="C1649" s="41" t="s">
        <v>604</v>
      </c>
      <c r="D1649" s="41" t="s">
        <v>99</v>
      </c>
      <c r="E1649" s="41" t="s">
        <v>99</v>
      </c>
      <c r="F1649" s="41" t="s">
        <v>67</v>
      </c>
      <c r="G1649" s="41" t="s">
        <v>582</v>
      </c>
      <c r="H1649" s="41" t="s">
        <v>18</v>
      </c>
      <c r="I1649" s="41" t="s">
        <v>50</v>
      </c>
      <c r="J1649" s="41" t="s">
        <v>50</v>
      </c>
      <c r="K1649" s="41" t="s">
        <v>1031</v>
      </c>
      <c r="L1649" s="41" t="s">
        <v>1032</v>
      </c>
      <c r="M1649" s="41" t="s">
        <v>23</v>
      </c>
      <c r="N1649" s="40"/>
      <c r="O1649" s="40"/>
      <c r="P1649" s="41" t="s">
        <v>1011</v>
      </c>
      <c r="Q1649" s="41" t="s">
        <v>180</v>
      </c>
      <c r="R1649" s="41">
        <v>198</v>
      </c>
    </row>
    <row r="1650" spans="1:18" ht="27.6">
      <c r="A1650" s="41">
        <v>2024</v>
      </c>
      <c r="B1650" s="41" t="s">
        <v>447</v>
      </c>
      <c r="C1650" s="41" t="s">
        <v>604</v>
      </c>
      <c r="D1650" s="41" t="s">
        <v>99</v>
      </c>
      <c r="E1650" s="41" t="s">
        <v>99</v>
      </c>
      <c r="F1650" s="41" t="s">
        <v>67</v>
      </c>
      <c r="G1650" s="41" t="s">
        <v>582</v>
      </c>
      <c r="H1650" s="41" t="s">
        <v>18</v>
      </c>
      <c r="I1650" s="41" t="s">
        <v>50</v>
      </c>
      <c r="J1650" s="41" t="s">
        <v>50</v>
      </c>
      <c r="K1650" s="41" t="s">
        <v>902</v>
      </c>
      <c r="L1650" s="41" t="s">
        <v>1048</v>
      </c>
      <c r="M1650" s="41" t="s">
        <v>23</v>
      </c>
      <c r="N1650" s="40"/>
      <c r="O1650" s="40"/>
      <c r="P1650" s="41" t="s">
        <v>1011</v>
      </c>
      <c r="Q1650" s="41" t="s">
        <v>180</v>
      </c>
      <c r="R1650" s="41">
        <v>71</v>
      </c>
    </row>
    <row r="1651" spans="1:18" ht="27.6">
      <c r="A1651" s="41">
        <v>2024</v>
      </c>
      <c r="B1651" s="41" t="s">
        <v>447</v>
      </c>
      <c r="C1651" s="41" t="s">
        <v>604</v>
      </c>
      <c r="D1651" s="41" t="s">
        <v>99</v>
      </c>
      <c r="E1651" s="41" t="s">
        <v>99</v>
      </c>
      <c r="F1651" s="41" t="s">
        <v>67</v>
      </c>
      <c r="G1651" s="41" t="s">
        <v>582</v>
      </c>
      <c r="H1651" s="41" t="s">
        <v>18</v>
      </c>
      <c r="I1651" s="41" t="s">
        <v>50</v>
      </c>
      <c r="J1651" s="41" t="s">
        <v>50</v>
      </c>
      <c r="K1651" s="41" t="s">
        <v>1024</v>
      </c>
      <c r="L1651" s="41" t="s">
        <v>1025</v>
      </c>
      <c r="M1651" s="41" t="s">
        <v>23</v>
      </c>
      <c r="N1651" s="40"/>
      <c r="O1651" s="40"/>
      <c r="P1651" s="41" t="s">
        <v>1011</v>
      </c>
      <c r="Q1651" s="41" t="s">
        <v>180</v>
      </c>
      <c r="R1651" s="41">
        <v>65</v>
      </c>
    </row>
    <row r="1652" spans="1:18" ht="27.6">
      <c r="A1652" s="41">
        <v>2024</v>
      </c>
      <c r="B1652" s="41" t="s">
        <v>447</v>
      </c>
      <c r="C1652" s="41" t="s">
        <v>604</v>
      </c>
      <c r="D1652" s="41" t="s">
        <v>99</v>
      </c>
      <c r="E1652" s="41" t="s">
        <v>99</v>
      </c>
      <c r="F1652" s="41" t="s">
        <v>67</v>
      </c>
      <c r="G1652" s="41" t="s">
        <v>582</v>
      </c>
      <c r="H1652" s="41" t="s">
        <v>18</v>
      </c>
      <c r="I1652" s="41" t="s">
        <v>50</v>
      </c>
      <c r="J1652" s="41" t="s">
        <v>50</v>
      </c>
      <c r="K1652" s="41" t="s">
        <v>1026</v>
      </c>
      <c r="L1652" s="41" t="s">
        <v>1027</v>
      </c>
      <c r="M1652" s="41" t="s">
        <v>23</v>
      </c>
      <c r="N1652" s="40"/>
      <c r="O1652" s="40"/>
      <c r="P1652" s="41" t="s">
        <v>1011</v>
      </c>
      <c r="Q1652" s="41" t="s">
        <v>180</v>
      </c>
      <c r="R1652" s="41">
        <v>33</v>
      </c>
    </row>
    <row r="1653" spans="1:18" ht="27.6">
      <c r="A1653" s="41">
        <v>2024</v>
      </c>
      <c r="B1653" s="41" t="s">
        <v>447</v>
      </c>
      <c r="C1653" s="41" t="s">
        <v>604</v>
      </c>
      <c r="D1653" s="41" t="s">
        <v>99</v>
      </c>
      <c r="E1653" s="41" t="s">
        <v>99</v>
      </c>
      <c r="F1653" s="41" t="s">
        <v>67</v>
      </c>
      <c r="G1653" s="41" t="s">
        <v>582</v>
      </c>
      <c r="H1653" s="41" t="s">
        <v>18</v>
      </c>
      <c r="I1653" s="41" t="s">
        <v>50</v>
      </c>
      <c r="J1653" s="41" t="s">
        <v>50</v>
      </c>
      <c r="K1653" s="41" t="s">
        <v>1033</v>
      </c>
      <c r="L1653" s="41" t="s">
        <v>1034</v>
      </c>
      <c r="M1653" s="41" t="s">
        <v>23</v>
      </c>
      <c r="N1653" s="40"/>
      <c r="O1653" s="40"/>
      <c r="P1653" s="41" t="s">
        <v>1011</v>
      </c>
      <c r="Q1653" s="41" t="s">
        <v>180</v>
      </c>
      <c r="R1653" s="41">
        <v>107</v>
      </c>
    </row>
    <row r="1654" spans="1:18" ht="27.6">
      <c r="A1654" s="41">
        <v>2024</v>
      </c>
      <c r="B1654" s="41" t="s">
        <v>447</v>
      </c>
      <c r="C1654" s="41" t="s">
        <v>604</v>
      </c>
      <c r="D1654" s="41" t="s">
        <v>99</v>
      </c>
      <c r="E1654" s="41" t="s">
        <v>99</v>
      </c>
      <c r="F1654" s="41" t="s">
        <v>67</v>
      </c>
      <c r="G1654" s="41" t="s">
        <v>582</v>
      </c>
      <c r="H1654" s="41" t="s">
        <v>18</v>
      </c>
      <c r="I1654" s="41" t="s">
        <v>50</v>
      </c>
      <c r="J1654" s="41" t="s">
        <v>50</v>
      </c>
      <c r="K1654" s="41" t="s">
        <v>1049</v>
      </c>
      <c r="L1654" s="41" t="s">
        <v>1050</v>
      </c>
      <c r="M1654" s="41" t="s">
        <v>23</v>
      </c>
      <c r="N1654" s="40"/>
      <c r="O1654" s="40"/>
      <c r="P1654" s="41" t="s">
        <v>1011</v>
      </c>
      <c r="Q1654" s="41" t="s">
        <v>180</v>
      </c>
      <c r="R1654" s="41">
        <v>17</v>
      </c>
    </row>
    <row r="1655" spans="1:18" ht="27.6">
      <c r="A1655" s="41">
        <v>2024</v>
      </c>
      <c r="B1655" s="41" t="s">
        <v>447</v>
      </c>
      <c r="C1655" s="41" t="s">
        <v>604</v>
      </c>
      <c r="D1655" s="41" t="s">
        <v>99</v>
      </c>
      <c r="E1655" s="41" t="s">
        <v>99</v>
      </c>
      <c r="F1655" s="41" t="s">
        <v>67</v>
      </c>
      <c r="G1655" s="41" t="s">
        <v>582</v>
      </c>
      <c r="H1655" s="41" t="s">
        <v>18</v>
      </c>
      <c r="I1655" s="41" t="s">
        <v>50</v>
      </c>
      <c r="J1655" s="41" t="s">
        <v>50</v>
      </c>
      <c r="K1655" s="41" t="s">
        <v>852</v>
      </c>
      <c r="L1655" s="41" t="s">
        <v>852</v>
      </c>
      <c r="M1655" s="41" t="s">
        <v>23</v>
      </c>
      <c r="N1655" s="40"/>
      <c r="O1655" s="40"/>
      <c r="P1655" s="41" t="s">
        <v>1011</v>
      </c>
      <c r="Q1655" s="41" t="s">
        <v>180</v>
      </c>
      <c r="R1655" s="41">
        <v>83</v>
      </c>
    </row>
    <row r="1656" spans="1:18" ht="27.6">
      <c r="A1656" s="41">
        <v>2024</v>
      </c>
      <c r="B1656" s="41" t="s">
        <v>447</v>
      </c>
      <c r="C1656" s="41" t="s">
        <v>604</v>
      </c>
      <c r="D1656" s="41" t="s">
        <v>99</v>
      </c>
      <c r="E1656" s="41" t="s">
        <v>99</v>
      </c>
      <c r="F1656" s="41" t="s">
        <v>67</v>
      </c>
      <c r="G1656" s="41" t="s">
        <v>582</v>
      </c>
      <c r="H1656" s="41" t="s">
        <v>18</v>
      </c>
      <c r="I1656" s="41" t="s">
        <v>50</v>
      </c>
      <c r="J1656" s="41" t="s">
        <v>50</v>
      </c>
      <c r="K1656" s="41" t="s">
        <v>1119</v>
      </c>
      <c r="L1656" s="41" t="s">
        <v>1120</v>
      </c>
      <c r="M1656" s="41" t="s">
        <v>23</v>
      </c>
      <c r="N1656" s="40"/>
      <c r="O1656" s="40"/>
      <c r="P1656" s="41" t="s">
        <v>1011</v>
      </c>
      <c r="Q1656" s="41" t="s">
        <v>180</v>
      </c>
      <c r="R1656" s="41">
        <v>10</v>
      </c>
    </row>
    <row r="1657" spans="1:18" ht="27.6">
      <c r="A1657" s="41">
        <v>2024</v>
      </c>
      <c r="B1657" s="41" t="s">
        <v>447</v>
      </c>
      <c r="C1657" s="41" t="s">
        <v>604</v>
      </c>
      <c r="D1657" s="41" t="s">
        <v>99</v>
      </c>
      <c r="E1657" s="41" t="s">
        <v>99</v>
      </c>
      <c r="F1657" s="41" t="s">
        <v>67</v>
      </c>
      <c r="G1657" s="41" t="s">
        <v>582</v>
      </c>
      <c r="H1657" s="41" t="s">
        <v>18</v>
      </c>
      <c r="I1657" s="41" t="s">
        <v>50</v>
      </c>
      <c r="J1657" s="41" t="s">
        <v>50</v>
      </c>
      <c r="K1657" s="41" t="s">
        <v>1035</v>
      </c>
      <c r="L1657" s="41" t="s">
        <v>1036</v>
      </c>
      <c r="M1657" s="41" t="s">
        <v>23</v>
      </c>
      <c r="N1657" s="40"/>
      <c r="O1657" s="40"/>
      <c r="P1657" s="41" t="s">
        <v>1011</v>
      </c>
      <c r="Q1657" s="41" t="s">
        <v>180</v>
      </c>
      <c r="R1657" s="41">
        <v>88</v>
      </c>
    </row>
    <row r="1658" spans="1:18" ht="27.6">
      <c r="A1658" s="41">
        <v>2024</v>
      </c>
      <c r="B1658" s="41" t="s">
        <v>447</v>
      </c>
      <c r="C1658" s="41" t="s">
        <v>604</v>
      </c>
      <c r="D1658" s="41" t="s">
        <v>99</v>
      </c>
      <c r="E1658" s="41" t="s">
        <v>99</v>
      </c>
      <c r="F1658" s="41" t="s">
        <v>67</v>
      </c>
      <c r="G1658" s="41" t="s">
        <v>582</v>
      </c>
      <c r="H1658" s="41" t="s">
        <v>18</v>
      </c>
      <c r="I1658" s="41" t="s">
        <v>50</v>
      </c>
      <c r="J1658" s="41" t="s">
        <v>50</v>
      </c>
      <c r="K1658" s="41" t="s">
        <v>1028</v>
      </c>
      <c r="L1658" s="41" t="s">
        <v>1029</v>
      </c>
      <c r="M1658" s="41" t="s">
        <v>23</v>
      </c>
      <c r="N1658" s="40"/>
      <c r="O1658" s="40"/>
      <c r="P1658" s="41" t="s">
        <v>1011</v>
      </c>
      <c r="Q1658" s="41" t="s">
        <v>180</v>
      </c>
      <c r="R1658" s="41">
        <v>34</v>
      </c>
    </row>
    <row r="1659" spans="1:18" ht="27.6">
      <c r="A1659" s="41">
        <v>2024</v>
      </c>
      <c r="B1659" s="41" t="s">
        <v>447</v>
      </c>
      <c r="C1659" s="41" t="s">
        <v>604</v>
      </c>
      <c r="D1659" s="41" t="s">
        <v>99</v>
      </c>
      <c r="E1659" s="41" t="s">
        <v>99</v>
      </c>
      <c r="F1659" s="41" t="s">
        <v>67</v>
      </c>
      <c r="G1659" s="41" t="s">
        <v>582</v>
      </c>
      <c r="H1659" s="41" t="s">
        <v>18</v>
      </c>
      <c r="I1659" s="41" t="s">
        <v>50</v>
      </c>
      <c r="J1659" s="41" t="s">
        <v>50</v>
      </c>
      <c r="K1659" s="41" t="s">
        <v>1121</v>
      </c>
      <c r="L1659" s="41" t="s">
        <v>1122</v>
      </c>
      <c r="M1659" s="41" t="s">
        <v>23</v>
      </c>
      <c r="N1659" s="40"/>
      <c r="O1659" s="40"/>
      <c r="P1659" s="41" t="s">
        <v>1011</v>
      </c>
      <c r="Q1659" s="41" t="s">
        <v>180</v>
      </c>
      <c r="R1659" s="41">
        <v>278</v>
      </c>
    </row>
    <row r="1660" spans="1:18" ht="27.6">
      <c r="A1660" s="41">
        <v>2024</v>
      </c>
      <c r="B1660" s="41" t="s">
        <v>447</v>
      </c>
      <c r="C1660" s="41" t="s">
        <v>604</v>
      </c>
      <c r="D1660" s="41" t="s">
        <v>99</v>
      </c>
      <c r="E1660" s="41" t="s">
        <v>99</v>
      </c>
      <c r="F1660" s="41" t="s">
        <v>67</v>
      </c>
      <c r="G1660" s="41" t="s">
        <v>582</v>
      </c>
      <c r="H1660" s="41" t="s">
        <v>18</v>
      </c>
      <c r="I1660" s="41" t="s">
        <v>50</v>
      </c>
      <c r="J1660" s="41" t="s">
        <v>50</v>
      </c>
      <c r="K1660" s="41" t="s">
        <v>1037</v>
      </c>
      <c r="L1660" s="41" t="s">
        <v>1038</v>
      </c>
      <c r="M1660" s="41" t="s">
        <v>23</v>
      </c>
      <c r="N1660" s="40"/>
      <c r="O1660" s="40"/>
      <c r="P1660" s="41" t="s">
        <v>1011</v>
      </c>
      <c r="Q1660" s="41" t="s">
        <v>180</v>
      </c>
      <c r="R1660" s="41">
        <v>45</v>
      </c>
    </row>
    <row r="1661" spans="1:18" ht="27.6">
      <c r="A1661" s="41">
        <v>2024</v>
      </c>
      <c r="B1661" s="41" t="s">
        <v>447</v>
      </c>
      <c r="C1661" s="41" t="s">
        <v>604</v>
      </c>
      <c r="D1661" s="41" t="s">
        <v>99</v>
      </c>
      <c r="E1661" s="41" t="s">
        <v>99</v>
      </c>
      <c r="F1661" s="41" t="s">
        <v>67</v>
      </c>
      <c r="G1661" s="41" t="s">
        <v>582</v>
      </c>
      <c r="H1661" s="41" t="s">
        <v>18</v>
      </c>
      <c r="I1661" s="41" t="s">
        <v>50</v>
      </c>
      <c r="J1661" s="41" t="s">
        <v>50</v>
      </c>
      <c r="K1661" s="41" t="s">
        <v>1080</v>
      </c>
      <c r="L1661" s="41" t="s">
        <v>1081</v>
      </c>
      <c r="M1661" s="41" t="s">
        <v>23</v>
      </c>
      <c r="N1661" s="40"/>
      <c r="O1661" s="40"/>
      <c r="P1661" s="41" t="s">
        <v>1011</v>
      </c>
      <c r="Q1661" s="41" t="s">
        <v>180</v>
      </c>
      <c r="R1661" s="41">
        <v>2</v>
      </c>
    </row>
    <row r="1662" spans="1:18" ht="27.6">
      <c r="A1662" s="41">
        <v>2024</v>
      </c>
      <c r="B1662" s="41" t="s">
        <v>447</v>
      </c>
      <c r="C1662" s="41" t="s">
        <v>604</v>
      </c>
      <c r="D1662" s="41" t="s">
        <v>99</v>
      </c>
      <c r="E1662" s="41" t="s">
        <v>99</v>
      </c>
      <c r="F1662" s="41" t="s">
        <v>67</v>
      </c>
      <c r="G1662" s="41" t="s">
        <v>582</v>
      </c>
      <c r="H1662" s="41" t="s">
        <v>18</v>
      </c>
      <c r="I1662" s="41" t="s">
        <v>50</v>
      </c>
      <c r="J1662" s="41" t="s">
        <v>50</v>
      </c>
      <c r="K1662" s="41" t="s">
        <v>1219</v>
      </c>
      <c r="L1662" s="41" t="s">
        <v>1220</v>
      </c>
      <c r="M1662" s="41" t="s">
        <v>23</v>
      </c>
      <c r="N1662" s="40"/>
      <c r="O1662" s="40"/>
      <c r="P1662" s="41" t="s">
        <v>1011</v>
      </c>
      <c r="Q1662" s="40"/>
      <c r="R1662" s="41">
        <v>1</v>
      </c>
    </row>
    <row r="1663" spans="1:18" ht="27.6">
      <c r="A1663" s="41">
        <v>2024</v>
      </c>
      <c r="B1663" s="41" t="s">
        <v>447</v>
      </c>
      <c r="C1663" s="41" t="s">
        <v>604</v>
      </c>
      <c r="D1663" s="41" t="s">
        <v>99</v>
      </c>
      <c r="E1663" s="41" t="s">
        <v>99</v>
      </c>
      <c r="F1663" s="41" t="s">
        <v>67</v>
      </c>
      <c r="G1663" s="41" t="s">
        <v>582</v>
      </c>
      <c r="H1663" s="41" t="s">
        <v>18</v>
      </c>
      <c r="I1663" s="41" t="s">
        <v>50</v>
      </c>
      <c r="J1663" s="41" t="s">
        <v>50</v>
      </c>
      <c r="K1663" s="41" t="s">
        <v>1039</v>
      </c>
      <c r="L1663" s="41" t="s">
        <v>1040</v>
      </c>
      <c r="M1663" s="41" t="s">
        <v>23</v>
      </c>
      <c r="N1663" s="40"/>
      <c r="O1663" s="40"/>
      <c r="P1663" s="41" t="s">
        <v>1011</v>
      </c>
      <c r="Q1663" s="41" t="s">
        <v>180</v>
      </c>
      <c r="R1663" s="41">
        <v>45</v>
      </c>
    </row>
    <row r="1664" spans="1:18" ht="27.6">
      <c r="A1664" s="41">
        <v>2024</v>
      </c>
      <c r="B1664" s="41" t="s">
        <v>447</v>
      </c>
      <c r="C1664" s="41" t="s">
        <v>604</v>
      </c>
      <c r="D1664" s="41" t="s">
        <v>99</v>
      </c>
      <c r="E1664" s="41" t="s">
        <v>99</v>
      </c>
      <c r="F1664" s="41" t="s">
        <v>67</v>
      </c>
      <c r="G1664" s="41" t="s">
        <v>582</v>
      </c>
      <c r="H1664" s="41" t="s">
        <v>18</v>
      </c>
      <c r="I1664" s="41" t="s">
        <v>50</v>
      </c>
      <c r="J1664" s="41" t="s">
        <v>50</v>
      </c>
      <c r="K1664" s="41" t="s">
        <v>1055</v>
      </c>
      <c r="L1664" s="41" t="s">
        <v>1056</v>
      </c>
      <c r="M1664" s="41" t="s">
        <v>23</v>
      </c>
      <c r="N1664" s="40"/>
      <c r="O1664" s="40"/>
      <c r="P1664" s="41" t="s">
        <v>1011</v>
      </c>
      <c r="Q1664" s="41" t="s">
        <v>180</v>
      </c>
      <c r="R1664" s="41">
        <v>74</v>
      </c>
    </row>
    <row r="1665" spans="1:18" ht="27.6">
      <c r="A1665" s="41">
        <v>2024</v>
      </c>
      <c r="B1665" s="41" t="s">
        <v>447</v>
      </c>
      <c r="C1665" s="41" t="s">
        <v>604</v>
      </c>
      <c r="D1665" s="41" t="s">
        <v>99</v>
      </c>
      <c r="E1665" s="41" t="s">
        <v>99</v>
      </c>
      <c r="F1665" s="41" t="s">
        <v>67</v>
      </c>
      <c r="G1665" s="41" t="s">
        <v>582</v>
      </c>
      <c r="H1665" s="41" t="s">
        <v>18</v>
      </c>
      <c r="I1665" s="41" t="s">
        <v>50</v>
      </c>
      <c r="J1665" s="41" t="s">
        <v>50</v>
      </c>
      <c r="K1665" s="41" t="s">
        <v>1041</v>
      </c>
      <c r="L1665" s="41" t="s">
        <v>1042</v>
      </c>
      <c r="M1665" s="41" t="s">
        <v>23</v>
      </c>
      <c r="N1665" s="40"/>
      <c r="O1665" s="40"/>
      <c r="P1665" s="41" t="s">
        <v>1011</v>
      </c>
      <c r="Q1665" s="40"/>
      <c r="R1665" s="41">
        <v>79</v>
      </c>
    </row>
    <row r="1666" spans="1:18" ht="27.6">
      <c r="A1666" s="41">
        <v>2024</v>
      </c>
      <c r="B1666" s="41" t="s">
        <v>447</v>
      </c>
      <c r="C1666" s="41" t="s">
        <v>604</v>
      </c>
      <c r="D1666" s="41" t="s">
        <v>99</v>
      </c>
      <c r="E1666" s="41" t="s">
        <v>99</v>
      </c>
      <c r="F1666" s="41" t="s">
        <v>67</v>
      </c>
      <c r="G1666" s="41" t="s">
        <v>582</v>
      </c>
      <c r="H1666" s="41" t="s">
        <v>18</v>
      </c>
      <c r="I1666" s="41" t="s">
        <v>50</v>
      </c>
      <c r="J1666" s="41" t="s">
        <v>50</v>
      </c>
      <c r="K1666" s="41" t="s">
        <v>1030</v>
      </c>
      <c r="L1666" s="41" t="s">
        <v>830</v>
      </c>
      <c r="M1666" s="41" t="s">
        <v>23</v>
      </c>
      <c r="N1666" s="40"/>
      <c r="O1666" s="40"/>
      <c r="P1666" s="41" t="s">
        <v>1011</v>
      </c>
      <c r="Q1666" s="41" t="s">
        <v>180</v>
      </c>
      <c r="R1666" s="41">
        <v>28</v>
      </c>
    </row>
    <row r="1667" spans="1:18" ht="27.6">
      <c r="A1667" s="41">
        <v>2024</v>
      </c>
      <c r="B1667" s="41" t="s">
        <v>447</v>
      </c>
      <c r="C1667" s="41" t="s">
        <v>604</v>
      </c>
      <c r="D1667" s="41" t="s">
        <v>99</v>
      </c>
      <c r="E1667" s="41" t="s">
        <v>99</v>
      </c>
      <c r="F1667" s="41" t="s">
        <v>67</v>
      </c>
      <c r="G1667" s="41" t="s">
        <v>582</v>
      </c>
      <c r="H1667" s="41" t="s">
        <v>18</v>
      </c>
      <c r="I1667" s="41" t="s">
        <v>50</v>
      </c>
      <c r="J1667" s="41" t="s">
        <v>50</v>
      </c>
      <c r="K1667" s="41" t="s">
        <v>1043</v>
      </c>
      <c r="L1667" s="41" t="s">
        <v>1044</v>
      </c>
      <c r="M1667" s="41" t="s">
        <v>23</v>
      </c>
      <c r="N1667" s="40"/>
      <c r="O1667" s="40"/>
      <c r="P1667" s="41" t="s">
        <v>1011</v>
      </c>
      <c r="Q1667" s="41" t="s">
        <v>180</v>
      </c>
      <c r="R1667" s="41">
        <v>170</v>
      </c>
    </row>
    <row r="1668" spans="1:18" ht="27.6">
      <c r="A1668" s="41">
        <v>2024</v>
      </c>
      <c r="B1668" s="41" t="s">
        <v>447</v>
      </c>
      <c r="C1668" s="41" t="s">
        <v>604</v>
      </c>
      <c r="D1668" s="41" t="s">
        <v>99</v>
      </c>
      <c r="E1668" s="41" t="s">
        <v>99</v>
      </c>
      <c r="F1668" s="41" t="s">
        <v>67</v>
      </c>
      <c r="G1668" s="41" t="s">
        <v>582</v>
      </c>
      <c r="H1668" s="41" t="s">
        <v>18</v>
      </c>
      <c r="I1668" s="41" t="s">
        <v>50</v>
      </c>
      <c r="J1668" s="41" t="s">
        <v>50</v>
      </c>
      <c r="K1668" s="41" t="s">
        <v>866</v>
      </c>
      <c r="L1668" s="41" t="s">
        <v>1051</v>
      </c>
      <c r="M1668" s="41" t="s">
        <v>23</v>
      </c>
      <c r="N1668" s="40"/>
      <c r="O1668" s="40"/>
      <c r="P1668" s="41" t="s">
        <v>1011</v>
      </c>
      <c r="Q1668" s="40"/>
      <c r="R1668" s="41">
        <v>23</v>
      </c>
    </row>
    <row r="1669" spans="1:18" ht="27.6">
      <c r="A1669" s="41">
        <v>2024</v>
      </c>
      <c r="B1669" s="41" t="s">
        <v>447</v>
      </c>
      <c r="C1669" s="41" t="s">
        <v>604</v>
      </c>
      <c r="D1669" s="41" t="s">
        <v>99</v>
      </c>
      <c r="E1669" s="41" t="s">
        <v>99</v>
      </c>
      <c r="F1669" s="41" t="s">
        <v>67</v>
      </c>
      <c r="G1669" s="41" t="s">
        <v>582</v>
      </c>
      <c r="H1669" s="41" t="s">
        <v>18</v>
      </c>
      <c r="I1669" s="41" t="s">
        <v>50</v>
      </c>
      <c r="J1669" s="41" t="s">
        <v>50</v>
      </c>
      <c r="K1669" s="41" t="s">
        <v>1045</v>
      </c>
      <c r="L1669" s="41" t="s">
        <v>1046</v>
      </c>
      <c r="M1669" s="41" t="s">
        <v>23</v>
      </c>
      <c r="N1669" s="40"/>
      <c r="O1669" s="40"/>
      <c r="P1669" s="41" t="s">
        <v>1011</v>
      </c>
      <c r="Q1669" s="41" t="s">
        <v>180</v>
      </c>
      <c r="R1669" s="41">
        <v>145</v>
      </c>
    </row>
    <row r="1670" spans="1:18" ht="27.6">
      <c r="A1670" s="41">
        <v>2024</v>
      </c>
      <c r="B1670" s="41" t="s">
        <v>447</v>
      </c>
      <c r="C1670" s="41" t="s">
        <v>604</v>
      </c>
      <c r="D1670" s="41" t="s">
        <v>99</v>
      </c>
      <c r="E1670" s="41" t="s">
        <v>99</v>
      </c>
      <c r="F1670" s="41" t="s">
        <v>67</v>
      </c>
      <c r="G1670" s="41" t="s">
        <v>582</v>
      </c>
      <c r="H1670" s="41" t="s">
        <v>35</v>
      </c>
      <c r="I1670" s="41">
        <v>350</v>
      </c>
      <c r="J1670" s="41" t="s">
        <v>57</v>
      </c>
      <c r="K1670" s="41" t="s">
        <v>1031</v>
      </c>
      <c r="L1670" s="41" t="s">
        <v>1032</v>
      </c>
      <c r="M1670" s="41" t="s">
        <v>59</v>
      </c>
      <c r="N1670" s="40"/>
      <c r="O1670" s="40"/>
      <c r="P1670" s="41" t="s">
        <v>1011</v>
      </c>
      <c r="Q1670" s="41" t="s">
        <v>180</v>
      </c>
      <c r="R1670" s="41">
        <v>3</v>
      </c>
    </row>
    <row r="1671" spans="1:18" ht="27.6">
      <c r="A1671" s="41">
        <v>2024</v>
      </c>
      <c r="B1671" s="41" t="s">
        <v>447</v>
      </c>
      <c r="C1671" s="41" t="s">
        <v>604</v>
      </c>
      <c r="D1671" s="41" t="s">
        <v>99</v>
      </c>
      <c r="E1671" s="41" t="s">
        <v>99</v>
      </c>
      <c r="F1671" s="41" t="s">
        <v>67</v>
      </c>
      <c r="G1671" s="41" t="s">
        <v>582</v>
      </c>
      <c r="H1671" s="41" t="s">
        <v>35</v>
      </c>
      <c r="I1671" s="41">
        <v>350</v>
      </c>
      <c r="J1671" s="41" t="s">
        <v>57</v>
      </c>
      <c r="K1671" s="41" t="s">
        <v>902</v>
      </c>
      <c r="L1671" s="41" t="s">
        <v>1048</v>
      </c>
      <c r="M1671" s="41" t="s">
        <v>59</v>
      </c>
      <c r="N1671" s="40"/>
      <c r="O1671" s="40"/>
      <c r="P1671" s="41" t="s">
        <v>1011</v>
      </c>
      <c r="Q1671" s="41" t="s">
        <v>180</v>
      </c>
      <c r="R1671" s="41">
        <v>2</v>
      </c>
    </row>
    <row r="1672" spans="1:18" ht="27.6">
      <c r="A1672" s="41">
        <v>2024</v>
      </c>
      <c r="B1672" s="41" t="s">
        <v>447</v>
      </c>
      <c r="C1672" s="41" t="s">
        <v>604</v>
      </c>
      <c r="D1672" s="41" t="s">
        <v>99</v>
      </c>
      <c r="E1672" s="41" t="s">
        <v>99</v>
      </c>
      <c r="F1672" s="41" t="s">
        <v>67</v>
      </c>
      <c r="G1672" s="41" t="s">
        <v>582</v>
      </c>
      <c r="H1672" s="41" t="s">
        <v>35</v>
      </c>
      <c r="I1672" s="41">
        <v>350</v>
      </c>
      <c r="J1672" s="41" t="s">
        <v>57</v>
      </c>
      <c r="K1672" s="41" t="s">
        <v>1024</v>
      </c>
      <c r="L1672" s="41" t="s">
        <v>1025</v>
      </c>
      <c r="M1672" s="41" t="s">
        <v>59</v>
      </c>
      <c r="N1672" s="40"/>
      <c r="O1672" s="40"/>
      <c r="P1672" s="41" t="s">
        <v>1011</v>
      </c>
      <c r="Q1672" s="41" t="s">
        <v>180</v>
      </c>
      <c r="R1672" s="41">
        <v>8</v>
      </c>
    </row>
    <row r="1673" spans="1:18" ht="27.6">
      <c r="A1673" s="41">
        <v>2024</v>
      </c>
      <c r="B1673" s="41" t="s">
        <v>447</v>
      </c>
      <c r="C1673" s="41" t="s">
        <v>604</v>
      </c>
      <c r="D1673" s="41" t="s">
        <v>99</v>
      </c>
      <c r="E1673" s="41" t="s">
        <v>99</v>
      </c>
      <c r="F1673" s="41" t="s">
        <v>67</v>
      </c>
      <c r="G1673" s="41" t="s">
        <v>582</v>
      </c>
      <c r="H1673" s="41" t="s">
        <v>35</v>
      </c>
      <c r="I1673" s="41">
        <v>350</v>
      </c>
      <c r="J1673" s="41" t="s">
        <v>57</v>
      </c>
      <c r="K1673" s="41" t="s">
        <v>1125</v>
      </c>
      <c r="L1673" s="41" t="s">
        <v>1126</v>
      </c>
      <c r="M1673" s="41" t="s">
        <v>59</v>
      </c>
      <c r="N1673" s="40"/>
      <c r="O1673" s="40"/>
      <c r="P1673" s="41" t="s">
        <v>1011</v>
      </c>
      <c r="Q1673" s="41" t="s">
        <v>180</v>
      </c>
      <c r="R1673" s="41">
        <v>1</v>
      </c>
    </row>
    <row r="1674" spans="1:18" ht="27.6">
      <c r="A1674" s="41">
        <v>2024</v>
      </c>
      <c r="B1674" s="41" t="s">
        <v>447</v>
      </c>
      <c r="C1674" s="41" t="s">
        <v>604</v>
      </c>
      <c r="D1674" s="41" t="s">
        <v>99</v>
      </c>
      <c r="E1674" s="41" t="s">
        <v>99</v>
      </c>
      <c r="F1674" s="41" t="s">
        <v>67</v>
      </c>
      <c r="G1674" s="41" t="s">
        <v>582</v>
      </c>
      <c r="H1674" s="41" t="s">
        <v>35</v>
      </c>
      <c r="I1674" s="41">
        <v>350</v>
      </c>
      <c r="J1674" s="41" t="s">
        <v>57</v>
      </c>
      <c r="K1674" s="41" t="s">
        <v>1033</v>
      </c>
      <c r="L1674" s="41" t="s">
        <v>1034</v>
      </c>
      <c r="M1674" s="41" t="s">
        <v>59</v>
      </c>
      <c r="N1674" s="40"/>
      <c r="O1674" s="40"/>
      <c r="P1674" s="41" t="s">
        <v>1011</v>
      </c>
      <c r="Q1674" s="41" t="s">
        <v>180</v>
      </c>
      <c r="R1674" s="41">
        <v>3</v>
      </c>
    </row>
    <row r="1675" spans="1:18" ht="27.6">
      <c r="A1675" s="41">
        <v>2024</v>
      </c>
      <c r="B1675" s="41" t="s">
        <v>447</v>
      </c>
      <c r="C1675" s="41" t="s">
        <v>604</v>
      </c>
      <c r="D1675" s="41" t="s">
        <v>99</v>
      </c>
      <c r="E1675" s="41" t="s">
        <v>99</v>
      </c>
      <c r="F1675" s="41" t="s">
        <v>67</v>
      </c>
      <c r="G1675" s="41" t="s">
        <v>582</v>
      </c>
      <c r="H1675" s="41" t="s">
        <v>35</v>
      </c>
      <c r="I1675" s="41">
        <v>350</v>
      </c>
      <c r="J1675" s="41" t="s">
        <v>57</v>
      </c>
      <c r="K1675" s="41" t="s">
        <v>852</v>
      </c>
      <c r="L1675" s="41" t="s">
        <v>852</v>
      </c>
      <c r="M1675" s="41" t="s">
        <v>59</v>
      </c>
      <c r="N1675" s="40"/>
      <c r="O1675" s="40"/>
      <c r="P1675" s="41" t="s">
        <v>1011</v>
      </c>
      <c r="Q1675" s="41" t="s">
        <v>180</v>
      </c>
      <c r="R1675" s="41">
        <v>22</v>
      </c>
    </row>
    <row r="1676" spans="1:18" ht="27.6">
      <c r="A1676" s="41">
        <v>2024</v>
      </c>
      <c r="B1676" s="41" t="s">
        <v>447</v>
      </c>
      <c r="C1676" s="41" t="s">
        <v>604</v>
      </c>
      <c r="D1676" s="41" t="s">
        <v>99</v>
      </c>
      <c r="E1676" s="41" t="s">
        <v>99</v>
      </c>
      <c r="F1676" s="41" t="s">
        <v>67</v>
      </c>
      <c r="G1676" s="41" t="s">
        <v>582</v>
      </c>
      <c r="H1676" s="41" t="s">
        <v>35</v>
      </c>
      <c r="I1676" s="41">
        <v>350</v>
      </c>
      <c r="J1676" s="41" t="s">
        <v>57</v>
      </c>
      <c r="K1676" s="41" t="s">
        <v>1028</v>
      </c>
      <c r="L1676" s="41" t="s">
        <v>1029</v>
      </c>
      <c r="M1676" s="41" t="s">
        <v>59</v>
      </c>
      <c r="N1676" s="40"/>
      <c r="O1676" s="40"/>
      <c r="P1676" s="41" t="s">
        <v>1011</v>
      </c>
      <c r="Q1676" s="41" t="s">
        <v>180</v>
      </c>
      <c r="R1676" s="41">
        <v>9</v>
      </c>
    </row>
    <row r="1677" spans="1:18" ht="27.6">
      <c r="A1677" s="41">
        <v>2024</v>
      </c>
      <c r="B1677" s="41" t="s">
        <v>447</v>
      </c>
      <c r="C1677" s="41" t="s">
        <v>604</v>
      </c>
      <c r="D1677" s="41" t="s">
        <v>99</v>
      </c>
      <c r="E1677" s="41" t="s">
        <v>99</v>
      </c>
      <c r="F1677" s="41" t="s">
        <v>67</v>
      </c>
      <c r="G1677" s="41" t="s">
        <v>582</v>
      </c>
      <c r="H1677" s="41" t="s">
        <v>35</v>
      </c>
      <c r="I1677" s="41">
        <v>350</v>
      </c>
      <c r="J1677" s="41" t="s">
        <v>57</v>
      </c>
      <c r="K1677" s="41" t="s">
        <v>1127</v>
      </c>
      <c r="L1677" s="41" t="s">
        <v>455</v>
      </c>
      <c r="M1677" s="41" t="s">
        <v>59</v>
      </c>
      <c r="N1677" s="40"/>
      <c r="O1677" s="40"/>
      <c r="P1677" s="41" t="s">
        <v>1011</v>
      </c>
      <c r="Q1677" s="41" t="s">
        <v>180</v>
      </c>
      <c r="R1677" s="41">
        <v>6</v>
      </c>
    </row>
    <row r="1678" spans="1:18" ht="27.6">
      <c r="A1678" s="41">
        <v>2024</v>
      </c>
      <c r="B1678" s="41" t="s">
        <v>447</v>
      </c>
      <c r="C1678" s="41" t="s">
        <v>604</v>
      </c>
      <c r="D1678" s="41" t="s">
        <v>99</v>
      </c>
      <c r="E1678" s="41" t="s">
        <v>99</v>
      </c>
      <c r="F1678" s="41" t="s">
        <v>67</v>
      </c>
      <c r="G1678" s="41" t="s">
        <v>582</v>
      </c>
      <c r="H1678" s="41" t="s">
        <v>35</v>
      </c>
      <c r="I1678" s="41">
        <v>350</v>
      </c>
      <c r="J1678" s="41" t="s">
        <v>57</v>
      </c>
      <c r="K1678" s="41" t="s">
        <v>1121</v>
      </c>
      <c r="L1678" s="41" t="s">
        <v>1122</v>
      </c>
      <c r="M1678" s="41" t="s">
        <v>59</v>
      </c>
      <c r="N1678" s="40"/>
      <c r="O1678" s="40"/>
      <c r="P1678" s="41" t="s">
        <v>1011</v>
      </c>
      <c r="Q1678" s="41" t="s">
        <v>180</v>
      </c>
      <c r="R1678" s="41">
        <v>1</v>
      </c>
    </row>
    <row r="1679" spans="1:18" ht="27.6">
      <c r="A1679" s="41">
        <v>2024</v>
      </c>
      <c r="B1679" s="41" t="s">
        <v>447</v>
      </c>
      <c r="C1679" s="41" t="s">
        <v>604</v>
      </c>
      <c r="D1679" s="41" t="s">
        <v>99</v>
      </c>
      <c r="E1679" s="41" t="s">
        <v>99</v>
      </c>
      <c r="F1679" s="41" t="s">
        <v>67</v>
      </c>
      <c r="G1679" s="41" t="s">
        <v>582</v>
      </c>
      <c r="H1679" s="41" t="s">
        <v>35</v>
      </c>
      <c r="I1679" s="41">
        <v>350</v>
      </c>
      <c r="J1679" s="41" t="s">
        <v>57</v>
      </c>
      <c r="K1679" s="41" t="s">
        <v>1060</v>
      </c>
      <c r="L1679" s="41" t="s">
        <v>1061</v>
      </c>
      <c r="M1679" s="41" t="s">
        <v>59</v>
      </c>
      <c r="N1679" s="40"/>
      <c r="O1679" s="40"/>
      <c r="P1679" s="41" t="s">
        <v>1011</v>
      </c>
      <c r="Q1679" s="41" t="s">
        <v>180</v>
      </c>
      <c r="R1679" s="41">
        <v>5</v>
      </c>
    </row>
    <row r="1680" spans="1:18" ht="27.6">
      <c r="A1680" s="41">
        <v>2024</v>
      </c>
      <c r="B1680" s="41" t="s">
        <v>447</v>
      </c>
      <c r="C1680" s="41" t="s">
        <v>604</v>
      </c>
      <c r="D1680" s="41" t="s">
        <v>99</v>
      </c>
      <c r="E1680" s="41" t="s">
        <v>99</v>
      </c>
      <c r="F1680" s="41" t="s">
        <v>67</v>
      </c>
      <c r="G1680" s="41" t="s">
        <v>582</v>
      </c>
      <c r="H1680" s="41" t="s">
        <v>35</v>
      </c>
      <c r="I1680" s="41">
        <v>350</v>
      </c>
      <c r="J1680" s="41" t="s">
        <v>57</v>
      </c>
      <c r="K1680" s="41" t="s">
        <v>1128</v>
      </c>
      <c r="L1680" s="41" t="s">
        <v>1129</v>
      </c>
      <c r="M1680" s="41" t="s">
        <v>59</v>
      </c>
      <c r="N1680" s="40"/>
      <c r="O1680" s="40"/>
      <c r="P1680" s="41" t="s">
        <v>1011</v>
      </c>
      <c r="Q1680" s="41" t="s">
        <v>180</v>
      </c>
      <c r="R1680" s="41">
        <v>5</v>
      </c>
    </row>
    <row r="1681" spans="1:18" ht="27.6">
      <c r="A1681" s="41">
        <v>2024</v>
      </c>
      <c r="B1681" s="41" t="s">
        <v>447</v>
      </c>
      <c r="C1681" s="41" t="s">
        <v>604</v>
      </c>
      <c r="D1681" s="41" t="s">
        <v>99</v>
      </c>
      <c r="E1681" s="41" t="s">
        <v>99</v>
      </c>
      <c r="F1681" s="41" t="s">
        <v>67</v>
      </c>
      <c r="G1681" s="41" t="s">
        <v>582</v>
      </c>
      <c r="H1681" s="41" t="s">
        <v>35</v>
      </c>
      <c r="I1681" s="41">
        <v>350</v>
      </c>
      <c r="J1681" s="41" t="s">
        <v>57</v>
      </c>
      <c r="K1681" s="41" t="s">
        <v>1080</v>
      </c>
      <c r="L1681" s="41" t="s">
        <v>1081</v>
      </c>
      <c r="M1681" s="41" t="s">
        <v>59</v>
      </c>
      <c r="N1681" s="40"/>
      <c r="O1681" s="40"/>
      <c r="P1681" s="41" t="s">
        <v>1011</v>
      </c>
      <c r="Q1681" s="41" t="s">
        <v>180</v>
      </c>
      <c r="R1681" s="41">
        <v>2</v>
      </c>
    </row>
    <row r="1682" spans="1:18" ht="27.6">
      <c r="A1682" s="41">
        <v>2024</v>
      </c>
      <c r="B1682" s="41" t="s">
        <v>447</v>
      </c>
      <c r="C1682" s="41" t="s">
        <v>604</v>
      </c>
      <c r="D1682" s="41" t="s">
        <v>99</v>
      </c>
      <c r="E1682" s="41" t="s">
        <v>99</v>
      </c>
      <c r="F1682" s="41" t="s">
        <v>67</v>
      </c>
      <c r="G1682" s="41" t="s">
        <v>582</v>
      </c>
      <c r="H1682" s="41" t="s">
        <v>35</v>
      </c>
      <c r="I1682" s="41">
        <v>350</v>
      </c>
      <c r="J1682" s="41" t="s">
        <v>57</v>
      </c>
      <c r="K1682" s="41" t="s">
        <v>1211</v>
      </c>
      <c r="L1682" s="41" t="s">
        <v>1016</v>
      </c>
      <c r="M1682" s="41" t="s">
        <v>59</v>
      </c>
      <c r="N1682" s="40"/>
      <c r="O1682" s="40"/>
      <c r="P1682" s="41" t="s">
        <v>1011</v>
      </c>
      <c r="Q1682" s="40"/>
      <c r="R1682" s="41">
        <v>5</v>
      </c>
    </row>
    <row r="1683" spans="1:18" ht="27.6">
      <c r="A1683" s="41">
        <v>2024</v>
      </c>
      <c r="B1683" s="41" t="s">
        <v>447</v>
      </c>
      <c r="C1683" s="41" t="s">
        <v>604</v>
      </c>
      <c r="D1683" s="41" t="s">
        <v>99</v>
      </c>
      <c r="E1683" s="41" t="s">
        <v>99</v>
      </c>
      <c r="F1683" s="41" t="s">
        <v>67</v>
      </c>
      <c r="G1683" s="41" t="s">
        <v>582</v>
      </c>
      <c r="H1683" s="41" t="s">
        <v>35</v>
      </c>
      <c r="I1683" s="41">
        <v>350</v>
      </c>
      <c r="J1683" s="41" t="s">
        <v>57</v>
      </c>
      <c r="K1683" s="41" t="s">
        <v>1030</v>
      </c>
      <c r="L1683" s="41" t="s">
        <v>830</v>
      </c>
      <c r="M1683" s="41" t="s">
        <v>59</v>
      </c>
      <c r="N1683" s="40"/>
      <c r="O1683" s="40"/>
      <c r="P1683" s="41" t="s">
        <v>1011</v>
      </c>
      <c r="Q1683" s="41" t="s">
        <v>180</v>
      </c>
      <c r="R1683" s="41">
        <v>5</v>
      </c>
    </row>
    <row r="1684" spans="1:18" ht="27.6">
      <c r="A1684" s="41">
        <v>2024</v>
      </c>
      <c r="B1684" s="41" t="s">
        <v>447</v>
      </c>
      <c r="C1684" s="41" t="s">
        <v>604</v>
      </c>
      <c r="D1684" s="41" t="s">
        <v>99</v>
      </c>
      <c r="E1684" s="41" t="s">
        <v>99</v>
      </c>
      <c r="F1684" s="41" t="s">
        <v>67</v>
      </c>
      <c r="G1684" s="41" t="s">
        <v>582</v>
      </c>
      <c r="H1684" s="41" t="s">
        <v>35</v>
      </c>
      <c r="I1684" s="41">
        <v>350</v>
      </c>
      <c r="J1684" s="41" t="s">
        <v>57</v>
      </c>
      <c r="K1684" s="41" t="s">
        <v>1043</v>
      </c>
      <c r="L1684" s="41" t="s">
        <v>1044</v>
      </c>
      <c r="M1684" s="41" t="s">
        <v>59</v>
      </c>
      <c r="N1684" s="40"/>
      <c r="O1684" s="40"/>
      <c r="P1684" s="41" t="s">
        <v>1011</v>
      </c>
      <c r="Q1684" s="41" t="s">
        <v>180</v>
      </c>
      <c r="R1684" s="41">
        <v>50</v>
      </c>
    </row>
    <row r="1685" spans="1:18" ht="27.6">
      <c r="A1685" s="41">
        <v>2024</v>
      </c>
      <c r="B1685" s="41" t="s">
        <v>447</v>
      </c>
      <c r="C1685" s="41" t="s">
        <v>604</v>
      </c>
      <c r="D1685" s="41" t="s">
        <v>99</v>
      </c>
      <c r="E1685" s="41" t="s">
        <v>99</v>
      </c>
      <c r="F1685" s="41" t="s">
        <v>67</v>
      </c>
      <c r="G1685" s="41" t="s">
        <v>582</v>
      </c>
      <c r="H1685" s="41" t="s">
        <v>35</v>
      </c>
      <c r="I1685" s="41">
        <v>350</v>
      </c>
      <c r="J1685" s="41" t="s">
        <v>57</v>
      </c>
      <c r="K1685" s="41" t="s">
        <v>1045</v>
      </c>
      <c r="L1685" s="41" t="s">
        <v>1046</v>
      </c>
      <c r="M1685" s="41" t="s">
        <v>59</v>
      </c>
      <c r="N1685" s="40"/>
      <c r="O1685" s="40"/>
      <c r="P1685" s="41" t="s">
        <v>1011</v>
      </c>
      <c r="Q1685" s="41" t="s">
        <v>180</v>
      </c>
      <c r="R1685" s="41">
        <v>1</v>
      </c>
    </row>
    <row r="1686" spans="1:18" ht="27.6">
      <c r="A1686" s="41">
        <v>2024</v>
      </c>
      <c r="B1686" s="41" t="s">
        <v>447</v>
      </c>
      <c r="C1686" s="41" t="s">
        <v>604</v>
      </c>
      <c r="D1686" s="41" t="s">
        <v>99</v>
      </c>
      <c r="E1686" s="41" t="s">
        <v>99</v>
      </c>
      <c r="F1686" s="41" t="s">
        <v>67</v>
      </c>
      <c r="G1686" s="41" t="s">
        <v>582</v>
      </c>
      <c r="H1686" s="41" t="s">
        <v>882</v>
      </c>
      <c r="I1686" s="41" t="s">
        <v>52</v>
      </c>
      <c r="J1686" s="41" t="s">
        <v>52</v>
      </c>
      <c r="K1686" s="41" t="s">
        <v>1031</v>
      </c>
      <c r="L1686" s="41" t="s">
        <v>1032</v>
      </c>
      <c r="M1686" s="41" t="s">
        <v>54</v>
      </c>
      <c r="N1686" s="40"/>
      <c r="O1686" s="40"/>
      <c r="P1686" s="41" t="s">
        <v>1011</v>
      </c>
      <c r="Q1686" s="41" t="s">
        <v>180</v>
      </c>
      <c r="R1686" s="41">
        <v>6</v>
      </c>
    </row>
    <row r="1687" spans="1:18" ht="27.6">
      <c r="A1687" s="41">
        <v>2024</v>
      </c>
      <c r="B1687" s="41" t="s">
        <v>447</v>
      </c>
      <c r="C1687" s="41" t="s">
        <v>604</v>
      </c>
      <c r="D1687" s="41" t="s">
        <v>99</v>
      </c>
      <c r="E1687" s="41" t="s">
        <v>99</v>
      </c>
      <c r="F1687" s="41" t="s">
        <v>67</v>
      </c>
      <c r="G1687" s="41" t="s">
        <v>582</v>
      </c>
      <c r="H1687" s="41" t="s">
        <v>882</v>
      </c>
      <c r="I1687" s="41" t="s">
        <v>52</v>
      </c>
      <c r="J1687" s="41" t="s">
        <v>52</v>
      </c>
      <c r="K1687" s="41" t="s">
        <v>902</v>
      </c>
      <c r="L1687" s="41" t="s">
        <v>1048</v>
      </c>
      <c r="M1687" s="41" t="s">
        <v>54</v>
      </c>
      <c r="N1687" s="40"/>
      <c r="O1687" s="40"/>
      <c r="P1687" s="41" t="s">
        <v>1011</v>
      </c>
      <c r="Q1687" s="41" t="s">
        <v>180</v>
      </c>
      <c r="R1687" s="41">
        <v>21</v>
      </c>
    </row>
    <row r="1688" spans="1:18" ht="27.6">
      <c r="A1688" s="41">
        <v>2024</v>
      </c>
      <c r="B1688" s="41" t="s">
        <v>447</v>
      </c>
      <c r="C1688" s="41" t="s">
        <v>604</v>
      </c>
      <c r="D1688" s="41" t="s">
        <v>99</v>
      </c>
      <c r="E1688" s="41" t="s">
        <v>99</v>
      </c>
      <c r="F1688" s="41" t="s">
        <v>67</v>
      </c>
      <c r="G1688" s="41" t="s">
        <v>582</v>
      </c>
      <c r="H1688" s="41" t="s">
        <v>882</v>
      </c>
      <c r="I1688" s="41" t="s">
        <v>52</v>
      </c>
      <c r="J1688" s="41" t="s">
        <v>52</v>
      </c>
      <c r="K1688" s="41" t="s">
        <v>1024</v>
      </c>
      <c r="L1688" s="41" t="s">
        <v>1025</v>
      </c>
      <c r="M1688" s="41" t="s">
        <v>54</v>
      </c>
      <c r="N1688" s="40"/>
      <c r="O1688" s="40"/>
      <c r="P1688" s="41" t="s">
        <v>1011</v>
      </c>
      <c r="Q1688" s="41" t="s">
        <v>180</v>
      </c>
      <c r="R1688" s="41">
        <v>70</v>
      </c>
    </row>
    <row r="1689" spans="1:18" ht="27.6">
      <c r="A1689" s="41">
        <v>2024</v>
      </c>
      <c r="B1689" s="41" t="s">
        <v>447</v>
      </c>
      <c r="C1689" s="41" t="s">
        <v>604</v>
      </c>
      <c r="D1689" s="41" t="s">
        <v>99</v>
      </c>
      <c r="E1689" s="41" t="s">
        <v>99</v>
      </c>
      <c r="F1689" s="41" t="s">
        <v>67</v>
      </c>
      <c r="G1689" s="41" t="s">
        <v>582</v>
      </c>
      <c r="H1689" s="41" t="s">
        <v>882</v>
      </c>
      <c r="I1689" s="41" t="s">
        <v>52</v>
      </c>
      <c r="J1689" s="41" t="s">
        <v>52</v>
      </c>
      <c r="K1689" s="41" t="s">
        <v>1026</v>
      </c>
      <c r="L1689" s="41" t="s">
        <v>1027</v>
      </c>
      <c r="M1689" s="41" t="s">
        <v>54</v>
      </c>
      <c r="N1689" s="40"/>
      <c r="O1689" s="40"/>
      <c r="P1689" s="41" t="s">
        <v>1011</v>
      </c>
      <c r="Q1689" s="41" t="s">
        <v>180</v>
      </c>
      <c r="R1689" s="41">
        <v>86</v>
      </c>
    </row>
    <row r="1690" spans="1:18" ht="27.6">
      <c r="A1690" s="41">
        <v>2024</v>
      </c>
      <c r="B1690" s="41" t="s">
        <v>447</v>
      </c>
      <c r="C1690" s="41" t="s">
        <v>604</v>
      </c>
      <c r="D1690" s="41" t="s">
        <v>99</v>
      </c>
      <c r="E1690" s="41" t="s">
        <v>99</v>
      </c>
      <c r="F1690" s="41" t="s">
        <v>67</v>
      </c>
      <c r="G1690" s="41" t="s">
        <v>582</v>
      </c>
      <c r="H1690" s="41" t="s">
        <v>882</v>
      </c>
      <c r="I1690" s="41" t="s">
        <v>52</v>
      </c>
      <c r="J1690" s="41" t="s">
        <v>52</v>
      </c>
      <c r="K1690" s="41" t="s">
        <v>1132</v>
      </c>
      <c r="L1690" s="41" t="s">
        <v>1133</v>
      </c>
      <c r="M1690" s="41" t="s">
        <v>54</v>
      </c>
      <c r="N1690" s="40"/>
      <c r="O1690" s="40"/>
      <c r="P1690" s="41" t="s">
        <v>1011</v>
      </c>
      <c r="Q1690" s="41" t="s">
        <v>180</v>
      </c>
      <c r="R1690" s="41">
        <v>4</v>
      </c>
    </row>
    <row r="1691" spans="1:18" ht="27.6">
      <c r="A1691" s="41">
        <v>2024</v>
      </c>
      <c r="B1691" s="41" t="s">
        <v>447</v>
      </c>
      <c r="C1691" s="41" t="s">
        <v>604</v>
      </c>
      <c r="D1691" s="41" t="s">
        <v>99</v>
      </c>
      <c r="E1691" s="41" t="s">
        <v>99</v>
      </c>
      <c r="F1691" s="41" t="s">
        <v>67</v>
      </c>
      <c r="G1691" s="41" t="s">
        <v>582</v>
      </c>
      <c r="H1691" s="41" t="s">
        <v>882</v>
      </c>
      <c r="I1691" s="41" t="s">
        <v>52</v>
      </c>
      <c r="J1691" s="41" t="s">
        <v>52</v>
      </c>
      <c r="K1691" s="41" t="s">
        <v>1074</v>
      </c>
      <c r="L1691" s="41" t="s">
        <v>1075</v>
      </c>
      <c r="M1691" s="41" t="s">
        <v>54</v>
      </c>
      <c r="N1691" s="40"/>
      <c r="O1691" s="40"/>
      <c r="P1691" s="41" t="s">
        <v>1011</v>
      </c>
      <c r="Q1691" s="41" t="s">
        <v>180</v>
      </c>
      <c r="R1691" s="41">
        <v>45</v>
      </c>
    </row>
    <row r="1692" spans="1:18" ht="27.6">
      <c r="A1692" s="41">
        <v>2024</v>
      </c>
      <c r="B1692" s="41" t="s">
        <v>447</v>
      </c>
      <c r="C1692" s="41" t="s">
        <v>604</v>
      </c>
      <c r="D1692" s="41" t="s">
        <v>99</v>
      </c>
      <c r="E1692" s="41" t="s">
        <v>99</v>
      </c>
      <c r="F1692" s="41" t="s">
        <v>67</v>
      </c>
      <c r="G1692" s="41" t="s">
        <v>582</v>
      </c>
      <c r="H1692" s="41" t="s">
        <v>882</v>
      </c>
      <c r="I1692" s="41" t="s">
        <v>52</v>
      </c>
      <c r="J1692" s="41" t="s">
        <v>52</v>
      </c>
      <c r="K1692" s="41" t="s">
        <v>1033</v>
      </c>
      <c r="L1692" s="41" t="s">
        <v>1034</v>
      </c>
      <c r="M1692" s="41" t="s">
        <v>54</v>
      </c>
      <c r="N1692" s="40"/>
      <c r="O1692" s="40"/>
      <c r="P1692" s="41" t="s">
        <v>1011</v>
      </c>
      <c r="Q1692" s="41" t="s">
        <v>180</v>
      </c>
      <c r="R1692" s="41">
        <v>88</v>
      </c>
    </row>
    <row r="1693" spans="1:18" ht="27.6">
      <c r="A1693" s="41">
        <v>2024</v>
      </c>
      <c r="B1693" s="41" t="s">
        <v>447</v>
      </c>
      <c r="C1693" s="41" t="s">
        <v>604</v>
      </c>
      <c r="D1693" s="41" t="s">
        <v>99</v>
      </c>
      <c r="E1693" s="41" t="s">
        <v>99</v>
      </c>
      <c r="F1693" s="41" t="s">
        <v>67</v>
      </c>
      <c r="G1693" s="41" t="s">
        <v>582</v>
      </c>
      <c r="H1693" s="41" t="s">
        <v>882</v>
      </c>
      <c r="I1693" s="41" t="s">
        <v>52</v>
      </c>
      <c r="J1693" s="41" t="s">
        <v>52</v>
      </c>
      <c r="K1693" s="41" t="s">
        <v>1049</v>
      </c>
      <c r="L1693" s="41" t="s">
        <v>1050</v>
      </c>
      <c r="M1693" s="41" t="s">
        <v>54</v>
      </c>
      <c r="N1693" s="40"/>
      <c r="O1693" s="40"/>
      <c r="P1693" s="41" t="s">
        <v>1011</v>
      </c>
      <c r="Q1693" s="41" t="s">
        <v>180</v>
      </c>
      <c r="R1693" s="41">
        <v>10</v>
      </c>
    </row>
    <row r="1694" spans="1:18" ht="27.6">
      <c r="A1694" s="41">
        <v>2024</v>
      </c>
      <c r="B1694" s="41" t="s">
        <v>447</v>
      </c>
      <c r="C1694" s="41" t="s">
        <v>604</v>
      </c>
      <c r="D1694" s="41" t="s">
        <v>99</v>
      </c>
      <c r="E1694" s="41" t="s">
        <v>99</v>
      </c>
      <c r="F1694" s="41" t="s">
        <v>67</v>
      </c>
      <c r="G1694" s="41" t="s">
        <v>582</v>
      </c>
      <c r="H1694" s="41" t="s">
        <v>882</v>
      </c>
      <c r="I1694" s="41" t="s">
        <v>52</v>
      </c>
      <c r="J1694" s="41" t="s">
        <v>52</v>
      </c>
      <c r="K1694" s="41" t="s">
        <v>852</v>
      </c>
      <c r="L1694" s="41" t="s">
        <v>852</v>
      </c>
      <c r="M1694" s="41" t="s">
        <v>54</v>
      </c>
      <c r="N1694" s="40"/>
      <c r="O1694" s="40"/>
      <c r="P1694" s="41" t="s">
        <v>1011</v>
      </c>
      <c r="Q1694" s="41" t="s">
        <v>180</v>
      </c>
      <c r="R1694" s="41">
        <v>50</v>
      </c>
    </row>
    <row r="1695" spans="1:18" ht="27.6">
      <c r="A1695" s="41">
        <v>2024</v>
      </c>
      <c r="B1695" s="41" t="s">
        <v>447</v>
      </c>
      <c r="C1695" s="41" t="s">
        <v>604</v>
      </c>
      <c r="D1695" s="41" t="s">
        <v>99</v>
      </c>
      <c r="E1695" s="41" t="s">
        <v>99</v>
      </c>
      <c r="F1695" s="41" t="s">
        <v>67</v>
      </c>
      <c r="G1695" s="41" t="s">
        <v>582</v>
      </c>
      <c r="H1695" s="41" t="s">
        <v>882</v>
      </c>
      <c r="I1695" s="41" t="s">
        <v>52</v>
      </c>
      <c r="J1695" s="41" t="s">
        <v>52</v>
      </c>
      <c r="K1695" s="41" t="s">
        <v>1119</v>
      </c>
      <c r="L1695" s="41" t="s">
        <v>1120</v>
      </c>
      <c r="M1695" s="41" t="s">
        <v>54</v>
      </c>
      <c r="N1695" s="40"/>
      <c r="O1695" s="40"/>
      <c r="P1695" s="41" t="s">
        <v>1011</v>
      </c>
      <c r="Q1695" s="41" t="s">
        <v>180</v>
      </c>
      <c r="R1695" s="41">
        <v>1</v>
      </c>
    </row>
    <row r="1696" spans="1:18" ht="27.6">
      <c r="A1696" s="41">
        <v>2024</v>
      </c>
      <c r="B1696" s="41" t="s">
        <v>447</v>
      </c>
      <c r="C1696" s="41" t="s">
        <v>604</v>
      </c>
      <c r="D1696" s="41" t="s">
        <v>99</v>
      </c>
      <c r="E1696" s="41" t="s">
        <v>99</v>
      </c>
      <c r="F1696" s="41" t="s">
        <v>67</v>
      </c>
      <c r="G1696" s="41" t="s">
        <v>582</v>
      </c>
      <c r="H1696" s="41" t="s">
        <v>882</v>
      </c>
      <c r="I1696" s="41" t="s">
        <v>52</v>
      </c>
      <c r="J1696" s="41" t="s">
        <v>52</v>
      </c>
      <c r="K1696" s="41" t="s">
        <v>1035</v>
      </c>
      <c r="L1696" s="41" t="s">
        <v>1036</v>
      </c>
      <c r="M1696" s="41" t="s">
        <v>54</v>
      </c>
      <c r="N1696" s="40"/>
      <c r="O1696" s="40"/>
      <c r="P1696" s="41" t="s">
        <v>1011</v>
      </c>
      <c r="Q1696" s="41" t="s">
        <v>180</v>
      </c>
      <c r="R1696" s="41">
        <v>57</v>
      </c>
    </row>
    <row r="1697" spans="1:18" ht="27.6">
      <c r="A1697" s="41">
        <v>2024</v>
      </c>
      <c r="B1697" s="41" t="s">
        <v>447</v>
      </c>
      <c r="C1697" s="41" t="s">
        <v>604</v>
      </c>
      <c r="D1697" s="41" t="s">
        <v>99</v>
      </c>
      <c r="E1697" s="41" t="s">
        <v>99</v>
      </c>
      <c r="F1697" s="41" t="s">
        <v>67</v>
      </c>
      <c r="G1697" s="41" t="s">
        <v>582</v>
      </c>
      <c r="H1697" s="41" t="s">
        <v>882</v>
      </c>
      <c r="I1697" s="41" t="s">
        <v>52</v>
      </c>
      <c r="J1697" s="41" t="s">
        <v>52</v>
      </c>
      <c r="K1697" s="41" t="s">
        <v>1028</v>
      </c>
      <c r="L1697" s="41" t="s">
        <v>1029</v>
      </c>
      <c r="M1697" s="41" t="s">
        <v>54</v>
      </c>
      <c r="N1697" s="40"/>
      <c r="O1697" s="40"/>
      <c r="P1697" s="41" t="s">
        <v>1011</v>
      </c>
      <c r="Q1697" s="41" t="s">
        <v>180</v>
      </c>
      <c r="R1697" s="41">
        <v>63</v>
      </c>
    </row>
    <row r="1698" spans="1:18" ht="27.6">
      <c r="A1698" s="41">
        <v>2024</v>
      </c>
      <c r="B1698" s="41" t="s">
        <v>447</v>
      </c>
      <c r="C1698" s="41" t="s">
        <v>604</v>
      </c>
      <c r="D1698" s="41" t="s">
        <v>99</v>
      </c>
      <c r="E1698" s="41" t="s">
        <v>99</v>
      </c>
      <c r="F1698" s="41" t="s">
        <v>67</v>
      </c>
      <c r="G1698" s="41" t="s">
        <v>582</v>
      </c>
      <c r="H1698" s="41" t="s">
        <v>882</v>
      </c>
      <c r="I1698" s="41" t="s">
        <v>52</v>
      </c>
      <c r="J1698" s="41" t="s">
        <v>52</v>
      </c>
      <c r="K1698" s="41" t="s">
        <v>1121</v>
      </c>
      <c r="L1698" s="41" t="s">
        <v>1122</v>
      </c>
      <c r="M1698" s="41" t="s">
        <v>54</v>
      </c>
      <c r="N1698" s="40"/>
      <c r="O1698" s="40"/>
      <c r="P1698" s="41" t="s">
        <v>1011</v>
      </c>
      <c r="Q1698" s="41" t="s">
        <v>180</v>
      </c>
      <c r="R1698" s="41">
        <v>57</v>
      </c>
    </row>
    <row r="1699" spans="1:18" ht="27.6">
      <c r="A1699" s="41">
        <v>2024</v>
      </c>
      <c r="B1699" s="41" t="s">
        <v>447</v>
      </c>
      <c r="C1699" s="41" t="s">
        <v>604</v>
      </c>
      <c r="D1699" s="41" t="s">
        <v>99</v>
      </c>
      <c r="E1699" s="41" t="s">
        <v>99</v>
      </c>
      <c r="F1699" s="41" t="s">
        <v>67</v>
      </c>
      <c r="G1699" s="41" t="s">
        <v>582</v>
      </c>
      <c r="H1699" s="41" t="s">
        <v>882</v>
      </c>
      <c r="I1699" s="41" t="s">
        <v>52</v>
      </c>
      <c r="J1699" s="41" t="s">
        <v>52</v>
      </c>
      <c r="K1699" s="41" t="s">
        <v>1060</v>
      </c>
      <c r="L1699" s="41" t="s">
        <v>1061</v>
      </c>
      <c r="M1699" s="41" t="s">
        <v>54</v>
      </c>
      <c r="N1699" s="40"/>
      <c r="O1699" s="40"/>
      <c r="P1699" s="41" t="s">
        <v>1011</v>
      </c>
      <c r="Q1699" s="41" t="s">
        <v>180</v>
      </c>
      <c r="R1699" s="41">
        <v>10</v>
      </c>
    </row>
    <row r="1700" spans="1:18" ht="27.6">
      <c r="A1700" s="41">
        <v>2024</v>
      </c>
      <c r="B1700" s="41" t="s">
        <v>447</v>
      </c>
      <c r="C1700" s="41" t="s">
        <v>604</v>
      </c>
      <c r="D1700" s="41" t="s">
        <v>99</v>
      </c>
      <c r="E1700" s="41" t="s">
        <v>99</v>
      </c>
      <c r="F1700" s="41" t="s">
        <v>67</v>
      </c>
      <c r="G1700" s="41" t="s">
        <v>582</v>
      </c>
      <c r="H1700" s="41" t="s">
        <v>882</v>
      </c>
      <c r="I1700" s="41" t="s">
        <v>52</v>
      </c>
      <c r="J1700" s="41" t="s">
        <v>52</v>
      </c>
      <c r="K1700" s="41" t="s">
        <v>1037</v>
      </c>
      <c r="L1700" s="41" t="s">
        <v>1038</v>
      </c>
      <c r="M1700" s="41" t="s">
        <v>54</v>
      </c>
      <c r="N1700" s="40"/>
      <c r="O1700" s="40"/>
      <c r="P1700" s="41" t="s">
        <v>1011</v>
      </c>
      <c r="Q1700" s="41" t="s">
        <v>180</v>
      </c>
      <c r="R1700" s="41">
        <v>25</v>
      </c>
    </row>
    <row r="1701" spans="1:18" ht="27.6">
      <c r="A1701" s="41">
        <v>2024</v>
      </c>
      <c r="B1701" s="41" t="s">
        <v>447</v>
      </c>
      <c r="C1701" s="41" t="s">
        <v>604</v>
      </c>
      <c r="D1701" s="41" t="s">
        <v>99</v>
      </c>
      <c r="E1701" s="41" t="s">
        <v>99</v>
      </c>
      <c r="F1701" s="41" t="s">
        <v>67</v>
      </c>
      <c r="G1701" s="41" t="s">
        <v>582</v>
      </c>
      <c r="H1701" s="41" t="s">
        <v>882</v>
      </c>
      <c r="I1701" s="41" t="s">
        <v>52</v>
      </c>
      <c r="J1701" s="41" t="s">
        <v>52</v>
      </c>
      <c r="K1701" s="41" t="s">
        <v>1078</v>
      </c>
      <c r="L1701" s="41" t="s">
        <v>1079</v>
      </c>
      <c r="M1701" s="41" t="s">
        <v>54</v>
      </c>
      <c r="N1701" s="40"/>
      <c r="O1701" s="40"/>
      <c r="P1701" s="41" t="s">
        <v>1011</v>
      </c>
      <c r="Q1701" s="41" t="s">
        <v>180</v>
      </c>
      <c r="R1701" s="41">
        <v>2</v>
      </c>
    </row>
    <row r="1702" spans="1:18" ht="27.6">
      <c r="A1702" s="41">
        <v>2024</v>
      </c>
      <c r="B1702" s="41" t="s">
        <v>447</v>
      </c>
      <c r="C1702" s="41" t="s">
        <v>604</v>
      </c>
      <c r="D1702" s="41" t="s">
        <v>99</v>
      </c>
      <c r="E1702" s="41" t="s">
        <v>99</v>
      </c>
      <c r="F1702" s="41" t="s">
        <v>67</v>
      </c>
      <c r="G1702" s="41" t="s">
        <v>582</v>
      </c>
      <c r="H1702" s="41" t="s">
        <v>882</v>
      </c>
      <c r="I1702" s="41" t="s">
        <v>52</v>
      </c>
      <c r="J1702" s="41" t="s">
        <v>52</v>
      </c>
      <c r="K1702" s="41" t="s">
        <v>1039</v>
      </c>
      <c r="L1702" s="41" t="s">
        <v>1040</v>
      </c>
      <c r="M1702" s="41" t="s">
        <v>54</v>
      </c>
      <c r="N1702" s="40"/>
      <c r="O1702" s="40"/>
      <c r="P1702" s="41" t="s">
        <v>1011</v>
      </c>
      <c r="Q1702" s="41" t="s">
        <v>180</v>
      </c>
      <c r="R1702" s="41">
        <v>28</v>
      </c>
    </row>
    <row r="1703" spans="1:18" ht="27.6">
      <c r="A1703" s="41">
        <v>2024</v>
      </c>
      <c r="B1703" s="41" t="s">
        <v>447</v>
      </c>
      <c r="C1703" s="41" t="s">
        <v>604</v>
      </c>
      <c r="D1703" s="41" t="s">
        <v>99</v>
      </c>
      <c r="E1703" s="41" t="s">
        <v>99</v>
      </c>
      <c r="F1703" s="41" t="s">
        <v>67</v>
      </c>
      <c r="G1703" s="41" t="s">
        <v>582</v>
      </c>
      <c r="H1703" s="41" t="s">
        <v>882</v>
      </c>
      <c r="I1703" s="41" t="s">
        <v>52</v>
      </c>
      <c r="J1703" s="41" t="s">
        <v>52</v>
      </c>
      <c r="K1703" s="41" t="s">
        <v>1055</v>
      </c>
      <c r="L1703" s="41" t="s">
        <v>1056</v>
      </c>
      <c r="M1703" s="41" t="s">
        <v>54</v>
      </c>
      <c r="N1703" s="40"/>
      <c r="O1703" s="40"/>
      <c r="P1703" s="41" t="s">
        <v>1011</v>
      </c>
      <c r="Q1703" s="41" t="s">
        <v>180</v>
      </c>
      <c r="R1703" s="41">
        <v>62</v>
      </c>
    </row>
    <row r="1704" spans="1:18" ht="27.6">
      <c r="A1704" s="41">
        <v>2024</v>
      </c>
      <c r="B1704" s="41" t="s">
        <v>447</v>
      </c>
      <c r="C1704" s="41" t="s">
        <v>604</v>
      </c>
      <c r="D1704" s="41" t="s">
        <v>99</v>
      </c>
      <c r="E1704" s="41" t="s">
        <v>99</v>
      </c>
      <c r="F1704" s="41" t="s">
        <v>67</v>
      </c>
      <c r="G1704" s="41" t="s">
        <v>582</v>
      </c>
      <c r="H1704" s="41" t="s">
        <v>882</v>
      </c>
      <c r="I1704" s="41" t="s">
        <v>52</v>
      </c>
      <c r="J1704" s="41" t="s">
        <v>52</v>
      </c>
      <c r="K1704" s="41" t="s">
        <v>1041</v>
      </c>
      <c r="L1704" s="41" t="s">
        <v>1042</v>
      </c>
      <c r="M1704" s="41" t="s">
        <v>54</v>
      </c>
      <c r="N1704" s="40"/>
      <c r="O1704" s="40"/>
      <c r="P1704" s="41" t="s">
        <v>1011</v>
      </c>
      <c r="Q1704" s="40"/>
      <c r="R1704" s="41">
        <v>50</v>
      </c>
    </row>
    <row r="1705" spans="1:18" ht="27.6">
      <c r="A1705" s="41">
        <v>2024</v>
      </c>
      <c r="B1705" s="41" t="s">
        <v>447</v>
      </c>
      <c r="C1705" s="41" t="s">
        <v>604</v>
      </c>
      <c r="D1705" s="41" t="s">
        <v>99</v>
      </c>
      <c r="E1705" s="41" t="s">
        <v>99</v>
      </c>
      <c r="F1705" s="41" t="s">
        <v>67</v>
      </c>
      <c r="G1705" s="41" t="s">
        <v>582</v>
      </c>
      <c r="H1705" s="41" t="s">
        <v>882</v>
      </c>
      <c r="I1705" s="41" t="s">
        <v>52</v>
      </c>
      <c r="J1705" s="41" t="s">
        <v>52</v>
      </c>
      <c r="K1705" s="41" t="s">
        <v>1030</v>
      </c>
      <c r="L1705" s="41" t="s">
        <v>830</v>
      </c>
      <c r="M1705" s="41" t="s">
        <v>54</v>
      </c>
      <c r="N1705" s="40"/>
      <c r="O1705" s="40"/>
      <c r="P1705" s="41" t="s">
        <v>1011</v>
      </c>
      <c r="Q1705" s="41" t="s">
        <v>180</v>
      </c>
      <c r="R1705" s="41">
        <v>86</v>
      </c>
    </row>
    <row r="1706" spans="1:18" ht="27.6">
      <c r="A1706" s="41">
        <v>2024</v>
      </c>
      <c r="B1706" s="41" t="s">
        <v>447</v>
      </c>
      <c r="C1706" s="41" t="s">
        <v>604</v>
      </c>
      <c r="D1706" s="41" t="s">
        <v>99</v>
      </c>
      <c r="E1706" s="41" t="s">
        <v>99</v>
      </c>
      <c r="F1706" s="41" t="s">
        <v>67</v>
      </c>
      <c r="G1706" s="41" t="s">
        <v>582</v>
      </c>
      <c r="H1706" s="41" t="s">
        <v>882</v>
      </c>
      <c r="I1706" s="41" t="s">
        <v>52</v>
      </c>
      <c r="J1706" s="41" t="s">
        <v>52</v>
      </c>
      <c r="K1706" s="41" t="s">
        <v>1043</v>
      </c>
      <c r="L1706" s="41" t="s">
        <v>1044</v>
      </c>
      <c r="M1706" s="41" t="s">
        <v>54</v>
      </c>
      <c r="N1706" s="40"/>
      <c r="O1706" s="40"/>
      <c r="P1706" s="41" t="s">
        <v>1011</v>
      </c>
      <c r="Q1706" s="41" t="s">
        <v>180</v>
      </c>
      <c r="R1706" s="41">
        <v>45</v>
      </c>
    </row>
    <row r="1707" spans="1:18" ht="27.6">
      <c r="A1707" s="41">
        <v>2024</v>
      </c>
      <c r="B1707" s="41" t="s">
        <v>447</v>
      </c>
      <c r="C1707" s="41" t="s">
        <v>604</v>
      </c>
      <c r="D1707" s="41" t="s">
        <v>99</v>
      </c>
      <c r="E1707" s="41" t="s">
        <v>99</v>
      </c>
      <c r="F1707" s="41" t="s">
        <v>67</v>
      </c>
      <c r="G1707" s="41" t="s">
        <v>582</v>
      </c>
      <c r="H1707" s="41" t="s">
        <v>882</v>
      </c>
      <c r="I1707" s="41" t="s">
        <v>52</v>
      </c>
      <c r="J1707" s="41" t="s">
        <v>52</v>
      </c>
      <c r="K1707" s="41" t="s">
        <v>866</v>
      </c>
      <c r="L1707" s="41" t="s">
        <v>1051</v>
      </c>
      <c r="M1707" s="41" t="s">
        <v>54</v>
      </c>
      <c r="N1707" s="40"/>
      <c r="O1707" s="40"/>
      <c r="P1707" s="41" t="s">
        <v>1011</v>
      </c>
      <c r="Q1707" s="40"/>
      <c r="R1707" s="41">
        <v>3</v>
      </c>
    </row>
    <row r="1708" spans="1:18" ht="27.6">
      <c r="A1708" s="41">
        <v>2024</v>
      </c>
      <c r="B1708" s="41" t="s">
        <v>447</v>
      </c>
      <c r="C1708" s="41" t="s">
        <v>604</v>
      </c>
      <c r="D1708" s="41" t="s">
        <v>99</v>
      </c>
      <c r="E1708" s="41" t="s">
        <v>99</v>
      </c>
      <c r="F1708" s="41" t="s">
        <v>67</v>
      </c>
      <c r="G1708" s="41" t="s">
        <v>582</v>
      </c>
      <c r="H1708" s="41" t="s">
        <v>882</v>
      </c>
      <c r="I1708" s="41" t="s">
        <v>52</v>
      </c>
      <c r="J1708" s="41" t="s">
        <v>52</v>
      </c>
      <c r="K1708" s="41" t="s">
        <v>1045</v>
      </c>
      <c r="L1708" s="41" t="s">
        <v>1046</v>
      </c>
      <c r="M1708" s="41" t="s">
        <v>54</v>
      </c>
      <c r="N1708" s="40"/>
      <c r="O1708" s="40"/>
      <c r="P1708" s="41" t="s">
        <v>1011</v>
      </c>
      <c r="Q1708" s="41" t="s">
        <v>180</v>
      </c>
      <c r="R1708" s="41">
        <v>25</v>
      </c>
    </row>
    <row r="1709" spans="1:18" ht="27.6">
      <c r="A1709" s="41">
        <v>2024</v>
      </c>
      <c r="B1709" s="41" t="s">
        <v>447</v>
      </c>
      <c r="C1709" s="41" t="s">
        <v>604</v>
      </c>
      <c r="D1709" s="41" t="s">
        <v>99</v>
      </c>
      <c r="E1709" s="41" t="s">
        <v>99</v>
      </c>
      <c r="F1709" s="41" t="s">
        <v>67</v>
      </c>
      <c r="G1709" s="41" t="s">
        <v>582</v>
      </c>
      <c r="H1709" s="41" t="s">
        <v>43</v>
      </c>
      <c r="I1709" s="41">
        <v>380</v>
      </c>
      <c r="J1709" s="41" t="s">
        <v>43</v>
      </c>
      <c r="K1709" s="41" t="s">
        <v>902</v>
      </c>
      <c r="L1709" s="41" t="s">
        <v>1048</v>
      </c>
      <c r="M1709" s="40"/>
      <c r="N1709" s="40"/>
      <c r="O1709" s="40"/>
      <c r="P1709" s="41" t="s">
        <v>1011</v>
      </c>
      <c r="Q1709" s="41" t="s">
        <v>180</v>
      </c>
      <c r="R1709" s="41">
        <v>2</v>
      </c>
    </row>
    <row r="1710" spans="1:18" ht="27.6">
      <c r="A1710" s="41">
        <v>2024</v>
      </c>
      <c r="B1710" s="41" t="s">
        <v>447</v>
      </c>
      <c r="C1710" s="41" t="s">
        <v>604</v>
      </c>
      <c r="D1710" s="41" t="s">
        <v>99</v>
      </c>
      <c r="E1710" s="41" t="s">
        <v>99</v>
      </c>
      <c r="F1710" s="41" t="s">
        <v>67</v>
      </c>
      <c r="G1710" s="41" t="s">
        <v>582</v>
      </c>
      <c r="H1710" s="41" t="s">
        <v>43</v>
      </c>
      <c r="I1710" s="41">
        <v>380</v>
      </c>
      <c r="J1710" s="41" t="s">
        <v>43</v>
      </c>
      <c r="K1710" s="41" t="s">
        <v>1024</v>
      </c>
      <c r="L1710" s="41" t="s">
        <v>1025</v>
      </c>
      <c r="M1710" s="40"/>
      <c r="N1710" s="40"/>
      <c r="O1710" s="40"/>
      <c r="P1710" s="41" t="s">
        <v>1011</v>
      </c>
      <c r="Q1710" s="41" t="s">
        <v>180</v>
      </c>
      <c r="R1710" s="41">
        <v>25</v>
      </c>
    </row>
    <row r="1711" spans="1:18" ht="27.6">
      <c r="A1711" s="41">
        <v>2024</v>
      </c>
      <c r="B1711" s="41" t="s">
        <v>447</v>
      </c>
      <c r="C1711" s="41" t="s">
        <v>604</v>
      </c>
      <c r="D1711" s="41" t="s">
        <v>99</v>
      </c>
      <c r="E1711" s="41" t="s">
        <v>99</v>
      </c>
      <c r="F1711" s="41" t="s">
        <v>67</v>
      </c>
      <c r="G1711" s="41" t="s">
        <v>582</v>
      </c>
      <c r="H1711" s="41" t="s">
        <v>43</v>
      </c>
      <c r="I1711" s="41">
        <v>380</v>
      </c>
      <c r="J1711" s="41" t="s">
        <v>43</v>
      </c>
      <c r="K1711" s="41" t="s">
        <v>1066</v>
      </c>
      <c r="L1711" s="41" t="s">
        <v>1067</v>
      </c>
      <c r="M1711" s="40"/>
      <c r="N1711" s="40"/>
      <c r="O1711" s="40"/>
      <c r="P1711" s="41" t="s">
        <v>1011</v>
      </c>
      <c r="Q1711" s="40"/>
      <c r="R1711" s="41">
        <v>4</v>
      </c>
    </row>
    <row r="1712" spans="1:18" ht="27.6">
      <c r="A1712" s="41">
        <v>2024</v>
      </c>
      <c r="B1712" s="41" t="s">
        <v>447</v>
      </c>
      <c r="C1712" s="41" t="s">
        <v>604</v>
      </c>
      <c r="D1712" s="41" t="s">
        <v>99</v>
      </c>
      <c r="E1712" s="41" t="s">
        <v>99</v>
      </c>
      <c r="F1712" s="41" t="s">
        <v>67</v>
      </c>
      <c r="G1712" s="41" t="s">
        <v>582</v>
      </c>
      <c r="H1712" s="41" t="s">
        <v>43</v>
      </c>
      <c r="I1712" s="41">
        <v>380</v>
      </c>
      <c r="J1712" s="41" t="s">
        <v>43</v>
      </c>
      <c r="K1712" s="41" t="s">
        <v>1074</v>
      </c>
      <c r="L1712" s="41" t="s">
        <v>1075</v>
      </c>
      <c r="M1712" s="40"/>
      <c r="N1712" s="40"/>
      <c r="O1712" s="40"/>
      <c r="P1712" s="41" t="s">
        <v>1011</v>
      </c>
      <c r="Q1712" s="41" t="s">
        <v>180</v>
      </c>
      <c r="R1712" s="41">
        <v>7</v>
      </c>
    </row>
    <row r="1713" spans="1:18" ht="27.6">
      <c r="A1713" s="41">
        <v>2024</v>
      </c>
      <c r="B1713" s="41" t="s">
        <v>447</v>
      </c>
      <c r="C1713" s="41" t="s">
        <v>604</v>
      </c>
      <c r="D1713" s="41" t="s">
        <v>99</v>
      </c>
      <c r="E1713" s="41" t="s">
        <v>99</v>
      </c>
      <c r="F1713" s="41" t="s">
        <v>67</v>
      </c>
      <c r="G1713" s="41" t="s">
        <v>582</v>
      </c>
      <c r="H1713" s="41" t="s">
        <v>43</v>
      </c>
      <c r="I1713" s="41">
        <v>380</v>
      </c>
      <c r="J1713" s="41" t="s">
        <v>43</v>
      </c>
      <c r="K1713" s="41" t="s">
        <v>1028</v>
      </c>
      <c r="L1713" s="41" t="s">
        <v>1029</v>
      </c>
      <c r="M1713" s="40"/>
      <c r="N1713" s="40"/>
      <c r="O1713" s="40"/>
      <c r="P1713" s="41" t="s">
        <v>1011</v>
      </c>
      <c r="Q1713" s="41" t="s">
        <v>180</v>
      </c>
      <c r="R1713" s="41">
        <v>3</v>
      </c>
    </row>
    <row r="1714" spans="1:18" ht="27.6">
      <c r="A1714" s="41">
        <v>2024</v>
      </c>
      <c r="B1714" s="41" t="s">
        <v>447</v>
      </c>
      <c r="C1714" s="41" t="s">
        <v>604</v>
      </c>
      <c r="D1714" s="41" t="s">
        <v>99</v>
      </c>
      <c r="E1714" s="41" t="s">
        <v>99</v>
      </c>
      <c r="F1714" s="41" t="s">
        <v>67</v>
      </c>
      <c r="G1714" s="41" t="s">
        <v>582</v>
      </c>
      <c r="H1714" s="41" t="s">
        <v>33</v>
      </c>
      <c r="I1714" s="41">
        <v>340</v>
      </c>
      <c r="J1714" s="41" t="s">
        <v>33</v>
      </c>
      <c r="K1714" s="41" t="s">
        <v>1024</v>
      </c>
      <c r="L1714" s="41" t="s">
        <v>1025</v>
      </c>
      <c r="M1714" s="40"/>
      <c r="N1714" s="40"/>
      <c r="O1714" s="40"/>
      <c r="P1714" s="41" t="s">
        <v>1011</v>
      </c>
      <c r="Q1714" s="41" t="s">
        <v>180</v>
      </c>
      <c r="R1714" s="41">
        <v>29</v>
      </c>
    </row>
    <row r="1715" spans="1:18" ht="27.6">
      <c r="A1715" s="41">
        <v>2024</v>
      </c>
      <c r="B1715" s="41" t="s">
        <v>447</v>
      </c>
      <c r="C1715" s="41" t="s">
        <v>604</v>
      </c>
      <c r="D1715" s="41" t="s">
        <v>99</v>
      </c>
      <c r="E1715" s="41" t="s">
        <v>99</v>
      </c>
      <c r="F1715" s="41" t="s">
        <v>67</v>
      </c>
      <c r="G1715" s="41" t="s">
        <v>582</v>
      </c>
      <c r="H1715" s="41" t="s">
        <v>33</v>
      </c>
      <c r="I1715" s="41">
        <v>340</v>
      </c>
      <c r="J1715" s="41" t="s">
        <v>33</v>
      </c>
      <c r="K1715" s="41" t="s">
        <v>1028</v>
      </c>
      <c r="L1715" s="41" t="s">
        <v>1029</v>
      </c>
      <c r="M1715" s="40"/>
      <c r="N1715" s="40"/>
      <c r="O1715" s="40"/>
      <c r="P1715" s="41" t="s">
        <v>1011</v>
      </c>
      <c r="Q1715" s="41" t="s">
        <v>180</v>
      </c>
      <c r="R1715" s="41">
        <v>57</v>
      </c>
    </row>
    <row r="1716" spans="1:18" ht="27.6">
      <c r="A1716" s="41">
        <v>2024</v>
      </c>
      <c r="B1716" s="41" t="s">
        <v>447</v>
      </c>
      <c r="C1716" s="41" t="s">
        <v>604</v>
      </c>
      <c r="D1716" s="41" t="s">
        <v>99</v>
      </c>
      <c r="E1716" s="41" t="s">
        <v>99</v>
      </c>
      <c r="F1716" s="41" t="s">
        <v>67</v>
      </c>
      <c r="G1716" s="41" t="s">
        <v>582</v>
      </c>
      <c r="H1716" s="41" t="s">
        <v>33</v>
      </c>
      <c r="I1716" s="41">
        <v>340</v>
      </c>
      <c r="J1716" s="41" t="s">
        <v>33</v>
      </c>
      <c r="K1716" s="41" t="s">
        <v>1030</v>
      </c>
      <c r="L1716" s="41" t="s">
        <v>830</v>
      </c>
      <c r="M1716" s="40"/>
      <c r="N1716" s="40"/>
      <c r="O1716" s="40"/>
      <c r="P1716" s="41" t="s">
        <v>1011</v>
      </c>
      <c r="Q1716" s="41" t="s">
        <v>180</v>
      </c>
      <c r="R1716" s="41">
        <v>1</v>
      </c>
    </row>
    <row r="1717" spans="1:18" ht="27.6">
      <c r="A1717" s="41">
        <v>2024</v>
      </c>
      <c r="B1717" s="41" t="s">
        <v>447</v>
      </c>
      <c r="C1717" s="41" t="s">
        <v>604</v>
      </c>
      <c r="D1717" s="41" t="s">
        <v>99</v>
      </c>
      <c r="E1717" s="41" t="s">
        <v>99</v>
      </c>
      <c r="F1717" s="41" t="s">
        <v>67</v>
      </c>
      <c r="G1717" s="41" t="s">
        <v>582</v>
      </c>
      <c r="H1717" s="41" t="s">
        <v>58</v>
      </c>
      <c r="I1717" s="41" t="s">
        <v>57</v>
      </c>
      <c r="J1717" s="41" t="s">
        <v>57</v>
      </c>
      <c r="K1717" s="41" t="s">
        <v>902</v>
      </c>
      <c r="L1717" s="41" t="s">
        <v>1048</v>
      </c>
      <c r="M1717" s="41" t="s">
        <v>61</v>
      </c>
      <c r="N1717" s="40"/>
      <c r="O1717" s="40"/>
      <c r="P1717" s="41" t="s">
        <v>1011</v>
      </c>
      <c r="Q1717" s="41" t="s">
        <v>180</v>
      </c>
      <c r="R1717" s="41">
        <v>22</v>
      </c>
    </row>
    <row r="1718" spans="1:18" ht="27.6">
      <c r="A1718" s="41">
        <v>2024</v>
      </c>
      <c r="B1718" s="41" t="s">
        <v>447</v>
      </c>
      <c r="C1718" s="41" t="s">
        <v>604</v>
      </c>
      <c r="D1718" s="41" t="s">
        <v>99</v>
      </c>
      <c r="E1718" s="41" t="s">
        <v>99</v>
      </c>
      <c r="F1718" s="41" t="s">
        <v>67</v>
      </c>
      <c r="G1718" s="41" t="s">
        <v>582</v>
      </c>
      <c r="H1718" s="41" t="s">
        <v>58</v>
      </c>
      <c r="I1718" s="41" t="s">
        <v>57</v>
      </c>
      <c r="J1718" s="41" t="s">
        <v>57</v>
      </c>
      <c r="K1718" s="41" t="s">
        <v>1024</v>
      </c>
      <c r="L1718" s="41" t="s">
        <v>1025</v>
      </c>
      <c r="M1718" s="41" t="s">
        <v>61</v>
      </c>
      <c r="N1718" s="40"/>
      <c r="O1718" s="40"/>
      <c r="P1718" s="41" t="s">
        <v>1011</v>
      </c>
      <c r="Q1718" s="41" t="s">
        <v>180</v>
      </c>
      <c r="R1718" s="41">
        <v>115</v>
      </c>
    </row>
    <row r="1719" spans="1:18" ht="27.6">
      <c r="A1719" s="41">
        <v>2024</v>
      </c>
      <c r="B1719" s="41" t="s">
        <v>447</v>
      </c>
      <c r="C1719" s="41" t="s">
        <v>604</v>
      </c>
      <c r="D1719" s="41" t="s">
        <v>99</v>
      </c>
      <c r="E1719" s="41" t="s">
        <v>99</v>
      </c>
      <c r="F1719" s="41" t="s">
        <v>67</v>
      </c>
      <c r="G1719" s="41" t="s">
        <v>582</v>
      </c>
      <c r="H1719" s="41" t="s">
        <v>58</v>
      </c>
      <c r="I1719" s="41" t="s">
        <v>57</v>
      </c>
      <c r="J1719" s="41" t="s">
        <v>57</v>
      </c>
      <c r="K1719" s="41" t="s">
        <v>1026</v>
      </c>
      <c r="L1719" s="41" t="s">
        <v>1027</v>
      </c>
      <c r="M1719" s="41" t="s">
        <v>61</v>
      </c>
      <c r="N1719" s="40"/>
      <c r="O1719" s="40"/>
      <c r="P1719" s="41" t="s">
        <v>1011</v>
      </c>
      <c r="Q1719" s="41" t="s">
        <v>180</v>
      </c>
      <c r="R1719" s="41">
        <v>33</v>
      </c>
    </row>
    <row r="1720" spans="1:18" ht="27.6">
      <c r="A1720" s="41">
        <v>2024</v>
      </c>
      <c r="B1720" s="41" t="s">
        <v>447</v>
      </c>
      <c r="C1720" s="41" t="s">
        <v>604</v>
      </c>
      <c r="D1720" s="41" t="s">
        <v>99</v>
      </c>
      <c r="E1720" s="41" t="s">
        <v>99</v>
      </c>
      <c r="F1720" s="41" t="s">
        <v>67</v>
      </c>
      <c r="G1720" s="41" t="s">
        <v>582</v>
      </c>
      <c r="H1720" s="41" t="s">
        <v>58</v>
      </c>
      <c r="I1720" s="41" t="s">
        <v>57</v>
      </c>
      <c r="J1720" s="41" t="s">
        <v>57</v>
      </c>
      <c r="K1720" s="41" t="s">
        <v>1074</v>
      </c>
      <c r="L1720" s="41" t="s">
        <v>1075</v>
      </c>
      <c r="M1720" s="41" t="s">
        <v>61</v>
      </c>
      <c r="N1720" s="40"/>
      <c r="O1720" s="40"/>
      <c r="P1720" s="41" t="s">
        <v>1011</v>
      </c>
      <c r="Q1720" s="41" t="s">
        <v>180</v>
      </c>
      <c r="R1720" s="41">
        <v>1</v>
      </c>
    </row>
    <row r="1721" spans="1:18" ht="27.6">
      <c r="A1721" s="41">
        <v>2024</v>
      </c>
      <c r="B1721" s="41" t="s">
        <v>447</v>
      </c>
      <c r="C1721" s="41" t="s">
        <v>604</v>
      </c>
      <c r="D1721" s="41" t="s">
        <v>99</v>
      </c>
      <c r="E1721" s="41" t="s">
        <v>99</v>
      </c>
      <c r="F1721" s="41" t="s">
        <v>67</v>
      </c>
      <c r="G1721" s="41" t="s">
        <v>582</v>
      </c>
      <c r="H1721" s="41" t="s">
        <v>58</v>
      </c>
      <c r="I1721" s="41" t="s">
        <v>57</v>
      </c>
      <c r="J1721" s="41" t="s">
        <v>57</v>
      </c>
      <c r="K1721" s="41" t="s">
        <v>1033</v>
      </c>
      <c r="L1721" s="41" t="s">
        <v>1034</v>
      </c>
      <c r="M1721" s="41" t="s">
        <v>61</v>
      </c>
      <c r="N1721" s="40"/>
      <c r="O1721" s="40"/>
      <c r="P1721" s="41" t="s">
        <v>1011</v>
      </c>
      <c r="Q1721" s="41" t="s">
        <v>180</v>
      </c>
      <c r="R1721" s="41">
        <v>33</v>
      </c>
    </row>
    <row r="1722" spans="1:18" ht="27.6">
      <c r="A1722" s="41">
        <v>2024</v>
      </c>
      <c r="B1722" s="41" t="s">
        <v>447</v>
      </c>
      <c r="C1722" s="41" t="s">
        <v>604</v>
      </c>
      <c r="D1722" s="41" t="s">
        <v>99</v>
      </c>
      <c r="E1722" s="41" t="s">
        <v>99</v>
      </c>
      <c r="F1722" s="41" t="s">
        <v>67</v>
      </c>
      <c r="G1722" s="41" t="s">
        <v>582</v>
      </c>
      <c r="H1722" s="41" t="s">
        <v>58</v>
      </c>
      <c r="I1722" s="41" t="s">
        <v>57</v>
      </c>
      <c r="J1722" s="41" t="s">
        <v>57</v>
      </c>
      <c r="K1722" s="41" t="s">
        <v>1049</v>
      </c>
      <c r="L1722" s="41" t="s">
        <v>1050</v>
      </c>
      <c r="M1722" s="41" t="s">
        <v>61</v>
      </c>
      <c r="N1722" s="40"/>
      <c r="O1722" s="40"/>
      <c r="P1722" s="41" t="s">
        <v>1011</v>
      </c>
      <c r="Q1722" s="41" t="s">
        <v>180</v>
      </c>
      <c r="R1722" s="41">
        <v>5</v>
      </c>
    </row>
    <row r="1723" spans="1:18" ht="27.6">
      <c r="A1723" s="41">
        <v>2024</v>
      </c>
      <c r="B1723" s="41" t="s">
        <v>447</v>
      </c>
      <c r="C1723" s="41" t="s">
        <v>604</v>
      </c>
      <c r="D1723" s="41" t="s">
        <v>99</v>
      </c>
      <c r="E1723" s="41" t="s">
        <v>99</v>
      </c>
      <c r="F1723" s="41" t="s">
        <v>67</v>
      </c>
      <c r="G1723" s="41" t="s">
        <v>582</v>
      </c>
      <c r="H1723" s="41" t="s">
        <v>58</v>
      </c>
      <c r="I1723" s="41" t="s">
        <v>57</v>
      </c>
      <c r="J1723" s="41" t="s">
        <v>57</v>
      </c>
      <c r="K1723" s="41" t="s">
        <v>852</v>
      </c>
      <c r="L1723" s="41" t="s">
        <v>852</v>
      </c>
      <c r="M1723" s="41" t="s">
        <v>61</v>
      </c>
      <c r="N1723" s="40"/>
      <c r="O1723" s="40"/>
      <c r="P1723" s="41" t="s">
        <v>1011</v>
      </c>
      <c r="Q1723" s="41" t="s">
        <v>180</v>
      </c>
      <c r="R1723" s="41">
        <v>31</v>
      </c>
    </row>
    <row r="1724" spans="1:18" ht="27.6">
      <c r="A1724" s="41">
        <v>2024</v>
      </c>
      <c r="B1724" s="41" t="s">
        <v>447</v>
      </c>
      <c r="C1724" s="41" t="s">
        <v>604</v>
      </c>
      <c r="D1724" s="41" t="s">
        <v>99</v>
      </c>
      <c r="E1724" s="41" t="s">
        <v>99</v>
      </c>
      <c r="F1724" s="41" t="s">
        <v>67</v>
      </c>
      <c r="G1724" s="41" t="s">
        <v>582</v>
      </c>
      <c r="H1724" s="41" t="s">
        <v>58</v>
      </c>
      <c r="I1724" s="41" t="s">
        <v>57</v>
      </c>
      <c r="J1724" s="41" t="s">
        <v>57</v>
      </c>
      <c r="K1724" s="41" t="s">
        <v>1028</v>
      </c>
      <c r="L1724" s="41" t="s">
        <v>1029</v>
      </c>
      <c r="M1724" s="41" t="s">
        <v>61</v>
      </c>
      <c r="N1724" s="40"/>
      <c r="O1724" s="40"/>
      <c r="P1724" s="41" t="s">
        <v>1011</v>
      </c>
      <c r="Q1724" s="41" t="s">
        <v>180</v>
      </c>
      <c r="R1724" s="41">
        <v>64</v>
      </c>
    </row>
    <row r="1725" spans="1:18" ht="27.6">
      <c r="A1725" s="41">
        <v>2024</v>
      </c>
      <c r="B1725" s="41" t="s">
        <v>447</v>
      </c>
      <c r="C1725" s="41" t="s">
        <v>604</v>
      </c>
      <c r="D1725" s="41" t="s">
        <v>99</v>
      </c>
      <c r="E1725" s="41" t="s">
        <v>99</v>
      </c>
      <c r="F1725" s="41" t="s">
        <v>67</v>
      </c>
      <c r="G1725" s="41" t="s">
        <v>582</v>
      </c>
      <c r="H1725" s="41" t="s">
        <v>58</v>
      </c>
      <c r="I1725" s="41" t="s">
        <v>57</v>
      </c>
      <c r="J1725" s="41" t="s">
        <v>57</v>
      </c>
      <c r="K1725" s="41" t="s">
        <v>1127</v>
      </c>
      <c r="L1725" s="41" t="s">
        <v>455</v>
      </c>
      <c r="M1725" s="41" t="s">
        <v>61</v>
      </c>
      <c r="N1725" s="40"/>
      <c r="O1725" s="40"/>
      <c r="P1725" s="41" t="s">
        <v>1011</v>
      </c>
      <c r="Q1725" s="41" t="s">
        <v>180</v>
      </c>
      <c r="R1725" s="41">
        <v>8</v>
      </c>
    </row>
    <row r="1726" spans="1:18" ht="27.6">
      <c r="A1726" s="41">
        <v>2024</v>
      </c>
      <c r="B1726" s="41" t="s">
        <v>447</v>
      </c>
      <c r="C1726" s="41" t="s">
        <v>604</v>
      </c>
      <c r="D1726" s="41" t="s">
        <v>99</v>
      </c>
      <c r="E1726" s="41" t="s">
        <v>99</v>
      </c>
      <c r="F1726" s="41" t="s">
        <v>67</v>
      </c>
      <c r="G1726" s="41" t="s">
        <v>582</v>
      </c>
      <c r="H1726" s="41" t="s">
        <v>58</v>
      </c>
      <c r="I1726" s="41" t="s">
        <v>57</v>
      </c>
      <c r="J1726" s="41" t="s">
        <v>57</v>
      </c>
      <c r="K1726" s="41" t="s">
        <v>1060</v>
      </c>
      <c r="L1726" s="41" t="s">
        <v>1061</v>
      </c>
      <c r="M1726" s="41" t="s">
        <v>61</v>
      </c>
      <c r="N1726" s="40"/>
      <c r="O1726" s="40"/>
      <c r="P1726" s="41" t="s">
        <v>1011</v>
      </c>
      <c r="Q1726" s="41" t="s">
        <v>180</v>
      </c>
      <c r="R1726" s="41">
        <v>15</v>
      </c>
    </row>
    <row r="1727" spans="1:18" ht="27.6">
      <c r="A1727" s="41">
        <v>2024</v>
      </c>
      <c r="B1727" s="41" t="s">
        <v>447</v>
      </c>
      <c r="C1727" s="41" t="s">
        <v>604</v>
      </c>
      <c r="D1727" s="41" t="s">
        <v>99</v>
      </c>
      <c r="E1727" s="41" t="s">
        <v>99</v>
      </c>
      <c r="F1727" s="41" t="s">
        <v>67</v>
      </c>
      <c r="G1727" s="41" t="s">
        <v>582</v>
      </c>
      <c r="H1727" s="41" t="s">
        <v>58</v>
      </c>
      <c r="I1727" s="41" t="s">
        <v>57</v>
      </c>
      <c r="J1727" s="41" t="s">
        <v>57</v>
      </c>
      <c r="K1727" s="41" t="s">
        <v>1037</v>
      </c>
      <c r="L1727" s="41" t="s">
        <v>1038</v>
      </c>
      <c r="M1727" s="41" t="s">
        <v>61</v>
      </c>
      <c r="N1727" s="40"/>
      <c r="O1727" s="40"/>
      <c r="P1727" s="41" t="s">
        <v>1011</v>
      </c>
      <c r="Q1727" s="41" t="s">
        <v>180</v>
      </c>
      <c r="R1727" s="41">
        <v>21</v>
      </c>
    </row>
    <row r="1728" spans="1:18" ht="27.6">
      <c r="A1728" s="41">
        <v>2024</v>
      </c>
      <c r="B1728" s="41" t="s">
        <v>447</v>
      </c>
      <c r="C1728" s="41" t="s">
        <v>604</v>
      </c>
      <c r="D1728" s="41" t="s">
        <v>99</v>
      </c>
      <c r="E1728" s="41" t="s">
        <v>99</v>
      </c>
      <c r="F1728" s="41" t="s">
        <v>67</v>
      </c>
      <c r="G1728" s="41" t="s">
        <v>582</v>
      </c>
      <c r="H1728" s="41" t="s">
        <v>58</v>
      </c>
      <c r="I1728" s="41" t="s">
        <v>57</v>
      </c>
      <c r="J1728" s="41" t="s">
        <v>57</v>
      </c>
      <c r="K1728" s="41" t="s">
        <v>1080</v>
      </c>
      <c r="L1728" s="41" t="s">
        <v>1081</v>
      </c>
      <c r="M1728" s="41" t="s">
        <v>61</v>
      </c>
      <c r="N1728" s="40"/>
      <c r="O1728" s="40"/>
      <c r="P1728" s="41" t="s">
        <v>1011</v>
      </c>
      <c r="Q1728" s="41" t="s">
        <v>180</v>
      </c>
      <c r="R1728" s="41">
        <v>1</v>
      </c>
    </row>
    <row r="1729" spans="1:18" ht="27.6">
      <c r="A1729" s="41">
        <v>2024</v>
      </c>
      <c r="B1729" s="41" t="s">
        <v>447</v>
      </c>
      <c r="C1729" s="41" t="s">
        <v>604</v>
      </c>
      <c r="D1729" s="41" t="s">
        <v>99</v>
      </c>
      <c r="E1729" s="41" t="s">
        <v>99</v>
      </c>
      <c r="F1729" s="41" t="s">
        <v>67</v>
      </c>
      <c r="G1729" s="41" t="s">
        <v>582</v>
      </c>
      <c r="H1729" s="41" t="s">
        <v>58</v>
      </c>
      <c r="I1729" s="41" t="s">
        <v>57</v>
      </c>
      <c r="J1729" s="41" t="s">
        <v>57</v>
      </c>
      <c r="K1729" s="41" t="s">
        <v>1039</v>
      </c>
      <c r="L1729" s="41" t="s">
        <v>1040</v>
      </c>
      <c r="M1729" s="41" t="s">
        <v>61</v>
      </c>
      <c r="N1729" s="40"/>
      <c r="O1729" s="40"/>
      <c r="P1729" s="41" t="s">
        <v>1011</v>
      </c>
      <c r="Q1729" s="41" t="s">
        <v>180</v>
      </c>
      <c r="R1729" s="41">
        <v>5</v>
      </c>
    </row>
    <row r="1730" spans="1:18" ht="27.6">
      <c r="A1730" s="41">
        <v>2024</v>
      </c>
      <c r="B1730" s="41" t="s">
        <v>447</v>
      </c>
      <c r="C1730" s="41" t="s">
        <v>604</v>
      </c>
      <c r="D1730" s="41" t="s">
        <v>99</v>
      </c>
      <c r="E1730" s="41" t="s">
        <v>99</v>
      </c>
      <c r="F1730" s="41" t="s">
        <v>67</v>
      </c>
      <c r="G1730" s="41" t="s">
        <v>582</v>
      </c>
      <c r="H1730" s="41" t="s">
        <v>58</v>
      </c>
      <c r="I1730" s="41" t="s">
        <v>57</v>
      </c>
      <c r="J1730" s="41" t="s">
        <v>57</v>
      </c>
      <c r="K1730" s="41" t="s">
        <v>1211</v>
      </c>
      <c r="L1730" s="41" t="s">
        <v>1016</v>
      </c>
      <c r="M1730" s="41" t="s">
        <v>61</v>
      </c>
      <c r="N1730" s="40"/>
      <c r="O1730" s="40"/>
      <c r="P1730" s="41" t="s">
        <v>1011</v>
      </c>
      <c r="Q1730" s="40"/>
      <c r="R1730" s="41">
        <v>1</v>
      </c>
    </row>
    <row r="1731" spans="1:18" ht="27.6">
      <c r="A1731" s="41">
        <v>2024</v>
      </c>
      <c r="B1731" s="41" t="s">
        <v>447</v>
      </c>
      <c r="C1731" s="41" t="s">
        <v>604</v>
      </c>
      <c r="D1731" s="41" t="s">
        <v>99</v>
      </c>
      <c r="E1731" s="41" t="s">
        <v>99</v>
      </c>
      <c r="F1731" s="41" t="s">
        <v>67</v>
      </c>
      <c r="G1731" s="41" t="s">
        <v>582</v>
      </c>
      <c r="H1731" s="41" t="s">
        <v>58</v>
      </c>
      <c r="I1731" s="41" t="s">
        <v>57</v>
      </c>
      <c r="J1731" s="41" t="s">
        <v>57</v>
      </c>
      <c r="K1731" s="41" t="s">
        <v>1030</v>
      </c>
      <c r="L1731" s="41" t="s">
        <v>830</v>
      </c>
      <c r="M1731" s="41" t="s">
        <v>61</v>
      </c>
      <c r="N1731" s="40"/>
      <c r="O1731" s="40"/>
      <c r="P1731" s="41" t="s">
        <v>1011</v>
      </c>
      <c r="Q1731" s="41" t="s">
        <v>180</v>
      </c>
      <c r="R1731" s="41">
        <v>152</v>
      </c>
    </row>
    <row r="1732" spans="1:18" ht="27.6">
      <c r="A1732" s="41">
        <v>2024</v>
      </c>
      <c r="B1732" s="41" t="s">
        <v>447</v>
      </c>
      <c r="C1732" s="41" t="s">
        <v>604</v>
      </c>
      <c r="D1732" s="41" t="s">
        <v>99</v>
      </c>
      <c r="E1732" s="41" t="s">
        <v>99</v>
      </c>
      <c r="F1732" s="41" t="s">
        <v>67</v>
      </c>
      <c r="G1732" s="41" t="s">
        <v>582</v>
      </c>
      <c r="H1732" s="41" t="s">
        <v>888</v>
      </c>
      <c r="I1732" s="41" t="s">
        <v>55</v>
      </c>
      <c r="J1732" s="41" t="s">
        <v>55</v>
      </c>
      <c r="K1732" s="41" t="s">
        <v>902</v>
      </c>
      <c r="L1732" s="41" t="s">
        <v>1048</v>
      </c>
      <c r="M1732" s="41" t="s">
        <v>54</v>
      </c>
      <c r="N1732" s="40"/>
      <c r="O1732" s="40"/>
      <c r="P1732" s="41" t="s">
        <v>1011</v>
      </c>
      <c r="Q1732" s="41" t="s">
        <v>180</v>
      </c>
      <c r="R1732" s="41">
        <v>3</v>
      </c>
    </row>
    <row r="1733" spans="1:18" ht="27.6">
      <c r="A1733" s="41">
        <v>2024</v>
      </c>
      <c r="B1733" s="41" t="s">
        <v>447</v>
      </c>
      <c r="C1733" s="41" t="s">
        <v>604</v>
      </c>
      <c r="D1733" s="41" t="s">
        <v>99</v>
      </c>
      <c r="E1733" s="41" t="s">
        <v>99</v>
      </c>
      <c r="F1733" s="41" t="s">
        <v>67</v>
      </c>
      <c r="G1733" s="41" t="s">
        <v>582</v>
      </c>
      <c r="H1733" s="41" t="s">
        <v>888</v>
      </c>
      <c r="I1733" s="41" t="s">
        <v>55</v>
      </c>
      <c r="J1733" s="41" t="s">
        <v>55</v>
      </c>
      <c r="K1733" s="41" t="s">
        <v>1024</v>
      </c>
      <c r="L1733" s="41" t="s">
        <v>1025</v>
      </c>
      <c r="M1733" s="41" t="s">
        <v>54</v>
      </c>
      <c r="N1733" s="40"/>
      <c r="O1733" s="40"/>
      <c r="P1733" s="41" t="s">
        <v>1011</v>
      </c>
      <c r="Q1733" s="41" t="s">
        <v>180</v>
      </c>
      <c r="R1733" s="41">
        <v>22</v>
      </c>
    </row>
    <row r="1734" spans="1:18" ht="27.6">
      <c r="A1734" s="41">
        <v>2024</v>
      </c>
      <c r="B1734" s="41" t="s">
        <v>447</v>
      </c>
      <c r="C1734" s="41" t="s">
        <v>604</v>
      </c>
      <c r="D1734" s="41" t="s">
        <v>99</v>
      </c>
      <c r="E1734" s="41" t="s">
        <v>99</v>
      </c>
      <c r="F1734" s="41" t="s">
        <v>67</v>
      </c>
      <c r="G1734" s="41" t="s">
        <v>582</v>
      </c>
      <c r="H1734" s="41" t="s">
        <v>888</v>
      </c>
      <c r="I1734" s="41" t="s">
        <v>55</v>
      </c>
      <c r="J1734" s="41" t="s">
        <v>55</v>
      </c>
      <c r="K1734" s="41" t="s">
        <v>1026</v>
      </c>
      <c r="L1734" s="41" t="s">
        <v>1027</v>
      </c>
      <c r="M1734" s="41" t="s">
        <v>54</v>
      </c>
      <c r="N1734" s="40"/>
      <c r="O1734" s="40"/>
      <c r="P1734" s="41" t="s">
        <v>1011</v>
      </c>
      <c r="Q1734" s="41" t="s">
        <v>180</v>
      </c>
      <c r="R1734" s="41">
        <v>35</v>
      </c>
    </row>
    <row r="1735" spans="1:18" ht="27.6">
      <c r="A1735" s="41">
        <v>2024</v>
      </c>
      <c r="B1735" s="41" t="s">
        <v>447</v>
      </c>
      <c r="C1735" s="41" t="s">
        <v>604</v>
      </c>
      <c r="D1735" s="41" t="s">
        <v>99</v>
      </c>
      <c r="E1735" s="41" t="s">
        <v>99</v>
      </c>
      <c r="F1735" s="41" t="s">
        <v>67</v>
      </c>
      <c r="G1735" s="41" t="s">
        <v>582</v>
      </c>
      <c r="H1735" s="41" t="s">
        <v>888</v>
      </c>
      <c r="I1735" s="41" t="s">
        <v>55</v>
      </c>
      <c r="J1735" s="41" t="s">
        <v>55</v>
      </c>
      <c r="K1735" s="41" t="s">
        <v>1074</v>
      </c>
      <c r="L1735" s="41" t="s">
        <v>1075</v>
      </c>
      <c r="M1735" s="41" t="s">
        <v>54</v>
      </c>
      <c r="N1735" s="40"/>
      <c r="O1735" s="40"/>
      <c r="P1735" s="41" t="s">
        <v>1011</v>
      </c>
      <c r="Q1735" s="41" t="s">
        <v>180</v>
      </c>
      <c r="R1735" s="41">
        <v>37</v>
      </c>
    </row>
    <row r="1736" spans="1:18" ht="27.6">
      <c r="A1736" s="41">
        <v>2024</v>
      </c>
      <c r="B1736" s="41" t="s">
        <v>447</v>
      </c>
      <c r="C1736" s="41" t="s">
        <v>604</v>
      </c>
      <c r="D1736" s="41" t="s">
        <v>99</v>
      </c>
      <c r="E1736" s="41" t="s">
        <v>99</v>
      </c>
      <c r="F1736" s="41" t="s">
        <v>67</v>
      </c>
      <c r="G1736" s="41" t="s">
        <v>582</v>
      </c>
      <c r="H1736" s="41" t="s">
        <v>888</v>
      </c>
      <c r="I1736" s="41" t="s">
        <v>55</v>
      </c>
      <c r="J1736" s="41" t="s">
        <v>55</v>
      </c>
      <c r="K1736" s="41" t="s">
        <v>1033</v>
      </c>
      <c r="L1736" s="41" t="s">
        <v>1034</v>
      </c>
      <c r="M1736" s="41" t="s">
        <v>54</v>
      </c>
      <c r="N1736" s="40"/>
      <c r="O1736" s="40"/>
      <c r="P1736" s="41" t="s">
        <v>1011</v>
      </c>
      <c r="Q1736" s="41" t="s">
        <v>180</v>
      </c>
      <c r="R1736" s="41">
        <v>17</v>
      </c>
    </row>
    <row r="1737" spans="1:18" ht="27.6">
      <c r="A1737" s="41">
        <v>2024</v>
      </c>
      <c r="B1737" s="41" t="s">
        <v>447</v>
      </c>
      <c r="C1737" s="41" t="s">
        <v>604</v>
      </c>
      <c r="D1737" s="41" t="s">
        <v>99</v>
      </c>
      <c r="E1737" s="41" t="s">
        <v>99</v>
      </c>
      <c r="F1737" s="41" t="s">
        <v>67</v>
      </c>
      <c r="G1737" s="41" t="s">
        <v>582</v>
      </c>
      <c r="H1737" s="41" t="s">
        <v>888</v>
      </c>
      <c r="I1737" s="41" t="s">
        <v>55</v>
      </c>
      <c r="J1737" s="41" t="s">
        <v>55</v>
      </c>
      <c r="K1737" s="41" t="s">
        <v>1049</v>
      </c>
      <c r="L1737" s="41" t="s">
        <v>1050</v>
      </c>
      <c r="M1737" s="41" t="s">
        <v>54</v>
      </c>
      <c r="N1737" s="40"/>
      <c r="O1737" s="40"/>
      <c r="P1737" s="41" t="s">
        <v>1011</v>
      </c>
      <c r="Q1737" s="41" t="s">
        <v>180</v>
      </c>
      <c r="R1737" s="41">
        <v>6</v>
      </c>
    </row>
    <row r="1738" spans="1:18" ht="27.6">
      <c r="A1738" s="41">
        <v>2024</v>
      </c>
      <c r="B1738" s="41" t="s">
        <v>447</v>
      </c>
      <c r="C1738" s="41" t="s">
        <v>604</v>
      </c>
      <c r="D1738" s="41" t="s">
        <v>99</v>
      </c>
      <c r="E1738" s="41" t="s">
        <v>99</v>
      </c>
      <c r="F1738" s="41" t="s">
        <v>67</v>
      </c>
      <c r="G1738" s="41" t="s">
        <v>582</v>
      </c>
      <c r="H1738" s="41" t="s">
        <v>888</v>
      </c>
      <c r="I1738" s="41" t="s">
        <v>55</v>
      </c>
      <c r="J1738" s="41" t="s">
        <v>55</v>
      </c>
      <c r="K1738" s="41" t="s">
        <v>852</v>
      </c>
      <c r="L1738" s="41" t="s">
        <v>852</v>
      </c>
      <c r="M1738" s="41" t="s">
        <v>54</v>
      </c>
      <c r="N1738" s="40"/>
      <c r="O1738" s="40"/>
      <c r="P1738" s="41" t="s">
        <v>1011</v>
      </c>
      <c r="Q1738" s="41" t="s">
        <v>180</v>
      </c>
      <c r="R1738" s="41">
        <v>17</v>
      </c>
    </row>
    <row r="1739" spans="1:18" ht="27.6">
      <c r="A1739" s="41">
        <v>2024</v>
      </c>
      <c r="B1739" s="41" t="s">
        <v>447</v>
      </c>
      <c r="C1739" s="41" t="s">
        <v>604</v>
      </c>
      <c r="D1739" s="41" t="s">
        <v>99</v>
      </c>
      <c r="E1739" s="41" t="s">
        <v>99</v>
      </c>
      <c r="F1739" s="41" t="s">
        <v>67</v>
      </c>
      <c r="G1739" s="41" t="s">
        <v>582</v>
      </c>
      <c r="H1739" s="41" t="s">
        <v>888</v>
      </c>
      <c r="I1739" s="41" t="s">
        <v>55</v>
      </c>
      <c r="J1739" s="41" t="s">
        <v>55</v>
      </c>
      <c r="K1739" s="41" t="s">
        <v>1028</v>
      </c>
      <c r="L1739" s="41" t="s">
        <v>1029</v>
      </c>
      <c r="M1739" s="41" t="s">
        <v>54</v>
      </c>
      <c r="N1739" s="40"/>
      <c r="O1739" s="40"/>
      <c r="P1739" s="41" t="s">
        <v>1011</v>
      </c>
      <c r="Q1739" s="41" t="s">
        <v>180</v>
      </c>
      <c r="R1739" s="41">
        <v>12</v>
      </c>
    </row>
    <row r="1740" spans="1:18" ht="27.6">
      <c r="A1740" s="41">
        <v>2024</v>
      </c>
      <c r="B1740" s="41" t="s">
        <v>447</v>
      </c>
      <c r="C1740" s="41" t="s">
        <v>604</v>
      </c>
      <c r="D1740" s="41" t="s">
        <v>99</v>
      </c>
      <c r="E1740" s="41" t="s">
        <v>99</v>
      </c>
      <c r="F1740" s="41" t="s">
        <v>67</v>
      </c>
      <c r="G1740" s="41" t="s">
        <v>582</v>
      </c>
      <c r="H1740" s="41" t="s">
        <v>888</v>
      </c>
      <c r="I1740" s="41" t="s">
        <v>55</v>
      </c>
      <c r="J1740" s="41" t="s">
        <v>55</v>
      </c>
      <c r="K1740" s="41" t="s">
        <v>1060</v>
      </c>
      <c r="L1740" s="41" t="s">
        <v>1061</v>
      </c>
      <c r="M1740" s="41" t="s">
        <v>54</v>
      </c>
      <c r="N1740" s="40"/>
      <c r="O1740" s="40"/>
      <c r="P1740" s="41" t="s">
        <v>1011</v>
      </c>
      <c r="Q1740" s="41" t="s">
        <v>180</v>
      </c>
      <c r="R1740" s="41">
        <v>60</v>
      </c>
    </row>
    <row r="1741" spans="1:18" ht="27.6">
      <c r="A1741" s="41">
        <v>2024</v>
      </c>
      <c r="B1741" s="41" t="s">
        <v>447</v>
      </c>
      <c r="C1741" s="41" t="s">
        <v>604</v>
      </c>
      <c r="D1741" s="41" t="s">
        <v>99</v>
      </c>
      <c r="E1741" s="41" t="s">
        <v>99</v>
      </c>
      <c r="F1741" s="41" t="s">
        <v>67</v>
      </c>
      <c r="G1741" s="41" t="s">
        <v>582</v>
      </c>
      <c r="H1741" s="41" t="s">
        <v>888</v>
      </c>
      <c r="I1741" s="41" t="s">
        <v>55</v>
      </c>
      <c r="J1741" s="41" t="s">
        <v>55</v>
      </c>
      <c r="K1741" s="41" t="s">
        <v>1078</v>
      </c>
      <c r="L1741" s="41" t="s">
        <v>1079</v>
      </c>
      <c r="M1741" s="41" t="s">
        <v>54</v>
      </c>
      <c r="N1741" s="40"/>
      <c r="O1741" s="40"/>
      <c r="P1741" s="41" t="s">
        <v>1011</v>
      </c>
      <c r="Q1741" s="41" t="s">
        <v>180</v>
      </c>
      <c r="R1741" s="41">
        <v>5</v>
      </c>
    </row>
    <row r="1742" spans="1:18" ht="27.6">
      <c r="A1742" s="41">
        <v>2024</v>
      </c>
      <c r="B1742" s="41" t="s">
        <v>447</v>
      </c>
      <c r="C1742" s="41" t="s">
        <v>604</v>
      </c>
      <c r="D1742" s="41" t="s">
        <v>99</v>
      </c>
      <c r="E1742" s="41" t="s">
        <v>99</v>
      </c>
      <c r="F1742" s="41" t="s">
        <v>67</v>
      </c>
      <c r="G1742" s="41" t="s">
        <v>582</v>
      </c>
      <c r="H1742" s="41" t="s">
        <v>888</v>
      </c>
      <c r="I1742" s="41" t="s">
        <v>55</v>
      </c>
      <c r="J1742" s="41" t="s">
        <v>55</v>
      </c>
      <c r="K1742" s="41" t="s">
        <v>1039</v>
      </c>
      <c r="L1742" s="41" t="s">
        <v>1040</v>
      </c>
      <c r="M1742" s="41" t="s">
        <v>54</v>
      </c>
      <c r="N1742" s="40"/>
      <c r="O1742" s="40"/>
      <c r="P1742" s="41" t="s">
        <v>1011</v>
      </c>
      <c r="Q1742" s="41" t="s">
        <v>180</v>
      </c>
      <c r="R1742" s="41">
        <v>6</v>
      </c>
    </row>
    <row r="1743" spans="1:18" ht="27.6">
      <c r="A1743" s="41">
        <v>2024</v>
      </c>
      <c r="B1743" s="41" t="s">
        <v>447</v>
      </c>
      <c r="C1743" s="41" t="s">
        <v>604</v>
      </c>
      <c r="D1743" s="41" t="s">
        <v>99</v>
      </c>
      <c r="E1743" s="41" t="s">
        <v>99</v>
      </c>
      <c r="F1743" s="41" t="s">
        <v>67</v>
      </c>
      <c r="G1743" s="41" t="s">
        <v>582</v>
      </c>
      <c r="H1743" s="41" t="s">
        <v>888</v>
      </c>
      <c r="I1743" s="41" t="s">
        <v>55</v>
      </c>
      <c r="J1743" s="41" t="s">
        <v>55</v>
      </c>
      <c r="K1743" s="41" t="s">
        <v>1041</v>
      </c>
      <c r="L1743" s="41" t="s">
        <v>1042</v>
      </c>
      <c r="M1743" s="41" t="s">
        <v>54</v>
      </c>
      <c r="N1743" s="40"/>
      <c r="O1743" s="40"/>
      <c r="P1743" s="41" t="s">
        <v>1011</v>
      </c>
      <c r="Q1743" s="40"/>
      <c r="R1743" s="41">
        <v>20</v>
      </c>
    </row>
    <row r="1744" spans="1:18" ht="27.6">
      <c r="A1744" s="41">
        <v>2024</v>
      </c>
      <c r="B1744" s="41" t="s">
        <v>447</v>
      </c>
      <c r="C1744" s="41" t="s">
        <v>604</v>
      </c>
      <c r="D1744" s="41" t="s">
        <v>99</v>
      </c>
      <c r="E1744" s="41" t="s">
        <v>99</v>
      </c>
      <c r="F1744" s="41" t="s">
        <v>67</v>
      </c>
      <c r="G1744" s="41" t="s">
        <v>582</v>
      </c>
      <c r="H1744" s="41" t="s">
        <v>888</v>
      </c>
      <c r="I1744" s="41" t="s">
        <v>55</v>
      </c>
      <c r="J1744" s="41" t="s">
        <v>55</v>
      </c>
      <c r="K1744" s="41" t="s">
        <v>1030</v>
      </c>
      <c r="L1744" s="41" t="s">
        <v>830</v>
      </c>
      <c r="M1744" s="41" t="s">
        <v>54</v>
      </c>
      <c r="N1744" s="40"/>
      <c r="O1744" s="40"/>
      <c r="P1744" s="41" t="s">
        <v>1011</v>
      </c>
      <c r="Q1744" s="41" t="s">
        <v>180</v>
      </c>
      <c r="R1744" s="41">
        <v>11</v>
      </c>
    </row>
    <row r="1745" spans="1:18" ht="27.6">
      <c r="A1745" s="41">
        <v>2024</v>
      </c>
      <c r="B1745" s="41" t="s">
        <v>447</v>
      </c>
      <c r="C1745" s="41" t="s">
        <v>604</v>
      </c>
      <c r="D1745" s="41" t="s">
        <v>99</v>
      </c>
      <c r="E1745" s="41" t="s">
        <v>99</v>
      </c>
      <c r="F1745" s="41" t="s">
        <v>67</v>
      </c>
      <c r="G1745" s="41" t="s">
        <v>582</v>
      </c>
      <c r="H1745" s="41" t="s">
        <v>888</v>
      </c>
      <c r="I1745" s="41" t="s">
        <v>55</v>
      </c>
      <c r="J1745" s="41" t="s">
        <v>55</v>
      </c>
      <c r="K1745" s="41" t="s">
        <v>1043</v>
      </c>
      <c r="L1745" s="41" t="s">
        <v>1044</v>
      </c>
      <c r="M1745" s="41" t="s">
        <v>54</v>
      </c>
      <c r="N1745" s="40"/>
      <c r="O1745" s="40"/>
      <c r="P1745" s="41" t="s">
        <v>1011</v>
      </c>
      <c r="Q1745" s="41" t="s">
        <v>180</v>
      </c>
      <c r="R1745" s="41">
        <v>10</v>
      </c>
    </row>
    <row r="1746" spans="1:18" ht="27.6">
      <c r="A1746" s="41">
        <v>2024</v>
      </c>
      <c r="B1746" s="41" t="s">
        <v>447</v>
      </c>
      <c r="C1746" s="41" t="s">
        <v>604</v>
      </c>
      <c r="D1746" s="41" t="s">
        <v>99</v>
      </c>
      <c r="E1746" s="41" t="s">
        <v>99</v>
      </c>
      <c r="F1746" s="41" t="s">
        <v>67</v>
      </c>
      <c r="G1746" s="41" t="s">
        <v>582</v>
      </c>
      <c r="H1746" s="41" t="s">
        <v>888</v>
      </c>
      <c r="I1746" s="41" t="s">
        <v>55</v>
      </c>
      <c r="J1746" s="41" t="s">
        <v>55</v>
      </c>
      <c r="K1746" s="41" t="s">
        <v>1045</v>
      </c>
      <c r="L1746" s="41" t="s">
        <v>1046</v>
      </c>
      <c r="M1746" s="41" t="s">
        <v>54</v>
      </c>
      <c r="N1746" s="40"/>
      <c r="O1746" s="40"/>
      <c r="P1746" s="41" t="s">
        <v>1011</v>
      </c>
      <c r="Q1746" s="41" t="s">
        <v>180</v>
      </c>
      <c r="R1746" s="41">
        <v>3</v>
      </c>
    </row>
    <row r="1747" spans="1:18" ht="27.6">
      <c r="A1747" s="41">
        <v>2024</v>
      </c>
      <c r="B1747" s="41" t="s">
        <v>447</v>
      </c>
      <c r="C1747" s="41" t="s">
        <v>635</v>
      </c>
      <c r="D1747" s="41" t="s">
        <v>101</v>
      </c>
      <c r="E1747" s="41" t="s">
        <v>101</v>
      </c>
      <c r="F1747" s="41" t="s">
        <v>67</v>
      </c>
      <c r="G1747" s="41" t="s">
        <v>633</v>
      </c>
      <c r="H1747" s="41" t="s">
        <v>31</v>
      </c>
      <c r="I1747" s="41">
        <v>330</v>
      </c>
      <c r="J1747" s="41" t="s">
        <v>31</v>
      </c>
      <c r="K1747" s="41" t="s">
        <v>1057</v>
      </c>
      <c r="L1747" s="41" t="s">
        <v>1058</v>
      </c>
      <c r="M1747" s="40"/>
      <c r="N1747" s="40"/>
      <c r="O1747" s="40"/>
      <c r="P1747" s="41" t="s">
        <v>1011</v>
      </c>
      <c r="Q1747" s="40"/>
      <c r="R1747" s="41">
        <v>4</v>
      </c>
    </row>
    <row r="1748" spans="1:18" ht="27.6">
      <c r="A1748" s="41">
        <v>2024</v>
      </c>
      <c r="B1748" s="41" t="s">
        <v>447</v>
      </c>
      <c r="C1748" s="41" t="s">
        <v>635</v>
      </c>
      <c r="D1748" s="41" t="s">
        <v>101</v>
      </c>
      <c r="E1748" s="41" t="s">
        <v>101</v>
      </c>
      <c r="F1748" s="41" t="s">
        <v>67</v>
      </c>
      <c r="G1748" s="41" t="s">
        <v>633</v>
      </c>
      <c r="H1748" s="41" t="s">
        <v>31</v>
      </c>
      <c r="I1748" s="41">
        <v>330</v>
      </c>
      <c r="J1748" s="41" t="s">
        <v>31</v>
      </c>
      <c r="K1748" s="41" t="s">
        <v>1026</v>
      </c>
      <c r="L1748" s="41" t="s">
        <v>1027</v>
      </c>
      <c r="M1748" s="40"/>
      <c r="N1748" s="40"/>
      <c r="O1748" s="40"/>
      <c r="P1748" s="41" t="s">
        <v>1011</v>
      </c>
      <c r="Q1748" s="41" t="s">
        <v>180</v>
      </c>
      <c r="R1748" s="41">
        <v>1</v>
      </c>
    </row>
    <row r="1749" spans="1:18" ht="27.6">
      <c r="A1749" s="41">
        <v>2024</v>
      </c>
      <c r="B1749" s="41" t="s">
        <v>447</v>
      </c>
      <c r="C1749" s="41" t="s">
        <v>635</v>
      </c>
      <c r="D1749" s="41" t="s">
        <v>101</v>
      </c>
      <c r="E1749" s="41" t="s">
        <v>101</v>
      </c>
      <c r="F1749" s="41" t="s">
        <v>67</v>
      </c>
      <c r="G1749" s="41" t="s">
        <v>633</v>
      </c>
      <c r="H1749" s="41" t="s">
        <v>31</v>
      </c>
      <c r="I1749" s="41">
        <v>330</v>
      </c>
      <c r="J1749" s="41" t="s">
        <v>31</v>
      </c>
      <c r="K1749" s="41" t="s">
        <v>1030</v>
      </c>
      <c r="L1749" s="41" t="s">
        <v>830</v>
      </c>
      <c r="M1749" s="40"/>
      <c r="N1749" s="40"/>
      <c r="O1749" s="40"/>
      <c r="P1749" s="41" t="s">
        <v>1011</v>
      </c>
      <c r="Q1749" s="41" t="s">
        <v>180</v>
      </c>
      <c r="R1749" s="41">
        <v>1</v>
      </c>
    </row>
    <row r="1750" spans="1:18" ht="27.6">
      <c r="A1750" s="41">
        <v>2024</v>
      </c>
      <c r="B1750" s="41" t="s">
        <v>447</v>
      </c>
      <c r="C1750" s="41" t="s">
        <v>635</v>
      </c>
      <c r="D1750" s="41" t="s">
        <v>101</v>
      </c>
      <c r="E1750" s="41" t="s">
        <v>101</v>
      </c>
      <c r="F1750" s="41" t="s">
        <v>67</v>
      </c>
      <c r="G1750" s="41" t="s">
        <v>633</v>
      </c>
      <c r="H1750" s="41" t="s">
        <v>49</v>
      </c>
      <c r="I1750" s="41">
        <v>410</v>
      </c>
      <c r="J1750" s="41" t="s">
        <v>49</v>
      </c>
      <c r="K1750" s="41" t="s">
        <v>1207</v>
      </c>
      <c r="L1750" s="41" t="s">
        <v>1208</v>
      </c>
      <c r="M1750" s="40"/>
      <c r="N1750" s="40"/>
      <c r="O1750" s="40"/>
      <c r="P1750" s="41" t="s">
        <v>1011</v>
      </c>
      <c r="Q1750" s="40"/>
      <c r="R1750" s="41">
        <v>9</v>
      </c>
    </row>
    <row r="1751" spans="1:18" ht="27.6">
      <c r="A1751" s="41">
        <v>2024</v>
      </c>
      <c r="B1751" s="41" t="s">
        <v>447</v>
      </c>
      <c r="C1751" s="41" t="s">
        <v>635</v>
      </c>
      <c r="D1751" s="41" t="s">
        <v>101</v>
      </c>
      <c r="E1751" s="41" t="s">
        <v>101</v>
      </c>
      <c r="F1751" s="41" t="s">
        <v>67</v>
      </c>
      <c r="G1751" s="41" t="s">
        <v>633</v>
      </c>
      <c r="H1751" s="41" t="s">
        <v>49</v>
      </c>
      <c r="I1751" s="41">
        <v>410</v>
      </c>
      <c r="J1751" s="41" t="s">
        <v>49</v>
      </c>
      <c r="K1751" s="41" t="s">
        <v>852</v>
      </c>
      <c r="L1751" s="41" t="s">
        <v>852</v>
      </c>
      <c r="M1751" s="40"/>
      <c r="N1751" s="40"/>
      <c r="O1751" s="40"/>
      <c r="P1751" s="41" t="s">
        <v>1011</v>
      </c>
      <c r="Q1751" s="40"/>
      <c r="R1751" s="41">
        <v>2</v>
      </c>
    </row>
    <row r="1752" spans="1:18" ht="27.6">
      <c r="A1752" s="41">
        <v>2024</v>
      </c>
      <c r="B1752" s="41" t="s">
        <v>447</v>
      </c>
      <c r="C1752" s="41" t="s">
        <v>635</v>
      </c>
      <c r="D1752" s="41" t="s">
        <v>101</v>
      </c>
      <c r="E1752" s="41" t="s">
        <v>101</v>
      </c>
      <c r="F1752" s="41" t="s">
        <v>67</v>
      </c>
      <c r="G1752" s="41" t="s">
        <v>633</v>
      </c>
      <c r="H1752" s="41" t="s">
        <v>49</v>
      </c>
      <c r="I1752" s="41">
        <v>410</v>
      </c>
      <c r="J1752" s="41" t="s">
        <v>49</v>
      </c>
      <c r="K1752" s="41" t="s">
        <v>1209</v>
      </c>
      <c r="L1752" s="41" t="s">
        <v>1210</v>
      </c>
      <c r="M1752" s="40"/>
      <c r="N1752" s="40"/>
      <c r="O1752" s="40"/>
      <c r="P1752" s="41" t="s">
        <v>1011</v>
      </c>
      <c r="Q1752" s="40"/>
      <c r="R1752" s="41">
        <v>18</v>
      </c>
    </row>
    <row r="1753" spans="1:18" ht="27.6">
      <c r="A1753" s="41">
        <v>2024</v>
      </c>
      <c r="B1753" s="41" t="s">
        <v>447</v>
      </c>
      <c r="C1753" s="41" t="s">
        <v>635</v>
      </c>
      <c r="D1753" s="41" t="s">
        <v>101</v>
      </c>
      <c r="E1753" s="41" t="s">
        <v>101</v>
      </c>
      <c r="F1753" s="41" t="s">
        <v>67</v>
      </c>
      <c r="G1753" s="41" t="s">
        <v>633</v>
      </c>
      <c r="H1753" s="41" t="s">
        <v>18</v>
      </c>
      <c r="I1753" s="41" t="s">
        <v>50</v>
      </c>
      <c r="J1753" s="41" t="s">
        <v>50</v>
      </c>
      <c r="K1753" s="41" t="s">
        <v>1031</v>
      </c>
      <c r="L1753" s="41" t="s">
        <v>1032</v>
      </c>
      <c r="M1753" s="41" t="s">
        <v>23</v>
      </c>
      <c r="N1753" s="40"/>
      <c r="O1753" s="40"/>
      <c r="P1753" s="41" t="s">
        <v>1011</v>
      </c>
      <c r="Q1753" s="41" t="s">
        <v>180</v>
      </c>
      <c r="R1753" s="41">
        <v>16</v>
      </c>
    </row>
    <row r="1754" spans="1:18" ht="27.6">
      <c r="A1754" s="41">
        <v>2024</v>
      </c>
      <c r="B1754" s="41" t="s">
        <v>447</v>
      </c>
      <c r="C1754" s="41" t="s">
        <v>635</v>
      </c>
      <c r="D1754" s="41" t="s">
        <v>101</v>
      </c>
      <c r="E1754" s="41" t="s">
        <v>101</v>
      </c>
      <c r="F1754" s="41" t="s">
        <v>67</v>
      </c>
      <c r="G1754" s="41" t="s">
        <v>633</v>
      </c>
      <c r="H1754" s="41" t="s">
        <v>18</v>
      </c>
      <c r="I1754" s="41" t="s">
        <v>50</v>
      </c>
      <c r="J1754" s="41" t="s">
        <v>50</v>
      </c>
      <c r="K1754" s="41" t="s">
        <v>902</v>
      </c>
      <c r="L1754" s="41" t="s">
        <v>1048</v>
      </c>
      <c r="M1754" s="41" t="s">
        <v>23</v>
      </c>
      <c r="N1754" s="40"/>
      <c r="O1754" s="40"/>
      <c r="P1754" s="41" t="s">
        <v>1011</v>
      </c>
      <c r="Q1754" s="41" t="s">
        <v>180</v>
      </c>
      <c r="R1754" s="41">
        <v>3</v>
      </c>
    </row>
    <row r="1755" spans="1:18" ht="27.6">
      <c r="A1755" s="41">
        <v>2024</v>
      </c>
      <c r="B1755" s="41" t="s">
        <v>447</v>
      </c>
      <c r="C1755" s="41" t="s">
        <v>635</v>
      </c>
      <c r="D1755" s="41" t="s">
        <v>101</v>
      </c>
      <c r="E1755" s="41" t="s">
        <v>101</v>
      </c>
      <c r="F1755" s="41" t="s">
        <v>67</v>
      </c>
      <c r="G1755" s="41" t="s">
        <v>633</v>
      </c>
      <c r="H1755" s="41" t="s">
        <v>18</v>
      </c>
      <c r="I1755" s="41" t="s">
        <v>50</v>
      </c>
      <c r="J1755" s="41" t="s">
        <v>50</v>
      </c>
      <c r="K1755" s="41" t="s">
        <v>1024</v>
      </c>
      <c r="L1755" s="41" t="s">
        <v>1025</v>
      </c>
      <c r="M1755" s="41" t="s">
        <v>23</v>
      </c>
      <c r="N1755" s="40"/>
      <c r="O1755" s="40"/>
      <c r="P1755" s="41" t="s">
        <v>1011</v>
      </c>
      <c r="Q1755" s="41" t="s">
        <v>180</v>
      </c>
      <c r="R1755" s="41">
        <v>5</v>
      </c>
    </row>
    <row r="1756" spans="1:18" ht="27.6">
      <c r="A1756" s="41">
        <v>2024</v>
      </c>
      <c r="B1756" s="41" t="s">
        <v>447</v>
      </c>
      <c r="C1756" s="41" t="s">
        <v>635</v>
      </c>
      <c r="D1756" s="41" t="s">
        <v>101</v>
      </c>
      <c r="E1756" s="41" t="s">
        <v>101</v>
      </c>
      <c r="F1756" s="41" t="s">
        <v>67</v>
      </c>
      <c r="G1756" s="41" t="s">
        <v>633</v>
      </c>
      <c r="H1756" s="41" t="s">
        <v>18</v>
      </c>
      <c r="I1756" s="41" t="s">
        <v>50</v>
      </c>
      <c r="J1756" s="41" t="s">
        <v>50</v>
      </c>
      <c r="K1756" s="41" t="s">
        <v>1026</v>
      </c>
      <c r="L1756" s="41" t="s">
        <v>1027</v>
      </c>
      <c r="M1756" s="41" t="s">
        <v>23</v>
      </c>
      <c r="N1756" s="40"/>
      <c r="O1756" s="40"/>
      <c r="P1756" s="41" t="s">
        <v>1011</v>
      </c>
      <c r="Q1756" s="41" t="s">
        <v>180</v>
      </c>
      <c r="R1756" s="41">
        <v>5</v>
      </c>
    </row>
    <row r="1757" spans="1:18" ht="27.6">
      <c r="A1757" s="41">
        <v>2024</v>
      </c>
      <c r="B1757" s="41" t="s">
        <v>447</v>
      </c>
      <c r="C1757" s="41" t="s">
        <v>635</v>
      </c>
      <c r="D1757" s="41" t="s">
        <v>101</v>
      </c>
      <c r="E1757" s="41" t="s">
        <v>101</v>
      </c>
      <c r="F1757" s="41" t="s">
        <v>67</v>
      </c>
      <c r="G1757" s="41" t="s">
        <v>633</v>
      </c>
      <c r="H1757" s="41" t="s">
        <v>18</v>
      </c>
      <c r="I1757" s="41" t="s">
        <v>50</v>
      </c>
      <c r="J1757" s="41" t="s">
        <v>50</v>
      </c>
      <c r="K1757" s="41" t="s">
        <v>1132</v>
      </c>
      <c r="L1757" s="41" t="s">
        <v>1133</v>
      </c>
      <c r="M1757" s="41" t="s">
        <v>23</v>
      </c>
      <c r="N1757" s="40"/>
      <c r="O1757" s="40"/>
      <c r="P1757" s="41" t="s">
        <v>1011</v>
      </c>
      <c r="Q1757" s="41" t="s">
        <v>180</v>
      </c>
      <c r="R1757" s="41">
        <v>12</v>
      </c>
    </row>
    <row r="1758" spans="1:18" ht="27.6">
      <c r="A1758" s="41">
        <v>2024</v>
      </c>
      <c r="B1758" s="41" t="s">
        <v>447</v>
      </c>
      <c r="C1758" s="41" t="s">
        <v>635</v>
      </c>
      <c r="D1758" s="41" t="s">
        <v>101</v>
      </c>
      <c r="E1758" s="41" t="s">
        <v>101</v>
      </c>
      <c r="F1758" s="41" t="s">
        <v>67</v>
      </c>
      <c r="G1758" s="41" t="s">
        <v>633</v>
      </c>
      <c r="H1758" s="41" t="s">
        <v>18</v>
      </c>
      <c r="I1758" s="41" t="s">
        <v>50</v>
      </c>
      <c r="J1758" s="41" t="s">
        <v>50</v>
      </c>
      <c r="K1758" s="41" t="s">
        <v>1033</v>
      </c>
      <c r="L1758" s="41" t="s">
        <v>1034</v>
      </c>
      <c r="M1758" s="41" t="s">
        <v>23</v>
      </c>
      <c r="N1758" s="40"/>
      <c r="O1758" s="40"/>
      <c r="P1758" s="41" t="s">
        <v>1011</v>
      </c>
      <c r="Q1758" s="41" t="s">
        <v>180</v>
      </c>
      <c r="R1758" s="41">
        <v>15</v>
      </c>
    </row>
    <row r="1759" spans="1:18" ht="27.6">
      <c r="A1759" s="41">
        <v>2024</v>
      </c>
      <c r="B1759" s="41" t="s">
        <v>447</v>
      </c>
      <c r="C1759" s="41" t="s">
        <v>635</v>
      </c>
      <c r="D1759" s="41" t="s">
        <v>101</v>
      </c>
      <c r="E1759" s="41" t="s">
        <v>101</v>
      </c>
      <c r="F1759" s="41" t="s">
        <v>67</v>
      </c>
      <c r="G1759" s="41" t="s">
        <v>633</v>
      </c>
      <c r="H1759" s="41" t="s">
        <v>18</v>
      </c>
      <c r="I1759" s="41" t="s">
        <v>50</v>
      </c>
      <c r="J1759" s="41" t="s">
        <v>50</v>
      </c>
      <c r="K1759" s="41" t="s">
        <v>1049</v>
      </c>
      <c r="L1759" s="41" t="s">
        <v>1050</v>
      </c>
      <c r="M1759" s="41" t="s">
        <v>23</v>
      </c>
      <c r="N1759" s="40"/>
      <c r="O1759" s="40"/>
      <c r="P1759" s="41" t="s">
        <v>1011</v>
      </c>
      <c r="Q1759" s="41" t="s">
        <v>180</v>
      </c>
      <c r="R1759" s="41">
        <v>8</v>
      </c>
    </row>
    <row r="1760" spans="1:18" ht="27.6">
      <c r="A1760" s="41">
        <v>2024</v>
      </c>
      <c r="B1760" s="41" t="s">
        <v>447</v>
      </c>
      <c r="C1760" s="41" t="s">
        <v>635</v>
      </c>
      <c r="D1760" s="41" t="s">
        <v>101</v>
      </c>
      <c r="E1760" s="41" t="s">
        <v>101</v>
      </c>
      <c r="F1760" s="41" t="s">
        <v>67</v>
      </c>
      <c r="G1760" s="41" t="s">
        <v>633</v>
      </c>
      <c r="H1760" s="41" t="s">
        <v>18</v>
      </c>
      <c r="I1760" s="41" t="s">
        <v>50</v>
      </c>
      <c r="J1760" s="41" t="s">
        <v>50</v>
      </c>
      <c r="K1760" s="41" t="s">
        <v>852</v>
      </c>
      <c r="L1760" s="41" t="s">
        <v>852</v>
      </c>
      <c r="M1760" s="41" t="s">
        <v>23</v>
      </c>
      <c r="N1760" s="40"/>
      <c r="O1760" s="40"/>
      <c r="P1760" s="41" t="s">
        <v>1011</v>
      </c>
      <c r="Q1760" s="41" t="s">
        <v>180</v>
      </c>
      <c r="R1760" s="41">
        <v>13</v>
      </c>
    </row>
    <row r="1761" spans="1:18" ht="27.6">
      <c r="A1761" s="41">
        <v>2024</v>
      </c>
      <c r="B1761" s="41" t="s">
        <v>447</v>
      </c>
      <c r="C1761" s="41" t="s">
        <v>635</v>
      </c>
      <c r="D1761" s="41" t="s">
        <v>101</v>
      </c>
      <c r="E1761" s="41" t="s">
        <v>101</v>
      </c>
      <c r="F1761" s="41" t="s">
        <v>67</v>
      </c>
      <c r="G1761" s="41" t="s">
        <v>633</v>
      </c>
      <c r="H1761" s="41" t="s">
        <v>18</v>
      </c>
      <c r="I1761" s="41" t="s">
        <v>50</v>
      </c>
      <c r="J1761" s="41" t="s">
        <v>50</v>
      </c>
      <c r="K1761" s="41" t="s">
        <v>1035</v>
      </c>
      <c r="L1761" s="41" t="s">
        <v>1036</v>
      </c>
      <c r="M1761" s="41" t="s">
        <v>23</v>
      </c>
      <c r="N1761" s="40"/>
      <c r="O1761" s="40"/>
      <c r="P1761" s="41" t="s">
        <v>1011</v>
      </c>
      <c r="Q1761" s="41" t="s">
        <v>180</v>
      </c>
      <c r="R1761" s="41">
        <v>11</v>
      </c>
    </row>
    <row r="1762" spans="1:18" ht="27.6">
      <c r="A1762" s="41">
        <v>2024</v>
      </c>
      <c r="B1762" s="41" t="s">
        <v>447</v>
      </c>
      <c r="C1762" s="41" t="s">
        <v>635</v>
      </c>
      <c r="D1762" s="41" t="s">
        <v>101</v>
      </c>
      <c r="E1762" s="41" t="s">
        <v>101</v>
      </c>
      <c r="F1762" s="41" t="s">
        <v>67</v>
      </c>
      <c r="G1762" s="41" t="s">
        <v>633</v>
      </c>
      <c r="H1762" s="41" t="s">
        <v>18</v>
      </c>
      <c r="I1762" s="41" t="s">
        <v>50</v>
      </c>
      <c r="J1762" s="41" t="s">
        <v>50</v>
      </c>
      <c r="K1762" s="41" t="s">
        <v>1028</v>
      </c>
      <c r="L1762" s="41" t="s">
        <v>1029</v>
      </c>
      <c r="M1762" s="41" t="s">
        <v>23</v>
      </c>
      <c r="N1762" s="40"/>
      <c r="O1762" s="40"/>
      <c r="P1762" s="41" t="s">
        <v>1011</v>
      </c>
      <c r="Q1762" s="41" t="s">
        <v>180</v>
      </c>
      <c r="R1762" s="41">
        <v>4</v>
      </c>
    </row>
    <row r="1763" spans="1:18" ht="27.6">
      <c r="A1763" s="41">
        <v>2024</v>
      </c>
      <c r="B1763" s="41" t="s">
        <v>447</v>
      </c>
      <c r="C1763" s="41" t="s">
        <v>635</v>
      </c>
      <c r="D1763" s="41" t="s">
        <v>101</v>
      </c>
      <c r="E1763" s="41" t="s">
        <v>101</v>
      </c>
      <c r="F1763" s="41" t="s">
        <v>67</v>
      </c>
      <c r="G1763" s="41" t="s">
        <v>633</v>
      </c>
      <c r="H1763" s="41" t="s">
        <v>18</v>
      </c>
      <c r="I1763" s="41" t="s">
        <v>50</v>
      </c>
      <c r="J1763" s="41" t="s">
        <v>50</v>
      </c>
      <c r="K1763" s="41" t="s">
        <v>1121</v>
      </c>
      <c r="L1763" s="41" t="s">
        <v>1122</v>
      </c>
      <c r="M1763" s="41" t="s">
        <v>23</v>
      </c>
      <c r="N1763" s="40"/>
      <c r="O1763" s="40"/>
      <c r="P1763" s="41" t="s">
        <v>1011</v>
      </c>
      <c r="Q1763" s="41" t="s">
        <v>180</v>
      </c>
      <c r="R1763" s="41">
        <v>21</v>
      </c>
    </row>
    <row r="1764" spans="1:18" ht="27.6">
      <c r="A1764" s="41">
        <v>2024</v>
      </c>
      <c r="B1764" s="41" t="s">
        <v>447</v>
      </c>
      <c r="C1764" s="41" t="s">
        <v>635</v>
      </c>
      <c r="D1764" s="41" t="s">
        <v>101</v>
      </c>
      <c r="E1764" s="41" t="s">
        <v>101</v>
      </c>
      <c r="F1764" s="41" t="s">
        <v>67</v>
      </c>
      <c r="G1764" s="41" t="s">
        <v>633</v>
      </c>
      <c r="H1764" s="41" t="s">
        <v>18</v>
      </c>
      <c r="I1764" s="41" t="s">
        <v>50</v>
      </c>
      <c r="J1764" s="41" t="s">
        <v>50</v>
      </c>
      <c r="K1764" s="41" t="s">
        <v>1037</v>
      </c>
      <c r="L1764" s="41" t="s">
        <v>1038</v>
      </c>
      <c r="M1764" s="41" t="s">
        <v>23</v>
      </c>
      <c r="N1764" s="40"/>
      <c r="O1764" s="40"/>
      <c r="P1764" s="41" t="s">
        <v>1011</v>
      </c>
      <c r="Q1764" s="41" t="s">
        <v>180</v>
      </c>
      <c r="R1764" s="41">
        <v>11</v>
      </c>
    </row>
    <row r="1765" spans="1:18" ht="27.6">
      <c r="A1765" s="41">
        <v>2024</v>
      </c>
      <c r="B1765" s="41" t="s">
        <v>447</v>
      </c>
      <c r="C1765" s="41" t="s">
        <v>635</v>
      </c>
      <c r="D1765" s="41" t="s">
        <v>101</v>
      </c>
      <c r="E1765" s="41" t="s">
        <v>101</v>
      </c>
      <c r="F1765" s="41" t="s">
        <v>67</v>
      </c>
      <c r="G1765" s="41" t="s">
        <v>633</v>
      </c>
      <c r="H1765" s="41" t="s">
        <v>18</v>
      </c>
      <c r="I1765" s="41" t="s">
        <v>50</v>
      </c>
      <c r="J1765" s="41" t="s">
        <v>50</v>
      </c>
      <c r="K1765" s="41" t="s">
        <v>1080</v>
      </c>
      <c r="L1765" s="41" t="s">
        <v>1081</v>
      </c>
      <c r="M1765" s="41" t="s">
        <v>23</v>
      </c>
      <c r="N1765" s="40"/>
      <c r="O1765" s="40"/>
      <c r="P1765" s="41" t="s">
        <v>1011</v>
      </c>
      <c r="Q1765" s="41" t="s">
        <v>180</v>
      </c>
      <c r="R1765" s="41">
        <v>2</v>
      </c>
    </row>
    <row r="1766" spans="1:18" ht="27.6">
      <c r="A1766" s="41">
        <v>2024</v>
      </c>
      <c r="B1766" s="41" t="s">
        <v>447</v>
      </c>
      <c r="C1766" s="41" t="s">
        <v>635</v>
      </c>
      <c r="D1766" s="41" t="s">
        <v>101</v>
      </c>
      <c r="E1766" s="41" t="s">
        <v>101</v>
      </c>
      <c r="F1766" s="41" t="s">
        <v>67</v>
      </c>
      <c r="G1766" s="41" t="s">
        <v>633</v>
      </c>
      <c r="H1766" s="41" t="s">
        <v>18</v>
      </c>
      <c r="I1766" s="41" t="s">
        <v>50</v>
      </c>
      <c r="J1766" s="41" t="s">
        <v>50</v>
      </c>
      <c r="K1766" s="41" t="s">
        <v>1039</v>
      </c>
      <c r="L1766" s="41" t="s">
        <v>1040</v>
      </c>
      <c r="M1766" s="41" t="s">
        <v>23</v>
      </c>
      <c r="N1766" s="40"/>
      <c r="O1766" s="40"/>
      <c r="P1766" s="41" t="s">
        <v>1011</v>
      </c>
      <c r="Q1766" s="41" t="s">
        <v>180</v>
      </c>
      <c r="R1766" s="41">
        <v>3</v>
      </c>
    </row>
    <row r="1767" spans="1:18" ht="27.6">
      <c r="A1767" s="41">
        <v>2024</v>
      </c>
      <c r="B1767" s="41" t="s">
        <v>447</v>
      </c>
      <c r="C1767" s="41" t="s">
        <v>635</v>
      </c>
      <c r="D1767" s="41" t="s">
        <v>101</v>
      </c>
      <c r="E1767" s="41" t="s">
        <v>101</v>
      </c>
      <c r="F1767" s="41" t="s">
        <v>67</v>
      </c>
      <c r="G1767" s="41" t="s">
        <v>633</v>
      </c>
      <c r="H1767" s="41" t="s">
        <v>18</v>
      </c>
      <c r="I1767" s="41" t="s">
        <v>50</v>
      </c>
      <c r="J1767" s="41" t="s">
        <v>50</v>
      </c>
      <c r="K1767" s="41" t="s">
        <v>1055</v>
      </c>
      <c r="L1767" s="41" t="s">
        <v>1056</v>
      </c>
      <c r="M1767" s="41" t="s">
        <v>23</v>
      </c>
      <c r="N1767" s="40"/>
      <c r="O1767" s="40"/>
      <c r="P1767" s="41" t="s">
        <v>1011</v>
      </c>
      <c r="Q1767" s="41" t="s">
        <v>180</v>
      </c>
      <c r="R1767" s="41">
        <v>14</v>
      </c>
    </row>
    <row r="1768" spans="1:18" ht="27.6">
      <c r="A1768" s="41">
        <v>2024</v>
      </c>
      <c r="B1768" s="41" t="s">
        <v>447</v>
      </c>
      <c r="C1768" s="41" t="s">
        <v>635</v>
      </c>
      <c r="D1768" s="41" t="s">
        <v>101</v>
      </c>
      <c r="E1768" s="41" t="s">
        <v>101</v>
      </c>
      <c r="F1768" s="41" t="s">
        <v>67</v>
      </c>
      <c r="G1768" s="41" t="s">
        <v>633</v>
      </c>
      <c r="H1768" s="41" t="s">
        <v>18</v>
      </c>
      <c r="I1768" s="41" t="s">
        <v>50</v>
      </c>
      <c r="J1768" s="41" t="s">
        <v>50</v>
      </c>
      <c r="K1768" s="41" t="s">
        <v>1041</v>
      </c>
      <c r="L1768" s="41" t="s">
        <v>1042</v>
      </c>
      <c r="M1768" s="41" t="s">
        <v>23</v>
      </c>
      <c r="N1768" s="40"/>
      <c r="O1768" s="40"/>
      <c r="P1768" s="41" t="s">
        <v>1011</v>
      </c>
      <c r="Q1768" s="40"/>
      <c r="R1768" s="41">
        <v>35</v>
      </c>
    </row>
    <row r="1769" spans="1:18" ht="27.6">
      <c r="A1769" s="41">
        <v>2024</v>
      </c>
      <c r="B1769" s="41" t="s">
        <v>447</v>
      </c>
      <c r="C1769" s="41" t="s">
        <v>635</v>
      </c>
      <c r="D1769" s="41" t="s">
        <v>101</v>
      </c>
      <c r="E1769" s="41" t="s">
        <v>101</v>
      </c>
      <c r="F1769" s="41" t="s">
        <v>67</v>
      </c>
      <c r="G1769" s="41" t="s">
        <v>633</v>
      </c>
      <c r="H1769" s="41" t="s">
        <v>18</v>
      </c>
      <c r="I1769" s="41" t="s">
        <v>50</v>
      </c>
      <c r="J1769" s="41" t="s">
        <v>50</v>
      </c>
      <c r="K1769" s="41" t="s">
        <v>1030</v>
      </c>
      <c r="L1769" s="41" t="s">
        <v>830</v>
      </c>
      <c r="M1769" s="41" t="s">
        <v>23</v>
      </c>
      <c r="N1769" s="40"/>
      <c r="O1769" s="40"/>
      <c r="P1769" s="41" t="s">
        <v>1011</v>
      </c>
      <c r="Q1769" s="41" t="s">
        <v>180</v>
      </c>
      <c r="R1769" s="41">
        <v>22</v>
      </c>
    </row>
    <row r="1770" spans="1:18" ht="27.6">
      <c r="A1770" s="41">
        <v>2024</v>
      </c>
      <c r="B1770" s="41" t="s">
        <v>447</v>
      </c>
      <c r="C1770" s="41" t="s">
        <v>635</v>
      </c>
      <c r="D1770" s="41" t="s">
        <v>101</v>
      </c>
      <c r="E1770" s="41" t="s">
        <v>101</v>
      </c>
      <c r="F1770" s="41" t="s">
        <v>67</v>
      </c>
      <c r="G1770" s="41" t="s">
        <v>633</v>
      </c>
      <c r="H1770" s="41" t="s">
        <v>18</v>
      </c>
      <c r="I1770" s="41" t="s">
        <v>50</v>
      </c>
      <c r="J1770" s="41" t="s">
        <v>50</v>
      </c>
      <c r="K1770" s="41" t="s">
        <v>1043</v>
      </c>
      <c r="L1770" s="41" t="s">
        <v>1044</v>
      </c>
      <c r="M1770" s="41" t="s">
        <v>23</v>
      </c>
      <c r="N1770" s="40"/>
      <c r="O1770" s="40"/>
      <c r="P1770" s="41" t="s">
        <v>1011</v>
      </c>
      <c r="Q1770" s="41" t="s">
        <v>180</v>
      </c>
      <c r="R1770" s="41">
        <v>20</v>
      </c>
    </row>
    <row r="1771" spans="1:18" ht="27.6">
      <c r="A1771" s="41">
        <v>2024</v>
      </c>
      <c r="B1771" s="41" t="s">
        <v>447</v>
      </c>
      <c r="C1771" s="41" t="s">
        <v>635</v>
      </c>
      <c r="D1771" s="41" t="s">
        <v>101</v>
      </c>
      <c r="E1771" s="41" t="s">
        <v>101</v>
      </c>
      <c r="F1771" s="41" t="s">
        <v>67</v>
      </c>
      <c r="G1771" s="41" t="s">
        <v>633</v>
      </c>
      <c r="H1771" s="41" t="s">
        <v>18</v>
      </c>
      <c r="I1771" s="41" t="s">
        <v>50</v>
      </c>
      <c r="J1771" s="41" t="s">
        <v>50</v>
      </c>
      <c r="K1771" s="41" t="s">
        <v>1045</v>
      </c>
      <c r="L1771" s="41" t="s">
        <v>1046</v>
      </c>
      <c r="M1771" s="41" t="s">
        <v>23</v>
      </c>
      <c r="N1771" s="40"/>
      <c r="O1771" s="40"/>
      <c r="P1771" s="41" t="s">
        <v>1011</v>
      </c>
      <c r="Q1771" s="41" t="s">
        <v>180</v>
      </c>
      <c r="R1771" s="41">
        <v>60</v>
      </c>
    </row>
    <row r="1772" spans="1:18" ht="27.6">
      <c r="A1772" s="41">
        <v>2024</v>
      </c>
      <c r="B1772" s="41" t="s">
        <v>447</v>
      </c>
      <c r="C1772" s="41" t="s">
        <v>635</v>
      </c>
      <c r="D1772" s="41" t="s">
        <v>101</v>
      </c>
      <c r="E1772" s="41" t="s">
        <v>101</v>
      </c>
      <c r="F1772" s="41" t="s">
        <v>67</v>
      </c>
      <c r="G1772" s="41" t="s">
        <v>633</v>
      </c>
      <c r="H1772" s="41" t="s">
        <v>35</v>
      </c>
      <c r="I1772" s="41">
        <v>350</v>
      </c>
      <c r="J1772" s="41" t="s">
        <v>57</v>
      </c>
      <c r="K1772" s="41" t="s">
        <v>1123</v>
      </c>
      <c r="L1772" s="41" t="s">
        <v>1124</v>
      </c>
      <c r="M1772" s="41" t="s">
        <v>59</v>
      </c>
      <c r="N1772" s="40"/>
      <c r="O1772" s="40"/>
      <c r="P1772" s="41" t="s">
        <v>1011</v>
      </c>
      <c r="Q1772" s="41" t="s">
        <v>180</v>
      </c>
      <c r="R1772" s="41">
        <v>1</v>
      </c>
    </row>
    <row r="1773" spans="1:18" ht="27.6">
      <c r="A1773" s="41">
        <v>2024</v>
      </c>
      <c r="B1773" s="41" t="s">
        <v>447</v>
      </c>
      <c r="C1773" s="41" t="s">
        <v>635</v>
      </c>
      <c r="D1773" s="41" t="s">
        <v>101</v>
      </c>
      <c r="E1773" s="41" t="s">
        <v>101</v>
      </c>
      <c r="F1773" s="41" t="s">
        <v>67</v>
      </c>
      <c r="G1773" s="41" t="s">
        <v>633</v>
      </c>
      <c r="H1773" s="41" t="s">
        <v>35</v>
      </c>
      <c r="I1773" s="41">
        <v>350</v>
      </c>
      <c r="J1773" s="41" t="s">
        <v>57</v>
      </c>
      <c r="K1773" s="41" t="s">
        <v>1031</v>
      </c>
      <c r="L1773" s="41" t="s">
        <v>1032</v>
      </c>
      <c r="M1773" s="41" t="s">
        <v>59</v>
      </c>
      <c r="N1773" s="40"/>
      <c r="O1773" s="40"/>
      <c r="P1773" s="41" t="s">
        <v>1011</v>
      </c>
      <c r="Q1773" s="41" t="s">
        <v>180</v>
      </c>
      <c r="R1773" s="41">
        <v>1</v>
      </c>
    </row>
    <row r="1774" spans="1:18" ht="27.6">
      <c r="A1774" s="41">
        <v>2024</v>
      </c>
      <c r="B1774" s="41" t="s">
        <v>447</v>
      </c>
      <c r="C1774" s="41" t="s">
        <v>635</v>
      </c>
      <c r="D1774" s="41" t="s">
        <v>101</v>
      </c>
      <c r="E1774" s="41" t="s">
        <v>101</v>
      </c>
      <c r="F1774" s="41" t="s">
        <v>67</v>
      </c>
      <c r="G1774" s="41" t="s">
        <v>633</v>
      </c>
      <c r="H1774" s="41" t="s">
        <v>35</v>
      </c>
      <c r="I1774" s="41">
        <v>350</v>
      </c>
      <c r="J1774" s="41" t="s">
        <v>57</v>
      </c>
      <c r="K1774" s="41" t="s">
        <v>902</v>
      </c>
      <c r="L1774" s="41" t="s">
        <v>1048</v>
      </c>
      <c r="M1774" s="41" t="s">
        <v>59</v>
      </c>
      <c r="N1774" s="40"/>
      <c r="O1774" s="40"/>
      <c r="P1774" s="41" t="s">
        <v>1011</v>
      </c>
      <c r="Q1774" s="41" t="s">
        <v>180</v>
      </c>
      <c r="R1774" s="41">
        <v>6</v>
      </c>
    </row>
    <row r="1775" spans="1:18" ht="27.6">
      <c r="A1775" s="41">
        <v>2024</v>
      </c>
      <c r="B1775" s="41" t="s">
        <v>447</v>
      </c>
      <c r="C1775" s="41" t="s">
        <v>635</v>
      </c>
      <c r="D1775" s="41" t="s">
        <v>101</v>
      </c>
      <c r="E1775" s="41" t="s">
        <v>101</v>
      </c>
      <c r="F1775" s="41" t="s">
        <v>67</v>
      </c>
      <c r="G1775" s="41" t="s">
        <v>633</v>
      </c>
      <c r="H1775" s="41" t="s">
        <v>35</v>
      </c>
      <c r="I1775" s="41">
        <v>350</v>
      </c>
      <c r="J1775" s="41" t="s">
        <v>57</v>
      </c>
      <c r="K1775" s="41" t="s">
        <v>1024</v>
      </c>
      <c r="L1775" s="41" t="s">
        <v>1025</v>
      </c>
      <c r="M1775" s="41" t="s">
        <v>59</v>
      </c>
      <c r="N1775" s="40"/>
      <c r="O1775" s="40"/>
      <c r="P1775" s="41" t="s">
        <v>1011</v>
      </c>
      <c r="Q1775" s="41" t="s">
        <v>180</v>
      </c>
      <c r="R1775" s="41">
        <v>50</v>
      </c>
    </row>
    <row r="1776" spans="1:18" ht="27.6">
      <c r="A1776" s="41">
        <v>2024</v>
      </c>
      <c r="B1776" s="41" t="s">
        <v>447</v>
      </c>
      <c r="C1776" s="41" t="s">
        <v>635</v>
      </c>
      <c r="D1776" s="41" t="s">
        <v>101</v>
      </c>
      <c r="E1776" s="41" t="s">
        <v>101</v>
      </c>
      <c r="F1776" s="41" t="s">
        <v>67</v>
      </c>
      <c r="G1776" s="41" t="s">
        <v>633</v>
      </c>
      <c r="H1776" s="41" t="s">
        <v>35</v>
      </c>
      <c r="I1776" s="41">
        <v>350</v>
      </c>
      <c r="J1776" s="41" t="s">
        <v>57</v>
      </c>
      <c r="K1776" s="41" t="s">
        <v>1125</v>
      </c>
      <c r="L1776" s="41" t="s">
        <v>1126</v>
      </c>
      <c r="M1776" s="41" t="s">
        <v>59</v>
      </c>
      <c r="N1776" s="40"/>
      <c r="O1776" s="40"/>
      <c r="P1776" s="41" t="s">
        <v>1011</v>
      </c>
      <c r="Q1776" s="41" t="s">
        <v>180</v>
      </c>
      <c r="R1776" s="41">
        <v>2</v>
      </c>
    </row>
    <row r="1777" spans="1:18" ht="27.6">
      <c r="A1777" s="41">
        <v>2024</v>
      </c>
      <c r="B1777" s="41" t="s">
        <v>447</v>
      </c>
      <c r="C1777" s="41" t="s">
        <v>635</v>
      </c>
      <c r="D1777" s="41" t="s">
        <v>101</v>
      </c>
      <c r="E1777" s="41" t="s">
        <v>101</v>
      </c>
      <c r="F1777" s="41" t="s">
        <v>67</v>
      </c>
      <c r="G1777" s="41" t="s">
        <v>633</v>
      </c>
      <c r="H1777" s="41" t="s">
        <v>35</v>
      </c>
      <c r="I1777" s="41">
        <v>350</v>
      </c>
      <c r="J1777" s="41" t="s">
        <v>57</v>
      </c>
      <c r="K1777" s="41" t="s">
        <v>1026</v>
      </c>
      <c r="L1777" s="41" t="s">
        <v>1027</v>
      </c>
      <c r="M1777" s="41" t="s">
        <v>59</v>
      </c>
      <c r="N1777" s="40"/>
      <c r="O1777" s="40"/>
      <c r="P1777" s="41" t="s">
        <v>1011</v>
      </c>
      <c r="Q1777" s="41" t="s">
        <v>180</v>
      </c>
      <c r="R1777" s="41">
        <v>4</v>
      </c>
    </row>
    <row r="1778" spans="1:18" ht="27.6">
      <c r="A1778" s="41">
        <v>2024</v>
      </c>
      <c r="B1778" s="41" t="s">
        <v>447</v>
      </c>
      <c r="C1778" s="41" t="s">
        <v>635</v>
      </c>
      <c r="D1778" s="41" t="s">
        <v>101</v>
      </c>
      <c r="E1778" s="41" t="s">
        <v>101</v>
      </c>
      <c r="F1778" s="41" t="s">
        <v>67</v>
      </c>
      <c r="G1778" s="41" t="s">
        <v>633</v>
      </c>
      <c r="H1778" s="41" t="s">
        <v>35</v>
      </c>
      <c r="I1778" s="41">
        <v>350</v>
      </c>
      <c r="J1778" s="41" t="s">
        <v>57</v>
      </c>
      <c r="K1778" s="41" t="s">
        <v>1135</v>
      </c>
      <c r="L1778" s="41" t="s">
        <v>1136</v>
      </c>
      <c r="M1778" s="41" t="s">
        <v>59</v>
      </c>
      <c r="N1778" s="40"/>
      <c r="O1778" s="40"/>
      <c r="P1778" s="41" t="s">
        <v>1011</v>
      </c>
      <c r="Q1778" s="40"/>
      <c r="R1778" s="41">
        <v>3</v>
      </c>
    </row>
    <row r="1779" spans="1:18" ht="27.6">
      <c r="A1779" s="41">
        <v>2024</v>
      </c>
      <c r="B1779" s="41" t="s">
        <v>447</v>
      </c>
      <c r="C1779" s="41" t="s">
        <v>635</v>
      </c>
      <c r="D1779" s="41" t="s">
        <v>101</v>
      </c>
      <c r="E1779" s="41" t="s">
        <v>101</v>
      </c>
      <c r="F1779" s="41" t="s">
        <v>67</v>
      </c>
      <c r="G1779" s="41" t="s">
        <v>633</v>
      </c>
      <c r="H1779" s="41" t="s">
        <v>35</v>
      </c>
      <c r="I1779" s="41">
        <v>350</v>
      </c>
      <c r="J1779" s="41" t="s">
        <v>57</v>
      </c>
      <c r="K1779" s="41" t="s">
        <v>852</v>
      </c>
      <c r="L1779" s="41" t="s">
        <v>852</v>
      </c>
      <c r="M1779" s="41" t="s">
        <v>59</v>
      </c>
      <c r="N1779" s="40"/>
      <c r="O1779" s="40"/>
      <c r="P1779" s="41" t="s">
        <v>1011</v>
      </c>
      <c r="Q1779" s="41" t="s">
        <v>180</v>
      </c>
      <c r="R1779" s="41">
        <v>38</v>
      </c>
    </row>
    <row r="1780" spans="1:18" ht="27.6">
      <c r="A1780" s="41">
        <v>2024</v>
      </c>
      <c r="B1780" s="41" t="s">
        <v>447</v>
      </c>
      <c r="C1780" s="41" t="s">
        <v>635</v>
      </c>
      <c r="D1780" s="41" t="s">
        <v>101</v>
      </c>
      <c r="E1780" s="41" t="s">
        <v>101</v>
      </c>
      <c r="F1780" s="41" t="s">
        <v>67</v>
      </c>
      <c r="G1780" s="41" t="s">
        <v>633</v>
      </c>
      <c r="H1780" s="41" t="s">
        <v>35</v>
      </c>
      <c r="I1780" s="41">
        <v>350</v>
      </c>
      <c r="J1780" s="41" t="s">
        <v>57</v>
      </c>
      <c r="K1780" s="41" t="s">
        <v>1028</v>
      </c>
      <c r="L1780" s="41" t="s">
        <v>1029</v>
      </c>
      <c r="M1780" s="41" t="s">
        <v>59</v>
      </c>
      <c r="N1780" s="40"/>
      <c r="O1780" s="40"/>
      <c r="P1780" s="41" t="s">
        <v>1011</v>
      </c>
      <c r="Q1780" s="41" t="s">
        <v>180</v>
      </c>
      <c r="R1780" s="41">
        <v>3</v>
      </c>
    </row>
    <row r="1781" spans="1:18" ht="27.6">
      <c r="A1781" s="41">
        <v>2024</v>
      </c>
      <c r="B1781" s="41" t="s">
        <v>447</v>
      </c>
      <c r="C1781" s="41" t="s">
        <v>635</v>
      </c>
      <c r="D1781" s="41" t="s">
        <v>101</v>
      </c>
      <c r="E1781" s="41" t="s">
        <v>101</v>
      </c>
      <c r="F1781" s="41" t="s">
        <v>67</v>
      </c>
      <c r="G1781" s="41" t="s">
        <v>633</v>
      </c>
      <c r="H1781" s="41" t="s">
        <v>35</v>
      </c>
      <c r="I1781" s="41">
        <v>350</v>
      </c>
      <c r="J1781" s="41" t="s">
        <v>57</v>
      </c>
      <c r="K1781" s="41" t="s">
        <v>1127</v>
      </c>
      <c r="L1781" s="41" t="s">
        <v>455</v>
      </c>
      <c r="M1781" s="41" t="s">
        <v>59</v>
      </c>
      <c r="N1781" s="40"/>
      <c r="O1781" s="40"/>
      <c r="P1781" s="41" t="s">
        <v>1011</v>
      </c>
      <c r="Q1781" s="41" t="s">
        <v>180</v>
      </c>
      <c r="R1781" s="41">
        <v>145</v>
      </c>
    </row>
    <row r="1782" spans="1:18" ht="27.6">
      <c r="A1782" s="41">
        <v>2024</v>
      </c>
      <c r="B1782" s="41" t="s">
        <v>447</v>
      </c>
      <c r="C1782" s="41" t="s">
        <v>635</v>
      </c>
      <c r="D1782" s="41" t="s">
        <v>101</v>
      </c>
      <c r="E1782" s="41" t="s">
        <v>101</v>
      </c>
      <c r="F1782" s="41" t="s">
        <v>67</v>
      </c>
      <c r="G1782" s="41" t="s">
        <v>633</v>
      </c>
      <c r="H1782" s="41" t="s">
        <v>35</v>
      </c>
      <c r="I1782" s="41">
        <v>350</v>
      </c>
      <c r="J1782" s="41" t="s">
        <v>57</v>
      </c>
      <c r="K1782" s="41" t="s">
        <v>1229</v>
      </c>
      <c r="L1782" s="41" t="s">
        <v>1230</v>
      </c>
      <c r="M1782" s="41" t="s">
        <v>59</v>
      </c>
      <c r="N1782" s="40"/>
      <c r="O1782" s="40"/>
      <c r="P1782" s="41" t="s">
        <v>1011</v>
      </c>
      <c r="Q1782" s="40"/>
      <c r="R1782" s="41">
        <v>10</v>
      </c>
    </row>
    <row r="1783" spans="1:18" ht="27.6">
      <c r="A1783" s="41">
        <v>2024</v>
      </c>
      <c r="B1783" s="41" t="s">
        <v>447</v>
      </c>
      <c r="C1783" s="41" t="s">
        <v>635</v>
      </c>
      <c r="D1783" s="41" t="s">
        <v>101</v>
      </c>
      <c r="E1783" s="41" t="s">
        <v>101</v>
      </c>
      <c r="F1783" s="41" t="s">
        <v>67</v>
      </c>
      <c r="G1783" s="41" t="s">
        <v>633</v>
      </c>
      <c r="H1783" s="41" t="s">
        <v>35</v>
      </c>
      <c r="I1783" s="41">
        <v>350</v>
      </c>
      <c r="J1783" s="41" t="s">
        <v>57</v>
      </c>
      <c r="K1783" s="41" t="s">
        <v>1060</v>
      </c>
      <c r="L1783" s="41" t="s">
        <v>1061</v>
      </c>
      <c r="M1783" s="41" t="s">
        <v>59</v>
      </c>
      <c r="N1783" s="40"/>
      <c r="O1783" s="40"/>
      <c r="P1783" s="41" t="s">
        <v>1011</v>
      </c>
      <c r="Q1783" s="41" t="s">
        <v>180</v>
      </c>
      <c r="R1783" s="41">
        <v>2</v>
      </c>
    </row>
    <row r="1784" spans="1:18" ht="27.6">
      <c r="A1784" s="41">
        <v>2024</v>
      </c>
      <c r="B1784" s="41" t="s">
        <v>447</v>
      </c>
      <c r="C1784" s="41" t="s">
        <v>635</v>
      </c>
      <c r="D1784" s="41" t="s">
        <v>101</v>
      </c>
      <c r="E1784" s="41" t="s">
        <v>101</v>
      </c>
      <c r="F1784" s="41" t="s">
        <v>67</v>
      </c>
      <c r="G1784" s="41" t="s">
        <v>633</v>
      </c>
      <c r="H1784" s="41" t="s">
        <v>35</v>
      </c>
      <c r="I1784" s="41">
        <v>350</v>
      </c>
      <c r="J1784" s="41" t="s">
        <v>57</v>
      </c>
      <c r="K1784" s="41" t="s">
        <v>1231</v>
      </c>
      <c r="L1784" s="41" t="s">
        <v>1232</v>
      </c>
      <c r="M1784" s="41" t="s">
        <v>59</v>
      </c>
      <c r="N1784" s="40"/>
      <c r="O1784" s="40"/>
      <c r="P1784" s="41" t="s">
        <v>1011</v>
      </c>
      <c r="Q1784" s="40"/>
      <c r="R1784" s="41">
        <v>12</v>
      </c>
    </row>
    <row r="1785" spans="1:18" ht="27.6">
      <c r="A1785" s="41">
        <v>2024</v>
      </c>
      <c r="B1785" s="41" t="s">
        <v>447</v>
      </c>
      <c r="C1785" s="41" t="s">
        <v>635</v>
      </c>
      <c r="D1785" s="41" t="s">
        <v>101</v>
      </c>
      <c r="E1785" s="41" t="s">
        <v>101</v>
      </c>
      <c r="F1785" s="41" t="s">
        <v>67</v>
      </c>
      <c r="G1785" s="41" t="s">
        <v>633</v>
      </c>
      <c r="H1785" s="41" t="s">
        <v>35</v>
      </c>
      <c r="I1785" s="41">
        <v>350</v>
      </c>
      <c r="J1785" s="41" t="s">
        <v>57</v>
      </c>
      <c r="K1785" s="41" t="s">
        <v>1128</v>
      </c>
      <c r="L1785" s="41" t="s">
        <v>1129</v>
      </c>
      <c r="M1785" s="41" t="s">
        <v>59</v>
      </c>
      <c r="N1785" s="40"/>
      <c r="O1785" s="40"/>
      <c r="P1785" s="41" t="s">
        <v>1011</v>
      </c>
      <c r="Q1785" s="41" t="s">
        <v>180</v>
      </c>
      <c r="R1785" s="41">
        <v>5</v>
      </c>
    </row>
    <row r="1786" spans="1:18" ht="27.6">
      <c r="A1786" s="41">
        <v>2024</v>
      </c>
      <c r="B1786" s="41" t="s">
        <v>447</v>
      </c>
      <c r="C1786" s="41" t="s">
        <v>635</v>
      </c>
      <c r="D1786" s="41" t="s">
        <v>101</v>
      </c>
      <c r="E1786" s="41" t="s">
        <v>101</v>
      </c>
      <c r="F1786" s="41" t="s">
        <v>67</v>
      </c>
      <c r="G1786" s="41" t="s">
        <v>633</v>
      </c>
      <c r="H1786" s="41" t="s">
        <v>35</v>
      </c>
      <c r="I1786" s="41">
        <v>350</v>
      </c>
      <c r="J1786" s="41" t="s">
        <v>57</v>
      </c>
      <c r="K1786" s="41" t="s">
        <v>1078</v>
      </c>
      <c r="L1786" s="41" t="s">
        <v>1079</v>
      </c>
      <c r="M1786" s="41" t="s">
        <v>59</v>
      </c>
      <c r="N1786" s="40"/>
      <c r="O1786" s="40"/>
      <c r="P1786" s="41" t="s">
        <v>1011</v>
      </c>
      <c r="Q1786" s="41" t="s">
        <v>180</v>
      </c>
      <c r="R1786" s="41">
        <v>1</v>
      </c>
    </row>
    <row r="1787" spans="1:18" ht="27.6">
      <c r="A1787" s="41">
        <v>2024</v>
      </c>
      <c r="B1787" s="41" t="s">
        <v>447</v>
      </c>
      <c r="C1787" s="41" t="s">
        <v>635</v>
      </c>
      <c r="D1787" s="41" t="s">
        <v>101</v>
      </c>
      <c r="E1787" s="41" t="s">
        <v>101</v>
      </c>
      <c r="F1787" s="41" t="s">
        <v>67</v>
      </c>
      <c r="G1787" s="41" t="s">
        <v>633</v>
      </c>
      <c r="H1787" s="41" t="s">
        <v>35</v>
      </c>
      <c r="I1787" s="41">
        <v>350</v>
      </c>
      <c r="J1787" s="41" t="s">
        <v>57</v>
      </c>
      <c r="K1787" s="41" t="s">
        <v>1080</v>
      </c>
      <c r="L1787" s="41" t="s">
        <v>1081</v>
      </c>
      <c r="M1787" s="41" t="s">
        <v>59</v>
      </c>
      <c r="N1787" s="40"/>
      <c r="O1787" s="40"/>
      <c r="P1787" s="41" t="s">
        <v>1011</v>
      </c>
      <c r="Q1787" s="41" t="s">
        <v>180</v>
      </c>
      <c r="R1787" s="41">
        <v>2</v>
      </c>
    </row>
    <row r="1788" spans="1:18" ht="41.4">
      <c r="A1788" s="41">
        <v>2024</v>
      </c>
      <c r="B1788" s="41" t="s">
        <v>447</v>
      </c>
      <c r="C1788" s="41" t="s">
        <v>635</v>
      </c>
      <c r="D1788" s="41" t="s">
        <v>101</v>
      </c>
      <c r="E1788" s="41" t="s">
        <v>101</v>
      </c>
      <c r="F1788" s="41" t="s">
        <v>67</v>
      </c>
      <c r="G1788" s="41" t="s">
        <v>633</v>
      </c>
      <c r="H1788" s="41" t="s">
        <v>35</v>
      </c>
      <c r="I1788" s="41">
        <v>350</v>
      </c>
      <c r="J1788" s="41" t="s">
        <v>57</v>
      </c>
      <c r="K1788" s="41" t="s">
        <v>1152</v>
      </c>
      <c r="L1788" s="41" t="s">
        <v>1153</v>
      </c>
      <c r="M1788" s="41" t="s">
        <v>59</v>
      </c>
      <c r="N1788" s="40"/>
      <c r="O1788" s="40"/>
      <c r="P1788" s="41" t="s">
        <v>1011</v>
      </c>
      <c r="Q1788" s="40"/>
      <c r="R1788" s="41">
        <v>5</v>
      </c>
    </row>
    <row r="1789" spans="1:18" ht="27.6">
      <c r="A1789" s="41">
        <v>2024</v>
      </c>
      <c r="B1789" s="41" t="s">
        <v>447</v>
      </c>
      <c r="C1789" s="41" t="s">
        <v>635</v>
      </c>
      <c r="D1789" s="41" t="s">
        <v>101</v>
      </c>
      <c r="E1789" s="41" t="s">
        <v>101</v>
      </c>
      <c r="F1789" s="41" t="s">
        <v>67</v>
      </c>
      <c r="G1789" s="41" t="s">
        <v>633</v>
      </c>
      <c r="H1789" s="41" t="s">
        <v>35</v>
      </c>
      <c r="I1789" s="41">
        <v>350</v>
      </c>
      <c r="J1789" s="41" t="s">
        <v>57</v>
      </c>
      <c r="K1789" s="41" t="s">
        <v>1233</v>
      </c>
      <c r="L1789" s="41" t="s">
        <v>1234</v>
      </c>
      <c r="M1789" s="41" t="s">
        <v>59</v>
      </c>
      <c r="N1789" s="40"/>
      <c r="O1789" s="40"/>
      <c r="P1789" s="41" t="s">
        <v>1011</v>
      </c>
      <c r="Q1789" s="40"/>
      <c r="R1789" s="41">
        <v>56</v>
      </c>
    </row>
    <row r="1790" spans="1:18" ht="27.6">
      <c r="A1790" s="41">
        <v>2024</v>
      </c>
      <c r="B1790" s="41" t="s">
        <v>447</v>
      </c>
      <c r="C1790" s="41" t="s">
        <v>635</v>
      </c>
      <c r="D1790" s="41" t="s">
        <v>101</v>
      </c>
      <c r="E1790" s="41" t="s">
        <v>101</v>
      </c>
      <c r="F1790" s="41" t="s">
        <v>67</v>
      </c>
      <c r="G1790" s="41" t="s">
        <v>633</v>
      </c>
      <c r="H1790" s="41" t="s">
        <v>35</v>
      </c>
      <c r="I1790" s="41">
        <v>350</v>
      </c>
      <c r="J1790" s="41" t="s">
        <v>57</v>
      </c>
      <c r="K1790" s="41" t="s">
        <v>1030</v>
      </c>
      <c r="L1790" s="41" t="s">
        <v>830</v>
      </c>
      <c r="M1790" s="41" t="s">
        <v>59</v>
      </c>
      <c r="N1790" s="40"/>
      <c r="O1790" s="40"/>
      <c r="P1790" s="41" t="s">
        <v>1011</v>
      </c>
      <c r="Q1790" s="41" t="s">
        <v>180</v>
      </c>
      <c r="R1790" s="41">
        <v>23</v>
      </c>
    </row>
    <row r="1791" spans="1:18" ht="27.6">
      <c r="A1791" s="41">
        <v>2024</v>
      </c>
      <c r="B1791" s="41" t="s">
        <v>447</v>
      </c>
      <c r="C1791" s="41" t="s">
        <v>635</v>
      </c>
      <c r="D1791" s="41" t="s">
        <v>101</v>
      </c>
      <c r="E1791" s="41" t="s">
        <v>101</v>
      </c>
      <c r="F1791" s="41" t="s">
        <v>67</v>
      </c>
      <c r="G1791" s="41" t="s">
        <v>633</v>
      </c>
      <c r="H1791" s="41" t="s">
        <v>35</v>
      </c>
      <c r="I1791" s="41">
        <v>350</v>
      </c>
      <c r="J1791" s="41" t="s">
        <v>57</v>
      </c>
      <c r="K1791" s="41" t="s">
        <v>1043</v>
      </c>
      <c r="L1791" s="41" t="s">
        <v>1044</v>
      </c>
      <c r="M1791" s="41" t="s">
        <v>59</v>
      </c>
      <c r="N1791" s="40"/>
      <c r="O1791" s="40"/>
      <c r="P1791" s="41" t="s">
        <v>1011</v>
      </c>
      <c r="Q1791" s="41" t="s">
        <v>180</v>
      </c>
      <c r="R1791" s="41">
        <v>10</v>
      </c>
    </row>
    <row r="1792" spans="1:18" ht="27.6">
      <c r="A1792" s="41">
        <v>2024</v>
      </c>
      <c r="B1792" s="41" t="s">
        <v>447</v>
      </c>
      <c r="C1792" s="41" t="s">
        <v>635</v>
      </c>
      <c r="D1792" s="41" t="s">
        <v>101</v>
      </c>
      <c r="E1792" s="41" t="s">
        <v>101</v>
      </c>
      <c r="F1792" s="41" t="s">
        <v>67</v>
      </c>
      <c r="G1792" s="41" t="s">
        <v>633</v>
      </c>
      <c r="H1792" s="41" t="s">
        <v>35</v>
      </c>
      <c r="I1792" s="41">
        <v>350</v>
      </c>
      <c r="J1792" s="41" t="s">
        <v>57</v>
      </c>
      <c r="K1792" s="41" t="s">
        <v>1130</v>
      </c>
      <c r="L1792" s="41" t="s">
        <v>1131</v>
      </c>
      <c r="M1792" s="41" t="s">
        <v>59</v>
      </c>
      <c r="N1792" s="40"/>
      <c r="O1792" s="40"/>
      <c r="P1792" s="41" t="s">
        <v>1011</v>
      </c>
      <c r="Q1792" s="40"/>
      <c r="R1792" s="41">
        <v>15</v>
      </c>
    </row>
    <row r="1793" spans="1:18" ht="27.6">
      <c r="A1793" s="41">
        <v>2024</v>
      </c>
      <c r="B1793" s="41" t="s">
        <v>447</v>
      </c>
      <c r="C1793" s="41" t="s">
        <v>635</v>
      </c>
      <c r="D1793" s="41" t="s">
        <v>101</v>
      </c>
      <c r="E1793" s="41" t="s">
        <v>101</v>
      </c>
      <c r="F1793" s="41" t="s">
        <v>67</v>
      </c>
      <c r="G1793" s="41" t="s">
        <v>633</v>
      </c>
      <c r="H1793" s="41" t="s">
        <v>35</v>
      </c>
      <c r="I1793" s="41">
        <v>350</v>
      </c>
      <c r="J1793" s="41" t="s">
        <v>57</v>
      </c>
      <c r="K1793" s="41" t="s">
        <v>1045</v>
      </c>
      <c r="L1793" s="41" t="s">
        <v>1046</v>
      </c>
      <c r="M1793" s="41" t="s">
        <v>59</v>
      </c>
      <c r="N1793" s="40"/>
      <c r="O1793" s="40"/>
      <c r="P1793" s="41" t="s">
        <v>1011</v>
      </c>
      <c r="Q1793" s="41" t="s">
        <v>180</v>
      </c>
      <c r="R1793" s="41">
        <v>3</v>
      </c>
    </row>
    <row r="1794" spans="1:18" ht="27.6">
      <c r="A1794" s="41">
        <v>2024</v>
      </c>
      <c r="B1794" s="41" t="s">
        <v>447</v>
      </c>
      <c r="C1794" s="41" t="s">
        <v>635</v>
      </c>
      <c r="D1794" s="41" t="s">
        <v>101</v>
      </c>
      <c r="E1794" s="41" t="s">
        <v>101</v>
      </c>
      <c r="F1794" s="41" t="s">
        <v>67</v>
      </c>
      <c r="G1794" s="41" t="s">
        <v>633</v>
      </c>
      <c r="H1794" s="41" t="s">
        <v>882</v>
      </c>
      <c r="I1794" s="41" t="s">
        <v>52</v>
      </c>
      <c r="J1794" s="41" t="s">
        <v>52</v>
      </c>
      <c r="K1794" s="41" t="s">
        <v>902</v>
      </c>
      <c r="L1794" s="41" t="s">
        <v>1048</v>
      </c>
      <c r="M1794" s="41" t="s">
        <v>54</v>
      </c>
      <c r="N1794" s="40"/>
      <c r="O1794" s="40"/>
      <c r="P1794" s="41" t="s">
        <v>1011</v>
      </c>
      <c r="Q1794" s="41" t="s">
        <v>180</v>
      </c>
      <c r="R1794" s="41">
        <v>17</v>
      </c>
    </row>
    <row r="1795" spans="1:18" ht="27.6">
      <c r="A1795" s="41">
        <v>2024</v>
      </c>
      <c r="B1795" s="41" t="s">
        <v>447</v>
      </c>
      <c r="C1795" s="41" t="s">
        <v>635</v>
      </c>
      <c r="D1795" s="41" t="s">
        <v>101</v>
      </c>
      <c r="E1795" s="41" t="s">
        <v>101</v>
      </c>
      <c r="F1795" s="41" t="s">
        <v>67</v>
      </c>
      <c r="G1795" s="41" t="s">
        <v>633</v>
      </c>
      <c r="H1795" s="41" t="s">
        <v>882</v>
      </c>
      <c r="I1795" s="41" t="s">
        <v>52</v>
      </c>
      <c r="J1795" s="41" t="s">
        <v>52</v>
      </c>
      <c r="K1795" s="41" t="s">
        <v>1024</v>
      </c>
      <c r="L1795" s="41" t="s">
        <v>1025</v>
      </c>
      <c r="M1795" s="41" t="s">
        <v>54</v>
      </c>
      <c r="N1795" s="40"/>
      <c r="O1795" s="40"/>
      <c r="P1795" s="41" t="s">
        <v>1011</v>
      </c>
      <c r="Q1795" s="41" t="s">
        <v>180</v>
      </c>
      <c r="R1795" s="41">
        <v>70</v>
      </c>
    </row>
    <row r="1796" spans="1:18" ht="27.6">
      <c r="A1796" s="41">
        <v>2024</v>
      </c>
      <c r="B1796" s="41" t="s">
        <v>447</v>
      </c>
      <c r="C1796" s="41" t="s">
        <v>635</v>
      </c>
      <c r="D1796" s="41" t="s">
        <v>101</v>
      </c>
      <c r="E1796" s="41" t="s">
        <v>101</v>
      </c>
      <c r="F1796" s="41" t="s">
        <v>67</v>
      </c>
      <c r="G1796" s="41" t="s">
        <v>633</v>
      </c>
      <c r="H1796" s="41" t="s">
        <v>882</v>
      </c>
      <c r="I1796" s="41" t="s">
        <v>52</v>
      </c>
      <c r="J1796" s="41" t="s">
        <v>52</v>
      </c>
      <c r="K1796" s="41" t="s">
        <v>1026</v>
      </c>
      <c r="L1796" s="41" t="s">
        <v>1027</v>
      </c>
      <c r="M1796" s="41" t="s">
        <v>54</v>
      </c>
      <c r="N1796" s="40"/>
      <c r="O1796" s="40"/>
      <c r="P1796" s="41" t="s">
        <v>1011</v>
      </c>
      <c r="Q1796" s="41" t="s">
        <v>180</v>
      </c>
      <c r="R1796" s="41">
        <v>62</v>
      </c>
    </row>
    <row r="1797" spans="1:18" ht="27.6">
      <c r="A1797" s="41">
        <v>2024</v>
      </c>
      <c r="B1797" s="41" t="s">
        <v>447</v>
      </c>
      <c r="C1797" s="41" t="s">
        <v>635</v>
      </c>
      <c r="D1797" s="41" t="s">
        <v>101</v>
      </c>
      <c r="E1797" s="41" t="s">
        <v>101</v>
      </c>
      <c r="F1797" s="41" t="s">
        <v>67</v>
      </c>
      <c r="G1797" s="41" t="s">
        <v>633</v>
      </c>
      <c r="H1797" s="41" t="s">
        <v>882</v>
      </c>
      <c r="I1797" s="41" t="s">
        <v>52</v>
      </c>
      <c r="J1797" s="41" t="s">
        <v>52</v>
      </c>
      <c r="K1797" s="41" t="s">
        <v>1132</v>
      </c>
      <c r="L1797" s="41" t="s">
        <v>1133</v>
      </c>
      <c r="M1797" s="41" t="s">
        <v>54</v>
      </c>
      <c r="N1797" s="40"/>
      <c r="O1797" s="40"/>
      <c r="P1797" s="41" t="s">
        <v>1011</v>
      </c>
      <c r="Q1797" s="41" t="s">
        <v>180</v>
      </c>
      <c r="R1797" s="41">
        <v>7</v>
      </c>
    </row>
    <row r="1798" spans="1:18" ht="27.6">
      <c r="A1798" s="41">
        <v>2024</v>
      </c>
      <c r="B1798" s="41" t="s">
        <v>447</v>
      </c>
      <c r="C1798" s="41" t="s">
        <v>635</v>
      </c>
      <c r="D1798" s="41" t="s">
        <v>101</v>
      </c>
      <c r="E1798" s="41" t="s">
        <v>101</v>
      </c>
      <c r="F1798" s="41" t="s">
        <v>67</v>
      </c>
      <c r="G1798" s="41" t="s">
        <v>633</v>
      </c>
      <c r="H1798" s="41" t="s">
        <v>882</v>
      </c>
      <c r="I1798" s="41" t="s">
        <v>52</v>
      </c>
      <c r="J1798" s="41" t="s">
        <v>52</v>
      </c>
      <c r="K1798" s="41" t="s">
        <v>1033</v>
      </c>
      <c r="L1798" s="41" t="s">
        <v>1034</v>
      </c>
      <c r="M1798" s="41" t="s">
        <v>54</v>
      </c>
      <c r="N1798" s="40"/>
      <c r="O1798" s="40"/>
      <c r="P1798" s="41" t="s">
        <v>1011</v>
      </c>
      <c r="Q1798" s="41" t="s">
        <v>180</v>
      </c>
      <c r="R1798" s="41">
        <v>56</v>
      </c>
    </row>
    <row r="1799" spans="1:18" ht="27.6">
      <c r="A1799" s="41">
        <v>2024</v>
      </c>
      <c r="B1799" s="41" t="s">
        <v>447</v>
      </c>
      <c r="C1799" s="41" t="s">
        <v>635</v>
      </c>
      <c r="D1799" s="41" t="s">
        <v>101</v>
      </c>
      <c r="E1799" s="41" t="s">
        <v>101</v>
      </c>
      <c r="F1799" s="41" t="s">
        <v>67</v>
      </c>
      <c r="G1799" s="41" t="s">
        <v>633</v>
      </c>
      <c r="H1799" s="41" t="s">
        <v>882</v>
      </c>
      <c r="I1799" s="41" t="s">
        <v>52</v>
      </c>
      <c r="J1799" s="41" t="s">
        <v>52</v>
      </c>
      <c r="K1799" s="41" t="s">
        <v>1049</v>
      </c>
      <c r="L1799" s="41" t="s">
        <v>1050</v>
      </c>
      <c r="M1799" s="41" t="s">
        <v>54</v>
      </c>
      <c r="N1799" s="40"/>
      <c r="O1799" s="40"/>
      <c r="P1799" s="41" t="s">
        <v>1011</v>
      </c>
      <c r="Q1799" s="41" t="s">
        <v>180</v>
      </c>
      <c r="R1799" s="41">
        <v>16</v>
      </c>
    </row>
    <row r="1800" spans="1:18" ht="27.6">
      <c r="A1800" s="41">
        <v>2024</v>
      </c>
      <c r="B1800" s="41" t="s">
        <v>447</v>
      </c>
      <c r="C1800" s="41" t="s">
        <v>635</v>
      </c>
      <c r="D1800" s="41" t="s">
        <v>101</v>
      </c>
      <c r="E1800" s="41" t="s">
        <v>101</v>
      </c>
      <c r="F1800" s="41" t="s">
        <v>67</v>
      </c>
      <c r="G1800" s="41" t="s">
        <v>633</v>
      </c>
      <c r="H1800" s="41" t="s">
        <v>882</v>
      </c>
      <c r="I1800" s="41" t="s">
        <v>52</v>
      </c>
      <c r="J1800" s="41" t="s">
        <v>52</v>
      </c>
      <c r="K1800" s="41" t="s">
        <v>852</v>
      </c>
      <c r="L1800" s="41" t="s">
        <v>852</v>
      </c>
      <c r="M1800" s="41" t="s">
        <v>54</v>
      </c>
      <c r="N1800" s="40"/>
      <c r="O1800" s="40"/>
      <c r="P1800" s="41" t="s">
        <v>1011</v>
      </c>
      <c r="Q1800" s="41" t="s">
        <v>180</v>
      </c>
      <c r="R1800" s="41">
        <v>11</v>
      </c>
    </row>
    <row r="1801" spans="1:18" ht="27.6">
      <c r="A1801" s="41">
        <v>2024</v>
      </c>
      <c r="B1801" s="41" t="s">
        <v>447</v>
      </c>
      <c r="C1801" s="41" t="s">
        <v>635</v>
      </c>
      <c r="D1801" s="41" t="s">
        <v>101</v>
      </c>
      <c r="E1801" s="41" t="s">
        <v>101</v>
      </c>
      <c r="F1801" s="41" t="s">
        <v>67</v>
      </c>
      <c r="G1801" s="41" t="s">
        <v>633</v>
      </c>
      <c r="H1801" s="41" t="s">
        <v>882</v>
      </c>
      <c r="I1801" s="41" t="s">
        <v>52</v>
      </c>
      <c r="J1801" s="41" t="s">
        <v>52</v>
      </c>
      <c r="K1801" s="41" t="s">
        <v>1035</v>
      </c>
      <c r="L1801" s="41" t="s">
        <v>1036</v>
      </c>
      <c r="M1801" s="41" t="s">
        <v>54</v>
      </c>
      <c r="N1801" s="40"/>
      <c r="O1801" s="40"/>
      <c r="P1801" s="41" t="s">
        <v>1011</v>
      </c>
      <c r="Q1801" s="41" t="s">
        <v>180</v>
      </c>
      <c r="R1801" s="41">
        <v>54</v>
      </c>
    </row>
    <row r="1802" spans="1:18" ht="27.6">
      <c r="A1802" s="41">
        <v>2024</v>
      </c>
      <c r="B1802" s="41" t="s">
        <v>447</v>
      </c>
      <c r="C1802" s="41" t="s">
        <v>635</v>
      </c>
      <c r="D1802" s="41" t="s">
        <v>101</v>
      </c>
      <c r="E1802" s="41" t="s">
        <v>101</v>
      </c>
      <c r="F1802" s="41" t="s">
        <v>67</v>
      </c>
      <c r="G1802" s="41" t="s">
        <v>633</v>
      </c>
      <c r="H1802" s="41" t="s">
        <v>882</v>
      </c>
      <c r="I1802" s="41" t="s">
        <v>52</v>
      </c>
      <c r="J1802" s="41" t="s">
        <v>52</v>
      </c>
      <c r="K1802" s="41" t="s">
        <v>1028</v>
      </c>
      <c r="L1802" s="41" t="s">
        <v>1029</v>
      </c>
      <c r="M1802" s="41" t="s">
        <v>54</v>
      </c>
      <c r="N1802" s="40"/>
      <c r="O1802" s="40"/>
      <c r="P1802" s="41" t="s">
        <v>1011</v>
      </c>
      <c r="Q1802" s="41" t="s">
        <v>180</v>
      </c>
      <c r="R1802" s="41">
        <v>18</v>
      </c>
    </row>
    <row r="1803" spans="1:18" ht="27.6">
      <c r="A1803" s="41">
        <v>2024</v>
      </c>
      <c r="B1803" s="41" t="s">
        <v>447</v>
      </c>
      <c r="C1803" s="41" t="s">
        <v>635</v>
      </c>
      <c r="D1803" s="41" t="s">
        <v>101</v>
      </c>
      <c r="E1803" s="41" t="s">
        <v>101</v>
      </c>
      <c r="F1803" s="41" t="s">
        <v>67</v>
      </c>
      <c r="G1803" s="41" t="s">
        <v>633</v>
      </c>
      <c r="H1803" s="41" t="s">
        <v>882</v>
      </c>
      <c r="I1803" s="41" t="s">
        <v>52</v>
      </c>
      <c r="J1803" s="41" t="s">
        <v>52</v>
      </c>
      <c r="K1803" s="41" t="s">
        <v>1121</v>
      </c>
      <c r="L1803" s="41" t="s">
        <v>1122</v>
      </c>
      <c r="M1803" s="41" t="s">
        <v>54</v>
      </c>
      <c r="N1803" s="40"/>
      <c r="O1803" s="40"/>
      <c r="P1803" s="41" t="s">
        <v>1011</v>
      </c>
      <c r="Q1803" s="41" t="s">
        <v>180</v>
      </c>
      <c r="R1803" s="41">
        <v>6</v>
      </c>
    </row>
    <row r="1804" spans="1:18" ht="27.6">
      <c r="A1804" s="41">
        <v>2024</v>
      </c>
      <c r="B1804" s="41" t="s">
        <v>447</v>
      </c>
      <c r="C1804" s="41" t="s">
        <v>635</v>
      </c>
      <c r="D1804" s="41" t="s">
        <v>101</v>
      </c>
      <c r="E1804" s="41" t="s">
        <v>101</v>
      </c>
      <c r="F1804" s="41" t="s">
        <v>67</v>
      </c>
      <c r="G1804" s="41" t="s">
        <v>633</v>
      </c>
      <c r="H1804" s="41" t="s">
        <v>882</v>
      </c>
      <c r="I1804" s="41" t="s">
        <v>52</v>
      </c>
      <c r="J1804" s="41" t="s">
        <v>52</v>
      </c>
      <c r="K1804" s="41" t="s">
        <v>1060</v>
      </c>
      <c r="L1804" s="41" t="s">
        <v>1061</v>
      </c>
      <c r="M1804" s="41" t="s">
        <v>54</v>
      </c>
      <c r="N1804" s="40"/>
      <c r="O1804" s="40"/>
      <c r="P1804" s="41" t="s">
        <v>1011</v>
      </c>
      <c r="Q1804" s="41" t="s">
        <v>180</v>
      </c>
      <c r="R1804" s="41">
        <v>24</v>
      </c>
    </row>
    <row r="1805" spans="1:18" ht="27.6">
      <c r="A1805" s="41">
        <v>2024</v>
      </c>
      <c r="B1805" s="41" t="s">
        <v>447</v>
      </c>
      <c r="C1805" s="41" t="s">
        <v>635</v>
      </c>
      <c r="D1805" s="41" t="s">
        <v>101</v>
      </c>
      <c r="E1805" s="41" t="s">
        <v>101</v>
      </c>
      <c r="F1805" s="41" t="s">
        <v>67</v>
      </c>
      <c r="G1805" s="41" t="s">
        <v>633</v>
      </c>
      <c r="H1805" s="41" t="s">
        <v>882</v>
      </c>
      <c r="I1805" s="41" t="s">
        <v>52</v>
      </c>
      <c r="J1805" s="41" t="s">
        <v>52</v>
      </c>
      <c r="K1805" s="41" t="s">
        <v>1037</v>
      </c>
      <c r="L1805" s="41" t="s">
        <v>1038</v>
      </c>
      <c r="M1805" s="41" t="s">
        <v>54</v>
      </c>
      <c r="N1805" s="40"/>
      <c r="O1805" s="40"/>
      <c r="P1805" s="41" t="s">
        <v>1011</v>
      </c>
      <c r="Q1805" s="41" t="s">
        <v>180</v>
      </c>
      <c r="R1805" s="41">
        <v>9</v>
      </c>
    </row>
    <row r="1806" spans="1:18" ht="27.6">
      <c r="A1806" s="41">
        <v>2024</v>
      </c>
      <c r="B1806" s="41" t="s">
        <v>447</v>
      </c>
      <c r="C1806" s="41" t="s">
        <v>635</v>
      </c>
      <c r="D1806" s="41" t="s">
        <v>101</v>
      </c>
      <c r="E1806" s="41" t="s">
        <v>101</v>
      </c>
      <c r="F1806" s="41" t="s">
        <v>67</v>
      </c>
      <c r="G1806" s="41" t="s">
        <v>633</v>
      </c>
      <c r="H1806" s="41" t="s">
        <v>882</v>
      </c>
      <c r="I1806" s="41" t="s">
        <v>52</v>
      </c>
      <c r="J1806" s="41" t="s">
        <v>52</v>
      </c>
      <c r="K1806" s="41" t="s">
        <v>1078</v>
      </c>
      <c r="L1806" s="41" t="s">
        <v>1079</v>
      </c>
      <c r="M1806" s="41" t="s">
        <v>54</v>
      </c>
      <c r="N1806" s="40"/>
      <c r="O1806" s="40"/>
      <c r="P1806" s="41" t="s">
        <v>1011</v>
      </c>
      <c r="Q1806" s="41" t="s">
        <v>180</v>
      </c>
      <c r="R1806" s="41">
        <v>2</v>
      </c>
    </row>
    <row r="1807" spans="1:18" ht="27.6">
      <c r="A1807" s="41">
        <v>2024</v>
      </c>
      <c r="B1807" s="41" t="s">
        <v>447</v>
      </c>
      <c r="C1807" s="41" t="s">
        <v>635</v>
      </c>
      <c r="D1807" s="41" t="s">
        <v>101</v>
      </c>
      <c r="E1807" s="41" t="s">
        <v>101</v>
      </c>
      <c r="F1807" s="41" t="s">
        <v>67</v>
      </c>
      <c r="G1807" s="41" t="s">
        <v>633</v>
      </c>
      <c r="H1807" s="41" t="s">
        <v>882</v>
      </c>
      <c r="I1807" s="41" t="s">
        <v>52</v>
      </c>
      <c r="J1807" s="41" t="s">
        <v>52</v>
      </c>
      <c r="K1807" s="41" t="s">
        <v>1039</v>
      </c>
      <c r="L1807" s="41" t="s">
        <v>1040</v>
      </c>
      <c r="M1807" s="41" t="s">
        <v>54</v>
      </c>
      <c r="N1807" s="40"/>
      <c r="O1807" s="40"/>
      <c r="P1807" s="41" t="s">
        <v>1011</v>
      </c>
      <c r="Q1807" s="41" t="s">
        <v>180</v>
      </c>
      <c r="R1807" s="41">
        <v>1</v>
      </c>
    </row>
    <row r="1808" spans="1:18" ht="27.6">
      <c r="A1808" s="41">
        <v>2024</v>
      </c>
      <c r="B1808" s="41" t="s">
        <v>447</v>
      </c>
      <c r="C1808" s="41" t="s">
        <v>635</v>
      </c>
      <c r="D1808" s="41" t="s">
        <v>101</v>
      </c>
      <c r="E1808" s="41" t="s">
        <v>101</v>
      </c>
      <c r="F1808" s="41" t="s">
        <v>67</v>
      </c>
      <c r="G1808" s="41" t="s">
        <v>633</v>
      </c>
      <c r="H1808" s="41" t="s">
        <v>882</v>
      </c>
      <c r="I1808" s="41" t="s">
        <v>52</v>
      </c>
      <c r="J1808" s="41" t="s">
        <v>52</v>
      </c>
      <c r="K1808" s="41" t="s">
        <v>1055</v>
      </c>
      <c r="L1808" s="41" t="s">
        <v>1056</v>
      </c>
      <c r="M1808" s="41" t="s">
        <v>54</v>
      </c>
      <c r="N1808" s="40"/>
      <c r="O1808" s="40"/>
      <c r="P1808" s="41" t="s">
        <v>1011</v>
      </c>
      <c r="Q1808" s="41" t="s">
        <v>180</v>
      </c>
      <c r="R1808" s="41">
        <v>6</v>
      </c>
    </row>
    <row r="1809" spans="1:18" ht="27.6">
      <c r="A1809" s="41">
        <v>2024</v>
      </c>
      <c r="B1809" s="41" t="s">
        <v>447</v>
      </c>
      <c r="C1809" s="41" t="s">
        <v>635</v>
      </c>
      <c r="D1809" s="41" t="s">
        <v>101</v>
      </c>
      <c r="E1809" s="41" t="s">
        <v>101</v>
      </c>
      <c r="F1809" s="41" t="s">
        <v>67</v>
      </c>
      <c r="G1809" s="41" t="s">
        <v>633</v>
      </c>
      <c r="H1809" s="41" t="s">
        <v>882</v>
      </c>
      <c r="I1809" s="41" t="s">
        <v>52</v>
      </c>
      <c r="J1809" s="41" t="s">
        <v>52</v>
      </c>
      <c r="K1809" s="41" t="s">
        <v>1041</v>
      </c>
      <c r="L1809" s="41" t="s">
        <v>1042</v>
      </c>
      <c r="M1809" s="41" t="s">
        <v>54</v>
      </c>
      <c r="N1809" s="40"/>
      <c r="O1809" s="40"/>
      <c r="P1809" s="41" t="s">
        <v>1011</v>
      </c>
      <c r="Q1809" s="40"/>
      <c r="R1809" s="41">
        <v>9</v>
      </c>
    </row>
    <row r="1810" spans="1:18" ht="27.6">
      <c r="A1810" s="41">
        <v>2024</v>
      </c>
      <c r="B1810" s="41" t="s">
        <v>447</v>
      </c>
      <c r="C1810" s="41" t="s">
        <v>635</v>
      </c>
      <c r="D1810" s="41" t="s">
        <v>101</v>
      </c>
      <c r="E1810" s="41" t="s">
        <v>101</v>
      </c>
      <c r="F1810" s="41" t="s">
        <v>67</v>
      </c>
      <c r="G1810" s="41" t="s">
        <v>633</v>
      </c>
      <c r="H1810" s="41" t="s">
        <v>882</v>
      </c>
      <c r="I1810" s="41" t="s">
        <v>52</v>
      </c>
      <c r="J1810" s="41" t="s">
        <v>52</v>
      </c>
      <c r="K1810" s="41" t="s">
        <v>1030</v>
      </c>
      <c r="L1810" s="41" t="s">
        <v>830</v>
      </c>
      <c r="M1810" s="41" t="s">
        <v>54</v>
      </c>
      <c r="N1810" s="40"/>
      <c r="O1810" s="40"/>
      <c r="P1810" s="41" t="s">
        <v>1011</v>
      </c>
      <c r="Q1810" s="41" t="s">
        <v>180</v>
      </c>
      <c r="R1810" s="41">
        <v>70</v>
      </c>
    </row>
    <row r="1811" spans="1:18" ht="27.6">
      <c r="A1811" s="41">
        <v>2024</v>
      </c>
      <c r="B1811" s="41" t="s">
        <v>447</v>
      </c>
      <c r="C1811" s="41" t="s">
        <v>635</v>
      </c>
      <c r="D1811" s="41" t="s">
        <v>101</v>
      </c>
      <c r="E1811" s="41" t="s">
        <v>101</v>
      </c>
      <c r="F1811" s="41" t="s">
        <v>67</v>
      </c>
      <c r="G1811" s="41" t="s">
        <v>633</v>
      </c>
      <c r="H1811" s="41" t="s">
        <v>882</v>
      </c>
      <c r="I1811" s="41" t="s">
        <v>52</v>
      </c>
      <c r="J1811" s="41" t="s">
        <v>52</v>
      </c>
      <c r="K1811" s="41" t="s">
        <v>1043</v>
      </c>
      <c r="L1811" s="41" t="s">
        <v>1044</v>
      </c>
      <c r="M1811" s="41" t="s">
        <v>54</v>
      </c>
      <c r="N1811" s="40"/>
      <c r="O1811" s="40"/>
      <c r="P1811" s="41" t="s">
        <v>1011</v>
      </c>
      <c r="Q1811" s="41" t="s">
        <v>180</v>
      </c>
      <c r="R1811" s="41">
        <v>15</v>
      </c>
    </row>
    <row r="1812" spans="1:18" ht="27.6">
      <c r="A1812" s="41">
        <v>2024</v>
      </c>
      <c r="B1812" s="41" t="s">
        <v>447</v>
      </c>
      <c r="C1812" s="41" t="s">
        <v>635</v>
      </c>
      <c r="D1812" s="41" t="s">
        <v>101</v>
      </c>
      <c r="E1812" s="41" t="s">
        <v>101</v>
      </c>
      <c r="F1812" s="41" t="s">
        <v>67</v>
      </c>
      <c r="G1812" s="41" t="s">
        <v>633</v>
      </c>
      <c r="H1812" s="41" t="s">
        <v>882</v>
      </c>
      <c r="I1812" s="41" t="s">
        <v>52</v>
      </c>
      <c r="J1812" s="41" t="s">
        <v>52</v>
      </c>
      <c r="K1812" s="41" t="s">
        <v>1045</v>
      </c>
      <c r="L1812" s="41" t="s">
        <v>1046</v>
      </c>
      <c r="M1812" s="41" t="s">
        <v>54</v>
      </c>
      <c r="N1812" s="40"/>
      <c r="O1812" s="40"/>
      <c r="P1812" s="41" t="s">
        <v>1011</v>
      </c>
      <c r="Q1812" s="41" t="s">
        <v>180</v>
      </c>
      <c r="R1812" s="41">
        <v>25</v>
      </c>
    </row>
    <row r="1813" spans="1:18" ht="27.6">
      <c r="A1813" s="41">
        <v>2024</v>
      </c>
      <c r="B1813" s="41" t="s">
        <v>447</v>
      </c>
      <c r="C1813" s="41" t="s">
        <v>635</v>
      </c>
      <c r="D1813" s="41" t="s">
        <v>101</v>
      </c>
      <c r="E1813" s="41" t="s">
        <v>101</v>
      </c>
      <c r="F1813" s="41" t="s">
        <v>67</v>
      </c>
      <c r="G1813" s="41" t="s">
        <v>633</v>
      </c>
      <c r="H1813" s="41" t="s">
        <v>43</v>
      </c>
      <c r="I1813" s="41">
        <v>380</v>
      </c>
      <c r="J1813" s="41" t="s">
        <v>43</v>
      </c>
      <c r="K1813" s="41" t="s">
        <v>902</v>
      </c>
      <c r="L1813" s="41" t="s">
        <v>1048</v>
      </c>
      <c r="M1813" s="40"/>
      <c r="N1813" s="40"/>
      <c r="O1813" s="40"/>
      <c r="P1813" s="41" t="s">
        <v>1011</v>
      </c>
      <c r="Q1813" s="41" t="s">
        <v>180</v>
      </c>
      <c r="R1813" s="41">
        <v>1</v>
      </c>
    </row>
    <row r="1814" spans="1:18" ht="27.6">
      <c r="A1814" s="41">
        <v>2024</v>
      </c>
      <c r="B1814" s="41" t="s">
        <v>447</v>
      </c>
      <c r="C1814" s="41" t="s">
        <v>635</v>
      </c>
      <c r="D1814" s="41" t="s">
        <v>101</v>
      </c>
      <c r="E1814" s="41" t="s">
        <v>101</v>
      </c>
      <c r="F1814" s="41" t="s">
        <v>67</v>
      </c>
      <c r="G1814" s="41" t="s">
        <v>633</v>
      </c>
      <c r="H1814" s="41" t="s">
        <v>43</v>
      </c>
      <c r="I1814" s="41">
        <v>380</v>
      </c>
      <c r="J1814" s="41" t="s">
        <v>43</v>
      </c>
      <c r="K1814" s="41" t="s">
        <v>1024</v>
      </c>
      <c r="L1814" s="41" t="s">
        <v>1025</v>
      </c>
      <c r="M1814" s="40"/>
      <c r="N1814" s="40"/>
      <c r="O1814" s="40"/>
      <c r="P1814" s="41" t="s">
        <v>1011</v>
      </c>
      <c r="Q1814" s="41" t="s">
        <v>180</v>
      </c>
      <c r="R1814" s="41">
        <v>4</v>
      </c>
    </row>
    <row r="1815" spans="1:18" ht="27.6">
      <c r="A1815" s="41">
        <v>2024</v>
      </c>
      <c r="B1815" s="41" t="s">
        <v>447</v>
      </c>
      <c r="C1815" s="41" t="s">
        <v>635</v>
      </c>
      <c r="D1815" s="41" t="s">
        <v>101</v>
      </c>
      <c r="E1815" s="41" t="s">
        <v>101</v>
      </c>
      <c r="F1815" s="41" t="s">
        <v>67</v>
      </c>
      <c r="G1815" s="41" t="s">
        <v>633</v>
      </c>
      <c r="H1815" s="41" t="s">
        <v>43</v>
      </c>
      <c r="I1815" s="41">
        <v>380</v>
      </c>
      <c r="J1815" s="41" t="s">
        <v>43</v>
      </c>
      <c r="K1815" s="41" t="s">
        <v>1213</v>
      </c>
      <c r="L1815" s="41" t="s">
        <v>1214</v>
      </c>
      <c r="M1815" s="40"/>
      <c r="N1815" s="40"/>
      <c r="O1815" s="40"/>
      <c r="P1815" s="41" t="s">
        <v>1011</v>
      </c>
      <c r="Q1815" s="40"/>
      <c r="R1815" s="41">
        <v>3</v>
      </c>
    </row>
    <row r="1816" spans="1:18" ht="27.6">
      <c r="A1816" s="41">
        <v>2024</v>
      </c>
      <c r="B1816" s="41" t="s">
        <v>447</v>
      </c>
      <c r="C1816" s="41" t="s">
        <v>635</v>
      </c>
      <c r="D1816" s="41" t="s">
        <v>101</v>
      </c>
      <c r="E1816" s="41" t="s">
        <v>101</v>
      </c>
      <c r="F1816" s="41" t="s">
        <v>67</v>
      </c>
      <c r="G1816" s="41" t="s">
        <v>633</v>
      </c>
      <c r="H1816" s="41" t="s">
        <v>33</v>
      </c>
      <c r="I1816" s="41">
        <v>340</v>
      </c>
      <c r="J1816" s="41" t="s">
        <v>33</v>
      </c>
      <c r="K1816" s="41" t="s">
        <v>1024</v>
      </c>
      <c r="L1816" s="41" t="s">
        <v>1025</v>
      </c>
      <c r="M1816" s="40"/>
      <c r="N1816" s="40"/>
      <c r="O1816" s="40"/>
      <c r="P1816" s="41" t="s">
        <v>1011</v>
      </c>
      <c r="Q1816" s="41" t="s">
        <v>180</v>
      </c>
      <c r="R1816" s="41">
        <v>15</v>
      </c>
    </row>
    <row r="1817" spans="1:18" ht="27.6">
      <c r="A1817" s="41">
        <v>2024</v>
      </c>
      <c r="B1817" s="41" t="s">
        <v>447</v>
      </c>
      <c r="C1817" s="41" t="s">
        <v>635</v>
      </c>
      <c r="D1817" s="41" t="s">
        <v>101</v>
      </c>
      <c r="E1817" s="41" t="s">
        <v>101</v>
      </c>
      <c r="F1817" s="41" t="s">
        <v>67</v>
      </c>
      <c r="G1817" s="41" t="s">
        <v>633</v>
      </c>
      <c r="H1817" s="41" t="s">
        <v>33</v>
      </c>
      <c r="I1817" s="41">
        <v>340</v>
      </c>
      <c r="J1817" s="41" t="s">
        <v>33</v>
      </c>
      <c r="K1817" s="41" t="s">
        <v>1028</v>
      </c>
      <c r="L1817" s="41" t="s">
        <v>1029</v>
      </c>
      <c r="M1817" s="40"/>
      <c r="N1817" s="40"/>
      <c r="O1817" s="40"/>
      <c r="P1817" s="41" t="s">
        <v>1011</v>
      </c>
      <c r="Q1817" s="41" t="s">
        <v>180</v>
      </c>
      <c r="R1817" s="41">
        <v>5</v>
      </c>
    </row>
    <row r="1818" spans="1:18" ht="27.6">
      <c r="A1818" s="41">
        <v>2024</v>
      </c>
      <c r="B1818" s="41" t="s">
        <v>447</v>
      </c>
      <c r="C1818" s="41" t="s">
        <v>635</v>
      </c>
      <c r="D1818" s="41" t="s">
        <v>101</v>
      </c>
      <c r="E1818" s="41" t="s">
        <v>101</v>
      </c>
      <c r="F1818" s="41" t="s">
        <v>67</v>
      </c>
      <c r="G1818" s="41" t="s">
        <v>633</v>
      </c>
      <c r="H1818" s="41" t="s">
        <v>58</v>
      </c>
      <c r="I1818" s="41" t="s">
        <v>57</v>
      </c>
      <c r="J1818" s="41" t="s">
        <v>57</v>
      </c>
      <c r="K1818" s="41" t="s">
        <v>902</v>
      </c>
      <c r="L1818" s="41" t="s">
        <v>1048</v>
      </c>
      <c r="M1818" s="41" t="s">
        <v>61</v>
      </c>
      <c r="N1818" s="40"/>
      <c r="O1818" s="40"/>
      <c r="P1818" s="41" t="s">
        <v>1011</v>
      </c>
      <c r="Q1818" s="41" t="s">
        <v>180</v>
      </c>
      <c r="R1818" s="41">
        <v>3</v>
      </c>
    </row>
    <row r="1819" spans="1:18" ht="27.6">
      <c r="A1819" s="41">
        <v>2024</v>
      </c>
      <c r="B1819" s="41" t="s">
        <v>447</v>
      </c>
      <c r="C1819" s="41" t="s">
        <v>635</v>
      </c>
      <c r="D1819" s="41" t="s">
        <v>101</v>
      </c>
      <c r="E1819" s="41" t="s">
        <v>101</v>
      </c>
      <c r="F1819" s="41" t="s">
        <v>67</v>
      </c>
      <c r="G1819" s="41" t="s">
        <v>633</v>
      </c>
      <c r="H1819" s="41" t="s">
        <v>58</v>
      </c>
      <c r="I1819" s="41" t="s">
        <v>57</v>
      </c>
      <c r="J1819" s="41" t="s">
        <v>57</v>
      </c>
      <c r="K1819" s="41" t="s">
        <v>1024</v>
      </c>
      <c r="L1819" s="41" t="s">
        <v>1025</v>
      </c>
      <c r="M1819" s="41" t="s">
        <v>61</v>
      </c>
      <c r="N1819" s="40"/>
      <c r="O1819" s="40"/>
      <c r="P1819" s="41" t="s">
        <v>1011</v>
      </c>
      <c r="Q1819" s="41" t="s">
        <v>180</v>
      </c>
      <c r="R1819" s="41">
        <v>25</v>
      </c>
    </row>
    <row r="1820" spans="1:18" ht="27.6">
      <c r="A1820" s="41">
        <v>2024</v>
      </c>
      <c r="B1820" s="41" t="s">
        <v>447</v>
      </c>
      <c r="C1820" s="41" t="s">
        <v>635</v>
      </c>
      <c r="D1820" s="41" t="s">
        <v>101</v>
      </c>
      <c r="E1820" s="41" t="s">
        <v>101</v>
      </c>
      <c r="F1820" s="41" t="s">
        <v>67</v>
      </c>
      <c r="G1820" s="41" t="s">
        <v>633</v>
      </c>
      <c r="H1820" s="41" t="s">
        <v>58</v>
      </c>
      <c r="I1820" s="41" t="s">
        <v>57</v>
      </c>
      <c r="J1820" s="41" t="s">
        <v>57</v>
      </c>
      <c r="K1820" s="41" t="s">
        <v>1125</v>
      </c>
      <c r="L1820" s="41" t="s">
        <v>1126</v>
      </c>
      <c r="M1820" s="41" t="s">
        <v>61</v>
      </c>
      <c r="N1820" s="40"/>
      <c r="O1820" s="40"/>
      <c r="P1820" s="41" t="s">
        <v>1011</v>
      </c>
      <c r="Q1820" s="41" t="s">
        <v>180</v>
      </c>
      <c r="R1820" s="41">
        <v>2</v>
      </c>
    </row>
    <row r="1821" spans="1:18" ht="27.6">
      <c r="A1821" s="41">
        <v>2024</v>
      </c>
      <c r="B1821" s="41" t="s">
        <v>447</v>
      </c>
      <c r="C1821" s="41" t="s">
        <v>635</v>
      </c>
      <c r="D1821" s="41" t="s">
        <v>101</v>
      </c>
      <c r="E1821" s="41" t="s">
        <v>101</v>
      </c>
      <c r="F1821" s="41" t="s">
        <v>67</v>
      </c>
      <c r="G1821" s="41" t="s">
        <v>633</v>
      </c>
      <c r="H1821" s="41" t="s">
        <v>58</v>
      </c>
      <c r="I1821" s="41" t="s">
        <v>57</v>
      </c>
      <c r="J1821" s="41" t="s">
        <v>57</v>
      </c>
      <c r="K1821" s="41" t="s">
        <v>1026</v>
      </c>
      <c r="L1821" s="41" t="s">
        <v>1027</v>
      </c>
      <c r="M1821" s="41" t="s">
        <v>61</v>
      </c>
      <c r="N1821" s="40"/>
      <c r="O1821" s="40"/>
      <c r="P1821" s="41" t="s">
        <v>1011</v>
      </c>
      <c r="Q1821" s="41" t="s">
        <v>180</v>
      </c>
      <c r="R1821" s="41">
        <v>9</v>
      </c>
    </row>
    <row r="1822" spans="1:18" ht="27.6">
      <c r="A1822" s="41">
        <v>2024</v>
      </c>
      <c r="B1822" s="41" t="s">
        <v>447</v>
      </c>
      <c r="C1822" s="41" t="s">
        <v>635</v>
      </c>
      <c r="D1822" s="41" t="s">
        <v>101</v>
      </c>
      <c r="E1822" s="41" t="s">
        <v>101</v>
      </c>
      <c r="F1822" s="41" t="s">
        <v>67</v>
      </c>
      <c r="G1822" s="41" t="s">
        <v>633</v>
      </c>
      <c r="H1822" s="41" t="s">
        <v>58</v>
      </c>
      <c r="I1822" s="41" t="s">
        <v>57</v>
      </c>
      <c r="J1822" s="41" t="s">
        <v>57</v>
      </c>
      <c r="K1822" s="41" t="s">
        <v>1033</v>
      </c>
      <c r="L1822" s="41" t="s">
        <v>1034</v>
      </c>
      <c r="M1822" s="41" t="s">
        <v>61</v>
      </c>
      <c r="N1822" s="40"/>
      <c r="O1822" s="40"/>
      <c r="P1822" s="41" t="s">
        <v>1011</v>
      </c>
      <c r="Q1822" s="41" t="s">
        <v>180</v>
      </c>
      <c r="R1822" s="41">
        <v>3</v>
      </c>
    </row>
    <row r="1823" spans="1:18" ht="27.6">
      <c r="A1823" s="41">
        <v>2024</v>
      </c>
      <c r="B1823" s="41" t="s">
        <v>447</v>
      </c>
      <c r="C1823" s="41" t="s">
        <v>635</v>
      </c>
      <c r="D1823" s="41" t="s">
        <v>101</v>
      </c>
      <c r="E1823" s="41" t="s">
        <v>101</v>
      </c>
      <c r="F1823" s="41" t="s">
        <v>67</v>
      </c>
      <c r="G1823" s="41" t="s">
        <v>633</v>
      </c>
      <c r="H1823" s="41" t="s">
        <v>58</v>
      </c>
      <c r="I1823" s="41" t="s">
        <v>57</v>
      </c>
      <c r="J1823" s="41" t="s">
        <v>57</v>
      </c>
      <c r="K1823" s="41" t="s">
        <v>1049</v>
      </c>
      <c r="L1823" s="41" t="s">
        <v>1050</v>
      </c>
      <c r="M1823" s="41" t="s">
        <v>61</v>
      </c>
      <c r="N1823" s="40"/>
      <c r="O1823" s="40"/>
      <c r="P1823" s="41" t="s">
        <v>1011</v>
      </c>
      <c r="Q1823" s="41" t="s">
        <v>180</v>
      </c>
      <c r="R1823" s="41">
        <v>5</v>
      </c>
    </row>
    <row r="1824" spans="1:18" ht="27.6">
      <c r="A1824" s="41">
        <v>2024</v>
      </c>
      <c r="B1824" s="41" t="s">
        <v>447</v>
      </c>
      <c r="C1824" s="41" t="s">
        <v>635</v>
      </c>
      <c r="D1824" s="41" t="s">
        <v>101</v>
      </c>
      <c r="E1824" s="41" t="s">
        <v>101</v>
      </c>
      <c r="F1824" s="41" t="s">
        <v>67</v>
      </c>
      <c r="G1824" s="41" t="s">
        <v>633</v>
      </c>
      <c r="H1824" s="41" t="s">
        <v>58</v>
      </c>
      <c r="I1824" s="41" t="s">
        <v>57</v>
      </c>
      <c r="J1824" s="41" t="s">
        <v>57</v>
      </c>
      <c r="K1824" s="41" t="s">
        <v>852</v>
      </c>
      <c r="L1824" s="41" t="s">
        <v>852</v>
      </c>
      <c r="M1824" s="41" t="s">
        <v>61</v>
      </c>
      <c r="N1824" s="40"/>
      <c r="O1824" s="40"/>
      <c r="P1824" s="41" t="s">
        <v>1011</v>
      </c>
      <c r="Q1824" s="41" t="s">
        <v>180</v>
      </c>
      <c r="R1824" s="41">
        <v>46</v>
      </c>
    </row>
    <row r="1825" spans="1:18" ht="27.6">
      <c r="A1825" s="41">
        <v>2024</v>
      </c>
      <c r="B1825" s="41" t="s">
        <v>447</v>
      </c>
      <c r="C1825" s="41" t="s">
        <v>635</v>
      </c>
      <c r="D1825" s="41" t="s">
        <v>101</v>
      </c>
      <c r="E1825" s="41" t="s">
        <v>101</v>
      </c>
      <c r="F1825" s="41" t="s">
        <v>67</v>
      </c>
      <c r="G1825" s="41" t="s">
        <v>633</v>
      </c>
      <c r="H1825" s="41" t="s">
        <v>58</v>
      </c>
      <c r="I1825" s="41" t="s">
        <v>57</v>
      </c>
      <c r="J1825" s="41" t="s">
        <v>57</v>
      </c>
      <c r="K1825" s="41" t="s">
        <v>1028</v>
      </c>
      <c r="L1825" s="41" t="s">
        <v>1029</v>
      </c>
      <c r="M1825" s="41" t="s">
        <v>61</v>
      </c>
      <c r="N1825" s="40"/>
      <c r="O1825" s="40"/>
      <c r="P1825" s="41" t="s">
        <v>1011</v>
      </c>
      <c r="Q1825" s="41" t="s">
        <v>180</v>
      </c>
      <c r="R1825" s="41">
        <v>8</v>
      </c>
    </row>
    <row r="1826" spans="1:18" ht="27.6">
      <c r="A1826" s="41">
        <v>2024</v>
      </c>
      <c r="B1826" s="41" t="s">
        <v>447</v>
      </c>
      <c r="C1826" s="41" t="s">
        <v>635</v>
      </c>
      <c r="D1826" s="41" t="s">
        <v>101</v>
      </c>
      <c r="E1826" s="41" t="s">
        <v>101</v>
      </c>
      <c r="F1826" s="41" t="s">
        <v>67</v>
      </c>
      <c r="G1826" s="41" t="s">
        <v>633</v>
      </c>
      <c r="H1826" s="41" t="s">
        <v>58</v>
      </c>
      <c r="I1826" s="41" t="s">
        <v>57</v>
      </c>
      <c r="J1826" s="41" t="s">
        <v>57</v>
      </c>
      <c r="K1826" s="41" t="s">
        <v>1127</v>
      </c>
      <c r="L1826" s="41" t="s">
        <v>455</v>
      </c>
      <c r="M1826" s="41" t="s">
        <v>61</v>
      </c>
      <c r="N1826" s="40"/>
      <c r="O1826" s="40"/>
      <c r="P1826" s="41" t="s">
        <v>1011</v>
      </c>
      <c r="Q1826" s="41" t="s">
        <v>180</v>
      </c>
      <c r="R1826" s="41">
        <v>55</v>
      </c>
    </row>
    <row r="1827" spans="1:18" ht="27.6">
      <c r="A1827" s="41">
        <v>2024</v>
      </c>
      <c r="B1827" s="41" t="s">
        <v>447</v>
      </c>
      <c r="C1827" s="41" t="s">
        <v>635</v>
      </c>
      <c r="D1827" s="41" t="s">
        <v>101</v>
      </c>
      <c r="E1827" s="41" t="s">
        <v>101</v>
      </c>
      <c r="F1827" s="41" t="s">
        <v>67</v>
      </c>
      <c r="G1827" s="41" t="s">
        <v>633</v>
      </c>
      <c r="H1827" s="41" t="s">
        <v>58</v>
      </c>
      <c r="I1827" s="41" t="s">
        <v>57</v>
      </c>
      <c r="J1827" s="41" t="s">
        <v>57</v>
      </c>
      <c r="K1827" s="41" t="s">
        <v>1060</v>
      </c>
      <c r="L1827" s="41" t="s">
        <v>1061</v>
      </c>
      <c r="M1827" s="41" t="s">
        <v>61</v>
      </c>
      <c r="N1827" s="40"/>
      <c r="O1827" s="40"/>
      <c r="P1827" s="41" t="s">
        <v>1011</v>
      </c>
      <c r="Q1827" s="41" t="s">
        <v>180</v>
      </c>
      <c r="R1827" s="41">
        <v>10</v>
      </c>
    </row>
    <row r="1828" spans="1:18" ht="27.6">
      <c r="A1828" s="41">
        <v>2024</v>
      </c>
      <c r="B1828" s="41" t="s">
        <v>447</v>
      </c>
      <c r="C1828" s="41" t="s">
        <v>635</v>
      </c>
      <c r="D1828" s="41" t="s">
        <v>101</v>
      </c>
      <c r="E1828" s="41" t="s">
        <v>101</v>
      </c>
      <c r="F1828" s="41" t="s">
        <v>67</v>
      </c>
      <c r="G1828" s="41" t="s">
        <v>633</v>
      </c>
      <c r="H1828" s="41" t="s">
        <v>58</v>
      </c>
      <c r="I1828" s="41" t="s">
        <v>57</v>
      </c>
      <c r="J1828" s="41" t="s">
        <v>57</v>
      </c>
      <c r="K1828" s="41" t="s">
        <v>1215</v>
      </c>
      <c r="L1828" s="41" t="s">
        <v>1216</v>
      </c>
      <c r="M1828" s="41" t="s">
        <v>61</v>
      </c>
      <c r="N1828" s="40"/>
      <c r="O1828" s="40"/>
      <c r="P1828" s="41" t="s">
        <v>1011</v>
      </c>
      <c r="Q1828" s="40"/>
      <c r="R1828" s="41">
        <v>7</v>
      </c>
    </row>
    <row r="1829" spans="1:18" ht="27.6">
      <c r="A1829" s="41">
        <v>2024</v>
      </c>
      <c r="B1829" s="41" t="s">
        <v>447</v>
      </c>
      <c r="C1829" s="41" t="s">
        <v>635</v>
      </c>
      <c r="D1829" s="41" t="s">
        <v>101</v>
      </c>
      <c r="E1829" s="41" t="s">
        <v>101</v>
      </c>
      <c r="F1829" s="41" t="s">
        <v>67</v>
      </c>
      <c r="G1829" s="41" t="s">
        <v>633</v>
      </c>
      <c r="H1829" s="41" t="s">
        <v>58</v>
      </c>
      <c r="I1829" s="41" t="s">
        <v>57</v>
      </c>
      <c r="J1829" s="41" t="s">
        <v>57</v>
      </c>
      <c r="K1829" s="41" t="s">
        <v>1231</v>
      </c>
      <c r="L1829" s="41" t="s">
        <v>1232</v>
      </c>
      <c r="M1829" s="41" t="s">
        <v>61</v>
      </c>
      <c r="N1829" s="40"/>
      <c r="O1829" s="40"/>
      <c r="P1829" s="41" t="s">
        <v>1011</v>
      </c>
      <c r="Q1829" s="40"/>
      <c r="R1829" s="41">
        <v>7</v>
      </c>
    </row>
    <row r="1830" spans="1:18" ht="27.6">
      <c r="A1830" s="41">
        <v>2024</v>
      </c>
      <c r="B1830" s="41" t="s">
        <v>447</v>
      </c>
      <c r="C1830" s="41" t="s">
        <v>635</v>
      </c>
      <c r="D1830" s="41" t="s">
        <v>101</v>
      </c>
      <c r="E1830" s="41" t="s">
        <v>101</v>
      </c>
      <c r="F1830" s="41" t="s">
        <v>67</v>
      </c>
      <c r="G1830" s="41" t="s">
        <v>633</v>
      </c>
      <c r="H1830" s="41" t="s">
        <v>58</v>
      </c>
      <c r="I1830" s="41" t="s">
        <v>57</v>
      </c>
      <c r="J1830" s="41" t="s">
        <v>57</v>
      </c>
      <c r="K1830" s="41" t="s">
        <v>1080</v>
      </c>
      <c r="L1830" s="41" t="s">
        <v>1081</v>
      </c>
      <c r="M1830" s="41" t="s">
        <v>61</v>
      </c>
      <c r="N1830" s="40"/>
      <c r="O1830" s="40"/>
      <c r="P1830" s="41" t="s">
        <v>1011</v>
      </c>
      <c r="Q1830" s="41" t="s">
        <v>180</v>
      </c>
      <c r="R1830" s="41">
        <v>1</v>
      </c>
    </row>
    <row r="1831" spans="1:18" ht="27.6">
      <c r="A1831" s="41">
        <v>2024</v>
      </c>
      <c r="B1831" s="41" t="s">
        <v>447</v>
      </c>
      <c r="C1831" s="41" t="s">
        <v>635</v>
      </c>
      <c r="D1831" s="41" t="s">
        <v>101</v>
      </c>
      <c r="E1831" s="41" t="s">
        <v>101</v>
      </c>
      <c r="F1831" s="41" t="s">
        <v>67</v>
      </c>
      <c r="G1831" s="41" t="s">
        <v>633</v>
      </c>
      <c r="H1831" s="41" t="s">
        <v>58</v>
      </c>
      <c r="I1831" s="41" t="s">
        <v>57</v>
      </c>
      <c r="J1831" s="41" t="s">
        <v>57</v>
      </c>
      <c r="K1831" s="41" t="s">
        <v>1233</v>
      </c>
      <c r="L1831" s="41" t="s">
        <v>1234</v>
      </c>
      <c r="M1831" s="41" t="s">
        <v>61</v>
      </c>
      <c r="N1831" s="40"/>
      <c r="O1831" s="40"/>
      <c r="P1831" s="41" t="s">
        <v>1011</v>
      </c>
      <c r="Q1831" s="40"/>
      <c r="R1831" s="41">
        <v>45</v>
      </c>
    </row>
    <row r="1832" spans="1:18" ht="27.6">
      <c r="A1832" s="41">
        <v>2024</v>
      </c>
      <c r="B1832" s="41" t="s">
        <v>447</v>
      </c>
      <c r="C1832" s="41" t="s">
        <v>635</v>
      </c>
      <c r="D1832" s="41" t="s">
        <v>101</v>
      </c>
      <c r="E1832" s="41" t="s">
        <v>101</v>
      </c>
      <c r="F1832" s="41" t="s">
        <v>67</v>
      </c>
      <c r="G1832" s="41" t="s">
        <v>633</v>
      </c>
      <c r="H1832" s="41" t="s">
        <v>58</v>
      </c>
      <c r="I1832" s="41" t="s">
        <v>57</v>
      </c>
      <c r="J1832" s="41" t="s">
        <v>57</v>
      </c>
      <c r="K1832" s="41" t="s">
        <v>1030</v>
      </c>
      <c r="L1832" s="41" t="s">
        <v>830</v>
      </c>
      <c r="M1832" s="41" t="s">
        <v>61</v>
      </c>
      <c r="N1832" s="40"/>
      <c r="O1832" s="40"/>
      <c r="P1832" s="41" t="s">
        <v>1011</v>
      </c>
      <c r="Q1832" s="41" t="s">
        <v>180</v>
      </c>
      <c r="R1832" s="41">
        <v>102</v>
      </c>
    </row>
    <row r="1833" spans="1:18" ht="27.6">
      <c r="A1833" s="41">
        <v>2024</v>
      </c>
      <c r="B1833" s="41" t="s">
        <v>447</v>
      </c>
      <c r="C1833" s="41" t="s">
        <v>635</v>
      </c>
      <c r="D1833" s="41" t="s">
        <v>101</v>
      </c>
      <c r="E1833" s="41" t="s">
        <v>101</v>
      </c>
      <c r="F1833" s="41" t="s">
        <v>67</v>
      </c>
      <c r="G1833" s="41" t="s">
        <v>633</v>
      </c>
      <c r="H1833" s="41" t="s">
        <v>58</v>
      </c>
      <c r="I1833" s="41" t="s">
        <v>57</v>
      </c>
      <c r="J1833" s="41" t="s">
        <v>57</v>
      </c>
      <c r="K1833" s="41" t="s">
        <v>1043</v>
      </c>
      <c r="L1833" s="41" t="s">
        <v>1044</v>
      </c>
      <c r="M1833" s="41" t="s">
        <v>61</v>
      </c>
      <c r="N1833" s="40"/>
      <c r="O1833" s="40"/>
      <c r="P1833" s="41" t="s">
        <v>1011</v>
      </c>
      <c r="Q1833" s="41" t="s">
        <v>180</v>
      </c>
      <c r="R1833" s="41">
        <v>10</v>
      </c>
    </row>
    <row r="1834" spans="1:18" ht="27.6">
      <c r="A1834" s="41">
        <v>2024</v>
      </c>
      <c r="B1834" s="41" t="s">
        <v>447</v>
      </c>
      <c r="C1834" s="41" t="s">
        <v>635</v>
      </c>
      <c r="D1834" s="41" t="s">
        <v>101</v>
      </c>
      <c r="E1834" s="41" t="s">
        <v>101</v>
      </c>
      <c r="F1834" s="41" t="s">
        <v>67</v>
      </c>
      <c r="G1834" s="41" t="s">
        <v>633</v>
      </c>
      <c r="H1834" s="41" t="s">
        <v>888</v>
      </c>
      <c r="I1834" s="41" t="s">
        <v>55</v>
      </c>
      <c r="J1834" s="41" t="s">
        <v>55</v>
      </c>
      <c r="K1834" s="41" t="s">
        <v>902</v>
      </c>
      <c r="L1834" s="41" t="s">
        <v>1048</v>
      </c>
      <c r="M1834" s="41" t="s">
        <v>54</v>
      </c>
      <c r="N1834" s="40"/>
      <c r="O1834" s="40"/>
      <c r="P1834" s="41" t="s">
        <v>1011</v>
      </c>
      <c r="Q1834" s="41" t="s">
        <v>180</v>
      </c>
      <c r="R1834" s="41">
        <v>1</v>
      </c>
    </row>
    <row r="1835" spans="1:18" ht="27.6">
      <c r="A1835" s="41">
        <v>2024</v>
      </c>
      <c r="B1835" s="41" t="s">
        <v>447</v>
      </c>
      <c r="C1835" s="41" t="s">
        <v>635</v>
      </c>
      <c r="D1835" s="41" t="s">
        <v>101</v>
      </c>
      <c r="E1835" s="41" t="s">
        <v>101</v>
      </c>
      <c r="F1835" s="41" t="s">
        <v>67</v>
      </c>
      <c r="G1835" s="41" t="s">
        <v>633</v>
      </c>
      <c r="H1835" s="41" t="s">
        <v>888</v>
      </c>
      <c r="I1835" s="41" t="s">
        <v>55</v>
      </c>
      <c r="J1835" s="41" t="s">
        <v>55</v>
      </c>
      <c r="K1835" s="41" t="s">
        <v>1024</v>
      </c>
      <c r="L1835" s="41" t="s">
        <v>1025</v>
      </c>
      <c r="M1835" s="41" t="s">
        <v>54</v>
      </c>
      <c r="N1835" s="40"/>
      <c r="O1835" s="40"/>
      <c r="P1835" s="41" t="s">
        <v>1011</v>
      </c>
      <c r="Q1835" s="41" t="s">
        <v>180</v>
      </c>
      <c r="R1835" s="41">
        <v>22</v>
      </c>
    </row>
    <row r="1836" spans="1:18" ht="27.6">
      <c r="A1836" s="41">
        <v>2024</v>
      </c>
      <c r="B1836" s="41" t="s">
        <v>447</v>
      </c>
      <c r="C1836" s="41" t="s">
        <v>635</v>
      </c>
      <c r="D1836" s="41" t="s">
        <v>101</v>
      </c>
      <c r="E1836" s="41" t="s">
        <v>101</v>
      </c>
      <c r="F1836" s="41" t="s">
        <v>67</v>
      </c>
      <c r="G1836" s="41" t="s">
        <v>633</v>
      </c>
      <c r="H1836" s="41" t="s">
        <v>888</v>
      </c>
      <c r="I1836" s="41" t="s">
        <v>55</v>
      </c>
      <c r="J1836" s="41" t="s">
        <v>55</v>
      </c>
      <c r="K1836" s="41" t="s">
        <v>1026</v>
      </c>
      <c r="L1836" s="41" t="s">
        <v>1027</v>
      </c>
      <c r="M1836" s="41" t="s">
        <v>54</v>
      </c>
      <c r="N1836" s="40"/>
      <c r="O1836" s="40"/>
      <c r="P1836" s="41" t="s">
        <v>1011</v>
      </c>
      <c r="Q1836" s="41" t="s">
        <v>180</v>
      </c>
      <c r="R1836" s="41">
        <v>27</v>
      </c>
    </row>
    <row r="1837" spans="1:18" ht="27.6">
      <c r="A1837" s="41">
        <v>2024</v>
      </c>
      <c r="B1837" s="41" t="s">
        <v>447</v>
      </c>
      <c r="C1837" s="41" t="s">
        <v>635</v>
      </c>
      <c r="D1837" s="41" t="s">
        <v>101</v>
      </c>
      <c r="E1837" s="41" t="s">
        <v>101</v>
      </c>
      <c r="F1837" s="41" t="s">
        <v>67</v>
      </c>
      <c r="G1837" s="41" t="s">
        <v>633</v>
      </c>
      <c r="H1837" s="41" t="s">
        <v>888</v>
      </c>
      <c r="I1837" s="41" t="s">
        <v>55</v>
      </c>
      <c r="J1837" s="41" t="s">
        <v>55</v>
      </c>
      <c r="K1837" s="41" t="s">
        <v>1033</v>
      </c>
      <c r="L1837" s="41" t="s">
        <v>1034</v>
      </c>
      <c r="M1837" s="41" t="s">
        <v>54</v>
      </c>
      <c r="N1837" s="40"/>
      <c r="O1837" s="40"/>
      <c r="P1837" s="41" t="s">
        <v>1011</v>
      </c>
      <c r="Q1837" s="41" t="s">
        <v>180</v>
      </c>
      <c r="R1837" s="41">
        <v>12</v>
      </c>
    </row>
    <row r="1838" spans="1:18" ht="27.6">
      <c r="A1838" s="41">
        <v>2024</v>
      </c>
      <c r="B1838" s="41" t="s">
        <v>447</v>
      </c>
      <c r="C1838" s="41" t="s">
        <v>635</v>
      </c>
      <c r="D1838" s="41" t="s">
        <v>101</v>
      </c>
      <c r="E1838" s="41" t="s">
        <v>101</v>
      </c>
      <c r="F1838" s="41" t="s">
        <v>67</v>
      </c>
      <c r="G1838" s="41" t="s">
        <v>633</v>
      </c>
      <c r="H1838" s="41" t="s">
        <v>888</v>
      </c>
      <c r="I1838" s="41" t="s">
        <v>55</v>
      </c>
      <c r="J1838" s="41" t="s">
        <v>55</v>
      </c>
      <c r="K1838" s="41" t="s">
        <v>1049</v>
      </c>
      <c r="L1838" s="41" t="s">
        <v>1050</v>
      </c>
      <c r="M1838" s="41" t="s">
        <v>54</v>
      </c>
      <c r="N1838" s="40"/>
      <c r="O1838" s="40"/>
      <c r="P1838" s="41" t="s">
        <v>1011</v>
      </c>
      <c r="Q1838" s="41" t="s">
        <v>180</v>
      </c>
      <c r="R1838" s="41">
        <v>7</v>
      </c>
    </row>
    <row r="1839" spans="1:18" ht="27.6">
      <c r="A1839" s="41">
        <v>2024</v>
      </c>
      <c r="B1839" s="41" t="s">
        <v>447</v>
      </c>
      <c r="C1839" s="41" t="s">
        <v>635</v>
      </c>
      <c r="D1839" s="41" t="s">
        <v>101</v>
      </c>
      <c r="E1839" s="41" t="s">
        <v>101</v>
      </c>
      <c r="F1839" s="41" t="s">
        <v>67</v>
      </c>
      <c r="G1839" s="41" t="s">
        <v>633</v>
      </c>
      <c r="H1839" s="41" t="s">
        <v>888</v>
      </c>
      <c r="I1839" s="41" t="s">
        <v>55</v>
      </c>
      <c r="J1839" s="41" t="s">
        <v>55</v>
      </c>
      <c r="K1839" s="41" t="s">
        <v>852</v>
      </c>
      <c r="L1839" s="41" t="s">
        <v>852</v>
      </c>
      <c r="M1839" s="41" t="s">
        <v>54</v>
      </c>
      <c r="N1839" s="40"/>
      <c r="O1839" s="40"/>
      <c r="P1839" s="41" t="s">
        <v>1011</v>
      </c>
      <c r="Q1839" s="41" t="s">
        <v>180</v>
      </c>
      <c r="R1839" s="41">
        <v>8</v>
      </c>
    </row>
    <row r="1840" spans="1:18" ht="27.6">
      <c r="A1840" s="41">
        <v>2024</v>
      </c>
      <c r="B1840" s="41" t="s">
        <v>447</v>
      </c>
      <c r="C1840" s="41" t="s">
        <v>635</v>
      </c>
      <c r="D1840" s="41" t="s">
        <v>101</v>
      </c>
      <c r="E1840" s="41" t="s">
        <v>101</v>
      </c>
      <c r="F1840" s="41" t="s">
        <v>67</v>
      </c>
      <c r="G1840" s="41" t="s">
        <v>633</v>
      </c>
      <c r="H1840" s="41" t="s">
        <v>888</v>
      </c>
      <c r="I1840" s="41" t="s">
        <v>55</v>
      </c>
      <c r="J1840" s="41" t="s">
        <v>55</v>
      </c>
      <c r="K1840" s="41" t="s">
        <v>1028</v>
      </c>
      <c r="L1840" s="41" t="s">
        <v>1029</v>
      </c>
      <c r="M1840" s="41" t="s">
        <v>54</v>
      </c>
      <c r="N1840" s="40"/>
      <c r="O1840" s="40"/>
      <c r="P1840" s="41" t="s">
        <v>1011</v>
      </c>
      <c r="Q1840" s="41" t="s">
        <v>180</v>
      </c>
      <c r="R1840" s="41">
        <v>5</v>
      </c>
    </row>
    <row r="1841" spans="1:18" ht="27.6">
      <c r="A1841" s="41">
        <v>2024</v>
      </c>
      <c r="B1841" s="41" t="s">
        <v>447</v>
      </c>
      <c r="C1841" s="41" t="s">
        <v>635</v>
      </c>
      <c r="D1841" s="41" t="s">
        <v>101</v>
      </c>
      <c r="E1841" s="41" t="s">
        <v>101</v>
      </c>
      <c r="F1841" s="41" t="s">
        <v>67</v>
      </c>
      <c r="G1841" s="41" t="s">
        <v>633</v>
      </c>
      <c r="H1841" s="41" t="s">
        <v>888</v>
      </c>
      <c r="I1841" s="41" t="s">
        <v>55</v>
      </c>
      <c r="J1841" s="41" t="s">
        <v>55</v>
      </c>
      <c r="K1841" s="41" t="s">
        <v>1060</v>
      </c>
      <c r="L1841" s="41" t="s">
        <v>1061</v>
      </c>
      <c r="M1841" s="41" t="s">
        <v>54</v>
      </c>
      <c r="N1841" s="40"/>
      <c r="O1841" s="40"/>
      <c r="P1841" s="41" t="s">
        <v>1011</v>
      </c>
      <c r="Q1841" s="41" t="s">
        <v>180</v>
      </c>
      <c r="R1841" s="41">
        <v>21</v>
      </c>
    </row>
    <row r="1842" spans="1:18" ht="27.6">
      <c r="A1842" s="41">
        <v>2024</v>
      </c>
      <c r="B1842" s="41" t="s">
        <v>447</v>
      </c>
      <c r="C1842" s="41" t="s">
        <v>635</v>
      </c>
      <c r="D1842" s="41" t="s">
        <v>101</v>
      </c>
      <c r="E1842" s="41" t="s">
        <v>101</v>
      </c>
      <c r="F1842" s="41" t="s">
        <v>67</v>
      </c>
      <c r="G1842" s="41" t="s">
        <v>633</v>
      </c>
      <c r="H1842" s="41" t="s">
        <v>888</v>
      </c>
      <c r="I1842" s="41" t="s">
        <v>55</v>
      </c>
      <c r="J1842" s="41" t="s">
        <v>55</v>
      </c>
      <c r="K1842" s="41" t="s">
        <v>1078</v>
      </c>
      <c r="L1842" s="41" t="s">
        <v>1079</v>
      </c>
      <c r="M1842" s="41" t="s">
        <v>54</v>
      </c>
      <c r="N1842" s="40"/>
      <c r="O1842" s="40"/>
      <c r="P1842" s="41" t="s">
        <v>1011</v>
      </c>
      <c r="Q1842" s="41" t="s">
        <v>180</v>
      </c>
      <c r="R1842" s="41">
        <v>5</v>
      </c>
    </row>
    <row r="1843" spans="1:18" ht="27.6">
      <c r="A1843" s="41">
        <v>2024</v>
      </c>
      <c r="B1843" s="41" t="s">
        <v>447</v>
      </c>
      <c r="C1843" s="41" t="s">
        <v>635</v>
      </c>
      <c r="D1843" s="41" t="s">
        <v>101</v>
      </c>
      <c r="E1843" s="41" t="s">
        <v>101</v>
      </c>
      <c r="F1843" s="41" t="s">
        <v>67</v>
      </c>
      <c r="G1843" s="41" t="s">
        <v>633</v>
      </c>
      <c r="H1843" s="41" t="s">
        <v>888</v>
      </c>
      <c r="I1843" s="41" t="s">
        <v>55</v>
      </c>
      <c r="J1843" s="41" t="s">
        <v>55</v>
      </c>
      <c r="K1843" s="41" t="s">
        <v>1030</v>
      </c>
      <c r="L1843" s="41" t="s">
        <v>830</v>
      </c>
      <c r="M1843" s="41" t="s">
        <v>54</v>
      </c>
      <c r="N1843" s="40"/>
      <c r="O1843" s="40"/>
      <c r="P1843" s="41" t="s">
        <v>1011</v>
      </c>
      <c r="Q1843" s="41" t="s">
        <v>180</v>
      </c>
      <c r="R1843" s="41">
        <v>45</v>
      </c>
    </row>
    <row r="1844" spans="1:18" ht="27.6">
      <c r="A1844" s="41">
        <v>2024</v>
      </c>
      <c r="B1844" s="41" t="s">
        <v>447</v>
      </c>
      <c r="C1844" s="41" t="s">
        <v>635</v>
      </c>
      <c r="D1844" s="41" t="s">
        <v>101</v>
      </c>
      <c r="E1844" s="41" t="s">
        <v>101</v>
      </c>
      <c r="F1844" s="41" t="s">
        <v>67</v>
      </c>
      <c r="G1844" s="41" t="s">
        <v>633</v>
      </c>
      <c r="H1844" s="41" t="s">
        <v>888</v>
      </c>
      <c r="I1844" s="41" t="s">
        <v>55</v>
      </c>
      <c r="J1844" s="41" t="s">
        <v>55</v>
      </c>
      <c r="K1844" s="41" t="s">
        <v>1043</v>
      </c>
      <c r="L1844" s="41" t="s">
        <v>1044</v>
      </c>
      <c r="M1844" s="41" t="s">
        <v>54</v>
      </c>
      <c r="N1844" s="40"/>
      <c r="O1844" s="40"/>
      <c r="P1844" s="41" t="s">
        <v>1011</v>
      </c>
      <c r="Q1844" s="41" t="s">
        <v>180</v>
      </c>
      <c r="R1844" s="41">
        <v>10</v>
      </c>
    </row>
    <row r="1845" spans="1:18" ht="27.6">
      <c r="A1845" s="41">
        <v>2024</v>
      </c>
      <c r="B1845" s="41" t="s">
        <v>447</v>
      </c>
      <c r="C1845" s="41" t="s">
        <v>609</v>
      </c>
      <c r="D1845" s="41" t="s">
        <v>103</v>
      </c>
      <c r="E1845" s="41" t="s">
        <v>103</v>
      </c>
      <c r="F1845" s="41" t="s">
        <v>67</v>
      </c>
      <c r="G1845" s="41" t="s">
        <v>608</v>
      </c>
      <c r="H1845" s="41" t="s">
        <v>31</v>
      </c>
      <c r="I1845" s="41">
        <v>330</v>
      </c>
      <c r="J1845" s="41" t="s">
        <v>31</v>
      </c>
      <c r="K1845" s="41" t="s">
        <v>1057</v>
      </c>
      <c r="L1845" s="41" t="s">
        <v>1058</v>
      </c>
      <c r="M1845" s="40"/>
      <c r="N1845" s="40"/>
      <c r="O1845" s="40"/>
      <c r="P1845" s="41" t="s">
        <v>1011</v>
      </c>
      <c r="Q1845" s="40"/>
      <c r="R1845" s="41">
        <v>9</v>
      </c>
    </row>
    <row r="1846" spans="1:18" ht="27.6">
      <c r="A1846" s="41">
        <v>2024</v>
      </c>
      <c r="B1846" s="41" t="s">
        <v>447</v>
      </c>
      <c r="C1846" s="41" t="s">
        <v>609</v>
      </c>
      <c r="D1846" s="41" t="s">
        <v>103</v>
      </c>
      <c r="E1846" s="41" t="s">
        <v>103</v>
      </c>
      <c r="F1846" s="41" t="s">
        <v>67</v>
      </c>
      <c r="G1846" s="41" t="s">
        <v>608</v>
      </c>
      <c r="H1846" s="41" t="s">
        <v>31</v>
      </c>
      <c r="I1846" s="41">
        <v>330</v>
      </c>
      <c r="J1846" s="41" t="s">
        <v>31</v>
      </c>
      <c r="K1846" s="41" t="s">
        <v>1024</v>
      </c>
      <c r="L1846" s="41" t="s">
        <v>1025</v>
      </c>
      <c r="M1846" s="40"/>
      <c r="N1846" s="40"/>
      <c r="O1846" s="40"/>
      <c r="P1846" s="41" t="s">
        <v>1011</v>
      </c>
      <c r="Q1846" s="41" t="s">
        <v>180</v>
      </c>
      <c r="R1846" s="41">
        <v>38</v>
      </c>
    </row>
    <row r="1847" spans="1:18" ht="27.6">
      <c r="A1847" s="41">
        <v>2024</v>
      </c>
      <c r="B1847" s="41" t="s">
        <v>447</v>
      </c>
      <c r="C1847" s="41" t="s">
        <v>609</v>
      </c>
      <c r="D1847" s="41" t="s">
        <v>103</v>
      </c>
      <c r="E1847" s="41" t="s">
        <v>103</v>
      </c>
      <c r="F1847" s="41" t="s">
        <v>67</v>
      </c>
      <c r="G1847" s="41" t="s">
        <v>608</v>
      </c>
      <c r="H1847" s="41" t="s">
        <v>31</v>
      </c>
      <c r="I1847" s="41">
        <v>330</v>
      </c>
      <c r="J1847" s="41" t="s">
        <v>31</v>
      </c>
      <c r="K1847" s="41" t="s">
        <v>1028</v>
      </c>
      <c r="L1847" s="41" t="s">
        <v>1029</v>
      </c>
      <c r="M1847" s="40"/>
      <c r="N1847" s="40"/>
      <c r="O1847" s="40"/>
      <c r="P1847" s="41" t="s">
        <v>1011</v>
      </c>
      <c r="Q1847" s="41" t="s">
        <v>180</v>
      </c>
      <c r="R1847" s="41">
        <v>11</v>
      </c>
    </row>
    <row r="1848" spans="1:18" ht="27.6">
      <c r="A1848" s="41">
        <v>2024</v>
      </c>
      <c r="B1848" s="41" t="s">
        <v>447</v>
      </c>
      <c r="C1848" s="41" t="s">
        <v>609</v>
      </c>
      <c r="D1848" s="41" t="s">
        <v>103</v>
      </c>
      <c r="E1848" s="41" t="s">
        <v>103</v>
      </c>
      <c r="F1848" s="41" t="s">
        <v>67</v>
      </c>
      <c r="G1848" s="41" t="s">
        <v>608</v>
      </c>
      <c r="H1848" s="41" t="s">
        <v>31</v>
      </c>
      <c r="I1848" s="41">
        <v>330</v>
      </c>
      <c r="J1848" s="41" t="s">
        <v>31</v>
      </c>
      <c r="K1848" s="41" t="s">
        <v>1060</v>
      </c>
      <c r="L1848" s="41" t="s">
        <v>1061</v>
      </c>
      <c r="M1848" s="40"/>
      <c r="N1848" s="40"/>
      <c r="O1848" s="40"/>
      <c r="P1848" s="41" t="s">
        <v>1011</v>
      </c>
      <c r="Q1848" s="41" t="s">
        <v>180</v>
      </c>
      <c r="R1848" s="41">
        <v>14</v>
      </c>
    </row>
    <row r="1849" spans="1:18" ht="27.6">
      <c r="A1849" s="41">
        <v>2024</v>
      </c>
      <c r="B1849" s="41" t="s">
        <v>447</v>
      </c>
      <c r="C1849" s="41" t="s">
        <v>609</v>
      </c>
      <c r="D1849" s="41" t="s">
        <v>103</v>
      </c>
      <c r="E1849" s="41" t="s">
        <v>103</v>
      </c>
      <c r="F1849" s="41" t="s">
        <v>67</v>
      </c>
      <c r="G1849" s="41" t="s">
        <v>608</v>
      </c>
      <c r="H1849" s="41" t="s">
        <v>31</v>
      </c>
      <c r="I1849" s="41">
        <v>330</v>
      </c>
      <c r="J1849" s="41" t="s">
        <v>31</v>
      </c>
      <c r="K1849" s="41" t="s">
        <v>861</v>
      </c>
      <c r="L1849" s="41" t="s">
        <v>861</v>
      </c>
      <c r="M1849" s="40"/>
      <c r="N1849" s="40"/>
      <c r="O1849" s="40"/>
      <c r="P1849" s="41" t="s">
        <v>1011</v>
      </c>
      <c r="Q1849" s="40"/>
      <c r="R1849" s="41">
        <v>1</v>
      </c>
    </row>
    <row r="1850" spans="1:18" ht="27.6">
      <c r="A1850" s="41">
        <v>2024</v>
      </c>
      <c r="B1850" s="41" t="s">
        <v>447</v>
      </c>
      <c r="C1850" s="41" t="s">
        <v>609</v>
      </c>
      <c r="D1850" s="41" t="s">
        <v>103</v>
      </c>
      <c r="E1850" s="41" t="s">
        <v>103</v>
      </c>
      <c r="F1850" s="41" t="s">
        <v>67</v>
      </c>
      <c r="G1850" s="41" t="s">
        <v>608</v>
      </c>
      <c r="H1850" s="41" t="s">
        <v>31</v>
      </c>
      <c r="I1850" s="41">
        <v>330</v>
      </c>
      <c r="J1850" s="41" t="s">
        <v>31</v>
      </c>
      <c r="K1850" s="41" t="s">
        <v>1142</v>
      </c>
      <c r="L1850" s="41" t="s">
        <v>1143</v>
      </c>
      <c r="M1850" s="40"/>
      <c r="N1850" s="40"/>
      <c r="O1850" s="40"/>
      <c r="P1850" s="41" t="s">
        <v>1011</v>
      </c>
      <c r="Q1850" s="41" t="s">
        <v>180</v>
      </c>
      <c r="R1850" s="41">
        <v>1</v>
      </c>
    </row>
    <row r="1851" spans="1:18" ht="27.6">
      <c r="A1851" s="41">
        <v>2024</v>
      </c>
      <c r="B1851" s="41" t="s">
        <v>447</v>
      </c>
      <c r="C1851" s="41" t="s">
        <v>609</v>
      </c>
      <c r="D1851" s="41" t="s">
        <v>103</v>
      </c>
      <c r="E1851" s="41" t="s">
        <v>103</v>
      </c>
      <c r="F1851" s="41" t="s">
        <v>67</v>
      </c>
      <c r="G1851" s="41" t="s">
        <v>608</v>
      </c>
      <c r="H1851" s="41" t="s">
        <v>31</v>
      </c>
      <c r="I1851" s="41">
        <v>330</v>
      </c>
      <c r="J1851" s="41" t="s">
        <v>31</v>
      </c>
      <c r="K1851" s="41" t="s">
        <v>1030</v>
      </c>
      <c r="L1851" s="41" t="s">
        <v>830</v>
      </c>
      <c r="M1851" s="40"/>
      <c r="N1851" s="40"/>
      <c r="O1851" s="40"/>
      <c r="P1851" s="41" t="s">
        <v>1011</v>
      </c>
      <c r="Q1851" s="41" t="s">
        <v>180</v>
      </c>
      <c r="R1851" s="41">
        <v>106</v>
      </c>
    </row>
    <row r="1852" spans="1:18" ht="27.6">
      <c r="A1852" s="41">
        <v>2024</v>
      </c>
      <c r="B1852" s="41" t="s">
        <v>447</v>
      </c>
      <c r="C1852" s="41" t="s">
        <v>609</v>
      </c>
      <c r="D1852" s="41" t="s">
        <v>103</v>
      </c>
      <c r="E1852" s="41" t="s">
        <v>103</v>
      </c>
      <c r="F1852" s="41" t="s">
        <v>67</v>
      </c>
      <c r="G1852" s="41" t="s">
        <v>608</v>
      </c>
      <c r="H1852" s="41" t="s">
        <v>49</v>
      </c>
      <c r="I1852" s="41">
        <v>410</v>
      </c>
      <c r="J1852" s="41" t="s">
        <v>49</v>
      </c>
      <c r="K1852" s="41" t="s">
        <v>902</v>
      </c>
      <c r="L1852" s="41" t="s">
        <v>1048</v>
      </c>
      <c r="M1852" s="40"/>
      <c r="N1852" s="40"/>
      <c r="O1852" s="40"/>
      <c r="P1852" s="41" t="s">
        <v>1011</v>
      </c>
      <c r="Q1852" s="40"/>
      <c r="R1852" s="41">
        <v>89</v>
      </c>
    </row>
    <row r="1853" spans="1:18" ht="27.6">
      <c r="A1853" s="41">
        <v>2024</v>
      </c>
      <c r="B1853" s="41" t="s">
        <v>447</v>
      </c>
      <c r="C1853" s="41" t="s">
        <v>609</v>
      </c>
      <c r="D1853" s="41" t="s">
        <v>103</v>
      </c>
      <c r="E1853" s="41" t="s">
        <v>103</v>
      </c>
      <c r="F1853" s="41" t="s">
        <v>67</v>
      </c>
      <c r="G1853" s="41" t="s">
        <v>608</v>
      </c>
      <c r="H1853" s="41" t="s">
        <v>49</v>
      </c>
      <c r="I1853" s="41">
        <v>410</v>
      </c>
      <c r="J1853" s="41" t="s">
        <v>49</v>
      </c>
      <c r="K1853" s="41" t="s">
        <v>1024</v>
      </c>
      <c r="L1853" s="41" t="s">
        <v>1025</v>
      </c>
      <c r="M1853" s="40"/>
      <c r="N1853" s="40"/>
      <c r="O1853" s="40"/>
      <c r="P1853" s="41" t="s">
        <v>1011</v>
      </c>
      <c r="Q1853" s="40"/>
      <c r="R1853" s="41">
        <v>30</v>
      </c>
    </row>
    <row r="1854" spans="1:18" ht="27.6">
      <c r="A1854" s="41">
        <v>2024</v>
      </c>
      <c r="B1854" s="41" t="s">
        <v>447</v>
      </c>
      <c r="C1854" s="41" t="s">
        <v>609</v>
      </c>
      <c r="D1854" s="41" t="s">
        <v>103</v>
      </c>
      <c r="E1854" s="41" t="s">
        <v>103</v>
      </c>
      <c r="F1854" s="41" t="s">
        <v>67</v>
      </c>
      <c r="G1854" s="41" t="s">
        <v>608</v>
      </c>
      <c r="H1854" s="41" t="s">
        <v>49</v>
      </c>
      <c r="I1854" s="41">
        <v>410</v>
      </c>
      <c r="J1854" s="41" t="s">
        <v>49</v>
      </c>
      <c r="K1854" s="41" t="s">
        <v>1074</v>
      </c>
      <c r="L1854" s="41" t="s">
        <v>1075</v>
      </c>
      <c r="M1854" s="40"/>
      <c r="N1854" s="40"/>
      <c r="O1854" s="40"/>
      <c r="P1854" s="41" t="s">
        <v>1011</v>
      </c>
      <c r="Q1854" s="40"/>
      <c r="R1854" s="41">
        <v>9</v>
      </c>
    </row>
    <row r="1855" spans="1:18" ht="27.6">
      <c r="A1855" s="41">
        <v>2024</v>
      </c>
      <c r="B1855" s="41" t="s">
        <v>447</v>
      </c>
      <c r="C1855" s="41" t="s">
        <v>609</v>
      </c>
      <c r="D1855" s="41" t="s">
        <v>103</v>
      </c>
      <c r="E1855" s="41" t="s">
        <v>103</v>
      </c>
      <c r="F1855" s="41" t="s">
        <v>67</v>
      </c>
      <c r="G1855" s="41" t="s">
        <v>608</v>
      </c>
      <c r="H1855" s="41" t="s">
        <v>49</v>
      </c>
      <c r="I1855" s="41">
        <v>410</v>
      </c>
      <c r="J1855" s="41" t="s">
        <v>49</v>
      </c>
      <c r="K1855" s="41" t="s">
        <v>852</v>
      </c>
      <c r="L1855" s="41" t="s">
        <v>852</v>
      </c>
      <c r="M1855" s="40"/>
      <c r="N1855" s="40"/>
      <c r="O1855" s="40"/>
      <c r="P1855" s="41" t="s">
        <v>1011</v>
      </c>
      <c r="Q1855" s="40"/>
      <c r="R1855" s="41">
        <v>75</v>
      </c>
    </row>
    <row r="1856" spans="1:18" ht="27.6">
      <c r="A1856" s="41">
        <v>2024</v>
      </c>
      <c r="B1856" s="41" t="s">
        <v>447</v>
      </c>
      <c r="C1856" s="41" t="s">
        <v>609</v>
      </c>
      <c r="D1856" s="41" t="s">
        <v>103</v>
      </c>
      <c r="E1856" s="41" t="s">
        <v>103</v>
      </c>
      <c r="F1856" s="41" t="s">
        <v>67</v>
      </c>
      <c r="G1856" s="41" t="s">
        <v>608</v>
      </c>
      <c r="H1856" s="41" t="s">
        <v>49</v>
      </c>
      <c r="I1856" s="41">
        <v>410</v>
      </c>
      <c r="J1856" s="41" t="s">
        <v>49</v>
      </c>
      <c r="K1856" s="41" t="s">
        <v>1028</v>
      </c>
      <c r="L1856" s="41" t="s">
        <v>1029</v>
      </c>
      <c r="M1856" s="40"/>
      <c r="N1856" s="40"/>
      <c r="O1856" s="40"/>
      <c r="P1856" s="41" t="s">
        <v>1011</v>
      </c>
      <c r="Q1856" s="40"/>
      <c r="R1856" s="41">
        <v>13</v>
      </c>
    </row>
    <row r="1857" spans="1:18" ht="27.6">
      <c r="A1857" s="41">
        <v>2024</v>
      </c>
      <c r="B1857" s="41" t="s">
        <v>447</v>
      </c>
      <c r="C1857" s="41" t="s">
        <v>609</v>
      </c>
      <c r="D1857" s="41" t="s">
        <v>103</v>
      </c>
      <c r="E1857" s="41" t="s">
        <v>103</v>
      </c>
      <c r="F1857" s="41" t="s">
        <v>67</v>
      </c>
      <c r="G1857" s="41" t="s">
        <v>608</v>
      </c>
      <c r="H1857" s="41" t="s">
        <v>49</v>
      </c>
      <c r="I1857" s="41">
        <v>410</v>
      </c>
      <c r="J1857" s="41" t="s">
        <v>49</v>
      </c>
      <c r="K1857" s="41" t="s">
        <v>1078</v>
      </c>
      <c r="L1857" s="41" t="s">
        <v>1079</v>
      </c>
      <c r="M1857" s="40"/>
      <c r="N1857" s="40"/>
      <c r="O1857" s="40"/>
      <c r="P1857" s="41" t="s">
        <v>1011</v>
      </c>
      <c r="Q1857" s="40"/>
      <c r="R1857" s="41">
        <v>1</v>
      </c>
    </row>
    <row r="1858" spans="1:18" ht="27.6">
      <c r="A1858" s="41">
        <v>2024</v>
      </c>
      <c r="B1858" s="41" t="s">
        <v>447</v>
      </c>
      <c r="C1858" s="41" t="s">
        <v>609</v>
      </c>
      <c r="D1858" s="41" t="s">
        <v>103</v>
      </c>
      <c r="E1858" s="41" t="s">
        <v>103</v>
      </c>
      <c r="F1858" s="41" t="s">
        <v>67</v>
      </c>
      <c r="G1858" s="41" t="s">
        <v>608</v>
      </c>
      <c r="H1858" s="41" t="s">
        <v>49</v>
      </c>
      <c r="I1858" s="41">
        <v>410</v>
      </c>
      <c r="J1858" s="41" t="s">
        <v>49</v>
      </c>
      <c r="K1858" s="41" t="s">
        <v>1080</v>
      </c>
      <c r="L1858" s="41" t="s">
        <v>1081</v>
      </c>
      <c r="M1858" s="40"/>
      <c r="N1858" s="40"/>
      <c r="O1858" s="40"/>
      <c r="P1858" s="41" t="s">
        <v>1011</v>
      </c>
      <c r="Q1858" s="40"/>
      <c r="R1858" s="41">
        <v>4</v>
      </c>
    </row>
    <row r="1859" spans="1:18" ht="15">
      <c r="A1859" s="41">
        <v>2024</v>
      </c>
      <c r="B1859" s="41" t="s">
        <v>447</v>
      </c>
      <c r="C1859" s="41" t="s">
        <v>609</v>
      </c>
      <c r="D1859" s="41" t="s">
        <v>103</v>
      </c>
      <c r="E1859" s="41" t="s">
        <v>103</v>
      </c>
      <c r="F1859" s="41" t="s">
        <v>67</v>
      </c>
      <c r="G1859" s="41" t="s">
        <v>608</v>
      </c>
      <c r="H1859" s="41" t="s">
        <v>18</v>
      </c>
      <c r="I1859" s="41" t="s">
        <v>50</v>
      </c>
      <c r="J1859" s="41" t="s">
        <v>50</v>
      </c>
      <c r="K1859" s="41" t="s">
        <v>1031</v>
      </c>
      <c r="L1859" s="41" t="s">
        <v>1032</v>
      </c>
      <c r="M1859" s="41" t="s">
        <v>23</v>
      </c>
      <c r="N1859" s="40"/>
      <c r="O1859" s="40"/>
      <c r="P1859" s="41" t="s">
        <v>1011</v>
      </c>
      <c r="Q1859" s="41" t="s">
        <v>180</v>
      </c>
      <c r="R1859" s="41">
        <v>893</v>
      </c>
    </row>
    <row r="1860" spans="1:18" ht="15">
      <c r="A1860" s="41">
        <v>2024</v>
      </c>
      <c r="B1860" s="41" t="s">
        <v>447</v>
      </c>
      <c r="C1860" s="41" t="s">
        <v>609</v>
      </c>
      <c r="D1860" s="41" t="s">
        <v>103</v>
      </c>
      <c r="E1860" s="41" t="s">
        <v>103</v>
      </c>
      <c r="F1860" s="41" t="s">
        <v>67</v>
      </c>
      <c r="G1860" s="41" t="s">
        <v>608</v>
      </c>
      <c r="H1860" s="41" t="s">
        <v>18</v>
      </c>
      <c r="I1860" s="41" t="s">
        <v>50</v>
      </c>
      <c r="J1860" s="41" t="s">
        <v>50</v>
      </c>
      <c r="K1860" s="41" t="s">
        <v>902</v>
      </c>
      <c r="L1860" s="41" t="s">
        <v>1048</v>
      </c>
      <c r="M1860" s="41" t="s">
        <v>23</v>
      </c>
      <c r="N1860" s="40"/>
      <c r="O1860" s="40"/>
      <c r="P1860" s="41" t="s">
        <v>1011</v>
      </c>
      <c r="Q1860" s="41" t="s">
        <v>180</v>
      </c>
      <c r="R1860" s="41">
        <v>150</v>
      </c>
    </row>
    <row r="1861" spans="1:18" ht="15">
      <c r="A1861" s="41">
        <v>2024</v>
      </c>
      <c r="B1861" s="41" t="s">
        <v>447</v>
      </c>
      <c r="C1861" s="41" t="s">
        <v>609</v>
      </c>
      <c r="D1861" s="41" t="s">
        <v>103</v>
      </c>
      <c r="E1861" s="41" t="s">
        <v>103</v>
      </c>
      <c r="F1861" s="41" t="s">
        <v>67</v>
      </c>
      <c r="G1861" s="41" t="s">
        <v>608</v>
      </c>
      <c r="H1861" s="41" t="s">
        <v>18</v>
      </c>
      <c r="I1861" s="41" t="s">
        <v>50</v>
      </c>
      <c r="J1861" s="41" t="s">
        <v>50</v>
      </c>
      <c r="K1861" s="41" t="s">
        <v>1024</v>
      </c>
      <c r="L1861" s="41" t="s">
        <v>1025</v>
      </c>
      <c r="M1861" s="41" t="s">
        <v>23</v>
      </c>
      <c r="N1861" s="40"/>
      <c r="O1861" s="40"/>
      <c r="P1861" s="41" t="s">
        <v>1011</v>
      </c>
      <c r="Q1861" s="41" t="s">
        <v>180</v>
      </c>
      <c r="R1861" s="41">
        <v>535</v>
      </c>
    </row>
    <row r="1862" spans="1:18" ht="15">
      <c r="A1862" s="41">
        <v>2024</v>
      </c>
      <c r="B1862" s="41" t="s">
        <v>447</v>
      </c>
      <c r="C1862" s="41" t="s">
        <v>609</v>
      </c>
      <c r="D1862" s="41" t="s">
        <v>103</v>
      </c>
      <c r="E1862" s="41" t="s">
        <v>103</v>
      </c>
      <c r="F1862" s="41" t="s">
        <v>67</v>
      </c>
      <c r="G1862" s="41" t="s">
        <v>608</v>
      </c>
      <c r="H1862" s="41" t="s">
        <v>18</v>
      </c>
      <c r="I1862" s="41" t="s">
        <v>50</v>
      </c>
      <c r="J1862" s="41" t="s">
        <v>50</v>
      </c>
      <c r="K1862" s="41" t="s">
        <v>1026</v>
      </c>
      <c r="L1862" s="41" t="s">
        <v>1027</v>
      </c>
      <c r="M1862" s="41" t="s">
        <v>23</v>
      </c>
      <c r="N1862" s="40"/>
      <c r="O1862" s="40"/>
      <c r="P1862" s="41" t="s">
        <v>1011</v>
      </c>
      <c r="Q1862" s="41" t="s">
        <v>180</v>
      </c>
      <c r="R1862" s="41">
        <v>201</v>
      </c>
    </row>
    <row r="1863" spans="1:18" ht="15">
      <c r="A1863" s="41">
        <v>2024</v>
      </c>
      <c r="B1863" s="41" t="s">
        <v>447</v>
      </c>
      <c r="C1863" s="41" t="s">
        <v>609</v>
      </c>
      <c r="D1863" s="41" t="s">
        <v>103</v>
      </c>
      <c r="E1863" s="41" t="s">
        <v>103</v>
      </c>
      <c r="F1863" s="41" t="s">
        <v>67</v>
      </c>
      <c r="G1863" s="41" t="s">
        <v>608</v>
      </c>
      <c r="H1863" s="41" t="s">
        <v>18</v>
      </c>
      <c r="I1863" s="41" t="s">
        <v>50</v>
      </c>
      <c r="J1863" s="41" t="s">
        <v>50</v>
      </c>
      <c r="K1863" s="41" t="s">
        <v>1132</v>
      </c>
      <c r="L1863" s="41" t="s">
        <v>1133</v>
      </c>
      <c r="M1863" s="41" t="s">
        <v>23</v>
      </c>
      <c r="N1863" s="40"/>
      <c r="O1863" s="40"/>
      <c r="P1863" s="41" t="s">
        <v>1011</v>
      </c>
      <c r="Q1863" s="41" t="s">
        <v>180</v>
      </c>
      <c r="R1863" s="41">
        <v>143</v>
      </c>
    </row>
    <row r="1864" spans="1:18" ht="15">
      <c r="A1864" s="41">
        <v>2024</v>
      </c>
      <c r="B1864" s="41" t="s">
        <v>447</v>
      </c>
      <c r="C1864" s="41" t="s">
        <v>609</v>
      </c>
      <c r="D1864" s="41" t="s">
        <v>103</v>
      </c>
      <c r="E1864" s="41" t="s">
        <v>103</v>
      </c>
      <c r="F1864" s="41" t="s">
        <v>67</v>
      </c>
      <c r="G1864" s="41" t="s">
        <v>608</v>
      </c>
      <c r="H1864" s="41" t="s">
        <v>18</v>
      </c>
      <c r="I1864" s="41" t="s">
        <v>50</v>
      </c>
      <c r="J1864" s="41" t="s">
        <v>50</v>
      </c>
      <c r="K1864" s="41" t="s">
        <v>1033</v>
      </c>
      <c r="L1864" s="41" t="s">
        <v>1034</v>
      </c>
      <c r="M1864" s="41" t="s">
        <v>23</v>
      </c>
      <c r="N1864" s="40"/>
      <c r="O1864" s="40"/>
      <c r="P1864" s="41" t="s">
        <v>1011</v>
      </c>
      <c r="Q1864" s="41" t="s">
        <v>180</v>
      </c>
      <c r="R1864" s="41">
        <v>185</v>
      </c>
    </row>
    <row r="1865" spans="1:18" ht="15">
      <c r="A1865" s="41">
        <v>2024</v>
      </c>
      <c r="B1865" s="41" t="s">
        <v>447</v>
      </c>
      <c r="C1865" s="41" t="s">
        <v>609</v>
      </c>
      <c r="D1865" s="41" t="s">
        <v>103</v>
      </c>
      <c r="E1865" s="41" t="s">
        <v>103</v>
      </c>
      <c r="F1865" s="41" t="s">
        <v>67</v>
      </c>
      <c r="G1865" s="41" t="s">
        <v>608</v>
      </c>
      <c r="H1865" s="41" t="s">
        <v>18</v>
      </c>
      <c r="I1865" s="41" t="s">
        <v>50</v>
      </c>
      <c r="J1865" s="41" t="s">
        <v>50</v>
      </c>
      <c r="K1865" s="41" t="s">
        <v>1049</v>
      </c>
      <c r="L1865" s="41" t="s">
        <v>1050</v>
      </c>
      <c r="M1865" s="41" t="s">
        <v>23</v>
      </c>
      <c r="N1865" s="40"/>
      <c r="O1865" s="40"/>
      <c r="P1865" s="41" t="s">
        <v>1011</v>
      </c>
      <c r="Q1865" s="41" t="s">
        <v>180</v>
      </c>
      <c r="R1865" s="41">
        <v>213</v>
      </c>
    </row>
    <row r="1866" spans="1:18" ht="15">
      <c r="A1866" s="41">
        <v>2024</v>
      </c>
      <c r="B1866" s="41" t="s">
        <v>447</v>
      </c>
      <c r="C1866" s="41" t="s">
        <v>609</v>
      </c>
      <c r="D1866" s="41" t="s">
        <v>103</v>
      </c>
      <c r="E1866" s="41" t="s">
        <v>103</v>
      </c>
      <c r="F1866" s="41" t="s">
        <v>67</v>
      </c>
      <c r="G1866" s="41" t="s">
        <v>608</v>
      </c>
      <c r="H1866" s="41" t="s">
        <v>18</v>
      </c>
      <c r="I1866" s="41" t="s">
        <v>50</v>
      </c>
      <c r="J1866" s="41" t="s">
        <v>50</v>
      </c>
      <c r="K1866" s="41" t="s">
        <v>852</v>
      </c>
      <c r="L1866" s="41" t="s">
        <v>852</v>
      </c>
      <c r="M1866" s="41" t="s">
        <v>23</v>
      </c>
      <c r="N1866" s="40"/>
      <c r="O1866" s="40"/>
      <c r="P1866" s="41" t="s">
        <v>1011</v>
      </c>
      <c r="Q1866" s="41" t="s">
        <v>180</v>
      </c>
      <c r="R1866" s="41">
        <v>214</v>
      </c>
    </row>
    <row r="1867" spans="1:18" ht="15">
      <c r="A1867" s="41">
        <v>2024</v>
      </c>
      <c r="B1867" s="41" t="s">
        <v>447</v>
      </c>
      <c r="C1867" s="41" t="s">
        <v>609</v>
      </c>
      <c r="D1867" s="41" t="s">
        <v>103</v>
      </c>
      <c r="E1867" s="41" t="s">
        <v>103</v>
      </c>
      <c r="F1867" s="41" t="s">
        <v>67</v>
      </c>
      <c r="G1867" s="41" t="s">
        <v>608</v>
      </c>
      <c r="H1867" s="41" t="s">
        <v>18</v>
      </c>
      <c r="I1867" s="41" t="s">
        <v>50</v>
      </c>
      <c r="J1867" s="41" t="s">
        <v>50</v>
      </c>
      <c r="K1867" s="41" t="s">
        <v>1119</v>
      </c>
      <c r="L1867" s="41" t="s">
        <v>1120</v>
      </c>
      <c r="M1867" s="41" t="s">
        <v>23</v>
      </c>
      <c r="N1867" s="40"/>
      <c r="O1867" s="40"/>
      <c r="P1867" s="41" t="s">
        <v>1011</v>
      </c>
      <c r="Q1867" s="41" t="s">
        <v>180</v>
      </c>
      <c r="R1867" s="41">
        <v>210</v>
      </c>
    </row>
    <row r="1868" spans="1:18" ht="15">
      <c r="A1868" s="41">
        <v>2024</v>
      </c>
      <c r="B1868" s="41" t="s">
        <v>447</v>
      </c>
      <c r="C1868" s="41" t="s">
        <v>609</v>
      </c>
      <c r="D1868" s="41" t="s">
        <v>103</v>
      </c>
      <c r="E1868" s="41" t="s">
        <v>103</v>
      </c>
      <c r="F1868" s="41" t="s">
        <v>67</v>
      </c>
      <c r="G1868" s="41" t="s">
        <v>608</v>
      </c>
      <c r="H1868" s="41" t="s">
        <v>18</v>
      </c>
      <c r="I1868" s="41" t="s">
        <v>50</v>
      </c>
      <c r="J1868" s="41" t="s">
        <v>50</v>
      </c>
      <c r="K1868" s="41" t="s">
        <v>1035</v>
      </c>
      <c r="L1868" s="41" t="s">
        <v>1036</v>
      </c>
      <c r="M1868" s="41" t="s">
        <v>23</v>
      </c>
      <c r="N1868" s="40"/>
      <c r="O1868" s="40"/>
      <c r="P1868" s="41" t="s">
        <v>1011</v>
      </c>
      <c r="Q1868" s="41" t="s">
        <v>180</v>
      </c>
      <c r="R1868" s="41">
        <v>640</v>
      </c>
    </row>
    <row r="1869" spans="1:18" ht="15">
      <c r="A1869" s="41">
        <v>2024</v>
      </c>
      <c r="B1869" s="41" t="s">
        <v>447</v>
      </c>
      <c r="C1869" s="41" t="s">
        <v>609</v>
      </c>
      <c r="D1869" s="41" t="s">
        <v>103</v>
      </c>
      <c r="E1869" s="41" t="s">
        <v>103</v>
      </c>
      <c r="F1869" s="41" t="s">
        <v>67</v>
      </c>
      <c r="G1869" s="41" t="s">
        <v>608</v>
      </c>
      <c r="H1869" s="41" t="s">
        <v>18</v>
      </c>
      <c r="I1869" s="41" t="s">
        <v>50</v>
      </c>
      <c r="J1869" s="41" t="s">
        <v>50</v>
      </c>
      <c r="K1869" s="41" t="s">
        <v>1028</v>
      </c>
      <c r="L1869" s="41" t="s">
        <v>1029</v>
      </c>
      <c r="M1869" s="41" t="s">
        <v>23</v>
      </c>
      <c r="N1869" s="40"/>
      <c r="O1869" s="40"/>
      <c r="P1869" s="41" t="s">
        <v>1011</v>
      </c>
      <c r="Q1869" s="41" t="s">
        <v>180</v>
      </c>
      <c r="R1869" s="41">
        <v>349</v>
      </c>
    </row>
    <row r="1870" spans="1:18" ht="15">
      <c r="A1870" s="41">
        <v>2024</v>
      </c>
      <c r="B1870" s="41" t="s">
        <v>447</v>
      </c>
      <c r="C1870" s="41" t="s">
        <v>609</v>
      </c>
      <c r="D1870" s="41" t="s">
        <v>103</v>
      </c>
      <c r="E1870" s="41" t="s">
        <v>103</v>
      </c>
      <c r="F1870" s="41" t="s">
        <v>67</v>
      </c>
      <c r="G1870" s="41" t="s">
        <v>608</v>
      </c>
      <c r="H1870" s="41" t="s">
        <v>18</v>
      </c>
      <c r="I1870" s="41" t="s">
        <v>50</v>
      </c>
      <c r="J1870" s="41" t="s">
        <v>50</v>
      </c>
      <c r="K1870" s="41" t="s">
        <v>1121</v>
      </c>
      <c r="L1870" s="41" t="s">
        <v>1122</v>
      </c>
      <c r="M1870" s="41" t="s">
        <v>23</v>
      </c>
      <c r="N1870" s="40"/>
      <c r="O1870" s="40"/>
      <c r="P1870" s="41" t="s">
        <v>1011</v>
      </c>
      <c r="Q1870" s="41" t="s">
        <v>180</v>
      </c>
      <c r="R1870" s="41">
        <v>2262</v>
      </c>
    </row>
    <row r="1871" spans="1:18" ht="15">
      <c r="A1871" s="41">
        <v>2024</v>
      </c>
      <c r="B1871" s="41" t="s">
        <v>447</v>
      </c>
      <c r="C1871" s="41" t="s">
        <v>609</v>
      </c>
      <c r="D1871" s="41" t="s">
        <v>103</v>
      </c>
      <c r="E1871" s="41" t="s">
        <v>103</v>
      </c>
      <c r="F1871" s="41" t="s">
        <v>67</v>
      </c>
      <c r="G1871" s="41" t="s">
        <v>608</v>
      </c>
      <c r="H1871" s="41" t="s">
        <v>18</v>
      </c>
      <c r="I1871" s="41" t="s">
        <v>50</v>
      </c>
      <c r="J1871" s="41" t="s">
        <v>50</v>
      </c>
      <c r="K1871" s="41" t="s">
        <v>1037</v>
      </c>
      <c r="L1871" s="41" t="s">
        <v>1038</v>
      </c>
      <c r="M1871" s="41" t="s">
        <v>23</v>
      </c>
      <c r="N1871" s="40"/>
      <c r="O1871" s="40"/>
      <c r="P1871" s="41" t="s">
        <v>1011</v>
      </c>
      <c r="Q1871" s="41" t="s">
        <v>180</v>
      </c>
      <c r="R1871" s="41">
        <v>92</v>
      </c>
    </row>
    <row r="1872" spans="1:18" ht="15">
      <c r="A1872" s="41">
        <v>2024</v>
      </c>
      <c r="B1872" s="41" t="s">
        <v>447</v>
      </c>
      <c r="C1872" s="41" t="s">
        <v>609</v>
      </c>
      <c r="D1872" s="41" t="s">
        <v>103</v>
      </c>
      <c r="E1872" s="41" t="s">
        <v>103</v>
      </c>
      <c r="F1872" s="41" t="s">
        <v>67</v>
      </c>
      <c r="G1872" s="41" t="s">
        <v>608</v>
      </c>
      <c r="H1872" s="41" t="s">
        <v>18</v>
      </c>
      <c r="I1872" s="41" t="s">
        <v>50</v>
      </c>
      <c r="J1872" s="41" t="s">
        <v>50</v>
      </c>
      <c r="K1872" s="41" t="s">
        <v>1052</v>
      </c>
      <c r="L1872" s="41" t="s">
        <v>1053</v>
      </c>
      <c r="M1872" s="41" t="s">
        <v>23</v>
      </c>
      <c r="N1872" s="40"/>
      <c r="O1872" s="40"/>
      <c r="P1872" s="41" t="s">
        <v>1011</v>
      </c>
      <c r="Q1872" s="40"/>
      <c r="R1872" s="41">
        <v>1</v>
      </c>
    </row>
    <row r="1873" spans="1:18" ht="15">
      <c r="A1873" s="41">
        <v>2024</v>
      </c>
      <c r="B1873" s="41" t="s">
        <v>447</v>
      </c>
      <c r="C1873" s="41" t="s">
        <v>609</v>
      </c>
      <c r="D1873" s="41" t="s">
        <v>103</v>
      </c>
      <c r="E1873" s="41" t="s">
        <v>103</v>
      </c>
      <c r="F1873" s="41" t="s">
        <v>67</v>
      </c>
      <c r="G1873" s="41" t="s">
        <v>608</v>
      </c>
      <c r="H1873" s="41" t="s">
        <v>18</v>
      </c>
      <c r="I1873" s="41" t="s">
        <v>50</v>
      </c>
      <c r="J1873" s="41" t="s">
        <v>50</v>
      </c>
      <c r="K1873" s="41" t="s">
        <v>1080</v>
      </c>
      <c r="L1873" s="41" t="s">
        <v>1081</v>
      </c>
      <c r="M1873" s="41" t="s">
        <v>23</v>
      </c>
      <c r="N1873" s="40"/>
      <c r="O1873" s="40"/>
      <c r="P1873" s="41" t="s">
        <v>1011</v>
      </c>
      <c r="Q1873" s="41" t="s">
        <v>180</v>
      </c>
      <c r="R1873" s="41">
        <v>20</v>
      </c>
    </row>
    <row r="1874" spans="1:18" ht="15">
      <c r="A1874" s="41">
        <v>2024</v>
      </c>
      <c r="B1874" s="41" t="s">
        <v>447</v>
      </c>
      <c r="C1874" s="41" t="s">
        <v>609</v>
      </c>
      <c r="D1874" s="41" t="s">
        <v>103</v>
      </c>
      <c r="E1874" s="41" t="s">
        <v>103</v>
      </c>
      <c r="F1874" s="41" t="s">
        <v>67</v>
      </c>
      <c r="G1874" s="41" t="s">
        <v>608</v>
      </c>
      <c r="H1874" s="41" t="s">
        <v>18</v>
      </c>
      <c r="I1874" s="41" t="s">
        <v>50</v>
      </c>
      <c r="J1874" s="41" t="s">
        <v>50</v>
      </c>
      <c r="K1874" s="41" t="s">
        <v>1219</v>
      </c>
      <c r="L1874" s="41" t="s">
        <v>1220</v>
      </c>
      <c r="M1874" s="41" t="s">
        <v>23</v>
      </c>
      <c r="N1874" s="40"/>
      <c r="O1874" s="40"/>
      <c r="P1874" s="41" t="s">
        <v>1011</v>
      </c>
      <c r="Q1874" s="40"/>
      <c r="R1874" s="41">
        <v>305</v>
      </c>
    </row>
    <row r="1875" spans="1:18" ht="15">
      <c r="A1875" s="41">
        <v>2024</v>
      </c>
      <c r="B1875" s="41" t="s">
        <v>447</v>
      </c>
      <c r="C1875" s="41" t="s">
        <v>609</v>
      </c>
      <c r="D1875" s="41" t="s">
        <v>103</v>
      </c>
      <c r="E1875" s="41" t="s">
        <v>103</v>
      </c>
      <c r="F1875" s="41" t="s">
        <v>67</v>
      </c>
      <c r="G1875" s="41" t="s">
        <v>608</v>
      </c>
      <c r="H1875" s="41" t="s">
        <v>18</v>
      </c>
      <c r="I1875" s="41" t="s">
        <v>50</v>
      </c>
      <c r="J1875" s="41" t="s">
        <v>50</v>
      </c>
      <c r="K1875" s="41" t="s">
        <v>1039</v>
      </c>
      <c r="L1875" s="41" t="s">
        <v>1040</v>
      </c>
      <c r="M1875" s="41" t="s">
        <v>23</v>
      </c>
      <c r="N1875" s="40"/>
      <c r="O1875" s="40"/>
      <c r="P1875" s="41" t="s">
        <v>1011</v>
      </c>
      <c r="Q1875" s="41" t="s">
        <v>180</v>
      </c>
      <c r="R1875" s="41">
        <v>250</v>
      </c>
    </row>
    <row r="1876" spans="1:18" ht="15">
      <c r="A1876" s="41">
        <v>2024</v>
      </c>
      <c r="B1876" s="41" t="s">
        <v>447</v>
      </c>
      <c r="C1876" s="41" t="s">
        <v>609</v>
      </c>
      <c r="D1876" s="41" t="s">
        <v>103</v>
      </c>
      <c r="E1876" s="41" t="s">
        <v>103</v>
      </c>
      <c r="F1876" s="41" t="s">
        <v>67</v>
      </c>
      <c r="G1876" s="41" t="s">
        <v>608</v>
      </c>
      <c r="H1876" s="41" t="s">
        <v>18</v>
      </c>
      <c r="I1876" s="41" t="s">
        <v>50</v>
      </c>
      <c r="J1876" s="41" t="s">
        <v>50</v>
      </c>
      <c r="K1876" s="41" t="s">
        <v>1096</v>
      </c>
      <c r="L1876" s="41" t="s">
        <v>1097</v>
      </c>
      <c r="M1876" s="41" t="s">
        <v>23</v>
      </c>
      <c r="N1876" s="40"/>
      <c r="O1876" s="40"/>
      <c r="P1876" s="41" t="s">
        <v>1011</v>
      </c>
      <c r="Q1876" s="41" t="s">
        <v>180</v>
      </c>
      <c r="R1876" s="41">
        <v>1</v>
      </c>
    </row>
    <row r="1877" spans="1:18" ht="15">
      <c r="A1877" s="41">
        <v>2024</v>
      </c>
      <c r="B1877" s="41" t="s">
        <v>447</v>
      </c>
      <c r="C1877" s="41" t="s">
        <v>609</v>
      </c>
      <c r="D1877" s="41" t="s">
        <v>103</v>
      </c>
      <c r="E1877" s="41" t="s">
        <v>103</v>
      </c>
      <c r="F1877" s="41" t="s">
        <v>67</v>
      </c>
      <c r="G1877" s="41" t="s">
        <v>608</v>
      </c>
      <c r="H1877" s="41" t="s">
        <v>18</v>
      </c>
      <c r="I1877" s="41" t="s">
        <v>50</v>
      </c>
      <c r="J1877" s="41" t="s">
        <v>50</v>
      </c>
      <c r="K1877" s="41" t="s">
        <v>1055</v>
      </c>
      <c r="L1877" s="41" t="s">
        <v>1056</v>
      </c>
      <c r="M1877" s="41" t="s">
        <v>23</v>
      </c>
      <c r="N1877" s="40"/>
      <c r="O1877" s="40"/>
      <c r="P1877" s="41" t="s">
        <v>1011</v>
      </c>
      <c r="Q1877" s="41" t="s">
        <v>180</v>
      </c>
      <c r="R1877" s="41">
        <v>374</v>
      </c>
    </row>
    <row r="1878" spans="1:18" ht="15">
      <c r="A1878" s="41">
        <v>2024</v>
      </c>
      <c r="B1878" s="41" t="s">
        <v>447</v>
      </c>
      <c r="C1878" s="41" t="s">
        <v>609</v>
      </c>
      <c r="D1878" s="41" t="s">
        <v>103</v>
      </c>
      <c r="E1878" s="41" t="s">
        <v>103</v>
      </c>
      <c r="F1878" s="41" t="s">
        <v>67</v>
      </c>
      <c r="G1878" s="41" t="s">
        <v>608</v>
      </c>
      <c r="H1878" s="41" t="s">
        <v>18</v>
      </c>
      <c r="I1878" s="41" t="s">
        <v>50</v>
      </c>
      <c r="J1878" s="41" t="s">
        <v>50</v>
      </c>
      <c r="K1878" s="41" t="s">
        <v>1041</v>
      </c>
      <c r="L1878" s="41" t="s">
        <v>1042</v>
      </c>
      <c r="M1878" s="41" t="s">
        <v>23</v>
      </c>
      <c r="N1878" s="40"/>
      <c r="O1878" s="40"/>
      <c r="P1878" s="41" t="s">
        <v>1011</v>
      </c>
      <c r="Q1878" s="41" t="s">
        <v>180</v>
      </c>
      <c r="R1878" s="41">
        <v>721</v>
      </c>
    </row>
    <row r="1879" spans="1:18" ht="15">
      <c r="A1879" s="41">
        <v>2024</v>
      </c>
      <c r="B1879" s="41" t="s">
        <v>447</v>
      </c>
      <c r="C1879" s="41" t="s">
        <v>609</v>
      </c>
      <c r="D1879" s="41" t="s">
        <v>103</v>
      </c>
      <c r="E1879" s="41" t="s">
        <v>103</v>
      </c>
      <c r="F1879" s="41" t="s">
        <v>67</v>
      </c>
      <c r="G1879" s="41" t="s">
        <v>608</v>
      </c>
      <c r="H1879" s="41" t="s">
        <v>18</v>
      </c>
      <c r="I1879" s="41" t="s">
        <v>50</v>
      </c>
      <c r="J1879" s="41" t="s">
        <v>50</v>
      </c>
      <c r="K1879" s="41" t="s">
        <v>1030</v>
      </c>
      <c r="L1879" s="41" t="s">
        <v>830</v>
      </c>
      <c r="M1879" s="41" t="s">
        <v>23</v>
      </c>
      <c r="N1879" s="40"/>
      <c r="O1879" s="40"/>
      <c r="P1879" s="41" t="s">
        <v>1011</v>
      </c>
      <c r="Q1879" s="41" t="s">
        <v>180</v>
      </c>
      <c r="R1879" s="41">
        <v>490</v>
      </c>
    </row>
    <row r="1880" spans="1:18" ht="27.6">
      <c r="A1880" s="41">
        <v>2024</v>
      </c>
      <c r="B1880" s="41" t="s">
        <v>447</v>
      </c>
      <c r="C1880" s="41" t="s">
        <v>609</v>
      </c>
      <c r="D1880" s="41" t="s">
        <v>103</v>
      </c>
      <c r="E1880" s="41" t="s">
        <v>103</v>
      </c>
      <c r="F1880" s="41" t="s">
        <v>67</v>
      </c>
      <c r="G1880" s="41" t="s">
        <v>608</v>
      </c>
      <c r="H1880" s="41" t="s">
        <v>18</v>
      </c>
      <c r="I1880" s="41" t="s">
        <v>50</v>
      </c>
      <c r="J1880" s="41" t="s">
        <v>50</v>
      </c>
      <c r="K1880" s="41" t="s">
        <v>1043</v>
      </c>
      <c r="L1880" s="41" t="s">
        <v>1044</v>
      </c>
      <c r="M1880" s="41" t="s">
        <v>23</v>
      </c>
      <c r="N1880" s="40"/>
      <c r="O1880" s="40"/>
      <c r="P1880" s="41" t="s">
        <v>1011</v>
      </c>
      <c r="Q1880" s="41" t="s">
        <v>180</v>
      </c>
      <c r="R1880" s="41">
        <v>1000</v>
      </c>
    </row>
    <row r="1881" spans="1:18" ht="15">
      <c r="A1881" s="41">
        <v>2024</v>
      </c>
      <c r="B1881" s="41" t="s">
        <v>447</v>
      </c>
      <c r="C1881" s="41" t="s">
        <v>609</v>
      </c>
      <c r="D1881" s="41" t="s">
        <v>103</v>
      </c>
      <c r="E1881" s="41" t="s">
        <v>103</v>
      </c>
      <c r="F1881" s="41" t="s">
        <v>67</v>
      </c>
      <c r="G1881" s="41" t="s">
        <v>608</v>
      </c>
      <c r="H1881" s="41" t="s">
        <v>18</v>
      </c>
      <c r="I1881" s="41" t="s">
        <v>50</v>
      </c>
      <c r="J1881" s="41" t="s">
        <v>50</v>
      </c>
      <c r="K1881" s="41" t="s">
        <v>866</v>
      </c>
      <c r="L1881" s="41" t="s">
        <v>1051</v>
      </c>
      <c r="M1881" s="41" t="s">
        <v>23</v>
      </c>
      <c r="N1881" s="40"/>
      <c r="O1881" s="40"/>
      <c r="P1881" s="41" t="s">
        <v>1011</v>
      </c>
      <c r="Q1881" s="41" t="s">
        <v>180</v>
      </c>
      <c r="R1881" s="41">
        <v>108</v>
      </c>
    </row>
    <row r="1882" spans="1:18" ht="15">
      <c r="A1882" s="41">
        <v>2024</v>
      </c>
      <c r="B1882" s="41" t="s">
        <v>447</v>
      </c>
      <c r="C1882" s="41" t="s">
        <v>609</v>
      </c>
      <c r="D1882" s="41" t="s">
        <v>103</v>
      </c>
      <c r="E1882" s="41" t="s">
        <v>103</v>
      </c>
      <c r="F1882" s="41" t="s">
        <v>67</v>
      </c>
      <c r="G1882" s="41" t="s">
        <v>608</v>
      </c>
      <c r="H1882" s="41" t="s">
        <v>18</v>
      </c>
      <c r="I1882" s="41" t="s">
        <v>50</v>
      </c>
      <c r="J1882" s="41" t="s">
        <v>50</v>
      </c>
      <c r="K1882" s="41" t="s">
        <v>1045</v>
      </c>
      <c r="L1882" s="41" t="s">
        <v>1046</v>
      </c>
      <c r="M1882" s="41" t="s">
        <v>23</v>
      </c>
      <c r="N1882" s="40"/>
      <c r="O1882" s="40"/>
      <c r="P1882" s="41" t="s">
        <v>1011</v>
      </c>
      <c r="Q1882" s="41" t="s">
        <v>180</v>
      </c>
      <c r="R1882" s="41">
        <v>1350</v>
      </c>
    </row>
    <row r="1883" spans="1:18" ht="15">
      <c r="A1883" s="41">
        <v>2024</v>
      </c>
      <c r="B1883" s="41" t="s">
        <v>447</v>
      </c>
      <c r="C1883" s="41" t="s">
        <v>609</v>
      </c>
      <c r="D1883" s="41" t="s">
        <v>103</v>
      </c>
      <c r="E1883" s="41" t="s">
        <v>103</v>
      </c>
      <c r="F1883" s="41" t="s">
        <v>67</v>
      </c>
      <c r="G1883" s="41" t="s">
        <v>608</v>
      </c>
      <c r="H1883" s="41" t="s">
        <v>18</v>
      </c>
      <c r="I1883" s="41" t="s">
        <v>50</v>
      </c>
      <c r="J1883" s="41" t="s">
        <v>50</v>
      </c>
      <c r="K1883" s="41" t="s">
        <v>909</v>
      </c>
      <c r="L1883" s="41" t="s">
        <v>1047</v>
      </c>
      <c r="M1883" s="41" t="s">
        <v>23</v>
      </c>
      <c r="N1883" s="40"/>
      <c r="O1883" s="40"/>
      <c r="P1883" s="41" t="s">
        <v>1011</v>
      </c>
      <c r="Q1883" s="41" t="s">
        <v>180</v>
      </c>
      <c r="R1883" s="41">
        <v>1</v>
      </c>
    </row>
    <row r="1884" spans="1:18" ht="27.6">
      <c r="A1884" s="41">
        <v>2024</v>
      </c>
      <c r="B1884" s="41" t="s">
        <v>447</v>
      </c>
      <c r="C1884" s="41" t="s">
        <v>609</v>
      </c>
      <c r="D1884" s="41" t="s">
        <v>103</v>
      </c>
      <c r="E1884" s="41" t="s">
        <v>103</v>
      </c>
      <c r="F1884" s="41" t="s">
        <v>67</v>
      </c>
      <c r="G1884" s="41" t="s">
        <v>608</v>
      </c>
      <c r="H1884" s="41" t="s">
        <v>35</v>
      </c>
      <c r="I1884" s="41">
        <v>350</v>
      </c>
      <c r="J1884" s="41" t="s">
        <v>57</v>
      </c>
      <c r="K1884" s="41" t="s">
        <v>1123</v>
      </c>
      <c r="L1884" s="41" t="s">
        <v>1124</v>
      </c>
      <c r="M1884" s="41" t="s">
        <v>59</v>
      </c>
      <c r="N1884" s="40"/>
      <c r="O1884" s="40"/>
      <c r="P1884" s="41" t="s">
        <v>1011</v>
      </c>
      <c r="Q1884" s="41" t="s">
        <v>180</v>
      </c>
      <c r="R1884" s="41">
        <v>35</v>
      </c>
    </row>
    <row r="1885" spans="1:18" ht="15">
      <c r="A1885" s="41">
        <v>2024</v>
      </c>
      <c r="B1885" s="41" t="s">
        <v>447</v>
      </c>
      <c r="C1885" s="41" t="s">
        <v>609</v>
      </c>
      <c r="D1885" s="41" t="s">
        <v>103</v>
      </c>
      <c r="E1885" s="41" t="s">
        <v>103</v>
      </c>
      <c r="F1885" s="41" t="s">
        <v>67</v>
      </c>
      <c r="G1885" s="41" t="s">
        <v>608</v>
      </c>
      <c r="H1885" s="41" t="s">
        <v>35</v>
      </c>
      <c r="I1885" s="41">
        <v>350</v>
      </c>
      <c r="J1885" s="41" t="s">
        <v>57</v>
      </c>
      <c r="K1885" s="41" t="s">
        <v>1031</v>
      </c>
      <c r="L1885" s="41" t="s">
        <v>1032</v>
      </c>
      <c r="M1885" s="41" t="s">
        <v>59</v>
      </c>
      <c r="N1885" s="40"/>
      <c r="O1885" s="40"/>
      <c r="P1885" s="41" t="s">
        <v>1011</v>
      </c>
      <c r="Q1885" s="41" t="s">
        <v>180</v>
      </c>
      <c r="R1885" s="41">
        <v>39</v>
      </c>
    </row>
    <row r="1886" spans="1:18" ht="15">
      <c r="A1886" s="41">
        <v>2024</v>
      </c>
      <c r="B1886" s="41" t="s">
        <v>447</v>
      </c>
      <c r="C1886" s="41" t="s">
        <v>609</v>
      </c>
      <c r="D1886" s="41" t="s">
        <v>103</v>
      </c>
      <c r="E1886" s="41" t="s">
        <v>103</v>
      </c>
      <c r="F1886" s="41" t="s">
        <v>67</v>
      </c>
      <c r="G1886" s="41" t="s">
        <v>608</v>
      </c>
      <c r="H1886" s="41" t="s">
        <v>35</v>
      </c>
      <c r="I1886" s="41">
        <v>350</v>
      </c>
      <c r="J1886" s="41" t="s">
        <v>57</v>
      </c>
      <c r="K1886" s="41" t="s">
        <v>902</v>
      </c>
      <c r="L1886" s="41" t="s">
        <v>1048</v>
      </c>
      <c r="M1886" s="41" t="s">
        <v>59</v>
      </c>
      <c r="N1886" s="40"/>
      <c r="O1886" s="40"/>
      <c r="P1886" s="41" t="s">
        <v>1011</v>
      </c>
      <c r="Q1886" s="41" t="s">
        <v>180</v>
      </c>
      <c r="R1886" s="41">
        <v>40</v>
      </c>
    </row>
    <row r="1887" spans="1:18" ht="15">
      <c r="A1887" s="41">
        <v>2024</v>
      </c>
      <c r="B1887" s="41" t="s">
        <v>447</v>
      </c>
      <c r="C1887" s="41" t="s">
        <v>609</v>
      </c>
      <c r="D1887" s="41" t="s">
        <v>103</v>
      </c>
      <c r="E1887" s="41" t="s">
        <v>103</v>
      </c>
      <c r="F1887" s="41" t="s">
        <v>67</v>
      </c>
      <c r="G1887" s="41" t="s">
        <v>608</v>
      </c>
      <c r="H1887" s="41" t="s">
        <v>35</v>
      </c>
      <c r="I1887" s="41">
        <v>350</v>
      </c>
      <c r="J1887" s="41" t="s">
        <v>57</v>
      </c>
      <c r="K1887" s="41" t="s">
        <v>1024</v>
      </c>
      <c r="L1887" s="41" t="s">
        <v>1025</v>
      </c>
      <c r="M1887" s="41" t="s">
        <v>59</v>
      </c>
      <c r="N1887" s="40"/>
      <c r="O1887" s="40"/>
      <c r="P1887" s="41" t="s">
        <v>1011</v>
      </c>
      <c r="Q1887" s="41" t="s">
        <v>180</v>
      </c>
      <c r="R1887" s="41">
        <v>105</v>
      </c>
    </row>
    <row r="1888" spans="1:18" ht="15">
      <c r="A1888" s="41">
        <v>2024</v>
      </c>
      <c r="B1888" s="41" t="s">
        <v>447</v>
      </c>
      <c r="C1888" s="41" t="s">
        <v>609</v>
      </c>
      <c r="D1888" s="41" t="s">
        <v>103</v>
      </c>
      <c r="E1888" s="41" t="s">
        <v>103</v>
      </c>
      <c r="F1888" s="41" t="s">
        <v>67</v>
      </c>
      <c r="G1888" s="41" t="s">
        <v>608</v>
      </c>
      <c r="H1888" s="41" t="s">
        <v>35</v>
      </c>
      <c r="I1888" s="41">
        <v>350</v>
      </c>
      <c r="J1888" s="41" t="s">
        <v>57</v>
      </c>
      <c r="K1888" s="41" t="s">
        <v>1125</v>
      </c>
      <c r="L1888" s="41" t="s">
        <v>1126</v>
      </c>
      <c r="M1888" s="41" t="s">
        <v>59</v>
      </c>
      <c r="N1888" s="40"/>
      <c r="O1888" s="40"/>
      <c r="P1888" s="41" t="s">
        <v>1011</v>
      </c>
      <c r="Q1888" s="41" t="s">
        <v>180</v>
      </c>
      <c r="R1888" s="41">
        <v>5</v>
      </c>
    </row>
    <row r="1889" spans="1:18" ht="15">
      <c r="A1889" s="41">
        <v>2024</v>
      </c>
      <c r="B1889" s="41" t="s">
        <v>447</v>
      </c>
      <c r="C1889" s="41" t="s">
        <v>609</v>
      </c>
      <c r="D1889" s="41" t="s">
        <v>103</v>
      </c>
      <c r="E1889" s="41" t="s">
        <v>103</v>
      </c>
      <c r="F1889" s="41" t="s">
        <v>67</v>
      </c>
      <c r="G1889" s="41" t="s">
        <v>608</v>
      </c>
      <c r="H1889" s="41" t="s">
        <v>35</v>
      </c>
      <c r="I1889" s="41">
        <v>350</v>
      </c>
      <c r="J1889" s="41" t="s">
        <v>57</v>
      </c>
      <c r="K1889" s="41" t="s">
        <v>1026</v>
      </c>
      <c r="L1889" s="41" t="s">
        <v>1027</v>
      </c>
      <c r="M1889" s="41" t="s">
        <v>59</v>
      </c>
      <c r="N1889" s="40"/>
      <c r="O1889" s="40"/>
      <c r="P1889" s="41" t="s">
        <v>1011</v>
      </c>
      <c r="Q1889" s="41" t="s">
        <v>180</v>
      </c>
      <c r="R1889" s="41">
        <v>1</v>
      </c>
    </row>
    <row r="1890" spans="1:18" ht="15">
      <c r="A1890" s="41">
        <v>2024</v>
      </c>
      <c r="B1890" s="41" t="s">
        <v>447</v>
      </c>
      <c r="C1890" s="41" t="s">
        <v>609</v>
      </c>
      <c r="D1890" s="41" t="s">
        <v>103</v>
      </c>
      <c r="E1890" s="41" t="s">
        <v>103</v>
      </c>
      <c r="F1890" s="41" t="s">
        <v>67</v>
      </c>
      <c r="G1890" s="41" t="s">
        <v>608</v>
      </c>
      <c r="H1890" s="41" t="s">
        <v>35</v>
      </c>
      <c r="I1890" s="41">
        <v>350</v>
      </c>
      <c r="J1890" s="41" t="s">
        <v>57</v>
      </c>
      <c r="K1890" s="41" t="s">
        <v>1072</v>
      </c>
      <c r="L1890" s="41" t="s">
        <v>1073</v>
      </c>
      <c r="M1890" s="41" t="s">
        <v>59</v>
      </c>
      <c r="N1890" s="40"/>
      <c r="O1890" s="40"/>
      <c r="P1890" s="41" t="s">
        <v>1011</v>
      </c>
      <c r="Q1890" s="41" t="s">
        <v>180</v>
      </c>
      <c r="R1890" s="41">
        <v>15</v>
      </c>
    </row>
    <row r="1891" spans="1:18" ht="15">
      <c r="A1891" s="41">
        <v>2024</v>
      </c>
      <c r="B1891" s="41" t="s">
        <v>447</v>
      </c>
      <c r="C1891" s="41" t="s">
        <v>609</v>
      </c>
      <c r="D1891" s="41" t="s">
        <v>103</v>
      </c>
      <c r="E1891" s="41" t="s">
        <v>103</v>
      </c>
      <c r="F1891" s="41" t="s">
        <v>67</v>
      </c>
      <c r="G1891" s="41" t="s">
        <v>608</v>
      </c>
      <c r="H1891" s="41" t="s">
        <v>35</v>
      </c>
      <c r="I1891" s="41">
        <v>350</v>
      </c>
      <c r="J1891" s="41" t="s">
        <v>57</v>
      </c>
      <c r="K1891" s="41" t="s">
        <v>1033</v>
      </c>
      <c r="L1891" s="41" t="s">
        <v>1034</v>
      </c>
      <c r="M1891" s="41" t="s">
        <v>59</v>
      </c>
      <c r="N1891" s="40"/>
      <c r="O1891" s="40"/>
      <c r="P1891" s="41" t="s">
        <v>1011</v>
      </c>
      <c r="Q1891" s="41" t="s">
        <v>180</v>
      </c>
      <c r="R1891" s="41">
        <v>18</v>
      </c>
    </row>
    <row r="1892" spans="1:18" ht="15">
      <c r="A1892" s="41">
        <v>2024</v>
      </c>
      <c r="B1892" s="41" t="s">
        <v>447</v>
      </c>
      <c r="C1892" s="41" t="s">
        <v>609</v>
      </c>
      <c r="D1892" s="41" t="s">
        <v>103</v>
      </c>
      <c r="E1892" s="41" t="s">
        <v>103</v>
      </c>
      <c r="F1892" s="41" t="s">
        <v>67</v>
      </c>
      <c r="G1892" s="41" t="s">
        <v>608</v>
      </c>
      <c r="H1892" s="41" t="s">
        <v>35</v>
      </c>
      <c r="I1892" s="41">
        <v>350</v>
      </c>
      <c r="J1892" s="41" t="s">
        <v>57</v>
      </c>
      <c r="K1892" s="41" t="s">
        <v>852</v>
      </c>
      <c r="L1892" s="41" t="s">
        <v>852</v>
      </c>
      <c r="M1892" s="41" t="s">
        <v>59</v>
      </c>
      <c r="N1892" s="40"/>
      <c r="O1892" s="40"/>
      <c r="P1892" s="41" t="s">
        <v>1011</v>
      </c>
      <c r="Q1892" s="41" t="s">
        <v>180</v>
      </c>
      <c r="R1892" s="41">
        <v>98</v>
      </c>
    </row>
    <row r="1893" spans="1:18" ht="15">
      <c r="A1893" s="41">
        <v>2024</v>
      </c>
      <c r="B1893" s="41" t="s">
        <v>447</v>
      </c>
      <c r="C1893" s="41" t="s">
        <v>609</v>
      </c>
      <c r="D1893" s="41" t="s">
        <v>103</v>
      </c>
      <c r="E1893" s="41" t="s">
        <v>103</v>
      </c>
      <c r="F1893" s="41" t="s">
        <v>67</v>
      </c>
      <c r="G1893" s="41" t="s">
        <v>608</v>
      </c>
      <c r="H1893" s="41" t="s">
        <v>35</v>
      </c>
      <c r="I1893" s="41">
        <v>350</v>
      </c>
      <c r="J1893" s="41" t="s">
        <v>57</v>
      </c>
      <c r="K1893" s="41" t="s">
        <v>1028</v>
      </c>
      <c r="L1893" s="41" t="s">
        <v>1029</v>
      </c>
      <c r="M1893" s="41" t="s">
        <v>59</v>
      </c>
      <c r="N1893" s="40"/>
      <c r="O1893" s="40"/>
      <c r="P1893" s="41" t="s">
        <v>1011</v>
      </c>
      <c r="Q1893" s="41" t="s">
        <v>180</v>
      </c>
      <c r="R1893" s="41">
        <v>22</v>
      </c>
    </row>
    <row r="1894" spans="1:18" ht="15">
      <c r="A1894" s="41">
        <v>2024</v>
      </c>
      <c r="B1894" s="41" t="s">
        <v>447</v>
      </c>
      <c r="C1894" s="41" t="s">
        <v>609</v>
      </c>
      <c r="D1894" s="41" t="s">
        <v>103</v>
      </c>
      <c r="E1894" s="41" t="s">
        <v>103</v>
      </c>
      <c r="F1894" s="41" t="s">
        <v>67</v>
      </c>
      <c r="G1894" s="41" t="s">
        <v>608</v>
      </c>
      <c r="H1894" s="41" t="s">
        <v>35</v>
      </c>
      <c r="I1894" s="41">
        <v>350</v>
      </c>
      <c r="J1894" s="41" t="s">
        <v>57</v>
      </c>
      <c r="K1894" s="41" t="s">
        <v>1127</v>
      </c>
      <c r="L1894" s="41" t="s">
        <v>455</v>
      </c>
      <c r="M1894" s="41" t="s">
        <v>59</v>
      </c>
      <c r="N1894" s="40"/>
      <c r="O1894" s="40"/>
      <c r="P1894" s="41" t="s">
        <v>1011</v>
      </c>
      <c r="Q1894" s="41" t="s">
        <v>180</v>
      </c>
      <c r="R1894" s="41">
        <v>60</v>
      </c>
    </row>
    <row r="1895" spans="1:18" ht="15">
      <c r="A1895" s="41">
        <v>2024</v>
      </c>
      <c r="B1895" s="41" t="s">
        <v>447</v>
      </c>
      <c r="C1895" s="41" t="s">
        <v>609</v>
      </c>
      <c r="D1895" s="41" t="s">
        <v>103</v>
      </c>
      <c r="E1895" s="41" t="s">
        <v>103</v>
      </c>
      <c r="F1895" s="41" t="s">
        <v>67</v>
      </c>
      <c r="G1895" s="41" t="s">
        <v>608</v>
      </c>
      <c r="H1895" s="41" t="s">
        <v>35</v>
      </c>
      <c r="I1895" s="41">
        <v>350</v>
      </c>
      <c r="J1895" s="41" t="s">
        <v>57</v>
      </c>
      <c r="K1895" s="41" t="s">
        <v>1121</v>
      </c>
      <c r="L1895" s="41" t="s">
        <v>1122</v>
      </c>
      <c r="M1895" s="41" t="s">
        <v>59</v>
      </c>
      <c r="N1895" s="40"/>
      <c r="O1895" s="40"/>
      <c r="P1895" s="41" t="s">
        <v>1011</v>
      </c>
      <c r="Q1895" s="41" t="s">
        <v>180</v>
      </c>
      <c r="R1895" s="41">
        <v>96</v>
      </c>
    </row>
    <row r="1896" spans="1:18" ht="15">
      <c r="A1896" s="41">
        <v>2024</v>
      </c>
      <c r="B1896" s="41" t="s">
        <v>447</v>
      </c>
      <c r="C1896" s="41" t="s">
        <v>609</v>
      </c>
      <c r="D1896" s="41" t="s">
        <v>103</v>
      </c>
      <c r="E1896" s="41" t="s">
        <v>103</v>
      </c>
      <c r="F1896" s="41" t="s">
        <v>67</v>
      </c>
      <c r="G1896" s="41" t="s">
        <v>608</v>
      </c>
      <c r="H1896" s="41" t="s">
        <v>35</v>
      </c>
      <c r="I1896" s="41">
        <v>350</v>
      </c>
      <c r="J1896" s="41" t="s">
        <v>57</v>
      </c>
      <c r="K1896" s="41" t="s">
        <v>1060</v>
      </c>
      <c r="L1896" s="41" t="s">
        <v>1061</v>
      </c>
      <c r="M1896" s="41" t="s">
        <v>59</v>
      </c>
      <c r="N1896" s="40"/>
      <c r="O1896" s="40"/>
      <c r="P1896" s="41" t="s">
        <v>1011</v>
      </c>
      <c r="Q1896" s="41" t="s">
        <v>180</v>
      </c>
      <c r="R1896" s="41">
        <v>157</v>
      </c>
    </row>
    <row r="1897" spans="1:18" ht="15">
      <c r="A1897" s="41">
        <v>2024</v>
      </c>
      <c r="B1897" s="41" t="s">
        <v>447</v>
      </c>
      <c r="C1897" s="41" t="s">
        <v>609</v>
      </c>
      <c r="D1897" s="41" t="s">
        <v>103</v>
      </c>
      <c r="E1897" s="41" t="s">
        <v>103</v>
      </c>
      <c r="F1897" s="41" t="s">
        <v>67</v>
      </c>
      <c r="G1897" s="41" t="s">
        <v>608</v>
      </c>
      <c r="H1897" s="41" t="s">
        <v>35</v>
      </c>
      <c r="I1897" s="41">
        <v>350</v>
      </c>
      <c r="J1897" s="41" t="s">
        <v>57</v>
      </c>
      <c r="K1897" s="41" t="s">
        <v>1128</v>
      </c>
      <c r="L1897" s="41" t="s">
        <v>1129</v>
      </c>
      <c r="M1897" s="41" t="s">
        <v>59</v>
      </c>
      <c r="N1897" s="40"/>
      <c r="O1897" s="40"/>
      <c r="P1897" s="41" t="s">
        <v>1011</v>
      </c>
      <c r="Q1897" s="41" t="s">
        <v>180</v>
      </c>
      <c r="R1897" s="41">
        <v>70</v>
      </c>
    </row>
    <row r="1898" spans="1:18" ht="15">
      <c r="A1898" s="41">
        <v>2024</v>
      </c>
      <c r="B1898" s="41" t="s">
        <v>447</v>
      </c>
      <c r="C1898" s="41" t="s">
        <v>609</v>
      </c>
      <c r="D1898" s="41" t="s">
        <v>103</v>
      </c>
      <c r="E1898" s="41" t="s">
        <v>103</v>
      </c>
      <c r="F1898" s="41" t="s">
        <v>67</v>
      </c>
      <c r="G1898" s="41" t="s">
        <v>608</v>
      </c>
      <c r="H1898" s="41" t="s">
        <v>35</v>
      </c>
      <c r="I1898" s="41">
        <v>350</v>
      </c>
      <c r="J1898" s="41" t="s">
        <v>57</v>
      </c>
      <c r="K1898" s="41" t="s">
        <v>1078</v>
      </c>
      <c r="L1898" s="41" t="s">
        <v>1079</v>
      </c>
      <c r="M1898" s="41" t="s">
        <v>59</v>
      </c>
      <c r="N1898" s="40"/>
      <c r="O1898" s="40"/>
      <c r="P1898" s="41" t="s">
        <v>1011</v>
      </c>
      <c r="Q1898" s="41" t="s">
        <v>180</v>
      </c>
      <c r="R1898" s="41">
        <v>30</v>
      </c>
    </row>
    <row r="1899" spans="1:18" ht="15">
      <c r="A1899" s="41">
        <v>2024</v>
      </c>
      <c r="B1899" s="41" t="s">
        <v>447</v>
      </c>
      <c r="C1899" s="41" t="s">
        <v>609</v>
      </c>
      <c r="D1899" s="41" t="s">
        <v>103</v>
      </c>
      <c r="E1899" s="41" t="s">
        <v>103</v>
      </c>
      <c r="F1899" s="41" t="s">
        <v>67</v>
      </c>
      <c r="G1899" s="41" t="s">
        <v>608</v>
      </c>
      <c r="H1899" s="41" t="s">
        <v>35</v>
      </c>
      <c r="I1899" s="41">
        <v>350</v>
      </c>
      <c r="J1899" s="41" t="s">
        <v>57</v>
      </c>
      <c r="K1899" s="41" t="s">
        <v>1080</v>
      </c>
      <c r="L1899" s="41" t="s">
        <v>1081</v>
      </c>
      <c r="M1899" s="41" t="s">
        <v>59</v>
      </c>
      <c r="N1899" s="40"/>
      <c r="O1899" s="40"/>
      <c r="P1899" s="41" t="s">
        <v>1011</v>
      </c>
      <c r="Q1899" s="41" t="s">
        <v>180</v>
      </c>
      <c r="R1899" s="41">
        <v>1</v>
      </c>
    </row>
    <row r="1900" spans="1:18" ht="15">
      <c r="A1900" s="41">
        <v>2024</v>
      </c>
      <c r="B1900" s="41" t="s">
        <v>447</v>
      </c>
      <c r="C1900" s="41" t="s">
        <v>609</v>
      </c>
      <c r="D1900" s="41" t="s">
        <v>103</v>
      </c>
      <c r="E1900" s="41" t="s">
        <v>103</v>
      </c>
      <c r="F1900" s="41" t="s">
        <v>67</v>
      </c>
      <c r="G1900" s="41" t="s">
        <v>608</v>
      </c>
      <c r="H1900" s="41" t="s">
        <v>35</v>
      </c>
      <c r="I1900" s="41">
        <v>350</v>
      </c>
      <c r="J1900" s="41" t="s">
        <v>57</v>
      </c>
      <c r="K1900" s="41" t="s">
        <v>861</v>
      </c>
      <c r="L1900" s="41" t="s">
        <v>861</v>
      </c>
      <c r="M1900" s="41" t="s">
        <v>59</v>
      </c>
      <c r="N1900" s="40"/>
      <c r="O1900" s="40"/>
      <c r="P1900" s="41" t="s">
        <v>1011</v>
      </c>
      <c r="Q1900" s="40"/>
      <c r="R1900" s="41">
        <v>245</v>
      </c>
    </row>
    <row r="1901" spans="1:18" ht="15">
      <c r="A1901" s="41">
        <v>2024</v>
      </c>
      <c r="B1901" s="41" t="s">
        <v>447</v>
      </c>
      <c r="C1901" s="41" t="s">
        <v>609</v>
      </c>
      <c r="D1901" s="41" t="s">
        <v>103</v>
      </c>
      <c r="E1901" s="41" t="s">
        <v>103</v>
      </c>
      <c r="F1901" s="41" t="s">
        <v>67</v>
      </c>
      <c r="G1901" s="41" t="s">
        <v>608</v>
      </c>
      <c r="H1901" s="41" t="s">
        <v>35</v>
      </c>
      <c r="I1901" s="41">
        <v>350</v>
      </c>
      <c r="J1901" s="41" t="s">
        <v>57</v>
      </c>
      <c r="K1901" s="41" t="s">
        <v>1039</v>
      </c>
      <c r="L1901" s="41" t="s">
        <v>1040</v>
      </c>
      <c r="M1901" s="41" t="s">
        <v>59</v>
      </c>
      <c r="N1901" s="40"/>
      <c r="O1901" s="40"/>
      <c r="P1901" s="41" t="s">
        <v>1011</v>
      </c>
      <c r="Q1901" s="41" t="s">
        <v>180</v>
      </c>
      <c r="R1901" s="41">
        <v>1</v>
      </c>
    </row>
    <row r="1902" spans="1:18" ht="15">
      <c r="A1902" s="41">
        <v>2024</v>
      </c>
      <c r="B1902" s="41" t="s">
        <v>447</v>
      </c>
      <c r="C1902" s="41" t="s">
        <v>609</v>
      </c>
      <c r="D1902" s="41" t="s">
        <v>103</v>
      </c>
      <c r="E1902" s="41" t="s">
        <v>103</v>
      </c>
      <c r="F1902" s="41" t="s">
        <v>67</v>
      </c>
      <c r="G1902" s="41" t="s">
        <v>608</v>
      </c>
      <c r="H1902" s="41" t="s">
        <v>35</v>
      </c>
      <c r="I1902" s="41">
        <v>350</v>
      </c>
      <c r="J1902" s="41" t="s">
        <v>57</v>
      </c>
      <c r="K1902" s="41" t="s">
        <v>1030</v>
      </c>
      <c r="L1902" s="41" t="s">
        <v>830</v>
      </c>
      <c r="M1902" s="41" t="s">
        <v>59</v>
      </c>
      <c r="N1902" s="40"/>
      <c r="O1902" s="40"/>
      <c r="P1902" s="41" t="s">
        <v>1011</v>
      </c>
      <c r="Q1902" s="41" t="s">
        <v>180</v>
      </c>
      <c r="R1902" s="41">
        <v>172</v>
      </c>
    </row>
    <row r="1903" spans="1:18" ht="27.6">
      <c r="A1903" s="41">
        <v>2024</v>
      </c>
      <c r="B1903" s="41" t="s">
        <v>447</v>
      </c>
      <c r="C1903" s="41" t="s">
        <v>609</v>
      </c>
      <c r="D1903" s="41" t="s">
        <v>103</v>
      </c>
      <c r="E1903" s="41" t="s">
        <v>103</v>
      </c>
      <c r="F1903" s="41" t="s">
        <v>67</v>
      </c>
      <c r="G1903" s="41" t="s">
        <v>608</v>
      </c>
      <c r="H1903" s="41" t="s">
        <v>35</v>
      </c>
      <c r="I1903" s="41">
        <v>350</v>
      </c>
      <c r="J1903" s="41" t="s">
        <v>57</v>
      </c>
      <c r="K1903" s="41" t="s">
        <v>1043</v>
      </c>
      <c r="L1903" s="41" t="s">
        <v>1044</v>
      </c>
      <c r="M1903" s="41" t="s">
        <v>59</v>
      </c>
      <c r="N1903" s="40"/>
      <c r="O1903" s="40"/>
      <c r="P1903" s="41" t="s">
        <v>1011</v>
      </c>
      <c r="Q1903" s="41" t="s">
        <v>180</v>
      </c>
      <c r="R1903" s="41">
        <v>125</v>
      </c>
    </row>
    <row r="1904" spans="1:18" ht="15">
      <c r="A1904" s="41">
        <v>2024</v>
      </c>
      <c r="B1904" s="41" t="s">
        <v>447</v>
      </c>
      <c r="C1904" s="41" t="s">
        <v>609</v>
      </c>
      <c r="D1904" s="41" t="s">
        <v>103</v>
      </c>
      <c r="E1904" s="41" t="s">
        <v>103</v>
      </c>
      <c r="F1904" s="41" t="s">
        <v>67</v>
      </c>
      <c r="G1904" s="41" t="s">
        <v>608</v>
      </c>
      <c r="H1904" s="41" t="s">
        <v>35</v>
      </c>
      <c r="I1904" s="41">
        <v>350</v>
      </c>
      <c r="J1904" s="41" t="s">
        <v>57</v>
      </c>
      <c r="K1904" s="41" t="s">
        <v>1045</v>
      </c>
      <c r="L1904" s="41" t="s">
        <v>1046</v>
      </c>
      <c r="M1904" s="41" t="s">
        <v>59</v>
      </c>
      <c r="N1904" s="40"/>
      <c r="O1904" s="40"/>
      <c r="P1904" s="41" t="s">
        <v>1011</v>
      </c>
      <c r="Q1904" s="41" t="s">
        <v>180</v>
      </c>
      <c r="R1904" s="41">
        <v>240</v>
      </c>
    </row>
    <row r="1905" spans="1:18" ht="15">
      <c r="A1905" s="41">
        <v>2024</v>
      </c>
      <c r="B1905" s="41" t="s">
        <v>447</v>
      </c>
      <c r="C1905" s="41" t="s">
        <v>609</v>
      </c>
      <c r="D1905" s="41" t="s">
        <v>103</v>
      </c>
      <c r="E1905" s="41" t="s">
        <v>103</v>
      </c>
      <c r="F1905" s="41" t="s">
        <v>67</v>
      </c>
      <c r="G1905" s="41" t="s">
        <v>608</v>
      </c>
      <c r="H1905" s="41" t="s">
        <v>882</v>
      </c>
      <c r="I1905" s="41" t="s">
        <v>52</v>
      </c>
      <c r="J1905" s="41" t="s">
        <v>52</v>
      </c>
      <c r="K1905" s="41" t="s">
        <v>1031</v>
      </c>
      <c r="L1905" s="41" t="s">
        <v>1032</v>
      </c>
      <c r="M1905" s="41" t="s">
        <v>54</v>
      </c>
      <c r="N1905" s="40"/>
      <c r="O1905" s="40"/>
      <c r="P1905" s="41" t="s">
        <v>1011</v>
      </c>
      <c r="Q1905" s="41" t="s">
        <v>180</v>
      </c>
      <c r="R1905" s="41">
        <v>6</v>
      </c>
    </row>
    <row r="1906" spans="1:18" ht="15">
      <c r="A1906" s="41">
        <v>2024</v>
      </c>
      <c r="B1906" s="41" t="s">
        <v>447</v>
      </c>
      <c r="C1906" s="41" t="s">
        <v>609</v>
      </c>
      <c r="D1906" s="41" t="s">
        <v>103</v>
      </c>
      <c r="E1906" s="41" t="s">
        <v>103</v>
      </c>
      <c r="F1906" s="41" t="s">
        <v>67</v>
      </c>
      <c r="G1906" s="41" t="s">
        <v>608</v>
      </c>
      <c r="H1906" s="41" t="s">
        <v>882</v>
      </c>
      <c r="I1906" s="41" t="s">
        <v>52</v>
      </c>
      <c r="J1906" s="41" t="s">
        <v>52</v>
      </c>
      <c r="K1906" s="41" t="s">
        <v>902</v>
      </c>
      <c r="L1906" s="41" t="s">
        <v>1048</v>
      </c>
      <c r="M1906" s="41" t="s">
        <v>54</v>
      </c>
      <c r="N1906" s="40"/>
      <c r="O1906" s="40"/>
      <c r="P1906" s="41" t="s">
        <v>1011</v>
      </c>
      <c r="Q1906" s="41" t="s">
        <v>180</v>
      </c>
      <c r="R1906" s="41">
        <v>150</v>
      </c>
    </row>
    <row r="1907" spans="1:18" ht="15">
      <c r="A1907" s="41">
        <v>2024</v>
      </c>
      <c r="B1907" s="41" t="s">
        <v>447</v>
      </c>
      <c r="C1907" s="41" t="s">
        <v>609</v>
      </c>
      <c r="D1907" s="41" t="s">
        <v>103</v>
      </c>
      <c r="E1907" s="41" t="s">
        <v>103</v>
      </c>
      <c r="F1907" s="41" t="s">
        <v>67</v>
      </c>
      <c r="G1907" s="41" t="s">
        <v>608</v>
      </c>
      <c r="H1907" s="41" t="s">
        <v>882</v>
      </c>
      <c r="I1907" s="41" t="s">
        <v>52</v>
      </c>
      <c r="J1907" s="41" t="s">
        <v>52</v>
      </c>
      <c r="K1907" s="41" t="s">
        <v>1024</v>
      </c>
      <c r="L1907" s="41" t="s">
        <v>1025</v>
      </c>
      <c r="M1907" s="41" t="s">
        <v>54</v>
      </c>
      <c r="N1907" s="40"/>
      <c r="O1907" s="40"/>
      <c r="P1907" s="41" t="s">
        <v>1011</v>
      </c>
      <c r="Q1907" s="41" t="s">
        <v>180</v>
      </c>
      <c r="R1907" s="41">
        <v>491</v>
      </c>
    </row>
    <row r="1908" spans="1:18" ht="15">
      <c r="A1908" s="41">
        <v>2024</v>
      </c>
      <c r="B1908" s="41" t="s">
        <v>447</v>
      </c>
      <c r="C1908" s="41" t="s">
        <v>609</v>
      </c>
      <c r="D1908" s="41" t="s">
        <v>103</v>
      </c>
      <c r="E1908" s="41" t="s">
        <v>103</v>
      </c>
      <c r="F1908" s="41" t="s">
        <v>67</v>
      </c>
      <c r="G1908" s="41" t="s">
        <v>608</v>
      </c>
      <c r="H1908" s="41" t="s">
        <v>882</v>
      </c>
      <c r="I1908" s="41" t="s">
        <v>52</v>
      </c>
      <c r="J1908" s="41" t="s">
        <v>52</v>
      </c>
      <c r="K1908" s="41" t="s">
        <v>1026</v>
      </c>
      <c r="L1908" s="41" t="s">
        <v>1027</v>
      </c>
      <c r="M1908" s="41" t="s">
        <v>54</v>
      </c>
      <c r="N1908" s="40"/>
      <c r="O1908" s="40"/>
      <c r="P1908" s="41" t="s">
        <v>1011</v>
      </c>
      <c r="Q1908" s="41" t="s">
        <v>180</v>
      </c>
      <c r="R1908" s="41">
        <v>167</v>
      </c>
    </row>
    <row r="1909" spans="1:18" ht="15">
      <c r="A1909" s="41">
        <v>2024</v>
      </c>
      <c r="B1909" s="41" t="s">
        <v>447</v>
      </c>
      <c r="C1909" s="41" t="s">
        <v>609</v>
      </c>
      <c r="D1909" s="41" t="s">
        <v>103</v>
      </c>
      <c r="E1909" s="41" t="s">
        <v>103</v>
      </c>
      <c r="F1909" s="41" t="s">
        <v>67</v>
      </c>
      <c r="G1909" s="41" t="s">
        <v>608</v>
      </c>
      <c r="H1909" s="41" t="s">
        <v>882</v>
      </c>
      <c r="I1909" s="41" t="s">
        <v>52</v>
      </c>
      <c r="J1909" s="41" t="s">
        <v>52</v>
      </c>
      <c r="K1909" s="41" t="s">
        <v>1132</v>
      </c>
      <c r="L1909" s="41" t="s">
        <v>1133</v>
      </c>
      <c r="M1909" s="41" t="s">
        <v>54</v>
      </c>
      <c r="N1909" s="40"/>
      <c r="O1909" s="40"/>
      <c r="P1909" s="41" t="s">
        <v>1011</v>
      </c>
      <c r="Q1909" s="41" t="s">
        <v>180</v>
      </c>
      <c r="R1909" s="41">
        <v>20</v>
      </c>
    </row>
    <row r="1910" spans="1:18" ht="15">
      <c r="A1910" s="41">
        <v>2024</v>
      </c>
      <c r="B1910" s="41" t="s">
        <v>447</v>
      </c>
      <c r="C1910" s="41" t="s">
        <v>609</v>
      </c>
      <c r="D1910" s="41" t="s">
        <v>103</v>
      </c>
      <c r="E1910" s="41" t="s">
        <v>103</v>
      </c>
      <c r="F1910" s="41" t="s">
        <v>67</v>
      </c>
      <c r="G1910" s="41" t="s">
        <v>608</v>
      </c>
      <c r="H1910" s="41" t="s">
        <v>882</v>
      </c>
      <c r="I1910" s="41" t="s">
        <v>52</v>
      </c>
      <c r="J1910" s="41" t="s">
        <v>52</v>
      </c>
      <c r="K1910" s="41" t="s">
        <v>1074</v>
      </c>
      <c r="L1910" s="41" t="s">
        <v>1075</v>
      </c>
      <c r="M1910" s="41" t="s">
        <v>54</v>
      </c>
      <c r="N1910" s="40"/>
      <c r="O1910" s="40"/>
      <c r="P1910" s="41" t="s">
        <v>1011</v>
      </c>
      <c r="Q1910" s="41" t="s">
        <v>180</v>
      </c>
      <c r="R1910" s="41">
        <v>1</v>
      </c>
    </row>
    <row r="1911" spans="1:18" ht="15">
      <c r="A1911" s="41">
        <v>2024</v>
      </c>
      <c r="B1911" s="41" t="s">
        <v>447</v>
      </c>
      <c r="C1911" s="41" t="s">
        <v>609</v>
      </c>
      <c r="D1911" s="41" t="s">
        <v>103</v>
      </c>
      <c r="E1911" s="41" t="s">
        <v>103</v>
      </c>
      <c r="F1911" s="41" t="s">
        <v>67</v>
      </c>
      <c r="G1911" s="41" t="s">
        <v>608</v>
      </c>
      <c r="H1911" s="41" t="s">
        <v>882</v>
      </c>
      <c r="I1911" s="41" t="s">
        <v>52</v>
      </c>
      <c r="J1911" s="41" t="s">
        <v>52</v>
      </c>
      <c r="K1911" s="41" t="s">
        <v>1033</v>
      </c>
      <c r="L1911" s="41" t="s">
        <v>1034</v>
      </c>
      <c r="M1911" s="41" t="s">
        <v>54</v>
      </c>
      <c r="N1911" s="40"/>
      <c r="O1911" s="40"/>
      <c r="P1911" s="41" t="s">
        <v>1011</v>
      </c>
      <c r="Q1911" s="41" t="s">
        <v>180</v>
      </c>
      <c r="R1911" s="41">
        <v>155</v>
      </c>
    </row>
    <row r="1912" spans="1:18" ht="15">
      <c r="A1912" s="41">
        <v>2024</v>
      </c>
      <c r="B1912" s="41" t="s">
        <v>447</v>
      </c>
      <c r="C1912" s="41" t="s">
        <v>609</v>
      </c>
      <c r="D1912" s="41" t="s">
        <v>103</v>
      </c>
      <c r="E1912" s="41" t="s">
        <v>103</v>
      </c>
      <c r="F1912" s="41" t="s">
        <v>67</v>
      </c>
      <c r="G1912" s="41" t="s">
        <v>608</v>
      </c>
      <c r="H1912" s="41" t="s">
        <v>882</v>
      </c>
      <c r="I1912" s="41" t="s">
        <v>52</v>
      </c>
      <c r="J1912" s="41" t="s">
        <v>52</v>
      </c>
      <c r="K1912" s="41" t="s">
        <v>1049</v>
      </c>
      <c r="L1912" s="41" t="s">
        <v>1050</v>
      </c>
      <c r="M1912" s="41" t="s">
        <v>54</v>
      </c>
      <c r="N1912" s="40"/>
      <c r="O1912" s="40"/>
      <c r="P1912" s="41" t="s">
        <v>1011</v>
      </c>
      <c r="Q1912" s="41" t="s">
        <v>180</v>
      </c>
      <c r="R1912" s="41">
        <v>84</v>
      </c>
    </row>
    <row r="1913" spans="1:18" ht="15">
      <c r="A1913" s="41">
        <v>2024</v>
      </c>
      <c r="B1913" s="41" t="s">
        <v>447</v>
      </c>
      <c r="C1913" s="41" t="s">
        <v>609</v>
      </c>
      <c r="D1913" s="41" t="s">
        <v>103</v>
      </c>
      <c r="E1913" s="41" t="s">
        <v>103</v>
      </c>
      <c r="F1913" s="41" t="s">
        <v>67</v>
      </c>
      <c r="G1913" s="41" t="s">
        <v>608</v>
      </c>
      <c r="H1913" s="41" t="s">
        <v>882</v>
      </c>
      <c r="I1913" s="41" t="s">
        <v>52</v>
      </c>
      <c r="J1913" s="41" t="s">
        <v>52</v>
      </c>
      <c r="K1913" s="41" t="s">
        <v>852</v>
      </c>
      <c r="L1913" s="41" t="s">
        <v>852</v>
      </c>
      <c r="M1913" s="41" t="s">
        <v>54</v>
      </c>
      <c r="N1913" s="40"/>
      <c r="O1913" s="40"/>
      <c r="P1913" s="41" t="s">
        <v>1011</v>
      </c>
      <c r="Q1913" s="41" t="s">
        <v>180</v>
      </c>
      <c r="R1913" s="41">
        <v>50</v>
      </c>
    </row>
    <row r="1914" spans="1:18" ht="15">
      <c r="A1914" s="41">
        <v>2024</v>
      </c>
      <c r="B1914" s="41" t="s">
        <v>447</v>
      </c>
      <c r="C1914" s="41" t="s">
        <v>609</v>
      </c>
      <c r="D1914" s="41" t="s">
        <v>103</v>
      </c>
      <c r="E1914" s="41" t="s">
        <v>103</v>
      </c>
      <c r="F1914" s="41" t="s">
        <v>67</v>
      </c>
      <c r="G1914" s="41" t="s">
        <v>608</v>
      </c>
      <c r="H1914" s="41" t="s">
        <v>882</v>
      </c>
      <c r="I1914" s="41" t="s">
        <v>52</v>
      </c>
      <c r="J1914" s="41" t="s">
        <v>52</v>
      </c>
      <c r="K1914" s="41" t="s">
        <v>1035</v>
      </c>
      <c r="L1914" s="41" t="s">
        <v>1036</v>
      </c>
      <c r="M1914" s="41" t="s">
        <v>54</v>
      </c>
      <c r="N1914" s="40"/>
      <c r="O1914" s="40"/>
      <c r="P1914" s="41" t="s">
        <v>1011</v>
      </c>
      <c r="Q1914" s="41" t="s">
        <v>180</v>
      </c>
      <c r="R1914" s="41">
        <v>479</v>
      </c>
    </row>
    <row r="1915" spans="1:18" ht="15">
      <c r="A1915" s="41">
        <v>2024</v>
      </c>
      <c r="B1915" s="41" t="s">
        <v>447</v>
      </c>
      <c r="C1915" s="41" t="s">
        <v>609</v>
      </c>
      <c r="D1915" s="41" t="s">
        <v>103</v>
      </c>
      <c r="E1915" s="41" t="s">
        <v>103</v>
      </c>
      <c r="F1915" s="41" t="s">
        <v>67</v>
      </c>
      <c r="G1915" s="41" t="s">
        <v>608</v>
      </c>
      <c r="H1915" s="41" t="s">
        <v>882</v>
      </c>
      <c r="I1915" s="41" t="s">
        <v>52</v>
      </c>
      <c r="J1915" s="41" t="s">
        <v>52</v>
      </c>
      <c r="K1915" s="41" t="s">
        <v>1028</v>
      </c>
      <c r="L1915" s="41" t="s">
        <v>1029</v>
      </c>
      <c r="M1915" s="41" t="s">
        <v>54</v>
      </c>
      <c r="N1915" s="40"/>
      <c r="O1915" s="40"/>
      <c r="P1915" s="41" t="s">
        <v>1011</v>
      </c>
      <c r="Q1915" s="41" t="s">
        <v>180</v>
      </c>
      <c r="R1915" s="41">
        <v>145</v>
      </c>
    </row>
    <row r="1916" spans="1:18" ht="15">
      <c r="A1916" s="41">
        <v>2024</v>
      </c>
      <c r="B1916" s="41" t="s">
        <v>447</v>
      </c>
      <c r="C1916" s="41" t="s">
        <v>609</v>
      </c>
      <c r="D1916" s="41" t="s">
        <v>103</v>
      </c>
      <c r="E1916" s="41" t="s">
        <v>103</v>
      </c>
      <c r="F1916" s="41" t="s">
        <v>67</v>
      </c>
      <c r="G1916" s="41" t="s">
        <v>608</v>
      </c>
      <c r="H1916" s="41" t="s">
        <v>882</v>
      </c>
      <c r="I1916" s="41" t="s">
        <v>52</v>
      </c>
      <c r="J1916" s="41" t="s">
        <v>52</v>
      </c>
      <c r="K1916" s="41" t="s">
        <v>1121</v>
      </c>
      <c r="L1916" s="41" t="s">
        <v>1122</v>
      </c>
      <c r="M1916" s="41" t="s">
        <v>54</v>
      </c>
      <c r="N1916" s="40"/>
      <c r="O1916" s="40"/>
      <c r="P1916" s="41" t="s">
        <v>1011</v>
      </c>
      <c r="Q1916" s="41" t="s">
        <v>180</v>
      </c>
      <c r="R1916" s="41">
        <v>224</v>
      </c>
    </row>
    <row r="1917" spans="1:18" ht="15">
      <c r="A1917" s="41">
        <v>2024</v>
      </c>
      <c r="B1917" s="41" t="s">
        <v>447</v>
      </c>
      <c r="C1917" s="41" t="s">
        <v>609</v>
      </c>
      <c r="D1917" s="41" t="s">
        <v>103</v>
      </c>
      <c r="E1917" s="41" t="s">
        <v>103</v>
      </c>
      <c r="F1917" s="41" t="s">
        <v>67</v>
      </c>
      <c r="G1917" s="41" t="s">
        <v>608</v>
      </c>
      <c r="H1917" s="41" t="s">
        <v>882</v>
      </c>
      <c r="I1917" s="41" t="s">
        <v>52</v>
      </c>
      <c r="J1917" s="41" t="s">
        <v>52</v>
      </c>
      <c r="K1917" s="41" t="s">
        <v>1060</v>
      </c>
      <c r="L1917" s="41" t="s">
        <v>1061</v>
      </c>
      <c r="M1917" s="41" t="s">
        <v>54</v>
      </c>
      <c r="N1917" s="40"/>
      <c r="O1917" s="40"/>
      <c r="P1917" s="41" t="s">
        <v>1011</v>
      </c>
      <c r="Q1917" s="41" t="s">
        <v>180</v>
      </c>
      <c r="R1917" s="41">
        <v>237</v>
      </c>
    </row>
    <row r="1918" spans="1:18" ht="15">
      <c r="A1918" s="41">
        <v>2024</v>
      </c>
      <c r="B1918" s="41" t="s">
        <v>447</v>
      </c>
      <c r="C1918" s="41" t="s">
        <v>609</v>
      </c>
      <c r="D1918" s="41" t="s">
        <v>103</v>
      </c>
      <c r="E1918" s="41" t="s">
        <v>103</v>
      </c>
      <c r="F1918" s="41" t="s">
        <v>67</v>
      </c>
      <c r="G1918" s="41" t="s">
        <v>608</v>
      </c>
      <c r="H1918" s="41" t="s">
        <v>882</v>
      </c>
      <c r="I1918" s="41" t="s">
        <v>52</v>
      </c>
      <c r="J1918" s="41" t="s">
        <v>52</v>
      </c>
      <c r="K1918" s="41" t="s">
        <v>1037</v>
      </c>
      <c r="L1918" s="41" t="s">
        <v>1038</v>
      </c>
      <c r="M1918" s="41" t="s">
        <v>54</v>
      </c>
      <c r="N1918" s="40"/>
      <c r="O1918" s="40"/>
      <c r="P1918" s="41" t="s">
        <v>1011</v>
      </c>
      <c r="Q1918" s="41" t="s">
        <v>180</v>
      </c>
      <c r="R1918" s="41">
        <v>39</v>
      </c>
    </row>
    <row r="1919" spans="1:18" ht="15">
      <c r="A1919" s="41">
        <v>2024</v>
      </c>
      <c r="B1919" s="41" t="s">
        <v>447</v>
      </c>
      <c r="C1919" s="41" t="s">
        <v>609</v>
      </c>
      <c r="D1919" s="41" t="s">
        <v>103</v>
      </c>
      <c r="E1919" s="41" t="s">
        <v>103</v>
      </c>
      <c r="F1919" s="41" t="s">
        <v>67</v>
      </c>
      <c r="G1919" s="41" t="s">
        <v>608</v>
      </c>
      <c r="H1919" s="41" t="s">
        <v>882</v>
      </c>
      <c r="I1919" s="41" t="s">
        <v>52</v>
      </c>
      <c r="J1919" s="41" t="s">
        <v>52</v>
      </c>
      <c r="K1919" s="41" t="s">
        <v>1078</v>
      </c>
      <c r="L1919" s="41" t="s">
        <v>1079</v>
      </c>
      <c r="M1919" s="41" t="s">
        <v>54</v>
      </c>
      <c r="N1919" s="40"/>
      <c r="O1919" s="40"/>
      <c r="P1919" s="41" t="s">
        <v>1011</v>
      </c>
      <c r="Q1919" s="41" t="s">
        <v>180</v>
      </c>
      <c r="R1919" s="41">
        <v>95</v>
      </c>
    </row>
    <row r="1920" spans="1:18" ht="15">
      <c r="A1920" s="41">
        <v>2024</v>
      </c>
      <c r="B1920" s="41" t="s">
        <v>447</v>
      </c>
      <c r="C1920" s="41" t="s">
        <v>609</v>
      </c>
      <c r="D1920" s="41" t="s">
        <v>103</v>
      </c>
      <c r="E1920" s="41" t="s">
        <v>103</v>
      </c>
      <c r="F1920" s="41" t="s">
        <v>67</v>
      </c>
      <c r="G1920" s="41" t="s">
        <v>608</v>
      </c>
      <c r="H1920" s="41" t="s">
        <v>882</v>
      </c>
      <c r="I1920" s="41" t="s">
        <v>52</v>
      </c>
      <c r="J1920" s="41" t="s">
        <v>52</v>
      </c>
      <c r="K1920" s="41" t="s">
        <v>1039</v>
      </c>
      <c r="L1920" s="41" t="s">
        <v>1040</v>
      </c>
      <c r="M1920" s="41" t="s">
        <v>54</v>
      </c>
      <c r="N1920" s="40"/>
      <c r="O1920" s="40"/>
      <c r="P1920" s="41" t="s">
        <v>1011</v>
      </c>
      <c r="Q1920" s="41" t="s">
        <v>180</v>
      </c>
      <c r="R1920" s="41">
        <v>144</v>
      </c>
    </row>
    <row r="1921" spans="1:18" ht="15">
      <c r="A1921" s="41">
        <v>2024</v>
      </c>
      <c r="B1921" s="41" t="s">
        <v>447</v>
      </c>
      <c r="C1921" s="41" t="s">
        <v>609</v>
      </c>
      <c r="D1921" s="41" t="s">
        <v>103</v>
      </c>
      <c r="E1921" s="41" t="s">
        <v>103</v>
      </c>
      <c r="F1921" s="41" t="s">
        <v>67</v>
      </c>
      <c r="G1921" s="41" t="s">
        <v>608</v>
      </c>
      <c r="H1921" s="41" t="s">
        <v>882</v>
      </c>
      <c r="I1921" s="41" t="s">
        <v>52</v>
      </c>
      <c r="J1921" s="41" t="s">
        <v>52</v>
      </c>
      <c r="K1921" s="41" t="s">
        <v>1055</v>
      </c>
      <c r="L1921" s="41" t="s">
        <v>1056</v>
      </c>
      <c r="M1921" s="41" t="s">
        <v>54</v>
      </c>
      <c r="N1921" s="40"/>
      <c r="O1921" s="40"/>
      <c r="P1921" s="41" t="s">
        <v>1011</v>
      </c>
      <c r="Q1921" s="41" t="s">
        <v>180</v>
      </c>
      <c r="R1921" s="41">
        <v>65</v>
      </c>
    </row>
    <row r="1922" spans="1:18" ht="15">
      <c r="A1922" s="41">
        <v>2024</v>
      </c>
      <c r="B1922" s="41" t="s">
        <v>447</v>
      </c>
      <c r="C1922" s="41" t="s">
        <v>609</v>
      </c>
      <c r="D1922" s="41" t="s">
        <v>103</v>
      </c>
      <c r="E1922" s="41" t="s">
        <v>103</v>
      </c>
      <c r="F1922" s="41" t="s">
        <v>67</v>
      </c>
      <c r="G1922" s="41" t="s">
        <v>608</v>
      </c>
      <c r="H1922" s="41" t="s">
        <v>882</v>
      </c>
      <c r="I1922" s="41" t="s">
        <v>52</v>
      </c>
      <c r="J1922" s="41" t="s">
        <v>52</v>
      </c>
      <c r="K1922" s="41" t="s">
        <v>1041</v>
      </c>
      <c r="L1922" s="41" t="s">
        <v>1042</v>
      </c>
      <c r="M1922" s="41" t="s">
        <v>54</v>
      </c>
      <c r="N1922" s="40"/>
      <c r="O1922" s="40"/>
      <c r="P1922" s="41" t="s">
        <v>1011</v>
      </c>
      <c r="Q1922" s="40"/>
      <c r="R1922" s="41">
        <v>87</v>
      </c>
    </row>
    <row r="1923" spans="1:18" ht="15">
      <c r="A1923" s="41">
        <v>2024</v>
      </c>
      <c r="B1923" s="41" t="s">
        <v>447</v>
      </c>
      <c r="C1923" s="41" t="s">
        <v>609</v>
      </c>
      <c r="D1923" s="41" t="s">
        <v>103</v>
      </c>
      <c r="E1923" s="41" t="s">
        <v>103</v>
      </c>
      <c r="F1923" s="41" t="s">
        <v>67</v>
      </c>
      <c r="G1923" s="41" t="s">
        <v>608</v>
      </c>
      <c r="H1923" s="41" t="s">
        <v>882</v>
      </c>
      <c r="I1923" s="41" t="s">
        <v>52</v>
      </c>
      <c r="J1923" s="41" t="s">
        <v>52</v>
      </c>
      <c r="K1923" s="41" t="s">
        <v>1030</v>
      </c>
      <c r="L1923" s="41" t="s">
        <v>830</v>
      </c>
      <c r="M1923" s="41" t="s">
        <v>54</v>
      </c>
      <c r="N1923" s="40"/>
      <c r="O1923" s="40"/>
      <c r="P1923" s="41" t="s">
        <v>1011</v>
      </c>
      <c r="Q1923" s="41" t="s">
        <v>180</v>
      </c>
      <c r="R1923" s="41">
        <v>368</v>
      </c>
    </row>
    <row r="1924" spans="1:18" ht="27.6">
      <c r="A1924" s="41">
        <v>2024</v>
      </c>
      <c r="B1924" s="41" t="s">
        <v>447</v>
      </c>
      <c r="C1924" s="41" t="s">
        <v>609</v>
      </c>
      <c r="D1924" s="41" t="s">
        <v>103</v>
      </c>
      <c r="E1924" s="41" t="s">
        <v>103</v>
      </c>
      <c r="F1924" s="41" t="s">
        <v>67</v>
      </c>
      <c r="G1924" s="41" t="s">
        <v>608</v>
      </c>
      <c r="H1924" s="41" t="s">
        <v>882</v>
      </c>
      <c r="I1924" s="41" t="s">
        <v>52</v>
      </c>
      <c r="J1924" s="41" t="s">
        <v>52</v>
      </c>
      <c r="K1924" s="41" t="s">
        <v>1043</v>
      </c>
      <c r="L1924" s="41" t="s">
        <v>1044</v>
      </c>
      <c r="M1924" s="41" t="s">
        <v>54</v>
      </c>
      <c r="N1924" s="40"/>
      <c r="O1924" s="40"/>
      <c r="P1924" s="41" t="s">
        <v>1011</v>
      </c>
      <c r="Q1924" s="41" t="s">
        <v>180</v>
      </c>
      <c r="R1924" s="41">
        <v>200</v>
      </c>
    </row>
    <row r="1925" spans="1:18" ht="15">
      <c r="A1925" s="41">
        <v>2024</v>
      </c>
      <c r="B1925" s="41" t="s">
        <v>447</v>
      </c>
      <c r="C1925" s="41" t="s">
        <v>609</v>
      </c>
      <c r="D1925" s="41" t="s">
        <v>103</v>
      </c>
      <c r="E1925" s="41" t="s">
        <v>103</v>
      </c>
      <c r="F1925" s="41" t="s">
        <v>67</v>
      </c>
      <c r="G1925" s="41" t="s">
        <v>608</v>
      </c>
      <c r="H1925" s="41" t="s">
        <v>882</v>
      </c>
      <c r="I1925" s="41" t="s">
        <v>52</v>
      </c>
      <c r="J1925" s="41" t="s">
        <v>52</v>
      </c>
      <c r="K1925" s="41" t="s">
        <v>866</v>
      </c>
      <c r="L1925" s="41" t="s">
        <v>1051</v>
      </c>
      <c r="M1925" s="41" t="s">
        <v>54</v>
      </c>
      <c r="N1925" s="40"/>
      <c r="O1925" s="40"/>
      <c r="P1925" s="41" t="s">
        <v>1011</v>
      </c>
      <c r="Q1925" s="40"/>
      <c r="R1925" s="41">
        <v>10</v>
      </c>
    </row>
    <row r="1926" spans="1:18" ht="15">
      <c r="A1926" s="41">
        <v>2024</v>
      </c>
      <c r="B1926" s="41" t="s">
        <v>447</v>
      </c>
      <c r="C1926" s="41" t="s">
        <v>609</v>
      </c>
      <c r="D1926" s="41" t="s">
        <v>103</v>
      </c>
      <c r="E1926" s="41" t="s">
        <v>103</v>
      </c>
      <c r="F1926" s="41" t="s">
        <v>67</v>
      </c>
      <c r="G1926" s="41" t="s">
        <v>608</v>
      </c>
      <c r="H1926" s="41" t="s">
        <v>882</v>
      </c>
      <c r="I1926" s="41" t="s">
        <v>52</v>
      </c>
      <c r="J1926" s="41" t="s">
        <v>52</v>
      </c>
      <c r="K1926" s="41" t="s">
        <v>1045</v>
      </c>
      <c r="L1926" s="41" t="s">
        <v>1046</v>
      </c>
      <c r="M1926" s="41" t="s">
        <v>54</v>
      </c>
      <c r="N1926" s="40"/>
      <c r="O1926" s="40"/>
      <c r="P1926" s="41" t="s">
        <v>1011</v>
      </c>
      <c r="Q1926" s="41" t="s">
        <v>180</v>
      </c>
      <c r="R1926" s="41">
        <v>130</v>
      </c>
    </row>
    <row r="1927" spans="1:18" ht="15">
      <c r="A1927" s="41">
        <v>2024</v>
      </c>
      <c r="B1927" s="41" t="s">
        <v>447</v>
      </c>
      <c r="C1927" s="41" t="s">
        <v>609</v>
      </c>
      <c r="D1927" s="41" t="s">
        <v>103</v>
      </c>
      <c r="E1927" s="41" t="s">
        <v>103</v>
      </c>
      <c r="F1927" s="41" t="s">
        <v>67</v>
      </c>
      <c r="G1927" s="41" t="s">
        <v>608</v>
      </c>
      <c r="H1927" s="41" t="s">
        <v>43</v>
      </c>
      <c r="I1927" s="41">
        <v>380</v>
      </c>
      <c r="J1927" s="41" t="s">
        <v>43</v>
      </c>
      <c r="K1927" s="41" t="s">
        <v>902</v>
      </c>
      <c r="L1927" s="41" t="s">
        <v>1048</v>
      </c>
      <c r="M1927" s="40"/>
      <c r="N1927" s="40"/>
      <c r="O1927" s="40"/>
      <c r="P1927" s="41" t="s">
        <v>1011</v>
      </c>
      <c r="Q1927" s="41" t="s">
        <v>180</v>
      </c>
      <c r="R1927" s="41">
        <v>13</v>
      </c>
    </row>
    <row r="1928" spans="1:18" ht="15">
      <c r="A1928" s="41">
        <v>2024</v>
      </c>
      <c r="B1928" s="41" t="s">
        <v>447</v>
      </c>
      <c r="C1928" s="41" t="s">
        <v>609</v>
      </c>
      <c r="D1928" s="41" t="s">
        <v>103</v>
      </c>
      <c r="E1928" s="41" t="s">
        <v>103</v>
      </c>
      <c r="F1928" s="41" t="s">
        <v>67</v>
      </c>
      <c r="G1928" s="41" t="s">
        <v>608</v>
      </c>
      <c r="H1928" s="41" t="s">
        <v>43</v>
      </c>
      <c r="I1928" s="41">
        <v>380</v>
      </c>
      <c r="J1928" s="41" t="s">
        <v>43</v>
      </c>
      <c r="K1928" s="41" t="s">
        <v>1024</v>
      </c>
      <c r="L1928" s="41" t="s">
        <v>1025</v>
      </c>
      <c r="M1928" s="40"/>
      <c r="N1928" s="40"/>
      <c r="O1928" s="40"/>
      <c r="P1928" s="41" t="s">
        <v>1011</v>
      </c>
      <c r="Q1928" s="41" t="s">
        <v>180</v>
      </c>
      <c r="R1928" s="41">
        <v>31</v>
      </c>
    </row>
    <row r="1929" spans="1:18" ht="15">
      <c r="A1929" s="41">
        <v>2024</v>
      </c>
      <c r="B1929" s="41" t="s">
        <v>447</v>
      </c>
      <c r="C1929" s="41" t="s">
        <v>609</v>
      </c>
      <c r="D1929" s="41" t="s">
        <v>103</v>
      </c>
      <c r="E1929" s="41" t="s">
        <v>103</v>
      </c>
      <c r="F1929" s="41" t="s">
        <v>67</v>
      </c>
      <c r="G1929" s="41" t="s">
        <v>608</v>
      </c>
      <c r="H1929" s="41" t="s">
        <v>43</v>
      </c>
      <c r="I1929" s="41">
        <v>380</v>
      </c>
      <c r="J1929" s="41" t="s">
        <v>43</v>
      </c>
      <c r="K1929" s="41" t="s">
        <v>1134</v>
      </c>
      <c r="L1929" s="41" t="s">
        <v>1012</v>
      </c>
      <c r="M1929" s="40"/>
      <c r="N1929" s="40"/>
      <c r="O1929" s="40"/>
      <c r="P1929" s="41" t="s">
        <v>1011</v>
      </c>
      <c r="Q1929" s="40"/>
      <c r="R1929" s="41">
        <v>2</v>
      </c>
    </row>
    <row r="1930" spans="1:18" ht="15">
      <c r="A1930" s="41">
        <v>2024</v>
      </c>
      <c r="B1930" s="41" t="s">
        <v>447</v>
      </c>
      <c r="C1930" s="41" t="s">
        <v>609</v>
      </c>
      <c r="D1930" s="41" t="s">
        <v>103</v>
      </c>
      <c r="E1930" s="41" t="s">
        <v>103</v>
      </c>
      <c r="F1930" s="41" t="s">
        <v>67</v>
      </c>
      <c r="G1930" s="41" t="s">
        <v>608</v>
      </c>
      <c r="H1930" s="41" t="s">
        <v>33</v>
      </c>
      <c r="I1930" s="41">
        <v>340</v>
      </c>
      <c r="J1930" s="41" t="s">
        <v>33</v>
      </c>
      <c r="K1930" s="41" t="s">
        <v>1024</v>
      </c>
      <c r="L1930" s="41" t="s">
        <v>1025</v>
      </c>
      <c r="M1930" s="40"/>
      <c r="N1930" s="40"/>
      <c r="O1930" s="40"/>
      <c r="P1930" s="41" t="s">
        <v>1011</v>
      </c>
      <c r="Q1930" s="41" t="s">
        <v>180</v>
      </c>
      <c r="R1930" s="41">
        <v>10</v>
      </c>
    </row>
    <row r="1931" spans="1:18" ht="15">
      <c r="A1931" s="41">
        <v>2024</v>
      </c>
      <c r="B1931" s="41" t="s">
        <v>447</v>
      </c>
      <c r="C1931" s="41" t="s">
        <v>609</v>
      </c>
      <c r="D1931" s="41" t="s">
        <v>103</v>
      </c>
      <c r="E1931" s="41" t="s">
        <v>103</v>
      </c>
      <c r="F1931" s="41" t="s">
        <v>67</v>
      </c>
      <c r="G1931" s="41" t="s">
        <v>608</v>
      </c>
      <c r="H1931" s="41" t="s">
        <v>33</v>
      </c>
      <c r="I1931" s="41">
        <v>340</v>
      </c>
      <c r="J1931" s="41" t="s">
        <v>33</v>
      </c>
      <c r="K1931" s="41" t="s">
        <v>1028</v>
      </c>
      <c r="L1931" s="41" t="s">
        <v>1029</v>
      </c>
      <c r="M1931" s="40"/>
      <c r="N1931" s="40"/>
      <c r="O1931" s="40"/>
      <c r="P1931" s="41" t="s">
        <v>1011</v>
      </c>
      <c r="Q1931" s="41" t="s">
        <v>180</v>
      </c>
      <c r="R1931" s="41">
        <v>14</v>
      </c>
    </row>
    <row r="1932" spans="1:18" ht="15">
      <c r="A1932" s="41">
        <v>2024</v>
      </c>
      <c r="B1932" s="41" t="s">
        <v>447</v>
      </c>
      <c r="C1932" s="41" t="s">
        <v>609</v>
      </c>
      <c r="D1932" s="41" t="s">
        <v>103</v>
      </c>
      <c r="E1932" s="41" t="s">
        <v>103</v>
      </c>
      <c r="F1932" s="41" t="s">
        <v>67</v>
      </c>
      <c r="G1932" s="41" t="s">
        <v>608</v>
      </c>
      <c r="H1932" s="41" t="s">
        <v>58</v>
      </c>
      <c r="I1932" s="41" t="s">
        <v>57</v>
      </c>
      <c r="J1932" s="41" t="s">
        <v>57</v>
      </c>
      <c r="K1932" s="41" t="s">
        <v>902</v>
      </c>
      <c r="L1932" s="41" t="s">
        <v>1048</v>
      </c>
      <c r="M1932" s="41" t="s">
        <v>61</v>
      </c>
      <c r="N1932" s="40"/>
      <c r="O1932" s="40"/>
      <c r="P1932" s="41" t="s">
        <v>1011</v>
      </c>
      <c r="Q1932" s="41" t="s">
        <v>180</v>
      </c>
      <c r="R1932" s="41">
        <v>55</v>
      </c>
    </row>
    <row r="1933" spans="1:18" ht="15">
      <c r="A1933" s="41">
        <v>2024</v>
      </c>
      <c r="B1933" s="41" t="s">
        <v>447</v>
      </c>
      <c r="C1933" s="41" t="s">
        <v>609</v>
      </c>
      <c r="D1933" s="41" t="s">
        <v>103</v>
      </c>
      <c r="E1933" s="41" t="s">
        <v>103</v>
      </c>
      <c r="F1933" s="41" t="s">
        <v>67</v>
      </c>
      <c r="G1933" s="41" t="s">
        <v>608</v>
      </c>
      <c r="H1933" s="41" t="s">
        <v>58</v>
      </c>
      <c r="I1933" s="41" t="s">
        <v>57</v>
      </c>
      <c r="J1933" s="41" t="s">
        <v>57</v>
      </c>
      <c r="K1933" s="41" t="s">
        <v>1024</v>
      </c>
      <c r="L1933" s="41" t="s">
        <v>1025</v>
      </c>
      <c r="M1933" s="41" t="s">
        <v>61</v>
      </c>
      <c r="N1933" s="40"/>
      <c r="O1933" s="40"/>
      <c r="P1933" s="41" t="s">
        <v>1011</v>
      </c>
      <c r="Q1933" s="41" t="s">
        <v>180</v>
      </c>
      <c r="R1933" s="41">
        <v>200</v>
      </c>
    </row>
    <row r="1934" spans="1:18" ht="15">
      <c r="A1934" s="41">
        <v>2024</v>
      </c>
      <c r="B1934" s="41" t="s">
        <v>447</v>
      </c>
      <c r="C1934" s="41" t="s">
        <v>609</v>
      </c>
      <c r="D1934" s="41" t="s">
        <v>103</v>
      </c>
      <c r="E1934" s="41" t="s">
        <v>103</v>
      </c>
      <c r="F1934" s="41" t="s">
        <v>67</v>
      </c>
      <c r="G1934" s="41" t="s">
        <v>608</v>
      </c>
      <c r="H1934" s="41" t="s">
        <v>58</v>
      </c>
      <c r="I1934" s="41" t="s">
        <v>57</v>
      </c>
      <c r="J1934" s="41" t="s">
        <v>57</v>
      </c>
      <c r="K1934" s="41" t="s">
        <v>1125</v>
      </c>
      <c r="L1934" s="41" t="s">
        <v>1126</v>
      </c>
      <c r="M1934" s="41" t="s">
        <v>61</v>
      </c>
      <c r="N1934" s="40"/>
      <c r="O1934" s="40"/>
      <c r="P1934" s="41" t="s">
        <v>1011</v>
      </c>
      <c r="Q1934" s="41" t="s">
        <v>180</v>
      </c>
      <c r="R1934" s="41">
        <v>3</v>
      </c>
    </row>
    <row r="1935" spans="1:18" ht="15">
      <c r="A1935" s="41">
        <v>2024</v>
      </c>
      <c r="B1935" s="41" t="s">
        <v>447</v>
      </c>
      <c r="C1935" s="41" t="s">
        <v>609</v>
      </c>
      <c r="D1935" s="41" t="s">
        <v>103</v>
      </c>
      <c r="E1935" s="41" t="s">
        <v>103</v>
      </c>
      <c r="F1935" s="41" t="s">
        <v>67</v>
      </c>
      <c r="G1935" s="41" t="s">
        <v>608</v>
      </c>
      <c r="H1935" s="41" t="s">
        <v>58</v>
      </c>
      <c r="I1935" s="41" t="s">
        <v>57</v>
      </c>
      <c r="J1935" s="41" t="s">
        <v>57</v>
      </c>
      <c r="K1935" s="41" t="s">
        <v>1026</v>
      </c>
      <c r="L1935" s="41" t="s">
        <v>1027</v>
      </c>
      <c r="M1935" s="41" t="s">
        <v>61</v>
      </c>
      <c r="N1935" s="40"/>
      <c r="O1935" s="40"/>
      <c r="P1935" s="41" t="s">
        <v>1011</v>
      </c>
      <c r="Q1935" s="41" t="s">
        <v>180</v>
      </c>
      <c r="R1935" s="41">
        <v>53</v>
      </c>
    </row>
    <row r="1936" spans="1:18" ht="15">
      <c r="A1936" s="41">
        <v>2024</v>
      </c>
      <c r="B1936" s="41" t="s">
        <v>447</v>
      </c>
      <c r="C1936" s="41" t="s">
        <v>609</v>
      </c>
      <c r="D1936" s="41" t="s">
        <v>103</v>
      </c>
      <c r="E1936" s="41" t="s">
        <v>103</v>
      </c>
      <c r="F1936" s="41" t="s">
        <v>67</v>
      </c>
      <c r="G1936" s="41" t="s">
        <v>608</v>
      </c>
      <c r="H1936" s="41" t="s">
        <v>58</v>
      </c>
      <c r="I1936" s="41" t="s">
        <v>57</v>
      </c>
      <c r="J1936" s="41" t="s">
        <v>57</v>
      </c>
      <c r="K1936" s="41" t="s">
        <v>1033</v>
      </c>
      <c r="L1936" s="41" t="s">
        <v>1034</v>
      </c>
      <c r="M1936" s="41" t="s">
        <v>61</v>
      </c>
      <c r="N1936" s="40"/>
      <c r="O1936" s="40"/>
      <c r="P1936" s="41" t="s">
        <v>1011</v>
      </c>
      <c r="Q1936" s="41" t="s">
        <v>180</v>
      </c>
      <c r="R1936" s="41">
        <v>24</v>
      </c>
    </row>
    <row r="1937" spans="1:18" ht="15">
      <c r="A1937" s="41">
        <v>2024</v>
      </c>
      <c r="B1937" s="41" t="s">
        <v>447</v>
      </c>
      <c r="C1937" s="41" t="s">
        <v>609</v>
      </c>
      <c r="D1937" s="41" t="s">
        <v>103</v>
      </c>
      <c r="E1937" s="41" t="s">
        <v>103</v>
      </c>
      <c r="F1937" s="41" t="s">
        <v>67</v>
      </c>
      <c r="G1937" s="41" t="s">
        <v>608</v>
      </c>
      <c r="H1937" s="41" t="s">
        <v>58</v>
      </c>
      <c r="I1937" s="41" t="s">
        <v>57</v>
      </c>
      <c r="J1937" s="41" t="s">
        <v>57</v>
      </c>
      <c r="K1937" s="41" t="s">
        <v>1049</v>
      </c>
      <c r="L1937" s="41" t="s">
        <v>1050</v>
      </c>
      <c r="M1937" s="41" t="s">
        <v>61</v>
      </c>
      <c r="N1937" s="40"/>
      <c r="O1937" s="40"/>
      <c r="P1937" s="41" t="s">
        <v>1011</v>
      </c>
      <c r="Q1937" s="41" t="s">
        <v>180</v>
      </c>
      <c r="R1937" s="41">
        <v>32</v>
      </c>
    </row>
    <row r="1938" spans="1:18" ht="15">
      <c r="A1938" s="41">
        <v>2024</v>
      </c>
      <c r="B1938" s="41" t="s">
        <v>447</v>
      </c>
      <c r="C1938" s="41" t="s">
        <v>609</v>
      </c>
      <c r="D1938" s="41" t="s">
        <v>103</v>
      </c>
      <c r="E1938" s="41" t="s">
        <v>103</v>
      </c>
      <c r="F1938" s="41" t="s">
        <v>67</v>
      </c>
      <c r="G1938" s="41" t="s">
        <v>608</v>
      </c>
      <c r="H1938" s="41" t="s">
        <v>58</v>
      </c>
      <c r="I1938" s="41" t="s">
        <v>57</v>
      </c>
      <c r="J1938" s="41" t="s">
        <v>57</v>
      </c>
      <c r="K1938" s="41" t="s">
        <v>852</v>
      </c>
      <c r="L1938" s="41" t="s">
        <v>852</v>
      </c>
      <c r="M1938" s="41" t="s">
        <v>61</v>
      </c>
      <c r="N1938" s="40"/>
      <c r="O1938" s="40"/>
      <c r="P1938" s="41" t="s">
        <v>1011</v>
      </c>
      <c r="Q1938" s="41" t="s">
        <v>180</v>
      </c>
      <c r="R1938" s="41">
        <v>28</v>
      </c>
    </row>
    <row r="1939" spans="1:18" ht="15">
      <c r="A1939" s="41">
        <v>2024</v>
      </c>
      <c r="B1939" s="41" t="s">
        <v>447</v>
      </c>
      <c r="C1939" s="41" t="s">
        <v>609</v>
      </c>
      <c r="D1939" s="41" t="s">
        <v>103</v>
      </c>
      <c r="E1939" s="41" t="s">
        <v>103</v>
      </c>
      <c r="F1939" s="41" t="s">
        <v>67</v>
      </c>
      <c r="G1939" s="41" t="s">
        <v>608</v>
      </c>
      <c r="H1939" s="41" t="s">
        <v>58</v>
      </c>
      <c r="I1939" s="41" t="s">
        <v>57</v>
      </c>
      <c r="J1939" s="41" t="s">
        <v>57</v>
      </c>
      <c r="K1939" s="41" t="s">
        <v>1028</v>
      </c>
      <c r="L1939" s="41" t="s">
        <v>1029</v>
      </c>
      <c r="M1939" s="41" t="s">
        <v>61</v>
      </c>
      <c r="N1939" s="40"/>
      <c r="O1939" s="40"/>
      <c r="P1939" s="41" t="s">
        <v>1011</v>
      </c>
      <c r="Q1939" s="41" t="s">
        <v>180</v>
      </c>
      <c r="R1939" s="41">
        <v>50</v>
      </c>
    </row>
    <row r="1940" spans="1:18" ht="15">
      <c r="A1940" s="41">
        <v>2024</v>
      </c>
      <c r="B1940" s="41" t="s">
        <v>447</v>
      </c>
      <c r="C1940" s="41" t="s">
        <v>609</v>
      </c>
      <c r="D1940" s="41" t="s">
        <v>103</v>
      </c>
      <c r="E1940" s="41" t="s">
        <v>103</v>
      </c>
      <c r="F1940" s="41" t="s">
        <v>67</v>
      </c>
      <c r="G1940" s="41" t="s">
        <v>608</v>
      </c>
      <c r="H1940" s="41" t="s">
        <v>58</v>
      </c>
      <c r="I1940" s="41" t="s">
        <v>57</v>
      </c>
      <c r="J1940" s="41" t="s">
        <v>57</v>
      </c>
      <c r="K1940" s="41" t="s">
        <v>1127</v>
      </c>
      <c r="L1940" s="41" t="s">
        <v>455</v>
      </c>
      <c r="M1940" s="41" t="s">
        <v>61</v>
      </c>
      <c r="N1940" s="40"/>
      <c r="O1940" s="40"/>
      <c r="P1940" s="41" t="s">
        <v>1011</v>
      </c>
      <c r="Q1940" s="41" t="s">
        <v>180</v>
      </c>
      <c r="R1940" s="41">
        <v>7</v>
      </c>
    </row>
    <row r="1941" spans="1:18" ht="15">
      <c r="A1941" s="41">
        <v>2024</v>
      </c>
      <c r="B1941" s="41" t="s">
        <v>447</v>
      </c>
      <c r="C1941" s="41" t="s">
        <v>609</v>
      </c>
      <c r="D1941" s="41" t="s">
        <v>103</v>
      </c>
      <c r="E1941" s="41" t="s">
        <v>103</v>
      </c>
      <c r="F1941" s="41" t="s">
        <v>67</v>
      </c>
      <c r="G1941" s="41" t="s">
        <v>608</v>
      </c>
      <c r="H1941" s="41" t="s">
        <v>58</v>
      </c>
      <c r="I1941" s="41" t="s">
        <v>57</v>
      </c>
      <c r="J1941" s="41" t="s">
        <v>57</v>
      </c>
      <c r="K1941" s="41" t="s">
        <v>1060</v>
      </c>
      <c r="L1941" s="41" t="s">
        <v>1061</v>
      </c>
      <c r="M1941" s="41" t="s">
        <v>61</v>
      </c>
      <c r="N1941" s="40"/>
      <c r="O1941" s="40"/>
      <c r="P1941" s="41" t="s">
        <v>1011</v>
      </c>
      <c r="Q1941" s="41" t="s">
        <v>180</v>
      </c>
      <c r="R1941" s="41">
        <v>256</v>
      </c>
    </row>
    <row r="1942" spans="1:18" ht="15">
      <c r="A1942" s="41">
        <v>2024</v>
      </c>
      <c r="B1942" s="41" t="s">
        <v>447</v>
      </c>
      <c r="C1942" s="41" t="s">
        <v>609</v>
      </c>
      <c r="D1942" s="41" t="s">
        <v>103</v>
      </c>
      <c r="E1942" s="41" t="s">
        <v>103</v>
      </c>
      <c r="F1942" s="41" t="s">
        <v>67</v>
      </c>
      <c r="G1942" s="41" t="s">
        <v>608</v>
      </c>
      <c r="H1942" s="41" t="s">
        <v>58</v>
      </c>
      <c r="I1942" s="41" t="s">
        <v>57</v>
      </c>
      <c r="J1942" s="41" t="s">
        <v>57</v>
      </c>
      <c r="K1942" s="41" t="s">
        <v>1037</v>
      </c>
      <c r="L1942" s="41" t="s">
        <v>1038</v>
      </c>
      <c r="M1942" s="41" t="s">
        <v>61</v>
      </c>
      <c r="N1942" s="40"/>
      <c r="O1942" s="40"/>
      <c r="P1942" s="41" t="s">
        <v>1011</v>
      </c>
      <c r="Q1942" s="41" t="s">
        <v>180</v>
      </c>
      <c r="R1942" s="41">
        <v>21</v>
      </c>
    </row>
    <row r="1943" spans="1:18" ht="15">
      <c r="A1943" s="41">
        <v>2024</v>
      </c>
      <c r="B1943" s="41" t="s">
        <v>447</v>
      </c>
      <c r="C1943" s="41" t="s">
        <v>609</v>
      </c>
      <c r="D1943" s="41" t="s">
        <v>103</v>
      </c>
      <c r="E1943" s="41" t="s">
        <v>103</v>
      </c>
      <c r="F1943" s="41" t="s">
        <v>67</v>
      </c>
      <c r="G1943" s="41" t="s">
        <v>608</v>
      </c>
      <c r="H1943" s="41" t="s">
        <v>58</v>
      </c>
      <c r="I1943" s="41" t="s">
        <v>57</v>
      </c>
      <c r="J1943" s="41" t="s">
        <v>57</v>
      </c>
      <c r="K1943" s="41" t="s">
        <v>1080</v>
      </c>
      <c r="L1943" s="41" t="s">
        <v>1081</v>
      </c>
      <c r="M1943" s="41" t="s">
        <v>61</v>
      </c>
      <c r="N1943" s="40"/>
      <c r="O1943" s="40"/>
      <c r="P1943" s="41" t="s">
        <v>1011</v>
      </c>
      <c r="Q1943" s="41" t="s">
        <v>180</v>
      </c>
      <c r="R1943" s="41">
        <v>7</v>
      </c>
    </row>
    <row r="1944" spans="1:18" ht="15">
      <c r="A1944" s="41">
        <v>2024</v>
      </c>
      <c r="B1944" s="41" t="s">
        <v>447</v>
      </c>
      <c r="C1944" s="41" t="s">
        <v>609</v>
      </c>
      <c r="D1944" s="41" t="s">
        <v>103</v>
      </c>
      <c r="E1944" s="41" t="s">
        <v>103</v>
      </c>
      <c r="F1944" s="41" t="s">
        <v>67</v>
      </c>
      <c r="G1944" s="41" t="s">
        <v>608</v>
      </c>
      <c r="H1944" s="41" t="s">
        <v>58</v>
      </c>
      <c r="I1944" s="41" t="s">
        <v>57</v>
      </c>
      <c r="J1944" s="41" t="s">
        <v>57</v>
      </c>
      <c r="K1944" s="41" t="s">
        <v>1039</v>
      </c>
      <c r="L1944" s="41" t="s">
        <v>1040</v>
      </c>
      <c r="M1944" s="41" t="s">
        <v>61</v>
      </c>
      <c r="N1944" s="40"/>
      <c r="O1944" s="40"/>
      <c r="P1944" s="41" t="s">
        <v>1011</v>
      </c>
      <c r="Q1944" s="41" t="s">
        <v>180</v>
      </c>
      <c r="R1944" s="41">
        <v>7</v>
      </c>
    </row>
    <row r="1945" spans="1:18" ht="15">
      <c r="A1945" s="41">
        <v>2024</v>
      </c>
      <c r="B1945" s="41" t="s">
        <v>447</v>
      </c>
      <c r="C1945" s="41" t="s">
        <v>609</v>
      </c>
      <c r="D1945" s="41" t="s">
        <v>103</v>
      </c>
      <c r="E1945" s="41" t="s">
        <v>103</v>
      </c>
      <c r="F1945" s="41" t="s">
        <v>67</v>
      </c>
      <c r="G1945" s="41" t="s">
        <v>608</v>
      </c>
      <c r="H1945" s="41" t="s">
        <v>58</v>
      </c>
      <c r="I1945" s="41" t="s">
        <v>57</v>
      </c>
      <c r="J1945" s="41" t="s">
        <v>57</v>
      </c>
      <c r="K1945" s="41" t="s">
        <v>1030</v>
      </c>
      <c r="L1945" s="41" t="s">
        <v>830</v>
      </c>
      <c r="M1945" s="41" t="s">
        <v>61</v>
      </c>
      <c r="N1945" s="40"/>
      <c r="O1945" s="40"/>
      <c r="P1945" s="41" t="s">
        <v>1011</v>
      </c>
      <c r="Q1945" s="41" t="s">
        <v>180</v>
      </c>
      <c r="R1945" s="41">
        <v>246</v>
      </c>
    </row>
    <row r="1946" spans="1:18" ht="27.6">
      <c r="A1946" s="41">
        <v>2024</v>
      </c>
      <c r="B1946" s="41" t="s">
        <v>447</v>
      </c>
      <c r="C1946" s="41" t="s">
        <v>609</v>
      </c>
      <c r="D1946" s="41" t="s">
        <v>103</v>
      </c>
      <c r="E1946" s="41" t="s">
        <v>103</v>
      </c>
      <c r="F1946" s="41" t="s">
        <v>67</v>
      </c>
      <c r="G1946" s="41" t="s">
        <v>608</v>
      </c>
      <c r="H1946" s="41" t="s">
        <v>58</v>
      </c>
      <c r="I1946" s="41" t="s">
        <v>57</v>
      </c>
      <c r="J1946" s="41" t="s">
        <v>57</v>
      </c>
      <c r="K1946" s="41" t="s">
        <v>1043</v>
      </c>
      <c r="L1946" s="41" t="s">
        <v>1044</v>
      </c>
      <c r="M1946" s="41" t="s">
        <v>61</v>
      </c>
      <c r="N1946" s="40"/>
      <c r="O1946" s="40"/>
      <c r="P1946" s="41" t="s">
        <v>1011</v>
      </c>
      <c r="Q1946" s="41" t="s">
        <v>180</v>
      </c>
      <c r="R1946" s="41">
        <v>5</v>
      </c>
    </row>
    <row r="1947" spans="1:18" ht="15">
      <c r="A1947" s="41">
        <v>2024</v>
      </c>
      <c r="B1947" s="41" t="s">
        <v>447</v>
      </c>
      <c r="C1947" s="41" t="s">
        <v>609</v>
      </c>
      <c r="D1947" s="41" t="s">
        <v>103</v>
      </c>
      <c r="E1947" s="41" t="s">
        <v>103</v>
      </c>
      <c r="F1947" s="41" t="s">
        <v>67</v>
      </c>
      <c r="G1947" s="41" t="s">
        <v>608</v>
      </c>
      <c r="H1947" s="41" t="s">
        <v>888</v>
      </c>
      <c r="I1947" s="41" t="s">
        <v>55</v>
      </c>
      <c r="J1947" s="41" t="s">
        <v>55</v>
      </c>
      <c r="K1947" s="41" t="s">
        <v>1203</v>
      </c>
      <c r="L1947" s="41" t="s">
        <v>1204</v>
      </c>
      <c r="M1947" s="41" t="s">
        <v>54</v>
      </c>
      <c r="N1947" s="40"/>
      <c r="O1947" s="40"/>
      <c r="P1947" s="41" t="s">
        <v>1011</v>
      </c>
      <c r="Q1947" s="40"/>
      <c r="R1947" s="41">
        <v>33</v>
      </c>
    </row>
    <row r="1948" spans="1:18" ht="15">
      <c r="A1948" s="41">
        <v>2024</v>
      </c>
      <c r="B1948" s="41" t="s">
        <v>447</v>
      </c>
      <c r="C1948" s="41" t="s">
        <v>609</v>
      </c>
      <c r="D1948" s="41" t="s">
        <v>103</v>
      </c>
      <c r="E1948" s="41" t="s">
        <v>103</v>
      </c>
      <c r="F1948" s="41" t="s">
        <v>67</v>
      </c>
      <c r="G1948" s="41" t="s">
        <v>608</v>
      </c>
      <c r="H1948" s="41" t="s">
        <v>888</v>
      </c>
      <c r="I1948" s="41" t="s">
        <v>55</v>
      </c>
      <c r="J1948" s="41" t="s">
        <v>55</v>
      </c>
      <c r="K1948" s="41" t="s">
        <v>902</v>
      </c>
      <c r="L1948" s="41" t="s">
        <v>1048</v>
      </c>
      <c r="M1948" s="41" t="s">
        <v>54</v>
      </c>
      <c r="N1948" s="40"/>
      <c r="O1948" s="40"/>
      <c r="P1948" s="41" t="s">
        <v>1011</v>
      </c>
      <c r="Q1948" s="41" t="s">
        <v>180</v>
      </c>
      <c r="R1948" s="41">
        <v>8</v>
      </c>
    </row>
    <row r="1949" spans="1:18" ht="15">
      <c r="A1949" s="41">
        <v>2024</v>
      </c>
      <c r="B1949" s="41" t="s">
        <v>447</v>
      </c>
      <c r="C1949" s="41" t="s">
        <v>609</v>
      </c>
      <c r="D1949" s="41" t="s">
        <v>103</v>
      </c>
      <c r="E1949" s="41" t="s">
        <v>103</v>
      </c>
      <c r="F1949" s="41" t="s">
        <v>67</v>
      </c>
      <c r="G1949" s="41" t="s">
        <v>608</v>
      </c>
      <c r="H1949" s="41" t="s">
        <v>888</v>
      </c>
      <c r="I1949" s="41" t="s">
        <v>55</v>
      </c>
      <c r="J1949" s="41" t="s">
        <v>55</v>
      </c>
      <c r="K1949" s="41" t="s">
        <v>1024</v>
      </c>
      <c r="L1949" s="41" t="s">
        <v>1025</v>
      </c>
      <c r="M1949" s="41" t="s">
        <v>54</v>
      </c>
      <c r="N1949" s="40"/>
      <c r="O1949" s="40"/>
      <c r="P1949" s="41" t="s">
        <v>1011</v>
      </c>
      <c r="Q1949" s="41" t="s">
        <v>180</v>
      </c>
      <c r="R1949" s="41">
        <v>180</v>
      </c>
    </row>
    <row r="1950" spans="1:18" ht="15">
      <c r="A1950" s="41">
        <v>2024</v>
      </c>
      <c r="B1950" s="41" t="s">
        <v>447</v>
      </c>
      <c r="C1950" s="41" t="s">
        <v>609</v>
      </c>
      <c r="D1950" s="41" t="s">
        <v>103</v>
      </c>
      <c r="E1950" s="41" t="s">
        <v>103</v>
      </c>
      <c r="F1950" s="41" t="s">
        <v>67</v>
      </c>
      <c r="G1950" s="41" t="s">
        <v>608</v>
      </c>
      <c r="H1950" s="41" t="s">
        <v>888</v>
      </c>
      <c r="I1950" s="41" t="s">
        <v>55</v>
      </c>
      <c r="J1950" s="41" t="s">
        <v>55</v>
      </c>
      <c r="K1950" s="41" t="s">
        <v>1026</v>
      </c>
      <c r="L1950" s="41" t="s">
        <v>1027</v>
      </c>
      <c r="M1950" s="41" t="s">
        <v>54</v>
      </c>
      <c r="N1950" s="40"/>
      <c r="O1950" s="40"/>
      <c r="P1950" s="41" t="s">
        <v>1011</v>
      </c>
      <c r="Q1950" s="41" t="s">
        <v>180</v>
      </c>
      <c r="R1950" s="41">
        <v>97</v>
      </c>
    </row>
    <row r="1951" spans="1:18" ht="15">
      <c r="A1951" s="41">
        <v>2024</v>
      </c>
      <c r="B1951" s="41" t="s">
        <v>447</v>
      </c>
      <c r="C1951" s="41" t="s">
        <v>609</v>
      </c>
      <c r="D1951" s="41" t="s">
        <v>103</v>
      </c>
      <c r="E1951" s="41" t="s">
        <v>103</v>
      </c>
      <c r="F1951" s="41" t="s">
        <v>67</v>
      </c>
      <c r="G1951" s="41" t="s">
        <v>608</v>
      </c>
      <c r="H1951" s="41" t="s">
        <v>888</v>
      </c>
      <c r="I1951" s="41" t="s">
        <v>55</v>
      </c>
      <c r="J1951" s="41" t="s">
        <v>55</v>
      </c>
      <c r="K1951" s="41" t="s">
        <v>1074</v>
      </c>
      <c r="L1951" s="41" t="s">
        <v>1075</v>
      </c>
      <c r="M1951" s="41" t="s">
        <v>54</v>
      </c>
      <c r="N1951" s="40"/>
      <c r="O1951" s="40"/>
      <c r="P1951" s="41" t="s">
        <v>1011</v>
      </c>
      <c r="Q1951" s="41" t="s">
        <v>180</v>
      </c>
      <c r="R1951" s="41">
        <v>5</v>
      </c>
    </row>
    <row r="1952" spans="1:18" ht="15">
      <c r="A1952" s="41">
        <v>2024</v>
      </c>
      <c r="B1952" s="41" t="s">
        <v>447</v>
      </c>
      <c r="C1952" s="41" t="s">
        <v>609</v>
      </c>
      <c r="D1952" s="41" t="s">
        <v>103</v>
      </c>
      <c r="E1952" s="41" t="s">
        <v>103</v>
      </c>
      <c r="F1952" s="41" t="s">
        <v>67</v>
      </c>
      <c r="G1952" s="41" t="s">
        <v>608</v>
      </c>
      <c r="H1952" s="41" t="s">
        <v>888</v>
      </c>
      <c r="I1952" s="41" t="s">
        <v>55</v>
      </c>
      <c r="J1952" s="41" t="s">
        <v>55</v>
      </c>
      <c r="K1952" s="41" t="s">
        <v>1033</v>
      </c>
      <c r="L1952" s="41" t="s">
        <v>1034</v>
      </c>
      <c r="M1952" s="41" t="s">
        <v>54</v>
      </c>
      <c r="N1952" s="40"/>
      <c r="O1952" s="40"/>
      <c r="P1952" s="41" t="s">
        <v>1011</v>
      </c>
      <c r="Q1952" s="41" t="s">
        <v>180</v>
      </c>
      <c r="R1952" s="41">
        <v>66</v>
      </c>
    </row>
    <row r="1953" spans="1:18" ht="15">
      <c r="A1953" s="41">
        <v>2024</v>
      </c>
      <c r="B1953" s="41" t="s">
        <v>447</v>
      </c>
      <c r="C1953" s="41" t="s">
        <v>609</v>
      </c>
      <c r="D1953" s="41" t="s">
        <v>103</v>
      </c>
      <c r="E1953" s="41" t="s">
        <v>103</v>
      </c>
      <c r="F1953" s="41" t="s">
        <v>67</v>
      </c>
      <c r="G1953" s="41" t="s">
        <v>608</v>
      </c>
      <c r="H1953" s="41" t="s">
        <v>888</v>
      </c>
      <c r="I1953" s="41" t="s">
        <v>55</v>
      </c>
      <c r="J1953" s="41" t="s">
        <v>55</v>
      </c>
      <c r="K1953" s="41" t="s">
        <v>1049</v>
      </c>
      <c r="L1953" s="41" t="s">
        <v>1050</v>
      </c>
      <c r="M1953" s="41" t="s">
        <v>54</v>
      </c>
      <c r="N1953" s="40"/>
      <c r="O1953" s="40"/>
      <c r="P1953" s="41" t="s">
        <v>1011</v>
      </c>
      <c r="Q1953" s="41" t="s">
        <v>180</v>
      </c>
      <c r="R1953" s="41">
        <v>81</v>
      </c>
    </row>
    <row r="1954" spans="1:18" ht="15">
      <c r="A1954" s="41">
        <v>2024</v>
      </c>
      <c r="B1954" s="41" t="s">
        <v>447</v>
      </c>
      <c r="C1954" s="41" t="s">
        <v>609</v>
      </c>
      <c r="D1954" s="41" t="s">
        <v>103</v>
      </c>
      <c r="E1954" s="41" t="s">
        <v>103</v>
      </c>
      <c r="F1954" s="41" t="s">
        <v>67</v>
      </c>
      <c r="G1954" s="41" t="s">
        <v>608</v>
      </c>
      <c r="H1954" s="41" t="s">
        <v>888</v>
      </c>
      <c r="I1954" s="41" t="s">
        <v>55</v>
      </c>
      <c r="J1954" s="41" t="s">
        <v>55</v>
      </c>
      <c r="K1954" s="41" t="s">
        <v>852</v>
      </c>
      <c r="L1954" s="41" t="s">
        <v>852</v>
      </c>
      <c r="M1954" s="41" t="s">
        <v>54</v>
      </c>
      <c r="N1954" s="40"/>
      <c r="O1954" s="40"/>
      <c r="P1954" s="41" t="s">
        <v>1011</v>
      </c>
      <c r="Q1954" s="41" t="s">
        <v>180</v>
      </c>
      <c r="R1954" s="41">
        <v>17</v>
      </c>
    </row>
    <row r="1955" spans="1:18" ht="15">
      <c r="A1955" s="41">
        <v>2024</v>
      </c>
      <c r="B1955" s="41" t="s">
        <v>447</v>
      </c>
      <c r="C1955" s="41" t="s">
        <v>609</v>
      </c>
      <c r="D1955" s="41" t="s">
        <v>103</v>
      </c>
      <c r="E1955" s="41" t="s">
        <v>103</v>
      </c>
      <c r="F1955" s="41" t="s">
        <v>67</v>
      </c>
      <c r="G1955" s="41" t="s">
        <v>608</v>
      </c>
      <c r="H1955" s="41" t="s">
        <v>888</v>
      </c>
      <c r="I1955" s="41" t="s">
        <v>55</v>
      </c>
      <c r="J1955" s="41" t="s">
        <v>55</v>
      </c>
      <c r="K1955" s="41" t="s">
        <v>1028</v>
      </c>
      <c r="L1955" s="41" t="s">
        <v>1029</v>
      </c>
      <c r="M1955" s="41" t="s">
        <v>54</v>
      </c>
      <c r="N1955" s="40"/>
      <c r="O1955" s="40"/>
      <c r="P1955" s="41" t="s">
        <v>1011</v>
      </c>
      <c r="Q1955" s="41" t="s">
        <v>180</v>
      </c>
      <c r="R1955" s="41">
        <v>75</v>
      </c>
    </row>
    <row r="1956" spans="1:18" ht="15">
      <c r="A1956" s="41">
        <v>2024</v>
      </c>
      <c r="B1956" s="41" t="s">
        <v>447</v>
      </c>
      <c r="C1956" s="41" t="s">
        <v>609</v>
      </c>
      <c r="D1956" s="41" t="s">
        <v>103</v>
      </c>
      <c r="E1956" s="41" t="s">
        <v>103</v>
      </c>
      <c r="F1956" s="41" t="s">
        <v>67</v>
      </c>
      <c r="G1956" s="41" t="s">
        <v>608</v>
      </c>
      <c r="H1956" s="41" t="s">
        <v>888</v>
      </c>
      <c r="I1956" s="41" t="s">
        <v>55</v>
      </c>
      <c r="J1956" s="41" t="s">
        <v>55</v>
      </c>
      <c r="K1956" s="41" t="s">
        <v>1060</v>
      </c>
      <c r="L1956" s="41" t="s">
        <v>1061</v>
      </c>
      <c r="M1956" s="41" t="s">
        <v>54</v>
      </c>
      <c r="N1956" s="40"/>
      <c r="O1956" s="40"/>
      <c r="P1956" s="41" t="s">
        <v>1011</v>
      </c>
      <c r="Q1956" s="41" t="s">
        <v>180</v>
      </c>
      <c r="R1956" s="41">
        <v>505</v>
      </c>
    </row>
    <row r="1957" spans="1:18" ht="15">
      <c r="A1957" s="41">
        <v>2024</v>
      </c>
      <c r="B1957" s="41" t="s">
        <v>447</v>
      </c>
      <c r="C1957" s="41" t="s">
        <v>609</v>
      </c>
      <c r="D1957" s="41" t="s">
        <v>103</v>
      </c>
      <c r="E1957" s="41" t="s">
        <v>103</v>
      </c>
      <c r="F1957" s="41" t="s">
        <v>67</v>
      </c>
      <c r="G1957" s="41" t="s">
        <v>608</v>
      </c>
      <c r="H1957" s="41" t="s">
        <v>888</v>
      </c>
      <c r="I1957" s="41" t="s">
        <v>55</v>
      </c>
      <c r="J1957" s="41" t="s">
        <v>55</v>
      </c>
      <c r="K1957" s="41" t="s">
        <v>1078</v>
      </c>
      <c r="L1957" s="41" t="s">
        <v>1079</v>
      </c>
      <c r="M1957" s="41" t="s">
        <v>54</v>
      </c>
      <c r="N1957" s="40"/>
      <c r="O1957" s="40"/>
      <c r="P1957" s="41" t="s">
        <v>1011</v>
      </c>
      <c r="Q1957" s="41" t="s">
        <v>180</v>
      </c>
      <c r="R1957" s="41">
        <v>300</v>
      </c>
    </row>
    <row r="1958" spans="1:18" ht="15">
      <c r="A1958" s="41">
        <v>2024</v>
      </c>
      <c r="B1958" s="41" t="s">
        <v>447</v>
      </c>
      <c r="C1958" s="41" t="s">
        <v>609</v>
      </c>
      <c r="D1958" s="41" t="s">
        <v>103</v>
      </c>
      <c r="E1958" s="41" t="s">
        <v>103</v>
      </c>
      <c r="F1958" s="41" t="s">
        <v>67</v>
      </c>
      <c r="G1958" s="41" t="s">
        <v>608</v>
      </c>
      <c r="H1958" s="41" t="s">
        <v>888</v>
      </c>
      <c r="I1958" s="41" t="s">
        <v>55</v>
      </c>
      <c r="J1958" s="41" t="s">
        <v>55</v>
      </c>
      <c r="K1958" s="41" t="s">
        <v>1039</v>
      </c>
      <c r="L1958" s="41" t="s">
        <v>1040</v>
      </c>
      <c r="M1958" s="41" t="s">
        <v>54</v>
      </c>
      <c r="N1958" s="40"/>
      <c r="O1958" s="40"/>
      <c r="P1958" s="41" t="s">
        <v>1011</v>
      </c>
      <c r="Q1958" s="41" t="s">
        <v>180</v>
      </c>
      <c r="R1958" s="41">
        <v>11</v>
      </c>
    </row>
    <row r="1959" spans="1:18" ht="15">
      <c r="A1959" s="41">
        <v>2024</v>
      </c>
      <c r="B1959" s="41" t="s">
        <v>447</v>
      </c>
      <c r="C1959" s="41" t="s">
        <v>609</v>
      </c>
      <c r="D1959" s="41" t="s">
        <v>103</v>
      </c>
      <c r="E1959" s="41" t="s">
        <v>103</v>
      </c>
      <c r="F1959" s="41" t="s">
        <v>67</v>
      </c>
      <c r="G1959" s="41" t="s">
        <v>608</v>
      </c>
      <c r="H1959" s="41" t="s">
        <v>888</v>
      </c>
      <c r="I1959" s="41" t="s">
        <v>55</v>
      </c>
      <c r="J1959" s="41" t="s">
        <v>55</v>
      </c>
      <c r="K1959" s="41" t="s">
        <v>1041</v>
      </c>
      <c r="L1959" s="41" t="s">
        <v>1042</v>
      </c>
      <c r="M1959" s="41" t="s">
        <v>54</v>
      </c>
      <c r="N1959" s="40"/>
      <c r="O1959" s="40"/>
      <c r="P1959" s="41" t="s">
        <v>1011</v>
      </c>
      <c r="Q1959" s="40"/>
      <c r="R1959" s="41">
        <v>62</v>
      </c>
    </row>
    <row r="1960" spans="1:18" ht="15">
      <c r="A1960" s="41">
        <v>2024</v>
      </c>
      <c r="B1960" s="41" t="s">
        <v>447</v>
      </c>
      <c r="C1960" s="41" t="s">
        <v>609</v>
      </c>
      <c r="D1960" s="41" t="s">
        <v>103</v>
      </c>
      <c r="E1960" s="41" t="s">
        <v>103</v>
      </c>
      <c r="F1960" s="41" t="s">
        <v>67</v>
      </c>
      <c r="G1960" s="41" t="s">
        <v>608</v>
      </c>
      <c r="H1960" s="41" t="s">
        <v>888</v>
      </c>
      <c r="I1960" s="41" t="s">
        <v>55</v>
      </c>
      <c r="J1960" s="41" t="s">
        <v>55</v>
      </c>
      <c r="K1960" s="41" t="s">
        <v>1030</v>
      </c>
      <c r="L1960" s="41" t="s">
        <v>830</v>
      </c>
      <c r="M1960" s="41" t="s">
        <v>54</v>
      </c>
      <c r="N1960" s="40"/>
      <c r="O1960" s="40"/>
      <c r="P1960" s="41" t="s">
        <v>1011</v>
      </c>
      <c r="Q1960" s="41" t="s">
        <v>180</v>
      </c>
      <c r="R1960" s="41">
        <v>269</v>
      </c>
    </row>
    <row r="1961" spans="1:18" ht="27.6">
      <c r="A1961" s="41">
        <v>2024</v>
      </c>
      <c r="B1961" s="41" t="s">
        <v>447</v>
      </c>
      <c r="C1961" s="41" t="s">
        <v>609</v>
      </c>
      <c r="D1961" s="41" t="s">
        <v>103</v>
      </c>
      <c r="E1961" s="41" t="s">
        <v>103</v>
      </c>
      <c r="F1961" s="41" t="s">
        <v>67</v>
      </c>
      <c r="G1961" s="41" t="s">
        <v>608</v>
      </c>
      <c r="H1961" s="41" t="s">
        <v>888</v>
      </c>
      <c r="I1961" s="41" t="s">
        <v>55</v>
      </c>
      <c r="J1961" s="41" t="s">
        <v>55</v>
      </c>
      <c r="K1961" s="41" t="s">
        <v>1043</v>
      </c>
      <c r="L1961" s="41" t="s">
        <v>1044</v>
      </c>
      <c r="M1961" s="41" t="s">
        <v>54</v>
      </c>
      <c r="N1961" s="40"/>
      <c r="O1961" s="40"/>
      <c r="P1961" s="41" t="s">
        <v>1011</v>
      </c>
      <c r="Q1961" s="41" t="s">
        <v>180</v>
      </c>
      <c r="R1961" s="41">
        <v>170</v>
      </c>
    </row>
    <row r="1962" spans="1:18" ht="15">
      <c r="A1962" s="41">
        <v>2024</v>
      </c>
      <c r="B1962" s="41" t="s">
        <v>447</v>
      </c>
      <c r="C1962" s="41" t="s">
        <v>609</v>
      </c>
      <c r="D1962" s="41" t="s">
        <v>103</v>
      </c>
      <c r="E1962" s="41" t="s">
        <v>103</v>
      </c>
      <c r="F1962" s="41" t="s">
        <v>67</v>
      </c>
      <c r="G1962" s="41" t="s">
        <v>608</v>
      </c>
      <c r="H1962" s="41" t="s">
        <v>888</v>
      </c>
      <c r="I1962" s="41" t="s">
        <v>55</v>
      </c>
      <c r="J1962" s="41" t="s">
        <v>55</v>
      </c>
      <c r="K1962" s="41" t="s">
        <v>866</v>
      </c>
      <c r="L1962" s="41" t="s">
        <v>1051</v>
      </c>
      <c r="M1962" s="41" t="s">
        <v>54</v>
      </c>
      <c r="N1962" s="40"/>
      <c r="O1962" s="40"/>
      <c r="P1962" s="41" t="s">
        <v>1011</v>
      </c>
      <c r="Q1962" s="40"/>
      <c r="R1962" s="41">
        <v>1</v>
      </c>
    </row>
    <row r="1963" spans="1:18" ht="15">
      <c r="A1963" s="41">
        <v>2024</v>
      </c>
      <c r="B1963" s="41" t="s">
        <v>447</v>
      </c>
      <c r="C1963" s="41" t="s">
        <v>609</v>
      </c>
      <c r="D1963" s="41" t="s">
        <v>103</v>
      </c>
      <c r="E1963" s="41" t="s">
        <v>103</v>
      </c>
      <c r="F1963" s="41" t="s">
        <v>67</v>
      </c>
      <c r="G1963" s="41" t="s">
        <v>608</v>
      </c>
      <c r="H1963" s="41" t="s">
        <v>888</v>
      </c>
      <c r="I1963" s="41" t="s">
        <v>55</v>
      </c>
      <c r="J1963" s="41" t="s">
        <v>55</v>
      </c>
      <c r="K1963" s="41" t="s">
        <v>1045</v>
      </c>
      <c r="L1963" s="41" t="s">
        <v>1046</v>
      </c>
      <c r="M1963" s="41" t="s">
        <v>54</v>
      </c>
      <c r="N1963" s="40"/>
      <c r="O1963" s="40"/>
      <c r="P1963" s="41" t="s">
        <v>1011</v>
      </c>
      <c r="Q1963" s="41" t="s">
        <v>180</v>
      </c>
      <c r="R1963" s="41">
        <v>25</v>
      </c>
    </row>
    <row r="1964" spans="1:18" ht="27.6">
      <c r="A1964" s="41">
        <v>2024</v>
      </c>
      <c r="B1964" s="41" t="s">
        <v>447</v>
      </c>
      <c r="C1964" s="41" t="s">
        <v>625</v>
      </c>
      <c r="D1964" s="41" t="s">
        <v>168</v>
      </c>
      <c r="E1964" s="41" t="s">
        <v>168</v>
      </c>
      <c r="F1964" s="41" t="s">
        <v>67</v>
      </c>
      <c r="G1964" s="41" t="s">
        <v>619</v>
      </c>
      <c r="H1964" s="41" t="s">
        <v>31</v>
      </c>
      <c r="I1964" s="41">
        <v>330</v>
      </c>
      <c r="J1964" s="41" t="s">
        <v>31</v>
      </c>
      <c r="K1964" s="41" t="s">
        <v>1057</v>
      </c>
      <c r="L1964" s="41" t="s">
        <v>1058</v>
      </c>
      <c r="M1964" s="40"/>
      <c r="N1964" s="40"/>
      <c r="O1964" s="40"/>
      <c r="P1964" s="41" t="s">
        <v>1011</v>
      </c>
      <c r="Q1964" s="40"/>
      <c r="R1964" s="41">
        <v>110</v>
      </c>
    </row>
    <row r="1965" spans="1:18" ht="27.6">
      <c r="A1965" s="41">
        <v>2024</v>
      </c>
      <c r="B1965" s="41" t="s">
        <v>447</v>
      </c>
      <c r="C1965" s="41" t="s">
        <v>625</v>
      </c>
      <c r="D1965" s="41" t="s">
        <v>168</v>
      </c>
      <c r="E1965" s="41" t="s">
        <v>168</v>
      </c>
      <c r="F1965" s="41" t="s">
        <v>67</v>
      </c>
      <c r="G1965" s="41" t="s">
        <v>619</v>
      </c>
      <c r="H1965" s="41" t="s">
        <v>31</v>
      </c>
      <c r="I1965" s="41">
        <v>330</v>
      </c>
      <c r="J1965" s="41" t="s">
        <v>31</v>
      </c>
      <c r="K1965" s="41" t="s">
        <v>1024</v>
      </c>
      <c r="L1965" s="41" t="s">
        <v>1025</v>
      </c>
      <c r="M1965" s="40"/>
      <c r="N1965" s="40"/>
      <c r="O1965" s="40"/>
      <c r="P1965" s="41" t="s">
        <v>1011</v>
      </c>
      <c r="Q1965" s="41" t="s">
        <v>180</v>
      </c>
      <c r="R1965" s="41">
        <v>100</v>
      </c>
    </row>
    <row r="1966" spans="1:18" ht="27.6">
      <c r="A1966" s="41">
        <v>2024</v>
      </c>
      <c r="B1966" s="41" t="s">
        <v>447</v>
      </c>
      <c r="C1966" s="41" t="s">
        <v>625</v>
      </c>
      <c r="D1966" s="41" t="s">
        <v>168</v>
      </c>
      <c r="E1966" s="41" t="s">
        <v>168</v>
      </c>
      <c r="F1966" s="41" t="s">
        <v>67</v>
      </c>
      <c r="G1966" s="41" t="s">
        <v>619</v>
      </c>
      <c r="H1966" s="41" t="s">
        <v>31</v>
      </c>
      <c r="I1966" s="41">
        <v>330</v>
      </c>
      <c r="J1966" s="41" t="s">
        <v>31</v>
      </c>
      <c r="K1966" s="41" t="s">
        <v>1026</v>
      </c>
      <c r="L1966" s="41" t="s">
        <v>1027</v>
      </c>
      <c r="M1966" s="40"/>
      <c r="N1966" s="40"/>
      <c r="O1966" s="40"/>
      <c r="P1966" s="41" t="s">
        <v>1011</v>
      </c>
      <c r="Q1966" s="41" t="s">
        <v>180</v>
      </c>
      <c r="R1966" s="41">
        <v>25</v>
      </c>
    </row>
    <row r="1967" spans="1:18" ht="27.6">
      <c r="A1967" s="41">
        <v>2024</v>
      </c>
      <c r="B1967" s="41" t="s">
        <v>447</v>
      </c>
      <c r="C1967" s="41" t="s">
        <v>625</v>
      </c>
      <c r="D1967" s="41" t="s">
        <v>168</v>
      </c>
      <c r="E1967" s="41" t="s">
        <v>168</v>
      </c>
      <c r="F1967" s="41" t="s">
        <v>67</v>
      </c>
      <c r="G1967" s="41" t="s">
        <v>619</v>
      </c>
      <c r="H1967" s="41" t="s">
        <v>31</v>
      </c>
      <c r="I1967" s="41">
        <v>330</v>
      </c>
      <c r="J1967" s="41" t="s">
        <v>31</v>
      </c>
      <c r="K1967" s="41" t="s">
        <v>1117</v>
      </c>
      <c r="L1967" s="41" t="s">
        <v>1118</v>
      </c>
      <c r="M1967" s="40"/>
      <c r="N1967" s="40"/>
      <c r="O1967" s="40"/>
      <c r="P1967" s="41" t="s">
        <v>1011</v>
      </c>
      <c r="Q1967" s="40"/>
      <c r="R1967" s="41">
        <v>10</v>
      </c>
    </row>
    <row r="1968" spans="1:18" ht="27.6">
      <c r="A1968" s="41">
        <v>2024</v>
      </c>
      <c r="B1968" s="41" t="s">
        <v>447</v>
      </c>
      <c r="C1968" s="41" t="s">
        <v>625</v>
      </c>
      <c r="D1968" s="41" t="s">
        <v>168</v>
      </c>
      <c r="E1968" s="41" t="s">
        <v>168</v>
      </c>
      <c r="F1968" s="41" t="s">
        <v>67</v>
      </c>
      <c r="G1968" s="41" t="s">
        <v>619</v>
      </c>
      <c r="H1968" s="41" t="s">
        <v>31</v>
      </c>
      <c r="I1968" s="41">
        <v>330</v>
      </c>
      <c r="J1968" s="41" t="s">
        <v>31</v>
      </c>
      <c r="K1968" s="41" t="s">
        <v>1028</v>
      </c>
      <c r="L1968" s="41" t="s">
        <v>1029</v>
      </c>
      <c r="M1968" s="40"/>
      <c r="N1968" s="40"/>
      <c r="O1968" s="40"/>
      <c r="P1968" s="41" t="s">
        <v>1011</v>
      </c>
      <c r="Q1968" s="41" t="s">
        <v>180</v>
      </c>
      <c r="R1968" s="41">
        <v>24</v>
      </c>
    </row>
    <row r="1969" spans="1:18" ht="27.6">
      <c r="A1969" s="41">
        <v>2024</v>
      </c>
      <c r="B1969" s="41" t="s">
        <v>447</v>
      </c>
      <c r="C1969" s="41" t="s">
        <v>625</v>
      </c>
      <c r="D1969" s="41" t="s">
        <v>168</v>
      </c>
      <c r="E1969" s="41" t="s">
        <v>168</v>
      </c>
      <c r="F1969" s="41" t="s">
        <v>67</v>
      </c>
      <c r="G1969" s="41" t="s">
        <v>619</v>
      </c>
      <c r="H1969" s="41" t="s">
        <v>31</v>
      </c>
      <c r="I1969" s="41">
        <v>330</v>
      </c>
      <c r="J1969" s="41" t="s">
        <v>31</v>
      </c>
      <c r="K1969" s="41" t="s">
        <v>1060</v>
      </c>
      <c r="L1969" s="41" t="s">
        <v>1061</v>
      </c>
      <c r="M1969" s="40"/>
      <c r="N1969" s="40"/>
      <c r="O1969" s="40"/>
      <c r="P1969" s="41" t="s">
        <v>1011</v>
      </c>
      <c r="Q1969" s="41" t="s">
        <v>180</v>
      </c>
      <c r="R1969" s="41">
        <v>8</v>
      </c>
    </row>
    <row r="1970" spans="1:18" ht="27.6">
      <c r="A1970" s="41">
        <v>2024</v>
      </c>
      <c r="B1970" s="41" t="s">
        <v>447</v>
      </c>
      <c r="C1970" s="41" t="s">
        <v>625</v>
      </c>
      <c r="D1970" s="41" t="s">
        <v>168</v>
      </c>
      <c r="E1970" s="41" t="s">
        <v>168</v>
      </c>
      <c r="F1970" s="41" t="s">
        <v>67</v>
      </c>
      <c r="G1970" s="41" t="s">
        <v>619</v>
      </c>
      <c r="H1970" s="41" t="s">
        <v>31</v>
      </c>
      <c r="I1970" s="41">
        <v>330</v>
      </c>
      <c r="J1970" s="41" t="s">
        <v>31</v>
      </c>
      <c r="K1970" s="41" t="s">
        <v>861</v>
      </c>
      <c r="L1970" s="41" t="s">
        <v>861</v>
      </c>
      <c r="M1970" s="40"/>
      <c r="N1970" s="40"/>
      <c r="O1970" s="40"/>
      <c r="P1970" s="41" t="s">
        <v>1011</v>
      </c>
      <c r="Q1970" s="40"/>
      <c r="R1970" s="41">
        <v>14</v>
      </c>
    </row>
    <row r="1971" spans="1:18" ht="27.6">
      <c r="A1971" s="41">
        <v>2024</v>
      </c>
      <c r="B1971" s="41" t="s">
        <v>447</v>
      </c>
      <c r="C1971" s="41" t="s">
        <v>625</v>
      </c>
      <c r="D1971" s="41" t="s">
        <v>168</v>
      </c>
      <c r="E1971" s="41" t="s">
        <v>168</v>
      </c>
      <c r="F1971" s="41" t="s">
        <v>67</v>
      </c>
      <c r="G1971" s="41" t="s">
        <v>619</v>
      </c>
      <c r="H1971" s="41" t="s">
        <v>31</v>
      </c>
      <c r="I1971" s="41">
        <v>330</v>
      </c>
      <c r="J1971" s="41" t="s">
        <v>31</v>
      </c>
      <c r="K1971" s="41" t="s">
        <v>1142</v>
      </c>
      <c r="L1971" s="41" t="s">
        <v>1143</v>
      </c>
      <c r="M1971" s="40"/>
      <c r="N1971" s="40"/>
      <c r="O1971" s="40"/>
      <c r="P1971" s="41" t="s">
        <v>1011</v>
      </c>
      <c r="Q1971" s="41" t="s">
        <v>180</v>
      </c>
      <c r="R1971" s="41">
        <v>7</v>
      </c>
    </row>
    <row r="1972" spans="1:18" ht="27.6">
      <c r="A1972" s="41">
        <v>2024</v>
      </c>
      <c r="B1972" s="41" t="s">
        <v>447</v>
      </c>
      <c r="C1972" s="41" t="s">
        <v>625</v>
      </c>
      <c r="D1972" s="41" t="s">
        <v>168</v>
      </c>
      <c r="E1972" s="41" t="s">
        <v>168</v>
      </c>
      <c r="F1972" s="41" t="s">
        <v>67</v>
      </c>
      <c r="G1972" s="41" t="s">
        <v>619</v>
      </c>
      <c r="H1972" s="41" t="s">
        <v>31</v>
      </c>
      <c r="I1972" s="41">
        <v>330</v>
      </c>
      <c r="J1972" s="41" t="s">
        <v>31</v>
      </c>
      <c r="K1972" s="41" t="s">
        <v>1030</v>
      </c>
      <c r="L1972" s="41" t="s">
        <v>830</v>
      </c>
      <c r="M1972" s="40"/>
      <c r="N1972" s="40"/>
      <c r="O1972" s="40"/>
      <c r="P1972" s="41" t="s">
        <v>1011</v>
      </c>
      <c r="Q1972" s="41" t="s">
        <v>180</v>
      </c>
      <c r="R1972" s="41">
        <v>222</v>
      </c>
    </row>
    <row r="1973" spans="1:18" ht="27.6">
      <c r="A1973" s="41">
        <v>2024</v>
      </c>
      <c r="B1973" s="41" t="s">
        <v>447</v>
      </c>
      <c r="C1973" s="41" t="s">
        <v>625</v>
      </c>
      <c r="D1973" s="41" t="s">
        <v>168</v>
      </c>
      <c r="E1973" s="41" t="s">
        <v>168</v>
      </c>
      <c r="F1973" s="41" t="s">
        <v>67</v>
      </c>
      <c r="G1973" s="41" t="s">
        <v>619</v>
      </c>
      <c r="H1973" s="41" t="s">
        <v>49</v>
      </c>
      <c r="I1973" s="41">
        <v>410</v>
      </c>
      <c r="J1973" s="41" t="s">
        <v>49</v>
      </c>
      <c r="K1973" s="41" t="s">
        <v>902</v>
      </c>
      <c r="L1973" s="41" t="s">
        <v>1048</v>
      </c>
      <c r="M1973" s="40"/>
      <c r="N1973" s="40"/>
      <c r="O1973" s="40"/>
      <c r="P1973" s="41" t="s">
        <v>1011</v>
      </c>
      <c r="Q1973" s="40"/>
      <c r="R1973" s="41">
        <v>35</v>
      </c>
    </row>
    <row r="1974" spans="1:18" ht="27.6">
      <c r="A1974" s="41">
        <v>2024</v>
      </c>
      <c r="B1974" s="41" t="s">
        <v>447</v>
      </c>
      <c r="C1974" s="41" t="s">
        <v>625</v>
      </c>
      <c r="D1974" s="41" t="s">
        <v>168</v>
      </c>
      <c r="E1974" s="41" t="s">
        <v>168</v>
      </c>
      <c r="F1974" s="41" t="s">
        <v>67</v>
      </c>
      <c r="G1974" s="41" t="s">
        <v>619</v>
      </c>
      <c r="H1974" s="41" t="s">
        <v>49</v>
      </c>
      <c r="I1974" s="41">
        <v>410</v>
      </c>
      <c r="J1974" s="41" t="s">
        <v>49</v>
      </c>
      <c r="K1974" s="41" t="s">
        <v>1024</v>
      </c>
      <c r="L1974" s="41" t="s">
        <v>1025</v>
      </c>
      <c r="M1974" s="40"/>
      <c r="N1974" s="40"/>
      <c r="O1974" s="40"/>
      <c r="P1974" s="41" t="s">
        <v>1011</v>
      </c>
      <c r="Q1974" s="40"/>
      <c r="R1974" s="41">
        <v>10</v>
      </c>
    </row>
    <row r="1975" spans="1:18" ht="27.6">
      <c r="A1975" s="41">
        <v>2024</v>
      </c>
      <c r="B1975" s="41" t="s">
        <v>447</v>
      </c>
      <c r="C1975" s="41" t="s">
        <v>625</v>
      </c>
      <c r="D1975" s="41" t="s">
        <v>168</v>
      </c>
      <c r="E1975" s="41" t="s">
        <v>168</v>
      </c>
      <c r="F1975" s="41" t="s">
        <v>67</v>
      </c>
      <c r="G1975" s="41" t="s">
        <v>619</v>
      </c>
      <c r="H1975" s="41" t="s">
        <v>49</v>
      </c>
      <c r="I1975" s="41">
        <v>410</v>
      </c>
      <c r="J1975" s="41" t="s">
        <v>49</v>
      </c>
      <c r="K1975" s="41" t="s">
        <v>852</v>
      </c>
      <c r="L1975" s="41" t="s">
        <v>852</v>
      </c>
      <c r="M1975" s="40"/>
      <c r="N1975" s="40"/>
      <c r="O1975" s="40"/>
      <c r="P1975" s="41" t="s">
        <v>1011</v>
      </c>
      <c r="Q1975" s="40"/>
      <c r="R1975" s="41">
        <v>392</v>
      </c>
    </row>
    <row r="1976" spans="1:18" ht="27.6">
      <c r="A1976" s="41">
        <v>2024</v>
      </c>
      <c r="B1976" s="41" t="s">
        <v>447</v>
      </c>
      <c r="C1976" s="41" t="s">
        <v>625</v>
      </c>
      <c r="D1976" s="41" t="s">
        <v>168</v>
      </c>
      <c r="E1976" s="41" t="s">
        <v>168</v>
      </c>
      <c r="F1976" s="41" t="s">
        <v>67</v>
      </c>
      <c r="G1976" s="41" t="s">
        <v>619</v>
      </c>
      <c r="H1976" s="41" t="s">
        <v>49</v>
      </c>
      <c r="I1976" s="41">
        <v>410</v>
      </c>
      <c r="J1976" s="41" t="s">
        <v>49</v>
      </c>
      <c r="K1976" s="41" t="s">
        <v>1028</v>
      </c>
      <c r="L1976" s="41" t="s">
        <v>1029</v>
      </c>
      <c r="M1976" s="40"/>
      <c r="N1976" s="40"/>
      <c r="O1976" s="40"/>
      <c r="P1976" s="41" t="s">
        <v>1011</v>
      </c>
      <c r="Q1976" s="40"/>
      <c r="R1976" s="41">
        <v>2</v>
      </c>
    </row>
    <row r="1977" spans="1:18" ht="27.6">
      <c r="A1977" s="41">
        <v>2024</v>
      </c>
      <c r="B1977" s="41" t="s">
        <v>447</v>
      </c>
      <c r="C1977" s="41" t="s">
        <v>625</v>
      </c>
      <c r="D1977" s="41" t="s">
        <v>168</v>
      </c>
      <c r="E1977" s="41" t="s">
        <v>168</v>
      </c>
      <c r="F1977" s="41" t="s">
        <v>67</v>
      </c>
      <c r="G1977" s="41" t="s">
        <v>619</v>
      </c>
      <c r="H1977" s="41" t="s">
        <v>49</v>
      </c>
      <c r="I1977" s="41">
        <v>410</v>
      </c>
      <c r="J1977" s="41" t="s">
        <v>49</v>
      </c>
      <c r="K1977" s="41" t="s">
        <v>1078</v>
      </c>
      <c r="L1977" s="41" t="s">
        <v>1079</v>
      </c>
      <c r="M1977" s="40"/>
      <c r="N1977" s="40"/>
      <c r="O1977" s="40"/>
      <c r="P1977" s="41" t="s">
        <v>1011</v>
      </c>
      <c r="Q1977" s="40"/>
      <c r="R1977" s="41">
        <v>2</v>
      </c>
    </row>
    <row r="1978" spans="1:18" ht="27.6">
      <c r="A1978" s="41">
        <v>2024</v>
      </c>
      <c r="B1978" s="41" t="s">
        <v>447</v>
      </c>
      <c r="C1978" s="41" t="s">
        <v>625</v>
      </c>
      <c r="D1978" s="41" t="s">
        <v>168</v>
      </c>
      <c r="E1978" s="41" t="s">
        <v>168</v>
      </c>
      <c r="F1978" s="41" t="s">
        <v>67</v>
      </c>
      <c r="G1978" s="41" t="s">
        <v>619</v>
      </c>
      <c r="H1978" s="41" t="s">
        <v>49</v>
      </c>
      <c r="I1978" s="41">
        <v>410</v>
      </c>
      <c r="J1978" s="41" t="s">
        <v>49</v>
      </c>
      <c r="K1978" s="41" t="s">
        <v>1080</v>
      </c>
      <c r="L1978" s="41" t="s">
        <v>1081</v>
      </c>
      <c r="M1978" s="40"/>
      <c r="N1978" s="40"/>
      <c r="O1978" s="40"/>
      <c r="P1978" s="41" t="s">
        <v>1011</v>
      </c>
      <c r="Q1978" s="40"/>
      <c r="R1978" s="41">
        <v>10</v>
      </c>
    </row>
    <row r="1979" spans="1:18" ht="27.6">
      <c r="A1979" s="41">
        <v>2024</v>
      </c>
      <c r="B1979" s="41" t="s">
        <v>447</v>
      </c>
      <c r="C1979" s="41" t="s">
        <v>625</v>
      </c>
      <c r="D1979" s="41" t="s">
        <v>168</v>
      </c>
      <c r="E1979" s="41" t="s">
        <v>168</v>
      </c>
      <c r="F1979" s="41" t="s">
        <v>67</v>
      </c>
      <c r="G1979" s="41" t="s">
        <v>619</v>
      </c>
      <c r="H1979" s="41" t="s">
        <v>49</v>
      </c>
      <c r="I1979" s="41">
        <v>410</v>
      </c>
      <c r="J1979" s="41" t="s">
        <v>49</v>
      </c>
      <c r="K1979" s="41" t="s">
        <v>861</v>
      </c>
      <c r="L1979" s="41" t="s">
        <v>861</v>
      </c>
      <c r="M1979" s="40"/>
      <c r="N1979" s="40"/>
      <c r="O1979" s="40"/>
      <c r="P1979" s="41" t="s">
        <v>1011</v>
      </c>
      <c r="Q1979" s="40"/>
      <c r="R1979" s="41">
        <v>29</v>
      </c>
    </row>
    <row r="1980" spans="1:18" ht="27.6">
      <c r="A1980" s="41">
        <v>2024</v>
      </c>
      <c r="B1980" s="41" t="s">
        <v>447</v>
      </c>
      <c r="C1980" s="41" t="s">
        <v>625</v>
      </c>
      <c r="D1980" s="41" t="s">
        <v>168</v>
      </c>
      <c r="E1980" s="41" t="s">
        <v>168</v>
      </c>
      <c r="F1980" s="41" t="s">
        <v>67</v>
      </c>
      <c r="G1980" s="41" t="s">
        <v>619</v>
      </c>
      <c r="H1980" s="41" t="s">
        <v>18</v>
      </c>
      <c r="I1980" s="41" t="s">
        <v>50</v>
      </c>
      <c r="J1980" s="41" t="s">
        <v>50</v>
      </c>
      <c r="K1980" s="41" t="s">
        <v>1031</v>
      </c>
      <c r="L1980" s="41" t="s">
        <v>1032</v>
      </c>
      <c r="M1980" s="41" t="s">
        <v>23</v>
      </c>
      <c r="N1980" s="40"/>
      <c r="O1980" s="40"/>
      <c r="P1980" s="41" t="s">
        <v>1011</v>
      </c>
      <c r="Q1980" s="41" t="s">
        <v>180</v>
      </c>
      <c r="R1980" s="41">
        <v>938</v>
      </c>
    </row>
    <row r="1981" spans="1:18" ht="27.6">
      <c r="A1981" s="41">
        <v>2024</v>
      </c>
      <c r="B1981" s="41" t="s">
        <v>447</v>
      </c>
      <c r="C1981" s="41" t="s">
        <v>625</v>
      </c>
      <c r="D1981" s="41" t="s">
        <v>168</v>
      </c>
      <c r="E1981" s="41" t="s">
        <v>168</v>
      </c>
      <c r="F1981" s="41" t="s">
        <v>67</v>
      </c>
      <c r="G1981" s="41" t="s">
        <v>619</v>
      </c>
      <c r="H1981" s="41" t="s">
        <v>18</v>
      </c>
      <c r="I1981" s="41" t="s">
        <v>50</v>
      </c>
      <c r="J1981" s="41" t="s">
        <v>50</v>
      </c>
      <c r="K1981" s="41" t="s">
        <v>902</v>
      </c>
      <c r="L1981" s="41" t="s">
        <v>1048</v>
      </c>
      <c r="M1981" s="41" t="s">
        <v>23</v>
      </c>
      <c r="N1981" s="40"/>
      <c r="O1981" s="40"/>
      <c r="P1981" s="41" t="s">
        <v>1011</v>
      </c>
      <c r="Q1981" s="41" t="s">
        <v>180</v>
      </c>
      <c r="R1981" s="41">
        <v>70</v>
      </c>
    </row>
    <row r="1982" spans="1:18" ht="27.6">
      <c r="A1982" s="41">
        <v>2024</v>
      </c>
      <c r="B1982" s="41" t="s">
        <v>447</v>
      </c>
      <c r="C1982" s="41" t="s">
        <v>625</v>
      </c>
      <c r="D1982" s="41" t="s">
        <v>168</v>
      </c>
      <c r="E1982" s="41" t="s">
        <v>168</v>
      </c>
      <c r="F1982" s="41" t="s">
        <v>67</v>
      </c>
      <c r="G1982" s="41" t="s">
        <v>619</v>
      </c>
      <c r="H1982" s="41" t="s">
        <v>18</v>
      </c>
      <c r="I1982" s="41" t="s">
        <v>50</v>
      </c>
      <c r="J1982" s="41" t="s">
        <v>50</v>
      </c>
      <c r="K1982" s="41" t="s">
        <v>1024</v>
      </c>
      <c r="L1982" s="41" t="s">
        <v>1025</v>
      </c>
      <c r="M1982" s="41" t="s">
        <v>23</v>
      </c>
      <c r="N1982" s="40"/>
      <c r="O1982" s="40"/>
      <c r="P1982" s="41" t="s">
        <v>1011</v>
      </c>
      <c r="Q1982" s="41" t="s">
        <v>180</v>
      </c>
      <c r="R1982" s="41">
        <v>450</v>
      </c>
    </row>
    <row r="1983" spans="1:18" ht="27.6">
      <c r="A1983" s="41">
        <v>2024</v>
      </c>
      <c r="B1983" s="41" t="s">
        <v>447</v>
      </c>
      <c r="C1983" s="41" t="s">
        <v>625</v>
      </c>
      <c r="D1983" s="41" t="s">
        <v>168</v>
      </c>
      <c r="E1983" s="41" t="s">
        <v>168</v>
      </c>
      <c r="F1983" s="41" t="s">
        <v>67</v>
      </c>
      <c r="G1983" s="41" t="s">
        <v>619</v>
      </c>
      <c r="H1983" s="41" t="s">
        <v>18</v>
      </c>
      <c r="I1983" s="41" t="s">
        <v>50</v>
      </c>
      <c r="J1983" s="41" t="s">
        <v>50</v>
      </c>
      <c r="K1983" s="41" t="s">
        <v>1026</v>
      </c>
      <c r="L1983" s="41" t="s">
        <v>1027</v>
      </c>
      <c r="M1983" s="41" t="s">
        <v>23</v>
      </c>
      <c r="N1983" s="40"/>
      <c r="O1983" s="40"/>
      <c r="P1983" s="41" t="s">
        <v>1011</v>
      </c>
      <c r="Q1983" s="41" t="s">
        <v>180</v>
      </c>
      <c r="R1983" s="41">
        <v>461</v>
      </c>
    </row>
    <row r="1984" spans="1:18" ht="27.6">
      <c r="A1984" s="41">
        <v>2024</v>
      </c>
      <c r="B1984" s="41" t="s">
        <v>447</v>
      </c>
      <c r="C1984" s="41" t="s">
        <v>625</v>
      </c>
      <c r="D1984" s="41" t="s">
        <v>168</v>
      </c>
      <c r="E1984" s="41" t="s">
        <v>168</v>
      </c>
      <c r="F1984" s="41" t="s">
        <v>67</v>
      </c>
      <c r="G1984" s="41" t="s">
        <v>619</v>
      </c>
      <c r="H1984" s="41" t="s">
        <v>18</v>
      </c>
      <c r="I1984" s="41" t="s">
        <v>50</v>
      </c>
      <c r="J1984" s="41" t="s">
        <v>50</v>
      </c>
      <c r="K1984" s="41" t="s">
        <v>1033</v>
      </c>
      <c r="L1984" s="41" t="s">
        <v>1034</v>
      </c>
      <c r="M1984" s="41" t="s">
        <v>23</v>
      </c>
      <c r="N1984" s="40"/>
      <c r="O1984" s="40"/>
      <c r="P1984" s="41" t="s">
        <v>1011</v>
      </c>
      <c r="Q1984" s="41" t="s">
        <v>180</v>
      </c>
      <c r="R1984" s="41">
        <v>975</v>
      </c>
    </row>
    <row r="1985" spans="1:18" ht="27.6">
      <c r="A1985" s="41">
        <v>2024</v>
      </c>
      <c r="B1985" s="41" t="s">
        <v>447</v>
      </c>
      <c r="C1985" s="41" t="s">
        <v>625</v>
      </c>
      <c r="D1985" s="41" t="s">
        <v>168</v>
      </c>
      <c r="E1985" s="41" t="s">
        <v>168</v>
      </c>
      <c r="F1985" s="41" t="s">
        <v>67</v>
      </c>
      <c r="G1985" s="41" t="s">
        <v>619</v>
      </c>
      <c r="H1985" s="41" t="s">
        <v>18</v>
      </c>
      <c r="I1985" s="41" t="s">
        <v>50</v>
      </c>
      <c r="J1985" s="41" t="s">
        <v>50</v>
      </c>
      <c r="K1985" s="41" t="s">
        <v>1049</v>
      </c>
      <c r="L1985" s="41" t="s">
        <v>1050</v>
      </c>
      <c r="M1985" s="41" t="s">
        <v>23</v>
      </c>
      <c r="N1985" s="40"/>
      <c r="O1985" s="40"/>
      <c r="P1985" s="41" t="s">
        <v>1011</v>
      </c>
      <c r="Q1985" s="41" t="s">
        <v>180</v>
      </c>
      <c r="R1985" s="41">
        <v>154</v>
      </c>
    </row>
    <row r="1986" spans="1:18" ht="27.6">
      <c r="A1986" s="41">
        <v>2024</v>
      </c>
      <c r="B1986" s="41" t="s">
        <v>447</v>
      </c>
      <c r="C1986" s="41" t="s">
        <v>625</v>
      </c>
      <c r="D1986" s="41" t="s">
        <v>168</v>
      </c>
      <c r="E1986" s="41" t="s">
        <v>168</v>
      </c>
      <c r="F1986" s="41" t="s">
        <v>67</v>
      </c>
      <c r="G1986" s="41" t="s">
        <v>619</v>
      </c>
      <c r="H1986" s="41" t="s">
        <v>18</v>
      </c>
      <c r="I1986" s="41" t="s">
        <v>50</v>
      </c>
      <c r="J1986" s="41" t="s">
        <v>50</v>
      </c>
      <c r="K1986" s="41" t="s">
        <v>852</v>
      </c>
      <c r="L1986" s="41" t="s">
        <v>852</v>
      </c>
      <c r="M1986" s="41" t="s">
        <v>23</v>
      </c>
      <c r="N1986" s="40"/>
      <c r="O1986" s="40"/>
      <c r="P1986" s="41" t="s">
        <v>1011</v>
      </c>
      <c r="Q1986" s="41" t="s">
        <v>180</v>
      </c>
      <c r="R1986" s="41">
        <v>1504</v>
      </c>
    </row>
    <row r="1987" spans="1:18" ht="27.6">
      <c r="A1987" s="41">
        <v>2024</v>
      </c>
      <c r="B1987" s="41" t="s">
        <v>447</v>
      </c>
      <c r="C1987" s="41" t="s">
        <v>625</v>
      </c>
      <c r="D1987" s="41" t="s">
        <v>168</v>
      </c>
      <c r="E1987" s="41" t="s">
        <v>168</v>
      </c>
      <c r="F1987" s="41" t="s">
        <v>67</v>
      </c>
      <c r="G1987" s="41" t="s">
        <v>619</v>
      </c>
      <c r="H1987" s="41" t="s">
        <v>18</v>
      </c>
      <c r="I1987" s="41" t="s">
        <v>50</v>
      </c>
      <c r="J1987" s="41" t="s">
        <v>50</v>
      </c>
      <c r="K1987" s="41" t="s">
        <v>1119</v>
      </c>
      <c r="L1987" s="41" t="s">
        <v>1120</v>
      </c>
      <c r="M1987" s="41" t="s">
        <v>23</v>
      </c>
      <c r="N1987" s="40"/>
      <c r="O1987" s="40"/>
      <c r="P1987" s="41" t="s">
        <v>1011</v>
      </c>
      <c r="Q1987" s="41" t="s">
        <v>180</v>
      </c>
      <c r="R1987" s="41">
        <v>100</v>
      </c>
    </row>
    <row r="1988" spans="1:18" ht="27.6">
      <c r="A1988" s="41">
        <v>2024</v>
      </c>
      <c r="B1988" s="41" t="s">
        <v>447</v>
      </c>
      <c r="C1988" s="41" t="s">
        <v>625</v>
      </c>
      <c r="D1988" s="41" t="s">
        <v>168</v>
      </c>
      <c r="E1988" s="41" t="s">
        <v>168</v>
      </c>
      <c r="F1988" s="41" t="s">
        <v>67</v>
      </c>
      <c r="G1988" s="41" t="s">
        <v>619</v>
      </c>
      <c r="H1988" s="41" t="s">
        <v>18</v>
      </c>
      <c r="I1988" s="41" t="s">
        <v>50</v>
      </c>
      <c r="J1988" s="41" t="s">
        <v>50</v>
      </c>
      <c r="K1988" s="41" t="s">
        <v>1035</v>
      </c>
      <c r="L1988" s="41" t="s">
        <v>1036</v>
      </c>
      <c r="M1988" s="41" t="s">
        <v>23</v>
      </c>
      <c r="N1988" s="40"/>
      <c r="O1988" s="40"/>
      <c r="P1988" s="41" t="s">
        <v>1011</v>
      </c>
      <c r="Q1988" s="41" t="s">
        <v>180</v>
      </c>
      <c r="R1988" s="41">
        <v>230</v>
      </c>
    </row>
    <row r="1989" spans="1:18" ht="27.6">
      <c r="A1989" s="41">
        <v>2024</v>
      </c>
      <c r="B1989" s="41" t="s">
        <v>447</v>
      </c>
      <c r="C1989" s="41" t="s">
        <v>625</v>
      </c>
      <c r="D1989" s="41" t="s">
        <v>168</v>
      </c>
      <c r="E1989" s="41" t="s">
        <v>168</v>
      </c>
      <c r="F1989" s="41" t="s">
        <v>67</v>
      </c>
      <c r="G1989" s="41" t="s">
        <v>619</v>
      </c>
      <c r="H1989" s="41" t="s">
        <v>18</v>
      </c>
      <c r="I1989" s="41" t="s">
        <v>50</v>
      </c>
      <c r="J1989" s="41" t="s">
        <v>50</v>
      </c>
      <c r="K1989" s="41" t="s">
        <v>1028</v>
      </c>
      <c r="L1989" s="41" t="s">
        <v>1029</v>
      </c>
      <c r="M1989" s="41" t="s">
        <v>23</v>
      </c>
      <c r="N1989" s="40"/>
      <c r="O1989" s="40"/>
      <c r="P1989" s="41" t="s">
        <v>1011</v>
      </c>
      <c r="Q1989" s="41" t="s">
        <v>180</v>
      </c>
      <c r="R1989" s="41">
        <v>149</v>
      </c>
    </row>
    <row r="1990" spans="1:18" ht="27.6">
      <c r="A1990" s="41">
        <v>2024</v>
      </c>
      <c r="B1990" s="41" t="s">
        <v>447</v>
      </c>
      <c r="C1990" s="41" t="s">
        <v>625</v>
      </c>
      <c r="D1990" s="41" t="s">
        <v>168</v>
      </c>
      <c r="E1990" s="41" t="s">
        <v>168</v>
      </c>
      <c r="F1990" s="41" t="s">
        <v>67</v>
      </c>
      <c r="G1990" s="41" t="s">
        <v>619</v>
      </c>
      <c r="H1990" s="41" t="s">
        <v>18</v>
      </c>
      <c r="I1990" s="41" t="s">
        <v>50</v>
      </c>
      <c r="J1990" s="41" t="s">
        <v>50</v>
      </c>
      <c r="K1990" s="41" t="s">
        <v>1121</v>
      </c>
      <c r="L1990" s="41" t="s">
        <v>1122</v>
      </c>
      <c r="M1990" s="41" t="s">
        <v>23</v>
      </c>
      <c r="N1990" s="40"/>
      <c r="O1990" s="40"/>
      <c r="P1990" s="41" t="s">
        <v>1011</v>
      </c>
      <c r="Q1990" s="41" t="s">
        <v>180</v>
      </c>
      <c r="R1990" s="41">
        <v>3796</v>
      </c>
    </row>
    <row r="1991" spans="1:18" ht="27.6">
      <c r="A1991" s="41">
        <v>2024</v>
      </c>
      <c r="B1991" s="41" t="s">
        <v>447</v>
      </c>
      <c r="C1991" s="41" t="s">
        <v>625</v>
      </c>
      <c r="D1991" s="41" t="s">
        <v>168</v>
      </c>
      <c r="E1991" s="41" t="s">
        <v>168</v>
      </c>
      <c r="F1991" s="41" t="s">
        <v>67</v>
      </c>
      <c r="G1991" s="41" t="s">
        <v>619</v>
      </c>
      <c r="H1991" s="41" t="s">
        <v>18</v>
      </c>
      <c r="I1991" s="41" t="s">
        <v>50</v>
      </c>
      <c r="J1991" s="41" t="s">
        <v>50</v>
      </c>
      <c r="K1991" s="41" t="s">
        <v>1037</v>
      </c>
      <c r="L1991" s="41" t="s">
        <v>1038</v>
      </c>
      <c r="M1991" s="41" t="s">
        <v>23</v>
      </c>
      <c r="N1991" s="40"/>
      <c r="O1991" s="40"/>
      <c r="P1991" s="41" t="s">
        <v>1011</v>
      </c>
      <c r="Q1991" s="41" t="s">
        <v>180</v>
      </c>
      <c r="R1991" s="41">
        <v>119</v>
      </c>
    </row>
    <row r="1992" spans="1:18" ht="27.6">
      <c r="A1992" s="41">
        <v>2024</v>
      </c>
      <c r="B1992" s="41" t="s">
        <v>447</v>
      </c>
      <c r="C1992" s="41" t="s">
        <v>625</v>
      </c>
      <c r="D1992" s="41" t="s">
        <v>168</v>
      </c>
      <c r="E1992" s="41" t="s">
        <v>168</v>
      </c>
      <c r="F1992" s="41" t="s">
        <v>67</v>
      </c>
      <c r="G1992" s="41" t="s">
        <v>619</v>
      </c>
      <c r="H1992" s="41" t="s">
        <v>18</v>
      </c>
      <c r="I1992" s="41" t="s">
        <v>50</v>
      </c>
      <c r="J1992" s="41" t="s">
        <v>50</v>
      </c>
      <c r="K1992" s="41" t="s">
        <v>1080</v>
      </c>
      <c r="L1992" s="41" t="s">
        <v>1081</v>
      </c>
      <c r="M1992" s="41" t="s">
        <v>23</v>
      </c>
      <c r="N1992" s="40"/>
      <c r="O1992" s="40"/>
      <c r="P1992" s="41" t="s">
        <v>1011</v>
      </c>
      <c r="Q1992" s="41" t="s">
        <v>180</v>
      </c>
      <c r="R1992" s="41">
        <v>35</v>
      </c>
    </row>
    <row r="1993" spans="1:18" ht="27.6">
      <c r="A1993" s="41">
        <v>2024</v>
      </c>
      <c r="B1993" s="41" t="s">
        <v>447</v>
      </c>
      <c r="C1993" s="41" t="s">
        <v>625</v>
      </c>
      <c r="D1993" s="41" t="s">
        <v>168</v>
      </c>
      <c r="E1993" s="41" t="s">
        <v>168</v>
      </c>
      <c r="F1993" s="41" t="s">
        <v>67</v>
      </c>
      <c r="G1993" s="41" t="s">
        <v>619</v>
      </c>
      <c r="H1993" s="41" t="s">
        <v>18</v>
      </c>
      <c r="I1993" s="41" t="s">
        <v>50</v>
      </c>
      <c r="J1993" s="41" t="s">
        <v>50</v>
      </c>
      <c r="K1993" s="41" t="s">
        <v>861</v>
      </c>
      <c r="L1993" s="41" t="s">
        <v>861</v>
      </c>
      <c r="M1993" s="41" t="s">
        <v>23</v>
      </c>
      <c r="N1993" s="40"/>
      <c r="O1993" s="40"/>
      <c r="P1993" s="41" t="s">
        <v>1011</v>
      </c>
      <c r="Q1993" s="40"/>
      <c r="R1993" s="41">
        <v>39</v>
      </c>
    </row>
    <row r="1994" spans="1:18" ht="27.6">
      <c r="A1994" s="41">
        <v>2024</v>
      </c>
      <c r="B1994" s="41" t="s">
        <v>447</v>
      </c>
      <c r="C1994" s="41" t="s">
        <v>625</v>
      </c>
      <c r="D1994" s="41" t="s">
        <v>168</v>
      </c>
      <c r="E1994" s="41" t="s">
        <v>168</v>
      </c>
      <c r="F1994" s="41" t="s">
        <v>67</v>
      </c>
      <c r="G1994" s="41" t="s">
        <v>619</v>
      </c>
      <c r="H1994" s="41" t="s">
        <v>18</v>
      </c>
      <c r="I1994" s="41" t="s">
        <v>50</v>
      </c>
      <c r="J1994" s="41" t="s">
        <v>50</v>
      </c>
      <c r="K1994" s="41" t="s">
        <v>1039</v>
      </c>
      <c r="L1994" s="41" t="s">
        <v>1040</v>
      </c>
      <c r="M1994" s="41" t="s">
        <v>23</v>
      </c>
      <c r="N1994" s="40"/>
      <c r="O1994" s="40"/>
      <c r="P1994" s="41" t="s">
        <v>1011</v>
      </c>
      <c r="Q1994" s="41" t="s">
        <v>180</v>
      </c>
      <c r="R1994" s="41">
        <v>700</v>
      </c>
    </row>
    <row r="1995" spans="1:18" ht="27.6">
      <c r="A1995" s="41">
        <v>2024</v>
      </c>
      <c r="B1995" s="41" t="s">
        <v>447</v>
      </c>
      <c r="C1995" s="41" t="s">
        <v>625</v>
      </c>
      <c r="D1995" s="41" t="s">
        <v>168</v>
      </c>
      <c r="E1995" s="41" t="s">
        <v>168</v>
      </c>
      <c r="F1995" s="41" t="s">
        <v>67</v>
      </c>
      <c r="G1995" s="41" t="s">
        <v>619</v>
      </c>
      <c r="H1995" s="41" t="s">
        <v>18</v>
      </c>
      <c r="I1995" s="41" t="s">
        <v>50</v>
      </c>
      <c r="J1995" s="41" t="s">
        <v>50</v>
      </c>
      <c r="K1995" s="41" t="s">
        <v>1055</v>
      </c>
      <c r="L1995" s="41" t="s">
        <v>1056</v>
      </c>
      <c r="M1995" s="41" t="s">
        <v>23</v>
      </c>
      <c r="N1995" s="40"/>
      <c r="O1995" s="40"/>
      <c r="P1995" s="41" t="s">
        <v>1011</v>
      </c>
      <c r="Q1995" s="41" t="s">
        <v>180</v>
      </c>
      <c r="R1995" s="41">
        <v>231</v>
      </c>
    </row>
    <row r="1996" spans="1:18" ht="27.6">
      <c r="A1996" s="41">
        <v>2024</v>
      </c>
      <c r="B1996" s="41" t="s">
        <v>447</v>
      </c>
      <c r="C1996" s="41" t="s">
        <v>625</v>
      </c>
      <c r="D1996" s="41" t="s">
        <v>168</v>
      </c>
      <c r="E1996" s="41" t="s">
        <v>168</v>
      </c>
      <c r="F1996" s="41" t="s">
        <v>67</v>
      </c>
      <c r="G1996" s="41" t="s">
        <v>619</v>
      </c>
      <c r="H1996" s="41" t="s">
        <v>18</v>
      </c>
      <c r="I1996" s="41" t="s">
        <v>50</v>
      </c>
      <c r="J1996" s="41" t="s">
        <v>50</v>
      </c>
      <c r="K1996" s="41" t="s">
        <v>1041</v>
      </c>
      <c r="L1996" s="41" t="s">
        <v>1042</v>
      </c>
      <c r="M1996" s="41" t="s">
        <v>23</v>
      </c>
      <c r="N1996" s="40"/>
      <c r="O1996" s="40"/>
      <c r="P1996" s="41" t="s">
        <v>1011</v>
      </c>
      <c r="Q1996" s="40"/>
      <c r="R1996" s="41">
        <v>1850</v>
      </c>
    </row>
    <row r="1997" spans="1:18" ht="27.6">
      <c r="A1997" s="41">
        <v>2024</v>
      </c>
      <c r="B1997" s="41" t="s">
        <v>447</v>
      </c>
      <c r="C1997" s="41" t="s">
        <v>625</v>
      </c>
      <c r="D1997" s="41" t="s">
        <v>168</v>
      </c>
      <c r="E1997" s="41" t="s">
        <v>168</v>
      </c>
      <c r="F1997" s="41" t="s">
        <v>67</v>
      </c>
      <c r="G1997" s="41" t="s">
        <v>619</v>
      </c>
      <c r="H1997" s="41" t="s">
        <v>18</v>
      </c>
      <c r="I1997" s="41" t="s">
        <v>50</v>
      </c>
      <c r="J1997" s="41" t="s">
        <v>50</v>
      </c>
      <c r="K1997" s="41" t="s">
        <v>1030</v>
      </c>
      <c r="L1997" s="41" t="s">
        <v>830</v>
      </c>
      <c r="M1997" s="41" t="s">
        <v>23</v>
      </c>
      <c r="N1997" s="40"/>
      <c r="O1997" s="40"/>
      <c r="P1997" s="41" t="s">
        <v>1011</v>
      </c>
      <c r="Q1997" s="41" t="s">
        <v>180</v>
      </c>
      <c r="R1997" s="41">
        <v>240</v>
      </c>
    </row>
    <row r="1998" spans="1:18" ht="27.6">
      <c r="A1998" s="41">
        <v>2024</v>
      </c>
      <c r="B1998" s="41" t="s">
        <v>447</v>
      </c>
      <c r="C1998" s="41" t="s">
        <v>625</v>
      </c>
      <c r="D1998" s="41" t="s">
        <v>168</v>
      </c>
      <c r="E1998" s="41" t="s">
        <v>168</v>
      </c>
      <c r="F1998" s="41" t="s">
        <v>67</v>
      </c>
      <c r="G1998" s="41" t="s">
        <v>619</v>
      </c>
      <c r="H1998" s="41" t="s">
        <v>18</v>
      </c>
      <c r="I1998" s="41" t="s">
        <v>50</v>
      </c>
      <c r="J1998" s="41" t="s">
        <v>50</v>
      </c>
      <c r="K1998" s="41" t="s">
        <v>1043</v>
      </c>
      <c r="L1998" s="41" t="s">
        <v>1044</v>
      </c>
      <c r="M1998" s="41" t="s">
        <v>23</v>
      </c>
      <c r="N1998" s="40"/>
      <c r="O1998" s="40"/>
      <c r="P1998" s="41" t="s">
        <v>1011</v>
      </c>
      <c r="Q1998" s="41" t="s">
        <v>180</v>
      </c>
      <c r="R1998" s="41">
        <v>400</v>
      </c>
    </row>
    <row r="1999" spans="1:18" ht="27.6">
      <c r="A1999" s="41">
        <v>2024</v>
      </c>
      <c r="B1999" s="41" t="s">
        <v>447</v>
      </c>
      <c r="C1999" s="41" t="s">
        <v>625</v>
      </c>
      <c r="D1999" s="41" t="s">
        <v>168</v>
      </c>
      <c r="E1999" s="41" t="s">
        <v>168</v>
      </c>
      <c r="F1999" s="41" t="s">
        <v>67</v>
      </c>
      <c r="G1999" s="41" t="s">
        <v>619</v>
      </c>
      <c r="H1999" s="41" t="s">
        <v>18</v>
      </c>
      <c r="I1999" s="41" t="s">
        <v>50</v>
      </c>
      <c r="J1999" s="41" t="s">
        <v>50</v>
      </c>
      <c r="K1999" s="41" t="s">
        <v>866</v>
      </c>
      <c r="L1999" s="41" t="s">
        <v>1051</v>
      </c>
      <c r="M1999" s="41" t="s">
        <v>23</v>
      </c>
      <c r="N1999" s="40"/>
      <c r="O1999" s="40"/>
      <c r="P1999" s="41" t="s">
        <v>1011</v>
      </c>
      <c r="Q1999" s="40"/>
      <c r="R1999" s="41">
        <v>109</v>
      </c>
    </row>
    <row r="2000" spans="1:18" ht="27.6">
      <c r="A2000" s="41">
        <v>2024</v>
      </c>
      <c r="B2000" s="41" t="s">
        <v>447</v>
      </c>
      <c r="C2000" s="41" t="s">
        <v>625</v>
      </c>
      <c r="D2000" s="41" t="s">
        <v>168</v>
      </c>
      <c r="E2000" s="41" t="s">
        <v>168</v>
      </c>
      <c r="F2000" s="41" t="s">
        <v>67</v>
      </c>
      <c r="G2000" s="41" t="s">
        <v>619</v>
      </c>
      <c r="H2000" s="41" t="s">
        <v>18</v>
      </c>
      <c r="I2000" s="41" t="s">
        <v>50</v>
      </c>
      <c r="J2000" s="41" t="s">
        <v>50</v>
      </c>
      <c r="K2000" s="41" t="s">
        <v>1045</v>
      </c>
      <c r="L2000" s="41" t="s">
        <v>1046</v>
      </c>
      <c r="M2000" s="41" t="s">
        <v>23</v>
      </c>
      <c r="N2000" s="40"/>
      <c r="O2000" s="40"/>
      <c r="P2000" s="41" t="s">
        <v>1011</v>
      </c>
      <c r="Q2000" s="41" t="s">
        <v>180</v>
      </c>
      <c r="R2000" s="41">
        <v>350</v>
      </c>
    </row>
    <row r="2001" spans="1:18" ht="27.6">
      <c r="A2001" s="41">
        <v>2024</v>
      </c>
      <c r="B2001" s="41" t="s">
        <v>447</v>
      </c>
      <c r="C2001" s="41" t="s">
        <v>625</v>
      </c>
      <c r="D2001" s="41" t="s">
        <v>168</v>
      </c>
      <c r="E2001" s="41" t="s">
        <v>168</v>
      </c>
      <c r="F2001" s="41" t="s">
        <v>67</v>
      </c>
      <c r="G2001" s="41" t="s">
        <v>619</v>
      </c>
      <c r="H2001" s="41" t="s">
        <v>35</v>
      </c>
      <c r="I2001" s="41">
        <v>350</v>
      </c>
      <c r="J2001" s="41" t="s">
        <v>57</v>
      </c>
      <c r="K2001" s="41" t="s">
        <v>1031</v>
      </c>
      <c r="L2001" s="41" t="s">
        <v>1032</v>
      </c>
      <c r="M2001" s="41" t="s">
        <v>59</v>
      </c>
      <c r="N2001" s="40"/>
      <c r="O2001" s="40"/>
      <c r="P2001" s="41" t="s">
        <v>1011</v>
      </c>
      <c r="Q2001" s="41" t="s">
        <v>180</v>
      </c>
      <c r="R2001" s="41">
        <v>7</v>
      </c>
    </row>
    <row r="2002" spans="1:18" ht="27.6">
      <c r="A2002" s="41">
        <v>2024</v>
      </c>
      <c r="B2002" s="41" t="s">
        <v>447</v>
      </c>
      <c r="C2002" s="41" t="s">
        <v>625</v>
      </c>
      <c r="D2002" s="41" t="s">
        <v>168</v>
      </c>
      <c r="E2002" s="41" t="s">
        <v>168</v>
      </c>
      <c r="F2002" s="41" t="s">
        <v>67</v>
      </c>
      <c r="G2002" s="41" t="s">
        <v>619</v>
      </c>
      <c r="H2002" s="41" t="s">
        <v>35</v>
      </c>
      <c r="I2002" s="41">
        <v>350</v>
      </c>
      <c r="J2002" s="41" t="s">
        <v>57</v>
      </c>
      <c r="K2002" s="41" t="s">
        <v>902</v>
      </c>
      <c r="L2002" s="41" t="s">
        <v>1048</v>
      </c>
      <c r="M2002" s="41" t="s">
        <v>59</v>
      </c>
      <c r="N2002" s="40"/>
      <c r="O2002" s="40"/>
      <c r="P2002" s="41" t="s">
        <v>1011</v>
      </c>
      <c r="Q2002" s="41" t="s">
        <v>180</v>
      </c>
      <c r="R2002" s="41">
        <v>5</v>
      </c>
    </row>
    <row r="2003" spans="1:18" ht="27.6">
      <c r="A2003" s="41">
        <v>2024</v>
      </c>
      <c r="B2003" s="41" t="s">
        <v>447</v>
      </c>
      <c r="C2003" s="41" t="s">
        <v>625</v>
      </c>
      <c r="D2003" s="41" t="s">
        <v>168</v>
      </c>
      <c r="E2003" s="41" t="s">
        <v>168</v>
      </c>
      <c r="F2003" s="41" t="s">
        <v>67</v>
      </c>
      <c r="G2003" s="41" t="s">
        <v>619</v>
      </c>
      <c r="H2003" s="41" t="s">
        <v>35</v>
      </c>
      <c r="I2003" s="41">
        <v>350</v>
      </c>
      <c r="J2003" s="41" t="s">
        <v>57</v>
      </c>
      <c r="K2003" s="41" t="s">
        <v>1024</v>
      </c>
      <c r="L2003" s="41" t="s">
        <v>1025</v>
      </c>
      <c r="M2003" s="41" t="s">
        <v>59</v>
      </c>
      <c r="N2003" s="40"/>
      <c r="O2003" s="40"/>
      <c r="P2003" s="41" t="s">
        <v>1011</v>
      </c>
      <c r="Q2003" s="41" t="s">
        <v>180</v>
      </c>
      <c r="R2003" s="41">
        <v>15</v>
      </c>
    </row>
    <row r="2004" spans="1:18" ht="27.6">
      <c r="A2004" s="41">
        <v>2024</v>
      </c>
      <c r="B2004" s="41" t="s">
        <v>447</v>
      </c>
      <c r="C2004" s="41" t="s">
        <v>625</v>
      </c>
      <c r="D2004" s="41" t="s">
        <v>168</v>
      </c>
      <c r="E2004" s="41" t="s">
        <v>168</v>
      </c>
      <c r="F2004" s="41" t="s">
        <v>67</v>
      </c>
      <c r="G2004" s="41" t="s">
        <v>619</v>
      </c>
      <c r="H2004" s="41" t="s">
        <v>35</v>
      </c>
      <c r="I2004" s="41">
        <v>350</v>
      </c>
      <c r="J2004" s="41" t="s">
        <v>57</v>
      </c>
      <c r="K2004" s="41" t="s">
        <v>1125</v>
      </c>
      <c r="L2004" s="41" t="s">
        <v>1126</v>
      </c>
      <c r="M2004" s="41" t="s">
        <v>59</v>
      </c>
      <c r="N2004" s="40"/>
      <c r="O2004" s="40"/>
      <c r="P2004" s="41" t="s">
        <v>1011</v>
      </c>
      <c r="Q2004" s="41" t="s">
        <v>180</v>
      </c>
      <c r="R2004" s="41">
        <v>5</v>
      </c>
    </row>
    <row r="2005" spans="1:18" ht="27.6">
      <c r="A2005" s="41">
        <v>2024</v>
      </c>
      <c r="B2005" s="41" t="s">
        <v>447</v>
      </c>
      <c r="C2005" s="41" t="s">
        <v>625</v>
      </c>
      <c r="D2005" s="41" t="s">
        <v>168</v>
      </c>
      <c r="E2005" s="41" t="s">
        <v>168</v>
      </c>
      <c r="F2005" s="41" t="s">
        <v>67</v>
      </c>
      <c r="G2005" s="41" t="s">
        <v>619</v>
      </c>
      <c r="H2005" s="41" t="s">
        <v>35</v>
      </c>
      <c r="I2005" s="41">
        <v>350</v>
      </c>
      <c r="J2005" s="41" t="s">
        <v>57</v>
      </c>
      <c r="K2005" s="41" t="s">
        <v>1026</v>
      </c>
      <c r="L2005" s="41" t="s">
        <v>1027</v>
      </c>
      <c r="M2005" s="41" t="s">
        <v>59</v>
      </c>
      <c r="N2005" s="40"/>
      <c r="O2005" s="40"/>
      <c r="P2005" s="41" t="s">
        <v>1011</v>
      </c>
      <c r="Q2005" s="41" t="s">
        <v>180</v>
      </c>
      <c r="R2005" s="41">
        <v>5</v>
      </c>
    </row>
    <row r="2006" spans="1:18" ht="27.6">
      <c r="A2006" s="41">
        <v>2024</v>
      </c>
      <c r="B2006" s="41" t="s">
        <v>447</v>
      </c>
      <c r="C2006" s="41" t="s">
        <v>625</v>
      </c>
      <c r="D2006" s="41" t="s">
        <v>168</v>
      </c>
      <c r="E2006" s="41" t="s">
        <v>168</v>
      </c>
      <c r="F2006" s="41" t="s">
        <v>67</v>
      </c>
      <c r="G2006" s="41" t="s">
        <v>619</v>
      </c>
      <c r="H2006" s="41" t="s">
        <v>35</v>
      </c>
      <c r="I2006" s="41">
        <v>350</v>
      </c>
      <c r="J2006" s="41" t="s">
        <v>57</v>
      </c>
      <c r="K2006" s="41" t="s">
        <v>1135</v>
      </c>
      <c r="L2006" s="41" t="s">
        <v>1136</v>
      </c>
      <c r="M2006" s="41" t="s">
        <v>59</v>
      </c>
      <c r="N2006" s="40"/>
      <c r="O2006" s="40"/>
      <c r="P2006" s="41" t="s">
        <v>1011</v>
      </c>
      <c r="Q2006" s="40"/>
      <c r="R2006" s="41">
        <v>15</v>
      </c>
    </row>
    <row r="2007" spans="1:18" ht="27.6">
      <c r="A2007" s="41">
        <v>2024</v>
      </c>
      <c r="B2007" s="41" t="s">
        <v>447</v>
      </c>
      <c r="C2007" s="41" t="s">
        <v>625</v>
      </c>
      <c r="D2007" s="41" t="s">
        <v>168</v>
      </c>
      <c r="E2007" s="41" t="s">
        <v>168</v>
      </c>
      <c r="F2007" s="41" t="s">
        <v>67</v>
      </c>
      <c r="G2007" s="41" t="s">
        <v>619</v>
      </c>
      <c r="H2007" s="41" t="s">
        <v>35</v>
      </c>
      <c r="I2007" s="41">
        <v>350</v>
      </c>
      <c r="J2007" s="41" t="s">
        <v>57</v>
      </c>
      <c r="K2007" s="41" t="s">
        <v>852</v>
      </c>
      <c r="L2007" s="41" t="s">
        <v>852</v>
      </c>
      <c r="M2007" s="41" t="s">
        <v>59</v>
      </c>
      <c r="N2007" s="40"/>
      <c r="O2007" s="40"/>
      <c r="P2007" s="41" t="s">
        <v>1011</v>
      </c>
      <c r="Q2007" s="41" t="s">
        <v>180</v>
      </c>
      <c r="R2007" s="41">
        <v>76</v>
      </c>
    </row>
    <row r="2008" spans="1:18" ht="27.6">
      <c r="A2008" s="41">
        <v>2024</v>
      </c>
      <c r="B2008" s="41" t="s">
        <v>447</v>
      </c>
      <c r="C2008" s="41" t="s">
        <v>625</v>
      </c>
      <c r="D2008" s="41" t="s">
        <v>168</v>
      </c>
      <c r="E2008" s="41" t="s">
        <v>168</v>
      </c>
      <c r="F2008" s="41" t="s">
        <v>67</v>
      </c>
      <c r="G2008" s="41" t="s">
        <v>619</v>
      </c>
      <c r="H2008" s="41" t="s">
        <v>35</v>
      </c>
      <c r="I2008" s="41">
        <v>350</v>
      </c>
      <c r="J2008" s="41" t="s">
        <v>57</v>
      </c>
      <c r="K2008" s="41" t="s">
        <v>1127</v>
      </c>
      <c r="L2008" s="41" t="s">
        <v>455</v>
      </c>
      <c r="M2008" s="41" t="s">
        <v>59</v>
      </c>
      <c r="N2008" s="40"/>
      <c r="O2008" s="40"/>
      <c r="P2008" s="41" t="s">
        <v>1011</v>
      </c>
      <c r="Q2008" s="41" t="s">
        <v>180</v>
      </c>
      <c r="R2008" s="41">
        <v>65</v>
      </c>
    </row>
    <row r="2009" spans="1:18" ht="27.6">
      <c r="A2009" s="41">
        <v>2024</v>
      </c>
      <c r="B2009" s="41" t="s">
        <v>447</v>
      </c>
      <c r="C2009" s="41" t="s">
        <v>625</v>
      </c>
      <c r="D2009" s="41" t="s">
        <v>168</v>
      </c>
      <c r="E2009" s="41" t="s">
        <v>168</v>
      </c>
      <c r="F2009" s="41" t="s">
        <v>67</v>
      </c>
      <c r="G2009" s="41" t="s">
        <v>619</v>
      </c>
      <c r="H2009" s="41" t="s">
        <v>35</v>
      </c>
      <c r="I2009" s="41">
        <v>350</v>
      </c>
      <c r="J2009" s="41" t="s">
        <v>57</v>
      </c>
      <c r="K2009" s="41" t="s">
        <v>1121</v>
      </c>
      <c r="L2009" s="41" t="s">
        <v>1122</v>
      </c>
      <c r="M2009" s="41" t="s">
        <v>59</v>
      </c>
      <c r="N2009" s="40"/>
      <c r="O2009" s="40"/>
      <c r="P2009" s="41" t="s">
        <v>1011</v>
      </c>
      <c r="Q2009" s="41" t="s">
        <v>180</v>
      </c>
      <c r="R2009" s="41">
        <v>19</v>
      </c>
    </row>
    <row r="2010" spans="1:18" ht="27.6">
      <c r="A2010" s="41">
        <v>2024</v>
      </c>
      <c r="B2010" s="41" t="s">
        <v>447</v>
      </c>
      <c r="C2010" s="41" t="s">
        <v>625</v>
      </c>
      <c r="D2010" s="41" t="s">
        <v>168</v>
      </c>
      <c r="E2010" s="41" t="s">
        <v>168</v>
      </c>
      <c r="F2010" s="41" t="s">
        <v>67</v>
      </c>
      <c r="G2010" s="41" t="s">
        <v>619</v>
      </c>
      <c r="H2010" s="41" t="s">
        <v>35</v>
      </c>
      <c r="I2010" s="41">
        <v>350</v>
      </c>
      <c r="J2010" s="41" t="s">
        <v>57</v>
      </c>
      <c r="K2010" s="41" t="s">
        <v>1060</v>
      </c>
      <c r="L2010" s="41" t="s">
        <v>1061</v>
      </c>
      <c r="M2010" s="41" t="s">
        <v>59</v>
      </c>
      <c r="N2010" s="40"/>
      <c r="O2010" s="40"/>
      <c r="P2010" s="41" t="s">
        <v>1011</v>
      </c>
      <c r="Q2010" s="41" t="s">
        <v>180</v>
      </c>
      <c r="R2010" s="41">
        <v>3</v>
      </c>
    </row>
    <row r="2011" spans="1:18" ht="27.6">
      <c r="A2011" s="41">
        <v>2024</v>
      </c>
      <c r="B2011" s="41" t="s">
        <v>447</v>
      </c>
      <c r="C2011" s="41" t="s">
        <v>625</v>
      </c>
      <c r="D2011" s="41" t="s">
        <v>168</v>
      </c>
      <c r="E2011" s="41" t="s">
        <v>168</v>
      </c>
      <c r="F2011" s="41" t="s">
        <v>67</v>
      </c>
      <c r="G2011" s="41" t="s">
        <v>619</v>
      </c>
      <c r="H2011" s="41" t="s">
        <v>35</v>
      </c>
      <c r="I2011" s="41">
        <v>350</v>
      </c>
      <c r="J2011" s="41" t="s">
        <v>57</v>
      </c>
      <c r="K2011" s="41" t="s">
        <v>1128</v>
      </c>
      <c r="L2011" s="41" t="s">
        <v>1129</v>
      </c>
      <c r="M2011" s="41" t="s">
        <v>59</v>
      </c>
      <c r="N2011" s="40"/>
      <c r="O2011" s="40"/>
      <c r="P2011" s="41" t="s">
        <v>1011</v>
      </c>
      <c r="Q2011" s="41" t="s">
        <v>180</v>
      </c>
      <c r="R2011" s="41">
        <v>24</v>
      </c>
    </row>
    <row r="2012" spans="1:18" ht="27.6">
      <c r="A2012" s="41">
        <v>2024</v>
      </c>
      <c r="B2012" s="41" t="s">
        <v>447</v>
      </c>
      <c r="C2012" s="41" t="s">
        <v>625</v>
      </c>
      <c r="D2012" s="41" t="s">
        <v>168</v>
      </c>
      <c r="E2012" s="41" t="s">
        <v>168</v>
      </c>
      <c r="F2012" s="41" t="s">
        <v>67</v>
      </c>
      <c r="G2012" s="41" t="s">
        <v>619</v>
      </c>
      <c r="H2012" s="41" t="s">
        <v>35</v>
      </c>
      <c r="I2012" s="41">
        <v>350</v>
      </c>
      <c r="J2012" s="41" t="s">
        <v>57</v>
      </c>
      <c r="K2012" s="41" t="s">
        <v>1080</v>
      </c>
      <c r="L2012" s="41" t="s">
        <v>1081</v>
      </c>
      <c r="M2012" s="41" t="s">
        <v>59</v>
      </c>
      <c r="N2012" s="40"/>
      <c r="O2012" s="40"/>
      <c r="P2012" s="41" t="s">
        <v>1011</v>
      </c>
      <c r="Q2012" s="41" t="s">
        <v>180</v>
      </c>
      <c r="R2012" s="41">
        <v>3</v>
      </c>
    </row>
    <row r="2013" spans="1:18" ht="41.4">
      <c r="A2013" s="41">
        <v>2024</v>
      </c>
      <c r="B2013" s="41" t="s">
        <v>447</v>
      </c>
      <c r="C2013" s="41" t="s">
        <v>625</v>
      </c>
      <c r="D2013" s="41" t="s">
        <v>168</v>
      </c>
      <c r="E2013" s="41" t="s">
        <v>168</v>
      </c>
      <c r="F2013" s="41" t="s">
        <v>67</v>
      </c>
      <c r="G2013" s="41" t="s">
        <v>619</v>
      </c>
      <c r="H2013" s="41" t="s">
        <v>35</v>
      </c>
      <c r="I2013" s="41">
        <v>350</v>
      </c>
      <c r="J2013" s="41" t="s">
        <v>57</v>
      </c>
      <c r="K2013" s="41" t="s">
        <v>1152</v>
      </c>
      <c r="L2013" s="41" t="s">
        <v>1153</v>
      </c>
      <c r="M2013" s="41" t="s">
        <v>59</v>
      </c>
      <c r="N2013" s="40"/>
      <c r="O2013" s="40"/>
      <c r="P2013" s="41" t="s">
        <v>1011</v>
      </c>
      <c r="Q2013" s="40"/>
      <c r="R2013" s="41">
        <v>25</v>
      </c>
    </row>
    <row r="2014" spans="1:18" ht="27.6">
      <c r="A2014" s="41">
        <v>2024</v>
      </c>
      <c r="B2014" s="41" t="s">
        <v>447</v>
      </c>
      <c r="C2014" s="41" t="s">
        <v>625</v>
      </c>
      <c r="D2014" s="41" t="s">
        <v>168</v>
      </c>
      <c r="E2014" s="41" t="s">
        <v>168</v>
      </c>
      <c r="F2014" s="41" t="s">
        <v>67</v>
      </c>
      <c r="G2014" s="41" t="s">
        <v>619</v>
      </c>
      <c r="H2014" s="41" t="s">
        <v>35</v>
      </c>
      <c r="I2014" s="41">
        <v>350</v>
      </c>
      <c r="J2014" s="41" t="s">
        <v>57</v>
      </c>
      <c r="K2014" s="41" t="s">
        <v>1030</v>
      </c>
      <c r="L2014" s="41" t="s">
        <v>830</v>
      </c>
      <c r="M2014" s="41" t="s">
        <v>59</v>
      </c>
      <c r="N2014" s="40"/>
      <c r="O2014" s="40"/>
      <c r="P2014" s="41" t="s">
        <v>1011</v>
      </c>
      <c r="Q2014" s="41" t="s">
        <v>180</v>
      </c>
      <c r="R2014" s="41">
        <v>2</v>
      </c>
    </row>
    <row r="2015" spans="1:18" ht="27.6">
      <c r="A2015" s="41">
        <v>2024</v>
      </c>
      <c r="B2015" s="41" t="s">
        <v>447</v>
      </c>
      <c r="C2015" s="41" t="s">
        <v>625</v>
      </c>
      <c r="D2015" s="41" t="s">
        <v>168</v>
      </c>
      <c r="E2015" s="41" t="s">
        <v>168</v>
      </c>
      <c r="F2015" s="41" t="s">
        <v>67</v>
      </c>
      <c r="G2015" s="41" t="s">
        <v>619</v>
      </c>
      <c r="H2015" s="41" t="s">
        <v>35</v>
      </c>
      <c r="I2015" s="41">
        <v>350</v>
      </c>
      <c r="J2015" s="41" t="s">
        <v>57</v>
      </c>
      <c r="K2015" s="41" t="s">
        <v>1043</v>
      </c>
      <c r="L2015" s="41" t="s">
        <v>1044</v>
      </c>
      <c r="M2015" s="41" t="s">
        <v>59</v>
      </c>
      <c r="N2015" s="40"/>
      <c r="O2015" s="40"/>
      <c r="P2015" s="41" t="s">
        <v>1011</v>
      </c>
      <c r="Q2015" s="41" t="s">
        <v>180</v>
      </c>
      <c r="R2015" s="41">
        <v>10</v>
      </c>
    </row>
    <row r="2016" spans="1:18" ht="27.6">
      <c r="A2016" s="41">
        <v>2024</v>
      </c>
      <c r="B2016" s="41" t="s">
        <v>447</v>
      </c>
      <c r="C2016" s="41" t="s">
        <v>625</v>
      </c>
      <c r="D2016" s="41" t="s">
        <v>168</v>
      </c>
      <c r="E2016" s="41" t="s">
        <v>168</v>
      </c>
      <c r="F2016" s="41" t="s">
        <v>67</v>
      </c>
      <c r="G2016" s="41" t="s">
        <v>619</v>
      </c>
      <c r="H2016" s="41" t="s">
        <v>882</v>
      </c>
      <c r="I2016" s="41" t="s">
        <v>52</v>
      </c>
      <c r="J2016" s="41" t="s">
        <v>52</v>
      </c>
      <c r="K2016" s="41" t="s">
        <v>1031</v>
      </c>
      <c r="L2016" s="41" t="s">
        <v>1032</v>
      </c>
      <c r="M2016" s="41" t="s">
        <v>54</v>
      </c>
      <c r="N2016" s="40"/>
      <c r="O2016" s="40"/>
      <c r="P2016" s="41" t="s">
        <v>1011</v>
      </c>
      <c r="Q2016" s="41" t="s">
        <v>180</v>
      </c>
      <c r="R2016" s="41">
        <v>11</v>
      </c>
    </row>
    <row r="2017" spans="1:18" ht="27.6">
      <c r="A2017" s="41">
        <v>2024</v>
      </c>
      <c r="B2017" s="41" t="s">
        <v>447</v>
      </c>
      <c r="C2017" s="41" t="s">
        <v>625</v>
      </c>
      <c r="D2017" s="41" t="s">
        <v>168</v>
      </c>
      <c r="E2017" s="41" t="s">
        <v>168</v>
      </c>
      <c r="F2017" s="41" t="s">
        <v>67</v>
      </c>
      <c r="G2017" s="41" t="s">
        <v>619</v>
      </c>
      <c r="H2017" s="41" t="s">
        <v>882</v>
      </c>
      <c r="I2017" s="41" t="s">
        <v>52</v>
      </c>
      <c r="J2017" s="41" t="s">
        <v>52</v>
      </c>
      <c r="K2017" s="41" t="s">
        <v>902</v>
      </c>
      <c r="L2017" s="41" t="s">
        <v>1048</v>
      </c>
      <c r="M2017" s="41" t="s">
        <v>54</v>
      </c>
      <c r="N2017" s="40"/>
      <c r="O2017" s="40"/>
      <c r="P2017" s="41" t="s">
        <v>1011</v>
      </c>
      <c r="Q2017" s="41" t="s">
        <v>180</v>
      </c>
      <c r="R2017" s="41">
        <v>272</v>
      </c>
    </row>
    <row r="2018" spans="1:18" ht="27.6">
      <c r="A2018" s="41">
        <v>2024</v>
      </c>
      <c r="B2018" s="41" t="s">
        <v>447</v>
      </c>
      <c r="C2018" s="41" t="s">
        <v>625</v>
      </c>
      <c r="D2018" s="41" t="s">
        <v>168</v>
      </c>
      <c r="E2018" s="41" t="s">
        <v>168</v>
      </c>
      <c r="F2018" s="41" t="s">
        <v>67</v>
      </c>
      <c r="G2018" s="41" t="s">
        <v>619</v>
      </c>
      <c r="H2018" s="41" t="s">
        <v>882</v>
      </c>
      <c r="I2018" s="41" t="s">
        <v>52</v>
      </c>
      <c r="J2018" s="41" t="s">
        <v>52</v>
      </c>
      <c r="K2018" s="41" t="s">
        <v>1024</v>
      </c>
      <c r="L2018" s="41" t="s">
        <v>1025</v>
      </c>
      <c r="M2018" s="41" t="s">
        <v>54</v>
      </c>
      <c r="N2018" s="40"/>
      <c r="O2018" s="40"/>
      <c r="P2018" s="41" t="s">
        <v>1011</v>
      </c>
      <c r="Q2018" s="41" t="s">
        <v>180</v>
      </c>
      <c r="R2018" s="41">
        <v>725</v>
      </c>
    </row>
    <row r="2019" spans="1:18" ht="27.6">
      <c r="A2019" s="41">
        <v>2024</v>
      </c>
      <c r="B2019" s="41" t="s">
        <v>447</v>
      </c>
      <c r="C2019" s="41" t="s">
        <v>625</v>
      </c>
      <c r="D2019" s="41" t="s">
        <v>168</v>
      </c>
      <c r="E2019" s="41" t="s">
        <v>168</v>
      </c>
      <c r="F2019" s="41" t="s">
        <v>67</v>
      </c>
      <c r="G2019" s="41" t="s">
        <v>619</v>
      </c>
      <c r="H2019" s="41" t="s">
        <v>882</v>
      </c>
      <c r="I2019" s="41" t="s">
        <v>52</v>
      </c>
      <c r="J2019" s="41" t="s">
        <v>52</v>
      </c>
      <c r="K2019" s="41" t="s">
        <v>1026</v>
      </c>
      <c r="L2019" s="41" t="s">
        <v>1027</v>
      </c>
      <c r="M2019" s="41" t="s">
        <v>54</v>
      </c>
      <c r="N2019" s="40"/>
      <c r="O2019" s="40"/>
      <c r="P2019" s="41" t="s">
        <v>1011</v>
      </c>
      <c r="Q2019" s="41" t="s">
        <v>180</v>
      </c>
      <c r="R2019" s="41">
        <v>444</v>
      </c>
    </row>
    <row r="2020" spans="1:18" ht="27.6">
      <c r="A2020" s="41">
        <v>2024</v>
      </c>
      <c r="B2020" s="41" t="s">
        <v>447</v>
      </c>
      <c r="C2020" s="41" t="s">
        <v>625</v>
      </c>
      <c r="D2020" s="41" t="s">
        <v>168</v>
      </c>
      <c r="E2020" s="41" t="s">
        <v>168</v>
      </c>
      <c r="F2020" s="41" t="s">
        <v>67</v>
      </c>
      <c r="G2020" s="41" t="s">
        <v>619</v>
      </c>
      <c r="H2020" s="41" t="s">
        <v>882</v>
      </c>
      <c r="I2020" s="41" t="s">
        <v>52</v>
      </c>
      <c r="J2020" s="41" t="s">
        <v>52</v>
      </c>
      <c r="K2020" s="41" t="s">
        <v>1132</v>
      </c>
      <c r="L2020" s="41" t="s">
        <v>1133</v>
      </c>
      <c r="M2020" s="41" t="s">
        <v>54</v>
      </c>
      <c r="N2020" s="40"/>
      <c r="O2020" s="40"/>
      <c r="P2020" s="41" t="s">
        <v>1011</v>
      </c>
      <c r="Q2020" s="41" t="s">
        <v>180</v>
      </c>
      <c r="R2020" s="41">
        <v>2</v>
      </c>
    </row>
    <row r="2021" spans="1:18" ht="27.6">
      <c r="A2021" s="41">
        <v>2024</v>
      </c>
      <c r="B2021" s="41" t="s">
        <v>447</v>
      </c>
      <c r="C2021" s="41" t="s">
        <v>625</v>
      </c>
      <c r="D2021" s="41" t="s">
        <v>168</v>
      </c>
      <c r="E2021" s="41" t="s">
        <v>168</v>
      </c>
      <c r="F2021" s="41" t="s">
        <v>67</v>
      </c>
      <c r="G2021" s="41" t="s">
        <v>619</v>
      </c>
      <c r="H2021" s="41" t="s">
        <v>882</v>
      </c>
      <c r="I2021" s="41" t="s">
        <v>52</v>
      </c>
      <c r="J2021" s="41" t="s">
        <v>52</v>
      </c>
      <c r="K2021" s="41" t="s">
        <v>1033</v>
      </c>
      <c r="L2021" s="41" t="s">
        <v>1034</v>
      </c>
      <c r="M2021" s="41" t="s">
        <v>54</v>
      </c>
      <c r="N2021" s="40"/>
      <c r="O2021" s="40"/>
      <c r="P2021" s="41" t="s">
        <v>1011</v>
      </c>
      <c r="Q2021" s="41" t="s">
        <v>180</v>
      </c>
      <c r="R2021" s="41">
        <v>765</v>
      </c>
    </row>
    <row r="2022" spans="1:18" ht="27.6">
      <c r="A2022" s="41">
        <v>2024</v>
      </c>
      <c r="B2022" s="41" t="s">
        <v>447</v>
      </c>
      <c r="C2022" s="41" t="s">
        <v>625</v>
      </c>
      <c r="D2022" s="41" t="s">
        <v>168</v>
      </c>
      <c r="E2022" s="41" t="s">
        <v>168</v>
      </c>
      <c r="F2022" s="41" t="s">
        <v>67</v>
      </c>
      <c r="G2022" s="41" t="s">
        <v>619</v>
      </c>
      <c r="H2022" s="41" t="s">
        <v>882</v>
      </c>
      <c r="I2022" s="41" t="s">
        <v>52</v>
      </c>
      <c r="J2022" s="41" t="s">
        <v>52</v>
      </c>
      <c r="K2022" s="41" t="s">
        <v>1049</v>
      </c>
      <c r="L2022" s="41" t="s">
        <v>1050</v>
      </c>
      <c r="M2022" s="41" t="s">
        <v>54</v>
      </c>
      <c r="N2022" s="40"/>
      <c r="O2022" s="40"/>
      <c r="P2022" s="41" t="s">
        <v>1011</v>
      </c>
      <c r="Q2022" s="41" t="s">
        <v>180</v>
      </c>
      <c r="R2022" s="41">
        <v>193</v>
      </c>
    </row>
    <row r="2023" spans="1:18" ht="27.6">
      <c r="A2023" s="41">
        <v>2024</v>
      </c>
      <c r="B2023" s="41" t="s">
        <v>447</v>
      </c>
      <c r="C2023" s="41" t="s">
        <v>625</v>
      </c>
      <c r="D2023" s="41" t="s">
        <v>168</v>
      </c>
      <c r="E2023" s="41" t="s">
        <v>168</v>
      </c>
      <c r="F2023" s="41" t="s">
        <v>67</v>
      </c>
      <c r="G2023" s="41" t="s">
        <v>619</v>
      </c>
      <c r="H2023" s="41" t="s">
        <v>882</v>
      </c>
      <c r="I2023" s="41" t="s">
        <v>52</v>
      </c>
      <c r="J2023" s="41" t="s">
        <v>52</v>
      </c>
      <c r="K2023" s="41" t="s">
        <v>852</v>
      </c>
      <c r="L2023" s="41" t="s">
        <v>852</v>
      </c>
      <c r="M2023" s="41" t="s">
        <v>54</v>
      </c>
      <c r="N2023" s="40"/>
      <c r="O2023" s="40"/>
      <c r="P2023" s="41" t="s">
        <v>1011</v>
      </c>
      <c r="Q2023" s="41" t="s">
        <v>180</v>
      </c>
      <c r="R2023" s="41">
        <v>829</v>
      </c>
    </row>
    <row r="2024" spans="1:18" ht="27.6">
      <c r="A2024" s="41">
        <v>2024</v>
      </c>
      <c r="B2024" s="41" t="s">
        <v>447</v>
      </c>
      <c r="C2024" s="41" t="s">
        <v>625</v>
      </c>
      <c r="D2024" s="41" t="s">
        <v>168</v>
      </c>
      <c r="E2024" s="41" t="s">
        <v>168</v>
      </c>
      <c r="F2024" s="41" t="s">
        <v>67</v>
      </c>
      <c r="G2024" s="41" t="s">
        <v>619</v>
      </c>
      <c r="H2024" s="41" t="s">
        <v>882</v>
      </c>
      <c r="I2024" s="41" t="s">
        <v>52</v>
      </c>
      <c r="J2024" s="41" t="s">
        <v>52</v>
      </c>
      <c r="K2024" s="41" t="s">
        <v>1035</v>
      </c>
      <c r="L2024" s="41" t="s">
        <v>1036</v>
      </c>
      <c r="M2024" s="41" t="s">
        <v>54</v>
      </c>
      <c r="N2024" s="40"/>
      <c r="O2024" s="40"/>
      <c r="P2024" s="41" t="s">
        <v>1011</v>
      </c>
      <c r="Q2024" s="41" t="s">
        <v>180</v>
      </c>
      <c r="R2024" s="41">
        <v>636</v>
      </c>
    </row>
    <row r="2025" spans="1:18" ht="27.6">
      <c r="A2025" s="41">
        <v>2024</v>
      </c>
      <c r="B2025" s="41" t="s">
        <v>447</v>
      </c>
      <c r="C2025" s="41" t="s">
        <v>625</v>
      </c>
      <c r="D2025" s="41" t="s">
        <v>168</v>
      </c>
      <c r="E2025" s="41" t="s">
        <v>168</v>
      </c>
      <c r="F2025" s="41" t="s">
        <v>67</v>
      </c>
      <c r="G2025" s="41" t="s">
        <v>619</v>
      </c>
      <c r="H2025" s="41" t="s">
        <v>882</v>
      </c>
      <c r="I2025" s="41" t="s">
        <v>52</v>
      </c>
      <c r="J2025" s="41" t="s">
        <v>52</v>
      </c>
      <c r="K2025" s="41" t="s">
        <v>1028</v>
      </c>
      <c r="L2025" s="41" t="s">
        <v>1029</v>
      </c>
      <c r="M2025" s="41" t="s">
        <v>54</v>
      </c>
      <c r="N2025" s="40"/>
      <c r="O2025" s="40"/>
      <c r="P2025" s="41" t="s">
        <v>1011</v>
      </c>
      <c r="Q2025" s="41" t="s">
        <v>180</v>
      </c>
      <c r="R2025" s="41">
        <v>395</v>
      </c>
    </row>
    <row r="2026" spans="1:18" ht="27.6">
      <c r="A2026" s="41">
        <v>2024</v>
      </c>
      <c r="B2026" s="41" t="s">
        <v>447</v>
      </c>
      <c r="C2026" s="41" t="s">
        <v>625</v>
      </c>
      <c r="D2026" s="41" t="s">
        <v>168</v>
      </c>
      <c r="E2026" s="41" t="s">
        <v>168</v>
      </c>
      <c r="F2026" s="41" t="s">
        <v>67</v>
      </c>
      <c r="G2026" s="41" t="s">
        <v>619</v>
      </c>
      <c r="H2026" s="41" t="s">
        <v>882</v>
      </c>
      <c r="I2026" s="41" t="s">
        <v>52</v>
      </c>
      <c r="J2026" s="41" t="s">
        <v>52</v>
      </c>
      <c r="K2026" s="41" t="s">
        <v>1121</v>
      </c>
      <c r="L2026" s="41" t="s">
        <v>1122</v>
      </c>
      <c r="M2026" s="41" t="s">
        <v>54</v>
      </c>
      <c r="N2026" s="40"/>
      <c r="O2026" s="40"/>
      <c r="P2026" s="41" t="s">
        <v>1011</v>
      </c>
      <c r="Q2026" s="41" t="s">
        <v>180</v>
      </c>
      <c r="R2026" s="41">
        <v>688</v>
      </c>
    </row>
    <row r="2027" spans="1:18" ht="27.6">
      <c r="A2027" s="41">
        <v>2024</v>
      </c>
      <c r="B2027" s="41" t="s">
        <v>447</v>
      </c>
      <c r="C2027" s="41" t="s">
        <v>625</v>
      </c>
      <c r="D2027" s="41" t="s">
        <v>168</v>
      </c>
      <c r="E2027" s="41" t="s">
        <v>168</v>
      </c>
      <c r="F2027" s="41" t="s">
        <v>67</v>
      </c>
      <c r="G2027" s="41" t="s">
        <v>619</v>
      </c>
      <c r="H2027" s="41" t="s">
        <v>882</v>
      </c>
      <c r="I2027" s="41" t="s">
        <v>52</v>
      </c>
      <c r="J2027" s="41" t="s">
        <v>52</v>
      </c>
      <c r="K2027" s="41" t="s">
        <v>1060</v>
      </c>
      <c r="L2027" s="41" t="s">
        <v>1061</v>
      </c>
      <c r="M2027" s="41" t="s">
        <v>54</v>
      </c>
      <c r="N2027" s="40"/>
      <c r="O2027" s="40"/>
      <c r="P2027" s="41" t="s">
        <v>1011</v>
      </c>
      <c r="Q2027" s="41" t="s">
        <v>180</v>
      </c>
      <c r="R2027" s="41">
        <v>75</v>
      </c>
    </row>
    <row r="2028" spans="1:18" ht="27.6">
      <c r="A2028" s="41">
        <v>2024</v>
      </c>
      <c r="B2028" s="41" t="s">
        <v>447</v>
      </c>
      <c r="C2028" s="41" t="s">
        <v>625</v>
      </c>
      <c r="D2028" s="41" t="s">
        <v>168</v>
      </c>
      <c r="E2028" s="41" t="s">
        <v>168</v>
      </c>
      <c r="F2028" s="41" t="s">
        <v>67</v>
      </c>
      <c r="G2028" s="41" t="s">
        <v>619</v>
      </c>
      <c r="H2028" s="41" t="s">
        <v>882</v>
      </c>
      <c r="I2028" s="41" t="s">
        <v>52</v>
      </c>
      <c r="J2028" s="41" t="s">
        <v>52</v>
      </c>
      <c r="K2028" s="41" t="s">
        <v>1037</v>
      </c>
      <c r="L2028" s="41" t="s">
        <v>1038</v>
      </c>
      <c r="M2028" s="41" t="s">
        <v>54</v>
      </c>
      <c r="N2028" s="40"/>
      <c r="O2028" s="40"/>
      <c r="P2028" s="41" t="s">
        <v>1011</v>
      </c>
      <c r="Q2028" s="41" t="s">
        <v>180</v>
      </c>
      <c r="R2028" s="41">
        <v>155</v>
      </c>
    </row>
    <row r="2029" spans="1:18" ht="27.6">
      <c r="A2029" s="41">
        <v>2024</v>
      </c>
      <c r="B2029" s="41" t="s">
        <v>447</v>
      </c>
      <c r="C2029" s="41" t="s">
        <v>625</v>
      </c>
      <c r="D2029" s="41" t="s">
        <v>168</v>
      </c>
      <c r="E2029" s="41" t="s">
        <v>168</v>
      </c>
      <c r="F2029" s="41" t="s">
        <v>67</v>
      </c>
      <c r="G2029" s="41" t="s">
        <v>619</v>
      </c>
      <c r="H2029" s="41" t="s">
        <v>882</v>
      </c>
      <c r="I2029" s="41" t="s">
        <v>52</v>
      </c>
      <c r="J2029" s="41" t="s">
        <v>52</v>
      </c>
      <c r="K2029" s="41" t="s">
        <v>1078</v>
      </c>
      <c r="L2029" s="41" t="s">
        <v>1079</v>
      </c>
      <c r="M2029" s="41" t="s">
        <v>54</v>
      </c>
      <c r="N2029" s="40"/>
      <c r="O2029" s="40"/>
      <c r="P2029" s="41" t="s">
        <v>1011</v>
      </c>
      <c r="Q2029" s="41" t="s">
        <v>180</v>
      </c>
      <c r="R2029" s="41">
        <v>3</v>
      </c>
    </row>
    <row r="2030" spans="1:18" ht="27.6">
      <c r="A2030" s="41">
        <v>2024</v>
      </c>
      <c r="B2030" s="41" t="s">
        <v>447</v>
      </c>
      <c r="C2030" s="41" t="s">
        <v>625</v>
      </c>
      <c r="D2030" s="41" t="s">
        <v>168</v>
      </c>
      <c r="E2030" s="41" t="s">
        <v>168</v>
      </c>
      <c r="F2030" s="41" t="s">
        <v>67</v>
      </c>
      <c r="G2030" s="41" t="s">
        <v>619</v>
      </c>
      <c r="H2030" s="41" t="s">
        <v>882</v>
      </c>
      <c r="I2030" s="41" t="s">
        <v>52</v>
      </c>
      <c r="J2030" s="41" t="s">
        <v>52</v>
      </c>
      <c r="K2030" s="41" t="s">
        <v>861</v>
      </c>
      <c r="L2030" s="41" t="s">
        <v>861</v>
      </c>
      <c r="M2030" s="41" t="s">
        <v>54</v>
      </c>
      <c r="N2030" s="40"/>
      <c r="O2030" s="40"/>
      <c r="P2030" s="41" t="s">
        <v>1011</v>
      </c>
      <c r="Q2030" s="40"/>
      <c r="R2030" s="41">
        <v>216</v>
      </c>
    </row>
    <row r="2031" spans="1:18" ht="27.6">
      <c r="A2031" s="41">
        <v>2024</v>
      </c>
      <c r="B2031" s="41" t="s">
        <v>447</v>
      </c>
      <c r="C2031" s="41" t="s">
        <v>625</v>
      </c>
      <c r="D2031" s="41" t="s">
        <v>168</v>
      </c>
      <c r="E2031" s="41" t="s">
        <v>168</v>
      </c>
      <c r="F2031" s="41" t="s">
        <v>67</v>
      </c>
      <c r="G2031" s="41" t="s">
        <v>619</v>
      </c>
      <c r="H2031" s="41" t="s">
        <v>882</v>
      </c>
      <c r="I2031" s="41" t="s">
        <v>52</v>
      </c>
      <c r="J2031" s="41" t="s">
        <v>52</v>
      </c>
      <c r="K2031" s="41" t="s">
        <v>1039</v>
      </c>
      <c r="L2031" s="41" t="s">
        <v>1040</v>
      </c>
      <c r="M2031" s="41" t="s">
        <v>54</v>
      </c>
      <c r="N2031" s="40"/>
      <c r="O2031" s="40"/>
      <c r="P2031" s="41" t="s">
        <v>1011</v>
      </c>
      <c r="Q2031" s="41" t="s">
        <v>180</v>
      </c>
      <c r="R2031" s="41">
        <v>335</v>
      </c>
    </row>
    <row r="2032" spans="1:18" ht="27.6">
      <c r="A2032" s="41">
        <v>2024</v>
      </c>
      <c r="B2032" s="41" t="s">
        <v>447</v>
      </c>
      <c r="C2032" s="41" t="s">
        <v>625</v>
      </c>
      <c r="D2032" s="41" t="s">
        <v>168</v>
      </c>
      <c r="E2032" s="41" t="s">
        <v>168</v>
      </c>
      <c r="F2032" s="41" t="s">
        <v>67</v>
      </c>
      <c r="G2032" s="41" t="s">
        <v>619</v>
      </c>
      <c r="H2032" s="41" t="s">
        <v>882</v>
      </c>
      <c r="I2032" s="41" t="s">
        <v>52</v>
      </c>
      <c r="J2032" s="41" t="s">
        <v>52</v>
      </c>
      <c r="K2032" s="41" t="s">
        <v>1055</v>
      </c>
      <c r="L2032" s="41" t="s">
        <v>1056</v>
      </c>
      <c r="M2032" s="41" t="s">
        <v>54</v>
      </c>
      <c r="N2032" s="40"/>
      <c r="O2032" s="40"/>
      <c r="P2032" s="41" t="s">
        <v>1011</v>
      </c>
      <c r="Q2032" s="41" t="s">
        <v>180</v>
      </c>
      <c r="R2032" s="41">
        <v>63</v>
      </c>
    </row>
    <row r="2033" spans="1:18" ht="27.6">
      <c r="A2033" s="41">
        <v>2024</v>
      </c>
      <c r="B2033" s="41" t="s">
        <v>447</v>
      </c>
      <c r="C2033" s="41" t="s">
        <v>625</v>
      </c>
      <c r="D2033" s="41" t="s">
        <v>168</v>
      </c>
      <c r="E2033" s="41" t="s">
        <v>168</v>
      </c>
      <c r="F2033" s="41" t="s">
        <v>67</v>
      </c>
      <c r="G2033" s="41" t="s">
        <v>619</v>
      </c>
      <c r="H2033" s="41" t="s">
        <v>882</v>
      </c>
      <c r="I2033" s="41" t="s">
        <v>52</v>
      </c>
      <c r="J2033" s="41" t="s">
        <v>52</v>
      </c>
      <c r="K2033" s="41" t="s">
        <v>1041</v>
      </c>
      <c r="L2033" s="41" t="s">
        <v>1042</v>
      </c>
      <c r="M2033" s="41" t="s">
        <v>54</v>
      </c>
      <c r="N2033" s="40"/>
      <c r="O2033" s="40"/>
      <c r="P2033" s="41" t="s">
        <v>1011</v>
      </c>
      <c r="Q2033" s="40"/>
      <c r="R2033" s="41">
        <v>210</v>
      </c>
    </row>
    <row r="2034" spans="1:18" ht="27.6">
      <c r="A2034" s="41">
        <v>2024</v>
      </c>
      <c r="B2034" s="41" t="s">
        <v>447</v>
      </c>
      <c r="C2034" s="41" t="s">
        <v>625</v>
      </c>
      <c r="D2034" s="41" t="s">
        <v>168</v>
      </c>
      <c r="E2034" s="41" t="s">
        <v>168</v>
      </c>
      <c r="F2034" s="41" t="s">
        <v>67</v>
      </c>
      <c r="G2034" s="41" t="s">
        <v>619</v>
      </c>
      <c r="H2034" s="41" t="s">
        <v>882</v>
      </c>
      <c r="I2034" s="41" t="s">
        <v>52</v>
      </c>
      <c r="J2034" s="41" t="s">
        <v>52</v>
      </c>
      <c r="K2034" s="41" t="s">
        <v>1030</v>
      </c>
      <c r="L2034" s="41" t="s">
        <v>830</v>
      </c>
      <c r="M2034" s="41" t="s">
        <v>54</v>
      </c>
      <c r="N2034" s="40"/>
      <c r="O2034" s="40"/>
      <c r="P2034" s="41" t="s">
        <v>1011</v>
      </c>
      <c r="Q2034" s="41" t="s">
        <v>180</v>
      </c>
      <c r="R2034" s="41">
        <v>468</v>
      </c>
    </row>
    <row r="2035" spans="1:18" ht="27.6">
      <c r="A2035" s="41">
        <v>2024</v>
      </c>
      <c r="B2035" s="41" t="s">
        <v>447</v>
      </c>
      <c r="C2035" s="41" t="s">
        <v>625</v>
      </c>
      <c r="D2035" s="41" t="s">
        <v>168</v>
      </c>
      <c r="E2035" s="41" t="s">
        <v>168</v>
      </c>
      <c r="F2035" s="41" t="s">
        <v>67</v>
      </c>
      <c r="G2035" s="41" t="s">
        <v>619</v>
      </c>
      <c r="H2035" s="41" t="s">
        <v>882</v>
      </c>
      <c r="I2035" s="41" t="s">
        <v>52</v>
      </c>
      <c r="J2035" s="41" t="s">
        <v>52</v>
      </c>
      <c r="K2035" s="41" t="s">
        <v>1043</v>
      </c>
      <c r="L2035" s="41" t="s">
        <v>1044</v>
      </c>
      <c r="M2035" s="41" t="s">
        <v>54</v>
      </c>
      <c r="N2035" s="40"/>
      <c r="O2035" s="40"/>
      <c r="P2035" s="41" t="s">
        <v>1011</v>
      </c>
      <c r="Q2035" s="41" t="s">
        <v>180</v>
      </c>
      <c r="R2035" s="41">
        <v>90</v>
      </c>
    </row>
    <row r="2036" spans="1:18" ht="27.6">
      <c r="A2036" s="41">
        <v>2024</v>
      </c>
      <c r="B2036" s="41" t="s">
        <v>447</v>
      </c>
      <c r="C2036" s="41" t="s">
        <v>625</v>
      </c>
      <c r="D2036" s="41" t="s">
        <v>168</v>
      </c>
      <c r="E2036" s="41" t="s">
        <v>168</v>
      </c>
      <c r="F2036" s="41" t="s">
        <v>67</v>
      </c>
      <c r="G2036" s="41" t="s">
        <v>619</v>
      </c>
      <c r="H2036" s="41" t="s">
        <v>882</v>
      </c>
      <c r="I2036" s="41" t="s">
        <v>52</v>
      </c>
      <c r="J2036" s="41" t="s">
        <v>52</v>
      </c>
      <c r="K2036" s="41" t="s">
        <v>866</v>
      </c>
      <c r="L2036" s="41" t="s">
        <v>1051</v>
      </c>
      <c r="M2036" s="41" t="s">
        <v>54</v>
      </c>
      <c r="N2036" s="40"/>
      <c r="O2036" s="40"/>
      <c r="P2036" s="41" t="s">
        <v>1011</v>
      </c>
      <c r="Q2036" s="40"/>
      <c r="R2036" s="41">
        <v>65</v>
      </c>
    </row>
    <row r="2037" spans="1:18" ht="27.6">
      <c r="A2037" s="41">
        <v>2024</v>
      </c>
      <c r="B2037" s="41" t="s">
        <v>447</v>
      </c>
      <c r="C2037" s="41" t="s">
        <v>625</v>
      </c>
      <c r="D2037" s="41" t="s">
        <v>168</v>
      </c>
      <c r="E2037" s="41" t="s">
        <v>168</v>
      </c>
      <c r="F2037" s="41" t="s">
        <v>67</v>
      </c>
      <c r="G2037" s="41" t="s">
        <v>619</v>
      </c>
      <c r="H2037" s="41" t="s">
        <v>882</v>
      </c>
      <c r="I2037" s="41" t="s">
        <v>52</v>
      </c>
      <c r="J2037" s="41" t="s">
        <v>52</v>
      </c>
      <c r="K2037" s="41" t="s">
        <v>1045</v>
      </c>
      <c r="L2037" s="41" t="s">
        <v>1046</v>
      </c>
      <c r="M2037" s="41" t="s">
        <v>54</v>
      </c>
      <c r="N2037" s="40"/>
      <c r="O2037" s="40"/>
      <c r="P2037" s="41" t="s">
        <v>1011</v>
      </c>
      <c r="Q2037" s="41" t="s">
        <v>180</v>
      </c>
      <c r="R2037" s="41">
        <v>60</v>
      </c>
    </row>
    <row r="2038" spans="1:18" ht="27.6">
      <c r="A2038" s="41">
        <v>2024</v>
      </c>
      <c r="B2038" s="41" t="s">
        <v>447</v>
      </c>
      <c r="C2038" s="41" t="s">
        <v>625</v>
      </c>
      <c r="D2038" s="41" t="s">
        <v>168</v>
      </c>
      <c r="E2038" s="41" t="s">
        <v>168</v>
      </c>
      <c r="F2038" s="41" t="s">
        <v>67</v>
      </c>
      <c r="G2038" s="41" t="s">
        <v>619</v>
      </c>
      <c r="H2038" s="41" t="s">
        <v>43</v>
      </c>
      <c r="I2038" s="41">
        <v>380</v>
      </c>
      <c r="J2038" s="41" t="s">
        <v>43</v>
      </c>
      <c r="K2038" s="41" t="s">
        <v>902</v>
      </c>
      <c r="L2038" s="41" t="s">
        <v>1048</v>
      </c>
      <c r="M2038" s="40"/>
      <c r="N2038" s="40"/>
      <c r="O2038" s="40"/>
      <c r="P2038" s="41" t="s">
        <v>1011</v>
      </c>
      <c r="Q2038" s="41" t="s">
        <v>180</v>
      </c>
      <c r="R2038" s="41">
        <v>2</v>
      </c>
    </row>
    <row r="2039" spans="1:18" ht="27.6">
      <c r="A2039" s="41">
        <v>2024</v>
      </c>
      <c r="B2039" s="41" t="s">
        <v>447</v>
      </c>
      <c r="C2039" s="41" t="s">
        <v>625</v>
      </c>
      <c r="D2039" s="41" t="s">
        <v>168</v>
      </c>
      <c r="E2039" s="41" t="s">
        <v>168</v>
      </c>
      <c r="F2039" s="41" t="s">
        <v>67</v>
      </c>
      <c r="G2039" s="41" t="s">
        <v>619</v>
      </c>
      <c r="H2039" s="41" t="s">
        <v>43</v>
      </c>
      <c r="I2039" s="41">
        <v>380</v>
      </c>
      <c r="J2039" s="41" t="s">
        <v>43</v>
      </c>
      <c r="K2039" s="41" t="s">
        <v>1024</v>
      </c>
      <c r="L2039" s="41" t="s">
        <v>1025</v>
      </c>
      <c r="M2039" s="40"/>
      <c r="N2039" s="40"/>
      <c r="O2039" s="40"/>
      <c r="P2039" s="41" t="s">
        <v>1011</v>
      </c>
      <c r="Q2039" s="41" t="s">
        <v>180</v>
      </c>
      <c r="R2039" s="41">
        <v>6</v>
      </c>
    </row>
    <row r="2040" spans="1:18" ht="27.6">
      <c r="A2040" s="41">
        <v>2024</v>
      </c>
      <c r="B2040" s="41" t="s">
        <v>447</v>
      </c>
      <c r="C2040" s="41" t="s">
        <v>625</v>
      </c>
      <c r="D2040" s="41" t="s">
        <v>168</v>
      </c>
      <c r="E2040" s="41" t="s">
        <v>168</v>
      </c>
      <c r="F2040" s="41" t="s">
        <v>67</v>
      </c>
      <c r="G2040" s="41" t="s">
        <v>619</v>
      </c>
      <c r="H2040" s="41" t="s">
        <v>43</v>
      </c>
      <c r="I2040" s="41">
        <v>380</v>
      </c>
      <c r="J2040" s="41" t="s">
        <v>43</v>
      </c>
      <c r="K2040" s="41" t="s">
        <v>1028</v>
      </c>
      <c r="L2040" s="41" t="s">
        <v>1029</v>
      </c>
      <c r="M2040" s="40"/>
      <c r="N2040" s="40"/>
      <c r="O2040" s="40"/>
      <c r="P2040" s="41" t="s">
        <v>1011</v>
      </c>
      <c r="Q2040" s="41" t="s">
        <v>180</v>
      </c>
      <c r="R2040" s="41">
        <v>2</v>
      </c>
    </row>
    <row r="2041" spans="1:18" ht="27.6">
      <c r="A2041" s="41">
        <v>2024</v>
      </c>
      <c r="B2041" s="41" t="s">
        <v>447</v>
      </c>
      <c r="C2041" s="41" t="s">
        <v>625</v>
      </c>
      <c r="D2041" s="41" t="s">
        <v>168</v>
      </c>
      <c r="E2041" s="41" t="s">
        <v>168</v>
      </c>
      <c r="F2041" s="41" t="s">
        <v>67</v>
      </c>
      <c r="G2041" s="41" t="s">
        <v>619</v>
      </c>
      <c r="H2041" s="41" t="s">
        <v>33</v>
      </c>
      <c r="I2041" s="41">
        <v>340</v>
      </c>
      <c r="J2041" s="41" t="s">
        <v>33</v>
      </c>
      <c r="K2041" s="41" t="s">
        <v>1024</v>
      </c>
      <c r="L2041" s="41" t="s">
        <v>1025</v>
      </c>
      <c r="M2041" s="40"/>
      <c r="N2041" s="40"/>
      <c r="O2041" s="40"/>
      <c r="P2041" s="41" t="s">
        <v>1011</v>
      </c>
      <c r="Q2041" s="41" t="s">
        <v>180</v>
      </c>
      <c r="R2041" s="41">
        <v>14</v>
      </c>
    </row>
    <row r="2042" spans="1:18" ht="27.6">
      <c r="A2042" s="41">
        <v>2024</v>
      </c>
      <c r="B2042" s="41" t="s">
        <v>447</v>
      </c>
      <c r="C2042" s="41" t="s">
        <v>625</v>
      </c>
      <c r="D2042" s="41" t="s">
        <v>168</v>
      </c>
      <c r="E2042" s="41" t="s">
        <v>168</v>
      </c>
      <c r="F2042" s="41" t="s">
        <v>67</v>
      </c>
      <c r="G2042" s="41" t="s">
        <v>619</v>
      </c>
      <c r="H2042" s="41" t="s">
        <v>33</v>
      </c>
      <c r="I2042" s="41">
        <v>340</v>
      </c>
      <c r="J2042" s="41" t="s">
        <v>33</v>
      </c>
      <c r="K2042" s="41" t="s">
        <v>1028</v>
      </c>
      <c r="L2042" s="41" t="s">
        <v>1029</v>
      </c>
      <c r="M2042" s="40"/>
      <c r="N2042" s="40"/>
      <c r="O2042" s="40"/>
      <c r="P2042" s="41" t="s">
        <v>1011</v>
      </c>
      <c r="Q2042" s="41" t="s">
        <v>180</v>
      </c>
      <c r="R2042" s="41">
        <v>4</v>
      </c>
    </row>
    <row r="2043" spans="1:18" ht="27.6">
      <c r="A2043" s="41">
        <v>2024</v>
      </c>
      <c r="B2043" s="41" t="s">
        <v>447</v>
      </c>
      <c r="C2043" s="41" t="s">
        <v>625</v>
      </c>
      <c r="D2043" s="41" t="s">
        <v>168</v>
      </c>
      <c r="E2043" s="41" t="s">
        <v>168</v>
      </c>
      <c r="F2043" s="41" t="s">
        <v>67</v>
      </c>
      <c r="G2043" s="41" t="s">
        <v>619</v>
      </c>
      <c r="H2043" s="41" t="s">
        <v>58</v>
      </c>
      <c r="I2043" s="41" t="s">
        <v>57</v>
      </c>
      <c r="J2043" s="41" t="s">
        <v>57</v>
      </c>
      <c r="K2043" s="41" t="s">
        <v>1123</v>
      </c>
      <c r="L2043" s="41" t="s">
        <v>1124</v>
      </c>
      <c r="M2043" s="41" t="s">
        <v>61</v>
      </c>
      <c r="N2043" s="40"/>
      <c r="O2043" s="40"/>
      <c r="P2043" s="41" t="s">
        <v>1011</v>
      </c>
      <c r="Q2043" s="41" t="s">
        <v>180</v>
      </c>
      <c r="R2043" s="41">
        <v>1</v>
      </c>
    </row>
    <row r="2044" spans="1:18" ht="27.6">
      <c r="A2044" s="41">
        <v>2024</v>
      </c>
      <c r="B2044" s="41" t="s">
        <v>447</v>
      </c>
      <c r="C2044" s="41" t="s">
        <v>625</v>
      </c>
      <c r="D2044" s="41" t="s">
        <v>168</v>
      </c>
      <c r="E2044" s="41" t="s">
        <v>168</v>
      </c>
      <c r="F2044" s="41" t="s">
        <v>67</v>
      </c>
      <c r="G2044" s="41" t="s">
        <v>619</v>
      </c>
      <c r="H2044" s="41" t="s">
        <v>58</v>
      </c>
      <c r="I2044" s="41" t="s">
        <v>57</v>
      </c>
      <c r="J2044" s="41" t="s">
        <v>57</v>
      </c>
      <c r="K2044" s="41" t="s">
        <v>902</v>
      </c>
      <c r="L2044" s="41" t="s">
        <v>1048</v>
      </c>
      <c r="M2044" s="41" t="s">
        <v>61</v>
      </c>
      <c r="N2044" s="40"/>
      <c r="O2044" s="40"/>
      <c r="P2044" s="41" t="s">
        <v>1011</v>
      </c>
      <c r="Q2044" s="41" t="s">
        <v>180</v>
      </c>
      <c r="R2044" s="41">
        <v>75</v>
      </c>
    </row>
    <row r="2045" spans="1:18" ht="27.6">
      <c r="A2045" s="41">
        <v>2024</v>
      </c>
      <c r="B2045" s="41" t="s">
        <v>447</v>
      </c>
      <c r="C2045" s="41" t="s">
        <v>625</v>
      </c>
      <c r="D2045" s="41" t="s">
        <v>168</v>
      </c>
      <c r="E2045" s="41" t="s">
        <v>168</v>
      </c>
      <c r="F2045" s="41" t="s">
        <v>67</v>
      </c>
      <c r="G2045" s="41" t="s">
        <v>619</v>
      </c>
      <c r="H2045" s="41" t="s">
        <v>58</v>
      </c>
      <c r="I2045" s="41" t="s">
        <v>57</v>
      </c>
      <c r="J2045" s="41" t="s">
        <v>57</v>
      </c>
      <c r="K2045" s="41" t="s">
        <v>1024</v>
      </c>
      <c r="L2045" s="41" t="s">
        <v>1025</v>
      </c>
      <c r="M2045" s="41" t="s">
        <v>61</v>
      </c>
      <c r="N2045" s="40"/>
      <c r="O2045" s="40"/>
      <c r="P2045" s="41" t="s">
        <v>1011</v>
      </c>
      <c r="Q2045" s="41" t="s">
        <v>180</v>
      </c>
      <c r="R2045" s="41">
        <v>105</v>
      </c>
    </row>
    <row r="2046" spans="1:18" ht="27.6">
      <c r="A2046" s="41">
        <v>2024</v>
      </c>
      <c r="B2046" s="41" t="s">
        <v>447</v>
      </c>
      <c r="C2046" s="41" t="s">
        <v>625</v>
      </c>
      <c r="D2046" s="41" t="s">
        <v>168</v>
      </c>
      <c r="E2046" s="41" t="s">
        <v>168</v>
      </c>
      <c r="F2046" s="41" t="s">
        <v>67</v>
      </c>
      <c r="G2046" s="41" t="s">
        <v>619</v>
      </c>
      <c r="H2046" s="41" t="s">
        <v>58</v>
      </c>
      <c r="I2046" s="41" t="s">
        <v>57</v>
      </c>
      <c r="J2046" s="41" t="s">
        <v>57</v>
      </c>
      <c r="K2046" s="41" t="s">
        <v>1125</v>
      </c>
      <c r="L2046" s="41" t="s">
        <v>1126</v>
      </c>
      <c r="M2046" s="41" t="s">
        <v>61</v>
      </c>
      <c r="N2046" s="40"/>
      <c r="O2046" s="40"/>
      <c r="P2046" s="41" t="s">
        <v>1011</v>
      </c>
      <c r="Q2046" s="41" t="s">
        <v>180</v>
      </c>
      <c r="R2046" s="41">
        <v>2</v>
      </c>
    </row>
    <row r="2047" spans="1:18" ht="27.6">
      <c r="A2047" s="41">
        <v>2024</v>
      </c>
      <c r="B2047" s="41" t="s">
        <v>447</v>
      </c>
      <c r="C2047" s="41" t="s">
        <v>625</v>
      </c>
      <c r="D2047" s="41" t="s">
        <v>168</v>
      </c>
      <c r="E2047" s="41" t="s">
        <v>168</v>
      </c>
      <c r="F2047" s="41" t="s">
        <v>67</v>
      </c>
      <c r="G2047" s="41" t="s">
        <v>619</v>
      </c>
      <c r="H2047" s="41" t="s">
        <v>58</v>
      </c>
      <c r="I2047" s="41" t="s">
        <v>57</v>
      </c>
      <c r="J2047" s="41" t="s">
        <v>57</v>
      </c>
      <c r="K2047" s="41" t="s">
        <v>1026</v>
      </c>
      <c r="L2047" s="41" t="s">
        <v>1027</v>
      </c>
      <c r="M2047" s="41" t="s">
        <v>61</v>
      </c>
      <c r="N2047" s="40"/>
      <c r="O2047" s="40"/>
      <c r="P2047" s="41" t="s">
        <v>1011</v>
      </c>
      <c r="Q2047" s="41" t="s">
        <v>180</v>
      </c>
      <c r="R2047" s="41">
        <v>95</v>
      </c>
    </row>
    <row r="2048" spans="1:18" ht="27.6">
      <c r="A2048" s="41">
        <v>2024</v>
      </c>
      <c r="B2048" s="41" t="s">
        <v>447</v>
      </c>
      <c r="C2048" s="41" t="s">
        <v>625</v>
      </c>
      <c r="D2048" s="41" t="s">
        <v>168</v>
      </c>
      <c r="E2048" s="41" t="s">
        <v>168</v>
      </c>
      <c r="F2048" s="41" t="s">
        <v>67</v>
      </c>
      <c r="G2048" s="41" t="s">
        <v>619</v>
      </c>
      <c r="H2048" s="41" t="s">
        <v>58</v>
      </c>
      <c r="I2048" s="41" t="s">
        <v>57</v>
      </c>
      <c r="J2048" s="41" t="s">
        <v>57</v>
      </c>
      <c r="K2048" s="41" t="s">
        <v>1135</v>
      </c>
      <c r="L2048" s="41" t="s">
        <v>1136</v>
      </c>
      <c r="M2048" s="41" t="s">
        <v>61</v>
      </c>
      <c r="N2048" s="40"/>
      <c r="O2048" s="40"/>
      <c r="P2048" s="41" t="s">
        <v>1011</v>
      </c>
      <c r="Q2048" s="40"/>
      <c r="R2048" s="41">
        <v>2</v>
      </c>
    </row>
    <row r="2049" spans="1:18" ht="27.6">
      <c r="A2049" s="41">
        <v>2024</v>
      </c>
      <c r="B2049" s="41" t="s">
        <v>447</v>
      </c>
      <c r="C2049" s="41" t="s">
        <v>625</v>
      </c>
      <c r="D2049" s="41" t="s">
        <v>168</v>
      </c>
      <c r="E2049" s="41" t="s">
        <v>168</v>
      </c>
      <c r="F2049" s="41" t="s">
        <v>67</v>
      </c>
      <c r="G2049" s="41" t="s">
        <v>619</v>
      </c>
      <c r="H2049" s="41" t="s">
        <v>58</v>
      </c>
      <c r="I2049" s="41" t="s">
        <v>57</v>
      </c>
      <c r="J2049" s="41" t="s">
        <v>57</v>
      </c>
      <c r="K2049" s="41" t="s">
        <v>1049</v>
      </c>
      <c r="L2049" s="41" t="s">
        <v>1050</v>
      </c>
      <c r="M2049" s="41" t="s">
        <v>61</v>
      </c>
      <c r="N2049" s="40"/>
      <c r="O2049" s="40"/>
      <c r="P2049" s="41" t="s">
        <v>1011</v>
      </c>
      <c r="Q2049" s="41" t="s">
        <v>180</v>
      </c>
      <c r="R2049" s="41">
        <v>60</v>
      </c>
    </row>
    <row r="2050" spans="1:18" ht="27.6">
      <c r="A2050" s="41">
        <v>2024</v>
      </c>
      <c r="B2050" s="41" t="s">
        <v>447</v>
      </c>
      <c r="C2050" s="41" t="s">
        <v>625</v>
      </c>
      <c r="D2050" s="41" t="s">
        <v>168</v>
      </c>
      <c r="E2050" s="41" t="s">
        <v>168</v>
      </c>
      <c r="F2050" s="41" t="s">
        <v>67</v>
      </c>
      <c r="G2050" s="41" t="s">
        <v>619</v>
      </c>
      <c r="H2050" s="41" t="s">
        <v>58</v>
      </c>
      <c r="I2050" s="41" t="s">
        <v>57</v>
      </c>
      <c r="J2050" s="41" t="s">
        <v>57</v>
      </c>
      <c r="K2050" s="41" t="s">
        <v>852</v>
      </c>
      <c r="L2050" s="41" t="s">
        <v>852</v>
      </c>
      <c r="M2050" s="41" t="s">
        <v>61</v>
      </c>
      <c r="N2050" s="40"/>
      <c r="O2050" s="40"/>
      <c r="P2050" s="41" t="s">
        <v>1011</v>
      </c>
      <c r="Q2050" s="41" t="s">
        <v>180</v>
      </c>
      <c r="R2050" s="41">
        <v>172</v>
      </c>
    </row>
    <row r="2051" spans="1:18" ht="27.6">
      <c r="A2051" s="41">
        <v>2024</v>
      </c>
      <c r="B2051" s="41" t="s">
        <v>447</v>
      </c>
      <c r="C2051" s="41" t="s">
        <v>625</v>
      </c>
      <c r="D2051" s="41" t="s">
        <v>168</v>
      </c>
      <c r="E2051" s="41" t="s">
        <v>168</v>
      </c>
      <c r="F2051" s="41" t="s">
        <v>67</v>
      </c>
      <c r="G2051" s="41" t="s">
        <v>619</v>
      </c>
      <c r="H2051" s="41" t="s">
        <v>58</v>
      </c>
      <c r="I2051" s="41" t="s">
        <v>57</v>
      </c>
      <c r="J2051" s="41" t="s">
        <v>57</v>
      </c>
      <c r="K2051" s="41" t="s">
        <v>1028</v>
      </c>
      <c r="L2051" s="41" t="s">
        <v>1029</v>
      </c>
      <c r="M2051" s="41" t="s">
        <v>61</v>
      </c>
      <c r="N2051" s="40"/>
      <c r="O2051" s="40"/>
      <c r="P2051" s="41" t="s">
        <v>1011</v>
      </c>
      <c r="Q2051" s="41" t="s">
        <v>180</v>
      </c>
      <c r="R2051" s="41">
        <v>35</v>
      </c>
    </row>
    <row r="2052" spans="1:18" ht="27.6">
      <c r="A2052" s="41">
        <v>2024</v>
      </c>
      <c r="B2052" s="41" t="s">
        <v>447</v>
      </c>
      <c r="C2052" s="41" t="s">
        <v>625</v>
      </c>
      <c r="D2052" s="41" t="s">
        <v>168</v>
      </c>
      <c r="E2052" s="41" t="s">
        <v>168</v>
      </c>
      <c r="F2052" s="41" t="s">
        <v>67</v>
      </c>
      <c r="G2052" s="41" t="s">
        <v>619</v>
      </c>
      <c r="H2052" s="41" t="s">
        <v>58</v>
      </c>
      <c r="I2052" s="41" t="s">
        <v>57</v>
      </c>
      <c r="J2052" s="41" t="s">
        <v>57</v>
      </c>
      <c r="K2052" s="41" t="s">
        <v>1127</v>
      </c>
      <c r="L2052" s="41" t="s">
        <v>455</v>
      </c>
      <c r="M2052" s="41" t="s">
        <v>61</v>
      </c>
      <c r="N2052" s="40"/>
      <c r="O2052" s="40"/>
      <c r="P2052" s="41" t="s">
        <v>1011</v>
      </c>
      <c r="Q2052" s="41" t="s">
        <v>180</v>
      </c>
      <c r="R2052" s="41">
        <v>8</v>
      </c>
    </row>
    <row r="2053" spans="1:18" ht="27.6">
      <c r="A2053" s="41">
        <v>2024</v>
      </c>
      <c r="B2053" s="41" t="s">
        <v>447</v>
      </c>
      <c r="C2053" s="41" t="s">
        <v>625</v>
      </c>
      <c r="D2053" s="41" t="s">
        <v>168</v>
      </c>
      <c r="E2053" s="41" t="s">
        <v>168</v>
      </c>
      <c r="F2053" s="41" t="s">
        <v>67</v>
      </c>
      <c r="G2053" s="41" t="s">
        <v>619</v>
      </c>
      <c r="H2053" s="41" t="s">
        <v>58</v>
      </c>
      <c r="I2053" s="41" t="s">
        <v>57</v>
      </c>
      <c r="J2053" s="41" t="s">
        <v>57</v>
      </c>
      <c r="K2053" s="41" t="s">
        <v>1060</v>
      </c>
      <c r="L2053" s="41" t="s">
        <v>1061</v>
      </c>
      <c r="M2053" s="41" t="s">
        <v>61</v>
      </c>
      <c r="N2053" s="40"/>
      <c r="O2053" s="40"/>
      <c r="P2053" s="41" t="s">
        <v>1011</v>
      </c>
      <c r="Q2053" s="41" t="s">
        <v>180</v>
      </c>
      <c r="R2053" s="41">
        <v>25</v>
      </c>
    </row>
    <row r="2054" spans="1:18" ht="27.6">
      <c r="A2054" s="41">
        <v>2024</v>
      </c>
      <c r="B2054" s="41" t="s">
        <v>447</v>
      </c>
      <c r="C2054" s="41" t="s">
        <v>625</v>
      </c>
      <c r="D2054" s="41" t="s">
        <v>168</v>
      </c>
      <c r="E2054" s="41" t="s">
        <v>168</v>
      </c>
      <c r="F2054" s="41" t="s">
        <v>67</v>
      </c>
      <c r="G2054" s="41" t="s">
        <v>619</v>
      </c>
      <c r="H2054" s="41" t="s">
        <v>58</v>
      </c>
      <c r="I2054" s="41" t="s">
        <v>57</v>
      </c>
      <c r="J2054" s="41" t="s">
        <v>57</v>
      </c>
      <c r="K2054" s="41" t="s">
        <v>1037</v>
      </c>
      <c r="L2054" s="41" t="s">
        <v>1038</v>
      </c>
      <c r="M2054" s="41" t="s">
        <v>61</v>
      </c>
      <c r="N2054" s="40"/>
      <c r="O2054" s="40"/>
      <c r="P2054" s="41" t="s">
        <v>1011</v>
      </c>
      <c r="Q2054" s="41" t="s">
        <v>180</v>
      </c>
      <c r="R2054" s="41">
        <v>19</v>
      </c>
    </row>
    <row r="2055" spans="1:18" ht="27.6">
      <c r="A2055" s="41">
        <v>2024</v>
      </c>
      <c r="B2055" s="41" t="s">
        <v>447</v>
      </c>
      <c r="C2055" s="41" t="s">
        <v>625</v>
      </c>
      <c r="D2055" s="41" t="s">
        <v>168</v>
      </c>
      <c r="E2055" s="41" t="s">
        <v>168</v>
      </c>
      <c r="F2055" s="41" t="s">
        <v>67</v>
      </c>
      <c r="G2055" s="41" t="s">
        <v>619</v>
      </c>
      <c r="H2055" s="41" t="s">
        <v>58</v>
      </c>
      <c r="I2055" s="41" t="s">
        <v>57</v>
      </c>
      <c r="J2055" s="41" t="s">
        <v>57</v>
      </c>
      <c r="K2055" s="41" t="s">
        <v>1080</v>
      </c>
      <c r="L2055" s="41" t="s">
        <v>1081</v>
      </c>
      <c r="M2055" s="41" t="s">
        <v>61</v>
      </c>
      <c r="N2055" s="40"/>
      <c r="O2055" s="40"/>
      <c r="P2055" s="41" t="s">
        <v>1011</v>
      </c>
      <c r="Q2055" s="41" t="s">
        <v>180</v>
      </c>
      <c r="R2055" s="41">
        <v>3</v>
      </c>
    </row>
    <row r="2056" spans="1:18" ht="27.6">
      <c r="A2056" s="41">
        <v>2024</v>
      </c>
      <c r="B2056" s="41" t="s">
        <v>447</v>
      </c>
      <c r="C2056" s="41" t="s">
        <v>625</v>
      </c>
      <c r="D2056" s="41" t="s">
        <v>168</v>
      </c>
      <c r="E2056" s="41" t="s">
        <v>168</v>
      </c>
      <c r="F2056" s="41" t="s">
        <v>67</v>
      </c>
      <c r="G2056" s="41" t="s">
        <v>619</v>
      </c>
      <c r="H2056" s="41" t="s">
        <v>58</v>
      </c>
      <c r="I2056" s="41" t="s">
        <v>57</v>
      </c>
      <c r="J2056" s="41" t="s">
        <v>57</v>
      </c>
      <c r="K2056" s="41" t="s">
        <v>861</v>
      </c>
      <c r="L2056" s="41" t="s">
        <v>861</v>
      </c>
      <c r="M2056" s="41" t="s">
        <v>61</v>
      </c>
      <c r="N2056" s="40"/>
      <c r="O2056" s="40"/>
      <c r="P2056" s="41" t="s">
        <v>1011</v>
      </c>
      <c r="Q2056" s="40"/>
      <c r="R2056" s="41">
        <v>6</v>
      </c>
    </row>
    <row r="2057" spans="1:18" ht="27.6">
      <c r="A2057" s="41">
        <v>2024</v>
      </c>
      <c r="B2057" s="41" t="s">
        <v>447</v>
      </c>
      <c r="C2057" s="41" t="s">
        <v>625</v>
      </c>
      <c r="D2057" s="41" t="s">
        <v>168</v>
      </c>
      <c r="E2057" s="41" t="s">
        <v>168</v>
      </c>
      <c r="F2057" s="41" t="s">
        <v>67</v>
      </c>
      <c r="G2057" s="41" t="s">
        <v>619</v>
      </c>
      <c r="H2057" s="41" t="s">
        <v>58</v>
      </c>
      <c r="I2057" s="41" t="s">
        <v>57</v>
      </c>
      <c r="J2057" s="41" t="s">
        <v>57</v>
      </c>
      <c r="K2057" s="41" t="s">
        <v>1030</v>
      </c>
      <c r="L2057" s="41" t="s">
        <v>830</v>
      </c>
      <c r="M2057" s="41" t="s">
        <v>61</v>
      </c>
      <c r="N2057" s="40"/>
      <c r="O2057" s="40"/>
      <c r="P2057" s="41" t="s">
        <v>1011</v>
      </c>
      <c r="Q2057" s="41" t="s">
        <v>180</v>
      </c>
      <c r="R2057" s="41">
        <v>293</v>
      </c>
    </row>
    <row r="2058" spans="1:18" ht="27.6">
      <c r="A2058" s="41">
        <v>2024</v>
      </c>
      <c r="B2058" s="41" t="s">
        <v>447</v>
      </c>
      <c r="C2058" s="41" t="s">
        <v>625</v>
      </c>
      <c r="D2058" s="41" t="s">
        <v>168</v>
      </c>
      <c r="E2058" s="41" t="s">
        <v>168</v>
      </c>
      <c r="F2058" s="41" t="s">
        <v>67</v>
      </c>
      <c r="G2058" s="41" t="s">
        <v>619</v>
      </c>
      <c r="H2058" s="41" t="s">
        <v>58</v>
      </c>
      <c r="I2058" s="41" t="s">
        <v>57</v>
      </c>
      <c r="J2058" s="41" t="s">
        <v>57</v>
      </c>
      <c r="K2058" s="41" t="s">
        <v>1043</v>
      </c>
      <c r="L2058" s="41" t="s">
        <v>1044</v>
      </c>
      <c r="M2058" s="41" t="s">
        <v>61</v>
      </c>
      <c r="N2058" s="40"/>
      <c r="O2058" s="40"/>
      <c r="P2058" s="41" t="s">
        <v>1011</v>
      </c>
      <c r="Q2058" s="41" t="s">
        <v>180</v>
      </c>
      <c r="R2058" s="41">
        <v>5</v>
      </c>
    </row>
    <row r="2059" spans="1:18" ht="27.6">
      <c r="A2059" s="41">
        <v>2024</v>
      </c>
      <c r="B2059" s="41" t="s">
        <v>447</v>
      </c>
      <c r="C2059" s="41" t="s">
        <v>625</v>
      </c>
      <c r="D2059" s="41" t="s">
        <v>168</v>
      </c>
      <c r="E2059" s="41" t="s">
        <v>168</v>
      </c>
      <c r="F2059" s="41" t="s">
        <v>67</v>
      </c>
      <c r="G2059" s="41" t="s">
        <v>619</v>
      </c>
      <c r="H2059" s="41" t="s">
        <v>888</v>
      </c>
      <c r="I2059" s="41" t="s">
        <v>55</v>
      </c>
      <c r="J2059" s="41" t="s">
        <v>55</v>
      </c>
      <c r="K2059" s="41" t="s">
        <v>902</v>
      </c>
      <c r="L2059" s="41" t="s">
        <v>1048</v>
      </c>
      <c r="M2059" s="41" t="s">
        <v>54</v>
      </c>
      <c r="N2059" s="40"/>
      <c r="O2059" s="40"/>
      <c r="P2059" s="41" t="s">
        <v>1011</v>
      </c>
      <c r="Q2059" s="41" t="s">
        <v>180</v>
      </c>
      <c r="R2059" s="41">
        <v>12</v>
      </c>
    </row>
    <row r="2060" spans="1:18" ht="27.6">
      <c r="A2060" s="41">
        <v>2024</v>
      </c>
      <c r="B2060" s="41" t="s">
        <v>447</v>
      </c>
      <c r="C2060" s="41" t="s">
        <v>625</v>
      </c>
      <c r="D2060" s="41" t="s">
        <v>168</v>
      </c>
      <c r="E2060" s="41" t="s">
        <v>168</v>
      </c>
      <c r="F2060" s="41" t="s">
        <v>67</v>
      </c>
      <c r="G2060" s="41" t="s">
        <v>619</v>
      </c>
      <c r="H2060" s="41" t="s">
        <v>888</v>
      </c>
      <c r="I2060" s="41" t="s">
        <v>55</v>
      </c>
      <c r="J2060" s="41" t="s">
        <v>55</v>
      </c>
      <c r="K2060" s="41" t="s">
        <v>1024</v>
      </c>
      <c r="L2060" s="41" t="s">
        <v>1025</v>
      </c>
      <c r="M2060" s="41" t="s">
        <v>54</v>
      </c>
      <c r="N2060" s="40"/>
      <c r="O2060" s="40"/>
      <c r="P2060" s="41" t="s">
        <v>1011</v>
      </c>
      <c r="Q2060" s="41" t="s">
        <v>180</v>
      </c>
      <c r="R2060" s="41">
        <v>50</v>
      </c>
    </row>
    <row r="2061" spans="1:18" ht="27.6">
      <c r="A2061" s="41">
        <v>2024</v>
      </c>
      <c r="B2061" s="41" t="s">
        <v>447</v>
      </c>
      <c r="C2061" s="41" t="s">
        <v>625</v>
      </c>
      <c r="D2061" s="41" t="s">
        <v>168</v>
      </c>
      <c r="E2061" s="41" t="s">
        <v>168</v>
      </c>
      <c r="F2061" s="41" t="s">
        <v>67</v>
      </c>
      <c r="G2061" s="41" t="s">
        <v>619</v>
      </c>
      <c r="H2061" s="41" t="s">
        <v>888</v>
      </c>
      <c r="I2061" s="41" t="s">
        <v>55</v>
      </c>
      <c r="J2061" s="41" t="s">
        <v>55</v>
      </c>
      <c r="K2061" s="41" t="s">
        <v>1026</v>
      </c>
      <c r="L2061" s="41" t="s">
        <v>1027</v>
      </c>
      <c r="M2061" s="41" t="s">
        <v>54</v>
      </c>
      <c r="N2061" s="40"/>
      <c r="O2061" s="40"/>
      <c r="P2061" s="41" t="s">
        <v>1011</v>
      </c>
      <c r="Q2061" s="41" t="s">
        <v>180</v>
      </c>
      <c r="R2061" s="41">
        <v>39</v>
      </c>
    </row>
    <row r="2062" spans="1:18" ht="27.6">
      <c r="A2062" s="41">
        <v>2024</v>
      </c>
      <c r="B2062" s="41" t="s">
        <v>447</v>
      </c>
      <c r="C2062" s="41" t="s">
        <v>625</v>
      </c>
      <c r="D2062" s="41" t="s">
        <v>168</v>
      </c>
      <c r="E2062" s="41" t="s">
        <v>168</v>
      </c>
      <c r="F2062" s="41" t="s">
        <v>67</v>
      </c>
      <c r="G2062" s="41" t="s">
        <v>619</v>
      </c>
      <c r="H2062" s="41" t="s">
        <v>888</v>
      </c>
      <c r="I2062" s="41" t="s">
        <v>55</v>
      </c>
      <c r="J2062" s="41" t="s">
        <v>55</v>
      </c>
      <c r="K2062" s="41" t="s">
        <v>1137</v>
      </c>
      <c r="L2062" s="41" t="s">
        <v>1138</v>
      </c>
      <c r="M2062" s="41" t="s">
        <v>54</v>
      </c>
      <c r="N2062" s="40"/>
      <c r="O2062" s="40"/>
      <c r="P2062" s="41" t="s">
        <v>1011</v>
      </c>
      <c r="Q2062" s="40"/>
      <c r="R2062" s="41">
        <v>20</v>
      </c>
    </row>
    <row r="2063" spans="1:18" ht="27.6">
      <c r="A2063" s="41">
        <v>2024</v>
      </c>
      <c r="B2063" s="41" t="s">
        <v>447</v>
      </c>
      <c r="C2063" s="41" t="s">
        <v>625</v>
      </c>
      <c r="D2063" s="41" t="s">
        <v>168</v>
      </c>
      <c r="E2063" s="41" t="s">
        <v>168</v>
      </c>
      <c r="F2063" s="41" t="s">
        <v>67</v>
      </c>
      <c r="G2063" s="41" t="s">
        <v>619</v>
      </c>
      <c r="H2063" s="41" t="s">
        <v>888</v>
      </c>
      <c r="I2063" s="41" t="s">
        <v>55</v>
      </c>
      <c r="J2063" s="41" t="s">
        <v>55</v>
      </c>
      <c r="K2063" s="41" t="s">
        <v>1033</v>
      </c>
      <c r="L2063" s="41" t="s">
        <v>1034</v>
      </c>
      <c r="M2063" s="41" t="s">
        <v>54</v>
      </c>
      <c r="N2063" s="40"/>
      <c r="O2063" s="40"/>
      <c r="P2063" s="41" t="s">
        <v>1011</v>
      </c>
      <c r="Q2063" s="41" t="s">
        <v>180</v>
      </c>
      <c r="R2063" s="41">
        <v>10</v>
      </c>
    </row>
    <row r="2064" spans="1:18" ht="27.6">
      <c r="A2064" s="41">
        <v>2024</v>
      </c>
      <c r="B2064" s="41" t="s">
        <v>447</v>
      </c>
      <c r="C2064" s="41" t="s">
        <v>625</v>
      </c>
      <c r="D2064" s="41" t="s">
        <v>168</v>
      </c>
      <c r="E2064" s="41" t="s">
        <v>168</v>
      </c>
      <c r="F2064" s="41" t="s">
        <v>67</v>
      </c>
      <c r="G2064" s="41" t="s">
        <v>619</v>
      </c>
      <c r="H2064" s="41" t="s">
        <v>888</v>
      </c>
      <c r="I2064" s="41" t="s">
        <v>55</v>
      </c>
      <c r="J2064" s="41" t="s">
        <v>55</v>
      </c>
      <c r="K2064" s="41" t="s">
        <v>1049</v>
      </c>
      <c r="L2064" s="41" t="s">
        <v>1050</v>
      </c>
      <c r="M2064" s="41" t="s">
        <v>54</v>
      </c>
      <c r="N2064" s="40"/>
      <c r="O2064" s="40"/>
      <c r="P2064" s="41" t="s">
        <v>1011</v>
      </c>
      <c r="Q2064" s="41" t="s">
        <v>180</v>
      </c>
      <c r="R2064" s="41">
        <v>18</v>
      </c>
    </row>
    <row r="2065" spans="1:18" ht="27.6">
      <c r="A2065" s="41">
        <v>2024</v>
      </c>
      <c r="B2065" s="41" t="s">
        <v>447</v>
      </c>
      <c r="C2065" s="41" t="s">
        <v>625</v>
      </c>
      <c r="D2065" s="41" t="s">
        <v>168</v>
      </c>
      <c r="E2065" s="41" t="s">
        <v>168</v>
      </c>
      <c r="F2065" s="41" t="s">
        <v>67</v>
      </c>
      <c r="G2065" s="41" t="s">
        <v>619</v>
      </c>
      <c r="H2065" s="41" t="s">
        <v>888</v>
      </c>
      <c r="I2065" s="41" t="s">
        <v>55</v>
      </c>
      <c r="J2065" s="41" t="s">
        <v>55</v>
      </c>
      <c r="K2065" s="41" t="s">
        <v>852</v>
      </c>
      <c r="L2065" s="41" t="s">
        <v>852</v>
      </c>
      <c r="M2065" s="41" t="s">
        <v>54</v>
      </c>
      <c r="N2065" s="40"/>
      <c r="O2065" s="40"/>
      <c r="P2065" s="41" t="s">
        <v>1011</v>
      </c>
      <c r="Q2065" s="41" t="s">
        <v>180</v>
      </c>
      <c r="R2065" s="41">
        <v>56</v>
      </c>
    </row>
    <row r="2066" spans="1:18" ht="27.6">
      <c r="A2066" s="41">
        <v>2024</v>
      </c>
      <c r="B2066" s="41" t="s">
        <v>447</v>
      </c>
      <c r="C2066" s="41" t="s">
        <v>625</v>
      </c>
      <c r="D2066" s="41" t="s">
        <v>168</v>
      </c>
      <c r="E2066" s="41" t="s">
        <v>168</v>
      </c>
      <c r="F2066" s="41" t="s">
        <v>67</v>
      </c>
      <c r="G2066" s="41" t="s">
        <v>619</v>
      </c>
      <c r="H2066" s="41" t="s">
        <v>888</v>
      </c>
      <c r="I2066" s="41" t="s">
        <v>55</v>
      </c>
      <c r="J2066" s="41" t="s">
        <v>55</v>
      </c>
      <c r="K2066" s="41" t="s">
        <v>1028</v>
      </c>
      <c r="L2066" s="41" t="s">
        <v>1029</v>
      </c>
      <c r="M2066" s="41" t="s">
        <v>54</v>
      </c>
      <c r="N2066" s="40"/>
      <c r="O2066" s="40"/>
      <c r="P2066" s="41" t="s">
        <v>1011</v>
      </c>
      <c r="Q2066" s="41" t="s">
        <v>180</v>
      </c>
      <c r="R2066" s="41">
        <v>30</v>
      </c>
    </row>
    <row r="2067" spans="1:18" ht="27.6">
      <c r="A2067" s="41">
        <v>2024</v>
      </c>
      <c r="B2067" s="41" t="s">
        <v>447</v>
      </c>
      <c r="C2067" s="41" t="s">
        <v>625</v>
      </c>
      <c r="D2067" s="41" t="s">
        <v>168</v>
      </c>
      <c r="E2067" s="41" t="s">
        <v>168</v>
      </c>
      <c r="F2067" s="41" t="s">
        <v>67</v>
      </c>
      <c r="G2067" s="41" t="s">
        <v>619</v>
      </c>
      <c r="H2067" s="41" t="s">
        <v>888</v>
      </c>
      <c r="I2067" s="41" t="s">
        <v>55</v>
      </c>
      <c r="J2067" s="41" t="s">
        <v>55</v>
      </c>
      <c r="K2067" s="41" t="s">
        <v>1060</v>
      </c>
      <c r="L2067" s="41" t="s">
        <v>1061</v>
      </c>
      <c r="M2067" s="41" t="s">
        <v>54</v>
      </c>
      <c r="N2067" s="40"/>
      <c r="O2067" s="40"/>
      <c r="P2067" s="41" t="s">
        <v>1011</v>
      </c>
      <c r="Q2067" s="41" t="s">
        <v>180</v>
      </c>
      <c r="R2067" s="41">
        <v>75</v>
      </c>
    </row>
    <row r="2068" spans="1:18" ht="27.6">
      <c r="A2068" s="41">
        <v>2024</v>
      </c>
      <c r="B2068" s="41" t="s">
        <v>447</v>
      </c>
      <c r="C2068" s="41" t="s">
        <v>625</v>
      </c>
      <c r="D2068" s="41" t="s">
        <v>168</v>
      </c>
      <c r="E2068" s="41" t="s">
        <v>168</v>
      </c>
      <c r="F2068" s="41" t="s">
        <v>67</v>
      </c>
      <c r="G2068" s="41" t="s">
        <v>619</v>
      </c>
      <c r="H2068" s="41" t="s">
        <v>888</v>
      </c>
      <c r="I2068" s="41" t="s">
        <v>55</v>
      </c>
      <c r="J2068" s="41" t="s">
        <v>55</v>
      </c>
      <c r="K2068" s="41" t="s">
        <v>1078</v>
      </c>
      <c r="L2068" s="41" t="s">
        <v>1079</v>
      </c>
      <c r="M2068" s="41" t="s">
        <v>54</v>
      </c>
      <c r="N2068" s="40"/>
      <c r="O2068" s="40"/>
      <c r="P2068" s="41" t="s">
        <v>1011</v>
      </c>
      <c r="Q2068" s="41" t="s">
        <v>180</v>
      </c>
      <c r="R2068" s="41">
        <v>5</v>
      </c>
    </row>
    <row r="2069" spans="1:18" ht="27.6">
      <c r="A2069" s="41">
        <v>2024</v>
      </c>
      <c r="B2069" s="41" t="s">
        <v>447</v>
      </c>
      <c r="C2069" s="41" t="s">
        <v>625</v>
      </c>
      <c r="D2069" s="41" t="s">
        <v>168</v>
      </c>
      <c r="E2069" s="41" t="s">
        <v>168</v>
      </c>
      <c r="F2069" s="41" t="s">
        <v>67</v>
      </c>
      <c r="G2069" s="41" t="s">
        <v>619</v>
      </c>
      <c r="H2069" s="41" t="s">
        <v>888</v>
      </c>
      <c r="I2069" s="41" t="s">
        <v>55</v>
      </c>
      <c r="J2069" s="41" t="s">
        <v>55</v>
      </c>
      <c r="K2069" s="41" t="s">
        <v>1039</v>
      </c>
      <c r="L2069" s="41" t="s">
        <v>1040</v>
      </c>
      <c r="M2069" s="41" t="s">
        <v>54</v>
      </c>
      <c r="N2069" s="40"/>
      <c r="O2069" s="40"/>
      <c r="P2069" s="41" t="s">
        <v>1011</v>
      </c>
      <c r="Q2069" s="41" t="s">
        <v>180</v>
      </c>
      <c r="R2069" s="41">
        <v>8</v>
      </c>
    </row>
    <row r="2070" spans="1:18" ht="27.6">
      <c r="A2070" s="41">
        <v>2024</v>
      </c>
      <c r="B2070" s="41" t="s">
        <v>447</v>
      </c>
      <c r="C2070" s="41" t="s">
        <v>625</v>
      </c>
      <c r="D2070" s="41" t="s">
        <v>168</v>
      </c>
      <c r="E2070" s="41" t="s">
        <v>168</v>
      </c>
      <c r="F2070" s="41" t="s">
        <v>67</v>
      </c>
      <c r="G2070" s="41" t="s">
        <v>619</v>
      </c>
      <c r="H2070" s="41" t="s">
        <v>888</v>
      </c>
      <c r="I2070" s="41" t="s">
        <v>55</v>
      </c>
      <c r="J2070" s="41" t="s">
        <v>55</v>
      </c>
      <c r="K2070" s="41" t="s">
        <v>1041</v>
      </c>
      <c r="L2070" s="41" t="s">
        <v>1042</v>
      </c>
      <c r="M2070" s="41" t="s">
        <v>54</v>
      </c>
      <c r="N2070" s="40"/>
      <c r="O2070" s="40"/>
      <c r="P2070" s="41" t="s">
        <v>1011</v>
      </c>
      <c r="Q2070" s="40"/>
      <c r="R2070" s="41">
        <v>12</v>
      </c>
    </row>
    <row r="2071" spans="1:18" ht="27.6">
      <c r="A2071" s="41">
        <v>2024</v>
      </c>
      <c r="B2071" s="41" t="s">
        <v>447</v>
      </c>
      <c r="C2071" s="41" t="s">
        <v>625</v>
      </c>
      <c r="D2071" s="41" t="s">
        <v>168</v>
      </c>
      <c r="E2071" s="41" t="s">
        <v>168</v>
      </c>
      <c r="F2071" s="41" t="s">
        <v>67</v>
      </c>
      <c r="G2071" s="41" t="s">
        <v>619</v>
      </c>
      <c r="H2071" s="41" t="s">
        <v>888</v>
      </c>
      <c r="I2071" s="41" t="s">
        <v>55</v>
      </c>
      <c r="J2071" s="41" t="s">
        <v>55</v>
      </c>
      <c r="K2071" s="41" t="s">
        <v>1030</v>
      </c>
      <c r="L2071" s="41" t="s">
        <v>830</v>
      </c>
      <c r="M2071" s="41" t="s">
        <v>54</v>
      </c>
      <c r="N2071" s="40"/>
      <c r="O2071" s="40"/>
      <c r="P2071" s="41" t="s">
        <v>1011</v>
      </c>
      <c r="Q2071" s="41" t="s">
        <v>180</v>
      </c>
      <c r="R2071" s="41">
        <v>33</v>
      </c>
    </row>
    <row r="2072" spans="1:18" ht="27.6">
      <c r="A2072" s="41">
        <v>2024</v>
      </c>
      <c r="B2072" s="41" t="s">
        <v>447</v>
      </c>
      <c r="C2072" s="41" t="s">
        <v>625</v>
      </c>
      <c r="D2072" s="41" t="s">
        <v>168</v>
      </c>
      <c r="E2072" s="41" t="s">
        <v>168</v>
      </c>
      <c r="F2072" s="41" t="s">
        <v>67</v>
      </c>
      <c r="G2072" s="41" t="s">
        <v>619</v>
      </c>
      <c r="H2072" s="41" t="s">
        <v>888</v>
      </c>
      <c r="I2072" s="41" t="s">
        <v>55</v>
      </c>
      <c r="J2072" s="41" t="s">
        <v>55</v>
      </c>
      <c r="K2072" s="41" t="s">
        <v>1045</v>
      </c>
      <c r="L2072" s="41" t="s">
        <v>1046</v>
      </c>
      <c r="M2072" s="41" t="s">
        <v>54</v>
      </c>
      <c r="N2072" s="40"/>
      <c r="O2072" s="40"/>
      <c r="P2072" s="41" t="s">
        <v>1011</v>
      </c>
      <c r="Q2072" s="41" t="s">
        <v>180</v>
      </c>
      <c r="R2072" s="41">
        <v>2</v>
      </c>
    </row>
    <row r="2073" spans="1:18" ht="27.6">
      <c r="A2073" s="41">
        <v>2024</v>
      </c>
      <c r="B2073" s="41" t="s">
        <v>447</v>
      </c>
      <c r="C2073" s="41" t="s">
        <v>591</v>
      </c>
      <c r="D2073" s="41" t="s">
        <v>105</v>
      </c>
      <c r="E2073" s="41" t="s">
        <v>105</v>
      </c>
      <c r="F2073" s="41" t="s">
        <v>67</v>
      </c>
      <c r="G2073" s="41" t="s">
        <v>582</v>
      </c>
      <c r="H2073" s="41" t="s">
        <v>31</v>
      </c>
      <c r="I2073" s="41">
        <v>330</v>
      </c>
      <c r="J2073" s="41" t="s">
        <v>31</v>
      </c>
      <c r="K2073" s="41" t="s">
        <v>1024</v>
      </c>
      <c r="L2073" s="41" t="s">
        <v>1025</v>
      </c>
      <c r="M2073" s="40"/>
      <c r="N2073" s="40"/>
      <c r="O2073" s="40"/>
      <c r="P2073" s="41" t="s">
        <v>1011</v>
      </c>
      <c r="Q2073" s="41" t="s">
        <v>180</v>
      </c>
      <c r="R2073" s="41">
        <v>19</v>
      </c>
    </row>
    <row r="2074" spans="1:18" ht="27.6">
      <c r="A2074" s="41">
        <v>2024</v>
      </c>
      <c r="B2074" s="41" t="s">
        <v>447</v>
      </c>
      <c r="C2074" s="41" t="s">
        <v>591</v>
      </c>
      <c r="D2074" s="41" t="s">
        <v>105</v>
      </c>
      <c r="E2074" s="41" t="s">
        <v>105</v>
      </c>
      <c r="F2074" s="41" t="s">
        <v>67</v>
      </c>
      <c r="G2074" s="41" t="s">
        <v>582</v>
      </c>
      <c r="H2074" s="41" t="s">
        <v>31</v>
      </c>
      <c r="I2074" s="41">
        <v>330</v>
      </c>
      <c r="J2074" s="41" t="s">
        <v>31</v>
      </c>
      <c r="K2074" s="41" t="s">
        <v>1030</v>
      </c>
      <c r="L2074" s="41" t="s">
        <v>830</v>
      </c>
      <c r="M2074" s="40"/>
      <c r="N2074" s="40"/>
      <c r="O2074" s="40"/>
      <c r="P2074" s="41" t="s">
        <v>1011</v>
      </c>
      <c r="Q2074" s="41" t="s">
        <v>180</v>
      </c>
      <c r="R2074" s="41">
        <v>1</v>
      </c>
    </row>
    <row r="2075" spans="1:18" ht="27.6">
      <c r="A2075" s="41">
        <v>2024</v>
      </c>
      <c r="B2075" s="41" t="s">
        <v>447</v>
      </c>
      <c r="C2075" s="41" t="s">
        <v>591</v>
      </c>
      <c r="D2075" s="41" t="s">
        <v>105</v>
      </c>
      <c r="E2075" s="41" t="s">
        <v>105</v>
      </c>
      <c r="F2075" s="41" t="s">
        <v>67</v>
      </c>
      <c r="G2075" s="41" t="s">
        <v>582</v>
      </c>
      <c r="H2075" s="41" t="s">
        <v>49</v>
      </c>
      <c r="I2075" s="41">
        <v>410</v>
      </c>
      <c r="J2075" s="41" t="s">
        <v>49</v>
      </c>
      <c r="K2075" s="41" t="s">
        <v>902</v>
      </c>
      <c r="L2075" s="41" t="s">
        <v>1048</v>
      </c>
      <c r="M2075" s="40"/>
      <c r="N2075" s="40"/>
      <c r="O2075" s="41" t="s">
        <v>180</v>
      </c>
      <c r="P2075" s="40"/>
      <c r="Q2075" s="40"/>
      <c r="R2075" s="41">
        <v>16</v>
      </c>
    </row>
    <row r="2076" spans="1:18" ht="27.6">
      <c r="A2076" s="41">
        <v>2024</v>
      </c>
      <c r="B2076" s="41" t="s">
        <v>447</v>
      </c>
      <c r="C2076" s="41" t="s">
        <v>591</v>
      </c>
      <c r="D2076" s="41" t="s">
        <v>105</v>
      </c>
      <c r="E2076" s="41" t="s">
        <v>105</v>
      </c>
      <c r="F2076" s="41" t="s">
        <v>67</v>
      </c>
      <c r="G2076" s="41" t="s">
        <v>582</v>
      </c>
      <c r="H2076" s="41" t="s">
        <v>49</v>
      </c>
      <c r="I2076" s="41">
        <v>410</v>
      </c>
      <c r="J2076" s="41" t="s">
        <v>49</v>
      </c>
      <c r="K2076" s="41" t="s">
        <v>1024</v>
      </c>
      <c r="L2076" s="41" t="s">
        <v>1025</v>
      </c>
      <c r="M2076" s="40"/>
      <c r="N2076" s="40"/>
      <c r="O2076" s="41" t="s">
        <v>180</v>
      </c>
      <c r="P2076" s="40"/>
      <c r="Q2076" s="40"/>
      <c r="R2076" s="41">
        <v>24</v>
      </c>
    </row>
    <row r="2077" spans="1:18" ht="27.6">
      <c r="A2077" s="41">
        <v>2024</v>
      </c>
      <c r="B2077" s="41" t="s">
        <v>447</v>
      </c>
      <c r="C2077" s="41" t="s">
        <v>591</v>
      </c>
      <c r="D2077" s="41" t="s">
        <v>105</v>
      </c>
      <c r="E2077" s="41" t="s">
        <v>105</v>
      </c>
      <c r="F2077" s="41" t="s">
        <v>67</v>
      </c>
      <c r="G2077" s="41" t="s">
        <v>582</v>
      </c>
      <c r="H2077" s="41" t="s">
        <v>49</v>
      </c>
      <c r="I2077" s="41">
        <v>410</v>
      </c>
      <c r="J2077" s="41" t="s">
        <v>49</v>
      </c>
      <c r="K2077" s="41" t="s">
        <v>852</v>
      </c>
      <c r="L2077" s="41" t="s">
        <v>852</v>
      </c>
      <c r="M2077" s="40"/>
      <c r="N2077" s="40"/>
      <c r="O2077" s="41" t="s">
        <v>180</v>
      </c>
      <c r="P2077" s="40"/>
      <c r="Q2077" s="40"/>
      <c r="R2077" s="41">
        <v>47</v>
      </c>
    </row>
    <row r="2078" spans="1:18" ht="27.6">
      <c r="A2078" s="41">
        <v>2024</v>
      </c>
      <c r="B2078" s="41" t="s">
        <v>447</v>
      </c>
      <c r="C2078" s="41" t="s">
        <v>591</v>
      </c>
      <c r="D2078" s="41" t="s">
        <v>105</v>
      </c>
      <c r="E2078" s="41" t="s">
        <v>105</v>
      </c>
      <c r="F2078" s="41" t="s">
        <v>67</v>
      </c>
      <c r="G2078" s="41" t="s">
        <v>582</v>
      </c>
      <c r="H2078" s="41" t="s">
        <v>49</v>
      </c>
      <c r="I2078" s="41">
        <v>410</v>
      </c>
      <c r="J2078" s="41" t="s">
        <v>49</v>
      </c>
      <c r="K2078" s="41" t="s">
        <v>1080</v>
      </c>
      <c r="L2078" s="41" t="s">
        <v>1081</v>
      </c>
      <c r="M2078" s="40"/>
      <c r="N2078" s="40"/>
      <c r="O2078" s="41" t="s">
        <v>180</v>
      </c>
      <c r="P2078" s="40"/>
      <c r="Q2078" s="40"/>
      <c r="R2078" s="41">
        <v>2</v>
      </c>
    </row>
    <row r="2079" spans="1:18" ht="27.6">
      <c r="A2079" s="41">
        <v>2024</v>
      </c>
      <c r="B2079" s="41" t="s">
        <v>447</v>
      </c>
      <c r="C2079" s="41" t="s">
        <v>591</v>
      </c>
      <c r="D2079" s="41" t="s">
        <v>105</v>
      </c>
      <c r="E2079" s="41" t="s">
        <v>105</v>
      </c>
      <c r="F2079" s="41" t="s">
        <v>67</v>
      </c>
      <c r="G2079" s="41" t="s">
        <v>582</v>
      </c>
      <c r="H2079" s="41" t="s">
        <v>18</v>
      </c>
      <c r="I2079" s="41" t="s">
        <v>50</v>
      </c>
      <c r="J2079" s="41" t="s">
        <v>50</v>
      </c>
      <c r="K2079" s="41" t="s">
        <v>1031</v>
      </c>
      <c r="L2079" s="41" t="s">
        <v>1032</v>
      </c>
      <c r="M2079" s="41" t="s">
        <v>23</v>
      </c>
      <c r="N2079" s="40"/>
      <c r="O2079" s="40"/>
      <c r="P2079" s="41" t="s">
        <v>1011</v>
      </c>
      <c r="Q2079" s="41" t="s">
        <v>180</v>
      </c>
      <c r="R2079" s="41">
        <v>13</v>
      </c>
    </row>
    <row r="2080" spans="1:18" ht="27.6">
      <c r="A2080" s="41">
        <v>2024</v>
      </c>
      <c r="B2080" s="41" t="s">
        <v>447</v>
      </c>
      <c r="C2080" s="41" t="s">
        <v>591</v>
      </c>
      <c r="D2080" s="41" t="s">
        <v>105</v>
      </c>
      <c r="E2080" s="41" t="s">
        <v>105</v>
      </c>
      <c r="F2080" s="41" t="s">
        <v>67</v>
      </c>
      <c r="G2080" s="41" t="s">
        <v>582</v>
      </c>
      <c r="H2080" s="41" t="s">
        <v>18</v>
      </c>
      <c r="I2080" s="41" t="s">
        <v>50</v>
      </c>
      <c r="J2080" s="41" t="s">
        <v>50</v>
      </c>
      <c r="K2080" s="41" t="s">
        <v>1024</v>
      </c>
      <c r="L2080" s="41" t="s">
        <v>1025</v>
      </c>
      <c r="M2080" s="41" t="s">
        <v>23</v>
      </c>
      <c r="N2080" s="40"/>
      <c r="O2080" s="40"/>
      <c r="P2080" s="41" t="s">
        <v>1011</v>
      </c>
      <c r="Q2080" s="41" t="s">
        <v>180</v>
      </c>
      <c r="R2080" s="41">
        <v>32</v>
      </c>
    </row>
    <row r="2081" spans="1:18" ht="27.6">
      <c r="A2081" s="41">
        <v>2024</v>
      </c>
      <c r="B2081" s="41" t="s">
        <v>447</v>
      </c>
      <c r="C2081" s="41" t="s">
        <v>591</v>
      </c>
      <c r="D2081" s="41" t="s">
        <v>105</v>
      </c>
      <c r="E2081" s="41" t="s">
        <v>105</v>
      </c>
      <c r="F2081" s="41" t="s">
        <v>67</v>
      </c>
      <c r="G2081" s="41" t="s">
        <v>582</v>
      </c>
      <c r="H2081" s="41" t="s">
        <v>18</v>
      </c>
      <c r="I2081" s="41" t="s">
        <v>50</v>
      </c>
      <c r="J2081" s="41" t="s">
        <v>50</v>
      </c>
      <c r="K2081" s="41" t="s">
        <v>1026</v>
      </c>
      <c r="L2081" s="41" t="s">
        <v>1027</v>
      </c>
      <c r="M2081" s="41" t="s">
        <v>23</v>
      </c>
      <c r="N2081" s="40"/>
      <c r="O2081" s="40"/>
      <c r="P2081" s="41" t="s">
        <v>1011</v>
      </c>
      <c r="Q2081" s="41" t="s">
        <v>180</v>
      </c>
      <c r="R2081" s="41">
        <v>5</v>
      </c>
    </row>
    <row r="2082" spans="1:18" ht="27.6">
      <c r="A2082" s="41">
        <v>2024</v>
      </c>
      <c r="B2082" s="41" t="s">
        <v>447</v>
      </c>
      <c r="C2082" s="41" t="s">
        <v>591</v>
      </c>
      <c r="D2082" s="41" t="s">
        <v>105</v>
      </c>
      <c r="E2082" s="41" t="s">
        <v>105</v>
      </c>
      <c r="F2082" s="41" t="s">
        <v>67</v>
      </c>
      <c r="G2082" s="41" t="s">
        <v>582</v>
      </c>
      <c r="H2082" s="41" t="s">
        <v>18</v>
      </c>
      <c r="I2082" s="41" t="s">
        <v>50</v>
      </c>
      <c r="J2082" s="41" t="s">
        <v>50</v>
      </c>
      <c r="K2082" s="41" t="s">
        <v>1033</v>
      </c>
      <c r="L2082" s="41" t="s">
        <v>1034</v>
      </c>
      <c r="M2082" s="41" t="s">
        <v>23</v>
      </c>
      <c r="N2082" s="40"/>
      <c r="O2082" s="40"/>
      <c r="P2082" s="41" t="s">
        <v>1011</v>
      </c>
      <c r="Q2082" s="41" t="s">
        <v>180</v>
      </c>
      <c r="R2082" s="41">
        <v>2</v>
      </c>
    </row>
    <row r="2083" spans="1:18" ht="27.6">
      <c r="A2083" s="41">
        <v>2024</v>
      </c>
      <c r="B2083" s="41" t="s">
        <v>447</v>
      </c>
      <c r="C2083" s="41" t="s">
        <v>591</v>
      </c>
      <c r="D2083" s="41" t="s">
        <v>105</v>
      </c>
      <c r="E2083" s="41" t="s">
        <v>105</v>
      </c>
      <c r="F2083" s="41" t="s">
        <v>67</v>
      </c>
      <c r="G2083" s="41" t="s">
        <v>582</v>
      </c>
      <c r="H2083" s="41" t="s">
        <v>18</v>
      </c>
      <c r="I2083" s="41" t="s">
        <v>50</v>
      </c>
      <c r="J2083" s="41" t="s">
        <v>50</v>
      </c>
      <c r="K2083" s="41" t="s">
        <v>852</v>
      </c>
      <c r="L2083" s="41" t="s">
        <v>852</v>
      </c>
      <c r="M2083" s="41" t="s">
        <v>23</v>
      </c>
      <c r="N2083" s="40"/>
      <c r="O2083" s="40"/>
      <c r="P2083" s="41" t="s">
        <v>1011</v>
      </c>
      <c r="Q2083" s="41" t="s">
        <v>180</v>
      </c>
      <c r="R2083" s="41">
        <v>17</v>
      </c>
    </row>
    <row r="2084" spans="1:18" ht="27.6">
      <c r="A2084" s="41">
        <v>2024</v>
      </c>
      <c r="B2084" s="41" t="s">
        <v>447</v>
      </c>
      <c r="C2084" s="41" t="s">
        <v>591</v>
      </c>
      <c r="D2084" s="41" t="s">
        <v>105</v>
      </c>
      <c r="E2084" s="41" t="s">
        <v>105</v>
      </c>
      <c r="F2084" s="41" t="s">
        <v>67</v>
      </c>
      <c r="G2084" s="41" t="s">
        <v>582</v>
      </c>
      <c r="H2084" s="41" t="s">
        <v>18</v>
      </c>
      <c r="I2084" s="41" t="s">
        <v>50</v>
      </c>
      <c r="J2084" s="41" t="s">
        <v>50</v>
      </c>
      <c r="K2084" s="41" t="s">
        <v>1035</v>
      </c>
      <c r="L2084" s="41" t="s">
        <v>1036</v>
      </c>
      <c r="M2084" s="41" t="s">
        <v>23</v>
      </c>
      <c r="N2084" s="40"/>
      <c r="O2084" s="40"/>
      <c r="P2084" s="41" t="s">
        <v>1011</v>
      </c>
      <c r="Q2084" s="41" t="s">
        <v>180</v>
      </c>
      <c r="R2084" s="41">
        <v>3</v>
      </c>
    </row>
    <row r="2085" spans="1:18" ht="27.6">
      <c r="A2085" s="41">
        <v>2024</v>
      </c>
      <c r="B2085" s="41" t="s">
        <v>447</v>
      </c>
      <c r="C2085" s="41" t="s">
        <v>591</v>
      </c>
      <c r="D2085" s="41" t="s">
        <v>105</v>
      </c>
      <c r="E2085" s="41" t="s">
        <v>105</v>
      </c>
      <c r="F2085" s="41" t="s">
        <v>67</v>
      </c>
      <c r="G2085" s="41" t="s">
        <v>582</v>
      </c>
      <c r="H2085" s="41" t="s">
        <v>18</v>
      </c>
      <c r="I2085" s="41" t="s">
        <v>50</v>
      </c>
      <c r="J2085" s="41" t="s">
        <v>50</v>
      </c>
      <c r="K2085" s="41" t="s">
        <v>1028</v>
      </c>
      <c r="L2085" s="41" t="s">
        <v>1029</v>
      </c>
      <c r="M2085" s="41" t="s">
        <v>23</v>
      </c>
      <c r="N2085" s="40"/>
      <c r="O2085" s="40"/>
      <c r="P2085" s="41" t="s">
        <v>1011</v>
      </c>
      <c r="Q2085" s="41" t="s">
        <v>180</v>
      </c>
      <c r="R2085" s="41">
        <v>9</v>
      </c>
    </row>
    <row r="2086" spans="1:18" ht="27.6">
      <c r="A2086" s="41">
        <v>2024</v>
      </c>
      <c r="B2086" s="41" t="s">
        <v>447</v>
      </c>
      <c r="C2086" s="41" t="s">
        <v>591</v>
      </c>
      <c r="D2086" s="41" t="s">
        <v>105</v>
      </c>
      <c r="E2086" s="41" t="s">
        <v>105</v>
      </c>
      <c r="F2086" s="41" t="s">
        <v>67</v>
      </c>
      <c r="G2086" s="41" t="s">
        <v>582</v>
      </c>
      <c r="H2086" s="41" t="s">
        <v>18</v>
      </c>
      <c r="I2086" s="41" t="s">
        <v>50</v>
      </c>
      <c r="J2086" s="41" t="s">
        <v>50</v>
      </c>
      <c r="K2086" s="41" t="s">
        <v>1121</v>
      </c>
      <c r="L2086" s="41" t="s">
        <v>1122</v>
      </c>
      <c r="M2086" s="41" t="s">
        <v>23</v>
      </c>
      <c r="N2086" s="40"/>
      <c r="O2086" s="40"/>
      <c r="P2086" s="41" t="s">
        <v>1011</v>
      </c>
      <c r="Q2086" s="41" t="s">
        <v>180</v>
      </c>
      <c r="R2086" s="41">
        <v>2</v>
      </c>
    </row>
    <row r="2087" spans="1:18" ht="27.6">
      <c r="A2087" s="41">
        <v>2024</v>
      </c>
      <c r="B2087" s="41" t="s">
        <v>447</v>
      </c>
      <c r="C2087" s="41" t="s">
        <v>591</v>
      </c>
      <c r="D2087" s="41" t="s">
        <v>105</v>
      </c>
      <c r="E2087" s="41" t="s">
        <v>105</v>
      </c>
      <c r="F2087" s="41" t="s">
        <v>67</v>
      </c>
      <c r="G2087" s="41" t="s">
        <v>582</v>
      </c>
      <c r="H2087" s="41" t="s">
        <v>18</v>
      </c>
      <c r="I2087" s="41" t="s">
        <v>50</v>
      </c>
      <c r="J2087" s="41" t="s">
        <v>50</v>
      </c>
      <c r="K2087" s="41" t="s">
        <v>1037</v>
      </c>
      <c r="L2087" s="41" t="s">
        <v>1038</v>
      </c>
      <c r="M2087" s="41" t="s">
        <v>23</v>
      </c>
      <c r="N2087" s="40"/>
      <c r="O2087" s="40"/>
      <c r="P2087" s="41" t="s">
        <v>1011</v>
      </c>
      <c r="Q2087" s="41" t="s">
        <v>180</v>
      </c>
      <c r="R2087" s="41">
        <v>9</v>
      </c>
    </row>
    <row r="2088" spans="1:18" ht="27.6">
      <c r="A2088" s="41">
        <v>2024</v>
      </c>
      <c r="B2088" s="41" t="s">
        <v>447</v>
      </c>
      <c r="C2088" s="41" t="s">
        <v>591</v>
      </c>
      <c r="D2088" s="41" t="s">
        <v>105</v>
      </c>
      <c r="E2088" s="41" t="s">
        <v>105</v>
      </c>
      <c r="F2088" s="41" t="s">
        <v>67</v>
      </c>
      <c r="G2088" s="41" t="s">
        <v>582</v>
      </c>
      <c r="H2088" s="41" t="s">
        <v>18</v>
      </c>
      <c r="I2088" s="41" t="s">
        <v>50</v>
      </c>
      <c r="J2088" s="41" t="s">
        <v>50</v>
      </c>
      <c r="K2088" s="41" t="s">
        <v>1039</v>
      </c>
      <c r="L2088" s="41" t="s">
        <v>1040</v>
      </c>
      <c r="M2088" s="41" t="s">
        <v>23</v>
      </c>
      <c r="N2088" s="40"/>
      <c r="O2088" s="40"/>
      <c r="P2088" s="41" t="s">
        <v>1011</v>
      </c>
      <c r="Q2088" s="41" t="s">
        <v>180</v>
      </c>
      <c r="R2088" s="41">
        <v>28</v>
      </c>
    </row>
    <row r="2089" spans="1:18" ht="27.6">
      <c r="A2089" s="41">
        <v>2024</v>
      </c>
      <c r="B2089" s="41" t="s">
        <v>447</v>
      </c>
      <c r="C2089" s="41" t="s">
        <v>591</v>
      </c>
      <c r="D2089" s="41" t="s">
        <v>105</v>
      </c>
      <c r="E2089" s="41" t="s">
        <v>105</v>
      </c>
      <c r="F2089" s="41" t="s">
        <v>67</v>
      </c>
      <c r="G2089" s="41" t="s">
        <v>582</v>
      </c>
      <c r="H2089" s="41" t="s">
        <v>18</v>
      </c>
      <c r="I2089" s="41" t="s">
        <v>50</v>
      </c>
      <c r="J2089" s="41" t="s">
        <v>50</v>
      </c>
      <c r="K2089" s="41" t="s">
        <v>1055</v>
      </c>
      <c r="L2089" s="41" t="s">
        <v>1056</v>
      </c>
      <c r="M2089" s="41" t="s">
        <v>23</v>
      </c>
      <c r="N2089" s="40"/>
      <c r="O2089" s="40"/>
      <c r="P2089" s="41" t="s">
        <v>1011</v>
      </c>
      <c r="Q2089" s="41" t="s">
        <v>180</v>
      </c>
      <c r="R2089" s="41">
        <v>12</v>
      </c>
    </row>
    <row r="2090" spans="1:18" ht="27.6">
      <c r="A2090" s="41">
        <v>2024</v>
      </c>
      <c r="B2090" s="41" t="s">
        <v>447</v>
      </c>
      <c r="C2090" s="41" t="s">
        <v>591</v>
      </c>
      <c r="D2090" s="41" t="s">
        <v>105</v>
      </c>
      <c r="E2090" s="41" t="s">
        <v>105</v>
      </c>
      <c r="F2090" s="41" t="s">
        <v>67</v>
      </c>
      <c r="G2090" s="41" t="s">
        <v>582</v>
      </c>
      <c r="H2090" s="41" t="s">
        <v>18</v>
      </c>
      <c r="I2090" s="41" t="s">
        <v>50</v>
      </c>
      <c r="J2090" s="41" t="s">
        <v>50</v>
      </c>
      <c r="K2090" s="41" t="s">
        <v>1041</v>
      </c>
      <c r="L2090" s="41" t="s">
        <v>1042</v>
      </c>
      <c r="M2090" s="41" t="s">
        <v>23</v>
      </c>
      <c r="N2090" s="40"/>
      <c r="O2090" s="40"/>
      <c r="P2090" s="41" t="s">
        <v>1011</v>
      </c>
      <c r="Q2090" s="40"/>
      <c r="R2090" s="41">
        <v>65</v>
      </c>
    </row>
    <row r="2091" spans="1:18" ht="27.6">
      <c r="A2091" s="41">
        <v>2024</v>
      </c>
      <c r="B2091" s="41" t="s">
        <v>447</v>
      </c>
      <c r="C2091" s="41" t="s">
        <v>591</v>
      </c>
      <c r="D2091" s="41" t="s">
        <v>105</v>
      </c>
      <c r="E2091" s="41" t="s">
        <v>105</v>
      </c>
      <c r="F2091" s="41" t="s">
        <v>67</v>
      </c>
      <c r="G2091" s="41" t="s">
        <v>582</v>
      </c>
      <c r="H2091" s="41" t="s">
        <v>18</v>
      </c>
      <c r="I2091" s="41" t="s">
        <v>50</v>
      </c>
      <c r="J2091" s="41" t="s">
        <v>50</v>
      </c>
      <c r="K2091" s="41" t="s">
        <v>866</v>
      </c>
      <c r="L2091" s="41" t="s">
        <v>1051</v>
      </c>
      <c r="M2091" s="41" t="s">
        <v>23</v>
      </c>
      <c r="N2091" s="40"/>
      <c r="O2091" s="40"/>
      <c r="P2091" s="41" t="s">
        <v>1011</v>
      </c>
      <c r="Q2091" s="40"/>
      <c r="R2091" s="41">
        <v>9</v>
      </c>
    </row>
    <row r="2092" spans="1:18" ht="27.6">
      <c r="A2092" s="41">
        <v>2024</v>
      </c>
      <c r="B2092" s="41" t="s">
        <v>447</v>
      </c>
      <c r="C2092" s="41" t="s">
        <v>591</v>
      </c>
      <c r="D2092" s="41" t="s">
        <v>105</v>
      </c>
      <c r="E2092" s="41" t="s">
        <v>105</v>
      </c>
      <c r="F2092" s="41" t="s">
        <v>67</v>
      </c>
      <c r="G2092" s="41" t="s">
        <v>582</v>
      </c>
      <c r="H2092" s="41" t="s">
        <v>18</v>
      </c>
      <c r="I2092" s="41" t="s">
        <v>50</v>
      </c>
      <c r="J2092" s="41" t="s">
        <v>50</v>
      </c>
      <c r="K2092" s="41" t="s">
        <v>1045</v>
      </c>
      <c r="L2092" s="41" t="s">
        <v>1046</v>
      </c>
      <c r="M2092" s="41" t="s">
        <v>23</v>
      </c>
      <c r="N2092" s="40"/>
      <c r="O2092" s="40"/>
      <c r="P2092" s="41" t="s">
        <v>1011</v>
      </c>
      <c r="Q2092" s="41" t="s">
        <v>180</v>
      </c>
      <c r="R2092" s="41">
        <v>15</v>
      </c>
    </row>
    <row r="2093" spans="1:18" ht="27.6">
      <c r="A2093" s="41">
        <v>2024</v>
      </c>
      <c r="B2093" s="41" t="s">
        <v>447</v>
      </c>
      <c r="C2093" s="41" t="s">
        <v>591</v>
      </c>
      <c r="D2093" s="41" t="s">
        <v>105</v>
      </c>
      <c r="E2093" s="41" t="s">
        <v>105</v>
      </c>
      <c r="F2093" s="41" t="s">
        <v>67</v>
      </c>
      <c r="G2093" s="41" t="s">
        <v>582</v>
      </c>
      <c r="H2093" s="41" t="s">
        <v>35</v>
      </c>
      <c r="I2093" s="41">
        <v>350</v>
      </c>
      <c r="J2093" s="41" t="s">
        <v>57</v>
      </c>
      <c r="K2093" s="41" t="s">
        <v>1024</v>
      </c>
      <c r="L2093" s="41" t="s">
        <v>1025</v>
      </c>
      <c r="M2093" s="41" t="s">
        <v>59</v>
      </c>
      <c r="N2093" s="40"/>
      <c r="O2093" s="40"/>
      <c r="P2093" s="41" t="s">
        <v>1011</v>
      </c>
      <c r="Q2093" s="41" t="s">
        <v>180</v>
      </c>
      <c r="R2093" s="41">
        <v>4</v>
      </c>
    </row>
    <row r="2094" spans="1:18" ht="27.6">
      <c r="A2094" s="41">
        <v>2024</v>
      </c>
      <c r="B2094" s="41" t="s">
        <v>447</v>
      </c>
      <c r="C2094" s="41" t="s">
        <v>591</v>
      </c>
      <c r="D2094" s="41" t="s">
        <v>105</v>
      </c>
      <c r="E2094" s="41" t="s">
        <v>105</v>
      </c>
      <c r="F2094" s="41" t="s">
        <v>67</v>
      </c>
      <c r="G2094" s="41" t="s">
        <v>582</v>
      </c>
      <c r="H2094" s="41" t="s">
        <v>35</v>
      </c>
      <c r="I2094" s="41">
        <v>350</v>
      </c>
      <c r="J2094" s="41" t="s">
        <v>57</v>
      </c>
      <c r="K2094" s="41" t="s">
        <v>1028</v>
      </c>
      <c r="L2094" s="41" t="s">
        <v>1029</v>
      </c>
      <c r="M2094" s="41" t="s">
        <v>59</v>
      </c>
      <c r="N2094" s="40"/>
      <c r="O2094" s="40"/>
      <c r="P2094" s="41" t="s">
        <v>1011</v>
      </c>
      <c r="Q2094" s="41" t="s">
        <v>180</v>
      </c>
      <c r="R2094" s="41">
        <v>2</v>
      </c>
    </row>
    <row r="2095" spans="1:18" ht="27.6">
      <c r="A2095" s="41">
        <v>2024</v>
      </c>
      <c r="B2095" s="41" t="s">
        <v>447</v>
      </c>
      <c r="C2095" s="41" t="s">
        <v>591</v>
      </c>
      <c r="D2095" s="41" t="s">
        <v>105</v>
      </c>
      <c r="E2095" s="41" t="s">
        <v>105</v>
      </c>
      <c r="F2095" s="41" t="s">
        <v>67</v>
      </c>
      <c r="G2095" s="41" t="s">
        <v>582</v>
      </c>
      <c r="H2095" s="41" t="s">
        <v>35</v>
      </c>
      <c r="I2095" s="41">
        <v>350</v>
      </c>
      <c r="J2095" s="41" t="s">
        <v>57</v>
      </c>
      <c r="K2095" s="41" t="s">
        <v>1060</v>
      </c>
      <c r="L2095" s="41" t="s">
        <v>1061</v>
      </c>
      <c r="M2095" s="41" t="s">
        <v>59</v>
      </c>
      <c r="N2095" s="40"/>
      <c r="O2095" s="40"/>
      <c r="P2095" s="41" t="s">
        <v>1011</v>
      </c>
      <c r="Q2095" s="41" t="s">
        <v>180</v>
      </c>
      <c r="R2095" s="41">
        <v>2</v>
      </c>
    </row>
    <row r="2096" spans="1:18" ht="27.6">
      <c r="A2096" s="41">
        <v>2024</v>
      </c>
      <c r="B2096" s="41" t="s">
        <v>447</v>
      </c>
      <c r="C2096" s="41" t="s">
        <v>591</v>
      </c>
      <c r="D2096" s="41" t="s">
        <v>105</v>
      </c>
      <c r="E2096" s="41" t="s">
        <v>105</v>
      </c>
      <c r="F2096" s="41" t="s">
        <v>67</v>
      </c>
      <c r="G2096" s="41" t="s">
        <v>582</v>
      </c>
      <c r="H2096" s="41" t="s">
        <v>35</v>
      </c>
      <c r="I2096" s="41">
        <v>350</v>
      </c>
      <c r="J2096" s="41" t="s">
        <v>57</v>
      </c>
      <c r="K2096" s="41" t="s">
        <v>1080</v>
      </c>
      <c r="L2096" s="41" t="s">
        <v>1081</v>
      </c>
      <c r="M2096" s="41" t="s">
        <v>59</v>
      </c>
      <c r="N2096" s="40"/>
      <c r="O2096" s="40"/>
      <c r="P2096" s="41" t="s">
        <v>1011</v>
      </c>
      <c r="Q2096" s="41" t="s">
        <v>180</v>
      </c>
      <c r="R2096" s="41">
        <v>1</v>
      </c>
    </row>
    <row r="2097" spans="1:18" ht="27.6">
      <c r="A2097" s="41">
        <v>2024</v>
      </c>
      <c r="B2097" s="41" t="s">
        <v>447</v>
      </c>
      <c r="C2097" s="41" t="s">
        <v>591</v>
      </c>
      <c r="D2097" s="41" t="s">
        <v>105</v>
      </c>
      <c r="E2097" s="41" t="s">
        <v>105</v>
      </c>
      <c r="F2097" s="41" t="s">
        <v>67</v>
      </c>
      <c r="G2097" s="41" t="s">
        <v>582</v>
      </c>
      <c r="H2097" s="41" t="s">
        <v>35</v>
      </c>
      <c r="I2097" s="41">
        <v>350</v>
      </c>
      <c r="J2097" s="41" t="s">
        <v>57</v>
      </c>
      <c r="K2097" s="41" t="s">
        <v>1030</v>
      </c>
      <c r="L2097" s="41" t="s">
        <v>830</v>
      </c>
      <c r="M2097" s="41" t="s">
        <v>59</v>
      </c>
      <c r="N2097" s="40"/>
      <c r="O2097" s="40"/>
      <c r="P2097" s="41" t="s">
        <v>1011</v>
      </c>
      <c r="Q2097" s="41" t="s">
        <v>180</v>
      </c>
      <c r="R2097" s="41">
        <v>2</v>
      </c>
    </row>
    <row r="2098" spans="1:18" ht="27.6">
      <c r="A2098" s="41">
        <v>2024</v>
      </c>
      <c r="B2098" s="41" t="s">
        <v>447</v>
      </c>
      <c r="C2098" s="41" t="s">
        <v>591</v>
      </c>
      <c r="D2098" s="41" t="s">
        <v>105</v>
      </c>
      <c r="E2098" s="41" t="s">
        <v>105</v>
      </c>
      <c r="F2098" s="41" t="s">
        <v>67</v>
      </c>
      <c r="G2098" s="41" t="s">
        <v>582</v>
      </c>
      <c r="H2098" s="41" t="s">
        <v>35</v>
      </c>
      <c r="I2098" s="41">
        <v>350</v>
      </c>
      <c r="J2098" s="41" t="s">
        <v>57</v>
      </c>
      <c r="K2098" s="41" t="s">
        <v>1045</v>
      </c>
      <c r="L2098" s="41" t="s">
        <v>1046</v>
      </c>
      <c r="M2098" s="41" t="s">
        <v>59</v>
      </c>
      <c r="N2098" s="40"/>
      <c r="O2098" s="40"/>
      <c r="P2098" s="41" t="s">
        <v>1011</v>
      </c>
      <c r="Q2098" s="41" t="s">
        <v>180</v>
      </c>
      <c r="R2098" s="41">
        <v>1</v>
      </c>
    </row>
    <row r="2099" spans="1:18" ht="27.6">
      <c r="A2099" s="41">
        <v>2024</v>
      </c>
      <c r="B2099" s="41" t="s">
        <v>447</v>
      </c>
      <c r="C2099" s="41" t="s">
        <v>591</v>
      </c>
      <c r="D2099" s="41" t="s">
        <v>105</v>
      </c>
      <c r="E2099" s="41" t="s">
        <v>105</v>
      </c>
      <c r="F2099" s="41" t="s">
        <v>67</v>
      </c>
      <c r="G2099" s="41" t="s">
        <v>582</v>
      </c>
      <c r="H2099" s="41" t="s">
        <v>882</v>
      </c>
      <c r="I2099" s="41" t="s">
        <v>52</v>
      </c>
      <c r="J2099" s="41" t="s">
        <v>52</v>
      </c>
      <c r="K2099" s="41" t="s">
        <v>902</v>
      </c>
      <c r="L2099" s="41" t="s">
        <v>1048</v>
      </c>
      <c r="M2099" s="41" t="s">
        <v>54</v>
      </c>
      <c r="N2099" s="40"/>
      <c r="O2099" s="40"/>
      <c r="P2099" s="41" t="s">
        <v>1011</v>
      </c>
      <c r="Q2099" s="41" t="s">
        <v>180</v>
      </c>
      <c r="R2099" s="41">
        <v>3</v>
      </c>
    </row>
    <row r="2100" spans="1:18" ht="27.6">
      <c r="A2100" s="41">
        <v>2024</v>
      </c>
      <c r="B2100" s="41" t="s">
        <v>447</v>
      </c>
      <c r="C2100" s="41" t="s">
        <v>591</v>
      </c>
      <c r="D2100" s="41" t="s">
        <v>105</v>
      </c>
      <c r="E2100" s="41" t="s">
        <v>105</v>
      </c>
      <c r="F2100" s="41" t="s">
        <v>67</v>
      </c>
      <c r="G2100" s="41" t="s">
        <v>582</v>
      </c>
      <c r="H2100" s="41" t="s">
        <v>882</v>
      </c>
      <c r="I2100" s="41" t="s">
        <v>52</v>
      </c>
      <c r="J2100" s="41" t="s">
        <v>52</v>
      </c>
      <c r="K2100" s="41" t="s">
        <v>1024</v>
      </c>
      <c r="L2100" s="41" t="s">
        <v>1025</v>
      </c>
      <c r="M2100" s="41" t="s">
        <v>54</v>
      </c>
      <c r="N2100" s="40"/>
      <c r="O2100" s="40"/>
      <c r="P2100" s="41" t="s">
        <v>1011</v>
      </c>
      <c r="Q2100" s="41" t="s">
        <v>180</v>
      </c>
      <c r="R2100" s="41">
        <v>29</v>
      </c>
    </row>
    <row r="2101" spans="1:18" ht="27.6">
      <c r="A2101" s="41">
        <v>2024</v>
      </c>
      <c r="B2101" s="41" t="s">
        <v>447</v>
      </c>
      <c r="C2101" s="41" t="s">
        <v>591</v>
      </c>
      <c r="D2101" s="41" t="s">
        <v>105</v>
      </c>
      <c r="E2101" s="41" t="s">
        <v>105</v>
      </c>
      <c r="F2101" s="41" t="s">
        <v>67</v>
      </c>
      <c r="G2101" s="41" t="s">
        <v>582</v>
      </c>
      <c r="H2101" s="41" t="s">
        <v>882</v>
      </c>
      <c r="I2101" s="41" t="s">
        <v>52</v>
      </c>
      <c r="J2101" s="41" t="s">
        <v>52</v>
      </c>
      <c r="K2101" s="41" t="s">
        <v>1026</v>
      </c>
      <c r="L2101" s="41" t="s">
        <v>1027</v>
      </c>
      <c r="M2101" s="41" t="s">
        <v>54</v>
      </c>
      <c r="N2101" s="40"/>
      <c r="O2101" s="40"/>
      <c r="P2101" s="41" t="s">
        <v>1011</v>
      </c>
      <c r="Q2101" s="41" t="s">
        <v>180</v>
      </c>
      <c r="R2101" s="41">
        <v>8</v>
      </c>
    </row>
    <row r="2102" spans="1:18" ht="27.6">
      <c r="A2102" s="41">
        <v>2024</v>
      </c>
      <c r="B2102" s="41" t="s">
        <v>447</v>
      </c>
      <c r="C2102" s="41" t="s">
        <v>591</v>
      </c>
      <c r="D2102" s="41" t="s">
        <v>105</v>
      </c>
      <c r="E2102" s="41" t="s">
        <v>105</v>
      </c>
      <c r="F2102" s="41" t="s">
        <v>67</v>
      </c>
      <c r="G2102" s="41" t="s">
        <v>582</v>
      </c>
      <c r="H2102" s="41" t="s">
        <v>882</v>
      </c>
      <c r="I2102" s="41" t="s">
        <v>52</v>
      </c>
      <c r="J2102" s="41" t="s">
        <v>52</v>
      </c>
      <c r="K2102" s="41" t="s">
        <v>1033</v>
      </c>
      <c r="L2102" s="41" t="s">
        <v>1034</v>
      </c>
      <c r="M2102" s="41" t="s">
        <v>54</v>
      </c>
      <c r="N2102" s="40"/>
      <c r="O2102" s="40"/>
      <c r="P2102" s="41" t="s">
        <v>1011</v>
      </c>
      <c r="Q2102" s="41" t="s">
        <v>180</v>
      </c>
      <c r="R2102" s="41">
        <v>3</v>
      </c>
    </row>
    <row r="2103" spans="1:18" ht="27.6">
      <c r="A2103" s="41">
        <v>2024</v>
      </c>
      <c r="B2103" s="41" t="s">
        <v>447</v>
      </c>
      <c r="C2103" s="41" t="s">
        <v>591</v>
      </c>
      <c r="D2103" s="41" t="s">
        <v>105</v>
      </c>
      <c r="E2103" s="41" t="s">
        <v>105</v>
      </c>
      <c r="F2103" s="41" t="s">
        <v>67</v>
      </c>
      <c r="G2103" s="41" t="s">
        <v>582</v>
      </c>
      <c r="H2103" s="41" t="s">
        <v>882</v>
      </c>
      <c r="I2103" s="41" t="s">
        <v>52</v>
      </c>
      <c r="J2103" s="41" t="s">
        <v>52</v>
      </c>
      <c r="K2103" s="41" t="s">
        <v>852</v>
      </c>
      <c r="L2103" s="41" t="s">
        <v>852</v>
      </c>
      <c r="M2103" s="41" t="s">
        <v>54</v>
      </c>
      <c r="N2103" s="40"/>
      <c r="O2103" s="40"/>
      <c r="P2103" s="41" t="s">
        <v>1011</v>
      </c>
      <c r="Q2103" s="41" t="s">
        <v>180</v>
      </c>
      <c r="R2103" s="41">
        <v>2</v>
      </c>
    </row>
    <row r="2104" spans="1:18" ht="27.6">
      <c r="A2104" s="41">
        <v>2024</v>
      </c>
      <c r="B2104" s="41" t="s">
        <v>447</v>
      </c>
      <c r="C2104" s="41" t="s">
        <v>591</v>
      </c>
      <c r="D2104" s="41" t="s">
        <v>105</v>
      </c>
      <c r="E2104" s="41" t="s">
        <v>105</v>
      </c>
      <c r="F2104" s="41" t="s">
        <v>67</v>
      </c>
      <c r="G2104" s="41" t="s">
        <v>582</v>
      </c>
      <c r="H2104" s="41" t="s">
        <v>882</v>
      </c>
      <c r="I2104" s="41" t="s">
        <v>52</v>
      </c>
      <c r="J2104" s="41" t="s">
        <v>52</v>
      </c>
      <c r="K2104" s="41" t="s">
        <v>1028</v>
      </c>
      <c r="L2104" s="41" t="s">
        <v>1029</v>
      </c>
      <c r="M2104" s="41" t="s">
        <v>54</v>
      </c>
      <c r="N2104" s="40"/>
      <c r="O2104" s="40"/>
      <c r="P2104" s="41" t="s">
        <v>1011</v>
      </c>
      <c r="Q2104" s="41" t="s">
        <v>180</v>
      </c>
      <c r="R2104" s="41">
        <v>5</v>
      </c>
    </row>
    <row r="2105" spans="1:18" ht="27.6">
      <c r="A2105" s="41">
        <v>2024</v>
      </c>
      <c r="B2105" s="41" t="s">
        <v>447</v>
      </c>
      <c r="C2105" s="41" t="s">
        <v>591</v>
      </c>
      <c r="D2105" s="41" t="s">
        <v>105</v>
      </c>
      <c r="E2105" s="41" t="s">
        <v>105</v>
      </c>
      <c r="F2105" s="41" t="s">
        <v>67</v>
      </c>
      <c r="G2105" s="41" t="s">
        <v>582</v>
      </c>
      <c r="H2105" s="41" t="s">
        <v>882</v>
      </c>
      <c r="I2105" s="41" t="s">
        <v>52</v>
      </c>
      <c r="J2105" s="41" t="s">
        <v>52</v>
      </c>
      <c r="K2105" s="41" t="s">
        <v>1060</v>
      </c>
      <c r="L2105" s="41" t="s">
        <v>1061</v>
      </c>
      <c r="M2105" s="41" t="s">
        <v>54</v>
      </c>
      <c r="N2105" s="40"/>
      <c r="O2105" s="40"/>
      <c r="P2105" s="41" t="s">
        <v>1011</v>
      </c>
      <c r="Q2105" s="41" t="s">
        <v>180</v>
      </c>
      <c r="R2105" s="41">
        <v>2</v>
      </c>
    </row>
    <row r="2106" spans="1:18" ht="27.6">
      <c r="A2106" s="41">
        <v>2024</v>
      </c>
      <c r="B2106" s="41" t="s">
        <v>447</v>
      </c>
      <c r="C2106" s="41" t="s">
        <v>591</v>
      </c>
      <c r="D2106" s="41" t="s">
        <v>105</v>
      </c>
      <c r="E2106" s="41" t="s">
        <v>105</v>
      </c>
      <c r="F2106" s="41" t="s">
        <v>67</v>
      </c>
      <c r="G2106" s="41" t="s">
        <v>582</v>
      </c>
      <c r="H2106" s="41" t="s">
        <v>882</v>
      </c>
      <c r="I2106" s="41" t="s">
        <v>52</v>
      </c>
      <c r="J2106" s="41" t="s">
        <v>52</v>
      </c>
      <c r="K2106" s="41" t="s">
        <v>1037</v>
      </c>
      <c r="L2106" s="41" t="s">
        <v>1038</v>
      </c>
      <c r="M2106" s="41" t="s">
        <v>54</v>
      </c>
      <c r="N2106" s="40"/>
      <c r="O2106" s="40"/>
      <c r="P2106" s="41" t="s">
        <v>1011</v>
      </c>
      <c r="Q2106" s="41" t="s">
        <v>180</v>
      </c>
      <c r="R2106" s="41">
        <v>1</v>
      </c>
    </row>
    <row r="2107" spans="1:18" ht="27.6">
      <c r="A2107" s="41">
        <v>2024</v>
      </c>
      <c r="B2107" s="41" t="s">
        <v>447</v>
      </c>
      <c r="C2107" s="41" t="s">
        <v>591</v>
      </c>
      <c r="D2107" s="41" t="s">
        <v>105</v>
      </c>
      <c r="E2107" s="41" t="s">
        <v>105</v>
      </c>
      <c r="F2107" s="41" t="s">
        <v>67</v>
      </c>
      <c r="G2107" s="41" t="s">
        <v>582</v>
      </c>
      <c r="H2107" s="41" t="s">
        <v>882</v>
      </c>
      <c r="I2107" s="41" t="s">
        <v>52</v>
      </c>
      <c r="J2107" s="41" t="s">
        <v>52</v>
      </c>
      <c r="K2107" s="41" t="s">
        <v>1039</v>
      </c>
      <c r="L2107" s="41" t="s">
        <v>1040</v>
      </c>
      <c r="M2107" s="41" t="s">
        <v>54</v>
      </c>
      <c r="N2107" s="40"/>
      <c r="O2107" s="40"/>
      <c r="P2107" s="41" t="s">
        <v>1011</v>
      </c>
      <c r="Q2107" s="41" t="s">
        <v>180</v>
      </c>
      <c r="R2107" s="41">
        <v>16</v>
      </c>
    </row>
    <row r="2108" spans="1:18" ht="27.6">
      <c r="A2108" s="41">
        <v>2024</v>
      </c>
      <c r="B2108" s="41" t="s">
        <v>447</v>
      </c>
      <c r="C2108" s="41" t="s">
        <v>591</v>
      </c>
      <c r="D2108" s="41" t="s">
        <v>105</v>
      </c>
      <c r="E2108" s="41" t="s">
        <v>105</v>
      </c>
      <c r="F2108" s="41" t="s">
        <v>67</v>
      </c>
      <c r="G2108" s="41" t="s">
        <v>582</v>
      </c>
      <c r="H2108" s="41" t="s">
        <v>882</v>
      </c>
      <c r="I2108" s="41" t="s">
        <v>52</v>
      </c>
      <c r="J2108" s="41" t="s">
        <v>52</v>
      </c>
      <c r="K2108" s="41" t="s">
        <v>1055</v>
      </c>
      <c r="L2108" s="41" t="s">
        <v>1056</v>
      </c>
      <c r="M2108" s="41" t="s">
        <v>54</v>
      </c>
      <c r="N2108" s="40"/>
      <c r="O2108" s="40"/>
      <c r="P2108" s="41" t="s">
        <v>1011</v>
      </c>
      <c r="Q2108" s="41" t="s">
        <v>180</v>
      </c>
      <c r="R2108" s="41">
        <v>13</v>
      </c>
    </row>
    <row r="2109" spans="1:18" ht="27.6">
      <c r="A2109" s="41">
        <v>2024</v>
      </c>
      <c r="B2109" s="41" t="s">
        <v>447</v>
      </c>
      <c r="C2109" s="41" t="s">
        <v>591</v>
      </c>
      <c r="D2109" s="41" t="s">
        <v>105</v>
      </c>
      <c r="E2109" s="41" t="s">
        <v>105</v>
      </c>
      <c r="F2109" s="41" t="s">
        <v>67</v>
      </c>
      <c r="G2109" s="41" t="s">
        <v>582</v>
      </c>
      <c r="H2109" s="41" t="s">
        <v>882</v>
      </c>
      <c r="I2109" s="41" t="s">
        <v>52</v>
      </c>
      <c r="J2109" s="41" t="s">
        <v>52</v>
      </c>
      <c r="K2109" s="41" t="s">
        <v>1041</v>
      </c>
      <c r="L2109" s="41" t="s">
        <v>1042</v>
      </c>
      <c r="M2109" s="41" t="s">
        <v>54</v>
      </c>
      <c r="N2109" s="40"/>
      <c r="O2109" s="40"/>
      <c r="P2109" s="41" t="s">
        <v>1011</v>
      </c>
      <c r="Q2109" s="40"/>
      <c r="R2109" s="41">
        <v>7</v>
      </c>
    </row>
    <row r="2110" spans="1:18" ht="27.6">
      <c r="A2110" s="41">
        <v>2024</v>
      </c>
      <c r="B2110" s="41" t="s">
        <v>447</v>
      </c>
      <c r="C2110" s="41" t="s">
        <v>591</v>
      </c>
      <c r="D2110" s="41" t="s">
        <v>105</v>
      </c>
      <c r="E2110" s="41" t="s">
        <v>105</v>
      </c>
      <c r="F2110" s="41" t="s">
        <v>67</v>
      </c>
      <c r="G2110" s="41" t="s">
        <v>582</v>
      </c>
      <c r="H2110" s="41" t="s">
        <v>882</v>
      </c>
      <c r="I2110" s="41" t="s">
        <v>52</v>
      </c>
      <c r="J2110" s="41" t="s">
        <v>52</v>
      </c>
      <c r="K2110" s="41" t="s">
        <v>1030</v>
      </c>
      <c r="L2110" s="41" t="s">
        <v>830</v>
      </c>
      <c r="M2110" s="41" t="s">
        <v>54</v>
      </c>
      <c r="N2110" s="40"/>
      <c r="O2110" s="40"/>
      <c r="P2110" s="41" t="s">
        <v>1011</v>
      </c>
      <c r="Q2110" s="41" t="s">
        <v>180</v>
      </c>
      <c r="R2110" s="41">
        <v>5</v>
      </c>
    </row>
    <row r="2111" spans="1:18" ht="27.6">
      <c r="A2111" s="41">
        <v>2024</v>
      </c>
      <c r="B2111" s="41" t="s">
        <v>447</v>
      </c>
      <c r="C2111" s="41" t="s">
        <v>591</v>
      </c>
      <c r="D2111" s="41" t="s">
        <v>105</v>
      </c>
      <c r="E2111" s="41" t="s">
        <v>105</v>
      </c>
      <c r="F2111" s="41" t="s">
        <v>67</v>
      </c>
      <c r="G2111" s="41" t="s">
        <v>582</v>
      </c>
      <c r="H2111" s="41" t="s">
        <v>43</v>
      </c>
      <c r="I2111" s="41">
        <v>380</v>
      </c>
      <c r="J2111" s="41" t="s">
        <v>43</v>
      </c>
      <c r="K2111" s="41" t="s">
        <v>902</v>
      </c>
      <c r="L2111" s="41" t="s">
        <v>1048</v>
      </c>
      <c r="M2111" s="40"/>
      <c r="N2111" s="40"/>
      <c r="O2111" s="40"/>
      <c r="P2111" s="41" t="s">
        <v>1011</v>
      </c>
      <c r="Q2111" s="41" t="s">
        <v>180</v>
      </c>
      <c r="R2111" s="41">
        <v>2</v>
      </c>
    </row>
    <row r="2112" spans="1:18" ht="27.6">
      <c r="A2112" s="41">
        <v>2024</v>
      </c>
      <c r="B2112" s="41" t="s">
        <v>447</v>
      </c>
      <c r="C2112" s="41" t="s">
        <v>591</v>
      </c>
      <c r="D2112" s="41" t="s">
        <v>105</v>
      </c>
      <c r="E2112" s="41" t="s">
        <v>105</v>
      </c>
      <c r="F2112" s="41" t="s">
        <v>67</v>
      </c>
      <c r="G2112" s="41" t="s">
        <v>582</v>
      </c>
      <c r="H2112" s="41" t="s">
        <v>43</v>
      </c>
      <c r="I2112" s="41">
        <v>380</v>
      </c>
      <c r="J2112" s="41" t="s">
        <v>43</v>
      </c>
      <c r="K2112" s="41" t="s">
        <v>1024</v>
      </c>
      <c r="L2112" s="41" t="s">
        <v>1025</v>
      </c>
      <c r="M2112" s="40"/>
      <c r="N2112" s="40"/>
      <c r="O2112" s="40"/>
      <c r="P2112" s="41" t="s">
        <v>1011</v>
      </c>
      <c r="Q2112" s="41" t="s">
        <v>180</v>
      </c>
      <c r="R2112" s="41">
        <v>7</v>
      </c>
    </row>
    <row r="2113" spans="1:18" ht="27.6">
      <c r="A2113" s="41">
        <v>2024</v>
      </c>
      <c r="B2113" s="41" t="s">
        <v>447</v>
      </c>
      <c r="C2113" s="41" t="s">
        <v>591</v>
      </c>
      <c r="D2113" s="41" t="s">
        <v>105</v>
      </c>
      <c r="E2113" s="41" t="s">
        <v>105</v>
      </c>
      <c r="F2113" s="41" t="s">
        <v>67</v>
      </c>
      <c r="G2113" s="41" t="s">
        <v>582</v>
      </c>
      <c r="H2113" s="41" t="s">
        <v>43</v>
      </c>
      <c r="I2113" s="41">
        <v>380</v>
      </c>
      <c r="J2113" s="41" t="s">
        <v>43</v>
      </c>
      <c r="K2113" s="41" t="s">
        <v>1028</v>
      </c>
      <c r="L2113" s="41" t="s">
        <v>1029</v>
      </c>
      <c r="M2113" s="40"/>
      <c r="N2113" s="40"/>
      <c r="O2113" s="40"/>
      <c r="P2113" s="41" t="s">
        <v>1011</v>
      </c>
      <c r="Q2113" s="41" t="s">
        <v>180</v>
      </c>
      <c r="R2113" s="41">
        <v>2</v>
      </c>
    </row>
    <row r="2114" spans="1:18" ht="27.6">
      <c r="A2114" s="41">
        <v>2024</v>
      </c>
      <c r="B2114" s="41" t="s">
        <v>447</v>
      </c>
      <c r="C2114" s="41" t="s">
        <v>591</v>
      </c>
      <c r="D2114" s="41" t="s">
        <v>105</v>
      </c>
      <c r="E2114" s="41" t="s">
        <v>105</v>
      </c>
      <c r="F2114" s="41" t="s">
        <v>67</v>
      </c>
      <c r="G2114" s="41" t="s">
        <v>582</v>
      </c>
      <c r="H2114" s="41" t="s">
        <v>33</v>
      </c>
      <c r="I2114" s="41">
        <v>340</v>
      </c>
      <c r="J2114" s="41" t="s">
        <v>33</v>
      </c>
      <c r="K2114" s="41" t="s">
        <v>1024</v>
      </c>
      <c r="L2114" s="41" t="s">
        <v>1025</v>
      </c>
      <c r="M2114" s="40"/>
      <c r="N2114" s="40"/>
      <c r="O2114" s="40"/>
      <c r="P2114" s="41" t="s">
        <v>1011</v>
      </c>
      <c r="Q2114" s="41" t="s">
        <v>180</v>
      </c>
      <c r="R2114" s="41">
        <v>4</v>
      </c>
    </row>
    <row r="2115" spans="1:18" ht="27.6">
      <c r="A2115" s="41">
        <v>2024</v>
      </c>
      <c r="B2115" s="41" t="s">
        <v>447</v>
      </c>
      <c r="C2115" s="41" t="s">
        <v>591</v>
      </c>
      <c r="D2115" s="41" t="s">
        <v>105</v>
      </c>
      <c r="E2115" s="41" t="s">
        <v>105</v>
      </c>
      <c r="F2115" s="41" t="s">
        <v>67</v>
      </c>
      <c r="G2115" s="41" t="s">
        <v>582</v>
      </c>
      <c r="H2115" s="41" t="s">
        <v>33</v>
      </c>
      <c r="I2115" s="41">
        <v>340</v>
      </c>
      <c r="J2115" s="41" t="s">
        <v>33</v>
      </c>
      <c r="K2115" s="41" t="s">
        <v>1028</v>
      </c>
      <c r="L2115" s="41" t="s">
        <v>1029</v>
      </c>
      <c r="M2115" s="40"/>
      <c r="N2115" s="40"/>
      <c r="O2115" s="40"/>
      <c r="P2115" s="41" t="s">
        <v>1011</v>
      </c>
      <c r="Q2115" s="41" t="s">
        <v>180</v>
      </c>
      <c r="R2115" s="41">
        <v>2</v>
      </c>
    </row>
    <row r="2116" spans="1:18" ht="27.6">
      <c r="A2116" s="41">
        <v>2024</v>
      </c>
      <c r="B2116" s="41" t="s">
        <v>447</v>
      </c>
      <c r="C2116" s="41" t="s">
        <v>591</v>
      </c>
      <c r="D2116" s="41" t="s">
        <v>105</v>
      </c>
      <c r="E2116" s="41" t="s">
        <v>105</v>
      </c>
      <c r="F2116" s="41" t="s">
        <v>67</v>
      </c>
      <c r="G2116" s="41" t="s">
        <v>582</v>
      </c>
      <c r="H2116" s="41" t="s">
        <v>58</v>
      </c>
      <c r="I2116" s="41" t="s">
        <v>57</v>
      </c>
      <c r="J2116" s="41" t="s">
        <v>57</v>
      </c>
      <c r="K2116" s="41" t="s">
        <v>1024</v>
      </c>
      <c r="L2116" s="41" t="s">
        <v>1025</v>
      </c>
      <c r="M2116" s="41" t="s">
        <v>61</v>
      </c>
      <c r="N2116" s="40"/>
      <c r="O2116" s="40"/>
      <c r="P2116" s="41" t="s">
        <v>1011</v>
      </c>
      <c r="Q2116" s="41" t="s">
        <v>180</v>
      </c>
      <c r="R2116" s="41">
        <v>5</v>
      </c>
    </row>
    <row r="2117" spans="1:18" ht="27.6">
      <c r="A2117" s="41">
        <v>2024</v>
      </c>
      <c r="B2117" s="41" t="s">
        <v>447</v>
      </c>
      <c r="C2117" s="41" t="s">
        <v>591</v>
      </c>
      <c r="D2117" s="41" t="s">
        <v>105</v>
      </c>
      <c r="E2117" s="41" t="s">
        <v>105</v>
      </c>
      <c r="F2117" s="41" t="s">
        <v>67</v>
      </c>
      <c r="G2117" s="41" t="s">
        <v>582</v>
      </c>
      <c r="H2117" s="41" t="s">
        <v>58</v>
      </c>
      <c r="I2117" s="41" t="s">
        <v>57</v>
      </c>
      <c r="J2117" s="41" t="s">
        <v>57</v>
      </c>
      <c r="K2117" s="41" t="s">
        <v>1026</v>
      </c>
      <c r="L2117" s="41" t="s">
        <v>1027</v>
      </c>
      <c r="M2117" s="41" t="s">
        <v>61</v>
      </c>
      <c r="N2117" s="40"/>
      <c r="O2117" s="40"/>
      <c r="P2117" s="41" t="s">
        <v>1011</v>
      </c>
      <c r="Q2117" s="41" t="s">
        <v>180</v>
      </c>
      <c r="R2117" s="41">
        <v>2</v>
      </c>
    </row>
    <row r="2118" spans="1:18" ht="27.6">
      <c r="A2118" s="41">
        <v>2024</v>
      </c>
      <c r="B2118" s="41" t="s">
        <v>447</v>
      </c>
      <c r="C2118" s="41" t="s">
        <v>591</v>
      </c>
      <c r="D2118" s="41" t="s">
        <v>105</v>
      </c>
      <c r="E2118" s="41" t="s">
        <v>105</v>
      </c>
      <c r="F2118" s="41" t="s">
        <v>67</v>
      </c>
      <c r="G2118" s="41" t="s">
        <v>582</v>
      </c>
      <c r="H2118" s="41" t="s">
        <v>58</v>
      </c>
      <c r="I2118" s="41" t="s">
        <v>57</v>
      </c>
      <c r="J2118" s="41" t="s">
        <v>57</v>
      </c>
      <c r="K2118" s="41" t="s">
        <v>852</v>
      </c>
      <c r="L2118" s="41" t="s">
        <v>852</v>
      </c>
      <c r="M2118" s="41" t="s">
        <v>61</v>
      </c>
      <c r="N2118" s="40"/>
      <c r="O2118" s="40"/>
      <c r="P2118" s="41" t="s">
        <v>1011</v>
      </c>
      <c r="Q2118" s="41" t="s">
        <v>180</v>
      </c>
      <c r="R2118" s="41">
        <v>1</v>
      </c>
    </row>
    <row r="2119" spans="1:18" ht="27.6">
      <c r="A2119" s="41">
        <v>2024</v>
      </c>
      <c r="B2119" s="41" t="s">
        <v>447</v>
      </c>
      <c r="C2119" s="41" t="s">
        <v>591</v>
      </c>
      <c r="D2119" s="41" t="s">
        <v>105</v>
      </c>
      <c r="E2119" s="41" t="s">
        <v>105</v>
      </c>
      <c r="F2119" s="41" t="s">
        <v>67</v>
      </c>
      <c r="G2119" s="41" t="s">
        <v>582</v>
      </c>
      <c r="H2119" s="41" t="s">
        <v>58</v>
      </c>
      <c r="I2119" s="41" t="s">
        <v>57</v>
      </c>
      <c r="J2119" s="41" t="s">
        <v>57</v>
      </c>
      <c r="K2119" s="41" t="s">
        <v>1028</v>
      </c>
      <c r="L2119" s="41" t="s">
        <v>1029</v>
      </c>
      <c r="M2119" s="41" t="s">
        <v>61</v>
      </c>
      <c r="N2119" s="40"/>
      <c r="O2119" s="40"/>
      <c r="P2119" s="41" t="s">
        <v>1011</v>
      </c>
      <c r="Q2119" s="41" t="s">
        <v>180</v>
      </c>
      <c r="R2119" s="41">
        <v>5</v>
      </c>
    </row>
    <row r="2120" spans="1:18" ht="27.6">
      <c r="A2120" s="41">
        <v>2024</v>
      </c>
      <c r="B2120" s="41" t="s">
        <v>447</v>
      </c>
      <c r="C2120" s="41" t="s">
        <v>591</v>
      </c>
      <c r="D2120" s="41" t="s">
        <v>105</v>
      </c>
      <c r="E2120" s="41" t="s">
        <v>105</v>
      </c>
      <c r="F2120" s="41" t="s">
        <v>67</v>
      </c>
      <c r="G2120" s="41" t="s">
        <v>582</v>
      </c>
      <c r="H2120" s="41" t="s">
        <v>58</v>
      </c>
      <c r="I2120" s="41" t="s">
        <v>57</v>
      </c>
      <c r="J2120" s="41" t="s">
        <v>57</v>
      </c>
      <c r="K2120" s="41" t="s">
        <v>1060</v>
      </c>
      <c r="L2120" s="41" t="s">
        <v>1061</v>
      </c>
      <c r="M2120" s="41" t="s">
        <v>61</v>
      </c>
      <c r="N2120" s="40"/>
      <c r="O2120" s="40"/>
      <c r="P2120" s="41" t="s">
        <v>1011</v>
      </c>
      <c r="Q2120" s="41" t="s">
        <v>180</v>
      </c>
      <c r="R2120" s="41">
        <v>2</v>
      </c>
    </row>
    <row r="2121" spans="1:18" ht="27.6">
      <c r="A2121" s="41">
        <v>2024</v>
      </c>
      <c r="B2121" s="41" t="s">
        <v>447</v>
      </c>
      <c r="C2121" s="41" t="s">
        <v>591</v>
      </c>
      <c r="D2121" s="41" t="s">
        <v>105</v>
      </c>
      <c r="E2121" s="41" t="s">
        <v>105</v>
      </c>
      <c r="F2121" s="41" t="s">
        <v>67</v>
      </c>
      <c r="G2121" s="41" t="s">
        <v>582</v>
      </c>
      <c r="H2121" s="41" t="s">
        <v>58</v>
      </c>
      <c r="I2121" s="41" t="s">
        <v>57</v>
      </c>
      <c r="J2121" s="41" t="s">
        <v>57</v>
      </c>
      <c r="K2121" s="41" t="s">
        <v>1037</v>
      </c>
      <c r="L2121" s="41" t="s">
        <v>1038</v>
      </c>
      <c r="M2121" s="41" t="s">
        <v>61</v>
      </c>
      <c r="N2121" s="40"/>
      <c r="O2121" s="40"/>
      <c r="P2121" s="41" t="s">
        <v>1011</v>
      </c>
      <c r="Q2121" s="41" t="s">
        <v>180</v>
      </c>
      <c r="R2121" s="41">
        <v>1</v>
      </c>
    </row>
    <row r="2122" spans="1:18" ht="27.6">
      <c r="A2122" s="41">
        <v>2024</v>
      </c>
      <c r="B2122" s="41" t="s">
        <v>447</v>
      </c>
      <c r="C2122" s="41" t="s">
        <v>591</v>
      </c>
      <c r="D2122" s="41" t="s">
        <v>105</v>
      </c>
      <c r="E2122" s="41" t="s">
        <v>105</v>
      </c>
      <c r="F2122" s="41" t="s">
        <v>67</v>
      </c>
      <c r="G2122" s="41" t="s">
        <v>582</v>
      </c>
      <c r="H2122" s="41" t="s">
        <v>888</v>
      </c>
      <c r="I2122" s="41" t="s">
        <v>55</v>
      </c>
      <c r="J2122" s="41" t="s">
        <v>55</v>
      </c>
      <c r="K2122" s="41" t="s">
        <v>902</v>
      </c>
      <c r="L2122" s="41" t="s">
        <v>1048</v>
      </c>
      <c r="M2122" s="41" t="s">
        <v>54</v>
      </c>
      <c r="N2122" s="40"/>
      <c r="O2122" s="40"/>
      <c r="P2122" s="41" t="s">
        <v>1011</v>
      </c>
      <c r="Q2122" s="41" t="s">
        <v>180</v>
      </c>
      <c r="R2122" s="41">
        <v>3</v>
      </c>
    </row>
    <row r="2123" spans="1:18" ht="27.6">
      <c r="A2123" s="41">
        <v>2024</v>
      </c>
      <c r="B2123" s="41" t="s">
        <v>447</v>
      </c>
      <c r="C2123" s="41" t="s">
        <v>591</v>
      </c>
      <c r="D2123" s="41" t="s">
        <v>105</v>
      </c>
      <c r="E2123" s="41" t="s">
        <v>105</v>
      </c>
      <c r="F2123" s="41" t="s">
        <v>67</v>
      </c>
      <c r="G2123" s="41" t="s">
        <v>582</v>
      </c>
      <c r="H2123" s="41" t="s">
        <v>888</v>
      </c>
      <c r="I2123" s="41" t="s">
        <v>55</v>
      </c>
      <c r="J2123" s="41" t="s">
        <v>55</v>
      </c>
      <c r="K2123" s="41" t="s">
        <v>1024</v>
      </c>
      <c r="L2123" s="41" t="s">
        <v>1025</v>
      </c>
      <c r="M2123" s="41" t="s">
        <v>54</v>
      </c>
      <c r="N2123" s="40"/>
      <c r="O2123" s="40"/>
      <c r="P2123" s="41" t="s">
        <v>1011</v>
      </c>
      <c r="Q2123" s="41" t="s">
        <v>180</v>
      </c>
      <c r="R2123" s="41">
        <v>2</v>
      </c>
    </row>
    <row r="2124" spans="1:18" ht="27.6">
      <c r="A2124" s="41">
        <v>2024</v>
      </c>
      <c r="B2124" s="41" t="s">
        <v>447</v>
      </c>
      <c r="C2124" s="41" t="s">
        <v>591</v>
      </c>
      <c r="D2124" s="41" t="s">
        <v>105</v>
      </c>
      <c r="E2124" s="41" t="s">
        <v>105</v>
      </c>
      <c r="F2124" s="41" t="s">
        <v>67</v>
      </c>
      <c r="G2124" s="41" t="s">
        <v>582</v>
      </c>
      <c r="H2124" s="41" t="s">
        <v>888</v>
      </c>
      <c r="I2124" s="41" t="s">
        <v>55</v>
      </c>
      <c r="J2124" s="41" t="s">
        <v>55</v>
      </c>
      <c r="K2124" s="41" t="s">
        <v>1026</v>
      </c>
      <c r="L2124" s="41" t="s">
        <v>1027</v>
      </c>
      <c r="M2124" s="41" t="s">
        <v>54</v>
      </c>
      <c r="N2124" s="40"/>
      <c r="O2124" s="40"/>
      <c r="P2124" s="41" t="s">
        <v>1011</v>
      </c>
      <c r="Q2124" s="41" t="s">
        <v>180</v>
      </c>
      <c r="R2124" s="41">
        <v>2</v>
      </c>
    </row>
    <row r="2125" spans="1:18" ht="27.6">
      <c r="A2125" s="41">
        <v>2024</v>
      </c>
      <c r="B2125" s="41" t="s">
        <v>447</v>
      </c>
      <c r="C2125" s="41" t="s">
        <v>591</v>
      </c>
      <c r="D2125" s="41" t="s">
        <v>105</v>
      </c>
      <c r="E2125" s="41" t="s">
        <v>105</v>
      </c>
      <c r="F2125" s="41" t="s">
        <v>67</v>
      </c>
      <c r="G2125" s="41" t="s">
        <v>582</v>
      </c>
      <c r="H2125" s="41" t="s">
        <v>888</v>
      </c>
      <c r="I2125" s="41" t="s">
        <v>55</v>
      </c>
      <c r="J2125" s="41" t="s">
        <v>55</v>
      </c>
      <c r="K2125" s="41" t="s">
        <v>1060</v>
      </c>
      <c r="L2125" s="41" t="s">
        <v>1061</v>
      </c>
      <c r="M2125" s="41" t="s">
        <v>54</v>
      </c>
      <c r="N2125" s="40"/>
      <c r="O2125" s="40"/>
      <c r="P2125" s="41" t="s">
        <v>1011</v>
      </c>
      <c r="Q2125" s="41" t="s">
        <v>180</v>
      </c>
      <c r="R2125" s="41">
        <v>3</v>
      </c>
    </row>
    <row r="2126" spans="1:18" ht="27.6">
      <c r="A2126" s="41">
        <v>2024</v>
      </c>
      <c r="B2126" s="41" t="s">
        <v>447</v>
      </c>
      <c r="C2126" s="41" t="s">
        <v>591</v>
      </c>
      <c r="D2126" s="41" t="s">
        <v>105</v>
      </c>
      <c r="E2126" s="41" t="s">
        <v>105</v>
      </c>
      <c r="F2126" s="41" t="s">
        <v>67</v>
      </c>
      <c r="G2126" s="41" t="s">
        <v>582</v>
      </c>
      <c r="H2126" s="41" t="s">
        <v>888</v>
      </c>
      <c r="I2126" s="41" t="s">
        <v>55</v>
      </c>
      <c r="J2126" s="41" t="s">
        <v>55</v>
      </c>
      <c r="K2126" s="41" t="s">
        <v>1030</v>
      </c>
      <c r="L2126" s="41" t="s">
        <v>830</v>
      </c>
      <c r="M2126" s="41" t="s">
        <v>54</v>
      </c>
      <c r="N2126" s="40"/>
      <c r="O2126" s="40"/>
      <c r="P2126" s="41" t="s">
        <v>1011</v>
      </c>
      <c r="Q2126" s="41" t="s">
        <v>180</v>
      </c>
      <c r="R2126" s="41">
        <v>1</v>
      </c>
    </row>
    <row r="2127" spans="1:18" ht="27.6">
      <c r="A2127" s="41">
        <v>2024</v>
      </c>
      <c r="B2127" s="41" t="s">
        <v>447</v>
      </c>
      <c r="C2127" s="41" t="s">
        <v>591</v>
      </c>
      <c r="D2127" s="41" t="s">
        <v>105</v>
      </c>
      <c r="E2127" s="41" t="s">
        <v>105</v>
      </c>
      <c r="F2127" s="41" t="s">
        <v>67</v>
      </c>
      <c r="G2127" s="41" t="s">
        <v>582</v>
      </c>
      <c r="H2127" s="41" t="s">
        <v>888</v>
      </c>
      <c r="I2127" s="41" t="s">
        <v>55</v>
      </c>
      <c r="J2127" s="41" t="s">
        <v>55</v>
      </c>
      <c r="K2127" s="41" t="s">
        <v>1045</v>
      </c>
      <c r="L2127" s="41" t="s">
        <v>1046</v>
      </c>
      <c r="M2127" s="41" t="s">
        <v>54</v>
      </c>
      <c r="N2127" s="40"/>
      <c r="O2127" s="40"/>
      <c r="P2127" s="41" t="s">
        <v>1011</v>
      </c>
      <c r="Q2127" s="41" t="s">
        <v>180</v>
      </c>
      <c r="R2127" s="41">
        <v>1</v>
      </c>
    </row>
    <row r="2128" spans="1:18" ht="27.6">
      <c r="A2128" s="41">
        <v>2024</v>
      </c>
      <c r="B2128" s="41" t="s">
        <v>446</v>
      </c>
      <c r="C2128" s="41" t="s">
        <v>786</v>
      </c>
      <c r="D2128" s="41" t="s">
        <v>107</v>
      </c>
      <c r="E2128" s="41" t="s">
        <v>107</v>
      </c>
      <c r="F2128" s="41" t="s">
        <v>64</v>
      </c>
      <c r="G2128" s="41" t="s">
        <v>765</v>
      </c>
      <c r="H2128" s="41" t="s">
        <v>31</v>
      </c>
      <c r="I2128" s="41">
        <v>330</v>
      </c>
      <c r="J2128" s="41" t="s">
        <v>31</v>
      </c>
      <c r="K2128" s="41" t="s">
        <v>1028</v>
      </c>
      <c r="L2128" s="41" t="s">
        <v>1029</v>
      </c>
      <c r="M2128" s="40"/>
      <c r="N2128" s="40"/>
      <c r="O2128" s="40"/>
      <c r="P2128" s="41" t="s">
        <v>1011</v>
      </c>
      <c r="Q2128" s="41" t="s">
        <v>180</v>
      </c>
      <c r="R2128" s="41">
        <v>1</v>
      </c>
    </row>
    <row r="2129" spans="1:18" ht="27.6">
      <c r="A2129" s="41">
        <v>2024</v>
      </c>
      <c r="B2129" s="41" t="s">
        <v>446</v>
      </c>
      <c r="C2129" s="41" t="s">
        <v>786</v>
      </c>
      <c r="D2129" s="41" t="s">
        <v>107</v>
      </c>
      <c r="E2129" s="41" t="s">
        <v>107</v>
      </c>
      <c r="F2129" s="41" t="s">
        <v>64</v>
      </c>
      <c r="G2129" s="41" t="s">
        <v>765</v>
      </c>
      <c r="H2129" s="41" t="s">
        <v>31</v>
      </c>
      <c r="I2129" s="41">
        <v>330</v>
      </c>
      <c r="J2129" s="41" t="s">
        <v>31</v>
      </c>
      <c r="K2129" s="41" t="s">
        <v>866</v>
      </c>
      <c r="L2129" s="41" t="s">
        <v>1051</v>
      </c>
      <c r="M2129" s="40"/>
      <c r="N2129" s="40"/>
      <c r="O2129" s="40"/>
      <c r="P2129" s="41" t="s">
        <v>1011</v>
      </c>
      <c r="Q2129" s="41" t="s">
        <v>180</v>
      </c>
      <c r="R2129" s="41">
        <v>3</v>
      </c>
    </row>
    <row r="2130" spans="1:18" ht="27.6">
      <c r="A2130" s="41">
        <v>2024</v>
      </c>
      <c r="B2130" s="41" t="s">
        <v>446</v>
      </c>
      <c r="C2130" s="41" t="s">
        <v>786</v>
      </c>
      <c r="D2130" s="41" t="s">
        <v>107</v>
      </c>
      <c r="E2130" s="41" t="s">
        <v>107</v>
      </c>
      <c r="F2130" s="41" t="s">
        <v>64</v>
      </c>
      <c r="G2130" s="41" t="s">
        <v>765</v>
      </c>
      <c r="H2130" s="41" t="s">
        <v>18</v>
      </c>
      <c r="I2130" s="41" t="s">
        <v>50</v>
      </c>
      <c r="J2130" s="41" t="s">
        <v>50</v>
      </c>
      <c r="K2130" s="41" t="s">
        <v>1031</v>
      </c>
      <c r="L2130" s="41" t="s">
        <v>1032</v>
      </c>
      <c r="M2130" s="41" t="s">
        <v>23</v>
      </c>
      <c r="N2130" s="40"/>
      <c r="O2130" s="40"/>
      <c r="P2130" s="41" t="s">
        <v>1011</v>
      </c>
      <c r="Q2130" s="41" t="s">
        <v>180</v>
      </c>
      <c r="R2130" s="41">
        <v>3</v>
      </c>
    </row>
    <row r="2131" spans="1:18" ht="27.6">
      <c r="A2131" s="41">
        <v>2024</v>
      </c>
      <c r="B2131" s="41" t="s">
        <v>446</v>
      </c>
      <c r="C2131" s="41" t="s">
        <v>786</v>
      </c>
      <c r="D2131" s="41" t="s">
        <v>107</v>
      </c>
      <c r="E2131" s="41" t="s">
        <v>107</v>
      </c>
      <c r="F2131" s="41" t="s">
        <v>64</v>
      </c>
      <c r="G2131" s="41" t="s">
        <v>765</v>
      </c>
      <c r="H2131" s="41" t="s">
        <v>18</v>
      </c>
      <c r="I2131" s="41" t="s">
        <v>50</v>
      </c>
      <c r="J2131" s="41" t="s">
        <v>50</v>
      </c>
      <c r="K2131" s="41" t="s">
        <v>1024</v>
      </c>
      <c r="L2131" s="41" t="s">
        <v>1025</v>
      </c>
      <c r="M2131" s="41" t="s">
        <v>19</v>
      </c>
      <c r="N2131" s="40"/>
      <c r="O2131" s="40"/>
      <c r="P2131" s="41" t="s">
        <v>1011</v>
      </c>
      <c r="Q2131" s="41" t="s">
        <v>180</v>
      </c>
      <c r="R2131" s="41">
        <v>3</v>
      </c>
    </row>
    <row r="2132" spans="1:18" ht="27.6">
      <c r="A2132" s="41">
        <v>2024</v>
      </c>
      <c r="B2132" s="41" t="s">
        <v>446</v>
      </c>
      <c r="C2132" s="41" t="s">
        <v>786</v>
      </c>
      <c r="D2132" s="41" t="s">
        <v>107</v>
      </c>
      <c r="E2132" s="41" t="s">
        <v>107</v>
      </c>
      <c r="F2132" s="41" t="s">
        <v>64</v>
      </c>
      <c r="G2132" s="41" t="s">
        <v>765</v>
      </c>
      <c r="H2132" s="41" t="s">
        <v>18</v>
      </c>
      <c r="I2132" s="41" t="s">
        <v>50</v>
      </c>
      <c r="J2132" s="41" t="s">
        <v>50</v>
      </c>
      <c r="K2132" s="41" t="s">
        <v>1024</v>
      </c>
      <c r="L2132" s="41" t="s">
        <v>1025</v>
      </c>
      <c r="M2132" s="41" t="s">
        <v>23</v>
      </c>
      <c r="N2132" s="40"/>
      <c r="O2132" s="40"/>
      <c r="P2132" s="41" t="s">
        <v>1011</v>
      </c>
      <c r="Q2132" s="41" t="s">
        <v>180</v>
      </c>
      <c r="R2132" s="41">
        <v>7</v>
      </c>
    </row>
    <row r="2133" spans="1:18" ht="27.6">
      <c r="A2133" s="41">
        <v>2024</v>
      </c>
      <c r="B2133" s="41" t="s">
        <v>446</v>
      </c>
      <c r="C2133" s="41" t="s">
        <v>786</v>
      </c>
      <c r="D2133" s="41" t="s">
        <v>107</v>
      </c>
      <c r="E2133" s="41" t="s">
        <v>107</v>
      </c>
      <c r="F2133" s="41" t="s">
        <v>64</v>
      </c>
      <c r="G2133" s="41" t="s">
        <v>765</v>
      </c>
      <c r="H2133" s="41" t="s">
        <v>18</v>
      </c>
      <c r="I2133" s="41" t="s">
        <v>50</v>
      </c>
      <c r="J2133" s="41" t="s">
        <v>50</v>
      </c>
      <c r="K2133" s="41" t="s">
        <v>1066</v>
      </c>
      <c r="L2133" s="41" t="s">
        <v>1067</v>
      </c>
      <c r="M2133" s="41" t="s">
        <v>23</v>
      </c>
      <c r="N2133" s="40"/>
      <c r="O2133" s="40"/>
      <c r="P2133" s="41" t="s">
        <v>1011</v>
      </c>
      <c r="Q2133" s="41" t="s">
        <v>180</v>
      </c>
      <c r="R2133" s="41">
        <v>18</v>
      </c>
    </row>
    <row r="2134" spans="1:18" ht="27.6">
      <c r="A2134" s="41">
        <v>2024</v>
      </c>
      <c r="B2134" s="41" t="s">
        <v>446</v>
      </c>
      <c r="C2134" s="41" t="s">
        <v>786</v>
      </c>
      <c r="D2134" s="41" t="s">
        <v>107</v>
      </c>
      <c r="E2134" s="41" t="s">
        <v>107</v>
      </c>
      <c r="F2134" s="41" t="s">
        <v>64</v>
      </c>
      <c r="G2134" s="41" t="s">
        <v>765</v>
      </c>
      <c r="H2134" s="41" t="s">
        <v>18</v>
      </c>
      <c r="I2134" s="41" t="s">
        <v>50</v>
      </c>
      <c r="J2134" s="41" t="s">
        <v>50</v>
      </c>
      <c r="K2134" s="41" t="s">
        <v>1026</v>
      </c>
      <c r="L2134" s="41" t="s">
        <v>1027</v>
      </c>
      <c r="M2134" s="41" t="s">
        <v>23</v>
      </c>
      <c r="N2134" s="40"/>
      <c r="O2134" s="40"/>
      <c r="P2134" s="41" t="s">
        <v>1011</v>
      </c>
      <c r="Q2134" s="41" t="s">
        <v>180</v>
      </c>
      <c r="R2134" s="41">
        <v>5</v>
      </c>
    </row>
    <row r="2135" spans="1:18" ht="27.6">
      <c r="A2135" s="41">
        <v>2024</v>
      </c>
      <c r="B2135" s="41" t="s">
        <v>446</v>
      </c>
      <c r="C2135" s="41" t="s">
        <v>786</v>
      </c>
      <c r="D2135" s="41" t="s">
        <v>107</v>
      </c>
      <c r="E2135" s="41" t="s">
        <v>107</v>
      </c>
      <c r="F2135" s="41" t="s">
        <v>64</v>
      </c>
      <c r="G2135" s="41" t="s">
        <v>765</v>
      </c>
      <c r="H2135" s="41" t="s">
        <v>18</v>
      </c>
      <c r="I2135" s="41" t="s">
        <v>50</v>
      </c>
      <c r="J2135" s="41" t="s">
        <v>50</v>
      </c>
      <c r="K2135" s="41" t="s">
        <v>1070</v>
      </c>
      <c r="L2135" s="41" t="s">
        <v>1071</v>
      </c>
      <c r="M2135" s="41" t="s">
        <v>23</v>
      </c>
      <c r="N2135" s="40"/>
      <c r="O2135" s="40"/>
      <c r="P2135" s="41" t="s">
        <v>1011</v>
      </c>
      <c r="Q2135" s="41" t="s">
        <v>180</v>
      </c>
      <c r="R2135" s="41">
        <v>3</v>
      </c>
    </row>
    <row r="2136" spans="1:18" ht="27.6">
      <c r="A2136" s="41">
        <v>2024</v>
      </c>
      <c r="B2136" s="41" t="s">
        <v>446</v>
      </c>
      <c r="C2136" s="41" t="s">
        <v>786</v>
      </c>
      <c r="D2136" s="41" t="s">
        <v>107</v>
      </c>
      <c r="E2136" s="41" t="s">
        <v>107</v>
      </c>
      <c r="F2136" s="41" t="s">
        <v>64</v>
      </c>
      <c r="G2136" s="41" t="s">
        <v>765</v>
      </c>
      <c r="H2136" s="41" t="s">
        <v>18</v>
      </c>
      <c r="I2136" s="41" t="s">
        <v>50</v>
      </c>
      <c r="J2136" s="41" t="s">
        <v>50</v>
      </c>
      <c r="K2136" s="41" t="s">
        <v>1049</v>
      </c>
      <c r="L2136" s="41" t="s">
        <v>1050</v>
      </c>
      <c r="M2136" s="41" t="s">
        <v>23</v>
      </c>
      <c r="N2136" s="40"/>
      <c r="O2136" s="40"/>
      <c r="P2136" s="41" t="s">
        <v>1011</v>
      </c>
      <c r="Q2136" s="41" t="s">
        <v>180</v>
      </c>
      <c r="R2136" s="41">
        <v>4</v>
      </c>
    </row>
    <row r="2137" spans="1:18" ht="27.6">
      <c r="A2137" s="41">
        <v>2024</v>
      </c>
      <c r="B2137" s="41" t="s">
        <v>446</v>
      </c>
      <c r="C2137" s="41" t="s">
        <v>786</v>
      </c>
      <c r="D2137" s="41" t="s">
        <v>107</v>
      </c>
      <c r="E2137" s="41" t="s">
        <v>107</v>
      </c>
      <c r="F2137" s="41" t="s">
        <v>64</v>
      </c>
      <c r="G2137" s="41" t="s">
        <v>765</v>
      </c>
      <c r="H2137" s="41" t="s">
        <v>18</v>
      </c>
      <c r="I2137" s="41" t="s">
        <v>50</v>
      </c>
      <c r="J2137" s="41" t="s">
        <v>50</v>
      </c>
      <c r="K2137" s="41" t="s">
        <v>1035</v>
      </c>
      <c r="L2137" s="41" t="s">
        <v>1036</v>
      </c>
      <c r="M2137" s="41" t="s">
        <v>23</v>
      </c>
      <c r="N2137" s="40"/>
      <c r="O2137" s="40"/>
      <c r="P2137" s="41" t="s">
        <v>1011</v>
      </c>
      <c r="Q2137" s="41" t="s">
        <v>180</v>
      </c>
      <c r="R2137" s="41">
        <v>10</v>
      </c>
    </row>
    <row r="2138" spans="1:18" ht="27.6">
      <c r="A2138" s="41">
        <v>2024</v>
      </c>
      <c r="B2138" s="41" t="s">
        <v>446</v>
      </c>
      <c r="C2138" s="41" t="s">
        <v>786</v>
      </c>
      <c r="D2138" s="41" t="s">
        <v>107</v>
      </c>
      <c r="E2138" s="41" t="s">
        <v>107</v>
      </c>
      <c r="F2138" s="41" t="s">
        <v>64</v>
      </c>
      <c r="G2138" s="41" t="s">
        <v>765</v>
      </c>
      <c r="H2138" s="41" t="s">
        <v>18</v>
      </c>
      <c r="I2138" s="41" t="s">
        <v>50</v>
      </c>
      <c r="J2138" s="41" t="s">
        <v>50</v>
      </c>
      <c r="K2138" s="41" t="s">
        <v>860</v>
      </c>
      <c r="L2138" s="41" t="s">
        <v>860</v>
      </c>
      <c r="M2138" s="41" t="s">
        <v>23</v>
      </c>
      <c r="N2138" s="40"/>
      <c r="O2138" s="40"/>
      <c r="P2138" s="41" t="s">
        <v>1011</v>
      </c>
      <c r="Q2138" s="40"/>
      <c r="R2138" s="41">
        <v>12</v>
      </c>
    </row>
    <row r="2139" spans="1:18" ht="27.6">
      <c r="A2139" s="41">
        <v>2024</v>
      </c>
      <c r="B2139" s="41" t="s">
        <v>446</v>
      </c>
      <c r="C2139" s="41" t="s">
        <v>786</v>
      </c>
      <c r="D2139" s="41" t="s">
        <v>107</v>
      </c>
      <c r="E2139" s="41" t="s">
        <v>107</v>
      </c>
      <c r="F2139" s="41" t="s">
        <v>64</v>
      </c>
      <c r="G2139" s="41" t="s">
        <v>765</v>
      </c>
      <c r="H2139" s="41" t="s">
        <v>18</v>
      </c>
      <c r="I2139" s="41" t="s">
        <v>50</v>
      </c>
      <c r="J2139" s="41" t="s">
        <v>50</v>
      </c>
      <c r="K2139" s="41" t="s">
        <v>1090</v>
      </c>
      <c r="L2139" s="41" t="s">
        <v>1091</v>
      </c>
      <c r="M2139" s="41" t="s">
        <v>23</v>
      </c>
      <c r="N2139" s="40"/>
      <c r="O2139" s="40"/>
      <c r="P2139" s="41" t="s">
        <v>1011</v>
      </c>
      <c r="Q2139" s="40"/>
      <c r="R2139" s="41">
        <v>6</v>
      </c>
    </row>
    <row r="2140" spans="1:18" ht="27.6">
      <c r="A2140" s="41">
        <v>2024</v>
      </c>
      <c r="B2140" s="41" t="s">
        <v>446</v>
      </c>
      <c r="C2140" s="41" t="s">
        <v>786</v>
      </c>
      <c r="D2140" s="41" t="s">
        <v>107</v>
      </c>
      <c r="E2140" s="41" t="s">
        <v>107</v>
      </c>
      <c r="F2140" s="41" t="s">
        <v>64</v>
      </c>
      <c r="G2140" s="41" t="s">
        <v>765</v>
      </c>
      <c r="H2140" s="41" t="s">
        <v>18</v>
      </c>
      <c r="I2140" s="41" t="s">
        <v>50</v>
      </c>
      <c r="J2140" s="41" t="s">
        <v>50</v>
      </c>
      <c r="K2140" s="41" t="s">
        <v>1039</v>
      </c>
      <c r="L2140" s="41" t="s">
        <v>1040</v>
      </c>
      <c r="M2140" s="41" t="s">
        <v>19</v>
      </c>
      <c r="N2140" s="40"/>
      <c r="O2140" s="40"/>
      <c r="P2140" s="41" t="s">
        <v>1011</v>
      </c>
      <c r="Q2140" s="41" t="s">
        <v>180</v>
      </c>
      <c r="R2140" s="41">
        <v>6</v>
      </c>
    </row>
    <row r="2141" spans="1:18" ht="27.6">
      <c r="A2141" s="41">
        <v>2024</v>
      </c>
      <c r="B2141" s="41" t="s">
        <v>446</v>
      </c>
      <c r="C2141" s="41" t="s">
        <v>786</v>
      </c>
      <c r="D2141" s="41" t="s">
        <v>107</v>
      </c>
      <c r="E2141" s="41" t="s">
        <v>107</v>
      </c>
      <c r="F2141" s="41" t="s">
        <v>64</v>
      </c>
      <c r="G2141" s="41" t="s">
        <v>765</v>
      </c>
      <c r="H2141" s="41" t="s">
        <v>18</v>
      </c>
      <c r="I2141" s="41" t="s">
        <v>50</v>
      </c>
      <c r="J2141" s="41" t="s">
        <v>50</v>
      </c>
      <c r="K2141" s="41" t="s">
        <v>1039</v>
      </c>
      <c r="L2141" s="41" t="s">
        <v>1040</v>
      </c>
      <c r="M2141" s="41" t="s">
        <v>23</v>
      </c>
      <c r="N2141" s="40"/>
      <c r="O2141" s="40"/>
      <c r="P2141" s="41" t="s">
        <v>1011</v>
      </c>
      <c r="Q2141" s="41" t="s">
        <v>180</v>
      </c>
      <c r="R2141" s="41">
        <v>15</v>
      </c>
    </row>
    <row r="2142" spans="1:18" ht="27.6">
      <c r="A2142" s="41">
        <v>2024</v>
      </c>
      <c r="B2142" s="41" t="s">
        <v>446</v>
      </c>
      <c r="C2142" s="41" t="s">
        <v>786</v>
      </c>
      <c r="D2142" s="41" t="s">
        <v>107</v>
      </c>
      <c r="E2142" s="41" t="s">
        <v>107</v>
      </c>
      <c r="F2142" s="41" t="s">
        <v>64</v>
      </c>
      <c r="G2142" s="41" t="s">
        <v>765</v>
      </c>
      <c r="H2142" s="41" t="s">
        <v>18</v>
      </c>
      <c r="I2142" s="41" t="s">
        <v>50</v>
      </c>
      <c r="J2142" s="41" t="s">
        <v>50</v>
      </c>
      <c r="K2142" s="41" t="s">
        <v>1043</v>
      </c>
      <c r="L2142" s="41" t="s">
        <v>1044</v>
      </c>
      <c r="M2142" s="41" t="s">
        <v>23</v>
      </c>
      <c r="N2142" s="40"/>
      <c r="O2142" s="40"/>
      <c r="P2142" s="41" t="s">
        <v>1011</v>
      </c>
      <c r="Q2142" s="41" t="s">
        <v>180</v>
      </c>
      <c r="R2142" s="41">
        <v>40</v>
      </c>
    </row>
    <row r="2143" spans="1:18" ht="27.6">
      <c r="A2143" s="41">
        <v>2024</v>
      </c>
      <c r="B2143" s="41" t="s">
        <v>446</v>
      </c>
      <c r="C2143" s="41" t="s">
        <v>786</v>
      </c>
      <c r="D2143" s="41" t="s">
        <v>107</v>
      </c>
      <c r="E2143" s="41" t="s">
        <v>107</v>
      </c>
      <c r="F2143" s="41" t="s">
        <v>64</v>
      </c>
      <c r="G2143" s="41" t="s">
        <v>765</v>
      </c>
      <c r="H2143" s="41" t="s">
        <v>18</v>
      </c>
      <c r="I2143" s="41" t="s">
        <v>50</v>
      </c>
      <c r="J2143" s="41" t="s">
        <v>50</v>
      </c>
      <c r="K2143" s="41" t="s">
        <v>866</v>
      </c>
      <c r="L2143" s="41" t="s">
        <v>1051</v>
      </c>
      <c r="M2143" s="41" t="s">
        <v>19</v>
      </c>
      <c r="N2143" s="40"/>
      <c r="O2143" s="40"/>
      <c r="P2143" s="41" t="s">
        <v>1011</v>
      </c>
      <c r="Q2143" s="41" t="s">
        <v>180</v>
      </c>
      <c r="R2143" s="41">
        <v>1</v>
      </c>
    </row>
    <row r="2144" spans="1:18" ht="27.6">
      <c r="A2144" s="41">
        <v>2024</v>
      </c>
      <c r="B2144" s="41" t="s">
        <v>446</v>
      </c>
      <c r="C2144" s="41" t="s">
        <v>786</v>
      </c>
      <c r="D2144" s="41" t="s">
        <v>107</v>
      </c>
      <c r="E2144" s="41" t="s">
        <v>107</v>
      </c>
      <c r="F2144" s="41" t="s">
        <v>64</v>
      </c>
      <c r="G2144" s="41" t="s">
        <v>765</v>
      </c>
      <c r="H2144" s="41" t="s">
        <v>18</v>
      </c>
      <c r="I2144" s="41" t="s">
        <v>50</v>
      </c>
      <c r="J2144" s="41" t="s">
        <v>50</v>
      </c>
      <c r="K2144" s="41" t="s">
        <v>866</v>
      </c>
      <c r="L2144" s="41" t="s">
        <v>1051</v>
      </c>
      <c r="M2144" s="41" t="s">
        <v>23</v>
      </c>
      <c r="N2144" s="40"/>
      <c r="O2144" s="40"/>
      <c r="P2144" s="41" t="s">
        <v>1011</v>
      </c>
      <c r="Q2144" s="41" t="s">
        <v>180</v>
      </c>
      <c r="R2144" s="41">
        <v>6</v>
      </c>
    </row>
    <row r="2145" spans="1:18" ht="27.6">
      <c r="A2145" s="41">
        <v>2024</v>
      </c>
      <c r="B2145" s="41" t="s">
        <v>446</v>
      </c>
      <c r="C2145" s="41" t="s">
        <v>786</v>
      </c>
      <c r="D2145" s="41" t="s">
        <v>107</v>
      </c>
      <c r="E2145" s="41" t="s">
        <v>107</v>
      </c>
      <c r="F2145" s="41" t="s">
        <v>64</v>
      </c>
      <c r="G2145" s="41" t="s">
        <v>765</v>
      </c>
      <c r="H2145" s="41" t="s">
        <v>18</v>
      </c>
      <c r="I2145" s="41" t="s">
        <v>50</v>
      </c>
      <c r="J2145" s="41" t="s">
        <v>50</v>
      </c>
      <c r="K2145" s="41" t="s">
        <v>909</v>
      </c>
      <c r="L2145" s="41" t="s">
        <v>1047</v>
      </c>
      <c r="M2145" s="41" t="s">
        <v>19</v>
      </c>
      <c r="N2145" s="40"/>
      <c r="O2145" s="40"/>
      <c r="P2145" s="41" t="s">
        <v>1011</v>
      </c>
      <c r="Q2145" s="41" t="s">
        <v>180</v>
      </c>
      <c r="R2145" s="41">
        <v>3</v>
      </c>
    </row>
    <row r="2146" spans="1:18" ht="27.6">
      <c r="A2146" s="41">
        <v>2024</v>
      </c>
      <c r="B2146" s="41" t="s">
        <v>446</v>
      </c>
      <c r="C2146" s="41" t="s">
        <v>786</v>
      </c>
      <c r="D2146" s="41" t="s">
        <v>107</v>
      </c>
      <c r="E2146" s="41" t="s">
        <v>107</v>
      </c>
      <c r="F2146" s="41" t="s">
        <v>64</v>
      </c>
      <c r="G2146" s="41" t="s">
        <v>765</v>
      </c>
      <c r="H2146" s="41" t="s">
        <v>18</v>
      </c>
      <c r="I2146" s="41" t="s">
        <v>50</v>
      </c>
      <c r="J2146" s="41" t="s">
        <v>50</v>
      </c>
      <c r="K2146" s="41" t="s">
        <v>909</v>
      </c>
      <c r="L2146" s="41" t="s">
        <v>1047</v>
      </c>
      <c r="M2146" s="41" t="s">
        <v>23</v>
      </c>
      <c r="N2146" s="40"/>
      <c r="O2146" s="40"/>
      <c r="P2146" s="41" t="s">
        <v>1011</v>
      </c>
      <c r="Q2146" s="41" t="s">
        <v>180</v>
      </c>
      <c r="R2146" s="41">
        <v>1</v>
      </c>
    </row>
    <row r="2147" spans="1:18" ht="27.6">
      <c r="A2147" s="41">
        <v>2024</v>
      </c>
      <c r="B2147" s="41" t="s">
        <v>446</v>
      </c>
      <c r="C2147" s="41" t="s">
        <v>786</v>
      </c>
      <c r="D2147" s="41" t="s">
        <v>107</v>
      </c>
      <c r="E2147" s="41" t="s">
        <v>107</v>
      </c>
      <c r="F2147" s="41" t="s">
        <v>64</v>
      </c>
      <c r="G2147" s="41" t="s">
        <v>765</v>
      </c>
      <c r="H2147" s="41" t="s">
        <v>35</v>
      </c>
      <c r="I2147" s="41">
        <v>350</v>
      </c>
      <c r="J2147" s="41" t="s">
        <v>57</v>
      </c>
      <c r="K2147" s="41" t="s">
        <v>1024</v>
      </c>
      <c r="L2147" s="41" t="s">
        <v>1025</v>
      </c>
      <c r="M2147" s="41" t="s">
        <v>36</v>
      </c>
      <c r="N2147" s="40"/>
      <c r="O2147" s="40"/>
      <c r="P2147" s="41" t="s">
        <v>1011</v>
      </c>
      <c r="Q2147" s="41" t="s">
        <v>180</v>
      </c>
      <c r="R2147" s="41">
        <v>1</v>
      </c>
    </row>
    <row r="2148" spans="1:18" ht="27.6">
      <c r="A2148" s="41">
        <v>2024</v>
      </c>
      <c r="B2148" s="41" t="s">
        <v>446</v>
      </c>
      <c r="C2148" s="41" t="s">
        <v>786</v>
      </c>
      <c r="D2148" s="41" t="s">
        <v>107</v>
      </c>
      <c r="E2148" s="41" t="s">
        <v>107</v>
      </c>
      <c r="F2148" s="41" t="s">
        <v>64</v>
      </c>
      <c r="G2148" s="41" t="s">
        <v>765</v>
      </c>
      <c r="H2148" s="41" t="s">
        <v>35</v>
      </c>
      <c r="I2148" s="41">
        <v>350</v>
      </c>
      <c r="J2148" s="41" t="s">
        <v>57</v>
      </c>
      <c r="K2148" s="41" t="s">
        <v>860</v>
      </c>
      <c r="L2148" s="41" t="s">
        <v>860</v>
      </c>
      <c r="M2148" s="41" t="s">
        <v>37</v>
      </c>
      <c r="N2148" s="40"/>
      <c r="O2148" s="40"/>
      <c r="P2148" s="41" t="s">
        <v>1011</v>
      </c>
      <c r="Q2148" s="40"/>
      <c r="R2148" s="41">
        <v>1</v>
      </c>
    </row>
    <row r="2149" spans="1:18" ht="27.6">
      <c r="A2149" s="41">
        <v>2024</v>
      </c>
      <c r="B2149" s="41" t="s">
        <v>446</v>
      </c>
      <c r="C2149" s="41" t="s">
        <v>786</v>
      </c>
      <c r="D2149" s="41" t="s">
        <v>107</v>
      </c>
      <c r="E2149" s="41" t="s">
        <v>107</v>
      </c>
      <c r="F2149" s="41" t="s">
        <v>64</v>
      </c>
      <c r="G2149" s="41" t="s">
        <v>765</v>
      </c>
      <c r="H2149" s="41" t="s">
        <v>35</v>
      </c>
      <c r="I2149" s="41">
        <v>350</v>
      </c>
      <c r="J2149" s="41" t="s">
        <v>57</v>
      </c>
      <c r="K2149" s="41" t="s">
        <v>182</v>
      </c>
      <c r="L2149" s="41" t="s">
        <v>1054</v>
      </c>
      <c r="M2149" s="41" t="s">
        <v>37</v>
      </c>
      <c r="N2149" s="40"/>
      <c r="O2149" s="40"/>
      <c r="P2149" s="41" t="s">
        <v>1011</v>
      </c>
      <c r="Q2149" s="41" t="s">
        <v>180</v>
      </c>
      <c r="R2149" s="41">
        <v>1</v>
      </c>
    </row>
    <row r="2150" spans="1:18" ht="27.6">
      <c r="A2150" s="41">
        <v>2024</v>
      </c>
      <c r="B2150" s="41" t="s">
        <v>446</v>
      </c>
      <c r="C2150" s="41" t="s">
        <v>786</v>
      </c>
      <c r="D2150" s="41" t="s">
        <v>107</v>
      </c>
      <c r="E2150" s="41" t="s">
        <v>107</v>
      </c>
      <c r="F2150" s="41" t="s">
        <v>64</v>
      </c>
      <c r="G2150" s="41" t="s">
        <v>765</v>
      </c>
      <c r="H2150" s="41" t="s">
        <v>882</v>
      </c>
      <c r="I2150" s="41" t="s">
        <v>52</v>
      </c>
      <c r="J2150" s="41" t="s">
        <v>52</v>
      </c>
      <c r="K2150" s="41" t="s">
        <v>902</v>
      </c>
      <c r="L2150" s="41" t="s">
        <v>1048</v>
      </c>
      <c r="M2150" s="41" t="s">
        <v>26</v>
      </c>
      <c r="N2150" s="40"/>
      <c r="O2150" s="40"/>
      <c r="P2150" s="41" t="s">
        <v>1011</v>
      </c>
      <c r="Q2150" s="41" t="s">
        <v>180</v>
      </c>
      <c r="R2150" s="41">
        <v>2</v>
      </c>
    </row>
    <row r="2151" spans="1:18" ht="27.6">
      <c r="A2151" s="41">
        <v>2024</v>
      </c>
      <c r="B2151" s="41" t="s">
        <v>446</v>
      </c>
      <c r="C2151" s="41" t="s">
        <v>786</v>
      </c>
      <c r="D2151" s="41" t="s">
        <v>107</v>
      </c>
      <c r="E2151" s="41" t="s">
        <v>107</v>
      </c>
      <c r="F2151" s="41" t="s">
        <v>64</v>
      </c>
      <c r="G2151" s="41" t="s">
        <v>765</v>
      </c>
      <c r="H2151" s="41" t="s">
        <v>882</v>
      </c>
      <c r="I2151" s="41" t="s">
        <v>52</v>
      </c>
      <c r="J2151" s="41" t="s">
        <v>52</v>
      </c>
      <c r="K2151" s="41" t="s">
        <v>1024</v>
      </c>
      <c r="L2151" s="41" t="s">
        <v>1025</v>
      </c>
      <c r="M2151" s="41" t="s">
        <v>26</v>
      </c>
      <c r="N2151" s="40"/>
      <c r="O2151" s="40"/>
      <c r="P2151" s="41" t="s">
        <v>1011</v>
      </c>
      <c r="Q2151" s="41" t="s">
        <v>180</v>
      </c>
      <c r="R2151" s="41">
        <v>100</v>
      </c>
    </row>
    <row r="2152" spans="1:18" ht="27.6">
      <c r="A2152" s="41">
        <v>2024</v>
      </c>
      <c r="B2152" s="41" t="s">
        <v>446</v>
      </c>
      <c r="C2152" s="41" t="s">
        <v>786</v>
      </c>
      <c r="D2152" s="41" t="s">
        <v>107</v>
      </c>
      <c r="E2152" s="41" t="s">
        <v>107</v>
      </c>
      <c r="F2152" s="41" t="s">
        <v>64</v>
      </c>
      <c r="G2152" s="41" t="s">
        <v>765</v>
      </c>
      <c r="H2152" s="41" t="s">
        <v>882</v>
      </c>
      <c r="I2152" s="41" t="s">
        <v>52</v>
      </c>
      <c r="J2152" s="41" t="s">
        <v>52</v>
      </c>
      <c r="K2152" s="41" t="s">
        <v>1066</v>
      </c>
      <c r="L2152" s="41" t="s">
        <v>1067</v>
      </c>
      <c r="M2152" s="41" t="s">
        <v>26</v>
      </c>
      <c r="N2152" s="40"/>
      <c r="O2152" s="40"/>
      <c r="P2152" s="41" t="s">
        <v>1011</v>
      </c>
      <c r="Q2152" s="41" t="s">
        <v>180</v>
      </c>
      <c r="R2152" s="41">
        <v>14</v>
      </c>
    </row>
    <row r="2153" spans="1:18" ht="27.6">
      <c r="A2153" s="41">
        <v>2024</v>
      </c>
      <c r="B2153" s="41" t="s">
        <v>446</v>
      </c>
      <c r="C2153" s="41" t="s">
        <v>786</v>
      </c>
      <c r="D2153" s="41" t="s">
        <v>107</v>
      </c>
      <c r="E2153" s="41" t="s">
        <v>107</v>
      </c>
      <c r="F2153" s="41" t="s">
        <v>64</v>
      </c>
      <c r="G2153" s="41" t="s">
        <v>765</v>
      </c>
      <c r="H2153" s="41" t="s">
        <v>882</v>
      </c>
      <c r="I2153" s="41" t="s">
        <v>52</v>
      </c>
      <c r="J2153" s="41" t="s">
        <v>52</v>
      </c>
      <c r="K2153" s="41" t="s">
        <v>1026</v>
      </c>
      <c r="L2153" s="41" t="s">
        <v>1027</v>
      </c>
      <c r="M2153" s="41" t="s">
        <v>26</v>
      </c>
      <c r="N2153" s="40"/>
      <c r="O2153" s="40"/>
      <c r="P2153" s="41" t="s">
        <v>1011</v>
      </c>
      <c r="Q2153" s="41" t="s">
        <v>180</v>
      </c>
      <c r="R2153" s="41">
        <v>18</v>
      </c>
    </row>
    <row r="2154" spans="1:18" ht="27.6">
      <c r="A2154" s="41">
        <v>2024</v>
      </c>
      <c r="B2154" s="41" t="s">
        <v>446</v>
      </c>
      <c r="C2154" s="41" t="s">
        <v>786</v>
      </c>
      <c r="D2154" s="41" t="s">
        <v>107</v>
      </c>
      <c r="E2154" s="41" t="s">
        <v>107</v>
      </c>
      <c r="F2154" s="41" t="s">
        <v>64</v>
      </c>
      <c r="G2154" s="41" t="s">
        <v>765</v>
      </c>
      <c r="H2154" s="41" t="s">
        <v>882</v>
      </c>
      <c r="I2154" s="41" t="s">
        <v>52</v>
      </c>
      <c r="J2154" s="41" t="s">
        <v>52</v>
      </c>
      <c r="K2154" s="41" t="s">
        <v>1070</v>
      </c>
      <c r="L2154" s="41" t="s">
        <v>1071</v>
      </c>
      <c r="M2154" s="41" t="s">
        <v>26</v>
      </c>
      <c r="N2154" s="40"/>
      <c r="O2154" s="40"/>
      <c r="P2154" s="41" t="s">
        <v>1011</v>
      </c>
      <c r="Q2154" s="41" t="s">
        <v>180</v>
      </c>
      <c r="R2154" s="41">
        <v>14</v>
      </c>
    </row>
    <row r="2155" spans="1:18" ht="27.6">
      <c r="A2155" s="41">
        <v>2024</v>
      </c>
      <c r="B2155" s="41" t="s">
        <v>446</v>
      </c>
      <c r="C2155" s="41" t="s">
        <v>786</v>
      </c>
      <c r="D2155" s="41" t="s">
        <v>107</v>
      </c>
      <c r="E2155" s="41" t="s">
        <v>107</v>
      </c>
      <c r="F2155" s="41" t="s">
        <v>64</v>
      </c>
      <c r="G2155" s="41" t="s">
        <v>765</v>
      </c>
      <c r="H2155" s="41" t="s">
        <v>882</v>
      </c>
      <c r="I2155" s="41" t="s">
        <v>52</v>
      </c>
      <c r="J2155" s="41" t="s">
        <v>52</v>
      </c>
      <c r="K2155" s="41" t="s">
        <v>1049</v>
      </c>
      <c r="L2155" s="41" t="s">
        <v>1050</v>
      </c>
      <c r="M2155" s="41" t="s">
        <v>26</v>
      </c>
      <c r="N2155" s="40"/>
      <c r="O2155" s="40"/>
      <c r="P2155" s="41" t="s">
        <v>1011</v>
      </c>
      <c r="Q2155" s="41" t="s">
        <v>180</v>
      </c>
      <c r="R2155" s="41">
        <v>99</v>
      </c>
    </row>
    <row r="2156" spans="1:18" ht="27.6">
      <c r="A2156" s="41">
        <v>2024</v>
      </c>
      <c r="B2156" s="41" t="s">
        <v>446</v>
      </c>
      <c r="C2156" s="41" t="s">
        <v>786</v>
      </c>
      <c r="D2156" s="41" t="s">
        <v>107</v>
      </c>
      <c r="E2156" s="41" t="s">
        <v>107</v>
      </c>
      <c r="F2156" s="41" t="s">
        <v>64</v>
      </c>
      <c r="G2156" s="41" t="s">
        <v>765</v>
      </c>
      <c r="H2156" s="41" t="s">
        <v>882</v>
      </c>
      <c r="I2156" s="41" t="s">
        <v>52</v>
      </c>
      <c r="J2156" s="41" t="s">
        <v>52</v>
      </c>
      <c r="K2156" s="41" t="s">
        <v>852</v>
      </c>
      <c r="L2156" s="41" t="s">
        <v>852</v>
      </c>
      <c r="M2156" s="41" t="s">
        <v>26</v>
      </c>
      <c r="N2156" s="40"/>
      <c r="O2156" s="40"/>
      <c r="P2156" s="41" t="s">
        <v>1011</v>
      </c>
      <c r="Q2156" s="41" t="s">
        <v>180</v>
      </c>
      <c r="R2156" s="41">
        <v>18</v>
      </c>
    </row>
    <row r="2157" spans="1:18" ht="27.6">
      <c r="A2157" s="41">
        <v>2024</v>
      </c>
      <c r="B2157" s="41" t="s">
        <v>446</v>
      </c>
      <c r="C2157" s="41" t="s">
        <v>786</v>
      </c>
      <c r="D2157" s="41" t="s">
        <v>107</v>
      </c>
      <c r="E2157" s="41" t="s">
        <v>107</v>
      </c>
      <c r="F2157" s="41" t="s">
        <v>64</v>
      </c>
      <c r="G2157" s="41" t="s">
        <v>765</v>
      </c>
      <c r="H2157" s="41" t="s">
        <v>882</v>
      </c>
      <c r="I2157" s="41" t="s">
        <v>52</v>
      </c>
      <c r="J2157" s="41" t="s">
        <v>52</v>
      </c>
      <c r="K2157" s="41" t="s">
        <v>1035</v>
      </c>
      <c r="L2157" s="41" t="s">
        <v>1036</v>
      </c>
      <c r="M2157" s="41" t="s">
        <v>26</v>
      </c>
      <c r="N2157" s="40"/>
      <c r="O2157" s="40"/>
      <c r="P2157" s="41" t="s">
        <v>1011</v>
      </c>
      <c r="Q2157" s="41" t="s">
        <v>180</v>
      </c>
      <c r="R2157" s="41">
        <v>5</v>
      </c>
    </row>
    <row r="2158" spans="1:18" ht="27.6">
      <c r="A2158" s="41">
        <v>2024</v>
      </c>
      <c r="B2158" s="41" t="s">
        <v>446</v>
      </c>
      <c r="C2158" s="41" t="s">
        <v>786</v>
      </c>
      <c r="D2158" s="41" t="s">
        <v>107</v>
      </c>
      <c r="E2158" s="41" t="s">
        <v>107</v>
      </c>
      <c r="F2158" s="41" t="s">
        <v>64</v>
      </c>
      <c r="G2158" s="41" t="s">
        <v>765</v>
      </c>
      <c r="H2158" s="41" t="s">
        <v>882</v>
      </c>
      <c r="I2158" s="41" t="s">
        <v>52</v>
      </c>
      <c r="J2158" s="41" t="s">
        <v>52</v>
      </c>
      <c r="K2158" s="41" t="s">
        <v>1028</v>
      </c>
      <c r="L2158" s="41" t="s">
        <v>1029</v>
      </c>
      <c r="M2158" s="41" t="s">
        <v>26</v>
      </c>
      <c r="N2158" s="40"/>
      <c r="O2158" s="40"/>
      <c r="P2158" s="41" t="s">
        <v>1011</v>
      </c>
      <c r="Q2158" s="41" t="s">
        <v>180</v>
      </c>
      <c r="R2158" s="41">
        <v>32</v>
      </c>
    </row>
    <row r="2159" spans="1:18" ht="27.6">
      <c r="A2159" s="41">
        <v>2024</v>
      </c>
      <c r="B2159" s="41" t="s">
        <v>446</v>
      </c>
      <c r="C2159" s="41" t="s">
        <v>786</v>
      </c>
      <c r="D2159" s="41" t="s">
        <v>107</v>
      </c>
      <c r="E2159" s="41" t="s">
        <v>107</v>
      </c>
      <c r="F2159" s="41" t="s">
        <v>64</v>
      </c>
      <c r="G2159" s="41" t="s">
        <v>765</v>
      </c>
      <c r="H2159" s="41" t="s">
        <v>882</v>
      </c>
      <c r="I2159" s="41" t="s">
        <v>52</v>
      </c>
      <c r="J2159" s="41" t="s">
        <v>52</v>
      </c>
      <c r="K2159" s="41" t="s">
        <v>1109</v>
      </c>
      <c r="L2159" s="41" t="s">
        <v>1110</v>
      </c>
      <c r="M2159" s="41" t="s">
        <v>26</v>
      </c>
      <c r="N2159" s="40"/>
      <c r="O2159" s="40"/>
      <c r="P2159" s="41" t="s">
        <v>1011</v>
      </c>
      <c r="Q2159" s="41" t="s">
        <v>180</v>
      </c>
      <c r="R2159" s="41">
        <v>15</v>
      </c>
    </row>
    <row r="2160" spans="1:18" ht="27.6">
      <c r="A2160" s="41">
        <v>2024</v>
      </c>
      <c r="B2160" s="41" t="s">
        <v>446</v>
      </c>
      <c r="C2160" s="41" t="s">
        <v>786</v>
      </c>
      <c r="D2160" s="41" t="s">
        <v>107</v>
      </c>
      <c r="E2160" s="41" t="s">
        <v>107</v>
      </c>
      <c r="F2160" s="41" t="s">
        <v>64</v>
      </c>
      <c r="G2160" s="41" t="s">
        <v>765</v>
      </c>
      <c r="H2160" s="41" t="s">
        <v>882</v>
      </c>
      <c r="I2160" s="41" t="s">
        <v>52</v>
      </c>
      <c r="J2160" s="41" t="s">
        <v>52</v>
      </c>
      <c r="K2160" s="41" t="s">
        <v>1037</v>
      </c>
      <c r="L2160" s="41" t="s">
        <v>1038</v>
      </c>
      <c r="M2160" s="41" t="s">
        <v>26</v>
      </c>
      <c r="N2160" s="40"/>
      <c r="O2160" s="40"/>
      <c r="P2160" s="41" t="s">
        <v>1011</v>
      </c>
      <c r="Q2160" s="41" t="s">
        <v>180</v>
      </c>
      <c r="R2160" s="41">
        <v>3</v>
      </c>
    </row>
    <row r="2161" spans="1:18" ht="27.6">
      <c r="A2161" s="41">
        <v>2024</v>
      </c>
      <c r="B2161" s="41" t="s">
        <v>446</v>
      </c>
      <c r="C2161" s="41" t="s">
        <v>786</v>
      </c>
      <c r="D2161" s="41" t="s">
        <v>107</v>
      </c>
      <c r="E2161" s="41" t="s">
        <v>107</v>
      </c>
      <c r="F2161" s="41" t="s">
        <v>64</v>
      </c>
      <c r="G2161" s="41" t="s">
        <v>765</v>
      </c>
      <c r="H2161" s="41" t="s">
        <v>882</v>
      </c>
      <c r="I2161" s="41" t="s">
        <v>52</v>
      </c>
      <c r="J2161" s="41" t="s">
        <v>52</v>
      </c>
      <c r="K2161" s="41" t="s">
        <v>1052</v>
      </c>
      <c r="L2161" s="41" t="s">
        <v>1053</v>
      </c>
      <c r="M2161" s="41" t="s">
        <v>26</v>
      </c>
      <c r="N2161" s="40"/>
      <c r="O2161" s="40"/>
      <c r="P2161" s="41" t="s">
        <v>1011</v>
      </c>
      <c r="Q2161" s="40"/>
      <c r="R2161" s="41">
        <v>1</v>
      </c>
    </row>
    <row r="2162" spans="1:18" ht="27.6">
      <c r="A2162" s="41">
        <v>2024</v>
      </c>
      <c r="B2162" s="41" t="s">
        <v>446</v>
      </c>
      <c r="C2162" s="41" t="s">
        <v>786</v>
      </c>
      <c r="D2162" s="41" t="s">
        <v>107</v>
      </c>
      <c r="E2162" s="41" t="s">
        <v>107</v>
      </c>
      <c r="F2162" s="41" t="s">
        <v>64</v>
      </c>
      <c r="G2162" s="41" t="s">
        <v>765</v>
      </c>
      <c r="H2162" s="41" t="s">
        <v>882</v>
      </c>
      <c r="I2162" s="41" t="s">
        <v>52</v>
      </c>
      <c r="J2162" s="41" t="s">
        <v>52</v>
      </c>
      <c r="K2162" s="41" t="s">
        <v>860</v>
      </c>
      <c r="L2162" s="41" t="s">
        <v>860</v>
      </c>
      <c r="M2162" s="41" t="s">
        <v>26</v>
      </c>
      <c r="N2162" s="40"/>
      <c r="O2162" s="40"/>
      <c r="P2162" s="41" t="s">
        <v>1011</v>
      </c>
      <c r="Q2162" s="40"/>
      <c r="R2162" s="41">
        <v>8</v>
      </c>
    </row>
    <row r="2163" spans="1:18" ht="27.6">
      <c r="A2163" s="41">
        <v>2024</v>
      </c>
      <c r="B2163" s="41" t="s">
        <v>446</v>
      </c>
      <c r="C2163" s="41" t="s">
        <v>786</v>
      </c>
      <c r="D2163" s="41" t="s">
        <v>107</v>
      </c>
      <c r="E2163" s="41" t="s">
        <v>107</v>
      </c>
      <c r="F2163" s="41" t="s">
        <v>64</v>
      </c>
      <c r="G2163" s="41" t="s">
        <v>765</v>
      </c>
      <c r="H2163" s="41" t="s">
        <v>882</v>
      </c>
      <c r="I2163" s="41" t="s">
        <v>52</v>
      </c>
      <c r="J2163" s="41" t="s">
        <v>52</v>
      </c>
      <c r="K2163" s="41" t="s">
        <v>1235</v>
      </c>
      <c r="L2163" s="41" t="s">
        <v>1236</v>
      </c>
      <c r="M2163" s="41" t="s">
        <v>26</v>
      </c>
      <c r="N2163" s="40"/>
      <c r="O2163" s="40"/>
      <c r="P2163" s="41" t="s">
        <v>1011</v>
      </c>
      <c r="Q2163" s="40"/>
      <c r="R2163" s="41">
        <v>1</v>
      </c>
    </row>
    <row r="2164" spans="1:18" ht="27.6">
      <c r="A2164" s="41">
        <v>2024</v>
      </c>
      <c r="B2164" s="41" t="s">
        <v>446</v>
      </c>
      <c r="C2164" s="41" t="s">
        <v>786</v>
      </c>
      <c r="D2164" s="41" t="s">
        <v>107</v>
      </c>
      <c r="E2164" s="41" t="s">
        <v>107</v>
      </c>
      <c r="F2164" s="41" t="s">
        <v>64</v>
      </c>
      <c r="G2164" s="41" t="s">
        <v>765</v>
      </c>
      <c r="H2164" s="41" t="s">
        <v>882</v>
      </c>
      <c r="I2164" s="41" t="s">
        <v>52</v>
      </c>
      <c r="J2164" s="41" t="s">
        <v>52</v>
      </c>
      <c r="K2164" s="41" t="s">
        <v>1090</v>
      </c>
      <c r="L2164" s="41" t="s">
        <v>1091</v>
      </c>
      <c r="M2164" s="41" t="s">
        <v>26</v>
      </c>
      <c r="N2164" s="40"/>
      <c r="O2164" s="40"/>
      <c r="P2164" s="41" t="s">
        <v>1011</v>
      </c>
      <c r="Q2164" s="40"/>
      <c r="R2164" s="41">
        <v>3</v>
      </c>
    </row>
    <row r="2165" spans="1:18" ht="27.6">
      <c r="A2165" s="41">
        <v>2024</v>
      </c>
      <c r="B2165" s="41" t="s">
        <v>446</v>
      </c>
      <c r="C2165" s="41" t="s">
        <v>786</v>
      </c>
      <c r="D2165" s="41" t="s">
        <v>107</v>
      </c>
      <c r="E2165" s="41" t="s">
        <v>107</v>
      </c>
      <c r="F2165" s="41" t="s">
        <v>64</v>
      </c>
      <c r="G2165" s="41" t="s">
        <v>765</v>
      </c>
      <c r="H2165" s="41" t="s">
        <v>882</v>
      </c>
      <c r="I2165" s="41" t="s">
        <v>52</v>
      </c>
      <c r="J2165" s="41" t="s">
        <v>52</v>
      </c>
      <c r="K2165" s="41" t="s">
        <v>1039</v>
      </c>
      <c r="L2165" s="41" t="s">
        <v>1040</v>
      </c>
      <c r="M2165" s="41" t="s">
        <v>26</v>
      </c>
      <c r="N2165" s="40"/>
      <c r="O2165" s="40"/>
      <c r="P2165" s="41" t="s">
        <v>1011</v>
      </c>
      <c r="Q2165" s="41" t="s">
        <v>180</v>
      </c>
      <c r="R2165" s="41">
        <v>57</v>
      </c>
    </row>
    <row r="2166" spans="1:18" ht="27.6">
      <c r="A2166" s="41">
        <v>2024</v>
      </c>
      <c r="B2166" s="41" t="s">
        <v>446</v>
      </c>
      <c r="C2166" s="41" t="s">
        <v>786</v>
      </c>
      <c r="D2166" s="41" t="s">
        <v>107</v>
      </c>
      <c r="E2166" s="41" t="s">
        <v>107</v>
      </c>
      <c r="F2166" s="41" t="s">
        <v>64</v>
      </c>
      <c r="G2166" s="41" t="s">
        <v>765</v>
      </c>
      <c r="H2166" s="41" t="s">
        <v>882</v>
      </c>
      <c r="I2166" s="41" t="s">
        <v>52</v>
      </c>
      <c r="J2166" s="41" t="s">
        <v>52</v>
      </c>
      <c r="K2166" s="41" t="s">
        <v>1096</v>
      </c>
      <c r="L2166" s="41" t="s">
        <v>1097</v>
      </c>
      <c r="M2166" s="41" t="s">
        <v>26</v>
      </c>
      <c r="N2166" s="40"/>
      <c r="O2166" s="40"/>
      <c r="P2166" s="41" t="s">
        <v>1011</v>
      </c>
      <c r="Q2166" s="41" t="s">
        <v>180</v>
      </c>
      <c r="R2166" s="41">
        <v>10</v>
      </c>
    </row>
    <row r="2167" spans="1:18" ht="27.6">
      <c r="A2167" s="41">
        <v>2024</v>
      </c>
      <c r="B2167" s="41" t="s">
        <v>446</v>
      </c>
      <c r="C2167" s="41" t="s">
        <v>786</v>
      </c>
      <c r="D2167" s="41" t="s">
        <v>107</v>
      </c>
      <c r="E2167" s="41" t="s">
        <v>107</v>
      </c>
      <c r="F2167" s="41" t="s">
        <v>64</v>
      </c>
      <c r="G2167" s="41" t="s">
        <v>765</v>
      </c>
      <c r="H2167" s="41" t="s">
        <v>882</v>
      </c>
      <c r="I2167" s="41" t="s">
        <v>52</v>
      </c>
      <c r="J2167" s="41" t="s">
        <v>52</v>
      </c>
      <c r="K2167" s="41" t="s">
        <v>1082</v>
      </c>
      <c r="L2167" s="41" t="s">
        <v>1083</v>
      </c>
      <c r="M2167" s="41" t="s">
        <v>26</v>
      </c>
      <c r="N2167" s="40"/>
      <c r="O2167" s="40"/>
      <c r="P2167" s="41" t="s">
        <v>1011</v>
      </c>
      <c r="Q2167" s="40"/>
      <c r="R2167" s="41">
        <v>1</v>
      </c>
    </row>
    <row r="2168" spans="1:18" ht="27.6">
      <c r="A2168" s="41">
        <v>2024</v>
      </c>
      <c r="B2168" s="41" t="s">
        <v>446</v>
      </c>
      <c r="C2168" s="41" t="s">
        <v>786</v>
      </c>
      <c r="D2168" s="41" t="s">
        <v>107</v>
      </c>
      <c r="E2168" s="41" t="s">
        <v>107</v>
      </c>
      <c r="F2168" s="41" t="s">
        <v>64</v>
      </c>
      <c r="G2168" s="41" t="s">
        <v>765</v>
      </c>
      <c r="H2168" s="41" t="s">
        <v>882</v>
      </c>
      <c r="I2168" s="41" t="s">
        <v>52</v>
      </c>
      <c r="J2168" s="41" t="s">
        <v>52</v>
      </c>
      <c r="K2168" s="41" t="s">
        <v>1030</v>
      </c>
      <c r="L2168" s="41" t="s">
        <v>830</v>
      </c>
      <c r="M2168" s="41" t="s">
        <v>26</v>
      </c>
      <c r="N2168" s="40"/>
      <c r="O2168" s="40"/>
      <c r="P2168" s="41" t="s">
        <v>1011</v>
      </c>
      <c r="Q2168" s="41" t="s">
        <v>180</v>
      </c>
      <c r="R2168" s="41">
        <v>8</v>
      </c>
    </row>
    <row r="2169" spans="1:18" ht="27.6">
      <c r="A2169" s="41">
        <v>2024</v>
      </c>
      <c r="B2169" s="41" t="s">
        <v>446</v>
      </c>
      <c r="C2169" s="41" t="s">
        <v>786</v>
      </c>
      <c r="D2169" s="41" t="s">
        <v>107</v>
      </c>
      <c r="E2169" s="41" t="s">
        <v>107</v>
      </c>
      <c r="F2169" s="41" t="s">
        <v>64</v>
      </c>
      <c r="G2169" s="41" t="s">
        <v>765</v>
      </c>
      <c r="H2169" s="41" t="s">
        <v>882</v>
      </c>
      <c r="I2169" s="41" t="s">
        <v>52</v>
      </c>
      <c r="J2169" s="41" t="s">
        <v>52</v>
      </c>
      <c r="K2169" s="41" t="s">
        <v>1221</v>
      </c>
      <c r="L2169" s="41" t="s">
        <v>1222</v>
      </c>
      <c r="M2169" s="41" t="s">
        <v>26</v>
      </c>
      <c r="N2169" s="40"/>
      <c r="O2169" s="40"/>
      <c r="P2169" s="41" t="s">
        <v>1011</v>
      </c>
      <c r="Q2169" s="40"/>
      <c r="R2169" s="41">
        <v>2</v>
      </c>
    </row>
    <row r="2170" spans="1:18" ht="27.6">
      <c r="A2170" s="41">
        <v>2024</v>
      </c>
      <c r="B2170" s="41" t="s">
        <v>446</v>
      </c>
      <c r="C2170" s="41" t="s">
        <v>786</v>
      </c>
      <c r="D2170" s="41" t="s">
        <v>107</v>
      </c>
      <c r="E2170" s="41" t="s">
        <v>107</v>
      </c>
      <c r="F2170" s="41" t="s">
        <v>64</v>
      </c>
      <c r="G2170" s="41" t="s">
        <v>765</v>
      </c>
      <c r="H2170" s="41" t="s">
        <v>882</v>
      </c>
      <c r="I2170" s="41" t="s">
        <v>52</v>
      </c>
      <c r="J2170" s="41" t="s">
        <v>52</v>
      </c>
      <c r="K2170" s="41" t="s">
        <v>866</v>
      </c>
      <c r="L2170" s="41" t="s">
        <v>1051</v>
      </c>
      <c r="M2170" s="41" t="s">
        <v>26</v>
      </c>
      <c r="N2170" s="40"/>
      <c r="O2170" s="40"/>
      <c r="P2170" s="41" t="s">
        <v>1011</v>
      </c>
      <c r="Q2170" s="41" t="s">
        <v>180</v>
      </c>
      <c r="R2170" s="41">
        <v>17</v>
      </c>
    </row>
    <row r="2171" spans="1:18" ht="27.6">
      <c r="A2171" s="41">
        <v>2024</v>
      </c>
      <c r="B2171" s="41" t="s">
        <v>446</v>
      </c>
      <c r="C2171" s="41" t="s">
        <v>786</v>
      </c>
      <c r="D2171" s="41" t="s">
        <v>107</v>
      </c>
      <c r="E2171" s="41" t="s">
        <v>107</v>
      </c>
      <c r="F2171" s="41" t="s">
        <v>64</v>
      </c>
      <c r="G2171" s="41" t="s">
        <v>765</v>
      </c>
      <c r="H2171" s="41" t="s">
        <v>882</v>
      </c>
      <c r="I2171" s="41" t="s">
        <v>52</v>
      </c>
      <c r="J2171" s="41" t="s">
        <v>52</v>
      </c>
      <c r="K2171" s="41" t="s">
        <v>909</v>
      </c>
      <c r="L2171" s="41" t="s">
        <v>1047</v>
      </c>
      <c r="M2171" s="41" t="s">
        <v>26</v>
      </c>
      <c r="N2171" s="40"/>
      <c r="O2171" s="40"/>
      <c r="P2171" s="41" t="s">
        <v>1011</v>
      </c>
      <c r="Q2171" s="41" t="s">
        <v>180</v>
      </c>
      <c r="R2171" s="41">
        <v>6</v>
      </c>
    </row>
    <row r="2172" spans="1:18" ht="27.6">
      <c r="A2172" s="41">
        <v>2024</v>
      </c>
      <c r="B2172" s="41" t="s">
        <v>446</v>
      </c>
      <c r="C2172" s="41" t="s">
        <v>786</v>
      </c>
      <c r="D2172" s="41" t="s">
        <v>107</v>
      </c>
      <c r="E2172" s="41" t="s">
        <v>107</v>
      </c>
      <c r="F2172" s="41" t="s">
        <v>64</v>
      </c>
      <c r="G2172" s="41" t="s">
        <v>765</v>
      </c>
      <c r="H2172" s="41" t="s">
        <v>58</v>
      </c>
      <c r="I2172" s="41" t="s">
        <v>57</v>
      </c>
      <c r="J2172" s="41" t="s">
        <v>57</v>
      </c>
      <c r="K2172" s="41" t="s">
        <v>1113</v>
      </c>
      <c r="L2172" s="41" t="s">
        <v>1114</v>
      </c>
      <c r="M2172" s="41" t="s">
        <v>41</v>
      </c>
      <c r="N2172" s="40"/>
      <c r="O2172" s="40"/>
      <c r="P2172" s="41" t="s">
        <v>1011</v>
      </c>
      <c r="Q2172" s="40"/>
      <c r="R2172" s="41">
        <v>1</v>
      </c>
    </row>
    <row r="2173" spans="1:18" ht="27.6">
      <c r="A2173" s="41">
        <v>2024</v>
      </c>
      <c r="B2173" s="41" t="s">
        <v>446</v>
      </c>
      <c r="C2173" s="41" t="s">
        <v>786</v>
      </c>
      <c r="D2173" s="41" t="s">
        <v>107</v>
      </c>
      <c r="E2173" s="41" t="s">
        <v>107</v>
      </c>
      <c r="F2173" s="41" t="s">
        <v>64</v>
      </c>
      <c r="G2173" s="41" t="s">
        <v>765</v>
      </c>
      <c r="H2173" s="41" t="s">
        <v>58</v>
      </c>
      <c r="I2173" s="41" t="s">
        <v>57</v>
      </c>
      <c r="J2173" s="41" t="s">
        <v>57</v>
      </c>
      <c r="K2173" s="41" t="s">
        <v>1024</v>
      </c>
      <c r="L2173" s="41" t="s">
        <v>1025</v>
      </c>
      <c r="M2173" s="41" t="s">
        <v>41</v>
      </c>
      <c r="N2173" s="40"/>
      <c r="O2173" s="40"/>
      <c r="P2173" s="41" t="s">
        <v>1011</v>
      </c>
      <c r="Q2173" s="41" t="s">
        <v>180</v>
      </c>
      <c r="R2173" s="41">
        <v>11</v>
      </c>
    </row>
    <row r="2174" spans="1:18" ht="27.6">
      <c r="A2174" s="41">
        <v>2024</v>
      </c>
      <c r="B2174" s="41" t="s">
        <v>446</v>
      </c>
      <c r="C2174" s="41" t="s">
        <v>786</v>
      </c>
      <c r="D2174" s="41" t="s">
        <v>107</v>
      </c>
      <c r="E2174" s="41" t="s">
        <v>107</v>
      </c>
      <c r="F2174" s="41" t="s">
        <v>64</v>
      </c>
      <c r="G2174" s="41" t="s">
        <v>765</v>
      </c>
      <c r="H2174" s="41" t="s">
        <v>58</v>
      </c>
      <c r="I2174" s="41" t="s">
        <v>57</v>
      </c>
      <c r="J2174" s="41" t="s">
        <v>57</v>
      </c>
      <c r="K2174" s="41" t="s">
        <v>1066</v>
      </c>
      <c r="L2174" s="41" t="s">
        <v>1067</v>
      </c>
      <c r="M2174" s="41" t="s">
        <v>41</v>
      </c>
      <c r="N2174" s="40"/>
      <c r="O2174" s="40"/>
      <c r="P2174" s="41" t="s">
        <v>1011</v>
      </c>
      <c r="Q2174" s="41" t="s">
        <v>180</v>
      </c>
      <c r="R2174" s="41">
        <v>6</v>
      </c>
    </row>
    <row r="2175" spans="1:18" ht="27.6">
      <c r="A2175" s="41">
        <v>2024</v>
      </c>
      <c r="B2175" s="41" t="s">
        <v>446</v>
      </c>
      <c r="C2175" s="41" t="s">
        <v>786</v>
      </c>
      <c r="D2175" s="41" t="s">
        <v>107</v>
      </c>
      <c r="E2175" s="41" t="s">
        <v>107</v>
      </c>
      <c r="F2175" s="41" t="s">
        <v>64</v>
      </c>
      <c r="G2175" s="41" t="s">
        <v>765</v>
      </c>
      <c r="H2175" s="41" t="s">
        <v>58</v>
      </c>
      <c r="I2175" s="41" t="s">
        <v>57</v>
      </c>
      <c r="J2175" s="41" t="s">
        <v>57</v>
      </c>
      <c r="K2175" s="41" t="s">
        <v>1026</v>
      </c>
      <c r="L2175" s="41" t="s">
        <v>1027</v>
      </c>
      <c r="M2175" s="41" t="s">
        <v>41</v>
      </c>
      <c r="N2175" s="40"/>
      <c r="O2175" s="40"/>
      <c r="P2175" s="41" t="s">
        <v>1011</v>
      </c>
      <c r="Q2175" s="41" t="s">
        <v>180</v>
      </c>
      <c r="R2175" s="41">
        <v>1</v>
      </c>
    </row>
    <row r="2176" spans="1:18" ht="27.6">
      <c r="A2176" s="41">
        <v>2024</v>
      </c>
      <c r="B2176" s="41" t="s">
        <v>446</v>
      </c>
      <c r="C2176" s="41" t="s">
        <v>786</v>
      </c>
      <c r="D2176" s="41" t="s">
        <v>107</v>
      </c>
      <c r="E2176" s="41" t="s">
        <v>107</v>
      </c>
      <c r="F2176" s="41" t="s">
        <v>64</v>
      </c>
      <c r="G2176" s="41" t="s">
        <v>765</v>
      </c>
      <c r="H2176" s="41" t="s">
        <v>58</v>
      </c>
      <c r="I2176" s="41" t="s">
        <v>57</v>
      </c>
      <c r="J2176" s="41" t="s">
        <v>57</v>
      </c>
      <c r="K2176" s="41" t="s">
        <v>1049</v>
      </c>
      <c r="L2176" s="41" t="s">
        <v>1050</v>
      </c>
      <c r="M2176" s="41" t="s">
        <v>41</v>
      </c>
      <c r="N2176" s="40"/>
      <c r="O2176" s="40"/>
      <c r="P2176" s="41" t="s">
        <v>1011</v>
      </c>
      <c r="Q2176" s="41" t="s">
        <v>180</v>
      </c>
      <c r="R2176" s="41">
        <v>8</v>
      </c>
    </row>
    <row r="2177" spans="1:18" ht="27.6">
      <c r="A2177" s="41">
        <v>2024</v>
      </c>
      <c r="B2177" s="41" t="s">
        <v>446</v>
      </c>
      <c r="C2177" s="41" t="s">
        <v>786</v>
      </c>
      <c r="D2177" s="41" t="s">
        <v>107</v>
      </c>
      <c r="E2177" s="41" t="s">
        <v>107</v>
      </c>
      <c r="F2177" s="41" t="s">
        <v>64</v>
      </c>
      <c r="G2177" s="41" t="s">
        <v>765</v>
      </c>
      <c r="H2177" s="41" t="s">
        <v>58</v>
      </c>
      <c r="I2177" s="41" t="s">
        <v>57</v>
      </c>
      <c r="J2177" s="41" t="s">
        <v>57</v>
      </c>
      <c r="K2177" s="41" t="s">
        <v>1028</v>
      </c>
      <c r="L2177" s="41" t="s">
        <v>1029</v>
      </c>
      <c r="M2177" s="41" t="s">
        <v>41</v>
      </c>
      <c r="N2177" s="40"/>
      <c r="O2177" s="40"/>
      <c r="P2177" s="41" t="s">
        <v>1011</v>
      </c>
      <c r="Q2177" s="41" t="s">
        <v>180</v>
      </c>
      <c r="R2177" s="41">
        <v>2</v>
      </c>
    </row>
    <row r="2178" spans="1:18" ht="27.6">
      <c r="A2178" s="41">
        <v>2024</v>
      </c>
      <c r="B2178" s="41" t="s">
        <v>446</v>
      </c>
      <c r="C2178" s="41" t="s">
        <v>786</v>
      </c>
      <c r="D2178" s="41" t="s">
        <v>107</v>
      </c>
      <c r="E2178" s="41" t="s">
        <v>107</v>
      </c>
      <c r="F2178" s="41" t="s">
        <v>64</v>
      </c>
      <c r="G2178" s="41" t="s">
        <v>765</v>
      </c>
      <c r="H2178" s="41" t="s">
        <v>58</v>
      </c>
      <c r="I2178" s="41" t="s">
        <v>57</v>
      </c>
      <c r="J2178" s="41" t="s">
        <v>57</v>
      </c>
      <c r="K2178" s="41" t="s">
        <v>1037</v>
      </c>
      <c r="L2178" s="41" t="s">
        <v>1038</v>
      </c>
      <c r="M2178" s="41" t="s">
        <v>41</v>
      </c>
      <c r="N2178" s="40"/>
      <c r="O2178" s="40"/>
      <c r="P2178" s="41" t="s">
        <v>1011</v>
      </c>
      <c r="Q2178" s="41" t="s">
        <v>180</v>
      </c>
      <c r="R2178" s="41">
        <v>1</v>
      </c>
    </row>
    <row r="2179" spans="1:18" ht="27.6">
      <c r="A2179" s="41">
        <v>2024</v>
      </c>
      <c r="B2179" s="41" t="s">
        <v>446</v>
      </c>
      <c r="C2179" s="41" t="s">
        <v>786</v>
      </c>
      <c r="D2179" s="41" t="s">
        <v>107</v>
      </c>
      <c r="E2179" s="41" t="s">
        <v>107</v>
      </c>
      <c r="F2179" s="41" t="s">
        <v>64</v>
      </c>
      <c r="G2179" s="41" t="s">
        <v>765</v>
      </c>
      <c r="H2179" s="41" t="s">
        <v>58</v>
      </c>
      <c r="I2179" s="41" t="s">
        <v>57</v>
      </c>
      <c r="J2179" s="41" t="s">
        <v>57</v>
      </c>
      <c r="K2179" s="41" t="s">
        <v>1199</v>
      </c>
      <c r="L2179" s="41" t="s">
        <v>1200</v>
      </c>
      <c r="M2179" s="41" t="s">
        <v>41</v>
      </c>
      <c r="N2179" s="40"/>
      <c r="O2179" s="40"/>
      <c r="P2179" s="41" t="s">
        <v>1011</v>
      </c>
      <c r="Q2179" s="40"/>
      <c r="R2179" s="41">
        <v>2</v>
      </c>
    </row>
    <row r="2180" spans="1:18" ht="27.6">
      <c r="A2180" s="41">
        <v>2024</v>
      </c>
      <c r="B2180" s="41" t="s">
        <v>446</v>
      </c>
      <c r="C2180" s="41" t="s">
        <v>786</v>
      </c>
      <c r="D2180" s="41" t="s">
        <v>107</v>
      </c>
      <c r="E2180" s="41" t="s">
        <v>107</v>
      </c>
      <c r="F2180" s="41" t="s">
        <v>64</v>
      </c>
      <c r="G2180" s="41" t="s">
        <v>765</v>
      </c>
      <c r="H2180" s="41" t="s">
        <v>58</v>
      </c>
      <c r="I2180" s="41" t="s">
        <v>57</v>
      </c>
      <c r="J2180" s="41" t="s">
        <v>57</v>
      </c>
      <c r="K2180" s="41" t="s">
        <v>860</v>
      </c>
      <c r="L2180" s="41" t="s">
        <v>860</v>
      </c>
      <c r="M2180" s="41" t="s">
        <v>41</v>
      </c>
      <c r="N2180" s="40"/>
      <c r="O2180" s="40"/>
      <c r="P2180" s="41" t="s">
        <v>1011</v>
      </c>
      <c r="Q2180" s="40"/>
      <c r="R2180" s="41">
        <v>1</v>
      </c>
    </row>
    <row r="2181" spans="1:18" ht="27.6">
      <c r="A2181" s="41">
        <v>2024</v>
      </c>
      <c r="B2181" s="41" t="s">
        <v>446</v>
      </c>
      <c r="C2181" s="41" t="s">
        <v>786</v>
      </c>
      <c r="D2181" s="41" t="s">
        <v>107</v>
      </c>
      <c r="E2181" s="41" t="s">
        <v>107</v>
      </c>
      <c r="F2181" s="41" t="s">
        <v>64</v>
      </c>
      <c r="G2181" s="41" t="s">
        <v>765</v>
      </c>
      <c r="H2181" s="41" t="s">
        <v>58</v>
      </c>
      <c r="I2181" s="41" t="s">
        <v>57</v>
      </c>
      <c r="J2181" s="41" t="s">
        <v>57</v>
      </c>
      <c r="K2181" s="41" t="s">
        <v>1039</v>
      </c>
      <c r="L2181" s="41" t="s">
        <v>1040</v>
      </c>
      <c r="M2181" s="41" t="s">
        <v>41</v>
      </c>
      <c r="N2181" s="40"/>
      <c r="O2181" s="40"/>
      <c r="P2181" s="41" t="s">
        <v>1011</v>
      </c>
      <c r="Q2181" s="41" t="s">
        <v>180</v>
      </c>
      <c r="R2181" s="41">
        <v>9</v>
      </c>
    </row>
    <row r="2182" spans="1:18" ht="27.6">
      <c r="A2182" s="41">
        <v>2024</v>
      </c>
      <c r="B2182" s="41" t="s">
        <v>446</v>
      </c>
      <c r="C2182" s="41" t="s">
        <v>786</v>
      </c>
      <c r="D2182" s="41" t="s">
        <v>107</v>
      </c>
      <c r="E2182" s="41" t="s">
        <v>107</v>
      </c>
      <c r="F2182" s="41" t="s">
        <v>64</v>
      </c>
      <c r="G2182" s="41" t="s">
        <v>765</v>
      </c>
      <c r="H2182" s="41" t="s">
        <v>58</v>
      </c>
      <c r="I2182" s="41" t="s">
        <v>57</v>
      </c>
      <c r="J2182" s="41" t="s">
        <v>57</v>
      </c>
      <c r="K2182" s="41" t="s">
        <v>182</v>
      </c>
      <c r="L2182" s="41" t="s">
        <v>1054</v>
      </c>
      <c r="M2182" s="41" t="s">
        <v>41</v>
      </c>
      <c r="N2182" s="40"/>
      <c r="O2182" s="40"/>
      <c r="P2182" s="41" t="s">
        <v>1011</v>
      </c>
      <c r="Q2182" s="41" t="s">
        <v>180</v>
      </c>
      <c r="R2182" s="41">
        <v>3</v>
      </c>
    </row>
    <row r="2183" spans="1:18" ht="27.6">
      <c r="A2183" s="41">
        <v>2024</v>
      </c>
      <c r="B2183" s="41" t="s">
        <v>446</v>
      </c>
      <c r="C2183" s="41" t="s">
        <v>786</v>
      </c>
      <c r="D2183" s="41" t="s">
        <v>107</v>
      </c>
      <c r="E2183" s="41" t="s">
        <v>107</v>
      </c>
      <c r="F2183" s="41" t="s">
        <v>64</v>
      </c>
      <c r="G2183" s="41" t="s">
        <v>765</v>
      </c>
      <c r="H2183" s="41" t="s">
        <v>58</v>
      </c>
      <c r="I2183" s="41" t="s">
        <v>57</v>
      </c>
      <c r="J2183" s="41" t="s">
        <v>57</v>
      </c>
      <c r="K2183" s="41" t="s">
        <v>886</v>
      </c>
      <c r="L2183" s="41" t="s">
        <v>886</v>
      </c>
      <c r="M2183" s="41" t="s">
        <v>41</v>
      </c>
      <c r="N2183" s="40"/>
      <c r="O2183" s="40"/>
      <c r="P2183" s="41" t="s">
        <v>1011</v>
      </c>
      <c r="Q2183" s="41" t="s">
        <v>180</v>
      </c>
      <c r="R2183" s="41">
        <v>1</v>
      </c>
    </row>
    <row r="2184" spans="1:18" ht="27.6">
      <c r="A2184" s="41">
        <v>2024</v>
      </c>
      <c r="B2184" s="41" t="s">
        <v>446</v>
      </c>
      <c r="C2184" s="41" t="s">
        <v>786</v>
      </c>
      <c r="D2184" s="41" t="s">
        <v>107</v>
      </c>
      <c r="E2184" s="41" t="s">
        <v>107</v>
      </c>
      <c r="F2184" s="41" t="s">
        <v>64</v>
      </c>
      <c r="G2184" s="41" t="s">
        <v>765</v>
      </c>
      <c r="H2184" s="41" t="s">
        <v>58</v>
      </c>
      <c r="I2184" s="41" t="s">
        <v>57</v>
      </c>
      <c r="J2184" s="41" t="s">
        <v>57</v>
      </c>
      <c r="K2184" s="41" t="s">
        <v>1030</v>
      </c>
      <c r="L2184" s="41" t="s">
        <v>830</v>
      </c>
      <c r="M2184" s="41" t="s">
        <v>41</v>
      </c>
      <c r="N2184" s="40"/>
      <c r="O2184" s="40"/>
      <c r="P2184" s="41" t="s">
        <v>1011</v>
      </c>
      <c r="Q2184" s="41" t="s">
        <v>180</v>
      </c>
      <c r="R2184" s="41">
        <v>1</v>
      </c>
    </row>
    <row r="2185" spans="1:18" ht="27.6">
      <c r="A2185" s="41">
        <v>2024</v>
      </c>
      <c r="B2185" s="41" t="s">
        <v>446</v>
      </c>
      <c r="C2185" s="41" t="s">
        <v>786</v>
      </c>
      <c r="D2185" s="41" t="s">
        <v>107</v>
      </c>
      <c r="E2185" s="41" t="s">
        <v>107</v>
      </c>
      <c r="F2185" s="41" t="s">
        <v>64</v>
      </c>
      <c r="G2185" s="41" t="s">
        <v>765</v>
      </c>
      <c r="H2185" s="41" t="s">
        <v>58</v>
      </c>
      <c r="I2185" s="41" t="s">
        <v>57</v>
      </c>
      <c r="J2185" s="41" t="s">
        <v>57</v>
      </c>
      <c r="K2185" s="41" t="s">
        <v>866</v>
      </c>
      <c r="L2185" s="41" t="s">
        <v>1051</v>
      </c>
      <c r="M2185" s="41" t="s">
        <v>41</v>
      </c>
      <c r="N2185" s="40"/>
      <c r="O2185" s="40"/>
      <c r="P2185" s="41" t="s">
        <v>1011</v>
      </c>
      <c r="Q2185" s="41" t="s">
        <v>180</v>
      </c>
      <c r="R2185" s="41">
        <v>10</v>
      </c>
    </row>
    <row r="2186" spans="1:18" ht="27.6">
      <c r="A2186" s="41">
        <v>2024</v>
      </c>
      <c r="B2186" s="41" t="s">
        <v>446</v>
      </c>
      <c r="C2186" s="41" t="s">
        <v>786</v>
      </c>
      <c r="D2186" s="41" t="s">
        <v>107</v>
      </c>
      <c r="E2186" s="41" t="s">
        <v>107</v>
      </c>
      <c r="F2186" s="41" t="s">
        <v>64</v>
      </c>
      <c r="G2186" s="41" t="s">
        <v>765</v>
      </c>
      <c r="H2186" s="41" t="s">
        <v>58</v>
      </c>
      <c r="I2186" s="41" t="s">
        <v>57</v>
      </c>
      <c r="J2186" s="41" t="s">
        <v>57</v>
      </c>
      <c r="K2186" s="41" t="s">
        <v>1187</v>
      </c>
      <c r="L2186" s="41" t="s">
        <v>1188</v>
      </c>
      <c r="M2186" s="41" t="s">
        <v>41</v>
      </c>
      <c r="N2186" s="40"/>
      <c r="O2186" s="40"/>
      <c r="P2186" s="41" t="s">
        <v>1011</v>
      </c>
      <c r="Q2186" s="40"/>
      <c r="R2186" s="41">
        <v>2</v>
      </c>
    </row>
    <row r="2187" spans="1:18" ht="27.6">
      <c r="A2187" s="41">
        <v>2024</v>
      </c>
      <c r="B2187" s="41" t="s">
        <v>446</v>
      </c>
      <c r="C2187" s="41" t="s">
        <v>786</v>
      </c>
      <c r="D2187" s="41" t="s">
        <v>107</v>
      </c>
      <c r="E2187" s="41" t="s">
        <v>107</v>
      </c>
      <c r="F2187" s="41" t="s">
        <v>64</v>
      </c>
      <c r="G2187" s="41" t="s">
        <v>765</v>
      </c>
      <c r="H2187" s="41" t="s">
        <v>888</v>
      </c>
      <c r="I2187" s="41" t="s">
        <v>55</v>
      </c>
      <c r="J2187" s="41" t="s">
        <v>55</v>
      </c>
      <c r="K2187" s="41" t="s">
        <v>860</v>
      </c>
      <c r="L2187" s="41" t="s">
        <v>860</v>
      </c>
      <c r="M2187" s="41" t="s">
        <v>29</v>
      </c>
      <c r="N2187" s="40"/>
      <c r="O2187" s="40"/>
      <c r="P2187" s="41" t="s">
        <v>1011</v>
      </c>
      <c r="Q2187" s="40"/>
      <c r="R2187" s="41">
        <v>1</v>
      </c>
    </row>
    <row r="2188" spans="1:18" ht="27.6">
      <c r="A2188" s="41">
        <v>2024</v>
      </c>
      <c r="B2188" s="41" t="s">
        <v>448</v>
      </c>
      <c r="C2188" s="41" t="s">
        <v>558</v>
      </c>
      <c r="D2188" s="41" t="s">
        <v>109</v>
      </c>
      <c r="E2188" s="41" t="s">
        <v>109</v>
      </c>
      <c r="F2188" s="41" t="s">
        <v>74</v>
      </c>
      <c r="G2188" s="41" t="s">
        <v>556</v>
      </c>
      <c r="H2188" s="41" t="s">
        <v>31</v>
      </c>
      <c r="I2188" s="41">
        <v>330</v>
      </c>
      <c r="J2188" s="41" t="s">
        <v>31</v>
      </c>
      <c r="K2188" s="41" t="s">
        <v>1057</v>
      </c>
      <c r="L2188" s="41" t="s">
        <v>1058</v>
      </c>
      <c r="M2188" s="40"/>
      <c r="N2188" s="40"/>
      <c r="O2188" s="40"/>
      <c r="P2188" s="41" t="s">
        <v>1011</v>
      </c>
      <c r="Q2188" s="41" t="s">
        <v>180</v>
      </c>
      <c r="R2188" s="41">
        <v>20</v>
      </c>
    </row>
    <row r="2189" spans="1:18" ht="27.6">
      <c r="A2189" s="41">
        <v>2024</v>
      </c>
      <c r="B2189" s="41" t="s">
        <v>448</v>
      </c>
      <c r="C2189" s="41" t="s">
        <v>558</v>
      </c>
      <c r="D2189" s="41" t="s">
        <v>109</v>
      </c>
      <c r="E2189" s="41" t="s">
        <v>109</v>
      </c>
      <c r="F2189" s="41" t="s">
        <v>74</v>
      </c>
      <c r="G2189" s="41" t="s">
        <v>556</v>
      </c>
      <c r="H2189" s="41" t="s">
        <v>31</v>
      </c>
      <c r="I2189" s="41">
        <v>330</v>
      </c>
      <c r="J2189" s="41" t="s">
        <v>31</v>
      </c>
      <c r="K2189" s="41" t="s">
        <v>1024</v>
      </c>
      <c r="L2189" s="41" t="s">
        <v>1025</v>
      </c>
      <c r="M2189" s="40"/>
      <c r="N2189" s="40"/>
      <c r="O2189" s="40"/>
      <c r="P2189" s="41" t="s">
        <v>1011</v>
      </c>
      <c r="Q2189" s="41" t="s">
        <v>180</v>
      </c>
      <c r="R2189" s="41">
        <v>85</v>
      </c>
    </row>
    <row r="2190" spans="1:18" ht="27.6">
      <c r="A2190" s="41">
        <v>2024</v>
      </c>
      <c r="B2190" s="41" t="s">
        <v>448</v>
      </c>
      <c r="C2190" s="41" t="s">
        <v>558</v>
      </c>
      <c r="D2190" s="41" t="s">
        <v>109</v>
      </c>
      <c r="E2190" s="41" t="s">
        <v>109</v>
      </c>
      <c r="F2190" s="41" t="s">
        <v>74</v>
      </c>
      <c r="G2190" s="41" t="s">
        <v>556</v>
      </c>
      <c r="H2190" s="41" t="s">
        <v>31</v>
      </c>
      <c r="I2190" s="41">
        <v>330</v>
      </c>
      <c r="J2190" s="41" t="s">
        <v>31</v>
      </c>
      <c r="K2190" s="41" t="s">
        <v>1026</v>
      </c>
      <c r="L2190" s="41" t="s">
        <v>1027</v>
      </c>
      <c r="M2190" s="40"/>
      <c r="N2190" s="40"/>
      <c r="O2190" s="40"/>
      <c r="P2190" s="41" t="s">
        <v>1011</v>
      </c>
      <c r="Q2190" s="41" t="s">
        <v>180</v>
      </c>
      <c r="R2190" s="41">
        <v>17</v>
      </c>
    </row>
    <row r="2191" spans="1:18" ht="27.6">
      <c r="A2191" s="41">
        <v>2024</v>
      </c>
      <c r="B2191" s="41" t="s">
        <v>448</v>
      </c>
      <c r="C2191" s="41" t="s">
        <v>558</v>
      </c>
      <c r="D2191" s="41" t="s">
        <v>109</v>
      </c>
      <c r="E2191" s="41" t="s">
        <v>109</v>
      </c>
      <c r="F2191" s="41" t="s">
        <v>74</v>
      </c>
      <c r="G2191" s="41" t="s">
        <v>556</v>
      </c>
      <c r="H2191" s="41" t="s">
        <v>31</v>
      </c>
      <c r="I2191" s="41">
        <v>330</v>
      </c>
      <c r="J2191" s="41" t="s">
        <v>31</v>
      </c>
      <c r="K2191" s="41" t="s">
        <v>1028</v>
      </c>
      <c r="L2191" s="41" t="s">
        <v>1029</v>
      </c>
      <c r="M2191" s="40"/>
      <c r="N2191" s="40"/>
      <c r="O2191" s="40"/>
      <c r="P2191" s="41" t="s">
        <v>1011</v>
      </c>
      <c r="Q2191" s="41" t="s">
        <v>180</v>
      </c>
      <c r="R2191" s="41">
        <v>110</v>
      </c>
    </row>
    <row r="2192" spans="1:18" ht="27.6">
      <c r="A2192" s="41">
        <v>2024</v>
      </c>
      <c r="B2192" s="41" t="s">
        <v>448</v>
      </c>
      <c r="C2192" s="41" t="s">
        <v>558</v>
      </c>
      <c r="D2192" s="41" t="s">
        <v>109</v>
      </c>
      <c r="E2192" s="41" t="s">
        <v>109</v>
      </c>
      <c r="F2192" s="41" t="s">
        <v>74</v>
      </c>
      <c r="G2192" s="41" t="s">
        <v>556</v>
      </c>
      <c r="H2192" s="41" t="s">
        <v>31</v>
      </c>
      <c r="I2192" s="41">
        <v>330</v>
      </c>
      <c r="J2192" s="41" t="s">
        <v>31</v>
      </c>
      <c r="K2192" s="41" t="s">
        <v>1030</v>
      </c>
      <c r="L2192" s="41" t="s">
        <v>830</v>
      </c>
      <c r="M2192" s="40"/>
      <c r="N2192" s="40"/>
      <c r="O2192" s="40"/>
      <c r="P2192" s="41" t="s">
        <v>1011</v>
      </c>
      <c r="Q2192" s="41" t="s">
        <v>180</v>
      </c>
      <c r="R2192" s="41">
        <v>306</v>
      </c>
    </row>
    <row r="2193" spans="1:18" ht="15">
      <c r="A2193" s="41">
        <v>2024</v>
      </c>
      <c r="B2193" s="41" t="s">
        <v>448</v>
      </c>
      <c r="C2193" s="41" t="s">
        <v>558</v>
      </c>
      <c r="D2193" s="41" t="s">
        <v>109</v>
      </c>
      <c r="E2193" s="41" t="s">
        <v>109</v>
      </c>
      <c r="F2193" s="41" t="s">
        <v>74</v>
      </c>
      <c r="G2193" s="41" t="s">
        <v>556</v>
      </c>
      <c r="H2193" s="41" t="s">
        <v>18</v>
      </c>
      <c r="I2193" s="41" t="s">
        <v>50</v>
      </c>
      <c r="J2193" s="41" t="s">
        <v>50</v>
      </c>
      <c r="K2193" s="41" t="s">
        <v>1024</v>
      </c>
      <c r="L2193" s="41" t="s">
        <v>1025</v>
      </c>
      <c r="M2193" s="41" t="s">
        <v>51</v>
      </c>
      <c r="N2193" s="40"/>
      <c r="O2193" s="40"/>
      <c r="P2193" s="41" t="s">
        <v>1011</v>
      </c>
      <c r="Q2193" s="41" t="s">
        <v>180</v>
      </c>
      <c r="R2193" s="41">
        <v>200</v>
      </c>
    </row>
    <row r="2194" spans="1:18" ht="15">
      <c r="A2194" s="41">
        <v>2024</v>
      </c>
      <c r="B2194" s="41" t="s">
        <v>448</v>
      </c>
      <c r="C2194" s="41" t="s">
        <v>558</v>
      </c>
      <c r="D2194" s="41" t="s">
        <v>109</v>
      </c>
      <c r="E2194" s="41" t="s">
        <v>109</v>
      </c>
      <c r="F2194" s="41" t="s">
        <v>74</v>
      </c>
      <c r="G2194" s="41" t="s">
        <v>556</v>
      </c>
      <c r="H2194" s="41" t="s">
        <v>18</v>
      </c>
      <c r="I2194" s="41" t="s">
        <v>50</v>
      </c>
      <c r="J2194" s="41" t="s">
        <v>50</v>
      </c>
      <c r="K2194" s="41" t="s">
        <v>1026</v>
      </c>
      <c r="L2194" s="41" t="s">
        <v>1027</v>
      </c>
      <c r="M2194" s="41" t="s">
        <v>51</v>
      </c>
      <c r="N2194" s="40"/>
      <c r="O2194" s="40"/>
      <c r="P2194" s="41" t="s">
        <v>1011</v>
      </c>
      <c r="Q2194" s="41" t="s">
        <v>180</v>
      </c>
      <c r="R2194" s="41">
        <v>33</v>
      </c>
    </row>
    <row r="2195" spans="1:18" ht="15">
      <c r="A2195" s="41">
        <v>2024</v>
      </c>
      <c r="B2195" s="41" t="s">
        <v>448</v>
      </c>
      <c r="C2195" s="41" t="s">
        <v>558</v>
      </c>
      <c r="D2195" s="41" t="s">
        <v>109</v>
      </c>
      <c r="E2195" s="41" t="s">
        <v>109</v>
      </c>
      <c r="F2195" s="41" t="s">
        <v>74</v>
      </c>
      <c r="G2195" s="41" t="s">
        <v>556</v>
      </c>
      <c r="H2195" s="41" t="s">
        <v>18</v>
      </c>
      <c r="I2195" s="41" t="s">
        <v>50</v>
      </c>
      <c r="J2195" s="41" t="s">
        <v>50</v>
      </c>
      <c r="K2195" s="41" t="s">
        <v>1033</v>
      </c>
      <c r="L2195" s="41" t="s">
        <v>1034</v>
      </c>
      <c r="M2195" s="41" t="s">
        <v>51</v>
      </c>
      <c r="N2195" s="40"/>
      <c r="O2195" s="40"/>
      <c r="P2195" s="41" t="s">
        <v>1011</v>
      </c>
      <c r="Q2195" s="41" t="s">
        <v>180</v>
      </c>
      <c r="R2195" s="41">
        <v>350</v>
      </c>
    </row>
    <row r="2196" spans="1:18" ht="15">
      <c r="A2196" s="41">
        <v>2024</v>
      </c>
      <c r="B2196" s="41" t="s">
        <v>448</v>
      </c>
      <c r="C2196" s="41" t="s">
        <v>558</v>
      </c>
      <c r="D2196" s="41" t="s">
        <v>109</v>
      </c>
      <c r="E2196" s="41" t="s">
        <v>109</v>
      </c>
      <c r="F2196" s="41" t="s">
        <v>74</v>
      </c>
      <c r="G2196" s="41" t="s">
        <v>556</v>
      </c>
      <c r="H2196" s="41" t="s">
        <v>18</v>
      </c>
      <c r="I2196" s="41" t="s">
        <v>50</v>
      </c>
      <c r="J2196" s="41" t="s">
        <v>50</v>
      </c>
      <c r="K2196" s="41" t="s">
        <v>1049</v>
      </c>
      <c r="L2196" s="41" t="s">
        <v>1050</v>
      </c>
      <c r="M2196" s="41" t="s">
        <v>51</v>
      </c>
      <c r="N2196" s="40"/>
      <c r="O2196" s="40"/>
      <c r="P2196" s="41" t="s">
        <v>1011</v>
      </c>
      <c r="Q2196" s="41" t="s">
        <v>180</v>
      </c>
      <c r="R2196" s="41">
        <v>132</v>
      </c>
    </row>
    <row r="2197" spans="1:18" ht="15">
      <c r="A2197" s="41">
        <v>2024</v>
      </c>
      <c r="B2197" s="41" t="s">
        <v>448</v>
      </c>
      <c r="C2197" s="41" t="s">
        <v>558</v>
      </c>
      <c r="D2197" s="41" t="s">
        <v>109</v>
      </c>
      <c r="E2197" s="41" t="s">
        <v>109</v>
      </c>
      <c r="F2197" s="41" t="s">
        <v>74</v>
      </c>
      <c r="G2197" s="41" t="s">
        <v>556</v>
      </c>
      <c r="H2197" s="41" t="s">
        <v>18</v>
      </c>
      <c r="I2197" s="41" t="s">
        <v>50</v>
      </c>
      <c r="J2197" s="41" t="s">
        <v>50</v>
      </c>
      <c r="K2197" s="41" t="s">
        <v>1035</v>
      </c>
      <c r="L2197" s="41" t="s">
        <v>1036</v>
      </c>
      <c r="M2197" s="41" t="s">
        <v>51</v>
      </c>
      <c r="N2197" s="40"/>
      <c r="O2197" s="40"/>
      <c r="P2197" s="41" t="s">
        <v>1011</v>
      </c>
      <c r="Q2197" s="41" t="s">
        <v>180</v>
      </c>
      <c r="R2197" s="41">
        <v>420</v>
      </c>
    </row>
    <row r="2198" spans="1:18" ht="15">
      <c r="A2198" s="41">
        <v>2024</v>
      </c>
      <c r="B2198" s="41" t="s">
        <v>448</v>
      </c>
      <c r="C2198" s="41" t="s">
        <v>558</v>
      </c>
      <c r="D2198" s="41" t="s">
        <v>109</v>
      </c>
      <c r="E2198" s="41" t="s">
        <v>109</v>
      </c>
      <c r="F2198" s="41" t="s">
        <v>74</v>
      </c>
      <c r="G2198" s="41" t="s">
        <v>556</v>
      </c>
      <c r="H2198" s="41" t="s">
        <v>18</v>
      </c>
      <c r="I2198" s="41" t="s">
        <v>50</v>
      </c>
      <c r="J2198" s="41" t="s">
        <v>50</v>
      </c>
      <c r="K2198" s="41" t="s">
        <v>1028</v>
      </c>
      <c r="L2198" s="41" t="s">
        <v>1029</v>
      </c>
      <c r="M2198" s="41" t="s">
        <v>51</v>
      </c>
      <c r="N2198" s="40"/>
      <c r="O2198" s="40"/>
      <c r="P2198" s="41" t="s">
        <v>1011</v>
      </c>
      <c r="Q2198" s="41" t="s">
        <v>180</v>
      </c>
      <c r="R2198" s="41">
        <v>132</v>
      </c>
    </row>
    <row r="2199" spans="1:18" ht="15">
      <c r="A2199" s="41">
        <v>2024</v>
      </c>
      <c r="B2199" s="41" t="s">
        <v>448</v>
      </c>
      <c r="C2199" s="41" t="s">
        <v>558</v>
      </c>
      <c r="D2199" s="41" t="s">
        <v>109</v>
      </c>
      <c r="E2199" s="41" t="s">
        <v>109</v>
      </c>
      <c r="F2199" s="41" t="s">
        <v>74</v>
      </c>
      <c r="G2199" s="41" t="s">
        <v>556</v>
      </c>
      <c r="H2199" s="41" t="s">
        <v>18</v>
      </c>
      <c r="I2199" s="41" t="s">
        <v>50</v>
      </c>
      <c r="J2199" s="41" t="s">
        <v>50</v>
      </c>
      <c r="K2199" s="41" t="s">
        <v>1037</v>
      </c>
      <c r="L2199" s="41" t="s">
        <v>1038</v>
      </c>
      <c r="M2199" s="41" t="s">
        <v>51</v>
      </c>
      <c r="N2199" s="40"/>
      <c r="O2199" s="40"/>
      <c r="P2199" s="41" t="s">
        <v>1011</v>
      </c>
      <c r="Q2199" s="41" t="s">
        <v>180</v>
      </c>
      <c r="R2199" s="41">
        <v>20</v>
      </c>
    </row>
    <row r="2200" spans="1:18" ht="15">
      <c r="A2200" s="41">
        <v>2024</v>
      </c>
      <c r="B2200" s="41" t="s">
        <v>448</v>
      </c>
      <c r="C2200" s="41" t="s">
        <v>558</v>
      </c>
      <c r="D2200" s="41" t="s">
        <v>109</v>
      </c>
      <c r="E2200" s="41" t="s">
        <v>109</v>
      </c>
      <c r="F2200" s="41" t="s">
        <v>74</v>
      </c>
      <c r="G2200" s="41" t="s">
        <v>556</v>
      </c>
      <c r="H2200" s="41" t="s">
        <v>18</v>
      </c>
      <c r="I2200" s="41" t="s">
        <v>50</v>
      </c>
      <c r="J2200" s="41" t="s">
        <v>50</v>
      </c>
      <c r="K2200" s="41" t="s">
        <v>1039</v>
      </c>
      <c r="L2200" s="41" t="s">
        <v>1040</v>
      </c>
      <c r="M2200" s="41" t="s">
        <v>51</v>
      </c>
      <c r="N2200" s="40"/>
      <c r="O2200" s="40"/>
      <c r="P2200" s="41" t="s">
        <v>1011</v>
      </c>
      <c r="Q2200" s="41" t="s">
        <v>180</v>
      </c>
      <c r="R2200" s="41">
        <v>1509</v>
      </c>
    </row>
    <row r="2201" spans="1:18" ht="15">
      <c r="A2201" s="41">
        <v>2024</v>
      </c>
      <c r="B2201" s="41" t="s">
        <v>448</v>
      </c>
      <c r="C2201" s="41" t="s">
        <v>558</v>
      </c>
      <c r="D2201" s="41" t="s">
        <v>109</v>
      </c>
      <c r="E2201" s="41" t="s">
        <v>109</v>
      </c>
      <c r="F2201" s="41" t="s">
        <v>74</v>
      </c>
      <c r="G2201" s="41" t="s">
        <v>556</v>
      </c>
      <c r="H2201" s="41" t="s">
        <v>18</v>
      </c>
      <c r="I2201" s="41" t="s">
        <v>50</v>
      </c>
      <c r="J2201" s="41" t="s">
        <v>50</v>
      </c>
      <c r="K2201" s="41" t="s">
        <v>182</v>
      </c>
      <c r="L2201" s="41" t="s">
        <v>1054</v>
      </c>
      <c r="M2201" s="41" t="s">
        <v>51</v>
      </c>
      <c r="N2201" s="40"/>
      <c r="O2201" s="40"/>
      <c r="P2201" s="41" t="s">
        <v>1011</v>
      </c>
      <c r="Q2201" s="41" t="s">
        <v>180</v>
      </c>
      <c r="R2201" s="41">
        <v>38</v>
      </c>
    </row>
    <row r="2202" spans="1:18" ht="15">
      <c r="A2202" s="41">
        <v>2024</v>
      </c>
      <c r="B2202" s="41" t="s">
        <v>448</v>
      </c>
      <c r="C2202" s="41" t="s">
        <v>558</v>
      </c>
      <c r="D2202" s="41" t="s">
        <v>109</v>
      </c>
      <c r="E2202" s="41" t="s">
        <v>109</v>
      </c>
      <c r="F2202" s="41" t="s">
        <v>74</v>
      </c>
      <c r="G2202" s="41" t="s">
        <v>556</v>
      </c>
      <c r="H2202" s="41" t="s">
        <v>18</v>
      </c>
      <c r="I2202" s="41" t="s">
        <v>50</v>
      </c>
      <c r="J2202" s="41" t="s">
        <v>50</v>
      </c>
      <c r="K2202" s="41" t="s">
        <v>1055</v>
      </c>
      <c r="L2202" s="41" t="s">
        <v>1056</v>
      </c>
      <c r="M2202" s="41" t="s">
        <v>51</v>
      </c>
      <c r="N2202" s="40"/>
      <c r="O2202" s="40"/>
      <c r="P2202" s="41" t="s">
        <v>1011</v>
      </c>
      <c r="Q2202" s="41" t="s">
        <v>180</v>
      </c>
      <c r="R2202" s="41">
        <v>250</v>
      </c>
    </row>
    <row r="2203" spans="1:18" ht="15">
      <c r="A2203" s="41">
        <v>2024</v>
      </c>
      <c r="B2203" s="41" t="s">
        <v>448</v>
      </c>
      <c r="C2203" s="41" t="s">
        <v>558</v>
      </c>
      <c r="D2203" s="41" t="s">
        <v>109</v>
      </c>
      <c r="E2203" s="41" t="s">
        <v>109</v>
      </c>
      <c r="F2203" s="41" t="s">
        <v>74</v>
      </c>
      <c r="G2203" s="41" t="s">
        <v>556</v>
      </c>
      <c r="H2203" s="41" t="s">
        <v>18</v>
      </c>
      <c r="I2203" s="41" t="s">
        <v>50</v>
      </c>
      <c r="J2203" s="41" t="s">
        <v>50</v>
      </c>
      <c r="K2203" s="41" t="s">
        <v>866</v>
      </c>
      <c r="L2203" s="41" t="s">
        <v>1051</v>
      </c>
      <c r="M2203" s="41" t="s">
        <v>51</v>
      </c>
      <c r="N2203" s="40"/>
      <c r="O2203" s="40"/>
      <c r="P2203" s="41" t="s">
        <v>1011</v>
      </c>
      <c r="Q2203" s="41" t="s">
        <v>180</v>
      </c>
      <c r="R2203" s="41">
        <v>35</v>
      </c>
    </row>
    <row r="2204" spans="1:18" ht="15">
      <c r="A2204" s="41">
        <v>2024</v>
      </c>
      <c r="B2204" s="41" t="s">
        <v>448</v>
      </c>
      <c r="C2204" s="41" t="s">
        <v>558</v>
      </c>
      <c r="D2204" s="41" t="s">
        <v>109</v>
      </c>
      <c r="E2204" s="41" t="s">
        <v>109</v>
      </c>
      <c r="F2204" s="41" t="s">
        <v>74</v>
      </c>
      <c r="G2204" s="41" t="s">
        <v>556</v>
      </c>
      <c r="H2204" s="41" t="s">
        <v>18</v>
      </c>
      <c r="I2204" s="41" t="s">
        <v>50</v>
      </c>
      <c r="J2204" s="41" t="s">
        <v>50</v>
      </c>
      <c r="K2204" s="41" t="s">
        <v>1045</v>
      </c>
      <c r="L2204" s="41" t="s">
        <v>1046</v>
      </c>
      <c r="M2204" s="41" t="s">
        <v>51</v>
      </c>
      <c r="N2204" s="40"/>
      <c r="O2204" s="40"/>
      <c r="P2204" s="41" t="s">
        <v>1011</v>
      </c>
      <c r="Q2204" s="41" t="s">
        <v>180</v>
      </c>
      <c r="R2204" s="41">
        <v>203</v>
      </c>
    </row>
    <row r="2205" spans="1:18" ht="15">
      <c r="A2205" s="41">
        <v>2024</v>
      </c>
      <c r="B2205" s="41" t="s">
        <v>448</v>
      </c>
      <c r="C2205" s="41" t="s">
        <v>558</v>
      </c>
      <c r="D2205" s="41" t="s">
        <v>109</v>
      </c>
      <c r="E2205" s="41" t="s">
        <v>109</v>
      </c>
      <c r="F2205" s="41" t="s">
        <v>74</v>
      </c>
      <c r="G2205" s="41" t="s">
        <v>556</v>
      </c>
      <c r="H2205" s="41" t="s">
        <v>35</v>
      </c>
      <c r="I2205" s="41">
        <v>350</v>
      </c>
      <c r="J2205" s="41" t="s">
        <v>57</v>
      </c>
      <c r="K2205" s="41" t="s">
        <v>1024</v>
      </c>
      <c r="L2205" s="41" t="s">
        <v>1025</v>
      </c>
      <c r="M2205" s="41" t="s">
        <v>60</v>
      </c>
      <c r="N2205" s="40"/>
      <c r="O2205" s="40"/>
      <c r="P2205" s="41" t="s">
        <v>1011</v>
      </c>
      <c r="Q2205" s="41" t="s">
        <v>180</v>
      </c>
      <c r="R2205" s="41">
        <v>5</v>
      </c>
    </row>
    <row r="2206" spans="1:18" ht="15">
      <c r="A2206" s="41">
        <v>2024</v>
      </c>
      <c r="B2206" s="41" t="s">
        <v>448</v>
      </c>
      <c r="C2206" s="41" t="s">
        <v>558</v>
      </c>
      <c r="D2206" s="41" t="s">
        <v>109</v>
      </c>
      <c r="E2206" s="41" t="s">
        <v>109</v>
      </c>
      <c r="F2206" s="41" t="s">
        <v>74</v>
      </c>
      <c r="G2206" s="41" t="s">
        <v>556</v>
      </c>
      <c r="H2206" s="41" t="s">
        <v>35</v>
      </c>
      <c r="I2206" s="41">
        <v>350</v>
      </c>
      <c r="J2206" s="41" t="s">
        <v>57</v>
      </c>
      <c r="K2206" s="41" t="s">
        <v>1026</v>
      </c>
      <c r="L2206" s="41" t="s">
        <v>1027</v>
      </c>
      <c r="M2206" s="41" t="s">
        <v>60</v>
      </c>
      <c r="N2206" s="40"/>
      <c r="O2206" s="40"/>
      <c r="P2206" s="41" t="s">
        <v>1011</v>
      </c>
      <c r="Q2206" s="41" t="s">
        <v>180</v>
      </c>
      <c r="R2206" s="41">
        <v>23</v>
      </c>
    </row>
    <row r="2207" spans="1:18" ht="15">
      <c r="A2207" s="41">
        <v>2024</v>
      </c>
      <c r="B2207" s="41" t="s">
        <v>448</v>
      </c>
      <c r="C2207" s="41" t="s">
        <v>558</v>
      </c>
      <c r="D2207" s="41" t="s">
        <v>109</v>
      </c>
      <c r="E2207" s="41" t="s">
        <v>109</v>
      </c>
      <c r="F2207" s="41" t="s">
        <v>74</v>
      </c>
      <c r="G2207" s="41" t="s">
        <v>556</v>
      </c>
      <c r="H2207" s="41" t="s">
        <v>35</v>
      </c>
      <c r="I2207" s="41">
        <v>350</v>
      </c>
      <c r="J2207" s="41" t="s">
        <v>57</v>
      </c>
      <c r="K2207" s="41" t="s">
        <v>1033</v>
      </c>
      <c r="L2207" s="41" t="s">
        <v>1034</v>
      </c>
      <c r="M2207" s="41" t="s">
        <v>60</v>
      </c>
      <c r="N2207" s="40"/>
      <c r="O2207" s="40"/>
      <c r="P2207" s="41" t="s">
        <v>1011</v>
      </c>
      <c r="Q2207" s="41" t="s">
        <v>180</v>
      </c>
      <c r="R2207" s="41">
        <v>34</v>
      </c>
    </row>
    <row r="2208" spans="1:18" ht="15">
      <c r="A2208" s="41">
        <v>2024</v>
      </c>
      <c r="B2208" s="41" t="s">
        <v>448</v>
      </c>
      <c r="C2208" s="41" t="s">
        <v>558</v>
      </c>
      <c r="D2208" s="41" t="s">
        <v>109</v>
      </c>
      <c r="E2208" s="41" t="s">
        <v>109</v>
      </c>
      <c r="F2208" s="41" t="s">
        <v>74</v>
      </c>
      <c r="G2208" s="41" t="s">
        <v>556</v>
      </c>
      <c r="H2208" s="41" t="s">
        <v>35</v>
      </c>
      <c r="I2208" s="41">
        <v>350</v>
      </c>
      <c r="J2208" s="41" t="s">
        <v>57</v>
      </c>
      <c r="K2208" s="41" t="s">
        <v>1049</v>
      </c>
      <c r="L2208" s="41" t="s">
        <v>1050</v>
      </c>
      <c r="M2208" s="41" t="s">
        <v>60</v>
      </c>
      <c r="N2208" s="40"/>
      <c r="O2208" s="40"/>
      <c r="P2208" s="41" t="s">
        <v>1011</v>
      </c>
      <c r="Q2208" s="41" t="s">
        <v>180</v>
      </c>
      <c r="R2208" s="41">
        <v>25</v>
      </c>
    </row>
    <row r="2209" spans="1:18" ht="15">
      <c r="A2209" s="41">
        <v>2024</v>
      </c>
      <c r="B2209" s="41" t="s">
        <v>448</v>
      </c>
      <c r="C2209" s="41" t="s">
        <v>558</v>
      </c>
      <c r="D2209" s="41" t="s">
        <v>109</v>
      </c>
      <c r="E2209" s="41" t="s">
        <v>109</v>
      </c>
      <c r="F2209" s="41" t="s">
        <v>74</v>
      </c>
      <c r="G2209" s="41" t="s">
        <v>556</v>
      </c>
      <c r="H2209" s="41" t="s">
        <v>35</v>
      </c>
      <c r="I2209" s="41">
        <v>350</v>
      </c>
      <c r="J2209" s="41" t="s">
        <v>57</v>
      </c>
      <c r="K2209" s="41" t="s">
        <v>1028</v>
      </c>
      <c r="L2209" s="41" t="s">
        <v>1029</v>
      </c>
      <c r="M2209" s="41" t="s">
        <v>60</v>
      </c>
      <c r="N2209" s="40"/>
      <c r="O2209" s="40"/>
      <c r="P2209" s="41" t="s">
        <v>1011</v>
      </c>
      <c r="Q2209" s="41" t="s">
        <v>180</v>
      </c>
      <c r="R2209" s="41">
        <v>30</v>
      </c>
    </row>
    <row r="2210" spans="1:18" ht="15">
      <c r="A2210" s="41">
        <v>2024</v>
      </c>
      <c r="B2210" s="41" t="s">
        <v>448</v>
      </c>
      <c r="C2210" s="41" t="s">
        <v>558</v>
      </c>
      <c r="D2210" s="41" t="s">
        <v>109</v>
      </c>
      <c r="E2210" s="41" t="s">
        <v>109</v>
      </c>
      <c r="F2210" s="41" t="s">
        <v>74</v>
      </c>
      <c r="G2210" s="41" t="s">
        <v>556</v>
      </c>
      <c r="H2210" s="41" t="s">
        <v>35</v>
      </c>
      <c r="I2210" s="41">
        <v>350</v>
      </c>
      <c r="J2210" s="41" t="s">
        <v>57</v>
      </c>
      <c r="K2210" s="41" t="s">
        <v>1037</v>
      </c>
      <c r="L2210" s="41" t="s">
        <v>1038</v>
      </c>
      <c r="M2210" s="41" t="s">
        <v>60</v>
      </c>
      <c r="N2210" s="40"/>
      <c r="O2210" s="40"/>
      <c r="P2210" s="41" t="s">
        <v>1011</v>
      </c>
      <c r="Q2210" s="41" t="s">
        <v>180</v>
      </c>
      <c r="R2210" s="41">
        <v>73</v>
      </c>
    </row>
    <row r="2211" spans="1:18" ht="15">
      <c r="A2211" s="41">
        <v>2024</v>
      </c>
      <c r="B2211" s="41" t="s">
        <v>448</v>
      </c>
      <c r="C2211" s="41" t="s">
        <v>558</v>
      </c>
      <c r="D2211" s="41" t="s">
        <v>109</v>
      </c>
      <c r="E2211" s="41" t="s">
        <v>109</v>
      </c>
      <c r="F2211" s="41" t="s">
        <v>74</v>
      </c>
      <c r="G2211" s="41" t="s">
        <v>556</v>
      </c>
      <c r="H2211" s="41" t="s">
        <v>35</v>
      </c>
      <c r="I2211" s="41">
        <v>350</v>
      </c>
      <c r="J2211" s="41" t="s">
        <v>57</v>
      </c>
      <c r="K2211" s="41" t="s">
        <v>1052</v>
      </c>
      <c r="L2211" s="41" t="s">
        <v>1053</v>
      </c>
      <c r="M2211" s="41" t="s">
        <v>60</v>
      </c>
      <c r="N2211" s="40"/>
      <c r="O2211" s="40"/>
      <c r="P2211" s="41" t="s">
        <v>1011</v>
      </c>
      <c r="Q2211" s="40"/>
      <c r="R2211" s="41">
        <v>70</v>
      </c>
    </row>
    <row r="2212" spans="1:18" ht="15">
      <c r="A2212" s="41">
        <v>2024</v>
      </c>
      <c r="B2212" s="41" t="s">
        <v>448</v>
      </c>
      <c r="C2212" s="41" t="s">
        <v>558</v>
      </c>
      <c r="D2212" s="41" t="s">
        <v>109</v>
      </c>
      <c r="E2212" s="41" t="s">
        <v>109</v>
      </c>
      <c r="F2212" s="41" t="s">
        <v>74</v>
      </c>
      <c r="G2212" s="41" t="s">
        <v>556</v>
      </c>
      <c r="H2212" s="41" t="s">
        <v>35</v>
      </c>
      <c r="I2212" s="41">
        <v>350</v>
      </c>
      <c r="J2212" s="41" t="s">
        <v>57</v>
      </c>
      <c r="K2212" s="41" t="s">
        <v>182</v>
      </c>
      <c r="L2212" s="41" t="s">
        <v>1054</v>
      </c>
      <c r="M2212" s="41" t="s">
        <v>60</v>
      </c>
      <c r="N2212" s="40"/>
      <c r="O2212" s="40"/>
      <c r="P2212" s="41" t="s">
        <v>1011</v>
      </c>
      <c r="Q2212" s="41" t="s">
        <v>180</v>
      </c>
      <c r="R2212" s="41">
        <v>8</v>
      </c>
    </row>
    <row r="2213" spans="1:18" ht="15">
      <c r="A2213" s="41">
        <v>2024</v>
      </c>
      <c r="B2213" s="41" t="s">
        <v>448</v>
      </c>
      <c r="C2213" s="41" t="s">
        <v>558</v>
      </c>
      <c r="D2213" s="41" t="s">
        <v>109</v>
      </c>
      <c r="E2213" s="41" t="s">
        <v>109</v>
      </c>
      <c r="F2213" s="41" t="s">
        <v>74</v>
      </c>
      <c r="G2213" s="41" t="s">
        <v>556</v>
      </c>
      <c r="H2213" s="41" t="s">
        <v>35</v>
      </c>
      <c r="I2213" s="41">
        <v>350</v>
      </c>
      <c r="J2213" s="41" t="s">
        <v>57</v>
      </c>
      <c r="K2213" s="41" t="s">
        <v>886</v>
      </c>
      <c r="L2213" s="41" t="s">
        <v>886</v>
      </c>
      <c r="M2213" s="41" t="s">
        <v>60</v>
      </c>
      <c r="N2213" s="40"/>
      <c r="O2213" s="40"/>
      <c r="P2213" s="41" t="s">
        <v>1011</v>
      </c>
      <c r="Q2213" s="41" t="s">
        <v>180</v>
      </c>
      <c r="R2213" s="41">
        <v>86</v>
      </c>
    </row>
    <row r="2214" spans="1:18" ht="15">
      <c r="A2214" s="41">
        <v>2024</v>
      </c>
      <c r="B2214" s="41" t="s">
        <v>448</v>
      </c>
      <c r="C2214" s="41" t="s">
        <v>558</v>
      </c>
      <c r="D2214" s="41" t="s">
        <v>109</v>
      </c>
      <c r="E2214" s="41" t="s">
        <v>109</v>
      </c>
      <c r="F2214" s="41" t="s">
        <v>74</v>
      </c>
      <c r="G2214" s="41" t="s">
        <v>556</v>
      </c>
      <c r="H2214" s="41" t="s">
        <v>35</v>
      </c>
      <c r="I2214" s="41">
        <v>350</v>
      </c>
      <c r="J2214" s="41" t="s">
        <v>57</v>
      </c>
      <c r="K2214" s="41" t="s">
        <v>866</v>
      </c>
      <c r="L2214" s="41" t="s">
        <v>1051</v>
      </c>
      <c r="M2214" s="41" t="s">
        <v>60</v>
      </c>
      <c r="N2214" s="40"/>
      <c r="O2214" s="40"/>
      <c r="P2214" s="41" t="s">
        <v>1011</v>
      </c>
      <c r="Q2214" s="41" t="s">
        <v>180</v>
      </c>
      <c r="R2214" s="41">
        <v>44</v>
      </c>
    </row>
    <row r="2215" spans="1:18" ht="27.6">
      <c r="A2215" s="41">
        <v>2024</v>
      </c>
      <c r="B2215" s="41" t="s">
        <v>448</v>
      </c>
      <c r="C2215" s="41" t="s">
        <v>558</v>
      </c>
      <c r="D2215" s="41" t="s">
        <v>109</v>
      </c>
      <c r="E2215" s="41" t="s">
        <v>109</v>
      </c>
      <c r="F2215" s="41" t="s">
        <v>74</v>
      </c>
      <c r="G2215" s="41" t="s">
        <v>556</v>
      </c>
      <c r="H2215" s="41" t="s">
        <v>45</v>
      </c>
      <c r="I2215" s="41">
        <v>390</v>
      </c>
      <c r="J2215" s="41" t="s">
        <v>45</v>
      </c>
      <c r="K2215" s="41" t="s">
        <v>1024</v>
      </c>
      <c r="L2215" s="41" t="s">
        <v>1025</v>
      </c>
      <c r="M2215" s="40"/>
      <c r="N2215" s="40"/>
      <c r="O2215" s="41" t="s">
        <v>180</v>
      </c>
      <c r="P2215" s="41" t="s">
        <v>1011</v>
      </c>
      <c r="Q2215" s="40"/>
      <c r="R2215" s="41">
        <v>151</v>
      </c>
    </row>
    <row r="2216" spans="1:18" ht="27.6">
      <c r="A2216" s="41">
        <v>2024</v>
      </c>
      <c r="B2216" s="41" t="s">
        <v>448</v>
      </c>
      <c r="C2216" s="41" t="s">
        <v>558</v>
      </c>
      <c r="D2216" s="41" t="s">
        <v>109</v>
      </c>
      <c r="E2216" s="41" t="s">
        <v>109</v>
      </c>
      <c r="F2216" s="41" t="s">
        <v>74</v>
      </c>
      <c r="G2216" s="41" t="s">
        <v>556</v>
      </c>
      <c r="H2216" s="41" t="s">
        <v>45</v>
      </c>
      <c r="I2216" s="41">
        <v>390</v>
      </c>
      <c r="J2216" s="41" t="s">
        <v>45</v>
      </c>
      <c r="K2216" s="41" t="s">
        <v>1033</v>
      </c>
      <c r="L2216" s="41" t="s">
        <v>1034</v>
      </c>
      <c r="M2216" s="40"/>
      <c r="N2216" s="40"/>
      <c r="O2216" s="41" t="s">
        <v>180</v>
      </c>
      <c r="P2216" s="41" t="s">
        <v>1011</v>
      </c>
      <c r="Q2216" s="40"/>
      <c r="R2216" s="41">
        <v>145</v>
      </c>
    </row>
    <row r="2217" spans="1:18" ht="27.6">
      <c r="A2217" s="41">
        <v>2024</v>
      </c>
      <c r="B2217" s="41" t="s">
        <v>448</v>
      </c>
      <c r="C2217" s="41" t="s">
        <v>558</v>
      </c>
      <c r="D2217" s="41" t="s">
        <v>109</v>
      </c>
      <c r="E2217" s="41" t="s">
        <v>109</v>
      </c>
      <c r="F2217" s="41" t="s">
        <v>74</v>
      </c>
      <c r="G2217" s="41" t="s">
        <v>556</v>
      </c>
      <c r="H2217" s="41" t="s">
        <v>45</v>
      </c>
      <c r="I2217" s="41">
        <v>390</v>
      </c>
      <c r="J2217" s="41" t="s">
        <v>45</v>
      </c>
      <c r="K2217" s="41" t="s">
        <v>1035</v>
      </c>
      <c r="L2217" s="41" t="s">
        <v>1036</v>
      </c>
      <c r="M2217" s="40"/>
      <c r="N2217" s="40"/>
      <c r="O2217" s="41" t="s">
        <v>180</v>
      </c>
      <c r="P2217" s="41" t="s">
        <v>1011</v>
      </c>
      <c r="Q2217" s="40"/>
      <c r="R2217" s="41">
        <v>95</v>
      </c>
    </row>
    <row r="2218" spans="1:18" ht="27.6">
      <c r="A2218" s="41">
        <v>2024</v>
      </c>
      <c r="B2218" s="41" t="s">
        <v>448</v>
      </c>
      <c r="C2218" s="41" t="s">
        <v>558</v>
      </c>
      <c r="D2218" s="41" t="s">
        <v>109</v>
      </c>
      <c r="E2218" s="41" t="s">
        <v>109</v>
      </c>
      <c r="F2218" s="41" t="s">
        <v>74</v>
      </c>
      <c r="G2218" s="41" t="s">
        <v>556</v>
      </c>
      <c r="H2218" s="41" t="s">
        <v>45</v>
      </c>
      <c r="I2218" s="41">
        <v>390</v>
      </c>
      <c r="J2218" s="41" t="s">
        <v>45</v>
      </c>
      <c r="K2218" s="41" t="s">
        <v>1028</v>
      </c>
      <c r="L2218" s="41" t="s">
        <v>1029</v>
      </c>
      <c r="M2218" s="40"/>
      <c r="N2218" s="40"/>
      <c r="O2218" s="41" t="s">
        <v>180</v>
      </c>
      <c r="P2218" s="41" t="s">
        <v>1011</v>
      </c>
      <c r="Q2218" s="40"/>
      <c r="R2218" s="41">
        <v>120</v>
      </c>
    </row>
    <row r="2219" spans="1:18" ht="27.6">
      <c r="A2219" s="41">
        <v>2024</v>
      </c>
      <c r="B2219" s="41" t="s">
        <v>448</v>
      </c>
      <c r="C2219" s="41" t="s">
        <v>558</v>
      </c>
      <c r="D2219" s="41" t="s">
        <v>109</v>
      </c>
      <c r="E2219" s="41" t="s">
        <v>109</v>
      </c>
      <c r="F2219" s="41" t="s">
        <v>74</v>
      </c>
      <c r="G2219" s="41" t="s">
        <v>556</v>
      </c>
      <c r="H2219" s="41" t="s">
        <v>45</v>
      </c>
      <c r="I2219" s="41">
        <v>390</v>
      </c>
      <c r="J2219" s="41" t="s">
        <v>45</v>
      </c>
      <c r="K2219" s="41" t="s">
        <v>1121</v>
      </c>
      <c r="L2219" s="41" t="s">
        <v>1122</v>
      </c>
      <c r="M2219" s="40"/>
      <c r="N2219" s="40"/>
      <c r="O2219" s="41" t="s">
        <v>180</v>
      </c>
      <c r="P2219" s="41" t="s">
        <v>1011</v>
      </c>
      <c r="Q2219" s="40"/>
      <c r="R2219" s="41">
        <v>90</v>
      </c>
    </row>
    <row r="2220" spans="1:18" ht="27.6">
      <c r="A2220" s="41">
        <v>2024</v>
      </c>
      <c r="B2220" s="41" t="s">
        <v>448</v>
      </c>
      <c r="C2220" s="41" t="s">
        <v>558</v>
      </c>
      <c r="D2220" s="41" t="s">
        <v>109</v>
      </c>
      <c r="E2220" s="41" t="s">
        <v>109</v>
      </c>
      <c r="F2220" s="41" t="s">
        <v>74</v>
      </c>
      <c r="G2220" s="41" t="s">
        <v>556</v>
      </c>
      <c r="H2220" s="41" t="s">
        <v>45</v>
      </c>
      <c r="I2220" s="41">
        <v>390</v>
      </c>
      <c r="J2220" s="41" t="s">
        <v>45</v>
      </c>
      <c r="K2220" s="41" t="s">
        <v>1181</v>
      </c>
      <c r="L2220" s="41" t="s">
        <v>1182</v>
      </c>
      <c r="M2220" s="40"/>
      <c r="N2220" s="40"/>
      <c r="O2220" s="41" t="s">
        <v>180</v>
      </c>
      <c r="P2220" s="41" t="s">
        <v>1011</v>
      </c>
      <c r="Q2220" s="40"/>
      <c r="R2220" s="41">
        <v>90</v>
      </c>
    </row>
    <row r="2221" spans="1:18" ht="27.6">
      <c r="A2221" s="41">
        <v>2024</v>
      </c>
      <c r="B2221" s="41" t="s">
        <v>448</v>
      </c>
      <c r="C2221" s="41" t="s">
        <v>558</v>
      </c>
      <c r="D2221" s="41" t="s">
        <v>109</v>
      </c>
      <c r="E2221" s="41" t="s">
        <v>109</v>
      </c>
      <c r="F2221" s="41" t="s">
        <v>74</v>
      </c>
      <c r="G2221" s="41" t="s">
        <v>556</v>
      </c>
      <c r="H2221" s="41" t="s">
        <v>45</v>
      </c>
      <c r="I2221" s="41">
        <v>390</v>
      </c>
      <c r="J2221" s="41" t="s">
        <v>45</v>
      </c>
      <c r="K2221" s="41" t="s">
        <v>1039</v>
      </c>
      <c r="L2221" s="41" t="s">
        <v>1040</v>
      </c>
      <c r="M2221" s="40"/>
      <c r="N2221" s="40"/>
      <c r="O2221" s="41" t="s">
        <v>180</v>
      </c>
      <c r="P2221" s="41" t="s">
        <v>1011</v>
      </c>
      <c r="Q2221" s="40"/>
      <c r="R2221" s="41">
        <v>250</v>
      </c>
    </row>
    <row r="2222" spans="1:18" ht="27.6">
      <c r="A2222" s="41">
        <v>2024</v>
      </c>
      <c r="B2222" s="41" t="s">
        <v>448</v>
      </c>
      <c r="C2222" s="41" t="s">
        <v>558</v>
      </c>
      <c r="D2222" s="41" t="s">
        <v>109</v>
      </c>
      <c r="E2222" s="41" t="s">
        <v>109</v>
      </c>
      <c r="F2222" s="41" t="s">
        <v>74</v>
      </c>
      <c r="G2222" s="41" t="s">
        <v>556</v>
      </c>
      <c r="H2222" s="41" t="s">
        <v>45</v>
      </c>
      <c r="I2222" s="41">
        <v>390</v>
      </c>
      <c r="J2222" s="41" t="s">
        <v>45</v>
      </c>
      <c r="K2222" s="41" t="s">
        <v>182</v>
      </c>
      <c r="L2222" s="41" t="s">
        <v>1054</v>
      </c>
      <c r="M2222" s="40"/>
      <c r="N2222" s="40"/>
      <c r="O2222" s="41" t="s">
        <v>180</v>
      </c>
      <c r="P2222" s="41" t="s">
        <v>1011</v>
      </c>
      <c r="Q2222" s="40"/>
      <c r="R2222" s="41">
        <v>12</v>
      </c>
    </row>
    <row r="2223" spans="1:18" ht="27.6">
      <c r="A2223" s="41">
        <v>2024</v>
      </c>
      <c r="B2223" s="41" t="s">
        <v>448</v>
      </c>
      <c r="C2223" s="41" t="s">
        <v>558</v>
      </c>
      <c r="D2223" s="41" t="s">
        <v>109</v>
      </c>
      <c r="E2223" s="41" t="s">
        <v>109</v>
      </c>
      <c r="F2223" s="41" t="s">
        <v>74</v>
      </c>
      <c r="G2223" s="41" t="s">
        <v>556</v>
      </c>
      <c r="H2223" s="41" t="s">
        <v>45</v>
      </c>
      <c r="I2223" s="41">
        <v>390</v>
      </c>
      <c r="J2223" s="41" t="s">
        <v>45</v>
      </c>
      <c r="K2223" s="41" t="s">
        <v>1030</v>
      </c>
      <c r="L2223" s="41" t="s">
        <v>830</v>
      </c>
      <c r="M2223" s="40"/>
      <c r="N2223" s="40"/>
      <c r="O2223" s="41" t="s">
        <v>180</v>
      </c>
      <c r="P2223" s="41" t="s">
        <v>1011</v>
      </c>
      <c r="Q2223" s="40"/>
      <c r="R2223" s="41">
        <v>18</v>
      </c>
    </row>
    <row r="2224" spans="1:18" ht="15">
      <c r="A2224" s="41">
        <v>2024</v>
      </c>
      <c r="B2224" s="41" t="s">
        <v>448</v>
      </c>
      <c r="C2224" s="41" t="s">
        <v>558</v>
      </c>
      <c r="D2224" s="41" t="s">
        <v>109</v>
      </c>
      <c r="E2224" s="41" t="s">
        <v>109</v>
      </c>
      <c r="F2224" s="41" t="s">
        <v>74</v>
      </c>
      <c r="G2224" s="41" t="s">
        <v>556</v>
      </c>
      <c r="H2224" s="41" t="s">
        <v>882</v>
      </c>
      <c r="I2224" s="41" t="s">
        <v>52</v>
      </c>
      <c r="J2224" s="41" t="s">
        <v>52</v>
      </c>
      <c r="K2224" s="41" t="s">
        <v>902</v>
      </c>
      <c r="L2224" s="41" t="s">
        <v>1048</v>
      </c>
      <c r="M2224" s="41" t="s">
        <v>26</v>
      </c>
      <c r="N2224" s="40"/>
      <c r="O2224" s="40"/>
      <c r="P2224" s="41" t="s">
        <v>1011</v>
      </c>
      <c r="Q2224" s="41" t="s">
        <v>180</v>
      </c>
      <c r="R2224" s="41">
        <v>76</v>
      </c>
    </row>
    <row r="2225" spans="1:18" ht="15">
      <c r="A2225" s="41">
        <v>2024</v>
      </c>
      <c r="B2225" s="41" t="s">
        <v>448</v>
      </c>
      <c r="C2225" s="41" t="s">
        <v>558</v>
      </c>
      <c r="D2225" s="41" t="s">
        <v>109</v>
      </c>
      <c r="E2225" s="41" t="s">
        <v>109</v>
      </c>
      <c r="F2225" s="41" t="s">
        <v>74</v>
      </c>
      <c r="G2225" s="41" t="s">
        <v>556</v>
      </c>
      <c r="H2225" s="41" t="s">
        <v>882</v>
      </c>
      <c r="I2225" s="41" t="s">
        <v>52</v>
      </c>
      <c r="J2225" s="41" t="s">
        <v>52</v>
      </c>
      <c r="K2225" s="41" t="s">
        <v>1024</v>
      </c>
      <c r="L2225" s="41" t="s">
        <v>1025</v>
      </c>
      <c r="M2225" s="41" t="s">
        <v>26</v>
      </c>
      <c r="N2225" s="40"/>
      <c r="O2225" s="40"/>
      <c r="P2225" s="41" t="s">
        <v>1011</v>
      </c>
      <c r="Q2225" s="41" t="s">
        <v>180</v>
      </c>
      <c r="R2225" s="41">
        <v>1208</v>
      </c>
    </row>
    <row r="2226" spans="1:18" ht="15">
      <c r="A2226" s="41">
        <v>2024</v>
      </c>
      <c r="B2226" s="41" t="s">
        <v>448</v>
      </c>
      <c r="C2226" s="41" t="s">
        <v>558</v>
      </c>
      <c r="D2226" s="41" t="s">
        <v>109</v>
      </c>
      <c r="E2226" s="41" t="s">
        <v>109</v>
      </c>
      <c r="F2226" s="41" t="s">
        <v>74</v>
      </c>
      <c r="G2226" s="41" t="s">
        <v>556</v>
      </c>
      <c r="H2226" s="41" t="s">
        <v>882</v>
      </c>
      <c r="I2226" s="41" t="s">
        <v>52</v>
      </c>
      <c r="J2226" s="41" t="s">
        <v>52</v>
      </c>
      <c r="K2226" s="41" t="s">
        <v>1026</v>
      </c>
      <c r="L2226" s="41" t="s">
        <v>1027</v>
      </c>
      <c r="M2226" s="41" t="s">
        <v>26</v>
      </c>
      <c r="N2226" s="40"/>
      <c r="O2226" s="40"/>
      <c r="P2226" s="41" t="s">
        <v>1011</v>
      </c>
      <c r="Q2226" s="41" t="s">
        <v>180</v>
      </c>
      <c r="R2226" s="41">
        <v>381</v>
      </c>
    </row>
    <row r="2227" spans="1:18" ht="15">
      <c r="A2227" s="41">
        <v>2024</v>
      </c>
      <c r="B2227" s="41" t="s">
        <v>448</v>
      </c>
      <c r="C2227" s="41" t="s">
        <v>558</v>
      </c>
      <c r="D2227" s="41" t="s">
        <v>109</v>
      </c>
      <c r="E2227" s="41" t="s">
        <v>109</v>
      </c>
      <c r="F2227" s="41" t="s">
        <v>74</v>
      </c>
      <c r="G2227" s="41" t="s">
        <v>556</v>
      </c>
      <c r="H2227" s="41" t="s">
        <v>882</v>
      </c>
      <c r="I2227" s="41" t="s">
        <v>52</v>
      </c>
      <c r="J2227" s="41" t="s">
        <v>52</v>
      </c>
      <c r="K2227" s="41" t="s">
        <v>1033</v>
      </c>
      <c r="L2227" s="41" t="s">
        <v>1034</v>
      </c>
      <c r="M2227" s="41" t="s">
        <v>26</v>
      </c>
      <c r="N2227" s="40"/>
      <c r="O2227" s="40"/>
      <c r="P2227" s="41" t="s">
        <v>1011</v>
      </c>
      <c r="Q2227" s="41" t="s">
        <v>180</v>
      </c>
      <c r="R2227" s="41">
        <v>2953</v>
      </c>
    </row>
    <row r="2228" spans="1:18" ht="15">
      <c r="A2228" s="41">
        <v>2024</v>
      </c>
      <c r="B2228" s="41" t="s">
        <v>448</v>
      </c>
      <c r="C2228" s="41" t="s">
        <v>558</v>
      </c>
      <c r="D2228" s="41" t="s">
        <v>109</v>
      </c>
      <c r="E2228" s="41" t="s">
        <v>109</v>
      </c>
      <c r="F2228" s="41" t="s">
        <v>74</v>
      </c>
      <c r="G2228" s="41" t="s">
        <v>556</v>
      </c>
      <c r="H2228" s="41" t="s">
        <v>882</v>
      </c>
      <c r="I2228" s="41" t="s">
        <v>52</v>
      </c>
      <c r="J2228" s="41" t="s">
        <v>52</v>
      </c>
      <c r="K2228" s="41" t="s">
        <v>1049</v>
      </c>
      <c r="L2228" s="41" t="s">
        <v>1050</v>
      </c>
      <c r="M2228" s="41" t="s">
        <v>26</v>
      </c>
      <c r="N2228" s="40"/>
      <c r="O2228" s="40"/>
      <c r="P2228" s="41" t="s">
        <v>1011</v>
      </c>
      <c r="Q2228" s="41" t="s">
        <v>180</v>
      </c>
      <c r="R2228" s="41">
        <v>491</v>
      </c>
    </row>
    <row r="2229" spans="1:18" ht="15">
      <c r="A2229" s="41">
        <v>2024</v>
      </c>
      <c r="B2229" s="41" t="s">
        <v>448</v>
      </c>
      <c r="C2229" s="41" t="s">
        <v>558</v>
      </c>
      <c r="D2229" s="41" t="s">
        <v>109</v>
      </c>
      <c r="E2229" s="41" t="s">
        <v>109</v>
      </c>
      <c r="F2229" s="41" t="s">
        <v>74</v>
      </c>
      <c r="G2229" s="41" t="s">
        <v>556</v>
      </c>
      <c r="H2229" s="41" t="s">
        <v>882</v>
      </c>
      <c r="I2229" s="41" t="s">
        <v>52</v>
      </c>
      <c r="J2229" s="41" t="s">
        <v>52</v>
      </c>
      <c r="K2229" s="41" t="s">
        <v>852</v>
      </c>
      <c r="L2229" s="41" t="s">
        <v>852</v>
      </c>
      <c r="M2229" s="41" t="s">
        <v>26</v>
      </c>
      <c r="N2229" s="40"/>
      <c r="O2229" s="40"/>
      <c r="P2229" s="41" t="s">
        <v>1011</v>
      </c>
      <c r="Q2229" s="41" t="s">
        <v>180</v>
      </c>
      <c r="R2229" s="41">
        <v>50</v>
      </c>
    </row>
    <row r="2230" spans="1:18" ht="15">
      <c r="A2230" s="41">
        <v>2024</v>
      </c>
      <c r="B2230" s="41" t="s">
        <v>448</v>
      </c>
      <c r="C2230" s="41" t="s">
        <v>558</v>
      </c>
      <c r="D2230" s="41" t="s">
        <v>109</v>
      </c>
      <c r="E2230" s="41" t="s">
        <v>109</v>
      </c>
      <c r="F2230" s="41" t="s">
        <v>74</v>
      </c>
      <c r="G2230" s="41" t="s">
        <v>556</v>
      </c>
      <c r="H2230" s="41" t="s">
        <v>882</v>
      </c>
      <c r="I2230" s="41" t="s">
        <v>52</v>
      </c>
      <c r="J2230" s="41" t="s">
        <v>52</v>
      </c>
      <c r="K2230" s="41" t="s">
        <v>1035</v>
      </c>
      <c r="L2230" s="41" t="s">
        <v>1036</v>
      </c>
      <c r="M2230" s="41" t="s">
        <v>26</v>
      </c>
      <c r="N2230" s="40"/>
      <c r="O2230" s="40"/>
      <c r="P2230" s="41" t="s">
        <v>1011</v>
      </c>
      <c r="Q2230" s="41" t="s">
        <v>180</v>
      </c>
      <c r="R2230" s="41">
        <v>1605</v>
      </c>
    </row>
    <row r="2231" spans="1:18" ht="15">
      <c r="A2231" s="41">
        <v>2024</v>
      </c>
      <c r="B2231" s="41" t="s">
        <v>448</v>
      </c>
      <c r="C2231" s="41" t="s">
        <v>558</v>
      </c>
      <c r="D2231" s="41" t="s">
        <v>109</v>
      </c>
      <c r="E2231" s="41" t="s">
        <v>109</v>
      </c>
      <c r="F2231" s="41" t="s">
        <v>74</v>
      </c>
      <c r="G2231" s="41" t="s">
        <v>556</v>
      </c>
      <c r="H2231" s="41" t="s">
        <v>882</v>
      </c>
      <c r="I2231" s="41" t="s">
        <v>52</v>
      </c>
      <c r="J2231" s="41" t="s">
        <v>52</v>
      </c>
      <c r="K2231" s="41" t="s">
        <v>1028</v>
      </c>
      <c r="L2231" s="41" t="s">
        <v>1029</v>
      </c>
      <c r="M2231" s="41" t="s">
        <v>26</v>
      </c>
      <c r="N2231" s="40"/>
      <c r="O2231" s="40"/>
      <c r="P2231" s="41" t="s">
        <v>1011</v>
      </c>
      <c r="Q2231" s="41" t="s">
        <v>180</v>
      </c>
      <c r="R2231" s="41">
        <v>2676</v>
      </c>
    </row>
    <row r="2232" spans="1:18" ht="15">
      <c r="A2232" s="41">
        <v>2024</v>
      </c>
      <c r="B2232" s="41" t="s">
        <v>448</v>
      </c>
      <c r="C2232" s="41" t="s">
        <v>558</v>
      </c>
      <c r="D2232" s="41" t="s">
        <v>109</v>
      </c>
      <c r="E2232" s="41" t="s">
        <v>109</v>
      </c>
      <c r="F2232" s="41" t="s">
        <v>74</v>
      </c>
      <c r="G2232" s="41" t="s">
        <v>556</v>
      </c>
      <c r="H2232" s="41" t="s">
        <v>882</v>
      </c>
      <c r="I2232" s="41" t="s">
        <v>52</v>
      </c>
      <c r="J2232" s="41" t="s">
        <v>52</v>
      </c>
      <c r="K2232" s="41" t="s">
        <v>1060</v>
      </c>
      <c r="L2232" s="41" t="s">
        <v>1061</v>
      </c>
      <c r="M2232" s="41" t="s">
        <v>26</v>
      </c>
      <c r="N2232" s="40"/>
      <c r="O2232" s="40"/>
      <c r="P2232" s="41" t="s">
        <v>1011</v>
      </c>
      <c r="Q2232" s="41" t="s">
        <v>180</v>
      </c>
      <c r="R2232" s="41">
        <v>20</v>
      </c>
    </row>
    <row r="2233" spans="1:18" ht="15">
      <c r="A2233" s="41">
        <v>2024</v>
      </c>
      <c r="B2233" s="41" t="s">
        <v>448</v>
      </c>
      <c r="C2233" s="41" t="s">
        <v>558</v>
      </c>
      <c r="D2233" s="41" t="s">
        <v>109</v>
      </c>
      <c r="E2233" s="41" t="s">
        <v>109</v>
      </c>
      <c r="F2233" s="41" t="s">
        <v>74</v>
      </c>
      <c r="G2233" s="41" t="s">
        <v>556</v>
      </c>
      <c r="H2233" s="41" t="s">
        <v>882</v>
      </c>
      <c r="I2233" s="41" t="s">
        <v>52</v>
      </c>
      <c r="J2233" s="41" t="s">
        <v>52</v>
      </c>
      <c r="K2233" s="41" t="s">
        <v>1037</v>
      </c>
      <c r="L2233" s="41" t="s">
        <v>1038</v>
      </c>
      <c r="M2233" s="41" t="s">
        <v>26</v>
      </c>
      <c r="N2233" s="40"/>
      <c r="O2233" s="40"/>
      <c r="P2233" s="41" t="s">
        <v>1011</v>
      </c>
      <c r="Q2233" s="41" t="s">
        <v>180</v>
      </c>
      <c r="R2233" s="41">
        <v>135</v>
      </c>
    </row>
    <row r="2234" spans="1:18" ht="15">
      <c r="A2234" s="41">
        <v>2024</v>
      </c>
      <c r="B2234" s="41" t="s">
        <v>448</v>
      </c>
      <c r="C2234" s="41" t="s">
        <v>558</v>
      </c>
      <c r="D2234" s="41" t="s">
        <v>109</v>
      </c>
      <c r="E2234" s="41" t="s">
        <v>109</v>
      </c>
      <c r="F2234" s="41" t="s">
        <v>74</v>
      </c>
      <c r="G2234" s="41" t="s">
        <v>556</v>
      </c>
      <c r="H2234" s="41" t="s">
        <v>882</v>
      </c>
      <c r="I2234" s="41" t="s">
        <v>52</v>
      </c>
      <c r="J2234" s="41" t="s">
        <v>52</v>
      </c>
      <c r="K2234" s="41" t="s">
        <v>1039</v>
      </c>
      <c r="L2234" s="41" t="s">
        <v>1040</v>
      </c>
      <c r="M2234" s="41" t="s">
        <v>26</v>
      </c>
      <c r="N2234" s="40"/>
      <c r="O2234" s="40"/>
      <c r="P2234" s="41" t="s">
        <v>1011</v>
      </c>
      <c r="Q2234" s="41" t="s">
        <v>180</v>
      </c>
      <c r="R2234" s="41">
        <v>2994</v>
      </c>
    </row>
    <row r="2235" spans="1:18" ht="15">
      <c r="A2235" s="41">
        <v>2024</v>
      </c>
      <c r="B2235" s="41" t="s">
        <v>448</v>
      </c>
      <c r="C2235" s="41" t="s">
        <v>558</v>
      </c>
      <c r="D2235" s="41" t="s">
        <v>109</v>
      </c>
      <c r="E2235" s="41" t="s">
        <v>109</v>
      </c>
      <c r="F2235" s="41" t="s">
        <v>74</v>
      </c>
      <c r="G2235" s="41" t="s">
        <v>556</v>
      </c>
      <c r="H2235" s="41" t="s">
        <v>882</v>
      </c>
      <c r="I2235" s="41" t="s">
        <v>52</v>
      </c>
      <c r="J2235" s="41" t="s">
        <v>52</v>
      </c>
      <c r="K2235" s="41" t="s">
        <v>182</v>
      </c>
      <c r="L2235" s="41" t="s">
        <v>1054</v>
      </c>
      <c r="M2235" s="41" t="s">
        <v>26</v>
      </c>
      <c r="N2235" s="40"/>
      <c r="O2235" s="40"/>
      <c r="P2235" s="41" t="s">
        <v>1011</v>
      </c>
      <c r="Q2235" s="41" t="s">
        <v>180</v>
      </c>
      <c r="R2235" s="41">
        <v>21</v>
      </c>
    </row>
    <row r="2236" spans="1:18" ht="15">
      <c r="A2236" s="41">
        <v>2024</v>
      </c>
      <c r="B2236" s="41" t="s">
        <v>448</v>
      </c>
      <c r="C2236" s="41" t="s">
        <v>558</v>
      </c>
      <c r="D2236" s="41" t="s">
        <v>109</v>
      </c>
      <c r="E2236" s="41" t="s">
        <v>109</v>
      </c>
      <c r="F2236" s="41" t="s">
        <v>74</v>
      </c>
      <c r="G2236" s="41" t="s">
        <v>556</v>
      </c>
      <c r="H2236" s="41" t="s">
        <v>882</v>
      </c>
      <c r="I2236" s="41" t="s">
        <v>52</v>
      </c>
      <c r="J2236" s="41" t="s">
        <v>52</v>
      </c>
      <c r="K2236" s="41" t="s">
        <v>1146</v>
      </c>
      <c r="L2236" s="41" t="s">
        <v>1147</v>
      </c>
      <c r="M2236" s="41" t="s">
        <v>26</v>
      </c>
      <c r="N2236" s="40"/>
      <c r="O2236" s="40"/>
      <c r="P2236" s="41" t="s">
        <v>1011</v>
      </c>
      <c r="Q2236" s="41" t="s">
        <v>180</v>
      </c>
      <c r="R2236" s="41">
        <v>555</v>
      </c>
    </row>
    <row r="2237" spans="1:18" ht="15">
      <c r="A2237" s="41">
        <v>2024</v>
      </c>
      <c r="B2237" s="41" t="s">
        <v>448</v>
      </c>
      <c r="C2237" s="41" t="s">
        <v>558</v>
      </c>
      <c r="D2237" s="41" t="s">
        <v>109</v>
      </c>
      <c r="E2237" s="41" t="s">
        <v>109</v>
      </c>
      <c r="F2237" s="41" t="s">
        <v>74</v>
      </c>
      <c r="G2237" s="41" t="s">
        <v>556</v>
      </c>
      <c r="H2237" s="41" t="s">
        <v>882</v>
      </c>
      <c r="I2237" s="41" t="s">
        <v>52</v>
      </c>
      <c r="J2237" s="41" t="s">
        <v>52</v>
      </c>
      <c r="K2237" s="41" t="s">
        <v>1055</v>
      </c>
      <c r="L2237" s="41" t="s">
        <v>1056</v>
      </c>
      <c r="M2237" s="41" t="s">
        <v>26</v>
      </c>
      <c r="N2237" s="40"/>
      <c r="O2237" s="40"/>
      <c r="P2237" s="41" t="s">
        <v>1011</v>
      </c>
      <c r="Q2237" s="41" t="s">
        <v>180</v>
      </c>
      <c r="R2237" s="41">
        <v>78</v>
      </c>
    </row>
    <row r="2238" spans="1:18" ht="15">
      <c r="A2238" s="41">
        <v>2024</v>
      </c>
      <c r="B2238" s="41" t="s">
        <v>448</v>
      </c>
      <c r="C2238" s="41" t="s">
        <v>558</v>
      </c>
      <c r="D2238" s="41" t="s">
        <v>109</v>
      </c>
      <c r="E2238" s="41" t="s">
        <v>109</v>
      </c>
      <c r="F2238" s="41" t="s">
        <v>74</v>
      </c>
      <c r="G2238" s="41" t="s">
        <v>556</v>
      </c>
      <c r="H2238" s="41" t="s">
        <v>882</v>
      </c>
      <c r="I2238" s="41" t="s">
        <v>52</v>
      </c>
      <c r="J2238" s="41" t="s">
        <v>52</v>
      </c>
      <c r="K2238" s="41" t="s">
        <v>1030</v>
      </c>
      <c r="L2238" s="41" t="s">
        <v>830</v>
      </c>
      <c r="M2238" s="41" t="s">
        <v>26</v>
      </c>
      <c r="N2238" s="40"/>
      <c r="O2238" s="40"/>
      <c r="P2238" s="41" t="s">
        <v>1011</v>
      </c>
      <c r="Q2238" s="41" t="s">
        <v>180</v>
      </c>
      <c r="R2238" s="41">
        <v>164</v>
      </c>
    </row>
    <row r="2239" spans="1:18" ht="15">
      <c r="A2239" s="41">
        <v>2024</v>
      </c>
      <c r="B2239" s="41" t="s">
        <v>448</v>
      </c>
      <c r="C2239" s="41" t="s">
        <v>558</v>
      </c>
      <c r="D2239" s="41" t="s">
        <v>109</v>
      </c>
      <c r="E2239" s="41" t="s">
        <v>109</v>
      </c>
      <c r="F2239" s="41" t="s">
        <v>74</v>
      </c>
      <c r="G2239" s="41" t="s">
        <v>556</v>
      </c>
      <c r="H2239" s="41" t="s">
        <v>882</v>
      </c>
      <c r="I2239" s="41" t="s">
        <v>52</v>
      </c>
      <c r="J2239" s="41" t="s">
        <v>52</v>
      </c>
      <c r="K2239" s="41" t="s">
        <v>866</v>
      </c>
      <c r="L2239" s="41" t="s">
        <v>1051</v>
      </c>
      <c r="M2239" s="41" t="s">
        <v>26</v>
      </c>
      <c r="N2239" s="40"/>
      <c r="O2239" s="40"/>
      <c r="P2239" s="41" t="s">
        <v>1011</v>
      </c>
      <c r="Q2239" s="41" t="s">
        <v>180</v>
      </c>
      <c r="R2239" s="41">
        <v>78</v>
      </c>
    </row>
    <row r="2240" spans="1:18" ht="15">
      <c r="A2240" s="41">
        <v>2024</v>
      </c>
      <c r="B2240" s="41" t="s">
        <v>448</v>
      </c>
      <c r="C2240" s="41" t="s">
        <v>558</v>
      </c>
      <c r="D2240" s="41" t="s">
        <v>109</v>
      </c>
      <c r="E2240" s="41" t="s">
        <v>109</v>
      </c>
      <c r="F2240" s="41" t="s">
        <v>74</v>
      </c>
      <c r="G2240" s="41" t="s">
        <v>556</v>
      </c>
      <c r="H2240" s="41" t="s">
        <v>33</v>
      </c>
      <c r="I2240" s="41">
        <v>340</v>
      </c>
      <c r="J2240" s="41" t="s">
        <v>33</v>
      </c>
      <c r="K2240" s="41" t="s">
        <v>1024</v>
      </c>
      <c r="L2240" s="41" t="s">
        <v>1025</v>
      </c>
      <c r="M2240" s="40"/>
      <c r="N2240" s="40"/>
      <c r="O2240" s="40"/>
      <c r="P2240" s="41" t="s">
        <v>1011</v>
      </c>
      <c r="Q2240" s="41" t="s">
        <v>180</v>
      </c>
      <c r="R2240" s="41">
        <v>139</v>
      </c>
    </row>
    <row r="2241" spans="1:18" ht="15">
      <c r="A2241" s="41">
        <v>2024</v>
      </c>
      <c r="B2241" s="41" t="s">
        <v>448</v>
      </c>
      <c r="C2241" s="41" t="s">
        <v>558</v>
      </c>
      <c r="D2241" s="41" t="s">
        <v>109</v>
      </c>
      <c r="E2241" s="41" t="s">
        <v>109</v>
      </c>
      <c r="F2241" s="41" t="s">
        <v>74</v>
      </c>
      <c r="G2241" s="41" t="s">
        <v>556</v>
      </c>
      <c r="H2241" s="41" t="s">
        <v>33</v>
      </c>
      <c r="I2241" s="41">
        <v>340</v>
      </c>
      <c r="J2241" s="41" t="s">
        <v>33</v>
      </c>
      <c r="K2241" s="41" t="s">
        <v>1026</v>
      </c>
      <c r="L2241" s="41" t="s">
        <v>1027</v>
      </c>
      <c r="M2241" s="40"/>
      <c r="N2241" s="40"/>
      <c r="O2241" s="40"/>
      <c r="P2241" s="41" t="s">
        <v>1011</v>
      </c>
      <c r="Q2241" s="40"/>
      <c r="R2241" s="41">
        <v>30</v>
      </c>
    </row>
    <row r="2242" spans="1:18" ht="15">
      <c r="A2242" s="41">
        <v>2024</v>
      </c>
      <c r="B2242" s="41" t="s">
        <v>448</v>
      </c>
      <c r="C2242" s="41" t="s">
        <v>558</v>
      </c>
      <c r="D2242" s="41" t="s">
        <v>109</v>
      </c>
      <c r="E2242" s="41" t="s">
        <v>109</v>
      </c>
      <c r="F2242" s="41" t="s">
        <v>74</v>
      </c>
      <c r="G2242" s="41" t="s">
        <v>556</v>
      </c>
      <c r="H2242" s="41" t="s">
        <v>33</v>
      </c>
      <c r="I2242" s="41">
        <v>340</v>
      </c>
      <c r="J2242" s="41" t="s">
        <v>33</v>
      </c>
      <c r="K2242" s="41" t="s">
        <v>1028</v>
      </c>
      <c r="L2242" s="41" t="s">
        <v>1029</v>
      </c>
      <c r="M2242" s="40"/>
      <c r="N2242" s="40"/>
      <c r="O2242" s="40"/>
      <c r="P2242" s="41" t="s">
        <v>1011</v>
      </c>
      <c r="Q2242" s="41" t="s">
        <v>180</v>
      </c>
      <c r="R2242" s="41">
        <v>825</v>
      </c>
    </row>
    <row r="2243" spans="1:18" ht="15">
      <c r="A2243" s="41">
        <v>2024</v>
      </c>
      <c r="B2243" s="41" t="s">
        <v>448</v>
      </c>
      <c r="C2243" s="41" t="s">
        <v>558</v>
      </c>
      <c r="D2243" s="41" t="s">
        <v>109</v>
      </c>
      <c r="E2243" s="41" t="s">
        <v>109</v>
      </c>
      <c r="F2243" s="41" t="s">
        <v>74</v>
      </c>
      <c r="G2243" s="41" t="s">
        <v>556</v>
      </c>
      <c r="H2243" s="41" t="s">
        <v>58</v>
      </c>
      <c r="I2243" s="41" t="s">
        <v>57</v>
      </c>
      <c r="J2243" s="41" t="s">
        <v>57</v>
      </c>
      <c r="K2243" s="41" t="s">
        <v>1024</v>
      </c>
      <c r="L2243" s="41" t="s">
        <v>1025</v>
      </c>
      <c r="M2243" s="41" t="s">
        <v>41</v>
      </c>
      <c r="N2243" s="40"/>
      <c r="O2243" s="40"/>
      <c r="P2243" s="41" t="s">
        <v>1011</v>
      </c>
      <c r="Q2243" s="41" t="s">
        <v>180</v>
      </c>
      <c r="R2243" s="41">
        <v>90</v>
      </c>
    </row>
    <row r="2244" spans="1:18" ht="15">
      <c r="A2244" s="41">
        <v>2024</v>
      </c>
      <c r="B2244" s="41" t="s">
        <v>448</v>
      </c>
      <c r="C2244" s="41" t="s">
        <v>558</v>
      </c>
      <c r="D2244" s="41" t="s">
        <v>109</v>
      </c>
      <c r="E2244" s="41" t="s">
        <v>109</v>
      </c>
      <c r="F2244" s="41" t="s">
        <v>74</v>
      </c>
      <c r="G2244" s="41" t="s">
        <v>556</v>
      </c>
      <c r="H2244" s="41" t="s">
        <v>58</v>
      </c>
      <c r="I2244" s="41" t="s">
        <v>57</v>
      </c>
      <c r="J2244" s="41" t="s">
        <v>57</v>
      </c>
      <c r="K2244" s="41" t="s">
        <v>1026</v>
      </c>
      <c r="L2244" s="41" t="s">
        <v>1027</v>
      </c>
      <c r="M2244" s="41" t="s">
        <v>41</v>
      </c>
      <c r="N2244" s="40"/>
      <c r="O2244" s="40"/>
      <c r="P2244" s="41" t="s">
        <v>1011</v>
      </c>
      <c r="Q2244" s="41" t="s">
        <v>180</v>
      </c>
      <c r="R2244" s="41">
        <v>80</v>
      </c>
    </row>
    <row r="2245" spans="1:18" ht="15">
      <c r="A2245" s="41">
        <v>2024</v>
      </c>
      <c r="B2245" s="41" t="s">
        <v>448</v>
      </c>
      <c r="C2245" s="41" t="s">
        <v>558</v>
      </c>
      <c r="D2245" s="41" t="s">
        <v>109</v>
      </c>
      <c r="E2245" s="41" t="s">
        <v>109</v>
      </c>
      <c r="F2245" s="41" t="s">
        <v>74</v>
      </c>
      <c r="G2245" s="41" t="s">
        <v>556</v>
      </c>
      <c r="H2245" s="41" t="s">
        <v>58</v>
      </c>
      <c r="I2245" s="41" t="s">
        <v>57</v>
      </c>
      <c r="J2245" s="41" t="s">
        <v>57</v>
      </c>
      <c r="K2245" s="41" t="s">
        <v>1033</v>
      </c>
      <c r="L2245" s="41" t="s">
        <v>1034</v>
      </c>
      <c r="M2245" s="41" t="s">
        <v>41</v>
      </c>
      <c r="N2245" s="40"/>
      <c r="O2245" s="40"/>
      <c r="P2245" s="41" t="s">
        <v>1011</v>
      </c>
      <c r="Q2245" s="41" t="s">
        <v>180</v>
      </c>
      <c r="R2245" s="41">
        <v>65</v>
      </c>
    </row>
    <row r="2246" spans="1:18" ht="15">
      <c r="A2246" s="41">
        <v>2024</v>
      </c>
      <c r="B2246" s="41" t="s">
        <v>448</v>
      </c>
      <c r="C2246" s="41" t="s">
        <v>558</v>
      </c>
      <c r="D2246" s="41" t="s">
        <v>109</v>
      </c>
      <c r="E2246" s="41" t="s">
        <v>109</v>
      </c>
      <c r="F2246" s="41" t="s">
        <v>74</v>
      </c>
      <c r="G2246" s="41" t="s">
        <v>556</v>
      </c>
      <c r="H2246" s="41" t="s">
        <v>58</v>
      </c>
      <c r="I2246" s="41" t="s">
        <v>57</v>
      </c>
      <c r="J2246" s="41" t="s">
        <v>57</v>
      </c>
      <c r="K2246" s="41" t="s">
        <v>1049</v>
      </c>
      <c r="L2246" s="41" t="s">
        <v>1050</v>
      </c>
      <c r="M2246" s="41" t="s">
        <v>41</v>
      </c>
      <c r="N2246" s="40"/>
      <c r="O2246" s="40"/>
      <c r="P2246" s="41" t="s">
        <v>1011</v>
      </c>
      <c r="Q2246" s="41" t="s">
        <v>180</v>
      </c>
      <c r="R2246" s="41">
        <v>20</v>
      </c>
    </row>
    <row r="2247" spans="1:18" ht="15">
      <c r="A2247" s="41">
        <v>2024</v>
      </c>
      <c r="B2247" s="41" t="s">
        <v>448</v>
      </c>
      <c r="C2247" s="41" t="s">
        <v>558</v>
      </c>
      <c r="D2247" s="41" t="s">
        <v>109</v>
      </c>
      <c r="E2247" s="41" t="s">
        <v>109</v>
      </c>
      <c r="F2247" s="41" t="s">
        <v>74</v>
      </c>
      <c r="G2247" s="41" t="s">
        <v>556</v>
      </c>
      <c r="H2247" s="41" t="s">
        <v>58</v>
      </c>
      <c r="I2247" s="41" t="s">
        <v>57</v>
      </c>
      <c r="J2247" s="41" t="s">
        <v>57</v>
      </c>
      <c r="K2247" s="41" t="s">
        <v>1028</v>
      </c>
      <c r="L2247" s="41" t="s">
        <v>1029</v>
      </c>
      <c r="M2247" s="41" t="s">
        <v>41</v>
      </c>
      <c r="N2247" s="40"/>
      <c r="O2247" s="40"/>
      <c r="P2247" s="41" t="s">
        <v>1011</v>
      </c>
      <c r="Q2247" s="41" t="s">
        <v>180</v>
      </c>
      <c r="R2247" s="41">
        <v>100</v>
      </c>
    </row>
    <row r="2248" spans="1:18" ht="15">
      <c r="A2248" s="41">
        <v>2024</v>
      </c>
      <c r="B2248" s="41" t="s">
        <v>448</v>
      </c>
      <c r="C2248" s="41" t="s">
        <v>558</v>
      </c>
      <c r="D2248" s="41" t="s">
        <v>109</v>
      </c>
      <c r="E2248" s="41" t="s">
        <v>109</v>
      </c>
      <c r="F2248" s="41" t="s">
        <v>74</v>
      </c>
      <c r="G2248" s="41" t="s">
        <v>556</v>
      </c>
      <c r="H2248" s="41" t="s">
        <v>58</v>
      </c>
      <c r="I2248" s="41" t="s">
        <v>57</v>
      </c>
      <c r="J2248" s="41" t="s">
        <v>57</v>
      </c>
      <c r="K2248" s="41" t="s">
        <v>1060</v>
      </c>
      <c r="L2248" s="41" t="s">
        <v>1061</v>
      </c>
      <c r="M2248" s="41" t="s">
        <v>41</v>
      </c>
      <c r="N2248" s="40"/>
      <c r="O2248" s="40"/>
      <c r="P2248" s="41" t="s">
        <v>1011</v>
      </c>
      <c r="Q2248" s="41" t="s">
        <v>180</v>
      </c>
      <c r="R2248" s="41">
        <v>10</v>
      </c>
    </row>
    <row r="2249" spans="1:18" ht="15">
      <c r="A2249" s="41">
        <v>2024</v>
      </c>
      <c r="B2249" s="41" t="s">
        <v>448</v>
      </c>
      <c r="C2249" s="41" t="s">
        <v>558</v>
      </c>
      <c r="D2249" s="41" t="s">
        <v>109</v>
      </c>
      <c r="E2249" s="41" t="s">
        <v>109</v>
      </c>
      <c r="F2249" s="41" t="s">
        <v>74</v>
      </c>
      <c r="G2249" s="41" t="s">
        <v>556</v>
      </c>
      <c r="H2249" s="41" t="s">
        <v>58</v>
      </c>
      <c r="I2249" s="41" t="s">
        <v>57</v>
      </c>
      <c r="J2249" s="41" t="s">
        <v>57</v>
      </c>
      <c r="K2249" s="41" t="s">
        <v>1037</v>
      </c>
      <c r="L2249" s="41" t="s">
        <v>1038</v>
      </c>
      <c r="M2249" s="41" t="s">
        <v>41</v>
      </c>
      <c r="N2249" s="40"/>
      <c r="O2249" s="40"/>
      <c r="P2249" s="41" t="s">
        <v>1011</v>
      </c>
      <c r="Q2249" s="41" t="s">
        <v>180</v>
      </c>
      <c r="R2249" s="41">
        <v>155</v>
      </c>
    </row>
    <row r="2250" spans="1:18" ht="15">
      <c r="A2250" s="41">
        <v>2024</v>
      </c>
      <c r="B2250" s="41" t="s">
        <v>448</v>
      </c>
      <c r="C2250" s="41" t="s">
        <v>558</v>
      </c>
      <c r="D2250" s="41" t="s">
        <v>109</v>
      </c>
      <c r="E2250" s="41" t="s">
        <v>109</v>
      </c>
      <c r="F2250" s="41" t="s">
        <v>74</v>
      </c>
      <c r="G2250" s="41" t="s">
        <v>556</v>
      </c>
      <c r="H2250" s="41" t="s">
        <v>58</v>
      </c>
      <c r="I2250" s="41" t="s">
        <v>57</v>
      </c>
      <c r="J2250" s="41" t="s">
        <v>57</v>
      </c>
      <c r="K2250" s="41" t="s">
        <v>1052</v>
      </c>
      <c r="L2250" s="41" t="s">
        <v>1053</v>
      </c>
      <c r="M2250" s="41" t="s">
        <v>41</v>
      </c>
      <c r="N2250" s="40"/>
      <c r="O2250" s="40"/>
      <c r="P2250" s="41" t="s">
        <v>1011</v>
      </c>
      <c r="Q2250" s="40"/>
      <c r="R2250" s="41">
        <v>150</v>
      </c>
    </row>
    <row r="2251" spans="1:18" ht="15">
      <c r="A2251" s="41">
        <v>2024</v>
      </c>
      <c r="B2251" s="41" t="s">
        <v>448</v>
      </c>
      <c r="C2251" s="41" t="s">
        <v>558</v>
      </c>
      <c r="D2251" s="41" t="s">
        <v>109</v>
      </c>
      <c r="E2251" s="41" t="s">
        <v>109</v>
      </c>
      <c r="F2251" s="41" t="s">
        <v>74</v>
      </c>
      <c r="G2251" s="41" t="s">
        <v>556</v>
      </c>
      <c r="H2251" s="41" t="s">
        <v>58</v>
      </c>
      <c r="I2251" s="41" t="s">
        <v>57</v>
      </c>
      <c r="J2251" s="41" t="s">
        <v>57</v>
      </c>
      <c r="K2251" s="41" t="s">
        <v>1039</v>
      </c>
      <c r="L2251" s="41" t="s">
        <v>1040</v>
      </c>
      <c r="M2251" s="41" t="s">
        <v>41</v>
      </c>
      <c r="N2251" s="40"/>
      <c r="O2251" s="40"/>
      <c r="P2251" s="41" t="s">
        <v>1011</v>
      </c>
      <c r="Q2251" s="41" t="s">
        <v>180</v>
      </c>
      <c r="R2251" s="41">
        <v>276</v>
      </c>
    </row>
    <row r="2252" spans="1:18" ht="15">
      <c r="A2252" s="41">
        <v>2024</v>
      </c>
      <c r="B2252" s="41" t="s">
        <v>448</v>
      </c>
      <c r="C2252" s="41" t="s">
        <v>558</v>
      </c>
      <c r="D2252" s="41" t="s">
        <v>109</v>
      </c>
      <c r="E2252" s="41" t="s">
        <v>109</v>
      </c>
      <c r="F2252" s="41" t="s">
        <v>74</v>
      </c>
      <c r="G2252" s="41" t="s">
        <v>556</v>
      </c>
      <c r="H2252" s="41" t="s">
        <v>58</v>
      </c>
      <c r="I2252" s="41" t="s">
        <v>57</v>
      </c>
      <c r="J2252" s="41" t="s">
        <v>57</v>
      </c>
      <c r="K2252" s="41" t="s">
        <v>182</v>
      </c>
      <c r="L2252" s="41" t="s">
        <v>1054</v>
      </c>
      <c r="M2252" s="41" t="s">
        <v>41</v>
      </c>
      <c r="N2252" s="40"/>
      <c r="O2252" s="40"/>
      <c r="P2252" s="41" t="s">
        <v>1011</v>
      </c>
      <c r="Q2252" s="41" t="s">
        <v>180</v>
      </c>
      <c r="R2252" s="41">
        <v>169</v>
      </c>
    </row>
    <row r="2253" spans="1:18" ht="15">
      <c r="A2253" s="41">
        <v>2024</v>
      </c>
      <c r="B2253" s="41" t="s">
        <v>448</v>
      </c>
      <c r="C2253" s="41" t="s">
        <v>558</v>
      </c>
      <c r="D2253" s="41" t="s">
        <v>109</v>
      </c>
      <c r="E2253" s="41" t="s">
        <v>109</v>
      </c>
      <c r="F2253" s="41" t="s">
        <v>74</v>
      </c>
      <c r="G2253" s="41" t="s">
        <v>556</v>
      </c>
      <c r="H2253" s="41" t="s">
        <v>58</v>
      </c>
      <c r="I2253" s="41" t="s">
        <v>57</v>
      </c>
      <c r="J2253" s="41" t="s">
        <v>57</v>
      </c>
      <c r="K2253" s="41" t="s">
        <v>886</v>
      </c>
      <c r="L2253" s="41" t="s">
        <v>886</v>
      </c>
      <c r="M2253" s="41" t="s">
        <v>41</v>
      </c>
      <c r="N2253" s="40"/>
      <c r="O2253" s="40"/>
      <c r="P2253" s="41" t="s">
        <v>1011</v>
      </c>
      <c r="Q2253" s="41" t="s">
        <v>180</v>
      </c>
      <c r="R2253" s="41">
        <v>97</v>
      </c>
    </row>
    <row r="2254" spans="1:18" ht="15">
      <c r="A2254" s="41">
        <v>2024</v>
      </c>
      <c r="B2254" s="41" t="s">
        <v>448</v>
      </c>
      <c r="C2254" s="41" t="s">
        <v>558</v>
      </c>
      <c r="D2254" s="41" t="s">
        <v>109</v>
      </c>
      <c r="E2254" s="41" t="s">
        <v>109</v>
      </c>
      <c r="F2254" s="41" t="s">
        <v>74</v>
      </c>
      <c r="G2254" s="41" t="s">
        <v>556</v>
      </c>
      <c r="H2254" s="41" t="s">
        <v>58</v>
      </c>
      <c r="I2254" s="41" t="s">
        <v>57</v>
      </c>
      <c r="J2254" s="41" t="s">
        <v>57</v>
      </c>
      <c r="K2254" s="41" t="s">
        <v>1030</v>
      </c>
      <c r="L2254" s="41" t="s">
        <v>830</v>
      </c>
      <c r="M2254" s="41" t="s">
        <v>41</v>
      </c>
      <c r="N2254" s="40"/>
      <c r="O2254" s="40"/>
      <c r="P2254" s="41" t="s">
        <v>1011</v>
      </c>
      <c r="Q2254" s="41" t="s">
        <v>180</v>
      </c>
      <c r="R2254" s="41">
        <v>14</v>
      </c>
    </row>
    <row r="2255" spans="1:18" ht="15">
      <c r="A2255" s="41">
        <v>2024</v>
      </c>
      <c r="B2255" s="41" t="s">
        <v>448</v>
      </c>
      <c r="C2255" s="41" t="s">
        <v>558</v>
      </c>
      <c r="D2255" s="41" t="s">
        <v>109</v>
      </c>
      <c r="E2255" s="41" t="s">
        <v>109</v>
      </c>
      <c r="F2255" s="41" t="s">
        <v>74</v>
      </c>
      <c r="G2255" s="41" t="s">
        <v>556</v>
      </c>
      <c r="H2255" s="41" t="s">
        <v>58</v>
      </c>
      <c r="I2255" s="41" t="s">
        <v>57</v>
      </c>
      <c r="J2255" s="41" t="s">
        <v>57</v>
      </c>
      <c r="K2255" s="41" t="s">
        <v>866</v>
      </c>
      <c r="L2255" s="41" t="s">
        <v>1051</v>
      </c>
      <c r="M2255" s="41" t="s">
        <v>41</v>
      </c>
      <c r="N2255" s="40"/>
      <c r="O2255" s="40"/>
      <c r="P2255" s="41" t="s">
        <v>1011</v>
      </c>
      <c r="Q2255" s="41" t="s">
        <v>180</v>
      </c>
      <c r="R2255" s="41">
        <v>147</v>
      </c>
    </row>
    <row r="2256" spans="1:18" ht="15">
      <c r="A2256" s="41">
        <v>2024</v>
      </c>
      <c r="B2256" s="41" t="s">
        <v>448</v>
      </c>
      <c r="C2256" s="41" t="s">
        <v>558</v>
      </c>
      <c r="D2256" s="41" t="s">
        <v>109</v>
      </c>
      <c r="E2256" s="41" t="s">
        <v>109</v>
      </c>
      <c r="F2256" s="41" t="s">
        <v>74</v>
      </c>
      <c r="G2256" s="41" t="s">
        <v>556</v>
      </c>
      <c r="H2256" s="41" t="s">
        <v>888</v>
      </c>
      <c r="I2256" s="41" t="s">
        <v>55</v>
      </c>
      <c r="J2256" s="41" t="s">
        <v>55</v>
      </c>
      <c r="K2256" s="41" t="s">
        <v>1024</v>
      </c>
      <c r="L2256" s="41" t="s">
        <v>1025</v>
      </c>
      <c r="M2256" s="41" t="s">
        <v>29</v>
      </c>
      <c r="N2256" s="40"/>
      <c r="O2256" s="40"/>
      <c r="P2256" s="41" t="s">
        <v>1011</v>
      </c>
      <c r="Q2256" s="41" t="s">
        <v>180</v>
      </c>
      <c r="R2256" s="41">
        <v>5</v>
      </c>
    </row>
    <row r="2257" spans="1:18" ht="15">
      <c r="A2257" s="41">
        <v>2024</v>
      </c>
      <c r="B2257" s="41" t="s">
        <v>448</v>
      </c>
      <c r="C2257" s="41" t="s">
        <v>558</v>
      </c>
      <c r="D2257" s="41" t="s">
        <v>109</v>
      </c>
      <c r="E2257" s="41" t="s">
        <v>109</v>
      </c>
      <c r="F2257" s="41" t="s">
        <v>74</v>
      </c>
      <c r="G2257" s="41" t="s">
        <v>556</v>
      </c>
      <c r="H2257" s="41" t="s">
        <v>888</v>
      </c>
      <c r="I2257" s="41" t="s">
        <v>55</v>
      </c>
      <c r="J2257" s="41" t="s">
        <v>55</v>
      </c>
      <c r="K2257" s="41" t="s">
        <v>1049</v>
      </c>
      <c r="L2257" s="41" t="s">
        <v>1050</v>
      </c>
      <c r="M2257" s="41" t="s">
        <v>29</v>
      </c>
      <c r="N2257" s="40"/>
      <c r="O2257" s="40"/>
      <c r="P2257" s="41" t="s">
        <v>1011</v>
      </c>
      <c r="Q2257" s="41" t="s">
        <v>180</v>
      </c>
      <c r="R2257" s="41">
        <v>18</v>
      </c>
    </row>
    <row r="2258" spans="1:18" ht="15">
      <c r="A2258" s="41">
        <v>2024</v>
      </c>
      <c r="B2258" s="41" t="s">
        <v>448</v>
      </c>
      <c r="C2258" s="41" t="s">
        <v>558</v>
      </c>
      <c r="D2258" s="41" t="s">
        <v>109</v>
      </c>
      <c r="E2258" s="41" t="s">
        <v>109</v>
      </c>
      <c r="F2258" s="41" t="s">
        <v>74</v>
      </c>
      <c r="G2258" s="41" t="s">
        <v>556</v>
      </c>
      <c r="H2258" s="41" t="s">
        <v>888</v>
      </c>
      <c r="I2258" s="41" t="s">
        <v>55</v>
      </c>
      <c r="J2258" s="41" t="s">
        <v>55</v>
      </c>
      <c r="K2258" s="41" t="s">
        <v>1039</v>
      </c>
      <c r="L2258" s="41" t="s">
        <v>1040</v>
      </c>
      <c r="M2258" s="41" t="s">
        <v>29</v>
      </c>
      <c r="N2258" s="40"/>
      <c r="O2258" s="40"/>
      <c r="P2258" s="41" t="s">
        <v>1011</v>
      </c>
      <c r="Q2258" s="41" t="s">
        <v>180</v>
      </c>
      <c r="R2258" s="41">
        <v>14</v>
      </c>
    </row>
    <row r="2259" spans="1:18" ht="15">
      <c r="A2259" s="41">
        <v>2024</v>
      </c>
      <c r="B2259" s="41" t="s">
        <v>448</v>
      </c>
      <c r="C2259" s="41" t="s">
        <v>558</v>
      </c>
      <c r="D2259" s="41" t="s">
        <v>109</v>
      </c>
      <c r="E2259" s="41" t="s">
        <v>109</v>
      </c>
      <c r="F2259" s="41" t="s">
        <v>74</v>
      </c>
      <c r="G2259" s="41" t="s">
        <v>556</v>
      </c>
      <c r="H2259" s="41" t="s">
        <v>888</v>
      </c>
      <c r="I2259" s="41" t="s">
        <v>55</v>
      </c>
      <c r="J2259" s="41" t="s">
        <v>55</v>
      </c>
      <c r="K2259" s="41" t="s">
        <v>1030</v>
      </c>
      <c r="L2259" s="41" t="s">
        <v>830</v>
      </c>
      <c r="M2259" s="41" t="s">
        <v>29</v>
      </c>
      <c r="N2259" s="40"/>
      <c r="O2259" s="40"/>
      <c r="P2259" s="41" t="s">
        <v>1011</v>
      </c>
      <c r="Q2259" s="41" t="s">
        <v>180</v>
      </c>
      <c r="R2259" s="41">
        <v>4</v>
      </c>
    </row>
    <row r="2260" spans="1:18" ht="27.6">
      <c r="A2260" s="41">
        <v>2024</v>
      </c>
      <c r="B2260" s="41" t="s">
        <v>447</v>
      </c>
      <c r="C2260" s="41" t="s">
        <v>622</v>
      </c>
      <c r="D2260" s="41" t="s">
        <v>111</v>
      </c>
      <c r="E2260" s="41" t="s">
        <v>111</v>
      </c>
      <c r="F2260" s="41" t="s">
        <v>67</v>
      </c>
      <c r="G2260" s="41" t="s">
        <v>619</v>
      </c>
      <c r="H2260" s="41" t="s">
        <v>31</v>
      </c>
      <c r="I2260" s="41">
        <v>330</v>
      </c>
      <c r="J2260" s="41" t="s">
        <v>31</v>
      </c>
      <c r="K2260" s="41" t="s">
        <v>1057</v>
      </c>
      <c r="L2260" s="41" t="s">
        <v>1058</v>
      </c>
      <c r="M2260" s="40"/>
      <c r="N2260" s="40"/>
      <c r="O2260" s="40"/>
      <c r="P2260" s="41" t="s">
        <v>1011</v>
      </c>
      <c r="Q2260" s="40"/>
      <c r="R2260" s="41">
        <v>3</v>
      </c>
    </row>
    <row r="2261" spans="1:18" ht="27.6">
      <c r="A2261" s="41">
        <v>2024</v>
      </c>
      <c r="B2261" s="41" t="s">
        <v>447</v>
      </c>
      <c r="C2261" s="41" t="s">
        <v>622</v>
      </c>
      <c r="D2261" s="41" t="s">
        <v>111</v>
      </c>
      <c r="E2261" s="41" t="s">
        <v>111</v>
      </c>
      <c r="F2261" s="41" t="s">
        <v>67</v>
      </c>
      <c r="G2261" s="41" t="s">
        <v>619</v>
      </c>
      <c r="H2261" s="41" t="s">
        <v>31</v>
      </c>
      <c r="I2261" s="41">
        <v>330</v>
      </c>
      <c r="J2261" s="41" t="s">
        <v>31</v>
      </c>
      <c r="K2261" s="41" t="s">
        <v>1024</v>
      </c>
      <c r="L2261" s="41" t="s">
        <v>1025</v>
      </c>
      <c r="M2261" s="40"/>
      <c r="N2261" s="40"/>
      <c r="O2261" s="40"/>
      <c r="P2261" s="41" t="s">
        <v>1011</v>
      </c>
      <c r="Q2261" s="41" t="s">
        <v>180</v>
      </c>
      <c r="R2261" s="41">
        <v>2</v>
      </c>
    </row>
    <row r="2262" spans="1:18" ht="27.6">
      <c r="A2262" s="41">
        <v>2024</v>
      </c>
      <c r="B2262" s="41" t="s">
        <v>447</v>
      </c>
      <c r="C2262" s="41" t="s">
        <v>622</v>
      </c>
      <c r="D2262" s="41" t="s">
        <v>111</v>
      </c>
      <c r="E2262" s="41" t="s">
        <v>111</v>
      </c>
      <c r="F2262" s="41" t="s">
        <v>67</v>
      </c>
      <c r="G2262" s="41" t="s">
        <v>619</v>
      </c>
      <c r="H2262" s="41" t="s">
        <v>31</v>
      </c>
      <c r="I2262" s="41">
        <v>330</v>
      </c>
      <c r="J2262" s="41" t="s">
        <v>31</v>
      </c>
      <c r="K2262" s="41" t="s">
        <v>1028</v>
      </c>
      <c r="L2262" s="41" t="s">
        <v>1029</v>
      </c>
      <c r="M2262" s="40"/>
      <c r="N2262" s="40"/>
      <c r="O2262" s="40"/>
      <c r="P2262" s="41" t="s">
        <v>1011</v>
      </c>
      <c r="Q2262" s="41" t="s">
        <v>180</v>
      </c>
      <c r="R2262" s="41">
        <v>24</v>
      </c>
    </row>
    <row r="2263" spans="1:18" ht="27.6">
      <c r="A2263" s="41">
        <v>2024</v>
      </c>
      <c r="B2263" s="41" t="s">
        <v>447</v>
      </c>
      <c r="C2263" s="41" t="s">
        <v>622</v>
      </c>
      <c r="D2263" s="41" t="s">
        <v>111</v>
      </c>
      <c r="E2263" s="41" t="s">
        <v>111</v>
      </c>
      <c r="F2263" s="41" t="s">
        <v>67</v>
      </c>
      <c r="G2263" s="41" t="s">
        <v>619</v>
      </c>
      <c r="H2263" s="41" t="s">
        <v>31</v>
      </c>
      <c r="I2263" s="41">
        <v>330</v>
      </c>
      <c r="J2263" s="41" t="s">
        <v>31</v>
      </c>
      <c r="K2263" s="41" t="s">
        <v>1030</v>
      </c>
      <c r="L2263" s="41" t="s">
        <v>830</v>
      </c>
      <c r="M2263" s="40"/>
      <c r="N2263" s="40"/>
      <c r="O2263" s="40"/>
      <c r="P2263" s="41" t="s">
        <v>1011</v>
      </c>
      <c r="Q2263" s="41" t="s">
        <v>180</v>
      </c>
      <c r="R2263" s="41">
        <v>29</v>
      </c>
    </row>
    <row r="2264" spans="1:18" ht="27.6">
      <c r="A2264" s="41">
        <v>2024</v>
      </c>
      <c r="B2264" s="41" t="s">
        <v>447</v>
      </c>
      <c r="C2264" s="41" t="s">
        <v>622</v>
      </c>
      <c r="D2264" s="41" t="s">
        <v>111</v>
      </c>
      <c r="E2264" s="41" t="s">
        <v>111</v>
      </c>
      <c r="F2264" s="41" t="s">
        <v>67</v>
      </c>
      <c r="G2264" s="41" t="s">
        <v>619</v>
      </c>
      <c r="H2264" s="41" t="s">
        <v>49</v>
      </c>
      <c r="I2264" s="41">
        <v>410</v>
      </c>
      <c r="J2264" s="41" t="s">
        <v>49</v>
      </c>
      <c r="K2264" s="41" t="s">
        <v>902</v>
      </c>
      <c r="L2264" s="41" t="s">
        <v>1048</v>
      </c>
      <c r="M2264" s="40"/>
      <c r="N2264" s="40"/>
      <c r="O2264" s="40"/>
      <c r="P2264" s="41" t="s">
        <v>1011</v>
      </c>
      <c r="Q2264" s="40"/>
      <c r="R2264" s="41">
        <v>3</v>
      </c>
    </row>
    <row r="2265" spans="1:18" ht="27.6">
      <c r="A2265" s="41">
        <v>2024</v>
      </c>
      <c r="B2265" s="41" t="s">
        <v>447</v>
      </c>
      <c r="C2265" s="41" t="s">
        <v>622</v>
      </c>
      <c r="D2265" s="41" t="s">
        <v>111</v>
      </c>
      <c r="E2265" s="41" t="s">
        <v>111</v>
      </c>
      <c r="F2265" s="41" t="s">
        <v>67</v>
      </c>
      <c r="G2265" s="41" t="s">
        <v>619</v>
      </c>
      <c r="H2265" s="41" t="s">
        <v>49</v>
      </c>
      <c r="I2265" s="41">
        <v>410</v>
      </c>
      <c r="J2265" s="41" t="s">
        <v>49</v>
      </c>
      <c r="K2265" s="41" t="s">
        <v>1024</v>
      </c>
      <c r="L2265" s="41" t="s">
        <v>1025</v>
      </c>
      <c r="M2265" s="40"/>
      <c r="N2265" s="40"/>
      <c r="O2265" s="40"/>
      <c r="P2265" s="41" t="s">
        <v>1011</v>
      </c>
      <c r="Q2265" s="40"/>
      <c r="R2265" s="41">
        <v>8</v>
      </c>
    </row>
    <row r="2266" spans="1:18" ht="27.6">
      <c r="A2266" s="41">
        <v>2024</v>
      </c>
      <c r="B2266" s="41" t="s">
        <v>447</v>
      </c>
      <c r="C2266" s="41" t="s">
        <v>622</v>
      </c>
      <c r="D2266" s="41" t="s">
        <v>111</v>
      </c>
      <c r="E2266" s="41" t="s">
        <v>111</v>
      </c>
      <c r="F2266" s="41" t="s">
        <v>67</v>
      </c>
      <c r="G2266" s="41" t="s">
        <v>619</v>
      </c>
      <c r="H2266" s="41" t="s">
        <v>49</v>
      </c>
      <c r="I2266" s="41">
        <v>410</v>
      </c>
      <c r="J2266" s="41" t="s">
        <v>49</v>
      </c>
      <c r="K2266" s="41" t="s">
        <v>852</v>
      </c>
      <c r="L2266" s="41" t="s">
        <v>852</v>
      </c>
      <c r="M2266" s="40"/>
      <c r="N2266" s="40"/>
      <c r="O2266" s="40"/>
      <c r="P2266" s="41" t="s">
        <v>1011</v>
      </c>
      <c r="Q2266" s="40"/>
      <c r="R2266" s="41">
        <v>34</v>
      </c>
    </row>
    <row r="2267" spans="1:18" ht="27.6">
      <c r="A2267" s="41">
        <v>2024</v>
      </c>
      <c r="B2267" s="41" t="s">
        <v>447</v>
      </c>
      <c r="C2267" s="41" t="s">
        <v>622</v>
      </c>
      <c r="D2267" s="41" t="s">
        <v>111</v>
      </c>
      <c r="E2267" s="41" t="s">
        <v>111</v>
      </c>
      <c r="F2267" s="41" t="s">
        <v>67</v>
      </c>
      <c r="G2267" s="41" t="s">
        <v>619</v>
      </c>
      <c r="H2267" s="41" t="s">
        <v>49</v>
      </c>
      <c r="I2267" s="41">
        <v>410</v>
      </c>
      <c r="J2267" s="41" t="s">
        <v>49</v>
      </c>
      <c r="K2267" s="41" t="s">
        <v>1078</v>
      </c>
      <c r="L2267" s="41" t="s">
        <v>1079</v>
      </c>
      <c r="M2267" s="40"/>
      <c r="N2267" s="40"/>
      <c r="O2267" s="40"/>
      <c r="P2267" s="41" t="s">
        <v>1011</v>
      </c>
      <c r="Q2267" s="40"/>
      <c r="R2267" s="41">
        <v>4</v>
      </c>
    </row>
    <row r="2268" spans="1:18" ht="27.6">
      <c r="A2268" s="41">
        <v>2024</v>
      </c>
      <c r="B2268" s="41" t="s">
        <v>447</v>
      </c>
      <c r="C2268" s="41" t="s">
        <v>622</v>
      </c>
      <c r="D2268" s="41" t="s">
        <v>111</v>
      </c>
      <c r="E2268" s="41" t="s">
        <v>111</v>
      </c>
      <c r="F2268" s="41" t="s">
        <v>67</v>
      </c>
      <c r="G2268" s="41" t="s">
        <v>619</v>
      </c>
      <c r="H2268" s="41" t="s">
        <v>49</v>
      </c>
      <c r="I2268" s="41">
        <v>410</v>
      </c>
      <c r="J2268" s="41" t="s">
        <v>49</v>
      </c>
      <c r="K2268" s="41" t="s">
        <v>1080</v>
      </c>
      <c r="L2268" s="41" t="s">
        <v>1081</v>
      </c>
      <c r="M2268" s="40"/>
      <c r="N2268" s="40"/>
      <c r="O2268" s="40"/>
      <c r="P2268" s="41" t="s">
        <v>1011</v>
      </c>
      <c r="Q2268" s="40"/>
      <c r="R2268" s="41">
        <v>5</v>
      </c>
    </row>
    <row r="2269" spans="1:18" ht="27.6">
      <c r="A2269" s="41">
        <v>2024</v>
      </c>
      <c r="B2269" s="41" t="s">
        <v>447</v>
      </c>
      <c r="C2269" s="41" t="s">
        <v>622</v>
      </c>
      <c r="D2269" s="41" t="s">
        <v>111</v>
      </c>
      <c r="E2269" s="41" t="s">
        <v>111</v>
      </c>
      <c r="F2269" s="41" t="s">
        <v>67</v>
      </c>
      <c r="G2269" s="41" t="s">
        <v>619</v>
      </c>
      <c r="H2269" s="41" t="s">
        <v>49</v>
      </c>
      <c r="I2269" s="41">
        <v>410</v>
      </c>
      <c r="J2269" s="41" t="s">
        <v>49</v>
      </c>
      <c r="K2269" s="41" t="s">
        <v>861</v>
      </c>
      <c r="L2269" s="41" t="s">
        <v>861</v>
      </c>
      <c r="M2269" s="40"/>
      <c r="N2269" s="40"/>
      <c r="O2269" s="40"/>
      <c r="P2269" s="41" t="s">
        <v>1011</v>
      </c>
      <c r="Q2269" s="40"/>
      <c r="R2269" s="41">
        <v>6</v>
      </c>
    </row>
    <row r="2270" spans="1:18" ht="27.6">
      <c r="A2270" s="41">
        <v>2024</v>
      </c>
      <c r="B2270" s="41" t="s">
        <v>447</v>
      </c>
      <c r="C2270" s="41" t="s">
        <v>622</v>
      </c>
      <c r="D2270" s="41" t="s">
        <v>111</v>
      </c>
      <c r="E2270" s="41" t="s">
        <v>111</v>
      </c>
      <c r="F2270" s="41" t="s">
        <v>67</v>
      </c>
      <c r="G2270" s="41" t="s">
        <v>619</v>
      </c>
      <c r="H2270" s="41" t="s">
        <v>18</v>
      </c>
      <c r="I2270" s="41" t="s">
        <v>50</v>
      </c>
      <c r="J2270" s="41" t="s">
        <v>50</v>
      </c>
      <c r="K2270" s="41" t="s">
        <v>1031</v>
      </c>
      <c r="L2270" s="41" t="s">
        <v>1032</v>
      </c>
      <c r="M2270" s="41" t="s">
        <v>23</v>
      </c>
      <c r="N2270" s="40"/>
      <c r="O2270" s="40"/>
      <c r="P2270" s="41" t="s">
        <v>1011</v>
      </c>
      <c r="Q2270" s="41" t="s">
        <v>180</v>
      </c>
      <c r="R2270" s="41">
        <v>125</v>
      </c>
    </row>
    <row r="2271" spans="1:18" ht="27.6">
      <c r="A2271" s="41">
        <v>2024</v>
      </c>
      <c r="B2271" s="41" t="s">
        <v>447</v>
      </c>
      <c r="C2271" s="41" t="s">
        <v>622</v>
      </c>
      <c r="D2271" s="41" t="s">
        <v>111</v>
      </c>
      <c r="E2271" s="41" t="s">
        <v>111</v>
      </c>
      <c r="F2271" s="41" t="s">
        <v>67</v>
      </c>
      <c r="G2271" s="41" t="s">
        <v>619</v>
      </c>
      <c r="H2271" s="41" t="s">
        <v>18</v>
      </c>
      <c r="I2271" s="41" t="s">
        <v>50</v>
      </c>
      <c r="J2271" s="41" t="s">
        <v>50</v>
      </c>
      <c r="K2271" s="41" t="s">
        <v>902</v>
      </c>
      <c r="L2271" s="41" t="s">
        <v>1048</v>
      </c>
      <c r="M2271" s="41" t="s">
        <v>23</v>
      </c>
      <c r="N2271" s="40"/>
      <c r="O2271" s="40"/>
      <c r="P2271" s="41" t="s">
        <v>1011</v>
      </c>
      <c r="Q2271" s="41" t="s">
        <v>180</v>
      </c>
      <c r="R2271" s="41">
        <v>5</v>
      </c>
    </row>
    <row r="2272" spans="1:18" ht="27.6">
      <c r="A2272" s="41">
        <v>2024</v>
      </c>
      <c r="B2272" s="41" t="s">
        <v>447</v>
      </c>
      <c r="C2272" s="41" t="s">
        <v>622</v>
      </c>
      <c r="D2272" s="41" t="s">
        <v>111</v>
      </c>
      <c r="E2272" s="41" t="s">
        <v>111</v>
      </c>
      <c r="F2272" s="41" t="s">
        <v>67</v>
      </c>
      <c r="G2272" s="41" t="s">
        <v>619</v>
      </c>
      <c r="H2272" s="41" t="s">
        <v>18</v>
      </c>
      <c r="I2272" s="41" t="s">
        <v>50</v>
      </c>
      <c r="J2272" s="41" t="s">
        <v>50</v>
      </c>
      <c r="K2272" s="41" t="s">
        <v>1024</v>
      </c>
      <c r="L2272" s="41" t="s">
        <v>1025</v>
      </c>
      <c r="M2272" s="41" t="s">
        <v>23</v>
      </c>
      <c r="N2272" s="40"/>
      <c r="O2272" s="40"/>
      <c r="P2272" s="41" t="s">
        <v>1011</v>
      </c>
      <c r="Q2272" s="41" t="s">
        <v>180</v>
      </c>
      <c r="R2272" s="41">
        <v>28</v>
      </c>
    </row>
    <row r="2273" spans="1:18" ht="27.6">
      <c r="A2273" s="41">
        <v>2024</v>
      </c>
      <c r="B2273" s="41" t="s">
        <v>447</v>
      </c>
      <c r="C2273" s="41" t="s">
        <v>622</v>
      </c>
      <c r="D2273" s="41" t="s">
        <v>111</v>
      </c>
      <c r="E2273" s="41" t="s">
        <v>111</v>
      </c>
      <c r="F2273" s="41" t="s">
        <v>67</v>
      </c>
      <c r="G2273" s="41" t="s">
        <v>619</v>
      </c>
      <c r="H2273" s="41" t="s">
        <v>18</v>
      </c>
      <c r="I2273" s="41" t="s">
        <v>50</v>
      </c>
      <c r="J2273" s="41" t="s">
        <v>50</v>
      </c>
      <c r="K2273" s="41" t="s">
        <v>1026</v>
      </c>
      <c r="L2273" s="41" t="s">
        <v>1027</v>
      </c>
      <c r="M2273" s="41" t="s">
        <v>23</v>
      </c>
      <c r="N2273" s="40"/>
      <c r="O2273" s="40"/>
      <c r="P2273" s="41" t="s">
        <v>1011</v>
      </c>
      <c r="Q2273" s="41" t="s">
        <v>180</v>
      </c>
      <c r="R2273" s="41">
        <v>28</v>
      </c>
    </row>
    <row r="2274" spans="1:18" ht="27.6">
      <c r="A2274" s="41">
        <v>2024</v>
      </c>
      <c r="B2274" s="41" t="s">
        <v>447</v>
      </c>
      <c r="C2274" s="41" t="s">
        <v>622</v>
      </c>
      <c r="D2274" s="41" t="s">
        <v>111</v>
      </c>
      <c r="E2274" s="41" t="s">
        <v>111</v>
      </c>
      <c r="F2274" s="41" t="s">
        <v>67</v>
      </c>
      <c r="G2274" s="41" t="s">
        <v>619</v>
      </c>
      <c r="H2274" s="41" t="s">
        <v>18</v>
      </c>
      <c r="I2274" s="41" t="s">
        <v>50</v>
      </c>
      <c r="J2274" s="41" t="s">
        <v>50</v>
      </c>
      <c r="K2274" s="41" t="s">
        <v>1033</v>
      </c>
      <c r="L2274" s="41" t="s">
        <v>1034</v>
      </c>
      <c r="M2274" s="41" t="s">
        <v>23</v>
      </c>
      <c r="N2274" s="40"/>
      <c r="O2274" s="40"/>
      <c r="P2274" s="41" t="s">
        <v>1011</v>
      </c>
      <c r="Q2274" s="41" t="s">
        <v>180</v>
      </c>
      <c r="R2274" s="41">
        <v>35</v>
      </c>
    </row>
    <row r="2275" spans="1:18" ht="27.6">
      <c r="A2275" s="41">
        <v>2024</v>
      </c>
      <c r="B2275" s="41" t="s">
        <v>447</v>
      </c>
      <c r="C2275" s="41" t="s">
        <v>622</v>
      </c>
      <c r="D2275" s="41" t="s">
        <v>111</v>
      </c>
      <c r="E2275" s="41" t="s">
        <v>111</v>
      </c>
      <c r="F2275" s="41" t="s">
        <v>67</v>
      </c>
      <c r="G2275" s="41" t="s">
        <v>619</v>
      </c>
      <c r="H2275" s="41" t="s">
        <v>18</v>
      </c>
      <c r="I2275" s="41" t="s">
        <v>50</v>
      </c>
      <c r="J2275" s="41" t="s">
        <v>50</v>
      </c>
      <c r="K2275" s="41" t="s">
        <v>1049</v>
      </c>
      <c r="L2275" s="41" t="s">
        <v>1050</v>
      </c>
      <c r="M2275" s="41" t="s">
        <v>23</v>
      </c>
      <c r="N2275" s="40"/>
      <c r="O2275" s="40"/>
      <c r="P2275" s="41" t="s">
        <v>1011</v>
      </c>
      <c r="Q2275" s="41" t="s">
        <v>180</v>
      </c>
      <c r="R2275" s="41">
        <v>10</v>
      </c>
    </row>
    <row r="2276" spans="1:18" ht="27.6">
      <c r="A2276" s="41">
        <v>2024</v>
      </c>
      <c r="B2276" s="41" t="s">
        <v>447</v>
      </c>
      <c r="C2276" s="41" t="s">
        <v>622</v>
      </c>
      <c r="D2276" s="41" t="s">
        <v>111</v>
      </c>
      <c r="E2276" s="41" t="s">
        <v>111</v>
      </c>
      <c r="F2276" s="41" t="s">
        <v>67</v>
      </c>
      <c r="G2276" s="41" t="s">
        <v>619</v>
      </c>
      <c r="H2276" s="41" t="s">
        <v>18</v>
      </c>
      <c r="I2276" s="41" t="s">
        <v>50</v>
      </c>
      <c r="J2276" s="41" t="s">
        <v>50</v>
      </c>
      <c r="K2276" s="41" t="s">
        <v>852</v>
      </c>
      <c r="L2276" s="41" t="s">
        <v>852</v>
      </c>
      <c r="M2276" s="41" t="s">
        <v>23</v>
      </c>
      <c r="N2276" s="40"/>
      <c r="O2276" s="40"/>
      <c r="P2276" s="41" t="s">
        <v>1011</v>
      </c>
      <c r="Q2276" s="41" t="s">
        <v>180</v>
      </c>
      <c r="R2276" s="41">
        <v>29</v>
      </c>
    </row>
    <row r="2277" spans="1:18" ht="27.6">
      <c r="A2277" s="41">
        <v>2024</v>
      </c>
      <c r="B2277" s="41" t="s">
        <v>447</v>
      </c>
      <c r="C2277" s="41" t="s">
        <v>622</v>
      </c>
      <c r="D2277" s="41" t="s">
        <v>111</v>
      </c>
      <c r="E2277" s="41" t="s">
        <v>111</v>
      </c>
      <c r="F2277" s="41" t="s">
        <v>67</v>
      </c>
      <c r="G2277" s="41" t="s">
        <v>619</v>
      </c>
      <c r="H2277" s="41" t="s">
        <v>18</v>
      </c>
      <c r="I2277" s="41" t="s">
        <v>50</v>
      </c>
      <c r="J2277" s="41" t="s">
        <v>50</v>
      </c>
      <c r="K2277" s="41" t="s">
        <v>1035</v>
      </c>
      <c r="L2277" s="41" t="s">
        <v>1036</v>
      </c>
      <c r="M2277" s="41" t="s">
        <v>23</v>
      </c>
      <c r="N2277" s="40"/>
      <c r="O2277" s="40"/>
      <c r="P2277" s="41" t="s">
        <v>1011</v>
      </c>
      <c r="Q2277" s="41" t="s">
        <v>180</v>
      </c>
      <c r="R2277" s="41">
        <v>52</v>
      </c>
    </row>
    <row r="2278" spans="1:18" ht="27.6">
      <c r="A2278" s="41">
        <v>2024</v>
      </c>
      <c r="B2278" s="41" t="s">
        <v>447</v>
      </c>
      <c r="C2278" s="41" t="s">
        <v>622</v>
      </c>
      <c r="D2278" s="41" t="s">
        <v>111</v>
      </c>
      <c r="E2278" s="41" t="s">
        <v>111</v>
      </c>
      <c r="F2278" s="41" t="s">
        <v>67</v>
      </c>
      <c r="G2278" s="41" t="s">
        <v>619</v>
      </c>
      <c r="H2278" s="41" t="s">
        <v>18</v>
      </c>
      <c r="I2278" s="41" t="s">
        <v>50</v>
      </c>
      <c r="J2278" s="41" t="s">
        <v>50</v>
      </c>
      <c r="K2278" s="41" t="s">
        <v>1028</v>
      </c>
      <c r="L2278" s="41" t="s">
        <v>1029</v>
      </c>
      <c r="M2278" s="41" t="s">
        <v>23</v>
      </c>
      <c r="N2278" s="40"/>
      <c r="O2278" s="40"/>
      <c r="P2278" s="41" t="s">
        <v>1011</v>
      </c>
      <c r="Q2278" s="41" t="s">
        <v>180</v>
      </c>
      <c r="R2278" s="41">
        <v>53</v>
      </c>
    </row>
    <row r="2279" spans="1:18" ht="27.6">
      <c r="A2279" s="41">
        <v>2024</v>
      </c>
      <c r="B2279" s="41" t="s">
        <v>447</v>
      </c>
      <c r="C2279" s="41" t="s">
        <v>622</v>
      </c>
      <c r="D2279" s="41" t="s">
        <v>111</v>
      </c>
      <c r="E2279" s="41" t="s">
        <v>111</v>
      </c>
      <c r="F2279" s="41" t="s">
        <v>67</v>
      </c>
      <c r="G2279" s="41" t="s">
        <v>619</v>
      </c>
      <c r="H2279" s="41" t="s">
        <v>18</v>
      </c>
      <c r="I2279" s="41" t="s">
        <v>50</v>
      </c>
      <c r="J2279" s="41" t="s">
        <v>50</v>
      </c>
      <c r="K2279" s="41" t="s">
        <v>1121</v>
      </c>
      <c r="L2279" s="41" t="s">
        <v>1122</v>
      </c>
      <c r="M2279" s="41" t="s">
        <v>23</v>
      </c>
      <c r="N2279" s="40"/>
      <c r="O2279" s="40"/>
      <c r="P2279" s="41" t="s">
        <v>1011</v>
      </c>
      <c r="Q2279" s="41" t="s">
        <v>180</v>
      </c>
      <c r="R2279" s="41">
        <v>429</v>
      </c>
    </row>
    <row r="2280" spans="1:18" ht="27.6">
      <c r="A2280" s="41">
        <v>2024</v>
      </c>
      <c r="B2280" s="41" t="s">
        <v>447</v>
      </c>
      <c r="C2280" s="41" t="s">
        <v>622</v>
      </c>
      <c r="D2280" s="41" t="s">
        <v>111</v>
      </c>
      <c r="E2280" s="41" t="s">
        <v>111</v>
      </c>
      <c r="F2280" s="41" t="s">
        <v>67</v>
      </c>
      <c r="G2280" s="41" t="s">
        <v>619</v>
      </c>
      <c r="H2280" s="41" t="s">
        <v>18</v>
      </c>
      <c r="I2280" s="41" t="s">
        <v>50</v>
      </c>
      <c r="J2280" s="41" t="s">
        <v>50</v>
      </c>
      <c r="K2280" s="41" t="s">
        <v>1037</v>
      </c>
      <c r="L2280" s="41" t="s">
        <v>1038</v>
      </c>
      <c r="M2280" s="41" t="s">
        <v>23</v>
      </c>
      <c r="N2280" s="40"/>
      <c r="O2280" s="40"/>
      <c r="P2280" s="41" t="s">
        <v>1011</v>
      </c>
      <c r="Q2280" s="41" t="s">
        <v>180</v>
      </c>
      <c r="R2280" s="41">
        <v>10</v>
      </c>
    </row>
    <row r="2281" spans="1:18" ht="27.6">
      <c r="A2281" s="41">
        <v>2024</v>
      </c>
      <c r="B2281" s="41" t="s">
        <v>447</v>
      </c>
      <c r="C2281" s="41" t="s">
        <v>622</v>
      </c>
      <c r="D2281" s="41" t="s">
        <v>111</v>
      </c>
      <c r="E2281" s="41" t="s">
        <v>111</v>
      </c>
      <c r="F2281" s="41" t="s">
        <v>67</v>
      </c>
      <c r="G2281" s="41" t="s">
        <v>619</v>
      </c>
      <c r="H2281" s="41" t="s">
        <v>18</v>
      </c>
      <c r="I2281" s="41" t="s">
        <v>50</v>
      </c>
      <c r="J2281" s="41" t="s">
        <v>50</v>
      </c>
      <c r="K2281" s="41" t="s">
        <v>1080</v>
      </c>
      <c r="L2281" s="41" t="s">
        <v>1081</v>
      </c>
      <c r="M2281" s="41" t="s">
        <v>23</v>
      </c>
      <c r="N2281" s="40"/>
      <c r="O2281" s="40"/>
      <c r="P2281" s="41" t="s">
        <v>1011</v>
      </c>
      <c r="Q2281" s="41" t="s">
        <v>180</v>
      </c>
      <c r="R2281" s="41">
        <v>3</v>
      </c>
    </row>
    <row r="2282" spans="1:18" ht="27.6">
      <c r="A2282" s="41">
        <v>2024</v>
      </c>
      <c r="B2282" s="41" t="s">
        <v>447</v>
      </c>
      <c r="C2282" s="41" t="s">
        <v>622</v>
      </c>
      <c r="D2282" s="41" t="s">
        <v>111</v>
      </c>
      <c r="E2282" s="41" t="s">
        <v>111</v>
      </c>
      <c r="F2282" s="41" t="s">
        <v>67</v>
      </c>
      <c r="G2282" s="41" t="s">
        <v>619</v>
      </c>
      <c r="H2282" s="41" t="s">
        <v>18</v>
      </c>
      <c r="I2282" s="41" t="s">
        <v>50</v>
      </c>
      <c r="J2282" s="41" t="s">
        <v>50</v>
      </c>
      <c r="K2282" s="41" t="s">
        <v>861</v>
      </c>
      <c r="L2282" s="41" t="s">
        <v>861</v>
      </c>
      <c r="M2282" s="41" t="s">
        <v>23</v>
      </c>
      <c r="N2282" s="40"/>
      <c r="O2282" s="40"/>
      <c r="P2282" s="41" t="s">
        <v>1011</v>
      </c>
      <c r="Q2282" s="40"/>
      <c r="R2282" s="41">
        <v>46</v>
      </c>
    </row>
    <row r="2283" spans="1:18" ht="27.6">
      <c r="A2283" s="41">
        <v>2024</v>
      </c>
      <c r="B2283" s="41" t="s">
        <v>447</v>
      </c>
      <c r="C2283" s="41" t="s">
        <v>622</v>
      </c>
      <c r="D2283" s="41" t="s">
        <v>111</v>
      </c>
      <c r="E2283" s="41" t="s">
        <v>111</v>
      </c>
      <c r="F2283" s="41" t="s">
        <v>67</v>
      </c>
      <c r="G2283" s="41" t="s">
        <v>619</v>
      </c>
      <c r="H2283" s="41" t="s">
        <v>18</v>
      </c>
      <c r="I2283" s="41" t="s">
        <v>50</v>
      </c>
      <c r="J2283" s="41" t="s">
        <v>50</v>
      </c>
      <c r="K2283" s="41" t="s">
        <v>1039</v>
      </c>
      <c r="L2283" s="41" t="s">
        <v>1040</v>
      </c>
      <c r="M2283" s="41" t="s">
        <v>23</v>
      </c>
      <c r="N2283" s="40"/>
      <c r="O2283" s="40"/>
      <c r="P2283" s="41" t="s">
        <v>1011</v>
      </c>
      <c r="Q2283" s="41" t="s">
        <v>180</v>
      </c>
      <c r="R2283" s="41">
        <v>20</v>
      </c>
    </row>
    <row r="2284" spans="1:18" ht="27.6">
      <c r="A2284" s="41">
        <v>2024</v>
      </c>
      <c r="B2284" s="41" t="s">
        <v>447</v>
      </c>
      <c r="C2284" s="41" t="s">
        <v>622</v>
      </c>
      <c r="D2284" s="41" t="s">
        <v>111</v>
      </c>
      <c r="E2284" s="41" t="s">
        <v>111</v>
      </c>
      <c r="F2284" s="41" t="s">
        <v>67</v>
      </c>
      <c r="G2284" s="41" t="s">
        <v>619</v>
      </c>
      <c r="H2284" s="41" t="s">
        <v>18</v>
      </c>
      <c r="I2284" s="41" t="s">
        <v>50</v>
      </c>
      <c r="J2284" s="41" t="s">
        <v>50</v>
      </c>
      <c r="K2284" s="41" t="s">
        <v>1055</v>
      </c>
      <c r="L2284" s="41" t="s">
        <v>1056</v>
      </c>
      <c r="M2284" s="41" t="s">
        <v>23</v>
      </c>
      <c r="N2284" s="40"/>
      <c r="O2284" s="40"/>
      <c r="P2284" s="41" t="s">
        <v>1011</v>
      </c>
      <c r="Q2284" s="41" t="s">
        <v>180</v>
      </c>
      <c r="R2284" s="41">
        <v>60</v>
      </c>
    </row>
    <row r="2285" spans="1:18" ht="27.6">
      <c r="A2285" s="41">
        <v>2024</v>
      </c>
      <c r="B2285" s="41" t="s">
        <v>447</v>
      </c>
      <c r="C2285" s="41" t="s">
        <v>622</v>
      </c>
      <c r="D2285" s="41" t="s">
        <v>111</v>
      </c>
      <c r="E2285" s="41" t="s">
        <v>111</v>
      </c>
      <c r="F2285" s="41" t="s">
        <v>67</v>
      </c>
      <c r="G2285" s="41" t="s">
        <v>619</v>
      </c>
      <c r="H2285" s="41" t="s">
        <v>18</v>
      </c>
      <c r="I2285" s="41" t="s">
        <v>50</v>
      </c>
      <c r="J2285" s="41" t="s">
        <v>50</v>
      </c>
      <c r="K2285" s="41" t="s">
        <v>1041</v>
      </c>
      <c r="L2285" s="41" t="s">
        <v>1042</v>
      </c>
      <c r="M2285" s="41" t="s">
        <v>23</v>
      </c>
      <c r="N2285" s="40"/>
      <c r="O2285" s="40"/>
      <c r="P2285" s="41" t="s">
        <v>1011</v>
      </c>
      <c r="Q2285" s="40"/>
      <c r="R2285" s="41">
        <v>35</v>
      </c>
    </row>
    <row r="2286" spans="1:18" ht="27.6">
      <c r="A2286" s="41">
        <v>2024</v>
      </c>
      <c r="B2286" s="41" t="s">
        <v>447</v>
      </c>
      <c r="C2286" s="41" t="s">
        <v>622</v>
      </c>
      <c r="D2286" s="41" t="s">
        <v>111</v>
      </c>
      <c r="E2286" s="41" t="s">
        <v>111</v>
      </c>
      <c r="F2286" s="41" t="s">
        <v>67</v>
      </c>
      <c r="G2286" s="41" t="s">
        <v>619</v>
      </c>
      <c r="H2286" s="41" t="s">
        <v>18</v>
      </c>
      <c r="I2286" s="41" t="s">
        <v>50</v>
      </c>
      <c r="J2286" s="41" t="s">
        <v>50</v>
      </c>
      <c r="K2286" s="41" t="s">
        <v>1030</v>
      </c>
      <c r="L2286" s="41" t="s">
        <v>830</v>
      </c>
      <c r="M2286" s="41" t="s">
        <v>23</v>
      </c>
      <c r="N2286" s="40"/>
      <c r="O2286" s="40"/>
      <c r="P2286" s="41" t="s">
        <v>1011</v>
      </c>
      <c r="Q2286" s="41" t="s">
        <v>180</v>
      </c>
      <c r="R2286" s="41">
        <v>16</v>
      </c>
    </row>
    <row r="2287" spans="1:18" ht="27.6">
      <c r="A2287" s="41">
        <v>2024</v>
      </c>
      <c r="B2287" s="41" t="s">
        <v>447</v>
      </c>
      <c r="C2287" s="41" t="s">
        <v>622</v>
      </c>
      <c r="D2287" s="41" t="s">
        <v>111</v>
      </c>
      <c r="E2287" s="41" t="s">
        <v>111</v>
      </c>
      <c r="F2287" s="41" t="s">
        <v>67</v>
      </c>
      <c r="G2287" s="41" t="s">
        <v>619</v>
      </c>
      <c r="H2287" s="41" t="s">
        <v>18</v>
      </c>
      <c r="I2287" s="41" t="s">
        <v>50</v>
      </c>
      <c r="J2287" s="41" t="s">
        <v>50</v>
      </c>
      <c r="K2287" s="41" t="s">
        <v>1043</v>
      </c>
      <c r="L2287" s="41" t="s">
        <v>1044</v>
      </c>
      <c r="M2287" s="41" t="s">
        <v>23</v>
      </c>
      <c r="N2287" s="40"/>
      <c r="O2287" s="40"/>
      <c r="P2287" s="41" t="s">
        <v>1011</v>
      </c>
      <c r="Q2287" s="41" t="s">
        <v>180</v>
      </c>
      <c r="R2287" s="41">
        <v>20</v>
      </c>
    </row>
    <row r="2288" spans="1:18" ht="27.6">
      <c r="A2288" s="41">
        <v>2024</v>
      </c>
      <c r="B2288" s="41" t="s">
        <v>447</v>
      </c>
      <c r="C2288" s="41" t="s">
        <v>622</v>
      </c>
      <c r="D2288" s="41" t="s">
        <v>111</v>
      </c>
      <c r="E2288" s="41" t="s">
        <v>111</v>
      </c>
      <c r="F2288" s="41" t="s">
        <v>67</v>
      </c>
      <c r="G2288" s="41" t="s">
        <v>619</v>
      </c>
      <c r="H2288" s="41" t="s">
        <v>18</v>
      </c>
      <c r="I2288" s="41" t="s">
        <v>50</v>
      </c>
      <c r="J2288" s="41" t="s">
        <v>50</v>
      </c>
      <c r="K2288" s="41" t="s">
        <v>866</v>
      </c>
      <c r="L2288" s="41" t="s">
        <v>1051</v>
      </c>
      <c r="M2288" s="41" t="s">
        <v>23</v>
      </c>
      <c r="N2288" s="40"/>
      <c r="O2288" s="40"/>
      <c r="P2288" s="41" t="s">
        <v>1011</v>
      </c>
      <c r="Q2288" s="40"/>
      <c r="R2288" s="41">
        <v>97</v>
      </c>
    </row>
    <row r="2289" spans="1:18" ht="27.6">
      <c r="A2289" s="41">
        <v>2024</v>
      </c>
      <c r="B2289" s="41" t="s">
        <v>447</v>
      </c>
      <c r="C2289" s="41" t="s">
        <v>622</v>
      </c>
      <c r="D2289" s="41" t="s">
        <v>111</v>
      </c>
      <c r="E2289" s="41" t="s">
        <v>111</v>
      </c>
      <c r="F2289" s="41" t="s">
        <v>67</v>
      </c>
      <c r="G2289" s="41" t="s">
        <v>619</v>
      </c>
      <c r="H2289" s="41" t="s">
        <v>18</v>
      </c>
      <c r="I2289" s="41" t="s">
        <v>50</v>
      </c>
      <c r="J2289" s="41" t="s">
        <v>50</v>
      </c>
      <c r="K2289" s="41" t="s">
        <v>1045</v>
      </c>
      <c r="L2289" s="41" t="s">
        <v>1046</v>
      </c>
      <c r="M2289" s="41" t="s">
        <v>23</v>
      </c>
      <c r="N2289" s="40"/>
      <c r="O2289" s="40"/>
      <c r="P2289" s="41" t="s">
        <v>1011</v>
      </c>
      <c r="Q2289" s="41" t="s">
        <v>180</v>
      </c>
      <c r="R2289" s="41">
        <v>100</v>
      </c>
    </row>
    <row r="2290" spans="1:18" ht="27.6">
      <c r="A2290" s="41">
        <v>2024</v>
      </c>
      <c r="B2290" s="41" t="s">
        <v>447</v>
      </c>
      <c r="C2290" s="41" t="s">
        <v>622</v>
      </c>
      <c r="D2290" s="41" t="s">
        <v>111</v>
      </c>
      <c r="E2290" s="41" t="s">
        <v>111</v>
      </c>
      <c r="F2290" s="41" t="s">
        <v>67</v>
      </c>
      <c r="G2290" s="41" t="s">
        <v>619</v>
      </c>
      <c r="H2290" s="41" t="s">
        <v>35</v>
      </c>
      <c r="I2290" s="41">
        <v>350</v>
      </c>
      <c r="J2290" s="41" t="s">
        <v>57</v>
      </c>
      <c r="K2290" s="41" t="s">
        <v>1123</v>
      </c>
      <c r="L2290" s="41" t="s">
        <v>1124</v>
      </c>
      <c r="M2290" s="41" t="s">
        <v>59</v>
      </c>
      <c r="N2290" s="40"/>
      <c r="O2290" s="40"/>
      <c r="P2290" s="41" t="s">
        <v>1011</v>
      </c>
      <c r="Q2290" s="41" t="s">
        <v>180</v>
      </c>
      <c r="R2290" s="41">
        <v>4</v>
      </c>
    </row>
    <row r="2291" spans="1:18" ht="27.6">
      <c r="A2291" s="41">
        <v>2024</v>
      </c>
      <c r="B2291" s="41" t="s">
        <v>447</v>
      </c>
      <c r="C2291" s="41" t="s">
        <v>622</v>
      </c>
      <c r="D2291" s="41" t="s">
        <v>111</v>
      </c>
      <c r="E2291" s="41" t="s">
        <v>111</v>
      </c>
      <c r="F2291" s="41" t="s">
        <v>67</v>
      </c>
      <c r="G2291" s="41" t="s">
        <v>619</v>
      </c>
      <c r="H2291" s="41" t="s">
        <v>35</v>
      </c>
      <c r="I2291" s="41">
        <v>350</v>
      </c>
      <c r="J2291" s="41" t="s">
        <v>57</v>
      </c>
      <c r="K2291" s="41" t="s">
        <v>902</v>
      </c>
      <c r="L2291" s="41" t="s">
        <v>1048</v>
      </c>
      <c r="M2291" s="41" t="s">
        <v>59</v>
      </c>
      <c r="N2291" s="40"/>
      <c r="O2291" s="40"/>
      <c r="P2291" s="41" t="s">
        <v>1011</v>
      </c>
      <c r="Q2291" s="41" t="s">
        <v>180</v>
      </c>
      <c r="R2291" s="41">
        <v>1</v>
      </c>
    </row>
    <row r="2292" spans="1:18" ht="27.6">
      <c r="A2292" s="41">
        <v>2024</v>
      </c>
      <c r="B2292" s="41" t="s">
        <v>447</v>
      </c>
      <c r="C2292" s="41" t="s">
        <v>622</v>
      </c>
      <c r="D2292" s="41" t="s">
        <v>111</v>
      </c>
      <c r="E2292" s="41" t="s">
        <v>111</v>
      </c>
      <c r="F2292" s="41" t="s">
        <v>67</v>
      </c>
      <c r="G2292" s="41" t="s">
        <v>619</v>
      </c>
      <c r="H2292" s="41" t="s">
        <v>35</v>
      </c>
      <c r="I2292" s="41">
        <v>350</v>
      </c>
      <c r="J2292" s="41" t="s">
        <v>57</v>
      </c>
      <c r="K2292" s="41" t="s">
        <v>1125</v>
      </c>
      <c r="L2292" s="41" t="s">
        <v>1126</v>
      </c>
      <c r="M2292" s="41" t="s">
        <v>59</v>
      </c>
      <c r="N2292" s="40"/>
      <c r="O2292" s="40"/>
      <c r="P2292" s="41" t="s">
        <v>1011</v>
      </c>
      <c r="Q2292" s="41" t="s">
        <v>180</v>
      </c>
      <c r="R2292" s="41">
        <v>4</v>
      </c>
    </row>
    <row r="2293" spans="1:18" ht="27.6">
      <c r="A2293" s="41">
        <v>2024</v>
      </c>
      <c r="B2293" s="41" t="s">
        <v>447</v>
      </c>
      <c r="C2293" s="41" t="s">
        <v>622</v>
      </c>
      <c r="D2293" s="41" t="s">
        <v>111</v>
      </c>
      <c r="E2293" s="41" t="s">
        <v>111</v>
      </c>
      <c r="F2293" s="41" t="s">
        <v>67</v>
      </c>
      <c r="G2293" s="41" t="s">
        <v>619</v>
      </c>
      <c r="H2293" s="41" t="s">
        <v>35</v>
      </c>
      <c r="I2293" s="41">
        <v>350</v>
      </c>
      <c r="J2293" s="41" t="s">
        <v>57</v>
      </c>
      <c r="K2293" s="41" t="s">
        <v>1026</v>
      </c>
      <c r="L2293" s="41" t="s">
        <v>1027</v>
      </c>
      <c r="M2293" s="41" t="s">
        <v>59</v>
      </c>
      <c r="N2293" s="40"/>
      <c r="O2293" s="40"/>
      <c r="P2293" s="41" t="s">
        <v>1011</v>
      </c>
      <c r="Q2293" s="41" t="s">
        <v>180</v>
      </c>
      <c r="R2293" s="41">
        <v>1</v>
      </c>
    </row>
    <row r="2294" spans="1:18" ht="27.6">
      <c r="A2294" s="41">
        <v>2024</v>
      </c>
      <c r="B2294" s="41" t="s">
        <v>447</v>
      </c>
      <c r="C2294" s="41" t="s">
        <v>622</v>
      </c>
      <c r="D2294" s="41" t="s">
        <v>111</v>
      </c>
      <c r="E2294" s="41" t="s">
        <v>111</v>
      </c>
      <c r="F2294" s="41" t="s">
        <v>67</v>
      </c>
      <c r="G2294" s="41" t="s">
        <v>619</v>
      </c>
      <c r="H2294" s="41" t="s">
        <v>35</v>
      </c>
      <c r="I2294" s="41">
        <v>350</v>
      </c>
      <c r="J2294" s="41" t="s">
        <v>57</v>
      </c>
      <c r="K2294" s="41" t="s">
        <v>852</v>
      </c>
      <c r="L2294" s="41" t="s">
        <v>852</v>
      </c>
      <c r="M2294" s="41" t="s">
        <v>59</v>
      </c>
      <c r="N2294" s="40"/>
      <c r="O2294" s="40"/>
      <c r="P2294" s="41" t="s">
        <v>1011</v>
      </c>
      <c r="Q2294" s="41" t="s">
        <v>180</v>
      </c>
      <c r="R2294" s="41">
        <v>2</v>
      </c>
    </row>
    <row r="2295" spans="1:18" ht="27.6">
      <c r="A2295" s="41">
        <v>2024</v>
      </c>
      <c r="B2295" s="41" t="s">
        <v>447</v>
      </c>
      <c r="C2295" s="41" t="s">
        <v>622</v>
      </c>
      <c r="D2295" s="41" t="s">
        <v>111</v>
      </c>
      <c r="E2295" s="41" t="s">
        <v>111</v>
      </c>
      <c r="F2295" s="41" t="s">
        <v>67</v>
      </c>
      <c r="G2295" s="41" t="s">
        <v>619</v>
      </c>
      <c r="H2295" s="41" t="s">
        <v>35</v>
      </c>
      <c r="I2295" s="41">
        <v>350</v>
      </c>
      <c r="J2295" s="41" t="s">
        <v>57</v>
      </c>
      <c r="K2295" s="41" t="s">
        <v>1127</v>
      </c>
      <c r="L2295" s="41" t="s">
        <v>455</v>
      </c>
      <c r="M2295" s="41" t="s">
        <v>59</v>
      </c>
      <c r="N2295" s="40"/>
      <c r="O2295" s="40"/>
      <c r="P2295" s="41" t="s">
        <v>1011</v>
      </c>
      <c r="Q2295" s="41" t="s">
        <v>180</v>
      </c>
      <c r="R2295" s="41">
        <v>8</v>
      </c>
    </row>
    <row r="2296" spans="1:18" ht="27.6">
      <c r="A2296" s="41">
        <v>2024</v>
      </c>
      <c r="B2296" s="41" t="s">
        <v>447</v>
      </c>
      <c r="C2296" s="41" t="s">
        <v>622</v>
      </c>
      <c r="D2296" s="41" t="s">
        <v>111</v>
      </c>
      <c r="E2296" s="41" t="s">
        <v>111</v>
      </c>
      <c r="F2296" s="41" t="s">
        <v>67</v>
      </c>
      <c r="G2296" s="41" t="s">
        <v>619</v>
      </c>
      <c r="H2296" s="41" t="s">
        <v>35</v>
      </c>
      <c r="I2296" s="41">
        <v>350</v>
      </c>
      <c r="J2296" s="41" t="s">
        <v>57</v>
      </c>
      <c r="K2296" s="41" t="s">
        <v>1121</v>
      </c>
      <c r="L2296" s="41" t="s">
        <v>1122</v>
      </c>
      <c r="M2296" s="41" t="s">
        <v>59</v>
      </c>
      <c r="N2296" s="40"/>
      <c r="O2296" s="40"/>
      <c r="P2296" s="41" t="s">
        <v>1011</v>
      </c>
      <c r="Q2296" s="41" t="s">
        <v>180</v>
      </c>
      <c r="R2296" s="41">
        <v>3</v>
      </c>
    </row>
    <row r="2297" spans="1:18" ht="27.6">
      <c r="A2297" s="41">
        <v>2024</v>
      </c>
      <c r="B2297" s="41" t="s">
        <v>447</v>
      </c>
      <c r="C2297" s="41" t="s">
        <v>622</v>
      </c>
      <c r="D2297" s="41" t="s">
        <v>111</v>
      </c>
      <c r="E2297" s="41" t="s">
        <v>111</v>
      </c>
      <c r="F2297" s="41" t="s">
        <v>67</v>
      </c>
      <c r="G2297" s="41" t="s">
        <v>619</v>
      </c>
      <c r="H2297" s="41" t="s">
        <v>35</v>
      </c>
      <c r="I2297" s="41">
        <v>350</v>
      </c>
      <c r="J2297" s="41" t="s">
        <v>57</v>
      </c>
      <c r="K2297" s="41" t="s">
        <v>1128</v>
      </c>
      <c r="L2297" s="41" t="s">
        <v>1129</v>
      </c>
      <c r="M2297" s="41" t="s">
        <v>59</v>
      </c>
      <c r="N2297" s="40"/>
      <c r="O2297" s="40"/>
      <c r="P2297" s="41" t="s">
        <v>1011</v>
      </c>
      <c r="Q2297" s="41" t="s">
        <v>180</v>
      </c>
      <c r="R2297" s="41">
        <v>5</v>
      </c>
    </row>
    <row r="2298" spans="1:18" ht="27.6">
      <c r="A2298" s="41">
        <v>2024</v>
      </c>
      <c r="B2298" s="41" t="s">
        <v>447</v>
      </c>
      <c r="C2298" s="41" t="s">
        <v>622</v>
      </c>
      <c r="D2298" s="41" t="s">
        <v>111</v>
      </c>
      <c r="E2298" s="41" t="s">
        <v>111</v>
      </c>
      <c r="F2298" s="41" t="s">
        <v>67</v>
      </c>
      <c r="G2298" s="41" t="s">
        <v>619</v>
      </c>
      <c r="H2298" s="41" t="s">
        <v>35</v>
      </c>
      <c r="I2298" s="41">
        <v>350</v>
      </c>
      <c r="J2298" s="41" t="s">
        <v>57</v>
      </c>
      <c r="K2298" s="41" t="s">
        <v>1080</v>
      </c>
      <c r="L2298" s="41" t="s">
        <v>1081</v>
      </c>
      <c r="M2298" s="41" t="s">
        <v>59</v>
      </c>
      <c r="N2298" s="40"/>
      <c r="O2298" s="40"/>
      <c r="P2298" s="41" t="s">
        <v>1011</v>
      </c>
      <c r="Q2298" s="41" t="s">
        <v>180</v>
      </c>
      <c r="R2298" s="41">
        <v>5</v>
      </c>
    </row>
    <row r="2299" spans="1:18" ht="27.6">
      <c r="A2299" s="41">
        <v>2024</v>
      </c>
      <c r="B2299" s="41" t="s">
        <v>447</v>
      </c>
      <c r="C2299" s="41" t="s">
        <v>622</v>
      </c>
      <c r="D2299" s="41" t="s">
        <v>111</v>
      </c>
      <c r="E2299" s="41" t="s">
        <v>111</v>
      </c>
      <c r="F2299" s="41" t="s">
        <v>67</v>
      </c>
      <c r="G2299" s="41" t="s">
        <v>619</v>
      </c>
      <c r="H2299" s="41" t="s">
        <v>35</v>
      </c>
      <c r="I2299" s="41">
        <v>350</v>
      </c>
      <c r="J2299" s="41" t="s">
        <v>57</v>
      </c>
      <c r="K2299" s="41" t="s">
        <v>1030</v>
      </c>
      <c r="L2299" s="41" t="s">
        <v>830</v>
      </c>
      <c r="M2299" s="41" t="s">
        <v>59</v>
      </c>
      <c r="N2299" s="40"/>
      <c r="O2299" s="40"/>
      <c r="P2299" s="41" t="s">
        <v>1011</v>
      </c>
      <c r="Q2299" s="41" t="s">
        <v>180</v>
      </c>
      <c r="R2299" s="41">
        <v>1</v>
      </c>
    </row>
    <row r="2300" spans="1:18" ht="27.6">
      <c r="A2300" s="41">
        <v>2024</v>
      </c>
      <c r="B2300" s="41" t="s">
        <v>447</v>
      </c>
      <c r="C2300" s="41" t="s">
        <v>622</v>
      </c>
      <c r="D2300" s="41" t="s">
        <v>111</v>
      </c>
      <c r="E2300" s="41" t="s">
        <v>111</v>
      </c>
      <c r="F2300" s="41" t="s">
        <v>67</v>
      </c>
      <c r="G2300" s="41" t="s">
        <v>619</v>
      </c>
      <c r="H2300" s="41" t="s">
        <v>35</v>
      </c>
      <c r="I2300" s="41">
        <v>350</v>
      </c>
      <c r="J2300" s="41" t="s">
        <v>57</v>
      </c>
      <c r="K2300" s="41" t="s">
        <v>1045</v>
      </c>
      <c r="L2300" s="41" t="s">
        <v>1046</v>
      </c>
      <c r="M2300" s="41" t="s">
        <v>59</v>
      </c>
      <c r="N2300" s="40"/>
      <c r="O2300" s="40"/>
      <c r="P2300" s="41" t="s">
        <v>1011</v>
      </c>
      <c r="Q2300" s="41" t="s">
        <v>180</v>
      </c>
      <c r="R2300" s="41">
        <v>2</v>
      </c>
    </row>
    <row r="2301" spans="1:18" ht="27.6">
      <c r="A2301" s="41">
        <v>2024</v>
      </c>
      <c r="B2301" s="41" t="s">
        <v>447</v>
      </c>
      <c r="C2301" s="41" t="s">
        <v>622</v>
      </c>
      <c r="D2301" s="41" t="s">
        <v>111</v>
      </c>
      <c r="E2301" s="41" t="s">
        <v>111</v>
      </c>
      <c r="F2301" s="41" t="s">
        <v>67</v>
      </c>
      <c r="G2301" s="41" t="s">
        <v>619</v>
      </c>
      <c r="H2301" s="41" t="s">
        <v>882</v>
      </c>
      <c r="I2301" s="41" t="s">
        <v>52</v>
      </c>
      <c r="J2301" s="41" t="s">
        <v>52</v>
      </c>
      <c r="K2301" s="41" t="s">
        <v>902</v>
      </c>
      <c r="L2301" s="41" t="s">
        <v>1048</v>
      </c>
      <c r="M2301" s="41" t="s">
        <v>54</v>
      </c>
      <c r="N2301" s="40"/>
      <c r="O2301" s="40"/>
      <c r="P2301" s="41" t="s">
        <v>1011</v>
      </c>
      <c r="Q2301" s="41" t="s">
        <v>180</v>
      </c>
      <c r="R2301" s="41">
        <v>10</v>
      </c>
    </row>
    <row r="2302" spans="1:18" ht="27.6">
      <c r="A2302" s="41">
        <v>2024</v>
      </c>
      <c r="B2302" s="41" t="s">
        <v>447</v>
      </c>
      <c r="C2302" s="41" t="s">
        <v>622</v>
      </c>
      <c r="D2302" s="41" t="s">
        <v>111</v>
      </c>
      <c r="E2302" s="41" t="s">
        <v>111</v>
      </c>
      <c r="F2302" s="41" t="s">
        <v>67</v>
      </c>
      <c r="G2302" s="41" t="s">
        <v>619</v>
      </c>
      <c r="H2302" s="41" t="s">
        <v>882</v>
      </c>
      <c r="I2302" s="41" t="s">
        <v>52</v>
      </c>
      <c r="J2302" s="41" t="s">
        <v>52</v>
      </c>
      <c r="K2302" s="41" t="s">
        <v>1024</v>
      </c>
      <c r="L2302" s="41" t="s">
        <v>1025</v>
      </c>
      <c r="M2302" s="41" t="s">
        <v>54</v>
      </c>
      <c r="N2302" s="40"/>
      <c r="O2302" s="40"/>
      <c r="P2302" s="41" t="s">
        <v>1011</v>
      </c>
      <c r="Q2302" s="41" t="s">
        <v>180</v>
      </c>
      <c r="R2302" s="41">
        <v>28</v>
      </c>
    </row>
    <row r="2303" spans="1:18" ht="27.6">
      <c r="A2303" s="41">
        <v>2024</v>
      </c>
      <c r="B2303" s="41" t="s">
        <v>447</v>
      </c>
      <c r="C2303" s="41" t="s">
        <v>622</v>
      </c>
      <c r="D2303" s="41" t="s">
        <v>111</v>
      </c>
      <c r="E2303" s="41" t="s">
        <v>111</v>
      </c>
      <c r="F2303" s="41" t="s">
        <v>67</v>
      </c>
      <c r="G2303" s="41" t="s">
        <v>619</v>
      </c>
      <c r="H2303" s="41" t="s">
        <v>882</v>
      </c>
      <c r="I2303" s="41" t="s">
        <v>52</v>
      </c>
      <c r="J2303" s="41" t="s">
        <v>52</v>
      </c>
      <c r="K2303" s="41" t="s">
        <v>1026</v>
      </c>
      <c r="L2303" s="41" t="s">
        <v>1027</v>
      </c>
      <c r="M2303" s="41" t="s">
        <v>54</v>
      </c>
      <c r="N2303" s="40"/>
      <c r="O2303" s="40"/>
      <c r="P2303" s="41" t="s">
        <v>1011</v>
      </c>
      <c r="Q2303" s="41" t="s">
        <v>180</v>
      </c>
      <c r="R2303" s="41">
        <v>16</v>
      </c>
    </row>
    <row r="2304" spans="1:18" ht="27.6">
      <c r="A2304" s="41">
        <v>2024</v>
      </c>
      <c r="B2304" s="41" t="s">
        <v>447</v>
      </c>
      <c r="C2304" s="41" t="s">
        <v>622</v>
      </c>
      <c r="D2304" s="41" t="s">
        <v>111</v>
      </c>
      <c r="E2304" s="41" t="s">
        <v>111</v>
      </c>
      <c r="F2304" s="41" t="s">
        <v>67</v>
      </c>
      <c r="G2304" s="41" t="s">
        <v>619</v>
      </c>
      <c r="H2304" s="41" t="s">
        <v>882</v>
      </c>
      <c r="I2304" s="41" t="s">
        <v>52</v>
      </c>
      <c r="J2304" s="41" t="s">
        <v>52</v>
      </c>
      <c r="K2304" s="41" t="s">
        <v>1033</v>
      </c>
      <c r="L2304" s="41" t="s">
        <v>1034</v>
      </c>
      <c r="M2304" s="41" t="s">
        <v>54</v>
      </c>
      <c r="N2304" s="40"/>
      <c r="O2304" s="40"/>
      <c r="P2304" s="41" t="s">
        <v>1011</v>
      </c>
      <c r="Q2304" s="41" t="s">
        <v>180</v>
      </c>
      <c r="R2304" s="41">
        <v>50</v>
      </c>
    </row>
    <row r="2305" spans="1:18" ht="27.6">
      <c r="A2305" s="41">
        <v>2024</v>
      </c>
      <c r="B2305" s="41" t="s">
        <v>447</v>
      </c>
      <c r="C2305" s="41" t="s">
        <v>622</v>
      </c>
      <c r="D2305" s="41" t="s">
        <v>111</v>
      </c>
      <c r="E2305" s="41" t="s">
        <v>111</v>
      </c>
      <c r="F2305" s="41" t="s">
        <v>67</v>
      </c>
      <c r="G2305" s="41" t="s">
        <v>619</v>
      </c>
      <c r="H2305" s="41" t="s">
        <v>882</v>
      </c>
      <c r="I2305" s="41" t="s">
        <v>52</v>
      </c>
      <c r="J2305" s="41" t="s">
        <v>52</v>
      </c>
      <c r="K2305" s="41" t="s">
        <v>1049</v>
      </c>
      <c r="L2305" s="41" t="s">
        <v>1050</v>
      </c>
      <c r="M2305" s="41" t="s">
        <v>54</v>
      </c>
      <c r="N2305" s="40"/>
      <c r="O2305" s="40"/>
      <c r="P2305" s="41" t="s">
        <v>1011</v>
      </c>
      <c r="Q2305" s="41" t="s">
        <v>180</v>
      </c>
      <c r="R2305" s="41">
        <v>45</v>
      </c>
    </row>
    <row r="2306" spans="1:18" ht="27.6">
      <c r="A2306" s="41">
        <v>2024</v>
      </c>
      <c r="B2306" s="41" t="s">
        <v>447</v>
      </c>
      <c r="C2306" s="41" t="s">
        <v>622</v>
      </c>
      <c r="D2306" s="41" t="s">
        <v>111</v>
      </c>
      <c r="E2306" s="41" t="s">
        <v>111</v>
      </c>
      <c r="F2306" s="41" t="s">
        <v>67</v>
      </c>
      <c r="G2306" s="41" t="s">
        <v>619</v>
      </c>
      <c r="H2306" s="41" t="s">
        <v>882</v>
      </c>
      <c r="I2306" s="41" t="s">
        <v>52</v>
      </c>
      <c r="J2306" s="41" t="s">
        <v>52</v>
      </c>
      <c r="K2306" s="41" t="s">
        <v>852</v>
      </c>
      <c r="L2306" s="41" t="s">
        <v>852</v>
      </c>
      <c r="M2306" s="41" t="s">
        <v>54</v>
      </c>
      <c r="N2306" s="40"/>
      <c r="O2306" s="40"/>
      <c r="P2306" s="41" t="s">
        <v>1011</v>
      </c>
      <c r="Q2306" s="41" t="s">
        <v>180</v>
      </c>
      <c r="R2306" s="41">
        <v>22</v>
      </c>
    </row>
    <row r="2307" spans="1:18" ht="27.6">
      <c r="A2307" s="41">
        <v>2024</v>
      </c>
      <c r="B2307" s="41" t="s">
        <v>447</v>
      </c>
      <c r="C2307" s="41" t="s">
        <v>622</v>
      </c>
      <c r="D2307" s="41" t="s">
        <v>111</v>
      </c>
      <c r="E2307" s="41" t="s">
        <v>111</v>
      </c>
      <c r="F2307" s="41" t="s">
        <v>67</v>
      </c>
      <c r="G2307" s="41" t="s">
        <v>619</v>
      </c>
      <c r="H2307" s="41" t="s">
        <v>882</v>
      </c>
      <c r="I2307" s="41" t="s">
        <v>52</v>
      </c>
      <c r="J2307" s="41" t="s">
        <v>52</v>
      </c>
      <c r="K2307" s="41" t="s">
        <v>1035</v>
      </c>
      <c r="L2307" s="41" t="s">
        <v>1036</v>
      </c>
      <c r="M2307" s="41" t="s">
        <v>54</v>
      </c>
      <c r="N2307" s="40"/>
      <c r="O2307" s="40"/>
      <c r="P2307" s="41" t="s">
        <v>1011</v>
      </c>
      <c r="Q2307" s="41" t="s">
        <v>180</v>
      </c>
      <c r="R2307" s="41">
        <v>90</v>
      </c>
    </row>
    <row r="2308" spans="1:18" ht="27.6">
      <c r="A2308" s="41">
        <v>2024</v>
      </c>
      <c r="B2308" s="41" t="s">
        <v>447</v>
      </c>
      <c r="C2308" s="41" t="s">
        <v>622</v>
      </c>
      <c r="D2308" s="41" t="s">
        <v>111</v>
      </c>
      <c r="E2308" s="41" t="s">
        <v>111</v>
      </c>
      <c r="F2308" s="41" t="s">
        <v>67</v>
      </c>
      <c r="G2308" s="41" t="s">
        <v>619</v>
      </c>
      <c r="H2308" s="41" t="s">
        <v>882</v>
      </c>
      <c r="I2308" s="41" t="s">
        <v>52</v>
      </c>
      <c r="J2308" s="41" t="s">
        <v>52</v>
      </c>
      <c r="K2308" s="41" t="s">
        <v>1028</v>
      </c>
      <c r="L2308" s="41" t="s">
        <v>1029</v>
      </c>
      <c r="M2308" s="41" t="s">
        <v>54</v>
      </c>
      <c r="N2308" s="40"/>
      <c r="O2308" s="40"/>
      <c r="P2308" s="41" t="s">
        <v>1011</v>
      </c>
      <c r="Q2308" s="41" t="s">
        <v>180</v>
      </c>
      <c r="R2308" s="41">
        <v>45</v>
      </c>
    </row>
    <row r="2309" spans="1:18" ht="27.6">
      <c r="A2309" s="41">
        <v>2024</v>
      </c>
      <c r="B2309" s="41" t="s">
        <v>447</v>
      </c>
      <c r="C2309" s="41" t="s">
        <v>622</v>
      </c>
      <c r="D2309" s="41" t="s">
        <v>111</v>
      </c>
      <c r="E2309" s="41" t="s">
        <v>111</v>
      </c>
      <c r="F2309" s="41" t="s">
        <v>67</v>
      </c>
      <c r="G2309" s="41" t="s">
        <v>619</v>
      </c>
      <c r="H2309" s="41" t="s">
        <v>882</v>
      </c>
      <c r="I2309" s="41" t="s">
        <v>52</v>
      </c>
      <c r="J2309" s="41" t="s">
        <v>52</v>
      </c>
      <c r="K2309" s="41" t="s">
        <v>1121</v>
      </c>
      <c r="L2309" s="41" t="s">
        <v>1122</v>
      </c>
      <c r="M2309" s="41" t="s">
        <v>54</v>
      </c>
      <c r="N2309" s="40"/>
      <c r="O2309" s="40"/>
      <c r="P2309" s="41" t="s">
        <v>1011</v>
      </c>
      <c r="Q2309" s="41" t="s">
        <v>180</v>
      </c>
      <c r="R2309" s="41">
        <v>17</v>
      </c>
    </row>
    <row r="2310" spans="1:18" ht="27.6">
      <c r="A2310" s="41">
        <v>2024</v>
      </c>
      <c r="B2310" s="41" t="s">
        <v>447</v>
      </c>
      <c r="C2310" s="41" t="s">
        <v>622</v>
      </c>
      <c r="D2310" s="41" t="s">
        <v>111</v>
      </c>
      <c r="E2310" s="41" t="s">
        <v>111</v>
      </c>
      <c r="F2310" s="41" t="s">
        <v>67</v>
      </c>
      <c r="G2310" s="41" t="s">
        <v>619</v>
      </c>
      <c r="H2310" s="41" t="s">
        <v>882</v>
      </c>
      <c r="I2310" s="41" t="s">
        <v>52</v>
      </c>
      <c r="J2310" s="41" t="s">
        <v>52</v>
      </c>
      <c r="K2310" s="41" t="s">
        <v>1060</v>
      </c>
      <c r="L2310" s="41" t="s">
        <v>1061</v>
      </c>
      <c r="M2310" s="41" t="s">
        <v>54</v>
      </c>
      <c r="N2310" s="40"/>
      <c r="O2310" s="40"/>
      <c r="P2310" s="41" t="s">
        <v>1011</v>
      </c>
      <c r="Q2310" s="41" t="s">
        <v>180</v>
      </c>
      <c r="R2310" s="41">
        <v>4</v>
      </c>
    </row>
    <row r="2311" spans="1:18" ht="27.6">
      <c r="A2311" s="41">
        <v>2024</v>
      </c>
      <c r="B2311" s="41" t="s">
        <v>447</v>
      </c>
      <c r="C2311" s="41" t="s">
        <v>622</v>
      </c>
      <c r="D2311" s="41" t="s">
        <v>111</v>
      </c>
      <c r="E2311" s="41" t="s">
        <v>111</v>
      </c>
      <c r="F2311" s="41" t="s">
        <v>67</v>
      </c>
      <c r="G2311" s="41" t="s">
        <v>619</v>
      </c>
      <c r="H2311" s="41" t="s">
        <v>882</v>
      </c>
      <c r="I2311" s="41" t="s">
        <v>52</v>
      </c>
      <c r="J2311" s="41" t="s">
        <v>52</v>
      </c>
      <c r="K2311" s="41" t="s">
        <v>1037</v>
      </c>
      <c r="L2311" s="41" t="s">
        <v>1038</v>
      </c>
      <c r="M2311" s="41" t="s">
        <v>54</v>
      </c>
      <c r="N2311" s="40"/>
      <c r="O2311" s="40"/>
      <c r="P2311" s="41" t="s">
        <v>1011</v>
      </c>
      <c r="Q2311" s="41" t="s">
        <v>180</v>
      </c>
      <c r="R2311" s="41">
        <v>17</v>
      </c>
    </row>
    <row r="2312" spans="1:18" ht="27.6">
      <c r="A2312" s="41">
        <v>2024</v>
      </c>
      <c r="B2312" s="41" t="s">
        <v>447</v>
      </c>
      <c r="C2312" s="41" t="s">
        <v>622</v>
      </c>
      <c r="D2312" s="41" t="s">
        <v>111</v>
      </c>
      <c r="E2312" s="41" t="s">
        <v>111</v>
      </c>
      <c r="F2312" s="41" t="s">
        <v>67</v>
      </c>
      <c r="G2312" s="41" t="s">
        <v>619</v>
      </c>
      <c r="H2312" s="41" t="s">
        <v>882</v>
      </c>
      <c r="I2312" s="41" t="s">
        <v>52</v>
      </c>
      <c r="J2312" s="41" t="s">
        <v>52</v>
      </c>
      <c r="K2312" s="41" t="s">
        <v>861</v>
      </c>
      <c r="L2312" s="41" t="s">
        <v>861</v>
      </c>
      <c r="M2312" s="41" t="s">
        <v>54</v>
      </c>
      <c r="N2312" s="40"/>
      <c r="O2312" s="40"/>
      <c r="P2312" s="41" t="s">
        <v>1011</v>
      </c>
      <c r="Q2312" s="40"/>
      <c r="R2312" s="41">
        <v>14</v>
      </c>
    </row>
    <row r="2313" spans="1:18" ht="27.6">
      <c r="A2313" s="41">
        <v>2024</v>
      </c>
      <c r="B2313" s="41" t="s">
        <v>447</v>
      </c>
      <c r="C2313" s="41" t="s">
        <v>622</v>
      </c>
      <c r="D2313" s="41" t="s">
        <v>111</v>
      </c>
      <c r="E2313" s="41" t="s">
        <v>111</v>
      </c>
      <c r="F2313" s="41" t="s">
        <v>67</v>
      </c>
      <c r="G2313" s="41" t="s">
        <v>619</v>
      </c>
      <c r="H2313" s="41" t="s">
        <v>882</v>
      </c>
      <c r="I2313" s="41" t="s">
        <v>52</v>
      </c>
      <c r="J2313" s="41" t="s">
        <v>52</v>
      </c>
      <c r="K2313" s="41" t="s">
        <v>1039</v>
      </c>
      <c r="L2313" s="41" t="s">
        <v>1040</v>
      </c>
      <c r="M2313" s="41" t="s">
        <v>54</v>
      </c>
      <c r="N2313" s="40"/>
      <c r="O2313" s="40"/>
      <c r="P2313" s="41" t="s">
        <v>1011</v>
      </c>
      <c r="Q2313" s="41" t="s">
        <v>180</v>
      </c>
      <c r="R2313" s="41">
        <v>22</v>
      </c>
    </row>
    <row r="2314" spans="1:18" ht="27.6">
      <c r="A2314" s="41">
        <v>2024</v>
      </c>
      <c r="B2314" s="41" t="s">
        <v>447</v>
      </c>
      <c r="C2314" s="41" t="s">
        <v>622</v>
      </c>
      <c r="D2314" s="41" t="s">
        <v>111</v>
      </c>
      <c r="E2314" s="41" t="s">
        <v>111</v>
      </c>
      <c r="F2314" s="41" t="s">
        <v>67</v>
      </c>
      <c r="G2314" s="41" t="s">
        <v>619</v>
      </c>
      <c r="H2314" s="41" t="s">
        <v>882</v>
      </c>
      <c r="I2314" s="41" t="s">
        <v>52</v>
      </c>
      <c r="J2314" s="41" t="s">
        <v>52</v>
      </c>
      <c r="K2314" s="41" t="s">
        <v>1055</v>
      </c>
      <c r="L2314" s="41" t="s">
        <v>1056</v>
      </c>
      <c r="M2314" s="41" t="s">
        <v>54</v>
      </c>
      <c r="N2314" s="40"/>
      <c r="O2314" s="40"/>
      <c r="P2314" s="41" t="s">
        <v>1011</v>
      </c>
      <c r="Q2314" s="41" t="s">
        <v>180</v>
      </c>
      <c r="R2314" s="41">
        <v>4</v>
      </c>
    </row>
    <row r="2315" spans="1:18" ht="27.6">
      <c r="A2315" s="41">
        <v>2024</v>
      </c>
      <c r="B2315" s="41" t="s">
        <v>447</v>
      </c>
      <c r="C2315" s="41" t="s">
        <v>622</v>
      </c>
      <c r="D2315" s="41" t="s">
        <v>111</v>
      </c>
      <c r="E2315" s="41" t="s">
        <v>111</v>
      </c>
      <c r="F2315" s="41" t="s">
        <v>67</v>
      </c>
      <c r="G2315" s="41" t="s">
        <v>619</v>
      </c>
      <c r="H2315" s="41" t="s">
        <v>882</v>
      </c>
      <c r="I2315" s="41" t="s">
        <v>52</v>
      </c>
      <c r="J2315" s="41" t="s">
        <v>52</v>
      </c>
      <c r="K2315" s="41" t="s">
        <v>1041</v>
      </c>
      <c r="L2315" s="41" t="s">
        <v>1042</v>
      </c>
      <c r="M2315" s="41" t="s">
        <v>54</v>
      </c>
      <c r="N2315" s="40"/>
      <c r="O2315" s="40"/>
      <c r="P2315" s="41" t="s">
        <v>1011</v>
      </c>
      <c r="Q2315" s="40"/>
      <c r="R2315" s="41">
        <v>2</v>
      </c>
    </row>
    <row r="2316" spans="1:18" ht="27.6">
      <c r="A2316" s="41">
        <v>2024</v>
      </c>
      <c r="B2316" s="41" t="s">
        <v>447</v>
      </c>
      <c r="C2316" s="41" t="s">
        <v>622</v>
      </c>
      <c r="D2316" s="41" t="s">
        <v>111</v>
      </c>
      <c r="E2316" s="41" t="s">
        <v>111</v>
      </c>
      <c r="F2316" s="41" t="s">
        <v>67</v>
      </c>
      <c r="G2316" s="41" t="s">
        <v>619</v>
      </c>
      <c r="H2316" s="41" t="s">
        <v>882</v>
      </c>
      <c r="I2316" s="41" t="s">
        <v>52</v>
      </c>
      <c r="J2316" s="41" t="s">
        <v>52</v>
      </c>
      <c r="K2316" s="41" t="s">
        <v>1030</v>
      </c>
      <c r="L2316" s="41" t="s">
        <v>830</v>
      </c>
      <c r="M2316" s="41" t="s">
        <v>54</v>
      </c>
      <c r="N2316" s="40"/>
      <c r="O2316" s="40"/>
      <c r="P2316" s="41" t="s">
        <v>1011</v>
      </c>
      <c r="Q2316" s="41" t="s">
        <v>180</v>
      </c>
      <c r="R2316" s="41">
        <v>44</v>
      </c>
    </row>
    <row r="2317" spans="1:18" ht="27.6">
      <c r="A2317" s="41">
        <v>2024</v>
      </c>
      <c r="B2317" s="41" t="s">
        <v>447</v>
      </c>
      <c r="C2317" s="41" t="s">
        <v>622</v>
      </c>
      <c r="D2317" s="41" t="s">
        <v>111</v>
      </c>
      <c r="E2317" s="41" t="s">
        <v>111</v>
      </c>
      <c r="F2317" s="41" t="s">
        <v>67</v>
      </c>
      <c r="G2317" s="41" t="s">
        <v>619</v>
      </c>
      <c r="H2317" s="41" t="s">
        <v>882</v>
      </c>
      <c r="I2317" s="41" t="s">
        <v>52</v>
      </c>
      <c r="J2317" s="41" t="s">
        <v>52</v>
      </c>
      <c r="K2317" s="41" t="s">
        <v>866</v>
      </c>
      <c r="L2317" s="41" t="s">
        <v>1051</v>
      </c>
      <c r="M2317" s="41" t="s">
        <v>54</v>
      </c>
      <c r="N2317" s="40"/>
      <c r="O2317" s="40"/>
      <c r="P2317" s="41" t="s">
        <v>1011</v>
      </c>
      <c r="Q2317" s="40"/>
      <c r="R2317" s="41">
        <v>25</v>
      </c>
    </row>
    <row r="2318" spans="1:18" ht="27.6">
      <c r="A2318" s="41">
        <v>2024</v>
      </c>
      <c r="B2318" s="41" t="s">
        <v>447</v>
      </c>
      <c r="C2318" s="41" t="s">
        <v>622</v>
      </c>
      <c r="D2318" s="41" t="s">
        <v>111</v>
      </c>
      <c r="E2318" s="41" t="s">
        <v>111</v>
      </c>
      <c r="F2318" s="41" t="s">
        <v>67</v>
      </c>
      <c r="G2318" s="41" t="s">
        <v>619</v>
      </c>
      <c r="H2318" s="41" t="s">
        <v>882</v>
      </c>
      <c r="I2318" s="41" t="s">
        <v>52</v>
      </c>
      <c r="J2318" s="41" t="s">
        <v>52</v>
      </c>
      <c r="K2318" s="41" t="s">
        <v>1045</v>
      </c>
      <c r="L2318" s="41" t="s">
        <v>1046</v>
      </c>
      <c r="M2318" s="41" t="s">
        <v>54</v>
      </c>
      <c r="N2318" s="40"/>
      <c r="O2318" s="40"/>
      <c r="P2318" s="41" t="s">
        <v>1011</v>
      </c>
      <c r="Q2318" s="41" t="s">
        <v>180</v>
      </c>
      <c r="R2318" s="41">
        <v>5</v>
      </c>
    </row>
    <row r="2319" spans="1:18" ht="27.6">
      <c r="A2319" s="41">
        <v>2024</v>
      </c>
      <c r="B2319" s="41" t="s">
        <v>447</v>
      </c>
      <c r="C2319" s="41" t="s">
        <v>622</v>
      </c>
      <c r="D2319" s="41" t="s">
        <v>111</v>
      </c>
      <c r="E2319" s="41" t="s">
        <v>111</v>
      </c>
      <c r="F2319" s="41" t="s">
        <v>67</v>
      </c>
      <c r="G2319" s="41" t="s">
        <v>619</v>
      </c>
      <c r="H2319" s="41" t="s">
        <v>33</v>
      </c>
      <c r="I2319" s="41">
        <v>340</v>
      </c>
      <c r="J2319" s="41" t="s">
        <v>33</v>
      </c>
      <c r="K2319" s="41" t="s">
        <v>1028</v>
      </c>
      <c r="L2319" s="41" t="s">
        <v>1029</v>
      </c>
      <c r="M2319" s="40"/>
      <c r="N2319" s="40"/>
      <c r="O2319" s="40"/>
      <c r="P2319" s="41" t="s">
        <v>1011</v>
      </c>
      <c r="Q2319" s="41" t="s">
        <v>180</v>
      </c>
      <c r="R2319" s="41">
        <v>5</v>
      </c>
    </row>
    <row r="2320" spans="1:18" ht="27.6">
      <c r="A2320" s="41">
        <v>2024</v>
      </c>
      <c r="B2320" s="41" t="s">
        <v>447</v>
      </c>
      <c r="C2320" s="41" t="s">
        <v>622</v>
      </c>
      <c r="D2320" s="41" t="s">
        <v>111</v>
      </c>
      <c r="E2320" s="41" t="s">
        <v>111</v>
      </c>
      <c r="F2320" s="41" t="s">
        <v>67</v>
      </c>
      <c r="G2320" s="41" t="s">
        <v>619</v>
      </c>
      <c r="H2320" s="41" t="s">
        <v>58</v>
      </c>
      <c r="I2320" s="41" t="s">
        <v>57</v>
      </c>
      <c r="J2320" s="41" t="s">
        <v>57</v>
      </c>
      <c r="K2320" s="41" t="s">
        <v>1123</v>
      </c>
      <c r="L2320" s="41" t="s">
        <v>1124</v>
      </c>
      <c r="M2320" s="41" t="s">
        <v>61</v>
      </c>
      <c r="N2320" s="40"/>
      <c r="O2320" s="40"/>
      <c r="P2320" s="41" t="s">
        <v>1011</v>
      </c>
      <c r="Q2320" s="41" t="s">
        <v>180</v>
      </c>
      <c r="R2320" s="41">
        <v>1</v>
      </c>
    </row>
    <row r="2321" spans="1:18" ht="27.6">
      <c r="A2321" s="41">
        <v>2024</v>
      </c>
      <c r="B2321" s="41" t="s">
        <v>447</v>
      </c>
      <c r="C2321" s="41" t="s">
        <v>622</v>
      </c>
      <c r="D2321" s="41" t="s">
        <v>111</v>
      </c>
      <c r="E2321" s="41" t="s">
        <v>111</v>
      </c>
      <c r="F2321" s="41" t="s">
        <v>67</v>
      </c>
      <c r="G2321" s="41" t="s">
        <v>619</v>
      </c>
      <c r="H2321" s="41" t="s">
        <v>58</v>
      </c>
      <c r="I2321" s="41" t="s">
        <v>57</v>
      </c>
      <c r="J2321" s="41" t="s">
        <v>57</v>
      </c>
      <c r="K2321" s="41" t="s">
        <v>1024</v>
      </c>
      <c r="L2321" s="41" t="s">
        <v>1025</v>
      </c>
      <c r="M2321" s="41" t="s">
        <v>61</v>
      </c>
      <c r="N2321" s="40"/>
      <c r="O2321" s="40"/>
      <c r="P2321" s="41" t="s">
        <v>1011</v>
      </c>
      <c r="Q2321" s="41" t="s">
        <v>180</v>
      </c>
      <c r="R2321" s="41">
        <v>15</v>
      </c>
    </row>
    <row r="2322" spans="1:18" ht="27.6">
      <c r="A2322" s="41">
        <v>2024</v>
      </c>
      <c r="B2322" s="41" t="s">
        <v>447</v>
      </c>
      <c r="C2322" s="41" t="s">
        <v>622</v>
      </c>
      <c r="D2322" s="41" t="s">
        <v>111</v>
      </c>
      <c r="E2322" s="41" t="s">
        <v>111</v>
      </c>
      <c r="F2322" s="41" t="s">
        <v>67</v>
      </c>
      <c r="G2322" s="41" t="s">
        <v>619</v>
      </c>
      <c r="H2322" s="41" t="s">
        <v>58</v>
      </c>
      <c r="I2322" s="41" t="s">
        <v>57</v>
      </c>
      <c r="J2322" s="41" t="s">
        <v>57</v>
      </c>
      <c r="K2322" s="41" t="s">
        <v>1026</v>
      </c>
      <c r="L2322" s="41" t="s">
        <v>1027</v>
      </c>
      <c r="M2322" s="41" t="s">
        <v>61</v>
      </c>
      <c r="N2322" s="40"/>
      <c r="O2322" s="40"/>
      <c r="P2322" s="41" t="s">
        <v>1011</v>
      </c>
      <c r="Q2322" s="41" t="s">
        <v>180</v>
      </c>
      <c r="R2322" s="41">
        <v>2</v>
      </c>
    </row>
    <row r="2323" spans="1:18" ht="27.6">
      <c r="A2323" s="41">
        <v>2024</v>
      </c>
      <c r="B2323" s="41" t="s">
        <v>447</v>
      </c>
      <c r="C2323" s="41" t="s">
        <v>622</v>
      </c>
      <c r="D2323" s="41" t="s">
        <v>111</v>
      </c>
      <c r="E2323" s="41" t="s">
        <v>111</v>
      </c>
      <c r="F2323" s="41" t="s">
        <v>67</v>
      </c>
      <c r="G2323" s="41" t="s">
        <v>619</v>
      </c>
      <c r="H2323" s="41" t="s">
        <v>58</v>
      </c>
      <c r="I2323" s="41" t="s">
        <v>57</v>
      </c>
      <c r="J2323" s="41" t="s">
        <v>57</v>
      </c>
      <c r="K2323" s="41" t="s">
        <v>1049</v>
      </c>
      <c r="L2323" s="41" t="s">
        <v>1050</v>
      </c>
      <c r="M2323" s="41" t="s">
        <v>61</v>
      </c>
      <c r="N2323" s="40"/>
      <c r="O2323" s="40"/>
      <c r="P2323" s="41" t="s">
        <v>1011</v>
      </c>
      <c r="Q2323" s="41" t="s">
        <v>180</v>
      </c>
      <c r="R2323" s="41">
        <v>2</v>
      </c>
    </row>
    <row r="2324" spans="1:18" ht="27.6">
      <c r="A2324" s="41">
        <v>2024</v>
      </c>
      <c r="B2324" s="41" t="s">
        <v>447</v>
      </c>
      <c r="C2324" s="41" t="s">
        <v>622</v>
      </c>
      <c r="D2324" s="41" t="s">
        <v>111</v>
      </c>
      <c r="E2324" s="41" t="s">
        <v>111</v>
      </c>
      <c r="F2324" s="41" t="s">
        <v>67</v>
      </c>
      <c r="G2324" s="41" t="s">
        <v>619</v>
      </c>
      <c r="H2324" s="41" t="s">
        <v>58</v>
      </c>
      <c r="I2324" s="41" t="s">
        <v>57</v>
      </c>
      <c r="J2324" s="41" t="s">
        <v>57</v>
      </c>
      <c r="K2324" s="41" t="s">
        <v>852</v>
      </c>
      <c r="L2324" s="41" t="s">
        <v>852</v>
      </c>
      <c r="M2324" s="41" t="s">
        <v>61</v>
      </c>
      <c r="N2324" s="40"/>
      <c r="O2324" s="40"/>
      <c r="P2324" s="41" t="s">
        <v>1011</v>
      </c>
      <c r="Q2324" s="41" t="s">
        <v>180</v>
      </c>
      <c r="R2324" s="41">
        <v>14</v>
      </c>
    </row>
    <row r="2325" spans="1:18" ht="27.6">
      <c r="A2325" s="41">
        <v>2024</v>
      </c>
      <c r="B2325" s="41" t="s">
        <v>447</v>
      </c>
      <c r="C2325" s="41" t="s">
        <v>622</v>
      </c>
      <c r="D2325" s="41" t="s">
        <v>111</v>
      </c>
      <c r="E2325" s="41" t="s">
        <v>111</v>
      </c>
      <c r="F2325" s="41" t="s">
        <v>67</v>
      </c>
      <c r="G2325" s="41" t="s">
        <v>619</v>
      </c>
      <c r="H2325" s="41" t="s">
        <v>58</v>
      </c>
      <c r="I2325" s="41" t="s">
        <v>57</v>
      </c>
      <c r="J2325" s="41" t="s">
        <v>57</v>
      </c>
      <c r="K2325" s="41" t="s">
        <v>1028</v>
      </c>
      <c r="L2325" s="41" t="s">
        <v>1029</v>
      </c>
      <c r="M2325" s="41" t="s">
        <v>61</v>
      </c>
      <c r="N2325" s="40"/>
      <c r="O2325" s="40"/>
      <c r="P2325" s="41" t="s">
        <v>1011</v>
      </c>
      <c r="Q2325" s="41" t="s">
        <v>180</v>
      </c>
      <c r="R2325" s="41">
        <v>18</v>
      </c>
    </row>
    <row r="2326" spans="1:18" ht="27.6">
      <c r="A2326" s="41">
        <v>2024</v>
      </c>
      <c r="B2326" s="41" t="s">
        <v>447</v>
      </c>
      <c r="C2326" s="41" t="s">
        <v>622</v>
      </c>
      <c r="D2326" s="41" t="s">
        <v>111</v>
      </c>
      <c r="E2326" s="41" t="s">
        <v>111</v>
      </c>
      <c r="F2326" s="41" t="s">
        <v>67</v>
      </c>
      <c r="G2326" s="41" t="s">
        <v>619</v>
      </c>
      <c r="H2326" s="41" t="s">
        <v>58</v>
      </c>
      <c r="I2326" s="41" t="s">
        <v>57</v>
      </c>
      <c r="J2326" s="41" t="s">
        <v>57</v>
      </c>
      <c r="K2326" s="41" t="s">
        <v>1127</v>
      </c>
      <c r="L2326" s="41" t="s">
        <v>455</v>
      </c>
      <c r="M2326" s="41" t="s">
        <v>61</v>
      </c>
      <c r="N2326" s="40"/>
      <c r="O2326" s="40"/>
      <c r="P2326" s="41" t="s">
        <v>1011</v>
      </c>
      <c r="Q2326" s="41" t="s">
        <v>180</v>
      </c>
      <c r="R2326" s="41">
        <v>5</v>
      </c>
    </row>
    <row r="2327" spans="1:18" ht="27.6">
      <c r="A2327" s="41">
        <v>2024</v>
      </c>
      <c r="B2327" s="41" t="s">
        <v>447</v>
      </c>
      <c r="C2327" s="41" t="s">
        <v>622</v>
      </c>
      <c r="D2327" s="41" t="s">
        <v>111</v>
      </c>
      <c r="E2327" s="41" t="s">
        <v>111</v>
      </c>
      <c r="F2327" s="41" t="s">
        <v>67</v>
      </c>
      <c r="G2327" s="41" t="s">
        <v>619</v>
      </c>
      <c r="H2327" s="41" t="s">
        <v>58</v>
      </c>
      <c r="I2327" s="41" t="s">
        <v>57</v>
      </c>
      <c r="J2327" s="41" t="s">
        <v>57</v>
      </c>
      <c r="K2327" s="41" t="s">
        <v>1060</v>
      </c>
      <c r="L2327" s="41" t="s">
        <v>1061</v>
      </c>
      <c r="M2327" s="41" t="s">
        <v>61</v>
      </c>
      <c r="N2327" s="40"/>
      <c r="O2327" s="40"/>
      <c r="P2327" s="41" t="s">
        <v>1011</v>
      </c>
      <c r="Q2327" s="41" t="s">
        <v>180</v>
      </c>
      <c r="R2327" s="41">
        <v>2</v>
      </c>
    </row>
    <row r="2328" spans="1:18" ht="27.6">
      <c r="A2328" s="41">
        <v>2024</v>
      </c>
      <c r="B2328" s="41" t="s">
        <v>447</v>
      </c>
      <c r="C2328" s="41" t="s">
        <v>622</v>
      </c>
      <c r="D2328" s="41" t="s">
        <v>111</v>
      </c>
      <c r="E2328" s="41" t="s">
        <v>111</v>
      </c>
      <c r="F2328" s="41" t="s">
        <v>67</v>
      </c>
      <c r="G2328" s="41" t="s">
        <v>619</v>
      </c>
      <c r="H2328" s="41" t="s">
        <v>58</v>
      </c>
      <c r="I2328" s="41" t="s">
        <v>57</v>
      </c>
      <c r="J2328" s="41" t="s">
        <v>57</v>
      </c>
      <c r="K2328" s="41" t="s">
        <v>1037</v>
      </c>
      <c r="L2328" s="41" t="s">
        <v>1038</v>
      </c>
      <c r="M2328" s="41" t="s">
        <v>61</v>
      </c>
      <c r="N2328" s="40"/>
      <c r="O2328" s="40"/>
      <c r="P2328" s="41" t="s">
        <v>1011</v>
      </c>
      <c r="Q2328" s="41" t="s">
        <v>180</v>
      </c>
      <c r="R2328" s="41">
        <v>1</v>
      </c>
    </row>
    <row r="2329" spans="1:18" ht="27.6">
      <c r="A2329" s="41">
        <v>2024</v>
      </c>
      <c r="B2329" s="41" t="s">
        <v>447</v>
      </c>
      <c r="C2329" s="41" t="s">
        <v>622</v>
      </c>
      <c r="D2329" s="41" t="s">
        <v>111</v>
      </c>
      <c r="E2329" s="41" t="s">
        <v>111</v>
      </c>
      <c r="F2329" s="41" t="s">
        <v>67</v>
      </c>
      <c r="G2329" s="41" t="s">
        <v>619</v>
      </c>
      <c r="H2329" s="41" t="s">
        <v>58</v>
      </c>
      <c r="I2329" s="41" t="s">
        <v>57</v>
      </c>
      <c r="J2329" s="41" t="s">
        <v>57</v>
      </c>
      <c r="K2329" s="41" t="s">
        <v>1080</v>
      </c>
      <c r="L2329" s="41" t="s">
        <v>1081</v>
      </c>
      <c r="M2329" s="41" t="s">
        <v>61</v>
      </c>
      <c r="N2329" s="40"/>
      <c r="O2329" s="40"/>
      <c r="P2329" s="41" t="s">
        <v>1011</v>
      </c>
      <c r="Q2329" s="41" t="s">
        <v>180</v>
      </c>
      <c r="R2329" s="41">
        <v>5</v>
      </c>
    </row>
    <row r="2330" spans="1:18" ht="27.6">
      <c r="A2330" s="41">
        <v>2024</v>
      </c>
      <c r="B2330" s="41" t="s">
        <v>447</v>
      </c>
      <c r="C2330" s="41" t="s">
        <v>622</v>
      </c>
      <c r="D2330" s="41" t="s">
        <v>111</v>
      </c>
      <c r="E2330" s="41" t="s">
        <v>111</v>
      </c>
      <c r="F2330" s="41" t="s">
        <v>67</v>
      </c>
      <c r="G2330" s="41" t="s">
        <v>619</v>
      </c>
      <c r="H2330" s="41" t="s">
        <v>58</v>
      </c>
      <c r="I2330" s="41" t="s">
        <v>57</v>
      </c>
      <c r="J2330" s="41" t="s">
        <v>57</v>
      </c>
      <c r="K2330" s="41" t="s">
        <v>861</v>
      </c>
      <c r="L2330" s="41" t="s">
        <v>861</v>
      </c>
      <c r="M2330" s="41" t="s">
        <v>61</v>
      </c>
      <c r="N2330" s="40"/>
      <c r="O2330" s="40"/>
      <c r="P2330" s="41" t="s">
        <v>1011</v>
      </c>
      <c r="Q2330" s="40"/>
      <c r="R2330" s="41">
        <v>17</v>
      </c>
    </row>
    <row r="2331" spans="1:18" ht="27.6">
      <c r="A2331" s="41">
        <v>2024</v>
      </c>
      <c r="B2331" s="41" t="s">
        <v>447</v>
      </c>
      <c r="C2331" s="41" t="s">
        <v>622</v>
      </c>
      <c r="D2331" s="41" t="s">
        <v>111</v>
      </c>
      <c r="E2331" s="41" t="s">
        <v>111</v>
      </c>
      <c r="F2331" s="41" t="s">
        <v>67</v>
      </c>
      <c r="G2331" s="41" t="s">
        <v>619</v>
      </c>
      <c r="H2331" s="41" t="s">
        <v>58</v>
      </c>
      <c r="I2331" s="41" t="s">
        <v>57</v>
      </c>
      <c r="J2331" s="41" t="s">
        <v>57</v>
      </c>
      <c r="K2331" s="41" t="s">
        <v>1030</v>
      </c>
      <c r="L2331" s="41" t="s">
        <v>830</v>
      </c>
      <c r="M2331" s="41" t="s">
        <v>61</v>
      </c>
      <c r="N2331" s="40"/>
      <c r="O2331" s="40"/>
      <c r="P2331" s="41" t="s">
        <v>1011</v>
      </c>
      <c r="Q2331" s="41" t="s">
        <v>180</v>
      </c>
      <c r="R2331" s="41">
        <v>87</v>
      </c>
    </row>
    <row r="2332" spans="1:18" ht="27.6">
      <c r="A2332" s="41">
        <v>2024</v>
      </c>
      <c r="B2332" s="41" t="s">
        <v>447</v>
      </c>
      <c r="C2332" s="41" t="s">
        <v>622</v>
      </c>
      <c r="D2332" s="41" t="s">
        <v>111</v>
      </c>
      <c r="E2332" s="41" t="s">
        <v>111</v>
      </c>
      <c r="F2332" s="41" t="s">
        <v>67</v>
      </c>
      <c r="G2332" s="41" t="s">
        <v>619</v>
      </c>
      <c r="H2332" s="41" t="s">
        <v>888</v>
      </c>
      <c r="I2332" s="41" t="s">
        <v>55</v>
      </c>
      <c r="J2332" s="41" t="s">
        <v>55</v>
      </c>
      <c r="K2332" s="41" t="s">
        <v>1024</v>
      </c>
      <c r="L2332" s="41" t="s">
        <v>1025</v>
      </c>
      <c r="M2332" s="41" t="s">
        <v>54</v>
      </c>
      <c r="N2332" s="40"/>
      <c r="O2332" s="40"/>
      <c r="P2332" s="41" t="s">
        <v>1011</v>
      </c>
      <c r="Q2332" s="41" t="s">
        <v>180</v>
      </c>
      <c r="R2332" s="41">
        <v>3</v>
      </c>
    </row>
    <row r="2333" spans="1:18" ht="27.6">
      <c r="A2333" s="41">
        <v>2024</v>
      </c>
      <c r="B2333" s="41" t="s">
        <v>447</v>
      </c>
      <c r="C2333" s="41" t="s">
        <v>622</v>
      </c>
      <c r="D2333" s="41" t="s">
        <v>111</v>
      </c>
      <c r="E2333" s="41" t="s">
        <v>111</v>
      </c>
      <c r="F2333" s="41" t="s">
        <v>67</v>
      </c>
      <c r="G2333" s="41" t="s">
        <v>619</v>
      </c>
      <c r="H2333" s="41" t="s">
        <v>888</v>
      </c>
      <c r="I2333" s="41" t="s">
        <v>55</v>
      </c>
      <c r="J2333" s="41" t="s">
        <v>55</v>
      </c>
      <c r="K2333" s="41" t="s">
        <v>1026</v>
      </c>
      <c r="L2333" s="41" t="s">
        <v>1027</v>
      </c>
      <c r="M2333" s="41" t="s">
        <v>54</v>
      </c>
      <c r="N2333" s="40"/>
      <c r="O2333" s="40"/>
      <c r="P2333" s="41" t="s">
        <v>1011</v>
      </c>
      <c r="Q2333" s="41" t="s">
        <v>180</v>
      </c>
      <c r="R2333" s="41">
        <v>8</v>
      </c>
    </row>
    <row r="2334" spans="1:18" ht="27.6">
      <c r="A2334" s="41">
        <v>2024</v>
      </c>
      <c r="B2334" s="41" t="s">
        <v>447</v>
      </c>
      <c r="C2334" s="41" t="s">
        <v>622</v>
      </c>
      <c r="D2334" s="41" t="s">
        <v>111</v>
      </c>
      <c r="E2334" s="41" t="s">
        <v>111</v>
      </c>
      <c r="F2334" s="41" t="s">
        <v>67</v>
      </c>
      <c r="G2334" s="41" t="s">
        <v>619</v>
      </c>
      <c r="H2334" s="41" t="s">
        <v>888</v>
      </c>
      <c r="I2334" s="41" t="s">
        <v>55</v>
      </c>
      <c r="J2334" s="41" t="s">
        <v>55</v>
      </c>
      <c r="K2334" s="41" t="s">
        <v>1049</v>
      </c>
      <c r="L2334" s="41" t="s">
        <v>1050</v>
      </c>
      <c r="M2334" s="41" t="s">
        <v>54</v>
      </c>
      <c r="N2334" s="40"/>
      <c r="O2334" s="40"/>
      <c r="P2334" s="41" t="s">
        <v>1011</v>
      </c>
      <c r="Q2334" s="41" t="s">
        <v>180</v>
      </c>
      <c r="R2334" s="41">
        <v>15</v>
      </c>
    </row>
    <row r="2335" spans="1:18" ht="27.6">
      <c r="A2335" s="41">
        <v>2024</v>
      </c>
      <c r="B2335" s="41" t="s">
        <v>447</v>
      </c>
      <c r="C2335" s="41" t="s">
        <v>622</v>
      </c>
      <c r="D2335" s="41" t="s">
        <v>111</v>
      </c>
      <c r="E2335" s="41" t="s">
        <v>111</v>
      </c>
      <c r="F2335" s="41" t="s">
        <v>67</v>
      </c>
      <c r="G2335" s="41" t="s">
        <v>619</v>
      </c>
      <c r="H2335" s="41" t="s">
        <v>888</v>
      </c>
      <c r="I2335" s="41" t="s">
        <v>55</v>
      </c>
      <c r="J2335" s="41" t="s">
        <v>55</v>
      </c>
      <c r="K2335" s="41" t="s">
        <v>852</v>
      </c>
      <c r="L2335" s="41" t="s">
        <v>852</v>
      </c>
      <c r="M2335" s="41" t="s">
        <v>54</v>
      </c>
      <c r="N2335" s="40"/>
      <c r="O2335" s="40"/>
      <c r="P2335" s="41" t="s">
        <v>1011</v>
      </c>
      <c r="Q2335" s="41" t="s">
        <v>180</v>
      </c>
      <c r="R2335" s="41">
        <v>2</v>
      </c>
    </row>
    <row r="2336" spans="1:18" ht="27.6">
      <c r="A2336" s="41">
        <v>2024</v>
      </c>
      <c r="B2336" s="41" t="s">
        <v>447</v>
      </c>
      <c r="C2336" s="41" t="s">
        <v>622</v>
      </c>
      <c r="D2336" s="41" t="s">
        <v>111</v>
      </c>
      <c r="E2336" s="41" t="s">
        <v>111</v>
      </c>
      <c r="F2336" s="41" t="s">
        <v>67</v>
      </c>
      <c r="G2336" s="41" t="s">
        <v>619</v>
      </c>
      <c r="H2336" s="41" t="s">
        <v>888</v>
      </c>
      <c r="I2336" s="41" t="s">
        <v>55</v>
      </c>
      <c r="J2336" s="41" t="s">
        <v>55</v>
      </c>
      <c r="K2336" s="41" t="s">
        <v>1028</v>
      </c>
      <c r="L2336" s="41" t="s">
        <v>1029</v>
      </c>
      <c r="M2336" s="41" t="s">
        <v>54</v>
      </c>
      <c r="N2336" s="40"/>
      <c r="O2336" s="40"/>
      <c r="P2336" s="41" t="s">
        <v>1011</v>
      </c>
      <c r="Q2336" s="41" t="s">
        <v>180</v>
      </c>
      <c r="R2336" s="41">
        <v>12</v>
      </c>
    </row>
    <row r="2337" spans="1:18" ht="27.6">
      <c r="A2337" s="41">
        <v>2024</v>
      </c>
      <c r="B2337" s="41" t="s">
        <v>447</v>
      </c>
      <c r="C2337" s="41" t="s">
        <v>622</v>
      </c>
      <c r="D2337" s="41" t="s">
        <v>111</v>
      </c>
      <c r="E2337" s="41" t="s">
        <v>111</v>
      </c>
      <c r="F2337" s="41" t="s">
        <v>67</v>
      </c>
      <c r="G2337" s="41" t="s">
        <v>619</v>
      </c>
      <c r="H2337" s="41" t="s">
        <v>888</v>
      </c>
      <c r="I2337" s="41" t="s">
        <v>55</v>
      </c>
      <c r="J2337" s="41" t="s">
        <v>55</v>
      </c>
      <c r="K2337" s="41" t="s">
        <v>1060</v>
      </c>
      <c r="L2337" s="41" t="s">
        <v>1061</v>
      </c>
      <c r="M2337" s="41" t="s">
        <v>54</v>
      </c>
      <c r="N2337" s="40"/>
      <c r="O2337" s="40"/>
      <c r="P2337" s="41" t="s">
        <v>1011</v>
      </c>
      <c r="Q2337" s="41" t="s">
        <v>180</v>
      </c>
      <c r="R2337" s="41">
        <v>3</v>
      </c>
    </row>
    <row r="2338" spans="1:18" ht="27.6">
      <c r="A2338" s="41">
        <v>2024</v>
      </c>
      <c r="B2338" s="41" t="s">
        <v>447</v>
      </c>
      <c r="C2338" s="41" t="s">
        <v>622</v>
      </c>
      <c r="D2338" s="41" t="s">
        <v>111</v>
      </c>
      <c r="E2338" s="41" t="s">
        <v>111</v>
      </c>
      <c r="F2338" s="41" t="s">
        <v>67</v>
      </c>
      <c r="G2338" s="41" t="s">
        <v>619</v>
      </c>
      <c r="H2338" s="41" t="s">
        <v>888</v>
      </c>
      <c r="I2338" s="41" t="s">
        <v>55</v>
      </c>
      <c r="J2338" s="41" t="s">
        <v>55</v>
      </c>
      <c r="K2338" s="41" t="s">
        <v>1030</v>
      </c>
      <c r="L2338" s="41" t="s">
        <v>830</v>
      </c>
      <c r="M2338" s="41" t="s">
        <v>54</v>
      </c>
      <c r="N2338" s="40"/>
      <c r="O2338" s="40"/>
      <c r="P2338" s="41" t="s">
        <v>1011</v>
      </c>
      <c r="Q2338" s="41" t="s">
        <v>180</v>
      </c>
      <c r="R2338" s="41">
        <v>1</v>
      </c>
    </row>
    <row r="2339" spans="1:18" ht="27.6">
      <c r="A2339" s="41">
        <v>2024</v>
      </c>
      <c r="B2339" s="41" t="s">
        <v>447</v>
      </c>
      <c r="C2339" s="41" t="s">
        <v>642</v>
      </c>
      <c r="D2339" s="41" t="s">
        <v>113</v>
      </c>
      <c r="E2339" s="41" t="s">
        <v>113</v>
      </c>
      <c r="F2339" s="41" t="s">
        <v>114</v>
      </c>
      <c r="G2339" s="41" t="s">
        <v>641</v>
      </c>
      <c r="H2339" s="41" t="s">
        <v>49</v>
      </c>
      <c r="I2339" s="41">
        <v>410</v>
      </c>
      <c r="J2339" s="41" t="s">
        <v>49</v>
      </c>
      <c r="K2339" s="41" t="s">
        <v>972</v>
      </c>
      <c r="L2339" s="41" t="s">
        <v>972</v>
      </c>
      <c r="M2339" s="40"/>
      <c r="N2339" s="40"/>
      <c r="O2339" s="40"/>
      <c r="P2339" s="41" t="s">
        <v>1011</v>
      </c>
      <c r="Q2339" s="40"/>
      <c r="R2339" s="41">
        <v>962</v>
      </c>
    </row>
    <row r="2340" spans="1:18" ht="27.6">
      <c r="A2340" s="41">
        <v>2024</v>
      </c>
      <c r="B2340" s="41" t="s">
        <v>447</v>
      </c>
      <c r="C2340" s="41" t="s">
        <v>642</v>
      </c>
      <c r="D2340" s="41" t="s">
        <v>113</v>
      </c>
      <c r="E2340" s="41" t="s">
        <v>113</v>
      </c>
      <c r="F2340" s="41" t="s">
        <v>114</v>
      </c>
      <c r="G2340" s="41" t="s">
        <v>641</v>
      </c>
      <c r="H2340" s="41" t="s">
        <v>49</v>
      </c>
      <c r="I2340" s="41">
        <v>410</v>
      </c>
      <c r="J2340" s="41" t="s">
        <v>49</v>
      </c>
      <c r="K2340" s="41" t="s">
        <v>1031</v>
      </c>
      <c r="L2340" s="41" t="s">
        <v>1032</v>
      </c>
      <c r="M2340" s="40"/>
      <c r="N2340" s="40"/>
      <c r="O2340" s="40"/>
      <c r="P2340" s="41" t="s">
        <v>1011</v>
      </c>
      <c r="Q2340" s="40"/>
      <c r="R2340" s="41">
        <v>850</v>
      </c>
    </row>
    <row r="2341" spans="1:18" ht="27.6">
      <c r="A2341" s="41">
        <v>2024</v>
      </c>
      <c r="B2341" s="41" t="s">
        <v>447</v>
      </c>
      <c r="C2341" s="41" t="s">
        <v>642</v>
      </c>
      <c r="D2341" s="41" t="s">
        <v>113</v>
      </c>
      <c r="E2341" s="41" t="s">
        <v>113</v>
      </c>
      <c r="F2341" s="41" t="s">
        <v>114</v>
      </c>
      <c r="G2341" s="41" t="s">
        <v>641</v>
      </c>
      <c r="H2341" s="41" t="s">
        <v>49</v>
      </c>
      <c r="I2341" s="41">
        <v>410</v>
      </c>
      <c r="J2341" s="41" t="s">
        <v>49</v>
      </c>
      <c r="K2341" s="41" t="s">
        <v>1062</v>
      </c>
      <c r="L2341" s="41" t="s">
        <v>1063</v>
      </c>
      <c r="M2341" s="40"/>
      <c r="N2341" s="40"/>
      <c r="O2341" s="40"/>
      <c r="P2341" s="41" t="s">
        <v>1011</v>
      </c>
      <c r="Q2341" s="40"/>
      <c r="R2341" s="41">
        <v>1962</v>
      </c>
    </row>
    <row r="2342" spans="1:18" ht="27.6">
      <c r="A2342" s="41">
        <v>2024</v>
      </c>
      <c r="B2342" s="41" t="s">
        <v>447</v>
      </c>
      <c r="C2342" s="41" t="s">
        <v>642</v>
      </c>
      <c r="D2342" s="41" t="s">
        <v>113</v>
      </c>
      <c r="E2342" s="41" t="s">
        <v>113</v>
      </c>
      <c r="F2342" s="41" t="s">
        <v>114</v>
      </c>
      <c r="G2342" s="41" t="s">
        <v>641</v>
      </c>
      <c r="H2342" s="41" t="s">
        <v>49</v>
      </c>
      <c r="I2342" s="41">
        <v>410</v>
      </c>
      <c r="J2342" s="41" t="s">
        <v>49</v>
      </c>
      <c r="K2342" s="41" t="s">
        <v>902</v>
      </c>
      <c r="L2342" s="41" t="s">
        <v>1048</v>
      </c>
      <c r="M2342" s="40"/>
      <c r="N2342" s="40"/>
      <c r="O2342" s="40"/>
      <c r="P2342" s="41" t="s">
        <v>1011</v>
      </c>
      <c r="Q2342" s="40"/>
      <c r="R2342" s="41">
        <v>1904</v>
      </c>
    </row>
    <row r="2343" spans="1:18" ht="27.6">
      <c r="A2343" s="41">
        <v>2024</v>
      </c>
      <c r="B2343" s="41" t="s">
        <v>447</v>
      </c>
      <c r="C2343" s="41" t="s">
        <v>642</v>
      </c>
      <c r="D2343" s="41" t="s">
        <v>113</v>
      </c>
      <c r="E2343" s="41" t="s">
        <v>113</v>
      </c>
      <c r="F2343" s="41" t="s">
        <v>114</v>
      </c>
      <c r="G2343" s="41" t="s">
        <v>641</v>
      </c>
      <c r="H2343" s="41" t="s">
        <v>49</v>
      </c>
      <c r="I2343" s="41">
        <v>410</v>
      </c>
      <c r="J2343" s="41" t="s">
        <v>49</v>
      </c>
      <c r="K2343" s="41" t="s">
        <v>1024</v>
      </c>
      <c r="L2343" s="41" t="s">
        <v>1025</v>
      </c>
      <c r="M2343" s="40"/>
      <c r="N2343" s="40"/>
      <c r="O2343" s="40"/>
      <c r="P2343" s="41" t="s">
        <v>1011</v>
      </c>
      <c r="Q2343" s="40"/>
      <c r="R2343" s="41">
        <v>1349</v>
      </c>
    </row>
    <row r="2344" spans="1:18" ht="27.6">
      <c r="A2344" s="41">
        <v>2024</v>
      </c>
      <c r="B2344" s="41" t="s">
        <v>447</v>
      </c>
      <c r="C2344" s="41" t="s">
        <v>642</v>
      </c>
      <c r="D2344" s="41" t="s">
        <v>113</v>
      </c>
      <c r="E2344" s="41" t="s">
        <v>113</v>
      </c>
      <c r="F2344" s="41" t="s">
        <v>114</v>
      </c>
      <c r="G2344" s="41" t="s">
        <v>641</v>
      </c>
      <c r="H2344" s="41" t="s">
        <v>49</v>
      </c>
      <c r="I2344" s="41">
        <v>410</v>
      </c>
      <c r="J2344" s="41" t="s">
        <v>49</v>
      </c>
      <c r="K2344" s="41" t="s">
        <v>852</v>
      </c>
      <c r="L2344" s="41" t="s">
        <v>852</v>
      </c>
      <c r="M2344" s="40"/>
      <c r="N2344" s="40"/>
      <c r="O2344" s="40"/>
      <c r="P2344" s="41" t="s">
        <v>1011</v>
      </c>
      <c r="Q2344" s="40"/>
      <c r="R2344" s="41">
        <v>39649</v>
      </c>
    </row>
    <row r="2345" spans="1:18" ht="27.6">
      <c r="A2345" s="41">
        <v>2024</v>
      </c>
      <c r="B2345" s="41" t="s">
        <v>447</v>
      </c>
      <c r="C2345" s="41" t="s">
        <v>642</v>
      </c>
      <c r="D2345" s="41" t="s">
        <v>113</v>
      </c>
      <c r="E2345" s="41" t="s">
        <v>113</v>
      </c>
      <c r="F2345" s="41" t="s">
        <v>114</v>
      </c>
      <c r="G2345" s="41" t="s">
        <v>641</v>
      </c>
      <c r="H2345" s="41" t="s">
        <v>49</v>
      </c>
      <c r="I2345" s="41">
        <v>410</v>
      </c>
      <c r="J2345" s="41" t="s">
        <v>49</v>
      </c>
      <c r="K2345" s="41" t="s">
        <v>1121</v>
      </c>
      <c r="L2345" s="41" t="s">
        <v>1122</v>
      </c>
      <c r="M2345" s="40"/>
      <c r="N2345" s="40"/>
      <c r="O2345" s="40"/>
      <c r="P2345" s="41" t="s">
        <v>1011</v>
      </c>
      <c r="Q2345" s="40"/>
      <c r="R2345" s="41">
        <v>303</v>
      </c>
    </row>
    <row r="2346" spans="1:18" ht="27.6">
      <c r="A2346" s="41">
        <v>2024</v>
      </c>
      <c r="B2346" s="41" t="s">
        <v>447</v>
      </c>
      <c r="C2346" s="41" t="s">
        <v>642</v>
      </c>
      <c r="D2346" s="41" t="s">
        <v>113</v>
      </c>
      <c r="E2346" s="41" t="s">
        <v>113</v>
      </c>
      <c r="F2346" s="41" t="s">
        <v>114</v>
      </c>
      <c r="G2346" s="41" t="s">
        <v>641</v>
      </c>
      <c r="H2346" s="41" t="s">
        <v>49</v>
      </c>
      <c r="I2346" s="41">
        <v>410</v>
      </c>
      <c r="J2346" s="41" t="s">
        <v>49</v>
      </c>
      <c r="K2346" s="41" t="s">
        <v>1237</v>
      </c>
      <c r="L2346" s="41" t="s">
        <v>1238</v>
      </c>
      <c r="M2346" s="40"/>
      <c r="N2346" s="40"/>
      <c r="O2346" s="40"/>
      <c r="P2346" s="41" t="s">
        <v>1011</v>
      </c>
      <c r="Q2346" s="40"/>
      <c r="R2346" s="41">
        <v>845</v>
      </c>
    </row>
    <row r="2347" spans="1:18" ht="27.6">
      <c r="A2347" s="41">
        <v>2024</v>
      </c>
      <c r="B2347" s="41" t="s">
        <v>447</v>
      </c>
      <c r="C2347" s="41" t="s">
        <v>642</v>
      </c>
      <c r="D2347" s="41" t="s">
        <v>113</v>
      </c>
      <c r="E2347" s="41" t="s">
        <v>113</v>
      </c>
      <c r="F2347" s="41" t="s">
        <v>114</v>
      </c>
      <c r="G2347" s="41" t="s">
        <v>641</v>
      </c>
      <c r="H2347" s="41" t="s">
        <v>49</v>
      </c>
      <c r="I2347" s="41">
        <v>410</v>
      </c>
      <c r="J2347" s="41" t="s">
        <v>49</v>
      </c>
      <c r="K2347" s="41" t="s">
        <v>1128</v>
      </c>
      <c r="L2347" s="41" t="s">
        <v>1129</v>
      </c>
      <c r="M2347" s="40"/>
      <c r="N2347" s="40"/>
      <c r="O2347" s="40"/>
      <c r="P2347" s="41" t="s">
        <v>1011</v>
      </c>
      <c r="Q2347" s="40"/>
      <c r="R2347" s="41">
        <v>420</v>
      </c>
    </row>
    <row r="2348" spans="1:18" ht="27.6">
      <c r="A2348" s="41">
        <v>2024</v>
      </c>
      <c r="B2348" s="41" t="s">
        <v>447</v>
      </c>
      <c r="C2348" s="41" t="s">
        <v>642</v>
      </c>
      <c r="D2348" s="41" t="s">
        <v>113</v>
      </c>
      <c r="E2348" s="41" t="s">
        <v>113</v>
      </c>
      <c r="F2348" s="41" t="s">
        <v>114</v>
      </c>
      <c r="G2348" s="41" t="s">
        <v>641</v>
      </c>
      <c r="H2348" s="41" t="s">
        <v>49</v>
      </c>
      <c r="I2348" s="41">
        <v>410</v>
      </c>
      <c r="J2348" s="41" t="s">
        <v>49</v>
      </c>
      <c r="K2348" s="41" t="s">
        <v>861</v>
      </c>
      <c r="L2348" s="41" t="s">
        <v>861</v>
      </c>
      <c r="M2348" s="40"/>
      <c r="N2348" s="40"/>
      <c r="O2348" s="40"/>
      <c r="P2348" s="41" t="s">
        <v>1011</v>
      </c>
      <c r="Q2348" s="40"/>
      <c r="R2348" s="41">
        <v>92</v>
      </c>
    </row>
    <row r="2349" spans="1:18" ht="27.6">
      <c r="A2349" s="41">
        <v>2024</v>
      </c>
      <c r="B2349" s="41" t="s">
        <v>447</v>
      </c>
      <c r="C2349" s="41" t="s">
        <v>642</v>
      </c>
      <c r="D2349" s="41" t="s">
        <v>113</v>
      </c>
      <c r="E2349" s="41" t="s">
        <v>113</v>
      </c>
      <c r="F2349" s="41" t="s">
        <v>114</v>
      </c>
      <c r="G2349" s="41" t="s">
        <v>641</v>
      </c>
      <c r="H2349" s="41" t="s">
        <v>49</v>
      </c>
      <c r="I2349" s="41">
        <v>410</v>
      </c>
      <c r="J2349" s="41" t="s">
        <v>49</v>
      </c>
      <c r="K2349" s="41" t="s">
        <v>1239</v>
      </c>
      <c r="L2349" s="41" t="s">
        <v>1240</v>
      </c>
      <c r="M2349" s="40"/>
      <c r="N2349" s="40"/>
      <c r="O2349" s="40"/>
      <c r="P2349" s="41" t="s">
        <v>1011</v>
      </c>
      <c r="Q2349" s="40"/>
      <c r="R2349" s="41">
        <v>104</v>
      </c>
    </row>
    <row r="2350" spans="1:18" ht="27.6">
      <c r="A2350" s="41">
        <v>2024</v>
      </c>
      <c r="B2350" s="41" t="s">
        <v>447</v>
      </c>
      <c r="C2350" s="41" t="s">
        <v>642</v>
      </c>
      <c r="D2350" s="41" t="s">
        <v>113</v>
      </c>
      <c r="E2350" s="41" t="s">
        <v>113</v>
      </c>
      <c r="F2350" s="41" t="s">
        <v>114</v>
      </c>
      <c r="G2350" s="41" t="s">
        <v>641</v>
      </c>
      <c r="H2350" s="41" t="s">
        <v>49</v>
      </c>
      <c r="I2350" s="41">
        <v>410</v>
      </c>
      <c r="J2350" s="41" t="s">
        <v>49</v>
      </c>
      <c r="K2350" s="41" t="s">
        <v>1241</v>
      </c>
      <c r="L2350" s="41" t="s">
        <v>1242</v>
      </c>
      <c r="M2350" s="40"/>
      <c r="N2350" s="40"/>
      <c r="O2350" s="40"/>
      <c r="P2350" s="41" t="s">
        <v>1011</v>
      </c>
      <c r="Q2350" s="40"/>
      <c r="R2350" s="41">
        <v>1153</v>
      </c>
    </row>
    <row r="2351" spans="1:18" ht="15">
      <c r="A2351" s="41">
        <v>2024</v>
      </c>
      <c r="B2351" s="41" t="s">
        <v>447</v>
      </c>
      <c r="C2351" s="41" t="s">
        <v>642</v>
      </c>
      <c r="D2351" s="41" t="s">
        <v>113</v>
      </c>
      <c r="E2351" s="41" t="s">
        <v>113</v>
      </c>
      <c r="F2351" s="41" t="s">
        <v>114</v>
      </c>
      <c r="G2351" s="41" t="s">
        <v>641</v>
      </c>
      <c r="H2351" s="41" t="s">
        <v>18</v>
      </c>
      <c r="I2351" s="41" t="s">
        <v>50</v>
      </c>
      <c r="J2351" s="41" t="s">
        <v>50</v>
      </c>
      <c r="K2351" s="41" t="s">
        <v>1031</v>
      </c>
      <c r="L2351" s="41" t="s">
        <v>1032</v>
      </c>
      <c r="M2351" s="41" t="s">
        <v>23</v>
      </c>
      <c r="N2351" s="40"/>
      <c r="O2351" s="40"/>
      <c r="P2351" s="41" t="s">
        <v>1011</v>
      </c>
      <c r="Q2351" s="41" t="s">
        <v>180</v>
      </c>
      <c r="R2351" s="41">
        <v>110</v>
      </c>
    </row>
    <row r="2352" spans="1:18" ht="15">
      <c r="A2352" s="41">
        <v>2024</v>
      </c>
      <c r="B2352" s="41" t="s">
        <v>447</v>
      </c>
      <c r="C2352" s="41" t="s">
        <v>642</v>
      </c>
      <c r="D2352" s="41" t="s">
        <v>113</v>
      </c>
      <c r="E2352" s="41" t="s">
        <v>113</v>
      </c>
      <c r="F2352" s="41" t="s">
        <v>114</v>
      </c>
      <c r="G2352" s="41" t="s">
        <v>641</v>
      </c>
      <c r="H2352" s="41" t="s">
        <v>18</v>
      </c>
      <c r="I2352" s="41" t="s">
        <v>50</v>
      </c>
      <c r="J2352" s="41" t="s">
        <v>50</v>
      </c>
      <c r="K2352" s="41" t="s">
        <v>1049</v>
      </c>
      <c r="L2352" s="41" t="s">
        <v>1050</v>
      </c>
      <c r="M2352" s="41" t="s">
        <v>23</v>
      </c>
      <c r="N2352" s="40"/>
      <c r="O2352" s="40"/>
      <c r="P2352" s="41" t="s">
        <v>1011</v>
      </c>
      <c r="Q2352" s="41" t="s">
        <v>180</v>
      </c>
      <c r="R2352" s="41">
        <v>65</v>
      </c>
    </row>
    <row r="2353" spans="1:18" ht="15">
      <c r="A2353" s="41">
        <v>2024</v>
      </c>
      <c r="B2353" s="41" t="s">
        <v>447</v>
      </c>
      <c r="C2353" s="41" t="s">
        <v>642</v>
      </c>
      <c r="D2353" s="41" t="s">
        <v>113</v>
      </c>
      <c r="E2353" s="41" t="s">
        <v>113</v>
      </c>
      <c r="F2353" s="41" t="s">
        <v>114</v>
      </c>
      <c r="G2353" s="41" t="s">
        <v>641</v>
      </c>
      <c r="H2353" s="41" t="s">
        <v>18</v>
      </c>
      <c r="I2353" s="41" t="s">
        <v>50</v>
      </c>
      <c r="J2353" s="41" t="s">
        <v>50</v>
      </c>
      <c r="K2353" s="41" t="s">
        <v>852</v>
      </c>
      <c r="L2353" s="41" t="s">
        <v>852</v>
      </c>
      <c r="M2353" s="41" t="s">
        <v>23</v>
      </c>
      <c r="N2353" s="40"/>
      <c r="O2353" s="40"/>
      <c r="P2353" s="41" t="s">
        <v>1011</v>
      </c>
      <c r="Q2353" s="41" t="s">
        <v>180</v>
      </c>
      <c r="R2353" s="41">
        <v>473</v>
      </c>
    </row>
    <row r="2354" spans="1:18" ht="15">
      <c r="A2354" s="41">
        <v>2024</v>
      </c>
      <c r="B2354" s="41" t="s">
        <v>447</v>
      </c>
      <c r="C2354" s="41" t="s">
        <v>642</v>
      </c>
      <c r="D2354" s="41" t="s">
        <v>113</v>
      </c>
      <c r="E2354" s="41" t="s">
        <v>113</v>
      </c>
      <c r="F2354" s="41" t="s">
        <v>114</v>
      </c>
      <c r="G2354" s="41" t="s">
        <v>641</v>
      </c>
      <c r="H2354" s="41" t="s">
        <v>18</v>
      </c>
      <c r="I2354" s="41" t="s">
        <v>50</v>
      </c>
      <c r="J2354" s="41" t="s">
        <v>50</v>
      </c>
      <c r="K2354" s="41" t="s">
        <v>1035</v>
      </c>
      <c r="L2354" s="41" t="s">
        <v>1036</v>
      </c>
      <c r="M2354" s="41" t="s">
        <v>23</v>
      </c>
      <c r="N2354" s="40"/>
      <c r="O2354" s="40"/>
      <c r="P2354" s="41" t="s">
        <v>1011</v>
      </c>
      <c r="Q2354" s="41" t="s">
        <v>180</v>
      </c>
      <c r="R2354" s="41">
        <v>132</v>
      </c>
    </row>
    <row r="2355" spans="1:18" ht="15">
      <c r="A2355" s="41">
        <v>2024</v>
      </c>
      <c r="B2355" s="41" t="s">
        <v>447</v>
      </c>
      <c r="C2355" s="41" t="s">
        <v>642</v>
      </c>
      <c r="D2355" s="41" t="s">
        <v>113</v>
      </c>
      <c r="E2355" s="41" t="s">
        <v>113</v>
      </c>
      <c r="F2355" s="41" t="s">
        <v>114</v>
      </c>
      <c r="G2355" s="41" t="s">
        <v>641</v>
      </c>
      <c r="H2355" s="41" t="s">
        <v>18</v>
      </c>
      <c r="I2355" s="41" t="s">
        <v>50</v>
      </c>
      <c r="J2355" s="41" t="s">
        <v>50</v>
      </c>
      <c r="K2355" s="41" t="s">
        <v>1028</v>
      </c>
      <c r="L2355" s="41" t="s">
        <v>1029</v>
      </c>
      <c r="M2355" s="41" t="s">
        <v>23</v>
      </c>
      <c r="N2355" s="40"/>
      <c r="O2355" s="40"/>
      <c r="P2355" s="41" t="s">
        <v>1011</v>
      </c>
      <c r="Q2355" s="41" t="s">
        <v>180</v>
      </c>
      <c r="R2355" s="41">
        <v>17</v>
      </c>
    </row>
    <row r="2356" spans="1:18" ht="15">
      <c r="A2356" s="41">
        <v>2024</v>
      </c>
      <c r="B2356" s="41" t="s">
        <v>447</v>
      </c>
      <c r="C2356" s="41" t="s">
        <v>642</v>
      </c>
      <c r="D2356" s="41" t="s">
        <v>113</v>
      </c>
      <c r="E2356" s="41" t="s">
        <v>113</v>
      </c>
      <c r="F2356" s="41" t="s">
        <v>114</v>
      </c>
      <c r="G2356" s="41" t="s">
        <v>641</v>
      </c>
      <c r="H2356" s="41" t="s">
        <v>18</v>
      </c>
      <c r="I2356" s="41" t="s">
        <v>50</v>
      </c>
      <c r="J2356" s="41" t="s">
        <v>50</v>
      </c>
      <c r="K2356" s="41" t="s">
        <v>1121</v>
      </c>
      <c r="L2356" s="41" t="s">
        <v>1122</v>
      </c>
      <c r="M2356" s="41" t="s">
        <v>23</v>
      </c>
      <c r="N2356" s="40"/>
      <c r="O2356" s="40"/>
      <c r="P2356" s="41" t="s">
        <v>1011</v>
      </c>
      <c r="Q2356" s="41" t="s">
        <v>180</v>
      </c>
      <c r="R2356" s="41">
        <v>549</v>
      </c>
    </row>
    <row r="2357" spans="1:18" ht="15">
      <c r="A2357" s="41">
        <v>2024</v>
      </c>
      <c r="B2357" s="41" t="s">
        <v>447</v>
      </c>
      <c r="C2357" s="41" t="s">
        <v>642</v>
      </c>
      <c r="D2357" s="41" t="s">
        <v>113</v>
      </c>
      <c r="E2357" s="41" t="s">
        <v>113</v>
      </c>
      <c r="F2357" s="41" t="s">
        <v>114</v>
      </c>
      <c r="G2357" s="41" t="s">
        <v>641</v>
      </c>
      <c r="H2357" s="41" t="s">
        <v>18</v>
      </c>
      <c r="I2357" s="41" t="s">
        <v>50</v>
      </c>
      <c r="J2357" s="41" t="s">
        <v>50</v>
      </c>
      <c r="K2357" s="41" t="s">
        <v>1037</v>
      </c>
      <c r="L2357" s="41" t="s">
        <v>1038</v>
      </c>
      <c r="M2357" s="41" t="s">
        <v>23</v>
      </c>
      <c r="N2357" s="40"/>
      <c r="O2357" s="40"/>
      <c r="P2357" s="41" t="s">
        <v>1011</v>
      </c>
      <c r="Q2357" s="41" t="s">
        <v>180</v>
      </c>
      <c r="R2357" s="41">
        <v>41</v>
      </c>
    </row>
    <row r="2358" spans="1:18" ht="15">
      <c r="A2358" s="41">
        <v>2024</v>
      </c>
      <c r="B2358" s="41" t="s">
        <v>447</v>
      </c>
      <c r="C2358" s="41" t="s">
        <v>642</v>
      </c>
      <c r="D2358" s="41" t="s">
        <v>113</v>
      </c>
      <c r="E2358" s="41" t="s">
        <v>113</v>
      </c>
      <c r="F2358" s="41" t="s">
        <v>114</v>
      </c>
      <c r="G2358" s="41" t="s">
        <v>641</v>
      </c>
      <c r="H2358" s="41" t="s">
        <v>18</v>
      </c>
      <c r="I2358" s="41" t="s">
        <v>50</v>
      </c>
      <c r="J2358" s="41" t="s">
        <v>50</v>
      </c>
      <c r="K2358" s="41" t="s">
        <v>861</v>
      </c>
      <c r="L2358" s="41" t="s">
        <v>861</v>
      </c>
      <c r="M2358" s="41" t="s">
        <v>23</v>
      </c>
      <c r="N2358" s="40"/>
      <c r="O2358" s="40"/>
      <c r="P2358" s="41" t="s">
        <v>1011</v>
      </c>
      <c r="Q2358" s="40"/>
      <c r="R2358" s="41">
        <v>58</v>
      </c>
    </row>
    <row r="2359" spans="1:18" ht="15">
      <c r="A2359" s="41">
        <v>2024</v>
      </c>
      <c r="B2359" s="41" t="s">
        <v>447</v>
      </c>
      <c r="C2359" s="41" t="s">
        <v>642</v>
      </c>
      <c r="D2359" s="41" t="s">
        <v>113</v>
      </c>
      <c r="E2359" s="41" t="s">
        <v>113</v>
      </c>
      <c r="F2359" s="41" t="s">
        <v>114</v>
      </c>
      <c r="G2359" s="41" t="s">
        <v>641</v>
      </c>
      <c r="H2359" s="41" t="s">
        <v>18</v>
      </c>
      <c r="I2359" s="41" t="s">
        <v>50</v>
      </c>
      <c r="J2359" s="41" t="s">
        <v>50</v>
      </c>
      <c r="K2359" s="41" t="s">
        <v>1039</v>
      </c>
      <c r="L2359" s="41" t="s">
        <v>1040</v>
      </c>
      <c r="M2359" s="41" t="s">
        <v>23</v>
      </c>
      <c r="N2359" s="40"/>
      <c r="O2359" s="40"/>
      <c r="P2359" s="41" t="s">
        <v>1011</v>
      </c>
      <c r="Q2359" s="41" t="s">
        <v>180</v>
      </c>
      <c r="R2359" s="41">
        <v>406</v>
      </c>
    </row>
    <row r="2360" spans="1:18" ht="15">
      <c r="A2360" s="41">
        <v>2024</v>
      </c>
      <c r="B2360" s="41" t="s">
        <v>447</v>
      </c>
      <c r="C2360" s="41" t="s">
        <v>642</v>
      </c>
      <c r="D2360" s="41" t="s">
        <v>113</v>
      </c>
      <c r="E2360" s="41" t="s">
        <v>113</v>
      </c>
      <c r="F2360" s="41" t="s">
        <v>114</v>
      </c>
      <c r="G2360" s="41" t="s">
        <v>641</v>
      </c>
      <c r="H2360" s="41" t="s">
        <v>18</v>
      </c>
      <c r="I2360" s="41" t="s">
        <v>50</v>
      </c>
      <c r="J2360" s="41" t="s">
        <v>50</v>
      </c>
      <c r="K2360" s="41" t="s">
        <v>1041</v>
      </c>
      <c r="L2360" s="41" t="s">
        <v>1042</v>
      </c>
      <c r="M2360" s="41" t="s">
        <v>23</v>
      </c>
      <c r="N2360" s="40"/>
      <c r="O2360" s="40"/>
      <c r="P2360" s="41" t="s">
        <v>1011</v>
      </c>
      <c r="Q2360" s="40"/>
      <c r="R2360" s="41">
        <v>6</v>
      </c>
    </row>
    <row r="2361" spans="1:18" ht="27.6">
      <c r="A2361" s="41">
        <v>2024</v>
      </c>
      <c r="B2361" s="41" t="s">
        <v>447</v>
      </c>
      <c r="C2361" s="41" t="s">
        <v>642</v>
      </c>
      <c r="D2361" s="41" t="s">
        <v>113</v>
      </c>
      <c r="E2361" s="41" t="s">
        <v>113</v>
      </c>
      <c r="F2361" s="41" t="s">
        <v>114</v>
      </c>
      <c r="G2361" s="41" t="s">
        <v>641</v>
      </c>
      <c r="H2361" s="41" t="s">
        <v>18</v>
      </c>
      <c r="I2361" s="41" t="s">
        <v>50</v>
      </c>
      <c r="J2361" s="41" t="s">
        <v>50</v>
      </c>
      <c r="K2361" s="41" t="s">
        <v>1241</v>
      </c>
      <c r="L2361" s="41" t="s">
        <v>1242</v>
      </c>
      <c r="M2361" s="41" t="s">
        <v>23</v>
      </c>
      <c r="N2361" s="40"/>
      <c r="O2361" s="40"/>
      <c r="P2361" s="41" t="s">
        <v>1011</v>
      </c>
      <c r="Q2361" s="41" t="s">
        <v>180</v>
      </c>
      <c r="R2361" s="41">
        <v>569</v>
      </c>
    </row>
    <row r="2362" spans="1:18" ht="15">
      <c r="A2362" s="41">
        <v>2024</v>
      </c>
      <c r="B2362" s="41" t="s">
        <v>447</v>
      </c>
      <c r="C2362" s="41" t="s">
        <v>642</v>
      </c>
      <c r="D2362" s="41" t="s">
        <v>113</v>
      </c>
      <c r="E2362" s="41" t="s">
        <v>113</v>
      </c>
      <c r="F2362" s="41" t="s">
        <v>114</v>
      </c>
      <c r="G2362" s="41" t="s">
        <v>641</v>
      </c>
      <c r="H2362" s="41" t="s">
        <v>18</v>
      </c>
      <c r="I2362" s="41" t="s">
        <v>50</v>
      </c>
      <c r="J2362" s="41" t="s">
        <v>50</v>
      </c>
      <c r="K2362" s="41" t="s">
        <v>866</v>
      </c>
      <c r="L2362" s="41" t="s">
        <v>1051</v>
      </c>
      <c r="M2362" s="41" t="s">
        <v>23</v>
      </c>
      <c r="N2362" s="40"/>
      <c r="O2362" s="40"/>
      <c r="P2362" s="41" t="s">
        <v>1011</v>
      </c>
      <c r="Q2362" s="41" t="s">
        <v>180</v>
      </c>
      <c r="R2362" s="41">
        <v>131</v>
      </c>
    </row>
    <row r="2363" spans="1:18" ht="15">
      <c r="A2363" s="41">
        <v>2024</v>
      </c>
      <c r="B2363" s="41" t="s">
        <v>447</v>
      </c>
      <c r="C2363" s="41" t="s">
        <v>642</v>
      </c>
      <c r="D2363" s="41" t="s">
        <v>113</v>
      </c>
      <c r="E2363" s="41" t="s">
        <v>113</v>
      </c>
      <c r="F2363" s="41" t="s">
        <v>114</v>
      </c>
      <c r="G2363" s="41" t="s">
        <v>641</v>
      </c>
      <c r="H2363" s="41" t="s">
        <v>18</v>
      </c>
      <c r="I2363" s="41" t="s">
        <v>50</v>
      </c>
      <c r="J2363" s="41" t="s">
        <v>50</v>
      </c>
      <c r="K2363" s="41" t="s">
        <v>1045</v>
      </c>
      <c r="L2363" s="41" t="s">
        <v>1046</v>
      </c>
      <c r="M2363" s="41" t="s">
        <v>23</v>
      </c>
      <c r="N2363" s="40"/>
      <c r="O2363" s="40"/>
      <c r="P2363" s="41" t="s">
        <v>1011</v>
      </c>
      <c r="Q2363" s="40"/>
      <c r="R2363" s="41">
        <v>275</v>
      </c>
    </row>
    <row r="2364" spans="1:18" ht="15">
      <c r="A2364" s="41">
        <v>2024</v>
      </c>
      <c r="B2364" s="41" t="s">
        <v>447</v>
      </c>
      <c r="C2364" s="41" t="s">
        <v>642</v>
      </c>
      <c r="D2364" s="41" t="s">
        <v>113</v>
      </c>
      <c r="E2364" s="41" t="s">
        <v>113</v>
      </c>
      <c r="F2364" s="41" t="s">
        <v>114</v>
      </c>
      <c r="G2364" s="41" t="s">
        <v>641</v>
      </c>
      <c r="H2364" s="41" t="s">
        <v>35</v>
      </c>
      <c r="I2364" s="41">
        <v>350</v>
      </c>
      <c r="J2364" s="41" t="s">
        <v>57</v>
      </c>
      <c r="K2364" s="41" t="s">
        <v>1243</v>
      </c>
      <c r="L2364" s="41" t="s">
        <v>1244</v>
      </c>
      <c r="M2364" s="41" t="s">
        <v>59</v>
      </c>
      <c r="N2364" s="40"/>
      <c r="O2364" s="40"/>
      <c r="P2364" s="41" t="s">
        <v>1011</v>
      </c>
      <c r="Q2364" s="41" t="s">
        <v>180</v>
      </c>
      <c r="R2364" s="41">
        <v>9</v>
      </c>
    </row>
    <row r="2365" spans="1:18" ht="15">
      <c r="A2365" s="41">
        <v>2024</v>
      </c>
      <c r="B2365" s="41" t="s">
        <v>447</v>
      </c>
      <c r="C2365" s="41" t="s">
        <v>642</v>
      </c>
      <c r="D2365" s="41" t="s">
        <v>113</v>
      </c>
      <c r="E2365" s="41" t="s">
        <v>113</v>
      </c>
      <c r="F2365" s="41" t="s">
        <v>114</v>
      </c>
      <c r="G2365" s="41" t="s">
        <v>641</v>
      </c>
      <c r="H2365" s="41" t="s">
        <v>35</v>
      </c>
      <c r="I2365" s="41">
        <v>350</v>
      </c>
      <c r="J2365" s="41" t="s">
        <v>57</v>
      </c>
      <c r="K2365" s="41" t="s">
        <v>1037</v>
      </c>
      <c r="L2365" s="41" t="s">
        <v>1038</v>
      </c>
      <c r="M2365" s="41" t="s">
        <v>59</v>
      </c>
      <c r="N2365" s="40"/>
      <c r="O2365" s="40"/>
      <c r="P2365" s="41" t="s">
        <v>1011</v>
      </c>
      <c r="Q2365" s="41" t="s">
        <v>180</v>
      </c>
      <c r="R2365" s="41">
        <v>74</v>
      </c>
    </row>
    <row r="2366" spans="1:18" ht="15">
      <c r="A2366" s="41">
        <v>2024</v>
      </c>
      <c r="B2366" s="41" t="s">
        <v>447</v>
      </c>
      <c r="C2366" s="41" t="s">
        <v>642</v>
      </c>
      <c r="D2366" s="41" t="s">
        <v>113</v>
      </c>
      <c r="E2366" s="41" t="s">
        <v>113</v>
      </c>
      <c r="F2366" s="41" t="s">
        <v>114</v>
      </c>
      <c r="G2366" s="41" t="s">
        <v>641</v>
      </c>
      <c r="H2366" s="41" t="s">
        <v>882</v>
      </c>
      <c r="I2366" s="41" t="s">
        <v>52</v>
      </c>
      <c r="J2366" s="41" t="s">
        <v>52</v>
      </c>
      <c r="K2366" s="41" t="s">
        <v>976</v>
      </c>
      <c r="L2366" s="41" t="s">
        <v>1245</v>
      </c>
      <c r="M2366" s="41" t="s">
        <v>54</v>
      </c>
      <c r="N2366" s="40"/>
      <c r="O2366" s="40"/>
      <c r="P2366" s="41" t="s">
        <v>1011</v>
      </c>
      <c r="Q2366" s="41" t="s">
        <v>180</v>
      </c>
      <c r="R2366" s="41">
        <v>8</v>
      </c>
    </row>
    <row r="2367" spans="1:18" ht="15">
      <c r="A2367" s="41">
        <v>2024</v>
      </c>
      <c r="B2367" s="41" t="s">
        <v>447</v>
      </c>
      <c r="C2367" s="41" t="s">
        <v>642</v>
      </c>
      <c r="D2367" s="41" t="s">
        <v>113</v>
      </c>
      <c r="E2367" s="41" t="s">
        <v>113</v>
      </c>
      <c r="F2367" s="41" t="s">
        <v>114</v>
      </c>
      <c r="G2367" s="41" t="s">
        <v>641</v>
      </c>
      <c r="H2367" s="41" t="s">
        <v>882</v>
      </c>
      <c r="I2367" s="41" t="s">
        <v>52</v>
      </c>
      <c r="J2367" s="41" t="s">
        <v>52</v>
      </c>
      <c r="K2367" s="41" t="s">
        <v>902</v>
      </c>
      <c r="L2367" s="41" t="s">
        <v>1048</v>
      </c>
      <c r="M2367" s="41" t="s">
        <v>54</v>
      </c>
      <c r="N2367" s="40"/>
      <c r="O2367" s="40"/>
      <c r="P2367" s="41" t="s">
        <v>1011</v>
      </c>
      <c r="Q2367" s="40"/>
      <c r="R2367" s="41">
        <v>74</v>
      </c>
    </row>
    <row r="2368" spans="1:18" ht="15">
      <c r="A2368" s="41">
        <v>2024</v>
      </c>
      <c r="B2368" s="41" t="s">
        <v>447</v>
      </c>
      <c r="C2368" s="41" t="s">
        <v>642</v>
      </c>
      <c r="D2368" s="41" t="s">
        <v>113</v>
      </c>
      <c r="E2368" s="41" t="s">
        <v>113</v>
      </c>
      <c r="F2368" s="41" t="s">
        <v>114</v>
      </c>
      <c r="G2368" s="41" t="s">
        <v>641</v>
      </c>
      <c r="H2368" s="41" t="s">
        <v>882</v>
      </c>
      <c r="I2368" s="41" t="s">
        <v>52</v>
      </c>
      <c r="J2368" s="41" t="s">
        <v>52</v>
      </c>
      <c r="K2368" s="41" t="s">
        <v>1024</v>
      </c>
      <c r="L2368" s="41" t="s">
        <v>1025</v>
      </c>
      <c r="M2368" s="41" t="s">
        <v>54</v>
      </c>
      <c r="N2368" s="40"/>
      <c r="O2368" s="40"/>
      <c r="P2368" s="41" t="s">
        <v>1011</v>
      </c>
      <c r="Q2368" s="41" t="s">
        <v>180</v>
      </c>
      <c r="R2368" s="41">
        <v>1398</v>
      </c>
    </row>
    <row r="2369" spans="1:18" ht="15">
      <c r="A2369" s="41">
        <v>2024</v>
      </c>
      <c r="B2369" s="41" t="s">
        <v>447</v>
      </c>
      <c r="C2369" s="41" t="s">
        <v>642</v>
      </c>
      <c r="D2369" s="41" t="s">
        <v>113</v>
      </c>
      <c r="E2369" s="41" t="s">
        <v>113</v>
      </c>
      <c r="F2369" s="41" t="s">
        <v>114</v>
      </c>
      <c r="G2369" s="41" t="s">
        <v>641</v>
      </c>
      <c r="H2369" s="41" t="s">
        <v>882</v>
      </c>
      <c r="I2369" s="41" t="s">
        <v>52</v>
      </c>
      <c r="J2369" s="41" t="s">
        <v>52</v>
      </c>
      <c r="K2369" s="41" t="s">
        <v>1049</v>
      </c>
      <c r="L2369" s="41" t="s">
        <v>1050</v>
      </c>
      <c r="M2369" s="41" t="s">
        <v>54</v>
      </c>
      <c r="N2369" s="40"/>
      <c r="O2369" s="40"/>
      <c r="P2369" s="41" t="s">
        <v>1011</v>
      </c>
      <c r="Q2369" s="41" t="s">
        <v>180</v>
      </c>
      <c r="R2369" s="41">
        <v>5508</v>
      </c>
    </row>
    <row r="2370" spans="1:18" ht="15">
      <c r="A2370" s="41">
        <v>2024</v>
      </c>
      <c r="B2370" s="41" t="s">
        <v>447</v>
      </c>
      <c r="C2370" s="41" t="s">
        <v>642</v>
      </c>
      <c r="D2370" s="41" t="s">
        <v>113</v>
      </c>
      <c r="E2370" s="41" t="s">
        <v>113</v>
      </c>
      <c r="F2370" s="41" t="s">
        <v>114</v>
      </c>
      <c r="G2370" s="41" t="s">
        <v>641</v>
      </c>
      <c r="H2370" s="41" t="s">
        <v>882</v>
      </c>
      <c r="I2370" s="41" t="s">
        <v>52</v>
      </c>
      <c r="J2370" s="41" t="s">
        <v>52</v>
      </c>
      <c r="K2370" s="41" t="s">
        <v>852</v>
      </c>
      <c r="L2370" s="41" t="s">
        <v>852</v>
      </c>
      <c r="M2370" s="41" t="s">
        <v>54</v>
      </c>
      <c r="N2370" s="40"/>
      <c r="O2370" s="40"/>
      <c r="P2370" s="41" t="s">
        <v>1011</v>
      </c>
      <c r="Q2370" s="41" t="s">
        <v>180</v>
      </c>
      <c r="R2370" s="41">
        <v>5122</v>
      </c>
    </row>
    <row r="2371" spans="1:18" ht="15">
      <c r="A2371" s="41">
        <v>2024</v>
      </c>
      <c r="B2371" s="41" t="s">
        <v>447</v>
      </c>
      <c r="C2371" s="41" t="s">
        <v>642</v>
      </c>
      <c r="D2371" s="41" t="s">
        <v>113</v>
      </c>
      <c r="E2371" s="41" t="s">
        <v>113</v>
      </c>
      <c r="F2371" s="41" t="s">
        <v>114</v>
      </c>
      <c r="G2371" s="41" t="s">
        <v>641</v>
      </c>
      <c r="H2371" s="41" t="s">
        <v>882</v>
      </c>
      <c r="I2371" s="41" t="s">
        <v>52</v>
      </c>
      <c r="J2371" s="41" t="s">
        <v>52</v>
      </c>
      <c r="K2371" s="41" t="s">
        <v>1035</v>
      </c>
      <c r="L2371" s="41" t="s">
        <v>1036</v>
      </c>
      <c r="M2371" s="41" t="s">
        <v>54</v>
      </c>
      <c r="N2371" s="40"/>
      <c r="O2371" s="40"/>
      <c r="P2371" s="41" t="s">
        <v>1011</v>
      </c>
      <c r="Q2371" s="41" t="s">
        <v>180</v>
      </c>
      <c r="R2371" s="41">
        <v>1545</v>
      </c>
    </row>
    <row r="2372" spans="1:18" ht="15">
      <c r="A2372" s="41">
        <v>2024</v>
      </c>
      <c r="B2372" s="41" t="s">
        <v>447</v>
      </c>
      <c r="C2372" s="41" t="s">
        <v>642</v>
      </c>
      <c r="D2372" s="41" t="s">
        <v>113</v>
      </c>
      <c r="E2372" s="41" t="s">
        <v>113</v>
      </c>
      <c r="F2372" s="41" t="s">
        <v>114</v>
      </c>
      <c r="G2372" s="41" t="s">
        <v>641</v>
      </c>
      <c r="H2372" s="41" t="s">
        <v>882</v>
      </c>
      <c r="I2372" s="41" t="s">
        <v>52</v>
      </c>
      <c r="J2372" s="41" t="s">
        <v>52</v>
      </c>
      <c r="K2372" s="41" t="s">
        <v>1028</v>
      </c>
      <c r="L2372" s="41" t="s">
        <v>1029</v>
      </c>
      <c r="M2372" s="41" t="s">
        <v>54</v>
      </c>
      <c r="N2372" s="40"/>
      <c r="O2372" s="40"/>
      <c r="P2372" s="41" t="s">
        <v>1011</v>
      </c>
      <c r="Q2372" s="41" t="s">
        <v>180</v>
      </c>
      <c r="R2372" s="41">
        <v>1762</v>
      </c>
    </row>
    <row r="2373" spans="1:18" ht="15">
      <c r="A2373" s="41">
        <v>2024</v>
      </c>
      <c r="B2373" s="41" t="s">
        <v>447</v>
      </c>
      <c r="C2373" s="41" t="s">
        <v>642</v>
      </c>
      <c r="D2373" s="41" t="s">
        <v>113</v>
      </c>
      <c r="E2373" s="41" t="s">
        <v>113</v>
      </c>
      <c r="F2373" s="41" t="s">
        <v>114</v>
      </c>
      <c r="G2373" s="41" t="s">
        <v>641</v>
      </c>
      <c r="H2373" s="41" t="s">
        <v>882</v>
      </c>
      <c r="I2373" s="41" t="s">
        <v>52</v>
      </c>
      <c r="J2373" s="41" t="s">
        <v>52</v>
      </c>
      <c r="K2373" s="41" t="s">
        <v>1037</v>
      </c>
      <c r="L2373" s="41" t="s">
        <v>1038</v>
      </c>
      <c r="M2373" s="41" t="s">
        <v>54</v>
      </c>
      <c r="N2373" s="40"/>
      <c r="O2373" s="40"/>
      <c r="P2373" s="41" t="s">
        <v>1011</v>
      </c>
      <c r="Q2373" s="41" t="s">
        <v>180</v>
      </c>
      <c r="R2373" s="41">
        <v>1610</v>
      </c>
    </row>
    <row r="2374" spans="1:18" ht="15">
      <c r="A2374" s="41">
        <v>2024</v>
      </c>
      <c r="B2374" s="41" t="s">
        <v>447</v>
      </c>
      <c r="C2374" s="41" t="s">
        <v>642</v>
      </c>
      <c r="D2374" s="41" t="s">
        <v>113</v>
      </c>
      <c r="E2374" s="41" t="s">
        <v>113</v>
      </c>
      <c r="F2374" s="41" t="s">
        <v>114</v>
      </c>
      <c r="G2374" s="41" t="s">
        <v>641</v>
      </c>
      <c r="H2374" s="41" t="s">
        <v>882</v>
      </c>
      <c r="I2374" s="41" t="s">
        <v>52</v>
      </c>
      <c r="J2374" s="41" t="s">
        <v>52</v>
      </c>
      <c r="K2374" s="41" t="s">
        <v>1039</v>
      </c>
      <c r="L2374" s="41" t="s">
        <v>1040</v>
      </c>
      <c r="M2374" s="41" t="s">
        <v>54</v>
      </c>
      <c r="N2374" s="40"/>
      <c r="O2374" s="40"/>
      <c r="P2374" s="41" t="s">
        <v>1011</v>
      </c>
      <c r="Q2374" s="41" t="s">
        <v>180</v>
      </c>
      <c r="R2374" s="41">
        <v>4195</v>
      </c>
    </row>
    <row r="2375" spans="1:18" ht="15">
      <c r="A2375" s="41">
        <v>2024</v>
      </c>
      <c r="B2375" s="41" t="s">
        <v>447</v>
      </c>
      <c r="C2375" s="41" t="s">
        <v>642</v>
      </c>
      <c r="D2375" s="41" t="s">
        <v>113</v>
      </c>
      <c r="E2375" s="41" t="s">
        <v>113</v>
      </c>
      <c r="F2375" s="41" t="s">
        <v>114</v>
      </c>
      <c r="G2375" s="41" t="s">
        <v>641</v>
      </c>
      <c r="H2375" s="41" t="s">
        <v>882</v>
      </c>
      <c r="I2375" s="41" t="s">
        <v>52</v>
      </c>
      <c r="J2375" s="41" t="s">
        <v>52</v>
      </c>
      <c r="K2375" s="41" t="s">
        <v>182</v>
      </c>
      <c r="L2375" s="41" t="s">
        <v>1054</v>
      </c>
      <c r="M2375" s="41" t="s">
        <v>54</v>
      </c>
      <c r="N2375" s="40"/>
      <c r="O2375" s="40"/>
      <c r="P2375" s="41" t="s">
        <v>1011</v>
      </c>
      <c r="Q2375" s="41" t="s">
        <v>180</v>
      </c>
      <c r="R2375" s="41">
        <v>42</v>
      </c>
    </row>
    <row r="2376" spans="1:18" ht="27.6">
      <c r="A2376" s="41">
        <v>2024</v>
      </c>
      <c r="B2376" s="41" t="s">
        <v>447</v>
      </c>
      <c r="C2376" s="41" t="s">
        <v>642</v>
      </c>
      <c r="D2376" s="41" t="s">
        <v>113</v>
      </c>
      <c r="E2376" s="41" t="s">
        <v>113</v>
      </c>
      <c r="F2376" s="41" t="s">
        <v>114</v>
      </c>
      <c r="G2376" s="41" t="s">
        <v>641</v>
      </c>
      <c r="H2376" s="41" t="s">
        <v>882</v>
      </c>
      <c r="I2376" s="41" t="s">
        <v>52</v>
      </c>
      <c r="J2376" s="41" t="s">
        <v>52</v>
      </c>
      <c r="K2376" s="41" t="s">
        <v>1241</v>
      </c>
      <c r="L2376" s="41" t="s">
        <v>1242</v>
      </c>
      <c r="M2376" s="41" t="s">
        <v>54</v>
      </c>
      <c r="N2376" s="40"/>
      <c r="O2376" s="40"/>
      <c r="P2376" s="41" t="s">
        <v>1011</v>
      </c>
      <c r="Q2376" s="41" t="s">
        <v>180</v>
      </c>
      <c r="R2376" s="41">
        <v>5988</v>
      </c>
    </row>
    <row r="2377" spans="1:18" ht="15">
      <c r="A2377" s="41">
        <v>2024</v>
      </c>
      <c r="B2377" s="41" t="s">
        <v>447</v>
      </c>
      <c r="C2377" s="41" t="s">
        <v>642</v>
      </c>
      <c r="D2377" s="41" t="s">
        <v>113</v>
      </c>
      <c r="E2377" s="41" t="s">
        <v>113</v>
      </c>
      <c r="F2377" s="41" t="s">
        <v>114</v>
      </c>
      <c r="G2377" s="41" t="s">
        <v>641</v>
      </c>
      <c r="H2377" s="41" t="s">
        <v>882</v>
      </c>
      <c r="I2377" s="41" t="s">
        <v>52</v>
      </c>
      <c r="J2377" s="41" t="s">
        <v>52</v>
      </c>
      <c r="K2377" s="41" t="s">
        <v>1030</v>
      </c>
      <c r="L2377" s="41" t="s">
        <v>830</v>
      </c>
      <c r="M2377" s="41" t="s">
        <v>54</v>
      </c>
      <c r="N2377" s="40"/>
      <c r="O2377" s="40"/>
      <c r="P2377" s="41" t="s">
        <v>1011</v>
      </c>
      <c r="Q2377" s="41" t="s">
        <v>180</v>
      </c>
      <c r="R2377" s="41">
        <v>1128</v>
      </c>
    </row>
    <row r="2378" spans="1:18" ht="15">
      <c r="A2378" s="41">
        <v>2024</v>
      </c>
      <c r="B2378" s="41" t="s">
        <v>447</v>
      </c>
      <c r="C2378" s="41" t="s">
        <v>642</v>
      </c>
      <c r="D2378" s="41" t="s">
        <v>113</v>
      </c>
      <c r="E2378" s="41" t="s">
        <v>113</v>
      </c>
      <c r="F2378" s="41" t="s">
        <v>114</v>
      </c>
      <c r="G2378" s="41" t="s">
        <v>641</v>
      </c>
      <c r="H2378" s="41" t="s">
        <v>882</v>
      </c>
      <c r="I2378" s="41" t="s">
        <v>52</v>
      </c>
      <c r="J2378" s="41" t="s">
        <v>52</v>
      </c>
      <c r="K2378" s="41" t="s">
        <v>866</v>
      </c>
      <c r="L2378" s="41" t="s">
        <v>1051</v>
      </c>
      <c r="M2378" s="41" t="s">
        <v>54</v>
      </c>
      <c r="N2378" s="40"/>
      <c r="O2378" s="40"/>
      <c r="P2378" s="41" t="s">
        <v>1011</v>
      </c>
      <c r="Q2378" s="41" t="s">
        <v>180</v>
      </c>
      <c r="R2378" s="41">
        <v>2286</v>
      </c>
    </row>
    <row r="2379" spans="1:18" ht="15">
      <c r="A2379" s="41">
        <v>2024</v>
      </c>
      <c r="B2379" s="41" t="s">
        <v>447</v>
      </c>
      <c r="C2379" s="41" t="s">
        <v>642</v>
      </c>
      <c r="D2379" s="41" t="s">
        <v>113</v>
      </c>
      <c r="E2379" s="41" t="s">
        <v>113</v>
      </c>
      <c r="F2379" s="41" t="s">
        <v>114</v>
      </c>
      <c r="G2379" s="41" t="s">
        <v>641</v>
      </c>
      <c r="H2379" s="41" t="s">
        <v>43</v>
      </c>
      <c r="I2379" s="41">
        <v>380</v>
      </c>
      <c r="J2379" s="41" t="s">
        <v>43</v>
      </c>
      <c r="K2379" s="41" t="s">
        <v>972</v>
      </c>
      <c r="L2379" s="41" t="s">
        <v>972</v>
      </c>
      <c r="M2379" s="40"/>
      <c r="N2379" s="40"/>
      <c r="O2379" s="40"/>
      <c r="P2379" s="41" t="s">
        <v>1011</v>
      </c>
      <c r="Q2379" s="41" t="s">
        <v>180</v>
      </c>
      <c r="R2379" s="41">
        <v>62</v>
      </c>
    </row>
    <row r="2380" spans="1:18" ht="15">
      <c r="A2380" s="41">
        <v>2024</v>
      </c>
      <c r="B2380" s="41" t="s">
        <v>447</v>
      </c>
      <c r="C2380" s="41" t="s">
        <v>642</v>
      </c>
      <c r="D2380" s="41" t="s">
        <v>113</v>
      </c>
      <c r="E2380" s="41" t="s">
        <v>113</v>
      </c>
      <c r="F2380" s="41" t="s">
        <v>114</v>
      </c>
      <c r="G2380" s="41" t="s">
        <v>641</v>
      </c>
      <c r="H2380" s="41" t="s">
        <v>43</v>
      </c>
      <c r="I2380" s="41">
        <v>380</v>
      </c>
      <c r="J2380" s="41" t="s">
        <v>43</v>
      </c>
      <c r="K2380" s="41" t="s">
        <v>976</v>
      </c>
      <c r="L2380" s="41" t="s">
        <v>1245</v>
      </c>
      <c r="M2380" s="40"/>
      <c r="N2380" s="40"/>
      <c r="O2380" s="40"/>
      <c r="P2380" s="41" t="s">
        <v>1011</v>
      </c>
      <c r="Q2380" s="41" t="s">
        <v>180</v>
      </c>
      <c r="R2380" s="41">
        <v>26</v>
      </c>
    </row>
    <row r="2381" spans="1:18" ht="15">
      <c r="A2381" s="41">
        <v>2024</v>
      </c>
      <c r="B2381" s="41" t="s">
        <v>447</v>
      </c>
      <c r="C2381" s="41" t="s">
        <v>642</v>
      </c>
      <c r="D2381" s="41" t="s">
        <v>113</v>
      </c>
      <c r="E2381" s="41" t="s">
        <v>113</v>
      </c>
      <c r="F2381" s="41" t="s">
        <v>114</v>
      </c>
      <c r="G2381" s="41" t="s">
        <v>641</v>
      </c>
      <c r="H2381" s="41" t="s">
        <v>43</v>
      </c>
      <c r="I2381" s="41">
        <v>380</v>
      </c>
      <c r="J2381" s="41" t="s">
        <v>43</v>
      </c>
      <c r="K2381" s="41" t="s">
        <v>902</v>
      </c>
      <c r="L2381" s="41" t="s">
        <v>1048</v>
      </c>
      <c r="M2381" s="40"/>
      <c r="N2381" s="40"/>
      <c r="O2381" s="40"/>
      <c r="P2381" s="41" t="s">
        <v>1011</v>
      </c>
      <c r="Q2381" s="41" t="s">
        <v>180</v>
      </c>
      <c r="R2381" s="41">
        <v>33</v>
      </c>
    </row>
    <row r="2382" spans="1:18" ht="15">
      <c r="A2382" s="41">
        <v>2024</v>
      </c>
      <c r="B2382" s="41" t="s">
        <v>447</v>
      </c>
      <c r="C2382" s="41" t="s">
        <v>642</v>
      </c>
      <c r="D2382" s="41" t="s">
        <v>113</v>
      </c>
      <c r="E2382" s="41" t="s">
        <v>113</v>
      </c>
      <c r="F2382" s="41" t="s">
        <v>114</v>
      </c>
      <c r="G2382" s="41" t="s">
        <v>641</v>
      </c>
      <c r="H2382" s="41" t="s">
        <v>43</v>
      </c>
      <c r="I2382" s="41">
        <v>380</v>
      </c>
      <c r="J2382" s="41" t="s">
        <v>43</v>
      </c>
      <c r="K2382" s="41" t="s">
        <v>1024</v>
      </c>
      <c r="L2382" s="41" t="s">
        <v>1025</v>
      </c>
      <c r="M2382" s="40"/>
      <c r="N2382" s="40"/>
      <c r="O2382" s="40"/>
      <c r="P2382" s="41" t="s">
        <v>1011</v>
      </c>
      <c r="Q2382" s="41" t="s">
        <v>180</v>
      </c>
      <c r="R2382" s="41">
        <v>237</v>
      </c>
    </row>
    <row r="2383" spans="1:18" ht="15">
      <c r="A2383" s="41">
        <v>2024</v>
      </c>
      <c r="B2383" s="41" t="s">
        <v>447</v>
      </c>
      <c r="C2383" s="41" t="s">
        <v>642</v>
      </c>
      <c r="D2383" s="41" t="s">
        <v>113</v>
      </c>
      <c r="E2383" s="41" t="s">
        <v>113</v>
      </c>
      <c r="F2383" s="41" t="s">
        <v>114</v>
      </c>
      <c r="G2383" s="41" t="s">
        <v>641</v>
      </c>
      <c r="H2383" s="41" t="s">
        <v>43</v>
      </c>
      <c r="I2383" s="41">
        <v>380</v>
      </c>
      <c r="J2383" s="41" t="s">
        <v>43</v>
      </c>
      <c r="K2383" s="41" t="s">
        <v>1028</v>
      </c>
      <c r="L2383" s="41" t="s">
        <v>1029</v>
      </c>
      <c r="M2383" s="40"/>
      <c r="N2383" s="40"/>
      <c r="O2383" s="40"/>
      <c r="P2383" s="41" t="s">
        <v>1011</v>
      </c>
      <c r="Q2383" s="41" t="s">
        <v>180</v>
      </c>
      <c r="R2383" s="41">
        <v>58</v>
      </c>
    </row>
    <row r="2384" spans="1:18" ht="15">
      <c r="A2384" s="41">
        <v>2024</v>
      </c>
      <c r="B2384" s="41" t="s">
        <v>447</v>
      </c>
      <c r="C2384" s="41" t="s">
        <v>642</v>
      </c>
      <c r="D2384" s="41" t="s">
        <v>113</v>
      </c>
      <c r="E2384" s="41" t="s">
        <v>113</v>
      </c>
      <c r="F2384" s="41" t="s">
        <v>114</v>
      </c>
      <c r="G2384" s="41" t="s">
        <v>641</v>
      </c>
      <c r="H2384" s="41" t="s">
        <v>43</v>
      </c>
      <c r="I2384" s="41">
        <v>380</v>
      </c>
      <c r="J2384" s="41" t="s">
        <v>43</v>
      </c>
      <c r="K2384" s="41" t="s">
        <v>1037</v>
      </c>
      <c r="L2384" s="41" t="s">
        <v>1038</v>
      </c>
      <c r="M2384" s="40"/>
      <c r="N2384" s="40"/>
      <c r="O2384" s="40"/>
      <c r="P2384" s="41" t="s">
        <v>1011</v>
      </c>
      <c r="Q2384" s="41" t="s">
        <v>180</v>
      </c>
      <c r="R2384" s="41">
        <v>236</v>
      </c>
    </row>
    <row r="2385" spans="1:18" ht="27.6">
      <c r="A2385" s="41">
        <v>2024</v>
      </c>
      <c r="B2385" s="41" t="s">
        <v>447</v>
      </c>
      <c r="C2385" s="41" t="s">
        <v>642</v>
      </c>
      <c r="D2385" s="41" t="s">
        <v>113</v>
      </c>
      <c r="E2385" s="41" t="s">
        <v>113</v>
      </c>
      <c r="F2385" s="41" t="s">
        <v>114</v>
      </c>
      <c r="G2385" s="41" t="s">
        <v>641</v>
      </c>
      <c r="H2385" s="41" t="s">
        <v>43</v>
      </c>
      <c r="I2385" s="41">
        <v>380</v>
      </c>
      <c r="J2385" s="41" t="s">
        <v>43</v>
      </c>
      <c r="K2385" s="41" t="s">
        <v>1237</v>
      </c>
      <c r="L2385" s="41" t="s">
        <v>1238</v>
      </c>
      <c r="M2385" s="40"/>
      <c r="N2385" s="40"/>
      <c r="O2385" s="40"/>
      <c r="P2385" s="41" t="s">
        <v>1011</v>
      </c>
      <c r="Q2385" s="40"/>
      <c r="R2385" s="41">
        <v>227</v>
      </c>
    </row>
    <row r="2386" spans="1:18" ht="15">
      <c r="A2386" s="41">
        <v>2024</v>
      </c>
      <c r="B2386" s="41" t="s">
        <v>447</v>
      </c>
      <c r="C2386" s="41" t="s">
        <v>642</v>
      </c>
      <c r="D2386" s="41" t="s">
        <v>113</v>
      </c>
      <c r="E2386" s="41" t="s">
        <v>113</v>
      </c>
      <c r="F2386" s="41" t="s">
        <v>114</v>
      </c>
      <c r="G2386" s="41" t="s">
        <v>641</v>
      </c>
      <c r="H2386" s="41" t="s">
        <v>43</v>
      </c>
      <c r="I2386" s="41">
        <v>380</v>
      </c>
      <c r="J2386" s="41" t="s">
        <v>43</v>
      </c>
      <c r="K2386" s="41" t="s">
        <v>861</v>
      </c>
      <c r="L2386" s="41" t="s">
        <v>861</v>
      </c>
      <c r="M2386" s="40"/>
      <c r="N2386" s="40"/>
      <c r="O2386" s="40"/>
      <c r="P2386" s="41" t="s">
        <v>1011</v>
      </c>
      <c r="Q2386" s="40"/>
      <c r="R2386" s="41">
        <v>14</v>
      </c>
    </row>
    <row r="2387" spans="1:18" ht="15">
      <c r="A2387" s="41">
        <v>2024</v>
      </c>
      <c r="B2387" s="41" t="s">
        <v>447</v>
      </c>
      <c r="C2387" s="41" t="s">
        <v>642</v>
      </c>
      <c r="D2387" s="41" t="s">
        <v>113</v>
      </c>
      <c r="E2387" s="41" t="s">
        <v>113</v>
      </c>
      <c r="F2387" s="41" t="s">
        <v>114</v>
      </c>
      <c r="G2387" s="41" t="s">
        <v>641</v>
      </c>
      <c r="H2387" s="41" t="s">
        <v>43</v>
      </c>
      <c r="I2387" s="41">
        <v>380</v>
      </c>
      <c r="J2387" s="41" t="s">
        <v>43</v>
      </c>
      <c r="K2387" s="41" t="s">
        <v>1039</v>
      </c>
      <c r="L2387" s="41" t="s">
        <v>1040</v>
      </c>
      <c r="M2387" s="40"/>
      <c r="N2387" s="40"/>
      <c r="O2387" s="40"/>
      <c r="P2387" s="41" t="s">
        <v>1011</v>
      </c>
      <c r="Q2387" s="40"/>
      <c r="R2387" s="41">
        <v>58</v>
      </c>
    </row>
    <row r="2388" spans="1:18" ht="15">
      <c r="A2388" s="41">
        <v>2024</v>
      </c>
      <c r="B2388" s="41" t="s">
        <v>447</v>
      </c>
      <c r="C2388" s="41" t="s">
        <v>642</v>
      </c>
      <c r="D2388" s="41" t="s">
        <v>113</v>
      </c>
      <c r="E2388" s="41" t="s">
        <v>113</v>
      </c>
      <c r="F2388" s="41" t="s">
        <v>114</v>
      </c>
      <c r="G2388" s="41" t="s">
        <v>641</v>
      </c>
      <c r="H2388" s="41" t="s">
        <v>43</v>
      </c>
      <c r="I2388" s="41">
        <v>380</v>
      </c>
      <c r="J2388" s="41" t="s">
        <v>43</v>
      </c>
      <c r="K2388" s="41" t="s">
        <v>182</v>
      </c>
      <c r="L2388" s="41" t="s">
        <v>1054</v>
      </c>
      <c r="M2388" s="40"/>
      <c r="N2388" s="40"/>
      <c r="O2388" s="40"/>
      <c r="P2388" s="41" t="s">
        <v>1011</v>
      </c>
      <c r="Q2388" s="41" t="s">
        <v>180</v>
      </c>
      <c r="R2388" s="41">
        <v>42</v>
      </c>
    </row>
    <row r="2389" spans="1:18" ht="15">
      <c r="A2389" s="41">
        <v>2024</v>
      </c>
      <c r="B2389" s="41" t="s">
        <v>447</v>
      </c>
      <c r="C2389" s="41" t="s">
        <v>642</v>
      </c>
      <c r="D2389" s="41" t="s">
        <v>113</v>
      </c>
      <c r="E2389" s="41" t="s">
        <v>113</v>
      </c>
      <c r="F2389" s="41" t="s">
        <v>114</v>
      </c>
      <c r="G2389" s="41" t="s">
        <v>641</v>
      </c>
      <c r="H2389" s="41" t="s">
        <v>43</v>
      </c>
      <c r="I2389" s="41">
        <v>380</v>
      </c>
      <c r="J2389" s="41" t="s">
        <v>43</v>
      </c>
      <c r="K2389" s="41" t="s">
        <v>886</v>
      </c>
      <c r="L2389" s="41" t="s">
        <v>886</v>
      </c>
      <c r="M2389" s="40"/>
      <c r="N2389" s="40"/>
      <c r="O2389" s="40"/>
      <c r="P2389" s="41" t="s">
        <v>1011</v>
      </c>
      <c r="Q2389" s="41" t="s">
        <v>180</v>
      </c>
      <c r="R2389" s="41">
        <v>41</v>
      </c>
    </row>
    <row r="2390" spans="1:18" ht="15">
      <c r="A2390" s="41">
        <v>2024</v>
      </c>
      <c r="B2390" s="41" t="s">
        <v>447</v>
      </c>
      <c r="C2390" s="41" t="s">
        <v>642</v>
      </c>
      <c r="D2390" s="41" t="s">
        <v>113</v>
      </c>
      <c r="E2390" s="41" t="s">
        <v>113</v>
      </c>
      <c r="F2390" s="41" t="s">
        <v>114</v>
      </c>
      <c r="G2390" s="41" t="s">
        <v>641</v>
      </c>
      <c r="H2390" s="41" t="s">
        <v>43</v>
      </c>
      <c r="I2390" s="41">
        <v>380</v>
      </c>
      <c r="J2390" s="41" t="s">
        <v>43</v>
      </c>
      <c r="K2390" s="41" t="s">
        <v>866</v>
      </c>
      <c r="L2390" s="41" t="s">
        <v>1051</v>
      </c>
      <c r="M2390" s="40"/>
      <c r="N2390" s="40"/>
      <c r="O2390" s="40"/>
      <c r="P2390" s="41" t="s">
        <v>1011</v>
      </c>
      <c r="Q2390" s="40"/>
      <c r="R2390" s="41">
        <v>22</v>
      </c>
    </row>
    <row r="2391" spans="1:18" ht="15">
      <c r="A2391" s="41">
        <v>2024</v>
      </c>
      <c r="B2391" s="41" t="s">
        <v>447</v>
      </c>
      <c r="C2391" s="41" t="s">
        <v>642</v>
      </c>
      <c r="D2391" s="41" t="s">
        <v>113</v>
      </c>
      <c r="E2391" s="41" t="s">
        <v>113</v>
      </c>
      <c r="F2391" s="41" t="s">
        <v>114</v>
      </c>
      <c r="G2391" s="41" t="s">
        <v>641</v>
      </c>
      <c r="H2391" s="41" t="s">
        <v>33</v>
      </c>
      <c r="I2391" s="41">
        <v>340</v>
      </c>
      <c r="J2391" s="41" t="s">
        <v>33</v>
      </c>
      <c r="K2391" s="41" t="s">
        <v>976</v>
      </c>
      <c r="L2391" s="41" t="s">
        <v>1245</v>
      </c>
      <c r="M2391" s="40"/>
      <c r="N2391" s="40"/>
      <c r="O2391" s="40"/>
      <c r="P2391" s="41" t="s">
        <v>1011</v>
      </c>
      <c r="Q2391" s="40"/>
      <c r="R2391" s="41">
        <v>118</v>
      </c>
    </row>
    <row r="2392" spans="1:18" ht="15">
      <c r="A2392" s="41">
        <v>2024</v>
      </c>
      <c r="B2392" s="41" t="s">
        <v>447</v>
      </c>
      <c r="C2392" s="41" t="s">
        <v>642</v>
      </c>
      <c r="D2392" s="41" t="s">
        <v>113</v>
      </c>
      <c r="E2392" s="41" t="s">
        <v>113</v>
      </c>
      <c r="F2392" s="41" t="s">
        <v>114</v>
      </c>
      <c r="G2392" s="41" t="s">
        <v>641</v>
      </c>
      <c r="H2392" s="41" t="s">
        <v>33</v>
      </c>
      <c r="I2392" s="41">
        <v>340</v>
      </c>
      <c r="J2392" s="41" t="s">
        <v>33</v>
      </c>
      <c r="K2392" s="41" t="s">
        <v>1024</v>
      </c>
      <c r="L2392" s="41" t="s">
        <v>1025</v>
      </c>
      <c r="M2392" s="40"/>
      <c r="N2392" s="40"/>
      <c r="O2392" s="40"/>
      <c r="P2392" s="41" t="s">
        <v>1011</v>
      </c>
      <c r="Q2392" s="41" t="s">
        <v>180</v>
      </c>
      <c r="R2392" s="41">
        <v>61</v>
      </c>
    </row>
    <row r="2393" spans="1:18" ht="15">
      <c r="A2393" s="41">
        <v>2024</v>
      </c>
      <c r="B2393" s="41" t="s">
        <v>447</v>
      </c>
      <c r="C2393" s="41" t="s">
        <v>642</v>
      </c>
      <c r="D2393" s="41" t="s">
        <v>113</v>
      </c>
      <c r="E2393" s="41" t="s">
        <v>113</v>
      </c>
      <c r="F2393" s="41" t="s">
        <v>114</v>
      </c>
      <c r="G2393" s="41" t="s">
        <v>641</v>
      </c>
      <c r="H2393" s="41" t="s">
        <v>33</v>
      </c>
      <c r="I2393" s="41">
        <v>340</v>
      </c>
      <c r="J2393" s="41" t="s">
        <v>33</v>
      </c>
      <c r="K2393" s="41" t="s">
        <v>1028</v>
      </c>
      <c r="L2393" s="41" t="s">
        <v>1029</v>
      </c>
      <c r="M2393" s="40"/>
      <c r="N2393" s="40"/>
      <c r="O2393" s="40"/>
      <c r="P2393" s="41" t="s">
        <v>1011</v>
      </c>
      <c r="Q2393" s="41" t="s">
        <v>180</v>
      </c>
      <c r="R2393" s="41">
        <v>144</v>
      </c>
    </row>
    <row r="2394" spans="1:18" ht="15">
      <c r="A2394" s="41">
        <v>2024</v>
      </c>
      <c r="B2394" s="41" t="s">
        <v>447</v>
      </c>
      <c r="C2394" s="41" t="s">
        <v>642</v>
      </c>
      <c r="D2394" s="41" t="s">
        <v>113</v>
      </c>
      <c r="E2394" s="41" t="s">
        <v>113</v>
      </c>
      <c r="F2394" s="41" t="s">
        <v>114</v>
      </c>
      <c r="G2394" s="41" t="s">
        <v>641</v>
      </c>
      <c r="H2394" s="41" t="s">
        <v>58</v>
      </c>
      <c r="I2394" s="41" t="s">
        <v>57</v>
      </c>
      <c r="J2394" s="41" t="s">
        <v>57</v>
      </c>
      <c r="K2394" s="41" t="s">
        <v>976</v>
      </c>
      <c r="L2394" s="41" t="s">
        <v>1245</v>
      </c>
      <c r="M2394" s="41" t="s">
        <v>61</v>
      </c>
      <c r="N2394" s="40"/>
      <c r="O2394" s="40"/>
      <c r="P2394" s="41" t="s">
        <v>1011</v>
      </c>
      <c r="Q2394" s="41" t="s">
        <v>180</v>
      </c>
      <c r="R2394" s="41">
        <v>103</v>
      </c>
    </row>
    <row r="2395" spans="1:18" ht="15">
      <c r="A2395" s="41">
        <v>2024</v>
      </c>
      <c r="B2395" s="41" t="s">
        <v>447</v>
      </c>
      <c r="C2395" s="41" t="s">
        <v>642</v>
      </c>
      <c r="D2395" s="41" t="s">
        <v>113</v>
      </c>
      <c r="E2395" s="41" t="s">
        <v>113</v>
      </c>
      <c r="F2395" s="41" t="s">
        <v>114</v>
      </c>
      <c r="G2395" s="41" t="s">
        <v>641</v>
      </c>
      <c r="H2395" s="41" t="s">
        <v>58</v>
      </c>
      <c r="I2395" s="41" t="s">
        <v>57</v>
      </c>
      <c r="J2395" s="41" t="s">
        <v>57</v>
      </c>
      <c r="K2395" s="41" t="s">
        <v>1024</v>
      </c>
      <c r="L2395" s="41" t="s">
        <v>1025</v>
      </c>
      <c r="M2395" s="41" t="s">
        <v>61</v>
      </c>
      <c r="N2395" s="40"/>
      <c r="O2395" s="40"/>
      <c r="P2395" s="41" t="s">
        <v>1011</v>
      </c>
      <c r="Q2395" s="41" t="s">
        <v>180</v>
      </c>
      <c r="R2395" s="41">
        <v>682</v>
      </c>
    </row>
    <row r="2396" spans="1:18" ht="15">
      <c r="A2396" s="41">
        <v>2024</v>
      </c>
      <c r="B2396" s="41" t="s">
        <v>447</v>
      </c>
      <c r="C2396" s="41" t="s">
        <v>642</v>
      </c>
      <c r="D2396" s="41" t="s">
        <v>113</v>
      </c>
      <c r="E2396" s="41" t="s">
        <v>113</v>
      </c>
      <c r="F2396" s="41" t="s">
        <v>114</v>
      </c>
      <c r="G2396" s="41" t="s">
        <v>641</v>
      </c>
      <c r="H2396" s="41" t="s">
        <v>58</v>
      </c>
      <c r="I2396" s="41" t="s">
        <v>57</v>
      </c>
      <c r="J2396" s="41" t="s">
        <v>57</v>
      </c>
      <c r="K2396" s="41" t="s">
        <v>1243</v>
      </c>
      <c r="L2396" s="41" t="s">
        <v>1244</v>
      </c>
      <c r="M2396" s="41" t="s">
        <v>61</v>
      </c>
      <c r="N2396" s="40"/>
      <c r="O2396" s="40"/>
      <c r="P2396" s="41" t="s">
        <v>1011</v>
      </c>
      <c r="Q2396" s="41" t="s">
        <v>180</v>
      </c>
      <c r="R2396" s="41">
        <v>2</v>
      </c>
    </row>
    <row r="2397" spans="1:18" ht="15">
      <c r="A2397" s="41">
        <v>2024</v>
      </c>
      <c r="B2397" s="41" t="s">
        <v>447</v>
      </c>
      <c r="C2397" s="41" t="s">
        <v>642</v>
      </c>
      <c r="D2397" s="41" t="s">
        <v>113</v>
      </c>
      <c r="E2397" s="41" t="s">
        <v>113</v>
      </c>
      <c r="F2397" s="41" t="s">
        <v>114</v>
      </c>
      <c r="G2397" s="41" t="s">
        <v>641</v>
      </c>
      <c r="H2397" s="41" t="s">
        <v>58</v>
      </c>
      <c r="I2397" s="41" t="s">
        <v>57</v>
      </c>
      <c r="J2397" s="41" t="s">
        <v>57</v>
      </c>
      <c r="K2397" s="41" t="s">
        <v>1049</v>
      </c>
      <c r="L2397" s="41" t="s">
        <v>1050</v>
      </c>
      <c r="M2397" s="41" t="s">
        <v>61</v>
      </c>
      <c r="N2397" s="40"/>
      <c r="O2397" s="40"/>
      <c r="P2397" s="41" t="s">
        <v>1011</v>
      </c>
      <c r="Q2397" s="40"/>
      <c r="R2397" s="41">
        <v>55</v>
      </c>
    </row>
    <row r="2398" spans="1:18" ht="15">
      <c r="A2398" s="41">
        <v>2024</v>
      </c>
      <c r="B2398" s="41" t="s">
        <v>447</v>
      </c>
      <c r="C2398" s="41" t="s">
        <v>642</v>
      </c>
      <c r="D2398" s="41" t="s">
        <v>113</v>
      </c>
      <c r="E2398" s="41" t="s">
        <v>113</v>
      </c>
      <c r="F2398" s="41" t="s">
        <v>114</v>
      </c>
      <c r="G2398" s="41" t="s">
        <v>641</v>
      </c>
      <c r="H2398" s="41" t="s">
        <v>58</v>
      </c>
      <c r="I2398" s="41" t="s">
        <v>57</v>
      </c>
      <c r="J2398" s="41" t="s">
        <v>57</v>
      </c>
      <c r="K2398" s="41" t="s">
        <v>852</v>
      </c>
      <c r="L2398" s="41" t="s">
        <v>852</v>
      </c>
      <c r="M2398" s="41" t="s">
        <v>61</v>
      </c>
      <c r="N2398" s="40"/>
      <c r="O2398" s="40"/>
      <c r="P2398" s="41" t="s">
        <v>1011</v>
      </c>
      <c r="Q2398" s="41" t="s">
        <v>180</v>
      </c>
      <c r="R2398" s="41">
        <v>998</v>
      </c>
    </row>
    <row r="2399" spans="1:18" ht="15">
      <c r="A2399" s="41">
        <v>2024</v>
      </c>
      <c r="B2399" s="41" t="s">
        <v>447</v>
      </c>
      <c r="C2399" s="41" t="s">
        <v>642</v>
      </c>
      <c r="D2399" s="41" t="s">
        <v>113</v>
      </c>
      <c r="E2399" s="41" t="s">
        <v>113</v>
      </c>
      <c r="F2399" s="41" t="s">
        <v>114</v>
      </c>
      <c r="G2399" s="41" t="s">
        <v>641</v>
      </c>
      <c r="H2399" s="41" t="s">
        <v>58</v>
      </c>
      <c r="I2399" s="41" t="s">
        <v>57</v>
      </c>
      <c r="J2399" s="41" t="s">
        <v>57</v>
      </c>
      <c r="K2399" s="41" t="s">
        <v>1028</v>
      </c>
      <c r="L2399" s="41" t="s">
        <v>1029</v>
      </c>
      <c r="M2399" s="41" t="s">
        <v>61</v>
      </c>
      <c r="N2399" s="40"/>
      <c r="O2399" s="40"/>
      <c r="P2399" s="41" t="s">
        <v>1011</v>
      </c>
      <c r="Q2399" s="41" t="s">
        <v>180</v>
      </c>
      <c r="R2399" s="41">
        <v>5</v>
      </c>
    </row>
    <row r="2400" spans="1:18" ht="15">
      <c r="A2400" s="41">
        <v>2024</v>
      </c>
      <c r="B2400" s="41" t="s">
        <v>447</v>
      </c>
      <c r="C2400" s="41" t="s">
        <v>642</v>
      </c>
      <c r="D2400" s="41" t="s">
        <v>113</v>
      </c>
      <c r="E2400" s="41" t="s">
        <v>113</v>
      </c>
      <c r="F2400" s="41" t="s">
        <v>114</v>
      </c>
      <c r="G2400" s="41" t="s">
        <v>641</v>
      </c>
      <c r="H2400" s="41" t="s">
        <v>58</v>
      </c>
      <c r="I2400" s="41" t="s">
        <v>57</v>
      </c>
      <c r="J2400" s="41" t="s">
        <v>57</v>
      </c>
      <c r="K2400" s="41" t="s">
        <v>977</v>
      </c>
      <c r="L2400" s="41" t="s">
        <v>1246</v>
      </c>
      <c r="M2400" s="41" t="s">
        <v>61</v>
      </c>
      <c r="N2400" s="40"/>
      <c r="O2400" s="40"/>
      <c r="P2400" s="41" t="s">
        <v>1011</v>
      </c>
      <c r="Q2400" s="41" t="s">
        <v>180</v>
      </c>
      <c r="R2400" s="41">
        <v>164</v>
      </c>
    </row>
    <row r="2401" spans="1:18" ht="15">
      <c r="A2401" s="41">
        <v>2024</v>
      </c>
      <c r="B2401" s="41" t="s">
        <v>447</v>
      </c>
      <c r="C2401" s="41" t="s">
        <v>642</v>
      </c>
      <c r="D2401" s="41" t="s">
        <v>113</v>
      </c>
      <c r="E2401" s="41" t="s">
        <v>113</v>
      </c>
      <c r="F2401" s="41" t="s">
        <v>114</v>
      </c>
      <c r="G2401" s="41" t="s">
        <v>641</v>
      </c>
      <c r="H2401" s="41" t="s">
        <v>58</v>
      </c>
      <c r="I2401" s="41" t="s">
        <v>57</v>
      </c>
      <c r="J2401" s="41" t="s">
        <v>57</v>
      </c>
      <c r="K2401" s="41" t="s">
        <v>1060</v>
      </c>
      <c r="L2401" s="41" t="s">
        <v>1061</v>
      </c>
      <c r="M2401" s="41" t="s">
        <v>61</v>
      </c>
      <c r="N2401" s="40"/>
      <c r="O2401" s="40"/>
      <c r="P2401" s="41" t="s">
        <v>1011</v>
      </c>
      <c r="Q2401" s="41" t="s">
        <v>180</v>
      </c>
      <c r="R2401" s="41">
        <v>24</v>
      </c>
    </row>
    <row r="2402" spans="1:18" ht="15">
      <c r="A2402" s="41">
        <v>2024</v>
      </c>
      <c r="B2402" s="41" t="s">
        <v>447</v>
      </c>
      <c r="C2402" s="41" t="s">
        <v>642</v>
      </c>
      <c r="D2402" s="41" t="s">
        <v>113</v>
      </c>
      <c r="E2402" s="41" t="s">
        <v>113</v>
      </c>
      <c r="F2402" s="41" t="s">
        <v>114</v>
      </c>
      <c r="G2402" s="41" t="s">
        <v>641</v>
      </c>
      <c r="H2402" s="41" t="s">
        <v>58</v>
      </c>
      <c r="I2402" s="41" t="s">
        <v>57</v>
      </c>
      <c r="J2402" s="41" t="s">
        <v>57</v>
      </c>
      <c r="K2402" s="41" t="s">
        <v>1037</v>
      </c>
      <c r="L2402" s="41" t="s">
        <v>1038</v>
      </c>
      <c r="M2402" s="41" t="s">
        <v>61</v>
      </c>
      <c r="N2402" s="40"/>
      <c r="O2402" s="40"/>
      <c r="P2402" s="41" t="s">
        <v>1011</v>
      </c>
      <c r="Q2402" s="41" t="s">
        <v>180</v>
      </c>
      <c r="R2402" s="41">
        <v>924</v>
      </c>
    </row>
    <row r="2403" spans="1:18" ht="15">
      <c r="A2403" s="41">
        <v>2024</v>
      </c>
      <c r="B2403" s="41" t="s">
        <v>447</v>
      </c>
      <c r="C2403" s="41" t="s">
        <v>642</v>
      </c>
      <c r="D2403" s="41" t="s">
        <v>113</v>
      </c>
      <c r="E2403" s="41" t="s">
        <v>113</v>
      </c>
      <c r="F2403" s="41" t="s">
        <v>114</v>
      </c>
      <c r="G2403" s="41" t="s">
        <v>641</v>
      </c>
      <c r="H2403" s="41" t="s">
        <v>58</v>
      </c>
      <c r="I2403" s="41" t="s">
        <v>57</v>
      </c>
      <c r="J2403" s="41" t="s">
        <v>57</v>
      </c>
      <c r="K2403" s="41" t="s">
        <v>182</v>
      </c>
      <c r="L2403" s="41" t="s">
        <v>1054</v>
      </c>
      <c r="M2403" s="41" t="s">
        <v>61</v>
      </c>
      <c r="N2403" s="40"/>
      <c r="O2403" s="40"/>
      <c r="P2403" s="41" t="s">
        <v>1011</v>
      </c>
      <c r="Q2403" s="41" t="s">
        <v>180</v>
      </c>
      <c r="R2403" s="41">
        <v>364</v>
      </c>
    </row>
    <row r="2404" spans="1:18" ht="15">
      <c r="A2404" s="41">
        <v>2024</v>
      </c>
      <c r="B2404" s="41" t="s">
        <v>447</v>
      </c>
      <c r="C2404" s="41" t="s">
        <v>642</v>
      </c>
      <c r="D2404" s="41" t="s">
        <v>113</v>
      </c>
      <c r="E2404" s="41" t="s">
        <v>113</v>
      </c>
      <c r="F2404" s="41" t="s">
        <v>114</v>
      </c>
      <c r="G2404" s="41" t="s">
        <v>641</v>
      </c>
      <c r="H2404" s="41" t="s">
        <v>58</v>
      </c>
      <c r="I2404" s="41" t="s">
        <v>57</v>
      </c>
      <c r="J2404" s="41" t="s">
        <v>57</v>
      </c>
      <c r="K2404" s="41" t="s">
        <v>886</v>
      </c>
      <c r="L2404" s="41" t="s">
        <v>886</v>
      </c>
      <c r="M2404" s="41" t="s">
        <v>61</v>
      </c>
      <c r="N2404" s="40"/>
      <c r="O2404" s="40"/>
      <c r="P2404" s="41" t="s">
        <v>1011</v>
      </c>
      <c r="Q2404" s="41" t="s">
        <v>180</v>
      </c>
      <c r="R2404" s="41">
        <v>147</v>
      </c>
    </row>
    <row r="2405" spans="1:18" ht="27.6">
      <c r="A2405" s="41">
        <v>2024</v>
      </c>
      <c r="B2405" s="41" t="s">
        <v>447</v>
      </c>
      <c r="C2405" s="41" t="s">
        <v>642</v>
      </c>
      <c r="D2405" s="41" t="s">
        <v>113</v>
      </c>
      <c r="E2405" s="41" t="s">
        <v>113</v>
      </c>
      <c r="F2405" s="41" t="s">
        <v>114</v>
      </c>
      <c r="G2405" s="41" t="s">
        <v>641</v>
      </c>
      <c r="H2405" s="41" t="s">
        <v>58</v>
      </c>
      <c r="I2405" s="41" t="s">
        <v>57</v>
      </c>
      <c r="J2405" s="41" t="s">
        <v>57</v>
      </c>
      <c r="K2405" s="41" t="s">
        <v>1241</v>
      </c>
      <c r="L2405" s="41" t="s">
        <v>1242</v>
      </c>
      <c r="M2405" s="41" t="s">
        <v>61</v>
      </c>
      <c r="N2405" s="40"/>
      <c r="O2405" s="40"/>
      <c r="P2405" s="41" t="s">
        <v>1011</v>
      </c>
      <c r="Q2405" s="41" t="s">
        <v>180</v>
      </c>
      <c r="R2405" s="41">
        <v>204</v>
      </c>
    </row>
    <row r="2406" spans="1:18" ht="15">
      <c r="A2406" s="41">
        <v>2024</v>
      </c>
      <c r="B2406" s="41" t="s">
        <v>447</v>
      </c>
      <c r="C2406" s="41" t="s">
        <v>642</v>
      </c>
      <c r="D2406" s="41" t="s">
        <v>113</v>
      </c>
      <c r="E2406" s="41" t="s">
        <v>113</v>
      </c>
      <c r="F2406" s="41" t="s">
        <v>114</v>
      </c>
      <c r="G2406" s="41" t="s">
        <v>641</v>
      </c>
      <c r="H2406" s="41" t="s">
        <v>58</v>
      </c>
      <c r="I2406" s="41" t="s">
        <v>57</v>
      </c>
      <c r="J2406" s="41" t="s">
        <v>57</v>
      </c>
      <c r="K2406" s="41" t="s">
        <v>1030</v>
      </c>
      <c r="L2406" s="41" t="s">
        <v>830</v>
      </c>
      <c r="M2406" s="41" t="s">
        <v>61</v>
      </c>
      <c r="N2406" s="40"/>
      <c r="O2406" s="40"/>
      <c r="P2406" s="41" t="s">
        <v>1011</v>
      </c>
      <c r="Q2406" s="41" t="s">
        <v>180</v>
      </c>
      <c r="R2406" s="41">
        <v>80</v>
      </c>
    </row>
    <row r="2407" spans="1:18" ht="15">
      <c r="A2407" s="41">
        <v>2024</v>
      </c>
      <c r="B2407" s="41" t="s">
        <v>447</v>
      </c>
      <c r="C2407" s="41" t="s">
        <v>642</v>
      </c>
      <c r="D2407" s="41" t="s">
        <v>113</v>
      </c>
      <c r="E2407" s="41" t="s">
        <v>113</v>
      </c>
      <c r="F2407" s="41" t="s">
        <v>114</v>
      </c>
      <c r="G2407" s="41" t="s">
        <v>641</v>
      </c>
      <c r="H2407" s="41" t="s">
        <v>58</v>
      </c>
      <c r="I2407" s="41" t="s">
        <v>57</v>
      </c>
      <c r="J2407" s="41" t="s">
        <v>57</v>
      </c>
      <c r="K2407" s="41" t="s">
        <v>866</v>
      </c>
      <c r="L2407" s="41" t="s">
        <v>1051</v>
      </c>
      <c r="M2407" s="41" t="s">
        <v>61</v>
      </c>
      <c r="N2407" s="40"/>
      <c r="O2407" s="40"/>
      <c r="P2407" s="41" t="s">
        <v>1011</v>
      </c>
      <c r="Q2407" s="41" t="s">
        <v>180</v>
      </c>
      <c r="R2407" s="41">
        <v>127</v>
      </c>
    </row>
    <row r="2408" spans="1:18" ht="15">
      <c r="A2408" s="41">
        <v>2024</v>
      </c>
      <c r="B2408" s="41" t="s">
        <v>447</v>
      </c>
      <c r="C2408" s="41" t="s">
        <v>642</v>
      </c>
      <c r="D2408" s="41" t="s">
        <v>113</v>
      </c>
      <c r="E2408" s="41" t="s">
        <v>113</v>
      </c>
      <c r="F2408" s="41" t="s">
        <v>114</v>
      </c>
      <c r="G2408" s="41" t="s">
        <v>641</v>
      </c>
      <c r="H2408" s="41" t="s">
        <v>888</v>
      </c>
      <c r="I2408" s="41" t="s">
        <v>55</v>
      </c>
      <c r="J2408" s="41" t="s">
        <v>55</v>
      </c>
      <c r="K2408" s="41" t="s">
        <v>1060</v>
      </c>
      <c r="L2408" s="41" t="s">
        <v>1061</v>
      </c>
      <c r="M2408" s="41" t="s">
        <v>54</v>
      </c>
      <c r="N2408" s="40"/>
      <c r="O2408" s="40"/>
      <c r="P2408" s="41" t="s">
        <v>1011</v>
      </c>
      <c r="Q2408" s="40"/>
      <c r="R2408" s="41">
        <v>4</v>
      </c>
    </row>
    <row r="2409" spans="1:18" ht="27.6">
      <c r="A2409" s="41">
        <v>2024</v>
      </c>
      <c r="B2409" s="41" t="s">
        <v>447</v>
      </c>
      <c r="C2409" s="41" t="s">
        <v>637</v>
      </c>
      <c r="D2409" s="41" t="s">
        <v>116</v>
      </c>
      <c r="E2409" s="41" t="s">
        <v>116</v>
      </c>
      <c r="F2409" s="41" t="s">
        <v>67</v>
      </c>
      <c r="G2409" s="41" t="s">
        <v>633</v>
      </c>
      <c r="H2409" s="41" t="s">
        <v>31</v>
      </c>
      <c r="I2409" s="41">
        <v>330</v>
      </c>
      <c r="J2409" s="41" t="s">
        <v>31</v>
      </c>
      <c r="K2409" s="41" t="s">
        <v>1057</v>
      </c>
      <c r="L2409" s="41" t="s">
        <v>1058</v>
      </c>
      <c r="M2409" s="40"/>
      <c r="N2409" s="40"/>
      <c r="O2409" s="40"/>
      <c r="P2409" s="41" t="s">
        <v>1011</v>
      </c>
      <c r="Q2409" s="40"/>
      <c r="R2409" s="41">
        <v>8</v>
      </c>
    </row>
    <row r="2410" spans="1:18" ht="27.6">
      <c r="A2410" s="41">
        <v>2024</v>
      </c>
      <c r="B2410" s="41" t="s">
        <v>447</v>
      </c>
      <c r="C2410" s="41" t="s">
        <v>637</v>
      </c>
      <c r="D2410" s="41" t="s">
        <v>116</v>
      </c>
      <c r="E2410" s="41" t="s">
        <v>116</v>
      </c>
      <c r="F2410" s="41" t="s">
        <v>67</v>
      </c>
      <c r="G2410" s="41" t="s">
        <v>633</v>
      </c>
      <c r="H2410" s="41" t="s">
        <v>31</v>
      </c>
      <c r="I2410" s="41">
        <v>330</v>
      </c>
      <c r="J2410" s="41" t="s">
        <v>31</v>
      </c>
      <c r="K2410" s="41" t="s">
        <v>1024</v>
      </c>
      <c r="L2410" s="41" t="s">
        <v>1025</v>
      </c>
      <c r="M2410" s="40"/>
      <c r="N2410" s="40"/>
      <c r="O2410" s="40"/>
      <c r="P2410" s="41" t="s">
        <v>1011</v>
      </c>
      <c r="Q2410" s="41" t="s">
        <v>180</v>
      </c>
      <c r="R2410" s="41">
        <v>38</v>
      </c>
    </row>
    <row r="2411" spans="1:18" ht="27.6">
      <c r="A2411" s="41">
        <v>2024</v>
      </c>
      <c r="B2411" s="41" t="s">
        <v>447</v>
      </c>
      <c r="C2411" s="41" t="s">
        <v>637</v>
      </c>
      <c r="D2411" s="41" t="s">
        <v>116</v>
      </c>
      <c r="E2411" s="41" t="s">
        <v>116</v>
      </c>
      <c r="F2411" s="41" t="s">
        <v>67</v>
      </c>
      <c r="G2411" s="41" t="s">
        <v>633</v>
      </c>
      <c r="H2411" s="41" t="s">
        <v>31</v>
      </c>
      <c r="I2411" s="41">
        <v>330</v>
      </c>
      <c r="J2411" s="41" t="s">
        <v>31</v>
      </c>
      <c r="K2411" s="41" t="s">
        <v>1026</v>
      </c>
      <c r="L2411" s="41" t="s">
        <v>1027</v>
      </c>
      <c r="M2411" s="40"/>
      <c r="N2411" s="40"/>
      <c r="O2411" s="40"/>
      <c r="P2411" s="41" t="s">
        <v>1011</v>
      </c>
      <c r="Q2411" s="41" t="s">
        <v>180</v>
      </c>
      <c r="R2411" s="41">
        <v>9</v>
      </c>
    </row>
    <row r="2412" spans="1:18" ht="27.6">
      <c r="A2412" s="41">
        <v>2024</v>
      </c>
      <c r="B2412" s="41" t="s">
        <v>447</v>
      </c>
      <c r="C2412" s="41" t="s">
        <v>637</v>
      </c>
      <c r="D2412" s="41" t="s">
        <v>116</v>
      </c>
      <c r="E2412" s="41" t="s">
        <v>116</v>
      </c>
      <c r="F2412" s="41" t="s">
        <v>67</v>
      </c>
      <c r="G2412" s="41" t="s">
        <v>633</v>
      </c>
      <c r="H2412" s="41" t="s">
        <v>31</v>
      </c>
      <c r="I2412" s="41">
        <v>330</v>
      </c>
      <c r="J2412" s="41" t="s">
        <v>31</v>
      </c>
      <c r="K2412" s="41" t="s">
        <v>1049</v>
      </c>
      <c r="L2412" s="41" t="s">
        <v>1050</v>
      </c>
      <c r="M2412" s="40"/>
      <c r="N2412" s="40"/>
      <c r="O2412" s="40"/>
      <c r="P2412" s="41" t="s">
        <v>1011</v>
      </c>
      <c r="Q2412" s="41" t="s">
        <v>180</v>
      </c>
      <c r="R2412" s="41">
        <v>5</v>
      </c>
    </row>
    <row r="2413" spans="1:18" ht="27.6">
      <c r="A2413" s="41">
        <v>2024</v>
      </c>
      <c r="B2413" s="41" t="s">
        <v>447</v>
      </c>
      <c r="C2413" s="41" t="s">
        <v>637</v>
      </c>
      <c r="D2413" s="41" t="s">
        <v>116</v>
      </c>
      <c r="E2413" s="41" t="s">
        <v>116</v>
      </c>
      <c r="F2413" s="41" t="s">
        <v>67</v>
      </c>
      <c r="G2413" s="41" t="s">
        <v>633</v>
      </c>
      <c r="H2413" s="41" t="s">
        <v>31</v>
      </c>
      <c r="I2413" s="41">
        <v>330</v>
      </c>
      <c r="J2413" s="41" t="s">
        <v>31</v>
      </c>
      <c r="K2413" s="41" t="s">
        <v>1028</v>
      </c>
      <c r="L2413" s="41" t="s">
        <v>1029</v>
      </c>
      <c r="M2413" s="40"/>
      <c r="N2413" s="40"/>
      <c r="O2413" s="40"/>
      <c r="P2413" s="41" t="s">
        <v>1011</v>
      </c>
      <c r="Q2413" s="41" t="s">
        <v>180</v>
      </c>
      <c r="R2413" s="41">
        <v>18</v>
      </c>
    </row>
    <row r="2414" spans="1:18" ht="27.6">
      <c r="A2414" s="41">
        <v>2024</v>
      </c>
      <c r="B2414" s="41" t="s">
        <v>447</v>
      </c>
      <c r="C2414" s="41" t="s">
        <v>637</v>
      </c>
      <c r="D2414" s="41" t="s">
        <v>116</v>
      </c>
      <c r="E2414" s="41" t="s">
        <v>116</v>
      </c>
      <c r="F2414" s="41" t="s">
        <v>67</v>
      </c>
      <c r="G2414" s="41" t="s">
        <v>633</v>
      </c>
      <c r="H2414" s="41" t="s">
        <v>31</v>
      </c>
      <c r="I2414" s="41">
        <v>330</v>
      </c>
      <c r="J2414" s="41" t="s">
        <v>31</v>
      </c>
      <c r="K2414" s="41" t="s">
        <v>1030</v>
      </c>
      <c r="L2414" s="41" t="s">
        <v>830</v>
      </c>
      <c r="M2414" s="40"/>
      <c r="N2414" s="40"/>
      <c r="O2414" s="40"/>
      <c r="P2414" s="41" t="s">
        <v>1011</v>
      </c>
      <c r="Q2414" s="41" t="s">
        <v>180</v>
      </c>
      <c r="R2414" s="41">
        <v>29</v>
      </c>
    </row>
    <row r="2415" spans="1:18" ht="27.6">
      <c r="A2415" s="41">
        <v>2024</v>
      </c>
      <c r="B2415" s="41" t="s">
        <v>447</v>
      </c>
      <c r="C2415" s="41" t="s">
        <v>637</v>
      </c>
      <c r="D2415" s="41" t="s">
        <v>116</v>
      </c>
      <c r="E2415" s="41" t="s">
        <v>116</v>
      </c>
      <c r="F2415" s="41" t="s">
        <v>67</v>
      </c>
      <c r="G2415" s="41" t="s">
        <v>633</v>
      </c>
      <c r="H2415" s="41" t="s">
        <v>49</v>
      </c>
      <c r="I2415" s="41">
        <v>410</v>
      </c>
      <c r="J2415" s="41" t="s">
        <v>49</v>
      </c>
      <c r="K2415" s="41" t="s">
        <v>902</v>
      </c>
      <c r="L2415" s="41" t="s">
        <v>1048</v>
      </c>
      <c r="M2415" s="40"/>
      <c r="N2415" s="40"/>
      <c r="O2415" s="40"/>
      <c r="P2415" s="41" t="s">
        <v>1011</v>
      </c>
      <c r="Q2415" s="40"/>
      <c r="R2415" s="41">
        <v>12</v>
      </c>
    </row>
    <row r="2416" spans="1:18" ht="27.6">
      <c r="A2416" s="41">
        <v>2024</v>
      </c>
      <c r="B2416" s="41" t="s">
        <v>447</v>
      </c>
      <c r="C2416" s="41" t="s">
        <v>637</v>
      </c>
      <c r="D2416" s="41" t="s">
        <v>116</v>
      </c>
      <c r="E2416" s="41" t="s">
        <v>116</v>
      </c>
      <c r="F2416" s="41" t="s">
        <v>67</v>
      </c>
      <c r="G2416" s="41" t="s">
        <v>633</v>
      </c>
      <c r="H2416" s="41" t="s">
        <v>49</v>
      </c>
      <c r="I2416" s="41">
        <v>410</v>
      </c>
      <c r="J2416" s="41" t="s">
        <v>49</v>
      </c>
      <c r="K2416" s="41" t="s">
        <v>1024</v>
      </c>
      <c r="L2416" s="41" t="s">
        <v>1025</v>
      </c>
      <c r="M2416" s="40"/>
      <c r="N2416" s="40"/>
      <c r="O2416" s="40"/>
      <c r="P2416" s="41" t="s">
        <v>1011</v>
      </c>
      <c r="Q2416" s="40"/>
      <c r="R2416" s="41">
        <v>29</v>
      </c>
    </row>
    <row r="2417" spans="1:18" ht="27.6">
      <c r="A2417" s="41">
        <v>2024</v>
      </c>
      <c r="B2417" s="41" t="s">
        <v>447</v>
      </c>
      <c r="C2417" s="41" t="s">
        <v>637</v>
      </c>
      <c r="D2417" s="41" t="s">
        <v>116</v>
      </c>
      <c r="E2417" s="41" t="s">
        <v>116</v>
      </c>
      <c r="F2417" s="41" t="s">
        <v>67</v>
      </c>
      <c r="G2417" s="41" t="s">
        <v>633</v>
      </c>
      <c r="H2417" s="41" t="s">
        <v>49</v>
      </c>
      <c r="I2417" s="41">
        <v>410</v>
      </c>
      <c r="J2417" s="41" t="s">
        <v>49</v>
      </c>
      <c r="K2417" s="41" t="s">
        <v>1074</v>
      </c>
      <c r="L2417" s="41" t="s">
        <v>1075</v>
      </c>
      <c r="M2417" s="40"/>
      <c r="N2417" s="40"/>
      <c r="O2417" s="40"/>
      <c r="P2417" s="41" t="s">
        <v>1011</v>
      </c>
      <c r="Q2417" s="40"/>
      <c r="R2417" s="41">
        <v>3</v>
      </c>
    </row>
    <row r="2418" spans="1:18" ht="27.6">
      <c r="A2418" s="41">
        <v>2024</v>
      </c>
      <c r="B2418" s="41" t="s">
        <v>447</v>
      </c>
      <c r="C2418" s="41" t="s">
        <v>637</v>
      </c>
      <c r="D2418" s="41" t="s">
        <v>116</v>
      </c>
      <c r="E2418" s="41" t="s">
        <v>116</v>
      </c>
      <c r="F2418" s="41" t="s">
        <v>67</v>
      </c>
      <c r="G2418" s="41" t="s">
        <v>633</v>
      </c>
      <c r="H2418" s="41" t="s">
        <v>49</v>
      </c>
      <c r="I2418" s="41">
        <v>410</v>
      </c>
      <c r="J2418" s="41" t="s">
        <v>49</v>
      </c>
      <c r="K2418" s="41" t="s">
        <v>852</v>
      </c>
      <c r="L2418" s="41" t="s">
        <v>852</v>
      </c>
      <c r="M2418" s="40"/>
      <c r="N2418" s="40"/>
      <c r="O2418" s="40"/>
      <c r="P2418" s="41" t="s">
        <v>1011</v>
      </c>
      <c r="Q2418" s="40"/>
      <c r="R2418" s="41">
        <v>46</v>
      </c>
    </row>
    <row r="2419" spans="1:18" ht="27.6">
      <c r="A2419" s="41">
        <v>2024</v>
      </c>
      <c r="B2419" s="41" t="s">
        <v>447</v>
      </c>
      <c r="C2419" s="41" t="s">
        <v>637</v>
      </c>
      <c r="D2419" s="41" t="s">
        <v>116</v>
      </c>
      <c r="E2419" s="41" t="s">
        <v>116</v>
      </c>
      <c r="F2419" s="41" t="s">
        <v>67</v>
      </c>
      <c r="G2419" s="41" t="s">
        <v>633</v>
      </c>
      <c r="H2419" s="41" t="s">
        <v>49</v>
      </c>
      <c r="I2419" s="41">
        <v>410</v>
      </c>
      <c r="J2419" s="41" t="s">
        <v>49</v>
      </c>
      <c r="K2419" s="41" t="s">
        <v>1028</v>
      </c>
      <c r="L2419" s="41" t="s">
        <v>1029</v>
      </c>
      <c r="M2419" s="40"/>
      <c r="N2419" s="40"/>
      <c r="O2419" s="40"/>
      <c r="P2419" s="41" t="s">
        <v>1011</v>
      </c>
      <c r="Q2419" s="40"/>
      <c r="R2419" s="41">
        <v>16</v>
      </c>
    </row>
    <row r="2420" spans="1:18" ht="27.6">
      <c r="A2420" s="41">
        <v>2024</v>
      </c>
      <c r="B2420" s="41" t="s">
        <v>447</v>
      </c>
      <c r="C2420" s="41" t="s">
        <v>637</v>
      </c>
      <c r="D2420" s="41" t="s">
        <v>116</v>
      </c>
      <c r="E2420" s="41" t="s">
        <v>116</v>
      </c>
      <c r="F2420" s="41" t="s">
        <v>67</v>
      </c>
      <c r="G2420" s="41" t="s">
        <v>633</v>
      </c>
      <c r="H2420" s="41" t="s">
        <v>49</v>
      </c>
      <c r="I2420" s="41">
        <v>410</v>
      </c>
      <c r="J2420" s="41" t="s">
        <v>49</v>
      </c>
      <c r="K2420" s="41" t="s">
        <v>1078</v>
      </c>
      <c r="L2420" s="41" t="s">
        <v>1079</v>
      </c>
      <c r="M2420" s="40"/>
      <c r="N2420" s="40"/>
      <c r="O2420" s="40"/>
      <c r="P2420" s="41" t="s">
        <v>1011</v>
      </c>
      <c r="Q2420" s="40"/>
      <c r="R2420" s="41">
        <v>1</v>
      </c>
    </row>
    <row r="2421" spans="1:18" ht="27.6">
      <c r="A2421" s="41">
        <v>2024</v>
      </c>
      <c r="B2421" s="41" t="s">
        <v>447</v>
      </c>
      <c r="C2421" s="41" t="s">
        <v>637</v>
      </c>
      <c r="D2421" s="41" t="s">
        <v>116</v>
      </c>
      <c r="E2421" s="41" t="s">
        <v>116</v>
      </c>
      <c r="F2421" s="41" t="s">
        <v>67</v>
      </c>
      <c r="G2421" s="41" t="s">
        <v>633</v>
      </c>
      <c r="H2421" s="41" t="s">
        <v>49</v>
      </c>
      <c r="I2421" s="41">
        <v>410</v>
      </c>
      <c r="J2421" s="41" t="s">
        <v>49</v>
      </c>
      <c r="K2421" s="41" t="s">
        <v>1080</v>
      </c>
      <c r="L2421" s="41" t="s">
        <v>1081</v>
      </c>
      <c r="M2421" s="40"/>
      <c r="N2421" s="40"/>
      <c r="O2421" s="40"/>
      <c r="P2421" s="41" t="s">
        <v>1011</v>
      </c>
      <c r="Q2421" s="40"/>
      <c r="R2421" s="41">
        <v>3</v>
      </c>
    </row>
    <row r="2422" spans="1:18" ht="27.6">
      <c r="A2422" s="41">
        <v>2024</v>
      </c>
      <c r="B2422" s="41" t="s">
        <v>447</v>
      </c>
      <c r="C2422" s="41" t="s">
        <v>637</v>
      </c>
      <c r="D2422" s="41" t="s">
        <v>116</v>
      </c>
      <c r="E2422" s="41" t="s">
        <v>116</v>
      </c>
      <c r="F2422" s="41" t="s">
        <v>67</v>
      </c>
      <c r="G2422" s="41" t="s">
        <v>633</v>
      </c>
      <c r="H2422" s="41" t="s">
        <v>49</v>
      </c>
      <c r="I2422" s="41">
        <v>410</v>
      </c>
      <c r="J2422" s="41" t="s">
        <v>49</v>
      </c>
      <c r="K2422" s="41" t="s">
        <v>1201</v>
      </c>
      <c r="L2422" s="41" t="s">
        <v>1202</v>
      </c>
      <c r="M2422" s="40"/>
      <c r="N2422" s="40"/>
      <c r="O2422" s="40"/>
      <c r="P2422" s="41" t="s">
        <v>1011</v>
      </c>
      <c r="Q2422" s="40"/>
      <c r="R2422" s="41">
        <v>35</v>
      </c>
    </row>
    <row r="2423" spans="1:18" ht="27.6">
      <c r="A2423" s="41">
        <v>2024</v>
      </c>
      <c r="B2423" s="41" t="s">
        <v>447</v>
      </c>
      <c r="C2423" s="41" t="s">
        <v>637</v>
      </c>
      <c r="D2423" s="41" t="s">
        <v>116</v>
      </c>
      <c r="E2423" s="41" t="s">
        <v>116</v>
      </c>
      <c r="F2423" s="41" t="s">
        <v>67</v>
      </c>
      <c r="G2423" s="41" t="s">
        <v>633</v>
      </c>
      <c r="H2423" s="41" t="s">
        <v>18</v>
      </c>
      <c r="I2423" s="41" t="s">
        <v>50</v>
      </c>
      <c r="J2423" s="41" t="s">
        <v>50</v>
      </c>
      <c r="K2423" s="41" t="s">
        <v>1031</v>
      </c>
      <c r="L2423" s="41" t="s">
        <v>1032</v>
      </c>
      <c r="M2423" s="41" t="s">
        <v>23</v>
      </c>
      <c r="N2423" s="40"/>
      <c r="O2423" s="40"/>
      <c r="P2423" s="41" t="s">
        <v>1011</v>
      </c>
      <c r="Q2423" s="41" t="s">
        <v>180</v>
      </c>
      <c r="R2423" s="41">
        <v>652</v>
      </c>
    </row>
    <row r="2424" spans="1:18" ht="27.6">
      <c r="A2424" s="41">
        <v>2024</v>
      </c>
      <c r="B2424" s="41" t="s">
        <v>447</v>
      </c>
      <c r="C2424" s="41" t="s">
        <v>637</v>
      </c>
      <c r="D2424" s="41" t="s">
        <v>116</v>
      </c>
      <c r="E2424" s="41" t="s">
        <v>116</v>
      </c>
      <c r="F2424" s="41" t="s">
        <v>67</v>
      </c>
      <c r="G2424" s="41" t="s">
        <v>633</v>
      </c>
      <c r="H2424" s="41" t="s">
        <v>18</v>
      </c>
      <c r="I2424" s="41" t="s">
        <v>50</v>
      </c>
      <c r="J2424" s="41" t="s">
        <v>50</v>
      </c>
      <c r="K2424" s="41" t="s">
        <v>1247</v>
      </c>
      <c r="L2424" s="41" t="s">
        <v>1248</v>
      </c>
      <c r="M2424" s="41" t="s">
        <v>23</v>
      </c>
      <c r="N2424" s="40"/>
      <c r="O2424" s="40"/>
      <c r="P2424" s="41" t="s">
        <v>1011</v>
      </c>
      <c r="Q2424" s="40"/>
      <c r="R2424" s="41">
        <v>25</v>
      </c>
    </row>
    <row r="2425" spans="1:18" ht="27.6">
      <c r="A2425" s="41">
        <v>2024</v>
      </c>
      <c r="B2425" s="41" t="s">
        <v>447</v>
      </c>
      <c r="C2425" s="41" t="s">
        <v>637</v>
      </c>
      <c r="D2425" s="41" t="s">
        <v>116</v>
      </c>
      <c r="E2425" s="41" t="s">
        <v>116</v>
      </c>
      <c r="F2425" s="41" t="s">
        <v>67</v>
      </c>
      <c r="G2425" s="41" t="s">
        <v>633</v>
      </c>
      <c r="H2425" s="41" t="s">
        <v>18</v>
      </c>
      <c r="I2425" s="41" t="s">
        <v>50</v>
      </c>
      <c r="J2425" s="41" t="s">
        <v>50</v>
      </c>
      <c r="K2425" s="41" t="s">
        <v>902</v>
      </c>
      <c r="L2425" s="41" t="s">
        <v>1048</v>
      </c>
      <c r="M2425" s="41" t="s">
        <v>23</v>
      </c>
      <c r="N2425" s="40"/>
      <c r="O2425" s="40"/>
      <c r="P2425" s="41" t="s">
        <v>1011</v>
      </c>
      <c r="Q2425" s="41" t="s">
        <v>180</v>
      </c>
      <c r="R2425" s="41">
        <v>260</v>
      </c>
    </row>
    <row r="2426" spans="1:18" ht="27.6">
      <c r="A2426" s="41">
        <v>2024</v>
      </c>
      <c r="B2426" s="41" t="s">
        <v>447</v>
      </c>
      <c r="C2426" s="41" t="s">
        <v>637</v>
      </c>
      <c r="D2426" s="41" t="s">
        <v>116</v>
      </c>
      <c r="E2426" s="41" t="s">
        <v>116</v>
      </c>
      <c r="F2426" s="41" t="s">
        <v>67</v>
      </c>
      <c r="G2426" s="41" t="s">
        <v>633</v>
      </c>
      <c r="H2426" s="41" t="s">
        <v>18</v>
      </c>
      <c r="I2426" s="41" t="s">
        <v>50</v>
      </c>
      <c r="J2426" s="41" t="s">
        <v>50</v>
      </c>
      <c r="K2426" s="41" t="s">
        <v>1024</v>
      </c>
      <c r="L2426" s="41" t="s">
        <v>1025</v>
      </c>
      <c r="M2426" s="41" t="s">
        <v>23</v>
      </c>
      <c r="N2426" s="40"/>
      <c r="O2426" s="40"/>
      <c r="P2426" s="41" t="s">
        <v>1011</v>
      </c>
      <c r="Q2426" s="41" t="s">
        <v>180</v>
      </c>
      <c r="R2426" s="41">
        <v>1225</v>
      </c>
    </row>
    <row r="2427" spans="1:18" ht="27.6">
      <c r="A2427" s="41">
        <v>2024</v>
      </c>
      <c r="B2427" s="41" t="s">
        <v>447</v>
      </c>
      <c r="C2427" s="41" t="s">
        <v>637</v>
      </c>
      <c r="D2427" s="41" t="s">
        <v>116</v>
      </c>
      <c r="E2427" s="41" t="s">
        <v>116</v>
      </c>
      <c r="F2427" s="41" t="s">
        <v>67</v>
      </c>
      <c r="G2427" s="41" t="s">
        <v>633</v>
      </c>
      <c r="H2427" s="41" t="s">
        <v>18</v>
      </c>
      <c r="I2427" s="41" t="s">
        <v>50</v>
      </c>
      <c r="J2427" s="41" t="s">
        <v>50</v>
      </c>
      <c r="K2427" s="41" t="s">
        <v>1026</v>
      </c>
      <c r="L2427" s="41" t="s">
        <v>1027</v>
      </c>
      <c r="M2427" s="41" t="s">
        <v>23</v>
      </c>
      <c r="N2427" s="40"/>
      <c r="O2427" s="40"/>
      <c r="P2427" s="41" t="s">
        <v>1011</v>
      </c>
      <c r="Q2427" s="41" t="s">
        <v>180</v>
      </c>
      <c r="R2427" s="41">
        <v>166</v>
      </c>
    </row>
    <row r="2428" spans="1:18" ht="27.6">
      <c r="A2428" s="41">
        <v>2024</v>
      </c>
      <c r="B2428" s="41" t="s">
        <v>447</v>
      </c>
      <c r="C2428" s="41" t="s">
        <v>637</v>
      </c>
      <c r="D2428" s="41" t="s">
        <v>116</v>
      </c>
      <c r="E2428" s="41" t="s">
        <v>116</v>
      </c>
      <c r="F2428" s="41" t="s">
        <v>67</v>
      </c>
      <c r="G2428" s="41" t="s">
        <v>633</v>
      </c>
      <c r="H2428" s="41" t="s">
        <v>18</v>
      </c>
      <c r="I2428" s="41" t="s">
        <v>50</v>
      </c>
      <c r="J2428" s="41" t="s">
        <v>50</v>
      </c>
      <c r="K2428" s="41" t="s">
        <v>1132</v>
      </c>
      <c r="L2428" s="41" t="s">
        <v>1133</v>
      </c>
      <c r="M2428" s="41" t="s">
        <v>23</v>
      </c>
      <c r="N2428" s="40"/>
      <c r="O2428" s="40"/>
      <c r="P2428" s="41" t="s">
        <v>1011</v>
      </c>
      <c r="Q2428" s="41" t="s">
        <v>180</v>
      </c>
      <c r="R2428" s="41">
        <v>500</v>
      </c>
    </row>
    <row r="2429" spans="1:18" ht="27.6">
      <c r="A2429" s="41">
        <v>2024</v>
      </c>
      <c r="B2429" s="41" t="s">
        <v>447</v>
      </c>
      <c r="C2429" s="41" t="s">
        <v>637</v>
      </c>
      <c r="D2429" s="41" t="s">
        <v>116</v>
      </c>
      <c r="E2429" s="41" t="s">
        <v>116</v>
      </c>
      <c r="F2429" s="41" t="s">
        <v>67</v>
      </c>
      <c r="G2429" s="41" t="s">
        <v>633</v>
      </c>
      <c r="H2429" s="41" t="s">
        <v>18</v>
      </c>
      <c r="I2429" s="41" t="s">
        <v>50</v>
      </c>
      <c r="J2429" s="41" t="s">
        <v>50</v>
      </c>
      <c r="K2429" s="41" t="s">
        <v>1033</v>
      </c>
      <c r="L2429" s="41" t="s">
        <v>1034</v>
      </c>
      <c r="M2429" s="41" t="s">
        <v>23</v>
      </c>
      <c r="N2429" s="40"/>
      <c r="O2429" s="40"/>
      <c r="P2429" s="41" t="s">
        <v>1011</v>
      </c>
      <c r="Q2429" s="41" t="s">
        <v>180</v>
      </c>
      <c r="R2429" s="41">
        <v>991</v>
      </c>
    </row>
    <row r="2430" spans="1:18" ht="27.6">
      <c r="A2430" s="41">
        <v>2024</v>
      </c>
      <c r="B2430" s="41" t="s">
        <v>447</v>
      </c>
      <c r="C2430" s="41" t="s">
        <v>637</v>
      </c>
      <c r="D2430" s="41" t="s">
        <v>116</v>
      </c>
      <c r="E2430" s="41" t="s">
        <v>116</v>
      </c>
      <c r="F2430" s="41" t="s">
        <v>67</v>
      </c>
      <c r="G2430" s="41" t="s">
        <v>633</v>
      </c>
      <c r="H2430" s="41" t="s">
        <v>18</v>
      </c>
      <c r="I2430" s="41" t="s">
        <v>50</v>
      </c>
      <c r="J2430" s="41" t="s">
        <v>50</v>
      </c>
      <c r="K2430" s="41" t="s">
        <v>1049</v>
      </c>
      <c r="L2430" s="41" t="s">
        <v>1050</v>
      </c>
      <c r="M2430" s="41" t="s">
        <v>23</v>
      </c>
      <c r="N2430" s="40"/>
      <c r="O2430" s="40"/>
      <c r="P2430" s="41" t="s">
        <v>1011</v>
      </c>
      <c r="Q2430" s="41" t="s">
        <v>180</v>
      </c>
      <c r="R2430" s="41">
        <v>290</v>
      </c>
    </row>
    <row r="2431" spans="1:18" ht="27.6">
      <c r="A2431" s="41">
        <v>2024</v>
      </c>
      <c r="B2431" s="41" t="s">
        <v>447</v>
      </c>
      <c r="C2431" s="41" t="s">
        <v>637</v>
      </c>
      <c r="D2431" s="41" t="s">
        <v>116</v>
      </c>
      <c r="E2431" s="41" t="s">
        <v>116</v>
      </c>
      <c r="F2431" s="41" t="s">
        <v>67</v>
      </c>
      <c r="G2431" s="41" t="s">
        <v>633</v>
      </c>
      <c r="H2431" s="41" t="s">
        <v>18</v>
      </c>
      <c r="I2431" s="41" t="s">
        <v>50</v>
      </c>
      <c r="J2431" s="41" t="s">
        <v>50</v>
      </c>
      <c r="K2431" s="41" t="s">
        <v>852</v>
      </c>
      <c r="L2431" s="41" t="s">
        <v>852</v>
      </c>
      <c r="M2431" s="41" t="s">
        <v>23</v>
      </c>
      <c r="N2431" s="40"/>
      <c r="O2431" s="40"/>
      <c r="P2431" s="41" t="s">
        <v>1011</v>
      </c>
      <c r="Q2431" s="41" t="s">
        <v>180</v>
      </c>
      <c r="R2431" s="41">
        <v>715</v>
      </c>
    </row>
    <row r="2432" spans="1:18" ht="27.6">
      <c r="A2432" s="41">
        <v>2024</v>
      </c>
      <c r="B2432" s="41" t="s">
        <v>447</v>
      </c>
      <c r="C2432" s="41" t="s">
        <v>637</v>
      </c>
      <c r="D2432" s="41" t="s">
        <v>116</v>
      </c>
      <c r="E2432" s="41" t="s">
        <v>116</v>
      </c>
      <c r="F2432" s="41" t="s">
        <v>67</v>
      </c>
      <c r="G2432" s="41" t="s">
        <v>633</v>
      </c>
      <c r="H2432" s="41" t="s">
        <v>18</v>
      </c>
      <c r="I2432" s="41" t="s">
        <v>50</v>
      </c>
      <c r="J2432" s="41" t="s">
        <v>50</v>
      </c>
      <c r="K2432" s="41" t="s">
        <v>1119</v>
      </c>
      <c r="L2432" s="41" t="s">
        <v>1120</v>
      </c>
      <c r="M2432" s="41" t="s">
        <v>23</v>
      </c>
      <c r="N2432" s="40"/>
      <c r="O2432" s="40"/>
      <c r="P2432" s="41" t="s">
        <v>1011</v>
      </c>
      <c r="Q2432" s="41" t="s">
        <v>180</v>
      </c>
      <c r="R2432" s="41">
        <v>299</v>
      </c>
    </row>
    <row r="2433" spans="1:18" ht="27.6">
      <c r="A2433" s="41">
        <v>2024</v>
      </c>
      <c r="B2433" s="41" t="s">
        <v>447</v>
      </c>
      <c r="C2433" s="41" t="s">
        <v>637</v>
      </c>
      <c r="D2433" s="41" t="s">
        <v>116</v>
      </c>
      <c r="E2433" s="41" t="s">
        <v>116</v>
      </c>
      <c r="F2433" s="41" t="s">
        <v>67</v>
      </c>
      <c r="G2433" s="41" t="s">
        <v>633</v>
      </c>
      <c r="H2433" s="41" t="s">
        <v>18</v>
      </c>
      <c r="I2433" s="41" t="s">
        <v>50</v>
      </c>
      <c r="J2433" s="41" t="s">
        <v>50</v>
      </c>
      <c r="K2433" s="41" t="s">
        <v>1035</v>
      </c>
      <c r="L2433" s="41" t="s">
        <v>1036</v>
      </c>
      <c r="M2433" s="41" t="s">
        <v>23</v>
      </c>
      <c r="N2433" s="40"/>
      <c r="O2433" s="40"/>
      <c r="P2433" s="41" t="s">
        <v>1011</v>
      </c>
      <c r="Q2433" s="41" t="s">
        <v>180</v>
      </c>
      <c r="R2433" s="41">
        <v>431</v>
      </c>
    </row>
    <row r="2434" spans="1:18" ht="27.6">
      <c r="A2434" s="41">
        <v>2024</v>
      </c>
      <c r="B2434" s="41" t="s">
        <v>447</v>
      </c>
      <c r="C2434" s="41" t="s">
        <v>637</v>
      </c>
      <c r="D2434" s="41" t="s">
        <v>116</v>
      </c>
      <c r="E2434" s="41" t="s">
        <v>116</v>
      </c>
      <c r="F2434" s="41" t="s">
        <v>67</v>
      </c>
      <c r="G2434" s="41" t="s">
        <v>633</v>
      </c>
      <c r="H2434" s="41" t="s">
        <v>18</v>
      </c>
      <c r="I2434" s="41" t="s">
        <v>50</v>
      </c>
      <c r="J2434" s="41" t="s">
        <v>50</v>
      </c>
      <c r="K2434" s="41" t="s">
        <v>1028</v>
      </c>
      <c r="L2434" s="41" t="s">
        <v>1029</v>
      </c>
      <c r="M2434" s="41" t="s">
        <v>23</v>
      </c>
      <c r="N2434" s="40"/>
      <c r="O2434" s="40"/>
      <c r="P2434" s="41" t="s">
        <v>1011</v>
      </c>
      <c r="Q2434" s="41" t="s">
        <v>180</v>
      </c>
      <c r="R2434" s="41">
        <v>800</v>
      </c>
    </row>
    <row r="2435" spans="1:18" ht="27.6">
      <c r="A2435" s="41">
        <v>2024</v>
      </c>
      <c r="B2435" s="41" t="s">
        <v>447</v>
      </c>
      <c r="C2435" s="41" t="s">
        <v>637</v>
      </c>
      <c r="D2435" s="41" t="s">
        <v>116</v>
      </c>
      <c r="E2435" s="41" t="s">
        <v>116</v>
      </c>
      <c r="F2435" s="41" t="s">
        <v>67</v>
      </c>
      <c r="G2435" s="41" t="s">
        <v>633</v>
      </c>
      <c r="H2435" s="41" t="s">
        <v>18</v>
      </c>
      <c r="I2435" s="41" t="s">
        <v>50</v>
      </c>
      <c r="J2435" s="41" t="s">
        <v>50</v>
      </c>
      <c r="K2435" s="41" t="s">
        <v>1121</v>
      </c>
      <c r="L2435" s="41" t="s">
        <v>1122</v>
      </c>
      <c r="M2435" s="41" t="s">
        <v>23</v>
      </c>
      <c r="N2435" s="40"/>
      <c r="O2435" s="40"/>
      <c r="P2435" s="41" t="s">
        <v>1011</v>
      </c>
      <c r="Q2435" s="41" t="s">
        <v>180</v>
      </c>
      <c r="R2435" s="41">
        <v>2238</v>
      </c>
    </row>
    <row r="2436" spans="1:18" ht="27.6">
      <c r="A2436" s="41">
        <v>2024</v>
      </c>
      <c r="B2436" s="41" t="s">
        <v>447</v>
      </c>
      <c r="C2436" s="41" t="s">
        <v>637</v>
      </c>
      <c r="D2436" s="41" t="s">
        <v>116</v>
      </c>
      <c r="E2436" s="41" t="s">
        <v>116</v>
      </c>
      <c r="F2436" s="41" t="s">
        <v>67</v>
      </c>
      <c r="G2436" s="41" t="s">
        <v>633</v>
      </c>
      <c r="H2436" s="41" t="s">
        <v>18</v>
      </c>
      <c r="I2436" s="41" t="s">
        <v>50</v>
      </c>
      <c r="J2436" s="41" t="s">
        <v>50</v>
      </c>
      <c r="K2436" s="41" t="s">
        <v>1037</v>
      </c>
      <c r="L2436" s="41" t="s">
        <v>1038</v>
      </c>
      <c r="M2436" s="41" t="s">
        <v>23</v>
      </c>
      <c r="N2436" s="40"/>
      <c r="O2436" s="40"/>
      <c r="P2436" s="41" t="s">
        <v>1011</v>
      </c>
      <c r="Q2436" s="41" t="s">
        <v>180</v>
      </c>
      <c r="R2436" s="41">
        <v>113</v>
      </c>
    </row>
    <row r="2437" spans="1:18" ht="27.6">
      <c r="A2437" s="41">
        <v>2024</v>
      </c>
      <c r="B2437" s="41" t="s">
        <v>447</v>
      </c>
      <c r="C2437" s="41" t="s">
        <v>637</v>
      </c>
      <c r="D2437" s="41" t="s">
        <v>116</v>
      </c>
      <c r="E2437" s="41" t="s">
        <v>116</v>
      </c>
      <c r="F2437" s="41" t="s">
        <v>67</v>
      </c>
      <c r="G2437" s="41" t="s">
        <v>633</v>
      </c>
      <c r="H2437" s="41" t="s">
        <v>18</v>
      </c>
      <c r="I2437" s="41" t="s">
        <v>50</v>
      </c>
      <c r="J2437" s="41" t="s">
        <v>50</v>
      </c>
      <c r="K2437" s="41" t="s">
        <v>1249</v>
      </c>
      <c r="L2437" s="41" t="s">
        <v>1250</v>
      </c>
      <c r="M2437" s="41" t="s">
        <v>23</v>
      </c>
      <c r="N2437" s="40"/>
      <c r="O2437" s="40"/>
      <c r="P2437" s="41" t="s">
        <v>1011</v>
      </c>
      <c r="Q2437" s="41" t="s">
        <v>180</v>
      </c>
      <c r="R2437" s="41">
        <v>10</v>
      </c>
    </row>
    <row r="2438" spans="1:18" ht="27.6">
      <c r="A2438" s="41">
        <v>2024</v>
      </c>
      <c r="B2438" s="41" t="s">
        <v>447</v>
      </c>
      <c r="C2438" s="41" t="s">
        <v>637</v>
      </c>
      <c r="D2438" s="41" t="s">
        <v>116</v>
      </c>
      <c r="E2438" s="41" t="s">
        <v>116</v>
      </c>
      <c r="F2438" s="41" t="s">
        <v>67</v>
      </c>
      <c r="G2438" s="41" t="s">
        <v>633</v>
      </c>
      <c r="H2438" s="41" t="s">
        <v>18</v>
      </c>
      <c r="I2438" s="41" t="s">
        <v>50</v>
      </c>
      <c r="J2438" s="41" t="s">
        <v>50</v>
      </c>
      <c r="K2438" s="41" t="s">
        <v>1080</v>
      </c>
      <c r="L2438" s="41" t="s">
        <v>1081</v>
      </c>
      <c r="M2438" s="41" t="s">
        <v>23</v>
      </c>
      <c r="N2438" s="40"/>
      <c r="O2438" s="40"/>
      <c r="P2438" s="41" t="s">
        <v>1011</v>
      </c>
      <c r="Q2438" s="41" t="s">
        <v>180</v>
      </c>
      <c r="R2438" s="41">
        <v>60</v>
      </c>
    </row>
    <row r="2439" spans="1:18" ht="27.6">
      <c r="A2439" s="41">
        <v>2024</v>
      </c>
      <c r="B2439" s="41" t="s">
        <v>447</v>
      </c>
      <c r="C2439" s="41" t="s">
        <v>637</v>
      </c>
      <c r="D2439" s="41" t="s">
        <v>116</v>
      </c>
      <c r="E2439" s="41" t="s">
        <v>116</v>
      </c>
      <c r="F2439" s="41" t="s">
        <v>67</v>
      </c>
      <c r="G2439" s="41" t="s">
        <v>633</v>
      </c>
      <c r="H2439" s="41" t="s">
        <v>18</v>
      </c>
      <c r="I2439" s="41" t="s">
        <v>50</v>
      </c>
      <c r="J2439" s="41" t="s">
        <v>50</v>
      </c>
      <c r="K2439" s="41" t="s">
        <v>861</v>
      </c>
      <c r="L2439" s="41" t="s">
        <v>861</v>
      </c>
      <c r="M2439" s="41" t="s">
        <v>23</v>
      </c>
      <c r="N2439" s="40"/>
      <c r="O2439" s="40"/>
      <c r="P2439" s="41" t="s">
        <v>1011</v>
      </c>
      <c r="Q2439" s="40"/>
      <c r="R2439" s="41">
        <v>34</v>
      </c>
    </row>
    <row r="2440" spans="1:18" ht="27.6">
      <c r="A2440" s="41">
        <v>2024</v>
      </c>
      <c r="B2440" s="41" t="s">
        <v>447</v>
      </c>
      <c r="C2440" s="41" t="s">
        <v>637</v>
      </c>
      <c r="D2440" s="41" t="s">
        <v>116</v>
      </c>
      <c r="E2440" s="41" t="s">
        <v>116</v>
      </c>
      <c r="F2440" s="41" t="s">
        <v>67</v>
      </c>
      <c r="G2440" s="41" t="s">
        <v>633</v>
      </c>
      <c r="H2440" s="41" t="s">
        <v>18</v>
      </c>
      <c r="I2440" s="41" t="s">
        <v>50</v>
      </c>
      <c r="J2440" s="41" t="s">
        <v>50</v>
      </c>
      <c r="K2440" s="41" t="s">
        <v>1039</v>
      </c>
      <c r="L2440" s="41" t="s">
        <v>1040</v>
      </c>
      <c r="M2440" s="41" t="s">
        <v>23</v>
      </c>
      <c r="N2440" s="40"/>
      <c r="O2440" s="40"/>
      <c r="P2440" s="41" t="s">
        <v>1011</v>
      </c>
      <c r="Q2440" s="41" t="s">
        <v>180</v>
      </c>
      <c r="R2440" s="41">
        <v>770</v>
      </c>
    </row>
    <row r="2441" spans="1:18" ht="27.6">
      <c r="A2441" s="41">
        <v>2024</v>
      </c>
      <c r="B2441" s="41" t="s">
        <v>447</v>
      </c>
      <c r="C2441" s="41" t="s">
        <v>637</v>
      </c>
      <c r="D2441" s="41" t="s">
        <v>116</v>
      </c>
      <c r="E2441" s="41" t="s">
        <v>116</v>
      </c>
      <c r="F2441" s="41" t="s">
        <v>67</v>
      </c>
      <c r="G2441" s="41" t="s">
        <v>633</v>
      </c>
      <c r="H2441" s="41" t="s">
        <v>18</v>
      </c>
      <c r="I2441" s="41" t="s">
        <v>50</v>
      </c>
      <c r="J2441" s="41" t="s">
        <v>50</v>
      </c>
      <c r="K2441" s="41" t="s">
        <v>1055</v>
      </c>
      <c r="L2441" s="41" t="s">
        <v>1056</v>
      </c>
      <c r="M2441" s="41" t="s">
        <v>23</v>
      </c>
      <c r="N2441" s="40"/>
      <c r="O2441" s="40"/>
      <c r="P2441" s="41" t="s">
        <v>1011</v>
      </c>
      <c r="Q2441" s="41" t="s">
        <v>180</v>
      </c>
      <c r="R2441" s="41">
        <v>365</v>
      </c>
    </row>
    <row r="2442" spans="1:18" ht="27.6">
      <c r="A2442" s="41">
        <v>2024</v>
      </c>
      <c r="B2442" s="41" t="s">
        <v>447</v>
      </c>
      <c r="C2442" s="41" t="s">
        <v>637</v>
      </c>
      <c r="D2442" s="41" t="s">
        <v>116</v>
      </c>
      <c r="E2442" s="41" t="s">
        <v>116</v>
      </c>
      <c r="F2442" s="41" t="s">
        <v>67</v>
      </c>
      <c r="G2442" s="41" t="s">
        <v>633</v>
      </c>
      <c r="H2442" s="41" t="s">
        <v>18</v>
      </c>
      <c r="I2442" s="41" t="s">
        <v>50</v>
      </c>
      <c r="J2442" s="41" t="s">
        <v>50</v>
      </c>
      <c r="K2442" s="41" t="s">
        <v>1041</v>
      </c>
      <c r="L2442" s="41" t="s">
        <v>1042</v>
      </c>
      <c r="M2442" s="41" t="s">
        <v>23</v>
      </c>
      <c r="N2442" s="40"/>
      <c r="O2442" s="40"/>
      <c r="P2442" s="41" t="s">
        <v>1011</v>
      </c>
      <c r="Q2442" s="40"/>
      <c r="R2442" s="41">
        <v>750</v>
      </c>
    </row>
    <row r="2443" spans="1:18" ht="27.6">
      <c r="A2443" s="41">
        <v>2024</v>
      </c>
      <c r="B2443" s="41" t="s">
        <v>447</v>
      </c>
      <c r="C2443" s="41" t="s">
        <v>637</v>
      </c>
      <c r="D2443" s="41" t="s">
        <v>116</v>
      </c>
      <c r="E2443" s="41" t="s">
        <v>116</v>
      </c>
      <c r="F2443" s="41" t="s">
        <v>67</v>
      </c>
      <c r="G2443" s="41" t="s">
        <v>633</v>
      </c>
      <c r="H2443" s="41" t="s">
        <v>18</v>
      </c>
      <c r="I2443" s="41" t="s">
        <v>50</v>
      </c>
      <c r="J2443" s="41" t="s">
        <v>50</v>
      </c>
      <c r="K2443" s="41" t="s">
        <v>1030</v>
      </c>
      <c r="L2443" s="41" t="s">
        <v>830</v>
      </c>
      <c r="M2443" s="41" t="s">
        <v>23</v>
      </c>
      <c r="N2443" s="40"/>
      <c r="O2443" s="40"/>
      <c r="P2443" s="41" t="s">
        <v>1011</v>
      </c>
      <c r="Q2443" s="41" t="s">
        <v>180</v>
      </c>
      <c r="R2443" s="41">
        <v>290</v>
      </c>
    </row>
    <row r="2444" spans="1:18" ht="27.6">
      <c r="A2444" s="41">
        <v>2024</v>
      </c>
      <c r="B2444" s="41" t="s">
        <v>447</v>
      </c>
      <c r="C2444" s="41" t="s">
        <v>637</v>
      </c>
      <c r="D2444" s="41" t="s">
        <v>116</v>
      </c>
      <c r="E2444" s="41" t="s">
        <v>116</v>
      </c>
      <c r="F2444" s="41" t="s">
        <v>67</v>
      </c>
      <c r="G2444" s="41" t="s">
        <v>633</v>
      </c>
      <c r="H2444" s="41" t="s">
        <v>18</v>
      </c>
      <c r="I2444" s="41" t="s">
        <v>50</v>
      </c>
      <c r="J2444" s="41" t="s">
        <v>50</v>
      </c>
      <c r="K2444" s="41" t="s">
        <v>1043</v>
      </c>
      <c r="L2444" s="41" t="s">
        <v>1044</v>
      </c>
      <c r="M2444" s="41" t="s">
        <v>23</v>
      </c>
      <c r="N2444" s="40"/>
      <c r="O2444" s="40"/>
      <c r="P2444" s="41" t="s">
        <v>1011</v>
      </c>
      <c r="Q2444" s="41" t="s">
        <v>180</v>
      </c>
      <c r="R2444" s="41">
        <v>595</v>
      </c>
    </row>
    <row r="2445" spans="1:18" ht="27.6">
      <c r="A2445" s="41">
        <v>2024</v>
      </c>
      <c r="B2445" s="41" t="s">
        <v>447</v>
      </c>
      <c r="C2445" s="41" t="s">
        <v>637</v>
      </c>
      <c r="D2445" s="41" t="s">
        <v>116</v>
      </c>
      <c r="E2445" s="41" t="s">
        <v>116</v>
      </c>
      <c r="F2445" s="41" t="s">
        <v>67</v>
      </c>
      <c r="G2445" s="41" t="s">
        <v>633</v>
      </c>
      <c r="H2445" s="41" t="s">
        <v>18</v>
      </c>
      <c r="I2445" s="41" t="s">
        <v>50</v>
      </c>
      <c r="J2445" s="41" t="s">
        <v>50</v>
      </c>
      <c r="K2445" s="41" t="s">
        <v>866</v>
      </c>
      <c r="L2445" s="41" t="s">
        <v>1051</v>
      </c>
      <c r="M2445" s="41" t="s">
        <v>23</v>
      </c>
      <c r="N2445" s="40"/>
      <c r="O2445" s="40"/>
      <c r="P2445" s="41" t="s">
        <v>1011</v>
      </c>
      <c r="Q2445" s="40"/>
      <c r="R2445" s="41">
        <v>185</v>
      </c>
    </row>
    <row r="2446" spans="1:18" ht="27.6">
      <c r="A2446" s="41">
        <v>2024</v>
      </c>
      <c r="B2446" s="41" t="s">
        <v>447</v>
      </c>
      <c r="C2446" s="41" t="s">
        <v>637</v>
      </c>
      <c r="D2446" s="41" t="s">
        <v>116</v>
      </c>
      <c r="E2446" s="41" t="s">
        <v>116</v>
      </c>
      <c r="F2446" s="41" t="s">
        <v>67</v>
      </c>
      <c r="G2446" s="41" t="s">
        <v>633</v>
      </c>
      <c r="H2446" s="41" t="s">
        <v>18</v>
      </c>
      <c r="I2446" s="41" t="s">
        <v>50</v>
      </c>
      <c r="J2446" s="41" t="s">
        <v>50</v>
      </c>
      <c r="K2446" s="41" t="s">
        <v>1045</v>
      </c>
      <c r="L2446" s="41" t="s">
        <v>1046</v>
      </c>
      <c r="M2446" s="41" t="s">
        <v>23</v>
      </c>
      <c r="N2446" s="40"/>
      <c r="O2446" s="40"/>
      <c r="P2446" s="41" t="s">
        <v>1011</v>
      </c>
      <c r="Q2446" s="41" t="s">
        <v>180</v>
      </c>
      <c r="R2446" s="41">
        <v>990</v>
      </c>
    </row>
    <row r="2447" spans="1:18" ht="27.6">
      <c r="A2447" s="41">
        <v>2024</v>
      </c>
      <c r="B2447" s="41" t="s">
        <v>447</v>
      </c>
      <c r="C2447" s="41" t="s">
        <v>637</v>
      </c>
      <c r="D2447" s="41" t="s">
        <v>116</v>
      </c>
      <c r="E2447" s="41" t="s">
        <v>116</v>
      </c>
      <c r="F2447" s="41" t="s">
        <v>67</v>
      </c>
      <c r="G2447" s="41" t="s">
        <v>633</v>
      </c>
      <c r="H2447" s="41" t="s">
        <v>35</v>
      </c>
      <c r="I2447" s="41">
        <v>350</v>
      </c>
      <c r="J2447" s="41" t="s">
        <v>57</v>
      </c>
      <c r="K2447" s="41" t="s">
        <v>1031</v>
      </c>
      <c r="L2447" s="41" t="s">
        <v>1032</v>
      </c>
      <c r="M2447" s="41" t="s">
        <v>59</v>
      </c>
      <c r="N2447" s="40"/>
      <c r="O2447" s="40"/>
      <c r="P2447" s="41" t="s">
        <v>1011</v>
      </c>
      <c r="Q2447" s="41" t="s">
        <v>180</v>
      </c>
      <c r="R2447" s="41">
        <v>18</v>
      </c>
    </row>
    <row r="2448" spans="1:18" ht="27.6">
      <c r="A2448" s="41">
        <v>2024</v>
      </c>
      <c r="B2448" s="41" t="s">
        <v>447</v>
      </c>
      <c r="C2448" s="41" t="s">
        <v>637</v>
      </c>
      <c r="D2448" s="41" t="s">
        <v>116</v>
      </c>
      <c r="E2448" s="41" t="s">
        <v>116</v>
      </c>
      <c r="F2448" s="41" t="s">
        <v>67</v>
      </c>
      <c r="G2448" s="41" t="s">
        <v>633</v>
      </c>
      <c r="H2448" s="41" t="s">
        <v>35</v>
      </c>
      <c r="I2448" s="41">
        <v>350</v>
      </c>
      <c r="J2448" s="41" t="s">
        <v>57</v>
      </c>
      <c r="K2448" s="41" t="s">
        <v>902</v>
      </c>
      <c r="L2448" s="41" t="s">
        <v>1048</v>
      </c>
      <c r="M2448" s="41" t="s">
        <v>59</v>
      </c>
      <c r="N2448" s="40"/>
      <c r="O2448" s="40"/>
      <c r="P2448" s="41" t="s">
        <v>1011</v>
      </c>
      <c r="Q2448" s="41" t="s">
        <v>180</v>
      </c>
      <c r="R2448" s="41">
        <v>20</v>
      </c>
    </row>
    <row r="2449" spans="1:18" ht="27.6">
      <c r="A2449" s="41">
        <v>2024</v>
      </c>
      <c r="B2449" s="41" t="s">
        <v>447</v>
      </c>
      <c r="C2449" s="41" t="s">
        <v>637</v>
      </c>
      <c r="D2449" s="41" t="s">
        <v>116</v>
      </c>
      <c r="E2449" s="41" t="s">
        <v>116</v>
      </c>
      <c r="F2449" s="41" t="s">
        <v>67</v>
      </c>
      <c r="G2449" s="41" t="s">
        <v>633</v>
      </c>
      <c r="H2449" s="41" t="s">
        <v>35</v>
      </c>
      <c r="I2449" s="41">
        <v>350</v>
      </c>
      <c r="J2449" s="41" t="s">
        <v>57</v>
      </c>
      <c r="K2449" s="41" t="s">
        <v>1024</v>
      </c>
      <c r="L2449" s="41" t="s">
        <v>1025</v>
      </c>
      <c r="M2449" s="41" t="s">
        <v>59</v>
      </c>
      <c r="N2449" s="40"/>
      <c r="O2449" s="40"/>
      <c r="P2449" s="41" t="s">
        <v>1011</v>
      </c>
      <c r="Q2449" s="41" t="s">
        <v>180</v>
      </c>
      <c r="R2449" s="41">
        <v>57</v>
      </c>
    </row>
    <row r="2450" spans="1:18" ht="27.6">
      <c r="A2450" s="41">
        <v>2024</v>
      </c>
      <c r="B2450" s="41" t="s">
        <v>447</v>
      </c>
      <c r="C2450" s="41" t="s">
        <v>637</v>
      </c>
      <c r="D2450" s="41" t="s">
        <v>116</v>
      </c>
      <c r="E2450" s="41" t="s">
        <v>116</v>
      </c>
      <c r="F2450" s="41" t="s">
        <v>67</v>
      </c>
      <c r="G2450" s="41" t="s">
        <v>633</v>
      </c>
      <c r="H2450" s="41" t="s">
        <v>35</v>
      </c>
      <c r="I2450" s="41">
        <v>350</v>
      </c>
      <c r="J2450" s="41" t="s">
        <v>57</v>
      </c>
      <c r="K2450" s="41" t="s">
        <v>1125</v>
      </c>
      <c r="L2450" s="41" t="s">
        <v>1126</v>
      </c>
      <c r="M2450" s="41" t="s">
        <v>59</v>
      </c>
      <c r="N2450" s="40"/>
      <c r="O2450" s="40"/>
      <c r="P2450" s="41" t="s">
        <v>1011</v>
      </c>
      <c r="Q2450" s="41" t="s">
        <v>180</v>
      </c>
      <c r="R2450" s="41">
        <v>5</v>
      </c>
    </row>
    <row r="2451" spans="1:18" ht="27.6">
      <c r="A2451" s="41">
        <v>2024</v>
      </c>
      <c r="B2451" s="41" t="s">
        <v>447</v>
      </c>
      <c r="C2451" s="41" t="s">
        <v>637</v>
      </c>
      <c r="D2451" s="41" t="s">
        <v>116</v>
      </c>
      <c r="E2451" s="41" t="s">
        <v>116</v>
      </c>
      <c r="F2451" s="41" t="s">
        <v>67</v>
      </c>
      <c r="G2451" s="41" t="s">
        <v>633</v>
      </c>
      <c r="H2451" s="41" t="s">
        <v>35</v>
      </c>
      <c r="I2451" s="41">
        <v>350</v>
      </c>
      <c r="J2451" s="41" t="s">
        <v>57</v>
      </c>
      <c r="K2451" s="41" t="s">
        <v>1026</v>
      </c>
      <c r="L2451" s="41" t="s">
        <v>1027</v>
      </c>
      <c r="M2451" s="41" t="s">
        <v>59</v>
      </c>
      <c r="N2451" s="40"/>
      <c r="O2451" s="40"/>
      <c r="P2451" s="41" t="s">
        <v>1011</v>
      </c>
      <c r="Q2451" s="41" t="s">
        <v>180</v>
      </c>
      <c r="R2451" s="41">
        <v>2</v>
      </c>
    </row>
    <row r="2452" spans="1:18" ht="27.6">
      <c r="A2452" s="41">
        <v>2024</v>
      </c>
      <c r="B2452" s="41" t="s">
        <v>447</v>
      </c>
      <c r="C2452" s="41" t="s">
        <v>637</v>
      </c>
      <c r="D2452" s="41" t="s">
        <v>116</v>
      </c>
      <c r="E2452" s="41" t="s">
        <v>116</v>
      </c>
      <c r="F2452" s="41" t="s">
        <v>67</v>
      </c>
      <c r="G2452" s="41" t="s">
        <v>633</v>
      </c>
      <c r="H2452" s="41" t="s">
        <v>35</v>
      </c>
      <c r="I2452" s="41">
        <v>350</v>
      </c>
      <c r="J2452" s="41" t="s">
        <v>57</v>
      </c>
      <c r="K2452" s="41" t="s">
        <v>1135</v>
      </c>
      <c r="L2452" s="41" t="s">
        <v>1136</v>
      </c>
      <c r="M2452" s="41" t="s">
        <v>59</v>
      </c>
      <c r="N2452" s="40"/>
      <c r="O2452" s="40"/>
      <c r="P2452" s="41" t="s">
        <v>1011</v>
      </c>
      <c r="Q2452" s="40"/>
      <c r="R2452" s="41">
        <v>7</v>
      </c>
    </row>
    <row r="2453" spans="1:18" ht="27.6">
      <c r="A2453" s="41">
        <v>2024</v>
      </c>
      <c r="B2453" s="41" t="s">
        <v>447</v>
      </c>
      <c r="C2453" s="41" t="s">
        <v>637</v>
      </c>
      <c r="D2453" s="41" t="s">
        <v>116</v>
      </c>
      <c r="E2453" s="41" t="s">
        <v>116</v>
      </c>
      <c r="F2453" s="41" t="s">
        <v>67</v>
      </c>
      <c r="G2453" s="41" t="s">
        <v>633</v>
      </c>
      <c r="H2453" s="41" t="s">
        <v>35</v>
      </c>
      <c r="I2453" s="41">
        <v>350</v>
      </c>
      <c r="J2453" s="41" t="s">
        <v>57</v>
      </c>
      <c r="K2453" s="41" t="s">
        <v>1033</v>
      </c>
      <c r="L2453" s="41" t="s">
        <v>1034</v>
      </c>
      <c r="M2453" s="41" t="s">
        <v>59</v>
      </c>
      <c r="N2453" s="40"/>
      <c r="O2453" s="40"/>
      <c r="P2453" s="41" t="s">
        <v>1011</v>
      </c>
      <c r="Q2453" s="41" t="s">
        <v>180</v>
      </c>
      <c r="R2453" s="41">
        <v>13</v>
      </c>
    </row>
    <row r="2454" spans="1:18" ht="27.6">
      <c r="A2454" s="41">
        <v>2024</v>
      </c>
      <c r="B2454" s="41" t="s">
        <v>447</v>
      </c>
      <c r="C2454" s="41" t="s">
        <v>637</v>
      </c>
      <c r="D2454" s="41" t="s">
        <v>116</v>
      </c>
      <c r="E2454" s="41" t="s">
        <v>116</v>
      </c>
      <c r="F2454" s="41" t="s">
        <v>67</v>
      </c>
      <c r="G2454" s="41" t="s">
        <v>633</v>
      </c>
      <c r="H2454" s="41" t="s">
        <v>35</v>
      </c>
      <c r="I2454" s="41">
        <v>350</v>
      </c>
      <c r="J2454" s="41" t="s">
        <v>57</v>
      </c>
      <c r="K2454" s="41" t="s">
        <v>852</v>
      </c>
      <c r="L2454" s="41" t="s">
        <v>852</v>
      </c>
      <c r="M2454" s="41" t="s">
        <v>59</v>
      </c>
      <c r="N2454" s="40"/>
      <c r="O2454" s="40"/>
      <c r="P2454" s="41" t="s">
        <v>1011</v>
      </c>
      <c r="Q2454" s="41" t="s">
        <v>180</v>
      </c>
      <c r="R2454" s="41">
        <v>20</v>
      </c>
    </row>
    <row r="2455" spans="1:18" ht="27.6">
      <c r="A2455" s="41">
        <v>2024</v>
      </c>
      <c r="B2455" s="41" t="s">
        <v>447</v>
      </c>
      <c r="C2455" s="41" t="s">
        <v>637</v>
      </c>
      <c r="D2455" s="41" t="s">
        <v>116</v>
      </c>
      <c r="E2455" s="41" t="s">
        <v>116</v>
      </c>
      <c r="F2455" s="41" t="s">
        <v>67</v>
      </c>
      <c r="G2455" s="41" t="s">
        <v>633</v>
      </c>
      <c r="H2455" s="41" t="s">
        <v>35</v>
      </c>
      <c r="I2455" s="41">
        <v>350</v>
      </c>
      <c r="J2455" s="41" t="s">
        <v>57</v>
      </c>
      <c r="K2455" s="41" t="s">
        <v>1028</v>
      </c>
      <c r="L2455" s="41" t="s">
        <v>1029</v>
      </c>
      <c r="M2455" s="41" t="s">
        <v>59</v>
      </c>
      <c r="N2455" s="40"/>
      <c r="O2455" s="40"/>
      <c r="P2455" s="41" t="s">
        <v>1011</v>
      </c>
      <c r="Q2455" s="41" t="s">
        <v>180</v>
      </c>
      <c r="R2455" s="41">
        <v>25</v>
      </c>
    </row>
    <row r="2456" spans="1:18" ht="27.6">
      <c r="A2456" s="41">
        <v>2024</v>
      </c>
      <c r="B2456" s="41" t="s">
        <v>447</v>
      </c>
      <c r="C2456" s="41" t="s">
        <v>637</v>
      </c>
      <c r="D2456" s="41" t="s">
        <v>116</v>
      </c>
      <c r="E2456" s="41" t="s">
        <v>116</v>
      </c>
      <c r="F2456" s="41" t="s">
        <v>67</v>
      </c>
      <c r="G2456" s="41" t="s">
        <v>633</v>
      </c>
      <c r="H2456" s="41" t="s">
        <v>35</v>
      </c>
      <c r="I2456" s="41">
        <v>350</v>
      </c>
      <c r="J2456" s="41" t="s">
        <v>57</v>
      </c>
      <c r="K2456" s="41" t="s">
        <v>1127</v>
      </c>
      <c r="L2456" s="41" t="s">
        <v>455</v>
      </c>
      <c r="M2456" s="41" t="s">
        <v>59</v>
      </c>
      <c r="N2456" s="40"/>
      <c r="O2456" s="40"/>
      <c r="P2456" s="41" t="s">
        <v>1011</v>
      </c>
      <c r="Q2456" s="41" t="s">
        <v>180</v>
      </c>
      <c r="R2456" s="41">
        <v>30</v>
      </c>
    </row>
    <row r="2457" spans="1:18" ht="27.6">
      <c r="A2457" s="41">
        <v>2024</v>
      </c>
      <c r="B2457" s="41" t="s">
        <v>447</v>
      </c>
      <c r="C2457" s="41" t="s">
        <v>637</v>
      </c>
      <c r="D2457" s="41" t="s">
        <v>116</v>
      </c>
      <c r="E2457" s="41" t="s">
        <v>116</v>
      </c>
      <c r="F2457" s="41" t="s">
        <v>67</v>
      </c>
      <c r="G2457" s="41" t="s">
        <v>633</v>
      </c>
      <c r="H2457" s="41" t="s">
        <v>35</v>
      </c>
      <c r="I2457" s="41">
        <v>350</v>
      </c>
      <c r="J2457" s="41" t="s">
        <v>57</v>
      </c>
      <c r="K2457" s="41" t="s">
        <v>1121</v>
      </c>
      <c r="L2457" s="41" t="s">
        <v>1122</v>
      </c>
      <c r="M2457" s="41" t="s">
        <v>59</v>
      </c>
      <c r="N2457" s="40"/>
      <c r="O2457" s="40"/>
      <c r="P2457" s="41" t="s">
        <v>1011</v>
      </c>
      <c r="Q2457" s="41" t="s">
        <v>180</v>
      </c>
      <c r="R2457" s="41">
        <v>21</v>
      </c>
    </row>
    <row r="2458" spans="1:18" ht="27.6">
      <c r="A2458" s="41">
        <v>2024</v>
      </c>
      <c r="B2458" s="41" t="s">
        <v>447</v>
      </c>
      <c r="C2458" s="41" t="s">
        <v>637</v>
      </c>
      <c r="D2458" s="41" t="s">
        <v>116</v>
      </c>
      <c r="E2458" s="41" t="s">
        <v>116</v>
      </c>
      <c r="F2458" s="41" t="s">
        <v>67</v>
      </c>
      <c r="G2458" s="41" t="s">
        <v>633</v>
      </c>
      <c r="H2458" s="41" t="s">
        <v>35</v>
      </c>
      <c r="I2458" s="41">
        <v>350</v>
      </c>
      <c r="J2458" s="41" t="s">
        <v>57</v>
      </c>
      <c r="K2458" s="41" t="s">
        <v>1078</v>
      </c>
      <c r="L2458" s="41" t="s">
        <v>1079</v>
      </c>
      <c r="M2458" s="41" t="s">
        <v>59</v>
      </c>
      <c r="N2458" s="40"/>
      <c r="O2458" s="40"/>
      <c r="P2458" s="41" t="s">
        <v>1011</v>
      </c>
      <c r="Q2458" s="41" t="s">
        <v>180</v>
      </c>
      <c r="R2458" s="41">
        <v>5</v>
      </c>
    </row>
    <row r="2459" spans="1:18" ht="27.6">
      <c r="A2459" s="41">
        <v>2024</v>
      </c>
      <c r="B2459" s="41" t="s">
        <v>447</v>
      </c>
      <c r="C2459" s="41" t="s">
        <v>637</v>
      </c>
      <c r="D2459" s="41" t="s">
        <v>116</v>
      </c>
      <c r="E2459" s="41" t="s">
        <v>116</v>
      </c>
      <c r="F2459" s="41" t="s">
        <v>67</v>
      </c>
      <c r="G2459" s="41" t="s">
        <v>633</v>
      </c>
      <c r="H2459" s="41" t="s">
        <v>35</v>
      </c>
      <c r="I2459" s="41">
        <v>350</v>
      </c>
      <c r="J2459" s="41" t="s">
        <v>57</v>
      </c>
      <c r="K2459" s="41" t="s">
        <v>1080</v>
      </c>
      <c r="L2459" s="41" t="s">
        <v>1081</v>
      </c>
      <c r="M2459" s="41" t="s">
        <v>59</v>
      </c>
      <c r="N2459" s="40"/>
      <c r="O2459" s="40"/>
      <c r="P2459" s="41" t="s">
        <v>1011</v>
      </c>
      <c r="Q2459" s="41" t="s">
        <v>180</v>
      </c>
      <c r="R2459" s="41">
        <v>5</v>
      </c>
    </row>
    <row r="2460" spans="1:18" ht="27.6">
      <c r="A2460" s="41">
        <v>2024</v>
      </c>
      <c r="B2460" s="41" t="s">
        <v>447</v>
      </c>
      <c r="C2460" s="41" t="s">
        <v>637</v>
      </c>
      <c r="D2460" s="41" t="s">
        <v>116</v>
      </c>
      <c r="E2460" s="41" t="s">
        <v>116</v>
      </c>
      <c r="F2460" s="41" t="s">
        <v>67</v>
      </c>
      <c r="G2460" s="41" t="s">
        <v>633</v>
      </c>
      <c r="H2460" s="41" t="s">
        <v>35</v>
      </c>
      <c r="I2460" s="41">
        <v>350</v>
      </c>
      <c r="J2460" s="41" t="s">
        <v>57</v>
      </c>
      <c r="K2460" s="41" t="s">
        <v>1201</v>
      </c>
      <c r="L2460" s="41" t="s">
        <v>1202</v>
      </c>
      <c r="M2460" s="41" t="s">
        <v>59</v>
      </c>
      <c r="N2460" s="40"/>
      <c r="O2460" s="40"/>
      <c r="P2460" s="41" t="s">
        <v>1011</v>
      </c>
      <c r="Q2460" s="41" t="s">
        <v>180</v>
      </c>
      <c r="R2460" s="41">
        <v>45</v>
      </c>
    </row>
    <row r="2461" spans="1:18" ht="27.6">
      <c r="A2461" s="41">
        <v>2024</v>
      </c>
      <c r="B2461" s="41" t="s">
        <v>447</v>
      </c>
      <c r="C2461" s="41" t="s">
        <v>637</v>
      </c>
      <c r="D2461" s="41" t="s">
        <v>116</v>
      </c>
      <c r="E2461" s="41" t="s">
        <v>116</v>
      </c>
      <c r="F2461" s="41" t="s">
        <v>67</v>
      </c>
      <c r="G2461" s="41" t="s">
        <v>633</v>
      </c>
      <c r="H2461" s="41" t="s">
        <v>35</v>
      </c>
      <c r="I2461" s="41">
        <v>350</v>
      </c>
      <c r="J2461" s="41" t="s">
        <v>57</v>
      </c>
      <c r="K2461" s="41" t="s">
        <v>1030</v>
      </c>
      <c r="L2461" s="41" t="s">
        <v>830</v>
      </c>
      <c r="M2461" s="41" t="s">
        <v>59</v>
      </c>
      <c r="N2461" s="40"/>
      <c r="O2461" s="40"/>
      <c r="P2461" s="41" t="s">
        <v>1011</v>
      </c>
      <c r="Q2461" s="41" t="s">
        <v>180</v>
      </c>
      <c r="R2461" s="41">
        <v>34</v>
      </c>
    </row>
    <row r="2462" spans="1:18" ht="27.6">
      <c r="A2462" s="41">
        <v>2024</v>
      </c>
      <c r="B2462" s="41" t="s">
        <v>447</v>
      </c>
      <c r="C2462" s="41" t="s">
        <v>637</v>
      </c>
      <c r="D2462" s="41" t="s">
        <v>116</v>
      </c>
      <c r="E2462" s="41" t="s">
        <v>116</v>
      </c>
      <c r="F2462" s="41" t="s">
        <v>67</v>
      </c>
      <c r="G2462" s="41" t="s">
        <v>633</v>
      </c>
      <c r="H2462" s="41" t="s">
        <v>35</v>
      </c>
      <c r="I2462" s="41">
        <v>350</v>
      </c>
      <c r="J2462" s="41" t="s">
        <v>57</v>
      </c>
      <c r="K2462" s="41" t="s">
        <v>1043</v>
      </c>
      <c r="L2462" s="41" t="s">
        <v>1044</v>
      </c>
      <c r="M2462" s="41" t="s">
        <v>59</v>
      </c>
      <c r="N2462" s="40"/>
      <c r="O2462" s="40"/>
      <c r="P2462" s="41" t="s">
        <v>1011</v>
      </c>
      <c r="Q2462" s="41" t="s">
        <v>180</v>
      </c>
      <c r="R2462" s="41">
        <v>20</v>
      </c>
    </row>
    <row r="2463" spans="1:18" ht="27.6">
      <c r="A2463" s="41">
        <v>2024</v>
      </c>
      <c r="B2463" s="41" t="s">
        <v>447</v>
      </c>
      <c r="C2463" s="41" t="s">
        <v>637</v>
      </c>
      <c r="D2463" s="41" t="s">
        <v>116</v>
      </c>
      <c r="E2463" s="41" t="s">
        <v>116</v>
      </c>
      <c r="F2463" s="41" t="s">
        <v>67</v>
      </c>
      <c r="G2463" s="41" t="s">
        <v>633</v>
      </c>
      <c r="H2463" s="41" t="s">
        <v>35</v>
      </c>
      <c r="I2463" s="41">
        <v>350</v>
      </c>
      <c r="J2463" s="41" t="s">
        <v>57</v>
      </c>
      <c r="K2463" s="41" t="s">
        <v>1130</v>
      </c>
      <c r="L2463" s="41" t="s">
        <v>1131</v>
      </c>
      <c r="M2463" s="41" t="s">
        <v>59</v>
      </c>
      <c r="N2463" s="40"/>
      <c r="O2463" s="40"/>
      <c r="P2463" s="41" t="s">
        <v>1011</v>
      </c>
      <c r="Q2463" s="40"/>
      <c r="R2463" s="41">
        <v>12</v>
      </c>
    </row>
    <row r="2464" spans="1:18" ht="27.6">
      <c r="A2464" s="41">
        <v>2024</v>
      </c>
      <c r="B2464" s="41" t="s">
        <v>447</v>
      </c>
      <c r="C2464" s="41" t="s">
        <v>637</v>
      </c>
      <c r="D2464" s="41" t="s">
        <v>116</v>
      </c>
      <c r="E2464" s="41" t="s">
        <v>116</v>
      </c>
      <c r="F2464" s="41" t="s">
        <v>67</v>
      </c>
      <c r="G2464" s="41" t="s">
        <v>633</v>
      </c>
      <c r="H2464" s="41" t="s">
        <v>35</v>
      </c>
      <c r="I2464" s="41">
        <v>350</v>
      </c>
      <c r="J2464" s="41" t="s">
        <v>57</v>
      </c>
      <c r="K2464" s="41" t="s">
        <v>1045</v>
      </c>
      <c r="L2464" s="41" t="s">
        <v>1046</v>
      </c>
      <c r="M2464" s="41" t="s">
        <v>59</v>
      </c>
      <c r="N2464" s="40"/>
      <c r="O2464" s="40"/>
      <c r="P2464" s="41" t="s">
        <v>1011</v>
      </c>
      <c r="Q2464" s="41" t="s">
        <v>180</v>
      </c>
      <c r="R2464" s="41">
        <v>17</v>
      </c>
    </row>
    <row r="2465" spans="1:18" ht="27.6">
      <c r="A2465" s="41">
        <v>2024</v>
      </c>
      <c r="B2465" s="41" t="s">
        <v>447</v>
      </c>
      <c r="C2465" s="41" t="s">
        <v>637</v>
      </c>
      <c r="D2465" s="41" t="s">
        <v>116</v>
      </c>
      <c r="E2465" s="41" t="s">
        <v>116</v>
      </c>
      <c r="F2465" s="41" t="s">
        <v>67</v>
      </c>
      <c r="G2465" s="41" t="s">
        <v>633</v>
      </c>
      <c r="H2465" s="41" t="s">
        <v>882</v>
      </c>
      <c r="I2465" s="41" t="s">
        <v>52</v>
      </c>
      <c r="J2465" s="41" t="s">
        <v>52</v>
      </c>
      <c r="K2465" s="41" t="s">
        <v>1031</v>
      </c>
      <c r="L2465" s="41" t="s">
        <v>1032</v>
      </c>
      <c r="M2465" s="41" t="s">
        <v>54</v>
      </c>
      <c r="N2465" s="40"/>
      <c r="O2465" s="40"/>
      <c r="P2465" s="41" t="s">
        <v>1011</v>
      </c>
      <c r="Q2465" s="41" t="s">
        <v>180</v>
      </c>
      <c r="R2465" s="41">
        <v>13</v>
      </c>
    </row>
    <row r="2466" spans="1:18" ht="27.6">
      <c r="A2466" s="41">
        <v>2024</v>
      </c>
      <c r="B2466" s="41" t="s">
        <v>447</v>
      </c>
      <c r="C2466" s="41" t="s">
        <v>637</v>
      </c>
      <c r="D2466" s="41" t="s">
        <v>116</v>
      </c>
      <c r="E2466" s="41" t="s">
        <v>116</v>
      </c>
      <c r="F2466" s="41" t="s">
        <v>67</v>
      </c>
      <c r="G2466" s="41" t="s">
        <v>633</v>
      </c>
      <c r="H2466" s="41" t="s">
        <v>882</v>
      </c>
      <c r="I2466" s="41" t="s">
        <v>52</v>
      </c>
      <c r="J2466" s="41" t="s">
        <v>52</v>
      </c>
      <c r="K2466" s="41" t="s">
        <v>902</v>
      </c>
      <c r="L2466" s="41" t="s">
        <v>1048</v>
      </c>
      <c r="M2466" s="41" t="s">
        <v>54</v>
      </c>
      <c r="N2466" s="40"/>
      <c r="O2466" s="40"/>
      <c r="P2466" s="41" t="s">
        <v>1011</v>
      </c>
      <c r="Q2466" s="41" t="s">
        <v>180</v>
      </c>
      <c r="R2466" s="41">
        <v>190</v>
      </c>
    </row>
    <row r="2467" spans="1:18" ht="27.6">
      <c r="A2467" s="41">
        <v>2024</v>
      </c>
      <c r="B2467" s="41" t="s">
        <v>447</v>
      </c>
      <c r="C2467" s="41" t="s">
        <v>637</v>
      </c>
      <c r="D2467" s="41" t="s">
        <v>116</v>
      </c>
      <c r="E2467" s="41" t="s">
        <v>116</v>
      </c>
      <c r="F2467" s="41" t="s">
        <v>67</v>
      </c>
      <c r="G2467" s="41" t="s">
        <v>633</v>
      </c>
      <c r="H2467" s="41" t="s">
        <v>882</v>
      </c>
      <c r="I2467" s="41" t="s">
        <v>52</v>
      </c>
      <c r="J2467" s="41" t="s">
        <v>52</v>
      </c>
      <c r="K2467" s="41" t="s">
        <v>1024</v>
      </c>
      <c r="L2467" s="41" t="s">
        <v>1025</v>
      </c>
      <c r="M2467" s="41" t="s">
        <v>54</v>
      </c>
      <c r="N2467" s="40"/>
      <c r="O2467" s="40"/>
      <c r="P2467" s="41" t="s">
        <v>1011</v>
      </c>
      <c r="Q2467" s="41" t="s">
        <v>180</v>
      </c>
      <c r="R2467" s="41">
        <v>738</v>
      </c>
    </row>
    <row r="2468" spans="1:18" ht="27.6">
      <c r="A2468" s="41">
        <v>2024</v>
      </c>
      <c r="B2468" s="41" t="s">
        <v>447</v>
      </c>
      <c r="C2468" s="41" t="s">
        <v>637</v>
      </c>
      <c r="D2468" s="41" t="s">
        <v>116</v>
      </c>
      <c r="E2468" s="41" t="s">
        <v>116</v>
      </c>
      <c r="F2468" s="41" t="s">
        <v>67</v>
      </c>
      <c r="G2468" s="41" t="s">
        <v>633</v>
      </c>
      <c r="H2468" s="41" t="s">
        <v>882</v>
      </c>
      <c r="I2468" s="41" t="s">
        <v>52</v>
      </c>
      <c r="J2468" s="41" t="s">
        <v>52</v>
      </c>
      <c r="K2468" s="41" t="s">
        <v>1026</v>
      </c>
      <c r="L2468" s="41" t="s">
        <v>1027</v>
      </c>
      <c r="M2468" s="41" t="s">
        <v>54</v>
      </c>
      <c r="N2468" s="40"/>
      <c r="O2468" s="40"/>
      <c r="P2468" s="41" t="s">
        <v>1011</v>
      </c>
      <c r="Q2468" s="41" t="s">
        <v>180</v>
      </c>
      <c r="R2468" s="41">
        <v>382</v>
      </c>
    </row>
    <row r="2469" spans="1:18" ht="27.6">
      <c r="A2469" s="41">
        <v>2024</v>
      </c>
      <c r="B2469" s="41" t="s">
        <v>447</v>
      </c>
      <c r="C2469" s="41" t="s">
        <v>637</v>
      </c>
      <c r="D2469" s="41" t="s">
        <v>116</v>
      </c>
      <c r="E2469" s="41" t="s">
        <v>116</v>
      </c>
      <c r="F2469" s="41" t="s">
        <v>67</v>
      </c>
      <c r="G2469" s="41" t="s">
        <v>633</v>
      </c>
      <c r="H2469" s="41" t="s">
        <v>882</v>
      </c>
      <c r="I2469" s="41" t="s">
        <v>52</v>
      </c>
      <c r="J2469" s="41" t="s">
        <v>52</v>
      </c>
      <c r="K2469" s="41" t="s">
        <v>1132</v>
      </c>
      <c r="L2469" s="41" t="s">
        <v>1133</v>
      </c>
      <c r="M2469" s="41" t="s">
        <v>54</v>
      </c>
      <c r="N2469" s="40"/>
      <c r="O2469" s="40"/>
      <c r="P2469" s="41" t="s">
        <v>1011</v>
      </c>
      <c r="Q2469" s="41" t="s">
        <v>180</v>
      </c>
      <c r="R2469" s="41">
        <v>55</v>
      </c>
    </row>
    <row r="2470" spans="1:18" ht="27.6">
      <c r="A2470" s="41">
        <v>2024</v>
      </c>
      <c r="B2470" s="41" t="s">
        <v>447</v>
      </c>
      <c r="C2470" s="41" t="s">
        <v>637</v>
      </c>
      <c r="D2470" s="41" t="s">
        <v>116</v>
      </c>
      <c r="E2470" s="41" t="s">
        <v>116</v>
      </c>
      <c r="F2470" s="41" t="s">
        <v>67</v>
      </c>
      <c r="G2470" s="41" t="s">
        <v>633</v>
      </c>
      <c r="H2470" s="41" t="s">
        <v>882</v>
      </c>
      <c r="I2470" s="41" t="s">
        <v>52</v>
      </c>
      <c r="J2470" s="41" t="s">
        <v>52</v>
      </c>
      <c r="K2470" s="41" t="s">
        <v>1074</v>
      </c>
      <c r="L2470" s="41" t="s">
        <v>1075</v>
      </c>
      <c r="M2470" s="41" t="s">
        <v>54</v>
      </c>
      <c r="N2470" s="40"/>
      <c r="O2470" s="40"/>
      <c r="P2470" s="41" t="s">
        <v>1011</v>
      </c>
      <c r="Q2470" s="41" t="s">
        <v>180</v>
      </c>
      <c r="R2470" s="41">
        <v>45</v>
      </c>
    </row>
    <row r="2471" spans="1:18" ht="27.6">
      <c r="A2471" s="41">
        <v>2024</v>
      </c>
      <c r="B2471" s="41" t="s">
        <v>447</v>
      </c>
      <c r="C2471" s="41" t="s">
        <v>637</v>
      </c>
      <c r="D2471" s="41" t="s">
        <v>116</v>
      </c>
      <c r="E2471" s="41" t="s">
        <v>116</v>
      </c>
      <c r="F2471" s="41" t="s">
        <v>67</v>
      </c>
      <c r="G2471" s="41" t="s">
        <v>633</v>
      </c>
      <c r="H2471" s="41" t="s">
        <v>882</v>
      </c>
      <c r="I2471" s="41" t="s">
        <v>52</v>
      </c>
      <c r="J2471" s="41" t="s">
        <v>52</v>
      </c>
      <c r="K2471" s="41" t="s">
        <v>1033</v>
      </c>
      <c r="L2471" s="41" t="s">
        <v>1034</v>
      </c>
      <c r="M2471" s="41" t="s">
        <v>54</v>
      </c>
      <c r="N2471" s="40"/>
      <c r="O2471" s="40"/>
      <c r="P2471" s="41" t="s">
        <v>1011</v>
      </c>
      <c r="Q2471" s="41" t="s">
        <v>180</v>
      </c>
      <c r="R2471" s="41">
        <v>499</v>
      </c>
    </row>
    <row r="2472" spans="1:18" ht="27.6">
      <c r="A2472" s="41">
        <v>2024</v>
      </c>
      <c r="B2472" s="41" t="s">
        <v>447</v>
      </c>
      <c r="C2472" s="41" t="s">
        <v>637</v>
      </c>
      <c r="D2472" s="41" t="s">
        <v>116</v>
      </c>
      <c r="E2472" s="41" t="s">
        <v>116</v>
      </c>
      <c r="F2472" s="41" t="s">
        <v>67</v>
      </c>
      <c r="G2472" s="41" t="s">
        <v>633</v>
      </c>
      <c r="H2472" s="41" t="s">
        <v>882</v>
      </c>
      <c r="I2472" s="41" t="s">
        <v>52</v>
      </c>
      <c r="J2472" s="41" t="s">
        <v>52</v>
      </c>
      <c r="K2472" s="41" t="s">
        <v>1049</v>
      </c>
      <c r="L2472" s="41" t="s">
        <v>1050</v>
      </c>
      <c r="M2472" s="41" t="s">
        <v>54</v>
      </c>
      <c r="N2472" s="40"/>
      <c r="O2472" s="40"/>
      <c r="P2472" s="41" t="s">
        <v>1011</v>
      </c>
      <c r="Q2472" s="41" t="s">
        <v>180</v>
      </c>
      <c r="R2472" s="41">
        <v>174</v>
      </c>
    </row>
    <row r="2473" spans="1:18" ht="27.6">
      <c r="A2473" s="41">
        <v>2024</v>
      </c>
      <c r="B2473" s="41" t="s">
        <v>447</v>
      </c>
      <c r="C2473" s="41" t="s">
        <v>637</v>
      </c>
      <c r="D2473" s="41" t="s">
        <v>116</v>
      </c>
      <c r="E2473" s="41" t="s">
        <v>116</v>
      </c>
      <c r="F2473" s="41" t="s">
        <v>67</v>
      </c>
      <c r="G2473" s="41" t="s">
        <v>633</v>
      </c>
      <c r="H2473" s="41" t="s">
        <v>882</v>
      </c>
      <c r="I2473" s="41" t="s">
        <v>52</v>
      </c>
      <c r="J2473" s="41" t="s">
        <v>52</v>
      </c>
      <c r="K2473" s="41" t="s">
        <v>852</v>
      </c>
      <c r="L2473" s="41" t="s">
        <v>852</v>
      </c>
      <c r="M2473" s="41" t="s">
        <v>54</v>
      </c>
      <c r="N2473" s="40"/>
      <c r="O2473" s="40"/>
      <c r="P2473" s="41" t="s">
        <v>1011</v>
      </c>
      <c r="Q2473" s="41" t="s">
        <v>180</v>
      </c>
      <c r="R2473" s="41">
        <v>93</v>
      </c>
    </row>
    <row r="2474" spans="1:18" ht="27.6">
      <c r="A2474" s="41">
        <v>2024</v>
      </c>
      <c r="B2474" s="41" t="s">
        <v>447</v>
      </c>
      <c r="C2474" s="41" t="s">
        <v>637</v>
      </c>
      <c r="D2474" s="41" t="s">
        <v>116</v>
      </c>
      <c r="E2474" s="41" t="s">
        <v>116</v>
      </c>
      <c r="F2474" s="41" t="s">
        <v>67</v>
      </c>
      <c r="G2474" s="41" t="s">
        <v>633</v>
      </c>
      <c r="H2474" s="41" t="s">
        <v>882</v>
      </c>
      <c r="I2474" s="41" t="s">
        <v>52</v>
      </c>
      <c r="J2474" s="41" t="s">
        <v>52</v>
      </c>
      <c r="K2474" s="41" t="s">
        <v>1119</v>
      </c>
      <c r="L2474" s="41" t="s">
        <v>1120</v>
      </c>
      <c r="M2474" s="41" t="s">
        <v>54</v>
      </c>
      <c r="N2474" s="40"/>
      <c r="O2474" s="40"/>
      <c r="P2474" s="41" t="s">
        <v>1011</v>
      </c>
      <c r="Q2474" s="41" t="s">
        <v>180</v>
      </c>
      <c r="R2474" s="41">
        <v>35</v>
      </c>
    </row>
    <row r="2475" spans="1:18" ht="27.6">
      <c r="A2475" s="41">
        <v>2024</v>
      </c>
      <c r="B2475" s="41" t="s">
        <v>447</v>
      </c>
      <c r="C2475" s="41" t="s">
        <v>637</v>
      </c>
      <c r="D2475" s="41" t="s">
        <v>116</v>
      </c>
      <c r="E2475" s="41" t="s">
        <v>116</v>
      </c>
      <c r="F2475" s="41" t="s">
        <v>67</v>
      </c>
      <c r="G2475" s="41" t="s">
        <v>633</v>
      </c>
      <c r="H2475" s="41" t="s">
        <v>882</v>
      </c>
      <c r="I2475" s="41" t="s">
        <v>52</v>
      </c>
      <c r="J2475" s="41" t="s">
        <v>52</v>
      </c>
      <c r="K2475" s="41" t="s">
        <v>1035</v>
      </c>
      <c r="L2475" s="41" t="s">
        <v>1036</v>
      </c>
      <c r="M2475" s="41" t="s">
        <v>54</v>
      </c>
      <c r="N2475" s="40"/>
      <c r="O2475" s="40"/>
      <c r="P2475" s="41" t="s">
        <v>1011</v>
      </c>
      <c r="Q2475" s="41" t="s">
        <v>180</v>
      </c>
      <c r="R2475" s="41">
        <v>251</v>
      </c>
    </row>
    <row r="2476" spans="1:18" ht="27.6">
      <c r="A2476" s="41">
        <v>2024</v>
      </c>
      <c r="B2476" s="41" t="s">
        <v>447</v>
      </c>
      <c r="C2476" s="41" t="s">
        <v>637</v>
      </c>
      <c r="D2476" s="41" t="s">
        <v>116</v>
      </c>
      <c r="E2476" s="41" t="s">
        <v>116</v>
      </c>
      <c r="F2476" s="41" t="s">
        <v>67</v>
      </c>
      <c r="G2476" s="41" t="s">
        <v>633</v>
      </c>
      <c r="H2476" s="41" t="s">
        <v>882</v>
      </c>
      <c r="I2476" s="41" t="s">
        <v>52</v>
      </c>
      <c r="J2476" s="41" t="s">
        <v>52</v>
      </c>
      <c r="K2476" s="41" t="s">
        <v>1028</v>
      </c>
      <c r="L2476" s="41" t="s">
        <v>1029</v>
      </c>
      <c r="M2476" s="41" t="s">
        <v>54</v>
      </c>
      <c r="N2476" s="40"/>
      <c r="O2476" s="40"/>
      <c r="P2476" s="41" t="s">
        <v>1011</v>
      </c>
      <c r="Q2476" s="41" t="s">
        <v>180</v>
      </c>
      <c r="R2476" s="41">
        <v>350</v>
      </c>
    </row>
    <row r="2477" spans="1:18" ht="27.6">
      <c r="A2477" s="41">
        <v>2024</v>
      </c>
      <c r="B2477" s="41" t="s">
        <v>447</v>
      </c>
      <c r="C2477" s="41" t="s">
        <v>637</v>
      </c>
      <c r="D2477" s="41" t="s">
        <v>116</v>
      </c>
      <c r="E2477" s="41" t="s">
        <v>116</v>
      </c>
      <c r="F2477" s="41" t="s">
        <v>67</v>
      </c>
      <c r="G2477" s="41" t="s">
        <v>633</v>
      </c>
      <c r="H2477" s="41" t="s">
        <v>882</v>
      </c>
      <c r="I2477" s="41" t="s">
        <v>52</v>
      </c>
      <c r="J2477" s="41" t="s">
        <v>52</v>
      </c>
      <c r="K2477" s="41" t="s">
        <v>1121</v>
      </c>
      <c r="L2477" s="41" t="s">
        <v>1122</v>
      </c>
      <c r="M2477" s="41" t="s">
        <v>54</v>
      </c>
      <c r="N2477" s="40"/>
      <c r="O2477" s="40"/>
      <c r="P2477" s="41" t="s">
        <v>1011</v>
      </c>
      <c r="Q2477" s="41" t="s">
        <v>180</v>
      </c>
      <c r="R2477" s="41">
        <v>188</v>
      </c>
    </row>
    <row r="2478" spans="1:18" ht="27.6">
      <c r="A2478" s="41">
        <v>2024</v>
      </c>
      <c r="B2478" s="41" t="s">
        <v>447</v>
      </c>
      <c r="C2478" s="41" t="s">
        <v>637</v>
      </c>
      <c r="D2478" s="41" t="s">
        <v>116</v>
      </c>
      <c r="E2478" s="41" t="s">
        <v>116</v>
      </c>
      <c r="F2478" s="41" t="s">
        <v>67</v>
      </c>
      <c r="G2478" s="41" t="s">
        <v>633</v>
      </c>
      <c r="H2478" s="41" t="s">
        <v>882</v>
      </c>
      <c r="I2478" s="41" t="s">
        <v>52</v>
      </c>
      <c r="J2478" s="41" t="s">
        <v>52</v>
      </c>
      <c r="K2478" s="41" t="s">
        <v>1060</v>
      </c>
      <c r="L2478" s="41" t="s">
        <v>1061</v>
      </c>
      <c r="M2478" s="41" t="s">
        <v>54</v>
      </c>
      <c r="N2478" s="40"/>
      <c r="O2478" s="40"/>
      <c r="P2478" s="41" t="s">
        <v>1011</v>
      </c>
      <c r="Q2478" s="41" t="s">
        <v>180</v>
      </c>
      <c r="R2478" s="41">
        <v>49</v>
      </c>
    </row>
    <row r="2479" spans="1:18" ht="27.6">
      <c r="A2479" s="41">
        <v>2024</v>
      </c>
      <c r="B2479" s="41" t="s">
        <v>447</v>
      </c>
      <c r="C2479" s="41" t="s">
        <v>637</v>
      </c>
      <c r="D2479" s="41" t="s">
        <v>116</v>
      </c>
      <c r="E2479" s="41" t="s">
        <v>116</v>
      </c>
      <c r="F2479" s="41" t="s">
        <v>67</v>
      </c>
      <c r="G2479" s="41" t="s">
        <v>633</v>
      </c>
      <c r="H2479" s="41" t="s">
        <v>882</v>
      </c>
      <c r="I2479" s="41" t="s">
        <v>52</v>
      </c>
      <c r="J2479" s="41" t="s">
        <v>52</v>
      </c>
      <c r="K2479" s="41" t="s">
        <v>1037</v>
      </c>
      <c r="L2479" s="41" t="s">
        <v>1038</v>
      </c>
      <c r="M2479" s="41" t="s">
        <v>54</v>
      </c>
      <c r="N2479" s="40"/>
      <c r="O2479" s="40"/>
      <c r="P2479" s="41" t="s">
        <v>1011</v>
      </c>
      <c r="Q2479" s="41" t="s">
        <v>180</v>
      </c>
      <c r="R2479" s="41">
        <v>35</v>
      </c>
    </row>
    <row r="2480" spans="1:18" ht="27.6">
      <c r="A2480" s="41">
        <v>2024</v>
      </c>
      <c r="B2480" s="41" t="s">
        <v>447</v>
      </c>
      <c r="C2480" s="41" t="s">
        <v>637</v>
      </c>
      <c r="D2480" s="41" t="s">
        <v>116</v>
      </c>
      <c r="E2480" s="41" t="s">
        <v>116</v>
      </c>
      <c r="F2480" s="41" t="s">
        <v>67</v>
      </c>
      <c r="G2480" s="41" t="s">
        <v>633</v>
      </c>
      <c r="H2480" s="41" t="s">
        <v>882</v>
      </c>
      <c r="I2480" s="41" t="s">
        <v>52</v>
      </c>
      <c r="J2480" s="41" t="s">
        <v>52</v>
      </c>
      <c r="K2480" s="41" t="s">
        <v>1078</v>
      </c>
      <c r="L2480" s="41" t="s">
        <v>1079</v>
      </c>
      <c r="M2480" s="41" t="s">
        <v>54</v>
      </c>
      <c r="N2480" s="40"/>
      <c r="O2480" s="40"/>
      <c r="P2480" s="41" t="s">
        <v>1011</v>
      </c>
      <c r="Q2480" s="41" t="s">
        <v>180</v>
      </c>
      <c r="R2480" s="41">
        <v>20</v>
      </c>
    </row>
    <row r="2481" spans="1:18" ht="27.6">
      <c r="A2481" s="41">
        <v>2024</v>
      </c>
      <c r="B2481" s="41" t="s">
        <v>447</v>
      </c>
      <c r="C2481" s="41" t="s">
        <v>637</v>
      </c>
      <c r="D2481" s="41" t="s">
        <v>116</v>
      </c>
      <c r="E2481" s="41" t="s">
        <v>116</v>
      </c>
      <c r="F2481" s="41" t="s">
        <v>67</v>
      </c>
      <c r="G2481" s="41" t="s">
        <v>633</v>
      </c>
      <c r="H2481" s="41" t="s">
        <v>882</v>
      </c>
      <c r="I2481" s="41" t="s">
        <v>52</v>
      </c>
      <c r="J2481" s="41" t="s">
        <v>52</v>
      </c>
      <c r="K2481" s="41" t="s">
        <v>1039</v>
      </c>
      <c r="L2481" s="41" t="s">
        <v>1040</v>
      </c>
      <c r="M2481" s="41" t="s">
        <v>54</v>
      </c>
      <c r="N2481" s="40"/>
      <c r="O2481" s="40"/>
      <c r="P2481" s="41" t="s">
        <v>1011</v>
      </c>
      <c r="Q2481" s="41" t="s">
        <v>180</v>
      </c>
      <c r="R2481" s="41">
        <v>275</v>
      </c>
    </row>
    <row r="2482" spans="1:18" ht="27.6">
      <c r="A2482" s="41">
        <v>2024</v>
      </c>
      <c r="B2482" s="41" t="s">
        <v>447</v>
      </c>
      <c r="C2482" s="41" t="s">
        <v>637</v>
      </c>
      <c r="D2482" s="41" t="s">
        <v>116</v>
      </c>
      <c r="E2482" s="41" t="s">
        <v>116</v>
      </c>
      <c r="F2482" s="41" t="s">
        <v>67</v>
      </c>
      <c r="G2482" s="41" t="s">
        <v>633</v>
      </c>
      <c r="H2482" s="41" t="s">
        <v>882</v>
      </c>
      <c r="I2482" s="41" t="s">
        <v>52</v>
      </c>
      <c r="J2482" s="41" t="s">
        <v>52</v>
      </c>
      <c r="K2482" s="41" t="s">
        <v>1055</v>
      </c>
      <c r="L2482" s="41" t="s">
        <v>1056</v>
      </c>
      <c r="M2482" s="41" t="s">
        <v>54</v>
      </c>
      <c r="N2482" s="40"/>
      <c r="O2482" s="40"/>
      <c r="P2482" s="41" t="s">
        <v>1011</v>
      </c>
      <c r="Q2482" s="41" t="s">
        <v>180</v>
      </c>
      <c r="R2482" s="41">
        <v>120</v>
      </c>
    </row>
    <row r="2483" spans="1:18" ht="27.6">
      <c r="A2483" s="41">
        <v>2024</v>
      </c>
      <c r="B2483" s="41" t="s">
        <v>447</v>
      </c>
      <c r="C2483" s="41" t="s">
        <v>637</v>
      </c>
      <c r="D2483" s="41" t="s">
        <v>116</v>
      </c>
      <c r="E2483" s="41" t="s">
        <v>116</v>
      </c>
      <c r="F2483" s="41" t="s">
        <v>67</v>
      </c>
      <c r="G2483" s="41" t="s">
        <v>633</v>
      </c>
      <c r="H2483" s="41" t="s">
        <v>882</v>
      </c>
      <c r="I2483" s="41" t="s">
        <v>52</v>
      </c>
      <c r="J2483" s="41" t="s">
        <v>52</v>
      </c>
      <c r="K2483" s="41" t="s">
        <v>1041</v>
      </c>
      <c r="L2483" s="41" t="s">
        <v>1042</v>
      </c>
      <c r="M2483" s="41" t="s">
        <v>54</v>
      </c>
      <c r="N2483" s="40"/>
      <c r="O2483" s="40"/>
      <c r="P2483" s="41" t="s">
        <v>1011</v>
      </c>
      <c r="Q2483" s="40"/>
      <c r="R2483" s="41">
        <v>240</v>
      </c>
    </row>
    <row r="2484" spans="1:18" ht="27.6">
      <c r="A2484" s="41">
        <v>2024</v>
      </c>
      <c r="B2484" s="41" t="s">
        <v>447</v>
      </c>
      <c r="C2484" s="41" t="s">
        <v>637</v>
      </c>
      <c r="D2484" s="41" t="s">
        <v>116</v>
      </c>
      <c r="E2484" s="41" t="s">
        <v>116</v>
      </c>
      <c r="F2484" s="41" t="s">
        <v>67</v>
      </c>
      <c r="G2484" s="41" t="s">
        <v>633</v>
      </c>
      <c r="H2484" s="41" t="s">
        <v>882</v>
      </c>
      <c r="I2484" s="41" t="s">
        <v>52</v>
      </c>
      <c r="J2484" s="41" t="s">
        <v>52</v>
      </c>
      <c r="K2484" s="41" t="s">
        <v>1030</v>
      </c>
      <c r="L2484" s="41" t="s">
        <v>830</v>
      </c>
      <c r="M2484" s="41" t="s">
        <v>54</v>
      </c>
      <c r="N2484" s="40"/>
      <c r="O2484" s="40"/>
      <c r="P2484" s="41" t="s">
        <v>1011</v>
      </c>
      <c r="Q2484" s="41" t="s">
        <v>180</v>
      </c>
      <c r="R2484" s="41">
        <v>242</v>
      </c>
    </row>
    <row r="2485" spans="1:18" ht="27.6">
      <c r="A2485" s="41">
        <v>2024</v>
      </c>
      <c r="B2485" s="41" t="s">
        <v>447</v>
      </c>
      <c r="C2485" s="41" t="s">
        <v>637</v>
      </c>
      <c r="D2485" s="41" t="s">
        <v>116</v>
      </c>
      <c r="E2485" s="41" t="s">
        <v>116</v>
      </c>
      <c r="F2485" s="41" t="s">
        <v>67</v>
      </c>
      <c r="G2485" s="41" t="s">
        <v>633</v>
      </c>
      <c r="H2485" s="41" t="s">
        <v>882</v>
      </c>
      <c r="I2485" s="41" t="s">
        <v>52</v>
      </c>
      <c r="J2485" s="41" t="s">
        <v>52</v>
      </c>
      <c r="K2485" s="41" t="s">
        <v>1043</v>
      </c>
      <c r="L2485" s="41" t="s">
        <v>1044</v>
      </c>
      <c r="M2485" s="41" t="s">
        <v>54</v>
      </c>
      <c r="N2485" s="40"/>
      <c r="O2485" s="40"/>
      <c r="P2485" s="41" t="s">
        <v>1011</v>
      </c>
      <c r="Q2485" s="41" t="s">
        <v>180</v>
      </c>
      <c r="R2485" s="41">
        <v>95</v>
      </c>
    </row>
    <row r="2486" spans="1:18" ht="27.6">
      <c r="A2486" s="41">
        <v>2024</v>
      </c>
      <c r="B2486" s="41" t="s">
        <v>447</v>
      </c>
      <c r="C2486" s="41" t="s">
        <v>637</v>
      </c>
      <c r="D2486" s="41" t="s">
        <v>116</v>
      </c>
      <c r="E2486" s="41" t="s">
        <v>116</v>
      </c>
      <c r="F2486" s="41" t="s">
        <v>67</v>
      </c>
      <c r="G2486" s="41" t="s">
        <v>633</v>
      </c>
      <c r="H2486" s="41" t="s">
        <v>882</v>
      </c>
      <c r="I2486" s="41" t="s">
        <v>52</v>
      </c>
      <c r="J2486" s="41" t="s">
        <v>52</v>
      </c>
      <c r="K2486" s="41" t="s">
        <v>866</v>
      </c>
      <c r="L2486" s="41" t="s">
        <v>1051</v>
      </c>
      <c r="M2486" s="41" t="s">
        <v>54</v>
      </c>
      <c r="N2486" s="40"/>
      <c r="O2486" s="40"/>
      <c r="P2486" s="41" t="s">
        <v>1011</v>
      </c>
      <c r="Q2486" s="40"/>
      <c r="R2486" s="41">
        <v>30</v>
      </c>
    </row>
    <row r="2487" spans="1:18" ht="27.6">
      <c r="A2487" s="41">
        <v>2024</v>
      </c>
      <c r="B2487" s="41" t="s">
        <v>447</v>
      </c>
      <c r="C2487" s="41" t="s">
        <v>637</v>
      </c>
      <c r="D2487" s="41" t="s">
        <v>116</v>
      </c>
      <c r="E2487" s="41" t="s">
        <v>116</v>
      </c>
      <c r="F2487" s="41" t="s">
        <v>67</v>
      </c>
      <c r="G2487" s="41" t="s">
        <v>633</v>
      </c>
      <c r="H2487" s="41" t="s">
        <v>882</v>
      </c>
      <c r="I2487" s="41" t="s">
        <v>52</v>
      </c>
      <c r="J2487" s="41" t="s">
        <v>52</v>
      </c>
      <c r="K2487" s="41" t="s">
        <v>1045</v>
      </c>
      <c r="L2487" s="41" t="s">
        <v>1046</v>
      </c>
      <c r="M2487" s="41" t="s">
        <v>54</v>
      </c>
      <c r="N2487" s="40"/>
      <c r="O2487" s="40"/>
      <c r="P2487" s="41" t="s">
        <v>1011</v>
      </c>
      <c r="Q2487" s="41" t="s">
        <v>180</v>
      </c>
      <c r="R2487" s="41">
        <v>140</v>
      </c>
    </row>
    <row r="2488" spans="1:18" ht="27.6">
      <c r="A2488" s="41">
        <v>2024</v>
      </c>
      <c r="B2488" s="41" t="s">
        <v>447</v>
      </c>
      <c r="C2488" s="41" t="s">
        <v>637</v>
      </c>
      <c r="D2488" s="41" t="s">
        <v>116</v>
      </c>
      <c r="E2488" s="41" t="s">
        <v>116</v>
      </c>
      <c r="F2488" s="41" t="s">
        <v>67</v>
      </c>
      <c r="G2488" s="41" t="s">
        <v>633</v>
      </c>
      <c r="H2488" s="41" t="s">
        <v>43</v>
      </c>
      <c r="I2488" s="41">
        <v>380</v>
      </c>
      <c r="J2488" s="41" t="s">
        <v>43</v>
      </c>
      <c r="K2488" s="41" t="s">
        <v>902</v>
      </c>
      <c r="L2488" s="41" t="s">
        <v>1048</v>
      </c>
      <c r="M2488" s="40"/>
      <c r="N2488" s="40"/>
      <c r="O2488" s="40"/>
      <c r="P2488" s="41" t="s">
        <v>1011</v>
      </c>
      <c r="Q2488" s="41" t="s">
        <v>180</v>
      </c>
      <c r="R2488" s="41">
        <v>3</v>
      </c>
    </row>
    <row r="2489" spans="1:18" ht="27.6">
      <c r="A2489" s="41">
        <v>2024</v>
      </c>
      <c r="B2489" s="41" t="s">
        <v>447</v>
      </c>
      <c r="C2489" s="41" t="s">
        <v>637</v>
      </c>
      <c r="D2489" s="41" t="s">
        <v>116</v>
      </c>
      <c r="E2489" s="41" t="s">
        <v>116</v>
      </c>
      <c r="F2489" s="41" t="s">
        <v>67</v>
      </c>
      <c r="G2489" s="41" t="s">
        <v>633</v>
      </c>
      <c r="H2489" s="41" t="s">
        <v>43</v>
      </c>
      <c r="I2489" s="41">
        <v>380</v>
      </c>
      <c r="J2489" s="41" t="s">
        <v>43</v>
      </c>
      <c r="K2489" s="41" t="s">
        <v>1024</v>
      </c>
      <c r="L2489" s="41" t="s">
        <v>1025</v>
      </c>
      <c r="M2489" s="40"/>
      <c r="N2489" s="40"/>
      <c r="O2489" s="40"/>
      <c r="P2489" s="41" t="s">
        <v>1011</v>
      </c>
      <c r="Q2489" s="41" t="s">
        <v>180</v>
      </c>
      <c r="R2489" s="41">
        <v>5</v>
      </c>
    </row>
    <row r="2490" spans="1:18" ht="27.6">
      <c r="A2490" s="41">
        <v>2024</v>
      </c>
      <c r="B2490" s="41" t="s">
        <v>447</v>
      </c>
      <c r="C2490" s="41" t="s">
        <v>637</v>
      </c>
      <c r="D2490" s="41" t="s">
        <v>116</v>
      </c>
      <c r="E2490" s="41" t="s">
        <v>116</v>
      </c>
      <c r="F2490" s="41" t="s">
        <v>67</v>
      </c>
      <c r="G2490" s="41" t="s">
        <v>633</v>
      </c>
      <c r="H2490" s="41" t="s">
        <v>43</v>
      </c>
      <c r="I2490" s="41">
        <v>380</v>
      </c>
      <c r="J2490" s="41" t="s">
        <v>43</v>
      </c>
      <c r="K2490" s="41" t="s">
        <v>1066</v>
      </c>
      <c r="L2490" s="41" t="s">
        <v>1067</v>
      </c>
      <c r="M2490" s="40"/>
      <c r="N2490" s="40"/>
      <c r="O2490" s="40"/>
      <c r="P2490" s="41" t="s">
        <v>1011</v>
      </c>
      <c r="Q2490" s="40"/>
      <c r="R2490" s="41">
        <v>5</v>
      </c>
    </row>
    <row r="2491" spans="1:18" ht="27.6">
      <c r="A2491" s="41">
        <v>2024</v>
      </c>
      <c r="B2491" s="41" t="s">
        <v>447</v>
      </c>
      <c r="C2491" s="41" t="s">
        <v>637</v>
      </c>
      <c r="D2491" s="41" t="s">
        <v>116</v>
      </c>
      <c r="E2491" s="41" t="s">
        <v>116</v>
      </c>
      <c r="F2491" s="41" t="s">
        <v>67</v>
      </c>
      <c r="G2491" s="41" t="s">
        <v>633</v>
      </c>
      <c r="H2491" s="41" t="s">
        <v>43</v>
      </c>
      <c r="I2491" s="41">
        <v>380</v>
      </c>
      <c r="J2491" s="41" t="s">
        <v>43</v>
      </c>
      <c r="K2491" s="41" t="s">
        <v>1074</v>
      </c>
      <c r="L2491" s="41" t="s">
        <v>1075</v>
      </c>
      <c r="M2491" s="40"/>
      <c r="N2491" s="40"/>
      <c r="O2491" s="40"/>
      <c r="P2491" s="41" t="s">
        <v>1011</v>
      </c>
      <c r="Q2491" s="41" t="s">
        <v>180</v>
      </c>
      <c r="R2491" s="41">
        <v>1</v>
      </c>
    </row>
    <row r="2492" spans="1:18" ht="27.6">
      <c r="A2492" s="41">
        <v>2024</v>
      </c>
      <c r="B2492" s="41" t="s">
        <v>447</v>
      </c>
      <c r="C2492" s="41" t="s">
        <v>637</v>
      </c>
      <c r="D2492" s="41" t="s">
        <v>116</v>
      </c>
      <c r="E2492" s="41" t="s">
        <v>116</v>
      </c>
      <c r="F2492" s="41" t="s">
        <v>67</v>
      </c>
      <c r="G2492" s="41" t="s">
        <v>633</v>
      </c>
      <c r="H2492" s="41" t="s">
        <v>43</v>
      </c>
      <c r="I2492" s="41">
        <v>380</v>
      </c>
      <c r="J2492" s="41" t="s">
        <v>43</v>
      </c>
      <c r="K2492" s="41" t="s">
        <v>1028</v>
      </c>
      <c r="L2492" s="41" t="s">
        <v>1029</v>
      </c>
      <c r="M2492" s="40"/>
      <c r="N2492" s="40"/>
      <c r="O2492" s="40"/>
      <c r="P2492" s="41" t="s">
        <v>1011</v>
      </c>
      <c r="Q2492" s="41" t="s">
        <v>180</v>
      </c>
      <c r="R2492" s="41">
        <v>1</v>
      </c>
    </row>
    <row r="2493" spans="1:18" ht="27.6">
      <c r="A2493" s="41">
        <v>2024</v>
      </c>
      <c r="B2493" s="41" t="s">
        <v>447</v>
      </c>
      <c r="C2493" s="41" t="s">
        <v>637</v>
      </c>
      <c r="D2493" s="41" t="s">
        <v>116</v>
      </c>
      <c r="E2493" s="41" t="s">
        <v>116</v>
      </c>
      <c r="F2493" s="41" t="s">
        <v>67</v>
      </c>
      <c r="G2493" s="41" t="s">
        <v>633</v>
      </c>
      <c r="H2493" s="41" t="s">
        <v>43</v>
      </c>
      <c r="I2493" s="41">
        <v>380</v>
      </c>
      <c r="J2493" s="41" t="s">
        <v>43</v>
      </c>
      <c r="K2493" s="41" t="s">
        <v>866</v>
      </c>
      <c r="L2493" s="41" t="s">
        <v>1051</v>
      </c>
      <c r="M2493" s="40"/>
      <c r="N2493" s="40"/>
      <c r="O2493" s="40"/>
      <c r="P2493" s="41" t="s">
        <v>1011</v>
      </c>
      <c r="Q2493" s="40"/>
      <c r="R2493" s="41">
        <v>1</v>
      </c>
    </row>
    <row r="2494" spans="1:18" ht="27.6">
      <c r="A2494" s="41">
        <v>2024</v>
      </c>
      <c r="B2494" s="41" t="s">
        <v>447</v>
      </c>
      <c r="C2494" s="41" t="s">
        <v>637</v>
      </c>
      <c r="D2494" s="41" t="s">
        <v>116</v>
      </c>
      <c r="E2494" s="41" t="s">
        <v>116</v>
      </c>
      <c r="F2494" s="41" t="s">
        <v>67</v>
      </c>
      <c r="G2494" s="41" t="s">
        <v>633</v>
      </c>
      <c r="H2494" s="41" t="s">
        <v>33</v>
      </c>
      <c r="I2494" s="41">
        <v>340</v>
      </c>
      <c r="J2494" s="41" t="s">
        <v>33</v>
      </c>
      <c r="K2494" s="41" t="s">
        <v>1024</v>
      </c>
      <c r="L2494" s="41" t="s">
        <v>1025</v>
      </c>
      <c r="M2494" s="40"/>
      <c r="N2494" s="40"/>
      <c r="O2494" s="40"/>
      <c r="P2494" s="41" t="s">
        <v>1011</v>
      </c>
      <c r="Q2494" s="41" t="s">
        <v>180</v>
      </c>
      <c r="R2494" s="41">
        <v>3</v>
      </c>
    </row>
    <row r="2495" spans="1:18" ht="27.6">
      <c r="A2495" s="41">
        <v>2024</v>
      </c>
      <c r="B2495" s="41" t="s">
        <v>447</v>
      </c>
      <c r="C2495" s="41" t="s">
        <v>637</v>
      </c>
      <c r="D2495" s="41" t="s">
        <v>116</v>
      </c>
      <c r="E2495" s="41" t="s">
        <v>116</v>
      </c>
      <c r="F2495" s="41" t="s">
        <v>67</v>
      </c>
      <c r="G2495" s="41" t="s">
        <v>633</v>
      </c>
      <c r="H2495" s="41" t="s">
        <v>33</v>
      </c>
      <c r="I2495" s="41">
        <v>340</v>
      </c>
      <c r="J2495" s="41" t="s">
        <v>33</v>
      </c>
      <c r="K2495" s="41" t="s">
        <v>1251</v>
      </c>
      <c r="L2495" s="41" t="s">
        <v>1252</v>
      </c>
      <c r="M2495" s="40"/>
      <c r="N2495" s="40"/>
      <c r="O2495" s="40"/>
      <c r="P2495" s="41" t="s">
        <v>1011</v>
      </c>
      <c r="Q2495" s="40"/>
      <c r="R2495" s="41">
        <v>3</v>
      </c>
    </row>
    <row r="2496" spans="1:18" ht="27.6">
      <c r="A2496" s="41">
        <v>2024</v>
      </c>
      <c r="B2496" s="41" t="s">
        <v>447</v>
      </c>
      <c r="C2496" s="41" t="s">
        <v>637</v>
      </c>
      <c r="D2496" s="41" t="s">
        <v>116</v>
      </c>
      <c r="E2496" s="41" t="s">
        <v>116</v>
      </c>
      <c r="F2496" s="41" t="s">
        <v>67</v>
      </c>
      <c r="G2496" s="41" t="s">
        <v>633</v>
      </c>
      <c r="H2496" s="41" t="s">
        <v>58</v>
      </c>
      <c r="I2496" s="41" t="s">
        <v>57</v>
      </c>
      <c r="J2496" s="41" t="s">
        <v>57</v>
      </c>
      <c r="K2496" s="41" t="s">
        <v>902</v>
      </c>
      <c r="L2496" s="41" t="s">
        <v>1048</v>
      </c>
      <c r="M2496" s="41" t="s">
        <v>61</v>
      </c>
      <c r="N2496" s="40"/>
      <c r="O2496" s="40"/>
      <c r="P2496" s="41" t="s">
        <v>1011</v>
      </c>
      <c r="Q2496" s="41" t="s">
        <v>180</v>
      </c>
      <c r="R2496" s="41">
        <v>75</v>
      </c>
    </row>
    <row r="2497" spans="1:18" ht="27.6">
      <c r="A2497" s="41">
        <v>2024</v>
      </c>
      <c r="B2497" s="41" t="s">
        <v>447</v>
      </c>
      <c r="C2497" s="41" t="s">
        <v>637</v>
      </c>
      <c r="D2497" s="41" t="s">
        <v>116</v>
      </c>
      <c r="E2497" s="41" t="s">
        <v>116</v>
      </c>
      <c r="F2497" s="41" t="s">
        <v>67</v>
      </c>
      <c r="G2497" s="41" t="s">
        <v>633</v>
      </c>
      <c r="H2497" s="41" t="s">
        <v>58</v>
      </c>
      <c r="I2497" s="41" t="s">
        <v>57</v>
      </c>
      <c r="J2497" s="41" t="s">
        <v>57</v>
      </c>
      <c r="K2497" s="41" t="s">
        <v>1024</v>
      </c>
      <c r="L2497" s="41" t="s">
        <v>1025</v>
      </c>
      <c r="M2497" s="41" t="s">
        <v>61</v>
      </c>
      <c r="N2497" s="40"/>
      <c r="O2497" s="40"/>
      <c r="P2497" s="41" t="s">
        <v>1011</v>
      </c>
      <c r="Q2497" s="41" t="s">
        <v>180</v>
      </c>
      <c r="R2497" s="41">
        <v>290</v>
      </c>
    </row>
    <row r="2498" spans="1:18" ht="27.6">
      <c r="A2498" s="41">
        <v>2024</v>
      </c>
      <c r="B2498" s="41" t="s">
        <v>447</v>
      </c>
      <c r="C2498" s="41" t="s">
        <v>637</v>
      </c>
      <c r="D2498" s="41" t="s">
        <v>116</v>
      </c>
      <c r="E2498" s="41" t="s">
        <v>116</v>
      </c>
      <c r="F2498" s="41" t="s">
        <v>67</v>
      </c>
      <c r="G2498" s="41" t="s">
        <v>633</v>
      </c>
      <c r="H2498" s="41" t="s">
        <v>58</v>
      </c>
      <c r="I2498" s="41" t="s">
        <v>57</v>
      </c>
      <c r="J2498" s="41" t="s">
        <v>57</v>
      </c>
      <c r="K2498" s="41" t="s">
        <v>1125</v>
      </c>
      <c r="L2498" s="41" t="s">
        <v>1126</v>
      </c>
      <c r="M2498" s="41" t="s">
        <v>61</v>
      </c>
      <c r="N2498" s="40"/>
      <c r="O2498" s="40"/>
      <c r="P2498" s="41" t="s">
        <v>1011</v>
      </c>
      <c r="Q2498" s="41" t="s">
        <v>180</v>
      </c>
      <c r="R2498" s="41">
        <v>6</v>
      </c>
    </row>
    <row r="2499" spans="1:18" ht="27.6">
      <c r="A2499" s="41">
        <v>2024</v>
      </c>
      <c r="B2499" s="41" t="s">
        <v>447</v>
      </c>
      <c r="C2499" s="41" t="s">
        <v>637</v>
      </c>
      <c r="D2499" s="41" t="s">
        <v>116</v>
      </c>
      <c r="E2499" s="41" t="s">
        <v>116</v>
      </c>
      <c r="F2499" s="41" t="s">
        <v>67</v>
      </c>
      <c r="G2499" s="41" t="s">
        <v>633</v>
      </c>
      <c r="H2499" s="41" t="s">
        <v>58</v>
      </c>
      <c r="I2499" s="41" t="s">
        <v>57</v>
      </c>
      <c r="J2499" s="41" t="s">
        <v>57</v>
      </c>
      <c r="K2499" s="41" t="s">
        <v>1026</v>
      </c>
      <c r="L2499" s="41" t="s">
        <v>1027</v>
      </c>
      <c r="M2499" s="41" t="s">
        <v>61</v>
      </c>
      <c r="N2499" s="40"/>
      <c r="O2499" s="40"/>
      <c r="P2499" s="41" t="s">
        <v>1011</v>
      </c>
      <c r="Q2499" s="41" t="s">
        <v>180</v>
      </c>
      <c r="R2499" s="41">
        <v>81</v>
      </c>
    </row>
    <row r="2500" spans="1:18" ht="27.6">
      <c r="A2500" s="41">
        <v>2024</v>
      </c>
      <c r="B2500" s="41" t="s">
        <v>447</v>
      </c>
      <c r="C2500" s="41" t="s">
        <v>637</v>
      </c>
      <c r="D2500" s="41" t="s">
        <v>116</v>
      </c>
      <c r="E2500" s="41" t="s">
        <v>116</v>
      </c>
      <c r="F2500" s="41" t="s">
        <v>67</v>
      </c>
      <c r="G2500" s="41" t="s">
        <v>633</v>
      </c>
      <c r="H2500" s="41" t="s">
        <v>58</v>
      </c>
      <c r="I2500" s="41" t="s">
        <v>57</v>
      </c>
      <c r="J2500" s="41" t="s">
        <v>57</v>
      </c>
      <c r="K2500" s="41" t="s">
        <v>1074</v>
      </c>
      <c r="L2500" s="41" t="s">
        <v>1075</v>
      </c>
      <c r="M2500" s="41" t="s">
        <v>61</v>
      </c>
      <c r="N2500" s="40"/>
      <c r="O2500" s="40"/>
      <c r="P2500" s="41" t="s">
        <v>1011</v>
      </c>
      <c r="Q2500" s="41" t="s">
        <v>180</v>
      </c>
      <c r="R2500" s="41">
        <v>2</v>
      </c>
    </row>
    <row r="2501" spans="1:18" ht="27.6">
      <c r="A2501" s="41">
        <v>2024</v>
      </c>
      <c r="B2501" s="41" t="s">
        <v>447</v>
      </c>
      <c r="C2501" s="41" t="s">
        <v>637</v>
      </c>
      <c r="D2501" s="41" t="s">
        <v>116</v>
      </c>
      <c r="E2501" s="41" t="s">
        <v>116</v>
      </c>
      <c r="F2501" s="41" t="s">
        <v>67</v>
      </c>
      <c r="G2501" s="41" t="s">
        <v>633</v>
      </c>
      <c r="H2501" s="41" t="s">
        <v>58</v>
      </c>
      <c r="I2501" s="41" t="s">
        <v>57</v>
      </c>
      <c r="J2501" s="41" t="s">
        <v>57</v>
      </c>
      <c r="K2501" s="41" t="s">
        <v>1033</v>
      </c>
      <c r="L2501" s="41" t="s">
        <v>1034</v>
      </c>
      <c r="M2501" s="41" t="s">
        <v>61</v>
      </c>
      <c r="N2501" s="40"/>
      <c r="O2501" s="40"/>
      <c r="P2501" s="41" t="s">
        <v>1011</v>
      </c>
      <c r="Q2501" s="41" t="s">
        <v>180</v>
      </c>
      <c r="R2501" s="41">
        <v>134</v>
      </c>
    </row>
    <row r="2502" spans="1:18" ht="27.6">
      <c r="A2502" s="41">
        <v>2024</v>
      </c>
      <c r="B2502" s="41" t="s">
        <v>447</v>
      </c>
      <c r="C2502" s="41" t="s">
        <v>637</v>
      </c>
      <c r="D2502" s="41" t="s">
        <v>116</v>
      </c>
      <c r="E2502" s="41" t="s">
        <v>116</v>
      </c>
      <c r="F2502" s="41" t="s">
        <v>67</v>
      </c>
      <c r="G2502" s="41" t="s">
        <v>633</v>
      </c>
      <c r="H2502" s="41" t="s">
        <v>58</v>
      </c>
      <c r="I2502" s="41" t="s">
        <v>57</v>
      </c>
      <c r="J2502" s="41" t="s">
        <v>57</v>
      </c>
      <c r="K2502" s="41" t="s">
        <v>1049</v>
      </c>
      <c r="L2502" s="41" t="s">
        <v>1050</v>
      </c>
      <c r="M2502" s="41" t="s">
        <v>61</v>
      </c>
      <c r="N2502" s="40"/>
      <c r="O2502" s="40"/>
      <c r="P2502" s="41" t="s">
        <v>1011</v>
      </c>
      <c r="Q2502" s="41" t="s">
        <v>180</v>
      </c>
      <c r="R2502" s="41">
        <v>58</v>
      </c>
    </row>
    <row r="2503" spans="1:18" ht="27.6">
      <c r="A2503" s="41">
        <v>2024</v>
      </c>
      <c r="B2503" s="41" t="s">
        <v>447</v>
      </c>
      <c r="C2503" s="41" t="s">
        <v>637</v>
      </c>
      <c r="D2503" s="41" t="s">
        <v>116</v>
      </c>
      <c r="E2503" s="41" t="s">
        <v>116</v>
      </c>
      <c r="F2503" s="41" t="s">
        <v>67</v>
      </c>
      <c r="G2503" s="41" t="s">
        <v>633</v>
      </c>
      <c r="H2503" s="41" t="s">
        <v>58</v>
      </c>
      <c r="I2503" s="41" t="s">
        <v>57</v>
      </c>
      <c r="J2503" s="41" t="s">
        <v>57</v>
      </c>
      <c r="K2503" s="41" t="s">
        <v>852</v>
      </c>
      <c r="L2503" s="41" t="s">
        <v>852</v>
      </c>
      <c r="M2503" s="41" t="s">
        <v>61</v>
      </c>
      <c r="N2503" s="40"/>
      <c r="O2503" s="40"/>
      <c r="P2503" s="41" t="s">
        <v>1011</v>
      </c>
      <c r="Q2503" s="41" t="s">
        <v>180</v>
      </c>
      <c r="R2503" s="41">
        <v>20</v>
      </c>
    </row>
    <row r="2504" spans="1:18" ht="27.6">
      <c r="A2504" s="41">
        <v>2024</v>
      </c>
      <c r="B2504" s="41" t="s">
        <v>447</v>
      </c>
      <c r="C2504" s="41" t="s">
        <v>637</v>
      </c>
      <c r="D2504" s="41" t="s">
        <v>116</v>
      </c>
      <c r="E2504" s="41" t="s">
        <v>116</v>
      </c>
      <c r="F2504" s="41" t="s">
        <v>67</v>
      </c>
      <c r="G2504" s="41" t="s">
        <v>633</v>
      </c>
      <c r="H2504" s="41" t="s">
        <v>58</v>
      </c>
      <c r="I2504" s="41" t="s">
        <v>57</v>
      </c>
      <c r="J2504" s="41" t="s">
        <v>57</v>
      </c>
      <c r="K2504" s="41" t="s">
        <v>1028</v>
      </c>
      <c r="L2504" s="41" t="s">
        <v>1029</v>
      </c>
      <c r="M2504" s="41" t="s">
        <v>61</v>
      </c>
      <c r="N2504" s="40"/>
      <c r="O2504" s="40"/>
      <c r="P2504" s="41" t="s">
        <v>1011</v>
      </c>
      <c r="Q2504" s="41" t="s">
        <v>180</v>
      </c>
      <c r="R2504" s="41">
        <v>110</v>
      </c>
    </row>
    <row r="2505" spans="1:18" ht="27.6">
      <c r="A2505" s="41">
        <v>2024</v>
      </c>
      <c r="B2505" s="41" t="s">
        <v>447</v>
      </c>
      <c r="C2505" s="41" t="s">
        <v>637</v>
      </c>
      <c r="D2505" s="41" t="s">
        <v>116</v>
      </c>
      <c r="E2505" s="41" t="s">
        <v>116</v>
      </c>
      <c r="F2505" s="41" t="s">
        <v>67</v>
      </c>
      <c r="G2505" s="41" t="s">
        <v>633</v>
      </c>
      <c r="H2505" s="41" t="s">
        <v>58</v>
      </c>
      <c r="I2505" s="41" t="s">
        <v>57</v>
      </c>
      <c r="J2505" s="41" t="s">
        <v>57</v>
      </c>
      <c r="K2505" s="41" t="s">
        <v>1127</v>
      </c>
      <c r="L2505" s="41" t="s">
        <v>455</v>
      </c>
      <c r="M2505" s="41" t="s">
        <v>61</v>
      </c>
      <c r="N2505" s="40"/>
      <c r="O2505" s="40"/>
      <c r="P2505" s="41" t="s">
        <v>1011</v>
      </c>
      <c r="Q2505" s="41" t="s">
        <v>180</v>
      </c>
      <c r="R2505" s="41">
        <v>1</v>
      </c>
    </row>
    <row r="2506" spans="1:18" ht="27.6">
      <c r="A2506" s="41">
        <v>2024</v>
      </c>
      <c r="B2506" s="41" t="s">
        <v>447</v>
      </c>
      <c r="C2506" s="41" t="s">
        <v>637</v>
      </c>
      <c r="D2506" s="41" t="s">
        <v>116</v>
      </c>
      <c r="E2506" s="41" t="s">
        <v>116</v>
      </c>
      <c r="F2506" s="41" t="s">
        <v>67</v>
      </c>
      <c r="G2506" s="41" t="s">
        <v>633</v>
      </c>
      <c r="H2506" s="41" t="s">
        <v>58</v>
      </c>
      <c r="I2506" s="41" t="s">
        <v>57</v>
      </c>
      <c r="J2506" s="41" t="s">
        <v>57</v>
      </c>
      <c r="K2506" s="41" t="s">
        <v>1060</v>
      </c>
      <c r="L2506" s="41" t="s">
        <v>1061</v>
      </c>
      <c r="M2506" s="41" t="s">
        <v>61</v>
      </c>
      <c r="N2506" s="40"/>
      <c r="O2506" s="40"/>
      <c r="P2506" s="41" t="s">
        <v>1011</v>
      </c>
      <c r="Q2506" s="41" t="s">
        <v>180</v>
      </c>
      <c r="R2506" s="41">
        <v>31</v>
      </c>
    </row>
    <row r="2507" spans="1:18" ht="27.6">
      <c r="A2507" s="41">
        <v>2024</v>
      </c>
      <c r="B2507" s="41" t="s">
        <v>447</v>
      </c>
      <c r="C2507" s="41" t="s">
        <v>637</v>
      </c>
      <c r="D2507" s="41" t="s">
        <v>116</v>
      </c>
      <c r="E2507" s="41" t="s">
        <v>116</v>
      </c>
      <c r="F2507" s="41" t="s">
        <v>67</v>
      </c>
      <c r="G2507" s="41" t="s">
        <v>633</v>
      </c>
      <c r="H2507" s="41" t="s">
        <v>58</v>
      </c>
      <c r="I2507" s="41" t="s">
        <v>57</v>
      </c>
      <c r="J2507" s="41" t="s">
        <v>57</v>
      </c>
      <c r="K2507" s="41" t="s">
        <v>1037</v>
      </c>
      <c r="L2507" s="41" t="s">
        <v>1038</v>
      </c>
      <c r="M2507" s="41" t="s">
        <v>61</v>
      </c>
      <c r="N2507" s="40"/>
      <c r="O2507" s="40"/>
      <c r="P2507" s="41" t="s">
        <v>1011</v>
      </c>
      <c r="Q2507" s="41" t="s">
        <v>180</v>
      </c>
      <c r="R2507" s="41">
        <v>9</v>
      </c>
    </row>
    <row r="2508" spans="1:18" ht="27.6">
      <c r="A2508" s="41">
        <v>2024</v>
      </c>
      <c r="B2508" s="41" t="s">
        <v>447</v>
      </c>
      <c r="C2508" s="41" t="s">
        <v>637</v>
      </c>
      <c r="D2508" s="41" t="s">
        <v>116</v>
      </c>
      <c r="E2508" s="41" t="s">
        <v>116</v>
      </c>
      <c r="F2508" s="41" t="s">
        <v>67</v>
      </c>
      <c r="G2508" s="41" t="s">
        <v>633</v>
      </c>
      <c r="H2508" s="41" t="s">
        <v>58</v>
      </c>
      <c r="I2508" s="41" t="s">
        <v>57</v>
      </c>
      <c r="J2508" s="41" t="s">
        <v>57</v>
      </c>
      <c r="K2508" s="41" t="s">
        <v>1080</v>
      </c>
      <c r="L2508" s="41" t="s">
        <v>1081</v>
      </c>
      <c r="M2508" s="41" t="s">
        <v>61</v>
      </c>
      <c r="N2508" s="40"/>
      <c r="O2508" s="40"/>
      <c r="P2508" s="41" t="s">
        <v>1011</v>
      </c>
      <c r="Q2508" s="41" t="s">
        <v>180</v>
      </c>
      <c r="R2508" s="41">
        <v>9</v>
      </c>
    </row>
    <row r="2509" spans="1:18" ht="27.6">
      <c r="A2509" s="41">
        <v>2024</v>
      </c>
      <c r="B2509" s="41" t="s">
        <v>447</v>
      </c>
      <c r="C2509" s="41" t="s">
        <v>637</v>
      </c>
      <c r="D2509" s="41" t="s">
        <v>116</v>
      </c>
      <c r="E2509" s="41" t="s">
        <v>116</v>
      </c>
      <c r="F2509" s="41" t="s">
        <v>67</v>
      </c>
      <c r="G2509" s="41" t="s">
        <v>633</v>
      </c>
      <c r="H2509" s="41" t="s">
        <v>58</v>
      </c>
      <c r="I2509" s="41" t="s">
        <v>57</v>
      </c>
      <c r="J2509" s="41" t="s">
        <v>57</v>
      </c>
      <c r="K2509" s="41" t="s">
        <v>1201</v>
      </c>
      <c r="L2509" s="41" t="s">
        <v>1202</v>
      </c>
      <c r="M2509" s="41" t="s">
        <v>61</v>
      </c>
      <c r="N2509" s="40"/>
      <c r="O2509" s="40"/>
      <c r="P2509" s="41" t="s">
        <v>1011</v>
      </c>
      <c r="Q2509" s="41" t="s">
        <v>180</v>
      </c>
      <c r="R2509" s="41">
        <v>65</v>
      </c>
    </row>
    <row r="2510" spans="1:18" ht="27.6">
      <c r="A2510" s="41">
        <v>2024</v>
      </c>
      <c r="B2510" s="41" t="s">
        <v>447</v>
      </c>
      <c r="C2510" s="41" t="s">
        <v>637</v>
      </c>
      <c r="D2510" s="41" t="s">
        <v>116</v>
      </c>
      <c r="E2510" s="41" t="s">
        <v>116</v>
      </c>
      <c r="F2510" s="41" t="s">
        <v>67</v>
      </c>
      <c r="G2510" s="41" t="s">
        <v>633</v>
      </c>
      <c r="H2510" s="41" t="s">
        <v>58</v>
      </c>
      <c r="I2510" s="41" t="s">
        <v>57</v>
      </c>
      <c r="J2510" s="41" t="s">
        <v>57</v>
      </c>
      <c r="K2510" s="41" t="s">
        <v>1030</v>
      </c>
      <c r="L2510" s="41" t="s">
        <v>830</v>
      </c>
      <c r="M2510" s="41" t="s">
        <v>61</v>
      </c>
      <c r="N2510" s="40"/>
      <c r="O2510" s="40"/>
      <c r="P2510" s="41" t="s">
        <v>1011</v>
      </c>
      <c r="Q2510" s="41" t="s">
        <v>180</v>
      </c>
      <c r="R2510" s="41">
        <v>212</v>
      </c>
    </row>
    <row r="2511" spans="1:18" ht="27.6">
      <c r="A2511" s="41">
        <v>2024</v>
      </c>
      <c r="B2511" s="41" t="s">
        <v>447</v>
      </c>
      <c r="C2511" s="41" t="s">
        <v>637</v>
      </c>
      <c r="D2511" s="41" t="s">
        <v>116</v>
      </c>
      <c r="E2511" s="41" t="s">
        <v>116</v>
      </c>
      <c r="F2511" s="41" t="s">
        <v>67</v>
      </c>
      <c r="G2511" s="41" t="s">
        <v>633</v>
      </c>
      <c r="H2511" s="41" t="s">
        <v>58</v>
      </c>
      <c r="I2511" s="41" t="s">
        <v>57</v>
      </c>
      <c r="J2511" s="41" t="s">
        <v>57</v>
      </c>
      <c r="K2511" s="41" t="s">
        <v>1043</v>
      </c>
      <c r="L2511" s="41" t="s">
        <v>1044</v>
      </c>
      <c r="M2511" s="41" t="s">
        <v>61</v>
      </c>
      <c r="N2511" s="40"/>
      <c r="O2511" s="40"/>
      <c r="P2511" s="41" t="s">
        <v>1011</v>
      </c>
      <c r="Q2511" s="41" t="s">
        <v>180</v>
      </c>
      <c r="R2511" s="41">
        <v>10</v>
      </c>
    </row>
    <row r="2512" spans="1:18" ht="27.6">
      <c r="A2512" s="41">
        <v>2024</v>
      </c>
      <c r="B2512" s="41" t="s">
        <v>447</v>
      </c>
      <c r="C2512" s="41" t="s">
        <v>637</v>
      </c>
      <c r="D2512" s="41" t="s">
        <v>116</v>
      </c>
      <c r="E2512" s="41" t="s">
        <v>116</v>
      </c>
      <c r="F2512" s="41" t="s">
        <v>67</v>
      </c>
      <c r="G2512" s="41" t="s">
        <v>633</v>
      </c>
      <c r="H2512" s="41" t="s">
        <v>58</v>
      </c>
      <c r="I2512" s="41" t="s">
        <v>57</v>
      </c>
      <c r="J2512" s="41" t="s">
        <v>57</v>
      </c>
      <c r="K2512" s="41" t="s">
        <v>866</v>
      </c>
      <c r="L2512" s="41" t="s">
        <v>1051</v>
      </c>
      <c r="M2512" s="41" t="s">
        <v>61</v>
      </c>
      <c r="N2512" s="40"/>
      <c r="O2512" s="40"/>
      <c r="P2512" s="41" t="s">
        <v>1011</v>
      </c>
      <c r="Q2512" s="40"/>
      <c r="R2512" s="41">
        <v>6</v>
      </c>
    </row>
    <row r="2513" spans="1:18" ht="27.6">
      <c r="A2513" s="41">
        <v>2024</v>
      </c>
      <c r="B2513" s="41" t="s">
        <v>447</v>
      </c>
      <c r="C2513" s="41" t="s">
        <v>637</v>
      </c>
      <c r="D2513" s="41" t="s">
        <v>116</v>
      </c>
      <c r="E2513" s="41" t="s">
        <v>116</v>
      </c>
      <c r="F2513" s="41" t="s">
        <v>67</v>
      </c>
      <c r="G2513" s="41" t="s">
        <v>633</v>
      </c>
      <c r="H2513" s="41" t="s">
        <v>888</v>
      </c>
      <c r="I2513" s="41" t="s">
        <v>55</v>
      </c>
      <c r="J2513" s="41" t="s">
        <v>55</v>
      </c>
      <c r="K2513" s="41" t="s">
        <v>1203</v>
      </c>
      <c r="L2513" s="41" t="s">
        <v>1204</v>
      </c>
      <c r="M2513" s="41" t="s">
        <v>54</v>
      </c>
      <c r="N2513" s="40"/>
      <c r="O2513" s="40"/>
      <c r="P2513" s="41" t="s">
        <v>1011</v>
      </c>
      <c r="Q2513" s="40"/>
      <c r="R2513" s="41">
        <v>9</v>
      </c>
    </row>
    <row r="2514" spans="1:18" ht="27.6">
      <c r="A2514" s="41">
        <v>2024</v>
      </c>
      <c r="B2514" s="41" t="s">
        <v>447</v>
      </c>
      <c r="C2514" s="41" t="s">
        <v>637</v>
      </c>
      <c r="D2514" s="41" t="s">
        <v>116</v>
      </c>
      <c r="E2514" s="41" t="s">
        <v>116</v>
      </c>
      <c r="F2514" s="41" t="s">
        <v>67</v>
      </c>
      <c r="G2514" s="41" t="s">
        <v>633</v>
      </c>
      <c r="H2514" s="41" t="s">
        <v>888</v>
      </c>
      <c r="I2514" s="41" t="s">
        <v>55</v>
      </c>
      <c r="J2514" s="41" t="s">
        <v>55</v>
      </c>
      <c r="K2514" s="41" t="s">
        <v>902</v>
      </c>
      <c r="L2514" s="41" t="s">
        <v>1048</v>
      </c>
      <c r="M2514" s="41" t="s">
        <v>54</v>
      </c>
      <c r="N2514" s="40"/>
      <c r="O2514" s="40"/>
      <c r="P2514" s="41" t="s">
        <v>1011</v>
      </c>
      <c r="Q2514" s="41" t="s">
        <v>180</v>
      </c>
      <c r="R2514" s="41">
        <v>5</v>
      </c>
    </row>
    <row r="2515" spans="1:18" ht="27.6">
      <c r="A2515" s="41">
        <v>2024</v>
      </c>
      <c r="B2515" s="41" t="s">
        <v>447</v>
      </c>
      <c r="C2515" s="41" t="s">
        <v>637</v>
      </c>
      <c r="D2515" s="41" t="s">
        <v>116</v>
      </c>
      <c r="E2515" s="41" t="s">
        <v>116</v>
      </c>
      <c r="F2515" s="41" t="s">
        <v>67</v>
      </c>
      <c r="G2515" s="41" t="s">
        <v>633</v>
      </c>
      <c r="H2515" s="41" t="s">
        <v>888</v>
      </c>
      <c r="I2515" s="41" t="s">
        <v>55</v>
      </c>
      <c r="J2515" s="41" t="s">
        <v>55</v>
      </c>
      <c r="K2515" s="41" t="s">
        <v>1024</v>
      </c>
      <c r="L2515" s="41" t="s">
        <v>1025</v>
      </c>
      <c r="M2515" s="41" t="s">
        <v>54</v>
      </c>
      <c r="N2515" s="40"/>
      <c r="O2515" s="40"/>
      <c r="P2515" s="41" t="s">
        <v>1011</v>
      </c>
      <c r="Q2515" s="41" t="s">
        <v>180</v>
      </c>
      <c r="R2515" s="41">
        <v>85</v>
      </c>
    </row>
    <row r="2516" spans="1:18" ht="27.6">
      <c r="A2516" s="41">
        <v>2024</v>
      </c>
      <c r="B2516" s="41" t="s">
        <v>447</v>
      </c>
      <c r="C2516" s="41" t="s">
        <v>637</v>
      </c>
      <c r="D2516" s="41" t="s">
        <v>116</v>
      </c>
      <c r="E2516" s="41" t="s">
        <v>116</v>
      </c>
      <c r="F2516" s="41" t="s">
        <v>67</v>
      </c>
      <c r="G2516" s="41" t="s">
        <v>633</v>
      </c>
      <c r="H2516" s="41" t="s">
        <v>888</v>
      </c>
      <c r="I2516" s="41" t="s">
        <v>55</v>
      </c>
      <c r="J2516" s="41" t="s">
        <v>55</v>
      </c>
      <c r="K2516" s="41" t="s">
        <v>1026</v>
      </c>
      <c r="L2516" s="41" t="s">
        <v>1027</v>
      </c>
      <c r="M2516" s="41" t="s">
        <v>54</v>
      </c>
      <c r="N2516" s="40"/>
      <c r="O2516" s="40"/>
      <c r="P2516" s="41" t="s">
        <v>1011</v>
      </c>
      <c r="Q2516" s="41" t="s">
        <v>180</v>
      </c>
      <c r="R2516" s="41">
        <v>42</v>
      </c>
    </row>
    <row r="2517" spans="1:18" ht="27.6">
      <c r="A2517" s="41">
        <v>2024</v>
      </c>
      <c r="B2517" s="41" t="s">
        <v>447</v>
      </c>
      <c r="C2517" s="41" t="s">
        <v>637</v>
      </c>
      <c r="D2517" s="41" t="s">
        <v>116</v>
      </c>
      <c r="E2517" s="41" t="s">
        <v>116</v>
      </c>
      <c r="F2517" s="41" t="s">
        <v>67</v>
      </c>
      <c r="G2517" s="41" t="s">
        <v>633</v>
      </c>
      <c r="H2517" s="41" t="s">
        <v>888</v>
      </c>
      <c r="I2517" s="41" t="s">
        <v>55</v>
      </c>
      <c r="J2517" s="41" t="s">
        <v>55</v>
      </c>
      <c r="K2517" s="41" t="s">
        <v>1074</v>
      </c>
      <c r="L2517" s="41" t="s">
        <v>1075</v>
      </c>
      <c r="M2517" s="41" t="s">
        <v>54</v>
      </c>
      <c r="N2517" s="40"/>
      <c r="O2517" s="40"/>
      <c r="P2517" s="41" t="s">
        <v>1011</v>
      </c>
      <c r="Q2517" s="41" t="s">
        <v>180</v>
      </c>
      <c r="R2517" s="41">
        <v>4</v>
      </c>
    </row>
    <row r="2518" spans="1:18" ht="27.6">
      <c r="A2518" s="41">
        <v>2024</v>
      </c>
      <c r="B2518" s="41" t="s">
        <v>447</v>
      </c>
      <c r="C2518" s="41" t="s">
        <v>637</v>
      </c>
      <c r="D2518" s="41" t="s">
        <v>116</v>
      </c>
      <c r="E2518" s="41" t="s">
        <v>116</v>
      </c>
      <c r="F2518" s="41" t="s">
        <v>67</v>
      </c>
      <c r="G2518" s="41" t="s">
        <v>633</v>
      </c>
      <c r="H2518" s="41" t="s">
        <v>888</v>
      </c>
      <c r="I2518" s="41" t="s">
        <v>55</v>
      </c>
      <c r="J2518" s="41" t="s">
        <v>55</v>
      </c>
      <c r="K2518" s="41" t="s">
        <v>1033</v>
      </c>
      <c r="L2518" s="41" t="s">
        <v>1034</v>
      </c>
      <c r="M2518" s="41" t="s">
        <v>54</v>
      </c>
      <c r="N2518" s="40"/>
      <c r="O2518" s="40"/>
      <c r="P2518" s="41" t="s">
        <v>1011</v>
      </c>
      <c r="Q2518" s="41" t="s">
        <v>180</v>
      </c>
      <c r="R2518" s="41">
        <v>29</v>
      </c>
    </row>
    <row r="2519" spans="1:18" ht="27.6">
      <c r="A2519" s="41">
        <v>2024</v>
      </c>
      <c r="B2519" s="41" t="s">
        <v>447</v>
      </c>
      <c r="C2519" s="41" t="s">
        <v>637</v>
      </c>
      <c r="D2519" s="41" t="s">
        <v>116</v>
      </c>
      <c r="E2519" s="41" t="s">
        <v>116</v>
      </c>
      <c r="F2519" s="41" t="s">
        <v>67</v>
      </c>
      <c r="G2519" s="41" t="s">
        <v>633</v>
      </c>
      <c r="H2519" s="41" t="s">
        <v>888</v>
      </c>
      <c r="I2519" s="41" t="s">
        <v>55</v>
      </c>
      <c r="J2519" s="41" t="s">
        <v>55</v>
      </c>
      <c r="K2519" s="41" t="s">
        <v>1049</v>
      </c>
      <c r="L2519" s="41" t="s">
        <v>1050</v>
      </c>
      <c r="M2519" s="41" t="s">
        <v>54</v>
      </c>
      <c r="N2519" s="40"/>
      <c r="O2519" s="40"/>
      <c r="P2519" s="41" t="s">
        <v>1011</v>
      </c>
      <c r="Q2519" s="41" t="s">
        <v>180</v>
      </c>
      <c r="R2519" s="41">
        <v>18</v>
      </c>
    </row>
    <row r="2520" spans="1:18" ht="27.6">
      <c r="A2520" s="41">
        <v>2024</v>
      </c>
      <c r="B2520" s="41" t="s">
        <v>447</v>
      </c>
      <c r="C2520" s="41" t="s">
        <v>637</v>
      </c>
      <c r="D2520" s="41" t="s">
        <v>116</v>
      </c>
      <c r="E2520" s="41" t="s">
        <v>116</v>
      </c>
      <c r="F2520" s="41" t="s">
        <v>67</v>
      </c>
      <c r="G2520" s="41" t="s">
        <v>633</v>
      </c>
      <c r="H2520" s="41" t="s">
        <v>888</v>
      </c>
      <c r="I2520" s="41" t="s">
        <v>55</v>
      </c>
      <c r="J2520" s="41" t="s">
        <v>55</v>
      </c>
      <c r="K2520" s="41" t="s">
        <v>852</v>
      </c>
      <c r="L2520" s="41" t="s">
        <v>852</v>
      </c>
      <c r="M2520" s="41" t="s">
        <v>54</v>
      </c>
      <c r="N2520" s="40"/>
      <c r="O2520" s="40"/>
      <c r="P2520" s="41" t="s">
        <v>1011</v>
      </c>
      <c r="Q2520" s="41" t="s">
        <v>180</v>
      </c>
      <c r="R2520" s="41">
        <v>15</v>
      </c>
    </row>
    <row r="2521" spans="1:18" ht="27.6">
      <c r="A2521" s="41">
        <v>2024</v>
      </c>
      <c r="B2521" s="41" t="s">
        <v>447</v>
      </c>
      <c r="C2521" s="41" t="s">
        <v>637</v>
      </c>
      <c r="D2521" s="41" t="s">
        <v>116</v>
      </c>
      <c r="E2521" s="41" t="s">
        <v>116</v>
      </c>
      <c r="F2521" s="41" t="s">
        <v>67</v>
      </c>
      <c r="G2521" s="41" t="s">
        <v>633</v>
      </c>
      <c r="H2521" s="41" t="s">
        <v>888</v>
      </c>
      <c r="I2521" s="41" t="s">
        <v>55</v>
      </c>
      <c r="J2521" s="41" t="s">
        <v>55</v>
      </c>
      <c r="K2521" s="41" t="s">
        <v>1028</v>
      </c>
      <c r="L2521" s="41" t="s">
        <v>1029</v>
      </c>
      <c r="M2521" s="41" t="s">
        <v>54</v>
      </c>
      <c r="N2521" s="40"/>
      <c r="O2521" s="40"/>
      <c r="P2521" s="41" t="s">
        <v>1011</v>
      </c>
      <c r="Q2521" s="41" t="s">
        <v>180</v>
      </c>
      <c r="R2521" s="41">
        <v>30</v>
      </c>
    </row>
    <row r="2522" spans="1:18" ht="27.6">
      <c r="A2522" s="41">
        <v>2024</v>
      </c>
      <c r="B2522" s="41" t="s">
        <v>447</v>
      </c>
      <c r="C2522" s="41" t="s">
        <v>637</v>
      </c>
      <c r="D2522" s="41" t="s">
        <v>116</v>
      </c>
      <c r="E2522" s="41" t="s">
        <v>116</v>
      </c>
      <c r="F2522" s="41" t="s">
        <v>67</v>
      </c>
      <c r="G2522" s="41" t="s">
        <v>633</v>
      </c>
      <c r="H2522" s="41" t="s">
        <v>888</v>
      </c>
      <c r="I2522" s="41" t="s">
        <v>55</v>
      </c>
      <c r="J2522" s="41" t="s">
        <v>55</v>
      </c>
      <c r="K2522" s="41" t="s">
        <v>1060</v>
      </c>
      <c r="L2522" s="41" t="s">
        <v>1061</v>
      </c>
      <c r="M2522" s="41" t="s">
        <v>54</v>
      </c>
      <c r="N2522" s="40"/>
      <c r="O2522" s="40"/>
      <c r="P2522" s="41" t="s">
        <v>1011</v>
      </c>
      <c r="Q2522" s="41" t="s">
        <v>180</v>
      </c>
      <c r="R2522" s="41">
        <v>29</v>
      </c>
    </row>
    <row r="2523" spans="1:18" ht="27.6">
      <c r="A2523" s="41">
        <v>2024</v>
      </c>
      <c r="B2523" s="41" t="s">
        <v>447</v>
      </c>
      <c r="C2523" s="41" t="s">
        <v>637</v>
      </c>
      <c r="D2523" s="41" t="s">
        <v>116</v>
      </c>
      <c r="E2523" s="41" t="s">
        <v>116</v>
      </c>
      <c r="F2523" s="41" t="s">
        <v>67</v>
      </c>
      <c r="G2523" s="41" t="s">
        <v>633</v>
      </c>
      <c r="H2523" s="41" t="s">
        <v>888</v>
      </c>
      <c r="I2523" s="41" t="s">
        <v>55</v>
      </c>
      <c r="J2523" s="41" t="s">
        <v>55</v>
      </c>
      <c r="K2523" s="41" t="s">
        <v>1078</v>
      </c>
      <c r="L2523" s="41" t="s">
        <v>1079</v>
      </c>
      <c r="M2523" s="41" t="s">
        <v>54</v>
      </c>
      <c r="N2523" s="40"/>
      <c r="O2523" s="40"/>
      <c r="P2523" s="41" t="s">
        <v>1011</v>
      </c>
      <c r="Q2523" s="41" t="s">
        <v>180</v>
      </c>
      <c r="R2523" s="41">
        <v>5</v>
      </c>
    </row>
    <row r="2524" spans="1:18" ht="27.6">
      <c r="A2524" s="41">
        <v>2024</v>
      </c>
      <c r="B2524" s="41" t="s">
        <v>447</v>
      </c>
      <c r="C2524" s="41" t="s">
        <v>637</v>
      </c>
      <c r="D2524" s="41" t="s">
        <v>116</v>
      </c>
      <c r="E2524" s="41" t="s">
        <v>116</v>
      </c>
      <c r="F2524" s="41" t="s">
        <v>67</v>
      </c>
      <c r="G2524" s="41" t="s">
        <v>633</v>
      </c>
      <c r="H2524" s="41" t="s">
        <v>888</v>
      </c>
      <c r="I2524" s="41" t="s">
        <v>55</v>
      </c>
      <c r="J2524" s="41" t="s">
        <v>55</v>
      </c>
      <c r="K2524" s="41" t="s">
        <v>1039</v>
      </c>
      <c r="L2524" s="41" t="s">
        <v>1040</v>
      </c>
      <c r="M2524" s="41" t="s">
        <v>54</v>
      </c>
      <c r="N2524" s="40"/>
      <c r="O2524" s="40"/>
      <c r="P2524" s="41" t="s">
        <v>1011</v>
      </c>
      <c r="Q2524" s="41" t="s">
        <v>180</v>
      </c>
      <c r="R2524" s="41">
        <v>10</v>
      </c>
    </row>
    <row r="2525" spans="1:18" ht="27.6">
      <c r="A2525" s="41">
        <v>2024</v>
      </c>
      <c r="B2525" s="41" t="s">
        <v>447</v>
      </c>
      <c r="C2525" s="41" t="s">
        <v>637</v>
      </c>
      <c r="D2525" s="41" t="s">
        <v>116</v>
      </c>
      <c r="E2525" s="41" t="s">
        <v>116</v>
      </c>
      <c r="F2525" s="41" t="s">
        <v>67</v>
      </c>
      <c r="G2525" s="41" t="s">
        <v>633</v>
      </c>
      <c r="H2525" s="41" t="s">
        <v>888</v>
      </c>
      <c r="I2525" s="41" t="s">
        <v>55</v>
      </c>
      <c r="J2525" s="41" t="s">
        <v>55</v>
      </c>
      <c r="K2525" s="41" t="s">
        <v>1041</v>
      </c>
      <c r="L2525" s="41" t="s">
        <v>1042</v>
      </c>
      <c r="M2525" s="41" t="s">
        <v>54</v>
      </c>
      <c r="N2525" s="40"/>
      <c r="O2525" s="40"/>
      <c r="P2525" s="41" t="s">
        <v>1011</v>
      </c>
      <c r="Q2525" s="40"/>
      <c r="R2525" s="41">
        <v>10</v>
      </c>
    </row>
    <row r="2526" spans="1:18" ht="27.6">
      <c r="A2526" s="41">
        <v>2024</v>
      </c>
      <c r="B2526" s="41" t="s">
        <v>447</v>
      </c>
      <c r="C2526" s="41" t="s">
        <v>637</v>
      </c>
      <c r="D2526" s="41" t="s">
        <v>116</v>
      </c>
      <c r="E2526" s="41" t="s">
        <v>116</v>
      </c>
      <c r="F2526" s="41" t="s">
        <v>67</v>
      </c>
      <c r="G2526" s="41" t="s">
        <v>633</v>
      </c>
      <c r="H2526" s="41" t="s">
        <v>888</v>
      </c>
      <c r="I2526" s="41" t="s">
        <v>55</v>
      </c>
      <c r="J2526" s="41" t="s">
        <v>55</v>
      </c>
      <c r="K2526" s="41" t="s">
        <v>1030</v>
      </c>
      <c r="L2526" s="41" t="s">
        <v>830</v>
      </c>
      <c r="M2526" s="41" t="s">
        <v>54</v>
      </c>
      <c r="N2526" s="40"/>
      <c r="O2526" s="40"/>
      <c r="P2526" s="41" t="s">
        <v>1011</v>
      </c>
      <c r="Q2526" s="41" t="s">
        <v>180</v>
      </c>
      <c r="R2526" s="41">
        <v>22</v>
      </c>
    </row>
    <row r="2527" spans="1:18" ht="27.6">
      <c r="A2527" s="41">
        <v>2024</v>
      </c>
      <c r="B2527" s="41" t="s">
        <v>447</v>
      </c>
      <c r="C2527" s="41" t="s">
        <v>637</v>
      </c>
      <c r="D2527" s="41" t="s">
        <v>116</v>
      </c>
      <c r="E2527" s="41" t="s">
        <v>116</v>
      </c>
      <c r="F2527" s="41" t="s">
        <v>67</v>
      </c>
      <c r="G2527" s="41" t="s">
        <v>633</v>
      </c>
      <c r="H2527" s="41" t="s">
        <v>888</v>
      </c>
      <c r="I2527" s="41" t="s">
        <v>55</v>
      </c>
      <c r="J2527" s="41" t="s">
        <v>55</v>
      </c>
      <c r="K2527" s="41" t="s">
        <v>1043</v>
      </c>
      <c r="L2527" s="41" t="s">
        <v>1044</v>
      </c>
      <c r="M2527" s="41" t="s">
        <v>54</v>
      </c>
      <c r="N2527" s="40"/>
      <c r="O2527" s="40"/>
      <c r="P2527" s="41" t="s">
        <v>1011</v>
      </c>
      <c r="Q2527" s="41" t="s">
        <v>180</v>
      </c>
      <c r="R2527" s="41">
        <v>15</v>
      </c>
    </row>
    <row r="2528" spans="1:18" ht="27.6">
      <c r="A2528" s="41">
        <v>2024</v>
      </c>
      <c r="B2528" s="41" t="s">
        <v>447</v>
      </c>
      <c r="C2528" s="41" t="s">
        <v>637</v>
      </c>
      <c r="D2528" s="41" t="s">
        <v>116</v>
      </c>
      <c r="E2528" s="41" t="s">
        <v>116</v>
      </c>
      <c r="F2528" s="41" t="s">
        <v>67</v>
      </c>
      <c r="G2528" s="41" t="s">
        <v>633</v>
      </c>
      <c r="H2528" s="41" t="s">
        <v>888</v>
      </c>
      <c r="I2528" s="41" t="s">
        <v>55</v>
      </c>
      <c r="J2528" s="41" t="s">
        <v>55</v>
      </c>
      <c r="K2528" s="41" t="s">
        <v>866</v>
      </c>
      <c r="L2528" s="41" t="s">
        <v>1051</v>
      </c>
      <c r="M2528" s="41" t="s">
        <v>54</v>
      </c>
      <c r="N2528" s="40"/>
      <c r="O2528" s="40"/>
      <c r="P2528" s="41" t="s">
        <v>1011</v>
      </c>
      <c r="Q2528" s="40"/>
      <c r="R2528" s="41">
        <v>1</v>
      </c>
    </row>
    <row r="2529" spans="1:18" ht="27.6">
      <c r="A2529" s="41">
        <v>2024</v>
      </c>
      <c r="B2529" s="41" t="s">
        <v>447</v>
      </c>
      <c r="C2529" s="41" t="s">
        <v>637</v>
      </c>
      <c r="D2529" s="41" t="s">
        <v>116</v>
      </c>
      <c r="E2529" s="41" t="s">
        <v>116</v>
      </c>
      <c r="F2529" s="41" t="s">
        <v>67</v>
      </c>
      <c r="G2529" s="41" t="s">
        <v>633</v>
      </c>
      <c r="H2529" s="41" t="s">
        <v>888</v>
      </c>
      <c r="I2529" s="41" t="s">
        <v>55</v>
      </c>
      <c r="J2529" s="41" t="s">
        <v>55</v>
      </c>
      <c r="K2529" s="41" t="s">
        <v>1045</v>
      </c>
      <c r="L2529" s="41" t="s">
        <v>1046</v>
      </c>
      <c r="M2529" s="41" t="s">
        <v>54</v>
      </c>
      <c r="N2529" s="40"/>
      <c r="O2529" s="40"/>
      <c r="P2529" s="41" t="s">
        <v>1011</v>
      </c>
      <c r="Q2529" s="41" t="s">
        <v>180</v>
      </c>
      <c r="R2529" s="41">
        <v>5</v>
      </c>
    </row>
    <row r="2530" spans="1:18" ht="27.6">
      <c r="A2530" s="41">
        <v>2024</v>
      </c>
      <c r="B2530" s="41" t="s">
        <v>447</v>
      </c>
      <c r="C2530" s="41" t="s">
        <v>482</v>
      </c>
      <c r="D2530" s="41" t="s">
        <v>118</v>
      </c>
      <c r="E2530" s="41" t="s">
        <v>118</v>
      </c>
      <c r="F2530" s="41" t="s">
        <v>74</v>
      </c>
      <c r="G2530" s="41" t="s">
        <v>469</v>
      </c>
      <c r="H2530" s="41" t="s">
        <v>31</v>
      </c>
      <c r="I2530" s="41">
        <v>330</v>
      </c>
      <c r="J2530" s="41" t="s">
        <v>31</v>
      </c>
      <c r="K2530" s="41" t="s">
        <v>1024</v>
      </c>
      <c r="L2530" s="41" t="s">
        <v>1025</v>
      </c>
      <c r="M2530" s="40"/>
      <c r="N2530" s="40"/>
      <c r="O2530" s="40"/>
      <c r="P2530" s="41" t="s">
        <v>1011</v>
      </c>
      <c r="Q2530" s="41" t="s">
        <v>180</v>
      </c>
      <c r="R2530" s="41">
        <v>27</v>
      </c>
    </row>
    <row r="2531" spans="1:18" ht="27.6">
      <c r="A2531" s="41">
        <v>2024</v>
      </c>
      <c r="B2531" s="41" t="s">
        <v>447</v>
      </c>
      <c r="C2531" s="41" t="s">
        <v>482</v>
      </c>
      <c r="D2531" s="41" t="s">
        <v>118</v>
      </c>
      <c r="E2531" s="41" t="s">
        <v>118</v>
      </c>
      <c r="F2531" s="41" t="s">
        <v>74</v>
      </c>
      <c r="G2531" s="41" t="s">
        <v>469</v>
      </c>
      <c r="H2531" s="41" t="s">
        <v>31</v>
      </c>
      <c r="I2531" s="41">
        <v>330</v>
      </c>
      <c r="J2531" s="41" t="s">
        <v>31</v>
      </c>
      <c r="K2531" s="41" t="s">
        <v>1028</v>
      </c>
      <c r="L2531" s="41" t="s">
        <v>1029</v>
      </c>
      <c r="M2531" s="40"/>
      <c r="N2531" s="40"/>
      <c r="O2531" s="40"/>
      <c r="P2531" s="41" t="s">
        <v>1011</v>
      </c>
      <c r="Q2531" s="41" t="s">
        <v>180</v>
      </c>
      <c r="R2531" s="41">
        <v>65</v>
      </c>
    </row>
    <row r="2532" spans="1:18" ht="27.6">
      <c r="A2532" s="41">
        <v>2024</v>
      </c>
      <c r="B2532" s="41" t="s">
        <v>447</v>
      </c>
      <c r="C2532" s="41" t="s">
        <v>482</v>
      </c>
      <c r="D2532" s="41" t="s">
        <v>118</v>
      </c>
      <c r="E2532" s="41" t="s">
        <v>118</v>
      </c>
      <c r="F2532" s="41" t="s">
        <v>74</v>
      </c>
      <c r="G2532" s="41" t="s">
        <v>469</v>
      </c>
      <c r="H2532" s="41" t="s">
        <v>31</v>
      </c>
      <c r="I2532" s="41">
        <v>330</v>
      </c>
      <c r="J2532" s="41" t="s">
        <v>31</v>
      </c>
      <c r="K2532" s="41" t="s">
        <v>1030</v>
      </c>
      <c r="L2532" s="41" t="s">
        <v>830</v>
      </c>
      <c r="M2532" s="40"/>
      <c r="N2532" s="40"/>
      <c r="O2532" s="40"/>
      <c r="P2532" s="41" t="s">
        <v>1011</v>
      </c>
      <c r="Q2532" s="41" t="s">
        <v>180</v>
      </c>
      <c r="R2532" s="41">
        <v>73</v>
      </c>
    </row>
    <row r="2533" spans="1:18" ht="15">
      <c r="A2533" s="41">
        <v>2024</v>
      </c>
      <c r="B2533" s="41" t="s">
        <v>447</v>
      </c>
      <c r="C2533" s="41" t="s">
        <v>482</v>
      </c>
      <c r="D2533" s="41" t="s">
        <v>118</v>
      </c>
      <c r="E2533" s="41" t="s">
        <v>118</v>
      </c>
      <c r="F2533" s="41" t="s">
        <v>74</v>
      </c>
      <c r="G2533" s="41" t="s">
        <v>469</v>
      </c>
      <c r="H2533" s="41" t="s">
        <v>18</v>
      </c>
      <c r="I2533" s="41" t="s">
        <v>50</v>
      </c>
      <c r="J2533" s="41" t="s">
        <v>50</v>
      </c>
      <c r="K2533" s="41" t="s">
        <v>1144</v>
      </c>
      <c r="L2533" s="41" t="s">
        <v>1145</v>
      </c>
      <c r="M2533" s="41" t="s">
        <v>23</v>
      </c>
      <c r="N2533" s="40"/>
      <c r="O2533" s="40"/>
      <c r="P2533" s="41" t="s">
        <v>1011</v>
      </c>
      <c r="Q2533" s="41" t="s">
        <v>180</v>
      </c>
      <c r="R2533" s="41">
        <v>80</v>
      </c>
    </row>
    <row r="2534" spans="1:18" ht="15">
      <c r="A2534" s="41">
        <v>2024</v>
      </c>
      <c r="B2534" s="41" t="s">
        <v>447</v>
      </c>
      <c r="C2534" s="41" t="s">
        <v>482</v>
      </c>
      <c r="D2534" s="41" t="s">
        <v>118</v>
      </c>
      <c r="E2534" s="41" t="s">
        <v>118</v>
      </c>
      <c r="F2534" s="41" t="s">
        <v>74</v>
      </c>
      <c r="G2534" s="41" t="s">
        <v>469</v>
      </c>
      <c r="H2534" s="41" t="s">
        <v>18</v>
      </c>
      <c r="I2534" s="41" t="s">
        <v>50</v>
      </c>
      <c r="J2534" s="41" t="s">
        <v>50</v>
      </c>
      <c r="K2534" s="41" t="s">
        <v>1024</v>
      </c>
      <c r="L2534" s="41" t="s">
        <v>1025</v>
      </c>
      <c r="M2534" s="41" t="s">
        <v>23</v>
      </c>
      <c r="N2534" s="40"/>
      <c r="O2534" s="40"/>
      <c r="P2534" s="41" t="s">
        <v>1011</v>
      </c>
      <c r="Q2534" s="41" t="s">
        <v>180</v>
      </c>
      <c r="R2534" s="41">
        <v>1800</v>
      </c>
    </row>
    <row r="2535" spans="1:18" ht="15">
      <c r="A2535" s="41">
        <v>2024</v>
      </c>
      <c r="B2535" s="41" t="s">
        <v>447</v>
      </c>
      <c r="C2535" s="41" t="s">
        <v>482</v>
      </c>
      <c r="D2535" s="41" t="s">
        <v>118</v>
      </c>
      <c r="E2535" s="41" t="s">
        <v>118</v>
      </c>
      <c r="F2535" s="41" t="s">
        <v>74</v>
      </c>
      <c r="G2535" s="41" t="s">
        <v>469</v>
      </c>
      <c r="H2535" s="41" t="s">
        <v>18</v>
      </c>
      <c r="I2535" s="41" t="s">
        <v>50</v>
      </c>
      <c r="J2535" s="41" t="s">
        <v>50</v>
      </c>
      <c r="K2535" s="41" t="s">
        <v>1033</v>
      </c>
      <c r="L2535" s="41" t="s">
        <v>1034</v>
      </c>
      <c r="M2535" s="41" t="s">
        <v>23</v>
      </c>
      <c r="N2535" s="40"/>
      <c r="O2535" s="40"/>
      <c r="P2535" s="41" t="s">
        <v>1011</v>
      </c>
      <c r="Q2535" s="41" t="s">
        <v>180</v>
      </c>
      <c r="R2535" s="41">
        <v>2250</v>
      </c>
    </row>
    <row r="2536" spans="1:18" ht="15">
      <c r="A2536" s="41">
        <v>2024</v>
      </c>
      <c r="B2536" s="41" t="s">
        <v>447</v>
      </c>
      <c r="C2536" s="41" t="s">
        <v>482</v>
      </c>
      <c r="D2536" s="41" t="s">
        <v>118</v>
      </c>
      <c r="E2536" s="41" t="s">
        <v>118</v>
      </c>
      <c r="F2536" s="41" t="s">
        <v>74</v>
      </c>
      <c r="G2536" s="41" t="s">
        <v>469</v>
      </c>
      <c r="H2536" s="41" t="s">
        <v>18</v>
      </c>
      <c r="I2536" s="41" t="s">
        <v>50</v>
      </c>
      <c r="J2536" s="41" t="s">
        <v>50</v>
      </c>
      <c r="K2536" s="41" t="s">
        <v>1119</v>
      </c>
      <c r="L2536" s="41" t="s">
        <v>1120</v>
      </c>
      <c r="M2536" s="41" t="s">
        <v>23</v>
      </c>
      <c r="N2536" s="40"/>
      <c r="O2536" s="40"/>
      <c r="P2536" s="41" t="s">
        <v>1011</v>
      </c>
      <c r="Q2536" s="41" t="s">
        <v>180</v>
      </c>
      <c r="R2536" s="41">
        <v>195</v>
      </c>
    </row>
    <row r="2537" spans="1:18" ht="15">
      <c r="A2537" s="41">
        <v>2024</v>
      </c>
      <c r="B2537" s="41" t="s">
        <v>447</v>
      </c>
      <c r="C2537" s="41" t="s">
        <v>482</v>
      </c>
      <c r="D2537" s="41" t="s">
        <v>118</v>
      </c>
      <c r="E2537" s="41" t="s">
        <v>118</v>
      </c>
      <c r="F2537" s="41" t="s">
        <v>74</v>
      </c>
      <c r="G2537" s="41" t="s">
        <v>469</v>
      </c>
      <c r="H2537" s="41" t="s">
        <v>18</v>
      </c>
      <c r="I2537" s="41" t="s">
        <v>50</v>
      </c>
      <c r="J2537" s="41" t="s">
        <v>50</v>
      </c>
      <c r="K2537" s="41" t="s">
        <v>1035</v>
      </c>
      <c r="L2537" s="41" t="s">
        <v>1036</v>
      </c>
      <c r="M2537" s="41" t="s">
        <v>23</v>
      </c>
      <c r="N2537" s="40"/>
      <c r="O2537" s="40"/>
      <c r="P2537" s="41" t="s">
        <v>1011</v>
      </c>
      <c r="Q2537" s="41" t="s">
        <v>180</v>
      </c>
      <c r="R2537" s="41">
        <v>2300</v>
      </c>
    </row>
    <row r="2538" spans="1:18" ht="15">
      <c r="A2538" s="41">
        <v>2024</v>
      </c>
      <c r="B2538" s="41" t="s">
        <v>447</v>
      </c>
      <c r="C2538" s="41" t="s">
        <v>482</v>
      </c>
      <c r="D2538" s="41" t="s">
        <v>118</v>
      </c>
      <c r="E2538" s="41" t="s">
        <v>118</v>
      </c>
      <c r="F2538" s="41" t="s">
        <v>74</v>
      </c>
      <c r="G2538" s="41" t="s">
        <v>469</v>
      </c>
      <c r="H2538" s="41" t="s">
        <v>18</v>
      </c>
      <c r="I2538" s="41" t="s">
        <v>50</v>
      </c>
      <c r="J2538" s="41" t="s">
        <v>50</v>
      </c>
      <c r="K2538" s="41" t="s">
        <v>1028</v>
      </c>
      <c r="L2538" s="41" t="s">
        <v>1029</v>
      </c>
      <c r="M2538" s="41" t="s">
        <v>23</v>
      </c>
      <c r="N2538" s="40"/>
      <c r="O2538" s="40"/>
      <c r="P2538" s="41" t="s">
        <v>1011</v>
      </c>
      <c r="Q2538" s="41" t="s">
        <v>180</v>
      </c>
      <c r="R2538" s="41">
        <v>3400</v>
      </c>
    </row>
    <row r="2539" spans="1:18" ht="15">
      <c r="A2539" s="41">
        <v>2024</v>
      </c>
      <c r="B2539" s="41" t="s">
        <v>447</v>
      </c>
      <c r="C2539" s="41" t="s">
        <v>482</v>
      </c>
      <c r="D2539" s="41" t="s">
        <v>118</v>
      </c>
      <c r="E2539" s="41" t="s">
        <v>118</v>
      </c>
      <c r="F2539" s="41" t="s">
        <v>74</v>
      </c>
      <c r="G2539" s="41" t="s">
        <v>469</v>
      </c>
      <c r="H2539" s="41" t="s">
        <v>18</v>
      </c>
      <c r="I2539" s="41" t="s">
        <v>50</v>
      </c>
      <c r="J2539" s="41" t="s">
        <v>50</v>
      </c>
      <c r="K2539" s="41" t="s">
        <v>1121</v>
      </c>
      <c r="L2539" s="41" t="s">
        <v>1122</v>
      </c>
      <c r="M2539" s="41" t="s">
        <v>23</v>
      </c>
      <c r="N2539" s="40"/>
      <c r="O2539" s="40"/>
      <c r="P2539" s="41" t="s">
        <v>1011</v>
      </c>
      <c r="Q2539" s="41" t="s">
        <v>180</v>
      </c>
      <c r="R2539" s="41">
        <v>7500</v>
      </c>
    </row>
    <row r="2540" spans="1:18" ht="15">
      <c r="A2540" s="41">
        <v>2024</v>
      </c>
      <c r="B2540" s="41" t="s">
        <v>447</v>
      </c>
      <c r="C2540" s="41" t="s">
        <v>482</v>
      </c>
      <c r="D2540" s="41" t="s">
        <v>118</v>
      </c>
      <c r="E2540" s="41" t="s">
        <v>118</v>
      </c>
      <c r="F2540" s="41" t="s">
        <v>74</v>
      </c>
      <c r="G2540" s="41" t="s">
        <v>469</v>
      </c>
      <c r="H2540" s="41" t="s">
        <v>18</v>
      </c>
      <c r="I2540" s="41" t="s">
        <v>50</v>
      </c>
      <c r="J2540" s="41" t="s">
        <v>50</v>
      </c>
      <c r="K2540" s="41" t="s">
        <v>861</v>
      </c>
      <c r="L2540" s="41" t="s">
        <v>861</v>
      </c>
      <c r="M2540" s="41" t="s">
        <v>23</v>
      </c>
      <c r="N2540" s="40"/>
      <c r="O2540" s="40"/>
      <c r="P2540" s="41" t="s">
        <v>1011</v>
      </c>
      <c r="Q2540" s="40"/>
      <c r="R2540" s="41">
        <v>21</v>
      </c>
    </row>
    <row r="2541" spans="1:18" ht="15">
      <c r="A2541" s="41">
        <v>2024</v>
      </c>
      <c r="B2541" s="41" t="s">
        <v>447</v>
      </c>
      <c r="C2541" s="41" t="s">
        <v>482</v>
      </c>
      <c r="D2541" s="41" t="s">
        <v>118</v>
      </c>
      <c r="E2541" s="41" t="s">
        <v>118</v>
      </c>
      <c r="F2541" s="41" t="s">
        <v>74</v>
      </c>
      <c r="G2541" s="41" t="s">
        <v>469</v>
      </c>
      <c r="H2541" s="41" t="s">
        <v>18</v>
      </c>
      <c r="I2541" s="41" t="s">
        <v>50</v>
      </c>
      <c r="J2541" s="41" t="s">
        <v>50</v>
      </c>
      <c r="K2541" s="41" t="s">
        <v>1030</v>
      </c>
      <c r="L2541" s="41" t="s">
        <v>830</v>
      </c>
      <c r="M2541" s="41" t="s">
        <v>23</v>
      </c>
      <c r="N2541" s="40"/>
      <c r="O2541" s="40"/>
      <c r="P2541" s="41" t="s">
        <v>1011</v>
      </c>
      <c r="Q2541" s="41" t="s">
        <v>180</v>
      </c>
      <c r="R2541" s="41">
        <v>4</v>
      </c>
    </row>
    <row r="2542" spans="1:18" ht="15">
      <c r="A2542" s="41">
        <v>2024</v>
      </c>
      <c r="B2542" s="41" t="s">
        <v>447</v>
      </c>
      <c r="C2542" s="41" t="s">
        <v>482</v>
      </c>
      <c r="D2542" s="41" t="s">
        <v>118</v>
      </c>
      <c r="E2542" s="41" t="s">
        <v>118</v>
      </c>
      <c r="F2542" s="41" t="s">
        <v>74</v>
      </c>
      <c r="G2542" s="41" t="s">
        <v>469</v>
      </c>
      <c r="H2542" s="41" t="s">
        <v>18</v>
      </c>
      <c r="I2542" s="41" t="s">
        <v>50</v>
      </c>
      <c r="J2542" s="41" t="s">
        <v>50</v>
      </c>
      <c r="K2542" s="41" t="s">
        <v>1045</v>
      </c>
      <c r="L2542" s="41" t="s">
        <v>1046</v>
      </c>
      <c r="M2542" s="41" t="s">
        <v>23</v>
      </c>
      <c r="N2542" s="40"/>
      <c r="O2542" s="40"/>
      <c r="P2542" s="41" t="s">
        <v>1011</v>
      </c>
      <c r="Q2542" s="41" t="s">
        <v>180</v>
      </c>
      <c r="R2542" s="41">
        <v>7250</v>
      </c>
    </row>
    <row r="2543" spans="1:18" ht="15">
      <c r="A2543" s="41">
        <v>2024</v>
      </c>
      <c r="B2543" s="41" t="s">
        <v>447</v>
      </c>
      <c r="C2543" s="41" t="s">
        <v>482</v>
      </c>
      <c r="D2543" s="41" t="s">
        <v>118</v>
      </c>
      <c r="E2543" s="41" t="s">
        <v>118</v>
      </c>
      <c r="F2543" s="41" t="s">
        <v>74</v>
      </c>
      <c r="G2543" s="41" t="s">
        <v>469</v>
      </c>
      <c r="H2543" s="41" t="s">
        <v>35</v>
      </c>
      <c r="I2543" s="41">
        <v>350</v>
      </c>
      <c r="J2543" s="41" t="s">
        <v>57</v>
      </c>
      <c r="K2543" s="41" t="s">
        <v>1024</v>
      </c>
      <c r="L2543" s="41" t="s">
        <v>1025</v>
      </c>
      <c r="M2543" s="41" t="s">
        <v>59</v>
      </c>
      <c r="N2543" s="40"/>
      <c r="O2543" s="40"/>
      <c r="P2543" s="41" t="s">
        <v>1011</v>
      </c>
      <c r="Q2543" s="41" t="s">
        <v>180</v>
      </c>
      <c r="R2543" s="41">
        <v>640</v>
      </c>
    </row>
    <row r="2544" spans="1:18" ht="15">
      <c r="A2544" s="41">
        <v>2024</v>
      </c>
      <c r="B2544" s="41" t="s">
        <v>447</v>
      </c>
      <c r="C2544" s="41" t="s">
        <v>482</v>
      </c>
      <c r="D2544" s="41" t="s">
        <v>118</v>
      </c>
      <c r="E2544" s="41" t="s">
        <v>118</v>
      </c>
      <c r="F2544" s="41" t="s">
        <v>74</v>
      </c>
      <c r="G2544" s="41" t="s">
        <v>469</v>
      </c>
      <c r="H2544" s="41" t="s">
        <v>35</v>
      </c>
      <c r="I2544" s="41">
        <v>350</v>
      </c>
      <c r="J2544" s="41" t="s">
        <v>57</v>
      </c>
      <c r="K2544" s="41" t="s">
        <v>1033</v>
      </c>
      <c r="L2544" s="41" t="s">
        <v>1034</v>
      </c>
      <c r="M2544" s="41" t="s">
        <v>59</v>
      </c>
      <c r="N2544" s="40"/>
      <c r="O2544" s="40"/>
      <c r="P2544" s="41" t="s">
        <v>1011</v>
      </c>
      <c r="Q2544" s="41" t="s">
        <v>180</v>
      </c>
      <c r="R2544" s="41">
        <v>2500</v>
      </c>
    </row>
    <row r="2545" spans="1:18" ht="15">
      <c r="A2545" s="41">
        <v>2024</v>
      </c>
      <c r="B2545" s="41" t="s">
        <v>447</v>
      </c>
      <c r="C2545" s="41" t="s">
        <v>482</v>
      </c>
      <c r="D2545" s="41" t="s">
        <v>118</v>
      </c>
      <c r="E2545" s="41" t="s">
        <v>118</v>
      </c>
      <c r="F2545" s="41" t="s">
        <v>74</v>
      </c>
      <c r="G2545" s="41" t="s">
        <v>469</v>
      </c>
      <c r="H2545" s="41" t="s">
        <v>35</v>
      </c>
      <c r="I2545" s="41">
        <v>350</v>
      </c>
      <c r="J2545" s="41" t="s">
        <v>57</v>
      </c>
      <c r="K2545" s="41" t="s">
        <v>1035</v>
      </c>
      <c r="L2545" s="41" t="s">
        <v>1036</v>
      </c>
      <c r="M2545" s="41" t="s">
        <v>59</v>
      </c>
      <c r="N2545" s="40"/>
      <c r="O2545" s="40"/>
      <c r="P2545" s="41" t="s">
        <v>1011</v>
      </c>
      <c r="Q2545" s="41" t="s">
        <v>180</v>
      </c>
      <c r="R2545" s="41">
        <v>180</v>
      </c>
    </row>
    <row r="2546" spans="1:18" ht="15">
      <c r="A2546" s="41">
        <v>2024</v>
      </c>
      <c r="B2546" s="41" t="s">
        <v>447</v>
      </c>
      <c r="C2546" s="41" t="s">
        <v>482</v>
      </c>
      <c r="D2546" s="41" t="s">
        <v>118</v>
      </c>
      <c r="E2546" s="41" t="s">
        <v>118</v>
      </c>
      <c r="F2546" s="41" t="s">
        <v>74</v>
      </c>
      <c r="G2546" s="41" t="s">
        <v>469</v>
      </c>
      <c r="H2546" s="41" t="s">
        <v>35</v>
      </c>
      <c r="I2546" s="41">
        <v>350</v>
      </c>
      <c r="J2546" s="41" t="s">
        <v>57</v>
      </c>
      <c r="K2546" s="41" t="s">
        <v>1028</v>
      </c>
      <c r="L2546" s="41" t="s">
        <v>1029</v>
      </c>
      <c r="M2546" s="41" t="s">
        <v>59</v>
      </c>
      <c r="N2546" s="40"/>
      <c r="O2546" s="40"/>
      <c r="P2546" s="41" t="s">
        <v>1011</v>
      </c>
      <c r="Q2546" s="41" t="s">
        <v>180</v>
      </c>
      <c r="R2546" s="41">
        <v>3200</v>
      </c>
    </row>
    <row r="2547" spans="1:18" ht="15">
      <c r="A2547" s="41">
        <v>2024</v>
      </c>
      <c r="B2547" s="41" t="s">
        <v>447</v>
      </c>
      <c r="C2547" s="41" t="s">
        <v>482</v>
      </c>
      <c r="D2547" s="41" t="s">
        <v>118</v>
      </c>
      <c r="E2547" s="41" t="s">
        <v>118</v>
      </c>
      <c r="F2547" s="41" t="s">
        <v>74</v>
      </c>
      <c r="G2547" s="41" t="s">
        <v>469</v>
      </c>
      <c r="H2547" s="41" t="s">
        <v>35</v>
      </c>
      <c r="I2547" s="41">
        <v>350</v>
      </c>
      <c r="J2547" s="41" t="s">
        <v>57</v>
      </c>
      <c r="K2547" s="41" t="s">
        <v>1121</v>
      </c>
      <c r="L2547" s="41" t="s">
        <v>1122</v>
      </c>
      <c r="M2547" s="41" t="s">
        <v>59</v>
      </c>
      <c r="N2547" s="40"/>
      <c r="O2547" s="40"/>
      <c r="P2547" s="41" t="s">
        <v>1011</v>
      </c>
      <c r="Q2547" s="41" t="s">
        <v>180</v>
      </c>
      <c r="R2547" s="41">
        <v>700</v>
      </c>
    </row>
    <row r="2548" spans="1:18" ht="15">
      <c r="A2548" s="41">
        <v>2024</v>
      </c>
      <c r="B2548" s="41" t="s">
        <v>447</v>
      </c>
      <c r="C2548" s="41" t="s">
        <v>482</v>
      </c>
      <c r="D2548" s="41" t="s">
        <v>118</v>
      </c>
      <c r="E2548" s="41" t="s">
        <v>118</v>
      </c>
      <c r="F2548" s="41" t="s">
        <v>74</v>
      </c>
      <c r="G2548" s="41" t="s">
        <v>469</v>
      </c>
      <c r="H2548" s="41" t="s">
        <v>35</v>
      </c>
      <c r="I2548" s="41">
        <v>350</v>
      </c>
      <c r="J2548" s="41" t="s">
        <v>57</v>
      </c>
      <c r="K2548" s="41" t="s">
        <v>861</v>
      </c>
      <c r="L2548" s="41" t="s">
        <v>861</v>
      </c>
      <c r="M2548" s="41" t="s">
        <v>59</v>
      </c>
      <c r="N2548" s="40"/>
      <c r="O2548" s="40"/>
      <c r="P2548" s="41" t="s">
        <v>1011</v>
      </c>
      <c r="Q2548" s="40"/>
      <c r="R2548" s="41">
        <v>3</v>
      </c>
    </row>
    <row r="2549" spans="1:18" ht="15">
      <c r="A2549" s="41">
        <v>2024</v>
      </c>
      <c r="B2549" s="41" t="s">
        <v>447</v>
      </c>
      <c r="C2549" s="41" t="s">
        <v>482</v>
      </c>
      <c r="D2549" s="41" t="s">
        <v>118</v>
      </c>
      <c r="E2549" s="41" t="s">
        <v>118</v>
      </c>
      <c r="F2549" s="41" t="s">
        <v>74</v>
      </c>
      <c r="G2549" s="41" t="s">
        <v>469</v>
      </c>
      <c r="H2549" s="41" t="s">
        <v>35</v>
      </c>
      <c r="I2549" s="41">
        <v>350</v>
      </c>
      <c r="J2549" s="41" t="s">
        <v>57</v>
      </c>
      <c r="K2549" s="41" t="s">
        <v>1030</v>
      </c>
      <c r="L2549" s="41" t="s">
        <v>830</v>
      </c>
      <c r="M2549" s="41" t="s">
        <v>59</v>
      </c>
      <c r="N2549" s="40"/>
      <c r="O2549" s="40"/>
      <c r="P2549" s="41" t="s">
        <v>1011</v>
      </c>
      <c r="Q2549" s="41" t="s">
        <v>180</v>
      </c>
      <c r="R2549" s="41">
        <v>7</v>
      </c>
    </row>
    <row r="2550" spans="1:18" ht="15">
      <c r="A2550" s="41">
        <v>2024</v>
      </c>
      <c r="B2550" s="41" t="s">
        <v>447</v>
      </c>
      <c r="C2550" s="41" t="s">
        <v>482</v>
      </c>
      <c r="D2550" s="41" t="s">
        <v>118</v>
      </c>
      <c r="E2550" s="41" t="s">
        <v>118</v>
      </c>
      <c r="F2550" s="41" t="s">
        <v>74</v>
      </c>
      <c r="G2550" s="41" t="s">
        <v>469</v>
      </c>
      <c r="H2550" s="41" t="s">
        <v>35</v>
      </c>
      <c r="I2550" s="41">
        <v>350</v>
      </c>
      <c r="J2550" s="41" t="s">
        <v>57</v>
      </c>
      <c r="K2550" s="41" t="s">
        <v>1045</v>
      </c>
      <c r="L2550" s="41" t="s">
        <v>1046</v>
      </c>
      <c r="M2550" s="41" t="s">
        <v>59</v>
      </c>
      <c r="N2550" s="40"/>
      <c r="O2550" s="40"/>
      <c r="P2550" s="41" t="s">
        <v>1011</v>
      </c>
      <c r="Q2550" s="41" t="s">
        <v>180</v>
      </c>
      <c r="R2550" s="41">
        <v>970</v>
      </c>
    </row>
    <row r="2551" spans="1:18" ht="27.6">
      <c r="A2551" s="41">
        <v>2024</v>
      </c>
      <c r="B2551" s="41" t="s">
        <v>448</v>
      </c>
      <c r="C2551" s="41" t="s">
        <v>482</v>
      </c>
      <c r="D2551" s="41" t="s">
        <v>118</v>
      </c>
      <c r="E2551" s="41" t="s">
        <v>118</v>
      </c>
      <c r="F2551" s="41" t="s">
        <v>74</v>
      </c>
      <c r="G2551" s="41" t="s">
        <v>469</v>
      </c>
      <c r="H2551" s="41" t="s">
        <v>45</v>
      </c>
      <c r="I2551" s="41">
        <v>390</v>
      </c>
      <c r="J2551" s="41" t="s">
        <v>45</v>
      </c>
      <c r="K2551" s="41" t="s">
        <v>903</v>
      </c>
      <c r="L2551" s="41" t="s">
        <v>1178</v>
      </c>
      <c r="M2551" s="40"/>
      <c r="N2551" s="40"/>
      <c r="O2551" s="41" t="s">
        <v>180</v>
      </c>
      <c r="P2551" s="41" t="s">
        <v>1011</v>
      </c>
      <c r="Q2551" s="40"/>
      <c r="R2551" s="41">
        <v>170</v>
      </c>
    </row>
    <row r="2552" spans="1:18" ht="27.6">
      <c r="A2552" s="41">
        <v>2024</v>
      </c>
      <c r="B2552" s="41" t="s">
        <v>448</v>
      </c>
      <c r="C2552" s="41" t="s">
        <v>482</v>
      </c>
      <c r="D2552" s="41" t="s">
        <v>118</v>
      </c>
      <c r="E2552" s="41" t="s">
        <v>118</v>
      </c>
      <c r="F2552" s="41" t="s">
        <v>74</v>
      </c>
      <c r="G2552" s="41" t="s">
        <v>469</v>
      </c>
      <c r="H2552" s="41" t="s">
        <v>45</v>
      </c>
      <c r="I2552" s="41">
        <v>390</v>
      </c>
      <c r="J2552" s="41" t="s">
        <v>45</v>
      </c>
      <c r="K2552" s="41" t="s">
        <v>1033</v>
      </c>
      <c r="L2552" s="41" t="s">
        <v>1034</v>
      </c>
      <c r="M2552" s="40"/>
      <c r="N2552" s="40"/>
      <c r="O2552" s="41" t="s">
        <v>180</v>
      </c>
      <c r="P2552" s="41" t="s">
        <v>1011</v>
      </c>
      <c r="Q2552" s="40"/>
      <c r="R2552" s="41">
        <v>170</v>
      </c>
    </row>
    <row r="2553" spans="1:18" ht="27.6">
      <c r="A2553" s="41">
        <v>2024</v>
      </c>
      <c r="B2553" s="41" t="s">
        <v>448</v>
      </c>
      <c r="C2553" s="41" t="s">
        <v>482</v>
      </c>
      <c r="D2553" s="41" t="s">
        <v>118</v>
      </c>
      <c r="E2553" s="41" t="s">
        <v>118</v>
      </c>
      <c r="F2553" s="41" t="s">
        <v>74</v>
      </c>
      <c r="G2553" s="41" t="s">
        <v>469</v>
      </c>
      <c r="H2553" s="41" t="s">
        <v>45</v>
      </c>
      <c r="I2553" s="41">
        <v>390</v>
      </c>
      <c r="J2553" s="41" t="s">
        <v>45</v>
      </c>
      <c r="K2553" s="41" t="s">
        <v>1253</v>
      </c>
      <c r="L2553" s="41" t="s">
        <v>1254</v>
      </c>
      <c r="M2553" s="40"/>
      <c r="N2553" s="40"/>
      <c r="O2553" s="41" t="s">
        <v>180</v>
      </c>
      <c r="P2553" s="41" t="s">
        <v>1011</v>
      </c>
      <c r="Q2553" s="40"/>
      <c r="R2553" s="41">
        <v>161</v>
      </c>
    </row>
    <row r="2554" spans="1:18" ht="27.6">
      <c r="A2554" s="41">
        <v>2024</v>
      </c>
      <c r="B2554" s="41" t="s">
        <v>448</v>
      </c>
      <c r="C2554" s="41" t="s">
        <v>482</v>
      </c>
      <c r="D2554" s="41" t="s">
        <v>118</v>
      </c>
      <c r="E2554" s="41" t="s">
        <v>118</v>
      </c>
      <c r="F2554" s="41" t="s">
        <v>74</v>
      </c>
      <c r="G2554" s="41" t="s">
        <v>469</v>
      </c>
      <c r="H2554" s="41" t="s">
        <v>45</v>
      </c>
      <c r="I2554" s="41">
        <v>390</v>
      </c>
      <c r="J2554" s="41" t="s">
        <v>45</v>
      </c>
      <c r="K2554" s="41" t="s">
        <v>1181</v>
      </c>
      <c r="L2554" s="41" t="s">
        <v>1182</v>
      </c>
      <c r="M2554" s="40"/>
      <c r="N2554" s="40"/>
      <c r="O2554" s="41" t="s">
        <v>180</v>
      </c>
      <c r="P2554" s="41" t="s">
        <v>1011</v>
      </c>
      <c r="Q2554" s="40"/>
      <c r="R2554" s="41">
        <v>754</v>
      </c>
    </row>
    <row r="2555" spans="1:18" ht="27.6">
      <c r="A2555" s="41">
        <v>2024</v>
      </c>
      <c r="B2555" s="41" t="s">
        <v>448</v>
      </c>
      <c r="C2555" s="41" t="s">
        <v>482</v>
      </c>
      <c r="D2555" s="41" t="s">
        <v>118</v>
      </c>
      <c r="E2555" s="41" t="s">
        <v>118</v>
      </c>
      <c r="F2555" s="41" t="s">
        <v>74</v>
      </c>
      <c r="G2555" s="41" t="s">
        <v>469</v>
      </c>
      <c r="H2555" s="41" t="s">
        <v>45</v>
      </c>
      <c r="I2555" s="41">
        <v>390</v>
      </c>
      <c r="J2555" s="41" t="s">
        <v>45</v>
      </c>
      <c r="K2555" s="41" t="s">
        <v>1030</v>
      </c>
      <c r="L2555" s="41" t="s">
        <v>830</v>
      </c>
      <c r="M2555" s="40"/>
      <c r="N2555" s="40"/>
      <c r="O2555" s="41" t="s">
        <v>180</v>
      </c>
      <c r="P2555" s="41" t="s">
        <v>1011</v>
      </c>
      <c r="Q2555" s="40"/>
      <c r="R2555" s="41">
        <v>1</v>
      </c>
    </row>
    <row r="2556" spans="1:18" ht="15">
      <c r="A2556" s="41">
        <v>2024</v>
      </c>
      <c r="B2556" s="41" t="s">
        <v>447</v>
      </c>
      <c r="C2556" s="41" t="s">
        <v>482</v>
      </c>
      <c r="D2556" s="41" t="s">
        <v>118</v>
      </c>
      <c r="E2556" s="41" t="s">
        <v>118</v>
      </c>
      <c r="F2556" s="41" t="s">
        <v>74</v>
      </c>
      <c r="G2556" s="41" t="s">
        <v>469</v>
      </c>
      <c r="H2556" s="41" t="s">
        <v>882</v>
      </c>
      <c r="I2556" s="41" t="s">
        <v>52</v>
      </c>
      <c r="J2556" s="41" t="s">
        <v>52</v>
      </c>
      <c r="K2556" s="41" t="s">
        <v>1024</v>
      </c>
      <c r="L2556" s="41" t="s">
        <v>1025</v>
      </c>
      <c r="M2556" s="41" t="s">
        <v>54</v>
      </c>
      <c r="N2556" s="40"/>
      <c r="O2556" s="40"/>
      <c r="P2556" s="41" t="s">
        <v>1011</v>
      </c>
      <c r="Q2556" s="41" t="s">
        <v>180</v>
      </c>
      <c r="R2556" s="41">
        <v>4400</v>
      </c>
    </row>
    <row r="2557" spans="1:18" ht="15">
      <c r="A2557" s="41">
        <v>2024</v>
      </c>
      <c r="B2557" s="41" t="s">
        <v>447</v>
      </c>
      <c r="C2557" s="41" t="s">
        <v>482</v>
      </c>
      <c r="D2557" s="41" t="s">
        <v>118</v>
      </c>
      <c r="E2557" s="41" t="s">
        <v>118</v>
      </c>
      <c r="F2557" s="41" t="s">
        <v>74</v>
      </c>
      <c r="G2557" s="41" t="s">
        <v>469</v>
      </c>
      <c r="H2557" s="41" t="s">
        <v>882</v>
      </c>
      <c r="I2557" s="41" t="s">
        <v>52</v>
      </c>
      <c r="J2557" s="41" t="s">
        <v>52</v>
      </c>
      <c r="K2557" s="41" t="s">
        <v>1033</v>
      </c>
      <c r="L2557" s="41" t="s">
        <v>1034</v>
      </c>
      <c r="M2557" s="41" t="s">
        <v>54</v>
      </c>
      <c r="N2557" s="40"/>
      <c r="O2557" s="40"/>
      <c r="P2557" s="41" t="s">
        <v>1011</v>
      </c>
      <c r="Q2557" s="41" t="s">
        <v>180</v>
      </c>
      <c r="R2557" s="41">
        <v>4600</v>
      </c>
    </row>
    <row r="2558" spans="1:18" ht="15">
      <c r="A2558" s="41">
        <v>2024</v>
      </c>
      <c r="B2558" s="41" t="s">
        <v>447</v>
      </c>
      <c r="C2558" s="41" t="s">
        <v>482</v>
      </c>
      <c r="D2558" s="41" t="s">
        <v>118</v>
      </c>
      <c r="E2558" s="41" t="s">
        <v>118</v>
      </c>
      <c r="F2558" s="41" t="s">
        <v>74</v>
      </c>
      <c r="G2558" s="41" t="s">
        <v>469</v>
      </c>
      <c r="H2558" s="41" t="s">
        <v>882</v>
      </c>
      <c r="I2558" s="41" t="s">
        <v>52</v>
      </c>
      <c r="J2558" s="41" t="s">
        <v>52</v>
      </c>
      <c r="K2558" s="41" t="s">
        <v>1119</v>
      </c>
      <c r="L2558" s="41" t="s">
        <v>1120</v>
      </c>
      <c r="M2558" s="41" t="s">
        <v>54</v>
      </c>
      <c r="N2558" s="40"/>
      <c r="O2558" s="40"/>
      <c r="P2558" s="41" t="s">
        <v>1011</v>
      </c>
      <c r="Q2558" s="41" t="s">
        <v>180</v>
      </c>
      <c r="R2558" s="41">
        <v>1500</v>
      </c>
    </row>
    <row r="2559" spans="1:18" ht="15">
      <c r="A2559" s="41">
        <v>2024</v>
      </c>
      <c r="B2559" s="41" t="s">
        <v>447</v>
      </c>
      <c r="C2559" s="41" t="s">
        <v>482</v>
      </c>
      <c r="D2559" s="41" t="s">
        <v>118</v>
      </c>
      <c r="E2559" s="41" t="s">
        <v>118</v>
      </c>
      <c r="F2559" s="41" t="s">
        <v>74</v>
      </c>
      <c r="G2559" s="41" t="s">
        <v>469</v>
      </c>
      <c r="H2559" s="41" t="s">
        <v>882</v>
      </c>
      <c r="I2559" s="41" t="s">
        <v>52</v>
      </c>
      <c r="J2559" s="41" t="s">
        <v>52</v>
      </c>
      <c r="K2559" s="41" t="s">
        <v>1035</v>
      </c>
      <c r="L2559" s="41" t="s">
        <v>1036</v>
      </c>
      <c r="M2559" s="41" t="s">
        <v>54</v>
      </c>
      <c r="N2559" s="40"/>
      <c r="O2559" s="40"/>
      <c r="P2559" s="41" t="s">
        <v>1011</v>
      </c>
      <c r="Q2559" s="41" t="s">
        <v>180</v>
      </c>
      <c r="R2559" s="41">
        <v>4750</v>
      </c>
    </row>
    <row r="2560" spans="1:18" ht="15">
      <c r="A2560" s="41">
        <v>2024</v>
      </c>
      <c r="B2560" s="41" t="s">
        <v>447</v>
      </c>
      <c r="C2560" s="41" t="s">
        <v>482</v>
      </c>
      <c r="D2560" s="41" t="s">
        <v>118</v>
      </c>
      <c r="E2560" s="41" t="s">
        <v>118</v>
      </c>
      <c r="F2560" s="41" t="s">
        <v>74</v>
      </c>
      <c r="G2560" s="41" t="s">
        <v>469</v>
      </c>
      <c r="H2560" s="41" t="s">
        <v>882</v>
      </c>
      <c r="I2560" s="41" t="s">
        <v>52</v>
      </c>
      <c r="J2560" s="41" t="s">
        <v>52</v>
      </c>
      <c r="K2560" s="41" t="s">
        <v>1028</v>
      </c>
      <c r="L2560" s="41" t="s">
        <v>1029</v>
      </c>
      <c r="M2560" s="41" t="s">
        <v>54</v>
      </c>
      <c r="N2560" s="40"/>
      <c r="O2560" s="40"/>
      <c r="P2560" s="41" t="s">
        <v>1011</v>
      </c>
      <c r="Q2560" s="41" t="s">
        <v>180</v>
      </c>
      <c r="R2560" s="41">
        <v>4700</v>
      </c>
    </row>
    <row r="2561" spans="1:18" ht="15">
      <c r="A2561" s="41">
        <v>2024</v>
      </c>
      <c r="B2561" s="41" t="s">
        <v>447</v>
      </c>
      <c r="C2561" s="41" t="s">
        <v>482</v>
      </c>
      <c r="D2561" s="41" t="s">
        <v>118</v>
      </c>
      <c r="E2561" s="41" t="s">
        <v>118</v>
      </c>
      <c r="F2561" s="41" t="s">
        <v>74</v>
      </c>
      <c r="G2561" s="41" t="s">
        <v>469</v>
      </c>
      <c r="H2561" s="41" t="s">
        <v>882</v>
      </c>
      <c r="I2561" s="41" t="s">
        <v>52</v>
      </c>
      <c r="J2561" s="41" t="s">
        <v>52</v>
      </c>
      <c r="K2561" s="41" t="s">
        <v>861</v>
      </c>
      <c r="L2561" s="41" t="s">
        <v>861</v>
      </c>
      <c r="M2561" s="41" t="s">
        <v>54</v>
      </c>
      <c r="N2561" s="40"/>
      <c r="O2561" s="40"/>
      <c r="P2561" s="41" t="s">
        <v>1011</v>
      </c>
      <c r="Q2561" s="40"/>
      <c r="R2561" s="41">
        <v>17</v>
      </c>
    </row>
    <row r="2562" spans="1:18" ht="15">
      <c r="A2562" s="41">
        <v>2024</v>
      </c>
      <c r="B2562" s="41" t="s">
        <v>447</v>
      </c>
      <c r="C2562" s="41" t="s">
        <v>482</v>
      </c>
      <c r="D2562" s="41" t="s">
        <v>118</v>
      </c>
      <c r="E2562" s="41" t="s">
        <v>118</v>
      </c>
      <c r="F2562" s="41" t="s">
        <v>74</v>
      </c>
      <c r="G2562" s="41" t="s">
        <v>469</v>
      </c>
      <c r="H2562" s="41" t="s">
        <v>882</v>
      </c>
      <c r="I2562" s="41" t="s">
        <v>52</v>
      </c>
      <c r="J2562" s="41" t="s">
        <v>52</v>
      </c>
      <c r="K2562" s="41" t="s">
        <v>1146</v>
      </c>
      <c r="L2562" s="41" t="s">
        <v>1147</v>
      </c>
      <c r="M2562" s="41" t="s">
        <v>54</v>
      </c>
      <c r="N2562" s="40"/>
      <c r="O2562" s="40"/>
      <c r="P2562" s="41" t="s">
        <v>1011</v>
      </c>
      <c r="Q2562" s="41" t="s">
        <v>180</v>
      </c>
      <c r="R2562" s="41">
        <v>1920</v>
      </c>
    </row>
    <row r="2563" spans="1:18" ht="15">
      <c r="A2563" s="41">
        <v>2024</v>
      </c>
      <c r="B2563" s="41" t="s">
        <v>447</v>
      </c>
      <c r="C2563" s="41" t="s">
        <v>482</v>
      </c>
      <c r="D2563" s="41" t="s">
        <v>118</v>
      </c>
      <c r="E2563" s="41" t="s">
        <v>118</v>
      </c>
      <c r="F2563" s="41" t="s">
        <v>74</v>
      </c>
      <c r="G2563" s="41" t="s">
        <v>469</v>
      </c>
      <c r="H2563" s="41" t="s">
        <v>882</v>
      </c>
      <c r="I2563" s="41" t="s">
        <v>52</v>
      </c>
      <c r="J2563" s="41" t="s">
        <v>52</v>
      </c>
      <c r="K2563" s="41" t="s">
        <v>1030</v>
      </c>
      <c r="L2563" s="41" t="s">
        <v>830</v>
      </c>
      <c r="M2563" s="41" t="s">
        <v>54</v>
      </c>
      <c r="N2563" s="40"/>
      <c r="O2563" s="40"/>
      <c r="P2563" s="41" t="s">
        <v>1011</v>
      </c>
      <c r="Q2563" s="41" t="s">
        <v>180</v>
      </c>
      <c r="R2563" s="41">
        <v>13</v>
      </c>
    </row>
    <row r="2564" spans="1:18" ht="15">
      <c r="A2564" s="41">
        <v>2024</v>
      </c>
      <c r="B2564" s="41" t="s">
        <v>447</v>
      </c>
      <c r="C2564" s="41" t="s">
        <v>482</v>
      </c>
      <c r="D2564" s="41" t="s">
        <v>118</v>
      </c>
      <c r="E2564" s="41" t="s">
        <v>118</v>
      </c>
      <c r="F2564" s="41" t="s">
        <v>74</v>
      </c>
      <c r="G2564" s="41" t="s">
        <v>469</v>
      </c>
      <c r="H2564" s="41" t="s">
        <v>882</v>
      </c>
      <c r="I2564" s="41" t="s">
        <v>52</v>
      </c>
      <c r="J2564" s="41" t="s">
        <v>52</v>
      </c>
      <c r="K2564" s="41" t="s">
        <v>1045</v>
      </c>
      <c r="L2564" s="41" t="s">
        <v>1046</v>
      </c>
      <c r="M2564" s="41" t="s">
        <v>54</v>
      </c>
      <c r="N2564" s="40"/>
      <c r="O2564" s="40"/>
      <c r="P2564" s="41" t="s">
        <v>1011</v>
      </c>
      <c r="Q2564" s="41" t="s">
        <v>180</v>
      </c>
      <c r="R2564" s="41">
        <v>400</v>
      </c>
    </row>
    <row r="2565" spans="1:18" ht="15">
      <c r="A2565" s="41">
        <v>2024</v>
      </c>
      <c r="B2565" s="41" t="s">
        <v>447</v>
      </c>
      <c r="C2565" s="41" t="s">
        <v>482</v>
      </c>
      <c r="D2565" s="41" t="s">
        <v>118</v>
      </c>
      <c r="E2565" s="41" t="s">
        <v>118</v>
      </c>
      <c r="F2565" s="41" t="s">
        <v>74</v>
      </c>
      <c r="G2565" s="41" t="s">
        <v>469</v>
      </c>
      <c r="H2565" s="41" t="s">
        <v>43</v>
      </c>
      <c r="I2565" s="41">
        <v>380</v>
      </c>
      <c r="J2565" s="41" t="s">
        <v>43</v>
      </c>
      <c r="K2565" s="41" t="s">
        <v>1024</v>
      </c>
      <c r="L2565" s="41" t="s">
        <v>1025</v>
      </c>
      <c r="M2565" s="40"/>
      <c r="N2565" s="40"/>
      <c r="O2565" s="40"/>
      <c r="P2565" s="41" t="s">
        <v>1011</v>
      </c>
      <c r="Q2565" s="41" t="s">
        <v>180</v>
      </c>
      <c r="R2565" s="41">
        <v>49</v>
      </c>
    </row>
    <row r="2566" spans="1:18" ht="15">
      <c r="A2566" s="41">
        <v>2024</v>
      </c>
      <c r="B2566" s="41" t="s">
        <v>447</v>
      </c>
      <c r="C2566" s="41" t="s">
        <v>482</v>
      </c>
      <c r="D2566" s="41" t="s">
        <v>118</v>
      </c>
      <c r="E2566" s="41" t="s">
        <v>118</v>
      </c>
      <c r="F2566" s="41" t="s">
        <v>74</v>
      </c>
      <c r="G2566" s="41" t="s">
        <v>469</v>
      </c>
      <c r="H2566" s="41" t="s">
        <v>43</v>
      </c>
      <c r="I2566" s="41">
        <v>380</v>
      </c>
      <c r="J2566" s="41" t="s">
        <v>43</v>
      </c>
      <c r="K2566" s="41" t="s">
        <v>1134</v>
      </c>
      <c r="L2566" s="41" t="s">
        <v>1012</v>
      </c>
      <c r="M2566" s="40"/>
      <c r="N2566" s="40"/>
      <c r="O2566" s="40"/>
      <c r="P2566" s="41" t="s">
        <v>1011</v>
      </c>
      <c r="Q2566" s="40"/>
      <c r="R2566" s="41">
        <v>7</v>
      </c>
    </row>
    <row r="2567" spans="1:18" ht="15">
      <c r="A2567" s="41">
        <v>2024</v>
      </c>
      <c r="B2567" s="41" t="s">
        <v>447</v>
      </c>
      <c r="C2567" s="41" t="s">
        <v>482</v>
      </c>
      <c r="D2567" s="41" t="s">
        <v>118</v>
      </c>
      <c r="E2567" s="41" t="s">
        <v>118</v>
      </c>
      <c r="F2567" s="41" t="s">
        <v>74</v>
      </c>
      <c r="G2567" s="41" t="s">
        <v>469</v>
      </c>
      <c r="H2567" s="41" t="s">
        <v>43</v>
      </c>
      <c r="I2567" s="41">
        <v>380</v>
      </c>
      <c r="J2567" s="41" t="s">
        <v>43</v>
      </c>
      <c r="K2567" s="41" t="s">
        <v>1074</v>
      </c>
      <c r="L2567" s="41" t="s">
        <v>1075</v>
      </c>
      <c r="M2567" s="40"/>
      <c r="N2567" s="40"/>
      <c r="O2567" s="40"/>
      <c r="P2567" s="41" t="s">
        <v>1011</v>
      </c>
      <c r="Q2567" s="41" t="s">
        <v>180</v>
      </c>
      <c r="R2567" s="41">
        <v>17</v>
      </c>
    </row>
    <row r="2568" spans="1:18" ht="15">
      <c r="A2568" s="41">
        <v>2024</v>
      </c>
      <c r="B2568" s="41" t="s">
        <v>447</v>
      </c>
      <c r="C2568" s="41" t="s">
        <v>482</v>
      </c>
      <c r="D2568" s="41" t="s">
        <v>118</v>
      </c>
      <c r="E2568" s="41" t="s">
        <v>118</v>
      </c>
      <c r="F2568" s="41" t="s">
        <v>74</v>
      </c>
      <c r="G2568" s="41" t="s">
        <v>469</v>
      </c>
      <c r="H2568" s="41" t="s">
        <v>43</v>
      </c>
      <c r="I2568" s="41">
        <v>380</v>
      </c>
      <c r="J2568" s="41" t="s">
        <v>43</v>
      </c>
      <c r="K2568" s="41" t="s">
        <v>1028</v>
      </c>
      <c r="L2568" s="41" t="s">
        <v>1029</v>
      </c>
      <c r="M2568" s="40"/>
      <c r="N2568" s="40"/>
      <c r="O2568" s="40"/>
      <c r="P2568" s="41" t="s">
        <v>1011</v>
      </c>
      <c r="Q2568" s="41" t="s">
        <v>180</v>
      </c>
      <c r="R2568" s="41">
        <v>80</v>
      </c>
    </row>
    <row r="2569" spans="1:18" ht="15">
      <c r="A2569" s="41">
        <v>2024</v>
      </c>
      <c r="B2569" s="41" t="s">
        <v>447</v>
      </c>
      <c r="C2569" s="41" t="s">
        <v>482</v>
      </c>
      <c r="D2569" s="41" t="s">
        <v>118</v>
      </c>
      <c r="E2569" s="41" t="s">
        <v>118</v>
      </c>
      <c r="F2569" s="41" t="s">
        <v>74</v>
      </c>
      <c r="G2569" s="41" t="s">
        <v>469</v>
      </c>
      <c r="H2569" s="41" t="s">
        <v>43</v>
      </c>
      <c r="I2569" s="41">
        <v>380</v>
      </c>
      <c r="J2569" s="41" t="s">
        <v>43</v>
      </c>
      <c r="K2569" s="41" t="s">
        <v>861</v>
      </c>
      <c r="L2569" s="41" t="s">
        <v>861</v>
      </c>
      <c r="M2569" s="40"/>
      <c r="N2569" s="40"/>
      <c r="O2569" s="40"/>
      <c r="P2569" s="41" t="s">
        <v>1011</v>
      </c>
      <c r="Q2569" s="40"/>
      <c r="R2569" s="41">
        <v>2</v>
      </c>
    </row>
    <row r="2570" spans="1:18" ht="15">
      <c r="A2570" s="41">
        <v>2024</v>
      </c>
      <c r="B2570" s="41" t="s">
        <v>447</v>
      </c>
      <c r="C2570" s="41" t="s">
        <v>482</v>
      </c>
      <c r="D2570" s="41" t="s">
        <v>118</v>
      </c>
      <c r="E2570" s="41" t="s">
        <v>118</v>
      </c>
      <c r="F2570" s="41" t="s">
        <v>74</v>
      </c>
      <c r="G2570" s="41" t="s">
        <v>469</v>
      </c>
      <c r="H2570" s="41" t="s">
        <v>33</v>
      </c>
      <c r="I2570" s="41">
        <v>340</v>
      </c>
      <c r="J2570" s="41" t="s">
        <v>33</v>
      </c>
      <c r="K2570" s="41" t="s">
        <v>1024</v>
      </c>
      <c r="L2570" s="41" t="s">
        <v>1025</v>
      </c>
      <c r="M2570" s="40"/>
      <c r="N2570" s="40"/>
      <c r="O2570" s="40"/>
      <c r="P2570" s="41" t="s">
        <v>1011</v>
      </c>
      <c r="Q2570" s="41" t="s">
        <v>180</v>
      </c>
      <c r="R2570" s="41">
        <v>20</v>
      </c>
    </row>
    <row r="2571" spans="1:18" ht="15">
      <c r="A2571" s="41">
        <v>2024</v>
      </c>
      <c r="B2571" s="41" t="s">
        <v>447</v>
      </c>
      <c r="C2571" s="41" t="s">
        <v>482</v>
      </c>
      <c r="D2571" s="41" t="s">
        <v>118</v>
      </c>
      <c r="E2571" s="41" t="s">
        <v>118</v>
      </c>
      <c r="F2571" s="41" t="s">
        <v>74</v>
      </c>
      <c r="G2571" s="41" t="s">
        <v>469</v>
      </c>
      <c r="H2571" s="41" t="s">
        <v>33</v>
      </c>
      <c r="I2571" s="41">
        <v>340</v>
      </c>
      <c r="J2571" s="41" t="s">
        <v>33</v>
      </c>
      <c r="K2571" s="41" t="s">
        <v>1033</v>
      </c>
      <c r="L2571" s="41" t="s">
        <v>1034</v>
      </c>
      <c r="M2571" s="40"/>
      <c r="N2571" s="40"/>
      <c r="O2571" s="40"/>
      <c r="P2571" s="41" t="s">
        <v>1011</v>
      </c>
      <c r="Q2571" s="41" t="s">
        <v>180</v>
      </c>
      <c r="R2571" s="41">
        <v>10</v>
      </c>
    </row>
    <row r="2572" spans="1:18" ht="15">
      <c r="A2572" s="41">
        <v>2024</v>
      </c>
      <c r="B2572" s="41" t="s">
        <v>447</v>
      </c>
      <c r="C2572" s="41" t="s">
        <v>482</v>
      </c>
      <c r="D2572" s="41" t="s">
        <v>118</v>
      </c>
      <c r="E2572" s="41" t="s">
        <v>118</v>
      </c>
      <c r="F2572" s="41" t="s">
        <v>74</v>
      </c>
      <c r="G2572" s="41" t="s">
        <v>469</v>
      </c>
      <c r="H2572" s="41" t="s">
        <v>33</v>
      </c>
      <c r="I2572" s="41">
        <v>340</v>
      </c>
      <c r="J2572" s="41" t="s">
        <v>33</v>
      </c>
      <c r="K2572" s="41" t="s">
        <v>1028</v>
      </c>
      <c r="L2572" s="41" t="s">
        <v>1029</v>
      </c>
      <c r="M2572" s="40"/>
      <c r="N2572" s="40"/>
      <c r="O2572" s="40"/>
      <c r="P2572" s="41" t="s">
        <v>1011</v>
      </c>
      <c r="Q2572" s="41" t="s">
        <v>180</v>
      </c>
      <c r="R2572" s="41">
        <v>50</v>
      </c>
    </row>
    <row r="2573" spans="1:18" ht="15">
      <c r="A2573" s="41">
        <v>2024</v>
      </c>
      <c r="B2573" s="41" t="s">
        <v>447</v>
      </c>
      <c r="C2573" s="41" t="s">
        <v>482</v>
      </c>
      <c r="D2573" s="41" t="s">
        <v>118</v>
      </c>
      <c r="E2573" s="41" t="s">
        <v>118</v>
      </c>
      <c r="F2573" s="41" t="s">
        <v>74</v>
      </c>
      <c r="G2573" s="41" t="s">
        <v>469</v>
      </c>
      <c r="H2573" s="41" t="s">
        <v>58</v>
      </c>
      <c r="I2573" s="41" t="s">
        <v>57</v>
      </c>
      <c r="J2573" s="41" t="s">
        <v>57</v>
      </c>
      <c r="K2573" s="41" t="s">
        <v>1024</v>
      </c>
      <c r="L2573" s="41" t="s">
        <v>1025</v>
      </c>
      <c r="M2573" s="41" t="s">
        <v>61</v>
      </c>
      <c r="N2573" s="40"/>
      <c r="O2573" s="40"/>
      <c r="P2573" s="41" t="s">
        <v>1011</v>
      </c>
      <c r="Q2573" s="41" t="s">
        <v>180</v>
      </c>
      <c r="R2573" s="41">
        <v>1280</v>
      </c>
    </row>
    <row r="2574" spans="1:18" ht="15">
      <c r="A2574" s="41">
        <v>2024</v>
      </c>
      <c r="B2574" s="41" t="s">
        <v>447</v>
      </c>
      <c r="C2574" s="41" t="s">
        <v>482</v>
      </c>
      <c r="D2574" s="41" t="s">
        <v>118</v>
      </c>
      <c r="E2574" s="41" t="s">
        <v>118</v>
      </c>
      <c r="F2574" s="41" t="s">
        <v>74</v>
      </c>
      <c r="G2574" s="41" t="s">
        <v>469</v>
      </c>
      <c r="H2574" s="41" t="s">
        <v>58</v>
      </c>
      <c r="I2574" s="41" t="s">
        <v>57</v>
      </c>
      <c r="J2574" s="41" t="s">
        <v>57</v>
      </c>
      <c r="K2574" s="41" t="s">
        <v>1033</v>
      </c>
      <c r="L2574" s="41" t="s">
        <v>1034</v>
      </c>
      <c r="M2574" s="41" t="s">
        <v>61</v>
      </c>
      <c r="N2574" s="40"/>
      <c r="O2574" s="40"/>
      <c r="P2574" s="41" t="s">
        <v>1011</v>
      </c>
      <c r="Q2574" s="41" t="s">
        <v>180</v>
      </c>
      <c r="R2574" s="41">
        <v>1680</v>
      </c>
    </row>
    <row r="2575" spans="1:18" ht="15">
      <c r="A2575" s="41">
        <v>2024</v>
      </c>
      <c r="B2575" s="41" t="s">
        <v>447</v>
      </c>
      <c r="C2575" s="41" t="s">
        <v>482</v>
      </c>
      <c r="D2575" s="41" t="s">
        <v>118</v>
      </c>
      <c r="E2575" s="41" t="s">
        <v>118</v>
      </c>
      <c r="F2575" s="41" t="s">
        <v>74</v>
      </c>
      <c r="G2575" s="41" t="s">
        <v>469</v>
      </c>
      <c r="H2575" s="41" t="s">
        <v>58</v>
      </c>
      <c r="I2575" s="41" t="s">
        <v>57</v>
      </c>
      <c r="J2575" s="41" t="s">
        <v>57</v>
      </c>
      <c r="K2575" s="41" t="s">
        <v>1028</v>
      </c>
      <c r="L2575" s="41" t="s">
        <v>1029</v>
      </c>
      <c r="M2575" s="41" t="s">
        <v>61</v>
      </c>
      <c r="N2575" s="40"/>
      <c r="O2575" s="40"/>
      <c r="P2575" s="41" t="s">
        <v>1011</v>
      </c>
      <c r="Q2575" s="41" t="s">
        <v>180</v>
      </c>
      <c r="R2575" s="41">
        <v>2830</v>
      </c>
    </row>
    <row r="2576" spans="1:18" ht="15">
      <c r="A2576" s="41">
        <v>2024</v>
      </c>
      <c r="B2576" s="41" t="s">
        <v>447</v>
      </c>
      <c r="C2576" s="41" t="s">
        <v>482</v>
      </c>
      <c r="D2576" s="41" t="s">
        <v>118</v>
      </c>
      <c r="E2576" s="41" t="s">
        <v>118</v>
      </c>
      <c r="F2576" s="41" t="s">
        <v>74</v>
      </c>
      <c r="G2576" s="41" t="s">
        <v>469</v>
      </c>
      <c r="H2576" s="41" t="s">
        <v>58</v>
      </c>
      <c r="I2576" s="41" t="s">
        <v>57</v>
      </c>
      <c r="J2576" s="41" t="s">
        <v>57</v>
      </c>
      <c r="K2576" s="41" t="s">
        <v>861</v>
      </c>
      <c r="L2576" s="41" t="s">
        <v>861</v>
      </c>
      <c r="M2576" s="41" t="s">
        <v>61</v>
      </c>
      <c r="N2576" s="40"/>
      <c r="O2576" s="40"/>
      <c r="P2576" s="41" t="s">
        <v>1011</v>
      </c>
      <c r="Q2576" s="40"/>
      <c r="R2576" s="41">
        <v>5</v>
      </c>
    </row>
    <row r="2577" spans="1:18" ht="15">
      <c r="A2577" s="41">
        <v>2024</v>
      </c>
      <c r="B2577" s="41" t="s">
        <v>447</v>
      </c>
      <c r="C2577" s="41" t="s">
        <v>482</v>
      </c>
      <c r="D2577" s="41" t="s">
        <v>118</v>
      </c>
      <c r="E2577" s="41" t="s">
        <v>118</v>
      </c>
      <c r="F2577" s="41" t="s">
        <v>74</v>
      </c>
      <c r="G2577" s="41" t="s">
        <v>469</v>
      </c>
      <c r="H2577" s="41" t="s">
        <v>58</v>
      </c>
      <c r="I2577" s="41" t="s">
        <v>57</v>
      </c>
      <c r="J2577" s="41" t="s">
        <v>57</v>
      </c>
      <c r="K2577" s="41" t="s">
        <v>1030</v>
      </c>
      <c r="L2577" s="41" t="s">
        <v>830</v>
      </c>
      <c r="M2577" s="41" t="s">
        <v>61</v>
      </c>
      <c r="N2577" s="40"/>
      <c r="O2577" s="40"/>
      <c r="P2577" s="41" t="s">
        <v>1011</v>
      </c>
      <c r="Q2577" s="41" t="s">
        <v>180</v>
      </c>
      <c r="R2577" s="41">
        <v>5</v>
      </c>
    </row>
    <row r="2578" spans="1:18" ht="15">
      <c r="A2578" s="41">
        <v>2024</v>
      </c>
      <c r="B2578" s="41" t="s">
        <v>447</v>
      </c>
      <c r="C2578" s="41" t="s">
        <v>482</v>
      </c>
      <c r="D2578" s="41" t="s">
        <v>118</v>
      </c>
      <c r="E2578" s="41" t="s">
        <v>118</v>
      </c>
      <c r="F2578" s="41" t="s">
        <v>74</v>
      </c>
      <c r="G2578" s="41" t="s">
        <v>469</v>
      </c>
      <c r="H2578" s="41" t="s">
        <v>888</v>
      </c>
      <c r="I2578" s="41" t="s">
        <v>55</v>
      </c>
      <c r="J2578" s="41" t="s">
        <v>55</v>
      </c>
      <c r="K2578" s="41" t="s">
        <v>1033</v>
      </c>
      <c r="L2578" s="41" t="s">
        <v>1034</v>
      </c>
      <c r="M2578" s="41" t="s">
        <v>54</v>
      </c>
      <c r="N2578" s="40"/>
      <c r="O2578" s="40"/>
      <c r="P2578" s="41" t="s">
        <v>1011</v>
      </c>
      <c r="Q2578" s="41" t="s">
        <v>180</v>
      </c>
      <c r="R2578" s="41">
        <v>50</v>
      </c>
    </row>
    <row r="2579" spans="1:18" ht="15">
      <c r="A2579" s="41">
        <v>2024</v>
      </c>
      <c r="B2579" s="41" t="s">
        <v>447</v>
      </c>
      <c r="C2579" s="41" t="s">
        <v>482</v>
      </c>
      <c r="D2579" s="41" t="s">
        <v>118</v>
      </c>
      <c r="E2579" s="41" t="s">
        <v>118</v>
      </c>
      <c r="F2579" s="41" t="s">
        <v>74</v>
      </c>
      <c r="G2579" s="41" t="s">
        <v>469</v>
      </c>
      <c r="H2579" s="41" t="s">
        <v>888</v>
      </c>
      <c r="I2579" s="41" t="s">
        <v>55</v>
      </c>
      <c r="J2579" s="41" t="s">
        <v>55</v>
      </c>
      <c r="K2579" s="41" t="s">
        <v>1030</v>
      </c>
      <c r="L2579" s="41" t="s">
        <v>830</v>
      </c>
      <c r="M2579" s="41" t="s">
        <v>54</v>
      </c>
      <c r="N2579" s="40"/>
      <c r="O2579" s="40"/>
      <c r="P2579" s="41" t="s">
        <v>1011</v>
      </c>
      <c r="Q2579" s="41" t="s">
        <v>180</v>
      </c>
      <c r="R2579" s="41">
        <v>5</v>
      </c>
    </row>
    <row r="2580" spans="1:18" ht="15">
      <c r="A2580" s="41">
        <v>2024</v>
      </c>
      <c r="B2580" s="41" t="s">
        <v>448</v>
      </c>
      <c r="C2580" s="41" t="s">
        <v>301</v>
      </c>
      <c r="D2580" s="41" t="s">
        <v>120</v>
      </c>
      <c r="E2580" s="41" t="s">
        <v>120</v>
      </c>
      <c r="F2580" s="41" t="s">
        <v>74</v>
      </c>
      <c r="G2580" s="41" t="s">
        <v>556</v>
      </c>
      <c r="H2580" s="41" t="s">
        <v>18</v>
      </c>
      <c r="I2580" s="41" t="s">
        <v>50</v>
      </c>
      <c r="J2580" s="41" t="s">
        <v>50</v>
      </c>
      <c r="K2580" s="41" t="s">
        <v>1121</v>
      </c>
      <c r="L2580" s="41" t="s">
        <v>1122</v>
      </c>
      <c r="M2580" s="41" t="s">
        <v>51</v>
      </c>
      <c r="N2580" s="40"/>
      <c r="O2580" s="40"/>
      <c r="P2580" s="41" t="s">
        <v>1011</v>
      </c>
      <c r="Q2580" s="41" t="s">
        <v>180</v>
      </c>
      <c r="R2580" s="41">
        <v>4</v>
      </c>
    </row>
    <row r="2581" spans="1:18" ht="15">
      <c r="A2581" s="41">
        <v>2024</v>
      </c>
      <c r="B2581" s="41" t="s">
        <v>448</v>
      </c>
      <c r="C2581" s="41" t="s">
        <v>301</v>
      </c>
      <c r="D2581" s="41" t="s">
        <v>120</v>
      </c>
      <c r="E2581" s="41" t="s">
        <v>120</v>
      </c>
      <c r="F2581" s="41" t="s">
        <v>74</v>
      </c>
      <c r="G2581" s="41" t="s">
        <v>556</v>
      </c>
      <c r="H2581" s="41" t="s">
        <v>18</v>
      </c>
      <c r="I2581" s="41" t="s">
        <v>50</v>
      </c>
      <c r="J2581" s="41" t="s">
        <v>50</v>
      </c>
      <c r="K2581" s="41" t="s">
        <v>1045</v>
      </c>
      <c r="L2581" s="41" t="s">
        <v>1046</v>
      </c>
      <c r="M2581" s="41" t="s">
        <v>51</v>
      </c>
      <c r="N2581" s="40"/>
      <c r="O2581" s="40"/>
      <c r="P2581" s="41" t="s">
        <v>1011</v>
      </c>
      <c r="Q2581" s="41" t="s">
        <v>180</v>
      </c>
      <c r="R2581" s="41">
        <v>10</v>
      </c>
    </row>
    <row r="2582" spans="1:18" ht="15">
      <c r="A2582" s="41">
        <v>2024</v>
      </c>
      <c r="B2582" s="41" t="s">
        <v>448</v>
      </c>
      <c r="C2582" s="41" t="s">
        <v>301</v>
      </c>
      <c r="D2582" s="41" t="s">
        <v>120</v>
      </c>
      <c r="E2582" s="41" t="s">
        <v>120</v>
      </c>
      <c r="F2582" s="41" t="s">
        <v>74</v>
      </c>
      <c r="G2582" s="41" t="s">
        <v>556</v>
      </c>
      <c r="H2582" s="41" t="s">
        <v>35</v>
      </c>
      <c r="I2582" s="41">
        <v>350</v>
      </c>
      <c r="J2582" s="41" t="s">
        <v>57</v>
      </c>
      <c r="K2582" s="41" t="s">
        <v>1026</v>
      </c>
      <c r="L2582" s="41" t="s">
        <v>1027</v>
      </c>
      <c r="M2582" s="41" t="s">
        <v>60</v>
      </c>
      <c r="N2582" s="40"/>
      <c r="O2582" s="40"/>
      <c r="P2582" s="41" t="s">
        <v>1011</v>
      </c>
      <c r="Q2582" s="41" t="s">
        <v>180</v>
      </c>
      <c r="R2582" s="41">
        <v>3</v>
      </c>
    </row>
    <row r="2583" spans="1:18" ht="15">
      <c r="A2583" s="41">
        <v>2024</v>
      </c>
      <c r="B2583" s="41" t="s">
        <v>448</v>
      </c>
      <c r="C2583" s="41" t="s">
        <v>301</v>
      </c>
      <c r="D2583" s="41" t="s">
        <v>120</v>
      </c>
      <c r="E2583" s="41" t="s">
        <v>120</v>
      </c>
      <c r="F2583" s="41" t="s">
        <v>74</v>
      </c>
      <c r="G2583" s="41" t="s">
        <v>556</v>
      </c>
      <c r="H2583" s="41" t="s">
        <v>35</v>
      </c>
      <c r="I2583" s="41">
        <v>350</v>
      </c>
      <c r="J2583" s="41" t="s">
        <v>57</v>
      </c>
      <c r="K2583" s="41" t="s">
        <v>1049</v>
      </c>
      <c r="L2583" s="41" t="s">
        <v>1050</v>
      </c>
      <c r="M2583" s="41" t="s">
        <v>60</v>
      </c>
      <c r="N2583" s="40"/>
      <c r="O2583" s="40"/>
      <c r="P2583" s="41" t="s">
        <v>1011</v>
      </c>
      <c r="Q2583" s="41" t="s">
        <v>180</v>
      </c>
      <c r="R2583" s="41">
        <v>1</v>
      </c>
    </row>
    <row r="2584" spans="1:18" ht="15">
      <c r="A2584" s="41">
        <v>2024</v>
      </c>
      <c r="B2584" s="41" t="s">
        <v>448</v>
      </c>
      <c r="C2584" s="41" t="s">
        <v>301</v>
      </c>
      <c r="D2584" s="41" t="s">
        <v>120</v>
      </c>
      <c r="E2584" s="41" t="s">
        <v>120</v>
      </c>
      <c r="F2584" s="41" t="s">
        <v>74</v>
      </c>
      <c r="G2584" s="41" t="s">
        <v>556</v>
      </c>
      <c r="H2584" s="41" t="s">
        <v>35</v>
      </c>
      <c r="I2584" s="41">
        <v>350</v>
      </c>
      <c r="J2584" s="41" t="s">
        <v>57</v>
      </c>
      <c r="K2584" s="41" t="s">
        <v>1037</v>
      </c>
      <c r="L2584" s="41" t="s">
        <v>1038</v>
      </c>
      <c r="M2584" s="41" t="s">
        <v>60</v>
      </c>
      <c r="N2584" s="40"/>
      <c r="O2584" s="40"/>
      <c r="P2584" s="41" t="s">
        <v>1011</v>
      </c>
      <c r="Q2584" s="41" t="s">
        <v>180</v>
      </c>
      <c r="R2584" s="41">
        <v>5</v>
      </c>
    </row>
    <row r="2585" spans="1:18" ht="15">
      <c r="A2585" s="41">
        <v>2024</v>
      </c>
      <c r="B2585" s="41" t="s">
        <v>448</v>
      </c>
      <c r="C2585" s="41" t="s">
        <v>301</v>
      </c>
      <c r="D2585" s="41" t="s">
        <v>120</v>
      </c>
      <c r="E2585" s="41" t="s">
        <v>120</v>
      </c>
      <c r="F2585" s="41" t="s">
        <v>74</v>
      </c>
      <c r="G2585" s="41" t="s">
        <v>556</v>
      </c>
      <c r="H2585" s="41" t="s">
        <v>35</v>
      </c>
      <c r="I2585" s="41">
        <v>350</v>
      </c>
      <c r="J2585" s="41" t="s">
        <v>57</v>
      </c>
      <c r="K2585" s="41" t="s">
        <v>182</v>
      </c>
      <c r="L2585" s="41" t="s">
        <v>1054</v>
      </c>
      <c r="M2585" s="41" t="s">
        <v>60</v>
      </c>
      <c r="N2585" s="40"/>
      <c r="O2585" s="40"/>
      <c r="P2585" s="41" t="s">
        <v>1011</v>
      </c>
      <c r="Q2585" s="41" t="s">
        <v>180</v>
      </c>
      <c r="R2585" s="41">
        <v>2</v>
      </c>
    </row>
    <row r="2586" spans="1:18" ht="15">
      <c r="A2586" s="41">
        <v>2024</v>
      </c>
      <c r="B2586" s="41" t="s">
        <v>448</v>
      </c>
      <c r="C2586" s="41" t="s">
        <v>301</v>
      </c>
      <c r="D2586" s="41" t="s">
        <v>120</v>
      </c>
      <c r="E2586" s="41" t="s">
        <v>120</v>
      </c>
      <c r="F2586" s="41" t="s">
        <v>74</v>
      </c>
      <c r="G2586" s="41" t="s">
        <v>556</v>
      </c>
      <c r="H2586" s="41" t="s">
        <v>35</v>
      </c>
      <c r="I2586" s="41">
        <v>350</v>
      </c>
      <c r="J2586" s="41" t="s">
        <v>57</v>
      </c>
      <c r="K2586" s="41" t="s">
        <v>866</v>
      </c>
      <c r="L2586" s="41" t="s">
        <v>1051</v>
      </c>
      <c r="M2586" s="41" t="s">
        <v>60</v>
      </c>
      <c r="N2586" s="40"/>
      <c r="O2586" s="40"/>
      <c r="P2586" s="41" t="s">
        <v>1011</v>
      </c>
      <c r="Q2586" s="41" t="s">
        <v>180</v>
      </c>
      <c r="R2586" s="41">
        <v>5</v>
      </c>
    </row>
    <row r="2587" spans="1:18" ht="27.6">
      <c r="A2587" s="41">
        <v>2024</v>
      </c>
      <c r="B2587" s="41" t="s">
        <v>448</v>
      </c>
      <c r="C2587" s="41" t="s">
        <v>301</v>
      </c>
      <c r="D2587" s="41" t="s">
        <v>120</v>
      </c>
      <c r="E2587" s="41" t="s">
        <v>120</v>
      </c>
      <c r="F2587" s="41" t="s">
        <v>74</v>
      </c>
      <c r="G2587" s="41" t="s">
        <v>556</v>
      </c>
      <c r="H2587" s="41" t="s">
        <v>45</v>
      </c>
      <c r="I2587" s="41">
        <v>390</v>
      </c>
      <c r="J2587" s="41" t="s">
        <v>45</v>
      </c>
      <c r="K2587" s="41" t="s">
        <v>905</v>
      </c>
      <c r="L2587" s="41" t="s">
        <v>1177</v>
      </c>
      <c r="M2587" s="40"/>
      <c r="N2587" s="40"/>
      <c r="O2587" s="41" t="s">
        <v>180</v>
      </c>
      <c r="P2587" s="41" t="s">
        <v>1011</v>
      </c>
      <c r="Q2587" s="40"/>
      <c r="R2587" s="41">
        <v>6</v>
      </c>
    </row>
    <row r="2588" spans="1:18" ht="27.6">
      <c r="A2588" s="41">
        <v>2024</v>
      </c>
      <c r="B2588" s="41" t="s">
        <v>448</v>
      </c>
      <c r="C2588" s="41" t="s">
        <v>301</v>
      </c>
      <c r="D2588" s="41" t="s">
        <v>120</v>
      </c>
      <c r="E2588" s="41" t="s">
        <v>120</v>
      </c>
      <c r="F2588" s="41" t="s">
        <v>74</v>
      </c>
      <c r="G2588" s="41" t="s">
        <v>556</v>
      </c>
      <c r="H2588" s="41" t="s">
        <v>45</v>
      </c>
      <c r="I2588" s="41">
        <v>390</v>
      </c>
      <c r="J2588" s="41" t="s">
        <v>45</v>
      </c>
      <c r="K2588" s="41" t="s">
        <v>903</v>
      </c>
      <c r="L2588" s="41" t="s">
        <v>1178</v>
      </c>
      <c r="M2588" s="40"/>
      <c r="N2588" s="40"/>
      <c r="O2588" s="41" t="s">
        <v>180</v>
      </c>
      <c r="P2588" s="41" t="s">
        <v>1011</v>
      </c>
      <c r="Q2588" s="40"/>
      <c r="R2588" s="41">
        <v>7.36</v>
      </c>
    </row>
    <row r="2589" spans="1:18" ht="27.6">
      <c r="A2589" s="41">
        <v>2024</v>
      </c>
      <c r="B2589" s="41" t="s">
        <v>448</v>
      </c>
      <c r="C2589" s="41" t="s">
        <v>301</v>
      </c>
      <c r="D2589" s="41" t="s">
        <v>120</v>
      </c>
      <c r="E2589" s="41" t="s">
        <v>120</v>
      </c>
      <c r="F2589" s="41" t="s">
        <v>74</v>
      </c>
      <c r="G2589" s="41" t="s">
        <v>556</v>
      </c>
      <c r="H2589" s="41" t="s">
        <v>45</v>
      </c>
      <c r="I2589" s="41">
        <v>390</v>
      </c>
      <c r="J2589" s="41" t="s">
        <v>45</v>
      </c>
      <c r="K2589" s="41" t="s">
        <v>1024</v>
      </c>
      <c r="L2589" s="41" t="s">
        <v>1025</v>
      </c>
      <c r="M2589" s="40"/>
      <c r="N2589" s="40"/>
      <c r="O2589" s="41" t="s">
        <v>180</v>
      </c>
      <c r="P2589" s="41" t="s">
        <v>1011</v>
      </c>
      <c r="Q2589" s="40"/>
      <c r="R2589" s="41">
        <v>10</v>
      </c>
    </row>
    <row r="2590" spans="1:18" ht="27.6">
      <c r="A2590" s="41">
        <v>2024</v>
      </c>
      <c r="B2590" s="41" t="s">
        <v>448</v>
      </c>
      <c r="C2590" s="41" t="s">
        <v>301</v>
      </c>
      <c r="D2590" s="41" t="s">
        <v>120</v>
      </c>
      <c r="E2590" s="41" t="s">
        <v>120</v>
      </c>
      <c r="F2590" s="41" t="s">
        <v>74</v>
      </c>
      <c r="G2590" s="41" t="s">
        <v>556</v>
      </c>
      <c r="H2590" s="41" t="s">
        <v>45</v>
      </c>
      <c r="I2590" s="41">
        <v>390</v>
      </c>
      <c r="J2590" s="41" t="s">
        <v>45</v>
      </c>
      <c r="K2590" s="41" t="s">
        <v>906</v>
      </c>
      <c r="L2590" s="41" t="s">
        <v>1179</v>
      </c>
      <c r="M2590" s="40"/>
      <c r="N2590" s="40"/>
      <c r="O2590" s="41" t="s">
        <v>180</v>
      </c>
      <c r="P2590" s="41" t="s">
        <v>1011</v>
      </c>
      <c r="Q2590" s="40"/>
      <c r="R2590" s="41">
        <v>8</v>
      </c>
    </row>
    <row r="2591" spans="1:18" ht="27.6">
      <c r="A2591" s="41">
        <v>2024</v>
      </c>
      <c r="B2591" s="41" t="s">
        <v>448</v>
      </c>
      <c r="C2591" s="41" t="s">
        <v>301</v>
      </c>
      <c r="D2591" s="41" t="s">
        <v>120</v>
      </c>
      <c r="E2591" s="41" t="s">
        <v>120</v>
      </c>
      <c r="F2591" s="41" t="s">
        <v>74</v>
      </c>
      <c r="G2591" s="41" t="s">
        <v>556</v>
      </c>
      <c r="H2591" s="41" t="s">
        <v>45</v>
      </c>
      <c r="I2591" s="41">
        <v>390</v>
      </c>
      <c r="J2591" s="41" t="s">
        <v>45</v>
      </c>
      <c r="K2591" s="41" t="s">
        <v>907</v>
      </c>
      <c r="L2591" s="41" t="s">
        <v>1180</v>
      </c>
      <c r="M2591" s="40"/>
      <c r="N2591" s="40"/>
      <c r="O2591" s="41" t="s">
        <v>180</v>
      </c>
      <c r="P2591" s="41" t="s">
        <v>1011</v>
      </c>
      <c r="Q2591" s="40"/>
      <c r="R2591" s="41">
        <v>7</v>
      </c>
    </row>
    <row r="2592" spans="1:18" ht="27.6">
      <c r="A2592" s="41">
        <v>2024</v>
      </c>
      <c r="B2592" s="41" t="s">
        <v>448</v>
      </c>
      <c r="C2592" s="41" t="s">
        <v>301</v>
      </c>
      <c r="D2592" s="41" t="s">
        <v>120</v>
      </c>
      <c r="E2592" s="41" t="s">
        <v>120</v>
      </c>
      <c r="F2592" s="41" t="s">
        <v>74</v>
      </c>
      <c r="G2592" s="41" t="s">
        <v>556</v>
      </c>
      <c r="H2592" s="41" t="s">
        <v>45</v>
      </c>
      <c r="I2592" s="41">
        <v>390</v>
      </c>
      <c r="J2592" s="41" t="s">
        <v>45</v>
      </c>
      <c r="K2592" s="41" t="s">
        <v>1037</v>
      </c>
      <c r="L2592" s="41" t="s">
        <v>1038</v>
      </c>
      <c r="M2592" s="40"/>
      <c r="N2592" s="40"/>
      <c r="O2592" s="41" t="s">
        <v>180</v>
      </c>
      <c r="P2592" s="41" t="s">
        <v>1011</v>
      </c>
      <c r="Q2592" s="40"/>
      <c r="R2592" s="41">
        <v>3</v>
      </c>
    </row>
    <row r="2593" spans="1:18" ht="27.6">
      <c r="A2593" s="41">
        <v>2024</v>
      </c>
      <c r="B2593" s="41" t="s">
        <v>448</v>
      </c>
      <c r="C2593" s="41" t="s">
        <v>301</v>
      </c>
      <c r="D2593" s="41" t="s">
        <v>120</v>
      </c>
      <c r="E2593" s="41" t="s">
        <v>120</v>
      </c>
      <c r="F2593" s="41" t="s">
        <v>74</v>
      </c>
      <c r="G2593" s="41" t="s">
        <v>556</v>
      </c>
      <c r="H2593" s="41" t="s">
        <v>45</v>
      </c>
      <c r="I2593" s="41">
        <v>390</v>
      </c>
      <c r="J2593" s="41" t="s">
        <v>45</v>
      </c>
      <c r="K2593" s="41" t="s">
        <v>1181</v>
      </c>
      <c r="L2593" s="41" t="s">
        <v>1182</v>
      </c>
      <c r="M2593" s="40"/>
      <c r="N2593" s="40"/>
      <c r="O2593" s="41" t="s">
        <v>180</v>
      </c>
      <c r="P2593" s="41" t="s">
        <v>1011</v>
      </c>
      <c r="Q2593" s="40"/>
      <c r="R2593" s="41">
        <v>42</v>
      </c>
    </row>
    <row r="2594" spans="1:18" ht="27.6">
      <c r="A2594" s="41">
        <v>2024</v>
      </c>
      <c r="B2594" s="41" t="s">
        <v>448</v>
      </c>
      <c r="C2594" s="41" t="s">
        <v>301</v>
      </c>
      <c r="D2594" s="41" t="s">
        <v>120</v>
      </c>
      <c r="E2594" s="41" t="s">
        <v>120</v>
      </c>
      <c r="F2594" s="41" t="s">
        <v>74</v>
      </c>
      <c r="G2594" s="41" t="s">
        <v>556</v>
      </c>
      <c r="H2594" s="41" t="s">
        <v>45</v>
      </c>
      <c r="I2594" s="41">
        <v>390</v>
      </c>
      <c r="J2594" s="41" t="s">
        <v>45</v>
      </c>
      <c r="K2594" s="41" t="s">
        <v>866</v>
      </c>
      <c r="L2594" s="41" t="s">
        <v>1051</v>
      </c>
      <c r="M2594" s="40"/>
      <c r="N2594" s="40"/>
      <c r="O2594" s="41" t="s">
        <v>180</v>
      </c>
      <c r="P2594" s="41" t="s">
        <v>1011</v>
      </c>
      <c r="Q2594" s="40"/>
      <c r="R2594" s="41">
        <v>9</v>
      </c>
    </row>
    <row r="2595" spans="1:18" ht="15">
      <c r="A2595" s="41">
        <v>2024</v>
      </c>
      <c r="B2595" s="41" t="s">
        <v>448</v>
      </c>
      <c r="C2595" s="41" t="s">
        <v>301</v>
      </c>
      <c r="D2595" s="41" t="s">
        <v>120</v>
      </c>
      <c r="E2595" s="41" t="s">
        <v>120</v>
      </c>
      <c r="F2595" s="41" t="s">
        <v>74</v>
      </c>
      <c r="G2595" s="41" t="s">
        <v>556</v>
      </c>
      <c r="H2595" s="41" t="s">
        <v>882</v>
      </c>
      <c r="I2595" s="41" t="s">
        <v>52</v>
      </c>
      <c r="J2595" s="41" t="s">
        <v>52</v>
      </c>
      <c r="K2595" s="41" t="s">
        <v>1024</v>
      </c>
      <c r="L2595" s="41" t="s">
        <v>1025</v>
      </c>
      <c r="M2595" s="41" t="s">
        <v>26</v>
      </c>
      <c r="N2595" s="40"/>
      <c r="O2595" s="40"/>
      <c r="P2595" s="41" t="s">
        <v>1011</v>
      </c>
      <c r="Q2595" s="41" t="s">
        <v>180</v>
      </c>
      <c r="R2595" s="41">
        <v>68</v>
      </c>
    </row>
    <row r="2596" spans="1:18" ht="15">
      <c r="A2596" s="41">
        <v>2024</v>
      </c>
      <c r="B2596" s="41" t="s">
        <v>448</v>
      </c>
      <c r="C2596" s="41" t="s">
        <v>301</v>
      </c>
      <c r="D2596" s="41" t="s">
        <v>120</v>
      </c>
      <c r="E2596" s="41" t="s">
        <v>120</v>
      </c>
      <c r="F2596" s="41" t="s">
        <v>74</v>
      </c>
      <c r="G2596" s="41" t="s">
        <v>556</v>
      </c>
      <c r="H2596" s="41" t="s">
        <v>882</v>
      </c>
      <c r="I2596" s="41" t="s">
        <v>52</v>
      </c>
      <c r="J2596" s="41" t="s">
        <v>52</v>
      </c>
      <c r="K2596" s="41" t="s">
        <v>1026</v>
      </c>
      <c r="L2596" s="41" t="s">
        <v>1027</v>
      </c>
      <c r="M2596" s="41" t="s">
        <v>26</v>
      </c>
      <c r="N2596" s="40"/>
      <c r="O2596" s="40"/>
      <c r="P2596" s="41" t="s">
        <v>1011</v>
      </c>
      <c r="Q2596" s="41" t="s">
        <v>180</v>
      </c>
      <c r="R2596" s="41">
        <v>19</v>
      </c>
    </row>
    <row r="2597" spans="1:18" ht="15">
      <c r="A2597" s="41">
        <v>2024</v>
      </c>
      <c r="B2597" s="41" t="s">
        <v>448</v>
      </c>
      <c r="C2597" s="41" t="s">
        <v>301</v>
      </c>
      <c r="D2597" s="41" t="s">
        <v>120</v>
      </c>
      <c r="E2597" s="41" t="s">
        <v>120</v>
      </c>
      <c r="F2597" s="41" t="s">
        <v>74</v>
      </c>
      <c r="G2597" s="41" t="s">
        <v>556</v>
      </c>
      <c r="H2597" s="41" t="s">
        <v>882</v>
      </c>
      <c r="I2597" s="41" t="s">
        <v>52</v>
      </c>
      <c r="J2597" s="41" t="s">
        <v>52</v>
      </c>
      <c r="K2597" s="41" t="s">
        <v>1033</v>
      </c>
      <c r="L2597" s="41" t="s">
        <v>1034</v>
      </c>
      <c r="M2597" s="41" t="s">
        <v>26</v>
      </c>
      <c r="N2597" s="40"/>
      <c r="O2597" s="40"/>
      <c r="P2597" s="41" t="s">
        <v>1011</v>
      </c>
      <c r="Q2597" s="41" t="s">
        <v>180</v>
      </c>
      <c r="R2597" s="41">
        <v>22</v>
      </c>
    </row>
    <row r="2598" spans="1:18" ht="15">
      <c r="A2598" s="41">
        <v>2024</v>
      </c>
      <c r="B2598" s="41" t="s">
        <v>448</v>
      </c>
      <c r="C2598" s="41" t="s">
        <v>301</v>
      </c>
      <c r="D2598" s="41" t="s">
        <v>120</v>
      </c>
      <c r="E2598" s="41" t="s">
        <v>120</v>
      </c>
      <c r="F2598" s="41" t="s">
        <v>74</v>
      </c>
      <c r="G2598" s="41" t="s">
        <v>556</v>
      </c>
      <c r="H2598" s="41" t="s">
        <v>882</v>
      </c>
      <c r="I2598" s="41" t="s">
        <v>52</v>
      </c>
      <c r="J2598" s="41" t="s">
        <v>52</v>
      </c>
      <c r="K2598" s="41" t="s">
        <v>1049</v>
      </c>
      <c r="L2598" s="41" t="s">
        <v>1050</v>
      </c>
      <c r="M2598" s="41" t="s">
        <v>26</v>
      </c>
      <c r="N2598" s="40"/>
      <c r="O2598" s="40"/>
      <c r="P2598" s="41" t="s">
        <v>1011</v>
      </c>
      <c r="Q2598" s="41" t="s">
        <v>180</v>
      </c>
      <c r="R2598" s="41">
        <v>6</v>
      </c>
    </row>
    <row r="2599" spans="1:18" ht="15">
      <c r="A2599" s="41">
        <v>2024</v>
      </c>
      <c r="B2599" s="41" t="s">
        <v>448</v>
      </c>
      <c r="C2599" s="41" t="s">
        <v>301</v>
      </c>
      <c r="D2599" s="41" t="s">
        <v>120</v>
      </c>
      <c r="E2599" s="41" t="s">
        <v>120</v>
      </c>
      <c r="F2599" s="41" t="s">
        <v>74</v>
      </c>
      <c r="G2599" s="41" t="s">
        <v>556</v>
      </c>
      <c r="H2599" s="41" t="s">
        <v>882</v>
      </c>
      <c r="I2599" s="41" t="s">
        <v>52</v>
      </c>
      <c r="J2599" s="41" t="s">
        <v>52</v>
      </c>
      <c r="K2599" s="41" t="s">
        <v>852</v>
      </c>
      <c r="L2599" s="41" t="s">
        <v>852</v>
      </c>
      <c r="M2599" s="41" t="s">
        <v>26</v>
      </c>
      <c r="N2599" s="40"/>
      <c r="O2599" s="40"/>
      <c r="P2599" s="41" t="s">
        <v>1011</v>
      </c>
      <c r="Q2599" s="41" t="s">
        <v>180</v>
      </c>
      <c r="R2599" s="41">
        <v>15</v>
      </c>
    </row>
    <row r="2600" spans="1:18" ht="15">
      <c r="A2600" s="41">
        <v>2024</v>
      </c>
      <c r="B2600" s="41" t="s">
        <v>448</v>
      </c>
      <c r="C2600" s="41" t="s">
        <v>301</v>
      </c>
      <c r="D2600" s="41" t="s">
        <v>120</v>
      </c>
      <c r="E2600" s="41" t="s">
        <v>120</v>
      </c>
      <c r="F2600" s="41" t="s">
        <v>74</v>
      </c>
      <c r="G2600" s="41" t="s">
        <v>556</v>
      </c>
      <c r="H2600" s="41" t="s">
        <v>882</v>
      </c>
      <c r="I2600" s="41" t="s">
        <v>52</v>
      </c>
      <c r="J2600" s="41" t="s">
        <v>52</v>
      </c>
      <c r="K2600" s="41" t="s">
        <v>1035</v>
      </c>
      <c r="L2600" s="41" t="s">
        <v>1036</v>
      </c>
      <c r="M2600" s="41" t="s">
        <v>26</v>
      </c>
      <c r="N2600" s="40"/>
      <c r="O2600" s="40"/>
      <c r="P2600" s="41" t="s">
        <v>1011</v>
      </c>
      <c r="Q2600" s="41" t="s">
        <v>180</v>
      </c>
      <c r="R2600" s="41">
        <v>44</v>
      </c>
    </row>
    <row r="2601" spans="1:18" ht="15">
      <c r="A2601" s="41">
        <v>2024</v>
      </c>
      <c r="B2601" s="41" t="s">
        <v>448</v>
      </c>
      <c r="C2601" s="41" t="s">
        <v>301</v>
      </c>
      <c r="D2601" s="41" t="s">
        <v>120</v>
      </c>
      <c r="E2601" s="41" t="s">
        <v>120</v>
      </c>
      <c r="F2601" s="41" t="s">
        <v>74</v>
      </c>
      <c r="G2601" s="41" t="s">
        <v>556</v>
      </c>
      <c r="H2601" s="41" t="s">
        <v>882</v>
      </c>
      <c r="I2601" s="41" t="s">
        <v>52</v>
      </c>
      <c r="J2601" s="41" t="s">
        <v>52</v>
      </c>
      <c r="K2601" s="41" t="s">
        <v>1028</v>
      </c>
      <c r="L2601" s="41" t="s">
        <v>1029</v>
      </c>
      <c r="M2601" s="41" t="s">
        <v>26</v>
      </c>
      <c r="N2601" s="40"/>
      <c r="O2601" s="40"/>
      <c r="P2601" s="41" t="s">
        <v>1011</v>
      </c>
      <c r="Q2601" s="41" t="s">
        <v>180</v>
      </c>
      <c r="R2601" s="41">
        <v>71</v>
      </c>
    </row>
    <row r="2602" spans="1:18" ht="15">
      <c r="A2602" s="41">
        <v>2024</v>
      </c>
      <c r="B2602" s="41" t="s">
        <v>448</v>
      </c>
      <c r="C2602" s="41" t="s">
        <v>301</v>
      </c>
      <c r="D2602" s="41" t="s">
        <v>120</v>
      </c>
      <c r="E2602" s="41" t="s">
        <v>120</v>
      </c>
      <c r="F2602" s="41" t="s">
        <v>74</v>
      </c>
      <c r="G2602" s="41" t="s">
        <v>556</v>
      </c>
      <c r="H2602" s="41" t="s">
        <v>882</v>
      </c>
      <c r="I2602" s="41" t="s">
        <v>52</v>
      </c>
      <c r="J2602" s="41" t="s">
        <v>52</v>
      </c>
      <c r="K2602" s="41" t="s">
        <v>1037</v>
      </c>
      <c r="L2602" s="41" t="s">
        <v>1038</v>
      </c>
      <c r="M2602" s="41" t="s">
        <v>26</v>
      </c>
      <c r="N2602" s="40"/>
      <c r="O2602" s="40"/>
      <c r="P2602" s="41" t="s">
        <v>1011</v>
      </c>
      <c r="Q2602" s="41" t="s">
        <v>180</v>
      </c>
      <c r="R2602" s="41">
        <v>5</v>
      </c>
    </row>
    <row r="2603" spans="1:18" ht="15">
      <c r="A2603" s="41">
        <v>2024</v>
      </c>
      <c r="B2603" s="41" t="s">
        <v>448</v>
      </c>
      <c r="C2603" s="41" t="s">
        <v>301</v>
      </c>
      <c r="D2603" s="41" t="s">
        <v>120</v>
      </c>
      <c r="E2603" s="41" t="s">
        <v>120</v>
      </c>
      <c r="F2603" s="41" t="s">
        <v>74</v>
      </c>
      <c r="G2603" s="41" t="s">
        <v>556</v>
      </c>
      <c r="H2603" s="41" t="s">
        <v>882</v>
      </c>
      <c r="I2603" s="41" t="s">
        <v>52</v>
      </c>
      <c r="J2603" s="41" t="s">
        <v>52</v>
      </c>
      <c r="K2603" s="41" t="s">
        <v>1039</v>
      </c>
      <c r="L2603" s="41" t="s">
        <v>1040</v>
      </c>
      <c r="M2603" s="41" t="s">
        <v>26</v>
      </c>
      <c r="N2603" s="40"/>
      <c r="O2603" s="40"/>
      <c r="P2603" s="41" t="s">
        <v>1011</v>
      </c>
      <c r="Q2603" s="41" t="s">
        <v>180</v>
      </c>
      <c r="R2603" s="41">
        <v>14</v>
      </c>
    </row>
    <row r="2604" spans="1:18" ht="15">
      <c r="A2604" s="41">
        <v>2024</v>
      </c>
      <c r="B2604" s="41" t="s">
        <v>448</v>
      </c>
      <c r="C2604" s="41" t="s">
        <v>301</v>
      </c>
      <c r="D2604" s="41" t="s">
        <v>120</v>
      </c>
      <c r="E2604" s="41" t="s">
        <v>120</v>
      </c>
      <c r="F2604" s="41" t="s">
        <v>74</v>
      </c>
      <c r="G2604" s="41" t="s">
        <v>556</v>
      </c>
      <c r="H2604" s="41" t="s">
        <v>882</v>
      </c>
      <c r="I2604" s="41" t="s">
        <v>52</v>
      </c>
      <c r="J2604" s="41" t="s">
        <v>52</v>
      </c>
      <c r="K2604" s="41" t="s">
        <v>1146</v>
      </c>
      <c r="L2604" s="41" t="s">
        <v>1147</v>
      </c>
      <c r="M2604" s="41" t="s">
        <v>26</v>
      </c>
      <c r="N2604" s="40"/>
      <c r="O2604" s="40"/>
      <c r="P2604" s="41" t="s">
        <v>1011</v>
      </c>
      <c r="Q2604" s="41" t="s">
        <v>180</v>
      </c>
      <c r="R2604" s="41">
        <v>40</v>
      </c>
    </row>
    <row r="2605" spans="1:18" ht="15">
      <c r="A2605" s="41">
        <v>2024</v>
      </c>
      <c r="B2605" s="41" t="s">
        <v>448</v>
      </c>
      <c r="C2605" s="41" t="s">
        <v>301</v>
      </c>
      <c r="D2605" s="41" t="s">
        <v>120</v>
      </c>
      <c r="E2605" s="41" t="s">
        <v>120</v>
      </c>
      <c r="F2605" s="41" t="s">
        <v>74</v>
      </c>
      <c r="G2605" s="41" t="s">
        <v>556</v>
      </c>
      <c r="H2605" s="41" t="s">
        <v>58</v>
      </c>
      <c r="I2605" s="41" t="s">
        <v>57</v>
      </c>
      <c r="J2605" s="41" t="s">
        <v>57</v>
      </c>
      <c r="K2605" s="41" t="s">
        <v>1026</v>
      </c>
      <c r="L2605" s="41" t="s">
        <v>1027</v>
      </c>
      <c r="M2605" s="41" t="s">
        <v>41</v>
      </c>
      <c r="N2605" s="40"/>
      <c r="O2605" s="40"/>
      <c r="P2605" s="41" t="s">
        <v>1011</v>
      </c>
      <c r="Q2605" s="41" t="s">
        <v>180</v>
      </c>
      <c r="R2605" s="41">
        <v>16</v>
      </c>
    </row>
    <row r="2606" spans="1:18" ht="15">
      <c r="A2606" s="41">
        <v>2024</v>
      </c>
      <c r="B2606" s="41" t="s">
        <v>448</v>
      </c>
      <c r="C2606" s="41" t="s">
        <v>301</v>
      </c>
      <c r="D2606" s="41" t="s">
        <v>120</v>
      </c>
      <c r="E2606" s="41" t="s">
        <v>120</v>
      </c>
      <c r="F2606" s="41" t="s">
        <v>74</v>
      </c>
      <c r="G2606" s="41" t="s">
        <v>556</v>
      </c>
      <c r="H2606" s="41" t="s">
        <v>58</v>
      </c>
      <c r="I2606" s="41" t="s">
        <v>57</v>
      </c>
      <c r="J2606" s="41" t="s">
        <v>57</v>
      </c>
      <c r="K2606" s="41" t="s">
        <v>1028</v>
      </c>
      <c r="L2606" s="41" t="s">
        <v>1029</v>
      </c>
      <c r="M2606" s="41" t="s">
        <v>41</v>
      </c>
      <c r="N2606" s="40"/>
      <c r="O2606" s="40"/>
      <c r="P2606" s="41" t="s">
        <v>1011</v>
      </c>
      <c r="Q2606" s="41" t="s">
        <v>180</v>
      </c>
      <c r="R2606" s="41">
        <v>7</v>
      </c>
    </row>
    <row r="2607" spans="1:18" ht="15">
      <c r="A2607" s="41">
        <v>2024</v>
      </c>
      <c r="B2607" s="41" t="s">
        <v>448</v>
      </c>
      <c r="C2607" s="41" t="s">
        <v>301</v>
      </c>
      <c r="D2607" s="41" t="s">
        <v>120</v>
      </c>
      <c r="E2607" s="41" t="s">
        <v>120</v>
      </c>
      <c r="F2607" s="41" t="s">
        <v>74</v>
      </c>
      <c r="G2607" s="41" t="s">
        <v>556</v>
      </c>
      <c r="H2607" s="41" t="s">
        <v>58</v>
      </c>
      <c r="I2607" s="41" t="s">
        <v>57</v>
      </c>
      <c r="J2607" s="41" t="s">
        <v>57</v>
      </c>
      <c r="K2607" s="41" t="s">
        <v>1037</v>
      </c>
      <c r="L2607" s="41" t="s">
        <v>1038</v>
      </c>
      <c r="M2607" s="41" t="s">
        <v>41</v>
      </c>
      <c r="N2607" s="40"/>
      <c r="O2607" s="40"/>
      <c r="P2607" s="41" t="s">
        <v>1011</v>
      </c>
      <c r="Q2607" s="41" t="s">
        <v>180</v>
      </c>
      <c r="R2607" s="41">
        <v>27</v>
      </c>
    </row>
    <row r="2608" spans="1:18" ht="15">
      <c r="A2608" s="41">
        <v>2024</v>
      </c>
      <c r="B2608" s="41" t="s">
        <v>448</v>
      </c>
      <c r="C2608" s="41" t="s">
        <v>301</v>
      </c>
      <c r="D2608" s="41" t="s">
        <v>120</v>
      </c>
      <c r="E2608" s="41" t="s">
        <v>120</v>
      </c>
      <c r="F2608" s="41" t="s">
        <v>74</v>
      </c>
      <c r="G2608" s="41" t="s">
        <v>556</v>
      </c>
      <c r="H2608" s="41" t="s">
        <v>58</v>
      </c>
      <c r="I2608" s="41" t="s">
        <v>57</v>
      </c>
      <c r="J2608" s="41" t="s">
        <v>57</v>
      </c>
      <c r="K2608" s="41" t="s">
        <v>1052</v>
      </c>
      <c r="L2608" s="41" t="s">
        <v>1053</v>
      </c>
      <c r="M2608" s="41" t="s">
        <v>41</v>
      </c>
      <c r="N2608" s="40"/>
      <c r="O2608" s="40"/>
      <c r="P2608" s="41" t="s">
        <v>1011</v>
      </c>
      <c r="Q2608" s="40"/>
      <c r="R2608" s="41">
        <v>4</v>
      </c>
    </row>
    <row r="2609" spans="1:18" ht="15">
      <c r="A2609" s="41">
        <v>2024</v>
      </c>
      <c r="B2609" s="41" t="s">
        <v>448</v>
      </c>
      <c r="C2609" s="41" t="s">
        <v>301</v>
      </c>
      <c r="D2609" s="41" t="s">
        <v>120</v>
      </c>
      <c r="E2609" s="41" t="s">
        <v>120</v>
      </c>
      <c r="F2609" s="41" t="s">
        <v>74</v>
      </c>
      <c r="G2609" s="41" t="s">
        <v>556</v>
      </c>
      <c r="H2609" s="41" t="s">
        <v>58</v>
      </c>
      <c r="I2609" s="41" t="s">
        <v>57</v>
      </c>
      <c r="J2609" s="41" t="s">
        <v>57</v>
      </c>
      <c r="K2609" s="41" t="s">
        <v>182</v>
      </c>
      <c r="L2609" s="41" t="s">
        <v>1054</v>
      </c>
      <c r="M2609" s="41" t="s">
        <v>41</v>
      </c>
      <c r="N2609" s="40"/>
      <c r="O2609" s="40"/>
      <c r="P2609" s="41" t="s">
        <v>1011</v>
      </c>
      <c r="Q2609" s="41" t="s">
        <v>180</v>
      </c>
      <c r="R2609" s="41">
        <v>16</v>
      </c>
    </row>
    <row r="2610" spans="1:18" ht="15">
      <c r="A2610" s="41">
        <v>2024</v>
      </c>
      <c r="B2610" s="41" t="s">
        <v>448</v>
      </c>
      <c r="C2610" s="41" t="s">
        <v>301</v>
      </c>
      <c r="D2610" s="41" t="s">
        <v>120</v>
      </c>
      <c r="E2610" s="41" t="s">
        <v>120</v>
      </c>
      <c r="F2610" s="41" t="s">
        <v>74</v>
      </c>
      <c r="G2610" s="41" t="s">
        <v>556</v>
      </c>
      <c r="H2610" s="41" t="s">
        <v>58</v>
      </c>
      <c r="I2610" s="41" t="s">
        <v>57</v>
      </c>
      <c r="J2610" s="41" t="s">
        <v>57</v>
      </c>
      <c r="K2610" s="41" t="s">
        <v>866</v>
      </c>
      <c r="L2610" s="41" t="s">
        <v>1051</v>
      </c>
      <c r="M2610" s="41" t="s">
        <v>41</v>
      </c>
      <c r="N2610" s="40"/>
      <c r="O2610" s="40"/>
      <c r="P2610" s="41" t="s">
        <v>1011</v>
      </c>
      <c r="Q2610" s="41" t="s">
        <v>180</v>
      </c>
      <c r="R2610" s="41">
        <v>6</v>
      </c>
    </row>
    <row r="2611" spans="1:18" ht="15">
      <c r="A2611" s="41">
        <v>2024</v>
      </c>
      <c r="B2611" s="41" t="s">
        <v>448</v>
      </c>
      <c r="C2611" s="41" t="s">
        <v>301</v>
      </c>
      <c r="D2611" s="41" t="s">
        <v>120</v>
      </c>
      <c r="E2611" s="41" t="s">
        <v>120</v>
      </c>
      <c r="F2611" s="41" t="s">
        <v>74</v>
      </c>
      <c r="G2611" s="41" t="s">
        <v>556</v>
      </c>
      <c r="H2611" s="41" t="s">
        <v>888</v>
      </c>
      <c r="I2611" s="41" t="s">
        <v>55</v>
      </c>
      <c r="J2611" s="41" t="s">
        <v>55</v>
      </c>
      <c r="K2611" s="41" t="s">
        <v>1024</v>
      </c>
      <c r="L2611" s="41" t="s">
        <v>1025</v>
      </c>
      <c r="M2611" s="41" t="s">
        <v>29</v>
      </c>
      <c r="N2611" s="40"/>
      <c r="O2611" s="40"/>
      <c r="P2611" s="41" t="s">
        <v>1011</v>
      </c>
      <c r="Q2611" s="41" t="s">
        <v>180</v>
      </c>
      <c r="R2611" s="41">
        <v>4</v>
      </c>
    </row>
    <row r="2612" spans="1:18" ht="27.6">
      <c r="A2612" s="41">
        <v>2024</v>
      </c>
      <c r="B2612" s="41" t="s">
        <v>918</v>
      </c>
      <c r="C2612" s="41" t="s">
        <v>570</v>
      </c>
      <c r="D2612" s="41" t="s">
        <v>122</v>
      </c>
      <c r="E2612" s="41" t="s">
        <v>122</v>
      </c>
      <c r="F2612" s="41" t="s">
        <v>74</v>
      </c>
      <c r="G2612" s="41" t="s">
        <v>569</v>
      </c>
      <c r="H2612" s="41" t="s">
        <v>31</v>
      </c>
      <c r="I2612" s="41">
        <v>330</v>
      </c>
      <c r="J2612" s="41" t="s">
        <v>31</v>
      </c>
      <c r="K2612" s="41" t="s">
        <v>1024</v>
      </c>
      <c r="L2612" s="41" t="s">
        <v>1025</v>
      </c>
      <c r="M2612" s="40"/>
      <c r="N2612" s="40"/>
      <c r="O2612" s="40"/>
      <c r="P2612" s="40"/>
      <c r="Q2612" s="41" t="s">
        <v>180</v>
      </c>
      <c r="R2612" s="41">
        <v>1</v>
      </c>
    </row>
    <row r="2613" spans="1:18" ht="27.6">
      <c r="A2613" s="41">
        <v>2024</v>
      </c>
      <c r="B2613" s="41" t="s">
        <v>918</v>
      </c>
      <c r="C2613" s="41" t="s">
        <v>570</v>
      </c>
      <c r="D2613" s="41" t="s">
        <v>122</v>
      </c>
      <c r="E2613" s="41" t="s">
        <v>122</v>
      </c>
      <c r="F2613" s="41" t="s">
        <v>74</v>
      </c>
      <c r="G2613" s="41" t="s">
        <v>569</v>
      </c>
      <c r="H2613" s="41" t="s">
        <v>31</v>
      </c>
      <c r="I2613" s="41">
        <v>330</v>
      </c>
      <c r="J2613" s="41" t="s">
        <v>31</v>
      </c>
      <c r="K2613" s="41" t="s">
        <v>1030</v>
      </c>
      <c r="L2613" s="41" t="s">
        <v>830</v>
      </c>
      <c r="M2613" s="40"/>
      <c r="N2613" s="40"/>
      <c r="O2613" s="40"/>
      <c r="P2613" s="40"/>
      <c r="Q2613" s="41" t="s">
        <v>180</v>
      </c>
      <c r="R2613" s="41">
        <v>1</v>
      </c>
    </row>
    <row r="2614" spans="1:18" ht="27.6">
      <c r="A2614" s="31">
        <v>2024</v>
      </c>
      <c r="B2614" s="31" t="s">
        <v>918</v>
      </c>
      <c r="C2614" s="31" t="s">
        <v>570</v>
      </c>
      <c r="D2614" s="31" t="s">
        <v>122</v>
      </c>
      <c r="E2614" s="31" t="s">
        <v>122</v>
      </c>
      <c r="F2614" s="31" t="s">
        <v>74</v>
      </c>
      <c r="G2614" s="31" t="s">
        <v>569</v>
      </c>
      <c r="H2614" s="31" t="s">
        <v>919</v>
      </c>
      <c r="I2614" s="31" t="s">
        <v>919</v>
      </c>
      <c r="J2614" s="31" t="s">
        <v>919</v>
      </c>
      <c r="K2614" s="31" t="s">
        <v>905</v>
      </c>
      <c r="L2614" s="31" t="s">
        <v>1177</v>
      </c>
      <c r="M2614" s="33"/>
      <c r="N2614" s="33"/>
      <c r="O2614" s="31" t="s">
        <v>180</v>
      </c>
      <c r="P2614" s="33"/>
      <c r="Q2614" s="33"/>
      <c r="R2614" s="31">
        <v>3</v>
      </c>
    </row>
    <row r="2615" spans="1:18" ht="27.6">
      <c r="A2615" s="31">
        <v>2024</v>
      </c>
      <c r="B2615" s="31" t="s">
        <v>918</v>
      </c>
      <c r="C2615" s="31" t="s">
        <v>570</v>
      </c>
      <c r="D2615" s="31" t="s">
        <v>122</v>
      </c>
      <c r="E2615" s="31" t="s">
        <v>122</v>
      </c>
      <c r="F2615" s="31" t="s">
        <v>74</v>
      </c>
      <c r="G2615" s="31" t="s">
        <v>569</v>
      </c>
      <c r="H2615" s="31" t="s">
        <v>919</v>
      </c>
      <c r="I2615" s="31" t="s">
        <v>919</v>
      </c>
      <c r="J2615" s="31" t="s">
        <v>919</v>
      </c>
      <c r="K2615" s="31" t="s">
        <v>903</v>
      </c>
      <c r="L2615" s="31" t="s">
        <v>1178</v>
      </c>
      <c r="M2615" s="33"/>
      <c r="N2615" s="33"/>
      <c r="O2615" s="31" t="s">
        <v>180</v>
      </c>
      <c r="P2615" s="33"/>
      <c r="Q2615" s="33"/>
      <c r="R2615" s="31">
        <v>9</v>
      </c>
    </row>
    <row r="2616" spans="1:18" ht="27.6">
      <c r="A2616" s="31">
        <v>2024</v>
      </c>
      <c r="B2616" s="31" t="s">
        <v>918</v>
      </c>
      <c r="C2616" s="31" t="s">
        <v>570</v>
      </c>
      <c r="D2616" s="31" t="s">
        <v>122</v>
      </c>
      <c r="E2616" s="31" t="s">
        <v>122</v>
      </c>
      <c r="F2616" s="31" t="s">
        <v>74</v>
      </c>
      <c r="G2616" s="31" t="s">
        <v>569</v>
      </c>
      <c r="H2616" s="31" t="s">
        <v>919</v>
      </c>
      <c r="I2616" s="31" t="s">
        <v>919</v>
      </c>
      <c r="J2616" s="31" t="s">
        <v>919</v>
      </c>
      <c r="K2616" s="31" t="s">
        <v>1146</v>
      </c>
      <c r="L2616" s="31" t="s">
        <v>1147</v>
      </c>
      <c r="M2616" s="33"/>
      <c r="N2616" s="33"/>
      <c r="O2616" s="31" t="s">
        <v>180</v>
      </c>
      <c r="P2616" s="33"/>
      <c r="Q2616" s="33"/>
      <c r="R2616" s="31">
        <v>5</v>
      </c>
    </row>
    <row r="2617" spans="1:18" ht="27.6">
      <c r="A2617" s="31">
        <v>2024</v>
      </c>
      <c r="B2617" s="31" t="s">
        <v>918</v>
      </c>
      <c r="C2617" s="31" t="s">
        <v>570</v>
      </c>
      <c r="D2617" s="31" t="s">
        <v>122</v>
      </c>
      <c r="E2617" s="31" t="s">
        <v>122</v>
      </c>
      <c r="F2617" s="31" t="s">
        <v>74</v>
      </c>
      <c r="G2617" s="31" t="s">
        <v>569</v>
      </c>
      <c r="H2617" s="31" t="s">
        <v>919</v>
      </c>
      <c r="I2617" s="31" t="s">
        <v>919</v>
      </c>
      <c r="J2617" s="31" t="s">
        <v>919</v>
      </c>
      <c r="K2617" s="31" t="s">
        <v>1255</v>
      </c>
      <c r="L2617" s="31" t="s">
        <v>1256</v>
      </c>
      <c r="M2617" s="33"/>
      <c r="N2617" s="33"/>
      <c r="O2617" s="31" t="s">
        <v>180</v>
      </c>
      <c r="P2617" s="33"/>
      <c r="Q2617" s="33"/>
      <c r="R2617" s="31">
        <v>11</v>
      </c>
    </row>
    <row r="2618" spans="1:18" ht="27.6">
      <c r="A2618" s="31">
        <v>2024</v>
      </c>
      <c r="B2618" s="31" t="s">
        <v>918</v>
      </c>
      <c r="C2618" s="31" t="s">
        <v>570</v>
      </c>
      <c r="D2618" s="31" t="s">
        <v>122</v>
      </c>
      <c r="E2618" s="31" t="s">
        <v>122</v>
      </c>
      <c r="F2618" s="31" t="s">
        <v>74</v>
      </c>
      <c r="G2618" s="31" t="s">
        <v>569</v>
      </c>
      <c r="H2618" s="31" t="s">
        <v>919</v>
      </c>
      <c r="I2618" s="31" t="s">
        <v>919</v>
      </c>
      <c r="J2618" s="31" t="s">
        <v>919</v>
      </c>
      <c r="K2618" s="31" t="s">
        <v>1030</v>
      </c>
      <c r="L2618" s="31" t="s">
        <v>830</v>
      </c>
      <c r="M2618" s="33"/>
      <c r="N2618" s="33"/>
      <c r="O2618" s="31" t="s">
        <v>180</v>
      </c>
      <c r="P2618" s="33"/>
      <c r="Q2618" s="33"/>
      <c r="R2618" s="31">
        <v>10</v>
      </c>
    </row>
    <row r="2619" spans="1:18" ht="27.6">
      <c r="A2619" s="41">
        <v>2024</v>
      </c>
      <c r="B2619" s="41" t="s">
        <v>918</v>
      </c>
      <c r="C2619" s="41" t="s">
        <v>570</v>
      </c>
      <c r="D2619" s="41" t="s">
        <v>122</v>
      </c>
      <c r="E2619" s="41" t="s">
        <v>122</v>
      </c>
      <c r="F2619" s="41" t="s">
        <v>74</v>
      </c>
      <c r="G2619" s="41" t="s">
        <v>569</v>
      </c>
      <c r="H2619" s="41" t="s">
        <v>18</v>
      </c>
      <c r="I2619" s="41" t="s">
        <v>50</v>
      </c>
      <c r="J2619" s="41" t="s">
        <v>50</v>
      </c>
      <c r="K2619" s="41" t="s">
        <v>1031</v>
      </c>
      <c r="L2619" s="41" t="s">
        <v>1032</v>
      </c>
      <c r="M2619" s="41" t="s">
        <v>23</v>
      </c>
      <c r="N2619" s="40"/>
      <c r="O2619" s="40"/>
      <c r="P2619" s="40"/>
      <c r="Q2619" s="41" t="s">
        <v>180</v>
      </c>
      <c r="R2619" s="41">
        <v>44</v>
      </c>
    </row>
    <row r="2620" spans="1:18" ht="27.6">
      <c r="A2620" s="41">
        <v>2024</v>
      </c>
      <c r="B2620" s="41" t="s">
        <v>918</v>
      </c>
      <c r="C2620" s="41" t="s">
        <v>570</v>
      </c>
      <c r="D2620" s="41" t="s">
        <v>122</v>
      </c>
      <c r="E2620" s="41" t="s">
        <v>122</v>
      </c>
      <c r="F2620" s="41" t="s">
        <v>74</v>
      </c>
      <c r="G2620" s="41" t="s">
        <v>569</v>
      </c>
      <c r="H2620" s="41" t="s">
        <v>18</v>
      </c>
      <c r="I2620" s="41" t="s">
        <v>50</v>
      </c>
      <c r="J2620" s="41" t="s">
        <v>50</v>
      </c>
      <c r="K2620" s="41" t="s">
        <v>1026</v>
      </c>
      <c r="L2620" s="41" t="s">
        <v>1027</v>
      </c>
      <c r="M2620" s="41" t="s">
        <v>19</v>
      </c>
      <c r="N2620" s="40"/>
      <c r="O2620" s="40"/>
      <c r="P2620" s="40"/>
      <c r="Q2620" s="41" t="s">
        <v>180</v>
      </c>
      <c r="R2620" s="41">
        <v>7</v>
      </c>
    </row>
    <row r="2621" spans="1:18" ht="27.6">
      <c r="A2621" s="41">
        <v>2024</v>
      </c>
      <c r="B2621" s="41" t="s">
        <v>918</v>
      </c>
      <c r="C2621" s="41" t="s">
        <v>570</v>
      </c>
      <c r="D2621" s="41" t="s">
        <v>122</v>
      </c>
      <c r="E2621" s="41" t="s">
        <v>122</v>
      </c>
      <c r="F2621" s="41" t="s">
        <v>74</v>
      </c>
      <c r="G2621" s="41" t="s">
        <v>569</v>
      </c>
      <c r="H2621" s="41" t="s">
        <v>18</v>
      </c>
      <c r="I2621" s="41" t="s">
        <v>50</v>
      </c>
      <c r="J2621" s="41" t="s">
        <v>50</v>
      </c>
      <c r="K2621" s="41" t="s">
        <v>1026</v>
      </c>
      <c r="L2621" s="41" t="s">
        <v>1027</v>
      </c>
      <c r="M2621" s="41" t="s">
        <v>22</v>
      </c>
      <c r="N2621" s="40"/>
      <c r="O2621" s="40"/>
      <c r="P2621" s="40"/>
      <c r="Q2621" s="41" t="s">
        <v>180</v>
      </c>
      <c r="R2621" s="41">
        <v>7</v>
      </c>
    </row>
    <row r="2622" spans="1:18" ht="27.6">
      <c r="A2622" s="41">
        <v>2024</v>
      </c>
      <c r="B2622" s="41" t="s">
        <v>918</v>
      </c>
      <c r="C2622" s="41" t="s">
        <v>570</v>
      </c>
      <c r="D2622" s="41" t="s">
        <v>122</v>
      </c>
      <c r="E2622" s="41" t="s">
        <v>122</v>
      </c>
      <c r="F2622" s="41" t="s">
        <v>74</v>
      </c>
      <c r="G2622" s="41" t="s">
        <v>569</v>
      </c>
      <c r="H2622" s="41" t="s">
        <v>18</v>
      </c>
      <c r="I2622" s="41" t="s">
        <v>50</v>
      </c>
      <c r="J2622" s="41" t="s">
        <v>50</v>
      </c>
      <c r="K2622" s="41" t="s">
        <v>1026</v>
      </c>
      <c r="L2622" s="41" t="s">
        <v>1027</v>
      </c>
      <c r="M2622" s="41" t="s">
        <v>23</v>
      </c>
      <c r="N2622" s="40"/>
      <c r="O2622" s="40"/>
      <c r="P2622" s="40"/>
      <c r="Q2622" s="41" t="s">
        <v>180</v>
      </c>
      <c r="R2622" s="41">
        <v>1787</v>
      </c>
    </row>
    <row r="2623" spans="1:18" ht="27.6">
      <c r="A2623" s="41">
        <v>2024</v>
      </c>
      <c r="B2623" s="41" t="s">
        <v>918</v>
      </c>
      <c r="C2623" s="41" t="s">
        <v>570</v>
      </c>
      <c r="D2623" s="41" t="s">
        <v>122</v>
      </c>
      <c r="E2623" s="41" t="s">
        <v>122</v>
      </c>
      <c r="F2623" s="41" t="s">
        <v>74</v>
      </c>
      <c r="G2623" s="41" t="s">
        <v>569</v>
      </c>
      <c r="H2623" s="41" t="s">
        <v>18</v>
      </c>
      <c r="I2623" s="41" t="s">
        <v>50</v>
      </c>
      <c r="J2623" s="41" t="s">
        <v>50</v>
      </c>
      <c r="K2623" s="41" t="s">
        <v>1033</v>
      </c>
      <c r="L2623" s="41" t="s">
        <v>1034</v>
      </c>
      <c r="M2623" s="41" t="s">
        <v>23</v>
      </c>
      <c r="N2623" s="40"/>
      <c r="O2623" s="40"/>
      <c r="P2623" s="40"/>
      <c r="Q2623" s="41" t="s">
        <v>180</v>
      </c>
      <c r="R2623" s="41">
        <v>251</v>
      </c>
    </row>
    <row r="2624" spans="1:18" ht="27.6">
      <c r="A2624" s="41">
        <v>2024</v>
      </c>
      <c r="B2624" s="41" t="s">
        <v>918</v>
      </c>
      <c r="C2624" s="41" t="s">
        <v>570</v>
      </c>
      <c r="D2624" s="41" t="s">
        <v>122</v>
      </c>
      <c r="E2624" s="41" t="s">
        <v>122</v>
      </c>
      <c r="F2624" s="41" t="s">
        <v>74</v>
      </c>
      <c r="G2624" s="41" t="s">
        <v>569</v>
      </c>
      <c r="H2624" s="41" t="s">
        <v>18</v>
      </c>
      <c r="I2624" s="41" t="s">
        <v>50</v>
      </c>
      <c r="J2624" s="41" t="s">
        <v>50</v>
      </c>
      <c r="K2624" s="41" t="s">
        <v>1257</v>
      </c>
      <c r="L2624" s="41" t="s">
        <v>1258</v>
      </c>
      <c r="M2624" s="41" t="s">
        <v>23</v>
      </c>
      <c r="N2624" s="40"/>
      <c r="O2624" s="40"/>
      <c r="P2624" s="40"/>
      <c r="Q2624" s="41" t="s">
        <v>180</v>
      </c>
      <c r="R2624" s="41">
        <v>10</v>
      </c>
    </row>
    <row r="2625" spans="1:18" ht="27.6">
      <c r="A2625" s="41">
        <v>2024</v>
      </c>
      <c r="B2625" s="41" t="s">
        <v>918</v>
      </c>
      <c r="C2625" s="41" t="s">
        <v>570</v>
      </c>
      <c r="D2625" s="41" t="s">
        <v>122</v>
      </c>
      <c r="E2625" s="41" t="s">
        <v>122</v>
      </c>
      <c r="F2625" s="41" t="s">
        <v>74</v>
      </c>
      <c r="G2625" s="41" t="s">
        <v>569</v>
      </c>
      <c r="H2625" s="41" t="s">
        <v>18</v>
      </c>
      <c r="I2625" s="41" t="s">
        <v>50</v>
      </c>
      <c r="J2625" s="41" t="s">
        <v>50</v>
      </c>
      <c r="K2625" s="41" t="s">
        <v>1049</v>
      </c>
      <c r="L2625" s="41" t="s">
        <v>1050</v>
      </c>
      <c r="M2625" s="41" t="s">
        <v>19</v>
      </c>
      <c r="N2625" s="40"/>
      <c r="O2625" s="40"/>
      <c r="P2625" s="40"/>
      <c r="Q2625" s="41" t="s">
        <v>180</v>
      </c>
      <c r="R2625" s="41">
        <v>12</v>
      </c>
    </row>
    <row r="2626" spans="1:18" ht="27.6">
      <c r="A2626" s="41">
        <v>2024</v>
      </c>
      <c r="B2626" s="41" t="s">
        <v>918</v>
      </c>
      <c r="C2626" s="41" t="s">
        <v>570</v>
      </c>
      <c r="D2626" s="41" t="s">
        <v>122</v>
      </c>
      <c r="E2626" s="41" t="s">
        <v>122</v>
      </c>
      <c r="F2626" s="41" t="s">
        <v>74</v>
      </c>
      <c r="G2626" s="41" t="s">
        <v>569</v>
      </c>
      <c r="H2626" s="41" t="s">
        <v>18</v>
      </c>
      <c r="I2626" s="41" t="s">
        <v>50</v>
      </c>
      <c r="J2626" s="41" t="s">
        <v>50</v>
      </c>
      <c r="K2626" s="41" t="s">
        <v>1049</v>
      </c>
      <c r="L2626" s="41" t="s">
        <v>1050</v>
      </c>
      <c r="M2626" s="41" t="s">
        <v>23</v>
      </c>
      <c r="N2626" s="40"/>
      <c r="O2626" s="40"/>
      <c r="P2626" s="40"/>
      <c r="Q2626" s="41" t="s">
        <v>180</v>
      </c>
      <c r="R2626" s="41">
        <v>749</v>
      </c>
    </row>
    <row r="2627" spans="1:18" ht="27.6">
      <c r="A2627" s="41">
        <v>2024</v>
      </c>
      <c r="B2627" s="41" t="s">
        <v>918</v>
      </c>
      <c r="C2627" s="41" t="s">
        <v>570</v>
      </c>
      <c r="D2627" s="41" t="s">
        <v>122</v>
      </c>
      <c r="E2627" s="41" t="s">
        <v>122</v>
      </c>
      <c r="F2627" s="41" t="s">
        <v>74</v>
      </c>
      <c r="G2627" s="41" t="s">
        <v>569</v>
      </c>
      <c r="H2627" s="41" t="s">
        <v>18</v>
      </c>
      <c r="I2627" s="41" t="s">
        <v>50</v>
      </c>
      <c r="J2627" s="41" t="s">
        <v>50</v>
      </c>
      <c r="K2627" s="41" t="s">
        <v>1119</v>
      </c>
      <c r="L2627" s="41" t="s">
        <v>1120</v>
      </c>
      <c r="M2627" s="41" t="s">
        <v>23</v>
      </c>
      <c r="N2627" s="40"/>
      <c r="O2627" s="40"/>
      <c r="P2627" s="40"/>
      <c r="Q2627" s="41" t="s">
        <v>180</v>
      </c>
      <c r="R2627" s="41">
        <v>3</v>
      </c>
    </row>
    <row r="2628" spans="1:18" ht="27.6">
      <c r="A2628" s="41">
        <v>2024</v>
      </c>
      <c r="B2628" s="41" t="s">
        <v>918</v>
      </c>
      <c r="C2628" s="41" t="s">
        <v>570</v>
      </c>
      <c r="D2628" s="41" t="s">
        <v>122</v>
      </c>
      <c r="E2628" s="41" t="s">
        <v>122</v>
      </c>
      <c r="F2628" s="41" t="s">
        <v>74</v>
      </c>
      <c r="G2628" s="41" t="s">
        <v>569</v>
      </c>
      <c r="H2628" s="41" t="s">
        <v>18</v>
      </c>
      <c r="I2628" s="41" t="s">
        <v>50</v>
      </c>
      <c r="J2628" s="41" t="s">
        <v>50</v>
      </c>
      <c r="K2628" s="41" t="s">
        <v>1035</v>
      </c>
      <c r="L2628" s="41" t="s">
        <v>1036</v>
      </c>
      <c r="M2628" s="41" t="s">
        <v>19</v>
      </c>
      <c r="N2628" s="40"/>
      <c r="O2628" s="40"/>
      <c r="P2628" s="40"/>
      <c r="Q2628" s="41" t="s">
        <v>180</v>
      </c>
      <c r="R2628" s="41">
        <v>17</v>
      </c>
    </row>
    <row r="2629" spans="1:18" ht="27.6">
      <c r="A2629" s="41">
        <v>2024</v>
      </c>
      <c r="B2629" s="41" t="s">
        <v>918</v>
      </c>
      <c r="C2629" s="41" t="s">
        <v>570</v>
      </c>
      <c r="D2629" s="41" t="s">
        <v>122</v>
      </c>
      <c r="E2629" s="41" t="s">
        <v>122</v>
      </c>
      <c r="F2629" s="41" t="s">
        <v>74</v>
      </c>
      <c r="G2629" s="41" t="s">
        <v>569</v>
      </c>
      <c r="H2629" s="41" t="s">
        <v>18</v>
      </c>
      <c r="I2629" s="41" t="s">
        <v>50</v>
      </c>
      <c r="J2629" s="41" t="s">
        <v>50</v>
      </c>
      <c r="K2629" s="41" t="s">
        <v>1035</v>
      </c>
      <c r="L2629" s="41" t="s">
        <v>1036</v>
      </c>
      <c r="M2629" s="41" t="s">
        <v>23</v>
      </c>
      <c r="N2629" s="40"/>
      <c r="O2629" s="40"/>
      <c r="P2629" s="40"/>
      <c r="Q2629" s="41" t="s">
        <v>180</v>
      </c>
      <c r="R2629" s="41">
        <v>456</v>
      </c>
    </row>
    <row r="2630" spans="1:18" ht="27.6">
      <c r="A2630" s="41">
        <v>2024</v>
      </c>
      <c r="B2630" s="41" t="s">
        <v>918</v>
      </c>
      <c r="C2630" s="41" t="s">
        <v>570</v>
      </c>
      <c r="D2630" s="41" t="s">
        <v>122</v>
      </c>
      <c r="E2630" s="41" t="s">
        <v>122</v>
      </c>
      <c r="F2630" s="41" t="s">
        <v>74</v>
      </c>
      <c r="G2630" s="41" t="s">
        <v>569</v>
      </c>
      <c r="H2630" s="41" t="s">
        <v>18</v>
      </c>
      <c r="I2630" s="41" t="s">
        <v>50</v>
      </c>
      <c r="J2630" s="41" t="s">
        <v>50</v>
      </c>
      <c r="K2630" s="41" t="s">
        <v>1121</v>
      </c>
      <c r="L2630" s="41" t="s">
        <v>1122</v>
      </c>
      <c r="M2630" s="41" t="s">
        <v>23</v>
      </c>
      <c r="N2630" s="40"/>
      <c r="O2630" s="40"/>
      <c r="P2630" s="40"/>
      <c r="Q2630" s="41" t="s">
        <v>180</v>
      </c>
      <c r="R2630" s="41">
        <v>1346</v>
      </c>
    </row>
    <row r="2631" spans="1:18" ht="27.6">
      <c r="A2631" s="41">
        <v>2024</v>
      </c>
      <c r="B2631" s="41" t="s">
        <v>918</v>
      </c>
      <c r="C2631" s="41" t="s">
        <v>570</v>
      </c>
      <c r="D2631" s="41" t="s">
        <v>122</v>
      </c>
      <c r="E2631" s="41" t="s">
        <v>122</v>
      </c>
      <c r="F2631" s="41" t="s">
        <v>74</v>
      </c>
      <c r="G2631" s="41" t="s">
        <v>569</v>
      </c>
      <c r="H2631" s="41" t="s">
        <v>18</v>
      </c>
      <c r="I2631" s="41" t="s">
        <v>50</v>
      </c>
      <c r="J2631" s="41" t="s">
        <v>50</v>
      </c>
      <c r="K2631" s="41" t="s">
        <v>1055</v>
      </c>
      <c r="L2631" s="41" t="s">
        <v>1056</v>
      </c>
      <c r="M2631" s="41" t="s">
        <v>23</v>
      </c>
      <c r="N2631" s="40"/>
      <c r="O2631" s="40"/>
      <c r="P2631" s="40"/>
      <c r="Q2631" s="41" t="s">
        <v>180</v>
      </c>
      <c r="R2631" s="41">
        <v>28</v>
      </c>
    </row>
    <row r="2632" spans="1:18" ht="27.6">
      <c r="A2632" s="41">
        <v>2024</v>
      </c>
      <c r="B2632" s="41" t="s">
        <v>918</v>
      </c>
      <c r="C2632" s="41" t="s">
        <v>570</v>
      </c>
      <c r="D2632" s="41" t="s">
        <v>122</v>
      </c>
      <c r="E2632" s="41" t="s">
        <v>122</v>
      </c>
      <c r="F2632" s="41" t="s">
        <v>74</v>
      </c>
      <c r="G2632" s="41" t="s">
        <v>569</v>
      </c>
      <c r="H2632" s="41" t="s">
        <v>18</v>
      </c>
      <c r="I2632" s="41" t="s">
        <v>50</v>
      </c>
      <c r="J2632" s="41" t="s">
        <v>50</v>
      </c>
      <c r="K2632" s="41" t="s">
        <v>1030</v>
      </c>
      <c r="L2632" s="41" t="s">
        <v>830</v>
      </c>
      <c r="M2632" s="41" t="s">
        <v>19</v>
      </c>
      <c r="N2632" s="40"/>
      <c r="O2632" s="40"/>
      <c r="P2632" s="40"/>
      <c r="Q2632" s="41" t="s">
        <v>180</v>
      </c>
      <c r="R2632" s="41">
        <v>8</v>
      </c>
    </row>
    <row r="2633" spans="1:18" ht="27.6">
      <c r="A2633" s="41">
        <v>2024</v>
      </c>
      <c r="B2633" s="41" t="s">
        <v>918</v>
      </c>
      <c r="C2633" s="41" t="s">
        <v>570</v>
      </c>
      <c r="D2633" s="41" t="s">
        <v>122</v>
      </c>
      <c r="E2633" s="41" t="s">
        <v>122</v>
      </c>
      <c r="F2633" s="41" t="s">
        <v>74</v>
      </c>
      <c r="G2633" s="41" t="s">
        <v>569</v>
      </c>
      <c r="H2633" s="41" t="s">
        <v>18</v>
      </c>
      <c r="I2633" s="41" t="s">
        <v>50</v>
      </c>
      <c r="J2633" s="41" t="s">
        <v>50</v>
      </c>
      <c r="K2633" s="41" t="s">
        <v>1030</v>
      </c>
      <c r="L2633" s="41" t="s">
        <v>830</v>
      </c>
      <c r="M2633" s="41" t="s">
        <v>23</v>
      </c>
      <c r="N2633" s="40"/>
      <c r="O2633" s="40"/>
      <c r="P2633" s="40"/>
      <c r="Q2633" s="41" t="s">
        <v>180</v>
      </c>
      <c r="R2633" s="41">
        <v>833</v>
      </c>
    </row>
    <row r="2634" spans="1:18" ht="27.6">
      <c r="A2634" s="41">
        <v>2024</v>
      </c>
      <c r="B2634" s="41" t="s">
        <v>918</v>
      </c>
      <c r="C2634" s="41" t="s">
        <v>570</v>
      </c>
      <c r="D2634" s="41" t="s">
        <v>122</v>
      </c>
      <c r="E2634" s="41" t="s">
        <v>122</v>
      </c>
      <c r="F2634" s="41" t="s">
        <v>74</v>
      </c>
      <c r="G2634" s="41" t="s">
        <v>569</v>
      </c>
      <c r="H2634" s="41" t="s">
        <v>18</v>
      </c>
      <c r="I2634" s="41" t="s">
        <v>50</v>
      </c>
      <c r="J2634" s="41" t="s">
        <v>50</v>
      </c>
      <c r="K2634" s="41" t="s">
        <v>1043</v>
      </c>
      <c r="L2634" s="41" t="s">
        <v>1044</v>
      </c>
      <c r="M2634" s="41" t="s">
        <v>23</v>
      </c>
      <c r="N2634" s="40"/>
      <c r="O2634" s="40"/>
      <c r="P2634" s="40"/>
      <c r="Q2634" s="41" t="s">
        <v>180</v>
      </c>
      <c r="R2634" s="41">
        <v>2</v>
      </c>
    </row>
    <row r="2635" spans="1:18" ht="27.6">
      <c r="A2635" s="41">
        <v>2024</v>
      </c>
      <c r="B2635" s="41" t="s">
        <v>918</v>
      </c>
      <c r="C2635" s="41" t="s">
        <v>570</v>
      </c>
      <c r="D2635" s="41" t="s">
        <v>122</v>
      </c>
      <c r="E2635" s="41" t="s">
        <v>122</v>
      </c>
      <c r="F2635" s="41" t="s">
        <v>74</v>
      </c>
      <c r="G2635" s="41" t="s">
        <v>569</v>
      </c>
      <c r="H2635" s="41" t="s">
        <v>18</v>
      </c>
      <c r="I2635" s="41" t="s">
        <v>50</v>
      </c>
      <c r="J2635" s="41" t="s">
        <v>50</v>
      </c>
      <c r="K2635" s="41" t="s">
        <v>1045</v>
      </c>
      <c r="L2635" s="41" t="s">
        <v>1046</v>
      </c>
      <c r="M2635" s="41" t="s">
        <v>19</v>
      </c>
      <c r="N2635" s="40"/>
      <c r="O2635" s="40"/>
      <c r="P2635" s="40"/>
      <c r="Q2635" s="41" t="s">
        <v>180</v>
      </c>
      <c r="R2635" s="41">
        <v>4</v>
      </c>
    </row>
    <row r="2636" spans="1:18" ht="27.6">
      <c r="A2636" s="41">
        <v>2024</v>
      </c>
      <c r="B2636" s="41" t="s">
        <v>918</v>
      </c>
      <c r="C2636" s="41" t="s">
        <v>570</v>
      </c>
      <c r="D2636" s="41" t="s">
        <v>122</v>
      </c>
      <c r="E2636" s="41" t="s">
        <v>122</v>
      </c>
      <c r="F2636" s="41" t="s">
        <v>74</v>
      </c>
      <c r="G2636" s="41" t="s">
        <v>569</v>
      </c>
      <c r="H2636" s="41" t="s">
        <v>18</v>
      </c>
      <c r="I2636" s="41" t="s">
        <v>50</v>
      </c>
      <c r="J2636" s="41" t="s">
        <v>50</v>
      </c>
      <c r="K2636" s="41" t="s">
        <v>1045</v>
      </c>
      <c r="L2636" s="41" t="s">
        <v>1046</v>
      </c>
      <c r="M2636" s="41" t="s">
        <v>23</v>
      </c>
      <c r="N2636" s="40"/>
      <c r="O2636" s="40"/>
      <c r="P2636" s="40"/>
      <c r="Q2636" s="41" t="s">
        <v>180</v>
      </c>
      <c r="R2636" s="41">
        <v>1309</v>
      </c>
    </row>
    <row r="2637" spans="1:18" ht="27.6">
      <c r="A2637" s="41">
        <v>2024</v>
      </c>
      <c r="B2637" s="41" t="s">
        <v>448</v>
      </c>
      <c r="C2637" s="41" t="s">
        <v>570</v>
      </c>
      <c r="D2637" s="41" t="s">
        <v>122</v>
      </c>
      <c r="E2637" s="41" t="s">
        <v>122</v>
      </c>
      <c r="F2637" s="41" t="s">
        <v>74</v>
      </c>
      <c r="G2637" s="41" t="s">
        <v>569</v>
      </c>
      <c r="H2637" s="41" t="s">
        <v>35</v>
      </c>
      <c r="I2637" s="41">
        <v>350</v>
      </c>
      <c r="J2637" s="41" t="s">
        <v>57</v>
      </c>
      <c r="K2637" s="41" t="s">
        <v>902</v>
      </c>
      <c r="L2637" s="41" t="s">
        <v>1048</v>
      </c>
      <c r="M2637" s="41" t="s">
        <v>60</v>
      </c>
      <c r="N2637" s="40"/>
      <c r="O2637" s="40"/>
      <c r="P2637" s="40"/>
      <c r="Q2637" s="41" t="s">
        <v>180</v>
      </c>
      <c r="R2637" s="41">
        <v>12</v>
      </c>
    </row>
    <row r="2638" spans="1:18" ht="27.6">
      <c r="A2638" s="41">
        <v>2024</v>
      </c>
      <c r="B2638" s="41" t="s">
        <v>448</v>
      </c>
      <c r="C2638" s="41" t="s">
        <v>570</v>
      </c>
      <c r="D2638" s="41" t="s">
        <v>122</v>
      </c>
      <c r="E2638" s="41" t="s">
        <v>122</v>
      </c>
      <c r="F2638" s="41" t="s">
        <v>74</v>
      </c>
      <c r="G2638" s="41" t="s">
        <v>569</v>
      </c>
      <c r="H2638" s="41" t="s">
        <v>35</v>
      </c>
      <c r="I2638" s="41">
        <v>350</v>
      </c>
      <c r="J2638" s="41" t="s">
        <v>57</v>
      </c>
      <c r="K2638" s="41" t="s">
        <v>1024</v>
      </c>
      <c r="L2638" s="41" t="s">
        <v>1025</v>
      </c>
      <c r="M2638" s="41" t="s">
        <v>60</v>
      </c>
      <c r="N2638" s="40"/>
      <c r="O2638" s="40"/>
      <c r="P2638" s="40"/>
      <c r="Q2638" s="41" t="s">
        <v>180</v>
      </c>
      <c r="R2638" s="41">
        <v>15</v>
      </c>
    </row>
    <row r="2639" spans="1:18" ht="27.6">
      <c r="A2639" s="41">
        <v>2024</v>
      </c>
      <c r="B2639" s="41" t="s">
        <v>448</v>
      </c>
      <c r="C2639" s="41" t="s">
        <v>570</v>
      </c>
      <c r="D2639" s="41" t="s">
        <v>122</v>
      </c>
      <c r="E2639" s="41" t="s">
        <v>122</v>
      </c>
      <c r="F2639" s="41" t="s">
        <v>74</v>
      </c>
      <c r="G2639" s="41" t="s">
        <v>569</v>
      </c>
      <c r="H2639" s="41" t="s">
        <v>35</v>
      </c>
      <c r="I2639" s="41">
        <v>350</v>
      </c>
      <c r="J2639" s="41" t="s">
        <v>57</v>
      </c>
      <c r="K2639" s="41" t="s">
        <v>1028</v>
      </c>
      <c r="L2639" s="41" t="s">
        <v>1029</v>
      </c>
      <c r="M2639" s="41" t="s">
        <v>60</v>
      </c>
      <c r="N2639" s="40"/>
      <c r="O2639" s="40"/>
      <c r="P2639" s="40"/>
      <c r="Q2639" s="41" t="s">
        <v>180</v>
      </c>
      <c r="R2639" s="41">
        <v>15</v>
      </c>
    </row>
    <row r="2640" spans="1:18" ht="27.6">
      <c r="A2640" s="41">
        <v>2024</v>
      </c>
      <c r="B2640" s="41" t="s">
        <v>918</v>
      </c>
      <c r="C2640" s="41" t="s">
        <v>570</v>
      </c>
      <c r="D2640" s="41" t="s">
        <v>122</v>
      </c>
      <c r="E2640" s="41" t="s">
        <v>122</v>
      </c>
      <c r="F2640" s="41" t="s">
        <v>74</v>
      </c>
      <c r="G2640" s="41" t="s">
        <v>569</v>
      </c>
      <c r="H2640" s="41" t="s">
        <v>45</v>
      </c>
      <c r="I2640" s="41">
        <v>390</v>
      </c>
      <c r="J2640" s="41" t="s">
        <v>45</v>
      </c>
      <c r="K2640" s="41" t="s">
        <v>905</v>
      </c>
      <c r="L2640" s="41" t="s">
        <v>1177</v>
      </c>
      <c r="M2640" s="40"/>
      <c r="N2640" s="40"/>
      <c r="O2640" s="41" t="s">
        <v>180</v>
      </c>
      <c r="P2640" s="40"/>
      <c r="Q2640" s="40"/>
      <c r="R2640" s="41">
        <v>2</v>
      </c>
    </row>
    <row r="2641" spans="1:18" ht="27.6">
      <c r="A2641" s="41">
        <v>2024</v>
      </c>
      <c r="B2641" s="41" t="s">
        <v>918</v>
      </c>
      <c r="C2641" s="41" t="s">
        <v>570</v>
      </c>
      <c r="D2641" s="41" t="s">
        <v>122</v>
      </c>
      <c r="E2641" s="41" t="s">
        <v>122</v>
      </c>
      <c r="F2641" s="41" t="s">
        <v>74</v>
      </c>
      <c r="G2641" s="41" t="s">
        <v>569</v>
      </c>
      <c r="H2641" s="41" t="s">
        <v>45</v>
      </c>
      <c r="I2641" s="41">
        <v>390</v>
      </c>
      <c r="J2641" s="41" t="s">
        <v>45</v>
      </c>
      <c r="K2641" s="41" t="s">
        <v>903</v>
      </c>
      <c r="L2641" s="41" t="s">
        <v>1178</v>
      </c>
      <c r="M2641" s="40"/>
      <c r="N2641" s="40"/>
      <c r="O2641" s="41" t="s">
        <v>180</v>
      </c>
      <c r="P2641" s="40"/>
      <c r="Q2641" s="40"/>
      <c r="R2641" s="41">
        <v>54</v>
      </c>
    </row>
    <row r="2642" spans="1:18" ht="27.6">
      <c r="A2642" s="41">
        <v>2024</v>
      </c>
      <c r="B2642" s="41" t="s">
        <v>918</v>
      </c>
      <c r="C2642" s="41" t="s">
        <v>570</v>
      </c>
      <c r="D2642" s="41" t="s">
        <v>122</v>
      </c>
      <c r="E2642" s="41" t="s">
        <v>122</v>
      </c>
      <c r="F2642" s="41" t="s">
        <v>74</v>
      </c>
      <c r="G2642" s="41" t="s">
        <v>569</v>
      </c>
      <c r="H2642" s="41" t="s">
        <v>45</v>
      </c>
      <c r="I2642" s="41">
        <v>390</v>
      </c>
      <c r="J2642" s="41" t="s">
        <v>45</v>
      </c>
      <c r="K2642" s="41" t="s">
        <v>1024</v>
      </c>
      <c r="L2642" s="41" t="s">
        <v>1025</v>
      </c>
      <c r="M2642" s="40"/>
      <c r="N2642" s="40"/>
      <c r="O2642" s="41" t="s">
        <v>180</v>
      </c>
      <c r="P2642" s="40"/>
      <c r="Q2642" s="40"/>
      <c r="R2642" s="41">
        <v>32</v>
      </c>
    </row>
    <row r="2643" spans="1:18" ht="27.6">
      <c r="A2643" s="41">
        <v>2024</v>
      </c>
      <c r="B2643" s="41" t="s">
        <v>918</v>
      </c>
      <c r="C2643" s="41" t="s">
        <v>570</v>
      </c>
      <c r="D2643" s="41" t="s">
        <v>122</v>
      </c>
      <c r="E2643" s="41" t="s">
        <v>122</v>
      </c>
      <c r="F2643" s="41" t="s">
        <v>74</v>
      </c>
      <c r="G2643" s="41" t="s">
        <v>569</v>
      </c>
      <c r="H2643" s="41" t="s">
        <v>45</v>
      </c>
      <c r="I2643" s="41">
        <v>390</v>
      </c>
      <c r="J2643" s="41" t="s">
        <v>45</v>
      </c>
      <c r="K2643" s="41" t="s">
        <v>906</v>
      </c>
      <c r="L2643" s="41" t="s">
        <v>1179</v>
      </c>
      <c r="M2643" s="40"/>
      <c r="N2643" s="40"/>
      <c r="O2643" s="41" t="s">
        <v>180</v>
      </c>
      <c r="P2643" s="40"/>
      <c r="Q2643" s="40"/>
      <c r="R2643" s="41">
        <v>8</v>
      </c>
    </row>
    <row r="2644" spans="1:18" ht="27.6">
      <c r="A2644" s="41">
        <v>2024</v>
      </c>
      <c r="B2644" s="41" t="s">
        <v>918</v>
      </c>
      <c r="C2644" s="41" t="s">
        <v>570</v>
      </c>
      <c r="D2644" s="41" t="s">
        <v>122</v>
      </c>
      <c r="E2644" s="41" t="s">
        <v>122</v>
      </c>
      <c r="F2644" s="41" t="s">
        <v>74</v>
      </c>
      <c r="G2644" s="41" t="s">
        <v>569</v>
      </c>
      <c r="H2644" s="41" t="s">
        <v>45</v>
      </c>
      <c r="I2644" s="41">
        <v>390</v>
      </c>
      <c r="J2644" s="41" t="s">
        <v>45</v>
      </c>
      <c r="K2644" s="41" t="s">
        <v>907</v>
      </c>
      <c r="L2644" s="41" t="s">
        <v>1180</v>
      </c>
      <c r="M2644" s="40"/>
      <c r="N2644" s="40"/>
      <c r="O2644" s="41" t="s">
        <v>180</v>
      </c>
      <c r="P2644" s="40"/>
      <c r="Q2644" s="40"/>
      <c r="R2644" s="41">
        <v>19</v>
      </c>
    </row>
    <row r="2645" spans="1:18" ht="27.6">
      <c r="A2645" s="41">
        <v>2024</v>
      </c>
      <c r="B2645" s="41" t="s">
        <v>918</v>
      </c>
      <c r="C2645" s="41" t="s">
        <v>570</v>
      </c>
      <c r="D2645" s="41" t="s">
        <v>122</v>
      </c>
      <c r="E2645" s="41" t="s">
        <v>122</v>
      </c>
      <c r="F2645" s="41" t="s">
        <v>74</v>
      </c>
      <c r="G2645" s="41" t="s">
        <v>569</v>
      </c>
      <c r="H2645" s="41" t="s">
        <v>45</v>
      </c>
      <c r="I2645" s="41">
        <v>390</v>
      </c>
      <c r="J2645" s="41" t="s">
        <v>45</v>
      </c>
      <c r="K2645" s="41" t="s">
        <v>1033</v>
      </c>
      <c r="L2645" s="41" t="s">
        <v>1034</v>
      </c>
      <c r="M2645" s="40"/>
      <c r="N2645" s="40"/>
      <c r="O2645" s="41" t="s">
        <v>180</v>
      </c>
      <c r="P2645" s="40"/>
      <c r="Q2645" s="40"/>
      <c r="R2645" s="41">
        <v>92</v>
      </c>
    </row>
    <row r="2646" spans="1:18" ht="27.6">
      <c r="A2646" s="41">
        <v>2024</v>
      </c>
      <c r="B2646" s="41" t="s">
        <v>918</v>
      </c>
      <c r="C2646" s="41" t="s">
        <v>570</v>
      </c>
      <c r="D2646" s="41" t="s">
        <v>122</v>
      </c>
      <c r="E2646" s="41" t="s">
        <v>122</v>
      </c>
      <c r="F2646" s="41" t="s">
        <v>74</v>
      </c>
      <c r="G2646" s="41" t="s">
        <v>569</v>
      </c>
      <c r="H2646" s="41" t="s">
        <v>45</v>
      </c>
      <c r="I2646" s="41">
        <v>390</v>
      </c>
      <c r="J2646" s="41" t="s">
        <v>45</v>
      </c>
      <c r="K2646" s="41" t="s">
        <v>1253</v>
      </c>
      <c r="L2646" s="41" t="s">
        <v>1254</v>
      </c>
      <c r="M2646" s="40"/>
      <c r="N2646" s="40"/>
      <c r="O2646" s="41" t="s">
        <v>180</v>
      </c>
      <c r="P2646" s="40"/>
      <c r="Q2646" s="40"/>
      <c r="R2646" s="41">
        <v>98</v>
      </c>
    </row>
    <row r="2647" spans="1:18" ht="27.6">
      <c r="A2647" s="41">
        <v>2024</v>
      </c>
      <c r="B2647" s="41" t="s">
        <v>918</v>
      </c>
      <c r="C2647" s="41" t="s">
        <v>570</v>
      </c>
      <c r="D2647" s="41" t="s">
        <v>122</v>
      </c>
      <c r="E2647" s="41" t="s">
        <v>122</v>
      </c>
      <c r="F2647" s="41" t="s">
        <v>74</v>
      </c>
      <c r="G2647" s="41" t="s">
        <v>569</v>
      </c>
      <c r="H2647" s="41" t="s">
        <v>45</v>
      </c>
      <c r="I2647" s="41">
        <v>390</v>
      </c>
      <c r="J2647" s="41" t="s">
        <v>45</v>
      </c>
      <c r="K2647" s="41" t="s">
        <v>1259</v>
      </c>
      <c r="L2647" s="41" t="s">
        <v>1260</v>
      </c>
      <c r="M2647" s="40"/>
      <c r="N2647" s="40"/>
      <c r="O2647" s="41" t="s">
        <v>180</v>
      </c>
      <c r="P2647" s="40"/>
      <c r="Q2647" s="40"/>
      <c r="R2647" s="41">
        <v>4</v>
      </c>
    </row>
    <row r="2648" spans="1:18" ht="55.2">
      <c r="A2648" s="41">
        <v>2024</v>
      </c>
      <c r="B2648" s="41" t="s">
        <v>918</v>
      </c>
      <c r="C2648" s="41" t="s">
        <v>570</v>
      </c>
      <c r="D2648" s="41" t="s">
        <v>122</v>
      </c>
      <c r="E2648" s="41" t="s">
        <v>122</v>
      </c>
      <c r="F2648" s="41" t="s">
        <v>74</v>
      </c>
      <c r="G2648" s="41" t="s">
        <v>569</v>
      </c>
      <c r="H2648" s="41" t="s">
        <v>45</v>
      </c>
      <c r="I2648" s="41">
        <v>390</v>
      </c>
      <c r="J2648" s="41" t="s">
        <v>45</v>
      </c>
      <c r="K2648" s="41" t="s">
        <v>1261</v>
      </c>
      <c r="L2648" s="41" t="s">
        <v>1261</v>
      </c>
      <c r="M2648" s="40"/>
      <c r="N2648" s="40"/>
      <c r="O2648" s="41" t="s">
        <v>180</v>
      </c>
      <c r="P2648" s="40"/>
      <c r="Q2648" s="40"/>
      <c r="R2648" s="41">
        <v>1</v>
      </c>
    </row>
    <row r="2649" spans="1:18" ht="27.6">
      <c r="A2649" s="41">
        <v>2024</v>
      </c>
      <c r="B2649" s="41" t="s">
        <v>918</v>
      </c>
      <c r="C2649" s="41" t="s">
        <v>570</v>
      </c>
      <c r="D2649" s="41" t="s">
        <v>122</v>
      </c>
      <c r="E2649" s="41" t="s">
        <v>122</v>
      </c>
      <c r="F2649" s="41" t="s">
        <v>74</v>
      </c>
      <c r="G2649" s="41" t="s">
        <v>569</v>
      </c>
      <c r="H2649" s="41" t="s">
        <v>45</v>
      </c>
      <c r="I2649" s="41">
        <v>390</v>
      </c>
      <c r="J2649" s="41" t="s">
        <v>45</v>
      </c>
      <c r="K2649" s="41" t="s">
        <v>1181</v>
      </c>
      <c r="L2649" s="41" t="s">
        <v>1182</v>
      </c>
      <c r="M2649" s="40"/>
      <c r="N2649" s="40"/>
      <c r="O2649" s="41" t="s">
        <v>180</v>
      </c>
      <c r="P2649" s="40"/>
      <c r="Q2649" s="40"/>
      <c r="R2649" s="41">
        <v>43</v>
      </c>
    </row>
    <row r="2650" spans="1:18" ht="27.6">
      <c r="A2650" s="41">
        <v>2024</v>
      </c>
      <c r="B2650" s="41" t="s">
        <v>918</v>
      </c>
      <c r="C2650" s="41" t="s">
        <v>570</v>
      </c>
      <c r="D2650" s="41" t="s">
        <v>122</v>
      </c>
      <c r="E2650" s="41" t="s">
        <v>122</v>
      </c>
      <c r="F2650" s="41" t="s">
        <v>74</v>
      </c>
      <c r="G2650" s="41" t="s">
        <v>569</v>
      </c>
      <c r="H2650" s="41" t="s">
        <v>45</v>
      </c>
      <c r="I2650" s="41">
        <v>390</v>
      </c>
      <c r="J2650" s="41" t="s">
        <v>45</v>
      </c>
      <c r="K2650" s="41" t="s">
        <v>1030</v>
      </c>
      <c r="L2650" s="41" t="s">
        <v>830</v>
      </c>
      <c r="M2650" s="40"/>
      <c r="N2650" s="40"/>
      <c r="O2650" s="41" t="s">
        <v>180</v>
      </c>
      <c r="P2650" s="40"/>
      <c r="Q2650" s="40"/>
      <c r="R2650" s="41">
        <v>5</v>
      </c>
    </row>
    <row r="2651" spans="1:18" ht="27.6">
      <c r="A2651" s="41">
        <v>2024</v>
      </c>
      <c r="B2651" s="41" t="s">
        <v>918</v>
      </c>
      <c r="C2651" s="41" t="s">
        <v>570</v>
      </c>
      <c r="D2651" s="41" t="s">
        <v>122</v>
      </c>
      <c r="E2651" s="41" t="s">
        <v>122</v>
      </c>
      <c r="F2651" s="41" t="s">
        <v>74</v>
      </c>
      <c r="G2651" s="41" t="s">
        <v>569</v>
      </c>
      <c r="H2651" s="41" t="s">
        <v>882</v>
      </c>
      <c r="I2651" s="41" t="s">
        <v>52</v>
      </c>
      <c r="J2651" s="41" t="s">
        <v>52</v>
      </c>
      <c r="K2651" s="41" t="s">
        <v>1024</v>
      </c>
      <c r="L2651" s="41" t="s">
        <v>1025</v>
      </c>
      <c r="M2651" s="41" t="s">
        <v>26</v>
      </c>
      <c r="N2651" s="40"/>
      <c r="O2651" s="40"/>
      <c r="P2651" s="40"/>
      <c r="Q2651" s="41" t="s">
        <v>180</v>
      </c>
      <c r="R2651" s="41">
        <v>20</v>
      </c>
    </row>
    <row r="2652" spans="1:18" ht="27.6">
      <c r="A2652" s="41">
        <v>2024</v>
      </c>
      <c r="B2652" s="41" t="s">
        <v>918</v>
      </c>
      <c r="C2652" s="41" t="s">
        <v>570</v>
      </c>
      <c r="D2652" s="41" t="s">
        <v>122</v>
      </c>
      <c r="E2652" s="41" t="s">
        <v>122</v>
      </c>
      <c r="F2652" s="41" t="s">
        <v>74</v>
      </c>
      <c r="G2652" s="41" t="s">
        <v>569</v>
      </c>
      <c r="H2652" s="41" t="s">
        <v>882</v>
      </c>
      <c r="I2652" s="41" t="s">
        <v>52</v>
      </c>
      <c r="J2652" s="41" t="s">
        <v>52</v>
      </c>
      <c r="K2652" s="41" t="s">
        <v>1026</v>
      </c>
      <c r="L2652" s="41" t="s">
        <v>1027</v>
      </c>
      <c r="M2652" s="41" t="s">
        <v>26</v>
      </c>
      <c r="N2652" s="40"/>
      <c r="O2652" s="40"/>
      <c r="P2652" s="40"/>
      <c r="Q2652" s="41" t="s">
        <v>180</v>
      </c>
      <c r="R2652" s="41">
        <v>595</v>
      </c>
    </row>
    <row r="2653" spans="1:18" ht="27.6">
      <c r="A2653" s="41">
        <v>2024</v>
      </c>
      <c r="B2653" s="41" t="s">
        <v>918</v>
      </c>
      <c r="C2653" s="41" t="s">
        <v>570</v>
      </c>
      <c r="D2653" s="41" t="s">
        <v>122</v>
      </c>
      <c r="E2653" s="41" t="s">
        <v>122</v>
      </c>
      <c r="F2653" s="41" t="s">
        <v>74</v>
      </c>
      <c r="G2653" s="41" t="s">
        <v>569</v>
      </c>
      <c r="H2653" s="41" t="s">
        <v>882</v>
      </c>
      <c r="I2653" s="41" t="s">
        <v>52</v>
      </c>
      <c r="J2653" s="41" t="s">
        <v>52</v>
      </c>
      <c r="K2653" s="41" t="s">
        <v>1049</v>
      </c>
      <c r="L2653" s="41" t="s">
        <v>1050</v>
      </c>
      <c r="M2653" s="41" t="s">
        <v>26</v>
      </c>
      <c r="N2653" s="40"/>
      <c r="O2653" s="40"/>
      <c r="P2653" s="40"/>
      <c r="Q2653" s="41" t="s">
        <v>180</v>
      </c>
      <c r="R2653" s="41">
        <v>391</v>
      </c>
    </row>
    <row r="2654" spans="1:18" ht="27.6">
      <c r="A2654" s="41">
        <v>2024</v>
      </c>
      <c r="B2654" s="41" t="s">
        <v>918</v>
      </c>
      <c r="C2654" s="41" t="s">
        <v>570</v>
      </c>
      <c r="D2654" s="41" t="s">
        <v>122</v>
      </c>
      <c r="E2654" s="41" t="s">
        <v>122</v>
      </c>
      <c r="F2654" s="41" t="s">
        <v>74</v>
      </c>
      <c r="G2654" s="41" t="s">
        <v>569</v>
      </c>
      <c r="H2654" s="41" t="s">
        <v>882</v>
      </c>
      <c r="I2654" s="41" t="s">
        <v>52</v>
      </c>
      <c r="J2654" s="41" t="s">
        <v>52</v>
      </c>
      <c r="K2654" s="41" t="s">
        <v>1035</v>
      </c>
      <c r="L2654" s="41" t="s">
        <v>1036</v>
      </c>
      <c r="M2654" s="41" t="s">
        <v>26</v>
      </c>
      <c r="N2654" s="40"/>
      <c r="O2654" s="40"/>
      <c r="P2654" s="40"/>
      <c r="Q2654" s="41" t="s">
        <v>180</v>
      </c>
      <c r="R2654" s="41">
        <v>14</v>
      </c>
    </row>
    <row r="2655" spans="1:18" ht="27.6">
      <c r="A2655" s="41">
        <v>2024</v>
      </c>
      <c r="B2655" s="41" t="s">
        <v>918</v>
      </c>
      <c r="C2655" s="41" t="s">
        <v>570</v>
      </c>
      <c r="D2655" s="41" t="s">
        <v>122</v>
      </c>
      <c r="E2655" s="41" t="s">
        <v>122</v>
      </c>
      <c r="F2655" s="41" t="s">
        <v>74</v>
      </c>
      <c r="G2655" s="41" t="s">
        <v>569</v>
      </c>
      <c r="H2655" s="41" t="s">
        <v>882</v>
      </c>
      <c r="I2655" s="41" t="s">
        <v>52</v>
      </c>
      <c r="J2655" s="41" t="s">
        <v>52</v>
      </c>
      <c r="K2655" s="41" t="s">
        <v>1030</v>
      </c>
      <c r="L2655" s="41" t="s">
        <v>830</v>
      </c>
      <c r="M2655" s="41" t="s">
        <v>26</v>
      </c>
      <c r="N2655" s="40"/>
      <c r="O2655" s="40"/>
      <c r="P2655" s="40"/>
      <c r="Q2655" s="41" t="s">
        <v>180</v>
      </c>
      <c r="R2655" s="41">
        <v>415</v>
      </c>
    </row>
    <row r="2656" spans="1:18" ht="27.6">
      <c r="A2656" s="41">
        <v>2024</v>
      </c>
      <c r="B2656" s="41" t="s">
        <v>918</v>
      </c>
      <c r="C2656" s="41" t="s">
        <v>570</v>
      </c>
      <c r="D2656" s="41" t="s">
        <v>122</v>
      </c>
      <c r="E2656" s="41" t="s">
        <v>122</v>
      </c>
      <c r="F2656" s="41" t="s">
        <v>74</v>
      </c>
      <c r="G2656" s="41" t="s">
        <v>569</v>
      </c>
      <c r="H2656" s="41" t="s">
        <v>882</v>
      </c>
      <c r="I2656" s="41" t="s">
        <v>52</v>
      </c>
      <c r="J2656" s="41" t="s">
        <v>52</v>
      </c>
      <c r="K2656" s="41" t="s">
        <v>1045</v>
      </c>
      <c r="L2656" s="41" t="s">
        <v>1046</v>
      </c>
      <c r="M2656" s="41" t="s">
        <v>26</v>
      </c>
      <c r="N2656" s="40"/>
      <c r="O2656" s="40"/>
      <c r="P2656" s="40"/>
      <c r="Q2656" s="41" t="s">
        <v>180</v>
      </c>
      <c r="R2656" s="41">
        <v>7</v>
      </c>
    </row>
    <row r="2657" spans="1:18" ht="27.6">
      <c r="A2657" s="41">
        <v>2024</v>
      </c>
      <c r="B2657" s="41" t="s">
        <v>918</v>
      </c>
      <c r="C2657" s="41" t="s">
        <v>570</v>
      </c>
      <c r="D2657" s="41" t="s">
        <v>122</v>
      </c>
      <c r="E2657" s="41" t="s">
        <v>122</v>
      </c>
      <c r="F2657" s="41" t="s">
        <v>74</v>
      </c>
      <c r="G2657" s="41" t="s">
        <v>569</v>
      </c>
      <c r="H2657" s="41" t="s">
        <v>33</v>
      </c>
      <c r="I2657" s="41">
        <v>340</v>
      </c>
      <c r="J2657" s="41" t="s">
        <v>33</v>
      </c>
      <c r="K2657" s="41" t="s">
        <v>1024</v>
      </c>
      <c r="L2657" s="41" t="s">
        <v>1025</v>
      </c>
      <c r="M2657" s="40"/>
      <c r="N2657" s="40"/>
      <c r="O2657" s="40"/>
      <c r="P2657" s="40"/>
      <c r="Q2657" s="41" t="s">
        <v>180</v>
      </c>
      <c r="R2657" s="41">
        <v>1</v>
      </c>
    </row>
    <row r="2658" spans="1:18" ht="27.6">
      <c r="A2658" s="41">
        <v>2024</v>
      </c>
      <c r="B2658" s="41" t="s">
        <v>918</v>
      </c>
      <c r="C2658" s="41" t="s">
        <v>570</v>
      </c>
      <c r="D2658" s="41" t="s">
        <v>122</v>
      </c>
      <c r="E2658" s="41" t="s">
        <v>122</v>
      </c>
      <c r="F2658" s="41" t="s">
        <v>74</v>
      </c>
      <c r="G2658" s="41" t="s">
        <v>569</v>
      </c>
      <c r="H2658" s="41" t="s">
        <v>33</v>
      </c>
      <c r="I2658" s="41">
        <v>340</v>
      </c>
      <c r="J2658" s="41" t="s">
        <v>33</v>
      </c>
      <c r="K2658" s="41" t="s">
        <v>1028</v>
      </c>
      <c r="L2658" s="41" t="s">
        <v>1029</v>
      </c>
      <c r="M2658" s="40"/>
      <c r="N2658" s="40"/>
      <c r="O2658" s="40"/>
      <c r="P2658" s="40"/>
      <c r="Q2658" s="41" t="s">
        <v>180</v>
      </c>
      <c r="R2658" s="41">
        <v>2</v>
      </c>
    </row>
    <row r="2659" spans="1:18" ht="27.6">
      <c r="A2659" s="41">
        <v>2024</v>
      </c>
      <c r="B2659" s="41" t="s">
        <v>918</v>
      </c>
      <c r="C2659" s="41" t="s">
        <v>570</v>
      </c>
      <c r="D2659" s="41" t="s">
        <v>122</v>
      </c>
      <c r="E2659" s="41" t="s">
        <v>122</v>
      </c>
      <c r="F2659" s="41" t="s">
        <v>74</v>
      </c>
      <c r="G2659" s="41" t="s">
        <v>569</v>
      </c>
      <c r="H2659" s="41" t="s">
        <v>58</v>
      </c>
      <c r="I2659" s="41" t="s">
        <v>57</v>
      </c>
      <c r="J2659" s="41" t="s">
        <v>57</v>
      </c>
      <c r="K2659" s="41" t="s">
        <v>1024</v>
      </c>
      <c r="L2659" s="41" t="s">
        <v>1025</v>
      </c>
      <c r="M2659" s="41" t="s">
        <v>41</v>
      </c>
      <c r="N2659" s="40"/>
      <c r="O2659" s="40"/>
      <c r="P2659" s="40"/>
      <c r="Q2659" s="41" t="s">
        <v>180</v>
      </c>
      <c r="R2659" s="41">
        <v>28</v>
      </c>
    </row>
    <row r="2660" spans="1:18" ht="27.6">
      <c r="A2660" s="41">
        <v>2024</v>
      </c>
      <c r="B2660" s="41" t="s">
        <v>918</v>
      </c>
      <c r="C2660" s="41" t="s">
        <v>570</v>
      </c>
      <c r="D2660" s="41" t="s">
        <v>122</v>
      </c>
      <c r="E2660" s="41" t="s">
        <v>122</v>
      </c>
      <c r="F2660" s="41" t="s">
        <v>74</v>
      </c>
      <c r="G2660" s="41" t="s">
        <v>569</v>
      </c>
      <c r="H2660" s="41" t="s">
        <v>58</v>
      </c>
      <c r="I2660" s="41" t="s">
        <v>57</v>
      </c>
      <c r="J2660" s="41" t="s">
        <v>57</v>
      </c>
      <c r="K2660" s="41" t="s">
        <v>1026</v>
      </c>
      <c r="L2660" s="41" t="s">
        <v>1027</v>
      </c>
      <c r="M2660" s="41" t="s">
        <v>41</v>
      </c>
      <c r="N2660" s="40"/>
      <c r="O2660" s="40"/>
      <c r="P2660" s="40"/>
      <c r="Q2660" s="41" t="s">
        <v>180</v>
      </c>
      <c r="R2660" s="41">
        <v>118</v>
      </c>
    </row>
    <row r="2661" spans="1:18" ht="27.6">
      <c r="A2661" s="41">
        <v>2024</v>
      </c>
      <c r="B2661" s="41" t="s">
        <v>918</v>
      </c>
      <c r="C2661" s="41" t="s">
        <v>570</v>
      </c>
      <c r="D2661" s="41" t="s">
        <v>122</v>
      </c>
      <c r="E2661" s="41" t="s">
        <v>122</v>
      </c>
      <c r="F2661" s="41" t="s">
        <v>74</v>
      </c>
      <c r="G2661" s="41" t="s">
        <v>569</v>
      </c>
      <c r="H2661" s="41" t="s">
        <v>58</v>
      </c>
      <c r="I2661" s="41" t="s">
        <v>57</v>
      </c>
      <c r="J2661" s="41" t="s">
        <v>57</v>
      </c>
      <c r="K2661" s="41" t="s">
        <v>1049</v>
      </c>
      <c r="L2661" s="41" t="s">
        <v>1050</v>
      </c>
      <c r="M2661" s="41" t="s">
        <v>41</v>
      </c>
      <c r="N2661" s="40"/>
      <c r="O2661" s="40"/>
      <c r="P2661" s="40"/>
      <c r="Q2661" s="41" t="s">
        <v>180</v>
      </c>
      <c r="R2661" s="41">
        <v>65</v>
      </c>
    </row>
    <row r="2662" spans="1:18" ht="27.6">
      <c r="A2662" s="41">
        <v>2024</v>
      </c>
      <c r="B2662" s="41" t="s">
        <v>918</v>
      </c>
      <c r="C2662" s="41" t="s">
        <v>570</v>
      </c>
      <c r="D2662" s="41" t="s">
        <v>122</v>
      </c>
      <c r="E2662" s="41" t="s">
        <v>122</v>
      </c>
      <c r="F2662" s="41" t="s">
        <v>74</v>
      </c>
      <c r="G2662" s="41" t="s">
        <v>569</v>
      </c>
      <c r="H2662" s="41" t="s">
        <v>58</v>
      </c>
      <c r="I2662" s="41" t="s">
        <v>57</v>
      </c>
      <c r="J2662" s="41" t="s">
        <v>57</v>
      </c>
      <c r="K2662" s="41" t="s">
        <v>1028</v>
      </c>
      <c r="L2662" s="41" t="s">
        <v>1029</v>
      </c>
      <c r="M2662" s="41" t="s">
        <v>41</v>
      </c>
      <c r="N2662" s="40"/>
      <c r="O2662" s="40"/>
      <c r="P2662" s="40"/>
      <c r="Q2662" s="41" t="s">
        <v>180</v>
      </c>
      <c r="R2662" s="41">
        <v>25</v>
      </c>
    </row>
    <row r="2663" spans="1:18" ht="27.6">
      <c r="A2663" s="41">
        <v>2024</v>
      </c>
      <c r="B2663" s="41" t="s">
        <v>918</v>
      </c>
      <c r="C2663" s="41" t="s">
        <v>570</v>
      </c>
      <c r="D2663" s="41" t="s">
        <v>122</v>
      </c>
      <c r="E2663" s="41" t="s">
        <v>122</v>
      </c>
      <c r="F2663" s="41" t="s">
        <v>74</v>
      </c>
      <c r="G2663" s="41" t="s">
        <v>569</v>
      </c>
      <c r="H2663" s="41" t="s">
        <v>58</v>
      </c>
      <c r="I2663" s="41" t="s">
        <v>57</v>
      </c>
      <c r="J2663" s="41" t="s">
        <v>57</v>
      </c>
      <c r="K2663" s="41" t="s">
        <v>1030</v>
      </c>
      <c r="L2663" s="41" t="s">
        <v>830</v>
      </c>
      <c r="M2663" s="41" t="s">
        <v>41</v>
      </c>
      <c r="N2663" s="40"/>
      <c r="O2663" s="40"/>
      <c r="P2663" s="40"/>
      <c r="Q2663" s="41" t="s">
        <v>180</v>
      </c>
      <c r="R2663" s="41">
        <v>62</v>
      </c>
    </row>
    <row r="2664" spans="1:18" ht="27.6">
      <c r="A2664" s="41">
        <v>2024</v>
      </c>
      <c r="B2664" s="41" t="s">
        <v>918</v>
      </c>
      <c r="C2664" s="41" t="s">
        <v>570</v>
      </c>
      <c r="D2664" s="41" t="s">
        <v>122</v>
      </c>
      <c r="E2664" s="41" t="s">
        <v>122</v>
      </c>
      <c r="F2664" s="41" t="s">
        <v>74</v>
      </c>
      <c r="G2664" s="41" t="s">
        <v>569</v>
      </c>
      <c r="H2664" s="41" t="s">
        <v>888</v>
      </c>
      <c r="I2664" s="41" t="s">
        <v>55</v>
      </c>
      <c r="J2664" s="41" t="s">
        <v>55</v>
      </c>
      <c r="K2664" s="41" t="s">
        <v>1026</v>
      </c>
      <c r="L2664" s="41" t="s">
        <v>1027</v>
      </c>
      <c r="M2664" s="41" t="s">
        <v>29</v>
      </c>
      <c r="N2664" s="40"/>
      <c r="O2664" s="40"/>
      <c r="P2664" s="40"/>
      <c r="Q2664" s="41" t="s">
        <v>180</v>
      </c>
      <c r="R2664" s="41">
        <v>905</v>
      </c>
    </row>
    <row r="2665" spans="1:18" ht="27.6">
      <c r="A2665" s="41">
        <v>2024</v>
      </c>
      <c r="B2665" s="41" t="s">
        <v>918</v>
      </c>
      <c r="C2665" s="41" t="s">
        <v>570</v>
      </c>
      <c r="D2665" s="41" t="s">
        <v>122</v>
      </c>
      <c r="E2665" s="41" t="s">
        <v>122</v>
      </c>
      <c r="F2665" s="41" t="s">
        <v>74</v>
      </c>
      <c r="G2665" s="41" t="s">
        <v>569</v>
      </c>
      <c r="H2665" s="41" t="s">
        <v>888</v>
      </c>
      <c r="I2665" s="41" t="s">
        <v>55</v>
      </c>
      <c r="J2665" s="41" t="s">
        <v>55</v>
      </c>
      <c r="K2665" s="41" t="s">
        <v>1049</v>
      </c>
      <c r="L2665" s="41" t="s">
        <v>1050</v>
      </c>
      <c r="M2665" s="41" t="s">
        <v>29</v>
      </c>
      <c r="N2665" s="40"/>
      <c r="O2665" s="40"/>
      <c r="P2665" s="40"/>
      <c r="Q2665" s="41" t="s">
        <v>180</v>
      </c>
      <c r="R2665" s="41">
        <v>402</v>
      </c>
    </row>
    <row r="2666" spans="1:18" ht="27.6">
      <c r="A2666" s="41">
        <v>2024</v>
      </c>
      <c r="B2666" s="41" t="s">
        <v>918</v>
      </c>
      <c r="C2666" s="41" t="s">
        <v>570</v>
      </c>
      <c r="D2666" s="41" t="s">
        <v>122</v>
      </c>
      <c r="E2666" s="41" t="s">
        <v>122</v>
      </c>
      <c r="F2666" s="41" t="s">
        <v>74</v>
      </c>
      <c r="G2666" s="41" t="s">
        <v>569</v>
      </c>
      <c r="H2666" s="41" t="s">
        <v>888</v>
      </c>
      <c r="I2666" s="41" t="s">
        <v>55</v>
      </c>
      <c r="J2666" s="41" t="s">
        <v>55</v>
      </c>
      <c r="K2666" s="41" t="s">
        <v>1030</v>
      </c>
      <c r="L2666" s="41" t="s">
        <v>830</v>
      </c>
      <c r="M2666" s="41" t="s">
        <v>29</v>
      </c>
      <c r="N2666" s="40"/>
      <c r="O2666" s="40"/>
      <c r="P2666" s="40"/>
      <c r="Q2666" s="41" t="s">
        <v>180</v>
      </c>
      <c r="R2666" s="41">
        <v>755</v>
      </c>
    </row>
    <row r="2667" spans="1:18" ht="15">
      <c r="A2667" s="41">
        <v>2024</v>
      </c>
      <c r="B2667" s="41" t="s">
        <v>448</v>
      </c>
      <c r="C2667" s="41" t="s">
        <v>562</v>
      </c>
      <c r="D2667" s="41" t="s">
        <v>124</v>
      </c>
      <c r="E2667" s="41" t="s">
        <v>124</v>
      </c>
      <c r="F2667" s="41" t="s">
        <v>74</v>
      </c>
      <c r="G2667" s="41" t="s">
        <v>556</v>
      </c>
      <c r="H2667" s="41" t="s">
        <v>18</v>
      </c>
      <c r="I2667" s="41" t="s">
        <v>50</v>
      </c>
      <c r="J2667" s="41" t="s">
        <v>50</v>
      </c>
      <c r="K2667" s="41" t="s">
        <v>1026</v>
      </c>
      <c r="L2667" s="41" t="s">
        <v>1027</v>
      </c>
      <c r="M2667" s="41" t="s">
        <v>51</v>
      </c>
      <c r="N2667" s="40"/>
      <c r="O2667" s="40"/>
      <c r="P2667" s="41" t="s">
        <v>1011</v>
      </c>
      <c r="Q2667" s="41" t="s">
        <v>180</v>
      </c>
      <c r="R2667" s="41">
        <v>5</v>
      </c>
    </row>
    <row r="2668" spans="1:18" ht="15">
      <c r="A2668" s="41">
        <v>2024</v>
      </c>
      <c r="B2668" s="41" t="s">
        <v>448</v>
      </c>
      <c r="C2668" s="41" t="s">
        <v>562</v>
      </c>
      <c r="D2668" s="41" t="s">
        <v>124</v>
      </c>
      <c r="E2668" s="41" t="s">
        <v>124</v>
      </c>
      <c r="F2668" s="41" t="s">
        <v>74</v>
      </c>
      <c r="G2668" s="41" t="s">
        <v>556</v>
      </c>
      <c r="H2668" s="41" t="s">
        <v>18</v>
      </c>
      <c r="I2668" s="41" t="s">
        <v>50</v>
      </c>
      <c r="J2668" s="41" t="s">
        <v>50</v>
      </c>
      <c r="K2668" s="41" t="s">
        <v>1028</v>
      </c>
      <c r="L2668" s="41" t="s">
        <v>1029</v>
      </c>
      <c r="M2668" s="41" t="s">
        <v>51</v>
      </c>
      <c r="N2668" s="40"/>
      <c r="O2668" s="40"/>
      <c r="P2668" s="41" t="s">
        <v>1011</v>
      </c>
      <c r="Q2668" s="41" t="s">
        <v>180</v>
      </c>
      <c r="R2668" s="41">
        <v>5</v>
      </c>
    </row>
    <row r="2669" spans="1:18" ht="15">
      <c r="A2669" s="41">
        <v>2024</v>
      </c>
      <c r="B2669" s="41" t="s">
        <v>448</v>
      </c>
      <c r="C2669" s="41" t="s">
        <v>562</v>
      </c>
      <c r="D2669" s="41" t="s">
        <v>124</v>
      </c>
      <c r="E2669" s="41" t="s">
        <v>124</v>
      </c>
      <c r="F2669" s="41" t="s">
        <v>74</v>
      </c>
      <c r="G2669" s="41" t="s">
        <v>556</v>
      </c>
      <c r="H2669" s="41" t="s">
        <v>35</v>
      </c>
      <c r="I2669" s="41">
        <v>350</v>
      </c>
      <c r="J2669" s="41" t="s">
        <v>57</v>
      </c>
      <c r="K2669" s="41" t="s">
        <v>1121</v>
      </c>
      <c r="L2669" s="41" t="s">
        <v>1122</v>
      </c>
      <c r="M2669" s="41" t="s">
        <v>60</v>
      </c>
      <c r="N2669" s="40"/>
      <c r="O2669" s="40"/>
      <c r="P2669" s="41" t="s">
        <v>1011</v>
      </c>
      <c r="Q2669" s="41" t="s">
        <v>180</v>
      </c>
      <c r="R2669" s="41">
        <v>9</v>
      </c>
    </row>
    <row r="2670" spans="1:18" ht="15">
      <c r="A2670" s="41">
        <v>2024</v>
      </c>
      <c r="B2670" s="41" t="s">
        <v>448</v>
      </c>
      <c r="C2670" s="41" t="s">
        <v>562</v>
      </c>
      <c r="D2670" s="41" t="s">
        <v>124</v>
      </c>
      <c r="E2670" s="41" t="s">
        <v>124</v>
      </c>
      <c r="F2670" s="41" t="s">
        <v>74</v>
      </c>
      <c r="G2670" s="41" t="s">
        <v>556</v>
      </c>
      <c r="H2670" s="41" t="s">
        <v>35</v>
      </c>
      <c r="I2670" s="41">
        <v>350</v>
      </c>
      <c r="J2670" s="41" t="s">
        <v>57</v>
      </c>
      <c r="K2670" s="41" t="s">
        <v>1037</v>
      </c>
      <c r="L2670" s="41" t="s">
        <v>1038</v>
      </c>
      <c r="M2670" s="41" t="s">
        <v>60</v>
      </c>
      <c r="N2670" s="40"/>
      <c r="O2670" s="40"/>
      <c r="P2670" s="41" t="s">
        <v>1011</v>
      </c>
      <c r="Q2670" s="41" t="s">
        <v>180</v>
      </c>
      <c r="R2670" s="41">
        <v>19</v>
      </c>
    </row>
    <row r="2671" spans="1:18" ht="15">
      <c r="A2671" s="41">
        <v>2024</v>
      </c>
      <c r="B2671" s="41" t="s">
        <v>448</v>
      </c>
      <c r="C2671" s="41" t="s">
        <v>562</v>
      </c>
      <c r="D2671" s="41" t="s">
        <v>124</v>
      </c>
      <c r="E2671" s="41" t="s">
        <v>124</v>
      </c>
      <c r="F2671" s="41" t="s">
        <v>74</v>
      </c>
      <c r="G2671" s="41" t="s">
        <v>556</v>
      </c>
      <c r="H2671" s="41" t="s">
        <v>35</v>
      </c>
      <c r="I2671" s="41">
        <v>350</v>
      </c>
      <c r="J2671" s="41" t="s">
        <v>57</v>
      </c>
      <c r="K2671" s="41" t="s">
        <v>1039</v>
      </c>
      <c r="L2671" s="41" t="s">
        <v>1040</v>
      </c>
      <c r="M2671" s="41" t="s">
        <v>60</v>
      </c>
      <c r="N2671" s="40"/>
      <c r="O2671" s="40"/>
      <c r="P2671" s="41" t="s">
        <v>1011</v>
      </c>
      <c r="Q2671" s="41" t="s">
        <v>180</v>
      </c>
      <c r="R2671" s="41">
        <v>10</v>
      </c>
    </row>
    <row r="2672" spans="1:18" ht="15">
      <c r="A2672" s="41">
        <v>2024</v>
      </c>
      <c r="B2672" s="41" t="s">
        <v>448</v>
      </c>
      <c r="C2672" s="41" t="s">
        <v>562</v>
      </c>
      <c r="D2672" s="41" t="s">
        <v>124</v>
      </c>
      <c r="E2672" s="41" t="s">
        <v>124</v>
      </c>
      <c r="F2672" s="41" t="s">
        <v>74</v>
      </c>
      <c r="G2672" s="41" t="s">
        <v>556</v>
      </c>
      <c r="H2672" s="41" t="s">
        <v>35</v>
      </c>
      <c r="I2672" s="41">
        <v>350</v>
      </c>
      <c r="J2672" s="41" t="s">
        <v>57</v>
      </c>
      <c r="K2672" s="41" t="s">
        <v>1055</v>
      </c>
      <c r="L2672" s="41" t="s">
        <v>1056</v>
      </c>
      <c r="M2672" s="41" t="s">
        <v>60</v>
      </c>
      <c r="N2672" s="40"/>
      <c r="O2672" s="40"/>
      <c r="P2672" s="41" t="s">
        <v>1011</v>
      </c>
      <c r="Q2672" s="40"/>
      <c r="R2672" s="41">
        <v>17</v>
      </c>
    </row>
    <row r="2673" spans="1:18" ht="15">
      <c r="A2673" s="41">
        <v>2024</v>
      </c>
      <c r="B2673" s="41" t="s">
        <v>448</v>
      </c>
      <c r="C2673" s="41" t="s">
        <v>562</v>
      </c>
      <c r="D2673" s="41" t="s">
        <v>124</v>
      </c>
      <c r="E2673" s="41" t="s">
        <v>124</v>
      </c>
      <c r="F2673" s="41" t="s">
        <v>74</v>
      </c>
      <c r="G2673" s="41" t="s">
        <v>556</v>
      </c>
      <c r="H2673" s="41" t="s">
        <v>35</v>
      </c>
      <c r="I2673" s="41">
        <v>350</v>
      </c>
      <c r="J2673" s="41" t="s">
        <v>57</v>
      </c>
      <c r="K2673" s="41" t="s">
        <v>866</v>
      </c>
      <c r="L2673" s="41" t="s">
        <v>1051</v>
      </c>
      <c r="M2673" s="41" t="s">
        <v>60</v>
      </c>
      <c r="N2673" s="40"/>
      <c r="O2673" s="40"/>
      <c r="P2673" s="41" t="s">
        <v>1011</v>
      </c>
      <c r="Q2673" s="41" t="s">
        <v>180</v>
      </c>
      <c r="R2673" s="41">
        <v>15</v>
      </c>
    </row>
    <row r="2674" spans="1:18" ht="15">
      <c r="A2674" s="41">
        <v>2024</v>
      </c>
      <c r="B2674" s="41" t="s">
        <v>448</v>
      </c>
      <c r="C2674" s="41" t="s">
        <v>562</v>
      </c>
      <c r="D2674" s="41" t="s">
        <v>124</v>
      </c>
      <c r="E2674" s="41" t="s">
        <v>124</v>
      </c>
      <c r="F2674" s="41" t="s">
        <v>74</v>
      </c>
      <c r="G2674" s="41" t="s">
        <v>556</v>
      </c>
      <c r="H2674" s="41" t="s">
        <v>35</v>
      </c>
      <c r="I2674" s="41">
        <v>350</v>
      </c>
      <c r="J2674" s="41" t="s">
        <v>57</v>
      </c>
      <c r="K2674" s="41" t="s">
        <v>1045</v>
      </c>
      <c r="L2674" s="41" t="s">
        <v>1046</v>
      </c>
      <c r="M2674" s="41" t="s">
        <v>60</v>
      </c>
      <c r="N2674" s="40"/>
      <c r="O2674" s="40"/>
      <c r="P2674" s="41" t="s">
        <v>1011</v>
      </c>
      <c r="Q2674" s="41" t="s">
        <v>180</v>
      </c>
      <c r="R2674" s="41">
        <v>11</v>
      </c>
    </row>
    <row r="2675" spans="1:18" ht="27.6">
      <c r="A2675" s="41">
        <v>2024</v>
      </c>
      <c r="B2675" s="41" t="s">
        <v>448</v>
      </c>
      <c r="C2675" s="41" t="s">
        <v>562</v>
      </c>
      <c r="D2675" s="41" t="s">
        <v>124</v>
      </c>
      <c r="E2675" s="41" t="s">
        <v>124</v>
      </c>
      <c r="F2675" s="41" t="s">
        <v>74</v>
      </c>
      <c r="G2675" s="41" t="s">
        <v>556</v>
      </c>
      <c r="H2675" s="41" t="s">
        <v>45</v>
      </c>
      <c r="I2675" s="41">
        <v>390</v>
      </c>
      <c r="J2675" s="41" t="s">
        <v>45</v>
      </c>
      <c r="K2675" s="41" t="s">
        <v>903</v>
      </c>
      <c r="L2675" s="41" t="s">
        <v>1178</v>
      </c>
      <c r="M2675" s="40"/>
      <c r="N2675" s="40"/>
      <c r="O2675" s="41" t="s">
        <v>180</v>
      </c>
      <c r="P2675" s="40"/>
      <c r="Q2675" s="40"/>
      <c r="R2675" s="41">
        <v>7</v>
      </c>
    </row>
    <row r="2676" spans="1:18" ht="27.6">
      <c r="A2676" s="41">
        <v>2024</v>
      </c>
      <c r="B2676" s="41" t="s">
        <v>448</v>
      </c>
      <c r="C2676" s="41" t="s">
        <v>562</v>
      </c>
      <c r="D2676" s="41" t="s">
        <v>124</v>
      </c>
      <c r="E2676" s="41" t="s">
        <v>124</v>
      </c>
      <c r="F2676" s="41" t="s">
        <v>74</v>
      </c>
      <c r="G2676" s="41" t="s">
        <v>556</v>
      </c>
      <c r="H2676" s="41" t="s">
        <v>45</v>
      </c>
      <c r="I2676" s="41">
        <v>390</v>
      </c>
      <c r="J2676" s="41" t="s">
        <v>45</v>
      </c>
      <c r="K2676" s="41" t="s">
        <v>906</v>
      </c>
      <c r="L2676" s="41" t="s">
        <v>1179</v>
      </c>
      <c r="M2676" s="40"/>
      <c r="N2676" s="40"/>
      <c r="O2676" s="41" t="s">
        <v>180</v>
      </c>
      <c r="P2676" s="40"/>
      <c r="Q2676" s="40"/>
      <c r="R2676" s="41">
        <v>8</v>
      </c>
    </row>
    <row r="2677" spans="1:18" ht="27.6">
      <c r="A2677" s="41">
        <v>2024</v>
      </c>
      <c r="B2677" s="41" t="s">
        <v>448</v>
      </c>
      <c r="C2677" s="41" t="s">
        <v>562</v>
      </c>
      <c r="D2677" s="41" t="s">
        <v>124</v>
      </c>
      <c r="E2677" s="41" t="s">
        <v>124</v>
      </c>
      <c r="F2677" s="41" t="s">
        <v>74</v>
      </c>
      <c r="G2677" s="41" t="s">
        <v>556</v>
      </c>
      <c r="H2677" s="41" t="s">
        <v>45</v>
      </c>
      <c r="I2677" s="41">
        <v>390</v>
      </c>
      <c r="J2677" s="41" t="s">
        <v>45</v>
      </c>
      <c r="K2677" s="41" t="s">
        <v>1181</v>
      </c>
      <c r="L2677" s="41" t="s">
        <v>1182</v>
      </c>
      <c r="M2677" s="40"/>
      <c r="N2677" s="40"/>
      <c r="O2677" s="41" t="s">
        <v>180</v>
      </c>
      <c r="P2677" s="40"/>
      <c r="Q2677" s="40"/>
      <c r="R2677" s="41">
        <v>16</v>
      </c>
    </row>
    <row r="2678" spans="1:18" ht="15">
      <c r="A2678" s="41">
        <v>2024</v>
      </c>
      <c r="B2678" s="41" t="s">
        <v>448</v>
      </c>
      <c r="C2678" s="41" t="s">
        <v>562</v>
      </c>
      <c r="D2678" s="41" t="s">
        <v>124</v>
      </c>
      <c r="E2678" s="41" t="s">
        <v>124</v>
      </c>
      <c r="F2678" s="41" t="s">
        <v>74</v>
      </c>
      <c r="G2678" s="41" t="s">
        <v>556</v>
      </c>
      <c r="H2678" s="41" t="s">
        <v>882</v>
      </c>
      <c r="I2678" s="41" t="s">
        <v>52</v>
      </c>
      <c r="J2678" s="41" t="s">
        <v>52</v>
      </c>
      <c r="K2678" s="41" t="s">
        <v>1026</v>
      </c>
      <c r="L2678" s="41" t="s">
        <v>1027</v>
      </c>
      <c r="M2678" s="41" t="s">
        <v>26</v>
      </c>
      <c r="N2678" s="40"/>
      <c r="O2678" s="40"/>
      <c r="P2678" s="41" t="s">
        <v>1011</v>
      </c>
      <c r="Q2678" s="41" t="s">
        <v>180</v>
      </c>
      <c r="R2678" s="41">
        <v>40</v>
      </c>
    </row>
    <row r="2679" spans="1:18" ht="15">
      <c r="A2679" s="41">
        <v>2024</v>
      </c>
      <c r="B2679" s="41" t="s">
        <v>448</v>
      </c>
      <c r="C2679" s="41" t="s">
        <v>562</v>
      </c>
      <c r="D2679" s="41" t="s">
        <v>124</v>
      </c>
      <c r="E2679" s="41" t="s">
        <v>124</v>
      </c>
      <c r="F2679" s="41" t="s">
        <v>74</v>
      </c>
      <c r="G2679" s="41" t="s">
        <v>556</v>
      </c>
      <c r="H2679" s="41" t="s">
        <v>882</v>
      </c>
      <c r="I2679" s="41" t="s">
        <v>52</v>
      </c>
      <c r="J2679" s="41" t="s">
        <v>52</v>
      </c>
      <c r="K2679" s="41" t="s">
        <v>852</v>
      </c>
      <c r="L2679" s="41" t="s">
        <v>852</v>
      </c>
      <c r="M2679" s="41" t="s">
        <v>26</v>
      </c>
      <c r="N2679" s="40"/>
      <c r="O2679" s="40"/>
      <c r="P2679" s="41" t="s">
        <v>1011</v>
      </c>
      <c r="Q2679" s="41" t="s">
        <v>180</v>
      </c>
      <c r="R2679" s="41">
        <v>15</v>
      </c>
    </row>
    <row r="2680" spans="1:18" ht="15">
      <c r="A2680" s="41">
        <v>2024</v>
      </c>
      <c r="B2680" s="41" t="s">
        <v>448</v>
      </c>
      <c r="C2680" s="41" t="s">
        <v>562</v>
      </c>
      <c r="D2680" s="41" t="s">
        <v>124</v>
      </c>
      <c r="E2680" s="41" t="s">
        <v>124</v>
      </c>
      <c r="F2680" s="41" t="s">
        <v>74</v>
      </c>
      <c r="G2680" s="41" t="s">
        <v>556</v>
      </c>
      <c r="H2680" s="41" t="s">
        <v>882</v>
      </c>
      <c r="I2680" s="41" t="s">
        <v>52</v>
      </c>
      <c r="J2680" s="41" t="s">
        <v>52</v>
      </c>
      <c r="K2680" s="41" t="s">
        <v>1035</v>
      </c>
      <c r="L2680" s="41" t="s">
        <v>1036</v>
      </c>
      <c r="M2680" s="41" t="s">
        <v>26</v>
      </c>
      <c r="N2680" s="40"/>
      <c r="O2680" s="40"/>
      <c r="P2680" s="41" t="s">
        <v>1011</v>
      </c>
      <c r="Q2680" s="41" t="s">
        <v>180</v>
      </c>
      <c r="R2680" s="41">
        <v>125</v>
      </c>
    </row>
    <row r="2681" spans="1:18" ht="15">
      <c r="A2681" s="41">
        <v>2024</v>
      </c>
      <c r="B2681" s="41" t="s">
        <v>448</v>
      </c>
      <c r="C2681" s="41" t="s">
        <v>562</v>
      </c>
      <c r="D2681" s="41" t="s">
        <v>124</v>
      </c>
      <c r="E2681" s="41" t="s">
        <v>124</v>
      </c>
      <c r="F2681" s="41" t="s">
        <v>74</v>
      </c>
      <c r="G2681" s="41" t="s">
        <v>556</v>
      </c>
      <c r="H2681" s="41" t="s">
        <v>882</v>
      </c>
      <c r="I2681" s="41" t="s">
        <v>52</v>
      </c>
      <c r="J2681" s="41" t="s">
        <v>52</v>
      </c>
      <c r="K2681" s="41" t="s">
        <v>1028</v>
      </c>
      <c r="L2681" s="41" t="s">
        <v>1029</v>
      </c>
      <c r="M2681" s="41" t="s">
        <v>26</v>
      </c>
      <c r="N2681" s="40"/>
      <c r="O2681" s="40"/>
      <c r="P2681" s="41" t="s">
        <v>1011</v>
      </c>
      <c r="Q2681" s="41" t="s">
        <v>180</v>
      </c>
      <c r="R2681" s="41">
        <v>47</v>
      </c>
    </row>
    <row r="2682" spans="1:18" ht="15">
      <c r="A2682" s="41">
        <v>2024</v>
      </c>
      <c r="B2682" s="41" t="s">
        <v>448</v>
      </c>
      <c r="C2682" s="41" t="s">
        <v>562</v>
      </c>
      <c r="D2682" s="41" t="s">
        <v>124</v>
      </c>
      <c r="E2682" s="41" t="s">
        <v>124</v>
      </c>
      <c r="F2682" s="41" t="s">
        <v>74</v>
      </c>
      <c r="G2682" s="41" t="s">
        <v>556</v>
      </c>
      <c r="H2682" s="41" t="s">
        <v>882</v>
      </c>
      <c r="I2682" s="41" t="s">
        <v>52</v>
      </c>
      <c r="J2682" s="41" t="s">
        <v>52</v>
      </c>
      <c r="K2682" s="41" t="s">
        <v>1037</v>
      </c>
      <c r="L2682" s="41" t="s">
        <v>1038</v>
      </c>
      <c r="M2682" s="41" t="s">
        <v>26</v>
      </c>
      <c r="N2682" s="40"/>
      <c r="O2682" s="40"/>
      <c r="P2682" s="41" t="s">
        <v>1011</v>
      </c>
      <c r="Q2682" s="41" t="s">
        <v>180</v>
      </c>
      <c r="R2682" s="41">
        <v>72</v>
      </c>
    </row>
    <row r="2683" spans="1:18" ht="15">
      <c r="A2683" s="41">
        <v>2024</v>
      </c>
      <c r="B2683" s="41" t="s">
        <v>448</v>
      </c>
      <c r="C2683" s="41" t="s">
        <v>562</v>
      </c>
      <c r="D2683" s="41" t="s">
        <v>124</v>
      </c>
      <c r="E2683" s="41" t="s">
        <v>124</v>
      </c>
      <c r="F2683" s="41" t="s">
        <v>74</v>
      </c>
      <c r="G2683" s="41" t="s">
        <v>556</v>
      </c>
      <c r="H2683" s="41" t="s">
        <v>882</v>
      </c>
      <c r="I2683" s="41" t="s">
        <v>52</v>
      </c>
      <c r="J2683" s="41" t="s">
        <v>52</v>
      </c>
      <c r="K2683" s="41" t="s">
        <v>1039</v>
      </c>
      <c r="L2683" s="41" t="s">
        <v>1040</v>
      </c>
      <c r="M2683" s="41" t="s">
        <v>26</v>
      </c>
      <c r="N2683" s="40"/>
      <c r="O2683" s="40"/>
      <c r="P2683" s="41" t="s">
        <v>1011</v>
      </c>
      <c r="Q2683" s="41" t="s">
        <v>180</v>
      </c>
      <c r="R2683" s="41">
        <v>70</v>
      </c>
    </row>
    <row r="2684" spans="1:18" ht="15">
      <c r="A2684" s="41">
        <v>2024</v>
      </c>
      <c r="B2684" s="41" t="s">
        <v>448</v>
      </c>
      <c r="C2684" s="41" t="s">
        <v>562</v>
      </c>
      <c r="D2684" s="41" t="s">
        <v>124</v>
      </c>
      <c r="E2684" s="41" t="s">
        <v>124</v>
      </c>
      <c r="F2684" s="41" t="s">
        <v>74</v>
      </c>
      <c r="G2684" s="41" t="s">
        <v>556</v>
      </c>
      <c r="H2684" s="41" t="s">
        <v>882</v>
      </c>
      <c r="I2684" s="41" t="s">
        <v>52</v>
      </c>
      <c r="J2684" s="41" t="s">
        <v>52</v>
      </c>
      <c r="K2684" s="41" t="s">
        <v>1146</v>
      </c>
      <c r="L2684" s="41" t="s">
        <v>1147</v>
      </c>
      <c r="M2684" s="41" t="s">
        <v>26</v>
      </c>
      <c r="N2684" s="40"/>
      <c r="O2684" s="40"/>
      <c r="P2684" s="41" t="s">
        <v>1011</v>
      </c>
      <c r="Q2684" s="41" t="s">
        <v>180</v>
      </c>
      <c r="R2684" s="41">
        <v>64</v>
      </c>
    </row>
    <row r="2685" spans="1:18" ht="15">
      <c r="A2685" s="41">
        <v>2024</v>
      </c>
      <c r="B2685" s="41" t="s">
        <v>448</v>
      </c>
      <c r="C2685" s="41" t="s">
        <v>562</v>
      </c>
      <c r="D2685" s="41" t="s">
        <v>124</v>
      </c>
      <c r="E2685" s="41" t="s">
        <v>124</v>
      </c>
      <c r="F2685" s="41" t="s">
        <v>74</v>
      </c>
      <c r="G2685" s="41" t="s">
        <v>556</v>
      </c>
      <c r="H2685" s="41" t="s">
        <v>882</v>
      </c>
      <c r="I2685" s="41" t="s">
        <v>52</v>
      </c>
      <c r="J2685" s="41" t="s">
        <v>52</v>
      </c>
      <c r="K2685" s="41" t="s">
        <v>1055</v>
      </c>
      <c r="L2685" s="41" t="s">
        <v>1056</v>
      </c>
      <c r="M2685" s="41" t="s">
        <v>26</v>
      </c>
      <c r="N2685" s="40"/>
      <c r="O2685" s="40"/>
      <c r="P2685" s="41" t="s">
        <v>1011</v>
      </c>
      <c r="Q2685" s="41" t="s">
        <v>180</v>
      </c>
      <c r="R2685" s="41">
        <v>35</v>
      </c>
    </row>
    <row r="2686" spans="1:18" ht="15">
      <c r="A2686" s="41">
        <v>2024</v>
      </c>
      <c r="B2686" s="41" t="s">
        <v>448</v>
      </c>
      <c r="C2686" s="41" t="s">
        <v>562</v>
      </c>
      <c r="D2686" s="41" t="s">
        <v>124</v>
      </c>
      <c r="E2686" s="41" t="s">
        <v>124</v>
      </c>
      <c r="F2686" s="41" t="s">
        <v>74</v>
      </c>
      <c r="G2686" s="41" t="s">
        <v>556</v>
      </c>
      <c r="H2686" s="41" t="s">
        <v>882</v>
      </c>
      <c r="I2686" s="41" t="s">
        <v>52</v>
      </c>
      <c r="J2686" s="41" t="s">
        <v>52</v>
      </c>
      <c r="K2686" s="41" t="s">
        <v>866</v>
      </c>
      <c r="L2686" s="41" t="s">
        <v>1051</v>
      </c>
      <c r="M2686" s="41" t="s">
        <v>26</v>
      </c>
      <c r="N2686" s="40"/>
      <c r="O2686" s="40"/>
      <c r="P2686" s="41" t="s">
        <v>1011</v>
      </c>
      <c r="Q2686" s="41" t="s">
        <v>180</v>
      </c>
      <c r="R2686" s="41">
        <v>20</v>
      </c>
    </row>
    <row r="2687" spans="1:18" ht="15">
      <c r="A2687" s="41">
        <v>2024</v>
      </c>
      <c r="B2687" s="41" t="s">
        <v>448</v>
      </c>
      <c r="C2687" s="41" t="s">
        <v>562</v>
      </c>
      <c r="D2687" s="41" t="s">
        <v>124</v>
      </c>
      <c r="E2687" s="41" t="s">
        <v>124</v>
      </c>
      <c r="F2687" s="41" t="s">
        <v>74</v>
      </c>
      <c r="G2687" s="41" t="s">
        <v>556</v>
      </c>
      <c r="H2687" s="41" t="s">
        <v>58</v>
      </c>
      <c r="I2687" s="41" t="s">
        <v>57</v>
      </c>
      <c r="J2687" s="41" t="s">
        <v>57</v>
      </c>
      <c r="K2687" s="41" t="s">
        <v>1028</v>
      </c>
      <c r="L2687" s="41" t="s">
        <v>1029</v>
      </c>
      <c r="M2687" s="41" t="s">
        <v>41</v>
      </c>
      <c r="N2687" s="40"/>
      <c r="O2687" s="40"/>
      <c r="P2687" s="41" t="s">
        <v>1011</v>
      </c>
      <c r="Q2687" s="41" t="s">
        <v>180</v>
      </c>
      <c r="R2687" s="41">
        <v>7</v>
      </c>
    </row>
    <row r="2688" spans="1:18" ht="15">
      <c r="A2688" s="41">
        <v>2024</v>
      </c>
      <c r="B2688" s="41" t="s">
        <v>448</v>
      </c>
      <c r="C2688" s="41" t="s">
        <v>562</v>
      </c>
      <c r="D2688" s="41" t="s">
        <v>124</v>
      </c>
      <c r="E2688" s="41" t="s">
        <v>124</v>
      </c>
      <c r="F2688" s="41" t="s">
        <v>74</v>
      </c>
      <c r="G2688" s="41" t="s">
        <v>556</v>
      </c>
      <c r="H2688" s="41" t="s">
        <v>58</v>
      </c>
      <c r="I2688" s="41" t="s">
        <v>57</v>
      </c>
      <c r="J2688" s="41" t="s">
        <v>57</v>
      </c>
      <c r="K2688" s="41" t="s">
        <v>1037</v>
      </c>
      <c r="L2688" s="41" t="s">
        <v>1038</v>
      </c>
      <c r="M2688" s="41" t="s">
        <v>41</v>
      </c>
      <c r="N2688" s="40"/>
      <c r="O2688" s="40"/>
      <c r="P2688" s="41" t="s">
        <v>1011</v>
      </c>
      <c r="Q2688" s="41" t="s">
        <v>180</v>
      </c>
      <c r="R2688" s="41">
        <v>53</v>
      </c>
    </row>
    <row r="2689" spans="1:18" ht="15">
      <c r="A2689" s="41">
        <v>2024</v>
      </c>
      <c r="B2689" s="41" t="s">
        <v>448</v>
      </c>
      <c r="C2689" s="41" t="s">
        <v>562</v>
      </c>
      <c r="D2689" s="41" t="s">
        <v>124</v>
      </c>
      <c r="E2689" s="41" t="s">
        <v>124</v>
      </c>
      <c r="F2689" s="41" t="s">
        <v>74</v>
      </c>
      <c r="G2689" s="41" t="s">
        <v>556</v>
      </c>
      <c r="H2689" s="41" t="s">
        <v>58</v>
      </c>
      <c r="I2689" s="41" t="s">
        <v>57</v>
      </c>
      <c r="J2689" s="41" t="s">
        <v>57</v>
      </c>
      <c r="K2689" s="41" t="s">
        <v>182</v>
      </c>
      <c r="L2689" s="41" t="s">
        <v>1054</v>
      </c>
      <c r="M2689" s="41" t="s">
        <v>41</v>
      </c>
      <c r="N2689" s="40"/>
      <c r="O2689" s="40"/>
      <c r="P2689" s="41" t="s">
        <v>1011</v>
      </c>
      <c r="Q2689" s="41" t="s">
        <v>180</v>
      </c>
      <c r="R2689" s="41">
        <v>2</v>
      </c>
    </row>
    <row r="2690" spans="1:18" ht="15">
      <c r="A2690" s="41">
        <v>2024</v>
      </c>
      <c r="B2690" s="41" t="s">
        <v>448</v>
      </c>
      <c r="C2690" s="41" t="s">
        <v>562</v>
      </c>
      <c r="D2690" s="41" t="s">
        <v>124</v>
      </c>
      <c r="E2690" s="41" t="s">
        <v>124</v>
      </c>
      <c r="F2690" s="41" t="s">
        <v>74</v>
      </c>
      <c r="G2690" s="41" t="s">
        <v>556</v>
      </c>
      <c r="H2690" s="41" t="s">
        <v>58</v>
      </c>
      <c r="I2690" s="41" t="s">
        <v>57</v>
      </c>
      <c r="J2690" s="41" t="s">
        <v>57</v>
      </c>
      <c r="K2690" s="41" t="s">
        <v>866</v>
      </c>
      <c r="L2690" s="41" t="s">
        <v>1051</v>
      </c>
      <c r="M2690" s="41" t="s">
        <v>41</v>
      </c>
      <c r="N2690" s="40"/>
      <c r="O2690" s="40"/>
      <c r="P2690" s="41" t="s">
        <v>1011</v>
      </c>
      <c r="Q2690" s="41" t="s">
        <v>180</v>
      </c>
      <c r="R2690" s="41">
        <v>70</v>
      </c>
    </row>
    <row r="2691" spans="1:18" ht="15">
      <c r="A2691" s="41">
        <v>2024</v>
      </c>
      <c r="B2691" s="41" t="s">
        <v>448</v>
      </c>
      <c r="C2691" s="41" t="s">
        <v>562</v>
      </c>
      <c r="D2691" s="41" t="s">
        <v>124</v>
      </c>
      <c r="E2691" s="41" t="s">
        <v>124</v>
      </c>
      <c r="F2691" s="41" t="s">
        <v>74</v>
      </c>
      <c r="G2691" s="41" t="s">
        <v>556</v>
      </c>
      <c r="H2691" s="41" t="s">
        <v>888</v>
      </c>
      <c r="I2691" s="41" t="s">
        <v>55</v>
      </c>
      <c r="J2691" s="41" t="s">
        <v>55</v>
      </c>
      <c r="K2691" s="41" t="s">
        <v>1026</v>
      </c>
      <c r="L2691" s="41" t="s">
        <v>1027</v>
      </c>
      <c r="M2691" s="41" t="s">
        <v>29</v>
      </c>
      <c r="N2691" s="40"/>
      <c r="O2691" s="40"/>
      <c r="P2691" s="41" t="s">
        <v>1011</v>
      </c>
      <c r="Q2691" s="41" t="s">
        <v>180</v>
      </c>
      <c r="R2691" s="41">
        <v>5</v>
      </c>
    </row>
    <row r="2692" spans="1:18" ht="15">
      <c r="A2692" s="41">
        <v>2024</v>
      </c>
      <c r="B2692" s="41" t="s">
        <v>448</v>
      </c>
      <c r="C2692" s="41" t="s">
        <v>563</v>
      </c>
      <c r="D2692" s="41" t="s">
        <v>126</v>
      </c>
      <c r="E2692" s="41" t="s">
        <v>126</v>
      </c>
      <c r="F2692" s="41" t="s">
        <v>74</v>
      </c>
      <c r="G2692" s="41" t="s">
        <v>556</v>
      </c>
      <c r="H2692" s="41" t="s">
        <v>18</v>
      </c>
      <c r="I2692" s="41" t="s">
        <v>50</v>
      </c>
      <c r="J2692" s="41" t="s">
        <v>50</v>
      </c>
      <c r="K2692" s="41" t="s">
        <v>1024</v>
      </c>
      <c r="L2692" s="41" t="s">
        <v>1025</v>
      </c>
      <c r="M2692" s="41" t="s">
        <v>51</v>
      </c>
      <c r="N2692" s="40"/>
      <c r="O2692" s="40"/>
      <c r="P2692" s="41" t="s">
        <v>1011</v>
      </c>
      <c r="Q2692" s="41" t="s">
        <v>180</v>
      </c>
      <c r="R2692" s="41">
        <v>9</v>
      </c>
    </row>
    <row r="2693" spans="1:18" ht="15">
      <c r="A2693" s="41">
        <v>2024</v>
      </c>
      <c r="B2693" s="41" t="s">
        <v>448</v>
      </c>
      <c r="C2693" s="41" t="s">
        <v>563</v>
      </c>
      <c r="D2693" s="41" t="s">
        <v>126</v>
      </c>
      <c r="E2693" s="41" t="s">
        <v>126</v>
      </c>
      <c r="F2693" s="41" t="s">
        <v>74</v>
      </c>
      <c r="G2693" s="41" t="s">
        <v>556</v>
      </c>
      <c r="H2693" s="41" t="s">
        <v>18</v>
      </c>
      <c r="I2693" s="41" t="s">
        <v>50</v>
      </c>
      <c r="J2693" s="41" t="s">
        <v>50</v>
      </c>
      <c r="K2693" s="41" t="s">
        <v>1026</v>
      </c>
      <c r="L2693" s="41" t="s">
        <v>1027</v>
      </c>
      <c r="M2693" s="41" t="s">
        <v>51</v>
      </c>
      <c r="N2693" s="40"/>
      <c r="O2693" s="40"/>
      <c r="P2693" s="41" t="s">
        <v>1011</v>
      </c>
      <c r="Q2693" s="41" t="s">
        <v>180</v>
      </c>
      <c r="R2693" s="41">
        <v>3</v>
      </c>
    </row>
    <row r="2694" spans="1:18" ht="15">
      <c r="A2694" s="41">
        <v>2024</v>
      </c>
      <c r="B2694" s="41" t="s">
        <v>448</v>
      </c>
      <c r="C2694" s="41" t="s">
        <v>563</v>
      </c>
      <c r="D2694" s="41" t="s">
        <v>126</v>
      </c>
      <c r="E2694" s="41" t="s">
        <v>126</v>
      </c>
      <c r="F2694" s="41" t="s">
        <v>74</v>
      </c>
      <c r="G2694" s="41" t="s">
        <v>556</v>
      </c>
      <c r="H2694" s="41" t="s">
        <v>18</v>
      </c>
      <c r="I2694" s="41" t="s">
        <v>50</v>
      </c>
      <c r="J2694" s="41" t="s">
        <v>50</v>
      </c>
      <c r="K2694" s="41" t="s">
        <v>1049</v>
      </c>
      <c r="L2694" s="41" t="s">
        <v>1050</v>
      </c>
      <c r="M2694" s="41" t="s">
        <v>51</v>
      </c>
      <c r="N2694" s="40"/>
      <c r="O2694" s="40"/>
      <c r="P2694" s="41" t="s">
        <v>1011</v>
      </c>
      <c r="Q2694" s="41" t="s">
        <v>180</v>
      </c>
      <c r="R2694" s="41">
        <v>4</v>
      </c>
    </row>
    <row r="2695" spans="1:18" ht="15">
      <c r="A2695" s="41">
        <v>2024</v>
      </c>
      <c r="B2695" s="41" t="s">
        <v>448</v>
      </c>
      <c r="C2695" s="41" t="s">
        <v>563</v>
      </c>
      <c r="D2695" s="41" t="s">
        <v>126</v>
      </c>
      <c r="E2695" s="41" t="s">
        <v>126</v>
      </c>
      <c r="F2695" s="41" t="s">
        <v>74</v>
      </c>
      <c r="G2695" s="41" t="s">
        <v>556</v>
      </c>
      <c r="H2695" s="41" t="s">
        <v>18</v>
      </c>
      <c r="I2695" s="41" t="s">
        <v>50</v>
      </c>
      <c r="J2695" s="41" t="s">
        <v>50</v>
      </c>
      <c r="K2695" s="41" t="s">
        <v>1035</v>
      </c>
      <c r="L2695" s="41" t="s">
        <v>1036</v>
      </c>
      <c r="M2695" s="41" t="s">
        <v>51</v>
      </c>
      <c r="N2695" s="40"/>
      <c r="O2695" s="40"/>
      <c r="P2695" s="41" t="s">
        <v>1011</v>
      </c>
      <c r="Q2695" s="41" t="s">
        <v>180</v>
      </c>
      <c r="R2695" s="41">
        <v>3</v>
      </c>
    </row>
    <row r="2696" spans="1:18" ht="15">
      <c r="A2696" s="41">
        <v>2024</v>
      </c>
      <c r="B2696" s="41" t="s">
        <v>448</v>
      </c>
      <c r="C2696" s="41" t="s">
        <v>563</v>
      </c>
      <c r="D2696" s="41" t="s">
        <v>126</v>
      </c>
      <c r="E2696" s="41" t="s">
        <v>126</v>
      </c>
      <c r="F2696" s="41" t="s">
        <v>74</v>
      </c>
      <c r="G2696" s="41" t="s">
        <v>556</v>
      </c>
      <c r="H2696" s="41" t="s">
        <v>35</v>
      </c>
      <c r="I2696" s="41">
        <v>350</v>
      </c>
      <c r="J2696" s="41" t="s">
        <v>57</v>
      </c>
      <c r="K2696" s="41" t="s">
        <v>1028</v>
      </c>
      <c r="L2696" s="41" t="s">
        <v>1029</v>
      </c>
      <c r="M2696" s="41" t="s">
        <v>60</v>
      </c>
      <c r="N2696" s="40"/>
      <c r="O2696" s="40"/>
      <c r="P2696" s="41" t="s">
        <v>1011</v>
      </c>
      <c r="Q2696" s="41" t="s">
        <v>180</v>
      </c>
      <c r="R2696" s="41">
        <v>1</v>
      </c>
    </row>
    <row r="2697" spans="1:18" ht="27.6">
      <c r="A2697" s="41">
        <v>2024</v>
      </c>
      <c r="B2697" s="41" t="s">
        <v>448</v>
      </c>
      <c r="C2697" s="41" t="s">
        <v>563</v>
      </c>
      <c r="D2697" s="41" t="s">
        <v>126</v>
      </c>
      <c r="E2697" s="41" t="s">
        <v>126</v>
      </c>
      <c r="F2697" s="41" t="s">
        <v>74</v>
      </c>
      <c r="G2697" s="41" t="s">
        <v>556</v>
      </c>
      <c r="H2697" s="41" t="s">
        <v>45</v>
      </c>
      <c r="I2697" s="41">
        <v>390</v>
      </c>
      <c r="J2697" s="41" t="s">
        <v>45</v>
      </c>
      <c r="K2697" s="41" t="s">
        <v>903</v>
      </c>
      <c r="L2697" s="41" t="s">
        <v>1178</v>
      </c>
      <c r="M2697" s="40"/>
      <c r="N2697" s="40"/>
      <c r="O2697" s="41" t="s">
        <v>180</v>
      </c>
      <c r="P2697" s="41" t="s">
        <v>1011</v>
      </c>
      <c r="Q2697" s="40"/>
      <c r="R2697" s="41">
        <v>9</v>
      </c>
    </row>
    <row r="2698" spans="1:18" ht="27.6">
      <c r="A2698" s="41">
        <v>2024</v>
      </c>
      <c r="B2698" s="41" t="s">
        <v>448</v>
      </c>
      <c r="C2698" s="41" t="s">
        <v>563</v>
      </c>
      <c r="D2698" s="41" t="s">
        <v>126</v>
      </c>
      <c r="E2698" s="41" t="s">
        <v>126</v>
      </c>
      <c r="F2698" s="41" t="s">
        <v>74</v>
      </c>
      <c r="G2698" s="41" t="s">
        <v>556</v>
      </c>
      <c r="H2698" s="41" t="s">
        <v>45</v>
      </c>
      <c r="I2698" s="41">
        <v>390</v>
      </c>
      <c r="J2698" s="41" t="s">
        <v>45</v>
      </c>
      <c r="K2698" s="41" t="s">
        <v>906</v>
      </c>
      <c r="L2698" s="41" t="s">
        <v>1179</v>
      </c>
      <c r="M2698" s="40"/>
      <c r="N2698" s="40"/>
      <c r="O2698" s="41" t="s">
        <v>180</v>
      </c>
      <c r="P2698" s="41" t="s">
        <v>1011</v>
      </c>
      <c r="Q2698" s="40"/>
      <c r="R2698" s="41">
        <v>5</v>
      </c>
    </row>
    <row r="2699" spans="1:18" ht="27.6">
      <c r="A2699" s="41">
        <v>2024</v>
      </c>
      <c r="B2699" s="41" t="s">
        <v>448</v>
      </c>
      <c r="C2699" s="41" t="s">
        <v>563</v>
      </c>
      <c r="D2699" s="41" t="s">
        <v>126</v>
      </c>
      <c r="E2699" s="41" t="s">
        <v>126</v>
      </c>
      <c r="F2699" s="41" t="s">
        <v>74</v>
      </c>
      <c r="G2699" s="41" t="s">
        <v>556</v>
      </c>
      <c r="H2699" s="41" t="s">
        <v>45</v>
      </c>
      <c r="I2699" s="41">
        <v>390</v>
      </c>
      <c r="J2699" s="41" t="s">
        <v>45</v>
      </c>
      <c r="K2699" s="41" t="s">
        <v>907</v>
      </c>
      <c r="L2699" s="41" t="s">
        <v>1180</v>
      </c>
      <c r="M2699" s="40"/>
      <c r="N2699" s="40"/>
      <c r="O2699" s="41" t="s">
        <v>180</v>
      </c>
      <c r="P2699" s="41" t="s">
        <v>1011</v>
      </c>
      <c r="Q2699" s="40"/>
      <c r="R2699" s="41">
        <v>6</v>
      </c>
    </row>
    <row r="2700" spans="1:18" ht="27.6">
      <c r="A2700" s="41">
        <v>2024</v>
      </c>
      <c r="B2700" s="41" t="s">
        <v>448</v>
      </c>
      <c r="C2700" s="41" t="s">
        <v>563</v>
      </c>
      <c r="D2700" s="41" t="s">
        <v>126</v>
      </c>
      <c r="E2700" s="41" t="s">
        <v>126</v>
      </c>
      <c r="F2700" s="41" t="s">
        <v>74</v>
      </c>
      <c r="G2700" s="41" t="s">
        <v>556</v>
      </c>
      <c r="H2700" s="41" t="s">
        <v>45</v>
      </c>
      <c r="I2700" s="41">
        <v>390</v>
      </c>
      <c r="J2700" s="41" t="s">
        <v>45</v>
      </c>
      <c r="K2700" s="41" t="s">
        <v>1181</v>
      </c>
      <c r="L2700" s="41" t="s">
        <v>1182</v>
      </c>
      <c r="M2700" s="40"/>
      <c r="N2700" s="40"/>
      <c r="O2700" s="41" t="s">
        <v>180</v>
      </c>
      <c r="P2700" s="41" t="s">
        <v>1011</v>
      </c>
      <c r="Q2700" s="40"/>
      <c r="R2700" s="41">
        <v>6</v>
      </c>
    </row>
    <row r="2701" spans="1:18" ht="15">
      <c r="A2701" s="41">
        <v>2024</v>
      </c>
      <c r="B2701" s="41" t="s">
        <v>448</v>
      </c>
      <c r="C2701" s="41" t="s">
        <v>563</v>
      </c>
      <c r="D2701" s="41" t="s">
        <v>126</v>
      </c>
      <c r="E2701" s="41" t="s">
        <v>126</v>
      </c>
      <c r="F2701" s="41" t="s">
        <v>74</v>
      </c>
      <c r="G2701" s="41" t="s">
        <v>556</v>
      </c>
      <c r="H2701" s="41" t="s">
        <v>882</v>
      </c>
      <c r="I2701" s="41" t="s">
        <v>52</v>
      </c>
      <c r="J2701" s="41" t="s">
        <v>52</v>
      </c>
      <c r="K2701" s="41" t="s">
        <v>1024</v>
      </c>
      <c r="L2701" s="41" t="s">
        <v>1025</v>
      </c>
      <c r="M2701" s="41" t="s">
        <v>26</v>
      </c>
      <c r="N2701" s="40"/>
      <c r="O2701" s="40"/>
      <c r="P2701" s="41" t="s">
        <v>1011</v>
      </c>
      <c r="Q2701" s="41" t="s">
        <v>180</v>
      </c>
      <c r="R2701" s="41">
        <v>5</v>
      </c>
    </row>
    <row r="2702" spans="1:18" ht="15">
      <c r="A2702" s="41">
        <v>2024</v>
      </c>
      <c r="B2702" s="41" t="s">
        <v>448</v>
      </c>
      <c r="C2702" s="41" t="s">
        <v>563</v>
      </c>
      <c r="D2702" s="41" t="s">
        <v>126</v>
      </c>
      <c r="E2702" s="41" t="s">
        <v>126</v>
      </c>
      <c r="F2702" s="41" t="s">
        <v>74</v>
      </c>
      <c r="G2702" s="41" t="s">
        <v>556</v>
      </c>
      <c r="H2702" s="41" t="s">
        <v>882</v>
      </c>
      <c r="I2702" s="41" t="s">
        <v>52</v>
      </c>
      <c r="J2702" s="41" t="s">
        <v>52</v>
      </c>
      <c r="K2702" s="41" t="s">
        <v>1026</v>
      </c>
      <c r="L2702" s="41" t="s">
        <v>1027</v>
      </c>
      <c r="M2702" s="41" t="s">
        <v>26</v>
      </c>
      <c r="N2702" s="40"/>
      <c r="O2702" s="40"/>
      <c r="P2702" s="41" t="s">
        <v>1011</v>
      </c>
      <c r="Q2702" s="41" t="s">
        <v>180</v>
      </c>
      <c r="R2702" s="41">
        <v>12</v>
      </c>
    </row>
    <row r="2703" spans="1:18" ht="15">
      <c r="A2703" s="41">
        <v>2024</v>
      </c>
      <c r="B2703" s="41" t="s">
        <v>448</v>
      </c>
      <c r="C2703" s="41" t="s">
        <v>563</v>
      </c>
      <c r="D2703" s="41" t="s">
        <v>126</v>
      </c>
      <c r="E2703" s="41" t="s">
        <v>126</v>
      </c>
      <c r="F2703" s="41" t="s">
        <v>74</v>
      </c>
      <c r="G2703" s="41" t="s">
        <v>556</v>
      </c>
      <c r="H2703" s="41" t="s">
        <v>882</v>
      </c>
      <c r="I2703" s="41" t="s">
        <v>52</v>
      </c>
      <c r="J2703" s="41" t="s">
        <v>52</v>
      </c>
      <c r="K2703" s="41" t="s">
        <v>1033</v>
      </c>
      <c r="L2703" s="41" t="s">
        <v>1034</v>
      </c>
      <c r="M2703" s="41" t="s">
        <v>26</v>
      </c>
      <c r="N2703" s="40"/>
      <c r="O2703" s="40"/>
      <c r="P2703" s="41" t="s">
        <v>1011</v>
      </c>
      <c r="Q2703" s="41" t="s">
        <v>180</v>
      </c>
      <c r="R2703" s="41">
        <v>6</v>
      </c>
    </row>
    <row r="2704" spans="1:18" ht="15">
      <c r="A2704" s="41">
        <v>2024</v>
      </c>
      <c r="B2704" s="41" t="s">
        <v>448</v>
      </c>
      <c r="C2704" s="41" t="s">
        <v>563</v>
      </c>
      <c r="D2704" s="41" t="s">
        <v>126</v>
      </c>
      <c r="E2704" s="41" t="s">
        <v>126</v>
      </c>
      <c r="F2704" s="41" t="s">
        <v>74</v>
      </c>
      <c r="G2704" s="41" t="s">
        <v>556</v>
      </c>
      <c r="H2704" s="41" t="s">
        <v>882</v>
      </c>
      <c r="I2704" s="41" t="s">
        <v>52</v>
      </c>
      <c r="J2704" s="41" t="s">
        <v>52</v>
      </c>
      <c r="K2704" s="41" t="s">
        <v>1049</v>
      </c>
      <c r="L2704" s="41" t="s">
        <v>1050</v>
      </c>
      <c r="M2704" s="41" t="s">
        <v>26</v>
      </c>
      <c r="N2704" s="40"/>
      <c r="O2704" s="40"/>
      <c r="P2704" s="41" t="s">
        <v>1011</v>
      </c>
      <c r="Q2704" s="41" t="s">
        <v>180</v>
      </c>
      <c r="R2704" s="41">
        <v>15</v>
      </c>
    </row>
    <row r="2705" spans="1:18" ht="15">
      <c r="A2705" s="41">
        <v>2024</v>
      </c>
      <c r="B2705" s="41" t="s">
        <v>448</v>
      </c>
      <c r="C2705" s="41" t="s">
        <v>563</v>
      </c>
      <c r="D2705" s="41" t="s">
        <v>126</v>
      </c>
      <c r="E2705" s="41" t="s">
        <v>126</v>
      </c>
      <c r="F2705" s="41" t="s">
        <v>74</v>
      </c>
      <c r="G2705" s="41" t="s">
        <v>556</v>
      </c>
      <c r="H2705" s="41" t="s">
        <v>882</v>
      </c>
      <c r="I2705" s="41" t="s">
        <v>52</v>
      </c>
      <c r="J2705" s="41" t="s">
        <v>52</v>
      </c>
      <c r="K2705" s="41" t="s">
        <v>1035</v>
      </c>
      <c r="L2705" s="41" t="s">
        <v>1036</v>
      </c>
      <c r="M2705" s="41" t="s">
        <v>26</v>
      </c>
      <c r="N2705" s="40"/>
      <c r="O2705" s="40"/>
      <c r="P2705" s="41" t="s">
        <v>1011</v>
      </c>
      <c r="Q2705" s="41" t="s">
        <v>180</v>
      </c>
      <c r="R2705" s="41">
        <v>11</v>
      </c>
    </row>
    <row r="2706" spans="1:18" ht="15">
      <c r="A2706" s="41">
        <v>2024</v>
      </c>
      <c r="B2706" s="41" t="s">
        <v>448</v>
      </c>
      <c r="C2706" s="41" t="s">
        <v>563</v>
      </c>
      <c r="D2706" s="41" t="s">
        <v>126</v>
      </c>
      <c r="E2706" s="41" t="s">
        <v>126</v>
      </c>
      <c r="F2706" s="41" t="s">
        <v>74</v>
      </c>
      <c r="G2706" s="41" t="s">
        <v>556</v>
      </c>
      <c r="H2706" s="41" t="s">
        <v>882</v>
      </c>
      <c r="I2706" s="41" t="s">
        <v>52</v>
      </c>
      <c r="J2706" s="41" t="s">
        <v>52</v>
      </c>
      <c r="K2706" s="41" t="s">
        <v>1037</v>
      </c>
      <c r="L2706" s="41" t="s">
        <v>1038</v>
      </c>
      <c r="M2706" s="41" t="s">
        <v>26</v>
      </c>
      <c r="N2706" s="40"/>
      <c r="O2706" s="40"/>
      <c r="P2706" s="41" t="s">
        <v>1011</v>
      </c>
      <c r="Q2706" s="41" t="s">
        <v>180</v>
      </c>
      <c r="R2706" s="41">
        <v>3</v>
      </c>
    </row>
    <row r="2707" spans="1:18" ht="15">
      <c r="A2707" s="41">
        <v>2024</v>
      </c>
      <c r="B2707" s="41" t="s">
        <v>448</v>
      </c>
      <c r="C2707" s="41" t="s">
        <v>563</v>
      </c>
      <c r="D2707" s="41" t="s">
        <v>126</v>
      </c>
      <c r="E2707" s="41" t="s">
        <v>126</v>
      </c>
      <c r="F2707" s="41" t="s">
        <v>74</v>
      </c>
      <c r="G2707" s="41" t="s">
        <v>556</v>
      </c>
      <c r="H2707" s="41" t="s">
        <v>882</v>
      </c>
      <c r="I2707" s="41" t="s">
        <v>52</v>
      </c>
      <c r="J2707" s="41" t="s">
        <v>52</v>
      </c>
      <c r="K2707" s="41" t="s">
        <v>1039</v>
      </c>
      <c r="L2707" s="41" t="s">
        <v>1040</v>
      </c>
      <c r="M2707" s="41" t="s">
        <v>26</v>
      </c>
      <c r="N2707" s="40"/>
      <c r="O2707" s="40"/>
      <c r="P2707" s="41" t="s">
        <v>1011</v>
      </c>
      <c r="Q2707" s="41" t="s">
        <v>180</v>
      </c>
      <c r="R2707" s="41">
        <v>27</v>
      </c>
    </row>
    <row r="2708" spans="1:18" ht="15">
      <c r="A2708" s="41">
        <v>2024</v>
      </c>
      <c r="B2708" s="41" t="s">
        <v>448</v>
      </c>
      <c r="C2708" s="41" t="s">
        <v>563</v>
      </c>
      <c r="D2708" s="41" t="s">
        <v>126</v>
      </c>
      <c r="E2708" s="41" t="s">
        <v>126</v>
      </c>
      <c r="F2708" s="41" t="s">
        <v>74</v>
      </c>
      <c r="G2708" s="41" t="s">
        <v>556</v>
      </c>
      <c r="H2708" s="41" t="s">
        <v>882</v>
      </c>
      <c r="I2708" s="41" t="s">
        <v>52</v>
      </c>
      <c r="J2708" s="41" t="s">
        <v>52</v>
      </c>
      <c r="K2708" s="41" t="s">
        <v>182</v>
      </c>
      <c r="L2708" s="41" t="s">
        <v>1054</v>
      </c>
      <c r="M2708" s="41" t="s">
        <v>26</v>
      </c>
      <c r="N2708" s="40"/>
      <c r="O2708" s="40"/>
      <c r="P2708" s="41" t="s">
        <v>1011</v>
      </c>
      <c r="Q2708" s="41" t="s">
        <v>180</v>
      </c>
      <c r="R2708" s="41">
        <v>23</v>
      </c>
    </row>
    <row r="2709" spans="1:18" ht="15">
      <c r="A2709" s="41">
        <v>2024</v>
      </c>
      <c r="B2709" s="41" t="s">
        <v>448</v>
      </c>
      <c r="C2709" s="41" t="s">
        <v>563</v>
      </c>
      <c r="D2709" s="41" t="s">
        <v>126</v>
      </c>
      <c r="E2709" s="41" t="s">
        <v>126</v>
      </c>
      <c r="F2709" s="41" t="s">
        <v>74</v>
      </c>
      <c r="G2709" s="41" t="s">
        <v>556</v>
      </c>
      <c r="H2709" s="41" t="s">
        <v>882</v>
      </c>
      <c r="I2709" s="41" t="s">
        <v>52</v>
      </c>
      <c r="J2709" s="41" t="s">
        <v>52</v>
      </c>
      <c r="K2709" s="41" t="s">
        <v>1146</v>
      </c>
      <c r="L2709" s="41" t="s">
        <v>1147</v>
      </c>
      <c r="M2709" s="41" t="s">
        <v>26</v>
      </c>
      <c r="N2709" s="40"/>
      <c r="O2709" s="40"/>
      <c r="P2709" s="41" t="s">
        <v>1011</v>
      </c>
      <c r="Q2709" s="41" t="s">
        <v>180</v>
      </c>
      <c r="R2709" s="41">
        <v>7</v>
      </c>
    </row>
    <row r="2710" spans="1:18" ht="15">
      <c r="A2710" s="41">
        <v>2024</v>
      </c>
      <c r="B2710" s="41" t="s">
        <v>448</v>
      </c>
      <c r="C2710" s="41" t="s">
        <v>563</v>
      </c>
      <c r="D2710" s="41" t="s">
        <v>126</v>
      </c>
      <c r="E2710" s="41" t="s">
        <v>126</v>
      </c>
      <c r="F2710" s="41" t="s">
        <v>74</v>
      </c>
      <c r="G2710" s="41" t="s">
        <v>556</v>
      </c>
      <c r="H2710" s="41" t="s">
        <v>882</v>
      </c>
      <c r="I2710" s="41" t="s">
        <v>52</v>
      </c>
      <c r="J2710" s="41" t="s">
        <v>52</v>
      </c>
      <c r="K2710" s="41" t="s">
        <v>1055</v>
      </c>
      <c r="L2710" s="41" t="s">
        <v>1056</v>
      </c>
      <c r="M2710" s="41" t="s">
        <v>26</v>
      </c>
      <c r="N2710" s="40"/>
      <c r="O2710" s="40"/>
      <c r="P2710" s="41" t="s">
        <v>1011</v>
      </c>
      <c r="Q2710" s="41" t="s">
        <v>180</v>
      </c>
      <c r="R2710" s="41">
        <v>4</v>
      </c>
    </row>
    <row r="2711" spans="1:18" ht="15">
      <c r="A2711" s="41">
        <v>2024</v>
      </c>
      <c r="B2711" s="41" t="s">
        <v>448</v>
      </c>
      <c r="C2711" s="41" t="s">
        <v>563</v>
      </c>
      <c r="D2711" s="41" t="s">
        <v>126</v>
      </c>
      <c r="E2711" s="41" t="s">
        <v>126</v>
      </c>
      <c r="F2711" s="41" t="s">
        <v>74</v>
      </c>
      <c r="G2711" s="41" t="s">
        <v>556</v>
      </c>
      <c r="H2711" s="41" t="s">
        <v>882</v>
      </c>
      <c r="I2711" s="41" t="s">
        <v>52</v>
      </c>
      <c r="J2711" s="41" t="s">
        <v>52</v>
      </c>
      <c r="K2711" s="41" t="s">
        <v>1030</v>
      </c>
      <c r="L2711" s="41" t="s">
        <v>830</v>
      </c>
      <c r="M2711" s="41" t="s">
        <v>26</v>
      </c>
      <c r="N2711" s="40"/>
      <c r="O2711" s="40"/>
      <c r="P2711" s="41" t="s">
        <v>1011</v>
      </c>
      <c r="Q2711" s="41" t="s">
        <v>180</v>
      </c>
      <c r="R2711" s="41">
        <v>1</v>
      </c>
    </row>
    <row r="2712" spans="1:18" ht="15">
      <c r="A2712" s="41">
        <v>2024</v>
      </c>
      <c r="B2712" s="41" t="s">
        <v>448</v>
      </c>
      <c r="C2712" s="41" t="s">
        <v>563</v>
      </c>
      <c r="D2712" s="41" t="s">
        <v>126</v>
      </c>
      <c r="E2712" s="41" t="s">
        <v>126</v>
      </c>
      <c r="F2712" s="41" t="s">
        <v>74</v>
      </c>
      <c r="G2712" s="41" t="s">
        <v>556</v>
      </c>
      <c r="H2712" s="41" t="s">
        <v>58</v>
      </c>
      <c r="I2712" s="41" t="s">
        <v>57</v>
      </c>
      <c r="J2712" s="41" t="s">
        <v>57</v>
      </c>
      <c r="K2712" s="41" t="s">
        <v>182</v>
      </c>
      <c r="L2712" s="41" t="s">
        <v>1054</v>
      </c>
      <c r="M2712" s="41" t="s">
        <v>41</v>
      </c>
      <c r="N2712" s="40"/>
      <c r="O2712" s="40"/>
      <c r="P2712" s="41" t="s">
        <v>1011</v>
      </c>
      <c r="Q2712" s="41" t="s">
        <v>180</v>
      </c>
      <c r="R2712" s="41">
        <v>28</v>
      </c>
    </row>
    <row r="2713" spans="1:18" ht="15">
      <c r="A2713" s="41">
        <v>2024</v>
      </c>
      <c r="B2713" s="41" t="s">
        <v>448</v>
      </c>
      <c r="C2713" s="41" t="s">
        <v>563</v>
      </c>
      <c r="D2713" s="41" t="s">
        <v>126</v>
      </c>
      <c r="E2713" s="41" t="s">
        <v>126</v>
      </c>
      <c r="F2713" s="41" t="s">
        <v>74</v>
      </c>
      <c r="G2713" s="41" t="s">
        <v>556</v>
      </c>
      <c r="H2713" s="41" t="s">
        <v>58</v>
      </c>
      <c r="I2713" s="41" t="s">
        <v>57</v>
      </c>
      <c r="J2713" s="41" t="s">
        <v>57</v>
      </c>
      <c r="K2713" s="41" t="s">
        <v>866</v>
      </c>
      <c r="L2713" s="41" t="s">
        <v>1051</v>
      </c>
      <c r="M2713" s="41" t="s">
        <v>41</v>
      </c>
      <c r="N2713" s="40"/>
      <c r="O2713" s="40"/>
      <c r="P2713" s="41" t="s">
        <v>1011</v>
      </c>
      <c r="Q2713" s="41" t="s">
        <v>180</v>
      </c>
      <c r="R2713" s="41">
        <v>28</v>
      </c>
    </row>
    <row r="2714" spans="1:18" ht="15">
      <c r="A2714" s="41">
        <v>2024</v>
      </c>
      <c r="B2714" s="41" t="s">
        <v>448</v>
      </c>
      <c r="C2714" s="41" t="s">
        <v>563</v>
      </c>
      <c r="D2714" s="41" t="s">
        <v>126</v>
      </c>
      <c r="E2714" s="41" t="s">
        <v>126</v>
      </c>
      <c r="F2714" s="41" t="s">
        <v>74</v>
      </c>
      <c r="G2714" s="41" t="s">
        <v>556</v>
      </c>
      <c r="H2714" s="41" t="s">
        <v>888</v>
      </c>
      <c r="I2714" s="41" t="s">
        <v>55</v>
      </c>
      <c r="J2714" s="41" t="s">
        <v>55</v>
      </c>
      <c r="K2714" s="41" t="s">
        <v>1026</v>
      </c>
      <c r="L2714" s="41" t="s">
        <v>1027</v>
      </c>
      <c r="M2714" s="41" t="s">
        <v>29</v>
      </c>
      <c r="N2714" s="40"/>
      <c r="O2714" s="40"/>
      <c r="P2714" s="41" t="s">
        <v>1011</v>
      </c>
      <c r="Q2714" s="41" t="s">
        <v>180</v>
      </c>
      <c r="R2714" s="41">
        <v>1</v>
      </c>
    </row>
    <row r="2715" spans="1:18" ht="27.6">
      <c r="A2715" s="41">
        <v>2024</v>
      </c>
      <c r="B2715" s="41" t="s">
        <v>446</v>
      </c>
      <c r="C2715" s="41" t="s">
        <v>791</v>
      </c>
      <c r="D2715" s="41" t="s">
        <v>128</v>
      </c>
      <c r="E2715" s="41" t="s">
        <v>128</v>
      </c>
      <c r="F2715" s="41" t="s">
        <v>64</v>
      </c>
      <c r="G2715" s="41" t="s">
        <v>765</v>
      </c>
      <c r="H2715" s="41" t="s">
        <v>31</v>
      </c>
      <c r="I2715" s="41">
        <v>330</v>
      </c>
      <c r="J2715" s="41" t="s">
        <v>31</v>
      </c>
      <c r="K2715" s="41" t="s">
        <v>1024</v>
      </c>
      <c r="L2715" s="41" t="s">
        <v>1025</v>
      </c>
      <c r="M2715" s="40"/>
      <c r="N2715" s="40"/>
      <c r="O2715" s="40"/>
      <c r="P2715" s="41" t="s">
        <v>1011</v>
      </c>
      <c r="Q2715" s="41" t="s">
        <v>180</v>
      </c>
      <c r="R2715" s="41">
        <v>37</v>
      </c>
    </row>
    <row r="2716" spans="1:18" ht="27.6">
      <c r="A2716" s="41">
        <v>2024</v>
      </c>
      <c r="B2716" s="41" t="s">
        <v>446</v>
      </c>
      <c r="C2716" s="41" t="s">
        <v>791</v>
      </c>
      <c r="D2716" s="41" t="s">
        <v>128</v>
      </c>
      <c r="E2716" s="41" t="s">
        <v>128</v>
      </c>
      <c r="F2716" s="41" t="s">
        <v>64</v>
      </c>
      <c r="G2716" s="41" t="s">
        <v>765</v>
      </c>
      <c r="H2716" s="41" t="s">
        <v>31</v>
      </c>
      <c r="I2716" s="41">
        <v>330</v>
      </c>
      <c r="J2716" s="41" t="s">
        <v>31</v>
      </c>
      <c r="K2716" s="41" t="s">
        <v>1066</v>
      </c>
      <c r="L2716" s="41" t="s">
        <v>1067</v>
      </c>
      <c r="M2716" s="40"/>
      <c r="N2716" s="40"/>
      <c r="O2716" s="40"/>
      <c r="P2716" s="41" t="s">
        <v>1011</v>
      </c>
      <c r="Q2716" s="41" t="s">
        <v>180</v>
      </c>
      <c r="R2716" s="41">
        <v>2</v>
      </c>
    </row>
    <row r="2717" spans="1:18" ht="27.6">
      <c r="A2717" s="41">
        <v>2024</v>
      </c>
      <c r="B2717" s="41" t="s">
        <v>446</v>
      </c>
      <c r="C2717" s="41" t="s">
        <v>791</v>
      </c>
      <c r="D2717" s="41" t="s">
        <v>128</v>
      </c>
      <c r="E2717" s="41" t="s">
        <v>128</v>
      </c>
      <c r="F2717" s="41" t="s">
        <v>64</v>
      </c>
      <c r="G2717" s="41" t="s">
        <v>765</v>
      </c>
      <c r="H2717" s="41" t="s">
        <v>31</v>
      </c>
      <c r="I2717" s="41">
        <v>330</v>
      </c>
      <c r="J2717" s="41" t="s">
        <v>31</v>
      </c>
      <c r="K2717" s="41" t="s">
        <v>1026</v>
      </c>
      <c r="L2717" s="41" t="s">
        <v>1027</v>
      </c>
      <c r="M2717" s="40"/>
      <c r="N2717" s="40"/>
      <c r="O2717" s="40"/>
      <c r="P2717" s="41" t="s">
        <v>1011</v>
      </c>
      <c r="Q2717" s="41" t="s">
        <v>180</v>
      </c>
      <c r="R2717" s="41">
        <v>2</v>
      </c>
    </row>
    <row r="2718" spans="1:18" ht="27.6">
      <c r="A2718" s="41">
        <v>2024</v>
      </c>
      <c r="B2718" s="41" t="s">
        <v>446</v>
      </c>
      <c r="C2718" s="41" t="s">
        <v>791</v>
      </c>
      <c r="D2718" s="41" t="s">
        <v>128</v>
      </c>
      <c r="E2718" s="41" t="s">
        <v>128</v>
      </c>
      <c r="F2718" s="41" t="s">
        <v>64</v>
      </c>
      <c r="G2718" s="41" t="s">
        <v>765</v>
      </c>
      <c r="H2718" s="41" t="s">
        <v>31</v>
      </c>
      <c r="I2718" s="41">
        <v>330</v>
      </c>
      <c r="J2718" s="41" t="s">
        <v>31</v>
      </c>
      <c r="K2718" s="41" t="s">
        <v>1028</v>
      </c>
      <c r="L2718" s="41" t="s">
        <v>1029</v>
      </c>
      <c r="M2718" s="40"/>
      <c r="N2718" s="40"/>
      <c r="O2718" s="40"/>
      <c r="P2718" s="41" t="s">
        <v>1011</v>
      </c>
      <c r="Q2718" s="41" t="s">
        <v>180</v>
      </c>
      <c r="R2718" s="41">
        <v>34</v>
      </c>
    </row>
    <row r="2719" spans="1:18" ht="27.6">
      <c r="A2719" s="41">
        <v>2024</v>
      </c>
      <c r="B2719" s="41" t="s">
        <v>446</v>
      </c>
      <c r="C2719" s="41" t="s">
        <v>791</v>
      </c>
      <c r="D2719" s="41" t="s">
        <v>128</v>
      </c>
      <c r="E2719" s="41" t="s">
        <v>128</v>
      </c>
      <c r="F2719" s="41" t="s">
        <v>64</v>
      </c>
      <c r="G2719" s="41" t="s">
        <v>765</v>
      </c>
      <c r="H2719" s="41" t="s">
        <v>31</v>
      </c>
      <c r="I2719" s="41">
        <v>330</v>
      </c>
      <c r="J2719" s="41" t="s">
        <v>31</v>
      </c>
      <c r="K2719" s="41" t="s">
        <v>1039</v>
      </c>
      <c r="L2719" s="41" t="s">
        <v>1040</v>
      </c>
      <c r="M2719" s="40"/>
      <c r="N2719" s="40"/>
      <c r="O2719" s="40"/>
      <c r="P2719" s="41" t="s">
        <v>1011</v>
      </c>
      <c r="Q2719" s="41" t="s">
        <v>180</v>
      </c>
      <c r="R2719" s="41">
        <v>1</v>
      </c>
    </row>
    <row r="2720" spans="1:18" ht="27.6">
      <c r="A2720" s="41">
        <v>2024</v>
      </c>
      <c r="B2720" s="41" t="s">
        <v>446</v>
      </c>
      <c r="C2720" s="41" t="s">
        <v>791</v>
      </c>
      <c r="D2720" s="41" t="s">
        <v>128</v>
      </c>
      <c r="E2720" s="41" t="s">
        <v>128</v>
      </c>
      <c r="F2720" s="41" t="s">
        <v>64</v>
      </c>
      <c r="G2720" s="41" t="s">
        <v>765</v>
      </c>
      <c r="H2720" s="41" t="s">
        <v>31</v>
      </c>
      <c r="I2720" s="41">
        <v>330</v>
      </c>
      <c r="J2720" s="41" t="s">
        <v>31</v>
      </c>
      <c r="K2720" s="41" t="s">
        <v>1030</v>
      </c>
      <c r="L2720" s="41" t="s">
        <v>830</v>
      </c>
      <c r="M2720" s="40"/>
      <c r="N2720" s="40"/>
      <c r="O2720" s="40"/>
      <c r="P2720" s="41" t="s">
        <v>1011</v>
      </c>
      <c r="Q2720" s="41" t="s">
        <v>180</v>
      </c>
      <c r="R2720" s="41">
        <v>11</v>
      </c>
    </row>
    <row r="2721" spans="1:18" ht="15">
      <c r="A2721" s="41">
        <v>2024</v>
      </c>
      <c r="B2721" s="41" t="s">
        <v>446</v>
      </c>
      <c r="C2721" s="41" t="s">
        <v>791</v>
      </c>
      <c r="D2721" s="41" t="s">
        <v>128</v>
      </c>
      <c r="E2721" s="41" t="s">
        <v>128</v>
      </c>
      <c r="F2721" s="41" t="s">
        <v>64</v>
      </c>
      <c r="G2721" s="41" t="s">
        <v>765</v>
      </c>
      <c r="H2721" s="41" t="s">
        <v>18</v>
      </c>
      <c r="I2721" s="41" t="s">
        <v>50</v>
      </c>
      <c r="J2721" s="41" t="s">
        <v>50</v>
      </c>
      <c r="K2721" s="41" t="s">
        <v>1031</v>
      </c>
      <c r="L2721" s="41" t="s">
        <v>1032</v>
      </c>
      <c r="M2721" s="41" t="s">
        <v>19</v>
      </c>
      <c r="N2721" s="40"/>
      <c r="O2721" s="40"/>
      <c r="P2721" s="41" t="s">
        <v>1011</v>
      </c>
      <c r="Q2721" s="41" t="s">
        <v>180</v>
      </c>
      <c r="R2721" s="41">
        <v>1</v>
      </c>
    </row>
    <row r="2722" spans="1:18" ht="15">
      <c r="A2722" s="41">
        <v>2024</v>
      </c>
      <c r="B2722" s="41" t="s">
        <v>446</v>
      </c>
      <c r="C2722" s="41" t="s">
        <v>791</v>
      </c>
      <c r="D2722" s="41" t="s">
        <v>128</v>
      </c>
      <c r="E2722" s="41" t="s">
        <v>128</v>
      </c>
      <c r="F2722" s="41" t="s">
        <v>64</v>
      </c>
      <c r="G2722" s="41" t="s">
        <v>765</v>
      </c>
      <c r="H2722" s="41" t="s">
        <v>18</v>
      </c>
      <c r="I2722" s="41" t="s">
        <v>50</v>
      </c>
      <c r="J2722" s="41" t="s">
        <v>50</v>
      </c>
      <c r="K2722" s="41" t="s">
        <v>1031</v>
      </c>
      <c r="L2722" s="41" t="s">
        <v>1032</v>
      </c>
      <c r="M2722" s="41" t="s">
        <v>23</v>
      </c>
      <c r="N2722" s="40"/>
      <c r="O2722" s="40"/>
      <c r="P2722" s="41" t="s">
        <v>1011</v>
      </c>
      <c r="Q2722" s="41" t="s">
        <v>180</v>
      </c>
      <c r="R2722" s="41">
        <v>17</v>
      </c>
    </row>
    <row r="2723" spans="1:18" ht="15">
      <c r="A2723" s="41">
        <v>2024</v>
      </c>
      <c r="B2723" s="41" t="s">
        <v>446</v>
      </c>
      <c r="C2723" s="41" t="s">
        <v>791</v>
      </c>
      <c r="D2723" s="41" t="s">
        <v>128</v>
      </c>
      <c r="E2723" s="41" t="s">
        <v>128</v>
      </c>
      <c r="F2723" s="41" t="s">
        <v>64</v>
      </c>
      <c r="G2723" s="41" t="s">
        <v>765</v>
      </c>
      <c r="H2723" s="41" t="s">
        <v>18</v>
      </c>
      <c r="I2723" s="41" t="s">
        <v>50</v>
      </c>
      <c r="J2723" s="41" t="s">
        <v>50</v>
      </c>
      <c r="K2723" s="41" t="s">
        <v>1024</v>
      </c>
      <c r="L2723" s="41" t="s">
        <v>1025</v>
      </c>
      <c r="M2723" s="41" t="s">
        <v>19</v>
      </c>
      <c r="N2723" s="40"/>
      <c r="O2723" s="40"/>
      <c r="P2723" s="41" t="s">
        <v>1011</v>
      </c>
      <c r="Q2723" s="41" t="s">
        <v>180</v>
      </c>
      <c r="R2723" s="41">
        <v>4</v>
      </c>
    </row>
    <row r="2724" spans="1:18" ht="15">
      <c r="A2724" s="41">
        <v>2024</v>
      </c>
      <c r="B2724" s="41" t="s">
        <v>446</v>
      </c>
      <c r="C2724" s="41" t="s">
        <v>791</v>
      </c>
      <c r="D2724" s="41" t="s">
        <v>128</v>
      </c>
      <c r="E2724" s="41" t="s">
        <v>128</v>
      </c>
      <c r="F2724" s="41" t="s">
        <v>64</v>
      </c>
      <c r="G2724" s="41" t="s">
        <v>765</v>
      </c>
      <c r="H2724" s="41" t="s">
        <v>18</v>
      </c>
      <c r="I2724" s="41" t="s">
        <v>50</v>
      </c>
      <c r="J2724" s="41" t="s">
        <v>50</v>
      </c>
      <c r="K2724" s="41" t="s">
        <v>1024</v>
      </c>
      <c r="L2724" s="41" t="s">
        <v>1025</v>
      </c>
      <c r="M2724" s="41" t="s">
        <v>23</v>
      </c>
      <c r="N2724" s="40"/>
      <c r="O2724" s="40"/>
      <c r="P2724" s="41" t="s">
        <v>1011</v>
      </c>
      <c r="Q2724" s="41" t="s">
        <v>180</v>
      </c>
      <c r="R2724" s="41">
        <v>34</v>
      </c>
    </row>
    <row r="2725" spans="1:18" ht="15">
      <c r="A2725" s="41">
        <v>2024</v>
      </c>
      <c r="B2725" s="41" t="s">
        <v>446</v>
      </c>
      <c r="C2725" s="41" t="s">
        <v>791</v>
      </c>
      <c r="D2725" s="41" t="s">
        <v>128</v>
      </c>
      <c r="E2725" s="41" t="s">
        <v>128</v>
      </c>
      <c r="F2725" s="41" t="s">
        <v>64</v>
      </c>
      <c r="G2725" s="41" t="s">
        <v>765</v>
      </c>
      <c r="H2725" s="41" t="s">
        <v>18</v>
      </c>
      <c r="I2725" s="41" t="s">
        <v>50</v>
      </c>
      <c r="J2725" s="41" t="s">
        <v>50</v>
      </c>
      <c r="K2725" s="41" t="s">
        <v>1066</v>
      </c>
      <c r="L2725" s="41" t="s">
        <v>1067</v>
      </c>
      <c r="M2725" s="41" t="s">
        <v>19</v>
      </c>
      <c r="N2725" s="40"/>
      <c r="O2725" s="40"/>
      <c r="P2725" s="41" t="s">
        <v>1011</v>
      </c>
      <c r="Q2725" s="41" t="s">
        <v>180</v>
      </c>
      <c r="R2725" s="41">
        <v>1</v>
      </c>
    </row>
    <row r="2726" spans="1:18" ht="15">
      <c r="A2726" s="41">
        <v>2024</v>
      </c>
      <c r="B2726" s="41" t="s">
        <v>446</v>
      </c>
      <c r="C2726" s="41" t="s">
        <v>791</v>
      </c>
      <c r="D2726" s="41" t="s">
        <v>128</v>
      </c>
      <c r="E2726" s="41" t="s">
        <v>128</v>
      </c>
      <c r="F2726" s="41" t="s">
        <v>64</v>
      </c>
      <c r="G2726" s="41" t="s">
        <v>765</v>
      </c>
      <c r="H2726" s="41" t="s">
        <v>18</v>
      </c>
      <c r="I2726" s="41" t="s">
        <v>50</v>
      </c>
      <c r="J2726" s="41" t="s">
        <v>50</v>
      </c>
      <c r="K2726" s="41" t="s">
        <v>1066</v>
      </c>
      <c r="L2726" s="41" t="s">
        <v>1067</v>
      </c>
      <c r="M2726" s="41" t="s">
        <v>23</v>
      </c>
      <c r="N2726" s="40"/>
      <c r="O2726" s="40"/>
      <c r="P2726" s="41" t="s">
        <v>1011</v>
      </c>
      <c r="Q2726" s="41" t="s">
        <v>180</v>
      </c>
      <c r="R2726" s="41">
        <v>8</v>
      </c>
    </row>
    <row r="2727" spans="1:18" ht="15">
      <c r="A2727" s="41">
        <v>2024</v>
      </c>
      <c r="B2727" s="41" t="s">
        <v>446</v>
      </c>
      <c r="C2727" s="41" t="s">
        <v>791</v>
      </c>
      <c r="D2727" s="41" t="s">
        <v>128</v>
      </c>
      <c r="E2727" s="41" t="s">
        <v>128</v>
      </c>
      <c r="F2727" s="41" t="s">
        <v>64</v>
      </c>
      <c r="G2727" s="41" t="s">
        <v>765</v>
      </c>
      <c r="H2727" s="41" t="s">
        <v>18</v>
      </c>
      <c r="I2727" s="41" t="s">
        <v>50</v>
      </c>
      <c r="J2727" s="41" t="s">
        <v>50</v>
      </c>
      <c r="K2727" s="41" t="s">
        <v>1026</v>
      </c>
      <c r="L2727" s="41" t="s">
        <v>1027</v>
      </c>
      <c r="M2727" s="41" t="s">
        <v>23</v>
      </c>
      <c r="N2727" s="40"/>
      <c r="O2727" s="40"/>
      <c r="P2727" s="41" t="s">
        <v>1011</v>
      </c>
      <c r="Q2727" s="41" t="s">
        <v>180</v>
      </c>
      <c r="R2727" s="41">
        <v>2</v>
      </c>
    </row>
    <row r="2728" spans="1:18" ht="15">
      <c r="A2728" s="41">
        <v>2024</v>
      </c>
      <c r="B2728" s="41" t="s">
        <v>446</v>
      </c>
      <c r="C2728" s="41" t="s">
        <v>791</v>
      </c>
      <c r="D2728" s="41" t="s">
        <v>128</v>
      </c>
      <c r="E2728" s="41" t="s">
        <v>128</v>
      </c>
      <c r="F2728" s="41" t="s">
        <v>64</v>
      </c>
      <c r="G2728" s="41" t="s">
        <v>765</v>
      </c>
      <c r="H2728" s="41" t="s">
        <v>18</v>
      </c>
      <c r="I2728" s="41" t="s">
        <v>50</v>
      </c>
      <c r="J2728" s="41" t="s">
        <v>50</v>
      </c>
      <c r="K2728" s="41" t="s">
        <v>1070</v>
      </c>
      <c r="L2728" s="41" t="s">
        <v>1071</v>
      </c>
      <c r="M2728" s="41" t="s">
        <v>19</v>
      </c>
      <c r="N2728" s="40"/>
      <c r="O2728" s="40"/>
      <c r="P2728" s="41" t="s">
        <v>1011</v>
      </c>
      <c r="Q2728" s="41" t="s">
        <v>180</v>
      </c>
      <c r="R2728" s="41">
        <v>3</v>
      </c>
    </row>
    <row r="2729" spans="1:18" ht="15">
      <c r="A2729" s="41">
        <v>2024</v>
      </c>
      <c r="B2729" s="41" t="s">
        <v>446</v>
      </c>
      <c r="C2729" s="41" t="s">
        <v>791</v>
      </c>
      <c r="D2729" s="41" t="s">
        <v>128</v>
      </c>
      <c r="E2729" s="41" t="s">
        <v>128</v>
      </c>
      <c r="F2729" s="41" t="s">
        <v>64</v>
      </c>
      <c r="G2729" s="41" t="s">
        <v>765</v>
      </c>
      <c r="H2729" s="41" t="s">
        <v>18</v>
      </c>
      <c r="I2729" s="41" t="s">
        <v>50</v>
      </c>
      <c r="J2729" s="41" t="s">
        <v>50</v>
      </c>
      <c r="K2729" s="41" t="s">
        <v>1070</v>
      </c>
      <c r="L2729" s="41" t="s">
        <v>1071</v>
      </c>
      <c r="M2729" s="41" t="s">
        <v>23</v>
      </c>
      <c r="N2729" s="40"/>
      <c r="O2729" s="40"/>
      <c r="P2729" s="41" t="s">
        <v>1011</v>
      </c>
      <c r="Q2729" s="41" t="s">
        <v>180</v>
      </c>
      <c r="R2729" s="41">
        <v>2</v>
      </c>
    </row>
    <row r="2730" spans="1:18" ht="15">
      <c r="A2730" s="41">
        <v>2024</v>
      </c>
      <c r="B2730" s="41" t="s">
        <v>446</v>
      </c>
      <c r="C2730" s="41" t="s">
        <v>791</v>
      </c>
      <c r="D2730" s="41" t="s">
        <v>128</v>
      </c>
      <c r="E2730" s="41" t="s">
        <v>128</v>
      </c>
      <c r="F2730" s="41" t="s">
        <v>64</v>
      </c>
      <c r="G2730" s="41" t="s">
        <v>765</v>
      </c>
      <c r="H2730" s="41" t="s">
        <v>18</v>
      </c>
      <c r="I2730" s="41" t="s">
        <v>50</v>
      </c>
      <c r="J2730" s="41" t="s">
        <v>50</v>
      </c>
      <c r="K2730" s="41" t="s">
        <v>1049</v>
      </c>
      <c r="L2730" s="41" t="s">
        <v>1050</v>
      </c>
      <c r="M2730" s="41" t="s">
        <v>19</v>
      </c>
      <c r="N2730" s="40"/>
      <c r="O2730" s="40"/>
      <c r="P2730" s="41" t="s">
        <v>1011</v>
      </c>
      <c r="Q2730" s="41" t="s">
        <v>180</v>
      </c>
      <c r="R2730" s="41">
        <v>2</v>
      </c>
    </row>
    <row r="2731" spans="1:18" ht="15">
      <c r="A2731" s="41">
        <v>2024</v>
      </c>
      <c r="B2731" s="41" t="s">
        <v>446</v>
      </c>
      <c r="C2731" s="41" t="s">
        <v>791</v>
      </c>
      <c r="D2731" s="41" t="s">
        <v>128</v>
      </c>
      <c r="E2731" s="41" t="s">
        <v>128</v>
      </c>
      <c r="F2731" s="41" t="s">
        <v>64</v>
      </c>
      <c r="G2731" s="41" t="s">
        <v>765</v>
      </c>
      <c r="H2731" s="41" t="s">
        <v>18</v>
      </c>
      <c r="I2731" s="41" t="s">
        <v>50</v>
      </c>
      <c r="J2731" s="41" t="s">
        <v>50</v>
      </c>
      <c r="K2731" s="41" t="s">
        <v>1049</v>
      </c>
      <c r="L2731" s="41" t="s">
        <v>1050</v>
      </c>
      <c r="M2731" s="41" t="s">
        <v>23</v>
      </c>
      <c r="N2731" s="40"/>
      <c r="O2731" s="40"/>
      <c r="P2731" s="41" t="s">
        <v>1011</v>
      </c>
      <c r="Q2731" s="41" t="s">
        <v>180</v>
      </c>
      <c r="R2731" s="41">
        <v>10</v>
      </c>
    </row>
    <row r="2732" spans="1:18" ht="15">
      <c r="A2732" s="41">
        <v>2024</v>
      </c>
      <c r="B2732" s="41" t="s">
        <v>446</v>
      </c>
      <c r="C2732" s="41" t="s">
        <v>791</v>
      </c>
      <c r="D2732" s="41" t="s">
        <v>128</v>
      </c>
      <c r="E2732" s="41" t="s">
        <v>128</v>
      </c>
      <c r="F2732" s="41" t="s">
        <v>64</v>
      </c>
      <c r="G2732" s="41" t="s">
        <v>765</v>
      </c>
      <c r="H2732" s="41" t="s">
        <v>18</v>
      </c>
      <c r="I2732" s="41" t="s">
        <v>50</v>
      </c>
      <c r="J2732" s="41" t="s">
        <v>50</v>
      </c>
      <c r="K2732" s="41" t="s">
        <v>852</v>
      </c>
      <c r="L2732" s="41" t="s">
        <v>852</v>
      </c>
      <c r="M2732" s="41" t="s">
        <v>19</v>
      </c>
      <c r="N2732" s="40"/>
      <c r="O2732" s="40"/>
      <c r="P2732" s="41" t="s">
        <v>1011</v>
      </c>
      <c r="Q2732" s="41" t="s">
        <v>180</v>
      </c>
      <c r="R2732" s="41">
        <v>1</v>
      </c>
    </row>
    <row r="2733" spans="1:18" ht="15">
      <c r="A2733" s="41">
        <v>2024</v>
      </c>
      <c r="B2733" s="41" t="s">
        <v>446</v>
      </c>
      <c r="C2733" s="41" t="s">
        <v>791</v>
      </c>
      <c r="D2733" s="41" t="s">
        <v>128</v>
      </c>
      <c r="E2733" s="41" t="s">
        <v>128</v>
      </c>
      <c r="F2733" s="41" t="s">
        <v>64</v>
      </c>
      <c r="G2733" s="41" t="s">
        <v>765</v>
      </c>
      <c r="H2733" s="41" t="s">
        <v>18</v>
      </c>
      <c r="I2733" s="41" t="s">
        <v>50</v>
      </c>
      <c r="J2733" s="41" t="s">
        <v>50</v>
      </c>
      <c r="K2733" s="41" t="s">
        <v>1217</v>
      </c>
      <c r="L2733" s="41" t="s">
        <v>1218</v>
      </c>
      <c r="M2733" s="41" t="s">
        <v>22</v>
      </c>
      <c r="N2733" s="40"/>
      <c r="O2733" s="40"/>
      <c r="P2733" s="41" t="s">
        <v>1011</v>
      </c>
      <c r="Q2733" s="40"/>
      <c r="R2733" s="41">
        <v>1</v>
      </c>
    </row>
    <row r="2734" spans="1:18" ht="15">
      <c r="A2734" s="41">
        <v>2024</v>
      </c>
      <c r="B2734" s="41" t="s">
        <v>446</v>
      </c>
      <c r="C2734" s="41" t="s">
        <v>791</v>
      </c>
      <c r="D2734" s="41" t="s">
        <v>128</v>
      </c>
      <c r="E2734" s="41" t="s">
        <v>128</v>
      </c>
      <c r="F2734" s="41" t="s">
        <v>64</v>
      </c>
      <c r="G2734" s="41" t="s">
        <v>765</v>
      </c>
      <c r="H2734" s="41" t="s">
        <v>18</v>
      </c>
      <c r="I2734" s="41" t="s">
        <v>50</v>
      </c>
      <c r="J2734" s="41" t="s">
        <v>50</v>
      </c>
      <c r="K2734" s="41" t="s">
        <v>1035</v>
      </c>
      <c r="L2734" s="41" t="s">
        <v>1036</v>
      </c>
      <c r="M2734" s="41" t="s">
        <v>19</v>
      </c>
      <c r="N2734" s="40"/>
      <c r="O2734" s="40"/>
      <c r="P2734" s="41" t="s">
        <v>1011</v>
      </c>
      <c r="Q2734" s="41" t="s">
        <v>180</v>
      </c>
      <c r="R2734" s="41">
        <v>1</v>
      </c>
    </row>
    <row r="2735" spans="1:18" ht="15">
      <c r="A2735" s="41">
        <v>2024</v>
      </c>
      <c r="B2735" s="41" t="s">
        <v>446</v>
      </c>
      <c r="C2735" s="41" t="s">
        <v>791</v>
      </c>
      <c r="D2735" s="41" t="s">
        <v>128</v>
      </c>
      <c r="E2735" s="41" t="s">
        <v>128</v>
      </c>
      <c r="F2735" s="41" t="s">
        <v>64</v>
      </c>
      <c r="G2735" s="41" t="s">
        <v>765</v>
      </c>
      <c r="H2735" s="41" t="s">
        <v>18</v>
      </c>
      <c r="I2735" s="41" t="s">
        <v>50</v>
      </c>
      <c r="J2735" s="41" t="s">
        <v>50</v>
      </c>
      <c r="K2735" s="41" t="s">
        <v>1028</v>
      </c>
      <c r="L2735" s="41" t="s">
        <v>1029</v>
      </c>
      <c r="M2735" s="41" t="s">
        <v>23</v>
      </c>
      <c r="N2735" s="40"/>
      <c r="O2735" s="40"/>
      <c r="P2735" s="41" t="s">
        <v>1011</v>
      </c>
      <c r="Q2735" s="41" t="s">
        <v>180</v>
      </c>
      <c r="R2735" s="41">
        <v>4</v>
      </c>
    </row>
    <row r="2736" spans="1:18" ht="15">
      <c r="A2736" s="41">
        <v>2024</v>
      </c>
      <c r="B2736" s="41" t="s">
        <v>446</v>
      </c>
      <c r="C2736" s="41" t="s">
        <v>791</v>
      </c>
      <c r="D2736" s="41" t="s">
        <v>128</v>
      </c>
      <c r="E2736" s="41" t="s">
        <v>128</v>
      </c>
      <c r="F2736" s="41" t="s">
        <v>64</v>
      </c>
      <c r="G2736" s="41" t="s">
        <v>765</v>
      </c>
      <c r="H2736" s="41" t="s">
        <v>18</v>
      </c>
      <c r="I2736" s="41" t="s">
        <v>50</v>
      </c>
      <c r="J2736" s="41" t="s">
        <v>50</v>
      </c>
      <c r="K2736" s="41" t="s">
        <v>1037</v>
      </c>
      <c r="L2736" s="41" t="s">
        <v>1038</v>
      </c>
      <c r="M2736" s="41" t="s">
        <v>19</v>
      </c>
      <c r="N2736" s="40"/>
      <c r="O2736" s="40"/>
      <c r="P2736" s="41" t="s">
        <v>1011</v>
      </c>
      <c r="Q2736" s="41" t="s">
        <v>180</v>
      </c>
      <c r="R2736" s="41">
        <v>1</v>
      </c>
    </row>
    <row r="2737" spans="1:18" ht="15">
      <c r="A2737" s="41">
        <v>2024</v>
      </c>
      <c r="B2737" s="41" t="s">
        <v>446</v>
      </c>
      <c r="C2737" s="41" t="s">
        <v>791</v>
      </c>
      <c r="D2737" s="41" t="s">
        <v>128</v>
      </c>
      <c r="E2737" s="41" t="s">
        <v>128</v>
      </c>
      <c r="F2737" s="41" t="s">
        <v>64</v>
      </c>
      <c r="G2737" s="41" t="s">
        <v>765</v>
      </c>
      <c r="H2737" s="41" t="s">
        <v>18</v>
      </c>
      <c r="I2737" s="41" t="s">
        <v>50</v>
      </c>
      <c r="J2737" s="41" t="s">
        <v>50</v>
      </c>
      <c r="K2737" s="41" t="s">
        <v>1052</v>
      </c>
      <c r="L2737" s="41" t="s">
        <v>1053</v>
      </c>
      <c r="M2737" s="41" t="s">
        <v>23</v>
      </c>
      <c r="N2737" s="40"/>
      <c r="O2737" s="40"/>
      <c r="P2737" s="41" t="s">
        <v>1011</v>
      </c>
      <c r="Q2737" s="40"/>
      <c r="R2737" s="41">
        <v>43</v>
      </c>
    </row>
    <row r="2738" spans="1:18" ht="15">
      <c r="A2738" s="41">
        <v>2024</v>
      </c>
      <c r="B2738" s="41" t="s">
        <v>446</v>
      </c>
      <c r="C2738" s="41" t="s">
        <v>791</v>
      </c>
      <c r="D2738" s="41" t="s">
        <v>128</v>
      </c>
      <c r="E2738" s="41" t="s">
        <v>128</v>
      </c>
      <c r="F2738" s="41" t="s">
        <v>64</v>
      </c>
      <c r="G2738" s="41" t="s">
        <v>765</v>
      </c>
      <c r="H2738" s="41" t="s">
        <v>18</v>
      </c>
      <c r="I2738" s="41" t="s">
        <v>50</v>
      </c>
      <c r="J2738" s="41" t="s">
        <v>50</v>
      </c>
      <c r="K2738" s="41" t="s">
        <v>1168</v>
      </c>
      <c r="L2738" s="41" t="s">
        <v>860</v>
      </c>
      <c r="M2738" s="41" t="s">
        <v>23</v>
      </c>
      <c r="N2738" s="40"/>
      <c r="O2738" s="40"/>
      <c r="P2738" s="41" t="s">
        <v>1011</v>
      </c>
      <c r="Q2738" s="40"/>
      <c r="R2738" s="41">
        <v>1</v>
      </c>
    </row>
    <row r="2739" spans="1:18" ht="15">
      <c r="A2739" s="41">
        <v>2024</v>
      </c>
      <c r="B2739" s="41" t="s">
        <v>446</v>
      </c>
      <c r="C2739" s="41" t="s">
        <v>791</v>
      </c>
      <c r="D2739" s="41" t="s">
        <v>128</v>
      </c>
      <c r="E2739" s="41" t="s">
        <v>128</v>
      </c>
      <c r="F2739" s="41" t="s">
        <v>64</v>
      </c>
      <c r="G2739" s="41" t="s">
        <v>765</v>
      </c>
      <c r="H2739" s="41" t="s">
        <v>18</v>
      </c>
      <c r="I2739" s="41" t="s">
        <v>50</v>
      </c>
      <c r="J2739" s="41" t="s">
        <v>50</v>
      </c>
      <c r="K2739" s="41" t="s">
        <v>860</v>
      </c>
      <c r="L2739" s="41" t="s">
        <v>860</v>
      </c>
      <c r="M2739" s="41" t="s">
        <v>19</v>
      </c>
      <c r="N2739" s="40"/>
      <c r="O2739" s="40"/>
      <c r="P2739" s="41" t="s">
        <v>1011</v>
      </c>
      <c r="Q2739" s="40"/>
      <c r="R2739" s="41">
        <v>6</v>
      </c>
    </row>
    <row r="2740" spans="1:18" ht="15">
      <c r="A2740" s="41">
        <v>2024</v>
      </c>
      <c r="B2740" s="41" t="s">
        <v>446</v>
      </c>
      <c r="C2740" s="41" t="s">
        <v>791</v>
      </c>
      <c r="D2740" s="41" t="s">
        <v>128</v>
      </c>
      <c r="E2740" s="41" t="s">
        <v>128</v>
      </c>
      <c r="F2740" s="41" t="s">
        <v>64</v>
      </c>
      <c r="G2740" s="41" t="s">
        <v>765</v>
      </c>
      <c r="H2740" s="41" t="s">
        <v>18</v>
      </c>
      <c r="I2740" s="41" t="s">
        <v>50</v>
      </c>
      <c r="J2740" s="41" t="s">
        <v>50</v>
      </c>
      <c r="K2740" s="41" t="s">
        <v>860</v>
      </c>
      <c r="L2740" s="41" t="s">
        <v>860</v>
      </c>
      <c r="M2740" s="41" t="s">
        <v>23</v>
      </c>
      <c r="N2740" s="40"/>
      <c r="O2740" s="40"/>
      <c r="P2740" s="41" t="s">
        <v>1011</v>
      </c>
      <c r="Q2740" s="40"/>
      <c r="R2740" s="41">
        <v>81</v>
      </c>
    </row>
    <row r="2741" spans="1:18" ht="15">
      <c r="A2741" s="41">
        <v>2024</v>
      </c>
      <c r="B2741" s="41" t="s">
        <v>446</v>
      </c>
      <c r="C2741" s="41" t="s">
        <v>791</v>
      </c>
      <c r="D2741" s="41" t="s">
        <v>128</v>
      </c>
      <c r="E2741" s="41" t="s">
        <v>128</v>
      </c>
      <c r="F2741" s="41" t="s">
        <v>64</v>
      </c>
      <c r="G2741" s="41" t="s">
        <v>765</v>
      </c>
      <c r="H2741" s="41" t="s">
        <v>18</v>
      </c>
      <c r="I2741" s="41" t="s">
        <v>50</v>
      </c>
      <c r="J2741" s="41" t="s">
        <v>50</v>
      </c>
      <c r="K2741" s="41" t="s">
        <v>861</v>
      </c>
      <c r="L2741" s="41" t="s">
        <v>861</v>
      </c>
      <c r="M2741" s="41" t="s">
        <v>23</v>
      </c>
      <c r="N2741" s="40"/>
      <c r="O2741" s="40"/>
      <c r="P2741" s="41" t="s">
        <v>1011</v>
      </c>
      <c r="Q2741" s="40"/>
      <c r="R2741" s="41">
        <v>1</v>
      </c>
    </row>
    <row r="2742" spans="1:18" ht="15">
      <c r="A2742" s="41">
        <v>2024</v>
      </c>
      <c r="B2742" s="41" t="s">
        <v>446</v>
      </c>
      <c r="C2742" s="41" t="s">
        <v>791</v>
      </c>
      <c r="D2742" s="41" t="s">
        <v>128</v>
      </c>
      <c r="E2742" s="41" t="s">
        <v>128</v>
      </c>
      <c r="F2742" s="41" t="s">
        <v>64</v>
      </c>
      <c r="G2742" s="41" t="s">
        <v>765</v>
      </c>
      <c r="H2742" s="41" t="s">
        <v>18</v>
      </c>
      <c r="I2742" s="41" t="s">
        <v>50</v>
      </c>
      <c r="J2742" s="41" t="s">
        <v>50</v>
      </c>
      <c r="K2742" s="41" t="s">
        <v>1090</v>
      </c>
      <c r="L2742" s="41" t="s">
        <v>1091</v>
      </c>
      <c r="M2742" s="41" t="s">
        <v>23</v>
      </c>
      <c r="N2742" s="40"/>
      <c r="O2742" s="40"/>
      <c r="P2742" s="41" t="s">
        <v>1011</v>
      </c>
      <c r="Q2742" s="40"/>
      <c r="R2742" s="41">
        <v>9</v>
      </c>
    </row>
    <row r="2743" spans="1:18" ht="15">
      <c r="A2743" s="41">
        <v>2024</v>
      </c>
      <c r="B2743" s="41" t="s">
        <v>446</v>
      </c>
      <c r="C2743" s="41" t="s">
        <v>791</v>
      </c>
      <c r="D2743" s="41" t="s">
        <v>128</v>
      </c>
      <c r="E2743" s="41" t="s">
        <v>128</v>
      </c>
      <c r="F2743" s="41" t="s">
        <v>64</v>
      </c>
      <c r="G2743" s="41" t="s">
        <v>765</v>
      </c>
      <c r="H2743" s="41" t="s">
        <v>18</v>
      </c>
      <c r="I2743" s="41" t="s">
        <v>50</v>
      </c>
      <c r="J2743" s="41" t="s">
        <v>50</v>
      </c>
      <c r="K2743" s="41" t="s">
        <v>1039</v>
      </c>
      <c r="L2743" s="41" t="s">
        <v>1040</v>
      </c>
      <c r="M2743" s="41" t="s">
        <v>19</v>
      </c>
      <c r="N2743" s="40"/>
      <c r="O2743" s="40"/>
      <c r="P2743" s="41" t="s">
        <v>1011</v>
      </c>
      <c r="Q2743" s="41" t="s">
        <v>180</v>
      </c>
      <c r="R2743" s="41">
        <v>3</v>
      </c>
    </row>
    <row r="2744" spans="1:18" ht="15">
      <c r="A2744" s="41">
        <v>2024</v>
      </c>
      <c r="B2744" s="41" t="s">
        <v>446</v>
      </c>
      <c r="C2744" s="41" t="s">
        <v>791</v>
      </c>
      <c r="D2744" s="41" t="s">
        <v>128</v>
      </c>
      <c r="E2744" s="41" t="s">
        <v>128</v>
      </c>
      <c r="F2744" s="41" t="s">
        <v>64</v>
      </c>
      <c r="G2744" s="41" t="s">
        <v>765</v>
      </c>
      <c r="H2744" s="41" t="s">
        <v>18</v>
      </c>
      <c r="I2744" s="41" t="s">
        <v>50</v>
      </c>
      <c r="J2744" s="41" t="s">
        <v>50</v>
      </c>
      <c r="K2744" s="41" t="s">
        <v>1039</v>
      </c>
      <c r="L2744" s="41" t="s">
        <v>1040</v>
      </c>
      <c r="M2744" s="41" t="s">
        <v>23</v>
      </c>
      <c r="N2744" s="40"/>
      <c r="O2744" s="40"/>
      <c r="P2744" s="41" t="s">
        <v>1011</v>
      </c>
      <c r="Q2744" s="41" t="s">
        <v>180</v>
      </c>
      <c r="R2744" s="41">
        <v>1</v>
      </c>
    </row>
    <row r="2745" spans="1:18" ht="15">
      <c r="A2745" s="41">
        <v>2024</v>
      </c>
      <c r="B2745" s="41" t="s">
        <v>446</v>
      </c>
      <c r="C2745" s="41" t="s">
        <v>791</v>
      </c>
      <c r="D2745" s="41" t="s">
        <v>128</v>
      </c>
      <c r="E2745" s="41" t="s">
        <v>128</v>
      </c>
      <c r="F2745" s="41" t="s">
        <v>64</v>
      </c>
      <c r="G2745" s="41" t="s">
        <v>765</v>
      </c>
      <c r="H2745" s="41" t="s">
        <v>18</v>
      </c>
      <c r="I2745" s="41" t="s">
        <v>50</v>
      </c>
      <c r="J2745" s="41" t="s">
        <v>50</v>
      </c>
      <c r="K2745" s="41" t="s">
        <v>182</v>
      </c>
      <c r="L2745" s="41" t="s">
        <v>1054</v>
      </c>
      <c r="M2745" s="41" t="s">
        <v>19</v>
      </c>
      <c r="N2745" s="40"/>
      <c r="O2745" s="40"/>
      <c r="P2745" s="41" t="s">
        <v>1011</v>
      </c>
      <c r="Q2745" s="41" t="s">
        <v>180</v>
      </c>
      <c r="R2745" s="41">
        <v>1</v>
      </c>
    </row>
    <row r="2746" spans="1:18" ht="15">
      <c r="A2746" s="41">
        <v>2024</v>
      </c>
      <c r="B2746" s="41" t="s">
        <v>446</v>
      </c>
      <c r="C2746" s="41" t="s">
        <v>791</v>
      </c>
      <c r="D2746" s="41" t="s">
        <v>128</v>
      </c>
      <c r="E2746" s="41" t="s">
        <v>128</v>
      </c>
      <c r="F2746" s="41" t="s">
        <v>64</v>
      </c>
      <c r="G2746" s="41" t="s">
        <v>765</v>
      </c>
      <c r="H2746" s="41" t="s">
        <v>18</v>
      </c>
      <c r="I2746" s="41" t="s">
        <v>50</v>
      </c>
      <c r="J2746" s="41" t="s">
        <v>50</v>
      </c>
      <c r="K2746" s="41" t="s">
        <v>1262</v>
      </c>
      <c r="L2746" s="41" t="s">
        <v>1263</v>
      </c>
      <c r="M2746" s="41" t="s">
        <v>23</v>
      </c>
      <c r="N2746" s="40"/>
      <c r="O2746" s="40"/>
      <c r="P2746" s="41" t="s">
        <v>1011</v>
      </c>
      <c r="Q2746" s="40"/>
      <c r="R2746" s="41">
        <v>1</v>
      </c>
    </row>
    <row r="2747" spans="1:18" ht="27.6">
      <c r="A2747" s="41">
        <v>2024</v>
      </c>
      <c r="B2747" s="41" t="s">
        <v>446</v>
      </c>
      <c r="C2747" s="41" t="s">
        <v>791</v>
      </c>
      <c r="D2747" s="41" t="s">
        <v>128</v>
      </c>
      <c r="E2747" s="41" t="s">
        <v>128</v>
      </c>
      <c r="F2747" s="41" t="s">
        <v>64</v>
      </c>
      <c r="G2747" s="41" t="s">
        <v>765</v>
      </c>
      <c r="H2747" s="41" t="s">
        <v>18</v>
      </c>
      <c r="I2747" s="41" t="s">
        <v>50</v>
      </c>
      <c r="J2747" s="41" t="s">
        <v>50</v>
      </c>
      <c r="K2747" s="41" t="s">
        <v>1094</v>
      </c>
      <c r="L2747" s="41" t="s">
        <v>1095</v>
      </c>
      <c r="M2747" s="41" t="s">
        <v>23</v>
      </c>
      <c r="N2747" s="40"/>
      <c r="O2747" s="40"/>
      <c r="P2747" s="41" t="s">
        <v>1011</v>
      </c>
      <c r="Q2747" s="40"/>
      <c r="R2747" s="41">
        <v>5</v>
      </c>
    </row>
    <row r="2748" spans="1:18" ht="15">
      <c r="A2748" s="41">
        <v>2024</v>
      </c>
      <c r="B2748" s="41" t="s">
        <v>446</v>
      </c>
      <c r="C2748" s="41" t="s">
        <v>791</v>
      </c>
      <c r="D2748" s="41" t="s">
        <v>128</v>
      </c>
      <c r="E2748" s="41" t="s">
        <v>128</v>
      </c>
      <c r="F2748" s="41" t="s">
        <v>64</v>
      </c>
      <c r="G2748" s="41" t="s">
        <v>765</v>
      </c>
      <c r="H2748" s="41" t="s">
        <v>18</v>
      </c>
      <c r="I2748" s="41" t="s">
        <v>50</v>
      </c>
      <c r="J2748" s="41" t="s">
        <v>50</v>
      </c>
      <c r="K2748" s="41" t="s">
        <v>1096</v>
      </c>
      <c r="L2748" s="41" t="s">
        <v>1097</v>
      </c>
      <c r="M2748" s="41" t="s">
        <v>23</v>
      </c>
      <c r="N2748" s="40"/>
      <c r="O2748" s="40"/>
      <c r="P2748" s="41" t="s">
        <v>1011</v>
      </c>
      <c r="Q2748" s="41" t="s">
        <v>180</v>
      </c>
      <c r="R2748" s="41">
        <v>1</v>
      </c>
    </row>
    <row r="2749" spans="1:18" ht="27.6">
      <c r="A2749" s="41">
        <v>2024</v>
      </c>
      <c r="B2749" s="41" t="s">
        <v>446</v>
      </c>
      <c r="C2749" s="41" t="s">
        <v>791</v>
      </c>
      <c r="D2749" s="41" t="s">
        <v>128</v>
      </c>
      <c r="E2749" s="41" t="s">
        <v>128</v>
      </c>
      <c r="F2749" s="41" t="s">
        <v>64</v>
      </c>
      <c r="G2749" s="41" t="s">
        <v>765</v>
      </c>
      <c r="H2749" s="41" t="s">
        <v>18</v>
      </c>
      <c r="I2749" s="41" t="s">
        <v>50</v>
      </c>
      <c r="J2749" s="41" t="s">
        <v>50</v>
      </c>
      <c r="K2749" s="41" t="s">
        <v>1043</v>
      </c>
      <c r="L2749" s="41" t="s">
        <v>1044</v>
      </c>
      <c r="M2749" s="41" t="s">
        <v>23</v>
      </c>
      <c r="N2749" s="40"/>
      <c r="O2749" s="40"/>
      <c r="P2749" s="41" t="s">
        <v>1011</v>
      </c>
      <c r="Q2749" s="41" t="s">
        <v>180</v>
      </c>
      <c r="R2749" s="41">
        <v>7</v>
      </c>
    </row>
    <row r="2750" spans="1:18" ht="15">
      <c r="A2750" s="41">
        <v>2024</v>
      </c>
      <c r="B2750" s="41" t="s">
        <v>446</v>
      </c>
      <c r="C2750" s="41" t="s">
        <v>791</v>
      </c>
      <c r="D2750" s="41" t="s">
        <v>128</v>
      </c>
      <c r="E2750" s="41" t="s">
        <v>128</v>
      </c>
      <c r="F2750" s="41" t="s">
        <v>64</v>
      </c>
      <c r="G2750" s="41" t="s">
        <v>765</v>
      </c>
      <c r="H2750" s="41" t="s">
        <v>18</v>
      </c>
      <c r="I2750" s="41" t="s">
        <v>50</v>
      </c>
      <c r="J2750" s="41" t="s">
        <v>50</v>
      </c>
      <c r="K2750" s="41" t="s">
        <v>1045</v>
      </c>
      <c r="L2750" s="41" t="s">
        <v>1046</v>
      </c>
      <c r="M2750" s="41" t="s">
        <v>19</v>
      </c>
      <c r="N2750" s="40"/>
      <c r="O2750" s="40"/>
      <c r="P2750" s="41" t="s">
        <v>1011</v>
      </c>
      <c r="Q2750" s="41" t="s">
        <v>180</v>
      </c>
      <c r="R2750" s="41">
        <v>7</v>
      </c>
    </row>
    <row r="2751" spans="1:18" ht="15">
      <c r="A2751" s="41">
        <v>2024</v>
      </c>
      <c r="B2751" s="41" t="s">
        <v>446</v>
      </c>
      <c r="C2751" s="41" t="s">
        <v>791</v>
      </c>
      <c r="D2751" s="41" t="s">
        <v>128</v>
      </c>
      <c r="E2751" s="41" t="s">
        <v>128</v>
      </c>
      <c r="F2751" s="41" t="s">
        <v>64</v>
      </c>
      <c r="G2751" s="41" t="s">
        <v>765</v>
      </c>
      <c r="H2751" s="41" t="s">
        <v>18</v>
      </c>
      <c r="I2751" s="41" t="s">
        <v>50</v>
      </c>
      <c r="J2751" s="41" t="s">
        <v>50</v>
      </c>
      <c r="K2751" s="41" t="s">
        <v>1045</v>
      </c>
      <c r="L2751" s="41" t="s">
        <v>1046</v>
      </c>
      <c r="M2751" s="41" t="s">
        <v>23</v>
      </c>
      <c r="N2751" s="40"/>
      <c r="O2751" s="40"/>
      <c r="P2751" s="41" t="s">
        <v>1011</v>
      </c>
      <c r="Q2751" s="41" t="s">
        <v>180</v>
      </c>
      <c r="R2751" s="41">
        <v>36</v>
      </c>
    </row>
    <row r="2752" spans="1:18" ht="15">
      <c r="A2752" s="41">
        <v>2024</v>
      </c>
      <c r="B2752" s="41" t="s">
        <v>446</v>
      </c>
      <c r="C2752" s="41" t="s">
        <v>791</v>
      </c>
      <c r="D2752" s="41" t="s">
        <v>128</v>
      </c>
      <c r="E2752" s="41" t="s">
        <v>128</v>
      </c>
      <c r="F2752" s="41" t="s">
        <v>64</v>
      </c>
      <c r="G2752" s="41" t="s">
        <v>765</v>
      </c>
      <c r="H2752" s="41" t="s">
        <v>18</v>
      </c>
      <c r="I2752" s="41" t="s">
        <v>50</v>
      </c>
      <c r="J2752" s="41" t="s">
        <v>50</v>
      </c>
      <c r="K2752" s="41" t="s">
        <v>1264</v>
      </c>
      <c r="L2752" s="41" t="s">
        <v>1265</v>
      </c>
      <c r="M2752" s="41" t="s">
        <v>23</v>
      </c>
      <c r="N2752" s="40"/>
      <c r="O2752" s="40"/>
      <c r="P2752" s="41" t="s">
        <v>1011</v>
      </c>
      <c r="Q2752" s="40"/>
      <c r="R2752" s="41">
        <v>1</v>
      </c>
    </row>
    <row r="2753" spans="1:18" ht="15">
      <c r="A2753" s="41">
        <v>2024</v>
      </c>
      <c r="B2753" s="41" t="s">
        <v>446</v>
      </c>
      <c r="C2753" s="41" t="s">
        <v>791</v>
      </c>
      <c r="D2753" s="41" t="s">
        <v>128</v>
      </c>
      <c r="E2753" s="41" t="s">
        <v>128</v>
      </c>
      <c r="F2753" s="41" t="s">
        <v>64</v>
      </c>
      <c r="G2753" s="41" t="s">
        <v>765</v>
      </c>
      <c r="H2753" s="41" t="s">
        <v>18</v>
      </c>
      <c r="I2753" s="41" t="s">
        <v>50</v>
      </c>
      <c r="J2753" s="41" t="s">
        <v>50</v>
      </c>
      <c r="K2753" s="41" t="s">
        <v>909</v>
      </c>
      <c r="L2753" s="41" t="s">
        <v>1047</v>
      </c>
      <c r="M2753" s="41" t="s">
        <v>23</v>
      </c>
      <c r="N2753" s="40"/>
      <c r="O2753" s="40"/>
      <c r="P2753" s="41" t="s">
        <v>1011</v>
      </c>
      <c r="Q2753" s="41" t="s">
        <v>180</v>
      </c>
      <c r="R2753" s="41">
        <v>10</v>
      </c>
    </row>
    <row r="2754" spans="1:18" ht="15">
      <c r="A2754" s="41">
        <v>2024</v>
      </c>
      <c r="B2754" s="41" t="s">
        <v>446</v>
      </c>
      <c r="C2754" s="41" t="s">
        <v>791</v>
      </c>
      <c r="D2754" s="41" t="s">
        <v>128</v>
      </c>
      <c r="E2754" s="41" t="s">
        <v>128</v>
      </c>
      <c r="F2754" s="41" t="s">
        <v>64</v>
      </c>
      <c r="G2754" s="41" t="s">
        <v>765</v>
      </c>
      <c r="H2754" s="41" t="s">
        <v>35</v>
      </c>
      <c r="I2754" s="41">
        <v>350</v>
      </c>
      <c r="J2754" s="41" t="s">
        <v>57</v>
      </c>
      <c r="K2754" s="41" t="s">
        <v>1102</v>
      </c>
      <c r="L2754" s="41" t="s">
        <v>1103</v>
      </c>
      <c r="M2754" s="41" t="s">
        <v>38</v>
      </c>
      <c r="N2754" s="40"/>
      <c r="O2754" s="40"/>
      <c r="P2754" s="41" t="s">
        <v>1011</v>
      </c>
      <c r="Q2754" s="40"/>
      <c r="R2754" s="41">
        <v>16</v>
      </c>
    </row>
    <row r="2755" spans="1:18" ht="15">
      <c r="A2755" s="41">
        <v>2024</v>
      </c>
      <c r="B2755" s="41" t="s">
        <v>446</v>
      </c>
      <c r="C2755" s="41" t="s">
        <v>791</v>
      </c>
      <c r="D2755" s="41" t="s">
        <v>128</v>
      </c>
      <c r="E2755" s="41" t="s">
        <v>128</v>
      </c>
      <c r="F2755" s="41" t="s">
        <v>64</v>
      </c>
      <c r="G2755" s="41" t="s">
        <v>765</v>
      </c>
      <c r="H2755" s="41" t="s">
        <v>35</v>
      </c>
      <c r="I2755" s="41">
        <v>350</v>
      </c>
      <c r="J2755" s="41" t="s">
        <v>57</v>
      </c>
      <c r="K2755" s="41" t="s">
        <v>1024</v>
      </c>
      <c r="L2755" s="41" t="s">
        <v>1025</v>
      </c>
      <c r="M2755" s="41" t="s">
        <v>36</v>
      </c>
      <c r="N2755" s="40"/>
      <c r="O2755" s="40"/>
      <c r="P2755" s="41" t="s">
        <v>1011</v>
      </c>
      <c r="Q2755" s="41" t="s">
        <v>180</v>
      </c>
      <c r="R2755" s="41">
        <v>3</v>
      </c>
    </row>
    <row r="2756" spans="1:18" ht="15">
      <c r="A2756" s="41">
        <v>2024</v>
      </c>
      <c r="B2756" s="41" t="s">
        <v>446</v>
      </c>
      <c r="C2756" s="41" t="s">
        <v>791</v>
      </c>
      <c r="D2756" s="41" t="s">
        <v>128</v>
      </c>
      <c r="E2756" s="41" t="s">
        <v>128</v>
      </c>
      <c r="F2756" s="41" t="s">
        <v>64</v>
      </c>
      <c r="G2756" s="41" t="s">
        <v>765</v>
      </c>
      <c r="H2756" s="41" t="s">
        <v>35</v>
      </c>
      <c r="I2756" s="41">
        <v>350</v>
      </c>
      <c r="J2756" s="41" t="s">
        <v>57</v>
      </c>
      <c r="K2756" s="41" t="s">
        <v>1024</v>
      </c>
      <c r="L2756" s="41" t="s">
        <v>1025</v>
      </c>
      <c r="M2756" s="41" t="s">
        <v>37</v>
      </c>
      <c r="N2756" s="40"/>
      <c r="O2756" s="40"/>
      <c r="P2756" s="41" t="s">
        <v>1011</v>
      </c>
      <c r="Q2756" s="41" t="s">
        <v>180</v>
      </c>
      <c r="R2756" s="41">
        <v>1</v>
      </c>
    </row>
    <row r="2757" spans="1:18" ht="15">
      <c r="A2757" s="41">
        <v>2024</v>
      </c>
      <c r="B2757" s="41" t="s">
        <v>446</v>
      </c>
      <c r="C2757" s="41" t="s">
        <v>791</v>
      </c>
      <c r="D2757" s="41" t="s">
        <v>128</v>
      </c>
      <c r="E2757" s="41" t="s">
        <v>128</v>
      </c>
      <c r="F2757" s="41" t="s">
        <v>64</v>
      </c>
      <c r="G2757" s="41" t="s">
        <v>765</v>
      </c>
      <c r="H2757" s="41" t="s">
        <v>35</v>
      </c>
      <c r="I2757" s="41">
        <v>350</v>
      </c>
      <c r="J2757" s="41" t="s">
        <v>57</v>
      </c>
      <c r="K2757" s="41" t="s">
        <v>1086</v>
      </c>
      <c r="L2757" s="41" t="s">
        <v>1087</v>
      </c>
      <c r="M2757" s="41" t="s">
        <v>36</v>
      </c>
      <c r="N2757" s="40"/>
      <c r="O2757" s="40"/>
      <c r="P2757" s="41" t="s">
        <v>1011</v>
      </c>
      <c r="Q2757" s="40"/>
      <c r="R2757" s="41">
        <v>3</v>
      </c>
    </row>
    <row r="2758" spans="1:18" ht="15">
      <c r="A2758" s="41">
        <v>2024</v>
      </c>
      <c r="B2758" s="41" t="s">
        <v>446</v>
      </c>
      <c r="C2758" s="41" t="s">
        <v>791</v>
      </c>
      <c r="D2758" s="41" t="s">
        <v>128</v>
      </c>
      <c r="E2758" s="41" t="s">
        <v>128</v>
      </c>
      <c r="F2758" s="41" t="s">
        <v>64</v>
      </c>
      <c r="G2758" s="41" t="s">
        <v>765</v>
      </c>
      <c r="H2758" s="41" t="s">
        <v>35</v>
      </c>
      <c r="I2758" s="41">
        <v>350</v>
      </c>
      <c r="J2758" s="41" t="s">
        <v>57</v>
      </c>
      <c r="K2758" s="41" t="s">
        <v>1266</v>
      </c>
      <c r="L2758" s="41" t="s">
        <v>1267</v>
      </c>
      <c r="M2758" s="41" t="s">
        <v>36</v>
      </c>
      <c r="N2758" s="40"/>
      <c r="O2758" s="40"/>
      <c r="P2758" s="41" t="s">
        <v>1011</v>
      </c>
      <c r="Q2758" s="40"/>
      <c r="R2758" s="41">
        <v>3</v>
      </c>
    </row>
    <row r="2759" spans="1:18" ht="27.6">
      <c r="A2759" s="41">
        <v>2024</v>
      </c>
      <c r="B2759" s="41" t="s">
        <v>446</v>
      </c>
      <c r="C2759" s="41" t="s">
        <v>791</v>
      </c>
      <c r="D2759" s="41" t="s">
        <v>128</v>
      </c>
      <c r="E2759" s="41" t="s">
        <v>128</v>
      </c>
      <c r="F2759" s="41" t="s">
        <v>64</v>
      </c>
      <c r="G2759" s="41" t="s">
        <v>765</v>
      </c>
      <c r="H2759" s="41" t="s">
        <v>35</v>
      </c>
      <c r="I2759" s="41">
        <v>350</v>
      </c>
      <c r="J2759" s="41" t="s">
        <v>57</v>
      </c>
      <c r="K2759" s="41" t="s">
        <v>1268</v>
      </c>
      <c r="L2759" s="41" t="s">
        <v>1269</v>
      </c>
      <c r="M2759" s="41" t="s">
        <v>36</v>
      </c>
      <c r="N2759" s="40"/>
      <c r="O2759" s="40"/>
      <c r="P2759" s="41" t="s">
        <v>1011</v>
      </c>
      <c r="Q2759" s="40"/>
      <c r="R2759" s="41">
        <v>2</v>
      </c>
    </row>
    <row r="2760" spans="1:18" ht="15">
      <c r="A2760" s="41">
        <v>2024</v>
      </c>
      <c r="B2760" s="41" t="s">
        <v>446</v>
      </c>
      <c r="C2760" s="41" t="s">
        <v>791</v>
      </c>
      <c r="D2760" s="41" t="s">
        <v>128</v>
      </c>
      <c r="E2760" s="41" t="s">
        <v>128</v>
      </c>
      <c r="F2760" s="41" t="s">
        <v>64</v>
      </c>
      <c r="G2760" s="41" t="s">
        <v>765</v>
      </c>
      <c r="H2760" s="41" t="s">
        <v>35</v>
      </c>
      <c r="I2760" s="41">
        <v>350</v>
      </c>
      <c r="J2760" s="41" t="s">
        <v>57</v>
      </c>
      <c r="K2760" s="41" t="s">
        <v>1028</v>
      </c>
      <c r="L2760" s="41" t="s">
        <v>1029</v>
      </c>
      <c r="M2760" s="41" t="s">
        <v>36</v>
      </c>
      <c r="N2760" s="40"/>
      <c r="O2760" s="40"/>
      <c r="P2760" s="41" t="s">
        <v>1011</v>
      </c>
      <c r="Q2760" s="41" t="s">
        <v>180</v>
      </c>
      <c r="R2760" s="41">
        <v>8</v>
      </c>
    </row>
    <row r="2761" spans="1:18" ht="15">
      <c r="A2761" s="41">
        <v>2024</v>
      </c>
      <c r="B2761" s="41" t="s">
        <v>446</v>
      </c>
      <c r="C2761" s="41" t="s">
        <v>791</v>
      </c>
      <c r="D2761" s="41" t="s">
        <v>128</v>
      </c>
      <c r="E2761" s="41" t="s">
        <v>128</v>
      </c>
      <c r="F2761" s="41" t="s">
        <v>64</v>
      </c>
      <c r="G2761" s="41" t="s">
        <v>765</v>
      </c>
      <c r="H2761" s="41" t="s">
        <v>35</v>
      </c>
      <c r="I2761" s="41">
        <v>350</v>
      </c>
      <c r="J2761" s="41" t="s">
        <v>57</v>
      </c>
      <c r="K2761" s="41" t="s">
        <v>1037</v>
      </c>
      <c r="L2761" s="41" t="s">
        <v>1038</v>
      </c>
      <c r="M2761" s="41" t="s">
        <v>37</v>
      </c>
      <c r="N2761" s="40"/>
      <c r="O2761" s="40"/>
      <c r="P2761" s="41" t="s">
        <v>1011</v>
      </c>
      <c r="Q2761" s="41" t="s">
        <v>180</v>
      </c>
      <c r="R2761" s="41">
        <v>4</v>
      </c>
    </row>
    <row r="2762" spans="1:18" ht="15">
      <c r="A2762" s="41">
        <v>2024</v>
      </c>
      <c r="B2762" s="41" t="s">
        <v>446</v>
      </c>
      <c r="C2762" s="41" t="s">
        <v>791</v>
      </c>
      <c r="D2762" s="41" t="s">
        <v>128</v>
      </c>
      <c r="E2762" s="41" t="s">
        <v>128</v>
      </c>
      <c r="F2762" s="41" t="s">
        <v>64</v>
      </c>
      <c r="G2762" s="41" t="s">
        <v>765</v>
      </c>
      <c r="H2762" s="41" t="s">
        <v>35</v>
      </c>
      <c r="I2762" s="41">
        <v>350</v>
      </c>
      <c r="J2762" s="41" t="s">
        <v>57</v>
      </c>
      <c r="K2762" s="41" t="s">
        <v>1052</v>
      </c>
      <c r="L2762" s="41" t="s">
        <v>1053</v>
      </c>
      <c r="M2762" s="41" t="s">
        <v>36</v>
      </c>
      <c r="N2762" s="40"/>
      <c r="O2762" s="40"/>
      <c r="P2762" s="41" t="s">
        <v>1011</v>
      </c>
      <c r="Q2762" s="40"/>
      <c r="R2762" s="41">
        <v>1</v>
      </c>
    </row>
    <row r="2763" spans="1:18" ht="15">
      <c r="A2763" s="41">
        <v>2024</v>
      </c>
      <c r="B2763" s="41" t="s">
        <v>446</v>
      </c>
      <c r="C2763" s="41" t="s">
        <v>791</v>
      </c>
      <c r="D2763" s="41" t="s">
        <v>128</v>
      </c>
      <c r="E2763" s="41" t="s">
        <v>128</v>
      </c>
      <c r="F2763" s="41" t="s">
        <v>64</v>
      </c>
      <c r="G2763" s="41" t="s">
        <v>765</v>
      </c>
      <c r="H2763" s="41" t="s">
        <v>35</v>
      </c>
      <c r="I2763" s="41">
        <v>350</v>
      </c>
      <c r="J2763" s="41" t="s">
        <v>57</v>
      </c>
      <c r="K2763" s="41" t="s">
        <v>1052</v>
      </c>
      <c r="L2763" s="41" t="s">
        <v>1053</v>
      </c>
      <c r="M2763" s="41" t="s">
        <v>37</v>
      </c>
      <c r="N2763" s="40"/>
      <c r="O2763" s="40"/>
      <c r="P2763" s="41" t="s">
        <v>1011</v>
      </c>
      <c r="Q2763" s="40"/>
      <c r="R2763" s="41">
        <v>22</v>
      </c>
    </row>
    <row r="2764" spans="1:18" ht="15">
      <c r="A2764" s="41">
        <v>2024</v>
      </c>
      <c r="B2764" s="41" t="s">
        <v>446</v>
      </c>
      <c r="C2764" s="41" t="s">
        <v>791</v>
      </c>
      <c r="D2764" s="41" t="s">
        <v>128</v>
      </c>
      <c r="E2764" s="41" t="s">
        <v>128</v>
      </c>
      <c r="F2764" s="41" t="s">
        <v>64</v>
      </c>
      <c r="G2764" s="41" t="s">
        <v>765</v>
      </c>
      <c r="H2764" s="41" t="s">
        <v>35</v>
      </c>
      <c r="I2764" s="41">
        <v>350</v>
      </c>
      <c r="J2764" s="41" t="s">
        <v>57</v>
      </c>
      <c r="K2764" s="41" t="s">
        <v>1052</v>
      </c>
      <c r="L2764" s="41" t="s">
        <v>1053</v>
      </c>
      <c r="M2764" s="41" t="s">
        <v>38</v>
      </c>
      <c r="N2764" s="40"/>
      <c r="O2764" s="40"/>
      <c r="P2764" s="41" t="s">
        <v>1011</v>
      </c>
      <c r="Q2764" s="40"/>
      <c r="R2764" s="41">
        <v>5</v>
      </c>
    </row>
    <row r="2765" spans="1:18" ht="15">
      <c r="A2765" s="41">
        <v>2024</v>
      </c>
      <c r="B2765" s="41" t="s">
        <v>446</v>
      </c>
      <c r="C2765" s="41" t="s">
        <v>791</v>
      </c>
      <c r="D2765" s="41" t="s">
        <v>128</v>
      </c>
      <c r="E2765" s="41" t="s">
        <v>128</v>
      </c>
      <c r="F2765" s="41" t="s">
        <v>64</v>
      </c>
      <c r="G2765" s="41" t="s">
        <v>765</v>
      </c>
      <c r="H2765" s="41" t="s">
        <v>35</v>
      </c>
      <c r="I2765" s="41">
        <v>350</v>
      </c>
      <c r="J2765" s="41" t="s">
        <v>57</v>
      </c>
      <c r="K2765" s="41" t="s">
        <v>1223</v>
      </c>
      <c r="L2765" s="41" t="s">
        <v>1224</v>
      </c>
      <c r="M2765" s="41" t="s">
        <v>36</v>
      </c>
      <c r="N2765" s="40"/>
      <c r="O2765" s="40"/>
      <c r="P2765" s="41" t="s">
        <v>1011</v>
      </c>
      <c r="Q2765" s="40"/>
      <c r="R2765" s="41">
        <v>4</v>
      </c>
    </row>
    <row r="2766" spans="1:18" ht="15">
      <c r="A2766" s="41">
        <v>2024</v>
      </c>
      <c r="B2766" s="41" t="s">
        <v>446</v>
      </c>
      <c r="C2766" s="41" t="s">
        <v>791</v>
      </c>
      <c r="D2766" s="41" t="s">
        <v>128</v>
      </c>
      <c r="E2766" s="41" t="s">
        <v>128</v>
      </c>
      <c r="F2766" s="41" t="s">
        <v>64</v>
      </c>
      <c r="G2766" s="41" t="s">
        <v>765</v>
      </c>
      <c r="H2766" s="41" t="s">
        <v>35</v>
      </c>
      <c r="I2766" s="41">
        <v>350</v>
      </c>
      <c r="J2766" s="41" t="s">
        <v>57</v>
      </c>
      <c r="K2766" s="41" t="s">
        <v>1223</v>
      </c>
      <c r="L2766" s="41" t="s">
        <v>1224</v>
      </c>
      <c r="M2766" s="41" t="s">
        <v>38</v>
      </c>
      <c r="N2766" s="40"/>
      <c r="O2766" s="40"/>
      <c r="P2766" s="41" t="s">
        <v>1011</v>
      </c>
      <c r="Q2766" s="40"/>
      <c r="R2766" s="41">
        <v>2</v>
      </c>
    </row>
    <row r="2767" spans="1:18" ht="15">
      <c r="A2767" s="41">
        <v>2024</v>
      </c>
      <c r="B2767" s="41" t="s">
        <v>446</v>
      </c>
      <c r="C2767" s="41" t="s">
        <v>791</v>
      </c>
      <c r="D2767" s="41" t="s">
        <v>128</v>
      </c>
      <c r="E2767" s="41" t="s">
        <v>128</v>
      </c>
      <c r="F2767" s="41" t="s">
        <v>64</v>
      </c>
      <c r="G2767" s="41" t="s">
        <v>765</v>
      </c>
      <c r="H2767" s="41" t="s">
        <v>35</v>
      </c>
      <c r="I2767" s="41">
        <v>350</v>
      </c>
      <c r="J2767" s="41" t="s">
        <v>57</v>
      </c>
      <c r="K2767" s="41" t="s">
        <v>860</v>
      </c>
      <c r="L2767" s="41" t="s">
        <v>860</v>
      </c>
      <c r="M2767" s="41" t="s">
        <v>36</v>
      </c>
      <c r="N2767" s="40"/>
      <c r="O2767" s="40"/>
      <c r="P2767" s="41" t="s">
        <v>1011</v>
      </c>
      <c r="Q2767" s="40"/>
      <c r="R2767" s="41">
        <v>3</v>
      </c>
    </row>
    <row r="2768" spans="1:18" ht="15">
      <c r="A2768" s="41">
        <v>2024</v>
      </c>
      <c r="B2768" s="41" t="s">
        <v>446</v>
      </c>
      <c r="C2768" s="41" t="s">
        <v>791</v>
      </c>
      <c r="D2768" s="41" t="s">
        <v>128</v>
      </c>
      <c r="E2768" s="41" t="s">
        <v>128</v>
      </c>
      <c r="F2768" s="41" t="s">
        <v>64</v>
      </c>
      <c r="G2768" s="41" t="s">
        <v>765</v>
      </c>
      <c r="H2768" s="41" t="s">
        <v>35</v>
      </c>
      <c r="I2768" s="41">
        <v>350</v>
      </c>
      <c r="J2768" s="41" t="s">
        <v>57</v>
      </c>
      <c r="K2768" s="41" t="s">
        <v>860</v>
      </c>
      <c r="L2768" s="41" t="s">
        <v>860</v>
      </c>
      <c r="M2768" s="41" t="s">
        <v>37</v>
      </c>
      <c r="N2768" s="40"/>
      <c r="O2768" s="40"/>
      <c r="P2768" s="41" t="s">
        <v>1011</v>
      </c>
      <c r="Q2768" s="40"/>
      <c r="R2768" s="41">
        <v>8</v>
      </c>
    </row>
    <row r="2769" spans="1:18" ht="15">
      <c r="A2769" s="41">
        <v>2024</v>
      </c>
      <c r="B2769" s="41" t="s">
        <v>446</v>
      </c>
      <c r="C2769" s="41" t="s">
        <v>791</v>
      </c>
      <c r="D2769" s="41" t="s">
        <v>128</v>
      </c>
      <c r="E2769" s="41" t="s">
        <v>128</v>
      </c>
      <c r="F2769" s="41" t="s">
        <v>64</v>
      </c>
      <c r="G2769" s="41" t="s">
        <v>765</v>
      </c>
      <c r="H2769" s="41" t="s">
        <v>35</v>
      </c>
      <c r="I2769" s="41">
        <v>350</v>
      </c>
      <c r="J2769" s="41" t="s">
        <v>57</v>
      </c>
      <c r="K2769" s="41" t="s">
        <v>860</v>
      </c>
      <c r="L2769" s="41" t="s">
        <v>860</v>
      </c>
      <c r="M2769" s="41" t="s">
        <v>38</v>
      </c>
      <c r="N2769" s="40"/>
      <c r="O2769" s="40"/>
      <c r="P2769" s="41" t="s">
        <v>1011</v>
      </c>
      <c r="Q2769" s="40"/>
      <c r="R2769" s="41">
        <v>10</v>
      </c>
    </row>
    <row r="2770" spans="1:18" ht="15">
      <c r="A2770" s="41">
        <v>2024</v>
      </c>
      <c r="B2770" s="41" t="s">
        <v>446</v>
      </c>
      <c r="C2770" s="41" t="s">
        <v>791</v>
      </c>
      <c r="D2770" s="41" t="s">
        <v>128</v>
      </c>
      <c r="E2770" s="41" t="s">
        <v>128</v>
      </c>
      <c r="F2770" s="41" t="s">
        <v>64</v>
      </c>
      <c r="G2770" s="41" t="s">
        <v>765</v>
      </c>
      <c r="H2770" s="41" t="s">
        <v>35</v>
      </c>
      <c r="I2770" s="41">
        <v>350</v>
      </c>
      <c r="J2770" s="41" t="s">
        <v>57</v>
      </c>
      <c r="K2770" s="41" t="s">
        <v>1090</v>
      </c>
      <c r="L2770" s="41" t="s">
        <v>1091</v>
      </c>
      <c r="M2770" s="41" t="s">
        <v>37</v>
      </c>
      <c r="N2770" s="40"/>
      <c r="O2770" s="40"/>
      <c r="P2770" s="41" t="s">
        <v>1011</v>
      </c>
      <c r="Q2770" s="40"/>
      <c r="R2770" s="41">
        <v>1</v>
      </c>
    </row>
    <row r="2771" spans="1:18" ht="15">
      <c r="A2771" s="41">
        <v>2024</v>
      </c>
      <c r="B2771" s="41" t="s">
        <v>446</v>
      </c>
      <c r="C2771" s="41" t="s">
        <v>791</v>
      </c>
      <c r="D2771" s="41" t="s">
        <v>128</v>
      </c>
      <c r="E2771" s="41" t="s">
        <v>128</v>
      </c>
      <c r="F2771" s="41" t="s">
        <v>64</v>
      </c>
      <c r="G2771" s="41" t="s">
        <v>765</v>
      </c>
      <c r="H2771" s="41" t="s">
        <v>35</v>
      </c>
      <c r="I2771" s="41">
        <v>350</v>
      </c>
      <c r="J2771" s="41" t="s">
        <v>57</v>
      </c>
      <c r="K2771" s="41" t="s">
        <v>886</v>
      </c>
      <c r="L2771" s="41" t="s">
        <v>886</v>
      </c>
      <c r="M2771" s="41" t="s">
        <v>36</v>
      </c>
      <c r="N2771" s="40"/>
      <c r="O2771" s="40"/>
      <c r="P2771" s="41" t="s">
        <v>1011</v>
      </c>
      <c r="Q2771" s="41" t="s">
        <v>180</v>
      </c>
      <c r="R2771" s="41">
        <v>23</v>
      </c>
    </row>
    <row r="2772" spans="1:18" ht="15">
      <c r="A2772" s="41">
        <v>2024</v>
      </c>
      <c r="B2772" s="41" t="s">
        <v>446</v>
      </c>
      <c r="C2772" s="41" t="s">
        <v>791</v>
      </c>
      <c r="D2772" s="41" t="s">
        <v>128</v>
      </c>
      <c r="E2772" s="41" t="s">
        <v>128</v>
      </c>
      <c r="F2772" s="41" t="s">
        <v>64</v>
      </c>
      <c r="G2772" s="41" t="s">
        <v>765</v>
      </c>
      <c r="H2772" s="41" t="s">
        <v>35</v>
      </c>
      <c r="I2772" s="41">
        <v>350</v>
      </c>
      <c r="J2772" s="41" t="s">
        <v>57</v>
      </c>
      <c r="K2772" s="41" t="s">
        <v>1030</v>
      </c>
      <c r="L2772" s="41" t="s">
        <v>830</v>
      </c>
      <c r="M2772" s="41" t="s">
        <v>37</v>
      </c>
      <c r="N2772" s="40"/>
      <c r="O2772" s="40"/>
      <c r="P2772" s="41" t="s">
        <v>1011</v>
      </c>
      <c r="Q2772" s="41" t="s">
        <v>180</v>
      </c>
      <c r="R2772" s="41">
        <v>1</v>
      </c>
    </row>
    <row r="2773" spans="1:18" ht="27.6">
      <c r="A2773" s="41">
        <v>2024</v>
      </c>
      <c r="B2773" s="41" t="s">
        <v>446</v>
      </c>
      <c r="C2773" s="41" t="s">
        <v>791</v>
      </c>
      <c r="D2773" s="41" t="s">
        <v>128</v>
      </c>
      <c r="E2773" s="41" t="s">
        <v>128</v>
      </c>
      <c r="F2773" s="41" t="s">
        <v>64</v>
      </c>
      <c r="G2773" s="41" t="s">
        <v>765</v>
      </c>
      <c r="H2773" s="41" t="s">
        <v>35</v>
      </c>
      <c r="I2773" s="41">
        <v>350</v>
      </c>
      <c r="J2773" s="41" t="s">
        <v>57</v>
      </c>
      <c r="K2773" s="41" t="s">
        <v>1043</v>
      </c>
      <c r="L2773" s="41" t="s">
        <v>1044</v>
      </c>
      <c r="M2773" s="41" t="s">
        <v>38</v>
      </c>
      <c r="N2773" s="40"/>
      <c r="O2773" s="40"/>
      <c r="P2773" s="41" t="s">
        <v>1011</v>
      </c>
      <c r="Q2773" s="41" t="s">
        <v>180</v>
      </c>
      <c r="R2773" s="41">
        <v>4</v>
      </c>
    </row>
    <row r="2774" spans="1:18" ht="15">
      <c r="A2774" s="41">
        <v>2024</v>
      </c>
      <c r="B2774" s="41" t="s">
        <v>446</v>
      </c>
      <c r="C2774" s="41" t="s">
        <v>791</v>
      </c>
      <c r="D2774" s="41" t="s">
        <v>128</v>
      </c>
      <c r="E2774" s="41" t="s">
        <v>128</v>
      </c>
      <c r="F2774" s="41" t="s">
        <v>64</v>
      </c>
      <c r="G2774" s="41" t="s">
        <v>765</v>
      </c>
      <c r="H2774" s="41" t="s">
        <v>35</v>
      </c>
      <c r="I2774" s="41">
        <v>350</v>
      </c>
      <c r="J2774" s="41" t="s">
        <v>57</v>
      </c>
      <c r="K2774" s="41" t="s">
        <v>1221</v>
      </c>
      <c r="L2774" s="41" t="s">
        <v>1222</v>
      </c>
      <c r="M2774" s="41" t="s">
        <v>36</v>
      </c>
      <c r="N2774" s="40"/>
      <c r="O2774" s="40"/>
      <c r="P2774" s="41" t="s">
        <v>1011</v>
      </c>
      <c r="Q2774" s="40"/>
      <c r="R2774" s="41">
        <v>6</v>
      </c>
    </row>
    <row r="2775" spans="1:18" ht="15">
      <c r="A2775" s="41">
        <v>2024</v>
      </c>
      <c r="B2775" s="41" t="s">
        <v>446</v>
      </c>
      <c r="C2775" s="41" t="s">
        <v>791</v>
      </c>
      <c r="D2775" s="41" t="s">
        <v>128</v>
      </c>
      <c r="E2775" s="41" t="s">
        <v>128</v>
      </c>
      <c r="F2775" s="41" t="s">
        <v>64</v>
      </c>
      <c r="G2775" s="41" t="s">
        <v>765</v>
      </c>
      <c r="H2775" s="41" t="s">
        <v>35</v>
      </c>
      <c r="I2775" s="41">
        <v>350</v>
      </c>
      <c r="J2775" s="41" t="s">
        <v>57</v>
      </c>
      <c r="K2775" s="41" t="s">
        <v>866</v>
      </c>
      <c r="L2775" s="41" t="s">
        <v>1051</v>
      </c>
      <c r="M2775" s="41" t="s">
        <v>36</v>
      </c>
      <c r="N2775" s="40"/>
      <c r="O2775" s="40"/>
      <c r="P2775" s="41" t="s">
        <v>1011</v>
      </c>
      <c r="Q2775" s="41" t="s">
        <v>180</v>
      </c>
      <c r="R2775" s="41">
        <v>7</v>
      </c>
    </row>
    <row r="2776" spans="1:18" ht="15">
      <c r="A2776" s="41">
        <v>2024</v>
      </c>
      <c r="B2776" s="41" t="s">
        <v>446</v>
      </c>
      <c r="C2776" s="41" t="s">
        <v>791</v>
      </c>
      <c r="D2776" s="41" t="s">
        <v>128</v>
      </c>
      <c r="E2776" s="41" t="s">
        <v>128</v>
      </c>
      <c r="F2776" s="41" t="s">
        <v>64</v>
      </c>
      <c r="G2776" s="41" t="s">
        <v>765</v>
      </c>
      <c r="H2776" s="41" t="s">
        <v>35</v>
      </c>
      <c r="I2776" s="41">
        <v>350</v>
      </c>
      <c r="J2776" s="41" t="s">
        <v>57</v>
      </c>
      <c r="K2776" s="41" t="s">
        <v>866</v>
      </c>
      <c r="L2776" s="41" t="s">
        <v>1051</v>
      </c>
      <c r="M2776" s="41" t="s">
        <v>37</v>
      </c>
      <c r="N2776" s="40"/>
      <c r="O2776" s="40"/>
      <c r="P2776" s="41" t="s">
        <v>1011</v>
      </c>
      <c r="Q2776" s="41" t="s">
        <v>180</v>
      </c>
      <c r="R2776" s="41">
        <v>12</v>
      </c>
    </row>
    <row r="2777" spans="1:18" ht="15">
      <c r="A2777" s="41">
        <v>2024</v>
      </c>
      <c r="B2777" s="41" t="s">
        <v>446</v>
      </c>
      <c r="C2777" s="41" t="s">
        <v>791</v>
      </c>
      <c r="D2777" s="41" t="s">
        <v>128</v>
      </c>
      <c r="E2777" s="41" t="s">
        <v>128</v>
      </c>
      <c r="F2777" s="41" t="s">
        <v>64</v>
      </c>
      <c r="G2777" s="41" t="s">
        <v>765</v>
      </c>
      <c r="H2777" s="41" t="s">
        <v>35</v>
      </c>
      <c r="I2777" s="41">
        <v>350</v>
      </c>
      <c r="J2777" s="41" t="s">
        <v>57</v>
      </c>
      <c r="K2777" s="41" t="s">
        <v>1045</v>
      </c>
      <c r="L2777" s="41" t="s">
        <v>1046</v>
      </c>
      <c r="M2777" s="41" t="s">
        <v>38</v>
      </c>
      <c r="N2777" s="40"/>
      <c r="O2777" s="40"/>
      <c r="P2777" s="41" t="s">
        <v>1011</v>
      </c>
      <c r="Q2777" s="41" t="s">
        <v>180</v>
      </c>
      <c r="R2777" s="41">
        <v>2</v>
      </c>
    </row>
    <row r="2778" spans="1:18" ht="15">
      <c r="A2778" s="41">
        <v>2024</v>
      </c>
      <c r="B2778" s="41" t="s">
        <v>446</v>
      </c>
      <c r="C2778" s="41" t="s">
        <v>791</v>
      </c>
      <c r="D2778" s="41" t="s">
        <v>128</v>
      </c>
      <c r="E2778" s="41" t="s">
        <v>128</v>
      </c>
      <c r="F2778" s="41" t="s">
        <v>64</v>
      </c>
      <c r="G2778" s="41" t="s">
        <v>765</v>
      </c>
      <c r="H2778" s="41" t="s">
        <v>882</v>
      </c>
      <c r="I2778" s="41" t="s">
        <v>52</v>
      </c>
      <c r="J2778" s="41" t="s">
        <v>52</v>
      </c>
      <c r="K2778" s="41" t="s">
        <v>902</v>
      </c>
      <c r="L2778" s="41" t="s">
        <v>1048</v>
      </c>
      <c r="M2778" s="41" t="s">
        <v>26</v>
      </c>
      <c r="N2778" s="40"/>
      <c r="O2778" s="40"/>
      <c r="P2778" s="41" t="s">
        <v>1011</v>
      </c>
      <c r="Q2778" s="41" t="s">
        <v>180</v>
      </c>
      <c r="R2778" s="41">
        <v>16</v>
      </c>
    </row>
    <row r="2779" spans="1:18" ht="15">
      <c r="A2779" s="41">
        <v>2024</v>
      </c>
      <c r="B2779" s="41" t="s">
        <v>446</v>
      </c>
      <c r="C2779" s="41" t="s">
        <v>791</v>
      </c>
      <c r="D2779" s="41" t="s">
        <v>128</v>
      </c>
      <c r="E2779" s="41" t="s">
        <v>128</v>
      </c>
      <c r="F2779" s="41" t="s">
        <v>64</v>
      </c>
      <c r="G2779" s="41" t="s">
        <v>765</v>
      </c>
      <c r="H2779" s="41" t="s">
        <v>882</v>
      </c>
      <c r="I2779" s="41" t="s">
        <v>52</v>
      </c>
      <c r="J2779" s="41" t="s">
        <v>52</v>
      </c>
      <c r="K2779" s="41" t="s">
        <v>1024</v>
      </c>
      <c r="L2779" s="41" t="s">
        <v>1025</v>
      </c>
      <c r="M2779" s="41" t="s">
        <v>26</v>
      </c>
      <c r="N2779" s="40"/>
      <c r="O2779" s="40"/>
      <c r="P2779" s="41" t="s">
        <v>1011</v>
      </c>
      <c r="Q2779" s="41" t="s">
        <v>180</v>
      </c>
      <c r="R2779" s="41">
        <v>595</v>
      </c>
    </row>
    <row r="2780" spans="1:18" ht="15">
      <c r="A2780" s="41">
        <v>2024</v>
      </c>
      <c r="B2780" s="41" t="s">
        <v>446</v>
      </c>
      <c r="C2780" s="41" t="s">
        <v>791</v>
      </c>
      <c r="D2780" s="41" t="s">
        <v>128</v>
      </c>
      <c r="E2780" s="41" t="s">
        <v>128</v>
      </c>
      <c r="F2780" s="41" t="s">
        <v>64</v>
      </c>
      <c r="G2780" s="41" t="s">
        <v>765</v>
      </c>
      <c r="H2780" s="41" t="s">
        <v>882</v>
      </c>
      <c r="I2780" s="41" t="s">
        <v>52</v>
      </c>
      <c r="J2780" s="41" t="s">
        <v>52</v>
      </c>
      <c r="K2780" s="41" t="s">
        <v>1066</v>
      </c>
      <c r="L2780" s="41" t="s">
        <v>1067</v>
      </c>
      <c r="M2780" s="41" t="s">
        <v>26</v>
      </c>
      <c r="N2780" s="40"/>
      <c r="O2780" s="40"/>
      <c r="P2780" s="41" t="s">
        <v>1011</v>
      </c>
      <c r="Q2780" s="41" t="s">
        <v>180</v>
      </c>
      <c r="R2780" s="41">
        <v>67</v>
      </c>
    </row>
    <row r="2781" spans="1:18" ht="15">
      <c r="A2781" s="41">
        <v>2024</v>
      </c>
      <c r="B2781" s="41" t="s">
        <v>446</v>
      </c>
      <c r="C2781" s="41" t="s">
        <v>791</v>
      </c>
      <c r="D2781" s="41" t="s">
        <v>128</v>
      </c>
      <c r="E2781" s="41" t="s">
        <v>128</v>
      </c>
      <c r="F2781" s="41" t="s">
        <v>64</v>
      </c>
      <c r="G2781" s="41" t="s">
        <v>765</v>
      </c>
      <c r="H2781" s="41" t="s">
        <v>882</v>
      </c>
      <c r="I2781" s="41" t="s">
        <v>52</v>
      </c>
      <c r="J2781" s="41" t="s">
        <v>52</v>
      </c>
      <c r="K2781" s="41" t="s">
        <v>1026</v>
      </c>
      <c r="L2781" s="41" t="s">
        <v>1027</v>
      </c>
      <c r="M2781" s="41" t="s">
        <v>26</v>
      </c>
      <c r="N2781" s="40"/>
      <c r="O2781" s="40"/>
      <c r="P2781" s="41" t="s">
        <v>1011</v>
      </c>
      <c r="Q2781" s="41" t="s">
        <v>180</v>
      </c>
      <c r="R2781" s="41">
        <v>168</v>
      </c>
    </row>
    <row r="2782" spans="1:18" ht="15">
      <c r="A2782" s="41">
        <v>2024</v>
      </c>
      <c r="B2782" s="41" t="s">
        <v>446</v>
      </c>
      <c r="C2782" s="41" t="s">
        <v>791</v>
      </c>
      <c r="D2782" s="41" t="s">
        <v>128</v>
      </c>
      <c r="E2782" s="41" t="s">
        <v>128</v>
      </c>
      <c r="F2782" s="41" t="s">
        <v>64</v>
      </c>
      <c r="G2782" s="41" t="s">
        <v>765</v>
      </c>
      <c r="H2782" s="41" t="s">
        <v>882</v>
      </c>
      <c r="I2782" s="41" t="s">
        <v>52</v>
      </c>
      <c r="J2782" s="41" t="s">
        <v>52</v>
      </c>
      <c r="K2782" s="41" t="s">
        <v>1070</v>
      </c>
      <c r="L2782" s="41" t="s">
        <v>1071</v>
      </c>
      <c r="M2782" s="41" t="s">
        <v>26</v>
      </c>
      <c r="N2782" s="40"/>
      <c r="O2782" s="40"/>
      <c r="P2782" s="41" t="s">
        <v>1011</v>
      </c>
      <c r="Q2782" s="41" t="s">
        <v>180</v>
      </c>
      <c r="R2782" s="41">
        <v>4</v>
      </c>
    </row>
    <row r="2783" spans="1:18" ht="15">
      <c r="A2783" s="41">
        <v>2024</v>
      </c>
      <c r="B2783" s="41" t="s">
        <v>446</v>
      </c>
      <c r="C2783" s="41" t="s">
        <v>791</v>
      </c>
      <c r="D2783" s="41" t="s">
        <v>128</v>
      </c>
      <c r="E2783" s="41" t="s">
        <v>128</v>
      </c>
      <c r="F2783" s="41" t="s">
        <v>64</v>
      </c>
      <c r="G2783" s="41" t="s">
        <v>765</v>
      </c>
      <c r="H2783" s="41" t="s">
        <v>882</v>
      </c>
      <c r="I2783" s="41" t="s">
        <v>52</v>
      </c>
      <c r="J2783" s="41" t="s">
        <v>52</v>
      </c>
      <c r="K2783" s="41" t="s">
        <v>1049</v>
      </c>
      <c r="L2783" s="41" t="s">
        <v>1050</v>
      </c>
      <c r="M2783" s="41" t="s">
        <v>26</v>
      </c>
      <c r="N2783" s="40"/>
      <c r="O2783" s="40"/>
      <c r="P2783" s="41" t="s">
        <v>1011</v>
      </c>
      <c r="Q2783" s="41" t="s">
        <v>180</v>
      </c>
      <c r="R2783" s="41">
        <v>111</v>
      </c>
    </row>
    <row r="2784" spans="1:18" ht="15">
      <c r="A2784" s="41">
        <v>2024</v>
      </c>
      <c r="B2784" s="41" t="s">
        <v>446</v>
      </c>
      <c r="C2784" s="41" t="s">
        <v>791</v>
      </c>
      <c r="D2784" s="41" t="s">
        <v>128</v>
      </c>
      <c r="E2784" s="41" t="s">
        <v>128</v>
      </c>
      <c r="F2784" s="41" t="s">
        <v>64</v>
      </c>
      <c r="G2784" s="41" t="s">
        <v>765</v>
      </c>
      <c r="H2784" s="41" t="s">
        <v>882</v>
      </c>
      <c r="I2784" s="41" t="s">
        <v>52</v>
      </c>
      <c r="J2784" s="41" t="s">
        <v>52</v>
      </c>
      <c r="K2784" s="41" t="s">
        <v>852</v>
      </c>
      <c r="L2784" s="41" t="s">
        <v>852</v>
      </c>
      <c r="M2784" s="41" t="s">
        <v>26</v>
      </c>
      <c r="N2784" s="40"/>
      <c r="O2784" s="40"/>
      <c r="P2784" s="41" t="s">
        <v>1011</v>
      </c>
      <c r="Q2784" s="41" t="s">
        <v>180</v>
      </c>
      <c r="R2784" s="41">
        <v>11</v>
      </c>
    </row>
    <row r="2785" spans="1:18" ht="15">
      <c r="A2785" s="41">
        <v>2024</v>
      </c>
      <c r="B2785" s="41" t="s">
        <v>446</v>
      </c>
      <c r="C2785" s="41" t="s">
        <v>791</v>
      </c>
      <c r="D2785" s="41" t="s">
        <v>128</v>
      </c>
      <c r="E2785" s="41" t="s">
        <v>128</v>
      </c>
      <c r="F2785" s="41" t="s">
        <v>64</v>
      </c>
      <c r="G2785" s="41" t="s">
        <v>765</v>
      </c>
      <c r="H2785" s="41" t="s">
        <v>882</v>
      </c>
      <c r="I2785" s="41" t="s">
        <v>52</v>
      </c>
      <c r="J2785" s="41" t="s">
        <v>52</v>
      </c>
      <c r="K2785" s="41" t="s">
        <v>1035</v>
      </c>
      <c r="L2785" s="41" t="s">
        <v>1036</v>
      </c>
      <c r="M2785" s="41" t="s">
        <v>26</v>
      </c>
      <c r="N2785" s="40"/>
      <c r="O2785" s="40"/>
      <c r="P2785" s="41" t="s">
        <v>1011</v>
      </c>
      <c r="Q2785" s="41" t="s">
        <v>180</v>
      </c>
      <c r="R2785" s="41">
        <v>37</v>
      </c>
    </row>
    <row r="2786" spans="1:18" ht="15">
      <c r="A2786" s="41">
        <v>2024</v>
      </c>
      <c r="B2786" s="41" t="s">
        <v>446</v>
      </c>
      <c r="C2786" s="41" t="s">
        <v>791</v>
      </c>
      <c r="D2786" s="41" t="s">
        <v>128</v>
      </c>
      <c r="E2786" s="41" t="s">
        <v>128</v>
      </c>
      <c r="F2786" s="41" t="s">
        <v>64</v>
      </c>
      <c r="G2786" s="41" t="s">
        <v>765</v>
      </c>
      <c r="H2786" s="41" t="s">
        <v>882</v>
      </c>
      <c r="I2786" s="41" t="s">
        <v>52</v>
      </c>
      <c r="J2786" s="41" t="s">
        <v>52</v>
      </c>
      <c r="K2786" s="41" t="s">
        <v>1028</v>
      </c>
      <c r="L2786" s="41" t="s">
        <v>1029</v>
      </c>
      <c r="M2786" s="41" t="s">
        <v>26</v>
      </c>
      <c r="N2786" s="40"/>
      <c r="O2786" s="40"/>
      <c r="P2786" s="41" t="s">
        <v>1011</v>
      </c>
      <c r="Q2786" s="41" t="s">
        <v>180</v>
      </c>
      <c r="R2786" s="41">
        <v>99</v>
      </c>
    </row>
    <row r="2787" spans="1:18" ht="15">
      <c r="A2787" s="41">
        <v>2024</v>
      </c>
      <c r="B2787" s="41" t="s">
        <v>446</v>
      </c>
      <c r="C2787" s="41" t="s">
        <v>791</v>
      </c>
      <c r="D2787" s="41" t="s">
        <v>128</v>
      </c>
      <c r="E2787" s="41" t="s">
        <v>128</v>
      </c>
      <c r="F2787" s="41" t="s">
        <v>64</v>
      </c>
      <c r="G2787" s="41" t="s">
        <v>765</v>
      </c>
      <c r="H2787" s="41" t="s">
        <v>882</v>
      </c>
      <c r="I2787" s="41" t="s">
        <v>52</v>
      </c>
      <c r="J2787" s="41" t="s">
        <v>52</v>
      </c>
      <c r="K2787" s="41" t="s">
        <v>1060</v>
      </c>
      <c r="L2787" s="41" t="s">
        <v>1061</v>
      </c>
      <c r="M2787" s="41" t="s">
        <v>26</v>
      </c>
      <c r="N2787" s="40"/>
      <c r="O2787" s="40"/>
      <c r="P2787" s="41" t="s">
        <v>1011</v>
      </c>
      <c r="Q2787" s="41" t="s">
        <v>180</v>
      </c>
      <c r="R2787" s="41">
        <v>4</v>
      </c>
    </row>
    <row r="2788" spans="1:18" ht="15">
      <c r="A2788" s="41">
        <v>2024</v>
      </c>
      <c r="B2788" s="41" t="s">
        <v>446</v>
      </c>
      <c r="C2788" s="41" t="s">
        <v>791</v>
      </c>
      <c r="D2788" s="41" t="s">
        <v>128</v>
      </c>
      <c r="E2788" s="41" t="s">
        <v>128</v>
      </c>
      <c r="F2788" s="41" t="s">
        <v>64</v>
      </c>
      <c r="G2788" s="41" t="s">
        <v>765</v>
      </c>
      <c r="H2788" s="41" t="s">
        <v>882</v>
      </c>
      <c r="I2788" s="41" t="s">
        <v>52</v>
      </c>
      <c r="J2788" s="41" t="s">
        <v>52</v>
      </c>
      <c r="K2788" s="41" t="s">
        <v>1037</v>
      </c>
      <c r="L2788" s="41" t="s">
        <v>1038</v>
      </c>
      <c r="M2788" s="41" t="s">
        <v>26</v>
      </c>
      <c r="N2788" s="40"/>
      <c r="O2788" s="40"/>
      <c r="P2788" s="41" t="s">
        <v>1011</v>
      </c>
      <c r="Q2788" s="41" t="s">
        <v>180</v>
      </c>
      <c r="R2788" s="41">
        <v>57</v>
      </c>
    </row>
    <row r="2789" spans="1:18" ht="15">
      <c r="A2789" s="41">
        <v>2024</v>
      </c>
      <c r="B2789" s="41" t="s">
        <v>446</v>
      </c>
      <c r="C2789" s="41" t="s">
        <v>791</v>
      </c>
      <c r="D2789" s="41" t="s">
        <v>128</v>
      </c>
      <c r="E2789" s="41" t="s">
        <v>128</v>
      </c>
      <c r="F2789" s="41" t="s">
        <v>64</v>
      </c>
      <c r="G2789" s="41" t="s">
        <v>765</v>
      </c>
      <c r="H2789" s="41" t="s">
        <v>882</v>
      </c>
      <c r="I2789" s="41" t="s">
        <v>52</v>
      </c>
      <c r="J2789" s="41" t="s">
        <v>52</v>
      </c>
      <c r="K2789" s="41" t="s">
        <v>1052</v>
      </c>
      <c r="L2789" s="41" t="s">
        <v>1053</v>
      </c>
      <c r="M2789" s="41" t="s">
        <v>26</v>
      </c>
      <c r="N2789" s="40"/>
      <c r="O2789" s="40"/>
      <c r="P2789" s="41" t="s">
        <v>1011</v>
      </c>
      <c r="Q2789" s="40"/>
      <c r="R2789" s="41">
        <v>12</v>
      </c>
    </row>
    <row r="2790" spans="1:18" ht="15">
      <c r="A2790" s="41">
        <v>2024</v>
      </c>
      <c r="B2790" s="41" t="s">
        <v>446</v>
      </c>
      <c r="C2790" s="41" t="s">
        <v>791</v>
      </c>
      <c r="D2790" s="41" t="s">
        <v>128</v>
      </c>
      <c r="E2790" s="41" t="s">
        <v>128</v>
      </c>
      <c r="F2790" s="41" t="s">
        <v>64</v>
      </c>
      <c r="G2790" s="41" t="s">
        <v>765</v>
      </c>
      <c r="H2790" s="41" t="s">
        <v>882</v>
      </c>
      <c r="I2790" s="41" t="s">
        <v>52</v>
      </c>
      <c r="J2790" s="41" t="s">
        <v>52</v>
      </c>
      <c r="K2790" s="41" t="s">
        <v>1080</v>
      </c>
      <c r="L2790" s="41" t="s">
        <v>1081</v>
      </c>
      <c r="M2790" s="41" t="s">
        <v>26</v>
      </c>
      <c r="N2790" s="40"/>
      <c r="O2790" s="40"/>
      <c r="P2790" s="41" t="s">
        <v>1011</v>
      </c>
      <c r="Q2790" s="41" t="s">
        <v>180</v>
      </c>
      <c r="R2790" s="41">
        <v>3</v>
      </c>
    </row>
    <row r="2791" spans="1:18" ht="15">
      <c r="A2791" s="41">
        <v>2024</v>
      </c>
      <c r="B2791" s="41" t="s">
        <v>446</v>
      </c>
      <c r="C2791" s="41" t="s">
        <v>791</v>
      </c>
      <c r="D2791" s="41" t="s">
        <v>128</v>
      </c>
      <c r="E2791" s="41" t="s">
        <v>128</v>
      </c>
      <c r="F2791" s="41" t="s">
        <v>64</v>
      </c>
      <c r="G2791" s="41" t="s">
        <v>765</v>
      </c>
      <c r="H2791" s="41" t="s">
        <v>882</v>
      </c>
      <c r="I2791" s="41" t="s">
        <v>52</v>
      </c>
      <c r="J2791" s="41" t="s">
        <v>52</v>
      </c>
      <c r="K2791" s="41" t="s">
        <v>860</v>
      </c>
      <c r="L2791" s="41" t="s">
        <v>860</v>
      </c>
      <c r="M2791" s="41" t="s">
        <v>26</v>
      </c>
      <c r="N2791" s="40"/>
      <c r="O2791" s="40"/>
      <c r="P2791" s="41" t="s">
        <v>1011</v>
      </c>
      <c r="Q2791" s="40"/>
      <c r="R2791" s="41">
        <v>9</v>
      </c>
    </row>
    <row r="2792" spans="1:18" ht="15">
      <c r="A2792" s="41">
        <v>2024</v>
      </c>
      <c r="B2792" s="41" t="s">
        <v>446</v>
      </c>
      <c r="C2792" s="41" t="s">
        <v>791</v>
      </c>
      <c r="D2792" s="41" t="s">
        <v>128</v>
      </c>
      <c r="E2792" s="41" t="s">
        <v>128</v>
      </c>
      <c r="F2792" s="41" t="s">
        <v>64</v>
      </c>
      <c r="G2792" s="41" t="s">
        <v>765</v>
      </c>
      <c r="H2792" s="41" t="s">
        <v>882</v>
      </c>
      <c r="I2792" s="41" t="s">
        <v>52</v>
      </c>
      <c r="J2792" s="41" t="s">
        <v>52</v>
      </c>
      <c r="K2792" s="41" t="s">
        <v>1039</v>
      </c>
      <c r="L2792" s="41" t="s">
        <v>1040</v>
      </c>
      <c r="M2792" s="41" t="s">
        <v>26</v>
      </c>
      <c r="N2792" s="40"/>
      <c r="O2792" s="40"/>
      <c r="P2792" s="41" t="s">
        <v>1011</v>
      </c>
      <c r="Q2792" s="41" t="s">
        <v>180</v>
      </c>
      <c r="R2792" s="41">
        <v>90</v>
      </c>
    </row>
    <row r="2793" spans="1:18" ht="15">
      <c r="A2793" s="41">
        <v>2024</v>
      </c>
      <c r="B2793" s="41" t="s">
        <v>446</v>
      </c>
      <c r="C2793" s="41" t="s">
        <v>791</v>
      </c>
      <c r="D2793" s="41" t="s">
        <v>128</v>
      </c>
      <c r="E2793" s="41" t="s">
        <v>128</v>
      </c>
      <c r="F2793" s="41" t="s">
        <v>64</v>
      </c>
      <c r="G2793" s="41" t="s">
        <v>765</v>
      </c>
      <c r="H2793" s="41" t="s">
        <v>882</v>
      </c>
      <c r="I2793" s="41" t="s">
        <v>52</v>
      </c>
      <c r="J2793" s="41" t="s">
        <v>52</v>
      </c>
      <c r="K2793" s="41" t="s">
        <v>182</v>
      </c>
      <c r="L2793" s="41" t="s">
        <v>1054</v>
      </c>
      <c r="M2793" s="41" t="s">
        <v>26</v>
      </c>
      <c r="N2793" s="40"/>
      <c r="O2793" s="40"/>
      <c r="P2793" s="41" t="s">
        <v>1011</v>
      </c>
      <c r="Q2793" s="41" t="s">
        <v>180</v>
      </c>
      <c r="R2793" s="41">
        <v>2</v>
      </c>
    </row>
    <row r="2794" spans="1:18" ht="15">
      <c r="A2794" s="41">
        <v>2024</v>
      </c>
      <c r="B2794" s="41" t="s">
        <v>446</v>
      </c>
      <c r="C2794" s="41" t="s">
        <v>791</v>
      </c>
      <c r="D2794" s="41" t="s">
        <v>128</v>
      </c>
      <c r="E2794" s="41" t="s">
        <v>128</v>
      </c>
      <c r="F2794" s="41" t="s">
        <v>64</v>
      </c>
      <c r="G2794" s="41" t="s">
        <v>765</v>
      </c>
      <c r="H2794" s="41" t="s">
        <v>882</v>
      </c>
      <c r="I2794" s="41" t="s">
        <v>52</v>
      </c>
      <c r="J2794" s="41" t="s">
        <v>52</v>
      </c>
      <c r="K2794" s="41" t="s">
        <v>1096</v>
      </c>
      <c r="L2794" s="41" t="s">
        <v>1097</v>
      </c>
      <c r="M2794" s="41" t="s">
        <v>26</v>
      </c>
      <c r="N2794" s="40"/>
      <c r="O2794" s="40"/>
      <c r="P2794" s="41" t="s">
        <v>1011</v>
      </c>
      <c r="Q2794" s="41" t="s">
        <v>180</v>
      </c>
      <c r="R2794" s="41">
        <v>5</v>
      </c>
    </row>
    <row r="2795" spans="1:18" ht="15">
      <c r="A2795" s="41">
        <v>2024</v>
      </c>
      <c r="B2795" s="41" t="s">
        <v>446</v>
      </c>
      <c r="C2795" s="41" t="s">
        <v>791</v>
      </c>
      <c r="D2795" s="41" t="s">
        <v>128</v>
      </c>
      <c r="E2795" s="41" t="s">
        <v>128</v>
      </c>
      <c r="F2795" s="41" t="s">
        <v>64</v>
      </c>
      <c r="G2795" s="41" t="s">
        <v>765</v>
      </c>
      <c r="H2795" s="41" t="s">
        <v>882</v>
      </c>
      <c r="I2795" s="41" t="s">
        <v>52</v>
      </c>
      <c r="J2795" s="41" t="s">
        <v>52</v>
      </c>
      <c r="K2795" s="41" t="s">
        <v>1030</v>
      </c>
      <c r="L2795" s="41" t="s">
        <v>830</v>
      </c>
      <c r="M2795" s="41" t="s">
        <v>26</v>
      </c>
      <c r="N2795" s="40"/>
      <c r="O2795" s="40"/>
      <c r="P2795" s="41" t="s">
        <v>1011</v>
      </c>
      <c r="Q2795" s="41" t="s">
        <v>180</v>
      </c>
      <c r="R2795" s="41">
        <v>48</v>
      </c>
    </row>
    <row r="2796" spans="1:18" ht="15">
      <c r="A2796" s="41">
        <v>2024</v>
      </c>
      <c r="B2796" s="41" t="s">
        <v>446</v>
      </c>
      <c r="C2796" s="41" t="s">
        <v>791</v>
      </c>
      <c r="D2796" s="41" t="s">
        <v>128</v>
      </c>
      <c r="E2796" s="41" t="s">
        <v>128</v>
      </c>
      <c r="F2796" s="41" t="s">
        <v>64</v>
      </c>
      <c r="G2796" s="41" t="s">
        <v>765</v>
      </c>
      <c r="H2796" s="41" t="s">
        <v>882</v>
      </c>
      <c r="I2796" s="41" t="s">
        <v>52</v>
      </c>
      <c r="J2796" s="41" t="s">
        <v>52</v>
      </c>
      <c r="K2796" s="41" t="s">
        <v>866</v>
      </c>
      <c r="L2796" s="41" t="s">
        <v>1051</v>
      </c>
      <c r="M2796" s="41" t="s">
        <v>26</v>
      </c>
      <c r="N2796" s="40"/>
      <c r="O2796" s="40"/>
      <c r="P2796" s="41" t="s">
        <v>1011</v>
      </c>
      <c r="Q2796" s="41" t="s">
        <v>180</v>
      </c>
      <c r="R2796" s="41">
        <v>63</v>
      </c>
    </row>
    <row r="2797" spans="1:18" ht="15">
      <c r="A2797" s="41">
        <v>2024</v>
      </c>
      <c r="B2797" s="41" t="s">
        <v>446</v>
      </c>
      <c r="C2797" s="41" t="s">
        <v>791</v>
      </c>
      <c r="D2797" s="41" t="s">
        <v>128</v>
      </c>
      <c r="E2797" s="41" t="s">
        <v>128</v>
      </c>
      <c r="F2797" s="41" t="s">
        <v>64</v>
      </c>
      <c r="G2797" s="41" t="s">
        <v>765</v>
      </c>
      <c r="H2797" s="41" t="s">
        <v>882</v>
      </c>
      <c r="I2797" s="41" t="s">
        <v>52</v>
      </c>
      <c r="J2797" s="41" t="s">
        <v>52</v>
      </c>
      <c r="K2797" s="41" t="s">
        <v>909</v>
      </c>
      <c r="L2797" s="41" t="s">
        <v>1047</v>
      </c>
      <c r="M2797" s="41" t="s">
        <v>26</v>
      </c>
      <c r="N2797" s="40"/>
      <c r="O2797" s="40"/>
      <c r="P2797" s="41" t="s">
        <v>1011</v>
      </c>
      <c r="Q2797" s="41" t="s">
        <v>180</v>
      </c>
      <c r="R2797" s="41">
        <v>104</v>
      </c>
    </row>
    <row r="2798" spans="1:18" ht="15">
      <c r="A2798" s="41">
        <v>2024</v>
      </c>
      <c r="B2798" s="41" t="s">
        <v>446</v>
      </c>
      <c r="C2798" s="41" t="s">
        <v>791</v>
      </c>
      <c r="D2798" s="41" t="s">
        <v>128</v>
      </c>
      <c r="E2798" s="41" t="s">
        <v>128</v>
      </c>
      <c r="F2798" s="41" t="s">
        <v>64</v>
      </c>
      <c r="G2798" s="41" t="s">
        <v>765</v>
      </c>
      <c r="H2798" s="41" t="s">
        <v>33</v>
      </c>
      <c r="I2798" s="41">
        <v>340</v>
      </c>
      <c r="J2798" s="41" t="s">
        <v>33</v>
      </c>
      <c r="K2798" s="41" t="s">
        <v>1024</v>
      </c>
      <c r="L2798" s="41" t="s">
        <v>1025</v>
      </c>
      <c r="M2798" s="40"/>
      <c r="N2798" s="40"/>
      <c r="O2798" s="40"/>
      <c r="P2798" s="41" t="s">
        <v>1011</v>
      </c>
      <c r="Q2798" s="41" t="s">
        <v>180</v>
      </c>
      <c r="R2798" s="41">
        <v>6</v>
      </c>
    </row>
    <row r="2799" spans="1:18" ht="15">
      <c r="A2799" s="41">
        <v>2024</v>
      </c>
      <c r="B2799" s="41" t="s">
        <v>446</v>
      </c>
      <c r="C2799" s="41" t="s">
        <v>791</v>
      </c>
      <c r="D2799" s="41" t="s">
        <v>128</v>
      </c>
      <c r="E2799" s="41" t="s">
        <v>128</v>
      </c>
      <c r="F2799" s="41" t="s">
        <v>64</v>
      </c>
      <c r="G2799" s="41" t="s">
        <v>765</v>
      </c>
      <c r="H2799" s="41" t="s">
        <v>33</v>
      </c>
      <c r="I2799" s="41">
        <v>340</v>
      </c>
      <c r="J2799" s="41" t="s">
        <v>33</v>
      </c>
      <c r="K2799" s="41" t="s">
        <v>1028</v>
      </c>
      <c r="L2799" s="41" t="s">
        <v>1029</v>
      </c>
      <c r="M2799" s="40"/>
      <c r="N2799" s="40"/>
      <c r="O2799" s="40"/>
      <c r="P2799" s="41" t="s">
        <v>1011</v>
      </c>
      <c r="Q2799" s="41" t="s">
        <v>180</v>
      </c>
      <c r="R2799" s="41">
        <v>11</v>
      </c>
    </row>
    <row r="2800" spans="1:18" ht="15">
      <c r="A2800" s="41">
        <v>2024</v>
      </c>
      <c r="B2800" s="41" t="s">
        <v>446</v>
      </c>
      <c r="C2800" s="41" t="s">
        <v>791</v>
      </c>
      <c r="D2800" s="41" t="s">
        <v>128</v>
      </c>
      <c r="E2800" s="41" t="s">
        <v>128</v>
      </c>
      <c r="F2800" s="41" t="s">
        <v>64</v>
      </c>
      <c r="G2800" s="41" t="s">
        <v>765</v>
      </c>
      <c r="H2800" s="41" t="s">
        <v>58</v>
      </c>
      <c r="I2800" s="41" t="s">
        <v>57</v>
      </c>
      <c r="J2800" s="41" t="s">
        <v>57</v>
      </c>
      <c r="K2800" s="41" t="s">
        <v>902</v>
      </c>
      <c r="L2800" s="41" t="s">
        <v>1048</v>
      </c>
      <c r="M2800" s="41" t="s">
        <v>41</v>
      </c>
      <c r="N2800" s="40"/>
      <c r="O2800" s="40"/>
      <c r="P2800" s="41" t="s">
        <v>1011</v>
      </c>
      <c r="Q2800" s="41" t="s">
        <v>180</v>
      </c>
      <c r="R2800" s="41">
        <v>26</v>
      </c>
    </row>
    <row r="2801" spans="1:18" ht="15">
      <c r="A2801" s="41">
        <v>2024</v>
      </c>
      <c r="B2801" s="41" t="s">
        <v>446</v>
      </c>
      <c r="C2801" s="41" t="s">
        <v>791</v>
      </c>
      <c r="D2801" s="41" t="s">
        <v>128</v>
      </c>
      <c r="E2801" s="41" t="s">
        <v>128</v>
      </c>
      <c r="F2801" s="41" t="s">
        <v>64</v>
      </c>
      <c r="G2801" s="41" t="s">
        <v>765</v>
      </c>
      <c r="H2801" s="41" t="s">
        <v>58</v>
      </c>
      <c r="I2801" s="41" t="s">
        <v>57</v>
      </c>
      <c r="J2801" s="41" t="s">
        <v>57</v>
      </c>
      <c r="K2801" s="41" t="s">
        <v>1024</v>
      </c>
      <c r="L2801" s="41" t="s">
        <v>1025</v>
      </c>
      <c r="M2801" s="41" t="s">
        <v>41</v>
      </c>
      <c r="N2801" s="40"/>
      <c r="O2801" s="40"/>
      <c r="P2801" s="41" t="s">
        <v>1011</v>
      </c>
      <c r="Q2801" s="41" t="s">
        <v>180</v>
      </c>
      <c r="R2801" s="41">
        <v>175</v>
      </c>
    </row>
    <row r="2802" spans="1:18" ht="15">
      <c r="A2802" s="41">
        <v>2024</v>
      </c>
      <c r="B2802" s="41" t="s">
        <v>446</v>
      </c>
      <c r="C2802" s="41" t="s">
        <v>791</v>
      </c>
      <c r="D2802" s="41" t="s">
        <v>128</v>
      </c>
      <c r="E2802" s="41" t="s">
        <v>128</v>
      </c>
      <c r="F2802" s="41" t="s">
        <v>64</v>
      </c>
      <c r="G2802" s="41" t="s">
        <v>765</v>
      </c>
      <c r="H2802" s="41" t="s">
        <v>58</v>
      </c>
      <c r="I2802" s="41" t="s">
        <v>57</v>
      </c>
      <c r="J2802" s="41" t="s">
        <v>57</v>
      </c>
      <c r="K2802" s="41" t="s">
        <v>1066</v>
      </c>
      <c r="L2802" s="41" t="s">
        <v>1067</v>
      </c>
      <c r="M2802" s="41" t="s">
        <v>41</v>
      </c>
      <c r="N2802" s="40"/>
      <c r="O2802" s="40"/>
      <c r="P2802" s="41" t="s">
        <v>1011</v>
      </c>
      <c r="Q2802" s="41" t="s">
        <v>180</v>
      </c>
      <c r="R2802" s="41">
        <v>38</v>
      </c>
    </row>
    <row r="2803" spans="1:18" ht="15">
      <c r="A2803" s="41">
        <v>2024</v>
      </c>
      <c r="B2803" s="41" t="s">
        <v>446</v>
      </c>
      <c r="C2803" s="41" t="s">
        <v>791</v>
      </c>
      <c r="D2803" s="41" t="s">
        <v>128</v>
      </c>
      <c r="E2803" s="41" t="s">
        <v>128</v>
      </c>
      <c r="F2803" s="41" t="s">
        <v>64</v>
      </c>
      <c r="G2803" s="41" t="s">
        <v>765</v>
      </c>
      <c r="H2803" s="41" t="s">
        <v>58</v>
      </c>
      <c r="I2803" s="41" t="s">
        <v>57</v>
      </c>
      <c r="J2803" s="41" t="s">
        <v>57</v>
      </c>
      <c r="K2803" s="41" t="s">
        <v>1026</v>
      </c>
      <c r="L2803" s="41" t="s">
        <v>1027</v>
      </c>
      <c r="M2803" s="41" t="s">
        <v>41</v>
      </c>
      <c r="N2803" s="40"/>
      <c r="O2803" s="40"/>
      <c r="P2803" s="41" t="s">
        <v>1011</v>
      </c>
      <c r="Q2803" s="41" t="s">
        <v>180</v>
      </c>
      <c r="R2803" s="41">
        <v>170</v>
      </c>
    </row>
    <row r="2804" spans="1:18" ht="15">
      <c r="A2804" s="41">
        <v>2024</v>
      </c>
      <c r="B2804" s="41" t="s">
        <v>446</v>
      </c>
      <c r="C2804" s="41" t="s">
        <v>791</v>
      </c>
      <c r="D2804" s="41" t="s">
        <v>128</v>
      </c>
      <c r="E2804" s="41" t="s">
        <v>128</v>
      </c>
      <c r="F2804" s="41" t="s">
        <v>64</v>
      </c>
      <c r="G2804" s="41" t="s">
        <v>765</v>
      </c>
      <c r="H2804" s="41" t="s">
        <v>58</v>
      </c>
      <c r="I2804" s="41" t="s">
        <v>57</v>
      </c>
      <c r="J2804" s="41" t="s">
        <v>57</v>
      </c>
      <c r="K2804" s="41" t="s">
        <v>1086</v>
      </c>
      <c r="L2804" s="41" t="s">
        <v>1087</v>
      </c>
      <c r="M2804" s="41" t="s">
        <v>41</v>
      </c>
      <c r="N2804" s="40"/>
      <c r="O2804" s="40"/>
      <c r="P2804" s="41" t="s">
        <v>1011</v>
      </c>
      <c r="Q2804" s="40"/>
      <c r="R2804" s="41">
        <v>2</v>
      </c>
    </row>
    <row r="2805" spans="1:18" ht="15">
      <c r="A2805" s="41">
        <v>2024</v>
      </c>
      <c r="B2805" s="41" t="s">
        <v>446</v>
      </c>
      <c r="C2805" s="41" t="s">
        <v>791</v>
      </c>
      <c r="D2805" s="41" t="s">
        <v>128</v>
      </c>
      <c r="E2805" s="41" t="s">
        <v>128</v>
      </c>
      <c r="F2805" s="41" t="s">
        <v>64</v>
      </c>
      <c r="G2805" s="41" t="s">
        <v>765</v>
      </c>
      <c r="H2805" s="41" t="s">
        <v>58</v>
      </c>
      <c r="I2805" s="41" t="s">
        <v>57</v>
      </c>
      <c r="J2805" s="41" t="s">
        <v>57</v>
      </c>
      <c r="K2805" s="41" t="s">
        <v>1070</v>
      </c>
      <c r="L2805" s="41" t="s">
        <v>1071</v>
      </c>
      <c r="M2805" s="41" t="s">
        <v>41</v>
      </c>
      <c r="N2805" s="40"/>
      <c r="O2805" s="40"/>
      <c r="P2805" s="41" t="s">
        <v>1011</v>
      </c>
      <c r="Q2805" s="41" t="s">
        <v>180</v>
      </c>
      <c r="R2805" s="41">
        <v>3</v>
      </c>
    </row>
    <row r="2806" spans="1:18" ht="15">
      <c r="A2806" s="41">
        <v>2024</v>
      </c>
      <c r="B2806" s="41" t="s">
        <v>446</v>
      </c>
      <c r="C2806" s="41" t="s">
        <v>791</v>
      </c>
      <c r="D2806" s="41" t="s">
        <v>128</v>
      </c>
      <c r="E2806" s="41" t="s">
        <v>128</v>
      </c>
      <c r="F2806" s="41" t="s">
        <v>64</v>
      </c>
      <c r="G2806" s="41" t="s">
        <v>765</v>
      </c>
      <c r="H2806" s="41" t="s">
        <v>58</v>
      </c>
      <c r="I2806" s="41" t="s">
        <v>57</v>
      </c>
      <c r="J2806" s="41" t="s">
        <v>57</v>
      </c>
      <c r="K2806" s="41" t="s">
        <v>1049</v>
      </c>
      <c r="L2806" s="41" t="s">
        <v>1050</v>
      </c>
      <c r="M2806" s="41" t="s">
        <v>41</v>
      </c>
      <c r="N2806" s="40"/>
      <c r="O2806" s="40"/>
      <c r="P2806" s="41" t="s">
        <v>1011</v>
      </c>
      <c r="Q2806" s="41" t="s">
        <v>180</v>
      </c>
      <c r="R2806" s="41">
        <v>43</v>
      </c>
    </row>
    <row r="2807" spans="1:18" ht="15">
      <c r="A2807" s="41">
        <v>2024</v>
      </c>
      <c r="B2807" s="41" t="s">
        <v>446</v>
      </c>
      <c r="C2807" s="41" t="s">
        <v>791</v>
      </c>
      <c r="D2807" s="41" t="s">
        <v>128</v>
      </c>
      <c r="E2807" s="41" t="s">
        <v>128</v>
      </c>
      <c r="F2807" s="41" t="s">
        <v>64</v>
      </c>
      <c r="G2807" s="41" t="s">
        <v>765</v>
      </c>
      <c r="H2807" s="41" t="s">
        <v>58</v>
      </c>
      <c r="I2807" s="41" t="s">
        <v>57</v>
      </c>
      <c r="J2807" s="41" t="s">
        <v>57</v>
      </c>
      <c r="K2807" s="41" t="s">
        <v>852</v>
      </c>
      <c r="L2807" s="41" t="s">
        <v>852</v>
      </c>
      <c r="M2807" s="41" t="s">
        <v>41</v>
      </c>
      <c r="N2807" s="40"/>
      <c r="O2807" s="40"/>
      <c r="P2807" s="41" t="s">
        <v>1011</v>
      </c>
      <c r="Q2807" s="41" t="s">
        <v>180</v>
      </c>
      <c r="R2807" s="41">
        <v>10</v>
      </c>
    </row>
    <row r="2808" spans="1:18" ht="15">
      <c r="A2808" s="41">
        <v>2024</v>
      </c>
      <c r="B2808" s="41" t="s">
        <v>446</v>
      </c>
      <c r="C2808" s="41" t="s">
        <v>791</v>
      </c>
      <c r="D2808" s="41" t="s">
        <v>128</v>
      </c>
      <c r="E2808" s="41" t="s">
        <v>128</v>
      </c>
      <c r="F2808" s="41" t="s">
        <v>64</v>
      </c>
      <c r="G2808" s="41" t="s">
        <v>765</v>
      </c>
      <c r="H2808" s="41" t="s">
        <v>58</v>
      </c>
      <c r="I2808" s="41" t="s">
        <v>57</v>
      </c>
      <c r="J2808" s="41" t="s">
        <v>57</v>
      </c>
      <c r="K2808" s="41" t="s">
        <v>1028</v>
      </c>
      <c r="L2808" s="41" t="s">
        <v>1029</v>
      </c>
      <c r="M2808" s="41" t="s">
        <v>41</v>
      </c>
      <c r="N2808" s="40"/>
      <c r="O2808" s="40"/>
      <c r="P2808" s="41" t="s">
        <v>1011</v>
      </c>
      <c r="Q2808" s="41" t="s">
        <v>180</v>
      </c>
      <c r="R2808" s="41">
        <v>26</v>
      </c>
    </row>
    <row r="2809" spans="1:18" ht="15">
      <c r="A2809" s="41">
        <v>2024</v>
      </c>
      <c r="B2809" s="41" t="s">
        <v>446</v>
      </c>
      <c r="C2809" s="41" t="s">
        <v>791</v>
      </c>
      <c r="D2809" s="41" t="s">
        <v>128</v>
      </c>
      <c r="E2809" s="41" t="s">
        <v>128</v>
      </c>
      <c r="F2809" s="41" t="s">
        <v>64</v>
      </c>
      <c r="G2809" s="41" t="s">
        <v>765</v>
      </c>
      <c r="H2809" s="41" t="s">
        <v>58</v>
      </c>
      <c r="I2809" s="41" t="s">
        <v>57</v>
      </c>
      <c r="J2809" s="41" t="s">
        <v>57</v>
      </c>
      <c r="K2809" s="41" t="s">
        <v>1060</v>
      </c>
      <c r="L2809" s="41" t="s">
        <v>1061</v>
      </c>
      <c r="M2809" s="41" t="s">
        <v>41</v>
      </c>
      <c r="N2809" s="40"/>
      <c r="O2809" s="40"/>
      <c r="P2809" s="41" t="s">
        <v>1011</v>
      </c>
      <c r="Q2809" s="41" t="s">
        <v>180</v>
      </c>
      <c r="R2809" s="41">
        <v>4</v>
      </c>
    </row>
    <row r="2810" spans="1:18" ht="15">
      <c r="A2810" s="41">
        <v>2024</v>
      </c>
      <c r="B2810" s="41" t="s">
        <v>446</v>
      </c>
      <c r="C2810" s="41" t="s">
        <v>791</v>
      </c>
      <c r="D2810" s="41" t="s">
        <v>128</v>
      </c>
      <c r="E2810" s="41" t="s">
        <v>128</v>
      </c>
      <c r="F2810" s="41" t="s">
        <v>64</v>
      </c>
      <c r="G2810" s="41" t="s">
        <v>765</v>
      </c>
      <c r="H2810" s="41" t="s">
        <v>58</v>
      </c>
      <c r="I2810" s="41" t="s">
        <v>57</v>
      </c>
      <c r="J2810" s="41" t="s">
        <v>57</v>
      </c>
      <c r="K2810" s="41" t="s">
        <v>1037</v>
      </c>
      <c r="L2810" s="41" t="s">
        <v>1038</v>
      </c>
      <c r="M2810" s="41" t="s">
        <v>41</v>
      </c>
      <c r="N2810" s="40"/>
      <c r="O2810" s="40"/>
      <c r="P2810" s="41" t="s">
        <v>1011</v>
      </c>
      <c r="Q2810" s="41" t="s">
        <v>180</v>
      </c>
      <c r="R2810" s="41">
        <v>65</v>
      </c>
    </row>
    <row r="2811" spans="1:18" ht="15">
      <c r="A2811" s="41">
        <v>2024</v>
      </c>
      <c r="B2811" s="41" t="s">
        <v>446</v>
      </c>
      <c r="C2811" s="41" t="s">
        <v>791</v>
      </c>
      <c r="D2811" s="41" t="s">
        <v>128</v>
      </c>
      <c r="E2811" s="41" t="s">
        <v>128</v>
      </c>
      <c r="F2811" s="41" t="s">
        <v>64</v>
      </c>
      <c r="G2811" s="41" t="s">
        <v>765</v>
      </c>
      <c r="H2811" s="41" t="s">
        <v>58</v>
      </c>
      <c r="I2811" s="41" t="s">
        <v>57</v>
      </c>
      <c r="J2811" s="41" t="s">
        <v>57</v>
      </c>
      <c r="K2811" s="41" t="s">
        <v>1052</v>
      </c>
      <c r="L2811" s="41" t="s">
        <v>1053</v>
      </c>
      <c r="M2811" s="41" t="s">
        <v>41</v>
      </c>
      <c r="N2811" s="40"/>
      <c r="O2811" s="40"/>
      <c r="P2811" s="41" t="s">
        <v>1011</v>
      </c>
      <c r="Q2811" s="40"/>
      <c r="R2811" s="41">
        <v>28</v>
      </c>
    </row>
    <row r="2812" spans="1:18" ht="15">
      <c r="A2812" s="41">
        <v>2024</v>
      </c>
      <c r="B2812" s="41" t="s">
        <v>446</v>
      </c>
      <c r="C2812" s="41" t="s">
        <v>791</v>
      </c>
      <c r="D2812" s="41" t="s">
        <v>128</v>
      </c>
      <c r="E2812" s="41" t="s">
        <v>128</v>
      </c>
      <c r="F2812" s="41" t="s">
        <v>64</v>
      </c>
      <c r="G2812" s="41" t="s">
        <v>765</v>
      </c>
      <c r="H2812" s="41" t="s">
        <v>58</v>
      </c>
      <c r="I2812" s="41" t="s">
        <v>57</v>
      </c>
      <c r="J2812" s="41" t="s">
        <v>57</v>
      </c>
      <c r="K2812" s="41" t="s">
        <v>1270</v>
      </c>
      <c r="L2812" s="41" t="s">
        <v>1271</v>
      </c>
      <c r="M2812" s="41" t="s">
        <v>41</v>
      </c>
      <c r="N2812" s="40"/>
      <c r="O2812" s="40"/>
      <c r="P2812" s="41" t="s">
        <v>1011</v>
      </c>
      <c r="Q2812" s="40"/>
      <c r="R2812" s="41">
        <v>1</v>
      </c>
    </row>
    <row r="2813" spans="1:18" ht="15">
      <c r="A2813" s="41">
        <v>2024</v>
      </c>
      <c r="B2813" s="41" t="s">
        <v>446</v>
      </c>
      <c r="C2813" s="41" t="s">
        <v>791</v>
      </c>
      <c r="D2813" s="41" t="s">
        <v>128</v>
      </c>
      <c r="E2813" s="41" t="s">
        <v>128</v>
      </c>
      <c r="F2813" s="41" t="s">
        <v>64</v>
      </c>
      <c r="G2813" s="41" t="s">
        <v>765</v>
      </c>
      <c r="H2813" s="41" t="s">
        <v>58</v>
      </c>
      <c r="I2813" s="41" t="s">
        <v>57</v>
      </c>
      <c r="J2813" s="41" t="s">
        <v>57</v>
      </c>
      <c r="K2813" s="41" t="s">
        <v>1199</v>
      </c>
      <c r="L2813" s="41" t="s">
        <v>1200</v>
      </c>
      <c r="M2813" s="41" t="s">
        <v>41</v>
      </c>
      <c r="N2813" s="40"/>
      <c r="O2813" s="40"/>
      <c r="P2813" s="41" t="s">
        <v>1011</v>
      </c>
      <c r="Q2813" s="40"/>
      <c r="R2813" s="41">
        <v>11</v>
      </c>
    </row>
    <row r="2814" spans="1:18" ht="15">
      <c r="A2814" s="41">
        <v>2024</v>
      </c>
      <c r="B2814" s="41" t="s">
        <v>446</v>
      </c>
      <c r="C2814" s="41" t="s">
        <v>791</v>
      </c>
      <c r="D2814" s="41" t="s">
        <v>128</v>
      </c>
      <c r="E2814" s="41" t="s">
        <v>128</v>
      </c>
      <c r="F2814" s="41" t="s">
        <v>64</v>
      </c>
      <c r="G2814" s="41" t="s">
        <v>765</v>
      </c>
      <c r="H2814" s="41" t="s">
        <v>58</v>
      </c>
      <c r="I2814" s="41" t="s">
        <v>57</v>
      </c>
      <c r="J2814" s="41" t="s">
        <v>57</v>
      </c>
      <c r="K2814" s="41" t="s">
        <v>1080</v>
      </c>
      <c r="L2814" s="41" t="s">
        <v>1081</v>
      </c>
      <c r="M2814" s="41" t="s">
        <v>41</v>
      </c>
      <c r="N2814" s="40"/>
      <c r="O2814" s="40"/>
      <c r="P2814" s="41" t="s">
        <v>1011</v>
      </c>
      <c r="Q2814" s="41" t="s">
        <v>180</v>
      </c>
      <c r="R2814" s="41">
        <v>15</v>
      </c>
    </row>
    <row r="2815" spans="1:18" ht="15">
      <c r="A2815" s="41">
        <v>2024</v>
      </c>
      <c r="B2815" s="41" t="s">
        <v>446</v>
      </c>
      <c r="C2815" s="41" t="s">
        <v>791</v>
      </c>
      <c r="D2815" s="41" t="s">
        <v>128</v>
      </c>
      <c r="E2815" s="41" t="s">
        <v>128</v>
      </c>
      <c r="F2815" s="41" t="s">
        <v>64</v>
      </c>
      <c r="G2815" s="41" t="s">
        <v>765</v>
      </c>
      <c r="H2815" s="41" t="s">
        <v>58</v>
      </c>
      <c r="I2815" s="41" t="s">
        <v>57</v>
      </c>
      <c r="J2815" s="41" t="s">
        <v>57</v>
      </c>
      <c r="K2815" s="41" t="s">
        <v>860</v>
      </c>
      <c r="L2815" s="41" t="s">
        <v>860</v>
      </c>
      <c r="M2815" s="41" t="s">
        <v>41</v>
      </c>
      <c r="N2815" s="40"/>
      <c r="O2815" s="40"/>
      <c r="P2815" s="41" t="s">
        <v>1011</v>
      </c>
      <c r="Q2815" s="40"/>
      <c r="R2815" s="41">
        <v>18</v>
      </c>
    </row>
    <row r="2816" spans="1:18" ht="15">
      <c r="A2816" s="41">
        <v>2024</v>
      </c>
      <c r="B2816" s="41" t="s">
        <v>446</v>
      </c>
      <c r="C2816" s="41" t="s">
        <v>791</v>
      </c>
      <c r="D2816" s="41" t="s">
        <v>128</v>
      </c>
      <c r="E2816" s="41" t="s">
        <v>128</v>
      </c>
      <c r="F2816" s="41" t="s">
        <v>64</v>
      </c>
      <c r="G2816" s="41" t="s">
        <v>765</v>
      </c>
      <c r="H2816" s="41" t="s">
        <v>58</v>
      </c>
      <c r="I2816" s="41" t="s">
        <v>57</v>
      </c>
      <c r="J2816" s="41" t="s">
        <v>57</v>
      </c>
      <c r="K2816" s="41" t="s">
        <v>861</v>
      </c>
      <c r="L2816" s="41" t="s">
        <v>861</v>
      </c>
      <c r="M2816" s="41" t="s">
        <v>41</v>
      </c>
      <c r="N2816" s="40"/>
      <c r="O2816" s="40"/>
      <c r="P2816" s="41" t="s">
        <v>1011</v>
      </c>
      <c r="Q2816" s="40"/>
      <c r="R2816" s="41">
        <v>18</v>
      </c>
    </row>
    <row r="2817" spans="1:18" ht="15">
      <c r="A2817" s="41">
        <v>2024</v>
      </c>
      <c r="B2817" s="41" t="s">
        <v>446</v>
      </c>
      <c r="C2817" s="41" t="s">
        <v>791</v>
      </c>
      <c r="D2817" s="41" t="s">
        <v>128</v>
      </c>
      <c r="E2817" s="41" t="s">
        <v>128</v>
      </c>
      <c r="F2817" s="41" t="s">
        <v>64</v>
      </c>
      <c r="G2817" s="41" t="s">
        <v>765</v>
      </c>
      <c r="H2817" s="41" t="s">
        <v>58</v>
      </c>
      <c r="I2817" s="41" t="s">
        <v>57</v>
      </c>
      <c r="J2817" s="41" t="s">
        <v>57</v>
      </c>
      <c r="K2817" s="41" t="s">
        <v>1039</v>
      </c>
      <c r="L2817" s="41" t="s">
        <v>1040</v>
      </c>
      <c r="M2817" s="41" t="s">
        <v>41</v>
      </c>
      <c r="N2817" s="40"/>
      <c r="O2817" s="40"/>
      <c r="P2817" s="41" t="s">
        <v>1011</v>
      </c>
      <c r="Q2817" s="41" t="s">
        <v>180</v>
      </c>
      <c r="R2817" s="41">
        <v>79</v>
      </c>
    </row>
    <row r="2818" spans="1:18" ht="15">
      <c r="A2818" s="41">
        <v>2024</v>
      </c>
      <c r="B2818" s="41" t="s">
        <v>446</v>
      </c>
      <c r="C2818" s="41" t="s">
        <v>791</v>
      </c>
      <c r="D2818" s="41" t="s">
        <v>128</v>
      </c>
      <c r="E2818" s="41" t="s">
        <v>128</v>
      </c>
      <c r="F2818" s="41" t="s">
        <v>64</v>
      </c>
      <c r="G2818" s="41" t="s">
        <v>765</v>
      </c>
      <c r="H2818" s="41" t="s">
        <v>58</v>
      </c>
      <c r="I2818" s="41" t="s">
        <v>57</v>
      </c>
      <c r="J2818" s="41" t="s">
        <v>57</v>
      </c>
      <c r="K2818" s="41" t="s">
        <v>182</v>
      </c>
      <c r="L2818" s="41" t="s">
        <v>1054</v>
      </c>
      <c r="M2818" s="41" t="s">
        <v>41</v>
      </c>
      <c r="N2818" s="40"/>
      <c r="O2818" s="40"/>
      <c r="P2818" s="41" t="s">
        <v>1011</v>
      </c>
      <c r="Q2818" s="41" t="s">
        <v>180</v>
      </c>
      <c r="R2818" s="41">
        <v>64</v>
      </c>
    </row>
    <row r="2819" spans="1:18" ht="15">
      <c r="A2819" s="41">
        <v>2024</v>
      </c>
      <c r="B2819" s="41" t="s">
        <v>446</v>
      </c>
      <c r="C2819" s="41" t="s">
        <v>791</v>
      </c>
      <c r="D2819" s="41" t="s">
        <v>128</v>
      </c>
      <c r="E2819" s="41" t="s">
        <v>128</v>
      </c>
      <c r="F2819" s="41" t="s">
        <v>64</v>
      </c>
      <c r="G2819" s="41" t="s">
        <v>765</v>
      </c>
      <c r="H2819" s="41" t="s">
        <v>58</v>
      </c>
      <c r="I2819" s="41" t="s">
        <v>57</v>
      </c>
      <c r="J2819" s="41" t="s">
        <v>57</v>
      </c>
      <c r="K2819" s="41" t="s">
        <v>886</v>
      </c>
      <c r="L2819" s="41" t="s">
        <v>886</v>
      </c>
      <c r="M2819" s="41" t="s">
        <v>41</v>
      </c>
      <c r="N2819" s="40"/>
      <c r="O2819" s="40"/>
      <c r="P2819" s="41" t="s">
        <v>1011</v>
      </c>
      <c r="Q2819" s="41" t="s">
        <v>180</v>
      </c>
      <c r="R2819" s="41">
        <v>124</v>
      </c>
    </row>
    <row r="2820" spans="1:18" ht="15">
      <c r="A2820" s="41">
        <v>2024</v>
      </c>
      <c r="B2820" s="41" t="s">
        <v>446</v>
      </c>
      <c r="C2820" s="41" t="s">
        <v>791</v>
      </c>
      <c r="D2820" s="41" t="s">
        <v>128</v>
      </c>
      <c r="E2820" s="41" t="s">
        <v>128</v>
      </c>
      <c r="F2820" s="41" t="s">
        <v>64</v>
      </c>
      <c r="G2820" s="41" t="s">
        <v>765</v>
      </c>
      <c r="H2820" s="41" t="s">
        <v>58</v>
      </c>
      <c r="I2820" s="41" t="s">
        <v>57</v>
      </c>
      <c r="J2820" s="41" t="s">
        <v>57</v>
      </c>
      <c r="K2820" s="41" t="s">
        <v>1096</v>
      </c>
      <c r="L2820" s="41" t="s">
        <v>1097</v>
      </c>
      <c r="M2820" s="41" t="s">
        <v>41</v>
      </c>
      <c r="N2820" s="40"/>
      <c r="O2820" s="40"/>
      <c r="P2820" s="41" t="s">
        <v>1011</v>
      </c>
      <c r="Q2820" s="41" t="s">
        <v>180</v>
      </c>
      <c r="R2820" s="41">
        <v>4</v>
      </c>
    </row>
    <row r="2821" spans="1:18" ht="15">
      <c r="A2821" s="41">
        <v>2024</v>
      </c>
      <c r="B2821" s="41" t="s">
        <v>446</v>
      </c>
      <c r="C2821" s="41" t="s">
        <v>791</v>
      </c>
      <c r="D2821" s="41" t="s">
        <v>128</v>
      </c>
      <c r="E2821" s="41" t="s">
        <v>128</v>
      </c>
      <c r="F2821" s="41" t="s">
        <v>64</v>
      </c>
      <c r="G2821" s="41" t="s">
        <v>765</v>
      </c>
      <c r="H2821" s="41" t="s">
        <v>58</v>
      </c>
      <c r="I2821" s="41" t="s">
        <v>57</v>
      </c>
      <c r="J2821" s="41" t="s">
        <v>57</v>
      </c>
      <c r="K2821" s="41" t="s">
        <v>1030</v>
      </c>
      <c r="L2821" s="41" t="s">
        <v>830</v>
      </c>
      <c r="M2821" s="41" t="s">
        <v>41</v>
      </c>
      <c r="N2821" s="40"/>
      <c r="O2821" s="40"/>
      <c r="P2821" s="41" t="s">
        <v>1011</v>
      </c>
      <c r="Q2821" s="41" t="s">
        <v>180</v>
      </c>
      <c r="R2821" s="41">
        <v>14</v>
      </c>
    </row>
    <row r="2822" spans="1:18" ht="15">
      <c r="A2822" s="41">
        <v>2024</v>
      </c>
      <c r="B2822" s="41" t="s">
        <v>446</v>
      </c>
      <c r="C2822" s="41" t="s">
        <v>791</v>
      </c>
      <c r="D2822" s="41" t="s">
        <v>128</v>
      </c>
      <c r="E2822" s="41" t="s">
        <v>128</v>
      </c>
      <c r="F2822" s="41" t="s">
        <v>64</v>
      </c>
      <c r="G2822" s="41" t="s">
        <v>765</v>
      </c>
      <c r="H2822" s="41" t="s">
        <v>58</v>
      </c>
      <c r="I2822" s="41" t="s">
        <v>57</v>
      </c>
      <c r="J2822" s="41" t="s">
        <v>57</v>
      </c>
      <c r="K2822" s="41" t="s">
        <v>1221</v>
      </c>
      <c r="L2822" s="41" t="s">
        <v>1222</v>
      </c>
      <c r="M2822" s="41" t="s">
        <v>41</v>
      </c>
      <c r="N2822" s="40"/>
      <c r="O2822" s="40"/>
      <c r="P2822" s="41" t="s">
        <v>1011</v>
      </c>
      <c r="Q2822" s="40"/>
      <c r="R2822" s="41">
        <v>4</v>
      </c>
    </row>
    <row r="2823" spans="1:18" ht="15">
      <c r="A2823" s="41">
        <v>2024</v>
      </c>
      <c r="B2823" s="41" t="s">
        <v>446</v>
      </c>
      <c r="C2823" s="41" t="s">
        <v>791</v>
      </c>
      <c r="D2823" s="41" t="s">
        <v>128</v>
      </c>
      <c r="E2823" s="41" t="s">
        <v>128</v>
      </c>
      <c r="F2823" s="41" t="s">
        <v>64</v>
      </c>
      <c r="G2823" s="41" t="s">
        <v>765</v>
      </c>
      <c r="H2823" s="41" t="s">
        <v>58</v>
      </c>
      <c r="I2823" s="41" t="s">
        <v>57</v>
      </c>
      <c r="J2823" s="41" t="s">
        <v>57</v>
      </c>
      <c r="K2823" s="41" t="s">
        <v>866</v>
      </c>
      <c r="L2823" s="41" t="s">
        <v>1051</v>
      </c>
      <c r="M2823" s="41" t="s">
        <v>41</v>
      </c>
      <c r="N2823" s="40"/>
      <c r="O2823" s="40"/>
      <c r="P2823" s="41" t="s">
        <v>1011</v>
      </c>
      <c r="Q2823" s="41" t="s">
        <v>180</v>
      </c>
      <c r="R2823" s="41">
        <v>43</v>
      </c>
    </row>
    <row r="2824" spans="1:18" ht="15">
      <c r="A2824" s="41">
        <v>2024</v>
      </c>
      <c r="B2824" s="41" t="s">
        <v>446</v>
      </c>
      <c r="C2824" s="41" t="s">
        <v>791</v>
      </c>
      <c r="D2824" s="41" t="s">
        <v>128</v>
      </c>
      <c r="E2824" s="41" t="s">
        <v>128</v>
      </c>
      <c r="F2824" s="41" t="s">
        <v>64</v>
      </c>
      <c r="G2824" s="41" t="s">
        <v>765</v>
      </c>
      <c r="H2824" s="41" t="s">
        <v>888</v>
      </c>
      <c r="I2824" s="41" t="s">
        <v>55</v>
      </c>
      <c r="J2824" s="41" t="s">
        <v>55</v>
      </c>
      <c r="K2824" s="41" t="s">
        <v>1024</v>
      </c>
      <c r="L2824" s="41" t="s">
        <v>1025</v>
      </c>
      <c r="M2824" s="41" t="s">
        <v>29</v>
      </c>
      <c r="N2824" s="40"/>
      <c r="O2824" s="40"/>
      <c r="P2824" s="41" t="s">
        <v>1011</v>
      </c>
      <c r="Q2824" s="41" t="s">
        <v>180</v>
      </c>
      <c r="R2824" s="41">
        <v>16</v>
      </c>
    </row>
    <row r="2825" spans="1:18" ht="15">
      <c r="A2825" s="41">
        <v>2024</v>
      </c>
      <c r="B2825" s="41" t="s">
        <v>446</v>
      </c>
      <c r="C2825" s="41" t="s">
        <v>791</v>
      </c>
      <c r="D2825" s="41" t="s">
        <v>128</v>
      </c>
      <c r="E2825" s="41" t="s">
        <v>128</v>
      </c>
      <c r="F2825" s="41" t="s">
        <v>64</v>
      </c>
      <c r="G2825" s="41" t="s">
        <v>765</v>
      </c>
      <c r="H2825" s="41" t="s">
        <v>888</v>
      </c>
      <c r="I2825" s="41" t="s">
        <v>55</v>
      </c>
      <c r="J2825" s="41" t="s">
        <v>55</v>
      </c>
      <c r="K2825" s="41" t="s">
        <v>1026</v>
      </c>
      <c r="L2825" s="41" t="s">
        <v>1027</v>
      </c>
      <c r="M2825" s="41" t="s">
        <v>29</v>
      </c>
      <c r="N2825" s="40"/>
      <c r="O2825" s="40"/>
      <c r="P2825" s="41" t="s">
        <v>1011</v>
      </c>
      <c r="Q2825" s="41" t="s">
        <v>180</v>
      </c>
      <c r="R2825" s="41">
        <v>3</v>
      </c>
    </row>
    <row r="2826" spans="1:18" ht="15">
      <c r="A2826" s="41">
        <v>2024</v>
      </c>
      <c r="B2826" s="41" t="s">
        <v>446</v>
      </c>
      <c r="C2826" s="41" t="s">
        <v>791</v>
      </c>
      <c r="D2826" s="41" t="s">
        <v>128</v>
      </c>
      <c r="E2826" s="41" t="s">
        <v>128</v>
      </c>
      <c r="F2826" s="41" t="s">
        <v>64</v>
      </c>
      <c r="G2826" s="41" t="s">
        <v>765</v>
      </c>
      <c r="H2826" s="41" t="s">
        <v>888</v>
      </c>
      <c r="I2826" s="41" t="s">
        <v>55</v>
      </c>
      <c r="J2826" s="41" t="s">
        <v>55</v>
      </c>
      <c r="K2826" s="41" t="s">
        <v>1060</v>
      </c>
      <c r="L2826" s="41" t="s">
        <v>1061</v>
      </c>
      <c r="M2826" s="41" t="s">
        <v>29</v>
      </c>
      <c r="N2826" s="40"/>
      <c r="O2826" s="40"/>
      <c r="P2826" s="41" t="s">
        <v>1011</v>
      </c>
      <c r="Q2826" s="41" t="s">
        <v>180</v>
      </c>
      <c r="R2826" s="41">
        <v>5</v>
      </c>
    </row>
    <row r="2827" spans="1:18" ht="15">
      <c r="A2827" s="41">
        <v>2024</v>
      </c>
      <c r="B2827" s="41" t="s">
        <v>446</v>
      </c>
      <c r="C2827" s="41" t="s">
        <v>791</v>
      </c>
      <c r="D2827" s="41" t="s">
        <v>128</v>
      </c>
      <c r="E2827" s="41" t="s">
        <v>128</v>
      </c>
      <c r="F2827" s="41" t="s">
        <v>64</v>
      </c>
      <c r="G2827" s="41" t="s">
        <v>765</v>
      </c>
      <c r="H2827" s="41" t="s">
        <v>888</v>
      </c>
      <c r="I2827" s="41" t="s">
        <v>55</v>
      </c>
      <c r="J2827" s="41" t="s">
        <v>55</v>
      </c>
      <c r="K2827" s="41" t="s">
        <v>861</v>
      </c>
      <c r="L2827" s="41" t="s">
        <v>861</v>
      </c>
      <c r="M2827" s="41" t="s">
        <v>29</v>
      </c>
      <c r="N2827" s="40"/>
      <c r="O2827" s="40"/>
      <c r="P2827" s="41" t="s">
        <v>1011</v>
      </c>
      <c r="Q2827" s="40"/>
      <c r="R2827" s="41">
        <v>3</v>
      </c>
    </row>
    <row r="2828" spans="1:18" ht="27.6">
      <c r="A2828" s="41">
        <v>2024</v>
      </c>
      <c r="B2828" s="41" t="s">
        <v>448</v>
      </c>
      <c r="C2828" s="41" t="s">
        <v>539</v>
      </c>
      <c r="D2828" s="41" t="s">
        <v>130</v>
      </c>
      <c r="E2828" s="41" t="s">
        <v>130</v>
      </c>
      <c r="F2828" s="41" t="s">
        <v>74</v>
      </c>
      <c r="G2828" s="41" t="s">
        <v>469</v>
      </c>
      <c r="H2828" s="41" t="s">
        <v>31</v>
      </c>
      <c r="I2828" s="41">
        <v>330</v>
      </c>
      <c r="J2828" s="41" t="s">
        <v>31</v>
      </c>
      <c r="K2828" s="41" t="s">
        <v>1024</v>
      </c>
      <c r="L2828" s="41" t="s">
        <v>1025</v>
      </c>
      <c r="M2828" s="40"/>
      <c r="N2828" s="40"/>
      <c r="O2828" s="40"/>
      <c r="P2828" s="41" t="s">
        <v>1011</v>
      </c>
      <c r="Q2828" s="41" t="s">
        <v>180</v>
      </c>
      <c r="R2828" s="41">
        <v>3</v>
      </c>
    </row>
    <row r="2829" spans="1:18" ht="15">
      <c r="A2829" s="41">
        <v>2024</v>
      </c>
      <c r="B2829" s="41" t="s">
        <v>448</v>
      </c>
      <c r="C2829" s="41" t="s">
        <v>539</v>
      </c>
      <c r="D2829" s="41" t="s">
        <v>130</v>
      </c>
      <c r="E2829" s="41" t="s">
        <v>130</v>
      </c>
      <c r="F2829" s="41" t="s">
        <v>74</v>
      </c>
      <c r="G2829" s="41" t="s">
        <v>469</v>
      </c>
      <c r="H2829" s="41" t="s">
        <v>18</v>
      </c>
      <c r="I2829" s="41" t="s">
        <v>50</v>
      </c>
      <c r="J2829" s="41" t="s">
        <v>50</v>
      </c>
      <c r="K2829" s="41" t="s">
        <v>1024</v>
      </c>
      <c r="L2829" s="41" t="s">
        <v>1025</v>
      </c>
      <c r="M2829" s="41" t="s">
        <v>51</v>
      </c>
      <c r="N2829" s="40"/>
      <c r="O2829" s="40"/>
      <c r="P2829" s="41" t="s">
        <v>1011</v>
      </c>
      <c r="Q2829" s="41" t="s">
        <v>180</v>
      </c>
      <c r="R2829" s="41">
        <v>10</v>
      </c>
    </row>
    <row r="2830" spans="1:18" ht="15">
      <c r="A2830" s="41">
        <v>2024</v>
      </c>
      <c r="B2830" s="41" t="s">
        <v>448</v>
      </c>
      <c r="C2830" s="41" t="s">
        <v>539</v>
      </c>
      <c r="D2830" s="41" t="s">
        <v>130</v>
      </c>
      <c r="E2830" s="41" t="s">
        <v>130</v>
      </c>
      <c r="F2830" s="41" t="s">
        <v>74</v>
      </c>
      <c r="G2830" s="41" t="s">
        <v>469</v>
      </c>
      <c r="H2830" s="41" t="s">
        <v>18</v>
      </c>
      <c r="I2830" s="41" t="s">
        <v>50</v>
      </c>
      <c r="J2830" s="41" t="s">
        <v>50</v>
      </c>
      <c r="K2830" s="41" t="s">
        <v>1033</v>
      </c>
      <c r="L2830" s="41" t="s">
        <v>1034</v>
      </c>
      <c r="M2830" s="41" t="s">
        <v>51</v>
      </c>
      <c r="N2830" s="40"/>
      <c r="O2830" s="40"/>
      <c r="P2830" s="41" t="s">
        <v>1011</v>
      </c>
      <c r="Q2830" s="41" t="s">
        <v>180</v>
      </c>
      <c r="R2830" s="41">
        <v>30</v>
      </c>
    </row>
    <row r="2831" spans="1:18" ht="15">
      <c r="A2831" s="41">
        <v>2024</v>
      </c>
      <c r="B2831" s="41" t="s">
        <v>448</v>
      </c>
      <c r="C2831" s="41" t="s">
        <v>539</v>
      </c>
      <c r="D2831" s="41" t="s">
        <v>130</v>
      </c>
      <c r="E2831" s="41" t="s">
        <v>130</v>
      </c>
      <c r="F2831" s="41" t="s">
        <v>74</v>
      </c>
      <c r="G2831" s="41" t="s">
        <v>469</v>
      </c>
      <c r="H2831" s="41" t="s">
        <v>18</v>
      </c>
      <c r="I2831" s="41" t="s">
        <v>50</v>
      </c>
      <c r="J2831" s="41" t="s">
        <v>50</v>
      </c>
      <c r="K2831" s="41" t="s">
        <v>1035</v>
      </c>
      <c r="L2831" s="41" t="s">
        <v>1036</v>
      </c>
      <c r="M2831" s="41" t="s">
        <v>51</v>
      </c>
      <c r="N2831" s="40"/>
      <c r="O2831" s="40"/>
      <c r="P2831" s="41" t="s">
        <v>1011</v>
      </c>
      <c r="Q2831" s="41" t="s">
        <v>180</v>
      </c>
      <c r="R2831" s="41">
        <v>14</v>
      </c>
    </row>
    <row r="2832" spans="1:18" ht="15">
      <c r="A2832" s="41">
        <v>2024</v>
      </c>
      <c r="B2832" s="41" t="s">
        <v>448</v>
      </c>
      <c r="C2832" s="41" t="s">
        <v>539</v>
      </c>
      <c r="D2832" s="41" t="s">
        <v>130</v>
      </c>
      <c r="E2832" s="41" t="s">
        <v>130</v>
      </c>
      <c r="F2832" s="41" t="s">
        <v>74</v>
      </c>
      <c r="G2832" s="41" t="s">
        <v>469</v>
      </c>
      <c r="H2832" s="41" t="s">
        <v>18</v>
      </c>
      <c r="I2832" s="41" t="s">
        <v>50</v>
      </c>
      <c r="J2832" s="41" t="s">
        <v>50</v>
      </c>
      <c r="K2832" s="41" t="s">
        <v>1028</v>
      </c>
      <c r="L2832" s="41" t="s">
        <v>1029</v>
      </c>
      <c r="M2832" s="41" t="s">
        <v>51</v>
      </c>
      <c r="N2832" s="40"/>
      <c r="O2832" s="40"/>
      <c r="P2832" s="41" t="s">
        <v>1011</v>
      </c>
      <c r="Q2832" s="41" t="s">
        <v>180</v>
      </c>
      <c r="R2832" s="41">
        <v>25</v>
      </c>
    </row>
    <row r="2833" spans="1:18" ht="15">
      <c r="A2833" s="41">
        <v>2024</v>
      </c>
      <c r="B2833" s="41" t="s">
        <v>448</v>
      </c>
      <c r="C2833" s="41" t="s">
        <v>539</v>
      </c>
      <c r="D2833" s="41" t="s">
        <v>130</v>
      </c>
      <c r="E2833" s="41" t="s">
        <v>130</v>
      </c>
      <c r="F2833" s="41" t="s">
        <v>74</v>
      </c>
      <c r="G2833" s="41" t="s">
        <v>469</v>
      </c>
      <c r="H2833" s="41" t="s">
        <v>18</v>
      </c>
      <c r="I2833" s="41" t="s">
        <v>50</v>
      </c>
      <c r="J2833" s="41" t="s">
        <v>50</v>
      </c>
      <c r="K2833" s="41" t="s">
        <v>1037</v>
      </c>
      <c r="L2833" s="41" t="s">
        <v>1038</v>
      </c>
      <c r="M2833" s="41" t="s">
        <v>51</v>
      </c>
      <c r="N2833" s="40"/>
      <c r="O2833" s="40"/>
      <c r="P2833" s="41" t="s">
        <v>1011</v>
      </c>
      <c r="Q2833" s="41" t="s">
        <v>180</v>
      </c>
      <c r="R2833" s="41">
        <v>20</v>
      </c>
    </row>
    <row r="2834" spans="1:18" ht="15">
      <c r="A2834" s="41">
        <v>2024</v>
      </c>
      <c r="B2834" s="41" t="s">
        <v>448</v>
      </c>
      <c r="C2834" s="41" t="s">
        <v>539</v>
      </c>
      <c r="D2834" s="41" t="s">
        <v>130</v>
      </c>
      <c r="E2834" s="41" t="s">
        <v>130</v>
      </c>
      <c r="F2834" s="41" t="s">
        <v>74</v>
      </c>
      <c r="G2834" s="41" t="s">
        <v>469</v>
      </c>
      <c r="H2834" s="41" t="s">
        <v>18</v>
      </c>
      <c r="I2834" s="41" t="s">
        <v>50</v>
      </c>
      <c r="J2834" s="41" t="s">
        <v>50</v>
      </c>
      <c r="K2834" s="41" t="s">
        <v>1039</v>
      </c>
      <c r="L2834" s="41" t="s">
        <v>1040</v>
      </c>
      <c r="M2834" s="41" t="s">
        <v>51</v>
      </c>
      <c r="N2834" s="40"/>
      <c r="O2834" s="40"/>
      <c r="P2834" s="41" t="s">
        <v>1011</v>
      </c>
      <c r="Q2834" s="41" t="s">
        <v>180</v>
      </c>
      <c r="R2834" s="41">
        <v>150</v>
      </c>
    </row>
    <row r="2835" spans="1:18" ht="15">
      <c r="A2835" s="41">
        <v>2024</v>
      </c>
      <c r="B2835" s="41" t="s">
        <v>448</v>
      </c>
      <c r="C2835" s="41" t="s">
        <v>539</v>
      </c>
      <c r="D2835" s="41" t="s">
        <v>130</v>
      </c>
      <c r="E2835" s="41" t="s">
        <v>130</v>
      </c>
      <c r="F2835" s="41" t="s">
        <v>74</v>
      </c>
      <c r="G2835" s="41" t="s">
        <v>469</v>
      </c>
      <c r="H2835" s="41" t="s">
        <v>18</v>
      </c>
      <c r="I2835" s="41" t="s">
        <v>50</v>
      </c>
      <c r="J2835" s="41" t="s">
        <v>50</v>
      </c>
      <c r="K2835" s="41" t="s">
        <v>182</v>
      </c>
      <c r="L2835" s="41" t="s">
        <v>1054</v>
      </c>
      <c r="M2835" s="41" t="s">
        <v>51</v>
      </c>
      <c r="N2835" s="40"/>
      <c r="O2835" s="40"/>
      <c r="P2835" s="41" t="s">
        <v>1011</v>
      </c>
      <c r="Q2835" s="41" t="s">
        <v>180</v>
      </c>
      <c r="R2835" s="41">
        <v>16</v>
      </c>
    </row>
    <row r="2836" spans="1:18" ht="15">
      <c r="A2836" s="41">
        <v>2024</v>
      </c>
      <c r="B2836" s="41" t="s">
        <v>448</v>
      </c>
      <c r="C2836" s="41" t="s">
        <v>539</v>
      </c>
      <c r="D2836" s="41" t="s">
        <v>130</v>
      </c>
      <c r="E2836" s="41" t="s">
        <v>130</v>
      </c>
      <c r="F2836" s="41" t="s">
        <v>74</v>
      </c>
      <c r="G2836" s="41" t="s">
        <v>469</v>
      </c>
      <c r="H2836" s="41" t="s">
        <v>18</v>
      </c>
      <c r="I2836" s="41" t="s">
        <v>50</v>
      </c>
      <c r="J2836" s="41" t="s">
        <v>50</v>
      </c>
      <c r="K2836" s="41" t="s">
        <v>1055</v>
      </c>
      <c r="L2836" s="41" t="s">
        <v>1056</v>
      </c>
      <c r="M2836" s="41" t="s">
        <v>51</v>
      </c>
      <c r="N2836" s="40"/>
      <c r="O2836" s="40"/>
      <c r="P2836" s="41" t="s">
        <v>1011</v>
      </c>
      <c r="Q2836" s="41" t="s">
        <v>180</v>
      </c>
      <c r="R2836" s="41">
        <v>15</v>
      </c>
    </row>
    <row r="2837" spans="1:18" ht="15">
      <c r="A2837" s="41">
        <v>2024</v>
      </c>
      <c r="B2837" s="41" t="s">
        <v>448</v>
      </c>
      <c r="C2837" s="41" t="s">
        <v>539</v>
      </c>
      <c r="D2837" s="41" t="s">
        <v>130</v>
      </c>
      <c r="E2837" s="41" t="s">
        <v>130</v>
      </c>
      <c r="F2837" s="41" t="s">
        <v>74</v>
      </c>
      <c r="G2837" s="41" t="s">
        <v>469</v>
      </c>
      <c r="H2837" s="41" t="s">
        <v>18</v>
      </c>
      <c r="I2837" s="41" t="s">
        <v>50</v>
      </c>
      <c r="J2837" s="41" t="s">
        <v>50</v>
      </c>
      <c r="K2837" s="41" t="s">
        <v>866</v>
      </c>
      <c r="L2837" s="41" t="s">
        <v>1051</v>
      </c>
      <c r="M2837" s="41" t="s">
        <v>51</v>
      </c>
      <c r="N2837" s="40"/>
      <c r="O2837" s="40"/>
      <c r="P2837" s="41" t="s">
        <v>1011</v>
      </c>
      <c r="Q2837" s="41" t="s">
        <v>180</v>
      </c>
      <c r="R2837" s="41">
        <v>15</v>
      </c>
    </row>
    <row r="2838" spans="1:18" ht="15">
      <c r="A2838" s="41">
        <v>2024</v>
      </c>
      <c r="B2838" s="41" t="s">
        <v>448</v>
      </c>
      <c r="C2838" s="41" t="s">
        <v>539</v>
      </c>
      <c r="D2838" s="41" t="s">
        <v>130</v>
      </c>
      <c r="E2838" s="41" t="s">
        <v>130</v>
      </c>
      <c r="F2838" s="41" t="s">
        <v>74</v>
      </c>
      <c r="G2838" s="41" t="s">
        <v>469</v>
      </c>
      <c r="H2838" s="41" t="s">
        <v>35</v>
      </c>
      <c r="I2838" s="41">
        <v>350</v>
      </c>
      <c r="J2838" s="41" t="s">
        <v>57</v>
      </c>
      <c r="K2838" s="41" t="s">
        <v>1024</v>
      </c>
      <c r="L2838" s="41" t="s">
        <v>1025</v>
      </c>
      <c r="M2838" s="41" t="s">
        <v>60</v>
      </c>
      <c r="N2838" s="40"/>
      <c r="O2838" s="40"/>
      <c r="P2838" s="41" t="s">
        <v>1011</v>
      </c>
      <c r="Q2838" s="41" t="s">
        <v>180</v>
      </c>
      <c r="R2838" s="41">
        <v>7</v>
      </c>
    </row>
    <row r="2839" spans="1:18" ht="15">
      <c r="A2839" s="41">
        <v>2024</v>
      </c>
      <c r="B2839" s="41" t="s">
        <v>448</v>
      </c>
      <c r="C2839" s="41" t="s">
        <v>539</v>
      </c>
      <c r="D2839" s="41" t="s">
        <v>130</v>
      </c>
      <c r="E2839" s="41" t="s">
        <v>130</v>
      </c>
      <c r="F2839" s="41" t="s">
        <v>74</v>
      </c>
      <c r="G2839" s="41" t="s">
        <v>469</v>
      </c>
      <c r="H2839" s="41" t="s">
        <v>35</v>
      </c>
      <c r="I2839" s="41">
        <v>350</v>
      </c>
      <c r="J2839" s="41" t="s">
        <v>57</v>
      </c>
      <c r="K2839" s="41" t="s">
        <v>1033</v>
      </c>
      <c r="L2839" s="41" t="s">
        <v>1034</v>
      </c>
      <c r="M2839" s="41" t="s">
        <v>60</v>
      </c>
      <c r="N2839" s="40"/>
      <c r="O2839" s="40"/>
      <c r="P2839" s="41" t="s">
        <v>1011</v>
      </c>
      <c r="Q2839" s="41" t="s">
        <v>180</v>
      </c>
      <c r="R2839" s="41">
        <v>7</v>
      </c>
    </row>
    <row r="2840" spans="1:18" ht="15">
      <c r="A2840" s="41">
        <v>2024</v>
      </c>
      <c r="B2840" s="41" t="s">
        <v>448</v>
      </c>
      <c r="C2840" s="41" t="s">
        <v>539</v>
      </c>
      <c r="D2840" s="41" t="s">
        <v>130</v>
      </c>
      <c r="E2840" s="41" t="s">
        <v>130</v>
      </c>
      <c r="F2840" s="41" t="s">
        <v>74</v>
      </c>
      <c r="G2840" s="41" t="s">
        <v>469</v>
      </c>
      <c r="H2840" s="41" t="s">
        <v>35</v>
      </c>
      <c r="I2840" s="41">
        <v>350</v>
      </c>
      <c r="J2840" s="41" t="s">
        <v>57</v>
      </c>
      <c r="K2840" s="41" t="s">
        <v>1037</v>
      </c>
      <c r="L2840" s="41" t="s">
        <v>1038</v>
      </c>
      <c r="M2840" s="41" t="s">
        <v>60</v>
      </c>
      <c r="N2840" s="40"/>
      <c r="O2840" s="40"/>
      <c r="P2840" s="41" t="s">
        <v>1011</v>
      </c>
      <c r="Q2840" s="41" t="s">
        <v>180</v>
      </c>
      <c r="R2840" s="41">
        <v>45</v>
      </c>
    </row>
    <row r="2841" spans="1:18" ht="15">
      <c r="A2841" s="41">
        <v>2024</v>
      </c>
      <c r="B2841" s="41" t="s">
        <v>448</v>
      </c>
      <c r="C2841" s="41" t="s">
        <v>539</v>
      </c>
      <c r="D2841" s="41" t="s">
        <v>130</v>
      </c>
      <c r="E2841" s="41" t="s">
        <v>130</v>
      </c>
      <c r="F2841" s="41" t="s">
        <v>74</v>
      </c>
      <c r="G2841" s="41" t="s">
        <v>469</v>
      </c>
      <c r="H2841" s="41" t="s">
        <v>35</v>
      </c>
      <c r="I2841" s="41">
        <v>350</v>
      </c>
      <c r="J2841" s="41" t="s">
        <v>57</v>
      </c>
      <c r="K2841" s="41" t="s">
        <v>1039</v>
      </c>
      <c r="L2841" s="41" t="s">
        <v>1040</v>
      </c>
      <c r="M2841" s="41" t="s">
        <v>60</v>
      </c>
      <c r="N2841" s="40"/>
      <c r="O2841" s="40"/>
      <c r="P2841" s="41" t="s">
        <v>1011</v>
      </c>
      <c r="Q2841" s="41" t="s">
        <v>180</v>
      </c>
      <c r="R2841" s="41">
        <v>7</v>
      </c>
    </row>
    <row r="2842" spans="1:18" ht="15">
      <c r="A2842" s="41">
        <v>2024</v>
      </c>
      <c r="B2842" s="41" t="s">
        <v>448</v>
      </c>
      <c r="C2842" s="41" t="s">
        <v>539</v>
      </c>
      <c r="D2842" s="41" t="s">
        <v>130</v>
      </c>
      <c r="E2842" s="41" t="s">
        <v>130</v>
      </c>
      <c r="F2842" s="41" t="s">
        <v>74</v>
      </c>
      <c r="G2842" s="41" t="s">
        <v>469</v>
      </c>
      <c r="H2842" s="41" t="s">
        <v>35</v>
      </c>
      <c r="I2842" s="41">
        <v>350</v>
      </c>
      <c r="J2842" s="41" t="s">
        <v>57</v>
      </c>
      <c r="K2842" s="41" t="s">
        <v>182</v>
      </c>
      <c r="L2842" s="41" t="s">
        <v>1054</v>
      </c>
      <c r="M2842" s="41" t="s">
        <v>60</v>
      </c>
      <c r="N2842" s="40"/>
      <c r="O2842" s="40"/>
      <c r="P2842" s="41" t="s">
        <v>1011</v>
      </c>
      <c r="Q2842" s="41" t="s">
        <v>180</v>
      </c>
      <c r="R2842" s="41">
        <v>2</v>
      </c>
    </row>
    <row r="2843" spans="1:18" ht="15">
      <c r="A2843" s="41">
        <v>2024</v>
      </c>
      <c r="B2843" s="41" t="s">
        <v>448</v>
      </c>
      <c r="C2843" s="41" t="s">
        <v>539</v>
      </c>
      <c r="D2843" s="41" t="s">
        <v>130</v>
      </c>
      <c r="E2843" s="41" t="s">
        <v>130</v>
      </c>
      <c r="F2843" s="41" t="s">
        <v>74</v>
      </c>
      <c r="G2843" s="41" t="s">
        <v>469</v>
      </c>
      <c r="H2843" s="41" t="s">
        <v>35</v>
      </c>
      <c r="I2843" s="41">
        <v>350</v>
      </c>
      <c r="J2843" s="41" t="s">
        <v>57</v>
      </c>
      <c r="K2843" s="41" t="s">
        <v>886</v>
      </c>
      <c r="L2843" s="41" t="s">
        <v>886</v>
      </c>
      <c r="M2843" s="41" t="s">
        <v>60</v>
      </c>
      <c r="N2843" s="40"/>
      <c r="O2843" s="40"/>
      <c r="P2843" s="41" t="s">
        <v>1011</v>
      </c>
      <c r="Q2843" s="41" t="s">
        <v>180</v>
      </c>
      <c r="R2843" s="41">
        <v>19</v>
      </c>
    </row>
    <row r="2844" spans="1:18" ht="15">
      <c r="A2844" s="41">
        <v>2024</v>
      </c>
      <c r="B2844" s="41" t="s">
        <v>448</v>
      </c>
      <c r="C2844" s="41" t="s">
        <v>539</v>
      </c>
      <c r="D2844" s="41" t="s">
        <v>130</v>
      </c>
      <c r="E2844" s="41" t="s">
        <v>130</v>
      </c>
      <c r="F2844" s="41" t="s">
        <v>74</v>
      </c>
      <c r="G2844" s="41" t="s">
        <v>469</v>
      </c>
      <c r="H2844" s="41" t="s">
        <v>35</v>
      </c>
      <c r="I2844" s="41">
        <v>350</v>
      </c>
      <c r="J2844" s="41" t="s">
        <v>57</v>
      </c>
      <c r="K2844" s="41" t="s">
        <v>866</v>
      </c>
      <c r="L2844" s="41" t="s">
        <v>1051</v>
      </c>
      <c r="M2844" s="41" t="s">
        <v>60</v>
      </c>
      <c r="N2844" s="40"/>
      <c r="O2844" s="40"/>
      <c r="P2844" s="41" t="s">
        <v>1011</v>
      </c>
      <c r="Q2844" s="41" t="s">
        <v>180</v>
      </c>
      <c r="R2844" s="41">
        <v>34</v>
      </c>
    </row>
    <row r="2845" spans="1:18" ht="27.6">
      <c r="A2845" s="41">
        <v>2024</v>
      </c>
      <c r="B2845" s="41" t="s">
        <v>448</v>
      </c>
      <c r="C2845" s="41" t="s">
        <v>539</v>
      </c>
      <c r="D2845" s="41" t="s">
        <v>130</v>
      </c>
      <c r="E2845" s="41" t="s">
        <v>130</v>
      </c>
      <c r="F2845" s="41" t="s">
        <v>74</v>
      </c>
      <c r="G2845" s="41" t="s">
        <v>469</v>
      </c>
      <c r="H2845" s="41" t="s">
        <v>45</v>
      </c>
      <c r="I2845" s="41">
        <v>390</v>
      </c>
      <c r="J2845" s="41" t="s">
        <v>45</v>
      </c>
      <c r="K2845" s="41" t="s">
        <v>903</v>
      </c>
      <c r="L2845" s="41" t="s">
        <v>1178</v>
      </c>
      <c r="M2845" s="40"/>
      <c r="N2845" s="40"/>
      <c r="O2845" s="41" t="s">
        <v>180</v>
      </c>
      <c r="P2845" s="41" t="s">
        <v>1011</v>
      </c>
      <c r="Q2845" s="40"/>
      <c r="R2845" s="41">
        <v>65</v>
      </c>
    </row>
    <row r="2846" spans="1:18" ht="27.6">
      <c r="A2846" s="41">
        <v>2024</v>
      </c>
      <c r="B2846" s="41" t="s">
        <v>448</v>
      </c>
      <c r="C2846" s="41" t="s">
        <v>539</v>
      </c>
      <c r="D2846" s="41" t="s">
        <v>130</v>
      </c>
      <c r="E2846" s="41" t="s">
        <v>130</v>
      </c>
      <c r="F2846" s="41" t="s">
        <v>74</v>
      </c>
      <c r="G2846" s="41" t="s">
        <v>469</v>
      </c>
      <c r="H2846" s="41" t="s">
        <v>45</v>
      </c>
      <c r="I2846" s="41">
        <v>390</v>
      </c>
      <c r="J2846" s="41" t="s">
        <v>45</v>
      </c>
      <c r="K2846" s="41" t="s">
        <v>902</v>
      </c>
      <c r="L2846" s="41" t="s">
        <v>1048</v>
      </c>
      <c r="M2846" s="40"/>
      <c r="N2846" s="40"/>
      <c r="O2846" s="41" t="s">
        <v>180</v>
      </c>
      <c r="P2846" s="41" t="s">
        <v>1011</v>
      </c>
      <c r="Q2846" s="40"/>
      <c r="R2846" s="41">
        <v>50</v>
      </c>
    </row>
    <row r="2847" spans="1:18" ht="27.6">
      <c r="A2847" s="41">
        <v>2024</v>
      </c>
      <c r="B2847" s="41" t="s">
        <v>448</v>
      </c>
      <c r="C2847" s="41" t="s">
        <v>539</v>
      </c>
      <c r="D2847" s="41" t="s">
        <v>130</v>
      </c>
      <c r="E2847" s="41" t="s">
        <v>130</v>
      </c>
      <c r="F2847" s="41" t="s">
        <v>74</v>
      </c>
      <c r="G2847" s="41" t="s">
        <v>469</v>
      </c>
      <c r="H2847" s="41" t="s">
        <v>45</v>
      </c>
      <c r="I2847" s="41">
        <v>390</v>
      </c>
      <c r="J2847" s="41" t="s">
        <v>45</v>
      </c>
      <c r="K2847" s="41" t="s">
        <v>1024</v>
      </c>
      <c r="L2847" s="41" t="s">
        <v>1025</v>
      </c>
      <c r="M2847" s="40"/>
      <c r="N2847" s="40"/>
      <c r="O2847" s="41" t="s">
        <v>180</v>
      </c>
      <c r="P2847" s="41" t="s">
        <v>1011</v>
      </c>
      <c r="Q2847" s="40"/>
      <c r="R2847" s="41">
        <v>55</v>
      </c>
    </row>
    <row r="2848" spans="1:18" ht="27.6">
      <c r="A2848" s="41">
        <v>2024</v>
      </c>
      <c r="B2848" s="41" t="s">
        <v>448</v>
      </c>
      <c r="C2848" s="41" t="s">
        <v>539</v>
      </c>
      <c r="D2848" s="41" t="s">
        <v>130</v>
      </c>
      <c r="E2848" s="41" t="s">
        <v>130</v>
      </c>
      <c r="F2848" s="41" t="s">
        <v>74</v>
      </c>
      <c r="G2848" s="41" t="s">
        <v>469</v>
      </c>
      <c r="H2848" s="41" t="s">
        <v>45</v>
      </c>
      <c r="I2848" s="41">
        <v>390</v>
      </c>
      <c r="J2848" s="41" t="s">
        <v>45</v>
      </c>
      <c r="K2848" s="41" t="s">
        <v>906</v>
      </c>
      <c r="L2848" s="41" t="s">
        <v>1179</v>
      </c>
      <c r="M2848" s="40"/>
      <c r="N2848" s="40"/>
      <c r="O2848" s="41" t="s">
        <v>180</v>
      </c>
      <c r="P2848" s="41" t="s">
        <v>1011</v>
      </c>
      <c r="Q2848" s="40"/>
      <c r="R2848" s="41">
        <v>45</v>
      </c>
    </row>
    <row r="2849" spans="1:18" ht="27.6">
      <c r="A2849" s="41">
        <v>2024</v>
      </c>
      <c r="B2849" s="41" t="s">
        <v>448</v>
      </c>
      <c r="C2849" s="41" t="s">
        <v>539</v>
      </c>
      <c r="D2849" s="41" t="s">
        <v>130</v>
      </c>
      <c r="E2849" s="41" t="s">
        <v>130</v>
      </c>
      <c r="F2849" s="41" t="s">
        <v>74</v>
      </c>
      <c r="G2849" s="41" t="s">
        <v>469</v>
      </c>
      <c r="H2849" s="41" t="s">
        <v>45</v>
      </c>
      <c r="I2849" s="41">
        <v>390</v>
      </c>
      <c r="J2849" s="41" t="s">
        <v>45</v>
      </c>
      <c r="K2849" s="41" t="s">
        <v>907</v>
      </c>
      <c r="L2849" s="41" t="s">
        <v>1180</v>
      </c>
      <c r="M2849" s="40"/>
      <c r="N2849" s="40"/>
      <c r="O2849" s="41" t="s">
        <v>180</v>
      </c>
      <c r="P2849" s="41" t="s">
        <v>1011</v>
      </c>
      <c r="Q2849" s="40"/>
      <c r="R2849" s="41">
        <v>40</v>
      </c>
    </row>
    <row r="2850" spans="1:18" ht="27.6">
      <c r="A2850" s="41">
        <v>2024</v>
      </c>
      <c r="B2850" s="41" t="s">
        <v>448</v>
      </c>
      <c r="C2850" s="41" t="s">
        <v>539</v>
      </c>
      <c r="D2850" s="41" t="s">
        <v>130</v>
      </c>
      <c r="E2850" s="41" t="s">
        <v>130</v>
      </c>
      <c r="F2850" s="41" t="s">
        <v>74</v>
      </c>
      <c r="G2850" s="41" t="s">
        <v>469</v>
      </c>
      <c r="H2850" s="41" t="s">
        <v>45</v>
      </c>
      <c r="I2850" s="41">
        <v>390</v>
      </c>
      <c r="J2850" s="41" t="s">
        <v>45</v>
      </c>
      <c r="K2850" s="41" t="s">
        <v>852</v>
      </c>
      <c r="L2850" s="41" t="s">
        <v>852</v>
      </c>
      <c r="M2850" s="40"/>
      <c r="N2850" s="40"/>
      <c r="O2850" s="41" t="s">
        <v>180</v>
      </c>
      <c r="P2850" s="41" t="s">
        <v>1011</v>
      </c>
      <c r="Q2850" s="40"/>
      <c r="R2850" s="41">
        <v>25</v>
      </c>
    </row>
    <row r="2851" spans="1:18" ht="27.6">
      <c r="A2851" s="41">
        <v>2024</v>
      </c>
      <c r="B2851" s="41" t="s">
        <v>448</v>
      </c>
      <c r="C2851" s="41" t="s">
        <v>539</v>
      </c>
      <c r="D2851" s="41" t="s">
        <v>130</v>
      </c>
      <c r="E2851" s="41" t="s">
        <v>130</v>
      </c>
      <c r="F2851" s="41" t="s">
        <v>74</v>
      </c>
      <c r="G2851" s="41" t="s">
        <v>469</v>
      </c>
      <c r="H2851" s="41" t="s">
        <v>45</v>
      </c>
      <c r="I2851" s="41">
        <v>390</v>
      </c>
      <c r="J2851" s="41" t="s">
        <v>45</v>
      </c>
      <c r="K2851" s="41" t="s">
        <v>1181</v>
      </c>
      <c r="L2851" s="41" t="s">
        <v>1182</v>
      </c>
      <c r="M2851" s="40"/>
      <c r="N2851" s="40"/>
      <c r="O2851" s="41" t="s">
        <v>180</v>
      </c>
      <c r="P2851" s="41" t="s">
        <v>1011</v>
      </c>
      <c r="Q2851" s="40"/>
      <c r="R2851" s="41">
        <v>69</v>
      </c>
    </row>
    <row r="2852" spans="1:18" ht="27.6">
      <c r="A2852" s="41">
        <v>2024</v>
      </c>
      <c r="B2852" s="41" t="s">
        <v>448</v>
      </c>
      <c r="C2852" s="41" t="s">
        <v>539</v>
      </c>
      <c r="D2852" s="41" t="s">
        <v>130</v>
      </c>
      <c r="E2852" s="41" t="s">
        <v>130</v>
      </c>
      <c r="F2852" s="41" t="s">
        <v>74</v>
      </c>
      <c r="G2852" s="41" t="s">
        <v>469</v>
      </c>
      <c r="H2852" s="41" t="s">
        <v>45</v>
      </c>
      <c r="I2852" s="41">
        <v>390</v>
      </c>
      <c r="J2852" s="41" t="s">
        <v>45</v>
      </c>
      <c r="K2852" s="41" t="s">
        <v>1030</v>
      </c>
      <c r="L2852" s="41" t="s">
        <v>830</v>
      </c>
      <c r="M2852" s="40"/>
      <c r="N2852" s="40"/>
      <c r="O2852" s="41" t="s">
        <v>180</v>
      </c>
      <c r="P2852" s="41" t="s">
        <v>1011</v>
      </c>
      <c r="Q2852" s="40"/>
      <c r="R2852" s="41">
        <v>4</v>
      </c>
    </row>
    <row r="2853" spans="1:18" ht="15">
      <c r="A2853" s="41">
        <v>2024</v>
      </c>
      <c r="B2853" s="41" t="s">
        <v>448</v>
      </c>
      <c r="C2853" s="41" t="s">
        <v>539</v>
      </c>
      <c r="D2853" s="41" t="s">
        <v>130</v>
      </c>
      <c r="E2853" s="41" t="s">
        <v>130</v>
      </c>
      <c r="F2853" s="41" t="s">
        <v>74</v>
      </c>
      <c r="G2853" s="41" t="s">
        <v>469</v>
      </c>
      <c r="H2853" s="41" t="s">
        <v>882</v>
      </c>
      <c r="I2853" s="41" t="s">
        <v>52</v>
      </c>
      <c r="J2853" s="41" t="s">
        <v>52</v>
      </c>
      <c r="K2853" s="41" t="s">
        <v>902</v>
      </c>
      <c r="L2853" s="41" t="s">
        <v>1048</v>
      </c>
      <c r="M2853" s="41" t="s">
        <v>26</v>
      </c>
      <c r="N2853" s="40"/>
      <c r="O2853" s="40"/>
      <c r="P2853" s="41" t="s">
        <v>1011</v>
      </c>
      <c r="Q2853" s="41" t="s">
        <v>180</v>
      </c>
      <c r="R2853" s="41">
        <v>48</v>
      </c>
    </row>
    <row r="2854" spans="1:18" ht="15">
      <c r="A2854" s="41">
        <v>2024</v>
      </c>
      <c r="B2854" s="41" t="s">
        <v>448</v>
      </c>
      <c r="C2854" s="41" t="s">
        <v>539</v>
      </c>
      <c r="D2854" s="41" t="s">
        <v>130</v>
      </c>
      <c r="E2854" s="41" t="s">
        <v>130</v>
      </c>
      <c r="F2854" s="41" t="s">
        <v>74</v>
      </c>
      <c r="G2854" s="41" t="s">
        <v>469</v>
      </c>
      <c r="H2854" s="41" t="s">
        <v>882</v>
      </c>
      <c r="I2854" s="41" t="s">
        <v>52</v>
      </c>
      <c r="J2854" s="41" t="s">
        <v>52</v>
      </c>
      <c r="K2854" s="41" t="s">
        <v>1024</v>
      </c>
      <c r="L2854" s="41" t="s">
        <v>1025</v>
      </c>
      <c r="M2854" s="41" t="s">
        <v>26</v>
      </c>
      <c r="N2854" s="40"/>
      <c r="O2854" s="40"/>
      <c r="P2854" s="41" t="s">
        <v>1011</v>
      </c>
      <c r="Q2854" s="41" t="s">
        <v>180</v>
      </c>
      <c r="R2854" s="41">
        <v>200</v>
      </c>
    </row>
    <row r="2855" spans="1:18" ht="15">
      <c r="A2855" s="41">
        <v>2024</v>
      </c>
      <c r="B2855" s="41" t="s">
        <v>448</v>
      </c>
      <c r="C2855" s="41" t="s">
        <v>539</v>
      </c>
      <c r="D2855" s="41" t="s">
        <v>130</v>
      </c>
      <c r="E2855" s="41" t="s">
        <v>130</v>
      </c>
      <c r="F2855" s="41" t="s">
        <v>74</v>
      </c>
      <c r="G2855" s="41" t="s">
        <v>469</v>
      </c>
      <c r="H2855" s="41" t="s">
        <v>882</v>
      </c>
      <c r="I2855" s="41" t="s">
        <v>52</v>
      </c>
      <c r="J2855" s="41" t="s">
        <v>52</v>
      </c>
      <c r="K2855" s="41" t="s">
        <v>1026</v>
      </c>
      <c r="L2855" s="41" t="s">
        <v>1027</v>
      </c>
      <c r="M2855" s="41" t="s">
        <v>26</v>
      </c>
      <c r="N2855" s="40"/>
      <c r="O2855" s="40"/>
      <c r="P2855" s="41" t="s">
        <v>1011</v>
      </c>
      <c r="Q2855" s="41" t="s">
        <v>180</v>
      </c>
      <c r="R2855" s="41">
        <v>49</v>
      </c>
    </row>
    <row r="2856" spans="1:18" ht="15">
      <c r="A2856" s="41">
        <v>2024</v>
      </c>
      <c r="B2856" s="41" t="s">
        <v>448</v>
      </c>
      <c r="C2856" s="41" t="s">
        <v>539</v>
      </c>
      <c r="D2856" s="41" t="s">
        <v>130</v>
      </c>
      <c r="E2856" s="41" t="s">
        <v>130</v>
      </c>
      <c r="F2856" s="41" t="s">
        <v>74</v>
      </c>
      <c r="G2856" s="41" t="s">
        <v>469</v>
      </c>
      <c r="H2856" s="41" t="s">
        <v>882</v>
      </c>
      <c r="I2856" s="41" t="s">
        <v>52</v>
      </c>
      <c r="J2856" s="41" t="s">
        <v>52</v>
      </c>
      <c r="K2856" s="41" t="s">
        <v>1033</v>
      </c>
      <c r="L2856" s="41" t="s">
        <v>1034</v>
      </c>
      <c r="M2856" s="41" t="s">
        <v>26</v>
      </c>
      <c r="N2856" s="40"/>
      <c r="O2856" s="40"/>
      <c r="P2856" s="41" t="s">
        <v>1011</v>
      </c>
      <c r="Q2856" s="41" t="s">
        <v>180</v>
      </c>
      <c r="R2856" s="41">
        <v>505</v>
      </c>
    </row>
    <row r="2857" spans="1:18" ht="15">
      <c r="A2857" s="41">
        <v>2024</v>
      </c>
      <c r="B2857" s="41" t="s">
        <v>448</v>
      </c>
      <c r="C2857" s="41" t="s">
        <v>539</v>
      </c>
      <c r="D2857" s="41" t="s">
        <v>130</v>
      </c>
      <c r="E2857" s="41" t="s">
        <v>130</v>
      </c>
      <c r="F2857" s="41" t="s">
        <v>74</v>
      </c>
      <c r="G2857" s="41" t="s">
        <v>469</v>
      </c>
      <c r="H2857" s="41" t="s">
        <v>882</v>
      </c>
      <c r="I2857" s="41" t="s">
        <v>52</v>
      </c>
      <c r="J2857" s="41" t="s">
        <v>52</v>
      </c>
      <c r="K2857" s="41" t="s">
        <v>1049</v>
      </c>
      <c r="L2857" s="41" t="s">
        <v>1050</v>
      </c>
      <c r="M2857" s="41" t="s">
        <v>26</v>
      </c>
      <c r="N2857" s="40"/>
      <c r="O2857" s="40"/>
      <c r="P2857" s="41" t="s">
        <v>1011</v>
      </c>
      <c r="Q2857" s="41" t="s">
        <v>180</v>
      </c>
      <c r="R2857" s="41">
        <v>65</v>
      </c>
    </row>
    <row r="2858" spans="1:18" ht="15">
      <c r="A2858" s="41">
        <v>2024</v>
      </c>
      <c r="B2858" s="41" t="s">
        <v>448</v>
      </c>
      <c r="C2858" s="41" t="s">
        <v>539</v>
      </c>
      <c r="D2858" s="41" t="s">
        <v>130</v>
      </c>
      <c r="E2858" s="41" t="s">
        <v>130</v>
      </c>
      <c r="F2858" s="41" t="s">
        <v>74</v>
      </c>
      <c r="G2858" s="41" t="s">
        <v>469</v>
      </c>
      <c r="H2858" s="41" t="s">
        <v>882</v>
      </c>
      <c r="I2858" s="41" t="s">
        <v>52</v>
      </c>
      <c r="J2858" s="41" t="s">
        <v>52</v>
      </c>
      <c r="K2858" s="41" t="s">
        <v>1035</v>
      </c>
      <c r="L2858" s="41" t="s">
        <v>1036</v>
      </c>
      <c r="M2858" s="41" t="s">
        <v>26</v>
      </c>
      <c r="N2858" s="40"/>
      <c r="O2858" s="40"/>
      <c r="P2858" s="41" t="s">
        <v>1011</v>
      </c>
      <c r="Q2858" s="41" t="s">
        <v>180</v>
      </c>
      <c r="R2858" s="41">
        <v>270</v>
      </c>
    </row>
    <row r="2859" spans="1:18" ht="15">
      <c r="A2859" s="41">
        <v>2024</v>
      </c>
      <c r="B2859" s="41" t="s">
        <v>448</v>
      </c>
      <c r="C2859" s="41" t="s">
        <v>539</v>
      </c>
      <c r="D2859" s="41" t="s">
        <v>130</v>
      </c>
      <c r="E2859" s="41" t="s">
        <v>130</v>
      </c>
      <c r="F2859" s="41" t="s">
        <v>74</v>
      </c>
      <c r="G2859" s="41" t="s">
        <v>469</v>
      </c>
      <c r="H2859" s="41" t="s">
        <v>882</v>
      </c>
      <c r="I2859" s="41" t="s">
        <v>52</v>
      </c>
      <c r="J2859" s="41" t="s">
        <v>52</v>
      </c>
      <c r="K2859" s="41" t="s">
        <v>1028</v>
      </c>
      <c r="L2859" s="41" t="s">
        <v>1029</v>
      </c>
      <c r="M2859" s="41" t="s">
        <v>26</v>
      </c>
      <c r="N2859" s="40"/>
      <c r="O2859" s="40"/>
      <c r="P2859" s="41" t="s">
        <v>1011</v>
      </c>
      <c r="Q2859" s="41" t="s">
        <v>180</v>
      </c>
      <c r="R2859" s="41">
        <v>310</v>
      </c>
    </row>
    <row r="2860" spans="1:18" ht="15">
      <c r="A2860" s="41">
        <v>2024</v>
      </c>
      <c r="B2860" s="41" t="s">
        <v>448</v>
      </c>
      <c r="C2860" s="41" t="s">
        <v>539</v>
      </c>
      <c r="D2860" s="41" t="s">
        <v>130</v>
      </c>
      <c r="E2860" s="41" t="s">
        <v>130</v>
      </c>
      <c r="F2860" s="41" t="s">
        <v>74</v>
      </c>
      <c r="G2860" s="41" t="s">
        <v>469</v>
      </c>
      <c r="H2860" s="41" t="s">
        <v>882</v>
      </c>
      <c r="I2860" s="41" t="s">
        <v>52</v>
      </c>
      <c r="J2860" s="41" t="s">
        <v>52</v>
      </c>
      <c r="K2860" s="41" t="s">
        <v>1037</v>
      </c>
      <c r="L2860" s="41" t="s">
        <v>1038</v>
      </c>
      <c r="M2860" s="41" t="s">
        <v>26</v>
      </c>
      <c r="N2860" s="40"/>
      <c r="O2860" s="40"/>
      <c r="P2860" s="41" t="s">
        <v>1011</v>
      </c>
      <c r="Q2860" s="41" t="s">
        <v>180</v>
      </c>
      <c r="R2860" s="41">
        <v>92</v>
      </c>
    </row>
    <row r="2861" spans="1:18" ht="15">
      <c r="A2861" s="41">
        <v>2024</v>
      </c>
      <c r="B2861" s="41" t="s">
        <v>448</v>
      </c>
      <c r="C2861" s="41" t="s">
        <v>539</v>
      </c>
      <c r="D2861" s="41" t="s">
        <v>130</v>
      </c>
      <c r="E2861" s="41" t="s">
        <v>130</v>
      </c>
      <c r="F2861" s="41" t="s">
        <v>74</v>
      </c>
      <c r="G2861" s="41" t="s">
        <v>469</v>
      </c>
      <c r="H2861" s="41" t="s">
        <v>882</v>
      </c>
      <c r="I2861" s="41" t="s">
        <v>52</v>
      </c>
      <c r="J2861" s="41" t="s">
        <v>52</v>
      </c>
      <c r="K2861" s="41" t="s">
        <v>1039</v>
      </c>
      <c r="L2861" s="41" t="s">
        <v>1040</v>
      </c>
      <c r="M2861" s="41" t="s">
        <v>26</v>
      </c>
      <c r="N2861" s="40"/>
      <c r="O2861" s="40"/>
      <c r="P2861" s="41" t="s">
        <v>1011</v>
      </c>
      <c r="Q2861" s="41" t="s">
        <v>180</v>
      </c>
      <c r="R2861" s="41">
        <v>740</v>
      </c>
    </row>
    <row r="2862" spans="1:18" ht="15">
      <c r="A2862" s="41">
        <v>2024</v>
      </c>
      <c r="B2862" s="41" t="s">
        <v>448</v>
      </c>
      <c r="C2862" s="41" t="s">
        <v>539</v>
      </c>
      <c r="D2862" s="41" t="s">
        <v>130</v>
      </c>
      <c r="E2862" s="41" t="s">
        <v>130</v>
      </c>
      <c r="F2862" s="41" t="s">
        <v>74</v>
      </c>
      <c r="G2862" s="41" t="s">
        <v>469</v>
      </c>
      <c r="H2862" s="41" t="s">
        <v>882</v>
      </c>
      <c r="I2862" s="41" t="s">
        <v>52</v>
      </c>
      <c r="J2862" s="41" t="s">
        <v>52</v>
      </c>
      <c r="K2862" s="41" t="s">
        <v>182</v>
      </c>
      <c r="L2862" s="41" t="s">
        <v>1054</v>
      </c>
      <c r="M2862" s="41" t="s">
        <v>26</v>
      </c>
      <c r="N2862" s="40"/>
      <c r="O2862" s="40"/>
      <c r="P2862" s="41" t="s">
        <v>1011</v>
      </c>
      <c r="Q2862" s="41" t="s">
        <v>180</v>
      </c>
      <c r="R2862" s="41">
        <v>50</v>
      </c>
    </row>
    <row r="2863" spans="1:18" ht="15">
      <c r="A2863" s="41">
        <v>2024</v>
      </c>
      <c r="B2863" s="41" t="s">
        <v>448</v>
      </c>
      <c r="C2863" s="41" t="s">
        <v>539</v>
      </c>
      <c r="D2863" s="41" t="s">
        <v>130</v>
      </c>
      <c r="E2863" s="41" t="s">
        <v>130</v>
      </c>
      <c r="F2863" s="41" t="s">
        <v>74</v>
      </c>
      <c r="G2863" s="41" t="s">
        <v>469</v>
      </c>
      <c r="H2863" s="41" t="s">
        <v>882</v>
      </c>
      <c r="I2863" s="41" t="s">
        <v>52</v>
      </c>
      <c r="J2863" s="41" t="s">
        <v>52</v>
      </c>
      <c r="K2863" s="41" t="s">
        <v>1146</v>
      </c>
      <c r="L2863" s="41" t="s">
        <v>1147</v>
      </c>
      <c r="M2863" s="41" t="s">
        <v>26</v>
      </c>
      <c r="N2863" s="40"/>
      <c r="O2863" s="40"/>
      <c r="P2863" s="41" t="s">
        <v>1011</v>
      </c>
      <c r="Q2863" s="41" t="s">
        <v>180</v>
      </c>
      <c r="R2863" s="41">
        <v>85</v>
      </c>
    </row>
    <row r="2864" spans="1:18" ht="15">
      <c r="A2864" s="41">
        <v>2024</v>
      </c>
      <c r="B2864" s="41" t="s">
        <v>448</v>
      </c>
      <c r="C2864" s="41" t="s">
        <v>539</v>
      </c>
      <c r="D2864" s="41" t="s">
        <v>130</v>
      </c>
      <c r="E2864" s="41" t="s">
        <v>130</v>
      </c>
      <c r="F2864" s="41" t="s">
        <v>74</v>
      </c>
      <c r="G2864" s="41" t="s">
        <v>469</v>
      </c>
      <c r="H2864" s="41" t="s">
        <v>882</v>
      </c>
      <c r="I2864" s="41" t="s">
        <v>52</v>
      </c>
      <c r="J2864" s="41" t="s">
        <v>52</v>
      </c>
      <c r="K2864" s="41" t="s">
        <v>1030</v>
      </c>
      <c r="L2864" s="41" t="s">
        <v>830</v>
      </c>
      <c r="M2864" s="41" t="s">
        <v>26</v>
      </c>
      <c r="N2864" s="40"/>
      <c r="O2864" s="40"/>
      <c r="P2864" s="41" t="s">
        <v>1011</v>
      </c>
      <c r="Q2864" s="41" t="s">
        <v>180</v>
      </c>
      <c r="R2864" s="41">
        <v>75</v>
      </c>
    </row>
    <row r="2865" spans="1:18" ht="15">
      <c r="A2865" s="41">
        <v>2024</v>
      </c>
      <c r="B2865" s="41" t="s">
        <v>448</v>
      </c>
      <c r="C2865" s="41" t="s">
        <v>539</v>
      </c>
      <c r="D2865" s="41" t="s">
        <v>130</v>
      </c>
      <c r="E2865" s="41" t="s">
        <v>130</v>
      </c>
      <c r="F2865" s="41" t="s">
        <v>74</v>
      </c>
      <c r="G2865" s="41" t="s">
        <v>469</v>
      </c>
      <c r="H2865" s="41" t="s">
        <v>882</v>
      </c>
      <c r="I2865" s="41" t="s">
        <v>52</v>
      </c>
      <c r="J2865" s="41" t="s">
        <v>52</v>
      </c>
      <c r="K2865" s="41" t="s">
        <v>866</v>
      </c>
      <c r="L2865" s="41" t="s">
        <v>1051</v>
      </c>
      <c r="M2865" s="41" t="s">
        <v>26</v>
      </c>
      <c r="N2865" s="40"/>
      <c r="O2865" s="40"/>
      <c r="P2865" s="41" t="s">
        <v>1011</v>
      </c>
      <c r="Q2865" s="41" t="s">
        <v>180</v>
      </c>
      <c r="R2865" s="41">
        <v>50</v>
      </c>
    </row>
    <row r="2866" spans="1:18" ht="15">
      <c r="A2866" s="41">
        <v>2024</v>
      </c>
      <c r="B2866" s="41" t="s">
        <v>448</v>
      </c>
      <c r="C2866" s="41" t="s">
        <v>539</v>
      </c>
      <c r="D2866" s="41" t="s">
        <v>130</v>
      </c>
      <c r="E2866" s="41" t="s">
        <v>130</v>
      </c>
      <c r="F2866" s="41" t="s">
        <v>74</v>
      </c>
      <c r="G2866" s="41" t="s">
        <v>469</v>
      </c>
      <c r="H2866" s="41" t="s">
        <v>58</v>
      </c>
      <c r="I2866" s="41" t="s">
        <v>57</v>
      </c>
      <c r="J2866" s="41" t="s">
        <v>57</v>
      </c>
      <c r="K2866" s="41" t="s">
        <v>1024</v>
      </c>
      <c r="L2866" s="41" t="s">
        <v>1025</v>
      </c>
      <c r="M2866" s="41" t="s">
        <v>41</v>
      </c>
      <c r="N2866" s="40"/>
      <c r="O2866" s="40"/>
      <c r="P2866" s="41" t="s">
        <v>1011</v>
      </c>
      <c r="Q2866" s="41" t="s">
        <v>180</v>
      </c>
      <c r="R2866" s="41">
        <v>4</v>
      </c>
    </row>
    <row r="2867" spans="1:18" ht="15">
      <c r="A2867" s="41">
        <v>2024</v>
      </c>
      <c r="B2867" s="41" t="s">
        <v>448</v>
      </c>
      <c r="C2867" s="41" t="s">
        <v>539</v>
      </c>
      <c r="D2867" s="41" t="s">
        <v>130</v>
      </c>
      <c r="E2867" s="41" t="s">
        <v>130</v>
      </c>
      <c r="F2867" s="41" t="s">
        <v>74</v>
      </c>
      <c r="G2867" s="41" t="s">
        <v>469</v>
      </c>
      <c r="H2867" s="41" t="s">
        <v>58</v>
      </c>
      <c r="I2867" s="41" t="s">
        <v>57</v>
      </c>
      <c r="J2867" s="41" t="s">
        <v>57</v>
      </c>
      <c r="K2867" s="41" t="s">
        <v>1026</v>
      </c>
      <c r="L2867" s="41" t="s">
        <v>1027</v>
      </c>
      <c r="M2867" s="41" t="s">
        <v>41</v>
      </c>
      <c r="N2867" s="40"/>
      <c r="O2867" s="40"/>
      <c r="P2867" s="41" t="s">
        <v>1011</v>
      </c>
      <c r="Q2867" s="41" t="s">
        <v>180</v>
      </c>
      <c r="R2867" s="41">
        <v>1</v>
      </c>
    </row>
    <row r="2868" spans="1:18" ht="15">
      <c r="A2868" s="41">
        <v>2024</v>
      </c>
      <c r="B2868" s="41" t="s">
        <v>448</v>
      </c>
      <c r="C2868" s="41" t="s">
        <v>539</v>
      </c>
      <c r="D2868" s="41" t="s">
        <v>130</v>
      </c>
      <c r="E2868" s="41" t="s">
        <v>130</v>
      </c>
      <c r="F2868" s="41" t="s">
        <v>74</v>
      </c>
      <c r="G2868" s="41" t="s">
        <v>469</v>
      </c>
      <c r="H2868" s="41" t="s">
        <v>58</v>
      </c>
      <c r="I2868" s="41" t="s">
        <v>57</v>
      </c>
      <c r="J2868" s="41" t="s">
        <v>57</v>
      </c>
      <c r="K2868" s="41" t="s">
        <v>1033</v>
      </c>
      <c r="L2868" s="41" t="s">
        <v>1034</v>
      </c>
      <c r="M2868" s="41" t="s">
        <v>41</v>
      </c>
      <c r="N2868" s="40"/>
      <c r="O2868" s="40"/>
      <c r="P2868" s="41" t="s">
        <v>1011</v>
      </c>
      <c r="Q2868" s="41" t="s">
        <v>180</v>
      </c>
      <c r="R2868" s="41">
        <v>4</v>
      </c>
    </row>
    <row r="2869" spans="1:18" ht="15">
      <c r="A2869" s="41">
        <v>2024</v>
      </c>
      <c r="B2869" s="41" t="s">
        <v>448</v>
      </c>
      <c r="C2869" s="41" t="s">
        <v>539</v>
      </c>
      <c r="D2869" s="41" t="s">
        <v>130</v>
      </c>
      <c r="E2869" s="41" t="s">
        <v>130</v>
      </c>
      <c r="F2869" s="41" t="s">
        <v>74</v>
      </c>
      <c r="G2869" s="41" t="s">
        <v>469</v>
      </c>
      <c r="H2869" s="41" t="s">
        <v>58</v>
      </c>
      <c r="I2869" s="41" t="s">
        <v>57</v>
      </c>
      <c r="J2869" s="41" t="s">
        <v>57</v>
      </c>
      <c r="K2869" s="41" t="s">
        <v>1028</v>
      </c>
      <c r="L2869" s="41" t="s">
        <v>1029</v>
      </c>
      <c r="M2869" s="41" t="s">
        <v>41</v>
      </c>
      <c r="N2869" s="40"/>
      <c r="O2869" s="40"/>
      <c r="P2869" s="41" t="s">
        <v>1011</v>
      </c>
      <c r="Q2869" s="41" t="s">
        <v>180</v>
      </c>
      <c r="R2869" s="41">
        <v>8</v>
      </c>
    </row>
    <row r="2870" spans="1:18" ht="15">
      <c r="A2870" s="41">
        <v>2024</v>
      </c>
      <c r="B2870" s="41" t="s">
        <v>448</v>
      </c>
      <c r="C2870" s="41" t="s">
        <v>539</v>
      </c>
      <c r="D2870" s="41" t="s">
        <v>130</v>
      </c>
      <c r="E2870" s="41" t="s">
        <v>130</v>
      </c>
      <c r="F2870" s="41" t="s">
        <v>74</v>
      </c>
      <c r="G2870" s="41" t="s">
        <v>469</v>
      </c>
      <c r="H2870" s="41" t="s">
        <v>58</v>
      </c>
      <c r="I2870" s="41" t="s">
        <v>57</v>
      </c>
      <c r="J2870" s="41" t="s">
        <v>57</v>
      </c>
      <c r="K2870" s="41" t="s">
        <v>1037</v>
      </c>
      <c r="L2870" s="41" t="s">
        <v>1038</v>
      </c>
      <c r="M2870" s="41" t="s">
        <v>41</v>
      </c>
      <c r="N2870" s="40"/>
      <c r="O2870" s="40"/>
      <c r="P2870" s="41" t="s">
        <v>1011</v>
      </c>
      <c r="Q2870" s="41" t="s">
        <v>180</v>
      </c>
      <c r="R2870" s="41">
        <v>82</v>
      </c>
    </row>
    <row r="2871" spans="1:18" ht="15">
      <c r="A2871" s="41">
        <v>2024</v>
      </c>
      <c r="B2871" s="41" t="s">
        <v>448</v>
      </c>
      <c r="C2871" s="41" t="s">
        <v>539</v>
      </c>
      <c r="D2871" s="41" t="s">
        <v>130</v>
      </c>
      <c r="E2871" s="41" t="s">
        <v>130</v>
      </c>
      <c r="F2871" s="41" t="s">
        <v>74</v>
      </c>
      <c r="G2871" s="41" t="s">
        <v>469</v>
      </c>
      <c r="H2871" s="41" t="s">
        <v>58</v>
      </c>
      <c r="I2871" s="41" t="s">
        <v>57</v>
      </c>
      <c r="J2871" s="41" t="s">
        <v>57</v>
      </c>
      <c r="K2871" s="41" t="s">
        <v>1039</v>
      </c>
      <c r="L2871" s="41" t="s">
        <v>1040</v>
      </c>
      <c r="M2871" s="41" t="s">
        <v>41</v>
      </c>
      <c r="N2871" s="40"/>
      <c r="O2871" s="40"/>
      <c r="P2871" s="41" t="s">
        <v>1011</v>
      </c>
      <c r="Q2871" s="41" t="s">
        <v>180</v>
      </c>
      <c r="R2871" s="41">
        <v>48</v>
      </c>
    </row>
    <row r="2872" spans="1:18" ht="15">
      <c r="A2872" s="41">
        <v>2024</v>
      </c>
      <c r="B2872" s="41" t="s">
        <v>448</v>
      </c>
      <c r="C2872" s="41" t="s">
        <v>539</v>
      </c>
      <c r="D2872" s="41" t="s">
        <v>130</v>
      </c>
      <c r="E2872" s="41" t="s">
        <v>130</v>
      </c>
      <c r="F2872" s="41" t="s">
        <v>74</v>
      </c>
      <c r="G2872" s="41" t="s">
        <v>469</v>
      </c>
      <c r="H2872" s="41" t="s">
        <v>58</v>
      </c>
      <c r="I2872" s="41" t="s">
        <v>57</v>
      </c>
      <c r="J2872" s="41" t="s">
        <v>57</v>
      </c>
      <c r="K2872" s="41" t="s">
        <v>182</v>
      </c>
      <c r="L2872" s="41" t="s">
        <v>1054</v>
      </c>
      <c r="M2872" s="41" t="s">
        <v>41</v>
      </c>
      <c r="N2872" s="40"/>
      <c r="O2872" s="40"/>
      <c r="P2872" s="41" t="s">
        <v>1011</v>
      </c>
      <c r="Q2872" s="41" t="s">
        <v>180</v>
      </c>
      <c r="R2872" s="41">
        <v>37</v>
      </c>
    </row>
    <row r="2873" spans="1:18" ht="15">
      <c r="A2873" s="41">
        <v>2024</v>
      </c>
      <c r="B2873" s="41" t="s">
        <v>448</v>
      </c>
      <c r="C2873" s="41" t="s">
        <v>539</v>
      </c>
      <c r="D2873" s="41" t="s">
        <v>130</v>
      </c>
      <c r="E2873" s="41" t="s">
        <v>130</v>
      </c>
      <c r="F2873" s="41" t="s">
        <v>74</v>
      </c>
      <c r="G2873" s="41" t="s">
        <v>469</v>
      </c>
      <c r="H2873" s="41" t="s">
        <v>58</v>
      </c>
      <c r="I2873" s="41" t="s">
        <v>57</v>
      </c>
      <c r="J2873" s="41" t="s">
        <v>57</v>
      </c>
      <c r="K2873" s="41" t="s">
        <v>886</v>
      </c>
      <c r="L2873" s="41" t="s">
        <v>886</v>
      </c>
      <c r="M2873" s="41" t="s">
        <v>41</v>
      </c>
      <c r="N2873" s="40"/>
      <c r="O2873" s="40"/>
      <c r="P2873" s="41" t="s">
        <v>1011</v>
      </c>
      <c r="Q2873" s="41" t="s">
        <v>180</v>
      </c>
      <c r="R2873" s="41">
        <v>29</v>
      </c>
    </row>
    <row r="2874" spans="1:18" ht="15">
      <c r="A2874" s="41">
        <v>2024</v>
      </c>
      <c r="B2874" s="41" t="s">
        <v>448</v>
      </c>
      <c r="C2874" s="41" t="s">
        <v>539</v>
      </c>
      <c r="D2874" s="41" t="s">
        <v>130</v>
      </c>
      <c r="E2874" s="41" t="s">
        <v>130</v>
      </c>
      <c r="F2874" s="41" t="s">
        <v>74</v>
      </c>
      <c r="G2874" s="41" t="s">
        <v>469</v>
      </c>
      <c r="H2874" s="41" t="s">
        <v>58</v>
      </c>
      <c r="I2874" s="41" t="s">
        <v>57</v>
      </c>
      <c r="J2874" s="41" t="s">
        <v>57</v>
      </c>
      <c r="K2874" s="41" t="s">
        <v>1030</v>
      </c>
      <c r="L2874" s="41" t="s">
        <v>830</v>
      </c>
      <c r="M2874" s="41" t="s">
        <v>41</v>
      </c>
      <c r="N2874" s="40"/>
      <c r="O2874" s="40"/>
      <c r="P2874" s="41" t="s">
        <v>1011</v>
      </c>
      <c r="Q2874" s="41" t="s">
        <v>180</v>
      </c>
      <c r="R2874" s="41">
        <v>4</v>
      </c>
    </row>
    <row r="2875" spans="1:18" ht="15">
      <c r="A2875" s="41">
        <v>2024</v>
      </c>
      <c r="B2875" s="41" t="s">
        <v>448</v>
      </c>
      <c r="C2875" s="41" t="s">
        <v>539</v>
      </c>
      <c r="D2875" s="41" t="s">
        <v>130</v>
      </c>
      <c r="E2875" s="41" t="s">
        <v>130</v>
      </c>
      <c r="F2875" s="41" t="s">
        <v>74</v>
      </c>
      <c r="G2875" s="41" t="s">
        <v>469</v>
      </c>
      <c r="H2875" s="41" t="s">
        <v>58</v>
      </c>
      <c r="I2875" s="41" t="s">
        <v>57</v>
      </c>
      <c r="J2875" s="41" t="s">
        <v>57</v>
      </c>
      <c r="K2875" s="41" t="s">
        <v>866</v>
      </c>
      <c r="L2875" s="41" t="s">
        <v>1051</v>
      </c>
      <c r="M2875" s="41" t="s">
        <v>41</v>
      </c>
      <c r="N2875" s="40"/>
      <c r="O2875" s="40"/>
      <c r="P2875" s="41" t="s">
        <v>1011</v>
      </c>
      <c r="Q2875" s="41" t="s">
        <v>180</v>
      </c>
      <c r="R2875" s="41">
        <v>84</v>
      </c>
    </row>
    <row r="2876" spans="1:18" ht="15">
      <c r="A2876" s="41">
        <v>2024</v>
      </c>
      <c r="B2876" s="41" t="s">
        <v>448</v>
      </c>
      <c r="C2876" s="41" t="s">
        <v>539</v>
      </c>
      <c r="D2876" s="41" t="s">
        <v>130</v>
      </c>
      <c r="E2876" s="41" t="s">
        <v>130</v>
      </c>
      <c r="F2876" s="41" t="s">
        <v>74</v>
      </c>
      <c r="G2876" s="41" t="s">
        <v>469</v>
      </c>
      <c r="H2876" s="41" t="s">
        <v>888</v>
      </c>
      <c r="I2876" s="41" t="s">
        <v>55</v>
      </c>
      <c r="J2876" s="41" t="s">
        <v>55</v>
      </c>
      <c r="K2876" s="41" t="s">
        <v>1039</v>
      </c>
      <c r="L2876" s="41" t="s">
        <v>1040</v>
      </c>
      <c r="M2876" s="41" t="s">
        <v>29</v>
      </c>
      <c r="N2876" s="40"/>
      <c r="O2876" s="40"/>
      <c r="P2876" s="41" t="s">
        <v>1011</v>
      </c>
      <c r="Q2876" s="41" t="s">
        <v>180</v>
      </c>
      <c r="R2876" s="41">
        <v>1</v>
      </c>
    </row>
    <row r="2877" spans="1:18" ht="27.6">
      <c r="A2877" s="41">
        <v>2024</v>
      </c>
      <c r="B2877" s="41" t="s">
        <v>446</v>
      </c>
      <c r="C2877" s="41" t="s">
        <v>792</v>
      </c>
      <c r="D2877" s="41" t="s">
        <v>132</v>
      </c>
      <c r="E2877" s="41" t="s">
        <v>132</v>
      </c>
      <c r="F2877" s="41" t="s">
        <v>64</v>
      </c>
      <c r="G2877" s="41" t="s">
        <v>765</v>
      </c>
      <c r="H2877" s="41" t="s">
        <v>31</v>
      </c>
      <c r="I2877" s="41">
        <v>330</v>
      </c>
      <c r="J2877" s="41" t="s">
        <v>31</v>
      </c>
      <c r="K2877" s="41" t="s">
        <v>1024</v>
      </c>
      <c r="L2877" s="41" t="s">
        <v>1025</v>
      </c>
      <c r="M2877" s="40"/>
      <c r="N2877" s="40"/>
      <c r="O2877" s="40"/>
      <c r="P2877" s="41" t="s">
        <v>1011</v>
      </c>
      <c r="Q2877" s="41" t="s">
        <v>180</v>
      </c>
      <c r="R2877" s="41">
        <v>6</v>
      </c>
    </row>
    <row r="2878" spans="1:18" ht="27.6">
      <c r="A2878" s="41">
        <v>2024</v>
      </c>
      <c r="B2878" s="41" t="s">
        <v>446</v>
      </c>
      <c r="C2878" s="41" t="s">
        <v>792</v>
      </c>
      <c r="D2878" s="41" t="s">
        <v>132</v>
      </c>
      <c r="E2878" s="41" t="s">
        <v>132</v>
      </c>
      <c r="F2878" s="41" t="s">
        <v>64</v>
      </c>
      <c r="G2878" s="41" t="s">
        <v>765</v>
      </c>
      <c r="H2878" s="41" t="s">
        <v>31</v>
      </c>
      <c r="I2878" s="41">
        <v>330</v>
      </c>
      <c r="J2878" s="41" t="s">
        <v>31</v>
      </c>
      <c r="K2878" s="41" t="s">
        <v>1039</v>
      </c>
      <c r="L2878" s="41" t="s">
        <v>1040</v>
      </c>
      <c r="M2878" s="40"/>
      <c r="N2878" s="40"/>
      <c r="O2878" s="40"/>
      <c r="P2878" s="41" t="s">
        <v>1011</v>
      </c>
      <c r="Q2878" s="41" t="s">
        <v>180</v>
      </c>
      <c r="R2878" s="41">
        <v>4</v>
      </c>
    </row>
    <row r="2879" spans="1:18" ht="15">
      <c r="A2879" s="41">
        <v>2024</v>
      </c>
      <c r="B2879" s="41" t="s">
        <v>446</v>
      </c>
      <c r="C2879" s="41" t="s">
        <v>792</v>
      </c>
      <c r="D2879" s="41" t="s">
        <v>132</v>
      </c>
      <c r="E2879" s="41" t="s">
        <v>132</v>
      </c>
      <c r="F2879" s="41" t="s">
        <v>64</v>
      </c>
      <c r="G2879" s="41" t="s">
        <v>765</v>
      </c>
      <c r="H2879" s="41" t="s">
        <v>18</v>
      </c>
      <c r="I2879" s="41" t="s">
        <v>50</v>
      </c>
      <c r="J2879" s="41" t="s">
        <v>50</v>
      </c>
      <c r="K2879" s="41" t="s">
        <v>1070</v>
      </c>
      <c r="L2879" s="41" t="s">
        <v>1071</v>
      </c>
      <c r="M2879" s="41" t="s">
        <v>23</v>
      </c>
      <c r="N2879" s="40"/>
      <c r="O2879" s="40"/>
      <c r="P2879" s="41" t="s">
        <v>1011</v>
      </c>
      <c r="Q2879" s="41" t="s">
        <v>180</v>
      </c>
      <c r="R2879" s="41">
        <v>3</v>
      </c>
    </row>
    <row r="2880" spans="1:18" ht="15">
      <c r="A2880" s="41">
        <v>2024</v>
      </c>
      <c r="B2880" s="41" t="s">
        <v>446</v>
      </c>
      <c r="C2880" s="41" t="s">
        <v>792</v>
      </c>
      <c r="D2880" s="41" t="s">
        <v>132</v>
      </c>
      <c r="E2880" s="41" t="s">
        <v>132</v>
      </c>
      <c r="F2880" s="41" t="s">
        <v>64</v>
      </c>
      <c r="G2880" s="41" t="s">
        <v>765</v>
      </c>
      <c r="H2880" s="41" t="s">
        <v>18</v>
      </c>
      <c r="I2880" s="41" t="s">
        <v>50</v>
      </c>
      <c r="J2880" s="41" t="s">
        <v>50</v>
      </c>
      <c r="K2880" s="41" t="s">
        <v>1035</v>
      </c>
      <c r="L2880" s="41" t="s">
        <v>1036</v>
      </c>
      <c r="M2880" s="41" t="s">
        <v>23</v>
      </c>
      <c r="N2880" s="40"/>
      <c r="O2880" s="40"/>
      <c r="P2880" s="41" t="s">
        <v>1011</v>
      </c>
      <c r="Q2880" s="41" t="s">
        <v>180</v>
      </c>
      <c r="R2880" s="41">
        <v>1</v>
      </c>
    </row>
    <row r="2881" spans="1:18" ht="15">
      <c r="A2881" s="41">
        <v>2024</v>
      </c>
      <c r="B2881" s="41" t="s">
        <v>446</v>
      </c>
      <c r="C2881" s="41" t="s">
        <v>792</v>
      </c>
      <c r="D2881" s="41" t="s">
        <v>132</v>
      </c>
      <c r="E2881" s="41" t="s">
        <v>132</v>
      </c>
      <c r="F2881" s="41" t="s">
        <v>64</v>
      </c>
      <c r="G2881" s="41" t="s">
        <v>765</v>
      </c>
      <c r="H2881" s="41" t="s">
        <v>18</v>
      </c>
      <c r="I2881" s="41" t="s">
        <v>50</v>
      </c>
      <c r="J2881" s="41" t="s">
        <v>50</v>
      </c>
      <c r="K2881" s="41" t="s">
        <v>860</v>
      </c>
      <c r="L2881" s="41" t="s">
        <v>860</v>
      </c>
      <c r="M2881" s="41" t="s">
        <v>23</v>
      </c>
      <c r="N2881" s="40"/>
      <c r="O2881" s="40"/>
      <c r="P2881" s="41" t="s">
        <v>1011</v>
      </c>
      <c r="Q2881" s="40"/>
      <c r="R2881" s="41">
        <v>3</v>
      </c>
    </row>
    <row r="2882" spans="1:18" ht="15">
      <c r="A2882" s="41">
        <v>2024</v>
      </c>
      <c r="B2882" s="41" t="s">
        <v>446</v>
      </c>
      <c r="C2882" s="41" t="s">
        <v>792</v>
      </c>
      <c r="D2882" s="41" t="s">
        <v>132</v>
      </c>
      <c r="E2882" s="41" t="s">
        <v>132</v>
      </c>
      <c r="F2882" s="41" t="s">
        <v>64</v>
      </c>
      <c r="G2882" s="41" t="s">
        <v>765</v>
      </c>
      <c r="H2882" s="41" t="s">
        <v>18</v>
      </c>
      <c r="I2882" s="41" t="s">
        <v>50</v>
      </c>
      <c r="J2882" s="41" t="s">
        <v>50</v>
      </c>
      <c r="K2882" s="41" t="s">
        <v>1039</v>
      </c>
      <c r="L2882" s="41" t="s">
        <v>1040</v>
      </c>
      <c r="M2882" s="41" t="s">
        <v>23</v>
      </c>
      <c r="N2882" s="40"/>
      <c r="O2882" s="40"/>
      <c r="P2882" s="41" t="s">
        <v>1011</v>
      </c>
      <c r="Q2882" s="41" t="s">
        <v>180</v>
      </c>
      <c r="R2882" s="41">
        <v>6</v>
      </c>
    </row>
    <row r="2883" spans="1:18" ht="15">
      <c r="A2883" s="41">
        <v>2024</v>
      </c>
      <c r="B2883" s="41" t="s">
        <v>446</v>
      </c>
      <c r="C2883" s="41" t="s">
        <v>792</v>
      </c>
      <c r="D2883" s="41" t="s">
        <v>132</v>
      </c>
      <c r="E2883" s="41" t="s">
        <v>132</v>
      </c>
      <c r="F2883" s="41" t="s">
        <v>64</v>
      </c>
      <c r="G2883" s="41" t="s">
        <v>765</v>
      </c>
      <c r="H2883" s="41" t="s">
        <v>18</v>
      </c>
      <c r="I2883" s="41" t="s">
        <v>50</v>
      </c>
      <c r="J2883" s="41" t="s">
        <v>50</v>
      </c>
      <c r="K2883" s="41" t="s">
        <v>866</v>
      </c>
      <c r="L2883" s="41" t="s">
        <v>1051</v>
      </c>
      <c r="M2883" s="41" t="s">
        <v>23</v>
      </c>
      <c r="N2883" s="40"/>
      <c r="O2883" s="40"/>
      <c r="P2883" s="41" t="s">
        <v>1011</v>
      </c>
      <c r="Q2883" s="41" t="s">
        <v>180</v>
      </c>
      <c r="R2883" s="41">
        <v>1</v>
      </c>
    </row>
    <row r="2884" spans="1:18" ht="15">
      <c r="A2884" s="41">
        <v>2024</v>
      </c>
      <c r="B2884" s="41" t="s">
        <v>446</v>
      </c>
      <c r="C2884" s="41" t="s">
        <v>792</v>
      </c>
      <c r="D2884" s="41" t="s">
        <v>132</v>
      </c>
      <c r="E2884" s="41" t="s">
        <v>132</v>
      </c>
      <c r="F2884" s="41" t="s">
        <v>64</v>
      </c>
      <c r="G2884" s="41" t="s">
        <v>765</v>
      </c>
      <c r="H2884" s="41" t="s">
        <v>18</v>
      </c>
      <c r="I2884" s="41" t="s">
        <v>50</v>
      </c>
      <c r="J2884" s="41" t="s">
        <v>50</v>
      </c>
      <c r="K2884" s="41" t="s">
        <v>909</v>
      </c>
      <c r="L2884" s="41" t="s">
        <v>1047</v>
      </c>
      <c r="M2884" s="41" t="s">
        <v>23</v>
      </c>
      <c r="N2884" s="40"/>
      <c r="O2884" s="40"/>
      <c r="P2884" s="41" t="s">
        <v>1011</v>
      </c>
      <c r="Q2884" s="41" t="s">
        <v>180</v>
      </c>
      <c r="R2884" s="41">
        <v>3</v>
      </c>
    </row>
    <row r="2885" spans="1:18" ht="15">
      <c r="A2885" s="41">
        <v>2024</v>
      </c>
      <c r="B2885" s="41" t="s">
        <v>446</v>
      </c>
      <c r="C2885" s="41" t="s">
        <v>792</v>
      </c>
      <c r="D2885" s="41" t="s">
        <v>132</v>
      </c>
      <c r="E2885" s="41" t="s">
        <v>132</v>
      </c>
      <c r="F2885" s="41" t="s">
        <v>64</v>
      </c>
      <c r="G2885" s="41" t="s">
        <v>765</v>
      </c>
      <c r="H2885" s="41" t="s">
        <v>35</v>
      </c>
      <c r="I2885" s="41">
        <v>350</v>
      </c>
      <c r="J2885" s="41" t="s">
        <v>57</v>
      </c>
      <c r="K2885" s="41" t="s">
        <v>860</v>
      </c>
      <c r="L2885" s="41" t="s">
        <v>860</v>
      </c>
      <c r="M2885" s="41" t="s">
        <v>38</v>
      </c>
      <c r="N2885" s="40"/>
      <c r="O2885" s="40"/>
      <c r="P2885" s="41" t="s">
        <v>1011</v>
      </c>
      <c r="Q2885" s="40"/>
      <c r="R2885" s="41">
        <v>4</v>
      </c>
    </row>
    <row r="2886" spans="1:18" ht="15">
      <c r="A2886" s="41">
        <v>2024</v>
      </c>
      <c r="B2886" s="41" t="s">
        <v>446</v>
      </c>
      <c r="C2886" s="41" t="s">
        <v>792</v>
      </c>
      <c r="D2886" s="41" t="s">
        <v>132</v>
      </c>
      <c r="E2886" s="41" t="s">
        <v>132</v>
      </c>
      <c r="F2886" s="41" t="s">
        <v>64</v>
      </c>
      <c r="G2886" s="41" t="s">
        <v>765</v>
      </c>
      <c r="H2886" s="41" t="s">
        <v>35</v>
      </c>
      <c r="I2886" s="41">
        <v>350</v>
      </c>
      <c r="J2886" s="41" t="s">
        <v>57</v>
      </c>
      <c r="K2886" s="41" t="s">
        <v>182</v>
      </c>
      <c r="L2886" s="41" t="s">
        <v>1054</v>
      </c>
      <c r="M2886" s="41" t="s">
        <v>37</v>
      </c>
      <c r="N2886" s="40"/>
      <c r="O2886" s="40"/>
      <c r="P2886" s="41" t="s">
        <v>1011</v>
      </c>
      <c r="Q2886" s="41" t="s">
        <v>180</v>
      </c>
      <c r="R2886" s="41">
        <v>1</v>
      </c>
    </row>
    <row r="2887" spans="1:18" ht="27.6">
      <c r="A2887" s="41">
        <v>2024</v>
      </c>
      <c r="B2887" s="41" t="s">
        <v>446</v>
      </c>
      <c r="C2887" s="41" t="s">
        <v>792</v>
      </c>
      <c r="D2887" s="41" t="s">
        <v>132</v>
      </c>
      <c r="E2887" s="41" t="s">
        <v>132</v>
      </c>
      <c r="F2887" s="41" t="s">
        <v>64</v>
      </c>
      <c r="G2887" s="41" t="s">
        <v>765</v>
      </c>
      <c r="H2887" s="41" t="s">
        <v>35</v>
      </c>
      <c r="I2887" s="41">
        <v>350</v>
      </c>
      <c r="J2887" s="41" t="s">
        <v>57</v>
      </c>
      <c r="K2887" s="41" t="s">
        <v>1043</v>
      </c>
      <c r="L2887" s="41" t="s">
        <v>1044</v>
      </c>
      <c r="M2887" s="41" t="s">
        <v>37</v>
      </c>
      <c r="N2887" s="40"/>
      <c r="O2887" s="40"/>
      <c r="P2887" s="41" t="s">
        <v>1011</v>
      </c>
      <c r="Q2887" s="41" t="s">
        <v>180</v>
      </c>
      <c r="R2887" s="41">
        <v>2</v>
      </c>
    </row>
    <row r="2888" spans="1:18" ht="15">
      <c r="A2888" s="41">
        <v>2024</v>
      </c>
      <c r="B2888" s="41" t="s">
        <v>446</v>
      </c>
      <c r="C2888" s="41" t="s">
        <v>792</v>
      </c>
      <c r="D2888" s="41" t="s">
        <v>132</v>
      </c>
      <c r="E2888" s="41" t="s">
        <v>132</v>
      </c>
      <c r="F2888" s="41" t="s">
        <v>64</v>
      </c>
      <c r="G2888" s="41" t="s">
        <v>765</v>
      </c>
      <c r="H2888" s="41" t="s">
        <v>882</v>
      </c>
      <c r="I2888" s="41" t="s">
        <v>52</v>
      </c>
      <c r="J2888" s="41" t="s">
        <v>52</v>
      </c>
      <c r="K2888" s="41" t="s">
        <v>902</v>
      </c>
      <c r="L2888" s="41" t="s">
        <v>1048</v>
      </c>
      <c r="M2888" s="41" t="s">
        <v>26</v>
      </c>
      <c r="N2888" s="40"/>
      <c r="O2888" s="40"/>
      <c r="P2888" s="41" t="s">
        <v>1011</v>
      </c>
      <c r="Q2888" s="41" t="s">
        <v>180</v>
      </c>
      <c r="R2888" s="41">
        <v>2</v>
      </c>
    </row>
    <row r="2889" spans="1:18" ht="15">
      <c r="A2889" s="41">
        <v>2024</v>
      </c>
      <c r="B2889" s="41" t="s">
        <v>446</v>
      </c>
      <c r="C2889" s="41" t="s">
        <v>792</v>
      </c>
      <c r="D2889" s="41" t="s">
        <v>132</v>
      </c>
      <c r="E2889" s="41" t="s">
        <v>132</v>
      </c>
      <c r="F2889" s="41" t="s">
        <v>64</v>
      </c>
      <c r="G2889" s="41" t="s">
        <v>765</v>
      </c>
      <c r="H2889" s="41" t="s">
        <v>882</v>
      </c>
      <c r="I2889" s="41" t="s">
        <v>52</v>
      </c>
      <c r="J2889" s="41" t="s">
        <v>52</v>
      </c>
      <c r="K2889" s="41" t="s">
        <v>1024</v>
      </c>
      <c r="L2889" s="41" t="s">
        <v>1025</v>
      </c>
      <c r="M2889" s="41" t="s">
        <v>26</v>
      </c>
      <c r="N2889" s="40"/>
      <c r="O2889" s="40"/>
      <c r="P2889" s="41" t="s">
        <v>1011</v>
      </c>
      <c r="Q2889" s="41" t="s">
        <v>180</v>
      </c>
      <c r="R2889" s="41">
        <v>32</v>
      </c>
    </row>
    <row r="2890" spans="1:18" ht="15">
      <c r="A2890" s="41">
        <v>2024</v>
      </c>
      <c r="B2890" s="41" t="s">
        <v>446</v>
      </c>
      <c r="C2890" s="41" t="s">
        <v>792</v>
      </c>
      <c r="D2890" s="41" t="s">
        <v>132</v>
      </c>
      <c r="E2890" s="41" t="s">
        <v>132</v>
      </c>
      <c r="F2890" s="41" t="s">
        <v>64</v>
      </c>
      <c r="G2890" s="41" t="s">
        <v>765</v>
      </c>
      <c r="H2890" s="41" t="s">
        <v>882</v>
      </c>
      <c r="I2890" s="41" t="s">
        <v>52</v>
      </c>
      <c r="J2890" s="41" t="s">
        <v>52</v>
      </c>
      <c r="K2890" s="41" t="s">
        <v>1070</v>
      </c>
      <c r="L2890" s="41" t="s">
        <v>1071</v>
      </c>
      <c r="M2890" s="41" t="s">
        <v>26</v>
      </c>
      <c r="N2890" s="40"/>
      <c r="O2890" s="40"/>
      <c r="P2890" s="41" t="s">
        <v>1011</v>
      </c>
      <c r="Q2890" s="41" t="s">
        <v>180</v>
      </c>
      <c r="R2890" s="41">
        <v>2</v>
      </c>
    </row>
    <row r="2891" spans="1:18" ht="15">
      <c r="A2891" s="41">
        <v>2024</v>
      </c>
      <c r="B2891" s="41" t="s">
        <v>446</v>
      </c>
      <c r="C2891" s="41" t="s">
        <v>792</v>
      </c>
      <c r="D2891" s="41" t="s">
        <v>132</v>
      </c>
      <c r="E2891" s="41" t="s">
        <v>132</v>
      </c>
      <c r="F2891" s="41" t="s">
        <v>64</v>
      </c>
      <c r="G2891" s="41" t="s">
        <v>765</v>
      </c>
      <c r="H2891" s="41" t="s">
        <v>882</v>
      </c>
      <c r="I2891" s="41" t="s">
        <v>52</v>
      </c>
      <c r="J2891" s="41" t="s">
        <v>52</v>
      </c>
      <c r="K2891" s="41" t="s">
        <v>1049</v>
      </c>
      <c r="L2891" s="41" t="s">
        <v>1050</v>
      </c>
      <c r="M2891" s="41" t="s">
        <v>26</v>
      </c>
      <c r="N2891" s="40"/>
      <c r="O2891" s="40"/>
      <c r="P2891" s="41" t="s">
        <v>1011</v>
      </c>
      <c r="Q2891" s="41" t="s">
        <v>180</v>
      </c>
      <c r="R2891" s="41">
        <v>3</v>
      </c>
    </row>
    <row r="2892" spans="1:18" ht="15">
      <c r="A2892" s="41">
        <v>2024</v>
      </c>
      <c r="B2892" s="41" t="s">
        <v>446</v>
      </c>
      <c r="C2892" s="41" t="s">
        <v>792</v>
      </c>
      <c r="D2892" s="41" t="s">
        <v>132</v>
      </c>
      <c r="E2892" s="41" t="s">
        <v>132</v>
      </c>
      <c r="F2892" s="41" t="s">
        <v>64</v>
      </c>
      <c r="G2892" s="41" t="s">
        <v>765</v>
      </c>
      <c r="H2892" s="41" t="s">
        <v>882</v>
      </c>
      <c r="I2892" s="41" t="s">
        <v>52</v>
      </c>
      <c r="J2892" s="41" t="s">
        <v>52</v>
      </c>
      <c r="K2892" s="41" t="s">
        <v>852</v>
      </c>
      <c r="L2892" s="41" t="s">
        <v>852</v>
      </c>
      <c r="M2892" s="41" t="s">
        <v>26</v>
      </c>
      <c r="N2892" s="40"/>
      <c r="O2892" s="40"/>
      <c r="P2892" s="41" t="s">
        <v>1011</v>
      </c>
      <c r="Q2892" s="41" t="s">
        <v>180</v>
      </c>
      <c r="R2892" s="41">
        <v>1</v>
      </c>
    </row>
    <row r="2893" spans="1:18" ht="15">
      <c r="A2893" s="41">
        <v>2024</v>
      </c>
      <c r="B2893" s="41" t="s">
        <v>446</v>
      </c>
      <c r="C2893" s="41" t="s">
        <v>792</v>
      </c>
      <c r="D2893" s="41" t="s">
        <v>132</v>
      </c>
      <c r="E2893" s="41" t="s">
        <v>132</v>
      </c>
      <c r="F2893" s="41" t="s">
        <v>64</v>
      </c>
      <c r="G2893" s="41" t="s">
        <v>765</v>
      </c>
      <c r="H2893" s="41" t="s">
        <v>882</v>
      </c>
      <c r="I2893" s="41" t="s">
        <v>52</v>
      </c>
      <c r="J2893" s="41" t="s">
        <v>52</v>
      </c>
      <c r="K2893" s="41" t="s">
        <v>1028</v>
      </c>
      <c r="L2893" s="41" t="s">
        <v>1029</v>
      </c>
      <c r="M2893" s="41" t="s">
        <v>26</v>
      </c>
      <c r="N2893" s="40"/>
      <c r="O2893" s="40"/>
      <c r="P2893" s="41" t="s">
        <v>1011</v>
      </c>
      <c r="Q2893" s="41" t="s">
        <v>180</v>
      </c>
      <c r="R2893" s="41">
        <v>4</v>
      </c>
    </row>
    <row r="2894" spans="1:18" ht="15">
      <c r="A2894" s="41">
        <v>2024</v>
      </c>
      <c r="B2894" s="41" t="s">
        <v>446</v>
      </c>
      <c r="C2894" s="41" t="s">
        <v>792</v>
      </c>
      <c r="D2894" s="41" t="s">
        <v>132</v>
      </c>
      <c r="E2894" s="41" t="s">
        <v>132</v>
      </c>
      <c r="F2894" s="41" t="s">
        <v>64</v>
      </c>
      <c r="G2894" s="41" t="s">
        <v>765</v>
      </c>
      <c r="H2894" s="41" t="s">
        <v>882</v>
      </c>
      <c r="I2894" s="41" t="s">
        <v>52</v>
      </c>
      <c r="J2894" s="41" t="s">
        <v>52</v>
      </c>
      <c r="K2894" s="41" t="s">
        <v>1052</v>
      </c>
      <c r="L2894" s="41" t="s">
        <v>1053</v>
      </c>
      <c r="M2894" s="41" t="s">
        <v>26</v>
      </c>
      <c r="N2894" s="40"/>
      <c r="O2894" s="40"/>
      <c r="P2894" s="41" t="s">
        <v>1011</v>
      </c>
      <c r="Q2894" s="40"/>
      <c r="R2894" s="41">
        <v>3</v>
      </c>
    </row>
    <row r="2895" spans="1:18" ht="15">
      <c r="A2895" s="41">
        <v>2024</v>
      </c>
      <c r="B2895" s="41" t="s">
        <v>446</v>
      </c>
      <c r="C2895" s="41" t="s">
        <v>792</v>
      </c>
      <c r="D2895" s="41" t="s">
        <v>132</v>
      </c>
      <c r="E2895" s="41" t="s">
        <v>132</v>
      </c>
      <c r="F2895" s="41" t="s">
        <v>64</v>
      </c>
      <c r="G2895" s="41" t="s">
        <v>765</v>
      </c>
      <c r="H2895" s="41" t="s">
        <v>882</v>
      </c>
      <c r="I2895" s="41" t="s">
        <v>52</v>
      </c>
      <c r="J2895" s="41" t="s">
        <v>52</v>
      </c>
      <c r="K2895" s="41" t="s">
        <v>1039</v>
      </c>
      <c r="L2895" s="41" t="s">
        <v>1040</v>
      </c>
      <c r="M2895" s="41" t="s">
        <v>26</v>
      </c>
      <c r="N2895" s="40"/>
      <c r="O2895" s="40"/>
      <c r="P2895" s="41" t="s">
        <v>1011</v>
      </c>
      <c r="Q2895" s="41" t="s">
        <v>180</v>
      </c>
      <c r="R2895" s="41">
        <v>13</v>
      </c>
    </row>
    <row r="2896" spans="1:18" ht="15">
      <c r="A2896" s="41">
        <v>2024</v>
      </c>
      <c r="B2896" s="41" t="s">
        <v>446</v>
      </c>
      <c r="C2896" s="41" t="s">
        <v>792</v>
      </c>
      <c r="D2896" s="41" t="s">
        <v>132</v>
      </c>
      <c r="E2896" s="41" t="s">
        <v>132</v>
      </c>
      <c r="F2896" s="41" t="s">
        <v>64</v>
      </c>
      <c r="G2896" s="41" t="s">
        <v>765</v>
      </c>
      <c r="H2896" s="41" t="s">
        <v>882</v>
      </c>
      <c r="I2896" s="41" t="s">
        <v>52</v>
      </c>
      <c r="J2896" s="41" t="s">
        <v>52</v>
      </c>
      <c r="K2896" s="41" t="s">
        <v>1082</v>
      </c>
      <c r="L2896" s="41" t="s">
        <v>1083</v>
      </c>
      <c r="M2896" s="41" t="s">
        <v>26</v>
      </c>
      <c r="N2896" s="40"/>
      <c r="O2896" s="40"/>
      <c r="P2896" s="41" t="s">
        <v>1011</v>
      </c>
      <c r="Q2896" s="40"/>
      <c r="R2896" s="41">
        <v>1</v>
      </c>
    </row>
    <row r="2897" spans="1:18" ht="15">
      <c r="A2897" s="41">
        <v>2024</v>
      </c>
      <c r="B2897" s="41" t="s">
        <v>446</v>
      </c>
      <c r="C2897" s="41" t="s">
        <v>792</v>
      </c>
      <c r="D2897" s="41" t="s">
        <v>132</v>
      </c>
      <c r="E2897" s="41" t="s">
        <v>132</v>
      </c>
      <c r="F2897" s="41" t="s">
        <v>64</v>
      </c>
      <c r="G2897" s="41" t="s">
        <v>765</v>
      </c>
      <c r="H2897" s="41" t="s">
        <v>882</v>
      </c>
      <c r="I2897" s="41" t="s">
        <v>52</v>
      </c>
      <c r="J2897" s="41" t="s">
        <v>52</v>
      </c>
      <c r="K2897" s="41" t="s">
        <v>1030</v>
      </c>
      <c r="L2897" s="41" t="s">
        <v>830</v>
      </c>
      <c r="M2897" s="41" t="s">
        <v>26</v>
      </c>
      <c r="N2897" s="40"/>
      <c r="O2897" s="40"/>
      <c r="P2897" s="41" t="s">
        <v>1011</v>
      </c>
      <c r="Q2897" s="41" t="s">
        <v>180</v>
      </c>
      <c r="R2897" s="41">
        <v>21</v>
      </c>
    </row>
    <row r="2898" spans="1:18" ht="15">
      <c r="A2898" s="41">
        <v>2024</v>
      </c>
      <c r="B2898" s="41" t="s">
        <v>446</v>
      </c>
      <c r="C2898" s="41" t="s">
        <v>792</v>
      </c>
      <c r="D2898" s="41" t="s">
        <v>132</v>
      </c>
      <c r="E2898" s="41" t="s">
        <v>132</v>
      </c>
      <c r="F2898" s="41" t="s">
        <v>64</v>
      </c>
      <c r="G2898" s="41" t="s">
        <v>765</v>
      </c>
      <c r="H2898" s="41" t="s">
        <v>882</v>
      </c>
      <c r="I2898" s="41" t="s">
        <v>52</v>
      </c>
      <c r="J2898" s="41" t="s">
        <v>52</v>
      </c>
      <c r="K2898" s="41" t="s">
        <v>866</v>
      </c>
      <c r="L2898" s="41" t="s">
        <v>1051</v>
      </c>
      <c r="M2898" s="41" t="s">
        <v>26</v>
      </c>
      <c r="N2898" s="40"/>
      <c r="O2898" s="40"/>
      <c r="P2898" s="41" t="s">
        <v>1011</v>
      </c>
      <c r="Q2898" s="41" t="s">
        <v>180</v>
      </c>
      <c r="R2898" s="41">
        <v>4</v>
      </c>
    </row>
    <row r="2899" spans="1:18" ht="15">
      <c r="A2899" s="41">
        <v>2024</v>
      </c>
      <c r="B2899" s="41" t="s">
        <v>446</v>
      </c>
      <c r="C2899" s="41" t="s">
        <v>792</v>
      </c>
      <c r="D2899" s="41" t="s">
        <v>132</v>
      </c>
      <c r="E2899" s="41" t="s">
        <v>132</v>
      </c>
      <c r="F2899" s="41" t="s">
        <v>64</v>
      </c>
      <c r="G2899" s="41" t="s">
        <v>765</v>
      </c>
      <c r="H2899" s="41" t="s">
        <v>882</v>
      </c>
      <c r="I2899" s="41" t="s">
        <v>52</v>
      </c>
      <c r="J2899" s="41" t="s">
        <v>52</v>
      </c>
      <c r="K2899" s="41" t="s">
        <v>909</v>
      </c>
      <c r="L2899" s="41" t="s">
        <v>1047</v>
      </c>
      <c r="M2899" s="41" t="s">
        <v>26</v>
      </c>
      <c r="N2899" s="40"/>
      <c r="O2899" s="40"/>
      <c r="P2899" s="41" t="s">
        <v>1011</v>
      </c>
      <c r="Q2899" s="41" t="s">
        <v>180</v>
      </c>
      <c r="R2899" s="41">
        <v>2</v>
      </c>
    </row>
    <row r="2900" spans="1:18" ht="15">
      <c r="A2900" s="41">
        <v>2024</v>
      </c>
      <c r="B2900" s="41" t="s">
        <v>446</v>
      </c>
      <c r="C2900" s="41" t="s">
        <v>792</v>
      </c>
      <c r="D2900" s="41" t="s">
        <v>132</v>
      </c>
      <c r="E2900" s="41" t="s">
        <v>132</v>
      </c>
      <c r="F2900" s="41" t="s">
        <v>64</v>
      </c>
      <c r="G2900" s="41" t="s">
        <v>765</v>
      </c>
      <c r="H2900" s="41" t="s">
        <v>58</v>
      </c>
      <c r="I2900" s="41" t="s">
        <v>57</v>
      </c>
      <c r="J2900" s="41" t="s">
        <v>57</v>
      </c>
      <c r="K2900" s="41" t="s">
        <v>902</v>
      </c>
      <c r="L2900" s="41" t="s">
        <v>1048</v>
      </c>
      <c r="M2900" s="41" t="s">
        <v>41</v>
      </c>
      <c r="N2900" s="40"/>
      <c r="O2900" s="40"/>
      <c r="P2900" s="41" t="s">
        <v>1011</v>
      </c>
      <c r="Q2900" s="41" t="s">
        <v>180</v>
      </c>
      <c r="R2900" s="41">
        <v>1</v>
      </c>
    </row>
    <row r="2901" spans="1:18" ht="15">
      <c r="A2901" s="41">
        <v>2024</v>
      </c>
      <c r="B2901" s="41" t="s">
        <v>446</v>
      </c>
      <c r="C2901" s="41" t="s">
        <v>792</v>
      </c>
      <c r="D2901" s="41" t="s">
        <v>132</v>
      </c>
      <c r="E2901" s="41" t="s">
        <v>132</v>
      </c>
      <c r="F2901" s="41" t="s">
        <v>64</v>
      </c>
      <c r="G2901" s="41" t="s">
        <v>765</v>
      </c>
      <c r="H2901" s="41" t="s">
        <v>58</v>
      </c>
      <c r="I2901" s="41" t="s">
        <v>57</v>
      </c>
      <c r="J2901" s="41" t="s">
        <v>57</v>
      </c>
      <c r="K2901" s="41" t="s">
        <v>1024</v>
      </c>
      <c r="L2901" s="41" t="s">
        <v>1025</v>
      </c>
      <c r="M2901" s="41" t="s">
        <v>41</v>
      </c>
      <c r="N2901" s="40"/>
      <c r="O2901" s="40"/>
      <c r="P2901" s="41" t="s">
        <v>1011</v>
      </c>
      <c r="Q2901" s="41" t="s">
        <v>180</v>
      </c>
      <c r="R2901" s="41">
        <v>7</v>
      </c>
    </row>
    <row r="2902" spans="1:18" ht="15">
      <c r="A2902" s="41">
        <v>2024</v>
      </c>
      <c r="B2902" s="41" t="s">
        <v>446</v>
      </c>
      <c r="C2902" s="41" t="s">
        <v>792</v>
      </c>
      <c r="D2902" s="41" t="s">
        <v>132</v>
      </c>
      <c r="E2902" s="41" t="s">
        <v>132</v>
      </c>
      <c r="F2902" s="41" t="s">
        <v>64</v>
      </c>
      <c r="G2902" s="41" t="s">
        <v>765</v>
      </c>
      <c r="H2902" s="41" t="s">
        <v>58</v>
      </c>
      <c r="I2902" s="41" t="s">
        <v>57</v>
      </c>
      <c r="J2902" s="41" t="s">
        <v>57</v>
      </c>
      <c r="K2902" s="41" t="s">
        <v>1070</v>
      </c>
      <c r="L2902" s="41" t="s">
        <v>1071</v>
      </c>
      <c r="M2902" s="41" t="s">
        <v>41</v>
      </c>
      <c r="N2902" s="40"/>
      <c r="O2902" s="40"/>
      <c r="P2902" s="41" t="s">
        <v>1011</v>
      </c>
      <c r="Q2902" s="41" t="s">
        <v>180</v>
      </c>
      <c r="R2902" s="41">
        <v>1</v>
      </c>
    </row>
    <row r="2903" spans="1:18" ht="15">
      <c r="A2903" s="41">
        <v>2024</v>
      </c>
      <c r="B2903" s="41" t="s">
        <v>446</v>
      </c>
      <c r="C2903" s="41" t="s">
        <v>792</v>
      </c>
      <c r="D2903" s="41" t="s">
        <v>132</v>
      </c>
      <c r="E2903" s="41" t="s">
        <v>132</v>
      </c>
      <c r="F2903" s="41" t="s">
        <v>64</v>
      </c>
      <c r="G2903" s="41" t="s">
        <v>765</v>
      </c>
      <c r="H2903" s="41" t="s">
        <v>58</v>
      </c>
      <c r="I2903" s="41" t="s">
        <v>57</v>
      </c>
      <c r="J2903" s="41" t="s">
        <v>57</v>
      </c>
      <c r="K2903" s="41" t="s">
        <v>1049</v>
      </c>
      <c r="L2903" s="41" t="s">
        <v>1050</v>
      </c>
      <c r="M2903" s="41" t="s">
        <v>41</v>
      </c>
      <c r="N2903" s="40"/>
      <c r="O2903" s="40"/>
      <c r="P2903" s="41" t="s">
        <v>1011</v>
      </c>
      <c r="Q2903" s="41" t="s">
        <v>180</v>
      </c>
      <c r="R2903" s="41">
        <v>2</v>
      </c>
    </row>
    <row r="2904" spans="1:18" ht="15">
      <c r="A2904" s="41">
        <v>2024</v>
      </c>
      <c r="B2904" s="41" t="s">
        <v>446</v>
      </c>
      <c r="C2904" s="41" t="s">
        <v>792</v>
      </c>
      <c r="D2904" s="41" t="s">
        <v>132</v>
      </c>
      <c r="E2904" s="41" t="s">
        <v>132</v>
      </c>
      <c r="F2904" s="41" t="s">
        <v>64</v>
      </c>
      <c r="G2904" s="41" t="s">
        <v>765</v>
      </c>
      <c r="H2904" s="41" t="s">
        <v>58</v>
      </c>
      <c r="I2904" s="41" t="s">
        <v>57</v>
      </c>
      <c r="J2904" s="41" t="s">
        <v>57</v>
      </c>
      <c r="K2904" s="41" t="s">
        <v>1270</v>
      </c>
      <c r="L2904" s="41" t="s">
        <v>1271</v>
      </c>
      <c r="M2904" s="41" t="s">
        <v>41</v>
      </c>
      <c r="N2904" s="40"/>
      <c r="O2904" s="40"/>
      <c r="P2904" s="41" t="s">
        <v>1011</v>
      </c>
      <c r="Q2904" s="40"/>
      <c r="R2904" s="41">
        <v>1</v>
      </c>
    </row>
    <row r="2905" spans="1:18" ht="27.6">
      <c r="A2905" s="41">
        <v>2024</v>
      </c>
      <c r="B2905" s="41" t="s">
        <v>446</v>
      </c>
      <c r="C2905" s="41" t="s">
        <v>792</v>
      </c>
      <c r="D2905" s="41" t="s">
        <v>132</v>
      </c>
      <c r="E2905" s="41" t="s">
        <v>132</v>
      </c>
      <c r="F2905" s="41" t="s">
        <v>64</v>
      </c>
      <c r="G2905" s="41" t="s">
        <v>765</v>
      </c>
      <c r="H2905" s="41" t="s">
        <v>58</v>
      </c>
      <c r="I2905" s="41" t="s">
        <v>57</v>
      </c>
      <c r="J2905" s="41" t="s">
        <v>57</v>
      </c>
      <c r="K2905" s="41" t="s">
        <v>1272</v>
      </c>
      <c r="L2905" s="41" t="s">
        <v>1018</v>
      </c>
      <c r="M2905" s="41" t="s">
        <v>41</v>
      </c>
      <c r="N2905" s="40"/>
      <c r="O2905" s="40"/>
      <c r="P2905" s="41" t="s">
        <v>1011</v>
      </c>
      <c r="Q2905" s="40"/>
      <c r="R2905" s="41">
        <v>3</v>
      </c>
    </row>
    <row r="2906" spans="1:18" ht="15">
      <c r="A2906" s="41">
        <v>2024</v>
      </c>
      <c r="B2906" s="41" t="s">
        <v>446</v>
      </c>
      <c r="C2906" s="41" t="s">
        <v>792</v>
      </c>
      <c r="D2906" s="41" t="s">
        <v>132</v>
      </c>
      <c r="E2906" s="41" t="s">
        <v>132</v>
      </c>
      <c r="F2906" s="41" t="s">
        <v>64</v>
      </c>
      <c r="G2906" s="41" t="s">
        <v>765</v>
      </c>
      <c r="H2906" s="41" t="s">
        <v>58</v>
      </c>
      <c r="I2906" s="41" t="s">
        <v>57</v>
      </c>
      <c r="J2906" s="41" t="s">
        <v>57</v>
      </c>
      <c r="K2906" s="41" t="s">
        <v>1039</v>
      </c>
      <c r="L2906" s="41" t="s">
        <v>1040</v>
      </c>
      <c r="M2906" s="41" t="s">
        <v>41</v>
      </c>
      <c r="N2906" s="40"/>
      <c r="O2906" s="40"/>
      <c r="P2906" s="41" t="s">
        <v>1011</v>
      </c>
      <c r="Q2906" s="41" t="s">
        <v>180</v>
      </c>
      <c r="R2906" s="41">
        <v>7</v>
      </c>
    </row>
    <row r="2907" spans="1:18" ht="15">
      <c r="A2907" s="41">
        <v>2024</v>
      </c>
      <c r="B2907" s="41" t="s">
        <v>446</v>
      </c>
      <c r="C2907" s="41" t="s">
        <v>792</v>
      </c>
      <c r="D2907" s="41" t="s">
        <v>132</v>
      </c>
      <c r="E2907" s="41" t="s">
        <v>132</v>
      </c>
      <c r="F2907" s="41" t="s">
        <v>64</v>
      </c>
      <c r="G2907" s="41" t="s">
        <v>765</v>
      </c>
      <c r="H2907" s="41" t="s">
        <v>58</v>
      </c>
      <c r="I2907" s="41" t="s">
        <v>57</v>
      </c>
      <c r="J2907" s="41" t="s">
        <v>57</v>
      </c>
      <c r="K2907" s="41" t="s">
        <v>886</v>
      </c>
      <c r="L2907" s="41" t="s">
        <v>886</v>
      </c>
      <c r="M2907" s="41" t="s">
        <v>41</v>
      </c>
      <c r="N2907" s="40"/>
      <c r="O2907" s="40"/>
      <c r="P2907" s="41" t="s">
        <v>1011</v>
      </c>
      <c r="Q2907" s="41" t="s">
        <v>180</v>
      </c>
      <c r="R2907" s="41">
        <v>6</v>
      </c>
    </row>
    <row r="2908" spans="1:18" ht="15">
      <c r="A2908" s="41">
        <v>2024</v>
      </c>
      <c r="B2908" s="41" t="s">
        <v>446</v>
      </c>
      <c r="C2908" s="41" t="s">
        <v>792</v>
      </c>
      <c r="D2908" s="41" t="s">
        <v>132</v>
      </c>
      <c r="E2908" s="41" t="s">
        <v>132</v>
      </c>
      <c r="F2908" s="41" t="s">
        <v>64</v>
      </c>
      <c r="G2908" s="41" t="s">
        <v>765</v>
      </c>
      <c r="H2908" s="41" t="s">
        <v>58</v>
      </c>
      <c r="I2908" s="41" t="s">
        <v>57</v>
      </c>
      <c r="J2908" s="41" t="s">
        <v>57</v>
      </c>
      <c r="K2908" s="41" t="s">
        <v>866</v>
      </c>
      <c r="L2908" s="41" t="s">
        <v>1051</v>
      </c>
      <c r="M2908" s="41" t="s">
        <v>41</v>
      </c>
      <c r="N2908" s="40"/>
      <c r="O2908" s="40"/>
      <c r="P2908" s="41" t="s">
        <v>1011</v>
      </c>
      <c r="Q2908" s="41" t="s">
        <v>180</v>
      </c>
      <c r="R2908" s="41">
        <v>1</v>
      </c>
    </row>
    <row r="2909" spans="1:18" ht="15">
      <c r="A2909" s="41">
        <v>2024</v>
      </c>
      <c r="B2909" s="41" t="s">
        <v>446</v>
      </c>
      <c r="C2909" s="41" t="s">
        <v>792</v>
      </c>
      <c r="D2909" s="41" t="s">
        <v>132</v>
      </c>
      <c r="E2909" s="41" t="s">
        <v>132</v>
      </c>
      <c r="F2909" s="41" t="s">
        <v>64</v>
      </c>
      <c r="G2909" s="41" t="s">
        <v>765</v>
      </c>
      <c r="H2909" s="41" t="s">
        <v>58</v>
      </c>
      <c r="I2909" s="41" t="s">
        <v>57</v>
      </c>
      <c r="J2909" s="41" t="s">
        <v>57</v>
      </c>
      <c r="K2909" s="41" t="s">
        <v>909</v>
      </c>
      <c r="L2909" s="41" t="s">
        <v>1047</v>
      </c>
      <c r="M2909" s="41" t="s">
        <v>41</v>
      </c>
      <c r="N2909" s="40"/>
      <c r="O2909" s="40"/>
      <c r="P2909" s="41" t="s">
        <v>1011</v>
      </c>
      <c r="Q2909" s="40"/>
      <c r="R2909" s="41">
        <v>2</v>
      </c>
    </row>
    <row r="2910" spans="1:18" ht="27.6">
      <c r="A2910" s="41">
        <v>2024</v>
      </c>
      <c r="B2910" s="41" t="s">
        <v>447</v>
      </c>
      <c r="C2910" s="41" t="s">
        <v>624</v>
      </c>
      <c r="D2910" s="41" t="s">
        <v>134</v>
      </c>
      <c r="E2910" s="41" t="s">
        <v>134</v>
      </c>
      <c r="F2910" s="41" t="s">
        <v>67</v>
      </c>
      <c r="G2910" s="41" t="s">
        <v>619</v>
      </c>
      <c r="H2910" s="41" t="s">
        <v>31</v>
      </c>
      <c r="I2910" s="41">
        <v>330</v>
      </c>
      <c r="J2910" s="41" t="s">
        <v>31</v>
      </c>
      <c r="K2910" s="41" t="s">
        <v>1057</v>
      </c>
      <c r="L2910" s="41" t="s">
        <v>1058</v>
      </c>
      <c r="M2910" s="40"/>
      <c r="N2910" s="40"/>
      <c r="O2910" s="40"/>
      <c r="P2910" s="41" t="s">
        <v>1011</v>
      </c>
      <c r="Q2910" s="40"/>
      <c r="R2910" s="41">
        <v>2</v>
      </c>
    </row>
    <row r="2911" spans="1:18" ht="27.6">
      <c r="A2911" s="41">
        <v>2024</v>
      </c>
      <c r="B2911" s="41" t="s">
        <v>447</v>
      </c>
      <c r="C2911" s="41" t="s">
        <v>624</v>
      </c>
      <c r="D2911" s="41" t="s">
        <v>134</v>
      </c>
      <c r="E2911" s="41" t="s">
        <v>134</v>
      </c>
      <c r="F2911" s="41" t="s">
        <v>67</v>
      </c>
      <c r="G2911" s="41" t="s">
        <v>619</v>
      </c>
      <c r="H2911" s="41" t="s">
        <v>31</v>
      </c>
      <c r="I2911" s="41">
        <v>330</v>
      </c>
      <c r="J2911" s="41" t="s">
        <v>31</v>
      </c>
      <c r="K2911" s="41" t="s">
        <v>1024</v>
      </c>
      <c r="L2911" s="41" t="s">
        <v>1025</v>
      </c>
      <c r="M2911" s="40"/>
      <c r="N2911" s="40"/>
      <c r="O2911" s="40"/>
      <c r="P2911" s="41" t="s">
        <v>1011</v>
      </c>
      <c r="Q2911" s="41" t="s">
        <v>180</v>
      </c>
      <c r="R2911" s="41">
        <v>5</v>
      </c>
    </row>
    <row r="2912" spans="1:18" ht="27.6">
      <c r="A2912" s="41">
        <v>2024</v>
      </c>
      <c r="B2912" s="41" t="s">
        <v>447</v>
      </c>
      <c r="C2912" s="41" t="s">
        <v>624</v>
      </c>
      <c r="D2912" s="41" t="s">
        <v>134</v>
      </c>
      <c r="E2912" s="41" t="s">
        <v>134</v>
      </c>
      <c r="F2912" s="41" t="s">
        <v>67</v>
      </c>
      <c r="G2912" s="41" t="s">
        <v>619</v>
      </c>
      <c r="H2912" s="41" t="s">
        <v>31</v>
      </c>
      <c r="I2912" s="41">
        <v>330</v>
      </c>
      <c r="J2912" s="41" t="s">
        <v>31</v>
      </c>
      <c r="K2912" s="41" t="s">
        <v>1028</v>
      </c>
      <c r="L2912" s="41" t="s">
        <v>1029</v>
      </c>
      <c r="M2912" s="40"/>
      <c r="N2912" s="40"/>
      <c r="O2912" s="40"/>
      <c r="P2912" s="41" t="s">
        <v>1011</v>
      </c>
      <c r="Q2912" s="41" t="s">
        <v>180</v>
      </c>
      <c r="R2912" s="41">
        <v>2</v>
      </c>
    </row>
    <row r="2913" spans="1:18" ht="27.6">
      <c r="A2913" s="41">
        <v>2024</v>
      </c>
      <c r="B2913" s="41" t="s">
        <v>447</v>
      </c>
      <c r="C2913" s="41" t="s">
        <v>624</v>
      </c>
      <c r="D2913" s="41" t="s">
        <v>134</v>
      </c>
      <c r="E2913" s="41" t="s">
        <v>134</v>
      </c>
      <c r="F2913" s="41" t="s">
        <v>67</v>
      </c>
      <c r="G2913" s="41" t="s">
        <v>619</v>
      </c>
      <c r="H2913" s="41" t="s">
        <v>31</v>
      </c>
      <c r="I2913" s="41">
        <v>330</v>
      </c>
      <c r="J2913" s="41" t="s">
        <v>31</v>
      </c>
      <c r="K2913" s="41" t="s">
        <v>861</v>
      </c>
      <c r="L2913" s="41" t="s">
        <v>861</v>
      </c>
      <c r="M2913" s="40"/>
      <c r="N2913" s="40"/>
      <c r="O2913" s="40"/>
      <c r="P2913" s="41" t="s">
        <v>1011</v>
      </c>
      <c r="Q2913" s="40"/>
      <c r="R2913" s="41">
        <v>2</v>
      </c>
    </row>
    <row r="2914" spans="1:18" ht="27.6">
      <c r="A2914" s="41">
        <v>2024</v>
      </c>
      <c r="B2914" s="41" t="s">
        <v>447</v>
      </c>
      <c r="C2914" s="41" t="s">
        <v>624</v>
      </c>
      <c r="D2914" s="41" t="s">
        <v>134</v>
      </c>
      <c r="E2914" s="41" t="s">
        <v>134</v>
      </c>
      <c r="F2914" s="41" t="s">
        <v>67</v>
      </c>
      <c r="G2914" s="41" t="s">
        <v>619</v>
      </c>
      <c r="H2914" s="41" t="s">
        <v>31</v>
      </c>
      <c r="I2914" s="41">
        <v>330</v>
      </c>
      <c r="J2914" s="41" t="s">
        <v>31</v>
      </c>
      <c r="K2914" s="41" t="s">
        <v>1030</v>
      </c>
      <c r="L2914" s="41" t="s">
        <v>830</v>
      </c>
      <c r="M2914" s="40"/>
      <c r="N2914" s="40"/>
      <c r="O2914" s="40"/>
      <c r="P2914" s="41" t="s">
        <v>1011</v>
      </c>
      <c r="Q2914" s="41" t="s">
        <v>180</v>
      </c>
      <c r="R2914" s="41">
        <v>14</v>
      </c>
    </row>
    <row r="2915" spans="1:18" ht="27.6">
      <c r="A2915" s="41">
        <v>2024</v>
      </c>
      <c r="B2915" s="41" t="s">
        <v>447</v>
      </c>
      <c r="C2915" s="41" t="s">
        <v>624</v>
      </c>
      <c r="D2915" s="41" t="s">
        <v>134</v>
      </c>
      <c r="E2915" s="41" t="s">
        <v>134</v>
      </c>
      <c r="F2915" s="41" t="s">
        <v>67</v>
      </c>
      <c r="G2915" s="41" t="s">
        <v>619</v>
      </c>
      <c r="H2915" s="41" t="s">
        <v>49</v>
      </c>
      <c r="I2915" s="41">
        <v>410</v>
      </c>
      <c r="J2915" s="41" t="s">
        <v>49</v>
      </c>
      <c r="K2915" s="41" t="s">
        <v>852</v>
      </c>
      <c r="L2915" s="41" t="s">
        <v>852</v>
      </c>
      <c r="M2915" s="40"/>
      <c r="N2915" s="40"/>
      <c r="O2915" s="40"/>
      <c r="P2915" s="41" t="s">
        <v>1011</v>
      </c>
      <c r="Q2915" s="40"/>
      <c r="R2915" s="41">
        <v>2</v>
      </c>
    </row>
    <row r="2916" spans="1:18" ht="27.6">
      <c r="A2916" s="41">
        <v>2024</v>
      </c>
      <c r="B2916" s="41" t="s">
        <v>447</v>
      </c>
      <c r="C2916" s="41" t="s">
        <v>624</v>
      </c>
      <c r="D2916" s="41" t="s">
        <v>134</v>
      </c>
      <c r="E2916" s="41" t="s">
        <v>134</v>
      </c>
      <c r="F2916" s="41" t="s">
        <v>67</v>
      </c>
      <c r="G2916" s="41" t="s">
        <v>619</v>
      </c>
      <c r="H2916" s="41" t="s">
        <v>49</v>
      </c>
      <c r="I2916" s="41">
        <v>410</v>
      </c>
      <c r="J2916" s="41" t="s">
        <v>49</v>
      </c>
      <c r="K2916" s="41" t="s">
        <v>1080</v>
      </c>
      <c r="L2916" s="41" t="s">
        <v>1081</v>
      </c>
      <c r="M2916" s="40"/>
      <c r="N2916" s="40"/>
      <c r="O2916" s="40"/>
      <c r="P2916" s="41" t="s">
        <v>1011</v>
      </c>
      <c r="Q2916" s="40"/>
      <c r="R2916" s="41">
        <v>1</v>
      </c>
    </row>
    <row r="2917" spans="1:18" ht="27.6">
      <c r="A2917" s="41">
        <v>2024</v>
      </c>
      <c r="B2917" s="41" t="s">
        <v>447</v>
      </c>
      <c r="C2917" s="41" t="s">
        <v>624</v>
      </c>
      <c r="D2917" s="41" t="s">
        <v>134</v>
      </c>
      <c r="E2917" s="41" t="s">
        <v>134</v>
      </c>
      <c r="F2917" s="41" t="s">
        <v>67</v>
      </c>
      <c r="G2917" s="41" t="s">
        <v>619</v>
      </c>
      <c r="H2917" s="41" t="s">
        <v>18</v>
      </c>
      <c r="I2917" s="41" t="s">
        <v>50</v>
      </c>
      <c r="J2917" s="41" t="s">
        <v>50</v>
      </c>
      <c r="K2917" s="41" t="s">
        <v>1031</v>
      </c>
      <c r="L2917" s="41" t="s">
        <v>1032</v>
      </c>
      <c r="M2917" s="41" t="s">
        <v>23</v>
      </c>
      <c r="N2917" s="40"/>
      <c r="O2917" s="40"/>
      <c r="P2917" s="41" t="s">
        <v>1011</v>
      </c>
      <c r="Q2917" s="41" t="s">
        <v>180</v>
      </c>
      <c r="R2917" s="41">
        <v>139</v>
      </c>
    </row>
    <row r="2918" spans="1:18" ht="27.6">
      <c r="A2918" s="41">
        <v>2024</v>
      </c>
      <c r="B2918" s="41" t="s">
        <v>447</v>
      </c>
      <c r="C2918" s="41" t="s">
        <v>624</v>
      </c>
      <c r="D2918" s="41" t="s">
        <v>134</v>
      </c>
      <c r="E2918" s="41" t="s">
        <v>134</v>
      </c>
      <c r="F2918" s="41" t="s">
        <v>67</v>
      </c>
      <c r="G2918" s="41" t="s">
        <v>619</v>
      </c>
      <c r="H2918" s="41" t="s">
        <v>18</v>
      </c>
      <c r="I2918" s="41" t="s">
        <v>50</v>
      </c>
      <c r="J2918" s="41" t="s">
        <v>50</v>
      </c>
      <c r="K2918" s="41" t="s">
        <v>902</v>
      </c>
      <c r="L2918" s="41" t="s">
        <v>1048</v>
      </c>
      <c r="M2918" s="41" t="s">
        <v>23</v>
      </c>
      <c r="N2918" s="40"/>
      <c r="O2918" s="40"/>
      <c r="P2918" s="41" t="s">
        <v>1011</v>
      </c>
      <c r="Q2918" s="41" t="s">
        <v>180</v>
      </c>
      <c r="R2918" s="41">
        <v>40</v>
      </c>
    </row>
    <row r="2919" spans="1:18" ht="27.6">
      <c r="A2919" s="41">
        <v>2024</v>
      </c>
      <c r="B2919" s="41" t="s">
        <v>447</v>
      </c>
      <c r="C2919" s="41" t="s">
        <v>624</v>
      </c>
      <c r="D2919" s="41" t="s">
        <v>134</v>
      </c>
      <c r="E2919" s="41" t="s">
        <v>134</v>
      </c>
      <c r="F2919" s="41" t="s">
        <v>67</v>
      </c>
      <c r="G2919" s="41" t="s">
        <v>619</v>
      </c>
      <c r="H2919" s="41" t="s">
        <v>18</v>
      </c>
      <c r="I2919" s="41" t="s">
        <v>50</v>
      </c>
      <c r="J2919" s="41" t="s">
        <v>50</v>
      </c>
      <c r="K2919" s="41" t="s">
        <v>1024</v>
      </c>
      <c r="L2919" s="41" t="s">
        <v>1025</v>
      </c>
      <c r="M2919" s="41" t="s">
        <v>23</v>
      </c>
      <c r="N2919" s="40"/>
      <c r="O2919" s="40"/>
      <c r="P2919" s="41" t="s">
        <v>1011</v>
      </c>
      <c r="Q2919" s="41" t="s">
        <v>180</v>
      </c>
      <c r="R2919" s="41">
        <v>145</v>
      </c>
    </row>
    <row r="2920" spans="1:18" ht="27.6">
      <c r="A2920" s="41">
        <v>2024</v>
      </c>
      <c r="B2920" s="41" t="s">
        <v>447</v>
      </c>
      <c r="C2920" s="41" t="s">
        <v>624</v>
      </c>
      <c r="D2920" s="41" t="s">
        <v>134</v>
      </c>
      <c r="E2920" s="41" t="s">
        <v>134</v>
      </c>
      <c r="F2920" s="41" t="s">
        <v>67</v>
      </c>
      <c r="G2920" s="41" t="s">
        <v>619</v>
      </c>
      <c r="H2920" s="41" t="s">
        <v>18</v>
      </c>
      <c r="I2920" s="41" t="s">
        <v>50</v>
      </c>
      <c r="J2920" s="41" t="s">
        <v>50</v>
      </c>
      <c r="K2920" s="41" t="s">
        <v>1026</v>
      </c>
      <c r="L2920" s="41" t="s">
        <v>1027</v>
      </c>
      <c r="M2920" s="41" t="s">
        <v>23</v>
      </c>
      <c r="N2920" s="40"/>
      <c r="O2920" s="40"/>
      <c r="P2920" s="41" t="s">
        <v>1011</v>
      </c>
      <c r="Q2920" s="41" t="s">
        <v>180</v>
      </c>
      <c r="R2920" s="41">
        <v>53</v>
      </c>
    </row>
    <row r="2921" spans="1:18" ht="27.6">
      <c r="A2921" s="41">
        <v>2024</v>
      </c>
      <c r="B2921" s="41" t="s">
        <v>447</v>
      </c>
      <c r="C2921" s="41" t="s">
        <v>624</v>
      </c>
      <c r="D2921" s="41" t="s">
        <v>134</v>
      </c>
      <c r="E2921" s="41" t="s">
        <v>134</v>
      </c>
      <c r="F2921" s="41" t="s">
        <v>67</v>
      </c>
      <c r="G2921" s="41" t="s">
        <v>619</v>
      </c>
      <c r="H2921" s="41" t="s">
        <v>18</v>
      </c>
      <c r="I2921" s="41" t="s">
        <v>50</v>
      </c>
      <c r="J2921" s="41" t="s">
        <v>50</v>
      </c>
      <c r="K2921" s="41" t="s">
        <v>1132</v>
      </c>
      <c r="L2921" s="41" t="s">
        <v>1133</v>
      </c>
      <c r="M2921" s="41" t="s">
        <v>23</v>
      </c>
      <c r="N2921" s="40"/>
      <c r="O2921" s="40"/>
      <c r="P2921" s="41" t="s">
        <v>1011</v>
      </c>
      <c r="Q2921" s="41" t="s">
        <v>180</v>
      </c>
      <c r="R2921" s="41">
        <v>35</v>
      </c>
    </row>
    <row r="2922" spans="1:18" ht="27.6">
      <c r="A2922" s="41">
        <v>2024</v>
      </c>
      <c r="B2922" s="41" t="s">
        <v>447</v>
      </c>
      <c r="C2922" s="41" t="s">
        <v>624</v>
      </c>
      <c r="D2922" s="41" t="s">
        <v>134</v>
      </c>
      <c r="E2922" s="41" t="s">
        <v>134</v>
      </c>
      <c r="F2922" s="41" t="s">
        <v>67</v>
      </c>
      <c r="G2922" s="41" t="s">
        <v>619</v>
      </c>
      <c r="H2922" s="41" t="s">
        <v>18</v>
      </c>
      <c r="I2922" s="41" t="s">
        <v>50</v>
      </c>
      <c r="J2922" s="41" t="s">
        <v>50</v>
      </c>
      <c r="K2922" s="41" t="s">
        <v>1033</v>
      </c>
      <c r="L2922" s="41" t="s">
        <v>1034</v>
      </c>
      <c r="M2922" s="41" t="s">
        <v>23</v>
      </c>
      <c r="N2922" s="40"/>
      <c r="O2922" s="40"/>
      <c r="P2922" s="41" t="s">
        <v>1011</v>
      </c>
      <c r="Q2922" s="41" t="s">
        <v>180</v>
      </c>
      <c r="R2922" s="41">
        <v>150</v>
      </c>
    </row>
    <row r="2923" spans="1:18" ht="27.6">
      <c r="A2923" s="41">
        <v>2024</v>
      </c>
      <c r="B2923" s="41" t="s">
        <v>447</v>
      </c>
      <c r="C2923" s="41" t="s">
        <v>624</v>
      </c>
      <c r="D2923" s="41" t="s">
        <v>134</v>
      </c>
      <c r="E2923" s="41" t="s">
        <v>134</v>
      </c>
      <c r="F2923" s="41" t="s">
        <v>67</v>
      </c>
      <c r="G2923" s="41" t="s">
        <v>619</v>
      </c>
      <c r="H2923" s="41" t="s">
        <v>18</v>
      </c>
      <c r="I2923" s="41" t="s">
        <v>50</v>
      </c>
      <c r="J2923" s="41" t="s">
        <v>50</v>
      </c>
      <c r="K2923" s="41" t="s">
        <v>1049</v>
      </c>
      <c r="L2923" s="41" t="s">
        <v>1050</v>
      </c>
      <c r="M2923" s="41" t="s">
        <v>23</v>
      </c>
      <c r="N2923" s="40"/>
      <c r="O2923" s="40"/>
      <c r="P2923" s="41" t="s">
        <v>1011</v>
      </c>
      <c r="Q2923" s="41" t="s">
        <v>180</v>
      </c>
      <c r="R2923" s="41">
        <v>17</v>
      </c>
    </row>
    <row r="2924" spans="1:18" ht="27.6">
      <c r="A2924" s="41">
        <v>2024</v>
      </c>
      <c r="B2924" s="41" t="s">
        <v>447</v>
      </c>
      <c r="C2924" s="41" t="s">
        <v>624</v>
      </c>
      <c r="D2924" s="41" t="s">
        <v>134</v>
      </c>
      <c r="E2924" s="41" t="s">
        <v>134</v>
      </c>
      <c r="F2924" s="41" t="s">
        <v>67</v>
      </c>
      <c r="G2924" s="41" t="s">
        <v>619</v>
      </c>
      <c r="H2924" s="41" t="s">
        <v>18</v>
      </c>
      <c r="I2924" s="41" t="s">
        <v>50</v>
      </c>
      <c r="J2924" s="41" t="s">
        <v>50</v>
      </c>
      <c r="K2924" s="41" t="s">
        <v>852</v>
      </c>
      <c r="L2924" s="41" t="s">
        <v>852</v>
      </c>
      <c r="M2924" s="41" t="s">
        <v>23</v>
      </c>
      <c r="N2924" s="40"/>
      <c r="O2924" s="40"/>
      <c r="P2924" s="41" t="s">
        <v>1011</v>
      </c>
      <c r="Q2924" s="41" t="s">
        <v>180</v>
      </c>
      <c r="R2924" s="41">
        <v>56</v>
      </c>
    </row>
    <row r="2925" spans="1:18" ht="27.6">
      <c r="A2925" s="41">
        <v>2024</v>
      </c>
      <c r="B2925" s="41" t="s">
        <v>447</v>
      </c>
      <c r="C2925" s="41" t="s">
        <v>624</v>
      </c>
      <c r="D2925" s="41" t="s">
        <v>134</v>
      </c>
      <c r="E2925" s="41" t="s">
        <v>134</v>
      </c>
      <c r="F2925" s="41" t="s">
        <v>67</v>
      </c>
      <c r="G2925" s="41" t="s">
        <v>619</v>
      </c>
      <c r="H2925" s="41" t="s">
        <v>18</v>
      </c>
      <c r="I2925" s="41" t="s">
        <v>50</v>
      </c>
      <c r="J2925" s="41" t="s">
        <v>50</v>
      </c>
      <c r="K2925" s="41" t="s">
        <v>1119</v>
      </c>
      <c r="L2925" s="41" t="s">
        <v>1120</v>
      </c>
      <c r="M2925" s="41" t="s">
        <v>23</v>
      </c>
      <c r="N2925" s="40"/>
      <c r="O2925" s="40"/>
      <c r="P2925" s="41" t="s">
        <v>1011</v>
      </c>
      <c r="Q2925" s="41" t="s">
        <v>180</v>
      </c>
      <c r="R2925" s="41">
        <v>25</v>
      </c>
    </row>
    <row r="2926" spans="1:18" ht="27.6">
      <c r="A2926" s="41">
        <v>2024</v>
      </c>
      <c r="B2926" s="41" t="s">
        <v>447</v>
      </c>
      <c r="C2926" s="41" t="s">
        <v>624</v>
      </c>
      <c r="D2926" s="41" t="s">
        <v>134</v>
      </c>
      <c r="E2926" s="41" t="s">
        <v>134</v>
      </c>
      <c r="F2926" s="41" t="s">
        <v>67</v>
      </c>
      <c r="G2926" s="41" t="s">
        <v>619</v>
      </c>
      <c r="H2926" s="41" t="s">
        <v>18</v>
      </c>
      <c r="I2926" s="41" t="s">
        <v>50</v>
      </c>
      <c r="J2926" s="41" t="s">
        <v>50</v>
      </c>
      <c r="K2926" s="41" t="s">
        <v>1035</v>
      </c>
      <c r="L2926" s="41" t="s">
        <v>1036</v>
      </c>
      <c r="M2926" s="41" t="s">
        <v>23</v>
      </c>
      <c r="N2926" s="40"/>
      <c r="O2926" s="40"/>
      <c r="P2926" s="41" t="s">
        <v>1011</v>
      </c>
      <c r="Q2926" s="41" t="s">
        <v>180</v>
      </c>
      <c r="R2926" s="41">
        <v>88</v>
      </c>
    </row>
    <row r="2927" spans="1:18" ht="27.6">
      <c r="A2927" s="41">
        <v>2024</v>
      </c>
      <c r="B2927" s="41" t="s">
        <v>447</v>
      </c>
      <c r="C2927" s="41" t="s">
        <v>624</v>
      </c>
      <c r="D2927" s="41" t="s">
        <v>134</v>
      </c>
      <c r="E2927" s="41" t="s">
        <v>134</v>
      </c>
      <c r="F2927" s="41" t="s">
        <v>67</v>
      </c>
      <c r="G2927" s="41" t="s">
        <v>619</v>
      </c>
      <c r="H2927" s="41" t="s">
        <v>18</v>
      </c>
      <c r="I2927" s="41" t="s">
        <v>50</v>
      </c>
      <c r="J2927" s="41" t="s">
        <v>50</v>
      </c>
      <c r="K2927" s="41" t="s">
        <v>1028</v>
      </c>
      <c r="L2927" s="41" t="s">
        <v>1029</v>
      </c>
      <c r="M2927" s="41" t="s">
        <v>23</v>
      </c>
      <c r="N2927" s="40"/>
      <c r="O2927" s="40"/>
      <c r="P2927" s="41" t="s">
        <v>1011</v>
      </c>
      <c r="Q2927" s="41" t="s">
        <v>180</v>
      </c>
      <c r="R2927" s="41">
        <v>40</v>
      </c>
    </row>
    <row r="2928" spans="1:18" ht="27.6">
      <c r="A2928" s="41">
        <v>2024</v>
      </c>
      <c r="B2928" s="41" t="s">
        <v>447</v>
      </c>
      <c r="C2928" s="41" t="s">
        <v>624</v>
      </c>
      <c r="D2928" s="41" t="s">
        <v>134</v>
      </c>
      <c r="E2928" s="41" t="s">
        <v>134</v>
      </c>
      <c r="F2928" s="41" t="s">
        <v>67</v>
      </c>
      <c r="G2928" s="41" t="s">
        <v>619</v>
      </c>
      <c r="H2928" s="41" t="s">
        <v>18</v>
      </c>
      <c r="I2928" s="41" t="s">
        <v>50</v>
      </c>
      <c r="J2928" s="41" t="s">
        <v>50</v>
      </c>
      <c r="K2928" s="41" t="s">
        <v>1121</v>
      </c>
      <c r="L2928" s="41" t="s">
        <v>1122</v>
      </c>
      <c r="M2928" s="41" t="s">
        <v>23</v>
      </c>
      <c r="N2928" s="40"/>
      <c r="O2928" s="40"/>
      <c r="P2928" s="41" t="s">
        <v>1011</v>
      </c>
      <c r="Q2928" s="41" t="s">
        <v>180</v>
      </c>
      <c r="R2928" s="41">
        <v>341</v>
      </c>
    </row>
    <row r="2929" spans="1:18" ht="27.6">
      <c r="A2929" s="41">
        <v>2024</v>
      </c>
      <c r="B2929" s="41" t="s">
        <v>447</v>
      </c>
      <c r="C2929" s="41" t="s">
        <v>624</v>
      </c>
      <c r="D2929" s="41" t="s">
        <v>134</v>
      </c>
      <c r="E2929" s="41" t="s">
        <v>134</v>
      </c>
      <c r="F2929" s="41" t="s">
        <v>67</v>
      </c>
      <c r="G2929" s="41" t="s">
        <v>619</v>
      </c>
      <c r="H2929" s="41" t="s">
        <v>18</v>
      </c>
      <c r="I2929" s="41" t="s">
        <v>50</v>
      </c>
      <c r="J2929" s="41" t="s">
        <v>50</v>
      </c>
      <c r="K2929" s="41" t="s">
        <v>1037</v>
      </c>
      <c r="L2929" s="41" t="s">
        <v>1038</v>
      </c>
      <c r="M2929" s="41" t="s">
        <v>23</v>
      </c>
      <c r="N2929" s="40"/>
      <c r="O2929" s="40"/>
      <c r="P2929" s="41" t="s">
        <v>1011</v>
      </c>
      <c r="Q2929" s="41" t="s">
        <v>180</v>
      </c>
      <c r="R2929" s="41">
        <v>2</v>
      </c>
    </row>
    <row r="2930" spans="1:18" ht="27.6">
      <c r="A2930" s="41">
        <v>2024</v>
      </c>
      <c r="B2930" s="41" t="s">
        <v>447</v>
      </c>
      <c r="C2930" s="41" t="s">
        <v>624</v>
      </c>
      <c r="D2930" s="41" t="s">
        <v>134</v>
      </c>
      <c r="E2930" s="41" t="s">
        <v>134</v>
      </c>
      <c r="F2930" s="41" t="s">
        <v>67</v>
      </c>
      <c r="G2930" s="41" t="s">
        <v>619</v>
      </c>
      <c r="H2930" s="41" t="s">
        <v>18</v>
      </c>
      <c r="I2930" s="41" t="s">
        <v>50</v>
      </c>
      <c r="J2930" s="41" t="s">
        <v>50</v>
      </c>
      <c r="K2930" s="41" t="s">
        <v>1080</v>
      </c>
      <c r="L2930" s="41" t="s">
        <v>1081</v>
      </c>
      <c r="M2930" s="41" t="s">
        <v>23</v>
      </c>
      <c r="N2930" s="40"/>
      <c r="O2930" s="40"/>
      <c r="P2930" s="41" t="s">
        <v>1011</v>
      </c>
      <c r="Q2930" s="41" t="s">
        <v>180</v>
      </c>
      <c r="R2930" s="41">
        <v>25</v>
      </c>
    </row>
    <row r="2931" spans="1:18" ht="27.6">
      <c r="A2931" s="41">
        <v>2024</v>
      </c>
      <c r="B2931" s="41" t="s">
        <v>447</v>
      </c>
      <c r="C2931" s="41" t="s">
        <v>624</v>
      </c>
      <c r="D2931" s="41" t="s">
        <v>134</v>
      </c>
      <c r="E2931" s="41" t="s">
        <v>134</v>
      </c>
      <c r="F2931" s="41" t="s">
        <v>67</v>
      </c>
      <c r="G2931" s="41" t="s">
        <v>619</v>
      </c>
      <c r="H2931" s="41" t="s">
        <v>18</v>
      </c>
      <c r="I2931" s="41" t="s">
        <v>50</v>
      </c>
      <c r="J2931" s="41" t="s">
        <v>50</v>
      </c>
      <c r="K2931" s="41" t="s">
        <v>861</v>
      </c>
      <c r="L2931" s="41" t="s">
        <v>861</v>
      </c>
      <c r="M2931" s="41" t="s">
        <v>23</v>
      </c>
      <c r="N2931" s="40"/>
      <c r="O2931" s="40"/>
      <c r="P2931" s="41" t="s">
        <v>1011</v>
      </c>
      <c r="Q2931" s="40"/>
      <c r="R2931" s="41">
        <v>45</v>
      </c>
    </row>
    <row r="2932" spans="1:18" ht="27.6">
      <c r="A2932" s="41">
        <v>2024</v>
      </c>
      <c r="B2932" s="41" t="s">
        <v>447</v>
      </c>
      <c r="C2932" s="41" t="s">
        <v>624</v>
      </c>
      <c r="D2932" s="41" t="s">
        <v>134</v>
      </c>
      <c r="E2932" s="41" t="s">
        <v>134</v>
      </c>
      <c r="F2932" s="41" t="s">
        <v>67</v>
      </c>
      <c r="G2932" s="41" t="s">
        <v>619</v>
      </c>
      <c r="H2932" s="41" t="s">
        <v>18</v>
      </c>
      <c r="I2932" s="41" t="s">
        <v>50</v>
      </c>
      <c r="J2932" s="41" t="s">
        <v>50</v>
      </c>
      <c r="K2932" s="41" t="s">
        <v>1039</v>
      </c>
      <c r="L2932" s="41" t="s">
        <v>1040</v>
      </c>
      <c r="M2932" s="41" t="s">
        <v>23</v>
      </c>
      <c r="N2932" s="40"/>
      <c r="O2932" s="40"/>
      <c r="P2932" s="41" t="s">
        <v>1011</v>
      </c>
      <c r="Q2932" s="41" t="s">
        <v>180</v>
      </c>
      <c r="R2932" s="41">
        <v>32</v>
      </c>
    </row>
    <row r="2933" spans="1:18" ht="27.6">
      <c r="A2933" s="41">
        <v>2024</v>
      </c>
      <c r="B2933" s="41" t="s">
        <v>447</v>
      </c>
      <c r="C2933" s="41" t="s">
        <v>624</v>
      </c>
      <c r="D2933" s="41" t="s">
        <v>134</v>
      </c>
      <c r="E2933" s="41" t="s">
        <v>134</v>
      </c>
      <c r="F2933" s="41" t="s">
        <v>67</v>
      </c>
      <c r="G2933" s="41" t="s">
        <v>619</v>
      </c>
      <c r="H2933" s="41" t="s">
        <v>18</v>
      </c>
      <c r="I2933" s="41" t="s">
        <v>50</v>
      </c>
      <c r="J2933" s="41" t="s">
        <v>50</v>
      </c>
      <c r="K2933" s="41" t="s">
        <v>1055</v>
      </c>
      <c r="L2933" s="41" t="s">
        <v>1056</v>
      </c>
      <c r="M2933" s="41" t="s">
        <v>23</v>
      </c>
      <c r="N2933" s="40"/>
      <c r="O2933" s="40"/>
      <c r="P2933" s="41" t="s">
        <v>1011</v>
      </c>
      <c r="Q2933" s="41" t="s">
        <v>180</v>
      </c>
      <c r="R2933" s="41">
        <v>163</v>
      </c>
    </row>
    <row r="2934" spans="1:18" ht="27.6">
      <c r="A2934" s="41">
        <v>2024</v>
      </c>
      <c r="B2934" s="41" t="s">
        <v>447</v>
      </c>
      <c r="C2934" s="41" t="s">
        <v>624</v>
      </c>
      <c r="D2934" s="41" t="s">
        <v>134</v>
      </c>
      <c r="E2934" s="41" t="s">
        <v>134</v>
      </c>
      <c r="F2934" s="41" t="s">
        <v>67</v>
      </c>
      <c r="G2934" s="41" t="s">
        <v>619</v>
      </c>
      <c r="H2934" s="41" t="s">
        <v>18</v>
      </c>
      <c r="I2934" s="41" t="s">
        <v>50</v>
      </c>
      <c r="J2934" s="41" t="s">
        <v>50</v>
      </c>
      <c r="K2934" s="41" t="s">
        <v>1041</v>
      </c>
      <c r="L2934" s="41" t="s">
        <v>1042</v>
      </c>
      <c r="M2934" s="41" t="s">
        <v>23</v>
      </c>
      <c r="N2934" s="40"/>
      <c r="O2934" s="40"/>
      <c r="P2934" s="41" t="s">
        <v>1011</v>
      </c>
      <c r="Q2934" s="40"/>
      <c r="R2934" s="41">
        <v>225</v>
      </c>
    </row>
    <row r="2935" spans="1:18" ht="27.6">
      <c r="A2935" s="41">
        <v>2024</v>
      </c>
      <c r="B2935" s="41" t="s">
        <v>447</v>
      </c>
      <c r="C2935" s="41" t="s">
        <v>624</v>
      </c>
      <c r="D2935" s="41" t="s">
        <v>134</v>
      </c>
      <c r="E2935" s="41" t="s">
        <v>134</v>
      </c>
      <c r="F2935" s="41" t="s">
        <v>67</v>
      </c>
      <c r="G2935" s="41" t="s">
        <v>619</v>
      </c>
      <c r="H2935" s="41" t="s">
        <v>18</v>
      </c>
      <c r="I2935" s="41" t="s">
        <v>50</v>
      </c>
      <c r="J2935" s="41" t="s">
        <v>50</v>
      </c>
      <c r="K2935" s="41" t="s">
        <v>1030</v>
      </c>
      <c r="L2935" s="41" t="s">
        <v>830</v>
      </c>
      <c r="M2935" s="41" t="s">
        <v>23</v>
      </c>
      <c r="N2935" s="40"/>
      <c r="O2935" s="40"/>
      <c r="P2935" s="41" t="s">
        <v>1011</v>
      </c>
      <c r="Q2935" s="41" t="s">
        <v>180</v>
      </c>
      <c r="R2935" s="41">
        <v>139</v>
      </c>
    </row>
    <row r="2936" spans="1:18" ht="27.6">
      <c r="A2936" s="41">
        <v>2024</v>
      </c>
      <c r="B2936" s="41" t="s">
        <v>447</v>
      </c>
      <c r="C2936" s="41" t="s">
        <v>624</v>
      </c>
      <c r="D2936" s="41" t="s">
        <v>134</v>
      </c>
      <c r="E2936" s="41" t="s">
        <v>134</v>
      </c>
      <c r="F2936" s="41" t="s">
        <v>67</v>
      </c>
      <c r="G2936" s="41" t="s">
        <v>619</v>
      </c>
      <c r="H2936" s="41" t="s">
        <v>18</v>
      </c>
      <c r="I2936" s="41" t="s">
        <v>50</v>
      </c>
      <c r="J2936" s="41" t="s">
        <v>50</v>
      </c>
      <c r="K2936" s="41" t="s">
        <v>1043</v>
      </c>
      <c r="L2936" s="41" t="s">
        <v>1044</v>
      </c>
      <c r="M2936" s="41" t="s">
        <v>23</v>
      </c>
      <c r="N2936" s="40"/>
      <c r="O2936" s="40"/>
      <c r="P2936" s="41" t="s">
        <v>1011</v>
      </c>
      <c r="Q2936" s="41" t="s">
        <v>180</v>
      </c>
      <c r="R2936" s="41">
        <v>100</v>
      </c>
    </row>
    <row r="2937" spans="1:18" ht="27.6">
      <c r="A2937" s="41">
        <v>2024</v>
      </c>
      <c r="B2937" s="41" t="s">
        <v>447</v>
      </c>
      <c r="C2937" s="41" t="s">
        <v>624</v>
      </c>
      <c r="D2937" s="41" t="s">
        <v>134</v>
      </c>
      <c r="E2937" s="41" t="s">
        <v>134</v>
      </c>
      <c r="F2937" s="41" t="s">
        <v>67</v>
      </c>
      <c r="G2937" s="41" t="s">
        <v>619</v>
      </c>
      <c r="H2937" s="41" t="s">
        <v>18</v>
      </c>
      <c r="I2937" s="41" t="s">
        <v>50</v>
      </c>
      <c r="J2937" s="41" t="s">
        <v>50</v>
      </c>
      <c r="K2937" s="41" t="s">
        <v>866</v>
      </c>
      <c r="L2937" s="41" t="s">
        <v>1051</v>
      </c>
      <c r="M2937" s="41" t="s">
        <v>23</v>
      </c>
      <c r="N2937" s="40"/>
      <c r="O2937" s="40"/>
      <c r="P2937" s="41" t="s">
        <v>1011</v>
      </c>
      <c r="Q2937" s="40"/>
      <c r="R2937" s="41">
        <v>100</v>
      </c>
    </row>
    <row r="2938" spans="1:18" ht="27.6">
      <c r="A2938" s="41">
        <v>2024</v>
      </c>
      <c r="B2938" s="41" t="s">
        <v>447</v>
      </c>
      <c r="C2938" s="41" t="s">
        <v>624</v>
      </c>
      <c r="D2938" s="41" t="s">
        <v>134</v>
      </c>
      <c r="E2938" s="41" t="s">
        <v>134</v>
      </c>
      <c r="F2938" s="41" t="s">
        <v>67</v>
      </c>
      <c r="G2938" s="41" t="s">
        <v>619</v>
      </c>
      <c r="H2938" s="41" t="s">
        <v>18</v>
      </c>
      <c r="I2938" s="41" t="s">
        <v>50</v>
      </c>
      <c r="J2938" s="41" t="s">
        <v>50</v>
      </c>
      <c r="K2938" s="41" t="s">
        <v>1045</v>
      </c>
      <c r="L2938" s="41" t="s">
        <v>1046</v>
      </c>
      <c r="M2938" s="41" t="s">
        <v>23</v>
      </c>
      <c r="N2938" s="40"/>
      <c r="O2938" s="40"/>
      <c r="P2938" s="41" t="s">
        <v>1011</v>
      </c>
      <c r="Q2938" s="41" t="s">
        <v>180</v>
      </c>
      <c r="R2938" s="41">
        <v>90</v>
      </c>
    </row>
    <row r="2939" spans="1:18" ht="27.6">
      <c r="A2939" s="41">
        <v>2024</v>
      </c>
      <c r="B2939" s="41" t="s">
        <v>447</v>
      </c>
      <c r="C2939" s="41" t="s">
        <v>624</v>
      </c>
      <c r="D2939" s="41" t="s">
        <v>134</v>
      </c>
      <c r="E2939" s="41" t="s">
        <v>134</v>
      </c>
      <c r="F2939" s="41" t="s">
        <v>67</v>
      </c>
      <c r="G2939" s="41" t="s">
        <v>619</v>
      </c>
      <c r="H2939" s="41" t="s">
        <v>35</v>
      </c>
      <c r="I2939" s="41">
        <v>350</v>
      </c>
      <c r="J2939" s="41" t="s">
        <v>57</v>
      </c>
      <c r="K2939" s="41" t="s">
        <v>1123</v>
      </c>
      <c r="L2939" s="41" t="s">
        <v>1124</v>
      </c>
      <c r="M2939" s="41" t="s">
        <v>59</v>
      </c>
      <c r="N2939" s="40"/>
      <c r="O2939" s="40"/>
      <c r="P2939" s="41" t="s">
        <v>1011</v>
      </c>
      <c r="Q2939" s="41" t="s">
        <v>180</v>
      </c>
      <c r="R2939" s="41">
        <v>14</v>
      </c>
    </row>
    <row r="2940" spans="1:18" ht="27.6">
      <c r="A2940" s="41">
        <v>2024</v>
      </c>
      <c r="B2940" s="41" t="s">
        <v>447</v>
      </c>
      <c r="C2940" s="41" t="s">
        <v>624</v>
      </c>
      <c r="D2940" s="41" t="s">
        <v>134</v>
      </c>
      <c r="E2940" s="41" t="s">
        <v>134</v>
      </c>
      <c r="F2940" s="41" t="s">
        <v>67</v>
      </c>
      <c r="G2940" s="41" t="s">
        <v>619</v>
      </c>
      <c r="H2940" s="41" t="s">
        <v>35</v>
      </c>
      <c r="I2940" s="41">
        <v>350</v>
      </c>
      <c r="J2940" s="41" t="s">
        <v>57</v>
      </c>
      <c r="K2940" s="41" t="s">
        <v>1031</v>
      </c>
      <c r="L2940" s="41" t="s">
        <v>1032</v>
      </c>
      <c r="M2940" s="41" t="s">
        <v>59</v>
      </c>
      <c r="N2940" s="40"/>
      <c r="O2940" s="40"/>
      <c r="P2940" s="41" t="s">
        <v>1011</v>
      </c>
      <c r="Q2940" s="41" t="s">
        <v>180</v>
      </c>
      <c r="R2940" s="41">
        <v>1</v>
      </c>
    </row>
    <row r="2941" spans="1:18" ht="27.6">
      <c r="A2941" s="41">
        <v>2024</v>
      </c>
      <c r="B2941" s="41" t="s">
        <v>447</v>
      </c>
      <c r="C2941" s="41" t="s">
        <v>624</v>
      </c>
      <c r="D2941" s="41" t="s">
        <v>134</v>
      </c>
      <c r="E2941" s="41" t="s">
        <v>134</v>
      </c>
      <c r="F2941" s="41" t="s">
        <v>67</v>
      </c>
      <c r="G2941" s="41" t="s">
        <v>619</v>
      </c>
      <c r="H2941" s="41" t="s">
        <v>35</v>
      </c>
      <c r="I2941" s="41">
        <v>350</v>
      </c>
      <c r="J2941" s="41" t="s">
        <v>57</v>
      </c>
      <c r="K2941" s="41" t="s">
        <v>902</v>
      </c>
      <c r="L2941" s="41" t="s">
        <v>1048</v>
      </c>
      <c r="M2941" s="41" t="s">
        <v>59</v>
      </c>
      <c r="N2941" s="40"/>
      <c r="O2941" s="40"/>
      <c r="P2941" s="41" t="s">
        <v>1011</v>
      </c>
      <c r="Q2941" s="41" t="s">
        <v>180</v>
      </c>
      <c r="R2941" s="41">
        <v>10</v>
      </c>
    </row>
    <row r="2942" spans="1:18" ht="27.6">
      <c r="A2942" s="41">
        <v>2024</v>
      </c>
      <c r="B2942" s="41" t="s">
        <v>447</v>
      </c>
      <c r="C2942" s="41" t="s">
        <v>624</v>
      </c>
      <c r="D2942" s="41" t="s">
        <v>134</v>
      </c>
      <c r="E2942" s="41" t="s">
        <v>134</v>
      </c>
      <c r="F2942" s="41" t="s">
        <v>67</v>
      </c>
      <c r="G2942" s="41" t="s">
        <v>619</v>
      </c>
      <c r="H2942" s="41" t="s">
        <v>35</v>
      </c>
      <c r="I2942" s="41">
        <v>350</v>
      </c>
      <c r="J2942" s="41" t="s">
        <v>57</v>
      </c>
      <c r="K2942" s="41" t="s">
        <v>1024</v>
      </c>
      <c r="L2942" s="41" t="s">
        <v>1025</v>
      </c>
      <c r="M2942" s="41" t="s">
        <v>59</v>
      </c>
      <c r="N2942" s="40"/>
      <c r="O2942" s="40"/>
      <c r="P2942" s="41" t="s">
        <v>1011</v>
      </c>
      <c r="Q2942" s="41" t="s">
        <v>180</v>
      </c>
      <c r="R2942" s="41">
        <v>15</v>
      </c>
    </row>
    <row r="2943" spans="1:18" ht="27.6">
      <c r="A2943" s="41">
        <v>2024</v>
      </c>
      <c r="B2943" s="41" t="s">
        <v>447</v>
      </c>
      <c r="C2943" s="41" t="s">
        <v>624</v>
      </c>
      <c r="D2943" s="41" t="s">
        <v>134</v>
      </c>
      <c r="E2943" s="41" t="s">
        <v>134</v>
      </c>
      <c r="F2943" s="41" t="s">
        <v>67</v>
      </c>
      <c r="G2943" s="41" t="s">
        <v>619</v>
      </c>
      <c r="H2943" s="41" t="s">
        <v>35</v>
      </c>
      <c r="I2943" s="41">
        <v>350</v>
      </c>
      <c r="J2943" s="41" t="s">
        <v>57</v>
      </c>
      <c r="K2943" s="41" t="s">
        <v>1125</v>
      </c>
      <c r="L2943" s="41" t="s">
        <v>1126</v>
      </c>
      <c r="M2943" s="41" t="s">
        <v>59</v>
      </c>
      <c r="N2943" s="40"/>
      <c r="O2943" s="40"/>
      <c r="P2943" s="41" t="s">
        <v>1011</v>
      </c>
      <c r="Q2943" s="41" t="s">
        <v>180</v>
      </c>
      <c r="R2943" s="41">
        <v>12</v>
      </c>
    </row>
    <row r="2944" spans="1:18" ht="27.6">
      <c r="A2944" s="41">
        <v>2024</v>
      </c>
      <c r="B2944" s="41" t="s">
        <v>447</v>
      </c>
      <c r="C2944" s="41" t="s">
        <v>624</v>
      </c>
      <c r="D2944" s="41" t="s">
        <v>134</v>
      </c>
      <c r="E2944" s="41" t="s">
        <v>134</v>
      </c>
      <c r="F2944" s="41" t="s">
        <v>67</v>
      </c>
      <c r="G2944" s="41" t="s">
        <v>619</v>
      </c>
      <c r="H2944" s="41" t="s">
        <v>35</v>
      </c>
      <c r="I2944" s="41">
        <v>350</v>
      </c>
      <c r="J2944" s="41" t="s">
        <v>57</v>
      </c>
      <c r="K2944" s="41" t="s">
        <v>1026</v>
      </c>
      <c r="L2944" s="41" t="s">
        <v>1027</v>
      </c>
      <c r="M2944" s="41" t="s">
        <v>59</v>
      </c>
      <c r="N2944" s="40"/>
      <c r="O2944" s="40"/>
      <c r="P2944" s="41" t="s">
        <v>1011</v>
      </c>
      <c r="Q2944" s="41" t="s">
        <v>180</v>
      </c>
      <c r="R2944" s="41">
        <v>4</v>
      </c>
    </row>
    <row r="2945" spans="1:18" ht="27.6">
      <c r="A2945" s="41">
        <v>2024</v>
      </c>
      <c r="B2945" s="41" t="s">
        <v>447</v>
      </c>
      <c r="C2945" s="41" t="s">
        <v>624</v>
      </c>
      <c r="D2945" s="41" t="s">
        <v>134</v>
      </c>
      <c r="E2945" s="41" t="s">
        <v>134</v>
      </c>
      <c r="F2945" s="41" t="s">
        <v>67</v>
      </c>
      <c r="G2945" s="41" t="s">
        <v>619</v>
      </c>
      <c r="H2945" s="41" t="s">
        <v>35</v>
      </c>
      <c r="I2945" s="41">
        <v>350</v>
      </c>
      <c r="J2945" s="41" t="s">
        <v>57</v>
      </c>
      <c r="K2945" s="41" t="s">
        <v>852</v>
      </c>
      <c r="L2945" s="41" t="s">
        <v>852</v>
      </c>
      <c r="M2945" s="41" t="s">
        <v>59</v>
      </c>
      <c r="N2945" s="40"/>
      <c r="O2945" s="40"/>
      <c r="P2945" s="41" t="s">
        <v>1011</v>
      </c>
      <c r="Q2945" s="41" t="s">
        <v>180</v>
      </c>
      <c r="R2945" s="41">
        <v>99</v>
      </c>
    </row>
    <row r="2946" spans="1:18" ht="27.6">
      <c r="A2946" s="41">
        <v>2024</v>
      </c>
      <c r="B2946" s="41" t="s">
        <v>447</v>
      </c>
      <c r="C2946" s="41" t="s">
        <v>624</v>
      </c>
      <c r="D2946" s="41" t="s">
        <v>134</v>
      </c>
      <c r="E2946" s="41" t="s">
        <v>134</v>
      </c>
      <c r="F2946" s="41" t="s">
        <v>67</v>
      </c>
      <c r="G2946" s="41" t="s">
        <v>619</v>
      </c>
      <c r="H2946" s="41" t="s">
        <v>35</v>
      </c>
      <c r="I2946" s="41">
        <v>350</v>
      </c>
      <c r="J2946" s="41" t="s">
        <v>57</v>
      </c>
      <c r="K2946" s="41" t="s">
        <v>1148</v>
      </c>
      <c r="L2946" s="41" t="s">
        <v>1149</v>
      </c>
      <c r="M2946" s="41" t="s">
        <v>59</v>
      </c>
      <c r="N2946" s="40"/>
      <c r="O2946" s="40"/>
      <c r="P2946" s="41" t="s">
        <v>1011</v>
      </c>
      <c r="Q2946" s="40"/>
      <c r="R2946" s="41">
        <v>22</v>
      </c>
    </row>
    <row r="2947" spans="1:18" ht="27.6">
      <c r="A2947" s="41">
        <v>2024</v>
      </c>
      <c r="B2947" s="41" t="s">
        <v>447</v>
      </c>
      <c r="C2947" s="41" t="s">
        <v>624</v>
      </c>
      <c r="D2947" s="41" t="s">
        <v>134</v>
      </c>
      <c r="E2947" s="41" t="s">
        <v>134</v>
      </c>
      <c r="F2947" s="41" t="s">
        <v>67</v>
      </c>
      <c r="G2947" s="41" t="s">
        <v>619</v>
      </c>
      <c r="H2947" s="41" t="s">
        <v>35</v>
      </c>
      <c r="I2947" s="41">
        <v>350</v>
      </c>
      <c r="J2947" s="41" t="s">
        <v>57</v>
      </c>
      <c r="K2947" s="41" t="s">
        <v>1028</v>
      </c>
      <c r="L2947" s="41" t="s">
        <v>1029</v>
      </c>
      <c r="M2947" s="41" t="s">
        <v>59</v>
      </c>
      <c r="N2947" s="40"/>
      <c r="O2947" s="40"/>
      <c r="P2947" s="41" t="s">
        <v>1011</v>
      </c>
      <c r="Q2947" s="41" t="s">
        <v>180</v>
      </c>
      <c r="R2947" s="41">
        <v>18</v>
      </c>
    </row>
    <row r="2948" spans="1:18" ht="27.6">
      <c r="A2948" s="41">
        <v>2024</v>
      </c>
      <c r="B2948" s="41" t="s">
        <v>447</v>
      </c>
      <c r="C2948" s="41" t="s">
        <v>624</v>
      </c>
      <c r="D2948" s="41" t="s">
        <v>134</v>
      </c>
      <c r="E2948" s="41" t="s">
        <v>134</v>
      </c>
      <c r="F2948" s="41" t="s">
        <v>67</v>
      </c>
      <c r="G2948" s="41" t="s">
        <v>619</v>
      </c>
      <c r="H2948" s="41" t="s">
        <v>35</v>
      </c>
      <c r="I2948" s="41">
        <v>350</v>
      </c>
      <c r="J2948" s="41" t="s">
        <v>57</v>
      </c>
      <c r="K2948" s="41" t="s">
        <v>1127</v>
      </c>
      <c r="L2948" s="41" t="s">
        <v>455</v>
      </c>
      <c r="M2948" s="41" t="s">
        <v>59</v>
      </c>
      <c r="N2948" s="40"/>
      <c r="O2948" s="40"/>
      <c r="P2948" s="41" t="s">
        <v>1011</v>
      </c>
      <c r="Q2948" s="41" t="s">
        <v>180</v>
      </c>
      <c r="R2948" s="41">
        <v>180</v>
      </c>
    </row>
    <row r="2949" spans="1:18" ht="27.6">
      <c r="A2949" s="41">
        <v>2024</v>
      </c>
      <c r="B2949" s="41" t="s">
        <v>447</v>
      </c>
      <c r="C2949" s="41" t="s">
        <v>624</v>
      </c>
      <c r="D2949" s="41" t="s">
        <v>134</v>
      </c>
      <c r="E2949" s="41" t="s">
        <v>134</v>
      </c>
      <c r="F2949" s="41" t="s">
        <v>67</v>
      </c>
      <c r="G2949" s="41" t="s">
        <v>619</v>
      </c>
      <c r="H2949" s="41" t="s">
        <v>35</v>
      </c>
      <c r="I2949" s="41">
        <v>350</v>
      </c>
      <c r="J2949" s="41" t="s">
        <v>57</v>
      </c>
      <c r="K2949" s="41" t="s">
        <v>1121</v>
      </c>
      <c r="L2949" s="41" t="s">
        <v>1122</v>
      </c>
      <c r="M2949" s="41" t="s">
        <v>59</v>
      </c>
      <c r="N2949" s="40"/>
      <c r="O2949" s="40"/>
      <c r="P2949" s="41" t="s">
        <v>1011</v>
      </c>
      <c r="Q2949" s="41" t="s">
        <v>180</v>
      </c>
      <c r="R2949" s="41">
        <v>6</v>
      </c>
    </row>
    <row r="2950" spans="1:18" ht="27.6">
      <c r="A2950" s="41">
        <v>2024</v>
      </c>
      <c r="B2950" s="41" t="s">
        <v>447</v>
      </c>
      <c r="C2950" s="41" t="s">
        <v>624</v>
      </c>
      <c r="D2950" s="41" t="s">
        <v>134</v>
      </c>
      <c r="E2950" s="41" t="s">
        <v>134</v>
      </c>
      <c r="F2950" s="41" t="s">
        <v>67</v>
      </c>
      <c r="G2950" s="41" t="s">
        <v>619</v>
      </c>
      <c r="H2950" s="41" t="s">
        <v>35</v>
      </c>
      <c r="I2950" s="41">
        <v>350</v>
      </c>
      <c r="J2950" s="41" t="s">
        <v>57</v>
      </c>
      <c r="K2950" s="41" t="s">
        <v>1128</v>
      </c>
      <c r="L2950" s="41" t="s">
        <v>1129</v>
      </c>
      <c r="M2950" s="41" t="s">
        <v>59</v>
      </c>
      <c r="N2950" s="40"/>
      <c r="O2950" s="40"/>
      <c r="P2950" s="41" t="s">
        <v>1011</v>
      </c>
      <c r="Q2950" s="41" t="s">
        <v>180</v>
      </c>
      <c r="R2950" s="41">
        <v>22</v>
      </c>
    </row>
    <row r="2951" spans="1:18" ht="27.6">
      <c r="A2951" s="41">
        <v>2024</v>
      </c>
      <c r="B2951" s="41" t="s">
        <v>447</v>
      </c>
      <c r="C2951" s="41" t="s">
        <v>624</v>
      </c>
      <c r="D2951" s="41" t="s">
        <v>134</v>
      </c>
      <c r="E2951" s="41" t="s">
        <v>134</v>
      </c>
      <c r="F2951" s="41" t="s">
        <v>67</v>
      </c>
      <c r="G2951" s="41" t="s">
        <v>619</v>
      </c>
      <c r="H2951" s="41" t="s">
        <v>35</v>
      </c>
      <c r="I2951" s="41">
        <v>350</v>
      </c>
      <c r="J2951" s="41" t="s">
        <v>57</v>
      </c>
      <c r="K2951" s="41" t="s">
        <v>1078</v>
      </c>
      <c r="L2951" s="41" t="s">
        <v>1079</v>
      </c>
      <c r="M2951" s="41" t="s">
        <v>59</v>
      </c>
      <c r="N2951" s="40"/>
      <c r="O2951" s="40"/>
      <c r="P2951" s="41" t="s">
        <v>1011</v>
      </c>
      <c r="Q2951" s="41" t="s">
        <v>180</v>
      </c>
      <c r="R2951" s="41">
        <v>30</v>
      </c>
    </row>
    <row r="2952" spans="1:18" ht="27.6">
      <c r="A2952" s="41">
        <v>2024</v>
      </c>
      <c r="B2952" s="41" t="s">
        <v>447</v>
      </c>
      <c r="C2952" s="41" t="s">
        <v>624</v>
      </c>
      <c r="D2952" s="41" t="s">
        <v>134</v>
      </c>
      <c r="E2952" s="41" t="s">
        <v>134</v>
      </c>
      <c r="F2952" s="41" t="s">
        <v>67</v>
      </c>
      <c r="G2952" s="41" t="s">
        <v>619</v>
      </c>
      <c r="H2952" s="41" t="s">
        <v>35</v>
      </c>
      <c r="I2952" s="41">
        <v>350</v>
      </c>
      <c r="J2952" s="41" t="s">
        <v>57</v>
      </c>
      <c r="K2952" s="41" t="s">
        <v>1080</v>
      </c>
      <c r="L2952" s="41" t="s">
        <v>1081</v>
      </c>
      <c r="M2952" s="41" t="s">
        <v>59</v>
      </c>
      <c r="N2952" s="40"/>
      <c r="O2952" s="40"/>
      <c r="P2952" s="41" t="s">
        <v>1011</v>
      </c>
      <c r="Q2952" s="41" t="s">
        <v>180</v>
      </c>
      <c r="R2952" s="41">
        <v>3</v>
      </c>
    </row>
    <row r="2953" spans="1:18" ht="27.6">
      <c r="A2953" s="41">
        <v>2024</v>
      </c>
      <c r="B2953" s="41" t="s">
        <v>447</v>
      </c>
      <c r="C2953" s="41" t="s">
        <v>624</v>
      </c>
      <c r="D2953" s="41" t="s">
        <v>134</v>
      </c>
      <c r="E2953" s="41" t="s">
        <v>134</v>
      </c>
      <c r="F2953" s="41" t="s">
        <v>67</v>
      </c>
      <c r="G2953" s="41" t="s">
        <v>619</v>
      </c>
      <c r="H2953" s="41" t="s">
        <v>35</v>
      </c>
      <c r="I2953" s="41">
        <v>350</v>
      </c>
      <c r="J2953" s="41" t="s">
        <v>57</v>
      </c>
      <c r="K2953" s="41" t="s">
        <v>861</v>
      </c>
      <c r="L2953" s="41" t="s">
        <v>861</v>
      </c>
      <c r="M2953" s="41" t="s">
        <v>59</v>
      </c>
      <c r="N2953" s="40"/>
      <c r="O2953" s="40"/>
      <c r="P2953" s="41" t="s">
        <v>1011</v>
      </c>
      <c r="Q2953" s="40"/>
      <c r="R2953" s="41">
        <v>17</v>
      </c>
    </row>
    <row r="2954" spans="1:18" ht="27.6">
      <c r="A2954" s="41">
        <v>2024</v>
      </c>
      <c r="B2954" s="41" t="s">
        <v>447</v>
      </c>
      <c r="C2954" s="41" t="s">
        <v>624</v>
      </c>
      <c r="D2954" s="41" t="s">
        <v>134</v>
      </c>
      <c r="E2954" s="41" t="s">
        <v>134</v>
      </c>
      <c r="F2954" s="41" t="s">
        <v>67</v>
      </c>
      <c r="G2954" s="41" t="s">
        <v>619</v>
      </c>
      <c r="H2954" s="41" t="s">
        <v>35</v>
      </c>
      <c r="I2954" s="41">
        <v>350</v>
      </c>
      <c r="J2954" s="41" t="s">
        <v>57</v>
      </c>
      <c r="K2954" s="41" t="s">
        <v>1273</v>
      </c>
      <c r="L2954" s="41" t="s">
        <v>1274</v>
      </c>
      <c r="M2954" s="41" t="s">
        <v>59</v>
      </c>
      <c r="N2954" s="40"/>
      <c r="O2954" s="40"/>
      <c r="P2954" s="41" t="s">
        <v>1011</v>
      </c>
      <c r="Q2954" s="40"/>
      <c r="R2954" s="41">
        <v>157</v>
      </c>
    </row>
    <row r="2955" spans="1:18" ht="41.4">
      <c r="A2955" s="41">
        <v>2024</v>
      </c>
      <c r="B2955" s="41" t="s">
        <v>447</v>
      </c>
      <c r="C2955" s="41" t="s">
        <v>624</v>
      </c>
      <c r="D2955" s="41" t="s">
        <v>134</v>
      </c>
      <c r="E2955" s="41" t="s">
        <v>134</v>
      </c>
      <c r="F2955" s="41" t="s">
        <v>67</v>
      </c>
      <c r="G2955" s="41" t="s">
        <v>619</v>
      </c>
      <c r="H2955" s="41" t="s">
        <v>35</v>
      </c>
      <c r="I2955" s="41">
        <v>350</v>
      </c>
      <c r="J2955" s="41" t="s">
        <v>57</v>
      </c>
      <c r="K2955" s="41" t="s">
        <v>1152</v>
      </c>
      <c r="L2955" s="41" t="s">
        <v>1153</v>
      </c>
      <c r="M2955" s="41" t="s">
        <v>59</v>
      </c>
      <c r="N2955" s="40"/>
      <c r="O2955" s="40"/>
      <c r="P2955" s="41" t="s">
        <v>1011</v>
      </c>
      <c r="Q2955" s="40"/>
      <c r="R2955" s="41">
        <v>393</v>
      </c>
    </row>
    <row r="2956" spans="1:18" ht="27.6">
      <c r="A2956" s="41">
        <v>2024</v>
      </c>
      <c r="B2956" s="41" t="s">
        <v>447</v>
      </c>
      <c r="C2956" s="41" t="s">
        <v>624</v>
      </c>
      <c r="D2956" s="41" t="s">
        <v>134</v>
      </c>
      <c r="E2956" s="41" t="s">
        <v>134</v>
      </c>
      <c r="F2956" s="41" t="s">
        <v>67</v>
      </c>
      <c r="G2956" s="41" t="s">
        <v>619</v>
      </c>
      <c r="H2956" s="41" t="s">
        <v>35</v>
      </c>
      <c r="I2956" s="41">
        <v>350</v>
      </c>
      <c r="J2956" s="41" t="s">
        <v>57</v>
      </c>
      <c r="K2956" s="41" t="s">
        <v>1030</v>
      </c>
      <c r="L2956" s="41" t="s">
        <v>830</v>
      </c>
      <c r="M2956" s="41" t="s">
        <v>59</v>
      </c>
      <c r="N2956" s="40"/>
      <c r="O2956" s="40"/>
      <c r="P2956" s="41" t="s">
        <v>1011</v>
      </c>
      <c r="Q2956" s="41" t="s">
        <v>180</v>
      </c>
      <c r="R2956" s="41">
        <v>27</v>
      </c>
    </row>
    <row r="2957" spans="1:18" ht="27.6">
      <c r="A2957" s="41">
        <v>2024</v>
      </c>
      <c r="B2957" s="41" t="s">
        <v>447</v>
      </c>
      <c r="C2957" s="41" t="s">
        <v>624</v>
      </c>
      <c r="D2957" s="41" t="s">
        <v>134</v>
      </c>
      <c r="E2957" s="41" t="s">
        <v>134</v>
      </c>
      <c r="F2957" s="41" t="s">
        <v>67</v>
      </c>
      <c r="G2957" s="41" t="s">
        <v>619</v>
      </c>
      <c r="H2957" s="41" t="s">
        <v>35</v>
      </c>
      <c r="I2957" s="41">
        <v>350</v>
      </c>
      <c r="J2957" s="41" t="s">
        <v>57</v>
      </c>
      <c r="K2957" s="41" t="s">
        <v>1043</v>
      </c>
      <c r="L2957" s="41" t="s">
        <v>1044</v>
      </c>
      <c r="M2957" s="41" t="s">
        <v>59</v>
      </c>
      <c r="N2957" s="40"/>
      <c r="O2957" s="40"/>
      <c r="P2957" s="41" t="s">
        <v>1011</v>
      </c>
      <c r="Q2957" s="41" t="s">
        <v>180</v>
      </c>
      <c r="R2957" s="41">
        <v>60</v>
      </c>
    </row>
    <row r="2958" spans="1:18" ht="27.6">
      <c r="A2958" s="41">
        <v>2024</v>
      </c>
      <c r="B2958" s="41" t="s">
        <v>447</v>
      </c>
      <c r="C2958" s="41" t="s">
        <v>624</v>
      </c>
      <c r="D2958" s="41" t="s">
        <v>134</v>
      </c>
      <c r="E2958" s="41" t="s">
        <v>134</v>
      </c>
      <c r="F2958" s="41" t="s">
        <v>67</v>
      </c>
      <c r="G2958" s="41" t="s">
        <v>619</v>
      </c>
      <c r="H2958" s="41" t="s">
        <v>35</v>
      </c>
      <c r="I2958" s="41">
        <v>350</v>
      </c>
      <c r="J2958" s="41" t="s">
        <v>57</v>
      </c>
      <c r="K2958" s="41" t="s">
        <v>1045</v>
      </c>
      <c r="L2958" s="41" t="s">
        <v>1046</v>
      </c>
      <c r="M2958" s="41" t="s">
        <v>59</v>
      </c>
      <c r="N2958" s="40"/>
      <c r="O2958" s="40"/>
      <c r="P2958" s="41" t="s">
        <v>1011</v>
      </c>
      <c r="Q2958" s="41" t="s">
        <v>180</v>
      </c>
      <c r="R2958" s="41">
        <v>52</v>
      </c>
    </row>
    <row r="2959" spans="1:18" ht="27.6">
      <c r="A2959" s="41">
        <v>2024</v>
      </c>
      <c r="B2959" s="41" t="s">
        <v>447</v>
      </c>
      <c r="C2959" s="41" t="s">
        <v>624</v>
      </c>
      <c r="D2959" s="41" t="s">
        <v>134</v>
      </c>
      <c r="E2959" s="41" t="s">
        <v>134</v>
      </c>
      <c r="F2959" s="41" t="s">
        <v>67</v>
      </c>
      <c r="G2959" s="41" t="s">
        <v>619</v>
      </c>
      <c r="H2959" s="41" t="s">
        <v>882</v>
      </c>
      <c r="I2959" s="41" t="s">
        <v>52</v>
      </c>
      <c r="J2959" s="41" t="s">
        <v>52</v>
      </c>
      <c r="K2959" s="41" t="s">
        <v>1031</v>
      </c>
      <c r="L2959" s="41" t="s">
        <v>1032</v>
      </c>
      <c r="M2959" s="41" t="s">
        <v>54</v>
      </c>
      <c r="N2959" s="40"/>
      <c r="O2959" s="40"/>
      <c r="P2959" s="41" t="s">
        <v>1011</v>
      </c>
      <c r="Q2959" s="41" t="s">
        <v>180</v>
      </c>
      <c r="R2959" s="41">
        <v>3</v>
      </c>
    </row>
    <row r="2960" spans="1:18" ht="27.6">
      <c r="A2960" s="41">
        <v>2024</v>
      </c>
      <c r="B2960" s="41" t="s">
        <v>447</v>
      </c>
      <c r="C2960" s="41" t="s">
        <v>624</v>
      </c>
      <c r="D2960" s="41" t="s">
        <v>134</v>
      </c>
      <c r="E2960" s="41" t="s">
        <v>134</v>
      </c>
      <c r="F2960" s="41" t="s">
        <v>67</v>
      </c>
      <c r="G2960" s="41" t="s">
        <v>619</v>
      </c>
      <c r="H2960" s="41" t="s">
        <v>882</v>
      </c>
      <c r="I2960" s="41" t="s">
        <v>52</v>
      </c>
      <c r="J2960" s="41" t="s">
        <v>52</v>
      </c>
      <c r="K2960" s="41" t="s">
        <v>902</v>
      </c>
      <c r="L2960" s="41" t="s">
        <v>1048</v>
      </c>
      <c r="M2960" s="41" t="s">
        <v>54</v>
      </c>
      <c r="N2960" s="40"/>
      <c r="O2960" s="40"/>
      <c r="P2960" s="41" t="s">
        <v>1011</v>
      </c>
      <c r="Q2960" s="41" t="s">
        <v>180</v>
      </c>
      <c r="R2960" s="41">
        <v>35</v>
      </c>
    </row>
    <row r="2961" spans="1:18" ht="27.6">
      <c r="A2961" s="41">
        <v>2024</v>
      </c>
      <c r="B2961" s="41" t="s">
        <v>447</v>
      </c>
      <c r="C2961" s="41" t="s">
        <v>624</v>
      </c>
      <c r="D2961" s="41" t="s">
        <v>134</v>
      </c>
      <c r="E2961" s="41" t="s">
        <v>134</v>
      </c>
      <c r="F2961" s="41" t="s">
        <v>67</v>
      </c>
      <c r="G2961" s="41" t="s">
        <v>619</v>
      </c>
      <c r="H2961" s="41" t="s">
        <v>882</v>
      </c>
      <c r="I2961" s="41" t="s">
        <v>52</v>
      </c>
      <c r="J2961" s="41" t="s">
        <v>52</v>
      </c>
      <c r="K2961" s="41" t="s">
        <v>1024</v>
      </c>
      <c r="L2961" s="41" t="s">
        <v>1025</v>
      </c>
      <c r="M2961" s="41" t="s">
        <v>54</v>
      </c>
      <c r="N2961" s="40"/>
      <c r="O2961" s="40"/>
      <c r="P2961" s="41" t="s">
        <v>1011</v>
      </c>
      <c r="Q2961" s="41" t="s">
        <v>180</v>
      </c>
      <c r="R2961" s="41">
        <v>115</v>
      </c>
    </row>
    <row r="2962" spans="1:18" ht="27.6">
      <c r="A2962" s="41">
        <v>2024</v>
      </c>
      <c r="B2962" s="41" t="s">
        <v>447</v>
      </c>
      <c r="C2962" s="41" t="s">
        <v>624</v>
      </c>
      <c r="D2962" s="41" t="s">
        <v>134</v>
      </c>
      <c r="E2962" s="41" t="s">
        <v>134</v>
      </c>
      <c r="F2962" s="41" t="s">
        <v>67</v>
      </c>
      <c r="G2962" s="41" t="s">
        <v>619</v>
      </c>
      <c r="H2962" s="41" t="s">
        <v>882</v>
      </c>
      <c r="I2962" s="41" t="s">
        <v>52</v>
      </c>
      <c r="J2962" s="41" t="s">
        <v>52</v>
      </c>
      <c r="K2962" s="41" t="s">
        <v>1026</v>
      </c>
      <c r="L2962" s="41" t="s">
        <v>1027</v>
      </c>
      <c r="M2962" s="41" t="s">
        <v>54</v>
      </c>
      <c r="N2962" s="40"/>
      <c r="O2962" s="40"/>
      <c r="P2962" s="41" t="s">
        <v>1011</v>
      </c>
      <c r="Q2962" s="41" t="s">
        <v>180</v>
      </c>
      <c r="R2962" s="41">
        <v>74</v>
      </c>
    </row>
    <row r="2963" spans="1:18" ht="27.6">
      <c r="A2963" s="41">
        <v>2024</v>
      </c>
      <c r="B2963" s="41" t="s">
        <v>447</v>
      </c>
      <c r="C2963" s="41" t="s">
        <v>624</v>
      </c>
      <c r="D2963" s="41" t="s">
        <v>134</v>
      </c>
      <c r="E2963" s="41" t="s">
        <v>134</v>
      </c>
      <c r="F2963" s="41" t="s">
        <v>67</v>
      </c>
      <c r="G2963" s="41" t="s">
        <v>619</v>
      </c>
      <c r="H2963" s="41" t="s">
        <v>882</v>
      </c>
      <c r="I2963" s="41" t="s">
        <v>52</v>
      </c>
      <c r="J2963" s="41" t="s">
        <v>52</v>
      </c>
      <c r="K2963" s="41" t="s">
        <v>1132</v>
      </c>
      <c r="L2963" s="41" t="s">
        <v>1133</v>
      </c>
      <c r="M2963" s="41" t="s">
        <v>54</v>
      </c>
      <c r="N2963" s="40"/>
      <c r="O2963" s="40"/>
      <c r="P2963" s="41" t="s">
        <v>1011</v>
      </c>
      <c r="Q2963" s="41" t="s">
        <v>180</v>
      </c>
      <c r="R2963" s="41">
        <v>5</v>
      </c>
    </row>
    <row r="2964" spans="1:18" ht="27.6">
      <c r="A2964" s="41">
        <v>2024</v>
      </c>
      <c r="B2964" s="41" t="s">
        <v>447</v>
      </c>
      <c r="C2964" s="41" t="s">
        <v>624</v>
      </c>
      <c r="D2964" s="41" t="s">
        <v>134</v>
      </c>
      <c r="E2964" s="41" t="s">
        <v>134</v>
      </c>
      <c r="F2964" s="41" t="s">
        <v>67</v>
      </c>
      <c r="G2964" s="41" t="s">
        <v>619</v>
      </c>
      <c r="H2964" s="41" t="s">
        <v>882</v>
      </c>
      <c r="I2964" s="41" t="s">
        <v>52</v>
      </c>
      <c r="J2964" s="41" t="s">
        <v>52</v>
      </c>
      <c r="K2964" s="41" t="s">
        <v>1033</v>
      </c>
      <c r="L2964" s="41" t="s">
        <v>1034</v>
      </c>
      <c r="M2964" s="41" t="s">
        <v>54</v>
      </c>
      <c r="N2964" s="40"/>
      <c r="O2964" s="40"/>
      <c r="P2964" s="41" t="s">
        <v>1011</v>
      </c>
      <c r="Q2964" s="41" t="s">
        <v>180</v>
      </c>
      <c r="R2964" s="41">
        <v>100</v>
      </c>
    </row>
    <row r="2965" spans="1:18" ht="27.6">
      <c r="A2965" s="41">
        <v>2024</v>
      </c>
      <c r="B2965" s="41" t="s">
        <v>447</v>
      </c>
      <c r="C2965" s="41" t="s">
        <v>624</v>
      </c>
      <c r="D2965" s="41" t="s">
        <v>134</v>
      </c>
      <c r="E2965" s="41" t="s">
        <v>134</v>
      </c>
      <c r="F2965" s="41" t="s">
        <v>67</v>
      </c>
      <c r="G2965" s="41" t="s">
        <v>619</v>
      </c>
      <c r="H2965" s="41" t="s">
        <v>882</v>
      </c>
      <c r="I2965" s="41" t="s">
        <v>52</v>
      </c>
      <c r="J2965" s="41" t="s">
        <v>52</v>
      </c>
      <c r="K2965" s="41" t="s">
        <v>1049</v>
      </c>
      <c r="L2965" s="41" t="s">
        <v>1050</v>
      </c>
      <c r="M2965" s="41" t="s">
        <v>54</v>
      </c>
      <c r="N2965" s="40"/>
      <c r="O2965" s="40"/>
      <c r="P2965" s="41" t="s">
        <v>1011</v>
      </c>
      <c r="Q2965" s="41" t="s">
        <v>180</v>
      </c>
      <c r="R2965" s="41">
        <v>11</v>
      </c>
    </row>
    <row r="2966" spans="1:18" ht="27.6">
      <c r="A2966" s="41">
        <v>2024</v>
      </c>
      <c r="B2966" s="41" t="s">
        <v>447</v>
      </c>
      <c r="C2966" s="41" t="s">
        <v>624</v>
      </c>
      <c r="D2966" s="41" t="s">
        <v>134</v>
      </c>
      <c r="E2966" s="41" t="s">
        <v>134</v>
      </c>
      <c r="F2966" s="41" t="s">
        <v>67</v>
      </c>
      <c r="G2966" s="41" t="s">
        <v>619</v>
      </c>
      <c r="H2966" s="41" t="s">
        <v>882</v>
      </c>
      <c r="I2966" s="41" t="s">
        <v>52</v>
      </c>
      <c r="J2966" s="41" t="s">
        <v>52</v>
      </c>
      <c r="K2966" s="41" t="s">
        <v>852</v>
      </c>
      <c r="L2966" s="41" t="s">
        <v>852</v>
      </c>
      <c r="M2966" s="41" t="s">
        <v>54</v>
      </c>
      <c r="N2966" s="40"/>
      <c r="O2966" s="40"/>
      <c r="P2966" s="41" t="s">
        <v>1011</v>
      </c>
      <c r="Q2966" s="41" t="s">
        <v>180</v>
      </c>
      <c r="R2966" s="41">
        <v>6</v>
      </c>
    </row>
    <row r="2967" spans="1:18" ht="27.6">
      <c r="A2967" s="41">
        <v>2024</v>
      </c>
      <c r="B2967" s="41" t="s">
        <v>447</v>
      </c>
      <c r="C2967" s="41" t="s">
        <v>624</v>
      </c>
      <c r="D2967" s="41" t="s">
        <v>134</v>
      </c>
      <c r="E2967" s="41" t="s">
        <v>134</v>
      </c>
      <c r="F2967" s="41" t="s">
        <v>67</v>
      </c>
      <c r="G2967" s="41" t="s">
        <v>619</v>
      </c>
      <c r="H2967" s="41" t="s">
        <v>882</v>
      </c>
      <c r="I2967" s="41" t="s">
        <v>52</v>
      </c>
      <c r="J2967" s="41" t="s">
        <v>52</v>
      </c>
      <c r="K2967" s="41" t="s">
        <v>1035</v>
      </c>
      <c r="L2967" s="41" t="s">
        <v>1036</v>
      </c>
      <c r="M2967" s="41" t="s">
        <v>54</v>
      </c>
      <c r="N2967" s="40"/>
      <c r="O2967" s="40"/>
      <c r="P2967" s="41" t="s">
        <v>1011</v>
      </c>
      <c r="Q2967" s="41" t="s">
        <v>180</v>
      </c>
      <c r="R2967" s="41">
        <v>77</v>
      </c>
    </row>
    <row r="2968" spans="1:18" ht="27.6">
      <c r="A2968" s="41">
        <v>2024</v>
      </c>
      <c r="B2968" s="41" t="s">
        <v>447</v>
      </c>
      <c r="C2968" s="41" t="s">
        <v>624</v>
      </c>
      <c r="D2968" s="41" t="s">
        <v>134</v>
      </c>
      <c r="E2968" s="41" t="s">
        <v>134</v>
      </c>
      <c r="F2968" s="41" t="s">
        <v>67</v>
      </c>
      <c r="G2968" s="41" t="s">
        <v>619</v>
      </c>
      <c r="H2968" s="41" t="s">
        <v>882</v>
      </c>
      <c r="I2968" s="41" t="s">
        <v>52</v>
      </c>
      <c r="J2968" s="41" t="s">
        <v>52</v>
      </c>
      <c r="K2968" s="41" t="s">
        <v>1028</v>
      </c>
      <c r="L2968" s="41" t="s">
        <v>1029</v>
      </c>
      <c r="M2968" s="41" t="s">
        <v>54</v>
      </c>
      <c r="N2968" s="40"/>
      <c r="O2968" s="40"/>
      <c r="P2968" s="41" t="s">
        <v>1011</v>
      </c>
      <c r="Q2968" s="41" t="s">
        <v>180</v>
      </c>
      <c r="R2968" s="41">
        <v>25</v>
      </c>
    </row>
    <row r="2969" spans="1:18" ht="27.6">
      <c r="A2969" s="41">
        <v>2024</v>
      </c>
      <c r="B2969" s="41" t="s">
        <v>447</v>
      </c>
      <c r="C2969" s="41" t="s">
        <v>624</v>
      </c>
      <c r="D2969" s="41" t="s">
        <v>134</v>
      </c>
      <c r="E2969" s="41" t="s">
        <v>134</v>
      </c>
      <c r="F2969" s="41" t="s">
        <v>67</v>
      </c>
      <c r="G2969" s="41" t="s">
        <v>619</v>
      </c>
      <c r="H2969" s="41" t="s">
        <v>882</v>
      </c>
      <c r="I2969" s="41" t="s">
        <v>52</v>
      </c>
      <c r="J2969" s="41" t="s">
        <v>52</v>
      </c>
      <c r="K2969" s="41" t="s">
        <v>1121</v>
      </c>
      <c r="L2969" s="41" t="s">
        <v>1122</v>
      </c>
      <c r="M2969" s="41" t="s">
        <v>54</v>
      </c>
      <c r="N2969" s="40"/>
      <c r="O2969" s="40"/>
      <c r="P2969" s="41" t="s">
        <v>1011</v>
      </c>
      <c r="Q2969" s="41" t="s">
        <v>180</v>
      </c>
      <c r="R2969" s="41">
        <v>21</v>
      </c>
    </row>
    <row r="2970" spans="1:18" ht="27.6">
      <c r="A2970" s="41">
        <v>2024</v>
      </c>
      <c r="B2970" s="41" t="s">
        <v>447</v>
      </c>
      <c r="C2970" s="41" t="s">
        <v>624</v>
      </c>
      <c r="D2970" s="41" t="s">
        <v>134</v>
      </c>
      <c r="E2970" s="41" t="s">
        <v>134</v>
      </c>
      <c r="F2970" s="41" t="s">
        <v>67</v>
      </c>
      <c r="G2970" s="41" t="s">
        <v>619</v>
      </c>
      <c r="H2970" s="41" t="s">
        <v>882</v>
      </c>
      <c r="I2970" s="41" t="s">
        <v>52</v>
      </c>
      <c r="J2970" s="41" t="s">
        <v>52</v>
      </c>
      <c r="K2970" s="41" t="s">
        <v>1060</v>
      </c>
      <c r="L2970" s="41" t="s">
        <v>1061</v>
      </c>
      <c r="M2970" s="41" t="s">
        <v>54</v>
      </c>
      <c r="N2970" s="40"/>
      <c r="O2970" s="40"/>
      <c r="P2970" s="41" t="s">
        <v>1011</v>
      </c>
      <c r="Q2970" s="41" t="s">
        <v>180</v>
      </c>
      <c r="R2970" s="41">
        <v>30</v>
      </c>
    </row>
    <row r="2971" spans="1:18" ht="27.6">
      <c r="A2971" s="41">
        <v>2024</v>
      </c>
      <c r="B2971" s="41" t="s">
        <v>447</v>
      </c>
      <c r="C2971" s="41" t="s">
        <v>624</v>
      </c>
      <c r="D2971" s="41" t="s">
        <v>134</v>
      </c>
      <c r="E2971" s="41" t="s">
        <v>134</v>
      </c>
      <c r="F2971" s="41" t="s">
        <v>67</v>
      </c>
      <c r="G2971" s="41" t="s">
        <v>619</v>
      </c>
      <c r="H2971" s="41" t="s">
        <v>882</v>
      </c>
      <c r="I2971" s="41" t="s">
        <v>52</v>
      </c>
      <c r="J2971" s="41" t="s">
        <v>52</v>
      </c>
      <c r="K2971" s="41" t="s">
        <v>1037</v>
      </c>
      <c r="L2971" s="41" t="s">
        <v>1038</v>
      </c>
      <c r="M2971" s="41" t="s">
        <v>54</v>
      </c>
      <c r="N2971" s="40"/>
      <c r="O2971" s="40"/>
      <c r="P2971" s="41" t="s">
        <v>1011</v>
      </c>
      <c r="Q2971" s="41" t="s">
        <v>180</v>
      </c>
      <c r="R2971" s="41">
        <v>2</v>
      </c>
    </row>
    <row r="2972" spans="1:18" ht="27.6">
      <c r="A2972" s="41">
        <v>2024</v>
      </c>
      <c r="B2972" s="41" t="s">
        <v>447</v>
      </c>
      <c r="C2972" s="41" t="s">
        <v>624</v>
      </c>
      <c r="D2972" s="41" t="s">
        <v>134</v>
      </c>
      <c r="E2972" s="41" t="s">
        <v>134</v>
      </c>
      <c r="F2972" s="41" t="s">
        <v>67</v>
      </c>
      <c r="G2972" s="41" t="s">
        <v>619</v>
      </c>
      <c r="H2972" s="41" t="s">
        <v>882</v>
      </c>
      <c r="I2972" s="41" t="s">
        <v>52</v>
      </c>
      <c r="J2972" s="41" t="s">
        <v>52</v>
      </c>
      <c r="K2972" s="41" t="s">
        <v>1078</v>
      </c>
      <c r="L2972" s="41" t="s">
        <v>1079</v>
      </c>
      <c r="M2972" s="41" t="s">
        <v>54</v>
      </c>
      <c r="N2972" s="40"/>
      <c r="O2972" s="40"/>
      <c r="P2972" s="41" t="s">
        <v>1011</v>
      </c>
      <c r="Q2972" s="41" t="s">
        <v>180</v>
      </c>
      <c r="R2972" s="41">
        <v>15</v>
      </c>
    </row>
    <row r="2973" spans="1:18" ht="27.6">
      <c r="A2973" s="41">
        <v>2024</v>
      </c>
      <c r="B2973" s="41" t="s">
        <v>447</v>
      </c>
      <c r="C2973" s="41" t="s">
        <v>624</v>
      </c>
      <c r="D2973" s="41" t="s">
        <v>134</v>
      </c>
      <c r="E2973" s="41" t="s">
        <v>134</v>
      </c>
      <c r="F2973" s="41" t="s">
        <v>67</v>
      </c>
      <c r="G2973" s="41" t="s">
        <v>619</v>
      </c>
      <c r="H2973" s="41" t="s">
        <v>882</v>
      </c>
      <c r="I2973" s="41" t="s">
        <v>52</v>
      </c>
      <c r="J2973" s="41" t="s">
        <v>52</v>
      </c>
      <c r="K2973" s="41" t="s">
        <v>861</v>
      </c>
      <c r="L2973" s="41" t="s">
        <v>861</v>
      </c>
      <c r="M2973" s="41" t="s">
        <v>54</v>
      </c>
      <c r="N2973" s="40"/>
      <c r="O2973" s="40"/>
      <c r="P2973" s="41" t="s">
        <v>1011</v>
      </c>
      <c r="Q2973" s="40"/>
      <c r="R2973" s="41">
        <v>4</v>
      </c>
    </row>
    <row r="2974" spans="1:18" ht="27.6">
      <c r="A2974" s="41">
        <v>2024</v>
      </c>
      <c r="B2974" s="41" t="s">
        <v>447</v>
      </c>
      <c r="C2974" s="41" t="s">
        <v>624</v>
      </c>
      <c r="D2974" s="41" t="s">
        <v>134</v>
      </c>
      <c r="E2974" s="41" t="s">
        <v>134</v>
      </c>
      <c r="F2974" s="41" t="s">
        <v>67</v>
      </c>
      <c r="G2974" s="41" t="s">
        <v>619</v>
      </c>
      <c r="H2974" s="41" t="s">
        <v>882</v>
      </c>
      <c r="I2974" s="41" t="s">
        <v>52</v>
      </c>
      <c r="J2974" s="41" t="s">
        <v>52</v>
      </c>
      <c r="K2974" s="41" t="s">
        <v>1039</v>
      </c>
      <c r="L2974" s="41" t="s">
        <v>1040</v>
      </c>
      <c r="M2974" s="41" t="s">
        <v>54</v>
      </c>
      <c r="N2974" s="40"/>
      <c r="O2974" s="40"/>
      <c r="P2974" s="41" t="s">
        <v>1011</v>
      </c>
      <c r="Q2974" s="41" t="s">
        <v>180</v>
      </c>
      <c r="R2974" s="41">
        <v>9</v>
      </c>
    </row>
    <row r="2975" spans="1:18" ht="27.6">
      <c r="A2975" s="41">
        <v>2024</v>
      </c>
      <c r="B2975" s="41" t="s">
        <v>447</v>
      </c>
      <c r="C2975" s="41" t="s">
        <v>624</v>
      </c>
      <c r="D2975" s="41" t="s">
        <v>134</v>
      </c>
      <c r="E2975" s="41" t="s">
        <v>134</v>
      </c>
      <c r="F2975" s="41" t="s">
        <v>67</v>
      </c>
      <c r="G2975" s="41" t="s">
        <v>619</v>
      </c>
      <c r="H2975" s="41" t="s">
        <v>882</v>
      </c>
      <c r="I2975" s="41" t="s">
        <v>52</v>
      </c>
      <c r="J2975" s="41" t="s">
        <v>52</v>
      </c>
      <c r="K2975" s="41" t="s">
        <v>1055</v>
      </c>
      <c r="L2975" s="41" t="s">
        <v>1056</v>
      </c>
      <c r="M2975" s="41" t="s">
        <v>54</v>
      </c>
      <c r="N2975" s="40"/>
      <c r="O2975" s="40"/>
      <c r="P2975" s="41" t="s">
        <v>1011</v>
      </c>
      <c r="Q2975" s="41" t="s">
        <v>180</v>
      </c>
      <c r="R2975" s="41">
        <v>3</v>
      </c>
    </row>
    <row r="2976" spans="1:18" ht="27.6">
      <c r="A2976" s="41">
        <v>2024</v>
      </c>
      <c r="B2976" s="41" t="s">
        <v>447</v>
      </c>
      <c r="C2976" s="41" t="s">
        <v>624</v>
      </c>
      <c r="D2976" s="41" t="s">
        <v>134</v>
      </c>
      <c r="E2976" s="41" t="s">
        <v>134</v>
      </c>
      <c r="F2976" s="41" t="s">
        <v>67</v>
      </c>
      <c r="G2976" s="41" t="s">
        <v>619</v>
      </c>
      <c r="H2976" s="41" t="s">
        <v>882</v>
      </c>
      <c r="I2976" s="41" t="s">
        <v>52</v>
      </c>
      <c r="J2976" s="41" t="s">
        <v>52</v>
      </c>
      <c r="K2976" s="41" t="s">
        <v>1041</v>
      </c>
      <c r="L2976" s="41" t="s">
        <v>1042</v>
      </c>
      <c r="M2976" s="41" t="s">
        <v>54</v>
      </c>
      <c r="N2976" s="40"/>
      <c r="O2976" s="40"/>
      <c r="P2976" s="41" t="s">
        <v>1011</v>
      </c>
      <c r="Q2976" s="40"/>
      <c r="R2976" s="41">
        <v>25</v>
      </c>
    </row>
    <row r="2977" spans="1:18" ht="27.6">
      <c r="A2977" s="41">
        <v>2024</v>
      </c>
      <c r="B2977" s="41" t="s">
        <v>447</v>
      </c>
      <c r="C2977" s="41" t="s">
        <v>624</v>
      </c>
      <c r="D2977" s="41" t="s">
        <v>134</v>
      </c>
      <c r="E2977" s="41" t="s">
        <v>134</v>
      </c>
      <c r="F2977" s="41" t="s">
        <v>67</v>
      </c>
      <c r="G2977" s="41" t="s">
        <v>619</v>
      </c>
      <c r="H2977" s="41" t="s">
        <v>882</v>
      </c>
      <c r="I2977" s="41" t="s">
        <v>52</v>
      </c>
      <c r="J2977" s="41" t="s">
        <v>52</v>
      </c>
      <c r="K2977" s="41" t="s">
        <v>1030</v>
      </c>
      <c r="L2977" s="41" t="s">
        <v>830</v>
      </c>
      <c r="M2977" s="41" t="s">
        <v>54</v>
      </c>
      <c r="N2977" s="40"/>
      <c r="O2977" s="40"/>
      <c r="P2977" s="41" t="s">
        <v>1011</v>
      </c>
      <c r="Q2977" s="41" t="s">
        <v>180</v>
      </c>
      <c r="R2977" s="41">
        <v>91</v>
      </c>
    </row>
    <row r="2978" spans="1:18" ht="27.6">
      <c r="A2978" s="41">
        <v>2024</v>
      </c>
      <c r="B2978" s="41" t="s">
        <v>447</v>
      </c>
      <c r="C2978" s="41" t="s">
        <v>624</v>
      </c>
      <c r="D2978" s="41" t="s">
        <v>134</v>
      </c>
      <c r="E2978" s="41" t="s">
        <v>134</v>
      </c>
      <c r="F2978" s="41" t="s">
        <v>67</v>
      </c>
      <c r="G2978" s="41" t="s">
        <v>619</v>
      </c>
      <c r="H2978" s="41" t="s">
        <v>882</v>
      </c>
      <c r="I2978" s="41" t="s">
        <v>52</v>
      </c>
      <c r="J2978" s="41" t="s">
        <v>52</v>
      </c>
      <c r="K2978" s="41" t="s">
        <v>1043</v>
      </c>
      <c r="L2978" s="41" t="s">
        <v>1044</v>
      </c>
      <c r="M2978" s="41" t="s">
        <v>54</v>
      </c>
      <c r="N2978" s="40"/>
      <c r="O2978" s="40"/>
      <c r="P2978" s="41" t="s">
        <v>1011</v>
      </c>
      <c r="Q2978" s="41" t="s">
        <v>180</v>
      </c>
      <c r="R2978" s="41">
        <v>20</v>
      </c>
    </row>
    <row r="2979" spans="1:18" ht="27.6">
      <c r="A2979" s="41">
        <v>2024</v>
      </c>
      <c r="B2979" s="41" t="s">
        <v>447</v>
      </c>
      <c r="C2979" s="41" t="s">
        <v>624</v>
      </c>
      <c r="D2979" s="41" t="s">
        <v>134</v>
      </c>
      <c r="E2979" s="41" t="s">
        <v>134</v>
      </c>
      <c r="F2979" s="41" t="s">
        <v>67</v>
      </c>
      <c r="G2979" s="41" t="s">
        <v>619</v>
      </c>
      <c r="H2979" s="41" t="s">
        <v>882</v>
      </c>
      <c r="I2979" s="41" t="s">
        <v>52</v>
      </c>
      <c r="J2979" s="41" t="s">
        <v>52</v>
      </c>
      <c r="K2979" s="41" t="s">
        <v>866</v>
      </c>
      <c r="L2979" s="41" t="s">
        <v>1051</v>
      </c>
      <c r="M2979" s="41" t="s">
        <v>54</v>
      </c>
      <c r="N2979" s="40"/>
      <c r="O2979" s="40"/>
      <c r="P2979" s="41" t="s">
        <v>1011</v>
      </c>
      <c r="Q2979" s="40"/>
      <c r="R2979" s="41">
        <v>3</v>
      </c>
    </row>
    <row r="2980" spans="1:18" ht="27.6">
      <c r="A2980" s="41">
        <v>2024</v>
      </c>
      <c r="B2980" s="41" t="s">
        <v>447</v>
      </c>
      <c r="C2980" s="41" t="s">
        <v>624</v>
      </c>
      <c r="D2980" s="41" t="s">
        <v>134</v>
      </c>
      <c r="E2980" s="41" t="s">
        <v>134</v>
      </c>
      <c r="F2980" s="41" t="s">
        <v>67</v>
      </c>
      <c r="G2980" s="41" t="s">
        <v>619</v>
      </c>
      <c r="H2980" s="41" t="s">
        <v>882</v>
      </c>
      <c r="I2980" s="41" t="s">
        <v>52</v>
      </c>
      <c r="J2980" s="41" t="s">
        <v>52</v>
      </c>
      <c r="K2980" s="41" t="s">
        <v>1045</v>
      </c>
      <c r="L2980" s="41" t="s">
        <v>1046</v>
      </c>
      <c r="M2980" s="41" t="s">
        <v>54</v>
      </c>
      <c r="N2980" s="40"/>
      <c r="O2980" s="40"/>
      <c r="P2980" s="41" t="s">
        <v>1011</v>
      </c>
      <c r="Q2980" s="41" t="s">
        <v>180</v>
      </c>
      <c r="R2980" s="41">
        <v>6</v>
      </c>
    </row>
    <row r="2981" spans="1:18" ht="27.6">
      <c r="A2981" s="41">
        <v>2024</v>
      </c>
      <c r="B2981" s="41" t="s">
        <v>447</v>
      </c>
      <c r="C2981" s="41" t="s">
        <v>624</v>
      </c>
      <c r="D2981" s="41" t="s">
        <v>134</v>
      </c>
      <c r="E2981" s="41" t="s">
        <v>134</v>
      </c>
      <c r="F2981" s="41" t="s">
        <v>67</v>
      </c>
      <c r="G2981" s="41" t="s">
        <v>619</v>
      </c>
      <c r="H2981" s="41" t="s">
        <v>43</v>
      </c>
      <c r="I2981" s="41">
        <v>380</v>
      </c>
      <c r="J2981" s="41" t="s">
        <v>43</v>
      </c>
      <c r="K2981" s="41" t="s">
        <v>902</v>
      </c>
      <c r="L2981" s="41" t="s">
        <v>1048</v>
      </c>
      <c r="M2981" s="40"/>
      <c r="N2981" s="40"/>
      <c r="O2981" s="40"/>
      <c r="P2981" s="41" t="s">
        <v>1011</v>
      </c>
      <c r="Q2981" s="41" t="s">
        <v>180</v>
      </c>
      <c r="R2981" s="41">
        <v>1</v>
      </c>
    </row>
    <row r="2982" spans="1:18" ht="27.6">
      <c r="A2982" s="41">
        <v>2024</v>
      </c>
      <c r="B2982" s="41" t="s">
        <v>447</v>
      </c>
      <c r="C2982" s="41" t="s">
        <v>624</v>
      </c>
      <c r="D2982" s="41" t="s">
        <v>134</v>
      </c>
      <c r="E2982" s="41" t="s">
        <v>134</v>
      </c>
      <c r="F2982" s="41" t="s">
        <v>67</v>
      </c>
      <c r="G2982" s="41" t="s">
        <v>619</v>
      </c>
      <c r="H2982" s="41" t="s">
        <v>43</v>
      </c>
      <c r="I2982" s="41">
        <v>380</v>
      </c>
      <c r="J2982" s="41" t="s">
        <v>43</v>
      </c>
      <c r="K2982" s="41" t="s">
        <v>1024</v>
      </c>
      <c r="L2982" s="41" t="s">
        <v>1025</v>
      </c>
      <c r="M2982" s="40"/>
      <c r="N2982" s="40"/>
      <c r="O2982" s="40"/>
      <c r="P2982" s="41" t="s">
        <v>1011</v>
      </c>
      <c r="Q2982" s="41" t="s">
        <v>180</v>
      </c>
      <c r="R2982" s="41">
        <v>1</v>
      </c>
    </row>
    <row r="2983" spans="1:18" ht="27.6">
      <c r="A2983" s="41">
        <v>2024</v>
      </c>
      <c r="B2983" s="41" t="s">
        <v>447</v>
      </c>
      <c r="C2983" s="41" t="s">
        <v>624</v>
      </c>
      <c r="D2983" s="41" t="s">
        <v>134</v>
      </c>
      <c r="E2983" s="41" t="s">
        <v>134</v>
      </c>
      <c r="F2983" s="41" t="s">
        <v>67</v>
      </c>
      <c r="G2983" s="41" t="s">
        <v>619</v>
      </c>
      <c r="H2983" s="41" t="s">
        <v>43</v>
      </c>
      <c r="I2983" s="41">
        <v>380</v>
      </c>
      <c r="J2983" s="41" t="s">
        <v>43</v>
      </c>
      <c r="K2983" s="41" t="s">
        <v>1134</v>
      </c>
      <c r="L2983" s="41" t="s">
        <v>1012</v>
      </c>
      <c r="M2983" s="40"/>
      <c r="N2983" s="40"/>
      <c r="O2983" s="40"/>
      <c r="P2983" s="41" t="s">
        <v>1011</v>
      </c>
      <c r="Q2983" s="40"/>
      <c r="R2983" s="41">
        <v>1</v>
      </c>
    </row>
    <row r="2984" spans="1:18" ht="27.6">
      <c r="A2984" s="41">
        <v>2024</v>
      </c>
      <c r="B2984" s="41" t="s">
        <v>447</v>
      </c>
      <c r="C2984" s="41" t="s">
        <v>624</v>
      </c>
      <c r="D2984" s="41" t="s">
        <v>134</v>
      </c>
      <c r="E2984" s="41" t="s">
        <v>134</v>
      </c>
      <c r="F2984" s="41" t="s">
        <v>67</v>
      </c>
      <c r="G2984" s="41" t="s">
        <v>619</v>
      </c>
      <c r="H2984" s="41" t="s">
        <v>58</v>
      </c>
      <c r="I2984" s="41" t="s">
        <v>57</v>
      </c>
      <c r="J2984" s="41" t="s">
        <v>57</v>
      </c>
      <c r="K2984" s="41" t="s">
        <v>902</v>
      </c>
      <c r="L2984" s="41" t="s">
        <v>1048</v>
      </c>
      <c r="M2984" s="41" t="s">
        <v>61</v>
      </c>
      <c r="N2984" s="40"/>
      <c r="O2984" s="40"/>
      <c r="P2984" s="41" t="s">
        <v>1011</v>
      </c>
      <c r="Q2984" s="41" t="s">
        <v>180</v>
      </c>
      <c r="R2984" s="41">
        <v>20</v>
      </c>
    </row>
    <row r="2985" spans="1:18" ht="27.6">
      <c r="A2985" s="41">
        <v>2024</v>
      </c>
      <c r="B2985" s="41" t="s">
        <v>447</v>
      </c>
      <c r="C2985" s="41" t="s">
        <v>624</v>
      </c>
      <c r="D2985" s="41" t="s">
        <v>134</v>
      </c>
      <c r="E2985" s="41" t="s">
        <v>134</v>
      </c>
      <c r="F2985" s="41" t="s">
        <v>67</v>
      </c>
      <c r="G2985" s="41" t="s">
        <v>619</v>
      </c>
      <c r="H2985" s="41" t="s">
        <v>58</v>
      </c>
      <c r="I2985" s="41" t="s">
        <v>57</v>
      </c>
      <c r="J2985" s="41" t="s">
        <v>57</v>
      </c>
      <c r="K2985" s="41" t="s">
        <v>1024</v>
      </c>
      <c r="L2985" s="41" t="s">
        <v>1025</v>
      </c>
      <c r="M2985" s="41" t="s">
        <v>61</v>
      </c>
      <c r="N2985" s="40"/>
      <c r="O2985" s="40"/>
      <c r="P2985" s="41" t="s">
        <v>1011</v>
      </c>
      <c r="Q2985" s="41" t="s">
        <v>180</v>
      </c>
      <c r="R2985" s="41">
        <v>41</v>
      </c>
    </row>
    <row r="2986" spans="1:18" ht="27.6">
      <c r="A2986" s="41">
        <v>2024</v>
      </c>
      <c r="B2986" s="41" t="s">
        <v>447</v>
      </c>
      <c r="C2986" s="41" t="s">
        <v>624</v>
      </c>
      <c r="D2986" s="41" t="s">
        <v>134</v>
      </c>
      <c r="E2986" s="41" t="s">
        <v>134</v>
      </c>
      <c r="F2986" s="41" t="s">
        <v>67</v>
      </c>
      <c r="G2986" s="41" t="s">
        <v>619</v>
      </c>
      <c r="H2986" s="41" t="s">
        <v>58</v>
      </c>
      <c r="I2986" s="41" t="s">
        <v>57</v>
      </c>
      <c r="J2986" s="41" t="s">
        <v>57</v>
      </c>
      <c r="K2986" s="41" t="s">
        <v>1125</v>
      </c>
      <c r="L2986" s="41" t="s">
        <v>1126</v>
      </c>
      <c r="M2986" s="41" t="s">
        <v>61</v>
      </c>
      <c r="N2986" s="40"/>
      <c r="O2986" s="40"/>
      <c r="P2986" s="41" t="s">
        <v>1011</v>
      </c>
      <c r="Q2986" s="41" t="s">
        <v>180</v>
      </c>
      <c r="R2986" s="41">
        <v>2</v>
      </c>
    </row>
    <row r="2987" spans="1:18" ht="27.6">
      <c r="A2987" s="41">
        <v>2024</v>
      </c>
      <c r="B2987" s="41" t="s">
        <v>447</v>
      </c>
      <c r="C2987" s="41" t="s">
        <v>624</v>
      </c>
      <c r="D2987" s="41" t="s">
        <v>134</v>
      </c>
      <c r="E2987" s="41" t="s">
        <v>134</v>
      </c>
      <c r="F2987" s="41" t="s">
        <v>67</v>
      </c>
      <c r="G2987" s="41" t="s">
        <v>619</v>
      </c>
      <c r="H2987" s="41" t="s">
        <v>58</v>
      </c>
      <c r="I2987" s="41" t="s">
        <v>57</v>
      </c>
      <c r="J2987" s="41" t="s">
        <v>57</v>
      </c>
      <c r="K2987" s="41" t="s">
        <v>1026</v>
      </c>
      <c r="L2987" s="41" t="s">
        <v>1027</v>
      </c>
      <c r="M2987" s="41" t="s">
        <v>61</v>
      </c>
      <c r="N2987" s="40"/>
      <c r="O2987" s="40"/>
      <c r="P2987" s="41" t="s">
        <v>1011</v>
      </c>
      <c r="Q2987" s="41" t="s">
        <v>180</v>
      </c>
      <c r="R2987" s="41">
        <v>3</v>
      </c>
    </row>
    <row r="2988" spans="1:18" ht="27.6">
      <c r="A2988" s="41">
        <v>2024</v>
      </c>
      <c r="B2988" s="41" t="s">
        <v>447</v>
      </c>
      <c r="C2988" s="41" t="s">
        <v>624</v>
      </c>
      <c r="D2988" s="41" t="s">
        <v>134</v>
      </c>
      <c r="E2988" s="41" t="s">
        <v>134</v>
      </c>
      <c r="F2988" s="41" t="s">
        <v>67</v>
      </c>
      <c r="G2988" s="41" t="s">
        <v>619</v>
      </c>
      <c r="H2988" s="41" t="s">
        <v>58</v>
      </c>
      <c r="I2988" s="41" t="s">
        <v>57</v>
      </c>
      <c r="J2988" s="41" t="s">
        <v>57</v>
      </c>
      <c r="K2988" s="41" t="s">
        <v>1033</v>
      </c>
      <c r="L2988" s="41" t="s">
        <v>1034</v>
      </c>
      <c r="M2988" s="41" t="s">
        <v>61</v>
      </c>
      <c r="N2988" s="40"/>
      <c r="O2988" s="40"/>
      <c r="P2988" s="41" t="s">
        <v>1011</v>
      </c>
      <c r="Q2988" s="41" t="s">
        <v>180</v>
      </c>
      <c r="R2988" s="41">
        <v>25</v>
      </c>
    </row>
    <row r="2989" spans="1:18" ht="27.6">
      <c r="A2989" s="41">
        <v>2024</v>
      </c>
      <c r="B2989" s="41" t="s">
        <v>447</v>
      </c>
      <c r="C2989" s="41" t="s">
        <v>624</v>
      </c>
      <c r="D2989" s="41" t="s">
        <v>134</v>
      </c>
      <c r="E2989" s="41" t="s">
        <v>134</v>
      </c>
      <c r="F2989" s="41" t="s">
        <v>67</v>
      </c>
      <c r="G2989" s="41" t="s">
        <v>619</v>
      </c>
      <c r="H2989" s="41" t="s">
        <v>58</v>
      </c>
      <c r="I2989" s="41" t="s">
        <v>57</v>
      </c>
      <c r="J2989" s="41" t="s">
        <v>57</v>
      </c>
      <c r="K2989" s="41" t="s">
        <v>1049</v>
      </c>
      <c r="L2989" s="41" t="s">
        <v>1050</v>
      </c>
      <c r="M2989" s="41" t="s">
        <v>61</v>
      </c>
      <c r="N2989" s="40"/>
      <c r="O2989" s="40"/>
      <c r="P2989" s="41" t="s">
        <v>1011</v>
      </c>
      <c r="Q2989" s="41" t="s">
        <v>180</v>
      </c>
      <c r="R2989" s="41">
        <v>5</v>
      </c>
    </row>
    <row r="2990" spans="1:18" ht="27.6">
      <c r="A2990" s="41">
        <v>2024</v>
      </c>
      <c r="B2990" s="41" t="s">
        <v>447</v>
      </c>
      <c r="C2990" s="41" t="s">
        <v>624</v>
      </c>
      <c r="D2990" s="41" t="s">
        <v>134</v>
      </c>
      <c r="E2990" s="41" t="s">
        <v>134</v>
      </c>
      <c r="F2990" s="41" t="s">
        <v>67</v>
      </c>
      <c r="G2990" s="41" t="s">
        <v>619</v>
      </c>
      <c r="H2990" s="41" t="s">
        <v>58</v>
      </c>
      <c r="I2990" s="41" t="s">
        <v>57</v>
      </c>
      <c r="J2990" s="41" t="s">
        <v>57</v>
      </c>
      <c r="K2990" s="41" t="s">
        <v>852</v>
      </c>
      <c r="L2990" s="41" t="s">
        <v>852</v>
      </c>
      <c r="M2990" s="41" t="s">
        <v>61</v>
      </c>
      <c r="N2990" s="40"/>
      <c r="O2990" s="40"/>
      <c r="P2990" s="41" t="s">
        <v>1011</v>
      </c>
      <c r="Q2990" s="41" t="s">
        <v>180</v>
      </c>
      <c r="R2990" s="41">
        <v>20</v>
      </c>
    </row>
    <row r="2991" spans="1:18" ht="27.6">
      <c r="A2991" s="41">
        <v>2024</v>
      </c>
      <c r="B2991" s="41" t="s">
        <v>447</v>
      </c>
      <c r="C2991" s="41" t="s">
        <v>624</v>
      </c>
      <c r="D2991" s="41" t="s">
        <v>134</v>
      </c>
      <c r="E2991" s="41" t="s">
        <v>134</v>
      </c>
      <c r="F2991" s="41" t="s">
        <v>67</v>
      </c>
      <c r="G2991" s="41" t="s">
        <v>619</v>
      </c>
      <c r="H2991" s="41" t="s">
        <v>58</v>
      </c>
      <c r="I2991" s="41" t="s">
        <v>57</v>
      </c>
      <c r="J2991" s="41" t="s">
        <v>57</v>
      </c>
      <c r="K2991" s="41" t="s">
        <v>1028</v>
      </c>
      <c r="L2991" s="41" t="s">
        <v>1029</v>
      </c>
      <c r="M2991" s="41" t="s">
        <v>61</v>
      </c>
      <c r="N2991" s="40"/>
      <c r="O2991" s="40"/>
      <c r="P2991" s="41" t="s">
        <v>1011</v>
      </c>
      <c r="Q2991" s="41" t="s">
        <v>180</v>
      </c>
      <c r="R2991" s="41">
        <v>15</v>
      </c>
    </row>
    <row r="2992" spans="1:18" ht="27.6">
      <c r="A2992" s="41">
        <v>2024</v>
      </c>
      <c r="B2992" s="41" t="s">
        <v>447</v>
      </c>
      <c r="C2992" s="41" t="s">
        <v>624</v>
      </c>
      <c r="D2992" s="41" t="s">
        <v>134</v>
      </c>
      <c r="E2992" s="41" t="s">
        <v>134</v>
      </c>
      <c r="F2992" s="41" t="s">
        <v>67</v>
      </c>
      <c r="G2992" s="41" t="s">
        <v>619</v>
      </c>
      <c r="H2992" s="41" t="s">
        <v>58</v>
      </c>
      <c r="I2992" s="41" t="s">
        <v>57</v>
      </c>
      <c r="J2992" s="41" t="s">
        <v>57</v>
      </c>
      <c r="K2992" s="41" t="s">
        <v>1127</v>
      </c>
      <c r="L2992" s="41" t="s">
        <v>455</v>
      </c>
      <c r="M2992" s="41" t="s">
        <v>61</v>
      </c>
      <c r="N2992" s="40"/>
      <c r="O2992" s="40"/>
      <c r="P2992" s="41" t="s">
        <v>1011</v>
      </c>
      <c r="Q2992" s="41" t="s">
        <v>180</v>
      </c>
      <c r="R2992" s="41">
        <v>12</v>
      </c>
    </row>
    <row r="2993" spans="1:18" ht="27.6">
      <c r="A2993" s="41">
        <v>2024</v>
      </c>
      <c r="B2993" s="41" t="s">
        <v>447</v>
      </c>
      <c r="C2993" s="41" t="s">
        <v>624</v>
      </c>
      <c r="D2993" s="41" t="s">
        <v>134</v>
      </c>
      <c r="E2993" s="41" t="s">
        <v>134</v>
      </c>
      <c r="F2993" s="41" t="s">
        <v>67</v>
      </c>
      <c r="G2993" s="41" t="s">
        <v>619</v>
      </c>
      <c r="H2993" s="41" t="s">
        <v>58</v>
      </c>
      <c r="I2993" s="41" t="s">
        <v>57</v>
      </c>
      <c r="J2993" s="41" t="s">
        <v>57</v>
      </c>
      <c r="K2993" s="41" t="s">
        <v>1060</v>
      </c>
      <c r="L2993" s="41" t="s">
        <v>1061</v>
      </c>
      <c r="M2993" s="41" t="s">
        <v>61</v>
      </c>
      <c r="N2993" s="40"/>
      <c r="O2993" s="40"/>
      <c r="P2993" s="41" t="s">
        <v>1011</v>
      </c>
      <c r="Q2993" s="41" t="s">
        <v>180</v>
      </c>
      <c r="R2993" s="41">
        <v>25</v>
      </c>
    </row>
    <row r="2994" spans="1:18" ht="27.6">
      <c r="A2994" s="41">
        <v>2024</v>
      </c>
      <c r="B2994" s="41" t="s">
        <v>447</v>
      </c>
      <c r="C2994" s="41" t="s">
        <v>624</v>
      </c>
      <c r="D2994" s="41" t="s">
        <v>134</v>
      </c>
      <c r="E2994" s="41" t="s">
        <v>134</v>
      </c>
      <c r="F2994" s="41" t="s">
        <v>67</v>
      </c>
      <c r="G2994" s="41" t="s">
        <v>619</v>
      </c>
      <c r="H2994" s="41" t="s">
        <v>58</v>
      </c>
      <c r="I2994" s="41" t="s">
        <v>57</v>
      </c>
      <c r="J2994" s="41" t="s">
        <v>57</v>
      </c>
      <c r="K2994" s="41" t="s">
        <v>1215</v>
      </c>
      <c r="L2994" s="41" t="s">
        <v>1216</v>
      </c>
      <c r="M2994" s="41" t="s">
        <v>61</v>
      </c>
      <c r="N2994" s="40"/>
      <c r="O2994" s="40"/>
      <c r="P2994" s="41" t="s">
        <v>1011</v>
      </c>
      <c r="Q2994" s="40"/>
      <c r="R2994" s="41">
        <v>7</v>
      </c>
    </row>
    <row r="2995" spans="1:18" ht="27.6">
      <c r="A2995" s="41">
        <v>2024</v>
      </c>
      <c r="B2995" s="41" t="s">
        <v>447</v>
      </c>
      <c r="C2995" s="41" t="s">
        <v>624</v>
      </c>
      <c r="D2995" s="41" t="s">
        <v>134</v>
      </c>
      <c r="E2995" s="41" t="s">
        <v>134</v>
      </c>
      <c r="F2995" s="41" t="s">
        <v>67</v>
      </c>
      <c r="G2995" s="41" t="s">
        <v>619</v>
      </c>
      <c r="H2995" s="41" t="s">
        <v>58</v>
      </c>
      <c r="I2995" s="41" t="s">
        <v>57</v>
      </c>
      <c r="J2995" s="41" t="s">
        <v>57</v>
      </c>
      <c r="K2995" s="41" t="s">
        <v>1078</v>
      </c>
      <c r="L2995" s="41" t="s">
        <v>1079</v>
      </c>
      <c r="M2995" s="41" t="s">
        <v>61</v>
      </c>
      <c r="N2995" s="40"/>
      <c r="O2995" s="40"/>
      <c r="P2995" s="41" t="s">
        <v>1011</v>
      </c>
      <c r="Q2995" s="41" t="s">
        <v>180</v>
      </c>
      <c r="R2995" s="41">
        <v>5</v>
      </c>
    </row>
    <row r="2996" spans="1:18" ht="27.6">
      <c r="A2996" s="41">
        <v>2024</v>
      </c>
      <c r="B2996" s="41" t="s">
        <v>447</v>
      </c>
      <c r="C2996" s="41" t="s">
        <v>624</v>
      </c>
      <c r="D2996" s="41" t="s">
        <v>134</v>
      </c>
      <c r="E2996" s="41" t="s">
        <v>134</v>
      </c>
      <c r="F2996" s="41" t="s">
        <v>67</v>
      </c>
      <c r="G2996" s="41" t="s">
        <v>619</v>
      </c>
      <c r="H2996" s="41" t="s">
        <v>58</v>
      </c>
      <c r="I2996" s="41" t="s">
        <v>57</v>
      </c>
      <c r="J2996" s="41" t="s">
        <v>57</v>
      </c>
      <c r="K2996" s="41" t="s">
        <v>1080</v>
      </c>
      <c r="L2996" s="41" t="s">
        <v>1081</v>
      </c>
      <c r="M2996" s="41" t="s">
        <v>61</v>
      </c>
      <c r="N2996" s="40"/>
      <c r="O2996" s="40"/>
      <c r="P2996" s="41" t="s">
        <v>1011</v>
      </c>
      <c r="Q2996" s="41" t="s">
        <v>180</v>
      </c>
      <c r="R2996" s="41">
        <v>4</v>
      </c>
    </row>
    <row r="2997" spans="1:18" ht="27.6">
      <c r="A2997" s="41">
        <v>2024</v>
      </c>
      <c r="B2997" s="41" t="s">
        <v>447</v>
      </c>
      <c r="C2997" s="41" t="s">
        <v>624</v>
      </c>
      <c r="D2997" s="41" t="s">
        <v>134</v>
      </c>
      <c r="E2997" s="41" t="s">
        <v>134</v>
      </c>
      <c r="F2997" s="41" t="s">
        <v>67</v>
      </c>
      <c r="G2997" s="41" t="s">
        <v>619</v>
      </c>
      <c r="H2997" s="41" t="s">
        <v>58</v>
      </c>
      <c r="I2997" s="41" t="s">
        <v>57</v>
      </c>
      <c r="J2997" s="41" t="s">
        <v>57</v>
      </c>
      <c r="K2997" s="41" t="s">
        <v>861</v>
      </c>
      <c r="L2997" s="41" t="s">
        <v>861</v>
      </c>
      <c r="M2997" s="41" t="s">
        <v>61</v>
      </c>
      <c r="N2997" s="40"/>
      <c r="O2997" s="40"/>
      <c r="P2997" s="41" t="s">
        <v>1011</v>
      </c>
      <c r="Q2997" s="40"/>
      <c r="R2997" s="41">
        <v>16</v>
      </c>
    </row>
    <row r="2998" spans="1:18" ht="27.6">
      <c r="A2998" s="41">
        <v>2024</v>
      </c>
      <c r="B2998" s="41" t="s">
        <v>447</v>
      </c>
      <c r="C2998" s="41" t="s">
        <v>624</v>
      </c>
      <c r="D2998" s="41" t="s">
        <v>134</v>
      </c>
      <c r="E2998" s="41" t="s">
        <v>134</v>
      </c>
      <c r="F2998" s="41" t="s">
        <v>67</v>
      </c>
      <c r="G2998" s="41" t="s">
        <v>619</v>
      </c>
      <c r="H2998" s="41" t="s">
        <v>58</v>
      </c>
      <c r="I2998" s="41" t="s">
        <v>57</v>
      </c>
      <c r="J2998" s="41" t="s">
        <v>57</v>
      </c>
      <c r="K2998" s="41" t="s">
        <v>1039</v>
      </c>
      <c r="L2998" s="41" t="s">
        <v>1040</v>
      </c>
      <c r="M2998" s="41" t="s">
        <v>61</v>
      </c>
      <c r="N2998" s="40"/>
      <c r="O2998" s="40"/>
      <c r="P2998" s="41" t="s">
        <v>1011</v>
      </c>
      <c r="Q2998" s="41" t="s">
        <v>180</v>
      </c>
      <c r="R2998" s="41">
        <v>2</v>
      </c>
    </row>
    <row r="2999" spans="1:18" ht="27.6">
      <c r="A2999" s="41">
        <v>2024</v>
      </c>
      <c r="B2999" s="41" t="s">
        <v>447</v>
      </c>
      <c r="C2999" s="41" t="s">
        <v>624</v>
      </c>
      <c r="D2999" s="41" t="s">
        <v>134</v>
      </c>
      <c r="E2999" s="41" t="s">
        <v>134</v>
      </c>
      <c r="F2999" s="41" t="s">
        <v>67</v>
      </c>
      <c r="G2999" s="41" t="s">
        <v>619</v>
      </c>
      <c r="H2999" s="41" t="s">
        <v>58</v>
      </c>
      <c r="I2999" s="41" t="s">
        <v>57</v>
      </c>
      <c r="J2999" s="41" t="s">
        <v>57</v>
      </c>
      <c r="K2999" s="41" t="s">
        <v>1030</v>
      </c>
      <c r="L2999" s="41" t="s">
        <v>830</v>
      </c>
      <c r="M2999" s="41" t="s">
        <v>61</v>
      </c>
      <c r="N2999" s="40"/>
      <c r="O2999" s="40"/>
      <c r="P2999" s="41" t="s">
        <v>1011</v>
      </c>
      <c r="Q2999" s="41" t="s">
        <v>180</v>
      </c>
      <c r="R2999" s="41">
        <v>251</v>
      </c>
    </row>
    <row r="3000" spans="1:18" ht="27.6">
      <c r="A3000" s="41">
        <v>2024</v>
      </c>
      <c r="B3000" s="41" t="s">
        <v>447</v>
      </c>
      <c r="C3000" s="41" t="s">
        <v>624</v>
      </c>
      <c r="D3000" s="41" t="s">
        <v>134</v>
      </c>
      <c r="E3000" s="41" t="s">
        <v>134</v>
      </c>
      <c r="F3000" s="41" t="s">
        <v>67</v>
      </c>
      <c r="G3000" s="41" t="s">
        <v>619</v>
      </c>
      <c r="H3000" s="41" t="s">
        <v>58</v>
      </c>
      <c r="I3000" s="41" t="s">
        <v>57</v>
      </c>
      <c r="J3000" s="41" t="s">
        <v>57</v>
      </c>
      <c r="K3000" s="41" t="s">
        <v>1043</v>
      </c>
      <c r="L3000" s="41" t="s">
        <v>1044</v>
      </c>
      <c r="M3000" s="41" t="s">
        <v>61</v>
      </c>
      <c r="N3000" s="40"/>
      <c r="O3000" s="40"/>
      <c r="P3000" s="41" t="s">
        <v>1011</v>
      </c>
      <c r="Q3000" s="41" t="s">
        <v>180</v>
      </c>
      <c r="R3000" s="41">
        <v>5</v>
      </c>
    </row>
    <row r="3001" spans="1:18" ht="27.6">
      <c r="A3001" s="41">
        <v>2024</v>
      </c>
      <c r="B3001" s="41" t="s">
        <v>447</v>
      </c>
      <c r="C3001" s="41" t="s">
        <v>624</v>
      </c>
      <c r="D3001" s="41" t="s">
        <v>134</v>
      </c>
      <c r="E3001" s="41" t="s">
        <v>134</v>
      </c>
      <c r="F3001" s="41" t="s">
        <v>67</v>
      </c>
      <c r="G3001" s="41" t="s">
        <v>619</v>
      </c>
      <c r="H3001" s="41" t="s">
        <v>888</v>
      </c>
      <c r="I3001" s="41" t="s">
        <v>55</v>
      </c>
      <c r="J3001" s="41" t="s">
        <v>55</v>
      </c>
      <c r="K3001" s="41" t="s">
        <v>1123</v>
      </c>
      <c r="L3001" s="41" t="s">
        <v>1124</v>
      </c>
      <c r="M3001" s="41" t="s">
        <v>54</v>
      </c>
      <c r="N3001" s="40"/>
      <c r="O3001" s="40"/>
      <c r="P3001" s="41" t="s">
        <v>1011</v>
      </c>
      <c r="Q3001" s="40"/>
      <c r="R3001" s="41">
        <v>35</v>
      </c>
    </row>
    <row r="3002" spans="1:18" ht="27.6">
      <c r="A3002" s="41">
        <v>2024</v>
      </c>
      <c r="B3002" s="41" t="s">
        <v>447</v>
      </c>
      <c r="C3002" s="41" t="s">
        <v>624</v>
      </c>
      <c r="D3002" s="41" t="s">
        <v>134</v>
      </c>
      <c r="E3002" s="41" t="s">
        <v>134</v>
      </c>
      <c r="F3002" s="41" t="s">
        <v>67</v>
      </c>
      <c r="G3002" s="41" t="s">
        <v>619</v>
      </c>
      <c r="H3002" s="41" t="s">
        <v>888</v>
      </c>
      <c r="I3002" s="41" t="s">
        <v>55</v>
      </c>
      <c r="J3002" s="41" t="s">
        <v>55</v>
      </c>
      <c r="K3002" s="41" t="s">
        <v>902</v>
      </c>
      <c r="L3002" s="41" t="s">
        <v>1048</v>
      </c>
      <c r="M3002" s="41" t="s">
        <v>54</v>
      </c>
      <c r="N3002" s="40"/>
      <c r="O3002" s="40"/>
      <c r="P3002" s="41" t="s">
        <v>1011</v>
      </c>
      <c r="Q3002" s="41" t="s">
        <v>180</v>
      </c>
      <c r="R3002" s="41">
        <v>9</v>
      </c>
    </row>
    <row r="3003" spans="1:18" ht="27.6">
      <c r="A3003" s="41">
        <v>2024</v>
      </c>
      <c r="B3003" s="41" t="s">
        <v>447</v>
      </c>
      <c r="C3003" s="41" t="s">
        <v>624</v>
      </c>
      <c r="D3003" s="41" t="s">
        <v>134</v>
      </c>
      <c r="E3003" s="41" t="s">
        <v>134</v>
      </c>
      <c r="F3003" s="41" t="s">
        <v>67</v>
      </c>
      <c r="G3003" s="41" t="s">
        <v>619</v>
      </c>
      <c r="H3003" s="41" t="s">
        <v>888</v>
      </c>
      <c r="I3003" s="41" t="s">
        <v>55</v>
      </c>
      <c r="J3003" s="41" t="s">
        <v>55</v>
      </c>
      <c r="K3003" s="41" t="s">
        <v>1024</v>
      </c>
      <c r="L3003" s="41" t="s">
        <v>1025</v>
      </c>
      <c r="M3003" s="41" t="s">
        <v>54</v>
      </c>
      <c r="N3003" s="40"/>
      <c r="O3003" s="40"/>
      <c r="P3003" s="41" t="s">
        <v>1011</v>
      </c>
      <c r="Q3003" s="41" t="s">
        <v>180</v>
      </c>
      <c r="R3003" s="41">
        <v>45</v>
      </c>
    </row>
    <row r="3004" spans="1:18" ht="27.6">
      <c r="A3004" s="41">
        <v>2024</v>
      </c>
      <c r="B3004" s="41" t="s">
        <v>447</v>
      </c>
      <c r="C3004" s="41" t="s">
        <v>624</v>
      </c>
      <c r="D3004" s="41" t="s">
        <v>134</v>
      </c>
      <c r="E3004" s="41" t="s">
        <v>134</v>
      </c>
      <c r="F3004" s="41" t="s">
        <v>67</v>
      </c>
      <c r="G3004" s="41" t="s">
        <v>619</v>
      </c>
      <c r="H3004" s="41" t="s">
        <v>888</v>
      </c>
      <c r="I3004" s="41" t="s">
        <v>55</v>
      </c>
      <c r="J3004" s="41" t="s">
        <v>55</v>
      </c>
      <c r="K3004" s="41" t="s">
        <v>1026</v>
      </c>
      <c r="L3004" s="41" t="s">
        <v>1027</v>
      </c>
      <c r="M3004" s="41" t="s">
        <v>54</v>
      </c>
      <c r="N3004" s="40"/>
      <c r="O3004" s="40"/>
      <c r="P3004" s="41" t="s">
        <v>1011</v>
      </c>
      <c r="Q3004" s="41" t="s">
        <v>180</v>
      </c>
      <c r="R3004" s="41">
        <v>83</v>
      </c>
    </row>
    <row r="3005" spans="1:18" ht="27.6">
      <c r="A3005" s="41">
        <v>2024</v>
      </c>
      <c r="B3005" s="41" t="s">
        <v>447</v>
      </c>
      <c r="C3005" s="41" t="s">
        <v>624</v>
      </c>
      <c r="D3005" s="41" t="s">
        <v>134</v>
      </c>
      <c r="E3005" s="41" t="s">
        <v>134</v>
      </c>
      <c r="F3005" s="41" t="s">
        <v>67</v>
      </c>
      <c r="G3005" s="41" t="s">
        <v>619</v>
      </c>
      <c r="H3005" s="41" t="s">
        <v>888</v>
      </c>
      <c r="I3005" s="41" t="s">
        <v>55</v>
      </c>
      <c r="J3005" s="41" t="s">
        <v>55</v>
      </c>
      <c r="K3005" s="41" t="s">
        <v>1033</v>
      </c>
      <c r="L3005" s="41" t="s">
        <v>1034</v>
      </c>
      <c r="M3005" s="41" t="s">
        <v>54</v>
      </c>
      <c r="N3005" s="40"/>
      <c r="O3005" s="40"/>
      <c r="P3005" s="41" t="s">
        <v>1011</v>
      </c>
      <c r="Q3005" s="41" t="s">
        <v>180</v>
      </c>
      <c r="R3005" s="41">
        <v>43</v>
      </c>
    </row>
    <row r="3006" spans="1:18" ht="27.6">
      <c r="A3006" s="41">
        <v>2024</v>
      </c>
      <c r="B3006" s="41" t="s">
        <v>447</v>
      </c>
      <c r="C3006" s="41" t="s">
        <v>624</v>
      </c>
      <c r="D3006" s="41" t="s">
        <v>134</v>
      </c>
      <c r="E3006" s="41" t="s">
        <v>134</v>
      </c>
      <c r="F3006" s="41" t="s">
        <v>67</v>
      </c>
      <c r="G3006" s="41" t="s">
        <v>619</v>
      </c>
      <c r="H3006" s="41" t="s">
        <v>888</v>
      </c>
      <c r="I3006" s="41" t="s">
        <v>55</v>
      </c>
      <c r="J3006" s="41" t="s">
        <v>55</v>
      </c>
      <c r="K3006" s="41" t="s">
        <v>1049</v>
      </c>
      <c r="L3006" s="41" t="s">
        <v>1050</v>
      </c>
      <c r="M3006" s="41" t="s">
        <v>54</v>
      </c>
      <c r="N3006" s="40"/>
      <c r="O3006" s="40"/>
      <c r="P3006" s="41" t="s">
        <v>1011</v>
      </c>
      <c r="Q3006" s="41" t="s">
        <v>180</v>
      </c>
      <c r="R3006" s="41">
        <v>20</v>
      </c>
    </row>
    <row r="3007" spans="1:18" ht="27.6">
      <c r="A3007" s="41">
        <v>2024</v>
      </c>
      <c r="B3007" s="41" t="s">
        <v>447</v>
      </c>
      <c r="C3007" s="41" t="s">
        <v>624</v>
      </c>
      <c r="D3007" s="41" t="s">
        <v>134</v>
      </c>
      <c r="E3007" s="41" t="s">
        <v>134</v>
      </c>
      <c r="F3007" s="41" t="s">
        <v>67</v>
      </c>
      <c r="G3007" s="41" t="s">
        <v>619</v>
      </c>
      <c r="H3007" s="41" t="s">
        <v>888</v>
      </c>
      <c r="I3007" s="41" t="s">
        <v>55</v>
      </c>
      <c r="J3007" s="41" t="s">
        <v>55</v>
      </c>
      <c r="K3007" s="41" t="s">
        <v>852</v>
      </c>
      <c r="L3007" s="41" t="s">
        <v>852</v>
      </c>
      <c r="M3007" s="41" t="s">
        <v>54</v>
      </c>
      <c r="N3007" s="40"/>
      <c r="O3007" s="40"/>
      <c r="P3007" s="41" t="s">
        <v>1011</v>
      </c>
      <c r="Q3007" s="41" t="s">
        <v>180</v>
      </c>
      <c r="R3007" s="41">
        <v>21</v>
      </c>
    </row>
    <row r="3008" spans="1:18" ht="27.6">
      <c r="A3008" s="41">
        <v>2024</v>
      </c>
      <c r="B3008" s="41" t="s">
        <v>447</v>
      </c>
      <c r="C3008" s="41" t="s">
        <v>624</v>
      </c>
      <c r="D3008" s="41" t="s">
        <v>134</v>
      </c>
      <c r="E3008" s="41" t="s">
        <v>134</v>
      </c>
      <c r="F3008" s="41" t="s">
        <v>67</v>
      </c>
      <c r="G3008" s="41" t="s">
        <v>619</v>
      </c>
      <c r="H3008" s="41" t="s">
        <v>888</v>
      </c>
      <c r="I3008" s="41" t="s">
        <v>55</v>
      </c>
      <c r="J3008" s="41" t="s">
        <v>55</v>
      </c>
      <c r="K3008" s="41" t="s">
        <v>1028</v>
      </c>
      <c r="L3008" s="41" t="s">
        <v>1029</v>
      </c>
      <c r="M3008" s="41" t="s">
        <v>54</v>
      </c>
      <c r="N3008" s="40"/>
      <c r="O3008" s="40"/>
      <c r="P3008" s="41" t="s">
        <v>1011</v>
      </c>
      <c r="Q3008" s="41" t="s">
        <v>180</v>
      </c>
      <c r="R3008" s="41">
        <v>10</v>
      </c>
    </row>
    <row r="3009" spans="1:18" ht="27.6">
      <c r="A3009" s="41">
        <v>2024</v>
      </c>
      <c r="B3009" s="41" t="s">
        <v>447</v>
      </c>
      <c r="C3009" s="41" t="s">
        <v>624</v>
      </c>
      <c r="D3009" s="41" t="s">
        <v>134</v>
      </c>
      <c r="E3009" s="41" t="s">
        <v>134</v>
      </c>
      <c r="F3009" s="41" t="s">
        <v>67</v>
      </c>
      <c r="G3009" s="41" t="s">
        <v>619</v>
      </c>
      <c r="H3009" s="41" t="s">
        <v>888</v>
      </c>
      <c r="I3009" s="41" t="s">
        <v>55</v>
      </c>
      <c r="J3009" s="41" t="s">
        <v>55</v>
      </c>
      <c r="K3009" s="41" t="s">
        <v>1060</v>
      </c>
      <c r="L3009" s="41" t="s">
        <v>1061</v>
      </c>
      <c r="M3009" s="41" t="s">
        <v>54</v>
      </c>
      <c r="N3009" s="40"/>
      <c r="O3009" s="40"/>
      <c r="P3009" s="41" t="s">
        <v>1011</v>
      </c>
      <c r="Q3009" s="41" t="s">
        <v>180</v>
      </c>
      <c r="R3009" s="41">
        <v>80</v>
      </c>
    </row>
    <row r="3010" spans="1:18" ht="27.6">
      <c r="A3010" s="41">
        <v>2024</v>
      </c>
      <c r="B3010" s="41" t="s">
        <v>447</v>
      </c>
      <c r="C3010" s="41" t="s">
        <v>624</v>
      </c>
      <c r="D3010" s="41" t="s">
        <v>134</v>
      </c>
      <c r="E3010" s="41" t="s">
        <v>134</v>
      </c>
      <c r="F3010" s="41" t="s">
        <v>67</v>
      </c>
      <c r="G3010" s="41" t="s">
        <v>619</v>
      </c>
      <c r="H3010" s="41" t="s">
        <v>888</v>
      </c>
      <c r="I3010" s="41" t="s">
        <v>55</v>
      </c>
      <c r="J3010" s="41" t="s">
        <v>55</v>
      </c>
      <c r="K3010" s="41" t="s">
        <v>1078</v>
      </c>
      <c r="L3010" s="41" t="s">
        <v>1079</v>
      </c>
      <c r="M3010" s="41" t="s">
        <v>54</v>
      </c>
      <c r="N3010" s="40"/>
      <c r="O3010" s="40"/>
      <c r="P3010" s="41" t="s">
        <v>1011</v>
      </c>
      <c r="Q3010" s="41" t="s">
        <v>180</v>
      </c>
      <c r="R3010" s="41">
        <v>25</v>
      </c>
    </row>
    <row r="3011" spans="1:18" ht="27.6">
      <c r="A3011" s="41">
        <v>2024</v>
      </c>
      <c r="B3011" s="41" t="s">
        <v>447</v>
      </c>
      <c r="C3011" s="41" t="s">
        <v>624</v>
      </c>
      <c r="D3011" s="41" t="s">
        <v>134</v>
      </c>
      <c r="E3011" s="41" t="s">
        <v>134</v>
      </c>
      <c r="F3011" s="41" t="s">
        <v>67</v>
      </c>
      <c r="G3011" s="41" t="s">
        <v>619</v>
      </c>
      <c r="H3011" s="41" t="s">
        <v>888</v>
      </c>
      <c r="I3011" s="41" t="s">
        <v>55</v>
      </c>
      <c r="J3011" s="41" t="s">
        <v>55</v>
      </c>
      <c r="K3011" s="41" t="s">
        <v>861</v>
      </c>
      <c r="L3011" s="41" t="s">
        <v>861</v>
      </c>
      <c r="M3011" s="41" t="s">
        <v>54</v>
      </c>
      <c r="N3011" s="40"/>
      <c r="O3011" s="40"/>
      <c r="P3011" s="41" t="s">
        <v>1011</v>
      </c>
      <c r="Q3011" s="40"/>
      <c r="R3011" s="41">
        <v>7</v>
      </c>
    </row>
    <row r="3012" spans="1:18" ht="27.6">
      <c r="A3012" s="41">
        <v>2024</v>
      </c>
      <c r="B3012" s="41" t="s">
        <v>447</v>
      </c>
      <c r="C3012" s="41" t="s">
        <v>624</v>
      </c>
      <c r="D3012" s="41" t="s">
        <v>134</v>
      </c>
      <c r="E3012" s="41" t="s">
        <v>134</v>
      </c>
      <c r="F3012" s="41" t="s">
        <v>67</v>
      </c>
      <c r="G3012" s="41" t="s">
        <v>619</v>
      </c>
      <c r="H3012" s="41" t="s">
        <v>888</v>
      </c>
      <c r="I3012" s="41" t="s">
        <v>55</v>
      </c>
      <c r="J3012" s="41" t="s">
        <v>55</v>
      </c>
      <c r="K3012" s="41" t="s">
        <v>1039</v>
      </c>
      <c r="L3012" s="41" t="s">
        <v>1040</v>
      </c>
      <c r="M3012" s="41" t="s">
        <v>54</v>
      </c>
      <c r="N3012" s="40"/>
      <c r="O3012" s="40"/>
      <c r="P3012" s="41" t="s">
        <v>1011</v>
      </c>
      <c r="Q3012" s="41" t="s">
        <v>180</v>
      </c>
      <c r="R3012" s="41">
        <v>1</v>
      </c>
    </row>
    <row r="3013" spans="1:18" ht="27.6">
      <c r="A3013" s="41">
        <v>2024</v>
      </c>
      <c r="B3013" s="41" t="s">
        <v>447</v>
      </c>
      <c r="C3013" s="41" t="s">
        <v>624</v>
      </c>
      <c r="D3013" s="41" t="s">
        <v>134</v>
      </c>
      <c r="E3013" s="41" t="s">
        <v>134</v>
      </c>
      <c r="F3013" s="41" t="s">
        <v>67</v>
      </c>
      <c r="G3013" s="41" t="s">
        <v>619</v>
      </c>
      <c r="H3013" s="41" t="s">
        <v>888</v>
      </c>
      <c r="I3013" s="41" t="s">
        <v>55</v>
      </c>
      <c r="J3013" s="41" t="s">
        <v>55</v>
      </c>
      <c r="K3013" s="41" t="s">
        <v>1030</v>
      </c>
      <c r="L3013" s="41" t="s">
        <v>830</v>
      </c>
      <c r="M3013" s="41" t="s">
        <v>54</v>
      </c>
      <c r="N3013" s="40"/>
      <c r="O3013" s="40"/>
      <c r="P3013" s="41" t="s">
        <v>1011</v>
      </c>
      <c r="Q3013" s="41" t="s">
        <v>180</v>
      </c>
      <c r="R3013" s="41">
        <v>71</v>
      </c>
    </row>
    <row r="3014" spans="1:18" ht="27.6">
      <c r="A3014" s="41">
        <v>2024</v>
      </c>
      <c r="B3014" s="41" t="s">
        <v>447</v>
      </c>
      <c r="C3014" s="41" t="s">
        <v>624</v>
      </c>
      <c r="D3014" s="41" t="s">
        <v>134</v>
      </c>
      <c r="E3014" s="41" t="s">
        <v>134</v>
      </c>
      <c r="F3014" s="41" t="s">
        <v>67</v>
      </c>
      <c r="G3014" s="41" t="s">
        <v>619</v>
      </c>
      <c r="H3014" s="41" t="s">
        <v>888</v>
      </c>
      <c r="I3014" s="41" t="s">
        <v>55</v>
      </c>
      <c r="J3014" s="41" t="s">
        <v>55</v>
      </c>
      <c r="K3014" s="41" t="s">
        <v>1043</v>
      </c>
      <c r="L3014" s="41" t="s">
        <v>1044</v>
      </c>
      <c r="M3014" s="41" t="s">
        <v>54</v>
      </c>
      <c r="N3014" s="40"/>
      <c r="O3014" s="40"/>
      <c r="P3014" s="41" t="s">
        <v>1011</v>
      </c>
      <c r="Q3014" s="41" t="s">
        <v>180</v>
      </c>
      <c r="R3014" s="41">
        <v>40</v>
      </c>
    </row>
    <row r="3015" spans="1:18" ht="27.6">
      <c r="A3015" s="41">
        <v>2024</v>
      </c>
      <c r="B3015" s="41" t="s">
        <v>447</v>
      </c>
      <c r="C3015" s="41" t="s">
        <v>624</v>
      </c>
      <c r="D3015" s="41" t="s">
        <v>134</v>
      </c>
      <c r="E3015" s="41" t="s">
        <v>134</v>
      </c>
      <c r="F3015" s="41" t="s">
        <v>67</v>
      </c>
      <c r="G3015" s="41" t="s">
        <v>619</v>
      </c>
      <c r="H3015" s="41" t="s">
        <v>888</v>
      </c>
      <c r="I3015" s="41" t="s">
        <v>55</v>
      </c>
      <c r="J3015" s="41" t="s">
        <v>55</v>
      </c>
      <c r="K3015" s="41" t="s">
        <v>1045</v>
      </c>
      <c r="L3015" s="41" t="s">
        <v>1046</v>
      </c>
      <c r="M3015" s="41" t="s">
        <v>54</v>
      </c>
      <c r="N3015" s="40"/>
      <c r="O3015" s="40"/>
      <c r="P3015" s="41" t="s">
        <v>1011</v>
      </c>
      <c r="Q3015" s="41" t="s">
        <v>180</v>
      </c>
      <c r="R3015" s="41">
        <v>15</v>
      </c>
    </row>
    <row r="3016" spans="1:18" ht="27.6">
      <c r="A3016" s="41">
        <v>2024</v>
      </c>
      <c r="B3016" s="41" t="s">
        <v>447</v>
      </c>
      <c r="C3016" s="41" t="s">
        <v>639</v>
      </c>
      <c r="D3016" s="41" t="s">
        <v>136</v>
      </c>
      <c r="E3016" s="41" t="s">
        <v>136</v>
      </c>
      <c r="F3016" s="41" t="s">
        <v>67</v>
      </c>
      <c r="G3016" s="41" t="s">
        <v>633</v>
      </c>
      <c r="H3016" s="41" t="s">
        <v>31</v>
      </c>
      <c r="I3016" s="41">
        <v>330</v>
      </c>
      <c r="J3016" s="41" t="s">
        <v>31</v>
      </c>
      <c r="K3016" s="41" t="s">
        <v>1057</v>
      </c>
      <c r="L3016" s="41" t="s">
        <v>1058</v>
      </c>
      <c r="M3016" s="40"/>
      <c r="N3016" s="40"/>
      <c r="O3016" s="40"/>
      <c r="P3016" s="41" t="s">
        <v>1011</v>
      </c>
      <c r="Q3016" s="40"/>
      <c r="R3016" s="41">
        <v>5</v>
      </c>
    </row>
    <row r="3017" spans="1:18" ht="27.6">
      <c r="A3017" s="41">
        <v>2024</v>
      </c>
      <c r="B3017" s="41" t="s">
        <v>447</v>
      </c>
      <c r="C3017" s="41" t="s">
        <v>639</v>
      </c>
      <c r="D3017" s="41" t="s">
        <v>136</v>
      </c>
      <c r="E3017" s="41" t="s">
        <v>136</v>
      </c>
      <c r="F3017" s="41" t="s">
        <v>67</v>
      </c>
      <c r="G3017" s="41" t="s">
        <v>633</v>
      </c>
      <c r="H3017" s="41" t="s">
        <v>31</v>
      </c>
      <c r="I3017" s="41">
        <v>330</v>
      </c>
      <c r="J3017" s="41" t="s">
        <v>31</v>
      </c>
      <c r="K3017" s="41" t="s">
        <v>1024</v>
      </c>
      <c r="L3017" s="41" t="s">
        <v>1025</v>
      </c>
      <c r="M3017" s="40"/>
      <c r="N3017" s="40"/>
      <c r="O3017" s="40"/>
      <c r="P3017" s="41" t="s">
        <v>1011</v>
      </c>
      <c r="Q3017" s="41" t="s">
        <v>180</v>
      </c>
      <c r="R3017" s="41">
        <v>6</v>
      </c>
    </row>
    <row r="3018" spans="1:18" ht="27.6">
      <c r="A3018" s="41">
        <v>2024</v>
      </c>
      <c r="B3018" s="41" t="s">
        <v>447</v>
      </c>
      <c r="C3018" s="41" t="s">
        <v>639</v>
      </c>
      <c r="D3018" s="41" t="s">
        <v>136</v>
      </c>
      <c r="E3018" s="41" t="s">
        <v>136</v>
      </c>
      <c r="F3018" s="41" t="s">
        <v>67</v>
      </c>
      <c r="G3018" s="41" t="s">
        <v>633</v>
      </c>
      <c r="H3018" s="41" t="s">
        <v>31</v>
      </c>
      <c r="I3018" s="41">
        <v>330</v>
      </c>
      <c r="J3018" s="41" t="s">
        <v>31</v>
      </c>
      <c r="K3018" s="41" t="s">
        <v>1026</v>
      </c>
      <c r="L3018" s="41" t="s">
        <v>1027</v>
      </c>
      <c r="M3018" s="40"/>
      <c r="N3018" s="40"/>
      <c r="O3018" s="40"/>
      <c r="P3018" s="41" t="s">
        <v>1011</v>
      </c>
      <c r="Q3018" s="41" t="s">
        <v>180</v>
      </c>
      <c r="R3018" s="41">
        <v>2</v>
      </c>
    </row>
    <row r="3019" spans="1:18" ht="27.6">
      <c r="A3019" s="41">
        <v>2024</v>
      </c>
      <c r="B3019" s="41" t="s">
        <v>447</v>
      </c>
      <c r="C3019" s="41" t="s">
        <v>639</v>
      </c>
      <c r="D3019" s="41" t="s">
        <v>136</v>
      </c>
      <c r="E3019" s="41" t="s">
        <v>136</v>
      </c>
      <c r="F3019" s="41" t="s">
        <v>67</v>
      </c>
      <c r="G3019" s="41" t="s">
        <v>633</v>
      </c>
      <c r="H3019" s="41" t="s">
        <v>31</v>
      </c>
      <c r="I3019" s="41">
        <v>330</v>
      </c>
      <c r="J3019" s="41" t="s">
        <v>31</v>
      </c>
      <c r="K3019" s="41" t="s">
        <v>1117</v>
      </c>
      <c r="L3019" s="41" t="s">
        <v>1118</v>
      </c>
      <c r="M3019" s="40"/>
      <c r="N3019" s="40"/>
      <c r="O3019" s="40"/>
      <c r="P3019" s="41" t="s">
        <v>1011</v>
      </c>
      <c r="Q3019" s="40"/>
      <c r="R3019" s="41">
        <v>14</v>
      </c>
    </row>
    <row r="3020" spans="1:18" ht="27.6">
      <c r="A3020" s="41">
        <v>2024</v>
      </c>
      <c r="B3020" s="41" t="s">
        <v>447</v>
      </c>
      <c r="C3020" s="41" t="s">
        <v>639</v>
      </c>
      <c r="D3020" s="41" t="s">
        <v>136</v>
      </c>
      <c r="E3020" s="41" t="s">
        <v>136</v>
      </c>
      <c r="F3020" s="41" t="s">
        <v>67</v>
      </c>
      <c r="G3020" s="41" t="s">
        <v>633</v>
      </c>
      <c r="H3020" s="41" t="s">
        <v>31</v>
      </c>
      <c r="I3020" s="41">
        <v>330</v>
      </c>
      <c r="J3020" s="41" t="s">
        <v>31</v>
      </c>
      <c r="K3020" s="41" t="s">
        <v>1060</v>
      </c>
      <c r="L3020" s="41" t="s">
        <v>1061</v>
      </c>
      <c r="M3020" s="40"/>
      <c r="N3020" s="40"/>
      <c r="O3020" s="40"/>
      <c r="P3020" s="41" t="s">
        <v>1011</v>
      </c>
      <c r="Q3020" s="41" t="s">
        <v>180</v>
      </c>
      <c r="R3020" s="41">
        <v>7</v>
      </c>
    </row>
    <row r="3021" spans="1:18" ht="27.6">
      <c r="A3021" s="41">
        <v>2024</v>
      </c>
      <c r="B3021" s="41" t="s">
        <v>447</v>
      </c>
      <c r="C3021" s="41" t="s">
        <v>639</v>
      </c>
      <c r="D3021" s="41" t="s">
        <v>136</v>
      </c>
      <c r="E3021" s="41" t="s">
        <v>136</v>
      </c>
      <c r="F3021" s="41" t="s">
        <v>67</v>
      </c>
      <c r="G3021" s="41" t="s">
        <v>633</v>
      </c>
      <c r="H3021" s="41" t="s">
        <v>31</v>
      </c>
      <c r="I3021" s="41">
        <v>330</v>
      </c>
      <c r="J3021" s="41" t="s">
        <v>31</v>
      </c>
      <c r="K3021" s="41" t="s">
        <v>1030</v>
      </c>
      <c r="L3021" s="41" t="s">
        <v>830</v>
      </c>
      <c r="M3021" s="40"/>
      <c r="N3021" s="40"/>
      <c r="O3021" s="40"/>
      <c r="P3021" s="41" t="s">
        <v>1011</v>
      </c>
      <c r="Q3021" s="41" t="s">
        <v>180</v>
      </c>
      <c r="R3021" s="41">
        <v>54</v>
      </c>
    </row>
    <row r="3022" spans="1:18" ht="27.6">
      <c r="A3022" s="41">
        <v>2024</v>
      </c>
      <c r="B3022" s="41" t="s">
        <v>447</v>
      </c>
      <c r="C3022" s="41" t="s">
        <v>639</v>
      </c>
      <c r="D3022" s="41" t="s">
        <v>136</v>
      </c>
      <c r="E3022" s="41" t="s">
        <v>136</v>
      </c>
      <c r="F3022" s="41" t="s">
        <v>67</v>
      </c>
      <c r="G3022" s="41" t="s">
        <v>633</v>
      </c>
      <c r="H3022" s="41" t="s">
        <v>49</v>
      </c>
      <c r="I3022" s="41">
        <v>410</v>
      </c>
      <c r="J3022" s="41" t="s">
        <v>49</v>
      </c>
      <c r="K3022" s="41" t="s">
        <v>1207</v>
      </c>
      <c r="L3022" s="41" t="s">
        <v>1208</v>
      </c>
      <c r="M3022" s="40"/>
      <c r="N3022" s="40"/>
      <c r="O3022" s="40"/>
      <c r="P3022" s="41" t="s">
        <v>1011</v>
      </c>
      <c r="Q3022" s="40"/>
      <c r="R3022" s="41">
        <v>1</v>
      </c>
    </row>
    <row r="3023" spans="1:18" ht="27.6">
      <c r="A3023" s="41">
        <v>2024</v>
      </c>
      <c r="B3023" s="41" t="s">
        <v>447</v>
      </c>
      <c r="C3023" s="41" t="s">
        <v>639</v>
      </c>
      <c r="D3023" s="41" t="s">
        <v>136</v>
      </c>
      <c r="E3023" s="41" t="s">
        <v>136</v>
      </c>
      <c r="F3023" s="41" t="s">
        <v>67</v>
      </c>
      <c r="G3023" s="41" t="s">
        <v>633</v>
      </c>
      <c r="H3023" s="41" t="s">
        <v>49</v>
      </c>
      <c r="I3023" s="41">
        <v>410</v>
      </c>
      <c r="J3023" s="41" t="s">
        <v>49</v>
      </c>
      <c r="K3023" s="41" t="s">
        <v>852</v>
      </c>
      <c r="L3023" s="41" t="s">
        <v>852</v>
      </c>
      <c r="M3023" s="40"/>
      <c r="N3023" s="40"/>
      <c r="O3023" s="40"/>
      <c r="P3023" s="41" t="s">
        <v>1011</v>
      </c>
      <c r="Q3023" s="40"/>
      <c r="R3023" s="41">
        <v>2</v>
      </c>
    </row>
    <row r="3024" spans="1:18" ht="27.6">
      <c r="A3024" s="41">
        <v>2024</v>
      </c>
      <c r="B3024" s="41" t="s">
        <v>447</v>
      </c>
      <c r="C3024" s="41" t="s">
        <v>639</v>
      </c>
      <c r="D3024" s="41" t="s">
        <v>136</v>
      </c>
      <c r="E3024" s="41" t="s">
        <v>136</v>
      </c>
      <c r="F3024" s="41" t="s">
        <v>67</v>
      </c>
      <c r="G3024" s="41" t="s">
        <v>633</v>
      </c>
      <c r="H3024" s="41" t="s">
        <v>18</v>
      </c>
      <c r="I3024" s="41" t="s">
        <v>50</v>
      </c>
      <c r="J3024" s="41" t="s">
        <v>50</v>
      </c>
      <c r="K3024" s="41" t="s">
        <v>1144</v>
      </c>
      <c r="L3024" s="41" t="s">
        <v>1145</v>
      </c>
      <c r="M3024" s="41" t="s">
        <v>23</v>
      </c>
      <c r="N3024" s="40"/>
      <c r="O3024" s="40"/>
      <c r="P3024" s="41" t="s">
        <v>1011</v>
      </c>
      <c r="Q3024" s="40"/>
      <c r="R3024" s="41">
        <v>15</v>
      </c>
    </row>
    <row r="3025" spans="1:18" ht="27.6">
      <c r="A3025" s="41">
        <v>2024</v>
      </c>
      <c r="B3025" s="41" t="s">
        <v>447</v>
      </c>
      <c r="C3025" s="41" t="s">
        <v>639</v>
      </c>
      <c r="D3025" s="41" t="s">
        <v>136</v>
      </c>
      <c r="E3025" s="41" t="s">
        <v>136</v>
      </c>
      <c r="F3025" s="41" t="s">
        <v>67</v>
      </c>
      <c r="G3025" s="41" t="s">
        <v>633</v>
      </c>
      <c r="H3025" s="41" t="s">
        <v>18</v>
      </c>
      <c r="I3025" s="41" t="s">
        <v>50</v>
      </c>
      <c r="J3025" s="41" t="s">
        <v>50</v>
      </c>
      <c r="K3025" s="41" t="s">
        <v>1031</v>
      </c>
      <c r="L3025" s="41" t="s">
        <v>1032</v>
      </c>
      <c r="M3025" s="41" t="s">
        <v>23</v>
      </c>
      <c r="N3025" s="40"/>
      <c r="O3025" s="40"/>
      <c r="P3025" s="41" t="s">
        <v>1011</v>
      </c>
      <c r="Q3025" s="41" t="s">
        <v>180</v>
      </c>
      <c r="R3025" s="41">
        <v>42</v>
      </c>
    </row>
    <row r="3026" spans="1:18" ht="27.6">
      <c r="A3026" s="41">
        <v>2024</v>
      </c>
      <c r="B3026" s="41" t="s">
        <v>447</v>
      </c>
      <c r="C3026" s="41" t="s">
        <v>639</v>
      </c>
      <c r="D3026" s="41" t="s">
        <v>136</v>
      </c>
      <c r="E3026" s="41" t="s">
        <v>136</v>
      </c>
      <c r="F3026" s="41" t="s">
        <v>67</v>
      </c>
      <c r="G3026" s="41" t="s">
        <v>633</v>
      </c>
      <c r="H3026" s="41" t="s">
        <v>18</v>
      </c>
      <c r="I3026" s="41" t="s">
        <v>50</v>
      </c>
      <c r="J3026" s="41" t="s">
        <v>50</v>
      </c>
      <c r="K3026" s="41" t="s">
        <v>902</v>
      </c>
      <c r="L3026" s="41" t="s">
        <v>1048</v>
      </c>
      <c r="M3026" s="41" t="s">
        <v>23</v>
      </c>
      <c r="N3026" s="40"/>
      <c r="O3026" s="40"/>
      <c r="P3026" s="41" t="s">
        <v>1011</v>
      </c>
      <c r="Q3026" s="41" t="s">
        <v>180</v>
      </c>
      <c r="R3026" s="41">
        <v>4</v>
      </c>
    </row>
    <row r="3027" spans="1:18" ht="27.6">
      <c r="A3027" s="41">
        <v>2024</v>
      </c>
      <c r="B3027" s="41" t="s">
        <v>447</v>
      </c>
      <c r="C3027" s="41" t="s">
        <v>639</v>
      </c>
      <c r="D3027" s="41" t="s">
        <v>136</v>
      </c>
      <c r="E3027" s="41" t="s">
        <v>136</v>
      </c>
      <c r="F3027" s="41" t="s">
        <v>67</v>
      </c>
      <c r="G3027" s="41" t="s">
        <v>633</v>
      </c>
      <c r="H3027" s="41" t="s">
        <v>18</v>
      </c>
      <c r="I3027" s="41" t="s">
        <v>50</v>
      </c>
      <c r="J3027" s="41" t="s">
        <v>50</v>
      </c>
      <c r="K3027" s="41" t="s">
        <v>1024</v>
      </c>
      <c r="L3027" s="41" t="s">
        <v>1025</v>
      </c>
      <c r="M3027" s="41" t="s">
        <v>23</v>
      </c>
      <c r="N3027" s="40"/>
      <c r="O3027" s="40"/>
      <c r="P3027" s="41" t="s">
        <v>1011</v>
      </c>
      <c r="Q3027" s="41" t="s">
        <v>180</v>
      </c>
      <c r="R3027" s="41">
        <v>85</v>
      </c>
    </row>
    <row r="3028" spans="1:18" ht="27.6">
      <c r="A3028" s="41">
        <v>2024</v>
      </c>
      <c r="B3028" s="41" t="s">
        <v>447</v>
      </c>
      <c r="C3028" s="41" t="s">
        <v>639</v>
      </c>
      <c r="D3028" s="41" t="s">
        <v>136</v>
      </c>
      <c r="E3028" s="41" t="s">
        <v>136</v>
      </c>
      <c r="F3028" s="41" t="s">
        <v>67</v>
      </c>
      <c r="G3028" s="41" t="s">
        <v>633</v>
      </c>
      <c r="H3028" s="41" t="s">
        <v>18</v>
      </c>
      <c r="I3028" s="41" t="s">
        <v>50</v>
      </c>
      <c r="J3028" s="41" t="s">
        <v>50</v>
      </c>
      <c r="K3028" s="41" t="s">
        <v>1026</v>
      </c>
      <c r="L3028" s="41" t="s">
        <v>1027</v>
      </c>
      <c r="M3028" s="41" t="s">
        <v>23</v>
      </c>
      <c r="N3028" s="40"/>
      <c r="O3028" s="40"/>
      <c r="P3028" s="41" t="s">
        <v>1011</v>
      </c>
      <c r="Q3028" s="41" t="s">
        <v>180</v>
      </c>
      <c r="R3028" s="41">
        <v>19</v>
      </c>
    </row>
    <row r="3029" spans="1:18" ht="27.6">
      <c r="A3029" s="41">
        <v>2024</v>
      </c>
      <c r="B3029" s="41" t="s">
        <v>447</v>
      </c>
      <c r="C3029" s="41" t="s">
        <v>639</v>
      </c>
      <c r="D3029" s="41" t="s">
        <v>136</v>
      </c>
      <c r="E3029" s="41" t="s">
        <v>136</v>
      </c>
      <c r="F3029" s="41" t="s">
        <v>67</v>
      </c>
      <c r="G3029" s="41" t="s">
        <v>633</v>
      </c>
      <c r="H3029" s="41" t="s">
        <v>18</v>
      </c>
      <c r="I3029" s="41" t="s">
        <v>50</v>
      </c>
      <c r="J3029" s="41" t="s">
        <v>50</v>
      </c>
      <c r="K3029" s="41" t="s">
        <v>1132</v>
      </c>
      <c r="L3029" s="41" t="s">
        <v>1133</v>
      </c>
      <c r="M3029" s="41" t="s">
        <v>23</v>
      </c>
      <c r="N3029" s="40"/>
      <c r="O3029" s="40"/>
      <c r="P3029" s="41" t="s">
        <v>1011</v>
      </c>
      <c r="Q3029" s="41" t="s">
        <v>180</v>
      </c>
      <c r="R3029" s="41">
        <v>12</v>
      </c>
    </row>
    <row r="3030" spans="1:18" ht="27.6">
      <c r="A3030" s="41">
        <v>2024</v>
      </c>
      <c r="B3030" s="41" t="s">
        <v>447</v>
      </c>
      <c r="C3030" s="41" t="s">
        <v>639</v>
      </c>
      <c r="D3030" s="41" t="s">
        <v>136</v>
      </c>
      <c r="E3030" s="41" t="s">
        <v>136</v>
      </c>
      <c r="F3030" s="41" t="s">
        <v>67</v>
      </c>
      <c r="G3030" s="41" t="s">
        <v>633</v>
      </c>
      <c r="H3030" s="41" t="s">
        <v>18</v>
      </c>
      <c r="I3030" s="41" t="s">
        <v>50</v>
      </c>
      <c r="J3030" s="41" t="s">
        <v>50</v>
      </c>
      <c r="K3030" s="41" t="s">
        <v>1033</v>
      </c>
      <c r="L3030" s="41" t="s">
        <v>1034</v>
      </c>
      <c r="M3030" s="41" t="s">
        <v>23</v>
      </c>
      <c r="N3030" s="40"/>
      <c r="O3030" s="40"/>
      <c r="P3030" s="41" t="s">
        <v>1011</v>
      </c>
      <c r="Q3030" s="41" t="s">
        <v>180</v>
      </c>
      <c r="R3030" s="41">
        <v>45</v>
      </c>
    </row>
    <row r="3031" spans="1:18" ht="27.6">
      <c r="A3031" s="41">
        <v>2024</v>
      </c>
      <c r="B3031" s="41" t="s">
        <v>447</v>
      </c>
      <c r="C3031" s="41" t="s">
        <v>639</v>
      </c>
      <c r="D3031" s="41" t="s">
        <v>136</v>
      </c>
      <c r="E3031" s="41" t="s">
        <v>136</v>
      </c>
      <c r="F3031" s="41" t="s">
        <v>67</v>
      </c>
      <c r="G3031" s="41" t="s">
        <v>633</v>
      </c>
      <c r="H3031" s="41" t="s">
        <v>18</v>
      </c>
      <c r="I3031" s="41" t="s">
        <v>50</v>
      </c>
      <c r="J3031" s="41" t="s">
        <v>50</v>
      </c>
      <c r="K3031" s="41" t="s">
        <v>852</v>
      </c>
      <c r="L3031" s="41" t="s">
        <v>852</v>
      </c>
      <c r="M3031" s="41" t="s">
        <v>23</v>
      </c>
      <c r="N3031" s="40"/>
      <c r="O3031" s="40"/>
      <c r="P3031" s="41" t="s">
        <v>1011</v>
      </c>
      <c r="Q3031" s="41" t="s">
        <v>180</v>
      </c>
      <c r="R3031" s="41">
        <v>5</v>
      </c>
    </row>
    <row r="3032" spans="1:18" ht="27.6">
      <c r="A3032" s="41">
        <v>2024</v>
      </c>
      <c r="B3032" s="41" t="s">
        <v>447</v>
      </c>
      <c r="C3032" s="41" t="s">
        <v>639</v>
      </c>
      <c r="D3032" s="41" t="s">
        <v>136</v>
      </c>
      <c r="E3032" s="41" t="s">
        <v>136</v>
      </c>
      <c r="F3032" s="41" t="s">
        <v>67</v>
      </c>
      <c r="G3032" s="41" t="s">
        <v>633</v>
      </c>
      <c r="H3032" s="41" t="s">
        <v>18</v>
      </c>
      <c r="I3032" s="41" t="s">
        <v>50</v>
      </c>
      <c r="J3032" s="41" t="s">
        <v>50</v>
      </c>
      <c r="K3032" s="41" t="s">
        <v>1119</v>
      </c>
      <c r="L3032" s="41" t="s">
        <v>1120</v>
      </c>
      <c r="M3032" s="41" t="s">
        <v>23</v>
      </c>
      <c r="N3032" s="40"/>
      <c r="O3032" s="40"/>
      <c r="P3032" s="41" t="s">
        <v>1011</v>
      </c>
      <c r="Q3032" s="41" t="s">
        <v>180</v>
      </c>
      <c r="R3032" s="41">
        <v>15</v>
      </c>
    </row>
    <row r="3033" spans="1:18" ht="27.6">
      <c r="A3033" s="41">
        <v>2024</v>
      </c>
      <c r="B3033" s="41" t="s">
        <v>447</v>
      </c>
      <c r="C3033" s="41" t="s">
        <v>639</v>
      </c>
      <c r="D3033" s="41" t="s">
        <v>136</v>
      </c>
      <c r="E3033" s="41" t="s">
        <v>136</v>
      </c>
      <c r="F3033" s="41" t="s">
        <v>67</v>
      </c>
      <c r="G3033" s="41" t="s">
        <v>633</v>
      </c>
      <c r="H3033" s="41" t="s">
        <v>18</v>
      </c>
      <c r="I3033" s="41" t="s">
        <v>50</v>
      </c>
      <c r="J3033" s="41" t="s">
        <v>50</v>
      </c>
      <c r="K3033" s="41" t="s">
        <v>1035</v>
      </c>
      <c r="L3033" s="41" t="s">
        <v>1036</v>
      </c>
      <c r="M3033" s="41" t="s">
        <v>23</v>
      </c>
      <c r="N3033" s="40"/>
      <c r="O3033" s="40"/>
      <c r="P3033" s="41" t="s">
        <v>1011</v>
      </c>
      <c r="Q3033" s="41" t="s">
        <v>180</v>
      </c>
      <c r="R3033" s="41">
        <v>26</v>
      </c>
    </row>
    <row r="3034" spans="1:18" ht="27.6">
      <c r="A3034" s="41">
        <v>2024</v>
      </c>
      <c r="B3034" s="41" t="s">
        <v>447</v>
      </c>
      <c r="C3034" s="41" t="s">
        <v>639</v>
      </c>
      <c r="D3034" s="41" t="s">
        <v>136</v>
      </c>
      <c r="E3034" s="41" t="s">
        <v>136</v>
      </c>
      <c r="F3034" s="41" t="s">
        <v>67</v>
      </c>
      <c r="G3034" s="41" t="s">
        <v>633</v>
      </c>
      <c r="H3034" s="41" t="s">
        <v>18</v>
      </c>
      <c r="I3034" s="41" t="s">
        <v>50</v>
      </c>
      <c r="J3034" s="41" t="s">
        <v>50</v>
      </c>
      <c r="K3034" s="41" t="s">
        <v>1028</v>
      </c>
      <c r="L3034" s="41" t="s">
        <v>1029</v>
      </c>
      <c r="M3034" s="41" t="s">
        <v>23</v>
      </c>
      <c r="N3034" s="40"/>
      <c r="O3034" s="40"/>
      <c r="P3034" s="41" t="s">
        <v>1011</v>
      </c>
      <c r="Q3034" s="41" t="s">
        <v>180</v>
      </c>
      <c r="R3034" s="41">
        <v>30</v>
      </c>
    </row>
    <row r="3035" spans="1:18" ht="27.6">
      <c r="A3035" s="41">
        <v>2024</v>
      </c>
      <c r="B3035" s="41" t="s">
        <v>447</v>
      </c>
      <c r="C3035" s="41" t="s">
        <v>639</v>
      </c>
      <c r="D3035" s="41" t="s">
        <v>136</v>
      </c>
      <c r="E3035" s="41" t="s">
        <v>136</v>
      </c>
      <c r="F3035" s="41" t="s">
        <v>67</v>
      </c>
      <c r="G3035" s="41" t="s">
        <v>633</v>
      </c>
      <c r="H3035" s="41" t="s">
        <v>18</v>
      </c>
      <c r="I3035" s="41" t="s">
        <v>50</v>
      </c>
      <c r="J3035" s="41" t="s">
        <v>50</v>
      </c>
      <c r="K3035" s="41" t="s">
        <v>1121</v>
      </c>
      <c r="L3035" s="41" t="s">
        <v>1122</v>
      </c>
      <c r="M3035" s="41" t="s">
        <v>23</v>
      </c>
      <c r="N3035" s="40"/>
      <c r="O3035" s="40"/>
      <c r="P3035" s="41" t="s">
        <v>1011</v>
      </c>
      <c r="Q3035" s="41" t="s">
        <v>180</v>
      </c>
      <c r="R3035" s="41">
        <v>103</v>
      </c>
    </row>
    <row r="3036" spans="1:18" ht="27.6">
      <c r="A3036" s="41">
        <v>2024</v>
      </c>
      <c r="B3036" s="41" t="s">
        <v>447</v>
      </c>
      <c r="C3036" s="41" t="s">
        <v>639</v>
      </c>
      <c r="D3036" s="41" t="s">
        <v>136</v>
      </c>
      <c r="E3036" s="41" t="s">
        <v>136</v>
      </c>
      <c r="F3036" s="41" t="s">
        <v>67</v>
      </c>
      <c r="G3036" s="41" t="s">
        <v>633</v>
      </c>
      <c r="H3036" s="41" t="s">
        <v>18</v>
      </c>
      <c r="I3036" s="41" t="s">
        <v>50</v>
      </c>
      <c r="J3036" s="41" t="s">
        <v>50</v>
      </c>
      <c r="K3036" s="41" t="s">
        <v>1080</v>
      </c>
      <c r="L3036" s="41" t="s">
        <v>1081</v>
      </c>
      <c r="M3036" s="41" t="s">
        <v>23</v>
      </c>
      <c r="N3036" s="40"/>
      <c r="O3036" s="40"/>
      <c r="P3036" s="41" t="s">
        <v>1011</v>
      </c>
      <c r="Q3036" s="41" t="s">
        <v>180</v>
      </c>
      <c r="R3036" s="41">
        <v>2</v>
      </c>
    </row>
    <row r="3037" spans="1:18" ht="27.6">
      <c r="A3037" s="41">
        <v>2024</v>
      </c>
      <c r="B3037" s="41" t="s">
        <v>447</v>
      </c>
      <c r="C3037" s="41" t="s">
        <v>639</v>
      </c>
      <c r="D3037" s="41" t="s">
        <v>136</v>
      </c>
      <c r="E3037" s="41" t="s">
        <v>136</v>
      </c>
      <c r="F3037" s="41" t="s">
        <v>67</v>
      </c>
      <c r="G3037" s="41" t="s">
        <v>633</v>
      </c>
      <c r="H3037" s="41" t="s">
        <v>18</v>
      </c>
      <c r="I3037" s="41" t="s">
        <v>50</v>
      </c>
      <c r="J3037" s="41" t="s">
        <v>50</v>
      </c>
      <c r="K3037" s="41" t="s">
        <v>1039</v>
      </c>
      <c r="L3037" s="41" t="s">
        <v>1040</v>
      </c>
      <c r="M3037" s="41" t="s">
        <v>23</v>
      </c>
      <c r="N3037" s="40"/>
      <c r="O3037" s="40"/>
      <c r="P3037" s="41" t="s">
        <v>1011</v>
      </c>
      <c r="Q3037" s="41" t="s">
        <v>180</v>
      </c>
      <c r="R3037" s="41">
        <v>30</v>
      </c>
    </row>
    <row r="3038" spans="1:18" ht="27.6">
      <c r="A3038" s="41">
        <v>2024</v>
      </c>
      <c r="B3038" s="41" t="s">
        <v>447</v>
      </c>
      <c r="C3038" s="41" t="s">
        <v>639</v>
      </c>
      <c r="D3038" s="41" t="s">
        <v>136</v>
      </c>
      <c r="E3038" s="41" t="s">
        <v>136</v>
      </c>
      <c r="F3038" s="41" t="s">
        <v>67</v>
      </c>
      <c r="G3038" s="41" t="s">
        <v>633</v>
      </c>
      <c r="H3038" s="41" t="s">
        <v>18</v>
      </c>
      <c r="I3038" s="41" t="s">
        <v>50</v>
      </c>
      <c r="J3038" s="41" t="s">
        <v>50</v>
      </c>
      <c r="K3038" s="41" t="s">
        <v>1055</v>
      </c>
      <c r="L3038" s="41" t="s">
        <v>1056</v>
      </c>
      <c r="M3038" s="41" t="s">
        <v>23</v>
      </c>
      <c r="N3038" s="40"/>
      <c r="O3038" s="40"/>
      <c r="P3038" s="41" t="s">
        <v>1011</v>
      </c>
      <c r="Q3038" s="41" t="s">
        <v>180</v>
      </c>
      <c r="R3038" s="41">
        <v>18</v>
      </c>
    </row>
    <row r="3039" spans="1:18" ht="27.6">
      <c r="A3039" s="41">
        <v>2024</v>
      </c>
      <c r="B3039" s="41" t="s">
        <v>447</v>
      </c>
      <c r="C3039" s="41" t="s">
        <v>639</v>
      </c>
      <c r="D3039" s="41" t="s">
        <v>136</v>
      </c>
      <c r="E3039" s="41" t="s">
        <v>136</v>
      </c>
      <c r="F3039" s="41" t="s">
        <v>67</v>
      </c>
      <c r="G3039" s="41" t="s">
        <v>633</v>
      </c>
      <c r="H3039" s="41" t="s">
        <v>18</v>
      </c>
      <c r="I3039" s="41" t="s">
        <v>50</v>
      </c>
      <c r="J3039" s="41" t="s">
        <v>50</v>
      </c>
      <c r="K3039" s="41" t="s">
        <v>1041</v>
      </c>
      <c r="L3039" s="41" t="s">
        <v>1042</v>
      </c>
      <c r="M3039" s="41" t="s">
        <v>23</v>
      </c>
      <c r="N3039" s="40"/>
      <c r="O3039" s="40"/>
      <c r="P3039" s="41" t="s">
        <v>1011</v>
      </c>
      <c r="Q3039" s="40"/>
      <c r="R3039" s="41">
        <v>65</v>
      </c>
    </row>
    <row r="3040" spans="1:18" ht="27.6">
      <c r="A3040" s="41">
        <v>2024</v>
      </c>
      <c r="B3040" s="41" t="s">
        <v>447</v>
      </c>
      <c r="C3040" s="41" t="s">
        <v>639</v>
      </c>
      <c r="D3040" s="41" t="s">
        <v>136</v>
      </c>
      <c r="E3040" s="41" t="s">
        <v>136</v>
      </c>
      <c r="F3040" s="41" t="s">
        <v>67</v>
      </c>
      <c r="G3040" s="41" t="s">
        <v>633</v>
      </c>
      <c r="H3040" s="41" t="s">
        <v>18</v>
      </c>
      <c r="I3040" s="41" t="s">
        <v>50</v>
      </c>
      <c r="J3040" s="41" t="s">
        <v>50</v>
      </c>
      <c r="K3040" s="41" t="s">
        <v>1030</v>
      </c>
      <c r="L3040" s="41" t="s">
        <v>830</v>
      </c>
      <c r="M3040" s="41" t="s">
        <v>23</v>
      </c>
      <c r="N3040" s="40"/>
      <c r="O3040" s="40"/>
      <c r="P3040" s="41" t="s">
        <v>1011</v>
      </c>
      <c r="Q3040" s="41" t="s">
        <v>180</v>
      </c>
      <c r="R3040" s="41">
        <v>108</v>
      </c>
    </row>
    <row r="3041" spans="1:18" ht="27.6">
      <c r="A3041" s="41">
        <v>2024</v>
      </c>
      <c r="B3041" s="41" t="s">
        <v>447</v>
      </c>
      <c r="C3041" s="41" t="s">
        <v>639</v>
      </c>
      <c r="D3041" s="41" t="s">
        <v>136</v>
      </c>
      <c r="E3041" s="41" t="s">
        <v>136</v>
      </c>
      <c r="F3041" s="41" t="s">
        <v>67</v>
      </c>
      <c r="G3041" s="41" t="s">
        <v>633</v>
      </c>
      <c r="H3041" s="41" t="s">
        <v>18</v>
      </c>
      <c r="I3041" s="41" t="s">
        <v>50</v>
      </c>
      <c r="J3041" s="41" t="s">
        <v>50</v>
      </c>
      <c r="K3041" s="41" t="s">
        <v>1043</v>
      </c>
      <c r="L3041" s="41" t="s">
        <v>1044</v>
      </c>
      <c r="M3041" s="41" t="s">
        <v>23</v>
      </c>
      <c r="N3041" s="40"/>
      <c r="O3041" s="40"/>
      <c r="P3041" s="41" t="s">
        <v>1011</v>
      </c>
      <c r="Q3041" s="41" t="s">
        <v>180</v>
      </c>
      <c r="R3041" s="41">
        <v>28</v>
      </c>
    </row>
    <row r="3042" spans="1:18" ht="27.6">
      <c r="A3042" s="41">
        <v>2024</v>
      </c>
      <c r="B3042" s="41" t="s">
        <v>447</v>
      </c>
      <c r="C3042" s="41" t="s">
        <v>639</v>
      </c>
      <c r="D3042" s="41" t="s">
        <v>136</v>
      </c>
      <c r="E3042" s="41" t="s">
        <v>136</v>
      </c>
      <c r="F3042" s="41" t="s">
        <v>67</v>
      </c>
      <c r="G3042" s="41" t="s">
        <v>633</v>
      </c>
      <c r="H3042" s="41" t="s">
        <v>18</v>
      </c>
      <c r="I3042" s="41" t="s">
        <v>50</v>
      </c>
      <c r="J3042" s="41" t="s">
        <v>50</v>
      </c>
      <c r="K3042" s="41" t="s">
        <v>1045</v>
      </c>
      <c r="L3042" s="41" t="s">
        <v>1046</v>
      </c>
      <c r="M3042" s="41" t="s">
        <v>23</v>
      </c>
      <c r="N3042" s="40"/>
      <c r="O3042" s="40"/>
      <c r="P3042" s="41" t="s">
        <v>1011</v>
      </c>
      <c r="Q3042" s="41" t="s">
        <v>180</v>
      </c>
      <c r="R3042" s="41">
        <v>25</v>
      </c>
    </row>
    <row r="3043" spans="1:18" ht="27.6">
      <c r="A3043" s="41">
        <v>2024</v>
      </c>
      <c r="B3043" s="41" t="s">
        <v>447</v>
      </c>
      <c r="C3043" s="41" t="s">
        <v>639</v>
      </c>
      <c r="D3043" s="41" t="s">
        <v>136</v>
      </c>
      <c r="E3043" s="41" t="s">
        <v>136</v>
      </c>
      <c r="F3043" s="41" t="s">
        <v>67</v>
      </c>
      <c r="G3043" s="41" t="s">
        <v>633</v>
      </c>
      <c r="H3043" s="41" t="s">
        <v>35</v>
      </c>
      <c r="I3043" s="41">
        <v>350</v>
      </c>
      <c r="J3043" s="41" t="s">
        <v>57</v>
      </c>
      <c r="K3043" s="41" t="s">
        <v>1123</v>
      </c>
      <c r="L3043" s="41" t="s">
        <v>1124</v>
      </c>
      <c r="M3043" s="41" t="s">
        <v>59</v>
      </c>
      <c r="N3043" s="40"/>
      <c r="O3043" s="40"/>
      <c r="P3043" s="41" t="s">
        <v>1011</v>
      </c>
      <c r="Q3043" s="41" t="s">
        <v>180</v>
      </c>
      <c r="R3043" s="41">
        <v>3</v>
      </c>
    </row>
    <row r="3044" spans="1:18" ht="27.6">
      <c r="A3044" s="41">
        <v>2024</v>
      </c>
      <c r="B3044" s="41" t="s">
        <v>447</v>
      </c>
      <c r="C3044" s="41" t="s">
        <v>639</v>
      </c>
      <c r="D3044" s="41" t="s">
        <v>136</v>
      </c>
      <c r="E3044" s="41" t="s">
        <v>136</v>
      </c>
      <c r="F3044" s="41" t="s">
        <v>67</v>
      </c>
      <c r="G3044" s="41" t="s">
        <v>633</v>
      </c>
      <c r="H3044" s="41" t="s">
        <v>35</v>
      </c>
      <c r="I3044" s="41">
        <v>350</v>
      </c>
      <c r="J3044" s="41" t="s">
        <v>57</v>
      </c>
      <c r="K3044" s="41" t="s">
        <v>1031</v>
      </c>
      <c r="L3044" s="41" t="s">
        <v>1032</v>
      </c>
      <c r="M3044" s="41" t="s">
        <v>59</v>
      </c>
      <c r="N3044" s="40"/>
      <c r="O3044" s="40"/>
      <c r="P3044" s="41" t="s">
        <v>1011</v>
      </c>
      <c r="Q3044" s="41" t="s">
        <v>180</v>
      </c>
      <c r="R3044" s="41">
        <v>7</v>
      </c>
    </row>
    <row r="3045" spans="1:18" ht="27.6">
      <c r="A3045" s="41">
        <v>2024</v>
      </c>
      <c r="B3045" s="41" t="s">
        <v>447</v>
      </c>
      <c r="C3045" s="41" t="s">
        <v>639</v>
      </c>
      <c r="D3045" s="41" t="s">
        <v>136</v>
      </c>
      <c r="E3045" s="41" t="s">
        <v>136</v>
      </c>
      <c r="F3045" s="41" t="s">
        <v>67</v>
      </c>
      <c r="G3045" s="41" t="s">
        <v>633</v>
      </c>
      <c r="H3045" s="41" t="s">
        <v>35</v>
      </c>
      <c r="I3045" s="41">
        <v>350</v>
      </c>
      <c r="J3045" s="41" t="s">
        <v>57</v>
      </c>
      <c r="K3045" s="41" t="s">
        <v>902</v>
      </c>
      <c r="L3045" s="41" t="s">
        <v>1048</v>
      </c>
      <c r="M3045" s="41" t="s">
        <v>59</v>
      </c>
      <c r="N3045" s="40"/>
      <c r="O3045" s="40"/>
      <c r="P3045" s="41" t="s">
        <v>1011</v>
      </c>
      <c r="Q3045" s="41" t="s">
        <v>180</v>
      </c>
      <c r="R3045" s="41">
        <v>6</v>
      </c>
    </row>
    <row r="3046" spans="1:18" ht="27.6">
      <c r="A3046" s="41">
        <v>2024</v>
      </c>
      <c r="B3046" s="41" t="s">
        <v>447</v>
      </c>
      <c r="C3046" s="41" t="s">
        <v>639</v>
      </c>
      <c r="D3046" s="41" t="s">
        <v>136</v>
      </c>
      <c r="E3046" s="41" t="s">
        <v>136</v>
      </c>
      <c r="F3046" s="41" t="s">
        <v>67</v>
      </c>
      <c r="G3046" s="41" t="s">
        <v>633</v>
      </c>
      <c r="H3046" s="41" t="s">
        <v>35</v>
      </c>
      <c r="I3046" s="41">
        <v>350</v>
      </c>
      <c r="J3046" s="41" t="s">
        <v>57</v>
      </c>
      <c r="K3046" s="41" t="s">
        <v>1024</v>
      </c>
      <c r="L3046" s="41" t="s">
        <v>1025</v>
      </c>
      <c r="M3046" s="41" t="s">
        <v>59</v>
      </c>
      <c r="N3046" s="40"/>
      <c r="O3046" s="40"/>
      <c r="P3046" s="41" t="s">
        <v>1011</v>
      </c>
      <c r="Q3046" s="41" t="s">
        <v>180</v>
      </c>
      <c r="R3046" s="41">
        <v>105</v>
      </c>
    </row>
    <row r="3047" spans="1:18" ht="27.6">
      <c r="A3047" s="41">
        <v>2024</v>
      </c>
      <c r="B3047" s="41" t="s">
        <v>447</v>
      </c>
      <c r="C3047" s="41" t="s">
        <v>639</v>
      </c>
      <c r="D3047" s="41" t="s">
        <v>136</v>
      </c>
      <c r="E3047" s="41" t="s">
        <v>136</v>
      </c>
      <c r="F3047" s="41" t="s">
        <v>67</v>
      </c>
      <c r="G3047" s="41" t="s">
        <v>633</v>
      </c>
      <c r="H3047" s="41" t="s">
        <v>35</v>
      </c>
      <c r="I3047" s="41">
        <v>350</v>
      </c>
      <c r="J3047" s="41" t="s">
        <v>57</v>
      </c>
      <c r="K3047" s="41" t="s">
        <v>1125</v>
      </c>
      <c r="L3047" s="41" t="s">
        <v>1126</v>
      </c>
      <c r="M3047" s="41" t="s">
        <v>59</v>
      </c>
      <c r="N3047" s="40"/>
      <c r="O3047" s="40"/>
      <c r="P3047" s="41" t="s">
        <v>1011</v>
      </c>
      <c r="Q3047" s="41" t="s">
        <v>180</v>
      </c>
      <c r="R3047" s="41">
        <v>1</v>
      </c>
    </row>
    <row r="3048" spans="1:18" ht="27.6">
      <c r="A3048" s="41">
        <v>2024</v>
      </c>
      <c r="B3048" s="41" t="s">
        <v>447</v>
      </c>
      <c r="C3048" s="41" t="s">
        <v>639</v>
      </c>
      <c r="D3048" s="41" t="s">
        <v>136</v>
      </c>
      <c r="E3048" s="41" t="s">
        <v>136</v>
      </c>
      <c r="F3048" s="41" t="s">
        <v>67</v>
      </c>
      <c r="G3048" s="41" t="s">
        <v>633</v>
      </c>
      <c r="H3048" s="41" t="s">
        <v>35</v>
      </c>
      <c r="I3048" s="41">
        <v>350</v>
      </c>
      <c r="J3048" s="41" t="s">
        <v>57</v>
      </c>
      <c r="K3048" s="41" t="s">
        <v>1135</v>
      </c>
      <c r="L3048" s="41" t="s">
        <v>1136</v>
      </c>
      <c r="M3048" s="41" t="s">
        <v>59</v>
      </c>
      <c r="N3048" s="40"/>
      <c r="O3048" s="40"/>
      <c r="P3048" s="41" t="s">
        <v>1011</v>
      </c>
      <c r="Q3048" s="40"/>
      <c r="R3048" s="41">
        <v>2</v>
      </c>
    </row>
    <row r="3049" spans="1:18" ht="27.6">
      <c r="A3049" s="41">
        <v>2024</v>
      </c>
      <c r="B3049" s="41" t="s">
        <v>447</v>
      </c>
      <c r="C3049" s="41" t="s">
        <v>639</v>
      </c>
      <c r="D3049" s="41" t="s">
        <v>136</v>
      </c>
      <c r="E3049" s="41" t="s">
        <v>136</v>
      </c>
      <c r="F3049" s="41" t="s">
        <v>67</v>
      </c>
      <c r="G3049" s="41" t="s">
        <v>633</v>
      </c>
      <c r="H3049" s="41" t="s">
        <v>35</v>
      </c>
      <c r="I3049" s="41">
        <v>350</v>
      </c>
      <c r="J3049" s="41" t="s">
        <v>57</v>
      </c>
      <c r="K3049" s="41" t="s">
        <v>852</v>
      </c>
      <c r="L3049" s="41" t="s">
        <v>852</v>
      </c>
      <c r="M3049" s="41" t="s">
        <v>59</v>
      </c>
      <c r="N3049" s="40"/>
      <c r="O3049" s="40"/>
      <c r="P3049" s="41" t="s">
        <v>1011</v>
      </c>
      <c r="Q3049" s="41" t="s">
        <v>180</v>
      </c>
      <c r="R3049" s="41">
        <v>10</v>
      </c>
    </row>
    <row r="3050" spans="1:18" ht="27.6">
      <c r="A3050" s="41">
        <v>2024</v>
      </c>
      <c r="B3050" s="41" t="s">
        <v>447</v>
      </c>
      <c r="C3050" s="41" t="s">
        <v>639</v>
      </c>
      <c r="D3050" s="41" t="s">
        <v>136</v>
      </c>
      <c r="E3050" s="41" t="s">
        <v>136</v>
      </c>
      <c r="F3050" s="41" t="s">
        <v>67</v>
      </c>
      <c r="G3050" s="41" t="s">
        <v>633</v>
      </c>
      <c r="H3050" s="41" t="s">
        <v>35</v>
      </c>
      <c r="I3050" s="41">
        <v>350</v>
      </c>
      <c r="J3050" s="41" t="s">
        <v>57</v>
      </c>
      <c r="K3050" s="41" t="s">
        <v>1028</v>
      </c>
      <c r="L3050" s="41" t="s">
        <v>1029</v>
      </c>
      <c r="M3050" s="41" t="s">
        <v>59</v>
      </c>
      <c r="N3050" s="40"/>
      <c r="O3050" s="40"/>
      <c r="P3050" s="41" t="s">
        <v>1011</v>
      </c>
      <c r="Q3050" s="41" t="s">
        <v>180</v>
      </c>
      <c r="R3050" s="41">
        <v>4</v>
      </c>
    </row>
    <row r="3051" spans="1:18" ht="27.6">
      <c r="A3051" s="41">
        <v>2024</v>
      </c>
      <c r="B3051" s="41" t="s">
        <v>447</v>
      </c>
      <c r="C3051" s="41" t="s">
        <v>639</v>
      </c>
      <c r="D3051" s="41" t="s">
        <v>136</v>
      </c>
      <c r="E3051" s="41" t="s">
        <v>136</v>
      </c>
      <c r="F3051" s="41" t="s">
        <v>67</v>
      </c>
      <c r="G3051" s="41" t="s">
        <v>633</v>
      </c>
      <c r="H3051" s="41" t="s">
        <v>35</v>
      </c>
      <c r="I3051" s="41">
        <v>350</v>
      </c>
      <c r="J3051" s="41" t="s">
        <v>57</v>
      </c>
      <c r="K3051" s="41" t="s">
        <v>1127</v>
      </c>
      <c r="L3051" s="41" t="s">
        <v>455</v>
      </c>
      <c r="M3051" s="41" t="s">
        <v>59</v>
      </c>
      <c r="N3051" s="40"/>
      <c r="O3051" s="40"/>
      <c r="P3051" s="41" t="s">
        <v>1011</v>
      </c>
      <c r="Q3051" s="41" t="s">
        <v>180</v>
      </c>
      <c r="R3051" s="41">
        <v>35</v>
      </c>
    </row>
    <row r="3052" spans="1:18" ht="27.6">
      <c r="A3052" s="41">
        <v>2024</v>
      </c>
      <c r="B3052" s="41" t="s">
        <v>447</v>
      </c>
      <c r="C3052" s="41" t="s">
        <v>639</v>
      </c>
      <c r="D3052" s="41" t="s">
        <v>136</v>
      </c>
      <c r="E3052" s="41" t="s">
        <v>136</v>
      </c>
      <c r="F3052" s="41" t="s">
        <v>67</v>
      </c>
      <c r="G3052" s="41" t="s">
        <v>633</v>
      </c>
      <c r="H3052" s="41" t="s">
        <v>35</v>
      </c>
      <c r="I3052" s="41">
        <v>350</v>
      </c>
      <c r="J3052" s="41" t="s">
        <v>57</v>
      </c>
      <c r="K3052" s="41" t="s">
        <v>1121</v>
      </c>
      <c r="L3052" s="41" t="s">
        <v>1122</v>
      </c>
      <c r="M3052" s="41" t="s">
        <v>59</v>
      </c>
      <c r="N3052" s="40"/>
      <c r="O3052" s="40"/>
      <c r="P3052" s="41" t="s">
        <v>1011</v>
      </c>
      <c r="Q3052" s="41" t="s">
        <v>180</v>
      </c>
      <c r="R3052" s="41">
        <v>8</v>
      </c>
    </row>
    <row r="3053" spans="1:18" ht="27.6">
      <c r="A3053" s="41">
        <v>2024</v>
      </c>
      <c r="B3053" s="41" t="s">
        <v>447</v>
      </c>
      <c r="C3053" s="41" t="s">
        <v>639</v>
      </c>
      <c r="D3053" s="41" t="s">
        <v>136</v>
      </c>
      <c r="E3053" s="41" t="s">
        <v>136</v>
      </c>
      <c r="F3053" s="41" t="s">
        <v>67</v>
      </c>
      <c r="G3053" s="41" t="s">
        <v>633</v>
      </c>
      <c r="H3053" s="41" t="s">
        <v>35</v>
      </c>
      <c r="I3053" s="41">
        <v>350</v>
      </c>
      <c r="J3053" s="41" t="s">
        <v>57</v>
      </c>
      <c r="K3053" s="41" t="s">
        <v>1060</v>
      </c>
      <c r="L3053" s="41" t="s">
        <v>1061</v>
      </c>
      <c r="M3053" s="41" t="s">
        <v>59</v>
      </c>
      <c r="N3053" s="40"/>
      <c r="O3053" s="40"/>
      <c r="P3053" s="41" t="s">
        <v>1011</v>
      </c>
      <c r="Q3053" s="41" t="s">
        <v>180</v>
      </c>
      <c r="R3053" s="41">
        <v>8</v>
      </c>
    </row>
    <row r="3054" spans="1:18" ht="27.6">
      <c r="A3054" s="41">
        <v>2024</v>
      </c>
      <c r="B3054" s="41" t="s">
        <v>447</v>
      </c>
      <c r="C3054" s="41" t="s">
        <v>639</v>
      </c>
      <c r="D3054" s="41" t="s">
        <v>136</v>
      </c>
      <c r="E3054" s="41" t="s">
        <v>136</v>
      </c>
      <c r="F3054" s="41" t="s">
        <v>67</v>
      </c>
      <c r="G3054" s="41" t="s">
        <v>633</v>
      </c>
      <c r="H3054" s="41" t="s">
        <v>35</v>
      </c>
      <c r="I3054" s="41">
        <v>350</v>
      </c>
      <c r="J3054" s="41" t="s">
        <v>57</v>
      </c>
      <c r="K3054" s="41" t="s">
        <v>1128</v>
      </c>
      <c r="L3054" s="41" t="s">
        <v>1129</v>
      </c>
      <c r="M3054" s="41" t="s">
        <v>59</v>
      </c>
      <c r="N3054" s="40"/>
      <c r="O3054" s="40"/>
      <c r="P3054" s="41" t="s">
        <v>1011</v>
      </c>
      <c r="Q3054" s="41" t="s">
        <v>180</v>
      </c>
      <c r="R3054" s="41">
        <v>5</v>
      </c>
    </row>
    <row r="3055" spans="1:18" ht="41.4">
      <c r="A3055" s="41">
        <v>2024</v>
      </c>
      <c r="B3055" s="41" t="s">
        <v>447</v>
      </c>
      <c r="C3055" s="41" t="s">
        <v>639</v>
      </c>
      <c r="D3055" s="41" t="s">
        <v>136</v>
      </c>
      <c r="E3055" s="41" t="s">
        <v>136</v>
      </c>
      <c r="F3055" s="41" t="s">
        <v>67</v>
      </c>
      <c r="G3055" s="41" t="s">
        <v>633</v>
      </c>
      <c r="H3055" s="41" t="s">
        <v>35</v>
      </c>
      <c r="I3055" s="41">
        <v>350</v>
      </c>
      <c r="J3055" s="41" t="s">
        <v>57</v>
      </c>
      <c r="K3055" s="41" t="s">
        <v>1152</v>
      </c>
      <c r="L3055" s="41" t="s">
        <v>1153</v>
      </c>
      <c r="M3055" s="41" t="s">
        <v>59</v>
      </c>
      <c r="N3055" s="40"/>
      <c r="O3055" s="40"/>
      <c r="P3055" s="41" t="s">
        <v>1011</v>
      </c>
      <c r="Q3055" s="40"/>
      <c r="R3055" s="41">
        <v>67</v>
      </c>
    </row>
    <row r="3056" spans="1:18" ht="27.6">
      <c r="A3056" s="41">
        <v>2024</v>
      </c>
      <c r="B3056" s="41" t="s">
        <v>447</v>
      </c>
      <c r="C3056" s="41" t="s">
        <v>639</v>
      </c>
      <c r="D3056" s="41" t="s">
        <v>136</v>
      </c>
      <c r="E3056" s="41" t="s">
        <v>136</v>
      </c>
      <c r="F3056" s="41" t="s">
        <v>67</v>
      </c>
      <c r="G3056" s="41" t="s">
        <v>633</v>
      </c>
      <c r="H3056" s="41" t="s">
        <v>35</v>
      </c>
      <c r="I3056" s="41">
        <v>350</v>
      </c>
      <c r="J3056" s="41" t="s">
        <v>57</v>
      </c>
      <c r="K3056" s="41" t="s">
        <v>1233</v>
      </c>
      <c r="L3056" s="41" t="s">
        <v>1234</v>
      </c>
      <c r="M3056" s="41" t="s">
        <v>59</v>
      </c>
      <c r="N3056" s="40"/>
      <c r="O3056" s="40"/>
      <c r="P3056" s="41" t="s">
        <v>1011</v>
      </c>
      <c r="Q3056" s="40"/>
      <c r="R3056" s="41">
        <v>11</v>
      </c>
    </row>
    <row r="3057" spans="1:18" ht="27.6">
      <c r="A3057" s="41">
        <v>2024</v>
      </c>
      <c r="B3057" s="41" t="s">
        <v>447</v>
      </c>
      <c r="C3057" s="41" t="s">
        <v>639</v>
      </c>
      <c r="D3057" s="41" t="s">
        <v>136</v>
      </c>
      <c r="E3057" s="41" t="s">
        <v>136</v>
      </c>
      <c r="F3057" s="41" t="s">
        <v>67</v>
      </c>
      <c r="G3057" s="41" t="s">
        <v>633</v>
      </c>
      <c r="H3057" s="41" t="s">
        <v>35</v>
      </c>
      <c r="I3057" s="41">
        <v>350</v>
      </c>
      <c r="J3057" s="41" t="s">
        <v>57</v>
      </c>
      <c r="K3057" s="41" t="s">
        <v>1030</v>
      </c>
      <c r="L3057" s="41" t="s">
        <v>830</v>
      </c>
      <c r="M3057" s="41" t="s">
        <v>59</v>
      </c>
      <c r="N3057" s="40"/>
      <c r="O3057" s="40"/>
      <c r="P3057" s="41" t="s">
        <v>1011</v>
      </c>
      <c r="Q3057" s="41" t="s">
        <v>180</v>
      </c>
      <c r="R3057" s="41">
        <v>62</v>
      </c>
    </row>
    <row r="3058" spans="1:18" ht="27.6">
      <c r="A3058" s="41">
        <v>2024</v>
      </c>
      <c r="B3058" s="41" t="s">
        <v>447</v>
      </c>
      <c r="C3058" s="41" t="s">
        <v>639</v>
      </c>
      <c r="D3058" s="41" t="s">
        <v>136</v>
      </c>
      <c r="E3058" s="41" t="s">
        <v>136</v>
      </c>
      <c r="F3058" s="41" t="s">
        <v>67</v>
      </c>
      <c r="G3058" s="41" t="s">
        <v>633</v>
      </c>
      <c r="H3058" s="41" t="s">
        <v>35</v>
      </c>
      <c r="I3058" s="41">
        <v>350</v>
      </c>
      <c r="J3058" s="41" t="s">
        <v>57</v>
      </c>
      <c r="K3058" s="41" t="s">
        <v>1043</v>
      </c>
      <c r="L3058" s="41" t="s">
        <v>1044</v>
      </c>
      <c r="M3058" s="41" t="s">
        <v>59</v>
      </c>
      <c r="N3058" s="40"/>
      <c r="O3058" s="40"/>
      <c r="P3058" s="41" t="s">
        <v>1011</v>
      </c>
      <c r="Q3058" s="41" t="s">
        <v>180</v>
      </c>
      <c r="R3058" s="41">
        <v>10</v>
      </c>
    </row>
    <row r="3059" spans="1:18" ht="27.6">
      <c r="A3059" s="41">
        <v>2024</v>
      </c>
      <c r="B3059" s="41" t="s">
        <v>447</v>
      </c>
      <c r="C3059" s="41" t="s">
        <v>639</v>
      </c>
      <c r="D3059" s="41" t="s">
        <v>136</v>
      </c>
      <c r="E3059" s="41" t="s">
        <v>136</v>
      </c>
      <c r="F3059" s="41" t="s">
        <v>67</v>
      </c>
      <c r="G3059" s="41" t="s">
        <v>633</v>
      </c>
      <c r="H3059" s="41" t="s">
        <v>35</v>
      </c>
      <c r="I3059" s="41">
        <v>350</v>
      </c>
      <c r="J3059" s="41" t="s">
        <v>57</v>
      </c>
      <c r="K3059" s="41" t="s">
        <v>1130</v>
      </c>
      <c r="L3059" s="41" t="s">
        <v>1131</v>
      </c>
      <c r="M3059" s="41" t="s">
        <v>59</v>
      </c>
      <c r="N3059" s="40"/>
      <c r="O3059" s="40"/>
      <c r="P3059" s="41" t="s">
        <v>1011</v>
      </c>
      <c r="Q3059" s="40"/>
      <c r="R3059" s="41">
        <v>6</v>
      </c>
    </row>
    <row r="3060" spans="1:18" ht="27.6">
      <c r="A3060" s="41">
        <v>2024</v>
      </c>
      <c r="B3060" s="41" t="s">
        <v>447</v>
      </c>
      <c r="C3060" s="41" t="s">
        <v>639</v>
      </c>
      <c r="D3060" s="41" t="s">
        <v>136</v>
      </c>
      <c r="E3060" s="41" t="s">
        <v>136</v>
      </c>
      <c r="F3060" s="41" t="s">
        <v>67</v>
      </c>
      <c r="G3060" s="41" t="s">
        <v>633</v>
      </c>
      <c r="H3060" s="41" t="s">
        <v>35</v>
      </c>
      <c r="I3060" s="41">
        <v>350</v>
      </c>
      <c r="J3060" s="41" t="s">
        <v>57</v>
      </c>
      <c r="K3060" s="41" t="s">
        <v>1045</v>
      </c>
      <c r="L3060" s="41" t="s">
        <v>1046</v>
      </c>
      <c r="M3060" s="41" t="s">
        <v>59</v>
      </c>
      <c r="N3060" s="40"/>
      <c r="O3060" s="40"/>
      <c r="P3060" s="41" t="s">
        <v>1011</v>
      </c>
      <c r="Q3060" s="41" t="s">
        <v>180</v>
      </c>
      <c r="R3060" s="41">
        <v>5</v>
      </c>
    </row>
    <row r="3061" spans="1:18" ht="27.6">
      <c r="A3061" s="41">
        <v>2024</v>
      </c>
      <c r="B3061" s="41" t="s">
        <v>447</v>
      </c>
      <c r="C3061" s="41" t="s">
        <v>639</v>
      </c>
      <c r="D3061" s="41" t="s">
        <v>136</v>
      </c>
      <c r="E3061" s="41" t="s">
        <v>136</v>
      </c>
      <c r="F3061" s="41" t="s">
        <v>67</v>
      </c>
      <c r="G3061" s="41" t="s">
        <v>633</v>
      </c>
      <c r="H3061" s="41" t="s">
        <v>882</v>
      </c>
      <c r="I3061" s="41" t="s">
        <v>52</v>
      </c>
      <c r="J3061" s="41" t="s">
        <v>52</v>
      </c>
      <c r="K3061" s="41" t="s">
        <v>902</v>
      </c>
      <c r="L3061" s="41" t="s">
        <v>1048</v>
      </c>
      <c r="M3061" s="41" t="s">
        <v>54</v>
      </c>
      <c r="N3061" s="40"/>
      <c r="O3061" s="40"/>
      <c r="P3061" s="41" t="s">
        <v>1011</v>
      </c>
      <c r="Q3061" s="41" t="s">
        <v>180</v>
      </c>
      <c r="R3061" s="41">
        <v>5</v>
      </c>
    </row>
    <row r="3062" spans="1:18" ht="27.6">
      <c r="A3062" s="41">
        <v>2024</v>
      </c>
      <c r="B3062" s="41" t="s">
        <v>447</v>
      </c>
      <c r="C3062" s="41" t="s">
        <v>639</v>
      </c>
      <c r="D3062" s="41" t="s">
        <v>136</v>
      </c>
      <c r="E3062" s="41" t="s">
        <v>136</v>
      </c>
      <c r="F3062" s="41" t="s">
        <v>67</v>
      </c>
      <c r="G3062" s="41" t="s">
        <v>633</v>
      </c>
      <c r="H3062" s="41" t="s">
        <v>882</v>
      </c>
      <c r="I3062" s="41" t="s">
        <v>52</v>
      </c>
      <c r="J3062" s="41" t="s">
        <v>52</v>
      </c>
      <c r="K3062" s="41" t="s">
        <v>1024</v>
      </c>
      <c r="L3062" s="41" t="s">
        <v>1025</v>
      </c>
      <c r="M3062" s="41" t="s">
        <v>54</v>
      </c>
      <c r="N3062" s="40"/>
      <c r="O3062" s="40"/>
      <c r="P3062" s="41" t="s">
        <v>1011</v>
      </c>
      <c r="Q3062" s="41" t="s">
        <v>180</v>
      </c>
      <c r="R3062" s="41">
        <v>235</v>
      </c>
    </row>
    <row r="3063" spans="1:18" ht="27.6">
      <c r="A3063" s="41">
        <v>2024</v>
      </c>
      <c r="B3063" s="41" t="s">
        <v>447</v>
      </c>
      <c r="C3063" s="41" t="s">
        <v>639</v>
      </c>
      <c r="D3063" s="41" t="s">
        <v>136</v>
      </c>
      <c r="E3063" s="41" t="s">
        <v>136</v>
      </c>
      <c r="F3063" s="41" t="s">
        <v>67</v>
      </c>
      <c r="G3063" s="41" t="s">
        <v>633</v>
      </c>
      <c r="H3063" s="41" t="s">
        <v>882</v>
      </c>
      <c r="I3063" s="41" t="s">
        <v>52</v>
      </c>
      <c r="J3063" s="41" t="s">
        <v>52</v>
      </c>
      <c r="K3063" s="41" t="s">
        <v>1026</v>
      </c>
      <c r="L3063" s="41" t="s">
        <v>1027</v>
      </c>
      <c r="M3063" s="41" t="s">
        <v>54</v>
      </c>
      <c r="N3063" s="40"/>
      <c r="O3063" s="40"/>
      <c r="P3063" s="41" t="s">
        <v>1011</v>
      </c>
      <c r="Q3063" s="41" t="s">
        <v>180</v>
      </c>
      <c r="R3063" s="41">
        <v>22</v>
      </c>
    </row>
    <row r="3064" spans="1:18" ht="27.6">
      <c r="A3064" s="41">
        <v>2024</v>
      </c>
      <c r="B3064" s="41" t="s">
        <v>447</v>
      </c>
      <c r="C3064" s="41" t="s">
        <v>639</v>
      </c>
      <c r="D3064" s="41" t="s">
        <v>136</v>
      </c>
      <c r="E3064" s="41" t="s">
        <v>136</v>
      </c>
      <c r="F3064" s="41" t="s">
        <v>67</v>
      </c>
      <c r="G3064" s="41" t="s">
        <v>633</v>
      </c>
      <c r="H3064" s="41" t="s">
        <v>882</v>
      </c>
      <c r="I3064" s="41" t="s">
        <v>52</v>
      </c>
      <c r="J3064" s="41" t="s">
        <v>52</v>
      </c>
      <c r="K3064" s="41" t="s">
        <v>1132</v>
      </c>
      <c r="L3064" s="41" t="s">
        <v>1133</v>
      </c>
      <c r="M3064" s="41" t="s">
        <v>54</v>
      </c>
      <c r="N3064" s="40"/>
      <c r="O3064" s="40"/>
      <c r="P3064" s="41" t="s">
        <v>1011</v>
      </c>
      <c r="Q3064" s="41" t="s">
        <v>180</v>
      </c>
      <c r="R3064" s="41">
        <v>5</v>
      </c>
    </row>
    <row r="3065" spans="1:18" ht="27.6">
      <c r="A3065" s="41">
        <v>2024</v>
      </c>
      <c r="B3065" s="41" t="s">
        <v>447</v>
      </c>
      <c r="C3065" s="41" t="s">
        <v>639</v>
      </c>
      <c r="D3065" s="41" t="s">
        <v>136</v>
      </c>
      <c r="E3065" s="41" t="s">
        <v>136</v>
      </c>
      <c r="F3065" s="41" t="s">
        <v>67</v>
      </c>
      <c r="G3065" s="41" t="s">
        <v>633</v>
      </c>
      <c r="H3065" s="41" t="s">
        <v>882</v>
      </c>
      <c r="I3065" s="41" t="s">
        <v>52</v>
      </c>
      <c r="J3065" s="41" t="s">
        <v>52</v>
      </c>
      <c r="K3065" s="41" t="s">
        <v>1033</v>
      </c>
      <c r="L3065" s="41" t="s">
        <v>1034</v>
      </c>
      <c r="M3065" s="41" t="s">
        <v>54</v>
      </c>
      <c r="N3065" s="40"/>
      <c r="O3065" s="40"/>
      <c r="P3065" s="41" t="s">
        <v>1011</v>
      </c>
      <c r="Q3065" s="41" t="s">
        <v>180</v>
      </c>
      <c r="R3065" s="41">
        <v>240</v>
      </c>
    </row>
    <row r="3066" spans="1:18" ht="27.6">
      <c r="A3066" s="41">
        <v>2024</v>
      </c>
      <c r="B3066" s="41" t="s">
        <v>447</v>
      </c>
      <c r="C3066" s="41" t="s">
        <v>639</v>
      </c>
      <c r="D3066" s="41" t="s">
        <v>136</v>
      </c>
      <c r="E3066" s="41" t="s">
        <v>136</v>
      </c>
      <c r="F3066" s="41" t="s">
        <v>67</v>
      </c>
      <c r="G3066" s="41" t="s">
        <v>633</v>
      </c>
      <c r="H3066" s="41" t="s">
        <v>882</v>
      </c>
      <c r="I3066" s="41" t="s">
        <v>52</v>
      </c>
      <c r="J3066" s="41" t="s">
        <v>52</v>
      </c>
      <c r="K3066" s="41" t="s">
        <v>1049</v>
      </c>
      <c r="L3066" s="41" t="s">
        <v>1050</v>
      </c>
      <c r="M3066" s="41" t="s">
        <v>54</v>
      </c>
      <c r="N3066" s="40"/>
      <c r="O3066" s="40"/>
      <c r="P3066" s="41" t="s">
        <v>1011</v>
      </c>
      <c r="Q3066" s="41" t="s">
        <v>180</v>
      </c>
      <c r="R3066" s="41">
        <v>1</v>
      </c>
    </row>
    <row r="3067" spans="1:18" ht="27.6">
      <c r="A3067" s="41">
        <v>2024</v>
      </c>
      <c r="B3067" s="41" t="s">
        <v>447</v>
      </c>
      <c r="C3067" s="41" t="s">
        <v>639</v>
      </c>
      <c r="D3067" s="41" t="s">
        <v>136</v>
      </c>
      <c r="E3067" s="41" t="s">
        <v>136</v>
      </c>
      <c r="F3067" s="41" t="s">
        <v>67</v>
      </c>
      <c r="G3067" s="41" t="s">
        <v>633</v>
      </c>
      <c r="H3067" s="41" t="s">
        <v>882</v>
      </c>
      <c r="I3067" s="41" t="s">
        <v>52</v>
      </c>
      <c r="J3067" s="41" t="s">
        <v>52</v>
      </c>
      <c r="K3067" s="41" t="s">
        <v>852</v>
      </c>
      <c r="L3067" s="41" t="s">
        <v>852</v>
      </c>
      <c r="M3067" s="41" t="s">
        <v>54</v>
      </c>
      <c r="N3067" s="40"/>
      <c r="O3067" s="40"/>
      <c r="P3067" s="41" t="s">
        <v>1011</v>
      </c>
      <c r="Q3067" s="41" t="s">
        <v>180</v>
      </c>
      <c r="R3067" s="41">
        <v>4</v>
      </c>
    </row>
    <row r="3068" spans="1:18" ht="27.6">
      <c r="A3068" s="41">
        <v>2024</v>
      </c>
      <c r="B3068" s="41" t="s">
        <v>447</v>
      </c>
      <c r="C3068" s="41" t="s">
        <v>639</v>
      </c>
      <c r="D3068" s="41" t="s">
        <v>136</v>
      </c>
      <c r="E3068" s="41" t="s">
        <v>136</v>
      </c>
      <c r="F3068" s="41" t="s">
        <v>67</v>
      </c>
      <c r="G3068" s="41" t="s">
        <v>633</v>
      </c>
      <c r="H3068" s="41" t="s">
        <v>882</v>
      </c>
      <c r="I3068" s="41" t="s">
        <v>52</v>
      </c>
      <c r="J3068" s="41" t="s">
        <v>52</v>
      </c>
      <c r="K3068" s="41" t="s">
        <v>1119</v>
      </c>
      <c r="L3068" s="41" t="s">
        <v>1120</v>
      </c>
      <c r="M3068" s="41" t="s">
        <v>54</v>
      </c>
      <c r="N3068" s="40"/>
      <c r="O3068" s="40"/>
      <c r="P3068" s="41" t="s">
        <v>1011</v>
      </c>
      <c r="Q3068" s="41" t="s">
        <v>180</v>
      </c>
      <c r="R3068" s="41">
        <v>15</v>
      </c>
    </row>
    <row r="3069" spans="1:18" ht="27.6">
      <c r="A3069" s="41">
        <v>2024</v>
      </c>
      <c r="B3069" s="41" t="s">
        <v>447</v>
      </c>
      <c r="C3069" s="41" t="s">
        <v>639</v>
      </c>
      <c r="D3069" s="41" t="s">
        <v>136</v>
      </c>
      <c r="E3069" s="41" t="s">
        <v>136</v>
      </c>
      <c r="F3069" s="41" t="s">
        <v>67</v>
      </c>
      <c r="G3069" s="41" t="s">
        <v>633</v>
      </c>
      <c r="H3069" s="41" t="s">
        <v>882</v>
      </c>
      <c r="I3069" s="41" t="s">
        <v>52</v>
      </c>
      <c r="J3069" s="41" t="s">
        <v>52</v>
      </c>
      <c r="K3069" s="41" t="s">
        <v>1035</v>
      </c>
      <c r="L3069" s="41" t="s">
        <v>1036</v>
      </c>
      <c r="M3069" s="41" t="s">
        <v>54</v>
      </c>
      <c r="N3069" s="40"/>
      <c r="O3069" s="40"/>
      <c r="P3069" s="41" t="s">
        <v>1011</v>
      </c>
      <c r="Q3069" s="41" t="s">
        <v>180</v>
      </c>
      <c r="R3069" s="41">
        <v>137</v>
      </c>
    </row>
    <row r="3070" spans="1:18" ht="27.6">
      <c r="A3070" s="41">
        <v>2024</v>
      </c>
      <c r="B3070" s="41" t="s">
        <v>447</v>
      </c>
      <c r="C3070" s="41" t="s">
        <v>639</v>
      </c>
      <c r="D3070" s="41" t="s">
        <v>136</v>
      </c>
      <c r="E3070" s="41" t="s">
        <v>136</v>
      </c>
      <c r="F3070" s="41" t="s">
        <v>67</v>
      </c>
      <c r="G3070" s="41" t="s">
        <v>633</v>
      </c>
      <c r="H3070" s="41" t="s">
        <v>882</v>
      </c>
      <c r="I3070" s="41" t="s">
        <v>52</v>
      </c>
      <c r="J3070" s="41" t="s">
        <v>52</v>
      </c>
      <c r="K3070" s="41" t="s">
        <v>1028</v>
      </c>
      <c r="L3070" s="41" t="s">
        <v>1029</v>
      </c>
      <c r="M3070" s="41" t="s">
        <v>54</v>
      </c>
      <c r="N3070" s="40"/>
      <c r="O3070" s="40"/>
      <c r="P3070" s="41" t="s">
        <v>1011</v>
      </c>
      <c r="Q3070" s="41" t="s">
        <v>180</v>
      </c>
      <c r="R3070" s="41">
        <v>68</v>
      </c>
    </row>
    <row r="3071" spans="1:18" ht="27.6">
      <c r="A3071" s="41">
        <v>2024</v>
      </c>
      <c r="B3071" s="41" t="s">
        <v>447</v>
      </c>
      <c r="C3071" s="41" t="s">
        <v>639</v>
      </c>
      <c r="D3071" s="41" t="s">
        <v>136</v>
      </c>
      <c r="E3071" s="41" t="s">
        <v>136</v>
      </c>
      <c r="F3071" s="41" t="s">
        <v>67</v>
      </c>
      <c r="G3071" s="41" t="s">
        <v>633</v>
      </c>
      <c r="H3071" s="41" t="s">
        <v>882</v>
      </c>
      <c r="I3071" s="41" t="s">
        <v>52</v>
      </c>
      <c r="J3071" s="41" t="s">
        <v>52</v>
      </c>
      <c r="K3071" s="41" t="s">
        <v>1121</v>
      </c>
      <c r="L3071" s="41" t="s">
        <v>1122</v>
      </c>
      <c r="M3071" s="41" t="s">
        <v>54</v>
      </c>
      <c r="N3071" s="40"/>
      <c r="O3071" s="40"/>
      <c r="P3071" s="41" t="s">
        <v>1011</v>
      </c>
      <c r="Q3071" s="41" t="s">
        <v>180</v>
      </c>
      <c r="R3071" s="41">
        <v>23</v>
      </c>
    </row>
    <row r="3072" spans="1:18" ht="27.6">
      <c r="A3072" s="41">
        <v>2024</v>
      </c>
      <c r="B3072" s="41" t="s">
        <v>447</v>
      </c>
      <c r="C3072" s="41" t="s">
        <v>639</v>
      </c>
      <c r="D3072" s="41" t="s">
        <v>136</v>
      </c>
      <c r="E3072" s="41" t="s">
        <v>136</v>
      </c>
      <c r="F3072" s="41" t="s">
        <v>67</v>
      </c>
      <c r="G3072" s="41" t="s">
        <v>633</v>
      </c>
      <c r="H3072" s="41" t="s">
        <v>882</v>
      </c>
      <c r="I3072" s="41" t="s">
        <v>52</v>
      </c>
      <c r="J3072" s="41" t="s">
        <v>52</v>
      </c>
      <c r="K3072" s="41" t="s">
        <v>1060</v>
      </c>
      <c r="L3072" s="41" t="s">
        <v>1061</v>
      </c>
      <c r="M3072" s="41" t="s">
        <v>54</v>
      </c>
      <c r="N3072" s="40"/>
      <c r="O3072" s="40"/>
      <c r="P3072" s="41" t="s">
        <v>1011</v>
      </c>
      <c r="Q3072" s="41" t="s">
        <v>180</v>
      </c>
      <c r="R3072" s="41">
        <v>33</v>
      </c>
    </row>
    <row r="3073" spans="1:18" ht="27.6">
      <c r="A3073" s="41">
        <v>2024</v>
      </c>
      <c r="B3073" s="41" t="s">
        <v>447</v>
      </c>
      <c r="C3073" s="41" t="s">
        <v>639</v>
      </c>
      <c r="D3073" s="41" t="s">
        <v>136</v>
      </c>
      <c r="E3073" s="41" t="s">
        <v>136</v>
      </c>
      <c r="F3073" s="41" t="s">
        <v>67</v>
      </c>
      <c r="G3073" s="41" t="s">
        <v>633</v>
      </c>
      <c r="H3073" s="41" t="s">
        <v>882</v>
      </c>
      <c r="I3073" s="41" t="s">
        <v>52</v>
      </c>
      <c r="J3073" s="41" t="s">
        <v>52</v>
      </c>
      <c r="K3073" s="41" t="s">
        <v>1039</v>
      </c>
      <c r="L3073" s="41" t="s">
        <v>1040</v>
      </c>
      <c r="M3073" s="41" t="s">
        <v>54</v>
      </c>
      <c r="N3073" s="40"/>
      <c r="O3073" s="40"/>
      <c r="P3073" s="41" t="s">
        <v>1011</v>
      </c>
      <c r="Q3073" s="41" t="s">
        <v>180</v>
      </c>
      <c r="R3073" s="41">
        <v>25</v>
      </c>
    </row>
    <row r="3074" spans="1:18" ht="27.6">
      <c r="A3074" s="41">
        <v>2024</v>
      </c>
      <c r="B3074" s="41" t="s">
        <v>447</v>
      </c>
      <c r="C3074" s="41" t="s">
        <v>639</v>
      </c>
      <c r="D3074" s="41" t="s">
        <v>136</v>
      </c>
      <c r="E3074" s="41" t="s">
        <v>136</v>
      </c>
      <c r="F3074" s="41" t="s">
        <v>67</v>
      </c>
      <c r="G3074" s="41" t="s">
        <v>633</v>
      </c>
      <c r="H3074" s="41" t="s">
        <v>882</v>
      </c>
      <c r="I3074" s="41" t="s">
        <v>52</v>
      </c>
      <c r="J3074" s="41" t="s">
        <v>52</v>
      </c>
      <c r="K3074" s="41" t="s">
        <v>1055</v>
      </c>
      <c r="L3074" s="41" t="s">
        <v>1056</v>
      </c>
      <c r="M3074" s="41" t="s">
        <v>54</v>
      </c>
      <c r="N3074" s="40"/>
      <c r="O3074" s="40"/>
      <c r="P3074" s="41" t="s">
        <v>1011</v>
      </c>
      <c r="Q3074" s="41" t="s">
        <v>180</v>
      </c>
      <c r="R3074" s="41">
        <v>1</v>
      </c>
    </row>
    <row r="3075" spans="1:18" ht="27.6">
      <c r="A3075" s="41">
        <v>2024</v>
      </c>
      <c r="B3075" s="41" t="s">
        <v>447</v>
      </c>
      <c r="C3075" s="41" t="s">
        <v>639</v>
      </c>
      <c r="D3075" s="41" t="s">
        <v>136</v>
      </c>
      <c r="E3075" s="41" t="s">
        <v>136</v>
      </c>
      <c r="F3075" s="41" t="s">
        <v>67</v>
      </c>
      <c r="G3075" s="41" t="s">
        <v>633</v>
      </c>
      <c r="H3075" s="41" t="s">
        <v>882</v>
      </c>
      <c r="I3075" s="41" t="s">
        <v>52</v>
      </c>
      <c r="J3075" s="41" t="s">
        <v>52</v>
      </c>
      <c r="K3075" s="41" t="s">
        <v>1041</v>
      </c>
      <c r="L3075" s="41" t="s">
        <v>1042</v>
      </c>
      <c r="M3075" s="41" t="s">
        <v>54</v>
      </c>
      <c r="N3075" s="40"/>
      <c r="O3075" s="40"/>
      <c r="P3075" s="41" t="s">
        <v>1011</v>
      </c>
      <c r="Q3075" s="40"/>
      <c r="R3075" s="41">
        <v>20</v>
      </c>
    </row>
    <row r="3076" spans="1:18" ht="27.6">
      <c r="A3076" s="41">
        <v>2024</v>
      </c>
      <c r="B3076" s="41" t="s">
        <v>447</v>
      </c>
      <c r="C3076" s="41" t="s">
        <v>639</v>
      </c>
      <c r="D3076" s="41" t="s">
        <v>136</v>
      </c>
      <c r="E3076" s="41" t="s">
        <v>136</v>
      </c>
      <c r="F3076" s="41" t="s">
        <v>67</v>
      </c>
      <c r="G3076" s="41" t="s">
        <v>633</v>
      </c>
      <c r="H3076" s="41" t="s">
        <v>882</v>
      </c>
      <c r="I3076" s="41" t="s">
        <v>52</v>
      </c>
      <c r="J3076" s="41" t="s">
        <v>52</v>
      </c>
      <c r="K3076" s="41" t="s">
        <v>1030</v>
      </c>
      <c r="L3076" s="41" t="s">
        <v>830</v>
      </c>
      <c r="M3076" s="41" t="s">
        <v>54</v>
      </c>
      <c r="N3076" s="40"/>
      <c r="O3076" s="40"/>
      <c r="P3076" s="41" t="s">
        <v>1011</v>
      </c>
      <c r="Q3076" s="41" t="s">
        <v>180</v>
      </c>
      <c r="R3076" s="41">
        <v>240</v>
      </c>
    </row>
    <row r="3077" spans="1:18" ht="27.6">
      <c r="A3077" s="41">
        <v>2024</v>
      </c>
      <c r="B3077" s="41" t="s">
        <v>447</v>
      </c>
      <c r="C3077" s="41" t="s">
        <v>639</v>
      </c>
      <c r="D3077" s="41" t="s">
        <v>136</v>
      </c>
      <c r="E3077" s="41" t="s">
        <v>136</v>
      </c>
      <c r="F3077" s="41" t="s">
        <v>67</v>
      </c>
      <c r="G3077" s="41" t="s">
        <v>633</v>
      </c>
      <c r="H3077" s="41" t="s">
        <v>882</v>
      </c>
      <c r="I3077" s="41" t="s">
        <v>52</v>
      </c>
      <c r="J3077" s="41" t="s">
        <v>52</v>
      </c>
      <c r="K3077" s="41" t="s">
        <v>1043</v>
      </c>
      <c r="L3077" s="41" t="s">
        <v>1044</v>
      </c>
      <c r="M3077" s="41" t="s">
        <v>54</v>
      </c>
      <c r="N3077" s="40"/>
      <c r="O3077" s="40"/>
      <c r="P3077" s="41" t="s">
        <v>1011</v>
      </c>
      <c r="Q3077" s="41" t="s">
        <v>180</v>
      </c>
      <c r="R3077" s="41">
        <v>50</v>
      </c>
    </row>
    <row r="3078" spans="1:18" ht="27.6">
      <c r="A3078" s="41">
        <v>2024</v>
      </c>
      <c r="B3078" s="41" t="s">
        <v>447</v>
      </c>
      <c r="C3078" s="41" t="s">
        <v>639</v>
      </c>
      <c r="D3078" s="41" t="s">
        <v>136</v>
      </c>
      <c r="E3078" s="41" t="s">
        <v>136</v>
      </c>
      <c r="F3078" s="41" t="s">
        <v>67</v>
      </c>
      <c r="G3078" s="41" t="s">
        <v>633</v>
      </c>
      <c r="H3078" s="41" t="s">
        <v>882</v>
      </c>
      <c r="I3078" s="41" t="s">
        <v>52</v>
      </c>
      <c r="J3078" s="41" t="s">
        <v>52</v>
      </c>
      <c r="K3078" s="41" t="s">
        <v>1045</v>
      </c>
      <c r="L3078" s="41" t="s">
        <v>1046</v>
      </c>
      <c r="M3078" s="41" t="s">
        <v>54</v>
      </c>
      <c r="N3078" s="40"/>
      <c r="O3078" s="40"/>
      <c r="P3078" s="41" t="s">
        <v>1011</v>
      </c>
      <c r="Q3078" s="41" t="s">
        <v>180</v>
      </c>
      <c r="R3078" s="41">
        <v>2</v>
      </c>
    </row>
    <row r="3079" spans="1:18" ht="27.6">
      <c r="A3079" s="41">
        <v>2024</v>
      </c>
      <c r="B3079" s="41" t="s">
        <v>447</v>
      </c>
      <c r="C3079" s="41" t="s">
        <v>639</v>
      </c>
      <c r="D3079" s="41" t="s">
        <v>136</v>
      </c>
      <c r="E3079" s="41" t="s">
        <v>136</v>
      </c>
      <c r="F3079" s="41" t="s">
        <v>67</v>
      </c>
      <c r="G3079" s="41" t="s">
        <v>633</v>
      </c>
      <c r="H3079" s="41" t="s">
        <v>43</v>
      </c>
      <c r="I3079" s="41">
        <v>380</v>
      </c>
      <c r="J3079" s="41" t="s">
        <v>43</v>
      </c>
      <c r="K3079" s="41" t="s">
        <v>1024</v>
      </c>
      <c r="L3079" s="41" t="s">
        <v>1025</v>
      </c>
      <c r="M3079" s="40"/>
      <c r="N3079" s="40"/>
      <c r="O3079" s="40"/>
      <c r="P3079" s="41" t="s">
        <v>1011</v>
      </c>
      <c r="Q3079" s="41" t="s">
        <v>180</v>
      </c>
      <c r="R3079" s="41">
        <v>8</v>
      </c>
    </row>
    <row r="3080" spans="1:18" ht="27.6">
      <c r="A3080" s="41">
        <v>2024</v>
      </c>
      <c r="B3080" s="41" t="s">
        <v>447</v>
      </c>
      <c r="C3080" s="41" t="s">
        <v>639</v>
      </c>
      <c r="D3080" s="41" t="s">
        <v>136</v>
      </c>
      <c r="E3080" s="41" t="s">
        <v>136</v>
      </c>
      <c r="F3080" s="41" t="s">
        <v>67</v>
      </c>
      <c r="G3080" s="41" t="s">
        <v>633</v>
      </c>
      <c r="H3080" s="41" t="s">
        <v>43</v>
      </c>
      <c r="I3080" s="41">
        <v>380</v>
      </c>
      <c r="J3080" s="41" t="s">
        <v>43</v>
      </c>
      <c r="K3080" s="41" t="s">
        <v>1066</v>
      </c>
      <c r="L3080" s="41" t="s">
        <v>1067</v>
      </c>
      <c r="M3080" s="40"/>
      <c r="N3080" s="40"/>
      <c r="O3080" s="40"/>
      <c r="P3080" s="41" t="s">
        <v>1011</v>
      </c>
      <c r="Q3080" s="40"/>
      <c r="R3080" s="41">
        <v>1</v>
      </c>
    </row>
    <row r="3081" spans="1:18" ht="27.6">
      <c r="A3081" s="41">
        <v>2024</v>
      </c>
      <c r="B3081" s="41" t="s">
        <v>447</v>
      </c>
      <c r="C3081" s="41" t="s">
        <v>639</v>
      </c>
      <c r="D3081" s="41" t="s">
        <v>136</v>
      </c>
      <c r="E3081" s="41" t="s">
        <v>136</v>
      </c>
      <c r="F3081" s="41" t="s">
        <v>67</v>
      </c>
      <c r="G3081" s="41" t="s">
        <v>633</v>
      </c>
      <c r="H3081" s="41" t="s">
        <v>43</v>
      </c>
      <c r="I3081" s="41">
        <v>380</v>
      </c>
      <c r="J3081" s="41" t="s">
        <v>43</v>
      </c>
      <c r="K3081" s="41" t="s">
        <v>1028</v>
      </c>
      <c r="L3081" s="41" t="s">
        <v>1029</v>
      </c>
      <c r="M3081" s="40"/>
      <c r="N3081" s="40"/>
      <c r="O3081" s="40"/>
      <c r="P3081" s="41" t="s">
        <v>1011</v>
      </c>
      <c r="Q3081" s="41" t="s">
        <v>180</v>
      </c>
      <c r="R3081" s="41">
        <v>2</v>
      </c>
    </row>
    <row r="3082" spans="1:18" ht="27.6">
      <c r="A3082" s="41">
        <v>2024</v>
      </c>
      <c r="B3082" s="41" t="s">
        <v>447</v>
      </c>
      <c r="C3082" s="41" t="s">
        <v>639</v>
      </c>
      <c r="D3082" s="41" t="s">
        <v>136</v>
      </c>
      <c r="E3082" s="41" t="s">
        <v>136</v>
      </c>
      <c r="F3082" s="41" t="s">
        <v>67</v>
      </c>
      <c r="G3082" s="41" t="s">
        <v>633</v>
      </c>
      <c r="H3082" s="41" t="s">
        <v>33</v>
      </c>
      <c r="I3082" s="41">
        <v>340</v>
      </c>
      <c r="J3082" s="41" t="s">
        <v>33</v>
      </c>
      <c r="K3082" s="41" t="s">
        <v>1024</v>
      </c>
      <c r="L3082" s="41" t="s">
        <v>1025</v>
      </c>
      <c r="M3082" s="40"/>
      <c r="N3082" s="40"/>
      <c r="O3082" s="40"/>
      <c r="P3082" s="41" t="s">
        <v>1011</v>
      </c>
      <c r="Q3082" s="41" t="s">
        <v>180</v>
      </c>
      <c r="R3082" s="41">
        <v>33</v>
      </c>
    </row>
    <row r="3083" spans="1:18" ht="27.6">
      <c r="A3083" s="41">
        <v>2024</v>
      </c>
      <c r="B3083" s="41" t="s">
        <v>447</v>
      </c>
      <c r="C3083" s="41" t="s">
        <v>639</v>
      </c>
      <c r="D3083" s="41" t="s">
        <v>136</v>
      </c>
      <c r="E3083" s="41" t="s">
        <v>136</v>
      </c>
      <c r="F3083" s="41" t="s">
        <v>67</v>
      </c>
      <c r="G3083" s="41" t="s">
        <v>633</v>
      </c>
      <c r="H3083" s="41" t="s">
        <v>33</v>
      </c>
      <c r="I3083" s="41">
        <v>340</v>
      </c>
      <c r="J3083" s="41" t="s">
        <v>33</v>
      </c>
      <c r="K3083" s="41" t="s">
        <v>1028</v>
      </c>
      <c r="L3083" s="41" t="s">
        <v>1029</v>
      </c>
      <c r="M3083" s="40"/>
      <c r="N3083" s="40"/>
      <c r="O3083" s="40"/>
      <c r="P3083" s="41" t="s">
        <v>1011</v>
      </c>
      <c r="Q3083" s="41" t="s">
        <v>180</v>
      </c>
      <c r="R3083" s="41">
        <v>4</v>
      </c>
    </row>
    <row r="3084" spans="1:18" ht="27.6">
      <c r="A3084" s="41">
        <v>2024</v>
      </c>
      <c r="B3084" s="41" t="s">
        <v>447</v>
      </c>
      <c r="C3084" s="41" t="s">
        <v>639</v>
      </c>
      <c r="D3084" s="41" t="s">
        <v>136</v>
      </c>
      <c r="E3084" s="41" t="s">
        <v>136</v>
      </c>
      <c r="F3084" s="41" t="s">
        <v>67</v>
      </c>
      <c r="G3084" s="41" t="s">
        <v>633</v>
      </c>
      <c r="H3084" s="41" t="s">
        <v>58</v>
      </c>
      <c r="I3084" s="41" t="s">
        <v>57</v>
      </c>
      <c r="J3084" s="41" t="s">
        <v>57</v>
      </c>
      <c r="K3084" s="41" t="s">
        <v>902</v>
      </c>
      <c r="L3084" s="41" t="s">
        <v>1048</v>
      </c>
      <c r="M3084" s="41" t="s">
        <v>61</v>
      </c>
      <c r="N3084" s="40"/>
      <c r="O3084" s="40"/>
      <c r="P3084" s="41" t="s">
        <v>1011</v>
      </c>
      <c r="Q3084" s="41" t="s">
        <v>180</v>
      </c>
      <c r="R3084" s="41">
        <v>2</v>
      </c>
    </row>
    <row r="3085" spans="1:18" ht="27.6">
      <c r="A3085" s="41">
        <v>2024</v>
      </c>
      <c r="B3085" s="41" t="s">
        <v>447</v>
      </c>
      <c r="C3085" s="41" t="s">
        <v>639</v>
      </c>
      <c r="D3085" s="41" t="s">
        <v>136</v>
      </c>
      <c r="E3085" s="41" t="s">
        <v>136</v>
      </c>
      <c r="F3085" s="41" t="s">
        <v>67</v>
      </c>
      <c r="G3085" s="41" t="s">
        <v>633</v>
      </c>
      <c r="H3085" s="41" t="s">
        <v>58</v>
      </c>
      <c r="I3085" s="41" t="s">
        <v>57</v>
      </c>
      <c r="J3085" s="41" t="s">
        <v>57</v>
      </c>
      <c r="K3085" s="41" t="s">
        <v>1024</v>
      </c>
      <c r="L3085" s="41" t="s">
        <v>1025</v>
      </c>
      <c r="M3085" s="41" t="s">
        <v>61</v>
      </c>
      <c r="N3085" s="40"/>
      <c r="O3085" s="40"/>
      <c r="P3085" s="41" t="s">
        <v>1011</v>
      </c>
      <c r="Q3085" s="41" t="s">
        <v>180</v>
      </c>
      <c r="R3085" s="41">
        <v>71</v>
      </c>
    </row>
    <row r="3086" spans="1:18" ht="27.6">
      <c r="A3086" s="41">
        <v>2024</v>
      </c>
      <c r="B3086" s="41" t="s">
        <v>447</v>
      </c>
      <c r="C3086" s="41" t="s">
        <v>639</v>
      </c>
      <c r="D3086" s="41" t="s">
        <v>136</v>
      </c>
      <c r="E3086" s="41" t="s">
        <v>136</v>
      </c>
      <c r="F3086" s="41" t="s">
        <v>67</v>
      </c>
      <c r="G3086" s="41" t="s">
        <v>633</v>
      </c>
      <c r="H3086" s="41" t="s">
        <v>58</v>
      </c>
      <c r="I3086" s="41" t="s">
        <v>57</v>
      </c>
      <c r="J3086" s="41" t="s">
        <v>57</v>
      </c>
      <c r="K3086" s="41" t="s">
        <v>1125</v>
      </c>
      <c r="L3086" s="41" t="s">
        <v>1126</v>
      </c>
      <c r="M3086" s="41" t="s">
        <v>61</v>
      </c>
      <c r="N3086" s="40"/>
      <c r="O3086" s="40"/>
      <c r="P3086" s="41" t="s">
        <v>1011</v>
      </c>
      <c r="Q3086" s="41" t="s">
        <v>180</v>
      </c>
      <c r="R3086" s="41">
        <v>1</v>
      </c>
    </row>
    <row r="3087" spans="1:18" ht="27.6">
      <c r="A3087" s="41">
        <v>2024</v>
      </c>
      <c r="B3087" s="41" t="s">
        <v>447</v>
      </c>
      <c r="C3087" s="41" t="s">
        <v>639</v>
      </c>
      <c r="D3087" s="41" t="s">
        <v>136</v>
      </c>
      <c r="E3087" s="41" t="s">
        <v>136</v>
      </c>
      <c r="F3087" s="41" t="s">
        <v>67</v>
      </c>
      <c r="G3087" s="41" t="s">
        <v>633</v>
      </c>
      <c r="H3087" s="41" t="s">
        <v>58</v>
      </c>
      <c r="I3087" s="41" t="s">
        <v>57</v>
      </c>
      <c r="J3087" s="41" t="s">
        <v>57</v>
      </c>
      <c r="K3087" s="41" t="s">
        <v>1026</v>
      </c>
      <c r="L3087" s="41" t="s">
        <v>1027</v>
      </c>
      <c r="M3087" s="41" t="s">
        <v>61</v>
      </c>
      <c r="N3087" s="40"/>
      <c r="O3087" s="40"/>
      <c r="P3087" s="41" t="s">
        <v>1011</v>
      </c>
      <c r="Q3087" s="41" t="s">
        <v>180</v>
      </c>
      <c r="R3087" s="41">
        <v>2</v>
      </c>
    </row>
    <row r="3088" spans="1:18" ht="27.6">
      <c r="A3088" s="41">
        <v>2024</v>
      </c>
      <c r="B3088" s="41" t="s">
        <v>447</v>
      </c>
      <c r="C3088" s="41" t="s">
        <v>639</v>
      </c>
      <c r="D3088" s="41" t="s">
        <v>136</v>
      </c>
      <c r="E3088" s="41" t="s">
        <v>136</v>
      </c>
      <c r="F3088" s="41" t="s">
        <v>67</v>
      </c>
      <c r="G3088" s="41" t="s">
        <v>633</v>
      </c>
      <c r="H3088" s="41" t="s">
        <v>58</v>
      </c>
      <c r="I3088" s="41" t="s">
        <v>57</v>
      </c>
      <c r="J3088" s="41" t="s">
        <v>57</v>
      </c>
      <c r="K3088" s="41" t="s">
        <v>1033</v>
      </c>
      <c r="L3088" s="41" t="s">
        <v>1034</v>
      </c>
      <c r="M3088" s="41" t="s">
        <v>61</v>
      </c>
      <c r="N3088" s="40"/>
      <c r="O3088" s="40"/>
      <c r="P3088" s="41" t="s">
        <v>1011</v>
      </c>
      <c r="Q3088" s="41" t="s">
        <v>180</v>
      </c>
      <c r="R3088" s="41">
        <v>30</v>
      </c>
    </row>
    <row r="3089" spans="1:18" ht="27.6">
      <c r="A3089" s="41">
        <v>2024</v>
      </c>
      <c r="B3089" s="41" t="s">
        <v>447</v>
      </c>
      <c r="C3089" s="41" t="s">
        <v>639</v>
      </c>
      <c r="D3089" s="41" t="s">
        <v>136</v>
      </c>
      <c r="E3089" s="41" t="s">
        <v>136</v>
      </c>
      <c r="F3089" s="41" t="s">
        <v>67</v>
      </c>
      <c r="G3089" s="41" t="s">
        <v>633</v>
      </c>
      <c r="H3089" s="41" t="s">
        <v>58</v>
      </c>
      <c r="I3089" s="41" t="s">
        <v>57</v>
      </c>
      <c r="J3089" s="41" t="s">
        <v>57</v>
      </c>
      <c r="K3089" s="41" t="s">
        <v>1049</v>
      </c>
      <c r="L3089" s="41" t="s">
        <v>1050</v>
      </c>
      <c r="M3089" s="41" t="s">
        <v>61</v>
      </c>
      <c r="N3089" s="40"/>
      <c r="O3089" s="40"/>
      <c r="P3089" s="41" t="s">
        <v>1011</v>
      </c>
      <c r="Q3089" s="41" t="s">
        <v>180</v>
      </c>
      <c r="R3089" s="41">
        <v>2</v>
      </c>
    </row>
    <row r="3090" spans="1:18" ht="27.6">
      <c r="A3090" s="41">
        <v>2024</v>
      </c>
      <c r="B3090" s="41" t="s">
        <v>447</v>
      </c>
      <c r="C3090" s="41" t="s">
        <v>639</v>
      </c>
      <c r="D3090" s="41" t="s">
        <v>136</v>
      </c>
      <c r="E3090" s="41" t="s">
        <v>136</v>
      </c>
      <c r="F3090" s="41" t="s">
        <v>67</v>
      </c>
      <c r="G3090" s="41" t="s">
        <v>633</v>
      </c>
      <c r="H3090" s="41" t="s">
        <v>58</v>
      </c>
      <c r="I3090" s="41" t="s">
        <v>57</v>
      </c>
      <c r="J3090" s="41" t="s">
        <v>57</v>
      </c>
      <c r="K3090" s="41" t="s">
        <v>852</v>
      </c>
      <c r="L3090" s="41" t="s">
        <v>852</v>
      </c>
      <c r="M3090" s="41" t="s">
        <v>61</v>
      </c>
      <c r="N3090" s="40"/>
      <c r="O3090" s="40"/>
      <c r="P3090" s="41" t="s">
        <v>1011</v>
      </c>
      <c r="Q3090" s="41" t="s">
        <v>180</v>
      </c>
      <c r="R3090" s="41">
        <v>6</v>
      </c>
    </row>
    <row r="3091" spans="1:18" ht="27.6">
      <c r="A3091" s="41">
        <v>2024</v>
      </c>
      <c r="B3091" s="41" t="s">
        <v>447</v>
      </c>
      <c r="C3091" s="41" t="s">
        <v>639</v>
      </c>
      <c r="D3091" s="41" t="s">
        <v>136</v>
      </c>
      <c r="E3091" s="41" t="s">
        <v>136</v>
      </c>
      <c r="F3091" s="41" t="s">
        <v>67</v>
      </c>
      <c r="G3091" s="41" t="s">
        <v>633</v>
      </c>
      <c r="H3091" s="41" t="s">
        <v>58</v>
      </c>
      <c r="I3091" s="41" t="s">
        <v>57</v>
      </c>
      <c r="J3091" s="41" t="s">
        <v>57</v>
      </c>
      <c r="K3091" s="41" t="s">
        <v>1028</v>
      </c>
      <c r="L3091" s="41" t="s">
        <v>1029</v>
      </c>
      <c r="M3091" s="41" t="s">
        <v>61</v>
      </c>
      <c r="N3091" s="40"/>
      <c r="O3091" s="40"/>
      <c r="P3091" s="41" t="s">
        <v>1011</v>
      </c>
      <c r="Q3091" s="41" t="s">
        <v>180</v>
      </c>
      <c r="R3091" s="41">
        <v>11</v>
      </c>
    </row>
    <row r="3092" spans="1:18" ht="27.6">
      <c r="A3092" s="41">
        <v>2024</v>
      </c>
      <c r="B3092" s="41" t="s">
        <v>447</v>
      </c>
      <c r="C3092" s="41" t="s">
        <v>639</v>
      </c>
      <c r="D3092" s="41" t="s">
        <v>136</v>
      </c>
      <c r="E3092" s="41" t="s">
        <v>136</v>
      </c>
      <c r="F3092" s="41" t="s">
        <v>67</v>
      </c>
      <c r="G3092" s="41" t="s">
        <v>633</v>
      </c>
      <c r="H3092" s="41" t="s">
        <v>58</v>
      </c>
      <c r="I3092" s="41" t="s">
        <v>57</v>
      </c>
      <c r="J3092" s="41" t="s">
        <v>57</v>
      </c>
      <c r="K3092" s="41" t="s">
        <v>1127</v>
      </c>
      <c r="L3092" s="41" t="s">
        <v>455</v>
      </c>
      <c r="M3092" s="41" t="s">
        <v>61</v>
      </c>
      <c r="N3092" s="40"/>
      <c r="O3092" s="40"/>
      <c r="P3092" s="41" t="s">
        <v>1011</v>
      </c>
      <c r="Q3092" s="41" t="s">
        <v>180</v>
      </c>
      <c r="R3092" s="41">
        <v>10</v>
      </c>
    </row>
    <row r="3093" spans="1:18" ht="27.6">
      <c r="A3093" s="41">
        <v>2024</v>
      </c>
      <c r="B3093" s="41" t="s">
        <v>447</v>
      </c>
      <c r="C3093" s="41" t="s">
        <v>639</v>
      </c>
      <c r="D3093" s="41" t="s">
        <v>136</v>
      </c>
      <c r="E3093" s="41" t="s">
        <v>136</v>
      </c>
      <c r="F3093" s="41" t="s">
        <v>67</v>
      </c>
      <c r="G3093" s="41" t="s">
        <v>633</v>
      </c>
      <c r="H3093" s="41" t="s">
        <v>58</v>
      </c>
      <c r="I3093" s="41" t="s">
        <v>57</v>
      </c>
      <c r="J3093" s="41" t="s">
        <v>57</v>
      </c>
      <c r="K3093" s="41" t="s">
        <v>1060</v>
      </c>
      <c r="L3093" s="41" t="s">
        <v>1061</v>
      </c>
      <c r="M3093" s="41" t="s">
        <v>61</v>
      </c>
      <c r="N3093" s="40"/>
      <c r="O3093" s="40"/>
      <c r="P3093" s="41" t="s">
        <v>1011</v>
      </c>
      <c r="Q3093" s="41" t="s">
        <v>180</v>
      </c>
      <c r="R3093" s="41">
        <v>13</v>
      </c>
    </row>
    <row r="3094" spans="1:18" ht="27.6">
      <c r="A3094" s="41">
        <v>2024</v>
      </c>
      <c r="B3094" s="41" t="s">
        <v>447</v>
      </c>
      <c r="C3094" s="41" t="s">
        <v>639</v>
      </c>
      <c r="D3094" s="41" t="s">
        <v>136</v>
      </c>
      <c r="E3094" s="41" t="s">
        <v>136</v>
      </c>
      <c r="F3094" s="41" t="s">
        <v>67</v>
      </c>
      <c r="G3094" s="41" t="s">
        <v>633</v>
      </c>
      <c r="H3094" s="41" t="s">
        <v>58</v>
      </c>
      <c r="I3094" s="41" t="s">
        <v>57</v>
      </c>
      <c r="J3094" s="41" t="s">
        <v>57</v>
      </c>
      <c r="K3094" s="41" t="s">
        <v>1215</v>
      </c>
      <c r="L3094" s="41" t="s">
        <v>1216</v>
      </c>
      <c r="M3094" s="41" t="s">
        <v>61</v>
      </c>
      <c r="N3094" s="40"/>
      <c r="O3094" s="40"/>
      <c r="P3094" s="41" t="s">
        <v>1011</v>
      </c>
      <c r="Q3094" s="40"/>
      <c r="R3094" s="41">
        <v>30</v>
      </c>
    </row>
    <row r="3095" spans="1:18" ht="27.6">
      <c r="A3095" s="41">
        <v>2024</v>
      </c>
      <c r="B3095" s="41" t="s">
        <v>447</v>
      </c>
      <c r="C3095" s="41" t="s">
        <v>639</v>
      </c>
      <c r="D3095" s="41" t="s">
        <v>136</v>
      </c>
      <c r="E3095" s="41" t="s">
        <v>136</v>
      </c>
      <c r="F3095" s="41" t="s">
        <v>67</v>
      </c>
      <c r="G3095" s="41" t="s">
        <v>633</v>
      </c>
      <c r="H3095" s="41" t="s">
        <v>58</v>
      </c>
      <c r="I3095" s="41" t="s">
        <v>57</v>
      </c>
      <c r="J3095" s="41" t="s">
        <v>57</v>
      </c>
      <c r="K3095" s="41" t="s">
        <v>1231</v>
      </c>
      <c r="L3095" s="41" t="s">
        <v>1232</v>
      </c>
      <c r="M3095" s="41" t="s">
        <v>61</v>
      </c>
      <c r="N3095" s="40"/>
      <c r="O3095" s="40"/>
      <c r="P3095" s="41" t="s">
        <v>1011</v>
      </c>
      <c r="Q3095" s="40"/>
      <c r="R3095" s="41">
        <v>5</v>
      </c>
    </row>
    <row r="3096" spans="1:18" ht="27.6">
      <c r="A3096" s="41">
        <v>2024</v>
      </c>
      <c r="B3096" s="41" t="s">
        <v>447</v>
      </c>
      <c r="C3096" s="41" t="s">
        <v>639</v>
      </c>
      <c r="D3096" s="41" t="s">
        <v>136</v>
      </c>
      <c r="E3096" s="41" t="s">
        <v>136</v>
      </c>
      <c r="F3096" s="41" t="s">
        <v>67</v>
      </c>
      <c r="G3096" s="41" t="s">
        <v>633</v>
      </c>
      <c r="H3096" s="41" t="s">
        <v>58</v>
      </c>
      <c r="I3096" s="41" t="s">
        <v>57</v>
      </c>
      <c r="J3096" s="41" t="s">
        <v>57</v>
      </c>
      <c r="K3096" s="41" t="s">
        <v>1233</v>
      </c>
      <c r="L3096" s="41" t="s">
        <v>1234</v>
      </c>
      <c r="M3096" s="41" t="s">
        <v>61</v>
      </c>
      <c r="N3096" s="40"/>
      <c r="O3096" s="40"/>
      <c r="P3096" s="41" t="s">
        <v>1011</v>
      </c>
      <c r="Q3096" s="40"/>
      <c r="R3096" s="41">
        <v>10</v>
      </c>
    </row>
    <row r="3097" spans="1:18" ht="27.6">
      <c r="A3097" s="41">
        <v>2024</v>
      </c>
      <c r="B3097" s="41" t="s">
        <v>447</v>
      </c>
      <c r="C3097" s="41" t="s">
        <v>639</v>
      </c>
      <c r="D3097" s="41" t="s">
        <v>136</v>
      </c>
      <c r="E3097" s="41" t="s">
        <v>136</v>
      </c>
      <c r="F3097" s="41" t="s">
        <v>67</v>
      </c>
      <c r="G3097" s="41" t="s">
        <v>633</v>
      </c>
      <c r="H3097" s="41" t="s">
        <v>58</v>
      </c>
      <c r="I3097" s="41" t="s">
        <v>57</v>
      </c>
      <c r="J3097" s="41" t="s">
        <v>57</v>
      </c>
      <c r="K3097" s="41" t="s">
        <v>1030</v>
      </c>
      <c r="L3097" s="41" t="s">
        <v>830</v>
      </c>
      <c r="M3097" s="41" t="s">
        <v>61</v>
      </c>
      <c r="N3097" s="40"/>
      <c r="O3097" s="40"/>
      <c r="P3097" s="41" t="s">
        <v>1011</v>
      </c>
      <c r="Q3097" s="41" t="s">
        <v>180</v>
      </c>
      <c r="R3097" s="41">
        <v>484</v>
      </c>
    </row>
    <row r="3098" spans="1:18" ht="27.6">
      <c r="A3098" s="41">
        <v>2024</v>
      </c>
      <c r="B3098" s="41" t="s">
        <v>447</v>
      </c>
      <c r="C3098" s="41" t="s">
        <v>639</v>
      </c>
      <c r="D3098" s="41" t="s">
        <v>136</v>
      </c>
      <c r="E3098" s="41" t="s">
        <v>136</v>
      </c>
      <c r="F3098" s="41" t="s">
        <v>67</v>
      </c>
      <c r="G3098" s="41" t="s">
        <v>633</v>
      </c>
      <c r="H3098" s="41" t="s">
        <v>58</v>
      </c>
      <c r="I3098" s="41" t="s">
        <v>57</v>
      </c>
      <c r="J3098" s="41" t="s">
        <v>57</v>
      </c>
      <c r="K3098" s="41" t="s">
        <v>1043</v>
      </c>
      <c r="L3098" s="41" t="s">
        <v>1044</v>
      </c>
      <c r="M3098" s="41" t="s">
        <v>61</v>
      </c>
      <c r="N3098" s="40"/>
      <c r="O3098" s="40"/>
      <c r="P3098" s="41" t="s">
        <v>1011</v>
      </c>
      <c r="Q3098" s="41" t="s">
        <v>180</v>
      </c>
      <c r="R3098" s="41">
        <v>5</v>
      </c>
    </row>
    <row r="3099" spans="1:18" ht="27.6">
      <c r="A3099" s="41">
        <v>2024</v>
      </c>
      <c r="B3099" s="41" t="s">
        <v>447</v>
      </c>
      <c r="C3099" s="41" t="s">
        <v>639</v>
      </c>
      <c r="D3099" s="41" t="s">
        <v>136</v>
      </c>
      <c r="E3099" s="41" t="s">
        <v>136</v>
      </c>
      <c r="F3099" s="41" t="s">
        <v>67</v>
      </c>
      <c r="G3099" s="41" t="s">
        <v>633</v>
      </c>
      <c r="H3099" s="41" t="s">
        <v>888</v>
      </c>
      <c r="I3099" s="41" t="s">
        <v>55</v>
      </c>
      <c r="J3099" s="41" t="s">
        <v>55</v>
      </c>
      <c r="K3099" s="41" t="s">
        <v>1024</v>
      </c>
      <c r="L3099" s="41" t="s">
        <v>1025</v>
      </c>
      <c r="M3099" s="41" t="s">
        <v>54</v>
      </c>
      <c r="N3099" s="40"/>
      <c r="O3099" s="40"/>
      <c r="P3099" s="41" t="s">
        <v>1011</v>
      </c>
      <c r="Q3099" s="41" t="s">
        <v>180</v>
      </c>
      <c r="R3099" s="41">
        <v>34</v>
      </c>
    </row>
    <row r="3100" spans="1:18" ht="27.6">
      <c r="A3100" s="41">
        <v>2024</v>
      </c>
      <c r="B3100" s="41" t="s">
        <v>447</v>
      </c>
      <c r="C3100" s="41" t="s">
        <v>639</v>
      </c>
      <c r="D3100" s="41" t="s">
        <v>136</v>
      </c>
      <c r="E3100" s="41" t="s">
        <v>136</v>
      </c>
      <c r="F3100" s="41" t="s">
        <v>67</v>
      </c>
      <c r="G3100" s="41" t="s">
        <v>633</v>
      </c>
      <c r="H3100" s="41" t="s">
        <v>888</v>
      </c>
      <c r="I3100" s="41" t="s">
        <v>55</v>
      </c>
      <c r="J3100" s="41" t="s">
        <v>55</v>
      </c>
      <c r="K3100" s="41" t="s">
        <v>1026</v>
      </c>
      <c r="L3100" s="41" t="s">
        <v>1027</v>
      </c>
      <c r="M3100" s="41" t="s">
        <v>54</v>
      </c>
      <c r="N3100" s="40"/>
      <c r="O3100" s="40"/>
      <c r="P3100" s="41" t="s">
        <v>1011</v>
      </c>
      <c r="Q3100" s="41" t="s">
        <v>180</v>
      </c>
      <c r="R3100" s="41">
        <v>17</v>
      </c>
    </row>
    <row r="3101" spans="1:18" ht="27.6">
      <c r="A3101" s="41">
        <v>2024</v>
      </c>
      <c r="B3101" s="41" t="s">
        <v>447</v>
      </c>
      <c r="C3101" s="41" t="s">
        <v>639</v>
      </c>
      <c r="D3101" s="41" t="s">
        <v>136</v>
      </c>
      <c r="E3101" s="41" t="s">
        <v>136</v>
      </c>
      <c r="F3101" s="41" t="s">
        <v>67</v>
      </c>
      <c r="G3101" s="41" t="s">
        <v>633</v>
      </c>
      <c r="H3101" s="41" t="s">
        <v>888</v>
      </c>
      <c r="I3101" s="41" t="s">
        <v>55</v>
      </c>
      <c r="J3101" s="41" t="s">
        <v>55</v>
      </c>
      <c r="K3101" s="41" t="s">
        <v>1033</v>
      </c>
      <c r="L3101" s="41" t="s">
        <v>1034</v>
      </c>
      <c r="M3101" s="41" t="s">
        <v>54</v>
      </c>
      <c r="N3101" s="40"/>
      <c r="O3101" s="40"/>
      <c r="P3101" s="41" t="s">
        <v>1011</v>
      </c>
      <c r="Q3101" s="41" t="s">
        <v>180</v>
      </c>
      <c r="R3101" s="41">
        <v>42</v>
      </c>
    </row>
    <row r="3102" spans="1:18" ht="27.6">
      <c r="A3102" s="41">
        <v>2024</v>
      </c>
      <c r="B3102" s="41" t="s">
        <v>447</v>
      </c>
      <c r="C3102" s="41" t="s">
        <v>639</v>
      </c>
      <c r="D3102" s="41" t="s">
        <v>136</v>
      </c>
      <c r="E3102" s="41" t="s">
        <v>136</v>
      </c>
      <c r="F3102" s="41" t="s">
        <v>67</v>
      </c>
      <c r="G3102" s="41" t="s">
        <v>633</v>
      </c>
      <c r="H3102" s="41" t="s">
        <v>888</v>
      </c>
      <c r="I3102" s="41" t="s">
        <v>55</v>
      </c>
      <c r="J3102" s="41" t="s">
        <v>55</v>
      </c>
      <c r="K3102" s="41" t="s">
        <v>1117</v>
      </c>
      <c r="L3102" s="41" t="s">
        <v>1118</v>
      </c>
      <c r="M3102" s="41" t="s">
        <v>54</v>
      </c>
      <c r="N3102" s="40"/>
      <c r="O3102" s="40"/>
      <c r="P3102" s="41" t="s">
        <v>1011</v>
      </c>
      <c r="Q3102" s="40"/>
      <c r="R3102" s="41">
        <v>17</v>
      </c>
    </row>
    <row r="3103" spans="1:18" ht="27.6">
      <c r="A3103" s="41">
        <v>2024</v>
      </c>
      <c r="B3103" s="41" t="s">
        <v>447</v>
      </c>
      <c r="C3103" s="41" t="s">
        <v>639</v>
      </c>
      <c r="D3103" s="41" t="s">
        <v>136</v>
      </c>
      <c r="E3103" s="41" t="s">
        <v>136</v>
      </c>
      <c r="F3103" s="41" t="s">
        <v>67</v>
      </c>
      <c r="G3103" s="41" t="s">
        <v>633</v>
      </c>
      <c r="H3103" s="41" t="s">
        <v>888</v>
      </c>
      <c r="I3103" s="41" t="s">
        <v>55</v>
      </c>
      <c r="J3103" s="41" t="s">
        <v>55</v>
      </c>
      <c r="K3103" s="41" t="s">
        <v>1049</v>
      </c>
      <c r="L3103" s="41" t="s">
        <v>1050</v>
      </c>
      <c r="M3103" s="41" t="s">
        <v>54</v>
      </c>
      <c r="N3103" s="40"/>
      <c r="O3103" s="40"/>
      <c r="P3103" s="41" t="s">
        <v>1011</v>
      </c>
      <c r="Q3103" s="41" t="s">
        <v>180</v>
      </c>
      <c r="R3103" s="41">
        <v>1</v>
      </c>
    </row>
    <row r="3104" spans="1:18" ht="27.6">
      <c r="A3104" s="41">
        <v>2024</v>
      </c>
      <c r="B3104" s="41" t="s">
        <v>447</v>
      </c>
      <c r="C3104" s="41" t="s">
        <v>639</v>
      </c>
      <c r="D3104" s="41" t="s">
        <v>136</v>
      </c>
      <c r="E3104" s="41" t="s">
        <v>136</v>
      </c>
      <c r="F3104" s="41" t="s">
        <v>67</v>
      </c>
      <c r="G3104" s="41" t="s">
        <v>633</v>
      </c>
      <c r="H3104" s="41" t="s">
        <v>888</v>
      </c>
      <c r="I3104" s="41" t="s">
        <v>55</v>
      </c>
      <c r="J3104" s="41" t="s">
        <v>55</v>
      </c>
      <c r="K3104" s="41" t="s">
        <v>852</v>
      </c>
      <c r="L3104" s="41" t="s">
        <v>852</v>
      </c>
      <c r="M3104" s="41" t="s">
        <v>54</v>
      </c>
      <c r="N3104" s="40"/>
      <c r="O3104" s="40"/>
      <c r="P3104" s="41" t="s">
        <v>1011</v>
      </c>
      <c r="Q3104" s="41" t="s">
        <v>180</v>
      </c>
      <c r="R3104" s="41">
        <v>3</v>
      </c>
    </row>
    <row r="3105" spans="1:18" ht="27.6">
      <c r="A3105" s="41">
        <v>2024</v>
      </c>
      <c r="B3105" s="41" t="s">
        <v>447</v>
      </c>
      <c r="C3105" s="41" t="s">
        <v>639</v>
      </c>
      <c r="D3105" s="41" t="s">
        <v>136</v>
      </c>
      <c r="E3105" s="41" t="s">
        <v>136</v>
      </c>
      <c r="F3105" s="41" t="s">
        <v>67</v>
      </c>
      <c r="G3105" s="41" t="s">
        <v>633</v>
      </c>
      <c r="H3105" s="41" t="s">
        <v>888</v>
      </c>
      <c r="I3105" s="41" t="s">
        <v>55</v>
      </c>
      <c r="J3105" s="41" t="s">
        <v>55</v>
      </c>
      <c r="K3105" s="41" t="s">
        <v>1028</v>
      </c>
      <c r="L3105" s="41" t="s">
        <v>1029</v>
      </c>
      <c r="M3105" s="41" t="s">
        <v>54</v>
      </c>
      <c r="N3105" s="40"/>
      <c r="O3105" s="40"/>
      <c r="P3105" s="41" t="s">
        <v>1011</v>
      </c>
      <c r="Q3105" s="41" t="s">
        <v>180</v>
      </c>
      <c r="R3105" s="41">
        <v>8</v>
      </c>
    </row>
    <row r="3106" spans="1:18" ht="27.6">
      <c r="A3106" s="41">
        <v>2024</v>
      </c>
      <c r="B3106" s="41" t="s">
        <v>447</v>
      </c>
      <c r="C3106" s="41" t="s">
        <v>639</v>
      </c>
      <c r="D3106" s="41" t="s">
        <v>136</v>
      </c>
      <c r="E3106" s="41" t="s">
        <v>136</v>
      </c>
      <c r="F3106" s="41" t="s">
        <v>67</v>
      </c>
      <c r="G3106" s="41" t="s">
        <v>633</v>
      </c>
      <c r="H3106" s="41" t="s">
        <v>888</v>
      </c>
      <c r="I3106" s="41" t="s">
        <v>55</v>
      </c>
      <c r="J3106" s="41" t="s">
        <v>55</v>
      </c>
      <c r="K3106" s="41" t="s">
        <v>1060</v>
      </c>
      <c r="L3106" s="41" t="s">
        <v>1061</v>
      </c>
      <c r="M3106" s="41" t="s">
        <v>54</v>
      </c>
      <c r="N3106" s="40"/>
      <c r="O3106" s="40"/>
      <c r="P3106" s="41" t="s">
        <v>1011</v>
      </c>
      <c r="Q3106" s="41" t="s">
        <v>180</v>
      </c>
      <c r="R3106" s="41">
        <v>32</v>
      </c>
    </row>
    <row r="3107" spans="1:18" ht="27.6">
      <c r="A3107" s="41">
        <v>2024</v>
      </c>
      <c r="B3107" s="41" t="s">
        <v>447</v>
      </c>
      <c r="C3107" s="41" t="s">
        <v>639</v>
      </c>
      <c r="D3107" s="41" t="s">
        <v>136</v>
      </c>
      <c r="E3107" s="41" t="s">
        <v>136</v>
      </c>
      <c r="F3107" s="41" t="s">
        <v>67</v>
      </c>
      <c r="G3107" s="41" t="s">
        <v>633</v>
      </c>
      <c r="H3107" s="41" t="s">
        <v>888</v>
      </c>
      <c r="I3107" s="41" t="s">
        <v>55</v>
      </c>
      <c r="J3107" s="41" t="s">
        <v>55</v>
      </c>
      <c r="K3107" s="41" t="s">
        <v>1078</v>
      </c>
      <c r="L3107" s="41" t="s">
        <v>1079</v>
      </c>
      <c r="M3107" s="41" t="s">
        <v>54</v>
      </c>
      <c r="N3107" s="40"/>
      <c r="O3107" s="40"/>
      <c r="P3107" s="41" t="s">
        <v>1011</v>
      </c>
      <c r="Q3107" s="41" t="s">
        <v>180</v>
      </c>
      <c r="R3107" s="41">
        <v>1</v>
      </c>
    </row>
    <row r="3108" spans="1:18" ht="27.6">
      <c r="A3108" s="41">
        <v>2024</v>
      </c>
      <c r="B3108" s="41" t="s">
        <v>447</v>
      </c>
      <c r="C3108" s="41" t="s">
        <v>639</v>
      </c>
      <c r="D3108" s="41" t="s">
        <v>136</v>
      </c>
      <c r="E3108" s="41" t="s">
        <v>136</v>
      </c>
      <c r="F3108" s="41" t="s">
        <v>67</v>
      </c>
      <c r="G3108" s="41" t="s">
        <v>633</v>
      </c>
      <c r="H3108" s="41" t="s">
        <v>888</v>
      </c>
      <c r="I3108" s="41" t="s">
        <v>55</v>
      </c>
      <c r="J3108" s="41" t="s">
        <v>55</v>
      </c>
      <c r="K3108" s="41" t="s">
        <v>1041</v>
      </c>
      <c r="L3108" s="41" t="s">
        <v>1042</v>
      </c>
      <c r="M3108" s="41" t="s">
        <v>54</v>
      </c>
      <c r="N3108" s="40"/>
      <c r="O3108" s="40"/>
      <c r="P3108" s="41" t="s">
        <v>1011</v>
      </c>
      <c r="Q3108" s="40"/>
      <c r="R3108" s="41">
        <v>5</v>
      </c>
    </row>
    <row r="3109" spans="1:18" ht="27.6">
      <c r="A3109" s="41">
        <v>2024</v>
      </c>
      <c r="B3109" s="41" t="s">
        <v>447</v>
      </c>
      <c r="C3109" s="41" t="s">
        <v>639</v>
      </c>
      <c r="D3109" s="41" t="s">
        <v>136</v>
      </c>
      <c r="E3109" s="41" t="s">
        <v>136</v>
      </c>
      <c r="F3109" s="41" t="s">
        <v>67</v>
      </c>
      <c r="G3109" s="41" t="s">
        <v>633</v>
      </c>
      <c r="H3109" s="41" t="s">
        <v>888</v>
      </c>
      <c r="I3109" s="41" t="s">
        <v>55</v>
      </c>
      <c r="J3109" s="41" t="s">
        <v>55</v>
      </c>
      <c r="K3109" s="41" t="s">
        <v>1030</v>
      </c>
      <c r="L3109" s="41" t="s">
        <v>830</v>
      </c>
      <c r="M3109" s="41" t="s">
        <v>54</v>
      </c>
      <c r="N3109" s="40"/>
      <c r="O3109" s="40"/>
      <c r="P3109" s="41" t="s">
        <v>1011</v>
      </c>
      <c r="Q3109" s="41" t="s">
        <v>180</v>
      </c>
      <c r="R3109" s="41">
        <v>121</v>
      </c>
    </row>
    <row r="3110" spans="1:18" ht="27.6">
      <c r="A3110" s="41">
        <v>2024</v>
      </c>
      <c r="B3110" s="41" t="s">
        <v>447</v>
      </c>
      <c r="C3110" s="41" t="s">
        <v>639</v>
      </c>
      <c r="D3110" s="41" t="s">
        <v>136</v>
      </c>
      <c r="E3110" s="41" t="s">
        <v>136</v>
      </c>
      <c r="F3110" s="41" t="s">
        <v>67</v>
      </c>
      <c r="G3110" s="41" t="s">
        <v>633</v>
      </c>
      <c r="H3110" s="41" t="s">
        <v>888</v>
      </c>
      <c r="I3110" s="41" t="s">
        <v>55</v>
      </c>
      <c r="J3110" s="41" t="s">
        <v>55</v>
      </c>
      <c r="K3110" s="41" t="s">
        <v>1043</v>
      </c>
      <c r="L3110" s="41" t="s">
        <v>1044</v>
      </c>
      <c r="M3110" s="41" t="s">
        <v>54</v>
      </c>
      <c r="N3110" s="40"/>
      <c r="O3110" s="40"/>
      <c r="P3110" s="41" t="s">
        <v>1011</v>
      </c>
      <c r="Q3110" s="41" t="s">
        <v>180</v>
      </c>
      <c r="R3110" s="41">
        <v>5</v>
      </c>
    </row>
    <row r="3111" spans="1:18" ht="27.6">
      <c r="A3111" s="41">
        <v>2024</v>
      </c>
      <c r="B3111" s="41" t="s">
        <v>448</v>
      </c>
      <c r="C3111" s="41" t="s">
        <v>727</v>
      </c>
      <c r="D3111" s="41" t="s">
        <v>138</v>
      </c>
      <c r="E3111" s="41" t="s">
        <v>138</v>
      </c>
      <c r="F3111" s="41" t="s">
        <v>16</v>
      </c>
      <c r="G3111" s="41" t="s">
        <v>713</v>
      </c>
      <c r="H3111" s="41" t="s">
        <v>31</v>
      </c>
      <c r="I3111" s="41">
        <v>330</v>
      </c>
      <c r="J3111" s="41" t="s">
        <v>31</v>
      </c>
      <c r="K3111" s="41" t="s">
        <v>1028</v>
      </c>
      <c r="L3111" s="41" t="s">
        <v>1029</v>
      </c>
      <c r="M3111" s="40"/>
      <c r="N3111" s="40"/>
      <c r="O3111" s="40"/>
      <c r="P3111" s="41" t="s">
        <v>1011</v>
      </c>
      <c r="Q3111" s="41" t="s">
        <v>180</v>
      </c>
      <c r="R3111" s="41">
        <v>2</v>
      </c>
    </row>
    <row r="3112" spans="1:18" ht="27.6">
      <c r="A3112" s="41">
        <v>2024</v>
      </c>
      <c r="B3112" s="41" t="s">
        <v>448</v>
      </c>
      <c r="C3112" s="41" t="s">
        <v>727</v>
      </c>
      <c r="D3112" s="41" t="s">
        <v>138</v>
      </c>
      <c r="E3112" s="41" t="s">
        <v>138</v>
      </c>
      <c r="F3112" s="41" t="s">
        <v>16</v>
      </c>
      <c r="G3112" s="41" t="s">
        <v>713</v>
      </c>
      <c r="H3112" s="41" t="s">
        <v>31</v>
      </c>
      <c r="I3112" s="41">
        <v>330</v>
      </c>
      <c r="J3112" s="41" t="s">
        <v>31</v>
      </c>
      <c r="K3112" s="41" t="s">
        <v>1030</v>
      </c>
      <c r="L3112" s="41" t="s">
        <v>830</v>
      </c>
      <c r="M3112" s="40"/>
      <c r="N3112" s="40"/>
      <c r="O3112" s="40"/>
      <c r="P3112" s="41" t="s">
        <v>1011</v>
      </c>
      <c r="Q3112" s="41" t="s">
        <v>180</v>
      </c>
      <c r="R3112" s="41">
        <v>6</v>
      </c>
    </row>
    <row r="3113" spans="1:18" ht="15">
      <c r="A3113" s="41">
        <v>2024</v>
      </c>
      <c r="B3113" s="41" t="s">
        <v>448</v>
      </c>
      <c r="C3113" s="41" t="s">
        <v>727</v>
      </c>
      <c r="D3113" s="41" t="s">
        <v>138</v>
      </c>
      <c r="E3113" s="41" t="s">
        <v>138</v>
      </c>
      <c r="F3113" s="41" t="s">
        <v>16</v>
      </c>
      <c r="G3113" s="41" t="s">
        <v>713</v>
      </c>
      <c r="H3113" s="41" t="s">
        <v>35</v>
      </c>
      <c r="I3113" s="41">
        <v>350</v>
      </c>
      <c r="J3113" s="41" t="s">
        <v>57</v>
      </c>
      <c r="K3113" s="41" t="s">
        <v>852</v>
      </c>
      <c r="L3113" s="41" t="s">
        <v>852</v>
      </c>
      <c r="M3113" s="41" t="s">
        <v>36</v>
      </c>
      <c r="N3113" s="40"/>
      <c r="O3113" s="40"/>
      <c r="P3113" s="41" t="s">
        <v>1011</v>
      </c>
      <c r="Q3113" s="41" t="s">
        <v>180</v>
      </c>
      <c r="R3113" s="41">
        <v>1</v>
      </c>
    </row>
    <row r="3114" spans="1:18" ht="15">
      <c r="A3114" s="41">
        <v>2024</v>
      </c>
      <c r="B3114" s="41" t="s">
        <v>448</v>
      </c>
      <c r="C3114" s="41" t="s">
        <v>727</v>
      </c>
      <c r="D3114" s="41" t="s">
        <v>138</v>
      </c>
      <c r="E3114" s="41" t="s">
        <v>138</v>
      </c>
      <c r="F3114" s="41" t="s">
        <v>16</v>
      </c>
      <c r="G3114" s="41" t="s">
        <v>713</v>
      </c>
      <c r="H3114" s="41" t="s">
        <v>35</v>
      </c>
      <c r="I3114" s="41">
        <v>350</v>
      </c>
      <c r="J3114" s="41" t="s">
        <v>57</v>
      </c>
      <c r="K3114" s="41" t="s">
        <v>1028</v>
      </c>
      <c r="L3114" s="41" t="s">
        <v>1029</v>
      </c>
      <c r="M3114" s="41" t="s">
        <v>36</v>
      </c>
      <c r="N3114" s="40"/>
      <c r="O3114" s="40"/>
      <c r="P3114" s="41" t="s">
        <v>1011</v>
      </c>
      <c r="Q3114" s="41" t="s">
        <v>180</v>
      </c>
      <c r="R3114" s="41">
        <v>1</v>
      </c>
    </row>
    <row r="3115" spans="1:18" ht="15">
      <c r="A3115" s="41">
        <v>2024</v>
      </c>
      <c r="B3115" s="41" t="s">
        <v>448</v>
      </c>
      <c r="C3115" s="41" t="s">
        <v>727</v>
      </c>
      <c r="D3115" s="41" t="s">
        <v>138</v>
      </c>
      <c r="E3115" s="41" t="s">
        <v>138</v>
      </c>
      <c r="F3115" s="41" t="s">
        <v>16</v>
      </c>
      <c r="G3115" s="41" t="s">
        <v>713</v>
      </c>
      <c r="H3115" s="41" t="s">
        <v>35</v>
      </c>
      <c r="I3115" s="41">
        <v>350</v>
      </c>
      <c r="J3115" s="41" t="s">
        <v>57</v>
      </c>
      <c r="K3115" s="41" t="s">
        <v>1037</v>
      </c>
      <c r="L3115" s="41" t="s">
        <v>1038</v>
      </c>
      <c r="M3115" s="41" t="s">
        <v>36</v>
      </c>
      <c r="N3115" s="40"/>
      <c r="O3115" s="40"/>
      <c r="P3115" s="41" t="s">
        <v>1011</v>
      </c>
      <c r="Q3115" s="41" t="s">
        <v>180</v>
      </c>
      <c r="R3115" s="41">
        <v>2</v>
      </c>
    </row>
    <row r="3116" spans="1:18" ht="15">
      <c r="A3116" s="41">
        <v>2024</v>
      </c>
      <c r="B3116" s="41" t="s">
        <v>448</v>
      </c>
      <c r="C3116" s="41" t="s">
        <v>727</v>
      </c>
      <c r="D3116" s="41" t="s">
        <v>138</v>
      </c>
      <c r="E3116" s="41" t="s">
        <v>138</v>
      </c>
      <c r="F3116" s="41" t="s">
        <v>16</v>
      </c>
      <c r="G3116" s="41" t="s">
        <v>713</v>
      </c>
      <c r="H3116" s="41" t="s">
        <v>35</v>
      </c>
      <c r="I3116" s="41">
        <v>350</v>
      </c>
      <c r="J3116" s="41" t="s">
        <v>57</v>
      </c>
      <c r="K3116" s="41" t="s">
        <v>1052</v>
      </c>
      <c r="L3116" s="41" t="s">
        <v>1053</v>
      </c>
      <c r="M3116" s="41" t="s">
        <v>60</v>
      </c>
      <c r="N3116" s="40"/>
      <c r="O3116" s="40"/>
      <c r="P3116" s="41" t="s">
        <v>1011</v>
      </c>
      <c r="Q3116" s="40"/>
      <c r="R3116" s="41">
        <v>4</v>
      </c>
    </row>
    <row r="3117" spans="1:18" ht="15">
      <c r="A3117" s="41">
        <v>2024</v>
      </c>
      <c r="B3117" s="41" t="s">
        <v>448</v>
      </c>
      <c r="C3117" s="41" t="s">
        <v>727</v>
      </c>
      <c r="D3117" s="41" t="s">
        <v>138</v>
      </c>
      <c r="E3117" s="41" t="s">
        <v>138</v>
      </c>
      <c r="F3117" s="41" t="s">
        <v>16</v>
      </c>
      <c r="G3117" s="41" t="s">
        <v>713</v>
      </c>
      <c r="H3117" s="41" t="s">
        <v>35</v>
      </c>
      <c r="I3117" s="41">
        <v>350</v>
      </c>
      <c r="J3117" s="41" t="s">
        <v>57</v>
      </c>
      <c r="K3117" s="41" t="s">
        <v>886</v>
      </c>
      <c r="L3117" s="41" t="s">
        <v>886</v>
      </c>
      <c r="M3117" s="41" t="s">
        <v>36</v>
      </c>
      <c r="N3117" s="40"/>
      <c r="O3117" s="40"/>
      <c r="P3117" s="41" t="s">
        <v>1011</v>
      </c>
      <c r="Q3117" s="41" t="s">
        <v>180</v>
      </c>
      <c r="R3117" s="41">
        <v>1</v>
      </c>
    </row>
    <row r="3118" spans="1:18" ht="15">
      <c r="A3118" s="41">
        <v>2024</v>
      </c>
      <c r="B3118" s="41" t="s">
        <v>448</v>
      </c>
      <c r="C3118" s="41" t="s">
        <v>727</v>
      </c>
      <c r="D3118" s="41" t="s">
        <v>138</v>
      </c>
      <c r="E3118" s="41" t="s">
        <v>138</v>
      </c>
      <c r="F3118" s="41" t="s">
        <v>16</v>
      </c>
      <c r="G3118" s="41" t="s">
        <v>713</v>
      </c>
      <c r="H3118" s="41" t="s">
        <v>35</v>
      </c>
      <c r="I3118" s="41">
        <v>350</v>
      </c>
      <c r="J3118" s="41" t="s">
        <v>57</v>
      </c>
      <c r="K3118" s="41" t="s">
        <v>866</v>
      </c>
      <c r="L3118" s="41" t="s">
        <v>1051</v>
      </c>
      <c r="M3118" s="41" t="s">
        <v>36</v>
      </c>
      <c r="N3118" s="40"/>
      <c r="O3118" s="40"/>
      <c r="P3118" s="41" t="s">
        <v>1011</v>
      </c>
      <c r="Q3118" s="41" t="s">
        <v>180</v>
      </c>
      <c r="R3118" s="41">
        <v>1</v>
      </c>
    </row>
    <row r="3119" spans="1:18" ht="15">
      <c r="A3119" s="41">
        <v>2024</v>
      </c>
      <c r="B3119" s="41" t="s">
        <v>448</v>
      </c>
      <c r="C3119" s="41" t="s">
        <v>727</v>
      </c>
      <c r="D3119" s="41" t="s">
        <v>138</v>
      </c>
      <c r="E3119" s="41" t="s">
        <v>138</v>
      </c>
      <c r="F3119" s="41" t="s">
        <v>16</v>
      </c>
      <c r="G3119" s="41" t="s">
        <v>713</v>
      </c>
      <c r="H3119" s="41" t="s">
        <v>882</v>
      </c>
      <c r="I3119" s="41" t="s">
        <v>52</v>
      </c>
      <c r="J3119" s="41" t="s">
        <v>52</v>
      </c>
      <c r="K3119" s="41" t="s">
        <v>902</v>
      </c>
      <c r="L3119" s="41" t="s">
        <v>1048</v>
      </c>
      <c r="M3119" s="41" t="s">
        <v>26</v>
      </c>
      <c r="N3119" s="40"/>
      <c r="O3119" s="40"/>
      <c r="P3119" s="41" t="s">
        <v>1011</v>
      </c>
      <c r="Q3119" s="41" t="s">
        <v>180</v>
      </c>
      <c r="R3119" s="41">
        <v>1</v>
      </c>
    </row>
    <row r="3120" spans="1:18" ht="15">
      <c r="A3120" s="41">
        <v>2024</v>
      </c>
      <c r="B3120" s="41" t="s">
        <v>448</v>
      </c>
      <c r="C3120" s="41" t="s">
        <v>727</v>
      </c>
      <c r="D3120" s="41" t="s">
        <v>138</v>
      </c>
      <c r="E3120" s="41" t="s">
        <v>138</v>
      </c>
      <c r="F3120" s="41" t="s">
        <v>16</v>
      </c>
      <c r="G3120" s="41" t="s">
        <v>713</v>
      </c>
      <c r="H3120" s="41" t="s">
        <v>882</v>
      </c>
      <c r="I3120" s="41" t="s">
        <v>52</v>
      </c>
      <c r="J3120" s="41" t="s">
        <v>52</v>
      </c>
      <c r="K3120" s="41" t="s">
        <v>1024</v>
      </c>
      <c r="L3120" s="41" t="s">
        <v>1025</v>
      </c>
      <c r="M3120" s="41" t="s">
        <v>26</v>
      </c>
      <c r="N3120" s="40"/>
      <c r="O3120" s="40"/>
      <c r="P3120" s="41" t="s">
        <v>1011</v>
      </c>
      <c r="Q3120" s="41" t="s">
        <v>180</v>
      </c>
      <c r="R3120" s="41">
        <v>26</v>
      </c>
    </row>
    <row r="3121" spans="1:18" ht="15">
      <c r="A3121" s="41">
        <v>2024</v>
      </c>
      <c r="B3121" s="41" t="s">
        <v>448</v>
      </c>
      <c r="C3121" s="41" t="s">
        <v>727</v>
      </c>
      <c r="D3121" s="41" t="s">
        <v>138</v>
      </c>
      <c r="E3121" s="41" t="s">
        <v>138</v>
      </c>
      <c r="F3121" s="41" t="s">
        <v>16</v>
      </c>
      <c r="G3121" s="41" t="s">
        <v>713</v>
      </c>
      <c r="H3121" s="41" t="s">
        <v>882</v>
      </c>
      <c r="I3121" s="41" t="s">
        <v>52</v>
      </c>
      <c r="J3121" s="41" t="s">
        <v>52</v>
      </c>
      <c r="K3121" s="41" t="s">
        <v>1026</v>
      </c>
      <c r="L3121" s="41" t="s">
        <v>1027</v>
      </c>
      <c r="M3121" s="41" t="s">
        <v>26</v>
      </c>
      <c r="N3121" s="40"/>
      <c r="O3121" s="40"/>
      <c r="P3121" s="41" t="s">
        <v>1011</v>
      </c>
      <c r="Q3121" s="41" t="s">
        <v>180</v>
      </c>
      <c r="R3121" s="41">
        <v>6</v>
      </c>
    </row>
    <row r="3122" spans="1:18" ht="15">
      <c r="A3122" s="41">
        <v>2024</v>
      </c>
      <c r="B3122" s="41" t="s">
        <v>448</v>
      </c>
      <c r="C3122" s="41" t="s">
        <v>727</v>
      </c>
      <c r="D3122" s="41" t="s">
        <v>138</v>
      </c>
      <c r="E3122" s="41" t="s">
        <v>138</v>
      </c>
      <c r="F3122" s="41" t="s">
        <v>16</v>
      </c>
      <c r="G3122" s="41" t="s">
        <v>713</v>
      </c>
      <c r="H3122" s="41" t="s">
        <v>882</v>
      </c>
      <c r="I3122" s="41" t="s">
        <v>52</v>
      </c>
      <c r="J3122" s="41" t="s">
        <v>52</v>
      </c>
      <c r="K3122" s="41" t="s">
        <v>1033</v>
      </c>
      <c r="L3122" s="41" t="s">
        <v>1034</v>
      </c>
      <c r="M3122" s="41" t="s">
        <v>26</v>
      </c>
      <c r="N3122" s="40"/>
      <c r="O3122" s="40"/>
      <c r="P3122" s="41" t="s">
        <v>1011</v>
      </c>
      <c r="Q3122" s="41" t="s">
        <v>180</v>
      </c>
      <c r="R3122" s="41">
        <v>179</v>
      </c>
    </row>
    <row r="3123" spans="1:18" ht="15">
      <c r="A3123" s="41">
        <v>2024</v>
      </c>
      <c r="B3123" s="41" t="s">
        <v>448</v>
      </c>
      <c r="C3123" s="41" t="s">
        <v>727</v>
      </c>
      <c r="D3123" s="41" t="s">
        <v>138</v>
      </c>
      <c r="E3123" s="41" t="s">
        <v>138</v>
      </c>
      <c r="F3123" s="41" t="s">
        <v>16</v>
      </c>
      <c r="G3123" s="41" t="s">
        <v>713</v>
      </c>
      <c r="H3123" s="41" t="s">
        <v>882</v>
      </c>
      <c r="I3123" s="41" t="s">
        <v>52</v>
      </c>
      <c r="J3123" s="41" t="s">
        <v>52</v>
      </c>
      <c r="K3123" s="41" t="s">
        <v>1049</v>
      </c>
      <c r="L3123" s="41" t="s">
        <v>1050</v>
      </c>
      <c r="M3123" s="41" t="s">
        <v>26</v>
      </c>
      <c r="N3123" s="40"/>
      <c r="O3123" s="40"/>
      <c r="P3123" s="41" t="s">
        <v>1011</v>
      </c>
      <c r="Q3123" s="41" t="s">
        <v>180</v>
      </c>
      <c r="R3123" s="41">
        <v>33</v>
      </c>
    </row>
    <row r="3124" spans="1:18" ht="15">
      <c r="A3124" s="41">
        <v>2024</v>
      </c>
      <c r="B3124" s="41" t="s">
        <v>448</v>
      </c>
      <c r="C3124" s="41" t="s">
        <v>727</v>
      </c>
      <c r="D3124" s="41" t="s">
        <v>138</v>
      </c>
      <c r="E3124" s="41" t="s">
        <v>138</v>
      </c>
      <c r="F3124" s="41" t="s">
        <v>16</v>
      </c>
      <c r="G3124" s="41" t="s">
        <v>713</v>
      </c>
      <c r="H3124" s="41" t="s">
        <v>882</v>
      </c>
      <c r="I3124" s="41" t="s">
        <v>52</v>
      </c>
      <c r="J3124" s="41" t="s">
        <v>52</v>
      </c>
      <c r="K3124" s="41" t="s">
        <v>852</v>
      </c>
      <c r="L3124" s="41" t="s">
        <v>852</v>
      </c>
      <c r="M3124" s="41" t="s">
        <v>26</v>
      </c>
      <c r="N3124" s="40"/>
      <c r="O3124" s="40"/>
      <c r="P3124" s="41" t="s">
        <v>1011</v>
      </c>
      <c r="Q3124" s="41" t="s">
        <v>180</v>
      </c>
      <c r="R3124" s="41">
        <v>44</v>
      </c>
    </row>
    <row r="3125" spans="1:18" ht="15">
      <c r="A3125" s="41">
        <v>2024</v>
      </c>
      <c r="B3125" s="41" t="s">
        <v>448</v>
      </c>
      <c r="C3125" s="41" t="s">
        <v>727</v>
      </c>
      <c r="D3125" s="41" t="s">
        <v>138</v>
      </c>
      <c r="E3125" s="41" t="s">
        <v>138</v>
      </c>
      <c r="F3125" s="41" t="s">
        <v>16</v>
      </c>
      <c r="G3125" s="41" t="s">
        <v>713</v>
      </c>
      <c r="H3125" s="41" t="s">
        <v>882</v>
      </c>
      <c r="I3125" s="41" t="s">
        <v>52</v>
      </c>
      <c r="J3125" s="41" t="s">
        <v>52</v>
      </c>
      <c r="K3125" s="41" t="s">
        <v>1028</v>
      </c>
      <c r="L3125" s="41" t="s">
        <v>1029</v>
      </c>
      <c r="M3125" s="41" t="s">
        <v>26</v>
      </c>
      <c r="N3125" s="40"/>
      <c r="O3125" s="40"/>
      <c r="P3125" s="41" t="s">
        <v>1011</v>
      </c>
      <c r="Q3125" s="41" t="s">
        <v>180</v>
      </c>
      <c r="R3125" s="41">
        <v>23</v>
      </c>
    </row>
    <row r="3126" spans="1:18" ht="15">
      <c r="A3126" s="41">
        <v>2024</v>
      </c>
      <c r="B3126" s="41" t="s">
        <v>448</v>
      </c>
      <c r="C3126" s="41" t="s">
        <v>727</v>
      </c>
      <c r="D3126" s="41" t="s">
        <v>138</v>
      </c>
      <c r="E3126" s="41" t="s">
        <v>138</v>
      </c>
      <c r="F3126" s="41" t="s">
        <v>16</v>
      </c>
      <c r="G3126" s="41" t="s">
        <v>713</v>
      </c>
      <c r="H3126" s="41" t="s">
        <v>882</v>
      </c>
      <c r="I3126" s="41" t="s">
        <v>52</v>
      </c>
      <c r="J3126" s="41" t="s">
        <v>52</v>
      </c>
      <c r="K3126" s="41" t="s">
        <v>1037</v>
      </c>
      <c r="L3126" s="41" t="s">
        <v>1038</v>
      </c>
      <c r="M3126" s="41" t="s">
        <v>26</v>
      </c>
      <c r="N3126" s="40"/>
      <c r="O3126" s="40"/>
      <c r="P3126" s="41" t="s">
        <v>1011</v>
      </c>
      <c r="Q3126" s="41" t="s">
        <v>180</v>
      </c>
      <c r="R3126" s="41">
        <v>2</v>
      </c>
    </row>
    <row r="3127" spans="1:18" ht="15">
      <c r="A3127" s="41">
        <v>2024</v>
      </c>
      <c r="B3127" s="41" t="s">
        <v>448</v>
      </c>
      <c r="C3127" s="41" t="s">
        <v>727</v>
      </c>
      <c r="D3127" s="41" t="s">
        <v>138</v>
      </c>
      <c r="E3127" s="41" t="s">
        <v>138</v>
      </c>
      <c r="F3127" s="41" t="s">
        <v>16</v>
      </c>
      <c r="G3127" s="41" t="s">
        <v>713</v>
      </c>
      <c r="H3127" s="41" t="s">
        <v>882</v>
      </c>
      <c r="I3127" s="41" t="s">
        <v>52</v>
      </c>
      <c r="J3127" s="41" t="s">
        <v>52</v>
      </c>
      <c r="K3127" s="41" t="s">
        <v>1039</v>
      </c>
      <c r="L3127" s="41" t="s">
        <v>1040</v>
      </c>
      <c r="M3127" s="41" t="s">
        <v>26</v>
      </c>
      <c r="N3127" s="40"/>
      <c r="O3127" s="40"/>
      <c r="P3127" s="41" t="s">
        <v>1011</v>
      </c>
      <c r="Q3127" s="41" t="s">
        <v>180</v>
      </c>
      <c r="R3127" s="41">
        <v>3</v>
      </c>
    </row>
    <row r="3128" spans="1:18" ht="15">
      <c r="A3128" s="41">
        <v>2024</v>
      </c>
      <c r="B3128" s="41" t="s">
        <v>448</v>
      </c>
      <c r="C3128" s="41" t="s">
        <v>727</v>
      </c>
      <c r="D3128" s="41" t="s">
        <v>138</v>
      </c>
      <c r="E3128" s="41" t="s">
        <v>138</v>
      </c>
      <c r="F3128" s="41" t="s">
        <v>16</v>
      </c>
      <c r="G3128" s="41" t="s">
        <v>713</v>
      </c>
      <c r="H3128" s="41" t="s">
        <v>882</v>
      </c>
      <c r="I3128" s="41" t="s">
        <v>52</v>
      </c>
      <c r="J3128" s="41" t="s">
        <v>52</v>
      </c>
      <c r="K3128" s="41" t="s">
        <v>182</v>
      </c>
      <c r="L3128" s="41" t="s">
        <v>1054</v>
      </c>
      <c r="M3128" s="41" t="s">
        <v>26</v>
      </c>
      <c r="N3128" s="40"/>
      <c r="O3128" s="40"/>
      <c r="P3128" s="41" t="s">
        <v>1011</v>
      </c>
      <c r="Q3128" s="41" t="s">
        <v>180</v>
      </c>
      <c r="R3128" s="41">
        <v>1</v>
      </c>
    </row>
    <row r="3129" spans="1:18" ht="15">
      <c r="A3129" s="41">
        <v>2024</v>
      </c>
      <c r="B3129" s="41" t="s">
        <v>448</v>
      </c>
      <c r="C3129" s="41" t="s">
        <v>727</v>
      </c>
      <c r="D3129" s="41" t="s">
        <v>138</v>
      </c>
      <c r="E3129" s="41" t="s">
        <v>138</v>
      </c>
      <c r="F3129" s="41" t="s">
        <v>16</v>
      </c>
      <c r="G3129" s="41" t="s">
        <v>713</v>
      </c>
      <c r="H3129" s="41" t="s">
        <v>882</v>
      </c>
      <c r="I3129" s="41" t="s">
        <v>52</v>
      </c>
      <c r="J3129" s="41" t="s">
        <v>52</v>
      </c>
      <c r="K3129" s="41" t="s">
        <v>1030</v>
      </c>
      <c r="L3129" s="41" t="s">
        <v>830</v>
      </c>
      <c r="M3129" s="41" t="s">
        <v>26</v>
      </c>
      <c r="N3129" s="40"/>
      <c r="O3129" s="40"/>
      <c r="P3129" s="41" t="s">
        <v>1011</v>
      </c>
      <c r="Q3129" s="41" t="s">
        <v>180</v>
      </c>
      <c r="R3129" s="41">
        <v>37</v>
      </c>
    </row>
    <row r="3130" spans="1:18" ht="15">
      <c r="A3130" s="41">
        <v>2024</v>
      </c>
      <c r="B3130" s="41" t="s">
        <v>448</v>
      </c>
      <c r="C3130" s="41" t="s">
        <v>727</v>
      </c>
      <c r="D3130" s="41" t="s">
        <v>138</v>
      </c>
      <c r="E3130" s="41" t="s">
        <v>138</v>
      </c>
      <c r="F3130" s="41" t="s">
        <v>16</v>
      </c>
      <c r="G3130" s="41" t="s">
        <v>713</v>
      </c>
      <c r="H3130" s="41" t="s">
        <v>882</v>
      </c>
      <c r="I3130" s="41" t="s">
        <v>52</v>
      </c>
      <c r="J3130" s="41" t="s">
        <v>52</v>
      </c>
      <c r="K3130" s="41" t="s">
        <v>866</v>
      </c>
      <c r="L3130" s="41" t="s">
        <v>1051</v>
      </c>
      <c r="M3130" s="41" t="s">
        <v>26</v>
      </c>
      <c r="N3130" s="40"/>
      <c r="O3130" s="40"/>
      <c r="P3130" s="41" t="s">
        <v>1011</v>
      </c>
      <c r="Q3130" s="41" t="s">
        <v>180</v>
      </c>
      <c r="R3130" s="41">
        <v>2</v>
      </c>
    </row>
    <row r="3131" spans="1:18" ht="15">
      <c r="A3131" s="41">
        <v>2024</v>
      </c>
      <c r="B3131" s="41" t="s">
        <v>448</v>
      </c>
      <c r="C3131" s="41" t="s">
        <v>727</v>
      </c>
      <c r="D3131" s="41" t="s">
        <v>138</v>
      </c>
      <c r="E3131" s="41" t="s">
        <v>138</v>
      </c>
      <c r="F3131" s="41" t="s">
        <v>16</v>
      </c>
      <c r="G3131" s="41" t="s">
        <v>713</v>
      </c>
      <c r="H3131" s="41" t="s">
        <v>33</v>
      </c>
      <c r="I3131" s="41">
        <v>340</v>
      </c>
      <c r="J3131" s="41" t="s">
        <v>33</v>
      </c>
      <c r="K3131" s="41" t="s">
        <v>1049</v>
      </c>
      <c r="L3131" s="41" t="s">
        <v>1050</v>
      </c>
      <c r="M3131" s="40"/>
      <c r="N3131" s="40"/>
      <c r="O3131" s="40"/>
      <c r="P3131" s="41" t="s">
        <v>1011</v>
      </c>
      <c r="Q3131" s="40"/>
      <c r="R3131" s="41">
        <v>2</v>
      </c>
    </row>
    <row r="3132" spans="1:18" ht="15">
      <c r="A3132" s="41">
        <v>2024</v>
      </c>
      <c r="B3132" s="41" t="s">
        <v>448</v>
      </c>
      <c r="C3132" s="41" t="s">
        <v>727</v>
      </c>
      <c r="D3132" s="41" t="s">
        <v>138</v>
      </c>
      <c r="E3132" s="41" t="s">
        <v>138</v>
      </c>
      <c r="F3132" s="41" t="s">
        <v>16</v>
      </c>
      <c r="G3132" s="41" t="s">
        <v>713</v>
      </c>
      <c r="H3132" s="41" t="s">
        <v>58</v>
      </c>
      <c r="I3132" s="41" t="s">
        <v>57</v>
      </c>
      <c r="J3132" s="41" t="s">
        <v>57</v>
      </c>
      <c r="K3132" s="41" t="s">
        <v>902</v>
      </c>
      <c r="L3132" s="41" t="s">
        <v>1048</v>
      </c>
      <c r="M3132" s="41" t="s">
        <v>41</v>
      </c>
      <c r="N3132" s="40"/>
      <c r="O3132" s="40"/>
      <c r="P3132" s="41" t="s">
        <v>1011</v>
      </c>
      <c r="Q3132" s="41" t="s">
        <v>180</v>
      </c>
      <c r="R3132" s="41">
        <v>1</v>
      </c>
    </row>
    <row r="3133" spans="1:18" ht="15">
      <c r="A3133" s="41">
        <v>2024</v>
      </c>
      <c r="B3133" s="41" t="s">
        <v>448</v>
      </c>
      <c r="C3133" s="41" t="s">
        <v>727</v>
      </c>
      <c r="D3133" s="41" t="s">
        <v>138</v>
      </c>
      <c r="E3133" s="41" t="s">
        <v>138</v>
      </c>
      <c r="F3133" s="41" t="s">
        <v>16</v>
      </c>
      <c r="G3133" s="41" t="s">
        <v>713</v>
      </c>
      <c r="H3133" s="41" t="s">
        <v>58</v>
      </c>
      <c r="I3133" s="41" t="s">
        <v>57</v>
      </c>
      <c r="J3133" s="41" t="s">
        <v>57</v>
      </c>
      <c r="K3133" s="41" t="s">
        <v>1024</v>
      </c>
      <c r="L3133" s="41" t="s">
        <v>1025</v>
      </c>
      <c r="M3133" s="41" t="s">
        <v>41</v>
      </c>
      <c r="N3133" s="40"/>
      <c r="O3133" s="40"/>
      <c r="P3133" s="41" t="s">
        <v>1011</v>
      </c>
      <c r="Q3133" s="41" t="s">
        <v>180</v>
      </c>
      <c r="R3133" s="41">
        <v>17</v>
      </c>
    </row>
    <row r="3134" spans="1:18" ht="15">
      <c r="A3134" s="41">
        <v>2024</v>
      </c>
      <c r="B3134" s="41" t="s">
        <v>448</v>
      </c>
      <c r="C3134" s="41" t="s">
        <v>727</v>
      </c>
      <c r="D3134" s="41" t="s">
        <v>138</v>
      </c>
      <c r="E3134" s="41" t="s">
        <v>138</v>
      </c>
      <c r="F3134" s="41" t="s">
        <v>16</v>
      </c>
      <c r="G3134" s="41" t="s">
        <v>713</v>
      </c>
      <c r="H3134" s="41" t="s">
        <v>58</v>
      </c>
      <c r="I3134" s="41" t="s">
        <v>57</v>
      </c>
      <c r="J3134" s="41" t="s">
        <v>57</v>
      </c>
      <c r="K3134" s="41" t="s">
        <v>1026</v>
      </c>
      <c r="L3134" s="41" t="s">
        <v>1027</v>
      </c>
      <c r="M3134" s="41" t="s">
        <v>41</v>
      </c>
      <c r="N3134" s="40"/>
      <c r="O3134" s="40"/>
      <c r="P3134" s="41" t="s">
        <v>1011</v>
      </c>
      <c r="Q3134" s="41" t="s">
        <v>180</v>
      </c>
      <c r="R3134" s="41">
        <v>4</v>
      </c>
    </row>
    <row r="3135" spans="1:18" ht="15">
      <c r="A3135" s="41">
        <v>2024</v>
      </c>
      <c r="B3135" s="41" t="s">
        <v>448</v>
      </c>
      <c r="C3135" s="41" t="s">
        <v>727</v>
      </c>
      <c r="D3135" s="41" t="s">
        <v>138</v>
      </c>
      <c r="E3135" s="41" t="s">
        <v>138</v>
      </c>
      <c r="F3135" s="41" t="s">
        <v>16</v>
      </c>
      <c r="G3135" s="41" t="s">
        <v>713</v>
      </c>
      <c r="H3135" s="41" t="s">
        <v>58</v>
      </c>
      <c r="I3135" s="41" t="s">
        <v>57</v>
      </c>
      <c r="J3135" s="41" t="s">
        <v>57</v>
      </c>
      <c r="K3135" s="41" t="s">
        <v>1033</v>
      </c>
      <c r="L3135" s="41" t="s">
        <v>1034</v>
      </c>
      <c r="M3135" s="41" t="s">
        <v>41</v>
      </c>
      <c r="N3135" s="40"/>
      <c r="O3135" s="40"/>
      <c r="P3135" s="41" t="s">
        <v>1011</v>
      </c>
      <c r="Q3135" s="41" t="s">
        <v>180</v>
      </c>
      <c r="R3135" s="41">
        <v>8</v>
      </c>
    </row>
    <row r="3136" spans="1:18" ht="15">
      <c r="A3136" s="41">
        <v>2024</v>
      </c>
      <c r="B3136" s="41" t="s">
        <v>448</v>
      </c>
      <c r="C3136" s="41" t="s">
        <v>727</v>
      </c>
      <c r="D3136" s="41" t="s">
        <v>138</v>
      </c>
      <c r="E3136" s="41" t="s">
        <v>138</v>
      </c>
      <c r="F3136" s="41" t="s">
        <v>16</v>
      </c>
      <c r="G3136" s="41" t="s">
        <v>713</v>
      </c>
      <c r="H3136" s="41" t="s">
        <v>58</v>
      </c>
      <c r="I3136" s="41" t="s">
        <v>57</v>
      </c>
      <c r="J3136" s="41" t="s">
        <v>57</v>
      </c>
      <c r="K3136" s="41" t="s">
        <v>1049</v>
      </c>
      <c r="L3136" s="41" t="s">
        <v>1050</v>
      </c>
      <c r="M3136" s="41" t="s">
        <v>41</v>
      </c>
      <c r="N3136" s="40"/>
      <c r="O3136" s="40"/>
      <c r="P3136" s="41" t="s">
        <v>1011</v>
      </c>
      <c r="Q3136" s="41" t="s">
        <v>180</v>
      </c>
      <c r="R3136" s="41">
        <v>3</v>
      </c>
    </row>
    <row r="3137" spans="1:18" ht="15">
      <c r="A3137" s="41">
        <v>2024</v>
      </c>
      <c r="B3137" s="41" t="s">
        <v>448</v>
      </c>
      <c r="C3137" s="41" t="s">
        <v>727</v>
      </c>
      <c r="D3137" s="41" t="s">
        <v>138</v>
      </c>
      <c r="E3137" s="41" t="s">
        <v>138</v>
      </c>
      <c r="F3137" s="41" t="s">
        <v>16</v>
      </c>
      <c r="G3137" s="41" t="s">
        <v>713</v>
      </c>
      <c r="H3137" s="41" t="s">
        <v>58</v>
      </c>
      <c r="I3137" s="41" t="s">
        <v>57</v>
      </c>
      <c r="J3137" s="41" t="s">
        <v>57</v>
      </c>
      <c r="K3137" s="41" t="s">
        <v>852</v>
      </c>
      <c r="L3137" s="41" t="s">
        <v>852</v>
      </c>
      <c r="M3137" s="41" t="s">
        <v>41</v>
      </c>
      <c r="N3137" s="40"/>
      <c r="O3137" s="40"/>
      <c r="P3137" s="41" t="s">
        <v>1011</v>
      </c>
      <c r="Q3137" s="41" t="s">
        <v>180</v>
      </c>
      <c r="R3137" s="41">
        <v>21</v>
      </c>
    </row>
    <row r="3138" spans="1:18" ht="15">
      <c r="A3138" s="41">
        <v>2024</v>
      </c>
      <c r="B3138" s="41" t="s">
        <v>448</v>
      </c>
      <c r="C3138" s="41" t="s">
        <v>727</v>
      </c>
      <c r="D3138" s="41" t="s">
        <v>138</v>
      </c>
      <c r="E3138" s="41" t="s">
        <v>138</v>
      </c>
      <c r="F3138" s="41" t="s">
        <v>16</v>
      </c>
      <c r="G3138" s="41" t="s">
        <v>713</v>
      </c>
      <c r="H3138" s="41" t="s">
        <v>58</v>
      </c>
      <c r="I3138" s="41" t="s">
        <v>57</v>
      </c>
      <c r="J3138" s="41" t="s">
        <v>57</v>
      </c>
      <c r="K3138" s="41" t="s">
        <v>1028</v>
      </c>
      <c r="L3138" s="41" t="s">
        <v>1029</v>
      </c>
      <c r="M3138" s="41" t="s">
        <v>41</v>
      </c>
      <c r="N3138" s="40"/>
      <c r="O3138" s="40"/>
      <c r="P3138" s="41" t="s">
        <v>1011</v>
      </c>
      <c r="Q3138" s="41" t="s">
        <v>180</v>
      </c>
      <c r="R3138" s="41">
        <v>24</v>
      </c>
    </row>
    <row r="3139" spans="1:18" ht="15">
      <c r="A3139" s="41">
        <v>2024</v>
      </c>
      <c r="B3139" s="41" t="s">
        <v>448</v>
      </c>
      <c r="C3139" s="41" t="s">
        <v>727</v>
      </c>
      <c r="D3139" s="41" t="s">
        <v>138</v>
      </c>
      <c r="E3139" s="41" t="s">
        <v>138</v>
      </c>
      <c r="F3139" s="41" t="s">
        <v>16</v>
      </c>
      <c r="G3139" s="41" t="s">
        <v>713</v>
      </c>
      <c r="H3139" s="41" t="s">
        <v>58</v>
      </c>
      <c r="I3139" s="41" t="s">
        <v>57</v>
      </c>
      <c r="J3139" s="41" t="s">
        <v>57</v>
      </c>
      <c r="K3139" s="41" t="s">
        <v>1037</v>
      </c>
      <c r="L3139" s="41" t="s">
        <v>1038</v>
      </c>
      <c r="M3139" s="41" t="s">
        <v>41</v>
      </c>
      <c r="N3139" s="40"/>
      <c r="O3139" s="40"/>
      <c r="P3139" s="41" t="s">
        <v>1011</v>
      </c>
      <c r="Q3139" s="41" t="s">
        <v>180</v>
      </c>
      <c r="R3139" s="41">
        <v>40</v>
      </c>
    </row>
    <row r="3140" spans="1:18" ht="15">
      <c r="A3140" s="41">
        <v>2024</v>
      </c>
      <c r="B3140" s="41" t="s">
        <v>448</v>
      </c>
      <c r="C3140" s="41" t="s">
        <v>727</v>
      </c>
      <c r="D3140" s="41" t="s">
        <v>138</v>
      </c>
      <c r="E3140" s="41" t="s">
        <v>138</v>
      </c>
      <c r="F3140" s="41" t="s">
        <v>16</v>
      </c>
      <c r="G3140" s="41" t="s">
        <v>713</v>
      </c>
      <c r="H3140" s="41" t="s">
        <v>58</v>
      </c>
      <c r="I3140" s="41" t="s">
        <v>57</v>
      </c>
      <c r="J3140" s="41" t="s">
        <v>57</v>
      </c>
      <c r="K3140" s="41" t="s">
        <v>1039</v>
      </c>
      <c r="L3140" s="41" t="s">
        <v>1040</v>
      </c>
      <c r="M3140" s="41" t="s">
        <v>41</v>
      </c>
      <c r="N3140" s="40"/>
      <c r="O3140" s="40"/>
      <c r="P3140" s="41" t="s">
        <v>1011</v>
      </c>
      <c r="Q3140" s="41" t="s">
        <v>180</v>
      </c>
      <c r="R3140" s="41">
        <v>12</v>
      </c>
    </row>
    <row r="3141" spans="1:18" ht="15">
      <c r="A3141" s="41">
        <v>2024</v>
      </c>
      <c r="B3141" s="41" t="s">
        <v>448</v>
      </c>
      <c r="C3141" s="41" t="s">
        <v>727</v>
      </c>
      <c r="D3141" s="41" t="s">
        <v>138</v>
      </c>
      <c r="E3141" s="41" t="s">
        <v>138</v>
      </c>
      <c r="F3141" s="41" t="s">
        <v>16</v>
      </c>
      <c r="G3141" s="41" t="s">
        <v>713</v>
      </c>
      <c r="H3141" s="41" t="s">
        <v>58</v>
      </c>
      <c r="I3141" s="41" t="s">
        <v>57</v>
      </c>
      <c r="J3141" s="41" t="s">
        <v>57</v>
      </c>
      <c r="K3141" s="41" t="s">
        <v>182</v>
      </c>
      <c r="L3141" s="41" t="s">
        <v>1054</v>
      </c>
      <c r="M3141" s="41" t="s">
        <v>41</v>
      </c>
      <c r="N3141" s="40"/>
      <c r="O3141" s="40"/>
      <c r="P3141" s="41" t="s">
        <v>1011</v>
      </c>
      <c r="Q3141" s="41" t="s">
        <v>180</v>
      </c>
      <c r="R3141" s="41">
        <v>56</v>
      </c>
    </row>
    <row r="3142" spans="1:18" ht="15">
      <c r="A3142" s="41">
        <v>2024</v>
      </c>
      <c r="B3142" s="41" t="s">
        <v>448</v>
      </c>
      <c r="C3142" s="41" t="s">
        <v>727</v>
      </c>
      <c r="D3142" s="41" t="s">
        <v>138</v>
      </c>
      <c r="E3142" s="41" t="s">
        <v>138</v>
      </c>
      <c r="F3142" s="41" t="s">
        <v>16</v>
      </c>
      <c r="G3142" s="41" t="s">
        <v>713</v>
      </c>
      <c r="H3142" s="41" t="s">
        <v>58</v>
      </c>
      <c r="I3142" s="41" t="s">
        <v>57</v>
      </c>
      <c r="J3142" s="41" t="s">
        <v>57</v>
      </c>
      <c r="K3142" s="41" t="s">
        <v>886</v>
      </c>
      <c r="L3142" s="41" t="s">
        <v>886</v>
      </c>
      <c r="M3142" s="41" t="s">
        <v>41</v>
      </c>
      <c r="N3142" s="40"/>
      <c r="O3142" s="40"/>
      <c r="P3142" s="41" t="s">
        <v>1011</v>
      </c>
      <c r="Q3142" s="41" t="s">
        <v>180</v>
      </c>
      <c r="R3142" s="41">
        <v>21</v>
      </c>
    </row>
    <row r="3143" spans="1:18" ht="15">
      <c r="A3143" s="41">
        <v>2024</v>
      </c>
      <c r="B3143" s="41" t="s">
        <v>448</v>
      </c>
      <c r="C3143" s="41" t="s">
        <v>727</v>
      </c>
      <c r="D3143" s="41" t="s">
        <v>138</v>
      </c>
      <c r="E3143" s="41" t="s">
        <v>138</v>
      </c>
      <c r="F3143" s="41" t="s">
        <v>16</v>
      </c>
      <c r="G3143" s="41" t="s">
        <v>713</v>
      </c>
      <c r="H3143" s="41" t="s">
        <v>58</v>
      </c>
      <c r="I3143" s="41" t="s">
        <v>57</v>
      </c>
      <c r="J3143" s="41" t="s">
        <v>57</v>
      </c>
      <c r="K3143" s="41" t="s">
        <v>1030</v>
      </c>
      <c r="L3143" s="41" t="s">
        <v>830</v>
      </c>
      <c r="M3143" s="41" t="s">
        <v>41</v>
      </c>
      <c r="N3143" s="40"/>
      <c r="O3143" s="40"/>
      <c r="P3143" s="41" t="s">
        <v>1011</v>
      </c>
      <c r="Q3143" s="41" t="s">
        <v>180</v>
      </c>
      <c r="R3143" s="41">
        <v>5</v>
      </c>
    </row>
    <row r="3144" spans="1:18" ht="15">
      <c r="A3144" s="41">
        <v>2024</v>
      </c>
      <c r="B3144" s="41" t="s">
        <v>448</v>
      </c>
      <c r="C3144" s="41" t="s">
        <v>727</v>
      </c>
      <c r="D3144" s="41" t="s">
        <v>138</v>
      </c>
      <c r="E3144" s="41" t="s">
        <v>138</v>
      </c>
      <c r="F3144" s="41" t="s">
        <v>16</v>
      </c>
      <c r="G3144" s="41" t="s">
        <v>713</v>
      </c>
      <c r="H3144" s="41" t="s">
        <v>58</v>
      </c>
      <c r="I3144" s="41" t="s">
        <v>57</v>
      </c>
      <c r="J3144" s="41" t="s">
        <v>57</v>
      </c>
      <c r="K3144" s="41" t="s">
        <v>866</v>
      </c>
      <c r="L3144" s="41" t="s">
        <v>1051</v>
      </c>
      <c r="M3144" s="41" t="s">
        <v>41</v>
      </c>
      <c r="N3144" s="40"/>
      <c r="O3144" s="40"/>
      <c r="P3144" s="41" t="s">
        <v>1011</v>
      </c>
      <c r="Q3144" s="41" t="s">
        <v>180</v>
      </c>
      <c r="R3144" s="41">
        <v>37</v>
      </c>
    </row>
    <row r="3145" spans="1:18" ht="15">
      <c r="A3145" s="41">
        <v>2024</v>
      </c>
      <c r="B3145" s="41" t="s">
        <v>448</v>
      </c>
      <c r="C3145" s="41" t="s">
        <v>727</v>
      </c>
      <c r="D3145" s="41" t="s">
        <v>138</v>
      </c>
      <c r="E3145" s="41" t="s">
        <v>138</v>
      </c>
      <c r="F3145" s="41" t="s">
        <v>16</v>
      </c>
      <c r="G3145" s="41" t="s">
        <v>713</v>
      </c>
      <c r="H3145" s="41" t="s">
        <v>888</v>
      </c>
      <c r="I3145" s="41" t="s">
        <v>55</v>
      </c>
      <c r="J3145" s="41" t="s">
        <v>55</v>
      </c>
      <c r="K3145" s="41" t="s">
        <v>1024</v>
      </c>
      <c r="L3145" s="41" t="s">
        <v>1025</v>
      </c>
      <c r="M3145" s="41" t="s">
        <v>29</v>
      </c>
      <c r="N3145" s="40"/>
      <c r="O3145" s="40"/>
      <c r="P3145" s="41" t="s">
        <v>1011</v>
      </c>
      <c r="Q3145" s="41" t="s">
        <v>180</v>
      </c>
      <c r="R3145" s="41">
        <v>3</v>
      </c>
    </row>
    <row r="3146" spans="1:18" ht="15">
      <c r="A3146" s="41">
        <v>2024</v>
      </c>
      <c r="B3146" s="41" t="s">
        <v>448</v>
      </c>
      <c r="C3146" s="41" t="s">
        <v>727</v>
      </c>
      <c r="D3146" s="41" t="s">
        <v>138</v>
      </c>
      <c r="E3146" s="41" t="s">
        <v>138</v>
      </c>
      <c r="F3146" s="41" t="s">
        <v>16</v>
      </c>
      <c r="G3146" s="41" t="s">
        <v>713</v>
      </c>
      <c r="H3146" s="41" t="s">
        <v>888</v>
      </c>
      <c r="I3146" s="41" t="s">
        <v>55</v>
      </c>
      <c r="J3146" s="41" t="s">
        <v>55</v>
      </c>
      <c r="K3146" s="41" t="s">
        <v>1026</v>
      </c>
      <c r="L3146" s="41" t="s">
        <v>1027</v>
      </c>
      <c r="M3146" s="41" t="s">
        <v>29</v>
      </c>
      <c r="N3146" s="40"/>
      <c r="O3146" s="40"/>
      <c r="P3146" s="41" t="s">
        <v>1011</v>
      </c>
      <c r="Q3146" s="41" t="s">
        <v>180</v>
      </c>
      <c r="R3146" s="41">
        <v>4</v>
      </c>
    </row>
    <row r="3147" spans="1:18" ht="15">
      <c r="A3147" s="41">
        <v>2024</v>
      </c>
      <c r="B3147" s="41" t="s">
        <v>448</v>
      </c>
      <c r="C3147" s="41" t="s">
        <v>727</v>
      </c>
      <c r="D3147" s="41" t="s">
        <v>138</v>
      </c>
      <c r="E3147" s="41" t="s">
        <v>138</v>
      </c>
      <c r="F3147" s="41" t="s">
        <v>16</v>
      </c>
      <c r="G3147" s="41" t="s">
        <v>713</v>
      </c>
      <c r="H3147" s="41" t="s">
        <v>888</v>
      </c>
      <c r="I3147" s="41" t="s">
        <v>55</v>
      </c>
      <c r="J3147" s="41" t="s">
        <v>55</v>
      </c>
      <c r="K3147" s="41" t="s">
        <v>1049</v>
      </c>
      <c r="L3147" s="41" t="s">
        <v>1050</v>
      </c>
      <c r="M3147" s="41" t="s">
        <v>29</v>
      </c>
      <c r="N3147" s="40"/>
      <c r="O3147" s="40"/>
      <c r="P3147" s="41" t="s">
        <v>1011</v>
      </c>
      <c r="Q3147" s="41" t="s">
        <v>180</v>
      </c>
      <c r="R3147" s="41">
        <v>12</v>
      </c>
    </row>
    <row r="3148" spans="1:18" ht="15">
      <c r="A3148" s="41">
        <v>2024</v>
      </c>
      <c r="B3148" s="41" t="s">
        <v>448</v>
      </c>
      <c r="C3148" s="41" t="s">
        <v>727</v>
      </c>
      <c r="D3148" s="41" t="s">
        <v>138</v>
      </c>
      <c r="E3148" s="41" t="s">
        <v>138</v>
      </c>
      <c r="F3148" s="41" t="s">
        <v>16</v>
      </c>
      <c r="G3148" s="41" t="s">
        <v>713</v>
      </c>
      <c r="H3148" s="41" t="s">
        <v>888</v>
      </c>
      <c r="I3148" s="41" t="s">
        <v>55</v>
      </c>
      <c r="J3148" s="41" t="s">
        <v>55</v>
      </c>
      <c r="K3148" s="41" t="s">
        <v>852</v>
      </c>
      <c r="L3148" s="41" t="s">
        <v>852</v>
      </c>
      <c r="M3148" s="41" t="s">
        <v>29</v>
      </c>
      <c r="N3148" s="40"/>
      <c r="O3148" s="40"/>
      <c r="P3148" s="41" t="s">
        <v>1011</v>
      </c>
      <c r="Q3148" s="41" t="s">
        <v>180</v>
      </c>
      <c r="R3148" s="41">
        <v>3</v>
      </c>
    </row>
    <row r="3149" spans="1:18" ht="15">
      <c r="A3149" s="41">
        <v>2024</v>
      </c>
      <c r="B3149" s="41" t="s">
        <v>446</v>
      </c>
      <c r="C3149" s="41" t="s">
        <v>793</v>
      </c>
      <c r="D3149" s="41" t="s">
        <v>140</v>
      </c>
      <c r="E3149" s="41" t="s">
        <v>140</v>
      </c>
      <c r="F3149" s="41" t="s">
        <v>64</v>
      </c>
      <c r="G3149" s="41" t="s">
        <v>765</v>
      </c>
      <c r="H3149" s="41" t="s">
        <v>18</v>
      </c>
      <c r="I3149" s="41" t="s">
        <v>50</v>
      </c>
      <c r="J3149" s="41" t="s">
        <v>50</v>
      </c>
      <c r="K3149" s="41" t="s">
        <v>1031</v>
      </c>
      <c r="L3149" s="41" t="s">
        <v>1032</v>
      </c>
      <c r="M3149" s="41" t="s">
        <v>23</v>
      </c>
      <c r="N3149" s="40"/>
      <c r="O3149" s="40"/>
      <c r="P3149" s="41" t="s">
        <v>1011</v>
      </c>
      <c r="Q3149" s="41" t="s">
        <v>180</v>
      </c>
      <c r="R3149" s="41">
        <v>2</v>
      </c>
    </row>
    <row r="3150" spans="1:18" ht="15">
      <c r="A3150" s="41">
        <v>2024</v>
      </c>
      <c r="B3150" s="41" t="s">
        <v>446</v>
      </c>
      <c r="C3150" s="41" t="s">
        <v>793</v>
      </c>
      <c r="D3150" s="41" t="s">
        <v>140</v>
      </c>
      <c r="E3150" s="41" t="s">
        <v>140</v>
      </c>
      <c r="F3150" s="41" t="s">
        <v>64</v>
      </c>
      <c r="G3150" s="41" t="s">
        <v>765</v>
      </c>
      <c r="H3150" s="41" t="s">
        <v>18</v>
      </c>
      <c r="I3150" s="41" t="s">
        <v>50</v>
      </c>
      <c r="J3150" s="41" t="s">
        <v>50</v>
      </c>
      <c r="K3150" s="41" t="s">
        <v>1024</v>
      </c>
      <c r="L3150" s="41" t="s">
        <v>1025</v>
      </c>
      <c r="M3150" s="41" t="s">
        <v>19</v>
      </c>
      <c r="N3150" s="40"/>
      <c r="O3150" s="40"/>
      <c r="P3150" s="41" t="s">
        <v>1011</v>
      </c>
      <c r="Q3150" s="41" t="s">
        <v>180</v>
      </c>
      <c r="R3150" s="41">
        <v>1</v>
      </c>
    </row>
    <row r="3151" spans="1:18" ht="15">
      <c r="A3151" s="41">
        <v>2024</v>
      </c>
      <c r="B3151" s="41" t="s">
        <v>446</v>
      </c>
      <c r="C3151" s="41" t="s">
        <v>793</v>
      </c>
      <c r="D3151" s="41" t="s">
        <v>140</v>
      </c>
      <c r="E3151" s="41" t="s">
        <v>140</v>
      </c>
      <c r="F3151" s="41" t="s">
        <v>64</v>
      </c>
      <c r="G3151" s="41" t="s">
        <v>765</v>
      </c>
      <c r="H3151" s="41" t="s">
        <v>18</v>
      </c>
      <c r="I3151" s="41" t="s">
        <v>50</v>
      </c>
      <c r="J3151" s="41" t="s">
        <v>50</v>
      </c>
      <c r="K3151" s="41" t="s">
        <v>1024</v>
      </c>
      <c r="L3151" s="41" t="s">
        <v>1025</v>
      </c>
      <c r="M3151" s="41" t="s">
        <v>23</v>
      </c>
      <c r="N3151" s="40"/>
      <c r="O3151" s="40"/>
      <c r="P3151" s="41" t="s">
        <v>1011</v>
      </c>
      <c r="Q3151" s="41" t="s">
        <v>180</v>
      </c>
      <c r="R3151" s="41">
        <v>3</v>
      </c>
    </row>
    <row r="3152" spans="1:18" ht="15">
      <c r="A3152" s="41">
        <v>2024</v>
      </c>
      <c r="B3152" s="41" t="s">
        <v>446</v>
      </c>
      <c r="C3152" s="41" t="s">
        <v>793</v>
      </c>
      <c r="D3152" s="41" t="s">
        <v>140</v>
      </c>
      <c r="E3152" s="41" t="s">
        <v>140</v>
      </c>
      <c r="F3152" s="41" t="s">
        <v>64</v>
      </c>
      <c r="G3152" s="41" t="s">
        <v>765</v>
      </c>
      <c r="H3152" s="41" t="s">
        <v>18</v>
      </c>
      <c r="I3152" s="41" t="s">
        <v>50</v>
      </c>
      <c r="J3152" s="41" t="s">
        <v>50</v>
      </c>
      <c r="K3152" s="41" t="s">
        <v>1066</v>
      </c>
      <c r="L3152" s="41" t="s">
        <v>1067</v>
      </c>
      <c r="M3152" s="41" t="s">
        <v>23</v>
      </c>
      <c r="N3152" s="40"/>
      <c r="O3152" s="40"/>
      <c r="P3152" s="41" t="s">
        <v>1011</v>
      </c>
      <c r="Q3152" s="41" t="s">
        <v>180</v>
      </c>
      <c r="R3152" s="41">
        <v>1</v>
      </c>
    </row>
    <row r="3153" spans="1:18" ht="15">
      <c r="A3153" s="41">
        <v>2024</v>
      </c>
      <c r="B3153" s="41" t="s">
        <v>446</v>
      </c>
      <c r="C3153" s="41" t="s">
        <v>793</v>
      </c>
      <c r="D3153" s="41" t="s">
        <v>140</v>
      </c>
      <c r="E3153" s="41" t="s">
        <v>140</v>
      </c>
      <c r="F3153" s="41" t="s">
        <v>64</v>
      </c>
      <c r="G3153" s="41" t="s">
        <v>765</v>
      </c>
      <c r="H3153" s="41" t="s">
        <v>18</v>
      </c>
      <c r="I3153" s="41" t="s">
        <v>50</v>
      </c>
      <c r="J3153" s="41" t="s">
        <v>50</v>
      </c>
      <c r="K3153" s="41" t="s">
        <v>1026</v>
      </c>
      <c r="L3153" s="41" t="s">
        <v>1027</v>
      </c>
      <c r="M3153" s="41" t="s">
        <v>19</v>
      </c>
      <c r="N3153" s="40"/>
      <c r="O3153" s="40"/>
      <c r="P3153" s="41" t="s">
        <v>1011</v>
      </c>
      <c r="Q3153" s="41" t="s">
        <v>180</v>
      </c>
      <c r="R3153" s="41">
        <v>7</v>
      </c>
    </row>
    <row r="3154" spans="1:18" ht="15">
      <c r="A3154" s="41">
        <v>2024</v>
      </c>
      <c r="B3154" s="41" t="s">
        <v>446</v>
      </c>
      <c r="C3154" s="41" t="s">
        <v>793</v>
      </c>
      <c r="D3154" s="41" t="s">
        <v>140</v>
      </c>
      <c r="E3154" s="41" t="s">
        <v>140</v>
      </c>
      <c r="F3154" s="41" t="s">
        <v>64</v>
      </c>
      <c r="G3154" s="41" t="s">
        <v>765</v>
      </c>
      <c r="H3154" s="41" t="s">
        <v>18</v>
      </c>
      <c r="I3154" s="41" t="s">
        <v>50</v>
      </c>
      <c r="J3154" s="41" t="s">
        <v>50</v>
      </c>
      <c r="K3154" s="41" t="s">
        <v>1070</v>
      </c>
      <c r="L3154" s="41" t="s">
        <v>1071</v>
      </c>
      <c r="M3154" s="41" t="s">
        <v>23</v>
      </c>
      <c r="N3154" s="40"/>
      <c r="O3154" s="40"/>
      <c r="P3154" s="41" t="s">
        <v>1011</v>
      </c>
      <c r="Q3154" s="41" t="s">
        <v>180</v>
      </c>
      <c r="R3154" s="41">
        <v>4</v>
      </c>
    </row>
    <row r="3155" spans="1:18" ht="15">
      <c r="A3155" s="41">
        <v>2024</v>
      </c>
      <c r="B3155" s="41" t="s">
        <v>446</v>
      </c>
      <c r="C3155" s="41" t="s">
        <v>793</v>
      </c>
      <c r="D3155" s="41" t="s">
        <v>140</v>
      </c>
      <c r="E3155" s="41" t="s">
        <v>140</v>
      </c>
      <c r="F3155" s="41" t="s">
        <v>64</v>
      </c>
      <c r="G3155" s="41" t="s">
        <v>765</v>
      </c>
      <c r="H3155" s="41" t="s">
        <v>18</v>
      </c>
      <c r="I3155" s="41" t="s">
        <v>50</v>
      </c>
      <c r="J3155" s="41" t="s">
        <v>50</v>
      </c>
      <c r="K3155" s="41" t="s">
        <v>1168</v>
      </c>
      <c r="L3155" s="41" t="s">
        <v>860</v>
      </c>
      <c r="M3155" s="41" t="s">
        <v>23</v>
      </c>
      <c r="N3155" s="40"/>
      <c r="O3155" s="40"/>
      <c r="P3155" s="41" t="s">
        <v>1011</v>
      </c>
      <c r="Q3155" s="40"/>
      <c r="R3155" s="41">
        <v>2</v>
      </c>
    </row>
    <row r="3156" spans="1:18" ht="15">
      <c r="A3156" s="41">
        <v>2024</v>
      </c>
      <c r="B3156" s="41" t="s">
        <v>446</v>
      </c>
      <c r="C3156" s="41" t="s">
        <v>793</v>
      </c>
      <c r="D3156" s="41" t="s">
        <v>140</v>
      </c>
      <c r="E3156" s="41" t="s">
        <v>140</v>
      </c>
      <c r="F3156" s="41" t="s">
        <v>64</v>
      </c>
      <c r="G3156" s="41" t="s">
        <v>765</v>
      </c>
      <c r="H3156" s="41" t="s">
        <v>18</v>
      </c>
      <c r="I3156" s="41" t="s">
        <v>50</v>
      </c>
      <c r="J3156" s="41" t="s">
        <v>50</v>
      </c>
      <c r="K3156" s="41" t="s">
        <v>860</v>
      </c>
      <c r="L3156" s="41" t="s">
        <v>860</v>
      </c>
      <c r="M3156" s="41" t="s">
        <v>23</v>
      </c>
      <c r="N3156" s="40"/>
      <c r="O3156" s="40"/>
      <c r="P3156" s="41" t="s">
        <v>1011</v>
      </c>
      <c r="Q3156" s="40"/>
      <c r="R3156" s="41">
        <v>19</v>
      </c>
    </row>
    <row r="3157" spans="1:18" ht="15">
      <c r="A3157" s="41">
        <v>2024</v>
      </c>
      <c r="B3157" s="41" t="s">
        <v>446</v>
      </c>
      <c r="C3157" s="41" t="s">
        <v>793</v>
      </c>
      <c r="D3157" s="41" t="s">
        <v>140</v>
      </c>
      <c r="E3157" s="41" t="s">
        <v>140</v>
      </c>
      <c r="F3157" s="41" t="s">
        <v>64</v>
      </c>
      <c r="G3157" s="41" t="s">
        <v>765</v>
      </c>
      <c r="H3157" s="41" t="s">
        <v>18</v>
      </c>
      <c r="I3157" s="41" t="s">
        <v>50</v>
      </c>
      <c r="J3157" s="41" t="s">
        <v>50</v>
      </c>
      <c r="K3157" s="41" t="s">
        <v>861</v>
      </c>
      <c r="L3157" s="41" t="s">
        <v>861</v>
      </c>
      <c r="M3157" s="41" t="s">
        <v>23</v>
      </c>
      <c r="N3157" s="40"/>
      <c r="O3157" s="40"/>
      <c r="P3157" s="41" t="s">
        <v>1011</v>
      </c>
      <c r="Q3157" s="40"/>
      <c r="R3157" s="41">
        <v>2</v>
      </c>
    </row>
    <row r="3158" spans="1:18" ht="15">
      <c r="A3158" s="41">
        <v>2024</v>
      </c>
      <c r="B3158" s="41" t="s">
        <v>446</v>
      </c>
      <c r="C3158" s="41" t="s">
        <v>793</v>
      </c>
      <c r="D3158" s="41" t="s">
        <v>140</v>
      </c>
      <c r="E3158" s="41" t="s">
        <v>140</v>
      </c>
      <c r="F3158" s="41" t="s">
        <v>64</v>
      </c>
      <c r="G3158" s="41" t="s">
        <v>765</v>
      </c>
      <c r="H3158" s="41" t="s">
        <v>18</v>
      </c>
      <c r="I3158" s="41" t="s">
        <v>50</v>
      </c>
      <c r="J3158" s="41" t="s">
        <v>50</v>
      </c>
      <c r="K3158" s="41" t="s">
        <v>1090</v>
      </c>
      <c r="L3158" s="41" t="s">
        <v>1091</v>
      </c>
      <c r="M3158" s="41" t="s">
        <v>23</v>
      </c>
      <c r="N3158" s="40"/>
      <c r="O3158" s="40"/>
      <c r="P3158" s="41" t="s">
        <v>1011</v>
      </c>
      <c r="Q3158" s="40"/>
      <c r="R3158" s="41">
        <v>17</v>
      </c>
    </row>
    <row r="3159" spans="1:18" ht="15">
      <c r="A3159" s="41">
        <v>2024</v>
      </c>
      <c r="B3159" s="41" t="s">
        <v>446</v>
      </c>
      <c r="C3159" s="41" t="s">
        <v>793</v>
      </c>
      <c r="D3159" s="41" t="s">
        <v>140</v>
      </c>
      <c r="E3159" s="41" t="s">
        <v>140</v>
      </c>
      <c r="F3159" s="41" t="s">
        <v>64</v>
      </c>
      <c r="G3159" s="41" t="s">
        <v>765</v>
      </c>
      <c r="H3159" s="41" t="s">
        <v>18</v>
      </c>
      <c r="I3159" s="41" t="s">
        <v>50</v>
      </c>
      <c r="J3159" s="41" t="s">
        <v>50</v>
      </c>
      <c r="K3159" s="41" t="s">
        <v>1039</v>
      </c>
      <c r="L3159" s="41" t="s">
        <v>1040</v>
      </c>
      <c r="M3159" s="41" t="s">
        <v>23</v>
      </c>
      <c r="N3159" s="40"/>
      <c r="O3159" s="40"/>
      <c r="P3159" s="41" t="s">
        <v>1011</v>
      </c>
      <c r="Q3159" s="41" t="s">
        <v>180</v>
      </c>
      <c r="R3159" s="41">
        <v>4</v>
      </c>
    </row>
    <row r="3160" spans="1:18" ht="15">
      <c r="A3160" s="41">
        <v>2024</v>
      </c>
      <c r="B3160" s="41" t="s">
        <v>446</v>
      </c>
      <c r="C3160" s="41" t="s">
        <v>793</v>
      </c>
      <c r="D3160" s="41" t="s">
        <v>140</v>
      </c>
      <c r="E3160" s="41" t="s">
        <v>140</v>
      </c>
      <c r="F3160" s="41" t="s">
        <v>64</v>
      </c>
      <c r="G3160" s="41" t="s">
        <v>765</v>
      </c>
      <c r="H3160" s="41" t="s">
        <v>18</v>
      </c>
      <c r="I3160" s="41" t="s">
        <v>50</v>
      </c>
      <c r="J3160" s="41" t="s">
        <v>50</v>
      </c>
      <c r="K3160" s="41" t="s">
        <v>182</v>
      </c>
      <c r="L3160" s="41" t="s">
        <v>1054</v>
      </c>
      <c r="M3160" s="41" t="s">
        <v>19</v>
      </c>
      <c r="N3160" s="40"/>
      <c r="O3160" s="40"/>
      <c r="P3160" s="41" t="s">
        <v>1011</v>
      </c>
      <c r="Q3160" s="41" t="s">
        <v>180</v>
      </c>
      <c r="R3160" s="41">
        <v>6</v>
      </c>
    </row>
    <row r="3161" spans="1:18" ht="15">
      <c r="A3161" s="41">
        <v>2024</v>
      </c>
      <c r="B3161" s="41" t="s">
        <v>446</v>
      </c>
      <c r="C3161" s="41" t="s">
        <v>793</v>
      </c>
      <c r="D3161" s="41" t="s">
        <v>140</v>
      </c>
      <c r="E3161" s="41" t="s">
        <v>140</v>
      </c>
      <c r="F3161" s="41" t="s">
        <v>64</v>
      </c>
      <c r="G3161" s="41" t="s">
        <v>765</v>
      </c>
      <c r="H3161" s="41" t="s">
        <v>18</v>
      </c>
      <c r="I3161" s="41" t="s">
        <v>50</v>
      </c>
      <c r="J3161" s="41" t="s">
        <v>50</v>
      </c>
      <c r="K3161" s="41" t="s">
        <v>182</v>
      </c>
      <c r="L3161" s="41" t="s">
        <v>1054</v>
      </c>
      <c r="M3161" s="41" t="s">
        <v>23</v>
      </c>
      <c r="N3161" s="40"/>
      <c r="O3161" s="40"/>
      <c r="P3161" s="41" t="s">
        <v>1011</v>
      </c>
      <c r="Q3161" s="41" t="s">
        <v>180</v>
      </c>
      <c r="R3161" s="41">
        <v>2</v>
      </c>
    </row>
    <row r="3162" spans="1:18" ht="15">
      <c r="A3162" s="41">
        <v>2024</v>
      </c>
      <c r="B3162" s="41" t="s">
        <v>446</v>
      </c>
      <c r="C3162" s="41" t="s">
        <v>793</v>
      </c>
      <c r="D3162" s="41" t="s">
        <v>140</v>
      </c>
      <c r="E3162" s="41" t="s">
        <v>140</v>
      </c>
      <c r="F3162" s="41" t="s">
        <v>64</v>
      </c>
      <c r="G3162" s="41" t="s">
        <v>765</v>
      </c>
      <c r="H3162" s="41" t="s">
        <v>18</v>
      </c>
      <c r="I3162" s="41" t="s">
        <v>50</v>
      </c>
      <c r="J3162" s="41" t="s">
        <v>50</v>
      </c>
      <c r="K3162" s="41" t="s">
        <v>1262</v>
      </c>
      <c r="L3162" s="41" t="s">
        <v>1263</v>
      </c>
      <c r="M3162" s="41" t="s">
        <v>23</v>
      </c>
      <c r="N3162" s="40"/>
      <c r="O3162" s="40"/>
      <c r="P3162" s="41" t="s">
        <v>1011</v>
      </c>
      <c r="Q3162" s="40"/>
      <c r="R3162" s="41">
        <v>2</v>
      </c>
    </row>
    <row r="3163" spans="1:18" ht="15">
      <c r="A3163" s="41">
        <v>2024</v>
      </c>
      <c r="B3163" s="41" t="s">
        <v>446</v>
      </c>
      <c r="C3163" s="41" t="s">
        <v>793</v>
      </c>
      <c r="D3163" s="41" t="s">
        <v>140</v>
      </c>
      <c r="E3163" s="41" t="s">
        <v>140</v>
      </c>
      <c r="F3163" s="41" t="s">
        <v>64</v>
      </c>
      <c r="G3163" s="41" t="s">
        <v>765</v>
      </c>
      <c r="H3163" s="41" t="s">
        <v>18</v>
      </c>
      <c r="I3163" s="41" t="s">
        <v>50</v>
      </c>
      <c r="J3163" s="41" t="s">
        <v>50</v>
      </c>
      <c r="K3163" s="41" t="s">
        <v>1096</v>
      </c>
      <c r="L3163" s="41" t="s">
        <v>1097</v>
      </c>
      <c r="M3163" s="41" t="s">
        <v>23</v>
      </c>
      <c r="N3163" s="40"/>
      <c r="O3163" s="40"/>
      <c r="P3163" s="41" t="s">
        <v>1011</v>
      </c>
      <c r="Q3163" s="41" t="s">
        <v>180</v>
      </c>
      <c r="R3163" s="41">
        <v>2</v>
      </c>
    </row>
    <row r="3164" spans="1:18" ht="15">
      <c r="A3164" s="41">
        <v>2024</v>
      </c>
      <c r="B3164" s="41" t="s">
        <v>446</v>
      </c>
      <c r="C3164" s="41" t="s">
        <v>793</v>
      </c>
      <c r="D3164" s="41" t="s">
        <v>140</v>
      </c>
      <c r="E3164" s="41" t="s">
        <v>140</v>
      </c>
      <c r="F3164" s="41" t="s">
        <v>64</v>
      </c>
      <c r="G3164" s="41" t="s">
        <v>765</v>
      </c>
      <c r="H3164" s="41" t="s">
        <v>18</v>
      </c>
      <c r="I3164" s="41" t="s">
        <v>50</v>
      </c>
      <c r="J3164" s="41" t="s">
        <v>50</v>
      </c>
      <c r="K3164" s="41" t="s">
        <v>1030</v>
      </c>
      <c r="L3164" s="41" t="s">
        <v>830</v>
      </c>
      <c r="M3164" s="41" t="s">
        <v>23</v>
      </c>
      <c r="N3164" s="40"/>
      <c r="O3164" s="40"/>
      <c r="P3164" s="41" t="s">
        <v>1011</v>
      </c>
      <c r="Q3164" s="41" t="s">
        <v>180</v>
      </c>
      <c r="R3164" s="41">
        <v>1</v>
      </c>
    </row>
    <row r="3165" spans="1:18" ht="15">
      <c r="A3165" s="41">
        <v>2024</v>
      </c>
      <c r="B3165" s="41" t="s">
        <v>446</v>
      </c>
      <c r="C3165" s="41" t="s">
        <v>793</v>
      </c>
      <c r="D3165" s="41" t="s">
        <v>140</v>
      </c>
      <c r="E3165" s="41" t="s">
        <v>140</v>
      </c>
      <c r="F3165" s="41" t="s">
        <v>64</v>
      </c>
      <c r="G3165" s="41" t="s">
        <v>765</v>
      </c>
      <c r="H3165" s="41" t="s">
        <v>18</v>
      </c>
      <c r="I3165" s="41" t="s">
        <v>50</v>
      </c>
      <c r="J3165" s="41" t="s">
        <v>50</v>
      </c>
      <c r="K3165" s="41" t="s">
        <v>909</v>
      </c>
      <c r="L3165" s="41" t="s">
        <v>1047</v>
      </c>
      <c r="M3165" s="41" t="s">
        <v>19</v>
      </c>
      <c r="N3165" s="40"/>
      <c r="O3165" s="40"/>
      <c r="P3165" s="41" t="s">
        <v>1011</v>
      </c>
      <c r="Q3165" s="41" t="s">
        <v>180</v>
      </c>
      <c r="R3165" s="41">
        <v>1</v>
      </c>
    </row>
    <row r="3166" spans="1:18" ht="15">
      <c r="A3166" s="41">
        <v>2024</v>
      </c>
      <c r="B3166" s="41" t="s">
        <v>446</v>
      </c>
      <c r="C3166" s="41" t="s">
        <v>793</v>
      </c>
      <c r="D3166" s="41" t="s">
        <v>140</v>
      </c>
      <c r="E3166" s="41" t="s">
        <v>140</v>
      </c>
      <c r="F3166" s="41" t="s">
        <v>64</v>
      </c>
      <c r="G3166" s="41" t="s">
        <v>765</v>
      </c>
      <c r="H3166" s="41" t="s">
        <v>18</v>
      </c>
      <c r="I3166" s="41" t="s">
        <v>50</v>
      </c>
      <c r="J3166" s="41" t="s">
        <v>50</v>
      </c>
      <c r="K3166" s="41" t="s">
        <v>909</v>
      </c>
      <c r="L3166" s="41" t="s">
        <v>1047</v>
      </c>
      <c r="M3166" s="41" t="s">
        <v>23</v>
      </c>
      <c r="N3166" s="40"/>
      <c r="O3166" s="40"/>
      <c r="P3166" s="41" t="s">
        <v>1011</v>
      </c>
      <c r="Q3166" s="41" t="s">
        <v>180</v>
      </c>
      <c r="R3166" s="41">
        <v>1</v>
      </c>
    </row>
    <row r="3167" spans="1:18" ht="15">
      <c r="A3167" s="41">
        <v>2024</v>
      </c>
      <c r="B3167" s="41" t="s">
        <v>446</v>
      </c>
      <c r="C3167" s="41" t="s">
        <v>793</v>
      </c>
      <c r="D3167" s="41" t="s">
        <v>140</v>
      </c>
      <c r="E3167" s="41" t="s">
        <v>140</v>
      </c>
      <c r="F3167" s="41" t="s">
        <v>64</v>
      </c>
      <c r="G3167" s="41" t="s">
        <v>765</v>
      </c>
      <c r="H3167" s="41" t="s">
        <v>35</v>
      </c>
      <c r="I3167" s="41">
        <v>350</v>
      </c>
      <c r="J3167" s="41" t="s">
        <v>57</v>
      </c>
      <c r="K3167" s="41" t="s">
        <v>1199</v>
      </c>
      <c r="L3167" s="41" t="s">
        <v>1200</v>
      </c>
      <c r="M3167" s="41" t="s">
        <v>38</v>
      </c>
      <c r="N3167" s="40"/>
      <c r="O3167" s="40"/>
      <c r="P3167" s="41" t="s">
        <v>1011</v>
      </c>
      <c r="Q3167" s="40"/>
      <c r="R3167" s="41">
        <v>1</v>
      </c>
    </row>
    <row r="3168" spans="1:18" ht="15">
      <c r="A3168" s="41">
        <v>2024</v>
      </c>
      <c r="B3168" s="41" t="s">
        <v>446</v>
      </c>
      <c r="C3168" s="41" t="s">
        <v>793</v>
      </c>
      <c r="D3168" s="41" t="s">
        <v>140</v>
      </c>
      <c r="E3168" s="41" t="s">
        <v>140</v>
      </c>
      <c r="F3168" s="41" t="s">
        <v>64</v>
      </c>
      <c r="G3168" s="41" t="s">
        <v>765</v>
      </c>
      <c r="H3168" s="41" t="s">
        <v>35</v>
      </c>
      <c r="I3168" s="41">
        <v>350</v>
      </c>
      <c r="J3168" s="41" t="s">
        <v>57</v>
      </c>
      <c r="K3168" s="41" t="s">
        <v>860</v>
      </c>
      <c r="L3168" s="41" t="s">
        <v>860</v>
      </c>
      <c r="M3168" s="41" t="s">
        <v>38</v>
      </c>
      <c r="N3168" s="40"/>
      <c r="O3168" s="40"/>
      <c r="P3168" s="41" t="s">
        <v>1011</v>
      </c>
      <c r="Q3168" s="40"/>
      <c r="R3168" s="41">
        <v>2</v>
      </c>
    </row>
    <row r="3169" spans="1:18" ht="15">
      <c r="A3169" s="41">
        <v>2024</v>
      </c>
      <c r="B3169" s="41" t="s">
        <v>446</v>
      </c>
      <c r="C3169" s="41" t="s">
        <v>793</v>
      </c>
      <c r="D3169" s="41" t="s">
        <v>140</v>
      </c>
      <c r="E3169" s="41" t="s">
        <v>140</v>
      </c>
      <c r="F3169" s="41" t="s">
        <v>64</v>
      </c>
      <c r="G3169" s="41" t="s">
        <v>765</v>
      </c>
      <c r="H3169" s="41" t="s">
        <v>35</v>
      </c>
      <c r="I3169" s="41">
        <v>350</v>
      </c>
      <c r="J3169" s="41" t="s">
        <v>57</v>
      </c>
      <c r="K3169" s="41" t="s">
        <v>861</v>
      </c>
      <c r="L3169" s="41" t="s">
        <v>861</v>
      </c>
      <c r="M3169" s="41" t="s">
        <v>36</v>
      </c>
      <c r="N3169" s="40"/>
      <c r="O3169" s="40"/>
      <c r="P3169" s="41" t="s">
        <v>1011</v>
      </c>
      <c r="Q3169" s="40"/>
      <c r="R3169" s="41">
        <v>1</v>
      </c>
    </row>
    <row r="3170" spans="1:18" ht="15">
      <c r="A3170" s="41">
        <v>2024</v>
      </c>
      <c r="B3170" s="41" t="s">
        <v>446</v>
      </c>
      <c r="C3170" s="41" t="s">
        <v>793</v>
      </c>
      <c r="D3170" s="41" t="s">
        <v>140</v>
      </c>
      <c r="E3170" s="41" t="s">
        <v>140</v>
      </c>
      <c r="F3170" s="41" t="s">
        <v>64</v>
      </c>
      <c r="G3170" s="41" t="s">
        <v>765</v>
      </c>
      <c r="H3170" s="41" t="s">
        <v>35</v>
      </c>
      <c r="I3170" s="41">
        <v>350</v>
      </c>
      <c r="J3170" s="41" t="s">
        <v>57</v>
      </c>
      <c r="K3170" s="41" t="s">
        <v>861</v>
      </c>
      <c r="L3170" s="41" t="s">
        <v>861</v>
      </c>
      <c r="M3170" s="41" t="s">
        <v>38</v>
      </c>
      <c r="N3170" s="40"/>
      <c r="O3170" s="40"/>
      <c r="P3170" s="41" t="s">
        <v>1011</v>
      </c>
      <c r="Q3170" s="40"/>
      <c r="R3170" s="41">
        <v>3</v>
      </c>
    </row>
    <row r="3171" spans="1:18" ht="15">
      <c r="A3171" s="41">
        <v>2024</v>
      </c>
      <c r="B3171" s="41" t="s">
        <v>446</v>
      </c>
      <c r="C3171" s="41" t="s">
        <v>793</v>
      </c>
      <c r="D3171" s="41" t="s">
        <v>140</v>
      </c>
      <c r="E3171" s="41" t="s">
        <v>140</v>
      </c>
      <c r="F3171" s="41" t="s">
        <v>64</v>
      </c>
      <c r="G3171" s="41" t="s">
        <v>765</v>
      </c>
      <c r="H3171" s="41" t="s">
        <v>35</v>
      </c>
      <c r="I3171" s="41">
        <v>350</v>
      </c>
      <c r="J3171" s="41" t="s">
        <v>57</v>
      </c>
      <c r="K3171" s="41" t="s">
        <v>1262</v>
      </c>
      <c r="L3171" s="41" t="s">
        <v>1263</v>
      </c>
      <c r="M3171" s="41" t="s">
        <v>38</v>
      </c>
      <c r="N3171" s="40"/>
      <c r="O3171" s="40"/>
      <c r="P3171" s="41" t="s">
        <v>1011</v>
      </c>
      <c r="Q3171" s="40"/>
      <c r="R3171" s="41">
        <v>2</v>
      </c>
    </row>
    <row r="3172" spans="1:18" ht="15">
      <c r="A3172" s="41">
        <v>2024</v>
      </c>
      <c r="B3172" s="41" t="s">
        <v>446</v>
      </c>
      <c r="C3172" s="41" t="s">
        <v>793</v>
      </c>
      <c r="D3172" s="41" t="s">
        <v>140</v>
      </c>
      <c r="E3172" s="41" t="s">
        <v>140</v>
      </c>
      <c r="F3172" s="41" t="s">
        <v>64</v>
      </c>
      <c r="G3172" s="41" t="s">
        <v>765</v>
      </c>
      <c r="H3172" s="41" t="s">
        <v>35</v>
      </c>
      <c r="I3172" s="41">
        <v>350</v>
      </c>
      <c r="J3172" s="41" t="s">
        <v>57</v>
      </c>
      <c r="K3172" s="41" t="s">
        <v>1275</v>
      </c>
      <c r="L3172" s="41" t="s">
        <v>1276</v>
      </c>
      <c r="M3172" s="41" t="s">
        <v>36</v>
      </c>
      <c r="N3172" s="40"/>
      <c r="O3172" s="40"/>
      <c r="P3172" s="41" t="s">
        <v>1011</v>
      </c>
      <c r="Q3172" s="40"/>
      <c r="R3172" s="41">
        <v>1</v>
      </c>
    </row>
    <row r="3173" spans="1:18" ht="15">
      <c r="A3173" s="41">
        <v>2024</v>
      </c>
      <c r="B3173" s="41" t="s">
        <v>446</v>
      </c>
      <c r="C3173" s="41" t="s">
        <v>793</v>
      </c>
      <c r="D3173" s="41" t="s">
        <v>140</v>
      </c>
      <c r="E3173" s="41" t="s">
        <v>140</v>
      </c>
      <c r="F3173" s="41" t="s">
        <v>64</v>
      </c>
      <c r="G3173" s="41" t="s">
        <v>765</v>
      </c>
      <c r="H3173" s="41" t="s">
        <v>882</v>
      </c>
      <c r="I3173" s="41" t="s">
        <v>52</v>
      </c>
      <c r="J3173" s="41" t="s">
        <v>52</v>
      </c>
      <c r="K3173" s="41" t="s">
        <v>1024</v>
      </c>
      <c r="L3173" s="41" t="s">
        <v>1025</v>
      </c>
      <c r="M3173" s="41" t="s">
        <v>26</v>
      </c>
      <c r="N3173" s="40"/>
      <c r="O3173" s="40"/>
      <c r="P3173" s="41" t="s">
        <v>1011</v>
      </c>
      <c r="Q3173" s="41" t="s">
        <v>180</v>
      </c>
      <c r="R3173" s="41">
        <v>15</v>
      </c>
    </row>
    <row r="3174" spans="1:18" ht="15">
      <c r="A3174" s="41">
        <v>2024</v>
      </c>
      <c r="B3174" s="41" t="s">
        <v>446</v>
      </c>
      <c r="C3174" s="41" t="s">
        <v>793</v>
      </c>
      <c r="D3174" s="41" t="s">
        <v>140</v>
      </c>
      <c r="E3174" s="41" t="s">
        <v>140</v>
      </c>
      <c r="F3174" s="41" t="s">
        <v>64</v>
      </c>
      <c r="G3174" s="41" t="s">
        <v>765</v>
      </c>
      <c r="H3174" s="41" t="s">
        <v>882</v>
      </c>
      <c r="I3174" s="41" t="s">
        <v>52</v>
      </c>
      <c r="J3174" s="41" t="s">
        <v>52</v>
      </c>
      <c r="K3174" s="41" t="s">
        <v>1026</v>
      </c>
      <c r="L3174" s="41" t="s">
        <v>1027</v>
      </c>
      <c r="M3174" s="41" t="s">
        <v>26</v>
      </c>
      <c r="N3174" s="40"/>
      <c r="O3174" s="40"/>
      <c r="P3174" s="41" t="s">
        <v>1011</v>
      </c>
      <c r="Q3174" s="41" t="s">
        <v>180</v>
      </c>
      <c r="R3174" s="41">
        <v>19</v>
      </c>
    </row>
    <row r="3175" spans="1:18" ht="15">
      <c r="A3175" s="41">
        <v>2024</v>
      </c>
      <c r="B3175" s="41" t="s">
        <v>446</v>
      </c>
      <c r="C3175" s="41" t="s">
        <v>793</v>
      </c>
      <c r="D3175" s="41" t="s">
        <v>140</v>
      </c>
      <c r="E3175" s="41" t="s">
        <v>140</v>
      </c>
      <c r="F3175" s="41" t="s">
        <v>64</v>
      </c>
      <c r="G3175" s="41" t="s">
        <v>765</v>
      </c>
      <c r="H3175" s="41" t="s">
        <v>882</v>
      </c>
      <c r="I3175" s="41" t="s">
        <v>52</v>
      </c>
      <c r="J3175" s="41" t="s">
        <v>52</v>
      </c>
      <c r="K3175" s="41" t="s">
        <v>1074</v>
      </c>
      <c r="L3175" s="41" t="s">
        <v>1075</v>
      </c>
      <c r="M3175" s="41" t="s">
        <v>26</v>
      </c>
      <c r="N3175" s="40"/>
      <c r="O3175" s="40"/>
      <c r="P3175" s="41" t="s">
        <v>1011</v>
      </c>
      <c r="Q3175" s="41" t="s">
        <v>180</v>
      </c>
      <c r="R3175" s="41">
        <v>2</v>
      </c>
    </row>
    <row r="3176" spans="1:18" ht="15">
      <c r="A3176" s="41">
        <v>2024</v>
      </c>
      <c r="B3176" s="41" t="s">
        <v>446</v>
      </c>
      <c r="C3176" s="41" t="s">
        <v>793</v>
      </c>
      <c r="D3176" s="41" t="s">
        <v>140</v>
      </c>
      <c r="E3176" s="41" t="s">
        <v>140</v>
      </c>
      <c r="F3176" s="41" t="s">
        <v>64</v>
      </c>
      <c r="G3176" s="41" t="s">
        <v>765</v>
      </c>
      <c r="H3176" s="41" t="s">
        <v>882</v>
      </c>
      <c r="I3176" s="41" t="s">
        <v>52</v>
      </c>
      <c r="J3176" s="41" t="s">
        <v>52</v>
      </c>
      <c r="K3176" s="41" t="s">
        <v>1049</v>
      </c>
      <c r="L3176" s="41" t="s">
        <v>1050</v>
      </c>
      <c r="M3176" s="41" t="s">
        <v>26</v>
      </c>
      <c r="N3176" s="40"/>
      <c r="O3176" s="40"/>
      <c r="P3176" s="41" t="s">
        <v>1011</v>
      </c>
      <c r="Q3176" s="41" t="s">
        <v>180</v>
      </c>
      <c r="R3176" s="41">
        <v>5</v>
      </c>
    </row>
    <row r="3177" spans="1:18" ht="15">
      <c r="A3177" s="41">
        <v>2024</v>
      </c>
      <c r="B3177" s="41" t="s">
        <v>446</v>
      </c>
      <c r="C3177" s="41" t="s">
        <v>793</v>
      </c>
      <c r="D3177" s="41" t="s">
        <v>140</v>
      </c>
      <c r="E3177" s="41" t="s">
        <v>140</v>
      </c>
      <c r="F3177" s="41" t="s">
        <v>64</v>
      </c>
      <c r="G3177" s="41" t="s">
        <v>765</v>
      </c>
      <c r="H3177" s="41" t="s">
        <v>882</v>
      </c>
      <c r="I3177" s="41" t="s">
        <v>52</v>
      </c>
      <c r="J3177" s="41" t="s">
        <v>52</v>
      </c>
      <c r="K3177" s="41" t="s">
        <v>852</v>
      </c>
      <c r="L3177" s="41" t="s">
        <v>852</v>
      </c>
      <c r="M3177" s="41" t="s">
        <v>26</v>
      </c>
      <c r="N3177" s="40"/>
      <c r="O3177" s="40"/>
      <c r="P3177" s="41" t="s">
        <v>1011</v>
      </c>
      <c r="Q3177" s="41" t="s">
        <v>180</v>
      </c>
      <c r="R3177" s="41">
        <v>2</v>
      </c>
    </row>
    <row r="3178" spans="1:18" ht="15">
      <c r="A3178" s="41">
        <v>2024</v>
      </c>
      <c r="B3178" s="41" t="s">
        <v>446</v>
      </c>
      <c r="C3178" s="41" t="s">
        <v>793</v>
      </c>
      <c r="D3178" s="41" t="s">
        <v>140</v>
      </c>
      <c r="E3178" s="41" t="s">
        <v>140</v>
      </c>
      <c r="F3178" s="41" t="s">
        <v>64</v>
      </c>
      <c r="G3178" s="41" t="s">
        <v>765</v>
      </c>
      <c r="H3178" s="41" t="s">
        <v>882</v>
      </c>
      <c r="I3178" s="41" t="s">
        <v>52</v>
      </c>
      <c r="J3178" s="41" t="s">
        <v>52</v>
      </c>
      <c r="K3178" s="41" t="s">
        <v>1028</v>
      </c>
      <c r="L3178" s="41" t="s">
        <v>1029</v>
      </c>
      <c r="M3178" s="41" t="s">
        <v>26</v>
      </c>
      <c r="N3178" s="40"/>
      <c r="O3178" s="40"/>
      <c r="P3178" s="41" t="s">
        <v>1011</v>
      </c>
      <c r="Q3178" s="41" t="s">
        <v>180</v>
      </c>
      <c r="R3178" s="41">
        <v>4</v>
      </c>
    </row>
    <row r="3179" spans="1:18" ht="15">
      <c r="A3179" s="41">
        <v>2024</v>
      </c>
      <c r="B3179" s="41" t="s">
        <v>446</v>
      </c>
      <c r="C3179" s="41" t="s">
        <v>793</v>
      </c>
      <c r="D3179" s="41" t="s">
        <v>140</v>
      </c>
      <c r="E3179" s="41" t="s">
        <v>140</v>
      </c>
      <c r="F3179" s="41" t="s">
        <v>64</v>
      </c>
      <c r="G3179" s="41" t="s">
        <v>765</v>
      </c>
      <c r="H3179" s="41" t="s">
        <v>882</v>
      </c>
      <c r="I3179" s="41" t="s">
        <v>52</v>
      </c>
      <c r="J3179" s="41" t="s">
        <v>52</v>
      </c>
      <c r="K3179" s="41" t="s">
        <v>1039</v>
      </c>
      <c r="L3179" s="41" t="s">
        <v>1040</v>
      </c>
      <c r="M3179" s="41" t="s">
        <v>26</v>
      </c>
      <c r="N3179" s="40"/>
      <c r="O3179" s="40"/>
      <c r="P3179" s="41" t="s">
        <v>1011</v>
      </c>
      <c r="Q3179" s="41" t="s">
        <v>180</v>
      </c>
      <c r="R3179" s="41">
        <v>5</v>
      </c>
    </row>
    <row r="3180" spans="1:18" ht="15">
      <c r="A3180" s="41">
        <v>2024</v>
      </c>
      <c r="B3180" s="41" t="s">
        <v>446</v>
      </c>
      <c r="C3180" s="41" t="s">
        <v>793</v>
      </c>
      <c r="D3180" s="41" t="s">
        <v>140</v>
      </c>
      <c r="E3180" s="41" t="s">
        <v>140</v>
      </c>
      <c r="F3180" s="41" t="s">
        <v>64</v>
      </c>
      <c r="G3180" s="41" t="s">
        <v>765</v>
      </c>
      <c r="H3180" s="41" t="s">
        <v>882</v>
      </c>
      <c r="I3180" s="41" t="s">
        <v>52</v>
      </c>
      <c r="J3180" s="41" t="s">
        <v>52</v>
      </c>
      <c r="K3180" s="41" t="s">
        <v>182</v>
      </c>
      <c r="L3180" s="41" t="s">
        <v>1054</v>
      </c>
      <c r="M3180" s="41" t="s">
        <v>26</v>
      </c>
      <c r="N3180" s="40"/>
      <c r="O3180" s="40"/>
      <c r="P3180" s="41" t="s">
        <v>1011</v>
      </c>
      <c r="Q3180" s="41" t="s">
        <v>180</v>
      </c>
      <c r="R3180" s="41">
        <v>3</v>
      </c>
    </row>
    <row r="3181" spans="1:18" ht="15">
      <c r="A3181" s="41">
        <v>2024</v>
      </c>
      <c r="B3181" s="41" t="s">
        <v>446</v>
      </c>
      <c r="C3181" s="41" t="s">
        <v>793</v>
      </c>
      <c r="D3181" s="41" t="s">
        <v>140</v>
      </c>
      <c r="E3181" s="41" t="s">
        <v>140</v>
      </c>
      <c r="F3181" s="41" t="s">
        <v>64</v>
      </c>
      <c r="G3181" s="41" t="s">
        <v>765</v>
      </c>
      <c r="H3181" s="41" t="s">
        <v>882</v>
      </c>
      <c r="I3181" s="41" t="s">
        <v>52</v>
      </c>
      <c r="J3181" s="41" t="s">
        <v>52</v>
      </c>
      <c r="K3181" s="41" t="s">
        <v>1096</v>
      </c>
      <c r="L3181" s="41" t="s">
        <v>1097</v>
      </c>
      <c r="M3181" s="41" t="s">
        <v>26</v>
      </c>
      <c r="N3181" s="40"/>
      <c r="O3181" s="40"/>
      <c r="P3181" s="41" t="s">
        <v>1011</v>
      </c>
      <c r="Q3181" s="41" t="s">
        <v>180</v>
      </c>
      <c r="R3181" s="41">
        <v>3</v>
      </c>
    </row>
    <row r="3182" spans="1:18" ht="15">
      <c r="A3182" s="41">
        <v>2024</v>
      </c>
      <c r="B3182" s="41" t="s">
        <v>446</v>
      </c>
      <c r="C3182" s="41" t="s">
        <v>793</v>
      </c>
      <c r="D3182" s="41" t="s">
        <v>140</v>
      </c>
      <c r="E3182" s="41" t="s">
        <v>140</v>
      </c>
      <c r="F3182" s="41" t="s">
        <v>64</v>
      </c>
      <c r="G3182" s="41" t="s">
        <v>765</v>
      </c>
      <c r="H3182" s="41" t="s">
        <v>882</v>
      </c>
      <c r="I3182" s="41" t="s">
        <v>52</v>
      </c>
      <c r="J3182" s="41" t="s">
        <v>52</v>
      </c>
      <c r="K3182" s="41" t="s">
        <v>1030</v>
      </c>
      <c r="L3182" s="41" t="s">
        <v>830</v>
      </c>
      <c r="M3182" s="41" t="s">
        <v>26</v>
      </c>
      <c r="N3182" s="40"/>
      <c r="O3182" s="40"/>
      <c r="P3182" s="41" t="s">
        <v>1011</v>
      </c>
      <c r="Q3182" s="41" t="s">
        <v>180</v>
      </c>
      <c r="R3182" s="41">
        <v>15</v>
      </c>
    </row>
    <row r="3183" spans="1:18" ht="15">
      <c r="A3183" s="41">
        <v>2024</v>
      </c>
      <c r="B3183" s="41" t="s">
        <v>446</v>
      </c>
      <c r="C3183" s="41" t="s">
        <v>793</v>
      </c>
      <c r="D3183" s="41" t="s">
        <v>140</v>
      </c>
      <c r="E3183" s="41" t="s">
        <v>140</v>
      </c>
      <c r="F3183" s="41" t="s">
        <v>64</v>
      </c>
      <c r="G3183" s="41" t="s">
        <v>765</v>
      </c>
      <c r="H3183" s="41" t="s">
        <v>882</v>
      </c>
      <c r="I3183" s="41" t="s">
        <v>52</v>
      </c>
      <c r="J3183" s="41" t="s">
        <v>52</v>
      </c>
      <c r="K3183" s="41" t="s">
        <v>909</v>
      </c>
      <c r="L3183" s="41" t="s">
        <v>1047</v>
      </c>
      <c r="M3183" s="41" t="s">
        <v>26</v>
      </c>
      <c r="N3183" s="40"/>
      <c r="O3183" s="40"/>
      <c r="P3183" s="41" t="s">
        <v>1011</v>
      </c>
      <c r="Q3183" s="41" t="s">
        <v>180</v>
      </c>
      <c r="R3183" s="41">
        <v>2</v>
      </c>
    </row>
    <row r="3184" spans="1:18" ht="15">
      <c r="A3184" s="41">
        <v>2024</v>
      </c>
      <c r="B3184" s="41" t="s">
        <v>446</v>
      </c>
      <c r="C3184" s="41" t="s">
        <v>793</v>
      </c>
      <c r="D3184" s="41" t="s">
        <v>140</v>
      </c>
      <c r="E3184" s="41" t="s">
        <v>140</v>
      </c>
      <c r="F3184" s="41" t="s">
        <v>64</v>
      </c>
      <c r="G3184" s="41" t="s">
        <v>765</v>
      </c>
      <c r="H3184" s="41" t="s">
        <v>58</v>
      </c>
      <c r="I3184" s="41" t="s">
        <v>57</v>
      </c>
      <c r="J3184" s="41" t="s">
        <v>57</v>
      </c>
      <c r="K3184" s="41" t="s">
        <v>1024</v>
      </c>
      <c r="L3184" s="41" t="s">
        <v>1025</v>
      </c>
      <c r="M3184" s="41" t="s">
        <v>41</v>
      </c>
      <c r="N3184" s="40"/>
      <c r="O3184" s="40"/>
      <c r="P3184" s="41" t="s">
        <v>1011</v>
      </c>
      <c r="Q3184" s="41" t="s">
        <v>180</v>
      </c>
      <c r="R3184" s="41">
        <v>4</v>
      </c>
    </row>
    <row r="3185" spans="1:18" ht="15">
      <c r="A3185" s="41">
        <v>2024</v>
      </c>
      <c r="B3185" s="41" t="s">
        <v>446</v>
      </c>
      <c r="C3185" s="41" t="s">
        <v>793</v>
      </c>
      <c r="D3185" s="41" t="s">
        <v>140</v>
      </c>
      <c r="E3185" s="41" t="s">
        <v>140</v>
      </c>
      <c r="F3185" s="41" t="s">
        <v>64</v>
      </c>
      <c r="G3185" s="41" t="s">
        <v>765</v>
      </c>
      <c r="H3185" s="41" t="s">
        <v>58</v>
      </c>
      <c r="I3185" s="41" t="s">
        <v>57</v>
      </c>
      <c r="J3185" s="41" t="s">
        <v>57</v>
      </c>
      <c r="K3185" s="41" t="s">
        <v>1066</v>
      </c>
      <c r="L3185" s="41" t="s">
        <v>1067</v>
      </c>
      <c r="M3185" s="41" t="s">
        <v>41</v>
      </c>
      <c r="N3185" s="40"/>
      <c r="O3185" s="40"/>
      <c r="P3185" s="41" t="s">
        <v>1011</v>
      </c>
      <c r="Q3185" s="41" t="s">
        <v>180</v>
      </c>
      <c r="R3185" s="41">
        <v>2</v>
      </c>
    </row>
    <row r="3186" spans="1:18" ht="15">
      <c r="A3186" s="41">
        <v>2024</v>
      </c>
      <c r="B3186" s="41" t="s">
        <v>446</v>
      </c>
      <c r="C3186" s="41" t="s">
        <v>793</v>
      </c>
      <c r="D3186" s="41" t="s">
        <v>140</v>
      </c>
      <c r="E3186" s="41" t="s">
        <v>140</v>
      </c>
      <c r="F3186" s="41" t="s">
        <v>64</v>
      </c>
      <c r="G3186" s="41" t="s">
        <v>765</v>
      </c>
      <c r="H3186" s="41" t="s">
        <v>58</v>
      </c>
      <c r="I3186" s="41" t="s">
        <v>57</v>
      </c>
      <c r="J3186" s="41" t="s">
        <v>57</v>
      </c>
      <c r="K3186" s="41" t="s">
        <v>1026</v>
      </c>
      <c r="L3186" s="41" t="s">
        <v>1027</v>
      </c>
      <c r="M3186" s="41" t="s">
        <v>41</v>
      </c>
      <c r="N3186" s="40"/>
      <c r="O3186" s="40"/>
      <c r="P3186" s="41" t="s">
        <v>1011</v>
      </c>
      <c r="Q3186" s="41" t="s">
        <v>180</v>
      </c>
      <c r="R3186" s="41">
        <v>1</v>
      </c>
    </row>
    <row r="3187" spans="1:18" ht="15">
      <c r="A3187" s="41">
        <v>2024</v>
      </c>
      <c r="B3187" s="41" t="s">
        <v>446</v>
      </c>
      <c r="C3187" s="41" t="s">
        <v>793</v>
      </c>
      <c r="D3187" s="41" t="s">
        <v>140</v>
      </c>
      <c r="E3187" s="41" t="s">
        <v>140</v>
      </c>
      <c r="F3187" s="41" t="s">
        <v>64</v>
      </c>
      <c r="G3187" s="41" t="s">
        <v>765</v>
      </c>
      <c r="H3187" s="41" t="s">
        <v>58</v>
      </c>
      <c r="I3187" s="41" t="s">
        <v>57</v>
      </c>
      <c r="J3187" s="41" t="s">
        <v>57</v>
      </c>
      <c r="K3187" s="41" t="s">
        <v>1070</v>
      </c>
      <c r="L3187" s="41" t="s">
        <v>1071</v>
      </c>
      <c r="M3187" s="41" t="s">
        <v>41</v>
      </c>
      <c r="N3187" s="40"/>
      <c r="O3187" s="40"/>
      <c r="P3187" s="41" t="s">
        <v>1011</v>
      </c>
      <c r="Q3187" s="41" t="s">
        <v>180</v>
      </c>
      <c r="R3187" s="41">
        <v>1</v>
      </c>
    </row>
    <row r="3188" spans="1:18" ht="15">
      <c r="A3188" s="41">
        <v>2024</v>
      </c>
      <c r="B3188" s="41" t="s">
        <v>446</v>
      </c>
      <c r="C3188" s="41" t="s">
        <v>793</v>
      </c>
      <c r="D3188" s="41" t="s">
        <v>140</v>
      </c>
      <c r="E3188" s="41" t="s">
        <v>140</v>
      </c>
      <c r="F3188" s="41" t="s">
        <v>64</v>
      </c>
      <c r="G3188" s="41" t="s">
        <v>765</v>
      </c>
      <c r="H3188" s="41" t="s">
        <v>58</v>
      </c>
      <c r="I3188" s="41" t="s">
        <v>57</v>
      </c>
      <c r="J3188" s="41" t="s">
        <v>57</v>
      </c>
      <c r="K3188" s="41" t="s">
        <v>860</v>
      </c>
      <c r="L3188" s="41" t="s">
        <v>860</v>
      </c>
      <c r="M3188" s="41" t="s">
        <v>41</v>
      </c>
      <c r="N3188" s="40"/>
      <c r="O3188" s="40"/>
      <c r="P3188" s="41" t="s">
        <v>1011</v>
      </c>
      <c r="Q3188" s="40"/>
      <c r="R3188" s="41">
        <v>1</v>
      </c>
    </row>
    <row r="3189" spans="1:18" ht="15">
      <c r="A3189" s="41">
        <v>2024</v>
      </c>
      <c r="B3189" s="41" t="s">
        <v>446</v>
      </c>
      <c r="C3189" s="41" t="s">
        <v>793</v>
      </c>
      <c r="D3189" s="41" t="s">
        <v>140</v>
      </c>
      <c r="E3189" s="41" t="s">
        <v>140</v>
      </c>
      <c r="F3189" s="41" t="s">
        <v>64</v>
      </c>
      <c r="G3189" s="41" t="s">
        <v>765</v>
      </c>
      <c r="H3189" s="41" t="s">
        <v>58</v>
      </c>
      <c r="I3189" s="41" t="s">
        <v>57</v>
      </c>
      <c r="J3189" s="41" t="s">
        <v>57</v>
      </c>
      <c r="K3189" s="41" t="s">
        <v>182</v>
      </c>
      <c r="L3189" s="41" t="s">
        <v>1054</v>
      </c>
      <c r="M3189" s="41" t="s">
        <v>41</v>
      </c>
      <c r="N3189" s="40"/>
      <c r="O3189" s="40"/>
      <c r="P3189" s="41" t="s">
        <v>1011</v>
      </c>
      <c r="Q3189" s="41" t="s">
        <v>180</v>
      </c>
      <c r="R3189" s="41">
        <v>3</v>
      </c>
    </row>
    <row r="3190" spans="1:18" ht="15">
      <c r="A3190" s="41">
        <v>2024</v>
      </c>
      <c r="B3190" s="41" t="s">
        <v>446</v>
      </c>
      <c r="C3190" s="41" t="s">
        <v>793</v>
      </c>
      <c r="D3190" s="41" t="s">
        <v>140</v>
      </c>
      <c r="E3190" s="41" t="s">
        <v>140</v>
      </c>
      <c r="F3190" s="41" t="s">
        <v>64</v>
      </c>
      <c r="G3190" s="41" t="s">
        <v>765</v>
      </c>
      <c r="H3190" s="41" t="s">
        <v>58</v>
      </c>
      <c r="I3190" s="41" t="s">
        <v>57</v>
      </c>
      <c r="J3190" s="41" t="s">
        <v>57</v>
      </c>
      <c r="K3190" s="41" t="s">
        <v>886</v>
      </c>
      <c r="L3190" s="41" t="s">
        <v>886</v>
      </c>
      <c r="M3190" s="41" t="s">
        <v>41</v>
      </c>
      <c r="N3190" s="40"/>
      <c r="O3190" s="40"/>
      <c r="P3190" s="41" t="s">
        <v>1011</v>
      </c>
      <c r="Q3190" s="41" t="s">
        <v>180</v>
      </c>
      <c r="R3190" s="41">
        <v>1</v>
      </c>
    </row>
    <row r="3191" spans="1:18" ht="15">
      <c r="A3191" s="41">
        <v>2024</v>
      </c>
      <c r="B3191" s="41" t="s">
        <v>446</v>
      </c>
      <c r="C3191" s="41" t="s">
        <v>793</v>
      </c>
      <c r="D3191" s="41" t="s">
        <v>140</v>
      </c>
      <c r="E3191" s="41" t="s">
        <v>140</v>
      </c>
      <c r="F3191" s="41" t="s">
        <v>64</v>
      </c>
      <c r="G3191" s="41" t="s">
        <v>765</v>
      </c>
      <c r="H3191" s="41" t="s">
        <v>58</v>
      </c>
      <c r="I3191" s="41" t="s">
        <v>57</v>
      </c>
      <c r="J3191" s="41" t="s">
        <v>57</v>
      </c>
      <c r="K3191" s="41" t="s">
        <v>1096</v>
      </c>
      <c r="L3191" s="41" t="s">
        <v>1097</v>
      </c>
      <c r="M3191" s="41" t="s">
        <v>41</v>
      </c>
      <c r="N3191" s="40"/>
      <c r="O3191" s="40"/>
      <c r="P3191" s="41" t="s">
        <v>1011</v>
      </c>
      <c r="Q3191" s="41" t="s">
        <v>180</v>
      </c>
      <c r="R3191" s="41">
        <v>1</v>
      </c>
    </row>
    <row r="3192" spans="1:18" ht="15">
      <c r="A3192" s="41">
        <v>2024</v>
      </c>
      <c r="B3192" s="41" t="s">
        <v>446</v>
      </c>
      <c r="C3192" s="41" t="s">
        <v>793</v>
      </c>
      <c r="D3192" s="41" t="s">
        <v>140</v>
      </c>
      <c r="E3192" s="41" t="s">
        <v>140</v>
      </c>
      <c r="F3192" s="41" t="s">
        <v>64</v>
      </c>
      <c r="G3192" s="41" t="s">
        <v>765</v>
      </c>
      <c r="H3192" s="41" t="s">
        <v>58</v>
      </c>
      <c r="I3192" s="41" t="s">
        <v>57</v>
      </c>
      <c r="J3192" s="41" t="s">
        <v>57</v>
      </c>
      <c r="K3192" s="41" t="s">
        <v>1030</v>
      </c>
      <c r="L3192" s="41" t="s">
        <v>830</v>
      </c>
      <c r="M3192" s="41" t="s">
        <v>41</v>
      </c>
      <c r="N3192" s="40"/>
      <c r="O3192" s="40"/>
      <c r="P3192" s="41" t="s">
        <v>1011</v>
      </c>
      <c r="Q3192" s="41" t="s">
        <v>180</v>
      </c>
      <c r="R3192" s="41">
        <v>6</v>
      </c>
    </row>
    <row r="3193" spans="1:18" ht="15">
      <c r="A3193" s="41">
        <v>2024</v>
      </c>
      <c r="B3193" s="41" t="s">
        <v>446</v>
      </c>
      <c r="C3193" s="41" t="s">
        <v>793</v>
      </c>
      <c r="D3193" s="41" t="s">
        <v>140</v>
      </c>
      <c r="E3193" s="41" t="s">
        <v>140</v>
      </c>
      <c r="F3193" s="41" t="s">
        <v>64</v>
      </c>
      <c r="G3193" s="41" t="s">
        <v>765</v>
      </c>
      <c r="H3193" s="41" t="s">
        <v>58</v>
      </c>
      <c r="I3193" s="41" t="s">
        <v>57</v>
      </c>
      <c r="J3193" s="41" t="s">
        <v>57</v>
      </c>
      <c r="K3193" s="41" t="s">
        <v>909</v>
      </c>
      <c r="L3193" s="41" t="s">
        <v>1047</v>
      </c>
      <c r="M3193" s="41" t="s">
        <v>41</v>
      </c>
      <c r="N3193" s="40"/>
      <c r="O3193" s="40"/>
      <c r="P3193" s="41" t="s">
        <v>1011</v>
      </c>
      <c r="Q3193" s="40"/>
      <c r="R3193" s="41">
        <v>1</v>
      </c>
    </row>
    <row r="3194" spans="1:18" ht="15">
      <c r="A3194" s="41">
        <v>2024</v>
      </c>
      <c r="B3194" s="41" t="s">
        <v>446</v>
      </c>
      <c r="C3194" s="41" t="s">
        <v>793</v>
      </c>
      <c r="D3194" s="41" t="s">
        <v>140</v>
      </c>
      <c r="E3194" s="41" t="s">
        <v>140</v>
      </c>
      <c r="F3194" s="41" t="s">
        <v>64</v>
      </c>
      <c r="G3194" s="41" t="s">
        <v>765</v>
      </c>
      <c r="H3194" s="41" t="s">
        <v>888</v>
      </c>
      <c r="I3194" s="41" t="s">
        <v>55</v>
      </c>
      <c r="J3194" s="41" t="s">
        <v>55</v>
      </c>
      <c r="K3194" s="41" t="s">
        <v>1026</v>
      </c>
      <c r="L3194" s="41" t="s">
        <v>1027</v>
      </c>
      <c r="M3194" s="41" t="s">
        <v>29</v>
      </c>
      <c r="N3194" s="40"/>
      <c r="O3194" s="40"/>
      <c r="P3194" s="41" t="s">
        <v>1011</v>
      </c>
      <c r="Q3194" s="41" t="s">
        <v>180</v>
      </c>
      <c r="R3194" s="41">
        <v>2</v>
      </c>
    </row>
    <row r="3195" spans="1:18" ht="27.6">
      <c r="A3195" s="41">
        <v>2024</v>
      </c>
      <c r="B3195" s="41" t="s">
        <v>447</v>
      </c>
      <c r="C3195" s="41" t="s">
        <v>813</v>
      </c>
      <c r="D3195" s="41" t="s">
        <v>142</v>
      </c>
      <c r="E3195" s="41" t="s">
        <v>142</v>
      </c>
      <c r="F3195" s="41" t="s">
        <v>64</v>
      </c>
      <c r="G3195" s="41" t="s">
        <v>812</v>
      </c>
      <c r="H3195" s="41" t="s">
        <v>31</v>
      </c>
      <c r="I3195" s="41">
        <v>330</v>
      </c>
      <c r="J3195" s="41" t="s">
        <v>31</v>
      </c>
      <c r="K3195" s="41" t="s">
        <v>866</v>
      </c>
      <c r="L3195" s="41" t="s">
        <v>1051</v>
      </c>
      <c r="M3195" s="40"/>
      <c r="N3195" s="40"/>
      <c r="O3195" s="40"/>
      <c r="P3195" s="41" t="s">
        <v>1011</v>
      </c>
      <c r="Q3195" s="41" t="s">
        <v>180</v>
      </c>
      <c r="R3195" s="41">
        <v>10</v>
      </c>
    </row>
    <row r="3196" spans="1:18" ht="27.6">
      <c r="A3196" s="41">
        <v>2024</v>
      </c>
      <c r="B3196" s="41" t="s">
        <v>447</v>
      </c>
      <c r="C3196" s="41" t="s">
        <v>813</v>
      </c>
      <c r="D3196" s="41" t="s">
        <v>142</v>
      </c>
      <c r="E3196" s="41" t="s">
        <v>142</v>
      </c>
      <c r="F3196" s="41" t="s">
        <v>64</v>
      </c>
      <c r="G3196" s="41" t="s">
        <v>812</v>
      </c>
      <c r="H3196" s="41" t="s">
        <v>49</v>
      </c>
      <c r="I3196" s="41">
        <v>410</v>
      </c>
      <c r="J3196" s="41" t="s">
        <v>49</v>
      </c>
      <c r="K3196" s="41" t="s">
        <v>1031</v>
      </c>
      <c r="L3196" s="41" t="s">
        <v>1032</v>
      </c>
      <c r="M3196" s="40"/>
      <c r="N3196" s="40"/>
      <c r="O3196" s="40"/>
      <c r="P3196" s="41" t="s">
        <v>1011</v>
      </c>
      <c r="Q3196" s="40"/>
      <c r="R3196" s="41">
        <v>10</v>
      </c>
    </row>
    <row r="3197" spans="1:18" ht="27.6">
      <c r="A3197" s="41">
        <v>2024</v>
      </c>
      <c r="B3197" s="41" t="s">
        <v>447</v>
      </c>
      <c r="C3197" s="41" t="s">
        <v>813</v>
      </c>
      <c r="D3197" s="41" t="s">
        <v>142</v>
      </c>
      <c r="E3197" s="41" t="s">
        <v>142</v>
      </c>
      <c r="F3197" s="41" t="s">
        <v>64</v>
      </c>
      <c r="G3197" s="41" t="s">
        <v>812</v>
      </c>
      <c r="H3197" s="41" t="s">
        <v>49</v>
      </c>
      <c r="I3197" s="41">
        <v>410</v>
      </c>
      <c r="J3197" s="41" t="s">
        <v>49</v>
      </c>
      <c r="K3197" s="41" t="s">
        <v>1062</v>
      </c>
      <c r="L3197" s="41" t="s">
        <v>1063</v>
      </c>
      <c r="M3197" s="40"/>
      <c r="N3197" s="40"/>
      <c r="O3197" s="40"/>
      <c r="P3197" s="41" t="s">
        <v>1011</v>
      </c>
      <c r="Q3197" s="40"/>
      <c r="R3197" s="41">
        <v>1</v>
      </c>
    </row>
    <row r="3198" spans="1:18" ht="27.6">
      <c r="A3198" s="41">
        <v>2024</v>
      </c>
      <c r="B3198" s="41" t="s">
        <v>447</v>
      </c>
      <c r="C3198" s="41" t="s">
        <v>813</v>
      </c>
      <c r="D3198" s="41" t="s">
        <v>142</v>
      </c>
      <c r="E3198" s="41" t="s">
        <v>142</v>
      </c>
      <c r="F3198" s="41" t="s">
        <v>64</v>
      </c>
      <c r="G3198" s="41" t="s">
        <v>812</v>
      </c>
      <c r="H3198" s="41" t="s">
        <v>49</v>
      </c>
      <c r="I3198" s="41">
        <v>410</v>
      </c>
      <c r="J3198" s="41" t="s">
        <v>49</v>
      </c>
      <c r="K3198" s="41" t="s">
        <v>902</v>
      </c>
      <c r="L3198" s="41" t="s">
        <v>1048</v>
      </c>
      <c r="M3198" s="40"/>
      <c r="N3198" s="40"/>
      <c r="O3198" s="40"/>
      <c r="P3198" s="41" t="s">
        <v>1011</v>
      </c>
      <c r="Q3198" s="40"/>
      <c r="R3198" s="41">
        <v>8</v>
      </c>
    </row>
    <row r="3199" spans="1:18" ht="27.6">
      <c r="A3199" s="41">
        <v>2024</v>
      </c>
      <c r="B3199" s="41" t="s">
        <v>447</v>
      </c>
      <c r="C3199" s="41" t="s">
        <v>813</v>
      </c>
      <c r="D3199" s="41" t="s">
        <v>142</v>
      </c>
      <c r="E3199" s="41" t="s">
        <v>142</v>
      </c>
      <c r="F3199" s="41" t="s">
        <v>64</v>
      </c>
      <c r="G3199" s="41" t="s">
        <v>812</v>
      </c>
      <c r="H3199" s="41" t="s">
        <v>49</v>
      </c>
      <c r="I3199" s="41">
        <v>410</v>
      </c>
      <c r="J3199" s="41" t="s">
        <v>49</v>
      </c>
      <c r="K3199" s="41" t="s">
        <v>1024</v>
      </c>
      <c r="L3199" s="41" t="s">
        <v>1025</v>
      </c>
      <c r="M3199" s="40"/>
      <c r="N3199" s="40"/>
      <c r="O3199" s="40"/>
      <c r="P3199" s="41" t="s">
        <v>1011</v>
      </c>
      <c r="Q3199" s="40"/>
      <c r="R3199" s="41">
        <v>345</v>
      </c>
    </row>
    <row r="3200" spans="1:18" ht="27.6">
      <c r="A3200" s="41">
        <v>2024</v>
      </c>
      <c r="B3200" s="41" t="s">
        <v>447</v>
      </c>
      <c r="C3200" s="41" t="s">
        <v>813</v>
      </c>
      <c r="D3200" s="41" t="s">
        <v>142</v>
      </c>
      <c r="E3200" s="41" t="s">
        <v>142</v>
      </c>
      <c r="F3200" s="41" t="s">
        <v>64</v>
      </c>
      <c r="G3200" s="41" t="s">
        <v>812</v>
      </c>
      <c r="H3200" s="41" t="s">
        <v>49</v>
      </c>
      <c r="I3200" s="41">
        <v>410</v>
      </c>
      <c r="J3200" s="41" t="s">
        <v>49</v>
      </c>
      <c r="K3200" s="41" t="s">
        <v>1066</v>
      </c>
      <c r="L3200" s="41" t="s">
        <v>1067</v>
      </c>
      <c r="M3200" s="40"/>
      <c r="N3200" s="40"/>
      <c r="O3200" s="40"/>
      <c r="P3200" s="41" t="s">
        <v>1011</v>
      </c>
      <c r="Q3200" s="40"/>
      <c r="R3200" s="41">
        <v>105</v>
      </c>
    </row>
    <row r="3201" spans="1:18" ht="27.6">
      <c r="A3201" s="41">
        <v>2024</v>
      </c>
      <c r="B3201" s="41" t="s">
        <v>447</v>
      </c>
      <c r="C3201" s="41" t="s">
        <v>813</v>
      </c>
      <c r="D3201" s="41" t="s">
        <v>142</v>
      </c>
      <c r="E3201" s="41" t="s">
        <v>142</v>
      </c>
      <c r="F3201" s="41" t="s">
        <v>64</v>
      </c>
      <c r="G3201" s="41" t="s">
        <v>812</v>
      </c>
      <c r="H3201" s="41" t="s">
        <v>49</v>
      </c>
      <c r="I3201" s="41">
        <v>410</v>
      </c>
      <c r="J3201" s="41" t="s">
        <v>49</v>
      </c>
      <c r="K3201" s="41" t="s">
        <v>1026</v>
      </c>
      <c r="L3201" s="41" t="s">
        <v>1027</v>
      </c>
      <c r="M3201" s="40"/>
      <c r="N3201" s="40"/>
      <c r="O3201" s="40"/>
      <c r="P3201" s="41" t="s">
        <v>1011</v>
      </c>
      <c r="Q3201" s="40"/>
      <c r="R3201" s="41">
        <v>10</v>
      </c>
    </row>
    <row r="3202" spans="1:18" ht="27.6">
      <c r="A3202" s="41">
        <v>2024</v>
      </c>
      <c r="B3202" s="41" t="s">
        <v>447</v>
      </c>
      <c r="C3202" s="41" t="s">
        <v>813</v>
      </c>
      <c r="D3202" s="41" t="s">
        <v>142</v>
      </c>
      <c r="E3202" s="41" t="s">
        <v>142</v>
      </c>
      <c r="F3202" s="41" t="s">
        <v>64</v>
      </c>
      <c r="G3202" s="41" t="s">
        <v>812</v>
      </c>
      <c r="H3202" s="41" t="s">
        <v>49</v>
      </c>
      <c r="I3202" s="41">
        <v>410</v>
      </c>
      <c r="J3202" s="41" t="s">
        <v>49</v>
      </c>
      <c r="K3202" s="41" t="s">
        <v>1074</v>
      </c>
      <c r="L3202" s="41" t="s">
        <v>1075</v>
      </c>
      <c r="M3202" s="40"/>
      <c r="N3202" s="40"/>
      <c r="O3202" s="40"/>
      <c r="P3202" s="41" t="s">
        <v>1011</v>
      </c>
      <c r="Q3202" s="40"/>
      <c r="R3202" s="41">
        <v>35</v>
      </c>
    </row>
    <row r="3203" spans="1:18" ht="27.6">
      <c r="A3203" s="41">
        <v>2024</v>
      </c>
      <c r="B3203" s="41" t="s">
        <v>447</v>
      </c>
      <c r="C3203" s="41" t="s">
        <v>813</v>
      </c>
      <c r="D3203" s="41" t="s">
        <v>142</v>
      </c>
      <c r="E3203" s="41" t="s">
        <v>142</v>
      </c>
      <c r="F3203" s="41" t="s">
        <v>64</v>
      </c>
      <c r="G3203" s="41" t="s">
        <v>812</v>
      </c>
      <c r="H3203" s="41" t="s">
        <v>49</v>
      </c>
      <c r="I3203" s="41">
        <v>410</v>
      </c>
      <c r="J3203" s="41" t="s">
        <v>49</v>
      </c>
      <c r="K3203" s="41" t="s">
        <v>1049</v>
      </c>
      <c r="L3203" s="41" t="s">
        <v>1050</v>
      </c>
      <c r="M3203" s="40"/>
      <c r="N3203" s="40"/>
      <c r="O3203" s="40"/>
      <c r="P3203" s="41" t="s">
        <v>1011</v>
      </c>
      <c r="Q3203" s="40"/>
      <c r="R3203" s="41">
        <v>20</v>
      </c>
    </row>
    <row r="3204" spans="1:18" ht="27.6">
      <c r="A3204" s="41">
        <v>2024</v>
      </c>
      <c r="B3204" s="41" t="s">
        <v>447</v>
      </c>
      <c r="C3204" s="41" t="s">
        <v>813</v>
      </c>
      <c r="D3204" s="41" t="s">
        <v>142</v>
      </c>
      <c r="E3204" s="41" t="s">
        <v>142</v>
      </c>
      <c r="F3204" s="41" t="s">
        <v>64</v>
      </c>
      <c r="G3204" s="41" t="s">
        <v>812</v>
      </c>
      <c r="H3204" s="41" t="s">
        <v>49</v>
      </c>
      <c r="I3204" s="41">
        <v>410</v>
      </c>
      <c r="J3204" s="41" t="s">
        <v>49</v>
      </c>
      <c r="K3204" s="41" t="s">
        <v>852</v>
      </c>
      <c r="L3204" s="41" t="s">
        <v>852</v>
      </c>
      <c r="M3204" s="40"/>
      <c r="N3204" s="40"/>
      <c r="O3204" s="40"/>
      <c r="P3204" s="41" t="s">
        <v>1011</v>
      </c>
      <c r="Q3204" s="40"/>
      <c r="R3204" s="41">
        <v>97</v>
      </c>
    </row>
    <row r="3205" spans="1:18" ht="27.6">
      <c r="A3205" s="41">
        <v>2024</v>
      </c>
      <c r="B3205" s="41" t="s">
        <v>447</v>
      </c>
      <c r="C3205" s="41" t="s">
        <v>813</v>
      </c>
      <c r="D3205" s="41" t="s">
        <v>142</v>
      </c>
      <c r="E3205" s="41" t="s">
        <v>142</v>
      </c>
      <c r="F3205" s="41" t="s">
        <v>64</v>
      </c>
      <c r="G3205" s="41" t="s">
        <v>812</v>
      </c>
      <c r="H3205" s="41" t="s">
        <v>49</v>
      </c>
      <c r="I3205" s="41">
        <v>410</v>
      </c>
      <c r="J3205" s="41" t="s">
        <v>49</v>
      </c>
      <c r="K3205" s="41" t="s">
        <v>1028</v>
      </c>
      <c r="L3205" s="41" t="s">
        <v>1029</v>
      </c>
      <c r="M3205" s="40"/>
      <c r="N3205" s="40"/>
      <c r="O3205" s="40"/>
      <c r="P3205" s="41" t="s">
        <v>1011</v>
      </c>
      <c r="Q3205" s="40"/>
      <c r="R3205" s="41">
        <v>52</v>
      </c>
    </row>
    <row r="3206" spans="1:18" ht="27.6">
      <c r="A3206" s="41">
        <v>2024</v>
      </c>
      <c r="B3206" s="41" t="s">
        <v>447</v>
      </c>
      <c r="C3206" s="41" t="s">
        <v>813</v>
      </c>
      <c r="D3206" s="41" t="s">
        <v>142</v>
      </c>
      <c r="E3206" s="41" t="s">
        <v>142</v>
      </c>
      <c r="F3206" s="41" t="s">
        <v>64</v>
      </c>
      <c r="G3206" s="41" t="s">
        <v>812</v>
      </c>
      <c r="H3206" s="41" t="s">
        <v>49</v>
      </c>
      <c r="I3206" s="41">
        <v>410</v>
      </c>
      <c r="J3206" s="41" t="s">
        <v>49</v>
      </c>
      <c r="K3206" s="41" t="s">
        <v>892</v>
      </c>
      <c r="L3206" s="41" t="s">
        <v>892</v>
      </c>
      <c r="M3206" s="40"/>
      <c r="N3206" s="40"/>
      <c r="O3206" s="40"/>
      <c r="P3206" s="41" t="s">
        <v>1011</v>
      </c>
      <c r="Q3206" s="40"/>
      <c r="R3206" s="41">
        <v>10</v>
      </c>
    </row>
    <row r="3207" spans="1:18" ht="27.6">
      <c r="A3207" s="41">
        <v>2024</v>
      </c>
      <c r="B3207" s="41" t="s">
        <v>447</v>
      </c>
      <c r="C3207" s="41" t="s">
        <v>813</v>
      </c>
      <c r="D3207" s="41" t="s">
        <v>142</v>
      </c>
      <c r="E3207" s="41" t="s">
        <v>142</v>
      </c>
      <c r="F3207" s="41" t="s">
        <v>64</v>
      </c>
      <c r="G3207" s="41" t="s">
        <v>812</v>
      </c>
      <c r="H3207" s="41" t="s">
        <v>49</v>
      </c>
      <c r="I3207" s="41">
        <v>410</v>
      </c>
      <c r="J3207" s="41" t="s">
        <v>49</v>
      </c>
      <c r="K3207" s="41" t="s">
        <v>1080</v>
      </c>
      <c r="L3207" s="41" t="s">
        <v>1081</v>
      </c>
      <c r="M3207" s="40"/>
      <c r="N3207" s="40"/>
      <c r="O3207" s="40"/>
      <c r="P3207" s="41" t="s">
        <v>1011</v>
      </c>
      <c r="Q3207" s="40"/>
      <c r="R3207" s="41">
        <v>15</v>
      </c>
    </row>
    <row r="3208" spans="1:18" ht="27.6">
      <c r="A3208" s="41">
        <v>2024</v>
      </c>
      <c r="B3208" s="41" t="s">
        <v>447</v>
      </c>
      <c r="C3208" s="41" t="s">
        <v>813</v>
      </c>
      <c r="D3208" s="41" t="s">
        <v>142</v>
      </c>
      <c r="E3208" s="41" t="s">
        <v>142</v>
      </c>
      <c r="F3208" s="41" t="s">
        <v>64</v>
      </c>
      <c r="G3208" s="41" t="s">
        <v>812</v>
      </c>
      <c r="H3208" s="41" t="s">
        <v>49</v>
      </c>
      <c r="I3208" s="41">
        <v>410</v>
      </c>
      <c r="J3208" s="41" t="s">
        <v>49</v>
      </c>
      <c r="K3208" s="41" t="s">
        <v>861</v>
      </c>
      <c r="L3208" s="41" t="s">
        <v>861</v>
      </c>
      <c r="M3208" s="40"/>
      <c r="N3208" s="40"/>
      <c r="O3208" s="40"/>
      <c r="P3208" s="41" t="s">
        <v>1011</v>
      </c>
      <c r="Q3208" s="40"/>
      <c r="R3208" s="41">
        <v>46</v>
      </c>
    </row>
    <row r="3209" spans="1:18" ht="27.6">
      <c r="A3209" s="41">
        <v>2024</v>
      </c>
      <c r="B3209" s="41" t="s">
        <v>447</v>
      </c>
      <c r="C3209" s="41" t="s">
        <v>813</v>
      </c>
      <c r="D3209" s="41" t="s">
        <v>142</v>
      </c>
      <c r="E3209" s="41" t="s">
        <v>142</v>
      </c>
      <c r="F3209" s="41" t="s">
        <v>64</v>
      </c>
      <c r="G3209" s="41" t="s">
        <v>812</v>
      </c>
      <c r="H3209" s="41" t="s">
        <v>49</v>
      </c>
      <c r="I3209" s="41">
        <v>410</v>
      </c>
      <c r="J3209" s="41" t="s">
        <v>49</v>
      </c>
      <c r="K3209" s="41" t="s">
        <v>1039</v>
      </c>
      <c r="L3209" s="41" t="s">
        <v>1040</v>
      </c>
      <c r="M3209" s="40"/>
      <c r="N3209" s="40"/>
      <c r="O3209" s="40"/>
      <c r="P3209" s="41" t="s">
        <v>1011</v>
      </c>
      <c r="Q3209" s="40"/>
      <c r="R3209" s="41">
        <v>25</v>
      </c>
    </row>
    <row r="3210" spans="1:18" ht="27.6">
      <c r="A3210" s="41">
        <v>2024</v>
      </c>
      <c r="B3210" s="41" t="s">
        <v>447</v>
      </c>
      <c r="C3210" s="41" t="s">
        <v>813</v>
      </c>
      <c r="D3210" s="41" t="s">
        <v>142</v>
      </c>
      <c r="E3210" s="41" t="s">
        <v>142</v>
      </c>
      <c r="F3210" s="41" t="s">
        <v>64</v>
      </c>
      <c r="G3210" s="41" t="s">
        <v>812</v>
      </c>
      <c r="H3210" s="41" t="s">
        <v>49</v>
      </c>
      <c r="I3210" s="41">
        <v>410</v>
      </c>
      <c r="J3210" s="41" t="s">
        <v>49</v>
      </c>
      <c r="K3210" s="41" t="s">
        <v>182</v>
      </c>
      <c r="L3210" s="41" t="s">
        <v>1054</v>
      </c>
      <c r="M3210" s="40"/>
      <c r="N3210" s="40"/>
      <c r="O3210" s="40"/>
      <c r="P3210" s="41" t="s">
        <v>1011</v>
      </c>
      <c r="Q3210" s="40"/>
      <c r="R3210" s="41">
        <v>1</v>
      </c>
    </row>
    <row r="3211" spans="1:18" ht="27.6">
      <c r="A3211" s="41">
        <v>2024</v>
      </c>
      <c r="B3211" s="41" t="s">
        <v>447</v>
      </c>
      <c r="C3211" s="41" t="s">
        <v>813</v>
      </c>
      <c r="D3211" s="41" t="s">
        <v>142</v>
      </c>
      <c r="E3211" s="41" t="s">
        <v>142</v>
      </c>
      <c r="F3211" s="41" t="s">
        <v>64</v>
      </c>
      <c r="G3211" s="41" t="s">
        <v>812</v>
      </c>
      <c r="H3211" s="41" t="s">
        <v>49</v>
      </c>
      <c r="I3211" s="41">
        <v>410</v>
      </c>
      <c r="J3211" s="41" t="s">
        <v>49</v>
      </c>
      <c r="K3211" s="41" t="s">
        <v>866</v>
      </c>
      <c r="L3211" s="41" t="s">
        <v>1051</v>
      </c>
      <c r="M3211" s="40"/>
      <c r="N3211" s="40"/>
      <c r="O3211" s="40"/>
      <c r="P3211" s="41" t="s">
        <v>1011</v>
      </c>
      <c r="Q3211" s="40"/>
      <c r="R3211" s="41">
        <v>30</v>
      </c>
    </row>
    <row r="3212" spans="1:18" ht="15">
      <c r="A3212" s="41">
        <v>2024</v>
      </c>
      <c r="B3212" s="41" t="s">
        <v>446</v>
      </c>
      <c r="C3212" s="41" t="s">
        <v>813</v>
      </c>
      <c r="D3212" s="41" t="s">
        <v>142</v>
      </c>
      <c r="E3212" s="41" t="s">
        <v>142</v>
      </c>
      <c r="F3212" s="41" t="s">
        <v>64</v>
      </c>
      <c r="G3212" s="41" t="s">
        <v>812</v>
      </c>
      <c r="H3212" s="41" t="s">
        <v>18</v>
      </c>
      <c r="I3212" s="41" t="s">
        <v>50</v>
      </c>
      <c r="J3212" s="41" t="s">
        <v>50</v>
      </c>
      <c r="K3212" s="41" t="s">
        <v>1062</v>
      </c>
      <c r="L3212" s="41" t="s">
        <v>1063</v>
      </c>
      <c r="M3212" s="41" t="s">
        <v>23</v>
      </c>
      <c r="N3212" s="40"/>
      <c r="O3212" s="40"/>
      <c r="P3212" s="41" t="s">
        <v>1059</v>
      </c>
      <c r="Q3212" s="40"/>
      <c r="R3212" s="41">
        <v>2</v>
      </c>
    </row>
    <row r="3213" spans="1:18" ht="15">
      <c r="A3213" s="41">
        <v>2024</v>
      </c>
      <c r="B3213" s="41" t="s">
        <v>447</v>
      </c>
      <c r="C3213" s="41" t="s">
        <v>813</v>
      </c>
      <c r="D3213" s="41" t="s">
        <v>142</v>
      </c>
      <c r="E3213" s="41" t="s">
        <v>142</v>
      </c>
      <c r="F3213" s="41" t="s">
        <v>64</v>
      </c>
      <c r="G3213" s="41" t="s">
        <v>812</v>
      </c>
      <c r="H3213" s="41" t="s">
        <v>18</v>
      </c>
      <c r="I3213" s="41" t="s">
        <v>50</v>
      </c>
      <c r="J3213" s="41" t="s">
        <v>50</v>
      </c>
      <c r="K3213" s="41" t="s">
        <v>1024</v>
      </c>
      <c r="L3213" s="41" t="s">
        <v>1025</v>
      </c>
      <c r="M3213" s="41" t="s">
        <v>23</v>
      </c>
      <c r="N3213" s="40"/>
      <c r="O3213" s="40"/>
      <c r="P3213" s="41" t="s">
        <v>1011</v>
      </c>
      <c r="Q3213" s="41" t="s">
        <v>180</v>
      </c>
      <c r="R3213" s="41">
        <v>8</v>
      </c>
    </row>
    <row r="3214" spans="1:18" ht="15">
      <c r="A3214" s="41">
        <v>2024</v>
      </c>
      <c r="B3214" s="41" t="s">
        <v>446</v>
      </c>
      <c r="C3214" s="41" t="s">
        <v>813</v>
      </c>
      <c r="D3214" s="41" t="s">
        <v>142</v>
      </c>
      <c r="E3214" s="41" t="s">
        <v>142</v>
      </c>
      <c r="F3214" s="41" t="s">
        <v>64</v>
      </c>
      <c r="G3214" s="41" t="s">
        <v>812</v>
      </c>
      <c r="H3214" s="41" t="s">
        <v>18</v>
      </c>
      <c r="I3214" s="41" t="s">
        <v>50</v>
      </c>
      <c r="J3214" s="41" t="s">
        <v>50</v>
      </c>
      <c r="K3214" s="41" t="s">
        <v>1070</v>
      </c>
      <c r="L3214" s="41" t="s">
        <v>1071</v>
      </c>
      <c r="M3214" s="41" t="s">
        <v>23</v>
      </c>
      <c r="N3214" s="40"/>
      <c r="O3214" s="40"/>
      <c r="P3214" s="41" t="s">
        <v>1059</v>
      </c>
      <c r="Q3214" s="41" t="s">
        <v>180</v>
      </c>
      <c r="R3214" s="41">
        <v>2</v>
      </c>
    </row>
    <row r="3215" spans="1:18" ht="15">
      <c r="A3215" s="41">
        <v>2024</v>
      </c>
      <c r="B3215" s="41" t="s">
        <v>446</v>
      </c>
      <c r="C3215" s="41" t="s">
        <v>813</v>
      </c>
      <c r="D3215" s="41" t="s">
        <v>142</v>
      </c>
      <c r="E3215" s="41" t="s">
        <v>142</v>
      </c>
      <c r="F3215" s="41" t="s">
        <v>64</v>
      </c>
      <c r="G3215" s="41" t="s">
        <v>812</v>
      </c>
      <c r="H3215" s="41" t="s">
        <v>18</v>
      </c>
      <c r="I3215" s="41" t="s">
        <v>50</v>
      </c>
      <c r="J3215" s="41" t="s">
        <v>50</v>
      </c>
      <c r="K3215" s="41" t="s">
        <v>1049</v>
      </c>
      <c r="L3215" s="41" t="s">
        <v>1050</v>
      </c>
      <c r="M3215" s="41" t="s">
        <v>23</v>
      </c>
      <c r="N3215" s="40"/>
      <c r="O3215" s="40"/>
      <c r="P3215" s="41" t="s">
        <v>1059</v>
      </c>
      <c r="Q3215" s="41" t="s">
        <v>180</v>
      </c>
      <c r="R3215" s="41">
        <v>2</v>
      </c>
    </row>
    <row r="3216" spans="1:18" ht="15">
      <c r="A3216" s="41">
        <v>2024</v>
      </c>
      <c r="B3216" s="41" t="s">
        <v>447</v>
      </c>
      <c r="C3216" s="41" t="s">
        <v>813</v>
      </c>
      <c r="D3216" s="41" t="s">
        <v>142</v>
      </c>
      <c r="E3216" s="41" t="s">
        <v>142</v>
      </c>
      <c r="F3216" s="41" t="s">
        <v>64</v>
      </c>
      <c r="G3216" s="41" t="s">
        <v>812</v>
      </c>
      <c r="H3216" s="41" t="s">
        <v>18</v>
      </c>
      <c r="I3216" s="41" t="s">
        <v>50</v>
      </c>
      <c r="J3216" s="41" t="s">
        <v>50</v>
      </c>
      <c r="K3216" s="41" t="s">
        <v>1035</v>
      </c>
      <c r="L3216" s="41" t="s">
        <v>1036</v>
      </c>
      <c r="M3216" s="41" t="s">
        <v>23</v>
      </c>
      <c r="N3216" s="40"/>
      <c r="O3216" s="40"/>
      <c r="P3216" s="41" t="s">
        <v>1011</v>
      </c>
      <c r="Q3216" s="41" t="s">
        <v>180</v>
      </c>
      <c r="R3216" s="41">
        <v>2</v>
      </c>
    </row>
    <row r="3217" spans="1:18" ht="15">
      <c r="A3217" s="41">
        <v>2024</v>
      </c>
      <c r="B3217" s="41" t="s">
        <v>447</v>
      </c>
      <c r="C3217" s="41" t="s">
        <v>813</v>
      </c>
      <c r="D3217" s="41" t="s">
        <v>142</v>
      </c>
      <c r="E3217" s="41" t="s">
        <v>142</v>
      </c>
      <c r="F3217" s="41" t="s">
        <v>64</v>
      </c>
      <c r="G3217" s="41" t="s">
        <v>812</v>
      </c>
      <c r="H3217" s="41" t="s">
        <v>18</v>
      </c>
      <c r="I3217" s="41" t="s">
        <v>50</v>
      </c>
      <c r="J3217" s="41" t="s">
        <v>50</v>
      </c>
      <c r="K3217" s="41" t="s">
        <v>1037</v>
      </c>
      <c r="L3217" s="41" t="s">
        <v>1038</v>
      </c>
      <c r="M3217" s="41" t="s">
        <v>23</v>
      </c>
      <c r="N3217" s="40"/>
      <c r="O3217" s="40"/>
      <c r="P3217" s="41" t="s">
        <v>1011</v>
      </c>
      <c r="Q3217" s="41" t="s">
        <v>180</v>
      </c>
      <c r="R3217" s="41">
        <v>2</v>
      </c>
    </row>
    <row r="3218" spans="1:18" ht="15">
      <c r="A3218" s="41">
        <v>2024</v>
      </c>
      <c r="B3218" s="41" t="s">
        <v>447</v>
      </c>
      <c r="C3218" s="41" t="s">
        <v>813</v>
      </c>
      <c r="D3218" s="41" t="s">
        <v>142</v>
      </c>
      <c r="E3218" s="41" t="s">
        <v>142</v>
      </c>
      <c r="F3218" s="41" t="s">
        <v>64</v>
      </c>
      <c r="G3218" s="41" t="s">
        <v>812</v>
      </c>
      <c r="H3218" s="41" t="s">
        <v>18</v>
      </c>
      <c r="I3218" s="41" t="s">
        <v>50</v>
      </c>
      <c r="J3218" s="41" t="s">
        <v>50</v>
      </c>
      <c r="K3218" s="41" t="s">
        <v>1052</v>
      </c>
      <c r="L3218" s="41" t="s">
        <v>1053</v>
      </c>
      <c r="M3218" s="41" t="s">
        <v>23</v>
      </c>
      <c r="N3218" s="40"/>
      <c r="O3218" s="40"/>
      <c r="P3218" s="41" t="s">
        <v>1011</v>
      </c>
      <c r="Q3218" s="40"/>
      <c r="R3218" s="41">
        <v>2</v>
      </c>
    </row>
    <row r="3219" spans="1:18" ht="15">
      <c r="A3219" s="41">
        <v>2024</v>
      </c>
      <c r="B3219" s="41" t="s">
        <v>446</v>
      </c>
      <c r="C3219" s="41" t="s">
        <v>813</v>
      </c>
      <c r="D3219" s="41" t="s">
        <v>142</v>
      </c>
      <c r="E3219" s="41" t="s">
        <v>142</v>
      </c>
      <c r="F3219" s="41" t="s">
        <v>64</v>
      </c>
      <c r="G3219" s="41" t="s">
        <v>812</v>
      </c>
      <c r="H3219" s="41" t="s">
        <v>18</v>
      </c>
      <c r="I3219" s="41" t="s">
        <v>50</v>
      </c>
      <c r="J3219" s="41" t="s">
        <v>50</v>
      </c>
      <c r="K3219" s="41" t="s">
        <v>1168</v>
      </c>
      <c r="L3219" s="41" t="s">
        <v>860</v>
      </c>
      <c r="M3219" s="41" t="s">
        <v>23</v>
      </c>
      <c r="N3219" s="40"/>
      <c r="O3219" s="40"/>
      <c r="P3219" s="41" t="s">
        <v>1059</v>
      </c>
      <c r="Q3219" s="40"/>
      <c r="R3219" s="41">
        <v>1</v>
      </c>
    </row>
    <row r="3220" spans="1:18" ht="15">
      <c r="A3220" s="41">
        <v>2024</v>
      </c>
      <c r="B3220" s="41" t="s">
        <v>446</v>
      </c>
      <c r="C3220" s="41" t="s">
        <v>813</v>
      </c>
      <c r="D3220" s="41" t="s">
        <v>142</v>
      </c>
      <c r="E3220" s="41" t="s">
        <v>142</v>
      </c>
      <c r="F3220" s="41" t="s">
        <v>64</v>
      </c>
      <c r="G3220" s="41" t="s">
        <v>812</v>
      </c>
      <c r="H3220" s="41" t="s">
        <v>18</v>
      </c>
      <c r="I3220" s="41" t="s">
        <v>50</v>
      </c>
      <c r="J3220" s="41" t="s">
        <v>50</v>
      </c>
      <c r="K3220" s="41" t="s">
        <v>860</v>
      </c>
      <c r="L3220" s="41" t="s">
        <v>860</v>
      </c>
      <c r="M3220" s="41" t="s">
        <v>19</v>
      </c>
      <c r="N3220" s="40"/>
      <c r="O3220" s="40"/>
      <c r="P3220" s="41" t="s">
        <v>1059</v>
      </c>
      <c r="Q3220" s="40"/>
      <c r="R3220" s="41">
        <v>2</v>
      </c>
    </row>
    <row r="3221" spans="1:18" ht="15">
      <c r="A3221" s="41">
        <v>2024</v>
      </c>
      <c r="B3221" s="41" t="s">
        <v>446</v>
      </c>
      <c r="C3221" s="41" t="s">
        <v>813</v>
      </c>
      <c r="D3221" s="41" t="s">
        <v>142</v>
      </c>
      <c r="E3221" s="41" t="s">
        <v>142</v>
      </c>
      <c r="F3221" s="41" t="s">
        <v>64</v>
      </c>
      <c r="G3221" s="41" t="s">
        <v>812</v>
      </c>
      <c r="H3221" s="41" t="s">
        <v>18</v>
      </c>
      <c r="I3221" s="41" t="s">
        <v>50</v>
      </c>
      <c r="J3221" s="41" t="s">
        <v>50</v>
      </c>
      <c r="K3221" s="41" t="s">
        <v>860</v>
      </c>
      <c r="L3221" s="41" t="s">
        <v>860</v>
      </c>
      <c r="M3221" s="41" t="s">
        <v>23</v>
      </c>
      <c r="N3221" s="40"/>
      <c r="O3221" s="40"/>
      <c r="P3221" s="41" t="s">
        <v>1059</v>
      </c>
      <c r="Q3221" s="40"/>
      <c r="R3221" s="41">
        <v>3</v>
      </c>
    </row>
    <row r="3222" spans="1:18" ht="15">
      <c r="A3222" s="41">
        <v>2024</v>
      </c>
      <c r="B3222" s="41" t="s">
        <v>447</v>
      </c>
      <c r="C3222" s="41" t="s">
        <v>813</v>
      </c>
      <c r="D3222" s="41" t="s">
        <v>142</v>
      </c>
      <c r="E3222" s="41" t="s">
        <v>142</v>
      </c>
      <c r="F3222" s="41" t="s">
        <v>64</v>
      </c>
      <c r="G3222" s="41" t="s">
        <v>812</v>
      </c>
      <c r="H3222" s="41" t="s">
        <v>18</v>
      </c>
      <c r="I3222" s="41" t="s">
        <v>50</v>
      </c>
      <c r="J3222" s="41" t="s">
        <v>50</v>
      </c>
      <c r="K3222" s="41" t="s">
        <v>861</v>
      </c>
      <c r="L3222" s="41" t="s">
        <v>861</v>
      </c>
      <c r="M3222" s="41" t="s">
        <v>23</v>
      </c>
      <c r="N3222" s="40"/>
      <c r="O3222" s="40"/>
      <c r="P3222" s="41" t="s">
        <v>1011</v>
      </c>
      <c r="Q3222" s="40"/>
      <c r="R3222" s="41">
        <v>5</v>
      </c>
    </row>
    <row r="3223" spans="1:18" ht="15">
      <c r="A3223" s="41">
        <v>2024</v>
      </c>
      <c r="B3223" s="41" t="s">
        <v>446</v>
      </c>
      <c r="C3223" s="41" t="s">
        <v>813</v>
      </c>
      <c r="D3223" s="41" t="s">
        <v>142</v>
      </c>
      <c r="E3223" s="41" t="s">
        <v>142</v>
      </c>
      <c r="F3223" s="41" t="s">
        <v>64</v>
      </c>
      <c r="G3223" s="41" t="s">
        <v>812</v>
      </c>
      <c r="H3223" s="41" t="s">
        <v>18</v>
      </c>
      <c r="I3223" s="41" t="s">
        <v>50</v>
      </c>
      <c r="J3223" s="41" t="s">
        <v>50</v>
      </c>
      <c r="K3223" s="41" t="s">
        <v>1096</v>
      </c>
      <c r="L3223" s="41" t="s">
        <v>1097</v>
      </c>
      <c r="M3223" s="41" t="s">
        <v>19</v>
      </c>
      <c r="N3223" s="40"/>
      <c r="O3223" s="40"/>
      <c r="P3223" s="41" t="s">
        <v>1059</v>
      </c>
      <c r="Q3223" s="41" t="s">
        <v>180</v>
      </c>
      <c r="R3223" s="41">
        <v>1</v>
      </c>
    </row>
    <row r="3224" spans="1:18" ht="15">
      <c r="A3224" s="41">
        <v>2024</v>
      </c>
      <c r="B3224" s="41" t="s">
        <v>446</v>
      </c>
      <c r="C3224" s="41" t="s">
        <v>813</v>
      </c>
      <c r="D3224" s="41" t="s">
        <v>142</v>
      </c>
      <c r="E3224" s="41" t="s">
        <v>142</v>
      </c>
      <c r="F3224" s="41" t="s">
        <v>64</v>
      </c>
      <c r="G3224" s="41" t="s">
        <v>812</v>
      </c>
      <c r="H3224" s="41" t="s">
        <v>18</v>
      </c>
      <c r="I3224" s="41" t="s">
        <v>50</v>
      </c>
      <c r="J3224" s="41" t="s">
        <v>50</v>
      </c>
      <c r="K3224" s="41" t="s">
        <v>1096</v>
      </c>
      <c r="L3224" s="41" t="s">
        <v>1097</v>
      </c>
      <c r="M3224" s="41" t="s">
        <v>23</v>
      </c>
      <c r="N3224" s="40"/>
      <c r="O3224" s="40"/>
      <c r="P3224" s="41" t="s">
        <v>1059</v>
      </c>
      <c r="Q3224" s="41" t="s">
        <v>180</v>
      </c>
      <c r="R3224" s="41">
        <v>2</v>
      </c>
    </row>
    <row r="3225" spans="1:18" ht="15">
      <c r="A3225" s="41">
        <v>2024</v>
      </c>
      <c r="B3225" s="41" t="s">
        <v>447</v>
      </c>
      <c r="C3225" s="41" t="s">
        <v>813</v>
      </c>
      <c r="D3225" s="41" t="s">
        <v>142</v>
      </c>
      <c r="E3225" s="41" t="s">
        <v>142</v>
      </c>
      <c r="F3225" s="41" t="s">
        <v>64</v>
      </c>
      <c r="G3225" s="41" t="s">
        <v>812</v>
      </c>
      <c r="H3225" s="41" t="s">
        <v>18</v>
      </c>
      <c r="I3225" s="41" t="s">
        <v>50</v>
      </c>
      <c r="J3225" s="41" t="s">
        <v>50</v>
      </c>
      <c r="K3225" s="41" t="s">
        <v>1030</v>
      </c>
      <c r="L3225" s="41" t="s">
        <v>830</v>
      </c>
      <c r="M3225" s="41" t="s">
        <v>23</v>
      </c>
      <c r="N3225" s="40"/>
      <c r="O3225" s="40"/>
      <c r="P3225" s="41" t="s">
        <v>1011</v>
      </c>
      <c r="Q3225" s="41" t="s">
        <v>180</v>
      </c>
      <c r="R3225" s="41">
        <v>1</v>
      </c>
    </row>
    <row r="3226" spans="1:18" ht="15">
      <c r="A3226" s="41">
        <v>2024</v>
      </c>
      <c r="B3226" s="41" t="s">
        <v>447</v>
      </c>
      <c r="C3226" s="41" t="s">
        <v>813</v>
      </c>
      <c r="D3226" s="41" t="s">
        <v>142</v>
      </c>
      <c r="E3226" s="41" t="s">
        <v>142</v>
      </c>
      <c r="F3226" s="41" t="s">
        <v>64</v>
      </c>
      <c r="G3226" s="41" t="s">
        <v>812</v>
      </c>
      <c r="H3226" s="41" t="s">
        <v>18</v>
      </c>
      <c r="I3226" s="41" t="s">
        <v>50</v>
      </c>
      <c r="J3226" s="41" t="s">
        <v>50</v>
      </c>
      <c r="K3226" s="41" t="s">
        <v>866</v>
      </c>
      <c r="L3226" s="41" t="s">
        <v>1051</v>
      </c>
      <c r="M3226" s="41" t="s">
        <v>23</v>
      </c>
      <c r="N3226" s="40"/>
      <c r="O3226" s="40"/>
      <c r="P3226" s="41" t="s">
        <v>1011</v>
      </c>
      <c r="Q3226" s="41" t="s">
        <v>180</v>
      </c>
      <c r="R3226" s="41">
        <v>2</v>
      </c>
    </row>
    <row r="3227" spans="1:18" ht="15">
      <c r="A3227" s="41">
        <v>2024</v>
      </c>
      <c r="B3227" s="41" t="s">
        <v>446</v>
      </c>
      <c r="C3227" s="41" t="s">
        <v>813</v>
      </c>
      <c r="D3227" s="41" t="s">
        <v>142</v>
      </c>
      <c r="E3227" s="41" t="s">
        <v>142</v>
      </c>
      <c r="F3227" s="41" t="s">
        <v>64</v>
      </c>
      <c r="G3227" s="41" t="s">
        <v>812</v>
      </c>
      <c r="H3227" s="41" t="s">
        <v>35</v>
      </c>
      <c r="I3227" s="41">
        <v>350</v>
      </c>
      <c r="J3227" s="41" t="s">
        <v>57</v>
      </c>
      <c r="K3227" s="41" t="s">
        <v>1062</v>
      </c>
      <c r="L3227" s="41" t="s">
        <v>1063</v>
      </c>
      <c r="M3227" s="41" t="s">
        <v>38</v>
      </c>
      <c r="N3227" s="40"/>
      <c r="O3227" s="40"/>
      <c r="P3227" s="41" t="s">
        <v>1059</v>
      </c>
      <c r="Q3227" s="40"/>
      <c r="R3227" s="41">
        <v>6</v>
      </c>
    </row>
    <row r="3228" spans="1:18" ht="15">
      <c r="A3228" s="41">
        <v>2024</v>
      </c>
      <c r="B3228" s="41" t="s">
        <v>446</v>
      </c>
      <c r="C3228" s="41" t="s">
        <v>813</v>
      </c>
      <c r="D3228" s="41" t="s">
        <v>142</v>
      </c>
      <c r="E3228" s="41" t="s">
        <v>142</v>
      </c>
      <c r="F3228" s="41" t="s">
        <v>64</v>
      </c>
      <c r="G3228" s="41" t="s">
        <v>812</v>
      </c>
      <c r="H3228" s="41" t="s">
        <v>35</v>
      </c>
      <c r="I3228" s="41">
        <v>350</v>
      </c>
      <c r="J3228" s="41" t="s">
        <v>57</v>
      </c>
      <c r="K3228" s="41" t="s">
        <v>1227</v>
      </c>
      <c r="L3228" s="41" t="s">
        <v>1228</v>
      </c>
      <c r="M3228" s="41" t="s">
        <v>37</v>
      </c>
      <c r="N3228" s="40"/>
      <c r="O3228" s="40"/>
      <c r="P3228" s="41" t="s">
        <v>1059</v>
      </c>
      <c r="Q3228" s="40"/>
      <c r="R3228" s="41">
        <v>1</v>
      </c>
    </row>
    <row r="3229" spans="1:18" ht="15">
      <c r="A3229" s="41">
        <v>2024</v>
      </c>
      <c r="B3229" s="41" t="s">
        <v>446</v>
      </c>
      <c r="C3229" s="41" t="s">
        <v>813</v>
      </c>
      <c r="D3229" s="41" t="s">
        <v>142</v>
      </c>
      <c r="E3229" s="41" t="s">
        <v>142</v>
      </c>
      <c r="F3229" s="41" t="s">
        <v>64</v>
      </c>
      <c r="G3229" s="41" t="s">
        <v>812</v>
      </c>
      <c r="H3229" s="41" t="s">
        <v>35</v>
      </c>
      <c r="I3229" s="41">
        <v>350</v>
      </c>
      <c r="J3229" s="41" t="s">
        <v>57</v>
      </c>
      <c r="K3229" s="41" t="s">
        <v>860</v>
      </c>
      <c r="L3229" s="41" t="s">
        <v>860</v>
      </c>
      <c r="M3229" s="41" t="s">
        <v>36</v>
      </c>
      <c r="N3229" s="40"/>
      <c r="O3229" s="40"/>
      <c r="P3229" s="41" t="s">
        <v>1059</v>
      </c>
      <c r="Q3229" s="40"/>
      <c r="R3229" s="41">
        <v>21</v>
      </c>
    </row>
    <row r="3230" spans="1:18" ht="15">
      <c r="A3230" s="41">
        <v>2024</v>
      </c>
      <c r="B3230" s="41" t="s">
        <v>446</v>
      </c>
      <c r="C3230" s="41" t="s">
        <v>813</v>
      </c>
      <c r="D3230" s="41" t="s">
        <v>142</v>
      </c>
      <c r="E3230" s="41" t="s">
        <v>142</v>
      </c>
      <c r="F3230" s="41" t="s">
        <v>64</v>
      </c>
      <c r="G3230" s="41" t="s">
        <v>812</v>
      </c>
      <c r="H3230" s="41" t="s">
        <v>35</v>
      </c>
      <c r="I3230" s="41">
        <v>350</v>
      </c>
      <c r="J3230" s="41" t="s">
        <v>57</v>
      </c>
      <c r="K3230" s="41" t="s">
        <v>860</v>
      </c>
      <c r="L3230" s="41" t="s">
        <v>860</v>
      </c>
      <c r="M3230" s="41" t="s">
        <v>37</v>
      </c>
      <c r="N3230" s="40"/>
      <c r="O3230" s="40"/>
      <c r="P3230" s="41" t="s">
        <v>1059</v>
      </c>
      <c r="Q3230" s="40"/>
      <c r="R3230" s="41">
        <v>14</v>
      </c>
    </row>
    <row r="3231" spans="1:18" ht="15">
      <c r="A3231" s="41">
        <v>2024</v>
      </c>
      <c r="B3231" s="41" t="s">
        <v>446</v>
      </c>
      <c r="C3231" s="41" t="s">
        <v>813</v>
      </c>
      <c r="D3231" s="41" t="s">
        <v>142</v>
      </c>
      <c r="E3231" s="41" t="s">
        <v>142</v>
      </c>
      <c r="F3231" s="41" t="s">
        <v>64</v>
      </c>
      <c r="G3231" s="41" t="s">
        <v>812</v>
      </c>
      <c r="H3231" s="41" t="s">
        <v>35</v>
      </c>
      <c r="I3231" s="41">
        <v>350</v>
      </c>
      <c r="J3231" s="41" t="s">
        <v>57</v>
      </c>
      <c r="K3231" s="41" t="s">
        <v>860</v>
      </c>
      <c r="L3231" s="41" t="s">
        <v>860</v>
      </c>
      <c r="M3231" s="41" t="s">
        <v>38</v>
      </c>
      <c r="N3231" s="40"/>
      <c r="O3231" s="40"/>
      <c r="P3231" s="41" t="s">
        <v>1059</v>
      </c>
      <c r="Q3231" s="40"/>
      <c r="R3231" s="41">
        <v>26</v>
      </c>
    </row>
    <row r="3232" spans="1:18" ht="15">
      <c r="A3232" s="41">
        <v>2024</v>
      </c>
      <c r="B3232" s="41" t="s">
        <v>447</v>
      </c>
      <c r="C3232" s="41" t="s">
        <v>813</v>
      </c>
      <c r="D3232" s="41" t="s">
        <v>142</v>
      </c>
      <c r="E3232" s="41" t="s">
        <v>142</v>
      </c>
      <c r="F3232" s="41" t="s">
        <v>64</v>
      </c>
      <c r="G3232" s="41" t="s">
        <v>812</v>
      </c>
      <c r="H3232" s="41" t="s">
        <v>35</v>
      </c>
      <c r="I3232" s="41">
        <v>350</v>
      </c>
      <c r="J3232" s="41" t="s">
        <v>57</v>
      </c>
      <c r="K3232" s="41" t="s">
        <v>861</v>
      </c>
      <c r="L3232" s="41" t="s">
        <v>861</v>
      </c>
      <c r="M3232" s="41" t="s">
        <v>59</v>
      </c>
      <c r="N3232" s="40"/>
      <c r="O3232" s="40"/>
      <c r="P3232" s="41" t="s">
        <v>1011</v>
      </c>
      <c r="Q3232" s="40"/>
      <c r="R3232" s="41">
        <v>6</v>
      </c>
    </row>
    <row r="3233" spans="1:18" ht="15">
      <c r="A3233" s="41">
        <v>2024</v>
      </c>
      <c r="B3233" s="41" t="s">
        <v>446</v>
      </c>
      <c r="C3233" s="41" t="s">
        <v>813</v>
      </c>
      <c r="D3233" s="41" t="s">
        <v>142</v>
      </c>
      <c r="E3233" s="41" t="s">
        <v>142</v>
      </c>
      <c r="F3233" s="41" t="s">
        <v>64</v>
      </c>
      <c r="G3233" s="41" t="s">
        <v>812</v>
      </c>
      <c r="H3233" s="41" t="s">
        <v>882</v>
      </c>
      <c r="I3233" s="41" t="s">
        <v>52</v>
      </c>
      <c r="J3233" s="41" t="s">
        <v>52</v>
      </c>
      <c r="K3233" s="41" t="s">
        <v>902</v>
      </c>
      <c r="L3233" s="41" t="s">
        <v>1048</v>
      </c>
      <c r="M3233" s="41" t="s">
        <v>26</v>
      </c>
      <c r="N3233" s="40"/>
      <c r="O3233" s="40"/>
      <c r="P3233" s="41" t="s">
        <v>1059</v>
      </c>
      <c r="Q3233" s="41" t="s">
        <v>180</v>
      </c>
      <c r="R3233" s="41">
        <v>1</v>
      </c>
    </row>
    <row r="3234" spans="1:18" ht="15">
      <c r="A3234" s="41">
        <v>2024</v>
      </c>
      <c r="B3234" s="41" t="s">
        <v>447</v>
      </c>
      <c r="C3234" s="41" t="s">
        <v>813</v>
      </c>
      <c r="D3234" s="41" t="s">
        <v>142</v>
      </c>
      <c r="E3234" s="41" t="s">
        <v>142</v>
      </c>
      <c r="F3234" s="41" t="s">
        <v>64</v>
      </c>
      <c r="G3234" s="41" t="s">
        <v>812</v>
      </c>
      <c r="H3234" s="41" t="s">
        <v>882</v>
      </c>
      <c r="I3234" s="41" t="s">
        <v>52</v>
      </c>
      <c r="J3234" s="41" t="s">
        <v>52</v>
      </c>
      <c r="K3234" s="41" t="s">
        <v>1024</v>
      </c>
      <c r="L3234" s="41" t="s">
        <v>1025</v>
      </c>
      <c r="M3234" s="41" t="s">
        <v>54</v>
      </c>
      <c r="N3234" s="40"/>
      <c r="O3234" s="40"/>
      <c r="P3234" s="41" t="s">
        <v>1011</v>
      </c>
      <c r="Q3234" s="41" t="s">
        <v>180</v>
      </c>
      <c r="R3234" s="41">
        <v>445</v>
      </c>
    </row>
    <row r="3235" spans="1:18" ht="15">
      <c r="A3235" s="41">
        <v>2024</v>
      </c>
      <c r="B3235" s="41" t="s">
        <v>447</v>
      </c>
      <c r="C3235" s="41" t="s">
        <v>813</v>
      </c>
      <c r="D3235" s="41" t="s">
        <v>142</v>
      </c>
      <c r="E3235" s="41" t="s">
        <v>142</v>
      </c>
      <c r="F3235" s="41" t="s">
        <v>64</v>
      </c>
      <c r="G3235" s="41" t="s">
        <v>812</v>
      </c>
      <c r="H3235" s="41" t="s">
        <v>882</v>
      </c>
      <c r="I3235" s="41" t="s">
        <v>52</v>
      </c>
      <c r="J3235" s="41" t="s">
        <v>52</v>
      </c>
      <c r="K3235" s="41" t="s">
        <v>1066</v>
      </c>
      <c r="L3235" s="41" t="s">
        <v>1067</v>
      </c>
      <c r="M3235" s="41" t="s">
        <v>54</v>
      </c>
      <c r="N3235" s="40"/>
      <c r="O3235" s="40"/>
      <c r="P3235" s="41" t="s">
        <v>1011</v>
      </c>
      <c r="Q3235" s="41" t="s">
        <v>180</v>
      </c>
      <c r="R3235" s="41">
        <v>48</v>
      </c>
    </row>
    <row r="3236" spans="1:18" ht="15">
      <c r="A3236" s="41">
        <v>2024</v>
      </c>
      <c r="B3236" s="41" t="s">
        <v>447</v>
      </c>
      <c r="C3236" s="41" t="s">
        <v>813</v>
      </c>
      <c r="D3236" s="41" t="s">
        <v>142</v>
      </c>
      <c r="E3236" s="41" t="s">
        <v>142</v>
      </c>
      <c r="F3236" s="41" t="s">
        <v>64</v>
      </c>
      <c r="G3236" s="41" t="s">
        <v>812</v>
      </c>
      <c r="H3236" s="41" t="s">
        <v>882</v>
      </c>
      <c r="I3236" s="41" t="s">
        <v>52</v>
      </c>
      <c r="J3236" s="41" t="s">
        <v>52</v>
      </c>
      <c r="K3236" s="41" t="s">
        <v>1026</v>
      </c>
      <c r="L3236" s="41" t="s">
        <v>1027</v>
      </c>
      <c r="M3236" s="41" t="s">
        <v>54</v>
      </c>
      <c r="N3236" s="40"/>
      <c r="O3236" s="40"/>
      <c r="P3236" s="41" t="s">
        <v>1011</v>
      </c>
      <c r="Q3236" s="41" t="s">
        <v>180</v>
      </c>
      <c r="R3236" s="41">
        <v>53</v>
      </c>
    </row>
    <row r="3237" spans="1:18" ht="15">
      <c r="A3237" s="41">
        <v>2024</v>
      </c>
      <c r="B3237" s="41" t="s">
        <v>447</v>
      </c>
      <c r="C3237" s="41" t="s">
        <v>813</v>
      </c>
      <c r="D3237" s="41" t="s">
        <v>142</v>
      </c>
      <c r="E3237" s="41" t="s">
        <v>142</v>
      </c>
      <c r="F3237" s="41" t="s">
        <v>64</v>
      </c>
      <c r="G3237" s="41" t="s">
        <v>812</v>
      </c>
      <c r="H3237" s="41" t="s">
        <v>882</v>
      </c>
      <c r="I3237" s="41" t="s">
        <v>52</v>
      </c>
      <c r="J3237" s="41" t="s">
        <v>52</v>
      </c>
      <c r="K3237" s="41" t="s">
        <v>1070</v>
      </c>
      <c r="L3237" s="41" t="s">
        <v>1071</v>
      </c>
      <c r="M3237" s="41" t="s">
        <v>54</v>
      </c>
      <c r="N3237" s="40"/>
      <c r="O3237" s="40"/>
      <c r="P3237" s="41" t="s">
        <v>1011</v>
      </c>
      <c r="Q3237" s="41" t="s">
        <v>180</v>
      </c>
      <c r="R3237" s="41">
        <v>15</v>
      </c>
    </row>
    <row r="3238" spans="1:18" ht="15">
      <c r="A3238" s="41">
        <v>2024</v>
      </c>
      <c r="B3238" s="41" t="s">
        <v>447</v>
      </c>
      <c r="C3238" s="41" t="s">
        <v>813</v>
      </c>
      <c r="D3238" s="41" t="s">
        <v>142</v>
      </c>
      <c r="E3238" s="41" t="s">
        <v>142</v>
      </c>
      <c r="F3238" s="41" t="s">
        <v>64</v>
      </c>
      <c r="G3238" s="41" t="s">
        <v>812</v>
      </c>
      <c r="H3238" s="41" t="s">
        <v>882</v>
      </c>
      <c r="I3238" s="41" t="s">
        <v>52</v>
      </c>
      <c r="J3238" s="41" t="s">
        <v>52</v>
      </c>
      <c r="K3238" s="41" t="s">
        <v>1033</v>
      </c>
      <c r="L3238" s="41" t="s">
        <v>1034</v>
      </c>
      <c r="M3238" s="41" t="s">
        <v>54</v>
      </c>
      <c r="N3238" s="40"/>
      <c r="O3238" s="40"/>
      <c r="P3238" s="41" t="s">
        <v>1011</v>
      </c>
      <c r="Q3238" s="41" t="s">
        <v>180</v>
      </c>
      <c r="R3238" s="41">
        <v>1</v>
      </c>
    </row>
    <row r="3239" spans="1:18" ht="15">
      <c r="A3239" s="41">
        <v>2024</v>
      </c>
      <c r="B3239" s="41" t="s">
        <v>447</v>
      </c>
      <c r="C3239" s="41" t="s">
        <v>813</v>
      </c>
      <c r="D3239" s="41" t="s">
        <v>142</v>
      </c>
      <c r="E3239" s="41" t="s">
        <v>142</v>
      </c>
      <c r="F3239" s="41" t="s">
        <v>64</v>
      </c>
      <c r="G3239" s="41" t="s">
        <v>812</v>
      </c>
      <c r="H3239" s="41" t="s">
        <v>882</v>
      </c>
      <c r="I3239" s="41" t="s">
        <v>52</v>
      </c>
      <c r="J3239" s="41" t="s">
        <v>52</v>
      </c>
      <c r="K3239" s="41" t="s">
        <v>1049</v>
      </c>
      <c r="L3239" s="41" t="s">
        <v>1050</v>
      </c>
      <c r="M3239" s="41" t="s">
        <v>54</v>
      </c>
      <c r="N3239" s="40"/>
      <c r="O3239" s="40"/>
      <c r="P3239" s="41" t="s">
        <v>1011</v>
      </c>
      <c r="Q3239" s="41" t="s">
        <v>180</v>
      </c>
      <c r="R3239" s="41">
        <v>107</v>
      </c>
    </row>
    <row r="3240" spans="1:18" ht="15">
      <c r="A3240" s="41">
        <v>2024</v>
      </c>
      <c r="B3240" s="41" t="s">
        <v>447</v>
      </c>
      <c r="C3240" s="41" t="s">
        <v>813</v>
      </c>
      <c r="D3240" s="41" t="s">
        <v>142</v>
      </c>
      <c r="E3240" s="41" t="s">
        <v>142</v>
      </c>
      <c r="F3240" s="41" t="s">
        <v>64</v>
      </c>
      <c r="G3240" s="41" t="s">
        <v>812</v>
      </c>
      <c r="H3240" s="41" t="s">
        <v>882</v>
      </c>
      <c r="I3240" s="41" t="s">
        <v>52</v>
      </c>
      <c r="J3240" s="41" t="s">
        <v>52</v>
      </c>
      <c r="K3240" s="41" t="s">
        <v>852</v>
      </c>
      <c r="L3240" s="41" t="s">
        <v>852</v>
      </c>
      <c r="M3240" s="41" t="s">
        <v>54</v>
      </c>
      <c r="N3240" s="40"/>
      <c r="O3240" s="40"/>
      <c r="P3240" s="41" t="s">
        <v>1011</v>
      </c>
      <c r="Q3240" s="41" t="s">
        <v>180</v>
      </c>
      <c r="R3240" s="41">
        <v>8</v>
      </c>
    </row>
    <row r="3241" spans="1:18" ht="15">
      <c r="A3241" s="41">
        <v>2024</v>
      </c>
      <c r="B3241" s="41" t="s">
        <v>447</v>
      </c>
      <c r="C3241" s="41" t="s">
        <v>813</v>
      </c>
      <c r="D3241" s="41" t="s">
        <v>142</v>
      </c>
      <c r="E3241" s="41" t="s">
        <v>142</v>
      </c>
      <c r="F3241" s="41" t="s">
        <v>64</v>
      </c>
      <c r="G3241" s="41" t="s">
        <v>812</v>
      </c>
      <c r="H3241" s="41" t="s">
        <v>882</v>
      </c>
      <c r="I3241" s="41" t="s">
        <v>52</v>
      </c>
      <c r="J3241" s="41" t="s">
        <v>52</v>
      </c>
      <c r="K3241" s="41" t="s">
        <v>1035</v>
      </c>
      <c r="L3241" s="41" t="s">
        <v>1036</v>
      </c>
      <c r="M3241" s="41" t="s">
        <v>54</v>
      </c>
      <c r="N3241" s="40"/>
      <c r="O3241" s="40"/>
      <c r="P3241" s="41" t="s">
        <v>1011</v>
      </c>
      <c r="Q3241" s="41" t="s">
        <v>180</v>
      </c>
      <c r="R3241" s="41">
        <v>21</v>
      </c>
    </row>
    <row r="3242" spans="1:18" ht="15">
      <c r="A3242" s="41">
        <v>2024</v>
      </c>
      <c r="B3242" s="41" t="s">
        <v>447</v>
      </c>
      <c r="C3242" s="41" t="s">
        <v>813</v>
      </c>
      <c r="D3242" s="41" t="s">
        <v>142</v>
      </c>
      <c r="E3242" s="41" t="s">
        <v>142</v>
      </c>
      <c r="F3242" s="41" t="s">
        <v>64</v>
      </c>
      <c r="G3242" s="41" t="s">
        <v>812</v>
      </c>
      <c r="H3242" s="41" t="s">
        <v>882</v>
      </c>
      <c r="I3242" s="41" t="s">
        <v>52</v>
      </c>
      <c r="J3242" s="41" t="s">
        <v>52</v>
      </c>
      <c r="K3242" s="41" t="s">
        <v>1028</v>
      </c>
      <c r="L3242" s="41" t="s">
        <v>1029</v>
      </c>
      <c r="M3242" s="41" t="s">
        <v>54</v>
      </c>
      <c r="N3242" s="40"/>
      <c r="O3242" s="40"/>
      <c r="P3242" s="41" t="s">
        <v>1011</v>
      </c>
      <c r="Q3242" s="41" t="s">
        <v>180</v>
      </c>
      <c r="R3242" s="41">
        <v>124</v>
      </c>
    </row>
    <row r="3243" spans="1:18" ht="15">
      <c r="A3243" s="41">
        <v>2024</v>
      </c>
      <c r="B3243" s="41" t="s">
        <v>447</v>
      </c>
      <c r="C3243" s="41" t="s">
        <v>813</v>
      </c>
      <c r="D3243" s="41" t="s">
        <v>142</v>
      </c>
      <c r="E3243" s="41" t="s">
        <v>142</v>
      </c>
      <c r="F3243" s="41" t="s">
        <v>64</v>
      </c>
      <c r="G3243" s="41" t="s">
        <v>812</v>
      </c>
      <c r="H3243" s="41" t="s">
        <v>882</v>
      </c>
      <c r="I3243" s="41" t="s">
        <v>52</v>
      </c>
      <c r="J3243" s="41" t="s">
        <v>52</v>
      </c>
      <c r="K3243" s="41" t="s">
        <v>1060</v>
      </c>
      <c r="L3243" s="41" t="s">
        <v>1061</v>
      </c>
      <c r="M3243" s="41" t="s">
        <v>54</v>
      </c>
      <c r="N3243" s="40"/>
      <c r="O3243" s="40"/>
      <c r="P3243" s="41" t="s">
        <v>1011</v>
      </c>
      <c r="Q3243" s="41" t="s">
        <v>180</v>
      </c>
      <c r="R3243" s="41">
        <v>17</v>
      </c>
    </row>
    <row r="3244" spans="1:18" ht="15">
      <c r="A3244" s="41">
        <v>2024</v>
      </c>
      <c r="B3244" s="41" t="s">
        <v>447</v>
      </c>
      <c r="C3244" s="41" t="s">
        <v>813</v>
      </c>
      <c r="D3244" s="41" t="s">
        <v>142</v>
      </c>
      <c r="E3244" s="41" t="s">
        <v>142</v>
      </c>
      <c r="F3244" s="41" t="s">
        <v>64</v>
      </c>
      <c r="G3244" s="41" t="s">
        <v>812</v>
      </c>
      <c r="H3244" s="41" t="s">
        <v>882</v>
      </c>
      <c r="I3244" s="41" t="s">
        <v>52</v>
      </c>
      <c r="J3244" s="41" t="s">
        <v>52</v>
      </c>
      <c r="K3244" s="41" t="s">
        <v>1037</v>
      </c>
      <c r="L3244" s="41" t="s">
        <v>1038</v>
      </c>
      <c r="M3244" s="41" t="s">
        <v>54</v>
      </c>
      <c r="N3244" s="40"/>
      <c r="O3244" s="40"/>
      <c r="P3244" s="41" t="s">
        <v>1011</v>
      </c>
      <c r="Q3244" s="41" t="s">
        <v>180</v>
      </c>
      <c r="R3244" s="41">
        <v>12</v>
      </c>
    </row>
    <row r="3245" spans="1:18" ht="15">
      <c r="A3245" s="41">
        <v>2024</v>
      </c>
      <c r="B3245" s="41" t="s">
        <v>446</v>
      </c>
      <c r="C3245" s="41" t="s">
        <v>813</v>
      </c>
      <c r="D3245" s="41" t="s">
        <v>142</v>
      </c>
      <c r="E3245" s="41" t="s">
        <v>142</v>
      </c>
      <c r="F3245" s="41" t="s">
        <v>64</v>
      </c>
      <c r="G3245" s="41" t="s">
        <v>812</v>
      </c>
      <c r="H3245" s="41" t="s">
        <v>882</v>
      </c>
      <c r="I3245" s="41" t="s">
        <v>52</v>
      </c>
      <c r="J3245" s="41" t="s">
        <v>52</v>
      </c>
      <c r="K3245" s="41" t="s">
        <v>1052</v>
      </c>
      <c r="L3245" s="41" t="s">
        <v>1053</v>
      </c>
      <c r="M3245" s="41" t="s">
        <v>26</v>
      </c>
      <c r="N3245" s="40"/>
      <c r="O3245" s="40"/>
      <c r="P3245" s="41" t="s">
        <v>1059</v>
      </c>
      <c r="Q3245" s="40"/>
      <c r="R3245" s="41">
        <v>3</v>
      </c>
    </row>
    <row r="3246" spans="1:18" ht="15">
      <c r="A3246" s="41">
        <v>2024</v>
      </c>
      <c r="B3246" s="41" t="s">
        <v>447</v>
      </c>
      <c r="C3246" s="41" t="s">
        <v>813</v>
      </c>
      <c r="D3246" s="41" t="s">
        <v>142</v>
      </c>
      <c r="E3246" s="41" t="s">
        <v>142</v>
      </c>
      <c r="F3246" s="41" t="s">
        <v>64</v>
      </c>
      <c r="G3246" s="41" t="s">
        <v>812</v>
      </c>
      <c r="H3246" s="41" t="s">
        <v>882</v>
      </c>
      <c r="I3246" s="41" t="s">
        <v>52</v>
      </c>
      <c r="J3246" s="41" t="s">
        <v>52</v>
      </c>
      <c r="K3246" s="41" t="s">
        <v>1080</v>
      </c>
      <c r="L3246" s="41" t="s">
        <v>1081</v>
      </c>
      <c r="M3246" s="41" t="s">
        <v>54</v>
      </c>
      <c r="N3246" s="40"/>
      <c r="O3246" s="40"/>
      <c r="P3246" s="41" t="s">
        <v>1011</v>
      </c>
      <c r="Q3246" s="41" t="s">
        <v>180</v>
      </c>
      <c r="R3246" s="41">
        <v>2</v>
      </c>
    </row>
    <row r="3247" spans="1:18" ht="15">
      <c r="A3247" s="41">
        <v>2024</v>
      </c>
      <c r="B3247" s="41" t="s">
        <v>446</v>
      </c>
      <c r="C3247" s="41" t="s">
        <v>813</v>
      </c>
      <c r="D3247" s="41" t="s">
        <v>142</v>
      </c>
      <c r="E3247" s="41" t="s">
        <v>142</v>
      </c>
      <c r="F3247" s="41" t="s">
        <v>64</v>
      </c>
      <c r="G3247" s="41" t="s">
        <v>812</v>
      </c>
      <c r="H3247" s="41" t="s">
        <v>882</v>
      </c>
      <c r="I3247" s="41" t="s">
        <v>52</v>
      </c>
      <c r="J3247" s="41" t="s">
        <v>52</v>
      </c>
      <c r="K3247" s="41" t="s">
        <v>860</v>
      </c>
      <c r="L3247" s="41" t="s">
        <v>860</v>
      </c>
      <c r="M3247" s="41" t="s">
        <v>26</v>
      </c>
      <c r="N3247" s="40"/>
      <c r="O3247" s="40"/>
      <c r="P3247" s="41" t="s">
        <v>1059</v>
      </c>
      <c r="Q3247" s="40"/>
      <c r="R3247" s="41">
        <v>5</v>
      </c>
    </row>
    <row r="3248" spans="1:18" ht="15">
      <c r="A3248" s="41">
        <v>2024</v>
      </c>
      <c r="B3248" s="41" t="s">
        <v>447</v>
      </c>
      <c r="C3248" s="41" t="s">
        <v>813</v>
      </c>
      <c r="D3248" s="41" t="s">
        <v>142</v>
      </c>
      <c r="E3248" s="41" t="s">
        <v>142</v>
      </c>
      <c r="F3248" s="41" t="s">
        <v>64</v>
      </c>
      <c r="G3248" s="41" t="s">
        <v>812</v>
      </c>
      <c r="H3248" s="41" t="s">
        <v>882</v>
      </c>
      <c r="I3248" s="41" t="s">
        <v>52</v>
      </c>
      <c r="J3248" s="41" t="s">
        <v>52</v>
      </c>
      <c r="K3248" s="41" t="s">
        <v>861</v>
      </c>
      <c r="L3248" s="41" t="s">
        <v>861</v>
      </c>
      <c r="M3248" s="41" t="s">
        <v>54</v>
      </c>
      <c r="N3248" s="40"/>
      <c r="O3248" s="40"/>
      <c r="P3248" s="41" t="s">
        <v>1011</v>
      </c>
      <c r="Q3248" s="40"/>
      <c r="R3248" s="41">
        <v>25</v>
      </c>
    </row>
    <row r="3249" spans="1:18" ht="15">
      <c r="A3249" s="41">
        <v>2024</v>
      </c>
      <c r="B3249" s="41" t="s">
        <v>447</v>
      </c>
      <c r="C3249" s="41" t="s">
        <v>813</v>
      </c>
      <c r="D3249" s="41" t="s">
        <v>142</v>
      </c>
      <c r="E3249" s="41" t="s">
        <v>142</v>
      </c>
      <c r="F3249" s="41" t="s">
        <v>64</v>
      </c>
      <c r="G3249" s="41" t="s">
        <v>812</v>
      </c>
      <c r="H3249" s="41" t="s">
        <v>882</v>
      </c>
      <c r="I3249" s="41" t="s">
        <v>52</v>
      </c>
      <c r="J3249" s="41" t="s">
        <v>52</v>
      </c>
      <c r="K3249" s="41" t="s">
        <v>1039</v>
      </c>
      <c r="L3249" s="41" t="s">
        <v>1040</v>
      </c>
      <c r="M3249" s="41" t="s">
        <v>54</v>
      </c>
      <c r="N3249" s="40"/>
      <c r="O3249" s="40"/>
      <c r="P3249" s="41" t="s">
        <v>1011</v>
      </c>
      <c r="Q3249" s="41" t="s">
        <v>180</v>
      </c>
      <c r="R3249" s="41">
        <v>125</v>
      </c>
    </row>
    <row r="3250" spans="1:18" ht="15">
      <c r="A3250" s="41">
        <v>2024</v>
      </c>
      <c r="B3250" s="41" t="s">
        <v>447</v>
      </c>
      <c r="C3250" s="41" t="s">
        <v>813</v>
      </c>
      <c r="D3250" s="41" t="s">
        <v>142</v>
      </c>
      <c r="E3250" s="41" t="s">
        <v>142</v>
      </c>
      <c r="F3250" s="41" t="s">
        <v>64</v>
      </c>
      <c r="G3250" s="41" t="s">
        <v>812</v>
      </c>
      <c r="H3250" s="41" t="s">
        <v>882</v>
      </c>
      <c r="I3250" s="41" t="s">
        <v>52</v>
      </c>
      <c r="J3250" s="41" t="s">
        <v>52</v>
      </c>
      <c r="K3250" s="41" t="s">
        <v>182</v>
      </c>
      <c r="L3250" s="41" t="s">
        <v>1054</v>
      </c>
      <c r="M3250" s="41" t="s">
        <v>54</v>
      </c>
      <c r="N3250" s="40"/>
      <c r="O3250" s="40"/>
      <c r="P3250" s="41" t="s">
        <v>1011</v>
      </c>
      <c r="Q3250" s="41" t="s">
        <v>180</v>
      </c>
      <c r="R3250" s="41">
        <v>1</v>
      </c>
    </row>
    <row r="3251" spans="1:18" ht="15">
      <c r="A3251" s="41">
        <v>2024</v>
      </c>
      <c r="B3251" s="41" t="s">
        <v>447</v>
      </c>
      <c r="C3251" s="41" t="s">
        <v>813</v>
      </c>
      <c r="D3251" s="41" t="s">
        <v>142</v>
      </c>
      <c r="E3251" s="41" t="s">
        <v>142</v>
      </c>
      <c r="F3251" s="41" t="s">
        <v>64</v>
      </c>
      <c r="G3251" s="41" t="s">
        <v>812</v>
      </c>
      <c r="H3251" s="41" t="s">
        <v>882</v>
      </c>
      <c r="I3251" s="41" t="s">
        <v>52</v>
      </c>
      <c r="J3251" s="41" t="s">
        <v>52</v>
      </c>
      <c r="K3251" s="41" t="s">
        <v>1096</v>
      </c>
      <c r="L3251" s="41" t="s">
        <v>1097</v>
      </c>
      <c r="M3251" s="41" t="s">
        <v>54</v>
      </c>
      <c r="N3251" s="40"/>
      <c r="O3251" s="40"/>
      <c r="P3251" s="41" t="s">
        <v>1011</v>
      </c>
      <c r="Q3251" s="41" t="s">
        <v>180</v>
      </c>
      <c r="R3251" s="41">
        <v>15</v>
      </c>
    </row>
    <row r="3252" spans="1:18" ht="15">
      <c r="A3252" s="41">
        <v>2024</v>
      </c>
      <c r="B3252" s="41" t="s">
        <v>446</v>
      </c>
      <c r="C3252" s="41" t="s">
        <v>813</v>
      </c>
      <c r="D3252" s="41" t="s">
        <v>142</v>
      </c>
      <c r="E3252" s="41" t="s">
        <v>142</v>
      </c>
      <c r="F3252" s="41" t="s">
        <v>64</v>
      </c>
      <c r="G3252" s="41" t="s">
        <v>812</v>
      </c>
      <c r="H3252" s="41" t="s">
        <v>882</v>
      </c>
      <c r="I3252" s="41" t="s">
        <v>52</v>
      </c>
      <c r="J3252" s="41" t="s">
        <v>52</v>
      </c>
      <c r="K3252" s="41" t="s">
        <v>1055</v>
      </c>
      <c r="L3252" s="41" t="s">
        <v>1056</v>
      </c>
      <c r="M3252" s="41" t="s">
        <v>26</v>
      </c>
      <c r="N3252" s="40"/>
      <c r="O3252" s="40"/>
      <c r="P3252" s="41" t="s">
        <v>1059</v>
      </c>
      <c r="Q3252" s="41" t="s">
        <v>180</v>
      </c>
      <c r="R3252" s="41">
        <v>1</v>
      </c>
    </row>
    <row r="3253" spans="1:18" ht="15">
      <c r="A3253" s="41">
        <v>2024</v>
      </c>
      <c r="B3253" s="41" t="s">
        <v>447</v>
      </c>
      <c r="C3253" s="41" t="s">
        <v>813</v>
      </c>
      <c r="D3253" s="41" t="s">
        <v>142</v>
      </c>
      <c r="E3253" s="41" t="s">
        <v>142</v>
      </c>
      <c r="F3253" s="41" t="s">
        <v>64</v>
      </c>
      <c r="G3253" s="41" t="s">
        <v>812</v>
      </c>
      <c r="H3253" s="41" t="s">
        <v>882</v>
      </c>
      <c r="I3253" s="41" t="s">
        <v>52</v>
      </c>
      <c r="J3253" s="41" t="s">
        <v>52</v>
      </c>
      <c r="K3253" s="41" t="s">
        <v>1030</v>
      </c>
      <c r="L3253" s="41" t="s">
        <v>830</v>
      </c>
      <c r="M3253" s="41" t="s">
        <v>54</v>
      </c>
      <c r="N3253" s="40"/>
      <c r="O3253" s="40"/>
      <c r="P3253" s="41" t="s">
        <v>1011</v>
      </c>
      <c r="Q3253" s="41" t="s">
        <v>180</v>
      </c>
      <c r="R3253" s="41">
        <v>66</v>
      </c>
    </row>
    <row r="3254" spans="1:18" ht="15">
      <c r="A3254" s="41">
        <v>2024</v>
      </c>
      <c r="B3254" s="41" t="s">
        <v>447</v>
      </c>
      <c r="C3254" s="41" t="s">
        <v>813</v>
      </c>
      <c r="D3254" s="41" t="s">
        <v>142</v>
      </c>
      <c r="E3254" s="41" t="s">
        <v>142</v>
      </c>
      <c r="F3254" s="41" t="s">
        <v>64</v>
      </c>
      <c r="G3254" s="41" t="s">
        <v>812</v>
      </c>
      <c r="H3254" s="41" t="s">
        <v>882</v>
      </c>
      <c r="I3254" s="41" t="s">
        <v>52</v>
      </c>
      <c r="J3254" s="41" t="s">
        <v>52</v>
      </c>
      <c r="K3254" s="41" t="s">
        <v>866</v>
      </c>
      <c r="L3254" s="41" t="s">
        <v>1051</v>
      </c>
      <c r="M3254" s="41" t="s">
        <v>54</v>
      </c>
      <c r="N3254" s="40"/>
      <c r="O3254" s="40"/>
      <c r="P3254" s="41" t="s">
        <v>1011</v>
      </c>
      <c r="Q3254" s="41" t="s">
        <v>180</v>
      </c>
      <c r="R3254" s="41">
        <v>35</v>
      </c>
    </row>
    <row r="3255" spans="1:18" ht="15">
      <c r="A3255" s="41">
        <v>2024</v>
      </c>
      <c r="B3255" s="41" t="s">
        <v>447</v>
      </c>
      <c r="C3255" s="41" t="s">
        <v>813</v>
      </c>
      <c r="D3255" s="41" t="s">
        <v>142</v>
      </c>
      <c r="E3255" s="41" t="s">
        <v>142</v>
      </c>
      <c r="F3255" s="41" t="s">
        <v>64</v>
      </c>
      <c r="G3255" s="41" t="s">
        <v>812</v>
      </c>
      <c r="H3255" s="41" t="s">
        <v>882</v>
      </c>
      <c r="I3255" s="41" t="s">
        <v>52</v>
      </c>
      <c r="J3255" s="41" t="s">
        <v>52</v>
      </c>
      <c r="K3255" s="41" t="s">
        <v>909</v>
      </c>
      <c r="L3255" s="41" t="s">
        <v>1047</v>
      </c>
      <c r="M3255" s="41" t="s">
        <v>54</v>
      </c>
      <c r="N3255" s="40"/>
      <c r="O3255" s="40"/>
      <c r="P3255" s="41" t="s">
        <v>1011</v>
      </c>
      <c r="Q3255" s="41" t="s">
        <v>180</v>
      </c>
      <c r="R3255" s="41">
        <v>20</v>
      </c>
    </row>
    <row r="3256" spans="1:18" ht="15">
      <c r="A3256" s="41">
        <v>2024</v>
      </c>
      <c r="B3256" s="41" t="s">
        <v>447</v>
      </c>
      <c r="C3256" s="41" t="s">
        <v>813</v>
      </c>
      <c r="D3256" s="41" t="s">
        <v>142</v>
      </c>
      <c r="E3256" s="41" t="s">
        <v>142</v>
      </c>
      <c r="F3256" s="41" t="s">
        <v>64</v>
      </c>
      <c r="G3256" s="41" t="s">
        <v>812</v>
      </c>
      <c r="H3256" s="41" t="s">
        <v>43</v>
      </c>
      <c r="I3256" s="41">
        <v>380</v>
      </c>
      <c r="J3256" s="41" t="s">
        <v>43</v>
      </c>
      <c r="K3256" s="41" t="s">
        <v>1024</v>
      </c>
      <c r="L3256" s="41" t="s">
        <v>1025</v>
      </c>
      <c r="M3256" s="40"/>
      <c r="N3256" s="40"/>
      <c r="O3256" s="40"/>
      <c r="P3256" s="41" t="s">
        <v>1011</v>
      </c>
      <c r="Q3256" s="41" t="s">
        <v>180</v>
      </c>
      <c r="R3256" s="41">
        <v>110</v>
      </c>
    </row>
    <row r="3257" spans="1:18" ht="15">
      <c r="A3257" s="41">
        <v>2024</v>
      </c>
      <c r="B3257" s="41" t="s">
        <v>447</v>
      </c>
      <c r="C3257" s="41" t="s">
        <v>813</v>
      </c>
      <c r="D3257" s="41" t="s">
        <v>142</v>
      </c>
      <c r="E3257" s="41" t="s">
        <v>142</v>
      </c>
      <c r="F3257" s="41" t="s">
        <v>64</v>
      </c>
      <c r="G3257" s="41" t="s">
        <v>812</v>
      </c>
      <c r="H3257" s="41" t="s">
        <v>43</v>
      </c>
      <c r="I3257" s="41">
        <v>380</v>
      </c>
      <c r="J3257" s="41" t="s">
        <v>43</v>
      </c>
      <c r="K3257" s="41" t="s">
        <v>1066</v>
      </c>
      <c r="L3257" s="41" t="s">
        <v>1067</v>
      </c>
      <c r="M3257" s="40"/>
      <c r="N3257" s="40"/>
      <c r="O3257" s="40"/>
      <c r="P3257" s="41" t="s">
        <v>1011</v>
      </c>
      <c r="Q3257" s="41" t="s">
        <v>180</v>
      </c>
      <c r="R3257" s="41">
        <v>41</v>
      </c>
    </row>
    <row r="3258" spans="1:18" ht="15">
      <c r="A3258" s="41">
        <v>2024</v>
      </c>
      <c r="B3258" s="41" t="s">
        <v>447</v>
      </c>
      <c r="C3258" s="41" t="s">
        <v>813</v>
      </c>
      <c r="D3258" s="41" t="s">
        <v>142</v>
      </c>
      <c r="E3258" s="41" t="s">
        <v>142</v>
      </c>
      <c r="F3258" s="41" t="s">
        <v>64</v>
      </c>
      <c r="G3258" s="41" t="s">
        <v>812</v>
      </c>
      <c r="H3258" s="41" t="s">
        <v>43</v>
      </c>
      <c r="I3258" s="41">
        <v>380</v>
      </c>
      <c r="J3258" s="41" t="s">
        <v>43</v>
      </c>
      <c r="K3258" s="41" t="s">
        <v>1028</v>
      </c>
      <c r="L3258" s="41" t="s">
        <v>1029</v>
      </c>
      <c r="M3258" s="40"/>
      <c r="N3258" s="40"/>
      <c r="O3258" s="40"/>
      <c r="P3258" s="41" t="s">
        <v>1011</v>
      </c>
      <c r="Q3258" s="41" t="s">
        <v>180</v>
      </c>
      <c r="R3258" s="41">
        <v>22</v>
      </c>
    </row>
    <row r="3259" spans="1:18" ht="15">
      <c r="A3259" s="41">
        <v>2024</v>
      </c>
      <c r="B3259" s="41" t="s">
        <v>447</v>
      </c>
      <c r="C3259" s="41" t="s">
        <v>813</v>
      </c>
      <c r="D3259" s="41" t="s">
        <v>142</v>
      </c>
      <c r="E3259" s="41" t="s">
        <v>142</v>
      </c>
      <c r="F3259" s="41" t="s">
        <v>64</v>
      </c>
      <c r="G3259" s="41" t="s">
        <v>812</v>
      </c>
      <c r="H3259" s="41" t="s">
        <v>43</v>
      </c>
      <c r="I3259" s="41">
        <v>380</v>
      </c>
      <c r="J3259" s="41" t="s">
        <v>43</v>
      </c>
      <c r="K3259" s="41" t="s">
        <v>1037</v>
      </c>
      <c r="L3259" s="41" t="s">
        <v>1038</v>
      </c>
      <c r="M3259" s="40"/>
      <c r="N3259" s="40"/>
      <c r="O3259" s="40"/>
      <c r="P3259" s="41" t="s">
        <v>1011</v>
      </c>
      <c r="Q3259" s="41" t="s">
        <v>180</v>
      </c>
      <c r="R3259" s="41">
        <v>7</v>
      </c>
    </row>
    <row r="3260" spans="1:18" ht="15">
      <c r="A3260" s="41">
        <v>2024</v>
      </c>
      <c r="B3260" s="41" t="s">
        <v>447</v>
      </c>
      <c r="C3260" s="41" t="s">
        <v>813</v>
      </c>
      <c r="D3260" s="41" t="s">
        <v>142</v>
      </c>
      <c r="E3260" s="41" t="s">
        <v>142</v>
      </c>
      <c r="F3260" s="41" t="s">
        <v>64</v>
      </c>
      <c r="G3260" s="41" t="s">
        <v>812</v>
      </c>
      <c r="H3260" s="41" t="s">
        <v>43</v>
      </c>
      <c r="I3260" s="41">
        <v>380</v>
      </c>
      <c r="J3260" s="41" t="s">
        <v>43</v>
      </c>
      <c r="K3260" s="41" t="s">
        <v>1080</v>
      </c>
      <c r="L3260" s="41" t="s">
        <v>1081</v>
      </c>
      <c r="M3260" s="40"/>
      <c r="N3260" s="40"/>
      <c r="O3260" s="40"/>
      <c r="P3260" s="41" t="s">
        <v>1011</v>
      </c>
      <c r="Q3260" s="41" t="s">
        <v>180</v>
      </c>
      <c r="R3260" s="41">
        <v>1</v>
      </c>
    </row>
    <row r="3261" spans="1:18" ht="15">
      <c r="A3261" s="41">
        <v>2024</v>
      </c>
      <c r="B3261" s="41" t="s">
        <v>447</v>
      </c>
      <c r="C3261" s="41" t="s">
        <v>813</v>
      </c>
      <c r="D3261" s="41" t="s">
        <v>142</v>
      </c>
      <c r="E3261" s="41" t="s">
        <v>142</v>
      </c>
      <c r="F3261" s="41" t="s">
        <v>64</v>
      </c>
      <c r="G3261" s="41" t="s">
        <v>812</v>
      </c>
      <c r="H3261" s="41" t="s">
        <v>43</v>
      </c>
      <c r="I3261" s="41">
        <v>380</v>
      </c>
      <c r="J3261" s="41" t="s">
        <v>43</v>
      </c>
      <c r="K3261" s="41" t="s">
        <v>861</v>
      </c>
      <c r="L3261" s="41" t="s">
        <v>861</v>
      </c>
      <c r="M3261" s="40"/>
      <c r="N3261" s="40"/>
      <c r="O3261" s="40"/>
      <c r="P3261" s="41" t="s">
        <v>1011</v>
      </c>
      <c r="Q3261" s="40"/>
      <c r="R3261" s="41">
        <v>5</v>
      </c>
    </row>
    <row r="3262" spans="1:18" ht="15">
      <c r="A3262" s="41">
        <v>2024</v>
      </c>
      <c r="B3262" s="41" t="s">
        <v>447</v>
      </c>
      <c r="C3262" s="41" t="s">
        <v>813</v>
      </c>
      <c r="D3262" s="41" t="s">
        <v>142</v>
      </c>
      <c r="E3262" s="41" t="s">
        <v>142</v>
      </c>
      <c r="F3262" s="41" t="s">
        <v>64</v>
      </c>
      <c r="G3262" s="41" t="s">
        <v>812</v>
      </c>
      <c r="H3262" s="41" t="s">
        <v>43</v>
      </c>
      <c r="I3262" s="41">
        <v>380</v>
      </c>
      <c r="J3262" s="41" t="s">
        <v>43</v>
      </c>
      <c r="K3262" s="41" t="s">
        <v>1039</v>
      </c>
      <c r="L3262" s="41" t="s">
        <v>1040</v>
      </c>
      <c r="M3262" s="40"/>
      <c r="N3262" s="40"/>
      <c r="O3262" s="40"/>
      <c r="P3262" s="41" t="s">
        <v>1011</v>
      </c>
      <c r="Q3262" s="41" t="s">
        <v>180</v>
      </c>
      <c r="R3262" s="41">
        <v>4</v>
      </c>
    </row>
    <row r="3263" spans="1:18" ht="15">
      <c r="A3263" s="41">
        <v>2024</v>
      </c>
      <c r="B3263" s="41" t="s">
        <v>447</v>
      </c>
      <c r="C3263" s="41" t="s">
        <v>813</v>
      </c>
      <c r="D3263" s="41" t="s">
        <v>142</v>
      </c>
      <c r="E3263" s="41" t="s">
        <v>142</v>
      </c>
      <c r="F3263" s="41" t="s">
        <v>64</v>
      </c>
      <c r="G3263" s="41" t="s">
        <v>812</v>
      </c>
      <c r="H3263" s="41" t="s">
        <v>43</v>
      </c>
      <c r="I3263" s="41">
        <v>380</v>
      </c>
      <c r="J3263" s="41" t="s">
        <v>43</v>
      </c>
      <c r="K3263" s="41" t="s">
        <v>182</v>
      </c>
      <c r="L3263" s="41" t="s">
        <v>1054</v>
      </c>
      <c r="M3263" s="40"/>
      <c r="N3263" s="40"/>
      <c r="O3263" s="40"/>
      <c r="P3263" s="41" t="s">
        <v>1011</v>
      </c>
      <c r="Q3263" s="41" t="s">
        <v>180</v>
      </c>
      <c r="R3263" s="41">
        <v>2</v>
      </c>
    </row>
    <row r="3264" spans="1:18" ht="15">
      <c r="A3264" s="41">
        <v>2024</v>
      </c>
      <c r="B3264" s="41" t="s">
        <v>447</v>
      </c>
      <c r="C3264" s="41" t="s">
        <v>813</v>
      </c>
      <c r="D3264" s="41" t="s">
        <v>142</v>
      </c>
      <c r="E3264" s="41" t="s">
        <v>142</v>
      </c>
      <c r="F3264" s="41" t="s">
        <v>64</v>
      </c>
      <c r="G3264" s="41" t="s">
        <v>812</v>
      </c>
      <c r="H3264" s="41" t="s">
        <v>43</v>
      </c>
      <c r="I3264" s="41">
        <v>380</v>
      </c>
      <c r="J3264" s="41" t="s">
        <v>43</v>
      </c>
      <c r="K3264" s="41" t="s">
        <v>886</v>
      </c>
      <c r="L3264" s="41" t="s">
        <v>886</v>
      </c>
      <c r="M3264" s="40"/>
      <c r="N3264" s="40"/>
      <c r="O3264" s="40"/>
      <c r="P3264" s="41" t="s">
        <v>1011</v>
      </c>
      <c r="Q3264" s="41" t="s">
        <v>180</v>
      </c>
      <c r="R3264" s="41">
        <v>2</v>
      </c>
    </row>
    <row r="3265" spans="1:18" ht="15">
      <c r="A3265" s="41">
        <v>2024</v>
      </c>
      <c r="B3265" s="41" t="s">
        <v>447</v>
      </c>
      <c r="C3265" s="41" t="s">
        <v>813</v>
      </c>
      <c r="D3265" s="41" t="s">
        <v>142</v>
      </c>
      <c r="E3265" s="41" t="s">
        <v>142</v>
      </c>
      <c r="F3265" s="41" t="s">
        <v>64</v>
      </c>
      <c r="G3265" s="41" t="s">
        <v>812</v>
      </c>
      <c r="H3265" s="41" t="s">
        <v>43</v>
      </c>
      <c r="I3265" s="41">
        <v>380</v>
      </c>
      <c r="J3265" s="41" t="s">
        <v>43</v>
      </c>
      <c r="K3265" s="41" t="s">
        <v>866</v>
      </c>
      <c r="L3265" s="41" t="s">
        <v>1051</v>
      </c>
      <c r="M3265" s="40"/>
      <c r="N3265" s="40"/>
      <c r="O3265" s="40"/>
      <c r="P3265" s="41" t="s">
        <v>1011</v>
      </c>
      <c r="Q3265" s="41" t="s">
        <v>180</v>
      </c>
      <c r="R3265" s="41">
        <v>16</v>
      </c>
    </row>
    <row r="3266" spans="1:18" ht="15">
      <c r="A3266" s="41">
        <v>2024</v>
      </c>
      <c r="B3266" s="41" t="s">
        <v>447</v>
      </c>
      <c r="C3266" s="41" t="s">
        <v>813</v>
      </c>
      <c r="D3266" s="41" t="s">
        <v>142</v>
      </c>
      <c r="E3266" s="41" t="s">
        <v>142</v>
      </c>
      <c r="F3266" s="41" t="s">
        <v>64</v>
      </c>
      <c r="G3266" s="41" t="s">
        <v>812</v>
      </c>
      <c r="H3266" s="41" t="s">
        <v>33</v>
      </c>
      <c r="I3266" s="41">
        <v>340</v>
      </c>
      <c r="J3266" s="41" t="s">
        <v>33</v>
      </c>
      <c r="K3266" s="41" t="s">
        <v>1024</v>
      </c>
      <c r="L3266" s="41" t="s">
        <v>1025</v>
      </c>
      <c r="M3266" s="40"/>
      <c r="N3266" s="40"/>
      <c r="O3266" s="40"/>
      <c r="P3266" s="41" t="s">
        <v>1011</v>
      </c>
      <c r="Q3266" s="41" t="s">
        <v>180</v>
      </c>
      <c r="R3266" s="41">
        <v>7</v>
      </c>
    </row>
    <row r="3267" spans="1:18" ht="15">
      <c r="A3267" s="41">
        <v>2024</v>
      </c>
      <c r="B3267" s="41" t="s">
        <v>447</v>
      </c>
      <c r="C3267" s="41" t="s">
        <v>813</v>
      </c>
      <c r="D3267" s="41" t="s">
        <v>142</v>
      </c>
      <c r="E3267" s="41" t="s">
        <v>142</v>
      </c>
      <c r="F3267" s="41" t="s">
        <v>64</v>
      </c>
      <c r="G3267" s="41" t="s">
        <v>812</v>
      </c>
      <c r="H3267" s="41" t="s">
        <v>33</v>
      </c>
      <c r="I3267" s="41">
        <v>340</v>
      </c>
      <c r="J3267" s="41" t="s">
        <v>33</v>
      </c>
      <c r="K3267" s="41" t="s">
        <v>1033</v>
      </c>
      <c r="L3267" s="41" t="s">
        <v>1034</v>
      </c>
      <c r="M3267" s="40"/>
      <c r="N3267" s="40"/>
      <c r="O3267" s="40"/>
      <c r="P3267" s="41" t="s">
        <v>1011</v>
      </c>
      <c r="Q3267" s="41" t="s">
        <v>180</v>
      </c>
      <c r="R3267" s="41">
        <v>4</v>
      </c>
    </row>
    <row r="3268" spans="1:18" ht="15">
      <c r="A3268" s="41">
        <v>2024</v>
      </c>
      <c r="B3268" s="41" t="s">
        <v>447</v>
      </c>
      <c r="C3268" s="41" t="s">
        <v>813</v>
      </c>
      <c r="D3268" s="41" t="s">
        <v>142</v>
      </c>
      <c r="E3268" s="41" t="s">
        <v>142</v>
      </c>
      <c r="F3268" s="41" t="s">
        <v>64</v>
      </c>
      <c r="G3268" s="41" t="s">
        <v>812</v>
      </c>
      <c r="H3268" s="41" t="s">
        <v>33</v>
      </c>
      <c r="I3268" s="41">
        <v>340</v>
      </c>
      <c r="J3268" s="41" t="s">
        <v>33</v>
      </c>
      <c r="K3268" s="41" t="s">
        <v>1028</v>
      </c>
      <c r="L3268" s="41" t="s">
        <v>1029</v>
      </c>
      <c r="M3268" s="40"/>
      <c r="N3268" s="40"/>
      <c r="O3268" s="40"/>
      <c r="P3268" s="41" t="s">
        <v>1011</v>
      </c>
      <c r="Q3268" s="41" t="s">
        <v>180</v>
      </c>
      <c r="R3268" s="41">
        <v>27</v>
      </c>
    </row>
    <row r="3269" spans="1:18" ht="15">
      <c r="A3269" s="41">
        <v>2024</v>
      </c>
      <c r="B3269" s="41" t="s">
        <v>446</v>
      </c>
      <c r="C3269" s="41" t="s">
        <v>813</v>
      </c>
      <c r="D3269" s="41" t="s">
        <v>142</v>
      </c>
      <c r="E3269" s="41" t="s">
        <v>142</v>
      </c>
      <c r="F3269" s="41" t="s">
        <v>64</v>
      </c>
      <c r="G3269" s="41" t="s">
        <v>812</v>
      </c>
      <c r="H3269" s="41" t="s">
        <v>33</v>
      </c>
      <c r="I3269" s="41">
        <v>340</v>
      </c>
      <c r="J3269" s="41" t="s">
        <v>33</v>
      </c>
      <c r="K3269" s="41" t="s">
        <v>1039</v>
      </c>
      <c r="L3269" s="41" t="s">
        <v>1040</v>
      </c>
      <c r="M3269" s="40"/>
      <c r="N3269" s="40"/>
      <c r="O3269" s="40"/>
      <c r="P3269" s="41" t="s">
        <v>1059</v>
      </c>
      <c r="Q3269" s="41" t="s">
        <v>180</v>
      </c>
      <c r="R3269" s="41">
        <v>6</v>
      </c>
    </row>
    <row r="3270" spans="1:18" ht="15">
      <c r="A3270" s="41">
        <v>2024</v>
      </c>
      <c r="B3270" s="41" t="s">
        <v>447</v>
      </c>
      <c r="C3270" s="41" t="s">
        <v>813</v>
      </c>
      <c r="D3270" s="41" t="s">
        <v>142</v>
      </c>
      <c r="E3270" s="41" t="s">
        <v>142</v>
      </c>
      <c r="F3270" s="41" t="s">
        <v>64</v>
      </c>
      <c r="G3270" s="41" t="s">
        <v>812</v>
      </c>
      <c r="H3270" s="41" t="s">
        <v>58</v>
      </c>
      <c r="I3270" s="41" t="s">
        <v>57</v>
      </c>
      <c r="J3270" s="41" t="s">
        <v>57</v>
      </c>
      <c r="K3270" s="41" t="s">
        <v>1024</v>
      </c>
      <c r="L3270" s="41" t="s">
        <v>1025</v>
      </c>
      <c r="M3270" s="41" t="s">
        <v>61</v>
      </c>
      <c r="N3270" s="40"/>
      <c r="O3270" s="40"/>
      <c r="P3270" s="41" t="s">
        <v>1011</v>
      </c>
      <c r="Q3270" s="41" t="s">
        <v>180</v>
      </c>
      <c r="R3270" s="41">
        <v>185</v>
      </c>
    </row>
    <row r="3271" spans="1:18" ht="15">
      <c r="A3271" s="41">
        <v>2024</v>
      </c>
      <c r="B3271" s="41" t="s">
        <v>447</v>
      </c>
      <c r="C3271" s="41" t="s">
        <v>813</v>
      </c>
      <c r="D3271" s="41" t="s">
        <v>142</v>
      </c>
      <c r="E3271" s="41" t="s">
        <v>142</v>
      </c>
      <c r="F3271" s="41" t="s">
        <v>64</v>
      </c>
      <c r="G3271" s="41" t="s">
        <v>812</v>
      </c>
      <c r="H3271" s="41" t="s">
        <v>58</v>
      </c>
      <c r="I3271" s="41" t="s">
        <v>57</v>
      </c>
      <c r="J3271" s="41" t="s">
        <v>57</v>
      </c>
      <c r="K3271" s="41" t="s">
        <v>1066</v>
      </c>
      <c r="L3271" s="41" t="s">
        <v>1067</v>
      </c>
      <c r="M3271" s="41" t="s">
        <v>61</v>
      </c>
      <c r="N3271" s="40"/>
      <c r="O3271" s="40"/>
      <c r="P3271" s="41" t="s">
        <v>1011</v>
      </c>
      <c r="Q3271" s="41" t="s">
        <v>180</v>
      </c>
      <c r="R3271" s="41">
        <v>45</v>
      </c>
    </row>
    <row r="3272" spans="1:18" ht="15">
      <c r="A3272" s="41">
        <v>2024</v>
      </c>
      <c r="B3272" s="41" t="s">
        <v>447</v>
      </c>
      <c r="C3272" s="41" t="s">
        <v>813</v>
      </c>
      <c r="D3272" s="41" t="s">
        <v>142</v>
      </c>
      <c r="E3272" s="41" t="s">
        <v>142</v>
      </c>
      <c r="F3272" s="41" t="s">
        <v>64</v>
      </c>
      <c r="G3272" s="41" t="s">
        <v>812</v>
      </c>
      <c r="H3272" s="41" t="s">
        <v>58</v>
      </c>
      <c r="I3272" s="41" t="s">
        <v>57</v>
      </c>
      <c r="J3272" s="41" t="s">
        <v>57</v>
      </c>
      <c r="K3272" s="41" t="s">
        <v>1026</v>
      </c>
      <c r="L3272" s="41" t="s">
        <v>1027</v>
      </c>
      <c r="M3272" s="41" t="s">
        <v>61</v>
      </c>
      <c r="N3272" s="40"/>
      <c r="O3272" s="40"/>
      <c r="P3272" s="41" t="s">
        <v>1011</v>
      </c>
      <c r="Q3272" s="41" t="s">
        <v>180</v>
      </c>
      <c r="R3272" s="41">
        <v>12</v>
      </c>
    </row>
    <row r="3273" spans="1:18" ht="15">
      <c r="A3273" s="41">
        <v>2024</v>
      </c>
      <c r="B3273" s="41" t="s">
        <v>447</v>
      </c>
      <c r="C3273" s="41" t="s">
        <v>813</v>
      </c>
      <c r="D3273" s="41" t="s">
        <v>142</v>
      </c>
      <c r="E3273" s="41" t="s">
        <v>142</v>
      </c>
      <c r="F3273" s="41" t="s">
        <v>64</v>
      </c>
      <c r="G3273" s="41" t="s">
        <v>812</v>
      </c>
      <c r="H3273" s="41" t="s">
        <v>58</v>
      </c>
      <c r="I3273" s="41" t="s">
        <v>57</v>
      </c>
      <c r="J3273" s="41" t="s">
        <v>57</v>
      </c>
      <c r="K3273" s="41" t="s">
        <v>1070</v>
      </c>
      <c r="L3273" s="41" t="s">
        <v>1071</v>
      </c>
      <c r="M3273" s="41" t="s">
        <v>61</v>
      </c>
      <c r="N3273" s="40"/>
      <c r="O3273" s="40"/>
      <c r="P3273" s="41" t="s">
        <v>1011</v>
      </c>
      <c r="Q3273" s="41" t="s">
        <v>180</v>
      </c>
      <c r="R3273" s="41">
        <v>2</v>
      </c>
    </row>
    <row r="3274" spans="1:18" ht="15">
      <c r="A3274" s="41">
        <v>2024</v>
      </c>
      <c r="B3274" s="41" t="s">
        <v>447</v>
      </c>
      <c r="C3274" s="41" t="s">
        <v>813</v>
      </c>
      <c r="D3274" s="41" t="s">
        <v>142</v>
      </c>
      <c r="E3274" s="41" t="s">
        <v>142</v>
      </c>
      <c r="F3274" s="41" t="s">
        <v>64</v>
      </c>
      <c r="G3274" s="41" t="s">
        <v>812</v>
      </c>
      <c r="H3274" s="41" t="s">
        <v>58</v>
      </c>
      <c r="I3274" s="41" t="s">
        <v>57</v>
      </c>
      <c r="J3274" s="41" t="s">
        <v>57</v>
      </c>
      <c r="K3274" s="41" t="s">
        <v>1049</v>
      </c>
      <c r="L3274" s="41" t="s">
        <v>1050</v>
      </c>
      <c r="M3274" s="41" t="s">
        <v>61</v>
      </c>
      <c r="N3274" s="40"/>
      <c r="O3274" s="40"/>
      <c r="P3274" s="41" t="s">
        <v>1011</v>
      </c>
      <c r="Q3274" s="41" t="s">
        <v>180</v>
      </c>
      <c r="R3274" s="41">
        <v>10</v>
      </c>
    </row>
    <row r="3275" spans="1:18" ht="15">
      <c r="A3275" s="41">
        <v>2024</v>
      </c>
      <c r="B3275" s="41" t="s">
        <v>447</v>
      </c>
      <c r="C3275" s="41" t="s">
        <v>813</v>
      </c>
      <c r="D3275" s="41" t="s">
        <v>142</v>
      </c>
      <c r="E3275" s="41" t="s">
        <v>142</v>
      </c>
      <c r="F3275" s="41" t="s">
        <v>64</v>
      </c>
      <c r="G3275" s="41" t="s">
        <v>812</v>
      </c>
      <c r="H3275" s="41" t="s">
        <v>58</v>
      </c>
      <c r="I3275" s="41" t="s">
        <v>57</v>
      </c>
      <c r="J3275" s="41" t="s">
        <v>57</v>
      </c>
      <c r="K3275" s="41" t="s">
        <v>852</v>
      </c>
      <c r="L3275" s="41" t="s">
        <v>852</v>
      </c>
      <c r="M3275" s="41" t="s">
        <v>61</v>
      </c>
      <c r="N3275" s="40"/>
      <c r="O3275" s="40"/>
      <c r="P3275" s="41" t="s">
        <v>1011</v>
      </c>
      <c r="Q3275" s="41" t="s">
        <v>180</v>
      </c>
      <c r="R3275" s="41">
        <v>3</v>
      </c>
    </row>
    <row r="3276" spans="1:18" ht="15">
      <c r="A3276" s="41">
        <v>2024</v>
      </c>
      <c r="B3276" s="41" t="s">
        <v>447</v>
      </c>
      <c r="C3276" s="41" t="s">
        <v>813</v>
      </c>
      <c r="D3276" s="41" t="s">
        <v>142</v>
      </c>
      <c r="E3276" s="41" t="s">
        <v>142</v>
      </c>
      <c r="F3276" s="41" t="s">
        <v>64</v>
      </c>
      <c r="G3276" s="41" t="s">
        <v>812</v>
      </c>
      <c r="H3276" s="41" t="s">
        <v>58</v>
      </c>
      <c r="I3276" s="41" t="s">
        <v>57</v>
      </c>
      <c r="J3276" s="41" t="s">
        <v>57</v>
      </c>
      <c r="K3276" s="41" t="s">
        <v>1028</v>
      </c>
      <c r="L3276" s="41" t="s">
        <v>1029</v>
      </c>
      <c r="M3276" s="41" t="s">
        <v>61</v>
      </c>
      <c r="N3276" s="40"/>
      <c r="O3276" s="40"/>
      <c r="P3276" s="41" t="s">
        <v>1011</v>
      </c>
      <c r="Q3276" s="41" t="s">
        <v>180</v>
      </c>
      <c r="R3276" s="41">
        <v>50</v>
      </c>
    </row>
    <row r="3277" spans="1:18" ht="15">
      <c r="A3277" s="41">
        <v>2024</v>
      </c>
      <c r="B3277" s="41" t="s">
        <v>447</v>
      </c>
      <c r="C3277" s="41" t="s">
        <v>813</v>
      </c>
      <c r="D3277" s="41" t="s">
        <v>142</v>
      </c>
      <c r="E3277" s="41" t="s">
        <v>142</v>
      </c>
      <c r="F3277" s="41" t="s">
        <v>64</v>
      </c>
      <c r="G3277" s="41" t="s">
        <v>812</v>
      </c>
      <c r="H3277" s="41" t="s">
        <v>58</v>
      </c>
      <c r="I3277" s="41" t="s">
        <v>57</v>
      </c>
      <c r="J3277" s="41" t="s">
        <v>57</v>
      </c>
      <c r="K3277" s="41" t="s">
        <v>1060</v>
      </c>
      <c r="L3277" s="41" t="s">
        <v>1061</v>
      </c>
      <c r="M3277" s="41" t="s">
        <v>61</v>
      </c>
      <c r="N3277" s="40"/>
      <c r="O3277" s="40"/>
      <c r="P3277" s="41" t="s">
        <v>1011</v>
      </c>
      <c r="Q3277" s="41" t="s">
        <v>180</v>
      </c>
      <c r="R3277" s="41">
        <v>10</v>
      </c>
    </row>
    <row r="3278" spans="1:18" ht="15">
      <c r="A3278" s="41">
        <v>2024</v>
      </c>
      <c r="B3278" s="41" t="s">
        <v>447</v>
      </c>
      <c r="C3278" s="41" t="s">
        <v>813</v>
      </c>
      <c r="D3278" s="41" t="s">
        <v>142</v>
      </c>
      <c r="E3278" s="41" t="s">
        <v>142</v>
      </c>
      <c r="F3278" s="41" t="s">
        <v>64</v>
      </c>
      <c r="G3278" s="41" t="s">
        <v>812</v>
      </c>
      <c r="H3278" s="41" t="s">
        <v>58</v>
      </c>
      <c r="I3278" s="41" t="s">
        <v>57</v>
      </c>
      <c r="J3278" s="41" t="s">
        <v>57</v>
      </c>
      <c r="K3278" s="41" t="s">
        <v>1037</v>
      </c>
      <c r="L3278" s="41" t="s">
        <v>1038</v>
      </c>
      <c r="M3278" s="41" t="s">
        <v>61</v>
      </c>
      <c r="N3278" s="40"/>
      <c r="O3278" s="40"/>
      <c r="P3278" s="41" t="s">
        <v>1011</v>
      </c>
      <c r="Q3278" s="41" t="s">
        <v>180</v>
      </c>
      <c r="R3278" s="41">
        <v>56</v>
      </c>
    </row>
    <row r="3279" spans="1:18" ht="15">
      <c r="A3279" s="41">
        <v>2024</v>
      </c>
      <c r="B3279" s="41" t="s">
        <v>446</v>
      </c>
      <c r="C3279" s="41" t="s">
        <v>813</v>
      </c>
      <c r="D3279" s="41" t="s">
        <v>142</v>
      </c>
      <c r="E3279" s="41" t="s">
        <v>142</v>
      </c>
      <c r="F3279" s="41" t="s">
        <v>64</v>
      </c>
      <c r="G3279" s="41" t="s">
        <v>812</v>
      </c>
      <c r="H3279" s="41" t="s">
        <v>58</v>
      </c>
      <c r="I3279" s="41" t="s">
        <v>57</v>
      </c>
      <c r="J3279" s="41" t="s">
        <v>57</v>
      </c>
      <c r="K3279" s="41" t="s">
        <v>1052</v>
      </c>
      <c r="L3279" s="41" t="s">
        <v>1053</v>
      </c>
      <c r="M3279" s="41" t="s">
        <v>41</v>
      </c>
      <c r="N3279" s="40"/>
      <c r="O3279" s="40"/>
      <c r="P3279" s="41" t="s">
        <v>1059</v>
      </c>
      <c r="Q3279" s="40"/>
      <c r="R3279" s="41">
        <v>5</v>
      </c>
    </row>
    <row r="3280" spans="1:18" ht="15">
      <c r="A3280" s="41">
        <v>2024</v>
      </c>
      <c r="B3280" s="41" t="s">
        <v>446</v>
      </c>
      <c r="C3280" s="41" t="s">
        <v>813</v>
      </c>
      <c r="D3280" s="41" t="s">
        <v>142</v>
      </c>
      <c r="E3280" s="41" t="s">
        <v>142</v>
      </c>
      <c r="F3280" s="41" t="s">
        <v>64</v>
      </c>
      <c r="G3280" s="41" t="s">
        <v>812</v>
      </c>
      <c r="H3280" s="41" t="s">
        <v>58</v>
      </c>
      <c r="I3280" s="41" t="s">
        <v>57</v>
      </c>
      <c r="J3280" s="41" t="s">
        <v>57</v>
      </c>
      <c r="K3280" s="41" t="s">
        <v>1199</v>
      </c>
      <c r="L3280" s="41" t="s">
        <v>1200</v>
      </c>
      <c r="M3280" s="41" t="s">
        <v>41</v>
      </c>
      <c r="N3280" s="40"/>
      <c r="O3280" s="40"/>
      <c r="P3280" s="41" t="s">
        <v>1059</v>
      </c>
      <c r="Q3280" s="40"/>
      <c r="R3280" s="41">
        <v>1</v>
      </c>
    </row>
    <row r="3281" spans="1:18" ht="15">
      <c r="A3281" s="41">
        <v>2024</v>
      </c>
      <c r="B3281" s="41" t="s">
        <v>447</v>
      </c>
      <c r="C3281" s="41" t="s">
        <v>813</v>
      </c>
      <c r="D3281" s="41" t="s">
        <v>142</v>
      </c>
      <c r="E3281" s="41" t="s">
        <v>142</v>
      </c>
      <c r="F3281" s="41" t="s">
        <v>64</v>
      </c>
      <c r="G3281" s="41" t="s">
        <v>812</v>
      </c>
      <c r="H3281" s="41" t="s">
        <v>58</v>
      </c>
      <c r="I3281" s="41" t="s">
        <v>57</v>
      </c>
      <c r="J3281" s="41" t="s">
        <v>57</v>
      </c>
      <c r="K3281" s="41" t="s">
        <v>1080</v>
      </c>
      <c r="L3281" s="41" t="s">
        <v>1081</v>
      </c>
      <c r="M3281" s="41" t="s">
        <v>61</v>
      </c>
      <c r="N3281" s="40"/>
      <c r="O3281" s="40"/>
      <c r="P3281" s="41" t="s">
        <v>1011</v>
      </c>
      <c r="Q3281" s="41" t="s">
        <v>180</v>
      </c>
      <c r="R3281" s="41">
        <v>3</v>
      </c>
    </row>
    <row r="3282" spans="1:18" ht="15">
      <c r="A3282" s="41">
        <v>2024</v>
      </c>
      <c r="B3282" s="41" t="s">
        <v>446</v>
      </c>
      <c r="C3282" s="41" t="s">
        <v>813</v>
      </c>
      <c r="D3282" s="41" t="s">
        <v>142</v>
      </c>
      <c r="E3282" s="41" t="s">
        <v>142</v>
      </c>
      <c r="F3282" s="41" t="s">
        <v>64</v>
      </c>
      <c r="G3282" s="41" t="s">
        <v>812</v>
      </c>
      <c r="H3282" s="41" t="s">
        <v>58</v>
      </c>
      <c r="I3282" s="41" t="s">
        <v>57</v>
      </c>
      <c r="J3282" s="41" t="s">
        <v>57</v>
      </c>
      <c r="K3282" s="41" t="s">
        <v>860</v>
      </c>
      <c r="L3282" s="41" t="s">
        <v>860</v>
      </c>
      <c r="M3282" s="41" t="s">
        <v>41</v>
      </c>
      <c r="N3282" s="40"/>
      <c r="O3282" s="40"/>
      <c r="P3282" s="41" t="s">
        <v>1059</v>
      </c>
      <c r="Q3282" s="40"/>
      <c r="R3282" s="41">
        <v>14</v>
      </c>
    </row>
    <row r="3283" spans="1:18" ht="15">
      <c r="A3283" s="41">
        <v>2024</v>
      </c>
      <c r="B3283" s="41" t="s">
        <v>447</v>
      </c>
      <c r="C3283" s="41" t="s">
        <v>813</v>
      </c>
      <c r="D3283" s="41" t="s">
        <v>142</v>
      </c>
      <c r="E3283" s="41" t="s">
        <v>142</v>
      </c>
      <c r="F3283" s="41" t="s">
        <v>64</v>
      </c>
      <c r="G3283" s="41" t="s">
        <v>812</v>
      </c>
      <c r="H3283" s="41" t="s">
        <v>58</v>
      </c>
      <c r="I3283" s="41" t="s">
        <v>57</v>
      </c>
      <c r="J3283" s="41" t="s">
        <v>57</v>
      </c>
      <c r="K3283" s="41" t="s">
        <v>861</v>
      </c>
      <c r="L3283" s="41" t="s">
        <v>861</v>
      </c>
      <c r="M3283" s="41" t="s">
        <v>61</v>
      </c>
      <c r="N3283" s="40"/>
      <c r="O3283" s="40"/>
      <c r="P3283" s="41" t="s">
        <v>1011</v>
      </c>
      <c r="Q3283" s="40"/>
      <c r="R3283" s="41">
        <v>31</v>
      </c>
    </row>
    <row r="3284" spans="1:18" ht="15">
      <c r="A3284" s="41">
        <v>2024</v>
      </c>
      <c r="B3284" s="41" t="s">
        <v>447</v>
      </c>
      <c r="C3284" s="41" t="s">
        <v>813</v>
      </c>
      <c r="D3284" s="41" t="s">
        <v>142</v>
      </c>
      <c r="E3284" s="41" t="s">
        <v>142</v>
      </c>
      <c r="F3284" s="41" t="s">
        <v>64</v>
      </c>
      <c r="G3284" s="41" t="s">
        <v>812</v>
      </c>
      <c r="H3284" s="41" t="s">
        <v>58</v>
      </c>
      <c r="I3284" s="41" t="s">
        <v>57</v>
      </c>
      <c r="J3284" s="41" t="s">
        <v>57</v>
      </c>
      <c r="K3284" s="41" t="s">
        <v>1039</v>
      </c>
      <c r="L3284" s="41" t="s">
        <v>1040</v>
      </c>
      <c r="M3284" s="41" t="s">
        <v>61</v>
      </c>
      <c r="N3284" s="40"/>
      <c r="O3284" s="40"/>
      <c r="P3284" s="41" t="s">
        <v>1011</v>
      </c>
      <c r="Q3284" s="41" t="s">
        <v>180</v>
      </c>
      <c r="R3284" s="41">
        <v>40</v>
      </c>
    </row>
    <row r="3285" spans="1:18" ht="15">
      <c r="A3285" s="41">
        <v>2024</v>
      </c>
      <c r="B3285" s="41" t="s">
        <v>447</v>
      </c>
      <c r="C3285" s="41" t="s">
        <v>813</v>
      </c>
      <c r="D3285" s="41" t="s">
        <v>142</v>
      </c>
      <c r="E3285" s="41" t="s">
        <v>142</v>
      </c>
      <c r="F3285" s="41" t="s">
        <v>64</v>
      </c>
      <c r="G3285" s="41" t="s">
        <v>812</v>
      </c>
      <c r="H3285" s="41" t="s">
        <v>58</v>
      </c>
      <c r="I3285" s="41" t="s">
        <v>57</v>
      </c>
      <c r="J3285" s="41" t="s">
        <v>57</v>
      </c>
      <c r="K3285" s="41" t="s">
        <v>182</v>
      </c>
      <c r="L3285" s="41" t="s">
        <v>1054</v>
      </c>
      <c r="M3285" s="41" t="s">
        <v>61</v>
      </c>
      <c r="N3285" s="40"/>
      <c r="O3285" s="40"/>
      <c r="P3285" s="41" t="s">
        <v>1011</v>
      </c>
      <c r="Q3285" s="41" t="s">
        <v>180</v>
      </c>
      <c r="R3285" s="41">
        <v>18</v>
      </c>
    </row>
    <row r="3286" spans="1:18" ht="15">
      <c r="A3286" s="41">
        <v>2024</v>
      </c>
      <c r="B3286" s="41" t="s">
        <v>447</v>
      </c>
      <c r="C3286" s="41" t="s">
        <v>813</v>
      </c>
      <c r="D3286" s="41" t="s">
        <v>142</v>
      </c>
      <c r="E3286" s="41" t="s">
        <v>142</v>
      </c>
      <c r="F3286" s="41" t="s">
        <v>64</v>
      </c>
      <c r="G3286" s="41" t="s">
        <v>812</v>
      </c>
      <c r="H3286" s="41" t="s">
        <v>58</v>
      </c>
      <c r="I3286" s="41" t="s">
        <v>57</v>
      </c>
      <c r="J3286" s="41" t="s">
        <v>57</v>
      </c>
      <c r="K3286" s="41" t="s">
        <v>886</v>
      </c>
      <c r="L3286" s="41" t="s">
        <v>886</v>
      </c>
      <c r="M3286" s="41" t="s">
        <v>61</v>
      </c>
      <c r="N3286" s="40"/>
      <c r="O3286" s="40"/>
      <c r="P3286" s="41" t="s">
        <v>1011</v>
      </c>
      <c r="Q3286" s="41" t="s">
        <v>180</v>
      </c>
      <c r="R3286" s="41">
        <v>35</v>
      </c>
    </row>
    <row r="3287" spans="1:18" ht="15">
      <c r="A3287" s="41">
        <v>2024</v>
      </c>
      <c r="B3287" s="41" t="s">
        <v>447</v>
      </c>
      <c r="C3287" s="41" t="s">
        <v>813</v>
      </c>
      <c r="D3287" s="41" t="s">
        <v>142</v>
      </c>
      <c r="E3287" s="41" t="s">
        <v>142</v>
      </c>
      <c r="F3287" s="41" t="s">
        <v>64</v>
      </c>
      <c r="G3287" s="41" t="s">
        <v>812</v>
      </c>
      <c r="H3287" s="41" t="s">
        <v>58</v>
      </c>
      <c r="I3287" s="41" t="s">
        <v>57</v>
      </c>
      <c r="J3287" s="41" t="s">
        <v>57</v>
      </c>
      <c r="K3287" s="41" t="s">
        <v>1096</v>
      </c>
      <c r="L3287" s="41" t="s">
        <v>1097</v>
      </c>
      <c r="M3287" s="41" t="s">
        <v>61</v>
      </c>
      <c r="N3287" s="40"/>
      <c r="O3287" s="40"/>
      <c r="P3287" s="41" t="s">
        <v>1011</v>
      </c>
      <c r="Q3287" s="41" t="s">
        <v>180</v>
      </c>
      <c r="R3287" s="41">
        <v>27</v>
      </c>
    </row>
    <row r="3288" spans="1:18" ht="15">
      <c r="A3288" s="41">
        <v>2024</v>
      </c>
      <c r="B3288" s="41" t="s">
        <v>446</v>
      </c>
      <c r="C3288" s="41" t="s">
        <v>813</v>
      </c>
      <c r="D3288" s="41" t="s">
        <v>142</v>
      </c>
      <c r="E3288" s="41" t="s">
        <v>142</v>
      </c>
      <c r="F3288" s="41" t="s">
        <v>64</v>
      </c>
      <c r="G3288" s="41" t="s">
        <v>812</v>
      </c>
      <c r="H3288" s="41" t="s">
        <v>58</v>
      </c>
      <c r="I3288" s="41" t="s">
        <v>57</v>
      </c>
      <c r="J3288" s="41" t="s">
        <v>57</v>
      </c>
      <c r="K3288" s="41" t="s">
        <v>1082</v>
      </c>
      <c r="L3288" s="41" t="s">
        <v>1083</v>
      </c>
      <c r="M3288" s="41" t="s">
        <v>41</v>
      </c>
      <c r="N3288" s="40"/>
      <c r="O3288" s="40"/>
      <c r="P3288" s="41" t="s">
        <v>1059</v>
      </c>
      <c r="Q3288" s="40"/>
      <c r="R3288" s="41">
        <v>1</v>
      </c>
    </row>
    <row r="3289" spans="1:18" ht="15">
      <c r="A3289" s="41">
        <v>2024</v>
      </c>
      <c r="B3289" s="41" t="s">
        <v>447</v>
      </c>
      <c r="C3289" s="41" t="s">
        <v>813</v>
      </c>
      <c r="D3289" s="41" t="s">
        <v>142</v>
      </c>
      <c r="E3289" s="41" t="s">
        <v>142</v>
      </c>
      <c r="F3289" s="41" t="s">
        <v>64</v>
      </c>
      <c r="G3289" s="41" t="s">
        <v>812</v>
      </c>
      <c r="H3289" s="41" t="s">
        <v>58</v>
      </c>
      <c r="I3289" s="41" t="s">
        <v>57</v>
      </c>
      <c r="J3289" s="41" t="s">
        <v>57</v>
      </c>
      <c r="K3289" s="41" t="s">
        <v>1030</v>
      </c>
      <c r="L3289" s="41" t="s">
        <v>830</v>
      </c>
      <c r="M3289" s="41" t="s">
        <v>61</v>
      </c>
      <c r="N3289" s="40"/>
      <c r="O3289" s="40"/>
      <c r="P3289" s="41" t="s">
        <v>1011</v>
      </c>
      <c r="Q3289" s="41" t="s">
        <v>180</v>
      </c>
      <c r="R3289" s="41">
        <v>64</v>
      </c>
    </row>
    <row r="3290" spans="1:18" ht="15">
      <c r="A3290" s="41">
        <v>2024</v>
      </c>
      <c r="B3290" s="41" t="s">
        <v>447</v>
      </c>
      <c r="C3290" s="41" t="s">
        <v>813</v>
      </c>
      <c r="D3290" s="41" t="s">
        <v>142</v>
      </c>
      <c r="E3290" s="41" t="s">
        <v>142</v>
      </c>
      <c r="F3290" s="41" t="s">
        <v>64</v>
      </c>
      <c r="G3290" s="41" t="s">
        <v>812</v>
      </c>
      <c r="H3290" s="41" t="s">
        <v>58</v>
      </c>
      <c r="I3290" s="41" t="s">
        <v>57</v>
      </c>
      <c r="J3290" s="41" t="s">
        <v>57</v>
      </c>
      <c r="K3290" s="41" t="s">
        <v>866</v>
      </c>
      <c r="L3290" s="41" t="s">
        <v>1051</v>
      </c>
      <c r="M3290" s="41" t="s">
        <v>61</v>
      </c>
      <c r="N3290" s="40"/>
      <c r="O3290" s="40"/>
      <c r="P3290" s="41" t="s">
        <v>1011</v>
      </c>
      <c r="Q3290" s="41" t="s">
        <v>180</v>
      </c>
      <c r="R3290" s="41">
        <v>76</v>
      </c>
    </row>
    <row r="3291" spans="1:18" ht="15">
      <c r="A3291" s="41">
        <v>2024</v>
      </c>
      <c r="B3291" s="41" t="s">
        <v>447</v>
      </c>
      <c r="C3291" s="41" t="s">
        <v>813</v>
      </c>
      <c r="D3291" s="41" t="s">
        <v>142</v>
      </c>
      <c r="E3291" s="41" t="s">
        <v>142</v>
      </c>
      <c r="F3291" s="41" t="s">
        <v>64</v>
      </c>
      <c r="G3291" s="41" t="s">
        <v>812</v>
      </c>
      <c r="H3291" s="41" t="s">
        <v>58</v>
      </c>
      <c r="I3291" s="41" t="s">
        <v>57</v>
      </c>
      <c r="J3291" s="41" t="s">
        <v>57</v>
      </c>
      <c r="K3291" s="41" t="s">
        <v>909</v>
      </c>
      <c r="L3291" s="41" t="s">
        <v>1047</v>
      </c>
      <c r="M3291" s="41" t="s">
        <v>61</v>
      </c>
      <c r="N3291" s="40"/>
      <c r="O3291" s="40"/>
      <c r="P3291" s="41" t="s">
        <v>1011</v>
      </c>
      <c r="Q3291" s="40"/>
      <c r="R3291" s="41">
        <v>5</v>
      </c>
    </row>
    <row r="3292" spans="1:18" ht="15">
      <c r="A3292" s="41">
        <v>2024</v>
      </c>
      <c r="B3292" s="41" t="s">
        <v>446</v>
      </c>
      <c r="C3292" s="41" t="s">
        <v>813</v>
      </c>
      <c r="D3292" s="41" t="s">
        <v>142</v>
      </c>
      <c r="E3292" s="41" t="s">
        <v>142</v>
      </c>
      <c r="F3292" s="41" t="s">
        <v>64</v>
      </c>
      <c r="G3292" s="41" t="s">
        <v>812</v>
      </c>
      <c r="H3292" s="41" t="s">
        <v>888</v>
      </c>
      <c r="I3292" s="41" t="s">
        <v>55</v>
      </c>
      <c r="J3292" s="41" t="s">
        <v>55</v>
      </c>
      <c r="K3292" s="41" t="s">
        <v>1024</v>
      </c>
      <c r="L3292" s="41" t="s">
        <v>1025</v>
      </c>
      <c r="M3292" s="41" t="s">
        <v>29</v>
      </c>
      <c r="N3292" s="40"/>
      <c r="O3292" s="40"/>
      <c r="P3292" s="41" t="s">
        <v>1059</v>
      </c>
      <c r="Q3292" s="41" t="s">
        <v>180</v>
      </c>
      <c r="R3292" s="41">
        <v>3</v>
      </c>
    </row>
    <row r="3293" spans="1:18" ht="15">
      <c r="A3293" s="41">
        <v>2024</v>
      </c>
      <c r="B3293" s="41" t="s">
        <v>447</v>
      </c>
      <c r="C3293" s="41" t="s">
        <v>813</v>
      </c>
      <c r="D3293" s="41" t="s">
        <v>142</v>
      </c>
      <c r="E3293" s="41" t="s">
        <v>142</v>
      </c>
      <c r="F3293" s="41" t="s">
        <v>64</v>
      </c>
      <c r="G3293" s="41" t="s">
        <v>812</v>
      </c>
      <c r="H3293" s="41" t="s">
        <v>888</v>
      </c>
      <c r="I3293" s="41" t="s">
        <v>55</v>
      </c>
      <c r="J3293" s="41" t="s">
        <v>55</v>
      </c>
      <c r="K3293" s="41" t="s">
        <v>1024</v>
      </c>
      <c r="L3293" s="41" t="s">
        <v>1025</v>
      </c>
      <c r="M3293" s="41" t="s">
        <v>54</v>
      </c>
      <c r="N3293" s="40"/>
      <c r="O3293" s="40"/>
      <c r="P3293" s="41" t="s">
        <v>1011</v>
      </c>
      <c r="Q3293" s="41" t="s">
        <v>180</v>
      </c>
      <c r="R3293" s="41">
        <v>3</v>
      </c>
    </row>
    <row r="3294" spans="1:18" ht="15">
      <c r="A3294" s="41">
        <v>2024</v>
      </c>
      <c r="B3294" s="41" t="s">
        <v>446</v>
      </c>
      <c r="C3294" s="41" t="s">
        <v>813</v>
      </c>
      <c r="D3294" s="41" t="s">
        <v>142</v>
      </c>
      <c r="E3294" s="41" t="s">
        <v>142</v>
      </c>
      <c r="F3294" s="41" t="s">
        <v>64</v>
      </c>
      <c r="G3294" s="41" t="s">
        <v>812</v>
      </c>
      <c r="H3294" s="41" t="s">
        <v>888</v>
      </c>
      <c r="I3294" s="41" t="s">
        <v>55</v>
      </c>
      <c r="J3294" s="41" t="s">
        <v>55</v>
      </c>
      <c r="K3294" s="41" t="s">
        <v>1026</v>
      </c>
      <c r="L3294" s="41" t="s">
        <v>1027</v>
      </c>
      <c r="M3294" s="41" t="s">
        <v>29</v>
      </c>
      <c r="N3294" s="40"/>
      <c r="O3294" s="40"/>
      <c r="P3294" s="41" t="s">
        <v>1059</v>
      </c>
      <c r="Q3294" s="41" t="s">
        <v>180</v>
      </c>
      <c r="R3294" s="41">
        <v>5</v>
      </c>
    </row>
    <row r="3295" spans="1:18" ht="15">
      <c r="A3295" s="41">
        <v>2024</v>
      </c>
      <c r="B3295" s="41" t="s">
        <v>447</v>
      </c>
      <c r="C3295" s="41" t="s">
        <v>813</v>
      </c>
      <c r="D3295" s="41" t="s">
        <v>142</v>
      </c>
      <c r="E3295" s="41" t="s">
        <v>142</v>
      </c>
      <c r="F3295" s="41" t="s">
        <v>64</v>
      </c>
      <c r="G3295" s="41" t="s">
        <v>812</v>
      </c>
      <c r="H3295" s="41" t="s">
        <v>888</v>
      </c>
      <c r="I3295" s="41" t="s">
        <v>55</v>
      </c>
      <c r="J3295" s="41" t="s">
        <v>55</v>
      </c>
      <c r="K3295" s="41" t="s">
        <v>1026</v>
      </c>
      <c r="L3295" s="41" t="s">
        <v>1027</v>
      </c>
      <c r="M3295" s="41" t="s">
        <v>54</v>
      </c>
      <c r="N3295" s="40"/>
      <c r="O3295" s="40"/>
      <c r="P3295" s="41" t="s">
        <v>1011</v>
      </c>
      <c r="Q3295" s="41" t="s">
        <v>180</v>
      </c>
      <c r="R3295" s="41">
        <v>4</v>
      </c>
    </row>
    <row r="3296" spans="1:18" ht="15">
      <c r="A3296" s="41">
        <v>2024</v>
      </c>
      <c r="B3296" s="41" t="s">
        <v>446</v>
      </c>
      <c r="C3296" s="41" t="s">
        <v>813</v>
      </c>
      <c r="D3296" s="41" t="s">
        <v>142</v>
      </c>
      <c r="E3296" s="41" t="s">
        <v>142</v>
      </c>
      <c r="F3296" s="41" t="s">
        <v>64</v>
      </c>
      <c r="G3296" s="41" t="s">
        <v>812</v>
      </c>
      <c r="H3296" s="41" t="s">
        <v>888</v>
      </c>
      <c r="I3296" s="41" t="s">
        <v>55</v>
      </c>
      <c r="J3296" s="41" t="s">
        <v>55</v>
      </c>
      <c r="K3296" s="41" t="s">
        <v>1049</v>
      </c>
      <c r="L3296" s="41" t="s">
        <v>1050</v>
      </c>
      <c r="M3296" s="41" t="s">
        <v>29</v>
      </c>
      <c r="N3296" s="40"/>
      <c r="O3296" s="40"/>
      <c r="P3296" s="41" t="s">
        <v>1059</v>
      </c>
      <c r="Q3296" s="41" t="s">
        <v>180</v>
      </c>
      <c r="R3296" s="41">
        <v>7</v>
      </c>
    </row>
    <row r="3297" spans="1:18" ht="15">
      <c r="A3297" s="41">
        <v>2024</v>
      </c>
      <c r="B3297" s="41" t="s">
        <v>447</v>
      </c>
      <c r="C3297" s="41" t="s">
        <v>813</v>
      </c>
      <c r="D3297" s="41" t="s">
        <v>142</v>
      </c>
      <c r="E3297" s="41" t="s">
        <v>142</v>
      </c>
      <c r="F3297" s="41" t="s">
        <v>64</v>
      </c>
      <c r="G3297" s="41" t="s">
        <v>812</v>
      </c>
      <c r="H3297" s="41" t="s">
        <v>888</v>
      </c>
      <c r="I3297" s="41" t="s">
        <v>55</v>
      </c>
      <c r="J3297" s="41" t="s">
        <v>55</v>
      </c>
      <c r="K3297" s="41" t="s">
        <v>1049</v>
      </c>
      <c r="L3297" s="41" t="s">
        <v>1050</v>
      </c>
      <c r="M3297" s="41" t="s">
        <v>54</v>
      </c>
      <c r="N3297" s="40"/>
      <c r="O3297" s="40"/>
      <c r="P3297" s="41" t="s">
        <v>1011</v>
      </c>
      <c r="Q3297" s="41" t="s">
        <v>180</v>
      </c>
      <c r="R3297" s="41">
        <v>11</v>
      </c>
    </row>
    <row r="3298" spans="1:18" ht="15">
      <c r="A3298" s="41">
        <v>2024</v>
      </c>
      <c r="B3298" s="41" t="s">
        <v>446</v>
      </c>
      <c r="C3298" s="41" t="s">
        <v>813</v>
      </c>
      <c r="D3298" s="41" t="s">
        <v>142</v>
      </c>
      <c r="E3298" s="41" t="s">
        <v>142</v>
      </c>
      <c r="F3298" s="41" t="s">
        <v>64</v>
      </c>
      <c r="G3298" s="41" t="s">
        <v>812</v>
      </c>
      <c r="H3298" s="41" t="s">
        <v>888</v>
      </c>
      <c r="I3298" s="41" t="s">
        <v>55</v>
      </c>
      <c r="J3298" s="41" t="s">
        <v>55</v>
      </c>
      <c r="K3298" s="41" t="s">
        <v>852</v>
      </c>
      <c r="L3298" s="41" t="s">
        <v>852</v>
      </c>
      <c r="M3298" s="41" t="s">
        <v>29</v>
      </c>
      <c r="N3298" s="40"/>
      <c r="O3298" s="40"/>
      <c r="P3298" s="41" t="s">
        <v>1059</v>
      </c>
      <c r="Q3298" s="41" t="s">
        <v>180</v>
      </c>
      <c r="R3298" s="41">
        <v>2</v>
      </c>
    </row>
    <row r="3299" spans="1:18" ht="15">
      <c r="A3299" s="41">
        <v>2024</v>
      </c>
      <c r="B3299" s="41" t="s">
        <v>447</v>
      </c>
      <c r="C3299" s="41" t="s">
        <v>813</v>
      </c>
      <c r="D3299" s="41" t="s">
        <v>142</v>
      </c>
      <c r="E3299" s="41" t="s">
        <v>142</v>
      </c>
      <c r="F3299" s="41" t="s">
        <v>64</v>
      </c>
      <c r="G3299" s="41" t="s">
        <v>812</v>
      </c>
      <c r="H3299" s="41" t="s">
        <v>888</v>
      </c>
      <c r="I3299" s="41" t="s">
        <v>55</v>
      </c>
      <c r="J3299" s="41" t="s">
        <v>55</v>
      </c>
      <c r="K3299" s="41" t="s">
        <v>852</v>
      </c>
      <c r="L3299" s="41" t="s">
        <v>852</v>
      </c>
      <c r="M3299" s="41" t="s">
        <v>54</v>
      </c>
      <c r="N3299" s="40"/>
      <c r="O3299" s="40"/>
      <c r="P3299" s="41" t="s">
        <v>1011</v>
      </c>
      <c r="Q3299" s="41" t="s">
        <v>180</v>
      </c>
      <c r="R3299" s="41">
        <v>2</v>
      </c>
    </row>
    <row r="3300" spans="1:18" ht="15">
      <c r="A3300" s="41">
        <v>2024</v>
      </c>
      <c r="B3300" s="41" t="s">
        <v>446</v>
      </c>
      <c r="C3300" s="41" t="s">
        <v>813</v>
      </c>
      <c r="D3300" s="41" t="s">
        <v>142</v>
      </c>
      <c r="E3300" s="41" t="s">
        <v>142</v>
      </c>
      <c r="F3300" s="41" t="s">
        <v>64</v>
      </c>
      <c r="G3300" s="41" t="s">
        <v>812</v>
      </c>
      <c r="H3300" s="41" t="s">
        <v>888</v>
      </c>
      <c r="I3300" s="41" t="s">
        <v>55</v>
      </c>
      <c r="J3300" s="41" t="s">
        <v>55</v>
      </c>
      <c r="K3300" s="41" t="s">
        <v>1060</v>
      </c>
      <c r="L3300" s="41" t="s">
        <v>1061</v>
      </c>
      <c r="M3300" s="41" t="s">
        <v>29</v>
      </c>
      <c r="N3300" s="40"/>
      <c r="O3300" s="40"/>
      <c r="P3300" s="41" t="s">
        <v>1059</v>
      </c>
      <c r="Q3300" s="41" t="s">
        <v>180</v>
      </c>
      <c r="R3300" s="41">
        <v>1</v>
      </c>
    </row>
    <row r="3301" spans="1:18" ht="15">
      <c r="A3301" s="41">
        <v>2024</v>
      </c>
      <c r="B3301" s="41" t="s">
        <v>447</v>
      </c>
      <c r="C3301" s="41" t="s">
        <v>813</v>
      </c>
      <c r="D3301" s="41" t="s">
        <v>142</v>
      </c>
      <c r="E3301" s="41" t="s">
        <v>142</v>
      </c>
      <c r="F3301" s="41" t="s">
        <v>64</v>
      </c>
      <c r="G3301" s="41" t="s">
        <v>812</v>
      </c>
      <c r="H3301" s="41" t="s">
        <v>888</v>
      </c>
      <c r="I3301" s="41" t="s">
        <v>55</v>
      </c>
      <c r="J3301" s="41" t="s">
        <v>55</v>
      </c>
      <c r="K3301" s="41" t="s">
        <v>1060</v>
      </c>
      <c r="L3301" s="41" t="s">
        <v>1061</v>
      </c>
      <c r="M3301" s="41" t="s">
        <v>54</v>
      </c>
      <c r="N3301" s="40"/>
      <c r="O3301" s="40"/>
      <c r="P3301" s="41" t="s">
        <v>1011</v>
      </c>
      <c r="Q3301" s="41" t="s">
        <v>180</v>
      </c>
      <c r="R3301" s="41">
        <v>2</v>
      </c>
    </row>
    <row r="3302" spans="1:18" ht="15">
      <c r="A3302" s="41">
        <v>2024</v>
      </c>
      <c r="B3302" s="41" t="s">
        <v>446</v>
      </c>
      <c r="C3302" s="41" t="s">
        <v>813</v>
      </c>
      <c r="D3302" s="41" t="s">
        <v>142</v>
      </c>
      <c r="E3302" s="41" t="s">
        <v>142</v>
      </c>
      <c r="F3302" s="41" t="s">
        <v>64</v>
      </c>
      <c r="G3302" s="41" t="s">
        <v>812</v>
      </c>
      <c r="H3302" s="41" t="s">
        <v>888</v>
      </c>
      <c r="I3302" s="41" t="s">
        <v>55</v>
      </c>
      <c r="J3302" s="41" t="s">
        <v>55</v>
      </c>
      <c r="K3302" s="41" t="s">
        <v>1039</v>
      </c>
      <c r="L3302" s="41" t="s">
        <v>1040</v>
      </c>
      <c r="M3302" s="41" t="s">
        <v>29</v>
      </c>
      <c r="N3302" s="40"/>
      <c r="O3302" s="40"/>
      <c r="P3302" s="41" t="s">
        <v>1059</v>
      </c>
      <c r="Q3302" s="41" t="s">
        <v>180</v>
      </c>
      <c r="R3302" s="41">
        <v>3</v>
      </c>
    </row>
    <row r="3303" spans="1:18" ht="15">
      <c r="A3303" s="41">
        <v>2024</v>
      </c>
      <c r="B3303" s="41" t="s">
        <v>447</v>
      </c>
      <c r="C3303" s="41" t="s">
        <v>813</v>
      </c>
      <c r="D3303" s="41" t="s">
        <v>142</v>
      </c>
      <c r="E3303" s="41" t="s">
        <v>142</v>
      </c>
      <c r="F3303" s="41" t="s">
        <v>64</v>
      </c>
      <c r="G3303" s="41" t="s">
        <v>812</v>
      </c>
      <c r="H3303" s="41" t="s">
        <v>888</v>
      </c>
      <c r="I3303" s="41" t="s">
        <v>55</v>
      </c>
      <c r="J3303" s="41" t="s">
        <v>55</v>
      </c>
      <c r="K3303" s="41" t="s">
        <v>1030</v>
      </c>
      <c r="L3303" s="41" t="s">
        <v>830</v>
      </c>
      <c r="M3303" s="41" t="s">
        <v>54</v>
      </c>
      <c r="N3303" s="40"/>
      <c r="O3303" s="40"/>
      <c r="P3303" s="41" t="s">
        <v>1011</v>
      </c>
      <c r="Q3303" s="41" t="s">
        <v>180</v>
      </c>
      <c r="R3303" s="41">
        <v>1</v>
      </c>
    </row>
    <row r="3304" spans="1:18" ht="27.6">
      <c r="A3304" s="41">
        <v>2024</v>
      </c>
      <c r="B3304" s="41" t="s">
        <v>448</v>
      </c>
      <c r="C3304" s="41" t="s">
        <v>545</v>
      </c>
      <c r="D3304" s="41" t="s">
        <v>144</v>
      </c>
      <c r="E3304" s="41" t="s">
        <v>144</v>
      </c>
      <c r="F3304" s="41" t="s">
        <v>74</v>
      </c>
      <c r="G3304" s="41" t="s">
        <v>469</v>
      </c>
      <c r="H3304" s="41" t="s">
        <v>31</v>
      </c>
      <c r="I3304" s="41">
        <v>330</v>
      </c>
      <c r="J3304" s="41" t="s">
        <v>31</v>
      </c>
      <c r="K3304" s="41" t="s">
        <v>1030</v>
      </c>
      <c r="L3304" s="41" t="s">
        <v>830</v>
      </c>
      <c r="M3304" s="40"/>
      <c r="N3304" s="40"/>
      <c r="O3304" s="40"/>
      <c r="P3304" s="41" t="s">
        <v>1011</v>
      </c>
      <c r="Q3304" s="41" t="s">
        <v>180</v>
      </c>
      <c r="R3304" s="41">
        <v>7</v>
      </c>
    </row>
    <row r="3305" spans="1:18" ht="27.6">
      <c r="A3305" s="41">
        <v>2024</v>
      </c>
      <c r="B3305" s="41" t="s">
        <v>448</v>
      </c>
      <c r="C3305" s="41" t="s">
        <v>545</v>
      </c>
      <c r="D3305" s="41" t="s">
        <v>144</v>
      </c>
      <c r="E3305" s="41" t="s">
        <v>144</v>
      </c>
      <c r="F3305" s="41" t="s">
        <v>74</v>
      </c>
      <c r="G3305" s="41" t="s">
        <v>469</v>
      </c>
      <c r="H3305" s="41" t="s">
        <v>18</v>
      </c>
      <c r="I3305" s="41" t="s">
        <v>50</v>
      </c>
      <c r="J3305" s="41" t="s">
        <v>50</v>
      </c>
      <c r="K3305" s="41" t="s">
        <v>1024</v>
      </c>
      <c r="L3305" s="41" t="s">
        <v>1025</v>
      </c>
      <c r="M3305" s="41" t="s">
        <v>51</v>
      </c>
      <c r="N3305" s="40"/>
      <c r="O3305" s="40"/>
      <c r="P3305" s="41" t="s">
        <v>1011</v>
      </c>
      <c r="Q3305" s="41" t="s">
        <v>180</v>
      </c>
      <c r="R3305" s="41">
        <v>30</v>
      </c>
    </row>
    <row r="3306" spans="1:18" ht="27.6">
      <c r="A3306" s="41">
        <v>2024</v>
      </c>
      <c r="B3306" s="41" t="s">
        <v>448</v>
      </c>
      <c r="C3306" s="41" t="s">
        <v>545</v>
      </c>
      <c r="D3306" s="41" t="s">
        <v>144</v>
      </c>
      <c r="E3306" s="41" t="s">
        <v>144</v>
      </c>
      <c r="F3306" s="41" t="s">
        <v>74</v>
      </c>
      <c r="G3306" s="41" t="s">
        <v>469</v>
      </c>
      <c r="H3306" s="41" t="s">
        <v>18</v>
      </c>
      <c r="I3306" s="41" t="s">
        <v>50</v>
      </c>
      <c r="J3306" s="41" t="s">
        <v>50</v>
      </c>
      <c r="K3306" s="41" t="s">
        <v>1026</v>
      </c>
      <c r="L3306" s="41" t="s">
        <v>1027</v>
      </c>
      <c r="M3306" s="41" t="s">
        <v>51</v>
      </c>
      <c r="N3306" s="40"/>
      <c r="O3306" s="40"/>
      <c r="P3306" s="41" t="s">
        <v>1011</v>
      </c>
      <c r="Q3306" s="41" t="s">
        <v>180</v>
      </c>
      <c r="R3306" s="41">
        <v>58</v>
      </c>
    </row>
    <row r="3307" spans="1:18" ht="27.6">
      <c r="A3307" s="41">
        <v>2024</v>
      </c>
      <c r="B3307" s="41" t="s">
        <v>448</v>
      </c>
      <c r="C3307" s="41" t="s">
        <v>545</v>
      </c>
      <c r="D3307" s="41" t="s">
        <v>144</v>
      </c>
      <c r="E3307" s="41" t="s">
        <v>144</v>
      </c>
      <c r="F3307" s="41" t="s">
        <v>74</v>
      </c>
      <c r="G3307" s="41" t="s">
        <v>469</v>
      </c>
      <c r="H3307" s="41" t="s">
        <v>18</v>
      </c>
      <c r="I3307" s="41" t="s">
        <v>50</v>
      </c>
      <c r="J3307" s="41" t="s">
        <v>50</v>
      </c>
      <c r="K3307" s="41" t="s">
        <v>1033</v>
      </c>
      <c r="L3307" s="41" t="s">
        <v>1034</v>
      </c>
      <c r="M3307" s="41" t="s">
        <v>51</v>
      </c>
      <c r="N3307" s="40"/>
      <c r="O3307" s="40"/>
      <c r="P3307" s="41" t="s">
        <v>1011</v>
      </c>
      <c r="Q3307" s="41" t="s">
        <v>180</v>
      </c>
      <c r="R3307" s="41">
        <v>29</v>
      </c>
    </row>
    <row r="3308" spans="1:18" ht="27.6">
      <c r="A3308" s="41">
        <v>2024</v>
      </c>
      <c r="B3308" s="41" t="s">
        <v>448</v>
      </c>
      <c r="C3308" s="41" t="s">
        <v>545</v>
      </c>
      <c r="D3308" s="41" t="s">
        <v>144</v>
      </c>
      <c r="E3308" s="41" t="s">
        <v>144</v>
      </c>
      <c r="F3308" s="41" t="s">
        <v>74</v>
      </c>
      <c r="G3308" s="41" t="s">
        <v>469</v>
      </c>
      <c r="H3308" s="41" t="s">
        <v>18</v>
      </c>
      <c r="I3308" s="41" t="s">
        <v>50</v>
      </c>
      <c r="J3308" s="41" t="s">
        <v>50</v>
      </c>
      <c r="K3308" s="41" t="s">
        <v>1049</v>
      </c>
      <c r="L3308" s="41" t="s">
        <v>1050</v>
      </c>
      <c r="M3308" s="41" t="s">
        <v>51</v>
      </c>
      <c r="N3308" s="40"/>
      <c r="O3308" s="40"/>
      <c r="P3308" s="41" t="s">
        <v>1011</v>
      </c>
      <c r="Q3308" s="41" t="s">
        <v>180</v>
      </c>
      <c r="R3308" s="41">
        <v>64</v>
      </c>
    </row>
    <row r="3309" spans="1:18" ht="27.6">
      <c r="A3309" s="41">
        <v>2024</v>
      </c>
      <c r="B3309" s="41" t="s">
        <v>448</v>
      </c>
      <c r="C3309" s="41" t="s">
        <v>545</v>
      </c>
      <c r="D3309" s="41" t="s">
        <v>144</v>
      </c>
      <c r="E3309" s="41" t="s">
        <v>144</v>
      </c>
      <c r="F3309" s="41" t="s">
        <v>74</v>
      </c>
      <c r="G3309" s="41" t="s">
        <v>469</v>
      </c>
      <c r="H3309" s="41" t="s">
        <v>18</v>
      </c>
      <c r="I3309" s="41" t="s">
        <v>50</v>
      </c>
      <c r="J3309" s="41" t="s">
        <v>50</v>
      </c>
      <c r="K3309" s="41" t="s">
        <v>1035</v>
      </c>
      <c r="L3309" s="41" t="s">
        <v>1036</v>
      </c>
      <c r="M3309" s="41" t="s">
        <v>51</v>
      </c>
      <c r="N3309" s="40"/>
      <c r="O3309" s="40"/>
      <c r="P3309" s="41" t="s">
        <v>1011</v>
      </c>
      <c r="Q3309" s="41" t="s">
        <v>180</v>
      </c>
      <c r="R3309" s="41">
        <v>41</v>
      </c>
    </row>
    <row r="3310" spans="1:18" ht="27.6">
      <c r="A3310" s="41">
        <v>2024</v>
      </c>
      <c r="B3310" s="41" t="s">
        <v>448</v>
      </c>
      <c r="C3310" s="41" t="s">
        <v>545</v>
      </c>
      <c r="D3310" s="41" t="s">
        <v>144</v>
      </c>
      <c r="E3310" s="41" t="s">
        <v>144</v>
      </c>
      <c r="F3310" s="41" t="s">
        <v>74</v>
      </c>
      <c r="G3310" s="41" t="s">
        <v>469</v>
      </c>
      <c r="H3310" s="41" t="s">
        <v>18</v>
      </c>
      <c r="I3310" s="41" t="s">
        <v>50</v>
      </c>
      <c r="J3310" s="41" t="s">
        <v>50</v>
      </c>
      <c r="K3310" s="41" t="s">
        <v>1028</v>
      </c>
      <c r="L3310" s="41" t="s">
        <v>1029</v>
      </c>
      <c r="M3310" s="41" t="s">
        <v>51</v>
      </c>
      <c r="N3310" s="40"/>
      <c r="O3310" s="40"/>
      <c r="P3310" s="41" t="s">
        <v>1011</v>
      </c>
      <c r="Q3310" s="41" t="s">
        <v>180</v>
      </c>
      <c r="R3310" s="41">
        <v>35</v>
      </c>
    </row>
    <row r="3311" spans="1:18" ht="27.6">
      <c r="A3311" s="41">
        <v>2024</v>
      </c>
      <c r="B3311" s="41" t="s">
        <v>448</v>
      </c>
      <c r="C3311" s="41" t="s">
        <v>545</v>
      </c>
      <c r="D3311" s="41" t="s">
        <v>144</v>
      </c>
      <c r="E3311" s="41" t="s">
        <v>144</v>
      </c>
      <c r="F3311" s="41" t="s">
        <v>74</v>
      </c>
      <c r="G3311" s="41" t="s">
        <v>469</v>
      </c>
      <c r="H3311" s="41" t="s">
        <v>18</v>
      </c>
      <c r="I3311" s="41" t="s">
        <v>50</v>
      </c>
      <c r="J3311" s="41" t="s">
        <v>50</v>
      </c>
      <c r="K3311" s="41" t="s">
        <v>1037</v>
      </c>
      <c r="L3311" s="41" t="s">
        <v>1038</v>
      </c>
      <c r="M3311" s="41" t="s">
        <v>51</v>
      </c>
      <c r="N3311" s="40"/>
      <c r="O3311" s="40"/>
      <c r="P3311" s="41" t="s">
        <v>1011</v>
      </c>
      <c r="Q3311" s="41" t="s">
        <v>180</v>
      </c>
      <c r="R3311" s="41">
        <v>35</v>
      </c>
    </row>
    <row r="3312" spans="1:18" ht="27.6">
      <c r="A3312" s="41">
        <v>2024</v>
      </c>
      <c r="B3312" s="41" t="s">
        <v>448</v>
      </c>
      <c r="C3312" s="41" t="s">
        <v>545</v>
      </c>
      <c r="D3312" s="41" t="s">
        <v>144</v>
      </c>
      <c r="E3312" s="41" t="s">
        <v>144</v>
      </c>
      <c r="F3312" s="41" t="s">
        <v>74</v>
      </c>
      <c r="G3312" s="41" t="s">
        <v>469</v>
      </c>
      <c r="H3312" s="41" t="s">
        <v>18</v>
      </c>
      <c r="I3312" s="41" t="s">
        <v>50</v>
      </c>
      <c r="J3312" s="41" t="s">
        <v>50</v>
      </c>
      <c r="K3312" s="41" t="s">
        <v>1039</v>
      </c>
      <c r="L3312" s="41" t="s">
        <v>1040</v>
      </c>
      <c r="M3312" s="41" t="s">
        <v>51</v>
      </c>
      <c r="N3312" s="40"/>
      <c r="O3312" s="40"/>
      <c r="P3312" s="41" t="s">
        <v>1011</v>
      </c>
      <c r="Q3312" s="41" t="s">
        <v>180</v>
      </c>
      <c r="R3312" s="41">
        <v>42</v>
      </c>
    </row>
    <row r="3313" spans="1:18" ht="27.6">
      <c r="A3313" s="41">
        <v>2024</v>
      </c>
      <c r="B3313" s="41" t="s">
        <v>448</v>
      </c>
      <c r="C3313" s="41" t="s">
        <v>545</v>
      </c>
      <c r="D3313" s="41" t="s">
        <v>144</v>
      </c>
      <c r="E3313" s="41" t="s">
        <v>144</v>
      </c>
      <c r="F3313" s="41" t="s">
        <v>74</v>
      </c>
      <c r="G3313" s="41" t="s">
        <v>469</v>
      </c>
      <c r="H3313" s="41" t="s">
        <v>18</v>
      </c>
      <c r="I3313" s="41" t="s">
        <v>50</v>
      </c>
      <c r="J3313" s="41" t="s">
        <v>50</v>
      </c>
      <c r="K3313" s="41" t="s">
        <v>182</v>
      </c>
      <c r="L3313" s="41" t="s">
        <v>1054</v>
      </c>
      <c r="M3313" s="41" t="s">
        <v>51</v>
      </c>
      <c r="N3313" s="40"/>
      <c r="O3313" s="40"/>
      <c r="P3313" s="41" t="s">
        <v>1011</v>
      </c>
      <c r="Q3313" s="41" t="s">
        <v>180</v>
      </c>
      <c r="R3313" s="41">
        <v>43</v>
      </c>
    </row>
    <row r="3314" spans="1:18" ht="27.6">
      <c r="A3314" s="41">
        <v>2024</v>
      </c>
      <c r="B3314" s="41" t="s">
        <v>448</v>
      </c>
      <c r="C3314" s="41" t="s">
        <v>545</v>
      </c>
      <c r="D3314" s="41" t="s">
        <v>144</v>
      </c>
      <c r="E3314" s="41" t="s">
        <v>144</v>
      </c>
      <c r="F3314" s="41" t="s">
        <v>74</v>
      </c>
      <c r="G3314" s="41" t="s">
        <v>469</v>
      </c>
      <c r="H3314" s="41" t="s">
        <v>18</v>
      </c>
      <c r="I3314" s="41" t="s">
        <v>50</v>
      </c>
      <c r="J3314" s="41" t="s">
        <v>50</v>
      </c>
      <c r="K3314" s="41" t="s">
        <v>1055</v>
      </c>
      <c r="L3314" s="41" t="s">
        <v>1056</v>
      </c>
      <c r="M3314" s="41" t="s">
        <v>51</v>
      </c>
      <c r="N3314" s="40"/>
      <c r="O3314" s="40"/>
      <c r="P3314" s="41" t="s">
        <v>1011</v>
      </c>
      <c r="Q3314" s="41" t="s">
        <v>180</v>
      </c>
      <c r="R3314" s="41">
        <v>60</v>
      </c>
    </row>
    <row r="3315" spans="1:18" ht="27.6">
      <c r="A3315" s="41">
        <v>2024</v>
      </c>
      <c r="B3315" s="41" t="s">
        <v>448</v>
      </c>
      <c r="C3315" s="41" t="s">
        <v>545</v>
      </c>
      <c r="D3315" s="41" t="s">
        <v>144</v>
      </c>
      <c r="E3315" s="41" t="s">
        <v>144</v>
      </c>
      <c r="F3315" s="41" t="s">
        <v>74</v>
      </c>
      <c r="G3315" s="41" t="s">
        <v>469</v>
      </c>
      <c r="H3315" s="41" t="s">
        <v>18</v>
      </c>
      <c r="I3315" s="41" t="s">
        <v>50</v>
      </c>
      <c r="J3315" s="41" t="s">
        <v>50</v>
      </c>
      <c r="K3315" s="41" t="s">
        <v>1030</v>
      </c>
      <c r="L3315" s="41" t="s">
        <v>830</v>
      </c>
      <c r="M3315" s="41" t="s">
        <v>51</v>
      </c>
      <c r="N3315" s="40"/>
      <c r="O3315" s="40"/>
      <c r="P3315" s="41" t="s">
        <v>1011</v>
      </c>
      <c r="Q3315" s="41" t="s">
        <v>180</v>
      </c>
      <c r="R3315" s="41">
        <v>5</v>
      </c>
    </row>
    <row r="3316" spans="1:18" ht="27.6">
      <c r="A3316" s="41">
        <v>2024</v>
      </c>
      <c r="B3316" s="41" t="s">
        <v>448</v>
      </c>
      <c r="C3316" s="41" t="s">
        <v>545</v>
      </c>
      <c r="D3316" s="41" t="s">
        <v>144</v>
      </c>
      <c r="E3316" s="41" t="s">
        <v>144</v>
      </c>
      <c r="F3316" s="41" t="s">
        <v>74</v>
      </c>
      <c r="G3316" s="41" t="s">
        <v>469</v>
      </c>
      <c r="H3316" s="41" t="s">
        <v>18</v>
      </c>
      <c r="I3316" s="41" t="s">
        <v>50</v>
      </c>
      <c r="J3316" s="41" t="s">
        <v>50</v>
      </c>
      <c r="K3316" s="41" t="s">
        <v>866</v>
      </c>
      <c r="L3316" s="41" t="s">
        <v>1051</v>
      </c>
      <c r="M3316" s="41" t="s">
        <v>51</v>
      </c>
      <c r="N3316" s="40"/>
      <c r="O3316" s="40"/>
      <c r="P3316" s="41" t="s">
        <v>1011</v>
      </c>
      <c r="Q3316" s="41" t="s">
        <v>180</v>
      </c>
      <c r="R3316" s="41">
        <v>75</v>
      </c>
    </row>
    <row r="3317" spans="1:18" ht="27.6">
      <c r="A3317" s="41">
        <v>2024</v>
      </c>
      <c r="B3317" s="41" t="s">
        <v>448</v>
      </c>
      <c r="C3317" s="41" t="s">
        <v>545</v>
      </c>
      <c r="D3317" s="41" t="s">
        <v>144</v>
      </c>
      <c r="E3317" s="41" t="s">
        <v>144</v>
      </c>
      <c r="F3317" s="41" t="s">
        <v>74</v>
      </c>
      <c r="G3317" s="41" t="s">
        <v>469</v>
      </c>
      <c r="H3317" s="41" t="s">
        <v>18</v>
      </c>
      <c r="I3317" s="41" t="s">
        <v>50</v>
      </c>
      <c r="J3317" s="41" t="s">
        <v>50</v>
      </c>
      <c r="K3317" s="41" t="s">
        <v>1045</v>
      </c>
      <c r="L3317" s="41" t="s">
        <v>1046</v>
      </c>
      <c r="M3317" s="41" t="s">
        <v>51</v>
      </c>
      <c r="N3317" s="40"/>
      <c r="O3317" s="40"/>
      <c r="P3317" s="41" t="s">
        <v>1011</v>
      </c>
      <c r="Q3317" s="41" t="s">
        <v>180</v>
      </c>
      <c r="R3317" s="41">
        <v>60</v>
      </c>
    </row>
    <row r="3318" spans="1:18" ht="27.6">
      <c r="A3318" s="41">
        <v>2024</v>
      </c>
      <c r="B3318" s="41" t="s">
        <v>448</v>
      </c>
      <c r="C3318" s="41" t="s">
        <v>545</v>
      </c>
      <c r="D3318" s="41" t="s">
        <v>144</v>
      </c>
      <c r="E3318" s="41" t="s">
        <v>144</v>
      </c>
      <c r="F3318" s="41" t="s">
        <v>74</v>
      </c>
      <c r="G3318" s="41" t="s">
        <v>469</v>
      </c>
      <c r="H3318" s="41" t="s">
        <v>35</v>
      </c>
      <c r="I3318" s="41">
        <v>350</v>
      </c>
      <c r="J3318" s="41" t="s">
        <v>57</v>
      </c>
      <c r="K3318" s="41" t="s">
        <v>1024</v>
      </c>
      <c r="L3318" s="41" t="s">
        <v>1025</v>
      </c>
      <c r="M3318" s="41" t="s">
        <v>60</v>
      </c>
      <c r="N3318" s="40"/>
      <c r="O3318" s="40"/>
      <c r="P3318" s="41" t="s">
        <v>1011</v>
      </c>
      <c r="Q3318" s="41" t="s">
        <v>180</v>
      </c>
      <c r="R3318" s="41">
        <v>6</v>
      </c>
    </row>
    <row r="3319" spans="1:18" ht="27.6">
      <c r="A3319" s="41">
        <v>2024</v>
      </c>
      <c r="B3319" s="41" t="s">
        <v>448</v>
      </c>
      <c r="C3319" s="41" t="s">
        <v>545</v>
      </c>
      <c r="D3319" s="41" t="s">
        <v>144</v>
      </c>
      <c r="E3319" s="41" t="s">
        <v>144</v>
      </c>
      <c r="F3319" s="41" t="s">
        <v>74</v>
      </c>
      <c r="G3319" s="41" t="s">
        <v>469</v>
      </c>
      <c r="H3319" s="41" t="s">
        <v>35</v>
      </c>
      <c r="I3319" s="41">
        <v>350</v>
      </c>
      <c r="J3319" s="41" t="s">
        <v>57</v>
      </c>
      <c r="K3319" s="41" t="s">
        <v>1026</v>
      </c>
      <c r="L3319" s="41" t="s">
        <v>1027</v>
      </c>
      <c r="M3319" s="41" t="s">
        <v>60</v>
      </c>
      <c r="N3319" s="40"/>
      <c r="O3319" s="40"/>
      <c r="P3319" s="41" t="s">
        <v>1011</v>
      </c>
      <c r="Q3319" s="41" t="s">
        <v>180</v>
      </c>
      <c r="R3319" s="41">
        <v>10</v>
      </c>
    </row>
    <row r="3320" spans="1:18" ht="27.6">
      <c r="A3320" s="41">
        <v>2024</v>
      </c>
      <c r="B3320" s="41" t="s">
        <v>448</v>
      </c>
      <c r="C3320" s="41" t="s">
        <v>545</v>
      </c>
      <c r="D3320" s="41" t="s">
        <v>144</v>
      </c>
      <c r="E3320" s="41" t="s">
        <v>144</v>
      </c>
      <c r="F3320" s="41" t="s">
        <v>74</v>
      </c>
      <c r="G3320" s="41" t="s">
        <v>469</v>
      </c>
      <c r="H3320" s="41" t="s">
        <v>35</v>
      </c>
      <c r="I3320" s="41">
        <v>350</v>
      </c>
      <c r="J3320" s="41" t="s">
        <v>57</v>
      </c>
      <c r="K3320" s="41" t="s">
        <v>1033</v>
      </c>
      <c r="L3320" s="41" t="s">
        <v>1034</v>
      </c>
      <c r="M3320" s="41" t="s">
        <v>60</v>
      </c>
      <c r="N3320" s="40"/>
      <c r="O3320" s="40"/>
      <c r="P3320" s="41" t="s">
        <v>1011</v>
      </c>
      <c r="Q3320" s="41" t="s">
        <v>180</v>
      </c>
      <c r="R3320" s="41">
        <v>6</v>
      </c>
    </row>
    <row r="3321" spans="1:18" ht="27.6">
      <c r="A3321" s="41">
        <v>2024</v>
      </c>
      <c r="B3321" s="41" t="s">
        <v>448</v>
      </c>
      <c r="C3321" s="41" t="s">
        <v>545</v>
      </c>
      <c r="D3321" s="41" t="s">
        <v>144</v>
      </c>
      <c r="E3321" s="41" t="s">
        <v>144</v>
      </c>
      <c r="F3321" s="41" t="s">
        <v>74</v>
      </c>
      <c r="G3321" s="41" t="s">
        <v>469</v>
      </c>
      <c r="H3321" s="41" t="s">
        <v>35</v>
      </c>
      <c r="I3321" s="41">
        <v>350</v>
      </c>
      <c r="J3321" s="41" t="s">
        <v>57</v>
      </c>
      <c r="K3321" s="41" t="s">
        <v>1049</v>
      </c>
      <c r="L3321" s="41" t="s">
        <v>1050</v>
      </c>
      <c r="M3321" s="41" t="s">
        <v>60</v>
      </c>
      <c r="N3321" s="40"/>
      <c r="O3321" s="40"/>
      <c r="P3321" s="41" t="s">
        <v>1011</v>
      </c>
      <c r="Q3321" s="41" t="s">
        <v>180</v>
      </c>
      <c r="R3321" s="41">
        <v>10</v>
      </c>
    </row>
    <row r="3322" spans="1:18" ht="27.6">
      <c r="A3322" s="41">
        <v>2024</v>
      </c>
      <c r="B3322" s="41" t="s">
        <v>448</v>
      </c>
      <c r="C3322" s="41" t="s">
        <v>545</v>
      </c>
      <c r="D3322" s="41" t="s">
        <v>144</v>
      </c>
      <c r="E3322" s="41" t="s">
        <v>144</v>
      </c>
      <c r="F3322" s="41" t="s">
        <v>74</v>
      </c>
      <c r="G3322" s="41" t="s">
        <v>469</v>
      </c>
      <c r="H3322" s="41" t="s">
        <v>35</v>
      </c>
      <c r="I3322" s="41">
        <v>350</v>
      </c>
      <c r="J3322" s="41" t="s">
        <v>57</v>
      </c>
      <c r="K3322" s="41" t="s">
        <v>1028</v>
      </c>
      <c r="L3322" s="41" t="s">
        <v>1029</v>
      </c>
      <c r="M3322" s="41" t="s">
        <v>60</v>
      </c>
      <c r="N3322" s="40"/>
      <c r="O3322" s="40"/>
      <c r="P3322" s="41" t="s">
        <v>1011</v>
      </c>
      <c r="Q3322" s="41" t="s">
        <v>180</v>
      </c>
      <c r="R3322" s="41">
        <v>6</v>
      </c>
    </row>
    <row r="3323" spans="1:18" ht="27.6">
      <c r="A3323" s="41">
        <v>2024</v>
      </c>
      <c r="B3323" s="41" t="s">
        <v>448</v>
      </c>
      <c r="C3323" s="41" t="s">
        <v>545</v>
      </c>
      <c r="D3323" s="41" t="s">
        <v>144</v>
      </c>
      <c r="E3323" s="41" t="s">
        <v>144</v>
      </c>
      <c r="F3323" s="41" t="s">
        <v>74</v>
      </c>
      <c r="G3323" s="41" t="s">
        <v>469</v>
      </c>
      <c r="H3323" s="41" t="s">
        <v>35</v>
      </c>
      <c r="I3323" s="41">
        <v>350</v>
      </c>
      <c r="J3323" s="41" t="s">
        <v>57</v>
      </c>
      <c r="K3323" s="41" t="s">
        <v>1037</v>
      </c>
      <c r="L3323" s="41" t="s">
        <v>1038</v>
      </c>
      <c r="M3323" s="41" t="s">
        <v>60</v>
      </c>
      <c r="N3323" s="40"/>
      <c r="O3323" s="40"/>
      <c r="P3323" s="41" t="s">
        <v>1011</v>
      </c>
      <c r="Q3323" s="41" t="s">
        <v>180</v>
      </c>
      <c r="R3323" s="41">
        <v>23</v>
      </c>
    </row>
    <row r="3324" spans="1:18" ht="27.6">
      <c r="A3324" s="41">
        <v>2024</v>
      </c>
      <c r="B3324" s="41" t="s">
        <v>448</v>
      </c>
      <c r="C3324" s="41" t="s">
        <v>545</v>
      </c>
      <c r="D3324" s="41" t="s">
        <v>144</v>
      </c>
      <c r="E3324" s="41" t="s">
        <v>144</v>
      </c>
      <c r="F3324" s="41" t="s">
        <v>74</v>
      </c>
      <c r="G3324" s="41" t="s">
        <v>469</v>
      </c>
      <c r="H3324" s="41" t="s">
        <v>35</v>
      </c>
      <c r="I3324" s="41">
        <v>350</v>
      </c>
      <c r="J3324" s="41" t="s">
        <v>57</v>
      </c>
      <c r="K3324" s="41" t="s">
        <v>1052</v>
      </c>
      <c r="L3324" s="41" t="s">
        <v>1053</v>
      </c>
      <c r="M3324" s="41" t="s">
        <v>60</v>
      </c>
      <c r="N3324" s="40"/>
      <c r="O3324" s="40"/>
      <c r="P3324" s="41" t="s">
        <v>1011</v>
      </c>
      <c r="Q3324" s="40"/>
      <c r="R3324" s="41">
        <v>70</v>
      </c>
    </row>
    <row r="3325" spans="1:18" ht="27.6">
      <c r="A3325" s="41">
        <v>2024</v>
      </c>
      <c r="B3325" s="41" t="s">
        <v>448</v>
      </c>
      <c r="C3325" s="41" t="s">
        <v>545</v>
      </c>
      <c r="D3325" s="41" t="s">
        <v>144</v>
      </c>
      <c r="E3325" s="41" t="s">
        <v>144</v>
      </c>
      <c r="F3325" s="41" t="s">
        <v>74</v>
      </c>
      <c r="G3325" s="41" t="s">
        <v>469</v>
      </c>
      <c r="H3325" s="41" t="s">
        <v>35</v>
      </c>
      <c r="I3325" s="41">
        <v>350</v>
      </c>
      <c r="J3325" s="41" t="s">
        <v>57</v>
      </c>
      <c r="K3325" s="41" t="s">
        <v>1259</v>
      </c>
      <c r="L3325" s="41" t="s">
        <v>1260</v>
      </c>
      <c r="M3325" s="41" t="s">
        <v>60</v>
      </c>
      <c r="N3325" s="40"/>
      <c r="O3325" s="40"/>
      <c r="P3325" s="41" t="s">
        <v>1011</v>
      </c>
      <c r="Q3325" s="40"/>
      <c r="R3325" s="41">
        <v>10</v>
      </c>
    </row>
    <row r="3326" spans="1:18" ht="27.6">
      <c r="A3326" s="41">
        <v>2024</v>
      </c>
      <c r="B3326" s="41" t="s">
        <v>448</v>
      </c>
      <c r="C3326" s="41" t="s">
        <v>545</v>
      </c>
      <c r="D3326" s="41" t="s">
        <v>144</v>
      </c>
      <c r="E3326" s="41" t="s">
        <v>144</v>
      </c>
      <c r="F3326" s="41" t="s">
        <v>74</v>
      </c>
      <c r="G3326" s="41" t="s">
        <v>469</v>
      </c>
      <c r="H3326" s="41" t="s">
        <v>35</v>
      </c>
      <c r="I3326" s="41">
        <v>350</v>
      </c>
      <c r="J3326" s="41" t="s">
        <v>57</v>
      </c>
      <c r="K3326" s="41" t="s">
        <v>1039</v>
      </c>
      <c r="L3326" s="41" t="s">
        <v>1040</v>
      </c>
      <c r="M3326" s="41" t="s">
        <v>60</v>
      </c>
      <c r="N3326" s="40"/>
      <c r="O3326" s="40"/>
      <c r="P3326" s="41" t="s">
        <v>1011</v>
      </c>
      <c r="Q3326" s="41" t="s">
        <v>180</v>
      </c>
      <c r="R3326" s="41">
        <v>5</v>
      </c>
    </row>
    <row r="3327" spans="1:18" ht="27.6">
      <c r="A3327" s="41">
        <v>2024</v>
      </c>
      <c r="B3327" s="41" t="s">
        <v>448</v>
      </c>
      <c r="C3327" s="41" t="s">
        <v>545</v>
      </c>
      <c r="D3327" s="41" t="s">
        <v>144</v>
      </c>
      <c r="E3327" s="41" t="s">
        <v>144</v>
      </c>
      <c r="F3327" s="41" t="s">
        <v>74</v>
      </c>
      <c r="G3327" s="41" t="s">
        <v>469</v>
      </c>
      <c r="H3327" s="41" t="s">
        <v>35</v>
      </c>
      <c r="I3327" s="41">
        <v>350</v>
      </c>
      <c r="J3327" s="41" t="s">
        <v>57</v>
      </c>
      <c r="K3327" s="41" t="s">
        <v>182</v>
      </c>
      <c r="L3327" s="41" t="s">
        <v>1054</v>
      </c>
      <c r="M3327" s="41" t="s">
        <v>60</v>
      </c>
      <c r="N3327" s="40"/>
      <c r="O3327" s="40"/>
      <c r="P3327" s="41" t="s">
        <v>1011</v>
      </c>
      <c r="Q3327" s="41" t="s">
        <v>180</v>
      </c>
      <c r="R3327" s="41">
        <v>4</v>
      </c>
    </row>
    <row r="3328" spans="1:18" ht="27.6">
      <c r="A3328" s="41">
        <v>2024</v>
      </c>
      <c r="B3328" s="41" t="s">
        <v>448</v>
      </c>
      <c r="C3328" s="41" t="s">
        <v>545</v>
      </c>
      <c r="D3328" s="41" t="s">
        <v>144</v>
      </c>
      <c r="E3328" s="41" t="s">
        <v>144</v>
      </c>
      <c r="F3328" s="41" t="s">
        <v>74</v>
      </c>
      <c r="G3328" s="41" t="s">
        <v>469</v>
      </c>
      <c r="H3328" s="41" t="s">
        <v>35</v>
      </c>
      <c r="I3328" s="41">
        <v>350</v>
      </c>
      <c r="J3328" s="41" t="s">
        <v>57</v>
      </c>
      <c r="K3328" s="41" t="s">
        <v>886</v>
      </c>
      <c r="L3328" s="41" t="s">
        <v>886</v>
      </c>
      <c r="M3328" s="41" t="s">
        <v>60</v>
      </c>
      <c r="N3328" s="40"/>
      <c r="O3328" s="40"/>
      <c r="P3328" s="41" t="s">
        <v>1011</v>
      </c>
      <c r="Q3328" s="41" t="s">
        <v>180</v>
      </c>
      <c r="R3328" s="41">
        <v>10</v>
      </c>
    </row>
    <row r="3329" spans="1:18" ht="27.6">
      <c r="A3329" s="41">
        <v>2024</v>
      </c>
      <c r="B3329" s="41" t="s">
        <v>448</v>
      </c>
      <c r="C3329" s="41" t="s">
        <v>545</v>
      </c>
      <c r="D3329" s="41" t="s">
        <v>144</v>
      </c>
      <c r="E3329" s="41" t="s">
        <v>144</v>
      </c>
      <c r="F3329" s="41" t="s">
        <v>74</v>
      </c>
      <c r="G3329" s="41" t="s">
        <v>469</v>
      </c>
      <c r="H3329" s="41" t="s">
        <v>35</v>
      </c>
      <c r="I3329" s="41">
        <v>350</v>
      </c>
      <c r="J3329" s="41" t="s">
        <v>57</v>
      </c>
      <c r="K3329" s="41" t="s">
        <v>1055</v>
      </c>
      <c r="L3329" s="41" t="s">
        <v>1056</v>
      </c>
      <c r="M3329" s="41" t="s">
        <v>60</v>
      </c>
      <c r="N3329" s="40"/>
      <c r="O3329" s="40"/>
      <c r="P3329" s="41" t="s">
        <v>1011</v>
      </c>
      <c r="Q3329" s="40"/>
      <c r="R3329" s="41">
        <v>10</v>
      </c>
    </row>
    <row r="3330" spans="1:18" ht="27.6">
      <c r="A3330" s="41">
        <v>2024</v>
      </c>
      <c r="B3330" s="41" t="s">
        <v>448</v>
      </c>
      <c r="C3330" s="41" t="s">
        <v>545</v>
      </c>
      <c r="D3330" s="41" t="s">
        <v>144</v>
      </c>
      <c r="E3330" s="41" t="s">
        <v>144</v>
      </c>
      <c r="F3330" s="41" t="s">
        <v>74</v>
      </c>
      <c r="G3330" s="41" t="s">
        <v>469</v>
      </c>
      <c r="H3330" s="41" t="s">
        <v>35</v>
      </c>
      <c r="I3330" s="41">
        <v>350</v>
      </c>
      <c r="J3330" s="41" t="s">
        <v>57</v>
      </c>
      <c r="K3330" s="41" t="s">
        <v>1043</v>
      </c>
      <c r="L3330" s="41" t="s">
        <v>1044</v>
      </c>
      <c r="M3330" s="41" t="s">
        <v>60</v>
      </c>
      <c r="N3330" s="40"/>
      <c r="O3330" s="40"/>
      <c r="P3330" s="41" t="s">
        <v>1011</v>
      </c>
      <c r="Q3330" s="41" t="s">
        <v>180</v>
      </c>
      <c r="R3330" s="41">
        <v>10</v>
      </c>
    </row>
    <row r="3331" spans="1:18" ht="27.6">
      <c r="A3331" s="41">
        <v>2024</v>
      </c>
      <c r="B3331" s="41" t="s">
        <v>448</v>
      </c>
      <c r="C3331" s="41" t="s">
        <v>545</v>
      </c>
      <c r="D3331" s="41" t="s">
        <v>144</v>
      </c>
      <c r="E3331" s="41" t="s">
        <v>144</v>
      </c>
      <c r="F3331" s="41" t="s">
        <v>74</v>
      </c>
      <c r="G3331" s="41" t="s">
        <v>469</v>
      </c>
      <c r="H3331" s="41" t="s">
        <v>35</v>
      </c>
      <c r="I3331" s="41">
        <v>350</v>
      </c>
      <c r="J3331" s="41" t="s">
        <v>57</v>
      </c>
      <c r="K3331" s="41" t="s">
        <v>866</v>
      </c>
      <c r="L3331" s="41" t="s">
        <v>1051</v>
      </c>
      <c r="M3331" s="41" t="s">
        <v>60</v>
      </c>
      <c r="N3331" s="40"/>
      <c r="O3331" s="40"/>
      <c r="P3331" s="41" t="s">
        <v>1011</v>
      </c>
      <c r="Q3331" s="41" t="s">
        <v>180</v>
      </c>
      <c r="R3331" s="41">
        <v>79</v>
      </c>
    </row>
    <row r="3332" spans="1:18" ht="27.6">
      <c r="A3332" s="41">
        <v>2024</v>
      </c>
      <c r="B3332" s="41" t="s">
        <v>448</v>
      </c>
      <c r="C3332" s="41" t="s">
        <v>545</v>
      </c>
      <c r="D3332" s="41" t="s">
        <v>144</v>
      </c>
      <c r="E3332" s="41" t="s">
        <v>144</v>
      </c>
      <c r="F3332" s="41" t="s">
        <v>74</v>
      </c>
      <c r="G3332" s="41" t="s">
        <v>469</v>
      </c>
      <c r="H3332" s="41" t="s">
        <v>45</v>
      </c>
      <c r="I3332" s="41">
        <v>390</v>
      </c>
      <c r="J3332" s="41" t="s">
        <v>45</v>
      </c>
      <c r="K3332" s="41" t="s">
        <v>905</v>
      </c>
      <c r="L3332" s="41" t="s">
        <v>1177</v>
      </c>
      <c r="M3332" s="40"/>
      <c r="N3332" s="40"/>
      <c r="O3332" s="41" t="s">
        <v>180</v>
      </c>
      <c r="P3332" s="41" t="s">
        <v>1011</v>
      </c>
      <c r="Q3332" s="40"/>
      <c r="R3332" s="41">
        <v>55</v>
      </c>
    </row>
    <row r="3333" spans="1:18" ht="27.6">
      <c r="A3333" s="41">
        <v>2024</v>
      </c>
      <c r="B3333" s="41" t="s">
        <v>448</v>
      </c>
      <c r="C3333" s="41" t="s">
        <v>545</v>
      </c>
      <c r="D3333" s="41" t="s">
        <v>144</v>
      </c>
      <c r="E3333" s="41" t="s">
        <v>144</v>
      </c>
      <c r="F3333" s="41" t="s">
        <v>74</v>
      </c>
      <c r="G3333" s="41" t="s">
        <v>469</v>
      </c>
      <c r="H3333" s="41" t="s">
        <v>45</v>
      </c>
      <c r="I3333" s="41">
        <v>390</v>
      </c>
      <c r="J3333" s="41" t="s">
        <v>45</v>
      </c>
      <c r="K3333" s="41" t="s">
        <v>903</v>
      </c>
      <c r="L3333" s="41" t="s">
        <v>1178</v>
      </c>
      <c r="M3333" s="40"/>
      <c r="N3333" s="40"/>
      <c r="O3333" s="41" t="s">
        <v>180</v>
      </c>
      <c r="P3333" s="41" t="s">
        <v>1011</v>
      </c>
      <c r="Q3333" s="40"/>
      <c r="R3333" s="41">
        <v>55</v>
      </c>
    </row>
    <row r="3334" spans="1:18" ht="27.6">
      <c r="A3334" s="41">
        <v>2024</v>
      </c>
      <c r="B3334" s="41" t="s">
        <v>448</v>
      </c>
      <c r="C3334" s="41" t="s">
        <v>545</v>
      </c>
      <c r="D3334" s="41" t="s">
        <v>144</v>
      </c>
      <c r="E3334" s="41" t="s">
        <v>144</v>
      </c>
      <c r="F3334" s="41" t="s">
        <v>74</v>
      </c>
      <c r="G3334" s="41" t="s">
        <v>469</v>
      </c>
      <c r="H3334" s="41" t="s">
        <v>45</v>
      </c>
      <c r="I3334" s="41">
        <v>390</v>
      </c>
      <c r="J3334" s="41" t="s">
        <v>45</v>
      </c>
      <c r="K3334" s="41" t="s">
        <v>902</v>
      </c>
      <c r="L3334" s="41" t="s">
        <v>1048</v>
      </c>
      <c r="M3334" s="40"/>
      <c r="N3334" s="40"/>
      <c r="O3334" s="41" t="s">
        <v>180</v>
      </c>
      <c r="P3334" s="41" t="s">
        <v>1011</v>
      </c>
      <c r="Q3334" s="40"/>
      <c r="R3334" s="41">
        <v>36</v>
      </c>
    </row>
    <row r="3335" spans="1:18" ht="27.6">
      <c r="A3335" s="41">
        <v>2024</v>
      </c>
      <c r="B3335" s="41" t="s">
        <v>448</v>
      </c>
      <c r="C3335" s="41" t="s">
        <v>545</v>
      </c>
      <c r="D3335" s="41" t="s">
        <v>144</v>
      </c>
      <c r="E3335" s="41" t="s">
        <v>144</v>
      </c>
      <c r="F3335" s="41" t="s">
        <v>74</v>
      </c>
      <c r="G3335" s="41" t="s">
        <v>469</v>
      </c>
      <c r="H3335" s="41" t="s">
        <v>45</v>
      </c>
      <c r="I3335" s="41">
        <v>390</v>
      </c>
      <c r="J3335" s="41" t="s">
        <v>45</v>
      </c>
      <c r="K3335" s="41" t="s">
        <v>906</v>
      </c>
      <c r="L3335" s="41" t="s">
        <v>1179</v>
      </c>
      <c r="M3335" s="40"/>
      <c r="N3335" s="40"/>
      <c r="O3335" s="41" t="s">
        <v>180</v>
      </c>
      <c r="P3335" s="41" t="s">
        <v>1011</v>
      </c>
      <c r="Q3335" s="40"/>
      <c r="R3335" s="41">
        <v>55</v>
      </c>
    </row>
    <row r="3336" spans="1:18" ht="27.6">
      <c r="A3336" s="41">
        <v>2024</v>
      </c>
      <c r="B3336" s="41" t="s">
        <v>448</v>
      </c>
      <c r="C3336" s="41" t="s">
        <v>545</v>
      </c>
      <c r="D3336" s="41" t="s">
        <v>144</v>
      </c>
      <c r="E3336" s="41" t="s">
        <v>144</v>
      </c>
      <c r="F3336" s="41" t="s">
        <v>74</v>
      </c>
      <c r="G3336" s="41" t="s">
        <v>469</v>
      </c>
      <c r="H3336" s="41" t="s">
        <v>45</v>
      </c>
      <c r="I3336" s="41">
        <v>390</v>
      </c>
      <c r="J3336" s="41" t="s">
        <v>45</v>
      </c>
      <c r="K3336" s="41" t="s">
        <v>907</v>
      </c>
      <c r="L3336" s="41" t="s">
        <v>1180</v>
      </c>
      <c r="M3336" s="40"/>
      <c r="N3336" s="40"/>
      <c r="O3336" s="41" t="s">
        <v>180</v>
      </c>
      <c r="P3336" s="41" t="s">
        <v>1011</v>
      </c>
      <c r="Q3336" s="40"/>
      <c r="R3336" s="41">
        <v>55</v>
      </c>
    </row>
    <row r="3337" spans="1:18" ht="27.6">
      <c r="A3337" s="41">
        <v>2024</v>
      </c>
      <c r="B3337" s="41" t="s">
        <v>448</v>
      </c>
      <c r="C3337" s="41" t="s">
        <v>545</v>
      </c>
      <c r="D3337" s="41" t="s">
        <v>144</v>
      </c>
      <c r="E3337" s="41" t="s">
        <v>144</v>
      </c>
      <c r="F3337" s="41" t="s">
        <v>74</v>
      </c>
      <c r="G3337" s="41" t="s">
        <v>469</v>
      </c>
      <c r="H3337" s="41" t="s">
        <v>45</v>
      </c>
      <c r="I3337" s="41">
        <v>390</v>
      </c>
      <c r="J3337" s="41" t="s">
        <v>45</v>
      </c>
      <c r="K3337" s="41" t="s">
        <v>1037</v>
      </c>
      <c r="L3337" s="41" t="s">
        <v>1038</v>
      </c>
      <c r="M3337" s="40"/>
      <c r="N3337" s="40"/>
      <c r="O3337" s="41" t="s">
        <v>180</v>
      </c>
      <c r="P3337" s="41" t="s">
        <v>1011</v>
      </c>
      <c r="Q3337" s="40"/>
      <c r="R3337" s="41">
        <v>55</v>
      </c>
    </row>
    <row r="3338" spans="1:18" ht="27.6">
      <c r="A3338" s="41">
        <v>2024</v>
      </c>
      <c r="B3338" s="41" t="s">
        <v>448</v>
      </c>
      <c r="C3338" s="41" t="s">
        <v>545</v>
      </c>
      <c r="D3338" s="41" t="s">
        <v>144</v>
      </c>
      <c r="E3338" s="41" t="s">
        <v>144</v>
      </c>
      <c r="F3338" s="41" t="s">
        <v>74</v>
      </c>
      <c r="G3338" s="41" t="s">
        <v>469</v>
      </c>
      <c r="H3338" s="41" t="s">
        <v>45</v>
      </c>
      <c r="I3338" s="41">
        <v>390</v>
      </c>
      <c r="J3338" s="41" t="s">
        <v>45</v>
      </c>
      <c r="K3338" s="41" t="s">
        <v>1039</v>
      </c>
      <c r="L3338" s="41" t="s">
        <v>1040</v>
      </c>
      <c r="M3338" s="40"/>
      <c r="N3338" s="40"/>
      <c r="O3338" s="41" t="s">
        <v>180</v>
      </c>
      <c r="P3338" s="41" t="s">
        <v>1011</v>
      </c>
      <c r="Q3338" s="40"/>
      <c r="R3338" s="41">
        <v>55</v>
      </c>
    </row>
    <row r="3339" spans="1:18" ht="27.6">
      <c r="A3339" s="41">
        <v>2024</v>
      </c>
      <c r="B3339" s="41" t="s">
        <v>448</v>
      </c>
      <c r="C3339" s="41" t="s">
        <v>545</v>
      </c>
      <c r="D3339" s="41" t="s">
        <v>144</v>
      </c>
      <c r="E3339" s="41" t="s">
        <v>144</v>
      </c>
      <c r="F3339" s="41" t="s">
        <v>74</v>
      </c>
      <c r="G3339" s="41" t="s">
        <v>469</v>
      </c>
      <c r="H3339" s="41" t="s">
        <v>45</v>
      </c>
      <c r="I3339" s="41">
        <v>390</v>
      </c>
      <c r="J3339" s="41" t="s">
        <v>45</v>
      </c>
      <c r="K3339" s="41" t="s">
        <v>182</v>
      </c>
      <c r="L3339" s="41" t="s">
        <v>1054</v>
      </c>
      <c r="M3339" s="40"/>
      <c r="N3339" s="40"/>
      <c r="O3339" s="41" t="s">
        <v>180</v>
      </c>
      <c r="P3339" s="41" t="s">
        <v>1011</v>
      </c>
      <c r="Q3339" s="40"/>
      <c r="R3339" s="41">
        <v>4</v>
      </c>
    </row>
    <row r="3340" spans="1:18" ht="27.6">
      <c r="A3340" s="41">
        <v>2024</v>
      </c>
      <c r="B3340" s="41" t="s">
        <v>448</v>
      </c>
      <c r="C3340" s="41" t="s">
        <v>545</v>
      </c>
      <c r="D3340" s="41" t="s">
        <v>144</v>
      </c>
      <c r="E3340" s="41" t="s">
        <v>144</v>
      </c>
      <c r="F3340" s="41" t="s">
        <v>74</v>
      </c>
      <c r="G3340" s="41" t="s">
        <v>469</v>
      </c>
      <c r="H3340" s="41" t="s">
        <v>45</v>
      </c>
      <c r="I3340" s="41">
        <v>390</v>
      </c>
      <c r="J3340" s="41" t="s">
        <v>45</v>
      </c>
      <c r="K3340" s="41" t="s">
        <v>886</v>
      </c>
      <c r="L3340" s="41" t="s">
        <v>886</v>
      </c>
      <c r="M3340" s="40"/>
      <c r="N3340" s="40"/>
      <c r="O3340" s="41" t="s">
        <v>180</v>
      </c>
      <c r="P3340" s="41" t="s">
        <v>1011</v>
      </c>
      <c r="Q3340" s="40"/>
      <c r="R3340" s="41">
        <v>55</v>
      </c>
    </row>
    <row r="3341" spans="1:18" ht="27.6">
      <c r="A3341" s="41">
        <v>2024</v>
      </c>
      <c r="B3341" s="41" t="s">
        <v>448</v>
      </c>
      <c r="C3341" s="41" t="s">
        <v>545</v>
      </c>
      <c r="D3341" s="41" t="s">
        <v>144</v>
      </c>
      <c r="E3341" s="41" t="s">
        <v>144</v>
      </c>
      <c r="F3341" s="41" t="s">
        <v>74</v>
      </c>
      <c r="G3341" s="41" t="s">
        <v>469</v>
      </c>
      <c r="H3341" s="41" t="s">
        <v>45</v>
      </c>
      <c r="I3341" s="41">
        <v>390</v>
      </c>
      <c r="J3341" s="41" t="s">
        <v>45</v>
      </c>
      <c r="K3341" s="41" t="s">
        <v>1030</v>
      </c>
      <c r="L3341" s="41" t="s">
        <v>830</v>
      </c>
      <c r="M3341" s="40"/>
      <c r="N3341" s="40"/>
      <c r="O3341" s="41" t="s">
        <v>180</v>
      </c>
      <c r="P3341" s="41" t="s">
        <v>1011</v>
      </c>
      <c r="Q3341" s="40"/>
      <c r="R3341" s="41">
        <v>26</v>
      </c>
    </row>
    <row r="3342" spans="1:18" ht="27.6">
      <c r="A3342" s="41">
        <v>2024</v>
      </c>
      <c r="B3342" s="41" t="s">
        <v>448</v>
      </c>
      <c r="C3342" s="41" t="s">
        <v>545</v>
      </c>
      <c r="D3342" s="41" t="s">
        <v>144</v>
      </c>
      <c r="E3342" s="41" t="s">
        <v>144</v>
      </c>
      <c r="F3342" s="41" t="s">
        <v>74</v>
      </c>
      <c r="G3342" s="41" t="s">
        <v>469</v>
      </c>
      <c r="H3342" s="41" t="s">
        <v>882</v>
      </c>
      <c r="I3342" s="41" t="s">
        <v>52</v>
      </c>
      <c r="J3342" s="41" t="s">
        <v>52</v>
      </c>
      <c r="K3342" s="41" t="s">
        <v>902</v>
      </c>
      <c r="L3342" s="41" t="s">
        <v>1048</v>
      </c>
      <c r="M3342" s="41" t="s">
        <v>26</v>
      </c>
      <c r="N3342" s="40"/>
      <c r="O3342" s="40"/>
      <c r="P3342" s="41" t="s">
        <v>1011</v>
      </c>
      <c r="Q3342" s="41" t="s">
        <v>180</v>
      </c>
      <c r="R3342" s="41">
        <v>41</v>
      </c>
    </row>
    <row r="3343" spans="1:18" ht="27.6">
      <c r="A3343" s="41">
        <v>2024</v>
      </c>
      <c r="B3343" s="41" t="s">
        <v>448</v>
      </c>
      <c r="C3343" s="41" t="s">
        <v>545</v>
      </c>
      <c r="D3343" s="41" t="s">
        <v>144</v>
      </c>
      <c r="E3343" s="41" t="s">
        <v>144</v>
      </c>
      <c r="F3343" s="41" t="s">
        <v>74</v>
      </c>
      <c r="G3343" s="41" t="s">
        <v>469</v>
      </c>
      <c r="H3343" s="41" t="s">
        <v>882</v>
      </c>
      <c r="I3343" s="41" t="s">
        <v>52</v>
      </c>
      <c r="J3343" s="41" t="s">
        <v>52</v>
      </c>
      <c r="K3343" s="41" t="s">
        <v>1024</v>
      </c>
      <c r="L3343" s="41" t="s">
        <v>1025</v>
      </c>
      <c r="M3343" s="41" t="s">
        <v>26</v>
      </c>
      <c r="N3343" s="40"/>
      <c r="O3343" s="40"/>
      <c r="P3343" s="41" t="s">
        <v>1011</v>
      </c>
      <c r="Q3343" s="41" t="s">
        <v>180</v>
      </c>
      <c r="R3343" s="41">
        <v>293</v>
      </c>
    </row>
    <row r="3344" spans="1:18" ht="27.6">
      <c r="A3344" s="41">
        <v>2024</v>
      </c>
      <c r="B3344" s="41" t="s">
        <v>448</v>
      </c>
      <c r="C3344" s="41" t="s">
        <v>545</v>
      </c>
      <c r="D3344" s="41" t="s">
        <v>144</v>
      </c>
      <c r="E3344" s="41" t="s">
        <v>144</v>
      </c>
      <c r="F3344" s="41" t="s">
        <v>74</v>
      </c>
      <c r="G3344" s="41" t="s">
        <v>469</v>
      </c>
      <c r="H3344" s="41" t="s">
        <v>882</v>
      </c>
      <c r="I3344" s="41" t="s">
        <v>52</v>
      </c>
      <c r="J3344" s="41" t="s">
        <v>52</v>
      </c>
      <c r="K3344" s="41" t="s">
        <v>1026</v>
      </c>
      <c r="L3344" s="41" t="s">
        <v>1027</v>
      </c>
      <c r="M3344" s="41" t="s">
        <v>26</v>
      </c>
      <c r="N3344" s="40"/>
      <c r="O3344" s="40"/>
      <c r="P3344" s="41" t="s">
        <v>1011</v>
      </c>
      <c r="Q3344" s="41" t="s">
        <v>180</v>
      </c>
      <c r="R3344" s="41">
        <v>202</v>
      </c>
    </row>
    <row r="3345" spans="1:18" ht="27.6">
      <c r="A3345" s="41">
        <v>2024</v>
      </c>
      <c r="B3345" s="41" t="s">
        <v>448</v>
      </c>
      <c r="C3345" s="41" t="s">
        <v>545</v>
      </c>
      <c r="D3345" s="41" t="s">
        <v>144</v>
      </c>
      <c r="E3345" s="41" t="s">
        <v>144</v>
      </c>
      <c r="F3345" s="41" t="s">
        <v>74</v>
      </c>
      <c r="G3345" s="41" t="s">
        <v>469</v>
      </c>
      <c r="H3345" s="41" t="s">
        <v>882</v>
      </c>
      <c r="I3345" s="41" t="s">
        <v>52</v>
      </c>
      <c r="J3345" s="41" t="s">
        <v>52</v>
      </c>
      <c r="K3345" s="41" t="s">
        <v>1033</v>
      </c>
      <c r="L3345" s="41" t="s">
        <v>1034</v>
      </c>
      <c r="M3345" s="41" t="s">
        <v>26</v>
      </c>
      <c r="N3345" s="40"/>
      <c r="O3345" s="40"/>
      <c r="P3345" s="41" t="s">
        <v>1011</v>
      </c>
      <c r="Q3345" s="41" t="s">
        <v>180</v>
      </c>
      <c r="R3345" s="41">
        <v>202</v>
      </c>
    </row>
    <row r="3346" spans="1:18" ht="27.6">
      <c r="A3346" s="41">
        <v>2024</v>
      </c>
      <c r="B3346" s="41" t="s">
        <v>448</v>
      </c>
      <c r="C3346" s="41" t="s">
        <v>545</v>
      </c>
      <c r="D3346" s="41" t="s">
        <v>144</v>
      </c>
      <c r="E3346" s="41" t="s">
        <v>144</v>
      </c>
      <c r="F3346" s="41" t="s">
        <v>74</v>
      </c>
      <c r="G3346" s="41" t="s">
        <v>469</v>
      </c>
      <c r="H3346" s="41" t="s">
        <v>882</v>
      </c>
      <c r="I3346" s="41" t="s">
        <v>52</v>
      </c>
      <c r="J3346" s="41" t="s">
        <v>52</v>
      </c>
      <c r="K3346" s="41" t="s">
        <v>1049</v>
      </c>
      <c r="L3346" s="41" t="s">
        <v>1050</v>
      </c>
      <c r="M3346" s="41" t="s">
        <v>26</v>
      </c>
      <c r="N3346" s="40"/>
      <c r="O3346" s="40"/>
      <c r="P3346" s="41" t="s">
        <v>1011</v>
      </c>
      <c r="Q3346" s="41" t="s">
        <v>180</v>
      </c>
      <c r="R3346" s="41">
        <v>403</v>
      </c>
    </row>
    <row r="3347" spans="1:18" ht="27.6">
      <c r="A3347" s="41">
        <v>2024</v>
      </c>
      <c r="B3347" s="41" t="s">
        <v>448</v>
      </c>
      <c r="C3347" s="41" t="s">
        <v>545</v>
      </c>
      <c r="D3347" s="41" t="s">
        <v>144</v>
      </c>
      <c r="E3347" s="41" t="s">
        <v>144</v>
      </c>
      <c r="F3347" s="41" t="s">
        <v>74</v>
      </c>
      <c r="G3347" s="41" t="s">
        <v>469</v>
      </c>
      <c r="H3347" s="41" t="s">
        <v>882</v>
      </c>
      <c r="I3347" s="41" t="s">
        <v>52</v>
      </c>
      <c r="J3347" s="41" t="s">
        <v>52</v>
      </c>
      <c r="K3347" s="41" t="s">
        <v>1035</v>
      </c>
      <c r="L3347" s="41" t="s">
        <v>1036</v>
      </c>
      <c r="M3347" s="41" t="s">
        <v>26</v>
      </c>
      <c r="N3347" s="40"/>
      <c r="O3347" s="40"/>
      <c r="P3347" s="41" t="s">
        <v>1011</v>
      </c>
      <c r="Q3347" s="41" t="s">
        <v>180</v>
      </c>
      <c r="R3347" s="41">
        <v>202</v>
      </c>
    </row>
    <row r="3348" spans="1:18" ht="27.6">
      <c r="A3348" s="41">
        <v>2024</v>
      </c>
      <c r="B3348" s="41" t="s">
        <v>448</v>
      </c>
      <c r="C3348" s="41" t="s">
        <v>545</v>
      </c>
      <c r="D3348" s="41" t="s">
        <v>144</v>
      </c>
      <c r="E3348" s="41" t="s">
        <v>144</v>
      </c>
      <c r="F3348" s="41" t="s">
        <v>74</v>
      </c>
      <c r="G3348" s="41" t="s">
        <v>469</v>
      </c>
      <c r="H3348" s="41" t="s">
        <v>882</v>
      </c>
      <c r="I3348" s="41" t="s">
        <v>52</v>
      </c>
      <c r="J3348" s="41" t="s">
        <v>52</v>
      </c>
      <c r="K3348" s="41" t="s">
        <v>1028</v>
      </c>
      <c r="L3348" s="41" t="s">
        <v>1029</v>
      </c>
      <c r="M3348" s="41" t="s">
        <v>26</v>
      </c>
      <c r="N3348" s="40"/>
      <c r="O3348" s="40"/>
      <c r="P3348" s="41" t="s">
        <v>1011</v>
      </c>
      <c r="Q3348" s="41" t="s">
        <v>180</v>
      </c>
      <c r="R3348" s="41">
        <v>604</v>
      </c>
    </row>
    <row r="3349" spans="1:18" ht="27.6">
      <c r="A3349" s="41">
        <v>2024</v>
      </c>
      <c r="B3349" s="41" t="s">
        <v>448</v>
      </c>
      <c r="C3349" s="41" t="s">
        <v>545</v>
      </c>
      <c r="D3349" s="41" t="s">
        <v>144</v>
      </c>
      <c r="E3349" s="41" t="s">
        <v>144</v>
      </c>
      <c r="F3349" s="41" t="s">
        <v>74</v>
      </c>
      <c r="G3349" s="41" t="s">
        <v>469</v>
      </c>
      <c r="H3349" s="41" t="s">
        <v>882</v>
      </c>
      <c r="I3349" s="41" t="s">
        <v>52</v>
      </c>
      <c r="J3349" s="41" t="s">
        <v>52</v>
      </c>
      <c r="K3349" s="41" t="s">
        <v>1037</v>
      </c>
      <c r="L3349" s="41" t="s">
        <v>1038</v>
      </c>
      <c r="M3349" s="41" t="s">
        <v>26</v>
      </c>
      <c r="N3349" s="40"/>
      <c r="O3349" s="40"/>
      <c r="P3349" s="41" t="s">
        <v>1011</v>
      </c>
      <c r="Q3349" s="41" t="s">
        <v>180</v>
      </c>
      <c r="R3349" s="41">
        <v>242</v>
      </c>
    </row>
    <row r="3350" spans="1:18" ht="27.6">
      <c r="A3350" s="41">
        <v>2024</v>
      </c>
      <c r="B3350" s="41" t="s">
        <v>448</v>
      </c>
      <c r="C3350" s="41" t="s">
        <v>545</v>
      </c>
      <c r="D3350" s="41" t="s">
        <v>144</v>
      </c>
      <c r="E3350" s="41" t="s">
        <v>144</v>
      </c>
      <c r="F3350" s="41" t="s">
        <v>74</v>
      </c>
      <c r="G3350" s="41" t="s">
        <v>469</v>
      </c>
      <c r="H3350" s="41" t="s">
        <v>882</v>
      </c>
      <c r="I3350" s="41" t="s">
        <v>52</v>
      </c>
      <c r="J3350" s="41" t="s">
        <v>52</v>
      </c>
      <c r="K3350" s="41" t="s">
        <v>1039</v>
      </c>
      <c r="L3350" s="41" t="s">
        <v>1040</v>
      </c>
      <c r="M3350" s="41" t="s">
        <v>26</v>
      </c>
      <c r="N3350" s="40"/>
      <c r="O3350" s="40"/>
      <c r="P3350" s="41" t="s">
        <v>1011</v>
      </c>
      <c r="Q3350" s="41" t="s">
        <v>180</v>
      </c>
      <c r="R3350" s="41">
        <v>707</v>
      </c>
    </row>
    <row r="3351" spans="1:18" ht="27.6">
      <c r="A3351" s="41">
        <v>2024</v>
      </c>
      <c r="B3351" s="41" t="s">
        <v>448</v>
      </c>
      <c r="C3351" s="41" t="s">
        <v>545</v>
      </c>
      <c r="D3351" s="41" t="s">
        <v>144</v>
      </c>
      <c r="E3351" s="41" t="s">
        <v>144</v>
      </c>
      <c r="F3351" s="41" t="s">
        <v>74</v>
      </c>
      <c r="G3351" s="41" t="s">
        <v>469</v>
      </c>
      <c r="H3351" s="41" t="s">
        <v>882</v>
      </c>
      <c r="I3351" s="41" t="s">
        <v>52</v>
      </c>
      <c r="J3351" s="41" t="s">
        <v>52</v>
      </c>
      <c r="K3351" s="41" t="s">
        <v>182</v>
      </c>
      <c r="L3351" s="41" t="s">
        <v>1054</v>
      </c>
      <c r="M3351" s="41" t="s">
        <v>26</v>
      </c>
      <c r="N3351" s="40"/>
      <c r="O3351" s="40"/>
      <c r="P3351" s="41" t="s">
        <v>1011</v>
      </c>
      <c r="Q3351" s="41" t="s">
        <v>180</v>
      </c>
      <c r="R3351" s="41">
        <v>178</v>
      </c>
    </row>
    <row r="3352" spans="1:18" ht="27.6">
      <c r="A3352" s="41">
        <v>2024</v>
      </c>
      <c r="B3352" s="41" t="s">
        <v>448</v>
      </c>
      <c r="C3352" s="41" t="s">
        <v>545</v>
      </c>
      <c r="D3352" s="41" t="s">
        <v>144</v>
      </c>
      <c r="E3352" s="41" t="s">
        <v>144</v>
      </c>
      <c r="F3352" s="41" t="s">
        <v>74</v>
      </c>
      <c r="G3352" s="41" t="s">
        <v>469</v>
      </c>
      <c r="H3352" s="41" t="s">
        <v>882</v>
      </c>
      <c r="I3352" s="41" t="s">
        <v>52</v>
      </c>
      <c r="J3352" s="41" t="s">
        <v>52</v>
      </c>
      <c r="K3352" s="41" t="s">
        <v>1146</v>
      </c>
      <c r="L3352" s="41" t="s">
        <v>1147</v>
      </c>
      <c r="M3352" s="41" t="s">
        <v>26</v>
      </c>
      <c r="N3352" s="40"/>
      <c r="O3352" s="40"/>
      <c r="P3352" s="41" t="s">
        <v>1011</v>
      </c>
      <c r="Q3352" s="41" t="s">
        <v>180</v>
      </c>
      <c r="R3352" s="41">
        <v>242</v>
      </c>
    </row>
    <row r="3353" spans="1:18" ht="27.6">
      <c r="A3353" s="41">
        <v>2024</v>
      </c>
      <c r="B3353" s="41" t="s">
        <v>448</v>
      </c>
      <c r="C3353" s="41" t="s">
        <v>545</v>
      </c>
      <c r="D3353" s="41" t="s">
        <v>144</v>
      </c>
      <c r="E3353" s="41" t="s">
        <v>144</v>
      </c>
      <c r="F3353" s="41" t="s">
        <v>74</v>
      </c>
      <c r="G3353" s="41" t="s">
        <v>469</v>
      </c>
      <c r="H3353" s="41" t="s">
        <v>882</v>
      </c>
      <c r="I3353" s="41" t="s">
        <v>52</v>
      </c>
      <c r="J3353" s="41" t="s">
        <v>52</v>
      </c>
      <c r="K3353" s="41" t="s">
        <v>1055</v>
      </c>
      <c r="L3353" s="41" t="s">
        <v>1056</v>
      </c>
      <c r="M3353" s="41" t="s">
        <v>26</v>
      </c>
      <c r="N3353" s="40"/>
      <c r="O3353" s="40"/>
      <c r="P3353" s="41" t="s">
        <v>1011</v>
      </c>
      <c r="Q3353" s="41" t="s">
        <v>180</v>
      </c>
      <c r="R3353" s="41">
        <v>350</v>
      </c>
    </row>
    <row r="3354" spans="1:18" ht="27.6">
      <c r="A3354" s="41">
        <v>2024</v>
      </c>
      <c r="B3354" s="41" t="s">
        <v>448</v>
      </c>
      <c r="C3354" s="41" t="s">
        <v>545</v>
      </c>
      <c r="D3354" s="41" t="s">
        <v>144</v>
      </c>
      <c r="E3354" s="41" t="s">
        <v>144</v>
      </c>
      <c r="F3354" s="41" t="s">
        <v>74</v>
      </c>
      <c r="G3354" s="41" t="s">
        <v>469</v>
      </c>
      <c r="H3354" s="41" t="s">
        <v>882</v>
      </c>
      <c r="I3354" s="41" t="s">
        <v>52</v>
      </c>
      <c r="J3354" s="41" t="s">
        <v>52</v>
      </c>
      <c r="K3354" s="41" t="s">
        <v>1030</v>
      </c>
      <c r="L3354" s="41" t="s">
        <v>830</v>
      </c>
      <c r="M3354" s="41" t="s">
        <v>26</v>
      </c>
      <c r="N3354" s="40"/>
      <c r="O3354" s="40"/>
      <c r="P3354" s="41" t="s">
        <v>1011</v>
      </c>
      <c r="Q3354" s="41" t="s">
        <v>180</v>
      </c>
      <c r="R3354" s="41">
        <v>159</v>
      </c>
    </row>
    <row r="3355" spans="1:18" ht="27.6">
      <c r="A3355" s="41">
        <v>2024</v>
      </c>
      <c r="B3355" s="41" t="s">
        <v>448</v>
      </c>
      <c r="C3355" s="41" t="s">
        <v>545</v>
      </c>
      <c r="D3355" s="41" t="s">
        <v>144</v>
      </c>
      <c r="E3355" s="41" t="s">
        <v>144</v>
      </c>
      <c r="F3355" s="41" t="s">
        <v>74</v>
      </c>
      <c r="G3355" s="41" t="s">
        <v>469</v>
      </c>
      <c r="H3355" s="41" t="s">
        <v>882</v>
      </c>
      <c r="I3355" s="41" t="s">
        <v>52</v>
      </c>
      <c r="J3355" s="41" t="s">
        <v>52</v>
      </c>
      <c r="K3355" s="41" t="s">
        <v>866</v>
      </c>
      <c r="L3355" s="41" t="s">
        <v>1051</v>
      </c>
      <c r="M3355" s="41" t="s">
        <v>26</v>
      </c>
      <c r="N3355" s="40"/>
      <c r="O3355" s="40"/>
      <c r="P3355" s="41" t="s">
        <v>1011</v>
      </c>
      <c r="Q3355" s="41" t="s">
        <v>180</v>
      </c>
      <c r="R3355" s="41">
        <v>200</v>
      </c>
    </row>
    <row r="3356" spans="1:18" ht="27.6">
      <c r="A3356" s="41">
        <v>2024</v>
      </c>
      <c r="B3356" s="41" t="s">
        <v>448</v>
      </c>
      <c r="C3356" s="41" t="s">
        <v>545</v>
      </c>
      <c r="D3356" s="41" t="s">
        <v>144</v>
      </c>
      <c r="E3356" s="41" t="s">
        <v>144</v>
      </c>
      <c r="F3356" s="41" t="s">
        <v>74</v>
      </c>
      <c r="G3356" s="41" t="s">
        <v>469</v>
      </c>
      <c r="H3356" s="41" t="s">
        <v>33</v>
      </c>
      <c r="I3356" s="41">
        <v>340</v>
      </c>
      <c r="J3356" s="41" t="s">
        <v>33</v>
      </c>
      <c r="K3356" s="41" t="s">
        <v>1024</v>
      </c>
      <c r="L3356" s="41" t="s">
        <v>1025</v>
      </c>
      <c r="M3356" s="40"/>
      <c r="N3356" s="40"/>
      <c r="O3356" s="40"/>
      <c r="P3356" s="41" t="s">
        <v>1011</v>
      </c>
      <c r="Q3356" s="41" t="s">
        <v>180</v>
      </c>
      <c r="R3356" s="41">
        <v>24</v>
      </c>
    </row>
    <row r="3357" spans="1:18" ht="27.6">
      <c r="A3357" s="41">
        <v>2024</v>
      </c>
      <c r="B3357" s="41" t="s">
        <v>448</v>
      </c>
      <c r="C3357" s="41" t="s">
        <v>545</v>
      </c>
      <c r="D3357" s="41" t="s">
        <v>144</v>
      </c>
      <c r="E3357" s="41" t="s">
        <v>144</v>
      </c>
      <c r="F3357" s="41" t="s">
        <v>74</v>
      </c>
      <c r="G3357" s="41" t="s">
        <v>469</v>
      </c>
      <c r="H3357" s="41" t="s">
        <v>33</v>
      </c>
      <c r="I3357" s="41">
        <v>340</v>
      </c>
      <c r="J3357" s="41" t="s">
        <v>33</v>
      </c>
      <c r="K3357" s="41" t="s">
        <v>1028</v>
      </c>
      <c r="L3357" s="41" t="s">
        <v>1029</v>
      </c>
      <c r="M3357" s="40"/>
      <c r="N3357" s="40"/>
      <c r="O3357" s="40"/>
      <c r="P3357" s="41" t="s">
        <v>1011</v>
      </c>
      <c r="Q3357" s="41" t="s">
        <v>180</v>
      </c>
      <c r="R3357" s="41">
        <v>56</v>
      </c>
    </row>
    <row r="3358" spans="1:18" ht="27.6">
      <c r="A3358" s="41">
        <v>2024</v>
      </c>
      <c r="B3358" s="41" t="s">
        <v>448</v>
      </c>
      <c r="C3358" s="41" t="s">
        <v>545</v>
      </c>
      <c r="D3358" s="41" t="s">
        <v>144</v>
      </c>
      <c r="E3358" s="41" t="s">
        <v>144</v>
      </c>
      <c r="F3358" s="41" t="s">
        <v>74</v>
      </c>
      <c r="G3358" s="41" t="s">
        <v>469</v>
      </c>
      <c r="H3358" s="41" t="s">
        <v>58</v>
      </c>
      <c r="I3358" s="41" t="s">
        <v>57</v>
      </c>
      <c r="J3358" s="41" t="s">
        <v>57</v>
      </c>
      <c r="K3358" s="41" t="s">
        <v>1026</v>
      </c>
      <c r="L3358" s="41" t="s">
        <v>1027</v>
      </c>
      <c r="M3358" s="41" t="s">
        <v>41</v>
      </c>
      <c r="N3358" s="40"/>
      <c r="O3358" s="40"/>
      <c r="P3358" s="41" t="s">
        <v>1011</v>
      </c>
      <c r="Q3358" s="41" t="s">
        <v>180</v>
      </c>
      <c r="R3358" s="41">
        <v>86</v>
      </c>
    </row>
    <row r="3359" spans="1:18" ht="27.6">
      <c r="A3359" s="41">
        <v>2024</v>
      </c>
      <c r="B3359" s="41" t="s">
        <v>448</v>
      </c>
      <c r="C3359" s="41" t="s">
        <v>545</v>
      </c>
      <c r="D3359" s="41" t="s">
        <v>144</v>
      </c>
      <c r="E3359" s="41" t="s">
        <v>144</v>
      </c>
      <c r="F3359" s="41" t="s">
        <v>74</v>
      </c>
      <c r="G3359" s="41" t="s">
        <v>469</v>
      </c>
      <c r="H3359" s="41" t="s">
        <v>58</v>
      </c>
      <c r="I3359" s="41" t="s">
        <v>57</v>
      </c>
      <c r="J3359" s="41" t="s">
        <v>57</v>
      </c>
      <c r="K3359" s="41" t="s">
        <v>1037</v>
      </c>
      <c r="L3359" s="41" t="s">
        <v>1038</v>
      </c>
      <c r="M3359" s="41" t="s">
        <v>41</v>
      </c>
      <c r="N3359" s="40"/>
      <c r="O3359" s="40"/>
      <c r="P3359" s="41" t="s">
        <v>1011</v>
      </c>
      <c r="Q3359" s="41" t="s">
        <v>180</v>
      </c>
      <c r="R3359" s="41">
        <v>86</v>
      </c>
    </row>
    <row r="3360" spans="1:18" ht="27.6">
      <c r="A3360" s="41">
        <v>2024</v>
      </c>
      <c r="B3360" s="41" t="s">
        <v>448</v>
      </c>
      <c r="C3360" s="41" t="s">
        <v>545</v>
      </c>
      <c r="D3360" s="41" t="s">
        <v>144</v>
      </c>
      <c r="E3360" s="41" t="s">
        <v>144</v>
      </c>
      <c r="F3360" s="41" t="s">
        <v>74</v>
      </c>
      <c r="G3360" s="41" t="s">
        <v>469</v>
      </c>
      <c r="H3360" s="41" t="s">
        <v>58</v>
      </c>
      <c r="I3360" s="41" t="s">
        <v>57</v>
      </c>
      <c r="J3360" s="41" t="s">
        <v>57</v>
      </c>
      <c r="K3360" s="41" t="s">
        <v>1052</v>
      </c>
      <c r="L3360" s="41" t="s">
        <v>1053</v>
      </c>
      <c r="M3360" s="41" t="s">
        <v>41</v>
      </c>
      <c r="N3360" s="40"/>
      <c r="O3360" s="40"/>
      <c r="P3360" s="41" t="s">
        <v>1011</v>
      </c>
      <c r="Q3360" s="40"/>
      <c r="R3360" s="41">
        <v>135</v>
      </c>
    </row>
    <row r="3361" spans="1:18" ht="27.6">
      <c r="A3361" s="41">
        <v>2024</v>
      </c>
      <c r="B3361" s="41" t="s">
        <v>448</v>
      </c>
      <c r="C3361" s="41" t="s">
        <v>545</v>
      </c>
      <c r="D3361" s="41" t="s">
        <v>144</v>
      </c>
      <c r="E3361" s="41" t="s">
        <v>144</v>
      </c>
      <c r="F3361" s="41" t="s">
        <v>74</v>
      </c>
      <c r="G3361" s="41" t="s">
        <v>469</v>
      </c>
      <c r="H3361" s="41" t="s">
        <v>58</v>
      </c>
      <c r="I3361" s="41" t="s">
        <v>57</v>
      </c>
      <c r="J3361" s="41" t="s">
        <v>57</v>
      </c>
      <c r="K3361" s="41" t="s">
        <v>1039</v>
      </c>
      <c r="L3361" s="41" t="s">
        <v>1040</v>
      </c>
      <c r="M3361" s="41" t="s">
        <v>41</v>
      </c>
      <c r="N3361" s="40"/>
      <c r="O3361" s="40"/>
      <c r="P3361" s="41" t="s">
        <v>1011</v>
      </c>
      <c r="Q3361" s="41" t="s">
        <v>180</v>
      </c>
      <c r="R3361" s="41">
        <v>60</v>
      </c>
    </row>
    <row r="3362" spans="1:18" ht="27.6">
      <c r="A3362" s="41">
        <v>2024</v>
      </c>
      <c r="B3362" s="41" t="s">
        <v>448</v>
      </c>
      <c r="C3362" s="41" t="s">
        <v>545</v>
      </c>
      <c r="D3362" s="41" t="s">
        <v>144</v>
      </c>
      <c r="E3362" s="41" t="s">
        <v>144</v>
      </c>
      <c r="F3362" s="41" t="s">
        <v>74</v>
      </c>
      <c r="G3362" s="41" t="s">
        <v>469</v>
      </c>
      <c r="H3362" s="41" t="s">
        <v>58</v>
      </c>
      <c r="I3362" s="41" t="s">
        <v>57</v>
      </c>
      <c r="J3362" s="41" t="s">
        <v>57</v>
      </c>
      <c r="K3362" s="41" t="s">
        <v>182</v>
      </c>
      <c r="L3362" s="41" t="s">
        <v>1054</v>
      </c>
      <c r="M3362" s="41" t="s">
        <v>41</v>
      </c>
      <c r="N3362" s="40"/>
      <c r="O3362" s="40"/>
      <c r="P3362" s="41" t="s">
        <v>1011</v>
      </c>
      <c r="Q3362" s="41" t="s">
        <v>180</v>
      </c>
      <c r="R3362" s="41">
        <v>92</v>
      </c>
    </row>
    <row r="3363" spans="1:18" ht="27.6">
      <c r="A3363" s="41">
        <v>2024</v>
      </c>
      <c r="B3363" s="41" t="s">
        <v>448</v>
      </c>
      <c r="C3363" s="41" t="s">
        <v>545</v>
      </c>
      <c r="D3363" s="41" t="s">
        <v>144</v>
      </c>
      <c r="E3363" s="41" t="s">
        <v>144</v>
      </c>
      <c r="F3363" s="41" t="s">
        <v>74</v>
      </c>
      <c r="G3363" s="41" t="s">
        <v>469</v>
      </c>
      <c r="H3363" s="41" t="s">
        <v>58</v>
      </c>
      <c r="I3363" s="41" t="s">
        <v>57</v>
      </c>
      <c r="J3363" s="41" t="s">
        <v>57</v>
      </c>
      <c r="K3363" s="41" t="s">
        <v>886</v>
      </c>
      <c r="L3363" s="41" t="s">
        <v>886</v>
      </c>
      <c r="M3363" s="41" t="s">
        <v>41</v>
      </c>
      <c r="N3363" s="40"/>
      <c r="O3363" s="40"/>
      <c r="P3363" s="41" t="s">
        <v>1011</v>
      </c>
      <c r="Q3363" s="41" t="s">
        <v>180</v>
      </c>
      <c r="R3363" s="41">
        <v>33</v>
      </c>
    </row>
    <row r="3364" spans="1:18" ht="27.6">
      <c r="A3364" s="41">
        <v>2024</v>
      </c>
      <c r="B3364" s="41" t="s">
        <v>448</v>
      </c>
      <c r="C3364" s="41" t="s">
        <v>545</v>
      </c>
      <c r="D3364" s="41" t="s">
        <v>144</v>
      </c>
      <c r="E3364" s="41" t="s">
        <v>144</v>
      </c>
      <c r="F3364" s="41" t="s">
        <v>74</v>
      </c>
      <c r="G3364" s="41" t="s">
        <v>469</v>
      </c>
      <c r="H3364" s="41" t="s">
        <v>58</v>
      </c>
      <c r="I3364" s="41" t="s">
        <v>57</v>
      </c>
      <c r="J3364" s="41" t="s">
        <v>57</v>
      </c>
      <c r="K3364" s="41" t="s">
        <v>1030</v>
      </c>
      <c r="L3364" s="41" t="s">
        <v>830</v>
      </c>
      <c r="M3364" s="41" t="s">
        <v>41</v>
      </c>
      <c r="N3364" s="40"/>
      <c r="O3364" s="40"/>
      <c r="P3364" s="41" t="s">
        <v>1011</v>
      </c>
      <c r="Q3364" s="41" t="s">
        <v>180</v>
      </c>
      <c r="R3364" s="41">
        <v>5</v>
      </c>
    </row>
    <row r="3365" spans="1:18" ht="27.6">
      <c r="A3365" s="41">
        <v>2024</v>
      </c>
      <c r="B3365" s="41" t="s">
        <v>448</v>
      </c>
      <c r="C3365" s="41" t="s">
        <v>545</v>
      </c>
      <c r="D3365" s="41" t="s">
        <v>144</v>
      </c>
      <c r="E3365" s="41" t="s">
        <v>144</v>
      </c>
      <c r="F3365" s="41" t="s">
        <v>74</v>
      </c>
      <c r="G3365" s="41" t="s">
        <v>469</v>
      </c>
      <c r="H3365" s="41" t="s">
        <v>58</v>
      </c>
      <c r="I3365" s="41" t="s">
        <v>57</v>
      </c>
      <c r="J3365" s="41" t="s">
        <v>57</v>
      </c>
      <c r="K3365" s="41" t="s">
        <v>866</v>
      </c>
      <c r="L3365" s="41" t="s">
        <v>1051</v>
      </c>
      <c r="M3365" s="41" t="s">
        <v>41</v>
      </c>
      <c r="N3365" s="40"/>
      <c r="O3365" s="40"/>
      <c r="P3365" s="41" t="s">
        <v>1011</v>
      </c>
      <c r="Q3365" s="41" t="s">
        <v>180</v>
      </c>
      <c r="R3365" s="41">
        <v>129</v>
      </c>
    </row>
    <row r="3366" spans="1:18" ht="27.6">
      <c r="A3366" s="41">
        <v>2024</v>
      </c>
      <c r="B3366" s="41" t="s">
        <v>448</v>
      </c>
      <c r="C3366" s="41" t="s">
        <v>545</v>
      </c>
      <c r="D3366" s="41" t="s">
        <v>144</v>
      </c>
      <c r="E3366" s="41" t="s">
        <v>144</v>
      </c>
      <c r="F3366" s="41" t="s">
        <v>74</v>
      </c>
      <c r="G3366" s="41" t="s">
        <v>469</v>
      </c>
      <c r="H3366" s="41" t="s">
        <v>888</v>
      </c>
      <c r="I3366" s="41" t="s">
        <v>55</v>
      </c>
      <c r="J3366" s="41" t="s">
        <v>55</v>
      </c>
      <c r="K3366" s="41" t="s">
        <v>1024</v>
      </c>
      <c r="L3366" s="41" t="s">
        <v>1025</v>
      </c>
      <c r="M3366" s="41" t="s">
        <v>29</v>
      </c>
      <c r="N3366" s="40"/>
      <c r="O3366" s="40"/>
      <c r="P3366" s="41" t="s">
        <v>1011</v>
      </c>
      <c r="Q3366" s="41" t="s">
        <v>180</v>
      </c>
      <c r="R3366" s="41">
        <v>73</v>
      </c>
    </row>
    <row r="3367" spans="1:18" ht="27.6">
      <c r="A3367" s="41">
        <v>2024</v>
      </c>
      <c r="B3367" s="41" t="s">
        <v>448</v>
      </c>
      <c r="C3367" s="41" t="s">
        <v>545</v>
      </c>
      <c r="D3367" s="41" t="s">
        <v>144</v>
      </c>
      <c r="E3367" s="41" t="s">
        <v>144</v>
      </c>
      <c r="F3367" s="41" t="s">
        <v>74</v>
      </c>
      <c r="G3367" s="41" t="s">
        <v>469</v>
      </c>
      <c r="H3367" s="41" t="s">
        <v>888</v>
      </c>
      <c r="I3367" s="41" t="s">
        <v>55</v>
      </c>
      <c r="J3367" s="41" t="s">
        <v>55</v>
      </c>
      <c r="K3367" s="41" t="s">
        <v>1026</v>
      </c>
      <c r="L3367" s="41" t="s">
        <v>1027</v>
      </c>
      <c r="M3367" s="41" t="s">
        <v>29</v>
      </c>
      <c r="N3367" s="40"/>
      <c r="O3367" s="40"/>
      <c r="P3367" s="41" t="s">
        <v>1011</v>
      </c>
      <c r="Q3367" s="41" t="s">
        <v>180</v>
      </c>
      <c r="R3367" s="41">
        <v>34</v>
      </c>
    </row>
    <row r="3368" spans="1:18" ht="27.6">
      <c r="A3368" s="41">
        <v>2024</v>
      </c>
      <c r="B3368" s="41" t="s">
        <v>448</v>
      </c>
      <c r="C3368" s="41" t="s">
        <v>545</v>
      </c>
      <c r="D3368" s="41" t="s">
        <v>144</v>
      </c>
      <c r="E3368" s="41" t="s">
        <v>144</v>
      </c>
      <c r="F3368" s="41" t="s">
        <v>74</v>
      </c>
      <c r="G3368" s="41" t="s">
        <v>469</v>
      </c>
      <c r="H3368" s="41" t="s">
        <v>888</v>
      </c>
      <c r="I3368" s="41" t="s">
        <v>55</v>
      </c>
      <c r="J3368" s="41" t="s">
        <v>55</v>
      </c>
      <c r="K3368" s="41" t="s">
        <v>1049</v>
      </c>
      <c r="L3368" s="41" t="s">
        <v>1050</v>
      </c>
      <c r="M3368" s="41" t="s">
        <v>29</v>
      </c>
      <c r="N3368" s="40"/>
      <c r="O3368" s="40"/>
      <c r="P3368" s="41" t="s">
        <v>1011</v>
      </c>
      <c r="Q3368" s="41" t="s">
        <v>180</v>
      </c>
      <c r="R3368" s="41">
        <v>96</v>
      </c>
    </row>
    <row r="3369" spans="1:18" ht="27.6">
      <c r="A3369" s="41">
        <v>2024</v>
      </c>
      <c r="B3369" s="41" t="s">
        <v>448</v>
      </c>
      <c r="C3369" s="41" t="s">
        <v>545</v>
      </c>
      <c r="D3369" s="41" t="s">
        <v>144</v>
      </c>
      <c r="E3369" s="41" t="s">
        <v>144</v>
      </c>
      <c r="F3369" s="41" t="s">
        <v>74</v>
      </c>
      <c r="G3369" s="41" t="s">
        <v>469</v>
      </c>
      <c r="H3369" s="41" t="s">
        <v>888</v>
      </c>
      <c r="I3369" s="41" t="s">
        <v>55</v>
      </c>
      <c r="J3369" s="41" t="s">
        <v>55</v>
      </c>
      <c r="K3369" s="41" t="s">
        <v>1037</v>
      </c>
      <c r="L3369" s="41" t="s">
        <v>1038</v>
      </c>
      <c r="M3369" s="41" t="s">
        <v>29</v>
      </c>
      <c r="N3369" s="40"/>
      <c r="O3369" s="40"/>
      <c r="P3369" s="41" t="s">
        <v>1011</v>
      </c>
      <c r="Q3369" s="41" t="s">
        <v>180</v>
      </c>
      <c r="R3369" s="41">
        <v>52</v>
      </c>
    </row>
    <row r="3370" spans="1:18" ht="27.6">
      <c r="A3370" s="41">
        <v>2024</v>
      </c>
      <c r="B3370" s="41" t="s">
        <v>448</v>
      </c>
      <c r="C3370" s="41" t="s">
        <v>545</v>
      </c>
      <c r="D3370" s="41" t="s">
        <v>144</v>
      </c>
      <c r="E3370" s="41" t="s">
        <v>144</v>
      </c>
      <c r="F3370" s="41" t="s">
        <v>74</v>
      </c>
      <c r="G3370" s="41" t="s">
        <v>469</v>
      </c>
      <c r="H3370" s="41" t="s">
        <v>888</v>
      </c>
      <c r="I3370" s="41" t="s">
        <v>55</v>
      </c>
      <c r="J3370" s="41" t="s">
        <v>55</v>
      </c>
      <c r="K3370" s="41" t="s">
        <v>1039</v>
      </c>
      <c r="L3370" s="41" t="s">
        <v>1040</v>
      </c>
      <c r="M3370" s="41" t="s">
        <v>29</v>
      </c>
      <c r="N3370" s="40"/>
      <c r="O3370" s="40"/>
      <c r="P3370" s="41" t="s">
        <v>1011</v>
      </c>
      <c r="Q3370" s="41" t="s">
        <v>180</v>
      </c>
      <c r="R3370" s="41">
        <v>30</v>
      </c>
    </row>
    <row r="3371" spans="1:18" ht="27.6">
      <c r="A3371" s="41">
        <v>2024</v>
      </c>
      <c r="B3371" s="41" t="s">
        <v>448</v>
      </c>
      <c r="C3371" s="41" t="s">
        <v>545</v>
      </c>
      <c r="D3371" s="41" t="s">
        <v>144</v>
      </c>
      <c r="E3371" s="41" t="s">
        <v>144</v>
      </c>
      <c r="F3371" s="41" t="s">
        <v>74</v>
      </c>
      <c r="G3371" s="41" t="s">
        <v>469</v>
      </c>
      <c r="H3371" s="41" t="s">
        <v>888</v>
      </c>
      <c r="I3371" s="41" t="s">
        <v>55</v>
      </c>
      <c r="J3371" s="41" t="s">
        <v>55</v>
      </c>
      <c r="K3371" s="41" t="s">
        <v>182</v>
      </c>
      <c r="L3371" s="41" t="s">
        <v>1054</v>
      </c>
      <c r="M3371" s="41" t="s">
        <v>29</v>
      </c>
      <c r="N3371" s="40"/>
      <c r="O3371" s="40"/>
      <c r="P3371" s="41" t="s">
        <v>1011</v>
      </c>
      <c r="Q3371" s="41" t="s">
        <v>180</v>
      </c>
      <c r="R3371" s="41">
        <v>30</v>
      </c>
    </row>
    <row r="3372" spans="1:18" ht="27.6">
      <c r="A3372" s="41">
        <v>2024</v>
      </c>
      <c r="B3372" s="41" t="s">
        <v>448</v>
      </c>
      <c r="C3372" s="41" t="s">
        <v>545</v>
      </c>
      <c r="D3372" s="41" t="s">
        <v>144</v>
      </c>
      <c r="E3372" s="41" t="s">
        <v>144</v>
      </c>
      <c r="F3372" s="41" t="s">
        <v>74</v>
      </c>
      <c r="G3372" s="41" t="s">
        <v>469</v>
      </c>
      <c r="H3372" s="41" t="s">
        <v>888</v>
      </c>
      <c r="I3372" s="41" t="s">
        <v>55</v>
      </c>
      <c r="J3372" s="41" t="s">
        <v>55</v>
      </c>
      <c r="K3372" s="41" t="s">
        <v>1030</v>
      </c>
      <c r="L3372" s="41" t="s">
        <v>830</v>
      </c>
      <c r="M3372" s="41" t="s">
        <v>29</v>
      </c>
      <c r="N3372" s="40"/>
      <c r="O3372" s="40"/>
      <c r="P3372" s="41" t="s">
        <v>1011</v>
      </c>
      <c r="Q3372" s="41" t="s">
        <v>180</v>
      </c>
      <c r="R3372" s="41">
        <v>68</v>
      </c>
    </row>
    <row r="3373" spans="1:18" ht="27.6">
      <c r="A3373" s="41">
        <v>2024</v>
      </c>
      <c r="B3373" s="41" t="s">
        <v>447</v>
      </c>
      <c r="C3373" s="41" t="s">
        <v>640</v>
      </c>
      <c r="D3373" s="41" t="s">
        <v>146</v>
      </c>
      <c r="E3373" s="41" t="s">
        <v>146</v>
      </c>
      <c r="F3373" s="41" t="s">
        <v>67</v>
      </c>
      <c r="G3373" s="41" t="s">
        <v>633</v>
      </c>
      <c r="H3373" s="41" t="s">
        <v>31</v>
      </c>
      <c r="I3373" s="41">
        <v>330</v>
      </c>
      <c r="J3373" s="41" t="s">
        <v>31</v>
      </c>
      <c r="K3373" s="41" t="s">
        <v>1057</v>
      </c>
      <c r="L3373" s="41" t="s">
        <v>1058</v>
      </c>
      <c r="M3373" s="40"/>
      <c r="N3373" s="40"/>
      <c r="O3373" s="40"/>
      <c r="P3373" s="41" t="s">
        <v>1011</v>
      </c>
      <c r="Q3373" s="40"/>
      <c r="R3373" s="41">
        <v>2</v>
      </c>
    </row>
    <row r="3374" spans="1:18" ht="27.6">
      <c r="A3374" s="41">
        <v>2024</v>
      </c>
      <c r="B3374" s="41" t="s">
        <v>447</v>
      </c>
      <c r="C3374" s="41" t="s">
        <v>640</v>
      </c>
      <c r="D3374" s="41" t="s">
        <v>146</v>
      </c>
      <c r="E3374" s="41" t="s">
        <v>146</v>
      </c>
      <c r="F3374" s="41" t="s">
        <v>67</v>
      </c>
      <c r="G3374" s="41" t="s">
        <v>633</v>
      </c>
      <c r="H3374" s="41" t="s">
        <v>31</v>
      </c>
      <c r="I3374" s="41">
        <v>330</v>
      </c>
      <c r="J3374" s="41" t="s">
        <v>31</v>
      </c>
      <c r="K3374" s="41" t="s">
        <v>1024</v>
      </c>
      <c r="L3374" s="41" t="s">
        <v>1025</v>
      </c>
      <c r="M3374" s="40"/>
      <c r="N3374" s="40"/>
      <c r="O3374" s="40"/>
      <c r="P3374" s="41" t="s">
        <v>1011</v>
      </c>
      <c r="Q3374" s="41" t="s">
        <v>180</v>
      </c>
      <c r="R3374" s="41">
        <v>15</v>
      </c>
    </row>
    <row r="3375" spans="1:18" ht="27.6">
      <c r="A3375" s="41">
        <v>2024</v>
      </c>
      <c r="B3375" s="41" t="s">
        <v>447</v>
      </c>
      <c r="C3375" s="41" t="s">
        <v>640</v>
      </c>
      <c r="D3375" s="41" t="s">
        <v>146</v>
      </c>
      <c r="E3375" s="41" t="s">
        <v>146</v>
      </c>
      <c r="F3375" s="41" t="s">
        <v>67</v>
      </c>
      <c r="G3375" s="41" t="s">
        <v>633</v>
      </c>
      <c r="H3375" s="41" t="s">
        <v>31</v>
      </c>
      <c r="I3375" s="41">
        <v>330</v>
      </c>
      <c r="J3375" s="41" t="s">
        <v>31</v>
      </c>
      <c r="K3375" s="41" t="s">
        <v>1142</v>
      </c>
      <c r="L3375" s="41" t="s">
        <v>1143</v>
      </c>
      <c r="M3375" s="40"/>
      <c r="N3375" s="40"/>
      <c r="O3375" s="40"/>
      <c r="P3375" s="41" t="s">
        <v>1011</v>
      </c>
      <c r="Q3375" s="41" t="s">
        <v>180</v>
      </c>
      <c r="R3375" s="41">
        <v>1</v>
      </c>
    </row>
    <row r="3376" spans="1:18" ht="27.6">
      <c r="A3376" s="41">
        <v>2024</v>
      </c>
      <c r="B3376" s="41" t="s">
        <v>447</v>
      </c>
      <c r="C3376" s="41" t="s">
        <v>640</v>
      </c>
      <c r="D3376" s="41" t="s">
        <v>146</v>
      </c>
      <c r="E3376" s="41" t="s">
        <v>146</v>
      </c>
      <c r="F3376" s="41" t="s">
        <v>67</v>
      </c>
      <c r="G3376" s="41" t="s">
        <v>633</v>
      </c>
      <c r="H3376" s="41" t="s">
        <v>31</v>
      </c>
      <c r="I3376" s="41">
        <v>330</v>
      </c>
      <c r="J3376" s="41" t="s">
        <v>31</v>
      </c>
      <c r="K3376" s="41" t="s">
        <v>1030</v>
      </c>
      <c r="L3376" s="41" t="s">
        <v>830</v>
      </c>
      <c r="M3376" s="40"/>
      <c r="N3376" s="40"/>
      <c r="O3376" s="40"/>
      <c r="P3376" s="41" t="s">
        <v>1011</v>
      </c>
      <c r="Q3376" s="41" t="s">
        <v>180</v>
      </c>
      <c r="R3376" s="41">
        <v>35</v>
      </c>
    </row>
    <row r="3377" spans="1:18" ht="27.6">
      <c r="A3377" s="41">
        <v>2024</v>
      </c>
      <c r="B3377" s="41" t="s">
        <v>447</v>
      </c>
      <c r="C3377" s="41" t="s">
        <v>640</v>
      </c>
      <c r="D3377" s="41" t="s">
        <v>146</v>
      </c>
      <c r="E3377" s="41" t="s">
        <v>146</v>
      </c>
      <c r="F3377" s="41" t="s">
        <v>67</v>
      </c>
      <c r="G3377" s="41" t="s">
        <v>633</v>
      </c>
      <c r="H3377" s="41" t="s">
        <v>49</v>
      </c>
      <c r="I3377" s="41">
        <v>410</v>
      </c>
      <c r="J3377" s="41" t="s">
        <v>49</v>
      </c>
      <c r="K3377" s="41" t="s">
        <v>902</v>
      </c>
      <c r="L3377" s="41" t="s">
        <v>1048</v>
      </c>
      <c r="M3377" s="40"/>
      <c r="N3377" s="40"/>
      <c r="O3377" s="40"/>
      <c r="P3377" s="41" t="s">
        <v>1011</v>
      </c>
      <c r="Q3377" s="40"/>
      <c r="R3377" s="41">
        <v>260</v>
      </c>
    </row>
    <row r="3378" spans="1:18" ht="27.6">
      <c r="A3378" s="41">
        <v>2024</v>
      </c>
      <c r="B3378" s="41" t="s">
        <v>447</v>
      </c>
      <c r="C3378" s="41" t="s">
        <v>640</v>
      </c>
      <c r="D3378" s="41" t="s">
        <v>146</v>
      </c>
      <c r="E3378" s="41" t="s">
        <v>146</v>
      </c>
      <c r="F3378" s="41" t="s">
        <v>67</v>
      </c>
      <c r="G3378" s="41" t="s">
        <v>633</v>
      </c>
      <c r="H3378" s="41" t="s">
        <v>49</v>
      </c>
      <c r="I3378" s="41">
        <v>410</v>
      </c>
      <c r="J3378" s="41" t="s">
        <v>49</v>
      </c>
      <c r="K3378" s="41" t="s">
        <v>1024</v>
      </c>
      <c r="L3378" s="41" t="s">
        <v>1025</v>
      </c>
      <c r="M3378" s="40"/>
      <c r="N3378" s="40"/>
      <c r="O3378" s="40"/>
      <c r="P3378" s="41" t="s">
        <v>1011</v>
      </c>
      <c r="Q3378" s="40"/>
      <c r="R3378" s="41">
        <v>275</v>
      </c>
    </row>
    <row r="3379" spans="1:18" ht="27.6">
      <c r="A3379" s="41">
        <v>2024</v>
      </c>
      <c r="B3379" s="41" t="s">
        <v>447</v>
      </c>
      <c r="C3379" s="41" t="s">
        <v>640</v>
      </c>
      <c r="D3379" s="41" t="s">
        <v>146</v>
      </c>
      <c r="E3379" s="41" t="s">
        <v>146</v>
      </c>
      <c r="F3379" s="41" t="s">
        <v>67</v>
      </c>
      <c r="G3379" s="41" t="s">
        <v>633</v>
      </c>
      <c r="H3379" s="41" t="s">
        <v>49</v>
      </c>
      <c r="I3379" s="41">
        <v>410</v>
      </c>
      <c r="J3379" s="41" t="s">
        <v>49</v>
      </c>
      <c r="K3379" s="41" t="s">
        <v>1074</v>
      </c>
      <c r="L3379" s="41" t="s">
        <v>1075</v>
      </c>
      <c r="M3379" s="40"/>
      <c r="N3379" s="40"/>
      <c r="O3379" s="40"/>
      <c r="P3379" s="41" t="s">
        <v>1011</v>
      </c>
      <c r="Q3379" s="40"/>
      <c r="R3379" s="41">
        <v>10</v>
      </c>
    </row>
    <row r="3380" spans="1:18" ht="27.6">
      <c r="A3380" s="41">
        <v>2024</v>
      </c>
      <c r="B3380" s="41" t="s">
        <v>447</v>
      </c>
      <c r="C3380" s="41" t="s">
        <v>640</v>
      </c>
      <c r="D3380" s="41" t="s">
        <v>146</v>
      </c>
      <c r="E3380" s="41" t="s">
        <v>146</v>
      </c>
      <c r="F3380" s="41" t="s">
        <v>67</v>
      </c>
      <c r="G3380" s="41" t="s">
        <v>633</v>
      </c>
      <c r="H3380" s="41" t="s">
        <v>49</v>
      </c>
      <c r="I3380" s="41">
        <v>410</v>
      </c>
      <c r="J3380" s="41" t="s">
        <v>49</v>
      </c>
      <c r="K3380" s="41" t="s">
        <v>852</v>
      </c>
      <c r="L3380" s="41" t="s">
        <v>852</v>
      </c>
      <c r="M3380" s="40"/>
      <c r="N3380" s="40"/>
      <c r="O3380" s="40"/>
      <c r="P3380" s="41" t="s">
        <v>1011</v>
      </c>
      <c r="Q3380" s="40"/>
      <c r="R3380" s="41">
        <v>628</v>
      </c>
    </row>
    <row r="3381" spans="1:18" ht="27.6">
      <c r="A3381" s="41">
        <v>2024</v>
      </c>
      <c r="B3381" s="41" t="s">
        <v>447</v>
      </c>
      <c r="C3381" s="41" t="s">
        <v>640</v>
      </c>
      <c r="D3381" s="41" t="s">
        <v>146</v>
      </c>
      <c r="E3381" s="41" t="s">
        <v>146</v>
      </c>
      <c r="F3381" s="41" t="s">
        <v>67</v>
      </c>
      <c r="G3381" s="41" t="s">
        <v>633</v>
      </c>
      <c r="H3381" s="41" t="s">
        <v>49</v>
      </c>
      <c r="I3381" s="41">
        <v>410</v>
      </c>
      <c r="J3381" s="41" t="s">
        <v>49</v>
      </c>
      <c r="K3381" s="41" t="s">
        <v>1028</v>
      </c>
      <c r="L3381" s="41" t="s">
        <v>1029</v>
      </c>
      <c r="M3381" s="40"/>
      <c r="N3381" s="40"/>
      <c r="O3381" s="40"/>
      <c r="P3381" s="41" t="s">
        <v>1011</v>
      </c>
      <c r="Q3381" s="40"/>
      <c r="R3381" s="41">
        <v>40</v>
      </c>
    </row>
    <row r="3382" spans="1:18" ht="27.6">
      <c r="A3382" s="41">
        <v>2024</v>
      </c>
      <c r="B3382" s="41" t="s">
        <v>447</v>
      </c>
      <c r="C3382" s="41" t="s">
        <v>640</v>
      </c>
      <c r="D3382" s="41" t="s">
        <v>146</v>
      </c>
      <c r="E3382" s="41" t="s">
        <v>146</v>
      </c>
      <c r="F3382" s="41" t="s">
        <v>67</v>
      </c>
      <c r="G3382" s="41" t="s">
        <v>633</v>
      </c>
      <c r="H3382" s="41" t="s">
        <v>49</v>
      </c>
      <c r="I3382" s="41">
        <v>410</v>
      </c>
      <c r="J3382" s="41" t="s">
        <v>49</v>
      </c>
      <c r="K3382" s="41" t="s">
        <v>1078</v>
      </c>
      <c r="L3382" s="41" t="s">
        <v>1079</v>
      </c>
      <c r="M3382" s="40"/>
      <c r="N3382" s="40"/>
      <c r="O3382" s="40"/>
      <c r="P3382" s="41" t="s">
        <v>1011</v>
      </c>
      <c r="Q3382" s="40"/>
      <c r="R3382" s="41">
        <v>15</v>
      </c>
    </row>
    <row r="3383" spans="1:18" ht="27.6">
      <c r="A3383" s="41">
        <v>2024</v>
      </c>
      <c r="B3383" s="41" t="s">
        <v>447</v>
      </c>
      <c r="C3383" s="41" t="s">
        <v>640</v>
      </c>
      <c r="D3383" s="41" t="s">
        <v>146</v>
      </c>
      <c r="E3383" s="41" t="s">
        <v>146</v>
      </c>
      <c r="F3383" s="41" t="s">
        <v>67</v>
      </c>
      <c r="G3383" s="41" t="s">
        <v>633</v>
      </c>
      <c r="H3383" s="41" t="s">
        <v>49</v>
      </c>
      <c r="I3383" s="41">
        <v>410</v>
      </c>
      <c r="J3383" s="41" t="s">
        <v>49</v>
      </c>
      <c r="K3383" s="41" t="s">
        <v>892</v>
      </c>
      <c r="L3383" s="41" t="s">
        <v>892</v>
      </c>
      <c r="M3383" s="40"/>
      <c r="N3383" s="40"/>
      <c r="O3383" s="40"/>
      <c r="P3383" s="41" t="s">
        <v>1011</v>
      </c>
      <c r="Q3383" s="40"/>
      <c r="R3383" s="41">
        <v>20</v>
      </c>
    </row>
    <row r="3384" spans="1:18" ht="27.6">
      <c r="A3384" s="41">
        <v>2024</v>
      </c>
      <c r="B3384" s="41" t="s">
        <v>447</v>
      </c>
      <c r="C3384" s="41" t="s">
        <v>640</v>
      </c>
      <c r="D3384" s="41" t="s">
        <v>146</v>
      </c>
      <c r="E3384" s="41" t="s">
        <v>146</v>
      </c>
      <c r="F3384" s="41" t="s">
        <v>67</v>
      </c>
      <c r="G3384" s="41" t="s">
        <v>633</v>
      </c>
      <c r="H3384" s="41" t="s">
        <v>49</v>
      </c>
      <c r="I3384" s="41">
        <v>410</v>
      </c>
      <c r="J3384" s="41" t="s">
        <v>49</v>
      </c>
      <c r="K3384" s="41" t="s">
        <v>1080</v>
      </c>
      <c r="L3384" s="41" t="s">
        <v>1081</v>
      </c>
      <c r="M3384" s="40"/>
      <c r="N3384" s="40"/>
      <c r="O3384" s="40"/>
      <c r="P3384" s="41" t="s">
        <v>1011</v>
      </c>
      <c r="Q3384" s="40"/>
      <c r="R3384" s="41">
        <v>75</v>
      </c>
    </row>
    <row r="3385" spans="1:18" ht="27.6">
      <c r="A3385" s="41">
        <v>2024</v>
      </c>
      <c r="B3385" s="41" t="s">
        <v>447</v>
      </c>
      <c r="C3385" s="41" t="s">
        <v>640</v>
      </c>
      <c r="D3385" s="41" t="s">
        <v>146</v>
      </c>
      <c r="E3385" s="41" t="s">
        <v>146</v>
      </c>
      <c r="F3385" s="41" t="s">
        <v>67</v>
      </c>
      <c r="G3385" s="41" t="s">
        <v>633</v>
      </c>
      <c r="H3385" s="41" t="s">
        <v>49</v>
      </c>
      <c r="I3385" s="41">
        <v>410</v>
      </c>
      <c r="J3385" s="41" t="s">
        <v>49</v>
      </c>
      <c r="K3385" s="41" t="s">
        <v>1201</v>
      </c>
      <c r="L3385" s="41" t="s">
        <v>1202</v>
      </c>
      <c r="M3385" s="40"/>
      <c r="N3385" s="40"/>
      <c r="O3385" s="40"/>
      <c r="P3385" s="41" t="s">
        <v>1011</v>
      </c>
      <c r="Q3385" s="40"/>
      <c r="R3385" s="41">
        <v>10</v>
      </c>
    </row>
    <row r="3386" spans="1:18" ht="27.6">
      <c r="A3386" s="41">
        <v>2024</v>
      </c>
      <c r="B3386" s="41" t="s">
        <v>447</v>
      </c>
      <c r="C3386" s="41" t="s">
        <v>640</v>
      </c>
      <c r="D3386" s="41" t="s">
        <v>146</v>
      </c>
      <c r="E3386" s="41" t="s">
        <v>146</v>
      </c>
      <c r="F3386" s="41" t="s">
        <v>67</v>
      </c>
      <c r="G3386" s="41" t="s">
        <v>633</v>
      </c>
      <c r="H3386" s="41" t="s">
        <v>18</v>
      </c>
      <c r="I3386" s="41" t="s">
        <v>50</v>
      </c>
      <c r="J3386" s="41" t="s">
        <v>50</v>
      </c>
      <c r="K3386" s="41" t="s">
        <v>1203</v>
      </c>
      <c r="L3386" s="41" t="s">
        <v>1204</v>
      </c>
      <c r="M3386" s="41" t="s">
        <v>23</v>
      </c>
      <c r="N3386" s="40"/>
      <c r="O3386" s="40"/>
      <c r="P3386" s="41" t="s">
        <v>1011</v>
      </c>
      <c r="Q3386" s="40"/>
      <c r="R3386" s="41">
        <v>5</v>
      </c>
    </row>
    <row r="3387" spans="1:18" ht="27.6">
      <c r="A3387" s="41">
        <v>2024</v>
      </c>
      <c r="B3387" s="41" t="s">
        <v>447</v>
      </c>
      <c r="C3387" s="41" t="s">
        <v>640</v>
      </c>
      <c r="D3387" s="41" t="s">
        <v>146</v>
      </c>
      <c r="E3387" s="41" t="s">
        <v>146</v>
      </c>
      <c r="F3387" s="41" t="s">
        <v>67</v>
      </c>
      <c r="G3387" s="41" t="s">
        <v>633</v>
      </c>
      <c r="H3387" s="41" t="s">
        <v>18</v>
      </c>
      <c r="I3387" s="41" t="s">
        <v>50</v>
      </c>
      <c r="J3387" s="41" t="s">
        <v>50</v>
      </c>
      <c r="K3387" s="41" t="s">
        <v>1031</v>
      </c>
      <c r="L3387" s="41" t="s">
        <v>1032</v>
      </c>
      <c r="M3387" s="41" t="s">
        <v>23</v>
      </c>
      <c r="N3387" s="40"/>
      <c r="O3387" s="40"/>
      <c r="P3387" s="41" t="s">
        <v>1011</v>
      </c>
      <c r="Q3387" s="41" t="s">
        <v>180</v>
      </c>
      <c r="R3387" s="41">
        <v>384</v>
      </c>
    </row>
    <row r="3388" spans="1:18" ht="27.6">
      <c r="A3388" s="41">
        <v>2024</v>
      </c>
      <c r="B3388" s="41" t="s">
        <v>447</v>
      </c>
      <c r="C3388" s="41" t="s">
        <v>640</v>
      </c>
      <c r="D3388" s="41" t="s">
        <v>146</v>
      </c>
      <c r="E3388" s="41" t="s">
        <v>146</v>
      </c>
      <c r="F3388" s="41" t="s">
        <v>67</v>
      </c>
      <c r="G3388" s="41" t="s">
        <v>633</v>
      </c>
      <c r="H3388" s="41" t="s">
        <v>18</v>
      </c>
      <c r="I3388" s="41" t="s">
        <v>50</v>
      </c>
      <c r="J3388" s="41" t="s">
        <v>50</v>
      </c>
      <c r="K3388" s="41" t="s">
        <v>902</v>
      </c>
      <c r="L3388" s="41" t="s">
        <v>1048</v>
      </c>
      <c r="M3388" s="41" t="s">
        <v>23</v>
      </c>
      <c r="N3388" s="40"/>
      <c r="O3388" s="40"/>
      <c r="P3388" s="41" t="s">
        <v>1011</v>
      </c>
      <c r="Q3388" s="41" t="s">
        <v>180</v>
      </c>
      <c r="R3388" s="41">
        <v>45</v>
      </c>
    </row>
    <row r="3389" spans="1:18" ht="27.6">
      <c r="A3389" s="41">
        <v>2024</v>
      </c>
      <c r="B3389" s="41" t="s">
        <v>447</v>
      </c>
      <c r="C3389" s="41" t="s">
        <v>640</v>
      </c>
      <c r="D3389" s="41" t="s">
        <v>146</v>
      </c>
      <c r="E3389" s="41" t="s">
        <v>146</v>
      </c>
      <c r="F3389" s="41" t="s">
        <v>67</v>
      </c>
      <c r="G3389" s="41" t="s">
        <v>633</v>
      </c>
      <c r="H3389" s="41" t="s">
        <v>18</v>
      </c>
      <c r="I3389" s="41" t="s">
        <v>50</v>
      </c>
      <c r="J3389" s="41" t="s">
        <v>50</v>
      </c>
      <c r="K3389" s="41" t="s">
        <v>1024</v>
      </c>
      <c r="L3389" s="41" t="s">
        <v>1025</v>
      </c>
      <c r="M3389" s="41" t="s">
        <v>23</v>
      </c>
      <c r="N3389" s="40"/>
      <c r="O3389" s="40"/>
      <c r="P3389" s="41" t="s">
        <v>1011</v>
      </c>
      <c r="Q3389" s="41" t="s">
        <v>180</v>
      </c>
      <c r="R3389" s="41">
        <v>75</v>
      </c>
    </row>
    <row r="3390" spans="1:18" ht="27.6">
      <c r="A3390" s="41">
        <v>2024</v>
      </c>
      <c r="B3390" s="41" t="s">
        <v>447</v>
      </c>
      <c r="C3390" s="41" t="s">
        <v>640</v>
      </c>
      <c r="D3390" s="41" t="s">
        <v>146</v>
      </c>
      <c r="E3390" s="41" t="s">
        <v>146</v>
      </c>
      <c r="F3390" s="41" t="s">
        <v>67</v>
      </c>
      <c r="G3390" s="41" t="s">
        <v>633</v>
      </c>
      <c r="H3390" s="41" t="s">
        <v>18</v>
      </c>
      <c r="I3390" s="41" t="s">
        <v>50</v>
      </c>
      <c r="J3390" s="41" t="s">
        <v>50</v>
      </c>
      <c r="K3390" s="41" t="s">
        <v>1026</v>
      </c>
      <c r="L3390" s="41" t="s">
        <v>1027</v>
      </c>
      <c r="M3390" s="41" t="s">
        <v>23</v>
      </c>
      <c r="N3390" s="40"/>
      <c r="O3390" s="40"/>
      <c r="P3390" s="41" t="s">
        <v>1011</v>
      </c>
      <c r="Q3390" s="41" t="s">
        <v>180</v>
      </c>
      <c r="R3390" s="41">
        <v>72</v>
      </c>
    </row>
    <row r="3391" spans="1:18" ht="27.6">
      <c r="A3391" s="41">
        <v>2024</v>
      </c>
      <c r="B3391" s="41" t="s">
        <v>447</v>
      </c>
      <c r="C3391" s="41" t="s">
        <v>640</v>
      </c>
      <c r="D3391" s="41" t="s">
        <v>146</v>
      </c>
      <c r="E3391" s="41" t="s">
        <v>146</v>
      </c>
      <c r="F3391" s="41" t="s">
        <v>67</v>
      </c>
      <c r="G3391" s="41" t="s">
        <v>633</v>
      </c>
      <c r="H3391" s="41" t="s">
        <v>18</v>
      </c>
      <c r="I3391" s="41" t="s">
        <v>50</v>
      </c>
      <c r="J3391" s="41" t="s">
        <v>50</v>
      </c>
      <c r="K3391" s="41" t="s">
        <v>1033</v>
      </c>
      <c r="L3391" s="41" t="s">
        <v>1034</v>
      </c>
      <c r="M3391" s="41" t="s">
        <v>23</v>
      </c>
      <c r="N3391" s="40"/>
      <c r="O3391" s="40"/>
      <c r="P3391" s="41" t="s">
        <v>1011</v>
      </c>
      <c r="Q3391" s="41" t="s">
        <v>180</v>
      </c>
      <c r="R3391" s="41">
        <v>25</v>
      </c>
    </row>
    <row r="3392" spans="1:18" ht="27.6">
      <c r="A3392" s="41">
        <v>2024</v>
      </c>
      <c r="B3392" s="41" t="s">
        <v>447</v>
      </c>
      <c r="C3392" s="41" t="s">
        <v>640</v>
      </c>
      <c r="D3392" s="41" t="s">
        <v>146</v>
      </c>
      <c r="E3392" s="41" t="s">
        <v>146</v>
      </c>
      <c r="F3392" s="41" t="s">
        <v>67</v>
      </c>
      <c r="G3392" s="41" t="s">
        <v>633</v>
      </c>
      <c r="H3392" s="41" t="s">
        <v>18</v>
      </c>
      <c r="I3392" s="41" t="s">
        <v>50</v>
      </c>
      <c r="J3392" s="41" t="s">
        <v>50</v>
      </c>
      <c r="K3392" s="41" t="s">
        <v>1049</v>
      </c>
      <c r="L3392" s="41" t="s">
        <v>1050</v>
      </c>
      <c r="M3392" s="41" t="s">
        <v>23</v>
      </c>
      <c r="N3392" s="40"/>
      <c r="O3392" s="40"/>
      <c r="P3392" s="41" t="s">
        <v>1011</v>
      </c>
      <c r="Q3392" s="41" t="s">
        <v>180</v>
      </c>
      <c r="R3392" s="41">
        <v>35</v>
      </c>
    </row>
    <row r="3393" spans="1:18" ht="27.6">
      <c r="A3393" s="41">
        <v>2024</v>
      </c>
      <c r="B3393" s="41" t="s">
        <v>447</v>
      </c>
      <c r="C3393" s="41" t="s">
        <v>640</v>
      </c>
      <c r="D3393" s="41" t="s">
        <v>146</v>
      </c>
      <c r="E3393" s="41" t="s">
        <v>146</v>
      </c>
      <c r="F3393" s="41" t="s">
        <v>67</v>
      </c>
      <c r="G3393" s="41" t="s">
        <v>633</v>
      </c>
      <c r="H3393" s="41" t="s">
        <v>18</v>
      </c>
      <c r="I3393" s="41" t="s">
        <v>50</v>
      </c>
      <c r="J3393" s="41" t="s">
        <v>50</v>
      </c>
      <c r="K3393" s="41" t="s">
        <v>852</v>
      </c>
      <c r="L3393" s="41" t="s">
        <v>852</v>
      </c>
      <c r="M3393" s="41" t="s">
        <v>23</v>
      </c>
      <c r="N3393" s="40"/>
      <c r="O3393" s="40"/>
      <c r="P3393" s="41" t="s">
        <v>1011</v>
      </c>
      <c r="Q3393" s="41" t="s">
        <v>180</v>
      </c>
      <c r="R3393" s="41">
        <v>262</v>
      </c>
    </row>
    <row r="3394" spans="1:18" ht="27.6">
      <c r="A3394" s="41">
        <v>2024</v>
      </c>
      <c r="B3394" s="41" t="s">
        <v>447</v>
      </c>
      <c r="C3394" s="41" t="s">
        <v>640</v>
      </c>
      <c r="D3394" s="41" t="s">
        <v>146</v>
      </c>
      <c r="E3394" s="41" t="s">
        <v>146</v>
      </c>
      <c r="F3394" s="41" t="s">
        <v>67</v>
      </c>
      <c r="G3394" s="41" t="s">
        <v>633</v>
      </c>
      <c r="H3394" s="41" t="s">
        <v>18</v>
      </c>
      <c r="I3394" s="41" t="s">
        <v>50</v>
      </c>
      <c r="J3394" s="41" t="s">
        <v>50</v>
      </c>
      <c r="K3394" s="41" t="s">
        <v>1035</v>
      </c>
      <c r="L3394" s="41" t="s">
        <v>1036</v>
      </c>
      <c r="M3394" s="41" t="s">
        <v>23</v>
      </c>
      <c r="N3394" s="40"/>
      <c r="O3394" s="40"/>
      <c r="P3394" s="41" t="s">
        <v>1011</v>
      </c>
      <c r="Q3394" s="41" t="s">
        <v>180</v>
      </c>
      <c r="R3394" s="41">
        <v>7</v>
      </c>
    </row>
    <row r="3395" spans="1:18" ht="27.6">
      <c r="A3395" s="41">
        <v>2024</v>
      </c>
      <c r="B3395" s="41" t="s">
        <v>447</v>
      </c>
      <c r="C3395" s="41" t="s">
        <v>640</v>
      </c>
      <c r="D3395" s="41" t="s">
        <v>146</v>
      </c>
      <c r="E3395" s="41" t="s">
        <v>146</v>
      </c>
      <c r="F3395" s="41" t="s">
        <v>67</v>
      </c>
      <c r="G3395" s="41" t="s">
        <v>633</v>
      </c>
      <c r="H3395" s="41" t="s">
        <v>18</v>
      </c>
      <c r="I3395" s="41" t="s">
        <v>50</v>
      </c>
      <c r="J3395" s="41" t="s">
        <v>50</v>
      </c>
      <c r="K3395" s="41" t="s">
        <v>1028</v>
      </c>
      <c r="L3395" s="41" t="s">
        <v>1029</v>
      </c>
      <c r="M3395" s="41" t="s">
        <v>23</v>
      </c>
      <c r="N3395" s="40"/>
      <c r="O3395" s="40"/>
      <c r="P3395" s="41" t="s">
        <v>1011</v>
      </c>
      <c r="Q3395" s="41" t="s">
        <v>180</v>
      </c>
      <c r="R3395" s="41">
        <v>35</v>
      </c>
    </row>
    <row r="3396" spans="1:18" ht="27.6">
      <c r="A3396" s="41">
        <v>2024</v>
      </c>
      <c r="B3396" s="41" t="s">
        <v>447</v>
      </c>
      <c r="C3396" s="41" t="s">
        <v>640</v>
      </c>
      <c r="D3396" s="41" t="s">
        <v>146</v>
      </c>
      <c r="E3396" s="41" t="s">
        <v>146</v>
      </c>
      <c r="F3396" s="41" t="s">
        <v>67</v>
      </c>
      <c r="G3396" s="41" t="s">
        <v>633</v>
      </c>
      <c r="H3396" s="41" t="s">
        <v>18</v>
      </c>
      <c r="I3396" s="41" t="s">
        <v>50</v>
      </c>
      <c r="J3396" s="41" t="s">
        <v>50</v>
      </c>
      <c r="K3396" s="41" t="s">
        <v>1121</v>
      </c>
      <c r="L3396" s="41" t="s">
        <v>1122</v>
      </c>
      <c r="M3396" s="41" t="s">
        <v>23</v>
      </c>
      <c r="N3396" s="40"/>
      <c r="O3396" s="40"/>
      <c r="P3396" s="41" t="s">
        <v>1011</v>
      </c>
      <c r="Q3396" s="41" t="s">
        <v>180</v>
      </c>
      <c r="R3396" s="41">
        <v>786</v>
      </c>
    </row>
    <row r="3397" spans="1:18" ht="27.6">
      <c r="A3397" s="41">
        <v>2024</v>
      </c>
      <c r="B3397" s="41" t="s">
        <v>447</v>
      </c>
      <c r="C3397" s="41" t="s">
        <v>640</v>
      </c>
      <c r="D3397" s="41" t="s">
        <v>146</v>
      </c>
      <c r="E3397" s="41" t="s">
        <v>146</v>
      </c>
      <c r="F3397" s="41" t="s">
        <v>67</v>
      </c>
      <c r="G3397" s="41" t="s">
        <v>633</v>
      </c>
      <c r="H3397" s="41" t="s">
        <v>18</v>
      </c>
      <c r="I3397" s="41" t="s">
        <v>50</v>
      </c>
      <c r="J3397" s="41" t="s">
        <v>50</v>
      </c>
      <c r="K3397" s="41" t="s">
        <v>1037</v>
      </c>
      <c r="L3397" s="41" t="s">
        <v>1038</v>
      </c>
      <c r="M3397" s="41" t="s">
        <v>23</v>
      </c>
      <c r="N3397" s="40"/>
      <c r="O3397" s="40"/>
      <c r="P3397" s="41" t="s">
        <v>1011</v>
      </c>
      <c r="Q3397" s="41" t="s">
        <v>180</v>
      </c>
      <c r="R3397" s="41">
        <v>26</v>
      </c>
    </row>
    <row r="3398" spans="1:18" ht="27.6">
      <c r="A3398" s="41">
        <v>2024</v>
      </c>
      <c r="B3398" s="41" t="s">
        <v>447</v>
      </c>
      <c r="C3398" s="41" t="s">
        <v>640</v>
      </c>
      <c r="D3398" s="41" t="s">
        <v>146</v>
      </c>
      <c r="E3398" s="41" t="s">
        <v>146</v>
      </c>
      <c r="F3398" s="41" t="s">
        <v>67</v>
      </c>
      <c r="G3398" s="41" t="s">
        <v>633</v>
      </c>
      <c r="H3398" s="41" t="s">
        <v>18</v>
      </c>
      <c r="I3398" s="41" t="s">
        <v>50</v>
      </c>
      <c r="J3398" s="41" t="s">
        <v>50</v>
      </c>
      <c r="K3398" s="41" t="s">
        <v>1080</v>
      </c>
      <c r="L3398" s="41" t="s">
        <v>1081</v>
      </c>
      <c r="M3398" s="41" t="s">
        <v>23</v>
      </c>
      <c r="N3398" s="40"/>
      <c r="O3398" s="40"/>
      <c r="P3398" s="41" t="s">
        <v>1011</v>
      </c>
      <c r="Q3398" s="41" t="s">
        <v>180</v>
      </c>
      <c r="R3398" s="41">
        <v>35</v>
      </c>
    </row>
    <row r="3399" spans="1:18" ht="27.6">
      <c r="A3399" s="41">
        <v>2024</v>
      </c>
      <c r="B3399" s="41" t="s">
        <v>447</v>
      </c>
      <c r="C3399" s="41" t="s">
        <v>640</v>
      </c>
      <c r="D3399" s="41" t="s">
        <v>146</v>
      </c>
      <c r="E3399" s="41" t="s">
        <v>146</v>
      </c>
      <c r="F3399" s="41" t="s">
        <v>67</v>
      </c>
      <c r="G3399" s="41" t="s">
        <v>633</v>
      </c>
      <c r="H3399" s="41" t="s">
        <v>18</v>
      </c>
      <c r="I3399" s="41" t="s">
        <v>50</v>
      </c>
      <c r="J3399" s="41" t="s">
        <v>50</v>
      </c>
      <c r="K3399" s="41" t="s">
        <v>1039</v>
      </c>
      <c r="L3399" s="41" t="s">
        <v>1040</v>
      </c>
      <c r="M3399" s="41" t="s">
        <v>23</v>
      </c>
      <c r="N3399" s="40"/>
      <c r="O3399" s="40"/>
      <c r="P3399" s="41" t="s">
        <v>1011</v>
      </c>
      <c r="Q3399" s="41" t="s">
        <v>180</v>
      </c>
      <c r="R3399" s="41">
        <v>114</v>
      </c>
    </row>
    <row r="3400" spans="1:18" ht="27.6">
      <c r="A3400" s="41">
        <v>2024</v>
      </c>
      <c r="B3400" s="41" t="s">
        <v>447</v>
      </c>
      <c r="C3400" s="41" t="s">
        <v>640</v>
      </c>
      <c r="D3400" s="41" t="s">
        <v>146</v>
      </c>
      <c r="E3400" s="41" t="s">
        <v>146</v>
      </c>
      <c r="F3400" s="41" t="s">
        <v>67</v>
      </c>
      <c r="G3400" s="41" t="s">
        <v>633</v>
      </c>
      <c r="H3400" s="41" t="s">
        <v>18</v>
      </c>
      <c r="I3400" s="41" t="s">
        <v>50</v>
      </c>
      <c r="J3400" s="41" t="s">
        <v>50</v>
      </c>
      <c r="K3400" s="41" t="s">
        <v>1055</v>
      </c>
      <c r="L3400" s="41" t="s">
        <v>1056</v>
      </c>
      <c r="M3400" s="41" t="s">
        <v>23</v>
      </c>
      <c r="N3400" s="40"/>
      <c r="O3400" s="40"/>
      <c r="P3400" s="41" t="s">
        <v>1011</v>
      </c>
      <c r="Q3400" s="41" t="s">
        <v>180</v>
      </c>
      <c r="R3400" s="41">
        <v>120</v>
      </c>
    </row>
    <row r="3401" spans="1:18" ht="27.6">
      <c r="A3401" s="41">
        <v>2024</v>
      </c>
      <c r="B3401" s="41" t="s">
        <v>447</v>
      </c>
      <c r="C3401" s="41" t="s">
        <v>640</v>
      </c>
      <c r="D3401" s="41" t="s">
        <v>146</v>
      </c>
      <c r="E3401" s="41" t="s">
        <v>146</v>
      </c>
      <c r="F3401" s="41" t="s">
        <v>67</v>
      </c>
      <c r="G3401" s="41" t="s">
        <v>633</v>
      </c>
      <c r="H3401" s="41" t="s">
        <v>18</v>
      </c>
      <c r="I3401" s="41" t="s">
        <v>50</v>
      </c>
      <c r="J3401" s="41" t="s">
        <v>50</v>
      </c>
      <c r="K3401" s="41" t="s">
        <v>1041</v>
      </c>
      <c r="L3401" s="41" t="s">
        <v>1042</v>
      </c>
      <c r="M3401" s="41" t="s">
        <v>23</v>
      </c>
      <c r="N3401" s="40"/>
      <c r="O3401" s="40"/>
      <c r="P3401" s="41" t="s">
        <v>1011</v>
      </c>
      <c r="Q3401" s="40"/>
      <c r="R3401" s="41">
        <v>490</v>
      </c>
    </row>
    <row r="3402" spans="1:18" ht="27.6">
      <c r="A3402" s="41">
        <v>2024</v>
      </c>
      <c r="B3402" s="41" t="s">
        <v>447</v>
      </c>
      <c r="C3402" s="41" t="s">
        <v>640</v>
      </c>
      <c r="D3402" s="41" t="s">
        <v>146</v>
      </c>
      <c r="E3402" s="41" t="s">
        <v>146</v>
      </c>
      <c r="F3402" s="41" t="s">
        <v>67</v>
      </c>
      <c r="G3402" s="41" t="s">
        <v>633</v>
      </c>
      <c r="H3402" s="41" t="s">
        <v>18</v>
      </c>
      <c r="I3402" s="41" t="s">
        <v>50</v>
      </c>
      <c r="J3402" s="41" t="s">
        <v>50</v>
      </c>
      <c r="K3402" s="41" t="s">
        <v>1030</v>
      </c>
      <c r="L3402" s="41" t="s">
        <v>830</v>
      </c>
      <c r="M3402" s="41" t="s">
        <v>23</v>
      </c>
      <c r="N3402" s="40"/>
      <c r="O3402" s="40"/>
      <c r="P3402" s="41" t="s">
        <v>1011</v>
      </c>
      <c r="Q3402" s="41" t="s">
        <v>180</v>
      </c>
      <c r="R3402" s="41">
        <v>107</v>
      </c>
    </row>
    <row r="3403" spans="1:18" ht="27.6">
      <c r="A3403" s="41">
        <v>2024</v>
      </c>
      <c r="B3403" s="41" t="s">
        <v>447</v>
      </c>
      <c r="C3403" s="41" t="s">
        <v>640</v>
      </c>
      <c r="D3403" s="41" t="s">
        <v>146</v>
      </c>
      <c r="E3403" s="41" t="s">
        <v>146</v>
      </c>
      <c r="F3403" s="41" t="s">
        <v>67</v>
      </c>
      <c r="G3403" s="41" t="s">
        <v>633</v>
      </c>
      <c r="H3403" s="41" t="s">
        <v>18</v>
      </c>
      <c r="I3403" s="41" t="s">
        <v>50</v>
      </c>
      <c r="J3403" s="41" t="s">
        <v>50</v>
      </c>
      <c r="K3403" s="41" t="s">
        <v>1043</v>
      </c>
      <c r="L3403" s="41" t="s">
        <v>1044</v>
      </c>
      <c r="M3403" s="41" t="s">
        <v>23</v>
      </c>
      <c r="N3403" s="40"/>
      <c r="O3403" s="40"/>
      <c r="P3403" s="41" t="s">
        <v>1011</v>
      </c>
      <c r="Q3403" s="41" t="s">
        <v>180</v>
      </c>
      <c r="R3403" s="41">
        <v>500</v>
      </c>
    </row>
    <row r="3404" spans="1:18" ht="27.6">
      <c r="A3404" s="41">
        <v>2024</v>
      </c>
      <c r="B3404" s="41" t="s">
        <v>447</v>
      </c>
      <c r="C3404" s="41" t="s">
        <v>640</v>
      </c>
      <c r="D3404" s="41" t="s">
        <v>146</v>
      </c>
      <c r="E3404" s="41" t="s">
        <v>146</v>
      </c>
      <c r="F3404" s="41" t="s">
        <v>67</v>
      </c>
      <c r="G3404" s="41" t="s">
        <v>633</v>
      </c>
      <c r="H3404" s="41" t="s">
        <v>18</v>
      </c>
      <c r="I3404" s="41" t="s">
        <v>50</v>
      </c>
      <c r="J3404" s="41" t="s">
        <v>50</v>
      </c>
      <c r="K3404" s="41" t="s">
        <v>866</v>
      </c>
      <c r="L3404" s="41" t="s">
        <v>1051</v>
      </c>
      <c r="M3404" s="41" t="s">
        <v>23</v>
      </c>
      <c r="N3404" s="40"/>
      <c r="O3404" s="40"/>
      <c r="P3404" s="41" t="s">
        <v>1011</v>
      </c>
      <c r="Q3404" s="40"/>
      <c r="R3404" s="41">
        <v>6</v>
      </c>
    </row>
    <row r="3405" spans="1:18" ht="27.6">
      <c r="A3405" s="41">
        <v>2024</v>
      </c>
      <c r="B3405" s="41" t="s">
        <v>447</v>
      </c>
      <c r="C3405" s="41" t="s">
        <v>640</v>
      </c>
      <c r="D3405" s="41" t="s">
        <v>146</v>
      </c>
      <c r="E3405" s="41" t="s">
        <v>146</v>
      </c>
      <c r="F3405" s="41" t="s">
        <v>67</v>
      </c>
      <c r="G3405" s="41" t="s">
        <v>633</v>
      </c>
      <c r="H3405" s="41" t="s">
        <v>18</v>
      </c>
      <c r="I3405" s="41" t="s">
        <v>50</v>
      </c>
      <c r="J3405" s="41" t="s">
        <v>50</v>
      </c>
      <c r="K3405" s="41" t="s">
        <v>1045</v>
      </c>
      <c r="L3405" s="41" t="s">
        <v>1046</v>
      </c>
      <c r="M3405" s="41" t="s">
        <v>23</v>
      </c>
      <c r="N3405" s="40"/>
      <c r="O3405" s="40"/>
      <c r="P3405" s="41" t="s">
        <v>1011</v>
      </c>
      <c r="Q3405" s="41" t="s">
        <v>180</v>
      </c>
      <c r="R3405" s="41">
        <v>460</v>
      </c>
    </row>
    <row r="3406" spans="1:18" ht="27.6">
      <c r="A3406" s="41">
        <v>2024</v>
      </c>
      <c r="B3406" s="41" t="s">
        <v>447</v>
      </c>
      <c r="C3406" s="41" t="s">
        <v>640</v>
      </c>
      <c r="D3406" s="41" t="s">
        <v>146</v>
      </c>
      <c r="E3406" s="41" t="s">
        <v>146</v>
      </c>
      <c r="F3406" s="41" t="s">
        <v>67</v>
      </c>
      <c r="G3406" s="41" t="s">
        <v>633</v>
      </c>
      <c r="H3406" s="41" t="s">
        <v>35</v>
      </c>
      <c r="I3406" s="41">
        <v>350</v>
      </c>
      <c r="J3406" s="41" t="s">
        <v>57</v>
      </c>
      <c r="K3406" s="41" t="s">
        <v>1123</v>
      </c>
      <c r="L3406" s="41" t="s">
        <v>1124</v>
      </c>
      <c r="M3406" s="41" t="s">
        <v>59</v>
      </c>
      <c r="N3406" s="40"/>
      <c r="O3406" s="40"/>
      <c r="P3406" s="41" t="s">
        <v>1011</v>
      </c>
      <c r="Q3406" s="41" t="s">
        <v>180</v>
      </c>
      <c r="R3406" s="41">
        <v>28</v>
      </c>
    </row>
    <row r="3407" spans="1:18" ht="27.6">
      <c r="A3407" s="41">
        <v>2024</v>
      </c>
      <c r="B3407" s="41" t="s">
        <v>447</v>
      </c>
      <c r="C3407" s="41" t="s">
        <v>640</v>
      </c>
      <c r="D3407" s="41" t="s">
        <v>146</v>
      </c>
      <c r="E3407" s="41" t="s">
        <v>146</v>
      </c>
      <c r="F3407" s="41" t="s">
        <v>67</v>
      </c>
      <c r="G3407" s="41" t="s">
        <v>633</v>
      </c>
      <c r="H3407" s="41" t="s">
        <v>35</v>
      </c>
      <c r="I3407" s="41">
        <v>350</v>
      </c>
      <c r="J3407" s="41" t="s">
        <v>57</v>
      </c>
      <c r="K3407" s="41" t="s">
        <v>1031</v>
      </c>
      <c r="L3407" s="41" t="s">
        <v>1032</v>
      </c>
      <c r="M3407" s="41" t="s">
        <v>59</v>
      </c>
      <c r="N3407" s="40"/>
      <c r="O3407" s="40"/>
      <c r="P3407" s="41" t="s">
        <v>1011</v>
      </c>
      <c r="Q3407" s="41" t="s">
        <v>180</v>
      </c>
      <c r="R3407" s="41">
        <v>12</v>
      </c>
    </row>
    <row r="3408" spans="1:18" ht="27.6">
      <c r="A3408" s="41">
        <v>2024</v>
      </c>
      <c r="B3408" s="41" t="s">
        <v>447</v>
      </c>
      <c r="C3408" s="41" t="s">
        <v>640</v>
      </c>
      <c r="D3408" s="41" t="s">
        <v>146</v>
      </c>
      <c r="E3408" s="41" t="s">
        <v>146</v>
      </c>
      <c r="F3408" s="41" t="s">
        <v>67</v>
      </c>
      <c r="G3408" s="41" t="s">
        <v>633</v>
      </c>
      <c r="H3408" s="41" t="s">
        <v>35</v>
      </c>
      <c r="I3408" s="41">
        <v>350</v>
      </c>
      <c r="J3408" s="41" t="s">
        <v>57</v>
      </c>
      <c r="K3408" s="41" t="s">
        <v>902</v>
      </c>
      <c r="L3408" s="41" t="s">
        <v>1048</v>
      </c>
      <c r="M3408" s="41" t="s">
        <v>59</v>
      </c>
      <c r="N3408" s="40"/>
      <c r="O3408" s="40"/>
      <c r="P3408" s="41" t="s">
        <v>1011</v>
      </c>
      <c r="Q3408" s="41" t="s">
        <v>180</v>
      </c>
      <c r="R3408" s="41">
        <v>10</v>
      </c>
    </row>
    <row r="3409" spans="1:18" ht="27.6">
      <c r="A3409" s="41">
        <v>2024</v>
      </c>
      <c r="B3409" s="41" t="s">
        <v>447</v>
      </c>
      <c r="C3409" s="41" t="s">
        <v>640</v>
      </c>
      <c r="D3409" s="41" t="s">
        <v>146</v>
      </c>
      <c r="E3409" s="41" t="s">
        <v>146</v>
      </c>
      <c r="F3409" s="41" t="s">
        <v>67</v>
      </c>
      <c r="G3409" s="41" t="s">
        <v>633</v>
      </c>
      <c r="H3409" s="41" t="s">
        <v>35</v>
      </c>
      <c r="I3409" s="41">
        <v>350</v>
      </c>
      <c r="J3409" s="41" t="s">
        <v>57</v>
      </c>
      <c r="K3409" s="41" t="s">
        <v>1024</v>
      </c>
      <c r="L3409" s="41" t="s">
        <v>1025</v>
      </c>
      <c r="M3409" s="41" t="s">
        <v>59</v>
      </c>
      <c r="N3409" s="40"/>
      <c r="O3409" s="40"/>
      <c r="P3409" s="41" t="s">
        <v>1011</v>
      </c>
      <c r="Q3409" s="41" t="s">
        <v>180</v>
      </c>
      <c r="R3409" s="41">
        <v>22</v>
      </c>
    </row>
    <row r="3410" spans="1:18" ht="27.6">
      <c r="A3410" s="41">
        <v>2024</v>
      </c>
      <c r="B3410" s="41" t="s">
        <v>447</v>
      </c>
      <c r="C3410" s="41" t="s">
        <v>640</v>
      </c>
      <c r="D3410" s="41" t="s">
        <v>146</v>
      </c>
      <c r="E3410" s="41" t="s">
        <v>146</v>
      </c>
      <c r="F3410" s="41" t="s">
        <v>67</v>
      </c>
      <c r="G3410" s="41" t="s">
        <v>633</v>
      </c>
      <c r="H3410" s="41" t="s">
        <v>35</v>
      </c>
      <c r="I3410" s="41">
        <v>350</v>
      </c>
      <c r="J3410" s="41" t="s">
        <v>57</v>
      </c>
      <c r="K3410" s="41" t="s">
        <v>1026</v>
      </c>
      <c r="L3410" s="41" t="s">
        <v>1027</v>
      </c>
      <c r="M3410" s="41" t="s">
        <v>59</v>
      </c>
      <c r="N3410" s="40"/>
      <c r="O3410" s="40"/>
      <c r="P3410" s="41" t="s">
        <v>1011</v>
      </c>
      <c r="Q3410" s="41" t="s">
        <v>180</v>
      </c>
      <c r="R3410" s="41">
        <v>3</v>
      </c>
    </row>
    <row r="3411" spans="1:18" ht="27.6">
      <c r="A3411" s="41">
        <v>2024</v>
      </c>
      <c r="B3411" s="41" t="s">
        <v>447</v>
      </c>
      <c r="C3411" s="41" t="s">
        <v>640</v>
      </c>
      <c r="D3411" s="41" t="s">
        <v>146</v>
      </c>
      <c r="E3411" s="41" t="s">
        <v>146</v>
      </c>
      <c r="F3411" s="41" t="s">
        <v>67</v>
      </c>
      <c r="G3411" s="41" t="s">
        <v>633</v>
      </c>
      <c r="H3411" s="41" t="s">
        <v>35</v>
      </c>
      <c r="I3411" s="41">
        <v>350</v>
      </c>
      <c r="J3411" s="41" t="s">
        <v>57</v>
      </c>
      <c r="K3411" s="41" t="s">
        <v>852</v>
      </c>
      <c r="L3411" s="41" t="s">
        <v>852</v>
      </c>
      <c r="M3411" s="41" t="s">
        <v>59</v>
      </c>
      <c r="N3411" s="40"/>
      <c r="O3411" s="40"/>
      <c r="P3411" s="41" t="s">
        <v>1011</v>
      </c>
      <c r="Q3411" s="41" t="s">
        <v>180</v>
      </c>
      <c r="R3411" s="41">
        <v>29</v>
      </c>
    </row>
    <row r="3412" spans="1:18" ht="27.6">
      <c r="A3412" s="41">
        <v>2024</v>
      </c>
      <c r="B3412" s="41" t="s">
        <v>447</v>
      </c>
      <c r="C3412" s="41" t="s">
        <v>640</v>
      </c>
      <c r="D3412" s="41" t="s">
        <v>146</v>
      </c>
      <c r="E3412" s="41" t="s">
        <v>146</v>
      </c>
      <c r="F3412" s="41" t="s">
        <v>67</v>
      </c>
      <c r="G3412" s="41" t="s">
        <v>633</v>
      </c>
      <c r="H3412" s="41" t="s">
        <v>35</v>
      </c>
      <c r="I3412" s="41">
        <v>350</v>
      </c>
      <c r="J3412" s="41" t="s">
        <v>57</v>
      </c>
      <c r="K3412" s="41" t="s">
        <v>1028</v>
      </c>
      <c r="L3412" s="41" t="s">
        <v>1029</v>
      </c>
      <c r="M3412" s="41" t="s">
        <v>59</v>
      </c>
      <c r="N3412" s="40"/>
      <c r="O3412" s="40"/>
      <c r="P3412" s="41" t="s">
        <v>1011</v>
      </c>
      <c r="Q3412" s="41" t="s">
        <v>180</v>
      </c>
      <c r="R3412" s="41">
        <v>25</v>
      </c>
    </row>
    <row r="3413" spans="1:18" ht="27.6">
      <c r="A3413" s="41">
        <v>2024</v>
      </c>
      <c r="B3413" s="41" t="s">
        <v>447</v>
      </c>
      <c r="C3413" s="41" t="s">
        <v>640</v>
      </c>
      <c r="D3413" s="41" t="s">
        <v>146</v>
      </c>
      <c r="E3413" s="41" t="s">
        <v>146</v>
      </c>
      <c r="F3413" s="41" t="s">
        <v>67</v>
      </c>
      <c r="G3413" s="41" t="s">
        <v>633</v>
      </c>
      <c r="H3413" s="41" t="s">
        <v>35</v>
      </c>
      <c r="I3413" s="41">
        <v>350</v>
      </c>
      <c r="J3413" s="41" t="s">
        <v>57</v>
      </c>
      <c r="K3413" s="41" t="s">
        <v>1127</v>
      </c>
      <c r="L3413" s="41" t="s">
        <v>455</v>
      </c>
      <c r="M3413" s="41" t="s">
        <v>59</v>
      </c>
      <c r="N3413" s="40"/>
      <c r="O3413" s="40"/>
      <c r="P3413" s="41" t="s">
        <v>1011</v>
      </c>
      <c r="Q3413" s="41" t="s">
        <v>180</v>
      </c>
      <c r="R3413" s="41">
        <v>31</v>
      </c>
    </row>
    <row r="3414" spans="1:18" ht="27.6">
      <c r="A3414" s="41">
        <v>2024</v>
      </c>
      <c r="B3414" s="41" t="s">
        <v>447</v>
      </c>
      <c r="C3414" s="41" t="s">
        <v>640</v>
      </c>
      <c r="D3414" s="41" t="s">
        <v>146</v>
      </c>
      <c r="E3414" s="41" t="s">
        <v>146</v>
      </c>
      <c r="F3414" s="41" t="s">
        <v>67</v>
      </c>
      <c r="G3414" s="41" t="s">
        <v>633</v>
      </c>
      <c r="H3414" s="41" t="s">
        <v>35</v>
      </c>
      <c r="I3414" s="41">
        <v>350</v>
      </c>
      <c r="J3414" s="41" t="s">
        <v>57</v>
      </c>
      <c r="K3414" s="41" t="s">
        <v>1121</v>
      </c>
      <c r="L3414" s="41" t="s">
        <v>1122</v>
      </c>
      <c r="M3414" s="41" t="s">
        <v>59</v>
      </c>
      <c r="N3414" s="40"/>
      <c r="O3414" s="40"/>
      <c r="P3414" s="41" t="s">
        <v>1011</v>
      </c>
      <c r="Q3414" s="41" t="s">
        <v>180</v>
      </c>
      <c r="R3414" s="41">
        <v>32</v>
      </c>
    </row>
    <row r="3415" spans="1:18" ht="27.6">
      <c r="A3415" s="41">
        <v>2024</v>
      </c>
      <c r="B3415" s="41" t="s">
        <v>447</v>
      </c>
      <c r="C3415" s="41" t="s">
        <v>640</v>
      </c>
      <c r="D3415" s="41" t="s">
        <v>146</v>
      </c>
      <c r="E3415" s="41" t="s">
        <v>146</v>
      </c>
      <c r="F3415" s="41" t="s">
        <v>67</v>
      </c>
      <c r="G3415" s="41" t="s">
        <v>633</v>
      </c>
      <c r="H3415" s="41" t="s">
        <v>35</v>
      </c>
      <c r="I3415" s="41">
        <v>350</v>
      </c>
      <c r="J3415" s="41" t="s">
        <v>57</v>
      </c>
      <c r="K3415" s="41" t="s">
        <v>1128</v>
      </c>
      <c r="L3415" s="41" t="s">
        <v>1129</v>
      </c>
      <c r="M3415" s="41" t="s">
        <v>59</v>
      </c>
      <c r="N3415" s="40"/>
      <c r="O3415" s="40"/>
      <c r="P3415" s="41" t="s">
        <v>1011</v>
      </c>
      <c r="Q3415" s="41" t="s">
        <v>180</v>
      </c>
      <c r="R3415" s="41">
        <v>6</v>
      </c>
    </row>
    <row r="3416" spans="1:18" ht="27.6">
      <c r="A3416" s="41">
        <v>2024</v>
      </c>
      <c r="B3416" s="41" t="s">
        <v>447</v>
      </c>
      <c r="C3416" s="41" t="s">
        <v>640</v>
      </c>
      <c r="D3416" s="41" t="s">
        <v>146</v>
      </c>
      <c r="E3416" s="41" t="s">
        <v>146</v>
      </c>
      <c r="F3416" s="41" t="s">
        <v>67</v>
      </c>
      <c r="G3416" s="41" t="s">
        <v>633</v>
      </c>
      <c r="H3416" s="41" t="s">
        <v>35</v>
      </c>
      <c r="I3416" s="41">
        <v>350</v>
      </c>
      <c r="J3416" s="41" t="s">
        <v>57</v>
      </c>
      <c r="K3416" s="41" t="s">
        <v>1078</v>
      </c>
      <c r="L3416" s="41" t="s">
        <v>1079</v>
      </c>
      <c r="M3416" s="41" t="s">
        <v>59</v>
      </c>
      <c r="N3416" s="40"/>
      <c r="O3416" s="40"/>
      <c r="P3416" s="41" t="s">
        <v>1011</v>
      </c>
      <c r="Q3416" s="41" t="s">
        <v>180</v>
      </c>
      <c r="R3416" s="41">
        <v>13</v>
      </c>
    </row>
    <row r="3417" spans="1:18" ht="27.6">
      <c r="A3417" s="41">
        <v>2024</v>
      </c>
      <c r="B3417" s="41" t="s">
        <v>447</v>
      </c>
      <c r="C3417" s="41" t="s">
        <v>640</v>
      </c>
      <c r="D3417" s="41" t="s">
        <v>146</v>
      </c>
      <c r="E3417" s="41" t="s">
        <v>146</v>
      </c>
      <c r="F3417" s="41" t="s">
        <v>67</v>
      </c>
      <c r="G3417" s="41" t="s">
        <v>633</v>
      </c>
      <c r="H3417" s="41" t="s">
        <v>35</v>
      </c>
      <c r="I3417" s="41">
        <v>350</v>
      </c>
      <c r="J3417" s="41" t="s">
        <v>57</v>
      </c>
      <c r="K3417" s="41" t="s">
        <v>1080</v>
      </c>
      <c r="L3417" s="41" t="s">
        <v>1081</v>
      </c>
      <c r="M3417" s="41" t="s">
        <v>59</v>
      </c>
      <c r="N3417" s="40"/>
      <c r="O3417" s="40"/>
      <c r="P3417" s="41" t="s">
        <v>1011</v>
      </c>
      <c r="Q3417" s="41" t="s">
        <v>180</v>
      </c>
      <c r="R3417" s="41">
        <v>8</v>
      </c>
    </row>
    <row r="3418" spans="1:18" ht="27.6">
      <c r="A3418" s="41">
        <v>2024</v>
      </c>
      <c r="B3418" s="41" t="s">
        <v>447</v>
      </c>
      <c r="C3418" s="41" t="s">
        <v>640</v>
      </c>
      <c r="D3418" s="41" t="s">
        <v>146</v>
      </c>
      <c r="E3418" s="41" t="s">
        <v>146</v>
      </c>
      <c r="F3418" s="41" t="s">
        <v>67</v>
      </c>
      <c r="G3418" s="41" t="s">
        <v>633</v>
      </c>
      <c r="H3418" s="41" t="s">
        <v>35</v>
      </c>
      <c r="I3418" s="41">
        <v>350</v>
      </c>
      <c r="J3418" s="41" t="s">
        <v>57</v>
      </c>
      <c r="K3418" s="41" t="s">
        <v>1211</v>
      </c>
      <c r="L3418" s="41" t="s">
        <v>1016</v>
      </c>
      <c r="M3418" s="41" t="s">
        <v>59</v>
      </c>
      <c r="N3418" s="40"/>
      <c r="O3418" s="40"/>
      <c r="P3418" s="41" t="s">
        <v>1011</v>
      </c>
      <c r="Q3418" s="40"/>
      <c r="R3418" s="41">
        <v>24</v>
      </c>
    </row>
    <row r="3419" spans="1:18" ht="27.6">
      <c r="A3419" s="41">
        <v>2024</v>
      </c>
      <c r="B3419" s="41" t="s">
        <v>447</v>
      </c>
      <c r="C3419" s="41" t="s">
        <v>640</v>
      </c>
      <c r="D3419" s="41" t="s">
        <v>146</v>
      </c>
      <c r="E3419" s="41" t="s">
        <v>146</v>
      </c>
      <c r="F3419" s="41" t="s">
        <v>67</v>
      </c>
      <c r="G3419" s="41" t="s">
        <v>633</v>
      </c>
      <c r="H3419" s="41" t="s">
        <v>35</v>
      </c>
      <c r="I3419" s="41">
        <v>350</v>
      </c>
      <c r="J3419" s="41" t="s">
        <v>57</v>
      </c>
      <c r="K3419" s="41" t="s">
        <v>1201</v>
      </c>
      <c r="L3419" s="41" t="s">
        <v>1202</v>
      </c>
      <c r="M3419" s="41" t="s">
        <v>59</v>
      </c>
      <c r="N3419" s="40"/>
      <c r="O3419" s="40"/>
      <c r="P3419" s="41" t="s">
        <v>1011</v>
      </c>
      <c r="Q3419" s="41" t="s">
        <v>180</v>
      </c>
      <c r="R3419" s="41">
        <v>4</v>
      </c>
    </row>
    <row r="3420" spans="1:18" ht="27.6">
      <c r="A3420" s="41">
        <v>2024</v>
      </c>
      <c r="B3420" s="41" t="s">
        <v>447</v>
      </c>
      <c r="C3420" s="41" t="s">
        <v>640</v>
      </c>
      <c r="D3420" s="41" t="s">
        <v>146</v>
      </c>
      <c r="E3420" s="41" t="s">
        <v>146</v>
      </c>
      <c r="F3420" s="41" t="s">
        <v>67</v>
      </c>
      <c r="G3420" s="41" t="s">
        <v>633</v>
      </c>
      <c r="H3420" s="41" t="s">
        <v>35</v>
      </c>
      <c r="I3420" s="41">
        <v>350</v>
      </c>
      <c r="J3420" s="41" t="s">
        <v>57</v>
      </c>
      <c r="K3420" s="41" t="s">
        <v>1030</v>
      </c>
      <c r="L3420" s="41" t="s">
        <v>830</v>
      </c>
      <c r="M3420" s="41" t="s">
        <v>59</v>
      </c>
      <c r="N3420" s="40"/>
      <c r="O3420" s="40"/>
      <c r="P3420" s="41" t="s">
        <v>1011</v>
      </c>
      <c r="Q3420" s="41" t="s">
        <v>180</v>
      </c>
      <c r="R3420" s="41">
        <v>45</v>
      </c>
    </row>
    <row r="3421" spans="1:18" ht="27.6">
      <c r="A3421" s="41">
        <v>2024</v>
      </c>
      <c r="B3421" s="41" t="s">
        <v>447</v>
      </c>
      <c r="C3421" s="41" t="s">
        <v>640</v>
      </c>
      <c r="D3421" s="41" t="s">
        <v>146</v>
      </c>
      <c r="E3421" s="41" t="s">
        <v>146</v>
      </c>
      <c r="F3421" s="41" t="s">
        <v>67</v>
      </c>
      <c r="G3421" s="41" t="s">
        <v>633</v>
      </c>
      <c r="H3421" s="41" t="s">
        <v>35</v>
      </c>
      <c r="I3421" s="41">
        <v>350</v>
      </c>
      <c r="J3421" s="41" t="s">
        <v>57</v>
      </c>
      <c r="K3421" s="41" t="s">
        <v>1043</v>
      </c>
      <c r="L3421" s="41" t="s">
        <v>1044</v>
      </c>
      <c r="M3421" s="41" t="s">
        <v>59</v>
      </c>
      <c r="N3421" s="40"/>
      <c r="O3421" s="40"/>
      <c r="P3421" s="41" t="s">
        <v>1011</v>
      </c>
      <c r="Q3421" s="41" t="s">
        <v>180</v>
      </c>
      <c r="R3421" s="41">
        <v>120</v>
      </c>
    </row>
    <row r="3422" spans="1:18" ht="27.6">
      <c r="A3422" s="41">
        <v>2024</v>
      </c>
      <c r="B3422" s="41" t="s">
        <v>447</v>
      </c>
      <c r="C3422" s="41" t="s">
        <v>640</v>
      </c>
      <c r="D3422" s="41" t="s">
        <v>146</v>
      </c>
      <c r="E3422" s="41" t="s">
        <v>146</v>
      </c>
      <c r="F3422" s="41" t="s">
        <v>67</v>
      </c>
      <c r="G3422" s="41" t="s">
        <v>633</v>
      </c>
      <c r="H3422" s="41" t="s">
        <v>35</v>
      </c>
      <c r="I3422" s="41">
        <v>350</v>
      </c>
      <c r="J3422" s="41" t="s">
        <v>57</v>
      </c>
      <c r="K3422" s="41" t="s">
        <v>1130</v>
      </c>
      <c r="L3422" s="41" t="s">
        <v>1131</v>
      </c>
      <c r="M3422" s="41" t="s">
        <v>59</v>
      </c>
      <c r="N3422" s="40"/>
      <c r="O3422" s="40"/>
      <c r="P3422" s="41" t="s">
        <v>1011</v>
      </c>
      <c r="Q3422" s="40"/>
      <c r="R3422" s="41">
        <v>45</v>
      </c>
    </row>
    <row r="3423" spans="1:18" ht="27.6">
      <c r="A3423" s="41">
        <v>2024</v>
      </c>
      <c r="B3423" s="41" t="s">
        <v>447</v>
      </c>
      <c r="C3423" s="41" t="s">
        <v>640</v>
      </c>
      <c r="D3423" s="41" t="s">
        <v>146</v>
      </c>
      <c r="E3423" s="41" t="s">
        <v>146</v>
      </c>
      <c r="F3423" s="41" t="s">
        <v>67</v>
      </c>
      <c r="G3423" s="41" t="s">
        <v>633</v>
      </c>
      <c r="H3423" s="41" t="s">
        <v>35</v>
      </c>
      <c r="I3423" s="41">
        <v>350</v>
      </c>
      <c r="J3423" s="41" t="s">
        <v>57</v>
      </c>
      <c r="K3423" s="41" t="s">
        <v>866</v>
      </c>
      <c r="L3423" s="41" t="s">
        <v>1051</v>
      </c>
      <c r="M3423" s="41" t="s">
        <v>59</v>
      </c>
      <c r="N3423" s="40"/>
      <c r="O3423" s="40"/>
      <c r="P3423" s="41" t="s">
        <v>1011</v>
      </c>
      <c r="Q3423" s="40"/>
      <c r="R3423" s="41">
        <v>25</v>
      </c>
    </row>
    <row r="3424" spans="1:18" ht="27.6">
      <c r="A3424" s="41">
        <v>2024</v>
      </c>
      <c r="B3424" s="41" t="s">
        <v>447</v>
      </c>
      <c r="C3424" s="41" t="s">
        <v>640</v>
      </c>
      <c r="D3424" s="41" t="s">
        <v>146</v>
      </c>
      <c r="E3424" s="41" t="s">
        <v>146</v>
      </c>
      <c r="F3424" s="41" t="s">
        <v>67</v>
      </c>
      <c r="G3424" s="41" t="s">
        <v>633</v>
      </c>
      <c r="H3424" s="41" t="s">
        <v>35</v>
      </c>
      <c r="I3424" s="41">
        <v>350</v>
      </c>
      <c r="J3424" s="41" t="s">
        <v>57</v>
      </c>
      <c r="K3424" s="41" t="s">
        <v>1045</v>
      </c>
      <c r="L3424" s="41" t="s">
        <v>1046</v>
      </c>
      <c r="M3424" s="41" t="s">
        <v>59</v>
      </c>
      <c r="N3424" s="40"/>
      <c r="O3424" s="40"/>
      <c r="P3424" s="41" t="s">
        <v>1011</v>
      </c>
      <c r="Q3424" s="41" t="s">
        <v>180</v>
      </c>
      <c r="R3424" s="41">
        <v>36</v>
      </c>
    </row>
    <row r="3425" spans="1:18" ht="27.6">
      <c r="A3425" s="41">
        <v>2024</v>
      </c>
      <c r="B3425" s="41" t="s">
        <v>447</v>
      </c>
      <c r="C3425" s="41" t="s">
        <v>640</v>
      </c>
      <c r="D3425" s="41" t="s">
        <v>146</v>
      </c>
      <c r="E3425" s="41" t="s">
        <v>146</v>
      </c>
      <c r="F3425" s="41" t="s">
        <v>67</v>
      </c>
      <c r="G3425" s="41" t="s">
        <v>633</v>
      </c>
      <c r="H3425" s="41" t="s">
        <v>882</v>
      </c>
      <c r="I3425" s="41" t="s">
        <v>52</v>
      </c>
      <c r="J3425" s="41" t="s">
        <v>52</v>
      </c>
      <c r="K3425" s="41" t="s">
        <v>1031</v>
      </c>
      <c r="L3425" s="41" t="s">
        <v>1032</v>
      </c>
      <c r="M3425" s="41" t="s">
        <v>54</v>
      </c>
      <c r="N3425" s="40"/>
      <c r="O3425" s="40"/>
      <c r="P3425" s="41" t="s">
        <v>1011</v>
      </c>
      <c r="Q3425" s="41" t="s">
        <v>180</v>
      </c>
      <c r="R3425" s="41">
        <v>2</v>
      </c>
    </row>
    <row r="3426" spans="1:18" ht="27.6">
      <c r="A3426" s="41">
        <v>2024</v>
      </c>
      <c r="B3426" s="41" t="s">
        <v>447</v>
      </c>
      <c r="C3426" s="41" t="s">
        <v>640</v>
      </c>
      <c r="D3426" s="41" t="s">
        <v>146</v>
      </c>
      <c r="E3426" s="41" t="s">
        <v>146</v>
      </c>
      <c r="F3426" s="41" t="s">
        <v>67</v>
      </c>
      <c r="G3426" s="41" t="s">
        <v>633</v>
      </c>
      <c r="H3426" s="41" t="s">
        <v>882</v>
      </c>
      <c r="I3426" s="41" t="s">
        <v>52</v>
      </c>
      <c r="J3426" s="41" t="s">
        <v>52</v>
      </c>
      <c r="K3426" s="41" t="s">
        <v>902</v>
      </c>
      <c r="L3426" s="41" t="s">
        <v>1048</v>
      </c>
      <c r="M3426" s="41" t="s">
        <v>54</v>
      </c>
      <c r="N3426" s="40"/>
      <c r="O3426" s="40"/>
      <c r="P3426" s="41" t="s">
        <v>1011</v>
      </c>
      <c r="Q3426" s="41" t="s">
        <v>180</v>
      </c>
      <c r="R3426" s="41">
        <v>8</v>
      </c>
    </row>
    <row r="3427" spans="1:18" ht="27.6">
      <c r="A3427" s="41">
        <v>2024</v>
      </c>
      <c r="B3427" s="41" t="s">
        <v>447</v>
      </c>
      <c r="C3427" s="41" t="s">
        <v>640</v>
      </c>
      <c r="D3427" s="41" t="s">
        <v>146</v>
      </c>
      <c r="E3427" s="41" t="s">
        <v>146</v>
      </c>
      <c r="F3427" s="41" t="s">
        <v>67</v>
      </c>
      <c r="G3427" s="41" t="s">
        <v>633</v>
      </c>
      <c r="H3427" s="41" t="s">
        <v>882</v>
      </c>
      <c r="I3427" s="41" t="s">
        <v>52</v>
      </c>
      <c r="J3427" s="41" t="s">
        <v>52</v>
      </c>
      <c r="K3427" s="41" t="s">
        <v>1024</v>
      </c>
      <c r="L3427" s="41" t="s">
        <v>1025</v>
      </c>
      <c r="M3427" s="41" t="s">
        <v>54</v>
      </c>
      <c r="N3427" s="40"/>
      <c r="O3427" s="40"/>
      <c r="P3427" s="41" t="s">
        <v>1011</v>
      </c>
      <c r="Q3427" s="41" t="s">
        <v>180</v>
      </c>
      <c r="R3427" s="41">
        <v>100</v>
      </c>
    </row>
    <row r="3428" spans="1:18" ht="27.6">
      <c r="A3428" s="41">
        <v>2024</v>
      </c>
      <c r="B3428" s="41" t="s">
        <v>447</v>
      </c>
      <c r="C3428" s="41" t="s">
        <v>640</v>
      </c>
      <c r="D3428" s="41" t="s">
        <v>146</v>
      </c>
      <c r="E3428" s="41" t="s">
        <v>146</v>
      </c>
      <c r="F3428" s="41" t="s">
        <v>67</v>
      </c>
      <c r="G3428" s="41" t="s">
        <v>633</v>
      </c>
      <c r="H3428" s="41" t="s">
        <v>882</v>
      </c>
      <c r="I3428" s="41" t="s">
        <v>52</v>
      </c>
      <c r="J3428" s="41" t="s">
        <v>52</v>
      </c>
      <c r="K3428" s="41" t="s">
        <v>1026</v>
      </c>
      <c r="L3428" s="41" t="s">
        <v>1027</v>
      </c>
      <c r="M3428" s="41" t="s">
        <v>54</v>
      </c>
      <c r="N3428" s="40"/>
      <c r="O3428" s="40"/>
      <c r="P3428" s="41" t="s">
        <v>1011</v>
      </c>
      <c r="Q3428" s="41" t="s">
        <v>180</v>
      </c>
      <c r="R3428" s="41">
        <v>83</v>
      </c>
    </row>
    <row r="3429" spans="1:18" ht="27.6">
      <c r="A3429" s="41">
        <v>2024</v>
      </c>
      <c r="B3429" s="41" t="s">
        <v>447</v>
      </c>
      <c r="C3429" s="41" t="s">
        <v>640</v>
      </c>
      <c r="D3429" s="41" t="s">
        <v>146</v>
      </c>
      <c r="E3429" s="41" t="s">
        <v>146</v>
      </c>
      <c r="F3429" s="41" t="s">
        <v>67</v>
      </c>
      <c r="G3429" s="41" t="s">
        <v>633</v>
      </c>
      <c r="H3429" s="41" t="s">
        <v>882</v>
      </c>
      <c r="I3429" s="41" t="s">
        <v>52</v>
      </c>
      <c r="J3429" s="41" t="s">
        <v>52</v>
      </c>
      <c r="K3429" s="41" t="s">
        <v>1132</v>
      </c>
      <c r="L3429" s="41" t="s">
        <v>1133</v>
      </c>
      <c r="M3429" s="41" t="s">
        <v>54</v>
      </c>
      <c r="N3429" s="40"/>
      <c r="O3429" s="40"/>
      <c r="P3429" s="41" t="s">
        <v>1011</v>
      </c>
      <c r="Q3429" s="41" t="s">
        <v>180</v>
      </c>
      <c r="R3429" s="41">
        <v>7</v>
      </c>
    </row>
    <row r="3430" spans="1:18" ht="27.6">
      <c r="A3430" s="41">
        <v>2024</v>
      </c>
      <c r="B3430" s="41" t="s">
        <v>447</v>
      </c>
      <c r="C3430" s="41" t="s">
        <v>640</v>
      </c>
      <c r="D3430" s="41" t="s">
        <v>146</v>
      </c>
      <c r="E3430" s="41" t="s">
        <v>146</v>
      </c>
      <c r="F3430" s="41" t="s">
        <v>67</v>
      </c>
      <c r="G3430" s="41" t="s">
        <v>633</v>
      </c>
      <c r="H3430" s="41" t="s">
        <v>882</v>
      </c>
      <c r="I3430" s="41" t="s">
        <v>52</v>
      </c>
      <c r="J3430" s="41" t="s">
        <v>52</v>
      </c>
      <c r="K3430" s="41" t="s">
        <v>1033</v>
      </c>
      <c r="L3430" s="41" t="s">
        <v>1034</v>
      </c>
      <c r="M3430" s="41" t="s">
        <v>54</v>
      </c>
      <c r="N3430" s="40"/>
      <c r="O3430" s="40"/>
      <c r="P3430" s="41" t="s">
        <v>1011</v>
      </c>
      <c r="Q3430" s="41" t="s">
        <v>180</v>
      </c>
      <c r="R3430" s="41">
        <v>12</v>
      </c>
    </row>
    <row r="3431" spans="1:18" ht="27.6">
      <c r="A3431" s="41">
        <v>2024</v>
      </c>
      <c r="B3431" s="41" t="s">
        <v>447</v>
      </c>
      <c r="C3431" s="41" t="s">
        <v>640</v>
      </c>
      <c r="D3431" s="41" t="s">
        <v>146</v>
      </c>
      <c r="E3431" s="41" t="s">
        <v>146</v>
      </c>
      <c r="F3431" s="41" t="s">
        <v>67</v>
      </c>
      <c r="G3431" s="41" t="s">
        <v>633</v>
      </c>
      <c r="H3431" s="41" t="s">
        <v>882</v>
      </c>
      <c r="I3431" s="41" t="s">
        <v>52</v>
      </c>
      <c r="J3431" s="41" t="s">
        <v>52</v>
      </c>
      <c r="K3431" s="41" t="s">
        <v>1049</v>
      </c>
      <c r="L3431" s="41" t="s">
        <v>1050</v>
      </c>
      <c r="M3431" s="41" t="s">
        <v>54</v>
      </c>
      <c r="N3431" s="40"/>
      <c r="O3431" s="40"/>
      <c r="P3431" s="41" t="s">
        <v>1011</v>
      </c>
      <c r="Q3431" s="41" t="s">
        <v>180</v>
      </c>
      <c r="R3431" s="41">
        <v>20</v>
      </c>
    </row>
    <row r="3432" spans="1:18" ht="27.6">
      <c r="A3432" s="41">
        <v>2024</v>
      </c>
      <c r="B3432" s="41" t="s">
        <v>447</v>
      </c>
      <c r="C3432" s="41" t="s">
        <v>640</v>
      </c>
      <c r="D3432" s="41" t="s">
        <v>146</v>
      </c>
      <c r="E3432" s="41" t="s">
        <v>146</v>
      </c>
      <c r="F3432" s="41" t="s">
        <v>67</v>
      </c>
      <c r="G3432" s="41" t="s">
        <v>633</v>
      </c>
      <c r="H3432" s="41" t="s">
        <v>882</v>
      </c>
      <c r="I3432" s="41" t="s">
        <v>52</v>
      </c>
      <c r="J3432" s="41" t="s">
        <v>52</v>
      </c>
      <c r="K3432" s="41" t="s">
        <v>852</v>
      </c>
      <c r="L3432" s="41" t="s">
        <v>852</v>
      </c>
      <c r="M3432" s="41" t="s">
        <v>54</v>
      </c>
      <c r="N3432" s="40"/>
      <c r="O3432" s="40"/>
      <c r="P3432" s="41" t="s">
        <v>1011</v>
      </c>
      <c r="Q3432" s="41" t="s">
        <v>180</v>
      </c>
      <c r="R3432" s="41">
        <v>35</v>
      </c>
    </row>
    <row r="3433" spans="1:18" ht="27.6">
      <c r="A3433" s="41">
        <v>2024</v>
      </c>
      <c r="B3433" s="41" t="s">
        <v>447</v>
      </c>
      <c r="C3433" s="41" t="s">
        <v>640</v>
      </c>
      <c r="D3433" s="41" t="s">
        <v>146</v>
      </c>
      <c r="E3433" s="41" t="s">
        <v>146</v>
      </c>
      <c r="F3433" s="41" t="s">
        <v>67</v>
      </c>
      <c r="G3433" s="41" t="s">
        <v>633</v>
      </c>
      <c r="H3433" s="41" t="s">
        <v>882</v>
      </c>
      <c r="I3433" s="41" t="s">
        <v>52</v>
      </c>
      <c r="J3433" s="41" t="s">
        <v>52</v>
      </c>
      <c r="K3433" s="41" t="s">
        <v>1035</v>
      </c>
      <c r="L3433" s="41" t="s">
        <v>1036</v>
      </c>
      <c r="M3433" s="41" t="s">
        <v>54</v>
      </c>
      <c r="N3433" s="40"/>
      <c r="O3433" s="40"/>
      <c r="P3433" s="41" t="s">
        <v>1011</v>
      </c>
      <c r="Q3433" s="41" t="s">
        <v>180</v>
      </c>
      <c r="R3433" s="41">
        <v>11</v>
      </c>
    </row>
    <row r="3434" spans="1:18" ht="27.6">
      <c r="A3434" s="41">
        <v>2024</v>
      </c>
      <c r="B3434" s="41" t="s">
        <v>447</v>
      </c>
      <c r="C3434" s="41" t="s">
        <v>640</v>
      </c>
      <c r="D3434" s="41" t="s">
        <v>146</v>
      </c>
      <c r="E3434" s="41" t="s">
        <v>146</v>
      </c>
      <c r="F3434" s="41" t="s">
        <v>67</v>
      </c>
      <c r="G3434" s="41" t="s">
        <v>633</v>
      </c>
      <c r="H3434" s="41" t="s">
        <v>882</v>
      </c>
      <c r="I3434" s="41" t="s">
        <v>52</v>
      </c>
      <c r="J3434" s="41" t="s">
        <v>52</v>
      </c>
      <c r="K3434" s="41" t="s">
        <v>1028</v>
      </c>
      <c r="L3434" s="41" t="s">
        <v>1029</v>
      </c>
      <c r="M3434" s="41" t="s">
        <v>54</v>
      </c>
      <c r="N3434" s="40"/>
      <c r="O3434" s="40"/>
      <c r="P3434" s="41" t="s">
        <v>1011</v>
      </c>
      <c r="Q3434" s="41" t="s">
        <v>180</v>
      </c>
      <c r="R3434" s="41">
        <v>35</v>
      </c>
    </row>
    <row r="3435" spans="1:18" ht="27.6">
      <c r="A3435" s="41">
        <v>2024</v>
      </c>
      <c r="B3435" s="41" t="s">
        <v>447</v>
      </c>
      <c r="C3435" s="41" t="s">
        <v>640</v>
      </c>
      <c r="D3435" s="41" t="s">
        <v>146</v>
      </c>
      <c r="E3435" s="41" t="s">
        <v>146</v>
      </c>
      <c r="F3435" s="41" t="s">
        <v>67</v>
      </c>
      <c r="G3435" s="41" t="s">
        <v>633</v>
      </c>
      <c r="H3435" s="41" t="s">
        <v>882</v>
      </c>
      <c r="I3435" s="41" t="s">
        <v>52</v>
      </c>
      <c r="J3435" s="41" t="s">
        <v>52</v>
      </c>
      <c r="K3435" s="41" t="s">
        <v>1121</v>
      </c>
      <c r="L3435" s="41" t="s">
        <v>1122</v>
      </c>
      <c r="M3435" s="41" t="s">
        <v>54</v>
      </c>
      <c r="N3435" s="40"/>
      <c r="O3435" s="40"/>
      <c r="P3435" s="41" t="s">
        <v>1011</v>
      </c>
      <c r="Q3435" s="41" t="s">
        <v>180</v>
      </c>
      <c r="R3435" s="41">
        <v>37</v>
      </c>
    </row>
    <row r="3436" spans="1:18" ht="27.6">
      <c r="A3436" s="41">
        <v>2024</v>
      </c>
      <c r="B3436" s="41" t="s">
        <v>447</v>
      </c>
      <c r="C3436" s="41" t="s">
        <v>640</v>
      </c>
      <c r="D3436" s="41" t="s">
        <v>146</v>
      </c>
      <c r="E3436" s="41" t="s">
        <v>146</v>
      </c>
      <c r="F3436" s="41" t="s">
        <v>67</v>
      </c>
      <c r="G3436" s="41" t="s">
        <v>633</v>
      </c>
      <c r="H3436" s="41" t="s">
        <v>882</v>
      </c>
      <c r="I3436" s="41" t="s">
        <v>52</v>
      </c>
      <c r="J3436" s="41" t="s">
        <v>52</v>
      </c>
      <c r="K3436" s="41" t="s">
        <v>1060</v>
      </c>
      <c r="L3436" s="41" t="s">
        <v>1061</v>
      </c>
      <c r="M3436" s="41" t="s">
        <v>54</v>
      </c>
      <c r="N3436" s="40"/>
      <c r="O3436" s="40"/>
      <c r="P3436" s="41" t="s">
        <v>1011</v>
      </c>
      <c r="Q3436" s="41" t="s">
        <v>180</v>
      </c>
      <c r="R3436" s="41">
        <v>15</v>
      </c>
    </row>
    <row r="3437" spans="1:18" ht="27.6">
      <c r="A3437" s="41">
        <v>2024</v>
      </c>
      <c r="B3437" s="41" t="s">
        <v>447</v>
      </c>
      <c r="C3437" s="41" t="s">
        <v>640</v>
      </c>
      <c r="D3437" s="41" t="s">
        <v>146</v>
      </c>
      <c r="E3437" s="41" t="s">
        <v>146</v>
      </c>
      <c r="F3437" s="41" t="s">
        <v>67</v>
      </c>
      <c r="G3437" s="41" t="s">
        <v>633</v>
      </c>
      <c r="H3437" s="41" t="s">
        <v>882</v>
      </c>
      <c r="I3437" s="41" t="s">
        <v>52</v>
      </c>
      <c r="J3437" s="41" t="s">
        <v>52</v>
      </c>
      <c r="K3437" s="41" t="s">
        <v>1037</v>
      </c>
      <c r="L3437" s="41" t="s">
        <v>1038</v>
      </c>
      <c r="M3437" s="41" t="s">
        <v>54</v>
      </c>
      <c r="N3437" s="40"/>
      <c r="O3437" s="40"/>
      <c r="P3437" s="41" t="s">
        <v>1011</v>
      </c>
      <c r="Q3437" s="41" t="s">
        <v>180</v>
      </c>
      <c r="R3437" s="41">
        <v>6</v>
      </c>
    </row>
    <row r="3438" spans="1:18" ht="27.6">
      <c r="A3438" s="41">
        <v>2024</v>
      </c>
      <c r="B3438" s="41" t="s">
        <v>447</v>
      </c>
      <c r="C3438" s="41" t="s">
        <v>640</v>
      </c>
      <c r="D3438" s="41" t="s">
        <v>146</v>
      </c>
      <c r="E3438" s="41" t="s">
        <v>146</v>
      </c>
      <c r="F3438" s="41" t="s">
        <v>67</v>
      </c>
      <c r="G3438" s="41" t="s">
        <v>633</v>
      </c>
      <c r="H3438" s="41" t="s">
        <v>882</v>
      </c>
      <c r="I3438" s="41" t="s">
        <v>52</v>
      </c>
      <c r="J3438" s="41" t="s">
        <v>52</v>
      </c>
      <c r="K3438" s="41" t="s">
        <v>1078</v>
      </c>
      <c r="L3438" s="41" t="s">
        <v>1079</v>
      </c>
      <c r="M3438" s="41" t="s">
        <v>54</v>
      </c>
      <c r="N3438" s="40"/>
      <c r="O3438" s="40"/>
      <c r="P3438" s="41" t="s">
        <v>1011</v>
      </c>
      <c r="Q3438" s="41" t="s">
        <v>180</v>
      </c>
      <c r="R3438" s="41">
        <v>15</v>
      </c>
    </row>
    <row r="3439" spans="1:18" ht="27.6">
      <c r="A3439" s="41">
        <v>2024</v>
      </c>
      <c r="B3439" s="41" t="s">
        <v>447</v>
      </c>
      <c r="C3439" s="41" t="s">
        <v>640</v>
      </c>
      <c r="D3439" s="41" t="s">
        <v>146</v>
      </c>
      <c r="E3439" s="41" t="s">
        <v>146</v>
      </c>
      <c r="F3439" s="41" t="s">
        <v>67</v>
      </c>
      <c r="G3439" s="41" t="s">
        <v>633</v>
      </c>
      <c r="H3439" s="41" t="s">
        <v>882</v>
      </c>
      <c r="I3439" s="41" t="s">
        <v>52</v>
      </c>
      <c r="J3439" s="41" t="s">
        <v>52</v>
      </c>
      <c r="K3439" s="41" t="s">
        <v>1039</v>
      </c>
      <c r="L3439" s="41" t="s">
        <v>1040</v>
      </c>
      <c r="M3439" s="41" t="s">
        <v>54</v>
      </c>
      <c r="N3439" s="40"/>
      <c r="O3439" s="40"/>
      <c r="P3439" s="41" t="s">
        <v>1011</v>
      </c>
      <c r="Q3439" s="41" t="s">
        <v>180</v>
      </c>
      <c r="R3439" s="41">
        <v>104</v>
      </c>
    </row>
    <row r="3440" spans="1:18" ht="27.6">
      <c r="A3440" s="41">
        <v>2024</v>
      </c>
      <c r="B3440" s="41" t="s">
        <v>447</v>
      </c>
      <c r="C3440" s="41" t="s">
        <v>640</v>
      </c>
      <c r="D3440" s="41" t="s">
        <v>146</v>
      </c>
      <c r="E3440" s="41" t="s">
        <v>146</v>
      </c>
      <c r="F3440" s="41" t="s">
        <v>67</v>
      </c>
      <c r="G3440" s="41" t="s">
        <v>633</v>
      </c>
      <c r="H3440" s="41" t="s">
        <v>882</v>
      </c>
      <c r="I3440" s="41" t="s">
        <v>52</v>
      </c>
      <c r="J3440" s="41" t="s">
        <v>52</v>
      </c>
      <c r="K3440" s="41" t="s">
        <v>1055</v>
      </c>
      <c r="L3440" s="41" t="s">
        <v>1056</v>
      </c>
      <c r="M3440" s="41" t="s">
        <v>54</v>
      </c>
      <c r="N3440" s="40"/>
      <c r="O3440" s="40"/>
      <c r="P3440" s="41" t="s">
        <v>1011</v>
      </c>
      <c r="Q3440" s="41" t="s">
        <v>180</v>
      </c>
      <c r="R3440" s="41">
        <v>19</v>
      </c>
    </row>
    <row r="3441" spans="1:18" ht="27.6">
      <c r="A3441" s="41">
        <v>2024</v>
      </c>
      <c r="B3441" s="41" t="s">
        <v>447</v>
      </c>
      <c r="C3441" s="41" t="s">
        <v>640</v>
      </c>
      <c r="D3441" s="41" t="s">
        <v>146</v>
      </c>
      <c r="E3441" s="41" t="s">
        <v>146</v>
      </c>
      <c r="F3441" s="41" t="s">
        <v>67</v>
      </c>
      <c r="G3441" s="41" t="s">
        <v>633</v>
      </c>
      <c r="H3441" s="41" t="s">
        <v>882</v>
      </c>
      <c r="I3441" s="41" t="s">
        <v>52</v>
      </c>
      <c r="J3441" s="41" t="s">
        <v>52</v>
      </c>
      <c r="K3441" s="41" t="s">
        <v>1041</v>
      </c>
      <c r="L3441" s="41" t="s">
        <v>1042</v>
      </c>
      <c r="M3441" s="41" t="s">
        <v>54</v>
      </c>
      <c r="N3441" s="40"/>
      <c r="O3441" s="40"/>
      <c r="P3441" s="41" t="s">
        <v>1011</v>
      </c>
      <c r="Q3441" s="40"/>
      <c r="R3441" s="41">
        <v>53</v>
      </c>
    </row>
    <row r="3442" spans="1:18" ht="27.6">
      <c r="A3442" s="41">
        <v>2024</v>
      </c>
      <c r="B3442" s="41" t="s">
        <v>447</v>
      </c>
      <c r="C3442" s="41" t="s">
        <v>640</v>
      </c>
      <c r="D3442" s="41" t="s">
        <v>146</v>
      </c>
      <c r="E3442" s="41" t="s">
        <v>146</v>
      </c>
      <c r="F3442" s="41" t="s">
        <v>67</v>
      </c>
      <c r="G3442" s="41" t="s">
        <v>633</v>
      </c>
      <c r="H3442" s="41" t="s">
        <v>882</v>
      </c>
      <c r="I3442" s="41" t="s">
        <v>52</v>
      </c>
      <c r="J3442" s="41" t="s">
        <v>52</v>
      </c>
      <c r="K3442" s="41" t="s">
        <v>1030</v>
      </c>
      <c r="L3442" s="41" t="s">
        <v>830</v>
      </c>
      <c r="M3442" s="41" t="s">
        <v>54</v>
      </c>
      <c r="N3442" s="40"/>
      <c r="O3442" s="40"/>
      <c r="P3442" s="41" t="s">
        <v>1011</v>
      </c>
      <c r="Q3442" s="41" t="s">
        <v>180</v>
      </c>
      <c r="R3442" s="41">
        <v>89</v>
      </c>
    </row>
    <row r="3443" spans="1:18" ht="27.6">
      <c r="A3443" s="41">
        <v>2024</v>
      </c>
      <c r="B3443" s="41" t="s">
        <v>447</v>
      </c>
      <c r="C3443" s="41" t="s">
        <v>640</v>
      </c>
      <c r="D3443" s="41" t="s">
        <v>146</v>
      </c>
      <c r="E3443" s="41" t="s">
        <v>146</v>
      </c>
      <c r="F3443" s="41" t="s">
        <v>67</v>
      </c>
      <c r="G3443" s="41" t="s">
        <v>633</v>
      </c>
      <c r="H3443" s="41" t="s">
        <v>882</v>
      </c>
      <c r="I3443" s="41" t="s">
        <v>52</v>
      </c>
      <c r="J3443" s="41" t="s">
        <v>52</v>
      </c>
      <c r="K3443" s="41" t="s">
        <v>1043</v>
      </c>
      <c r="L3443" s="41" t="s">
        <v>1044</v>
      </c>
      <c r="M3443" s="41" t="s">
        <v>54</v>
      </c>
      <c r="N3443" s="40"/>
      <c r="O3443" s="40"/>
      <c r="P3443" s="41" t="s">
        <v>1011</v>
      </c>
      <c r="Q3443" s="41" t="s">
        <v>180</v>
      </c>
      <c r="R3443" s="41">
        <v>80</v>
      </c>
    </row>
    <row r="3444" spans="1:18" ht="27.6">
      <c r="A3444" s="41">
        <v>2024</v>
      </c>
      <c r="B3444" s="41" t="s">
        <v>447</v>
      </c>
      <c r="C3444" s="41" t="s">
        <v>640</v>
      </c>
      <c r="D3444" s="41" t="s">
        <v>146</v>
      </c>
      <c r="E3444" s="41" t="s">
        <v>146</v>
      </c>
      <c r="F3444" s="41" t="s">
        <v>67</v>
      </c>
      <c r="G3444" s="41" t="s">
        <v>633</v>
      </c>
      <c r="H3444" s="41" t="s">
        <v>882</v>
      </c>
      <c r="I3444" s="41" t="s">
        <v>52</v>
      </c>
      <c r="J3444" s="41" t="s">
        <v>52</v>
      </c>
      <c r="K3444" s="41" t="s">
        <v>866</v>
      </c>
      <c r="L3444" s="41" t="s">
        <v>1051</v>
      </c>
      <c r="M3444" s="41" t="s">
        <v>54</v>
      </c>
      <c r="N3444" s="40"/>
      <c r="O3444" s="40"/>
      <c r="P3444" s="41" t="s">
        <v>1011</v>
      </c>
      <c r="Q3444" s="40"/>
      <c r="R3444" s="41">
        <v>12</v>
      </c>
    </row>
    <row r="3445" spans="1:18" ht="27.6">
      <c r="A3445" s="41">
        <v>2024</v>
      </c>
      <c r="B3445" s="41" t="s">
        <v>447</v>
      </c>
      <c r="C3445" s="41" t="s">
        <v>640</v>
      </c>
      <c r="D3445" s="41" t="s">
        <v>146</v>
      </c>
      <c r="E3445" s="41" t="s">
        <v>146</v>
      </c>
      <c r="F3445" s="41" t="s">
        <v>67</v>
      </c>
      <c r="G3445" s="41" t="s">
        <v>633</v>
      </c>
      <c r="H3445" s="41" t="s">
        <v>882</v>
      </c>
      <c r="I3445" s="41" t="s">
        <v>52</v>
      </c>
      <c r="J3445" s="41" t="s">
        <v>52</v>
      </c>
      <c r="K3445" s="41" t="s">
        <v>1045</v>
      </c>
      <c r="L3445" s="41" t="s">
        <v>1046</v>
      </c>
      <c r="M3445" s="41" t="s">
        <v>54</v>
      </c>
      <c r="N3445" s="40"/>
      <c r="O3445" s="40"/>
      <c r="P3445" s="41" t="s">
        <v>1011</v>
      </c>
      <c r="Q3445" s="41" t="s">
        <v>180</v>
      </c>
      <c r="R3445" s="41">
        <v>10</v>
      </c>
    </row>
    <row r="3446" spans="1:18" ht="27.6">
      <c r="A3446" s="41">
        <v>2024</v>
      </c>
      <c r="B3446" s="41" t="s">
        <v>447</v>
      </c>
      <c r="C3446" s="41" t="s">
        <v>640</v>
      </c>
      <c r="D3446" s="41" t="s">
        <v>146</v>
      </c>
      <c r="E3446" s="41" t="s">
        <v>146</v>
      </c>
      <c r="F3446" s="41" t="s">
        <v>67</v>
      </c>
      <c r="G3446" s="41" t="s">
        <v>633</v>
      </c>
      <c r="H3446" s="41" t="s">
        <v>43</v>
      </c>
      <c r="I3446" s="41">
        <v>380</v>
      </c>
      <c r="J3446" s="41" t="s">
        <v>43</v>
      </c>
      <c r="K3446" s="41" t="s">
        <v>902</v>
      </c>
      <c r="L3446" s="41" t="s">
        <v>1048</v>
      </c>
      <c r="M3446" s="40"/>
      <c r="N3446" s="40"/>
      <c r="O3446" s="40"/>
      <c r="P3446" s="41" t="s">
        <v>1011</v>
      </c>
      <c r="Q3446" s="41" t="s">
        <v>180</v>
      </c>
      <c r="R3446" s="41">
        <v>2</v>
      </c>
    </row>
    <row r="3447" spans="1:18" ht="27.6">
      <c r="A3447" s="41">
        <v>2024</v>
      </c>
      <c r="B3447" s="41" t="s">
        <v>447</v>
      </c>
      <c r="C3447" s="41" t="s">
        <v>640</v>
      </c>
      <c r="D3447" s="41" t="s">
        <v>146</v>
      </c>
      <c r="E3447" s="41" t="s">
        <v>146</v>
      </c>
      <c r="F3447" s="41" t="s">
        <v>67</v>
      </c>
      <c r="G3447" s="41" t="s">
        <v>633</v>
      </c>
      <c r="H3447" s="41" t="s">
        <v>43</v>
      </c>
      <c r="I3447" s="41">
        <v>380</v>
      </c>
      <c r="J3447" s="41" t="s">
        <v>43</v>
      </c>
      <c r="K3447" s="41" t="s">
        <v>1024</v>
      </c>
      <c r="L3447" s="41" t="s">
        <v>1025</v>
      </c>
      <c r="M3447" s="40"/>
      <c r="N3447" s="40"/>
      <c r="O3447" s="40"/>
      <c r="P3447" s="41" t="s">
        <v>1011</v>
      </c>
      <c r="Q3447" s="41" t="s">
        <v>180</v>
      </c>
      <c r="R3447" s="41">
        <v>10</v>
      </c>
    </row>
    <row r="3448" spans="1:18" ht="27.6">
      <c r="A3448" s="41">
        <v>2024</v>
      </c>
      <c r="B3448" s="41" t="s">
        <v>447</v>
      </c>
      <c r="C3448" s="41" t="s">
        <v>640</v>
      </c>
      <c r="D3448" s="41" t="s">
        <v>146</v>
      </c>
      <c r="E3448" s="41" t="s">
        <v>146</v>
      </c>
      <c r="F3448" s="41" t="s">
        <v>67</v>
      </c>
      <c r="G3448" s="41" t="s">
        <v>633</v>
      </c>
      <c r="H3448" s="41" t="s">
        <v>43</v>
      </c>
      <c r="I3448" s="41">
        <v>380</v>
      </c>
      <c r="J3448" s="41" t="s">
        <v>43</v>
      </c>
      <c r="K3448" s="41" t="s">
        <v>1134</v>
      </c>
      <c r="L3448" s="41" t="s">
        <v>1012</v>
      </c>
      <c r="M3448" s="40"/>
      <c r="N3448" s="40"/>
      <c r="O3448" s="40"/>
      <c r="P3448" s="41" t="s">
        <v>1011</v>
      </c>
      <c r="Q3448" s="40"/>
      <c r="R3448" s="41">
        <v>22</v>
      </c>
    </row>
    <row r="3449" spans="1:18" ht="27.6">
      <c r="A3449" s="41">
        <v>2024</v>
      </c>
      <c r="B3449" s="41" t="s">
        <v>447</v>
      </c>
      <c r="C3449" s="41" t="s">
        <v>640</v>
      </c>
      <c r="D3449" s="41" t="s">
        <v>146</v>
      </c>
      <c r="E3449" s="41" t="s">
        <v>146</v>
      </c>
      <c r="F3449" s="41" t="s">
        <v>67</v>
      </c>
      <c r="G3449" s="41" t="s">
        <v>633</v>
      </c>
      <c r="H3449" s="41" t="s">
        <v>33</v>
      </c>
      <c r="I3449" s="41">
        <v>340</v>
      </c>
      <c r="J3449" s="41" t="s">
        <v>33</v>
      </c>
      <c r="K3449" s="41" t="s">
        <v>1024</v>
      </c>
      <c r="L3449" s="41" t="s">
        <v>1025</v>
      </c>
      <c r="M3449" s="40"/>
      <c r="N3449" s="40"/>
      <c r="O3449" s="40"/>
      <c r="P3449" s="41" t="s">
        <v>1011</v>
      </c>
      <c r="Q3449" s="41" t="s">
        <v>180</v>
      </c>
      <c r="R3449" s="41">
        <v>4</v>
      </c>
    </row>
    <row r="3450" spans="1:18" ht="27.6">
      <c r="A3450" s="41">
        <v>2024</v>
      </c>
      <c r="B3450" s="41" t="s">
        <v>447</v>
      </c>
      <c r="C3450" s="41" t="s">
        <v>640</v>
      </c>
      <c r="D3450" s="41" t="s">
        <v>146</v>
      </c>
      <c r="E3450" s="41" t="s">
        <v>146</v>
      </c>
      <c r="F3450" s="41" t="s">
        <v>67</v>
      </c>
      <c r="G3450" s="41" t="s">
        <v>633</v>
      </c>
      <c r="H3450" s="41" t="s">
        <v>33</v>
      </c>
      <c r="I3450" s="41">
        <v>340</v>
      </c>
      <c r="J3450" s="41" t="s">
        <v>33</v>
      </c>
      <c r="K3450" s="41" t="s">
        <v>1028</v>
      </c>
      <c r="L3450" s="41" t="s">
        <v>1029</v>
      </c>
      <c r="M3450" s="40"/>
      <c r="N3450" s="40"/>
      <c r="O3450" s="40"/>
      <c r="P3450" s="41" t="s">
        <v>1011</v>
      </c>
      <c r="Q3450" s="41" t="s">
        <v>180</v>
      </c>
      <c r="R3450" s="41">
        <v>12</v>
      </c>
    </row>
    <row r="3451" spans="1:18" ht="27.6">
      <c r="A3451" s="41">
        <v>2024</v>
      </c>
      <c r="B3451" s="41" t="s">
        <v>447</v>
      </c>
      <c r="C3451" s="41" t="s">
        <v>640</v>
      </c>
      <c r="D3451" s="41" t="s">
        <v>146</v>
      </c>
      <c r="E3451" s="41" t="s">
        <v>146</v>
      </c>
      <c r="F3451" s="41" t="s">
        <v>67</v>
      </c>
      <c r="G3451" s="41" t="s">
        <v>633</v>
      </c>
      <c r="H3451" s="41" t="s">
        <v>58</v>
      </c>
      <c r="I3451" s="41" t="s">
        <v>57</v>
      </c>
      <c r="J3451" s="41" t="s">
        <v>57</v>
      </c>
      <c r="K3451" s="41" t="s">
        <v>1123</v>
      </c>
      <c r="L3451" s="41" t="s">
        <v>1124</v>
      </c>
      <c r="M3451" s="41" t="s">
        <v>61</v>
      </c>
      <c r="N3451" s="40"/>
      <c r="O3451" s="40"/>
      <c r="P3451" s="41" t="s">
        <v>1011</v>
      </c>
      <c r="Q3451" s="41" t="s">
        <v>180</v>
      </c>
      <c r="R3451" s="41">
        <v>1</v>
      </c>
    </row>
    <row r="3452" spans="1:18" ht="27.6">
      <c r="A3452" s="41">
        <v>2024</v>
      </c>
      <c r="B3452" s="41" t="s">
        <v>447</v>
      </c>
      <c r="C3452" s="41" t="s">
        <v>640</v>
      </c>
      <c r="D3452" s="41" t="s">
        <v>146</v>
      </c>
      <c r="E3452" s="41" t="s">
        <v>146</v>
      </c>
      <c r="F3452" s="41" t="s">
        <v>67</v>
      </c>
      <c r="G3452" s="41" t="s">
        <v>633</v>
      </c>
      <c r="H3452" s="41" t="s">
        <v>58</v>
      </c>
      <c r="I3452" s="41" t="s">
        <v>57</v>
      </c>
      <c r="J3452" s="41" t="s">
        <v>57</v>
      </c>
      <c r="K3452" s="41" t="s">
        <v>902</v>
      </c>
      <c r="L3452" s="41" t="s">
        <v>1048</v>
      </c>
      <c r="M3452" s="41" t="s">
        <v>61</v>
      </c>
      <c r="N3452" s="40"/>
      <c r="O3452" s="40"/>
      <c r="P3452" s="41" t="s">
        <v>1011</v>
      </c>
      <c r="Q3452" s="41" t="s">
        <v>180</v>
      </c>
      <c r="R3452" s="41">
        <v>15</v>
      </c>
    </row>
    <row r="3453" spans="1:18" ht="27.6">
      <c r="A3453" s="41">
        <v>2024</v>
      </c>
      <c r="B3453" s="41" t="s">
        <v>447</v>
      </c>
      <c r="C3453" s="41" t="s">
        <v>640</v>
      </c>
      <c r="D3453" s="41" t="s">
        <v>146</v>
      </c>
      <c r="E3453" s="41" t="s">
        <v>146</v>
      </c>
      <c r="F3453" s="41" t="s">
        <v>67</v>
      </c>
      <c r="G3453" s="41" t="s">
        <v>633</v>
      </c>
      <c r="H3453" s="41" t="s">
        <v>58</v>
      </c>
      <c r="I3453" s="41" t="s">
        <v>57</v>
      </c>
      <c r="J3453" s="41" t="s">
        <v>57</v>
      </c>
      <c r="K3453" s="41" t="s">
        <v>1024</v>
      </c>
      <c r="L3453" s="41" t="s">
        <v>1025</v>
      </c>
      <c r="M3453" s="41" t="s">
        <v>61</v>
      </c>
      <c r="N3453" s="40"/>
      <c r="O3453" s="40"/>
      <c r="P3453" s="41" t="s">
        <v>1011</v>
      </c>
      <c r="Q3453" s="41" t="s">
        <v>180</v>
      </c>
      <c r="R3453" s="41">
        <v>78</v>
      </c>
    </row>
    <row r="3454" spans="1:18" ht="27.6">
      <c r="A3454" s="41">
        <v>2024</v>
      </c>
      <c r="B3454" s="41" t="s">
        <v>447</v>
      </c>
      <c r="C3454" s="41" t="s">
        <v>640</v>
      </c>
      <c r="D3454" s="41" t="s">
        <v>146</v>
      </c>
      <c r="E3454" s="41" t="s">
        <v>146</v>
      </c>
      <c r="F3454" s="41" t="s">
        <v>67</v>
      </c>
      <c r="G3454" s="41" t="s">
        <v>633</v>
      </c>
      <c r="H3454" s="41" t="s">
        <v>58</v>
      </c>
      <c r="I3454" s="41" t="s">
        <v>57</v>
      </c>
      <c r="J3454" s="41" t="s">
        <v>57</v>
      </c>
      <c r="K3454" s="41" t="s">
        <v>1026</v>
      </c>
      <c r="L3454" s="41" t="s">
        <v>1027</v>
      </c>
      <c r="M3454" s="41" t="s">
        <v>61</v>
      </c>
      <c r="N3454" s="40"/>
      <c r="O3454" s="40"/>
      <c r="P3454" s="41" t="s">
        <v>1011</v>
      </c>
      <c r="Q3454" s="41" t="s">
        <v>180</v>
      </c>
      <c r="R3454" s="41">
        <v>35</v>
      </c>
    </row>
    <row r="3455" spans="1:18" ht="27.6">
      <c r="A3455" s="41">
        <v>2024</v>
      </c>
      <c r="B3455" s="41" t="s">
        <v>447</v>
      </c>
      <c r="C3455" s="41" t="s">
        <v>640</v>
      </c>
      <c r="D3455" s="41" t="s">
        <v>146</v>
      </c>
      <c r="E3455" s="41" t="s">
        <v>146</v>
      </c>
      <c r="F3455" s="41" t="s">
        <v>67</v>
      </c>
      <c r="G3455" s="41" t="s">
        <v>633</v>
      </c>
      <c r="H3455" s="41" t="s">
        <v>58</v>
      </c>
      <c r="I3455" s="41" t="s">
        <v>57</v>
      </c>
      <c r="J3455" s="41" t="s">
        <v>57</v>
      </c>
      <c r="K3455" s="41" t="s">
        <v>1033</v>
      </c>
      <c r="L3455" s="41" t="s">
        <v>1034</v>
      </c>
      <c r="M3455" s="41" t="s">
        <v>61</v>
      </c>
      <c r="N3455" s="40"/>
      <c r="O3455" s="40"/>
      <c r="P3455" s="41" t="s">
        <v>1011</v>
      </c>
      <c r="Q3455" s="41" t="s">
        <v>180</v>
      </c>
      <c r="R3455" s="41">
        <v>20</v>
      </c>
    </row>
    <row r="3456" spans="1:18" ht="27.6">
      <c r="A3456" s="41">
        <v>2024</v>
      </c>
      <c r="B3456" s="41" t="s">
        <v>447</v>
      </c>
      <c r="C3456" s="41" t="s">
        <v>640</v>
      </c>
      <c r="D3456" s="41" t="s">
        <v>146</v>
      </c>
      <c r="E3456" s="41" t="s">
        <v>146</v>
      </c>
      <c r="F3456" s="41" t="s">
        <v>67</v>
      </c>
      <c r="G3456" s="41" t="s">
        <v>633</v>
      </c>
      <c r="H3456" s="41" t="s">
        <v>58</v>
      </c>
      <c r="I3456" s="41" t="s">
        <v>57</v>
      </c>
      <c r="J3456" s="41" t="s">
        <v>57</v>
      </c>
      <c r="K3456" s="41" t="s">
        <v>1049</v>
      </c>
      <c r="L3456" s="41" t="s">
        <v>1050</v>
      </c>
      <c r="M3456" s="41" t="s">
        <v>61</v>
      </c>
      <c r="N3456" s="40"/>
      <c r="O3456" s="40"/>
      <c r="P3456" s="41" t="s">
        <v>1011</v>
      </c>
      <c r="Q3456" s="41" t="s">
        <v>180</v>
      </c>
      <c r="R3456" s="41">
        <v>12</v>
      </c>
    </row>
    <row r="3457" spans="1:18" ht="27.6">
      <c r="A3457" s="41">
        <v>2024</v>
      </c>
      <c r="B3457" s="41" t="s">
        <v>447</v>
      </c>
      <c r="C3457" s="41" t="s">
        <v>640</v>
      </c>
      <c r="D3457" s="41" t="s">
        <v>146</v>
      </c>
      <c r="E3457" s="41" t="s">
        <v>146</v>
      </c>
      <c r="F3457" s="41" t="s">
        <v>67</v>
      </c>
      <c r="G3457" s="41" t="s">
        <v>633</v>
      </c>
      <c r="H3457" s="41" t="s">
        <v>58</v>
      </c>
      <c r="I3457" s="41" t="s">
        <v>57</v>
      </c>
      <c r="J3457" s="41" t="s">
        <v>57</v>
      </c>
      <c r="K3457" s="41" t="s">
        <v>852</v>
      </c>
      <c r="L3457" s="41" t="s">
        <v>852</v>
      </c>
      <c r="M3457" s="41" t="s">
        <v>61</v>
      </c>
      <c r="N3457" s="40"/>
      <c r="O3457" s="40"/>
      <c r="P3457" s="41" t="s">
        <v>1011</v>
      </c>
      <c r="Q3457" s="41" t="s">
        <v>180</v>
      </c>
      <c r="R3457" s="41">
        <v>20</v>
      </c>
    </row>
    <row r="3458" spans="1:18" ht="27.6">
      <c r="A3458" s="41">
        <v>2024</v>
      </c>
      <c r="B3458" s="41" t="s">
        <v>447</v>
      </c>
      <c r="C3458" s="41" t="s">
        <v>640</v>
      </c>
      <c r="D3458" s="41" t="s">
        <v>146</v>
      </c>
      <c r="E3458" s="41" t="s">
        <v>146</v>
      </c>
      <c r="F3458" s="41" t="s">
        <v>67</v>
      </c>
      <c r="G3458" s="41" t="s">
        <v>633</v>
      </c>
      <c r="H3458" s="41" t="s">
        <v>58</v>
      </c>
      <c r="I3458" s="41" t="s">
        <v>57</v>
      </c>
      <c r="J3458" s="41" t="s">
        <v>57</v>
      </c>
      <c r="K3458" s="41" t="s">
        <v>1028</v>
      </c>
      <c r="L3458" s="41" t="s">
        <v>1029</v>
      </c>
      <c r="M3458" s="41" t="s">
        <v>61</v>
      </c>
      <c r="N3458" s="40"/>
      <c r="O3458" s="40"/>
      <c r="P3458" s="41" t="s">
        <v>1011</v>
      </c>
      <c r="Q3458" s="41" t="s">
        <v>180</v>
      </c>
      <c r="R3458" s="41">
        <v>50</v>
      </c>
    </row>
    <row r="3459" spans="1:18" ht="27.6">
      <c r="A3459" s="41">
        <v>2024</v>
      </c>
      <c r="B3459" s="41" t="s">
        <v>447</v>
      </c>
      <c r="C3459" s="41" t="s">
        <v>640</v>
      </c>
      <c r="D3459" s="41" t="s">
        <v>146</v>
      </c>
      <c r="E3459" s="41" t="s">
        <v>146</v>
      </c>
      <c r="F3459" s="41" t="s">
        <v>67</v>
      </c>
      <c r="G3459" s="41" t="s">
        <v>633</v>
      </c>
      <c r="H3459" s="41" t="s">
        <v>58</v>
      </c>
      <c r="I3459" s="41" t="s">
        <v>57</v>
      </c>
      <c r="J3459" s="41" t="s">
        <v>57</v>
      </c>
      <c r="K3459" s="41" t="s">
        <v>1127</v>
      </c>
      <c r="L3459" s="41" t="s">
        <v>455</v>
      </c>
      <c r="M3459" s="41" t="s">
        <v>61</v>
      </c>
      <c r="N3459" s="40"/>
      <c r="O3459" s="40"/>
      <c r="P3459" s="41" t="s">
        <v>1011</v>
      </c>
      <c r="Q3459" s="41" t="s">
        <v>180</v>
      </c>
      <c r="R3459" s="41">
        <v>5</v>
      </c>
    </row>
    <row r="3460" spans="1:18" ht="27.6">
      <c r="A3460" s="41">
        <v>2024</v>
      </c>
      <c r="B3460" s="41" t="s">
        <v>447</v>
      </c>
      <c r="C3460" s="41" t="s">
        <v>640</v>
      </c>
      <c r="D3460" s="41" t="s">
        <v>146</v>
      </c>
      <c r="E3460" s="41" t="s">
        <v>146</v>
      </c>
      <c r="F3460" s="41" t="s">
        <v>67</v>
      </c>
      <c r="G3460" s="41" t="s">
        <v>633</v>
      </c>
      <c r="H3460" s="41" t="s">
        <v>58</v>
      </c>
      <c r="I3460" s="41" t="s">
        <v>57</v>
      </c>
      <c r="J3460" s="41" t="s">
        <v>57</v>
      </c>
      <c r="K3460" s="41" t="s">
        <v>1060</v>
      </c>
      <c r="L3460" s="41" t="s">
        <v>1061</v>
      </c>
      <c r="M3460" s="41" t="s">
        <v>61</v>
      </c>
      <c r="N3460" s="40"/>
      <c r="O3460" s="40"/>
      <c r="P3460" s="41" t="s">
        <v>1011</v>
      </c>
      <c r="Q3460" s="41" t="s">
        <v>180</v>
      </c>
      <c r="R3460" s="41">
        <v>36</v>
      </c>
    </row>
    <row r="3461" spans="1:18" ht="27.6">
      <c r="A3461" s="41">
        <v>2024</v>
      </c>
      <c r="B3461" s="41" t="s">
        <v>447</v>
      </c>
      <c r="C3461" s="41" t="s">
        <v>640</v>
      </c>
      <c r="D3461" s="41" t="s">
        <v>146</v>
      </c>
      <c r="E3461" s="41" t="s">
        <v>146</v>
      </c>
      <c r="F3461" s="41" t="s">
        <v>67</v>
      </c>
      <c r="G3461" s="41" t="s">
        <v>633</v>
      </c>
      <c r="H3461" s="41" t="s">
        <v>58</v>
      </c>
      <c r="I3461" s="41" t="s">
        <v>57</v>
      </c>
      <c r="J3461" s="41" t="s">
        <v>57</v>
      </c>
      <c r="K3461" s="41" t="s">
        <v>1037</v>
      </c>
      <c r="L3461" s="41" t="s">
        <v>1038</v>
      </c>
      <c r="M3461" s="41" t="s">
        <v>61</v>
      </c>
      <c r="N3461" s="40"/>
      <c r="O3461" s="40"/>
      <c r="P3461" s="41" t="s">
        <v>1011</v>
      </c>
      <c r="Q3461" s="41" t="s">
        <v>180</v>
      </c>
      <c r="R3461" s="41">
        <v>21</v>
      </c>
    </row>
    <row r="3462" spans="1:18" ht="27.6">
      <c r="A3462" s="41">
        <v>2024</v>
      </c>
      <c r="B3462" s="41" t="s">
        <v>447</v>
      </c>
      <c r="C3462" s="41" t="s">
        <v>640</v>
      </c>
      <c r="D3462" s="41" t="s">
        <v>146</v>
      </c>
      <c r="E3462" s="41" t="s">
        <v>146</v>
      </c>
      <c r="F3462" s="41" t="s">
        <v>67</v>
      </c>
      <c r="G3462" s="41" t="s">
        <v>633</v>
      </c>
      <c r="H3462" s="41" t="s">
        <v>58</v>
      </c>
      <c r="I3462" s="41" t="s">
        <v>57</v>
      </c>
      <c r="J3462" s="41" t="s">
        <v>57</v>
      </c>
      <c r="K3462" s="41" t="s">
        <v>1080</v>
      </c>
      <c r="L3462" s="41" t="s">
        <v>1081</v>
      </c>
      <c r="M3462" s="41" t="s">
        <v>61</v>
      </c>
      <c r="N3462" s="40"/>
      <c r="O3462" s="40"/>
      <c r="P3462" s="41" t="s">
        <v>1011</v>
      </c>
      <c r="Q3462" s="41" t="s">
        <v>180</v>
      </c>
      <c r="R3462" s="41">
        <v>2</v>
      </c>
    </row>
    <row r="3463" spans="1:18" ht="27.6">
      <c r="A3463" s="41">
        <v>2024</v>
      </c>
      <c r="B3463" s="41" t="s">
        <v>447</v>
      </c>
      <c r="C3463" s="41" t="s">
        <v>640</v>
      </c>
      <c r="D3463" s="41" t="s">
        <v>146</v>
      </c>
      <c r="E3463" s="41" t="s">
        <v>146</v>
      </c>
      <c r="F3463" s="41" t="s">
        <v>67</v>
      </c>
      <c r="G3463" s="41" t="s">
        <v>633</v>
      </c>
      <c r="H3463" s="41" t="s">
        <v>58</v>
      </c>
      <c r="I3463" s="41" t="s">
        <v>57</v>
      </c>
      <c r="J3463" s="41" t="s">
        <v>57</v>
      </c>
      <c r="K3463" s="41" t="s">
        <v>1039</v>
      </c>
      <c r="L3463" s="41" t="s">
        <v>1040</v>
      </c>
      <c r="M3463" s="41" t="s">
        <v>61</v>
      </c>
      <c r="N3463" s="40"/>
      <c r="O3463" s="40"/>
      <c r="P3463" s="41" t="s">
        <v>1011</v>
      </c>
      <c r="Q3463" s="41" t="s">
        <v>180</v>
      </c>
      <c r="R3463" s="41">
        <v>1</v>
      </c>
    </row>
    <row r="3464" spans="1:18" ht="27.6">
      <c r="A3464" s="41">
        <v>2024</v>
      </c>
      <c r="B3464" s="41" t="s">
        <v>447</v>
      </c>
      <c r="C3464" s="41" t="s">
        <v>640</v>
      </c>
      <c r="D3464" s="41" t="s">
        <v>146</v>
      </c>
      <c r="E3464" s="41" t="s">
        <v>146</v>
      </c>
      <c r="F3464" s="41" t="s">
        <v>67</v>
      </c>
      <c r="G3464" s="41" t="s">
        <v>633</v>
      </c>
      <c r="H3464" s="41" t="s">
        <v>58</v>
      </c>
      <c r="I3464" s="41" t="s">
        <v>57</v>
      </c>
      <c r="J3464" s="41" t="s">
        <v>57</v>
      </c>
      <c r="K3464" s="41" t="s">
        <v>1030</v>
      </c>
      <c r="L3464" s="41" t="s">
        <v>830</v>
      </c>
      <c r="M3464" s="41" t="s">
        <v>61</v>
      </c>
      <c r="N3464" s="40"/>
      <c r="O3464" s="40"/>
      <c r="P3464" s="41" t="s">
        <v>1011</v>
      </c>
      <c r="Q3464" s="41" t="s">
        <v>180</v>
      </c>
      <c r="R3464" s="41">
        <v>136</v>
      </c>
    </row>
    <row r="3465" spans="1:18" ht="27.6">
      <c r="A3465" s="41">
        <v>2024</v>
      </c>
      <c r="B3465" s="41" t="s">
        <v>447</v>
      </c>
      <c r="C3465" s="41" t="s">
        <v>640</v>
      </c>
      <c r="D3465" s="41" t="s">
        <v>146</v>
      </c>
      <c r="E3465" s="41" t="s">
        <v>146</v>
      </c>
      <c r="F3465" s="41" t="s">
        <v>67</v>
      </c>
      <c r="G3465" s="41" t="s">
        <v>633</v>
      </c>
      <c r="H3465" s="41" t="s">
        <v>58</v>
      </c>
      <c r="I3465" s="41" t="s">
        <v>57</v>
      </c>
      <c r="J3465" s="41" t="s">
        <v>57</v>
      </c>
      <c r="K3465" s="41" t="s">
        <v>1043</v>
      </c>
      <c r="L3465" s="41" t="s">
        <v>1044</v>
      </c>
      <c r="M3465" s="41" t="s">
        <v>61</v>
      </c>
      <c r="N3465" s="40"/>
      <c r="O3465" s="40"/>
      <c r="P3465" s="41" t="s">
        <v>1011</v>
      </c>
      <c r="Q3465" s="41" t="s">
        <v>180</v>
      </c>
      <c r="R3465" s="41">
        <v>5</v>
      </c>
    </row>
    <row r="3466" spans="1:18" ht="27.6">
      <c r="A3466" s="41">
        <v>2024</v>
      </c>
      <c r="B3466" s="41" t="s">
        <v>447</v>
      </c>
      <c r="C3466" s="41" t="s">
        <v>640</v>
      </c>
      <c r="D3466" s="41" t="s">
        <v>146</v>
      </c>
      <c r="E3466" s="41" t="s">
        <v>146</v>
      </c>
      <c r="F3466" s="41" t="s">
        <v>67</v>
      </c>
      <c r="G3466" s="41" t="s">
        <v>633</v>
      </c>
      <c r="H3466" s="41" t="s">
        <v>58</v>
      </c>
      <c r="I3466" s="41" t="s">
        <v>57</v>
      </c>
      <c r="J3466" s="41" t="s">
        <v>57</v>
      </c>
      <c r="K3466" s="41" t="s">
        <v>866</v>
      </c>
      <c r="L3466" s="41" t="s">
        <v>1051</v>
      </c>
      <c r="M3466" s="41" t="s">
        <v>61</v>
      </c>
      <c r="N3466" s="40"/>
      <c r="O3466" s="40"/>
      <c r="P3466" s="41" t="s">
        <v>1011</v>
      </c>
      <c r="Q3466" s="40"/>
      <c r="R3466" s="41">
        <v>120</v>
      </c>
    </row>
    <row r="3467" spans="1:18" ht="27.6">
      <c r="A3467" s="41">
        <v>2024</v>
      </c>
      <c r="B3467" s="41" t="s">
        <v>447</v>
      </c>
      <c r="C3467" s="41" t="s">
        <v>640</v>
      </c>
      <c r="D3467" s="41" t="s">
        <v>146</v>
      </c>
      <c r="E3467" s="41" t="s">
        <v>146</v>
      </c>
      <c r="F3467" s="41" t="s">
        <v>67</v>
      </c>
      <c r="G3467" s="41" t="s">
        <v>633</v>
      </c>
      <c r="H3467" s="41" t="s">
        <v>888</v>
      </c>
      <c r="I3467" s="41" t="s">
        <v>55</v>
      </c>
      <c r="J3467" s="41" t="s">
        <v>55</v>
      </c>
      <c r="K3467" s="41" t="s">
        <v>1203</v>
      </c>
      <c r="L3467" s="41" t="s">
        <v>1204</v>
      </c>
      <c r="M3467" s="41" t="s">
        <v>54</v>
      </c>
      <c r="N3467" s="40"/>
      <c r="O3467" s="40"/>
      <c r="P3467" s="41" t="s">
        <v>1011</v>
      </c>
      <c r="Q3467" s="40"/>
      <c r="R3467" s="41">
        <v>5</v>
      </c>
    </row>
    <row r="3468" spans="1:18" ht="27.6">
      <c r="A3468" s="41">
        <v>2024</v>
      </c>
      <c r="B3468" s="41" t="s">
        <v>447</v>
      </c>
      <c r="C3468" s="41" t="s">
        <v>640</v>
      </c>
      <c r="D3468" s="41" t="s">
        <v>146</v>
      </c>
      <c r="E3468" s="41" t="s">
        <v>146</v>
      </c>
      <c r="F3468" s="41" t="s">
        <v>67</v>
      </c>
      <c r="G3468" s="41" t="s">
        <v>633</v>
      </c>
      <c r="H3468" s="41" t="s">
        <v>888</v>
      </c>
      <c r="I3468" s="41" t="s">
        <v>55</v>
      </c>
      <c r="J3468" s="41" t="s">
        <v>55</v>
      </c>
      <c r="K3468" s="41" t="s">
        <v>902</v>
      </c>
      <c r="L3468" s="41" t="s">
        <v>1048</v>
      </c>
      <c r="M3468" s="41" t="s">
        <v>54</v>
      </c>
      <c r="N3468" s="40"/>
      <c r="O3468" s="40"/>
      <c r="P3468" s="41" t="s">
        <v>1011</v>
      </c>
      <c r="Q3468" s="41" t="s">
        <v>180</v>
      </c>
      <c r="R3468" s="41">
        <v>2</v>
      </c>
    </row>
    <row r="3469" spans="1:18" ht="27.6">
      <c r="A3469" s="41">
        <v>2024</v>
      </c>
      <c r="B3469" s="41" t="s">
        <v>447</v>
      </c>
      <c r="C3469" s="41" t="s">
        <v>640</v>
      </c>
      <c r="D3469" s="41" t="s">
        <v>146</v>
      </c>
      <c r="E3469" s="41" t="s">
        <v>146</v>
      </c>
      <c r="F3469" s="41" t="s">
        <v>67</v>
      </c>
      <c r="G3469" s="41" t="s">
        <v>633</v>
      </c>
      <c r="H3469" s="41" t="s">
        <v>888</v>
      </c>
      <c r="I3469" s="41" t="s">
        <v>55</v>
      </c>
      <c r="J3469" s="41" t="s">
        <v>55</v>
      </c>
      <c r="K3469" s="41" t="s">
        <v>1024</v>
      </c>
      <c r="L3469" s="41" t="s">
        <v>1025</v>
      </c>
      <c r="M3469" s="41" t="s">
        <v>54</v>
      </c>
      <c r="N3469" s="40"/>
      <c r="O3469" s="40"/>
      <c r="P3469" s="41" t="s">
        <v>1011</v>
      </c>
      <c r="Q3469" s="41" t="s">
        <v>180</v>
      </c>
      <c r="R3469" s="41">
        <v>105</v>
      </c>
    </row>
    <row r="3470" spans="1:18" ht="27.6">
      <c r="A3470" s="41">
        <v>2024</v>
      </c>
      <c r="B3470" s="41" t="s">
        <v>447</v>
      </c>
      <c r="C3470" s="41" t="s">
        <v>640</v>
      </c>
      <c r="D3470" s="41" t="s">
        <v>146</v>
      </c>
      <c r="E3470" s="41" t="s">
        <v>146</v>
      </c>
      <c r="F3470" s="41" t="s">
        <v>67</v>
      </c>
      <c r="G3470" s="41" t="s">
        <v>633</v>
      </c>
      <c r="H3470" s="41" t="s">
        <v>888</v>
      </c>
      <c r="I3470" s="41" t="s">
        <v>55</v>
      </c>
      <c r="J3470" s="41" t="s">
        <v>55</v>
      </c>
      <c r="K3470" s="41" t="s">
        <v>1026</v>
      </c>
      <c r="L3470" s="41" t="s">
        <v>1027</v>
      </c>
      <c r="M3470" s="41" t="s">
        <v>54</v>
      </c>
      <c r="N3470" s="40"/>
      <c r="O3470" s="40"/>
      <c r="P3470" s="41" t="s">
        <v>1011</v>
      </c>
      <c r="Q3470" s="41" t="s">
        <v>180</v>
      </c>
      <c r="R3470" s="41">
        <v>120</v>
      </c>
    </row>
    <row r="3471" spans="1:18" ht="27.6">
      <c r="A3471" s="41">
        <v>2024</v>
      </c>
      <c r="B3471" s="41" t="s">
        <v>447</v>
      </c>
      <c r="C3471" s="41" t="s">
        <v>640</v>
      </c>
      <c r="D3471" s="41" t="s">
        <v>146</v>
      </c>
      <c r="E3471" s="41" t="s">
        <v>146</v>
      </c>
      <c r="F3471" s="41" t="s">
        <v>67</v>
      </c>
      <c r="G3471" s="41" t="s">
        <v>633</v>
      </c>
      <c r="H3471" s="41" t="s">
        <v>888</v>
      </c>
      <c r="I3471" s="41" t="s">
        <v>55</v>
      </c>
      <c r="J3471" s="41" t="s">
        <v>55</v>
      </c>
      <c r="K3471" s="41" t="s">
        <v>1033</v>
      </c>
      <c r="L3471" s="41" t="s">
        <v>1034</v>
      </c>
      <c r="M3471" s="41" t="s">
        <v>54</v>
      </c>
      <c r="N3471" s="40"/>
      <c r="O3471" s="40"/>
      <c r="P3471" s="41" t="s">
        <v>1011</v>
      </c>
      <c r="Q3471" s="41" t="s">
        <v>180</v>
      </c>
      <c r="R3471" s="41">
        <v>38</v>
      </c>
    </row>
    <row r="3472" spans="1:18" ht="27.6">
      <c r="A3472" s="41">
        <v>2024</v>
      </c>
      <c r="B3472" s="41" t="s">
        <v>447</v>
      </c>
      <c r="C3472" s="41" t="s">
        <v>640</v>
      </c>
      <c r="D3472" s="41" t="s">
        <v>146</v>
      </c>
      <c r="E3472" s="41" t="s">
        <v>146</v>
      </c>
      <c r="F3472" s="41" t="s">
        <v>67</v>
      </c>
      <c r="G3472" s="41" t="s">
        <v>633</v>
      </c>
      <c r="H3472" s="41" t="s">
        <v>888</v>
      </c>
      <c r="I3472" s="41" t="s">
        <v>55</v>
      </c>
      <c r="J3472" s="41" t="s">
        <v>55</v>
      </c>
      <c r="K3472" s="41" t="s">
        <v>1049</v>
      </c>
      <c r="L3472" s="41" t="s">
        <v>1050</v>
      </c>
      <c r="M3472" s="41" t="s">
        <v>54</v>
      </c>
      <c r="N3472" s="40"/>
      <c r="O3472" s="40"/>
      <c r="P3472" s="41" t="s">
        <v>1011</v>
      </c>
      <c r="Q3472" s="41" t="s">
        <v>180</v>
      </c>
      <c r="R3472" s="41">
        <v>28</v>
      </c>
    </row>
    <row r="3473" spans="1:18" ht="27.6">
      <c r="A3473" s="41">
        <v>2024</v>
      </c>
      <c r="B3473" s="41" t="s">
        <v>447</v>
      </c>
      <c r="C3473" s="41" t="s">
        <v>640</v>
      </c>
      <c r="D3473" s="41" t="s">
        <v>146</v>
      </c>
      <c r="E3473" s="41" t="s">
        <v>146</v>
      </c>
      <c r="F3473" s="41" t="s">
        <v>67</v>
      </c>
      <c r="G3473" s="41" t="s">
        <v>633</v>
      </c>
      <c r="H3473" s="41" t="s">
        <v>888</v>
      </c>
      <c r="I3473" s="41" t="s">
        <v>55</v>
      </c>
      <c r="J3473" s="41" t="s">
        <v>55</v>
      </c>
      <c r="K3473" s="41" t="s">
        <v>852</v>
      </c>
      <c r="L3473" s="41" t="s">
        <v>852</v>
      </c>
      <c r="M3473" s="41" t="s">
        <v>54</v>
      </c>
      <c r="N3473" s="40"/>
      <c r="O3473" s="40"/>
      <c r="P3473" s="41" t="s">
        <v>1011</v>
      </c>
      <c r="Q3473" s="41" t="s">
        <v>180</v>
      </c>
      <c r="R3473" s="41">
        <v>49</v>
      </c>
    </row>
    <row r="3474" spans="1:18" ht="27.6">
      <c r="A3474" s="41">
        <v>2024</v>
      </c>
      <c r="B3474" s="41" t="s">
        <v>447</v>
      </c>
      <c r="C3474" s="41" t="s">
        <v>640</v>
      </c>
      <c r="D3474" s="41" t="s">
        <v>146</v>
      </c>
      <c r="E3474" s="41" t="s">
        <v>146</v>
      </c>
      <c r="F3474" s="41" t="s">
        <v>67</v>
      </c>
      <c r="G3474" s="41" t="s">
        <v>633</v>
      </c>
      <c r="H3474" s="41" t="s">
        <v>888</v>
      </c>
      <c r="I3474" s="41" t="s">
        <v>55</v>
      </c>
      <c r="J3474" s="41" t="s">
        <v>55</v>
      </c>
      <c r="K3474" s="41" t="s">
        <v>1028</v>
      </c>
      <c r="L3474" s="41" t="s">
        <v>1029</v>
      </c>
      <c r="M3474" s="41" t="s">
        <v>54</v>
      </c>
      <c r="N3474" s="40"/>
      <c r="O3474" s="40"/>
      <c r="P3474" s="41" t="s">
        <v>1011</v>
      </c>
      <c r="Q3474" s="41" t="s">
        <v>180</v>
      </c>
      <c r="R3474" s="41">
        <v>62</v>
      </c>
    </row>
    <row r="3475" spans="1:18" ht="27.6">
      <c r="A3475" s="41">
        <v>2024</v>
      </c>
      <c r="B3475" s="41" t="s">
        <v>447</v>
      </c>
      <c r="C3475" s="41" t="s">
        <v>640</v>
      </c>
      <c r="D3475" s="41" t="s">
        <v>146</v>
      </c>
      <c r="E3475" s="41" t="s">
        <v>146</v>
      </c>
      <c r="F3475" s="41" t="s">
        <v>67</v>
      </c>
      <c r="G3475" s="41" t="s">
        <v>633</v>
      </c>
      <c r="H3475" s="41" t="s">
        <v>888</v>
      </c>
      <c r="I3475" s="41" t="s">
        <v>55</v>
      </c>
      <c r="J3475" s="41" t="s">
        <v>55</v>
      </c>
      <c r="K3475" s="41" t="s">
        <v>1060</v>
      </c>
      <c r="L3475" s="41" t="s">
        <v>1061</v>
      </c>
      <c r="M3475" s="41" t="s">
        <v>54</v>
      </c>
      <c r="N3475" s="40"/>
      <c r="O3475" s="40"/>
      <c r="P3475" s="41" t="s">
        <v>1011</v>
      </c>
      <c r="Q3475" s="41" t="s">
        <v>180</v>
      </c>
      <c r="R3475" s="41">
        <v>8</v>
      </c>
    </row>
    <row r="3476" spans="1:18" ht="27.6">
      <c r="A3476" s="41">
        <v>2024</v>
      </c>
      <c r="B3476" s="41" t="s">
        <v>447</v>
      </c>
      <c r="C3476" s="41" t="s">
        <v>640</v>
      </c>
      <c r="D3476" s="41" t="s">
        <v>146</v>
      </c>
      <c r="E3476" s="41" t="s">
        <v>146</v>
      </c>
      <c r="F3476" s="41" t="s">
        <v>67</v>
      </c>
      <c r="G3476" s="41" t="s">
        <v>633</v>
      </c>
      <c r="H3476" s="41" t="s">
        <v>888</v>
      </c>
      <c r="I3476" s="41" t="s">
        <v>55</v>
      </c>
      <c r="J3476" s="41" t="s">
        <v>55</v>
      </c>
      <c r="K3476" s="41" t="s">
        <v>1078</v>
      </c>
      <c r="L3476" s="41" t="s">
        <v>1079</v>
      </c>
      <c r="M3476" s="41" t="s">
        <v>54</v>
      </c>
      <c r="N3476" s="40"/>
      <c r="O3476" s="40"/>
      <c r="P3476" s="41" t="s">
        <v>1011</v>
      </c>
      <c r="Q3476" s="41" t="s">
        <v>180</v>
      </c>
      <c r="R3476" s="41">
        <v>40</v>
      </c>
    </row>
    <row r="3477" spans="1:18" ht="27.6">
      <c r="A3477" s="41">
        <v>2024</v>
      </c>
      <c r="B3477" s="41" t="s">
        <v>447</v>
      </c>
      <c r="C3477" s="41" t="s">
        <v>640</v>
      </c>
      <c r="D3477" s="41" t="s">
        <v>146</v>
      </c>
      <c r="E3477" s="41" t="s">
        <v>146</v>
      </c>
      <c r="F3477" s="41" t="s">
        <v>67</v>
      </c>
      <c r="G3477" s="41" t="s">
        <v>633</v>
      </c>
      <c r="H3477" s="41" t="s">
        <v>888</v>
      </c>
      <c r="I3477" s="41" t="s">
        <v>55</v>
      </c>
      <c r="J3477" s="41" t="s">
        <v>55</v>
      </c>
      <c r="K3477" s="41" t="s">
        <v>1039</v>
      </c>
      <c r="L3477" s="41" t="s">
        <v>1040</v>
      </c>
      <c r="M3477" s="41" t="s">
        <v>54</v>
      </c>
      <c r="N3477" s="40"/>
      <c r="O3477" s="40"/>
      <c r="P3477" s="41" t="s">
        <v>1011</v>
      </c>
      <c r="Q3477" s="41" t="s">
        <v>180</v>
      </c>
      <c r="R3477" s="41">
        <v>22</v>
      </c>
    </row>
    <row r="3478" spans="1:18" ht="27.6">
      <c r="A3478" s="41">
        <v>2024</v>
      </c>
      <c r="B3478" s="41" t="s">
        <v>447</v>
      </c>
      <c r="C3478" s="41" t="s">
        <v>640</v>
      </c>
      <c r="D3478" s="41" t="s">
        <v>146</v>
      </c>
      <c r="E3478" s="41" t="s">
        <v>146</v>
      </c>
      <c r="F3478" s="41" t="s">
        <v>67</v>
      </c>
      <c r="G3478" s="41" t="s">
        <v>633</v>
      </c>
      <c r="H3478" s="41" t="s">
        <v>888</v>
      </c>
      <c r="I3478" s="41" t="s">
        <v>55</v>
      </c>
      <c r="J3478" s="41" t="s">
        <v>55</v>
      </c>
      <c r="K3478" s="41" t="s">
        <v>1041</v>
      </c>
      <c r="L3478" s="41" t="s">
        <v>1042</v>
      </c>
      <c r="M3478" s="41" t="s">
        <v>54</v>
      </c>
      <c r="N3478" s="40"/>
      <c r="O3478" s="40"/>
      <c r="P3478" s="41" t="s">
        <v>1011</v>
      </c>
      <c r="Q3478" s="40"/>
      <c r="R3478" s="41">
        <v>16</v>
      </c>
    </row>
    <row r="3479" spans="1:18" ht="27.6">
      <c r="A3479" s="41">
        <v>2024</v>
      </c>
      <c r="B3479" s="41" t="s">
        <v>447</v>
      </c>
      <c r="C3479" s="41" t="s">
        <v>640</v>
      </c>
      <c r="D3479" s="41" t="s">
        <v>146</v>
      </c>
      <c r="E3479" s="41" t="s">
        <v>146</v>
      </c>
      <c r="F3479" s="41" t="s">
        <v>67</v>
      </c>
      <c r="G3479" s="41" t="s">
        <v>633</v>
      </c>
      <c r="H3479" s="41" t="s">
        <v>888</v>
      </c>
      <c r="I3479" s="41" t="s">
        <v>55</v>
      </c>
      <c r="J3479" s="41" t="s">
        <v>55</v>
      </c>
      <c r="K3479" s="41" t="s">
        <v>1030</v>
      </c>
      <c r="L3479" s="41" t="s">
        <v>830</v>
      </c>
      <c r="M3479" s="41" t="s">
        <v>54</v>
      </c>
      <c r="N3479" s="40"/>
      <c r="O3479" s="40"/>
      <c r="P3479" s="41" t="s">
        <v>1011</v>
      </c>
      <c r="Q3479" s="41" t="s">
        <v>180</v>
      </c>
      <c r="R3479" s="41">
        <v>114</v>
      </c>
    </row>
    <row r="3480" spans="1:18" ht="27.6">
      <c r="A3480" s="41">
        <v>2024</v>
      </c>
      <c r="B3480" s="41" t="s">
        <v>447</v>
      </c>
      <c r="C3480" s="41" t="s">
        <v>640</v>
      </c>
      <c r="D3480" s="41" t="s">
        <v>146</v>
      </c>
      <c r="E3480" s="41" t="s">
        <v>146</v>
      </c>
      <c r="F3480" s="41" t="s">
        <v>67</v>
      </c>
      <c r="G3480" s="41" t="s">
        <v>633</v>
      </c>
      <c r="H3480" s="41" t="s">
        <v>888</v>
      </c>
      <c r="I3480" s="41" t="s">
        <v>55</v>
      </c>
      <c r="J3480" s="41" t="s">
        <v>55</v>
      </c>
      <c r="K3480" s="41" t="s">
        <v>1043</v>
      </c>
      <c r="L3480" s="41" t="s">
        <v>1044</v>
      </c>
      <c r="M3480" s="41" t="s">
        <v>54</v>
      </c>
      <c r="N3480" s="40"/>
      <c r="O3480" s="40"/>
      <c r="P3480" s="41" t="s">
        <v>1011</v>
      </c>
      <c r="Q3480" s="41" t="s">
        <v>180</v>
      </c>
      <c r="R3480" s="41">
        <v>15</v>
      </c>
    </row>
    <row r="3481" spans="1:18" ht="27.6">
      <c r="A3481" s="41">
        <v>2024</v>
      </c>
      <c r="B3481" s="41" t="s">
        <v>447</v>
      </c>
      <c r="C3481" s="41" t="s">
        <v>640</v>
      </c>
      <c r="D3481" s="41" t="s">
        <v>146</v>
      </c>
      <c r="E3481" s="41" t="s">
        <v>146</v>
      </c>
      <c r="F3481" s="41" t="s">
        <v>67</v>
      </c>
      <c r="G3481" s="41" t="s">
        <v>633</v>
      </c>
      <c r="H3481" s="41" t="s">
        <v>888</v>
      </c>
      <c r="I3481" s="41" t="s">
        <v>55</v>
      </c>
      <c r="J3481" s="41" t="s">
        <v>55</v>
      </c>
      <c r="K3481" s="41" t="s">
        <v>1045</v>
      </c>
      <c r="L3481" s="41" t="s">
        <v>1046</v>
      </c>
      <c r="M3481" s="41" t="s">
        <v>54</v>
      </c>
      <c r="N3481" s="40"/>
      <c r="O3481" s="40"/>
      <c r="P3481" s="41" t="s">
        <v>1011</v>
      </c>
      <c r="Q3481" s="41" t="s">
        <v>180</v>
      </c>
      <c r="R3481" s="41">
        <v>10</v>
      </c>
    </row>
    <row r="3482" spans="1:18" ht="27.6">
      <c r="A3482" s="41">
        <v>2024</v>
      </c>
      <c r="B3482" s="41" t="s">
        <v>447</v>
      </c>
      <c r="C3482" s="41" t="s">
        <v>599</v>
      </c>
      <c r="D3482" s="41" t="s">
        <v>148</v>
      </c>
      <c r="E3482" s="41" t="s">
        <v>148</v>
      </c>
      <c r="F3482" s="41" t="s">
        <v>67</v>
      </c>
      <c r="G3482" s="41" t="s">
        <v>582</v>
      </c>
      <c r="H3482" s="41" t="s">
        <v>31</v>
      </c>
      <c r="I3482" s="41">
        <v>330</v>
      </c>
      <c r="J3482" s="41" t="s">
        <v>31</v>
      </c>
      <c r="K3482" s="41" t="s">
        <v>1057</v>
      </c>
      <c r="L3482" s="41" t="s">
        <v>1058</v>
      </c>
      <c r="M3482" s="40"/>
      <c r="N3482" s="40"/>
      <c r="O3482" s="40"/>
      <c r="P3482" s="41" t="s">
        <v>1011</v>
      </c>
      <c r="Q3482" s="40"/>
      <c r="R3482" s="41">
        <v>1</v>
      </c>
    </row>
    <row r="3483" spans="1:18" ht="27.6">
      <c r="A3483" s="41">
        <v>2024</v>
      </c>
      <c r="B3483" s="41" t="s">
        <v>447</v>
      </c>
      <c r="C3483" s="41" t="s">
        <v>599</v>
      </c>
      <c r="D3483" s="41" t="s">
        <v>148</v>
      </c>
      <c r="E3483" s="41" t="s">
        <v>148</v>
      </c>
      <c r="F3483" s="41" t="s">
        <v>67</v>
      </c>
      <c r="G3483" s="41" t="s">
        <v>582</v>
      </c>
      <c r="H3483" s="41" t="s">
        <v>31</v>
      </c>
      <c r="I3483" s="41">
        <v>330</v>
      </c>
      <c r="J3483" s="41" t="s">
        <v>31</v>
      </c>
      <c r="K3483" s="41" t="s">
        <v>1024</v>
      </c>
      <c r="L3483" s="41" t="s">
        <v>1025</v>
      </c>
      <c r="M3483" s="40"/>
      <c r="N3483" s="40"/>
      <c r="O3483" s="40"/>
      <c r="P3483" s="41" t="s">
        <v>1011</v>
      </c>
      <c r="Q3483" s="41" t="s">
        <v>180</v>
      </c>
      <c r="R3483" s="41">
        <v>4</v>
      </c>
    </row>
    <row r="3484" spans="1:18" ht="27.6">
      <c r="A3484" s="41">
        <v>2024</v>
      </c>
      <c r="B3484" s="41" t="s">
        <v>447</v>
      </c>
      <c r="C3484" s="41" t="s">
        <v>599</v>
      </c>
      <c r="D3484" s="41" t="s">
        <v>148</v>
      </c>
      <c r="E3484" s="41" t="s">
        <v>148</v>
      </c>
      <c r="F3484" s="41" t="s">
        <v>67</v>
      </c>
      <c r="G3484" s="41" t="s">
        <v>582</v>
      </c>
      <c r="H3484" s="41" t="s">
        <v>31</v>
      </c>
      <c r="I3484" s="41">
        <v>330</v>
      </c>
      <c r="J3484" s="41" t="s">
        <v>31</v>
      </c>
      <c r="K3484" s="41" t="s">
        <v>1028</v>
      </c>
      <c r="L3484" s="41" t="s">
        <v>1029</v>
      </c>
      <c r="M3484" s="40"/>
      <c r="N3484" s="40"/>
      <c r="O3484" s="40"/>
      <c r="P3484" s="41" t="s">
        <v>1011</v>
      </c>
      <c r="Q3484" s="41" t="s">
        <v>180</v>
      </c>
      <c r="R3484" s="41">
        <v>2</v>
      </c>
    </row>
    <row r="3485" spans="1:18" ht="27.6">
      <c r="A3485" s="41">
        <v>2024</v>
      </c>
      <c r="B3485" s="41" t="s">
        <v>447</v>
      </c>
      <c r="C3485" s="41" t="s">
        <v>599</v>
      </c>
      <c r="D3485" s="41" t="s">
        <v>148</v>
      </c>
      <c r="E3485" s="41" t="s">
        <v>148</v>
      </c>
      <c r="F3485" s="41" t="s">
        <v>67</v>
      </c>
      <c r="G3485" s="41" t="s">
        <v>582</v>
      </c>
      <c r="H3485" s="41" t="s">
        <v>31</v>
      </c>
      <c r="I3485" s="41">
        <v>330</v>
      </c>
      <c r="J3485" s="41" t="s">
        <v>31</v>
      </c>
      <c r="K3485" s="41" t="s">
        <v>1030</v>
      </c>
      <c r="L3485" s="41" t="s">
        <v>830</v>
      </c>
      <c r="M3485" s="40"/>
      <c r="N3485" s="40"/>
      <c r="O3485" s="40"/>
      <c r="P3485" s="41" t="s">
        <v>1011</v>
      </c>
      <c r="Q3485" s="41" t="s">
        <v>180</v>
      </c>
      <c r="R3485" s="41">
        <v>9</v>
      </c>
    </row>
    <row r="3486" spans="1:18" ht="27.6">
      <c r="A3486" s="41">
        <v>2024</v>
      </c>
      <c r="B3486" s="41" t="s">
        <v>447</v>
      </c>
      <c r="C3486" s="41" t="s">
        <v>599</v>
      </c>
      <c r="D3486" s="41" t="s">
        <v>148</v>
      </c>
      <c r="E3486" s="41" t="s">
        <v>148</v>
      </c>
      <c r="F3486" s="41" t="s">
        <v>67</v>
      </c>
      <c r="G3486" s="41" t="s">
        <v>582</v>
      </c>
      <c r="H3486" s="41" t="s">
        <v>49</v>
      </c>
      <c r="I3486" s="41">
        <v>410</v>
      </c>
      <c r="J3486" s="41" t="s">
        <v>49</v>
      </c>
      <c r="K3486" s="41" t="s">
        <v>902</v>
      </c>
      <c r="L3486" s="41" t="s">
        <v>1048</v>
      </c>
      <c r="M3486" s="40"/>
      <c r="N3486" s="40"/>
      <c r="O3486" s="40"/>
      <c r="P3486" s="41" t="s">
        <v>1011</v>
      </c>
      <c r="Q3486" s="40"/>
      <c r="R3486" s="41">
        <v>22</v>
      </c>
    </row>
    <row r="3487" spans="1:18" ht="27.6">
      <c r="A3487" s="41">
        <v>2024</v>
      </c>
      <c r="B3487" s="41" t="s">
        <v>447</v>
      </c>
      <c r="C3487" s="41" t="s">
        <v>599</v>
      </c>
      <c r="D3487" s="41" t="s">
        <v>148</v>
      </c>
      <c r="E3487" s="41" t="s">
        <v>148</v>
      </c>
      <c r="F3487" s="41" t="s">
        <v>67</v>
      </c>
      <c r="G3487" s="41" t="s">
        <v>582</v>
      </c>
      <c r="H3487" s="41" t="s">
        <v>49</v>
      </c>
      <c r="I3487" s="41">
        <v>410</v>
      </c>
      <c r="J3487" s="41" t="s">
        <v>49</v>
      </c>
      <c r="K3487" s="41" t="s">
        <v>1024</v>
      </c>
      <c r="L3487" s="41" t="s">
        <v>1025</v>
      </c>
      <c r="M3487" s="40"/>
      <c r="N3487" s="40"/>
      <c r="O3487" s="40"/>
      <c r="P3487" s="41" t="s">
        <v>1011</v>
      </c>
      <c r="Q3487" s="40"/>
      <c r="R3487" s="41">
        <v>24</v>
      </c>
    </row>
    <row r="3488" spans="1:18" ht="27.6">
      <c r="A3488" s="41">
        <v>2024</v>
      </c>
      <c r="B3488" s="41" t="s">
        <v>447</v>
      </c>
      <c r="C3488" s="41" t="s">
        <v>599</v>
      </c>
      <c r="D3488" s="41" t="s">
        <v>148</v>
      </c>
      <c r="E3488" s="41" t="s">
        <v>148</v>
      </c>
      <c r="F3488" s="41" t="s">
        <v>67</v>
      </c>
      <c r="G3488" s="41" t="s">
        <v>582</v>
      </c>
      <c r="H3488" s="41" t="s">
        <v>49</v>
      </c>
      <c r="I3488" s="41">
        <v>410</v>
      </c>
      <c r="J3488" s="41" t="s">
        <v>49</v>
      </c>
      <c r="K3488" s="41" t="s">
        <v>1074</v>
      </c>
      <c r="L3488" s="41" t="s">
        <v>1075</v>
      </c>
      <c r="M3488" s="40"/>
      <c r="N3488" s="40"/>
      <c r="O3488" s="40"/>
      <c r="P3488" s="41" t="s">
        <v>1011</v>
      </c>
      <c r="Q3488" s="40"/>
      <c r="R3488" s="41">
        <v>33</v>
      </c>
    </row>
    <row r="3489" spans="1:18" ht="27.6">
      <c r="A3489" s="41">
        <v>2024</v>
      </c>
      <c r="B3489" s="41" t="s">
        <v>447</v>
      </c>
      <c r="C3489" s="41" t="s">
        <v>599</v>
      </c>
      <c r="D3489" s="41" t="s">
        <v>148</v>
      </c>
      <c r="E3489" s="41" t="s">
        <v>148</v>
      </c>
      <c r="F3489" s="41" t="s">
        <v>67</v>
      </c>
      <c r="G3489" s="41" t="s">
        <v>582</v>
      </c>
      <c r="H3489" s="41" t="s">
        <v>49</v>
      </c>
      <c r="I3489" s="41">
        <v>410</v>
      </c>
      <c r="J3489" s="41" t="s">
        <v>49</v>
      </c>
      <c r="K3489" s="41" t="s">
        <v>852</v>
      </c>
      <c r="L3489" s="41" t="s">
        <v>852</v>
      </c>
      <c r="M3489" s="40"/>
      <c r="N3489" s="40"/>
      <c r="O3489" s="40"/>
      <c r="P3489" s="41" t="s">
        <v>1011</v>
      </c>
      <c r="Q3489" s="40"/>
      <c r="R3489" s="41">
        <v>83</v>
      </c>
    </row>
    <row r="3490" spans="1:18" ht="27.6">
      <c r="A3490" s="41">
        <v>2024</v>
      </c>
      <c r="B3490" s="41" t="s">
        <v>447</v>
      </c>
      <c r="C3490" s="41" t="s">
        <v>599</v>
      </c>
      <c r="D3490" s="41" t="s">
        <v>148</v>
      </c>
      <c r="E3490" s="41" t="s">
        <v>148</v>
      </c>
      <c r="F3490" s="41" t="s">
        <v>67</v>
      </c>
      <c r="G3490" s="41" t="s">
        <v>582</v>
      </c>
      <c r="H3490" s="41" t="s">
        <v>49</v>
      </c>
      <c r="I3490" s="41">
        <v>410</v>
      </c>
      <c r="J3490" s="41" t="s">
        <v>49</v>
      </c>
      <c r="K3490" s="41" t="s">
        <v>1028</v>
      </c>
      <c r="L3490" s="41" t="s">
        <v>1029</v>
      </c>
      <c r="M3490" s="40"/>
      <c r="N3490" s="40"/>
      <c r="O3490" s="40"/>
      <c r="P3490" s="41" t="s">
        <v>1011</v>
      </c>
      <c r="Q3490" s="40"/>
      <c r="R3490" s="41">
        <v>39</v>
      </c>
    </row>
    <row r="3491" spans="1:18" ht="27.6">
      <c r="A3491" s="41">
        <v>2024</v>
      </c>
      <c r="B3491" s="41" t="s">
        <v>447</v>
      </c>
      <c r="C3491" s="41" t="s">
        <v>599</v>
      </c>
      <c r="D3491" s="41" t="s">
        <v>148</v>
      </c>
      <c r="E3491" s="41" t="s">
        <v>148</v>
      </c>
      <c r="F3491" s="41" t="s">
        <v>67</v>
      </c>
      <c r="G3491" s="41" t="s">
        <v>582</v>
      </c>
      <c r="H3491" s="41" t="s">
        <v>49</v>
      </c>
      <c r="I3491" s="41">
        <v>410</v>
      </c>
      <c r="J3491" s="41" t="s">
        <v>49</v>
      </c>
      <c r="K3491" s="41" t="s">
        <v>1078</v>
      </c>
      <c r="L3491" s="41" t="s">
        <v>1079</v>
      </c>
      <c r="M3491" s="40"/>
      <c r="N3491" s="40"/>
      <c r="O3491" s="40"/>
      <c r="P3491" s="41" t="s">
        <v>1011</v>
      </c>
      <c r="Q3491" s="40"/>
      <c r="R3491" s="41">
        <v>4</v>
      </c>
    </row>
    <row r="3492" spans="1:18" ht="27.6">
      <c r="A3492" s="41">
        <v>2024</v>
      </c>
      <c r="B3492" s="41" t="s">
        <v>447</v>
      </c>
      <c r="C3492" s="41" t="s">
        <v>599</v>
      </c>
      <c r="D3492" s="41" t="s">
        <v>148</v>
      </c>
      <c r="E3492" s="41" t="s">
        <v>148</v>
      </c>
      <c r="F3492" s="41" t="s">
        <v>67</v>
      </c>
      <c r="G3492" s="41" t="s">
        <v>582</v>
      </c>
      <c r="H3492" s="41" t="s">
        <v>49</v>
      </c>
      <c r="I3492" s="41">
        <v>410</v>
      </c>
      <c r="J3492" s="41" t="s">
        <v>49</v>
      </c>
      <c r="K3492" s="41" t="s">
        <v>1080</v>
      </c>
      <c r="L3492" s="41" t="s">
        <v>1081</v>
      </c>
      <c r="M3492" s="40"/>
      <c r="N3492" s="40"/>
      <c r="O3492" s="40"/>
      <c r="P3492" s="41" t="s">
        <v>1011</v>
      </c>
      <c r="Q3492" s="40"/>
      <c r="R3492" s="41">
        <v>10</v>
      </c>
    </row>
    <row r="3493" spans="1:18" ht="27.6">
      <c r="A3493" s="41">
        <v>2024</v>
      </c>
      <c r="B3493" s="41" t="s">
        <v>447</v>
      </c>
      <c r="C3493" s="41" t="s">
        <v>599</v>
      </c>
      <c r="D3493" s="41" t="s">
        <v>148</v>
      </c>
      <c r="E3493" s="41" t="s">
        <v>148</v>
      </c>
      <c r="F3493" s="41" t="s">
        <v>67</v>
      </c>
      <c r="G3493" s="41" t="s">
        <v>582</v>
      </c>
      <c r="H3493" s="41" t="s">
        <v>49</v>
      </c>
      <c r="I3493" s="41">
        <v>410</v>
      </c>
      <c r="J3493" s="41" t="s">
        <v>49</v>
      </c>
      <c r="K3493" s="41" t="s">
        <v>861</v>
      </c>
      <c r="L3493" s="41" t="s">
        <v>861</v>
      </c>
      <c r="M3493" s="40"/>
      <c r="N3493" s="40"/>
      <c r="O3493" s="40"/>
      <c r="P3493" s="41" t="s">
        <v>1011</v>
      </c>
      <c r="Q3493" s="40"/>
      <c r="R3493" s="41">
        <v>10</v>
      </c>
    </row>
    <row r="3494" spans="1:18" ht="27.6">
      <c r="A3494" s="41">
        <v>2024</v>
      </c>
      <c r="B3494" s="41" t="s">
        <v>447</v>
      </c>
      <c r="C3494" s="41" t="s">
        <v>599</v>
      </c>
      <c r="D3494" s="41" t="s">
        <v>148</v>
      </c>
      <c r="E3494" s="41" t="s">
        <v>148</v>
      </c>
      <c r="F3494" s="41" t="s">
        <v>67</v>
      </c>
      <c r="G3494" s="41" t="s">
        <v>582</v>
      </c>
      <c r="H3494" s="41" t="s">
        <v>18</v>
      </c>
      <c r="I3494" s="41" t="s">
        <v>50</v>
      </c>
      <c r="J3494" s="41" t="s">
        <v>50</v>
      </c>
      <c r="K3494" s="41" t="s">
        <v>1031</v>
      </c>
      <c r="L3494" s="41" t="s">
        <v>1032</v>
      </c>
      <c r="M3494" s="41" t="s">
        <v>23</v>
      </c>
      <c r="N3494" s="40"/>
      <c r="O3494" s="40"/>
      <c r="P3494" s="41" t="s">
        <v>1011</v>
      </c>
      <c r="Q3494" s="41" t="s">
        <v>180</v>
      </c>
      <c r="R3494" s="41">
        <v>67</v>
      </c>
    </row>
    <row r="3495" spans="1:18" ht="27.6">
      <c r="A3495" s="41">
        <v>2024</v>
      </c>
      <c r="B3495" s="41" t="s">
        <v>447</v>
      </c>
      <c r="C3495" s="41" t="s">
        <v>599</v>
      </c>
      <c r="D3495" s="41" t="s">
        <v>148</v>
      </c>
      <c r="E3495" s="41" t="s">
        <v>148</v>
      </c>
      <c r="F3495" s="41" t="s">
        <v>67</v>
      </c>
      <c r="G3495" s="41" t="s">
        <v>582</v>
      </c>
      <c r="H3495" s="41" t="s">
        <v>18</v>
      </c>
      <c r="I3495" s="41" t="s">
        <v>50</v>
      </c>
      <c r="J3495" s="41" t="s">
        <v>50</v>
      </c>
      <c r="K3495" s="41" t="s">
        <v>902</v>
      </c>
      <c r="L3495" s="41" t="s">
        <v>1048</v>
      </c>
      <c r="M3495" s="41" t="s">
        <v>23</v>
      </c>
      <c r="N3495" s="40"/>
      <c r="O3495" s="40"/>
      <c r="P3495" s="41" t="s">
        <v>1011</v>
      </c>
      <c r="Q3495" s="41" t="s">
        <v>180</v>
      </c>
      <c r="R3495" s="41">
        <v>31</v>
      </c>
    </row>
    <row r="3496" spans="1:18" ht="27.6">
      <c r="A3496" s="41">
        <v>2024</v>
      </c>
      <c r="B3496" s="41" t="s">
        <v>447</v>
      </c>
      <c r="C3496" s="41" t="s">
        <v>599</v>
      </c>
      <c r="D3496" s="41" t="s">
        <v>148</v>
      </c>
      <c r="E3496" s="41" t="s">
        <v>148</v>
      </c>
      <c r="F3496" s="41" t="s">
        <v>67</v>
      </c>
      <c r="G3496" s="41" t="s">
        <v>582</v>
      </c>
      <c r="H3496" s="41" t="s">
        <v>18</v>
      </c>
      <c r="I3496" s="41" t="s">
        <v>50</v>
      </c>
      <c r="J3496" s="41" t="s">
        <v>50</v>
      </c>
      <c r="K3496" s="41" t="s">
        <v>1024</v>
      </c>
      <c r="L3496" s="41" t="s">
        <v>1025</v>
      </c>
      <c r="M3496" s="41" t="s">
        <v>23</v>
      </c>
      <c r="N3496" s="40"/>
      <c r="O3496" s="40"/>
      <c r="P3496" s="41" t="s">
        <v>1011</v>
      </c>
      <c r="Q3496" s="41" t="s">
        <v>180</v>
      </c>
      <c r="R3496" s="41">
        <v>21</v>
      </c>
    </row>
    <row r="3497" spans="1:18" ht="27.6">
      <c r="A3497" s="41">
        <v>2024</v>
      </c>
      <c r="B3497" s="41" t="s">
        <v>447</v>
      </c>
      <c r="C3497" s="41" t="s">
        <v>599</v>
      </c>
      <c r="D3497" s="41" t="s">
        <v>148</v>
      </c>
      <c r="E3497" s="41" t="s">
        <v>148</v>
      </c>
      <c r="F3497" s="41" t="s">
        <v>67</v>
      </c>
      <c r="G3497" s="41" t="s">
        <v>582</v>
      </c>
      <c r="H3497" s="41" t="s">
        <v>18</v>
      </c>
      <c r="I3497" s="41" t="s">
        <v>50</v>
      </c>
      <c r="J3497" s="41" t="s">
        <v>50</v>
      </c>
      <c r="K3497" s="41" t="s">
        <v>1026</v>
      </c>
      <c r="L3497" s="41" t="s">
        <v>1027</v>
      </c>
      <c r="M3497" s="41" t="s">
        <v>23</v>
      </c>
      <c r="N3497" s="40"/>
      <c r="O3497" s="40"/>
      <c r="P3497" s="41" t="s">
        <v>1011</v>
      </c>
      <c r="Q3497" s="41" t="s">
        <v>180</v>
      </c>
      <c r="R3497" s="41">
        <v>51</v>
      </c>
    </row>
    <row r="3498" spans="1:18" ht="27.6">
      <c r="A3498" s="41">
        <v>2024</v>
      </c>
      <c r="B3498" s="41" t="s">
        <v>447</v>
      </c>
      <c r="C3498" s="41" t="s">
        <v>599</v>
      </c>
      <c r="D3498" s="41" t="s">
        <v>148</v>
      </c>
      <c r="E3498" s="41" t="s">
        <v>148</v>
      </c>
      <c r="F3498" s="41" t="s">
        <v>67</v>
      </c>
      <c r="G3498" s="41" t="s">
        <v>582</v>
      </c>
      <c r="H3498" s="41" t="s">
        <v>18</v>
      </c>
      <c r="I3498" s="41" t="s">
        <v>50</v>
      </c>
      <c r="J3498" s="41" t="s">
        <v>50</v>
      </c>
      <c r="K3498" s="41" t="s">
        <v>1132</v>
      </c>
      <c r="L3498" s="41" t="s">
        <v>1133</v>
      </c>
      <c r="M3498" s="41" t="s">
        <v>23</v>
      </c>
      <c r="N3498" s="40"/>
      <c r="O3498" s="40"/>
      <c r="P3498" s="41" t="s">
        <v>1011</v>
      </c>
      <c r="Q3498" s="41" t="s">
        <v>180</v>
      </c>
      <c r="R3498" s="41">
        <v>6</v>
      </c>
    </row>
    <row r="3499" spans="1:18" ht="27.6">
      <c r="A3499" s="41">
        <v>2024</v>
      </c>
      <c r="B3499" s="41" t="s">
        <v>447</v>
      </c>
      <c r="C3499" s="41" t="s">
        <v>599</v>
      </c>
      <c r="D3499" s="41" t="s">
        <v>148</v>
      </c>
      <c r="E3499" s="41" t="s">
        <v>148</v>
      </c>
      <c r="F3499" s="41" t="s">
        <v>67</v>
      </c>
      <c r="G3499" s="41" t="s">
        <v>582</v>
      </c>
      <c r="H3499" s="41" t="s">
        <v>18</v>
      </c>
      <c r="I3499" s="41" t="s">
        <v>50</v>
      </c>
      <c r="J3499" s="41" t="s">
        <v>50</v>
      </c>
      <c r="K3499" s="41" t="s">
        <v>1033</v>
      </c>
      <c r="L3499" s="41" t="s">
        <v>1034</v>
      </c>
      <c r="M3499" s="41" t="s">
        <v>23</v>
      </c>
      <c r="N3499" s="40"/>
      <c r="O3499" s="40"/>
      <c r="P3499" s="41" t="s">
        <v>1011</v>
      </c>
      <c r="Q3499" s="41" t="s">
        <v>180</v>
      </c>
      <c r="R3499" s="41">
        <v>57</v>
      </c>
    </row>
    <row r="3500" spans="1:18" ht="27.6">
      <c r="A3500" s="41">
        <v>2024</v>
      </c>
      <c r="B3500" s="41" t="s">
        <v>447</v>
      </c>
      <c r="C3500" s="41" t="s">
        <v>599</v>
      </c>
      <c r="D3500" s="41" t="s">
        <v>148</v>
      </c>
      <c r="E3500" s="41" t="s">
        <v>148</v>
      </c>
      <c r="F3500" s="41" t="s">
        <v>67</v>
      </c>
      <c r="G3500" s="41" t="s">
        <v>582</v>
      </c>
      <c r="H3500" s="41" t="s">
        <v>18</v>
      </c>
      <c r="I3500" s="41" t="s">
        <v>50</v>
      </c>
      <c r="J3500" s="41" t="s">
        <v>50</v>
      </c>
      <c r="K3500" s="41" t="s">
        <v>1049</v>
      </c>
      <c r="L3500" s="41" t="s">
        <v>1050</v>
      </c>
      <c r="M3500" s="41" t="s">
        <v>23</v>
      </c>
      <c r="N3500" s="40"/>
      <c r="O3500" s="40"/>
      <c r="P3500" s="41" t="s">
        <v>1011</v>
      </c>
      <c r="Q3500" s="41" t="s">
        <v>180</v>
      </c>
      <c r="R3500" s="41">
        <v>26</v>
      </c>
    </row>
    <row r="3501" spans="1:18" ht="27.6">
      <c r="A3501" s="41">
        <v>2024</v>
      </c>
      <c r="B3501" s="41" t="s">
        <v>447</v>
      </c>
      <c r="C3501" s="41" t="s">
        <v>599</v>
      </c>
      <c r="D3501" s="41" t="s">
        <v>148</v>
      </c>
      <c r="E3501" s="41" t="s">
        <v>148</v>
      </c>
      <c r="F3501" s="41" t="s">
        <v>67</v>
      </c>
      <c r="G3501" s="41" t="s">
        <v>582</v>
      </c>
      <c r="H3501" s="41" t="s">
        <v>18</v>
      </c>
      <c r="I3501" s="41" t="s">
        <v>50</v>
      </c>
      <c r="J3501" s="41" t="s">
        <v>50</v>
      </c>
      <c r="K3501" s="41" t="s">
        <v>852</v>
      </c>
      <c r="L3501" s="41" t="s">
        <v>852</v>
      </c>
      <c r="M3501" s="41" t="s">
        <v>23</v>
      </c>
      <c r="N3501" s="40"/>
      <c r="O3501" s="40"/>
      <c r="P3501" s="41" t="s">
        <v>1011</v>
      </c>
      <c r="Q3501" s="41" t="s">
        <v>180</v>
      </c>
      <c r="R3501" s="41">
        <v>31</v>
      </c>
    </row>
    <row r="3502" spans="1:18" ht="27.6">
      <c r="A3502" s="41">
        <v>2024</v>
      </c>
      <c r="B3502" s="41" t="s">
        <v>447</v>
      </c>
      <c r="C3502" s="41" t="s">
        <v>599</v>
      </c>
      <c r="D3502" s="41" t="s">
        <v>148</v>
      </c>
      <c r="E3502" s="41" t="s">
        <v>148</v>
      </c>
      <c r="F3502" s="41" t="s">
        <v>67</v>
      </c>
      <c r="G3502" s="41" t="s">
        <v>582</v>
      </c>
      <c r="H3502" s="41" t="s">
        <v>18</v>
      </c>
      <c r="I3502" s="41" t="s">
        <v>50</v>
      </c>
      <c r="J3502" s="41" t="s">
        <v>50</v>
      </c>
      <c r="K3502" s="41" t="s">
        <v>1119</v>
      </c>
      <c r="L3502" s="41" t="s">
        <v>1120</v>
      </c>
      <c r="M3502" s="41" t="s">
        <v>23</v>
      </c>
      <c r="N3502" s="40"/>
      <c r="O3502" s="40"/>
      <c r="P3502" s="41" t="s">
        <v>1011</v>
      </c>
      <c r="Q3502" s="41" t="s">
        <v>180</v>
      </c>
      <c r="R3502" s="41">
        <v>5</v>
      </c>
    </row>
    <row r="3503" spans="1:18" ht="27.6">
      <c r="A3503" s="41">
        <v>2024</v>
      </c>
      <c r="B3503" s="41" t="s">
        <v>447</v>
      </c>
      <c r="C3503" s="41" t="s">
        <v>599</v>
      </c>
      <c r="D3503" s="41" t="s">
        <v>148</v>
      </c>
      <c r="E3503" s="41" t="s">
        <v>148</v>
      </c>
      <c r="F3503" s="41" t="s">
        <v>67</v>
      </c>
      <c r="G3503" s="41" t="s">
        <v>582</v>
      </c>
      <c r="H3503" s="41" t="s">
        <v>18</v>
      </c>
      <c r="I3503" s="41" t="s">
        <v>50</v>
      </c>
      <c r="J3503" s="41" t="s">
        <v>50</v>
      </c>
      <c r="K3503" s="41" t="s">
        <v>1035</v>
      </c>
      <c r="L3503" s="41" t="s">
        <v>1036</v>
      </c>
      <c r="M3503" s="41" t="s">
        <v>23</v>
      </c>
      <c r="N3503" s="40"/>
      <c r="O3503" s="40"/>
      <c r="P3503" s="41" t="s">
        <v>1011</v>
      </c>
      <c r="Q3503" s="41" t="s">
        <v>180</v>
      </c>
      <c r="R3503" s="41">
        <v>6</v>
      </c>
    </row>
    <row r="3504" spans="1:18" ht="27.6">
      <c r="A3504" s="41">
        <v>2024</v>
      </c>
      <c r="B3504" s="41" t="s">
        <v>447</v>
      </c>
      <c r="C3504" s="41" t="s">
        <v>599</v>
      </c>
      <c r="D3504" s="41" t="s">
        <v>148</v>
      </c>
      <c r="E3504" s="41" t="s">
        <v>148</v>
      </c>
      <c r="F3504" s="41" t="s">
        <v>67</v>
      </c>
      <c r="G3504" s="41" t="s">
        <v>582</v>
      </c>
      <c r="H3504" s="41" t="s">
        <v>18</v>
      </c>
      <c r="I3504" s="41" t="s">
        <v>50</v>
      </c>
      <c r="J3504" s="41" t="s">
        <v>50</v>
      </c>
      <c r="K3504" s="41" t="s">
        <v>1028</v>
      </c>
      <c r="L3504" s="41" t="s">
        <v>1029</v>
      </c>
      <c r="M3504" s="41" t="s">
        <v>23</v>
      </c>
      <c r="N3504" s="40"/>
      <c r="O3504" s="40"/>
      <c r="P3504" s="41" t="s">
        <v>1011</v>
      </c>
      <c r="Q3504" s="41" t="s">
        <v>180</v>
      </c>
      <c r="R3504" s="41">
        <v>50</v>
      </c>
    </row>
    <row r="3505" spans="1:18" ht="27.6">
      <c r="A3505" s="41">
        <v>2024</v>
      </c>
      <c r="B3505" s="41" t="s">
        <v>447</v>
      </c>
      <c r="C3505" s="41" t="s">
        <v>599</v>
      </c>
      <c r="D3505" s="41" t="s">
        <v>148</v>
      </c>
      <c r="E3505" s="41" t="s">
        <v>148</v>
      </c>
      <c r="F3505" s="41" t="s">
        <v>67</v>
      </c>
      <c r="G3505" s="41" t="s">
        <v>582</v>
      </c>
      <c r="H3505" s="41" t="s">
        <v>18</v>
      </c>
      <c r="I3505" s="41" t="s">
        <v>50</v>
      </c>
      <c r="J3505" s="41" t="s">
        <v>50</v>
      </c>
      <c r="K3505" s="41" t="s">
        <v>1121</v>
      </c>
      <c r="L3505" s="41" t="s">
        <v>1122</v>
      </c>
      <c r="M3505" s="41" t="s">
        <v>23</v>
      </c>
      <c r="N3505" s="40"/>
      <c r="O3505" s="40"/>
      <c r="P3505" s="41" t="s">
        <v>1011</v>
      </c>
      <c r="Q3505" s="41" t="s">
        <v>180</v>
      </c>
      <c r="R3505" s="41">
        <v>65</v>
      </c>
    </row>
    <row r="3506" spans="1:18" ht="27.6">
      <c r="A3506" s="41">
        <v>2024</v>
      </c>
      <c r="B3506" s="41" t="s">
        <v>447</v>
      </c>
      <c r="C3506" s="41" t="s">
        <v>599</v>
      </c>
      <c r="D3506" s="41" t="s">
        <v>148</v>
      </c>
      <c r="E3506" s="41" t="s">
        <v>148</v>
      </c>
      <c r="F3506" s="41" t="s">
        <v>67</v>
      </c>
      <c r="G3506" s="41" t="s">
        <v>582</v>
      </c>
      <c r="H3506" s="41" t="s">
        <v>18</v>
      </c>
      <c r="I3506" s="41" t="s">
        <v>50</v>
      </c>
      <c r="J3506" s="41" t="s">
        <v>50</v>
      </c>
      <c r="K3506" s="41" t="s">
        <v>1037</v>
      </c>
      <c r="L3506" s="41" t="s">
        <v>1038</v>
      </c>
      <c r="M3506" s="41" t="s">
        <v>23</v>
      </c>
      <c r="N3506" s="40"/>
      <c r="O3506" s="40"/>
      <c r="P3506" s="41" t="s">
        <v>1011</v>
      </c>
      <c r="Q3506" s="41" t="s">
        <v>180</v>
      </c>
      <c r="R3506" s="41">
        <v>45</v>
      </c>
    </row>
    <row r="3507" spans="1:18" ht="27.6">
      <c r="A3507" s="41">
        <v>2024</v>
      </c>
      <c r="B3507" s="41" t="s">
        <v>447</v>
      </c>
      <c r="C3507" s="41" t="s">
        <v>599</v>
      </c>
      <c r="D3507" s="41" t="s">
        <v>148</v>
      </c>
      <c r="E3507" s="41" t="s">
        <v>148</v>
      </c>
      <c r="F3507" s="41" t="s">
        <v>67</v>
      </c>
      <c r="G3507" s="41" t="s">
        <v>582</v>
      </c>
      <c r="H3507" s="41" t="s">
        <v>18</v>
      </c>
      <c r="I3507" s="41" t="s">
        <v>50</v>
      </c>
      <c r="J3507" s="41" t="s">
        <v>50</v>
      </c>
      <c r="K3507" s="41" t="s">
        <v>1080</v>
      </c>
      <c r="L3507" s="41" t="s">
        <v>1081</v>
      </c>
      <c r="M3507" s="41" t="s">
        <v>23</v>
      </c>
      <c r="N3507" s="40"/>
      <c r="O3507" s="40"/>
      <c r="P3507" s="41" t="s">
        <v>1011</v>
      </c>
      <c r="Q3507" s="41" t="s">
        <v>180</v>
      </c>
      <c r="R3507" s="41">
        <v>5</v>
      </c>
    </row>
    <row r="3508" spans="1:18" ht="27.6">
      <c r="A3508" s="41">
        <v>2024</v>
      </c>
      <c r="B3508" s="41" t="s">
        <v>447</v>
      </c>
      <c r="C3508" s="41" t="s">
        <v>599</v>
      </c>
      <c r="D3508" s="41" t="s">
        <v>148</v>
      </c>
      <c r="E3508" s="41" t="s">
        <v>148</v>
      </c>
      <c r="F3508" s="41" t="s">
        <v>67</v>
      </c>
      <c r="G3508" s="41" t="s">
        <v>582</v>
      </c>
      <c r="H3508" s="41" t="s">
        <v>18</v>
      </c>
      <c r="I3508" s="41" t="s">
        <v>50</v>
      </c>
      <c r="J3508" s="41" t="s">
        <v>50</v>
      </c>
      <c r="K3508" s="41" t="s">
        <v>1219</v>
      </c>
      <c r="L3508" s="41" t="s">
        <v>1220</v>
      </c>
      <c r="M3508" s="41" t="s">
        <v>23</v>
      </c>
      <c r="N3508" s="40"/>
      <c r="O3508" s="40"/>
      <c r="P3508" s="41" t="s">
        <v>1011</v>
      </c>
      <c r="Q3508" s="40"/>
      <c r="R3508" s="41">
        <v>9</v>
      </c>
    </row>
    <row r="3509" spans="1:18" ht="27.6">
      <c r="A3509" s="41">
        <v>2024</v>
      </c>
      <c r="B3509" s="41" t="s">
        <v>447</v>
      </c>
      <c r="C3509" s="41" t="s">
        <v>599</v>
      </c>
      <c r="D3509" s="41" t="s">
        <v>148</v>
      </c>
      <c r="E3509" s="41" t="s">
        <v>148</v>
      </c>
      <c r="F3509" s="41" t="s">
        <v>67</v>
      </c>
      <c r="G3509" s="41" t="s">
        <v>582</v>
      </c>
      <c r="H3509" s="41" t="s">
        <v>18</v>
      </c>
      <c r="I3509" s="41" t="s">
        <v>50</v>
      </c>
      <c r="J3509" s="41" t="s">
        <v>50</v>
      </c>
      <c r="K3509" s="41" t="s">
        <v>1039</v>
      </c>
      <c r="L3509" s="41" t="s">
        <v>1040</v>
      </c>
      <c r="M3509" s="41" t="s">
        <v>23</v>
      </c>
      <c r="N3509" s="40"/>
      <c r="O3509" s="40"/>
      <c r="P3509" s="41" t="s">
        <v>1011</v>
      </c>
      <c r="Q3509" s="41" t="s">
        <v>180</v>
      </c>
      <c r="R3509" s="41">
        <v>22</v>
      </c>
    </row>
    <row r="3510" spans="1:18" ht="27.6">
      <c r="A3510" s="41">
        <v>2024</v>
      </c>
      <c r="B3510" s="41" t="s">
        <v>447</v>
      </c>
      <c r="C3510" s="41" t="s">
        <v>599</v>
      </c>
      <c r="D3510" s="41" t="s">
        <v>148</v>
      </c>
      <c r="E3510" s="41" t="s">
        <v>148</v>
      </c>
      <c r="F3510" s="41" t="s">
        <v>67</v>
      </c>
      <c r="G3510" s="41" t="s">
        <v>582</v>
      </c>
      <c r="H3510" s="41" t="s">
        <v>18</v>
      </c>
      <c r="I3510" s="41" t="s">
        <v>50</v>
      </c>
      <c r="J3510" s="41" t="s">
        <v>50</v>
      </c>
      <c r="K3510" s="41" t="s">
        <v>1055</v>
      </c>
      <c r="L3510" s="41" t="s">
        <v>1056</v>
      </c>
      <c r="M3510" s="41" t="s">
        <v>23</v>
      </c>
      <c r="N3510" s="40"/>
      <c r="O3510" s="40"/>
      <c r="P3510" s="41" t="s">
        <v>1011</v>
      </c>
      <c r="Q3510" s="41" t="s">
        <v>180</v>
      </c>
      <c r="R3510" s="41">
        <v>47</v>
      </c>
    </row>
    <row r="3511" spans="1:18" ht="27.6">
      <c r="A3511" s="41">
        <v>2024</v>
      </c>
      <c r="B3511" s="41" t="s">
        <v>447</v>
      </c>
      <c r="C3511" s="41" t="s">
        <v>599</v>
      </c>
      <c r="D3511" s="41" t="s">
        <v>148</v>
      </c>
      <c r="E3511" s="41" t="s">
        <v>148</v>
      </c>
      <c r="F3511" s="41" t="s">
        <v>67</v>
      </c>
      <c r="G3511" s="41" t="s">
        <v>582</v>
      </c>
      <c r="H3511" s="41" t="s">
        <v>18</v>
      </c>
      <c r="I3511" s="41" t="s">
        <v>50</v>
      </c>
      <c r="J3511" s="41" t="s">
        <v>50</v>
      </c>
      <c r="K3511" s="41" t="s">
        <v>1041</v>
      </c>
      <c r="L3511" s="41" t="s">
        <v>1042</v>
      </c>
      <c r="M3511" s="41" t="s">
        <v>23</v>
      </c>
      <c r="N3511" s="40"/>
      <c r="O3511" s="40"/>
      <c r="P3511" s="41" t="s">
        <v>1011</v>
      </c>
      <c r="Q3511" s="40"/>
      <c r="R3511" s="41">
        <v>45</v>
      </c>
    </row>
    <row r="3512" spans="1:18" ht="27.6">
      <c r="A3512" s="41">
        <v>2024</v>
      </c>
      <c r="B3512" s="41" t="s">
        <v>447</v>
      </c>
      <c r="C3512" s="41" t="s">
        <v>599</v>
      </c>
      <c r="D3512" s="41" t="s">
        <v>148</v>
      </c>
      <c r="E3512" s="41" t="s">
        <v>148</v>
      </c>
      <c r="F3512" s="41" t="s">
        <v>67</v>
      </c>
      <c r="G3512" s="41" t="s">
        <v>582</v>
      </c>
      <c r="H3512" s="41" t="s">
        <v>18</v>
      </c>
      <c r="I3512" s="41" t="s">
        <v>50</v>
      </c>
      <c r="J3512" s="41" t="s">
        <v>50</v>
      </c>
      <c r="K3512" s="41" t="s">
        <v>1030</v>
      </c>
      <c r="L3512" s="41" t="s">
        <v>830</v>
      </c>
      <c r="M3512" s="41" t="s">
        <v>23</v>
      </c>
      <c r="N3512" s="40"/>
      <c r="O3512" s="40"/>
      <c r="P3512" s="41" t="s">
        <v>1011</v>
      </c>
      <c r="Q3512" s="41" t="s">
        <v>180</v>
      </c>
      <c r="R3512" s="41">
        <v>59</v>
      </c>
    </row>
    <row r="3513" spans="1:18" ht="27.6">
      <c r="A3513" s="41">
        <v>2024</v>
      </c>
      <c r="B3513" s="41" t="s">
        <v>447</v>
      </c>
      <c r="C3513" s="41" t="s">
        <v>599</v>
      </c>
      <c r="D3513" s="41" t="s">
        <v>148</v>
      </c>
      <c r="E3513" s="41" t="s">
        <v>148</v>
      </c>
      <c r="F3513" s="41" t="s">
        <v>67</v>
      </c>
      <c r="G3513" s="41" t="s">
        <v>582</v>
      </c>
      <c r="H3513" s="41" t="s">
        <v>18</v>
      </c>
      <c r="I3513" s="41" t="s">
        <v>50</v>
      </c>
      <c r="J3513" s="41" t="s">
        <v>50</v>
      </c>
      <c r="K3513" s="41" t="s">
        <v>1043</v>
      </c>
      <c r="L3513" s="41" t="s">
        <v>1044</v>
      </c>
      <c r="M3513" s="41" t="s">
        <v>23</v>
      </c>
      <c r="N3513" s="40"/>
      <c r="O3513" s="40"/>
      <c r="P3513" s="41" t="s">
        <v>1011</v>
      </c>
      <c r="Q3513" s="41" t="s">
        <v>180</v>
      </c>
      <c r="R3513" s="41">
        <v>15</v>
      </c>
    </row>
    <row r="3514" spans="1:18" ht="27.6">
      <c r="A3514" s="41">
        <v>2024</v>
      </c>
      <c r="B3514" s="41" t="s">
        <v>447</v>
      </c>
      <c r="C3514" s="41" t="s">
        <v>599</v>
      </c>
      <c r="D3514" s="41" t="s">
        <v>148</v>
      </c>
      <c r="E3514" s="41" t="s">
        <v>148</v>
      </c>
      <c r="F3514" s="41" t="s">
        <v>67</v>
      </c>
      <c r="G3514" s="41" t="s">
        <v>582</v>
      </c>
      <c r="H3514" s="41" t="s">
        <v>18</v>
      </c>
      <c r="I3514" s="41" t="s">
        <v>50</v>
      </c>
      <c r="J3514" s="41" t="s">
        <v>50</v>
      </c>
      <c r="K3514" s="41" t="s">
        <v>866</v>
      </c>
      <c r="L3514" s="41" t="s">
        <v>1051</v>
      </c>
      <c r="M3514" s="41" t="s">
        <v>23</v>
      </c>
      <c r="N3514" s="40"/>
      <c r="O3514" s="40"/>
      <c r="P3514" s="41" t="s">
        <v>1011</v>
      </c>
      <c r="Q3514" s="40"/>
      <c r="R3514" s="41">
        <v>50</v>
      </c>
    </row>
    <row r="3515" spans="1:18" ht="27.6">
      <c r="A3515" s="41">
        <v>2024</v>
      </c>
      <c r="B3515" s="41" t="s">
        <v>447</v>
      </c>
      <c r="C3515" s="41" t="s">
        <v>599</v>
      </c>
      <c r="D3515" s="41" t="s">
        <v>148</v>
      </c>
      <c r="E3515" s="41" t="s">
        <v>148</v>
      </c>
      <c r="F3515" s="41" t="s">
        <v>67</v>
      </c>
      <c r="G3515" s="41" t="s">
        <v>582</v>
      </c>
      <c r="H3515" s="41" t="s">
        <v>18</v>
      </c>
      <c r="I3515" s="41" t="s">
        <v>50</v>
      </c>
      <c r="J3515" s="41" t="s">
        <v>50</v>
      </c>
      <c r="K3515" s="41" t="s">
        <v>1045</v>
      </c>
      <c r="L3515" s="41" t="s">
        <v>1046</v>
      </c>
      <c r="M3515" s="41" t="s">
        <v>23</v>
      </c>
      <c r="N3515" s="40"/>
      <c r="O3515" s="40"/>
      <c r="P3515" s="41" t="s">
        <v>1011</v>
      </c>
      <c r="Q3515" s="41" t="s">
        <v>180</v>
      </c>
      <c r="R3515" s="41">
        <v>130</v>
      </c>
    </row>
    <row r="3516" spans="1:18" ht="27.6">
      <c r="A3516" s="41">
        <v>2024</v>
      </c>
      <c r="B3516" s="41" t="s">
        <v>447</v>
      </c>
      <c r="C3516" s="41" t="s">
        <v>599</v>
      </c>
      <c r="D3516" s="41" t="s">
        <v>148</v>
      </c>
      <c r="E3516" s="41" t="s">
        <v>148</v>
      </c>
      <c r="F3516" s="41" t="s">
        <v>67</v>
      </c>
      <c r="G3516" s="41" t="s">
        <v>582</v>
      </c>
      <c r="H3516" s="41" t="s">
        <v>18</v>
      </c>
      <c r="I3516" s="41" t="s">
        <v>50</v>
      </c>
      <c r="J3516" s="41" t="s">
        <v>50</v>
      </c>
      <c r="K3516" s="41" t="s">
        <v>909</v>
      </c>
      <c r="L3516" s="41" t="s">
        <v>1047</v>
      </c>
      <c r="M3516" s="41" t="s">
        <v>23</v>
      </c>
      <c r="N3516" s="40"/>
      <c r="O3516" s="40"/>
      <c r="P3516" s="41" t="s">
        <v>1011</v>
      </c>
      <c r="Q3516" s="40"/>
      <c r="R3516" s="41">
        <v>1</v>
      </c>
    </row>
    <row r="3517" spans="1:18" ht="27.6">
      <c r="A3517" s="41">
        <v>2024</v>
      </c>
      <c r="B3517" s="41" t="s">
        <v>447</v>
      </c>
      <c r="C3517" s="41" t="s">
        <v>599</v>
      </c>
      <c r="D3517" s="41" t="s">
        <v>148</v>
      </c>
      <c r="E3517" s="41" t="s">
        <v>148</v>
      </c>
      <c r="F3517" s="41" t="s">
        <v>67</v>
      </c>
      <c r="G3517" s="41" t="s">
        <v>582</v>
      </c>
      <c r="H3517" s="41" t="s">
        <v>35</v>
      </c>
      <c r="I3517" s="41">
        <v>350</v>
      </c>
      <c r="J3517" s="41" t="s">
        <v>57</v>
      </c>
      <c r="K3517" s="41" t="s">
        <v>1031</v>
      </c>
      <c r="L3517" s="41" t="s">
        <v>1032</v>
      </c>
      <c r="M3517" s="41" t="s">
        <v>59</v>
      </c>
      <c r="N3517" s="40"/>
      <c r="O3517" s="40"/>
      <c r="P3517" s="41" t="s">
        <v>1011</v>
      </c>
      <c r="Q3517" s="41" t="s">
        <v>180</v>
      </c>
      <c r="R3517" s="41">
        <v>2</v>
      </c>
    </row>
    <row r="3518" spans="1:18" ht="27.6">
      <c r="A3518" s="41">
        <v>2024</v>
      </c>
      <c r="B3518" s="41" t="s">
        <v>447</v>
      </c>
      <c r="C3518" s="41" t="s">
        <v>599</v>
      </c>
      <c r="D3518" s="41" t="s">
        <v>148</v>
      </c>
      <c r="E3518" s="41" t="s">
        <v>148</v>
      </c>
      <c r="F3518" s="41" t="s">
        <v>67</v>
      </c>
      <c r="G3518" s="41" t="s">
        <v>582</v>
      </c>
      <c r="H3518" s="41" t="s">
        <v>35</v>
      </c>
      <c r="I3518" s="41">
        <v>350</v>
      </c>
      <c r="J3518" s="41" t="s">
        <v>57</v>
      </c>
      <c r="K3518" s="41" t="s">
        <v>902</v>
      </c>
      <c r="L3518" s="41" t="s">
        <v>1048</v>
      </c>
      <c r="M3518" s="41" t="s">
        <v>59</v>
      </c>
      <c r="N3518" s="40"/>
      <c r="O3518" s="40"/>
      <c r="P3518" s="41" t="s">
        <v>1011</v>
      </c>
      <c r="Q3518" s="41" t="s">
        <v>180</v>
      </c>
      <c r="R3518" s="41">
        <v>2</v>
      </c>
    </row>
    <row r="3519" spans="1:18" ht="27.6">
      <c r="A3519" s="41">
        <v>2024</v>
      </c>
      <c r="B3519" s="41" t="s">
        <v>447</v>
      </c>
      <c r="C3519" s="41" t="s">
        <v>599</v>
      </c>
      <c r="D3519" s="41" t="s">
        <v>148</v>
      </c>
      <c r="E3519" s="41" t="s">
        <v>148</v>
      </c>
      <c r="F3519" s="41" t="s">
        <v>67</v>
      </c>
      <c r="G3519" s="41" t="s">
        <v>582</v>
      </c>
      <c r="H3519" s="41" t="s">
        <v>35</v>
      </c>
      <c r="I3519" s="41">
        <v>350</v>
      </c>
      <c r="J3519" s="41" t="s">
        <v>57</v>
      </c>
      <c r="K3519" s="41" t="s">
        <v>1033</v>
      </c>
      <c r="L3519" s="41" t="s">
        <v>1034</v>
      </c>
      <c r="M3519" s="41" t="s">
        <v>59</v>
      </c>
      <c r="N3519" s="40"/>
      <c r="O3519" s="40"/>
      <c r="P3519" s="41" t="s">
        <v>1011</v>
      </c>
      <c r="Q3519" s="41" t="s">
        <v>180</v>
      </c>
      <c r="R3519" s="41">
        <v>1</v>
      </c>
    </row>
    <row r="3520" spans="1:18" ht="27.6">
      <c r="A3520" s="41">
        <v>2024</v>
      </c>
      <c r="B3520" s="41" t="s">
        <v>447</v>
      </c>
      <c r="C3520" s="41" t="s">
        <v>599</v>
      </c>
      <c r="D3520" s="41" t="s">
        <v>148</v>
      </c>
      <c r="E3520" s="41" t="s">
        <v>148</v>
      </c>
      <c r="F3520" s="41" t="s">
        <v>67</v>
      </c>
      <c r="G3520" s="41" t="s">
        <v>582</v>
      </c>
      <c r="H3520" s="41" t="s">
        <v>35</v>
      </c>
      <c r="I3520" s="41">
        <v>350</v>
      </c>
      <c r="J3520" s="41" t="s">
        <v>57</v>
      </c>
      <c r="K3520" s="41" t="s">
        <v>852</v>
      </c>
      <c r="L3520" s="41" t="s">
        <v>852</v>
      </c>
      <c r="M3520" s="41" t="s">
        <v>59</v>
      </c>
      <c r="N3520" s="40"/>
      <c r="O3520" s="40"/>
      <c r="P3520" s="41" t="s">
        <v>1011</v>
      </c>
      <c r="Q3520" s="41" t="s">
        <v>180</v>
      </c>
      <c r="R3520" s="41">
        <v>1</v>
      </c>
    </row>
    <row r="3521" spans="1:18" ht="27.6">
      <c r="A3521" s="41">
        <v>2024</v>
      </c>
      <c r="B3521" s="41" t="s">
        <v>447</v>
      </c>
      <c r="C3521" s="41" t="s">
        <v>599</v>
      </c>
      <c r="D3521" s="41" t="s">
        <v>148</v>
      </c>
      <c r="E3521" s="41" t="s">
        <v>148</v>
      </c>
      <c r="F3521" s="41" t="s">
        <v>67</v>
      </c>
      <c r="G3521" s="41" t="s">
        <v>582</v>
      </c>
      <c r="H3521" s="41" t="s">
        <v>35</v>
      </c>
      <c r="I3521" s="41">
        <v>350</v>
      </c>
      <c r="J3521" s="41" t="s">
        <v>57</v>
      </c>
      <c r="K3521" s="41" t="s">
        <v>1127</v>
      </c>
      <c r="L3521" s="41" t="s">
        <v>455</v>
      </c>
      <c r="M3521" s="41" t="s">
        <v>59</v>
      </c>
      <c r="N3521" s="40"/>
      <c r="O3521" s="40"/>
      <c r="P3521" s="41" t="s">
        <v>1011</v>
      </c>
      <c r="Q3521" s="41" t="s">
        <v>180</v>
      </c>
      <c r="R3521" s="41">
        <v>8</v>
      </c>
    </row>
    <row r="3522" spans="1:18" ht="27.6">
      <c r="A3522" s="41">
        <v>2024</v>
      </c>
      <c r="B3522" s="41" t="s">
        <v>447</v>
      </c>
      <c r="C3522" s="41" t="s">
        <v>599</v>
      </c>
      <c r="D3522" s="41" t="s">
        <v>148</v>
      </c>
      <c r="E3522" s="41" t="s">
        <v>148</v>
      </c>
      <c r="F3522" s="41" t="s">
        <v>67</v>
      </c>
      <c r="G3522" s="41" t="s">
        <v>582</v>
      </c>
      <c r="H3522" s="41" t="s">
        <v>35</v>
      </c>
      <c r="I3522" s="41">
        <v>350</v>
      </c>
      <c r="J3522" s="41" t="s">
        <v>57</v>
      </c>
      <c r="K3522" s="41" t="s">
        <v>1121</v>
      </c>
      <c r="L3522" s="41" t="s">
        <v>1122</v>
      </c>
      <c r="M3522" s="41" t="s">
        <v>59</v>
      </c>
      <c r="N3522" s="40"/>
      <c r="O3522" s="40"/>
      <c r="P3522" s="41" t="s">
        <v>1011</v>
      </c>
      <c r="Q3522" s="41" t="s">
        <v>180</v>
      </c>
      <c r="R3522" s="41">
        <v>1</v>
      </c>
    </row>
    <row r="3523" spans="1:18" ht="27.6">
      <c r="A3523" s="41">
        <v>2024</v>
      </c>
      <c r="B3523" s="41" t="s">
        <v>447</v>
      </c>
      <c r="C3523" s="41" t="s">
        <v>599</v>
      </c>
      <c r="D3523" s="41" t="s">
        <v>148</v>
      </c>
      <c r="E3523" s="41" t="s">
        <v>148</v>
      </c>
      <c r="F3523" s="41" t="s">
        <v>67</v>
      </c>
      <c r="G3523" s="41" t="s">
        <v>582</v>
      </c>
      <c r="H3523" s="41" t="s">
        <v>35</v>
      </c>
      <c r="I3523" s="41">
        <v>350</v>
      </c>
      <c r="J3523" s="41" t="s">
        <v>57</v>
      </c>
      <c r="K3523" s="41" t="s">
        <v>1128</v>
      </c>
      <c r="L3523" s="41" t="s">
        <v>1129</v>
      </c>
      <c r="M3523" s="41" t="s">
        <v>59</v>
      </c>
      <c r="N3523" s="40"/>
      <c r="O3523" s="40"/>
      <c r="P3523" s="41" t="s">
        <v>1011</v>
      </c>
      <c r="Q3523" s="41" t="s">
        <v>180</v>
      </c>
      <c r="R3523" s="41">
        <v>2</v>
      </c>
    </row>
    <row r="3524" spans="1:18" ht="27.6">
      <c r="A3524" s="41">
        <v>2024</v>
      </c>
      <c r="B3524" s="41" t="s">
        <v>447</v>
      </c>
      <c r="C3524" s="41" t="s">
        <v>599</v>
      </c>
      <c r="D3524" s="41" t="s">
        <v>148</v>
      </c>
      <c r="E3524" s="41" t="s">
        <v>148</v>
      </c>
      <c r="F3524" s="41" t="s">
        <v>67</v>
      </c>
      <c r="G3524" s="41" t="s">
        <v>582</v>
      </c>
      <c r="H3524" s="41" t="s">
        <v>35</v>
      </c>
      <c r="I3524" s="41">
        <v>350</v>
      </c>
      <c r="J3524" s="41" t="s">
        <v>57</v>
      </c>
      <c r="K3524" s="41" t="s">
        <v>1030</v>
      </c>
      <c r="L3524" s="41" t="s">
        <v>830</v>
      </c>
      <c r="M3524" s="41" t="s">
        <v>59</v>
      </c>
      <c r="N3524" s="40"/>
      <c r="O3524" s="40"/>
      <c r="P3524" s="41" t="s">
        <v>1011</v>
      </c>
      <c r="Q3524" s="41" t="s">
        <v>180</v>
      </c>
      <c r="R3524" s="41">
        <v>13</v>
      </c>
    </row>
    <row r="3525" spans="1:18" ht="27.6">
      <c r="A3525" s="41">
        <v>2024</v>
      </c>
      <c r="B3525" s="41" t="s">
        <v>447</v>
      </c>
      <c r="C3525" s="41" t="s">
        <v>599</v>
      </c>
      <c r="D3525" s="41" t="s">
        <v>148</v>
      </c>
      <c r="E3525" s="41" t="s">
        <v>148</v>
      </c>
      <c r="F3525" s="41" t="s">
        <v>67</v>
      </c>
      <c r="G3525" s="41" t="s">
        <v>582</v>
      </c>
      <c r="H3525" s="41" t="s">
        <v>35</v>
      </c>
      <c r="I3525" s="41">
        <v>350</v>
      </c>
      <c r="J3525" s="41" t="s">
        <v>57</v>
      </c>
      <c r="K3525" s="41" t="s">
        <v>1043</v>
      </c>
      <c r="L3525" s="41" t="s">
        <v>1044</v>
      </c>
      <c r="M3525" s="41" t="s">
        <v>59</v>
      </c>
      <c r="N3525" s="40"/>
      <c r="O3525" s="40"/>
      <c r="P3525" s="41" t="s">
        <v>1011</v>
      </c>
      <c r="Q3525" s="41" t="s">
        <v>180</v>
      </c>
      <c r="R3525" s="41">
        <v>1</v>
      </c>
    </row>
    <row r="3526" spans="1:18" ht="27.6">
      <c r="A3526" s="41">
        <v>2024</v>
      </c>
      <c r="B3526" s="41" t="s">
        <v>447</v>
      </c>
      <c r="C3526" s="41" t="s">
        <v>599</v>
      </c>
      <c r="D3526" s="41" t="s">
        <v>148</v>
      </c>
      <c r="E3526" s="41" t="s">
        <v>148</v>
      </c>
      <c r="F3526" s="41" t="s">
        <v>67</v>
      </c>
      <c r="G3526" s="41" t="s">
        <v>582</v>
      </c>
      <c r="H3526" s="41" t="s">
        <v>35</v>
      </c>
      <c r="I3526" s="41">
        <v>350</v>
      </c>
      <c r="J3526" s="41" t="s">
        <v>57</v>
      </c>
      <c r="K3526" s="41" t="s">
        <v>1130</v>
      </c>
      <c r="L3526" s="41" t="s">
        <v>1131</v>
      </c>
      <c r="M3526" s="41" t="s">
        <v>59</v>
      </c>
      <c r="N3526" s="40"/>
      <c r="O3526" s="40"/>
      <c r="P3526" s="41" t="s">
        <v>1011</v>
      </c>
      <c r="Q3526" s="40"/>
      <c r="R3526" s="41">
        <v>1</v>
      </c>
    </row>
    <row r="3527" spans="1:18" ht="27.6">
      <c r="A3527" s="41">
        <v>2024</v>
      </c>
      <c r="B3527" s="41" t="s">
        <v>447</v>
      </c>
      <c r="C3527" s="41" t="s">
        <v>599</v>
      </c>
      <c r="D3527" s="41" t="s">
        <v>148</v>
      </c>
      <c r="E3527" s="41" t="s">
        <v>148</v>
      </c>
      <c r="F3527" s="41" t="s">
        <v>67</v>
      </c>
      <c r="G3527" s="41" t="s">
        <v>582</v>
      </c>
      <c r="H3527" s="41" t="s">
        <v>35</v>
      </c>
      <c r="I3527" s="41">
        <v>350</v>
      </c>
      <c r="J3527" s="41" t="s">
        <v>57</v>
      </c>
      <c r="K3527" s="41" t="s">
        <v>1045</v>
      </c>
      <c r="L3527" s="41" t="s">
        <v>1046</v>
      </c>
      <c r="M3527" s="41" t="s">
        <v>59</v>
      </c>
      <c r="N3527" s="40"/>
      <c r="O3527" s="40"/>
      <c r="P3527" s="41" t="s">
        <v>1011</v>
      </c>
      <c r="Q3527" s="41" t="s">
        <v>180</v>
      </c>
      <c r="R3527" s="41">
        <v>10</v>
      </c>
    </row>
    <row r="3528" spans="1:18" ht="27.6">
      <c r="A3528" s="41">
        <v>2024</v>
      </c>
      <c r="B3528" s="41" t="s">
        <v>447</v>
      </c>
      <c r="C3528" s="41" t="s">
        <v>599</v>
      </c>
      <c r="D3528" s="41" t="s">
        <v>148</v>
      </c>
      <c r="E3528" s="41" t="s">
        <v>148</v>
      </c>
      <c r="F3528" s="41" t="s">
        <v>67</v>
      </c>
      <c r="G3528" s="41" t="s">
        <v>582</v>
      </c>
      <c r="H3528" s="41" t="s">
        <v>882</v>
      </c>
      <c r="I3528" s="41" t="s">
        <v>52</v>
      </c>
      <c r="J3528" s="41" t="s">
        <v>52</v>
      </c>
      <c r="K3528" s="41" t="s">
        <v>1031</v>
      </c>
      <c r="L3528" s="41" t="s">
        <v>1032</v>
      </c>
      <c r="M3528" s="41" t="s">
        <v>54</v>
      </c>
      <c r="N3528" s="40"/>
      <c r="O3528" s="40"/>
      <c r="P3528" s="41" t="s">
        <v>1011</v>
      </c>
      <c r="Q3528" s="41" t="s">
        <v>180</v>
      </c>
      <c r="R3528" s="41">
        <v>2</v>
      </c>
    </row>
    <row r="3529" spans="1:18" ht="27.6">
      <c r="A3529" s="41">
        <v>2024</v>
      </c>
      <c r="B3529" s="41" t="s">
        <v>447</v>
      </c>
      <c r="C3529" s="41" t="s">
        <v>599</v>
      </c>
      <c r="D3529" s="41" t="s">
        <v>148</v>
      </c>
      <c r="E3529" s="41" t="s">
        <v>148</v>
      </c>
      <c r="F3529" s="41" t="s">
        <v>67</v>
      </c>
      <c r="G3529" s="41" t="s">
        <v>582</v>
      </c>
      <c r="H3529" s="41" t="s">
        <v>882</v>
      </c>
      <c r="I3529" s="41" t="s">
        <v>52</v>
      </c>
      <c r="J3529" s="41" t="s">
        <v>52</v>
      </c>
      <c r="K3529" s="41" t="s">
        <v>902</v>
      </c>
      <c r="L3529" s="41" t="s">
        <v>1048</v>
      </c>
      <c r="M3529" s="41" t="s">
        <v>54</v>
      </c>
      <c r="N3529" s="40"/>
      <c r="O3529" s="40"/>
      <c r="P3529" s="41" t="s">
        <v>1011</v>
      </c>
      <c r="Q3529" s="41" t="s">
        <v>180</v>
      </c>
      <c r="R3529" s="41">
        <v>12</v>
      </c>
    </row>
    <row r="3530" spans="1:18" ht="27.6">
      <c r="A3530" s="41">
        <v>2024</v>
      </c>
      <c r="B3530" s="41" t="s">
        <v>447</v>
      </c>
      <c r="C3530" s="41" t="s">
        <v>599</v>
      </c>
      <c r="D3530" s="41" t="s">
        <v>148</v>
      </c>
      <c r="E3530" s="41" t="s">
        <v>148</v>
      </c>
      <c r="F3530" s="41" t="s">
        <v>67</v>
      </c>
      <c r="G3530" s="41" t="s">
        <v>582</v>
      </c>
      <c r="H3530" s="41" t="s">
        <v>882</v>
      </c>
      <c r="I3530" s="41" t="s">
        <v>52</v>
      </c>
      <c r="J3530" s="41" t="s">
        <v>52</v>
      </c>
      <c r="K3530" s="41" t="s">
        <v>1024</v>
      </c>
      <c r="L3530" s="41" t="s">
        <v>1025</v>
      </c>
      <c r="M3530" s="41" t="s">
        <v>54</v>
      </c>
      <c r="N3530" s="40"/>
      <c r="O3530" s="40"/>
      <c r="P3530" s="41" t="s">
        <v>1011</v>
      </c>
      <c r="Q3530" s="41" t="s">
        <v>180</v>
      </c>
      <c r="R3530" s="41">
        <v>52</v>
      </c>
    </row>
    <row r="3531" spans="1:18" ht="27.6">
      <c r="A3531" s="41">
        <v>2024</v>
      </c>
      <c r="B3531" s="41" t="s">
        <v>447</v>
      </c>
      <c r="C3531" s="41" t="s">
        <v>599</v>
      </c>
      <c r="D3531" s="41" t="s">
        <v>148</v>
      </c>
      <c r="E3531" s="41" t="s">
        <v>148</v>
      </c>
      <c r="F3531" s="41" t="s">
        <v>67</v>
      </c>
      <c r="G3531" s="41" t="s">
        <v>582</v>
      </c>
      <c r="H3531" s="41" t="s">
        <v>882</v>
      </c>
      <c r="I3531" s="41" t="s">
        <v>52</v>
      </c>
      <c r="J3531" s="41" t="s">
        <v>52</v>
      </c>
      <c r="K3531" s="41" t="s">
        <v>1026</v>
      </c>
      <c r="L3531" s="41" t="s">
        <v>1027</v>
      </c>
      <c r="M3531" s="41" t="s">
        <v>54</v>
      </c>
      <c r="N3531" s="40"/>
      <c r="O3531" s="40"/>
      <c r="P3531" s="41" t="s">
        <v>1011</v>
      </c>
      <c r="Q3531" s="41" t="s">
        <v>180</v>
      </c>
      <c r="R3531" s="41">
        <v>93</v>
      </c>
    </row>
    <row r="3532" spans="1:18" ht="27.6">
      <c r="A3532" s="41">
        <v>2024</v>
      </c>
      <c r="B3532" s="41" t="s">
        <v>447</v>
      </c>
      <c r="C3532" s="41" t="s">
        <v>599</v>
      </c>
      <c r="D3532" s="41" t="s">
        <v>148</v>
      </c>
      <c r="E3532" s="41" t="s">
        <v>148</v>
      </c>
      <c r="F3532" s="41" t="s">
        <v>67</v>
      </c>
      <c r="G3532" s="41" t="s">
        <v>582</v>
      </c>
      <c r="H3532" s="41" t="s">
        <v>882</v>
      </c>
      <c r="I3532" s="41" t="s">
        <v>52</v>
      </c>
      <c r="J3532" s="41" t="s">
        <v>52</v>
      </c>
      <c r="K3532" s="41" t="s">
        <v>1074</v>
      </c>
      <c r="L3532" s="41" t="s">
        <v>1075</v>
      </c>
      <c r="M3532" s="41" t="s">
        <v>54</v>
      </c>
      <c r="N3532" s="40"/>
      <c r="O3532" s="40"/>
      <c r="P3532" s="41" t="s">
        <v>1011</v>
      </c>
      <c r="Q3532" s="41" t="s">
        <v>180</v>
      </c>
      <c r="R3532" s="41">
        <v>3</v>
      </c>
    </row>
    <row r="3533" spans="1:18" ht="27.6">
      <c r="A3533" s="41">
        <v>2024</v>
      </c>
      <c r="B3533" s="41" t="s">
        <v>447</v>
      </c>
      <c r="C3533" s="41" t="s">
        <v>599</v>
      </c>
      <c r="D3533" s="41" t="s">
        <v>148</v>
      </c>
      <c r="E3533" s="41" t="s">
        <v>148</v>
      </c>
      <c r="F3533" s="41" t="s">
        <v>67</v>
      </c>
      <c r="G3533" s="41" t="s">
        <v>582</v>
      </c>
      <c r="H3533" s="41" t="s">
        <v>882</v>
      </c>
      <c r="I3533" s="41" t="s">
        <v>52</v>
      </c>
      <c r="J3533" s="41" t="s">
        <v>52</v>
      </c>
      <c r="K3533" s="41" t="s">
        <v>1033</v>
      </c>
      <c r="L3533" s="41" t="s">
        <v>1034</v>
      </c>
      <c r="M3533" s="41" t="s">
        <v>54</v>
      </c>
      <c r="N3533" s="40"/>
      <c r="O3533" s="40"/>
      <c r="P3533" s="41" t="s">
        <v>1011</v>
      </c>
      <c r="Q3533" s="41" t="s">
        <v>180</v>
      </c>
      <c r="R3533" s="41">
        <v>49</v>
      </c>
    </row>
    <row r="3534" spans="1:18" ht="27.6">
      <c r="A3534" s="41">
        <v>2024</v>
      </c>
      <c r="B3534" s="41" t="s">
        <v>447</v>
      </c>
      <c r="C3534" s="41" t="s">
        <v>599</v>
      </c>
      <c r="D3534" s="41" t="s">
        <v>148</v>
      </c>
      <c r="E3534" s="41" t="s">
        <v>148</v>
      </c>
      <c r="F3534" s="41" t="s">
        <v>67</v>
      </c>
      <c r="G3534" s="41" t="s">
        <v>582</v>
      </c>
      <c r="H3534" s="41" t="s">
        <v>882</v>
      </c>
      <c r="I3534" s="41" t="s">
        <v>52</v>
      </c>
      <c r="J3534" s="41" t="s">
        <v>52</v>
      </c>
      <c r="K3534" s="41" t="s">
        <v>1049</v>
      </c>
      <c r="L3534" s="41" t="s">
        <v>1050</v>
      </c>
      <c r="M3534" s="41" t="s">
        <v>54</v>
      </c>
      <c r="N3534" s="40"/>
      <c r="O3534" s="40"/>
      <c r="P3534" s="41" t="s">
        <v>1011</v>
      </c>
      <c r="Q3534" s="41" t="s">
        <v>180</v>
      </c>
      <c r="R3534" s="41">
        <v>27</v>
      </c>
    </row>
    <row r="3535" spans="1:18" ht="27.6">
      <c r="A3535" s="41">
        <v>2024</v>
      </c>
      <c r="B3535" s="41" t="s">
        <v>447</v>
      </c>
      <c r="C3535" s="41" t="s">
        <v>599</v>
      </c>
      <c r="D3535" s="41" t="s">
        <v>148</v>
      </c>
      <c r="E3535" s="41" t="s">
        <v>148</v>
      </c>
      <c r="F3535" s="41" t="s">
        <v>67</v>
      </c>
      <c r="G3535" s="41" t="s">
        <v>582</v>
      </c>
      <c r="H3535" s="41" t="s">
        <v>882</v>
      </c>
      <c r="I3535" s="41" t="s">
        <v>52</v>
      </c>
      <c r="J3535" s="41" t="s">
        <v>52</v>
      </c>
      <c r="K3535" s="41" t="s">
        <v>852</v>
      </c>
      <c r="L3535" s="41" t="s">
        <v>852</v>
      </c>
      <c r="M3535" s="41" t="s">
        <v>54</v>
      </c>
      <c r="N3535" s="40"/>
      <c r="O3535" s="40"/>
      <c r="P3535" s="41" t="s">
        <v>1011</v>
      </c>
      <c r="Q3535" s="41" t="s">
        <v>180</v>
      </c>
      <c r="R3535" s="41">
        <v>17</v>
      </c>
    </row>
    <row r="3536" spans="1:18" ht="27.6">
      <c r="A3536" s="41">
        <v>2024</v>
      </c>
      <c r="B3536" s="41" t="s">
        <v>447</v>
      </c>
      <c r="C3536" s="41" t="s">
        <v>599</v>
      </c>
      <c r="D3536" s="41" t="s">
        <v>148</v>
      </c>
      <c r="E3536" s="41" t="s">
        <v>148</v>
      </c>
      <c r="F3536" s="41" t="s">
        <v>67</v>
      </c>
      <c r="G3536" s="41" t="s">
        <v>582</v>
      </c>
      <c r="H3536" s="41" t="s">
        <v>882</v>
      </c>
      <c r="I3536" s="41" t="s">
        <v>52</v>
      </c>
      <c r="J3536" s="41" t="s">
        <v>52</v>
      </c>
      <c r="K3536" s="41" t="s">
        <v>1035</v>
      </c>
      <c r="L3536" s="41" t="s">
        <v>1036</v>
      </c>
      <c r="M3536" s="41" t="s">
        <v>54</v>
      </c>
      <c r="N3536" s="40"/>
      <c r="O3536" s="40"/>
      <c r="P3536" s="41" t="s">
        <v>1011</v>
      </c>
      <c r="Q3536" s="41" t="s">
        <v>180</v>
      </c>
      <c r="R3536" s="41">
        <v>19</v>
      </c>
    </row>
    <row r="3537" spans="1:18" ht="27.6">
      <c r="A3537" s="41">
        <v>2024</v>
      </c>
      <c r="B3537" s="41" t="s">
        <v>447</v>
      </c>
      <c r="C3537" s="41" t="s">
        <v>599</v>
      </c>
      <c r="D3537" s="41" t="s">
        <v>148</v>
      </c>
      <c r="E3537" s="41" t="s">
        <v>148</v>
      </c>
      <c r="F3537" s="41" t="s">
        <v>67</v>
      </c>
      <c r="G3537" s="41" t="s">
        <v>582</v>
      </c>
      <c r="H3537" s="41" t="s">
        <v>882</v>
      </c>
      <c r="I3537" s="41" t="s">
        <v>52</v>
      </c>
      <c r="J3537" s="41" t="s">
        <v>52</v>
      </c>
      <c r="K3537" s="41" t="s">
        <v>1028</v>
      </c>
      <c r="L3537" s="41" t="s">
        <v>1029</v>
      </c>
      <c r="M3537" s="41" t="s">
        <v>54</v>
      </c>
      <c r="N3537" s="40"/>
      <c r="O3537" s="40"/>
      <c r="P3537" s="41" t="s">
        <v>1011</v>
      </c>
      <c r="Q3537" s="41" t="s">
        <v>180</v>
      </c>
      <c r="R3537" s="41">
        <v>43</v>
      </c>
    </row>
    <row r="3538" spans="1:18" ht="27.6">
      <c r="A3538" s="41">
        <v>2024</v>
      </c>
      <c r="B3538" s="41" t="s">
        <v>447</v>
      </c>
      <c r="C3538" s="41" t="s">
        <v>599</v>
      </c>
      <c r="D3538" s="41" t="s">
        <v>148</v>
      </c>
      <c r="E3538" s="41" t="s">
        <v>148</v>
      </c>
      <c r="F3538" s="41" t="s">
        <v>67</v>
      </c>
      <c r="G3538" s="41" t="s">
        <v>582</v>
      </c>
      <c r="H3538" s="41" t="s">
        <v>882</v>
      </c>
      <c r="I3538" s="41" t="s">
        <v>52</v>
      </c>
      <c r="J3538" s="41" t="s">
        <v>52</v>
      </c>
      <c r="K3538" s="41" t="s">
        <v>1121</v>
      </c>
      <c r="L3538" s="41" t="s">
        <v>1122</v>
      </c>
      <c r="M3538" s="41" t="s">
        <v>54</v>
      </c>
      <c r="N3538" s="40"/>
      <c r="O3538" s="40"/>
      <c r="P3538" s="41" t="s">
        <v>1011</v>
      </c>
      <c r="Q3538" s="41" t="s">
        <v>180</v>
      </c>
      <c r="R3538" s="41">
        <v>12</v>
      </c>
    </row>
    <row r="3539" spans="1:18" ht="27.6">
      <c r="A3539" s="41">
        <v>2024</v>
      </c>
      <c r="B3539" s="41" t="s">
        <v>447</v>
      </c>
      <c r="C3539" s="41" t="s">
        <v>599</v>
      </c>
      <c r="D3539" s="41" t="s">
        <v>148</v>
      </c>
      <c r="E3539" s="41" t="s">
        <v>148</v>
      </c>
      <c r="F3539" s="41" t="s">
        <v>67</v>
      </c>
      <c r="G3539" s="41" t="s">
        <v>582</v>
      </c>
      <c r="H3539" s="41" t="s">
        <v>882</v>
      </c>
      <c r="I3539" s="41" t="s">
        <v>52</v>
      </c>
      <c r="J3539" s="41" t="s">
        <v>52</v>
      </c>
      <c r="K3539" s="41" t="s">
        <v>1060</v>
      </c>
      <c r="L3539" s="41" t="s">
        <v>1061</v>
      </c>
      <c r="M3539" s="41" t="s">
        <v>54</v>
      </c>
      <c r="N3539" s="40"/>
      <c r="O3539" s="40"/>
      <c r="P3539" s="41" t="s">
        <v>1011</v>
      </c>
      <c r="Q3539" s="41" t="s">
        <v>180</v>
      </c>
      <c r="R3539" s="41">
        <v>1</v>
      </c>
    </row>
    <row r="3540" spans="1:18" ht="27.6">
      <c r="A3540" s="41">
        <v>2024</v>
      </c>
      <c r="B3540" s="41" t="s">
        <v>447</v>
      </c>
      <c r="C3540" s="41" t="s">
        <v>599</v>
      </c>
      <c r="D3540" s="41" t="s">
        <v>148</v>
      </c>
      <c r="E3540" s="41" t="s">
        <v>148</v>
      </c>
      <c r="F3540" s="41" t="s">
        <v>67</v>
      </c>
      <c r="G3540" s="41" t="s">
        <v>582</v>
      </c>
      <c r="H3540" s="41" t="s">
        <v>882</v>
      </c>
      <c r="I3540" s="41" t="s">
        <v>52</v>
      </c>
      <c r="J3540" s="41" t="s">
        <v>52</v>
      </c>
      <c r="K3540" s="41" t="s">
        <v>1037</v>
      </c>
      <c r="L3540" s="41" t="s">
        <v>1038</v>
      </c>
      <c r="M3540" s="41" t="s">
        <v>54</v>
      </c>
      <c r="N3540" s="40"/>
      <c r="O3540" s="40"/>
      <c r="P3540" s="41" t="s">
        <v>1011</v>
      </c>
      <c r="Q3540" s="41" t="s">
        <v>180</v>
      </c>
      <c r="R3540" s="41">
        <v>11</v>
      </c>
    </row>
    <row r="3541" spans="1:18" ht="27.6">
      <c r="A3541" s="41">
        <v>2024</v>
      </c>
      <c r="B3541" s="41" t="s">
        <v>447</v>
      </c>
      <c r="C3541" s="41" t="s">
        <v>599</v>
      </c>
      <c r="D3541" s="41" t="s">
        <v>148</v>
      </c>
      <c r="E3541" s="41" t="s">
        <v>148</v>
      </c>
      <c r="F3541" s="41" t="s">
        <v>67</v>
      </c>
      <c r="G3541" s="41" t="s">
        <v>582</v>
      </c>
      <c r="H3541" s="41" t="s">
        <v>882</v>
      </c>
      <c r="I3541" s="41" t="s">
        <v>52</v>
      </c>
      <c r="J3541" s="41" t="s">
        <v>52</v>
      </c>
      <c r="K3541" s="41" t="s">
        <v>1039</v>
      </c>
      <c r="L3541" s="41" t="s">
        <v>1040</v>
      </c>
      <c r="M3541" s="41" t="s">
        <v>54</v>
      </c>
      <c r="N3541" s="40"/>
      <c r="O3541" s="40"/>
      <c r="P3541" s="41" t="s">
        <v>1011</v>
      </c>
      <c r="Q3541" s="41" t="s">
        <v>180</v>
      </c>
      <c r="R3541" s="41">
        <v>10</v>
      </c>
    </row>
    <row r="3542" spans="1:18" ht="27.6">
      <c r="A3542" s="41">
        <v>2024</v>
      </c>
      <c r="B3542" s="41" t="s">
        <v>447</v>
      </c>
      <c r="C3542" s="41" t="s">
        <v>599</v>
      </c>
      <c r="D3542" s="41" t="s">
        <v>148</v>
      </c>
      <c r="E3542" s="41" t="s">
        <v>148</v>
      </c>
      <c r="F3542" s="41" t="s">
        <v>67</v>
      </c>
      <c r="G3542" s="41" t="s">
        <v>582</v>
      </c>
      <c r="H3542" s="41" t="s">
        <v>882</v>
      </c>
      <c r="I3542" s="41" t="s">
        <v>52</v>
      </c>
      <c r="J3542" s="41" t="s">
        <v>52</v>
      </c>
      <c r="K3542" s="41" t="s">
        <v>1055</v>
      </c>
      <c r="L3542" s="41" t="s">
        <v>1056</v>
      </c>
      <c r="M3542" s="41" t="s">
        <v>54</v>
      </c>
      <c r="N3542" s="40"/>
      <c r="O3542" s="40"/>
      <c r="P3542" s="41" t="s">
        <v>1011</v>
      </c>
      <c r="Q3542" s="41" t="s">
        <v>180</v>
      </c>
      <c r="R3542" s="41">
        <v>12</v>
      </c>
    </row>
    <row r="3543" spans="1:18" ht="27.6">
      <c r="A3543" s="41">
        <v>2024</v>
      </c>
      <c r="B3543" s="41" t="s">
        <v>447</v>
      </c>
      <c r="C3543" s="41" t="s">
        <v>599</v>
      </c>
      <c r="D3543" s="41" t="s">
        <v>148</v>
      </c>
      <c r="E3543" s="41" t="s">
        <v>148</v>
      </c>
      <c r="F3543" s="41" t="s">
        <v>67</v>
      </c>
      <c r="G3543" s="41" t="s">
        <v>582</v>
      </c>
      <c r="H3543" s="41" t="s">
        <v>882</v>
      </c>
      <c r="I3543" s="41" t="s">
        <v>52</v>
      </c>
      <c r="J3543" s="41" t="s">
        <v>52</v>
      </c>
      <c r="K3543" s="41" t="s">
        <v>1041</v>
      </c>
      <c r="L3543" s="41" t="s">
        <v>1042</v>
      </c>
      <c r="M3543" s="41" t="s">
        <v>54</v>
      </c>
      <c r="N3543" s="40"/>
      <c r="O3543" s="40"/>
      <c r="P3543" s="41" t="s">
        <v>1011</v>
      </c>
      <c r="Q3543" s="40"/>
      <c r="R3543" s="41">
        <v>23</v>
      </c>
    </row>
    <row r="3544" spans="1:18" ht="27.6">
      <c r="A3544" s="41">
        <v>2024</v>
      </c>
      <c r="B3544" s="41" t="s">
        <v>447</v>
      </c>
      <c r="C3544" s="41" t="s">
        <v>599</v>
      </c>
      <c r="D3544" s="41" t="s">
        <v>148</v>
      </c>
      <c r="E3544" s="41" t="s">
        <v>148</v>
      </c>
      <c r="F3544" s="41" t="s">
        <v>67</v>
      </c>
      <c r="G3544" s="41" t="s">
        <v>582</v>
      </c>
      <c r="H3544" s="41" t="s">
        <v>882</v>
      </c>
      <c r="I3544" s="41" t="s">
        <v>52</v>
      </c>
      <c r="J3544" s="41" t="s">
        <v>52</v>
      </c>
      <c r="K3544" s="41" t="s">
        <v>1030</v>
      </c>
      <c r="L3544" s="41" t="s">
        <v>830</v>
      </c>
      <c r="M3544" s="41" t="s">
        <v>54</v>
      </c>
      <c r="N3544" s="40"/>
      <c r="O3544" s="40"/>
      <c r="P3544" s="41" t="s">
        <v>1011</v>
      </c>
      <c r="Q3544" s="41" t="s">
        <v>180</v>
      </c>
      <c r="R3544" s="41">
        <v>76</v>
      </c>
    </row>
    <row r="3545" spans="1:18" ht="27.6">
      <c r="A3545" s="41">
        <v>2024</v>
      </c>
      <c r="B3545" s="41" t="s">
        <v>447</v>
      </c>
      <c r="C3545" s="41" t="s">
        <v>599</v>
      </c>
      <c r="D3545" s="41" t="s">
        <v>148</v>
      </c>
      <c r="E3545" s="41" t="s">
        <v>148</v>
      </c>
      <c r="F3545" s="41" t="s">
        <v>67</v>
      </c>
      <c r="G3545" s="41" t="s">
        <v>582</v>
      </c>
      <c r="H3545" s="41" t="s">
        <v>882</v>
      </c>
      <c r="I3545" s="41" t="s">
        <v>52</v>
      </c>
      <c r="J3545" s="41" t="s">
        <v>52</v>
      </c>
      <c r="K3545" s="41" t="s">
        <v>1043</v>
      </c>
      <c r="L3545" s="41" t="s">
        <v>1044</v>
      </c>
      <c r="M3545" s="41" t="s">
        <v>54</v>
      </c>
      <c r="N3545" s="40"/>
      <c r="O3545" s="40"/>
      <c r="P3545" s="41" t="s">
        <v>1011</v>
      </c>
      <c r="Q3545" s="41" t="s">
        <v>180</v>
      </c>
      <c r="R3545" s="41">
        <v>5</v>
      </c>
    </row>
    <row r="3546" spans="1:18" ht="27.6">
      <c r="A3546" s="41">
        <v>2024</v>
      </c>
      <c r="B3546" s="41" t="s">
        <v>447</v>
      </c>
      <c r="C3546" s="41" t="s">
        <v>599</v>
      </c>
      <c r="D3546" s="41" t="s">
        <v>148</v>
      </c>
      <c r="E3546" s="41" t="s">
        <v>148</v>
      </c>
      <c r="F3546" s="41" t="s">
        <v>67</v>
      </c>
      <c r="G3546" s="41" t="s">
        <v>582</v>
      </c>
      <c r="H3546" s="41" t="s">
        <v>882</v>
      </c>
      <c r="I3546" s="41" t="s">
        <v>52</v>
      </c>
      <c r="J3546" s="41" t="s">
        <v>52</v>
      </c>
      <c r="K3546" s="41" t="s">
        <v>866</v>
      </c>
      <c r="L3546" s="41" t="s">
        <v>1051</v>
      </c>
      <c r="M3546" s="41" t="s">
        <v>54</v>
      </c>
      <c r="N3546" s="40"/>
      <c r="O3546" s="40"/>
      <c r="P3546" s="41" t="s">
        <v>1011</v>
      </c>
      <c r="Q3546" s="40"/>
      <c r="R3546" s="41">
        <v>2</v>
      </c>
    </row>
    <row r="3547" spans="1:18" ht="27.6">
      <c r="A3547" s="41">
        <v>2024</v>
      </c>
      <c r="B3547" s="41" t="s">
        <v>447</v>
      </c>
      <c r="C3547" s="41" t="s">
        <v>599</v>
      </c>
      <c r="D3547" s="41" t="s">
        <v>148</v>
      </c>
      <c r="E3547" s="41" t="s">
        <v>148</v>
      </c>
      <c r="F3547" s="41" t="s">
        <v>67</v>
      </c>
      <c r="G3547" s="41" t="s">
        <v>582</v>
      </c>
      <c r="H3547" s="41" t="s">
        <v>882</v>
      </c>
      <c r="I3547" s="41" t="s">
        <v>52</v>
      </c>
      <c r="J3547" s="41" t="s">
        <v>52</v>
      </c>
      <c r="K3547" s="41" t="s">
        <v>1045</v>
      </c>
      <c r="L3547" s="41" t="s">
        <v>1046</v>
      </c>
      <c r="M3547" s="41" t="s">
        <v>54</v>
      </c>
      <c r="N3547" s="40"/>
      <c r="O3547" s="40"/>
      <c r="P3547" s="41" t="s">
        <v>1011</v>
      </c>
      <c r="Q3547" s="41" t="s">
        <v>180</v>
      </c>
      <c r="R3547" s="41">
        <v>25</v>
      </c>
    </row>
    <row r="3548" spans="1:18" ht="27.6">
      <c r="A3548" s="41">
        <v>2024</v>
      </c>
      <c r="B3548" s="41" t="s">
        <v>447</v>
      </c>
      <c r="C3548" s="41" t="s">
        <v>599</v>
      </c>
      <c r="D3548" s="41" t="s">
        <v>148</v>
      </c>
      <c r="E3548" s="41" t="s">
        <v>148</v>
      </c>
      <c r="F3548" s="41" t="s">
        <v>67</v>
      </c>
      <c r="G3548" s="41" t="s">
        <v>582</v>
      </c>
      <c r="H3548" s="41" t="s">
        <v>43</v>
      </c>
      <c r="I3548" s="41">
        <v>380</v>
      </c>
      <c r="J3548" s="41" t="s">
        <v>43</v>
      </c>
      <c r="K3548" s="41" t="s">
        <v>902</v>
      </c>
      <c r="L3548" s="41" t="s">
        <v>1048</v>
      </c>
      <c r="M3548" s="40"/>
      <c r="N3548" s="40"/>
      <c r="O3548" s="40"/>
      <c r="P3548" s="41" t="s">
        <v>1011</v>
      </c>
      <c r="Q3548" s="41" t="s">
        <v>180</v>
      </c>
      <c r="R3548" s="41">
        <v>1</v>
      </c>
    </row>
    <row r="3549" spans="1:18" ht="27.6">
      <c r="A3549" s="41">
        <v>2024</v>
      </c>
      <c r="B3549" s="41" t="s">
        <v>447</v>
      </c>
      <c r="C3549" s="41" t="s">
        <v>599</v>
      </c>
      <c r="D3549" s="41" t="s">
        <v>148</v>
      </c>
      <c r="E3549" s="41" t="s">
        <v>148</v>
      </c>
      <c r="F3549" s="41" t="s">
        <v>67</v>
      </c>
      <c r="G3549" s="41" t="s">
        <v>582</v>
      </c>
      <c r="H3549" s="41" t="s">
        <v>43</v>
      </c>
      <c r="I3549" s="41">
        <v>380</v>
      </c>
      <c r="J3549" s="41" t="s">
        <v>43</v>
      </c>
      <c r="K3549" s="41" t="s">
        <v>1024</v>
      </c>
      <c r="L3549" s="41" t="s">
        <v>1025</v>
      </c>
      <c r="M3549" s="40"/>
      <c r="N3549" s="40"/>
      <c r="O3549" s="40"/>
      <c r="P3549" s="41" t="s">
        <v>1011</v>
      </c>
      <c r="Q3549" s="41" t="s">
        <v>180</v>
      </c>
      <c r="R3549" s="41">
        <v>6</v>
      </c>
    </row>
    <row r="3550" spans="1:18" ht="27.6">
      <c r="A3550" s="41">
        <v>2024</v>
      </c>
      <c r="B3550" s="41" t="s">
        <v>447</v>
      </c>
      <c r="C3550" s="41" t="s">
        <v>599</v>
      </c>
      <c r="D3550" s="41" t="s">
        <v>148</v>
      </c>
      <c r="E3550" s="41" t="s">
        <v>148</v>
      </c>
      <c r="F3550" s="41" t="s">
        <v>67</v>
      </c>
      <c r="G3550" s="41" t="s">
        <v>582</v>
      </c>
      <c r="H3550" s="41" t="s">
        <v>43</v>
      </c>
      <c r="I3550" s="41">
        <v>380</v>
      </c>
      <c r="J3550" s="41" t="s">
        <v>43</v>
      </c>
      <c r="K3550" s="41" t="s">
        <v>1028</v>
      </c>
      <c r="L3550" s="41" t="s">
        <v>1029</v>
      </c>
      <c r="M3550" s="40"/>
      <c r="N3550" s="40"/>
      <c r="O3550" s="40"/>
      <c r="P3550" s="41" t="s">
        <v>1011</v>
      </c>
      <c r="Q3550" s="41" t="s">
        <v>180</v>
      </c>
      <c r="R3550" s="41">
        <v>7</v>
      </c>
    </row>
    <row r="3551" spans="1:18" ht="27.6">
      <c r="A3551" s="41">
        <v>2024</v>
      </c>
      <c r="B3551" s="41" t="s">
        <v>447</v>
      </c>
      <c r="C3551" s="41" t="s">
        <v>599</v>
      </c>
      <c r="D3551" s="41" t="s">
        <v>148</v>
      </c>
      <c r="E3551" s="41" t="s">
        <v>148</v>
      </c>
      <c r="F3551" s="41" t="s">
        <v>67</v>
      </c>
      <c r="G3551" s="41" t="s">
        <v>582</v>
      </c>
      <c r="H3551" s="41" t="s">
        <v>33</v>
      </c>
      <c r="I3551" s="41">
        <v>340</v>
      </c>
      <c r="J3551" s="41" t="s">
        <v>33</v>
      </c>
      <c r="K3551" s="41" t="s">
        <v>1024</v>
      </c>
      <c r="L3551" s="41" t="s">
        <v>1025</v>
      </c>
      <c r="M3551" s="40"/>
      <c r="N3551" s="40"/>
      <c r="O3551" s="40"/>
      <c r="P3551" s="41" t="s">
        <v>1011</v>
      </c>
      <c r="Q3551" s="41" t="s">
        <v>180</v>
      </c>
      <c r="R3551" s="41">
        <v>2</v>
      </c>
    </row>
    <row r="3552" spans="1:18" ht="27.6">
      <c r="A3552" s="41">
        <v>2024</v>
      </c>
      <c r="B3552" s="41" t="s">
        <v>447</v>
      </c>
      <c r="C3552" s="41" t="s">
        <v>599</v>
      </c>
      <c r="D3552" s="41" t="s">
        <v>148</v>
      </c>
      <c r="E3552" s="41" t="s">
        <v>148</v>
      </c>
      <c r="F3552" s="41" t="s">
        <v>67</v>
      </c>
      <c r="G3552" s="41" t="s">
        <v>582</v>
      </c>
      <c r="H3552" s="41" t="s">
        <v>33</v>
      </c>
      <c r="I3552" s="41">
        <v>340</v>
      </c>
      <c r="J3552" s="41" t="s">
        <v>33</v>
      </c>
      <c r="K3552" s="41" t="s">
        <v>1028</v>
      </c>
      <c r="L3552" s="41" t="s">
        <v>1029</v>
      </c>
      <c r="M3552" s="40"/>
      <c r="N3552" s="40"/>
      <c r="O3552" s="40"/>
      <c r="P3552" s="41" t="s">
        <v>1011</v>
      </c>
      <c r="Q3552" s="41" t="s">
        <v>180</v>
      </c>
      <c r="R3552" s="41">
        <v>4</v>
      </c>
    </row>
    <row r="3553" spans="1:18" ht="27.6">
      <c r="A3553" s="41">
        <v>2024</v>
      </c>
      <c r="B3553" s="41" t="s">
        <v>447</v>
      </c>
      <c r="C3553" s="41" t="s">
        <v>599</v>
      </c>
      <c r="D3553" s="41" t="s">
        <v>148</v>
      </c>
      <c r="E3553" s="41" t="s">
        <v>148</v>
      </c>
      <c r="F3553" s="41" t="s">
        <v>67</v>
      </c>
      <c r="G3553" s="41" t="s">
        <v>582</v>
      </c>
      <c r="H3553" s="41" t="s">
        <v>58</v>
      </c>
      <c r="I3553" s="41" t="s">
        <v>57</v>
      </c>
      <c r="J3553" s="41" t="s">
        <v>57</v>
      </c>
      <c r="K3553" s="41" t="s">
        <v>902</v>
      </c>
      <c r="L3553" s="41" t="s">
        <v>1048</v>
      </c>
      <c r="M3553" s="41" t="s">
        <v>61</v>
      </c>
      <c r="N3553" s="40"/>
      <c r="O3553" s="40"/>
      <c r="P3553" s="41" t="s">
        <v>1011</v>
      </c>
      <c r="Q3553" s="41" t="s">
        <v>180</v>
      </c>
      <c r="R3553" s="41">
        <v>2</v>
      </c>
    </row>
    <row r="3554" spans="1:18" ht="27.6">
      <c r="A3554" s="41">
        <v>2024</v>
      </c>
      <c r="B3554" s="41" t="s">
        <v>447</v>
      </c>
      <c r="C3554" s="41" t="s">
        <v>599</v>
      </c>
      <c r="D3554" s="41" t="s">
        <v>148</v>
      </c>
      <c r="E3554" s="41" t="s">
        <v>148</v>
      </c>
      <c r="F3554" s="41" t="s">
        <v>67</v>
      </c>
      <c r="G3554" s="41" t="s">
        <v>582</v>
      </c>
      <c r="H3554" s="41" t="s">
        <v>58</v>
      </c>
      <c r="I3554" s="41" t="s">
        <v>57</v>
      </c>
      <c r="J3554" s="41" t="s">
        <v>57</v>
      </c>
      <c r="K3554" s="41" t="s">
        <v>1024</v>
      </c>
      <c r="L3554" s="41" t="s">
        <v>1025</v>
      </c>
      <c r="M3554" s="41" t="s">
        <v>61</v>
      </c>
      <c r="N3554" s="40"/>
      <c r="O3554" s="40"/>
      <c r="P3554" s="41" t="s">
        <v>1011</v>
      </c>
      <c r="Q3554" s="41" t="s">
        <v>180</v>
      </c>
      <c r="R3554" s="41">
        <v>17</v>
      </c>
    </row>
    <row r="3555" spans="1:18" ht="27.6">
      <c r="A3555" s="41">
        <v>2024</v>
      </c>
      <c r="B3555" s="41" t="s">
        <v>447</v>
      </c>
      <c r="C3555" s="41" t="s">
        <v>599</v>
      </c>
      <c r="D3555" s="41" t="s">
        <v>148</v>
      </c>
      <c r="E3555" s="41" t="s">
        <v>148</v>
      </c>
      <c r="F3555" s="41" t="s">
        <v>67</v>
      </c>
      <c r="G3555" s="41" t="s">
        <v>582</v>
      </c>
      <c r="H3555" s="41" t="s">
        <v>58</v>
      </c>
      <c r="I3555" s="41" t="s">
        <v>57</v>
      </c>
      <c r="J3555" s="41" t="s">
        <v>57</v>
      </c>
      <c r="K3555" s="41" t="s">
        <v>1026</v>
      </c>
      <c r="L3555" s="41" t="s">
        <v>1027</v>
      </c>
      <c r="M3555" s="41" t="s">
        <v>61</v>
      </c>
      <c r="N3555" s="40"/>
      <c r="O3555" s="40"/>
      <c r="P3555" s="41" t="s">
        <v>1011</v>
      </c>
      <c r="Q3555" s="41" t="s">
        <v>180</v>
      </c>
      <c r="R3555" s="41">
        <v>11</v>
      </c>
    </row>
    <row r="3556" spans="1:18" ht="27.6">
      <c r="A3556" s="41">
        <v>2024</v>
      </c>
      <c r="B3556" s="41" t="s">
        <v>447</v>
      </c>
      <c r="C3556" s="41" t="s">
        <v>599</v>
      </c>
      <c r="D3556" s="41" t="s">
        <v>148</v>
      </c>
      <c r="E3556" s="41" t="s">
        <v>148</v>
      </c>
      <c r="F3556" s="41" t="s">
        <v>67</v>
      </c>
      <c r="G3556" s="41" t="s">
        <v>582</v>
      </c>
      <c r="H3556" s="41" t="s">
        <v>58</v>
      </c>
      <c r="I3556" s="41" t="s">
        <v>57</v>
      </c>
      <c r="J3556" s="41" t="s">
        <v>57</v>
      </c>
      <c r="K3556" s="41" t="s">
        <v>1033</v>
      </c>
      <c r="L3556" s="41" t="s">
        <v>1034</v>
      </c>
      <c r="M3556" s="41" t="s">
        <v>61</v>
      </c>
      <c r="N3556" s="40"/>
      <c r="O3556" s="40"/>
      <c r="P3556" s="41" t="s">
        <v>1011</v>
      </c>
      <c r="Q3556" s="41" t="s">
        <v>180</v>
      </c>
      <c r="R3556" s="41">
        <v>10</v>
      </c>
    </row>
    <row r="3557" spans="1:18" ht="27.6">
      <c r="A3557" s="41">
        <v>2024</v>
      </c>
      <c r="B3557" s="41" t="s">
        <v>447</v>
      </c>
      <c r="C3557" s="41" t="s">
        <v>599</v>
      </c>
      <c r="D3557" s="41" t="s">
        <v>148</v>
      </c>
      <c r="E3557" s="41" t="s">
        <v>148</v>
      </c>
      <c r="F3557" s="41" t="s">
        <v>67</v>
      </c>
      <c r="G3557" s="41" t="s">
        <v>582</v>
      </c>
      <c r="H3557" s="41" t="s">
        <v>58</v>
      </c>
      <c r="I3557" s="41" t="s">
        <v>57</v>
      </c>
      <c r="J3557" s="41" t="s">
        <v>57</v>
      </c>
      <c r="K3557" s="41" t="s">
        <v>1049</v>
      </c>
      <c r="L3557" s="41" t="s">
        <v>1050</v>
      </c>
      <c r="M3557" s="41" t="s">
        <v>61</v>
      </c>
      <c r="N3557" s="40"/>
      <c r="O3557" s="40"/>
      <c r="P3557" s="41" t="s">
        <v>1011</v>
      </c>
      <c r="Q3557" s="41" t="s">
        <v>180</v>
      </c>
      <c r="R3557" s="41">
        <v>6</v>
      </c>
    </row>
    <row r="3558" spans="1:18" ht="27.6">
      <c r="A3558" s="41">
        <v>2024</v>
      </c>
      <c r="B3558" s="41" t="s">
        <v>447</v>
      </c>
      <c r="C3558" s="41" t="s">
        <v>599</v>
      </c>
      <c r="D3558" s="41" t="s">
        <v>148</v>
      </c>
      <c r="E3558" s="41" t="s">
        <v>148</v>
      </c>
      <c r="F3558" s="41" t="s">
        <v>67</v>
      </c>
      <c r="G3558" s="41" t="s">
        <v>582</v>
      </c>
      <c r="H3558" s="41" t="s">
        <v>58</v>
      </c>
      <c r="I3558" s="41" t="s">
        <v>57</v>
      </c>
      <c r="J3558" s="41" t="s">
        <v>57</v>
      </c>
      <c r="K3558" s="41" t="s">
        <v>1028</v>
      </c>
      <c r="L3558" s="41" t="s">
        <v>1029</v>
      </c>
      <c r="M3558" s="41" t="s">
        <v>61</v>
      </c>
      <c r="N3558" s="40"/>
      <c r="O3558" s="40"/>
      <c r="P3558" s="41" t="s">
        <v>1011</v>
      </c>
      <c r="Q3558" s="41" t="s">
        <v>180</v>
      </c>
      <c r="R3558" s="41">
        <v>10</v>
      </c>
    </row>
    <row r="3559" spans="1:18" ht="27.6">
      <c r="A3559" s="41">
        <v>2024</v>
      </c>
      <c r="B3559" s="41" t="s">
        <v>447</v>
      </c>
      <c r="C3559" s="41" t="s">
        <v>599</v>
      </c>
      <c r="D3559" s="41" t="s">
        <v>148</v>
      </c>
      <c r="E3559" s="41" t="s">
        <v>148</v>
      </c>
      <c r="F3559" s="41" t="s">
        <v>67</v>
      </c>
      <c r="G3559" s="41" t="s">
        <v>582</v>
      </c>
      <c r="H3559" s="41" t="s">
        <v>58</v>
      </c>
      <c r="I3559" s="41" t="s">
        <v>57</v>
      </c>
      <c r="J3559" s="41" t="s">
        <v>57</v>
      </c>
      <c r="K3559" s="41" t="s">
        <v>1037</v>
      </c>
      <c r="L3559" s="41" t="s">
        <v>1038</v>
      </c>
      <c r="M3559" s="41" t="s">
        <v>61</v>
      </c>
      <c r="N3559" s="40"/>
      <c r="O3559" s="40"/>
      <c r="P3559" s="41" t="s">
        <v>1011</v>
      </c>
      <c r="Q3559" s="41" t="s">
        <v>180</v>
      </c>
      <c r="R3559" s="41">
        <v>3</v>
      </c>
    </row>
    <row r="3560" spans="1:18" ht="27.6">
      <c r="A3560" s="41">
        <v>2024</v>
      </c>
      <c r="B3560" s="41" t="s">
        <v>447</v>
      </c>
      <c r="C3560" s="41" t="s">
        <v>599</v>
      </c>
      <c r="D3560" s="41" t="s">
        <v>148</v>
      </c>
      <c r="E3560" s="41" t="s">
        <v>148</v>
      </c>
      <c r="F3560" s="41" t="s">
        <v>67</v>
      </c>
      <c r="G3560" s="41" t="s">
        <v>582</v>
      </c>
      <c r="H3560" s="41" t="s">
        <v>58</v>
      </c>
      <c r="I3560" s="41" t="s">
        <v>57</v>
      </c>
      <c r="J3560" s="41" t="s">
        <v>57</v>
      </c>
      <c r="K3560" s="41" t="s">
        <v>1030</v>
      </c>
      <c r="L3560" s="41" t="s">
        <v>830</v>
      </c>
      <c r="M3560" s="41" t="s">
        <v>61</v>
      </c>
      <c r="N3560" s="40"/>
      <c r="O3560" s="40"/>
      <c r="P3560" s="41" t="s">
        <v>1011</v>
      </c>
      <c r="Q3560" s="41" t="s">
        <v>180</v>
      </c>
      <c r="R3560" s="41">
        <v>40</v>
      </c>
    </row>
    <row r="3561" spans="1:18" ht="27.6">
      <c r="A3561" s="41">
        <v>2024</v>
      </c>
      <c r="B3561" s="41" t="s">
        <v>447</v>
      </c>
      <c r="C3561" s="41" t="s">
        <v>599</v>
      </c>
      <c r="D3561" s="41" t="s">
        <v>148</v>
      </c>
      <c r="E3561" s="41" t="s">
        <v>148</v>
      </c>
      <c r="F3561" s="41" t="s">
        <v>67</v>
      </c>
      <c r="G3561" s="41" t="s">
        <v>582</v>
      </c>
      <c r="H3561" s="41" t="s">
        <v>888</v>
      </c>
      <c r="I3561" s="41" t="s">
        <v>55</v>
      </c>
      <c r="J3561" s="41" t="s">
        <v>55</v>
      </c>
      <c r="K3561" s="41" t="s">
        <v>902</v>
      </c>
      <c r="L3561" s="41" t="s">
        <v>1048</v>
      </c>
      <c r="M3561" s="41" t="s">
        <v>54</v>
      </c>
      <c r="N3561" s="40"/>
      <c r="O3561" s="40"/>
      <c r="P3561" s="41" t="s">
        <v>1011</v>
      </c>
      <c r="Q3561" s="41" t="s">
        <v>180</v>
      </c>
      <c r="R3561" s="41">
        <v>1</v>
      </c>
    </row>
    <row r="3562" spans="1:18" ht="27.6">
      <c r="A3562" s="41">
        <v>2024</v>
      </c>
      <c r="B3562" s="41" t="s">
        <v>447</v>
      </c>
      <c r="C3562" s="41" t="s">
        <v>599</v>
      </c>
      <c r="D3562" s="41" t="s">
        <v>148</v>
      </c>
      <c r="E3562" s="41" t="s">
        <v>148</v>
      </c>
      <c r="F3562" s="41" t="s">
        <v>67</v>
      </c>
      <c r="G3562" s="41" t="s">
        <v>582</v>
      </c>
      <c r="H3562" s="41" t="s">
        <v>888</v>
      </c>
      <c r="I3562" s="41" t="s">
        <v>55</v>
      </c>
      <c r="J3562" s="41" t="s">
        <v>55</v>
      </c>
      <c r="K3562" s="41" t="s">
        <v>1024</v>
      </c>
      <c r="L3562" s="41" t="s">
        <v>1025</v>
      </c>
      <c r="M3562" s="41" t="s">
        <v>54</v>
      </c>
      <c r="N3562" s="40"/>
      <c r="O3562" s="40"/>
      <c r="P3562" s="41" t="s">
        <v>1011</v>
      </c>
      <c r="Q3562" s="41" t="s">
        <v>180</v>
      </c>
      <c r="R3562" s="41">
        <v>5</v>
      </c>
    </row>
    <row r="3563" spans="1:18" ht="27.6">
      <c r="A3563" s="41">
        <v>2024</v>
      </c>
      <c r="B3563" s="41" t="s">
        <v>447</v>
      </c>
      <c r="C3563" s="41" t="s">
        <v>599</v>
      </c>
      <c r="D3563" s="41" t="s">
        <v>148</v>
      </c>
      <c r="E3563" s="41" t="s">
        <v>148</v>
      </c>
      <c r="F3563" s="41" t="s">
        <v>67</v>
      </c>
      <c r="G3563" s="41" t="s">
        <v>582</v>
      </c>
      <c r="H3563" s="41" t="s">
        <v>888</v>
      </c>
      <c r="I3563" s="41" t="s">
        <v>55</v>
      </c>
      <c r="J3563" s="41" t="s">
        <v>55</v>
      </c>
      <c r="K3563" s="41" t="s">
        <v>1026</v>
      </c>
      <c r="L3563" s="41" t="s">
        <v>1027</v>
      </c>
      <c r="M3563" s="41" t="s">
        <v>54</v>
      </c>
      <c r="N3563" s="40"/>
      <c r="O3563" s="40"/>
      <c r="P3563" s="41" t="s">
        <v>1011</v>
      </c>
      <c r="Q3563" s="41" t="s">
        <v>180</v>
      </c>
      <c r="R3563" s="41">
        <v>18</v>
      </c>
    </row>
    <row r="3564" spans="1:18" ht="27.6">
      <c r="A3564" s="41">
        <v>2024</v>
      </c>
      <c r="B3564" s="41" t="s">
        <v>447</v>
      </c>
      <c r="C3564" s="41" t="s">
        <v>599</v>
      </c>
      <c r="D3564" s="41" t="s">
        <v>148</v>
      </c>
      <c r="E3564" s="41" t="s">
        <v>148</v>
      </c>
      <c r="F3564" s="41" t="s">
        <v>67</v>
      </c>
      <c r="G3564" s="41" t="s">
        <v>582</v>
      </c>
      <c r="H3564" s="41" t="s">
        <v>888</v>
      </c>
      <c r="I3564" s="41" t="s">
        <v>55</v>
      </c>
      <c r="J3564" s="41" t="s">
        <v>55</v>
      </c>
      <c r="K3564" s="41" t="s">
        <v>1033</v>
      </c>
      <c r="L3564" s="41" t="s">
        <v>1034</v>
      </c>
      <c r="M3564" s="41" t="s">
        <v>54</v>
      </c>
      <c r="N3564" s="40"/>
      <c r="O3564" s="40"/>
      <c r="P3564" s="41" t="s">
        <v>1011</v>
      </c>
      <c r="Q3564" s="41" t="s">
        <v>180</v>
      </c>
      <c r="R3564" s="41">
        <v>5</v>
      </c>
    </row>
    <row r="3565" spans="1:18" ht="27.6">
      <c r="A3565" s="41">
        <v>2024</v>
      </c>
      <c r="B3565" s="41" t="s">
        <v>447</v>
      </c>
      <c r="C3565" s="41" t="s">
        <v>599</v>
      </c>
      <c r="D3565" s="41" t="s">
        <v>148</v>
      </c>
      <c r="E3565" s="41" t="s">
        <v>148</v>
      </c>
      <c r="F3565" s="41" t="s">
        <v>67</v>
      </c>
      <c r="G3565" s="41" t="s">
        <v>582</v>
      </c>
      <c r="H3565" s="41" t="s">
        <v>888</v>
      </c>
      <c r="I3565" s="41" t="s">
        <v>55</v>
      </c>
      <c r="J3565" s="41" t="s">
        <v>55</v>
      </c>
      <c r="K3565" s="41" t="s">
        <v>1049</v>
      </c>
      <c r="L3565" s="41" t="s">
        <v>1050</v>
      </c>
      <c r="M3565" s="41" t="s">
        <v>54</v>
      </c>
      <c r="N3565" s="40"/>
      <c r="O3565" s="40"/>
      <c r="P3565" s="41" t="s">
        <v>1011</v>
      </c>
      <c r="Q3565" s="41" t="s">
        <v>180</v>
      </c>
      <c r="R3565" s="41">
        <v>3</v>
      </c>
    </row>
    <row r="3566" spans="1:18" ht="27.6">
      <c r="A3566" s="41">
        <v>2024</v>
      </c>
      <c r="B3566" s="41" t="s">
        <v>447</v>
      </c>
      <c r="C3566" s="41" t="s">
        <v>599</v>
      </c>
      <c r="D3566" s="41" t="s">
        <v>148</v>
      </c>
      <c r="E3566" s="41" t="s">
        <v>148</v>
      </c>
      <c r="F3566" s="41" t="s">
        <v>67</v>
      </c>
      <c r="G3566" s="41" t="s">
        <v>582</v>
      </c>
      <c r="H3566" s="41" t="s">
        <v>888</v>
      </c>
      <c r="I3566" s="41" t="s">
        <v>55</v>
      </c>
      <c r="J3566" s="41" t="s">
        <v>55</v>
      </c>
      <c r="K3566" s="41" t="s">
        <v>852</v>
      </c>
      <c r="L3566" s="41" t="s">
        <v>852</v>
      </c>
      <c r="M3566" s="41" t="s">
        <v>54</v>
      </c>
      <c r="N3566" s="40"/>
      <c r="O3566" s="40"/>
      <c r="P3566" s="41" t="s">
        <v>1011</v>
      </c>
      <c r="Q3566" s="41" t="s">
        <v>180</v>
      </c>
      <c r="R3566" s="41">
        <v>2</v>
      </c>
    </row>
    <row r="3567" spans="1:18" ht="27.6">
      <c r="A3567" s="41">
        <v>2024</v>
      </c>
      <c r="B3567" s="41" t="s">
        <v>447</v>
      </c>
      <c r="C3567" s="41" t="s">
        <v>599</v>
      </c>
      <c r="D3567" s="41" t="s">
        <v>148</v>
      </c>
      <c r="E3567" s="41" t="s">
        <v>148</v>
      </c>
      <c r="F3567" s="41" t="s">
        <v>67</v>
      </c>
      <c r="G3567" s="41" t="s">
        <v>582</v>
      </c>
      <c r="H3567" s="41" t="s">
        <v>888</v>
      </c>
      <c r="I3567" s="41" t="s">
        <v>55</v>
      </c>
      <c r="J3567" s="41" t="s">
        <v>55</v>
      </c>
      <c r="K3567" s="41" t="s">
        <v>1039</v>
      </c>
      <c r="L3567" s="41" t="s">
        <v>1040</v>
      </c>
      <c r="M3567" s="41" t="s">
        <v>54</v>
      </c>
      <c r="N3567" s="40"/>
      <c r="O3567" s="40"/>
      <c r="P3567" s="41" t="s">
        <v>1011</v>
      </c>
      <c r="Q3567" s="41" t="s">
        <v>180</v>
      </c>
      <c r="R3567" s="41">
        <v>1</v>
      </c>
    </row>
    <row r="3568" spans="1:18" ht="27.6">
      <c r="A3568" s="41">
        <v>2024</v>
      </c>
      <c r="B3568" s="41" t="s">
        <v>447</v>
      </c>
      <c r="C3568" s="41" t="s">
        <v>599</v>
      </c>
      <c r="D3568" s="41" t="s">
        <v>148</v>
      </c>
      <c r="E3568" s="41" t="s">
        <v>148</v>
      </c>
      <c r="F3568" s="41" t="s">
        <v>67</v>
      </c>
      <c r="G3568" s="41" t="s">
        <v>582</v>
      </c>
      <c r="H3568" s="41" t="s">
        <v>888</v>
      </c>
      <c r="I3568" s="41" t="s">
        <v>55</v>
      </c>
      <c r="J3568" s="41" t="s">
        <v>55</v>
      </c>
      <c r="K3568" s="41" t="s">
        <v>1139</v>
      </c>
      <c r="L3568" s="41" t="s">
        <v>1140</v>
      </c>
      <c r="M3568" s="41" t="s">
        <v>54</v>
      </c>
      <c r="N3568" s="40"/>
      <c r="O3568" s="40"/>
      <c r="P3568" s="41" t="s">
        <v>1011</v>
      </c>
      <c r="Q3568" s="40"/>
      <c r="R3568" s="41">
        <v>8</v>
      </c>
    </row>
    <row r="3569" spans="1:18" ht="27.6">
      <c r="A3569" s="41">
        <v>2024</v>
      </c>
      <c r="B3569" s="41" t="s">
        <v>447</v>
      </c>
      <c r="C3569" s="41" t="s">
        <v>599</v>
      </c>
      <c r="D3569" s="41" t="s">
        <v>148</v>
      </c>
      <c r="E3569" s="41" t="s">
        <v>148</v>
      </c>
      <c r="F3569" s="41" t="s">
        <v>67</v>
      </c>
      <c r="G3569" s="41" t="s">
        <v>582</v>
      </c>
      <c r="H3569" s="41" t="s">
        <v>888</v>
      </c>
      <c r="I3569" s="41" t="s">
        <v>55</v>
      </c>
      <c r="J3569" s="41" t="s">
        <v>55</v>
      </c>
      <c r="K3569" s="41" t="s">
        <v>1041</v>
      </c>
      <c r="L3569" s="41" t="s">
        <v>1042</v>
      </c>
      <c r="M3569" s="41" t="s">
        <v>54</v>
      </c>
      <c r="N3569" s="40"/>
      <c r="O3569" s="40"/>
      <c r="P3569" s="41" t="s">
        <v>1011</v>
      </c>
      <c r="Q3569" s="40"/>
      <c r="R3569" s="41">
        <v>5</v>
      </c>
    </row>
    <row r="3570" spans="1:18" ht="27.6">
      <c r="A3570" s="41">
        <v>2024</v>
      </c>
      <c r="B3570" s="41" t="s">
        <v>447</v>
      </c>
      <c r="C3570" s="41" t="s">
        <v>599</v>
      </c>
      <c r="D3570" s="41" t="s">
        <v>148</v>
      </c>
      <c r="E3570" s="41" t="s">
        <v>148</v>
      </c>
      <c r="F3570" s="41" t="s">
        <v>67</v>
      </c>
      <c r="G3570" s="41" t="s">
        <v>582</v>
      </c>
      <c r="H3570" s="41" t="s">
        <v>888</v>
      </c>
      <c r="I3570" s="41" t="s">
        <v>55</v>
      </c>
      <c r="J3570" s="41" t="s">
        <v>55</v>
      </c>
      <c r="K3570" s="41" t="s">
        <v>1030</v>
      </c>
      <c r="L3570" s="41" t="s">
        <v>830</v>
      </c>
      <c r="M3570" s="41" t="s">
        <v>54</v>
      </c>
      <c r="N3570" s="40"/>
      <c r="O3570" s="40"/>
      <c r="P3570" s="41" t="s">
        <v>1011</v>
      </c>
      <c r="Q3570" s="41" t="s">
        <v>180</v>
      </c>
      <c r="R3570" s="41">
        <v>9</v>
      </c>
    </row>
    <row r="3571" spans="1:18" ht="27.6">
      <c r="A3571" s="41">
        <v>2024</v>
      </c>
      <c r="B3571" s="41" t="s">
        <v>447</v>
      </c>
      <c r="C3571" s="41" t="s">
        <v>599</v>
      </c>
      <c r="D3571" s="41" t="s">
        <v>148</v>
      </c>
      <c r="E3571" s="41" t="s">
        <v>148</v>
      </c>
      <c r="F3571" s="41" t="s">
        <v>67</v>
      </c>
      <c r="G3571" s="41" t="s">
        <v>582</v>
      </c>
      <c r="H3571" s="41" t="s">
        <v>888</v>
      </c>
      <c r="I3571" s="41" t="s">
        <v>55</v>
      </c>
      <c r="J3571" s="41" t="s">
        <v>55</v>
      </c>
      <c r="K3571" s="41" t="s">
        <v>1045</v>
      </c>
      <c r="L3571" s="41" t="s">
        <v>1046</v>
      </c>
      <c r="M3571" s="41" t="s">
        <v>54</v>
      </c>
      <c r="N3571" s="40"/>
      <c r="O3571" s="40"/>
      <c r="P3571" s="41" t="s">
        <v>1011</v>
      </c>
      <c r="Q3571" s="41" t="s">
        <v>180</v>
      </c>
      <c r="R3571" s="41">
        <v>2</v>
      </c>
    </row>
    <row r="3572" spans="1:18" ht="15">
      <c r="A3572" s="41">
        <v>2024</v>
      </c>
      <c r="B3572" s="41" t="s">
        <v>446</v>
      </c>
      <c r="C3572" s="41" t="s">
        <v>794</v>
      </c>
      <c r="D3572" s="41" t="s">
        <v>150</v>
      </c>
      <c r="E3572" s="41" t="s">
        <v>150</v>
      </c>
      <c r="F3572" s="41" t="s">
        <v>64</v>
      </c>
      <c r="G3572" s="41" t="s">
        <v>765</v>
      </c>
      <c r="H3572" s="41" t="s">
        <v>18</v>
      </c>
      <c r="I3572" s="41" t="s">
        <v>50</v>
      </c>
      <c r="J3572" s="41" t="s">
        <v>50</v>
      </c>
      <c r="K3572" s="41" t="s">
        <v>1049</v>
      </c>
      <c r="L3572" s="41" t="s">
        <v>1050</v>
      </c>
      <c r="M3572" s="41" t="s">
        <v>23</v>
      </c>
      <c r="N3572" s="40"/>
      <c r="O3572" s="40"/>
      <c r="P3572" s="41" t="s">
        <v>1011</v>
      </c>
      <c r="Q3572" s="41" t="s">
        <v>180</v>
      </c>
      <c r="R3572" s="41">
        <v>1</v>
      </c>
    </row>
    <row r="3573" spans="1:18" ht="27.6">
      <c r="A3573" s="41">
        <v>2024</v>
      </c>
      <c r="B3573" s="41" t="s">
        <v>446</v>
      </c>
      <c r="C3573" s="41" t="s">
        <v>794</v>
      </c>
      <c r="D3573" s="41" t="s">
        <v>150</v>
      </c>
      <c r="E3573" s="41" t="s">
        <v>150</v>
      </c>
      <c r="F3573" s="41" t="s">
        <v>64</v>
      </c>
      <c r="G3573" s="41" t="s">
        <v>765</v>
      </c>
      <c r="H3573" s="41" t="s">
        <v>18</v>
      </c>
      <c r="I3573" s="41" t="s">
        <v>50</v>
      </c>
      <c r="J3573" s="41" t="s">
        <v>50</v>
      </c>
      <c r="K3573" s="41" t="s">
        <v>1272</v>
      </c>
      <c r="L3573" s="41" t="s">
        <v>1018</v>
      </c>
      <c r="M3573" s="41" t="s">
        <v>19</v>
      </c>
      <c r="N3573" s="40"/>
      <c r="O3573" s="40"/>
      <c r="P3573" s="41" t="s">
        <v>1011</v>
      </c>
      <c r="Q3573" s="40"/>
      <c r="R3573" s="41">
        <v>1</v>
      </c>
    </row>
    <row r="3574" spans="1:18" ht="27.6">
      <c r="A3574" s="41">
        <v>2024</v>
      </c>
      <c r="B3574" s="41" t="s">
        <v>446</v>
      </c>
      <c r="C3574" s="41" t="s">
        <v>794</v>
      </c>
      <c r="D3574" s="41" t="s">
        <v>150</v>
      </c>
      <c r="E3574" s="41" t="s">
        <v>150</v>
      </c>
      <c r="F3574" s="41" t="s">
        <v>64</v>
      </c>
      <c r="G3574" s="41" t="s">
        <v>765</v>
      </c>
      <c r="H3574" s="41" t="s">
        <v>18</v>
      </c>
      <c r="I3574" s="41" t="s">
        <v>50</v>
      </c>
      <c r="J3574" s="41" t="s">
        <v>50</v>
      </c>
      <c r="K3574" s="41" t="s">
        <v>1272</v>
      </c>
      <c r="L3574" s="41" t="s">
        <v>1018</v>
      </c>
      <c r="M3574" s="41" t="s">
        <v>23</v>
      </c>
      <c r="N3574" s="40"/>
      <c r="O3574" s="40"/>
      <c r="P3574" s="41" t="s">
        <v>1011</v>
      </c>
      <c r="Q3574" s="40"/>
      <c r="R3574" s="41">
        <v>3</v>
      </c>
    </row>
    <row r="3575" spans="1:18" ht="15">
      <c r="A3575" s="41">
        <v>2024</v>
      </c>
      <c r="B3575" s="41" t="s">
        <v>446</v>
      </c>
      <c r="C3575" s="41" t="s">
        <v>794</v>
      </c>
      <c r="D3575" s="41" t="s">
        <v>150</v>
      </c>
      <c r="E3575" s="41" t="s">
        <v>150</v>
      </c>
      <c r="F3575" s="41" t="s">
        <v>64</v>
      </c>
      <c r="G3575" s="41" t="s">
        <v>765</v>
      </c>
      <c r="H3575" s="41" t="s">
        <v>18</v>
      </c>
      <c r="I3575" s="41" t="s">
        <v>50</v>
      </c>
      <c r="J3575" s="41" t="s">
        <v>50</v>
      </c>
      <c r="K3575" s="41" t="s">
        <v>860</v>
      </c>
      <c r="L3575" s="41" t="s">
        <v>860</v>
      </c>
      <c r="M3575" s="41" t="s">
        <v>23</v>
      </c>
      <c r="N3575" s="40"/>
      <c r="O3575" s="40"/>
      <c r="P3575" s="41" t="s">
        <v>1011</v>
      </c>
      <c r="Q3575" s="40"/>
      <c r="R3575" s="41">
        <v>8</v>
      </c>
    </row>
    <row r="3576" spans="1:18" ht="15">
      <c r="A3576" s="41">
        <v>2024</v>
      </c>
      <c r="B3576" s="41" t="s">
        <v>446</v>
      </c>
      <c r="C3576" s="41" t="s">
        <v>794</v>
      </c>
      <c r="D3576" s="41" t="s">
        <v>150</v>
      </c>
      <c r="E3576" s="41" t="s">
        <v>150</v>
      </c>
      <c r="F3576" s="41" t="s">
        <v>64</v>
      </c>
      <c r="G3576" s="41" t="s">
        <v>765</v>
      </c>
      <c r="H3576" s="41" t="s">
        <v>18</v>
      </c>
      <c r="I3576" s="41" t="s">
        <v>50</v>
      </c>
      <c r="J3576" s="41" t="s">
        <v>50</v>
      </c>
      <c r="K3576" s="41" t="s">
        <v>1039</v>
      </c>
      <c r="L3576" s="41" t="s">
        <v>1040</v>
      </c>
      <c r="M3576" s="41" t="s">
        <v>19</v>
      </c>
      <c r="N3576" s="40"/>
      <c r="O3576" s="40"/>
      <c r="P3576" s="41" t="s">
        <v>1011</v>
      </c>
      <c r="Q3576" s="41" t="s">
        <v>180</v>
      </c>
      <c r="R3576" s="41">
        <v>2</v>
      </c>
    </row>
    <row r="3577" spans="1:18" ht="15">
      <c r="A3577" s="41">
        <v>2024</v>
      </c>
      <c r="B3577" s="41" t="s">
        <v>446</v>
      </c>
      <c r="C3577" s="41" t="s">
        <v>794</v>
      </c>
      <c r="D3577" s="41" t="s">
        <v>150</v>
      </c>
      <c r="E3577" s="41" t="s">
        <v>150</v>
      </c>
      <c r="F3577" s="41" t="s">
        <v>64</v>
      </c>
      <c r="G3577" s="41" t="s">
        <v>765</v>
      </c>
      <c r="H3577" s="41" t="s">
        <v>18</v>
      </c>
      <c r="I3577" s="41" t="s">
        <v>50</v>
      </c>
      <c r="J3577" s="41" t="s">
        <v>50</v>
      </c>
      <c r="K3577" s="41" t="s">
        <v>866</v>
      </c>
      <c r="L3577" s="41" t="s">
        <v>1051</v>
      </c>
      <c r="M3577" s="41" t="s">
        <v>23</v>
      </c>
      <c r="N3577" s="40"/>
      <c r="O3577" s="40"/>
      <c r="P3577" s="41" t="s">
        <v>1011</v>
      </c>
      <c r="Q3577" s="41" t="s">
        <v>180</v>
      </c>
      <c r="R3577" s="41">
        <v>2</v>
      </c>
    </row>
    <row r="3578" spans="1:18" ht="15">
      <c r="A3578" s="41">
        <v>2024</v>
      </c>
      <c r="B3578" s="41" t="s">
        <v>446</v>
      </c>
      <c r="C3578" s="41" t="s">
        <v>794</v>
      </c>
      <c r="D3578" s="41" t="s">
        <v>150</v>
      </c>
      <c r="E3578" s="41" t="s">
        <v>150</v>
      </c>
      <c r="F3578" s="41" t="s">
        <v>64</v>
      </c>
      <c r="G3578" s="41" t="s">
        <v>765</v>
      </c>
      <c r="H3578" s="41" t="s">
        <v>35</v>
      </c>
      <c r="I3578" s="41">
        <v>350</v>
      </c>
      <c r="J3578" s="41" t="s">
        <v>57</v>
      </c>
      <c r="K3578" s="41" t="s">
        <v>1086</v>
      </c>
      <c r="L3578" s="41" t="s">
        <v>1087</v>
      </c>
      <c r="M3578" s="41" t="s">
        <v>38</v>
      </c>
      <c r="N3578" s="40"/>
      <c r="O3578" s="40"/>
      <c r="P3578" s="41" t="s">
        <v>1011</v>
      </c>
      <c r="Q3578" s="40"/>
      <c r="R3578" s="41">
        <v>2</v>
      </c>
    </row>
    <row r="3579" spans="1:18" ht="27.6">
      <c r="A3579" s="41">
        <v>2024</v>
      </c>
      <c r="B3579" s="41" t="s">
        <v>446</v>
      </c>
      <c r="C3579" s="41" t="s">
        <v>794</v>
      </c>
      <c r="D3579" s="41" t="s">
        <v>150</v>
      </c>
      <c r="E3579" s="41" t="s">
        <v>150</v>
      </c>
      <c r="F3579" s="41" t="s">
        <v>64</v>
      </c>
      <c r="G3579" s="41" t="s">
        <v>765</v>
      </c>
      <c r="H3579" s="41" t="s">
        <v>35</v>
      </c>
      <c r="I3579" s="41">
        <v>350</v>
      </c>
      <c r="J3579" s="41" t="s">
        <v>57</v>
      </c>
      <c r="K3579" s="41" t="s">
        <v>1268</v>
      </c>
      <c r="L3579" s="41" t="s">
        <v>1269</v>
      </c>
      <c r="M3579" s="41" t="s">
        <v>36</v>
      </c>
      <c r="N3579" s="40"/>
      <c r="O3579" s="40"/>
      <c r="P3579" s="41" t="s">
        <v>1011</v>
      </c>
      <c r="Q3579" s="40"/>
      <c r="R3579" s="41">
        <v>1</v>
      </c>
    </row>
    <row r="3580" spans="1:18" ht="15">
      <c r="A3580" s="41">
        <v>2024</v>
      </c>
      <c r="B3580" s="41" t="s">
        <v>446</v>
      </c>
      <c r="C3580" s="41" t="s">
        <v>794</v>
      </c>
      <c r="D3580" s="41" t="s">
        <v>150</v>
      </c>
      <c r="E3580" s="41" t="s">
        <v>150</v>
      </c>
      <c r="F3580" s="41" t="s">
        <v>64</v>
      </c>
      <c r="G3580" s="41" t="s">
        <v>765</v>
      </c>
      <c r="H3580" s="41" t="s">
        <v>35</v>
      </c>
      <c r="I3580" s="41">
        <v>350</v>
      </c>
      <c r="J3580" s="41" t="s">
        <v>57</v>
      </c>
      <c r="K3580" s="41" t="s">
        <v>1037</v>
      </c>
      <c r="L3580" s="41" t="s">
        <v>1038</v>
      </c>
      <c r="M3580" s="41" t="s">
        <v>37</v>
      </c>
      <c r="N3580" s="40"/>
      <c r="O3580" s="40"/>
      <c r="P3580" s="41" t="s">
        <v>1011</v>
      </c>
      <c r="Q3580" s="41" t="s">
        <v>180</v>
      </c>
      <c r="R3580" s="41">
        <v>8</v>
      </c>
    </row>
    <row r="3581" spans="1:18" ht="15">
      <c r="A3581" s="41">
        <v>2024</v>
      </c>
      <c r="B3581" s="41" t="s">
        <v>446</v>
      </c>
      <c r="C3581" s="41" t="s">
        <v>794</v>
      </c>
      <c r="D3581" s="41" t="s">
        <v>150</v>
      </c>
      <c r="E3581" s="41" t="s">
        <v>150</v>
      </c>
      <c r="F3581" s="41" t="s">
        <v>64</v>
      </c>
      <c r="G3581" s="41" t="s">
        <v>765</v>
      </c>
      <c r="H3581" s="41" t="s">
        <v>35</v>
      </c>
      <c r="I3581" s="41">
        <v>350</v>
      </c>
      <c r="J3581" s="41" t="s">
        <v>57</v>
      </c>
      <c r="K3581" s="41" t="s">
        <v>1052</v>
      </c>
      <c r="L3581" s="41" t="s">
        <v>1053</v>
      </c>
      <c r="M3581" s="41" t="s">
        <v>37</v>
      </c>
      <c r="N3581" s="40"/>
      <c r="O3581" s="40"/>
      <c r="P3581" s="41" t="s">
        <v>1011</v>
      </c>
      <c r="Q3581" s="40"/>
      <c r="R3581" s="41">
        <v>6</v>
      </c>
    </row>
    <row r="3582" spans="1:18" ht="15">
      <c r="A3582" s="41">
        <v>2024</v>
      </c>
      <c r="B3582" s="41" t="s">
        <v>446</v>
      </c>
      <c r="C3582" s="41" t="s">
        <v>794</v>
      </c>
      <c r="D3582" s="41" t="s">
        <v>150</v>
      </c>
      <c r="E3582" s="41" t="s">
        <v>150</v>
      </c>
      <c r="F3582" s="41" t="s">
        <v>64</v>
      </c>
      <c r="G3582" s="41" t="s">
        <v>765</v>
      </c>
      <c r="H3582" s="41" t="s">
        <v>35</v>
      </c>
      <c r="I3582" s="41">
        <v>350</v>
      </c>
      <c r="J3582" s="41" t="s">
        <v>57</v>
      </c>
      <c r="K3582" s="41" t="s">
        <v>1052</v>
      </c>
      <c r="L3582" s="41" t="s">
        <v>1053</v>
      </c>
      <c r="M3582" s="41" t="s">
        <v>38</v>
      </c>
      <c r="N3582" s="40"/>
      <c r="O3582" s="40"/>
      <c r="P3582" s="41" t="s">
        <v>1011</v>
      </c>
      <c r="Q3582" s="40"/>
      <c r="R3582" s="41">
        <v>2</v>
      </c>
    </row>
    <row r="3583" spans="1:18" ht="15">
      <c r="A3583" s="41">
        <v>2024</v>
      </c>
      <c r="B3583" s="41" t="s">
        <v>446</v>
      </c>
      <c r="C3583" s="41" t="s">
        <v>794</v>
      </c>
      <c r="D3583" s="41" t="s">
        <v>150</v>
      </c>
      <c r="E3583" s="41" t="s">
        <v>150</v>
      </c>
      <c r="F3583" s="41" t="s">
        <v>64</v>
      </c>
      <c r="G3583" s="41" t="s">
        <v>765</v>
      </c>
      <c r="H3583" s="41" t="s">
        <v>35</v>
      </c>
      <c r="I3583" s="41">
        <v>350</v>
      </c>
      <c r="J3583" s="41" t="s">
        <v>57</v>
      </c>
      <c r="K3583" s="41" t="s">
        <v>1107</v>
      </c>
      <c r="L3583" s="41" t="s">
        <v>1108</v>
      </c>
      <c r="M3583" s="41" t="s">
        <v>38</v>
      </c>
      <c r="N3583" s="40"/>
      <c r="O3583" s="40"/>
      <c r="P3583" s="41" t="s">
        <v>1011</v>
      </c>
      <c r="Q3583" s="40"/>
      <c r="R3583" s="41">
        <v>6</v>
      </c>
    </row>
    <row r="3584" spans="1:18" ht="27.6">
      <c r="A3584" s="41">
        <v>2024</v>
      </c>
      <c r="B3584" s="41" t="s">
        <v>446</v>
      </c>
      <c r="C3584" s="41" t="s">
        <v>794</v>
      </c>
      <c r="D3584" s="41" t="s">
        <v>150</v>
      </c>
      <c r="E3584" s="41" t="s">
        <v>150</v>
      </c>
      <c r="F3584" s="41" t="s">
        <v>64</v>
      </c>
      <c r="G3584" s="41" t="s">
        <v>765</v>
      </c>
      <c r="H3584" s="41" t="s">
        <v>35</v>
      </c>
      <c r="I3584" s="41">
        <v>350</v>
      </c>
      <c r="J3584" s="41" t="s">
        <v>57</v>
      </c>
      <c r="K3584" s="41" t="s">
        <v>1272</v>
      </c>
      <c r="L3584" s="41" t="s">
        <v>1018</v>
      </c>
      <c r="M3584" s="41" t="s">
        <v>38</v>
      </c>
      <c r="N3584" s="40"/>
      <c r="O3584" s="40"/>
      <c r="P3584" s="41" t="s">
        <v>1011</v>
      </c>
      <c r="Q3584" s="40"/>
      <c r="R3584" s="41">
        <v>14</v>
      </c>
    </row>
    <row r="3585" spans="1:18" ht="15">
      <c r="A3585" s="41">
        <v>2024</v>
      </c>
      <c r="B3585" s="41" t="s">
        <v>446</v>
      </c>
      <c r="C3585" s="41" t="s">
        <v>794</v>
      </c>
      <c r="D3585" s="41" t="s">
        <v>150</v>
      </c>
      <c r="E3585" s="41" t="s">
        <v>150</v>
      </c>
      <c r="F3585" s="41" t="s">
        <v>64</v>
      </c>
      <c r="G3585" s="41" t="s">
        <v>765</v>
      </c>
      <c r="H3585" s="41" t="s">
        <v>35</v>
      </c>
      <c r="I3585" s="41">
        <v>350</v>
      </c>
      <c r="J3585" s="41" t="s">
        <v>57</v>
      </c>
      <c r="K3585" s="41" t="s">
        <v>860</v>
      </c>
      <c r="L3585" s="41" t="s">
        <v>860</v>
      </c>
      <c r="M3585" s="41" t="s">
        <v>36</v>
      </c>
      <c r="N3585" s="40"/>
      <c r="O3585" s="40"/>
      <c r="P3585" s="41" t="s">
        <v>1011</v>
      </c>
      <c r="Q3585" s="40"/>
      <c r="R3585" s="41">
        <v>2</v>
      </c>
    </row>
    <row r="3586" spans="1:18" ht="15">
      <c r="A3586" s="41">
        <v>2024</v>
      </c>
      <c r="B3586" s="41" t="s">
        <v>446</v>
      </c>
      <c r="C3586" s="41" t="s">
        <v>794</v>
      </c>
      <c r="D3586" s="41" t="s">
        <v>150</v>
      </c>
      <c r="E3586" s="41" t="s">
        <v>150</v>
      </c>
      <c r="F3586" s="41" t="s">
        <v>64</v>
      </c>
      <c r="G3586" s="41" t="s">
        <v>765</v>
      </c>
      <c r="H3586" s="41" t="s">
        <v>35</v>
      </c>
      <c r="I3586" s="41">
        <v>350</v>
      </c>
      <c r="J3586" s="41" t="s">
        <v>57</v>
      </c>
      <c r="K3586" s="41" t="s">
        <v>860</v>
      </c>
      <c r="L3586" s="41" t="s">
        <v>860</v>
      </c>
      <c r="M3586" s="41" t="s">
        <v>38</v>
      </c>
      <c r="N3586" s="40"/>
      <c r="O3586" s="40"/>
      <c r="P3586" s="41" t="s">
        <v>1011</v>
      </c>
      <c r="Q3586" s="40"/>
      <c r="R3586" s="41">
        <v>7</v>
      </c>
    </row>
    <row r="3587" spans="1:18" ht="15">
      <c r="A3587" s="41">
        <v>2024</v>
      </c>
      <c r="B3587" s="41" t="s">
        <v>446</v>
      </c>
      <c r="C3587" s="41" t="s">
        <v>794</v>
      </c>
      <c r="D3587" s="41" t="s">
        <v>150</v>
      </c>
      <c r="E3587" s="41" t="s">
        <v>150</v>
      </c>
      <c r="F3587" s="41" t="s">
        <v>64</v>
      </c>
      <c r="G3587" s="41" t="s">
        <v>765</v>
      </c>
      <c r="H3587" s="41" t="s">
        <v>35</v>
      </c>
      <c r="I3587" s="41">
        <v>350</v>
      </c>
      <c r="J3587" s="41" t="s">
        <v>57</v>
      </c>
      <c r="K3587" s="41" t="s">
        <v>886</v>
      </c>
      <c r="L3587" s="41" t="s">
        <v>886</v>
      </c>
      <c r="M3587" s="41" t="s">
        <v>36</v>
      </c>
      <c r="N3587" s="40"/>
      <c r="O3587" s="40"/>
      <c r="P3587" s="41" t="s">
        <v>1011</v>
      </c>
      <c r="Q3587" s="41" t="s">
        <v>180</v>
      </c>
      <c r="R3587" s="41">
        <v>6</v>
      </c>
    </row>
    <row r="3588" spans="1:18" ht="15">
      <c r="A3588" s="41">
        <v>2024</v>
      </c>
      <c r="B3588" s="41" t="s">
        <v>446</v>
      </c>
      <c r="C3588" s="41" t="s">
        <v>794</v>
      </c>
      <c r="D3588" s="41" t="s">
        <v>150</v>
      </c>
      <c r="E3588" s="41" t="s">
        <v>150</v>
      </c>
      <c r="F3588" s="41" t="s">
        <v>64</v>
      </c>
      <c r="G3588" s="41" t="s">
        <v>765</v>
      </c>
      <c r="H3588" s="41" t="s">
        <v>35</v>
      </c>
      <c r="I3588" s="41">
        <v>350</v>
      </c>
      <c r="J3588" s="41" t="s">
        <v>57</v>
      </c>
      <c r="K3588" s="41" t="s">
        <v>866</v>
      </c>
      <c r="L3588" s="41" t="s">
        <v>1051</v>
      </c>
      <c r="M3588" s="41" t="s">
        <v>37</v>
      </c>
      <c r="N3588" s="40"/>
      <c r="O3588" s="40"/>
      <c r="P3588" s="41" t="s">
        <v>1011</v>
      </c>
      <c r="Q3588" s="41" t="s">
        <v>180</v>
      </c>
      <c r="R3588" s="41">
        <v>1</v>
      </c>
    </row>
    <row r="3589" spans="1:18" ht="27.6">
      <c r="A3589" s="41">
        <v>2024</v>
      </c>
      <c r="B3589" s="41" t="s">
        <v>446</v>
      </c>
      <c r="C3589" s="41" t="s">
        <v>794</v>
      </c>
      <c r="D3589" s="41" t="s">
        <v>150</v>
      </c>
      <c r="E3589" s="41" t="s">
        <v>150</v>
      </c>
      <c r="F3589" s="41" t="s">
        <v>64</v>
      </c>
      <c r="G3589" s="41" t="s">
        <v>765</v>
      </c>
      <c r="H3589" s="41" t="s">
        <v>35</v>
      </c>
      <c r="I3589" s="41">
        <v>350</v>
      </c>
      <c r="J3589" s="41" t="s">
        <v>57</v>
      </c>
      <c r="K3589" s="41" t="s">
        <v>1187</v>
      </c>
      <c r="L3589" s="41" t="s">
        <v>1188</v>
      </c>
      <c r="M3589" s="41" t="s">
        <v>37</v>
      </c>
      <c r="N3589" s="40"/>
      <c r="O3589" s="40"/>
      <c r="P3589" s="41" t="s">
        <v>1011</v>
      </c>
      <c r="Q3589" s="40"/>
      <c r="R3589" s="41">
        <v>1</v>
      </c>
    </row>
    <row r="3590" spans="1:18" ht="15">
      <c r="A3590" s="41">
        <v>2024</v>
      </c>
      <c r="B3590" s="41" t="s">
        <v>446</v>
      </c>
      <c r="C3590" s="41" t="s">
        <v>794</v>
      </c>
      <c r="D3590" s="41" t="s">
        <v>150</v>
      </c>
      <c r="E3590" s="41" t="s">
        <v>150</v>
      </c>
      <c r="F3590" s="41" t="s">
        <v>64</v>
      </c>
      <c r="G3590" s="41" t="s">
        <v>765</v>
      </c>
      <c r="H3590" s="41" t="s">
        <v>882</v>
      </c>
      <c r="I3590" s="41" t="s">
        <v>52</v>
      </c>
      <c r="J3590" s="41" t="s">
        <v>52</v>
      </c>
      <c r="K3590" s="41" t="s">
        <v>902</v>
      </c>
      <c r="L3590" s="41" t="s">
        <v>1048</v>
      </c>
      <c r="M3590" s="41" t="s">
        <v>26</v>
      </c>
      <c r="N3590" s="40"/>
      <c r="O3590" s="40"/>
      <c r="P3590" s="41" t="s">
        <v>1011</v>
      </c>
      <c r="Q3590" s="41" t="s">
        <v>180</v>
      </c>
      <c r="R3590" s="41">
        <v>2</v>
      </c>
    </row>
    <row r="3591" spans="1:18" ht="15">
      <c r="A3591" s="41">
        <v>2024</v>
      </c>
      <c r="B3591" s="41" t="s">
        <v>446</v>
      </c>
      <c r="C3591" s="41" t="s">
        <v>794</v>
      </c>
      <c r="D3591" s="41" t="s">
        <v>150</v>
      </c>
      <c r="E3591" s="41" t="s">
        <v>150</v>
      </c>
      <c r="F3591" s="41" t="s">
        <v>64</v>
      </c>
      <c r="G3591" s="41" t="s">
        <v>765</v>
      </c>
      <c r="H3591" s="41" t="s">
        <v>882</v>
      </c>
      <c r="I3591" s="41" t="s">
        <v>52</v>
      </c>
      <c r="J3591" s="41" t="s">
        <v>52</v>
      </c>
      <c r="K3591" s="41" t="s">
        <v>1024</v>
      </c>
      <c r="L3591" s="41" t="s">
        <v>1025</v>
      </c>
      <c r="M3591" s="41" t="s">
        <v>26</v>
      </c>
      <c r="N3591" s="40"/>
      <c r="O3591" s="40"/>
      <c r="P3591" s="41" t="s">
        <v>1011</v>
      </c>
      <c r="Q3591" s="41" t="s">
        <v>180</v>
      </c>
      <c r="R3591" s="41">
        <v>23</v>
      </c>
    </row>
    <row r="3592" spans="1:18" ht="15">
      <c r="A3592" s="41">
        <v>2024</v>
      </c>
      <c r="B3592" s="41" t="s">
        <v>446</v>
      </c>
      <c r="C3592" s="41" t="s">
        <v>794</v>
      </c>
      <c r="D3592" s="41" t="s">
        <v>150</v>
      </c>
      <c r="E3592" s="41" t="s">
        <v>150</v>
      </c>
      <c r="F3592" s="41" t="s">
        <v>64</v>
      </c>
      <c r="G3592" s="41" t="s">
        <v>765</v>
      </c>
      <c r="H3592" s="41" t="s">
        <v>882</v>
      </c>
      <c r="I3592" s="41" t="s">
        <v>52</v>
      </c>
      <c r="J3592" s="41" t="s">
        <v>52</v>
      </c>
      <c r="K3592" s="41" t="s">
        <v>1066</v>
      </c>
      <c r="L3592" s="41" t="s">
        <v>1067</v>
      </c>
      <c r="M3592" s="41" t="s">
        <v>26</v>
      </c>
      <c r="N3592" s="40"/>
      <c r="O3592" s="40"/>
      <c r="P3592" s="41" t="s">
        <v>1011</v>
      </c>
      <c r="Q3592" s="41" t="s">
        <v>180</v>
      </c>
      <c r="R3592" s="41">
        <v>44</v>
      </c>
    </row>
    <row r="3593" spans="1:18" ht="15">
      <c r="A3593" s="41">
        <v>2024</v>
      </c>
      <c r="B3593" s="41" t="s">
        <v>446</v>
      </c>
      <c r="C3593" s="41" t="s">
        <v>794</v>
      </c>
      <c r="D3593" s="41" t="s">
        <v>150</v>
      </c>
      <c r="E3593" s="41" t="s">
        <v>150</v>
      </c>
      <c r="F3593" s="41" t="s">
        <v>64</v>
      </c>
      <c r="G3593" s="41" t="s">
        <v>765</v>
      </c>
      <c r="H3593" s="41" t="s">
        <v>882</v>
      </c>
      <c r="I3593" s="41" t="s">
        <v>52</v>
      </c>
      <c r="J3593" s="41" t="s">
        <v>52</v>
      </c>
      <c r="K3593" s="41" t="s">
        <v>1049</v>
      </c>
      <c r="L3593" s="41" t="s">
        <v>1050</v>
      </c>
      <c r="M3593" s="41" t="s">
        <v>26</v>
      </c>
      <c r="N3593" s="40"/>
      <c r="O3593" s="40"/>
      <c r="P3593" s="41" t="s">
        <v>1011</v>
      </c>
      <c r="Q3593" s="41" t="s">
        <v>180</v>
      </c>
      <c r="R3593" s="41">
        <v>11</v>
      </c>
    </row>
    <row r="3594" spans="1:18" ht="15">
      <c r="A3594" s="41">
        <v>2024</v>
      </c>
      <c r="B3594" s="41" t="s">
        <v>446</v>
      </c>
      <c r="C3594" s="41" t="s">
        <v>794</v>
      </c>
      <c r="D3594" s="41" t="s">
        <v>150</v>
      </c>
      <c r="E3594" s="41" t="s">
        <v>150</v>
      </c>
      <c r="F3594" s="41" t="s">
        <v>64</v>
      </c>
      <c r="G3594" s="41" t="s">
        <v>765</v>
      </c>
      <c r="H3594" s="41" t="s">
        <v>882</v>
      </c>
      <c r="I3594" s="41" t="s">
        <v>52</v>
      </c>
      <c r="J3594" s="41" t="s">
        <v>52</v>
      </c>
      <c r="K3594" s="41" t="s">
        <v>852</v>
      </c>
      <c r="L3594" s="41" t="s">
        <v>852</v>
      </c>
      <c r="M3594" s="41" t="s">
        <v>26</v>
      </c>
      <c r="N3594" s="40"/>
      <c r="O3594" s="40"/>
      <c r="P3594" s="41" t="s">
        <v>1011</v>
      </c>
      <c r="Q3594" s="41" t="s">
        <v>180</v>
      </c>
      <c r="R3594" s="41">
        <v>7</v>
      </c>
    </row>
    <row r="3595" spans="1:18" ht="15">
      <c r="A3595" s="41">
        <v>2024</v>
      </c>
      <c r="B3595" s="41" t="s">
        <v>446</v>
      </c>
      <c r="C3595" s="41" t="s">
        <v>794</v>
      </c>
      <c r="D3595" s="41" t="s">
        <v>150</v>
      </c>
      <c r="E3595" s="41" t="s">
        <v>150</v>
      </c>
      <c r="F3595" s="41" t="s">
        <v>64</v>
      </c>
      <c r="G3595" s="41" t="s">
        <v>765</v>
      </c>
      <c r="H3595" s="41" t="s">
        <v>882</v>
      </c>
      <c r="I3595" s="41" t="s">
        <v>52</v>
      </c>
      <c r="J3595" s="41" t="s">
        <v>52</v>
      </c>
      <c r="K3595" s="41" t="s">
        <v>1035</v>
      </c>
      <c r="L3595" s="41" t="s">
        <v>1036</v>
      </c>
      <c r="M3595" s="41" t="s">
        <v>26</v>
      </c>
      <c r="N3595" s="40"/>
      <c r="O3595" s="40"/>
      <c r="P3595" s="41" t="s">
        <v>1011</v>
      </c>
      <c r="Q3595" s="41" t="s">
        <v>180</v>
      </c>
      <c r="R3595" s="41">
        <v>3</v>
      </c>
    </row>
    <row r="3596" spans="1:18" ht="15">
      <c r="A3596" s="41">
        <v>2024</v>
      </c>
      <c r="B3596" s="41" t="s">
        <v>446</v>
      </c>
      <c r="C3596" s="41" t="s">
        <v>794</v>
      </c>
      <c r="D3596" s="41" t="s">
        <v>150</v>
      </c>
      <c r="E3596" s="41" t="s">
        <v>150</v>
      </c>
      <c r="F3596" s="41" t="s">
        <v>64</v>
      </c>
      <c r="G3596" s="41" t="s">
        <v>765</v>
      </c>
      <c r="H3596" s="41" t="s">
        <v>882</v>
      </c>
      <c r="I3596" s="41" t="s">
        <v>52</v>
      </c>
      <c r="J3596" s="41" t="s">
        <v>52</v>
      </c>
      <c r="K3596" s="41" t="s">
        <v>1028</v>
      </c>
      <c r="L3596" s="41" t="s">
        <v>1029</v>
      </c>
      <c r="M3596" s="41" t="s">
        <v>26</v>
      </c>
      <c r="N3596" s="40"/>
      <c r="O3596" s="40"/>
      <c r="P3596" s="41" t="s">
        <v>1011</v>
      </c>
      <c r="Q3596" s="41" t="s">
        <v>180</v>
      </c>
      <c r="R3596" s="41">
        <v>7</v>
      </c>
    </row>
    <row r="3597" spans="1:18" ht="15">
      <c r="A3597" s="41">
        <v>2024</v>
      </c>
      <c r="B3597" s="41" t="s">
        <v>446</v>
      </c>
      <c r="C3597" s="41" t="s">
        <v>794</v>
      </c>
      <c r="D3597" s="41" t="s">
        <v>150</v>
      </c>
      <c r="E3597" s="41" t="s">
        <v>150</v>
      </c>
      <c r="F3597" s="41" t="s">
        <v>64</v>
      </c>
      <c r="G3597" s="41" t="s">
        <v>765</v>
      </c>
      <c r="H3597" s="41" t="s">
        <v>882</v>
      </c>
      <c r="I3597" s="41" t="s">
        <v>52</v>
      </c>
      <c r="J3597" s="41" t="s">
        <v>52</v>
      </c>
      <c r="K3597" s="41" t="s">
        <v>1109</v>
      </c>
      <c r="L3597" s="41" t="s">
        <v>1110</v>
      </c>
      <c r="M3597" s="41" t="s">
        <v>26</v>
      </c>
      <c r="N3597" s="40"/>
      <c r="O3597" s="40"/>
      <c r="P3597" s="41" t="s">
        <v>1011</v>
      </c>
      <c r="Q3597" s="41" t="s">
        <v>180</v>
      </c>
      <c r="R3597" s="41">
        <v>1</v>
      </c>
    </row>
    <row r="3598" spans="1:18" ht="15">
      <c r="A3598" s="41">
        <v>2024</v>
      </c>
      <c r="B3598" s="41" t="s">
        <v>446</v>
      </c>
      <c r="C3598" s="41" t="s">
        <v>794</v>
      </c>
      <c r="D3598" s="41" t="s">
        <v>150</v>
      </c>
      <c r="E3598" s="41" t="s">
        <v>150</v>
      </c>
      <c r="F3598" s="41" t="s">
        <v>64</v>
      </c>
      <c r="G3598" s="41" t="s">
        <v>765</v>
      </c>
      <c r="H3598" s="41" t="s">
        <v>882</v>
      </c>
      <c r="I3598" s="41" t="s">
        <v>52</v>
      </c>
      <c r="J3598" s="41" t="s">
        <v>52</v>
      </c>
      <c r="K3598" s="41" t="s">
        <v>1037</v>
      </c>
      <c r="L3598" s="41" t="s">
        <v>1038</v>
      </c>
      <c r="M3598" s="41" t="s">
        <v>26</v>
      </c>
      <c r="N3598" s="40"/>
      <c r="O3598" s="40"/>
      <c r="P3598" s="41" t="s">
        <v>1011</v>
      </c>
      <c r="Q3598" s="41" t="s">
        <v>180</v>
      </c>
      <c r="R3598" s="41">
        <v>30</v>
      </c>
    </row>
    <row r="3599" spans="1:18" ht="27.6">
      <c r="A3599" s="41">
        <v>2024</v>
      </c>
      <c r="B3599" s="41" t="s">
        <v>446</v>
      </c>
      <c r="C3599" s="41" t="s">
        <v>794</v>
      </c>
      <c r="D3599" s="41" t="s">
        <v>150</v>
      </c>
      <c r="E3599" s="41" t="s">
        <v>150</v>
      </c>
      <c r="F3599" s="41" t="s">
        <v>64</v>
      </c>
      <c r="G3599" s="41" t="s">
        <v>765</v>
      </c>
      <c r="H3599" s="41" t="s">
        <v>882</v>
      </c>
      <c r="I3599" s="41" t="s">
        <v>52</v>
      </c>
      <c r="J3599" s="41" t="s">
        <v>52</v>
      </c>
      <c r="K3599" s="41" t="s">
        <v>1272</v>
      </c>
      <c r="L3599" s="41" t="s">
        <v>1018</v>
      </c>
      <c r="M3599" s="41" t="s">
        <v>26</v>
      </c>
      <c r="N3599" s="40"/>
      <c r="O3599" s="40"/>
      <c r="P3599" s="41" t="s">
        <v>1011</v>
      </c>
      <c r="Q3599" s="40"/>
      <c r="R3599" s="41">
        <v>1</v>
      </c>
    </row>
    <row r="3600" spans="1:18" ht="15">
      <c r="A3600" s="41">
        <v>2024</v>
      </c>
      <c r="B3600" s="41" t="s">
        <v>446</v>
      </c>
      <c r="C3600" s="41" t="s">
        <v>794</v>
      </c>
      <c r="D3600" s="41" t="s">
        <v>150</v>
      </c>
      <c r="E3600" s="41" t="s">
        <v>150</v>
      </c>
      <c r="F3600" s="41" t="s">
        <v>64</v>
      </c>
      <c r="G3600" s="41" t="s">
        <v>765</v>
      </c>
      <c r="H3600" s="41" t="s">
        <v>882</v>
      </c>
      <c r="I3600" s="41" t="s">
        <v>52</v>
      </c>
      <c r="J3600" s="41" t="s">
        <v>52</v>
      </c>
      <c r="K3600" s="41" t="s">
        <v>1080</v>
      </c>
      <c r="L3600" s="41" t="s">
        <v>1081</v>
      </c>
      <c r="M3600" s="41" t="s">
        <v>26</v>
      </c>
      <c r="N3600" s="40"/>
      <c r="O3600" s="40"/>
      <c r="P3600" s="41" t="s">
        <v>1011</v>
      </c>
      <c r="Q3600" s="41" t="s">
        <v>180</v>
      </c>
      <c r="R3600" s="41">
        <v>2</v>
      </c>
    </row>
    <row r="3601" spans="1:18" ht="15">
      <c r="A3601" s="41">
        <v>2024</v>
      </c>
      <c r="B3601" s="41" t="s">
        <v>446</v>
      </c>
      <c r="C3601" s="41" t="s">
        <v>794</v>
      </c>
      <c r="D3601" s="41" t="s">
        <v>150</v>
      </c>
      <c r="E3601" s="41" t="s">
        <v>150</v>
      </c>
      <c r="F3601" s="41" t="s">
        <v>64</v>
      </c>
      <c r="G3601" s="41" t="s">
        <v>765</v>
      </c>
      <c r="H3601" s="41" t="s">
        <v>882</v>
      </c>
      <c r="I3601" s="41" t="s">
        <v>52</v>
      </c>
      <c r="J3601" s="41" t="s">
        <v>52</v>
      </c>
      <c r="K3601" s="41" t="s">
        <v>860</v>
      </c>
      <c r="L3601" s="41" t="s">
        <v>860</v>
      </c>
      <c r="M3601" s="41" t="s">
        <v>26</v>
      </c>
      <c r="N3601" s="40"/>
      <c r="O3601" s="40"/>
      <c r="P3601" s="41" t="s">
        <v>1011</v>
      </c>
      <c r="Q3601" s="40"/>
      <c r="R3601" s="41">
        <v>2</v>
      </c>
    </row>
    <row r="3602" spans="1:18" ht="15">
      <c r="A3602" s="41">
        <v>2024</v>
      </c>
      <c r="B3602" s="41" t="s">
        <v>446</v>
      </c>
      <c r="C3602" s="41" t="s">
        <v>794</v>
      </c>
      <c r="D3602" s="41" t="s">
        <v>150</v>
      </c>
      <c r="E3602" s="41" t="s">
        <v>150</v>
      </c>
      <c r="F3602" s="41" t="s">
        <v>64</v>
      </c>
      <c r="G3602" s="41" t="s">
        <v>765</v>
      </c>
      <c r="H3602" s="41" t="s">
        <v>882</v>
      </c>
      <c r="I3602" s="41" t="s">
        <v>52</v>
      </c>
      <c r="J3602" s="41" t="s">
        <v>52</v>
      </c>
      <c r="K3602" s="41" t="s">
        <v>1039</v>
      </c>
      <c r="L3602" s="41" t="s">
        <v>1040</v>
      </c>
      <c r="M3602" s="41" t="s">
        <v>26</v>
      </c>
      <c r="N3602" s="40"/>
      <c r="O3602" s="40"/>
      <c r="P3602" s="41" t="s">
        <v>1011</v>
      </c>
      <c r="Q3602" s="41" t="s">
        <v>180</v>
      </c>
      <c r="R3602" s="41">
        <v>26</v>
      </c>
    </row>
    <row r="3603" spans="1:18" ht="15">
      <c r="A3603" s="41">
        <v>2024</v>
      </c>
      <c r="B3603" s="41" t="s">
        <v>446</v>
      </c>
      <c r="C3603" s="41" t="s">
        <v>794</v>
      </c>
      <c r="D3603" s="41" t="s">
        <v>150</v>
      </c>
      <c r="E3603" s="41" t="s">
        <v>150</v>
      </c>
      <c r="F3603" s="41" t="s">
        <v>64</v>
      </c>
      <c r="G3603" s="41" t="s">
        <v>765</v>
      </c>
      <c r="H3603" s="41" t="s">
        <v>882</v>
      </c>
      <c r="I3603" s="41" t="s">
        <v>52</v>
      </c>
      <c r="J3603" s="41" t="s">
        <v>52</v>
      </c>
      <c r="K3603" s="41" t="s">
        <v>1030</v>
      </c>
      <c r="L3603" s="41" t="s">
        <v>830</v>
      </c>
      <c r="M3603" s="41" t="s">
        <v>26</v>
      </c>
      <c r="N3603" s="40"/>
      <c r="O3603" s="40"/>
      <c r="P3603" s="41" t="s">
        <v>1011</v>
      </c>
      <c r="Q3603" s="41" t="s">
        <v>180</v>
      </c>
      <c r="R3603" s="41">
        <v>6</v>
      </c>
    </row>
    <row r="3604" spans="1:18" ht="15">
      <c r="A3604" s="41">
        <v>2024</v>
      </c>
      <c r="B3604" s="41" t="s">
        <v>446</v>
      </c>
      <c r="C3604" s="41" t="s">
        <v>794</v>
      </c>
      <c r="D3604" s="41" t="s">
        <v>150</v>
      </c>
      <c r="E3604" s="41" t="s">
        <v>150</v>
      </c>
      <c r="F3604" s="41" t="s">
        <v>64</v>
      </c>
      <c r="G3604" s="41" t="s">
        <v>765</v>
      </c>
      <c r="H3604" s="41" t="s">
        <v>882</v>
      </c>
      <c r="I3604" s="41" t="s">
        <v>52</v>
      </c>
      <c r="J3604" s="41" t="s">
        <v>52</v>
      </c>
      <c r="K3604" s="41" t="s">
        <v>866</v>
      </c>
      <c r="L3604" s="41" t="s">
        <v>1051</v>
      </c>
      <c r="M3604" s="41" t="s">
        <v>26</v>
      </c>
      <c r="N3604" s="40"/>
      <c r="O3604" s="40"/>
      <c r="P3604" s="41" t="s">
        <v>1011</v>
      </c>
      <c r="Q3604" s="41" t="s">
        <v>180</v>
      </c>
      <c r="R3604" s="41">
        <v>9</v>
      </c>
    </row>
    <row r="3605" spans="1:18" ht="15">
      <c r="A3605" s="41">
        <v>2024</v>
      </c>
      <c r="B3605" s="41" t="s">
        <v>446</v>
      </c>
      <c r="C3605" s="41" t="s">
        <v>794</v>
      </c>
      <c r="D3605" s="41" t="s">
        <v>150</v>
      </c>
      <c r="E3605" s="41" t="s">
        <v>150</v>
      </c>
      <c r="F3605" s="41" t="s">
        <v>64</v>
      </c>
      <c r="G3605" s="41" t="s">
        <v>765</v>
      </c>
      <c r="H3605" s="41" t="s">
        <v>58</v>
      </c>
      <c r="I3605" s="41" t="s">
        <v>57</v>
      </c>
      <c r="J3605" s="41" t="s">
        <v>57</v>
      </c>
      <c r="K3605" s="41" t="s">
        <v>902</v>
      </c>
      <c r="L3605" s="41" t="s">
        <v>1048</v>
      </c>
      <c r="M3605" s="41" t="s">
        <v>41</v>
      </c>
      <c r="N3605" s="40"/>
      <c r="O3605" s="40"/>
      <c r="P3605" s="41" t="s">
        <v>1011</v>
      </c>
      <c r="Q3605" s="41" t="s">
        <v>180</v>
      </c>
      <c r="R3605" s="41">
        <v>4</v>
      </c>
    </row>
    <row r="3606" spans="1:18" ht="15">
      <c r="A3606" s="41">
        <v>2024</v>
      </c>
      <c r="B3606" s="41" t="s">
        <v>446</v>
      </c>
      <c r="C3606" s="41" t="s">
        <v>794</v>
      </c>
      <c r="D3606" s="41" t="s">
        <v>150</v>
      </c>
      <c r="E3606" s="41" t="s">
        <v>150</v>
      </c>
      <c r="F3606" s="41" t="s">
        <v>64</v>
      </c>
      <c r="G3606" s="41" t="s">
        <v>765</v>
      </c>
      <c r="H3606" s="41" t="s">
        <v>58</v>
      </c>
      <c r="I3606" s="41" t="s">
        <v>57</v>
      </c>
      <c r="J3606" s="41" t="s">
        <v>57</v>
      </c>
      <c r="K3606" s="41" t="s">
        <v>1024</v>
      </c>
      <c r="L3606" s="41" t="s">
        <v>1025</v>
      </c>
      <c r="M3606" s="41" t="s">
        <v>41</v>
      </c>
      <c r="N3606" s="40"/>
      <c r="O3606" s="40"/>
      <c r="P3606" s="41" t="s">
        <v>1011</v>
      </c>
      <c r="Q3606" s="41" t="s">
        <v>180</v>
      </c>
      <c r="R3606" s="41">
        <v>8</v>
      </c>
    </row>
    <row r="3607" spans="1:18" ht="15">
      <c r="A3607" s="41">
        <v>2024</v>
      </c>
      <c r="B3607" s="41" t="s">
        <v>446</v>
      </c>
      <c r="C3607" s="41" t="s">
        <v>794</v>
      </c>
      <c r="D3607" s="41" t="s">
        <v>150</v>
      </c>
      <c r="E3607" s="41" t="s">
        <v>150</v>
      </c>
      <c r="F3607" s="41" t="s">
        <v>64</v>
      </c>
      <c r="G3607" s="41" t="s">
        <v>765</v>
      </c>
      <c r="H3607" s="41" t="s">
        <v>58</v>
      </c>
      <c r="I3607" s="41" t="s">
        <v>57</v>
      </c>
      <c r="J3607" s="41" t="s">
        <v>57</v>
      </c>
      <c r="K3607" s="41" t="s">
        <v>1066</v>
      </c>
      <c r="L3607" s="41" t="s">
        <v>1067</v>
      </c>
      <c r="M3607" s="41" t="s">
        <v>41</v>
      </c>
      <c r="N3607" s="40"/>
      <c r="O3607" s="40"/>
      <c r="P3607" s="41" t="s">
        <v>1011</v>
      </c>
      <c r="Q3607" s="41" t="s">
        <v>180</v>
      </c>
      <c r="R3607" s="41">
        <v>20</v>
      </c>
    </row>
    <row r="3608" spans="1:18" ht="15">
      <c r="A3608" s="41">
        <v>2024</v>
      </c>
      <c r="B3608" s="41" t="s">
        <v>446</v>
      </c>
      <c r="C3608" s="41" t="s">
        <v>794</v>
      </c>
      <c r="D3608" s="41" t="s">
        <v>150</v>
      </c>
      <c r="E3608" s="41" t="s">
        <v>150</v>
      </c>
      <c r="F3608" s="41" t="s">
        <v>64</v>
      </c>
      <c r="G3608" s="41" t="s">
        <v>765</v>
      </c>
      <c r="H3608" s="41" t="s">
        <v>58</v>
      </c>
      <c r="I3608" s="41" t="s">
        <v>57</v>
      </c>
      <c r="J3608" s="41" t="s">
        <v>57</v>
      </c>
      <c r="K3608" s="41" t="s">
        <v>1026</v>
      </c>
      <c r="L3608" s="41" t="s">
        <v>1027</v>
      </c>
      <c r="M3608" s="41" t="s">
        <v>41</v>
      </c>
      <c r="N3608" s="40"/>
      <c r="O3608" s="40"/>
      <c r="P3608" s="41" t="s">
        <v>1011</v>
      </c>
      <c r="Q3608" s="41" t="s">
        <v>180</v>
      </c>
      <c r="R3608" s="41">
        <v>8</v>
      </c>
    </row>
    <row r="3609" spans="1:18" ht="15">
      <c r="A3609" s="41">
        <v>2024</v>
      </c>
      <c r="B3609" s="41" t="s">
        <v>446</v>
      </c>
      <c r="C3609" s="41" t="s">
        <v>794</v>
      </c>
      <c r="D3609" s="41" t="s">
        <v>150</v>
      </c>
      <c r="E3609" s="41" t="s">
        <v>150</v>
      </c>
      <c r="F3609" s="41" t="s">
        <v>64</v>
      </c>
      <c r="G3609" s="41" t="s">
        <v>765</v>
      </c>
      <c r="H3609" s="41" t="s">
        <v>58</v>
      </c>
      <c r="I3609" s="41" t="s">
        <v>57</v>
      </c>
      <c r="J3609" s="41" t="s">
        <v>57</v>
      </c>
      <c r="K3609" s="41" t="s">
        <v>1115</v>
      </c>
      <c r="L3609" s="41" t="s">
        <v>1116</v>
      </c>
      <c r="M3609" s="41" t="s">
        <v>41</v>
      </c>
      <c r="N3609" s="40"/>
      <c r="O3609" s="40"/>
      <c r="P3609" s="41" t="s">
        <v>1011</v>
      </c>
      <c r="Q3609" s="40"/>
      <c r="R3609" s="41">
        <v>21</v>
      </c>
    </row>
    <row r="3610" spans="1:18" ht="15">
      <c r="A3610" s="41">
        <v>2024</v>
      </c>
      <c r="B3610" s="41" t="s">
        <v>446</v>
      </c>
      <c r="C3610" s="41" t="s">
        <v>794</v>
      </c>
      <c r="D3610" s="41" t="s">
        <v>150</v>
      </c>
      <c r="E3610" s="41" t="s">
        <v>150</v>
      </c>
      <c r="F3610" s="41" t="s">
        <v>64</v>
      </c>
      <c r="G3610" s="41" t="s">
        <v>765</v>
      </c>
      <c r="H3610" s="41" t="s">
        <v>58</v>
      </c>
      <c r="I3610" s="41" t="s">
        <v>57</v>
      </c>
      <c r="J3610" s="41" t="s">
        <v>57</v>
      </c>
      <c r="K3610" s="41" t="s">
        <v>1070</v>
      </c>
      <c r="L3610" s="41" t="s">
        <v>1071</v>
      </c>
      <c r="M3610" s="41" t="s">
        <v>41</v>
      </c>
      <c r="N3610" s="40"/>
      <c r="O3610" s="40"/>
      <c r="P3610" s="41" t="s">
        <v>1011</v>
      </c>
      <c r="Q3610" s="41" t="s">
        <v>180</v>
      </c>
      <c r="R3610" s="41">
        <v>48</v>
      </c>
    </row>
    <row r="3611" spans="1:18" ht="15">
      <c r="A3611" s="41">
        <v>2024</v>
      </c>
      <c r="B3611" s="41" t="s">
        <v>446</v>
      </c>
      <c r="C3611" s="41" t="s">
        <v>794</v>
      </c>
      <c r="D3611" s="41" t="s">
        <v>150</v>
      </c>
      <c r="E3611" s="41" t="s">
        <v>150</v>
      </c>
      <c r="F3611" s="41" t="s">
        <v>64</v>
      </c>
      <c r="G3611" s="41" t="s">
        <v>765</v>
      </c>
      <c r="H3611" s="41" t="s">
        <v>58</v>
      </c>
      <c r="I3611" s="41" t="s">
        <v>57</v>
      </c>
      <c r="J3611" s="41" t="s">
        <v>57</v>
      </c>
      <c r="K3611" s="41" t="s">
        <v>1049</v>
      </c>
      <c r="L3611" s="41" t="s">
        <v>1050</v>
      </c>
      <c r="M3611" s="41" t="s">
        <v>41</v>
      </c>
      <c r="N3611" s="40"/>
      <c r="O3611" s="40"/>
      <c r="P3611" s="41" t="s">
        <v>1011</v>
      </c>
      <c r="Q3611" s="41" t="s">
        <v>180</v>
      </c>
      <c r="R3611" s="41">
        <v>13</v>
      </c>
    </row>
    <row r="3612" spans="1:18" ht="15">
      <c r="A3612" s="41">
        <v>2024</v>
      </c>
      <c r="B3612" s="41" t="s">
        <v>446</v>
      </c>
      <c r="C3612" s="41" t="s">
        <v>794</v>
      </c>
      <c r="D3612" s="41" t="s">
        <v>150</v>
      </c>
      <c r="E3612" s="41" t="s">
        <v>150</v>
      </c>
      <c r="F3612" s="41" t="s">
        <v>64</v>
      </c>
      <c r="G3612" s="41" t="s">
        <v>765</v>
      </c>
      <c r="H3612" s="41" t="s">
        <v>58</v>
      </c>
      <c r="I3612" s="41" t="s">
        <v>57</v>
      </c>
      <c r="J3612" s="41" t="s">
        <v>57</v>
      </c>
      <c r="K3612" s="41" t="s">
        <v>852</v>
      </c>
      <c r="L3612" s="41" t="s">
        <v>852</v>
      </c>
      <c r="M3612" s="41" t="s">
        <v>41</v>
      </c>
      <c r="N3612" s="40"/>
      <c r="O3612" s="40"/>
      <c r="P3612" s="41" t="s">
        <v>1011</v>
      </c>
      <c r="Q3612" s="41" t="s">
        <v>180</v>
      </c>
      <c r="R3612" s="41">
        <v>7</v>
      </c>
    </row>
    <row r="3613" spans="1:18" ht="15">
      <c r="A3613" s="41">
        <v>2024</v>
      </c>
      <c r="B3613" s="41" t="s">
        <v>446</v>
      </c>
      <c r="C3613" s="41" t="s">
        <v>794</v>
      </c>
      <c r="D3613" s="41" t="s">
        <v>150</v>
      </c>
      <c r="E3613" s="41" t="s">
        <v>150</v>
      </c>
      <c r="F3613" s="41" t="s">
        <v>64</v>
      </c>
      <c r="G3613" s="41" t="s">
        <v>765</v>
      </c>
      <c r="H3613" s="41" t="s">
        <v>58</v>
      </c>
      <c r="I3613" s="41" t="s">
        <v>57</v>
      </c>
      <c r="J3613" s="41" t="s">
        <v>57</v>
      </c>
      <c r="K3613" s="41" t="s">
        <v>1037</v>
      </c>
      <c r="L3613" s="41" t="s">
        <v>1038</v>
      </c>
      <c r="M3613" s="41" t="s">
        <v>41</v>
      </c>
      <c r="N3613" s="40"/>
      <c r="O3613" s="40"/>
      <c r="P3613" s="41" t="s">
        <v>1011</v>
      </c>
      <c r="Q3613" s="41" t="s">
        <v>180</v>
      </c>
      <c r="R3613" s="41">
        <v>56</v>
      </c>
    </row>
    <row r="3614" spans="1:18" ht="15">
      <c r="A3614" s="41">
        <v>2024</v>
      </c>
      <c r="B3614" s="41" t="s">
        <v>446</v>
      </c>
      <c r="C3614" s="41" t="s">
        <v>794</v>
      </c>
      <c r="D3614" s="41" t="s">
        <v>150</v>
      </c>
      <c r="E3614" s="41" t="s">
        <v>150</v>
      </c>
      <c r="F3614" s="41" t="s">
        <v>64</v>
      </c>
      <c r="G3614" s="41" t="s">
        <v>765</v>
      </c>
      <c r="H3614" s="41" t="s">
        <v>58</v>
      </c>
      <c r="I3614" s="41" t="s">
        <v>57</v>
      </c>
      <c r="J3614" s="41" t="s">
        <v>57</v>
      </c>
      <c r="K3614" s="41" t="s">
        <v>1052</v>
      </c>
      <c r="L3614" s="41" t="s">
        <v>1053</v>
      </c>
      <c r="M3614" s="41" t="s">
        <v>41</v>
      </c>
      <c r="N3614" s="40"/>
      <c r="O3614" s="40"/>
      <c r="P3614" s="41" t="s">
        <v>1011</v>
      </c>
      <c r="Q3614" s="40"/>
      <c r="R3614" s="41">
        <v>18</v>
      </c>
    </row>
    <row r="3615" spans="1:18" ht="15">
      <c r="A3615" s="41">
        <v>2024</v>
      </c>
      <c r="B3615" s="41" t="s">
        <v>446</v>
      </c>
      <c r="C3615" s="41" t="s">
        <v>794</v>
      </c>
      <c r="D3615" s="41" t="s">
        <v>150</v>
      </c>
      <c r="E3615" s="41" t="s">
        <v>150</v>
      </c>
      <c r="F3615" s="41" t="s">
        <v>64</v>
      </c>
      <c r="G3615" s="41" t="s">
        <v>765</v>
      </c>
      <c r="H3615" s="41" t="s">
        <v>58</v>
      </c>
      <c r="I3615" s="41" t="s">
        <v>57</v>
      </c>
      <c r="J3615" s="41" t="s">
        <v>57</v>
      </c>
      <c r="K3615" s="41" t="s">
        <v>1199</v>
      </c>
      <c r="L3615" s="41" t="s">
        <v>1200</v>
      </c>
      <c r="M3615" s="41" t="s">
        <v>41</v>
      </c>
      <c r="N3615" s="40"/>
      <c r="O3615" s="40"/>
      <c r="P3615" s="41" t="s">
        <v>1011</v>
      </c>
      <c r="Q3615" s="40"/>
      <c r="R3615" s="41">
        <v>10</v>
      </c>
    </row>
    <row r="3616" spans="1:18" ht="15">
      <c r="A3616" s="41">
        <v>2024</v>
      </c>
      <c r="B3616" s="41" t="s">
        <v>446</v>
      </c>
      <c r="C3616" s="41" t="s">
        <v>794</v>
      </c>
      <c r="D3616" s="41" t="s">
        <v>150</v>
      </c>
      <c r="E3616" s="41" t="s">
        <v>150</v>
      </c>
      <c r="F3616" s="41" t="s">
        <v>64</v>
      </c>
      <c r="G3616" s="41" t="s">
        <v>765</v>
      </c>
      <c r="H3616" s="41" t="s">
        <v>58</v>
      </c>
      <c r="I3616" s="41" t="s">
        <v>57</v>
      </c>
      <c r="J3616" s="41" t="s">
        <v>57</v>
      </c>
      <c r="K3616" s="41" t="s">
        <v>1107</v>
      </c>
      <c r="L3616" s="41" t="s">
        <v>1108</v>
      </c>
      <c r="M3616" s="41" t="s">
        <v>41</v>
      </c>
      <c r="N3616" s="40"/>
      <c r="O3616" s="40"/>
      <c r="P3616" s="41" t="s">
        <v>1011</v>
      </c>
      <c r="Q3616" s="40"/>
      <c r="R3616" s="41">
        <v>18</v>
      </c>
    </row>
    <row r="3617" spans="1:18" ht="27.6">
      <c r="A3617" s="41">
        <v>2024</v>
      </c>
      <c r="B3617" s="41" t="s">
        <v>446</v>
      </c>
      <c r="C3617" s="41" t="s">
        <v>794</v>
      </c>
      <c r="D3617" s="41" t="s">
        <v>150</v>
      </c>
      <c r="E3617" s="41" t="s">
        <v>150</v>
      </c>
      <c r="F3617" s="41" t="s">
        <v>64</v>
      </c>
      <c r="G3617" s="41" t="s">
        <v>765</v>
      </c>
      <c r="H3617" s="41" t="s">
        <v>58</v>
      </c>
      <c r="I3617" s="41" t="s">
        <v>57</v>
      </c>
      <c r="J3617" s="41" t="s">
        <v>57</v>
      </c>
      <c r="K3617" s="41" t="s">
        <v>1272</v>
      </c>
      <c r="L3617" s="41" t="s">
        <v>1018</v>
      </c>
      <c r="M3617" s="41" t="s">
        <v>41</v>
      </c>
      <c r="N3617" s="40"/>
      <c r="O3617" s="40"/>
      <c r="P3617" s="41" t="s">
        <v>1011</v>
      </c>
      <c r="Q3617" s="40"/>
      <c r="R3617" s="41">
        <v>5</v>
      </c>
    </row>
    <row r="3618" spans="1:18" ht="15">
      <c r="A3618" s="41">
        <v>2024</v>
      </c>
      <c r="B3618" s="41" t="s">
        <v>446</v>
      </c>
      <c r="C3618" s="41" t="s">
        <v>794</v>
      </c>
      <c r="D3618" s="41" t="s">
        <v>150</v>
      </c>
      <c r="E3618" s="41" t="s">
        <v>150</v>
      </c>
      <c r="F3618" s="41" t="s">
        <v>64</v>
      </c>
      <c r="G3618" s="41" t="s">
        <v>765</v>
      </c>
      <c r="H3618" s="41" t="s">
        <v>58</v>
      </c>
      <c r="I3618" s="41" t="s">
        <v>57</v>
      </c>
      <c r="J3618" s="41" t="s">
        <v>57</v>
      </c>
      <c r="K3618" s="41" t="s">
        <v>1080</v>
      </c>
      <c r="L3618" s="41" t="s">
        <v>1081</v>
      </c>
      <c r="M3618" s="41" t="s">
        <v>41</v>
      </c>
      <c r="N3618" s="40"/>
      <c r="O3618" s="40"/>
      <c r="P3618" s="41" t="s">
        <v>1011</v>
      </c>
      <c r="Q3618" s="41" t="s">
        <v>180</v>
      </c>
      <c r="R3618" s="41">
        <v>3</v>
      </c>
    </row>
    <row r="3619" spans="1:18" ht="15">
      <c r="A3619" s="41">
        <v>2024</v>
      </c>
      <c r="B3619" s="41" t="s">
        <v>446</v>
      </c>
      <c r="C3619" s="41" t="s">
        <v>794</v>
      </c>
      <c r="D3619" s="41" t="s">
        <v>150</v>
      </c>
      <c r="E3619" s="41" t="s">
        <v>150</v>
      </c>
      <c r="F3619" s="41" t="s">
        <v>64</v>
      </c>
      <c r="G3619" s="41" t="s">
        <v>765</v>
      </c>
      <c r="H3619" s="41" t="s">
        <v>58</v>
      </c>
      <c r="I3619" s="41" t="s">
        <v>57</v>
      </c>
      <c r="J3619" s="41" t="s">
        <v>57</v>
      </c>
      <c r="K3619" s="41" t="s">
        <v>860</v>
      </c>
      <c r="L3619" s="41" t="s">
        <v>860</v>
      </c>
      <c r="M3619" s="41" t="s">
        <v>41</v>
      </c>
      <c r="N3619" s="40"/>
      <c r="O3619" s="40"/>
      <c r="P3619" s="41" t="s">
        <v>1011</v>
      </c>
      <c r="Q3619" s="40"/>
      <c r="R3619" s="41">
        <v>2</v>
      </c>
    </row>
    <row r="3620" spans="1:18" ht="15">
      <c r="A3620" s="41">
        <v>2024</v>
      </c>
      <c r="B3620" s="41" t="s">
        <v>446</v>
      </c>
      <c r="C3620" s="41" t="s">
        <v>794</v>
      </c>
      <c r="D3620" s="41" t="s">
        <v>150</v>
      </c>
      <c r="E3620" s="41" t="s">
        <v>150</v>
      </c>
      <c r="F3620" s="41" t="s">
        <v>64</v>
      </c>
      <c r="G3620" s="41" t="s">
        <v>765</v>
      </c>
      <c r="H3620" s="41" t="s">
        <v>58</v>
      </c>
      <c r="I3620" s="41" t="s">
        <v>57</v>
      </c>
      <c r="J3620" s="41" t="s">
        <v>57</v>
      </c>
      <c r="K3620" s="41" t="s">
        <v>1039</v>
      </c>
      <c r="L3620" s="41" t="s">
        <v>1040</v>
      </c>
      <c r="M3620" s="41" t="s">
        <v>41</v>
      </c>
      <c r="N3620" s="40"/>
      <c r="O3620" s="40"/>
      <c r="P3620" s="41" t="s">
        <v>1011</v>
      </c>
      <c r="Q3620" s="41" t="s">
        <v>180</v>
      </c>
      <c r="R3620" s="41">
        <v>16</v>
      </c>
    </row>
    <row r="3621" spans="1:18" ht="15">
      <c r="A3621" s="41">
        <v>2024</v>
      </c>
      <c r="B3621" s="41" t="s">
        <v>446</v>
      </c>
      <c r="C3621" s="41" t="s">
        <v>794</v>
      </c>
      <c r="D3621" s="41" t="s">
        <v>150</v>
      </c>
      <c r="E3621" s="41" t="s">
        <v>150</v>
      </c>
      <c r="F3621" s="41" t="s">
        <v>64</v>
      </c>
      <c r="G3621" s="41" t="s">
        <v>765</v>
      </c>
      <c r="H3621" s="41" t="s">
        <v>58</v>
      </c>
      <c r="I3621" s="41" t="s">
        <v>57</v>
      </c>
      <c r="J3621" s="41" t="s">
        <v>57</v>
      </c>
      <c r="K3621" s="41" t="s">
        <v>182</v>
      </c>
      <c r="L3621" s="41" t="s">
        <v>1054</v>
      </c>
      <c r="M3621" s="41" t="s">
        <v>41</v>
      </c>
      <c r="N3621" s="40"/>
      <c r="O3621" s="40"/>
      <c r="P3621" s="41" t="s">
        <v>1011</v>
      </c>
      <c r="Q3621" s="41" t="s">
        <v>180</v>
      </c>
      <c r="R3621" s="41">
        <v>33</v>
      </c>
    </row>
    <row r="3622" spans="1:18" ht="15">
      <c r="A3622" s="41">
        <v>2024</v>
      </c>
      <c r="B3622" s="41" t="s">
        <v>446</v>
      </c>
      <c r="C3622" s="41" t="s">
        <v>794</v>
      </c>
      <c r="D3622" s="41" t="s">
        <v>150</v>
      </c>
      <c r="E3622" s="41" t="s">
        <v>150</v>
      </c>
      <c r="F3622" s="41" t="s">
        <v>64</v>
      </c>
      <c r="G3622" s="41" t="s">
        <v>765</v>
      </c>
      <c r="H3622" s="41" t="s">
        <v>58</v>
      </c>
      <c r="I3622" s="41" t="s">
        <v>57</v>
      </c>
      <c r="J3622" s="41" t="s">
        <v>57</v>
      </c>
      <c r="K3622" s="41" t="s">
        <v>886</v>
      </c>
      <c r="L3622" s="41" t="s">
        <v>886</v>
      </c>
      <c r="M3622" s="41" t="s">
        <v>41</v>
      </c>
      <c r="N3622" s="40"/>
      <c r="O3622" s="40"/>
      <c r="P3622" s="41" t="s">
        <v>1011</v>
      </c>
      <c r="Q3622" s="41" t="s">
        <v>180</v>
      </c>
      <c r="R3622" s="41">
        <v>54</v>
      </c>
    </row>
    <row r="3623" spans="1:18" ht="15">
      <c r="A3623" s="41">
        <v>2024</v>
      </c>
      <c r="B3623" s="41" t="s">
        <v>446</v>
      </c>
      <c r="C3623" s="41" t="s">
        <v>794</v>
      </c>
      <c r="D3623" s="41" t="s">
        <v>150</v>
      </c>
      <c r="E3623" s="41" t="s">
        <v>150</v>
      </c>
      <c r="F3623" s="41" t="s">
        <v>64</v>
      </c>
      <c r="G3623" s="41" t="s">
        <v>765</v>
      </c>
      <c r="H3623" s="41" t="s">
        <v>58</v>
      </c>
      <c r="I3623" s="41" t="s">
        <v>57</v>
      </c>
      <c r="J3623" s="41" t="s">
        <v>57</v>
      </c>
      <c r="K3623" s="41" t="s">
        <v>1096</v>
      </c>
      <c r="L3623" s="41" t="s">
        <v>1097</v>
      </c>
      <c r="M3623" s="41" t="s">
        <v>41</v>
      </c>
      <c r="N3623" s="40"/>
      <c r="O3623" s="40"/>
      <c r="P3623" s="41" t="s">
        <v>1011</v>
      </c>
      <c r="Q3623" s="41" t="s">
        <v>180</v>
      </c>
      <c r="R3623" s="41">
        <v>18</v>
      </c>
    </row>
    <row r="3624" spans="1:18" ht="15">
      <c r="A3624" s="41">
        <v>2024</v>
      </c>
      <c r="B3624" s="41" t="s">
        <v>446</v>
      </c>
      <c r="C3624" s="41" t="s">
        <v>794</v>
      </c>
      <c r="D3624" s="41" t="s">
        <v>150</v>
      </c>
      <c r="E3624" s="41" t="s">
        <v>150</v>
      </c>
      <c r="F3624" s="41" t="s">
        <v>64</v>
      </c>
      <c r="G3624" s="41" t="s">
        <v>765</v>
      </c>
      <c r="H3624" s="41" t="s">
        <v>58</v>
      </c>
      <c r="I3624" s="41" t="s">
        <v>57</v>
      </c>
      <c r="J3624" s="41" t="s">
        <v>57</v>
      </c>
      <c r="K3624" s="41" t="s">
        <v>1030</v>
      </c>
      <c r="L3624" s="41" t="s">
        <v>830</v>
      </c>
      <c r="M3624" s="41" t="s">
        <v>41</v>
      </c>
      <c r="N3624" s="40"/>
      <c r="O3624" s="40"/>
      <c r="P3624" s="41" t="s">
        <v>1011</v>
      </c>
      <c r="Q3624" s="41" t="s">
        <v>180</v>
      </c>
      <c r="R3624" s="41">
        <v>1</v>
      </c>
    </row>
    <row r="3625" spans="1:18" ht="15">
      <c r="A3625" s="41">
        <v>2024</v>
      </c>
      <c r="B3625" s="41" t="s">
        <v>446</v>
      </c>
      <c r="C3625" s="41" t="s">
        <v>794</v>
      </c>
      <c r="D3625" s="41" t="s">
        <v>150</v>
      </c>
      <c r="E3625" s="41" t="s">
        <v>150</v>
      </c>
      <c r="F3625" s="41" t="s">
        <v>64</v>
      </c>
      <c r="G3625" s="41" t="s">
        <v>765</v>
      </c>
      <c r="H3625" s="41" t="s">
        <v>58</v>
      </c>
      <c r="I3625" s="41" t="s">
        <v>57</v>
      </c>
      <c r="J3625" s="41" t="s">
        <v>57</v>
      </c>
      <c r="K3625" s="41" t="s">
        <v>866</v>
      </c>
      <c r="L3625" s="41" t="s">
        <v>1051</v>
      </c>
      <c r="M3625" s="41" t="s">
        <v>41</v>
      </c>
      <c r="N3625" s="40"/>
      <c r="O3625" s="40"/>
      <c r="P3625" s="41" t="s">
        <v>1011</v>
      </c>
      <c r="Q3625" s="41" t="s">
        <v>180</v>
      </c>
      <c r="R3625" s="41">
        <v>20</v>
      </c>
    </row>
    <row r="3626" spans="1:18" ht="27.6">
      <c r="A3626" s="41">
        <v>2024</v>
      </c>
      <c r="B3626" s="41" t="s">
        <v>446</v>
      </c>
      <c r="C3626" s="41" t="s">
        <v>794</v>
      </c>
      <c r="D3626" s="41" t="s">
        <v>150</v>
      </c>
      <c r="E3626" s="41" t="s">
        <v>150</v>
      </c>
      <c r="F3626" s="41" t="s">
        <v>64</v>
      </c>
      <c r="G3626" s="41" t="s">
        <v>765</v>
      </c>
      <c r="H3626" s="41" t="s">
        <v>58</v>
      </c>
      <c r="I3626" s="41" t="s">
        <v>57</v>
      </c>
      <c r="J3626" s="41" t="s">
        <v>57</v>
      </c>
      <c r="K3626" s="41" t="s">
        <v>1187</v>
      </c>
      <c r="L3626" s="41" t="s">
        <v>1188</v>
      </c>
      <c r="M3626" s="41" t="s">
        <v>41</v>
      </c>
      <c r="N3626" s="40"/>
      <c r="O3626" s="40"/>
      <c r="P3626" s="41" t="s">
        <v>1011</v>
      </c>
      <c r="Q3626" s="40"/>
      <c r="R3626" s="41">
        <v>6</v>
      </c>
    </row>
    <row r="3627" spans="1:18" ht="15">
      <c r="A3627" s="41">
        <v>2024</v>
      </c>
      <c r="B3627" s="41" t="s">
        <v>448</v>
      </c>
      <c r="C3627" s="41" t="s">
        <v>731</v>
      </c>
      <c r="D3627" s="41" t="s">
        <v>152</v>
      </c>
      <c r="E3627" s="41" t="s">
        <v>152</v>
      </c>
      <c r="F3627" s="41" t="s">
        <v>16</v>
      </c>
      <c r="G3627" s="41" t="s">
        <v>713</v>
      </c>
      <c r="H3627" s="41" t="s">
        <v>18</v>
      </c>
      <c r="I3627" s="41" t="s">
        <v>50</v>
      </c>
      <c r="J3627" s="41" t="s">
        <v>50</v>
      </c>
      <c r="K3627" s="41" t="s">
        <v>1031</v>
      </c>
      <c r="L3627" s="41" t="s">
        <v>1032</v>
      </c>
      <c r="M3627" s="41" t="s">
        <v>51</v>
      </c>
      <c r="N3627" s="40"/>
      <c r="O3627" s="40"/>
      <c r="P3627" s="41" t="s">
        <v>1011</v>
      </c>
      <c r="Q3627" s="41" t="s">
        <v>180</v>
      </c>
      <c r="R3627" s="41">
        <v>5</v>
      </c>
    </row>
    <row r="3628" spans="1:18" ht="15">
      <c r="A3628" s="41">
        <v>2024</v>
      </c>
      <c r="B3628" s="41" t="s">
        <v>448</v>
      </c>
      <c r="C3628" s="41" t="s">
        <v>731</v>
      </c>
      <c r="D3628" s="41" t="s">
        <v>152</v>
      </c>
      <c r="E3628" s="41" t="s">
        <v>152</v>
      </c>
      <c r="F3628" s="41" t="s">
        <v>16</v>
      </c>
      <c r="G3628" s="41" t="s">
        <v>713</v>
      </c>
      <c r="H3628" s="41" t="s">
        <v>18</v>
      </c>
      <c r="I3628" s="41" t="s">
        <v>50</v>
      </c>
      <c r="J3628" s="41" t="s">
        <v>50</v>
      </c>
      <c r="K3628" s="41" t="s">
        <v>1024</v>
      </c>
      <c r="L3628" s="41" t="s">
        <v>1025</v>
      </c>
      <c r="M3628" s="41" t="s">
        <v>51</v>
      </c>
      <c r="N3628" s="40"/>
      <c r="O3628" s="40"/>
      <c r="P3628" s="41" t="s">
        <v>1011</v>
      </c>
      <c r="Q3628" s="41" t="s">
        <v>180</v>
      </c>
      <c r="R3628" s="41">
        <v>3</v>
      </c>
    </row>
    <row r="3629" spans="1:18" ht="15">
      <c r="A3629" s="41">
        <v>2024</v>
      </c>
      <c r="B3629" s="41" t="s">
        <v>448</v>
      </c>
      <c r="C3629" s="41" t="s">
        <v>731</v>
      </c>
      <c r="D3629" s="41" t="s">
        <v>152</v>
      </c>
      <c r="E3629" s="41" t="s">
        <v>152</v>
      </c>
      <c r="F3629" s="41" t="s">
        <v>16</v>
      </c>
      <c r="G3629" s="41" t="s">
        <v>713</v>
      </c>
      <c r="H3629" s="41" t="s">
        <v>18</v>
      </c>
      <c r="I3629" s="41" t="s">
        <v>50</v>
      </c>
      <c r="J3629" s="41" t="s">
        <v>50</v>
      </c>
      <c r="K3629" s="41" t="s">
        <v>1033</v>
      </c>
      <c r="L3629" s="41" t="s">
        <v>1034</v>
      </c>
      <c r="M3629" s="41" t="s">
        <v>51</v>
      </c>
      <c r="N3629" s="40"/>
      <c r="O3629" s="40"/>
      <c r="P3629" s="41" t="s">
        <v>1011</v>
      </c>
      <c r="Q3629" s="41" t="s">
        <v>180</v>
      </c>
      <c r="R3629" s="41">
        <v>3</v>
      </c>
    </row>
    <row r="3630" spans="1:18" ht="15">
      <c r="A3630" s="41">
        <v>2024</v>
      </c>
      <c r="B3630" s="41" t="s">
        <v>448</v>
      </c>
      <c r="C3630" s="41" t="s">
        <v>731</v>
      </c>
      <c r="D3630" s="41" t="s">
        <v>152</v>
      </c>
      <c r="E3630" s="41" t="s">
        <v>152</v>
      </c>
      <c r="F3630" s="41" t="s">
        <v>16</v>
      </c>
      <c r="G3630" s="41" t="s">
        <v>713</v>
      </c>
      <c r="H3630" s="41" t="s">
        <v>18</v>
      </c>
      <c r="I3630" s="41" t="s">
        <v>50</v>
      </c>
      <c r="J3630" s="41" t="s">
        <v>50</v>
      </c>
      <c r="K3630" s="41" t="s">
        <v>1049</v>
      </c>
      <c r="L3630" s="41" t="s">
        <v>1050</v>
      </c>
      <c r="M3630" s="41" t="s">
        <v>51</v>
      </c>
      <c r="N3630" s="40"/>
      <c r="O3630" s="40"/>
      <c r="P3630" s="41" t="s">
        <v>1011</v>
      </c>
      <c r="Q3630" s="41" t="s">
        <v>180</v>
      </c>
      <c r="R3630" s="41">
        <v>15</v>
      </c>
    </row>
    <row r="3631" spans="1:18" ht="15">
      <c r="A3631" s="41">
        <v>2024</v>
      </c>
      <c r="B3631" s="41" t="s">
        <v>448</v>
      </c>
      <c r="C3631" s="41" t="s">
        <v>731</v>
      </c>
      <c r="D3631" s="41" t="s">
        <v>152</v>
      </c>
      <c r="E3631" s="41" t="s">
        <v>152</v>
      </c>
      <c r="F3631" s="41" t="s">
        <v>16</v>
      </c>
      <c r="G3631" s="41" t="s">
        <v>713</v>
      </c>
      <c r="H3631" s="41" t="s">
        <v>18</v>
      </c>
      <c r="I3631" s="41" t="s">
        <v>50</v>
      </c>
      <c r="J3631" s="41" t="s">
        <v>50</v>
      </c>
      <c r="K3631" s="41" t="s">
        <v>852</v>
      </c>
      <c r="L3631" s="41" t="s">
        <v>852</v>
      </c>
      <c r="M3631" s="41" t="s">
        <v>51</v>
      </c>
      <c r="N3631" s="40"/>
      <c r="O3631" s="40"/>
      <c r="P3631" s="41" t="s">
        <v>1011</v>
      </c>
      <c r="Q3631" s="41" t="s">
        <v>180</v>
      </c>
      <c r="R3631" s="41">
        <v>3</v>
      </c>
    </row>
    <row r="3632" spans="1:18" ht="15">
      <c r="A3632" s="41">
        <v>2024</v>
      </c>
      <c r="B3632" s="41" t="s">
        <v>448</v>
      </c>
      <c r="C3632" s="41" t="s">
        <v>731</v>
      </c>
      <c r="D3632" s="41" t="s">
        <v>152</v>
      </c>
      <c r="E3632" s="41" t="s">
        <v>152</v>
      </c>
      <c r="F3632" s="41" t="s">
        <v>16</v>
      </c>
      <c r="G3632" s="41" t="s">
        <v>713</v>
      </c>
      <c r="H3632" s="41" t="s">
        <v>18</v>
      </c>
      <c r="I3632" s="41" t="s">
        <v>50</v>
      </c>
      <c r="J3632" s="41" t="s">
        <v>50</v>
      </c>
      <c r="K3632" s="41" t="s">
        <v>1030</v>
      </c>
      <c r="L3632" s="41" t="s">
        <v>830</v>
      </c>
      <c r="M3632" s="41" t="s">
        <v>51</v>
      </c>
      <c r="N3632" s="40"/>
      <c r="O3632" s="40"/>
      <c r="P3632" s="41" t="s">
        <v>1011</v>
      </c>
      <c r="Q3632" s="41" t="s">
        <v>180</v>
      </c>
      <c r="R3632" s="41">
        <v>3</v>
      </c>
    </row>
    <row r="3633" spans="1:18" ht="15">
      <c r="A3633" s="41">
        <v>2024</v>
      </c>
      <c r="B3633" s="41" t="s">
        <v>448</v>
      </c>
      <c r="C3633" s="41" t="s">
        <v>731</v>
      </c>
      <c r="D3633" s="41" t="s">
        <v>152</v>
      </c>
      <c r="E3633" s="41" t="s">
        <v>152</v>
      </c>
      <c r="F3633" s="41" t="s">
        <v>16</v>
      </c>
      <c r="G3633" s="41" t="s">
        <v>713</v>
      </c>
      <c r="H3633" s="41" t="s">
        <v>18</v>
      </c>
      <c r="I3633" s="41" t="s">
        <v>50</v>
      </c>
      <c r="J3633" s="41" t="s">
        <v>50</v>
      </c>
      <c r="K3633" s="41" t="s">
        <v>1045</v>
      </c>
      <c r="L3633" s="41" t="s">
        <v>1046</v>
      </c>
      <c r="M3633" s="41" t="s">
        <v>51</v>
      </c>
      <c r="N3633" s="40"/>
      <c r="O3633" s="40"/>
      <c r="P3633" s="41" t="s">
        <v>1011</v>
      </c>
      <c r="Q3633" s="41" t="s">
        <v>180</v>
      </c>
      <c r="R3633" s="41">
        <v>2</v>
      </c>
    </row>
    <row r="3634" spans="1:18" ht="15">
      <c r="A3634" s="41">
        <v>2024</v>
      </c>
      <c r="B3634" s="41" t="s">
        <v>448</v>
      </c>
      <c r="C3634" s="41" t="s">
        <v>731</v>
      </c>
      <c r="D3634" s="41" t="s">
        <v>152</v>
      </c>
      <c r="E3634" s="41" t="s">
        <v>152</v>
      </c>
      <c r="F3634" s="41" t="s">
        <v>16</v>
      </c>
      <c r="G3634" s="41" t="s">
        <v>713</v>
      </c>
      <c r="H3634" s="41" t="s">
        <v>882</v>
      </c>
      <c r="I3634" s="41" t="s">
        <v>52</v>
      </c>
      <c r="J3634" s="41" t="s">
        <v>52</v>
      </c>
      <c r="K3634" s="41" t="s">
        <v>1024</v>
      </c>
      <c r="L3634" s="41" t="s">
        <v>1025</v>
      </c>
      <c r="M3634" s="41" t="s">
        <v>26</v>
      </c>
      <c r="N3634" s="40"/>
      <c r="O3634" s="40"/>
      <c r="P3634" s="41" t="s">
        <v>1011</v>
      </c>
      <c r="Q3634" s="41" t="s">
        <v>180</v>
      </c>
      <c r="R3634" s="41">
        <v>11</v>
      </c>
    </row>
    <row r="3635" spans="1:18" ht="15">
      <c r="A3635" s="41">
        <v>2024</v>
      </c>
      <c r="B3635" s="41" t="s">
        <v>448</v>
      </c>
      <c r="C3635" s="41" t="s">
        <v>731</v>
      </c>
      <c r="D3635" s="41" t="s">
        <v>152</v>
      </c>
      <c r="E3635" s="41" t="s">
        <v>152</v>
      </c>
      <c r="F3635" s="41" t="s">
        <v>16</v>
      </c>
      <c r="G3635" s="41" t="s">
        <v>713</v>
      </c>
      <c r="H3635" s="41" t="s">
        <v>882</v>
      </c>
      <c r="I3635" s="41" t="s">
        <v>52</v>
      </c>
      <c r="J3635" s="41" t="s">
        <v>52</v>
      </c>
      <c r="K3635" s="41" t="s">
        <v>1026</v>
      </c>
      <c r="L3635" s="41" t="s">
        <v>1027</v>
      </c>
      <c r="M3635" s="41" t="s">
        <v>26</v>
      </c>
      <c r="N3635" s="40"/>
      <c r="O3635" s="40"/>
      <c r="P3635" s="41" t="s">
        <v>1011</v>
      </c>
      <c r="Q3635" s="41" t="s">
        <v>180</v>
      </c>
      <c r="R3635" s="41">
        <v>5</v>
      </c>
    </row>
    <row r="3636" spans="1:18" ht="15">
      <c r="A3636" s="41">
        <v>2024</v>
      </c>
      <c r="B3636" s="41" t="s">
        <v>448</v>
      </c>
      <c r="C3636" s="41" t="s">
        <v>731</v>
      </c>
      <c r="D3636" s="41" t="s">
        <v>152</v>
      </c>
      <c r="E3636" s="41" t="s">
        <v>152</v>
      </c>
      <c r="F3636" s="41" t="s">
        <v>16</v>
      </c>
      <c r="G3636" s="41" t="s">
        <v>713</v>
      </c>
      <c r="H3636" s="41" t="s">
        <v>882</v>
      </c>
      <c r="I3636" s="41" t="s">
        <v>52</v>
      </c>
      <c r="J3636" s="41" t="s">
        <v>52</v>
      </c>
      <c r="K3636" s="41" t="s">
        <v>1033</v>
      </c>
      <c r="L3636" s="41" t="s">
        <v>1034</v>
      </c>
      <c r="M3636" s="41" t="s">
        <v>26</v>
      </c>
      <c r="N3636" s="40"/>
      <c r="O3636" s="40"/>
      <c r="P3636" s="41" t="s">
        <v>1011</v>
      </c>
      <c r="Q3636" s="41" t="s">
        <v>180</v>
      </c>
      <c r="R3636" s="41">
        <v>15</v>
      </c>
    </row>
    <row r="3637" spans="1:18" ht="15">
      <c r="A3637" s="41">
        <v>2024</v>
      </c>
      <c r="B3637" s="41" t="s">
        <v>448</v>
      </c>
      <c r="C3637" s="41" t="s">
        <v>731</v>
      </c>
      <c r="D3637" s="41" t="s">
        <v>152</v>
      </c>
      <c r="E3637" s="41" t="s">
        <v>152</v>
      </c>
      <c r="F3637" s="41" t="s">
        <v>16</v>
      </c>
      <c r="G3637" s="41" t="s">
        <v>713</v>
      </c>
      <c r="H3637" s="41" t="s">
        <v>882</v>
      </c>
      <c r="I3637" s="41" t="s">
        <v>52</v>
      </c>
      <c r="J3637" s="41" t="s">
        <v>52</v>
      </c>
      <c r="K3637" s="41" t="s">
        <v>1049</v>
      </c>
      <c r="L3637" s="41" t="s">
        <v>1050</v>
      </c>
      <c r="M3637" s="41" t="s">
        <v>26</v>
      </c>
      <c r="N3637" s="40"/>
      <c r="O3637" s="40"/>
      <c r="P3637" s="41" t="s">
        <v>1011</v>
      </c>
      <c r="Q3637" s="41" t="s">
        <v>180</v>
      </c>
      <c r="R3637" s="41">
        <v>15</v>
      </c>
    </row>
    <row r="3638" spans="1:18" ht="15">
      <c r="A3638" s="41">
        <v>2024</v>
      </c>
      <c r="B3638" s="41" t="s">
        <v>448</v>
      </c>
      <c r="C3638" s="41" t="s">
        <v>731</v>
      </c>
      <c r="D3638" s="41" t="s">
        <v>152</v>
      </c>
      <c r="E3638" s="41" t="s">
        <v>152</v>
      </c>
      <c r="F3638" s="41" t="s">
        <v>16</v>
      </c>
      <c r="G3638" s="41" t="s">
        <v>713</v>
      </c>
      <c r="H3638" s="41" t="s">
        <v>882</v>
      </c>
      <c r="I3638" s="41" t="s">
        <v>52</v>
      </c>
      <c r="J3638" s="41" t="s">
        <v>52</v>
      </c>
      <c r="K3638" s="41" t="s">
        <v>852</v>
      </c>
      <c r="L3638" s="41" t="s">
        <v>852</v>
      </c>
      <c r="M3638" s="41" t="s">
        <v>26</v>
      </c>
      <c r="N3638" s="40"/>
      <c r="O3638" s="40"/>
      <c r="P3638" s="41" t="s">
        <v>1011</v>
      </c>
      <c r="Q3638" s="41" t="s">
        <v>180</v>
      </c>
      <c r="R3638" s="41">
        <v>15</v>
      </c>
    </row>
    <row r="3639" spans="1:18" ht="15">
      <c r="A3639" s="41">
        <v>2024</v>
      </c>
      <c r="B3639" s="41" t="s">
        <v>448</v>
      </c>
      <c r="C3639" s="41" t="s">
        <v>731</v>
      </c>
      <c r="D3639" s="41" t="s">
        <v>152</v>
      </c>
      <c r="E3639" s="41" t="s">
        <v>152</v>
      </c>
      <c r="F3639" s="41" t="s">
        <v>16</v>
      </c>
      <c r="G3639" s="41" t="s">
        <v>713</v>
      </c>
      <c r="H3639" s="41" t="s">
        <v>882</v>
      </c>
      <c r="I3639" s="41" t="s">
        <v>52</v>
      </c>
      <c r="J3639" s="41" t="s">
        <v>52</v>
      </c>
      <c r="K3639" s="41" t="s">
        <v>1028</v>
      </c>
      <c r="L3639" s="41" t="s">
        <v>1029</v>
      </c>
      <c r="M3639" s="41" t="s">
        <v>26</v>
      </c>
      <c r="N3639" s="40"/>
      <c r="O3639" s="40"/>
      <c r="P3639" s="41" t="s">
        <v>1011</v>
      </c>
      <c r="Q3639" s="41" t="s">
        <v>180</v>
      </c>
      <c r="R3639" s="41">
        <v>4</v>
      </c>
    </row>
    <row r="3640" spans="1:18" ht="15">
      <c r="A3640" s="41">
        <v>2024</v>
      </c>
      <c r="B3640" s="41" t="s">
        <v>448</v>
      </c>
      <c r="C3640" s="41" t="s">
        <v>731</v>
      </c>
      <c r="D3640" s="41" t="s">
        <v>152</v>
      </c>
      <c r="E3640" s="41" t="s">
        <v>152</v>
      </c>
      <c r="F3640" s="41" t="s">
        <v>16</v>
      </c>
      <c r="G3640" s="41" t="s">
        <v>713</v>
      </c>
      <c r="H3640" s="41" t="s">
        <v>882</v>
      </c>
      <c r="I3640" s="41" t="s">
        <v>52</v>
      </c>
      <c r="J3640" s="41" t="s">
        <v>52</v>
      </c>
      <c r="K3640" s="41" t="s">
        <v>1039</v>
      </c>
      <c r="L3640" s="41" t="s">
        <v>1040</v>
      </c>
      <c r="M3640" s="41" t="s">
        <v>26</v>
      </c>
      <c r="N3640" s="40"/>
      <c r="O3640" s="40"/>
      <c r="P3640" s="41" t="s">
        <v>1011</v>
      </c>
      <c r="Q3640" s="41" t="s">
        <v>180</v>
      </c>
      <c r="R3640" s="41">
        <v>5</v>
      </c>
    </row>
    <row r="3641" spans="1:18" ht="15">
      <c r="A3641" s="41">
        <v>2024</v>
      </c>
      <c r="B3641" s="41" t="s">
        <v>448</v>
      </c>
      <c r="C3641" s="41" t="s">
        <v>731</v>
      </c>
      <c r="D3641" s="41" t="s">
        <v>152</v>
      </c>
      <c r="E3641" s="41" t="s">
        <v>152</v>
      </c>
      <c r="F3641" s="41" t="s">
        <v>16</v>
      </c>
      <c r="G3641" s="41" t="s">
        <v>713</v>
      </c>
      <c r="H3641" s="41" t="s">
        <v>882</v>
      </c>
      <c r="I3641" s="41" t="s">
        <v>52</v>
      </c>
      <c r="J3641" s="41" t="s">
        <v>52</v>
      </c>
      <c r="K3641" s="41" t="s">
        <v>1030</v>
      </c>
      <c r="L3641" s="41" t="s">
        <v>830</v>
      </c>
      <c r="M3641" s="41" t="s">
        <v>26</v>
      </c>
      <c r="N3641" s="40"/>
      <c r="O3641" s="40"/>
      <c r="P3641" s="41" t="s">
        <v>1011</v>
      </c>
      <c r="Q3641" s="41" t="s">
        <v>180</v>
      </c>
      <c r="R3641" s="41">
        <v>3</v>
      </c>
    </row>
    <row r="3642" spans="1:18" ht="15">
      <c r="A3642" s="41">
        <v>2024</v>
      </c>
      <c r="B3642" s="41" t="s">
        <v>448</v>
      </c>
      <c r="C3642" s="41" t="s">
        <v>731</v>
      </c>
      <c r="D3642" s="41" t="s">
        <v>152</v>
      </c>
      <c r="E3642" s="41" t="s">
        <v>152</v>
      </c>
      <c r="F3642" s="41" t="s">
        <v>16</v>
      </c>
      <c r="G3642" s="41" t="s">
        <v>713</v>
      </c>
      <c r="H3642" s="41" t="s">
        <v>58</v>
      </c>
      <c r="I3642" s="41" t="s">
        <v>57</v>
      </c>
      <c r="J3642" s="41" t="s">
        <v>57</v>
      </c>
      <c r="K3642" s="41" t="s">
        <v>902</v>
      </c>
      <c r="L3642" s="41" t="s">
        <v>1048</v>
      </c>
      <c r="M3642" s="41" t="s">
        <v>41</v>
      </c>
      <c r="N3642" s="40"/>
      <c r="O3642" s="40"/>
      <c r="P3642" s="41" t="s">
        <v>1011</v>
      </c>
      <c r="Q3642" s="41" t="s">
        <v>180</v>
      </c>
      <c r="R3642" s="41">
        <v>7</v>
      </c>
    </row>
    <row r="3643" spans="1:18" ht="15">
      <c r="A3643" s="41">
        <v>2024</v>
      </c>
      <c r="B3643" s="41" t="s">
        <v>448</v>
      </c>
      <c r="C3643" s="41" t="s">
        <v>731</v>
      </c>
      <c r="D3643" s="41" t="s">
        <v>152</v>
      </c>
      <c r="E3643" s="41" t="s">
        <v>152</v>
      </c>
      <c r="F3643" s="41" t="s">
        <v>16</v>
      </c>
      <c r="G3643" s="41" t="s">
        <v>713</v>
      </c>
      <c r="H3643" s="41" t="s">
        <v>58</v>
      </c>
      <c r="I3643" s="41" t="s">
        <v>57</v>
      </c>
      <c r="J3643" s="41" t="s">
        <v>57</v>
      </c>
      <c r="K3643" s="41" t="s">
        <v>1024</v>
      </c>
      <c r="L3643" s="41" t="s">
        <v>1025</v>
      </c>
      <c r="M3643" s="41" t="s">
        <v>41</v>
      </c>
      <c r="N3643" s="40"/>
      <c r="O3643" s="40"/>
      <c r="P3643" s="41" t="s">
        <v>1011</v>
      </c>
      <c r="Q3643" s="41" t="s">
        <v>180</v>
      </c>
      <c r="R3643" s="41">
        <v>13</v>
      </c>
    </row>
    <row r="3644" spans="1:18" ht="15">
      <c r="A3644" s="41">
        <v>2024</v>
      </c>
      <c r="B3644" s="41" t="s">
        <v>448</v>
      </c>
      <c r="C3644" s="41" t="s">
        <v>731</v>
      </c>
      <c r="D3644" s="41" t="s">
        <v>152</v>
      </c>
      <c r="E3644" s="41" t="s">
        <v>152</v>
      </c>
      <c r="F3644" s="41" t="s">
        <v>16</v>
      </c>
      <c r="G3644" s="41" t="s">
        <v>713</v>
      </c>
      <c r="H3644" s="41" t="s">
        <v>58</v>
      </c>
      <c r="I3644" s="41" t="s">
        <v>57</v>
      </c>
      <c r="J3644" s="41" t="s">
        <v>57</v>
      </c>
      <c r="K3644" s="41" t="s">
        <v>1033</v>
      </c>
      <c r="L3644" s="41" t="s">
        <v>1034</v>
      </c>
      <c r="M3644" s="41" t="s">
        <v>41</v>
      </c>
      <c r="N3644" s="40"/>
      <c r="O3644" s="40"/>
      <c r="P3644" s="41" t="s">
        <v>1011</v>
      </c>
      <c r="Q3644" s="41" t="s">
        <v>180</v>
      </c>
      <c r="R3644" s="41">
        <v>3</v>
      </c>
    </row>
    <row r="3645" spans="1:18" ht="15">
      <c r="A3645" s="41">
        <v>2024</v>
      </c>
      <c r="B3645" s="41" t="s">
        <v>448</v>
      </c>
      <c r="C3645" s="41" t="s">
        <v>731</v>
      </c>
      <c r="D3645" s="41" t="s">
        <v>152</v>
      </c>
      <c r="E3645" s="41" t="s">
        <v>152</v>
      </c>
      <c r="F3645" s="41" t="s">
        <v>16</v>
      </c>
      <c r="G3645" s="41" t="s">
        <v>713</v>
      </c>
      <c r="H3645" s="41" t="s">
        <v>58</v>
      </c>
      <c r="I3645" s="41" t="s">
        <v>57</v>
      </c>
      <c r="J3645" s="41" t="s">
        <v>57</v>
      </c>
      <c r="K3645" s="41" t="s">
        <v>1049</v>
      </c>
      <c r="L3645" s="41" t="s">
        <v>1050</v>
      </c>
      <c r="M3645" s="41" t="s">
        <v>41</v>
      </c>
      <c r="N3645" s="40"/>
      <c r="O3645" s="40"/>
      <c r="P3645" s="41" t="s">
        <v>1011</v>
      </c>
      <c r="Q3645" s="41" t="s">
        <v>180</v>
      </c>
      <c r="R3645" s="41">
        <v>26</v>
      </c>
    </row>
    <row r="3646" spans="1:18" ht="15">
      <c r="A3646" s="41">
        <v>2024</v>
      </c>
      <c r="B3646" s="41" t="s">
        <v>448</v>
      </c>
      <c r="C3646" s="41" t="s">
        <v>731</v>
      </c>
      <c r="D3646" s="41" t="s">
        <v>152</v>
      </c>
      <c r="E3646" s="41" t="s">
        <v>152</v>
      </c>
      <c r="F3646" s="41" t="s">
        <v>16</v>
      </c>
      <c r="G3646" s="41" t="s">
        <v>713</v>
      </c>
      <c r="H3646" s="41" t="s">
        <v>58</v>
      </c>
      <c r="I3646" s="41" t="s">
        <v>57</v>
      </c>
      <c r="J3646" s="41" t="s">
        <v>57</v>
      </c>
      <c r="K3646" s="41" t="s">
        <v>1028</v>
      </c>
      <c r="L3646" s="41" t="s">
        <v>1029</v>
      </c>
      <c r="M3646" s="41" t="s">
        <v>41</v>
      </c>
      <c r="N3646" s="40"/>
      <c r="O3646" s="40"/>
      <c r="P3646" s="41" t="s">
        <v>1011</v>
      </c>
      <c r="Q3646" s="41" t="s">
        <v>180</v>
      </c>
      <c r="R3646" s="41">
        <v>9</v>
      </c>
    </row>
    <row r="3647" spans="1:18" ht="15">
      <c r="A3647" s="41">
        <v>2024</v>
      </c>
      <c r="B3647" s="41" t="s">
        <v>448</v>
      </c>
      <c r="C3647" s="41" t="s">
        <v>731</v>
      </c>
      <c r="D3647" s="41" t="s">
        <v>152</v>
      </c>
      <c r="E3647" s="41" t="s">
        <v>152</v>
      </c>
      <c r="F3647" s="41" t="s">
        <v>16</v>
      </c>
      <c r="G3647" s="41" t="s">
        <v>713</v>
      </c>
      <c r="H3647" s="41" t="s">
        <v>58</v>
      </c>
      <c r="I3647" s="41" t="s">
        <v>57</v>
      </c>
      <c r="J3647" s="41" t="s">
        <v>57</v>
      </c>
      <c r="K3647" s="41" t="s">
        <v>1030</v>
      </c>
      <c r="L3647" s="41" t="s">
        <v>830</v>
      </c>
      <c r="M3647" s="41" t="s">
        <v>41</v>
      </c>
      <c r="N3647" s="40"/>
      <c r="O3647" s="40"/>
      <c r="P3647" s="41" t="s">
        <v>1011</v>
      </c>
      <c r="Q3647" s="41" t="s">
        <v>180</v>
      </c>
      <c r="R3647" s="41">
        <v>7</v>
      </c>
    </row>
    <row r="3648" spans="1:18" ht="15">
      <c r="A3648" s="41">
        <v>2024</v>
      </c>
      <c r="B3648" s="41" t="s">
        <v>448</v>
      </c>
      <c r="C3648" s="41" t="s">
        <v>731</v>
      </c>
      <c r="D3648" s="41" t="s">
        <v>152</v>
      </c>
      <c r="E3648" s="41" t="s">
        <v>152</v>
      </c>
      <c r="F3648" s="41" t="s">
        <v>16</v>
      </c>
      <c r="G3648" s="41" t="s">
        <v>713</v>
      </c>
      <c r="H3648" s="41" t="s">
        <v>888</v>
      </c>
      <c r="I3648" s="41" t="s">
        <v>55</v>
      </c>
      <c r="J3648" s="41" t="s">
        <v>55</v>
      </c>
      <c r="K3648" s="41" t="s">
        <v>1033</v>
      </c>
      <c r="L3648" s="41" t="s">
        <v>1034</v>
      </c>
      <c r="M3648" s="41" t="s">
        <v>29</v>
      </c>
      <c r="N3648" s="40"/>
      <c r="O3648" s="40"/>
      <c r="P3648" s="41" t="s">
        <v>1011</v>
      </c>
      <c r="Q3648" s="41" t="s">
        <v>180</v>
      </c>
      <c r="R3648" s="41">
        <v>3</v>
      </c>
    </row>
    <row r="3649" spans="1:18" ht="15">
      <c r="A3649" s="41">
        <v>2024</v>
      </c>
      <c r="B3649" s="41" t="s">
        <v>448</v>
      </c>
      <c r="C3649" s="41" t="s">
        <v>731</v>
      </c>
      <c r="D3649" s="41" t="s">
        <v>152</v>
      </c>
      <c r="E3649" s="41" t="s">
        <v>152</v>
      </c>
      <c r="F3649" s="41" t="s">
        <v>16</v>
      </c>
      <c r="G3649" s="41" t="s">
        <v>713</v>
      </c>
      <c r="H3649" s="41" t="s">
        <v>888</v>
      </c>
      <c r="I3649" s="41" t="s">
        <v>55</v>
      </c>
      <c r="J3649" s="41" t="s">
        <v>55</v>
      </c>
      <c r="K3649" s="41" t="s">
        <v>1049</v>
      </c>
      <c r="L3649" s="41" t="s">
        <v>1050</v>
      </c>
      <c r="M3649" s="41" t="s">
        <v>29</v>
      </c>
      <c r="N3649" s="40"/>
      <c r="O3649" s="40"/>
      <c r="P3649" s="41" t="s">
        <v>1011</v>
      </c>
      <c r="Q3649" s="41" t="s">
        <v>180</v>
      </c>
      <c r="R3649" s="41">
        <v>8</v>
      </c>
    </row>
    <row r="3650" spans="1:18" ht="15">
      <c r="A3650" s="41">
        <v>2024</v>
      </c>
      <c r="B3650" s="41" t="s">
        <v>448</v>
      </c>
      <c r="C3650" s="41" t="s">
        <v>731</v>
      </c>
      <c r="D3650" s="41" t="s">
        <v>152</v>
      </c>
      <c r="E3650" s="41" t="s">
        <v>152</v>
      </c>
      <c r="F3650" s="41" t="s">
        <v>16</v>
      </c>
      <c r="G3650" s="41" t="s">
        <v>713</v>
      </c>
      <c r="H3650" s="41" t="s">
        <v>888</v>
      </c>
      <c r="I3650" s="41" t="s">
        <v>55</v>
      </c>
      <c r="J3650" s="41" t="s">
        <v>55</v>
      </c>
      <c r="K3650" s="41" t="s">
        <v>1030</v>
      </c>
      <c r="L3650" s="41" t="s">
        <v>830</v>
      </c>
      <c r="M3650" s="41" t="s">
        <v>29</v>
      </c>
      <c r="N3650" s="40"/>
      <c r="O3650" s="40"/>
      <c r="P3650" s="41" t="s">
        <v>1011</v>
      </c>
      <c r="Q3650" s="41" t="s">
        <v>180</v>
      </c>
      <c r="R3650" s="41">
        <v>3</v>
      </c>
    </row>
    <row r="3651" spans="1:18" ht="27.6">
      <c r="A3651" s="41">
        <v>2024</v>
      </c>
      <c r="B3651" s="41" t="s">
        <v>448</v>
      </c>
      <c r="C3651" s="41" t="s">
        <v>732</v>
      </c>
      <c r="D3651" s="41" t="s">
        <v>154</v>
      </c>
      <c r="E3651" s="41" t="s">
        <v>154</v>
      </c>
      <c r="F3651" s="41" t="s">
        <v>16</v>
      </c>
      <c r="G3651" s="41" t="s">
        <v>713</v>
      </c>
      <c r="H3651" s="41" t="s">
        <v>31</v>
      </c>
      <c r="I3651" s="41">
        <v>330</v>
      </c>
      <c r="J3651" s="41" t="s">
        <v>31</v>
      </c>
      <c r="K3651" s="41" t="s">
        <v>1024</v>
      </c>
      <c r="L3651" s="41" t="s">
        <v>1025</v>
      </c>
      <c r="M3651" s="40"/>
      <c r="N3651" s="40"/>
      <c r="O3651" s="40"/>
      <c r="P3651" s="41" t="s">
        <v>1011</v>
      </c>
      <c r="Q3651" s="41" t="s">
        <v>180</v>
      </c>
      <c r="R3651" s="41">
        <v>19</v>
      </c>
    </row>
    <row r="3652" spans="1:18" ht="27.6">
      <c r="A3652" s="41">
        <v>2024</v>
      </c>
      <c r="B3652" s="41" t="s">
        <v>448</v>
      </c>
      <c r="C3652" s="41" t="s">
        <v>732</v>
      </c>
      <c r="D3652" s="41" t="s">
        <v>154</v>
      </c>
      <c r="E3652" s="41" t="s">
        <v>154</v>
      </c>
      <c r="F3652" s="41" t="s">
        <v>16</v>
      </c>
      <c r="G3652" s="41" t="s">
        <v>713</v>
      </c>
      <c r="H3652" s="41" t="s">
        <v>31</v>
      </c>
      <c r="I3652" s="41">
        <v>330</v>
      </c>
      <c r="J3652" s="41" t="s">
        <v>31</v>
      </c>
      <c r="K3652" s="41" t="s">
        <v>1039</v>
      </c>
      <c r="L3652" s="41" t="s">
        <v>1040</v>
      </c>
      <c r="M3652" s="40"/>
      <c r="N3652" s="40"/>
      <c r="O3652" s="40"/>
      <c r="P3652" s="41" t="s">
        <v>1011</v>
      </c>
      <c r="Q3652" s="41" t="s">
        <v>180</v>
      </c>
      <c r="R3652" s="41">
        <v>10</v>
      </c>
    </row>
    <row r="3653" spans="1:18" ht="27.6">
      <c r="A3653" s="41">
        <v>2024</v>
      </c>
      <c r="B3653" s="41" t="s">
        <v>448</v>
      </c>
      <c r="C3653" s="41" t="s">
        <v>732</v>
      </c>
      <c r="D3653" s="41" t="s">
        <v>154</v>
      </c>
      <c r="E3653" s="41" t="s">
        <v>154</v>
      </c>
      <c r="F3653" s="41" t="s">
        <v>16</v>
      </c>
      <c r="G3653" s="41" t="s">
        <v>713</v>
      </c>
      <c r="H3653" s="41" t="s">
        <v>31</v>
      </c>
      <c r="I3653" s="41">
        <v>330</v>
      </c>
      <c r="J3653" s="41" t="s">
        <v>31</v>
      </c>
      <c r="K3653" s="41" t="s">
        <v>1030</v>
      </c>
      <c r="L3653" s="41" t="s">
        <v>830</v>
      </c>
      <c r="M3653" s="40"/>
      <c r="N3653" s="40"/>
      <c r="O3653" s="40"/>
      <c r="P3653" s="41" t="s">
        <v>1011</v>
      </c>
      <c r="Q3653" s="41" t="s">
        <v>180</v>
      </c>
      <c r="R3653" s="41">
        <v>73</v>
      </c>
    </row>
    <row r="3654" spans="1:18" ht="27.6">
      <c r="A3654" s="41">
        <v>2024</v>
      </c>
      <c r="B3654" s="41" t="s">
        <v>448</v>
      </c>
      <c r="C3654" s="41" t="s">
        <v>732</v>
      </c>
      <c r="D3654" s="41" t="s">
        <v>154</v>
      </c>
      <c r="E3654" s="41" t="s">
        <v>154</v>
      </c>
      <c r="F3654" s="41" t="s">
        <v>16</v>
      </c>
      <c r="G3654" s="41" t="s">
        <v>713</v>
      </c>
      <c r="H3654" s="41" t="s">
        <v>31</v>
      </c>
      <c r="I3654" s="41">
        <v>330</v>
      </c>
      <c r="J3654" s="41" t="s">
        <v>31</v>
      </c>
      <c r="K3654" s="41" t="s">
        <v>866</v>
      </c>
      <c r="L3654" s="41" t="s">
        <v>1051</v>
      </c>
      <c r="M3654" s="40"/>
      <c r="N3654" s="40"/>
      <c r="O3654" s="40"/>
      <c r="P3654" s="41" t="s">
        <v>1011</v>
      </c>
      <c r="Q3654" s="41" t="s">
        <v>180</v>
      </c>
      <c r="R3654" s="41">
        <v>10</v>
      </c>
    </row>
    <row r="3655" spans="1:18" ht="27.6">
      <c r="A3655" s="41">
        <v>2024</v>
      </c>
      <c r="B3655" s="41" t="s">
        <v>448</v>
      </c>
      <c r="C3655" s="41" t="s">
        <v>732</v>
      </c>
      <c r="D3655" s="41" t="s">
        <v>154</v>
      </c>
      <c r="E3655" s="41" t="s">
        <v>154</v>
      </c>
      <c r="F3655" s="41" t="s">
        <v>16</v>
      </c>
      <c r="G3655" s="41" t="s">
        <v>713</v>
      </c>
      <c r="H3655" s="41" t="s">
        <v>18</v>
      </c>
      <c r="I3655" s="41" t="s">
        <v>50</v>
      </c>
      <c r="J3655" s="41" t="s">
        <v>50</v>
      </c>
      <c r="K3655" s="41" t="s">
        <v>1031</v>
      </c>
      <c r="L3655" s="41" t="s">
        <v>1032</v>
      </c>
      <c r="M3655" s="41" t="s">
        <v>51</v>
      </c>
      <c r="N3655" s="40"/>
      <c r="O3655" s="40"/>
      <c r="P3655" s="41" t="s">
        <v>1011</v>
      </c>
      <c r="Q3655" s="41" t="s">
        <v>180</v>
      </c>
      <c r="R3655" s="41">
        <v>4</v>
      </c>
    </row>
    <row r="3656" spans="1:18" ht="27.6">
      <c r="A3656" s="41">
        <v>2024</v>
      </c>
      <c r="B3656" s="41" t="s">
        <v>448</v>
      </c>
      <c r="C3656" s="41" t="s">
        <v>732</v>
      </c>
      <c r="D3656" s="41" t="s">
        <v>154</v>
      </c>
      <c r="E3656" s="41" t="s">
        <v>154</v>
      </c>
      <c r="F3656" s="41" t="s">
        <v>16</v>
      </c>
      <c r="G3656" s="41" t="s">
        <v>713</v>
      </c>
      <c r="H3656" s="41" t="s">
        <v>18</v>
      </c>
      <c r="I3656" s="41" t="s">
        <v>50</v>
      </c>
      <c r="J3656" s="41" t="s">
        <v>50</v>
      </c>
      <c r="K3656" s="41" t="s">
        <v>1024</v>
      </c>
      <c r="L3656" s="41" t="s">
        <v>1025</v>
      </c>
      <c r="M3656" s="41" t="s">
        <v>51</v>
      </c>
      <c r="N3656" s="40"/>
      <c r="O3656" s="40"/>
      <c r="P3656" s="41" t="s">
        <v>1011</v>
      </c>
      <c r="Q3656" s="41" t="s">
        <v>180</v>
      </c>
      <c r="R3656" s="41">
        <v>38</v>
      </c>
    </row>
    <row r="3657" spans="1:18" ht="27.6">
      <c r="A3657" s="41">
        <v>2024</v>
      </c>
      <c r="B3657" s="41" t="s">
        <v>448</v>
      </c>
      <c r="C3657" s="41" t="s">
        <v>732</v>
      </c>
      <c r="D3657" s="41" t="s">
        <v>154</v>
      </c>
      <c r="E3657" s="41" t="s">
        <v>154</v>
      </c>
      <c r="F3657" s="41" t="s">
        <v>16</v>
      </c>
      <c r="G3657" s="41" t="s">
        <v>713</v>
      </c>
      <c r="H3657" s="41" t="s">
        <v>18</v>
      </c>
      <c r="I3657" s="41" t="s">
        <v>50</v>
      </c>
      <c r="J3657" s="41" t="s">
        <v>50</v>
      </c>
      <c r="K3657" s="41" t="s">
        <v>1026</v>
      </c>
      <c r="L3657" s="41" t="s">
        <v>1027</v>
      </c>
      <c r="M3657" s="41" t="s">
        <v>51</v>
      </c>
      <c r="N3657" s="40"/>
      <c r="O3657" s="40"/>
      <c r="P3657" s="41" t="s">
        <v>1011</v>
      </c>
      <c r="Q3657" s="41" t="s">
        <v>180</v>
      </c>
      <c r="R3657" s="41">
        <v>3</v>
      </c>
    </row>
    <row r="3658" spans="1:18" ht="27.6">
      <c r="A3658" s="41">
        <v>2024</v>
      </c>
      <c r="B3658" s="41" t="s">
        <v>448</v>
      </c>
      <c r="C3658" s="41" t="s">
        <v>732</v>
      </c>
      <c r="D3658" s="41" t="s">
        <v>154</v>
      </c>
      <c r="E3658" s="41" t="s">
        <v>154</v>
      </c>
      <c r="F3658" s="41" t="s">
        <v>16</v>
      </c>
      <c r="G3658" s="41" t="s">
        <v>713</v>
      </c>
      <c r="H3658" s="41" t="s">
        <v>18</v>
      </c>
      <c r="I3658" s="41" t="s">
        <v>50</v>
      </c>
      <c r="J3658" s="41" t="s">
        <v>50</v>
      </c>
      <c r="K3658" s="41" t="s">
        <v>1033</v>
      </c>
      <c r="L3658" s="41" t="s">
        <v>1034</v>
      </c>
      <c r="M3658" s="41" t="s">
        <v>51</v>
      </c>
      <c r="N3658" s="40"/>
      <c r="O3658" s="40"/>
      <c r="P3658" s="41" t="s">
        <v>1011</v>
      </c>
      <c r="Q3658" s="41" t="s">
        <v>180</v>
      </c>
      <c r="R3658" s="41">
        <v>7</v>
      </c>
    </row>
    <row r="3659" spans="1:18" ht="27.6">
      <c r="A3659" s="41">
        <v>2024</v>
      </c>
      <c r="B3659" s="41" t="s">
        <v>448</v>
      </c>
      <c r="C3659" s="41" t="s">
        <v>732</v>
      </c>
      <c r="D3659" s="41" t="s">
        <v>154</v>
      </c>
      <c r="E3659" s="41" t="s">
        <v>154</v>
      </c>
      <c r="F3659" s="41" t="s">
        <v>16</v>
      </c>
      <c r="G3659" s="41" t="s">
        <v>713</v>
      </c>
      <c r="H3659" s="41" t="s">
        <v>18</v>
      </c>
      <c r="I3659" s="41" t="s">
        <v>50</v>
      </c>
      <c r="J3659" s="41" t="s">
        <v>50</v>
      </c>
      <c r="K3659" s="41" t="s">
        <v>1049</v>
      </c>
      <c r="L3659" s="41" t="s">
        <v>1050</v>
      </c>
      <c r="M3659" s="41" t="s">
        <v>51</v>
      </c>
      <c r="N3659" s="40"/>
      <c r="O3659" s="40"/>
      <c r="P3659" s="41" t="s">
        <v>1011</v>
      </c>
      <c r="Q3659" s="41" t="s">
        <v>180</v>
      </c>
      <c r="R3659" s="41">
        <v>14</v>
      </c>
    </row>
    <row r="3660" spans="1:18" ht="27.6">
      <c r="A3660" s="41">
        <v>2024</v>
      </c>
      <c r="B3660" s="41" t="s">
        <v>448</v>
      </c>
      <c r="C3660" s="41" t="s">
        <v>732</v>
      </c>
      <c r="D3660" s="41" t="s">
        <v>154</v>
      </c>
      <c r="E3660" s="41" t="s">
        <v>154</v>
      </c>
      <c r="F3660" s="41" t="s">
        <v>16</v>
      </c>
      <c r="G3660" s="41" t="s">
        <v>713</v>
      </c>
      <c r="H3660" s="41" t="s">
        <v>18</v>
      </c>
      <c r="I3660" s="41" t="s">
        <v>50</v>
      </c>
      <c r="J3660" s="41" t="s">
        <v>50</v>
      </c>
      <c r="K3660" s="41" t="s">
        <v>852</v>
      </c>
      <c r="L3660" s="41" t="s">
        <v>852</v>
      </c>
      <c r="M3660" s="41" t="s">
        <v>51</v>
      </c>
      <c r="N3660" s="40"/>
      <c r="O3660" s="40"/>
      <c r="P3660" s="41" t="s">
        <v>1011</v>
      </c>
      <c r="Q3660" s="41" t="s">
        <v>180</v>
      </c>
      <c r="R3660" s="41">
        <v>16</v>
      </c>
    </row>
    <row r="3661" spans="1:18" ht="27.6">
      <c r="A3661" s="41">
        <v>2024</v>
      </c>
      <c r="B3661" s="41" t="s">
        <v>448</v>
      </c>
      <c r="C3661" s="41" t="s">
        <v>732</v>
      </c>
      <c r="D3661" s="41" t="s">
        <v>154</v>
      </c>
      <c r="E3661" s="41" t="s">
        <v>154</v>
      </c>
      <c r="F3661" s="41" t="s">
        <v>16</v>
      </c>
      <c r="G3661" s="41" t="s">
        <v>713</v>
      </c>
      <c r="H3661" s="41" t="s">
        <v>18</v>
      </c>
      <c r="I3661" s="41" t="s">
        <v>50</v>
      </c>
      <c r="J3661" s="41" t="s">
        <v>50</v>
      </c>
      <c r="K3661" s="41" t="s">
        <v>1037</v>
      </c>
      <c r="L3661" s="41" t="s">
        <v>1038</v>
      </c>
      <c r="M3661" s="41" t="s">
        <v>51</v>
      </c>
      <c r="N3661" s="40"/>
      <c r="O3661" s="40"/>
      <c r="P3661" s="41" t="s">
        <v>1011</v>
      </c>
      <c r="Q3661" s="41" t="s">
        <v>180</v>
      </c>
      <c r="R3661" s="41">
        <v>2</v>
      </c>
    </row>
    <row r="3662" spans="1:18" ht="27.6">
      <c r="A3662" s="41">
        <v>2024</v>
      </c>
      <c r="B3662" s="41" t="s">
        <v>448</v>
      </c>
      <c r="C3662" s="41" t="s">
        <v>732</v>
      </c>
      <c r="D3662" s="41" t="s">
        <v>154</v>
      </c>
      <c r="E3662" s="41" t="s">
        <v>154</v>
      </c>
      <c r="F3662" s="41" t="s">
        <v>16</v>
      </c>
      <c r="G3662" s="41" t="s">
        <v>713</v>
      </c>
      <c r="H3662" s="41" t="s">
        <v>18</v>
      </c>
      <c r="I3662" s="41" t="s">
        <v>50</v>
      </c>
      <c r="J3662" s="41" t="s">
        <v>50</v>
      </c>
      <c r="K3662" s="41" t="s">
        <v>1039</v>
      </c>
      <c r="L3662" s="41" t="s">
        <v>1040</v>
      </c>
      <c r="M3662" s="41" t="s">
        <v>51</v>
      </c>
      <c r="N3662" s="40"/>
      <c r="O3662" s="40"/>
      <c r="P3662" s="41" t="s">
        <v>1011</v>
      </c>
      <c r="Q3662" s="41" t="s">
        <v>180</v>
      </c>
      <c r="R3662" s="41">
        <v>1</v>
      </c>
    </row>
    <row r="3663" spans="1:18" ht="27.6">
      <c r="A3663" s="41">
        <v>2024</v>
      </c>
      <c r="B3663" s="41" t="s">
        <v>448</v>
      </c>
      <c r="C3663" s="41" t="s">
        <v>732</v>
      </c>
      <c r="D3663" s="41" t="s">
        <v>154</v>
      </c>
      <c r="E3663" s="41" t="s">
        <v>154</v>
      </c>
      <c r="F3663" s="41" t="s">
        <v>16</v>
      </c>
      <c r="G3663" s="41" t="s">
        <v>713</v>
      </c>
      <c r="H3663" s="41" t="s">
        <v>18</v>
      </c>
      <c r="I3663" s="41" t="s">
        <v>50</v>
      </c>
      <c r="J3663" s="41" t="s">
        <v>50</v>
      </c>
      <c r="K3663" s="41" t="s">
        <v>1055</v>
      </c>
      <c r="L3663" s="41" t="s">
        <v>1056</v>
      </c>
      <c r="M3663" s="41" t="s">
        <v>51</v>
      </c>
      <c r="N3663" s="40"/>
      <c r="O3663" s="40"/>
      <c r="P3663" s="41" t="s">
        <v>1011</v>
      </c>
      <c r="Q3663" s="41" t="s">
        <v>180</v>
      </c>
      <c r="R3663" s="41">
        <v>5</v>
      </c>
    </row>
    <row r="3664" spans="1:18" ht="27.6">
      <c r="A3664" s="41">
        <v>2024</v>
      </c>
      <c r="B3664" s="41" t="s">
        <v>448</v>
      </c>
      <c r="C3664" s="41" t="s">
        <v>732</v>
      </c>
      <c r="D3664" s="41" t="s">
        <v>154</v>
      </c>
      <c r="E3664" s="41" t="s">
        <v>154</v>
      </c>
      <c r="F3664" s="41" t="s">
        <v>16</v>
      </c>
      <c r="G3664" s="41" t="s">
        <v>713</v>
      </c>
      <c r="H3664" s="41" t="s">
        <v>18</v>
      </c>
      <c r="I3664" s="41" t="s">
        <v>50</v>
      </c>
      <c r="J3664" s="41" t="s">
        <v>50</v>
      </c>
      <c r="K3664" s="41" t="s">
        <v>1041</v>
      </c>
      <c r="L3664" s="41" t="s">
        <v>1042</v>
      </c>
      <c r="M3664" s="41" t="s">
        <v>51</v>
      </c>
      <c r="N3664" s="40"/>
      <c r="O3664" s="40"/>
      <c r="P3664" s="41" t="s">
        <v>1011</v>
      </c>
      <c r="Q3664" s="41" t="s">
        <v>180</v>
      </c>
      <c r="R3664" s="41">
        <v>10</v>
      </c>
    </row>
    <row r="3665" spans="1:18" ht="27.6">
      <c r="A3665" s="41">
        <v>2024</v>
      </c>
      <c r="B3665" s="41" t="s">
        <v>448</v>
      </c>
      <c r="C3665" s="41" t="s">
        <v>732</v>
      </c>
      <c r="D3665" s="41" t="s">
        <v>154</v>
      </c>
      <c r="E3665" s="41" t="s">
        <v>154</v>
      </c>
      <c r="F3665" s="41" t="s">
        <v>16</v>
      </c>
      <c r="G3665" s="41" t="s">
        <v>713</v>
      </c>
      <c r="H3665" s="41" t="s">
        <v>18</v>
      </c>
      <c r="I3665" s="41" t="s">
        <v>50</v>
      </c>
      <c r="J3665" s="41" t="s">
        <v>50</v>
      </c>
      <c r="K3665" s="41" t="s">
        <v>1030</v>
      </c>
      <c r="L3665" s="41" t="s">
        <v>830</v>
      </c>
      <c r="M3665" s="41" t="s">
        <v>51</v>
      </c>
      <c r="N3665" s="40"/>
      <c r="O3665" s="40"/>
      <c r="P3665" s="41" t="s">
        <v>1011</v>
      </c>
      <c r="Q3665" s="41" t="s">
        <v>180</v>
      </c>
      <c r="R3665" s="41">
        <v>10</v>
      </c>
    </row>
    <row r="3666" spans="1:18" ht="27.6">
      <c r="A3666" s="41">
        <v>2024</v>
      </c>
      <c r="B3666" s="41" t="s">
        <v>448</v>
      </c>
      <c r="C3666" s="41" t="s">
        <v>732</v>
      </c>
      <c r="D3666" s="41" t="s">
        <v>154</v>
      </c>
      <c r="E3666" s="41" t="s">
        <v>154</v>
      </c>
      <c r="F3666" s="41" t="s">
        <v>16</v>
      </c>
      <c r="G3666" s="41" t="s">
        <v>713</v>
      </c>
      <c r="H3666" s="41" t="s">
        <v>18</v>
      </c>
      <c r="I3666" s="41" t="s">
        <v>50</v>
      </c>
      <c r="J3666" s="41" t="s">
        <v>50</v>
      </c>
      <c r="K3666" s="41" t="s">
        <v>1043</v>
      </c>
      <c r="L3666" s="41" t="s">
        <v>1044</v>
      </c>
      <c r="M3666" s="41" t="s">
        <v>51</v>
      </c>
      <c r="N3666" s="40"/>
      <c r="O3666" s="40"/>
      <c r="P3666" s="41" t="s">
        <v>1011</v>
      </c>
      <c r="Q3666" s="41" t="s">
        <v>180</v>
      </c>
      <c r="R3666" s="41">
        <v>10</v>
      </c>
    </row>
    <row r="3667" spans="1:18" ht="27.6">
      <c r="A3667" s="41">
        <v>2024</v>
      </c>
      <c r="B3667" s="41" t="s">
        <v>448</v>
      </c>
      <c r="C3667" s="41" t="s">
        <v>732</v>
      </c>
      <c r="D3667" s="41" t="s">
        <v>154</v>
      </c>
      <c r="E3667" s="41" t="s">
        <v>154</v>
      </c>
      <c r="F3667" s="41" t="s">
        <v>16</v>
      </c>
      <c r="G3667" s="41" t="s">
        <v>713</v>
      </c>
      <c r="H3667" s="41" t="s">
        <v>18</v>
      </c>
      <c r="I3667" s="41" t="s">
        <v>50</v>
      </c>
      <c r="J3667" s="41" t="s">
        <v>50</v>
      </c>
      <c r="K3667" s="41" t="s">
        <v>866</v>
      </c>
      <c r="L3667" s="41" t="s">
        <v>1051</v>
      </c>
      <c r="M3667" s="41" t="s">
        <v>51</v>
      </c>
      <c r="N3667" s="40"/>
      <c r="O3667" s="40"/>
      <c r="P3667" s="41" t="s">
        <v>1011</v>
      </c>
      <c r="Q3667" s="41" t="s">
        <v>180</v>
      </c>
      <c r="R3667" s="41">
        <v>1</v>
      </c>
    </row>
    <row r="3668" spans="1:18" ht="27.6">
      <c r="A3668" s="41">
        <v>2024</v>
      </c>
      <c r="B3668" s="41" t="s">
        <v>448</v>
      </c>
      <c r="C3668" s="41" t="s">
        <v>732</v>
      </c>
      <c r="D3668" s="41" t="s">
        <v>154</v>
      </c>
      <c r="E3668" s="41" t="s">
        <v>154</v>
      </c>
      <c r="F3668" s="41" t="s">
        <v>16</v>
      </c>
      <c r="G3668" s="41" t="s">
        <v>713</v>
      </c>
      <c r="H3668" s="41" t="s">
        <v>18</v>
      </c>
      <c r="I3668" s="41" t="s">
        <v>50</v>
      </c>
      <c r="J3668" s="41" t="s">
        <v>50</v>
      </c>
      <c r="K3668" s="41" t="s">
        <v>1045</v>
      </c>
      <c r="L3668" s="41" t="s">
        <v>1046</v>
      </c>
      <c r="M3668" s="41" t="s">
        <v>51</v>
      </c>
      <c r="N3668" s="40"/>
      <c r="O3668" s="40"/>
      <c r="P3668" s="41" t="s">
        <v>1011</v>
      </c>
      <c r="Q3668" s="41" t="s">
        <v>180</v>
      </c>
      <c r="R3668" s="41">
        <v>20</v>
      </c>
    </row>
    <row r="3669" spans="1:18" ht="27.6">
      <c r="A3669" s="41">
        <v>2024</v>
      </c>
      <c r="B3669" s="41" t="s">
        <v>448</v>
      </c>
      <c r="C3669" s="41" t="s">
        <v>732</v>
      </c>
      <c r="D3669" s="41" t="s">
        <v>154</v>
      </c>
      <c r="E3669" s="41" t="s">
        <v>154</v>
      </c>
      <c r="F3669" s="41" t="s">
        <v>16</v>
      </c>
      <c r="G3669" s="41" t="s">
        <v>713</v>
      </c>
      <c r="H3669" s="41" t="s">
        <v>18</v>
      </c>
      <c r="I3669" s="41" t="s">
        <v>50</v>
      </c>
      <c r="J3669" s="41" t="s">
        <v>50</v>
      </c>
      <c r="K3669" s="41" t="s">
        <v>909</v>
      </c>
      <c r="L3669" s="41" t="s">
        <v>1047</v>
      </c>
      <c r="M3669" s="41" t="s">
        <v>51</v>
      </c>
      <c r="N3669" s="40"/>
      <c r="O3669" s="40"/>
      <c r="P3669" s="41" t="s">
        <v>1011</v>
      </c>
      <c r="Q3669" s="41" t="s">
        <v>180</v>
      </c>
      <c r="R3669" s="41">
        <v>2</v>
      </c>
    </row>
    <row r="3670" spans="1:18" ht="27.6">
      <c r="A3670" s="41">
        <v>2024</v>
      </c>
      <c r="B3670" s="41" t="s">
        <v>448</v>
      </c>
      <c r="C3670" s="41" t="s">
        <v>732</v>
      </c>
      <c r="D3670" s="41" t="s">
        <v>154</v>
      </c>
      <c r="E3670" s="41" t="s">
        <v>154</v>
      </c>
      <c r="F3670" s="41" t="s">
        <v>16</v>
      </c>
      <c r="G3670" s="41" t="s">
        <v>713</v>
      </c>
      <c r="H3670" s="41" t="s">
        <v>35</v>
      </c>
      <c r="I3670" s="41">
        <v>350</v>
      </c>
      <c r="J3670" s="41" t="s">
        <v>57</v>
      </c>
      <c r="K3670" s="41" t="s">
        <v>1024</v>
      </c>
      <c r="L3670" s="41" t="s">
        <v>1025</v>
      </c>
      <c r="M3670" s="41" t="s">
        <v>60</v>
      </c>
      <c r="N3670" s="40"/>
      <c r="O3670" s="40"/>
      <c r="P3670" s="41" t="s">
        <v>1011</v>
      </c>
      <c r="Q3670" s="41" t="s">
        <v>180</v>
      </c>
      <c r="R3670" s="41">
        <v>7</v>
      </c>
    </row>
    <row r="3671" spans="1:18" ht="27.6">
      <c r="A3671" s="41">
        <v>2024</v>
      </c>
      <c r="B3671" s="41" t="s">
        <v>448</v>
      </c>
      <c r="C3671" s="41" t="s">
        <v>732</v>
      </c>
      <c r="D3671" s="41" t="s">
        <v>154</v>
      </c>
      <c r="E3671" s="41" t="s">
        <v>154</v>
      </c>
      <c r="F3671" s="41" t="s">
        <v>16</v>
      </c>
      <c r="G3671" s="41" t="s">
        <v>713</v>
      </c>
      <c r="H3671" s="41" t="s">
        <v>35</v>
      </c>
      <c r="I3671" s="41">
        <v>350</v>
      </c>
      <c r="J3671" s="41" t="s">
        <v>57</v>
      </c>
      <c r="K3671" s="41" t="s">
        <v>1026</v>
      </c>
      <c r="L3671" s="41" t="s">
        <v>1027</v>
      </c>
      <c r="M3671" s="41" t="s">
        <v>60</v>
      </c>
      <c r="N3671" s="40"/>
      <c r="O3671" s="40"/>
      <c r="P3671" s="41" t="s">
        <v>1011</v>
      </c>
      <c r="Q3671" s="41" t="s">
        <v>180</v>
      </c>
      <c r="R3671" s="41">
        <v>7</v>
      </c>
    </row>
    <row r="3672" spans="1:18" ht="27.6">
      <c r="A3672" s="41">
        <v>2024</v>
      </c>
      <c r="B3672" s="41" t="s">
        <v>448</v>
      </c>
      <c r="C3672" s="41" t="s">
        <v>732</v>
      </c>
      <c r="D3672" s="41" t="s">
        <v>154</v>
      </c>
      <c r="E3672" s="41" t="s">
        <v>154</v>
      </c>
      <c r="F3672" s="41" t="s">
        <v>16</v>
      </c>
      <c r="G3672" s="41" t="s">
        <v>713</v>
      </c>
      <c r="H3672" s="41" t="s">
        <v>35</v>
      </c>
      <c r="I3672" s="41">
        <v>350</v>
      </c>
      <c r="J3672" s="41" t="s">
        <v>57</v>
      </c>
      <c r="K3672" s="41" t="s">
        <v>1037</v>
      </c>
      <c r="L3672" s="41" t="s">
        <v>1038</v>
      </c>
      <c r="M3672" s="41" t="s">
        <v>60</v>
      </c>
      <c r="N3672" s="40"/>
      <c r="O3672" s="40"/>
      <c r="P3672" s="41" t="s">
        <v>1011</v>
      </c>
      <c r="Q3672" s="41" t="s">
        <v>180</v>
      </c>
      <c r="R3672" s="41">
        <v>12</v>
      </c>
    </row>
    <row r="3673" spans="1:18" ht="27.6">
      <c r="A3673" s="41">
        <v>2024</v>
      </c>
      <c r="B3673" s="41" t="s">
        <v>448</v>
      </c>
      <c r="C3673" s="41" t="s">
        <v>732</v>
      </c>
      <c r="D3673" s="41" t="s">
        <v>154</v>
      </c>
      <c r="E3673" s="41" t="s">
        <v>154</v>
      </c>
      <c r="F3673" s="41" t="s">
        <v>16</v>
      </c>
      <c r="G3673" s="41" t="s">
        <v>713</v>
      </c>
      <c r="H3673" s="41" t="s">
        <v>35</v>
      </c>
      <c r="I3673" s="41">
        <v>350</v>
      </c>
      <c r="J3673" s="41" t="s">
        <v>57</v>
      </c>
      <c r="K3673" s="41" t="s">
        <v>886</v>
      </c>
      <c r="L3673" s="41" t="s">
        <v>886</v>
      </c>
      <c r="M3673" s="41" t="s">
        <v>60</v>
      </c>
      <c r="N3673" s="40"/>
      <c r="O3673" s="40"/>
      <c r="P3673" s="41" t="s">
        <v>1011</v>
      </c>
      <c r="Q3673" s="41" t="s">
        <v>180</v>
      </c>
      <c r="R3673" s="41">
        <v>10</v>
      </c>
    </row>
    <row r="3674" spans="1:18" ht="27.6">
      <c r="A3674" s="41">
        <v>2024</v>
      </c>
      <c r="B3674" s="41" t="s">
        <v>448</v>
      </c>
      <c r="C3674" s="41" t="s">
        <v>732</v>
      </c>
      <c r="D3674" s="41" t="s">
        <v>154</v>
      </c>
      <c r="E3674" s="41" t="s">
        <v>154</v>
      </c>
      <c r="F3674" s="41" t="s">
        <v>16</v>
      </c>
      <c r="G3674" s="41" t="s">
        <v>713</v>
      </c>
      <c r="H3674" s="41" t="s">
        <v>35</v>
      </c>
      <c r="I3674" s="41">
        <v>350</v>
      </c>
      <c r="J3674" s="41" t="s">
        <v>57</v>
      </c>
      <c r="K3674" s="41" t="s">
        <v>866</v>
      </c>
      <c r="L3674" s="41" t="s">
        <v>1051</v>
      </c>
      <c r="M3674" s="41" t="s">
        <v>60</v>
      </c>
      <c r="N3674" s="40"/>
      <c r="O3674" s="40"/>
      <c r="P3674" s="41" t="s">
        <v>1011</v>
      </c>
      <c r="Q3674" s="41" t="s">
        <v>180</v>
      </c>
      <c r="R3674" s="41">
        <v>15</v>
      </c>
    </row>
    <row r="3675" spans="1:18" ht="27.6">
      <c r="A3675" s="41">
        <v>2024</v>
      </c>
      <c r="B3675" s="41" t="s">
        <v>448</v>
      </c>
      <c r="C3675" s="41" t="s">
        <v>732</v>
      </c>
      <c r="D3675" s="41" t="s">
        <v>154</v>
      </c>
      <c r="E3675" s="41" t="s">
        <v>154</v>
      </c>
      <c r="F3675" s="41" t="s">
        <v>16</v>
      </c>
      <c r="G3675" s="41" t="s">
        <v>713</v>
      </c>
      <c r="H3675" s="41" t="s">
        <v>882</v>
      </c>
      <c r="I3675" s="41" t="s">
        <v>52</v>
      </c>
      <c r="J3675" s="41" t="s">
        <v>52</v>
      </c>
      <c r="K3675" s="41" t="s">
        <v>902</v>
      </c>
      <c r="L3675" s="41" t="s">
        <v>1048</v>
      </c>
      <c r="M3675" s="41" t="s">
        <v>26</v>
      </c>
      <c r="N3675" s="40"/>
      <c r="O3675" s="40"/>
      <c r="P3675" s="41" t="s">
        <v>1011</v>
      </c>
      <c r="Q3675" s="41" t="s">
        <v>180</v>
      </c>
      <c r="R3675" s="41">
        <v>35</v>
      </c>
    </row>
    <row r="3676" spans="1:18" ht="27.6">
      <c r="A3676" s="41">
        <v>2024</v>
      </c>
      <c r="B3676" s="41" t="s">
        <v>448</v>
      </c>
      <c r="C3676" s="41" t="s">
        <v>732</v>
      </c>
      <c r="D3676" s="41" t="s">
        <v>154</v>
      </c>
      <c r="E3676" s="41" t="s">
        <v>154</v>
      </c>
      <c r="F3676" s="41" t="s">
        <v>16</v>
      </c>
      <c r="G3676" s="41" t="s">
        <v>713</v>
      </c>
      <c r="H3676" s="41" t="s">
        <v>882</v>
      </c>
      <c r="I3676" s="41" t="s">
        <v>52</v>
      </c>
      <c r="J3676" s="41" t="s">
        <v>52</v>
      </c>
      <c r="K3676" s="41" t="s">
        <v>1024</v>
      </c>
      <c r="L3676" s="41" t="s">
        <v>1025</v>
      </c>
      <c r="M3676" s="41" t="s">
        <v>26</v>
      </c>
      <c r="N3676" s="40"/>
      <c r="O3676" s="40"/>
      <c r="P3676" s="41" t="s">
        <v>1011</v>
      </c>
      <c r="Q3676" s="41" t="s">
        <v>180</v>
      </c>
      <c r="R3676" s="41">
        <v>525</v>
      </c>
    </row>
    <row r="3677" spans="1:18" ht="27.6">
      <c r="A3677" s="41">
        <v>2024</v>
      </c>
      <c r="B3677" s="41" t="s">
        <v>448</v>
      </c>
      <c r="C3677" s="41" t="s">
        <v>732</v>
      </c>
      <c r="D3677" s="41" t="s">
        <v>154</v>
      </c>
      <c r="E3677" s="41" t="s">
        <v>154</v>
      </c>
      <c r="F3677" s="41" t="s">
        <v>16</v>
      </c>
      <c r="G3677" s="41" t="s">
        <v>713</v>
      </c>
      <c r="H3677" s="41" t="s">
        <v>882</v>
      </c>
      <c r="I3677" s="41" t="s">
        <v>52</v>
      </c>
      <c r="J3677" s="41" t="s">
        <v>52</v>
      </c>
      <c r="K3677" s="41" t="s">
        <v>1026</v>
      </c>
      <c r="L3677" s="41" t="s">
        <v>1027</v>
      </c>
      <c r="M3677" s="41" t="s">
        <v>26</v>
      </c>
      <c r="N3677" s="40"/>
      <c r="O3677" s="40"/>
      <c r="P3677" s="41" t="s">
        <v>1011</v>
      </c>
      <c r="Q3677" s="41" t="s">
        <v>180</v>
      </c>
      <c r="R3677" s="41">
        <v>420</v>
      </c>
    </row>
    <row r="3678" spans="1:18" ht="27.6">
      <c r="A3678" s="41">
        <v>2024</v>
      </c>
      <c r="B3678" s="41" t="s">
        <v>448</v>
      </c>
      <c r="C3678" s="41" t="s">
        <v>732</v>
      </c>
      <c r="D3678" s="41" t="s">
        <v>154</v>
      </c>
      <c r="E3678" s="41" t="s">
        <v>154</v>
      </c>
      <c r="F3678" s="41" t="s">
        <v>16</v>
      </c>
      <c r="G3678" s="41" t="s">
        <v>713</v>
      </c>
      <c r="H3678" s="41" t="s">
        <v>882</v>
      </c>
      <c r="I3678" s="41" t="s">
        <v>52</v>
      </c>
      <c r="J3678" s="41" t="s">
        <v>52</v>
      </c>
      <c r="K3678" s="41" t="s">
        <v>1033</v>
      </c>
      <c r="L3678" s="41" t="s">
        <v>1034</v>
      </c>
      <c r="M3678" s="41" t="s">
        <v>26</v>
      </c>
      <c r="N3678" s="40"/>
      <c r="O3678" s="40"/>
      <c r="P3678" s="41" t="s">
        <v>1011</v>
      </c>
      <c r="Q3678" s="41" t="s">
        <v>180</v>
      </c>
      <c r="R3678" s="41">
        <v>65</v>
      </c>
    </row>
    <row r="3679" spans="1:18" ht="27.6">
      <c r="A3679" s="41">
        <v>2024</v>
      </c>
      <c r="B3679" s="41" t="s">
        <v>448</v>
      </c>
      <c r="C3679" s="41" t="s">
        <v>732</v>
      </c>
      <c r="D3679" s="41" t="s">
        <v>154</v>
      </c>
      <c r="E3679" s="41" t="s">
        <v>154</v>
      </c>
      <c r="F3679" s="41" t="s">
        <v>16</v>
      </c>
      <c r="G3679" s="41" t="s">
        <v>713</v>
      </c>
      <c r="H3679" s="41" t="s">
        <v>882</v>
      </c>
      <c r="I3679" s="41" t="s">
        <v>52</v>
      </c>
      <c r="J3679" s="41" t="s">
        <v>52</v>
      </c>
      <c r="K3679" s="41" t="s">
        <v>1049</v>
      </c>
      <c r="L3679" s="41" t="s">
        <v>1050</v>
      </c>
      <c r="M3679" s="41" t="s">
        <v>26</v>
      </c>
      <c r="N3679" s="40"/>
      <c r="O3679" s="40"/>
      <c r="P3679" s="41" t="s">
        <v>1011</v>
      </c>
      <c r="Q3679" s="41" t="s">
        <v>180</v>
      </c>
      <c r="R3679" s="41">
        <v>490</v>
      </c>
    </row>
    <row r="3680" spans="1:18" ht="27.6">
      <c r="A3680" s="41">
        <v>2024</v>
      </c>
      <c r="B3680" s="41" t="s">
        <v>448</v>
      </c>
      <c r="C3680" s="41" t="s">
        <v>732</v>
      </c>
      <c r="D3680" s="41" t="s">
        <v>154</v>
      </c>
      <c r="E3680" s="41" t="s">
        <v>154</v>
      </c>
      <c r="F3680" s="41" t="s">
        <v>16</v>
      </c>
      <c r="G3680" s="41" t="s">
        <v>713</v>
      </c>
      <c r="H3680" s="41" t="s">
        <v>882</v>
      </c>
      <c r="I3680" s="41" t="s">
        <v>52</v>
      </c>
      <c r="J3680" s="41" t="s">
        <v>52</v>
      </c>
      <c r="K3680" s="41" t="s">
        <v>852</v>
      </c>
      <c r="L3680" s="41" t="s">
        <v>852</v>
      </c>
      <c r="M3680" s="41" t="s">
        <v>26</v>
      </c>
      <c r="N3680" s="40"/>
      <c r="O3680" s="40"/>
      <c r="P3680" s="41" t="s">
        <v>1011</v>
      </c>
      <c r="Q3680" s="41" t="s">
        <v>180</v>
      </c>
      <c r="R3680" s="41">
        <v>150</v>
      </c>
    </row>
    <row r="3681" spans="1:18" ht="27.6">
      <c r="A3681" s="41">
        <v>2024</v>
      </c>
      <c r="B3681" s="41" t="s">
        <v>448</v>
      </c>
      <c r="C3681" s="41" t="s">
        <v>732</v>
      </c>
      <c r="D3681" s="41" t="s">
        <v>154</v>
      </c>
      <c r="E3681" s="41" t="s">
        <v>154</v>
      </c>
      <c r="F3681" s="41" t="s">
        <v>16</v>
      </c>
      <c r="G3681" s="41" t="s">
        <v>713</v>
      </c>
      <c r="H3681" s="41" t="s">
        <v>882</v>
      </c>
      <c r="I3681" s="41" t="s">
        <v>52</v>
      </c>
      <c r="J3681" s="41" t="s">
        <v>52</v>
      </c>
      <c r="K3681" s="41" t="s">
        <v>1028</v>
      </c>
      <c r="L3681" s="41" t="s">
        <v>1029</v>
      </c>
      <c r="M3681" s="41" t="s">
        <v>26</v>
      </c>
      <c r="N3681" s="40"/>
      <c r="O3681" s="40"/>
      <c r="P3681" s="41" t="s">
        <v>1011</v>
      </c>
      <c r="Q3681" s="41" t="s">
        <v>180</v>
      </c>
      <c r="R3681" s="41">
        <v>150</v>
      </c>
    </row>
    <row r="3682" spans="1:18" ht="27.6">
      <c r="A3682" s="41">
        <v>2024</v>
      </c>
      <c r="B3682" s="41" t="s">
        <v>448</v>
      </c>
      <c r="C3682" s="41" t="s">
        <v>732</v>
      </c>
      <c r="D3682" s="41" t="s">
        <v>154</v>
      </c>
      <c r="E3682" s="41" t="s">
        <v>154</v>
      </c>
      <c r="F3682" s="41" t="s">
        <v>16</v>
      </c>
      <c r="G3682" s="41" t="s">
        <v>713</v>
      </c>
      <c r="H3682" s="41" t="s">
        <v>882</v>
      </c>
      <c r="I3682" s="41" t="s">
        <v>52</v>
      </c>
      <c r="J3682" s="41" t="s">
        <v>52</v>
      </c>
      <c r="K3682" s="41" t="s">
        <v>1037</v>
      </c>
      <c r="L3682" s="41" t="s">
        <v>1038</v>
      </c>
      <c r="M3682" s="41" t="s">
        <v>26</v>
      </c>
      <c r="N3682" s="40"/>
      <c r="O3682" s="40"/>
      <c r="P3682" s="41" t="s">
        <v>1011</v>
      </c>
      <c r="Q3682" s="41" t="s">
        <v>180</v>
      </c>
      <c r="R3682" s="41">
        <v>95</v>
      </c>
    </row>
    <row r="3683" spans="1:18" ht="27.6">
      <c r="A3683" s="41">
        <v>2024</v>
      </c>
      <c r="B3683" s="41" t="s">
        <v>448</v>
      </c>
      <c r="C3683" s="41" t="s">
        <v>732</v>
      </c>
      <c r="D3683" s="41" t="s">
        <v>154</v>
      </c>
      <c r="E3683" s="41" t="s">
        <v>154</v>
      </c>
      <c r="F3683" s="41" t="s">
        <v>16</v>
      </c>
      <c r="G3683" s="41" t="s">
        <v>713</v>
      </c>
      <c r="H3683" s="41" t="s">
        <v>882</v>
      </c>
      <c r="I3683" s="41" t="s">
        <v>52</v>
      </c>
      <c r="J3683" s="41" t="s">
        <v>52</v>
      </c>
      <c r="K3683" s="41" t="s">
        <v>1052</v>
      </c>
      <c r="L3683" s="41" t="s">
        <v>1053</v>
      </c>
      <c r="M3683" s="41" t="s">
        <v>26</v>
      </c>
      <c r="N3683" s="40"/>
      <c r="O3683" s="40"/>
      <c r="P3683" s="41" t="s">
        <v>1011</v>
      </c>
      <c r="Q3683" s="40"/>
      <c r="R3683" s="41">
        <v>15</v>
      </c>
    </row>
    <row r="3684" spans="1:18" ht="27.6">
      <c r="A3684" s="41">
        <v>2024</v>
      </c>
      <c r="B3684" s="41" t="s">
        <v>448</v>
      </c>
      <c r="C3684" s="41" t="s">
        <v>732</v>
      </c>
      <c r="D3684" s="41" t="s">
        <v>154</v>
      </c>
      <c r="E3684" s="41" t="s">
        <v>154</v>
      </c>
      <c r="F3684" s="41" t="s">
        <v>16</v>
      </c>
      <c r="G3684" s="41" t="s">
        <v>713</v>
      </c>
      <c r="H3684" s="41" t="s">
        <v>882</v>
      </c>
      <c r="I3684" s="41" t="s">
        <v>52</v>
      </c>
      <c r="J3684" s="41" t="s">
        <v>52</v>
      </c>
      <c r="K3684" s="41" t="s">
        <v>1039</v>
      </c>
      <c r="L3684" s="41" t="s">
        <v>1040</v>
      </c>
      <c r="M3684" s="41" t="s">
        <v>26</v>
      </c>
      <c r="N3684" s="40"/>
      <c r="O3684" s="40"/>
      <c r="P3684" s="41" t="s">
        <v>1011</v>
      </c>
      <c r="Q3684" s="41" t="s">
        <v>180</v>
      </c>
      <c r="R3684" s="41">
        <v>880</v>
      </c>
    </row>
    <row r="3685" spans="1:18" ht="27.6">
      <c r="A3685" s="41">
        <v>2024</v>
      </c>
      <c r="B3685" s="41" t="s">
        <v>448</v>
      </c>
      <c r="C3685" s="41" t="s">
        <v>732</v>
      </c>
      <c r="D3685" s="41" t="s">
        <v>154</v>
      </c>
      <c r="E3685" s="41" t="s">
        <v>154</v>
      </c>
      <c r="F3685" s="41" t="s">
        <v>16</v>
      </c>
      <c r="G3685" s="41" t="s">
        <v>713</v>
      </c>
      <c r="H3685" s="41" t="s">
        <v>882</v>
      </c>
      <c r="I3685" s="41" t="s">
        <v>52</v>
      </c>
      <c r="J3685" s="41" t="s">
        <v>52</v>
      </c>
      <c r="K3685" s="41" t="s">
        <v>182</v>
      </c>
      <c r="L3685" s="41" t="s">
        <v>1054</v>
      </c>
      <c r="M3685" s="41" t="s">
        <v>26</v>
      </c>
      <c r="N3685" s="40"/>
      <c r="O3685" s="40"/>
      <c r="P3685" s="41" t="s">
        <v>1011</v>
      </c>
      <c r="Q3685" s="41" t="s">
        <v>180</v>
      </c>
      <c r="R3685" s="41">
        <v>67</v>
      </c>
    </row>
    <row r="3686" spans="1:18" ht="27.6">
      <c r="A3686" s="41">
        <v>2024</v>
      </c>
      <c r="B3686" s="41" t="s">
        <v>448</v>
      </c>
      <c r="C3686" s="41" t="s">
        <v>732</v>
      </c>
      <c r="D3686" s="41" t="s">
        <v>154</v>
      </c>
      <c r="E3686" s="41" t="s">
        <v>154</v>
      </c>
      <c r="F3686" s="41" t="s">
        <v>16</v>
      </c>
      <c r="G3686" s="41" t="s">
        <v>713</v>
      </c>
      <c r="H3686" s="41" t="s">
        <v>882</v>
      </c>
      <c r="I3686" s="41" t="s">
        <v>52</v>
      </c>
      <c r="J3686" s="41" t="s">
        <v>52</v>
      </c>
      <c r="K3686" s="41" t="s">
        <v>1096</v>
      </c>
      <c r="L3686" s="41" t="s">
        <v>1097</v>
      </c>
      <c r="M3686" s="41" t="s">
        <v>26</v>
      </c>
      <c r="N3686" s="40"/>
      <c r="O3686" s="40"/>
      <c r="P3686" s="41" t="s">
        <v>1011</v>
      </c>
      <c r="Q3686" s="41" t="s">
        <v>180</v>
      </c>
      <c r="R3686" s="41">
        <v>40</v>
      </c>
    </row>
    <row r="3687" spans="1:18" ht="27.6">
      <c r="A3687" s="41">
        <v>2024</v>
      </c>
      <c r="B3687" s="41" t="s">
        <v>448</v>
      </c>
      <c r="C3687" s="41" t="s">
        <v>732</v>
      </c>
      <c r="D3687" s="41" t="s">
        <v>154</v>
      </c>
      <c r="E3687" s="41" t="s">
        <v>154</v>
      </c>
      <c r="F3687" s="41" t="s">
        <v>16</v>
      </c>
      <c r="G3687" s="41" t="s">
        <v>713</v>
      </c>
      <c r="H3687" s="41" t="s">
        <v>882</v>
      </c>
      <c r="I3687" s="41" t="s">
        <v>52</v>
      </c>
      <c r="J3687" s="41" t="s">
        <v>52</v>
      </c>
      <c r="K3687" s="41" t="s">
        <v>1055</v>
      </c>
      <c r="L3687" s="41" t="s">
        <v>1056</v>
      </c>
      <c r="M3687" s="41" t="s">
        <v>26</v>
      </c>
      <c r="N3687" s="40"/>
      <c r="O3687" s="40"/>
      <c r="P3687" s="41" t="s">
        <v>1011</v>
      </c>
      <c r="Q3687" s="41" t="s">
        <v>180</v>
      </c>
      <c r="R3687" s="41">
        <v>60</v>
      </c>
    </row>
    <row r="3688" spans="1:18" ht="27.6">
      <c r="A3688" s="41">
        <v>2024</v>
      </c>
      <c r="B3688" s="41" t="s">
        <v>448</v>
      </c>
      <c r="C3688" s="41" t="s">
        <v>732</v>
      </c>
      <c r="D3688" s="41" t="s">
        <v>154</v>
      </c>
      <c r="E3688" s="41" t="s">
        <v>154</v>
      </c>
      <c r="F3688" s="41" t="s">
        <v>16</v>
      </c>
      <c r="G3688" s="41" t="s">
        <v>713</v>
      </c>
      <c r="H3688" s="41" t="s">
        <v>882</v>
      </c>
      <c r="I3688" s="41" t="s">
        <v>52</v>
      </c>
      <c r="J3688" s="41" t="s">
        <v>52</v>
      </c>
      <c r="K3688" s="41" t="s">
        <v>1030</v>
      </c>
      <c r="L3688" s="41" t="s">
        <v>830</v>
      </c>
      <c r="M3688" s="41" t="s">
        <v>26</v>
      </c>
      <c r="N3688" s="40"/>
      <c r="O3688" s="40"/>
      <c r="P3688" s="41" t="s">
        <v>1011</v>
      </c>
      <c r="Q3688" s="41" t="s">
        <v>180</v>
      </c>
      <c r="R3688" s="41">
        <v>212</v>
      </c>
    </row>
    <row r="3689" spans="1:18" ht="27.6">
      <c r="A3689" s="41">
        <v>2024</v>
      </c>
      <c r="B3689" s="41" t="s">
        <v>448</v>
      </c>
      <c r="C3689" s="41" t="s">
        <v>732</v>
      </c>
      <c r="D3689" s="41" t="s">
        <v>154</v>
      </c>
      <c r="E3689" s="41" t="s">
        <v>154</v>
      </c>
      <c r="F3689" s="41" t="s">
        <v>16</v>
      </c>
      <c r="G3689" s="41" t="s">
        <v>713</v>
      </c>
      <c r="H3689" s="41" t="s">
        <v>882</v>
      </c>
      <c r="I3689" s="41" t="s">
        <v>52</v>
      </c>
      <c r="J3689" s="41" t="s">
        <v>52</v>
      </c>
      <c r="K3689" s="41" t="s">
        <v>866</v>
      </c>
      <c r="L3689" s="41" t="s">
        <v>1051</v>
      </c>
      <c r="M3689" s="41" t="s">
        <v>26</v>
      </c>
      <c r="N3689" s="40"/>
      <c r="O3689" s="40"/>
      <c r="P3689" s="41" t="s">
        <v>1011</v>
      </c>
      <c r="Q3689" s="41" t="s">
        <v>180</v>
      </c>
      <c r="R3689" s="41">
        <v>480</v>
      </c>
    </row>
    <row r="3690" spans="1:18" ht="27.6">
      <c r="A3690" s="41">
        <v>2024</v>
      </c>
      <c r="B3690" s="41" t="s">
        <v>448</v>
      </c>
      <c r="C3690" s="41" t="s">
        <v>732</v>
      </c>
      <c r="D3690" s="41" t="s">
        <v>154</v>
      </c>
      <c r="E3690" s="41" t="s">
        <v>154</v>
      </c>
      <c r="F3690" s="41" t="s">
        <v>16</v>
      </c>
      <c r="G3690" s="41" t="s">
        <v>713</v>
      </c>
      <c r="H3690" s="41" t="s">
        <v>882</v>
      </c>
      <c r="I3690" s="41" t="s">
        <v>52</v>
      </c>
      <c r="J3690" s="41" t="s">
        <v>52</v>
      </c>
      <c r="K3690" s="41" t="s">
        <v>909</v>
      </c>
      <c r="L3690" s="41" t="s">
        <v>1047</v>
      </c>
      <c r="M3690" s="41" t="s">
        <v>26</v>
      </c>
      <c r="N3690" s="40"/>
      <c r="O3690" s="40"/>
      <c r="P3690" s="41" t="s">
        <v>1011</v>
      </c>
      <c r="Q3690" s="41" t="s">
        <v>180</v>
      </c>
      <c r="R3690" s="41">
        <v>780</v>
      </c>
    </row>
    <row r="3691" spans="1:18" ht="27.6">
      <c r="A3691" s="41">
        <v>2024</v>
      </c>
      <c r="B3691" s="41" t="s">
        <v>448</v>
      </c>
      <c r="C3691" s="41" t="s">
        <v>732</v>
      </c>
      <c r="D3691" s="41" t="s">
        <v>154</v>
      </c>
      <c r="E3691" s="41" t="s">
        <v>154</v>
      </c>
      <c r="F3691" s="41" t="s">
        <v>16</v>
      </c>
      <c r="G3691" s="41" t="s">
        <v>713</v>
      </c>
      <c r="H3691" s="41" t="s">
        <v>33</v>
      </c>
      <c r="I3691" s="41">
        <v>340</v>
      </c>
      <c r="J3691" s="41" t="s">
        <v>33</v>
      </c>
      <c r="K3691" s="41" t="s">
        <v>1024</v>
      </c>
      <c r="L3691" s="41" t="s">
        <v>1025</v>
      </c>
      <c r="M3691" s="40"/>
      <c r="N3691" s="40"/>
      <c r="O3691" s="40"/>
      <c r="P3691" s="41" t="s">
        <v>1011</v>
      </c>
      <c r="Q3691" s="41" t="s">
        <v>180</v>
      </c>
      <c r="R3691" s="41">
        <v>39</v>
      </c>
    </row>
    <row r="3692" spans="1:18" ht="27.6">
      <c r="A3692" s="41">
        <v>2024</v>
      </c>
      <c r="B3692" s="41" t="s">
        <v>448</v>
      </c>
      <c r="C3692" s="41" t="s">
        <v>732</v>
      </c>
      <c r="D3692" s="41" t="s">
        <v>154</v>
      </c>
      <c r="E3692" s="41" t="s">
        <v>154</v>
      </c>
      <c r="F3692" s="41" t="s">
        <v>16</v>
      </c>
      <c r="G3692" s="41" t="s">
        <v>713</v>
      </c>
      <c r="H3692" s="41" t="s">
        <v>33</v>
      </c>
      <c r="I3692" s="41">
        <v>340</v>
      </c>
      <c r="J3692" s="41" t="s">
        <v>33</v>
      </c>
      <c r="K3692" s="41" t="s">
        <v>1030</v>
      </c>
      <c r="L3692" s="41" t="s">
        <v>830</v>
      </c>
      <c r="M3692" s="40"/>
      <c r="N3692" s="40"/>
      <c r="O3692" s="40"/>
      <c r="P3692" s="41" t="s">
        <v>1011</v>
      </c>
      <c r="Q3692" s="41" t="s">
        <v>180</v>
      </c>
      <c r="R3692" s="41">
        <v>4</v>
      </c>
    </row>
    <row r="3693" spans="1:18" ht="27.6">
      <c r="A3693" s="41">
        <v>2024</v>
      </c>
      <c r="B3693" s="41" t="s">
        <v>448</v>
      </c>
      <c r="C3693" s="41" t="s">
        <v>732</v>
      </c>
      <c r="D3693" s="41" t="s">
        <v>154</v>
      </c>
      <c r="E3693" s="41" t="s">
        <v>154</v>
      </c>
      <c r="F3693" s="41" t="s">
        <v>16</v>
      </c>
      <c r="G3693" s="41" t="s">
        <v>713</v>
      </c>
      <c r="H3693" s="41" t="s">
        <v>58</v>
      </c>
      <c r="I3693" s="41" t="s">
        <v>57</v>
      </c>
      <c r="J3693" s="41" t="s">
        <v>57</v>
      </c>
      <c r="K3693" s="41" t="s">
        <v>902</v>
      </c>
      <c r="L3693" s="41" t="s">
        <v>1048</v>
      </c>
      <c r="M3693" s="41" t="s">
        <v>41</v>
      </c>
      <c r="N3693" s="40"/>
      <c r="O3693" s="40"/>
      <c r="P3693" s="41" t="s">
        <v>1011</v>
      </c>
      <c r="Q3693" s="41" t="s">
        <v>180</v>
      </c>
      <c r="R3693" s="41">
        <v>20</v>
      </c>
    </row>
    <row r="3694" spans="1:18" ht="27.6">
      <c r="A3694" s="41">
        <v>2024</v>
      </c>
      <c r="B3694" s="41" t="s">
        <v>448</v>
      </c>
      <c r="C3694" s="41" t="s">
        <v>732</v>
      </c>
      <c r="D3694" s="41" t="s">
        <v>154</v>
      </c>
      <c r="E3694" s="41" t="s">
        <v>154</v>
      </c>
      <c r="F3694" s="41" t="s">
        <v>16</v>
      </c>
      <c r="G3694" s="41" t="s">
        <v>713</v>
      </c>
      <c r="H3694" s="41" t="s">
        <v>58</v>
      </c>
      <c r="I3694" s="41" t="s">
        <v>57</v>
      </c>
      <c r="J3694" s="41" t="s">
        <v>57</v>
      </c>
      <c r="K3694" s="41" t="s">
        <v>1024</v>
      </c>
      <c r="L3694" s="41" t="s">
        <v>1025</v>
      </c>
      <c r="M3694" s="41" t="s">
        <v>41</v>
      </c>
      <c r="N3694" s="40"/>
      <c r="O3694" s="40"/>
      <c r="P3694" s="41" t="s">
        <v>1011</v>
      </c>
      <c r="Q3694" s="41" t="s">
        <v>180</v>
      </c>
      <c r="R3694" s="41">
        <v>260</v>
      </c>
    </row>
    <row r="3695" spans="1:18" ht="27.6">
      <c r="A3695" s="41">
        <v>2024</v>
      </c>
      <c r="B3695" s="41" t="s">
        <v>448</v>
      </c>
      <c r="C3695" s="41" t="s">
        <v>732</v>
      </c>
      <c r="D3695" s="41" t="s">
        <v>154</v>
      </c>
      <c r="E3695" s="41" t="s">
        <v>154</v>
      </c>
      <c r="F3695" s="41" t="s">
        <v>16</v>
      </c>
      <c r="G3695" s="41" t="s">
        <v>713</v>
      </c>
      <c r="H3695" s="41" t="s">
        <v>58</v>
      </c>
      <c r="I3695" s="41" t="s">
        <v>57</v>
      </c>
      <c r="J3695" s="41" t="s">
        <v>57</v>
      </c>
      <c r="K3695" s="41" t="s">
        <v>1026</v>
      </c>
      <c r="L3695" s="41" t="s">
        <v>1027</v>
      </c>
      <c r="M3695" s="41" t="s">
        <v>41</v>
      </c>
      <c r="N3695" s="40"/>
      <c r="O3695" s="40"/>
      <c r="P3695" s="41" t="s">
        <v>1011</v>
      </c>
      <c r="Q3695" s="41" t="s">
        <v>180</v>
      </c>
      <c r="R3695" s="41">
        <v>330</v>
      </c>
    </row>
    <row r="3696" spans="1:18" ht="27.6">
      <c r="A3696" s="41">
        <v>2024</v>
      </c>
      <c r="B3696" s="41" t="s">
        <v>448</v>
      </c>
      <c r="C3696" s="41" t="s">
        <v>732</v>
      </c>
      <c r="D3696" s="41" t="s">
        <v>154</v>
      </c>
      <c r="E3696" s="41" t="s">
        <v>154</v>
      </c>
      <c r="F3696" s="41" t="s">
        <v>16</v>
      </c>
      <c r="G3696" s="41" t="s">
        <v>713</v>
      </c>
      <c r="H3696" s="41" t="s">
        <v>58</v>
      </c>
      <c r="I3696" s="41" t="s">
        <v>57</v>
      </c>
      <c r="J3696" s="41" t="s">
        <v>57</v>
      </c>
      <c r="K3696" s="41" t="s">
        <v>1033</v>
      </c>
      <c r="L3696" s="41" t="s">
        <v>1034</v>
      </c>
      <c r="M3696" s="41" t="s">
        <v>41</v>
      </c>
      <c r="N3696" s="40"/>
      <c r="O3696" s="40"/>
      <c r="P3696" s="41" t="s">
        <v>1011</v>
      </c>
      <c r="Q3696" s="41" t="s">
        <v>180</v>
      </c>
      <c r="R3696" s="41">
        <v>40</v>
      </c>
    </row>
    <row r="3697" spans="1:18" ht="27.6">
      <c r="A3697" s="41">
        <v>2024</v>
      </c>
      <c r="B3697" s="41" t="s">
        <v>448</v>
      </c>
      <c r="C3697" s="41" t="s">
        <v>732</v>
      </c>
      <c r="D3697" s="41" t="s">
        <v>154</v>
      </c>
      <c r="E3697" s="41" t="s">
        <v>154</v>
      </c>
      <c r="F3697" s="41" t="s">
        <v>16</v>
      </c>
      <c r="G3697" s="41" t="s">
        <v>713</v>
      </c>
      <c r="H3697" s="41" t="s">
        <v>58</v>
      </c>
      <c r="I3697" s="41" t="s">
        <v>57</v>
      </c>
      <c r="J3697" s="41" t="s">
        <v>57</v>
      </c>
      <c r="K3697" s="41" t="s">
        <v>1049</v>
      </c>
      <c r="L3697" s="41" t="s">
        <v>1050</v>
      </c>
      <c r="M3697" s="41" t="s">
        <v>41</v>
      </c>
      <c r="N3697" s="40"/>
      <c r="O3697" s="40"/>
      <c r="P3697" s="41" t="s">
        <v>1011</v>
      </c>
      <c r="Q3697" s="41" t="s">
        <v>180</v>
      </c>
      <c r="R3697" s="41">
        <v>65</v>
      </c>
    </row>
    <row r="3698" spans="1:18" ht="27.6">
      <c r="A3698" s="41">
        <v>2024</v>
      </c>
      <c r="B3698" s="41" t="s">
        <v>448</v>
      </c>
      <c r="C3698" s="41" t="s">
        <v>732</v>
      </c>
      <c r="D3698" s="41" t="s">
        <v>154</v>
      </c>
      <c r="E3698" s="41" t="s">
        <v>154</v>
      </c>
      <c r="F3698" s="41" t="s">
        <v>16</v>
      </c>
      <c r="G3698" s="41" t="s">
        <v>713</v>
      </c>
      <c r="H3698" s="41" t="s">
        <v>58</v>
      </c>
      <c r="I3698" s="41" t="s">
        <v>57</v>
      </c>
      <c r="J3698" s="41" t="s">
        <v>57</v>
      </c>
      <c r="K3698" s="41" t="s">
        <v>852</v>
      </c>
      <c r="L3698" s="41" t="s">
        <v>852</v>
      </c>
      <c r="M3698" s="41" t="s">
        <v>41</v>
      </c>
      <c r="N3698" s="40"/>
      <c r="O3698" s="40"/>
      <c r="P3698" s="41" t="s">
        <v>1011</v>
      </c>
      <c r="Q3698" s="41" t="s">
        <v>180</v>
      </c>
      <c r="R3698" s="41">
        <v>60</v>
      </c>
    </row>
    <row r="3699" spans="1:18" ht="27.6">
      <c r="A3699" s="41">
        <v>2024</v>
      </c>
      <c r="B3699" s="41" t="s">
        <v>448</v>
      </c>
      <c r="C3699" s="41" t="s">
        <v>732</v>
      </c>
      <c r="D3699" s="41" t="s">
        <v>154</v>
      </c>
      <c r="E3699" s="41" t="s">
        <v>154</v>
      </c>
      <c r="F3699" s="41" t="s">
        <v>16</v>
      </c>
      <c r="G3699" s="41" t="s">
        <v>713</v>
      </c>
      <c r="H3699" s="41" t="s">
        <v>58</v>
      </c>
      <c r="I3699" s="41" t="s">
        <v>57</v>
      </c>
      <c r="J3699" s="41" t="s">
        <v>57</v>
      </c>
      <c r="K3699" s="41" t="s">
        <v>1028</v>
      </c>
      <c r="L3699" s="41" t="s">
        <v>1029</v>
      </c>
      <c r="M3699" s="41" t="s">
        <v>41</v>
      </c>
      <c r="N3699" s="40"/>
      <c r="O3699" s="40"/>
      <c r="P3699" s="41" t="s">
        <v>1011</v>
      </c>
      <c r="Q3699" s="41" t="s">
        <v>180</v>
      </c>
      <c r="R3699" s="41">
        <v>75</v>
      </c>
    </row>
    <row r="3700" spans="1:18" ht="27.6">
      <c r="A3700" s="41">
        <v>2024</v>
      </c>
      <c r="B3700" s="41" t="s">
        <v>448</v>
      </c>
      <c r="C3700" s="41" t="s">
        <v>732</v>
      </c>
      <c r="D3700" s="41" t="s">
        <v>154</v>
      </c>
      <c r="E3700" s="41" t="s">
        <v>154</v>
      </c>
      <c r="F3700" s="41" t="s">
        <v>16</v>
      </c>
      <c r="G3700" s="41" t="s">
        <v>713</v>
      </c>
      <c r="H3700" s="41" t="s">
        <v>58</v>
      </c>
      <c r="I3700" s="41" t="s">
        <v>57</v>
      </c>
      <c r="J3700" s="41" t="s">
        <v>57</v>
      </c>
      <c r="K3700" s="41" t="s">
        <v>1037</v>
      </c>
      <c r="L3700" s="41" t="s">
        <v>1038</v>
      </c>
      <c r="M3700" s="41" t="s">
        <v>41</v>
      </c>
      <c r="N3700" s="40"/>
      <c r="O3700" s="40"/>
      <c r="P3700" s="41" t="s">
        <v>1011</v>
      </c>
      <c r="Q3700" s="41" t="s">
        <v>180</v>
      </c>
      <c r="R3700" s="41">
        <v>110</v>
      </c>
    </row>
    <row r="3701" spans="1:18" ht="27.6">
      <c r="A3701" s="41">
        <v>2024</v>
      </c>
      <c r="B3701" s="41" t="s">
        <v>448</v>
      </c>
      <c r="C3701" s="41" t="s">
        <v>732</v>
      </c>
      <c r="D3701" s="41" t="s">
        <v>154</v>
      </c>
      <c r="E3701" s="41" t="s">
        <v>154</v>
      </c>
      <c r="F3701" s="41" t="s">
        <v>16</v>
      </c>
      <c r="G3701" s="41" t="s">
        <v>713</v>
      </c>
      <c r="H3701" s="41" t="s">
        <v>58</v>
      </c>
      <c r="I3701" s="41" t="s">
        <v>57</v>
      </c>
      <c r="J3701" s="41" t="s">
        <v>57</v>
      </c>
      <c r="K3701" s="41" t="s">
        <v>1052</v>
      </c>
      <c r="L3701" s="41" t="s">
        <v>1053</v>
      </c>
      <c r="M3701" s="41" t="s">
        <v>41</v>
      </c>
      <c r="N3701" s="40"/>
      <c r="O3701" s="40"/>
      <c r="P3701" s="41" t="s">
        <v>1011</v>
      </c>
      <c r="Q3701" s="40"/>
      <c r="R3701" s="41">
        <v>20</v>
      </c>
    </row>
    <row r="3702" spans="1:18" ht="27.6">
      <c r="A3702" s="41">
        <v>2024</v>
      </c>
      <c r="B3702" s="41" t="s">
        <v>448</v>
      </c>
      <c r="C3702" s="41" t="s">
        <v>732</v>
      </c>
      <c r="D3702" s="41" t="s">
        <v>154</v>
      </c>
      <c r="E3702" s="41" t="s">
        <v>154</v>
      </c>
      <c r="F3702" s="41" t="s">
        <v>16</v>
      </c>
      <c r="G3702" s="41" t="s">
        <v>713</v>
      </c>
      <c r="H3702" s="41" t="s">
        <v>58</v>
      </c>
      <c r="I3702" s="41" t="s">
        <v>57</v>
      </c>
      <c r="J3702" s="41" t="s">
        <v>57</v>
      </c>
      <c r="K3702" s="41" t="s">
        <v>1039</v>
      </c>
      <c r="L3702" s="41" t="s">
        <v>1040</v>
      </c>
      <c r="M3702" s="41" t="s">
        <v>41</v>
      </c>
      <c r="N3702" s="40"/>
      <c r="O3702" s="40"/>
      <c r="P3702" s="41" t="s">
        <v>1011</v>
      </c>
      <c r="Q3702" s="41" t="s">
        <v>180</v>
      </c>
      <c r="R3702" s="41">
        <v>85</v>
      </c>
    </row>
    <row r="3703" spans="1:18" ht="27.6">
      <c r="A3703" s="41">
        <v>2024</v>
      </c>
      <c r="B3703" s="41" t="s">
        <v>448</v>
      </c>
      <c r="C3703" s="41" t="s">
        <v>732</v>
      </c>
      <c r="D3703" s="41" t="s">
        <v>154</v>
      </c>
      <c r="E3703" s="41" t="s">
        <v>154</v>
      </c>
      <c r="F3703" s="41" t="s">
        <v>16</v>
      </c>
      <c r="G3703" s="41" t="s">
        <v>713</v>
      </c>
      <c r="H3703" s="41" t="s">
        <v>58</v>
      </c>
      <c r="I3703" s="41" t="s">
        <v>57</v>
      </c>
      <c r="J3703" s="41" t="s">
        <v>57</v>
      </c>
      <c r="K3703" s="41" t="s">
        <v>182</v>
      </c>
      <c r="L3703" s="41" t="s">
        <v>1054</v>
      </c>
      <c r="M3703" s="41" t="s">
        <v>41</v>
      </c>
      <c r="N3703" s="40"/>
      <c r="O3703" s="40"/>
      <c r="P3703" s="41" t="s">
        <v>1011</v>
      </c>
      <c r="Q3703" s="41" t="s">
        <v>180</v>
      </c>
      <c r="R3703" s="41">
        <v>122</v>
      </c>
    </row>
    <row r="3704" spans="1:18" ht="27.6">
      <c r="A3704" s="41">
        <v>2024</v>
      </c>
      <c r="B3704" s="41" t="s">
        <v>448</v>
      </c>
      <c r="C3704" s="41" t="s">
        <v>732</v>
      </c>
      <c r="D3704" s="41" t="s">
        <v>154</v>
      </c>
      <c r="E3704" s="41" t="s">
        <v>154</v>
      </c>
      <c r="F3704" s="41" t="s">
        <v>16</v>
      </c>
      <c r="G3704" s="41" t="s">
        <v>713</v>
      </c>
      <c r="H3704" s="41" t="s">
        <v>58</v>
      </c>
      <c r="I3704" s="41" t="s">
        <v>57</v>
      </c>
      <c r="J3704" s="41" t="s">
        <v>57</v>
      </c>
      <c r="K3704" s="41" t="s">
        <v>886</v>
      </c>
      <c r="L3704" s="41" t="s">
        <v>886</v>
      </c>
      <c r="M3704" s="41" t="s">
        <v>41</v>
      </c>
      <c r="N3704" s="40"/>
      <c r="O3704" s="40"/>
      <c r="P3704" s="41" t="s">
        <v>1011</v>
      </c>
      <c r="Q3704" s="41" t="s">
        <v>180</v>
      </c>
      <c r="R3704" s="41">
        <v>164</v>
      </c>
    </row>
    <row r="3705" spans="1:18" ht="27.6">
      <c r="A3705" s="41">
        <v>2024</v>
      </c>
      <c r="B3705" s="41" t="s">
        <v>448</v>
      </c>
      <c r="C3705" s="41" t="s">
        <v>732</v>
      </c>
      <c r="D3705" s="41" t="s">
        <v>154</v>
      </c>
      <c r="E3705" s="41" t="s">
        <v>154</v>
      </c>
      <c r="F3705" s="41" t="s">
        <v>16</v>
      </c>
      <c r="G3705" s="41" t="s">
        <v>713</v>
      </c>
      <c r="H3705" s="41" t="s">
        <v>58</v>
      </c>
      <c r="I3705" s="41" t="s">
        <v>57</v>
      </c>
      <c r="J3705" s="41" t="s">
        <v>57</v>
      </c>
      <c r="K3705" s="41" t="s">
        <v>1030</v>
      </c>
      <c r="L3705" s="41" t="s">
        <v>830</v>
      </c>
      <c r="M3705" s="41" t="s">
        <v>41</v>
      </c>
      <c r="N3705" s="40"/>
      <c r="O3705" s="40"/>
      <c r="P3705" s="41" t="s">
        <v>1011</v>
      </c>
      <c r="Q3705" s="41" t="s">
        <v>180</v>
      </c>
      <c r="R3705" s="41">
        <v>38</v>
      </c>
    </row>
    <row r="3706" spans="1:18" ht="27.6">
      <c r="A3706" s="41">
        <v>2024</v>
      </c>
      <c r="B3706" s="41" t="s">
        <v>448</v>
      </c>
      <c r="C3706" s="41" t="s">
        <v>732</v>
      </c>
      <c r="D3706" s="41" t="s">
        <v>154</v>
      </c>
      <c r="E3706" s="41" t="s">
        <v>154</v>
      </c>
      <c r="F3706" s="41" t="s">
        <v>16</v>
      </c>
      <c r="G3706" s="41" t="s">
        <v>713</v>
      </c>
      <c r="H3706" s="41" t="s">
        <v>58</v>
      </c>
      <c r="I3706" s="41" t="s">
        <v>57</v>
      </c>
      <c r="J3706" s="41" t="s">
        <v>57</v>
      </c>
      <c r="K3706" s="41" t="s">
        <v>866</v>
      </c>
      <c r="L3706" s="41" t="s">
        <v>1051</v>
      </c>
      <c r="M3706" s="41" t="s">
        <v>41</v>
      </c>
      <c r="N3706" s="40"/>
      <c r="O3706" s="40"/>
      <c r="P3706" s="41" t="s">
        <v>1011</v>
      </c>
      <c r="Q3706" s="41" t="s">
        <v>180</v>
      </c>
      <c r="R3706" s="41">
        <v>170</v>
      </c>
    </row>
    <row r="3707" spans="1:18" ht="27.6">
      <c r="A3707" s="41">
        <v>2024</v>
      </c>
      <c r="B3707" s="41" t="s">
        <v>448</v>
      </c>
      <c r="C3707" s="41" t="s">
        <v>732</v>
      </c>
      <c r="D3707" s="41" t="s">
        <v>154</v>
      </c>
      <c r="E3707" s="41" t="s">
        <v>154</v>
      </c>
      <c r="F3707" s="41" t="s">
        <v>16</v>
      </c>
      <c r="G3707" s="41" t="s">
        <v>713</v>
      </c>
      <c r="H3707" s="41" t="s">
        <v>888</v>
      </c>
      <c r="I3707" s="41" t="s">
        <v>55</v>
      </c>
      <c r="J3707" s="41" t="s">
        <v>55</v>
      </c>
      <c r="K3707" s="41" t="s">
        <v>1024</v>
      </c>
      <c r="L3707" s="41" t="s">
        <v>1025</v>
      </c>
      <c r="M3707" s="41" t="s">
        <v>29</v>
      </c>
      <c r="N3707" s="40"/>
      <c r="O3707" s="40"/>
      <c r="P3707" s="41" t="s">
        <v>1011</v>
      </c>
      <c r="Q3707" s="41" t="s">
        <v>180</v>
      </c>
      <c r="R3707" s="41">
        <v>12</v>
      </c>
    </row>
    <row r="3708" spans="1:18" ht="27.6">
      <c r="A3708" s="41">
        <v>2024</v>
      </c>
      <c r="B3708" s="41" t="s">
        <v>448</v>
      </c>
      <c r="C3708" s="41" t="s">
        <v>732</v>
      </c>
      <c r="D3708" s="41" t="s">
        <v>154</v>
      </c>
      <c r="E3708" s="41" t="s">
        <v>154</v>
      </c>
      <c r="F3708" s="41" t="s">
        <v>16</v>
      </c>
      <c r="G3708" s="41" t="s">
        <v>713</v>
      </c>
      <c r="H3708" s="41" t="s">
        <v>888</v>
      </c>
      <c r="I3708" s="41" t="s">
        <v>55</v>
      </c>
      <c r="J3708" s="41" t="s">
        <v>55</v>
      </c>
      <c r="K3708" s="41" t="s">
        <v>1026</v>
      </c>
      <c r="L3708" s="41" t="s">
        <v>1027</v>
      </c>
      <c r="M3708" s="41" t="s">
        <v>29</v>
      </c>
      <c r="N3708" s="40"/>
      <c r="O3708" s="40"/>
      <c r="P3708" s="41" t="s">
        <v>1011</v>
      </c>
      <c r="Q3708" s="41" t="s">
        <v>180</v>
      </c>
      <c r="R3708" s="41">
        <v>43</v>
      </c>
    </row>
    <row r="3709" spans="1:18" ht="27.6">
      <c r="A3709" s="41">
        <v>2024</v>
      </c>
      <c r="B3709" s="41" t="s">
        <v>448</v>
      </c>
      <c r="C3709" s="41" t="s">
        <v>732</v>
      </c>
      <c r="D3709" s="41" t="s">
        <v>154</v>
      </c>
      <c r="E3709" s="41" t="s">
        <v>154</v>
      </c>
      <c r="F3709" s="41" t="s">
        <v>16</v>
      </c>
      <c r="G3709" s="41" t="s">
        <v>713</v>
      </c>
      <c r="H3709" s="41" t="s">
        <v>888</v>
      </c>
      <c r="I3709" s="41" t="s">
        <v>55</v>
      </c>
      <c r="J3709" s="41" t="s">
        <v>55</v>
      </c>
      <c r="K3709" s="41" t="s">
        <v>1033</v>
      </c>
      <c r="L3709" s="41" t="s">
        <v>1034</v>
      </c>
      <c r="M3709" s="41" t="s">
        <v>29</v>
      </c>
      <c r="N3709" s="40"/>
      <c r="O3709" s="40"/>
      <c r="P3709" s="41" t="s">
        <v>1011</v>
      </c>
      <c r="Q3709" s="41" t="s">
        <v>180</v>
      </c>
      <c r="R3709" s="41">
        <v>4</v>
      </c>
    </row>
    <row r="3710" spans="1:18" ht="27.6">
      <c r="A3710" s="41">
        <v>2024</v>
      </c>
      <c r="B3710" s="41" t="s">
        <v>448</v>
      </c>
      <c r="C3710" s="41" t="s">
        <v>732</v>
      </c>
      <c r="D3710" s="41" t="s">
        <v>154</v>
      </c>
      <c r="E3710" s="41" t="s">
        <v>154</v>
      </c>
      <c r="F3710" s="41" t="s">
        <v>16</v>
      </c>
      <c r="G3710" s="41" t="s">
        <v>713</v>
      </c>
      <c r="H3710" s="41" t="s">
        <v>888</v>
      </c>
      <c r="I3710" s="41" t="s">
        <v>55</v>
      </c>
      <c r="J3710" s="41" t="s">
        <v>55</v>
      </c>
      <c r="K3710" s="41" t="s">
        <v>1049</v>
      </c>
      <c r="L3710" s="41" t="s">
        <v>1050</v>
      </c>
      <c r="M3710" s="41" t="s">
        <v>29</v>
      </c>
      <c r="N3710" s="40"/>
      <c r="O3710" s="40"/>
      <c r="P3710" s="41" t="s">
        <v>1011</v>
      </c>
      <c r="Q3710" s="41" t="s">
        <v>180</v>
      </c>
      <c r="R3710" s="41">
        <v>35</v>
      </c>
    </row>
    <row r="3711" spans="1:18" ht="27.6">
      <c r="A3711" s="41">
        <v>2024</v>
      </c>
      <c r="B3711" s="41" t="s">
        <v>448</v>
      </c>
      <c r="C3711" s="41" t="s">
        <v>732</v>
      </c>
      <c r="D3711" s="41" t="s">
        <v>154</v>
      </c>
      <c r="E3711" s="41" t="s">
        <v>154</v>
      </c>
      <c r="F3711" s="41" t="s">
        <v>16</v>
      </c>
      <c r="G3711" s="41" t="s">
        <v>713</v>
      </c>
      <c r="H3711" s="41" t="s">
        <v>888</v>
      </c>
      <c r="I3711" s="41" t="s">
        <v>55</v>
      </c>
      <c r="J3711" s="41" t="s">
        <v>55</v>
      </c>
      <c r="K3711" s="41" t="s">
        <v>852</v>
      </c>
      <c r="L3711" s="41" t="s">
        <v>852</v>
      </c>
      <c r="M3711" s="41" t="s">
        <v>29</v>
      </c>
      <c r="N3711" s="40"/>
      <c r="O3711" s="40"/>
      <c r="P3711" s="41" t="s">
        <v>1011</v>
      </c>
      <c r="Q3711" s="41" t="s">
        <v>180</v>
      </c>
      <c r="R3711" s="41">
        <v>11</v>
      </c>
    </row>
    <row r="3712" spans="1:18" ht="27.6">
      <c r="A3712" s="41">
        <v>2024</v>
      </c>
      <c r="B3712" s="41" t="s">
        <v>448</v>
      </c>
      <c r="C3712" s="41" t="s">
        <v>732</v>
      </c>
      <c r="D3712" s="41" t="s">
        <v>154</v>
      </c>
      <c r="E3712" s="41" t="s">
        <v>154</v>
      </c>
      <c r="F3712" s="41" t="s">
        <v>16</v>
      </c>
      <c r="G3712" s="41" t="s">
        <v>713</v>
      </c>
      <c r="H3712" s="41" t="s">
        <v>888</v>
      </c>
      <c r="I3712" s="41" t="s">
        <v>55</v>
      </c>
      <c r="J3712" s="41" t="s">
        <v>55</v>
      </c>
      <c r="K3712" s="41" t="s">
        <v>1039</v>
      </c>
      <c r="L3712" s="41" t="s">
        <v>1040</v>
      </c>
      <c r="M3712" s="41" t="s">
        <v>29</v>
      </c>
      <c r="N3712" s="40"/>
      <c r="O3712" s="40"/>
      <c r="P3712" s="41" t="s">
        <v>1011</v>
      </c>
      <c r="Q3712" s="41" t="s">
        <v>180</v>
      </c>
      <c r="R3712" s="41">
        <v>10</v>
      </c>
    </row>
    <row r="3713" spans="1:18" ht="27.6">
      <c r="A3713" s="41">
        <v>2024</v>
      </c>
      <c r="B3713" s="41" t="s">
        <v>448</v>
      </c>
      <c r="C3713" s="41" t="s">
        <v>732</v>
      </c>
      <c r="D3713" s="41" t="s">
        <v>154</v>
      </c>
      <c r="E3713" s="41" t="s">
        <v>154</v>
      </c>
      <c r="F3713" s="41" t="s">
        <v>16</v>
      </c>
      <c r="G3713" s="41" t="s">
        <v>713</v>
      </c>
      <c r="H3713" s="41" t="s">
        <v>888</v>
      </c>
      <c r="I3713" s="41" t="s">
        <v>55</v>
      </c>
      <c r="J3713" s="41" t="s">
        <v>55</v>
      </c>
      <c r="K3713" s="41" t="s">
        <v>1055</v>
      </c>
      <c r="L3713" s="41" t="s">
        <v>1056</v>
      </c>
      <c r="M3713" s="41" t="s">
        <v>29</v>
      </c>
      <c r="N3713" s="40"/>
      <c r="O3713" s="40"/>
      <c r="P3713" s="41" t="s">
        <v>1011</v>
      </c>
      <c r="Q3713" s="41" t="s">
        <v>180</v>
      </c>
      <c r="R3713" s="41">
        <v>3</v>
      </c>
    </row>
    <row r="3714" spans="1:18" ht="27.6">
      <c r="A3714" s="41">
        <v>2024</v>
      </c>
      <c r="B3714" s="41" t="s">
        <v>448</v>
      </c>
      <c r="C3714" s="41" t="s">
        <v>732</v>
      </c>
      <c r="D3714" s="41" t="s">
        <v>154</v>
      </c>
      <c r="E3714" s="41" t="s">
        <v>154</v>
      </c>
      <c r="F3714" s="41" t="s">
        <v>16</v>
      </c>
      <c r="G3714" s="41" t="s">
        <v>713</v>
      </c>
      <c r="H3714" s="41" t="s">
        <v>888</v>
      </c>
      <c r="I3714" s="41" t="s">
        <v>55</v>
      </c>
      <c r="J3714" s="41" t="s">
        <v>55</v>
      </c>
      <c r="K3714" s="41" t="s">
        <v>1030</v>
      </c>
      <c r="L3714" s="41" t="s">
        <v>830</v>
      </c>
      <c r="M3714" s="41" t="s">
        <v>29</v>
      </c>
      <c r="N3714" s="40"/>
      <c r="O3714" s="40"/>
      <c r="P3714" s="41" t="s">
        <v>1011</v>
      </c>
      <c r="Q3714" s="41" t="s">
        <v>180</v>
      </c>
      <c r="R3714" s="41">
        <v>45</v>
      </c>
    </row>
    <row r="3715" spans="1:18" ht="27.6">
      <c r="A3715" s="41">
        <v>2024</v>
      </c>
      <c r="B3715" s="41" t="s">
        <v>448</v>
      </c>
      <c r="C3715" s="41" t="s">
        <v>732</v>
      </c>
      <c r="D3715" s="41" t="s">
        <v>154</v>
      </c>
      <c r="E3715" s="41" t="s">
        <v>154</v>
      </c>
      <c r="F3715" s="41" t="s">
        <v>16</v>
      </c>
      <c r="G3715" s="41" t="s">
        <v>713</v>
      </c>
      <c r="H3715" s="41" t="s">
        <v>888</v>
      </c>
      <c r="I3715" s="41" t="s">
        <v>55</v>
      </c>
      <c r="J3715" s="41" t="s">
        <v>55</v>
      </c>
      <c r="K3715" s="41" t="s">
        <v>866</v>
      </c>
      <c r="L3715" s="41" t="s">
        <v>1051</v>
      </c>
      <c r="M3715" s="41" t="s">
        <v>29</v>
      </c>
      <c r="N3715" s="40"/>
      <c r="O3715" s="40"/>
      <c r="P3715" s="41" t="s">
        <v>1011</v>
      </c>
      <c r="Q3715" s="41" t="s">
        <v>180</v>
      </c>
      <c r="R3715" s="41">
        <v>10</v>
      </c>
    </row>
    <row r="3716" spans="1:18" ht="27.6">
      <c r="A3716" s="41">
        <v>2024</v>
      </c>
      <c r="B3716" s="41" t="s">
        <v>447</v>
      </c>
      <c r="C3716" s="41" t="s">
        <v>632</v>
      </c>
      <c r="D3716" s="41" t="s">
        <v>156</v>
      </c>
      <c r="E3716" s="41" t="s">
        <v>156</v>
      </c>
      <c r="F3716" s="41" t="s">
        <v>67</v>
      </c>
      <c r="G3716" s="41" t="s">
        <v>626</v>
      </c>
      <c r="H3716" s="41" t="s">
        <v>31</v>
      </c>
      <c r="I3716" s="41">
        <v>330</v>
      </c>
      <c r="J3716" s="41" t="s">
        <v>31</v>
      </c>
      <c r="K3716" s="41" t="s">
        <v>1057</v>
      </c>
      <c r="L3716" s="41" t="s">
        <v>1058</v>
      </c>
      <c r="M3716" s="40"/>
      <c r="N3716" s="40"/>
      <c r="O3716" s="40"/>
      <c r="P3716" s="41" t="s">
        <v>1011</v>
      </c>
      <c r="Q3716" s="40"/>
      <c r="R3716" s="41">
        <v>4</v>
      </c>
    </row>
    <row r="3717" spans="1:18" ht="27.6">
      <c r="A3717" s="41">
        <v>2024</v>
      </c>
      <c r="B3717" s="41" t="s">
        <v>447</v>
      </c>
      <c r="C3717" s="41" t="s">
        <v>632</v>
      </c>
      <c r="D3717" s="41" t="s">
        <v>156</v>
      </c>
      <c r="E3717" s="41" t="s">
        <v>156</v>
      </c>
      <c r="F3717" s="41" t="s">
        <v>67</v>
      </c>
      <c r="G3717" s="41" t="s">
        <v>626</v>
      </c>
      <c r="H3717" s="41" t="s">
        <v>31</v>
      </c>
      <c r="I3717" s="41">
        <v>330</v>
      </c>
      <c r="J3717" s="41" t="s">
        <v>31</v>
      </c>
      <c r="K3717" s="41" t="s">
        <v>1024</v>
      </c>
      <c r="L3717" s="41" t="s">
        <v>1025</v>
      </c>
      <c r="M3717" s="40"/>
      <c r="N3717" s="40"/>
      <c r="O3717" s="40"/>
      <c r="P3717" s="41" t="s">
        <v>1011</v>
      </c>
      <c r="Q3717" s="41" t="s">
        <v>180</v>
      </c>
      <c r="R3717" s="41">
        <v>2</v>
      </c>
    </row>
    <row r="3718" spans="1:18" ht="27.6">
      <c r="A3718" s="41">
        <v>2024</v>
      </c>
      <c r="B3718" s="41" t="s">
        <v>447</v>
      </c>
      <c r="C3718" s="41" t="s">
        <v>632</v>
      </c>
      <c r="D3718" s="41" t="s">
        <v>156</v>
      </c>
      <c r="E3718" s="41" t="s">
        <v>156</v>
      </c>
      <c r="F3718" s="41" t="s">
        <v>67</v>
      </c>
      <c r="G3718" s="41" t="s">
        <v>626</v>
      </c>
      <c r="H3718" s="41" t="s">
        <v>31</v>
      </c>
      <c r="I3718" s="41">
        <v>330</v>
      </c>
      <c r="J3718" s="41" t="s">
        <v>31</v>
      </c>
      <c r="K3718" s="41" t="s">
        <v>1117</v>
      </c>
      <c r="L3718" s="41" t="s">
        <v>1118</v>
      </c>
      <c r="M3718" s="40"/>
      <c r="N3718" s="40"/>
      <c r="O3718" s="40"/>
      <c r="P3718" s="41" t="s">
        <v>1011</v>
      </c>
      <c r="Q3718" s="40"/>
      <c r="R3718" s="41">
        <v>39</v>
      </c>
    </row>
    <row r="3719" spans="1:18" ht="27.6">
      <c r="A3719" s="41">
        <v>2024</v>
      </c>
      <c r="B3719" s="41" t="s">
        <v>447</v>
      </c>
      <c r="C3719" s="41" t="s">
        <v>632</v>
      </c>
      <c r="D3719" s="41" t="s">
        <v>156</v>
      </c>
      <c r="E3719" s="41" t="s">
        <v>156</v>
      </c>
      <c r="F3719" s="41" t="s">
        <v>67</v>
      </c>
      <c r="G3719" s="41" t="s">
        <v>626</v>
      </c>
      <c r="H3719" s="41" t="s">
        <v>31</v>
      </c>
      <c r="I3719" s="41">
        <v>330</v>
      </c>
      <c r="J3719" s="41" t="s">
        <v>31</v>
      </c>
      <c r="K3719" s="41" t="s">
        <v>1028</v>
      </c>
      <c r="L3719" s="41" t="s">
        <v>1029</v>
      </c>
      <c r="M3719" s="40"/>
      <c r="N3719" s="40"/>
      <c r="O3719" s="40"/>
      <c r="P3719" s="41" t="s">
        <v>1011</v>
      </c>
      <c r="Q3719" s="41" t="s">
        <v>180</v>
      </c>
      <c r="R3719" s="41">
        <v>6</v>
      </c>
    </row>
    <row r="3720" spans="1:18" ht="27.6">
      <c r="A3720" s="41">
        <v>2024</v>
      </c>
      <c r="B3720" s="41" t="s">
        <v>447</v>
      </c>
      <c r="C3720" s="41" t="s">
        <v>632</v>
      </c>
      <c r="D3720" s="41" t="s">
        <v>156</v>
      </c>
      <c r="E3720" s="41" t="s">
        <v>156</v>
      </c>
      <c r="F3720" s="41" t="s">
        <v>67</v>
      </c>
      <c r="G3720" s="41" t="s">
        <v>626</v>
      </c>
      <c r="H3720" s="41" t="s">
        <v>31</v>
      </c>
      <c r="I3720" s="41">
        <v>330</v>
      </c>
      <c r="J3720" s="41" t="s">
        <v>31</v>
      </c>
      <c r="K3720" s="41" t="s">
        <v>1060</v>
      </c>
      <c r="L3720" s="41" t="s">
        <v>1061</v>
      </c>
      <c r="M3720" s="40"/>
      <c r="N3720" s="40"/>
      <c r="O3720" s="40"/>
      <c r="P3720" s="41" t="s">
        <v>1011</v>
      </c>
      <c r="Q3720" s="41" t="s">
        <v>180</v>
      </c>
      <c r="R3720" s="41">
        <v>2</v>
      </c>
    </row>
    <row r="3721" spans="1:18" ht="27.6">
      <c r="A3721" s="41">
        <v>2024</v>
      </c>
      <c r="B3721" s="41" t="s">
        <v>447</v>
      </c>
      <c r="C3721" s="41" t="s">
        <v>632</v>
      </c>
      <c r="D3721" s="41" t="s">
        <v>156</v>
      </c>
      <c r="E3721" s="41" t="s">
        <v>156</v>
      </c>
      <c r="F3721" s="41" t="s">
        <v>67</v>
      </c>
      <c r="G3721" s="41" t="s">
        <v>626</v>
      </c>
      <c r="H3721" s="41" t="s">
        <v>31</v>
      </c>
      <c r="I3721" s="41">
        <v>330</v>
      </c>
      <c r="J3721" s="41" t="s">
        <v>31</v>
      </c>
      <c r="K3721" s="41" t="s">
        <v>1030</v>
      </c>
      <c r="L3721" s="41" t="s">
        <v>830</v>
      </c>
      <c r="M3721" s="40"/>
      <c r="N3721" s="40"/>
      <c r="O3721" s="40"/>
      <c r="P3721" s="41" t="s">
        <v>1011</v>
      </c>
      <c r="Q3721" s="41" t="s">
        <v>180</v>
      </c>
      <c r="R3721" s="41">
        <v>28</v>
      </c>
    </row>
    <row r="3722" spans="1:18" ht="27.6">
      <c r="A3722" s="41">
        <v>2024</v>
      </c>
      <c r="B3722" s="41" t="s">
        <v>447</v>
      </c>
      <c r="C3722" s="41" t="s">
        <v>632</v>
      </c>
      <c r="D3722" s="41" t="s">
        <v>156</v>
      </c>
      <c r="E3722" s="41" t="s">
        <v>156</v>
      </c>
      <c r="F3722" s="41" t="s">
        <v>67</v>
      </c>
      <c r="G3722" s="41" t="s">
        <v>626</v>
      </c>
      <c r="H3722" s="41" t="s">
        <v>49</v>
      </c>
      <c r="I3722" s="41">
        <v>410</v>
      </c>
      <c r="J3722" s="41" t="s">
        <v>49</v>
      </c>
      <c r="K3722" s="41" t="s">
        <v>1207</v>
      </c>
      <c r="L3722" s="41" t="s">
        <v>1208</v>
      </c>
      <c r="M3722" s="40"/>
      <c r="N3722" s="40"/>
      <c r="O3722" s="40"/>
      <c r="P3722" s="41" t="s">
        <v>1011</v>
      </c>
      <c r="Q3722" s="40"/>
      <c r="R3722" s="41">
        <v>56</v>
      </c>
    </row>
    <row r="3723" spans="1:18" ht="27.6">
      <c r="A3723" s="41">
        <v>2024</v>
      </c>
      <c r="B3723" s="41" t="s">
        <v>447</v>
      </c>
      <c r="C3723" s="41" t="s">
        <v>632</v>
      </c>
      <c r="D3723" s="41" t="s">
        <v>156</v>
      </c>
      <c r="E3723" s="41" t="s">
        <v>156</v>
      </c>
      <c r="F3723" s="41" t="s">
        <v>67</v>
      </c>
      <c r="G3723" s="41" t="s">
        <v>626</v>
      </c>
      <c r="H3723" s="41" t="s">
        <v>49</v>
      </c>
      <c r="I3723" s="41">
        <v>410</v>
      </c>
      <c r="J3723" s="41" t="s">
        <v>49</v>
      </c>
      <c r="K3723" s="41" t="s">
        <v>1117</v>
      </c>
      <c r="L3723" s="41" t="s">
        <v>1118</v>
      </c>
      <c r="M3723" s="40"/>
      <c r="N3723" s="40"/>
      <c r="O3723" s="40"/>
      <c r="P3723" s="41" t="s">
        <v>1011</v>
      </c>
      <c r="Q3723" s="40"/>
      <c r="R3723" s="41">
        <v>1</v>
      </c>
    </row>
    <row r="3724" spans="1:18" ht="27.6">
      <c r="A3724" s="41">
        <v>2024</v>
      </c>
      <c r="B3724" s="41" t="s">
        <v>447</v>
      </c>
      <c r="C3724" s="41" t="s">
        <v>632</v>
      </c>
      <c r="D3724" s="41" t="s">
        <v>156</v>
      </c>
      <c r="E3724" s="41" t="s">
        <v>156</v>
      </c>
      <c r="F3724" s="41" t="s">
        <v>67</v>
      </c>
      <c r="G3724" s="41" t="s">
        <v>626</v>
      </c>
      <c r="H3724" s="41" t="s">
        <v>49</v>
      </c>
      <c r="I3724" s="41">
        <v>410</v>
      </c>
      <c r="J3724" s="41" t="s">
        <v>49</v>
      </c>
      <c r="K3724" s="41" t="s">
        <v>852</v>
      </c>
      <c r="L3724" s="41" t="s">
        <v>852</v>
      </c>
      <c r="M3724" s="40"/>
      <c r="N3724" s="40"/>
      <c r="O3724" s="40"/>
      <c r="P3724" s="41" t="s">
        <v>1011</v>
      </c>
      <c r="Q3724" s="40"/>
      <c r="R3724" s="41">
        <v>3</v>
      </c>
    </row>
    <row r="3725" spans="1:18" ht="27.6">
      <c r="A3725" s="41">
        <v>2024</v>
      </c>
      <c r="B3725" s="41" t="s">
        <v>447</v>
      </c>
      <c r="C3725" s="41" t="s">
        <v>632</v>
      </c>
      <c r="D3725" s="41" t="s">
        <v>156</v>
      </c>
      <c r="E3725" s="41" t="s">
        <v>156</v>
      </c>
      <c r="F3725" s="41" t="s">
        <v>67</v>
      </c>
      <c r="G3725" s="41" t="s">
        <v>626</v>
      </c>
      <c r="H3725" s="41" t="s">
        <v>49</v>
      </c>
      <c r="I3725" s="41">
        <v>410</v>
      </c>
      <c r="J3725" s="41" t="s">
        <v>49</v>
      </c>
      <c r="K3725" s="41" t="s">
        <v>1209</v>
      </c>
      <c r="L3725" s="41" t="s">
        <v>1210</v>
      </c>
      <c r="M3725" s="40"/>
      <c r="N3725" s="40"/>
      <c r="O3725" s="40"/>
      <c r="P3725" s="41" t="s">
        <v>1011</v>
      </c>
      <c r="Q3725" s="40"/>
      <c r="R3725" s="41">
        <v>22</v>
      </c>
    </row>
    <row r="3726" spans="1:18" ht="27.6">
      <c r="A3726" s="41">
        <v>2024</v>
      </c>
      <c r="B3726" s="41" t="s">
        <v>447</v>
      </c>
      <c r="C3726" s="41" t="s">
        <v>632</v>
      </c>
      <c r="D3726" s="41" t="s">
        <v>156</v>
      </c>
      <c r="E3726" s="41" t="s">
        <v>156</v>
      </c>
      <c r="F3726" s="41" t="s">
        <v>67</v>
      </c>
      <c r="G3726" s="41" t="s">
        <v>626</v>
      </c>
      <c r="H3726" s="41" t="s">
        <v>18</v>
      </c>
      <c r="I3726" s="41" t="s">
        <v>50</v>
      </c>
      <c r="J3726" s="41" t="s">
        <v>50</v>
      </c>
      <c r="K3726" s="41" t="s">
        <v>1031</v>
      </c>
      <c r="L3726" s="41" t="s">
        <v>1032</v>
      </c>
      <c r="M3726" s="41" t="s">
        <v>23</v>
      </c>
      <c r="N3726" s="40"/>
      <c r="O3726" s="40"/>
      <c r="P3726" s="41" t="s">
        <v>1011</v>
      </c>
      <c r="Q3726" s="41" t="s">
        <v>180</v>
      </c>
      <c r="R3726" s="41">
        <v>45</v>
      </c>
    </row>
    <row r="3727" spans="1:18" ht="27.6">
      <c r="A3727" s="41">
        <v>2024</v>
      </c>
      <c r="B3727" s="41" t="s">
        <v>447</v>
      </c>
      <c r="C3727" s="41" t="s">
        <v>632</v>
      </c>
      <c r="D3727" s="41" t="s">
        <v>156</v>
      </c>
      <c r="E3727" s="41" t="s">
        <v>156</v>
      </c>
      <c r="F3727" s="41" t="s">
        <v>67</v>
      </c>
      <c r="G3727" s="41" t="s">
        <v>626</v>
      </c>
      <c r="H3727" s="41" t="s">
        <v>18</v>
      </c>
      <c r="I3727" s="41" t="s">
        <v>50</v>
      </c>
      <c r="J3727" s="41" t="s">
        <v>50</v>
      </c>
      <c r="K3727" s="41" t="s">
        <v>902</v>
      </c>
      <c r="L3727" s="41" t="s">
        <v>1048</v>
      </c>
      <c r="M3727" s="41" t="s">
        <v>23</v>
      </c>
      <c r="N3727" s="40"/>
      <c r="O3727" s="40"/>
      <c r="P3727" s="41" t="s">
        <v>1011</v>
      </c>
      <c r="Q3727" s="41" t="s">
        <v>180</v>
      </c>
      <c r="R3727" s="41">
        <v>8</v>
      </c>
    </row>
    <row r="3728" spans="1:18" ht="27.6">
      <c r="A3728" s="41">
        <v>2024</v>
      </c>
      <c r="B3728" s="41" t="s">
        <v>447</v>
      </c>
      <c r="C3728" s="41" t="s">
        <v>632</v>
      </c>
      <c r="D3728" s="41" t="s">
        <v>156</v>
      </c>
      <c r="E3728" s="41" t="s">
        <v>156</v>
      </c>
      <c r="F3728" s="41" t="s">
        <v>67</v>
      </c>
      <c r="G3728" s="41" t="s">
        <v>626</v>
      </c>
      <c r="H3728" s="41" t="s">
        <v>18</v>
      </c>
      <c r="I3728" s="41" t="s">
        <v>50</v>
      </c>
      <c r="J3728" s="41" t="s">
        <v>50</v>
      </c>
      <c r="K3728" s="41" t="s">
        <v>1024</v>
      </c>
      <c r="L3728" s="41" t="s">
        <v>1025</v>
      </c>
      <c r="M3728" s="41" t="s">
        <v>23</v>
      </c>
      <c r="N3728" s="40"/>
      <c r="O3728" s="40"/>
      <c r="P3728" s="41" t="s">
        <v>1011</v>
      </c>
      <c r="Q3728" s="41" t="s">
        <v>180</v>
      </c>
      <c r="R3728" s="41">
        <v>50</v>
      </c>
    </row>
    <row r="3729" spans="1:18" ht="27.6">
      <c r="A3729" s="41">
        <v>2024</v>
      </c>
      <c r="B3729" s="41" t="s">
        <v>447</v>
      </c>
      <c r="C3729" s="41" t="s">
        <v>632</v>
      </c>
      <c r="D3729" s="41" t="s">
        <v>156</v>
      </c>
      <c r="E3729" s="41" t="s">
        <v>156</v>
      </c>
      <c r="F3729" s="41" t="s">
        <v>67</v>
      </c>
      <c r="G3729" s="41" t="s">
        <v>626</v>
      </c>
      <c r="H3729" s="41" t="s">
        <v>18</v>
      </c>
      <c r="I3729" s="41" t="s">
        <v>50</v>
      </c>
      <c r="J3729" s="41" t="s">
        <v>50</v>
      </c>
      <c r="K3729" s="41" t="s">
        <v>1026</v>
      </c>
      <c r="L3729" s="41" t="s">
        <v>1027</v>
      </c>
      <c r="M3729" s="41" t="s">
        <v>23</v>
      </c>
      <c r="N3729" s="40"/>
      <c r="O3729" s="40"/>
      <c r="P3729" s="41" t="s">
        <v>1011</v>
      </c>
      <c r="Q3729" s="41" t="s">
        <v>180</v>
      </c>
      <c r="R3729" s="41">
        <v>32</v>
      </c>
    </row>
    <row r="3730" spans="1:18" ht="27.6">
      <c r="A3730" s="41">
        <v>2024</v>
      </c>
      <c r="B3730" s="41" t="s">
        <v>447</v>
      </c>
      <c r="C3730" s="41" t="s">
        <v>632</v>
      </c>
      <c r="D3730" s="41" t="s">
        <v>156</v>
      </c>
      <c r="E3730" s="41" t="s">
        <v>156</v>
      </c>
      <c r="F3730" s="41" t="s">
        <v>67</v>
      </c>
      <c r="G3730" s="41" t="s">
        <v>626</v>
      </c>
      <c r="H3730" s="41" t="s">
        <v>18</v>
      </c>
      <c r="I3730" s="41" t="s">
        <v>50</v>
      </c>
      <c r="J3730" s="41" t="s">
        <v>50</v>
      </c>
      <c r="K3730" s="41" t="s">
        <v>1033</v>
      </c>
      <c r="L3730" s="41" t="s">
        <v>1034</v>
      </c>
      <c r="M3730" s="41" t="s">
        <v>23</v>
      </c>
      <c r="N3730" s="40"/>
      <c r="O3730" s="40"/>
      <c r="P3730" s="41" t="s">
        <v>1011</v>
      </c>
      <c r="Q3730" s="41" t="s">
        <v>180</v>
      </c>
      <c r="R3730" s="41">
        <v>2</v>
      </c>
    </row>
    <row r="3731" spans="1:18" ht="27.6">
      <c r="A3731" s="41">
        <v>2024</v>
      </c>
      <c r="B3731" s="41" t="s">
        <v>447</v>
      </c>
      <c r="C3731" s="41" t="s">
        <v>632</v>
      </c>
      <c r="D3731" s="41" t="s">
        <v>156</v>
      </c>
      <c r="E3731" s="41" t="s">
        <v>156</v>
      </c>
      <c r="F3731" s="41" t="s">
        <v>67</v>
      </c>
      <c r="G3731" s="41" t="s">
        <v>626</v>
      </c>
      <c r="H3731" s="41" t="s">
        <v>18</v>
      </c>
      <c r="I3731" s="41" t="s">
        <v>50</v>
      </c>
      <c r="J3731" s="41" t="s">
        <v>50</v>
      </c>
      <c r="K3731" s="41" t="s">
        <v>1049</v>
      </c>
      <c r="L3731" s="41" t="s">
        <v>1050</v>
      </c>
      <c r="M3731" s="41" t="s">
        <v>23</v>
      </c>
      <c r="N3731" s="40"/>
      <c r="O3731" s="40"/>
      <c r="P3731" s="41" t="s">
        <v>1011</v>
      </c>
      <c r="Q3731" s="41" t="s">
        <v>180</v>
      </c>
      <c r="R3731" s="41">
        <v>15</v>
      </c>
    </row>
    <row r="3732" spans="1:18" ht="27.6">
      <c r="A3732" s="41">
        <v>2024</v>
      </c>
      <c r="B3732" s="41" t="s">
        <v>447</v>
      </c>
      <c r="C3732" s="41" t="s">
        <v>632</v>
      </c>
      <c r="D3732" s="41" t="s">
        <v>156</v>
      </c>
      <c r="E3732" s="41" t="s">
        <v>156</v>
      </c>
      <c r="F3732" s="41" t="s">
        <v>67</v>
      </c>
      <c r="G3732" s="41" t="s">
        <v>626</v>
      </c>
      <c r="H3732" s="41" t="s">
        <v>18</v>
      </c>
      <c r="I3732" s="41" t="s">
        <v>50</v>
      </c>
      <c r="J3732" s="41" t="s">
        <v>50</v>
      </c>
      <c r="K3732" s="41" t="s">
        <v>852</v>
      </c>
      <c r="L3732" s="41" t="s">
        <v>852</v>
      </c>
      <c r="M3732" s="41" t="s">
        <v>23</v>
      </c>
      <c r="N3732" s="40"/>
      <c r="O3732" s="40"/>
      <c r="P3732" s="41" t="s">
        <v>1011</v>
      </c>
      <c r="Q3732" s="41" t="s">
        <v>180</v>
      </c>
      <c r="R3732" s="41">
        <v>19</v>
      </c>
    </row>
    <row r="3733" spans="1:18" ht="27.6">
      <c r="A3733" s="41">
        <v>2024</v>
      </c>
      <c r="B3733" s="41" t="s">
        <v>447</v>
      </c>
      <c r="C3733" s="41" t="s">
        <v>632</v>
      </c>
      <c r="D3733" s="41" t="s">
        <v>156</v>
      </c>
      <c r="E3733" s="41" t="s">
        <v>156</v>
      </c>
      <c r="F3733" s="41" t="s">
        <v>67</v>
      </c>
      <c r="G3733" s="41" t="s">
        <v>626</v>
      </c>
      <c r="H3733" s="41" t="s">
        <v>18</v>
      </c>
      <c r="I3733" s="41" t="s">
        <v>50</v>
      </c>
      <c r="J3733" s="41" t="s">
        <v>50</v>
      </c>
      <c r="K3733" s="41" t="s">
        <v>1035</v>
      </c>
      <c r="L3733" s="41" t="s">
        <v>1036</v>
      </c>
      <c r="M3733" s="41" t="s">
        <v>23</v>
      </c>
      <c r="N3733" s="40"/>
      <c r="O3733" s="40"/>
      <c r="P3733" s="41" t="s">
        <v>1011</v>
      </c>
      <c r="Q3733" s="41" t="s">
        <v>180</v>
      </c>
      <c r="R3733" s="41">
        <v>36</v>
      </c>
    </row>
    <row r="3734" spans="1:18" ht="27.6">
      <c r="A3734" s="41">
        <v>2024</v>
      </c>
      <c r="B3734" s="41" t="s">
        <v>447</v>
      </c>
      <c r="C3734" s="41" t="s">
        <v>632</v>
      </c>
      <c r="D3734" s="41" t="s">
        <v>156</v>
      </c>
      <c r="E3734" s="41" t="s">
        <v>156</v>
      </c>
      <c r="F3734" s="41" t="s">
        <v>67</v>
      </c>
      <c r="G3734" s="41" t="s">
        <v>626</v>
      </c>
      <c r="H3734" s="41" t="s">
        <v>18</v>
      </c>
      <c r="I3734" s="41" t="s">
        <v>50</v>
      </c>
      <c r="J3734" s="41" t="s">
        <v>50</v>
      </c>
      <c r="K3734" s="41" t="s">
        <v>1028</v>
      </c>
      <c r="L3734" s="41" t="s">
        <v>1029</v>
      </c>
      <c r="M3734" s="41" t="s">
        <v>23</v>
      </c>
      <c r="N3734" s="40"/>
      <c r="O3734" s="40"/>
      <c r="P3734" s="41" t="s">
        <v>1011</v>
      </c>
      <c r="Q3734" s="41" t="s">
        <v>180</v>
      </c>
      <c r="R3734" s="41">
        <v>11</v>
      </c>
    </row>
    <row r="3735" spans="1:18" ht="27.6">
      <c r="A3735" s="41">
        <v>2024</v>
      </c>
      <c r="B3735" s="41" t="s">
        <v>447</v>
      </c>
      <c r="C3735" s="41" t="s">
        <v>632</v>
      </c>
      <c r="D3735" s="41" t="s">
        <v>156</v>
      </c>
      <c r="E3735" s="41" t="s">
        <v>156</v>
      </c>
      <c r="F3735" s="41" t="s">
        <v>67</v>
      </c>
      <c r="G3735" s="41" t="s">
        <v>626</v>
      </c>
      <c r="H3735" s="41" t="s">
        <v>18</v>
      </c>
      <c r="I3735" s="41" t="s">
        <v>50</v>
      </c>
      <c r="J3735" s="41" t="s">
        <v>50</v>
      </c>
      <c r="K3735" s="41" t="s">
        <v>1121</v>
      </c>
      <c r="L3735" s="41" t="s">
        <v>1122</v>
      </c>
      <c r="M3735" s="41" t="s">
        <v>23</v>
      </c>
      <c r="N3735" s="40"/>
      <c r="O3735" s="40"/>
      <c r="P3735" s="41" t="s">
        <v>1011</v>
      </c>
      <c r="Q3735" s="41" t="s">
        <v>180</v>
      </c>
      <c r="R3735" s="41">
        <v>31</v>
      </c>
    </row>
    <row r="3736" spans="1:18" ht="27.6">
      <c r="A3736" s="41">
        <v>2024</v>
      </c>
      <c r="B3736" s="41" t="s">
        <v>447</v>
      </c>
      <c r="C3736" s="41" t="s">
        <v>632</v>
      </c>
      <c r="D3736" s="41" t="s">
        <v>156</v>
      </c>
      <c r="E3736" s="41" t="s">
        <v>156</v>
      </c>
      <c r="F3736" s="41" t="s">
        <v>67</v>
      </c>
      <c r="G3736" s="41" t="s">
        <v>626</v>
      </c>
      <c r="H3736" s="41" t="s">
        <v>18</v>
      </c>
      <c r="I3736" s="41" t="s">
        <v>50</v>
      </c>
      <c r="J3736" s="41" t="s">
        <v>50</v>
      </c>
      <c r="K3736" s="41" t="s">
        <v>1037</v>
      </c>
      <c r="L3736" s="41" t="s">
        <v>1038</v>
      </c>
      <c r="M3736" s="41" t="s">
        <v>23</v>
      </c>
      <c r="N3736" s="40"/>
      <c r="O3736" s="40"/>
      <c r="P3736" s="41" t="s">
        <v>1011</v>
      </c>
      <c r="Q3736" s="41" t="s">
        <v>180</v>
      </c>
      <c r="R3736" s="41">
        <v>6</v>
      </c>
    </row>
    <row r="3737" spans="1:18" ht="27.6">
      <c r="A3737" s="41">
        <v>2024</v>
      </c>
      <c r="B3737" s="41" t="s">
        <v>447</v>
      </c>
      <c r="C3737" s="41" t="s">
        <v>632</v>
      </c>
      <c r="D3737" s="41" t="s">
        <v>156</v>
      </c>
      <c r="E3737" s="41" t="s">
        <v>156</v>
      </c>
      <c r="F3737" s="41" t="s">
        <v>67</v>
      </c>
      <c r="G3737" s="41" t="s">
        <v>626</v>
      </c>
      <c r="H3737" s="41" t="s">
        <v>18</v>
      </c>
      <c r="I3737" s="41" t="s">
        <v>50</v>
      </c>
      <c r="J3737" s="41" t="s">
        <v>50</v>
      </c>
      <c r="K3737" s="41" t="s">
        <v>1080</v>
      </c>
      <c r="L3737" s="41" t="s">
        <v>1081</v>
      </c>
      <c r="M3737" s="41" t="s">
        <v>23</v>
      </c>
      <c r="N3737" s="40"/>
      <c r="O3737" s="40"/>
      <c r="P3737" s="41" t="s">
        <v>1011</v>
      </c>
      <c r="Q3737" s="41" t="s">
        <v>180</v>
      </c>
      <c r="R3737" s="41">
        <v>7</v>
      </c>
    </row>
    <row r="3738" spans="1:18" ht="27.6">
      <c r="A3738" s="41">
        <v>2024</v>
      </c>
      <c r="B3738" s="41" t="s">
        <v>447</v>
      </c>
      <c r="C3738" s="41" t="s">
        <v>632</v>
      </c>
      <c r="D3738" s="41" t="s">
        <v>156</v>
      </c>
      <c r="E3738" s="41" t="s">
        <v>156</v>
      </c>
      <c r="F3738" s="41" t="s">
        <v>67</v>
      </c>
      <c r="G3738" s="41" t="s">
        <v>626</v>
      </c>
      <c r="H3738" s="41" t="s">
        <v>18</v>
      </c>
      <c r="I3738" s="41" t="s">
        <v>50</v>
      </c>
      <c r="J3738" s="41" t="s">
        <v>50</v>
      </c>
      <c r="K3738" s="41" t="s">
        <v>861</v>
      </c>
      <c r="L3738" s="41" t="s">
        <v>861</v>
      </c>
      <c r="M3738" s="41" t="s">
        <v>23</v>
      </c>
      <c r="N3738" s="40"/>
      <c r="O3738" s="40"/>
      <c r="P3738" s="41" t="s">
        <v>1011</v>
      </c>
      <c r="Q3738" s="40"/>
      <c r="R3738" s="41">
        <v>62</v>
      </c>
    </row>
    <row r="3739" spans="1:18" ht="27.6">
      <c r="A3739" s="41">
        <v>2024</v>
      </c>
      <c r="B3739" s="41" t="s">
        <v>447</v>
      </c>
      <c r="C3739" s="41" t="s">
        <v>632</v>
      </c>
      <c r="D3739" s="41" t="s">
        <v>156</v>
      </c>
      <c r="E3739" s="41" t="s">
        <v>156</v>
      </c>
      <c r="F3739" s="41" t="s">
        <v>67</v>
      </c>
      <c r="G3739" s="41" t="s">
        <v>626</v>
      </c>
      <c r="H3739" s="41" t="s">
        <v>18</v>
      </c>
      <c r="I3739" s="41" t="s">
        <v>50</v>
      </c>
      <c r="J3739" s="41" t="s">
        <v>50</v>
      </c>
      <c r="K3739" s="41" t="s">
        <v>1039</v>
      </c>
      <c r="L3739" s="41" t="s">
        <v>1040</v>
      </c>
      <c r="M3739" s="41" t="s">
        <v>23</v>
      </c>
      <c r="N3739" s="40"/>
      <c r="O3739" s="40"/>
      <c r="P3739" s="41" t="s">
        <v>1011</v>
      </c>
      <c r="Q3739" s="41" t="s">
        <v>180</v>
      </c>
      <c r="R3739" s="41">
        <v>38</v>
      </c>
    </row>
    <row r="3740" spans="1:18" ht="27.6">
      <c r="A3740" s="41">
        <v>2024</v>
      </c>
      <c r="B3740" s="41" t="s">
        <v>447</v>
      </c>
      <c r="C3740" s="41" t="s">
        <v>632</v>
      </c>
      <c r="D3740" s="41" t="s">
        <v>156</v>
      </c>
      <c r="E3740" s="41" t="s">
        <v>156</v>
      </c>
      <c r="F3740" s="41" t="s">
        <v>67</v>
      </c>
      <c r="G3740" s="41" t="s">
        <v>626</v>
      </c>
      <c r="H3740" s="41" t="s">
        <v>18</v>
      </c>
      <c r="I3740" s="41" t="s">
        <v>50</v>
      </c>
      <c r="J3740" s="41" t="s">
        <v>50</v>
      </c>
      <c r="K3740" s="41" t="s">
        <v>1055</v>
      </c>
      <c r="L3740" s="41" t="s">
        <v>1056</v>
      </c>
      <c r="M3740" s="41" t="s">
        <v>23</v>
      </c>
      <c r="N3740" s="40"/>
      <c r="O3740" s="40"/>
      <c r="P3740" s="41" t="s">
        <v>1011</v>
      </c>
      <c r="Q3740" s="41" t="s">
        <v>180</v>
      </c>
      <c r="R3740" s="41">
        <v>35</v>
      </c>
    </row>
    <row r="3741" spans="1:18" ht="27.6">
      <c r="A3741" s="41">
        <v>2024</v>
      </c>
      <c r="B3741" s="41" t="s">
        <v>447</v>
      </c>
      <c r="C3741" s="41" t="s">
        <v>632</v>
      </c>
      <c r="D3741" s="41" t="s">
        <v>156</v>
      </c>
      <c r="E3741" s="41" t="s">
        <v>156</v>
      </c>
      <c r="F3741" s="41" t="s">
        <v>67</v>
      </c>
      <c r="G3741" s="41" t="s">
        <v>626</v>
      </c>
      <c r="H3741" s="41" t="s">
        <v>18</v>
      </c>
      <c r="I3741" s="41" t="s">
        <v>50</v>
      </c>
      <c r="J3741" s="41" t="s">
        <v>50</v>
      </c>
      <c r="K3741" s="41" t="s">
        <v>1041</v>
      </c>
      <c r="L3741" s="41" t="s">
        <v>1042</v>
      </c>
      <c r="M3741" s="41" t="s">
        <v>23</v>
      </c>
      <c r="N3741" s="40"/>
      <c r="O3741" s="40"/>
      <c r="P3741" s="41" t="s">
        <v>1011</v>
      </c>
      <c r="Q3741" s="40"/>
      <c r="R3741" s="41">
        <v>118</v>
      </c>
    </row>
    <row r="3742" spans="1:18" ht="27.6">
      <c r="A3742" s="41">
        <v>2024</v>
      </c>
      <c r="B3742" s="41" t="s">
        <v>447</v>
      </c>
      <c r="C3742" s="41" t="s">
        <v>632</v>
      </c>
      <c r="D3742" s="41" t="s">
        <v>156</v>
      </c>
      <c r="E3742" s="41" t="s">
        <v>156</v>
      </c>
      <c r="F3742" s="41" t="s">
        <v>67</v>
      </c>
      <c r="G3742" s="41" t="s">
        <v>626</v>
      </c>
      <c r="H3742" s="41" t="s">
        <v>18</v>
      </c>
      <c r="I3742" s="41" t="s">
        <v>50</v>
      </c>
      <c r="J3742" s="41" t="s">
        <v>50</v>
      </c>
      <c r="K3742" s="41" t="s">
        <v>1030</v>
      </c>
      <c r="L3742" s="41" t="s">
        <v>830</v>
      </c>
      <c r="M3742" s="41" t="s">
        <v>23</v>
      </c>
      <c r="N3742" s="40"/>
      <c r="O3742" s="40"/>
      <c r="P3742" s="41" t="s">
        <v>1011</v>
      </c>
      <c r="Q3742" s="41" t="s">
        <v>180</v>
      </c>
      <c r="R3742" s="41">
        <v>90</v>
      </c>
    </row>
    <row r="3743" spans="1:18" ht="27.6">
      <c r="A3743" s="41">
        <v>2024</v>
      </c>
      <c r="B3743" s="41" t="s">
        <v>447</v>
      </c>
      <c r="C3743" s="41" t="s">
        <v>632</v>
      </c>
      <c r="D3743" s="41" t="s">
        <v>156</v>
      </c>
      <c r="E3743" s="41" t="s">
        <v>156</v>
      </c>
      <c r="F3743" s="41" t="s">
        <v>67</v>
      </c>
      <c r="G3743" s="41" t="s">
        <v>626</v>
      </c>
      <c r="H3743" s="41" t="s">
        <v>18</v>
      </c>
      <c r="I3743" s="41" t="s">
        <v>50</v>
      </c>
      <c r="J3743" s="41" t="s">
        <v>50</v>
      </c>
      <c r="K3743" s="41" t="s">
        <v>1043</v>
      </c>
      <c r="L3743" s="41" t="s">
        <v>1044</v>
      </c>
      <c r="M3743" s="41" t="s">
        <v>23</v>
      </c>
      <c r="N3743" s="40"/>
      <c r="O3743" s="40"/>
      <c r="P3743" s="41" t="s">
        <v>1011</v>
      </c>
      <c r="Q3743" s="41" t="s">
        <v>180</v>
      </c>
      <c r="R3743" s="41">
        <v>49</v>
      </c>
    </row>
    <row r="3744" spans="1:18" ht="27.6">
      <c r="A3744" s="41">
        <v>2024</v>
      </c>
      <c r="B3744" s="41" t="s">
        <v>447</v>
      </c>
      <c r="C3744" s="41" t="s">
        <v>632</v>
      </c>
      <c r="D3744" s="41" t="s">
        <v>156</v>
      </c>
      <c r="E3744" s="41" t="s">
        <v>156</v>
      </c>
      <c r="F3744" s="41" t="s">
        <v>67</v>
      </c>
      <c r="G3744" s="41" t="s">
        <v>626</v>
      </c>
      <c r="H3744" s="41" t="s">
        <v>18</v>
      </c>
      <c r="I3744" s="41" t="s">
        <v>50</v>
      </c>
      <c r="J3744" s="41" t="s">
        <v>50</v>
      </c>
      <c r="K3744" s="41" t="s">
        <v>866</v>
      </c>
      <c r="L3744" s="41" t="s">
        <v>1051</v>
      </c>
      <c r="M3744" s="41" t="s">
        <v>23</v>
      </c>
      <c r="N3744" s="40"/>
      <c r="O3744" s="40"/>
      <c r="P3744" s="41" t="s">
        <v>1011</v>
      </c>
      <c r="Q3744" s="40"/>
      <c r="R3744" s="41">
        <v>2</v>
      </c>
    </row>
    <row r="3745" spans="1:18" ht="27.6">
      <c r="A3745" s="41">
        <v>2024</v>
      </c>
      <c r="B3745" s="41" t="s">
        <v>447</v>
      </c>
      <c r="C3745" s="41" t="s">
        <v>632</v>
      </c>
      <c r="D3745" s="41" t="s">
        <v>156</v>
      </c>
      <c r="E3745" s="41" t="s">
        <v>156</v>
      </c>
      <c r="F3745" s="41" t="s">
        <v>67</v>
      </c>
      <c r="G3745" s="41" t="s">
        <v>626</v>
      </c>
      <c r="H3745" s="41" t="s">
        <v>18</v>
      </c>
      <c r="I3745" s="41" t="s">
        <v>50</v>
      </c>
      <c r="J3745" s="41" t="s">
        <v>50</v>
      </c>
      <c r="K3745" s="41" t="s">
        <v>1045</v>
      </c>
      <c r="L3745" s="41" t="s">
        <v>1046</v>
      </c>
      <c r="M3745" s="41" t="s">
        <v>23</v>
      </c>
      <c r="N3745" s="40"/>
      <c r="O3745" s="40"/>
      <c r="P3745" s="41" t="s">
        <v>1011</v>
      </c>
      <c r="Q3745" s="41" t="s">
        <v>180</v>
      </c>
      <c r="R3745" s="41">
        <v>60</v>
      </c>
    </row>
    <row r="3746" spans="1:18" ht="27.6">
      <c r="A3746" s="41">
        <v>2024</v>
      </c>
      <c r="B3746" s="41" t="s">
        <v>447</v>
      </c>
      <c r="C3746" s="41" t="s">
        <v>632</v>
      </c>
      <c r="D3746" s="41" t="s">
        <v>156</v>
      </c>
      <c r="E3746" s="41" t="s">
        <v>156</v>
      </c>
      <c r="F3746" s="41" t="s">
        <v>67</v>
      </c>
      <c r="G3746" s="41" t="s">
        <v>626</v>
      </c>
      <c r="H3746" s="41" t="s">
        <v>35</v>
      </c>
      <c r="I3746" s="41">
        <v>350</v>
      </c>
      <c r="J3746" s="41" t="s">
        <v>57</v>
      </c>
      <c r="K3746" s="41" t="s">
        <v>1123</v>
      </c>
      <c r="L3746" s="41" t="s">
        <v>1124</v>
      </c>
      <c r="M3746" s="41" t="s">
        <v>59</v>
      </c>
      <c r="N3746" s="40"/>
      <c r="O3746" s="40"/>
      <c r="P3746" s="41" t="s">
        <v>1011</v>
      </c>
      <c r="Q3746" s="41" t="s">
        <v>180</v>
      </c>
      <c r="R3746" s="41">
        <v>4</v>
      </c>
    </row>
    <row r="3747" spans="1:18" ht="27.6">
      <c r="A3747" s="41">
        <v>2024</v>
      </c>
      <c r="B3747" s="41" t="s">
        <v>447</v>
      </c>
      <c r="C3747" s="41" t="s">
        <v>632</v>
      </c>
      <c r="D3747" s="41" t="s">
        <v>156</v>
      </c>
      <c r="E3747" s="41" t="s">
        <v>156</v>
      </c>
      <c r="F3747" s="41" t="s">
        <v>67</v>
      </c>
      <c r="G3747" s="41" t="s">
        <v>626</v>
      </c>
      <c r="H3747" s="41" t="s">
        <v>35</v>
      </c>
      <c r="I3747" s="41">
        <v>350</v>
      </c>
      <c r="J3747" s="41" t="s">
        <v>57</v>
      </c>
      <c r="K3747" s="41" t="s">
        <v>1031</v>
      </c>
      <c r="L3747" s="41" t="s">
        <v>1032</v>
      </c>
      <c r="M3747" s="41" t="s">
        <v>59</v>
      </c>
      <c r="N3747" s="40"/>
      <c r="O3747" s="40"/>
      <c r="P3747" s="41" t="s">
        <v>1011</v>
      </c>
      <c r="Q3747" s="41" t="s">
        <v>180</v>
      </c>
      <c r="R3747" s="41">
        <v>26</v>
      </c>
    </row>
    <row r="3748" spans="1:18" ht="27.6">
      <c r="A3748" s="41">
        <v>2024</v>
      </c>
      <c r="B3748" s="41" t="s">
        <v>447</v>
      </c>
      <c r="C3748" s="41" t="s">
        <v>632</v>
      </c>
      <c r="D3748" s="41" t="s">
        <v>156</v>
      </c>
      <c r="E3748" s="41" t="s">
        <v>156</v>
      </c>
      <c r="F3748" s="41" t="s">
        <v>67</v>
      </c>
      <c r="G3748" s="41" t="s">
        <v>626</v>
      </c>
      <c r="H3748" s="41" t="s">
        <v>35</v>
      </c>
      <c r="I3748" s="41">
        <v>350</v>
      </c>
      <c r="J3748" s="41" t="s">
        <v>57</v>
      </c>
      <c r="K3748" s="41" t="s">
        <v>902</v>
      </c>
      <c r="L3748" s="41" t="s">
        <v>1048</v>
      </c>
      <c r="M3748" s="41" t="s">
        <v>59</v>
      </c>
      <c r="N3748" s="40"/>
      <c r="O3748" s="40"/>
      <c r="P3748" s="41" t="s">
        <v>1011</v>
      </c>
      <c r="Q3748" s="41" t="s">
        <v>180</v>
      </c>
      <c r="R3748" s="41">
        <v>10</v>
      </c>
    </row>
    <row r="3749" spans="1:18" ht="27.6">
      <c r="A3749" s="41">
        <v>2024</v>
      </c>
      <c r="B3749" s="41" t="s">
        <v>447</v>
      </c>
      <c r="C3749" s="41" t="s">
        <v>632</v>
      </c>
      <c r="D3749" s="41" t="s">
        <v>156</v>
      </c>
      <c r="E3749" s="41" t="s">
        <v>156</v>
      </c>
      <c r="F3749" s="41" t="s">
        <v>67</v>
      </c>
      <c r="G3749" s="41" t="s">
        <v>626</v>
      </c>
      <c r="H3749" s="41" t="s">
        <v>35</v>
      </c>
      <c r="I3749" s="41">
        <v>350</v>
      </c>
      <c r="J3749" s="41" t="s">
        <v>57</v>
      </c>
      <c r="K3749" s="41" t="s">
        <v>1024</v>
      </c>
      <c r="L3749" s="41" t="s">
        <v>1025</v>
      </c>
      <c r="M3749" s="41" t="s">
        <v>59</v>
      </c>
      <c r="N3749" s="40"/>
      <c r="O3749" s="40"/>
      <c r="P3749" s="41" t="s">
        <v>1011</v>
      </c>
      <c r="Q3749" s="41" t="s">
        <v>180</v>
      </c>
      <c r="R3749" s="41">
        <v>84</v>
      </c>
    </row>
    <row r="3750" spans="1:18" ht="27.6">
      <c r="A3750" s="41">
        <v>2024</v>
      </c>
      <c r="B3750" s="41" t="s">
        <v>447</v>
      </c>
      <c r="C3750" s="41" t="s">
        <v>632</v>
      </c>
      <c r="D3750" s="41" t="s">
        <v>156</v>
      </c>
      <c r="E3750" s="41" t="s">
        <v>156</v>
      </c>
      <c r="F3750" s="41" t="s">
        <v>67</v>
      </c>
      <c r="G3750" s="41" t="s">
        <v>626</v>
      </c>
      <c r="H3750" s="41" t="s">
        <v>35</v>
      </c>
      <c r="I3750" s="41">
        <v>350</v>
      </c>
      <c r="J3750" s="41" t="s">
        <v>57</v>
      </c>
      <c r="K3750" s="41" t="s">
        <v>1125</v>
      </c>
      <c r="L3750" s="41" t="s">
        <v>1126</v>
      </c>
      <c r="M3750" s="41" t="s">
        <v>59</v>
      </c>
      <c r="N3750" s="40"/>
      <c r="O3750" s="40"/>
      <c r="P3750" s="41" t="s">
        <v>1011</v>
      </c>
      <c r="Q3750" s="41" t="s">
        <v>180</v>
      </c>
      <c r="R3750" s="41">
        <v>6</v>
      </c>
    </row>
    <row r="3751" spans="1:18" ht="27.6">
      <c r="A3751" s="41">
        <v>2024</v>
      </c>
      <c r="B3751" s="41" t="s">
        <v>447</v>
      </c>
      <c r="C3751" s="41" t="s">
        <v>632</v>
      </c>
      <c r="D3751" s="41" t="s">
        <v>156</v>
      </c>
      <c r="E3751" s="41" t="s">
        <v>156</v>
      </c>
      <c r="F3751" s="41" t="s">
        <v>67</v>
      </c>
      <c r="G3751" s="41" t="s">
        <v>626</v>
      </c>
      <c r="H3751" s="41" t="s">
        <v>35</v>
      </c>
      <c r="I3751" s="41">
        <v>350</v>
      </c>
      <c r="J3751" s="41" t="s">
        <v>57</v>
      </c>
      <c r="K3751" s="41" t="s">
        <v>1026</v>
      </c>
      <c r="L3751" s="41" t="s">
        <v>1027</v>
      </c>
      <c r="M3751" s="41" t="s">
        <v>59</v>
      </c>
      <c r="N3751" s="40"/>
      <c r="O3751" s="40"/>
      <c r="P3751" s="41" t="s">
        <v>1011</v>
      </c>
      <c r="Q3751" s="41" t="s">
        <v>180</v>
      </c>
      <c r="R3751" s="41">
        <v>3</v>
      </c>
    </row>
    <row r="3752" spans="1:18" ht="27.6">
      <c r="A3752" s="41">
        <v>2024</v>
      </c>
      <c r="B3752" s="41" t="s">
        <v>447</v>
      </c>
      <c r="C3752" s="41" t="s">
        <v>632</v>
      </c>
      <c r="D3752" s="41" t="s">
        <v>156</v>
      </c>
      <c r="E3752" s="41" t="s">
        <v>156</v>
      </c>
      <c r="F3752" s="41" t="s">
        <v>67</v>
      </c>
      <c r="G3752" s="41" t="s">
        <v>626</v>
      </c>
      <c r="H3752" s="41" t="s">
        <v>35</v>
      </c>
      <c r="I3752" s="41">
        <v>350</v>
      </c>
      <c r="J3752" s="41" t="s">
        <v>57</v>
      </c>
      <c r="K3752" s="41" t="s">
        <v>1033</v>
      </c>
      <c r="L3752" s="41" t="s">
        <v>1034</v>
      </c>
      <c r="M3752" s="41" t="s">
        <v>59</v>
      </c>
      <c r="N3752" s="40"/>
      <c r="O3752" s="40"/>
      <c r="P3752" s="41" t="s">
        <v>1011</v>
      </c>
      <c r="Q3752" s="41" t="s">
        <v>180</v>
      </c>
      <c r="R3752" s="41">
        <v>1</v>
      </c>
    </row>
    <row r="3753" spans="1:18" ht="27.6">
      <c r="A3753" s="41">
        <v>2024</v>
      </c>
      <c r="B3753" s="41" t="s">
        <v>447</v>
      </c>
      <c r="C3753" s="41" t="s">
        <v>632</v>
      </c>
      <c r="D3753" s="41" t="s">
        <v>156</v>
      </c>
      <c r="E3753" s="41" t="s">
        <v>156</v>
      </c>
      <c r="F3753" s="41" t="s">
        <v>67</v>
      </c>
      <c r="G3753" s="41" t="s">
        <v>626</v>
      </c>
      <c r="H3753" s="41" t="s">
        <v>35</v>
      </c>
      <c r="I3753" s="41">
        <v>350</v>
      </c>
      <c r="J3753" s="41" t="s">
        <v>57</v>
      </c>
      <c r="K3753" s="41" t="s">
        <v>852</v>
      </c>
      <c r="L3753" s="41" t="s">
        <v>852</v>
      </c>
      <c r="M3753" s="41" t="s">
        <v>59</v>
      </c>
      <c r="N3753" s="40"/>
      <c r="O3753" s="40"/>
      <c r="P3753" s="41" t="s">
        <v>1011</v>
      </c>
      <c r="Q3753" s="41" t="s">
        <v>180</v>
      </c>
      <c r="R3753" s="41">
        <v>92</v>
      </c>
    </row>
    <row r="3754" spans="1:18" ht="27.6">
      <c r="A3754" s="41">
        <v>2024</v>
      </c>
      <c r="B3754" s="41" t="s">
        <v>447</v>
      </c>
      <c r="C3754" s="41" t="s">
        <v>632</v>
      </c>
      <c r="D3754" s="41" t="s">
        <v>156</v>
      </c>
      <c r="E3754" s="41" t="s">
        <v>156</v>
      </c>
      <c r="F3754" s="41" t="s">
        <v>67</v>
      </c>
      <c r="G3754" s="41" t="s">
        <v>626</v>
      </c>
      <c r="H3754" s="41" t="s">
        <v>35</v>
      </c>
      <c r="I3754" s="41">
        <v>350</v>
      </c>
      <c r="J3754" s="41" t="s">
        <v>57</v>
      </c>
      <c r="K3754" s="41" t="s">
        <v>1127</v>
      </c>
      <c r="L3754" s="41" t="s">
        <v>455</v>
      </c>
      <c r="M3754" s="41" t="s">
        <v>59</v>
      </c>
      <c r="N3754" s="40"/>
      <c r="O3754" s="40"/>
      <c r="P3754" s="41" t="s">
        <v>1011</v>
      </c>
      <c r="Q3754" s="41" t="s">
        <v>180</v>
      </c>
      <c r="R3754" s="41">
        <v>140</v>
      </c>
    </row>
    <row r="3755" spans="1:18" ht="27.6">
      <c r="A3755" s="41">
        <v>2024</v>
      </c>
      <c r="B3755" s="41" t="s">
        <v>447</v>
      </c>
      <c r="C3755" s="41" t="s">
        <v>632</v>
      </c>
      <c r="D3755" s="41" t="s">
        <v>156</v>
      </c>
      <c r="E3755" s="41" t="s">
        <v>156</v>
      </c>
      <c r="F3755" s="41" t="s">
        <v>67</v>
      </c>
      <c r="G3755" s="41" t="s">
        <v>626</v>
      </c>
      <c r="H3755" s="41" t="s">
        <v>35</v>
      </c>
      <c r="I3755" s="41">
        <v>350</v>
      </c>
      <c r="J3755" s="41" t="s">
        <v>57</v>
      </c>
      <c r="K3755" s="41" t="s">
        <v>1121</v>
      </c>
      <c r="L3755" s="41" t="s">
        <v>1122</v>
      </c>
      <c r="M3755" s="41" t="s">
        <v>59</v>
      </c>
      <c r="N3755" s="40"/>
      <c r="O3755" s="40"/>
      <c r="P3755" s="41" t="s">
        <v>1011</v>
      </c>
      <c r="Q3755" s="41" t="s">
        <v>180</v>
      </c>
      <c r="R3755" s="41">
        <v>16</v>
      </c>
    </row>
    <row r="3756" spans="1:18" ht="27.6">
      <c r="A3756" s="41">
        <v>2024</v>
      </c>
      <c r="B3756" s="41" t="s">
        <v>447</v>
      </c>
      <c r="C3756" s="41" t="s">
        <v>632</v>
      </c>
      <c r="D3756" s="41" t="s">
        <v>156</v>
      </c>
      <c r="E3756" s="41" t="s">
        <v>156</v>
      </c>
      <c r="F3756" s="41" t="s">
        <v>67</v>
      </c>
      <c r="G3756" s="41" t="s">
        <v>626</v>
      </c>
      <c r="H3756" s="41" t="s">
        <v>35</v>
      </c>
      <c r="I3756" s="41">
        <v>350</v>
      </c>
      <c r="J3756" s="41" t="s">
        <v>57</v>
      </c>
      <c r="K3756" s="41" t="s">
        <v>1229</v>
      </c>
      <c r="L3756" s="41" t="s">
        <v>1230</v>
      </c>
      <c r="M3756" s="41" t="s">
        <v>59</v>
      </c>
      <c r="N3756" s="40"/>
      <c r="O3756" s="40"/>
      <c r="P3756" s="41" t="s">
        <v>1011</v>
      </c>
      <c r="Q3756" s="40"/>
      <c r="R3756" s="41">
        <v>6</v>
      </c>
    </row>
    <row r="3757" spans="1:18" ht="27.6">
      <c r="A3757" s="41">
        <v>2024</v>
      </c>
      <c r="B3757" s="41" t="s">
        <v>447</v>
      </c>
      <c r="C3757" s="41" t="s">
        <v>632</v>
      </c>
      <c r="D3757" s="41" t="s">
        <v>156</v>
      </c>
      <c r="E3757" s="41" t="s">
        <v>156</v>
      </c>
      <c r="F3757" s="41" t="s">
        <v>67</v>
      </c>
      <c r="G3757" s="41" t="s">
        <v>626</v>
      </c>
      <c r="H3757" s="41" t="s">
        <v>35</v>
      </c>
      <c r="I3757" s="41">
        <v>350</v>
      </c>
      <c r="J3757" s="41" t="s">
        <v>57</v>
      </c>
      <c r="K3757" s="41" t="s">
        <v>1060</v>
      </c>
      <c r="L3757" s="41" t="s">
        <v>1061</v>
      </c>
      <c r="M3757" s="41" t="s">
        <v>59</v>
      </c>
      <c r="N3757" s="40"/>
      <c r="O3757" s="40"/>
      <c r="P3757" s="41" t="s">
        <v>1011</v>
      </c>
      <c r="Q3757" s="41" t="s">
        <v>180</v>
      </c>
      <c r="R3757" s="41">
        <v>5</v>
      </c>
    </row>
    <row r="3758" spans="1:18" ht="27.6">
      <c r="A3758" s="41">
        <v>2024</v>
      </c>
      <c r="B3758" s="41" t="s">
        <v>447</v>
      </c>
      <c r="C3758" s="41" t="s">
        <v>632</v>
      </c>
      <c r="D3758" s="41" t="s">
        <v>156</v>
      </c>
      <c r="E3758" s="41" t="s">
        <v>156</v>
      </c>
      <c r="F3758" s="41" t="s">
        <v>67</v>
      </c>
      <c r="G3758" s="41" t="s">
        <v>626</v>
      </c>
      <c r="H3758" s="41" t="s">
        <v>35</v>
      </c>
      <c r="I3758" s="41">
        <v>350</v>
      </c>
      <c r="J3758" s="41" t="s">
        <v>57</v>
      </c>
      <c r="K3758" s="41" t="s">
        <v>1231</v>
      </c>
      <c r="L3758" s="41" t="s">
        <v>1232</v>
      </c>
      <c r="M3758" s="41" t="s">
        <v>59</v>
      </c>
      <c r="N3758" s="40"/>
      <c r="O3758" s="40"/>
      <c r="P3758" s="41" t="s">
        <v>1011</v>
      </c>
      <c r="Q3758" s="40"/>
      <c r="R3758" s="41">
        <v>7</v>
      </c>
    </row>
    <row r="3759" spans="1:18" ht="27.6">
      <c r="A3759" s="41">
        <v>2024</v>
      </c>
      <c r="B3759" s="41" t="s">
        <v>447</v>
      </c>
      <c r="C3759" s="41" t="s">
        <v>632</v>
      </c>
      <c r="D3759" s="41" t="s">
        <v>156</v>
      </c>
      <c r="E3759" s="41" t="s">
        <v>156</v>
      </c>
      <c r="F3759" s="41" t="s">
        <v>67</v>
      </c>
      <c r="G3759" s="41" t="s">
        <v>626</v>
      </c>
      <c r="H3759" s="41" t="s">
        <v>35</v>
      </c>
      <c r="I3759" s="41">
        <v>350</v>
      </c>
      <c r="J3759" s="41" t="s">
        <v>57</v>
      </c>
      <c r="K3759" s="41" t="s">
        <v>1128</v>
      </c>
      <c r="L3759" s="41" t="s">
        <v>1129</v>
      </c>
      <c r="M3759" s="41" t="s">
        <v>59</v>
      </c>
      <c r="N3759" s="40"/>
      <c r="O3759" s="40"/>
      <c r="P3759" s="41" t="s">
        <v>1011</v>
      </c>
      <c r="Q3759" s="41" t="s">
        <v>180</v>
      </c>
      <c r="R3759" s="41">
        <v>5</v>
      </c>
    </row>
    <row r="3760" spans="1:18" ht="27.6">
      <c r="A3760" s="41">
        <v>2024</v>
      </c>
      <c r="B3760" s="41" t="s">
        <v>447</v>
      </c>
      <c r="C3760" s="41" t="s">
        <v>632</v>
      </c>
      <c r="D3760" s="41" t="s">
        <v>156</v>
      </c>
      <c r="E3760" s="41" t="s">
        <v>156</v>
      </c>
      <c r="F3760" s="41" t="s">
        <v>67</v>
      </c>
      <c r="G3760" s="41" t="s">
        <v>626</v>
      </c>
      <c r="H3760" s="41" t="s">
        <v>35</v>
      </c>
      <c r="I3760" s="41">
        <v>350</v>
      </c>
      <c r="J3760" s="41" t="s">
        <v>57</v>
      </c>
      <c r="K3760" s="41" t="s">
        <v>1078</v>
      </c>
      <c r="L3760" s="41" t="s">
        <v>1079</v>
      </c>
      <c r="M3760" s="41" t="s">
        <v>59</v>
      </c>
      <c r="N3760" s="40"/>
      <c r="O3760" s="40"/>
      <c r="P3760" s="41" t="s">
        <v>1011</v>
      </c>
      <c r="Q3760" s="41" t="s">
        <v>180</v>
      </c>
      <c r="R3760" s="41">
        <v>8</v>
      </c>
    </row>
    <row r="3761" spans="1:18" ht="27.6">
      <c r="A3761" s="41">
        <v>2024</v>
      </c>
      <c r="B3761" s="41" t="s">
        <v>447</v>
      </c>
      <c r="C3761" s="41" t="s">
        <v>632</v>
      </c>
      <c r="D3761" s="41" t="s">
        <v>156</v>
      </c>
      <c r="E3761" s="41" t="s">
        <v>156</v>
      </c>
      <c r="F3761" s="41" t="s">
        <v>67</v>
      </c>
      <c r="G3761" s="41" t="s">
        <v>626</v>
      </c>
      <c r="H3761" s="41" t="s">
        <v>35</v>
      </c>
      <c r="I3761" s="41">
        <v>350</v>
      </c>
      <c r="J3761" s="41" t="s">
        <v>57</v>
      </c>
      <c r="K3761" s="41" t="s">
        <v>1080</v>
      </c>
      <c r="L3761" s="41" t="s">
        <v>1081</v>
      </c>
      <c r="M3761" s="41" t="s">
        <v>59</v>
      </c>
      <c r="N3761" s="40"/>
      <c r="O3761" s="40"/>
      <c r="P3761" s="41" t="s">
        <v>1011</v>
      </c>
      <c r="Q3761" s="41" t="s">
        <v>180</v>
      </c>
      <c r="R3761" s="41">
        <v>15</v>
      </c>
    </row>
    <row r="3762" spans="1:18" ht="27.6">
      <c r="A3762" s="41">
        <v>2024</v>
      </c>
      <c r="B3762" s="41" t="s">
        <v>447</v>
      </c>
      <c r="C3762" s="41" t="s">
        <v>632</v>
      </c>
      <c r="D3762" s="41" t="s">
        <v>156</v>
      </c>
      <c r="E3762" s="41" t="s">
        <v>156</v>
      </c>
      <c r="F3762" s="41" t="s">
        <v>67</v>
      </c>
      <c r="G3762" s="41" t="s">
        <v>626</v>
      </c>
      <c r="H3762" s="41" t="s">
        <v>35</v>
      </c>
      <c r="I3762" s="41">
        <v>350</v>
      </c>
      <c r="J3762" s="41" t="s">
        <v>57</v>
      </c>
      <c r="K3762" s="41" t="s">
        <v>1039</v>
      </c>
      <c r="L3762" s="41" t="s">
        <v>1040</v>
      </c>
      <c r="M3762" s="41" t="s">
        <v>59</v>
      </c>
      <c r="N3762" s="40"/>
      <c r="O3762" s="40"/>
      <c r="P3762" s="41" t="s">
        <v>1011</v>
      </c>
      <c r="Q3762" s="41" t="s">
        <v>180</v>
      </c>
      <c r="R3762" s="41">
        <v>25</v>
      </c>
    </row>
    <row r="3763" spans="1:18" ht="41.4">
      <c r="A3763" s="41">
        <v>2024</v>
      </c>
      <c r="B3763" s="41" t="s">
        <v>447</v>
      </c>
      <c r="C3763" s="41" t="s">
        <v>632</v>
      </c>
      <c r="D3763" s="41" t="s">
        <v>156</v>
      </c>
      <c r="E3763" s="41" t="s">
        <v>156</v>
      </c>
      <c r="F3763" s="41" t="s">
        <v>67</v>
      </c>
      <c r="G3763" s="41" t="s">
        <v>626</v>
      </c>
      <c r="H3763" s="41" t="s">
        <v>35</v>
      </c>
      <c r="I3763" s="41">
        <v>350</v>
      </c>
      <c r="J3763" s="41" t="s">
        <v>57</v>
      </c>
      <c r="K3763" s="41" t="s">
        <v>1152</v>
      </c>
      <c r="L3763" s="41" t="s">
        <v>1153</v>
      </c>
      <c r="M3763" s="41" t="s">
        <v>59</v>
      </c>
      <c r="N3763" s="40"/>
      <c r="O3763" s="40"/>
      <c r="P3763" s="41" t="s">
        <v>1011</v>
      </c>
      <c r="Q3763" s="40"/>
      <c r="R3763" s="41">
        <v>75</v>
      </c>
    </row>
    <row r="3764" spans="1:18" ht="27.6">
      <c r="A3764" s="41">
        <v>2024</v>
      </c>
      <c r="B3764" s="41" t="s">
        <v>447</v>
      </c>
      <c r="C3764" s="41" t="s">
        <v>632</v>
      </c>
      <c r="D3764" s="41" t="s">
        <v>156</v>
      </c>
      <c r="E3764" s="41" t="s">
        <v>156</v>
      </c>
      <c r="F3764" s="41" t="s">
        <v>67</v>
      </c>
      <c r="G3764" s="41" t="s">
        <v>626</v>
      </c>
      <c r="H3764" s="41" t="s">
        <v>35</v>
      </c>
      <c r="I3764" s="41">
        <v>350</v>
      </c>
      <c r="J3764" s="41" t="s">
        <v>57</v>
      </c>
      <c r="K3764" s="41" t="s">
        <v>1233</v>
      </c>
      <c r="L3764" s="41" t="s">
        <v>1234</v>
      </c>
      <c r="M3764" s="41" t="s">
        <v>59</v>
      </c>
      <c r="N3764" s="40"/>
      <c r="O3764" s="40"/>
      <c r="P3764" s="41" t="s">
        <v>1011</v>
      </c>
      <c r="Q3764" s="40"/>
      <c r="R3764" s="41">
        <v>46</v>
      </c>
    </row>
    <row r="3765" spans="1:18" ht="27.6">
      <c r="A3765" s="41">
        <v>2024</v>
      </c>
      <c r="B3765" s="41" t="s">
        <v>447</v>
      </c>
      <c r="C3765" s="41" t="s">
        <v>632</v>
      </c>
      <c r="D3765" s="41" t="s">
        <v>156</v>
      </c>
      <c r="E3765" s="41" t="s">
        <v>156</v>
      </c>
      <c r="F3765" s="41" t="s">
        <v>67</v>
      </c>
      <c r="G3765" s="41" t="s">
        <v>626</v>
      </c>
      <c r="H3765" s="41" t="s">
        <v>35</v>
      </c>
      <c r="I3765" s="41">
        <v>350</v>
      </c>
      <c r="J3765" s="41" t="s">
        <v>57</v>
      </c>
      <c r="K3765" s="41" t="s">
        <v>1030</v>
      </c>
      <c r="L3765" s="41" t="s">
        <v>830</v>
      </c>
      <c r="M3765" s="41" t="s">
        <v>59</v>
      </c>
      <c r="N3765" s="40"/>
      <c r="O3765" s="40"/>
      <c r="P3765" s="41" t="s">
        <v>1011</v>
      </c>
      <c r="Q3765" s="41" t="s">
        <v>180</v>
      </c>
      <c r="R3765" s="41">
        <v>138</v>
      </c>
    </row>
    <row r="3766" spans="1:18" ht="27.6">
      <c r="A3766" s="41">
        <v>2024</v>
      </c>
      <c r="B3766" s="41" t="s">
        <v>447</v>
      </c>
      <c r="C3766" s="41" t="s">
        <v>632</v>
      </c>
      <c r="D3766" s="41" t="s">
        <v>156</v>
      </c>
      <c r="E3766" s="41" t="s">
        <v>156</v>
      </c>
      <c r="F3766" s="41" t="s">
        <v>67</v>
      </c>
      <c r="G3766" s="41" t="s">
        <v>626</v>
      </c>
      <c r="H3766" s="41" t="s">
        <v>35</v>
      </c>
      <c r="I3766" s="41">
        <v>350</v>
      </c>
      <c r="J3766" s="41" t="s">
        <v>57</v>
      </c>
      <c r="K3766" s="41" t="s">
        <v>1043</v>
      </c>
      <c r="L3766" s="41" t="s">
        <v>1044</v>
      </c>
      <c r="M3766" s="41" t="s">
        <v>59</v>
      </c>
      <c r="N3766" s="40"/>
      <c r="O3766" s="40"/>
      <c r="P3766" s="41" t="s">
        <v>1011</v>
      </c>
      <c r="Q3766" s="41" t="s">
        <v>180</v>
      </c>
      <c r="R3766" s="41">
        <v>30</v>
      </c>
    </row>
    <row r="3767" spans="1:18" ht="27.6">
      <c r="A3767" s="41">
        <v>2024</v>
      </c>
      <c r="B3767" s="41" t="s">
        <v>447</v>
      </c>
      <c r="C3767" s="41" t="s">
        <v>632</v>
      </c>
      <c r="D3767" s="41" t="s">
        <v>156</v>
      </c>
      <c r="E3767" s="41" t="s">
        <v>156</v>
      </c>
      <c r="F3767" s="41" t="s">
        <v>67</v>
      </c>
      <c r="G3767" s="41" t="s">
        <v>626</v>
      </c>
      <c r="H3767" s="41" t="s">
        <v>35</v>
      </c>
      <c r="I3767" s="41">
        <v>350</v>
      </c>
      <c r="J3767" s="41" t="s">
        <v>57</v>
      </c>
      <c r="K3767" s="41" t="s">
        <v>1130</v>
      </c>
      <c r="L3767" s="41" t="s">
        <v>1131</v>
      </c>
      <c r="M3767" s="41" t="s">
        <v>59</v>
      </c>
      <c r="N3767" s="40"/>
      <c r="O3767" s="40"/>
      <c r="P3767" s="41" t="s">
        <v>1011</v>
      </c>
      <c r="Q3767" s="40"/>
      <c r="R3767" s="41">
        <v>15</v>
      </c>
    </row>
    <row r="3768" spans="1:18" ht="27.6">
      <c r="A3768" s="41">
        <v>2024</v>
      </c>
      <c r="B3768" s="41" t="s">
        <v>447</v>
      </c>
      <c r="C3768" s="41" t="s">
        <v>632</v>
      </c>
      <c r="D3768" s="41" t="s">
        <v>156</v>
      </c>
      <c r="E3768" s="41" t="s">
        <v>156</v>
      </c>
      <c r="F3768" s="41" t="s">
        <v>67</v>
      </c>
      <c r="G3768" s="41" t="s">
        <v>626</v>
      </c>
      <c r="H3768" s="41" t="s">
        <v>35</v>
      </c>
      <c r="I3768" s="41">
        <v>350</v>
      </c>
      <c r="J3768" s="41" t="s">
        <v>57</v>
      </c>
      <c r="K3768" s="41" t="s">
        <v>1045</v>
      </c>
      <c r="L3768" s="41" t="s">
        <v>1046</v>
      </c>
      <c r="M3768" s="41" t="s">
        <v>59</v>
      </c>
      <c r="N3768" s="40"/>
      <c r="O3768" s="40"/>
      <c r="P3768" s="41" t="s">
        <v>1011</v>
      </c>
      <c r="Q3768" s="41" t="s">
        <v>180</v>
      </c>
      <c r="R3768" s="41">
        <v>30</v>
      </c>
    </row>
    <row r="3769" spans="1:18" ht="27.6">
      <c r="A3769" s="41">
        <v>2024</v>
      </c>
      <c r="B3769" s="41" t="s">
        <v>447</v>
      </c>
      <c r="C3769" s="41" t="s">
        <v>632</v>
      </c>
      <c r="D3769" s="41" t="s">
        <v>156</v>
      </c>
      <c r="E3769" s="41" t="s">
        <v>156</v>
      </c>
      <c r="F3769" s="41" t="s">
        <v>67</v>
      </c>
      <c r="G3769" s="41" t="s">
        <v>626</v>
      </c>
      <c r="H3769" s="41" t="s">
        <v>882</v>
      </c>
      <c r="I3769" s="41" t="s">
        <v>52</v>
      </c>
      <c r="J3769" s="41" t="s">
        <v>52</v>
      </c>
      <c r="K3769" s="41" t="s">
        <v>1031</v>
      </c>
      <c r="L3769" s="41" t="s">
        <v>1032</v>
      </c>
      <c r="M3769" s="41" t="s">
        <v>54</v>
      </c>
      <c r="N3769" s="40"/>
      <c r="O3769" s="40"/>
      <c r="P3769" s="41" t="s">
        <v>1011</v>
      </c>
      <c r="Q3769" s="41" t="s">
        <v>180</v>
      </c>
      <c r="R3769" s="41">
        <v>6</v>
      </c>
    </row>
    <row r="3770" spans="1:18" ht="27.6">
      <c r="A3770" s="41">
        <v>2024</v>
      </c>
      <c r="B3770" s="41" t="s">
        <v>447</v>
      </c>
      <c r="C3770" s="41" t="s">
        <v>632</v>
      </c>
      <c r="D3770" s="41" t="s">
        <v>156</v>
      </c>
      <c r="E3770" s="41" t="s">
        <v>156</v>
      </c>
      <c r="F3770" s="41" t="s">
        <v>67</v>
      </c>
      <c r="G3770" s="41" t="s">
        <v>626</v>
      </c>
      <c r="H3770" s="41" t="s">
        <v>882</v>
      </c>
      <c r="I3770" s="41" t="s">
        <v>52</v>
      </c>
      <c r="J3770" s="41" t="s">
        <v>52</v>
      </c>
      <c r="K3770" s="41" t="s">
        <v>902</v>
      </c>
      <c r="L3770" s="41" t="s">
        <v>1048</v>
      </c>
      <c r="M3770" s="41" t="s">
        <v>54</v>
      </c>
      <c r="N3770" s="40"/>
      <c r="O3770" s="40"/>
      <c r="P3770" s="41" t="s">
        <v>1011</v>
      </c>
      <c r="Q3770" s="41" t="s">
        <v>180</v>
      </c>
      <c r="R3770" s="41">
        <v>30</v>
      </c>
    </row>
    <row r="3771" spans="1:18" ht="27.6">
      <c r="A3771" s="41">
        <v>2024</v>
      </c>
      <c r="B3771" s="41" t="s">
        <v>447</v>
      </c>
      <c r="C3771" s="41" t="s">
        <v>632</v>
      </c>
      <c r="D3771" s="41" t="s">
        <v>156</v>
      </c>
      <c r="E3771" s="41" t="s">
        <v>156</v>
      </c>
      <c r="F3771" s="41" t="s">
        <v>67</v>
      </c>
      <c r="G3771" s="41" t="s">
        <v>626</v>
      </c>
      <c r="H3771" s="41" t="s">
        <v>882</v>
      </c>
      <c r="I3771" s="41" t="s">
        <v>52</v>
      </c>
      <c r="J3771" s="41" t="s">
        <v>52</v>
      </c>
      <c r="K3771" s="41" t="s">
        <v>1024</v>
      </c>
      <c r="L3771" s="41" t="s">
        <v>1025</v>
      </c>
      <c r="M3771" s="41" t="s">
        <v>54</v>
      </c>
      <c r="N3771" s="40"/>
      <c r="O3771" s="40"/>
      <c r="P3771" s="41" t="s">
        <v>1011</v>
      </c>
      <c r="Q3771" s="41" t="s">
        <v>180</v>
      </c>
      <c r="R3771" s="41">
        <v>110</v>
      </c>
    </row>
    <row r="3772" spans="1:18" ht="27.6">
      <c r="A3772" s="41">
        <v>2024</v>
      </c>
      <c r="B3772" s="41" t="s">
        <v>447</v>
      </c>
      <c r="C3772" s="41" t="s">
        <v>632</v>
      </c>
      <c r="D3772" s="41" t="s">
        <v>156</v>
      </c>
      <c r="E3772" s="41" t="s">
        <v>156</v>
      </c>
      <c r="F3772" s="41" t="s">
        <v>67</v>
      </c>
      <c r="G3772" s="41" t="s">
        <v>626</v>
      </c>
      <c r="H3772" s="41" t="s">
        <v>882</v>
      </c>
      <c r="I3772" s="41" t="s">
        <v>52</v>
      </c>
      <c r="J3772" s="41" t="s">
        <v>52</v>
      </c>
      <c r="K3772" s="41" t="s">
        <v>1026</v>
      </c>
      <c r="L3772" s="41" t="s">
        <v>1027</v>
      </c>
      <c r="M3772" s="41" t="s">
        <v>54</v>
      </c>
      <c r="N3772" s="40"/>
      <c r="O3772" s="40"/>
      <c r="P3772" s="41" t="s">
        <v>1011</v>
      </c>
      <c r="Q3772" s="41" t="s">
        <v>180</v>
      </c>
      <c r="R3772" s="41">
        <v>32</v>
      </c>
    </row>
    <row r="3773" spans="1:18" ht="27.6">
      <c r="A3773" s="41">
        <v>2024</v>
      </c>
      <c r="B3773" s="41" t="s">
        <v>447</v>
      </c>
      <c r="C3773" s="41" t="s">
        <v>632</v>
      </c>
      <c r="D3773" s="41" t="s">
        <v>156</v>
      </c>
      <c r="E3773" s="41" t="s">
        <v>156</v>
      </c>
      <c r="F3773" s="41" t="s">
        <v>67</v>
      </c>
      <c r="G3773" s="41" t="s">
        <v>626</v>
      </c>
      <c r="H3773" s="41" t="s">
        <v>882</v>
      </c>
      <c r="I3773" s="41" t="s">
        <v>52</v>
      </c>
      <c r="J3773" s="41" t="s">
        <v>52</v>
      </c>
      <c r="K3773" s="41" t="s">
        <v>1074</v>
      </c>
      <c r="L3773" s="41" t="s">
        <v>1075</v>
      </c>
      <c r="M3773" s="41" t="s">
        <v>54</v>
      </c>
      <c r="N3773" s="40"/>
      <c r="O3773" s="40"/>
      <c r="P3773" s="41" t="s">
        <v>1011</v>
      </c>
      <c r="Q3773" s="41" t="s">
        <v>180</v>
      </c>
      <c r="R3773" s="41">
        <v>1</v>
      </c>
    </row>
    <row r="3774" spans="1:18" ht="27.6">
      <c r="A3774" s="41">
        <v>2024</v>
      </c>
      <c r="B3774" s="41" t="s">
        <v>447</v>
      </c>
      <c r="C3774" s="41" t="s">
        <v>632</v>
      </c>
      <c r="D3774" s="41" t="s">
        <v>156</v>
      </c>
      <c r="E3774" s="41" t="s">
        <v>156</v>
      </c>
      <c r="F3774" s="41" t="s">
        <v>67</v>
      </c>
      <c r="G3774" s="41" t="s">
        <v>626</v>
      </c>
      <c r="H3774" s="41" t="s">
        <v>882</v>
      </c>
      <c r="I3774" s="41" t="s">
        <v>52</v>
      </c>
      <c r="J3774" s="41" t="s">
        <v>52</v>
      </c>
      <c r="K3774" s="41" t="s">
        <v>1033</v>
      </c>
      <c r="L3774" s="41" t="s">
        <v>1034</v>
      </c>
      <c r="M3774" s="41" t="s">
        <v>54</v>
      </c>
      <c r="N3774" s="40"/>
      <c r="O3774" s="40"/>
      <c r="P3774" s="41" t="s">
        <v>1011</v>
      </c>
      <c r="Q3774" s="41" t="s">
        <v>180</v>
      </c>
      <c r="R3774" s="41">
        <v>75</v>
      </c>
    </row>
    <row r="3775" spans="1:18" ht="27.6">
      <c r="A3775" s="41">
        <v>2024</v>
      </c>
      <c r="B3775" s="41" t="s">
        <v>447</v>
      </c>
      <c r="C3775" s="41" t="s">
        <v>632</v>
      </c>
      <c r="D3775" s="41" t="s">
        <v>156</v>
      </c>
      <c r="E3775" s="41" t="s">
        <v>156</v>
      </c>
      <c r="F3775" s="41" t="s">
        <v>67</v>
      </c>
      <c r="G3775" s="41" t="s">
        <v>626</v>
      </c>
      <c r="H3775" s="41" t="s">
        <v>882</v>
      </c>
      <c r="I3775" s="41" t="s">
        <v>52</v>
      </c>
      <c r="J3775" s="41" t="s">
        <v>52</v>
      </c>
      <c r="K3775" s="41" t="s">
        <v>1049</v>
      </c>
      <c r="L3775" s="41" t="s">
        <v>1050</v>
      </c>
      <c r="M3775" s="41" t="s">
        <v>54</v>
      </c>
      <c r="N3775" s="40"/>
      <c r="O3775" s="40"/>
      <c r="P3775" s="41" t="s">
        <v>1011</v>
      </c>
      <c r="Q3775" s="41" t="s">
        <v>180</v>
      </c>
      <c r="R3775" s="41">
        <v>12</v>
      </c>
    </row>
    <row r="3776" spans="1:18" ht="27.6">
      <c r="A3776" s="41">
        <v>2024</v>
      </c>
      <c r="B3776" s="41" t="s">
        <v>447</v>
      </c>
      <c r="C3776" s="41" t="s">
        <v>632</v>
      </c>
      <c r="D3776" s="41" t="s">
        <v>156</v>
      </c>
      <c r="E3776" s="41" t="s">
        <v>156</v>
      </c>
      <c r="F3776" s="41" t="s">
        <v>67</v>
      </c>
      <c r="G3776" s="41" t="s">
        <v>626</v>
      </c>
      <c r="H3776" s="41" t="s">
        <v>882</v>
      </c>
      <c r="I3776" s="41" t="s">
        <v>52</v>
      </c>
      <c r="J3776" s="41" t="s">
        <v>52</v>
      </c>
      <c r="K3776" s="41" t="s">
        <v>852</v>
      </c>
      <c r="L3776" s="41" t="s">
        <v>852</v>
      </c>
      <c r="M3776" s="41" t="s">
        <v>54</v>
      </c>
      <c r="N3776" s="40"/>
      <c r="O3776" s="40"/>
      <c r="P3776" s="41" t="s">
        <v>1011</v>
      </c>
      <c r="Q3776" s="41" t="s">
        <v>180</v>
      </c>
      <c r="R3776" s="41">
        <v>8</v>
      </c>
    </row>
    <row r="3777" spans="1:18" ht="27.6">
      <c r="A3777" s="41">
        <v>2024</v>
      </c>
      <c r="B3777" s="41" t="s">
        <v>447</v>
      </c>
      <c r="C3777" s="41" t="s">
        <v>632</v>
      </c>
      <c r="D3777" s="41" t="s">
        <v>156</v>
      </c>
      <c r="E3777" s="41" t="s">
        <v>156</v>
      </c>
      <c r="F3777" s="41" t="s">
        <v>67</v>
      </c>
      <c r="G3777" s="41" t="s">
        <v>626</v>
      </c>
      <c r="H3777" s="41" t="s">
        <v>882</v>
      </c>
      <c r="I3777" s="41" t="s">
        <v>52</v>
      </c>
      <c r="J3777" s="41" t="s">
        <v>52</v>
      </c>
      <c r="K3777" s="41" t="s">
        <v>1035</v>
      </c>
      <c r="L3777" s="41" t="s">
        <v>1036</v>
      </c>
      <c r="M3777" s="41" t="s">
        <v>54</v>
      </c>
      <c r="N3777" s="40"/>
      <c r="O3777" s="40"/>
      <c r="P3777" s="41" t="s">
        <v>1011</v>
      </c>
      <c r="Q3777" s="41" t="s">
        <v>180</v>
      </c>
      <c r="R3777" s="41">
        <v>65</v>
      </c>
    </row>
    <row r="3778" spans="1:18" ht="27.6">
      <c r="A3778" s="41">
        <v>2024</v>
      </c>
      <c r="B3778" s="41" t="s">
        <v>447</v>
      </c>
      <c r="C3778" s="41" t="s">
        <v>632</v>
      </c>
      <c r="D3778" s="41" t="s">
        <v>156</v>
      </c>
      <c r="E3778" s="41" t="s">
        <v>156</v>
      </c>
      <c r="F3778" s="41" t="s">
        <v>67</v>
      </c>
      <c r="G3778" s="41" t="s">
        <v>626</v>
      </c>
      <c r="H3778" s="41" t="s">
        <v>882</v>
      </c>
      <c r="I3778" s="41" t="s">
        <v>52</v>
      </c>
      <c r="J3778" s="41" t="s">
        <v>52</v>
      </c>
      <c r="K3778" s="41" t="s">
        <v>1028</v>
      </c>
      <c r="L3778" s="41" t="s">
        <v>1029</v>
      </c>
      <c r="M3778" s="41" t="s">
        <v>54</v>
      </c>
      <c r="N3778" s="40"/>
      <c r="O3778" s="40"/>
      <c r="P3778" s="41" t="s">
        <v>1011</v>
      </c>
      <c r="Q3778" s="41" t="s">
        <v>180</v>
      </c>
      <c r="R3778" s="41">
        <v>31</v>
      </c>
    </row>
    <row r="3779" spans="1:18" ht="27.6">
      <c r="A3779" s="41">
        <v>2024</v>
      </c>
      <c r="B3779" s="41" t="s">
        <v>447</v>
      </c>
      <c r="C3779" s="41" t="s">
        <v>632</v>
      </c>
      <c r="D3779" s="41" t="s">
        <v>156</v>
      </c>
      <c r="E3779" s="41" t="s">
        <v>156</v>
      </c>
      <c r="F3779" s="41" t="s">
        <v>67</v>
      </c>
      <c r="G3779" s="41" t="s">
        <v>626</v>
      </c>
      <c r="H3779" s="41" t="s">
        <v>882</v>
      </c>
      <c r="I3779" s="41" t="s">
        <v>52</v>
      </c>
      <c r="J3779" s="41" t="s">
        <v>52</v>
      </c>
      <c r="K3779" s="41" t="s">
        <v>1121</v>
      </c>
      <c r="L3779" s="41" t="s">
        <v>1122</v>
      </c>
      <c r="M3779" s="41" t="s">
        <v>54</v>
      </c>
      <c r="N3779" s="40"/>
      <c r="O3779" s="40"/>
      <c r="P3779" s="41" t="s">
        <v>1011</v>
      </c>
      <c r="Q3779" s="41" t="s">
        <v>180</v>
      </c>
      <c r="R3779" s="41">
        <v>1</v>
      </c>
    </row>
    <row r="3780" spans="1:18" ht="27.6">
      <c r="A3780" s="41">
        <v>2024</v>
      </c>
      <c r="B3780" s="41" t="s">
        <v>447</v>
      </c>
      <c r="C3780" s="41" t="s">
        <v>632</v>
      </c>
      <c r="D3780" s="41" t="s">
        <v>156</v>
      </c>
      <c r="E3780" s="41" t="s">
        <v>156</v>
      </c>
      <c r="F3780" s="41" t="s">
        <v>67</v>
      </c>
      <c r="G3780" s="41" t="s">
        <v>626</v>
      </c>
      <c r="H3780" s="41" t="s">
        <v>882</v>
      </c>
      <c r="I3780" s="41" t="s">
        <v>52</v>
      </c>
      <c r="J3780" s="41" t="s">
        <v>52</v>
      </c>
      <c r="K3780" s="41" t="s">
        <v>1060</v>
      </c>
      <c r="L3780" s="41" t="s">
        <v>1061</v>
      </c>
      <c r="M3780" s="41" t="s">
        <v>54</v>
      </c>
      <c r="N3780" s="40"/>
      <c r="O3780" s="40"/>
      <c r="P3780" s="41" t="s">
        <v>1011</v>
      </c>
      <c r="Q3780" s="41" t="s">
        <v>180</v>
      </c>
      <c r="R3780" s="41">
        <v>21</v>
      </c>
    </row>
    <row r="3781" spans="1:18" ht="27.6">
      <c r="A3781" s="41">
        <v>2024</v>
      </c>
      <c r="B3781" s="41" t="s">
        <v>447</v>
      </c>
      <c r="C3781" s="41" t="s">
        <v>632</v>
      </c>
      <c r="D3781" s="41" t="s">
        <v>156</v>
      </c>
      <c r="E3781" s="41" t="s">
        <v>156</v>
      </c>
      <c r="F3781" s="41" t="s">
        <v>67</v>
      </c>
      <c r="G3781" s="41" t="s">
        <v>626</v>
      </c>
      <c r="H3781" s="41" t="s">
        <v>882</v>
      </c>
      <c r="I3781" s="41" t="s">
        <v>52</v>
      </c>
      <c r="J3781" s="41" t="s">
        <v>52</v>
      </c>
      <c r="K3781" s="41" t="s">
        <v>1037</v>
      </c>
      <c r="L3781" s="41" t="s">
        <v>1038</v>
      </c>
      <c r="M3781" s="41" t="s">
        <v>54</v>
      </c>
      <c r="N3781" s="40"/>
      <c r="O3781" s="40"/>
      <c r="P3781" s="41" t="s">
        <v>1011</v>
      </c>
      <c r="Q3781" s="41" t="s">
        <v>180</v>
      </c>
      <c r="R3781" s="41">
        <v>3</v>
      </c>
    </row>
    <row r="3782" spans="1:18" ht="27.6">
      <c r="A3782" s="41">
        <v>2024</v>
      </c>
      <c r="B3782" s="41" t="s">
        <v>447</v>
      </c>
      <c r="C3782" s="41" t="s">
        <v>632</v>
      </c>
      <c r="D3782" s="41" t="s">
        <v>156</v>
      </c>
      <c r="E3782" s="41" t="s">
        <v>156</v>
      </c>
      <c r="F3782" s="41" t="s">
        <v>67</v>
      </c>
      <c r="G3782" s="41" t="s">
        <v>626</v>
      </c>
      <c r="H3782" s="41" t="s">
        <v>882</v>
      </c>
      <c r="I3782" s="41" t="s">
        <v>52</v>
      </c>
      <c r="J3782" s="41" t="s">
        <v>52</v>
      </c>
      <c r="K3782" s="41" t="s">
        <v>1039</v>
      </c>
      <c r="L3782" s="41" t="s">
        <v>1040</v>
      </c>
      <c r="M3782" s="41" t="s">
        <v>54</v>
      </c>
      <c r="N3782" s="40"/>
      <c r="O3782" s="40"/>
      <c r="P3782" s="41" t="s">
        <v>1011</v>
      </c>
      <c r="Q3782" s="41" t="s">
        <v>180</v>
      </c>
      <c r="R3782" s="41">
        <v>17</v>
      </c>
    </row>
    <row r="3783" spans="1:18" ht="27.6">
      <c r="A3783" s="41">
        <v>2024</v>
      </c>
      <c r="B3783" s="41" t="s">
        <v>447</v>
      </c>
      <c r="C3783" s="41" t="s">
        <v>632</v>
      </c>
      <c r="D3783" s="41" t="s">
        <v>156</v>
      </c>
      <c r="E3783" s="41" t="s">
        <v>156</v>
      </c>
      <c r="F3783" s="41" t="s">
        <v>67</v>
      </c>
      <c r="G3783" s="41" t="s">
        <v>626</v>
      </c>
      <c r="H3783" s="41" t="s">
        <v>882</v>
      </c>
      <c r="I3783" s="41" t="s">
        <v>52</v>
      </c>
      <c r="J3783" s="41" t="s">
        <v>52</v>
      </c>
      <c r="K3783" s="41" t="s">
        <v>1055</v>
      </c>
      <c r="L3783" s="41" t="s">
        <v>1056</v>
      </c>
      <c r="M3783" s="41" t="s">
        <v>54</v>
      </c>
      <c r="N3783" s="40"/>
      <c r="O3783" s="40"/>
      <c r="P3783" s="41" t="s">
        <v>1011</v>
      </c>
      <c r="Q3783" s="41" t="s">
        <v>180</v>
      </c>
      <c r="R3783" s="41">
        <v>2</v>
      </c>
    </row>
    <row r="3784" spans="1:18" ht="27.6">
      <c r="A3784" s="41">
        <v>2024</v>
      </c>
      <c r="B3784" s="41" t="s">
        <v>447</v>
      </c>
      <c r="C3784" s="41" t="s">
        <v>632</v>
      </c>
      <c r="D3784" s="41" t="s">
        <v>156</v>
      </c>
      <c r="E3784" s="41" t="s">
        <v>156</v>
      </c>
      <c r="F3784" s="41" t="s">
        <v>67</v>
      </c>
      <c r="G3784" s="41" t="s">
        <v>626</v>
      </c>
      <c r="H3784" s="41" t="s">
        <v>882</v>
      </c>
      <c r="I3784" s="41" t="s">
        <v>52</v>
      </c>
      <c r="J3784" s="41" t="s">
        <v>52</v>
      </c>
      <c r="K3784" s="41" t="s">
        <v>1041</v>
      </c>
      <c r="L3784" s="41" t="s">
        <v>1042</v>
      </c>
      <c r="M3784" s="41" t="s">
        <v>54</v>
      </c>
      <c r="N3784" s="40"/>
      <c r="O3784" s="40"/>
      <c r="P3784" s="41" t="s">
        <v>1011</v>
      </c>
      <c r="Q3784" s="40"/>
      <c r="R3784" s="41">
        <v>25</v>
      </c>
    </row>
    <row r="3785" spans="1:18" ht="27.6">
      <c r="A3785" s="41">
        <v>2024</v>
      </c>
      <c r="B3785" s="41" t="s">
        <v>447</v>
      </c>
      <c r="C3785" s="41" t="s">
        <v>632</v>
      </c>
      <c r="D3785" s="41" t="s">
        <v>156</v>
      </c>
      <c r="E3785" s="41" t="s">
        <v>156</v>
      </c>
      <c r="F3785" s="41" t="s">
        <v>67</v>
      </c>
      <c r="G3785" s="41" t="s">
        <v>626</v>
      </c>
      <c r="H3785" s="41" t="s">
        <v>882</v>
      </c>
      <c r="I3785" s="41" t="s">
        <v>52</v>
      </c>
      <c r="J3785" s="41" t="s">
        <v>52</v>
      </c>
      <c r="K3785" s="41" t="s">
        <v>1030</v>
      </c>
      <c r="L3785" s="41" t="s">
        <v>830</v>
      </c>
      <c r="M3785" s="41" t="s">
        <v>54</v>
      </c>
      <c r="N3785" s="40"/>
      <c r="O3785" s="40"/>
      <c r="P3785" s="41" t="s">
        <v>1011</v>
      </c>
      <c r="Q3785" s="41" t="s">
        <v>180</v>
      </c>
      <c r="R3785" s="41">
        <v>208</v>
      </c>
    </row>
    <row r="3786" spans="1:18" ht="27.6">
      <c r="A3786" s="41">
        <v>2024</v>
      </c>
      <c r="B3786" s="41" t="s">
        <v>447</v>
      </c>
      <c r="C3786" s="41" t="s">
        <v>632</v>
      </c>
      <c r="D3786" s="41" t="s">
        <v>156</v>
      </c>
      <c r="E3786" s="41" t="s">
        <v>156</v>
      </c>
      <c r="F3786" s="41" t="s">
        <v>67</v>
      </c>
      <c r="G3786" s="41" t="s">
        <v>626</v>
      </c>
      <c r="H3786" s="41" t="s">
        <v>882</v>
      </c>
      <c r="I3786" s="41" t="s">
        <v>52</v>
      </c>
      <c r="J3786" s="41" t="s">
        <v>52</v>
      </c>
      <c r="K3786" s="41" t="s">
        <v>1043</v>
      </c>
      <c r="L3786" s="41" t="s">
        <v>1044</v>
      </c>
      <c r="M3786" s="41" t="s">
        <v>54</v>
      </c>
      <c r="N3786" s="40"/>
      <c r="O3786" s="40"/>
      <c r="P3786" s="41" t="s">
        <v>1011</v>
      </c>
      <c r="Q3786" s="41" t="s">
        <v>180</v>
      </c>
      <c r="R3786" s="41">
        <v>50</v>
      </c>
    </row>
    <row r="3787" spans="1:18" ht="27.6">
      <c r="A3787" s="41">
        <v>2024</v>
      </c>
      <c r="B3787" s="41" t="s">
        <v>447</v>
      </c>
      <c r="C3787" s="41" t="s">
        <v>632</v>
      </c>
      <c r="D3787" s="41" t="s">
        <v>156</v>
      </c>
      <c r="E3787" s="41" t="s">
        <v>156</v>
      </c>
      <c r="F3787" s="41" t="s">
        <v>67</v>
      </c>
      <c r="G3787" s="41" t="s">
        <v>626</v>
      </c>
      <c r="H3787" s="41" t="s">
        <v>882</v>
      </c>
      <c r="I3787" s="41" t="s">
        <v>52</v>
      </c>
      <c r="J3787" s="41" t="s">
        <v>52</v>
      </c>
      <c r="K3787" s="41" t="s">
        <v>866</v>
      </c>
      <c r="L3787" s="41" t="s">
        <v>1051</v>
      </c>
      <c r="M3787" s="41" t="s">
        <v>54</v>
      </c>
      <c r="N3787" s="40"/>
      <c r="O3787" s="40"/>
      <c r="P3787" s="41" t="s">
        <v>1011</v>
      </c>
      <c r="Q3787" s="40"/>
      <c r="R3787" s="41">
        <v>1</v>
      </c>
    </row>
    <row r="3788" spans="1:18" ht="27.6">
      <c r="A3788" s="41">
        <v>2024</v>
      </c>
      <c r="B3788" s="41" t="s">
        <v>447</v>
      </c>
      <c r="C3788" s="41" t="s">
        <v>632</v>
      </c>
      <c r="D3788" s="41" t="s">
        <v>156</v>
      </c>
      <c r="E3788" s="41" t="s">
        <v>156</v>
      </c>
      <c r="F3788" s="41" t="s">
        <v>67</v>
      </c>
      <c r="G3788" s="41" t="s">
        <v>626</v>
      </c>
      <c r="H3788" s="41" t="s">
        <v>882</v>
      </c>
      <c r="I3788" s="41" t="s">
        <v>52</v>
      </c>
      <c r="J3788" s="41" t="s">
        <v>52</v>
      </c>
      <c r="K3788" s="41" t="s">
        <v>1045</v>
      </c>
      <c r="L3788" s="41" t="s">
        <v>1046</v>
      </c>
      <c r="M3788" s="41" t="s">
        <v>54</v>
      </c>
      <c r="N3788" s="40"/>
      <c r="O3788" s="40"/>
      <c r="P3788" s="41" t="s">
        <v>1011</v>
      </c>
      <c r="Q3788" s="41" t="s">
        <v>180</v>
      </c>
      <c r="R3788" s="41">
        <v>5</v>
      </c>
    </row>
    <row r="3789" spans="1:18" ht="27.6">
      <c r="A3789" s="41">
        <v>2024</v>
      </c>
      <c r="B3789" s="41" t="s">
        <v>447</v>
      </c>
      <c r="C3789" s="41" t="s">
        <v>632</v>
      </c>
      <c r="D3789" s="41" t="s">
        <v>156</v>
      </c>
      <c r="E3789" s="41" t="s">
        <v>156</v>
      </c>
      <c r="F3789" s="41" t="s">
        <v>67</v>
      </c>
      <c r="G3789" s="41" t="s">
        <v>626</v>
      </c>
      <c r="H3789" s="41" t="s">
        <v>43</v>
      </c>
      <c r="I3789" s="41">
        <v>380</v>
      </c>
      <c r="J3789" s="41" t="s">
        <v>43</v>
      </c>
      <c r="K3789" s="41" t="s">
        <v>1024</v>
      </c>
      <c r="L3789" s="41" t="s">
        <v>1025</v>
      </c>
      <c r="M3789" s="40"/>
      <c r="N3789" s="40"/>
      <c r="O3789" s="40"/>
      <c r="P3789" s="41" t="s">
        <v>1011</v>
      </c>
      <c r="Q3789" s="41" t="s">
        <v>180</v>
      </c>
      <c r="R3789" s="41">
        <v>9</v>
      </c>
    </row>
    <row r="3790" spans="1:18" ht="27.6">
      <c r="A3790" s="41">
        <v>2024</v>
      </c>
      <c r="B3790" s="41" t="s">
        <v>447</v>
      </c>
      <c r="C3790" s="41" t="s">
        <v>632</v>
      </c>
      <c r="D3790" s="41" t="s">
        <v>156</v>
      </c>
      <c r="E3790" s="41" t="s">
        <v>156</v>
      </c>
      <c r="F3790" s="41" t="s">
        <v>67</v>
      </c>
      <c r="G3790" s="41" t="s">
        <v>626</v>
      </c>
      <c r="H3790" s="41" t="s">
        <v>43</v>
      </c>
      <c r="I3790" s="41">
        <v>380</v>
      </c>
      <c r="J3790" s="41" t="s">
        <v>43</v>
      </c>
      <c r="K3790" s="41" t="s">
        <v>1066</v>
      </c>
      <c r="L3790" s="41" t="s">
        <v>1067</v>
      </c>
      <c r="M3790" s="40"/>
      <c r="N3790" s="40"/>
      <c r="O3790" s="40"/>
      <c r="P3790" s="41" t="s">
        <v>1011</v>
      </c>
      <c r="Q3790" s="40"/>
      <c r="R3790" s="41">
        <v>4</v>
      </c>
    </row>
    <row r="3791" spans="1:18" ht="27.6">
      <c r="A3791" s="41">
        <v>2024</v>
      </c>
      <c r="B3791" s="41" t="s">
        <v>447</v>
      </c>
      <c r="C3791" s="41" t="s">
        <v>632</v>
      </c>
      <c r="D3791" s="41" t="s">
        <v>156</v>
      </c>
      <c r="E3791" s="41" t="s">
        <v>156</v>
      </c>
      <c r="F3791" s="41" t="s">
        <v>67</v>
      </c>
      <c r="G3791" s="41" t="s">
        <v>626</v>
      </c>
      <c r="H3791" s="41" t="s">
        <v>43</v>
      </c>
      <c r="I3791" s="41">
        <v>380</v>
      </c>
      <c r="J3791" s="41" t="s">
        <v>43</v>
      </c>
      <c r="K3791" s="41" t="s">
        <v>1134</v>
      </c>
      <c r="L3791" s="41" t="s">
        <v>1012</v>
      </c>
      <c r="M3791" s="40"/>
      <c r="N3791" s="40"/>
      <c r="O3791" s="40"/>
      <c r="P3791" s="41" t="s">
        <v>1011</v>
      </c>
      <c r="Q3791" s="40"/>
      <c r="R3791" s="41">
        <v>1</v>
      </c>
    </row>
    <row r="3792" spans="1:18" ht="27.6">
      <c r="A3792" s="41">
        <v>2024</v>
      </c>
      <c r="B3792" s="41" t="s">
        <v>447</v>
      </c>
      <c r="C3792" s="41" t="s">
        <v>632</v>
      </c>
      <c r="D3792" s="41" t="s">
        <v>156</v>
      </c>
      <c r="E3792" s="41" t="s">
        <v>156</v>
      </c>
      <c r="F3792" s="41" t="s">
        <v>67</v>
      </c>
      <c r="G3792" s="41" t="s">
        <v>626</v>
      </c>
      <c r="H3792" s="41" t="s">
        <v>43</v>
      </c>
      <c r="I3792" s="41">
        <v>380</v>
      </c>
      <c r="J3792" s="41" t="s">
        <v>43</v>
      </c>
      <c r="K3792" s="41" t="s">
        <v>1028</v>
      </c>
      <c r="L3792" s="41" t="s">
        <v>1029</v>
      </c>
      <c r="M3792" s="40"/>
      <c r="N3792" s="40"/>
      <c r="O3792" s="40"/>
      <c r="P3792" s="41" t="s">
        <v>1011</v>
      </c>
      <c r="Q3792" s="41" t="s">
        <v>180</v>
      </c>
      <c r="R3792" s="41">
        <v>1</v>
      </c>
    </row>
    <row r="3793" spans="1:18" ht="27.6">
      <c r="A3793" s="41">
        <v>2024</v>
      </c>
      <c r="B3793" s="41" t="s">
        <v>447</v>
      </c>
      <c r="C3793" s="41" t="s">
        <v>632</v>
      </c>
      <c r="D3793" s="41" t="s">
        <v>156</v>
      </c>
      <c r="E3793" s="41" t="s">
        <v>156</v>
      </c>
      <c r="F3793" s="41" t="s">
        <v>67</v>
      </c>
      <c r="G3793" s="41" t="s">
        <v>626</v>
      </c>
      <c r="H3793" s="41" t="s">
        <v>43</v>
      </c>
      <c r="I3793" s="41">
        <v>380</v>
      </c>
      <c r="J3793" s="41" t="s">
        <v>43</v>
      </c>
      <c r="K3793" s="41" t="s">
        <v>1213</v>
      </c>
      <c r="L3793" s="41" t="s">
        <v>1214</v>
      </c>
      <c r="M3793" s="40"/>
      <c r="N3793" s="40"/>
      <c r="O3793" s="40"/>
      <c r="P3793" s="41" t="s">
        <v>1011</v>
      </c>
      <c r="Q3793" s="40"/>
      <c r="R3793" s="41">
        <v>3</v>
      </c>
    </row>
    <row r="3794" spans="1:18" ht="27.6">
      <c r="A3794" s="41">
        <v>2024</v>
      </c>
      <c r="B3794" s="41" t="s">
        <v>447</v>
      </c>
      <c r="C3794" s="41" t="s">
        <v>632</v>
      </c>
      <c r="D3794" s="41" t="s">
        <v>156</v>
      </c>
      <c r="E3794" s="41" t="s">
        <v>156</v>
      </c>
      <c r="F3794" s="41" t="s">
        <v>67</v>
      </c>
      <c r="G3794" s="41" t="s">
        <v>626</v>
      </c>
      <c r="H3794" s="41" t="s">
        <v>33</v>
      </c>
      <c r="I3794" s="41">
        <v>340</v>
      </c>
      <c r="J3794" s="41" t="s">
        <v>33</v>
      </c>
      <c r="K3794" s="41" t="s">
        <v>1024</v>
      </c>
      <c r="L3794" s="41" t="s">
        <v>1025</v>
      </c>
      <c r="M3794" s="40"/>
      <c r="N3794" s="40"/>
      <c r="O3794" s="40"/>
      <c r="P3794" s="41" t="s">
        <v>1011</v>
      </c>
      <c r="Q3794" s="41" t="s">
        <v>180</v>
      </c>
      <c r="R3794" s="41">
        <v>6</v>
      </c>
    </row>
    <row r="3795" spans="1:18" ht="27.6">
      <c r="A3795" s="41">
        <v>2024</v>
      </c>
      <c r="B3795" s="41" t="s">
        <v>447</v>
      </c>
      <c r="C3795" s="41" t="s">
        <v>632</v>
      </c>
      <c r="D3795" s="41" t="s">
        <v>156</v>
      </c>
      <c r="E3795" s="41" t="s">
        <v>156</v>
      </c>
      <c r="F3795" s="41" t="s">
        <v>67</v>
      </c>
      <c r="G3795" s="41" t="s">
        <v>626</v>
      </c>
      <c r="H3795" s="41" t="s">
        <v>33</v>
      </c>
      <c r="I3795" s="41">
        <v>340</v>
      </c>
      <c r="J3795" s="41" t="s">
        <v>33</v>
      </c>
      <c r="K3795" s="41" t="s">
        <v>1028</v>
      </c>
      <c r="L3795" s="41" t="s">
        <v>1029</v>
      </c>
      <c r="M3795" s="40"/>
      <c r="N3795" s="40"/>
      <c r="O3795" s="40"/>
      <c r="P3795" s="41" t="s">
        <v>1011</v>
      </c>
      <c r="Q3795" s="41" t="s">
        <v>180</v>
      </c>
      <c r="R3795" s="41">
        <v>2</v>
      </c>
    </row>
    <row r="3796" spans="1:18" ht="27.6">
      <c r="A3796" s="41">
        <v>2024</v>
      </c>
      <c r="B3796" s="41" t="s">
        <v>447</v>
      </c>
      <c r="C3796" s="41" t="s">
        <v>632</v>
      </c>
      <c r="D3796" s="41" t="s">
        <v>156</v>
      </c>
      <c r="E3796" s="41" t="s">
        <v>156</v>
      </c>
      <c r="F3796" s="41" t="s">
        <v>67</v>
      </c>
      <c r="G3796" s="41" t="s">
        <v>626</v>
      </c>
      <c r="H3796" s="41" t="s">
        <v>33</v>
      </c>
      <c r="I3796" s="41">
        <v>340</v>
      </c>
      <c r="J3796" s="41" t="s">
        <v>33</v>
      </c>
      <c r="K3796" s="41" t="s">
        <v>1039</v>
      </c>
      <c r="L3796" s="41" t="s">
        <v>1040</v>
      </c>
      <c r="M3796" s="40"/>
      <c r="N3796" s="40"/>
      <c r="O3796" s="40"/>
      <c r="P3796" s="41" t="s">
        <v>1011</v>
      </c>
      <c r="Q3796" s="40"/>
      <c r="R3796" s="41">
        <v>3</v>
      </c>
    </row>
    <row r="3797" spans="1:18" ht="27.6">
      <c r="A3797" s="41">
        <v>2024</v>
      </c>
      <c r="B3797" s="41" t="s">
        <v>447</v>
      </c>
      <c r="C3797" s="41" t="s">
        <v>632</v>
      </c>
      <c r="D3797" s="41" t="s">
        <v>156</v>
      </c>
      <c r="E3797" s="41" t="s">
        <v>156</v>
      </c>
      <c r="F3797" s="41" t="s">
        <v>67</v>
      </c>
      <c r="G3797" s="41" t="s">
        <v>626</v>
      </c>
      <c r="H3797" s="41" t="s">
        <v>58</v>
      </c>
      <c r="I3797" s="41" t="s">
        <v>57</v>
      </c>
      <c r="J3797" s="41" t="s">
        <v>57</v>
      </c>
      <c r="K3797" s="41" t="s">
        <v>1123</v>
      </c>
      <c r="L3797" s="41" t="s">
        <v>1124</v>
      </c>
      <c r="M3797" s="41" t="s">
        <v>61</v>
      </c>
      <c r="N3797" s="40"/>
      <c r="O3797" s="40"/>
      <c r="P3797" s="41" t="s">
        <v>1011</v>
      </c>
      <c r="Q3797" s="41" t="s">
        <v>180</v>
      </c>
      <c r="R3797" s="41">
        <v>2</v>
      </c>
    </row>
    <row r="3798" spans="1:18" ht="27.6">
      <c r="A3798" s="41">
        <v>2024</v>
      </c>
      <c r="B3798" s="41" t="s">
        <v>447</v>
      </c>
      <c r="C3798" s="41" t="s">
        <v>632</v>
      </c>
      <c r="D3798" s="41" t="s">
        <v>156</v>
      </c>
      <c r="E3798" s="41" t="s">
        <v>156</v>
      </c>
      <c r="F3798" s="41" t="s">
        <v>67</v>
      </c>
      <c r="G3798" s="41" t="s">
        <v>626</v>
      </c>
      <c r="H3798" s="41" t="s">
        <v>58</v>
      </c>
      <c r="I3798" s="41" t="s">
        <v>57</v>
      </c>
      <c r="J3798" s="41" t="s">
        <v>57</v>
      </c>
      <c r="K3798" s="41" t="s">
        <v>902</v>
      </c>
      <c r="L3798" s="41" t="s">
        <v>1048</v>
      </c>
      <c r="M3798" s="41" t="s">
        <v>61</v>
      </c>
      <c r="N3798" s="40"/>
      <c r="O3798" s="40"/>
      <c r="P3798" s="41" t="s">
        <v>1011</v>
      </c>
      <c r="Q3798" s="41" t="s">
        <v>180</v>
      </c>
      <c r="R3798" s="41">
        <v>5</v>
      </c>
    </row>
    <row r="3799" spans="1:18" ht="27.6">
      <c r="A3799" s="41">
        <v>2024</v>
      </c>
      <c r="B3799" s="41" t="s">
        <v>447</v>
      </c>
      <c r="C3799" s="41" t="s">
        <v>632</v>
      </c>
      <c r="D3799" s="41" t="s">
        <v>156</v>
      </c>
      <c r="E3799" s="41" t="s">
        <v>156</v>
      </c>
      <c r="F3799" s="41" t="s">
        <v>67</v>
      </c>
      <c r="G3799" s="41" t="s">
        <v>626</v>
      </c>
      <c r="H3799" s="41" t="s">
        <v>58</v>
      </c>
      <c r="I3799" s="41" t="s">
        <v>57</v>
      </c>
      <c r="J3799" s="41" t="s">
        <v>57</v>
      </c>
      <c r="K3799" s="41" t="s">
        <v>1024</v>
      </c>
      <c r="L3799" s="41" t="s">
        <v>1025</v>
      </c>
      <c r="M3799" s="41" t="s">
        <v>61</v>
      </c>
      <c r="N3799" s="40"/>
      <c r="O3799" s="40"/>
      <c r="P3799" s="41" t="s">
        <v>1011</v>
      </c>
      <c r="Q3799" s="41" t="s">
        <v>180</v>
      </c>
      <c r="R3799" s="41">
        <v>62</v>
      </c>
    </row>
    <row r="3800" spans="1:18" ht="27.6">
      <c r="A3800" s="41">
        <v>2024</v>
      </c>
      <c r="B3800" s="41" t="s">
        <v>447</v>
      </c>
      <c r="C3800" s="41" t="s">
        <v>632</v>
      </c>
      <c r="D3800" s="41" t="s">
        <v>156</v>
      </c>
      <c r="E3800" s="41" t="s">
        <v>156</v>
      </c>
      <c r="F3800" s="41" t="s">
        <v>67</v>
      </c>
      <c r="G3800" s="41" t="s">
        <v>626</v>
      </c>
      <c r="H3800" s="41" t="s">
        <v>58</v>
      </c>
      <c r="I3800" s="41" t="s">
        <v>57</v>
      </c>
      <c r="J3800" s="41" t="s">
        <v>57</v>
      </c>
      <c r="K3800" s="41" t="s">
        <v>1125</v>
      </c>
      <c r="L3800" s="41" t="s">
        <v>1126</v>
      </c>
      <c r="M3800" s="41" t="s">
        <v>61</v>
      </c>
      <c r="N3800" s="40"/>
      <c r="O3800" s="40"/>
      <c r="P3800" s="41" t="s">
        <v>1011</v>
      </c>
      <c r="Q3800" s="41" t="s">
        <v>180</v>
      </c>
      <c r="R3800" s="41">
        <v>1</v>
      </c>
    </row>
    <row r="3801" spans="1:18" ht="27.6">
      <c r="A3801" s="41">
        <v>2024</v>
      </c>
      <c r="B3801" s="41" t="s">
        <v>447</v>
      </c>
      <c r="C3801" s="41" t="s">
        <v>632</v>
      </c>
      <c r="D3801" s="41" t="s">
        <v>156</v>
      </c>
      <c r="E3801" s="41" t="s">
        <v>156</v>
      </c>
      <c r="F3801" s="41" t="s">
        <v>67</v>
      </c>
      <c r="G3801" s="41" t="s">
        <v>626</v>
      </c>
      <c r="H3801" s="41" t="s">
        <v>58</v>
      </c>
      <c r="I3801" s="41" t="s">
        <v>57</v>
      </c>
      <c r="J3801" s="41" t="s">
        <v>57</v>
      </c>
      <c r="K3801" s="41" t="s">
        <v>1026</v>
      </c>
      <c r="L3801" s="41" t="s">
        <v>1027</v>
      </c>
      <c r="M3801" s="41" t="s">
        <v>61</v>
      </c>
      <c r="N3801" s="40"/>
      <c r="O3801" s="40"/>
      <c r="P3801" s="41" t="s">
        <v>1011</v>
      </c>
      <c r="Q3801" s="41" t="s">
        <v>180</v>
      </c>
      <c r="R3801" s="41">
        <v>2</v>
      </c>
    </row>
    <row r="3802" spans="1:18" ht="27.6">
      <c r="A3802" s="41">
        <v>2024</v>
      </c>
      <c r="B3802" s="41" t="s">
        <v>447</v>
      </c>
      <c r="C3802" s="41" t="s">
        <v>632</v>
      </c>
      <c r="D3802" s="41" t="s">
        <v>156</v>
      </c>
      <c r="E3802" s="41" t="s">
        <v>156</v>
      </c>
      <c r="F3802" s="41" t="s">
        <v>67</v>
      </c>
      <c r="G3802" s="41" t="s">
        <v>626</v>
      </c>
      <c r="H3802" s="41" t="s">
        <v>58</v>
      </c>
      <c r="I3802" s="41" t="s">
        <v>57</v>
      </c>
      <c r="J3802" s="41" t="s">
        <v>57</v>
      </c>
      <c r="K3802" s="41" t="s">
        <v>1033</v>
      </c>
      <c r="L3802" s="41" t="s">
        <v>1034</v>
      </c>
      <c r="M3802" s="41" t="s">
        <v>61</v>
      </c>
      <c r="N3802" s="40"/>
      <c r="O3802" s="40"/>
      <c r="P3802" s="41" t="s">
        <v>1011</v>
      </c>
      <c r="Q3802" s="41" t="s">
        <v>180</v>
      </c>
      <c r="R3802" s="41">
        <v>2</v>
      </c>
    </row>
    <row r="3803" spans="1:18" ht="27.6">
      <c r="A3803" s="41">
        <v>2024</v>
      </c>
      <c r="B3803" s="41" t="s">
        <v>447</v>
      </c>
      <c r="C3803" s="41" t="s">
        <v>632</v>
      </c>
      <c r="D3803" s="41" t="s">
        <v>156</v>
      </c>
      <c r="E3803" s="41" t="s">
        <v>156</v>
      </c>
      <c r="F3803" s="41" t="s">
        <v>67</v>
      </c>
      <c r="G3803" s="41" t="s">
        <v>626</v>
      </c>
      <c r="H3803" s="41" t="s">
        <v>58</v>
      </c>
      <c r="I3803" s="41" t="s">
        <v>57</v>
      </c>
      <c r="J3803" s="41" t="s">
        <v>57</v>
      </c>
      <c r="K3803" s="41" t="s">
        <v>1049</v>
      </c>
      <c r="L3803" s="41" t="s">
        <v>1050</v>
      </c>
      <c r="M3803" s="41" t="s">
        <v>61</v>
      </c>
      <c r="N3803" s="40"/>
      <c r="O3803" s="40"/>
      <c r="P3803" s="41" t="s">
        <v>1011</v>
      </c>
      <c r="Q3803" s="41" t="s">
        <v>180</v>
      </c>
      <c r="R3803" s="41">
        <v>1</v>
      </c>
    </row>
    <row r="3804" spans="1:18" ht="27.6">
      <c r="A3804" s="41">
        <v>2024</v>
      </c>
      <c r="B3804" s="41" t="s">
        <v>447</v>
      </c>
      <c r="C3804" s="41" t="s">
        <v>632</v>
      </c>
      <c r="D3804" s="41" t="s">
        <v>156</v>
      </c>
      <c r="E3804" s="41" t="s">
        <v>156</v>
      </c>
      <c r="F3804" s="41" t="s">
        <v>67</v>
      </c>
      <c r="G3804" s="41" t="s">
        <v>626</v>
      </c>
      <c r="H3804" s="41" t="s">
        <v>58</v>
      </c>
      <c r="I3804" s="41" t="s">
        <v>57</v>
      </c>
      <c r="J3804" s="41" t="s">
        <v>57</v>
      </c>
      <c r="K3804" s="41" t="s">
        <v>852</v>
      </c>
      <c r="L3804" s="41" t="s">
        <v>852</v>
      </c>
      <c r="M3804" s="41" t="s">
        <v>61</v>
      </c>
      <c r="N3804" s="40"/>
      <c r="O3804" s="40"/>
      <c r="P3804" s="41" t="s">
        <v>1011</v>
      </c>
      <c r="Q3804" s="41" t="s">
        <v>180</v>
      </c>
      <c r="R3804" s="41">
        <v>55</v>
      </c>
    </row>
    <row r="3805" spans="1:18" ht="27.6">
      <c r="A3805" s="41">
        <v>2024</v>
      </c>
      <c r="B3805" s="41" t="s">
        <v>447</v>
      </c>
      <c r="C3805" s="41" t="s">
        <v>632</v>
      </c>
      <c r="D3805" s="41" t="s">
        <v>156</v>
      </c>
      <c r="E3805" s="41" t="s">
        <v>156</v>
      </c>
      <c r="F3805" s="41" t="s">
        <v>67</v>
      </c>
      <c r="G3805" s="41" t="s">
        <v>626</v>
      </c>
      <c r="H3805" s="41" t="s">
        <v>58</v>
      </c>
      <c r="I3805" s="41" t="s">
        <v>57</v>
      </c>
      <c r="J3805" s="41" t="s">
        <v>57</v>
      </c>
      <c r="K3805" s="41" t="s">
        <v>1028</v>
      </c>
      <c r="L3805" s="41" t="s">
        <v>1029</v>
      </c>
      <c r="M3805" s="41" t="s">
        <v>61</v>
      </c>
      <c r="N3805" s="40"/>
      <c r="O3805" s="40"/>
      <c r="P3805" s="41" t="s">
        <v>1011</v>
      </c>
      <c r="Q3805" s="41" t="s">
        <v>180</v>
      </c>
      <c r="R3805" s="41">
        <v>15</v>
      </c>
    </row>
    <row r="3806" spans="1:18" ht="27.6">
      <c r="A3806" s="41">
        <v>2024</v>
      </c>
      <c r="B3806" s="41" t="s">
        <v>447</v>
      </c>
      <c r="C3806" s="41" t="s">
        <v>632</v>
      </c>
      <c r="D3806" s="41" t="s">
        <v>156</v>
      </c>
      <c r="E3806" s="41" t="s">
        <v>156</v>
      </c>
      <c r="F3806" s="41" t="s">
        <v>67</v>
      </c>
      <c r="G3806" s="41" t="s">
        <v>626</v>
      </c>
      <c r="H3806" s="41" t="s">
        <v>58</v>
      </c>
      <c r="I3806" s="41" t="s">
        <v>57</v>
      </c>
      <c r="J3806" s="41" t="s">
        <v>57</v>
      </c>
      <c r="K3806" s="41" t="s">
        <v>1127</v>
      </c>
      <c r="L3806" s="41" t="s">
        <v>455</v>
      </c>
      <c r="M3806" s="41" t="s">
        <v>61</v>
      </c>
      <c r="N3806" s="40"/>
      <c r="O3806" s="40"/>
      <c r="P3806" s="41" t="s">
        <v>1011</v>
      </c>
      <c r="Q3806" s="41" t="s">
        <v>180</v>
      </c>
      <c r="R3806" s="41">
        <v>2</v>
      </c>
    </row>
    <row r="3807" spans="1:18" ht="27.6">
      <c r="A3807" s="41">
        <v>2024</v>
      </c>
      <c r="B3807" s="41" t="s">
        <v>447</v>
      </c>
      <c r="C3807" s="41" t="s">
        <v>632</v>
      </c>
      <c r="D3807" s="41" t="s">
        <v>156</v>
      </c>
      <c r="E3807" s="41" t="s">
        <v>156</v>
      </c>
      <c r="F3807" s="41" t="s">
        <v>67</v>
      </c>
      <c r="G3807" s="41" t="s">
        <v>626</v>
      </c>
      <c r="H3807" s="41" t="s">
        <v>58</v>
      </c>
      <c r="I3807" s="41" t="s">
        <v>57</v>
      </c>
      <c r="J3807" s="41" t="s">
        <v>57</v>
      </c>
      <c r="K3807" s="41" t="s">
        <v>1060</v>
      </c>
      <c r="L3807" s="41" t="s">
        <v>1061</v>
      </c>
      <c r="M3807" s="41" t="s">
        <v>61</v>
      </c>
      <c r="N3807" s="40"/>
      <c r="O3807" s="40"/>
      <c r="P3807" s="41" t="s">
        <v>1011</v>
      </c>
      <c r="Q3807" s="41" t="s">
        <v>180</v>
      </c>
      <c r="R3807" s="41">
        <v>8</v>
      </c>
    </row>
    <row r="3808" spans="1:18" ht="27.6">
      <c r="A3808" s="41">
        <v>2024</v>
      </c>
      <c r="B3808" s="41" t="s">
        <v>447</v>
      </c>
      <c r="C3808" s="41" t="s">
        <v>632</v>
      </c>
      <c r="D3808" s="41" t="s">
        <v>156</v>
      </c>
      <c r="E3808" s="41" t="s">
        <v>156</v>
      </c>
      <c r="F3808" s="41" t="s">
        <v>67</v>
      </c>
      <c r="G3808" s="41" t="s">
        <v>626</v>
      </c>
      <c r="H3808" s="41" t="s">
        <v>58</v>
      </c>
      <c r="I3808" s="41" t="s">
        <v>57</v>
      </c>
      <c r="J3808" s="41" t="s">
        <v>57</v>
      </c>
      <c r="K3808" s="41" t="s">
        <v>1215</v>
      </c>
      <c r="L3808" s="41" t="s">
        <v>1216</v>
      </c>
      <c r="M3808" s="41" t="s">
        <v>61</v>
      </c>
      <c r="N3808" s="40"/>
      <c r="O3808" s="40"/>
      <c r="P3808" s="41" t="s">
        <v>1011</v>
      </c>
      <c r="Q3808" s="40"/>
      <c r="R3808" s="41">
        <v>125</v>
      </c>
    </row>
    <row r="3809" spans="1:18" ht="27.6">
      <c r="A3809" s="41">
        <v>2024</v>
      </c>
      <c r="B3809" s="41" t="s">
        <v>447</v>
      </c>
      <c r="C3809" s="41" t="s">
        <v>632</v>
      </c>
      <c r="D3809" s="41" t="s">
        <v>156</v>
      </c>
      <c r="E3809" s="41" t="s">
        <v>156</v>
      </c>
      <c r="F3809" s="41" t="s">
        <v>67</v>
      </c>
      <c r="G3809" s="41" t="s">
        <v>626</v>
      </c>
      <c r="H3809" s="41" t="s">
        <v>58</v>
      </c>
      <c r="I3809" s="41" t="s">
        <v>57</v>
      </c>
      <c r="J3809" s="41" t="s">
        <v>57</v>
      </c>
      <c r="K3809" s="41" t="s">
        <v>1231</v>
      </c>
      <c r="L3809" s="41" t="s">
        <v>1232</v>
      </c>
      <c r="M3809" s="41" t="s">
        <v>61</v>
      </c>
      <c r="N3809" s="40"/>
      <c r="O3809" s="40"/>
      <c r="P3809" s="41" t="s">
        <v>1011</v>
      </c>
      <c r="Q3809" s="40"/>
      <c r="R3809" s="41">
        <v>23</v>
      </c>
    </row>
    <row r="3810" spans="1:18" ht="27.6">
      <c r="A3810" s="41">
        <v>2024</v>
      </c>
      <c r="B3810" s="41" t="s">
        <v>447</v>
      </c>
      <c r="C3810" s="41" t="s">
        <v>632</v>
      </c>
      <c r="D3810" s="41" t="s">
        <v>156</v>
      </c>
      <c r="E3810" s="41" t="s">
        <v>156</v>
      </c>
      <c r="F3810" s="41" t="s">
        <v>67</v>
      </c>
      <c r="G3810" s="41" t="s">
        <v>626</v>
      </c>
      <c r="H3810" s="41" t="s">
        <v>58</v>
      </c>
      <c r="I3810" s="41" t="s">
        <v>57</v>
      </c>
      <c r="J3810" s="41" t="s">
        <v>57</v>
      </c>
      <c r="K3810" s="41" t="s">
        <v>1080</v>
      </c>
      <c r="L3810" s="41" t="s">
        <v>1081</v>
      </c>
      <c r="M3810" s="41" t="s">
        <v>61</v>
      </c>
      <c r="N3810" s="40"/>
      <c r="O3810" s="40"/>
      <c r="P3810" s="41" t="s">
        <v>1011</v>
      </c>
      <c r="Q3810" s="41" t="s">
        <v>180</v>
      </c>
      <c r="R3810" s="41">
        <v>10</v>
      </c>
    </row>
    <row r="3811" spans="1:18" ht="27.6">
      <c r="A3811" s="41">
        <v>2024</v>
      </c>
      <c r="B3811" s="41" t="s">
        <v>447</v>
      </c>
      <c r="C3811" s="41" t="s">
        <v>632</v>
      </c>
      <c r="D3811" s="41" t="s">
        <v>156</v>
      </c>
      <c r="E3811" s="41" t="s">
        <v>156</v>
      </c>
      <c r="F3811" s="41" t="s">
        <v>67</v>
      </c>
      <c r="G3811" s="41" t="s">
        <v>626</v>
      </c>
      <c r="H3811" s="41" t="s">
        <v>58</v>
      </c>
      <c r="I3811" s="41" t="s">
        <v>57</v>
      </c>
      <c r="J3811" s="41" t="s">
        <v>57</v>
      </c>
      <c r="K3811" s="41" t="s">
        <v>1039</v>
      </c>
      <c r="L3811" s="41" t="s">
        <v>1040</v>
      </c>
      <c r="M3811" s="41" t="s">
        <v>61</v>
      </c>
      <c r="N3811" s="40"/>
      <c r="O3811" s="40"/>
      <c r="P3811" s="41" t="s">
        <v>1011</v>
      </c>
      <c r="Q3811" s="41" t="s">
        <v>180</v>
      </c>
      <c r="R3811" s="41">
        <v>10</v>
      </c>
    </row>
    <row r="3812" spans="1:18" ht="27.6">
      <c r="A3812" s="41">
        <v>2024</v>
      </c>
      <c r="B3812" s="41" t="s">
        <v>447</v>
      </c>
      <c r="C3812" s="41" t="s">
        <v>632</v>
      </c>
      <c r="D3812" s="41" t="s">
        <v>156</v>
      </c>
      <c r="E3812" s="41" t="s">
        <v>156</v>
      </c>
      <c r="F3812" s="41" t="s">
        <v>67</v>
      </c>
      <c r="G3812" s="41" t="s">
        <v>626</v>
      </c>
      <c r="H3812" s="41" t="s">
        <v>58</v>
      </c>
      <c r="I3812" s="41" t="s">
        <v>57</v>
      </c>
      <c r="J3812" s="41" t="s">
        <v>57</v>
      </c>
      <c r="K3812" s="41" t="s">
        <v>1233</v>
      </c>
      <c r="L3812" s="41" t="s">
        <v>1234</v>
      </c>
      <c r="M3812" s="41" t="s">
        <v>61</v>
      </c>
      <c r="N3812" s="40"/>
      <c r="O3812" s="40"/>
      <c r="P3812" s="41" t="s">
        <v>1011</v>
      </c>
      <c r="Q3812" s="40"/>
      <c r="R3812" s="41">
        <v>61</v>
      </c>
    </row>
    <row r="3813" spans="1:18" ht="27.6">
      <c r="A3813" s="41">
        <v>2024</v>
      </c>
      <c r="B3813" s="41" t="s">
        <v>447</v>
      </c>
      <c r="C3813" s="41" t="s">
        <v>632</v>
      </c>
      <c r="D3813" s="41" t="s">
        <v>156</v>
      </c>
      <c r="E3813" s="41" t="s">
        <v>156</v>
      </c>
      <c r="F3813" s="41" t="s">
        <v>67</v>
      </c>
      <c r="G3813" s="41" t="s">
        <v>626</v>
      </c>
      <c r="H3813" s="41" t="s">
        <v>58</v>
      </c>
      <c r="I3813" s="41" t="s">
        <v>57</v>
      </c>
      <c r="J3813" s="41" t="s">
        <v>57</v>
      </c>
      <c r="K3813" s="41" t="s">
        <v>1030</v>
      </c>
      <c r="L3813" s="41" t="s">
        <v>830</v>
      </c>
      <c r="M3813" s="41" t="s">
        <v>61</v>
      </c>
      <c r="N3813" s="40"/>
      <c r="O3813" s="40"/>
      <c r="P3813" s="41" t="s">
        <v>1011</v>
      </c>
      <c r="Q3813" s="41" t="s">
        <v>180</v>
      </c>
      <c r="R3813" s="41">
        <v>755</v>
      </c>
    </row>
    <row r="3814" spans="1:18" ht="27.6">
      <c r="A3814" s="41">
        <v>2024</v>
      </c>
      <c r="B3814" s="41" t="s">
        <v>447</v>
      </c>
      <c r="C3814" s="41" t="s">
        <v>632</v>
      </c>
      <c r="D3814" s="41" t="s">
        <v>156</v>
      </c>
      <c r="E3814" s="41" t="s">
        <v>156</v>
      </c>
      <c r="F3814" s="41" t="s">
        <v>67</v>
      </c>
      <c r="G3814" s="41" t="s">
        <v>626</v>
      </c>
      <c r="H3814" s="41" t="s">
        <v>58</v>
      </c>
      <c r="I3814" s="41" t="s">
        <v>57</v>
      </c>
      <c r="J3814" s="41" t="s">
        <v>57</v>
      </c>
      <c r="K3814" s="41" t="s">
        <v>1043</v>
      </c>
      <c r="L3814" s="41" t="s">
        <v>1044</v>
      </c>
      <c r="M3814" s="41" t="s">
        <v>61</v>
      </c>
      <c r="N3814" s="40"/>
      <c r="O3814" s="40"/>
      <c r="P3814" s="41" t="s">
        <v>1011</v>
      </c>
      <c r="Q3814" s="41" t="s">
        <v>180</v>
      </c>
      <c r="R3814" s="41">
        <v>10</v>
      </c>
    </row>
    <row r="3815" spans="1:18" ht="27.6">
      <c r="A3815" s="41">
        <v>2024</v>
      </c>
      <c r="B3815" s="41" t="s">
        <v>447</v>
      </c>
      <c r="C3815" s="41" t="s">
        <v>632</v>
      </c>
      <c r="D3815" s="41" t="s">
        <v>156</v>
      </c>
      <c r="E3815" s="41" t="s">
        <v>156</v>
      </c>
      <c r="F3815" s="41" t="s">
        <v>67</v>
      </c>
      <c r="G3815" s="41" t="s">
        <v>626</v>
      </c>
      <c r="H3815" s="41" t="s">
        <v>58</v>
      </c>
      <c r="I3815" s="41" t="s">
        <v>57</v>
      </c>
      <c r="J3815" s="41" t="s">
        <v>57</v>
      </c>
      <c r="K3815" s="41" t="s">
        <v>866</v>
      </c>
      <c r="L3815" s="41" t="s">
        <v>1051</v>
      </c>
      <c r="M3815" s="41" t="s">
        <v>61</v>
      </c>
      <c r="N3815" s="40"/>
      <c r="O3815" s="40"/>
      <c r="P3815" s="41" t="s">
        <v>1011</v>
      </c>
      <c r="Q3815" s="40"/>
      <c r="R3815" s="41">
        <v>2</v>
      </c>
    </row>
    <row r="3816" spans="1:18" ht="27.6">
      <c r="A3816" s="41">
        <v>2024</v>
      </c>
      <c r="B3816" s="41" t="s">
        <v>447</v>
      </c>
      <c r="C3816" s="41" t="s">
        <v>632</v>
      </c>
      <c r="D3816" s="41" t="s">
        <v>156</v>
      </c>
      <c r="E3816" s="41" t="s">
        <v>156</v>
      </c>
      <c r="F3816" s="41" t="s">
        <v>67</v>
      </c>
      <c r="G3816" s="41" t="s">
        <v>626</v>
      </c>
      <c r="H3816" s="41" t="s">
        <v>888</v>
      </c>
      <c r="I3816" s="41" t="s">
        <v>55</v>
      </c>
      <c r="J3816" s="41" t="s">
        <v>55</v>
      </c>
      <c r="K3816" s="41" t="s">
        <v>1203</v>
      </c>
      <c r="L3816" s="41" t="s">
        <v>1204</v>
      </c>
      <c r="M3816" s="41" t="s">
        <v>54</v>
      </c>
      <c r="N3816" s="40"/>
      <c r="O3816" s="40"/>
      <c r="P3816" s="41" t="s">
        <v>1011</v>
      </c>
      <c r="Q3816" s="40"/>
      <c r="R3816" s="41">
        <v>39</v>
      </c>
    </row>
    <row r="3817" spans="1:18" ht="27.6">
      <c r="A3817" s="41">
        <v>2024</v>
      </c>
      <c r="B3817" s="41" t="s">
        <v>447</v>
      </c>
      <c r="C3817" s="41" t="s">
        <v>632</v>
      </c>
      <c r="D3817" s="41" t="s">
        <v>156</v>
      </c>
      <c r="E3817" s="41" t="s">
        <v>156</v>
      </c>
      <c r="F3817" s="41" t="s">
        <v>67</v>
      </c>
      <c r="G3817" s="41" t="s">
        <v>626</v>
      </c>
      <c r="H3817" s="41" t="s">
        <v>888</v>
      </c>
      <c r="I3817" s="41" t="s">
        <v>55</v>
      </c>
      <c r="J3817" s="41" t="s">
        <v>55</v>
      </c>
      <c r="K3817" s="41" t="s">
        <v>1024</v>
      </c>
      <c r="L3817" s="41" t="s">
        <v>1025</v>
      </c>
      <c r="M3817" s="41" t="s">
        <v>54</v>
      </c>
      <c r="N3817" s="40"/>
      <c r="O3817" s="40"/>
      <c r="P3817" s="41" t="s">
        <v>1011</v>
      </c>
      <c r="Q3817" s="41" t="s">
        <v>180</v>
      </c>
      <c r="R3817" s="41">
        <v>54</v>
      </c>
    </row>
    <row r="3818" spans="1:18" ht="27.6">
      <c r="A3818" s="41">
        <v>2024</v>
      </c>
      <c r="B3818" s="41" t="s">
        <v>447</v>
      </c>
      <c r="C3818" s="41" t="s">
        <v>632</v>
      </c>
      <c r="D3818" s="41" t="s">
        <v>156</v>
      </c>
      <c r="E3818" s="41" t="s">
        <v>156</v>
      </c>
      <c r="F3818" s="41" t="s">
        <v>67</v>
      </c>
      <c r="G3818" s="41" t="s">
        <v>626</v>
      </c>
      <c r="H3818" s="41" t="s">
        <v>888</v>
      </c>
      <c r="I3818" s="41" t="s">
        <v>55</v>
      </c>
      <c r="J3818" s="41" t="s">
        <v>55</v>
      </c>
      <c r="K3818" s="41" t="s">
        <v>1026</v>
      </c>
      <c r="L3818" s="41" t="s">
        <v>1027</v>
      </c>
      <c r="M3818" s="41" t="s">
        <v>54</v>
      </c>
      <c r="N3818" s="40"/>
      <c r="O3818" s="40"/>
      <c r="P3818" s="41" t="s">
        <v>1011</v>
      </c>
      <c r="Q3818" s="41" t="s">
        <v>180</v>
      </c>
      <c r="R3818" s="41">
        <v>59</v>
      </c>
    </row>
    <row r="3819" spans="1:18" ht="27.6">
      <c r="A3819" s="41">
        <v>2024</v>
      </c>
      <c r="B3819" s="41" t="s">
        <v>447</v>
      </c>
      <c r="C3819" s="41" t="s">
        <v>632</v>
      </c>
      <c r="D3819" s="41" t="s">
        <v>156</v>
      </c>
      <c r="E3819" s="41" t="s">
        <v>156</v>
      </c>
      <c r="F3819" s="41" t="s">
        <v>67</v>
      </c>
      <c r="G3819" s="41" t="s">
        <v>626</v>
      </c>
      <c r="H3819" s="41" t="s">
        <v>888</v>
      </c>
      <c r="I3819" s="41" t="s">
        <v>55</v>
      </c>
      <c r="J3819" s="41" t="s">
        <v>55</v>
      </c>
      <c r="K3819" s="41" t="s">
        <v>1033</v>
      </c>
      <c r="L3819" s="41" t="s">
        <v>1034</v>
      </c>
      <c r="M3819" s="41" t="s">
        <v>54</v>
      </c>
      <c r="N3819" s="40"/>
      <c r="O3819" s="40"/>
      <c r="P3819" s="41" t="s">
        <v>1011</v>
      </c>
      <c r="Q3819" s="41" t="s">
        <v>180</v>
      </c>
      <c r="R3819" s="41">
        <v>51</v>
      </c>
    </row>
    <row r="3820" spans="1:18" ht="27.6">
      <c r="A3820" s="41">
        <v>2024</v>
      </c>
      <c r="B3820" s="41" t="s">
        <v>447</v>
      </c>
      <c r="C3820" s="41" t="s">
        <v>632</v>
      </c>
      <c r="D3820" s="41" t="s">
        <v>156</v>
      </c>
      <c r="E3820" s="41" t="s">
        <v>156</v>
      </c>
      <c r="F3820" s="41" t="s">
        <v>67</v>
      </c>
      <c r="G3820" s="41" t="s">
        <v>626</v>
      </c>
      <c r="H3820" s="41" t="s">
        <v>888</v>
      </c>
      <c r="I3820" s="41" t="s">
        <v>55</v>
      </c>
      <c r="J3820" s="41" t="s">
        <v>55</v>
      </c>
      <c r="K3820" s="41" t="s">
        <v>1117</v>
      </c>
      <c r="L3820" s="41" t="s">
        <v>1118</v>
      </c>
      <c r="M3820" s="41" t="s">
        <v>54</v>
      </c>
      <c r="N3820" s="40"/>
      <c r="O3820" s="40"/>
      <c r="P3820" s="41" t="s">
        <v>1011</v>
      </c>
      <c r="Q3820" s="40"/>
      <c r="R3820" s="41">
        <v>17</v>
      </c>
    </row>
    <row r="3821" spans="1:18" ht="27.6">
      <c r="A3821" s="41">
        <v>2024</v>
      </c>
      <c r="B3821" s="41" t="s">
        <v>447</v>
      </c>
      <c r="C3821" s="41" t="s">
        <v>632</v>
      </c>
      <c r="D3821" s="41" t="s">
        <v>156</v>
      </c>
      <c r="E3821" s="41" t="s">
        <v>156</v>
      </c>
      <c r="F3821" s="41" t="s">
        <v>67</v>
      </c>
      <c r="G3821" s="41" t="s">
        <v>626</v>
      </c>
      <c r="H3821" s="41" t="s">
        <v>888</v>
      </c>
      <c r="I3821" s="41" t="s">
        <v>55</v>
      </c>
      <c r="J3821" s="41" t="s">
        <v>55</v>
      </c>
      <c r="K3821" s="41" t="s">
        <v>1049</v>
      </c>
      <c r="L3821" s="41" t="s">
        <v>1050</v>
      </c>
      <c r="M3821" s="41" t="s">
        <v>54</v>
      </c>
      <c r="N3821" s="40"/>
      <c r="O3821" s="40"/>
      <c r="P3821" s="41" t="s">
        <v>1011</v>
      </c>
      <c r="Q3821" s="41" t="s">
        <v>180</v>
      </c>
      <c r="R3821" s="41">
        <v>14</v>
      </c>
    </row>
    <row r="3822" spans="1:18" ht="27.6">
      <c r="A3822" s="41">
        <v>2024</v>
      </c>
      <c r="B3822" s="41" t="s">
        <v>447</v>
      </c>
      <c r="C3822" s="41" t="s">
        <v>632</v>
      </c>
      <c r="D3822" s="41" t="s">
        <v>156</v>
      </c>
      <c r="E3822" s="41" t="s">
        <v>156</v>
      </c>
      <c r="F3822" s="41" t="s">
        <v>67</v>
      </c>
      <c r="G3822" s="41" t="s">
        <v>626</v>
      </c>
      <c r="H3822" s="41" t="s">
        <v>888</v>
      </c>
      <c r="I3822" s="41" t="s">
        <v>55</v>
      </c>
      <c r="J3822" s="41" t="s">
        <v>55</v>
      </c>
      <c r="K3822" s="41" t="s">
        <v>852</v>
      </c>
      <c r="L3822" s="41" t="s">
        <v>852</v>
      </c>
      <c r="M3822" s="41" t="s">
        <v>54</v>
      </c>
      <c r="N3822" s="40"/>
      <c r="O3822" s="40"/>
      <c r="P3822" s="41" t="s">
        <v>1011</v>
      </c>
      <c r="Q3822" s="41" t="s">
        <v>180</v>
      </c>
      <c r="R3822" s="41">
        <v>4</v>
      </c>
    </row>
    <row r="3823" spans="1:18" ht="27.6">
      <c r="A3823" s="41">
        <v>2024</v>
      </c>
      <c r="B3823" s="41" t="s">
        <v>447</v>
      </c>
      <c r="C3823" s="41" t="s">
        <v>632</v>
      </c>
      <c r="D3823" s="41" t="s">
        <v>156</v>
      </c>
      <c r="E3823" s="41" t="s">
        <v>156</v>
      </c>
      <c r="F3823" s="41" t="s">
        <v>67</v>
      </c>
      <c r="G3823" s="41" t="s">
        <v>626</v>
      </c>
      <c r="H3823" s="41" t="s">
        <v>888</v>
      </c>
      <c r="I3823" s="41" t="s">
        <v>55</v>
      </c>
      <c r="J3823" s="41" t="s">
        <v>55</v>
      </c>
      <c r="K3823" s="41" t="s">
        <v>1028</v>
      </c>
      <c r="L3823" s="41" t="s">
        <v>1029</v>
      </c>
      <c r="M3823" s="41" t="s">
        <v>54</v>
      </c>
      <c r="N3823" s="40"/>
      <c r="O3823" s="40"/>
      <c r="P3823" s="41" t="s">
        <v>1011</v>
      </c>
      <c r="Q3823" s="41" t="s">
        <v>180</v>
      </c>
      <c r="R3823" s="41">
        <v>19</v>
      </c>
    </row>
    <row r="3824" spans="1:18" ht="27.6">
      <c r="A3824" s="41">
        <v>2024</v>
      </c>
      <c r="B3824" s="41" t="s">
        <v>447</v>
      </c>
      <c r="C3824" s="41" t="s">
        <v>632</v>
      </c>
      <c r="D3824" s="41" t="s">
        <v>156</v>
      </c>
      <c r="E3824" s="41" t="s">
        <v>156</v>
      </c>
      <c r="F3824" s="41" t="s">
        <v>67</v>
      </c>
      <c r="G3824" s="41" t="s">
        <v>626</v>
      </c>
      <c r="H3824" s="41" t="s">
        <v>888</v>
      </c>
      <c r="I3824" s="41" t="s">
        <v>55</v>
      </c>
      <c r="J3824" s="41" t="s">
        <v>55</v>
      </c>
      <c r="K3824" s="41" t="s">
        <v>1060</v>
      </c>
      <c r="L3824" s="41" t="s">
        <v>1061</v>
      </c>
      <c r="M3824" s="41" t="s">
        <v>54</v>
      </c>
      <c r="N3824" s="40"/>
      <c r="O3824" s="40"/>
      <c r="P3824" s="41" t="s">
        <v>1011</v>
      </c>
      <c r="Q3824" s="41" t="s">
        <v>180</v>
      </c>
      <c r="R3824" s="41">
        <v>49</v>
      </c>
    </row>
    <row r="3825" spans="1:18" ht="27.6">
      <c r="A3825" s="41">
        <v>2024</v>
      </c>
      <c r="B3825" s="41" t="s">
        <v>447</v>
      </c>
      <c r="C3825" s="41" t="s">
        <v>632</v>
      </c>
      <c r="D3825" s="41" t="s">
        <v>156</v>
      </c>
      <c r="E3825" s="41" t="s">
        <v>156</v>
      </c>
      <c r="F3825" s="41" t="s">
        <v>67</v>
      </c>
      <c r="G3825" s="41" t="s">
        <v>626</v>
      </c>
      <c r="H3825" s="41" t="s">
        <v>888</v>
      </c>
      <c r="I3825" s="41" t="s">
        <v>55</v>
      </c>
      <c r="J3825" s="41" t="s">
        <v>55</v>
      </c>
      <c r="K3825" s="41" t="s">
        <v>1039</v>
      </c>
      <c r="L3825" s="41" t="s">
        <v>1040</v>
      </c>
      <c r="M3825" s="41" t="s">
        <v>54</v>
      </c>
      <c r="N3825" s="40"/>
      <c r="O3825" s="40"/>
      <c r="P3825" s="41" t="s">
        <v>1011</v>
      </c>
      <c r="Q3825" s="41" t="s">
        <v>180</v>
      </c>
      <c r="R3825" s="41">
        <v>3</v>
      </c>
    </row>
    <row r="3826" spans="1:18" ht="27.6">
      <c r="A3826" s="41">
        <v>2024</v>
      </c>
      <c r="B3826" s="41" t="s">
        <v>447</v>
      </c>
      <c r="C3826" s="41" t="s">
        <v>632</v>
      </c>
      <c r="D3826" s="41" t="s">
        <v>156</v>
      </c>
      <c r="E3826" s="41" t="s">
        <v>156</v>
      </c>
      <c r="F3826" s="41" t="s">
        <v>67</v>
      </c>
      <c r="G3826" s="41" t="s">
        <v>626</v>
      </c>
      <c r="H3826" s="41" t="s">
        <v>888</v>
      </c>
      <c r="I3826" s="41" t="s">
        <v>55</v>
      </c>
      <c r="J3826" s="41" t="s">
        <v>55</v>
      </c>
      <c r="K3826" s="41" t="s">
        <v>1041</v>
      </c>
      <c r="L3826" s="41" t="s">
        <v>1042</v>
      </c>
      <c r="M3826" s="41" t="s">
        <v>54</v>
      </c>
      <c r="N3826" s="40"/>
      <c r="O3826" s="40"/>
      <c r="P3826" s="41" t="s">
        <v>1011</v>
      </c>
      <c r="Q3826" s="40"/>
      <c r="R3826" s="41">
        <v>15</v>
      </c>
    </row>
    <row r="3827" spans="1:18" ht="27.6">
      <c r="A3827" s="41">
        <v>2024</v>
      </c>
      <c r="B3827" s="41" t="s">
        <v>447</v>
      </c>
      <c r="C3827" s="41" t="s">
        <v>632</v>
      </c>
      <c r="D3827" s="41" t="s">
        <v>156</v>
      </c>
      <c r="E3827" s="41" t="s">
        <v>156</v>
      </c>
      <c r="F3827" s="41" t="s">
        <v>67</v>
      </c>
      <c r="G3827" s="41" t="s">
        <v>626</v>
      </c>
      <c r="H3827" s="41" t="s">
        <v>888</v>
      </c>
      <c r="I3827" s="41" t="s">
        <v>55</v>
      </c>
      <c r="J3827" s="41" t="s">
        <v>55</v>
      </c>
      <c r="K3827" s="41" t="s">
        <v>1030</v>
      </c>
      <c r="L3827" s="41" t="s">
        <v>830</v>
      </c>
      <c r="M3827" s="41" t="s">
        <v>54</v>
      </c>
      <c r="N3827" s="40"/>
      <c r="O3827" s="40"/>
      <c r="P3827" s="41" t="s">
        <v>1011</v>
      </c>
      <c r="Q3827" s="41" t="s">
        <v>180</v>
      </c>
      <c r="R3827" s="41">
        <v>203</v>
      </c>
    </row>
    <row r="3828" spans="1:18" ht="27.6">
      <c r="A3828" s="41">
        <v>2024</v>
      </c>
      <c r="B3828" s="41" t="s">
        <v>447</v>
      </c>
      <c r="C3828" s="41" t="s">
        <v>632</v>
      </c>
      <c r="D3828" s="41" t="s">
        <v>156</v>
      </c>
      <c r="E3828" s="41" t="s">
        <v>156</v>
      </c>
      <c r="F3828" s="41" t="s">
        <v>67</v>
      </c>
      <c r="G3828" s="41" t="s">
        <v>626</v>
      </c>
      <c r="H3828" s="41" t="s">
        <v>888</v>
      </c>
      <c r="I3828" s="41" t="s">
        <v>55</v>
      </c>
      <c r="J3828" s="41" t="s">
        <v>55</v>
      </c>
      <c r="K3828" s="41" t="s">
        <v>1043</v>
      </c>
      <c r="L3828" s="41" t="s">
        <v>1044</v>
      </c>
      <c r="M3828" s="41" t="s">
        <v>54</v>
      </c>
      <c r="N3828" s="40"/>
      <c r="O3828" s="40"/>
      <c r="P3828" s="41" t="s">
        <v>1011</v>
      </c>
      <c r="Q3828" s="41" t="s">
        <v>180</v>
      </c>
      <c r="R3828" s="41">
        <v>55</v>
      </c>
    </row>
    <row r="3829" spans="1:18" ht="27.6">
      <c r="A3829" s="41">
        <v>2024</v>
      </c>
      <c r="B3829" s="41" t="s">
        <v>447</v>
      </c>
      <c r="C3829" s="41" t="s">
        <v>632</v>
      </c>
      <c r="D3829" s="41" t="s">
        <v>156</v>
      </c>
      <c r="E3829" s="41" t="s">
        <v>156</v>
      </c>
      <c r="F3829" s="41" t="s">
        <v>67</v>
      </c>
      <c r="G3829" s="41" t="s">
        <v>626</v>
      </c>
      <c r="H3829" s="41" t="s">
        <v>888</v>
      </c>
      <c r="I3829" s="41" t="s">
        <v>55</v>
      </c>
      <c r="J3829" s="41" t="s">
        <v>55</v>
      </c>
      <c r="K3829" s="41" t="s">
        <v>1045</v>
      </c>
      <c r="L3829" s="41" t="s">
        <v>1046</v>
      </c>
      <c r="M3829" s="41" t="s">
        <v>54</v>
      </c>
      <c r="N3829" s="40"/>
      <c r="O3829" s="40"/>
      <c r="P3829" s="41" t="s">
        <v>1011</v>
      </c>
      <c r="Q3829" s="41" t="s">
        <v>180</v>
      </c>
      <c r="R3829" s="41">
        <v>10</v>
      </c>
    </row>
    <row r="3830" spans="1:18" ht="27.6">
      <c r="A3830" s="41">
        <v>2024</v>
      </c>
      <c r="B3830" s="41" t="s">
        <v>448</v>
      </c>
      <c r="C3830" s="41" t="s">
        <v>553</v>
      </c>
      <c r="D3830" s="41" t="s">
        <v>158</v>
      </c>
      <c r="E3830" s="41" t="s">
        <v>158</v>
      </c>
      <c r="F3830" s="41" t="s">
        <v>74</v>
      </c>
      <c r="G3830" s="41" t="s">
        <v>469</v>
      </c>
      <c r="H3830" s="41" t="s">
        <v>31</v>
      </c>
      <c r="I3830" s="41">
        <v>330</v>
      </c>
      <c r="J3830" s="41" t="s">
        <v>31</v>
      </c>
      <c r="K3830" s="41" t="s">
        <v>1024</v>
      </c>
      <c r="L3830" s="41" t="s">
        <v>1025</v>
      </c>
      <c r="M3830" s="40"/>
      <c r="N3830" s="40"/>
      <c r="O3830" s="40"/>
      <c r="P3830" s="41" t="s">
        <v>1011</v>
      </c>
      <c r="Q3830" s="41" t="s">
        <v>180</v>
      </c>
      <c r="R3830" s="41">
        <v>18</v>
      </c>
    </row>
    <row r="3831" spans="1:18" ht="27.6">
      <c r="A3831" s="41">
        <v>2024</v>
      </c>
      <c r="B3831" s="41" t="s">
        <v>448</v>
      </c>
      <c r="C3831" s="41" t="s">
        <v>553</v>
      </c>
      <c r="D3831" s="41" t="s">
        <v>158</v>
      </c>
      <c r="E3831" s="41" t="s">
        <v>158</v>
      </c>
      <c r="F3831" s="41" t="s">
        <v>74</v>
      </c>
      <c r="G3831" s="41" t="s">
        <v>469</v>
      </c>
      <c r="H3831" s="41" t="s">
        <v>31</v>
      </c>
      <c r="I3831" s="41">
        <v>330</v>
      </c>
      <c r="J3831" s="41" t="s">
        <v>31</v>
      </c>
      <c r="K3831" s="41" t="s">
        <v>1030</v>
      </c>
      <c r="L3831" s="41" t="s">
        <v>830</v>
      </c>
      <c r="M3831" s="40"/>
      <c r="N3831" s="40"/>
      <c r="O3831" s="40"/>
      <c r="P3831" s="41" t="s">
        <v>1011</v>
      </c>
      <c r="Q3831" s="41" t="s">
        <v>180</v>
      </c>
      <c r="R3831" s="41">
        <v>40</v>
      </c>
    </row>
    <row r="3832" spans="1:18" ht="15">
      <c r="A3832" s="41">
        <v>2024</v>
      </c>
      <c r="B3832" s="41" t="s">
        <v>448</v>
      </c>
      <c r="C3832" s="41" t="s">
        <v>553</v>
      </c>
      <c r="D3832" s="41" t="s">
        <v>158</v>
      </c>
      <c r="E3832" s="41" t="s">
        <v>158</v>
      </c>
      <c r="F3832" s="41" t="s">
        <v>74</v>
      </c>
      <c r="G3832" s="41" t="s">
        <v>469</v>
      </c>
      <c r="H3832" s="41" t="s">
        <v>18</v>
      </c>
      <c r="I3832" s="41" t="s">
        <v>50</v>
      </c>
      <c r="J3832" s="41" t="s">
        <v>50</v>
      </c>
      <c r="K3832" s="41" t="s">
        <v>1024</v>
      </c>
      <c r="L3832" s="41" t="s">
        <v>1025</v>
      </c>
      <c r="M3832" s="41" t="s">
        <v>51</v>
      </c>
      <c r="N3832" s="40"/>
      <c r="O3832" s="40"/>
      <c r="P3832" s="41" t="s">
        <v>1011</v>
      </c>
      <c r="Q3832" s="41" t="s">
        <v>180</v>
      </c>
      <c r="R3832" s="41">
        <v>4</v>
      </c>
    </row>
    <row r="3833" spans="1:18" ht="15">
      <c r="A3833" s="41">
        <v>2024</v>
      </c>
      <c r="B3833" s="41" t="s">
        <v>448</v>
      </c>
      <c r="C3833" s="41" t="s">
        <v>553</v>
      </c>
      <c r="D3833" s="41" t="s">
        <v>158</v>
      </c>
      <c r="E3833" s="41" t="s">
        <v>158</v>
      </c>
      <c r="F3833" s="41" t="s">
        <v>74</v>
      </c>
      <c r="G3833" s="41" t="s">
        <v>469</v>
      </c>
      <c r="H3833" s="41" t="s">
        <v>18</v>
      </c>
      <c r="I3833" s="41" t="s">
        <v>50</v>
      </c>
      <c r="J3833" s="41" t="s">
        <v>50</v>
      </c>
      <c r="K3833" s="41" t="s">
        <v>1026</v>
      </c>
      <c r="L3833" s="41" t="s">
        <v>1027</v>
      </c>
      <c r="M3833" s="41" t="s">
        <v>51</v>
      </c>
      <c r="N3833" s="40"/>
      <c r="O3833" s="40"/>
      <c r="P3833" s="41" t="s">
        <v>1011</v>
      </c>
      <c r="Q3833" s="41" t="s">
        <v>180</v>
      </c>
      <c r="R3833" s="41">
        <v>73</v>
      </c>
    </row>
    <row r="3834" spans="1:18" ht="15">
      <c r="A3834" s="41">
        <v>2024</v>
      </c>
      <c r="B3834" s="41" t="s">
        <v>448</v>
      </c>
      <c r="C3834" s="41" t="s">
        <v>553</v>
      </c>
      <c r="D3834" s="41" t="s">
        <v>158</v>
      </c>
      <c r="E3834" s="41" t="s">
        <v>158</v>
      </c>
      <c r="F3834" s="41" t="s">
        <v>74</v>
      </c>
      <c r="G3834" s="41" t="s">
        <v>469</v>
      </c>
      <c r="H3834" s="41" t="s">
        <v>18</v>
      </c>
      <c r="I3834" s="41" t="s">
        <v>50</v>
      </c>
      <c r="J3834" s="41" t="s">
        <v>50</v>
      </c>
      <c r="K3834" s="41" t="s">
        <v>1033</v>
      </c>
      <c r="L3834" s="41" t="s">
        <v>1034</v>
      </c>
      <c r="M3834" s="41" t="s">
        <v>51</v>
      </c>
      <c r="N3834" s="40"/>
      <c r="O3834" s="40"/>
      <c r="P3834" s="41" t="s">
        <v>1011</v>
      </c>
      <c r="Q3834" s="41" t="s">
        <v>180</v>
      </c>
      <c r="R3834" s="41">
        <v>164</v>
      </c>
    </row>
    <row r="3835" spans="1:18" ht="15">
      <c r="A3835" s="41">
        <v>2024</v>
      </c>
      <c r="B3835" s="41" t="s">
        <v>448</v>
      </c>
      <c r="C3835" s="41" t="s">
        <v>553</v>
      </c>
      <c r="D3835" s="41" t="s">
        <v>158</v>
      </c>
      <c r="E3835" s="41" t="s">
        <v>158</v>
      </c>
      <c r="F3835" s="41" t="s">
        <v>74</v>
      </c>
      <c r="G3835" s="41" t="s">
        <v>469</v>
      </c>
      <c r="H3835" s="41" t="s">
        <v>18</v>
      </c>
      <c r="I3835" s="41" t="s">
        <v>50</v>
      </c>
      <c r="J3835" s="41" t="s">
        <v>50</v>
      </c>
      <c r="K3835" s="41" t="s">
        <v>1035</v>
      </c>
      <c r="L3835" s="41" t="s">
        <v>1036</v>
      </c>
      <c r="M3835" s="41" t="s">
        <v>51</v>
      </c>
      <c r="N3835" s="40"/>
      <c r="O3835" s="40"/>
      <c r="P3835" s="41" t="s">
        <v>1011</v>
      </c>
      <c r="Q3835" s="41" t="s">
        <v>180</v>
      </c>
      <c r="R3835" s="41">
        <v>33</v>
      </c>
    </row>
    <row r="3836" spans="1:18" ht="15">
      <c r="A3836" s="41">
        <v>2024</v>
      </c>
      <c r="B3836" s="41" t="s">
        <v>448</v>
      </c>
      <c r="C3836" s="41" t="s">
        <v>553</v>
      </c>
      <c r="D3836" s="41" t="s">
        <v>158</v>
      </c>
      <c r="E3836" s="41" t="s">
        <v>158</v>
      </c>
      <c r="F3836" s="41" t="s">
        <v>74</v>
      </c>
      <c r="G3836" s="41" t="s">
        <v>469</v>
      </c>
      <c r="H3836" s="41" t="s">
        <v>18</v>
      </c>
      <c r="I3836" s="41" t="s">
        <v>50</v>
      </c>
      <c r="J3836" s="41" t="s">
        <v>50</v>
      </c>
      <c r="K3836" s="41" t="s">
        <v>1037</v>
      </c>
      <c r="L3836" s="41" t="s">
        <v>1038</v>
      </c>
      <c r="M3836" s="41" t="s">
        <v>51</v>
      </c>
      <c r="N3836" s="40"/>
      <c r="O3836" s="40"/>
      <c r="P3836" s="41" t="s">
        <v>1011</v>
      </c>
      <c r="Q3836" s="41" t="s">
        <v>180</v>
      </c>
      <c r="R3836" s="41">
        <v>5</v>
      </c>
    </row>
    <row r="3837" spans="1:18" ht="15">
      <c r="A3837" s="41">
        <v>2024</v>
      </c>
      <c r="B3837" s="41" t="s">
        <v>448</v>
      </c>
      <c r="C3837" s="41" t="s">
        <v>553</v>
      </c>
      <c r="D3837" s="41" t="s">
        <v>158</v>
      </c>
      <c r="E3837" s="41" t="s">
        <v>158</v>
      </c>
      <c r="F3837" s="41" t="s">
        <v>74</v>
      </c>
      <c r="G3837" s="41" t="s">
        <v>469</v>
      </c>
      <c r="H3837" s="41" t="s">
        <v>18</v>
      </c>
      <c r="I3837" s="41" t="s">
        <v>50</v>
      </c>
      <c r="J3837" s="41" t="s">
        <v>50</v>
      </c>
      <c r="K3837" s="41" t="s">
        <v>1039</v>
      </c>
      <c r="L3837" s="41" t="s">
        <v>1040</v>
      </c>
      <c r="M3837" s="41" t="s">
        <v>51</v>
      </c>
      <c r="N3837" s="40"/>
      <c r="O3837" s="40"/>
      <c r="P3837" s="41" t="s">
        <v>1011</v>
      </c>
      <c r="Q3837" s="41" t="s">
        <v>180</v>
      </c>
      <c r="R3837" s="41">
        <v>58</v>
      </c>
    </row>
    <row r="3838" spans="1:18" ht="15">
      <c r="A3838" s="41">
        <v>2024</v>
      </c>
      <c r="B3838" s="41" t="s">
        <v>448</v>
      </c>
      <c r="C3838" s="41" t="s">
        <v>553</v>
      </c>
      <c r="D3838" s="41" t="s">
        <v>158</v>
      </c>
      <c r="E3838" s="41" t="s">
        <v>158</v>
      </c>
      <c r="F3838" s="41" t="s">
        <v>74</v>
      </c>
      <c r="G3838" s="41" t="s">
        <v>469</v>
      </c>
      <c r="H3838" s="41" t="s">
        <v>18</v>
      </c>
      <c r="I3838" s="41" t="s">
        <v>50</v>
      </c>
      <c r="J3838" s="41" t="s">
        <v>50</v>
      </c>
      <c r="K3838" s="41" t="s">
        <v>1055</v>
      </c>
      <c r="L3838" s="41" t="s">
        <v>1056</v>
      </c>
      <c r="M3838" s="41" t="s">
        <v>51</v>
      </c>
      <c r="N3838" s="40"/>
      <c r="O3838" s="40"/>
      <c r="P3838" s="41" t="s">
        <v>1011</v>
      </c>
      <c r="Q3838" s="41" t="s">
        <v>180</v>
      </c>
      <c r="R3838" s="41">
        <v>4</v>
      </c>
    </row>
    <row r="3839" spans="1:18" ht="15">
      <c r="A3839" s="41">
        <v>2024</v>
      </c>
      <c r="B3839" s="41" t="s">
        <v>448</v>
      </c>
      <c r="C3839" s="41" t="s">
        <v>553</v>
      </c>
      <c r="D3839" s="41" t="s">
        <v>158</v>
      </c>
      <c r="E3839" s="41" t="s">
        <v>158</v>
      </c>
      <c r="F3839" s="41" t="s">
        <v>74</v>
      </c>
      <c r="G3839" s="41" t="s">
        <v>469</v>
      </c>
      <c r="H3839" s="41" t="s">
        <v>18</v>
      </c>
      <c r="I3839" s="41" t="s">
        <v>50</v>
      </c>
      <c r="J3839" s="41" t="s">
        <v>50</v>
      </c>
      <c r="K3839" s="41" t="s">
        <v>1030</v>
      </c>
      <c r="L3839" s="41" t="s">
        <v>830</v>
      </c>
      <c r="M3839" s="41" t="s">
        <v>51</v>
      </c>
      <c r="N3839" s="40"/>
      <c r="O3839" s="40"/>
      <c r="P3839" s="41" t="s">
        <v>1011</v>
      </c>
      <c r="Q3839" s="41" t="s">
        <v>180</v>
      </c>
      <c r="R3839" s="41">
        <v>1</v>
      </c>
    </row>
    <row r="3840" spans="1:18" ht="15">
      <c r="A3840" s="41">
        <v>2024</v>
      </c>
      <c r="B3840" s="41" t="s">
        <v>448</v>
      </c>
      <c r="C3840" s="41" t="s">
        <v>553</v>
      </c>
      <c r="D3840" s="41" t="s">
        <v>158</v>
      </c>
      <c r="E3840" s="41" t="s">
        <v>158</v>
      </c>
      <c r="F3840" s="41" t="s">
        <v>74</v>
      </c>
      <c r="G3840" s="41" t="s">
        <v>469</v>
      </c>
      <c r="H3840" s="41" t="s">
        <v>18</v>
      </c>
      <c r="I3840" s="41" t="s">
        <v>50</v>
      </c>
      <c r="J3840" s="41" t="s">
        <v>50</v>
      </c>
      <c r="K3840" s="41" t="s">
        <v>866</v>
      </c>
      <c r="L3840" s="41" t="s">
        <v>1051</v>
      </c>
      <c r="M3840" s="41" t="s">
        <v>51</v>
      </c>
      <c r="N3840" s="40"/>
      <c r="O3840" s="40"/>
      <c r="P3840" s="41" t="s">
        <v>1011</v>
      </c>
      <c r="Q3840" s="41" t="s">
        <v>180</v>
      </c>
      <c r="R3840" s="41">
        <v>32</v>
      </c>
    </row>
    <row r="3841" spans="1:18" ht="15">
      <c r="A3841" s="41">
        <v>2024</v>
      </c>
      <c r="B3841" s="41" t="s">
        <v>448</v>
      </c>
      <c r="C3841" s="41" t="s">
        <v>553</v>
      </c>
      <c r="D3841" s="41" t="s">
        <v>158</v>
      </c>
      <c r="E3841" s="41" t="s">
        <v>158</v>
      </c>
      <c r="F3841" s="41" t="s">
        <v>74</v>
      </c>
      <c r="G3841" s="41" t="s">
        <v>469</v>
      </c>
      <c r="H3841" s="41" t="s">
        <v>35</v>
      </c>
      <c r="I3841" s="41">
        <v>350</v>
      </c>
      <c r="J3841" s="41" t="s">
        <v>57</v>
      </c>
      <c r="K3841" s="41" t="s">
        <v>1024</v>
      </c>
      <c r="L3841" s="41" t="s">
        <v>1025</v>
      </c>
      <c r="M3841" s="41" t="s">
        <v>60</v>
      </c>
      <c r="N3841" s="40"/>
      <c r="O3841" s="40"/>
      <c r="P3841" s="41" t="s">
        <v>1011</v>
      </c>
      <c r="Q3841" s="41" t="s">
        <v>180</v>
      </c>
      <c r="R3841" s="41">
        <v>1</v>
      </c>
    </row>
    <row r="3842" spans="1:18" ht="15">
      <c r="A3842" s="41">
        <v>2024</v>
      </c>
      <c r="B3842" s="41" t="s">
        <v>448</v>
      </c>
      <c r="C3842" s="41" t="s">
        <v>553</v>
      </c>
      <c r="D3842" s="41" t="s">
        <v>158</v>
      </c>
      <c r="E3842" s="41" t="s">
        <v>158</v>
      </c>
      <c r="F3842" s="41" t="s">
        <v>74</v>
      </c>
      <c r="G3842" s="41" t="s">
        <v>469</v>
      </c>
      <c r="H3842" s="41" t="s">
        <v>35</v>
      </c>
      <c r="I3842" s="41">
        <v>350</v>
      </c>
      <c r="J3842" s="41" t="s">
        <v>57</v>
      </c>
      <c r="K3842" s="41" t="s">
        <v>1028</v>
      </c>
      <c r="L3842" s="41" t="s">
        <v>1029</v>
      </c>
      <c r="M3842" s="41" t="s">
        <v>60</v>
      </c>
      <c r="N3842" s="40"/>
      <c r="O3842" s="40"/>
      <c r="P3842" s="41" t="s">
        <v>1011</v>
      </c>
      <c r="Q3842" s="41" t="s">
        <v>180</v>
      </c>
      <c r="R3842" s="41">
        <v>1</v>
      </c>
    </row>
    <row r="3843" spans="1:18" ht="27.6">
      <c r="A3843" s="41">
        <v>2024</v>
      </c>
      <c r="B3843" s="41" t="s">
        <v>448</v>
      </c>
      <c r="C3843" s="41" t="s">
        <v>553</v>
      </c>
      <c r="D3843" s="41" t="s">
        <v>158</v>
      </c>
      <c r="E3843" s="41" t="s">
        <v>158</v>
      </c>
      <c r="F3843" s="41" t="s">
        <v>74</v>
      </c>
      <c r="G3843" s="41" t="s">
        <v>469</v>
      </c>
      <c r="H3843" s="41" t="s">
        <v>45</v>
      </c>
      <c r="I3843" s="41">
        <v>390</v>
      </c>
      <c r="J3843" s="41" t="s">
        <v>45</v>
      </c>
      <c r="K3843" s="41" t="s">
        <v>903</v>
      </c>
      <c r="L3843" s="41" t="s">
        <v>1178</v>
      </c>
      <c r="M3843" s="40"/>
      <c r="N3843" s="40"/>
      <c r="O3843" s="41" t="s">
        <v>180</v>
      </c>
      <c r="P3843" s="41" t="s">
        <v>1011</v>
      </c>
      <c r="Q3843" s="40"/>
      <c r="R3843" s="41">
        <v>30</v>
      </c>
    </row>
    <row r="3844" spans="1:18" ht="27.6">
      <c r="A3844" s="41">
        <v>2024</v>
      </c>
      <c r="B3844" s="41" t="s">
        <v>448</v>
      </c>
      <c r="C3844" s="41" t="s">
        <v>553</v>
      </c>
      <c r="D3844" s="41" t="s">
        <v>158</v>
      </c>
      <c r="E3844" s="41" t="s">
        <v>158</v>
      </c>
      <c r="F3844" s="41" t="s">
        <v>74</v>
      </c>
      <c r="G3844" s="41" t="s">
        <v>469</v>
      </c>
      <c r="H3844" s="41" t="s">
        <v>45</v>
      </c>
      <c r="I3844" s="41">
        <v>390</v>
      </c>
      <c r="J3844" s="41" t="s">
        <v>45</v>
      </c>
      <c r="K3844" s="41" t="s">
        <v>907</v>
      </c>
      <c r="L3844" s="41" t="s">
        <v>1180</v>
      </c>
      <c r="M3844" s="40"/>
      <c r="N3844" s="40"/>
      <c r="O3844" s="41" t="s">
        <v>180</v>
      </c>
      <c r="P3844" s="41" t="s">
        <v>1011</v>
      </c>
      <c r="Q3844" s="40"/>
      <c r="R3844" s="41">
        <v>30</v>
      </c>
    </row>
    <row r="3845" spans="1:18" ht="27.6">
      <c r="A3845" s="41">
        <v>2024</v>
      </c>
      <c r="B3845" s="41" t="s">
        <v>448</v>
      </c>
      <c r="C3845" s="41" t="s">
        <v>553</v>
      </c>
      <c r="D3845" s="41" t="s">
        <v>158</v>
      </c>
      <c r="E3845" s="41" t="s">
        <v>158</v>
      </c>
      <c r="F3845" s="41" t="s">
        <v>74</v>
      </c>
      <c r="G3845" s="41" t="s">
        <v>469</v>
      </c>
      <c r="H3845" s="41" t="s">
        <v>45</v>
      </c>
      <c r="I3845" s="41">
        <v>390</v>
      </c>
      <c r="J3845" s="41" t="s">
        <v>45</v>
      </c>
      <c r="K3845" s="41" t="s">
        <v>1181</v>
      </c>
      <c r="L3845" s="41" t="s">
        <v>1182</v>
      </c>
      <c r="M3845" s="40"/>
      <c r="N3845" s="40"/>
      <c r="O3845" s="41" t="s">
        <v>180</v>
      </c>
      <c r="P3845" s="41" t="s">
        <v>1011</v>
      </c>
      <c r="Q3845" s="40"/>
      <c r="R3845" s="41">
        <v>32</v>
      </c>
    </row>
    <row r="3846" spans="1:18" ht="27.6">
      <c r="A3846" s="41">
        <v>2024</v>
      </c>
      <c r="B3846" s="41" t="s">
        <v>448</v>
      </c>
      <c r="C3846" s="41" t="s">
        <v>553</v>
      </c>
      <c r="D3846" s="41" t="s">
        <v>158</v>
      </c>
      <c r="E3846" s="41" t="s">
        <v>158</v>
      </c>
      <c r="F3846" s="41" t="s">
        <v>74</v>
      </c>
      <c r="G3846" s="41" t="s">
        <v>469</v>
      </c>
      <c r="H3846" s="41" t="s">
        <v>45</v>
      </c>
      <c r="I3846" s="41">
        <v>390</v>
      </c>
      <c r="J3846" s="41" t="s">
        <v>45</v>
      </c>
      <c r="K3846" s="41" t="s">
        <v>1030</v>
      </c>
      <c r="L3846" s="41" t="s">
        <v>830</v>
      </c>
      <c r="M3846" s="40"/>
      <c r="N3846" s="40"/>
      <c r="O3846" s="41" t="s">
        <v>180</v>
      </c>
      <c r="P3846" s="41" t="s">
        <v>1011</v>
      </c>
      <c r="Q3846" s="40"/>
      <c r="R3846" s="41">
        <v>2</v>
      </c>
    </row>
    <row r="3847" spans="1:18" ht="15">
      <c r="A3847" s="41">
        <v>2024</v>
      </c>
      <c r="B3847" s="41" t="s">
        <v>448</v>
      </c>
      <c r="C3847" s="41" t="s">
        <v>553</v>
      </c>
      <c r="D3847" s="41" t="s">
        <v>158</v>
      </c>
      <c r="E3847" s="41" t="s">
        <v>158</v>
      </c>
      <c r="F3847" s="41" t="s">
        <v>74</v>
      </c>
      <c r="G3847" s="41" t="s">
        <v>469</v>
      </c>
      <c r="H3847" s="41" t="s">
        <v>882</v>
      </c>
      <c r="I3847" s="41" t="s">
        <v>52</v>
      </c>
      <c r="J3847" s="41" t="s">
        <v>52</v>
      </c>
      <c r="K3847" s="41" t="s">
        <v>1024</v>
      </c>
      <c r="L3847" s="41" t="s">
        <v>1025</v>
      </c>
      <c r="M3847" s="41" t="s">
        <v>26</v>
      </c>
      <c r="N3847" s="40"/>
      <c r="O3847" s="40"/>
      <c r="P3847" s="41" t="s">
        <v>1011</v>
      </c>
      <c r="Q3847" s="41" t="s">
        <v>180</v>
      </c>
      <c r="R3847" s="41">
        <v>28</v>
      </c>
    </row>
    <row r="3848" spans="1:18" ht="15">
      <c r="A3848" s="41">
        <v>2024</v>
      </c>
      <c r="B3848" s="41" t="s">
        <v>448</v>
      </c>
      <c r="C3848" s="41" t="s">
        <v>553</v>
      </c>
      <c r="D3848" s="41" t="s">
        <v>158</v>
      </c>
      <c r="E3848" s="41" t="s">
        <v>158</v>
      </c>
      <c r="F3848" s="41" t="s">
        <v>74</v>
      </c>
      <c r="G3848" s="41" t="s">
        <v>469</v>
      </c>
      <c r="H3848" s="41" t="s">
        <v>882</v>
      </c>
      <c r="I3848" s="41" t="s">
        <v>52</v>
      </c>
      <c r="J3848" s="41" t="s">
        <v>52</v>
      </c>
      <c r="K3848" s="41" t="s">
        <v>1026</v>
      </c>
      <c r="L3848" s="41" t="s">
        <v>1027</v>
      </c>
      <c r="M3848" s="41" t="s">
        <v>26</v>
      </c>
      <c r="N3848" s="40"/>
      <c r="O3848" s="40"/>
      <c r="P3848" s="41" t="s">
        <v>1011</v>
      </c>
      <c r="Q3848" s="41" t="s">
        <v>180</v>
      </c>
      <c r="R3848" s="41">
        <v>70</v>
      </c>
    </row>
    <row r="3849" spans="1:18" ht="15">
      <c r="A3849" s="41">
        <v>2024</v>
      </c>
      <c r="B3849" s="41" t="s">
        <v>448</v>
      </c>
      <c r="C3849" s="41" t="s">
        <v>553</v>
      </c>
      <c r="D3849" s="41" t="s">
        <v>158</v>
      </c>
      <c r="E3849" s="41" t="s">
        <v>158</v>
      </c>
      <c r="F3849" s="41" t="s">
        <v>74</v>
      </c>
      <c r="G3849" s="41" t="s">
        <v>469</v>
      </c>
      <c r="H3849" s="41" t="s">
        <v>882</v>
      </c>
      <c r="I3849" s="41" t="s">
        <v>52</v>
      </c>
      <c r="J3849" s="41" t="s">
        <v>52</v>
      </c>
      <c r="K3849" s="41" t="s">
        <v>1033</v>
      </c>
      <c r="L3849" s="41" t="s">
        <v>1034</v>
      </c>
      <c r="M3849" s="41" t="s">
        <v>26</v>
      </c>
      <c r="N3849" s="40"/>
      <c r="O3849" s="40"/>
      <c r="P3849" s="41" t="s">
        <v>1011</v>
      </c>
      <c r="Q3849" s="41" t="s">
        <v>180</v>
      </c>
      <c r="R3849" s="41">
        <v>143</v>
      </c>
    </row>
    <row r="3850" spans="1:18" ht="15">
      <c r="A3850" s="41">
        <v>2024</v>
      </c>
      <c r="B3850" s="41" t="s">
        <v>448</v>
      </c>
      <c r="C3850" s="41" t="s">
        <v>553</v>
      </c>
      <c r="D3850" s="41" t="s">
        <v>158</v>
      </c>
      <c r="E3850" s="41" t="s">
        <v>158</v>
      </c>
      <c r="F3850" s="41" t="s">
        <v>74</v>
      </c>
      <c r="G3850" s="41" t="s">
        <v>469</v>
      </c>
      <c r="H3850" s="41" t="s">
        <v>882</v>
      </c>
      <c r="I3850" s="41" t="s">
        <v>52</v>
      </c>
      <c r="J3850" s="41" t="s">
        <v>52</v>
      </c>
      <c r="K3850" s="41" t="s">
        <v>1035</v>
      </c>
      <c r="L3850" s="41" t="s">
        <v>1036</v>
      </c>
      <c r="M3850" s="41" t="s">
        <v>26</v>
      </c>
      <c r="N3850" s="40"/>
      <c r="O3850" s="40"/>
      <c r="P3850" s="41" t="s">
        <v>1011</v>
      </c>
      <c r="Q3850" s="41" t="s">
        <v>180</v>
      </c>
      <c r="R3850" s="41">
        <v>105</v>
      </c>
    </row>
    <row r="3851" spans="1:18" ht="15">
      <c r="A3851" s="41">
        <v>2024</v>
      </c>
      <c r="B3851" s="41" t="s">
        <v>448</v>
      </c>
      <c r="C3851" s="41" t="s">
        <v>553</v>
      </c>
      <c r="D3851" s="41" t="s">
        <v>158</v>
      </c>
      <c r="E3851" s="41" t="s">
        <v>158</v>
      </c>
      <c r="F3851" s="41" t="s">
        <v>74</v>
      </c>
      <c r="G3851" s="41" t="s">
        <v>469</v>
      </c>
      <c r="H3851" s="41" t="s">
        <v>882</v>
      </c>
      <c r="I3851" s="41" t="s">
        <v>52</v>
      </c>
      <c r="J3851" s="41" t="s">
        <v>52</v>
      </c>
      <c r="K3851" s="41" t="s">
        <v>1028</v>
      </c>
      <c r="L3851" s="41" t="s">
        <v>1029</v>
      </c>
      <c r="M3851" s="41" t="s">
        <v>26</v>
      </c>
      <c r="N3851" s="40"/>
      <c r="O3851" s="40"/>
      <c r="P3851" s="41" t="s">
        <v>1011</v>
      </c>
      <c r="Q3851" s="41" t="s">
        <v>180</v>
      </c>
      <c r="R3851" s="41">
        <v>35</v>
      </c>
    </row>
    <row r="3852" spans="1:18" ht="15">
      <c r="A3852" s="41">
        <v>2024</v>
      </c>
      <c r="B3852" s="41" t="s">
        <v>448</v>
      </c>
      <c r="C3852" s="41" t="s">
        <v>553</v>
      </c>
      <c r="D3852" s="41" t="s">
        <v>158</v>
      </c>
      <c r="E3852" s="41" t="s">
        <v>158</v>
      </c>
      <c r="F3852" s="41" t="s">
        <v>74</v>
      </c>
      <c r="G3852" s="41" t="s">
        <v>469</v>
      </c>
      <c r="H3852" s="41" t="s">
        <v>882</v>
      </c>
      <c r="I3852" s="41" t="s">
        <v>52</v>
      </c>
      <c r="J3852" s="41" t="s">
        <v>52</v>
      </c>
      <c r="K3852" s="41" t="s">
        <v>1037</v>
      </c>
      <c r="L3852" s="41" t="s">
        <v>1038</v>
      </c>
      <c r="M3852" s="41" t="s">
        <v>26</v>
      </c>
      <c r="N3852" s="40"/>
      <c r="O3852" s="40"/>
      <c r="P3852" s="41" t="s">
        <v>1011</v>
      </c>
      <c r="Q3852" s="41" t="s">
        <v>180</v>
      </c>
      <c r="R3852" s="41">
        <v>20</v>
      </c>
    </row>
    <row r="3853" spans="1:18" ht="15">
      <c r="A3853" s="41">
        <v>2024</v>
      </c>
      <c r="B3853" s="41" t="s">
        <v>448</v>
      </c>
      <c r="C3853" s="41" t="s">
        <v>553</v>
      </c>
      <c r="D3853" s="41" t="s">
        <v>158</v>
      </c>
      <c r="E3853" s="41" t="s">
        <v>158</v>
      </c>
      <c r="F3853" s="41" t="s">
        <v>74</v>
      </c>
      <c r="G3853" s="41" t="s">
        <v>469</v>
      </c>
      <c r="H3853" s="41" t="s">
        <v>882</v>
      </c>
      <c r="I3853" s="41" t="s">
        <v>52</v>
      </c>
      <c r="J3853" s="41" t="s">
        <v>52</v>
      </c>
      <c r="K3853" s="41" t="s">
        <v>1039</v>
      </c>
      <c r="L3853" s="41" t="s">
        <v>1040</v>
      </c>
      <c r="M3853" s="41" t="s">
        <v>26</v>
      </c>
      <c r="N3853" s="40"/>
      <c r="O3853" s="40"/>
      <c r="P3853" s="41" t="s">
        <v>1011</v>
      </c>
      <c r="Q3853" s="41" t="s">
        <v>180</v>
      </c>
      <c r="R3853" s="41">
        <v>120</v>
      </c>
    </row>
    <row r="3854" spans="1:18" ht="15">
      <c r="A3854" s="41">
        <v>2024</v>
      </c>
      <c r="B3854" s="41" t="s">
        <v>448</v>
      </c>
      <c r="C3854" s="41" t="s">
        <v>553</v>
      </c>
      <c r="D3854" s="41" t="s">
        <v>158</v>
      </c>
      <c r="E3854" s="41" t="s">
        <v>158</v>
      </c>
      <c r="F3854" s="41" t="s">
        <v>74</v>
      </c>
      <c r="G3854" s="41" t="s">
        <v>469</v>
      </c>
      <c r="H3854" s="41" t="s">
        <v>882</v>
      </c>
      <c r="I3854" s="41" t="s">
        <v>52</v>
      </c>
      <c r="J3854" s="41" t="s">
        <v>52</v>
      </c>
      <c r="K3854" s="41" t="s">
        <v>1146</v>
      </c>
      <c r="L3854" s="41" t="s">
        <v>1147</v>
      </c>
      <c r="M3854" s="41" t="s">
        <v>26</v>
      </c>
      <c r="N3854" s="40"/>
      <c r="O3854" s="40"/>
      <c r="P3854" s="41" t="s">
        <v>1011</v>
      </c>
      <c r="Q3854" s="41" t="s">
        <v>180</v>
      </c>
      <c r="R3854" s="41">
        <v>84</v>
      </c>
    </row>
    <row r="3855" spans="1:18" ht="15">
      <c r="A3855" s="41">
        <v>2024</v>
      </c>
      <c r="B3855" s="41" t="s">
        <v>448</v>
      </c>
      <c r="C3855" s="41" t="s">
        <v>553</v>
      </c>
      <c r="D3855" s="41" t="s">
        <v>158</v>
      </c>
      <c r="E3855" s="41" t="s">
        <v>158</v>
      </c>
      <c r="F3855" s="41" t="s">
        <v>74</v>
      </c>
      <c r="G3855" s="41" t="s">
        <v>469</v>
      </c>
      <c r="H3855" s="41" t="s">
        <v>882</v>
      </c>
      <c r="I3855" s="41" t="s">
        <v>52</v>
      </c>
      <c r="J3855" s="41" t="s">
        <v>52</v>
      </c>
      <c r="K3855" s="41" t="s">
        <v>1055</v>
      </c>
      <c r="L3855" s="41" t="s">
        <v>1056</v>
      </c>
      <c r="M3855" s="41" t="s">
        <v>26</v>
      </c>
      <c r="N3855" s="40"/>
      <c r="O3855" s="40"/>
      <c r="P3855" s="41" t="s">
        <v>1011</v>
      </c>
      <c r="Q3855" s="41" t="s">
        <v>180</v>
      </c>
      <c r="R3855" s="41">
        <v>25</v>
      </c>
    </row>
    <row r="3856" spans="1:18" ht="15">
      <c r="A3856" s="41">
        <v>2024</v>
      </c>
      <c r="B3856" s="41" t="s">
        <v>448</v>
      </c>
      <c r="C3856" s="41" t="s">
        <v>553</v>
      </c>
      <c r="D3856" s="41" t="s">
        <v>158</v>
      </c>
      <c r="E3856" s="41" t="s">
        <v>158</v>
      </c>
      <c r="F3856" s="41" t="s">
        <v>74</v>
      </c>
      <c r="G3856" s="41" t="s">
        <v>469</v>
      </c>
      <c r="H3856" s="41" t="s">
        <v>882</v>
      </c>
      <c r="I3856" s="41" t="s">
        <v>52</v>
      </c>
      <c r="J3856" s="41" t="s">
        <v>52</v>
      </c>
      <c r="K3856" s="41" t="s">
        <v>1030</v>
      </c>
      <c r="L3856" s="41" t="s">
        <v>830</v>
      </c>
      <c r="M3856" s="41" t="s">
        <v>26</v>
      </c>
      <c r="N3856" s="40"/>
      <c r="O3856" s="40"/>
      <c r="P3856" s="41" t="s">
        <v>1011</v>
      </c>
      <c r="Q3856" s="41" t="s">
        <v>180</v>
      </c>
      <c r="R3856" s="41">
        <v>28</v>
      </c>
    </row>
    <row r="3857" spans="1:18" ht="15">
      <c r="A3857" s="41">
        <v>2024</v>
      </c>
      <c r="B3857" s="41" t="s">
        <v>448</v>
      </c>
      <c r="C3857" s="41" t="s">
        <v>553</v>
      </c>
      <c r="D3857" s="41" t="s">
        <v>158</v>
      </c>
      <c r="E3857" s="41" t="s">
        <v>158</v>
      </c>
      <c r="F3857" s="41" t="s">
        <v>74</v>
      </c>
      <c r="G3857" s="41" t="s">
        <v>469</v>
      </c>
      <c r="H3857" s="41" t="s">
        <v>882</v>
      </c>
      <c r="I3857" s="41" t="s">
        <v>52</v>
      </c>
      <c r="J3857" s="41" t="s">
        <v>52</v>
      </c>
      <c r="K3857" s="41" t="s">
        <v>866</v>
      </c>
      <c r="L3857" s="41" t="s">
        <v>1051</v>
      </c>
      <c r="M3857" s="41" t="s">
        <v>26</v>
      </c>
      <c r="N3857" s="40"/>
      <c r="O3857" s="40"/>
      <c r="P3857" s="41" t="s">
        <v>1011</v>
      </c>
      <c r="Q3857" s="41" t="s">
        <v>180</v>
      </c>
      <c r="R3857" s="41">
        <v>35</v>
      </c>
    </row>
    <row r="3858" spans="1:18" ht="15">
      <c r="A3858" s="41">
        <v>2024</v>
      </c>
      <c r="B3858" s="41" t="s">
        <v>448</v>
      </c>
      <c r="C3858" s="41" t="s">
        <v>553</v>
      </c>
      <c r="D3858" s="41" t="s">
        <v>158</v>
      </c>
      <c r="E3858" s="41" t="s">
        <v>158</v>
      </c>
      <c r="F3858" s="41" t="s">
        <v>74</v>
      </c>
      <c r="G3858" s="41" t="s">
        <v>469</v>
      </c>
      <c r="H3858" s="41" t="s">
        <v>58</v>
      </c>
      <c r="I3858" s="41" t="s">
        <v>57</v>
      </c>
      <c r="J3858" s="41" t="s">
        <v>57</v>
      </c>
      <c r="K3858" s="41" t="s">
        <v>1024</v>
      </c>
      <c r="L3858" s="41" t="s">
        <v>1025</v>
      </c>
      <c r="M3858" s="41" t="s">
        <v>41</v>
      </c>
      <c r="N3858" s="40"/>
      <c r="O3858" s="40"/>
      <c r="P3858" s="41" t="s">
        <v>1011</v>
      </c>
      <c r="Q3858" s="41" t="s">
        <v>180</v>
      </c>
      <c r="R3858" s="41">
        <v>4</v>
      </c>
    </row>
    <row r="3859" spans="1:18" ht="15">
      <c r="A3859" s="41">
        <v>2024</v>
      </c>
      <c r="B3859" s="41" t="s">
        <v>448</v>
      </c>
      <c r="C3859" s="41" t="s">
        <v>553</v>
      </c>
      <c r="D3859" s="41" t="s">
        <v>158</v>
      </c>
      <c r="E3859" s="41" t="s">
        <v>158</v>
      </c>
      <c r="F3859" s="41" t="s">
        <v>74</v>
      </c>
      <c r="G3859" s="41" t="s">
        <v>469</v>
      </c>
      <c r="H3859" s="41" t="s">
        <v>58</v>
      </c>
      <c r="I3859" s="41" t="s">
        <v>57</v>
      </c>
      <c r="J3859" s="41" t="s">
        <v>57</v>
      </c>
      <c r="K3859" s="41" t="s">
        <v>1026</v>
      </c>
      <c r="L3859" s="41" t="s">
        <v>1027</v>
      </c>
      <c r="M3859" s="41" t="s">
        <v>41</v>
      </c>
      <c r="N3859" s="40"/>
      <c r="O3859" s="40"/>
      <c r="P3859" s="41" t="s">
        <v>1011</v>
      </c>
      <c r="Q3859" s="41" t="s">
        <v>180</v>
      </c>
      <c r="R3859" s="41">
        <v>4</v>
      </c>
    </row>
    <row r="3860" spans="1:18" ht="15">
      <c r="A3860" s="41">
        <v>2024</v>
      </c>
      <c r="B3860" s="41" t="s">
        <v>448</v>
      </c>
      <c r="C3860" s="41" t="s">
        <v>553</v>
      </c>
      <c r="D3860" s="41" t="s">
        <v>158</v>
      </c>
      <c r="E3860" s="41" t="s">
        <v>158</v>
      </c>
      <c r="F3860" s="41" t="s">
        <v>74</v>
      </c>
      <c r="G3860" s="41" t="s">
        <v>469</v>
      </c>
      <c r="H3860" s="41" t="s">
        <v>58</v>
      </c>
      <c r="I3860" s="41" t="s">
        <v>57</v>
      </c>
      <c r="J3860" s="41" t="s">
        <v>57</v>
      </c>
      <c r="K3860" s="41" t="s">
        <v>1030</v>
      </c>
      <c r="L3860" s="41" t="s">
        <v>830</v>
      </c>
      <c r="M3860" s="41" t="s">
        <v>41</v>
      </c>
      <c r="N3860" s="40"/>
      <c r="O3860" s="40"/>
      <c r="P3860" s="41" t="s">
        <v>1011</v>
      </c>
      <c r="Q3860" s="41" t="s">
        <v>180</v>
      </c>
      <c r="R3860" s="41">
        <v>10</v>
      </c>
    </row>
    <row r="3861" spans="1:18" ht="15">
      <c r="A3861" s="41">
        <v>2024</v>
      </c>
      <c r="B3861" s="41" t="s">
        <v>448</v>
      </c>
      <c r="C3861" s="41" t="s">
        <v>553</v>
      </c>
      <c r="D3861" s="41" t="s">
        <v>158</v>
      </c>
      <c r="E3861" s="41" t="s">
        <v>158</v>
      </c>
      <c r="F3861" s="41" t="s">
        <v>74</v>
      </c>
      <c r="G3861" s="41" t="s">
        <v>469</v>
      </c>
      <c r="H3861" s="41" t="s">
        <v>888</v>
      </c>
      <c r="I3861" s="41" t="s">
        <v>55</v>
      </c>
      <c r="J3861" s="41" t="s">
        <v>55</v>
      </c>
      <c r="K3861" s="41" t="s">
        <v>1024</v>
      </c>
      <c r="L3861" s="41" t="s">
        <v>1025</v>
      </c>
      <c r="M3861" s="41" t="s">
        <v>29</v>
      </c>
      <c r="N3861" s="40"/>
      <c r="O3861" s="40"/>
      <c r="P3861" s="41" t="s">
        <v>1011</v>
      </c>
      <c r="Q3861" s="41" t="s">
        <v>180</v>
      </c>
      <c r="R3861" s="41">
        <v>1</v>
      </c>
    </row>
    <row r="3862" spans="1:18" ht="27.6">
      <c r="A3862" s="41">
        <v>2024</v>
      </c>
      <c r="B3862" s="41" t="s">
        <v>448</v>
      </c>
      <c r="C3862" s="41" t="s">
        <v>564</v>
      </c>
      <c r="D3862" s="41" t="s">
        <v>160</v>
      </c>
      <c r="E3862" s="41" t="s">
        <v>160</v>
      </c>
      <c r="F3862" s="41" t="s">
        <v>74</v>
      </c>
      <c r="G3862" s="41" t="s">
        <v>556</v>
      </c>
      <c r="H3862" s="41" t="s">
        <v>31</v>
      </c>
      <c r="I3862" s="41">
        <v>330</v>
      </c>
      <c r="J3862" s="41" t="s">
        <v>31</v>
      </c>
      <c r="K3862" s="41" t="s">
        <v>1024</v>
      </c>
      <c r="L3862" s="41" t="s">
        <v>1025</v>
      </c>
      <c r="M3862" s="40"/>
      <c r="N3862" s="40"/>
      <c r="O3862" s="40"/>
      <c r="P3862" s="41" t="s">
        <v>1011</v>
      </c>
      <c r="Q3862" s="41" t="s">
        <v>180</v>
      </c>
      <c r="R3862" s="41">
        <v>4</v>
      </c>
    </row>
    <row r="3863" spans="1:18" ht="27.6">
      <c r="A3863" s="41">
        <v>2024</v>
      </c>
      <c r="B3863" s="41" t="s">
        <v>448</v>
      </c>
      <c r="C3863" s="41" t="s">
        <v>564</v>
      </c>
      <c r="D3863" s="41" t="s">
        <v>160</v>
      </c>
      <c r="E3863" s="41" t="s">
        <v>160</v>
      </c>
      <c r="F3863" s="41" t="s">
        <v>74</v>
      </c>
      <c r="G3863" s="41" t="s">
        <v>556</v>
      </c>
      <c r="H3863" s="41" t="s">
        <v>31</v>
      </c>
      <c r="I3863" s="41">
        <v>330</v>
      </c>
      <c r="J3863" s="41" t="s">
        <v>31</v>
      </c>
      <c r="K3863" s="41" t="s">
        <v>1028</v>
      </c>
      <c r="L3863" s="41" t="s">
        <v>1029</v>
      </c>
      <c r="M3863" s="40"/>
      <c r="N3863" s="40"/>
      <c r="O3863" s="40"/>
      <c r="P3863" s="41" t="s">
        <v>1011</v>
      </c>
      <c r="Q3863" s="41" t="s">
        <v>180</v>
      </c>
      <c r="R3863" s="41">
        <v>4</v>
      </c>
    </row>
    <row r="3864" spans="1:18" ht="15">
      <c r="A3864" s="41">
        <v>2024</v>
      </c>
      <c r="B3864" s="41" t="s">
        <v>448</v>
      </c>
      <c r="C3864" s="41" t="s">
        <v>564</v>
      </c>
      <c r="D3864" s="41" t="s">
        <v>160</v>
      </c>
      <c r="E3864" s="41" t="s">
        <v>160</v>
      </c>
      <c r="F3864" s="41" t="s">
        <v>74</v>
      </c>
      <c r="G3864" s="41" t="s">
        <v>556</v>
      </c>
      <c r="H3864" s="41" t="s">
        <v>18</v>
      </c>
      <c r="I3864" s="41" t="s">
        <v>50</v>
      </c>
      <c r="J3864" s="41" t="s">
        <v>50</v>
      </c>
      <c r="K3864" s="41" t="s">
        <v>1024</v>
      </c>
      <c r="L3864" s="41" t="s">
        <v>1025</v>
      </c>
      <c r="M3864" s="41" t="s">
        <v>51</v>
      </c>
      <c r="N3864" s="40"/>
      <c r="O3864" s="40"/>
      <c r="P3864" s="41" t="s">
        <v>1011</v>
      </c>
      <c r="Q3864" s="41" t="s">
        <v>180</v>
      </c>
      <c r="R3864" s="41">
        <v>315</v>
      </c>
    </row>
    <row r="3865" spans="1:18" ht="15">
      <c r="A3865" s="41">
        <v>2024</v>
      </c>
      <c r="B3865" s="41" t="s">
        <v>448</v>
      </c>
      <c r="C3865" s="41" t="s">
        <v>564</v>
      </c>
      <c r="D3865" s="41" t="s">
        <v>160</v>
      </c>
      <c r="E3865" s="41" t="s">
        <v>160</v>
      </c>
      <c r="F3865" s="41" t="s">
        <v>74</v>
      </c>
      <c r="G3865" s="41" t="s">
        <v>556</v>
      </c>
      <c r="H3865" s="41" t="s">
        <v>18</v>
      </c>
      <c r="I3865" s="41" t="s">
        <v>50</v>
      </c>
      <c r="J3865" s="41" t="s">
        <v>50</v>
      </c>
      <c r="K3865" s="41" t="s">
        <v>1026</v>
      </c>
      <c r="L3865" s="41" t="s">
        <v>1027</v>
      </c>
      <c r="M3865" s="41" t="s">
        <v>51</v>
      </c>
      <c r="N3865" s="40"/>
      <c r="O3865" s="40"/>
      <c r="P3865" s="41" t="s">
        <v>1011</v>
      </c>
      <c r="Q3865" s="41" t="s">
        <v>180</v>
      </c>
      <c r="R3865" s="41">
        <v>42</v>
      </c>
    </row>
    <row r="3866" spans="1:18" ht="15">
      <c r="A3866" s="41">
        <v>2024</v>
      </c>
      <c r="B3866" s="41" t="s">
        <v>448</v>
      </c>
      <c r="C3866" s="41" t="s">
        <v>564</v>
      </c>
      <c r="D3866" s="41" t="s">
        <v>160</v>
      </c>
      <c r="E3866" s="41" t="s">
        <v>160</v>
      </c>
      <c r="F3866" s="41" t="s">
        <v>74</v>
      </c>
      <c r="G3866" s="41" t="s">
        <v>556</v>
      </c>
      <c r="H3866" s="41" t="s">
        <v>18</v>
      </c>
      <c r="I3866" s="41" t="s">
        <v>50</v>
      </c>
      <c r="J3866" s="41" t="s">
        <v>50</v>
      </c>
      <c r="K3866" s="41" t="s">
        <v>1033</v>
      </c>
      <c r="L3866" s="41" t="s">
        <v>1034</v>
      </c>
      <c r="M3866" s="41" t="s">
        <v>51</v>
      </c>
      <c r="N3866" s="40"/>
      <c r="O3866" s="40"/>
      <c r="P3866" s="41" t="s">
        <v>1011</v>
      </c>
      <c r="Q3866" s="41" t="s">
        <v>180</v>
      </c>
      <c r="R3866" s="41">
        <v>373</v>
      </c>
    </row>
    <row r="3867" spans="1:18" ht="15">
      <c r="A3867" s="41">
        <v>2024</v>
      </c>
      <c r="B3867" s="41" t="s">
        <v>448</v>
      </c>
      <c r="C3867" s="41" t="s">
        <v>564</v>
      </c>
      <c r="D3867" s="41" t="s">
        <v>160</v>
      </c>
      <c r="E3867" s="41" t="s">
        <v>160</v>
      </c>
      <c r="F3867" s="41" t="s">
        <v>74</v>
      </c>
      <c r="G3867" s="41" t="s">
        <v>556</v>
      </c>
      <c r="H3867" s="41" t="s">
        <v>18</v>
      </c>
      <c r="I3867" s="41" t="s">
        <v>50</v>
      </c>
      <c r="J3867" s="41" t="s">
        <v>50</v>
      </c>
      <c r="K3867" s="41" t="s">
        <v>1049</v>
      </c>
      <c r="L3867" s="41" t="s">
        <v>1050</v>
      </c>
      <c r="M3867" s="41" t="s">
        <v>51</v>
      </c>
      <c r="N3867" s="40"/>
      <c r="O3867" s="40"/>
      <c r="P3867" s="41" t="s">
        <v>1011</v>
      </c>
      <c r="Q3867" s="41" t="s">
        <v>180</v>
      </c>
      <c r="R3867" s="41">
        <v>16</v>
      </c>
    </row>
    <row r="3868" spans="1:18" ht="15">
      <c r="A3868" s="41">
        <v>2024</v>
      </c>
      <c r="B3868" s="41" t="s">
        <v>448</v>
      </c>
      <c r="C3868" s="41" t="s">
        <v>564</v>
      </c>
      <c r="D3868" s="41" t="s">
        <v>160</v>
      </c>
      <c r="E3868" s="41" t="s">
        <v>160</v>
      </c>
      <c r="F3868" s="41" t="s">
        <v>74</v>
      </c>
      <c r="G3868" s="41" t="s">
        <v>556</v>
      </c>
      <c r="H3868" s="41" t="s">
        <v>18</v>
      </c>
      <c r="I3868" s="41" t="s">
        <v>50</v>
      </c>
      <c r="J3868" s="41" t="s">
        <v>50</v>
      </c>
      <c r="K3868" s="41" t="s">
        <v>852</v>
      </c>
      <c r="L3868" s="41" t="s">
        <v>852</v>
      </c>
      <c r="M3868" s="41" t="s">
        <v>51</v>
      </c>
      <c r="N3868" s="40"/>
      <c r="O3868" s="40"/>
      <c r="P3868" s="41" t="s">
        <v>1011</v>
      </c>
      <c r="Q3868" s="41" t="s">
        <v>180</v>
      </c>
      <c r="R3868" s="41">
        <v>34</v>
      </c>
    </row>
    <row r="3869" spans="1:18" ht="15">
      <c r="A3869" s="41">
        <v>2024</v>
      </c>
      <c r="B3869" s="41" t="s">
        <v>448</v>
      </c>
      <c r="C3869" s="41" t="s">
        <v>564</v>
      </c>
      <c r="D3869" s="41" t="s">
        <v>160</v>
      </c>
      <c r="E3869" s="41" t="s">
        <v>160</v>
      </c>
      <c r="F3869" s="41" t="s">
        <v>74</v>
      </c>
      <c r="G3869" s="41" t="s">
        <v>556</v>
      </c>
      <c r="H3869" s="41" t="s">
        <v>18</v>
      </c>
      <c r="I3869" s="41" t="s">
        <v>50</v>
      </c>
      <c r="J3869" s="41" t="s">
        <v>50</v>
      </c>
      <c r="K3869" s="41" t="s">
        <v>1035</v>
      </c>
      <c r="L3869" s="41" t="s">
        <v>1036</v>
      </c>
      <c r="M3869" s="41" t="s">
        <v>51</v>
      </c>
      <c r="N3869" s="40"/>
      <c r="O3869" s="40"/>
      <c r="P3869" s="41" t="s">
        <v>1011</v>
      </c>
      <c r="Q3869" s="41" t="s">
        <v>180</v>
      </c>
      <c r="R3869" s="41">
        <v>700</v>
      </c>
    </row>
    <row r="3870" spans="1:18" ht="15">
      <c r="A3870" s="41">
        <v>2024</v>
      </c>
      <c r="B3870" s="41" t="s">
        <v>448</v>
      </c>
      <c r="C3870" s="41" t="s">
        <v>564</v>
      </c>
      <c r="D3870" s="41" t="s">
        <v>160</v>
      </c>
      <c r="E3870" s="41" t="s">
        <v>160</v>
      </c>
      <c r="F3870" s="41" t="s">
        <v>74</v>
      </c>
      <c r="G3870" s="41" t="s">
        <v>556</v>
      </c>
      <c r="H3870" s="41" t="s">
        <v>18</v>
      </c>
      <c r="I3870" s="41" t="s">
        <v>50</v>
      </c>
      <c r="J3870" s="41" t="s">
        <v>50</v>
      </c>
      <c r="K3870" s="41" t="s">
        <v>1028</v>
      </c>
      <c r="L3870" s="41" t="s">
        <v>1029</v>
      </c>
      <c r="M3870" s="41" t="s">
        <v>51</v>
      </c>
      <c r="N3870" s="40"/>
      <c r="O3870" s="40"/>
      <c r="P3870" s="41" t="s">
        <v>1011</v>
      </c>
      <c r="Q3870" s="41" t="s">
        <v>180</v>
      </c>
      <c r="R3870" s="41">
        <v>680</v>
      </c>
    </row>
    <row r="3871" spans="1:18" ht="15">
      <c r="A3871" s="41">
        <v>2024</v>
      </c>
      <c r="B3871" s="41" t="s">
        <v>448</v>
      </c>
      <c r="C3871" s="41" t="s">
        <v>564</v>
      </c>
      <c r="D3871" s="41" t="s">
        <v>160</v>
      </c>
      <c r="E3871" s="41" t="s">
        <v>160</v>
      </c>
      <c r="F3871" s="41" t="s">
        <v>74</v>
      </c>
      <c r="G3871" s="41" t="s">
        <v>556</v>
      </c>
      <c r="H3871" s="41" t="s">
        <v>18</v>
      </c>
      <c r="I3871" s="41" t="s">
        <v>50</v>
      </c>
      <c r="J3871" s="41" t="s">
        <v>50</v>
      </c>
      <c r="K3871" s="41" t="s">
        <v>1037</v>
      </c>
      <c r="L3871" s="41" t="s">
        <v>1038</v>
      </c>
      <c r="M3871" s="41" t="s">
        <v>51</v>
      </c>
      <c r="N3871" s="40"/>
      <c r="O3871" s="40"/>
      <c r="P3871" s="41" t="s">
        <v>1011</v>
      </c>
      <c r="Q3871" s="41" t="s">
        <v>180</v>
      </c>
      <c r="R3871" s="41">
        <v>158</v>
      </c>
    </row>
    <row r="3872" spans="1:18" ht="15">
      <c r="A3872" s="41">
        <v>2024</v>
      </c>
      <c r="B3872" s="41" t="s">
        <v>448</v>
      </c>
      <c r="C3872" s="41" t="s">
        <v>564</v>
      </c>
      <c r="D3872" s="41" t="s">
        <v>160</v>
      </c>
      <c r="E3872" s="41" t="s">
        <v>160</v>
      </c>
      <c r="F3872" s="41" t="s">
        <v>74</v>
      </c>
      <c r="G3872" s="41" t="s">
        <v>556</v>
      </c>
      <c r="H3872" s="41" t="s">
        <v>18</v>
      </c>
      <c r="I3872" s="41" t="s">
        <v>50</v>
      </c>
      <c r="J3872" s="41" t="s">
        <v>50</v>
      </c>
      <c r="K3872" s="41" t="s">
        <v>1039</v>
      </c>
      <c r="L3872" s="41" t="s">
        <v>1040</v>
      </c>
      <c r="M3872" s="41" t="s">
        <v>51</v>
      </c>
      <c r="N3872" s="40"/>
      <c r="O3872" s="40"/>
      <c r="P3872" s="41" t="s">
        <v>1011</v>
      </c>
      <c r="Q3872" s="41" t="s">
        <v>180</v>
      </c>
      <c r="R3872" s="41">
        <v>1135</v>
      </c>
    </row>
    <row r="3873" spans="1:18" ht="15">
      <c r="A3873" s="41">
        <v>2024</v>
      </c>
      <c r="B3873" s="41" t="s">
        <v>448</v>
      </c>
      <c r="C3873" s="41" t="s">
        <v>564</v>
      </c>
      <c r="D3873" s="41" t="s">
        <v>160</v>
      </c>
      <c r="E3873" s="41" t="s">
        <v>160</v>
      </c>
      <c r="F3873" s="41" t="s">
        <v>74</v>
      </c>
      <c r="G3873" s="41" t="s">
        <v>556</v>
      </c>
      <c r="H3873" s="41" t="s">
        <v>18</v>
      </c>
      <c r="I3873" s="41" t="s">
        <v>50</v>
      </c>
      <c r="J3873" s="41" t="s">
        <v>50</v>
      </c>
      <c r="K3873" s="41" t="s">
        <v>182</v>
      </c>
      <c r="L3873" s="41" t="s">
        <v>1054</v>
      </c>
      <c r="M3873" s="41" t="s">
        <v>51</v>
      </c>
      <c r="N3873" s="40"/>
      <c r="O3873" s="40"/>
      <c r="P3873" s="41" t="s">
        <v>1011</v>
      </c>
      <c r="Q3873" s="41" t="s">
        <v>180</v>
      </c>
      <c r="R3873" s="41">
        <v>107</v>
      </c>
    </row>
    <row r="3874" spans="1:18" ht="15">
      <c r="A3874" s="41">
        <v>2024</v>
      </c>
      <c r="B3874" s="41" t="s">
        <v>448</v>
      </c>
      <c r="C3874" s="41" t="s">
        <v>564</v>
      </c>
      <c r="D3874" s="41" t="s">
        <v>160</v>
      </c>
      <c r="E3874" s="41" t="s">
        <v>160</v>
      </c>
      <c r="F3874" s="41" t="s">
        <v>74</v>
      </c>
      <c r="G3874" s="41" t="s">
        <v>556</v>
      </c>
      <c r="H3874" s="41" t="s">
        <v>18</v>
      </c>
      <c r="I3874" s="41" t="s">
        <v>50</v>
      </c>
      <c r="J3874" s="41" t="s">
        <v>50</v>
      </c>
      <c r="K3874" s="41" t="s">
        <v>1146</v>
      </c>
      <c r="L3874" s="41" t="s">
        <v>1147</v>
      </c>
      <c r="M3874" s="41" t="s">
        <v>51</v>
      </c>
      <c r="N3874" s="40"/>
      <c r="O3874" s="40"/>
      <c r="P3874" s="41" t="s">
        <v>1011</v>
      </c>
      <c r="Q3874" s="41" t="s">
        <v>180</v>
      </c>
      <c r="R3874" s="41">
        <v>114</v>
      </c>
    </row>
    <row r="3875" spans="1:18" ht="15">
      <c r="A3875" s="41">
        <v>2024</v>
      </c>
      <c r="B3875" s="41" t="s">
        <v>448</v>
      </c>
      <c r="C3875" s="41" t="s">
        <v>564</v>
      </c>
      <c r="D3875" s="41" t="s">
        <v>160</v>
      </c>
      <c r="E3875" s="41" t="s">
        <v>160</v>
      </c>
      <c r="F3875" s="41" t="s">
        <v>74</v>
      </c>
      <c r="G3875" s="41" t="s">
        <v>556</v>
      </c>
      <c r="H3875" s="41" t="s">
        <v>18</v>
      </c>
      <c r="I3875" s="41" t="s">
        <v>50</v>
      </c>
      <c r="J3875" s="41" t="s">
        <v>50</v>
      </c>
      <c r="K3875" s="41" t="s">
        <v>1055</v>
      </c>
      <c r="L3875" s="41" t="s">
        <v>1056</v>
      </c>
      <c r="M3875" s="41" t="s">
        <v>51</v>
      </c>
      <c r="N3875" s="40"/>
      <c r="O3875" s="40"/>
      <c r="P3875" s="41" t="s">
        <v>1011</v>
      </c>
      <c r="Q3875" s="41" t="s">
        <v>180</v>
      </c>
      <c r="R3875" s="41">
        <v>324</v>
      </c>
    </row>
    <row r="3876" spans="1:18" ht="15">
      <c r="A3876" s="41">
        <v>2024</v>
      </c>
      <c r="B3876" s="41" t="s">
        <v>448</v>
      </c>
      <c r="C3876" s="41" t="s">
        <v>564</v>
      </c>
      <c r="D3876" s="41" t="s">
        <v>160</v>
      </c>
      <c r="E3876" s="41" t="s">
        <v>160</v>
      </c>
      <c r="F3876" s="41" t="s">
        <v>74</v>
      </c>
      <c r="G3876" s="41" t="s">
        <v>556</v>
      </c>
      <c r="H3876" s="41" t="s">
        <v>18</v>
      </c>
      <c r="I3876" s="41" t="s">
        <v>50</v>
      </c>
      <c r="J3876" s="41" t="s">
        <v>50</v>
      </c>
      <c r="K3876" s="41" t="s">
        <v>1030</v>
      </c>
      <c r="L3876" s="41" t="s">
        <v>830</v>
      </c>
      <c r="M3876" s="41" t="s">
        <v>51</v>
      </c>
      <c r="N3876" s="40"/>
      <c r="O3876" s="40"/>
      <c r="P3876" s="41" t="s">
        <v>1011</v>
      </c>
      <c r="Q3876" s="41" t="s">
        <v>180</v>
      </c>
      <c r="R3876" s="41">
        <v>3</v>
      </c>
    </row>
    <row r="3877" spans="1:18" ht="15">
      <c r="A3877" s="41">
        <v>2024</v>
      </c>
      <c r="B3877" s="41" t="s">
        <v>448</v>
      </c>
      <c r="C3877" s="41" t="s">
        <v>564</v>
      </c>
      <c r="D3877" s="41" t="s">
        <v>160</v>
      </c>
      <c r="E3877" s="41" t="s">
        <v>160</v>
      </c>
      <c r="F3877" s="41" t="s">
        <v>74</v>
      </c>
      <c r="G3877" s="41" t="s">
        <v>556</v>
      </c>
      <c r="H3877" s="41" t="s">
        <v>18</v>
      </c>
      <c r="I3877" s="41" t="s">
        <v>50</v>
      </c>
      <c r="J3877" s="41" t="s">
        <v>50</v>
      </c>
      <c r="K3877" s="41" t="s">
        <v>866</v>
      </c>
      <c r="L3877" s="41" t="s">
        <v>1051</v>
      </c>
      <c r="M3877" s="41" t="s">
        <v>51</v>
      </c>
      <c r="N3877" s="40"/>
      <c r="O3877" s="40"/>
      <c r="P3877" s="41" t="s">
        <v>1011</v>
      </c>
      <c r="Q3877" s="41" t="s">
        <v>180</v>
      </c>
      <c r="R3877" s="41">
        <v>250</v>
      </c>
    </row>
    <row r="3878" spans="1:18" ht="15">
      <c r="A3878" s="41">
        <v>2024</v>
      </c>
      <c r="B3878" s="41" t="s">
        <v>448</v>
      </c>
      <c r="C3878" s="41" t="s">
        <v>564</v>
      </c>
      <c r="D3878" s="41" t="s">
        <v>160</v>
      </c>
      <c r="E3878" s="41" t="s">
        <v>160</v>
      </c>
      <c r="F3878" s="41" t="s">
        <v>74</v>
      </c>
      <c r="G3878" s="41" t="s">
        <v>556</v>
      </c>
      <c r="H3878" s="41" t="s">
        <v>35</v>
      </c>
      <c r="I3878" s="41">
        <v>350</v>
      </c>
      <c r="J3878" s="41" t="s">
        <v>57</v>
      </c>
      <c r="K3878" s="41" t="s">
        <v>1024</v>
      </c>
      <c r="L3878" s="41" t="s">
        <v>1025</v>
      </c>
      <c r="M3878" s="41" t="s">
        <v>60</v>
      </c>
      <c r="N3878" s="40"/>
      <c r="O3878" s="40"/>
      <c r="P3878" s="41" t="s">
        <v>1011</v>
      </c>
      <c r="Q3878" s="41" t="s">
        <v>180</v>
      </c>
      <c r="R3878" s="41">
        <v>1</v>
      </c>
    </row>
    <row r="3879" spans="1:18" ht="15">
      <c r="A3879" s="41">
        <v>2024</v>
      </c>
      <c r="B3879" s="41" t="s">
        <v>448</v>
      </c>
      <c r="C3879" s="41" t="s">
        <v>564</v>
      </c>
      <c r="D3879" s="41" t="s">
        <v>160</v>
      </c>
      <c r="E3879" s="41" t="s">
        <v>160</v>
      </c>
      <c r="F3879" s="41" t="s">
        <v>74</v>
      </c>
      <c r="G3879" s="41" t="s">
        <v>556</v>
      </c>
      <c r="H3879" s="41" t="s">
        <v>35</v>
      </c>
      <c r="I3879" s="41">
        <v>350</v>
      </c>
      <c r="J3879" s="41" t="s">
        <v>57</v>
      </c>
      <c r="K3879" s="41" t="s">
        <v>1026</v>
      </c>
      <c r="L3879" s="41" t="s">
        <v>1027</v>
      </c>
      <c r="M3879" s="41" t="s">
        <v>60</v>
      </c>
      <c r="N3879" s="40"/>
      <c r="O3879" s="40"/>
      <c r="P3879" s="41" t="s">
        <v>1011</v>
      </c>
      <c r="Q3879" s="41" t="s">
        <v>180</v>
      </c>
      <c r="R3879" s="41">
        <v>5</v>
      </c>
    </row>
    <row r="3880" spans="1:18" ht="15">
      <c r="A3880" s="41">
        <v>2024</v>
      </c>
      <c r="B3880" s="41" t="s">
        <v>448</v>
      </c>
      <c r="C3880" s="41" t="s">
        <v>564</v>
      </c>
      <c r="D3880" s="41" t="s">
        <v>160</v>
      </c>
      <c r="E3880" s="41" t="s">
        <v>160</v>
      </c>
      <c r="F3880" s="41" t="s">
        <v>74</v>
      </c>
      <c r="G3880" s="41" t="s">
        <v>556</v>
      </c>
      <c r="H3880" s="41" t="s">
        <v>35</v>
      </c>
      <c r="I3880" s="41">
        <v>350</v>
      </c>
      <c r="J3880" s="41" t="s">
        <v>57</v>
      </c>
      <c r="K3880" s="41" t="s">
        <v>1033</v>
      </c>
      <c r="L3880" s="41" t="s">
        <v>1034</v>
      </c>
      <c r="M3880" s="41" t="s">
        <v>60</v>
      </c>
      <c r="N3880" s="40"/>
      <c r="O3880" s="40"/>
      <c r="P3880" s="41" t="s">
        <v>1011</v>
      </c>
      <c r="Q3880" s="41" t="s">
        <v>180</v>
      </c>
      <c r="R3880" s="41">
        <v>4</v>
      </c>
    </row>
    <row r="3881" spans="1:18" ht="15">
      <c r="A3881" s="41">
        <v>2024</v>
      </c>
      <c r="B3881" s="41" t="s">
        <v>448</v>
      </c>
      <c r="C3881" s="41" t="s">
        <v>564</v>
      </c>
      <c r="D3881" s="41" t="s">
        <v>160</v>
      </c>
      <c r="E3881" s="41" t="s">
        <v>160</v>
      </c>
      <c r="F3881" s="41" t="s">
        <v>74</v>
      </c>
      <c r="G3881" s="41" t="s">
        <v>556</v>
      </c>
      <c r="H3881" s="41" t="s">
        <v>35</v>
      </c>
      <c r="I3881" s="41">
        <v>350</v>
      </c>
      <c r="J3881" s="41" t="s">
        <v>57</v>
      </c>
      <c r="K3881" s="41" t="s">
        <v>1049</v>
      </c>
      <c r="L3881" s="41" t="s">
        <v>1050</v>
      </c>
      <c r="M3881" s="41" t="s">
        <v>60</v>
      </c>
      <c r="N3881" s="40"/>
      <c r="O3881" s="40"/>
      <c r="P3881" s="41" t="s">
        <v>1011</v>
      </c>
      <c r="Q3881" s="41" t="s">
        <v>180</v>
      </c>
      <c r="R3881" s="41">
        <v>2</v>
      </c>
    </row>
    <row r="3882" spans="1:18" ht="15">
      <c r="A3882" s="41">
        <v>2024</v>
      </c>
      <c r="B3882" s="41" t="s">
        <v>448</v>
      </c>
      <c r="C3882" s="41" t="s">
        <v>564</v>
      </c>
      <c r="D3882" s="41" t="s">
        <v>160</v>
      </c>
      <c r="E3882" s="41" t="s">
        <v>160</v>
      </c>
      <c r="F3882" s="41" t="s">
        <v>74</v>
      </c>
      <c r="G3882" s="41" t="s">
        <v>556</v>
      </c>
      <c r="H3882" s="41" t="s">
        <v>35</v>
      </c>
      <c r="I3882" s="41">
        <v>350</v>
      </c>
      <c r="J3882" s="41" t="s">
        <v>57</v>
      </c>
      <c r="K3882" s="41" t="s">
        <v>1028</v>
      </c>
      <c r="L3882" s="41" t="s">
        <v>1029</v>
      </c>
      <c r="M3882" s="41" t="s">
        <v>60</v>
      </c>
      <c r="N3882" s="40"/>
      <c r="O3882" s="40"/>
      <c r="P3882" s="41" t="s">
        <v>1011</v>
      </c>
      <c r="Q3882" s="41" t="s">
        <v>180</v>
      </c>
      <c r="R3882" s="41">
        <v>16</v>
      </c>
    </row>
    <row r="3883" spans="1:18" ht="15">
      <c r="A3883" s="41">
        <v>2024</v>
      </c>
      <c r="B3883" s="41" t="s">
        <v>448</v>
      </c>
      <c r="C3883" s="41" t="s">
        <v>564</v>
      </c>
      <c r="D3883" s="41" t="s">
        <v>160</v>
      </c>
      <c r="E3883" s="41" t="s">
        <v>160</v>
      </c>
      <c r="F3883" s="41" t="s">
        <v>74</v>
      </c>
      <c r="G3883" s="41" t="s">
        <v>556</v>
      </c>
      <c r="H3883" s="41" t="s">
        <v>35</v>
      </c>
      <c r="I3883" s="41">
        <v>350</v>
      </c>
      <c r="J3883" s="41" t="s">
        <v>57</v>
      </c>
      <c r="K3883" s="41" t="s">
        <v>1037</v>
      </c>
      <c r="L3883" s="41" t="s">
        <v>1038</v>
      </c>
      <c r="M3883" s="41" t="s">
        <v>60</v>
      </c>
      <c r="N3883" s="40"/>
      <c r="O3883" s="40"/>
      <c r="P3883" s="41" t="s">
        <v>1011</v>
      </c>
      <c r="Q3883" s="41" t="s">
        <v>180</v>
      </c>
      <c r="R3883" s="41">
        <v>150</v>
      </c>
    </row>
    <row r="3884" spans="1:18" ht="15">
      <c r="A3884" s="41">
        <v>2024</v>
      </c>
      <c r="B3884" s="41" t="s">
        <v>448</v>
      </c>
      <c r="C3884" s="41" t="s">
        <v>564</v>
      </c>
      <c r="D3884" s="41" t="s">
        <v>160</v>
      </c>
      <c r="E3884" s="41" t="s">
        <v>160</v>
      </c>
      <c r="F3884" s="41" t="s">
        <v>74</v>
      </c>
      <c r="G3884" s="41" t="s">
        <v>556</v>
      </c>
      <c r="H3884" s="41" t="s">
        <v>35</v>
      </c>
      <c r="I3884" s="41">
        <v>350</v>
      </c>
      <c r="J3884" s="41" t="s">
        <v>57</v>
      </c>
      <c r="K3884" s="41" t="s">
        <v>1052</v>
      </c>
      <c r="L3884" s="41" t="s">
        <v>1053</v>
      </c>
      <c r="M3884" s="41" t="s">
        <v>60</v>
      </c>
      <c r="N3884" s="40"/>
      <c r="O3884" s="40"/>
      <c r="P3884" s="41" t="s">
        <v>1011</v>
      </c>
      <c r="Q3884" s="40"/>
      <c r="R3884" s="41">
        <v>17</v>
      </c>
    </row>
    <row r="3885" spans="1:18" ht="15">
      <c r="A3885" s="41">
        <v>2024</v>
      </c>
      <c r="B3885" s="41" t="s">
        <v>448</v>
      </c>
      <c r="C3885" s="41" t="s">
        <v>564</v>
      </c>
      <c r="D3885" s="41" t="s">
        <v>160</v>
      </c>
      <c r="E3885" s="41" t="s">
        <v>160</v>
      </c>
      <c r="F3885" s="41" t="s">
        <v>74</v>
      </c>
      <c r="G3885" s="41" t="s">
        <v>556</v>
      </c>
      <c r="H3885" s="41" t="s">
        <v>35</v>
      </c>
      <c r="I3885" s="41">
        <v>350</v>
      </c>
      <c r="J3885" s="41" t="s">
        <v>57</v>
      </c>
      <c r="K3885" s="41" t="s">
        <v>886</v>
      </c>
      <c r="L3885" s="41" t="s">
        <v>886</v>
      </c>
      <c r="M3885" s="41" t="s">
        <v>60</v>
      </c>
      <c r="N3885" s="40"/>
      <c r="O3885" s="40"/>
      <c r="P3885" s="41" t="s">
        <v>1011</v>
      </c>
      <c r="Q3885" s="41" t="s">
        <v>180</v>
      </c>
      <c r="R3885" s="41">
        <v>12</v>
      </c>
    </row>
    <row r="3886" spans="1:18" ht="15">
      <c r="A3886" s="41">
        <v>2024</v>
      </c>
      <c r="B3886" s="41" t="s">
        <v>448</v>
      </c>
      <c r="C3886" s="41" t="s">
        <v>564</v>
      </c>
      <c r="D3886" s="41" t="s">
        <v>160</v>
      </c>
      <c r="E3886" s="41" t="s">
        <v>160</v>
      </c>
      <c r="F3886" s="41" t="s">
        <v>74</v>
      </c>
      <c r="G3886" s="41" t="s">
        <v>556</v>
      </c>
      <c r="H3886" s="41" t="s">
        <v>35</v>
      </c>
      <c r="I3886" s="41">
        <v>350</v>
      </c>
      <c r="J3886" s="41" t="s">
        <v>57</v>
      </c>
      <c r="K3886" s="41" t="s">
        <v>866</v>
      </c>
      <c r="L3886" s="41" t="s">
        <v>1051</v>
      </c>
      <c r="M3886" s="41" t="s">
        <v>60</v>
      </c>
      <c r="N3886" s="40"/>
      <c r="O3886" s="40"/>
      <c r="P3886" s="41" t="s">
        <v>1011</v>
      </c>
      <c r="Q3886" s="41" t="s">
        <v>180</v>
      </c>
      <c r="R3886" s="41">
        <v>30</v>
      </c>
    </row>
    <row r="3887" spans="1:18" ht="27.6">
      <c r="A3887" s="41">
        <v>2024</v>
      </c>
      <c r="B3887" s="41" t="s">
        <v>448</v>
      </c>
      <c r="C3887" s="41" t="s">
        <v>564</v>
      </c>
      <c r="D3887" s="41" t="s">
        <v>160</v>
      </c>
      <c r="E3887" s="41" t="s">
        <v>160</v>
      </c>
      <c r="F3887" s="41" t="s">
        <v>74</v>
      </c>
      <c r="G3887" s="41" t="s">
        <v>556</v>
      </c>
      <c r="H3887" s="41" t="s">
        <v>45</v>
      </c>
      <c r="I3887" s="41">
        <v>390</v>
      </c>
      <c r="J3887" s="41" t="s">
        <v>45</v>
      </c>
      <c r="K3887" s="41" t="s">
        <v>905</v>
      </c>
      <c r="L3887" s="41" t="s">
        <v>1177</v>
      </c>
      <c r="M3887" s="40"/>
      <c r="N3887" s="40"/>
      <c r="O3887" s="41" t="s">
        <v>180</v>
      </c>
      <c r="P3887" s="40"/>
      <c r="Q3887" s="40"/>
      <c r="R3887" s="41">
        <v>41</v>
      </c>
    </row>
    <row r="3888" spans="1:18" ht="27.6">
      <c r="A3888" s="41">
        <v>2024</v>
      </c>
      <c r="B3888" s="41" t="s">
        <v>448</v>
      </c>
      <c r="C3888" s="41" t="s">
        <v>564</v>
      </c>
      <c r="D3888" s="41" t="s">
        <v>160</v>
      </c>
      <c r="E3888" s="41" t="s">
        <v>160</v>
      </c>
      <c r="F3888" s="41" t="s">
        <v>74</v>
      </c>
      <c r="G3888" s="41" t="s">
        <v>556</v>
      </c>
      <c r="H3888" s="41" t="s">
        <v>45</v>
      </c>
      <c r="I3888" s="41">
        <v>390</v>
      </c>
      <c r="J3888" s="41" t="s">
        <v>45</v>
      </c>
      <c r="K3888" s="41" t="s">
        <v>903</v>
      </c>
      <c r="L3888" s="41" t="s">
        <v>1178</v>
      </c>
      <c r="M3888" s="40"/>
      <c r="N3888" s="40"/>
      <c r="O3888" s="41" t="s">
        <v>180</v>
      </c>
      <c r="P3888" s="40"/>
      <c r="Q3888" s="40"/>
      <c r="R3888" s="41">
        <v>45</v>
      </c>
    </row>
    <row r="3889" spans="1:18" ht="27.6">
      <c r="A3889" s="41">
        <v>2024</v>
      </c>
      <c r="B3889" s="41" t="s">
        <v>448</v>
      </c>
      <c r="C3889" s="41" t="s">
        <v>564</v>
      </c>
      <c r="D3889" s="41" t="s">
        <v>160</v>
      </c>
      <c r="E3889" s="41" t="s">
        <v>160</v>
      </c>
      <c r="F3889" s="41" t="s">
        <v>74</v>
      </c>
      <c r="G3889" s="41" t="s">
        <v>556</v>
      </c>
      <c r="H3889" s="41" t="s">
        <v>45</v>
      </c>
      <c r="I3889" s="41">
        <v>390</v>
      </c>
      <c r="J3889" s="41" t="s">
        <v>45</v>
      </c>
      <c r="K3889" s="41" t="s">
        <v>1024</v>
      </c>
      <c r="L3889" s="41" t="s">
        <v>1025</v>
      </c>
      <c r="M3889" s="40"/>
      <c r="N3889" s="40"/>
      <c r="O3889" s="41" t="s">
        <v>180</v>
      </c>
      <c r="P3889" s="40"/>
      <c r="Q3889" s="40"/>
      <c r="R3889" s="41">
        <v>57</v>
      </c>
    </row>
    <row r="3890" spans="1:18" ht="27.6">
      <c r="A3890" s="41">
        <v>2024</v>
      </c>
      <c r="B3890" s="41" t="s">
        <v>448</v>
      </c>
      <c r="C3890" s="41" t="s">
        <v>564</v>
      </c>
      <c r="D3890" s="41" t="s">
        <v>160</v>
      </c>
      <c r="E3890" s="41" t="s">
        <v>160</v>
      </c>
      <c r="F3890" s="41" t="s">
        <v>74</v>
      </c>
      <c r="G3890" s="41" t="s">
        <v>556</v>
      </c>
      <c r="H3890" s="41" t="s">
        <v>45</v>
      </c>
      <c r="I3890" s="41">
        <v>390</v>
      </c>
      <c r="J3890" s="41" t="s">
        <v>45</v>
      </c>
      <c r="K3890" s="41" t="s">
        <v>906</v>
      </c>
      <c r="L3890" s="41" t="s">
        <v>1179</v>
      </c>
      <c r="M3890" s="40"/>
      <c r="N3890" s="40"/>
      <c r="O3890" s="41" t="s">
        <v>180</v>
      </c>
      <c r="P3890" s="40"/>
      <c r="Q3890" s="40"/>
      <c r="R3890" s="41">
        <v>48</v>
      </c>
    </row>
    <row r="3891" spans="1:18" ht="27.6">
      <c r="A3891" s="41">
        <v>2024</v>
      </c>
      <c r="B3891" s="41" t="s">
        <v>448</v>
      </c>
      <c r="C3891" s="41" t="s">
        <v>564</v>
      </c>
      <c r="D3891" s="41" t="s">
        <v>160</v>
      </c>
      <c r="E3891" s="41" t="s">
        <v>160</v>
      </c>
      <c r="F3891" s="41" t="s">
        <v>74</v>
      </c>
      <c r="G3891" s="41" t="s">
        <v>556</v>
      </c>
      <c r="H3891" s="41" t="s">
        <v>45</v>
      </c>
      <c r="I3891" s="41">
        <v>390</v>
      </c>
      <c r="J3891" s="41" t="s">
        <v>45</v>
      </c>
      <c r="K3891" s="41" t="s">
        <v>907</v>
      </c>
      <c r="L3891" s="41" t="s">
        <v>1180</v>
      </c>
      <c r="M3891" s="40"/>
      <c r="N3891" s="40"/>
      <c r="O3891" s="41" t="s">
        <v>180</v>
      </c>
      <c r="P3891" s="40"/>
      <c r="Q3891" s="40"/>
      <c r="R3891" s="41">
        <v>57</v>
      </c>
    </row>
    <row r="3892" spans="1:18" ht="27.6">
      <c r="A3892" s="41">
        <v>2024</v>
      </c>
      <c r="B3892" s="41" t="s">
        <v>448</v>
      </c>
      <c r="C3892" s="41" t="s">
        <v>564</v>
      </c>
      <c r="D3892" s="41" t="s">
        <v>160</v>
      </c>
      <c r="E3892" s="41" t="s">
        <v>160</v>
      </c>
      <c r="F3892" s="41" t="s">
        <v>74</v>
      </c>
      <c r="G3892" s="41" t="s">
        <v>556</v>
      </c>
      <c r="H3892" s="41" t="s">
        <v>45</v>
      </c>
      <c r="I3892" s="41">
        <v>390</v>
      </c>
      <c r="J3892" s="41" t="s">
        <v>45</v>
      </c>
      <c r="K3892" s="41" t="s">
        <v>1037</v>
      </c>
      <c r="L3892" s="41" t="s">
        <v>1038</v>
      </c>
      <c r="M3892" s="40"/>
      <c r="N3892" s="40"/>
      <c r="O3892" s="41" t="s">
        <v>180</v>
      </c>
      <c r="P3892" s="40"/>
      <c r="Q3892" s="40"/>
      <c r="R3892" s="41">
        <v>29</v>
      </c>
    </row>
    <row r="3893" spans="1:18" ht="27.6">
      <c r="A3893" s="41">
        <v>2024</v>
      </c>
      <c r="B3893" s="41" t="s">
        <v>448</v>
      </c>
      <c r="C3893" s="41" t="s">
        <v>564</v>
      </c>
      <c r="D3893" s="41" t="s">
        <v>160</v>
      </c>
      <c r="E3893" s="41" t="s">
        <v>160</v>
      </c>
      <c r="F3893" s="41" t="s">
        <v>74</v>
      </c>
      <c r="G3893" s="41" t="s">
        <v>556</v>
      </c>
      <c r="H3893" s="41" t="s">
        <v>45</v>
      </c>
      <c r="I3893" s="41">
        <v>390</v>
      </c>
      <c r="J3893" s="41" t="s">
        <v>45</v>
      </c>
      <c r="K3893" s="41" t="s">
        <v>1181</v>
      </c>
      <c r="L3893" s="41" t="s">
        <v>1182</v>
      </c>
      <c r="M3893" s="40"/>
      <c r="N3893" s="40"/>
      <c r="O3893" s="41" t="s">
        <v>180</v>
      </c>
      <c r="P3893" s="40"/>
      <c r="Q3893" s="40"/>
      <c r="R3893" s="41">
        <v>148</v>
      </c>
    </row>
    <row r="3894" spans="1:18" ht="27.6">
      <c r="A3894" s="41">
        <v>2024</v>
      </c>
      <c r="B3894" s="41" t="s">
        <v>448</v>
      </c>
      <c r="C3894" s="41" t="s">
        <v>564</v>
      </c>
      <c r="D3894" s="41" t="s">
        <v>160</v>
      </c>
      <c r="E3894" s="41" t="s">
        <v>160</v>
      </c>
      <c r="F3894" s="41" t="s">
        <v>74</v>
      </c>
      <c r="G3894" s="41" t="s">
        <v>556</v>
      </c>
      <c r="H3894" s="41" t="s">
        <v>45</v>
      </c>
      <c r="I3894" s="41">
        <v>390</v>
      </c>
      <c r="J3894" s="41" t="s">
        <v>45</v>
      </c>
      <c r="K3894" s="41" t="s">
        <v>1030</v>
      </c>
      <c r="L3894" s="41" t="s">
        <v>830</v>
      </c>
      <c r="M3894" s="40"/>
      <c r="N3894" s="40"/>
      <c r="O3894" s="41" t="s">
        <v>180</v>
      </c>
      <c r="P3894" s="40"/>
      <c r="Q3894" s="40"/>
      <c r="R3894" s="41">
        <v>27</v>
      </c>
    </row>
    <row r="3895" spans="1:18" ht="27.6">
      <c r="A3895" s="41">
        <v>2024</v>
      </c>
      <c r="B3895" s="41" t="s">
        <v>448</v>
      </c>
      <c r="C3895" s="41" t="s">
        <v>564</v>
      </c>
      <c r="D3895" s="41" t="s">
        <v>160</v>
      </c>
      <c r="E3895" s="41" t="s">
        <v>160</v>
      </c>
      <c r="F3895" s="41" t="s">
        <v>74</v>
      </c>
      <c r="G3895" s="41" t="s">
        <v>556</v>
      </c>
      <c r="H3895" s="41" t="s">
        <v>45</v>
      </c>
      <c r="I3895" s="41">
        <v>390</v>
      </c>
      <c r="J3895" s="41" t="s">
        <v>45</v>
      </c>
      <c r="K3895" s="41" t="s">
        <v>866</v>
      </c>
      <c r="L3895" s="41" t="s">
        <v>1051</v>
      </c>
      <c r="M3895" s="40"/>
      <c r="N3895" s="40"/>
      <c r="O3895" s="41" t="s">
        <v>180</v>
      </c>
      <c r="P3895" s="40"/>
      <c r="Q3895" s="40"/>
      <c r="R3895" s="41">
        <v>51</v>
      </c>
    </row>
    <row r="3896" spans="1:18" ht="15">
      <c r="A3896" s="41">
        <v>2024</v>
      </c>
      <c r="B3896" s="41" t="s">
        <v>448</v>
      </c>
      <c r="C3896" s="41" t="s">
        <v>564</v>
      </c>
      <c r="D3896" s="41" t="s">
        <v>160</v>
      </c>
      <c r="E3896" s="41" t="s">
        <v>160</v>
      </c>
      <c r="F3896" s="41" t="s">
        <v>74</v>
      </c>
      <c r="G3896" s="41" t="s">
        <v>556</v>
      </c>
      <c r="H3896" s="41" t="s">
        <v>882</v>
      </c>
      <c r="I3896" s="41" t="s">
        <v>52</v>
      </c>
      <c r="J3896" s="41" t="s">
        <v>52</v>
      </c>
      <c r="K3896" s="41" t="s">
        <v>902</v>
      </c>
      <c r="L3896" s="41" t="s">
        <v>1048</v>
      </c>
      <c r="M3896" s="41" t="s">
        <v>26</v>
      </c>
      <c r="N3896" s="40"/>
      <c r="O3896" s="40"/>
      <c r="P3896" s="41" t="s">
        <v>1011</v>
      </c>
      <c r="Q3896" s="41" t="s">
        <v>180</v>
      </c>
      <c r="R3896" s="41">
        <v>10</v>
      </c>
    </row>
    <row r="3897" spans="1:18" ht="15">
      <c r="A3897" s="41">
        <v>2024</v>
      </c>
      <c r="B3897" s="41" t="s">
        <v>448</v>
      </c>
      <c r="C3897" s="41" t="s">
        <v>564</v>
      </c>
      <c r="D3897" s="41" t="s">
        <v>160</v>
      </c>
      <c r="E3897" s="41" t="s">
        <v>160</v>
      </c>
      <c r="F3897" s="41" t="s">
        <v>74</v>
      </c>
      <c r="G3897" s="41" t="s">
        <v>556</v>
      </c>
      <c r="H3897" s="41" t="s">
        <v>882</v>
      </c>
      <c r="I3897" s="41" t="s">
        <v>52</v>
      </c>
      <c r="J3897" s="41" t="s">
        <v>52</v>
      </c>
      <c r="K3897" s="41" t="s">
        <v>1024</v>
      </c>
      <c r="L3897" s="41" t="s">
        <v>1025</v>
      </c>
      <c r="M3897" s="41" t="s">
        <v>26</v>
      </c>
      <c r="N3897" s="40"/>
      <c r="O3897" s="40"/>
      <c r="P3897" s="41" t="s">
        <v>1011</v>
      </c>
      <c r="Q3897" s="41" t="s">
        <v>180</v>
      </c>
      <c r="R3897" s="41">
        <v>205</v>
      </c>
    </row>
    <row r="3898" spans="1:18" ht="15">
      <c r="A3898" s="41">
        <v>2024</v>
      </c>
      <c r="B3898" s="41" t="s">
        <v>448</v>
      </c>
      <c r="C3898" s="41" t="s">
        <v>564</v>
      </c>
      <c r="D3898" s="41" t="s">
        <v>160</v>
      </c>
      <c r="E3898" s="41" t="s">
        <v>160</v>
      </c>
      <c r="F3898" s="41" t="s">
        <v>74</v>
      </c>
      <c r="G3898" s="41" t="s">
        <v>556</v>
      </c>
      <c r="H3898" s="41" t="s">
        <v>882</v>
      </c>
      <c r="I3898" s="41" t="s">
        <v>52</v>
      </c>
      <c r="J3898" s="41" t="s">
        <v>52</v>
      </c>
      <c r="K3898" s="41" t="s">
        <v>1026</v>
      </c>
      <c r="L3898" s="41" t="s">
        <v>1027</v>
      </c>
      <c r="M3898" s="41" t="s">
        <v>26</v>
      </c>
      <c r="N3898" s="40"/>
      <c r="O3898" s="40"/>
      <c r="P3898" s="41" t="s">
        <v>1011</v>
      </c>
      <c r="Q3898" s="41" t="s">
        <v>180</v>
      </c>
      <c r="R3898" s="41">
        <v>23</v>
      </c>
    </row>
    <row r="3899" spans="1:18" ht="15">
      <c r="A3899" s="41">
        <v>2024</v>
      </c>
      <c r="B3899" s="41" t="s">
        <v>448</v>
      </c>
      <c r="C3899" s="41" t="s">
        <v>564</v>
      </c>
      <c r="D3899" s="41" t="s">
        <v>160</v>
      </c>
      <c r="E3899" s="41" t="s">
        <v>160</v>
      </c>
      <c r="F3899" s="41" t="s">
        <v>74</v>
      </c>
      <c r="G3899" s="41" t="s">
        <v>556</v>
      </c>
      <c r="H3899" s="41" t="s">
        <v>882</v>
      </c>
      <c r="I3899" s="41" t="s">
        <v>52</v>
      </c>
      <c r="J3899" s="41" t="s">
        <v>52</v>
      </c>
      <c r="K3899" s="41" t="s">
        <v>1033</v>
      </c>
      <c r="L3899" s="41" t="s">
        <v>1034</v>
      </c>
      <c r="M3899" s="41" t="s">
        <v>26</v>
      </c>
      <c r="N3899" s="40"/>
      <c r="O3899" s="40"/>
      <c r="P3899" s="41" t="s">
        <v>1011</v>
      </c>
      <c r="Q3899" s="41" t="s">
        <v>180</v>
      </c>
      <c r="R3899" s="41">
        <v>127</v>
      </c>
    </row>
    <row r="3900" spans="1:18" ht="15">
      <c r="A3900" s="41">
        <v>2024</v>
      </c>
      <c r="B3900" s="41" t="s">
        <v>448</v>
      </c>
      <c r="C3900" s="41" t="s">
        <v>564</v>
      </c>
      <c r="D3900" s="41" t="s">
        <v>160</v>
      </c>
      <c r="E3900" s="41" t="s">
        <v>160</v>
      </c>
      <c r="F3900" s="41" t="s">
        <v>74</v>
      </c>
      <c r="G3900" s="41" t="s">
        <v>556</v>
      </c>
      <c r="H3900" s="41" t="s">
        <v>882</v>
      </c>
      <c r="I3900" s="41" t="s">
        <v>52</v>
      </c>
      <c r="J3900" s="41" t="s">
        <v>52</v>
      </c>
      <c r="K3900" s="41" t="s">
        <v>1049</v>
      </c>
      <c r="L3900" s="41" t="s">
        <v>1050</v>
      </c>
      <c r="M3900" s="41" t="s">
        <v>26</v>
      </c>
      <c r="N3900" s="40"/>
      <c r="O3900" s="40"/>
      <c r="P3900" s="41" t="s">
        <v>1011</v>
      </c>
      <c r="Q3900" s="41" t="s">
        <v>180</v>
      </c>
      <c r="R3900" s="41">
        <v>16</v>
      </c>
    </row>
    <row r="3901" spans="1:18" ht="15">
      <c r="A3901" s="41">
        <v>2024</v>
      </c>
      <c r="B3901" s="41" t="s">
        <v>448</v>
      </c>
      <c r="C3901" s="41" t="s">
        <v>564</v>
      </c>
      <c r="D3901" s="41" t="s">
        <v>160</v>
      </c>
      <c r="E3901" s="41" t="s">
        <v>160</v>
      </c>
      <c r="F3901" s="41" t="s">
        <v>74</v>
      </c>
      <c r="G3901" s="41" t="s">
        <v>556</v>
      </c>
      <c r="H3901" s="41" t="s">
        <v>882</v>
      </c>
      <c r="I3901" s="41" t="s">
        <v>52</v>
      </c>
      <c r="J3901" s="41" t="s">
        <v>52</v>
      </c>
      <c r="K3901" s="41" t="s">
        <v>1035</v>
      </c>
      <c r="L3901" s="41" t="s">
        <v>1036</v>
      </c>
      <c r="M3901" s="41" t="s">
        <v>26</v>
      </c>
      <c r="N3901" s="40"/>
      <c r="O3901" s="40"/>
      <c r="P3901" s="41" t="s">
        <v>1011</v>
      </c>
      <c r="Q3901" s="41" t="s">
        <v>180</v>
      </c>
      <c r="R3901" s="41">
        <v>337</v>
      </c>
    </row>
    <row r="3902" spans="1:18" ht="15">
      <c r="A3902" s="41">
        <v>2024</v>
      </c>
      <c r="B3902" s="41" t="s">
        <v>448</v>
      </c>
      <c r="C3902" s="41" t="s">
        <v>564</v>
      </c>
      <c r="D3902" s="41" t="s">
        <v>160</v>
      </c>
      <c r="E3902" s="41" t="s">
        <v>160</v>
      </c>
      <c r="F3902" s="41" t="s">
        <v>74</v>
      </c>
      <c r="G3902" s="41" t="s">
        <v>556</v>
      </c>
      <c r="H3902" s="41" t="s">
        <v>882</v>
      </c>
      <c r="I3902" s="41" t="s">
        <v>52</v>
      </c>
      <c r="J3902" s="41" t="s">
        <v>52</v>
      </c>
      <c r="K3902" s="41" t="s">
        <v>1028</v>
      </c>
      <c r="L3902" s="41" t="s">
        <v>1029</v>
      </c>
      <c r="M3902" s="41" t="s">
        <v>26</v>
      </c>
      <c r="N3902" s="40"/>
      <c r="O3902" s="40"/>
      <c r="P3902" s="41" t="s">
        <v>1011</v>
      </c>
      <c r="Q3902" s="41" t="s">
        <v>180</v>
      </c>
      <c r="R3902" s="41">
        <v>315</v>
      </c>
    </row>
    <row r="3903" spans="1:18" ht="15">
      <c r="A3903" s="41">
        <v>2024</v>
      </c>
      <c r="B3903" s="41" t="s">
        <v>448</v>
      </c>
      <c r="C3903" s="41" t="s">
        <v>564</v>
      </c>
      <c r="D3903" s="41" t="s">
        <v>160</v>
      </c>
      <c r="E3903" s="41" t="s">
        <v>160</v>
      </c>
      <c r="F3903" s="41" t="s">
        <v>74</v>
      </c>
      <c r="G3903" s="41" t="s">
        <v>556</v>
      </c>
      <c r="H3903" s="41" t="s">
        <v>882</v>
      </c>
      <c r="I3903" s="41" t="s">
        <v>52</v>
      </c>
      <c r="J3903" s="41" t="s">
        <v>52</v>
      </c>
      <c r="K3903" s="41" t="s">
        <v>1037</v>
      </c>
      <c r="L3903" s="41" t="s">
        <v>1038</v>
      </c>
      <c r="M3903" s="41" t="s">
        <v>26</v>
      </c>
      <c r="N3903" s="40"/>
      <c r="O3903" s="40"/>
      <c r="P3903" s="41" t="s">
        <v>1011</v>
      </c>
      <c r="Q3903" s="41" t="s">
        <v>180</v>
      </c>
      <c r="R3903" s="41">
        <v>110</v>
      </c>
    </row>
    <row r="3904" spans="1:18" ht="15">
      <c r="A3904" s="41">
        <v>2024</v>
      </c>
      <c r="B3904" s="41" t="s">
        <v>448</v>
      </c>
      <c r="C3904" s="41" t="s">
        <v>564</v>
      </c>
      <c r="D3904" s="41" t="s">
        <v>160</v>
      </c>
      <c r="E3904" s="41" t="s">
        <v>160</v>
      </c>
      <c r="F3904" s="41" t="s">
        <v>74</v>
      </c>
      <c r="G3904" s="41" t="s">
        <v>556</v>
      </c>
      <c r="H3904" s="41" t="s">
        <v>882</v>
      </c>
      <c r="I3904" s="41" t="s">
        <v>52</v>
      </c>
      <c r="J3904" s="41" t="s">
        <v>52</v>
      </c>
      <c r="K3904" s="41" t="s">
        <v>1039</v>
      </c>
      <c r="L3904" s="41" t="s">
        <v>1040</v>
      </c>
      <c r="M3904" s="41" t="s">
        <v>26</v>
      </c>
      <c r="N3904" s="40"/>
      <c r="O3904" s="40"/>
      <c r="P3904" s="41" t="s">
        <v>1011</v>
      </c>
      <c r="Q3904" s="41" t="s">
        <v>180</v>
      </c>
      <c r="R3904" s="41">
        <v>673</v>
      </c>
    </row>
    <row r="3905" spans="1:18" ht="15">
      <c r="A3905" s="41">
        <v>2024</v>
      </c>
      <c r="B3905" s="41" t="s">
        <v>448</v>
      </c>
      <c r="C3905" s="41" t="s">
        <v>564</v>
      </c>
      <c r="D3905" s="41" t="s">
        <v>160</v>
      </c>
      <c r="E3905" s="41" t="s">
        <v>160</v>
      </c>
      <c r="F3905" s="41" t="s">
        <v>74</v>
      </c>
      <c r="G3905" s="41" t="s">
        <v>556</v>
      </c>
      <c r="H3905" s="41" t="s">
        <v>882</v>
      </c>
      <c r="I3905" s="41" t="s">
        <v>52</v>
      </c>
      <c r="J3905" s="41" t="s">
        <v>52</v>
      </c>
      <c r="K3905" s="41" t="s">
        <v>182</v>
      </c>
      <c r="L3905" s="41" t="s">
        <v>1054</v>
      </c>
      <c r="M3905" s="41" t="s">
        <v>26</v>
      </c>
      <c r="N3905" s="40"/>
      <c r="O3905" s="40"/>
      <c r="P3905" s="41" t="s">
        <v>1011</v>
      </c>
      <c r="Q3905" s="41" t="s">
        <v>180</v>
      </c>
      <c r="R3905" s="41">
        <v>5</v>
      </c>
    </row>
    <row r="3906" spans="1:18" ht="15">
      <c r="A3906" s="41">
        <v>2024</v>
      </c>
      <c r="B3906" s="41" t="s">
        <v>448</v>
      </c>
      <c r="C3906" s="41" t="s">
        <v>564</v>
      </c>
      <c r="D3906" s="41" t="s">
        <v>160</v>
      </c>
      <c r="E3906" s="41" t="s">
        <v>160</v>
      </c>
      <c r="F3906" s="41" t="s">
        <v>74</v>
      </c>
      <c r="G3906" s="41" t="s">
        <v>556</v>
      </c>
      <c r="H3906" s="41" t="s">
        <v>882</v>
      </c>
      <c r="I3906" s="41" t="s">
        <v>52</v>
      </c>
      <c r="J3906" s="41" t="s">
        <v>52</v>
      </c>
      <c r="K3906" s="41" t="s">
        <v>1146</v>
      </c>
      <c r="L3906" s="41" t="s">
        <v>1147</v>
      </c>
      <c r="M3906" s="41" t="s">
        <v>26</v>
      </c>
      <c r="N3906" s="40"/>
      <c r="O3906" s="40"/>
      <c r="P3906" s="41" t="s">
        <v>1011</v>
      </c>
      <c r="Q3906" s="41" t="s">
        <v>180</v>
      </c>
      <c r="R3906" s="41">
        <v>170</v>
      </c>
    </row>
    <row r="3907" spans="1:18" ht="15">
      <c r="A3907" s="41">
        <v>2024</v>
      </c>
      <c r="B3907" s="41" t="s">
        <v>448</v>
      </c>
      <c r="C3907" s="41" t="s">
        <v>564</v>
      </c>
      <c r="D3907" s="41" t="s">
        <v>160</v>
      </c>
      <c r="E3907" s="41" t="s">
        <v>160</v>
      </c>
      <c r="F3907" s="41" t="s">
        <v>74</v>
      </c>
      <c r="G3907" s="41" t="s">
        <v>556</v>
      </c>
      <c r="H3907" s="41" t="s">
        <v>882</v>
      </c>
      <c r="I3907" s="41" t="s">
        <v>52</v>
      </c>
      <c r="J3907" s="41" t="s">
        <v>52</v>
      </c>
      <c r="K3907" s="41" t="s">
        <v>1055</v>
      </c>
      <c r="L3907" s="41" t="s">
        <v>1056</v>
      </c>
      <c r="M3907" s="41" t="s">
        <v>26</v>
      </c>
      <c r="N3907" s="40"/>
      <c r="O3907" s="40"/>
      <c r="P3907" s="41" t="s">
        <v>1011</v>
      </c>
      <c r="Q3907" s="41" t="s">
        <v>180</v>
      </c>
      <c r="R3907" s="41">
        <v>60</v>
      </c>
    </row>
    <row r="3908" spans="1:18" ht="15">
      <c r="A3908" s="41">
        <v>2024</v>
      </c>
      <c r="B3908" s="41" t="s">
        <v>448</v>
      </c>
      <c r="C3908" s="41" t="s">
        <v>564</v>
      </c>
      <c r="D3908" s="41" t="s">
        <v>160</v>
      </c>
      <c r="E3908" s="41" t="s">
        <v>160</v>
      </c>
      <c r="F3908" s="41" t="s">
        <v>74</v>
      </c>
      <c r="G3908" s="41" t="s">
        <v>556</v>
      </c>
      <c r="H3908" s="41" t="s">
        <v>882</v>
      </c>
      <c r="I3908" s="41" t="s">
        <v>52</v>
      </c>
      <c r="J3908" s="41" t="s">
        <v>52</v>
      </c>
      <c r="K3908" s="41" t="s">
        <v>1030</v>
      </c>
      <c r="L3908" s="41" t="s">
        <v>830</v>
      </c>
      <c r="M3908" s="41" t="s">
        <v>26</v>
      </c>
      <c r="N3908" s="40"/>
      <c r="O3908" s="40"/>
      <c r="P3908" s="41" t="s">
        <v>1011</v>
      </c>
      <c r="Q3908" s="41" t="s">
        <v>180</v>
      </c>
      <c r="R3908" s="41">
        <v>36</v>
      </c>
    </row>
    <row r="3909" spans="1:18" ht="15">
      <c r="A3909" s="41">
        <v>2024</v>
      </c>
      <c r="B3909" s="41" t="s">
        <v>448</v>
      </c>
      <c r="C3909" s="41" t="s">
        <v>564</v>
      </c>
      <c r="D3909" s="41" t="s">
        <v>160</v>
      </c>
      <c r="E3909" s="41" t="s">
        <v>160</v>
      </c>
      <c r="F3909" s="41" t="s">
        <v>74</v>
      </c>
      <c r="G3909" s="41" t="s">
        <v>556</v>
      </c>
      <c r="H3909" s="41" t="s">
        <v>882</v>
      </c>
      <c r="I3909" s="41" t="s">
        <v>52</v>
      </c>
      <c r="J3909" s="41" t="s">
        <v>52</v>
      </c>
      <c r="K3909" s="41" t="s">
        <v>866</v>
      </c>
      <c r="L3909" s="41" t="s">
        <v>1051</v>
      </c>
      <c r="M3909" s="41" t="s">
        <v>26</v>
      </c>
      <c r="N3909" s="40"/>
      <c r="O3909" s="40"/>
      <c r="P3909" s="41" t="s">
        <v>1011</v>
      </c>
      <c r="Q3909" s="41" t="s">
        <v>180</v>
      </c>
      <c r="R3909" s="41">
        <v>134</v>
      </c>
    </row>
    <row r="3910" spans="1:18" ht="15">
      <c r="A3910" s="41">
        <v>2024</v>
      </c>
      <c r="B3910" s="41" t="s">
        <v>448</v>
      </c>
      <c r="C3910" s="41" t="s">
        <v>564</v>
      </c>
      <c r="D3910" s="41" t="s">
        <v>160</v>
      </c>
      <c r="E3910" s="41" t="s">
        <v>160</v>
      </c>
      <c r="F3910" s="41" t="s">
        <v>74</v>
      </c>
      <c r="G3910" s="41" t="s">
        <v>556</v>
      </c>
      <c r="H3910" s="41" t="s">
        <v>882</v>
      </c>
      <c r="I3910" s="41" t="s">
        <v>52</v>
      </c>
      <c r="J3910" s="41" t="s">
        <v>52</v>
      </c>
      <c r="K3910" s="41" t="s">
        <v>909</v>
      </c>
      <c r="L3910" s="41" t="s">
        <v>1047</v>
      </c>
      <c r="M3910" s="41" t="s">
        <v>26</v>
      </c>
      <c r="N3910" s="40"/>
      <c r="O3910" s="40"/>
      <c r="P3910" s="41" t="s">
        <v>1011</v>
      </c>
      <c r="Q3910" s="41" t="s">
        <v>180</v>
      </c>
      <c r="R3910" s="41">
        <v>21</v>
      </c>
    </row>
    <row r="3911" spans="1:18" ht="15">
      <c r="A3911" s="41">
        <v>2024</v>
      </c>
      <c r="B3911" s="41" t="s">
        <v>448</v>
      </c>
      <c r="C3911" s="41" t="s">
        <v>564</v>
      </c>
      <c r="D3911" s="41" t="s">
        <v>160</v>
      </c>
      <c r="E3911" s="41" t="s">
        <v>160</v>
      </c>
      <c r="F3911" s="41" t="s">
        <v>74</v>
      </c>
      <c r="G3911" s="41" t="s">
        <v>556</v>
      </c>
      <c r="H3911" s="41" t="s">
        <v>33</v>
      </c>
      <c r="I3911" s="41">
        <v>340</v>
      </c>
      <c r="J3911" s="41" t="s">
        <v>33</v>
      </c>
      <c r="K3911" s="41" t="s">
        <v>1024</v>
      </c>
      <c r="L3911" s="41" t="s">
        <v>1025</v>
      </c>
      <c r="M3911" s="40"/>
      <c r="N3911" s="40"/>
      <c r="O3911" s="40"/>
      <c r="P3911" s="41" t="s">
        <v>1011</v>
      </c>
      <c r="Q3911" s="41" t="s">
        <v>180</v>
      </c>
      <c r="R3911" s="41">
        <v>20</v>
      </c>
    </row>
    <row r="3912" spans="1:18" ht="15">
      <c r="A3912" s="41">
        <v>2024</v>
      </c>
      <c r="B3912" s="41" t="s">
        <v>448</v>
      </c>
      <c r="C3912" s="41" t="s">
        <v>564</v>
      </c>
      <c r="D3912" s="41" t="s">
        <v>160</v>
      </c>
      <c r="E3912" s="41" t="s">
        <v>160</v>
      </c>
      <c r="F3912" s="41" t="s">
        <v>74</v>
      </c>
      <c r="G3912" s="41" t="s">
        <v>556</v>
      </c>
      <c r="H3912" s="41" t="s">
        <v>58</v>
      </c>
      <c r="I3912" s="41" t="s">
        <v>57</v>
      </c>
      <c r="J3912" s="41" t="s">
        <v>57</v>
      </c>
      <c r="K3912" s="41" t="s">
        <v>1024</v>
      </c>
      <c r="L3912" s="41" t="s">
        <v>1025</v>
      </c>
      <c r="M3912" s="41" t="s">
        <v>41</v>
      </c>
      <c r="N3912" s="40"/>
      <c r="O3912" s="40"/>
      <c r="P3912" s="41" t="s">
        <v>1011</v>
      </c>
      <c r="Q3912" s="41" t="s">
        <v>180</v>
      </c>
      <c r="R3912" s="41">
        <v>10</v>
      </c>
    </row>
    <row r="3913" spans="1:18" ht="15">
      <c r="A3913" s="41">
        <v>2024</v>
      </c>
      <c r="B3913" s="41" t="s">
        <v>448</v>
      </c>
      <c r="C3913" s="41" t="s">
        <v>564</v>
      </c>
      <c r="D3913" s="41" t="s">
        <v>160</v>
      </c>
      <c r="E3913" s="41" t="s">
        <v>160</v>
      </c>
      <c r="F3913" s="41" t="s">
        <v>74</v>
      </c>
      <c r="G3913" s="41" t="s">
        <v>556</v>
      </c>
      <c r="H3913" s="41" t="s">
        <v>58</v>
      </c>
      <c r="I3913" s="41" t="s">
        <v>57</v>
      </c>
      <c r="J3913" s="41" t="s">
        <v>57</v>
      </c>
      <c r="K3913" s="41" t="s">
        <v>1026</v>
      </c>
      <c r="L3913" s="41" t="s">
        <v>1027</v>
      </c>
      <c r="M3913" s="41" t="s">
        <v>41</v>
      </c>
      <c r="N3913" s="40"/>
      <c r="O3913" s="40"/>
      <c r="P3913" s="41" t="s">
        <v>1011</v>
      </c>
      <c r="Q3913" s="41" t="s">
        <v>180</v>
      </c>
      <c r="R3913" s="41">
        <v>3</v>
      </c>
    </row>
    <row r="3914" spans="1:18" ht="15">
      <c r="A3914" s="41">
        <v>2024</v>
      </c>
      <c r="B3914" s="41" t="s">
        <v>448</v>
      </c>
      <c r="C3914" s="41" t="s">
        <v>564</v>
      </c>
      <c r="D3914" s="41" t="s">
        <v>160</v>
      </c>
      <c r="E3914" s="41" t="s">
        <v>160</v>
      </c>
      <c r="F3914" s="41" t="s">
        <v>74</v>
      </c>
      <c r="G3914" s="41" t="s">
        <v>556</v>
      </c>
      <c r="H3914" s="41" t="s">
        <v>58</v>
      </c>
      <c r="I3914" s="41" t="s">
        <v>57</v>
      </c>
      <c r="J3914" s="41" t="s">
        <v>57</v>
      </c>
      <c r="K3914" s="41" t="s">
        <v>1033</v>
      </c>
      <c r="L3914" s="41" t="s">
        <v>1034</v>
      </c>
      <c r="M3914" s="41" t="s">
        <v>41</v>
      </c>
      <c r="N3914" s="40"/>
      <c r="O3914" s="40"/>
      <c r="P3914" s="41" t="s">
        <v>1011</v>
      </c>
      <c r="Q3914" s="41" t="s">
        <v>180</v>
      </c>
      <c r="R3914" s="41">
        <v>12</v>
      </c>
    </row>
    <row r="3915" spans="1:18" ht="15">
      <c r="A3915" s="41">
        <v>2024</v>
      </c>
      <c r="B3915" s="41" t="s">
        <v>448</v>
      </c>
      <c r="C3915" s="41" t="s">
        <v>564</v>
      </c>
      <c r="D3915" s="41" t="s">
        <v>160</v>
      </c>
      <c r="E3915" s="41" t="s">
        <v>160</v>
      </c>
      <c r="F3915" s="41" t="s">
        <v>74</v>
      </c>
      <c r="G3915" s="41" t="s">
        <v>556</v>
      </c>
      <c r="H3915" s="41" t="s">
        <v>58</v>
      </c>
      <c r="I3915" s="41" t="s">
        <v>57</v>
      </c>
      <c r="J3915" s="41" t="s">
        <v>57</v>
      </c>
      <c r="K3915" s="41" t="s">
        <v>1028</v>
      </c>
      <c r="L3915" s="41" t="s">
        <v>1029</v>
      </c>
      <c r="M3915" s="41" t="s">
        <v>41</v>
      </c>
      <c r="N3915" s="40"/>
      <c r="O3915" s="40"/>
      <c r="P3915" s="41" t="s">
        <v>1011</v>
      </c>
      <c r="Q3915" s="41" t="s">
        <v>180</v>
      </c>
      <c r="R3915" s="41">
        <v>12</v>
      </c>
    </row>
    <row r="3916" spans="1:18" ht="15">
      <c r="A3916" s="41">
        <v>2024</v>
      </c>
      <c r="B3916" s="41" t="s">
        <v>448</v>
      </c>
      <c r="C3916" s="41" t="s">
        <v>564</v>
      </c>
      <c r="D3916" s="41" t="s">
        <v>160</v>
      </c>
      <c r="E3916" s="41" t="s">
        <v>160</v>
      </c>
      <c r="F3916" s="41" t="s">
        <v>74</v>
      </c>
      <c r="G3916" s="41" t="s">
        <v>556</v>
      </c>
      <c r="H3916" s="41" t="s">
        <v>58</v>
      </c>
      <c r="I3916" s="41" t="s">
        <v>57</v>
      </c>
      <c r="J3916" s="41" t="s">
        <v>57</v>
      </c>
      <c r="K3916" s="41" t="s">
        <v>1037</v>
      </c>
      <c r="L3916" s="41" t="s">
        <v>1038</v>
      </c>
      <c r="M3916" s="41" t="s">
        <v>41</v>
      </c>
      <c r="N3916" s="40"/>
      <c r="O3916" s="40"/>
      <c r="P3916" s="41" t="s">
        <v>1011</v>
      </c>
      <c r="Q3916" s="41" t="s">
        <v>180</v>
      </c>
      <c r="R3916" s="41">
        <v>68</v>
      </c>
    </row>
    <row r="3917" spans="1:18" ht="15">
      <c r="A3917" s="41">
        <v>2024</v>
      </c>
      <c r="B3917" s="41" t="s">
        <v>448</v>
      </c>
      <c r="C3917" s="41" t="s">
        <v>564</v>
      </c>
      <c r="D3917" s="41" t="s">
        <v>160</v>
      </c>
      <c r="E3917" s="41" t="s">
        <v>160</v>
      </c>
      <c r="F3917" s="41" t="s">
        <v>74</v>
      </c>
      <c r="G3917" s="41" t="s">
        <v>556</v>
      </c>
      <c r="H3917" s="41" t="s">
        <v>58</v>
      </c>
      <c r="I3917" s="41" t="s">
        <v>57</v>
      </c>
      <c r="J3917" s="41" t="s">
        <v>57</v>
      </c>
      <c r="K3917" s="41" t="s">
        <v>1052</v>
      </c>
      <c r="L3917" s="41" t="s">
        <v>1053</v>
      </c>
      <c r="M3917" s="41" t="s">
        <v>41</v>
      </c>
      <c r="N3917" s="40"/>
      <c r="O3917" s="40"/>
      <c r="P3917" s="41" t="s">
        <v>1011</v>
      </c>
      <c r="Q3917" s="40"/>
      <c r="R3917" s="41">
        <v>20</v>
      </c>
    </row>
    <row r="3918" spans="1:18" ht="15">
      <c r="A3918" s="41">
        <v>2024</v>
      </c>
      <c r="B3918" s="41" t="s">
        <v>448</v>
      </c>
      <c r="C3918" s="41" t="s">
        <v>564</v>
      </c>
      <c r="D3918" s="41" t="s">
        <v>160</v>
      </c>
      <c r="E3918" s="41" t="s">
        <v>160</v>
      </c>
      <c r="F3918" s="41" t="s">
        <v>74</v>
      </c>
      <c r="G3918" s="41" t="s">
        <v>556</v>
      </c>
      <c r="H3918" s="41" t="s">
        <v>58</v>
      </c>
      <c r="I3918" s="41" t="s">
        <v>57</v>
      </c>
      <c r="J3918" s="41" t="s">
        <v>57</v>
      </c>
      <c r="K3918" s="41" t="s">
        <v>1039</v>
      </c>
      <c r="L3918" s="41" t="s">
        <v>1040</v>
      </c>
      <c r="M3918" s="41" t="s">
        <v>41</v>
      </c>
      <c r="N3918" s="40"/>
      <c r="O3918" s="40"/>
      <c r="P3918" s="41" t="s">
        <v>1011</v>
      </c>
      <c r="Q3918" s="41" t="s">
        <v>180</v>
      </c>
      <c r="R3918" s="41">
        <v>83</v>
      </c>
    </row>
    <row r="3919" spans="1:18" ht="15">
      <c r="A3919" s="41">
        <v>2024</v>
      </c>
      <c r="B3919" s="41" t="s">
        <v>448</v>
      </c>
      <c r="C3919" s="41" t="s">
        <v>564</v>
      </c>
      <c r="D3919" s="41" t="s">
        <v>160</v>
      </c>
      <c r="E3919" s="41" t="s">
        <v>160</v>
      </c>
      <c r="F3919" s="41" t="s">
        <v>74</v>
      </c>
      <c r="G3919" s="41" t="s">
        <v>556</v>
      </c>
      <c r="H3919" s="41" t="s">
        <v>58</v>
      </c>
      <c r="I3919" s="41" t="s">
        <v>57</v>
      </c>
      <c r="J3919" s="41" t="s">
        <v>57</v>
      </c>
      <c r="K3919" s="41" t="s">
        <v>182</v>
      </c>
      <c r="L3919" s="41" t="s">
        <v>1054</v>
      </c>
      <c r="M3919" s="41" t="s">
        <v>41</v>
      </c>
      <c r="N3919" s="40"/>
      <c r="O3919" s="40"/>
      <c r="P3919" s="41" t="s">
        <v>1011</v>
      </c>
      <c r="Q3919" s="41" t="s">
        <v>180</v>
      </c>
      <c r="R3919" s="41">
        <v>11</v>
      </c>
    </row>
    <row r="3920" spans="1:18" ht="15">
      <c r="A3920" s="41">
        <v>2024</v>
      </c>
      <c r="B3920" s="41" t="s">
        <v>448</v>
      </c>
      <c r="C3920" s="41" t="s">
        <v>564</v>
      </c>
      <c r="D3920" s="41" t="s">
        <v>160</v>
      </c>
      <c r="E3920" s="41" t="s">
        <v>160</v>
      </c>
      <c r="F3920" s="41" t="s">
        <v>74</v>
      </c>
      <c r="G3920" s="41" t="s">
        <v>556</v>
      </c>
      <c r="H3920" s="41" t="s">
        <v>58</v>
      </c>
      <c r="I3920" s="41" t="s">
        <v>57</v>
      </c>
      <c r="J3920" s="41" t="s">
        <v>57</v>
      </c>
      <c r="K3920" s="41" t="s">
        <v>886</v>
      </c>
      <c r="L3920" s="41" t="s">
        <v>886</v>
      </c>
      <c r="M3920" s="41" t="s">
        <v>41</v>
      </c>
      <c r="N3920" s="40"/>
      <c r="O3920" s="40"/>
      <c r="P3920" s="41" t="s">
        <v>1011</v>
      </c>
      <c r="Q3920" s="41" t="s">
        <v>180</v>
      </c>
      <c r="R3920" s="41">
        <v>17</v>
      </c>
    </row>
    <row r="3921" spans="1:18" ht="15">
      <c r="A3921" s="41">
        <v>2024</v>
      </c>
      <c r="B3921" s="41" t="s">
        <v>448</v>
      </c>
      <c r="C3921" s="41" t="s">
        <v>564</v>
      </c>
      <c r="D3921" s="41" t="s">
        <v>160</v>
      </c>
      <c r="E3921" s="41" t="s">
        <v>160</v>
      </c>
      <c r="F3921" s="41" t="s">
        <v>74</v>
      </c>
      <c r="G3921" s="41" t="s">
        <v>556</v>
      </c>
      <c r="H3921" s="41" t="s">
        <v>58</v>
      </c>
      <c r="I3921" s="41" t="s">
        <v>57</v>
      </c>
      <c r="J3921" s="41" t="s">
        <v>57</v>
      </c>
      <c r="K3921" s="41" t="s">
        <v>866</v>
      </c>
      <c r="L3921" s="41" t="s">
        <v>1051</v>
      </c>
      <c r="M3921" s="41" t="s">
        <v>41</v>
      </c>
      <c r="N3921" s="40"/>
      <c r="O3921" s="40"/>
      <c r="P3921" s="41" t="s">
        <v>1011</v>
      </c>
      <c r="Q3921" s="41" t="s">
        <v>180</v>
      </c>
      <c r="R3921" s="41">
        <v>40</v>
      </c>
    </row>
    <row r="3922" spans="1:18" ht="15">
      <c r="A3922" s="41">
        <v>2024</v>
      </c>
      <c r="B3922" s="41" t="s">
        <v>448</v>
      </c>
      <c r="C3922" s="41" t="s">
        <v>564</v>
      </c>
      <c r="D3922" s="41" t="s">
        <v>160</v>
      </c>
      <c r="E3922" s="41" t="s">
        <v>160</v>
      </c>
      <c r="F3922" s="41" t="s">
        <v>74</v>
      </c>
      <c r="G3922" s="41" t="s">
        <v>556</v>
      </c>
      <c r="H3922" s="41" t="s">
        <v>888</v>
      </c>
      <c r="I3922" s="41" t="s">
        <v>55</v>
      </c>
      <c r="J3922" s="41" t="s">
        <v>55</v>
      </c>
      <c r="K3922" s="41" t="s">
        <v>1024</v>
      </c>
      <c r="L3922" s="41" t="s">
        <v>1025</v>
      </c>
      <c r="M3922" s="41" t="s">
        <v>29</v>
      </c>
      <c r="N3922" s="40"/>
      <c r="O3922" s="40"/>
      <c r="P3922" s="41" t="s">
        <v>1011</v>
      </c>
      <c r="Q3922" s="41" t="s">
        <v>180</v>
      </c>
      <c r="R3922" s="41">
        <v>15</v>
      </c>
    </row>
    <row r="3923" spans="1:18" ht="15">
      <c r="A3923" s="41">
        <v>2024</v>
      </c>
      <c r="B3923" s="41" t="s">
        <v>448</v>
      </c>
      <c r="C3923" s="41" t="s">
        <v>564</v>
      </c>
      <c r="D3923" s="41" t="s">
        <v>160</v>
      </c>
      <c r="E3923" s="41" t="s">
        <v>160</v>
      </c>
      <c r="F3923" s="41" t="s">
        <v>74</v>
      </c>
      <c r="G3923" s="41" t="s">
        <v>556</v>
      </c>
      <c r="H3923" s="41" t="s">
        <v>888</v>
      </c>
      <c r="I3923" s="41" t="s">
        <v>55</v>
      </c>
      <c r="J3923" s="41" t="s">
        <v>55</v>
      </c>
      <c r="K3923" s="41" t="s">
        <v>1026</v>
      </c>
      <c r="L3923" s="41" t="s">
        <v>1027</v>
      </c>
      <c r="M3923" s="41" t="s">
        <v>29</v>
      </c>
      <c r="N3923" s="40"/>
      <c r="O3923" s="40"/>
      <c r="P3923" s="41" t="s">
        <v>1011</v>
      </c>
      <c r="Q3923" s="41" t="s">
        <v>180</v>
      </c>
      <c r="R3923" s="41">
        <v>4</v>
      </c>
    </row>
    <row r="3924" spans="1:18" ht="15">
      <c r="A3924" s="41">
        <v>2024</v>
      </c>
      <c r="B3924" s="41" t="s">
        <v>448</v>
      </c>
      <c r="C3924" s="41" t="s">
        <v>564</v>
      </c>
      <c r="D3924" s="41" t="s">
        <v>160</v>
      </c>
      <c r="E3924" s="41" t="s">
        <v>160</v>
      </c>
      <c r="F3924" s="41" t="s">
        <v>74</v>
      </c>
      <c r="G3924" s="41" t="s">
        <v>556</v>
      </c>
      <c r="H3924" s="41" t="s">
        <v>888</v>
      </c>
      <c r="I3924" s="41" t="s">
        <v>55</v>
      </c>
      <c r="J3924" s="41" t="s">
        <v>55</v>
      </c>
      <c r="K3924" s="41" t="s">
        <v>1039</v>
      </c>
      <c r="L3924" s="41" t="s">
        <v>1040</v>
      </c>
      <c r="M3924" s="41" t="s">
        <v>29</v>
      </c>
      <c r="N3924" s="40"/>
      <c r="O3924" s="40"/>
      <c r="P3924" s="41" t="s">
        <v>1011</v>
      </c>
      <c r="Q3924" s="41" t="s">
        <v>180</v>
      </c>
      <c r="R3924" s="41">
        <v>15</v>
      </c>
    </row>
    <row r="3925" spans="1:18" ht="15">
      <c r="A3925" s="41">
        <v>2024</v>
      </c>
      <c r="B3925" s="41" t="s">
        <v>448</v>
      </c>
      <c r="C3925" s="41" t="s">
        <v>564</v>
      </c>
      <c r="D3925" s="41" t="s">
        <v>160</v>
      </c>
      <c r="E3925" s="41" t="s">
        <v>160</v>
      </c>
      <c r="F3925" s="41" t="s">
        <v>74</v>
      </c>
      <c r="G3925" s="41" t="s">
        <v>556</v>
      </c>
      <c r="H3925" s="41" t="s">
        <v>888</v>
      </c>
      <c r="I3925" s="41" t="s">
        <v>55</v>
      </c>
      <c r="J3925" s="41" t="s">
        <v>55</v>
      </c>
      <c r="K3925" s="41" t="s">
        <v>1030</v>
      </c>
      <c r="L3925" s="41" t="s">
        <v>830</v>
      </c>
      <c r="M3925" s="41" t="s">
        <v>29</v>
      </c>
      <c r="N3925" s="40"/>
      <c r="O3925" s="40"/>
      <c r="P3925" s="41" t="s">
        <v>1011</v>
      </c>
      <c r="Q3925" s="41" t="s">
        <v>180</v>
      </c>
      <c r="R3925" s="41">
        <v>9</v>
      </c>
    </row>
    <row r="3926" spans="1:18" ht="27.6">
      <c r="A3926" s="41">
        <v>2024</v>
      </c>
      <c r="B3926" s="41" t="s">
        <v>448</v>
      </c>
      <c r="C3926" s="41" t="s">
        <v>565</v>
      </c>
      <c r="D3926" s="41" t="s">
        <v>162</v>
      </c>
      <c r="E3926" s="41" t="s">
        <v>162</v>
      </c>
      <c r="F3926" s="41" t="s">
        <v>74</v>
      </c>
      <c r="G3926" s="41" t="s">
        <v>556</v>
      </c>
      <c r="H3926" s="41" t="s">
        <v>18</v>
      </c>
      <c r="I3926" s="41" t="s">
        <v>50</v>
      </c>
      <c r="J3926" s="41" t="s">
        <v>50</v>
      </c>
      <c r="K3926" s="41" t="s">
        <v>182</v>
      </c>
      <c r="L3926" s="41" t="s">
        <v>1054</v>
      </c>
      <c r="M3926" s="41" t="s">
        <v>51</v>
      </c>
      <c r="N3926" s="40"/>
      <c r="O3926" s="40"/>
      <c r="P3926" s="41" t="s">
        <v>1011</v>
      </c>
      <c r="Q3926" s="41" t="s">
        <v>180</v>
      </c>
      <c r="R3926" s="41">
        <v>2</v>
      </c>
    </row>
    <row r="3927" spans="1:18" ht="27.6">
      <c r="A3927" s="41">
        <v>2024</v>
      </c>
      <c r="B3927" s="41" t="s">
        <v>448</v>
      </c>
      <c r="C3927" s="41" t="s">
        <v>565</v>
      </c>
      <c r="D3927" s="41" t="s">
        <v>162</v>
      </c>
      <c r="E3927" s="41" t="s">
        <v>162</v>
      </c>
      <c r="F3927" s="41" t="s">
        <v>74</v>
      </c>
      <c r="G3927" s="41" t="s">
        <v>556</v>
      </c>
      <c r="H3927" s="41" t="s">
        <v>18</v>
      </c>
      <c r="I3927" s="41" t="s">
        <v>50</v>
      </c>
      <c r="J3927" s="41" t="s">
        <v>50</v>
      </c>
      <c r="K3927" s="41" t="s">
        <v>1030</v>
      </c>
      <c r="L3927" s="41" t="s">
        <v>830</v>
      </c>
      <c r="M3927" s="41" t="s">
        <v>51</v>
      </c>
      <c r="N3927" s="40"/>
      <c r="O3927" s="40"/>
      <c r="P3927" s="41" t="s">
        <v>1011</v>
      </c>
      <c r="Q3927" s="41" t="s">
        <v>180</v>
      </c>
      <c r="R3927" s="41">
        <v>2</v>
      </c>
    </row>
    <row r="3928" spans="1:18" ht="27.6">
      <c r="A3928" s="41">
        <v>2024</v>
      </c>
      <c r="B3928" s="41" t="s">
        <v>448</v>
      </c>
      <c r="C3928" s="41" t="s">
        <v>565</v>
      </c>
      <c r="D3928" s="41" t="s">
        <v>162</v>
      </c>
      <c r="E3928" s="41" t="s">
        <v>162</v>
      </c>
      <c r="F3928" s="41" t="s">
        <v>74</v>
      </c>
      <c r="G3928" s="41" t="s">
        <v>556</v>
      </c>
      <c r="H3928" s="41" t="s">
        <v>18</v>
      </c>
      <c r="I3928" s="41" t="s">
        <v>50</v>
      </c>
      <c r="J3928" s="41" t="s">
        <v>50</v>
      </c>
      <c r="K3928" s="41" t="s">
        <v>1045</v>
      </c>
      <c r="L3928" s="41" t="s">
        <v>1046</v>
      </c>
      <c r="M3928" s="41" t="s">
        <v>51</v>
      </c>
      <c r="N3928" s="40"/>
      <c r="O3928" s="40"/>
      <c r="P3928" s="41" t="s">
        <v>1011</v>
      </c>
      <c r="Q3928" s="41" t="s">
        <v>180</v>
      </c>
      <c r="R3928" s="41">
        <v>1</v>
      </c>
    </row>
    <row r="3929" spans="1:18" ht="27.6">
      <c r="A3929" s="41">
        <v>2024</v>
      </c>
      <c r="B3929" s="41" t="s">
        <v>448</v>
      </c>
      <c r="C3929" s="41" t="s">
        <v>565</v>
      </c>
      <c r="D3929" s="41" t="s">
        <v>162</v>
      </c>
      <c r="E3929" s="41" t="s">
        <v>162</v>
      </c>
      <c r="F3929" s="41" t="s">
        <v>74</v>
      </c>
      <c r="G3929" s="41" t="s">
        <v>556</v>
      </c>
      <c r="H3929" s="41" t="s">
        <v>35</v>
      </c>
      <c r="I3929" s="41">
        <v>350</v>
      </c>
      <c r="J3929" s="41" t="s">
        <v>57</v>
      </c>
      <c r="K3929" s="41" t="s">
        <v>1039</v>
      </c>
      <c r="L3929" s="41" t="s">
        <v>1040</v>
      </c>
      <c r="M3929" s="41" t="s">
        <v>60</v>
      </c>
      <c r="N3929" s="40"/>
      <c r="O3929" s="40"/>
      <c r="P3929" s="41" t="s">
        <v>1011</v>
      </c>
      <c r="Q3929" s="41" t="s">
        <v>180</v>
      </c>
      <c r="R3929" s="41">
        <v>3</v>
      </c>
    </row>
    <row r="3930" spans="1:18" ht="27.6">
      <c r="A3930" s="41">
        <v>2024</v>
      </c>
      <c r="B3930" s="41" t="s">
        <v>448</v>
      </c>
      <c r="C3930" s="41" t="s">
        <v>565</v>
      </c>
      <c r="D3930" s="41" t="s">
        <v>162</v>
      </c>
      <c r="E3930" s="41" t="s">
        <v>162</v>
      </c>
      <c r="F3930" s="41" t="s">
        <v>74</v>
      </c>
      <c r="G3930" s="41" t="s">
        <v>556</v>
      </c>
      <c r="H3930" s="41" t="s">
        <v>45</v>
      </c>
      <c r="I3930" s="41">
        <v>390</v>
      </c>
      <c r="J3930" s="41" t="s">
        <v>45</v>
      </c>
      <c r="K3930" s="41" t="s">
        <v>1181</v>
      </c>
      <c r="L3930" s="41" t="s">
        <v>1182</v>
      </c>
      <c r="M3930" s="40"/>
      <c r="N3930" s="40"/>
      <c r="O3930" s="41" t="s">
        <v>180</v>
      </c>
      <c r="P3930" s="41" t="s">
        <v>1011</v>
      </c>
      <c r="Q3930" s="40"/>
      <c r="R3930" s="41">
        <v>4</v>
      </c>
    </row>
    <row r="3931" spans="1:18" ht="27.6">
      <c r="A3931" s="41">
        <v>2024</v>
      </c>
      <c r="B3931" s="41" t="s">
        <v>448</v>
      </c>
      <c r="C3931" s="41" t="s">
        <v>565</v>
      </c>
      <c r="D3931" s="41" t="s">
        <v>162</v>
      </c>
      <c r="E3931" s="41" t="s">
        <v>162</v>
      </c>
      <c r="F3931" s="41" t="s">
        <v>74</v>
      </c>
      <c r="G3931" s="41" t="s">
        <v>556</v>
      </c>
      <c r="H3931" s="41" t="s">
        <v>45</v>
      </c>
      <c r="I3931" s="41">
        <v>390</v>
      </c>
      <c r="J3931" s="41" t="s">
        <v>45</v>
      </c>
      <c r="K3931" s="41" t="s">
        <v>182</v>
      </c>
      <c r="L3931" s="41" t="s">
        <v>1054</v>
      </c>
      <c r="M3931" s="40"/>
      <c r="N3931" s="40"/>
      <c r="O3931" s="41" t="s">
        <v>180</v>
      </c>
      <c r="P3931" s="41" t="s">
        <v>1011</v>
      </c>
      <c r="Q3931" s="40"/>
      <c r="R3931" s="41">
        <v>3</v>
      </c>
    </row>
    <row r="3932" spans="1:18" ht="27.6">
      <c r="A3932" s="41">
        <v>2024</v>
      </c>
      <c r="B3932" s="41" t="s">
        <v>448</v>
      </c>
      <c r="C3932" s="41" t="s">
        <v>565</v>
      </c>
      <c r="D3932" s="41" t="s">
        <v>162</v>
      </c>
      <c r="E3932" s="41" t="s">
        <v>162</v>
      </c>
      <c r="F3932" s="41" t="s">
        <v>74</v>
      </c>
      <c r="G3932" s="41" t="s">
        <v>556</v>
      </c>
      <c r="H3932" s="41" t="s">
        <v>882</v>
      </c>
      <c r="I3932" s="41" t="s">
        <v>52</v>
      </c>
      <c r="J3932" s="41" t="s">
        <v>52</v>
      </c>
      <c r="K3932" s="41" t="s">
        <v>1039</v>
      </c>
      <c r="L3932" s="41" t="s">
        <v>1040</v>
      </c>
      <c r="M3932" s="41" t="s">
        <v>26</v>
      </c>
      <c r="N3932" s="40"/>
      <c r="O3932" s="40"/>
      <c r="P3932" s="41" t="s">
        <v>1011</v>
      </c>
      <c r="Q3932" s="41" t="s">
        <v>180</v>
      </c>
      <c r="R3932" s="41">
        <v>1</v>
      </c>
    </row>
    <row r="3933" spans="1:18" ht="27.6">
      <c r="A3933" s="41">
        <v>2024</v>
      </c>
      <c r="B3933" s="41" t="s">
        <v>448</v>
      </c>
      <c r="C3933" s="41" t="s">
        <v>565</v>
      </c>
      <c r="D3933" s="41" t="s">
        <v>162</v>
      </c>
      <c r="E3933" s="41" t="s">
        <v>162</v>
      </c>
      <c r="F3933" s="41" t="s">
        <v>74</v>
      </c>
      <c r="G3933" s="41" t="s">
        <v>556</v>
      </c>
      <c r="H3933" s="41" t="s">
        <v>58</v>
      </c>
      <c r="I3933" s="41" t="s">
        <v>57</v>
      </c>
      <c r="J3933" s="41" t="s">
        <v>57</v>
      </c>
      <c r="K3933" s="41" t="s">
        <v>1037</v>
      </c>
      <c r="L3933" s="41" t="s">
        <v>1038</v>
      </c>
      <c r="M3933" s="41" t="s">
        <v>41</v>
      </c>
      <c r="N3933" s="40"/>
      <c r="O3933" s="40"/>
      <c r="P3933" s="41" t="s">
        <v>1011</v>
      </c>
      <c r="Q3933" s="41" t="s">
        <v>180</v>
      </c>
      <c r="R3933" s="41">
        <v>1</v>
      </c>
    </row>
    <row r="3934" spans="1:18" ht="27.6">
      <c r="A3934" s="41">
        <v>2024</v>
      </c>
      <c r="B3934" s="41" t="s">
        <v>448</v>
      </c>
      <c r="C3934" s="41" t="s">
        <v>565</v>
      </c>
      <c r="D3934" s="41" t="s">
        <v>162</v>
      </c>
      <c r="E3934" s="41" t="s">
        <v>162</v>
      </c>
      <c r="F3934" s="41" t="s">
        <v>74</v>
      </c>
      <c r="G3934" s="41" t="s">
        <v>556</v>
      </c>
      <c r="H3934" s="41" t="s">
        <v>58</v>
      </c>
      <c r="I3934" s="41" t="s">
        <v>57</v>
      </c>
      <c r="J3934" s="41" t="s">
        <v>57</v>
      </c>
      <c r="K3934" s="41" t="s">
        <v>182</v>
      </c>
      <c r="L3934" s="41" t="s">
        <v>1054</v>
      </c>
      <c r="M3934" s="41" t="s">
        <v>41</v>
      </c>
      <c r="N3934" s="40"/>
      <c r="O3934" s="40"/>
      <c r="P3934" s="41" t="s">
        <v>1011</v>
      </c>
      <c r="Q3934" s="41" t="s">
        <v>180</v>
      </c>
      <c r="R3934" s="41">
        <v>5</v>
      </c>
    </row>
    <row r="3935" spans="1:18" ht="27.6">
      <c r="A3935" s="41">
        <v>2024</v>
      </c>
      <c r="B3935" s="41" t="s">
        <v>448</v>
      </c>
      <c r="C3935" s="41" t="s">
        <v>734</v>
      </c>
      <c r="D3935" s="41" t="s">
        <v>164</v>
      </c>
      <c r="E3935" s="41" t="s">
        <v>164</v>
      </c>
      <c r="F3935" s="41" t="s">
        <v>16</v>
      </c>
      <c r="G3935" s="41" t="s">
        <v>713</v>
      </c>
      <c r="H3935" s="41" t="s">
        <v>31</v>
      </c>
      <c r="I3935" s="41">
        <v>330</v>
      </c>
      <c r="J3935" s="41" t="s">
        <v>31</v>
      </c>
      <c r="K3935" s="41" t="s">
        <v>1024</v>
      </c>
      <c r="L3935" s="41" t="s">
        <v>1025</v>
      </c>
      <c r="M3935" s="40"/>
      <c r="N3935" s="40"/>
      <c r="O3935" s="40"/>
      <c r="P3935" s="41" t="s">
        <v>1011</v>
      </c>
      <c r="Q3935" s="41" t="s">
        <v>180</v>
      </c>
      <c r="R3935" s="41">
        <v>3</v>
      </c>
    </row>
    <row r="3936" spans="1:18" ht="27.6">
      <c r="A3936" s="41">
        <v>2024</v>
      </c>
      <c r="B3936" s="41" t="s">
        <v>448</v>
      </c>
      <c r="C3936" s="41" t="s">
        <v>734</v>
      </c>
      <c r="D3936" s="41" t="s">
        <v>164</v>
      </c>
      <c r="E3936" s="41" t="s">
        <v>164</v>
      </c>
      <c r="F3936" s="41" t="s">
        <v>16</v>
      </c>
      <c r="G3936" s="41" t="s">
        <v>713</v>
      </c>
      <c r="H3936" s="41" t="s">
        <v>31</v>
      </c>
      <c r="I3936" s="41">
        <v>330</v>
      </c>
      <c r="J3936" s="41" t="s">
        <v>31</v>
      </c>
      <c r="K3936" s="41" t="s">
        <v>1028</v>
      </c>
      <c r="L3936" s="41" t="s">
        <v>1029</v>
      </c>
      <c r="M3936" s="40"/>
      <c r="N3936" s="40"/>
      <c r="O3936" s="40"/>
      <c r="P3936" s="41" t="s">
        <v>1011</v>
      </c>
      <c r="Q3936" s="41" t="s">
        <v>180</v>
      </c>
      <c r="R3936" s="41">
        <v>8</v>
      </c>
    </row>
    <row r="3937" spans="1:18" ht="27.6">
      <c r="A3937" s="41">
        <v>2024</v>
      </c>
      <c r="B3937" s="41" t="s">
        <v>448</v>
      </c>
      <c r="C3937" s="41" t="s">
        <v>734</v>
      </c>
      <c r="D3937" s="41" t="s">
        <v>164</v>
      </c>
      <c r="E3937" s="41" t="s">
        <v>164</v>
      </c>
      <c r="F3937" s="41" t="s">
        <v>16</v>
      </c>
      <c r="G3937" s="41" t="s">
        <v>713</v>
      </c>
      <c r="H3937" s="41" t="s">
        <v>31</v>
      </c>
      <c r="I3937" s="41">
        <v>330</v>
      </c>
      <c r="J3937" s="41" t="s">
        <v>31</v>
      </c>
      <c r="K3937" s="41" t="s">
        <v>1030</v>
      </c>
      <c r="L3937" s="41" t="s">
        <v>830</v>
      </c>
      <c r="M3937" s="40"/>
      <c r="N3937" s="40"/>
      <c r="O3937" s="40"/>
      <c r="P3937" s="41" t="s">
        <v>1011</v>
      </c>
      <c r="Q3937" s="41" t="s">
        <v>180</v>
      </c>
      <c r="R3937" s="41">
        <v>10</v>
      </c>
    </row>
    <row r="3938" spans="1:18" ht="15">
      <c r="A3938" s="41">
        <v>2024</v>
      </c>
      <c r="B3938" s="41" t="s">
        <v>448</v>
      </c>
      <c r="C3938" s="41" t="s">
        <v>734</v>
      </c>
      <c r="D3938" s="41" t="s">
        <v>164</v>
      </c>
      <c r="E3938" s="41" t="s">
        <v>164</v>
      </c>
      <c r="F3938" s="41" t="s">
        <v>16</v>
      </c>
      <c r="G3938" s="41" t="s">
        <v>713</v>
      </c>
      <c r="H3938" s="41" t="s">
        <v>18</v>
      </c>
      <c r="I3938" s="41" t="s">
        <v>50</v>
      </c>
      <c r="J3938" s="41" t="s">
        <v>50</v>
      </c>
      <c r="K3938" s="41" t="s">
        <v>1024</v>
      </c>
      <c r="L3938" s="41" t="s">
        <v>1025</v>
      </c>
      <c r="M3938" s="41" t="s">
        <v>51</v>
      </c>
      <c r="N3938" s="40"/>
      <c r="O3938" s="40"/>
      <c r="P3938" s="41" t="s">
        <v>1011</v>
      </c>
      <c r="Q3938" s="41" t="s">
        <v>180</v>
      </c>
      <c r="R3938" s="41">
        <v>52</v>
      </c>
    </row>
    <row r="3939" spans="1:18" ht="15">
      <c r="A3939" s="41">
        <v>2024</v>
      </c>
      <c r="B3939" s="41" t="s">
        <v>448</v>
      </c>
      <c r="C3939" s="41" t="s">
        <v>734</v>
      </c>
      <c r="D3939" s="41" t="s">
        <v>164</v>
      </c>
      <c r="E3939" s="41" t="s">
        <v>164</v>
      </c>
      <c r="F3939" s="41" t="s">
        <v>16</v>
      </c>
      <c r="G3939" s="41" t="s">
        <v>713</v>
      </c>
      <c r="H3939" s="41" t="s">
        <v>18</v>
      </c>
      <c r="I3939" s="41" t="s">
        <v>50</v>
      </c>
      <c r="J3939" s="41" t="s">
        <v>50</v>
      </c>
      <c r="K3939" s="41" t="s">
        <v>1033</v>
      </c>
      <c r="L3939" s="41" t="s">
        <v>1034</v>
      </c>
      <c r="M3939" s="41" t="s">
        <v>51</v>
      </c>
      <c r="N3939" s="40"/>
      <c r="O3939" s="40"/>
      <c r="P3939" s="41" t="s">
        <v>1011</v>
      </c>
      <c r="Q3939" s="41" t="s">
        <v>180</v>
      </c>
      <c r="R3939" s="41">
        <v>113</v>
      </c>
    </row>
    <row r="3940" spans="1:18" ht="15">
      <c r="A3940" s="41">
        <v>2024</v>
      </c>
      <c r="B3940" s="41" t="s">
        <v>448</v>
      </c>
      <c r="C3940" s="41" t="s">
        <v>734</v>
      </c>
      <c r="D3940" s="41" t="s">
        <v>164</v>
      </c>
      <c r="E3940" s="41" t="s">
        <v>164</v>
      </c>
      <c r="F3940" s="41" t="s">
        <v>16</v>
      </c>
      <c r="G3940" s="41" t="s">
        <v>713</v>
      </c>
      <c r="H3940" s="41" t="s">
        <v>18</v>
      </c>
      <c r="I3940" s="41" t="s">
        <v>50</v>
      </c>
      <c r="J3940" s="41" t="s">
        <v>50</v>
      </c>
      <c r="K3940" s="41" t="s">
        <v>1049</v>
      </c>
      <c r="L3940" s="41" t="s">
        <v>1050</v>
      </c>
      <c r="M3940" s="41" t="s">
        <v>51</v>
      </c>
      <c r="N3940" s="40"/>
      <c r="O3940" s="40"/>
      <c r="P3940" s="41" t="s">
        <v>1011</v>
      </c>
      <c r="Q3940" s="41" t="s">
        <v>180</v>
      </c>
      <c r="R3940" s="41">
        <v>120</v>
      </c>
    </row>
    <row r="3941" spans="1:18" ht="15">
      <c r="A3941" s="41">
        <v>2024</v>
      </c>
      <c r="B3941" s="41" t="s">
        <v>448</v>
      </c>
      <c r="C3941" s="41" t="s">
        <v>734</v>
      </c>
      <c r="D3941" s="41" t="s">
        <v>164</v>
      </c>
      <c r="E3941" s="41" t="s">
        <v>164</v>
      </c>
      <c r="F3941" s="41" t="s">
        <v>16</v>
      </c>
      <c r="G3941" s="41" t="s">
        <v>713</v>
      </c>
      <c r="H3941" s="41" t="s">
        <v>18</v>
      </c>
      <c r="I3941" s="41" t="s">
        <v>50</v>
      </c>
      <c r="J3941" s="41" t="s">
        <v>50</v>
      </c>
      <c r="K3941" s="41" t="s">
        <v>852</v>
      </c>
      <c r="L3941" s="41" t="s">
        <v>852</v>
      </c>
      <c r="M3941" s="41" t="s">
        <v>51</v>
      </c>
      <c r="N3941" s="40"/>
      <c r="O3941" s="40"/>
      <c r="P3941" s="41" t="s">
        <v>1011</v>
      </c>
      <c r="Q3941" s="41" t="s">
        <v>180</v>
      </c>
      <c r="R3941" s="41">
        <v>113</v>
      </c>
    </row>
    <row r="3942" spans="1:18" ht="15">
      <c r="A3942" s="41">
        <v>2024</v>
      </c>
      <c r="B3942" s="41" t="s">
        <v>448</v>
      </c>
      <c r="C3942" s="41" t="s">
        <v>734</v>
      </c>
      <c r="D3942" s="41" t="s">
        <v>164</v>
      </c>
      <c r="E3942" s="41" t="s">
        <v>164</v>
      </c>
      <c r="F3942" s="41" t="s">
        <v>16</v>
      </c>
      <c r="G3942" s="41" t="s">
        <v>713</v>
      </c>
      <c r="H3942" s="41" t="s">
        <v>18</v>
      </c>
      <c r="I3942" s="41" t="s">
        <v>50</v>
      </c>
      <c r="J3942" s="41" t="s">
        <v>50</v>
      </c>
      <c r="K3942" s="41" t="s">
        <v>1028</v>
      </c>
      <c r="L3942" s="41" t="s">
        <v>1029</v>
      </c>
      <c r="M3942" s="41" t="s">
        <v>51</v>
      </c>
      <c r="N3942" s="40"/>
      <c r="O3942" s="40"/>
      <c r="P3942" s="41" t="s">
        <v>1011</v>
      </c>
      <c r="Q3942" s="41" t="s">
        <v>180</v>
      </c>
      <c r="R3942" s="41">
        <v>30</v>
      </c>
    </row>
    <row r="3943" spans="1:18" ht="15">
      <c r="A3943" s="41">
        <v>2024</v>
      </c>
      <c r="B3943" s="41" t="s">
        <v>448</v>
      </c>
      <c r="C3943" s="41" t="s">
        <v>734</v>
      </c>
      <c r="D3943" s="41" t="s">
        <v>164</v>
      </c>
      <c r="E3943" s="41" t="s">
        <v>164</v>
      </c>
      <c r="F3943" s="41" t="s">
        <v>16</v>
      </c>
      <c r="G3943" s="41" t="s">
        <v>713</v>
      </c>
      <c r="H3943" s="41" t="s">
        <v>18</v>
      </c>
      <c r="I3943" s="41" t="s">
        <v>50</v>
      </c>
      <c r="J3943" s="41" t="s">
        <v>50</v>
      </c>
      <c r="K3943" s="41" t="s">
        <v>1121</v>
      </c>
      <c r="L3943" s="41" t="s">
        <v>1122</v>
      </c>
      <c r="M3943" s="41" t="s">
        <v>51</v>
      </c>
      <c r="N3943" s="40"/>
      <c r="O3943" s="40"/>
      <c r="P3943" s="41" t="s">
        <v>1011</v>
      </c>
      <c r="Q3943" s="41" t="s">
        <v>180</v>
      </c>
      <c r="R3943" s="41">
        <v>570</v>
      </c>
    </row>
    <row r="3944" spans="1:18" ht="15">
      <c r="A3944" s="41">
        <v>2024</v>
      </c>
      <c r="B3944" s="41" t="s">
        <v>448</v>
      </c>
      <c r="C3944" s="41" t="s">
        <v>734</v>
      </c>
      <c r="D3944" s="41" t="s">
        <v>164</v>
      </c>
      <c r="E3944" s="41" t="s">
        <v>164</v>
      </c>
      <c r="F3944" s="41" t="s">
        <v>16</v>
      </c>
      <c r="G3944" s="41" t="s">
        <v>713</v>
      </c>
      <c r="H3944" s="41" t="s">
        <v>18</v>
      </c>
      <c r="I3944" s="41" t="s">
        <v>50</v>
      </c>
      <c r="J3944" s="41" t="s">
        <v>50</v>
      </c>
      <c r="K3944" s="41" t="s">
        <v>1039</v>
      </c>
      <c r="L3944" s="41" t="s">
        <v>1040</v>
      </c>
      <c r="M3944" s="41" t="s">
        <v>51</v>
      </c>
      <c r="N3944" s="40"/>
      <c r="O3944" s="40"/>
      <c r="P3944" s="41" t="s">
        <v>1011</v>
      </c>
      <c r="Q3944" s="41" t="s">
        <v>180</v>
      </c>
      <c r="R3944" s="41">
        <v>450</v>
      </c>
    </row>
    <row r="3945" spans="1:18" ht="15">
      <c r="A3945" s="41">
        <v>2024</v>
      </c>
      <c r="B3945" s="41" t="s">
        <v>448</v>
      </c>
      <c r="C3945" s="41" t="s">
        <v>734</v>
      </c>
      <c r="D3945" s="41" t="s">
        <v>164</v>
      </c>
      <c r="E3945" s="41" t="s">
        <v>164</v>
      </c>
      <c r="F3945" s="41" t="s">
        <v>16</v>
      </c>
      <c r="G3945" s="41" t="s">
        <v>713</v>
      </c>
      <c r="H3945" s="41" t="s">
        <v>18</v>
      </c>
      <c r="I3945" s="41" t="s">
        <v>50</v>
      </c>
      <c r="J3945" s="41" t="s">
        <v>50</v>
      </c>
      <c r="K3945" s="41" t="s">
        <v>1041</v>
      </c>
      <c r="L3945" s="41" t="s">
        <v>1042</v>
      </c>
      <c r="M3945" s="41" t="s">
        <v>51</v>
      </c>
      <c r="N3945" s="40"/>
      <c r="O3945" s="40"/>
      <c r="P3945" s="41" t="s">
        <v>1011</v>
      </c>
      <c r="Q3945" s="41" t="s">
        <v>180</v>
      </c>
      <c r="R3945" s="41">
        <v>570</v>
      </c>
    </row>
    <row r="3946" spans="1:18" ht="15">
      <c r="A3946" s="41">
        <v>2024</v>
      </c>
      <c r="B3946" s="41" t="s">
        <v>448</v>
      </c>
      <c r="C3946" s="41" t="s">
        <v>734</v>
      </c>
      <c r="D3946" s="41" t="s">
        <v>164</v>
      </c>
      <c r="E3946" s="41" t="s">
        <v>164</v>
      </c>
      <c r="F3946" s="41" t="s">
        <v>16</v>
      </c>
      <c r="G3946" s="41" t="s">
        <v>713</v>
      </c>
      <c r="H3946" s="41" t="s">
        <v>18</v>
      </c>
      <c r="I3946" s="41" t="s">
        <v>50</v>
      </c>
      <c r="J3946" s="41" t="s">
        <v>50</v>
      </c>
      <c r="K3946" s="41" t="s">
        <v>1030</v>
      </c>
      <c r="L3946" s="41" t="s">
        <v>830</v>
      </c>
      <c r="M3946" s="41" t="s">
        <v>51</v>
      </c>
      <c r="N3946" s="40"/>
      <c r="O3946" s="40"/>
      <c r="P3946" s="41" t="s">
        <v>1011</v>
      </c>
      <c r="Q3946" s="41" t="s">
        <v>180</v>
      </c>
      <c r="R3946" s="41">
        <v>80</v>
      </c>
    </row>
    <row r="3947" spans="1:18" ht="15">
      <c r="A3947" s="41">
        <v>2024</v>
      </c>
      <c r="B3947" s="41" t="s">
        <v>448</v>
      </c>
      <c r="C3947" s="41" t="s">
        <v>734</v>
      </c>
      <c r="D3947" s="41" t="s">
        <v>164</v>
      </c>
      <c r="E3947" s="41" t="s">
        <v>164</v>
      </c>
      <c r="F3947" s="41" t="s">
        <v>16</v>
      </c>
      <c r="G3947" s="41" t="s">
        <v>713</v>
      </c>
      <c r="H3947" s="41" t="s">
        <v>18</v>
      </c>
      <c r="I3947" s="41" t="s">
        <v>50</v>
      </c>
      <c r="J3947" s="41" t="s">
        <v>50</v>
      </c>
      <c r="K3947" s="41" t="s">
        <v>866</v>
      </c>
      <c r="L3947" s="41" t="s">
        <v>1051</v>
      </c>
      <c r="M3947" s="41" t="s">
        <v>51</v>
      </c>
      <c r="N3947" s="40"/>
      <c r="O3947" s="40"/>
      <c r="P3947" s="41" t="s">
        <v>1011</v>
      </c>
      <c r="Q3947" s="41" t="s">
        <v>180</v>
      </c>
      <c r="R3947" s="41">
        <v>90</v>
      </c>
    </row>
    <row r="3948" spans="1:18" ht="15">
      <c r="A3948" s="41">
        <v>2024</v>
      </c>
      <c r="B3948" s="41" t="s">
        <v>448</v>
      </c>
      <c r="C3948" s="41" t="s">
        <v>734</v>
      </c>
      <c r="D3948" s="41" t="s">
        <v>164</v>
      </c>
      <c r="E3948" s="41" t="s">
        <v>164</v>
      </c>
      <c r="F3948" s="41" t="s">
        <v>16</v>
      </c>
      <c r="G3948" s="41" t="s">
        <v>713</v>
      </c>
      <c r="H3948" s="41" t="s">
        <v>18</v>
      </c>
      <c r="I3948" s="41" t="s">
        <v>50</v>
      </c>
      <c r="J3948" s="41" t="s">
        <v>50</v>
      </c>
      <c r="K3948" s="41" t="s">
        <v>1045</v>
      </c>
      <c r="L3948" s="41" t="s">
        <v>1046</v>
      </c>
      <c r="M3948" s="41" t="s">
        <v>51</v>
      </c>
      <c r="N3948" s="40"/>
      <c r="O3948" s="40"/>
      <c r="P3948" s="41" t="s">
        <v>1011</v>
      </c>
      <c r="Q3948" s="41" t="s">
        <v>180</v>
      </c>
      <c r="R3948" s="41">
        <v>120</v>
      </c>
    </row>
    <row r="3949" spans="1:18" ht="15">
      <c r="A3949" s="41">
        <v>2024</v>
      </c>
      <c r="B3949" s="41" t="s">
        <v>448</v>
      </c>
      <c r="C3949" s="41" t="s">
        <v>734</v>
      </c>
      <c r="D3949" s="41" t="s">
        <v>164</v>
      </c>
      <c r="E3949" s="41" t="s">
        <v>164</v>
      </c>
      <c r="F3949" s="41" t="s">
        <v>16</v>
      </c>
      <c r="G3949" s="41" t="s">
        <v>713</v>
      </c>
      <c r="H3949" s="41" t="s">
        <v>18</v>
      </c>
      <c r="I3949" s="41" t="s">
        <v>50</v>
      </c>
      <c r="J3949" s="41" t="s">
        <v>50</v>
      </c>
      <c r="K3949" s="41" t="s">
        <v>1277</v>
      </c>
      <c r="L3949" s="41" t="s">
        <v>1047</v>
      </c>
      <c r="M3949" s="41" t="s">
        <v>51</v>
      </c>
      <c r="N3949" s="40"/>
      <c r="O3949" s="40"/>
      <c r="P3949" s="41" t="s">
        <v>1011</v>
      </c>
      <c r="Q3949" s="41" t="s">
        <v>180</v>
      </c>
      <c r="R3949" s="41">
        <v>250</v>
      </c>
    </row>
    <row r="3950" spans="1:18" ht="15">
      <c r="A3950" s="41">
        <v>2024</v>
      </c>
      <c r="B3950" s="41" t="s">
        <v>448</v>
      </c>
      <c r="C3950" s="41" t="s">
        <v>734</v>
      </c>
      <c r="D3950" s="41" t="s">
        <v>164</v>
      </c>
      <c r="E3950" s="41" t="s">
        <v>164</v>
      </c>
      <c r="F3950" s="41" t="s">
        <v>16</v>
      </c>
      <c r="G3950" s="41" t="s">
        <v>713</v>
      </c>
      <c r="H3950" s="41" t="s">
        <v>35</v>
      </c>
      <c r="I3950" s="41">
        <v>350</v>
      </c>
      <c r="J3950" s="41" t="s">
        <v>57</v>
      </c>
      <c r="K3950" s="41" t="s">
        <v>1024</v>
      </c>
      <c r="L3950" s="41" t="s">
        <v>1025</v>
      </c>
      <c r="M3950" s="41" t="s">
        <v>60</v>
      </c>
      <c r="N3950" s="40"/>
      <c r="O3950" s="40"/>
      <c r="P3950" s="41" t="s">
        <v>1011</v>
      </c>
      <c r="Q3950" s="41" t="s">
        <v>180</v>
      </c>
      <c r="R3950" s="41">
        <v>5</v>
      </c>
    </row>
    <row r="3951" spans="1:18" ht="15">
      <c r="A3951" s="41">
        <v>2024</v>
      </c>
      <c r="B3951" s="41" t="s">
        <v>448</v>
      </c>
      <c r="C3951" s="41" t="s">
        <v>734</v>
      </c>
      <c r="D3951" s="41" t="s">
        <v>164</v>
      </c>
      <c r="E3951" s="41" t="s">
        <v>164</v>
      </c>
      <c r="F3951" s="41" t="s">
        <v>16</v>
      </c>
      <c r="G3951" s="41" t="s">
        <v>713</v>
      </c>
      <c r="H3951" s="41" t="s">
        <v>35</v>
      </c>
      <c r="I3951" s="41">
        <v>350</v>
      </c>
      <c r="J3951" s="41" t="s">
        <v>57</v>
      </c>
      <c r="K3951" s="41" t="s">
        <v>852</v>
      </c>
      <c r="L3951" s="41" t="s">
        <v>852</v>
      </c>
      <c r="M3951" s="41" t="s">
        <v>60</v>
      </c>
      <c r="N3951" s="40"/>
      <c r="O3951" s="40"/>
      <c r="P3951" s="41" t="s">
        <v>1011</v>
      </c>
      <c r="Q3951" s="41" t="s">
        <v>180</v>
      </c>
      <c r="R3951" s="41">
        <v>13</v>
      </c>
    </row>
    <row r="3952" spans="1:18" ht="15">
      <c r="A3952" s="41">
        <v>2024</v>
      </c>
      <c r="B3952" s="41" t="s">
        <v>448</v>
      </c>
      <c r="C3952" s="41" t="s">
        <v>734</v>
      </c>
      <c r="D3952" s="41" t="s">
        <v>164</v>
      </c>
      <c r="E3952" s="41" t="s">
        <v>164</v>
      </c>
      <c r="F3952" s="41" t="s">
        <v>16</v>
      </c>
      <c r="G3952" s="41" t="s">
        <v>713</v>
      </c>
      <c r="H3952" s="41" t="s">
        <v>35</v>
      </c>
      <c r="I3952" s="41">
        <v>350</v>
      </c>
      <c r="J3952" s="41" t="s">
        <v>57</v>
      </c>
      <c r="K3952" s="41" t="s">
        <v>1028</v>
      </c>
      <c r="L3952" s="41" t="s">
        <v>1029</v>
      </c>
      <c r="M3952" s="41" t="s">
        <v>60</v>
      </c>
      <c r="N3952" s="40"/>
      <c r="O3952" s="40"/>
      <c r="P3952" s="41" t="s">
        <v>1011</v>
      </c>
      <c r="Q3952" s="41" t="s">
        <v>180</v>
      </c>
      <c r="R3952" s="41">
        <v>6</v>
      </c>
    </row>
    <row r="3953" spans="1:18" ht="15">
      <c r="A3953" s="41">
        <v>2024</v>
      </c>
      <c r="B3953" s="41" t="s">
        <v>448</v>
      </c>
      <c r="C3953" s="41" t="s">
        <v>734</v>
      </c>
      <c r="D3953" s="41" t="s">
        <v>164</v>
      </c>
      <c r="E3953" s="41" t="s">
        <v>164</v>
      </c>
      <c r="F3953" s="41" t="s">
        <v>16</v>
      </c>
      <c r="G3953" s="41" t="s">
        <v>713</v>
      </c>
      <c r="H3953" s="41" t="s">
        <v>35</v>
      </c>
      <c r="I3953" s="41">
        <v>350</v>
      </c>
      <c r="J3953" s="41" t="s">
        <v>57</v>
      </c>
      <c r="K3953" s="41" t="s">
        <v>182</v>
      </c>
      <c r="L3953" s="41" t="s">
        <v>1054</v>
      </c>
      <c r="M3953" s="41" t="s">
        <v>60</v>
      </c>
      <c r="N3953" s="40"/>
      <c r="O3953" s="40"/>
      <c r="P3953" s="41" t="s">
        <v>1011</v>
      </c>
      <c r="Q3953" s="41" t="s">
        <v>180</v>
      </c>
      <c r="R3953" s="41">
        <v>3</v>
      </c>
    </row>
    <row r="3954" spans="1:18" ht="15">
      <c r="A3954" s="41">
        <v>2024</v>
      </c>
      <c r="B3954" s="41" t="s">
        <v>448</v>
      </c>
      <c r="C3954" s="41" t="s">
        <v>734</v>
      </c>
      <c r="D3954" s="41" t="s">
        <v>164</v>
      </c>
      <c r="E3954" s="41" t="s">
        <v>164</v>
      </c>
      <c r="F3954" s="41" t="s">
        <v>16</v>
      </c>
      <c r="G3954" s="41" t="s">
        <v>713</v>
      </c>
      <c r="H3954" s="41" t="s">
        <v>35</v>
      </c>
      <c r="I3954" s="41">
        <v>350</v>
      </c>
      <c r="J3954" s="41" t="s">
        <v>57</v>
      </c>
      <c r="K3954" s="41" t="s">
        <v>1030</v>
      </c>
      <c r="L3954" s="41" t="s">
        <v>830</v>
      </c>
      <c r="M3954" s="41" t="s">
        <v>60</v>
      </c>
      <c r="N3954" s="40"/>
      <c r="O3954" s="40"/>
      <c r="P3954" s="41" t="s">
        <v>1011</v>
      </c>
      <c r="Q3954" s="41" t="s">
        <v>180</v>
      </c>
      <c r="R3954" s="41">
        <v>2</v>
      </c>
    </row>
    <row r="3955" spans="1:18" ht="15">
      <c r="A3955" s="41">
        <v>2024</v>
      </c>
      <c r="B3955" s="41" t="s">
        <v>448</v>
      </c>
      <c r="C3955" s="41" t="s">
        <v>734</v>
      </c>
      <c r="D3955" s="41" t="s">
        <v>164</v>
      </c>
      <c r="E3955" s="41" t="s">
        <v>164</v>
      </c>
      <c r="F3955" s="41" t="s">
        <v>16</v>
      </c>
      <c r="G3955" s="41" t="s">
        <v>713</v>
      </c>
      <c r="H3955" s="41" t="s">
        <v>35</v>
      </c>
      <c r="I3955" s="41">
        <v>350</v>
      </c>
      <c r="J3955" s="41" t="s">
        <v>57</v>
      </c>
      <c r="K3955" s="41" t="s">
        <v>866</v>
      </c>
      <c r="L3955" s="41" t="s">
        <v>1051</v>
      </c>
      <c r="M3955" s="41" t="s">
        <v>60</v>
      </c>
      <c r="N3955" s="40"/>
      <c r="O3955" s="40"/>
      <c r="P3955" s="41" t="s">
        <v>1011</v>
      </c>
      <c r="Q3955" s="41" t="s">
        <v>180</v>
      </c>
      <c r="R3955" s="41">
        <v>5</v>
      </c>
    </row>
    <row r="3956" spans="1:18" ht="15">
      <c r="A3956" s="41">
        <v>2024</v>
      </c>
      <c r="B3956" s="41" t="s">
        <v>448</v>
      </c>
      <c r="C3956" s="41" t="s">
        <v>734</v>
      </c>
      <c r="D3956" s="41" t="s">
        <v>164</v>
      </c>
      <c r="E3956" s="41" t="s">
        <v>164</v>
      </c>
      <c r="F3956" s="41" t="s">
        <v>16</v>
      </c>
      <c r="G3956" s="41" t="s">
        <v>713</v>
      </c>
      <c r="H3956" s="41" t="s">
        <v>35</v>
      </c>
      <c r="I3956" s="41">
        <v>350</v>
      </c>
      <c r="J3956" s="41" t="s">
        <v>57</v>
      </c>
      <c r="K3956" s="41" t="s">
        <v>909</v>
      </c>
      <c r="L3956" s="41" t="s">
        <v>1047</v>
      </c>
      <c r="M3956" s="41" t="s">
        <v>60</v>
      </c>
      <c r="N3956" s="40"/>
      <c r="O3956" s="40"/>
      <c r="P3956" s="41" t="s">
        <v>1011</v>
      </c>
      <c r="Q3956" s="40"/>
      <c r="R3956" s="41">
        <v>20</v>
      </c>
    </row>
    <row r="3957" spans="1:18" ht="15">
      <c r="A3957" s="41">
        <v>2024</v>
      </c>
      <c r="B3957" s="41" t="s">
        <v>448</v>
      </c>
      <c r="C3957" s="41" t="s">
        <v>734</v>
      </c>
      <c r="D3957" s="41" t="s">
        <v>164</v>
      </c>
      <c r="E3957" s="41" t="s">
        <v>164</v>
      </c>
      <c r="F3957" s="41" t="s">
        <v>16</v>
      </c>
      <c r="G3957" s="41" t="s">
        <v>713</v>
      </c>
      <c r="H3957" s="41" t="s">
        <v>882</v>
      </c>
      <c r="I3957" s="41" t="s">
        <v>52</v>
      </c>
      <c r="J3957" s="41" t="s">
        <v>52</v>
      </c>
      <c r="K3957" s="41" t="s">
        <v>1024</v>
      </c>
      <c r="L3957" s="41" t="s">
        <v>1025</v>
      </c>
      <c r="M3957" s="41" t="s">
        <v>26</v>
      </c>
      <c r="N3957" s="40"/>
      <c r="O3957" s="40"/>
      <c r="P3957" s="41" t="s">
        <v>1011</v>
      </c>
      <c r="Q3957" s="41" t="s">
        <v>180</v>
      </c>
      <c r="R3957" s="41">
        <v>668</v>
      </c>
    </row>
    <row r="3958" spans="1:18" ht="15">
      <c r="A3958" s="41">
        <v>2024</v>
      </c>
      <c r="B3958" s="41" t="s">
        <v>448</v>
      </c>
      <c r="C3958" s="41" t="s">
        <v>734</v>
      </c>
      <c r="D3958" s="41" t="s">
        <v>164</v>
      </c>
      <c r="E3958" s="41" t="s">
        <v>164</v>
      </c>
      <c r="F3958" s="41" t="s">
        <v>16</v>
      </c>
      <c r="G3958" s="41" t="s">
        <v>713</v>
      </c>
      <c r="H3958" s="41" t="s">
        <v>882</v>
      </c>
      <c r="I3958" s="41" t="s">
        <v>52</v>
      </c>
      <c r="J3958" s="41" t="s">
        <v>52</v>
      </c>
      <c r="K3958" s="41" t="s">
        <v>1278</v>
      </c>
      <c r="L3958" s="41" t="s">
        <v>1027</v>
      </c>
      <c r="M3958" s="41" t="s">
        <v>26</v>
      </c>
      <c r="N3958" s="40"/>
      <c r="O3958" s="40"/>
      <c r="P3958" s="41" t="s">
        <v>1011</v>
      </c>
      <c r="Q3958" s="41" t="s">
        <v>180</v>
      </c>
      <c r="R3958" s="41">
        <v>230</v>
      </c>
    </row>
    <row r="3959" spans="1:18" ht="15">
      <c r="A3959" s="41">
        <v>2024</v>
      </c>
      <c r="B3959" s="41" t="s">
        <v>448</v>
      </c>
      <c r="C3959" s="41" t="s">
        <v>734</v>
      </c>
      <c r="D3959" s="41" t="s">
        <v>164</v>
      </c>
      <c r="E3959" s="41" t="s">
        <v>164</v>
      </c>
      <c r="F3959" s="41" t="s">
        <v>16</v>
      </c>
      <c r="G3959" s="41" t="s">
        <v>713</v>
      </c>
      <c r="H3959" s="41" t="s">
        <v>882</v>
      </c>
      <c r="I3959" s="41" t="s">
        <v>52</v>
      </c>
      <c r="J3959" s="41" t="s">
        <v>52</v>
      </c>
      <c r="K3959" s="41" t="s">
        <v>1074</v>
      </c>
      <c r="L3959" s="41" t="s">
        <v>1075</v>
      </c>
      <c r="M3959" s="41" t="s">
        <v>26</v>
      </c>
      <c r="N3959" s="40"/>
      <c r="O3959" s="40"/>
      <c r="P3959" s="41" t="s">
        <v>1011</v>
      </c>
      <c r="Q3959" s="41" t="s">
        <v>180</v>
      </c>
      <c r="R3959" s="41">
        <v>800</v>
      </c>
    </row>
    <row r="3960" spans="1:18" ht="15">
      <c r="A3960" s="41">
        <v>2024</v>
      </c>
      <c r="B3960" s="41" t="s">
        <v>448</v>
      </c>
      <c r="C3960" s="41" t="s">
        <v>734</v>
      </c>
      <c r="D3960" s="41" t="s">
        <v>164</v>
      </c>
      <c r="E3960" s="41" t="s">
        <v>164</v>
      </c>
      <c r="F3960" s="41" t="s">
        <v>16</v>
      </c>
      <c r="G3960" s="41" t="s">
        <v>713</v>
      </c>
      <c r="H3960" s="41" t="s">
        <v>882</v>
      </c>
      <c r="I3960" s="41" t="s">
        <v>52</v>
      </c>
      <c r="J3960" s="41" t="s">
        <v>52</v>
      </c>
      <c r="K3960" s="41" t="s">
        <v>1033</v>
      </c>
      <c r="L3960" s="41" t="s">
        <v>1034</v>
      </c>
      <c r="M3960" s="41" t="s">
        <v>26</v>
      </c>
      <c r="N3960" s="40"/>
      <c r="O3960" s="40"/>
      <c r="P3960" s="41" t="s">
        <v>1011</v>
      </c>
      <c r="Q3960" s="41" t="s">
        <v>180</v>
      </c>
      <c r="R3960" s="41">
        <v>470</v>
      </c>
    </row>
    <row r="3961" spans="1:18" ht="15">
      <c r="A3961" s="41">
        <v>2024</v>
      </c>
      <c r="B3961" s="41" t="s">
        <v>448</v>
      </c>
      <c r="C3961" s="41" t="s">
        <v>734</v>
      </c>
      <c r="D3961" s="41" t="s">
        <v>164</v>
      </c>
      <c r="E3961" s="41" t="s">
        <v>164</v>
      </c>
      <c r="F3961" s="41" t="s">
        <v>16</v>
      </c>
      <c r="G3961" s="41" t="s">
        <v>713</v>
      </c>
      <c r="H3961" s="41" t="s">
        <v>882</v>
      </c>
      <c r="I3961" s="41" t="s">
        <v>52</v>
      </c>
      <c r="J3961" s="41" t="s">
        <v>52</v>
      </c>
      <c r="K3961" s="41" t="s">
        <v>1049</v>
      </c>
      <c r="L3961" s="41" t="s">
        <v>1050</v>
      </c>
      <c r="M3961" s="41" t="s">
        <v>26</v>
      </c>
      <c r="N3961" s="40"/>
      <c r="O3961" s="40"/>
      <c r="P3961" s="41" t="s">
        <v>1011</v>
      </c>
      <c r="Q3961" s="41" t="s">
        <v>180</v>
      </c>
      <c r="R3961" s="41">
        <v>300</v>
      </c>
    </row>
    <row r="3962" spans="1:18" ht="15">
      <c r="A3962" s="41">
        <v>2024</v>
      </c>
      <c r="B3962" s="41" t="s">
        <v>448</v>
      </c>
      <c r="C3962" s="41" t="s">
        <v>734</v>
      </c>
      <c r="D3962" s="41" t="s">
        <v>164</v>
      </c>
      <c r="E3962" s="41" t="s">
        <v>164</v>
      </c>
      <c r="F3962" s="41" t="s">
        <v>16</v>
      </c>
      <c r="G3962" s="41" t="s">
        <v>713</v>
      </c>
      <c r="H3962" s="41" t="s">
        <v>882</v>
      </c>
      <c r="I3962" s="41" t="s">
        <v>52</v>
      </c>
      <c r="J3962" s="41" t="s">
        <v>52</v>
      </c>
      <c r="K3962" s="41" t="s">
        <v>852</v>
      </c>
      <c r="L3962" s="41" t="s">
        <v>852</v>
      </c>
      <c r="M3962" s="41" t="s">
        <v>26</v>
      </c>
      <c r="N3962" s="40"/>
      <c r="O3962" s="40"/>
      <c r="P3962" s="41" t="s">
        <v>1011</v>
      </c>
      <c r="Q3962" s="41" t="s">
        <v>180</v>
      </c>
      <c r="R3962" s="41">
        <v>10</v>
      </c>
    </row>
    <row r="3963" spans="1:18" ht="15">
      <c r="A3963" s="41">
        <v>2024</v>
      </c>
      <c r="B3963" s="41" t="s">
        <v>448</v>
      </c>
      <c r="C3963" s="41" t="s">
        <v>734</v>
      </c>
      <c r="D3963" s="41" t="s">
        <v>164</v>
      </c>
      <c r="E3963" s="41" t="s">
        <v>164</v>
      </c>
      <c r="F3963" s="41" t="s">
        <v>16</v>
      </c>
      <c r="G3963" s="41" t="s">
        <v>713</v>
      </c>
      <c r="H3963" s="41" t="s">
        <v>882</v>
      </c>
      <c r="I3963" s="41" t="s">
        <v>52</v>
      </c>
      <c r="J3963" s="41" t="s">
        <v>52</v>
      </c>
      <c r="K3963" s="41" t="s">
        <v>1028</v>
      </c>
      <c r="L3963" s="41" t="s">
        <v>1029</v>
      </c>
      <c r="M3963" s="41" t="s">
        <v>26</v>
      </c>
      <c r="N3963" s="40"/>
      <c r="O3963" s="40"/>
      <c r="P3963" s="41" t="s">
        <v>1011</v>
      </c>
      <c r="Q3963" s="41" t="s">
        <v>180</v>
      </c>
      <c r="R3963" s="41">
        <v>315</v>
      </c>
    </row>
    <row r="3964" spans="1:18" ht="15">
      <c r="A3964" s="41">
        <v>2024</v>
      </c>
      <c r="B3964" s="41" t="s">
        <v>448</v>
      </c>
      <c r="C3964" s="41" t="s">
        <v>734</v>
      </c>
      <c r="D3964" s="41" t="s">
        <v>164</v>
      </c>
      <c r="E3964" s="41" t="s">
        <v>164</v>
      </c>
      <c r="F3964" s="41" t="s">
        <v>16</v>
      </c>
      <c r="G3964" s="41" t="s">
        <v>713</v>
      </c>
      <c r="H3964" s="41" t="s">
        <v>882</v>
      </c>
      <c r="I3964" s="41" t="s">
        <v>52</v>
      </c>
      <c r="J3964" s="41" t="s">
        <v>52</v>
      </c>
      <c r="K3964" s="41" t="s">
        <v>1060</v>
      </c>
      <c r="L3964" s="41" t="s">
        <v>1061</v>
      </c>
      <c r="M3964" s="41" t="s">
        <v>26</v>
      </c>
      <c r="N3964" s="40"/>
      <c r="O3964" s="40"/>
      <c r="P3964" s="41" t="s">
        <v>1011</v>
      </c>
      <c r="Q3964" s="41" t="s">
        <v>180</v>
      </c>
      <c r="R3964" s="41">
        <v>55</v>
      </c>
    </row>
    <row r="3965" spans="1:18" ht="15">
      <c r="A3965" s="41">
        <v>2024</v>
      </c>
      <c r="B3965" s="41" t="s">
        <v>448</v>
      </c>
      <c r="C3965" s="41" t="s">
        <v>734</v>
      </c>
      <c r="D3965" s="41" t="s">
        <v>164</v>
      </c>
      <c r="E3965" s="41" t="s">
        <v>164</v>
      </c>
      <c r="F3965" s="41" t="s">
        <v>16</v>
      </c>
      <c r="G3965" s="41" t="s">
        <v>713</v>
      </c>
      <c r="H3965" s="41" t="s">
        <v>882</v>
      </c>
      <c r="I3965" s="41" t="s">
        <v>52</v>
      </c>
      <c r="J3965" s="41" t="s">
        <v>52</v>
      </c>
      <c r="K3965" s="41" t="s">
        <v>1037</v>
      </c>
      <c r="L3965" s="41" t="s">
        <v>1038</v>
      </c>
      <c r="M3965" s="41" t="s">
        <v>26</v>
      </c>
      <c r="N3965" s="40"/>
      <c r="O3965" s="40"/>
      <c r="P3965" s="41" t="s">
        <v>1011</v>
      </c>
      <c r="Q3965" s="41" t="s">
        <v>180</v>
      </c>
      <c r="R3965" s="41">
        <v>100</v>
      </c>
    </row>
    <row r="3966" spans="1:18" ht="15">
      <c r="A3966" s="41">
        <v>2024</v>
      </c>
      <c r="B3966" s="41" t="s">
        <v>448</v>
      </c>
      <c r="C3966" s="41" t="s">
        <v>734</v>
      </c>
      <c r="D3966" s="41" t="s">
        <v>164</v>
      </c>
      <c r="E3966" s="41" t="s">
        <v>164</v>
      </c>
      <c r="F3966" s="41" t="s">
        <v>16</v>
      </c>
      <c r="G3966" s="41" t="s">
        <v>713</v>
      </c>
      <c r="H3966" s="41" t="s">
        <v>882</v>
      </c>
      <c r="I3966" s="41" t="s">
        <v>52</v>
      </c>
      <c r="J3966" s="41" t="s">
        <v>52</v>
      </c>
      <c r="K3966" s="41" t="s">
        <v>892</v>
      </c>
      <c r="L3966" s="41" t="s">
        <v>892</v>
      </c>
      <c r="M3966" s="41" t="s">
        <v>26</v>
      </c>
      <c r="N3966" s="40"/>
      <c r="O3966" s="40"/>
      <c r="P3966" s="41" t="s">
        <v>1011</v>
      </c>
      <c r="Q3966" s="40"/>
      <c r="R3966" s="41">
        <v>75</v>
      </c>
    </row>
    <row r="3967" spans="1:18" ht="15">
      <c r="A3967" s="41">
        <v>2024</v>
      </c>
      <c r="B3967" s="41" t="s">
        <v>448</v>
      </c>
      <c r="C3967" s="41" t="s">
        <v>734</v>
      </c>
      <c r="D3967" s="41" t="s">
        <v>164</v>
      </c>
      <c r="E3967" s="41" t="s">
        <v>164</v>
      </c>
      <c r="F3967" s="41" t="s">
        <v>16</v>
      </c>
      <c r="G3967" s="41" t="s">
        <v>713</v>
      </c>
      <c r="H3967" s="41" t="s">
        <v>882</v>
      </c>
      <c r="I3967" s="41" t="s">
        <v>52</v>
      </c>
      <c r="J3967" s="41" t="s">
        <v>52</v>
      </c>
      <c r="K3967" s="41" t="s">
        <v>1039</v>
      </c>
      <c r="L3967" s="41" t="s">
        <v>1040</v>
      </c>
      <c r="M3967" s="41" t="s">
        <v>26</v>
      </c>
      <c r="N3967" s="40"/>
      <c r="O3967" s="40"/>
      <c r="P3967" s="41" t="s">
        <v>1011</v>
      </c>
      <c r="Q3967" s="41" t="s">
        <v>180</v>
      </c>
      <c r="R3967" s="41">
        <v>745</v>
      </c>
    </row>
    <row r="3968" spans="1:18" ht="15">
      <c r="A3968" s="41">
        <v>2024</v>
      </c>
      <c r="B3968" s="41" t="s">
        <v>448</v>
      </c>
      <c r="C3968" s="41" t="s">
        <v>734</v>
      </c>
      <c r="D3968" s="41" t="s">
        <v>164</v>
      </c>
      <c r="E3968" s="41" t="s">
        <v>164</v>
      </c>
      <c r="F3968" s="41" t="s">
        <v>16</v>
      </c>
      <c r="G3968" s="41" t="s">
        <v>713</v>
      </c>
      <c r="H3968" s="41" t="s">
        <v>882</v>
      </c>
      <c r="I3968" s="41" t="s">
        <v>52</v>
      </c>
      <c r="J3968" s="41" t="s">
        <v>52</v>
      </c>
      <c r="K3968" s="41" t="s">
        <v>182</v>
      </c>
      <c r="L3968" s="41" t="s">
        <v>1054</v>
      </c>
      <c r="M3968" s="41" t="s">
        <v>26</v>
      </c>
      <c r="N3968" s="40"/>
      <c r="O3968" s="40"/>
      <c r="P3968" s="41" t="s">
        <v>1011</v>
      </c>
      <c r="Q3968" s="41" t="s">
        <v>180</v>
      </c>
      <c r="R3968" s="41">
        <v>38</v>
      </c>
    </row>
    <row r="3969" spans="1:18" ht="15">
      <c r="A3969" s="41">
        <v>2024</v>
      </c>
      <c r="B3969" s="41" t="s">
        <v>448</v>
      </c>
      <c r="C3969" s="41" t="s">
        <v>734</v>
      </c>
      <c r="D3969" s="41" t="s">
        <v>164</v>
      </c>
      <c r="E3969" s="41" t="s">
        <v>164</v>
      </c>
      <c r="F3969" s="41" t="s">
        <v>16</v>
      </c>
      <c r="G3969" s="41" t="s">
        <v>713</v>
      </c>
      <c r="H3969" s="41" t="s">
        <v>882</v>
      </c>
      <c r="I3969" s="41" t="s">
        <v>52</v>
      </c>
      <c r="J3969" s="41" t="s">
        <v>52</v>
      </c>
      <c r="K3969" s="41" t="s">
        <v>1146</v>
      </c>
      <c r="L3969" s="41" t="s">
        <v>1147</v>
      </c>
      <c r="M3969" s="41" t="s">
        <v>26</v>
      </c>
      <c r="N3969" s="40"/>
      <c r="O3969" s="40"/>
      <c r="P3969" s="41" t="s">
        <v>1011</v>
      </c>
      <c r="Q3969" s="41" t="s">
        <v>180</v>
      </c>
      <c r="R3969" s="41">
        <v>350</v>
      </c>
    </row>
    <row r="3970" spans="1:18" ht="15">
      <c r="A3970" s="41">
        <v>2024</v>
      </c>
      <c r="B3970" s="41" t="s">
        <v>448</v>
      </c>
      <c r="C3970" s="41" t="s">
        <v>734</v>
      </c>
      <c r="D3970" s="41" t="s">
        <v>164</v>
      </c>
      <c r="E3970" s="41" t="s">
        <v>164</v>
      </c>
      <c r="F3970" s="41" t="s">
        <v>16</v>
      </c>
      <c r="G3970" s="41" t="s">
        <v>713</v>
      </c>
      <c r="H3970" s="41" t="s">
        <v>882</v>
      </c>
      <c r="I3970" s="41" t="s">
        <v>52</v>
      </c>
      <c r="J3970" s="41" t="s">
        <v>52</v>
      </c>
      <c r="K3970" s="41" t="s">
        <v>1030</v>
      </c>
      <c r="L3970" s="41" t="s">
        <v>830</v>
      </c>
      <c r="M3970" s="41" t="s">
        <v>26</v>
      </c>
      <c r="N3970" s="40"/>
      <c r="O3970" s="40"/>
      <c r="P3970" s="41" t="s">
        <v>1011</v>
      </c>
      <c r="Q3970" s="41" t="s">
        <v>180</v>
      </c>
      <c r="R3970" s="41">
        <v>395</v>
      </c>
    </row>
    <row r="3971" spans="1:18" ht="15">
      <c r="A3971" s="41">
        <v>2024</v>
      </c>
      <c r="B3971" s="41" t="s">
        <v>448</v>
      </c>
      <c r="C3971" s="41" t="s">
        <v>734</v>
      </c>
      <c r="D3971" s="41" t="s">
        <v>164</v>
      </c>
      <c r="E3971" s="41" t="s">
        <v>164</v>
      </c>
      <c r="F3971" s="41" t="s">
        <v>16</v>
      </c>
      <c r="G3971" s="41" t="s">
        <v>713</v>
      </c>
      <c r="H3971" s="41" t="s">
        <v>882</v>
      </c>
      <c r="I3971" s="41" t="s">
        <v>52</v>
      </c>
      <c r="J3971" s="41" t="s">
        <v>52</v>
      </c>
      <c r="K3971" s="41" t="s">
        <v>866</v>
      </c>
      <c r="L3971" s="41" t="s">
        <v>1051</v>
      </c>
      <c r="M3971" s="41" t="s">
        <v>26</v>
      </c>
      <c r="N3971" s="40"/>
      <c r="O3971" s="40"/>
      <c r="P3971" s="41" t="s">
        <v>1011</v>
      </c>
      <c r="Q3971" s="41" t="s">
        <v>180</v>
      </c>
      <c r="R3971" s="41">
        <v>340</v>
      </c>
    </row>
    <row r="3972" spans="1:18" ht="15">
      <c r="A3972" s="41">
        <v>2024</v>
      </c>
      <c r="B3972" s="41" t="s">
        <v>448</v>
      </c>
      <c r="C3972" s="41" t="s">
        <v>734</v>
      </c>
      <c r="D3972" s="41" t="s">
        <v>164</v>
      </c>
      <c r="E3972" s="41" t="s">
        <v>164</v>
      </c>
      <c r="F3972" s="41" t="s">
        <v>16</v>
      </c>
      <c r="G3972" s="41" t="s">
        <v>713</v>
      </c>
      <c r="H3972" s="41" t="s">
        <v>882</v>
      </c>
      <c r="I3972" s="41" t="s">
        <v>52</v>
      </c>
      <c r="J3972" s="41" t="s">
        <v>52</v>
      </c>
      <c r="K3972" s="41" t="s">
        <v>909</v>
      </c>
      <c r="L3972" s="41" t="s">
        <v>1047</v>
      </c>
      <c r="M3972" s="41" t="s">
        <v>26</v>
      </c>
      <c r="N3972" s="40"/>
      <c r="O3972" s="40"/>
      <c r="P3972" s="41" t="s">
        <v>1011</v>
      </c>
      <c r="Q3972" s="41" t="s">
        <v>180</v>
      </c>
      <c r="R3972" s="41">
        <v>667</v>
      </c>
    </row>
    <row r="3973" spans="1:18" ht="15">
      <c r="A3973" s="41">
        <v>2024</v>
      </c>
      <c r="B3973" s="41" t="s">
        <v>448</v>
      </c>
      <c r="C3973" s="41" t="s">
        <v>734</v>
      </c>
      <c r="D3973" s="41" t="s">
        <v>164</v>
      </c>
      <c r="E3973" s="41" t="s">
        <v>164</v>
      </c>
      <c r="F3973" s="41" t="s">
        <v>16</v>
      </c>
      <c r="G3973" s="41" t="s">
        <v>713</v>
      </c>
      <c r="H3973" s="41" t="s">
        <v>33</v>
      </c>
      <c r="I3973" s="41">
        <v>340</v>
      </c>
      <c r="J3973" s="41" t="s">
        <v>33</v>
      </c>
      <c r="K3973" s="41" t="s">
        <v>1024</v>
      </c>
      <c r="L3973" s="41" t="s">
        <v>1025</v>
      </c>
      <c r="M3973" s="40"/>
      <c r="N3973" s="40"/>
      <c r="O3973" s="40"/>
      <c r="P3973" s="41" t="s">
        <v>1011</v>
      </c>
      <c r="Q3973" s="41" t="s">
        <v>180</v>
      </c>
      <c r="R3973" s="41">
        <v>5</v>
      </c>
    </row>
    <row r="3974" spans="1:18" ht="15">
      <c r="A3974" s="41">
        <v>2024</v>
      </c>
      <c r="B3974" s="41" t="s">
        <v>448</v>
      </c>
      <c r="C3974" s="41" t="s">
        <v>734</v>
      </c>
      <c r="D3974" s="41" t="s">
        <v>164</v>
      </c>
      <c r="E3974" s="41" t="s">
        <v>164</v>
      </c>
      <c r="F3974" s="41" t="s">
        <v>16</v>
      </c>
      <c r="G3974" s="41" t="s">
        <v>713</v>
      </c>
      <c r="H3974" s="41" t="s">
        <v>58</v>
      </c>
      <c r="I3974" s="41" t="s">
        <v>57</v>
      </c>
      <c r="J3974" s="41" t="s">
        <v>57</v>
      </c>
      <c r="K3974" s="41" t="s">
        <v>902</v>
      </c>
      <c r="L3974" s="41" t="s">
        <v>1048</v>
      </c>
      <c r="M3974" s="41" t="s">
        <v>41</v>
      </c>
      <c r="N3974" s="40"/>
      <c r="O3974" s="40"/>
      <c r="P3974" s="41" t="s">
        <v>1011</v>
      </c>
      <c r="Q3974" s="41" t="s">
        <v>180</v>
      </c>
      <c r="R3974" s="41">
        <v>39</v>
      </c>
    </row>
    <row r="3975" spans="1:18" ht="15">
      <c r="A3975" s="41">
        <v>2024</v>
      </c>
      <c r="B3975" s="41" t="s">
        <v>448</v>
      </c>
      <c r="C3975" s="41" t="s">
        <v>734</v>
      </c>
      <c r="D3975" s="41" t="s">
        <v>164</v>
      </c>
      <c r="E3975" s="41" t="s">
        <v>164</v>
      </c>
      <c r="F3975" s="41" t="s">
        <v>16</v>
      </c>
      <c r="G3975" s="41" t="s">
        <v>713</v>
      </c>
      <c r="H3975" s="41" t="s">
        <v>58</v>
      </c>
      <c r="I3975" s="41" t="s">
        <v>57</v>
      </c>
      <c r="J3975" s="41" t="s">
        <v>57</v>
      </c>
      <c r="K3975" s="41" t="s">
        <v>1024</v>
      </c>
      <c r="L3975" s="41" t="s">
        <v>1025</v>
      </c>
      <c r="M3975" s="41" t="s">
        <v>41</v>
      </c>
      <c r="N3975" s="40"/>
      <c r="O3975" s="40"/>
      <c r="P3975" s="41" t="s">
        <v>1011</v>
      </c>
      <c r="Q3975" s="41" t="s">
        <v>180</v>
      </c>
      <c r="R3975" s="41">
        <v>286</v>
      </c>
    </row>
    <row r="3976" spans="1:18" ht="15">
      <c r="A3976" s="41">
        <v>2024</v>
      </c>
      <c r="B3976" s="41" t="s">
        <v>448</v>
      </c>
      <c r="C3976" s="41" t="s">
        <v>734</v>
      </c>
      <c r="D3976" s="41" t="s">
        <v>164</v>
      </c>
      <c r="E3976" s="41" t="s">
        <v>164</v>
      </c>
      <c r="F3976" s="41" t="s">
        <v>16</v>
      </c>
      <c r="G3976" s="41" t="s">
        <v>713</v>
      </c>
      <c r="H3976" s="41" t="s">
        <v>58</v>
      </c>
      <c r="I3976" s="41" t="s">
        <v>57</v>
      </c>
      <c r="J3976" s="41" t="s">
        <v>57</v>
      </c>
      <c r="K3976" s="41" t="s">
        <v>1074</v>
      </c>
      <c r="L3976" s="41" t="s">
        <v>1075</v>
      </c>
      <c r="M3976" s="41" t="s">
        <v>41</v>
      </c>
      <c r="N3976" s="40"/>
      <c r="O3976" s="40"/>
      <c r="P3976" s="41" t="s">
        <v>1011</v>
      </c>
      <c r="Q3976" s="41" t="s">
        <v>180</v>
      </c>
      <c r="R3976" s="41">
        <v>77</v>
      </c>
    </row>
    <row r="3977" spans="1:18" ht="15">
      <c r="A3977" s="41">
        <v>2024</v>
      </c>
      <c r="B3977" s="41" t="s">
        <v>448</v>
      </c>
      <c r="C3977" s="41" t="s">
        <v>734</v>
      </c>
      <c r="D3977" s="41" t="s">
        <v>164</v>
      </c>
      <c r="E3977" s="41" t="s">
        <v>164</v>
      </c>
      <c r="F3977" s="41" t="s">
        <v>16</v>
      </c>
      <c r="G3977" s="41" t="s">
        <v>713</v>
      </c>
      <c r="H3977" s="41" t="s">
        <v>58</v>
      </c>
      <c r="I3977" s="41" t="s">
        <v>57</v>
      </c>
      <c r="J3977" s="41" t="s">
        <v>57</v>
      </c>
      <c r="K3977" s="41" t="s">
        <v>1033</v>
      </c>
      <c r="L3977" s="41" t="s">
        <v>1034</v>
      </c>
      <c r="M3977" s="41" t="s">
        <v>41</v>
      </c>
      <c r="N3977" s="40"/>
      <c r="O3977" s="40"/>
      <c r="P3977" s="41" t="s">
        <v>1011</v>
      </c>
      <c r="Q3977" s="41" t="s">
        <v>180</v>
      </c>
      <c r="R3977" s="41">
        <v>131</v>
      </c>
    </row>
    <row r="3978" spans="1:18" ht="15">
      <c r="A3978" s="41">
        <v>2024</v>
      </c>
      <c r="B3978" s="41" t="s">
        <v>448</v>
      </c>
      <c r="C3978" s="41" t="s">
        <v>734</v>
      </c>
      <c r="D3978" s="41" t="s">
        <v>164</v>
      </c>
      <c r="E3978" s="41" t="s">
        <v>164</v>
      </c>
      <c r="F3978" s="41" t="s">
        <v>16</v>
      </c>
      <c r="G3978" s="41" t="s">
        <v>713</v>
      </c>
      <c r="H3978" s="41" t="s">
        <v>58</v>
      </c>
      <c r="I3978" s="41" t="s">
        <v>57</v>
      </c>
      <c r="J3978" s="41" t="s">
        <v>57</v>
      </c>
      <c r="K3978" s="41" t="s">
        <v>1028</v>
      </c>
      <c r="L3978" s="41" t="s">
        <v>1029</v>
      </c>
      <c r="M3978" s="41" t="s">
        <v>41</v>
      </c>
      <c r="N3978" s="40"/>
      <c r="O3978" s="40"/>
      <c r="P3978" s="41" t="s">
        <v>1011</v>
      </c>
      <c r="Q3978" s="41" t="s">
        <v>180</v>
      </c>
      <c r="R3978" s="41">
        <v>257</v>
      </c>
    </row>
    <row r="3979" spans="1:18" ht="15">
      <c r="A3979" s="41">
        <v>2024</v>
      </c>
      <c r="B3979" s="41" t="s">
        <v>448</v>
      </c>
      <c r="C3979" s="41" t="s">
        <v>734</v>
      </c>
      <c r="D3979" s="41" t="s">
        <v>164</v>
      </c>
      <c r="E3979" s="41" t="s">
        <v>164</v>
      </c>
      <c r="F3979" s="41" t="s">
        <v>16</v>
      </c>
      <c r="G3979" s="41" t="s">
        <v>713</v>
      </c>
      <c r="H3979" s="41" t="s">
        <v>58</v>
      </c>
      <c r="I3979" s="41" t="s">
        <v>57</v>
      </c>
      <c r="J3979" s="41" t="s">
        <v>57</v>
      </c>
      <c r="K3979" s="41" t="s">
        <v>1060</v>
      </c>
      <c r="L3979" s="41" t="s">
        <v>1061</v>
      </c>
      <c r="M3979" s="41" t="s">
        <v>41</v>
      </c>
      <c r="N3979" s="40"/>
      <c r="O3979" s="40"/>
      <c r="P3979" s="41" t="s">
        <v>1011</v>
      </c>
      <c r="Q3979" s="41" t="s">
        <v>180</v>
      </c>
      <c r="R3979" s="41">
        <v>64</v>
      </c>
    </row>
    <row r="3980" spans="1:18" ht="15">
      <c r="A3980" s="41">
        <v>2024</v>
      </c>
      <c r="B3980" s="41" t="s">
        <v>448</v>
      </c>
      <c r="C3980" s="41" t="s">
        <v>734</v>
      </c>
      <c r="D3980" s="41" t="s">
        <v>164</v>
      </c>
      <c r="E3980" s="41" t="s">
        <v>164</v>
      </c>
      <c r="F3980" s="41" t="s">
        <v>16</v>
      </c>
      <c r="G3980" s="41" t="s">
        <v>713</v>
      </c>
      <c r="H3980" s="41" t="s">
        <v>58</v>
      </c>
      <c r="I3980" s="41" t="s">
        <v>57</v>
      </c>
      <c r="J3980" s="41" t="s">
        <v>57</v>
      </c>
      <c r="K3980" s="41" t="s">
        <v>1279</v>
      </c>
      <c r="L3980" s="41" t="s">
        <v>1038</v>
      </c>
      <c r="M3980" s="41" t="s">
        <v>41</v>
      </c>
      <c r="N3980" s="40"/>
      <c r="O3980" s="40"/>
      <c r="P3980" s="41" t="s">
        <v>1011</v>
      </c>
      <c r="Q3980" s="41" t="s">
        <v>180</v>
      </c>
      <c r="R3980" s="41">
        <v>39</v>
      </c>
    </row>
    <row r="3981" spans="1:18" ht="15">
      <c r="A3981" s="41">
        <v>2024</v>
      </c>
      <c r="B3981" s="41" t="s">
        <v>448</v>
      </c>
      <c r="C3981" s="41" t="s">
        <v>734</v>
      </c>
      <c r="D3981" s="41" t="s">
        <v>164</v>
      </c>
      <c r="E3981" s="41" t="s">
        <v>164</v>
      </c>
      <c r="F3981" s="41" t="s">
        <v>16</v>
      </c>
      <c r="G3981" s="41" t="s">
        <v>713</v>
      </c>
      <c r="H3981" s="41" t="s">
        <v>58</v>
      </c>
      <c r="I3981" s="41" t="s">
        <v>57</v>
      </c>
      <c r="J3981" s="41" t="s">
        <v>57</v>
      </c>
      <c r="K3981" s="41" t="s">
        <v>1030</v>
      </c>
      <c r="L3981" s="41" t="s">
        <v>830</v>
      </c>
      <c r="M3981" s="41" t="s">
        <v>41</v>
      </c>
      <c r="N3981" s="40"/>
      <c r="O3981" s="40"/>
      <c r="P3981" s="41" t="s">
        <v>1011</v>
      </c>
      <c r="Q3981" s="41" t="s">
        <v>180</v>
      </c>
      <c r="R3981" s="41">
        <v>289</v>
      </c>
    </row>
    <row r="3982" spans="1:18" ht="15">
      <c r="A3982" s="41">
        <v>2024</v>
      </c>
      <c r="B3982" s="41" t="s">
        <v>448</v>
      </c>
      <c r="C3982" s="41" t="s">
        <v>734</v>
      </c>
      <c r="D3982" s="41" t="s">
        <v>164</v>
      </c>
      <c r="E3982" s="41" t="s">
        <v>164</v>
      </c>
      <c r="F3982" s="41" t="s">
        <v>16</v>
      </c>
      <c r="G3982" s="41" t="s">
        <v>713</v>
      </c>
      <c r="H3982" s="41" t="s">
        <v>58</v>
      </c>
      <c r="I3982" s="41" t="s">
        <v>57</v>
      </c>
      <c r="J3982" s="41" t="s">
        <v>57</v>
      </c>
      <c r="K3982" s="41" t="s">
        <v>866</v>
      </c>
      <c r="L3982" s="41" t="s">
        <v>1051</v>
      </c>
      <c r="M3982" s="41" t="s">
        <v>41</v>
      </c>
      <c r="N3982" s="40"/>
      <c r="O3982" s="40"/>
      <c r="P3982" s="41" t="s">
        <v>1011</v>
      </c>
      <c r="Q3982" s="41" t="s">
        <v>180</v>
      </c>
      <c r="R3982" s="41">
        <v>103</v>
      </c>
    </row>
    <row r="3983" spans="1:18" ht="15">
      <c r="A3983" s="41">
        <v>2024</v>
      </c>
      <c r="B3983" s="41" t="s">
        <v>448</v>
      </c>
      <c r="C3983" s="41" t="s">
        <v>734</v>
      </c>
      <c r="D3983" s="41" t="s">
        <v>164</v>
      </c>
      <c r="E3983" s="41" t="s">
        <v>164</v>
      </c>
      <c r="F3983" s="41" t="s">
        <v>16</v>
      </c>
      <c r="G3983" s="41" t="s">
        <v>713</v>
      </c>
      <c r="H3983" s="41" t="s">
        <v>888</v>
      </c>
      <c r="I3983" s="41" t="s">
        <v>55</v>
      </c>
      <c r="J3983" s="41" t="s">
        <v>55</v>
      </c>
      <c r="K3983" s="41" t="s">
        <v>1024</v>
      </c>
      <c r="L3983" s="41" t="s">
        <v>1025</v>
      </c>
      <c r="M3983" s="41" t="s">
        <v>29</v>
      </c>
      <c r="N3983" s="40"/>
      <c r="O3983" s="40"/>
      <c r="P3983" s="41" t="s">
        <v>1011</v>
      </c>
      <c r="Q3983" s="41" t="s">
        <v>180</v>
      </c>
      <c r="R3983" s="41">
        <v>26</v>
      </c>
    </row>
    <row r="3984" spans="1:18" ht="15">
      <c r="A3984" s="41">
        <v>2024</v>
      </c>
      <c r="B3984" s="41" t="s">
        <v>448</v>
      </c>
      <c r="C3984" s="41" t="s">
        <v>734</v>
      </c>
      <c r="D3984" s="41" t="s">
        <v>164</v>
      </c>
      <c r="E3984" s="41" t="s">
        <v>164</v>
      </c>
      <c r="F3984" s="41" t="s">
        <v>16</v>
      </c>
      <c r="G3984" s="41" t="s">
        <v>713</v>
      </c>
      <c r="H3984" s="41" t="s">
        <v>888</v>
      </c>
      <c r="I3984" s="41" t="s">
        <v>55</v>
      </c>
      <c r="J3984" s="41" t="s">
        <v>55</v>
      </c>
      <c r="K3984" s="41" t="s">
        <v>1278</v>
      </c>
      <c r="L3984" s="41" t="s">
        <v>1027</v>
      </c>
      <c r="M3984" s="41" t="s">
        <v>29</v>
      </c>
      <c r="N3984" s="40"/>
      <c r="O3984" s="40"/>
      <c r="P3984" s="41" t="s">
        <v>1011</v>
      </c>
      <c r="Q3984" s="41" t="s">
        <v>180</v>
      </c>
      <c r="R3984" s="41">
        <v>11</v>
      </c>
    </row>
    <row r="3985" spans="1:18" ht="15">
      <c r="A3985" s="41">
        <v>2024</v>
      </c>
      <c r="B3985" s="41" t="s">
        <v>448</v>
      </c>
      <c r="C3985" s="41" t="s">
        <v>734</v>
      </c>
      <c r="D3985" s="41" t="s">
        <v>164</v>
      </c>
      <c r="E3985" s="41" t="s">
        <v>164</v>
      </c>
      <c r="F3985" s="41" t="s">
        <v>16</v>
      </c>
      <c r="G3985" s="41" t="s">
        <v>713</v>
      </c>
      <c r="H3985" s="41" t="s">
        <v>888</v>
      </c>
      <c r="I3985" s="41" t="s">
        <v>55</v>
      </c>
      <c r="J3985" s="41" t="s">
        <v>55</v>
      </c>
      <c r="K3985" s="41" t="s">
        <v>1074</v>
      </c>
      <c r="L3985" s="41" t="s">
        <v>1075</v>
      </c>
      <c r="M3985" s="41" t="s">
        <v>29</v>
      </c>
      <c r="N3985" s="40"/>
      <c r="O3985" s="40"/>
      <c r="P3985" s="41" t="s">
        <v>1011</v>
      </c>
      <c r="Q3985" s="41" t="s">
        <v>180</v>
      </c>
      <c r="R3985" s="41">
        <v>54</v>
      </c>
    </row>
    <row r="3986" spans="1:18" ht="15">
      <c r="A3986" s="41">
        <v>2024</v>
      </c>
      <c r="B3986" s="41" t="s">
        <v>448</v>
      </c>
      <c r="C3986" s="41" t="s">
        <v>734</v>
      </c>
      <c r="D3986" s="41" t="s">
        <v>164</v>
      </c>
      <c r="E3986" s="41" t="s">
        <v>164</v>
      </c>
      <c r="F3986" s="41" t="s">
        <v>16</v>
      </c>
      <c r="G3986" s="41" t="s">
        <v>713</v>
      </c>
      <c r="H3986" s="41" t="s">
        <v>888</v>
      </c>
      <c r="I3986" s="41" t="s">
        <v>55</v>
      </c>
      <c r="J3986" s="41" t="s">
        <v>55</v>
      </c>
      <c r="K3986" s="41" t="s">
        <v>1033</v>
      </c>
      <c r="L3986" s="41" t="s">
        <v>1034</v>
      </c>
      <c r="M3986" s="41" t="s">
        <v>29</v>
      </c>
      <c r="N3986" s="40"/>
      <c r="O3986" s="40"/>
      <c r="P3986" s="41" t="s">
        <v>1011</v>
      </c>
      <c r="Q3986" s="41" t="s">
        <v>180</v>
      </c>
      <c r="R3986" s="41">
        <v>14</v>
      </c>
    </row>
    <row r="3987" spans="1:18" ht="15">
      <c r="A3987" s="41">
        <v>2024</v>
      </c>
      <c r="B3987" s="41" t="s">
        <v>448</v>
      </c>
      <c r="C3987" s="41" t="s">
        <v>734</v>
      </c>
      <c r="D3987" s="41" t="s">
        <v>164</v>
      </c>
      <c r="E3987" s="41" t="s">
        <v>164</v>
      </c>
      <c r="F3987" s="41" t="s">
        <v>16</v>
      </c>
      <c r="G3987" s="41" t="s">
        <v>713</v>
      </c>
      <c r="H3987" s="41" t="s">
        <v>888</v>
      </c>
      <c r="I3987" s="41" t="s">
        <v>55</v>
      </c>
      <c r="J3987" s="41" t="s">
        <v>55</v>
      </c>
      <c r="K3987" s="41" t="s">
        <v>1049</v>
      </c>
      <c r="L3987" s="41" t="s">
        <v>1050</v>
      </c>
      <c r="M3987" s="41" t="s">
        <v>29</v>
      </c>
      <c r="N3987" s="40"/>
      <c r="O3987" s="40"/>
      <c r="P3987" s="41" t="s">
        <v>1011</v>
      </c>
      <c r="Q3987" s="41" t="s">
        <v>180</v>
      </c>
      <c r="R3987" s="41">
        <v>76</v>
      </c>
    </row>
    <row r="3988" spans="1:18" ht="15">
      <c r="A3988" s="41">
        <v>2024</v>
      </c>
      <c r="B3988" s="41" t="s">
        <v>448</v>
      </c>
      <c r="C3988" s="41" t="s">
        <v>734</v>
      </c>
      <c r="D3988" s="41" t="s">
        <v>164</v>
      </c>
      <c r="E3988" s="41" t="s">
        <v>164</v>
      </c>
      <c r="F3988" s="41" t="s">
        <v>16</v>
      </c>
      <c r="G3988" s="41" t="s">
        <v>713</v>
      </c>
      <c r="H3988" s="41" t="s">
        <v>888</v>
      </c>
      <c r="I3988" s="41" t="s">
        <v>55</v>
      </c>
      <c r="J3988" s="41" t="s">
        <v>55</v>
      </c>
      <c r="K3988" s="41" t="s">
        <v>852</v>
      </c>
      <c r="L3988" s="41" t="s">
        <v>852</v>
      </c>
      <c r="M3988" s="41" t="s">
        <v>29</v>
      </c>
      <c r="N3988" s="40"/>
      <c r="O3988" s="40"/>
      <c r="P3988" s="41" t="s">
        <v>1011</v>
      </c>
      <c r="Q3988" s="41" t="s">
        <v>180</v>
      </c>
      <c r="R3988" s="41">
        <v>11</v>
      </c>
    </row>
    <row r="3989" spans="1:18" ht="15">
      <c r="A3989" s="41">
        <v>2024</v>
      </c>
      <c r="B3989" s="41" t="s">
        <v>448</v>
      </c>
      <c r="C3989" s="41" t="s">
        <v>734</v>
      </c>
      <c r="D3989" s="41" t="s">
        <v>164</v>
      </c>
      <c r="E3989" s="41" t="s">
        <v>164</v>
      </c>
      <c r="F3989" s="41" t="s">
        <v>16</v>
      </c>
      <c r="G3989" s="41" t="s">
        <v>713</v>
      </c>
      <c r="H3989" s="41" t="s">
        <v>888</v>
      </c>
      <c r="I3989" s="41" t="s">
        <v>55</v>
      </c>
      <c r="J3989" s="41" t="s">
        <v>55</v>
      </c>
      <c r="K3989" s="41" t="s">
        <v>1028</v>
      </c>
      <c r="L3989" s="41" t="s">
        <v>1029</v>
      </c>
      <c r="M3989" s="41" t="s">
        <v>29</v>
      </c>
      <c r="N3989" s="40"/>
      <c r="O3989" s="40"/>
      <c r="P3989" s="41" t="s">
        <v>1011</v>
      </c>
      <c r="Q3989" s="41" t="s">
        <v>180</v>
      </c>
      <c r="R3989" s="41">
        <v>11</v>
      </c>
    </row>
    <row r="3990" spans="1:18" ht="15">
      <c r="A3990" s="41">
        <v>2024</v>
      </c>
      <c r="B3990" s="41" t="s">
        <v>448</v>
      </c>
      <c r="C3990" s="41" t="s">
        <v>734</v>
      </c>
      <c r="D3990" s="41" t="s">
        <v>164</v>
      </c>
      <c r="E3990" s="41" t="s">
        <v>164</v>
      </c>
      <c r="F3990" s="41" t="s">
        <v>16</v>
      </c>
      <c r="G3990" s="41" t="s">
        <v>713</v>
      </c>
      <c r="H3990" s="41" t="s">
        <v>888</v>
      </c>
      <c r="I3990" s="41" t="s">
        <v>55</v>
      </c>
      <c r="J3990" s="41" t="s">
        <v>55</v>
      </c>
      <c r="K3990" s="41" t="s">
        <v>1060</v>
      </c>
      <c r="L3990" s="41" t="s">
        <v>1061</v>
      </c>
      <c r="M3990" s="41" t="s">
        <v>29</v>
      </c>
      <c r="N3990" s="40"/>
      <c r="O3990" s="40"/>
      <c r="P3990" s="41" t="s">
        <v>1011</v>
      </c>
      <c r="Q3990" s="41" t="s">
        <v>180</v>
      </c>
      <c r="R3990" s="41">
        <v>9</v>
      </c>
    </row>
    <row r="3991" spans="1:18" ht="15">
      <c r="A3991" s="41">
        <v>2024</v>
      </c>
      <c r="B3991" s="41" t="s">
        <v>448</v>
      </c>
      <c r="C3991" s="41" t="s">
        <v>734</v>
      </c>
      <c r="D3991" s="41" t="s">
        <v>164</v>
      </c>
      <c r="E3991" s="41" t="s">
        <v>164</v>
      </c>
      <c r="F3991" s="41" t="s">
        <v>16</v>
      </c>
      <c r="G3991" s="41" t="s">
        <v>713</v>
      </c>
      <c r="H3991" s="41" t="s">
        <v>888</v>
      </c>
      <c r="I3991" s="41" t="s">
        <v>55</v>
      </c>
      <c r="J3991" s="41" t="s">
        <v>55</v>
      </c>
      <c r="K3991" s="41" t="s">
        <v>1030</v>
      </c>
      <c r="L3991" s="41" t="s">
        <v>830</v>
      </c>
      <c r="M3991" s="41" t="s">
        <v>29</v>
      </c>
      <c r="N3991" s="40"/>
      <c r="O3991" s="40"/>
      <c r="P3991" s="41" t="s">
        <v>1011</v>
      </c>
      <c r="Q3991" s="41" t="s">
        <v>180</v>
      </c>
      <c r="R3991" s="41">
        <v>6</v>
      </c>
    </row>
    <row r="3992" spans="1:18" ht="27.6">
      <c r="A3992" s="41">
        <v>2024</v>
      </c>
      <c r="B3992" s="41" t="s">
        <v>448</v>
      </c>
      <c r="C3992" s="41" t="s">
        <v>554</v>
      </c>
      <c r="D3992" s="41" t="s">
        <v>166</v>
      </c>
      <c r="E3992" s="41" t="s">
        <v>166</v>
      </c>
      <c r="F3992" s="41" t="s">
        <v>74</v>
      </c>
      <c r="G3992" s="41" t="s">
        <v>469</v>
      </c>
      <c r="H3992" s="41" t="s">
        <v>31</v>
      </c>
      <c r="I3992" s="41">
        <v>330</v>
      </c>
      <c r="J3992" s="41" t="s">
        <v>31</v>
      </c>
      <c r="K3992" s="41" t="s">
        <v>1030</v>
      </c>
      <c r="L3992" s="41" t="s">
        <v>830</v>
      </c>
      <c r="M3992" s="40"/>
      <c r="N3992" s="40"/>
      <c r="O3992" s="40"/>
      <c r="P3992" s="41" t="s">
        <v>1011</v>
      </c>
      <c r="Q3992" s="41" t="s">
        <v>180</v>
      </c>
      <c r="R3992" s="41">
        <v>25</v>
      </c>
    </row>
    <row r="3993" spans="1:18" ht="15">
      <c r="A3993" s="41">
        <v>2024</v>
      </c>
      <c r="B3993" s="41" t="s">
        <v>448</v>
      </c>
      <c r="C3993" s="41" t="s">
        <v>554</v>
      </c>
      <c r="D3993" s="41" t="s">
        <v>166</v>
      </c>
      <c r="E3993" s="41" t="s">
        <v>166</v>
      </c>
      <c r="F3993" s="41" t="s">
        <v>74</v>
      </c>
      <c r="G3993" s="41" t="s">
        <v>469</v>
      </c>
      <c r="H3993" s="41" t="s">
        <v>18</v>
      </c>
      <c r="I3993" s="41" t="s">
        <v>50</v>
      </c>
      <c r="J3993" s="41" t="s">
        <v>50</v>
      </c>
      <c r="K3993" s="41" t="s">
        <v>1024</v>
      </c>
      <c r="L3993" s="41" t="s">
        <v>1025</v>
      </c>
      <c r="M3993" s="41" t="s">
        <v>51</v>
      </c>
      <c r="N3993" s="40"/>
      <c r="O3993" s="40"/>
      <c r="P3993" s="41" t="s">
        <v>1011</v>
      </c>
      <c r="Q3993" s="41" t="s">
        <v>180</v>
      </c>
      <c r="R3993" s="41">
        <v>8</v>
      </c>
    </row>
    <row r="3994" spans="1:18" ht="15">
      <c r="A3994" s="41">
        <v>2024</v>
      </c>
      <c r="B3994" s="41" t="s">
        <v>448</v>
      </c>
      <c r="C3994" s="41" t="s">
        <v>554</v>
      </c>
      <c r="D3994" s="41" t="s">
        <v>166</v>
      </c>
      <c r="E3994" s="41" t="s">
        <v>166</v>
      </c>
      <c r="F3994" s="41" t="s">
        <v>74</v>
      </c>
      <c r="G3994" s="41" t="s">
        <v>469</v>
      </c>
      <c r="H3994" s="41" t="s">
        <v>18</v>
      </c>
      <c r="I3994" s="41" t="s">
        <v>50</v>
      </c>
      <c r="J3994" s="41" t="s">
        <v>50</v>
      </c>
      <c r="K3994" s="41" t="s">
        <v>1026</v>
      </c>
      <c r="L3994" s="41" t="s">
        <v>1027</v>
      </c>
      <c r="M3994" s="41" t="s">
        <v>51</v>
      </c>
      <c r="N3994" s="40"/>
      <c r="O3994" s="40"/>
      <c r="P3994" s="41" t="s">
        <v>1011</v>
      </c>
      <c r="Q3994" s="41" t="s">
        <v>180</v>
      </c>
      <c r="R3994" s="41">
        <v>50</v>
      </c>
    </row>
    <row r="3995" spans="1:18" ht="15">
      <c r="A3995" s="41">
        <v>2024</v>
      </c>
      <c r="B3995" s="41" t="s">
        <v>448</v>
      </c>
      <c r="C3995" s="41" t="s">
        <v>554</v>
      </c>
      <c r="D3995" s="41" t="s">
        <v>166</v>
      </c>
      <c r="E3995" s="41" t="s">
        <v>166</v>
      </c>
      <c r="F3995" s="41" t="s">
        <v>74</v>
      </c>
      <c r="G3995" s="41" t="s">
        <v>469</v>
      </c>
      <c r="H3995" s="41" t="s">
        <v>18</v>
      </c>
      <c r="I3995" s="41" t="s">
        <v>50</v>
      </c>
      <c r="J3995" s="41" t="s">
        <v>50</v>
      </c>
      <c r="K3995" s="41" t="s">
        <v>1033</v>
      </c>
      <c r="L3995" s="41" t="s">
        <v>1034</v>
      </c>
      <c r="M3995" s="41" t="s">
        <v>51</v>
      </c>
      <c r="N3995" s="40"/>
      <c r="O3995" s="40"/>
      <c r="P3995" s="41" t="s">
        <v>1011</v>
      </c>
      <c r="Q3995" s="41" t="s">
        <v>180</v>
      </c>
      <c r="R3995" s="41">
        <v>100</v>
      </c>
    </row>
    <row r="3996" spans="1:18" ht="15">
      <c r="A3996" s="41">
        <v>2024</v>
      </c>
      <c r="B3996" s="41" t="s">
        <v>448</v>
      </c>
      <c r="C3996" s="41" t="s">
        <v>554</v>
      </c>
      <c r="D3996" s="41" t="s">
        <v>166</v>
      </c>
      <c r="E3996" s="41" t="s">
        <v>166</v>
      </c>
      <c r="F3996" s="41" t="s">
        <v>74</v>
      </c>
      <c r="G3996" s="41" t="s">
        <v>469</v>
      </c>
      <c r="H3996" s="41" t="s">
        <v>18</v>
      </c>
      <c r="I3996" s="41" t="s">
        <v>50</v>
      </c>
      <c r="J3996" s="41" t="s">
        <v>50</v>
      </c>
      <c r="K3996" s="41" t="s">
        <v>1035</v>
      </c>
      <c r="L3996" s="41" t="s">
        <v>1036</v>
      </c>
      <c r="M3996" s="41" t="s">
        <v>51</v>
      </c>
      <c r="N3996" s="40"/>
      <c r="O3996" s="40"/>
      <c r="P3996" s="41" t="s">
        <v>1011</v>
      </c>
      <c r="Q3996" s="41" t="s">
        <v>180</v>
      </c>
      <c r="R3996" s="41">
        <v>31</v>
      </c>
    </row>
    <row r="3997" spans="1:18" ht="15">
      <c r="A3997" s="41">
        <v>2024</v>
      </c>
      <c r="B3997" s="41" t="s">
        <v>448</v>
      </c>
      <c r="C3997" s="41" t="s">
        <v>554</v>
      </c>
      <c r="D3997" s="41" t="s">
        <v>166</v>
      </c>
      <c r="E3997" s="41" t="s">
        <v>166</v>
      </c>
      <c r="F3997" s="41" t="s">
        <v>74</v>
      </c>
      <c r="G3997" s="41" t="s">
        <v>469</v>
      </c>
      <c r="H3997" s="41" t="s">
        <v>18</v>
      </c>
      <c r="I3997" s="41" t="s">
        <v>50</v>
      </c>
      <c r="J3997" s="41" t="s">
        <v>50</v>
      </c>
      <c r="K3997" s="41" t="s">
        <v>1039</v>
      </c>
      <c r="L3997" s="41" t="s">
        <v>1040</v>
      </c>
      <c r="M3997" s="41" t="s">
        <v>51</v>
      </c>
      <c r="N3997" s="40"/>
      <c r="O3997" s="40"/>
      <c r="P3997" s="41" t="s">
        <v>1011</v>
      </c>
      <c r="Q3997" s="41" t="s">
        <v>180</v>
      </c>
      <c r="R3997" s="41">
        <v>60</v>
      </c>
    </row>
    <row r="3998" spans="1:18" ht="15">
      <c r="A3998" s="41">
        <v>2024</v>
      </c>
      <c r="B3998" s="41" t="s">
        <v>448</v>
      </c>
      <c r="C3998" s="41" t="s">
        <v>554</v>
      </c>
      <c r="D3998" s="41" t="s">
        <v>166</v>
      </c>
      <c r="E3998" s="41" t="s">
        <v>166</v>
      </c>
      <c r="F3998" s="41" t="s">
        <v>74</v>
      </c>
      <c r="G3998" s="41" t="s">
        <v>469</v>
      </c>
      <c r="H3998" s="41" t="s">
        <v>18</v>
      </c>
      <c r="I3998" s="41" t="s">
        <v>50</v>
      </c>
      <c r="J3998" s="41" t="s">
        <v>50</v>
      </c>
      <c r="K3998" s="41" t="s">
        <v>182</v>
      </c>
      <c r="L3998" s="41" t="s">
        <v>1054</v>
      </c>
      <c r="M3998" s="41" t="s">
        <v>51</v>
      </c>
      <c r="N3998" s="40"/>
      <c r="O3998" s="40"/>
      <c r="P3998" s="41" t="s">
        <v>1011</v>
      </c>
      <c r="Q3998" s="41" t="s">
        <v>180</v>
      </c>
      <c r="R3998" s="41">
        <v>2</v>
      </c>
    </row>
    <row r="3999" spans="1:18" ht="15">
      <c r="A3999" s="41">
        <v>2024</v>
      </c>
      <c r="B3999" s="41" t="s">
        <v>448</v>
      </c>
      <c r="C3999" s="41" t="s">
        <v>554</v>
      </c>
      <c r="D3999" s="41" t="s">
        <v>166</v>
      </c>
      <c r="E3999" s="41" t="s">
        <v>166</v>
      </c>
      <c r="F3999" s="41" t="s">
        <v>74</v>
      </c>
      <c r="G3999" s="41" t="s">
        <v>469</v>
      </c>
      <c r="H3999" s="41" t="s">
        <v>18</v>
      </c>
      <c r="I3999" s="41" t="s">
        <v>50</v>
      </c>
      <c r="J3999" s="41" t="s">
        <v>50</v>
      </c>
      <c r="K3999" s="41" t="s">
        <v>1055</v>
      </c>
      <c r="L3999" s="41" t="s">
        <v>1056</v>
      </c>
      <c r="M3999" s="41" t="s">
        <v>51</v>
      </c>
      <c r="N3999" s="40"/>
      <c r="O3999" s="40"/>
      <c r="P3999" s="41" t="s">
        <v>1011</v>
      </c>
      <c r="Q3999" s="41" t="s">
        <v>180</v>
      </c>
      <c r="R3999" s="41">
        <v>10</v>
      </c>
    </row>
    <row r="4000" spans="1:18" ht="15">
      <c r="A4000" s="41">
        <v>2024</v>
      </c>
      <c r="B4000" s="41" t="s">
        <v>448</v>
      </c>
      <c r="C4000" s="41" t="s">
        <v>554</v>
      </c>
      <c r="D4000" s="41" t="s">
        <v>166</v>
      </c>
      <c r="E4000" s="41" t="s">
        <v>166</v>
      </c>
      <c r="F4000" s="41" t="s">
        <v>74</v>
      </c>
      <c r="G4000" s="41" t="s">
        <v>469</v>
      </c>
      <c r="H4000" s="41" t="s">
        <v>18</v>
      </c>
      <c r="I4000" s="41" t="s">
        <v>50</v>
      </c>
      <c r="J4000" s="41" t="s">
        <v>50</v>
      </c>
      <c r="K4000" s="41" t="s">
        <v>1030</v>
      </c>
      <c r="L4000" s="41" t="s">
        <v>830</v>
      </c>
      <c r="M4000" s="41" t="s">
        <v>51</v>
      </c>
      <c r="N4000" s="40"/>
      <c r="O4000" s="40"/>
      <c r="P4000" s="41" t="s">
        <v>1011</v>
      </c>
      <c r="Q4000" s="41" t="s">
        <v>180</v>
      </c>
      <c r="R4000" s="41">
        <v>1</v>
      </c>
    </row>
    <row r="4001" spans="1:18" ht="15">
      <c r="A4001" s="41">
        <v>2024</v>
      </c>
      <c r="B4001" s="41" t="s">
        <v>448</v>
      </c>
      <c r="C4001" s="41" t="s">
        <v>554</v>
      </c>
      <c r="D4001" s="41" t="s">
        <v>166</v>
      </c>
      <c r="E4001" s="41" t="s">
        <v>166</v>
      </c>
      <c r="F4001" s="41" t="s">
        <v>74</v>
      </c>
      <c r="G4001" s="41" t="s">
        <v>469</v>
      </c>
      <c r="H4001" s="41" t="s">
        <v>18</v>
      </c>
      <c r="I4001" s="41" t="s">
        <v>50</v>
      </c>
      <c r="J4001" s="41" t="s">
        <v>50</v>
      </c>
      <c r="K4001" s="41" t="s">
        <v>866</v>
      </c>
      <c r="L4001" s="41" t="s">
        <v>1051</v>
      </c>
      <c r="M4001" s="41" t="s">
        <v>51</v>
      </c>
      <c r="N4001" s="40"/>
      <c r="O4001" s="40"/>
      <c r="P4001" s="41" t="s">
        <v>1011</v>
      </c>
      <c r="Q4001" s="41" t="s">
        <v>180</v>
      </c>
      <c r="R4001" s="41">
        <v>6</v>
      </c>
    </row>
    <row r="4002" spans="1:18" ht="15">
      <c r="A4002" s="41">
        <v>2024</v>
      </c>
      <c r="B4002" s="41" t="s">
        <v>448</v>
      </c>
      <c r="C4002" s="41" t="s">
        <v>554</v>
      </c>
      <c r="D4002" s="41" t="s">
        <v>166</v>
      </c>
      <c r="E4002" s="41" t="s">
        <v>166</v>
      </c>
      <c r="F4002" s="41" t="s">
        <v>74</v>
      </c>
      <c r="G4002" s="41" t="s">
        <v>469</v>
      </c>
      <c r="H4002" s="41" t="s">
        <v>18</v>
      </c>
      <c r="I4002" s="41" t="s">
        <v>50</v>
      </c>
      <c r="J4002" s="41" t="s">
        <v>50</v>
      </c>
      <c r="K4002" s="41" t="s">
        <v>1045</v>
      </c>
      <c r="L4002" s="41" t="s">
        <v>1046</v>
      </c>
      <c r="M4002" s="41" t="s">
        <v>51</v>
      </c>
      <c r="N4002" s="40"/>
      <c r="O4002" s="40"/>
      <c r="P4002" s="41" t="s">
        <v>1011</v>
      </c>
      <c r="Q4002" s="41" t="s">
        <v>180</v>
      </c>
      <c r="R4002" s="41">
        <v>75</v>
      </c>
    </row>
    <row r="4003" spans="1:18" ht="15">
      <c r="A4003" s="41">
        <v>2024</v>
      </c>
      <c r="B4003" s="41" t="s">
        <v>448</v>
      </c>
      <c r="C4003" s="41" t="s">
        <v>554</v>
      </c>
      <c r="D4003" s="41" t="s">
        <v>166</v>
      </c>
      <c r="E4003" s="41" t="s">
        <v>166</v>
      </c>
      <c r="F4003" s="41" t="s">
        <v>74</v>
      </c>
      <c r="G4003" s="41" t="s">
        <v>469</v>
      </c>
      <c r="H4003" s="41" t="s">
        <v>35</v>
      </c>
      <c r="I4003" s="41">
        <v>350</v>
      </c>
      <c r="J4003" s="41" t="s">
        <v>57</v>
      </c>
      <c r="K4003" s="41" t="s">
        <v>1033</v>
      </c>
      <c r="L4003" s="41" t="s">
        <v>1034</v>
      </c>
      <c r="M4003" s="41" t="s">
        <v>60</v>
      </c>
      <c r="N4003" s="40"/>
      <c r="O4003" s="40"/>
      <c r="P4003" s="41" t="s">
        <v>1011</v>
      </c>
      <c r="Q4003" s="41" t="s">
        <v>180</v>
      </c>
      <c r="R4003" s="41">
        <v>10</v>
      </c>
    </row>
    <row r="4004" spans="1:18" ht="15">
      <c r="A4004" s="41">
        <v>2024</v>
      </c>
      <c r="B4004" s="41" t="s">
        <v>448</v>
      </c>
      <c r="C4004" s="41" t="s">
        <v>554</v>
      </c>
      <c r="D4004" s="41" t="s">
        <v>166</v>
      </c>
      <c r="E4004" s="41" t="s">
        <v>166</v>
      </c>
      <c r="F4004" s="41" t="s">
        <v>74</v>
      </c>
      <c r="G4004" s="41" t="s">
        <v>469</v>
      </c>
      <c r="H4004" s="41" t="s">
        <v>35</v>
      </c>
      <c r="I4004" s="41">
        <v>350</v>
      </c>
      <c r="J4004" s="41" t="s">
        <v>57</v>
      </c>
      <c r="K4004" s="41" t="s">
        <v>1028</v>
      </c>
      <c r="L4004" s="41" t="s">
        <v>1029</v>
      </c>
      <c r="M4004" s="41" t="s">
        <v>60</v>
      </c>
      <c r="N4004" s="40"/>
      <c r="O4004" s="40"/>
      <c r="P4004" s="41" t="s">
        <v>1011</v>
      </c>
      <c r="Q4004" s="41" t="s">
        <v>180</v>
      </c>
      <c r="R4004" s="41">
        <v>15</v>
      </c>
    </row>
    <row r="4005" spans="1:18" ht="15">
      <c r="A4005" s="41">
        <v>2024</v>
      </c>
      <c r="B4005" s="41" t="s">
        <v>448</v>
      </c>
      <c r="C4005" s="41" t="s">
        <v>554</v>
      </c>
      <c r="D4005" s="41" t="s">
        <v>166</v>
      </c>
      <c r="E4005" s="41" t="s">
        <v>166</v>
      </c>
      <c r="F4005" s="41" t="s">
        <v>74</v>
      </c>
      <c r="G4005" s="41" t="s">
        <v>469</v>
      </c>
      <c r="H4005" s="41" t="s">
        <v>35</v>
      </c>
      <c r="I4005" s="41">
        <v>350</v>
      </c>
      <c r="J4005" s="41" t="s">
        <v>57</v>
      </c>
      <c r="K4005" s="41" t="s">
        <v>182</v>
      </c>
      <c r="L4005" s="41" t="s">
        <v>1054</v>
      </c>
      <c r="M4005" s="41" t="s">
        <v>60</v>
      </c>
      <c r="N4005" s="40"/>
      <c r="O4005" s="40"/>
      <c r="P4005" s="41" t="s">
        <v>1011</v>
      </c>
      <c r="Q4005" s="41" t="s">
        <v>180</v>
      </c>
      <c r="R4005" s="41">
        <v>1</v>
      </c>
    </row>
    <row r="4006" spans="1:18" ht="15">
      <c r="A4006" s="41">
        <v>2024</v>
      </c>
      <c r="B4006" s="41" t="s">
        <v>448</v>
      </c>
      <c r="C4006" s="41" t="s">
        <v>554</v>
      </c>
      <c r="D4006" s="41" t="s">
        <v>166</v>
      </c>
      <c r="E4006" s="41" t="s">
        <v>166</v>
      </c>
      <c r="F4006" s="41" t="s">
        <v>74</v>
      </c>
      <c r="G4006" s="41" t="s">
        <v>469</v>
      </c>
      <c r="H4006" s="41" t="s">
        <v>35</v>
      </c>
      <c r="I4006" s="41">
        <v>350</v>
      </c>
      <c r="J4006" s="41" t="s">
        <v>57</v>
      </c>
      <c r="K4006" s="41" t="s">
        <v>866</v>
      </c>
      <c r="L4006" s="41" t="s">
        <v>1051</v>
      </c>
      <c r="M4006" s="41" t="s">
        <v>60</v>
      </c>
      <c r="N4006" s="40"/>
      <c r="O4006" s="40"/>
      <c r="P4006" s="41" t="s">
        <v>1011</v>
      </c>
      <c r="Q4006" s="41" t="s">
        <v>180</v>
      </c>
      <c r="R4006" s="41">
        <v>7</v>
      </c>
    </row>
    <row r="4007" spans="1:18" ht="27.6">
      <c r="A4007" s="41">
        <v>2024</v>
      </c>
      <c r="B4007" s="41" t="s">
        <v>448</v>
      </c>
      <c r="C4007" s="41" t="s">
        <v>554</v>
      </c>
      <c r="D4007" s="41" t="s">
        <v>166</v>
      </c>
      <c r="E4007" s="41" t="s">
        <v>166</v>
      </c>
      <c r="F4007" s="41" t="s">
        <v>74</v>
      </c>
      <c r="G4007" s="41" t="s">
        <v>469</v>
      </c>
      <c r="H4007" s="41" t="s">
        <v>45</v>
      </c>
      <c r="I4007" s="41">
        <v>390</v>
      </c>
      <c r="J4007" s="41" t="s">
        <v>45</v>
      </c>
      <c r="K4007" s="41" t="s">
        <v>906</v>
      </c>
      <c r="L4007" s="41" t="s">
        <v>1179</v>
      </c>
      <c r="M4007" s="40"/>
      <c r="N4007" s="40"/>
      <c r="O4007" s="41" t="s">
        <v>180</v>
      </c>
      <c r="P4007" s="41" t="s">
        <v>1011</v>
      </c>
      <c r="Q4007" s="40"/>
      <c r="R4007" s="41">
        <v>39.5</v>
      </c>
    </row>
    <row r="4008" spans="1:18" ht="27.6">
      <c r="A4008" s="41">
        <v>2024</v>
      </c>
      <c r="B4008" s="41" t="s">
        <v>448</v>
      </c>
      <c r="C4008" s="41" t="s">
        <v>554</v>
      </c>
      <c r="D4008" s="41" t="s">
        <v>166</v>
      </c>
      <c r="E4008" s="41" t="s">
        <v>166</v>
      </c>
      <c r="F4008" s="41" t="s">
        <v>74</v>
      </c>
      <c r="G4008" s="41" t="s">
        <v>469</v>
      </c>
      <c r="H4008" s="41" t="s">
        <v>45</v>
      </c>
      <c r="I4008" s="41">
        <v>390</v>
      </c>
      <c r="J4008" s="41" t="s">
        <v>45</v>
      </c>
      <c r="K4008" s="41" t="s">
        <v>1181</v>
      </c>
      <c r="L4008" s="41" t="s">
        <v>1182</v>
      </c>
      <c r="M4008" s="40"/>
      <c r="N4008" s="40"/>
      <c r="O4008" s="41" t="s">
        <v>180</v>
      </c>
      <c r="P4008" s="41" t="s">
        <v>1011</v>
      </c>
      <c r="Q4008" s="40"/>
      <c r="R4008" s="41">
        <v>39.5</v>
      </c>
    </row>
    <row r="4009" spans="1:18" ht="27.6">
      <c r="A4009" s="41">
        <v>2024</v>
      </c>
      <c r="B4009" s="41" t="s">
        <v>448</v>
      </c>
      <c r="C4009" s="41" t="s">
        <v>554</v>
      </c>
      <c r="D4009" s="41" t="s">
        <v>166</v>
      </c>
      <c r="E4009" s="41" t="s">
        <v>166</v>
      </c>
      <c r="F4009" s="41" t="s">
        <v>74</v>
      </c>
      <c r="G4009" s="41" t="s">
        <v>469</v>
      </c>
      <c r="H4009" s="41" t="s">
        <v>45</v>
      </c>
      <c r="I4009" s="41">
        <v>390</v>
      </c>
      <c r="J4009" s="41" t="s">
        <v>45</v>
      </c>
      <c r="K4009" s="41" t="s">
        <v>182</v>
      </c>
      <c r="L4009" s="41" t="s">
        <v>1054</v>
      </c>
      <c r="M4009" s="40"/>
      <c r="N4009" s="40"/>
      <c r="O4009" s="41" t="s">
        <v>180</v>
      </c>
      <c r="P4009" s="41" t="s">
        <v>1011</v>
      </c>
      <c r="Q4009" s="40"/>
      <c r="R4009" s="41">
        <v>1</v>
      </c>
    </row>
    <row r="4010" spans="1:18" ht="27.6">
      <c r="A4010" s="41">
        <v>2024</v>
      </c>
      <c r="B4010" s="41" t="s">
        <v>448</v>
      </c>
      <c r="C4010" s="41" t="s">
        <v>554</v>
      </c>
      <c r="D4010" s="41" t="s">
        <v>166</v>
      </c>
      <c r="E4010" s="41" t="s">
        <v>166</v>
      </c>
      <c r="F4010" s="41" t="s">
        <v>74</v>
      </c>
      <c r="G4010" s="41" t="s">
        <v>469</v>
      </c>
      <c r="H4010" s="41" t="s">
        <v>45</v>
      </c>
      <c r="I4010" s="41">
        <v>390</v>
      </c>
      <c r="J4010" s="41" t="s">
        <v>45</v>
      </c>
      <c r="K4010" s="41" t="s">
        <v>1030</v>
      </c>
      <c r="L4010" s="41" t="s">
        <v>830</v>
      </c>
      <c r="M4010" s="40"/>
      <c r="N4010" s="40"/>
      <c r="O4010" s="41" t="s">
        <v>180</v>
      </c>
      <c r="P4010" s="41" t="s">
        <v>1011</v>
      </c>
      <c r="Q4010" s="40"/>
      <c r="R4010" s="41">
        <v>4</v>
      </c>
    </row>
    <row r="4011" spans="1:18" ht="15">
      <c r="A4011" s="41">
        <v>2024</v>
      </c>
      <c r="B4011" s="41" t="s">
        <v>448</v>
      </c>
      <c r="C4011" s="41" t="s">
        <v>554</v>
      </c>
      <c r="D4011" s="41" t="s">
        <v>166</v>
      </c>
      <c r="E4011" s="41" t="s">
        <v>166</v>
      </c>
      <c r="F4011" s="41" t="s">
        <v>74</v>
      </c>
      <c r="G4011" s="41" t="s">
        <v>469</v>
      </c>
      <c r="H4011" s="41" t="s">
        <v>882</v>
      </c>
      <c r="I4011" s="41" t="s">
        <v>52</v>
      </c>
      <c r="J4011" s="41" t="s">
        <v>52</v>
      </c>
      <c r="K4011" s="41" t="s">
        <v>902</v>
      </c>
      <c r="L4011" s="41" t="s">
        <v>1048</v>
      </c>
      <c r="M4011" s="41" t="s">
        <v>26</v>
      </c>
      <c r="N4011" s="40"/>
      <c r="O4011" s="40"/>
      <c r="P4011" s="41" t="s">
        <v>1011</v>
      </c>
      <c r="Q4011" s="41" t="s">
        <v>180</v>
      </c>
      <c r="R4011" s="41">
        <v>20</v>
      </c>
    </row>
    <row r="4012" spans="1:18" ht="15">
      <c r="A4012" s="41">
        <v>2024</v>
      </c>
      <c r="B4012" s="41" t="s">
        <v>448</v>
      </c>
      <c r="C4012" s="41" t="s">
        <v>554</v>
      </c>
      <c r="D4012" s="41" t="s">
        <v>166</v>
      </c>
      <c r="E4012" s="41" t="s">
        <v>166</v>
      </c>
      <c r="F4012" s="41" t="s">
        <v>74</v>
      </c>
      <c r="G4012" s="41" t="s">
        <v>469</v>
      </c>
      <c r="H4012" s="41" t="s">
        <v>882</v>
      </c>
      <c r="I4012" s="41" t="s">
        <v>52</v>
      </c>
      <c r="J4012" s="41" t="s">
        <v>52</v>
      </c>
      <c r="K4012" s="41" t="s">
        <v>1024</v>
      </c>
      <c r="L4012" s="41" t="s">
        <v>1025</v>
      </c>
      <c r="M4012" s="41" t="s">
        <v>26</v>
      </c>
      <c r="N4012" s="40"/>
      <c r="O4012" s="40"/>
      <c r="P4012" s="41" t="s">
        <v>1011</v>
      </c>
      <c r="Q4012" s="41" t="s">
        <v>180</v>
      </c>
      <c r="R4012" s="41">
        <v>83</v>
      </c>
    </row>
    <row r="4013" spans="1:18" ht="15">
      <c r="A4013" s="41">
        <v>2024</v>
      </c>
      <c r="B4013" s="41" t="s">
        <v>448</v>
      </c>
      <c r="C4013" s="41" t="s">
        <v>554</v>
      </c>
      <c r="D4013" s="41" t="s">
        <v>166</v>
      </c>
      <c r="E4013" s="41" t="s">
        <v>166</v>
      </c>
      <c r="F4013" s="41" t="s">
        <v>74</v>
      </c>
      <c r="G4013" s="41" t="s">
        <v>469</v>
      </c>
      <c r="H4013" s="41" t="s">
        <v>882</v>
      </c>
      <c r="I4013" s="41" t="s">
        <v>52</v>
      </c>
      <c r="J4013" s="41" t="s">
        <v>52</v>
      </c>
      <c r="K4013" s="41" t="s">
        <v>1026</v>
      </c>
      <c r="L4013" s="41" t="s">
        <v>1027</v>
      </c>
      <c r="M4013" s="41" t="s">
        <v>26</v>
      </c>
      <c r="N4013" s="40"/>
      <c r="O4013" s="40"/>
      <c r="P4013" s="41" t="s">
        <v>1011</v>
      </c>
      <c r="Q4013" s="41" t="s">
        <v>180</v>
      </c>
      <c r="R4013" s="41">
        <v>10</v>
      </c>
    </row>
    <row r="4014" spans="1:18" ht="15">
      <c r="A4014" s="41">
        <v>2024</v>
      </c>
      <c r="B4014" s="41" t="s">
        <v>448</v>
      </c>
      <c r="C4014" s="41" t="s">
        <v>554</v>
      </c>
      <c r="D4014" s="41" t="s">
        <v>166</v>
      </c>
      <c r="E4014" s="41" t="s">
        <v>166</v>
      </c>
      <c r="F4014" s="41" t="s">
        <v>74</v>
      </c>
      <c r="G4014" s="41" t="s">
        <v>469</v>
      </c>
      <c r="H4014" s="41" t="s">
        <v>882</v>
      </c>
      <c r="I4014" s="41" t="s">
        <v>52</v>
      </c>
      <c r="J4014" s="41" t="s">
        <v>52</v>
      </c>
      <c r="K4014" s="41" t="s">
        <v>1033</v>
      </c>
      <c r="L4014" s="41" t="s">
        <v>1034</v>
      </c>
      <c r="M4014" s="41" t="s">
        <v>26</v>
      </c>
      <c r="N4014" s="40"/>
      <c r="O4014" s="40"/>
      <c r="P4014" s="41" t="s">
        <v>1011</v>
      </c>
      <c r="Q4014" s="41" t="s">
        <v>180</v>
      </c>
      <c r="R4014" s="41">
        <v>130</v>
      </c>
    </row>
    <row r="4015" spans="1:18" ht="15">
      <c r="A4015" s="41">
        <v>2024</v>
      </c>
      <c r="B4015" s="41" t="s">
        <v>448</v>
      </c>
      <c r="C4015" s="41" t="s">
        <v>554</v>
      </c>
      <c r="D4015" s="41" t="s">
        <v>166</v>
      </c>
      <c r="E4015" s="41" t="s">
        <v>166</v>
      </c>
      <c r="F4015" s="41" t="s">
        <v>74</v>
      </c>
      <c r="G4015" s="41" t="s">
        <v>469</v>
      </c>
      <c r="H4015" s="41" t="s">
        <v>882</v>
      </c>
      <c r="I4015" s="41" t="s">
        <v>52</v>
      </c>
      <c r="J4015" s="41" t="s">
        <v>52</v>
      </c>
      <c r="K4015" s="41" t="s">
        <v>1049</v>
      </c>
      <c r="L4015" s="41" t="s">
        <v>1050</v>
      </c>
      <c r="M4015" s="41" t="s">
        <v>26</v>
      </c>
      <c r="N4015" s="40"/>
      <c r="O4015" s="40"/>
      <c r="P4015" s="41" t="s">
        <v>1011</v>
      </c>
      <c r="Q4015" s="41" t="s">
        <v>180</v>
      </c>
      <c r="R4015" s="41">
        <v>70</v>
      </c>
    </row>
    <row r="4016" spans="1:18" ht="15">
      <c r="A4016" s="41">
        <v>2024</v>
      </c>
      <c r="B4016" s="41" t="s">
        <v>448</v>
      </c>
      <c r="C4016" s="41" t="s">
        <v>554</v>
      </c>
      <c r="D4016" s="41" t="s">
        <v>166</v>
      </c>
      <c r="E4016" s="41" t="s">
        <v>166</v>
      </c>
      <c r="F4016" s="41" t="s">
        <v>74</v>
      </c>
      <c r="G4016" s="41" t="s">
        <v>469</v>
      </c>
      <c r="H4016" s="41" t="s">
        <v>882</v>
      </c>
      <c r="I4016" s="41" t="s">
        <v>52</v>
      </c>
      <c r="J4016" s="41" t="s">
        <v>52</v>
      </c>
      <c r="K4016" s="41" t="s">
        <v>1028</v>
      </c>
      <c r="L4016" s="41" t="s">
        <v>1029</v>
      </c>
      <c r="M4016" s="41" t="s">
        <v>26</v>
      </c>
      <c r="N4016" s="40"/>
      <c r="O4016" s="40"/>
      <c r="P4016" s="41" t="s">
        <v>1011</v>
      </c>
      <c r="Q4016" s="41" t="s">
        <v>180</v>
      </c>
      <c r="R4016" s="41">
        <v>125</v>
      </c>
    </row>
    <row r="4017" spans="1:18" ht="15">
      <c r="A4017" s="41">
        <v>2024</v>
      </c>
      <c r="B4017" s="41" t="s">
        <v>448</v>
      </c>
      <c r="C4017" s="41" t="s">
        <v>554</v>
      </c>
      <c r="D4017" s="41" t="s">
        <v>166</v>
      </c>
      <c r="E4017" s="41" t="s">
        <v>166</v>
      </c>
      <c r="F4017" s="41" t="s">
        <v>74</v>
      </c>
      <c r="G4017" s="41" t="s">
        <v>469</v>
      </c>
      <c r="H4017" s="41" t="s">
        <v>882</v>
      </c>
      <c r="I4017" s="41" t="s">
        <v>52</v>
      </c>
      <c r="J4017" s="41" t="s">
        <v>52</v>
      </c>
      <c r="K4017" s="41" t="s">
        <v>1037</v>
      </c>
      <c r="L4017" s="41" t="s">
        <v>1038</v>
      </c>
      <c r="M4017" s="41" t="s">
        <v>26</v>
      </c>
      <c r="N4017" s="40"/>
      <c r="O4017" s="40"/>
      <c r="P4017" s="41" t="s">
        <v>1011</v>
      </c>
      <c r="Q4017" s="41" t="s">
        <v>180</v>
      </c>
      <c r="R4017" s="41">
        <v>30</v>
      </c>
    </row>
    <row r="4018" spans="1:18" ht="15">
      <c r="A4018" s="41">
        <v>2024</v>
      </c>
      <c r="B4018" s="41" t="s">
        <v>448</v>
      </c>
      <c r="C4018" s="41" t="s">
        <v>554</v>
      </c>
      <c r="D4018" s="41" t="s">
        <v>166</v>
      </c>
      <c r="E4018" s="41" t="s">
        <v>166</v>
      </c>
      <c r="F4018" s="41" t="s">
        <v>74</v>
      </c>
      <c r="G4018" s="41" t="s">
        <v>469</v>
      </c>
      <c r="H4018" s="41" t="s">
        <v>882</v>
      </c>
      <c r="I4018" s="41" t="s">
        <v>52</v>
      </c>
      <c r="J4018" s="41" t="s">
        <v>52</v>
      </c>
      <c r="K4018" s="41" t="s">
        <v>1039</v>
      </c>
      <c r="L4018" s="41" t="s">
        <v>1040</v>
      </c>
      <c r="M4018" s="41" t="s">
        <v>26</v>
      </c>
      <c r="N4018" s="40"/>
      <c r="O4018" s="40"/>
      <c r="P4018" s="41" t="s">
        <v>1011</v>
      </c>
      <c r="Q4018" s="41" t="s">
        <v>180</v>
      </c>
      <c r="R4018" s="41">
        <v>27</v>
      </c>
    </row>
    <row r="4019" spans="1:18" ht="15">
      <c r="A4019" s="41">
        <v>2024</v>
      </c>
      <c r="B4019" s="41" t="s">
        <v>448</v>
      </c>
      <c r="C4019" s="41" t="s">
        <v>554</v>
      </c>
      <c r="D4019" s="41" t="s">
        <v>166</v>
      </c>
      <c r="E4019" s="41" t="s">
        <v>166</v>
      </c>
      <c r="F4019" s="41" t="s">
        <v>74</v>
      </c>
      <c r="G4019" s="41" t="s">
        <v>469</v>
      </c>
      <c r="H4019" s="41" t="s">
        <v>882</v>
      </c>
      <c r="I4019" s="41" t="s">
        <v>52</v>
      </c>
      <c r="J4019" s="41" t="s">
        <v>52</v>
      </c>
      <c r="K4019" s="41" t="s">
        <v>182</v>
      </c>
      <c r="L4019" s="41" t="s">
        <v>1054</v>
      </c>
      <c r="M4019" s="41" t="s">
        <v>26</v>
      </c>
      <c r="N4019" s="40"/>
      <c r="O4019" s="40"/>
      <c r="P4019" s="41" t="s">
        <v>1011</v>
      </c>
      <c r="Q4019" s="41" t="s">
        <v>180</v>
      </c>
      <c r="R4019" s="41">
        <v>6</v>
      </c>
    </row>
    <row r="4020" spans="1:18" ht="15">
      <c r="A4020" s="41">
        <v>2024</v>
      </c>
      <c r="B4020" s="41" t="s">
        <v>448</v>
      </c>
      <c r="C4020" s="41" t="s">
        <v>554</v>
      </c>
      <c r="D4020" s="41" t="s">
        <v>166</v>
      </c>
      <c r="E4020" s="41" t="s">
        <v>166</v>
      </c>
      <c r="F4020" s="41" t="s">
        <v>74</v>
      </c>
      <c r="G4020" s="41" t="s">
        <v>469</v>
      </c>
      <c r="H4020" s="41" t="s">
        <v>882</v>
      </c>
      <c r="I4020" s="41" t="s">
        <v>52</v>
      </c>
      <c r="J4020" s="41" t="s">
        <v>52</v>
      </c>
      <c r="K4020" s="41" t="s">
        <v>1030</v>
      </c>
      <c r="L4020" s="41" t="s">
        <v>830</v>
      </c>
      <c r="M4020" s="41" t="s">
        <v>26</v>
      </c>
      <c r="N4020" s="40"/>
      <c r="O4020" s="40"/>
      <c r="P4020" s="41" t="s">
        <v>1011</v>
      </c>
      <c r="Q4020" s="41" t="s">
        <v>180</v>
      </c>
      <c r="R4020" s="41">
        <v>40</v>
      </c>
    </row>
    <row r="4021" spans="1:18" ht="15">
      <c r="A4021" s="41">
        <v>2024</v>
      </c>
      <c r="B4021" s="41" t="s">
        <v>448</v>
      </c>
      <c r="C4021" s="41" t="s">
        <v>554</v>
      </c>
      <c r="D4021" s="41" t="s">
        <v>166</v>
      </c>
      <c r="E4021" s="41" t="s">
        <v>166</v>
      </c>
      <c r="F4021" s="41" t="s">
        <v>74</v>
      </c>
      <c r="G4021" s="41" t="s">
        <v>469</v>
      </c>
      <c r="H4021" s="41" t="s">
        <v>882</v>
      </c>
      <c r="I4021" s="41" t="s">
        <v>52</v>
      </c>
      <c r="J4021" s="41" t="s">
        <v>52</v>
      </c>
      <c r="K4021" s="41" t="s">
        <v>866</v>
      </c>
      <c r="L4021" s="41" t="s">
        <v>1051</v>
      </c>
      <c r="M4021" s="41" t="s">
        <v>26</v>
      </c>
      <c r="N4021" s="40"/>
      <c r="O4021" s="40"/>
      <c r="P4021" s="41" t="s">
        <v>1011</v>
      </c>
      <c r="Q4021" s="41" t="s">
        <v>180</v>
      </c>
      <c r="R4021" s="41">
        <v>10</v>
      </c>
    </row>
    <row r="4022" spans="1:18" ht="15">
      <c r="A4022" s="41">
        <v>2024</v>
      </c>
      <c r="B4022" s="41" t="s">
        <v>448</v>
      </c>
      <c r="C4022" s="41" t="s">
        <v>554</v>
      </c>
      <c r="D4022" s="41" t="s">
        <v>166</v>
      </c>
      <c r="E4022" s="41" t="s">
        <v>166</v>
      </c>
      <c r="F4022" s="41" t="s">
        <v>74</v>
      </c>
      <c r="G4022" s="41" t="s">
        <v>469</v>
      </c>
      <c r="H4022" s="41" t="s">
        <v>58</v>
      </c>
      <c r="I4022" s="41" t="s">
        <v>57</v>
      </c>
      <c r="J4022" s="41" t="s">
        <v>57</v>
      </c>
      <c r="K4022" s="41" t="s">
        <v>1024</v>
      </c>
      <c r="L4022" s="41" t="s">
        <v>1025</v>
      </c>
      <c r="M4022" s="41" t="s">
        <v>41</v>
      </c>
      <c r="N4022" s="40"/>
      <c r="O4022" s="40"/>
      <c r="P4022" s="41" t="s">
        <v>1011</v>
      </c>
      <c r="Q4022" s="41" t="s">
        <v>180</v>
      </c>
      <c r="R4022" s="41">
        <v>1</v>
      </c>
    </row>
    <row r="4023" spans="1:18" ht="15">
      <c r="A4023" s="41">
        <v>2024</v>
      </c>
      <c r="B4023" s="41" t="s">
        <v>448</v>
      </c>
      <c r="C4023" s="41" t="s">
        <v>554</v>
      </c>
      <c r="D4023" s="41" t="s">
        <v>166</v>
      </c>
      <c r="E4023" s="41" t="s">
        <v>166</v>
      </c>
      <c r="F4023" s="41" t="s">
        <v>74</v>
      </c>
      <c r="G4023" s="41" t="s">
        <v>469</v>
      </c>
      <c r="H4023" s="41" t="s">
        <v>58</v>
      </c>
      <c r="I4023" s="41" t="s">
        <v>57</v>
      </c>
      <c r="J4023" s="41" t="s">
        <v>57</v>
      </c>
      <c r="K4023" s="41" t="s">
        <v>1033</v>
      </c>
      <c r="L4023" s="41" t="s">
        <v>1034</v>
      </c>
      <c r="M4023" s="41" t="s">
        <v>41</v>
      </c>
      <c r="N4023" s="40"/>
      <c r="O4023" s="40"/>
      <c r="P4023" s="41" t="s">
        <v>1011</v>
      </c>
      <c r="Q4023" s="41" t="s">
        <v>180</v>
      </c>
      <c r="R4023" s="41">
        <v>6</v>
      </c>
    </row>
    <row r="4024" spans="1:18" ht="15">
      <c r="A4024" s="41">
        <v>2024</v>
      </c>
      <c r="B4024" s="41" t="s">
        <v>448</v>
      </c>
      <c r="C4024" s="41" t="s">
        <v>554</v>
      </c>
      <c r="D4024" s="41" t="s">
        <v>166</v>
      </c>
      <c r="E4024" s="41" t="s">
        <v>166</v>
      </c>
      <c r="F4024" s="41" t="s">
        <v>74</v>
      </c>
      <c r="G4024" s="41" t="s">
        <v>469</v>
      </c>
      <c r="H4024" s="41" t="s">
        <v>58</v>
      </c>
      <c r="I4024" s="41" t="s">
        <v>57</v>
      </c>
      <c r="J4024" s="41" t="s">
        <v>57</v>
      </c>
      <c r="K4024" s="41" t="s">
        <v>1028</v>
      </c>
      <c r="L4024" s="41" t="s">
        <v>1029</v>
      </c>
      <c r="M4024" s="41" t="s">
        <v>41</v>
      </c>
      <c r="N4024" s="40"/>
      <c r="O4024" s="40"/>
      <c r="P4024" s="41" t="s">
        <v>1011</v>
      </c>
      <c r="Q4024" s="41" t="s">
        <v>180</v>
      </c>
      <c r="R4024" s="41">
        <v>7</v>
      </c>
    </row>
    <row r="4025" spans="1:18" ht="15">
      <c r="A4025" s="41">
        <v>2024</v>
      </c>
      <c r="B4025" s="41" t="s">
        <v>448</v>
      </c>
      <c r="C4025" s="41" t="s">
        <v>554</v>
      </c>
      <c r="D4025" s="41" t="s">
        <v>166</v>
      </c>
      <c r="E4025" s="41" t="s">
        <v>166</v>
      </c>
      <c r="F4025" s="41" t="s">
        <v>74</v>
      </c>
      <c r="G4025" s="41" t="s">
        <v>469</v>
      </c>
      <c r="H4025" s="41" t="s">
        <v>58</v>
      </c>
      <c r="I4025" s="41" t="s">
        <v>57</v>
      </c>
      <c r="J4025" s="41" t="s">
        <v>57</v>
      </c>
      <c r="K4025" s="41" t="s">
        <v>1037</v>
      </c>
      <c r="L4025" s="41" t="s">
        <v>1038</v>
      </c>
      <c r="M4025" s="41" t="s">
        <v>41</v>
      </c>
      <c r="N4025" s="40"/>
      <c r="O4025" s="40"/>
      <c r="P4025" s="41" t="s">
        <v>1011</v>
      </c>
      <c r="Q4025" s="41" t="s">
        <v>180</v>
      </c>
      <c r="R4025" s="41">
        <v>9</v>
      </c>
    </row>
    <row r="4026" spans="1:18" ht="15">
      <c r="A4026" s="41">
        <v>2024</v>
      </c>
      <c r="B4026" s="41" t="s">
        <v>448</v>
      </c>
      <c r="C4026" s="41" t="s">
        <v>554</v>
      </c>
      <c r="D4026" s="41" t="s">
        <v>166</v>
      </c>
      <c r="E4026" s="41" t="s">
        <v>166</v>
      </c>
      <c r="F4026" s="41" t="s">
        <v>74</v>
      </c>
      <c r="G4026" s="41" t="s">
        <v>469</v>
      </c>
      <c r="H4026" s="41" t="s">
        <v>58</v>
      </c>
      <c r="I4026" s="41" t="s">
        <v>57</v>
      </c>
      <c r="J4026" s="41" t="s">
        <v>57</v>
      </c>
      <c r="K4026" s="41" t="s">
        <v>1052</v>
      </c>
      <c r="L4026" s="41" t="s">
        <v>1053</v>
      </c>
      <c r="M4026" s="41" t="s">
        <v>41</v>
      </c>
      <c r="N4026" s="40"/>
      <c r="O4026" s="40"/>
      <c r="P4026" s="41" t="s">
        <v>1011</v>
      </c>
      <c r="Q4026" s="40"/>
      <c r="R4026" s="41">
        <v>2</v>
      </c>
    </row>
    <row r="4027" spans="1:18" ht="15">
      <c r="A4027" s="41">
        <v>2024</v>
      </c>
      <c r="B4027" s="41" t="s">
        <v>448</v>
      </c>
      <c r="C4027" s="41" t="s">
        <v>554</v>
      </c>
      <c r="D4027" s="41" t="s">
        <v>166</v>
      </c>
      <c r="E4027" s="41" t="s">
        <v>166</v>
      </c>
      <c r="F4027" s="41" t="s">
        <v>74</v>
      </c>
      <c r="G4027" s="41" t="s">
        <v>469</v>
      </c>
      <c r="H4027" s="41" t="s">
        <v>58</v>
      </c>
      <c r="I4027" s="41" t="s">
        <v>57</v>
      </c>
      <c r="J4027" s="41" t="s">
        <v>57</v>
      </c>
      <c r="K4027" s="41" t="s">
        <v>182</v>
      </c>
      <c r="L4027" s="41" t="s">
        <v>1054</v>
      </c>
      <c r="M4027" s="41" t="s">
        <v>41</v>
      </c>
      <c r="N4027" s="40"/>
      <c r="O4027" s="40"/>
      <c r="P4027" s="41" t="s">
        <v>1011</v>
      </c>
      <c r="Q4027" s="41" t="s">
        <v>180</v>
      </c>
      <c r="R4027" s="41">
        <v>11</v>
      </c>
    </row>
    <row r="4028" spans="1:18" ht="15">
      <c r="A4028" s="41">
        <v>2024</v>
      </c>
      <c r="B4028" s="41" t="s">
        <v>448</v>
      </c>
      <c r="C4028" s="41" t="s">
        <v>554</v>
      </c>
      <c r="D4028" s="41" t="s">
        <v>166</v>
      </c>
      <c r="E4028" s="41" t="s">
        <v>166</v>
      </c>
      <c r="F4028" s="41" t="s">
        <v>74</v>
      </c>
      <c r="G4028" s="41" t="s">
        <v>469</v>
      </c>
      <c r="H4028" s="41" t="s">
        <v>58</v>
      </c>
      <c r="I4028" s="41" t="s">
        <v>57</v>
      </c>
      <c r="J4028" s="41" t="s">
        <v>57</v>
      </c>
      <c r="K4028" s="41" t="s">
        <v>886</v>
      </c>
      <c r="L4028" s="41" t="s">
        <v>886</v>
      </c>
      <c r="M4028" s="41" t="s">
        <v>41</v>
      </c>
      <c r="N4028" s="40"/>
      <c r="O4028" s="40"/>
      <c r="P4028" s="41" t="s">
        <v>1011</v>
      </c>
      <c r="Q4028" s="41" t="s">
        <v>180</v>
      </c>
      <c r="R4028" s="41">
        <v>3</v>
      </c>
    </row>
    <row r="4029" spans="1:18" ht="15">
      <c r="A4029" s="41">
        <v>2024</v>
      </c>
      <c r="B4029" s="41" t="s">
        <v>448</v>
      </c>
      <c r="C4029" s="41" t="s">
        <v>554</v>
      </c>
      <c r="D4029" s="41" t="s">
        <v>166</v>
      </c>
      <c r="E4029" s="41" t="s">
        <v>166</v>
      </c>
      <c r="F4029" s="41" t="s">
        <v>74</v>
      </c>
      <c r="G4029" s="41" t="s">
        <v>469</v>
      </c>
      <c r="H4029" s="41" t="s">
        <v>58</v>
      </c>
      <c r="I4029" s="41" t="s">
        <v>57</v>
      </c>
      <c r="J4029" s="41" t="s">
        <v>57</v>
      </c>
      <c r="K4029" s="41" t="s">
        <v>1030</v>
      </c>
      <c r="L4029" s="41" t="s">
        <v>830</v>
      </c>
      <c r="M4029" s="41" t="s">
        <v>41</v>
      </c>
      <c r="N4029" s="40"/>
      <c r="O4029" s="40"/>
      <c r="P4029" s="41" t="s">
        <v>1011</v>
      </c>
      <c r="Q4029" s="41" t="s">
        <v>180</v>
      </c>
      <c r="R4029" s="41">
        <v>2</v>
      </c>
    </row>
    <row r="4030" spans="1:18" ht="15">
      <c r="A4030" s="41">
        <v>2024</v>
      </c>
      <c r="B4030" s="41" t="s">
        <v>448</v>
      </c>
      <c r="C4030" s="41" t="s">
        <v>554</v>
      </c>
      <c r="D4030" s="41" t="s">
        <v>166</v>
      </c>
      <c r="E4030" s="41" t="s">
        <v>166</v>
      </c>
      <c r="F4030" s="41" t="s">
        <v>74</v>
      </c>
      <c r="G4030" s="41" t="s">
        <v>469</v>
      </c>
      <c r="H4030" s="41" t="s">
        <v>58</v>
      </c>
      <c r="I4030" s="41" t="s">
        <v>57</v>
      </c>
      <c r="J4030" s="41" t="s">
        <v>57</v>
      </c>
      <c r="K4030" s="41" t="s">
        <v>866</v>
      </c>
      <c r="L4030" s="41" t="s">
        <v>1051</v>
      </c>
      <c r="M4030" s="41" t="s">
        <v>41</v>
      </c>
      <c r="N4030" s="40"/>
      <c r="O4030" s="40"/>
      <c r="P4030" s="41" t="s">
        <v>1011</v>
      </c>
      <c r="Q4030" s="41" t="s">
        <v>180</v>
      </c>
      <c r="R4030" s="41">
        <v>13</v>
      </c>
    </row>
    <row r="4031" spans="1:18" ht="15">
      <c r="A4031" s="41">
        <v>2024</v>
      </c>
      <c r="B4031" s="41" t="s">
        <v>448</v>
      </c>
      <c r="C4031" s="41" t="s">
        <v>554</v>
      </c>
      <c r="D4031" s="41" t="s">
        <v>166</v>
      </c>
      <c r="E4031" s="41" t="s">
        <v>166</v>
      </c>
      <c r="F4031" s="41" t="s">
        <v>74</v>
      </c>
      <c r="G4031" s="41" t="s">
        <v>469</v>
      </c>
      <c r="H4031" s="41" t="s">
        <v>888</v>
      </c>
      <c r="I4031" s="41" t="s">
        <v>55</v>
      </c>
      <c r="J4031" s="41" t="s">
        <v>55</v>
      </c>
      <c r="K4031" s="41" t="s">
        <v>1049</v>
      </c>
      <c r="L4031" s="41" t="s">
        <v>1050</v>
      </c>
      <c r="M4031" s="41" t="s">
        <v>29</v>
      </c>
      <c r="N4031" s="40"/>
      <c r="O4031" s="40"/>
      <c r="P4031" s="41" t="s">
        <v>1011</v>
      </c>
      <c r="Q4031" s="41" t="s">
        <v>180</v>
      </c>
      <c r="R4031" s="41">
        <v>2</v>
      </c>
    </row>
    <row r="4032" spans="1:18" ht="27.6">
      <c r="A4032" s="41">
        <v>2024</v>
      </c>
      <c r="B4032" s="41" t="s">
        <v>447</v>
      </c>
      <c r="C4032" s="41" t="s">
        <v>817</v>
      </c>
      <c r="D4032" s="41" t="s">
        <v>171</v>
      </c>
      <c r="E4032" s="41" t="s">
        <v>171</v>
      </c>
      <c r="F4032" s="41" t="s">
        <v>79</v>
      </c>
      <c r="G4032" s="41" t="s">
        <v>815</v>
      </c>
      <c r="H4032" s="41" t="s">
        <v>31</v>
      </c>
      <c r="I4032" s="41">
        <v>330</v>
      </c>
      <c r="J4032" s="41" t="s">
        <v>31</v>
      </c>
      <c r="K4032" s="41" t="s">
        <v>1057</v>
      </c>
      <c r="L4032" s="41" t="s">
        <v>1058</v>
      </c>
      <c r="M4032" s="40"/>
      <c r="N4032" s="40"/>
      <c r="O4032" s="40"/>
      <c r="P4032" s="41" t="s">
        <v>1011</v>
      </c>
      <c r="Q4032" s="41" t="s">
        <v>180</v>
      </c>
      <c r="R4032" s="41">
        <v>580</v>
      </c>
    </row>
    <row r="4033" spans="1:18" ht="27.6">
      <c r="A4033" s="41">
        <v>2024</v>
      </c>
      <c r="B4033" s="41" t="s">
        <v>447</v>
      </c>
      <c r="C4033" s="41" t="s">
        <v>817</v>
      </c>
      <c r="D4033" s="41" t="s">
        <v>171</v>
      </c>
      <c r="E4033" s="41" t="s">
        <v>171</v>
      </c>
      <c r="F4033" s="41" t="s">
        <v>79</v>
      </c>
      <c r="G4033" s="41" t="s">
        <v>815</v>
      </c>
      <c r="H4033" s="41" t="s">
        <v>31</v>
      </c>
      <c r="I4033" s="41">
        <v>330</v>
      </c>
      <c r="J4033" s="41" t="s">
        <v>31</v>
      </c>
      <c r="K4033" s="41" t="s">
        <v>1024</v>
      </c>
      <c r="L4033" s="41" t="s">
        <v>1025</v>
      </c>
      <c r="M4033" s="40"/>
      <c r="N4033" s="40"/>
      <c r="O4033" s="40"/>
      <c r="P4033" s="41" t="s">
        <v>1011</v>
      </c>
      <c r="Q4033" s="41" t="s">
        <v>180</v>
      </c>
      <c r="R4033" s="41">
        <v>2050</v>
      </c>
    </row>
    <row r="4034" spans="1:18" ht="27.6">
      <c r="A4034" s="41">
        <v>2024</v>
      </c>
      <c r="B4034" s="41" t="s">
        <v>447</v>
      </c>
      <c r="C4034" s="41" t="s">
        <v>817</v>
      </c>
      <c r="D4034" s="41" t="s">
        <v>171</v>
      </c>
      <c r="E4034" s="41" t="s">
        <v>171</v>
      </c>
      <c r="F4034" s="41" t="s">
        <v>79</v>
      </c>
      <c r="G4034" s="41" t="s">
        <v>815</v>
      </c>
      <c r="H4034" s="41" t="s">
        <v>31</v>
      </c>
      <c r="I4034" s="41">
        <v>330</v>
      </c>
      <c r="J4034" s="41" t="s">
        <v>31</v>
      </c>
      <c r="K4034" s="41" t="s">
        <v>1066</v>
      </c>
      <c r="L4034" s="41" t="s">
        <v>1067</v>
      </c>
      <c r="M4034" s="40"/>
      <c r="N4034" s="40"/>
      <c r="O4034" s="40"/>
      <c r="P4034" s="41" t="s">
        <v>1011</v>
      </c>
      <c r="Q4034" s="41" t="s">
        <v>180</v>
      </c>
      <c r="R4034" s="41">
        <v>980</v>
      </c>
    </row>
    <row r="4035" spans="1:18" ht="27.6">
      <c r="A4035" s="41">
        <v>2024</v>
      </c>
      <c r="B4035" s="41" t="s">
        <v>447</v>
      </c>
      <c r="C4035" s="41" t="s">
        <v>817</v>
      </c>
      <c r="D4035" s="41" t="s">
        <v>171</v>
      </c>
      <c r="E4035" s="41" t="s">
        <v>171</v>
      </c>
      <c r="F4035" s="41" t="s">
        <v>79</v>
      </c>
      <c r="G4035" s="41" t="s">
        <v>815</v>
      </c>
      <c r="H4035" s="41" t="s">
        <v>31</v>
      </c>
      <c r="I4035" s="41">
        <v>330</v>
      </c>
      <c r="J4035" s="41" t="s">
        <v>31</v>
      </c>
      <c r="K4035" s="41" t="s">
        <v>1026</v>
      </c>
      <c r="L4035" s="41" t="s">
        <v>1027</v>
      </c>
      <c r="M4035" s="40"/>
      <c r="N4035" s="40"/>
      <c r="O4035" s="40"/>
      <c r="P4035" s="41" t="s">
        <v>1011</v>
      </c>
      <c r="Q4035" s="41" t="s">
        <v>180</v>
      </c>
      <c r="R4035" s="41">
        <v>59</v>
      </c>
    </row>
    <row r="4036" spans="1:18" ht="27.6">
      <c r="A4036" s="41">
        <v>2024</v>
      </c>
      <c r="B4036" s="41" t="s">
        <v>447</v>
      </c>
      <c r="C4036" s="41" t="s">
        <v>817</v>
      </c>
      <c r="D4036" s="41" t="s">
        <v>171</v>
      </c>
      <c r="E4036" s="41" t="s">
        <v>171</v>
      </c>
      <c r="F4036" s="41" t="s">
        <v>79</v>
      </c>
      <c r="G4036" s="41" t="s">
        <v>815</v>
      </c>
      <c r="H4036" s="41" t="s">
        <v>31</v>
      </c>
      <c r="I4036" s="41">
        <v>330</v>
      </c>
      <c r="J4036" s="41" t="s">
        <v>31</v>
      </c>
      <c r="K4036" s="41" t="s">
        <v>1117</v>
      </c>
      <c r="L4036" s="41" t="s">
        <v>1118</v>
      </c>
      <c r="M4036" s="40"/>
      <c r="N4036" s="40"/>
      <c r="O4036" s="40"/>
      <c r="P4036" s="41" t="s">
        <v>1011</v>
      </c>
      <c r="Q4036" s="40"/>
      <c r="R4036" s="41">
        <v>60</v>
      </c>
    </row>
    <row r="4037" spans="1:18" ht="27.6">
      <c r="A4037" s="41">
        <v>2024</v>
      </c>
      <c r="B4037" s="41" t="s">
        <v>447</v>
      </c>
      <c r="C4037" s="41" t="s">
        <v>817</v>
      </c>
      <c r="D4037" s="41" t="s">
        <v>171</v>
      </c>
      <c r="E4037" s="41" t="s">
        <v>171</v>
      </c>
      <c r="F4037" s="41" t="s">
        <v>79</v>
      </c>
      <c r="G4037" s="41" t="s">
        <v>815</v>
      </c>
      <c r="H4037" s="41" t="s">
        <v>31</v>
      </c>
      <c r="I4037" s="41">
        <v>330</v>
      </c>
      <c r="J4037" s="41" t="s">
        <v>31</v>
      </c>
      <c r="K4037" s="41" t="s">
        <v>1049</v>
      </c>
      <c r="L4037" s="41" t="s">
        <v>1050</v>
      </c>
      <c r="M4037" s="40"/>
      <c r="N4037" s="40"/>
      <c r="O4037" s="40"/>
      <c r="P4037" s="41" t="s">
        <v>1011</v>
      </c>
      <c r="Q4037" s="41" t="s">
        <v>180</v>
      </c>
      <c r="R4037" s="41">
        <v>10</v>
      </c>
    </row>
    <row r="4038" spans="1:18" ht="27.6">
      <c r="A4038" s="41">
        <v>2024</v>
      </c>
      <c r="B4038" s="41" t="s">
        <v>447</v>
      </c>
      <c r="C4038" s="41" t="s">
        <v>817</v>
      </c>
      <c r="D4038" s="41" t="s">
        <v>171</v>
      </c>
      <c r="E4038" s="41" t="s">
        <v>171</v>
      </c>
      <c r="F4038" s="41" t="s">
        <v>79</v>
      </c>
      <c r="G4038" s="41" t="s">
        <v>815</v>
      </c>
      <c r="H4038" s="41" t="s">
        <v>31</v>
      </c>
      <c r="I4038" s="41">
        <v>330</v>
      </c>
      <c r="J4038" s="41" t="s">
        <v>31</v>
      </c>
      <c r="K4038" s="41" t="s">
        <v>1028</v>
      </c>
      <c r="L4038" s="41" t="s">
        <v>1029</v>
      </c>
      <c r="M4038" s="40"/>
      <c r="N4038" s="40"/>
      <c r="O4038" s="40"/>
      <c r="P4038" s="41" t="s">
        <v>1011</v>
      </c>
      <c r="Q4038" s="41" t="s">
        <v>180</v>
      </c>
      <c r="R4038" s="41">
        <v>350</v>
      </c>
    </row>
    <row r="4039" spans="1:18" ht="27.6">
      <c r="A4039" s="41">
        <v>2024</v>
      </c>
      <c r="B4039" s="41" t="s">
        <v>447</v>
      </c>
      <c r="C4039" s="41" t="s">
        <v>817</v>
      </c>
      <c r="D4039" s="41" t="s">
        <v>171</v>
      </c>
      <c r="E4039" s="41" t="s">
        <v>171</v>
      </c>
      <c r="F4039" s="41" t="s">
        <v>79</v>
      </c>
      <c r="G4039" s="41" t="s">
        <v>815</v>
      </c>
      <c r="H4039" s="41" t="s">
        <v>31</v>
      </c>
      <c r="I4039" s="41">
        <v>330</v>
      </c>
      <c r="J4039" s="41" t="s">
        <v>31</v>
      </c>
      <c r="K4039" s="41" t="s">
        <v>861</v>
      </c>
      <c r="L4039" s="41" t="s">
        <v>861</v>
      </c>
      <c r="M4039" s="40"/>
      <c r="N4039" s="40"/>
      <c r="O4039" s="40"/>
      <c r="P4039" s="41" t="s">
        <v>1011</v>
      </c>
      <c r="Q4039" s="40"/>
      <c r="R4039" s="41">
        <v>12</v>
      </c>
    </row>
    <row r="4040" spans="1:18" ht="27.6">
      <c r="A4040" s="41">
        <v>2024</v>
      </c>
      <c r="B4040" s="41" t="s">
        <v>447</v>
      </c>
      <c r="C4040" s="41" t="s">
        <v>817</v>
      </c>
      <c r="D4040" s="41" t="s">
        <v>171</v>
      </c>
      <c r="E4040" s="41" t="s">
        <v>171</v>
      </c>
      <c r="F4040" s="41" t="s">
        <v>79</v>
      </c>
      <c r="G4040" s="41" t="s">
        <v>815</v>
      </c>
      <c r="H4040" s="41" t="s">
        <v>31</v>
      </c>
      <c r="I4040" s="41">
        <v>330</v>
      </c>
      <c r="J4040" s="41" t="s">
        <v>31</v>
      </c>
      <c r="K4040" s="41" t="s">
        <v>1142</v>
      </c>
      <c r="L4040" s="41" t="s">
        <v>1143</v>
      </c>
      <c r="M4040" s="40"/>
      <c r="N4040" s="40"/>
      <c r="O4040" s="40"/>
      <c r="P4040" s="41" t="s">
        <v>1011</v>
      </c>
      <c r="Q4040" s="41" t="s">
        <v>180</v>
      </c>
      <c r="R4040" s="41">
        <v>144</v>
      </c>
    </row>
    <row r="4041" spans="1:18" ht="27.6">
      <c r="A4041" s="41">
        <v>2024</v>
      </c>
      <c r="B4041" s="41" t="s">
        <v>447</v>
      </c>
      <c r="C4041" s="41" t="s">
        <v>817</v>
      </c>
      <c r="D4041" s="41" t="s">
        <v>171</v>
      </c>
      <c r="E4041" s="41" t="s">
        <v>171</v>
      </c>
      <c r="F4041" s="41" t="s">
        <v>79</v>
      </c>
      <c r="G4041" s="41" t="s">
        <v>815</v>
      </c>
      <c r="H4041" s="41" t="s">
        <v>31</v>
      </c>
      <c r="I4041" s="41">
        <v>330</v>
      </c>
      <c r="J4041" s="41" t="s">
        <v>31</v>
      </c>
      <c r="K4041" s="41" t="s">
        <v>1030</v>
      </c>
      <c r="L4041" s="41" t="s">
        <v>830</v>
      </c>
      <c r="M4041" s="40"/>
      <c r="N4041" s="40"/>
      <c r="O4041" s="40"/>
      <c r="P4041" s="41" t="s">
        <v>1011</v>
      </c>
      <c r="Q4041" s="41" t="s">
        <v>180</v>
      </c>
      <c r="R4041" s="41">
        <v>1255</v>
      </c>
    </row>
    <row r="4042" spans="1:18" ht="27.6">
      <c r="A4042" s="41">
        <v>2024</v>
      </c>
      <c r="B4042" s="41" t="s">
        <v>447</v>
      </c>
      <c r="C4042" s="41" t="s">
        <v>817</v>
      </c>
      <c r="D4042" s="41" t="s">
        <v>171</v>
      </c>
      <c r="E4042" s="41" t="s">
        <v>171</v>
      </c>
      <c r="F4042" s="41" t="s">
        <v>79</v>
      </c>
      <c r="G4042" s="41" t="s">
        <v>815</v>
      </c>
      <c r="H4042" s="41" t="s">
        <v>49</v>
      </c>
      <c r="I4042" s="41">
        <v>410</v>
      </c>
      <c r="J4042" s="41" t="s">
        <v>49</v>
      </c>
      <c r="K4042" s="41" t="s">
        <v>902</v>
      </c>
      <c r="L4042" s="41" t="s">
        <v>1048</v>
      </c>
      <c r="M4042" s="40"/>
      <c r="N4042" s="40"/>
      <c r="O4042" s="40"/>
      <c r="P4042" s="41" t="s">
        <v>1011</v>
      </c>
      <c r="Q4042" s="40"/>
      <c r="R4042" s="41">
        <v>1550</v>
      </c>
    </row>
    <row r="4043" spans="1:18" ht="27.6">
      <c r="A4043" s="41">
        <v>2024</v>
      </c>
      <c r="B4043" s="41" t="s">
        <v>447</v>
      </c>
      <c r="C4043" s="41" t="s">
        <v>817</v>
      </c>
      <c r="D4043" s="41" t="s">
        <v>171</v>
      </c>
      <c r="E4043" s="41" t="s">
        <v>171</v>
      </c>
      <c r="F4043" s="41" t="s">
        <v>79</v>
      </c>
      <c r="G4043" s="41" t="s">
        <v>815</v>
      </c>
      <c r="H4043" s="41" t="s">
        <v>49</v>
      </c>
      <c r="I4043" s="41">
        <v>410</v>
      </c>
      <c r="J4043" s="41" t="s">
        <v>49</v>
      </c>
      <c r="K4043" s="41" t="s">
        <v>1024</v>
      </c>
      <c r="L4043" s="41" t="s">
        <v>1025</v>
      </c>
      <c r="M4043" s="40"/>
      <c r="N4043" s="40"/>
      <c r="O4043" s="40"/>
      <c r="P4043" s="41" t="s">
        <v>1011</v>
      </c>
      <c r="Q4043" s="40"/>
      <c r="R4043" s="41">
        <v>2010</v>
      </c>
    </row>
    <row r="4044" spans="1:18" ht="27.6">
      <c r="A4044" s="41">
        <v>2024</v>
      </c>
      <c r="B4044" s="41" t="s">
        <v>447</v>
      </c>
      <c r="C4044" s="41" t="s">
        <v>817</v>
      </c>
      <c r="D4044" s="41" t="s">
        <v>171</v>
      </c>
      <c r="E4044" s="41" t="s">
        <v>171</v>
      </c>
      <c r="F4044" s="41" t="s">
        <v>79</v>
      </c>
      <c r="G4044" s="41" t="s">
        <v>815</v>
      </c>
      <c r="H4044" s="41" t="s">
        <v>49</v>
      </c>
      <c r="I4044" s="41">
        <v>410</v>
      </c>
      <c r="J4044" s="41" t="s">
        <v>49</v>
      </c>
      <c r="K4044" s="41" t="s">
        <v>1066</v>
      </c>
      <c r="L4044" s="41" t="s">
        <v>1067</v>
      </c>
      <c r="M4044" s="40"/>
      <c r="N4044" s="40"/>
      <c r="O4044" s="40"/>
      <c r="P4044" s="41" t="s">
        <v>1011</v>
      </c>
      <c r="Q4044" s="40"/>
      <c r="R4044" s="41">
        <v>2440</v>
      </c>
    </row>
    <row r="4045" spans="1:18" ht="27.6">
      <c r="A4045" s="41">
        <v>2024</v>
      </c>
      <c r="B4045" s="41" t="s">
        <v>447</v>
      </c>
      <c r="C4045" s="41" t="s">
        <v>817</v>
      </c>
      <c r="D4045" s="41" t="s">
        <v>171</v>
      </c>
      <c r="E4045" s="41" t="s">
        <v>171</v>
      </c>
      <c r="F4045" s="41" t="s">
        <v>79</v>
      </c>
      <c r="G4045" s="41" t="s">
        <v>815</v>
      </c>
      <c r="H4045" s="41" t="s">
        <v>49</v>
      </c>
      <c r="I4045" s="41">
        <v>410</v>
      </c>
      <c r="J4045" s="41" t="s">
        <v>49</v>
      </c>
      <c r="K4045" s="41" t="s">
        <v>852</v>
      </c>
      <c r="L4045" s="41" t="s">
        <v>852</v>
      </c>
      <c r="M4045" s="40"/>
      <c r="N4045" s="40"/>
      <c r="O4045" s="40"/>
      <c r="P4045" s="41" t="s">
        <v>1011</v>
      </c>
      <c r="Q4045" s="40"/>
      <c r="R4045" s="41">
        <v>608</v>
      </c>
    </row>
    <row r="4046" spans="1:18" ht="27.6">
      <c r="A4046" s="41">
        <v>2024</v>
      </c>
      <c r="B4046" s="41" t="s">
        <v>447</v>
      </c>
      <c r="C4046" s="41" t="s">
        <v>817</v>
      </c>
      <c r="D4046" s="41" t="s">
        <v>171</v>
      </c>
      <c r="E4046" s="41" t="s">
        <v>171</v>
      </c>
      <c r="F4046" s="41" t="s">
        <v>79</v>
      </c>
      <c r="G4046" s="41" t="s">
        <v>815</v>
      </c>
      <c r="H4046" s="41" t="s">
        <v>49</v>
      </c>
      <c r="I4046" s="41">
        <v>410</v>
      </c>
      <c r="J4046" s="41" t="s">
        <v>49</v>
      </c>
      <c r="K4046" s="41" t="s">
        <v>1028</v>
      </c>
      <c r="L4046" s="41" t="s">
        <v>1029</v>
      </c>
      <c r="M4046" s="40"/>
      <c r="N4046" s="40"/>
      <c r="O4046" s="40"/>
      <c r="P4046" s="41" t="s">
        <v>1011</v>
      </c>
      <c r="Q4046" s="40"/>
      <c r="R4046" s="41">
        <v>100</v>
      </c>
    </row>
    <row r="4047" spans="1:18" ht="27.6">
      <c r="A4047" s="41">
        <v>2024</v>
      </c>
      <c r="B4047" s="41" t="s">
        <v>447</v>
      </c>
      <c r="C4047" s="41" t="s">
        <v>817</v>
      </c>
      <c r="D4047" s="41" t="s">
        <v>171</v>
      </c>
      <c r="E4047" s="41" t="s">
        <v>171</v>
      </c>
      <c r="F4047" s="41" t="s">
        <v>79</v>
      </c>
      <c r="G4047" s="41" t="s">
        <v>815</v>
      </c>
      <c r="H4047" s="41" t="s">
        <v>49</v>
      </c>
      <c r="I4047" s="41">
        <v>410</v>
      </c>
      <c r="J4047" s="41" t="s">
        <v>49</v>
      </c>
      <c r="K4047" s="41" t="s">
        <v>1037</v>
      </c>
      <c r="L4047" s="41" t="s">
        <v>1038</v>
      </c>
      <c r="M4047" s="40"/>
      <c r="N4047" s="40"/>
      <c r="O4047" s="40"/>
      <c r="P4047" s="41" t="s">
        <v>1011</v>
      </c>
      <c r="Q4047" s="40"/>
      <c r="R4047" s="41">
        <v>45</v>
      </c>
    </row>
    <row r="4048" spans="1:18" ht="27.6">
      <c r="A4048" s="41">
        <v>2024</v>
      </c>
      <c r="B4048" s="41" t="s">
        <v>447</v>
      </c>
      <c r="C4048" s="41" t="s">
        <v>817</v>
      </c>
      <c r="D4048" s="41" t="s">
        <v>171</v>
      </c>
      <c r="E4048" s="41" t="s">
        <v>171</v>
      </c>
      <c r="F4048" s="41" t="s">
        <v>79</v>
      </c>
      <c r="G4048" s="41" t="s">
        <v>815</v>
      </c>
      <c r="H4048" s="41" t="s">
        <v>49</v>
      </c>
      <c r="I4048" s="41">
        <v>410</v>
      </c>
      <c r="J4048" s="41" t="s">
        <v>49</v>
      </c>
      <c r="K4048" s="41" t="s">
        <v>1128</v>
      </c>
      <c r="L4048" s="41" t="s">
        <v>1129</v>
      </c>
      <c r="M4048" s="40"/>
      <c r="N4048" s="40"/>
      <c r="O4048" s="40"/>
      <c r="P4048" s="41" t="s">
        <v>1011</v>
      </c>
      <c r="Q4048" s="40"/>
      <c r="R4048" s="41">
        <v>5</v>
      </c>
    </row>
    <row r="4049" spans="1:18" ht="27.6">
      <c r="A4049" s="41">
        <v>2024</v>
      </c>
      <c r="B4049" s="41" t="s">
        <v>447</v>
      </c>
      <c r="C4049" s="41" t="s">
        <v>817</v>
      </c>
      <c r="D4049" s="41" t="s">
        <v>171</v>
      </c>
      <c r="E4049" s="41" t="s">
        <v>171</v>
      </c>
      <c r="F4049" s="41" t="s">
        <v>79</v>
      </c>
      <c r="G4049" s="41" t="s">
        <v>815</v>
      </c>
      <c r="H4049" s="41" t="s">
        <v>49</v>
      </c>
      <c r="I4049" s="41">
        <v>410</v>
      </c>
      <c r="J4049" s="41" t="s">
        <v>49</v>
      </c>
      <c r="K4049" s="41" t="s">
        <v>1080</v>
      </c>
      <c r="L4049" s="41" t="s">
        <v>1081</v>
      </c>
      <c r="M4049" s="40"/>
      <c r="N4049" s="40"/>
      <c r="O4049" s="40"/>
      <c r="P4049" s="41" t="s">
        <v>1011</v>
      </c>
      <c r="Q4049" s="40"/>
      <c r="R4049" s="41">
        <v>235</v>
      </c>
    </row>
    <row r="4050" spans="1:18" ht="27.6">
      <c r="A4050" s="41">
        <v>2024</v>
      </c>
      <c r="B4050" s="41" t="s">
        <v>447</v>
      </c>
      <c r="C4050" s="41" t="s">
        <v>817</v>
      </c>
      <c r="D4050" s="41" t="s">
        <v>171</v>
      </c>
      <c r="E4050" s="41" t="s">
        <v>171</v>
      </c>
      <c r="F4050" s="41" t="s">
        <v>79</v>
      </c>
      <c r="G4050" s="41" t="s">
        <v>815</v>
      </c>
      <c r="H4050" s="41" t="s">
        <v>49</v>
      </c>
      <c r="I4050" s="41">
        <v>410</v>
      </c>
      <c r="J4050" s="41" t="s">
        <v>49</v>
      </c>
      <c r="K4050" s="41" t="s">
        <v>861</v>
      </c>
      <c r="L4050" s="41" t="s">
        <v>861</v>
      </c>
      <c r="M4050" s="40"/>
      <c r="N4050" s="40"/>
      <c r="O4050" s="40"/>
      <c r="P4050" s="41" t="s">
        <v>1011</v>
      </c>
      <c r="Q4050" s="40"/>
      <c r="R4050" s="41">
        <v>107</v>
      </c>
    </row>
    <row r="4051" spans="1:18" ht="27.6">
      <c r="A4051" s="41">
        <v>2024</v>
      </c>
      <c r="B4051" s="41" t="s">
        <v>447</v>
      </c>
      <c r="C4051" s="41" t="s">
        <v>817</v>
      </c>
      <c r="D4051" s="41" t="s">
        <v>171</v>
      </c>
      <c r="E4051" s="41" t="s">
        <v>171</v>
      </c>
      <c r="F4051" s="41" t="s">
        <v>79</v>
      </c>
      <c r="G4051" s="41" t="s">
        <v>815</v>
      </c>
      <c r="H4051" s="41" t="s">
        <v>18</v>
      </c>
      <c r="I4051" s="41" t="s">
        <v>50</v>
      </c>
      <c r="J4051" s="41" t="s">
        <v>50</v>
      </c>
      <c r="K4051" s="41" t="s">
        <v>1031</v>
      </c>
      <c r="L4051" s="41" t="s">
        <v>1032</v>
      </c>
      <c r="M4051" s="41" t="s">
        <v>23</v>
      </c>
      <c r="N4051" s="40"/>
      <c r="O4051" s="40"/>
      <c r="P4051" s="41" t="s">
        <v>1011</v>
      </c>
      <c r="Q4051" s="41" t="s">
        <v>180</v>
      </c>
      <c r="R4051" s="41">
        <v>12045</v>
      </c>
    </row>
    <row r="4052" spans="1:18" ht="27.6">
      <c r="A4052" s="41">
        <v>2024</v>
      </c>
      <c r="B4052" s="41" t="s">
        <v>447</v>
      </c>
      <c r="C4052" s="41" t="s">
        <v>817</v>
      </c>
      <c r="D4052" s="41" t="s">
        <v>171</v>
      </c>
      <c r="E4052" s="41" t="s">
        <v>171</v>
      </c>
      <c r="F4052" s="41" t="s">
        <v>79</v>
      </c>
      <c r="G4052" s="41" t="s">
        <v>815</v>
      </c>
      <c r="H4052" s="41" t="s">
        <v>18</v>
      </c>
      <c r="I4052" s="41" t="s">
        <v>50</v>
      </c>
      <c r="J4052" s="41" t="s">
        <v>50</v>
      </c>
      <c r="K4052" s="41" t="s">
        <v>902</v>
      </c>
      <c r="L4052" s="41" t="s">
        <v>1048</v>
      </c>
      <c r="M4052" s="41" t="s">
        <v>23</v>
      </c>
      <c r="N4052" s="40"/>
      <c r="O4052" s="40"/>
      <c r="P4052" s="41" t="s">
        <v>1011</v>
      </c>
      <c r="Q4052" s="41" t="s">
        <v>180</v>
      </c>
      <c r="R4052" s="41">
        <v>1200</v>
      </c>
    </row>
    <row r="4053" spans="1:18" ht="27.6">
      <c r="A4053" s="41">
        <v>2024</v>
      </c>
      <c r="B4053" s="41" t="s">
        <v>447</v>
      </c>
      <c r="C4053" s="41" t="s">
        <v>817</v>
      </c>
      <c r="D4053" s="41" t="s">
        <v>171</v>
      </c>
      <c r="E4053" s="41" t="s">
        <v>171</v>
      </c>
      <c r="F4053" s="41" t="s">
        <v>79</v>
      </c>
      <c r="G4053" s="41" t="s">
        <v>815</v>
      </c>
      <c r="H4053" s="41" t="s">
        <v>18</v>
      </c>
      <c r="I4053" s="41" t="s">
        <v>50</v>
      </c>
      <c r="J4053" s="41" t="s">
        <v>50</v>
      </c>
      <c r="K4053" s="41" t="s">
        <v>1024</v>
      </c>
      <c r="L4053" s="41" t="s">
        <v>1025</v>
      </c>
      <c r="M4053" s="41" t="s">
        <v>23</v>
      </c>
      <c r="N4053" s="40"/>
      <c r="O4053" s="40"/>
      <c r="P4053" s="41" t="s">
        <v>1011</v>
      </c>
      <c r="Q4053" s="41" t="s">
        <v>180</v>
      </c>
      <c r="R4053" s="41">
        <v>6895</v>
      </c>
    </row>
    <row r="4054" spans="1:18" ht="27.6">
      <c r="A4054" s="41">
        <v>2024</v>
      </c>
      <c r="B4054" s="41" t="s">
        <v>447</v>
      </c>
      <c r="C4054" s="41" t="s">
        <v>817</v>
      </c>
      <c r="D4054" s="41" t="s">
        <v>171</v>
      </c>
      <c r="E4054" s="41" t="s">
        <v>171</v>
      </c>
      <c r="F4054" s="41" t="s">
        <v>79</v>
      </c>
      <c r="G4054" s="41" t="s">
        <v>815</v>
      </c>
      <c r="H4054" s="41" t="s">
        <v>18</v>
      </c>
      <c r="I4054" s="41" t="s">
        <v>50</v>
      </c>
      <c r="J4054" s="41" t="s">
        <v>50</v>
      </c>
      <c r="K4054" s="41" t="s">
        <v>1066</v>
      </c>
      <c r="L4054" s="41" t="s">
        <v>1067</v>
      </c>
      <c r="M4054" s="41" t="s">
        <v>23</v>
      </c>
      <c r="N4054" s="40"/>
      <c r="O4054" s="40"/>
      <c r="P4054" s="41" t="s">
        <v>1011</v>
      </c>
      <c r="Q4054" s="41" t="s">
        <v>180</v>
      </c>
      <c r="R4054" s="41">
        <v>7160</v>
      </c>
    </row>
    <row r="4055" spans="1:18" ht="27.6">
      <c r="A4055" s="41">
        <v>2024</v>
      </c>
      <c r="B4055" s="41" t="s">
        <v>447</v>
      </c>
      <c r="C4055" s="41" t="s">
        <v>817</v>
      </c>
      <c r="D4055" s="41" t="s">
        <v>171</v>
      </c>
      <c r="E4055" s="41" t="s">
        <v>171</v>
      </c>
      <c r="F4055" s="41" t="s">
        <v>79</v>
      </c>
      <c r="G4055" s="41" t="s">
        <v>815</v>
      </c>
      <c r="H4055" s="41" t="s">
        <v>18</v>
      </c>
      <c r="I4055" s="41" t="s">
        <v>50</v>
      </c>
      <c r="J4055" s="41" t="s">
        <v>50</v>
      </c>
      <c r="K4055" s="41" t="s">
        <v>1026</v>
      </c>
      <c r="L4055" s="41" t="s">
        <v>1027</v>
      </c>
      <c r="M4055" s="41" t="s">
        <v>23</v>
      </c>
      <c r="N4055" s="40"/>
      <c r="O4055" s="40"/>
      <c r="P4055" s="41" t="s">
        <v>1011</v>
      </c>
      <c r="Q4055" s="41" t="s">
        <v>180</v>
      </c>
      <c r="R4055" s="41">
        <v>538</v>
      </c>
    </row>
    <row r="4056" spans="1:18" ht="27.6">
      <c r="A4056" s="41">
        <v>2024</v>
      </c>
      <c r="B4056" s="41" t="s">
        <v>447</v>
      </c>
      <c r="C4056" s="41" t="s">
        <v>817</v>
      </c>
      <c r="D4056" s="41" t="s">
        <v>171</v>
      </c>
      <c r="E4056" s="41" t="s">
        <v>171</v>
      </c>
      <c r="F4056" s="41" t="s">
        <v>79</v>
      </c>
      <c r="G4056" s="41" t="s">
        <v>815</v>
      </c>
      <c r="H4056" s="41" t="s">
        <v>18</v>
      </c>
      <c r="I4056" s="41" t="s">
        <v>50</v>
      </c>
      <c r="J4056" s="41" t="s">
        <v>50</v>
      </c>
      <c r="K4056" s="41" t="s">
        <v>1033</v>
      </c>
      <c r="L4056" s="41" t="s">
        <v>1034</v>
      </c>
      <c r="M4056" s="41" t="s">
        <v>23</v>
      </c>
      <c r="N4056" s="40"/>
      <c r="O4056" s="40"/>
      <c r="P4056" s="41" t="s">
        <v>1011</v>
      </c>
      <c r="Q4056" s="41" t="s">
        <v>180</v>
      </c>
      <c r="R4056" s="41">
        <v>290</v>
      </c>
    </row>
    <row r="4057" spans="1:18" ht="27.6">
      <c r="A4057" s="41">
        <v>2024</v>
      </c>
      <c r="B4057" s="41" t="s">
        <v>447</v>
      </c>
      <c r="C4057" s="41" t="s">
        <v>817</v>
      </c>
      <c r="D4057" s="41" t="s">
        <v>171</v>
      </c>
      <c r="E4057" s="41" t="s">
        <v>171</v>
      </c>
      <c r="F4057" s="41" t="s">
        <v>79</v>
      </c>
      <c r="G4057" s="41" t="s">
        <v>815</v>
      </c>
      <c r="H4057" s="41" t="s">
        <v>18</v>
      </c>
      <c r="I4057" s="41" t="s">
        <v>50</v>
      </c>
      <c r="J4057" s="41" t="s">
        <v>50</v>
      </c>
      <c r="K4057" s="41" t="s">
        <v>1049</v>
      </c>
      <c r="L4057" s="41" t="s">
        <v>1050</v>
      </c>
      <c r="M4057" s="41" t="s">
        <v>23</v>
      </c>
      <c r="N4057" s="40"/>
      <c r="O4057" s="40"/>
      <c r="P4057" s="41" t="s">
        <v>1011</v>
      </c>
      <c r="Q4057" s="41" t="s">
        <v>180</v>
      </c>
      <c r="R4057" s="41">
        <v>285</v>
      </c>
    </row>
    <row r="4058" spans="1:18" ht="27.6">
      <c r="A4058" s="41">
        <v>2024</v>
      </c>
      <c r="B4058" s="41" t="s">
        <v>447</v>
      </c>
      <c r="C4058" s="41" t="s">
        <v>817</v>
      </c>
      <c r="D4058" s="41" t="s">
        <v>171</v>
      </c>
      <c r="E4058" s="41" t="s">
        <v>171</v>
      </c>
      <c r="F4058" s="41" t="s">
        <v>79</v>
      </c>
      <c r="G4058" s="41" t="s">
        <v>815</v>
      </c>
      <c r="H4058" s="41" t="s">
        <v>18</v>
      </c>
      <c r="I4058" s="41" t="s">
        <v>50</v>
      </c>
      <c r="J4058" s="41" t="s">
        <v>50</v>
      </c>
      <c r="K4058" s="41" t="s">
        <v>852</v>
      </c>
      <c r="L4058" s="41" t="s">
        <v>852</v>
      </c>
      <c r="M4058" s="41" t="s">
        <v>23</v>
      </c>
      <c r="N4058" s="40"/>
      <c r="O4058" s="40"/>
      <c r="P4058" s="41" t="s">
        <v>1011</v>
      </c>
      <c r="Q4058" s="41" t="s">
        <v>180</v>
      </c>
      <c r="R4058" s="41">
        <v>577</v>
      </c>
    </row>
    <row r="4059" spans="1:18" ht="27.6">
      <c r="A4059" s="41">
        <v>2024</v>
      </c>
      <c r="B4059" s="41" t="s">
        <v>447</v>
      </c>
      <c r="C4059" s="41" t="s">
        <v>817</v>
      </c>
      <c r="D4059" s="41" t="s">
        <v>171</v>
      </c>
      <c r="E4059" s="41" t="s">
        <v>171</v>
      </c>
      <c r="F4059" s="41" t="s">
        <v>79</v>
      </c>
      <c r="G4059" s="41" t="s">
        <v>815</v>
      </c>
      <c r="H4059" s="41" t="s">
        <v>18</v>
      </c>
      <c r="I4059" s="41" t="s">
        <v>50</v>
      </c>
      <c r="J4059" s="41" t="s">
        <v>50</v>
      </c>
      <c r="K4059" s="41" t="s">
        <v>1119</v>
      </c>
      <c r="L4059" s="41" t="s">
        <v>1120</v>
      </c>
      <c r="M4059" s="41" t="s">
        <v>23</v>
      </c>
      <c r="N4059" s="40"/>
      <c r="O4059" s="40"/>
      <c r="P4059" s="41" t="s">
        <v>1011</v>
      </c>
      <c r="Q4059" s="40"/>
      <c r="R4059" s="41">
        <v>440</v>
      </c>
    </row>
    <row r="4060" spans="1:18" ht="27.6">
      <c r="A4060" s="41">
        <v>2024</v>
      </c>
      <c r="B4060" s="41" t="s">
        <v>447</v>
      </c>
      <c r="C4060" s="41" t="s">
        <v>817</v>
      </c>
      <c r="D4060" s="41" t="s">
        <v>171</v>
      </c>
      <c r="E4060" s="41" t="s">
        <v>171</v>
      </c>
      <c r="F4060" s="41" t="s">
        <v>79</v>
      </c>
      <c r="G4060" s="41" t="s">
        <v>815</v>
      </c>
      <c r="H4060" s="41" t="s">
        <v>18</v>
      </c>
      <c r="I4060" s="41" t="s">
        <v>50</v>
      </c>
      <c r="J4060" s="41" t="s">
        <v>50</v>
      </c>
      <c r="K4060" s="41" t="s">
        <v>1035</v>
      </c>
      <c r="L4060" s="41" t="s">
        <v>1036</v>
      </c>
      <c r="M4060" s="41" t="s">
        <v>23</v>
      </c>
      <c r="N4060" s="40"/>
      <c r="O4060" s="40"/>
      <c r="P4060" s="41" t="s">
        <v>1011</v>
      </c>
      <c r="Q4060" s="41" t="s">
        <v>180</v>
      </c>
      <c r="R4060" s="41">
        <v>530</v>
      </c>
    </row>
    <row r="4061" spans="1:18" ht="27.6">
      <c r="A4061" s="41">
        <v>2024</v>
      </c>
      <c r="B4061" s="41" t="s">
        <v>447</v>
      </c>
      <c r="C4061" s="41" t="s">
        <v>817</v>
      </c>
      <c r="D4061" s="41" t="s">
        <v>171</v>
      </c>
      <c r="E4061" s="41" t="s">
        <v>171</v>
      </c>
      <c r="F4061" s="41" t="s">
        <v>79</v>
      </c>
      <c r="G4061" s="41" t="s">
        <v>815</v>
      </c>
      <c r="H4061" s="41" t="s">
        <v>18</v>
      </c>
      <c r="I4061" s="41" t="s">
        <v>50</v>
      </c>
      <c r="J4061" s="41" t="s">
        <v>50</v>
      </c>
      <c r="K4061" s="41" t="s">
        <v>1028</v>
      </c>
      <c r="L4061" s="41" t="s">
        <v>1029</v>
      </c>
      <c r="M4061" s="41" t="s">
        <v>23</v>
      </c>
      <c r="N4061" s="40"/>
      <c r="O4061" s="40"/>
      <c r="P4061" s="41" t="s">
        <v>1011</v>
      </c>
      <c r="Q4061" s="41" t="s">
        <v>180</v>
      </c>
      <c r="R4061" s="41">
        <v>1885</v>
      </c>
    </row>
    <row r="4062" spans="1:18" ht="27.6">
      <c r="A4062" s="41">
        <v>2024</v>
      </c>
      <c r="B4062" s="41" t="s">
        <v>447</v>
      </c>
      <c r="C4062" s="41" t="s">
        <v>817</v>
      </c>
      <c r="D4062" s="41" t="s">
        <v>171</v>
      </c>
      <c r="E4062" s="41" t="s">
        <v>171</v>
      </c>
      <c r="F4062" s="41" t="s">
        <v>79</v>
      </c>
      <c r="G4062" s="41" t="s">
        <v>815</v>
      </c>
      <c r="H4062" s="41" t="s">
        <v>18</v>
      </c>
      <c r="I4062" s="41" t="s">
        <v>50</v>
      </c>
      <c r="J4062" s="41" t="s">
        <v>50</v>
      </c>
      <c r="K4062" s="41" t="s">
        <v>1121</v>
      </c>
      <c r="L4062" s="41" t="s">
        <v>1122</v>
      </c>
      <c r="M4062" s="41" t="s">
        <v>23</v>
      </c>
      <c r="N4062" s="40"/>
      <c r="O4062" s="40"/>
      <c r="P4062" s="41" t="s">
        <v>1011</v>
      </c>
      <c r="Q4062" s="41" t="s">
        <v>180</v>
      </c>
      <c r="R4062" s="41">
        <v>13925</v>
      </c>
    </row>
    <row r="4063" spans="1:18" ht="27.6">
      <c r="A4063" s="41">
        <v>2024</v>
      </c>
      <c r="B4063" s="41" t="s">
        <v>447</v>
      </c>
      <c r="C4063" s="41" t="s">
        <v>817</v>
      </c>
      <c r="D4063" s="41" t="s">
        <v>171</v>
      </c>
      <c r="E4063" s="41" t="s">
        <v>171</v>
      </c>
      <c r="F4063" s="41" t="s">
        <v>79</v>
      </c>
      <c r="G4063" s="41" t="s">
        <v>815</v>
      </c>
      <c r="H4063" s="41" t="s">
        <v>18</v>
      </c>
      <c r="I4063" s="41" t="s">
        <v>50</v>
      </c>
      <c r="J4063" s="41" t="s">
        <v>50</v>
      </c>
      <c r="K4063" s="41" t="s">
        <v>1037</v>
      </c>
      <c r="L4063" s="41" t="s">
        <v>1038</v>
      </c>
      <c r="M4063" s="41" t="s">
        <v>23</v>
      </c>
      <c r="N4063" s="40"/>
      <c r="O4063" s="40"/>
      <c r="P4063" s="41" t="s">
        <v>1011</v>
      </c>
      <c r="Q4063" s="41" t="s">
        <v>180</v>
      </c>
      <c r="R4063" s="41">
        <v>55</v>
      </c>
    </row>
    <row r="4064" spans="1:18" ht="27.6">
      <c r="A4064" s="41">
        <v>2024</v>
      </c>
      <c r="B4064" s="41" t="s">
        <v>447</v>
      </c>
      <c r="C4064" s="41" t="s">
        <v>817</v>
      </c>
      <c r="D4064" s="41" t="s">
        <v>171</v>
      </c>
      <c r="E4064" s="41" t="s">
        <v>171</v>
      </c>
      <c r="F4064" s="41" t="s">
        <v>79</v>
      </c>
      <c r="G4064" s="41" t="s">
        <v>815</v>
      </c>
      <c r="H4064" s="41" t="s">
        <v>18</v>
      </c>
      <c r="I4064" s="41" t="s">
        <v>50</v>
      </c>
      <c r="J4064" s="41" t="s">
        <v>50</v>
      </c>
      <c r="K4064" s="41" t="s">
        <v>1078</v>
      </c>
      <c r="L4064" s="41" t="s">
        <v>1079</v>
      </c>
      <c r="M4064" s="41" t="s">
        <v>23</v>
      </c>
      <c r="N4064" s="40"/>
      <c r="O4064" s="40"/>
      <c r="P4064" s="41" t="s">
        <v>1011</v>
      </c>
      <c r="Q4064" s="41" t="s">
        <v>180</v>
      </c>
      <c r="R4064" s="41">
        <v>70</v>
      </c>
    </row>
    <row r="4065" spans="1:18" ht="27.6">
      <c r="A4065" s="41">
        <v>2024</v>
      </c>
      <c r="B4065" s="41" t="s">
        <v>447</v>
      </c>
      <c r="C4065" s="41" t="s">
        <v>817</v>
      </c>
      <c r="D4065" s="41" t="s">
        <v>171</v>
      </c>
      <c r="E4065" s="41" t="s">
        <v>171</v>
      </c>
      <c r="F4065" s="41" t="s">
        <v>79</v>
      </c>
      <c r="G4065" s="41" t="s">
        <v>815</v>
      </c>
      <c r="H4065" s="41" t="s">
        <v>18</v>
      </c>
      <c r="I4065" s="41" t="s">
        <v>50</v>
      </c>
      <c r="J4065" s="41" t="s">
        <v>50</v>
      </c>
      <c r="K4065" s="41" t="s">
        <v>1080</v>
      </c>
      <c r="L4065" s="41" t="s">
        <v>1081</v>
      </c>
      <c r="M4065" s="41" t="s">
        <v>23</v>
      </c>
      <c r="N4065" s="40"/>
      <c r="O4065" s="40"/>
      <c r="P4065" s="41" t="s">
        <v>1011</v>
      </c>
      <c r="Q4065" s="41" t="s">
        <v>180</v>
      </c>
      <c r="R4065" s="41">
        <v>550</v>
      </c>
    </row>
    <row r="4066" spans="1:18" ht="27.6">
      <c r="A4066" s="41">
        <v>2024</v>
      </c>
      <c r="B4066" s="41" t="s">
        <v>447</v>
      </c>
      <c r="C4066" s="41" t="s">
        <v>817</v>
      </c>
      <c r="D4066" s="41" t="s">
        <v>171</v>
      </c>
      <c r="E4066" s="41" t="s">
        <v>171</v>
      </c>
      <c r="F4066" s="41" t="s">
        <v>79</v>
      </c>
      <c r="G4066" s="41" t="s">
        <v>815</v>
      </c>
      <c r="H4066" s="41" t="s">
        <v>18</v>
      </c>
      <c r="I4066" s="41" t="s">
        <v>50</v>
      </c>
      <c r="J4066" s="41" t="s">
        <v>50</v>
      </c>
      <c r="K4066" s="41" t="s">
        <v>861</v>
      </c>
      <c r="L4066" s="41" t="s">
        <v>861</v>
      </c>
      <c r="M4066" s="41" t="s">
        <v>23</v>
      </c>
      <c r="N4066" s="40"/>
      <c r="O4066" s="40"/>
      <c r="P4066" s="41" t="s">
        <v>1011</v>
      </c>
      <c r="Q4066" s="40"/>
      <c r="R4066" s="41">
        <v>234</v>
      </c>
    </row>
    <row r="4067" spans="1:18" ht="27.6">
      <c r="A4067" s="41">
        <v>2024</v>
      </c>
      <c r="B4067" s="41" t="s">
        <v>447</v>
      </c>
      <c r="C4067" s="41" t="s">
        <v>817</v>
      </c>
      <c r="D4067" s="41" t="s">
        <v>171</v>
      </c>
      <c r="E4067" s="41" t="s">
        <v>171</v>
      </c>
      <c r="F4067" s="41" t="s">
        <v>79</v>
      </c>
      <c r="G4067" s="41" t="s">
        <v>815</v>
      </c>
      <c r="H4067" s="41" t="s">
        <v>18</v>
      </c>
      <c r="I4067" s="41" t="s">
        <v>50</v>
      </c>
      <c r="J4067" s="41" t="s">
        <v>50</v>
      </c>
      <c r="K4067" s="41" t="s">
        <v>1039</v>
      </c>
      <c r="L4067" s="41" t="s">
        <v>1040</v>
      </c>
      <c r="M4067" s="41" t="s">
        <v>23</v>
      </c>
      <c r="N4067" s="40"/>
      <c r="O4067" s="40"/>
      <c r="P4067" s="41" t="s">
        <v>1011</v>
      </c>
      <c r="Q4067" s="41" t="s">
        <v>180</v>
      </c>
      <c r="R4067" s="41">
        <v>1940</v>
      </c>
    </row>
    <row r="4068" spans="1:18" ht="27.6">
      <c r="A4068" s="41">
        <v>2024</v>
      </c>
      <c r="B4068" s="41" t="s">
        <v>447</v>
      </c>
      <c r="C4068" s="41" t="s">
        <v>817</v>
      </c>
      <c r="D4068" s="41" t="s">
        <v>171</v>
      </c>
      <c r="E4068" s="41" t="s">
        <v>171</v>
      </c>
      <c r="F4068" s="41" t="s">
        <v>79</v>
      </c>
      <c r="G4068" s="41" t="s">
        <v>815</v>
      </c>
      <c r="H4068" s="41" t="s">
        <v>18</v>
      </c>
      <c r="I4068" s="41" t="s">
        <v>50</v>
      </c>
      <c r="J4068" s="41" t="s">
        <v>50</v>
      </c>
      <c r="K4068" s="41" t="s">
        <v>1055</v>
      </c>
      <c r="L4068" s="41" t="s">
        <v>1056</v>
      </c>
      <c r="M4068" s="41" t="s">
        <v>23</v>
      </c>
      <c r="N4068" s="40"/>
      <c r="O4068" s="40"/>
      <c r="P4068" s="41" t="s">
        <v>1011</v>
      </c>
      <c r="Q4068" s="41" t="s">
        <v>180</v>
      </c>
      <c r="R4068" s="41">
        <v>240</v>
      </c>
    </row>
    <row r="4069" spans="1:18" ht="27.6">
      <c r="A4069" s="41">
        <v>2024</v>
      </c>
      <c r="B4069" s="41" t="s">
        <v>447</v>
      </c>
      <c r="C4069" s="41" t="s">
        <v>817</v>
      </c>
      <c r="D4069" s="41" t="s">
        <v>171</v>
      </c>
      <c r="E4069" s="41" t="s">
        <v>171</v>
      </c>
      <c r="F4069" s="41" t="s">
        <v>79</v>
      </c>
      <c r="G4069" s="41" t="s">
        <v>815</v>
      </c>
      <c r="H4069" s="41" t="s">
        <v>18</v>
      </c>
      <c r="I4069" s="41" t="s">
        <v>50</v>
      </c>
      <c r="J4069" s="41" t="s">
        <v>50</v>
      </c>
      <c r="K4069" s="41" t="s">
        <v>1041</v>
      </c>
      <c r="L4069" s="41" t="s">
        <v>1042</v>
      </c>
      <c r="M4069" s="41" t="s">
        <v>23</v>
      </c>
      <c r="N4069" s="40"/>
      <c r="O4069" s="40"/>
      <c r="P4069" s="41" t="s">
        <v>1011</v>
      </c>
      <c r="Q4069" s="41" t="s">
        <v>180</v>
      </c>
      <c r="R4069" s="41">
        <v>3675</v>
      </c>
    </row>
    <row r="4070" spans="1:18" ht="27.6">
      <c r="A4070" s="41">
        <v>2024</v>
      </c>
      <c r="B4070" s="41" t="s">
        <v>447</v>
      </c>
      <c r="C4070" s="41" t="s">
        <v>817</v>
      </c>
      <c r="D4070" s="41" t="s">
        <v>171</v>
      </c>
      <c r="E4070" s="41" t="s">
        <v>171</v>
      </c>
      <c r="F4070" s="41" t="s">
        <v>79</v>
      </c>
      <c r="G4070" s="41" t="s">
        <v>815</v>
      </c>
      <c r="H4070" s="41" t="s">
        <v>18</v>
      </c>
      <c r="I4070" s="41" t="s">
        <v>50</v>
      </c>
      <c r="J4070" s="41" t="s">
        <v>50</v>
      </c>
      <c r="K4070" s="41" t="s">
        <v>1030</v>
      </c>
      <c r="L4070" s="41" t="s">
        <v>830</v>
      </c>
      <c r="M4070" s="41" t="s">
        <v>23</v>
      </c>
      <c r="N4070" s="40"/>
      <c r="O4070" s="40"/>
      <c r="P4070" s="41" t="s">
        <v>1011</v>
      </c>
      <c r="Q4070" s="41" t="s">
        <v>180</v>
      </c>
      <c r="R4070" s="41">
        <v>451</v>
      </c>
    </row>
    <row r="4071" spans="1:18" ht="27.6">
      <c r="A4071" s="41">
        <v>2024</v>
      </c>
      <c r="B4071" s="41" t="s">
        <v>447</v>
      </c>
      <c r="C4071" s="41" t="s">
        <v>817</v>
      </c>
      <c r="D4071" s="41" t="s">
        <v>171</v>
      </c>
      <c r="E4071" s="41" t="s">
        <v>171</v>
      </c>
      <c r="F4071" s="41" t="s">
        <v>79</v>
      </c>
      <c r="G4071" s="41" t="s">
        <v>815</v>
      </c>
      <c r="H4071" s="41" t="s">
        <v>18</v>
      </c>
      <c r="I4071" s="41" t="s">
        <v>50</v>
      </c>
      <c r="J4071" s="41" t="s">
        <v>50</v>
      </c>
      <c r="K4071" s="41" t="s">
        <v>1043</v>
      </c>
      <c r="L4071" s="41" t="s">
        <v>1044</v>
      </c>
      <c r="M4071" s="41" t="s">
        <v>23</v>
      </c>
      <c r="N4071" s="40"/>
      <c r="O4071" s="40"/>
      <c r="P4071" s="41" t="s">
        <v>1011</v>
      </c>
      <c r="Q4071" s="41" t="s">
        <v>180</v>
      </c>
      <c r="R4071" s="41">
        <v>460</v>
      </c>
    </row>
    <row r="4072" spans="1:18" ht="27.6">
      <c r="A4072" s="41">
        <v>2024</v>
      </c>
      <c r="B4072" s="41" t="s">
        <v>447</v>
      </c>
      <c r="C4072" s="41" t="s">
        <v>817</v>
      </c>
      <c r="D4072" s="41" t="s">
        <v>171</v>
      </c>
      <c r="E4072" s="41" t="s">
        <v>171</v>
      </c>
      <c r="F4072" s="41" t="s">
        <v>79</v>
      </c>
      <c r="G4072" s="41" t="s">
        <v>815</v>
      </c>
      <c r="H4072" s="41" t="s">
        <v>18</v>
      </c>
      <c r="I4072" s="41" t="s">
        <v>50</v>
      </c>
      <c r="J4072" s="41" t="s">
        <v>50</v>
      </c>
      <c r="K4072" s="41" t="s">
        <v>866</v>
      </c>
      <c r="L4072" s="41" t="s">
        <v>1051</v>
      </c>
      <c r="M4072" s="41" t="s">
        <v>23</v>
      </c>
      <c r="N4072" s="40"/>
      <c r="O4072" s="40"/>
      <c r="P4072" s="41" t="s">
        <v>1011</v>
      </c>
      <c r="Q4072" s="41" t="s">
        <v>180</v>
      </c>
      <c r="R4072" s="41">
        <v>450</v>
      </c>
    </row>
    <row r="4073" spans="1:18" ht="27.6">
      <c r="A4073" s="41">
        <v>2024</v>
      </c>
      <c r="B4073" s="41" t="s">
        <v>447</v>
      </c>
      <c r="C4073" s="41" t="s">
        <v>817</v>
      </c>
      <c r="D4073" s="41" t="s">
        <v>171</v>
      </c>
      <c r="E4073" s="41" t="s">
        <v>171</v>
      </c>
      <c r="F4073" s="41" t="s">
        <v>79</v>
      </c>
      <c r="G4073" s="41" t="s">
        <v>815</v>
      </c>
      <c r="H4073" s="41" t="s">
        <v>18</v>
      </c>
      <c r="I4073" s="41" t="s">
        <v>50</v>
      </c>
      <c r="J4073" s="41" t="s">
        <v>50</v>
      </c>
      <c r="K4073" s="41" t="s">
        <v>1045</v>
      </c>
      <c r="L4073" s="41" t="s">
        <v>1046</v>
      </c>
      <c r="M4073" s="41" t="s">
        <v>23</v>
      </c>
      <c r="N4073" s="40"/>
      <c r="O4073" s="40"/>
      <c r="P4073" s="41" t="s">
        <v>1011</v>
      </c>
      <c r="Q4073" s="41" t="s">
        <v>180</v>
      </c>
      <c r="R4073" s="41">
        <v>2475</v>
      </c>
    </row>
    <row r="4074" spans="1:18" ht="27.6">
      <c r="A4074" s="41">
        <v>2024</v>
      </c>
      <c r="B4074" s="41" t="s">
        <v>447</v>
      </c>
      <c r="C4074" s="41" t="s">
        <v>817</v>
      </c>
      <c r="D4074" s="41" t="s">
        <v>171</v>
      </c>
      <c r="E4074" s="41" t="s">
        <v>171</v>
      </c>
      <c r="F4074" s="41" t="s">
        <v>79</v>
      </c>
      <c r="G4074" s="41" t="s">
        <v>815</v>
      </c>
      <c r="H4074" s="41" t="s">
        <v>35</v>
      </c>
      <c r="I4074" s="41">
        <v>350</v>
      </c>
      <c r="J4074" s="41" t="s">
        <v>57</v>
      </c>
      <c r="K4074" s="41" t="s">
        <v>902</v>
      </c>
      <c r="L4074" s="41" t="s">
        <v>1048</v>
      </c>
      <c r="M4074" s="41" t="s">
        <v>59</v>
      </c>
      <c r="N4074" s="40"/>
      <c r="O4074" s="40"/>
      <c r="P4074" s="41" t="s">
        <v>1011</v>
      </c>
      <c r="Q4074" s="41" t="s">
        <v>180</v>
      </c>
      <c r="R4074" s="41">
        <v>690</v>
      </c>
    </row>
    <row r="4075" spans="1:18" ht="27.6">
      <c r="A4075" s="41">
        <v>2024</v>
      </c>
      <c r="B4075" s="41" t="s">
        <v>447</v>
      </c>
      <c r="C4075" s="41" t="s">
        <v>817</v>
      </c>
      <c r="D4075" s="41" t="s">
        <v>171</v>
      </c>
      <c r="E4075" s="41" t="s">
        <v>171</v>
      </c>
      <c r="F4075" s="41" t="s">
        <v>79</v>
      </c>
      <c r="G4075" s="41" t="s">
        <v>815</v>
      </c>
      <c r="H4075" s="41" t="s">
        <v>35</v>
      </c>
      <c r="I4075" s="41">
        <v>350</v>
      </c>
      <c r="J4075" s="41" t="s">
        <v>57</v>
      </c>
      <c r="K4075" s="41" t="s">
        <v>1024</v>
      </c>
      <c r="L4075" s="41" t="s">
        <v>1025</v>
      </c>
      <c r="M4075" s="41" t="s">
        <v>59</v>
      </c>
      <c r="N4075" s="40"/>
      <c r="O4075" s="40"/>
      <c r="P4075" s="41" t="s">
        <v>1011</v>
      </c>
      <c r="Q4075" s="41" t="s">
        <v>180</v>
      </c>
      <c r="R4075" s="41">
        <v>1375</v>
      </c>
    </row>
    <row r="4076" spans="1:18" ht="27.6">
      <c r="A4076" s="41">
        <v>2024</v>
      </c>
      <c r="B4076" s="41" t="s">
        <v>447</v>
      </c>
      <c r="C4076" s="41" t="s">
        <v>817</v>
      </c>
      <c r="D4076" s="41" t="s">
        <v>171</v>
      </c>
      <c r="E4076" s="41" t="s">
        <v>171</v>
      </c>
      <c r="F4076" s="41" t="s">
        <v>79</v>
      </c>
      <c r="G4076" s="41" t="s">
        <v>815</v>
      </c>
      <c r="H4076" s="41" t="s">
        <v>35</v>
      </c>
      <c r="I4076" s="41">
        <v>350</v>
      </c>
      <c r="J4076" s="41" t="s">
        <v>57</v>
      </c>
      <c r="K4076" s="41" t="s">
        <v>1066</v>
      </c>
      <c r="L4076" s="41" t="s">
        <v>1067</v>
      </c>
      <c r="M4076" s="41" t="s">
        <v>59</v>
      </c>
      <c r="N4076" s="40"/>
      <c r="O4076" s="40"/>
      <c r="P4076" s="41" t="s">
        <v>1011</v>
      </c>
      <c r="Q4076" s="41" t="s">
        <v>180</v>
      </c>
      <c r="R4076" s="41">
        <v>1460</v>
      </c>
    </row>
    <row r="4077" spans="1:18" ht="27.6">
      <c r="A4077" s="41">
        <v>2024</v>
      </c>
      <c r="B4077" s="41" t="s">
        <v>447</v>
      </c>
      <c r="C4077" s="41" t="s">
        <v>817</v>
      </c>
      <c r="D4077" s="41" t="s">
        <v>171</v>
      </c>
      <c r="E4077" s="41" t="s">
        <v>171</v>
      </c>
      <c r="F4077" s="41" t="s">
        <v>79</v>
      </c>
      <c r="G4077" s="41" t="s">
        <v>815</v>
      </c>
      <c r="H4077" s="41" t="s">
        <v>35</v>
      </c>
      <c r="I4077" s="41">
        <v>350</v>
      </c>
      <c r="J4077" s="41" t="s">
        <v>57</v>
      </c>
      <c r="K4077" s="41" t="s">
        <v>1033</v>
      </c>
      <c r="L4077" s="41" t="s">
        <v>1034</v>
      </c>
      <c r="M4077" s="41" t="s">
        <v>59</v>
      </c>
      <c r="N4077" s="40"/>
      <c r="O4077" s="40"/>
      <c r="P4077" s="41" t="s">
        <v>1011</v>
      </c>
      <c r="Q4077" s="41" t="s">
        <v>180</v>
      </c>
      <c r="R4077" s="41">
        <v>245</v>
      </c>
    </row>
    <row r="4078" spans="1:18" ht="27.6">
      <c r="A4078" s="41">
        <v>2024</v>
      </c>
      <c r="B4078" s="41" t="s">
        <v>447</v>
      </c>
      <c r="C4078" s="41" t="s">
        <v>817</v>
      </c>
      <c r="D4078" s="41" t="s">
        <v>171</v>
      </c>
      <c r="E4078" s="41" t="s">
        <v>171</v>
      </c>
      <c r="F4078" s="41" t="s">
        <v>79</v>
      </c>
      <c r="G4078" s="41" t="s">
        <v>815</v>
      </c>
      <c r="H4078" s="41" t="s">
        <v>35</v>
      </c>
      <c r="I4078" s="41">
        <v>350</v>
      </c>
      <c r="J4078" s="41" t="s">
        <v>57</v>
      </c>
      <c r="K4078" s="41" t="s">
        <v>852</v>
      </c>
      <c r="L4078" s="41" t="s">
        <v>852</v>
      </c>
      <c r="M4078" s="41" t="s">
        <v>59</v>
      </c>
      <c r="N4078" s="40"/>
      <c r="O4078" s="40"/>
      <c r="P4078" s="41" t="s">
        <v>1011</v>
      </c>
      <c r="Q4078" s="41" t="s">
        <v>180</v>
      </c>
      <c r="R4078" s="41">
        <v>278</v>
      </c>
    </row>
    <row r="4079" spans="1:18" ht="27.6">
      <c r="A4079" s="41">
        <v>2024</v>
      </c>
      <c r="B4079" s="41" t="s">
        <v>447</v>
      </c>
      <c r="C4079" s="41" t="s">
        <v>817</v>
      </c>
      <c r="D4079" s="41" t="s">
        <v>171</v>
      </c>
      <c r="E4079" s="41" t="s">
        <v>171</v>
      </c>
      <c r="F4079" s="41" t="s">
        <v>79</v>
      </c>
      <c r="G4079" s="41" t="s">
        <v>815</v>
      </c>
      <c r="H4079" s="41" t="s">
        <v>35</v>
      </c>
      <c r="I4079" s="41">
        <v>350</v>
      </c>
      <c r="J4079" s="41" t="s">
        <v>57</v>
      </c>
      <c r="K4079" s="41" t="s">
        <v>1127</v>
      </c>
      <c r="L4079" s="41" t="s">
        <v>455</v>
      </c>
      <c r="M4079" s="41" t="s">
        <v>59</v>
      </c>
      <c r="N4079" s="40"/>
      <c r="O4079" s="40"/>
      <c r="P4079" s="41" t="s">
        <v>1011</v>
      </c>
      <c r="Q4079" s="40"/>
      <c r="R4079" s="41">
        <v>10</v>
      </c>
    </row>
    <row r="4080" spans="1:18" ht="27.6">
      <c r="A4080" s="41">
        <v>2024</v>
      </c>
      <c r="B4080" s="41" t="s">
        <v>447</v>
      </c>
      <c r="C4080" s="41" t="s">
        <v>817</v>
      </c>
      <c r="D4080" s="41" t="s">
        <v>171</v>
      </c>
      <c r="E4080" s="41" t="s">
        <v>171</v>
      </c>
      <c r="F4080" s="41" t="s">
        <v>79</v>
      </c>
      <c r="G4080" s="41" t="s">
        <v>815</v>
      </c>
      <c r="H4080" s="41" t="s">
        <v>35</v>
      </c>
      <c r="I4080" s="41">
        <v>350</v>
      </c>
      <c r="J4080" s="41" t="s">
        <v>57</v>
      </c>
      <c r="K4080" s="41" t="s">
        <v>1121</v>
      </c>
      <c r="L4080" s="41" t="s">
        <v>1122</v>
      </c>
      <c r="M4080" s="41" t="s">
        <v>59</v>
      </c>
      <c r="N4080" s="40"/>
      <c r="O4080" s="40"/>
      <c r="P4080" s="41" t="s">
        <v>1011</v>
      </c>
      <c r="Q4080" s="41" t="s">
        <v>180</v>
      </c>
      <c r="R4080" s="41">
        <v>1175</v>
      </c>
    </row>
    <row r="4081" spans="1:18" ht="27.6">
      <c r="A4081" s="41">
        <v>2024</v>
      </c>
      <c r="B4081" s="41" t="s">
        <v>447</v>
      </c>
      <c r="C4081" s="41" t="s">
        <v>817</v>
      </c>
      <c r="D4081" s="41" t="s">
        <v>171</v>
      </c>
      <c r="E4081" s="41" t="s">
        <v>171</v>
      </c>
      <c r="F4081" s="41" t="s">
        <v>79</v>
      </c>
      <c r="G4081" s="41" t="s">
        <v>815</v>
      </c>
      <c r="H4081" s="41" t="s">
        <v>35</v>
      </c>
      <c r="I4081" s="41">
        <v>350</v>
      </c>
      <c r="J4081" s="41" t="s">
        <v>57</v>
      </c>
      <c r="K4081" s="41" t="s">
        <v>1128</v>
      </c>
      <c r="L4081" s="41" t="s">
        <v>1129</v>
      </c>
      <c r="M4081" s="41" t="s">
        <v>59</v>
      </c>
      <c r="N4081" s="40"/>
      <c r="O4081" s="40"/>
      <c r="P4081" s="41" t="s">
        <v>1011</v>
      </c>
      <c r="Q4081" s="41" t="s">
        <v>180</v>
      </c>
      <c r="R4081" s="41">
        <v>180</v>
      </c>
    </row>
    <row r="4082" spans="1:18" ht="27.6">
      <c r="A4082" s="41">
        <v>2024</v>
      </c>
      <c r="B4082" s="41" t="s">
        <v>447</v>
      </c>
      <c r="C4082" s="41" t="s">
        <v>817</v>
      </c>
      <c r="D4082" s="41" t="s">
        <v>171</v>
      </c>
      <c r="E4082" s="41" t="s">
        <v>171</v>
      </c>
      <c r="F4082" s="41" t="s">
        <v>79</v>
      </c>
      <c r="G4082" s="41" t="s">
        <v>815</v>
      </c>
      <c r="H4082" s="41" t="s">
        <v>35</v>
      </c>
      <c r="I4082" s="41">
        <v>350</v>
      </c>
      <c r="J4082" s="41" t="s">
        <v>57</v>
      </c>
      <c r="K4082" s="41" t="s">
        <v>1078</v>
      </c>
      <c r="L4082" s="41" t="s">
        <v>1079</v>
      </c>
      <c r="M4082" s="41" t="s">
        <v>59</v>
      </c>
      <c r="N4082" s="40"/>
      <c r="O4082" s="40"/>
      <c r="P4082" s="41" t="s">
        <v>1011</v>
      </c>
      <c r="Q4082" s="41" t="s">
        <v>180</v>
      </c>
      <c r="R4082" s="41">
        <v>12</v>
      </c>
    </row>
    <row r="4083" spans="1:18" ht="27.6">
      <c r="A4083" s="41">
        <v>2024</v>
      </c>
      <c r="B4083" s="41" t="s">
        <v>447</v>
      </c>
      <c r="C4083" s="41" t="s">
        <v>817</v>
      </c>
      <c r="D4083" s="41" t="s">
        <v>171</v>
      </c>
      <c r="E4083" s="41" t="s">
        <v>171</v>
      </c>
      <c r="F4083" s="41" t="s">
        <v>79</v>
      </c>
      <c r="G4083" s="41" t="s">
        <v>815</v>
      </c>
      <c r="H4083" s="41" t="s">
        <v>35</v>
      </c>
      <c r="I4083" s="41">
        <v>350</v>
      </c>
      <c r="J4083" s="41" t="s">
        <v>57</v>
      </c>
      <c r="K4083" s="41" t="s">
        <v>1080</v>
      </c>
      <c r="L4083" s="41" t="s">
        <v>1081</v>
      </c>
      <c r="M4083" s="41" t="s">
        <v>59</v>
      </c>
      <c r="N4083" s="40"/>
      <c r="O4083" s="40"/>
      <c r="P4083" s="41" t="s">
        <v>1011</v>
      </c>
      <c r="Q4083" s="41" t="s">
        <v>180</v>
      </c>
      <c r="R4083" s="41">
        <v>125</v>
      </c>
    </row>
    <row r="4084" spans="1:18" ht="27.6">
      <c r="A4084" s="41">
        <v>2024</v>
      </c>
      <c r="B4084" s="41" t="s">
        <v>447</v>
      </c>
      <c r="C4084" s="41" t="s">
        <v>817</v>
      </c>
      <c r="D4084" s="41" t="s">
        <v>171</v>
      </c>
      <c r="E4084" s="41" t="s">
        <v>171</v>
      </c>
      <c r="F4084" s="41" t="s">
        <v>79</v>
      </c>
      <c r="G4084" s="41" t="s">
        <v>815</v>
      </c>
      <c r="H4084" s="41" t="s">
        <v>35</v>
      </c>
      <c r="I4084" s="41">
        <v>350</v>
      </c>
      <c r="J4084" s="41" t="s">
        <v>57</v>
      </c>
      <c r="K4084" s="41" t="s">
        <v>861</v>
      </c>
      <c r="L4084" s="41" t="s">
        <v>861</v>
      </c>
      <c r="M4084" s="41" t="s">
        <v>59</v>
      </c>
      <c r="N4084" s="40"/>
      <c r="O4084" s="40"/>
      <c r="P4084" s="41" t="s">
        <v>1011</v>
      </c>
      <c r="Q4084" s="40"/>
      <c r="R4084" s="41">
        <v>589</v>
      </c>
    </row>
    <row r="4085" spans="1:18" ht="27.6">
      <c r="A4085" s="41">
        <v>2024</v>
      </c>
      <c r="B4085" s="41" t="s">
        <v>447</v>
      </c>
      <c r="C4085" s="41" t="s">
        <v>817</v>
      </c>
      <c r="D4085" s="41" t="s">
        <v>171</v>
      </c>
      <c r="E4085" s="41" t="s">
        <v>171</v>
      </c>
      <c r="F4085" s="41" t="s">
        <v>79</v>
      </c>
      <c r="G4085" s="41" t="s">
        <v>815</v>
      </c>
      <c r="H4085" s="41" t="s">
        <v>35</v>
      </c>
      <c r="I4085" s="41">
        <v>350</v>
      </c>
      <c r="J4085" s="41" t="s">
        <v>57</v>
      </c>
      <c r="K4085" s="41" t="s">
        <v>182</v>
      </c>
      <c r="L4085" s="41" t="s">
        <v>1054</v>
      </c>
      <c r="M4085" s="41" t="s">
        <v>59</v>
      </c>
      <c r="N4085" s="40"/>
      <c r="O4085" s="40"/>
      <c r="P4085" s="41" t="s">
        <v>1011</v>
      </c>
      <c r="Q4085" s="41" t="s">
        <v>180</v>
      </c>
      <c r="R4085" s="41">
        <v>20</v>
      </c>
    </row>
    <row r="4086" spans="1:18" ht="27.6">
      <c r="A4086" s="41">
        <v>2024</v>
      </c>
      <c r="B4086" s="41" t="s">
        <v>447</v>
      </c>
      <c r="C4086" s="41" t="s">
        <v>817</v>
      </c>
      <c r="D4086" s="41" t="s">
        <v>171</v>
      </c>
      <c r="E4086" s="41" t="s">
        <v>171</v>
      </c>
      <c r="F4086" s="41" t="s">
        <v>79</v>
      </c>
      <c r="G4086" s="41" t="s">
        <v>815</v>
      </c>
      <c r="H4086" s="41" t="s">
        <v>35</v>
      </c>
      <c r="I4086" s="41">
        <v>350</v>
      </c>
      <c r="J4086" s="41" t="s">
        <v>57</v>
      </c>
      <c r="K4086" s="41" t="s">
        <v>1041</v>
      </c>
      <c r="L4086" s="41" t="s">
        <v>1042</v>
      </c>
      <c r="M4086" s="41" t="s">
        <v>59</v>
      </c>
      <c r="N4086" s="40"/>
      <c r="O4086" s="40"/>
      <c r="P4086" s="41" t="s">
        <v>1011</v>
      </c>
      <c r="Q4086" s="41" t="s">
        <v>180</v>
      </c>
      <c r="R4086" s="41">
        <v>165</v>
      </c>
    </row>
    <row r="4087" spans="1:18" ht="41.4">
      <c r="A4087" s="41">
        <v>2024</v>
      </c>
      <c r="B4087" s="41" t="s">
        <v>447</v>
      </c>
      <c r="C4087" s="41" t="s">
        <v>817</v>
      </c>
      <c r="D4087" s="41" t="s">
        <v>171</v>
      </c>
      <c r="E4087" s="41" t="s">
        <v>171</v>
      </c>
      <c r="F4087" s="41" t="s">
        <v>79</v>
      </c>
      <c r="G4087" s="41" t="s">
        <v>815</v>
      </c>
      <c r="H4087" s="41" t="s">
        <v>35</v>
      </c>
      <c r="I4087" s="41">
        <v>350</v>
      </c>
      <c r="J4087" s="41" t="s">
        <v>57</v>
      </c>
      <c r="K4087" s="41" t="s">
        <v>1152</v>
      </c>
      <c r="L4087" s="41" t="s">
        <v>1153</v>
      </c>
      <c r="M4087" s="41" t="s">
        <v>59</v>
      </c>
      <c r="N4087" s="40"/>
      <c r="O4087" s="40"/>
      <c r="P4087" s="41" t="s">
        <v>1011</v>
      </c>
      <c r="Q4087" s="40"/>
      <c r="R4087" s="41">
        <v>230</v>
      </c>
    </row>
    <row r="4088" spans="1:18" ht="27.6">
      <c r="A4088" s="41">
        <v>2024</v>
      </c>
      <c r="B4088" s="41" t="s">
        <v>447</v>
      </c>
      <c r="C4088" s="41" t="s">
        <v>817</v>
      </c>
      <c r="D4088" s="41" t="s">
        <v>171</v>
      </c>
      <c r="E4088" s="41" t="s">
        <v>171</v>
      </c>
      <c r="F4088" s="41" t="s">
        <v>79</v>
      </c>
      <c r="G4088" s="41" t="s">
        <v>815</v>
      </c>
      <c r="H4088" s="41" t="s">
        <v>35</v>
      </c>
      <c r="I4088" s="41">
        <v>350</v>
      </c>
      <c r="J4088" s="41" t="s">
        <v>57</v>
      </c>
      <c r="K4088" s="41" t="s">
        <v>1030</v>
      </c>
      <c r="L4088" s="41" t="s">
        <v>830</v>
      </c>
      <c r="M4088" s="41" t="s">
        <v>59</v>
      </c>
      <c r="N4088" s="40"/>
      <c r="O4088" s="40"/>
      <c r="P4088" s="41" t="s">
        <v>1011</v>
      </c>
      <c r="Q4088" s="41" t="s">
        <v>180</v>
      </c>
      <c r="R4088" s="41">
        <v>206</v>
      </c>
    </row>
    <row r="4089" spans="1:18" ht="27.6">
      <c r="A4089" s="41">
        <v>2024</v>
      </c>
      <c r="B4089" s="41" t="s">
        <v>447</v>
      </c>
      <c r="C4089" s="41" t="s">
        <v>817</v>
      </c>
      <c r="D4089" s="41" t="s">
        <v>171</v>
      </c>
      <c r="E4089" s="41" t="s">
        <v>171</v>
      </c>
      <c r="F4089" s="41" t="s">
        <v>79</v>
      </c>
      <c r="G4089" s="41" t="s">
        <v>815</v>
      </c>
      <c r="H4089" s="41" t="s">
        <v>35</v>
      </c>
      <c r="I4089" s="41">
        <v>350</v>
      </c>
      <c r="J4089" s="41" t="s">
        <v>57</v>
      </c>
      <c r="K4089" s="41" t="s">
        <v>1043</v>
      </c>
      <c r="L4089" s="41" t="s">
        <v>1044</v>
      </c>
      <c r="M4089" s="41" t="s">
        <v>59</v>
      </c>
      <c r="N4089" s="40"/>
      <c r="O4089" s="40"/>
      <c r="P4089" s="41" t="s">
        <v>1011</v>
      </c>
      <c r="Q4089" s="41" t="s">
        <v>180</v>
      </c>
      <c r="R4089" s="41">
        <v>280</v>
      </c>
    </row>
    <row r="4090" spans="1:18" ht="27.6">
      <c r="A4090" s="41">
        <v>2024</v>
      </c>
      <c r="B4090" s="41" t="s">
        <v>447</v>
      </c>
      <c r="C4090" s="41" t="s">
        <v>817</v>
      </c>
      <c r="D4090" s="41" t="s">
        <v>171</v>
      </c>
      <c r="E4090" s="41" t="s">
        <v>171</v>
      </c>
      <c r="F4090" s="41" t="s">
        <v>79</v>
      </c>
      <c r="G4090" s="41" t="s">
        <v>815</v>
      </c>
      <c r="H4090" s="41" t="s">
        <v>35</v>
      </c>
      <c r="I4090" s="41">
        <v>350</v>
      </c>
      <c r="J4090" s="41" t="s">
        <v>57</v>
      </c>
      <c r="K4090" s="41" t="s">
        <v>1157</v>
      </c>
      <c r="L4090" s="41" t="s">
        <v>1158</v>
      </c>
      <c r="M4090" s="41" t="s">
        <v>59</v>
      </c>
      <c r="N4090" s="40"/>
      <c r="O4090" s="40"/>
      <c r="P4090" s="41" t="s">
        <v>1011</v>
      </c>
      <c r="Q4090" s="40"/>
      <c r="R4090" s="41">
        <v>415</v>
      </c>
    </row>
    <row r="4091" spans="1:18" ht="27.6">
      <c r="A4091" s="41">
        <v>2024</v>
      </c>
      <c r="B4091" s="41" t="s">
        <v>447</v>
      </c>
      <c r="C4091" s="41" t="s">
        <v>817</v>
      </c>
      <c r="D4091" s="41" t="s">
        <v>171</v>
      </c>
      <c r="E4091" s="41" t="s">
        <v>171</v>
      </c>
      <c r="F4091" s="41" t="s">
        <v>79</v>
      </c>
      <c r="G4091" s="41" t="s">
        <v>815</v>
      </c>
      <c r="H4091" s="41" t="s">
        <v>35</v>
      </c>
      <c r="I4091" s="41">
        <v>350</v>
      </c>
      <c r="J4091" s="41" t="s">
        <v>57</v>
      </c>
      <c r="K4091" s="41" t="s">
        <v>1045</v>
      </c>
      <c r="L4091" s="41" t="s">
        <v>1046</v>
      </c>
      <c r="M4091" s="41" t="s">
        <v>59</v>
      </c>
      <c r="N4091" s="40"/>
      <c r="O4091" s="40"/>
      <c r="P4091" s="41" t="s">
        <v>1011</v>
      </c>
      <c r="Q4091" s="41" t="s">
        <v>180</v>
      </c>
      <c r="R4091" s="41">
        <v>145</v>
      </c>
    </row>
    <row r="4092" spans="1:18" ht="27.6">
      <c r="A4092" s="41">
        <v>2024</v>
      </c>
      <c r="B4092" s="41" t="s">
        <v>447</v>
      </c>
      <c r="C4092" s="41" t="s">
        <v>817</v>
      </c>
      <c r="D4092" s="41" t="s">
        <v>171</v>
      </c>
      <c r="E4092" s="41" t="s">
        <v>171</v>
      </c>
      <c r="F4092" s="41" t="s">
        <v>79</v>
      </c>
      <c r="G4092" s="41" t="s">
        <v>815</v>
      </c>
      <c r="H4092" s="41" t="s">
        <v>882</v>
      </c>
      <c r="I4092" s="41" t="s">
        <v>52</v>
      </c>
      <c r="J4092" s="41" t="s">
        <v>52</v>
      </c>
      <c r="K4092" s="41" t="s">
        <v>1031</v>
      </c>
      <c r="L4092" s="41" t="s">
        <v>1032</v>
      </c>
      <c r="M4092" s="41" t="s">
        <v>54</v>
      </c>
      <c r="N4092" s="40"/>
      <c r="O4092" s="40"/>
      <c r="P4092" s="41" t="s">
        <v>1011</v>
      </c>
      <c r="Q4092" s="41" t="s">
        <v>180</v>
      </c>
      <c r="R4092" s="41">
        <v>1380</v>
      </c>
    </row>
    <row r="4093" spans="1:18" ht="27.6">
      <c r="A4093" s="41">
        <v>2024</v>
      </c>
      <c r="B4093" s="41" t="s">
        <v>447</v>
      </c>
      <c r="C4093" s="41" t="s">
        <v>817</v>
      </c>
      <c r="D4093" s="41" t="s">
        <v>171</v>
      </c>
      <c r="E4093" s="41" t="s">
        <v>171</v>
      </c>
      <c r="F4093" s="41" t="s">
        <v>79</v>
      </c>
      <c r="G4093" s="41" t="s">
        <v>815</v>
      </c>
      <c r="H4093" s="41" t="s">
        <v>882</v>
      </c>
      <c r="I4093" s="41" t="s">
        <v>52</v>
      </c>
      <c r="J4093" s="41" t="s">
        <v>52</v>
      </c>
      <c r="K4093" s="41" t="s">
        <v>902</v>
      </c>
      <c r="L4093" s="41" t="s">
        <v>1048</v>
      </c>
      <c r="M4093" s="41" t="s">
        <v>54</v>
      </c>
      <c r="N4093" s="40"/>
      <c r="O4093" s="40"/>
      <c r="P4093" s="41" t="s">
        <v>1011</v>
      </c>
      <c r="Q4093" s="41" t="s">
        <v>180</v>
      </c>
      <c r="R4093" s="41">
        <v>800</v>
      </c>
    </row>
    <row r="4094" spans="1:18" ht="27.6">
      <c r="A4094" s="41">
        <v>2024</v>
      </c>
      <c r="B4094" s="41" t="s">
        <v>447</v>
      </c>
      <c r="C4094" s="41" t="s">
        <v>817</v>
      </c>
      <c r="D4094" s="41" t="s">
        <v>171</v>
      </c>
      <c r="E4094" s="41" t="s">
        <v>171</v>
      </c>
      <c r="F4094" s="41" t="s">
        <v>79</v>
      </c>
      <c r="G4094" s="41" t="s">
        <v>815</v>
      </c>
      <c r="H4094" s="41" t="s">
        <v>882</v>
      </c>
      <c r="I4094" s="41" t="s">
        <v>52</v>
      </c>
      <c r="J4094" s="41" t="s">
        <v>52</v>
      </c>
      <c r="K4094" s="41" t="s">
        <v>1024</v>
      </c>
      <c r="L4094" s="41" t="s">
        <v>1025</v>
      </c>
      <c r="M4094" s="41" t="s">
        <v>54</v>
      </c>
      <c r="N4094" s="40"/>
      <c r="O4094" s="40"/>
      <c r="P4094" s="41" t="s">
        <v>1011</v>
      </c>
      <c r="Q4094" s="41" t="s">
        <v>180</v>
      </c>
      <c r="R4094" s="41">
        <v>6895</v>
      </c>
    </row>
    <row r="4095" spans="1:18" ht="27.6">
      <c r="A4095" s="41">
        <v>2024</v>
      </c>
      <c r="B4095" s="41" t="s">
        <v>447</v>
      </c>
      <c r="C4095" s="41" t="s">
        <v>817</v>
      </c>
      <c r="D4095" s="41" t="s">
        <v>171</v>
      </c>
      <c r="E4095" s="41" t="s">
        <v>171</v>
      </c>
      <c r="F4095" s="41" t="s">
        <v>79</v>
      </c>
      <c r="G4095" s="41" t="s">
        <v>815</v>
      </c>
      <c r="H4095" s="41" t="s">
        <v>882</v>
      </c>
      <c r="I4095" s="41" t="s">
        <v>52</v>
      </c>
      <c r="J4095" s="41" t="s">
        <v>52</v>
      </c>
      <c r="K4095" s="41" t="s">
        <v>1066</v>
      </c>
      <c r="L4095" s="41" t="s">
        <v>1067</v>
      </c>
      <c r="M4095" s="41" t="s">
        <v>54</v>
      </c>
      <c r="N4095" s="40"/>
      <c r="O4095" s="40"/>
      <c r="P4095" s="41" t="s">
        <v>1011</v>
      </c>
      <c r="Q4095" s="41" t="s">
        <v>180</v>
      </c>
      <c r="R4095" s="41">
        <v>5540</v>
      </c>
    </row>
    <row r="4096" spans="1:18" ht="27.6">
      <c r="A4096" s="41">
        <v>2024</v>
      </c>
      <c r="B4096" s="41" t="s">
        <v>447</v>
      </c>
      <c r="C4096" s="41" t="s">
        <v>817</v>
      </c>
      <c r="D4096" s="41" t="s">
        <v>171</v>
      </c>
      <c r="E4096" s="41" t="s">
        <v>171</v>
      </c>
      <c r="F4096" s="41" t="s">
        <v>79</v>
      </c>
      <c r="G4096" s="41" t="s">
        <v>815</v>
      </c>
      <c r="H4096" s="41" t="s">
        <v>882</v>
      </c>
      <c r="I4096" s="41" t="s">
        <v>52</v>
      </c>
      <c r="J4096" s="41" t="s">
        <v>52</v>
      </c>
      <c r="K4096" s="41" t="s">
        <v>1026</v>
      </c>
      <c r="L4096" s="41" t="s">
        <v>1027</v>
      </c>
      <c r="M4096" s="41" t="s">
        <v>54</v>
      </c>
      <c r="N4096" s="40"/>
      <c r="O4096" s="40"/>
      <c r="P4096" s="41" t="s">
        <v>1011</v>
      </c>
      <c r="Q4096" s="41" t="s">
        <v>180</v>
      </c>
      <c r="R4096" s="41">
        <v>719</v>
      </c>
    </row>
    <row r="4097" spans="1:18" ht="27.6">
      <c r="A4097" s="41">
        <v>2024</v>
      </c>
      <c r="B4097" s="41" t="s">
        <v>447</v>
      </c>
      <c r="C4097" s="41" t="s">
        <v>817</v>
      </c>
      <c r="D4097" s="41" t="s">
        <v>171</v>
      </c>
      <c r="E4097" s="41" t="s">
        <v>171</v>
      </c>
      <c r="F4097" s="41" t="s">
        <v>79</v>
      </c>
      <c r="G4097" s="41" t="s">
        <v>815</v>
      </c>
      <c r="H4097" s="41" t="s">
        <v>882</v>
      </c>
      <c r="I4097" s="41" t="s">
        <v>52</v>
      </c>
      <c r="J4097" s="41" t="s">
        <v>52</v>
      </c>
      <c r="K4097" s="41" t="s">
        <v>1033</v>
      </c>
      <c r="L4097" s="41" t="s">
        <v>1034</v>
      </c>
      <c r="M4097" s="41" t="s">
        <v>54</v>
      </c>
      <c r="N4097" s="40"/>
      <c r="O4097" s="40"/>
      <c r="P4097" s="41" t="s">
        <v>1011</v>
      </c>
      <c r="Q4097" s="41" t="s">
        <v>180</v>
      </c>
      <c r="R4097" s="41">
        <v>855</v>
      </c>
    </row>
    <row r="4098" spans="1:18" ht="27.6">
      <c r="A4098" s="41">
        <v>2024</v>
      </c>
      <c r="B4098" s="41" t="s">
        <v>447</v>
      </c>
      <c r="C4098" s="41" t="s">
        <v>817</v>
      </c>
      <c r="D4098" s="41" t="s">
        <v>171</v>
      </c>
      <c r="E4098" s="41" t="s">
        <v>171</v>
      </c>
      <c r="F4098" s="41" t="s">
        <v>79</v>
      </c>
      <c r="G4098" s="41" t="s">
        <v>815</v>
      </c>
      <c r="H4098" s="41" t="s">
        <v>882</v>
      </c>
      <c r="I4098" s="41" t="s">
        <v>52</v>
      </c>
      <c r="J4098" s="41" t="s">
        <v>52</v>
      </c>
      <c r="K4098" s="41" t="s">
        <v>1049</v>
      </c>
      <c r="L4098" s="41" t="s">
        <v>1050</v>
      </c>
      <c r="M4098" s="41" t="s">
        <v>54</v>
      </c>
      <c r="N4098" s="40"/>
      <c r="O4098" s="40"/>
      <c r="P4098" s="41" t="s">
        <v>1011</v>
      </c>
      <c r="Q4098" s="41" t="s">
        <v>180</v>
      </c>
      <c r="R4098" s="41">
        <v>355</v>
      </c>
    </row>
    <row r="4099" spans="1:18" ht="27.6">
      <c r="A4099" s="41">
        <v>2024</v>
      </c>
      <c r="B4099" s="41" t="s">
        <v>447</v>
      </c>
      <c r="C4099" s="41" t="s">
        <v>817</v>
      </c>
      <c r="D4099" s="41" t="s">
        <v>171</v>
      </c>
      <c r="E4099" s="41" t="s">
        <v>171</v>
      </c>
      <c r="F4099" s="41" t="s">
        <v>79</v>
      </c>
      <c r="G4099" s="41" t="s">
        <v>815</v>
      </c>
      <c r="H4099" s="41" t="s">
        <v>882</v>
      </c>
      <c r="I4099" s="41" t="s">
        <v>52</v>
      </c>
      <c r="J4099" s="41" t="s">
        <v>52</v>
      </c>
      <c r="K4099" s="41" t="s">
        <v>852</v>
      </c>
      <c r="L4099" s="41" t="s">
        <v>852</v>
      </c>
      <c r="M4099" s="41" t="s">
        <v>54</v>
      </c>
      <c r="N4099" s="40"/>
      <c r="O4099" s="40"/>
      <c r="P4099" s="41" t="s">
        <v>1011</v>
      </c>
      <c r="Q4099" s="41" t="s">
        <v>180</v>
      </c>
      <c r="R4099" s="41">
        <v>268</v>
      </c>
    </row>
    <row r="4100" spans="1:18" ht="27.6">
      <c r="A4100" s="41">
        <v>2024</v>
      </c>
      <c r="B4100" s="41" t="s">
        <v>447</v>
      </c>
      <c r="C4100" s="41" t="s">
        <v>817</v>
      </c>
      <c r="D4100" s="41" t="s">
        <v>171</v>
      </c>
      <c r="E4100" s="41" t="s">
        <v>171</v>
      </c>
      <c r="F4100" s="41" t="s">
        <v>79</v>
      </c>
      <c r="G4100" s="41" t="s">
        <v>815</v>
      </c>
      <c r="H4100" s="41" t="s">
        <v>882</v>
      </c>
      <c r="I4100" s="41" t="s">
        <v>52</v>
      </c>
      <c r="J4100" s="41" t="s">
        <v>52</v>
      </c>
      <c r="K4100" s="41" t="s">
        <v>1119</v>
      </c>
      <c r="L4100" s="41" t="s">
        <v>1120</v>
      </c>
      <c r="M4100" s="41" t="s">
        <v>54</v>
      </c>
      <c r="N4100" s="40"/>
      <c r="O4100" s="40"/>
      <c r="P4100" s="41" t="s">
        <v>1011</v>
      </c>
      <c r="Q4100" s="40"/>
      <c r="R4100" s="41">
        <v>90</v>
      </c>
    </row>
    <row r="4101" spans="1:18" ht="27.6">
      <c r="A4101" s="41">
        <v>2024</v>
      </c>
      <c r="B4101" s="41" t="s">
        <v>447</v>
      </c>
      <c r="C4101" s="41" t="s">
        <v>817</v>
      </c>
      <c r="D4101" s="41" t="s">
        <v>171</v>
      </c>
      <c r="E4101" s="41" t="s">
        <v>171</v>
      </c>
      <c r="F4101" s="41" t="s">
        <v>79</v>
      </c>
      <c r="G4101" s="41" t="s">
        <v>815</v>
      </c>
      <c r="H4101" s="41" t="s">
        <v>882</v>
      </c>
      <c r="I4101" s="41" t="s">
        <v>52</v>
      </c>
      <c r="J4101" s="41" t="s">
        <v>52</v>
      </c>
      <c r="K4101" s="41" t="s">
        <v>1035</v>
      </c>
      <c r="L4101" s="41" t="s">
        <v>1036</v>
      </c>
      <c r="M4101" s="41" t="s">
        <v>54</v>
      </c>
      <c r="N4101" s="40"/>
      <c r="O4101" s="40"/>
      <c r="P4101" s="41" t="s">
        <v>1011</v>
      </c>
      <c r="Q4101" s="41" t="s">
        <v>180</v>
      </c>
      <c r="R4101" s="41">
        <v>1365</v>
      </c>
    </row>
    <row r="4102" spans="1:18" ht="27.6">
      <c r="A4102" s="41">
        <v>2024</v>
      </c>
      <c r="B4102" s="41" t="s">
        <v>447</v>
      </c>
      <c r="C4102" s="41" t="s">
        <v>817</v>
      </c>
      <c r="D4102" s="41" t="s">
        <v>171</v>
      </c>
      <c r="E4102" s="41" t="s">
        <v>171</v>
      </c>
      <c r="F4102" s="41" t="s">
        <v>79</v>
      </c>
      <c r="G4102" s="41" t="s">
        <v>815</v>
      </c>
      <c r="H4102" s="41" t="s">
        <v>882</v>
      </c>
      <c r="I4102" s="41" t="s">
        <v>52</v>
      </c>
      <c r="J4102" s="41" t="s">
        <v>52</v>
      </c>
      <c r="K4102" s="41" t="s">
        <v>1028</v>
      </c>
      <c r="L4102" s="41" t="s">
        <v>1029</v>
      </c>
      <c r="M4102" s="41" t="s">
        <v>54</v>
      </c>
      <c r="N4102" s="40"/>
      <c r="O4102" s="40"/>
      <c r="P4102" s="41" t="s">
        <v>1011</v>
      </c>
      <c r="Q4102" s="41" t="s">
        <v>180</v>
      </c>
      <c r="R4102" s="41">
        <v>5020</v>
      </c>
    </row>
    <row r="4103" spans="1:18" ht="27.6">
      <c r="A4103" s="41">
        <v>2024</v>
      </c>
      <c r="B4103" s="41" t="s">
        <v>447</v>
      </c>
      <c r="C4103" s="41" t="s">
        <v>817</v>
      </c>
      <c r="D4103" s="41" t="s">
        <v>171</v>
      </c>
      <c r="E4103" s="41" t="s">
        <v>171</v>
      </c>
      <c r="F4103" s="41" t="s">
        <v>79</v>
      </c>
      <c r="G4103" s="41" t="s">
        <v>815</v>
      </c>
      <c r="H4103" s="41" t="s">
        <v>882</v>
      </c>
      <c r="I4103" s="41" t="s">
        <v>52</v>
      </c>
      <c r="J4103" s="41" t="s">
        <v>52</v>
      </c>
      <c r="K4103" s="41" t="s">
        <v>1121</v>
      </c>
      <c r="L4103" s="41" t="s">
        <v>1122</v>
      </c>
      <c r="M4103" s="41" t="s">
        <v>54</v>
      </c>
      <c r="N4103" s="40"/>
      <c r="O4103" s="40"/>
      <c r="P4103" s="41" t="s">
        <v>1011</v>
      </c>
      <c r="Q4103" s="41" t="s">
        <v>180</v>
      </c>
      <c r="R4103" s="41">
        <v>1330</v>
      </c>
    </row>
    <row r="4104" spans="1:18" ht="27.6">
      <c r="A4104" s="41">
        <v>2024</v>
      </c>
      <c r="B4104" s="41" t="s">
        <v>447</v>
      </c>
      <c r="C4104" s="41" t="s">
        <v>817</v>
      </c>
      <c r="D4104" s="41" t="s">
        <v>171</v>
      </c>
      <c r="E4104" s="41" t="s">
        <v>171</v>
      </c>
      <c r="F4104" s="41" t="s">
        <v>79</v>
      </c>
      <c r="G4104" s="41" t="s">
        <v>815</v>
      </c>
      <c r="H4104" s="41" t="s">
        <v>882</v>
      </c>
      <c r="I4104" s="41" t="s">
        <v>52</v>
      </c>
      <c r="J4104" s="41" t="s">
        <v>52</v>
      </c>
      <c r="K4104" s="41" t="s">
        <v>948</v>
      </c>
      <c r="L4104" s="41" t="s">
        <v>1110</v>
      </c>
      <c r="M4104" s="41" t="s">
        <v>54</v>
      </c>
      <c r="N4104" s="40"/>
      <c r="O4104" s="40"/>
      <c r="P4104" s="41" t="s">
        <v>1011</v>
      </c>
      <c r="Q4104" s="41" t="s">
        <v>180</v>
      </c>
      <c r="R4104" s="41">
        <v>2950</v>
      </c>
    </row>
    <row r="4105" spans="1:18" ht="27.6">
      <c r="A4105" s="41">
        <v>2024</v>
      </c>
      <c r="B4105" s="41" t="s">
        <v>447</v>
      </c>
      <c r="C4105" s="41" t="s">
        <v>817</v>
      </c>
      <c r="D4105" s="41" t="s">
        <v>171</v>
      </c>
      <c r="E4105" s="41" t="s">
        <v>171</v>
      </c>
      <c r="F4105" s="41" t="s">
        <v>79</v>
      </c>
      <c r="G4105" s="41" t="s">
        <v>815</v>
      </c>
      <c r="H4105" s="41" t="s">
        <v>882</v>
      </c>
      <c r="I4105" s="41" t="s">
        <v>52</v>
      </c>
      <c r="J4105" s="41" t="s">
        <v>52</v>
      </c>
      <c r="K4105" s="41" t="s">
        <v>1060</v>
      </c>
      <c r="L4105" s="41" t="s">
        <v>1061</v>
      </c>
      <c r="M4105" s="41" t="s">
        <v>54</v>
      </c>
      <c r="N4105" s="40"/>
      <c r="O4105" s="40"/>
      <c r="P4105" s="41" t="s">
        <v>1011</v>
      </c>
      <c r="Q4105" s="41" t="s">
        <v>180</v>
      </c>
      <c r="R4105" s="41">
        <v>125</v>
      </c>
    </row>
    <row r="4106" spans="1:18" ht="27.6">
      <c r="A4106" s="41">
        <v>2024</v>
      </c>
      <c r="B4106" s="41" t="s">
        <v>447</v>
      </c>
      <c r="C4106" s="41" t="s">
        <v>817</v>
      </c>
      <c r="D4106" s="41" t="s">
        <v>171</v>
      </c>
      <c r="E4106" s="41" t="s">
        <v>171</v>
      </c>
      <c r="F4106" s="41" t="s">
        <v>79</v>
      </c>
      <c r="G4106" s="41" t="s">
        <v>815</v>
      </c>
      <c r="H4106" s="41" t="s">
        <v>882</v>
      </c>
      <c r="I4106" s="41" t="s">
        <v>52</v>
      </c>
      <c r="J4106" s="41" t="s">
        <v>52</v>
      </c>
      <c r="K4106" s="41" t="s">
        <v>1037</v>
      </c>
      <c r="L4106" s="41" t="s">
        <v>1038</v>
      </c>
      <c r="M4106" s="41" t="s">
        <v>54</v>
      </c>
      <c r="N4106" s="40"/>
      <c r="O4106" s="40"/>
      <c r="P4106" s="41" t="s">
        <v>1011</v>
      </c>
      <c r="Q4106" s="41" t="s">
        <v>180</v>
      </c>
      <c r="R4106" s="41">
        <v>205</v>
      </c>
    </row>
    <row r="4107" spans="1:18" ht="27.6">
      <c r="A4107" s="41">
        <v>2024</v>
      </c>
      <c r="B4107" s="41" t="s">
        <v>447</v>
      </c>
      <c r="C4107" s="41" t="s">
        <v>817</v>
      </c>
      <c r="D4107" s="41" t="s">
        <v>171</v>
      </c>
      <c r="E4107" s="41" t="s">
        <v>171</v>
      </c>
      <c r="F4107" s="41" t="s">
        <v>79</v>
      </c>
      <c r="G4107" s="41" t="s">
        <v>815</v>
      </c>
      <c r="H4107" s="41" t="s">
        <v>882</v>
      </c>
      <c r="I4107" s="41" t="s">
        <v>52</v>
      </c>
      <c r="J4107" s="41" t="s">
        <v>52</v>
      </c>
      <c r="K4107" s="41" t="s">
        <v>1078</v>
      </c>
      <c r="L4107" s="41" t="s">
        <v>1079</v>
      </c>
      <c r="M4107" s="41" t="s">
        <v>54</v>
      </c>
      <c r="N4107" s="40"/>
      <c r="O4107" s="40"/>
      <c r="P4107" s="41" t="s">
        <v>1011</v>
      </c>
      <c r="Q4107" s="41" t="s">
        <v>180</v>
      </c>
      <c r="R4107" s="41">
        <v>60</v>
      </c>
    </row>
    <row r="4108" spans="1:18" ht="27.6">
      <c r="A4108" s="41">
        <v>2024</v>
      </c>
      <c r="B4108" s="41" t="s">
        <v>447</v>
      </c>
      <c r="C4108" s="41" t="s">
        <v>817</v>
      </c>
      <c r="D4108" s="41" t="s">
        <v>171</v>
      </c>
      <c r="E4108" s="41" t="s">
        <v>171</v>
      </c>
      <c r="F4108" s="41" t="s">
        <v>79</v>
      </c>
      <c r="G4108" s="41" t="s">
        <v>815</v>
      </c>
      <c r="H4108" s="41" t="s">
        <v>882</v>
      </c>
      <c r="I4108" s="41" t="s">
        <v>52</v>
      </c>
      <c r="J4108" s="41" t="s">
        <v>52</v>
      </c>
      <c r="K4108" s="41" t="s">
        <v>861</v>
      </c>
      <c r="L4108" s="41" t="s">
        <v>861</v>
      </c>
      <c r="M4108" s="41" t="s">
        <v>54</v>
      </c>
      <c r="N4108" s="40"/>
      <c r="O4108" s="40"/>
      <c r="P4108" s="41" t="s">
        <v>1011</v>
      </c>
      <c r="Q4108" s="40"/>
      <c r="R4108" s="41">
        <v>203</v>
      </c>
    </row>
    <row r="4109" spans="1:18" ht="27.6">
      <c r="A4109" s="41">
        <v>2024</v>
      </c>
      <c r="B4109" s="41" t="s">
        <v>447</v>
      </c>
      <c r="C4109" s="41" t="s">
        <v>817</v>
      </c>
      <c r="D4109" s="41" t="s">
        <v>171</v>
      </c>
      <c r="E4109" s="41" t="s">
        <v>171</v>
      </c>
      <c r="F4109" s="41" t="s">
        <v>79</v>
      </c>
      <c r="G4109" s="41" t="s">
        <v>815</v>
      </c>
      <c r="H4109" s="41" t="s">
        <v>882</v>
      </c>
      <c r="I4109" s="41" t="s">
        <v>52</v>
      </c>
      <c r="J4109" s="41" t="s">
        <v>52</v>
      </c>
      <c r="K4109" s="41" t="s">
        <v>1039</v>
      </c>
      <c r="L4109" s="41" t="s">
        <v>1040</v>
      </c>
      <c r="M4109" s="41" t="s">
        <v>54</v>
      </c>
      <c r="N4109" s="40"/>
      <c r="O4109" s="40"/>
      <c r="P4109" s="41" t="s">
        <v>1011</v>
      </c>
      <c r="Q4109" s="41" t="s">
        <v>180</v>
      </c>
      <c r="R4109" s="41">
        <v>1520</v>
      </c>
    </row>
    <row r="4110" spans="1:18" ht="27.6">
      <c r="A4110" s="41">
        <v>2024</v>
      </c>
      <c r="B4110" s="41" t="s">
        <v>447</v>
      </c>
      <c r="C4110" s="41" t="s">
        <v>817</v>
      </c>
      <c r="D4110" s="41" t="s">
        <v>171</v>
      </c>
      <c r="E4110" s="41" t="s">
        <v>171</v>
      </c>
      <c r="F4110" s="41" t="s">
        <v>79</v>
      </c>
      <c r="G4110" s="41" t="s">
        <v>815</v>
      </c>
      <c r="H4110" s="41" t="s">
        <v>882</v>
      </c>
      <c r="I4110" s="41" t="s">
        <v>52</v>
      </c>
      <c r="J4110" s="41" t="s">
        <v>52</v>
      </c>
      <c r="K4110" s="41" t="s">
        <v>1055</v>
      </c>
      <c r="L4110" s="41" t="s">
        <v>1056</v>
      </c>
      <c r="M4110" s="41" t="s">
        <v>54</v>
      </c>
      <c r="N4110" s="40"/>
      <c r="O4110" s="40"/>
      <c r="P4110" s="41" t="s">
        <v>1011</v>
      </c>
      <c r="Q4110" s="41" t="s">
        <v>180</v>
      </c>
      <c r="R4110" s="41">
        <v>45</v>
      </c>
    </row>
    <row r="4111" spans="1:18" ht="27.6">
      <c r="A4111" s="41">
        <v>2024</v>
      </c>
      <c r="B4111" s="41" t="s">
        <v>447</v>
      </c>
      <c r="C4111" s="41" t="s">
        <v>817</v>
      </c>
      <c r="D4111" s="41" t="s">
        <v>171</v>
      </c>
      <c r="E4111" s="41" t="s">
        <v>171</v>
      </c>
      <c r="F4111" s="41" t="s">
        <v>79</v>
      </c>
      <c r="G4111" s="41" t="s">
        <v>815</v>
      </c>
      <c r="H4111" s="41" t="s">
        <v>882</v>
      </c>
      <c r="I4111" s="41" t="s">
        <v>52</v>
      </c>
      <c r="J4111" s="41" t="s">
        <v>52</v>
      </c>
      <c r="K4111" s="41" t="s">
        <v>1041</v>
      </c>
      <c r="L4111" s="41" t="s">
        <v>1042</v>
      </c>
      <c r="M4111" s="41" t="s">
        <v>54</v>
      </c>
      <c r="N4111" s="40"/>
      <c r="O4111" s="40"/>
      <c r="P4111" s="41" t="s">
        <v>1011</v>
      </c>
      <c r="Q4111" s="41" t="s">
        <v>180</v>
      </c>
      <c r="R4111" s="41">
        <v>175</v>
      </c>
    </row>
    <row r="4112" spans="1:18" ht="27.6">
      <c r="A4112" s="41">
        <v>2024</v>
      </c>
      <c r="B4112" s="41" t="s">
        <v>447</v>
      </c>
      <c r="C4112" s="41" t="s">
        <v>817</v>
      </c>
      <c r="D4112" s="41" t="s">
        <v>171</v>
      </c>
      <c r="E4112" s="41" t="s">
        <v>171</v>
      </c>
      <c r="F4112" s="41" t="s">
        <v>79</v>
      </c>
      <c r="G4112" s="41" t="s">
        <v>815</v>
      </c>
      <c r="H4112" s="41" t="s">
        <v>882</v>
      </c>
      <c r="I4112" s="41" t="s">
        <v>52</v>
      </c>
      <c r="J4112" s="41" t="s">
        <v>52</v>
      </c>
      <c r="K4112" s="41" t="s">
        <v>1030</v>
      </c>
      <c r="L4112" s="41" t="s">
        <v>830</v>
      </c>
      <c r="M4112" s="41" t="s">
        <v>54</v>
      </c>
      <c r="N4112" s="40"/>
      <c r="O4112" s="40"/>
      <c r="P4112" s="41" t="s">
        <v>1011</v>
      </c>
      <c r="Q4112" s="41" t="s">
        <v>180</v>
      </c>
      <c r="R4112" s="41">
        <v>1730</v>
      </c>
    </row>
    <row r="4113" spans="1:18" ht="27.6">
      <c r="A4113" s="41">
        <v>2024</v>
      </c>
      <c r="B4113" s="41" t="s">
        <v>447</v>
      </c>
      <c r="C4113" s="41" t="s">
        <v>817</v>
      </c>
      <c r="D4113" s="41" t="s">
        <v>171</v>
      </c>
      <c r="E4113" s="41" t="s">
        <v>171</v>
      </c>
      <c r="F4113" s="41" t="s">
        <v>79</v>
      </c>
      <c r="G4113" s="41" t="s">
        <v>815</v>
      </c>
      <c r="H4113" s="41" t="s">
        <v>882</v>
      </c>
      <c r="I4113" s="41" t="s">
        <v>52</v>
      </c>
      <c r="J4113" s="41" t="s">
        <v>52</v>
      </c>
      <c r="K4113" s="41" t="s">
        <v>1043</v>
      </c>
      <c r="L4113" s="41" t="s">
        <v>1044</v>
      </c>
      <c r="M4113" s="41" t="s">
        <v>54</v>
      </c>
      <c r="N4113" s="40"/>
      <c r="O4113" s="40"/>
      <c r="P4113" s="41" t="s">
        <v>1011</v>
      </c>
      <c r="Q4113" s="41" t="s">
        <v>180</v>
      </c>
      <c r="R4113" s="41">
        <v>85</v>
      </c>
    </row>
    <row r="4114" spans="1:18" ht="27.6">
      <c r="A4114" s="41">
        <v>2024</v>
      </c>
      <c r="B4114" s="41" t="s">
        <v>447</v>
      </c>
      <c r="C4114" s="41" t="s">
        <v>817</v>
      </c>
      <c r="D4114" s="41" t="s">
        <v>171</v>
      </c>
      <c r="E4114" s="41" t="s">
        <v>171</v>
      </c>
      <c r="F4114" s="41" t="s">
        <v>79</v>
      </c>
      <c r="G4114" s="41" t="s">
        <v>815</v>
      </c>
      <c r="H4114" s="41" t="s">
        <v>882</v>
      </c>
      <c r="I4114" s="41" t="s">
        <v>52</v>
      </c>
      <c r="J4114" s="41" t="s">
        <v>52</v>
      </c>
      <c r="K4114" s="41" t="s">
        <v>866</v>
      </c>
      <c r="L4114" s="41" t="s">
        <v>1051</v>
      </c>
      <c r="M4114" s="41" t="s">
        <v>54</v>
      </c>
      <c r="N4114" s="40"/>
      <c r="O4114" s="40"/>
      <c r="P4114" s="41" t="s">
        <v>1011</v>
      </c>
      <c r="Q4114" s="41" t="s">
        <v>180</v>
      </c>
      <c r="R4114" s="41">
        <v>250</v>
      </c>
    </row>
    <row r="4115" spans="1:18" ht="27.6">
      <c r="A4115" s="41">
        <v>2024</v>
      </c>
      <c r="B4115" s="41" t="s">
        <v>447</v>
      </c>
      <c r="C4115" s="41" t="s">
        <v>817</v>
      </c>
      <c r="D4115" s="41" t="s">
        <v>171</v>
      </c>
      <c r="E4115" s="41" t="s">
        <v>171</v>
      </c>
      <c r="F4115" s="41" t="s">
        <v>79</v>
      </c>
      <c r="G4115" s="41" t="s">
        <v>815</v>
      </c>
      <c r="H4115" s="41" t="s">
        <v>882</v>
      </c>
      <c r="I4115" s="41" t="s">
        <v>52</v>
      </c>
      <c r="J4115" s="41" t="s">
        <v>52</v>
      </c>
      <c r="K4115" s="41" t="s">
        <v>1045</v>
      </c>
      <c r="L4115" s="41" t="s">
        <v>1046</v>
      </c>
      <c r="M4115" s="41" t="s">
        <v>54</v>
      </c>
      <c r="N4115" s="40"/>
      <c r="O4115" s="40"/>
      <c r="P4115" s="41" t="s">
        <v>1011</v>
      </c>
      <c r="Q4115" s="41" t="s">
        <v>180</v>
      </c>
      <c r="R4115" s="41">
        <v>130</v>
      </c>
    </row>
    <row r="4116" spans="1:18" ht="27.6">
      <c r="A4116" s="41">
        <v>2024</v>
      </c>
      <c r="B4116" s="41" t="s">
        <v>447</v>
      </c>
      <c r="C4116" s="41" t="s">
        <v>817</v>
      </c>
      <c r="D4116" s="41" t="s">
        <v>171</v>
      </c>
      <c r="E4116" s="41" t="s">
        <v>171</v>
      </c>
      <c r="F4116" s="41" t="s">
        <v>79</v>
      </c>
      <c r="G4116" s="41" t="s">
        <v>815</v>
      </c>
      <c r="H4116" s="41" t="s">
        <v>882</v>
      </c>
      <c r="I4116" s="41" t="s">
        <v>52</v>
      </c>
      <c r="J4116" s="41" t="s">
        <v>52</v>
      </c>
      <c r="K4116" s="41" t="s">
        <v>909</v>
      </c>
      <c r="L4116" s="41" t="s">
        <v>1047</v>
      </c>
      <c r="M4116" s="41" t="s">
        <v>54</v>
      </c>
      <c r="N4116" s="40"/>
      <c r="O4116" s="40"/>
      <c r="P4116" s="41" t="s">
        <v>1011</v>
      </c>
      <c r="Q4116" s="40"/>
      <c r="R4116" s="41">
        <v>5</v>
      </c>
    </row>
    <row r="4117" spans="1:18" ht="27.6">
      <c r="A4117" s="41">
        <v>2024</v>
      </c>
      <c r="B4117" s="41" t="s">
        <v>447</v>
      </c>
      <c r="C4117" s="41" t="s">
        <v>817</v>
      </c>
      <c r="D4117" s="41" t="s">
        <v>171</v>
      </c>
      <c r="E4117" s="41" t="s">
        <v>171</v>
      </c>
      <c r="F4117" s="41" t="s">
        <v>79</v>
      </c>
      <c r="G4117" s="41" t="s">
        <v>815</v>
      </c>
      <c r="H4117" s="41" t="s">
        <v>43</v>
      </c>
      <c r="I4117" s="41">
        <v>380</v>
      </c>
      <c r="J4117" s="41" t="s">
        <v>43</v>
      </c>
      <c r="K4117" s="41" t="s">
        <v>902</v>
      </c>
      <c r="L4117" s="41" t="s">
        <v>1048</v>
      </c>
      <c r="M4117" s="40"/>
      <c r="N4117" s="40"/>
      <c r="O4117" s="40"/>
      <c r="P4117" s="41" t="s">
        <v>1011</v>
      </c>
      <c r="Q4117" s="41" t="s">
        <v>180</v>
      </c>
      <c r="R4117" s="41">
        <v>45</v>
      </c>
    </row>
    <row r="4118" spans="1:18" ht="27.6">
      <c r="A4118" s="41">
        <v>2024</v>
      </c>
      <c r="B4118" s="41" t="s">
        <v>447</v>
      </c>
      <c r="C4118" s="41" t="s">
        <v>817</v>
      </c>
      <c r="D4118" s="41" t="s">
        <v>171</v>
      </c>
      <c r="E4118" s="41" t="s">
        <v>171</v>
      </c>
      <c r="F4118" s="41" t="s">
        <v>79</v>
      </c>
      <c r="G4118" s="41" t="s">
        <v>815</v>
      </c>
      <c r="H4118" s="41" t="s">
        <v>43</v>
      </c>
      <c r="I4118" s="41">
        <v>380</v>
      </c>
      <c r="J4118" s="41" t="s">
        <v>43</v>
      </c>
      <c r="K4118" s="41" t="s">
        <v>1024</v>
      </c>
      <c r="L4118" s="41" t="s">
        <v>1025</v>
      </c>
      <c r="M4118" s="40"/>
      <c r="N4118" s="40"/>
      <c r="O4118" s="40"/>
      <c r="P4118" s="41" t="s">
        <v>1011</v>
      </c>
      <c r="Q4118" s="41" t="s">
        <v>180</v>
      </c>
      <c r="R4118" s="41">
        <v>1175</v>
      </c>
    </row>
    <row r="4119" spans="1:18" ht="27.6">
      <c r="A4119" s="41">
        <v>2024</v>
      </c>
      <c r="B4119" s="41" t="s">
        <v>447</v>
      </c>
      <c r="C4119" s="41" t="s">
        <v>817</v>
      </c>
      <c r="D4119" s="41" t="s">
        <v>171</v>
      </c>
      <c r="E4119" s="41" t="s">
        <v>171</v>
      </c>
      <c r="F4119" s="41" t="s">
        <v>79</v>
      </c>
      <c r="G4119" s="41" t="s">
        <v>815</v>
      </c>
      <c r="H4119" s="41" t="s">
        <v>43</v>
      </c>
      <c r="I4119" s="41">
        <v>380</v>
      </c>
      <c r="J4119" s="41" t="s">
        <v>43</v>
      </c>
      <c r="K4119" s="41" t="s">
        <v>1066</v>
      </c>
      <c r="L4119" s="41" t="s">
        <v>1067</v>
      </c>
      <c r="M4119" s="40"/>
      <c r="N4119" s="40"/>
      <c r="O4119" s="40"/>
      <c r="P4119" s="41" t="s">
        <v>1011</v>
      </c>
      <c r="Q4119" s="41" t="s">
        <v>180</v>
      </c>
      <c r="R4119" s="41">
        <v>1050</v>
      </c>
    </row>
    <row r="4120" spans="1:18" ht="27.6">
      <c r="A4120" s="41">
        <v>2024</v>
      </c>
      <c r="B4120" s="41" t="s">
        <v>447</v>
      </c>
      <c r="C4120" s="41" t="s">
        <v>817</v>
      </c>
      <c r="D4120" s="41" t="s">
        <v>171</v>
      </c>
      <c r="E4120" s="41" t="s">
        <v>171</v>
      </c>
      <c r="F4120" s="41" t="s">
        <v>79</v>
      </c>
      <c r="G4120" s="41" t="s">
        <v>815</v>
      </c>
      <c r="H4120" s="41" t="s">
        <v>43</v>
      </c>
      <c r="I4120" s="41">
        <v>380</v>
      </c>
      <c r="J4120" s="41" t="s">
        <v>43</v>
      </c>
      <c r="K4120" s="41" t="s">
        <v>1028</v>
      </c>
      <c r="L4120" s="41" t="s">
        <v>1029</v>
      </c>
      <c r="M4120" s="40"/>
      <c r="N4120" s="40"/>
      <c r="O4120" s="40"/>
      <c r="P4120" s="41" t="s">
        <v>1011</v>
      </c>
      <c r="Q4120" s="41" t="s">
        <v>180</v>
      </c>
      <c r="R4120" s="41">
        <v>70</v>
      </c>
    </row>
    <row r="4121" spans="1:18" ht="27.6">
      <c r="A4121" s="41">
        <v>2024</v>
      </c>
      <c r="B4121" s="41" t="s">
        <v>447</v>
      </c>
      <c r="C4121" s="41" t="s">
        <v>817</v>
      </c>
      <c r="D4121" s="41" t="s">
        <v>171</v>
      </c>
      <c r="E4121" s="41" t="s">
        <v>171</v>
      </c>
      <c r="F4121" s="41" t="s">
        <v>79</v>
      </c>
      <c r="G4121" s="41" t="s">
        <v>815</v>
      </c>
      <c r="H4121" s="41" t="s">
        <v>43</v>
      </c>
      <c r="I4121" s="41">
        <v>380</v>
      </c>
      <c r="J4121" s="41" t="s">
        <v>43</v>
      </c>
      <c r="K4121" s="41" t="s">
        <v>1280</v>
      </c>
      <c r="L4121" s="41" t="s">
        <v>1281</v>
      </c>
      <c r="M4121" s="40"/>
      <c r="N4121" s="40"/>
      <c r="O4121" s="40"/>
      <c r="P4121" s="41" t="s">
        <v>1011</v>
      </c>
      <c r="Q4121" s="40"/>
      <c r="R4121" s="41">
        <v>10</v>
      </c>
    </row>
    <row r="4122" spans="1:18" ht="27.6">
      <c r="A4122" s="41">
        <v>2024</v>
      </c>
      <c r="B4122" s="41" t="s">
        <v>447</v>
      </c>
      <c r="C4122" s="41" t="s">
        <v>817</v>
      </c>
      <c r="D4122" s="41" t="s">
        <v>171</v>
      </c>
      <c r="E4122" s="41" t="s">
        <v>171</v>
      </c>
      <c r="F4122" s="41" t="s">
        <v>79</v>
      </c>
      <c r="G4122" s="41" t="s">
        <v>815</v>
      </c>
      <c r="H4122" s="41" t="s">
        <v>43</v>
      </c>
      <c r="I4122" s="41">
        <v>380</v>
      </c>
      <c r="J4122" s="41" t="s">
        <v>43</v>
      </c>
      <c r="K4122" s="41" t="s">
        <v>861</v>
      </c>
      <c r="L4122" s="41" t="s">
        <v>861</v>
      </c>
      <c r="M4122" s="40"/>
      <c r="N4122" s="40"/>
      <c r="O4122" s="40"/>
      <c r="P4122" s="41" t="s">
        <v>1011</v>
      </c>
      <c r="Q4122" s="40"/>
      <c r="R4122" s="41">
        <v>85</v>
      </c>
    </row>
    <row r="4123" spans="1:18" ht="27.6">
      <c r="A4123" s="41">
        <v>2024</v>
      </c>
      <c r="B4123" s="41" t="s">
        <v>447</v>
      </c>
      <c r="C4123" s="41" t="s">
        <v>817</v>
      </c>
      <c r="D4123" s="41" t="s">
        <v>171</v>
      </c>
      <c r="E4123" s="41" t="s">
        <v>171</v>
      </c>
      <c r="F4123" s="41" t="s">
        <v>79</v>
      </c>
      <c r="G4123" s="41" t="s">
        <v>815</v>
      </c>
      <c r="H4123" s="41" t="s">
        <v>43</v>
      </c>
      <c r="I4123" s="41">
        <v>380</v>
      </c>
      <c r="J4123" s="41" t="s">
        <v>43</v>
      </c>
      <c r="K4123" s="41" t="s">
        <v>1039</v>
      </c>
      <c r="L4123" s="41" t="s">
        <v>1040</v>
      </c>
      <c r="M4123" s="40"/>
      <c r="N4123" s="40"/>
      <c r="O4123" s="40"/>
      <c r="P4123" s="41" t="s">
        <v>1011</v>
      </c>
      <c r="Q4123" s="41" t="s">
        <v>180</v>
      </c>
      <c r="R4123" s="41">
        <v>55</v>
      </c>
    </row>
    <row r="4124" spans="1:18" ht="27.6">
      <c r="A4124" s="41">
        <v>2024</v>
      </c>
      <c r="B4124" s="41" t="s">
        <v>447</v>
      </c>
      <c r="C4124" s="41" t="s">
        <v>817</v>
      </c>
      <c r="D4124" s="41" t="s">
        <v>171</v>
      </c>
      <c r="E4124" s="41" t="s">
        <v>171</v>
      </c>
      <c r="F4124" s="41" t="s">
        <v>79</v>
      </c>
      <c r="G4124" s="41" t="s">
        <v>815</v>
      </c>
      <c r="H4124" s="41" t="s">
        <v>43</v>
      </c>
      <c r="I4124" s="41">
        <v>380</v>
      </c>
      <c r="J4124" s="41" t="s">
        <v>43</v>
      </c>
      <c r="K4124" s="41" t="s">
        <v>1282</v>
      </c>
      <c r="L4124" s="41" t="s">
        <v>1283</v>
      </c>
      <c r="M4124" s="40"/>
      <c r="N4124" s="40"/>
      <c r="O4124" s="40"/>
      <c r="P4124" s="41" t="s">
        <v>1011</v>
      </c>
      <c r="Q4124" s="40"/>
      <c r="R4124" s="41">
        <v>10</v>
      </c>
    </row>
    <row r="4125" spans="1:18" ht="27.6">
      <c r="A4125" s="41">
        <v>2024</v>
      </c>
      <c r="B4125" s="41" t="s">
        <v>447</v>
      </c>
      <c r="C4125" s="41" t="s">
        <v>817</v>
      </c>
      <c r="D4125" s="41" t="s">
        <v>171</v>
      </c>
      <c r="E4125" s="41" t="s">
        <v>171</v>
      </c>
      <c r="F4125" s="41" t="s">
        <v>79</v>
      </c>
      <c r="G4125" s="41" t="s">
        <v>815</v>
      </c>
      <c r="H4125" s="41" t="s">
        <v>33</v>
      </c>
      <c r="I4125" s="41">
        <v>340</v>
      </c>
      <c r="J4125" s="41" t="s">
        <v>33</v>
      </c>
      <c r="K4125" s="41" t="s">
        <v>1024</v>
      </c>
      <c r="L4125" s="41" t="s">
        <v>1025</v>
      </c>
      <c r="M4125" s="40"/>
      <c r="N4125" s="40"/>
      <c r="O4125" s="40"/>
      <c r="P4125" s="41" t="s">
        <v>1011</v>
      </c>
      <c r="Q4125" s="41" t="s">
        <v>180</v>
      </c>
      <c r="R4125" s="41">
        <v>300</v>
      </c>
    </row>
    <row r="4126" spans="1:18" ht="27.6">
      <c r="A4126" s="41">
        <v>2024</v>
      </c>
      <c r="B4126" s="41" t="s">
        <v>447</v>
      </c>
      <c r="C4126" s="41" t="s">
        <v>817</v>
      </c>
      <c r="D4126" s="41" t="s">
        <v>171</v>
      </c>
      <c r="E4126" s="41" t="s">
        <v>171</v>
      </c>
      <c r="F4126" s="41" t="s">
        <v>79</v>
      </c>
      <c r="G4126" s="41" t="s">
        <v>815</v>
      </c>
      <c r="H4126" s="41" t="s">
        <v>33</v>
      </c>
      <c r="I4126" s="41">
        <v>340</v>
      </c>
      <c r="J4126" s="41" t="s">
        <v>33</v>
      </c>
      <c r="K4126" s="41" t="s">
        <v>1033</v>
      </c>
      <c r="L4126" s="41" t="s">
        <v>1034</v>
      </c>
      <c r="M4126" s="40"/>
      <c r="N4126" s="40"/>
      <c r="O4126" s="40"/>
      <c r="P4126" s="41" t="s">
        <v>1011</v>
      </c>
      <c r="Q4126" s="41" t="s">
        <v>180</v>
      </c>
      <c r="R4126" s="41">
        <v>5</v>
      </c>
    </row>
    <row r="4127" spans="1:18" ht="27.6">
      <c r="A4127" s="41">
        <v>2024</v>
      </c>
      <c r="B4127" s="41" t="s">
        <v>447</v>
      </c>
      <c r="C4127" s="41" t="s">
        <v>817</v>
      </c>
      <c r="D4127" s="41" t="s">
        <v>171</v>
      </c>
      <c r="E4127" s="41" t="s">
        <v>171</v>
      </c>
      <c r="F4127" s="41" t="s">
        <v>79</v>
      </c>
      <c r="G4127" s="41" t="s">
        <v>815</v>
      </c>
      <c r="H4127" s="41" t="s">
        <v>33</v>
      </c>
      <c r="I4127" s="41">
        <v>340</v>
      </c>
      <c r="J4127" s="41" t="s">
        <v>33</v>
      </c>
      <c r="K4127" s="41" t="s">
        <v>1028</v>
      </c>
      <c r="L4127" s="41" t="s">
        <v>1029</v>
      </c>
      <c r="M4127" s="40"/>
      <c r="N4127" s="40"/>
      <c r="O4127" s="40"/>
      <c r="P4127" s="41" t="s">
        <v>1011</v>
      </c>
      <c r="Q4127" s="41" t="s">
        <v>180</v>
      </c>
      <c r="R4127" s="41">
        <v>170</v>
      </c>
    </row>
    <row r="4128" spans="1:18" ht="27.6">
      <c r="A4128" s="41">
        <v>2024</v>
      </c>
      <c r="B4128" s="41" t="s">
        <v>447</v>
      </c>
      <c r="C4128" s="41" t="s">
        <v>817</v>
      </c>
      <c r="D4128" s="41" t="s">
        <v>171</v>
      </c>
      <c r="E4128" s="41" t="s">
        <v>171</v>
      </c>
      <c r="F4128" s="41" t="s">
        <v>79</v>
      </c>
      <c r="G4128" s="41" t="s">
        <v>815</v>
      </c>
      <c r="H4128" s="41" t="s">
        <v>33</v>
      </c>
      <c r="I4128" s="41">
        <v>340</v>
      </c>
      <c r="J4128" s="41" t="s">
        <v>33</v>
      </c>
      <c r="K4128" s="41" t="s">
        <v>1060</v>
      </c>
      <c r="L4128" s="41" t="s">
        <v>1061</v>
      </c>
      <c r="M4128" s="40"/>
      <c r="N4128" s="40"/>
      <c r="O4128" s="40"/>
      <c r="P4128" s="41" t="s">
        <v>1011</v>
      </c>
      <c r="Q4128" s="41" t="s">
        <v>180</v>
      </c>
      <c r="R4128" s="41">
        <v>5</v>
      </c>
    </row>
    <row r="4129" spans="1:18" ht="27.6">
      <c r="A4129" s="41">
        <v>2024</v>
      </c>
      <c r="B4129" s="41" t="s">
        <v>447</v>
      </c>
      <c r="C4129" s="41" t="s">
        <v>817</v>
      </c>
      <c r="D4129" s="41" t="s">
        <v>171</v>
      </c>
      <c r="E4129" s="41" t="s">
        <v>171</v>
      </c>
      <c r="F4129" s="41" t="s">
        <v>79</v>
      </c>
      <c r="G4129" s="41" t="s">
        <v>815</v>
      </c>
      <c r="H4129" s="41" t="s">
        <v>33</v>
      </c>
      <c r="I4129" s="41">
        <v>340</v>
      </c>
      <c r="J4129" s="41" t="s">
        <v>33</v>
      </c>
      <c r="K4129" s="41" t="s">
        <v>861</v>
      </c>
      <c r="L4129" s="41" t="s">
        <v>861</v>
      </c>
      <c r="M4129" s="40"/>
      <c r="N4129" s="40"/>
      <c r="O4129" s="40"/>
      <c r="P4129" s="41" t="s">
        <v>1011</v>
      </c>
      <c r="Q4129" s="40"/>
      <c r="R4129" s="41">
        <v>13</v>
      </c>
    </row>
    <row r="4130" spans="1:18" ht="27.6">
      <c r="A4130" s="41">
        <v>2024</v>
      </c>
      <c r="B4130" s="41" t="s">
        <v>447</v>
      </c>
      <c r="C4130" s="41" t="s">
        <v>817</v>
      </c>
      <c r="D4130" s="41" t="s">
        <v>171</v>
      </c>
      <c r="E4130" s="41" t="s">
        <v>171</v>
      </c>
      <c r="F4130" s="41" t="s">
        <v>79</v>
      </c>
      <c r="G4130" s="41" t="s">
        <v>815</v>
      </c>
      <c r="H4130" s="41" t="s">
        <v>33</v>
      </c>
      <c r="I4130" s="41">
        <v>340</v>
      </c>
      <c r="J4130" s="41" t="s">
        <v>33</v>
      </c>
      <c r="K4130" s="41" t="s">
        <v>1159</v>
      </c>
      <c r="L4130" s="41" t="s">
        <v>1160</v>
      </c>
      <c r="M4130" s="40"/>
      <c r="N4130" s="40"/>
      <c r="O4130" s="40"/>
      <c r="P4130" s="41" t="s">
        <v>1011</v>
      </c>
      <c r="Q4130" s="40"/>
      <c r="R4130" s="41">
        <v>5</v>
      </c>
    </row>
    <row r="4131" spans="1:18" ht="27.6">
      <c r="A4131" s="41">
        <v>2024</v>
      </c>
      <c r="B4131" s="41" t="s">
        <v>447</v>
      </c>
      <c r="C4131" s="41" t="s">
        <v>817</v>
      </c>
      <c r="D4131" s="41" t="s">
        <v>171</v>
      </c>
      <c r="E4131" s="41" t="s">
        <v>171</v>
      </c>
      <c r="F4131" s="41" t="s">
        <v>79</v>
      </c>
      <c r="G4131" s="41" t="s">
        <v>815</v>
      </c>
      <c r="H4131" s="41" t="s">
        <v>33</v>
      </c>
      <c r="I4131" s="41">
        <v>340</v>
      </c>
      <c r="J4131" s="41" t="s">
        <v>33</v>
      </c>
      <c r="K4131" s="41" t="s">
        <v>1030</v>
      </c>
      <c r="L4131" s="41" t="s">
        <v>830</v>
      </c>
      <c r="M4131" s="40"/>
      <c r="N4131" s="40"/>
      <c r="O4131" s="40"/>
      <c r="P4131" s="41" t="s">
        <v>1011</v>
      </c>
      <c r="Q4131" s="41" t="s">
        <v>180</v>
      </c>
      <c r="R4131" s="41">
        <v>2</v>
      </c>
    </row>
    <row r="4132" spans="1:18" ht="27.6">
      <c r="A4132" s="41">
        <v>2024</v>
      </c>
      <c r="B4132" s="41" t="s">
        <v>447</v>
      </c>
      <c r="C4132" s="41" t="s">
        <v>817</v>
      </c>
      <c r="D4132" s="41" t="s">
        <v>171</v>
      </c>
      <c r="E4132" s="41" t="s">
        <v>171</v>
      </c>
      <c r="F4132" s="41" t="s">
        <v>79</v>
      </c>
      <c r="G4132" s="41" t="s">
        <v>815</v>
      </c>
      <c r="H4132" s="41" t="s">
        <v>58</v>
      </c>
      <c r="I4132" s="41" t="s">
        <v>57</v>
      </c>
      <c r="J4132" s="41" t="s">
        <v>57</v>
      </c>
      <c r="K4132" s="41" t="s">
        <v>902</v>
      </c>
      <c r="L4132" s="41" t="s">
        <v>1048</v>
      </c>
      <c r="M4132" s="41" t="s">
        <v>61</v>
      </c>
      <c r="N4132" s="40"/>
      <c r="O4132" s="40"/>
      <c r="P4132" s="41" t="s">
        <v>1011</v>
      </c>
      <c r="Q4132" s="41" t="s">
        <v>180</v>
      </c>
      <c r="R4132" s="41">
        <v>1350</v>
      </c>
    </row>
    <row r="4133" spans="1:18" ht="27.6">
      <c r="A4133" s="41">
        <v>2024</v>
      </c>
      <c r="B4133" s="41" t="s">
        <v>447</v>
      </c>
      <c r="C4133" s="41" t="s">
        <v>817</v>
      </c>
      <c r="D4133" s="41" t="s">
        <v>171</v>
      </c>
      <c r="E4133" s="41" t="s">
        <v>171</v>
      </c>
      <c r="F4133" s="41" t="s">
        <v>79</v>
      </c>
      <c r="G4133" s="41" t="s">
        <v>815</v>
      </c>
      <c r="H4133" s="41" t="s">
        <v>58</v>
      </c>
      <c r="I4133" s="41" t="s">
        <v>57</v>
      </c>
      <c r="J4133" s="41" t="s">
        <v>57</v>
      </c>
      <c r="K4133" s="41" t="s">
        <v>1024</v>
      </c>
      <c r="L4133" s="41" t="s">
        <v>1025</v>
      </c>
      <c r="M4133" s="41" t="s">
        <v>61</v>
      </c>
      <c r="N4133" s="40"/>
      <c r="O4133" s="40"/>
      <c r="P4133" s="41" t="s">
        <v>1011</v>
      </c>
      <c r="Q4133" s="41" t="s">
        <v>180</v>
      </c>
      <c r="R4133" s="41">
        <v>4650</v>
      </c>
    </row>
    <row r="4134" spans="1:18" ht="27.6">
      <c r="A4134" s="41">
        <v>2024</v>
      </c>
      <c r="B4134" s="41" t="s">
        <v>447</v>
      </c>
      <c r="C4134" s="41" t="s">
        <v>817</v>
      </c>
      <c r="D4134" s="41" t="s">
        <v>171</v>
      </c>
      <c r="E4134" s="41" t="s">
        <v>171</v>
      </c>
      <c r="F4134" s="41" t="s">
        <v>79</v>
      </c>
      <c r="G4134" s="41" t="s">
        <v>815</v>
      </c>
      <c r="H4134" s="41" t="s">
        <v>58</v>
      </c>
      <c r="I4134" s="41" t="s">
        <v>57</v>
      </c>
      <c r="J4134" s="41" t="s">
        <v>57</v>
      </c>
      <c r="K4134" s="41" t="s">
        <v>1066</v>
      </c>
      <c r="L4134" s="41" t="s">
        <v>1067</v>
      </c>
      <c r="M4134" s="41" t="s">
        <v>61</v>
      </c>
      <c r="N4134" s="40"/>
      <c r="O4134" s="40"/>
      <c r="P4134" s="41" t="s">
        <v>1011</v>
      </c>
      <c r="Q4134" s="41" t="s">
        <v>180</v>
      </c>
      <c r="R4134" s="41">
        <v>3670</v>
      </c>
    </row>
    <row r="4135" spans="1:18" ht="27.6">
      <c r="A4135" s="41">
        <v>2024</v>
      </c>
      <c r="B4135" s="41" t="s">
        <v>447</v>
      </c>
      <c r="C4135" s="41" t="s">
        <v>817</v>
      </c>
      <c r="D4135" s="41" t="s">
        <v>171</v>
      </c>
      <c r="E4135" s="41" t="s">
        <v>171</v>
      </c>
      <c r="F4135" s="41" t="s">
        <v>79</v>
      </c>
      <c r="G4135" s="41" t="s">
        <v>815</v>
      </c>
      <c r="H4135" s="41" t="s">
        <v>58</v>
      </c>
      <c r="I4135" s="41" t="s">
        <v>57</v>
      </c>
      <c r="J4135" s="41" t="s">
        <v>57</v>
      </c>
      <c r="K4135" s="41" t="s">
        <v>1026</v>
      </c>
      <c r="L4135" s="41" t="s">
        <v>1027</v>
      </c>
      <c r="M4135" s="41" t="s">
        <v>61</v>
      </c>
      <c r="N4135" s="40"/>
      <c r="O4135" s="40"/>
      <c r="P4135" s="41" t="s">
        <v>1011</v>
      </c>
      <c r="Q4135" s="41" t="s">
        <v>180</v>
      </c>
      <c r="R4135" s="41">
        <v>441</v>
      </c>
    </row>
    <row r="4136" spans="1:18" ht="27.6">
      <c r="A4136" s="41">
        <v>2024</v>
      </c>
      <c r="B4136" s="41" t="s">
        <v>447</v>
      </c>
      <c r="C4136" s="41" t="s">
        <v>817</v>
      </c>
      <c r="D4136" s="41" t="s">
        <v>171</v>
      </c>
      <c r="E4136" s="41" t="s">
        <v>171</v>
      </c>
      <c r="F4136" s="41" t="s">
        <v>79</v>
      </c>
      <c r="G4136" s="41" t="s">
        <v>815</v>
      </c>
      <c r="H4136" s="41" t="s">
        <v>58</v>
      </c>
      <c r="I4136" s="41" t="s">
        <v>57</v>
      </c>
      <c r="J4136" s="41" t="s">
        <v>57</v>
      </c>
      <c r="K4136" s="41" t="s">
        <v>1033</v>
      </c>
      <c r="L4136" s="41" t="s">
        <v>1034</v>
      </c>
      <c r="M4136" s="41" t="s">
        <v>61</v>
      </c>
      <c r="N4136" s="40"/>
      <c r="O4136" s="40"/>
      <c r="P4136" s="41" t="s">
        <v>1011</v>
      </c>
      <c r="Q4136" s="41" t="s">
        <v>180</v>
      </c>
      <c r="R4136" s="41">
        <v>745</v>
      </c>
    </row>
    <row r="4137" spans="1:18" ht="27.6">
      <c r="A4137" s="41">
        <v>2024</v>
      </c>
      <c r="B4137" s="41" t="s">
        <v>447</v>
      </c>
      <c r="C4137" s="41" t="s">
        <v>817</v>
      </c>
      <c r="D4137" s="41" t="s">
        <v>171</v>
      </c>
      <c r="E4137" s="41" t="s">
        <v>171</v>
      </c>
      <c r="F4137" s="41" t="s">
        <v>79</v>
      </c>
      <c r="G4137" s="41" t="s">
        <v>815</v>
      </c>
      <c r="H4137" s="41" t="s">
        <v>58</v>
      </c>
      <c r="I4137" s="41" t="s">
        <v>57</v>
      </c>
      <c r="J4137" s="41" t="s">
        <v>57</v>
      </c>
      <c r="K4137" s="41" t="s">
        <v>1049</v>
      </c>
      <c r="L4137" s="41" t="s">
        <v>1050</v>
      </c>
      <c r="M4137" s="41" t="s">
        <v>61</v>
      </c>
      <c r="N4137" s="40"/>
      <c r="O4137" s="40"/>
      <c r="P4137" s="41" t="s">
        <v>1011</v>
      </c>
      <c r="Q4137" s="41" t="s">
        <v>180</v>
      </c>
      <c r="R4137" s="41">
        <v>1200</v>
      </c>
    </row>
    <row r="4138" spans="1:18" ht="27.6">
      <c r="A4138" s="41">
        <v>2024</v>
      </c>
      <c r="B4138" s="41" t="s">
        <v>447</v>
      </c>
      <c r="C4138" s="41" t="s">
        <v>817</v>
      </c>
      <c r="D4138" s="41" t="s">
        <v>171</v>
      </c>
      <c r="E4138" s="41" t="s">
        <v>171</v>
      </c>
      <c r="F4138" s="41" t="s">
        <v>79</v>
      </c>
      <c r="G4138" s="41" t="s">
        <v>815</v>
      </c>
      <c r="H4138" s="41" t="s">
        <v>58</v>
      </c>
      <c r="I4138" s="41" t="s">
        <v>57</v>
      </c>
      <c r="J4138" s="41" t="s">
        <v>57</v>
      </c>
      <c r="K4138" s="41" t="s">
        <v>852</v>
      </c>
      <c r="L4138" s="41" t="s">
        <v>852</v>
      </c>
      <c r="M4138" s="41" t="s">
        <v>61</v>
      </c>
      <c r="N4138" s="40"/>
      <c r="O4138" s="40"/>
      <c r="P4138" s="41" t="s">
        <v>1011</v>
      </c>
      <c r="Q4138" s="41" t="s">
        <v>180</v>
      </c>
      <c r="R4138" s="41">
        <v>291</v>
      </c>
    </row>
    <row r="4139" spans="1:18" ht="27.6">
      <c r="A4139" s="41">
        <v>2024</v>
      </c>
      <c r="B4139" s="41" t="s">
        <v>447</v>
      </c>
      <c r="C4139" s="41" t="s">
        <v>817</v>
      </c>
      <c r="D4139" s="41" t="s">
        <v>171</v>
      </c>
      <c r="E4139" s="41" t="s">
        <v>171</v>
      </c>
      <c r="F4139" s="41" t="s">
        <v>79</v>
      </c>
      <c r="G4139" s="41" t="s">
        <v>815</v>
      </c>
      <c r="H4139" s="41" t="s">
        <v>58</v>
      </c>
      <c r="I4139" s="41" t="s">
        <v>57</v>
      </c>
      <c r="J4139" s="41" t="s">
        <v>57</v>
      </c>
      <c r="K4139" s="41" t="s">
        <v>1028</v>
      </c>
      <c r="L4139" s="41" t="s">
        <v>1029</v>
      </c>
      <c r="M4139" s="41" t="s">
        <v>61</v>
      </c>
      <c r="N4139" s="40"/>
      <c r="O4139" s="40"/>
      <c r="P4139" s="41" t="s">
        <v>1011</v>
      </c>
      <c r="Q4139" s="41" t="s">
        <v>180</v>
      </c>
      <c r="R4139" s="41">
        <v>2180</v>
      </c>
    </row>
    <row r="4140" spans="1:18" ht="27.6">
      <c r="A4140" s="41">
        <v>2024</v>
      </c>
      <c r="B4140" s="41" t="s">
        <v>447</v>
      </c>
      <c r="C4140" s="41" t="s">
        <v>817</v>
      </c>
      <c r="D4140" s="41" t="s">
        <v>171</v>
      </c>
      <c r="E4140" s="41" t="s">
        <v>171</v>
      </c>
      <c r="F4140" s="41" t="s">
        <v>79</v>
      </c>
      <c r="G4140" s="41" t="s">
        <v>815</v>
      </c>
      <c r="H4140" s="41" t="s">
        <v>58</v>
      </c>
      <c r="I4140" s="41" t="s">
        <v>57</v>
      </c>
      <c r="J4140" s="41" t="s">
        <v>57</v>
      </c>
      <c r="K4140" s="41" t="s">
        <v>1060</v>
      </c>
      <c r="L4140" s="41" t="s">
        <v>1061</v>
      </c>
      <c r="M4140" s="41" t="s">
        <v>61</v>
      </c>
      <c r="N4140" s="40"/>
      <c r="O4140" s="40"/>
      <c r="P4140" s="41" t="s">
        <v>1011</v>
      </c>
      <c r="Q4140" s="41" t="s">
        <v>180</v>
      </c>
      <c r="R4140" s="41">
        <v>70</v>
      </c>
    </row>
    <row r="4141" spans="1:18" ht="27.6">
      <c r="A4141" s="41">
        <v>2024</v>
      </c>
      <c r="B4141" s="41" t="s">
        <v>447</v>
      </c>
      <c r="C4141" s="41" t="s">
        <v>817</v>
      </c>
      <c r="D4141" s="41" t="s">
        <v>171</v>
      </c>
      <c r="E4141" s="41" t="s">
        <v>171</v>
      </c>
      <c r="F4141" s="41" t="s">
        <v>79</v>
      </c>
      <c r="G4141" s="41" t="s">
        <v>815</v>
      </c>
      <c r="H4141" s="41" t="s">
        <v>58</v>
      </c>
      <c r="I4141" s="41" t="s">
        <v>57</v>
      </c>
      <c r="J4141" s="41" t="s">
        <v>57</v>
      </c>
      <c r="K4141" s="41" t="s">
        <v>1037</v>
      </c>
      <c r="L4141" s="41" t="s">
        <v>1038</v>
      </c>
      <c r="M4141" s="41" t="s">
        <v>61</v>
      </c>
      <c r="N4141" s="40"/>
      <c r="O4141" s="40"/>
      <c r="P4141" s="41" t="s">
        <v>1011</v>
      </c>
      <c r="Q4141" s="41" t="s">
        <v>180</v>
      </c>
      <c r="R4141" s="41">
        <v>240</v>
      </c>
    </row>
    <row r="4142" spans="1:18" ht="27.6">
      <c r="A4142" s="41">
        <v>2024</v>
      </c>
      <c r="B4142" s="41" t="s">
        <v>447</v>
      </c>
      <c r="C4142" s="41" t="s">
        <v>817</v>
      </c>
      <c r="D4142" s="41" t="s">
        <v>171</v>
      </c>
      <c r="E4142" s="41" t="s">
        <v>171</v>
      </c>
      <c r="F4142" s="41" t="s">
        <v>79</v>
      </c>
      <c r="G4142" s="41" t="s">
        <v>815</v>
      </c>
      <c r="H4142" s="41" t="s">
        <v>58</v>
      </c>
      <c r="I4142" s="41" t="s">
        <v>57</v>
      </c>
      <c r="J4142" s="41" t="s">
        <v>57</v>
      </c>
      <c r="K4142" s="41" t="s">
        <v>861</v>
      </c>
      <c r="L4142" s="41" t="s">
        <v>861</v>
      </c>
      <c r="M4142" s="41" t="s">
        <v>61</v>
      </c>
      <c r="N4142" s="40"/>
      <c r="O4142" s="40"/>
      <c r="P4142" s="41" t="s">
        <v>1011</v>
      </c>
      <c r="Q4142" s="40"/>
      <c r="R4142" s="41">
        <v>100</v>
      </c>
    </row>
    <row r="4143" spans="1:18" ht="27.6">
      <c r="A4143" s="41">
        <v>2024</v>
      </c>
      <c r="B4143" s="41" t="s">
        <v>447</v>
      </c>
      <c r="C4143" s="41" t="s">
        <v>817</v>
      </c>
      <c r="D4143" s="41" t="s">
        <v>171</v>
      </c>
      <c r="E4143" s="41" t="s">
        <v>171</v>
      </c>
      <c r="F4143" s="41" t="s">
        <v>79</v>
      </c>
      <c r="G4143" s="41" t="s">
        <v>815</v>
      </c>
      <c r="H4143" s="41" t="s">
        <v>58</v>
      </c>
      <c r="I4143" s="41" t="s">
        <v>57</v>
      </c>
      <c r="J4143" s="41" t="s">
        <v>57</v>
      </c>
      <c r="K4143" s="41" t="s">
        <v>1039</v>
      </c>
      <c r="L4143" s="41" t="s">
        <v>1040</v>
      </c>
      <c r="M4143" s="41" t="s">
        <v>61</v>
      </c>
      <c r="N4143" s="40"/>
      <c r="O4143" s="40"/>
      <c r="P4143" s="41" t="s">
        <v>1011</v>
      </c>
      <c r="Q4143" s="41" t="s">
        <v>180</v>
      </c>
      <c r="R4143" s="41">
        <v>415</v>
      </c>
    </row>
    <row r="4144" spans="1:18" ht="27.6">
      <c r="A4144" s="41">
        <v>2024</v>
      </c>
      <c r="B4144" s="41" t="s">
        <v>447</v>
      </c>
      <c r="C4144" s="41" t="s">
        <v>817</v>
      </c>
      <c r="D4144" s="41" t="s">
        <v>171</v>
      </c>
      <c r="E4144" s="41" t="s">
        <v>171</v>
      </c>
      <c r="F4144" s="41" t="s">
        <v>79</v>
      </c>
      <c r="G4144" s="41" t="s">
        <v>815</v>
      </c>
      <c r="H4144" s="41" t="s">
        <v>58</v>
      </c>
      <c r="I4144" s="41" t="s">
        <v>57</v>
      </c>
      <c r="J4144" s="41" t="s">
        <v>57</v>
      </c>
      <c r="K4144" s="41" t="s">
        <v>182</v>
      </c>
      <c r="L4144" s="41" t="s">
        <v>1054</v>
      </c>
      <c r="M4144" s="41" t="s">
        <v>61</v>
      </c>
      <c r="N4144" s="40"/>
      <c r="O4144" s="40"/>
      <c r="P4144" s="41" t="s">
        <v>1011</v>
      </c>
      <c r="Q4144" s="41" t="s">
        <v>180</v>
      </c>
      <c r="R4144" s="41">
        <v>20</v>
      </c>
    </row>
    <row r="4145" spans="1:18" ht="27.6">
      <c r="A4145" s="41">
        <v>2024</v>
      </c>
      <c r="B4145" s="41" t="s">
        <v>447</v>
      </c>
      <c r="C4145" s="41" t="s">
        <v>817</v>
      </c>
      <c r="D4145" s="41" t="s">
        <v>171</v>
      </c>
      <c r="E4145" s="41" t="s">
        <v>171</v>
      </c>
      <c r="F4145" s="41" t="s">
        <v>79</v>
      </c>
      <c r="G4145" s="41" t="s">
        <v>815</v>
      </c>
      <c r="H4145" s="41" t="s">
        <v>58</v>
      </c>
      <c r="I4145" s="41" t="s">
        <v>57</v>
      </c>
      <c r="J4145" s="41" t="s">
        <v>57</v>
      </c>
      <c r="K4145" s="41" t="s">
        <v>1041</v>
      </c>
      <c r="L4145" s="41" t="s">
        <v>1042</v>
      </c>
      <c r="M4145" s="41" t="s">
        <v>61</v>
      </c>
      <c r="N4145" s="40"/>
      <c r="O4145" s="40"/>
      <c r="P4145" s="41" t="s">
        <v>1011</v>
      </c>
      <c r="Q4145" s="41" t="s">
        <v>180</v>
      </c>
      <c r="R4145" s="41">
        <v>68</v>
      </c>
    </row>
    <row r="4146" spans="1:18" ht="27.6">
      <c r="A4146" s="41">
        <v>2024</v>
      </c>
      <c r="B4146" s="41" t="s">
        <v>447</v>
      </c>
      <c r="C4146" s="41" t="s">
        <v>817</v>
      </c>
      <c r="D4146" s="41" t="s">
        <v>171</v>
      </c>
      <c r="E4146" s="41" t="s">
        <v>171</v>
      </c>
      <c r="F4146" s="41" t="s">
        <v>79</v>
      </c>
      <c r="G4146" s="41" t="s">
        <v>815</v>
      </c>
      <c r="H4146" s="41" t="s">
        <v>58</v>
      </c>
      <c r="I4146" s="41" t="s">
        <v>57</v>
      </c>
      <c r="J4146" s="41" t="s">
        <v>57</v>
      </c>
      <c r="K4146" s="41" t="s">
        <v>1030</v>
      </c>
      <c r="L4146" s="41" t="s">
        <v>830</v>
      </c>
      <c r="M4146" s="41" t="s">
        <v>61</v>
      </c>
      <c r="N4146" s="40"/>
      <c r="O4146" s="40"/>
      <c r="P4146" s="41" t="s">
        <v>1011</v>
      </c>
      <c r="Q4146" s="41" t="s">
        <v>180</v>
      </c>
      <c r="R4146" s="41">
        <v>2040</v>
      </c>
    </row>
    <row r="4147" spans="1:18" ht="27.6">
      <c r="A4147" s="41">
        <v>2024</v>
      </c>
      <c r="B4147" s="41" t="s">
        <v>447</v>
      </c>
      <c r="C4147" s="41" t="s">
        <v>817</v>
      </c>
      <c r="D4147" s="41" t="s">
        <v>171</v>
      </c>
      <c r="E4147" s="41" t="s">
        <v>171</v>
      </c>
      <c r="F4147" s="41" t="s">
        <v>79</v>
      </c>
      <c r="G4147" s="41" t="s">
        <v>815</v>
      </c>
      <c r="H4147" s="41" t="s">
        <v>58</v>
      </c>
      <c r="I4147" s="41" t="s">
        <v>57</v>
      </c>
      <c r="J4147" s="41" t="s">
        <v>57</v>
      </c>
      <c r="K4147" s="41" t="s">
        <v>1043</v>
      </c>
      <c r="L4147" s="41" t="s">
        <v>1044</v>
      </c>
      <c r="M4147" s="41" t="s">
        <v>61</v>
      </c>
      <c r="N4147" s="40"/>
      <c r="O4147" s="40"/>
      <c r="P4147" s="41" t="s">
        <v>1011</v>
      </c>
      <c r="Q4147" s="41" t="s">
        <v>180</v>
      </c>
      <c r="R4147" s="41">
        <v>70</v>
      </c>
    </row>
    <row r="4148" spans="1:18" ht="27.6">
      <c r="A4148" s="41">
        <v>2024</v>
      </c>
      <c r="B4148" s="41" t="s">
        <v>447</v>
      </c>
      <c r="C4148" s="41" t="s">
        <v>817</v>
      </c>
      <c r="D4148" s="41" t="s">
        <v>171</v>
      </c>
      <c r="E4148" s="41" t="s">
        <v>171</v>
      </c>
      <c r="F4148" s="41" t="s">
        <v>79</v>
      </c>
      <c r="G4148" s="41" t="s">
        <v>815</v>
      </c>
      <c r="H4148" s="41" t="s">
        <v>58</v>
      </c>
      <c r="I4148" s="41" t="s">
        <v>57</v>
      </c>
      <c r="J4148" s="41" t="s">
        <v>57</v>
      </c>
      <c r="K4148" s="41" t="s">
        <v>866</v>
      </c>
      <c r="L4148" s="41" t="s">
        <v>1051</v>
      </c>
      <c r="M4148" s="41" t="s">
        <v>61</v>
      </c>
      <c r="N4148" s="40"/>
      <c r="O4148" s="40"/>
      <c r="P4148" s="41" t="s">
        <v>1011</v>
      </c>
      <c r="Q4148" s="41" t="s">
        <v>180</v>
      </c>
      <c r="R4148" s="41">
        <v>150</v>
      </c>
    </row>
    <row r="4149" spans="1:18" ht="27.6">
      <c r="A4149" s="41">
        <v>2024</v>
      </c>
      <c r="B4149" s="41" t="s">
        <v>447</v>
      </c>
      <c r="C4149" s="41" t="s">
        <v>817</v>
      </c>
      <c r="D4149" s="41" t="s">
        <v>171</v>
      </c>
      <c r="E4149" s="41" t="s">
        <v>171</v>
      </c>
      <c r="F4149" s="41" t="s">
        <v>79</v>
      </c>
      <c r="G4149" s="41" t="s">
        <v>815</v>
      </c>
      <c r="H4149" s="41" t="s">
        <v>888</v>
      </c>
      <c r="I4149" s="41" t="s">
        <v>55</v>
      </c>
      <c r="J4149" s="41" t="s">
        <v>55</v>
      </c>
      <c r="K4149" s="41" t="s">
        <v>1024</v>
      </c>
      <c r="L4149" s="41" t="s">
        <v>1025</v>
      </c>
      <c r="M4149" s="41" t="s">
        <v>54</v>
      </c>
      <c r="N4149" s="40"/>
      <c r="O4149" s="40"/>
      <c r="P4149" s="41" t="s">
        <v>1011</v>
      </c>
      <c r="Q4149" s="41" t="s">
        <v>180</v>
      </c>
      <c r="R4149" s="41">
        <v>120</v>
      </c>
    </row>
    <row r="4150" spans="1:18" ht="27.6">
      <c r="A4150" s="41">
        <v>2024</v>
      </c>
      <c r="B4150" s="41" t="s">
        <v>447</v>
      </c>
      <c r="C4150" s="41" t="s">
        <v>817</v>
      </c>
      <c r="D4150" s="41" t="s">
        <v>171</v>
      </c>
      <c r="E4150" s="41" t="s">
        <v>171</v>
      </c>
      <c r="F4150" s="41" t="s">
        <v>79</v>
      </c>
      <c r="G4150" s="41" t="s">
        <v>815</v>
      </c>
      <c r="H4150" s="41" t="s">
        <v>888</v>
      </c>
      <c r="I4150" s="41" t="s">
        <v>55</v>
      </c>
      <c r="J4150" s="41" t="s">
        <v>55</v>
      </c>
      <c r="K4150" s="41" t="s">
        <v>1066</v>
      </c>
      <c r="L4150" s="41" t="s">
        <v>1067</v>
      </c>
      <c r="M4150" s="41" t="s">
        <v>54</v>
      </c>
      <c r="N4150" s="40"/>
      <c r="O4150" s="40"/>
      <c r="P4150" s="41" t="s">
        <v>1011</v>
      </c>
      <c r="Q4150" s="41" t="s">
        <v>180</v>
      </c>
      <c r="R4150" s="41">
        <v>25</v>
      </c>
    </row>
    <row r="4151" spans="1:18" ht="27.6">
      <c r="A4151" s="41">
        <v>2024</v>
      </c>
      <c r="B4151" s="41" t="s">
        <v>447</v>
      </c>
      <c r="C4151" s="41" t="s">
        <v>817</v>
      </c>
      <c r="D4151" s="41" t="s">
        <v>171</v>
      </c>
      <c r="E4151" s="41" t="s">
        <v>171</v>
      </c>
      <c r="F4151" s="41" t="s">
        <v>79</v>
      </c>
      <c r="G4151" s="41" t="s">
        <v>815</v>
      </c>
      <c r="H4151" s="41" t="s">
        <v>888</v>
      </c>
      <c r="I4151" s="41" t="s">
        <v>55</v>
      </c>
      <c r="J4151" s="41" t="s">
        <v>55</v>
      </c>
      <c r="K4151" s="41" t="s">
        <v>1026</v>
      </c>
      <c r="L4151" s="41" t="s">
        <v>1027</v>
      </c>
      <c r="M4151" s="41" t="s">
        <v>54</v>
      </c>
      <c r="N4151" s="40"/>
      <c r="O4151" s="40"/>
      <c r="P4151" s="41" t="s">
        <v>1011</v>
      </c>
      <c r="Q4151" s="41" t="s">
        <v>180</v>
      </c>
      <c r="R4151" s="41">
        <v>19</v>
      </c>
    </row>
    <row r="4152" spans="1:18" ht="27.6">
      <c r="A4152" s="41">
        <v>2024</v>
      </c>
      <c r="B4152" s="41" t="s">
        <v>447</v>
      </c>
      <c r="C4152" s="41" t="s">
        <v>817</v>
      </c>
      <c r="D4152" s="41" t="s">
        <v>171</v>
      </c>
      <c r="E4152" s="41" t="s">
        <v>171</v>
      </c>
      <c r="F4152" s="41" t="s">
        <v>79</v>
      </c>
      <c r="G4152" s="41" t="s">
        <v>815</v>
      </c>
      <c r="H4152" s="41" t="s">
        <v>888</v>
      </c>
      <c r="I4152" s="41" t="s">
        <v>55</v>
      </c>
      <c r="J4152" s="41" t="s">
        <v>55</v>
      </c>
      <c r="K4152" s="41" t="s">
        <v>1161</v>
      </c>
      <c r="L4152" s="41" t="s">
        <v>1162</v>
      </c>
      <c r="M4152" s="41" t="s">
        <v>54</v>
      </c>
      <c r="N4152" s="40"/>
      <c r="O4152" s="40"/>
      <c r="P4152" s="41" t="s">
        <v>1011</v>
      </c>
      <c r="Q4152" s="41" t="s">
        <v>180</v>
      </c>
      <c r="R4152" s="41">
        <v>135</v>
      </c>
    </row>
    <row r="4153" spans="1:18" ht="27.6">
      <c r="A4153" s="41">
        <v>2024</v>
      </c>
      <c r="B4153" s="41" t="s">
        <v>447</v>
      </c>
      <c r="C4153" s="41" t="s">
        <v>817</v>
      </c>
      <c r="D4153" s="41" t="s">
        <v>171</v>
      </c>
      <c r="E4153" s="41" t="s">
        <v>171</v>
      </c>
      <c r="F4153" s="41" t="s">
        <v>79</v>
      </c>
      <c r="G4153" s="41" t="s">
        <v>815</v>
      </c>
      <c r="H4153" s="41" t="s">
        <v>888</v>
      </c>
      <c r="I4153" s="41" t="s">
        <v>55</v>
      </c>
      <c r="J4153" s="41" t="s">
        <v>55</v>
      </c>
      <c r="K4153" s="41" t="s">
        <v>1049</v>
      </c>
      <c r="L4153" s="41" t="s">
        <v>1050</v>
      </c>
      <c r="M4153" s="41" t="s">
        <v>54</v>
      </c>
      <c r="N4153" s="40"/>
      <c r="O4153" s="40"/>
      <c r="P4153" s="41" t="s">
        <v>1011</v>
      </c>
      <c r="Q4153" s="41" t="s">
        <v>180</v>
      </c>
      <c r="R4153" s="41">
        <v>15</v>
      </c>
    </row>
    <row r="4154" spans="1:18" ht="27.6">
      <c r="A4154" s="41">
        <v>2024</v>
      </c>
      <c r="B4154" s="41" t="s">
        <v>447</v>
      </c>
      <c r="C4154" s="41" t="s">
        <v>817</v>
      </c>
      <c r="D4154" s="41" t="s">
        <v>171</v>
      </c>
      <c r="E4154" s="41" t="s">
        <v>171</v>
      </c>
      <c r="F4154" s="41" t="s">
        <v>79</v>
      </c>
      <c r="G4154" s="41" t="s">
        <v>815</v>
      </c>
      <c r="H4154" s="41" t="s">
        <v>888</v>
      </c>
      <c r="I4154" s="41" t="s">
        <v>55</v>
      </c>
      <c r="J4154" s="41" t="s">
        <v>55</v>
      </c>
      <c r="K4154" s="41" t="s">
        <v>852</v>
      </c>
      <c r="L4154" s="41" t="s">
        <v>852</v>
      </c>
      <c r="M4154" s="41" t="s">
        <v>54</v>
      </c>
      <c r="N4154" s="40"/>
      <c r="O4154" s="40"/>
      <c r="P4154" s="41" t="s">
        <v>1011</v>
      </c>
      <c r="Q4154" s="41" t="s">
        <v>180</v>
      </c>
      <c r="R4154" s="41">
        <v>21</v>
      </c>
    </row>
    <row r="4155" spans="1:18" ht="27.6">
      <c r="A4155" s="41">
        <v>2024</v>
      </c>
      <c r="B4155" s="41" t="s">
        <v>447</v>
      </c>
      <c r="C4155" s="41" t="s">
        <v>817</v>
      </c>
      <c r="D4155" s="41" t="s">
        <v>171</v>
      </c>
      <c r="E4155" s="41" t="s">
        <v>171</v>
      </c>
      <c r="F4155" s="41" t="s">
        <v>79</v>
      </c>
      <c r="G4155" s="41" t="s">
        <v>815</v>
      </c>
      <c r="H4155" s="41" t="s">
        <v>888</v>
      </c>
      <c r="I4155" s="41" t="s">
        <v>55</v>
      </c>
      <c r="J4155" s="41" t="s">
        <v>55</v>
      </c>
      <c r="K4155" s="41" t="s">
        <v>1060</v>
      </c>
      <c r="L4155" s="41" t="s">
        <v>1061</v>
      </c>
      <c r="M4155" s="41" t="s">
        <v>54</v>
      </c>
      <c r="N4155" s="40"/>
      <c r="O4155" s="40"/>
      <c r="P4155" s="41" t="s">
        <v>1011</v>
      </c>
      <c r="Q4155" s="41" t="s">
        <v>180</v>
      </c>
      <c r="R4155" s="41">
        <v>10</v>
      </c>
    </row>
    <row r="4156" spans="1:18" ht="27.6">
      <c r="A4156" s="41">
        <v>2024</v>
      </c>
      <c r="B4156" s="41" t="s">
        <v>447</v>
      </c>
      <c r="C4156" s="41" t="s">
        <v>817</v>
      </c>
      <c r="D4156" s="41" t="s">
        <v>171</v>
      </c>
      <c r="E4156" s="41" t="s">
        <v>171</v>
      </c>
      <c r="F4156" s="41" t="s">
        <v>79</v>
      </c>
      <c r="G4156" s="41" t="s">
        <v>815</v>
      </c>
      <c r="H4156" s="41" t="s">
        <v>888</v>
      </c>
      <c r="I4156" s="41" t="s">
        <v>55</v>
      </c>
      <c r="J4156" s="41" t="s">
        <v>55</v>
      </c>
      <c r="K4156" s="41" t="s">
        <v>1078</v>
      </c>
      <c r="L4156" s="41" t="s">
        <v>1079</v>
      </c>
      <c r="M4156" s="41" t="s">
        <v>54</v>
      </c>
      <c r="N4156" s="40"/>
      <c r="O4156" s="40"/>
      <c r="P4156" s="41" t="s">
        <v>1011</v>
      </c>
      <c r="Q4156" s="41" t="s">
        <v>180</v>
      </c>
      <c r="R4156" s="41">
        <v>25</v>
      </c>
    </row>
    <row r="4157" spans="1:18" ht="27.6">
      <c r="A4157" s="41">
        <v>2024</v>
      </c>
      <c r="B4157" s="41" t="s">
        <v>447</v>
      </c>
      <c r="C4157" s="41" t="s">
        <v>817</v>
      </c>
      <c r="D4157" s="41" t="s">
        <v>171</v>
      </c>
      <c r="E4157" s="41" t="s">
        <v>171</v>
      </c>
      <c r="F4157" s="41" t="s">
        <v>79</v>
      </c>
      <c r="G4157" s="41" t="s">
        <v>815</v>
      </c>
      <c r="H4157" s="41" t="s">
        <v>888</v>
      </c>
      <c r="I4157" s="41" t="s">
        <v>55</v>
      </c>
      <c r="J4157" s="41" t="s">
        <v>55</v>
      </c>
      <c r="K4157" s="41" t="s">
        <v>861</v>
      </c>
      <c r="L4157" s="41" t="s">
        <v>861</v>
      </c>
      <c r="M4157" s="41" t="s">
        <v>54</v>
      </c>
      <c r="N4157" s="40"/>
      <c r="O4157" s="40"/>
      <c r="P4157" s="41" t="s">
        <v>1011</v>
      </c>
      <c r="Q4157" s="40"/>
      <c r="R4157" s="41">
        <v>35</v>
      </c>
    </row>
    <row r="4158" spans="1:18" ht="27.6">
      <c r="A4158" s="41">
        <v>2024</v>
      </c>
      <c r="B4158" s="41" t="s">
        <v>447</v>
      </c>
      <c r="C4158" s="41" t="s">
        <v>817</v>
      </c>
      <c r="D4158" s="41" t="s">
        <v>171</v>
      </c>
      <c r="E4158" s="41" t="s">
        <v>171</v>
      </c>
      <c r="F4158" s="41" t="s">
        <v>79</v>
      </c>
      <c r="G4158" s="41" t="s">
        <v>815</v>
      </c>
      <c r="H4158" s="41" t="s">
        <v>888</v>
      </c>
      <c r="I4158" s="41" t="s">
        <v>55</v>
      </c>
      <c r="J4158" s="41" t="s">
        <v>55</v>
      </c>
      <c r="K4158" s="41" t="s">
        <v>1030</v>
      </c>
      <c r="L4158" s="41" t="s">
        <v>830</v>
      </c>
      <c r="M4158" s="41" t="s">
        <v>54</v>
      </c>
      <c r="N4158" s="40"/>
      <c r="O4158" s="40"/>
      <c r="P4158" s="41" t="s">
        <v>1011</v>
      </c>
      <c r="Q4158" s="41" t="s">
        <v>180</v>
      </c>
      <c r="R4158" s="41">
        <v>105</v>
      </c>
    </row>
    <row r="4159" spans="1:18" ht="27.6">
      <c r="A4159" s="41">
        <v>2024</v>
      </c>
      <c r="B4159" s="41" t="s">
        <v>447</v>
      </c>
      <c r="C4159" s="41" t="s">
        <v>817</v>
      </c>
      <c r="D4159" s="41" t="s">
        <v>171</v>
      </c>
      <c r="E4159" s="41" t="s">
        <v>171</v>
      </c>
      <c r="F4159" s="41" t="s">
        <v>79</v>
      </c>
      <c r="G4159" s="41" t="s">
        <v>815</v>
      </c>
      <c r="H4159" s="41" t="s">
        <v>888</v>
      </c>
      <c r="I4159" s="41" t="s">
        <v>55</v>
      </c>
      <c r="J4159" s="41" t="s">
        <v>55</v>
      </c>
      <c r="K4159" s="41" t="s">
        <v>866</v>
      </c>
      <c r="L4159" s="41" t="s">
        <v>1051</v>
      </c>
      <c r="M4159" s="41" t="s">
        <v>54</v>
      </c>
      <c r="N4159" s="40"/>
      <c r="O4159" s="40"/>
      <c r="P4159" s="41" t="s">
        <v>1011</v>
      </c>
      <c r="Q4159" s="40"/>
      <c r="R4159" s="41">
        <v>40</v>
      </c>
    </row>
    <row r="4160" spans="1:18" ht="15">
      <c r="A4160" s="41">
        <v>2024</v>
      </c>
      <c r="B4160" s="41" t="s">
        <v>446</v>
      </c>
      <c r="C4160" s="41" t="s">
        <v>810</v>
      </c>
      <c r="D4160" s="41" t="s">
        <v>173</v>
      </c>
      <c r="E4160" s="41" t="s">
        <v>173</v>
      </c>
      <c r="F4160" s="41" t="s">
        <v>64</v>
      </c>
      <c r="G4160" s="41" t="s">
        <v>765</v>
      </c>
      <c r="H4160" s="41" t="s">
        <v>18</v>
      </c>
      <c r="I4160" s="41" t="s">
        <v>50</v>
      </c>
      <c r="J4160" s="41" t="s">
        <v>50</v>
      </c>
      <c r="K4160" s="41" t="s">
        <v>1031</v>
      </c>
      <c r="L4160" s="41" t="s">
        <v>1032</v>
      </c>
      <c r="M4160" s="41" t="s">
        <v>23</v>
      </c>
      <c r="N4160" s="40"/>
      <c r="O4160" s="40"/>
      <c r="P4160" s="41" t="s">
        <v>1011</v>
      </c>
      <c r="Q4160" s="41" t="s">
        <v>180</v>
      </c>
      <c r="R4160" s="41">
        <v>5</v>
      </c>
    </row>
    <row r="4161" spans="1:18" ht="15">
      <c r="A4161" s="41">
        <v>2024</v>
      </c>
      <c r="B4161" s="41" t="s">
        <v>446</v>
      </c>
      <c r="C4161" s="41" t="s">
        <v>810</v>
      </c>
      <c r="D4161" s="41" t="s">
        <v>173</v>
      </c>
      <c r="E4161" s="41" t="s">
        <v>173</v>
      </c>
      <c r="F4161" s="41" t="s">
        <v>64</v>
      </c>
      <c r="G4161" s="41" t="s">
        <v>765</v>
      </c>
      <c r="H4161" s="41" t="s">
        <v>18</v>
      </c>
      <c r="I4161" s="41" t="s">
        <v>50</v>
      </c>
      <c r="J4161" s="41" t="s">
        <v>50</v>
      </c>
      <c r="K4161" s="41" t="s">
        <v>1024</v>
      </c>
      <c r="L4161" s="41" t="s">
        <v>1025</v>
      </c>
      <c r="M4161" s="41" t="s">
        <v>23</v>
      </c>
      <c r="N4161" s="40"/>
      <c r="O4161" s="40"/>
      <c r="P4161" s="41" t="s">
        <v>1011</v>
      </c>
      <c r="Q4161" s="41" t="s">
        <v>180</v>
      </c>
      <c r="R4161" s="41">
        <v>1</v>
      </c>
    </row>
    <row r="4162" spans="1:18" ht="15">
      <c r="A4162" s="41">
        <v>2024</v>
      </c>
      <c r="B4162" s="41" t="s">
        <v>446</v>
      </c>
      <c r="C4162" s="41" t="s">
        <v>810</v>
      </c>
      <c r="D4162" s="41" t="s">
        <v>173</v>
      </c>
      <c r="E4162" s="41" t="s">
        <v>173</v>
      </c>
      <c r="F4162" s="41" t="s">
        <v>64</v>
      </c>
      <c r="G4162" s="41" t="s">
        <v>765</v>
      </c>
      <c r="H4162" s="41" t="s">
        <v>18</v>
      </c>
      <c r="I4162" s="41" t="s">
        <v>50</v>
      </c>
      <c r="J4162" s="41" t="s">
        <v>50</v>
      </c>
      <c r="K4162" s="41" t="s">
        <v>1066</v>
      </c>
      <c r="L4162" s="41" t="s">
        <v>1067</v>
      </c>
      <c r="M4162" s="41" t="s">
        <v>23</v>
      </c>
      <c r="N4162" s="40"/>
      <c r="O4162" s="40"/>
      <c r="P4162" s="41" t="s">
        <v>1011</v>
      </c>
      <c r="Q4162" s="41" t="s">
        <v>180</v>
      </c>
      <c r="R4162" s="41">
        <v>1</v>
      </c>
    </row>
    <row r="4163" spans="1:18" ht="15">
      <c r="A4163" s="41">
        <v>2024</v>
      </c>
      <c r="B4163" s="41" t="s">
        <v>446</v>
      </c>
      <c r="C4163" s="41" t="s">
        <v>810</v>
      </c>
      <c r="D4163" s="41" t="s">
        <v>173</v>
      </c>
      <c r="E4163" s="41" t="s">
        <v>173</v>
      </c>
      <c r="F4163" s="41" t="s">
        <v>64</v>
      </c>
      <c r="G4163" s="41" t="s">
        <v>765</v>
      </c>
      <c r="H4163" s="41" t="s">
        <v>18</v>
      </c>
      <c r="I4163" s="41" t="s">
        <v>50</v>
      </c>
      <c r="J4163" s="41" t="s">
        <v>50</v>
      </c>
      <c r="K4163" s="41" t="s">
        <v>852</v>
      </c>
      <c r="L4163" s="41" t="s">
        <v>852</v>
      </c>
      <c r="M4163" s="41" t="s">
        <v>23</v>
      </c>
      <c r="N4163" s="40"/>
      <c r="O4163" s="40"/>
      <c r="P4163" s="41" t="s">
        <v>1011</v>
      </c>
      <c r="Q4163" s="41" t="s">
        <v>180</v>
      </c>
      <c r="R4163" s="41">
        <v>4</v>
      </c>
    </row>
    <row r="4164" spans="1:18" ht="15">
      <c r="A4164" s="41">
        <v>2024</v>
      </c>
      <c r="B4164" s="41" t="s">
        <v>446</v>
      </c>
      <c r="C4164" s="41" t="s">
        <v>810</v>
      </c>
      <c r="D4164" s="41" t="s">
        <v>173</v>
      </c>
      <c r="E4164" s="41" t="s">
        <v>173</v>
      </c>
      <c r="F4164" s="41" t="s">
        <v>64</v>
      </c>
      <c r="G4164" s="41" t="s">
        <v>765</v>
      </c>
      <c r="H4164" s="41" t="s">
        <v>18</v>
      </c>
      <c r="I4164" s="41" t="s">
        <v>50</v>
      </c>
      <c r="J4164" s="41" t="s">
        <v>50</v>
      </c>
      <c r="K4164" s="41" t="s">
        <v>1037</v>
      </c>
      <c r="L4164" s="41" t="s">
        <v>1038</v>
      </c>
      <c r="M4164" s="41" t="s">
        <v>23</v>
      </c>
      <c r="N4164" s="40"/>
      <c r="O4164" s="40"/>
      <c r="P4164" s="41" t="s">
        <v>1011</v>
      </c>
      <c r="Q4164" s="41" t="s">
        <v>180</v>
      </c>
      <c r="R4164" s="41">
        <v>11</v>
      </c>
    </row>
    <row r="4165" spans="1:18" ht="15">
      <c r="A4165" s="41">
        <v>2024</v>
      </c>
      <c r="B4165" s="41" t="s">
        <v>446</v>
      </c>
      <c r="C4165" s="41" t="s">
        <v>810</v>
      </c>
      <c r="D4165" s="41" t="s">
        <v>173</v>
      </c>
      <c r="E4165" s="41" t="s">
        <v>173</v>
      </c>
      <c r="F4165" s="41" t="s">
        <v>64</v>
      </c>
      <c r="G4165" s="41" t="s">
        <v>765</v>
      </c>
      <c r="H4165" s="41" t="s">
        <v>18</v>
      </c>
      <c r="I4165" s="41" t="s">
        <v>50</v>
      </c>
      <c r="J4165" s="41" t="s">
        <v>50</v>
      </c>
      <c r="K4165" s="41" t="s">
        <v>1090</v>
      </c>
      <c r="L4165" s="41" t="s">
        <v>1091</v>
      </c>
      <c r="M4165" s="41" t="s">
        <v>23</v>
      </c>
      <c r="N4165" s="40"/>
      <c r="O4165" s="40"/>
      <c r="P4165" s="41" t="s">
        <v>1011</v>
      </c>
      <c r="Q4165" s="40"/>
      <c r="R4165" s="41">
        <v>20</v>
      </c>
    </row>
    <row r="4166" spans="1:18" ht="15">
      <c r="A4166" s="41">
        <v>2024</v>
      </c>
      <c r="B4166" s="41" t="s">
        <v>446</v>
      </c>
      <c r="C4166" s="41" t="s">
        <v>810</v>
      </c>
      <c r="D4166" s="41" t="s">
        <v>173</v>
      </c>
      <c r="E4166" s="41" t="s">
        <v>173</v>
      </c>
      <c r="F4166" s="41" t="s">
        <v>64</v>
      </c>
      <c r="G4166" s="41" t="s">
        <v>765</v>
      </c>
      <c r="H4166" s="41" t="s">
        <v>18</v>
      </c>
      <c r="I4166" s="41" t="s">
        <v>50</v>
      </c>
      <c r="J4166" s="41" t="s">
        <v>50</v>
      </c>
      <c r="K4166" s="41" t="s">
        <v>1039</v>
      </c>
      <c r="L4166" s="41" t="s">
        <v>1040</v>
      </c>
      <c r="M4166" s="41" t="s">
        <v>19</v>
      </c>
      <c r="N4166" s="40"/>
      <c r="O4166" s="40"/>
      <c r="P4166" s="41" t="s">
        <v>1011</v>
      </c>
      <c r="Q4166" s="41" t="s">
        <v>180</v>
      </c>
      <c r="R4166" s="41">
        <v>2</v>
      </c>
    </row>
    <row r="4167" spans="1:18" ht="15">
      <c r="A4167" s="41">
        <v>2024</v>
      </c>
      <c r="B4167" s="41" t="s">
        <v>446</v>
      </c>
      <c r="C4167" s="41" t="s">
        <v>810</v>
      </c>
      <c r="D4167" s="41" t="s">
        <v>173</v>
      </c>
      <c r="E4167" s="41" t="s">
        <v>173</v>
      </c>
      <c r="F4167" s="41" t="s">
        <v>64</v>
      </c>
      <c r="G4167" s="41" t="s">
        <v>765</v>
      </c>
      <c r="H4167" s="41" t="s">
        <v>18</v>
      </c>
      <c r="I4167" s="41" t="s">
        <v>50</v>
      </c>
      <c r="J4167" s="41" t="s">
        <v>50</v>
      </c>
      <c r="K4167" s="41" t="s">
        <v>1096</v>
      </c>
      <c r="L4167" s="41" t="s">
        <v>1097</v>
      </c>
      <c r="M4167" s="41" t="s">
        <v>19</v>
      </c>
      <c r="N4167" s="40"/>
      <c r="O4167" s="40"/>
      <c r="P4167" s="41" t="s">
        <v>1011</v>
      </c>
      <c r="Q4167" s="41" t="s">
        <v>180</v>
      </c>
      <c r="R4167" s="41">
        <v>1</v>
      </c>
    </row>
    <row r="4168" spans="1:18" ht="15">
      <c r="A4168" s="41">
        <v>2024</v>
      </c>
      <c r="B4168" s="41" t="s">
        <v>446</v>
      </c>
      <c r="C4168" s="41" t="s">
        <v>810</v>
      </c>
      <c r="D4168" s="41" t="s">
        <v>173</v>
      </c>
      <c r="E4168" s="41" t="s">
        <v>173</v>
      </c>
      <c r="F4168" s="41" t="s">
        <v>64</v>
      </c>
      <c r="G4168" s="41" t="s">
        <v>765</v>
      </c>
      <c r="H4168" s="41" t="s">
        <v>18</v>
      </c>
      <c r="I4168" s="41" t="s">
        <v>50</v>
      </c>
      <c r="J4168" s="41" t="s">
        <v>50</v>
      </c>
      <c r="K4168" s="41" t="s">
        <v>1030</v>
      </c>
      <c r="L4168" s="41" t="s">
        <v>830</v>
      </c>
      <c r="M4168" s="41" t="s">
        <v>23</v>
      </c>
      <c r="N4168" s="40"/>
      <c r="O4168" s="40"/>
      <c r="P4168" s="41" t="s">
        <v>1011</v>
      </c>
      <c r="Q4168" s="41" t="s">
        <v>180</v>
      </c>
      <c r="R4168" s="41">
        <v>2</v>
      </c>
    </row>
    <row r="4169" spans="1:18" ht="27.6">
      <c r="A4169" s="41">
        <v>2024</v>
      </c>
      <c r="B4169" s="41" t="s">
        <v>446</v>
      </c>
      <c r="C4169" s="41" t="s">
        <v>810</v>
      </c>
      <c r="D4169" s="41" t="s">
        <v>173</v>
      </c>
      <c r="E4169" s="41" t="s">
        <v>173</v>
      </c>
      <c r="F4169" s="41" t="s">
        <v>64</v>
      </c>
      <c r="G4169" s="41" t="s">
        <v>765</v>
      </c>
      <c r="H4169" s="41" t="s">
        <v>18</v>
      </c>
      <c r="I4169" s="41" t="s">
        <v>50</v>
      </c>
      <c r="J4169" s="41" t="s">
        <v>50</v>
      </c>
      <c r="K4169" s="41" t="s">
        <v>1043</v>
      </c>
      <c r="L4169" s="41" t="s">
        <v>1044</v>
      </c>
      <c r="M4169" s="41" t="s">
        <v>23</v>
      </c>
      <c r="N4169" s="40"/>
      <c r="O4169" s="40"/>
      <c r="P4169" s="41" t="s">
        <v>1011</v>
      </c>
      <c r="Q4169" s="41" t="s">
        <v>180</v>
      </c>
      <c r="R4169" s="41">
        <v>18</v>
      </c>
    </row>
    <row r="4170" spans="1:18" ht="15">
      <c r="A4170" s="41">
        <v>2024</v>
      </c>
      <c r="B4170" s="41" t="s">
        <v>446</v>
      </c>
      <c r="C4170" s="41" t="s">
        <v>810</v>
      </c>
      <c r="D4170" s="41" t="s">
        <v>173</v>
      </c>
      <c r="E4170" s="41" t="s">
        <v>173</v>
      </c>
      <c r="F4170" s="41" t="s">
        <v>64</v>
      </c>
      <c r="G4170" s="41" t="s">
        <v>765</v>
      </c>
      <c r="H4170" s="41" t="s">
        <v>35</v>
      </c>
      <c r="I4170" s="41">
        <v>350</v>
      </c>
      <c r="J4170" s="41" t="s">
        <v>57</v>
      </c>
      <c r="K4170" s="41" t="s">
        <v>1102</v>
      </c>
      <c r="L4170" s="41" t="s">
        <v>1103</v>
      </c>
      <c r="M4170" s="41" t="s">
        <v>38</v>
      </c>
      <c r="N4170" s="40"/>
      <c r="O4170" s="40"/>
      <c r="P4170" s="41" t="s">
        <v>1011</v>
      </c>
      <c r="Q4170" s="40"/>
      <c r="R4170" s="41">
        <v>8</v>
      </c>
    </row>
    <row r="4171" spans="1:18" ht="15">
      <c r="A4171" s="41">
        <v>2024</v>
      </c>
      <c r="B4171" s="41" t="s">
        <v>446</v>
      </c>
      <c r="C4171" s="41" t="s">
        <v>810</v>
      </c>
      <c r="D4171" s="41" t="s">
        <v>173</v>
      </c>
      <c r="E4171" s="41" t="s">
        <v>173</v>
      </c>
      <c r="F4171" s="41" t="s">
        <v>64</v>
      </c>
      <c r="G4171" s="41" t="s">
        <v>765</v>
      </c>
      <c r="H4171" s="41" t="s">
        <v>35</v>
      </c>
      <c r="I4171" s="41">
        <v>350</v>
      </c>
      <c r="J4171" s="41" t="s">
        <v>57</v>
      </c>
      <c r="K4171" s="41" t="s">
        <v>1026</v>
      </c>
      <c r="L4171" s="41" t="s">
        <v>1027</v>
      </c>
      <c r="M4171" s="41" t="s">
        <v>37</v>
      </c>
      <c r="N4171" s="40"/>
      <c r="O4171" s="40"/>
      <c r="P4171" s="41" t="s">
        <v>1011</v>
      </c>
      <c r="Q4171" s="41" t="s">
        <v>180</v>
      </c>
      <c r="R4171" s="41">
        <v>2</v>
      </c>
    </row>
    <row r="4172" spans="1:18" ht="15">
      <c r="A4172" s="41">
        <v>2024</v>
      </c>
      <c r="B4172" s="41" t="s">
        <v>446</v>
      </c>
      <c r="C4172" s="41" t="s">
        <v>810</v>
      </c>
      <c r="D4172" s="41" t="s">
        <v>173</v>
      </c>
      <c r="E4172" s="41" t="s">
        <v>173</v>
      </c>
      <c r="F4172" s="41" t="s">
        <v>64</v>
      </c>
      <c r="G4172" s="41" t="s">
        <v>765</v>
      </c>
      <c r="H4172" s="41" t="s">
        <v>35</v>
      </c>
      <c r="I4172" s="41">
        <v>350</v>
      </c>
      <c r="J4172" s="41" t="s">
        <v>57</v>
      </c>
      <c r="K4172" s="41" t="s">
        <v>1037</v>
      </c>
      <c r="L4172" s="41" t="s">
        <v>1038</v>
      </c>
      <c r="M4172" s="41" t="s">
        <v>36</v>
      </c>
      <c r="N4172" s="40"/>
      <c r="O4172" s="40"/>
      <c r="P4172" s="41" t="s">
        <v>1011</v>
      </c>
      <c r="Q4172" s="41" t="s">
        <v>180</v>
      </c>
      <c r="R4172" s="41">
        <v>2</v>
      </c>
    </row>
    <row r="4173" spans="1:18" ht="15">
      <c r="A4173" s="41">
        <v>2024</v>
      </c>
      <c r="B4173" s="41" t="s">
        <v>446</v>
      </c>
      <c r="C4173" s="41" t="s">
        <v>810</v>
      </c>
      <c r="D4173" s="41" t="s">
        <v>173</v>
      </c>
      <c r="E4173" s="41" t="s">
        <v>173</v>
      </c>
      <c r="F4173" s="41" t="s">
        <v>64</v>
      </c>
      <c r="G4173" s="41" t="s">
        <v>765</v>
      </c>
      <c r="H4173" s="41" t="s">
        <v>35</v>
      </c>
      <c r="I4173" s="41">
        <v>350</v>
      </c>
      <c r="J4173" s="41" t="s">
        <v>57</v>
      </c>
      <c r="K4173" s="41" t="s">
        <v>860</v>
      </c>
      <c r="L4173" s="41" t="s">
        <v>860</v>
      </c>
      <c r="M4173" s="41" t="s">
        <v>36</v>
      </c>
      <c r="N4173" s="40"/>
      <c r="O4173" s="40"/>
      <c r="P4173" s="41" t="s">
        <v>1011</v>
      </c>
      <c r="Q4173" s="40"/>
      <c r="R4173" s="41">
        <v>6</v>
      </c>
    </row>
    <row r="4174" spans="1:18" ht="15">
      <c r="A4174" s="41">
        <v>2024</v>
      </c>
      <c r="B4174" s="41" t="s">
        <v>446</v>
      </c>
      <c r="C4174" s="41" t="s">
        <v>810</v>
      </c>
      <c r="D4174" s="41" t="s">
        <v>173</v>
      </c>
      <c r="E4174" s="41" t="s">
        <v>173</v>
      </c>
      <c r="F4174" s="41" t="s">
        <v>64</v>
      </c>
      <c r="G4174" s="41" t="s">
        <v>765</v>
      </c>
      <c r="H4174" s="41" t="s">
        <v>35</v>
      </c>
      <c r="I4174" s="41">
        <v>350</v>
      </c>
      <c r="J4174" s="41" t="s">
        <v>57</v>
      </c>
      <c r="K4174" s="41" t="s">
        <v>860</v>
      </c>
      <c r="L4174" s="41" t="s">
        <v>860</v>
      </c>
      <c r="M4174" s="41" t="s">
        <v>37</v>
      </c>
      <c r="N4174" s="40"/>
      <c r="O4174" s="40"/>
      <c r="P4174" s="41" t="s">
        <v>1011</v>
      </c>
      <c r="Q4174" s="40"/>
      <c r="R4174" s="41">
        <v>9</v>
      </c>
    </row>
    <row r="4175" spans="1:18" ht="15">
      <c r="A4175" s="41">
        <v>2024</v>
      </c>
      <c r="B4175" s="41" t="s">
        <v>446</v>
      </c>
      <c r="C4175" s="41" t="s">
        <v>810</v>
      </c>
      <c r="D4175" s="41" t="s">
        <v>173</v>
      </c>
      <c r="E4175" s="41" t="s">
        <v>173</v>
      </c>
      <c r="F4175" s="41" t="s">
        <v>64</v>
      </c>
      <c r="G4175" s="41" t="s">
        <v>765</v>
      </c>
      <c r="H4175" s="41" t="s">
        <v>35</v>
      </c>
      <c r="I4175" s="41">
        <v>350</v>
      </c>
      <c r="J4175" s="41" t="s">
        <v>57</v>
      </c>
      <c r="K4175" s="41" t="s">
        <v>866</v>
      </c>
      <c r="L4175" s="41" t="s">
        <v>1051</v>
      </c>
      <c r="M4175" s="41" t="s">
        <v>36</v>
      </c>
      <c r="N4175" s="40"/>
      <c r="O4175" s="40"/>
      <c r="P4175" s="41" t="s">
        <v>1011</v>
      </c>
      <c r="Q4175" s="41" t="s">
        <v>180</v>
      </c>
      <c r="R4175" s="41">
        <v>2</v>
      </c>
    </row>
    <row r="4176" spans="1:18" ht="15">
      <c r="A4176" s="41">
        <v>2024</v>
      </c>
      <c r="B4176" s="41" t="s">
        <v>446</v>
      </c>
      <c r="C4176" s="41" t="s">
        <v>810</v>
      </c>
      <c r="D4176" s="41" t="s">
        <v>173</v>
      </c>
      <c r="E4176" s="41" t="s">
        <v>173</v>
      </c>
      <c r="F4176" s="41" t="s">
        <v>64</v>
      </c>
      <c r="G4176" s="41" t="s">
        <v>765</v>
      </c>
      <c r="H4176" s="41" t="s">
        <v>882</v>
      </c>
      <c r="I4176" s="41" t="s">
        <v>52</v>
      </c>
      <c r="J4176" s="41" t="s">
        <v>52</v>
      </c>
      <c r="K4176" s="41" t="s">
        <v>902</v>
      </c>
      <c r="L4176" s="41" t="s">
        <v>1048</v>
      </c>
      <c r="M4176" s="41" t="s">
        <v>26</v>
      </c>
      <c r="N4176" s="40"/>
      <c r="O4176" s="40"/>
      <c r="P4176" s="41" t="s">
        <v>1011</v>
      </c>
      <c r="Q4176" s="41" t="s">
        <v>180</v>
      </c>
      <c r="R4176" s="41">
        <v>5</v>
      </c>
    </row>
    <row r="4177" spans="1:18" ht="15">
      <c r="A4177" s="41">
        <v>2024</v>
      </c>
      <c r="B4177" s="41" t="s">
        <v>446</v>
      </c>
      <c r="C4177" s="41" t="s">
        <v>810</v>
      </c>
      <c r="D4177" s="41" t="s">
        <v>173</v>
      </c>
      <c r="E4177" s="41" t="s">
        <v>173</v>
      </c>
      <c r="F4177" s="41" t="s">
        <v>64</v>
      </c>
      <c r="G4177" s="41" t="s">
        <v>765</v>
      </c>
      <c r="H4177" s="41" t="s">
        <v>882</v>
      </c>
      <c r="I4177" s="41" t="s">
        <v>52</v>
      </c>
      <c r="J4177" s="41" t="s">
        <v>52</v>
      </c>
      <c r="K4177" s="41" t="s">
        <v>1024</v>
      </c>
      <c r="L4177" s="41" t="s">
        <v>1025</v>
      </c>
      <c r="M4177" s="41" t="s">
        <v>26</v>
      </c>
      <c r="N4177" s="40"/>
      <c r="O4177" s="40"/>
      <c r="P4177" s="41" t="s">
        <v>1011</v>
      </c>
      <c r="Q4177" s="41" t="s">
        <v>180</v>
      </c>
      <c r="R4177" s="41">
        <v>26</v>
      </c>
    </row>
    <row r="4178" spans="1:18" ht="15">
      <c r="A4178" s="41">
        <v>2024</v>
      </c>
      <c r="B4178" s="41" t="s">
        <v>446</v>
      </c>
      <c r="C4178" s="41" t="s">
        <v>810</v>
      </c>
      <c r="D4178" s="41" t="s">
        <v>173</v>
      </c>
      <c r="E4178" s="41" t="s">
        <v>173</v>
      </c>
      <c r="F4178" s="41" t="s">
        <v>64</v>
      </c>
      <c r="G4178" s="41" t="s">
        <v>765</v>
      </c>
      <c r="H4178" s="41" t="s">
        <v>882</v>
      </c>
      <c r="I4178" s="41" t="s">
        <v>52</v>
      </c>
      <c r="J4178" s="41" t="s">
        <v>52</v>
      </c>
      <c r="K4178" s="41" t="s">
        <v>1066</v>
      </c>
      <c r="L4178" s="41" t="s">
        <v>1067</v>
      </c>
      <c r="M4178" s="41" t="s">
        <v>26</v>
      </c>
      <c r="N4178" s="40"/>
      <c r="O4178" s="40"/>
      <c r="P4178" s="41" t="s">
        <v>1011</v>
      </c>
      <c r="Q4178" s="41" t="s">
        <v>180</v>
      </c>
      <c r="R4178" s="41">
        <v>14</v>
      </c>
    </row>
    <row r="4179" spans="1:18" ht="15">
      <c r="A4179" s="41">
        <v>2024</v>
      </c>
      <c r="B4179" s="41" t="s">
        <v>446</v>
      </c>
      <c r="C4179" s="41" t="s">
        <v>810</v>
      </c>
      <c r="D4179" s="41" t="s">
        <v>173</v>
      </c>
      <c r="E4179" s="41" t="s">
        <v>173</v>
      </c>
      <c r="F4179" s="41" t="s">
        <v>64</v>
      </c>
      <c r="G4179" s="41" t="s">
        <v>765</v>
      </c>
      <c r="H4179" s="41" t="s">
        <v>882</v>
      </c>
      <c r="I4179" s="41" t="s">
        <v>52</v>
      </c>
      <c r="J4179" s="41" t="s">
        <v>52</v>
      </c>
      <c r="K4179" s="41" t="s">
        <v>1026</v>
      </c>
      <c r="L4179" s="41" t="s">
        <v>1027</v>
      </c>
      <c r="M4179" s="41" t="s">
        <v>26</v>
      </c>
      <c r="N4179" s="40"/>
      <c r="O4179" s="40"/>
      <c r="P4179" s="41" t="s">
        <v>1011</v>
      </c>
      <c r="Q4179" s="41" t="s">
        <v>180</v>
      </c>
      <c r="R4179" s="41">
        <v>18</v>
      </c>
    </row>
    <row r="4180" spans="1:18" ht="15">
      <c r="A4180" s="41">
        <v>2024</v>
      </c>
      <c r="B4180" s="41" t="s">
        <v>446</v>
      </c>
      <c r="C4180" s="41" t="s">
        <v>810</v>
      </c>
      <c r="D4180" s="41" t="s">
        <v>173</v>
      </c>
      <c r="E4180" s="41" t="s">
        <v>173</v>
      </c>
      <c r="F4180" s="41" t="s">
        <v>64</v>
      </c>
      <c r="G4180" s="41" t="s">
        <v>765</v>
      </c>
      <c r="H4180" s="41" t="s">
        <v>882</v>
      </c>
      <c r="I4180" s="41" t="s">
        <v>52</v>
      </c>
      <c r="J4180" s="41" t="s">
        <v>52</v>
      </c>
      <c r="K4180" s="41" t="s">
        <v>1049</v>
      </c>
      <c r="L4180" s="41" t="s">
        <v>1050</v>
      </c>
      <c r="M4180" s="41" t="s">
        <v>26</v>
      </c>
      <c r="N4180" s="40"/>
      <c r="O4180" s="40"/>
      <c r="P4180" s="41" t="s">
        <v>1011</v>
      </c>
      <c r="Q4180" s="41" t="s">
        <v>180</v>
      </c>
      <c r="R4180" s="41">
        <v>22</v>
      </c>
    </row>
    <row r="4181" spans="1:18" ht="15">
      <c r="A4181" s="41">
        <v>2024</v>
      </c>
      <c r="B4181" s="41" t="s">
        <v>446</v>
      </c>
      <c r="C4181" s="41" t="s">
        <v>810</v>
      </c>
      <c r="D4181" s="41" t="s">
        <v>173</v>
      </c>
      <c r="E4181" s="41" t="s">
        <v>173</v>
      </c>
      <c r="F4181" s="41" t="s">
        <v>64</v>
      </c>
      <c r="G4181" s="41" t="s">
        <v>765</v>
      </c>
      <c r="H4181" s="41" t="s">
        <v>882</v>
      </c>
      <c r="I4181" s="41" t="s">
        <v>52</v>
      </c>
      <c r="J4181" s="41" t="s">
        <v>52</v>
      </c>
      <c r="K4181" s="41" t="s">
        <v>852</v>
      </c>
      <c r="L4181" s="41" t="s">
        <v>852</v>
      </c>
      <c r="M4181" s="41" t="s">
        <v>26</v>
      </c>
      <c r="N4181" s="40"/>
      <c r="O4181" s="40"/>
      <c r="P4181" s="41" t="s">
        <v>1011</v>
      </c>
      <c r="Q4181" s="41" t="s">
        <v>180</v>
      </c>
      <c r="R4181" s="41">
        <v>16</v>
      </c>
    </row>
    <row r="4182" spans="1:18" ht="15">
      <c r="A4182" s="41">
        <v>2024</v>
      </c>
      <c r="B4182" s="41" t="s">
        <v>446</v>
      </c>
      <c r="C4182" s="41" t="s">
        <v>810</v>
      </c>
      <c r="D4182" s="41" t="s">
        <v>173</v>
      </c>
      <c r="E4182" s="41" t="s">
        <v>173</v>
      </c>
      <c r="F4182" s="41" t="s">
        <v>64</v>
      </c>
      <c r="G4182" s="41" t="s">
        <v>765</v>
      </c>
      <c r="H4182" s="41" t="s">
        <v>882</v>
      </c>
      <c r="I4182" s="41" t="s">
        <v>52</v>
      </c>
      <c r="J4182" s="41" t="s">
        <v>52</v>
      </c>
      <c r="K4182" s="41" t="s">
        <v>1035</v>
      </c>
      <c r="L4182" s="41" t="s">
        <v>1036</v>
      </c>
      <c r="M4182" s="41" t="s">
        <v>26</v>
      </c>
      <c r="N4182" s="40"/>
      <c r="O4182" s="40"/>
      <c r="P4182" s="41" t="s">
        <v>1011</v>
      </c>
      <c r="Q4182" s="41" t="s">
        <v>180</v>
      </c>
      <c r="R4182" s="41">
        <v>1</v>
      </c>
    </row>
    <row r="4183" spans="1:18" ht="15">
      <c r="A4183" s="41">
        <v>2024</v>
      </c>
      <c r="B4183" s="41" t="s">
        <v>446</v>
      </c>
      <c r="C4183" s="41" t="s">
        <v>810</v>
      </c>
      <c r="D4183" s="41" t="s">
        <v>173</v>
      </c>
      <c r="E4183" s="41" t="s">
        <v>173</v>
      </c>
      <c r="F4183" s="41" t="s">
        <v>64</v>
      </c>
      <c r="G4183" s="41" t="s">
        <v>765</v>
      </c>
      <c r="H4183" s="41" t="s">
        <v>882</v>
      </c>
      <c r="I4183" s="41" t="s">
        <v>52</v>
      </c>
      <c r="J4183" s="41" t="s">
        <v>52</v>
      </c>
      <c r="K4183" s="41" t="s">
        <v>1028</v>
      </c>
      <c r="L4183" s="41" t="s">
        <v>1029</v>
      </c>
      <c r="M4183" s="41" t="s">
        <v>26</v>
      </c>
      <c r="N4183" s="40"/>
      <c r="O4183" s="40"/>
      <c r="P4183" s="41" t="s">
        <v>1011</v>
      </c>
      <c r="Q4183" s="41" t="s">
        <v>180</v>
      </c>
      <c r="R4183" s="41">
        <v>5</v>
      </c>
    </row>
    <row r="4184" spans="1:18" ht="15">
      <c r="A4184" s="41">
        <v>2024</v>
      </c>
      <c r="B4184" s="41" t="s">
        <v>446</v>
      </c>
      <c r="C4184" s="41" t="s">
        <v>810</v>
      </c>
      <c r="D4184" s="41" t="s">
        <v>173</v>
      </c>
      <c r="E4184" s="41" t="s">
        <v>173</v>
      </c>
      <c r="F4184" s="41" t="s">
        <v>64</v>
      </c>
      <c r="G4184" s="41" t="s">
        <v>765</v>
      </c>
      <c r="H4184" s="41" t="s">
        <v>882</v>
      </c>
      <c r="I4184" s="41" t="s">
        <v>52</v>
      </c>
      <c r="J4184" s="41" t="s">
        <v>52</v>
      </c>
      <c r="K4184" s="41" t="s">
        <v>1109</v>
      </c>
      <c r="L4184" s="41" t="s">
        <v>1110</v>
      </c>
      <c r="M4184" s="41" t="s">
        <v>26</v>
      </c>
      <c r="N4184" s="40"/>
      <c r="O4184" s="40"/>
      <c r="P4184" s="41" t="s">
        <v>1011</v>
      </c>
      <c r="Q4184" s="41" t="s">
        <v>180</v>
      </c>
      <c r="R4184" s="41">
        <v>3</v>
      </c>
    </row>
    <row r="4185" spans="1:18" ht="15">
      <c r="A4185" s="41">
        <v>2024</v>
      </c>
      <c r="B4185" s="41" t="s">
        <v>446</v>
      </c>
      <c r="C4185" s="41" t="s">
        <v>810</v>
      </c>
      <c r="D4185" s="41" t="s">
        <v>173</v>
      </c>
      <c r="E4185" s="41" t="s">
        <v>173</v>
      </c>
      <c r="F4185" s="41" t="s">
        <v>64</v>
      </c>
      <c r="G4185" s="41" t="s">
        <v>765</v>
      </c>
      <c r="H4185" s="41" t="s">
        <v>882</v>
      </c>
      <c r="I4185" s="41" t="s">
        <v>52</v>
      </c>
      <c r="J4185" s="41" t="s">
        <v>52</v>
      </c>
      <c r="K4185" s="41" t="s">
        <v>1037</v>
      </c>
      <c r="L4185" s="41" t="s">
        <v>1038</v>
      </c>
      <c r="M4185" s="41" t="s">
        <v>26</v>
      </c>
      <c r="N4185" s="40"/>
      <c r="O4185" s="40"/>
      <c r="P4185" s="41" t="s">
        <v>1011</v>
      </c>
      <c r="Q4185" s="41" t="s">
        <v>180</v>
      </c>
      <c r="R4185" s="41">
        <v>10</v>
      </c>
    </row>
    <row r="4186" spans="1:18" ht="15">
      <c r="A4186" s="41">
        <v>2024</v>
      </c>
      <c r="B4186" s="41" t="s">
        <v>446</v>
      </c>
      <c r="C4186" s="41" t="s">
        <v>810</v>
      </c>
      <c r="D4186" s="41" t="s">
        <v>173</v>
      </c>
      <c r="E4186" s="41" t="s">
        <v>173</v>
      </c>
      <c r="F4186" s="41" t="s">
        <v>64</v>
      </c>
      <c r="G4186" s="41" t="s">
        <v>765</v>
      </c>
      <c r="H4186" s="41" t="s">
        <v>882</v>
      </c>
      <c r="I4186" s="41" t="s">
        <v>52</v>
      </c>
      <c r="J4186" s="41" t="s">
        <v>52</v>
      </c>
      <c r="K4186" s="41" t="s">
        <v>1080</v>
      </c>
      <c r="L4186" s="41" t="s">
        <v>1081</v>
      </c>
      <c r="M4186" s="41" t="s">
        <v>26</v>
      </c>
      <c r="N4186" s="40"/>
      <c r="O4186" s="40"/>
      <c r="P4186" s="41" t="s">
        <v>1011</v>
      </c>
      <c r="Q4186" s="41" t="s">
        <v>180</v>
      </c>
      <c r="R4186" s="41">
        <v>36</v>
      </c>
    </row>
    <row r="4187" spans="1:18" ht="15">
      <c r="A4187" s="41">
        <v>2024</v>
      </c>
      <c r="B4187" s="41" t="s">
        <v>446</v>
      </c>
      <c r="C4187" s="41" t="s">
        <v>810</v>
      </c>
      <c r="D4187" s="41" t="s">
        <v>173</v>
      </c>
      <c r="E4187" s="41" t="s">
        <v>173</v>
      </c>
      <c r="F4187" s="41" t="s">
        <v>64</v>
      </c>
      <c r="G4187" s="41" t="s">
        <v>765</v>
      </c>
      <c r="H4187" s="41" t="s">
        <v>882</v>
      </c>
      <c r="I4187" s="41" t="s">
        <v>52</v>
      </c>
      <c r="J4187" s="41" t="s">
        <v>52</v>
      </c>
      <c r="K4187" s="41" t="s">
        <v>1039</v>
      </c>
      <c r="L4187" s="41" t="s">
        <v>1040</v>
      </c>
      <c r="M4187" s="41" t="s">
        <v>26</v>
      </c>
      <c r="N4187" s="40"/>
      <c r="O4187" s="40"/>
      <c r="P4187" s="41" t="s">
        <v>1011</v>
      </c>
      <c r="Q4187" s="41" t="s">
        <v>180</v>
      </c>
      <c r="R4187" s="41">
        <v>18</v>
      </c>
    </row>
    <row r="4188" spans="1:18" ht="15">
      <c r="A4188" s="41">
        <v>2024</v>
      </c>
      <c r="B4188" s="41" t="s">
        <v>446</v>
      </c>
      <c r="C4188" s="41" t="s">
        <v>810</v>
      </c>
      <c r="D4188" s="41" t="s">
        <v>173</v>
      </c>
      <c r="E4188" s="41" t="s">
        <v>173</v>
      </c>
      <c r="F4188" s="41" t="s">
        <v>64</v>
      </c>
      <c r="G4188" s="41" t="s">
        <v>765</v>
      </c>
      <c r="H4188" s="41" t="s">
        <v>882</v>
      </c>
      <c r="I4188" s="41" t="s">
        <v>52</v>
      </c>
      <c r="J4188" s="41" t="s">
        <v>52</v>
      </c>
      <c r="K4188" s="41" t="s">
        <v>1096</v>
      </c>
      <c r="L4188" s="41" t="s">
        <v>1097</v>
      </c>
      <c r="M4188" s="41" t="s">
        <v>26</v>
      </c>
      <c r="N4188" s="40"/>
      <c r="O4188" s="40"/>
      <c r="P4188" s="41" t="s">
        <v>1011</v>
      </c>
      <c r="Q4188" s="41" t="s">
        <v>180</v>
      </c>
      <c r="R4188" s="41">
        <v>2</v>
      </c>
    </row>
    <row r="4189" spans="1:18" ht="15">
      <c r="A4189" s="41">
        <v>2024</v>
      </c>
      <c r="B4189" s="41" t="s">
        <v>446</v>
      </c>
      <c r="C4189" s="41" t="s">
        <v>810</v>
      </c>
      <c r="D4189" s="41" t="s">
        <v>173</v>
      </c>
      <c r="E4189" s="41" t="s">
        <v>173</v>
      </c>
      <c r="F4189" s="41" t="s">
        <v>64</v>
      </c>
      <c r="G4189" s="41" t="s">
        <v>765</v>
      </c>
      <c r="H4189" s="41" t="s">
        <v>882</v>
      </c>
      <c r="I4189" s="41" t="s">
        <v>52</v>
      </c>
      <c r="J4189" s="41" t="s">
        <v>52</v>
      </c>
      <c r="K4189" s="41" t="s">
        <v>1030</v>
      </c>
      <c r="L4189" s="41" t="s">
        <v>830</v>
      </c>
      <c r="M4189" s="41" t="s">
        <v>26</v>
      </c>
      <c r="N4189" s="40"/>
      <c r="O4189" s="40"/>
      <c r="P4189" s="41" t="s">
        <v>1011</v>
      </c>
      <c r="Q4189" s="41" t="s">
        <v>180</v>
      </c>
      <c r="R4189" s="41">
        <v>6</v>
      </c>
    </row>
    <row r="4190" spans="1:18" ht="15">
      <c r="A4190" s="41">
        <v>2024</v>
      </c>
      <c r="B4190" s="41" t="s">
        <v>446</v>
      </c>
      <c r="C4190" s="41" t="s">
        <v>810</v>
      </c>
      <c r="D4190" s="41" t="s">
        <v>173</v>
      </c>
      <c r="E4190" s="41" t="s">
        <v>173</v>
      </c>
      <c r="F4190" s="41" t="s">
        <v>64</v>
      </c>
      <c r="G4190" s="41" t="s">
        <v>765</v>
      </c>
      <c r="H4190" s="41" t="s">
        <v>882</v>
      </c>
      <c r="I4190" s="41" t="s">
        <v>52</v>
      </c>
      <c r="J4190" s="41" t="s">
        <v>52</v>
      </c>
      <c r="K4190" s="41" t="s">
        <v>866</v>
      </c>
      <c r="L4190" s="41" t="s">
        <v>1051</v>
      </c>
      <c r="M4190" s="41" t="s">
        <v>26</v>
      </c>
      <c r="N4190" s="40"/>
      <c r="O4190" s="40"/>
      <c r="P4190" s="41" t="s">
        <v>1011</v>
      </c>
      <c r="Q4190" s="41" t="s">
        <v>180</v>
      </c>
      <c r="R4190" s="41">
        <v>10</v>
      </c>
    </row>
    <row r="4191" spans="1:18" ht="15">
      <c r="A4191" s="41">
        <v>2024</v>
      </c>
      <c r="B4191" s="41" t="s">
        <v>446</v>
      </c>
      <c r="C4191" s="41" t="s">
        <v>810</v>
      </c>
      <c r="D4191" s="41" t="s">
        <v>173</v>
      </c>
      <c r="E4191" s="41" t="s">
        <v>173</v>
      </c>
      <c r="F4191" s="41" t="s">
        <v>64</v>
      </c>
      <c r="G4191" s="41" t="s">
        <v>765</v>
      </c>
      <c r="H4191" s="41" t="s">
        <v>58</v>
      </c>
      <c r="I4191" s="41" t="s">
        <v>57</v>
      </c>
      <c r="J4191" s="41" t="s">
        <v>57</v>
      </c>
      <c r="K4191" s="41" t="s">
        <v>1024</v>
      </c>
      <c r="L4191" s="41" t="s">
        <v>1025</v>
      </c>
      <c r="M4191" s="41" t="s">
        <v>41</v>
      </c>
      <c r="N4191" s="40"/>
      <c r="O4191" s="40"/>
      <c r="P4191" s="41" t="s">
        <v>1011</v>
      </c>
      <c r="Q4191" s="41" t="s">
        <v>180</v>
      </c>
      <c r="R4191" s="41">
        <v>2</v>
      </c>
    </row>
    <row r="4192" spans="1:18" ht="15">
      <c r="A4192" s="41">
        <v>2024</v>
      </c>
      <c r="B4192" s="41" t="s">
        <v>446</v>
      </c>
      <c r="C4192" s="41" t="s">
        <v>810</v>
      </c>
      <c r="D4192" s="41" t="s">
        <v>173</v>
      </c>
      <c r="E4192" s="41" t="s">
        <v>173</v>
      </c>
      <c r="F4192" s="41" t="s">
        <v>64</v>
      </c>
      <c r="G4192" s="41" t="s">
        <v>765</v>
      </c>
      <c r="H4192" s="41" t="s">
        <v>58</v>
      </c>
      <c r="I4192" s="41" t="s">
        <v>57</v>
      </c>
      <c r="J4192" s="41" t="s">
        <v>57</v>
      </c>
      <c r="K4192" s="41" t="s">
        <v>1066</v>
      </c>
      <c r="L4192" s="41" t="s">
        <v>1067</v>
      </c>
      <c r="M4192" s="41" t="s">
        <v>41</v>
      </c>
      <c r="N4192" s="40"/>
      <c r="O4192" s="40"/>
      <c r="P4192" s="41" t="s">
        <v>1011</v>
      </c>
      <c r="Q4192" s="41" t="s">
        <v>180</v>
      </c>
      <c r="R4192" s="41">
        <v>2</v>
      </c>
    </row>
    <row r="4193" spans="1:18" ht="15">
      <c r="A4193" s="41">
        <v>2024</v>
      </c>
      <c r="B4193" s="41" t="s">
        <v>446</v>
      </c>
      <c r="C4193" s="41" t="s">
        <v>810</v>
      </c>
      <c r="D4193" s="41" t="s">
        <v>173</v>
      </c>
      <c r="E4193" s="41" t="s">
        <v>173</v>
      </c>
      <c r="F4193" s="41" t="s">
        <v>64</v>
      </c>
      <c r="G4193" s="41" t="s">
        <v>765</v>
      </c>
      <c r="H4193" s="41" t="s">
        <v>58</v>
      </c>
      <c r="I4193" s="41" t="s">
        <v>57</v>
      </c>
      <c r="J4193" s="41" t="s">
        <v>57</v>
      </c>
      <c r="K4193" s="41" t="s">
        <v>1026</v>
      </c>
      <c r="L4193" s="41" t="s">
        <v>1027</v>
      </c>
      <c r="M4193" s="41" t="s">
        <v>41</v>
      </c>
      <c r="N4193" s="40"/>
      <c r="O4193" s="40"/>
      <c r="P4193" s="41" t="s">
        <v>1011</v>
      </c>
      <c r="Q4193" s="41" t="s">
        <v>180</v>
      </c>
      <c r="R4193" s="41">
        <v>5</v>
      </c>
    </row>
    <row r="4194" spans="1:18" ht="15">
      <c r="A4194" s="41">
        <v>2024</v>
      </c>
      <c r="B4194" s="41" t="s">
        <v>446</v>
      </c>
      <c r="C4194" s="41" t="s">
        <v>810</v>
      </c>
      <c r="D4194" s="41" t="s">
        <v>173</v>
      </c>
      <c r="E4194" s="41" t="s">
        <v>173</v>
      </c>
      <c r="F4194" s="41" t="s">
        <v>64</v>
      </c>
      <c r="G4194" s="41" t="s">
        <v>765</v>
      </c>
      <c r="H4194" s="41" t="s">
        <v>58</v>
      </c>
      <c r="I4194" s="41" t="s">
        <v>57</v>
      </c>
      <c r="J4194" s="41" t="s">
        <v>57</v>
      </c>
      <c r="K4194" s="41" t="s">
        <v>1049</v>
      </c>
      <c r="L4194" s="41" t="s">
        <v>1050</v>
      </c>
      <c r="M4194" s="41" t="s">
        <v>41</v>
      </c>
      <c r="N4194" s="40"/>
      <c r="O4194" s="40"/>
      <c r="P4194" s="41" t="s">
        <v>1011</v>
      </c>
      <c r="Q4194" s="41" t="s">
        <v>180</v>
      </c>
      <c r="R4194" s="41">
        <v>5</v>
      </c>
    </row>
    <row r="4195" spans="1:18" ht="15">
      <c r="A4195" s="41">
        <v>2024</v>
      </c>
      <c r="B4195" s="41" t="s">
        <v>446</v>
      </c>
      <c r="C4195" s="41" t="s">
        <v>810</v>
      </c>
      <c r="D4195" s="41" t="s">
        <v>173</v>
      </c>
      <c r="E4195" s="41" t="s">
        <v>173</v>
      </c>
      <c r="F4195" s="41" t="s">
        <v>64</v>
      </c>
      <c r="G4195" s="41" t="s">
        <v>765</v>
      </c>
      <c r="H4195" s="41" t="s">
        <v>58</v>
      </c>
      <c r="I4195" s="41" t="s">
        <v>57</v>
      </c>
      <c r="J4195" s="41" t="s">
        <v>57</v>
      </c>
      <c r="K4195" s="41" t="s">
        <v>852</v>
      </c>
      <c r="L4195" s="41" t="s">
        <v>852</v>
      </c>
      <c r="M4195" s="41" t="s">
        <v>41</v>
      </c>
      <c r="N4195" s="40"/>
      <c r="O4195" s="40"/>
      <c r="P4195" s="41" t="s">
        <v>1011</v>
      </c>
      <c r="Q4195" s="41" t="s">
        <v>180</v>
      </c>
      <c r="R4195" s="41">
        <v>2</v>
      </c>
    </row>
    <row r="4196" spans="1:18" ht="15">
      <c r="A4196" s="41">
        <v>2024</v>
      </c>
      <c r="B4196" s="41" t="s">
        <v>446</v>
      </c>
      <c r="C4196" s="41" t="s">
        <v>810</v>
      </c>
      <c r="D4196" s="41" t="s">
        <v>173</v>
      </c>
      <c r="E4196" s="41" t="s">
        <v>173</v>
      </c>
      <c r="F4196" s="41" t="s">
        <v>64</v>
      </c>
      <c r="G4196" s="41" t="s">
        <v>765</v>
      </c>
      <c r="H4196" s="41" t="s">
        <v>58</v>
      </c>
      <c r="I4196" s="41" t="s">
        <v>57</v>
      </c>
      <c r="J4196" s="41" t="s">
        <v>57</v>
      </c>
      <c r="K4196" s="41" t="s">
        <v>1037</v>
      </c>
      <c r="L4196" s="41" t="s">
        <v>1038</v>
      </c>
      <c r="M4196" s="41" t="s">
        <v>41</v>
      </c>
      <c r="N4196" s="40"/>
      <c r="O4196" s="40"/>
      <c r="P4196" s="41" t="s">
        <v>1011</v>
      </c>
      <c r="Q4196" s="41" t="s">
        <v>180</v>
      </c>
      <c r="R4196" s="41">
        <v>10</v>
      </c>
    </row>
    <row r="4197" spans="1:18" ht="15">
      <c r="A4197" s="41">
        <v>2024</v>
      </c>
      <c r="B4197" s="41" t="s">
        <v>446</v>
      </c>
      <c r="C4197" s="41" t="s">
        <v>810</v>
      </c>
      <c r="D4197" s="41" t="s">
        <v>173</v>
      </c>
      <c r="E4197" s="41" t="s">
        <v>173</v>
      </c>
      <c r="F4197" s="41" t="s">
        <v>64</v>
      </c>
      <c r="G4197" s="41" t="s">
        <v>765</v>
      </c>
      <c r="H4197" s="41" t="s">
        <v>58</v>
      </c>
      <c r="I4197" s="41" t="s">
        <v>57</v>
      </c>
      <c r="J4197" s="41" t="s">
        <v>57</v>
      </c>
      <c r="K4197" s="41" t="s">
        <v>860</v>
      </c>
      <c r="L4197" s="41" t="s">
        <v>860</v>
      </c>
      <c r="M4197" s="41" t="s">
        <v>41</v>
      </c>
      <c r="N4197" s="40"/>
      <c r="O4197" s="40"/>
      <c r="P4197" s="41" t="s">
        <v>1011</v>
      </c>
      <c r="Q4197" s="40"/>
      <c r="R4197" s="41">
        <v>6</v>
      </c>
    </row>
    <row r="4198" spans="1:18" ht="15">
      <c r="A4198" s="41">
        <v>2024</v>
      </c>
      <c r="B4198" s="41" t="s">
        <v>446</v>
      </c>
      <c r="C4198" s="41" t="s">
        <v>810</v>
      </c>
      <c r="D4198" s="41" t="s">
        <v>173</v>
      </c>
      <c r="E4198" s="41" t="s">
        <v>173</v>
      </c>
      <c r="F4198" s="41" t="s">
        <v>64</v>
      </c>
      <c r="G4198" s="41" t="s">
        <v>765</v>
      </c>
      <c r="H4198" s="41" t="s">
        <v>58</v>
      </c>
      <c r="I4198" s="41" t="s">
        <v>57</v>
      </c>
      <c r="J4198" s="41" t="s">
        <v>57</v>
      </c>
      <c r="K4198" s="41" t="s">
        <v>1039</v>
      </c>
      <c r="L4198" s="41" t="s">
        <v>1040</v>
      </c>
      <c r="M4198" s="41" t="s">
        <v>41</v>
      </c>
      <c r="N4198" s="40"/>
      <c r="O4198" s="40"/>
      <c r="P4198" s="41" t="s">
        <v>1011</v>
      </c>
      <c r="Q4198" s="41" t="s">
        <v>180</v>
      </c>
      <c r="R4198" s="41">
        <v>7</v>
      </c>
    </row>
    <row r="4199" spans="1:18" ht="15">
      <c r="A4199" s="41">
        <v>2024</v>
      </c>
      <c r="B4199" s="41" t="s">
        <v>446</v>
      </c>
      <c r="C4199" s="41" t="s">
        <v>810</v>
      </c>
      <c r="D4199" s="41" t="s">
        <v>173</v>
      </c>
      <c r="E4199" s="41" t="s">
        <v>173</v>
      </c>
      <c r="F4199" s="41" t="s">
        <v>64</v>
      </c>
      <c r="G4199" s="41" t="s">
        <v>765</v>
      </c>
      <c r="H4199" s="41" t="s">
        <v>58</v>
      </c>
      <c r="I4199" s="41" t="s">
        <v>57</v>
      </c>
      <c r="J4199" s="41" t="s">
        <v>57</v>
      </c>
      <c r="K4199" s="41" t="s">
        <v>182</v>
      </c>
      <c r="L4199" s="41" t="s">
        <v>1054</v>
      </c>
      <c r="M4199" s="41" t="s">
        <v>41</v>
      </c>
      <c r="N4199" s="40"/>
      <c r="O4199" s="40"/>
      <c r="P4199" s="41" t="s">
        <v>1011</v>
      </c>
      <c r="Q4199" s="41" t="s">
        <v>180</v>
      </c>
      <c r="R4199" s="41">
        <v>4</v>
      </c>
    </row>
    <row r="4200" spans="1:18" ht="15">
      <c r="A4200" s="41">
        <v>2024</v>
      </c>
      <c r="B4200" s="41" t="s">
        <v>446</v>
      </c>
      <c r="C4200" s="41" t="s">
        <v>810</v>
      </c>
      <c r="D4200" s="41" t="s">
        <v>173</v>
      </c>
      <c r="E4200" s="41" t="s">
        <v>173</v>
      </c>
      <c r="F4200" s="41" t="s">
        <v>64</v>
      </c>
      <c r="G4200" s="41" t="s">
        <v>765</v>
      </c>
      <c r="H4200" s="41" t="s">
        <v>58</v>
      </c>
      <c r="I4200" s="41" t="s">
        <v>57</v>
      </c>
      <c r="J4200" s="41" t="s">
        <v>57</v>
      </c>
      <c r="K4200" s="41" t="s">
        <v>886</v>
      </c>
      <c r="L4200" s="41" t="s">
        <v>886</v>
      </c>
      <c r="M4200" s="41" t="s">
        <v>41</v>
      </c>
      <c r="N4200" s="40"/>
      <c r="O4200" s="40"/>
      <c r="P4200" s="41" t="s">
        <v>1011</v>
      </c>
      <c r="Q4200" s="41" t="s">
        <v>180</v>
      </c>
      <c r="R4200" s="41">
        <v>18</v>
      </c>
    </row>
    <row r="4201" spans="1:18" ht="15">
      <c r="A4201" s="41">
        <v>2024</v>
      </c>
      <c r="B4201" s="41" t="s">
        <v>446</v>
      </c>
      <c r="C4201" s="41" t="s">
        <v>810</v>
      </c>
      <c r="D4201" s="41" t="s">
        <v>173</v>
      </c>
      <c r="E4201" s="41" t="s">
        <v>173</v>
      </c>
      <c r="F4201" s="41" t="s">
        <v>64</v>
      </c>
      <c r="G4201" s="41" t="s">
        <v>765</v>
      </c>
      <c r="H4201" s="41" t="s">
        <v>58</v>
      </c>
      <c r="I4201" s="41" t="s">
        <v>57</v>
      </c>
      <c r="J4201" s="41" t="s">
        <v>57</v>
      </c>
      <c r="K4201" s="41" t="s">
        <v>1096</v>
      </c>
      <c r="L4201" s="41" t="s">
        <v>1097</v>
      </c>
      <c r="M4201" s="41" t="s">
        <v>41</v>
      </c>
      <c r="N4201" s="40"/>
      <c r="O4201" s="40"/>
      <c r="P4201" s="41" t="s">
        <v>1011</v>
      </c>
      <c r="Q4201" s="41" t="s">
        <v>180</v>
      </c>
      <c r="R4201" s="41">
        <v>4</v>
      </c>
    </row>
    <row r="4202" spans="1:18" ht="15">
      <c r="A4202" s="41">
        <v>2024</v>
      </c>
      <c r="B4202" s="41" t="s">
        <v>446</v>
      </c>
      <c r="C4202" s="41" t="s">
        <v>810</v>
      </c>
      <c r="D4202" s="41" t="s">
        <v>173</v>
      </c>
      <c r="E4202" s="41" t="s">
        <v>173</v>
      </c>
      <c r="F4202" s="41" t="s">
        <v>64</v>
      </c>
      <c r="G4202" s="41" t="s">
        <v>765</v>
      </c>
      <c r="H4202" s="41" t="s">
        <v>58</v>
      </c>
      <c r="I4202" s="41" t="s">
        <v>57</v>
      </c>
      <c r="J4202" s="41" t="s">
        <v>57</v>
      </c>
      <c r="K4202" s="41" t="s">
        <v>1030</v>
      </c>
      <c r="L4202" s="41" t="s">
        <v>830</v>
      </c>
      <c r="M4202" s="41" t="s">
        <v>41</v>
      </c>
      <c r="N4202" s="40"/>
      <c r="O4202" s="40"/>
      <c r="P4202" s="41" t="s">
        <v>1011</v>
      </c>
      <c r="Q4202" s="41" t="s">
        <v>180</v>
      </c>
      <c r="R4202" s="41">
        <v>1</v>
      </c>
    </row>
    <row r="4203" spans="1:18" ht="15">
      <c r="A4203" s="41">
        <v>2024</v>
      </c>
      <c r="B4203" s="41" t="s">
        <v>446</v>
      </c>
      <c r="C4203" s="41" t="s">
        <v>810</v>
      </c>
      <c r="D4203" s="41" t="s">
        <v>173</v>
      </c>
      <c r="E4203" s="41" t="s">
        <v>173</v>
      </c>
      <c r="F4203" s="41" t="s">
        <v>64</v>
      </c>
      <c r="G4203" s="41" t="s">
        <v>765</v>
      </c>
      <c r="H4203" s="41" t="s">
        <v>58</v>
      </c>
      <c r="I4203" s="41" t="s">
        <v>57</v>
      </c>
      <c r="J4203" s="41" t="s">
        <v>57</v>
      </c>
      <c r="K4203" s="41" t="s">
        <v>866</v>
      </c>
      <c r="L4203" s="41" t="s">
        <v>1051</v>
      </c>
      <c r="M4203" s="41" t="s">
        <v>41</v>
      </c>
      <c r="N4203" s="40"/>
      <c r="O4203" s="40"/>
      <c r="P4203" s="41" t="s">
        <v>1011</v>
      </c>
      <c r="Q4203" s="41" t="s">
        <v>180</v>
      </c>
      <c r="R4203" s="41">
        <v>10</v>
      </c>
    </row>
    <row r="4204" spans="1:18" ht="15">
      <c r="A4204" s="41">
        <v>2024</v>
      </c>
      <c r="B4204" s="41" t="s">
        <v>446</v>
      </c>
      <c r="C4204" s="41" t="s">
        <v>810</v>
      </c>
      <c r="D4204" s="41" t="s">
        <v>173</v>
      </c>
      <c r="E4204" s="41" t="s">
        <v>173</v>
      </c>
      <c r="F4204" s="41" t="s">
        <v>64</v>
      </c>
      <c r="G4204" s="41" t="s">
        <v>765</v>
      </c>
      <c r="H4204" s="41" t="s">
        <v>888</v>
      </c>
      <c r="I4204" s="41" t="s">
        <v>55</v>
      </c>
      <c r="J4204" s="41" t="s">
        <v>55</v>
      </c>
      <c r="K4204" s="41" t="s">
        <v>1024</v>
      </c>
      <c r="L4204" s="41" t="s">
        <v>1025</v>
      </c>
      <c r="M4204" s="41" t="s">
        <v>29</v>
      </c>
      <c r="N4204" s="40"/>
      <c r="O4204" s="40"/>
      <c r="P4204" s="41" t="s">
        <v>1011</v>
      </c>
      <c r="Q4204" s="41" t="s">
        <v>180</v>
      </c>
      <c r="R4204" s="41">
        <v>2</v>
      </c>
    </row>
    <row r="4205" spans="1:18" ht="15">
      <c r="A4205" s="41">
        <v>2024</v>
      </c>
      <c r="B4205" s="41" t="s">
        <v>446</v>
      </c>
      <c r="C4205" s="41" t="s">
        <v>810</v>
      </c>
      <c r="D4205" s="41" t="s">
        <v>173</v>
      </c>
      <c r="E4205" s="41" t="s">
        <v>173</v>
      </c>
      <c r="F4205" s="41" t="s">
        <v>64</v>
      </c>
      <c r="G4205" s="41" t="s">
        <v>765</v>
      </c>
      <c r="H4205" s="41" t="s">
        <v>888</v>
      </c>
      <c r="I4205" s="41" t="s">
        <v>55</v>
      </c>
      <c r="J4205" s="41" t="s">
        <v>55</v>
      </c>
      <c r="K4205" s="41" t="s">
        <v>1026</v>
      </c>
      <c r="L4205" s="41" t="s">
        <v>1027</v>
      </c>
      <c r="M4205" s="41" t="s">
        <v>29</v>
      </c>
      <c r="N4205" s="40"/>
      <c r="O4205" s="40"/>
      <c r="P4205" s="41" t="s">
        <v>1011</v>
      </c>
      <c r="Q4205" s="41" t="s">
        <v>180</v>
      </c>
      <c r="R4205" s="41">
        <v>2</v>
      </c>
    </row>
    <row r="4206" spans="1:18" ht="15">
      <c r="A4206" s="41">
        <v>2024</v>
      </c>
      <c r="B4206" s="41" t="s">
        <v>446</v>
      </c>
      <c r="C4206" s="41" t="s">
        <v>810</v>
      </c>
      <c r="D4206" s="41" t="s">
        <v>173</v>
      </c>
      <c r="E4206" s="41" t="s">
        <v>173</v>
      </c>
      <c r="F4206" s="41" t="s">
        <v>64</v>
      </c>
      <c r="G4206" s="41" t="s">
        <v>765</v>
      </c>
      <c r="H4206" s="41" t="s">
        <v>888</v>
      </c>
      <c r="I4206" s="41" t="s">
        <v>55</v>
      </c>
      <c r="J4206" s="41" t="s">
        <v>55</v>
      </c>
      <c r="K4206" s="41" t="s">
        <v>1049</v>
      </c>
      <c r="L4206" s="41" t="s">
        <v>1050</v>
      </c>
      <c r="M4206" s="41" t="s">
        <v>29</v>
      </c>
      <c r="N4206" s="40"/>
      <c r="O4206" s="40"/>
      <c r="P4206" s="41" t="s">
        <v>1011</v>
      </c>
      <c r="Q4206" s="41" t="s">
        <v>180</v>
      </c>
      <c r="R4206" s="41">
        <v>3</v>
      </c>
    </row>
    <row r="4207" spans="1:18" ht="15">
      <c r="A4207" s="41">
        <v>2024</v>
      </c>
      <c r="B4207" s="41" t="s">
        <v>446</v>
      </c>
      <c r="C4207" s="41" t="s">
        <v>810</v>
      </c>
      <c r="D4207" s="41" t="s">
        <v>173</v>
      </c>
      <c r="E4207" s="41" t="s">
        <v>173</v>
      </c>
      <c r="F4207" s="41" t="s">
        <v>64</v>
      </c>
      <c r="G4207" s="41" t="s">
        <v>765</v>
      </c>
      <c r="H4207" s="41" t="s">
        <v>888</v>
      </c>
      <c r="I4207" s="41" t="s">
        <v>55</v>
      </c>
      <c r="J4207" s="41" t="s">
        <v>55</v>
      </c>
      <c r="K4207" s="41" t="s">
        <v>852</v>
      </c>
      <c r="L4207" s="41" t="s">
        <v>852</v>
      </c>
      <c r="M4207" s="41" t="s">
        <v>29</v>
      </c>
      <c r="N4207" s="40"/>
      <c r="O4207" s="40"/>
      <c r="P4207" s="41" t="s">
        <v>1011</v>
      </c>
      <c r="Q4207" s="41" t="s">
        <v>180</v>
      </c>
      <c r="R4207" s="41">
        <v>2</v>
      </c>
    </row>
    <row r="4208" spans="1:18" ht="15">
      <c r="A4208" s="41">
        <v>2024</v>
      </c>
      <c r="B4208" s="41" t="s">
        <v>446</v>
      </c>
      <c r="C4208" s="41" t="s">
        <v>810</v>
      </c>
      <c r="D4208" s="41" t="s">
        <v>173</v>
      </c>
      <c r="E4208" s="41" t="s">
        <v>173</v>
      </c>
      <c r="F4208" s="41" t="s">
        <v>64</v>
      </c>
      <c r="G4208" s="41" t="s">
        <v>765</v>
      </c>
      <c r="H4208" s="41" t="s">
        <v>888</v>
      </c>
      <c r="I4208" s="41" t="s">
        <v>55</v>
      </c>
      <c r="J4208" s="41" t="s">
        <v>55</v>
      </c>
      <c r="K4208" s="41" t="s">
        <v>1037</v>
      </c>
      <c r="L4208" s="41" t="s">
        <v>1038</v>
      </c>
      <c r="M4208" s="41" t="s">
        <v>29</v>
      </c>
      <c r="N4208" s="40"/>
      <c r="O4208" s="40"/>
      <c r="P4208" s="41" t="s">
        <v>1011</v>
      </c>
      <c r="Q4208" s="41" t="s">
        <v>180</v>
      </c>
      <c r="R4208" s="41">
        <v>1</v>
      </c>
    </row>
    <row r="4209" spans="1:18" ht="15">
      <c r="A4209" s="41">
        <v>2024</v>
      </c>
      <c r="B4209" s="41" t="s">
        <v>448</v>
      </c>
      <c r="C4209" s="41" t="s">
        <v>567</v>
      </c>
      <c r="D4209" s="41" t="s">
        <v>176</v>
      </c>
      <c r="E4209" s="41" t="s">
        <v>176</v>
      </c>
      <c r="F4209" s="41" t="s">
        <v>74</v>
      </c>
      <c r="G4209" s="41" t="s">
        <v>556</v>
      </c>
      <c r="H4209" s="41" t="s">
        <v>18</v>
      </c>
      <c r="I4209" s="41" t="s">
        <v>50</v>
      </c>
      <c r="J4209" s="41" t="s">
        <v>50</v>
      </c>
      <c r="K4209" s="41" t="s">
        <v>1024</v>
      </c>
      <c r="L4209" s="41" t="s">
        <v>1025</v>
      </c>
      <c r="M4209" s="41" t="s">
        <v>51</v>
      </c>
      <c r="N4209" s="40"/>
      <c r="O4209" s="40"/>
      <c r="P4209" s="41" t="s">
        <v>1011</v>
      </c>
      <c r="Q4209" s="41" t="s">
        <v>180</v>
      </c>
      <c r="R4209" s="41">
        <v>20</v>
      </c>
    </row>
    <row r="4210" spans="1:18" ht="15">
      <c r="A4210" s="41">
        <v>2024</v>
      </c>
      <c r="B4210" s="41" t="s">
        <v>448</v>
      </c>
      <c r="C4210" s="41" t="s">
        <v>567</v>
      </c>
      <c r="D4210" s="41" t="s">
        <v>176</v>
      </c>
      <c r="E4210" s="41" t="s">
        <v>176</v>
      </c>
      <c r="F4210" s="41" t="s">
        <v>74</v>
      </c>
      <c r="G4210" s="41" t="s">
        <v>556</v>
      </c>
      <c r="H4210" s="41" t="s">
        <v>18</v>
      </c>
      <c r="I4210" s="41" t="s">
        <v>50</v>
      </c>
      <c r="J4210" s="41" t="s">
        <v>50</v>
      </c>
      <c r="K4210" s="41" t="s">
        <v>1026</v>
      </c>
      <c r="L4210" s="41" t="s">
        <v>1027</v>
      </c>
      <c r="M4210" s="41" t="s">
        <v>51</v>
      </c>
      <c r="N4210" s="40"/>
      <c r="O4210" s="40"/>
      <c r="P4210" s="41" t="s">
        <v>1011</v>
      </c>
      <c r="Q4210" s="41" t="s">
        <v>180</v>
      </c>
      <c r="R4210" s="41">
        <v>16</v>
      </c>
    </row>
    <row r="4211" spans="1:18" ht="15">
      <c r="A4211" s="41">
        <v>2024</v>
      </c>
      <c r="B4211" s="41" t="s">
        <v>448</v>
      </c>
      <c r="C4211" s="41" t="s">
        <v>567</v>
      </c>
      <c r="D4211" s="41" t="s">
        <v>176</v>
      </c>
      <c r="E4211" s="41" t="s">
        <v>176</v>
      </c>
      <c r="F4211" s="41" t="s">
        <v>74</v>
      </c>
      <c r="G4211" s="41" t="s">
        <v>556</v>
      </c>
      <c r="H4211" s="41" t="s">
        <v>18</v>
      </c>
      <c r="I4211" s="41" t="s">
        <v>50</v>
      </c>
      <c r="J4211" s="41" t="s">
        <v>50</v>
      </c>
      <c r="K4211" s="41" t="s">
        <v>1049</v>
      </c>
      <c r="L4211" s="41" t="s">
        <v>1050</v>
      </c>
      <c r="M4211" s="41" t="s">
        <v>51</v>
      </c>
      <c r="N4211" s="40"/>
      <c r="O4211" s="40"/>
      <c r="P4211" s="41" t="s">
        <v>1011</v>
      </c>
      <c r="Q4211" s="41" t="s">
        <v>180</v>
      </c>
      <c r="R4211" s="41">
        <v>16</v>
      </c>
    </row>
    <row r="4212" spans="1:18" ht="15">
      <c r="A4212" s="41">
        <v>2024</v>
      </c>
      <c r="B4212" s="41" t="s">
        <v>448</v>
      </c>
      <c r="C4212" s="41" t="s">
        <v>567</v>
      </c>
      <c r="D4212" s="41" t="s">
        <v>176</v>
      </c>
      <c r="E4212" s="41" t="s">
        <v>176</v>
      </c>
      <c r="F4212" s="41" t="s">
        <v>74</v>
      </c>
      <c r="G4212" s="41" t="s">
        <v>556</v>
      </c>
      <c r="H4212" s="41" t="s">
        <v>18</v>
      </c>
      <c r="I4212" s="41" t="s">
        <v>50</v>
      </c>
      <c r="J4212" s="41" t="s">
        <v>50</v>
      </c>
      <c r="K4212" s="41" t="s">
        <v>1035</v>
      </c>
      <c r="L4212" s="41" t="s">
        <v>1036</v>
      </c>
      <c r="M4212" s="41" t="s">
        <v>51</v>
      </c>
      <c r="N4212" s="40"/>
      <c r="O4212" s="40"/>
      <c r="P4212" s="41" t="s">
        <v>1011</v>
      </c>
      <c r="Q4212" s="41" t="s">
        <v>180</v>
      </c>
      <c r="R4212" s="41">
        <v>16</v>
      </c>
    </row>
    <row r="4213" spans="1:18" ht="15">
      <c r="A4213" s="41">
        <v>2024</v>
      </c>
      <c r="B4213" s="41" t="s">
        <v>448</v>
      </c>
      <c r="C4213" s="41" t="s">
        <v>567</v>
      </c>
      <c r="D4213" s="41" t="s">
        <v>176</v>
      </c>
      <c r="E4213" s="41" t="s">
        <v>176</v>
      </c>
      <c r="F4213" s="41" t="s">
        <v>74</v>
      </c>
      <c r="G4213" s="41" t="s">
        <v>556</v>
      </c>
      <c r="H4213" s="41" t="s">
        <v>18</v>
      </c>
      <c r="I4213" s="41" t="s">
        <v>50</v>
      </c>
      <c r="J4213" s="41" t="s">
        <v>50</v>
      </c>
      <c r="K4213" s="41" t="s">
        <v>1039</v>
      </c>
      <c r="L4213" s="41" t="s">
        <v>1040</v>
      </c>
      <c r="M4213" s="41" t="s">
        <v>51</v>
      </c>
      <c r="N4213" s="40"/>
      <c r="O4213" s="40"/>
      <c r="P4213" s="41" t="s">
        <v>1011</v>
      </c>
      <c r="Q4213" s="41" t="s">
        <v>180</v>
      </c>
      <c r="R4213" s="41">
        <v>8</v>
      </c>
    </row>
    <row r="4214" spans="1:18" ht="15">
      <c r="A4214" s="41">
        <v>2024</v>
      </c>
      <c r="B4214" s="41" t="s">
        <v>448</v>
      </c>
      <c r="C4214" s="41" t="s">
        <v>567</v>
      </c>
      <c r="D4214" s="41" t="s">
        <v>176</v>
      </c>
      <c r="E4214" s="41" t="s">
        <v>176</v>
      </c>
      <c r="F4214" s="41" t="s">
        <v>74</v>
      </c>
      <c r="G4214" s="41" t="s">
        <v>556</v>
      </c>
      <c r="H4214" s="41" t="s">
        <v>35</v>
      </c>
      <c r="I4214" s="41">
        <v>350</v>
      </c>
      <c r="J4214" s="41" t="s">
        <v>57</v>
      </c>
      <c r="K4214" s="41" t="s">
        <v>1024</v>
      </c>
      <c r="L4214" s="41" t="s">
        <v>1025</v>
      </c>
      <c r="M4214" s="41" t="s">
        <v>60</v>
      </c>
      <c r="N4214" s="40"/>
      <c r="O4214" s="40"/>
      <c r="P4214" s="41" t="s">
        <v>1011</v>
      </c>
      <c r="Q4214" s="41" t="s">
        <v>180</v>
      </c>
      <c r="R4214" s="41">
        <v>1</v>
      </c>
    </row>
    <row r="4215" spans="1:18" ht="15">
      <c r="A4215" s="41">
        <v>2024</v>
      </c>
      <c r="B4215" s="41" t="s">
        <v>448</v>
      </c>
      <c r="C4215" s="41" t="s">
        <v>567</v>
      </c>
      <c r="D4215" s="41" t="s">
        <v>176</v>
      </c>
      <c r="E4215" s="41" t="s">
        <v>176</v>
      </c>
      <c r="F4215" s="41" t="s">
        <v>74</v>
      </c>
      <c r="G4215" s="41" t="s">
        <v>556</v>
      </c>
      <c r="H4215" s="41" t="s">
        <v>35</v>
      </c>
      <c r="I4215" s="41">
        <v>350</v>
      </c>
      <c r="J4215" s="41" t="s">
        <v>57</v>
      </c>
      <c r="K4215" s="41" t="s">
        <v>1026</v>
      </c>
      <c r="L4215" s="41" t="s">
        <v>1027</v>
      </c>
      <c r="M4215" s="41" t="s">
        <v>60</v>
      </c>
      <c r="N4215" s="40"/>
      <c r="O4215" s="40"/>
      <c r="P4215" s="41" t="s">
        <v>1011</v>
      </c>
      <c r="Q4215" s="41" t="s">
        <v>180</v>
      </c>
      <c r="R4215" s="41">
        <v>3</v>
      </c>
    </row>
    <row r="4216" spans="1:18" ht="15">
      <c r="A4216" s="41">
        <v>2024</v>
      </c>
      <c r="B4216" s="41" t="s">
        <v>448</v>
      </c>
      <c r="C4216" s="41" t="s">
        <v>567</v>
      </c>
      <c r="D4216" s="41" t="s">
        <v>176</v>
      </c>
      <c r="E4216" s="41" t="s">
        <v>176</v>
      </c>
      <c r="F4216" s="41" t="s">
        <v>74</v>
      </c>
      <c r="G4216" s="41" t="s">
        <v>556</v>
      </c>
      <c r="H4216" s="41" t="s">
        <v>35</v>
      </c>
      <c r="I4216" s="41">
        <v>350</v>
      </c>
      <c r="J4216" s="41" t="s">
        <v>57</v>
      </c>
      <c r="K4216" s="41" t="s">
        <v>1049</v>
      </c>
      <c r="L4216" s="41" t="s">
        <v>1050</v>
      </c>
      <c r="M4216" s="41" t="s">
        <v>60</v>
      </c>
      <c r="N4216" s="40"/>
      <c r="O4216" s="40"/>
      <c r="P4216" s="41" t="s">
        <v>1011</v>
      </c>
      <c r="Q4216" s="41" t="s">
        <v>180</v>
      </c>
      <c r="R4216" s="41">
        <v>11</v>
      </c>
    </row>
    <row r="4217" spans="1:18" ht="15">
      <c r="A4217" s="41">
        <v>2024</v>
      </c>
      <c r="B4217" s="41" t="s">
        <v>448</v>
      </c>
      <c r="C4217" s="41" t="s">
        <v>567</v>
      </c>
      <c r="D4217" s="41" t="s">
        <v>176</v>
      </c>
      <c r="E4217" s="41" t="s">
        <v>176</v>
      </c>
      <c r="F4217" s="41" t="s">
        <v>74</v>
      </c>
      <c r="G4217" s="41" t="s">
        <v>556</v>
      </c>
      <c r="H4217" s="41" t="s">
        <v>35</v>
      </c>
      <c r="I4217" s="41">
        <v>350</v>
      </c>
      <c r="J4217" s="41" t="s">
        <v>57</v>
      </c>
      <c r="K4217" s="41" t="s">
        <v>1037</v>
      </c>
      <c r="L4217" s="41" t="s">
        <v>1038</v>
      </c>
      <c r="M4217" s="41" t="s">
        <v>60</v>
      </c>
      <c r="N4217" s="40"/>
      <c r="O4217" s="40"/>
      <c r="P4217" s="41" t="s">
        <v>1011</v>
      </c>
      <c r="Q4217" s="41" t="s">
        <v>180</v>
      </c>
      <c r="R4217" s="41">
        <v>107</v>
      </c>
    </row>
    <row r="4218" spans="1:18" ht="15">
      <c r="A4218" s="41">
        <v>2024</v>
      </c>
      <c r="B4218" s="41" t="s">
        <v>448</v>
      </c>
      <c r="C4218" s="41" t="s">
        <v>567</v>
      </c>
      <c r="D4218" s="41" t="s">
        <v>176</v>
      </c>
      <c r="E4218" s="41" t="s">
        <v>176</v>
      </c>
      <c r="F4218" s="41" t="s">
        <v>74</v>
      </c>
      <c r="G4218" s="41" t="s">
        <v>556</v>
      </c>
      <c r="H4218" s="41" t="s">
        <v>35</v>
      </c>
      <c r="I4218" s="41">
        <v>350</v>
      </c>
      <c r="J4218" s="41" t="s">
        <v>57</v>
      </c>
      <c r="K4218" s="41" t="s">
        <v>1052</v>
      </c>
      <c r="L4218" s="41" t="s">
        <v>1053</v>
      </c>
      <c r="M4218" s="41" t="s">
        <v>60</v>
      </c>
      <c r="N4218" s="40"/>
      <c r="O4218" s="40"/>
      <c r="P4218" s="41" t="s">
        <v>1011</v>
      </c>
      <c r="Q4218" s="40"/>
      <c r="R4218" s="41">
        <v>25</v>
      </c>
    </row>
    <row r="4219" spans="1:18" ht="15">
      <c r="A4219" s="41">
        <v>2024</v>
      </c>
      <c r="B4219" s="41" t="s">
        <v>448</v>
      </c>
      <c r="C4219" s="41" t="s">
        <v>567</v>
      </c>
      <c r="D4219" s="41" t="s">
        <v>176</v>
      </c>
      <c r="E4219" s="41" t="s">
        <v>176</v>
      </c>
      <c r="F4219" s="41" t="s">
        <v>74</v>
      </c>
      <c r="G4219" s="41" t="s">
        <v>556</v>
      </c>
      <c r="H4219" s="41" t="s">
        <v>35</v>
      </c>
      <c r="I4219" s="41">
        <v>350</v>
      </c>
      <c r="J4219" s="41" t="s">
        <v>57</v>
      </c>
      <c r="K4219" s="41" t="s">
        <v>886</v>
      </c>
      <c r="L4219" s="41" t="s">
        <v>886</v>
      </c>
      <c r="M4219" s="41" t="s">
        <v>60</v>
      </c>
      <c r="N4219" s="40"/>
      <c r="O4219" s="40"/>
      <c r="P4219" s="41" t="s">
        <v>1011</v>
      </c>
      <c r="Q4219" s="41" t="s">
        <v>180</v>
      </c>
      <c r="R4219" s="41">
        <v>5</v>
      </c>
    </row>
    <row r="4220" spans="1:18" ht="15">
      <c r="A4220" s="41">
        <v>2024</v>
      </c>
      <c r="B4220" s="41" t="s">
        <v>448</v>
      </c>
      <c r="C4220" s="41" t="s">
        <v>567</v>
      </c>
      <c r="D4220" s="41" t="s">
        <v>176</v>
      </c>
      <c r="E4220" s="41" t="s">
        <v>176</v>
      </c>
      <c r="F4220" s="41" t="s">
        <v>74</v>
      </c>
      <c r="G4220" s="41" t="s">
        <v>556</v>
      </c>
      <c r="H4220" s="41" t="s">
        <v>35</v>
      </c>
      <c r="I4220" s="41">
        <v>350</v>
      </c>
      <c r="J4220" s="41" t="s">
        <v>57</v>
      </c>
      <c r="K4220" s="41" t="s">
        <v>866</v>
      </c>
      <c r="L4220" s="41" t="s">
        <v>1051</v>
      </c>
      <c r="M4220" s="41" t="s">
        <v>60</v>
      </c>
      <c r="N4220" s="40"/>
      <c r="O4220" s="40"/>
      <c r="P4220" s="41" t="s">
        <v>1011</v>
      </c>
      <c r="Q4220" s="41" t="s">
        <v>180</v>
      </c>
      <c r="R4220" s="41">
        <v>19</v>
      </c>
    </row>
    <row r="4221" spans="1:18" ht="27.6">
      <c r="A4221" s="41">
        <v>2024</v>
      </c>
      <c r="B4221" s="41" t="s">
        <v>448</v>
      </c>
      <c r="C4221" s="41" t="s">
        <v>567</v>
      </c>
      <c r="D4221" s="41" t="s">
        <v>176</v>
      </c>
      <c r="E4221" s="41" t="s">
        <v>176</v>
      </c>
      <c r="F4221" s="41" t="s">
        <v>74</v>
      </c>
      <c r="G4221" s="41" t="s">
        <v>556</v>
      </c>
      <c r="H4221" s="41" t="s">
        <v>45</v>
      </c>
      <c r="I4221" s="41">
        <v>390</v>
      </c>
      <c r="J4221" s="41" t="s">
        <v>45</v>
      </c>
      <c r="K4221" s="41" t="s">
        <v>905</v>
      </c>
      <c r="L4221" s="41" t="s">
        <v>1177</v>
      </c>
      <c r="M4221" s="40"/>
      <c r="N4221" s="40"/>
      <c r="O4221" s="41" t="s">
        <v>180</v>
      </c>
      <c r="P4221" s="41" t="s">
        <v>1011</v>
      </c>
      <c r="Q4221" s="40"/>
      <c r="R4221" s="41">
        <v>14</v>
      </c>
    </row>
    <row r="4222" spans="1:18" ht="27.6">
      <c r="A4222" s="41">
        <v>2024</v>
      </c>
      <c r="B4222" s="41" t="s">
        <v>448</v>
      </c>
      <c r="C4222" s="41" t="s">
        <v>567</v>
      </c>
      <c r="D4222" s="41" t="s">
        <v>176</v>
      </c>
      <c r="E4222" s="41" t="s">
        <v>176</v>
      </c>
      <c r="F4222" s="41" t="s">
        <v>74</v>
      </c>
      <c r="G4222" s="41" t="s">
        <v>556</v>
      </c>
      <c r="H4222" s="41" t="s">
        <v>45</v>
      </c>
      <c r="I4222" s="41">
        <v>390</v>
      </c>
      <c r="J4222" s="41" t="s">
        <v>45</v>
      </c>
      <c r="K4222" s="41" t="s">
        <v>903</v>
      </c>
      <c r="L4222" s="41" t="s">
        <v>1178</v>
      </c>
      <c r="M4222" s="40"/>
      <c r="N4222" s="40"/>
      <c r="O4222" s="41" t="s">
        <v>180</v>
      </c>
      <c r="P4222" s="41" t="s">
        <v>1011</v>
      </c>
      <c r="Q4222" s="40"/>
      <c r="R4222" s="41">
        <v>33</v>
      </c>
    </row>
    <row r="4223" spans="1:18" ht="27.6">
      <c r="A4223" s="41">
        <v>2024</v>
      </c>
      <c r="B4223" s="41" t="s">
        <v>448</v>
      </c>
      <c r="C4223" s="41" t="s">
        <v>567</v>
      </c>
      <c r="D4223" s="41" t="s">
        <v>176</v>
      </c>
      <c r="E4223" s="41" t="s">
        <v>176</v>
      </c>
      <c r="F4223" s="41" t="s">
        <v>74</v>
      </c>
      <c r="G4223" s="41" t="s">
        <v>556</v>
      </c>
      <c r="H4223" s="41" t="s">
        <v>45</v>
      </c>
      <c r="I4223" s="41">
        <v>390</v>
      </c>
      <c r="J4223" s="41" t="s">
        <v>45</v>
      </c>
      <c r="K4223" s="41" t="s">
        <v>902</v>
      </c>
      <c r="L4223" s="41" t="s">
        <v>1048</v>
      </c>
      <c r="M4223" s="40"/>
      <c r="N4223" s="40"/>
      <c r="O4223" s="41" t="s">
        <v>180</v>
      </c>
      <c r="P4223" s="41" t="s">
        <v>1011</v>
      </c>
      <c r="Q4223" s="40"/>
      <c r="R4223" s="41">
        <v>7</v>
      </c>
    </row>
    <row r="4224" spans="1:18" ht="27.6">
      <c r="A4224" s="41">
        <v>2024</v>
      </c>
      <c r="B4224" s="41" t="s">
        <v>448</v>
      </c>
      <c r="C4224" s="41" t="s">
        <v>567</v>
      </c>
      <c r="D4224" s="41" t="s">
        <v>176</v>
      </c>
      <c r="E4224" s="41" t="s">
        <v>176</v>
      </c>
      <c r="F4224" s="41" t="s">
        <v>74</v>
      </c>
      <c r="G4224" s="41" t="s">
        <v>556</v>
      </c>
      <c r="H4224" s="41" t="s">
        <v>45</v>
      </c>
      <c r="I4224" s="41">
        <v>390</v>
      </c>
      <c r="J4224" s="41" t="s">
        <v>45</v>
      </c>
      <c r="K4224" s="41" t="s">
        <v>1024</v>
      </c>
      <c r="L4224" s="41" t="s">
        <v>1025</v>
      </c>
      <c r="M4224" s="40"/>
      <c r="N4224" s="40"/>
      <c r="O4224" s="41" t="s">
        <v>180</v>
      </c>
      <c r="P4224" s="41" t="s">
        <v>1011</v>
      </c>
      <c r="Q4224" s="40"/>
      <c r="R4224" s="41">
        <v>23</v>
      </c>
    </row>
    <row r="4225" spans="1:18" ht="27.6">
      <c r="A4225" s="41">
        <v>2024</v>
      </c>
      <c r="B4225" s="41" t="s">
        <v>448</v>
      </c>
      <c r="C4225" s="41" t="s">
        <v>567</v>
      </c>
      <c r="D4225" s="41" t="s">
        <v>176</v>
      </c>
      <c r="E4225" s="41" t="s">
        <v>176</v>
      </c>
      <c r="F4225" s="41" t="s">
        <v>74</v>
      </c>
      <c r="G4225" s="41" t="s">
        <v>556</v>
      </c>
      <c r="H4225" s="41" t="s">
        <v>45</v>
      </c>
      <c r="I4225" s="41">
        <v>390</v>
      </c>
      <c r="J4225" s="41" t="s">
        <v>45</v>
      </c>
      <c r="K4225" s="41" t="s">
        <v>906</v>
      </c>
      <c r="L4225" s="41" t="s">
        <v>1179</v>
      </c>
      <c r="M4225" s="40"/>
      <c r="N4225" s="40"/>
      <c r="O4225" s="41" t="s">
        <v>180</v>
      </c>
      <c r="P4225" s="41" t="s">
        <v>1011</v>
      </c>
      <c r="Q4225" s="40"/>
      <c r="R4225" s="41">
        <v>28</v>
      </c>
    </row>
    <row r="4226" spans="1:18" ht="27.6">
      <c r="A4226" s="41">
        <v>2024</v>
      </c>
      <c r="B4226" s="41" t="s">
        <v>448</v>
      </c>
      <c r="C4226" s="41" t="s">
        <v>567</v>
      </c>
      <c r="D4226" s="41" t="s">
        <v>176</v>
      </c>
      <c r="E4226" s="41" t="s">
        <v>176</v>
      </c>
      <c r="F4226" s="41" t="s">
        <v>74</v>
      </c>
      <c r="G4226" s="41" t="s">
        <v>556</v>
      </c>
      <c r="H4226" s="41" t="s">
        <v>45</v>
      </c>
      <c r="I4226" s="41">
        <v>390</v>
      </c>
      <c r="J4226" s="41" t="s">
        <v>45</v>
      </c>
      <c r="K4226" s="41" t="s">
        <v>907</v>
      </c>
      <c r="L4226" s="41" t="s">
        <v>1180</v>
      </c>
      <c r="M4226" s="40"/>
      <c r="N4226" s="40"/>
      <c r="O4226" s="41" t="s">
        <v>180</v>
      </c>
      <c r="P4226" s="41" t="s">
        <v>1011</v>
      </c>
      <c r="Q4226" s="40"/>
      <c r="R4226" s="41">
        <v>53</v>
      </c>
    </row>
    <row r="4227" spans="1:18" ht="27.6">
      <c r="A4227" s="41">
        <v>2024</v>
      </c>
      <c r="B4227" s="41" t="s">
        <v>448</v>
      </c>
      <c r="C4227" s="41" t="s">
        <v>567</v>
      </c>
      <c r="D4227" s="41" t="s">
        <v>176</v>
      </c>
      <c r="E4227" s="41" t="s">
        <v>176</v>
      </c>
      <c r="F4227" s="41" t="s">
        <v>74</v>
      </c>
      <c r="G4227" s="41" t="s">
        <v>556</v>
      </c>
      <c r="H4227" s="41" t="s">
        <v>45</v>
      </c>
      <c r="I4227" s="41">
        <v>390</v>
      </c>
      <c r="J4227" s="41" t="s">
        <v>45</v>
      </c>
      <c r="K4227" s="41" t="s">
        <v>1028</v>
      </c>
      <c r="L4227" s="41" t="s">
        <v>1029</v>
      </c>
      <c r="M4227" s="40"/>
      <c r="N4227" s="40"/>
      <c r="O4227" s="41" t="s">
        <v>180</v>
      </c>
      <c r="P4227" s="41" t="s">
        <v>1011</v>
      </c>
      <c r="Q4227" s="40"/>
      <c r="R4227" s="41">
        <v>21</v>
      </c>
    </row>
    <row r="4228" spans="1:18" ht="27.6">
      <c r="A4228" s="41">
        <v>2024</v>
      </c>
      <c r="B4228" s="41" t="s">
        <v>448</v>
      </c>
      <c r="C4228" s="41" t="s">
        <v>567</v>
      </c>
      <c r="D4228" s="41" t="s">
        <v>176</v>
      </c>
      <c r="E4228" s="41" t="s">
        <v>176</v>
      </c>
      <c r="F4228" s="41" t="s">
        <v>74</v>
      </c>
      <c r="G4228" s="41" t="s">
        <v>556</v>
      </c>
      <c r="H4228" s="41" t="s">
        <v>45</v>
      </c>
      <c r="I4228" s="41">
        <v>390</v>
      </c>
      <c r="J4228" s="41" t="s">
        <v>45</v>
      </c>
      <c r="K4228" s="41" t="s">
        <v>1037</v>
      </c>
      <c r="L4228" s="41" t="s">
        <v>1038</v>
      </c>
      <c r="M4228" s="40"/>
      <c r="N4228" s="40"/>
      <c r="O4228" s="41" t="s">
        <v>180</v>
      </c>
      <c r="P4228" s="41" t="s">
        <v>1011</v>
      </c>
      <c r="Q4228" s="40"/>
      <c r="R4228" s="41">
        <v>69</v>
      </c>
    </row>
    <row r="4229" spans="1:18" ht="27.6">
      <c r="A4229" s="41">
        <v>2024</v>
      </c>
      <c r="B4229" s="41" t="s">
        <v>448</v>
      </c>
      <c r="C4229" s="41" t="s">
        <v>567</v>
      </c>
      <c r="D4229" s="41" t="s">
        <v>176</v>
      </c>
      <c r="E4229" s="41" t="s">
        <v>176</v>
      </c>
      <c r="F4229" s="41" t="s">
        <v>74</v>
      </c>
      <c r="G4229" s="41" t="s">
        <v>556</v>
      </c>
      <c r="H4229" s="41" t="s">
        <v>45</v>
      </c>
      <c r="I4229" s="41">
        <v>390</v>
      </c>
      <c r="J4229" s="41" t="s">
        <v>45</v>
      </c>
      <c r="K4229" s="41" t="s">
        <v>1181</v>
      </c>
      <c r="L4229" s="41" t="s">
        <v>1182</v>
      </c>
      <c r="M4229" s="40"/>
      <c r="N4229" s="40"/>
      <c r="O4229" s="41" t="s">
        <v>180</v>
      </c>
      <c r="P4229" s="41" t="s">
        <v>1011</v>
      </c>
      <c r="Q4229" s="40"/>
      <c r="R4229" s="41">
        <v>56</v>
      </c>
    </row>
    <row r="4230" spans="1:18" ht="27.6">
      <c r="A4230" s="41">
        <v>2024</v>
      </c>
      <c r="B4230" s="41" t="s">
        <v>448</v>
      </c>
      <c r="C4230" s="41" t="s">
        <v>567</v>
      </c>
      <c r="D4230" s="41" t="s">
        <v>176</v>
      </c>
      <c r="E4230" s="41" t="s">
        <v>176</v>
      </c>
      <c r="F4230" s="41" t="s">
        <v>74</v>
      </c>
      <c r="G4230" s="41" t="s">
        <v>556</v>
      </c>
      <c r="H4230" s="41" t="s">
        <v>45</v>
      </c>
      <c r="I4230" s="41">
        <v>390</v>
      </c>
      <c r="J4230" s="41" t="s">
        <v>45</v>
      </c>
      <c r="K4230" s="41" t="s">
        <v>1039</v>
      </c>
      <c r="L4230" s="41" t="s">
        <v>1040</v>
      </c>
      <c r="M4230" s="40"/>
      <c r="N4230" s="40"/>
      <c r="O4230" s="41" t="s">
        <v>180</v>
      </c>
      <c r="P4230" s="41" t="s">
        <v>1011</v>
      </c>
      <c r="Q4230" s="40"/>
      <c r="R4230" s="41">
        <v>73</v>
      </c>
    </row>
    <row r="4231" spans="1:18" ht="27.6">
      <c r="A4231" s="41">
        <v>2024</v>
      </c>
      <c r="B4231" s="41" t="s">
        <v>448</v>
      </c>
      <c r="C4231" s="41" t="s">
        <v>567</v>
      </c>
      <c r="D4231" s="41" t="s">
        <v>176</v>
      </c>
      <c r="E4231" s="41" t="s">
        <v>176</v>
      </c>
      <c r="F4231" s="41" t="s">
        <v>74</v>
      </c>
      <c r="G4231" s="41" t="s">
        <v>556</v>
      </c>
      <c r="H4231" s="41" t="s">
        <v>45</v>
      </c>
      <c r="I4231" s="41">
        <v>390</v>
      </c>
      <c r="J4231" s="41" t="s">
        <v>45</v>
      </c>
      <c r="K4231" s="41" t="s">
        <v>1055</v>
      </c>
      <c r="L4231" s="41" t="s">
        <v>1056</v>
      </c>
      <c r="M4231" s="40"/>
      <c r="N4231" s="40"/>
      <c r="O4231" s="41" t="s">
        <v>180</v>
      </c>
      <c r="P4231" s="41" t="s">
        <v>1011</v>
      </c>
      <c r="Q4231" s="40"/>
      <c r="R4231" s="41">
        <v>16</v>
      </c>
    </row>
    <row r="4232" spans="1:18" ht="27.6">
      <c r="A4232" s="41">
        <v>2024</v>
      </c>
      <c r="B4232" s="41" t="s">
        <v>448</v>
      </c>
      <c r="C4232" s="41" t="s">
        <v>567</v>
      </c>
      <c r="D4232" s="41" t="s">
        <v>176</v>
      </c>
      <c r="E4232" s="41" t="s">
        <v>176</v>
      </c>
      <c r="F4232" s="41" t="s">
        <v>74</v>
      </c>
      <c r="G4232" s="41" t="s">
        <v>556</v>
      </c>
      <c r="H4232" s="41" t="s">
        <v>45</v>
      </c>
      <c r="I4232" s="41">
        <v>390</v>
      </c>
      <c r="J4232" s="41" t="s">
        <v>45</v>
      </c>
      <c r="K4232" s="41" t="s">
        <v>1030</v>
      </c>
      <c r="L4232" s="41" t="s">
        <v>830</v>
      </c>
      <c r="M4232" s="40"/>
      <c r="N4232" s="40"/>
      <c r="O4232" s="41" t="s">
        <v>180</v>
      </c>
      <c r="P4232" s="41" t="s">
        <v>1011</v>
      </c>
      <c r="Q4232" s="40"/>
      <c r="R4232" s="41">
        <v>6</v>
      </c>
    </row>
    <row r="4233" spans="1:18" ht="27.6">
      <c r="A4233" s="41">
        <v>2024</v>
      </c>
      <c r="B4233" s="41" t="s">
        <v>448</v>
      </c>
      <c r="C4233" s="41" t="s">
        <v>567</v>
      </c>
      <c r="D4233" s="41" t="s">
        <v>176</v>
      </c>
      <c r="E4233" s="41" t="s">
        <v>176</v>
      </c>
      <c r="F4233" s="41" t="s">
        <v>74</v>
      </c>
      <c r="G4233" s="41" t="s">
        <v>556</v>
      </c>
      <c r="H4233" s="41" t="s">
        <v>45</v>
      </c>
      <c r="I4233" s="41">
        <v>390</v>
      </c>
      <c r="J4233" s="41" t="s">
        <v>45</v>
      </c>
      <c r="K4233" s="41" t="s">
        <v>866</v>
      </c>
      <c r="L4233" s="41" t="s">
        <v>1051</v>
      </c>
      <c r="M4233" s="40"/>
      <c r="N4233" s="40"/>
      <c r="O4233" s="41" t="s">
        <v>180</v>
      </c>
      <c r="P4233" s="41" t="s">
        <v>1011</v>
      </c>
      <c r="Q4233" s="40"/>
      <c r="R4233" s="41">
        <v>73</v>
      </c>
    </row>
    <row r="4234" spans="1:18" ht="15">
      <c r="A4234" s="41">
        <v>2024</v>
      </c>
      <c r="B4234" s="41" t="s">
        <v>448</v>
      </c>
      <c r="C4234" s="41" t="s">
        <v>567</v>
      </c>
      <c r="D4234" s="41" t="s">
        <v>176</v>
      </c>
      <c r="E4234" s="41" t="s">
        <v>176</v>
      </c>
      <c r="F4234" s="41" t="s">
        <v>74</v>
      </c>
      <c r="G4234" s="41" t="s">
        <v>556</v>
      </c>
      <c r="H4234" s="41" t="s">
        <v>882</v>
      </c>
      <c r="I4234" s="41" t="s">
        <v>52</v>
      </c>
      <c r="J4234" s="41" t="s">
        <v>52</v>
      </c>
      <c r="K4234" s="41" t="s">
        <v>902</v>
      </c>
      <c r="L4234" s="41" t="s">
        <v>1048</v>
      </c>
      <c r="M4234" s="41" t="s">
        <v>26</v>
      </c>
      <c r="N4234" s="40"/>
      <c r="O4234" s="40"/>
      <c r="P4234" s="41" t="s">
        <v>1011</v>
      </c>
      <c r="Q4234" s="41" t="s">
        <v>180</v>
      </c>
      <c r="R4234" s="41">
        <v>2</v>
      </c>
    </row>
    <row r="4235" spans="1:18" ht="15">
      <c r="A4235" s="41">
        <v>2024</v>
      </c>
      <c r="B4235" s="41" t="s">
        <v>448</v>
      </c>
      <c r="C4235" s="41" t="s">
        <v>567</v>
      </c>
      <c r="D4235" s="41" t="s">
        <v>176</v>
      </c>
      <c r="E4235" s="41" t="s">
        <v>176</v>
      </c>
      <c r="F4235" s="41" t="s">
        <v>74</v>
      </c>
      <c r="G4235" s="41" t="s">
        <v>556</v>
      </c>
      <c r="H4235" s="41" t="s">
        <v>882</v>
      </c>
      <c r="I4235" s="41" t="s">
        <v>52</v>
      </c>
      <c r="J4235" s="41" t="s">
        <v>52</v>
      </c>
      <c r="K4235" s="41" t="s">
        <v>1024</v>
      </c>
      <c r="L4235" s="41" t="s">
        <v>1025</v>
      </c>
      <c r="M4235" s="41" t="s">
        <v>26</v>
      </c>
      <c r="N4235" s="40"/>
      <c r="O4235" s="40"/>
      <c r="P4235" s="41" t="s">
        <v>1011</v>
      </c>
      <c r="Q4235" s="41" t="s">
        <v>180</v>
      </c>
      <c r="R4235" s="41">
        <v>17</v>
      </c>
    </row>
    <row r="4236" spans="1:18" ht="15">
      <c r="A4236" s="41">
        <v>2024</v>
      </c>
      <c r="B4236" s="41" t="s">
        <v>448</v>
      </c>
      <c r="C4236" s="41" t="s">
        <v>567</v>
      </c>
      <c r="D4236" s="41" t="s">
        <v>176</v>
      </c>
      <c r="E4236" s="41" t="s">
        <v>176</v>
      </c>
      <c r="F4236" s="41" t="s">
        <v>74</v>
      </c>
      <c r="G4236" s="41" t="s">
        <v>556</v>
      </c>
      <c r="H4236" s="41" t="s">
        <v>882</v>
      </c>
      <c r="I4236" s="41" t="s">
        <v>52</v>
      </c>
      <c r="J4236" s="41" t="s">
        <v>52</v>
      </c>
      <c r="K4236" s="41" t="s">
        <v>1026</v>
      </c>
      <c r="L4236" s="41" t="s">
        <v>1027</v>
      </c>
      <c r="M4236" s="41" t="s">
        <v>26</v>
      </c>
      <c r="N4236" s="40"/>
      <c r="O4236" s="40"/>
      <c r="P4236" s="41" t="s">
        <v>1011</v>
      </c>
      <c r="Q4236" s="41" t="s">
        <v>180</v>
      </c>
      <c r="R4236" s="41">
        <v>50</v>
      </c>
    </row>
    <row r="4237" spans="1:18" ht="15">
      <c r="A4237" s="41">
        <v>2024</v>
      </c>
      <c r="B4237" s="41" t="s">
        <v>448</v>
      </c>
      <c r="C4237" s="41" t="s">
        <v>567</v>
      </c>
      <c r="D4237" s="41" t="s">
        <v>176</v>
      </c>
      <c r="E4237" s="41" t="s">
        <v>176</v>
      </c>
      <c r="F4237" s="41" t="s">
        <v>74</v>
      </c>
      <c r="G4237" s="41" t="s">
        <v>556</v>
      </c>
      <c r="H4237" s="41" t="s">
        <v>882</v>
      </c>
      <c r="I4237" s="41" t="s">
        <v>52</v>
      </c>
      <c r="J4237" s="41" t="s">
        <v>52</v>
      </c>
      <c r="K4237" s="41" t="s">
        <v>1033</v>
      </c>
      <c r="L4237" s="41" t="s">
        <v>1034</v>
      </c>
      <c r="M4237" s="41" t="s">
        <v>26</v>
      </c>
      <c r="N4237" s="40"/>
      <c r="O4237" s="40"/>
      <c r="P4237" s="41" t="s">
        <v>1011</v>
      </c>
      <c r="Q4237" s="41" t="s">
        <v>180</v>
      </c>
      <c r="R4237" s="41">
        <v>27</v>
      </c>
    </row>
    <row r="4238" spans="1:18" ht="15">
      <c r="A4238" s="41">
        <v>2024</v>
      </c>
      <c r="B4238" s="41" t="s">
        <v>448</v>
      </c>
      <c r="C4238" s="41" t="s">
        <v>567</v>
      </c>
      <c r="D4238" s="41" t="s">
        <v>176</v>
      </c>
      <c r="E4238" s="41" t="s">
        <v>176</v>
      </c>
      <c r="F4238" s="41" t="s">
        <v>74</v>
      </c>
      <c r="G4238" s="41" t="s">
        <v>556</v>
      </c>
      <c r="H4238" s="41" t="s">
        <v>882</v>
      </c>
      <c r="I4238" s="41" t="s">
        <v>52</v>
      </c>
      <c r="J4238" s="41" t="s">
        <v>52</v>
      </c>
      <c r="K4238" s="41" t="s">
        <v>1049</v>
      </c>
      <c r="L4238" s="41" t="s">
        <v>1050</v>
      </c>
      <c r="M4238" s="41" t="s">
        <v>26</v>
      </c>
      <c r="N4238" s="40"/>
      <c r="O4238" s="40"/>
      <c r="P4238" s="41" t="s">
        <v>1011</v>
      </c>
      <c r="Q4238" s="41" t="s">
        <v>180</v>
      </c>
      <c r="R4238" s="41">
        <v>21</v>
      </c>
    </row>
    <row r="4239" spans="1:18" ht="15">
      <c r="A4239" s="41">
        <v>2024</v>
      </c>
      <c r="B4239" s="41" t="s">
        <v>448</v>
      </c>
      <c r="C4239" s="41" t="s">
        <v>567</v>
      </c>
      <c r="D4239" s="41" t="s">
        <v>176</v>
      </c>
      <c r="E4239" s="41" t="s">
        <v>176</v>
      </c>
      <c r="F4239" s="41" t="s">
        <v>74</v>
      </c>
      <c r="G4239" s="41" t="s">
        <v>556</v>
      </c>
      <c r="H4239" s="41" t="s">
        <v>882</v>
      </c>
      <c r="I4239" s="41" t="s">
        <v>52</v>
      </c>
      <c r="J4239" s="41" t="s">
        <v>52</v>
      </c>
      <c r="K4239" s="41" t="s">
        <v>852</v>
      </c>
      <c r="L4239" s="41" t="s">
        <v>852</v>
      </c>
      <c r="M4239" s="41" t="s">
        <v>26</v>
      </c>
      <c r="N4239" s="40"/>
      <c r="O4239" s="40"/>
      <c r="P4239" s="41" t="s">
        <v>1011</v>
      </c>
      <c r="Q4239" s="41" t="s">
        <v>180</v>
      </c>
      <c r="R4239" s="41">
        <v>5</v>
      </c>
    </row>
    <row r="4240" spans="1:18" ht="15">
      <c r="A4240" s="41">
        <v>2024</v>
      </c>
      <c r="B4240" s="41" t="s">
        <v>448</v>
      </c>
      <c r="C4240" s="41" t="s">
        <v>567</v>
      </c>
      <c r="D4240" s="41" t="s">
        <v>176</v>
      </c>
      <c r="E4240" s="41" t="s">
        <v>176</v>
      </c>
      <c r="F4240" s="41" t="s">
        <v>74</v>
      </c>
      <c r="G4240" s="41" t="s">
        <v>556</v>
      </c>
      <c r="H4240" s="41" t="s">
        <v>882</v>
      </c>
      <c r="I4240" s="41" t="s">
        <v>52</v>
      </c>
      <c r="J4240" s="41" t="s">
        <v>52</v>
      </c>
      <c r="K4240" s="41" t="s">
        <v>1035</v>
      </c>
      <c r="L4240" s="41" t="s">
        <v>1036</v>
      </c>
      <c r="M4240" s="41" t="s">
        <v>26</v>
      </c>
      <c r="N4240" s="40"/>
      <c r="O4240" s="40"/>
      <c r="P4240" s="41" t="s">
        <v>1011</v>
      </c>
      <c r="Q4240" s="41" t="s">
        <v>180</v>
      </c>
      <c r="R4240" s="41">
        <v>40</v>
      </c>
    </row>
    <row r="4241" spans="1:18" ht="15">
      <c r="A4241" s="41">
        <v>2024</v>
      </c>
      <c r="B4241" s="41" t="s">
        <v>448</v>
      </c>
      <c r="C4241" s="41" t="s">
        <v>567</v>
      </c>
      <c r="D4241" s="41" t="s">
        <v>176</v>
      </c>
      <c r="E4241" s="41" t="s">
        <v>176</v>
      </c>
      <c r="F4241" s="41" t="s">
        <v>74</v>
      </c>
      <c r="G4241" s="41" t="s">
        <v>556</v>
      </c>
      <c r="H4241" s="41" t="s">
        <v>882</v>
      </c>
      <c r="I4241" s="41" t="s">
        <v>52</v>
      </c>
      <c r="J4241" s="41" t="s">
        <v>52</v>
      </c>
      <c r="K4241" s="41" t="s">
        <v>1028</v>
      </c>
      <c r="L4241" s="41" t="s">
        <v>1029</v>
      </c>
      <c r="M4241" s="41" t="s">
        <v>26</v>
      </c>
      <c r="N4241" s="40"/>
      <c r="O4241" s="40"/>
      <c r="P4241" s="41" t="s">
        <v>1011</v>
      </c>
      <c r="Q4241" s="41" t="s">
        <v>180</v>
      </c>
      <c r="R4241" s="41">
        <v>60</v>
      </c>
    </row>
    <row r="4242" spans="1:18" ht="15">
      <c r="A4242" s="41">
        <v>2024</v>
      </c>
      <c r="B4242" s="41" t="s">
        <v>448</v>
      </c>
      <c r="C4242" s="41" t="s">
        <v>567</v>
      </c>
      <c r="D4242" s="41" t="s">
        <v>176</v>
      </c>
      <c r="E4242" s="41" t="s">
        <v>176</v>
      </c>
      <c r="F4242" s="41" t="s">
        <v>74</v>
      </c>
      <c r="G4242" s="41" t="s">
        <v>556</v>
      </c>
      <c r="H4242" s="41" t="s">
        <v>882</v>
      </c>
      <c r="I4242" s="41" t="s">
        <v>52</v>
      </c>
      <c r="J4242" s="41" t="s">
        <v>52</v>
      </c>
      <c r="K4242" s="41" t="s">
        <v>1037</v>
      </c>
      <c r="L4242" s="41" t="s">
        <v>1038</v>
      </c>
      <c r="M4242" s="41" t="s">
        <v>26</v>
      </c>
      <c r="N4242" s="40"/>
      <c r="O4242" s="40"/>
      <c r="P4242" s="41" t="s">
        <v>1011</v>
      </c>
      <c r="Q4242" s="41" t="s">
        <v>180</v>
      </c>
      <c r="R4242" s="41">
        <v>10</v>
      </c>
    </row>
    <row r="4243" spans="1:18" ht="15">
      <c r="A4243" s="41">
        <v>2024</v>
      </c>
      <c r="B4243" s="41" t="s">
        <v>448</v>
      </c>
      <c r="C4243" s="41" t="s">
        <v>567</v>
      </c>
      <c r="D4243" s="41" t="s">
        <v>176</v>
      </c>
      <c r="E4243" s="41" t="s">
        <v>176</v>
      </c>
      <c r="F4243" s="41" t="s">
        <v>74</v>
      </c>
      <c r="G4243" s="41" t="s">
        <v>556</v>
      </c>
      <c r="H4243" s="41" t="s">
        <v>882</v>
      </c>
      <c r="I4243" s="41" t="s">
        <v>52</v>
      </c>
      <c r="J4243" s="41" t="s">
        <v>52</v>
      </c>
      <c r="K4243" s="41" t="s">
        <v>1039</v>
      </c>
      <c r="L4243" s="41" t="s">
        <v>1040</v>
      </c>
      <c r="M4243" s="41" t="s">
        <v>26</v>
      </c>
      <c r="N4243" s="40"/>
      <c r="O4243" s="40"/>
      <c r="P4243" s="41" t="s">
        <v>1011</v>
      </c>
      <c r="Q4243" s="41" t="s">
        <v>180</v>
      </c>
      <c r="R4243" s="41">
        <v>48</v>
      </c>
    </row>
    <row r="4244" spans="1:18" ht="15">
      <c r="A4244" s="41">
        <v>2024</v>
      </c>
      <c r="B4244" s="41" t="s">
        <v>448</v>
      </c>
      <c r="C4244" s="41" t="s">
        <v>567</v>
      </c>
      <c r="D4244" s="41" t="s">
        <v>176</v>
      </c>
      <c r="E4244" s="41" t="s">
        <v>176</v>
      </c>
      <c r="F4244" s="41" t="s">
        <v>74</v>
      </c>
      <c r="G4244" s="41" t="s">
        <v>556</v>
      </c>
      <c r="H4244" s="41" t="s">
        <v>882</v>
      </c>
      <c r="I4244" s="41" t="s">
        <v>52</v>
      </c>
      <c r="J4244" s="41" t="s">
        <v>52</v>
      </c>
      <c r="K4244" s="41" t="s">
        <v>182</v>
      </c>
      <c r="L4244" s="41" t="s">
        <v>1054</v>
      </c>
      <c r="M4244" s="41" t="s">
        <v>26</v>
      </c>
      <c r="N4244" s="40"/>
      <c r="O4244" s="40"/>
      <c r="P4244" s="41" t="s">
        <v>1011</v>
      </c>
      <c r="Q4244" s="41" t="s">
        <v>180</v>
      </c>
      <c r="R4244" s="41">
        <v>8</v>
      </c>
    </row>
    <row r="4245" spans="1:18" ht="15">
      <c r="A4245" s="41">
        <v>2024</v>
      </c>
      <c r="B4245" s="41" t="s">
        <v>448</v>
      </c>
      <c r="C4245" s="41" t="s">
        <v>567</v>
      </c>
      <c r="D4245" s="41" t="s">
        <v>176</v>
      </c>
      <c r="E4245" s="41" t="s">
        <v>176</v>
      </c>
      <c r="F4245" s="41" t="s">
        <v>74</v>
      </c>
      <c r="G4245" s="41" t="s">
        <v>556</v>
      </c>
      <c r="H4245" s="41" t="s">
        <v>882</v>
      </c>
      <c r="I4245" s="41" t="s">
        <v>52</v>
      </c>
      <c r="J4245" s="41" t="s">
        <v>52</v>
      </c>
      <c r="K4245" s="41" t="s">
        <v>1055</v>
      </c>
      <c r="L4245" s="41" t="s">
        <v>1056</v>
      </c>
      <c r="M4245" s="41" t="s">
        <v>26</v>
      </c>
      <c r="N4245" s="40"/>
      <c r="O4245" s="40"/>
      <c r="P4245" s="41" t="s">
        <v>1011</v>
      </c>
      <c r="Q4245" s="41" t="s">
        <v>180</v>
      </c>
      <c r="R4245" s="41">
        <v>32</v>
      </c>
    </row>
    <row r="4246" spans="1:18" ht="15">
      <c r="A4246" s="41">
        <v>2024</v>
      </c>
      <c r="B4246" s="41" t="s">
        <v>448</v>
      </c>
      <c r="C4246" s="41" t="s">
        <v>567</v>
      </c>
      <c r="D4246" s="41" t="s">
        <v>176</v>
      </c>
      <c r="E4246" s="41" t="s">
        <v>176</v>
      </c>
      <c r="F4246" s="41" t="s">
        <v>74</v>
      </c>
      <c r="G4246" s="41" t="s">
        <v>556</v>
      </c>
      <c r="H4246" s="41" t="s">
        <v>882</v>
      </c>
      <c r="I4246" s="41" t="s">
        <v>52</v>
      </c>
      <c r="J4246" s="41" t="s">
        <v>52</v>
      </c>
      <c r="K4246" s="41" t="s">
        <v>1030</v>
      </c>
      <c r="L4246" s="41" t="s">
        <v>830</v>
      </c>
      <c r="M4246" s="41" t="s">
        <v>26</v>
      </c>
      <c r="N4246" s="40"/>
      <c r="O4246" s="40"/>
      <c r="P4246" s="41" t="s">
        <v>1011</v>
      </c>
      <c r="Q4246" s="41" t="s">
        <v>180</v>
      </c>
      <c r="R4246" s="41">
        <v>7</v>
      </c>
    </row>
    <row r="4247" spans="1:18" ht="15">
      <c r="A4247" s="41">
        <v>2024</v>
      </c>
      <c r="B4247" s="41" t="s">
        <v>448</v>
      </c>
      <c r="C4247" s="41" t="s">
        <v>567</v>
      </c>
      <c r="D4247" s="41" t="s">
        <v>176</v>
      </c>
      <c r="E4247" s="41" t="s">
        <v>176</v>
      </c>
      <c r="F4247" s="41" t="s">
        <v>74</v>
      </c>
      <c r="G4247" s="41" t="s">
        <v>556</v>
      </c>
      <c r="H4247" s="41" t="s">
        <v>882</v>
      </c>
      <c r="I4247" s="41" t="s">
        <v>52</v>
      </c>
      <c r="J4247" s="41" t="s">
        <v>52</v>
      </c>
      <c r="K4247" s="41" t="s">
        <v>866</v>
      </c>
      <c r="L4247" s="41" t="s">
        <v>1051</v>
      </c>
      <c r="M4247" s="41" t="s">
        <v>26</v>
      </c>
      <c r="N4247" s="40"/>
      <c r="O4247" s="40"/>
      <c r="P4247" s="41" t="s">
        <v>1011</v>
      </c>
      <c r="Q4247" s="41" t="s">
        <v>180</v>
      </c>
      <c r="R4247" s="41">
        <v>60</v>
      </c>
    </row>
    <row r="4248" spans="1:18" ht="15">
      <c r="A4248" s="41">
        <v>2024</v>
      </c>
      <c r="B4248" s="41" t="s">
        <v>448</v>
      </c>
      <c r="C4248" s="41" t="s">
        <v>567</v>
      </c>
      <c r="D4248" s="41" t="s">
        <v>176</v>
      </c>
      <c r="E4248" s="41" t="s">
        <v>176</v>
      </c>
      <c r="F4248" s="41" t="s">
        <v>74</v>
      </c>
      <c r="G4248" s="41" t="s">
        <v>556</v>
      </c>
      <c r="H4248" s="41" t="s">
        <v>33</v>
      </c>
      <c r="I4248" s="41">
        <v>340</v>
      </c>
      <c r="J4248" s="41" t="s">
        <v>33</v>
      </c>
      <c r="K4248" s="41" t="s">
        <v>1024</v>
      </c>
      <c r="L4248" s="41" t="s">
        <v>1025</v>
      </c>
      <c r="M4248" s="40"/>
      <c r="N4248" s="40"/>
      <c r="O4248" s="40"/>
      <c r="P4248" s="41" t="s">
        <v>1011</v>
      </c>
      <c r="Q4248" s="41" t="s">
        <v>180</v>
      </c>
      <c r="R4248" s="41">
        <v>27</v>
      </c>
    </row>
    <row r="4249" spans="1:18" ht="15">
      <c r="A4249" s="41">
        <v>2024</v>
      </c>
      <c r="B4249" s="41" t="s">
        <v>448</v>
      </c>
      <c r="C4249" s="41" t="s">
        <v>567</v>
      </c>
      <c r="D4249" s="41" t="s">
        <v>176</v>
      </c>
      <c r="E4249" s="41" t="s">
        <v>176</v>
      </c>
      <c r="F4249" s="41" t="s">
        <v>74</v>
      </c>
      <c r="G4249" s="41" t="s">
        <v>556</v>
      </c>
      <c r="H4249" s="41" t="s">
        <v>33</v>
      </c>
      <c r="I4249" s="41">
        <v>340</v>
      </c>
      <c r="J4249" s="41" t="s">
        <v>33</v>
      </c>
      <c r="K4249" s="41" t="s">
        <v>1028</v>
      </c>
      <c r="L4249" s="41" t="s">
        <v>1029</v>
      </c>
      <c r="M4249" s="40"/>
      <c r="N4249" s="40"/>
      <c r="O4249" s="40"/>
      <c r="P4249" s="41" t="s">
        <v>1011</v>
      </c>
      <c r="Q4249" s="41" t="s">
        <v>180</v>
      </c>
      <c r="R4249" s="41">
        <v>82</v>
      </c>
    </row>
    <row r="4250" spans="1:18" ht="15">
      <c r="A4250" s="41">
        <v>2024</v>
      </c>
      <c r="B4250" s="41" t="s">
        <v>448</v>
      </c>
      <c r="C4250" s="41" t="s">
        <v>567</v>
      </c>
      <c r="D4250" s="41" t="s">
        <v>176</v>
      </c>
      <c r="E4250" s="41" t="s">
        <v>176</v>
      </c>
      <c r="F4250" s="41" t="s">
        <v>74</v>
      </c>
      <c r="G4250" s="41" t="s">
        <v>556</v>
      </c>
      <c r="H4250" s="41" t="s">
        <v>58</v>
      </c>
      <c r="I4250" s="41" t="s">
        <v>57</v>
      </c>
      <c r="J4250" s="41" t="s">
        <v>57</v>
      </c>
      <c r="K4250" s="41" t="s">
        <v>1026</v>
      </c>
      <c r="L4250" s="41" t="s">
        <v>1027</v>
      </c>
      <c r="M4250" s="41" t="s">
        <v>41</v>
      </c>
      <c r="N4250" s="40"/>
      <c r="O4250" s="40"/>
      <c r="P4250" s="41" t="s">
        <v>1011</v>
      </c>
      <c r="Q4250" s="41" t="s">
        <v>180</v>
      </c>
      <c r="R4250" s="41">
        <v>30</v>
      </c>
    </row>
    <row r="4251" spans="1:18" ht="15">
      <c r="A4251" s="41">
        <v>2024</v>
      </c>
      <c r="B4251" s="41" t="s">
        <v>448</v>
      </c>
      <c r="C4251" s="41" t="s">
        <v>567</v>
      </c>
      <c r="D4251" s="41" t="s">
        <v>176</v>
      </c>
      <c r="E4251" s="41" t="s">
        <v>176</v>
      </c>
      <c r="F4251" s="41" t="s">
        <v>74</v>
      </c>
      <c r="G4251" s="41" t="s">
        <v>556</v>
      </c>
      <c r="H4251" s="41" t="s">
        <v>58</v>
      </c>
      <c r="I4251" s="41" t="s">
        <v>57</v>
      </c>
      <c r="J4251" s="41" t="s">
        <v>57</v>
      </c>
      <c r="K4251" s="41" t="s">
        <v>1033</v>
      </c>
      <c r="L4251" s="41" t="s">
        <v>1034</v>
      </c>
      <c r="M4251" s="41" t="s">
        <v>41</v>
      </c>
      <c r="N4251" s="40"/>
      <c r="O4251" s="40"/>
      <c r="P4251" s="41" t="s">
        <v>1011</v>
      </c>
      <c r="Q4251" s="41" t="s">
        <v>180</v>
      </c>
      <c r="R4251" s="41">
        <v>15</v>
      </c>
    </row>
    <row r="4252" spans="1:18" ht="15">
      <c r="A4252" s="41">
        <v>2024</v>
      </c>
      <c r="B4252" s="41" t="s">
        <v>448</v>
      </c>
      <c r="C4252" s="41" t="s">
        <v>567</v>
      </c>
      <c r="D4252" s="41" t="s">
        <v>176</v>
      </c>
      <c r="E4252" s="41" t="s">
        <v>176</v>
      </c>
      <c r="F4252" s="41" t="s">
        <v>74</v>
      </c>
      <c r="G4252" s="41" t="s">
        <v>556</v>
      </c>
      <c r="H4252" s="41" t="s">
        <v>58</v>
      </c>
      <c r="I4252" s="41" t="s">
        <v>57</v>
      </c>
      <c r="J4252" s="41" t="s">
        <v>57</v>
      </c>
      <c r="K4252" s="41" t="s">
        <v>1049</v>
      </c>
      <c r="L4252" s="41" t="s">
        <v>1050</v>
      </c>
      <c r="M4252" s="41" t="s">
        <v>41</v>
      </c>
      <c r="N4252" s="40"/>
      <c r="O4252" s="40"/>
      <c r="P4252" s="41" t="s">
        <v>1011</v>
      </c>
      <c r="Q4252" s="41" t="s">
        <v>180</v>
      </c>
      <c r="R4252" s="41">
        <v>20</v>
      </c>
    </row>
    <row r="4253" spans="1:18" ht="15">
      <c r="A4253" s="41">
        <v>2024</v>
      </c>
      <c r="B4253" s="41" t="s">
        <v>448</v>
      </c>
      <c r="C4253" s="41" t="s">
        <v>567</v>
      </c>
      <c r="D4253" s="41" t="s">
        <v>176</v>
      </c>
      <c r="E4253" s="41" t="s">
        <v>176</v>
      </c>
      <c r="F4253" s="41" t="s">
        <v>74</v>
      </c>
      <c r="G4253" s="41" t="s">
        <v>556</v>
      </c>
      <c r="H4253" s="41" t="s">
        <v>58</v>
      </c>
      <c r="I4253" s="41" t="s">
        <v>57</v>
      </c>
      <c r="J4253" s="41" t="s">
        <v>57</v>
      </c>
      <c r="K4253" s="41" t="s">
        <v>1028</v>
      </c>
      <c r="L4253" s="41" t="s">
        <v>1029</v>
      </c>
      <c r="M4253" s="41" t="s">
        <v>41</v>
      </c>
      <c r="N4253" s="40"/>
      <c r="O4253" s="40"/>
      <c r="P4253" s="41" t="s">
        <v>1011</v>
      </c>
      <c r="Q4253" s="41" t="s">
        <v>180</v>
      </c>
      <c r="R4253" s="41">
        <v>20</v>
      </c>
    </row>
    <row r="4254" spans="1:18" ht="15">
      <c r="A4254" s="41">
        <v>2024</v>
      </c>
      <c r="B4254" s="41" t="s">
        <v>448</v>
      </c>
      <c r="C4254" s="41" t="s">
        <v>567</v>
      </c>
      <c r="D4254" s="41" t="s">
        <v>176</v>
      </c>
      <c r="E4254" s="41" t="s">
        <v>176</v>
      </c>
      <c r="F4254" s="41" t="s">
        <v>74</v>
      </c>
      <c r="G4254" s="41" t="s">
        <v>556</v>
      </c>
      <c r="H4254" s="41" t="s">
        <v>58</v>
      </c>
      <c r="I4254" s="41" t="s">
        <v>57</v>
      </c>
      <c r="J4254" s="41" t="s">
        <v>57</v>
      </c>
      <c r="K4254" s="41" t="s">
        <v>1037</v>
      </c>
      <c r="L4254" s="41" t="s">
        <v>1038</v>
      </c>
      <c r="M4254" s="41" t="s">
        <v>41</v>
      </c>
      <c r="N4254" s="40"/>
      <c r="O4254" s="40"/>
      <c r="P4254" s="41" t="s">
        <v>1011</v>
      </c>
      <c r="Q4254" s="41" t="s">
        <v>180</v>
      </c>
      <c r="R4254" s="41">
        <v>128</v>
      </c>
    </row>
    <row r="4255" spans="1:18" ht="15">
      <c r="A4255" s="41">
        <v>2024</v>
      </c>
      <c r="B4255" s="41" t="s">
        <v>448</v>
      </c>
      <c r="C4255" s="41" t="s">
        <v>567</v>
      </c>
      <c r="D4255" s="41" t="s">
        <v>176</v>
      </c>
      <c r="E4255" s="41" t="s">
        <v>176</v>
      </c>
      <c r="F4255" s="41" t="s">
        <v>74</v>
      </c>
      <c r="G4255" s="41" t="s">
        <v>556</v>
      </c>
      <c r="H4255" s="41" t="s">
        <v>58</v>
      </c>
      <c r="I4255" s="41" t="s">
        <v>57</v>
      </c>
      <c r="J4255" s="41" t="s">
        <v>57</v>
      </c>
      <c r="K4255" s="41" t="s">
        <v>1052</v>
      </c>
      <c r="L4255" s="41" t="s">
        <v>1053</v>
      </c>
      <c r="M4255" s="41" t="s">
        <v>41</v>
      </c>
      <c r="N4255" s="40"/>
      <c r="O4255" s="40"/>
      <c r="P4255" s="41" t="s">
        <v>1011</v>
      </c>
      <c r="Q4255" s="40"/>
      <c r="R4255" s="41">
        <v>47</v>
      </c>
    </row>
    <row r="4256" spans="1:18" ht="15">
      <c r="A4256" s="41">
        <v>2024</v>
      </c>
      <c r="B4256" s="41" t="s">
        <v>448</v>
      </c>
      <c r="C4256" s="41" t="s">
        <v>567</v>
      </c>
      <c r="D4256" s="41" t="s">
        <v>176</v>
      </c>
      <c r="E4256" s="41" t="s">
        <v>176</v>
      </c>
      <c r="F4256" s="41" t="s">
        <v>74</v>
      </c>
      <c r="G4256" s="41" t="s">
        <v>556</v>
      </c>
      <c r="H4256" s="41" t="s">
        <v>58</v>
      </c>
      <c r="I4256" s="41" t="s">
        <v>57</v>
      </c>
      <c r="J4256" s="41" t="s">
        <v>57</v>
      </c>
      <c r="K4256" s="41" t="s">
        <v>886</v>
      </c>
      <c r="L4256" s="41" t="s">
        <v>886</v>
      </c>
      <c r="M4256" s="41" t="s">
        <v>41</v>
      </c>
      <c r="N4256" s="40"/>
      <c r="O4256" s="40"/>
      <c r="P4256" s="41" t="s">
        <v>1011</v>
      </c>
      <c r="Q4256" s="41" t="s">
        <v>180</v>
      </c>
      <c r="R4256" s="41">
        <v>61</v>
      </c>
    </row>
    <row r="4257" spans="1:18" ht="15">
      <c r="A4257" s="41">
        <v>2024</v>
      </c>
      <c r="B4257" s="41" t="s">
        <v>448</v>
      </c>
      <c r="C4257" s="41" t="s">
        <v>567</v>
      </c>
      <c r="D4257" s="41" t="s">
        <v>176</v>
      </c>
      <c r="E4257" s="41" t="s">
        <v>176</v>
      </c>
      <c r="F4257" s="41" t="s">
        <v>74</v>
      </c>
      <c r="G4257" s="41" t="s">
        <v>556</v>
      </c>
      <c r="H4257" s="41" t="s">
        <v>58</v>
      </c>
      <c r="I4257" s="41" t="s">
        <v>57</v>
      </c>
      <c r="J4257" s="41" t="s">
        <v>57</v>
      </c>
      <c r="K4257" s="41" t="s">
        <v>1030</v>
      </c>
      <c r="L4257" s="41" t="s">
        <v>830</v>
      </c>
      <c r="M4257" s="41" t="s">
        <v>41</v>
      </c>
      <c r="N4257" s="40"/>
      <c r="O4257" s="40"/>
      <c r="P4257" s="41" t="s">
        <v>1011</v>
      </c>
      <c r="Q4257" s="41" t="s">
        <v>180</v>
      </c>
      <c r="R4257" s="41">
        <v>6</v>
      </c>
    </row>
    <row r="4258" spans="1:18" ht="15">
      <c r="A4258" s="41">
        <v>2024</v>
      </c>
      <c r="B4258" s="41" t="s">
        <v>448</v>
      </c>
      <c r="C4258" s="41" t="s">
        <v>567</v>
      </c>
      <c r="D4258" s="41" t="s">
        <v>176</v>
      </c>
      <c r="E4258" s="41" t="s">
        <v>176</v>
      </c>
      <c r="F4258" s="41" t="s">
        <v>74</v>
      </c>
      <c r="G4258" s="41" t="s">
        <v>556</v>
      </c>
      <c r="H4258" s="41" t="s">
        <v>58</v>
      </c>
      <c r="I4258" s="41" t="s">
        <v>57</v>
      </c>
      <c r="J4258" s="41" t="s">
        <v>57</v>
      </c>
      <c r="K4258" s="41" t="s">
        <v>866</v>
      </c>
      <c r="L4258" s="41" t="s">
        <v>1051</v>
      </c>
      <c r="M4258" s="41" t="s">
        <v>41</v>
      </c>
      <c r="N4258" s="40"/>
      <c r="O4258" s="40"/>
      <c r="P4258" s="41" t="s">
        <v>1011</v>
      </c>
      <c r="Q4258" s="41" t="s">
        <v>180</v>
      </c>
      <c r="R4258" s="41">
        <v>75</v>
      </c>
    </row>
    <row r="4259" spans="1:18" ht="15">
      <c r="A4259" s="41">
        <v>2024</v>
      </c>
      <c r="B4259" s="41" t="s">
        <v>448</v>
      </c>
      <c r="C4259" s="41" t="s">
        <v>567</v>
      </c>
      <c r="D4259" s="41" t="s">
        <v>176</v>
      </c>
      <c r="E4259" s="41" t="s">
        <v>176</v>
      </c>
      <c r="F4259" s="41" t="s">
        <v>74</v>
      </c>
      <c r="G4259" s="41" t="s">
        <v>556</v>
      </c>
      <c r="H4259" s="41" t="s">
        <v>888</v>
      </c>
      <c r="I4259" s="41" t="s">
        <v>55</v>
      </c>
      <c r="J4259" s="41" t="s">
        <v>55</v>
      </c>
      <c r="K4259" s="41" t="s">
        <v>1026</v>
      </c>
      <c r="L4259" s="41" t="s">
        <v>1027</v>
      </c>
      <c r="M4259" s="41" t="s">
        <v>29</v>
      </c>
      <c r="N4259" s="40"/>
      <c r="O4259" s="40"/>
      <c r="P4259" s="41" t="s">
        <v>1011</v>
      </c>
      <c r="Q4259" s="41" t="s">
        <v>180</v>
      </c>
      <c r="R4259" s="41">
        <v>22</v>
      </c>
    </row>
    <row r="4260" spans="1:18" ht="15">
      <c r="A4260" s="41">
        <v>2024</v>
      </c>
      <c r="B4260" s="41" t="s">
        <v>448</v>
      </c>
      <c r="C4260" s="41" t="s">
        <v>567</v>
      </c>
      <c r="D4260" s="41" t="s">
        <v>176</v>
      </c>
      <c r="E4260" s="41" t="s">
        <v>176</v>
      </c>
      <c r="F4260" s="41" t="s">
        <v>74</v>
      </c>
      <c r="G4260" s="41" t="s">
        <v>556</v>
      </c>
      <c r="H4260" s="41" t="s">
        <v>888</v>
      </c>
      <c r="I4260" s="41" t="s">
        <v>55</v>
      </c>
      <c r="J4260" s="41" t="s">
        <v>55</v>
      </c>
      <c r="K4260" s="41" t="s">
        <v>1049</v>
      </c>
      <c r="L4260" s="41" t="s">
        <v>1050</v>
      </c>
      <c r="M4260" s="41" t="s">
        <v>29</v>
      </c>
      <c r="N4260" s="40"/>
      <c r="O4260" s="40"/>
      <c r="P4260" s="41" t="s">
        <v>1011</v>
      </c>
      <c r="Q4260" s="41" t="s">
        <v>180</v>
      </c>
      <c r="R4260" s="41">
        <v>14</v>
      </c>
    </row>
    <row r="4261" spans="1:18" ht="15">
      <c r="A4261" s="41">
        <v>2024</v>
      </c>
      <c r="B4261" s="41" t="s">
        <v>448</v>
      </c>
      <c r="C4261" s="41" t="s">
        <v>567</v>
      </c>
      <c r="D4261" s="41" t="s">
        <v>176</v>
      </c>
      <c r="E4261" s="41" t="s">
        <v>176</v>
      </c>
      <c r="F4261" s="41" t="s">
        <v>74</v>
      </c>
      <c r="G4261" s="41" t="s">
        <v>556</v>
      </c>
      <c r="H4261" s="41" t="s">
        <v>888</v>
      </c>
      <c r="I4261" s="41" t="s">
        <v>55</v>
      </c>
      <c r="J4261" s="41" t="s">
        <v>55</v>
      </c>
      <c r="K4261" s="41" t="s">
        <v>1039</v>
      </c>
      <c r="L4261" s="41" t="s">
        <v>1040</v>
      </c>
      <c r="M4261" s="41" t="s">
        <v>29</v>
      </c>
      <c r="N4261" s="40"/>
      <c r="O4261" s="40"/>
      <c r="P4261" s="41" t="s">
        <v>1011</v>
      </c>
      <c r="Q4261" s="41" t="s">
        <v>180</v>
      </c>
      <c r="R4261" s="41">
        <v>13</v>
      </c>
    </row>
    <row r="4262" spans="1:18" ht="15">
      <c r="A4262" s="41">
        <v>2024</v>
      </c>
      <c r="B4262" s="41" t="s">
        <v>448</v>
      </c>
      <c r="C4262" s="41" t="s">
        <v>567</v>
      </c>
      <c r="D4262" s="41" t="s">
        <v>176</v>
      </c>
      <c r="E4262" s="41" t="s">
        <v>176</v>
      </c>
      <c r="F4262" s="41" t="s">
        <v>74</v>
      </c>
      <c r="G4262" s="41" t="s">
        <v>556</v>
      </c>
      <c r="H4262" s="41" t="s">
        <v>888</v>
      </c>
      <c r="I4262" s="41" t="s">
        <v>55</v>
      </c>
      <c r="J4262" s="41" t="s">
        <v>55</v>
      </c>
      <c r="K4262" s="41" t="s">
        <v>1030</v>
      </c>
      <c r="L4262" s="41" t="s">
        <v>830</v>
      </c>
      <c r="M4262" s="41" t="s">
        <v>29</v>
      </c>
      <c r="N4262" s="40"/>
      <c r="O4262" s="40"/>
      <c r="P4262" s="41" t="s">
        <v>1011</v>
      </c>
      <c r="Q4262" s="41" t="s">
        <v>180</v>
      </c>
      <c r="R4262" s="41">
        <v>2</v>
      </c>
    </row>
    <row r="4263" spans="1:18" ht="27.6">
      <c r="A4263" s="41">
        <v>2024</v>
      </c>
      <c r="B4263" s="41" t="s">
        <v>454</v>
      </c>
      <c r="C4263" s="41" t="s">
        <v>700</v>
      </c>
      <c r="D4263" s="41" t="s">
        <v>178</v>
      </c>
      <c r="E4263" s="41" t="s">
        <v>178</v>
      </c>
      <c r="F4263" s="41" t="s">
        <v>16</v>
      </c>
      <c r="G4263" s="41" t="s">
        <v>650</v>
      </c>
      <c r="H4263" s="41" t="s">
        <v>31</v>
      </c>
      <c r="I4263" s="41">
        <v>330</v>
      </c>
      <c r="J4263" s="41" t="s">
        <v>31</v>
      </c>
      <c r="K4263" s="41" t="s">
        <v>1057</v>
      </c>
      <c r="L4263" s="41" t="s">
        <v>1058</v>
      </c>
      <c r="M4263" s="40"/>
      <c r="N4263" s="40"/>
      <c r="O4263" s="40"/>
      <c r="P4263" s="41" t="s">
        <v>1011</v>
      </c>
      <c r="Q4263" s="41" t="s">
        <v>180</v>
      </c>
      <c r="R4263" s="41">
        <v>219</v>
      </c>
    </row>
    <row r="4264" spans="1:18" ht="27.6">
      <c r="A4264" s="41">
        <v>2024</v>
      </c>
      <c r="B4264" s="41" t="s">
        <v>454</v>
      </c>
      <c r="C4264" s="41" t="s">
        <v>700</v>
      </c>
      <c r="D4264" s="41" t="s">
        <v>178</v>
      </c>
      <c r="E4264" s="41" t="s">
        <v>178</v>
      </c>
      <c r="F4264" s="41" t="s">
        <v>16</v>
      </c>
      <c r="G4264" s="41" t="s">
        <v>650</v>
      </c>
      <c r="H4264" s="41" t="s">
        <v>31</v>
      </c>
      <c r="I4264" s="41">
        <v>330</v>
      </c>
      <c r="J4264" s="41" t="s">
        <v>31</v>
      </c>
      <c r="K4264" s="41" t="s">
        <v>1024</v>
      </c>
      <c r="L4264" s="41" t="s">
        <v>1025</v>
      </c>
      <c r="M4264" s="40"/>
      <c r="N4264" s="40"/>
      <c r="O4264" s="40"/>
      <c r="P4264" s="41" t="s">
        <v>1011</v>
      </c>
      <c r="Q4264" s="41" t="s">
        <v>180</v>
      </c>
      <c r="R4264" s="41">
        <v>97</v>
      </c>
    </row>
    <row r="4265" spans="1:18" ht="27.6">
      <c r="A4265" s="41">
        <v>2024</v>
      </c>
      <c r="B4265" s="41" t="s">
        <v>454</v>
      </c>
      <c r="C4265" s="41" t="s">
        <v>700</v>
      </c>
      <c r="D4265" s="41" t="s">
        <v>178</v>
      </c>
      <c r="E4265" s="41" t="s">
        <v>178</v>
      </c>
      <c r="F4265" s="41" t="s">
        <v>16</v>
      </c>
      <c r="G4265" s="41" t="s">
        <v>650</v>
      </c>
      <c r="H4265" s="41" t="s">
        <v>31</v>
      </c>
      <c r="I4265" s="41">
        <v>330</v>
      </c>
      <c r="J4265" s="41" t="s">
        <v>31</v>
      </c>
      <c r="K4265" s="41" t="s">
        <v>1066</v>
      </c>
      <c r="L4265" s="41" t="s">
        <v>1067</v>
      </c>
      <c r="M4265" s="40"/>
      <c r="N4265" s="40"/>
      <c r="O4265" s="40"/>
      <c r="P4265" s="41" t="s">
        <v>1011</v>
      </c>
      <c r="Q4265" s="41" t="s">
        <v>180</v>
      </c>
      <c r="R4265" s="41">
        <v>8</v>
      </c>
    </row>
    <row r="4266" spans="1:18" ht="27.6">
      <c r="A4266" s="41">
        <v>2024</v>
      </c>
      <c r="B4266" s="41" t="s">
        <v>454</v>
      </c>
      <c r="C4266" s="41" t="s">
        <v>700</v>
      </c>
      <c r="D4266" s="41" t="s">
        <v>178</v>
      </c>
      <c r="E4266" s="41" t="s">
        <v>178</v>
      </c>
      <c r="F4266" s="41" t="s">
        <v>16</v>
      </c>
      <c r="G4266" s="41" t="s">
        <v>650</v>
      </c>
      <c r="H4266" s="41" t="s">
        <v>31</v>
      </c>
      <c r="I4266" s="41">
        <v>330</v>
      </c>
      <c r="J4266" s="41" t="s">
        <v>31</v>
      </c>
      <c r="K4266" s="41" t="s">
        <v>1026</v>
      </c>
      <c r="L4266" s="41" t="s">
        <v>1027</v>
      </c>
      <c r="M4266" s="40"/>
      <c r="N4266" s="40"/>
      <c r="O4266" s="40"/>
      <c r="P4266" s="41" t="s">
        <v>1011</v>
      </c>
      <c r="Q4266" s="41" t="s">
        <v>180</v>
      </c>
      <c r="R4266" s="41">
        <v>10</v>
      </c>
    </row>
    <row r="4267" spans="1:18" ht="27.6">
      <c r="A4267" s="41">
        <v>2024</v>
      </c>
      <c r="B4267" s="41" t="s">
        <v>454</v>
      </c>
      <c r="C4267" s="41" t="s">
        <v>700</v>
      </c>
      <c r="D4267" s="41" t="s">
        <v>178</v>
      </c>
      <c r="E4267" s="41" t="s">
        <v>178</v>
      </c>
      <c r="F4267" s="41" t="s">
        <v>16</v>
      </c>
      <c r="G4267" s="41" t="s">
        <v>650</v>
      </c>
      <c r="H4267" s="41" t="s">
        <v>31</v>
      </c>
      <c r="I4267" s="41">
        <v>330</v>
      </c>
      <c r="J4267" s="41" t="s">
        <v>31</v>
      </c>
      <c r="K4267" s="41" t="s">
        <v>1284</v>
      </c>
      <c r="L4267" s="41" t="s">
        <v>1285</v>
      </c>
      <c r="M4267" s="40"/>
      <c r="N4267" s="40"/>
      <c r="O4267" s="40"/>
      <c r="P4267" s="41" t="s">
        <v>1011</v>
      </c>
      <c r="Q4267" s="40"/>
      <c r="R4267" s="41">
        <v>5</v>
      </c>
    </row>
    <row r="4268" spans="1:18" ht="27.6">
      <c r="A4268" s="41">
        <v>2024</v>
      </c>
      <c r="B4268" s="41" t="s">
        <v>454</v>
      </c>
      <c r="C4268" s="41" t="s">
        <v>700</v>
      </c>
      <c r="D4268" s="41" t="s">
        <v>178</v>
      </c>
      <c r="E4268" s="41" t="s">
        <v>178</v>
      </c>
      <c r="F4268" s="41" t="s">
        <v>16</v>
      </c>
      <c r="G4268" s="41" t="s">
        <v>650</v>
      </c>
      <c r="H4268" s="41" t="s">
        <v>31</v>
      </c>
      <c r="I4268" s="41">
        <v>330</v>
      </c>
      <c r="J4268" s="41" t="s">
        <v>31</v>
      </c>
      <c r="K4268" s="41" t="s">
        <v>1028</v>
      </c>
      <c r="L4268" s="41" t="s">
        <v>1029</v>
      </c>
      <c r="M4268" s="40"/>
      <c r="N4268" s="40"/>
      <c r="O4268" s="40"/>
      <c r="P4268" s="41" t="s">
        <v>1011</v>
      </c>
      <c r="Q4268" s="41" t="s">
        <v>180</v>
      </c>
      <c r="R4268" s="41">
        <v>55</v>
      </c>
    </row>
    <row r="4269" spans="1:18" ht="27.6">
      <c r="A4269" s="41">
        <v>2024</v>
      </c>
      <c r="B4269" s="41" t="s">
        <v>454</v>
      </c>
      <c r="C4269" s="41" t="s">
        <v>700</v>
      </c>
      <c r="D4269" s="41" t="s">
        <v>178</v>
      </c>
      <c r="E4269" s="41" t="s">
        <v>178</v>
      </c>
      <c r="F4269" s="41" t="s">
        <v>16</v>
      </c>
      <c r="G4269" s="41" t="s">
        <v>650</v>
      </c>
      <c r="H4269" s="41" t="s">
        <v>31</v>
      </c>
      <c r="I4269" s="41">
        <v>330</v>
      </c>
      <c r="J4269" s="41" t="s">
        <v>31</v>
      </c>
      <c r="K4269" s="41" t="s">
        <v>1030</v>
      </c>
      <c r="L4269" s="41" t="s">
        <v>830</v>
      </c>
      <c r="M4269" s="40"/>
      <c r="N4269" s="40"/>
      <c r="O4269" s="40"/>
      <c r="P4269" s="41" t="s">
        <v>1011</v>
      </c>
      <c r="Q4269" s="41" t="s">
        <v>180</v>
      </c>
      <c r="R4269" s="41">
        <v>314</v>
      </c>
    </row>
    <row r="4270" spans="1:18" ht="27.6">
      <c r="A4270" s="41">
        <v>2024</v>
      </c>
      <c r="B4270" s="41" t="s">
        <v>454</v>
      </c>
      <c r="C4270" s="41" t="s">
        <v>700</v>
      </c>
      <c r="D4270" s="41" t="s">
        <v>178</v>
      </c>
      <c r="E4270" s="41" t="s">
        <v>178</v>
      </c>
      <c r="F4270" s="41" t="s">
        <v>16</v>
      </c>
      <c r="G4270" s="41" t="s">
        <v>650</v>
      </c>
      <c r="H4270" s="41" t="s">
        <v>49</v>
      </c>
      <c r="I4270" s="41">
        <v>410</v>
      </c>
      <c r="J4270" s="41" t="s">
        <v>49</v>
      </c>
      <c r="K4270" s="41" t="s">
        <v>1031</v>
      </c>
      <c r="L4270" s="41" t="s">
        <v>1032</v>
      </c>
      <c r="M4270" s="40"/>
      <c r="N4270" s="40"/>
      <c r="O4270" s="40"/>
      <c r="P4270" s="41" t="s">
        <v>1011</v>
      </c>
      <c r="Q4270" s="40"/>
      <c r="R4270" s="41">
        <v>25</v>
      </c>
    </row>
    <row r="4271" spans="1:18" ht="27.6">
      <c r="A4271" s="41">
        <v>2024</v>
      </c>
      <c r="B4271" s="41" t="s">
        <v>454</v>
      </c>
      <c r="C4271" s="41" t="s">
        <v>700</v>
      </c>
      <c r="D4271" s="41" t="s">
        <v>178</v>
      </c>
      <c r="E4271" s="41" t="s">
        <v>178</v>
      </c>
      <c r="F4271" s="41" t="s">
        <v>16</v>
      </c>
      <c r="G4271" s="41" t="s">
        <v>650</v>
      </c>
      <c r="H4271" s="41" t="s">
        <v>49</v>
      </c>
      <c r="I4271" s="41">
        <v>410</v>
      </c>
      <c r="J4271" s="41" t="s">
        <v>49</v>
      </c>
      <c r="K4271" s="41" t="s">
        <v>1062</v>
      </c>
      <c r="L4271" s="41" t="s">
        <v>1063</v>
      </c>
      <c r="M4271" s="40"/>
      <c r="N4271" s="40"/>
      <c r="O4271" s="40"/>
      <c r="P4271" s="41" t="s">
        <v>1011</v>
      </c>
      <c r="Q4271" s="40"/>
      <c r="R4271" s="41">
        <v>63</v>
      </c>
    </row>
    <row r="4272" spans="1:18" ht="27.6">
      <c r="A4272" s="41">
        <v>2024</v>
      </c>
      <c r="B4272" s="41" t="s">
        <v>454</v>
      </c>
      <c r="C4272" s="41" t="s">
        <v>700</v>
      </c>
      <c r="D4272" s="41" t="s">
        <v>178</v>
      </c>
      <c r="E4272" s="41" t="s">
        <v>178</v>
      </c>
      <c r="F4272" s="41" t="s">
        <v>16</v>
      </c>
      <c r="G4272" s="41" t="s">
        <v>650</v>
      </c>
      <c r="H4272" s="41" t="s">
        <v>49</v>
      </c>
      <c r="I4272" s="41">
        <v>410</v>
      </c>
      <c r="J4272" s="41" t="s">
        <v>49</v>
      </c>
      <c r="K4272" s="41" t="s">
        <v>902</v>
      </c>
      <c r="L4272" s="41" t="s">
        <v>1048</v>
      </c>
      <c r="M4272" s="40"/>
      <c r="N4272" s="40"/>
      <c r="O4272" s="40"/>
      <c r="P4272" s="41" t="s">
        <v>1011</v>
      </c>
      <c r="Q4272" s="40"/>
      <c r="R4272" s="41">
        <v>223</v>
      </c>
    </row>
    <row r="4273" spans="1:18" ht="27.6">
      <c r="A4273" s="41">
        <v>2024</v>
      </c>
      <c r="B4273" s="41" t="s">
        <v>454</v>
      </c>
      <c r="C4273" s="41" t="s">
        <v>700</v>
      </c>
      <c r="D4273" s="41" t="s">
        <v>178</v>
      </c>
      <c r="E4273" s="41" t="s">
        <v>178</v>
      </c>
      <c r="F4273" s="41" t="s">
        <v>16</v>
      </c>
      <c r="G4273" s="41" t="s">
        <v>650</v>
      </c>
      <c r="H4273" s="41" t="s">
        <v>49</v>
      </c>
      <c r="I4273" s="41">
        <v>410</v>
      </c>
      <c r="J4273" s="41" t="s">
        <v>49</v>
      </c>
      <c r="K4273" s="41" t="s">
        <v>1024</v>
      </c>
      <c r="L4273" s="41" t="s">
        <v>1025</v>
      </c>
      <c r="M4273" s="40"/>
      <c r="N4273" s="40"/>
      <c r="O4273" s="40"/>
      <c r="P4273" s="41" t="s">
        <v>1011</v>
      </c>
      <c r="Q4273" s="40"/>
      <c r="R4273" s="41">
        <v>403</v>
      </c>
    </row>
    <row r="4274" spans="1:18" ht="27.6">
      <c r="A4274" s="41">
        <v>2024</v>
      </c>
      <c r="B4274" s="41" t="s">
        <v>454</v>
      </c>
      <c r="C4274" s="41" t="s">
        <v>700</v>
      </c>
      <c r="D4274" s="41" t="s">
        <v>178</v>
      </c>
      <c r="E4274" s="41" t="s">
        <v>178</v>
      </c>
      <c r="F4274" s="41" t="s">
        <v>16</v>
      </c>
      <c r="G4274" s="41" t="s">
        <v>650</v>
      </c>
      <c r="H4274" s="41" t="s">
        <v>49</v>
      </c>
      <c r="I4274" s="41">
        <v>410</v>
      </c>
      <c r="J4274" s="41" t="s">
        <v>49</v>
      </c>
      <c r="K4274" s="41" t="s">
        <v>1064</v>
      </c>
      <c r="L4274" s="41" t="s">
        <v>1065</v>
      </c>
      <c r="M4274" s="40"/>
      <c r="N4274" s="40"/>
      <c r="O4274" s="40"/>
      <c r="P4274" s="41" t="s">
        <v>1011</v>
      </c>
      <c r="Q4274" s="40"/>
      <c r="R4274" s="41">
        <v>9</v>
      </c>
    </row>
    <row r="4275" spans="1:18" ht="27.6">
      <c r="A4275" s="41">
        <v>2024</v>
      </c>
      <c r="B4275" s="41" t="s">
        <v>454</v>
      </c>
      <c r="C4275" s="41" t="s">
        <v>700</v>
      </c>
      <c r="D4275" s="41" t="s">
        <v>178</v>
      </c>
      <c r="E4275" s="41" t="s">
        <v>178</v>
      </c>
      <c r="F4275" s="41" t="s">
        <v>16</v>
      </c>
      <c r="G4275" s="41" t="s">
        <v>650</v>
      </c>
      <c r="H4275" s="41" t="s">
        <v>49</v>
      </c>
      <c r="I4275" s="41">
        <v>410</v>
      </c>
      <c r="J4275" s="41" t="s">
        <v>49</v>
      </c>
      <c r="K4275" s="41" t="s">
        <v>1066</v>
      </c>
      <c r="L4275" s="41" t="s">
        <v>1067</v>
      </c>
      <c r="M4275" s="40"/>
      <c r="N4275" s="40"/>
      <c r="O4275" s="40"/>
      <c r="P4275" s="41" t="s">
        <v>1011</v>
      </c>
      <c r="Q4275" s="40"/>
      <c r="R4275" s="41">
        <v>63</v>
      </c>
    </row>
    <row r="4276" spans="1:18" ht="27.6">
      <c r="A4276" s="41">
        <v>2024</v>
      </c>
      <c r="B4276" s="41" t="s">
        <v>454</v>
      </c>
      <c r="C4276" s="41" t="s">
        <v>700</v>
      </c>
      <c r="D4276" s="41" t="s">
        <v>178</v>
      </c>
      <c r="E4276" s="41" t="s">
        <v>178</v>
      </c>
      <c r="F4276" s="41" t="s">
        <v>16</v>
      </c>
      <c r="G4276" s="41" t="s">
        <v>650</v>
      </c>
      <c r="H4276" s="41" t="s">
        <v>49</v>
      </c>
      <c r="I4276" s="41">
        <v>410</v>
      </c>
      <c r="J4276" s="41" t="s">
        <v>49</v>
      </c>
      <c r="K4276" s="41" t="s">
        <v>1072</v>
      </c>
      <c r="L4276" s="41" t="s">
        <v>1073</v>
      </c>
      <c r="M4276" s="40"/>
      <c r="N4276" s="40"/>
      <c r="O4276" s="40"/>
      <c r="P4276" s="41" t="s">
        <v>1011</v>
      </c>
      <c r="Q4276" s="40"/>
      <c r="R4276" s="41">
        <v>48</v>
      </c>
    </row>
    <row r="4277" spans="1:18" ht="27.6">
      <c r="A4277" s="41">
        <v>2024</v>
      </c>
      <c r="B4277" s="41" t="s">
        <v>454</v>
      </c>
      <c r="C4277" s="41" t="s">
        <v>700</v>
      </c>
      <c r="D4277" s="41" t="s">
        <v>178</v>
      </c>
      <c r="E4277" s="41" t="s">
        <v>178</v>
      </c>
      <c r="F4277" s="41" t="s">
        <v>16</v>
      </c>
      <c r="G4277" s="41" t="s">
        <v>650</v>
      </c>
      <c r="H4277" s="41" t="s">
        <v>49</v>
      </c>
      <c r="I4277" s="41">
        <v>410</v>
      </c>
      <c r="J4277" s="41" t="s">
        <v>49</v>
      </c>
      <c r="K4277" s="41" t="s">
        <v>1074</v>
      </c>
      <c r="L4277" s="41" t="s">
        <v>1075</v>
      </c>
      <c r="M4277" s="40"/>
      <c r="N4277" s="40"/>
      <c r="O4277" s="40"/>
      <c r="P4277" s="41" t="s">
        <v>1011</v>
      </c>
      <c r="Q4277" s="40"/>
      <c r="R4277" s="41">
        <v>7</v>
      </c>
    </row>
    <row r="4278" spans="1:18" ht="27.6">
      <c r="A4278" s="41">
        <v>2024</v>
      </c>
      <c r="B4278" s="41" t="s">
        <v>454</v>
      </c>
      <c r="C4278" s="41" t="s">
        <v>700</v>
      </c>
      <c r="D4278" s="41" t="s">
        <v>178</v>
      </c>
      <c r="E4278" s="41" t="s">
        <v>178</v>
      </c>
      <c r="F4278" s="41" t="s">
        <v>16</v>
      </c>
      <c r="G4278" s="41" t="s">
        <v>650</v>
      </c>
      <c r="H4278" s="41" t="s">
        <v>49</v>
      </c>
      <c r="I4278" s="41">
        <v>410</v>
      </c>
      <c r="J4278" s="41" t="s">
        <v>49</v>
      </c>
      <c r="K4278" s="41" t="s">
        <v>1049</v>
      </c>
      <c r="L4278" s="41" t="s">
        <v>1050</v>
      </c>
      <c r="M4278" s="40"/>
      <c r="N4278" s="40"/>
      <c r="O4278" s="40"/>
      <c r="P4278" s="41" t="s">
        <v>1011</v>
      </c>
      <c r="Q4278" s="40"/>
      <c r="R4278" s="41">
        <v>10</v>
      </c>
    </row>
    <row r="4279" spans="1:18" ht="27.6">
      <c r="A4279" s="41">
        <v>2024</v>
      </c>
      <c r="B4279" s="41" t="s">
        <v>454</v>
      </c>
      <c r="C4279" s="41" t="s">
        <v>700</v>
      </c>
      <c r="D4279" s="41" t="s">
        <v>178</v>
      </c>
      <c r="E4279" s="41" t="s">
        <v>178</v>
      </c>
      <c r="F4279" s="41" t="s">
        <v>16</v>
      </c>
      <c r="G4279" s="41" t="s">
        <v>650</v>
      </c>
      <c r="H4279" s="41" t="s">
        <v>49</v>
      </c>
      <c r="I4279" s="41">
        <v>410</v>
      </c>
      <c r="J4279" s="41" t="s">
        <v>49</v>
      </c>
      <c r="K4279" s="41" t="s">
        <v>852</v>
      </c>
      <c r="L4279" s="41" t="s">
        <v>852</v>
      </c>
      <c r="M4279" s="40"/>
      <c r="N4279" s="40"/>
      <c r="O4279" s="40"/>
      <c r="P4279" s="41" t="s">
        <v>1011</v>
      </c>
      <c r="Q4279" s="40"/>
      <c r="R4279" s="41">
        <v>546</v>
      </c>
    </row>
    <row r="4280" spans="1:18" ht="27.6">
      <c r="A4280" s="41">
        <v>2024</v>
      </c>
      <c r="B4280" s="41" t="s">
        <v>454</v>
      </c>
      <c r="C4280" s="41" t="s">
        <v>700</v>
      </c>
      <c r="D4280" s="41" t="s">
        <v>178</v>
      </c>
      <c r="E4280" s="41" t="s">
        <v>178</v>
      </c>
      <c r="F4280" s="41" t="s">
        <v>16</v>
      </c>
      <c r="G4280" s="41" t="s">
        <v>650</v>
      </c>
      <c r="H4280" s="41" t="s">
        <v>49</v>
      </c>
      <c r="I4280" s="41">
        <v>410</v>
      </c>
      <c r="J4280" s="41" t="s">
        <v>49</v>
      </c>
      <c r="K4280" s="41" t="s">
        <v>1028</v>
      </c>
      <c r="L4280" s="41" t="s">
        <v>1029</v>
      </c>
      <c r="M4280" s="40"/>
      <c r="N4280" s="40"/>
      <c r="O4280" s="40"/>
      <c r="P4280" s="41" t="s">
        <v>1011</v>
      </c>
      <c r="Q4280" s="40"/>
      <c r="R4280" s="41">
        <v>3</v>
      </c>
    </row>
    <row r="4281" spans="1:18" ht="27.6">
      <c r="A4281" s="41">
        <v>2024</v>
      </c>
      <c r="B4281" s="41" t="s">
        <v>454</v>
      </c>
      <c r="C4281" s="41" t="s">
        <v>700</v>
      </c>
      <c r="D4281" s="41" t="s">
        <v>178</v>
      </c>
      <c r="E4281" s="41" t="s">
        <v>178</v>
      </c>
      <c r="F4281" s="41" t="s">
        <v>16</v>
      </c>
      <c r="G4281" s="41" t="s">
        <v>650</v>
      </c>
      <c r="H4281" s="41" t="s">
        <v>49</v>
      </c>
      <c r="I4281" s="41">
        <v>410</v>
      </c>
      <c r="J4281" s="41" t="s">
        <v>49</v>
      </c>
      <c r="K4281" s="41" t="s">
        <v>1121</v>
      </c>
      <c r="L4281" s="41" t="s">
        <v>1122</v>
      </c>
      <c r="M4281" s="40"/>
      <c r="N4281" s="40"/>
      <c r="O4281" s="40"/>
      <c r="P4281" s="41" t="s">
        <v>1011</v>
      </c>
      <c r="Q4281" s="40"/>
      <c r="R4281" s="41">
        <v>29</v>
      </c>
    </row>
    <row r="4282" spans="1:18" ht="27.6">
      <c r="A4282" s="41">
        <v>2024</v>
      </c>
      <c r="B4282" s="41" t="s">
        <v>454</v>
      </c>
      <c r="C4282" s="41" t="s">
        <v>700</v>
      </c>
      <c r="D4282" s="41" t="s">
        <v>178</v>
      </c>
      <c r="E4282" s="41" t="s">
        <v>178</v>
      </c>
      <c r="F4282" s="41" t="s">
        <v>16</v>
      </c>
      <c r="G4282" s="41" t="s">
        <v>650</v>
      </c>
      <c r="H4282" s="41" t="s">
        <v>49</v>
      </c>
      <c r="I4282" s="41">
        <v>410</v>
      </c>
      <c r="J4282" s="41" t="s">
        <v>49</v>
      </c>
      <c r="K4282" s="41" t="s">
        <v>1037</v>
      </c>
      <c r="L4282" s="41" t="s">
        <v>1038</v>
      </c>
      <c r="M4282" s="40"/>
      <c r="N4282" s="40"/>
      <c r="O4282" s="40"/>
      <c r="P4282" s="41" t="s">
        <v>1011</v>
      </c>
      <c r="Q4282" s="40"/>
      <c r="R4282" s="41">
        <v>18</v>
      </c>
    </row>
    <row r="4283" spans="1:18" ht="27.6">
      <c r="A4283" s="41">
        <v>2024</v>
      </c>
      <c r="B4283" s="41" t="s">
        <v>454</v>
      </c>
      <c r="C4283" s="41" t="s">
        <v>700</v>
      </c>
      <c r="D4283" s="41" t="s">
        <v>178</v>
      </c>
      <c r="E4283" s="41" t="s">
        <v>178</v>
      </c>
      <c r="F4283" s="41" t="s">
        <v>16</v>
      </c>
      <c r="G4283" s="41" t="s">
        <v>650</v>
      </c>
      <c r="H4283" s="41" t="s">
        <v>49</v>
      </c>
      <c r="I4283" s="41">
        <v>410</v>
      </c>
      <c r="J4283" s="41" t="s">
        <v>49</v>
      </c>
      <c r="K4283" s="41" t="s">
        <v>1237</v>
      </c>
      <c r="L4283" s="41" t="s">
        <v>1238</v>
      </c>
      <c r="M4283" s="40"/>
      <c r="N4283" s="40"/>
      <c r="O4283" s="40"/>
      <c r="P4283" s="41" t="s">
        <v>1011</v>
      </c>
      <c r="Q4283" s="40"/>
      <c r="R4283" s="41">
        <v>66</v>
      </c>
    </row>
    <row r="4284" spans="1:18" ht="27.6">
      <c r="A4284" s="41">
        <v>2024</v>
      </c>
      <c r="B4284" s="41" t="s">
        <v>454</v>
      </c>
      <c r="C4284" s="41" t="s">
        <v>700</v>
      </c>
      <c r="D4284" s="41" t="s">
        <v>178</v>
      </c>
      <c r="E4284" s="41" t="s">
        <v>178</v>
      </c>
      <c r="F4284" s="41" t="s">
        <v>16</v>
      </c>
      <c r="G4284" s="41" t="s">
        <v>650</v>
      </c>
      <c r="H4284" s="41" t="s">
        <v>49</v>
      </c>
      <c r="I4284" s="41">
        <v>410</v>
      </c>
      <c r="J4284" s="41" t="s">
        <v>49</v>
      </c>
      <c r="K4284" s="41" t="s">
        <v>1128</v>
      </c>
      <c r="L4284" s="41" t="s">
        <v>1129</v>
      </c>
      <c r="M4284" s="40"/>
      <c r="N4284" s="40"/>
      <c r="O4284" s="40"/>
      <c r="P4284" s="41" t="s">
        <v>1011</v>
      </c>
      <c r="Q4284" s="40"/>
      <c r="R4284" s="41">
        <v>41</v>
      </c>
    </row>
    <row r="4285" spans="1:18" ht="27.6">
      <c r="A4285" s="41">
        <v>2024</v>
      </c>
      <c r="B4285" s="41" t="s">
        <v>454</v>
      </c>
      <c r="C4285" s="41" t="s">
        <v>700</v>
      </c>
      <c r="D4285" s="41" t="s">
        <v>178</v>
      </c>
      <c r="E4285" s="41" t="s">
        <v>178</v>
      </c>
      <c r="F4285" s="41" t="s">
        <v>16</v>
      </c>
      <c r="G4285" s="41" t="s">
        <v>650</v>
      </c>
      <c r="H4285" s="41" t="s">
        <v>49</v>
      </c>
      <c r="I4285" s="41">
        <v>410</v>
      </c>
      <c r="J4285" s="41" t="s">
        <v>49</v>
      </c>
      <c r="K4285" s="41" t="s">
        <v>892</v>
      </c>
      <c r="L4285" s="41" t="s">
        <v>892</v>
      </c>
      <c r="M4285" s="40"/>
      <c r="N4285" s="40"/>
      <c r="O4285" s="40"/>
      <c r="P4285" s="41" t="s">
        <v>1011</v>
      </c>
      <c r="Q4285" s="40"/>
      <c r="R4285" s="41">
        <v>8</v>
      </c>
    </row>
    <row r="4286" spans="1:18" ht="27.6">
      <c r="A4286" s="41">
        <v>2024</v>
      </c>
      <c r="B4286" s="41" t="s">
        <v>454</v>
      </c>
      <c r="C4286" s="41" t="s">
        <v>700</v>
      </c>
      <c r="D4286" s="41" t="s">
        <v>178</v>
      </c>
      <c r="E4286" s="41" t="s">
        <v>178</v>
      </c>
      <c r="F4286" s="41" t="s">
        <v>16</v>
      </c>
      <c r="G4286" s="41" t="s">
        <v>650</v>
      </c>
      <c r="H4286" s="41" t="s">
        <v>49</v>
      </c>
      <c r="I4286" s="41">
        <v>410</v>
      </c>
      <c r="J4286" s="41" t="s">
        <v>49</v>
      </c>
      <c r="K4286" s="41" t="s">
        <v>1080</v>
      </c>
      <c r="L4286" s="41" t="s">
        <v>1081</v>
      </c>
      <c r="M4286" s="40"/>
      <c r="N4286" s="40"/>
      <c r="O4286" s="40"/>
      <c r="P4286" s="41" t="s">
        <v>1011</v>
      </c>
      <c r="Q4286" s="40"/>
      <c r="R4286" s="41">
        <v>110</v>
      </c>
    </row>
    <row r="4287" spans="1:18" ht="27.6">
      <c r="A4287" s="41">
        <v>2024</v>
      </c>
      <c r="B4287" s="41" t="s">
        <v>454</v>
      </c>
      <c r="C4287" s="41" t="s">
        <v>700</v>
      </c>
      <c r="D4287" s="41" t="s">
        <v>178</v>
      </c>
      <c r="E4287" s="41" t="s">
        <v>178</v>
      </c>
      <c r="F4287" s="41" t="s">
        <v>16</v>
      </c>
      <c r="G4287" s="41" t="s">
        <v>650</v>
      </c>
      <c r="H4287" s="41" t="s">
        <v>49</v>
      </c>
      <c r="I4287" s="41">
        <v>410</v>
      </c>
      <c r="J4287" s="41" t="s">
        <v>49</v>
      </c>
      <c r="K4287" s="41" t="s">
        <v>182</v>
      </c>
      <c r="L4287" s="41" t="s">
        <v>1054</v>
      </c>
      <c r="M4287" s="40"/>
      <c r="N4287" s="40"/>
      <c r="O4287" s="40"/>
      <c r="P4287" s="41" t="s">
        <v>1011</v>
      </c>
      <c r="Q4287" s="40"/>
      <c r="R4287" s="41">
        <v>2</v>
      </c>
    </row>
    <row r="4288" spans="1:18" ht="27.6">
      <c r="A4288" s="41">
        <v>2024</v>
      </c>
      <c r="B4288" s="41" t="s">
        <v>454</v>
      </c>
      <c r="C4288" s="41" t="s">
        <v>700</v>
      </c>
      <c r="D4288" s="41" t="s">
        <v>178</v>
      </c>
      <c r="E4288" s="41" t="s">
        <v>178</v>
      </c>
      <c r="F4288" s="41" t="s">
        <v>16</v>
      </c>
      <c r="G4288" s="41" t="s">
        <v>650</v>
      </c>
      <c r="H4288" s="41" t="s">
        <v>18</v>
      </c>
      <c r="I4288" s="41" t="s">
        <v>50</v>
      </c>
      <c r="J4288" s="41" t="s">
        <v>50</v>
      </c>
      <c r="K4288" s="41" t="s">
        <v>1031</v>
      </c>
      <c r="L4288" s="41" t="s">
        <v>1032</v>
      </c>
      <c r="M4288" s="41" t="s">
        <v>51</v>
      </c>
      <c r="N4288" s="40"/>
      <c r="O4288" s="40"/>
      <c r="P4288" s="41" t="s">
        <v>1011</v>
      </c>
      <c r="Q4288" s="41" t="s">
        <v>180</v>
      </c>
      <c r="R4288" s="41">
        <v>6</v>
      </c>
    </row>
    <row r="4289" spans="1:18" ht="27.6">
      <c r="A4289" s="41">
        <v>2024</v>
      </c>
      <c r="B4289" s="41" t="s">
        <v>454</v>
      </c>
      <c r="C4289" s="41" t="s">
        <v>700</v>
      </c>
      <c r="D4289" s="41" t="s">
        <v>178</v>
      </c>
      <c r="E4289" s="41" t="s">
        <v>178</v>
      </c>
      <c r="F4289" s="41" t="s">
        <v>16</v>
      </c>
      <c r="G4289" s="41" t="s">
        <v>650</v>
      </c>
      <c r="H4289" s="41" t="s">
        <v>18</v>
      </c>
      <c r="I4289" s="41" t="s">
        <v>50</v>
      </c>
      <c r="J4289" s="41" t="s">
        <v>50</v>
      </c>
      <c r="K4289" s="41" t="s">
        <v>1024</v>
      </c>
      <c r="L4289" s="41" t="s">
        <v>1025</v>
      </c>
      <c r="M4289" s="41" t="s">
        <v>51</v>
      </c>
      <c r="N4289" s="40"/>
      <c r="O4289" s="40"/>
      <c r="P4289" s="41" t="s">
        <v>1011</v>
      </c>
      <c r="Q4289" s="41" t="s">
        <v>180</v>
      </c>
      <c r="R4289" s="41">
        <v>13</v>
      </c>
    </row>
    <row r="4290" spans="1:18" ht="27.6">
      <c r="A4290" s="41">
        <v>2024</v>
      </c>
      <c r="B4290" s="41" t="s">
        <v>454</v>
      </c>
      <c r="C4290" s="41" t="s">
        <v>700</v>
      </c>
      <c r="D4290" s="41" t="s">
        <v>178</v>
      </c>
      <c r="E4290" s="41" t="s">
        <v>178</v>
      </c>
      <c r="F4290" s="41" t="s">
        <v>16</v>
      </c>
      <c r="G4290" s="41" t="s">
        <v>650</v>
      </c>
      <c r="H4290" s="41" t="s">
        <v>18</v>
      </c>
      <c r="I4290" s="41" t="s">
        <v>50</v>
      </c>
      <c r="J4290" s="41" t="s">
        <v>50</v>
      </c>
      <c r="K4290" s="41" t="s">
        <v>1026</v>
      </c>
      <c r="L4290" s="41" t="s">
        <v>1027</v>
      </c>
      <c r="M4290" s="41" t="s">
        <v>51</v>
      </c>
      <c r="N4290" s="40"/>
      <c r="O4290" s="40"/>
      <c r="P4290" s="41" t="s">
        <v>1011</v>
      </c>
      <c r="Q4290" s="41" t="s">
        <v>180</v>
      </c>
      <c r="R4290" s="41">
        <v>2</v>
      </c>
    </row>
    <row r="4291" spans="1:18" ht="27.6">
      <c r="A4291" s="41">
        <v>2024</v>
      </c>
      <c r="B4291" s="41" t="s">
        <v>454</v>
      </c>
      <c r="C4291" s="41" t="s">
        <v>700</v>
      </c>
      <c r="D4291" s="41" t="s">
        <v>178</v>
      </c>
      <c r="E4291" s="41" t="s">
        <v>178</v>
      </c>
      <c r="F4291" s="41" t="s">
        <v>16</v>
      </c>
      <c r="G4291" s="41" t="s">
        <v>650</v>
      </c>
      <c r="H4291" s="41" t="s">
        <v>18</v>
      </c>
      <c r="I4291" s="41" t="s">
        <v>50</v>
      </c>
      <c r="J4291" s="41" t="s">
        <v>50</v>
      </c>
      <c r="K4291" s="41" t="s">
        <v>1033</v>
      </c>
      <c r="L4291" s="41" t="s">
        <v>1034</v>
      </c>
      <c r="M4291" s="41" t="s">
        <v>51</v>
      </c>
      <c r="N4291" s="40"/>
      <c r="O4291" s="40"/>
      <c r="P4291" s="41" t="s">
        <v>1011</v>
      </c>
      <c r="Q4291" s="41" t="s">
        <v>180</v>
      </c>
      <c r="R4291" s="41">
        <v>19</v>
      </c>
    </row>
    <row r="4292" spans="1:18" ht="27.6">
      <c r="A4292" s="41">
        <v>2024</v>
      </c>
      <c r="B4292" s="41" t="s">
        <v>454</v>
      </c>
      <c r="C4292" s="41" t="s">
        <v>700</v>
      </c>
      <c r="D4292" s="41" t="s">
        <v>178</v>
      </c>
      <c r="E4292" s="41" t="s">
        <v>178</v>
      </c>
      <c r="F4292" s="41" t="s">
        <v>16</v>
      </c>
      <c r="G4292" s="41" t="s">
        <v>650</v>
      </c>
      <c r="H4292" s="41" t="s">
        <v>18</v>
      </c>
      <c r="I4292" s="41" t="s">
        <v>50</v>
      </c>
      <c r="J4292" s="41" t="s">
        <v>50</v>
      </c>
      <c r="K4292" s="41" t="s">
        <v>1049</v>
      </c>
      <c r="L4292" s="41" t="s">
        <v>1050</v>
      </c>
      <c r="M4292" s="41" t="s">
        <v>51</v>
      </c>
      <c r="N4292" s="40"/>
      <c r="O4292" s="40"/>
      <c r="P4292" s="41" t="s">
        <v>1011</v>
      </c>
      <c r="Q4292" s="41" t="s">
        <v>180</v>
      </c>
      <c r="R4292" s="41">
        <v>6</v>
      </c>
    </row>
    <row r="4293" spans="1:18" ht="27.6">
      <c r="A4293" s="41">
        <v>2024</v>
      </c>
      <c r="B4293" s="41" t="s">
        <v>454</v>
      </c>
      <c r="C4293" s="41" t="s">
        <v>700</v>
      </c>
      <c r="D4293" s="41" t="s">
        <v>178</v>
      </c>
      <c r="E4293" s="41" t="s">
        <v>178</v>
      </c>
      <c r="F4293" s="41" t="s">
        <v>16</v>
      </c>
      <c r="G4293" s="41" t="s">
        <v>650</v>
      </c>
      <c r="H4293" s="41" t="s">
        <v>18</v>
      </c>
      <c r="I4293" s="41" t="s">
        <v>50</v>
      </c>
      <c r="J4293" s="41" t="s">
        <v>50</v>
      </c>
      <c r="K4293" s="41" t="s">
        <v>1035</v>
      </c>
      <c r="L4293" s="41" t="s">
        <v>1036</v>
      </c>
      <c r="M4293" s="41" t="s">
        <v>51</v>
      </c>
      <c r="N4293" s="40"/>
      <c r="O4293" s="40"/>
      <c r="P4293" s="41" t="s">
        <v>1011</v>
      </c>
      <c r="Q4293" s="41" t="s">
        <v>180</v>
      </c>
      <c r="R4293" s="41">
        <v>17</v>
      </c>
    </row>
    <row r="4294" spans="1:18" ht="27.6">
      <c r="A4294" s="41">
        <v>2024</v>
      </c>
      <c r="B4294" s="41" t="s">
        <v>454</v>
      </c>
      <c r="C4294" s="41" t="s">
        <v>700</v>
      </c>
      <c r="D4294" s="41" t="s">
        <v>178</v>
      </c>
      <c r="E4294" s="41" t="s">
        <v>178</v>
      </c>
      <c r="F4294" s="41" t="s">
        <v>16</v>
      </c>
      <c r="G4294" s="41" t="s">
        <v>650</v>
      </c>
      <c r="H4294" s="41" t="s">
        <v>18</v>
      </c>
      <c r="I4294" s="41" t="s">
        <v>50</v>
      </c>
      <c r="J4294" s="41" t="s">
        <v>50</v>
      </c>
      <c r="K4294" s="41" t="s">
        <v>1028</v>
      </c>
      <c r="L4294" s="41" t="s">
        <v>1029</v>
      </c>
      <c r="M4294" s="41" t="s">
        <v>51</v>
      </c>
      <c r="N4294" s="40"/>
      <c r="O4294" s="40"/>
      <c r="P4294" s="41" t="s">
        <v>1011</v>
      </c>
      <c r="Q4294" s="41" t="s">
        <v>180</v>
      </c>
      <c r="R4294" s="41">
        <v>4</v>
      </c>
    </row>
    <row r="4295" spans="1:18" ht="27.6">
      <c r="A4295" s="41">
        <v>2024</v>
      </c>
      <c r="B4295" s="41" t="s">
        <v>454</v>
      </c>
      <c r="C4295" s="41" t="s">
        <v>700</v>
      </c>
      <c r="D4295" s="41" t="s">
        <v>178</v>
      </c>
      <c r="E4295" s="41" t="s">
        <v>178</v>
      </c>
      <c r="F4295" s="41" t="s">
        <v>16</v>
      </c>
      <c r="G4295" s="41" t="s">
        <v>650</v>
      </c>
      <c r="H4295" s="41" t="s">
        <v>18</v>
      </c>
      <c r="I4295" s="41" t="s">
        <v>50</v>
      </c>
      <c r="J4295" s="41" t="s">
        <v>50</v>
      </c>
      <c r="K4295" s="41" t="s">
        <v>1121</v>
      </c>
      <c r="L4295" s="41" t="s">
        <v>1122</v>
      </c>
      <c r="M4295" s="41" t="s">
        <v>51</v>
      </c>
      <c r="N4295" s="40"/>
      <c r="O4295" s="40"/>
      <c r="P4295" s="41" t="s">
        <v>1011</v>
      </c>
      <c r="Q4295" s="41" t="s">
        <v>180</v>
      </c>
      <c r="R4295" s="41">
        <v>61</v>
      </c>
    </row>
    <row r="4296" spans="1:18" ht="27.6">
      <c r="A4296" s="41">
        <v>2024</v>
      </c>
      <c r="B4296" s="41" t="s">
        <v>454</v>
      </c>
      <c r="C4296" s="41" t="s">
        <v>700</v>
      </c>
      <c r="D4296" s="41" t="s">
        <v>178</v>
      </c>
      <c r="E4296" s="41" t="s">
        <v>178</v>
      </c>
      <c r="F4296" s="41" t="s">
        <v>16</v>
      </c>
      <c r="G4296" s="41" t="s">
        <v>650</v>
      </c>
      <c r="H4296" s="41" t="s">
        <v>18</v>
      </c>
      <c r="I4296" s="41" t="s">
        <v>50</v>
      </c>
      <c r="J4296" s="41" t="s">
        <v>50</v>
      </c>
      <c r="K4296" s="41" t="s">
        <v>1037</v>
      </c>
      <c r="L4296" s="41" t="s">
        <v>1038</v>
      </c>
      <c r="M4296" s="41" t="s">
        <v>51</v>
      </c>
      <c r="N4296" s="40"/>
      <c r="O4296" s="40"/>
      <c r="P4296" s="41" t="s">
        <v>1011</v>
      </c>
      <c r="Q4296" s="41" t="s">
        <v>180</v>
      </c>
      <c r="R4296" s="41">
        <v>5</v>
      </c>
    </row>
    <row r="4297" spans="1:18" ht="27.6">
      <c r="A4297" s="41">
        <v>2024</v>
      </c>
      <c r="B4297" s="41" t="s">
        <v>454</v>
      </c>
      <c r="C4297" s="41" t="s">
        <v>700</v>
      </c>
      <c r="D4297" s="41" t="s">
        <v>178</v>
      </c>
      <c r="E4297" s="41" t="s">
        <v>178</v>
      </c>
      <c r="F4297" s="41" t="s">
        <v>16</v>
      </c>
      <c r="G4297" s="41" t="s">
        <v>650</v>
      </c>
      <c r="H4297" s="41" t="s">
        <v>18</v>
      </c>
      <c r="I4297" s="41" t="s">
        <v>50</v>
      </c>
      <c r="J4297" s="41" t="s">
        <v>50</v>
      </c>
      <c r="K4297" s="41" t="s">
        <v>1039</v>
      </c>
      <c r="L4297" s="41" t="s">
        <v>1040</v>
      </c>
      <c r="M4297" s="41" t="s">
        <v>51</v>
      </c>
      <c r="N4297" s="40"/>
      <c r="O4297" s="40"/>
      <c r="P4297" s="41" t="s">
        <v>1011</v>
      </c>
      <c r="Q4297" s="41" t="s">
        <v>180</v>
      </c>
      <c r="R4297" s="41">
        <v>5</v>
      </c>
    </row>
    <row r="4298" spans="1:18" ht="27.6">
      <c r="A4298" s="41">
        <v>2024</v>
      </c>
      <c r="B4298" s="41" t="s">
        <v>454</v>
      </c>
      <c r="C4298" s="41" t="s">
        <v>700</v>
      </c>
      <c r="D4298" s="41" t="s">
        <v>178</v>
      </c>
      <c r="E4298" s="41" t="s">
        <v>178</v>
      </c>
      <c r="F4298" s="41" t="s">
        <v>16</v>
      </c>
      <c r="G4298" s="41" t="s">
        <v>650</v>
      </c>
      <c r="H4298" s="41" t="s">
        <v>18</v>
      </c>
      <c r="I4298" s="41" t="s">
        <v>50</v>
      </c>
      <c r="J4298" s="41" t="s">
        <v>50</v>
      </c>
      <c r="K4298" s="41" t="s">
        <v>1030</v>
      </c>
      <c r="L4298" s="41" t="s">
        <v>830</v>
      </c>
      <c r="M4298" s="41" t="s">
        <v>51</v>
      </c>
      <c r="N4298" s="40"/>
      <c r="O4298" s="40"/>
      <c r="P4298" s="41" t="s">
        <v>1011</v>
      </c>
      <c r="Q4298" s="41" t="s">
        <v>180</v>
      </c>
      <c r="R4298" s="41">
        <v>1</v>
      </c>
    </row>
    <row r="4299" spans="1:18" ht="27.6">
      <c r="A4299" s="41">
        <v>2024</v>
      </c>
      <c r="B4299" s="41" t="s">
        <v>454</v>
      </c>
      <c r="C4299" s="41" t="s">
        <v>700</v>
      </c>
      <c r="D4299" s="41" t="s">
        <v>178</v>
      </c>
      <c r="E4299" s="41" t="s">
        <v>178</v>
      </c>
      <c r="F4299" s="41" t="s">
        <v>16</v>
      </c>
      <c r="G4299" s="41" t="s">
        <v>650</v>
      </c>
      <c r="H4299" s="41" t="s">
        <v>18</v>
      </c>
      <c r="I4299" s="41" t="s">
        <v>50</v>
      </c>
      <c r="J4299" s="41" t="s">
        <v>50</v>
      </c>
      <c r="K4299" s="41" t="s">
        <v>1043</v>
      </c>
      <c r="L4299" s="41" t="s">
        <v>1044</v>
      </c>
      <c r="M4299" s="41" t="s">
        <v>51</v>
      </c>
      <c r="N4299" s="40"/>
      <c r="O4299" s="40"/>
      <c r="P4299" s="41" t="s">
        <v>1011</v>
      </c>
      <c r="Q4299" s="41" t="s">
        <v>180</v>
      </c>
      <c r="R4299" s="41">
        <v>31</v>
      </c>
    </row>
    <row r="4300" spans="1:18" ht="27.6">
      <c r="A4300" s="41">
        <v>2024</v>
      </c>
      <c r="B4300" s="41" t="s">
        <v>454</v>
      </c>
      <c r="C4300" s="41" t="s">
        <v>700</v>
      </c>
      <c r="D4300" s="41" t="s">
        <v>178</v>
      </c>
      <c r="E4300" s="41" t="s">
        <v>178</v>
      </c>
      <c r="F4300" s="41" t="s">
        <v>16</v>
      </c>
      <c r="G4300" s="41" t="s">
        <v>650</v>
      </c>
      <c r="H4300" s="41" t="s">
        <v>18</v>
      </c>
      <c r="I4300" s="41" t="s">
        <v>50</v>
      </c>
      <c r="J4300" s="41" t="s">
        <v>50</v>
      </c>
      <c r="K4300" s="41" t="s">
        <v>909</v>
      </c>
      <c r="L4300" s="41" t="s">
        <v>1047</v>
      </c>
      <c r="M4300" s="41" t="s">
        <v>51</v>
      </c>
      <c r="N4300" s="40"/>
      <c r="O4300" s="40"/>
      <c r="P4300" s="41" t="s">
        <v>1011</v>
      </c>
      <c r="Q4300" s="41" t="s">
        <v>180</v>
      </c>
      <c r="R4300" s="41">
        <v>3</v>
      </c>
    </row>
    <row r="4301" spans="1:18" ht="27.6">
      <c r="A4301" s="41">
        <v>2024</v>
      </c>
      <c r="B4301" s="41" t="s">
        <v>454</v>
      </c>
      <c r="C4301" s="41" t="s">
        <v>700</v>
      </c>
      <c r="D4301" s="41" t="s">
        <v>178</v>
      </c>
      <c r="E4301" s="41" t="s">
        <v>178</v>
      </c>
      <c r="F4301" s="41" t="s">
        <v>16</v>
      </c>
      <c r="G4301" s="41" t="s">
        <v>650</v>
      </c>
      <c r="H4301" s="41" t="s">
        <v>35</v>
      </c>
      <c r="I4301" s="41">
        <v>350</v>
      </c>
      <c r="J4301" s="41" t="s">
        <v>57</v>
      </c>
      <c r="K4301" s="41" t="s">
        <v>902</v>
      </c>
      <c r="L4301" s="41" t="s">
        <v>1048</v>
      </c>
      <c r="M4301" s="41" t="s">
        <v>60</v>
      </c>
      <c r="N4301" s="40"/>
      <c r="O4301" s="40"/>
      <c r="P4301" s="41" t="s">
        <v>1011</v>
      </c>
      <c r="Q4301" s="41" t="s">
        <v>180</v>
      </c>
      <c r="R4301" s="41">
        <v>1</v>
      </c>
    </row>
    <row r="4302" spans="1:18" ht="27.6">
      <c r="A4302" s="41">
        <v>2024</v>
      </c>
      <c r="B4302" s="41" t="s">
        <v>454</v>
      </c>
      <c r="C4302" s="41" t="s">
        <v>700</v>
      </c>
      <c r="D4302" s="41" t="s">
        <v>178</v>
      </c>
      <c r="E4302" s="41" t="s">
        <v>178</v>
      </c>
      <c r="F4302" s="41" t="s">
        <v>16</v>
      </c>
      <c r="G4302" s="41" t="s">
        <v>650</v>
      </c>
      <c r="H4302" s="41" t="s">
        <v>35</v>
      </c>
      <c r="I4302" s="41">
        <v>350</v>
      </c>
      <c r="J4302" s="41" t="s">
        <v>57</v>
      </c>
      <c r="K4302" s="41" t="s">
        <v>1024</v>
      </c>
      <c r="L4302" s="41" t="s">
        <v>1025</v>
      </c>
      <c r="M4302" s="41" t="s">
        <v>60</v>
      </c>
      <c r="N4302" s="40"/>
      <c r="O4302" s="40"/>
      <c r="P4302" s="41" t="s">
        <v>1011</v>
      </c>
      <c r="Q4302" s="41" t="s">
        <v>180</v>
      </c>
      <c r="R4302" s="41">
        <v>9</v>
      </c>
    </row>
    <row r="4303" spans="1:18" ht="27.6">
      <c r="A4303" s="41">
        <v>2024</v>
      </c>
      <c r="B4303" s="41" t="s">
        <v>454</v>
      </c>
      <c r="C4303" s="41" t="s">
        <v>700</v>
      </c>
      <c r="D4303" s="41" t="s">
        <v>178</v>
      </c>
      <c r="E4303" s="41" t="s">
        <v>178</v>
      </c>
      <c r="F4303" s="41" t="s">
        <v>16</v>
      </c>
      <c r="G4303" s="41" t="s">
        <v>650</v>
      </c>
      <c r="H4303" s="41" t="s">
        <v>35</v>
      </c>
      <c r="I4303" s="41">
        <v>350</v>
      </c>
      <c r="J4303" s="41" t="s">
        <v>57</v>
      </c>
      <c r="K4303" s="41" t="s">
        <v>1066</v>
      </c>
      <c r="L4303" s="41" t="s">
        <v>1067</v>
      </c>
      <c r="M4303" s="41" t="s">
        <v>60</v>
      </c>
      <c r="N4303" s="40"/>
      <c r="O4303" s="40"/>
      <c r="P4303" s="41" t="s">
        <v>1011</v>
      </c>
      <c r="Q4303" s="41" t="s">
        <v>180</v>
      </c>
      <c r="R4303" s="41">
        <v>1</v>
      </c>
    </row>
    <row r="4304" spans="1:18" ht="27.6">
      <c r="A4304" s="41">
        <v>2024</v>
      </c>
      <c r="B4304" s="41" t="s">
        <v>454</v>
      </c>
      <c r="C4304" s="41" t="s">
        <v>700</v>
      </c>
      <c r="D4304" s="41" t="s">
        <v>178</v>
      </c>
      <c r="E4304" s="41" t="s">
        <v>178</v>
      </c>
      <c r="F4304" s="41" t="s">
        <v>16</v>
      </c>
      <c r="G4304" s="41" t="s">
        <v>650</v>
      </c>
      <c r="H4304" s="41" t="s">
        <v>35</v>
      </c>
      <c r="I4304" s="41">
        <v>350</v>
      </c>
      <c r="J4304" s="41" t="s">
        <v>57</v>
      </c>
      <c r="K4304" s="41" t="s">
        <v>1026</v>
      </c>
      <c r="L4304" s="41" t="s">
        <v>1027</v>
      </c>
      <c r="M4304" s="41" t="s">
        <v>60</v>
      </c>
      <c r="N4304" s="40"/>
      <c r="O4304" s="40"/>
      <c r="P4304" s="41" t="s">
        <v>1011</v>
      </c>
      <c r="Q4304" s="41" t="s">
        <v>180</v>
      </c>
      <c r="R4304" s="41">
        <v>1</v>
      </c>
    </row>
    <row r="4305" spans="1:18" ht="27.6">
      <c r="A4305" s="41">
        <v>2024</v>
      </c>
      <c r="B4305" s="41" t="s">
        <v>454</v>
      </c>
      <c r="C4305" s="41" t="s">
        <v>700</v>
      </c>
      <c r="D4305" s="41" t="s">
        <v>178</v>
      </c>
      <c r="E4305" s="41" t="s">
        <v>178</v>
      </c>
      <c r="F4305" s="41" t="s">
        <v>16</v>
      </c>
      <c r="G4305" s="41" t="s">
        <v>650</v>
      </c>
      <c r="H4305" s="41" t="s">
        <v>35</v>
      </c>
      <c r="I4305" s="41">
        <v>350</v>
      </c>
      <c r="J4305" s="41" t="s">
        <v>57</v>
      </c>
      <c r="K4305" s="41" t="s">
        <v>1070</v>
      </c>
      <c r="L4305" s="41" t="s">
        <v>1071</v>
      </c>
      <c r="M4305" s="41" t="s">
        <v>60</v>
      </c>
      <c r="N4305" s="40"/>
      <c r="O4305" s="40"/>
      <c r="P4305" s="41" t="s">
        <v>1011</v>
      </c>
      <c r="Q4305" s="41" t="s">
        <v>180</v>
      </c>
      <c r="R4305" s="41">
        <v>2</v>
      </c>
    </row>
    <row r="4306" spans="1:18" ht="27.6">
      <c r="A4306" s="41">
        <v>2024</v>
      </c>
      <c r="B4306" s="41" t="s">
        <v>454</v>
      </c>
      <c r="C4306" s="41" t="s">
        <v>700</v>
      </c>
      <c r="D4306" s="41" t="s">
        <v>178</v>
      </c>
      <c r="E4306" s="41" t="s">
        <v>178</v>
      </c>
      <c r="F4306" s="41" t="s">
        <v>16</v>
      </c>
      <c r="G4306" s="41" t="s">
        <v>650</v>
      </c>
      <c r="H4306" s="41" t="s">
        <v>35</v>
      </c>
      <c r="I4306" s="41">
        <v>350</v>
      </c>
      <c r="J4306" s="41" t="s">
        <v>57</v>
      </c>
      <c r="K4306" s="41" t="s">
        <v>1033</v>
      </c>
      <c r="L4306" s="41" t="s">
        <v>1034</v>
      </c>
      <c r="M4306" s="41" t="s">
        <v>60</v>
      </c>
      <c r="N4306" s="40"/>
      <c r="O4306" s="40"/>
      <c r="P4306" s="41" t="s">
        <v>1011</v>
      </c>
      <c r="Q4306" s="41" t="s">
        <v>180</v>
      </c>
      <c r="R4306" s="41">
        <v>1</v>
      </c>
    </row>
    <row r="4307" spans="1:18" ht="27.6">
      <c r="A4307" s="41">
        <v>2024</v>
      </c>
      <c r="B4307" s="41" t="s">
        <v>454</v>
      </c>
      <c r="C4307" s="41" t="s">
        <v>700</v>
      </c>
      <c r="D4307" s="41" t="s">
        <v>178</v>
      </c>
      <c r="E4307" s="41" t="s">
        <v>178</v>
      </c>
      <c r="F4307" s="41" t="s">
        <v>16</v>
      </c>
      <c r="G4307" s="41" t="s">
        <v>650</v>
      </c>
      <c r="H4307" s="41" t="s">
        <v>35</v>
      </c>
      <c r="I4307" s="41">
        <v>350</v>
      </c>
      <c r="J4307" s="41" t="s">
        <v>57</v>
      </c>
      <c r="K4307" s="41" t="s">
        <v>1049</v>
      </c>
      <c r="L4307" s="41" t="s">
        <v>1050</v>
      </c>
      <c r="M4307" s="41" t="s">
        <v>60</v>
      </c>
      <c r="N4307" s="40"/>
      <c r="O4307" s="40"/>
      <c r="P4307" s="41" t="s">
        <v>1011</v>
      </c>
      <c r="Q4307" s="41" t="s">
        <v>180</v>
      </c>
      <c r="R4307" s="41">
        <v>1</v>
      </c>
    </row>
    <row r="4308" spans="1:18" ht="27.6">
      <c r="A4308" s="41">
        <v>2024</v>
      </c>
      <c r="B4308" s="41" t="s">
        <v>454</v>
      </c>
      <c r="C4308" s="41" t="s">
        <v>700</v>
      </c>
      <c r="D4308" s="41" t="s">
        <v>178</v>
      </c>
      <c r="E4308" s="41" t="s">
        <v>178</v>
      </c>
      <c r="F4308" s="41" t="s">
        <v>16</v>
      </c>
      <c r="G4308" s="41" t="s">
        <v>650</v>
      </c>
      <c r="H4308" s="41" t="s">
        <v>35</v>
      </c>
      <c r="I4308" s="41">
        <v>350</v>
      </c>
      <c r="J4308" s="41" t="s">
        <v>57</v>
      </c>
      <c r="K4308" s="41" t="s">
        <v>852</v>
      </c>
      <c r="L4308" s="41" t="s">
        <v>852</v>
      </c>
      <c r="M4308" s="41" t="s">
        <v>60</v>
      </c>
      <c r="N4308" s="40"/>
      <c r="O4308" s="40"/>
      <c r="P4308" s="41" t="s">
        <v>1011</v>
      </c>
      <c r="Q4308" s="41" t="s">
        <v>180</v>
      </c>
      <c r="R4308" s="41">
        <v>4</v>
      </c>
    </row>
    <row r="4309" spans="1:18" ht="27.6">
      <c r="A4309" s="41">
        <v>2024</v>
      </c>
      <c r="B4309" s="41" t="s">
        <v>454</v>
      </c>
      <c r="C4309" s="41" t="s">
        <v>700</v>
      </c>
      <c r="D4309" s="41" t="s">
        <v>178</v>
      </c>
      <c r="E4309" s="41" t="s">
        <v>178</v>
      </c>
      <c r="F4309" s="41" t="s">
        <v>16</v>
      </c>
      <c r="G4309" s="41" t="s">
        <v>650</v>
      </c>
      <c r="H4309" s="41" t="s">
        <v>35</v>
      </c>
      <c r="I4309" s="41">
        <v>350</v>
      </c>
      <c r="J4309" s="41" t="s">
        <v>57</v>
      </c>
      <c r="K4309" s="41" t="s">
        <v>1028</v>
      </c>
      <c r="L4309" s="41" t="s">
        <v>1029</v>
      </c>
      <c r="M4309" s="41" t="s">
        <v>60</v>
      </c>
      <c r="N4309" s="40"/>
      <c r="O4309" s="40"/>
      <c r="P4309" s="41" t="s">
        <v>1011</v>
      </c>
      <c r="Q4309" s="41" t="s">
        <v>180</v>
      </c>
      <c r="R4309" s="41">
        <v>5</v>
      </c>
    </row>
    <row r="4310" spans="1:18" ht="27.6">
      <c r="A4310" s="41">
        <v>2024</v>
      </c>
      <c r="B4310" s="41" t="s">
        <v>454</v>
      </c>
      <c r="C4310" s="41" t="s">
        <v>700</v>
      </c>
      <c r="D4310" s="41" t="s">
        <v>178</v>
      </c>
      <c r="E4310" s="41" t="s">
        <v>178</v>
      </c>
      <c r="F4310" s="41" t="s">
        <v>16</v>
      </c>
      <c r="G4310" s="41" t="s">
        <v>650</v>
      </c>
      <c r="H4310" s="41" t="s">
        <v>35</v>
      </c>
      <c r="I4310" s="41">
        <v>350</v>
      </c>
      <c r="J4310" s="41" t="s">
        <v>57</v>
      </c>
      <c r="K4310" s="41" t="s">
        <v>1060</v>
      </c>
      <c r="L4310" s="41" t="s">
        <v>1061</v>
      </c>
      <c r="M4310" s="41" t="s">
        <v>60</v>
      </c>
      <c r="N4310" s="40"/>
      <c r="O4310" s="40"/>
      <c r="P4310" s="41" t="s">
        <v>1011</v>
      </c>
      <c r="Q4310" s="41" t="s">
        <v>180</v>
      </c>
      <c r="R4310" s="41">
        <v>1</v>
      </c>
    </row>
    <row r="4311" spans="1:18" ht="27.6">
      <c r="A4311" s="41">
        <v>2024</v>
      </c>
      <c r="B4311" s="41" t="s">
        <v>454</v>
      </c>
      <c r="C4311" s="41" t="s">
        <v>700</v>
      </c>
      <c r="D4311" s="41" t="s">
        <v>178</v>
      </c>
      <c r="E4311" s="41" t="s">
        <v>178</v>
      </c>
      <c r="F4311" s="41" t="s">
        <v>16</v>
      </c>
      <c r="G4311" s="41" t="s">
        <v>650</v>
      </c>
      <c r="H4311" s="41" t="s">
        <v>35</v>
      </c>
      <c r="I4311" s="41">
        <v>350</v>
      </c>
      <c r="J4311" s="41" t="s">
        <v>57</v>
      </c>
      <c r="K4311" s="41" t="s">
        <v>1037</v>
      </c>
      <c r="L4311" s="41" t="s">
        <v>1038</v>
      </c>
      <c r="M4311" s="41" t="s">
        <v>60</v>
      </c>
      <c r="N4311" s="40"/>
      <c r="O4311" s="40"/>
      <c r="P4311" s="41" t="s">
        <v>1011</v>
      </c>
      <c r="Q4311" s="41" t="s">
        <v>180</v>
      </c>
      <c r="R4311" s="41">
        <v>3</v>
      </c>
    </row>
    <row r="4312" spans="1:18" ht="27.6">
      <c r="A4312" s="41">
        <v>2024</v>
      </c>
      <c r="B4312" s="41" t="s">
        <v>454</v>
      </c>
      <c r="C4312" s="41" t="s">
        <v>700</v>
      </c>
      <c r="D4312" s="41" t="s">
        <v>178</v>
      </c>
      <c r="E4312" s="41" t="s">
        <v>178</v>
      </c>
      <c r="F4312" s="41" t="s">
        <v>16</v>
      </c>
      <c r="G4312" s="41" t="s">
        <v>650</v>
      </c>
      <c r="H4312" s="41" t="s">
        <v>35</v>
      </c>
      <c r="I4312" s="41">
        <v>350</v>
      </c>
      <c r="J4312" s="41" t="s">
        <v>57</v>
      </c>
      <c r="K4312" s="41" t="s">
        <v>1039</v>
      </c>
      <c r="L4312" s="41" t="s">
        <v>1040</v>
      </c>
      <c r="M4312" s="41" t="s">
        <v>60</v>
      </c>
      <c r="N4312" s="40"/>
      <c r="O4312" s="40"/>
      <c r="P4312" s="41" t="s">
        <v>1011</v>
      </c>
      <c r="Q4312" s="41" t="s">
        <v>180</v>
      </c>
      <c r="R4312" s="41">
        <v>3</v>
      </c>
    </row>
    <row r="4313" spans="1:18" ht="27.6">
      <c r="A4313" s="41">
        <v>2024</v>
      </c>
      <c r="B4313" s="41" t="s">
        <v>454</v>
      </c>
      <c r="C4313" s="41" t="s">
        <v>700</v>
      </c>
      <c r="D4313" s="41" t="s">
        <v>178</v>
      </c>
      <c r="E4313" s="41" t="s">
        <v>178</v>
      </c>
      <c r="F4313" s="41" t="s">
        <v>16</v>
      </c>
      <c r="G4313" s="41" t="s">
        <v>650</v>
      </c>
      <c r="H4313" s="41" t="s">
        <v>35</v>
      </c>
      <c r="I4313" s="41">
        <v>350</v>
      </c>
      <c r="J4313" s="41" t="s">
        <v>57</v>
      </c>
      <c r="K4313" s="41" t="s">
        <v>182</v>
      </c>
      <c r="L4313" s="41" t="s">
        <v>1054</v>
      </c>
      <c r="M4313" s="41" t="s">
        <v>60</v>
      </c>
      <c r="N4313" s="40"/>
      <c r="O4313" s="40"/>
      <c r="P4313" s="41" t="s">
        <v>1011</v>
      </c>
      <c r="Q4313" s="41" t="s">
        <v>180</v>
      </c>
      <c r="R4313" s="41">
        <v>1</v>
      </c>
    </row>
    <row r="4314" spans="1:18" ht="27.6">
      <c r="A4314" s="41">
        <v>2024</v>
      </c>
      <c r="B4314" s="41" t="s">
        <v>454</v>
      </c>
      <c r="C4314" s="41" t="s">
        <v>700</v>
      </c>
      <c r="D4314" s="41" t="s">
        <v>178</v>
      </c>
      <c r="E4314" s="41" t="s">
        <v>178</v>
      </c>
      <c r="F4314" s="41" t="s">
        <v>16</v>
      </c>
      <c r="G4314" s="41" t="s">
        <v>650</v>
      </c>
      <c r="H4314" s="41" t="s">
        <v>35</v>
      </c>
      <c r="I4314" s="41">
        <v>350</v>
      </c>
      <c r="J4314" s="41" t="s">
        <v>57</v>
      </c>
      <c r="K4314" s="41" t="s">
        <v>886</v>
      </c>
      <c r="L4314" s="41" t="s">
        <v>886</v>
      </c>
      <c r="M4314" s="41" t="s">
        <v>60</v>
      </c>
      <c r="N4314" s="40"/>
      <c r="O4314" s="40"/>
      <c r="P4314" s="41" t="s">
        <v>1011</v>
      </c>
      <c r="Q4314" s="41" t="s">
        <v>180</v>
      </c>
      <c r="R4314" s="41">
        <v>2</v>
      </c>
    </row>
    <row r="4315" spans="1:18" ht="27.6">
      <c r="A4315" s="41">
        <v>2024</v>
      </c>
      <c r="B4315" s="41" t="s">
        <v>454</v>
      </c>
      <c r="C4315" s="41" t="s">
        <v>700</v>
      </c>
      <c r="D4315" s="41" t="s">
        <v>178</v>
      </c>
      <c r="E4315" s="41" t="s">
        <v>178</v>
      </c>
      <c r="F4315" s="41" t="s">
        <v>16</v>
      </c>
      <c r="G4315" s="41" t="s">
        <v>650</v>
      </c>
      <c r="H4315" s="41" t="s">
        <v>35</v>
      </c>
      <c r="I4315" s="41">
        <v>350</v>
      </c>
      <c r="J4315" s="41" t="s">
        <v>57</v>
      </c>
      <c r="K4315" s="41" t="s">
        <v>1096</v>
      </c>
      <c r="L4315" s="41" t="s">
        <v>1097</v>
      </c>
      <c r="M4315" s="41" t="s">
        <v>60</v>
      </c>
      <c r="N4315" s="40"/>
      <c r="O4315" s="40"/>
      <c r="P4315" s="41" t="s">
        <v>1011</v>
      </c>
      <c r="Q4315" s="41" t="s">
        <v>180</v>
      </c>
      <c r="R4315" s="41">
        <v>2</v>
      </c>
    </row>
    <row r="4316" spans="1:18" ht="27.6">
      <c r="A4316" s="41">
        <v>2024</v>
      </c>
      <c r="B4316" s="41" t="s">
        <v>454</v>
      </c>
      <c r="C4316" s="41" t="s">
        <v>700</v>
      </c>
      <c r="D4316" s="41" t="s">
        <v>178</v>
      </c>
      <c r="E4316" s="41" t="s">
        <v>178</v>
      </c>
      <c r="F4316" s="41" t="s">
        <v>16</v>
      </c>
      <c r="G4316" s="41" t="s">
        <v>650</v>
      </c>
      <c r="H4316" s="41" t="s">
        <v>35</v>
      </c>
      <c r="I4316" s="41">
        <v>350</v>
      </c>
      <c r="J4316" s="41" t="s">
        <v>57</v>
      </c>
      <c r="K4316" s="41" t="s">
        <v>1043</v>
      </c>
      <c r="L4316" s="41" t="s">
        <v>1044</v>
      </c>
      <c r="M4316" s="41" t="s">
        <v>60</v>
      </c>
      <c r="N4316" s="40"/>
      <c r="O4316" s="40"/>
      <c r="P4316" s="41" t="s">
        <v>1011</v>
      </c>
      <c r="Q4316" s="41" t="s">
        <v>180</v>
      </c>
      <c r="R4316" s="41">
        <v>8</v>
      </c>
    </row>
    <row r="4317" spans="1:18" ht="27.6">
      <c r="A4317" s="41">
        <v>2024</v>
      </c>
      <c r="B4317" s="41" t="s">
        <v>454</v>
      </c>
      <c r="C4317" s="41" t="s">
        <v>700</v>
      </c>
      <c r="D4317" s="41" t="s">
        <v>178</v>
      </c>
      <c r="E4317" s="41" t="s">
        <v>178</v>
      </c>
      <c r="F4317" s="41" t="s">
        <v>16</v>
      </c>
      <c r="G4317" s="41" t="s">
        <v>650</v>
      </c>
      <c r="H4317" s="41" t="s">
        <v>35</v>
      </c>
      <c r="I4317" s="41">
        <v>350</v>
      </c>
      <c r="J4317" s="41" t="s">
        <v>57</v>
      </c>
      <c r="K4317" s="41" t="s">
        <v>866</v>
      </c>
      <c r="L4317" s="41" t="s">
        <v>1051</v>
      </c>
      <c r="M4317" s="41" t="s">
        <v>60</v>
      </c>
      <c r="N4317" s="40"/>
      <c r="O4317" s="40"/>
      <c r="P4317" s="41" t="s">
        <v>1011</v>
      </c>
      <c r="Q4317" s="41" t="s">
        <v>180</v>
      </c>
      <c r="R4317" s="41">
        <v>1</v>
      </c>
    </row>
    <row r="4318" spans="1:18" ht="27.6">
      <c r="A4318" s="41">
        <v>2024</v>
      </c>
      <c r="B4318" s="41" t="s">
        <v>454</v>
      </c>
      <c r="C4318" s="41" t="s">
        <v>700</v>
      </c>
      <c r="D4318" s="41" t="s">
        <v>178</v>
      </c>
      <c r="E4318" s="41" t="s">
        <v>178</v>
      </c>
      <c r="F4318" s="41" t="s">
        <v>16</v>
      </c>
      <c r="G4318" s="41" t="s">
        <v>650</v>
      </c>
      <c r="H4318" s="41" t="s">
        <v>45</v>
      </c>
      <c r="I4318" s="41">
        <v>390</v>
      </c>
      <c r="J4318" s="41" t="s">
        <v>45</v>
      </c>
      <c r="K4318" s="41" t="s">
        <v>905</v>
      </c>
      <c r="L4318" s="41" t="s">
        <v>1177</v>
      </c>
      <c r="M4318" s="40"/>
      <c r="N4318" s="40"/>
      <c r="O4318" s="41" t="s">
        <v>180</v>
      </c>
      <c r="P4318" s="41" t="s">
        <v>1011</v>
      </c>
      <c r="Q4318" s="40"/>
      <c r="R4318" s="41">
        <v>22</v>
      </c>
    </row>
    <row r="4319" spans="1:18" ht="27.6">
      <c r="A4319" s="41">
        <v>2024</v>
      </c>
      <c r="B4319" s="41" t="s">
        <v>454</v>
      </c>
      <c r="C4319" s="41" t="s">
        <v>700</v>
      </c>
      <c r="D4319" s="41" t="s">
        <v>178</v>
      </c>
      <c r="E4319" s="41" t="s">
        <v>178</v>
      </c>
      <c r="F4319" s="41" t="s">
        <v>16</v>
      </c>
      <c r="G4319" s="41" t="s">
        <v>650</v>
      </c>
      <c r="H4319" s="41" t="s">
        <v>45</v>
      </c>
      <c r="I4319" s="41">
        <v>390</v>
      </c>
      <c r="J4319" s="41" t="s">
        <v>45</v>
      </c>
      <c r="K4319" s="41" t="s">
        <v>903</v>
      </c>
      <c r="L4319" s="41" t="s">
        <v>1178</v>
      </c>
      <c r="M4319" s="40"/>
      <c r="N4319" s="40"/>
      <c r="O4319" s="41" t="s">
        <v>180</v>
      </c>
      <c r="P4319" s="41" t="s">
        <v>1011</v>
      </c>
      <c r="Q4319" s="40"/>
      <c r="R4319" s="41">
        <v>100</v>
      </c>
    </row>
    <row r="4320" spans="1:18" ht="27.6">
      <c r="A4320" s="41">
        <v>2024</v>
      </c>
      <c r="B4320" s="41" t="s">
        <v>454</v>
      </c>
      <c r="C4320" s="41" t="s">
        <v>700</v>
      </c>
      <c r="D4320" s="41" t="s">
        <v>178</v>
      </c>
      <c r="E4320" s="41" t="s">
        <v>178</v>
      </c>
      <c r="F4320" s="41" t="s">
        <v>16</v>
      </c>
      <c r="G4320" s="41" t="s">
        <v>650</v>
      </c>
      <c r="H4320" s="41" t="s">
        <v>45</v>
      </c>
      <c r="I4320" s="41">
        <v>390</v>
      </c>
      <c r="J4320" s="41" t="s">
        <v>45</v>
      </c>
      <c r="K4320" s="41" t="s">
        <v>902</v>
      </c>
      <c r="L4320" s="41" t="s">
        <v>1048</v>
      </c>
      <c r="M4320" s="40"/>
      <c r="N4320" s="40"/>
      <c r="O4320" s="41" t="s">
        <v>180</v>
      </c>
      <c r="P4320" s="41" t="s">
        <v>1011</v>
      </c>
      <c r="Q4320" s="40"/>
      <c r="R4320" s="41">
        <v>16</v>
      </c>
    </row>
    <row r="4321" spans="1:18" ht="27.6">
      <c r="A4321" s="41">
        <v>2024</v>
      </c>
      <c r="B4321" s="41" t="s">
        <v>454</v>
      </c>
      <c r="C4321" s="41" t="s">
        <v>700</v>
      </c>
      <c r="D4321" s="41" t="s">
        <v>178</v>
      </c>
      <c r="E4321" s="41" t="s">
        <v>178</v>
      </c>
      <c r="F4321" s="41" t="s">
        <v>16</v>
      </c>
      <c r="G4321" s="41" t="s">
        <v>650</v>
      </c>
      <c r="H4321" s="41" t="s">
        <v>45</v>
      </c>
      <c r="I4321" s="41">
        <v>390</v>
      </c>
      <c r="J4321" s="41" t="s">
        <v>45</v>
      </c>
      <c r="K4321" s="41" t="s">
        <v>1024</v>
      </c>
      <c r="L4321" s="41" t="s">
        <v>1025</v>
      </c>
      <c r="M4321" s="40"/>
      <c r="N4321" s="40"/>
      <c r="O4321" s="41" t="s">
        <v>180</v>
      </c>
      <c r="P4321" s="41" t="s">
        <v>1011</v>
      </c>
      <c r="Q4321" s="40"/>
      <c r="R4321" s="41">
        <v>69</v>
      </c>
    </row>
    <row r="4322" spans="1:18" ht="27.6">
      <c r="A4322" s="41">
        <v>2024</v>
      </c>
      <c r="B4322" s="41" t="s">
        <v>454</v>
      </c>
      <c r="C4322" s="41" t="s">
        <v>700</v>
      </c>
      <c r="D4322" s="41" t="s">
        <v>178</v>
      </c>
      <c r="E4322" s="41" t="s">
        <v>178</v>
      </c>
      <c r="F4322" s="41" t="s">
        <v>16</v>
      </c>
      <c r="G4322" s="41" t="s">
        <v>650</v>
      </c>
      <c r="H4322" s="41" t="s">
        <v>45</v>
      </c>
      <c r="I4322" s="41">
        <v>390</v>
      </c>
      <c r="J4322" s="41" t="s">
        <v>45</v>
      </c>
      <c r="K4322" s="41" t="s">
        <v>906</v>
      </c>
      <c r="L4322" s="41" t="s">
        <v>1179</v>
      </c>
      <c r="M4322" s="40"/>
      <c r="N4322" s="40"/>
      <c r="O4322" s="41" t="s">
        <v>180</v>
      </c>
      <c r="P4322" s="41" t="s">
        <v>1011</v>
      </c>
      <c r="Q4322" s="40"/>
      <c r="R4322" s="41">
        <v>28</v>
      </c>
    </row>
    <row r="4323" spans="1:18" ht="27.6">
      <c r="A4323" s="41">
        <v>2024</v>
      </c>
      <c r="B4323" s="41" t="s">
        <v>454</v>
      </c>
      <c r="C4323" s="41" t="s">
        <v>700</v>
      </c>
      <c r="D4323" s="41" t="s">
        <v>178</v>
      </c>
      <c r="E4323" s="41" t="s">
        <v>178</v>
      </c>
      <c r="F4323" s="41" t="s">
        <v>16</v>
      </c>
      <c r="G4323" s="41" t="s">
        <v>650</v>
      </c>
      <c r="H4323" s="41" t="s">
        <v>45</v>
      </c>
      <c r="I4323" s="41">
        <v>390</v>
      </c>
      <c r="J4323" s="41" t="s">
        <v>45</v>
      </c>
      <c r="K4323" s="41" t="s">
        <v>907</v>
      </c>
      <c r="L4323" s="41" t="s">
        <v>1180</v>
      </c>
      <c r="M4323" s="40"/>
      <c r="N4323" s="40"/>
      <c r="O4323" s="41" t="s">
        <v>180</v>
      </c>
      <c r="P4323" s="41" t="s">
        <v>1011</v>
      </c>
      <c r="Q4323" s="40"/>
      <c r="R4323" s="41">
        <v>30</v>
      </c>
    </row>
    <row r="4324" spans="1:18" ht="27.6">
      <c r="A4324" s="41">
        <v>2024</v>
      </c>
      <c r="B4324" s="41" t="s">
        <v>454</v>
      </c>
      <c r="C4324" s="41" t="s">
        <v>700</v>
      </c>
      <c r="D4324" s="41" t="s">
        <v>178</v>
      </c>
      <c r="E4324" s="41" t="s">
        <v>178</v>
      </c>
      <c r="F4324" s="41" t="s">
        <v>16</v>
      </c>
      <c r="G4324" s="41" t="s">
        <v>650</v>
      </c>
      <c r="H4324" s="41" t="s">
        <v>45</v>
      </c>
      <c r="I4324" s="41">
        <v>390</v>
      </c>
      <c r="J4324" s="41" t="s">
        <v>45</v>
      </c>
      <c r="K4324" s="41" t="s">
        <v>852</v>
      </c>
      <c r="L4324" s="41" t="s">
        <v>852</v>
      </c>
      <c r="M4324" s="40"/>
      <c r="N4324" s="40"/>
      <c r="O4324" s="41" t="s">
        <v>180</v>
      </c>
      <c r="P4324" s="41" t="s">
        <v>1011</v>
      </c>
      <c r="Q4324" s="40"/>
      <c r="R4324" s="41">
        <v>22</v>
      </c>
    </row>
    <row r="4325" spans="1:18" ht="27.6">
      <c r="A4325" s="41">
        <v>2024</v>
      </c>
      <c r="B4325" s="41" t="s">
        <v>454</v>
      </c>
      <c r="C4325" s="41" t="s">
        <v>700</v>
      </c>
      <c r="D4325" s="41" t="s">
        <v>178</v>
      </c>
      <c r="E4325" s="41" t="s">
        <v>178</v>
      </c>
      <c r="F4325" s="41" t="s">
        <v>16</v>
      </c>
      <c r="G4325" s="41" t="s">
        <v>650</v>
      </c>
      <c r="H4325" s="41" t="s">
        <v>45</v>
      </c>
      <c r="I4325" s="41">
        <v>390</v>
      </c>
      <c r="J4325" s="41" t="s">
        <v>45</v>
      </c>
      <c r="K4325" s="41" t="s">
        <v>1037</v>
      </c>
      <c r="L4325" s="41" t="s">
        <v>1038</v>
      </c>
      <c r="M4325" s="40"/>
      <c r="N4325" s="40"/>
      <c r="O4325" s="41" t="s">
        <v>180</v>
      </c>
      <c r="P4325" s="41" t="s">
        <v>1011</v>
      </c>
      <c r="Q4325" s="40"/>
      <c r="R4325" s="41">
        <v>7</v>
      </c>
    </row>
    <row r="4326" spans="1:18" ht="27.6">
      <c r="A4326" s="41">
        <v>2024</v>
      </c>
      <c r="B4326" s="41" t="s">
        <v>454</v>
      </c>
      <c r="C4326" s="41" t="s">
        <v>700</v>
      </c>
      <c r="D4326" s="41" t="s">
        <v>178</v>
      </c>
      <c r="E4326" s="41" t="s">
        <v>178</v>
      </c>
      <c r="F4326" s="41" t="s">
        <v>16</v>
      </c>
      <c r="G4326" s="41" t="s">
        <v>650</v>
      </c>
      <c r="H4326" s="41" t="s">
        <v>45</v>
      </c>
      <c r="I4326" s="41">
        <v>390</v>
      </c>
      <c r="J4326" s="41" t="s">
        <v>45</v>
      </c>
      <c r="K4326" s="41" t="s">
        <v>1039</v>
      </c>
      <c r="L4326" s="41" t="s">
        <v>1040</v>
      </c>
      <c r="M4326" s="40"/>
      <c r="N4326" s="40"/>
      <c r="O4326" s="41" t="s">
        <v>180</v>
      </c>
      <c r="P4326" s="41" t="s">
        <v>1011</v>
      </c>
      <c r="Q4326" s="40"/>
      <c r="R4326" s="41">
        <v>18</v>
      </c>
    </row>
    <row r="4327" spans="1:18" ht="27.6">
      <c r="A4327" s="41">
        <v>2024</v>
      </c>
      <c r="B4327" s="41" t="s">
        <v>454</v>
      </c>
      <c r="C4327" s="41" t="s">
        <v>700</v>
      </c>
      <c r="D4327" s="41" t="s">
        <v>178</v>
      </c>
      <c r="E4327" s="41" t="s">
        <v>178</v>
      </c>
      <c r="F4327" s="41" t="s">
        <v>16</v>
      </c>
      <c r="G4327" s="41" t="s">
        <v>650</v>
      </c>
      <c r="H4327" s="41" t="s">
        <v>45</v>
      </c>
      <c r="I4327" s="41">
        <v>390</v>
      </c>
      <c r="J4327" s="41" t="s">
        <v>45</v>
      </c>
      <c r="K4327" s="41" t="s">
        <v>886</v>
      </c>
      <c r="L4327" s="41" t="s">
        <v>886</v>
      </c>
      <c r="M4327" s="40"/>
      <c r="N4327" s="40"/>
      <c r="O4327" s="41" t="s">
        <v>180</v>
      </c>
      <c r="P4327" s="41" t="s">
        <v>1011</v>
      </c>
      <c r="Q4327" s="40"/>
      <c r="R4327" s="41">
        <v>16</v>
      </c>
    </row>
    <row r="4328" spans="1:18" ht="27.6">
      <c r="A4328" s="41">
        <v>2024</v>
      </c>
      <c r="B4328" s="41" t="s">
        <v>454</v>
      </c>
      <c r="C4328" s="41" t="s">
        <v>700</v>
      </c>
      <c r="D4328" s="41" t="s">
        <v>178</v>
      </c>
      <c r="E4328" s="41" t="s">
        <v>178</v>
      </c>
      <c r="F4328" s="41" t="s">
        <v>16</v>
      </c>
      <c r="G4328" s="41" t="s">
        <v>650</v>
      </c>
      <c r="H4328" s="41" t="s">
        <v>45</v>
      </c>
      <c r="I4328" s="41">
        <v>390</v>
      </c>
      <c r="J4328" s="41" t="s">
        <v>45</v>
      </c>
      <c r="K4328" s="41" t="s">
        <v>1096</v>
      </c>
      <c r="L4328" s="41" t="s">
        <v>1097</v>
      </c>
      <c r="M4328" s="40"/>
      <c r="N4328" s="40"/>
      <c r="O4328" s="41" t="s">
        <v>180</v>
      </c>
      <c r="P4328" s="41" t="s">
        <v>1011</v>
      </c>
      <c r="Q4328" s="40"/>
      <c r="R4328" s="41">
        <v>20</v>
      </c>
    </row>
    <row r="4329" spans="1:18" ht="27.6">
      <c r="A4329" s="41">
        <v>2024</v>
      </c>
      <c r="B4329" s="41" t="s">
        <v>454</v>
      </c>
      <c r="C4329" s="41" t="s">
        <v>700</v>
      </c>
      <c r="D4329" s="41" t="s">
        <v>178</v>
      </c>
      <c r="E4329" s="41" t="s">
        <v>178</v>
      </c>
      <c r="F4329" s="41" t="s">
        <v>16</v>
      </c>
      <c r="G4329" s="41" t="s">
        <v>650</v>
      </c>
      <c r="H4329" s="41" t="s">
        <v>45</v>
      </c>
      <c r="I4329" s="41">
        <v>390</v>
      </c>
      <c r="J4329" s="41" t="s">
        <v>45</v>
      </c>
      <c r="K4329" s="41" t="s">
        <v>1043</v>
      </c>
      <c r="L4329" s="41" t="s">
        <v>1044</v>
      </c>
      <c r="M4329" s="40"/>
      <c r="N4329" s="40"/>
      <c r="O4329" s="41" t="s">
        <v>180</v>
      </c>
      <c r="P4329" s="41" t="s">
        <v>1011</v>
      </c>
      <c r="Q4329" s="40"/>
      <c r="R4329" s="41">
        <v>21</v>
      </c>
    </row>
    <row r="4330" spans="1:18" ht="27.6">
      <c r="A4330" s="41">
        <v>2024</v>
      </c>
      <c r="B4330" s="41" t="s">
        <v>454</v>
      </c>
      <c r="C4330" s="41" t="s">
        <v>700</v>
      </c>
      <c r="D4330" s="41" t="s">
        <v>178</v>
      </c>
      <c r="E4330" s="41" t="s">
        <v>178</v>
      </c>
      <c r="F4330" s="41" t="s">
        <v>16</v>
      </c>
      <c r="G4330" s="41" t="s">
        <v>650</v>
      </c>
      <c r="H4330" s="41" t="s">
        <v>45</v>
      </c>
      <c r="I4330" s="41">
        <v>390</v>
      </c>
      <c r="J4330" s="41" t="s">
        <v>45</v>
      </c>
      <c r="K4330" s="41" t="s">
        <v>866</v>
      </c>
      <c r="L4330" s="41" t="s">
        <v>1051</v>
      </c>
      <c r="M4330" s="40"/>
      <c r="N4330" s="40"/>
      <c r="O4330" s="41" t="s">
        <v>180</v>
      </c>
      <c r="P4330" s="41" t="s">
        <v>1011</v>
      </c>
      <c r="Q4330" s="40"/>
      <c r="R4330" s="41">
        <v>9</v>
      </c>
    </row>
    <row r="4331" spans="1:18" ht="27.6">
      <c r="A4331" s="41">
        <v>2024</v>
      </c>
      <c r="B4331" s="41" t="s">
        <v>454</v>
      </c>
      <c r="C4331" s="41" t="s">
        <v>700</v>
      </c>
      <c r="D4331" s="41" t="s">
        <v>178</v>
      </c>
      <c r="E4331" s="41" t="s">
        <v>178</v>
      </c>
      <c r="F4331" s="41" t="s">
        <v>16</v>
      </c>
      <c r="G4331" s="41" t="s">
        <v>650</v>
      </c>
      <c r="H4331" s="41" t="s">
        <v>882</v>
      </c>
      <c r="I4331" s="41" t="s">
        <v>52</v>
      </c>
      <c r="J4331" s="41" t="s">
        <v>52</v>
      </c>
      <c r="K4331" s="41" t="s">
        <v>902</v>
      </c>
      <c r="L4331" s="41" t="s">
        <v>1048</v>
      </c>
      <c r="M4331" s="41" t="s">
        <v>26</v>
      </c>
      <c r="N4331" s="40"/>
      <c r="O4331" s="40"/>
      <c r="P4331" s="41" t="s">
        <v>1011</v>
      </c>
      <c r="Q4331" s="41" t="s">
        <v>180</v>
      </c>
      <c r="R4331" s="41">
        <v>33</v>
      </c>
    </row>
    <row r="4332" spans="1:18" ht="27.6">
      <c r="A4332" s="41">
        <v>2024</v>
      </c>
      <c r="B4332" s="41" t="s">
        <v>454</v>
      </c>
      <c r="C4332" s="41" t="s">
        <v>700</v>
      </c>
      <c r="D4332" s="41" t="s">
        <v>178</v>
      </c>
      <c r="E4332" s="41" t="s">
        <v>178</v>
      </c>
      <c r="F4332" s="41" t="s">
        <v>16</v>
      </c>
      <c r="G4332" s="41" t="s">
        <v>650</v>
      </c>
      <c r="H4332" s="41" t="s">
        <v>882</v>
      </c>
      <c r="I4332" s="41" t="s">
        <v>52</v>
      </c>
      <c r="J4332" s="41" t="s">
        <v>52</v>
      </c>
      <c r="K4332" s="41" t="s">
        <v>1024</v>
      </c>
      <c r="L4332" s="41" t="s">
        <v>1025</v>
      </c>
      <c r="M4332" s="41" t="s">
        <v>26</v>
      </c>
      <c r="N4332" s="40"/>
      <c r="O4332" s="40"/>
      <c r="P4332" s="41" t="s">
        <v>1011</v>
      </c>
      <c r="Q4332" s="41" t="s">
        <v>180</v>
      </c>
      <c r="R4332" s="41">
        <v>206</v>
      </c>
    </row>
    <row r="4333" spans="1:18" ht="27.6">
      <c r="A4333" s="41">
        <v>2024</v>
      </c>
      <c r="B4333" s="41" t="s">
        <v>454</v>
      </c>
      <c r="C4333" s="41" t="s">
        <v>700</v>
      </c>
      <c r="D4333" s="41" t="s">
        <v>178</v>
      </c>
      <c r="E4333" s="41" t="s">
        <v>178</v>
      </c>
      <c r="F4333" s="41" t="s">
        <v>16</v>
      </c>
      <c r="G4333" s="41" t="s">
        <v>650</v>
      </c>
      <c r="H4333" s="41" t="s">
        <v>882</v>
      </c>
      <c r="I4333" s="41" t="s">
        <v>52</v>
      </c>
      <c r="J4333" s="41" t="s">
        <v>52</v>
      </c>
      <c r="K4333" s="41" t="s">
        <v>1066</v>
      </c>
      <c r="L4333" s="41" t="s">
        <v>1067</v>
      </c>
      <c r="M4333" s="41" t="s">
        <v>26</v>
      </c>
      <c r="N4333" s="40"/>
      <c r="O4333" s="40"/>
      <c r="P4333" s="41" t="s">
        <v>1011</v>
      </c>
      <c r="Q4333" s="41" t="s">
        <v>180</v>
      </c>
      <c r="R4333" s="41">
        <v>25</v>
      </c>
    </row>
    <row r="4334" spans="1:18" ht="27.6">
      <c r="A4334" s="41">
        <v>2024</v>
      </c>
      <c r="B4334" s="41" t="s">
        <v>454</v>
      </c>
      <c r="C4334" s="41" t="s">
        <v>700</v>
      </c>
      <c r="D4334" s="41" t="s">
        <v>178</v>
      </c>
      <c r="E4334" s="41" t="s">
        <v>178</v>
      </c>
      <c r="F4334" s="41" t="s">
        <v>16</v>
      </c>
      <c r="G4334" s="41" t="s">
        <v>650</v>
      </c>
      <c r="H4334" s="41" t="s">
        <v>882</v>
      </c>
      <c r="I4334" s="41" t="s">
        <v>52</v>
      </c>
      <c r="J4334" s="41" t="s">
        <v>52</v>
      </c>
      <c r="K4334" s="41" t="s">
        <v>1026</v>
      </c>
      <c r="L4334" s="41" t="s">
        <v>1027</v>
      </c>
      <c r="M4334" s="41" t="s">
        <v>26</v>
      </c>
      <c r="N4334" s="40"/>
      <c r="O4334" s="40"/>
      <c r="P4334" s="41" t="s">
        <v>1011</v>
      </c>
      <c r="Q4334" s="41" t="s">
        <v>180</v>
      </c>
      <c r="R4334" s="41">
        <v>87</v>
      </c>
    </row>
    <row r="4335" spans="1:18" ht="27.6">
      <c r="A4335" s="41">
        <v>2024</v>
      </c>
      <c r="B4335" s="41" t="s">
        <v>454</v>
      </c>
      <c r="C4335" s="41" t="s">
        <v>700</v>
      </c>
      <c r="D4335" s="41" t="s">
        <v>178</v>
      </c>
      <c r="E4335" s="41" t="s">
        <v>178</v>
      </c>
      <c r="F4335" s="41" t="s">
        <v>16</v>
      </c>
      <c r="G4335" s="41" t="s">
        <v>650</v>
      </c>
      <c r="H4335" s="41" t="s">
        <v>882</v>
      </c>
      <c r="I4335" s="41" t="s">
        <v>52</v>
      </c>
      <c r="J4335" s="41" t="s">
        <v>52</v>
      </c>
      <c r="K4335" s="41" t="s">
        <v>1070</v>
      </c>
      <c r="L4335" s="41" t="s">
        <v>1071</v>
      </c>
      <c r="M4335" s="41" t="s">
        <v>26</v>
      </c>
      <c r="N4335" s="40"/>
      <c r="O4335" s="40"/>
      <c r="P4335" s="41" t="s">
        <v>1011</v>
      </c>
      <c r="Q4335" s="41" t="s">
        <v>180</v>
      </c>
      <c r="R4335" s="41">
        <v>6</v>
      </c>
    </row>
    <row r="4336" spans="1:18" ht="27.6">
      <c r="A4336" s="41">
        <v>2024</v>
      </c>
      <c r="B4336" s="41" t="s">
        <v>454</v>
      </c>
      <c r="C4336" s="41" t="s">
        <v>700</v>
      </c>
      <c r="D4336" s="41" t="s">
        <v>178</v>
      </c>
      <c r="E4336" s="41" t="s">
        <v>178</v>
      </c>
      <c r="F4336" s="41" t="s">
        <v>16</v>
      </c>
      <c r="G4336" s="41" t="s">
        <v>650</v>
      </c>
      <c r="H4336" s="41" t="s">
        <v>882</v>
      </c>
      <c r="I4336" s="41" t="s">
        <v>52</v>
      </c>
      <c r="J4336" s="41" t="s">
        <v>52</v>
      </c>
      <c r="K4336" s="41" t="s">
        <v>1074</v>
      </c>
      <c r="L4336" s="41" t="s">
        <v>1075</v>
      </c>
      <c r="M4336" s="41" t="s">
        <v>26</v>
      </c>
      <c r="N4336" s="40"/>
      <c r="O4336" s="40"/>
      <c r="P4336" s="41" t="s">
        <v>1011</v>
      </c>
      <c r="Q4336" s="41" t="s">
        <v>180</v>
      </c>
      <c r="R4336" s="41">
        <v>1</v>
      </c>
    </row>
    <row r="4337" spans="1:18" ht="27.6">
      <c r="A4337" s="41">
        <v>2024</v>
      </c>
      <c r="B4337" s="41" t="s">
        <v>454</v>
      </c>
      <c r="C4337" s="41" t="s">
        <v>700</v>
      </c>
      <c r="D4337" s="41" t="s">
        <v>178</v>
      </c>
      <c r="E4337" s="41" t="s">
        <v>178</v>
      </c>
      <c r="F4337" s="41" t="s">
        <v>16</v>
      </c>
      <c r="G4337" s="41" t="s">
        <v>650</v>
      </c>
      <c r="H4337" s="41" t="s">
        <v>882</v>
      </c>
      <c r="I4337" s="41" t="s">
        <v>52</v>
      </c>
      <c r="J4337" s="41" t="s">
        <v>52</v>
      </c>
      <c r="K4337" s="41" t="s">
        <v>1033</v>
      </c>
      <c r="L4337" s="41" t="s">
        <v>1034</v>
      </c>
      <c r="M4337" s="41" t="s">
        <v>26</v>
      </c>
      <c r="N4337" s="40"/>
      <c r="O4337" s="40"/>
      <c r="P4337" s="41" t="s">
        <v>1011</v>
      </c>
      <c r="Q4337" s="41" t="s">
        <v>180</v>
      </c>
      <c r="R4337" s="41">
        <v>210</v>
      </c>
    </row>
    <row r="4338" spans="1:18" ht="27.6">
      <c r="A4338" s="41">
        <v>2024</v>
      </c>
      <c r="B4338" s="41" t="s">
        <v>454</v>
      </c>
      <c r="C4338" s="41" t="s">
        <v>700</v>
      </c>
      <c r="D4338" s="41" t="s">
        <v>178</v>
      </c>
      <c r="E4338" s="41" t="s">
        <v>178</v>
      </c>
      <c r="F4338" s="41" t="s">
        <v>16</v>
      </c>
      <c r="G4338" s="41" t="s">
        <v>650</v>
      </c>
      <c r="H4338" s="41" t="s">
        <v>882</v>
      </c>
      <c r="I4338" s="41" t="s">
        <v>52</v>
      </c>
      <c r="J4338" s="41" t="s">
        <v>52</v>
      </c>
      <c r="K4338" s="41" t="s">
        <v>1049</v>
      </c>
      <c r="L4338" s="41" t="s">
        <v>1050</v>
      </c>
      <c r="M4338" s="41" t="s">
        <v>26</v>
      </c>
      <c r="N4338" s="40"/>
      <c r="O4338" s="40"/>
      <c r="P4338" s="41" t="s">
        <v>1011</v>
      </c>
      <c r="Q4338" s="41" t="s">
        <v>180</v>
      </c>
      <c r="R4338" s="41">
        <v>85</v>
      </c>
    </row>
    <row r="4339" spans="1:18" ht="27.6">
      <c r="A4339" s="41">
        <v>2024</v>
      </c>
      <c r="B4339" s="41" t="s">
        <v>454</v>
      </c>
      <c r="C4339" s="41" t="s">
        <v>700</v>
      </c>
      <c r="D4339" s="41" t="s">
        <v>178</v>
      </c>
      <c r="E4339" s="41" t="s">
        <v>178</v>
      </c>
      <c r="F4339" s="41" t="s">
        <v>16</v>
      </c>
      <c r="G4339" s="41" t="s">
        <v>650</v>
      </c>
      <c r="H4339" s="41" t="s">
        <v>882</v>
      </c>
      <c r="I4339" s="41" t="s">
        <v>52</v>
      </c>
      <c r="J4339" s="41" t="s">
        <v>52</v>
      </c>
      <c r="K4339" s="41" t="s">
        <v>852</v>
      </c>
      <c r="L4339" s="41" t="s">
        <v>852</v>
      </c>
      <c r="M4339" s="41" t="s">
        <v>26</v>
      </c>
      <c r="N4339" s="40"/>
      <c r="O4339" s="40"/>
      <c r="P4339" s="41" t="s">
        <v>1011</v>
      </c>
      <c r="Q4339" s="41" t="s">
        <v>180</v>
      </c>
      <c r="R4339" s="41">
        <v>61</v>
      </c>
    </row>
    <row r="4340" spans="1:18" ht="27.6">
      <c r="A4340" s="41">
        <v>2024</v>
      </c>
      <c r="B4340" s="41" t="s">
        <v>454</v>
      </c>
      <c r="C4340" s="41" t="s">
        <v>700</v>
      </c>
      <c r="D4340" s="41" t="s">
        <v>178</v>
      </c>
      <c r="E4340" s="41" t="s">
        <v>178</v>
      </c>
      <c r="F4340" s="41" t="s">
        <v>16</v>
      </c>
      <c r="G4340" s="41" t="s">
        <v>650</v>
      </c>
      <c r="H4340" s="41" t="s">
        <v>882</v>
      </c>
      <c r="I4340" s="41" t="s">
        <v>52</v>
      </c>
      <c r="J4340" s="41" t="s">
        <v>52</v>
      </c>
      <c r="K4340" s="41" t="s">
        <v>1035</v>
      </c>
      <c r="L4340" s="41" t="s">
        <v>1036</v>
      </c>
      <c r="M4340" s="41" t="s">
        <v>26</v>
      </c>
      <c r="N4340" s="40"/>
      <c r="O4340" s="40"/>
      <c r="P4340" s="41" t="s">
        <v>1011</v>
      </c>
      <c r="Q4340" s="41" t="s">
        <v>180</v>
      </c>
      <c r="R4340" s="41">
        <v>119</v>
      </c>
    </row>
    <row r="4341" spans="1:18" ht="27.6">
      <c r="A4341" s="41">
        <v>2024</v>
      </c>
      <c r="B4341" s="41" t="s">
        <v>454</v>
      </c>
      <c r="C4341" s="41" t="s">
        <v>700</v>
      </c>
      <c r="D4341" s="41" t="s">
        <v>178</v>
      </c>
      <c r="E4341" s="41" t="s">
        <v>178</v>
      </c>
      <c r="F4341" s="41" t="s">
        <v>16</v>
      </c>
      <c r="G4341" s="41" t="s">
        <v>650</v>
      </c>
      <c r="H4341" s="41" t="s">
        <v>882</v>
      </c>
      <c r="I4341" s="41" t="s">
        <v>52</v>
      </c>
      <c r="J4341" s="41" t="s">
        <v>52</v>
      </c>
      <c r="K4341" s="41" t="s">
        <v>1028</v>
      </c>
      <c r="L4341" s="41" t="s">
        <v>1029</v>
      </c>
      <c r="M4341" s="41" t="s">
        <v>26</v>
      </c>
      <c r="N4341" s="40"/>
      <c r="O4341" s="40"/>
      <c r="P4341" s="41" t="s">
        <v>1011</v>
      </c>
      <c r="Q4341" s="41" t="s">
        <v>180</v>
      </c>
      <c r="R4341" s="41">
        <v>156</v>
      </c>
    </row>
    <row r="4342" spans="1:18" ht="27.6">
      <c r="A4342" s="41">
        <v>2024</v>
      </c>
      <c r="B4342" s="41" t="s">
        <v>454</v>
      </c>
      <c r="C4342" s="41" t="s">
        <v>700</v>
      </c>
      <c r="D4342" s="41" t="s">
        <v>178</v>
      </c>
      <c r="E4342" s="41" t="s">
        <v>178</v>
      </c>
      <c r="F4342" s="41" t="s">
        <v>16</v>
      </c>
      <c r="G4342" s="41" t="s">
        <v>650</v>
      </c>
      <c r="H4342" s="41" t="s">
        <v>882</v>
      </c>
      <c r="I4342" s="41" t="s">
        <v>52</v>
      </c>
      <c r="J4342" s="41" t="s">
        <v>52</v>
      </c>
      <c r="K4342" s="41" t="s">
        <v>1060</v>
      </c>
      <c r="L4342" s="41" t="s">
        <v>1061</v>
      </c>
      <c r="M4342" s="41" t="s">
        <v>26</v>
      </c>
      <c r="N4342" s="40"/>
      <c r="O4342" s="40"/>
      <c r="P4342" s="41" t="s">
        <v>1011</v>
      </c>
      <c r="Q4342" s="41" t="s">
        <v>180</v>
      </c>
      <c r="R4342" s="41">
        <v>17</v>
      </c>
    </row>
    <row r="4343" spans="1:18" ht="27.6">
      <c r="A4343" s="41">
        <v>2024</v>
      </c>
      <c r="B4343" s="41" t="s">
        <v>454</v>
      </c>
      <c r="C4343" s="41" t="s">
        <v>700</v>
      </c>
      <c r="D4343" s="41" t="s">
        <v>178</v>
      </c>
      <c r="E4343" s="41" t="s">
        <v>178</v>
      </c>
      <c r="F4343" s="41" t="s">
        <v>16</v>
      </c>
      <c r="G4343" s="41" t="s">
        <v>650</v>
      </c>
      <c r="H4343" s="41" t="s">
        <v>882</v>
      </c>
      <c r="I4343" s="41" t="s">
        <v>52</v>
      </c>
      <c r="J4343" s="41" t="s">
        <v>52</v>
      </c>
      <c r="K4343" s="41" t="s">
        <v>1037</v>
      </c>
      <c r="L4343" s="41" t="s">
        <v>1038</v>
      </c>
      <c r="M4343" s="41" t="s">
        <v>26</v>
      </c>
      <c r="N4343" s="40"/>
      <c r="O4343" s="40"/>
      <c r="P4343" s="41" t="s">
        <v>1011</v>
      </c>
      <c r="Q4343" s="41" t="s">
        <v>180</v>
      </c>
      <c r="R4343" s="41">
        <v>34</v>
      </c>
    </row>
    <row r="4344" spans="1:18" ht="27.6">
      <c r="A4344" s="41">
        <v>2024</v>
      </c>
      <c r="B4344" s="41" t="s">
        <v>454</v>
      </c>
      <c r="C4344" s="41" t="s">
        <v>700</v>
      </c>
      <c r="D4344" s="41" t="s">
        <v>178</v>
      </c>
      <c r="E4344" s="41" t="s">
        <v>178</v>
      </c>
      <c r="F4344" s="41" t="s">
        <v>16</v>
      </c>
      <c r="G4344" s="41" t="s">
        <v>650</v>
      </c>
      <c r="H4344" s="41" t="s">
        <v>882</v>
      </c>
      <c r="I4344" s="41" t="s">
        <v>52</v>
      </c>
      <c r="J4344" s="41" t="s">
        <v>52</v>
      </c>
      <c r="K4344" s="41" t="s">
        <v>1080</v>
      </c>
      <c r="L4344" s="41" t="s">
        <v>1081</v>
      </c>
      <c r="M4344" s="41" t="s">
        <v>26</v>
      </c>
      <c r="N4344" s="40"/>
      <c r="O4344" s="40"/>
      <c r="P4344" s="41" t="s">
        <v>1011</v>
      </c>
      <c r="Q4344" s="41" t="s">
        <v>180</v>
      </c>
      <c r="R4344" s="41">
        <v>2</v>
      </c>
    </row>
    <row r="4345" spans="1:18" ht="27.6">
      <c r="A4345" s="41">
        <v>2024</v>
      </c>
      <c r="B4345" s="41" t="s">
        <v>454</v>
      </c>
      <c r="C4345" s="41" t="s">
        <v>700</v>
      </c>
      <c r="D4345" s="41" t="s">
        <v>178</v>
      </c>
      <c r="E4345" s="41" t="s">
        <v>178</v>
      </c>
      <c r="F4345" s="41" t="s">
        <v>16</v>
      </c>
      <c r="G4345" s="41" t="s">
        <v>650</v>
      </c>
      <c r="H4345" s="41" t="s">
        <v>882</v>
      </c>
      <c r="I4345" s="41" t="s">
        <v>52</v>
      </c>
      <c r="J4345" s="41" t="s">
        <v>52</v>
      </c>
      <c r="K4345" s="41" t="s">
        <v>1039</v>
      </c>
      <c r="L4345" s="41" t="s">
        <v>1040</v>
      </c>
      <c r="M4345" s="41" t="s">
        <v>26</v>
      </c>
      <c r="N4345" s="40"/>
      <c r="O4345" s="40"/>
      <c r="P4345" s="41" t="s">
        <v>1011</v>
      </c>
      <c r="Q4345" s="41" t="s">
        <v>180</v>
      </c>
      <c r="R4345" s="41">
        <v>102</v>
      </c>
    </row>
    <row r="4346" spans="1:18" ht="27.6">
      <c r="A4346" s="41">
        <v>2024</v>
      </c>
      <c r="B4346" s="41" t="s">
        <v>454</v>
      </c>
      <c r="C4346" s="41" t="s">
        <v>700</v>
      </c>
      <c r="D4346" s="41" t="s">
        <v>178</v>
      </c>
      <c r="E4346" s="41" t="s">
        <v>178</v>
      </c>
      <c r="F4346" s="41" t="s">
        <v>16</v>
      </c>
      <c r="G4346" s="41" t="s">
        <v>650</v>
      </c>
      <c r="H4346" s="41" t="s">
        <v>882</v>
      </c>
      <c r="I4346" s="41" t="s">
        <v>52</v>
      </c>
      <c r="J4346" s="41" t="s">
        <v>52</v>
      </c>
      <c r="K4346" s="41" t="s">
        <v>182</v>
      </c>
      <c r="L4346" s="41" t="s">
        <v>1054</v>
      </c>
      <c r="M4346" s="41" t="s">
        <v>26</v>
      </c>
      <c r="N4346" s="40"/>
      <c r="O4346" s="40"/>
      <c r="P4346" s="41" t="s">
        <v>1011</v>
      </c>
      <c r="Q4346" s="41" t="s">
        <v>180</v>
      </c>
      <c r="R4346" s="41">
        <v>22</v>
      </c>
    </row>
    <row r="4347" spans="1:18" ht="27.6">
      <c r="A4347" s="41">
        <v>2024</v>
      </c>
      <c r="B4347" s="41" t="s">
        <v>454</v>
      </c>
      <c r="C4347" s="41" t="s">
        <v>700</v>
      </c>
      <c r="D4347" s="41" t="s">
        <v>178</v>
      </c>
      <c r="E4347" s="41" t="s">
        <v>178</v>
      </c>
      <c r="F4347" s="41" t="s">
        <v>16</v>
      </c>
      <c r="G4347" s="41" t="s">
        <v>650</v>
      </c>
      <c r="H4347" s="41" t="s">
        <v>882</v>
      </c>
      <c r="I4347" s="41" t="s">
        <v>52</v>
      </c>
      <c r="J4347" s="41" t="s">
        <v>52</v>
      </c>
      <c r="K4347" s="41" t="s">
        <v>1096</v>
      </c>
      <c r="L4347" s="41" t="s">
        <v>1097</v>
      </c>
      <c r="M4347" s="41" t="s">
        <v>26</v>
      </c>
      <c r="N4347" s="40"/>
      <c r="O4347" s="40"/>
      <c r="P4347" s="41" t="s">
        <v>1011</v>
      </c>
      <c r="Q4347" s="41" t="s">
        <v>180</v>
      </c>
      <c r="R4347" s="41">
        <v>38</v>
      </c>
    </row>
    <row r="4348" spans="1:18" ht="27.6">
      <c r="A4348" s="41">
        <v>2024</v>
      </c>
      <c r="B4348" s="41" t="s">
        <v>454</v>
      </c>
      <c r="C4348" s="41" t="s">
        <v>700</v>
      </c>
      <c r="D4348" s="41" t="s">
        <v>178</v>
      </c>
      <c r="E4348" s="41" t="s">
        <v>178</v>
      </c>
      <c r="F4348" s="41" t="s">
        <v>16</v>
      </c>
      <c r="G4348" s="41" t="s">
        <v>650</v>
      </c>
      <c r="H4348" s="41" t="s">
        <v>882</v>
      </c>
      <c r="I4348" s="41" t="s">
        <v>52</v>
      </c>
      <c r="J4348" s="41" t="s">
        <v>52</v>
      </c>
      <c r="K4348" s="41" t="s">
        <v>1146</v>
      </c>
      <c r="L4348" s="41" t="s">
        <v>1147</v>
      </c>
      <c r="M4348" s="41" t="s">
        <v>26</v>
      </c>
      <c r="N4348" s="40"/>
      <c r="O4348" s="40"/>
      <c r="P4348" s="41" t="s">
        <v>1011</v>
      </c>
      <c r="Q4348" s="41" t="s">
        <v>180</v>
      </c>
      <c r="R4348" s="41">
        <v>59</v>
      </c>
    </row>
    <row r="4349" spans="1:18" ht="27.6">
      <c r="A4349" s="41">
        <v>2024</v>
      </c>
      <c r="B4349" s="41" t="s">
        <v>454</v>
      </c>
      <c r="C4349" s="41" t="s">
        <v>700</v>
      </c>
      <c r="D4349" s="41" t="s">
        <v>178</v>
      </c>
      <c r="E4349" s="41" t="s">
        <v>178</v>
      </c>
      <c r="F4349" s="41" t="s">
        <v>16</v>
      </c>
      <c r="G4349" s="41" t="s">
        <v>650</v>
      </c>
      <c r="H4349" s="41" t="s">
        <v>882</v>
      </c>
      <c r="I4349" s="41" t="s">
        <v>52</v>
      </c>
      <c r="J4349" s="41" t="s">
        <v>52</v>
      </c>
      <c r="K4349" s="41" t="s">
        <v>1030</v>
      </c>
      <c r="L4349" s="41" t="s">
        <v>830</v>
      </c>
      <c r="M4349" s="41" t="s">
        <v>26</v>
      </c>
      <c r="N4349" s="40"/>
      <c r="O4349" s="40"/>
      <c r="P4349" s="41" t="s">
        <v>1011</v>
      </c>
      <c r="Q4349" s="41" t="s">
        <v>180</v>
      </c>
      <c r="R4349" s="41">
        <v>51</v>
      </c>
    </row>
    <row r="4350" spans="1:18" ht="27.6">
      <c r="A4350" s="41">
        <v>2024</v>
      </c>
      <c r="B4350" s="41" t="s">
        <v>454</v>
      </c>
      <c r="C4350" s="41" t="s">
        <v>700</v>
      </c>
      <c r="D4350" s="41" t="s">
        <v>178</v>
      </c>
      <c r="E4350" s="41" t="s">
        <v>178</v>
      </c>
      <c r="F4350" s="41" t="s">
        <v>16</v>
      </c>
      <c r="G4350" s="41" t="s">
        <v>650</v>
      </c>
      <c r="H4350" s="41" t="s">
        <v>882</v>
      </c>
      <c r="I4350" s="41" t="s">
        <v>52</v>
      </c>
      <c r="J4350" s="41" t="s">
        <v>52</v>
      </c>
      <c r="K4350" s="41" t="s">
        <v>866</v>
      </c>
      <c r="L4350" s="41" t="s">
        <v>1051</v>
      </c>
      <c r="M4350" s="41" t="s">
        <v>26</v>
      </c>
      <c r="N4350" s="40"/>
      <c r="O4350" s="40"/>
      <c r="P4350" s="41" t="s">
        <v>1011</v>
      </c>
      <c r="Q4350" s="41" t="s">
        <v>180</v>
      </c>
      <c r="R4350" s="41">
        <v>15</v>
      </c>
    </row>
    <row r="4351" spans="1:18" ht="27.6">
      <c r="A4351" s="41">
        <v>2024</v>
      </c>
      <c r="B4351" s="41" t="s">
        <v>454</v>
      </c>
      <c r="C4351" s="41" t="s">
        <v>700</v>
      </c>
      <c r="D4351" s="41" t="s">
        <v>178</v>
      </c>
      <c r="E4351" s="41" t="s">
        <v>178</v>
      </c>
      <c r="F4351" s="41" t="s">
        <v>16</v>
      </c>
      <c r="G4351" s="41" t="s">
        <v>650</v>
      </c>
      <c r="H4351" s="41" t="s">
        <v>882</v>
      </c>
      <c r="I4351" s="41" t="s">
        <v>52</v>
      </c>
      <c r="J4351" s="41" t="s">
        <v>52</v>
      </c>
      <c r="K4351" s="41" t="s">
        <v>909</v>
      </c>
      <c r="L4351" s="41" t="s">
        <v>1047</v>
      </c>
      <c r="M4351" s="41" t="s">
        <v>26</v>
      </c>
      <c r="N4351" s="40"/>
      <c r="O4351" s="40"/>
      <c r="P4351" s="41" t="s">
        <v>1011</v>
      </c>
      <c r="Q4351" s="41" t="s">
        <v>180</v>
      </c>
      <c r="R4351" s="41">
        <v>69</v>
      </c>
    </row>
    <row r="4352" spans="1:18" ht="27.6">
      <c r="A4352" s="41">
        <v>2024</v>
      </c>
      <c r="B4352" s="41" t="s">
        <v>454</v>
      </c>
      <c r="C4352" s="41" t="s">
        <v>700</v>
      </c>
      <c r="D4352" s="41" t="s">
        <v>178</v>
      </c>
      <c r="E4352" s="41" t="s">
        <v>178</v>
      </c>
      <c r="F4352" s="41" t="s">
        <v>16</v>
      </c>
      <c r="G4352" s="41" t="s">
        <v>650</v>
      </c>
      <c r="H4352" s="41" t="s">
        <v>43</v>
      </c>
      <c r="I4352" s="41">
        <v>380</v>
      </c>
      <c r="J4352" s="41" t="s">
        <v>43</v>
      </c>
      <c r="K4352" s="41" t="s">
        <v>902</v>
      </c>
      <c r="L4352" s="41" t="s">
        <v>1048</v>
      </c>
      <c r="M4352" s="40"/>
      <c r="N4352" s="40"/>
      <c r="O4352" s="40"/>
      <c r="P4352" s="41" t="s">
        <v>1011</v>
      </c>
      <c r="Q4352" s="41" t="s">
        <v>180</v>
      </c>
      <c r="R4352" s="41">
        <v>3</v>
      </c>
    </row>
    <row r="4353" spans="1:18" ht="27.6">
      <c r="A4353" s="41">
        <v>2024</v>
      </c>
      <c r="B4353" s="41" t="s">
        <v>454</v>
      </c>
      <c r="C4353" s="41" t="s">
        <v>700</v>
      </c>
      <c r="D4353" s="41" t="s">
        <v>178</v>
      </c>
      <c r="E4353" s="41" t="s">
        <v>178</v>
      </c>
      <c r="F4353" s="41" t="s">
        <v>16</v>
      </c>
      <c r="G4353" s="41" t="s">
        <v>650</v>
      </c>
      <c r="H4353" s="41" t="s">
        <v>43</v>
      </c>
      <c r="I4353" s="41">
        <v>380</v>
      </c>
      <c r="J4353" s="41" t="s">
        <v>43</v>
      </c>
      <c r="K4353" s="41" t="s">
        <v>1024</v>
      </c>
      <c r="L4353" s="41" t="s">
        <v>1025</v>
      </c>
      <c r="M4353" s="40"/>
      <c r="N4353" s="40"/>
      <c r="O4353" s="40"/>
      <c r="P4353" s="41" t="s">
        <v>1011</v>
      </c>
      <c r="Q4353" s="41" t="s">
        <v>180</v>
      </c>
      <c r="R4353" s="41">
        <v>113</v>
      </c>
    </row>
    <row r="4354" spans="1:18" ht="27.6">
      <c r="A4354" s="41">
        <v>2024</v>
      </c>
      <c r="B4354" s="41" t="s">
        <v>454</v>
      </c>
      <c r="C4354" s="41" t="s">
        <v>700</v>
      </c>
      <c r="D4354" s="41" t="s">
        <v>178</v>
      </c>
      <c r="E4354" s="41" t="s">
        <v>178</v>
      </c>
      <c r="F4354" s="41" t="s">
        <v>16</v>
      </c>
      <c r="G4354" s="41" t="s">
        <v>650</v>
      </c>
      <c r="H4354" s="41" t="s">
        <v>43</v>
      </c>
      <c r="I4354" s="41">
        <v>380</v>
      </c>
      <c r="J4354" s="41" t="s">
        <v>43</v>
      </c>
      <c r="K4354" s="41" t="s">
        <v>1066</v>
      </c>
      <c r="L4354" s="41" t="s">
        <v>1067</v>
      </c>
      <c r="M4354" s="40"/>
      <c r="N4354" s="40"/>
      <c r="O4354" s="40"/>
      <c r="P4354" s="41" t="s">
        <v>1011</v>
      </c>
      <c r="Q4354" s="41" t="s">
        <v>180</v>
      </c>
      <c r="R4354" s="41">
        <v>21</v>
      </c>
    </row>
    <row r="4355" spans="1:18" ht="27.6">
      <c r="A4355" s="41">
        <v>2024</v>
      </c>
      <c r="B4355" s="41" t="s">
        <v>454</v>
      </c>
      <c r="C4355" s="41" t="s">
        <v>700</v>
      </c>
      <c r="D4355" s="41" t="s">
        <v>178</v>
      </c>
      <c r="E4355" s="41" t="s">
        <v>178</v>
      </c>
      <c r="F4355" s="41" t="s">
        <v>16</v>
      </c>
      <c r="G4355" s="41" t="s">
        <v>650</v>
      </c>
      <c r="H4355" s="41" t="s">
        <v>43</v>
      </c>
      <c r="I4355" s="41">
        <v>380</v>
      </c>
      <c r="J4355" s="41" t="s">
        <v>43</v>
      </c>
      <c r="K4355" s="41" t="s">
        <v>1284</v>
      </c>
      <c r="L4355" s="41" t="s">
        <v>1285</v>
      </c>
      <c r="M4355" s="40"/>
      <c r="N4355" s="40"/>
      <c r="O4355" s="40"/>
      <c r="P4355" s="41" t="s">
        <v>1011</v>
      </c>
      <c r="Q4355" s="40"/>
      <c r="R4355" s="41">
        <v>4</v>
      </c>
    </row>
    <row r="4356" spans="1:18" ht="27.6">
      <c r="A4356" s="41">
        <v>2024</v>
      </c>
      <c r="B4356" s="41" t="s">
        <v>454</v>
      </c>
      <c r="C4356" s="41" t="s">
        <v>700</v>
      </c>
      <c r="D4356" s="41" t="s">
        <v>178</v>
      </c>
      <c r="E4356" s="41" t="s">
        <v>178</v>
      </c>
      <c r="F4356" s="41" t="s">
        <v>16</v>
      </c>
      <c r="G4356" s="41" t="s">
        <v>650</v>
      </c>
      <c r="H4356" s="41" t="s">
        <v>43</v>
      </c>
      <c r="I4356" s="41">
        <v>380</v>
      </c>
      <c r="J4356" s="41" t="s">
        <v>43</v>
      </c>
      <c r="K4356" s="41" t="s">
        <v>1074</v>
      </c>
      <c r="L4356" s="41" t="s">
        <v>1075</v>
      </c>
      <c r="M4356" s="40"/>
      <c r="N4356" s="40"/>
      <c r="O4356" s="40"/>
      <c r="P4356" s="41" t="s">
        <v>1011</v>
      </c>
      <c r="Q4356" s="41" t="s">
        <v>180</v>
      </c>
      <c r="R4356" s="41">
        <v>10</v>
      </c>
    </row>
    <row r="4357" spans="1:18" ht="27.6">
      <c r="A4357" s="41">
        <v>2024</v>
      </c>
      <c r="B4357" s="41" t="s">
        <v>454</v>
      </c>
      <c r="C4357" s="41" t="s">
        <v>700</v>
      </c>
      <c r="D4357" s="41" t="s">
        <v>178</v>
      </c>
      <c r="E4357" s="41" t="s">
        <v>178</v>
      </c>
      <c r="F4357" s="41" t="s">
        <v>16</v>
      </c>
      <c r="G4357" s="41" t="s">
        <v>650</v>
      </c>
      <c r="H4357" s="41" t="s">
        <v>43</v>
      </c>
      <c r="I4357" s="41">
        <v>380</v>
      </c>
      <c r="J4357" s="41" t="s">
        <v>43</v>
      </c>
      <c r="K4357" s="41" t="s">
        <v>1049</v>
      </c>
      <c r="L4357" s="41" t="s">
        <v>1050</v>
      </c>
      <c r="M4357" s="40"/>
      <c r="N4357" s="40"/>
      <c r="O4357" s="40"/>
      <c r="P4357" s="41" t="s">
        <v>1011</v>
      </c>
      <c r="Q4357" s="41" t="s">
        <v>180</v>
      </c>
      <c r="R4357" s="41">
        <v>4</v>
      </c>
    </row>
    <row r="4358" spans="1:18" ht="27.6">
      <c r="A4358" s="41">
        <v>2024</v>
      </c>
      <c r="B4358" s="41" t="s">
        <v>454</v>
      </c>
      <c r="C4358" s="41" t="s">
        <v>700</v>
      </c>
      <c r="D4358" s="41" t="s">
        <v>178</v>
      </c>
      <c r="E4358" s="41" t="s">
        <v>178</v>
      </c>
      <c r="F4358" s="41" t="s">
        <v>16</v>
      </c>
      <c r="G4358" s="41" t="s">
        <v>650</v>
      </c>
      <c r="H4358" s="41" t="s">
        <v>43</v>
      </c>
      <c r="I4358" s="41">
        <v>380</v>
      </c>
      <c r="J4358" s="41" t="s">
        <v>43</v>
      </c>
      <c r="K4358" s="41" t="s">
        <v>1028</v>
      </c>
      <c r="L4358" s="41" t="s">
        <v>1029</v>
      </c>
      <c r="M4358" s="40"/>
      <c r="N4358" s="40"/>
      <c r="O4358" s="40"/>
      <c r="P4358" s="41" t="s">
        <v>1011</v>
      </c>
      <c r="Q4358" s="41" t="s">
        <v>180</v>
      </c>
      <c r="R4358" s="41">
        <v>128</v>
      </c>
    </row>
    <row r="4359" spans="1:18" ht="27.6">
      <c r="A4359" s="41">
        <v>2024</v>
      </c>
      <c r="B4359" s="41" t="s">
        <v>454</v>
      </c>
      <c r="C4359" s="41" t="s">
        <v>700</v>
      </c>
      <c r="D4359" s="41" t="s">
        <v>178</v>
      </c>
      <c r="E4359" s="41" t="s">
        <v>178</v>
      </c>
      <c r="F4359" s="41" t="s">
        <v>16</v>
      </c>
      <c r="G4359" s="41" t="s">
        <v>650</v>
      </c>
      <c r="H4359" s="41" t="s">
        <v>43</v>
      </c>
      <c r="I4359" s="41">
        <v>380</v>
      </c>
      <c r="J4359" s="41" t="s">
        <v>43</v>
      </c>
      <c r="K4359" s="41" t="s">
        <v>1037</v>
      </c>
      <c r="L4359" s="41" t="s">
        <v>1038</v>
      </c>
      <c r="M4359" s="40"/>
      <c r="N4359" s="40"/>
      <c r="O4359" s="40"/>
      <c r="P4359" s="41" t="s">
        <v>1011</v>
      </c>
      <c r="Q4359" s="41" t="s">
        <v>180</v>
      </c>
      <c r="R4359" s="41">
        <v>6</v>
      </c>
    </row>
    <row r="4360" spans="1:18" ht="27.6">
      <c r="A4360" s="41">
        <v>2024</v>
      </c>
      <c r="B4360" s="41" t="s">
        <v>454</v>
      </c>
      <c r="C4360" s="41" t="s">
        <v>700</v>
      </c>
      <c r="D4360" s="41" t="s">
        <v>178</v>
      </c>
      <c r="E4360" s="41" t="s">
        <v>178</v>
      </c>
      <c r="F4360" s="41" t="s">
        <v>16</v>
      </c>
      <c r="G4360" s="41" t="s">
        <v>650</v>
      </c>
      <c r="H4360" s="41" t="s">
        <v>43</v>
      </c>
      <c r="I4360" s="41">
        <v>380</v>
      </c>
      <c r="J4360" s="41" t="s">
        <v>43</v>
      </c>
      <c r="K4360" s="41" t="s">
        <v>1237</v>
      </c>
      <c r="L4360" s="41" t="s">
        <v>1238</v>
      </c>
      <c r="M4360" s="40"/>
      <c r="N4360" s="40"/>
      <c r="O4360" s="40"/>
      <c r="P4360" s="41" t="s">
        <v>1011</v>
      </c>
      <c r="Q4360" s="40"/>
      <c r="R4360" s="41">
        <v>4</v>
      </c>
    </row>
    <row r="4361" spans="1:18" ht="27.6">
      <c r="A4361" s="41">
        <v>2024</v>
      </c>
      <c r="B4361" s="41" t="s">
        <v>454</v>
      </c>
      <c r="C4361" s="41" t="s">
        <v>700</v>
      </c>
      <c r="D4361" s="41" t="s">
        <v>178</v>
      </c>
      <c r="E4361" s="41" t="s">
        <v>178</v>
      </c>
      <c r="F4361" s="41" t="s">
        <v>16</v>
      </c>
      <c r="G4361" s="41" t="s">
        <v>650</v>
      </c>
      <c r="H4361" s="41" t="s">
        <v>43</v>
      </c>
      <c r="I4361" s="41">
        <v>380</v>
      </c>
      <c r="J4361" s="41" t="s">
        <v>43</v>
      </c>
      <c r="K4361" s="41" t="s">
        <v>1039</v>
      </c>
      <c r="L4361" s="41" t="s">
        <v>1040</v>
      </c>
      <c r="M4361" s="40"/>
      <c r="N4361" s="40"/>
      <c r="O4361" s="40"/>
      <c r="P4361" s="41" t="s">
        <v>1011</v>
      </c>
      <c r="Q4361" s="41" t="s">
        <v>180</v>
      </c>
      <c r="R4361" s="41">
        <v>25</v>
      </c>
    </row>
    <row r="4362" spans="1:18" ht="27.6">
      <c r="A4362" s="41">
        <v>2024</v>
      </c>
      <c r="B4362" s="41" t="s">
        <v>454</v>
      </c>
      <c r="C4362" s="41" t="s">
        <v>700</v>
      </c>
      <c r="D4362" s="41" t="s">
        <v>178</v>
      </c>
      <c r="E4362" s="41" t="s">
        <v>178</v>
      </c>
      <c r="F4362" s="41" t="s">
        <v>16</v>
      </c>
      <c r="G4362" s="41" t="s">
        <v>650</v>
      </c>
      <c r="H4362" s="41" t="s">
        <v>43</v>
      </c>
      <c r="I4362" s="41">
        <v>380</v>
      </c>
      <c r="J4362" s="41" t="s">
        <v>43</v>
      </c>
      <c r="K4362" s="41" t="s">
        <v>182</v>
      </c>
      <c r="L4362" s="41" t="s">
        <v>1054</v>
      </c>
      <c r="M4362" s="40"/>
      <c r="N4362" s="40"/>
      <c r="O4362" s="40"/>
      <c r="P4362" s="41" t="s">
        <v>1011</v>
      </c>
      <c r="Q4362" s="41" t="s">
        <v>180</v>
      </c>
      <c r="R4362" s="41">
        <v>2</v>
      </c>
    </row>
    <row r="4363" spans="1:18" ht="27.6">
      <c r="A4363" s="41">
        <v>2024</v>
      </c>
      <c r="B4363" s="41" t="s">
        <v>454</v>
      </c>
      <c r="C4363" s="41" t="s">
        <v>700</v>
      </c>
      <c r="D4363" s="41" t="s">
        <v>178</v>
      </c>
      <c r="E4363" s="41" t="s">
        <v>178</v>
      </c>
      <c r="F4363" s="41" t="s">
        <v>16</v>
      </c>
      <c r="G4363" s="41" t="s">
        <v>650</v>
      </c>
      <c r="H4363" s="41" t="s">
        <v>43</v>
      </c>
      <c r="I4363" s="41">
        <v>380</v>
      </c>
      <c r="J4363" s="41" t="s">
        <v>43</v>
      </c>
      <c r="K4363" s="41" t="s">
        <v>886</v>
      </c>
      <c r="L4363" s="41" t="s">
        <v>886</v>
      </c>
      <c r="M4363" s="40"/>
      <c r="N4363" s="40"/>
      <c r="O4363" s="40"/>
      <c r="P4363" s="41" t="s">
        <v>1011</v>
      </c>
      <c r="Q4363" s="41" t="s">
        <v>180</v>
      </c>
      <c r="R4363" s="41">
        <v>21</v>
      </c>
    </row>
    <row r="4364" spans="1:18" ht="27.6">
      <c r="A4364" s="41">
        <v>2024</v>
      </c>
      <c r="B4364" s="41" t="s">
        <v>454</v>
      </c>
      <c r="C4364" s="41" t="s">
        <v>700</v>
      </c>
      <c r="D4364" s="41" t="s">
        <v>178</v>
      </c>
      <c r="E4364" s="41" t="s">
        <v>178</v>
      </c>
      <c r="F4364" s="41" t="s">
        <v>16</v>
      </c>
      <c r="G4364" s="41" t="s">
        <v>650</v>
      </c>
      <c r="H4364" s="41" t="s">
        <v>43</v>
      </c>
      <c r="I4364" s="41">
        <v>380</v>
      </c>
      <c r="J4364" s="41" t="s">
        <v>43</v>
      </c>
      <c r="K4364" s="41" t="s">
        <v>1096</v>
      </c>
      <c r="L4364" s="41" t="s">
        <v>1097</v>
      </c>
      <c r="M4364" s="40"/>
      <c r="N4364" s="40"/>
      <c r="O4364" s="40"/>
      <c r="P4364" s="41" t="s">
        <v>1011</v>
      </c>
      <c r="Q4364" s="41" t="s">
        <v>180</v>
      </c>
      <c r="R4364" s="41">
        <v>31</v>
      </c>
    </row>
    <row r="4365" spans="1:18" ht="27.6">
      <c r="A4365" s="41">
        <v>2024</v>
      </c>
      <c r="B4365" s="41" t="s">
        <v>454</v>
      </c>
      <c r="C4365" s="41" t="s">
        <v>700</v>
      </c>
      <c r="D4365" s="41" t="s">
        <v>178</v>
      </c>
      <c r="E4365" s="41" t="s">
        <v>178</v>
      </c>
      <c r="F4365" s="41" t="s">
        <v>16</v>
      </c>
      <c r="G4365" s="41" t="s">
        <v>650</v>
      </c>
      <c r="H4365" s="41" t="s">
        <v>43</v>
      </c>
      <c r="I4365" s="41">
        <v>380</v>
      </c>
      <c r="J4365" s="41" t="s">
        <v>43</v>
      </c>
      <c r="K4365" s="41" t="s">
        <v>866</v>
      </c>
      <c r="L4365" s="41" t="s">
        <v>1051</v>
      </c>
      <c r="M4365" s="40"/>
      <c r="N4365" s="40"/>
      <c r="O4365" s="40"/>
      <c r="P4365" s="41" t="s">
        <v>1011</v>
      </c>
      <c r="Q4365" s="41" t="s">
        <v>180</v>
      </c>
      <c r="R4365" s="41">
        <v>10</v>
      </c>
    </row>
    <row r="4366" spans="1:18" ht="27.6">
      <c r="A4366" s="41">
        <v>2024</v>
      </c>
      <c r="B4366" s="41" t="s">
        <v>454</v>
      </c>
      <c r="C4366" s="41" t="s">
        <v>700</v>
      </c>
      <c r="D4366" s="41" t="s">
        <v>178</v>
      </c>
      <c r="E4366" s="41" t="s">
        <v>178</v>
      </c>
      <c r="F4366" s="41" t="s">
        <v>16</v>
      </c>
      <c r="G4366" s="41" t="s">
        <v>650</v>
      </c>
      <c r="H4366" s="41" t="s">
        <v>33</v>
      </c>
      <c r="I4366" s="41">
        <v>340</v>
      </c>
      <c r="J4366" s="41" t="s">
        <v>33</v>
      </c>
      <c r="K4366" s="41" t="s">
        <v>1024</v>
      </c>
      <c r="L4366" s="41" t="s">
        <v>1025</v>
      </c>
      <c r="M4366" s="40"/>
      <c r="N4366" s="40"/>
      <c r="O4366" s="40"/>
      <c r="P4366" s="41" t="s">
        <v>1011</v>
      </c>
      <c r="Q4366" s="41" t="s">
        <v>180</v>
      </c>
      <c r="R4366" s="41">
        <v>69</v>
      </c>
    </row>
    <row r="4367" spans="1:18" ht="27.6">
      <c r="A4367" s="41">
        <v>2024</v>
      </c>
      <c r="B4367" s="41" t="s">
        <v>454</v>
      </c>
      <c r="C4367" s="41" t="s">
        <v>700</v>
      </c>
      <c r="D4367" s="41" t="s">
        <v>178</v>
      </c>
      <c r="E4367" s="41" t="s">
        <v>178</v>
      </c>
      <c r="F4367" s="41" t="s">
        <v>16</v>
      </c>
      <c r="G4367" s="41" t="s">
        <v>650</v>
      </c>
      <c r="H4367" s="41" t="s">
        <v>33</v>
      </c>
      <c r="I4367" s="41">
        <v>340</v>
      </c>
      <c r="J4367" s="41" t="s">
        <v>33</v>
      </c>
      <c r="K4367" s="41" t="s">
        <v>1026</v>
      </c>
      <c r="L4367" s="41" t="s">
        <v>1027</v>
      </c>
      <c r="M4367" s="40"/>
      <c r="N4367" s="40"/>
      <c r="O4367" s="40"/>
      <c r="P4367" s="41" t="s">
        <v>1011</v>
      </c>
      <c r="Q4367" s="40"/>
      <c r="R4367" s="41">
        <v>6</v>
      </c>
    </row>
    <row r="4368" spans="1:18" ht="27.6">
      <c r="A4368" s="41">
        <v>2024</v>
      </c>
      <c r="B4368" s="41" t="s">
        <v>454</v>
      </c>
      <c r="C4368" s="41" t="s">
        <v>700</v>
      </c>
      <c r="D4368" s="41" t="s">
        <v>178</v>
      </c>
      <c r="E4368" s="41" t="s">
        <v>178</v>
      </c>
      <c r="F4368" s="41" t="s">
        <v>16</v>
      </c>
      <c r="G4368" s="41" t="s">
        <v>650</v>
      </c>
      <c r="H4368" s="41" t="s">
        <v>33</v>
      </c>
      <c r="I4368" s="41">
        <v>340</v>
      </c>
      <c r="J4368" s="41" t="s">
        <v>33</v>
      </c>
      <c r="K4368" s="41" t="s">
        <v>1033</v>
      </c>
      <c r="L4368" s="41" t="s">
        <v>1034</v>
      </c>
      <c r="M4368" s="40"/>
      <c r="N4368" s="40"/>
      <c r="O4368" s="40"/>
      <c r="P4368" s="41" t="s">
        <v>1011</v>
      </c>
      <c r="Q4368" s="41" t="s">
        <v>180</v>
      </c>
      <c r="R4368" s="41">
        <v>5</v>
      </c>
    </row>
    <row r="4369" spans="1:18" ht="27.6">
      <c r="A4369" s="41">
        <v>2024</v>
      </c>
      <c r="B4369" s="41" t="s">
        <v>454</v>
      </c>
      <c r="C4369" s="41" t="s">
        <v>700</v>
      </c>
      <c r="D4369" s="41" t="s">
        <v>178</v>
      </c>
      <c r="E4369" s="41" t="s">
        <v>178</v>
      </c>
      <c r="F4369" s="41" t="s">
        <v>16</v>
      </c>
      <c r="G4369" s="41" t="s">
        <v>650</v>
      </c>
      <c r="H4369" s="41" t="s">
        <v>33</v>
      </c>
      <c r="I4369" s="41">
        <v>340</v>
      </c>
      <c r="J4369" s="41" t="s">
        <v>33</v>
      </c>
      <c r="K4369" s="41" t="s">
        <v>1028</v>
      </c>
      <c r="L4369" s="41" t="s">
        <v>1029</v>
      </c>
      <c r="M4369" s="40"/>
      <c r="N4369" s="40"/>
      <c r="O4369" s="40"/>
      <c r="P4369" s="41" t="s">
        <v>1011</v>
      </c>
      <c r="Q4369" s="41" t="s">
        <v>180</v>
      </c>
      <c r="R4369" s="41">
        <v>55</v>
      </c>
    </row>
    <row r="4370" spans="1:18" ht="27.6">
      <c r="A4370" s="41">
        <v>2024</v>
      </c>
      <c r="B4370" s="41" t="s">
        <v>454</v>
      </c>
      <c r="C4370" s="41" t="s">
        <v>700</v>
      </c>
      <c r="D4370" s="41" t="s">
        <v>178</v>
      </c>
      <c r="E4370" s="41" t="s">
        <v>178</v>
      </c>
      <c r="F4370" s="41" t="s">
        <v>16</v>
      </c>
      <c r="G4370" s="41" t="s">
        <v>650</v>
      </c>
      <c r="H4370" s="41" t="s">
        <v>33</v>
      </c>
      <c r="I4370" s="41">
        <v>340</v>
      </c>
      <c r="J4370" s="41" t="s">
        <v>33</v>
      </c>
      <c r="K4370" s="41" t="s">
        <v>1060</v>
      </c>
      <c r="L4370" s="41" t="s">
        <v>1061</v>
      </c>
      <c r="M4370" s="40"/>
      <c r="N4370" s="40"/>
      <c r="O4370" s="40"/>
      <c r="P4370" s="41" t="s">
        <v>1011</v>
      </c>
      <c r="Q4370" s="41" t="s">
        <v>180</v>
      </c>
      <c r="R4370" s="41">
        <v>6</v>
      </c>
    </row>
    <row r="4371" spans="1:18" ht="27.6">
      <c r="A4371" s="41">
        <v>2024</v>
      </c>
      <c r="B4371" s="41" t="s">
        <v>454</v>
      </c>
      <c r="C4371" s="41" t="s">
        <v>700</v>
      </c>
      <c r="D4371" s="41" t="s">
        <v>178</v>
      </c>
      <c r="E4371" s="41" t="s">
        <v>178</v>
      </c>
      <c r="F4371" s="41" t="s">
        <v>16</v>
      </c>
      <c r="G4371" s="41" t="s">
        <v>650</v>
      </c>
      <c r="H4371" s="41" t="s">
        <v>33</v>
      </c>
      <c r="I4371" s="41">
        <v>340</v>
      </c>
      <c r="J4371" s="41" t="s">
        <v>33</v>
      </c>
      <c r="K4371" s="41" t="s">
        <v>1037</v>
      </c>
      <c r="L4371" s="41" t="s">
        <v>1038</v>
      </c>
      <c r="M4371" s="40"/>
      <c r="N4371" s="40"/>
      <c r="O4371" s="40"/>
      <c r="P4371" s="41" t="s">
        <v>1011</v>
      </c>
      <c r="Q4371" s="41" t="s">
        <v>180</v>
      </c>
      <c r="R4371" s="41">
        <v>10</v>
      </c>
    </row>
    <row r="4372" spans="1:18" ht="27.6">
      <c r="A4372" s="41">
        <v>2024</v>
      </c>
      <c r="B4372" s="41" t="s">
        <v>454</v>
      </c>
      <c r="C4372" s="41" t="s">
        <v>700</v>
      </c>
      <c r="D4372" s="41" t="s">
        <v>178</v>
      </c>
      <c r="E4372" s="41" t="s">
        <v>178</v>
      </c>
      <c r="F4372" s="41" t="s">
        <v>16</v>
      </c>
      <c r="G4372" s="41" t="s">
        <v>650</v>
      </c>
      <c r="H4372" s="41" t="s">
        <v>33</v>
      </c>
      <c r="I4372" s="41">
        <v>340</v>
      </c>
      <c r="J4372" s="41" t="s">
        <v>33</v>
      </c>
      <c r="K4372" s="41" t="s">
        <v>1039</v>
      </c>
      <c r="L4372" s="41" t="s">
        <v>1040</v>
      </c>
      <c r="M4372" s="40"/>
      <c r="N4372" s="40"/>
      <c r="O4372" s="40"/>
      <c r="P4372" s="41" t="s">
        <v>1011</v>
      </c>
      <c r="Q4372" s="41" t="s">
        <v>180</v>
      </c>
      <c r="R4372" s="41">
        <v>7</v>
      </c>
    </row>
    <row r="4373" spans="1:18" ht="27.6">
      <c r="A4373" s="41">
        <v>2024</v>
      </c>
      <c r="B4373" s="41" t="s">
        <v>454</v>
      </c>
      <c r="C4373" s="41" t="s">
        <v>700</v>
      </c>
      <c r="D4373" s="41" t="s">
        <v>178</v>
      </c>
      <c r="E4373" s="41" t="s">
        <v>178</v>
      </c>
      <c r="F4373" s="41" t="s">
        <v>16</v>
      </c>
      <c r="G4373" s="41" t="s">
        <v>650</v>
      </c>
      <c r="H4373" s="41" t="s">
        <v>33</v>
      </c>
      <c r="I4373" s="41">
        <v>340</v>
      </c>
      <c r="J4373" s="41" t="s">
        <v>33</v>
      </c>
      <c r="K4373" s="41" t="s">
        <v>866</v>
      </c>
      <c r="L4373" s="41" t="s">
        <v>1051</v>
      </c>
      <c r="M4373" s="40"/>
      <c r="N4373" s="40"/>
      <c r="O4373" s="40"/>
      <c r="P4373" s="41" t="s">
        <v>1011</v>
      </c>
      <c r="Q4373" s="41" t="s">
        <v>180</v>
      </c>
      <c r="R4373" s="41">
        <v>3</v>
      </c>
    </row>
    <row r="4374" spans="1:18" ht="27.6">
      <c r="A4374" s="41">
        <v>2024</v>
      </c>
      <c r="B4374" s="41" t="s">
        <v>454</v>
      </c>
      <c r="C4374" s="41" t="s">
        <v>700</v>
      </c>
      <c r="D4374" s="41" t="s">
        <v>178</v>
      </c>
      <c r="E4374" s="41" t="s">
        <v>178</v>
      </c>
      <c r="F4374" s="41" t="s">
        <v>16</v>
      </c>
      <c r="G4374" s="41" t="s">
        <v>650</v>
      </c>
      <c r="H4374" s="41" t="s">
        <v>33</v>
      </c>
      <c r="I4374" s="41">
        <v>340</v>
      </c>
      <c r="J4374" s="41" t="s">
        <v>33</v>
      </c>
      <c r="K4374" s="41" t="s">
        <v>909</v>
      </c>
      <c r="L4374" s="41" t="s">
        <v>1047</v>
      </c>
      <c r="M4374" s="40"/>
      <c r="N4374" s="40"/>
      <c r="O4374" s="40"/>
      <c r="P4374" s="41" t="s">
        <v>1011</v>
      </c>
      <c r="Q4374" s="40"/>
      <c r="R4374" s="41">
        <v>8</v>
      </c>
    </row>
    <row r="4375" spans="1:18" ht="27.6">
      <c r="A4375" s="41">
        <v>2024</v>
      </c>
      <c r="B4375" s="41" t="s">
        <v>454</v>
      </c>
      <c r="C4375" s="41" t="s">
        <v>700</v>
      </c>
      <c r="D4375" s="41" t="s">
        <v>178</v>
      </c>
      <c r="E4375" s="41" t="s">
        <v>178</v>
      </c>
      <c r="F4375" s="41" t="s">
        <v>16</v>
      </c>
      <c r="G4375" s="41" t="s">
        <v>650</v>
      </c>
      <c r="H4375" s="41" t="s">
        <v>58</v>
      </c>
      <c r="I4375" s="41" t="s">
        <v>57</v>
      </c>
      <c r="J4375" s="41" t="s">
        <v>57</v>
      </c>
      <c r="K4375" s="41" t="s">
        <v>902</v>
      </c>
      <c r="L4375" s="41" t="s">
        <v>1048</v>
      </c>
      <c r="M4375" s="41" t="s">
        <v>41</v>
      </c>
      <c r="N4375" s="40"/>
      <c r="O4375" s="40"/>
      <c r="P4375" s="41" t="s">
        <v>1011</v>
      </c>
      <c r="Q4375" s="41" t="s">
        <v>180</v>
      </c>
      <c r="R4375" s="41">
        <v>13</v>
      </c>
    </row>
    <row r="4376" spans="1:18" ht="27.6">
      <c r="A4376" s="41">
        <v>2024</v>
      </c>
      <c r="B4376" s="41" t="s">
        <v>454</v>
      </c>
      <c r="C4376" s="41" t="s">
        <v>700</v>
      </c>
      <c r="D4376" s="41" t="s">
        <v>178</v>
      </c>
      <c r="E4376" s="41" t="s">
        <v>178</v>
      </c>
      <c r="F4376" s="41" t="s">
        <v>16</v>
      </c>
      <c r="G4376" s="41" t="s">
        <v>650</v>
      </c>
      <c r="H4376" s="41" t="s">
        <v>58</v>
      </c>
      <c r="I4376" s="41" t="s">
        <v>57</v>
      </c>
      <c r="J4376" s="41" t="s">
        <v>57</v>
      </c>
      <c r="K4376" s="41" t="s">
        <v>1024</v>
      </c>
      <c r="L4376" s="41" t="s">
        <v>1025</v>
      </c>
      <c r="M4376" s="41" t="s">
        <v>41</v>
      </c>
      <c r="N4376" s="40"/>
      <c r="O4376" s="40"/>
      <c r="P4376" s="41" t="s">
        <v>1011</v>
      </c>
      <c r="Q4376" s="41" t="s">
        <v>180</v>
      </c>
      <c r="R4376" s="41">
        <v>71</v>
      </c>
    </row>
    <row r="4377" spans="1:18" ht="27.6">
      <c r="A4377" s="41">
        <v>2024</v>
      </c>
      <c r="B4377" s="41" t="s">
        <v>454</v>
      </c>
      <c r="C4377" s="41" t="s">
        <v>700</v>
      </c>
      <c r="D4377" s="41" t="s">
        <v>178</v>
      </c>
      <c r="E4377" s="41" t="s">
        <v>178</v>
      </c>
      <c r="F4377" s="41" t="s">
        <v>16</v>
      </c>
      <c r="G4377" s="41" t="s">
        <v>650</v>
      </c>
      <c r="H4377" s="41" t="s">
        <v>58</v>
      </c>
      <c r="I4377" s="41" t="s">
        <v>57</v>
      </c>
      <c r="J4377" s="41" t="s">
        <v>57</v>
      </c>
      <c r="K4377" s="41" t="s">
        <v>1066</v>
      </c>
      <c r="L4377" s="41" t="s">
        <v>1067</v>
      </c>
      <c r="M4377" s="41" t="s">
        <v>41</v>
      </c>
      <c r="N4377" s="40"/>
      <c r="O4377" s="40"/>
      <c r="P4377" s="41" t="s">
        <v>1011</v>
      </c>
      <c r="Q4377" s="41" t="s">
        <v>180</v>
      </c>
      <c r="R4377" s="41">
        <v>26</v>
      </c>
    </row>
    <row r="4378" spans="1:18" ht="27.6">
      <c r="A4378" s="41">
        <v>2024</v>
      </c>
      <c r="B4378" s="41" t="s">
        <v>454</v>
      </c>
      <c r="C4378" s="41" t="s">
        <v>700</v>
      </c>
      <c r="D4378" s="41" t="s">
        <v>178</v>
      </c>
      <c r="E4378" s="41" t="s">
        <v>178</v>
      </c>
      <c r="F4378" s="41" t="s">
        <v>16</v>
      </c>
      <c r="G4378" s="41" t="s">
        <v>650</v>
      </c>
      <c r="H4378" s="41" t="s">
        <v>58</v>
      </c>
      <c r="I4378" s="41" t="s">
        <v>57</v>
      </c>
      <c r="J4378" s="41" t="s">
        <v>57</v>
      </c>
      <c r="K4378" s="41" t="s">
        <v>1026</v>
      </c>
      <c r="L4378" s="41" t="s">
        <v>1027</v>
      </c>
      <c r="M4378" s="41" t="s">
        <v>41</v>
      </c>
      <c r="N4378" s="40"/>
      <c r="O4378" s="40"/>
      <c r="P4378" s="41" t="s">
        <v>1011</v>
      </c>
      <c r="Q4378" s="41" t="s">
        <v>180</v>
      </c>
      <c r="R4378" s="41">
        <v>22</v>
      </c>
    </row>
    <row r="4379" spans="1:18" ht="27.6">
      <c r="A4379" s="41">
        <v>2024</v>
      </c>
      <c r="B4379" s="41" t="s">
        <v>454</v>
      </c>
      <c r="C4379" s="41" t="s">
        <v>700</v>
      </c>
      <c r="D4379" s="41" t="s">
        <v>178</v>
      </c>
      <c r="E4379" s="41" t="s">
        <v>178</v>
      </c>
      <c r="F4379" s="41" t="s">
        <v>16</v>
      </c>
      <c r="G4379" s="41" t="s">
        <v>650</v>
      </c>
      <c r="H4379" s="41" t="s">
        <v>58</v>
      </c>
      <c r="I4379" s="41" t="s">
        <v>57</v>
      </c>
      <c r="J4379" s="41" t="s">
        <v>57</v>
      </c>
      <c r="K4379" s="41" t="s">
        <v>1070</v>
      </c>
      <c r="L4379" s="41" t="s">
        <v>1071</v>
      </c>
      <c r="M4379" s="41" t="s">
        <v>41</v>
      </c>
      <c r="N4379" s="40"/>
      <c r="O4379" s="40"/>
      <c r="P4379" s="41" t="s">
        <v>1011</v>
      </c>
      <c r="Q4379" s="41" t="s">
        <v>180</v>
      </c>
      <c r="R4379" s="41">
        <v>38</v>
      </c>
    </row>
    <row r="4380" spans="1:18" ht="27.6">
      <c r="A4380" s="41">
        <v>2024</v>
      </c>
      <c r="B4380" s="41" t="s">
        <v>454</v>
      </c>
      <c r="C4380" s="41" t="s">
        <v>700</v>
      </c>
      <c r="D4380" s="41" t="s">
        <v>178</v>
      </c>
      <c r="E4380" s="41" t="s">
        <v>178</v>
      </c>
      <c r="F4380" s="41" t="s">
        <v>16</v>
      </c>
      <c r="G4380" s="41" t="s">
        <v>650</v>
      </c>
      <c r="H4380" s="41" t="s">
        <v>58</v>
      </c>
      <c r="I4380" s="41" t="s">
        <v>57</v>
      </c>
      <c r="J4380" s="41" t="s">
        <v>57</v>
      </c>
      <c r="K4380" s="41" t="s">
        <v>1033</v>
      </c>
      <c r="L4380" s="41" t="s">
        <v>1034</v>
      </c>
      <c r="M4380" s="41" t="s">
        <v>41</v>
      </c>
      <c r="N4380" s="40"/>
      <c r="O4380" s="40"/>
      <c r="P4380" s="41" t="s">
        <v>1011</v>
      </c>
      <c r="Q4380" s="41" t="s">
        <v>180</v>
      </c>
      <c r="R4380" s="41">
        <v>23</v>
      </c>
    </row>
    <row r="4381" spans="1:18" ht="27.6">
      <c r="A4381" s="41">
        <v>2024</v>
      </c>
      <c r="B4381" s="41" t="s">
        <v>454</v>
      </c>
      <c r="C4381" s="41" t="s">
        <v>700</v>
      </c>
      <c r="D4381" s="41" t="s">
        <v>178</v>
      </c>
      <c r="E4381" s="41" t="s">
        <v>178</v>
      </c>
      <c r="F4381" s="41" t="s">
        <v>16</v>
      </c>
      <c r="G4381" s="41" t="s">
        <v>650</v>
      </c>
      <c r="H4381" s="41" t="s">
        <v>58</v>
      </c>
      <c r="I4381" s="41" t="s">
        <v>57</v>
      </c>
      <c r="J4381" s="41" t="s">
        <v>57</v>
      </c>
      <c r="K4381" s="41" t="s">
        <v>1049</v>
      </c>
      <c r="L4381" s="41" t="s">
        <v>1050</v>
      </c>
      <c r="M4381" s="41" t="s">
        <v>41</v>
      </c>
      <c r="N4381" s="40"/>
      <c r="O4381" s="40"/>
      <c r="P4381" s="41" t="s">
        <v>1011</v>
      </c>
      <c r="Q4381" s="41" t="s">
        <v>180</v>
      </c>
      <c r="R4381" s="41">
        <v>24</v>
      </c>
    </row>
    <row r="4382" spans="1:18" ht="27.6">
      <c r="A4382" s="41">
        <v>2024</v>
      </c>
      <c r="B4382" s="41" t="s">
        <v>454</v>
      </c>
      <c r="C4382" s="41" t="s">
        <v>700</v>
      </c>
      <c r="D4382" s="41" t="s">
        <v>178</v>
      </c>
      <c r="E4382" s="41" t="s">
        <v>178</v>
      </c>
      <c r="F4382" s="41" t="s">
        <v>16</v>
      </c>
      <c r="G4382" s="41" t="s">
        <v>650</v>
      </c>
      <c r="H4382" s="41" t="s">
        <v>58</v>
      </c>
      <c r="I4382" s="41" t="s">
        <v>57</v>
      </c>
      <c r="J4382" s="41" t="s">
        <v>57</v>
      </c>
      <c r="K4382" s="41" t="s">
        <v>852</v>
      </c>
      <c r="L4382" s="41" t="s">
        <v>852</v>
      </c>
      <c r="M4382" s="41" t="s">
        <v>41</v>
      </c>
      <c r="N4382" s="40"/>
      <c r="O4382" s="40"/>
      <c r="P4382" s="41" t="s">
        <v>1011</v>
      </c>
      <c r="Q4382" s="41" t="s">
        <v>180</v>
      </c>
      <c r="R4382" s="41">
        <v>21</v>
      </c>
    </row>
    <row r="4383" spans="1:18" ht="27.6">
      <c r="A4383" s="41">
        <v>2024</v>
      </c>
      <c r="B4383" s="41" t="s">
        <v>454</v>
      </c>
      <c r="C4383" s="41" t="s">
        <v>700</v>
      </c>
      <c r="D4383" s="41" t="s">
        <v>178</v>
      </c>
      <c r="E4383" s="41" t="s">
        <v>178</v>
      </c>
      <c r="F4383" s="41" t="s">
        <v>16</v>
      </c>
      <c r="G4383" s="41" t="s">
        <v>650</v>
      </c>
      <c r="H4383" s="41" t="s">
        <v>58</v>
      </c>
      <c r="I4383" s="41" t="s">
        <v>57</v>
      </c>
      <c r="J4383" s="41" t="s">
        <v>57</v>
      </c>
      <c r="K4383" s="41" t="s">
        <v>1028</v>
      </c>
      <c r="L4383" s="41" t="s">
        <v>1029</v>
      </c>
      <c r="M4383" s="41" t="s">
        <v>41</v>
      </c>
      <c r="N4383" s="40"/>
      <c r="O4383" s="40"/>
      <c r="P4383" s="41" t="s">
        <v>1011</v>
      </c>
      <c r="Q4383" s="41" t="s">
        <v>180</v>
      </c>
      <c r="R4383" s="41">
        <v>58</v>
      </c>
    </row>
    <row r="4384" spans="1:18" ht="27.6">
      <c r="A4384" s="41">
        <v>2024</v>
      </c>
      <c r="B4384" s="41" t="s">
        <v>454</v>
      </c>
      <c r="C4384" s="41" t="s">
        <v>700</v>
      </c>
      <c r="D4384" s="41" t="s">
        <v>178</v>
      </c>
      <c r="E4384" s="41" t="s">
        <v>178</v>
      </c>
      <c r="F4384" s="41" t="s">
        <v>16</v>
      </c>
      <c r="G4384" s="41" t="s">
        <v>650</v>
      </c>
      <c r="H4384" s="41" t="s">
        <v>58</v>
      </c>
      <c r="I4384" s="41" t="s">
        <v>57</v>
      </c>
      <c r="J4384" s="41" t="s">
        <v>57</v>
      </c>
      <c r="K4384" s="41" t="s">
        <v>1060</v>
      </c>
      <c r="L4384" s="41" t="s">
        <v>1061</v>
      </c>
      <c r="M4384" s="41" t="s">
        <v>41</v>
      </c>
      <c r="N4384" s="40"/>
      <c r="O4384" s="40"/>
      <c r="P4384" s="41" t="s">
        <v>1011</v>
      </c>
      <c r="Q4384" s="41" t="s">
        <v>180</v>
      </c>
      <c r="R4384" s="41">
        <v>20</v>
      </c>
    </row>
    <row r="4385" spans="1:18" ht="27.6">
      <c r="A4385" s="41">
        <v>2024</v>
      </c>
      <c r="B4385" s="41" t="s">
        <v>454</v>
      </c>
      <c r="C4385" s="41" t="s">
        <v>700</v>
      </c>
      <c r="D4385" s="41" t="s">
        <v>178</v>
      </c>
      <c r="E4385" s="41" t="s">
        <v>178</v>
      </c>
      <c r="F4385" s="41" t="s">
        <v>16</v>
      </c>
      <c r="G4385" s="41" t="s">
        <v>650</v>
      </c>
      <c r="H4385" s="41" t="s">
        <v>58</v>
      </c>
      <c r="I4385" s="41" t="s">
        <v>57</v>
      </c>
      <c r="J4385" s="41" t="s">
        <v>57</v>
      </c>
      <c r="K4385" s="41" t="s">
        <v>1037</v>
      </c>
      <c r="L4385" s="41" t="s">
        <v>1038</v>
      </c>
      <c r="M4385" s="41" t="s">
        <v>41</v>
      </c>
      <c r="N4385" s="40"/>
      <c r="O4385" s="40"/>
      <c r="P4385" s="41" t="s">
        <v>1011</v>
      </c>
      <c r="Q4385" s="41" t="s">
        <v>180</v>
      </c>
      <c r="R4385" s="41">
        <v>54</v>
      </c>
    </row>
    <row r="4386" spans="1:18" ht="27.6">
      <c r="A4386" s="41">
        <v>2024</v>
      </c>
      <c r="B4386" s="41" t="s">
        <v>454</v>
      </c>
      <c r="C4386" s="41" t="s">
        <v>700</v>
      </c>
      <c r="D4386" s="41" t="s">
        <v>178</v>
      </c>
      <c r="E4386" s="41" t="s">
        <v>178</v>
      </c>
      <c r="F4386" s="41" t="s">
        <v>16</v>
      </c>
      <c r="G4386" s="41" t="s">
        <v>650</v>
      </c>
      <c r="H4386" s="41" t="s">
        <v>58</v>
      </c>
      <c r="I4386" s="41" t="s">
        <v>57</v>
      </c>
      <c r="J4386" s="41" t="s">
        <v>57</v>
      </c>
      <c r="K4386" s="41" t="s">
        <v>1039</v>
      </c>
      <c r="L4386" s="41" t="s">
        <v>1040</v>
      </c>
      <c r="M4386" s="41" t="s">
        <v>41</v>
      </c>
      <c r="N4386" s="40"/>
      <c r="O4386" s="40"/>
      <c r="P4386" s="41" t="s">
        <v>1011</v>
      </c>
      <c r="Q4386" s="41" t="s">
        <v>180</v>
      </c>
      <c r="R4386" s="41">
        <v>62</v>
      </c>
    </row>
    <row r="4387" spans="1:18" ht="27.6">
      <c r="A4387" s="41">
        <v>2024</v>
      </c>
      <c r="B4387" s="41" t="s">
        <v>454</v>
      </c>
      <c r="C4387" s="41" t="s">
        <v>700</v>
      </c>
      <c r="D4387" s="41" t="s">
        <v>178</v>
      </c>
      <c r="E4387" s="41" t="s">
        <v>178</v>
      </c>
      <c r="F4387" s="41" t="s">
        <v>16</v>
      </c>
      <c r="G4387" s="41" t="s">
        <v>650</v>
      </c>
      <c r="H4387" s="41" t="s">
        <v>58</v>
      </c>
      <c r="I4387" s="41" t="s">
        <v>57</v>
      </c>
      <c r="J4387" s="41" t="s">
        <v>57</v>
      </c>
      <c r="K4387" s="41" t="s">
        <v>182</v>
      </c>
      <c r="L4387" s="41" t="s">
        <v>1054</v>
      </c>
      <c r="M4387" s="41" t="s">
        <v>41</v>
      </c>
      <c r="N4387" s="40"/>
      <c r="O4387" s="40"/>
      <c r="P4387" s="41" t="s">
        <v>1011</v>
      </c>
      <c r="Q4387" s="41" t="s">
        <v>180</v>
      </c>
      <c r="R4387" s="41">
        <v>29</v>
      </c>
    </row>
    <row r="4388" spans="1:18" ht="27.6">
      <c r="A4388" s="41">
        <v>2024</v>
      </c>
      <c r="B4388" s="41" t="s">
        <v>454</v>
      </c>
      <c r="C4388" s="41" t="s">
        <v>700</v>
      </c>
      <c r="D4388" s="41" t="s">
        <v>178</v>
      </c>
      <c r="E4388" s="41" t="s">
        <v>178</v>
      </c>
      <c r="F4388" s="41" t="s">
        <v>16</v>
      </c>
      <c r="G4388" s="41" t="s">
        <v>650</v>
      </c>
      <c r="H4388" s="41" t="s">
        <v>58</v>
      </c>
      <c r="I4388" s="41" t="s">
        <v>57</v>
      </c>
      <c r="J4388" s="41" t="s">
        <v>57</v>
      </c>
      <c r="K4388" s="41" t="s">
        <v>886</v>
      </c>
      <c r="L4388" s="41" t="s">
        <v>886</v>
      </c>
      <c r="M4388" s="41" t="s">
        <v>41</v>
      </c>
      <c r="N4388" s="40"/>
      <c r="O4388" s="40"/>
      <c r="P4388" s="41" t="s">
        <v>1011</v>
      </c>
      <c r="Q4388" s="41" t="s">
        <v>180</v>
      </c>
      <c r="R4388" s="41">
        <v>52</v>
      </c>
    </row>
    <row r="4389" spans="1:18" ht="27.6">
      <c r="A4389" s="41">
        <v>2024</v>
      </c>
      <c r="B4389" s="41" t="s">
        <v>454</v>
      </c>
      <c r="C4389" s="41" t="s">
        <v>700</v>
      </c>
      <c r="D4389" s="41" t="s">
        <v>178</v>
      </c>
      <c r="E4389" s="41" t="s">
        <v>178</v>
      </c>
      <c r="F4389" s="41" t="s">
        <v>16</v>
      </c>
      <c r="G4389" s="41" t="s">
        <v>650</v>
      </c>
      <c r="H4389" s="41" t="s">
        <v>58</v>
      </c>
      <c r="I4389" s="41" t="s">
        <v>57</v>
      </c>
      <c r="J4389" s="41" t="s">
        <v>57</v>
      </c>
      <c r="K4389" s="41" t="s">
        <v>1096</v>
      </c>
      <c r="L4389" s="41" t="s">
        <v>1097</v>
      </c>
      <c r="M4389" s="41" t="s">
        <v>41</v>
      </c>
      <c r="N4389" s="40"/>
      <c r="O4389" s="40"/>
      <c r="P4389" s="41" t="s">
        <v>1011</v>
      </c>
      <c r="Q4389" s="41" t="s">
        <v>180</v>
      </c>
      <c r="R4389" s="41">
        <v>42</v>
      </c>
    </row>
    <row r="4390" spans="1:18" ht="27.6">
      <c r="A4390" s="41">
        <v>2024</v>
      </c>
      <c r="B4390" s="41" t="s">
        <v>454</v>
      </c>
      <c r="C4390" s="41" t="s">
        <v>700</v>
      </c>
      <c r="D4390" s="41" t="s">
        <v>178</v>
      </c>
      <c r="E4390" s="41" t="s">
        <v>178</v>
      </c>
      <c r="F4390" s="41" t="s">
        <v>16</v>
      </c>
      <c r="G4390" s="41" t="s">
        <v>650</v>
      </c>
      <c r="H4390" s="41" t="s">
        <v>58</v>
      </c>
      <c r="I4390" s="41" t="s">
        <v>57</v>
      </c>
      <c r="J4390" s="41" t="s">
        <v>57</v>
      </c>
      <c r="K4390" s="41" t="s">
        <v>1030</v>
      </c>
      <c r="L4390" s="41" t="s">
        <v>830</v>
      </c>
      <c r="M4390" s="41" t="s">
        <v>41</v>
      </c>
      <c r="N4390" s="40"/>
      <c r="O4390" s="40"/>
      <c r="P4390" s="41" t="s">
        <v>1011</v>
      </c>
      <c r="Q4390" s="41" t="s">
        <v>180</v>
      </c>
      <c r="R4390" s="41">
        <v>103</v>
      </c>
    </row>
    <row r="4391" spans="1:18" ht="27.6">
      <c r="A4391" s="41">
        <v>2024</v>
      </c>
      <c r="B4391" s="41" t="s">
        <v>454</v>
      </c>
      <c r="C4391" s="41" t="s">
        <v>700</v>
      </c>
      <c r="D4391" s="41" t="s">
        <v>178</v>
      </c>
      <c r="E4391" s="41" t="s">
        <v>178</v>
      </c>
      <c r="F4391" s="41" t="s">
        <v>16</v>
      </c>
      <c r="G4391" s="41" t="s">
        <v>650</v>
      </c>
      <c r="H4391" s="41" t="s">
        <v>58</v>
      </c>
      <c r="I4391" s="41" t="s">
        <v>57</v>
      </c>
      <c r="J4391" s="41" t="s">
        <v>57</v>
      </c>
      <c r="K4391" s="41" t="s">
        <v>1043</v>
      </c>
      <c r="L4391" s="41" t="s">
        <v>1044</v>
      </c>
      <c r="M4391" s="41" t="s">
        <v>41</v>
      </c>
      <c r="N4391" s="40"/>
      <c r="O4391" s="40"/>
      <c r="P4391" s="41" t="s">
        <v>1011</v>
      </c>
      <c r="Q4391" s="41" t="s">
        <v>180</v>
      </c>
      <c r="R4391" s="41">
        <v>1</v>
      </c>
    </row>
    <row r="4392" spans="1:18" ht="27.6">
      <c r="A4392" s="41">
        <v>2024</v>
      </c>
      <c r="B4392" s="41" t="s">
        <v>454</v>
      </c>
      <c r="C4392" s="41" t="s">
        <v>700</v>
      </c>
      <c r="D4392" s="41" t="s">
        <v>178</v>
      </c>
      <c r="E4392" s="41" t="s">
        <v>178</v>
      </c>
      <c r="F4392" s="41" t="s">
        <v>16</v>
      </c>
      <c r="G4392" s="41" t="s">
        <v>650</v>
      </c>
      <c r="H4392" s="41" t="s">
        <v>58</v>
      </c>
      <c r="I4392" s="41" t="s">
        <v>57</v>
      </c>
      <c r="J4392" s="41" t="s">
        <v>57</v>
      </c>
      <c r="K4392" s="41" t="s">
        <v>866</v>
      </c>
      <c r="L4392" s="41" t="s">
        <v>1051</v>
      </c>
      <c r="M4392" s="41" t="s">
        <v>41</v>
      </c>
      <c r="N4392" s="40"/>
      <c r="O4392" s="40"/>
      <c r="P4392" s="41" t="s">
        <v>1011</v>
      </c>
      <c r="Q4392" s="41" t="s">
        <v>180</v>
      </c>
      <c r="R4392" s="41">
        <v>12</v>
      </c>
    </row>
    <row r="4393" spans="1:18" ht="27.6">
      <c r="A4393" s="41">
        <v>2024</v>
      </c>
      <c r="B4393" s="41" t="s">
        <v>454</v>
      </c>
      <c r="C4393" s="41" t="s">
        <v>700</v>
      </c>
      <c r="D4393" s="41" t="s">
        <v>178</v>
      </c>
      <c r="E4393" s="41" t="s">
        <v>178</v>
      </c>
      <c r="F4393" s="41" t="s">
        <v>16</v>
      </c>
      <c r="G4393" s="41" t="s">
        <v>650</v>
      </c>
      <c r="H4393" s="41" t="s">
        <v>58</v>
      </c>
      <c r="I4393" s="41" t="s">
        <v>57</v>
      </c>
      <c r="J4393" s="41" t="s">
        <v>57</v>
      </c>
      <c r="K4393" s="41" t="s">
        <v>909</v>
      </c>
      <c r="L4393" s="41" t="s">
        <v>1047</v>
      </c>
      <c r="M4393" s="41" t="s">
        <v>41</v>
      </c>
      <c r="N4393" s="40"/>
      <c r="O4393" s="40"/>
      <c r="P4393" s="41" t="s">
        <v>1011</v>
      </c>
      <c r="Q4393" s="40"/>
      <c r="R4393" s="41">
        <v>6</v>
      </c>
    </row>
    <row r="4394" spans="1:18" ht="27.6">
      <c r="A4394" s="41">
        <v>2024</v>
      </c>
      <c r="B4394" s="41" t="s">
        <v>454</v>
      </c>
      <c r="C4394" s="41" t="s">
        <v>700</v>
      </c>
      <c r="D4394" s="41" t="s">
        <v>178</v>
      </c>
      <c r="E4394" s="41" t="s">
        <v>178</v>
      </c>
      <c r="F4394" s="41" t="s">
        <v>16</v>
      </c>
      <c r="G4394" s="41" t="s">
        <v>650</v>
      </c>
      <c r="H4394" s="41" t="s">
        <v>888</v>
      </c>
      <c r="I4394" s="41" t="s">
        <v>55</v>
      </c>
      <c r="J4394" s="41" t="s">
        <v>55</v>
      </c>
      <c r="K4394" s="41" t="s">
        <v>1026</v>
      </c>
      <c r="L4394" s="41" t="s">
        <v>1027</v>
      </c>
      <c r="M4394" s="41" t="s">
        <v>29</v>
      </c>
      <c r="N4394" s="40"/>
      <c r="O4394" s="40"/>
      <c r="P4394" s="41" t="s">
        <v>1011</v>
      </c>
      <c r="Q4394" s="41" t="s">
        <v>180</v>
      </c>
      <c r="R4394" s="41">
        <v>1</v>
      </c>
    </row>
    <row r="4395" spans="1:18" ht="27.6">
      <c r="A4395" s="41">
        <v>2024</v>
      </c>
      <c r="B4395" s="41" t="s">
        <v>454</v>
      </c>
      <c r="C4395" s="41" t="s">
        <v>700</v>
      </c>
      <c r="D4395" s="41" t="s">
        <v>178</v>
      </c>
      <c r="E4395" s="41" t="s">
        <v>178</v>
      </c>
      <c r="F4395" s="41" t="s">
        <v>16</v>
      </c>
      <c r="G4395" s="41" t="s">
        <v>650</v>
      </c>
      <c r="H4395" s="41" t="s">
        <v>888</v>
      </c>
      <c r="I4395" s="41" t="s">
        <v>55</v>
      </c>
      <c r="J4395" s="41" t="s">
        <v>55</v>
      </c>
      <c r="K4395" s="41" t="s">
        <v>1033</v>
      </c>
      <c r="L4395" s="41" t="s">
        <v>1034</v>
      </c>
      <c r="M4395" s="41" t="s">
        <v>29</v>
      </c>
      <c r="N4395" s="40"/>
      <c r="O4395" s="40"/>
      <c r="P4395" s="41" t="s">
        <v>1011</v>
      </c>
      <c r="Q4395" s="41" t="s">
        <v>180</v>
      </c>
      <c r="R4395" s="41">
        <v>3</v>
      </c>
    </row>
    <row r="4396" spans="1:18" ht="27.6">
      <c r="A4396" s="41">
        <v>2024</v>
      </c>
      <c r="B4396" s="41" t="s">
        <v>454</v>
      </c>
      <c r="C4396" s="41" t="s">
        <v>700</v>
      </c>
      <c r="D4396" s="41" t="s">
        <v>178</v>
      </c>
      <c r="E4396" s="41" t="s">
        <v>178</v>
      </c>
      <c r="F4396" s="41" t="s">
        <v>16</v>
      </c>
      <c r="G4396" s="41" t="s">
        <v>650</v>
      </c>
      <c r="H4396" s="41" t="s">
        <v>888</v>
      </c>
      <c r="I4396" s="41" t="s">
        <v>55</v>
      </c>
      <c r="J4396" s="41" t="s">
        <v>55</v>
      </c>
      <c r="K4396" s="41" t="s">
        <v>1049</v>
      </c>
      <c r="L4396" s="41" t="s">
        <v>1050</v>
      </c>
      <c r="M4396" s="41" t="s">
        <v>29</v>
      </c>
      <c r="N4396" s="40"/>
      <c r="O4396" s="40"/>
      <c r="P4396" s="41" t="s">
        <v>1011</v>
      </c>
      <c r="Q4396" s="41" t="s">
        <v>180</v>
      </c>
      <c r="R4396" s="41">
        <v>1</v>
      </c>
    </row>
  </sheetData>
  <pageMargins left="0.7" right="0.7" top="0.75" bottom="0.75" header="0.3" footer="0.3"/>
  <customProperties>
    <customPr name="_pios_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3794-570C-44E5-8677-00CA2EA0CE5E}">
  <dimension ref="A1:D1302"/>
  <sheetViews>
    <sheetView workbookViewId="0">
      <selection activeCell="F15" sqref="F15"/>
    </sheetView>
  </sheetViews>
  <sheetFormatPr defaultRowHeight="14.4"/>
  <cols>
    <col min="1" max="1" width="20.6640625" customWidth="1"/>
    <col min="2" max="2" width="15.21875" customWidth="1"/>
    <col min="3" max="3" width="15.109375" customWidth="1"/>
  </cols>
  <sheetData>
    <row r="1" spans="1:4">
      <c r="A1" s="32" t="s">
        <v>1052</v>
      </c>
      <c r="B1" s="32" t="s">
        <v>1053</v>
      </c>
      <c r="C1" s="32" t="s">
        <v>1052</v>
      </c>
      <c r="D1" s="32" t="s">
        <v>1319</v>
      </c>
    </row>
    <row r="2" spans="1:4">
      <c r="A2" s="32" t="s">
        <v>1052</v>
      </c>
      <c r="B2" s="32" t="s">
        <v>1053</v>
      </c>
      <c r="C2" s="32" t="s">
        <v>1052</v>
      </c>
      <c r="D2" s="32" t="s">
        <v>1319</v>
      </c>
    </row>
    <row r="3" spans="1:4">
      <c r="A3" s="32" t="s">
        <v>909</v>
      </c>
      <c r="B3" s="32" t="s">
        <v>1047</v>
      </c>
      <c r="C3" s="32" t="s">
        <v>909</v>
      </c>
      <c r="D3" s="32" t="s">
        <v>1319</v>
      </c>
    </row>
    <row r="4" spans="1:4">
      <c r="A4" s="32" t="s">
        <v>1031</v>
      </c>
      <c r="B4" s="32" t="s">
        <v>1032</v>
      </c>
      <c r="C4" s="32" t="s">
        <v>1031</v>
      </c>
      <c r="D4" s="32" t="s">
        <v>1319</v>
      </c>
    </row>
    <row r="5" spans="1:4">
      <c r="A5" s="32" t="s">
        <v>1062</v>
      </c>
      <c r="B5" s="32" t="s">
        <v>1063</v>
      </c>
      <c r="C5" s="32" t="s">
        <v>1062</v>
      </c>
      <c r="D5" s="32" t="s">
        <v>1319</v>
      </c>
    </row>
    <row r="6" spans="1:4">
      <c r="A6" s="32" t="s">
        <v>902</v>
      </c>
      <c r="B6" s="32" t="s">
        <v>1048</v>
      </c>
      <c r="C6" s="32" t="s">
        <v>902</v>
      </c>
      <c r="D6" s="32" t="s">
        <v>1319</v>
      </c>
    </row>
    <row r="7" spans="1:4">
      <c r="A7" s="32" t="s">
        <v>1024</v>
      </c>
      <c r="B7" s="32" t="s">
        <v>1025</v>
      </c>
      <c r="C7" s="32" t="s">
        <v>1024</v>
      </c>
      <c r="D7" s="32" t="s">
        <v>1319</v>
      </c>
    </row>
    <row r="8" spans="1:4">
      <c r="A8" s="32" t="s">
        <v>1064</v>
      </c>
      <c r="B8" s="32" t="s">
        <v>1065</v>
      </c>
      <c r="C8" s="32" t="s">
        <v>1064</v>
      </c>
      <c r="D8" s="32" t="s">
        <v>1319</v>
      </c>
    </row>
    <row r="9" spans="1:4">
      <c r="A9" s="32" t="s">
        <v>1066</v>
      </c>
      <c r="B9" s="32" t="s">
        <v>1067</v>
      </c>
      <c r="C9" s="32" t="s">
        <v>1066</v>
      </c>
      <c r="D9" s="32" t="s">
        <v>1319</v>
      </c>
    </row>
    <row r="10" spans="1:4">
      <c r="A10" s="32" t="s">
        <v>1068</v>
      </c>
      <c r="B10" s="32" t="s">
        <v>1069</v>
      </c>
      <c r="C10" s="32" t="s">
        <v>1068</v>
      </c>
      <c r="D10" s="32" t="s">
        <v>1319</v>
      </c>
    </row>
    <row r="11" spans="1:4">
      <c r="A11" s="32" t="s">
        <v>1070</v>
      </c>
      <c r="B11" s="32" t="s">
        <v>1071</v>
      </c>
      <c r="C11" s="32" t="s">
        <v>1070</v>
      </c>
      <c r="D11" s="32" t="s">
        <v>1319</v>
      </c>
    </row>
    <row r="12" spans="1:4">
      <c r="A12" s="32" t="s">
        <v>1072</v>
      </c>
      <c r="B12" s="32" t="s">
        <v>1073</v>
      </c>
      <c r="C12" s="32" t="s">
        <v>1072</v>
      </c>
      <c r="D12" s="32" t="s">
        <v>1319</v>
      </c>
    </row>
    <row r="13" spans="1:4">
      <c r="A13" s="32" t="s">
        <v>1074</v>
      </c>
      <c r="B13" s="32" t="s">
        <v>1075</v>
      </c>
      <c r="C13" s="32" t="s">
        <v>1074</v>
      </c>
      <c r="D13" s="32" t="s">
        <v>1319</v>
      </c>
    </row>
    <row r="14" spans="1:4">
      <c r="A14" s="32" t="s">
        <v>1049</v>
      </c>
      <c r="B14" s="32" t="s">
        <v>1050</v>
      </c>
      <c r="C14" s="32" t="s">
        <v>1049</v>
      </c>
      <c r="D14" s="32" t="s">
        <v>1319</v>
      </c>
    </row>
    <row r="15" spans="1:4">
      <c r="A15" s="32" t="s">
        <v>852</v>
      </c>
      <c r="B15" s="32" t="s">
        <v>852</v>
      </c>
      <c r="C15" s="32" t="s">
        <v>852</v>
      </c>
      <c r="D15" s="32" t="s">
        <v>1319</v>
      </c>
    </row>
    <row r="16" spans="1:4">
      <c r="A16" s="32" t="s">
        <v>1028</v>
      </c>
      <c r="B16" s="32" t="s">
        <v>1029</v>
      </c>
      <c r="C16" s="32" t="s">
        <v>1028</v>
      </c>
      <c r="D16" s="32" t="s">
        <v>1319</v>
      </c>
    </row>
    <row r="17" spans="1:4">
      <c r="A17" s="32" t="s">
        <v>1076</v>
      </c>
      <c r="B17" s="32" t="s">
        <v>1077</v>
      </c>
      <c r="C17" s="32" t="s">
        <v>1076</v>
      </c>
      <c r="D17" s="32" t="s">
        <v>1319</v>
      </c>
    </row>
    <row r="18" spans="1:4">
      <c r="A18" s="32" t="s">
        <v>1037</v>
      </c>
      <c r="B18" s="32" t="s">
        <v>1038</v>
      </c>
      <c r="C18" s="32" t="s">
        <v>1037</v>
      </c>
      <c r="D18" s="32" t="s">
        <v>1319</v>
      </c>
    </row>
    <row r="19" spans="1:4">
      <c r="A19" s="32" t="s">
        <v>1052</v>
      </c>
      <c r="B19" s="32" t="s">
        <v>1053</v>
      </c>
      <c r="C19" s="32" t="s">
        <v>1052</v>
      </c>
      <c r="D19" s="32" t="s">
        <v>1319</v>
      </c>
    </row>
    <row r="20" spans="1:4">
      <c r="A20" s="32" t="s">
        <v>1078</v>
      </c>
      <c r="B20" s="32" t="s">
        <v>1079</v>
      </c>
      <c r="C20" s="32" t="s">
        <v>1078</v>
      </c>
      <c r="D20" s="32" t="s">
        <v>1319</v>
      </c>
    </row>
    <row r="21" spans="1:4">
      <c r="A21" s="32" t="s">
        <v>1080</v>
      </c>
      <c r="B21" s="32" t="s">
        <v>1081</v>
      </c>
      <c r="C21" s="32" t="s">
        <v>1080</v>
      </c>
      <c r="D21" s="32" t="s">
        <v>1319</v>
      </c>
    </row>
    <row r="22" spans="1:4">
      <c r="A22" s="32" t="s">
        <v>861</v>
      </c>
      <c r="B22" s="32" t="s">
        <v>861</v>
      </c>
      <c r="C22" s="32" t="s">
        <v>861</v>
      </c>
      <c r="D22" s="32" t="s">
        <v>1319</v>
      </c>
    </row>
    <row r="23" spans="1:4">
      <c r="A23" s="32" t="s">
        <v>1039</v>
      </c>
      <c r="B23" s="32" t="s">
        <v>1040</v>
      </c>
      <c r="C23" s="32" t="s">
        <v>1039</v>
      </c>
      <c r="D23" s="32" t="s">
        <v>1319</v>
      </c>
    </row>
    <row r="24" spans="1:4">
      <c r="A24" s="32" t="s">
        <v>182</v>
      </c>
      <c r="B24" s="32" t="s">
        <v>1054</v>
      </c>
      <c r="C24" s="32" t="s">
        <v>182</v>
      </c>
      <c r="D24" s="32" t="s">
        <v>1319</v>
      </c>
    </row>
    <row r="25" spans="1:4">
      <c r="A25" s="32" t="s">
        <v>1082</v>
      </c>
      <c r="B25" s="32" t="s">
        <v>1083</v>
      </c>
      <c r="C25" s="32" t="s">
        <v>1082</v>
      </c>
      <c r="D25" s="32" t="s">
        <v>1319</v>
      </c>
    </row>
    <row r="26" spans="1:4">
      <c r="A26" s="32" t="s">
        <v>1084</v>
      </c>
      <c r="B26" s="32" t="s">
        <v>1085</v>
      </c>
      <c r="C26" s="32" t="s">
        <v>1084</v>
      </c>
      <c r="D26" s="32" t="s">
        <v>1319</v>
      </c>
    </row>
    <row r="27" spans="1:4">
      <c r="A27" s="32" t="s">
        <v>866</v>
      </c>
      <c r="B27" s="32" t="s">
        <v>1051</v>
      </c>
      <c r="C27" s="32" t="s">
        <v>866</v>
      </c>
      <c r="D27" s="32" t="s">
        <v>1319</v>
      </c>
    </row>
    <row r="28" spans="1:4">
      <c r="A28" s="32" t="s">
        <v>1086</v>
      </c>
      <c r="B28" s="32" t="s">
        <v>1087</v>
      </c>
      <c r="C28" s="32" t="s">
        <v>1086</v>
      </c>
      <c r="D28" s="32" t="s">
        <v>1319</v>
      </c>
    </row>
    <row r="29" spans="1:4">
      <c r="A29" s="32" t="s">
        <v>1088</v>
      </c>
      <c r="B29" s="32" t="s">
        <v>1089</v>
      </c>
      <c r="C29" s="32" t="s">
        <v>1088</v>
      </c>
      <c r="D29" s="32" t="s">
        <v>1319</v>
      </c>
    </row>
    <row r="30" spans="1:4">
      <c r="A30" s="32" t="s">
        <v>1088</v>
      </c>
      <c r="B30" s="32" t="s">
        <v>1089</v>
      </c>
      <c r="C30" s="32" t="s">
        <v>1088</v>
      </c>
      <c r="D30" s="32" t="s">
        <v>1319</v>
      </c>
    </row>
    <row r="31" spans="1:4">
      <c r="A31" s="32" t="s">
        <v>1052</v>
      </c>
      <c r="B31" s="32" t="s">
        <v>1053</v>
      </c>
      <c r="C31" s="32" t="s">
        <v>1052</v>
      </c>
      <c r="D31" s="32" t="s">
        <v>1319</v>
      </c>
    </row>
    <row r="32" spans="1:4">
      <c r="A32" s="32" t="s">
        <v>860</v>
      </c>
      <c r="B32" s="32" t="s">
        <v>860</v>
      </c>
      <c r="C32" s="32" t="s">
        <v>860</v>
      </c>
      <c r="D32" s="32" t="s">
        <v>1319</v>
      </c>
    </row>
    <row r="33" spans="1:4">
      <c r="A33" s="32" t="s">
        <v>861</v>
      </c>
      <c r="B33" s="32" t="s">
        <v>861</v>
      </c>
      <c r="C33" s="32" t="s">
        <v>861</v>
      </c>
      <c r="D33" s="32" t="s">
        <v>1319</v>
      </c>
    </row>
    <row r="34" spans="1:4">
      <c r="A34" s="32" t="s">
        <v>1090</v>
      </c>
      <c r="B34" s="32" t="s">
        <v>1091</v>
      </c>
      <c r="C34" s="32" t="s">
        <v>1090</v>
      </c>
      <c r="D34" s="32" t="s">
        <v>1319</v>
      </c>
    </row>
    <row r="35" spans="1:4">
      <c r="A35" s="32" t="s">
        <v>1092</v>
      </c>
      <c r="B35" s="32" t="s">
        <v>1093</v>
      </c>
      <c r="C35" s="32" t="s">
        <v>1092</v>
      </c>
      <c r="D35" s="32" t="s">
        <v>1319</v>
      </c>
    </row>
    <row r="36" spans="1:4">
      <c r="A36" s="32" t="s">
        <v>1094</v>
      </c>
      <c r="B36" s="32" t="s">
        <v>1095</v>
      </c>
      <c r="C36" s="32" t="s">
        <v>1094</v>
      </c>
      <c r="D36" s="32" t="s">
        <v>1319</v>
      </c>
    </row>
    <row r="37" spans="1:4">
      <c r="A37" s="32" t="s">
        <v>1084</v>
      </c>
      <c r="B37" s="32" t="s">
        <v>1085</v>
      </c>
      <c r="C37" s="32" t="s">
        <v>1084</v>
      </c>
      <c r="D37" s="32" t="s">
        <v>1319</v>
      </c>
    </row>
    <row r="38" spans="1:4">
      <c r="A38" s="32" t="s">
        <v>1098</v>
      </c>
      <c r="B38" s="32" t="s">
        <v>1099</v>
      </c>
      <c r="C38" s="32" t="s">
        <v>1098</v>
      </c>
      <c r="D38" s="32" t="s">
        <v>1319</v>
      </c>
    </row>
    <row r="39" spans="1:4">
      <c r="A39" s="32" t="s">
        <v>1100</v>
      </c>
      <c r="B39" s="32" t="s">
        <v>1101</v>
      </c>
      <c r="C39" s="32" t="s">
        <v>1100</v>
      </c>
      <c r="D39" s="32" t="s">
        <v>1319</v>
      </c>
    </row>
    <row r="40" spans="1:4">
      <c r="A40" s="32" t="s">
        <v>1102</v>
      </c>
      <c r="B40" s="32" t="s">
        <v>1103</v>
      </c>
      <c r="C40" s="32" t="s">
        <v>1102</v>
      </c>
      <c r="D40" s="32" t="s">
        <v>1319</v>
      </c>
    </row>
    <row r="41" spans="1:4">
      <c r="A41" s="32" t="s">
        <v>989</v>
      </c>
      <c r="B41" s="32" t="s">
        <v>1104</v>
      </c>
      <c r="C41" s="32" t="s">
        <v>989</v>
      </c>
      <c r="D41" s="32" t="s">
        <v>1319</v>
      </c>
    </row>
    <row r="42" spans="1:4">
      <c r="A42" s="32" t="s">
        <v>1052</v>
      </c>
      <c r="B42" s="32" t="s">
        <v>1053</v>
      </c>
      <c r="C42" s="32" t="s">
        <v>1052</v>
      </c>
      <c r="D42" s="32" t="s">
        <v>1319</v>
      </c>
    </row>
    <row r="43" spans="1:4">
      <c r="A43" s="32" t="s">
        <v>1052</v>
      </c>
      <c r="B43" s="32" t="s">
        <v>1053</v>
      </c>
      <c r="C43" s="32" t="s">
        <v>1052</v>
      </c>
      <c r="D43" s="32" t="s">
        <v>1319</v>
      </c>
    </row>
    <row r="44" spans="1:4">
      <c r="A44" s="32" t="s">
        <v>1105</v>
      </c>
      <c r="B44" s="32" t="s">
        <v>1106</v>
      </c>
      <c r="C44" s="32" t="s">
        <v>1105</v>
      </c>
      <c r="D44" s="32" t="s">
        <v>1319</v>
      </c>
    </row>
    <row r="45" spans="1:4">
      <c r="A45" s="32" t="s">
        <v>1107</v>
      </c>
      <c r="B45" s="32" t="s">
        <v>1108</v>
      </c>
      <c r="C45" s="32" t="s">
        <v>1107</v>
      </c>
      <c r="D45" s="32" t="s">
        <v>1319</v>
      </c>
    </row>
    <row r="46" spans="1:4">
      <c r="A46" s="32" t="s">
        <v>860</v>
      </c>
      <c r="B46" s="32" t="s">
        <v>860</v>
      </c>
      <c r="C46" s="32" t="s">
        <v>860</v>
      </c>
      <c r="D46" s="32" t="s">
        <v>1319</v>
      </c>
    </row>
    <row r="47" spans="1:4">
      <c r="A47" s="32" t="s">
        <v>861</v>
      </c>
      <c r="B47" s="32" t="s">
        <v>861</v>
      </c>
      <c r="C47" s="32" t="s">
        <v>861</v>
      </c>
      <c r="D47" s="32" t="s">
        <v>1319</v>
      </c>
    </row>
    <row r="48" spans="1:4">
      <c r="A48" s="32" t="s">
        <v>1084</v>
      </c>
      <c r="B48" s="32" t="s">
        <v>1085</v>
      </c>
      <c r="C48" s="32" t="s">
        <v>1084</v>
      </c>
      <c r="D48" s="32" t="s">
        <v>1319</v>
      </c>
    </row>
    <row r="49" spans="1:4">
      <c r="A49" s="32" t="s">
        <v>1088</v>
      </c>
      <c r="B49" s="32" t="s">
        <v>1089</v>
      </c>
      <c r="C49" s="32" t="s">
        <v>1088</v>
      </c>
      <c r="D49" s="32" t="s">
        <v>1319</v>
      </c>
    </row>
    <row r="50" spans="1:4">
      <c r="A50" s="32" t="s">
        <v>1076</v>
      </c>
      <c r="B50" s="32" t="s">
        <v>1077</v>
      </c>
      <c r="C50" s="32" t="s">
        <v>1076</v>
      </c>
      <c r="D50" s="32" t="s">
        <v>1319</v>
      </c>
    </row>
    <row r="51" spans="1:4">
      <c r="A51" s="32" t="s">
        <v>1052</v>
      </c>
      <c r="B51" s="32" t="s">
        <v>1053</v>
      </c>
      <c r="C51" s="32" t="s">
        <v>1052</v>
      </c>
      <c r="D51" s="32" t="s">
        <v>1319</v>
      </c>
    </row>
    <row r="52" spans="1:4">
      <c r="A52" s="32" t="s">
        <v>860</v>
      </c>
      <c r="B52" s="32" t="s">
        <v>860</v>
      </c>
      <c r="C52" s="32" t="s">
        <v>860</v>
      </c>
      <c r="D52" s="32" t="s">
        <v>1319</v>
      </c>
    </row>
    <row r="53" spans="1:4">
      <c r="A53" s="32" t="s">
        <v>861</v>
      </c>
      <c r="B53" s="32" t="s">
        <v>861</v>
      </c>
      <c r="C53" s="32" t="s">
        <v>861</v>
      </c>
      <c r="D53" s="32" t="s">
        <v>1319</v>
      </c>
    </row>
    <row r="54" spans="1:4">
      <c r="A54" s="32" t="s">
        <v>1111</v>
      </c>
      <c r="B54" s="32" t="s">
        <v>1112</v>
      </c>
      <c r="C54" s="32" t="s">
        <v>1111</v>
      </c>
      <c r="D54" s="32" t="s">
        <v>1319</v>
      </c>
    </row>
    <row r="55" spans="1:4">
      <c r="A55" s="32" t="s">
        <v>1082</v>
      </c>
      <c r="B55" s="32" t="s">
        <v>1083</v>
      </c>
      <c r="C55" s="32" t="s">
        <v>1082</v>
      </c>
      <c r="D55" s="32" t="s">
        <v>1319</v>
      </c>
    </row>
    <row r="56" spans="1:4">
      <c r="A56" s="32" t="s">
        <v>861</v>
      </c>
      <c r="B56" s="32" t="s">
        <v>861</v>
      </c>
      <c r="C56" s="32" t="s">
        <v>861</v>
      </c>
      <c r="D56" s="32" t="s">
        <v>1319</v>
      </c>
    </row>
    <row r="57" spans="1:4">
      <c r="A57" s="32" t="s">
        <v>1082</v>
      </c>
      <c r="B57" s="32" t="s">
        <v>1083</v>
      </c>
      <c r="C57" s="32" t="s">
        <v>1082</v>
      </c>
      <c r="D57" s="32" t="s">
        <v>1319</v>
      </c>
    </row>
    <row r="58" spans="1:4">
      <c r="A58" s="32" t="s">
        <v>1113</v>
      </c>
      <c r="B58" s="32" t="s">
        <v>1114</v>
      </c>
      <c r="C58" s="32" t="s">
        <v>1113</v>
      </c>
      <c r="D58" s="32" t="s">
        <v>1319</v>
      </c>
    </row>
    <row r="59" spans="1:4">
      <c r="A59" s="32" t="s">
        <v>1100</v>
      </c>
      <c r="B59" s="32" t="s">
        <v>1101</v>
      </c>
      <c r="C59" s="32" t="s">
        <v>1100</v>
      </c>
      <c r="D59" s="32" t="s">
        <v>1319</v>
      </c>
    </row>
    <row r="60" spans="1:4">
      <c r="A60" s="32" t="s">
        <v>1115</v>
      </c>
      <c r="B60" s="32" t="s">
        <v>1116</v>
      </c>
      <c r="C60" s="32" t="s">
        <v>1115</v>
      </c>
      <c r="D60" s="32" t="s">
        <v>1319</v>
      </c>
    </row>
    <row r="61" spans="1:4">
      <c r="A61" s="32" t="s">
        <v>1076</v>
      </c>
      <c r="B61" s="32" t="s">
        <v>1077</v>
      </c>
      <c r="C61" s="32" t="s">
        <v>1076</v>
      </c>
      <c r="D61" s="32" t="s">
        <v>1319</v>
      </c>
    </row>
    <row r="62" spans="1:4">
      <c r="A62" s="32" t="s">
        <v>1052</v>
      </c>
      <c r="B62" s="32" t="s">
        <v>1053</v>
      </c>
      <c r="C62" s="32" t="s">
        <v>1052</v>
      </c>
      <c r="D62" s="32" t="s">
        <v>1319</v>
      </c>
    </row>
    <row r="63" spans="1:4">
      <c r="A63" s="32" t="s">
        <v>1107</v>
      </c>
      <c r="B63" s="32" t="s">
        <v>1108</v>
      </c>
      <c r="C63" s="32" t="s">
        <v>1107</v>
      </c>
      <c r="D63" s="32" t="s">
        <v>1319</v>
      </c>
    </row>
    <row r="64" spans="1:4">
      <c r="A64" s="32" t="s">
        <v>860</v>
      </c>
      <c r="B64" s="32" t="s">
        <v>860</v>
      </c>
      <c r="C64" s="32" t="s">
        <v>860</v>
      </c>
      <c r="D64" s="32" t="s">
        <v>1319</v>
      </c>
    </row>
    <row r="65" spans="1:4">
      <c r="A65" s="32" t="s">
        <v>861</v>
      </c>
      <c r="B65" s="32" t="s">
        <v>861</v>
      </c>
      <c r="C65" s="32" t="s">
        <v>861</v>
      </c>
      <c r="D65" s="32" t="s">
        <v>1319</v>
      </c>
    </row>
    <row r="66" spans="1:4">
      <c r="A66" s="32" t="s">
        <v>1111</v>
      </c>
      <c r="B66" s="32" t="s">
        <v>1112</v>
      </c>
      <c r="C66" s="32" t="s">
        <v>1111</v>
      </c>
      <c r="D66" s="32" t="s">
        <v>1319</v>
      </c>
    </row>
    <row r="67" spans="1:4">
      <c r="A67" s="32" t="s">
        <v>1082</v>
      </c>
      <c r="B67" s="32" t="s">
        <v>1083</v>
      </c>
      <c r="C67" s="32" t="s">
        <v>1082</v>
      </c>
      <c r="D67" s="32" t="s">
        <v>1319</v>
      </c>
    </row>
    <row r="68" spans="1:4">
      <c r="A68" s="32" t="s">
        <v>1084</v>
      </c>
      <c r="B68" s="32" t="s">
        <v>1085</v>
      </c>
      <c r="C68" s="32" t="s">
        <v>1084</v>
      </c>
      <c r="D68" s="32" t="s">
        <v>1319</v>
      </c>
    </row>
    <row r="69" spans="1:4">
      <c r="A69" s="32" t="s">
        <v>909</v>
      </c>
      <c r="B69" s="32" t="s">
        <v>1047</v>
      </c>
      <c r="C69" s="32" t="s">
        <v>909</v>
      </c>
      <c r="D69" s="32" t="s">
        <v>1319</v>
      </c>
    </row>
    <row r="70" spans="1:4">
      <c r="A70" s="32" t="s">
        <v>1088</v>
      </c>
      <c r="B70" s="32" t="s">
        <v>1089</v>
      </c>
      <c r="C70" s="32" t="s">
        <v>1088</v>
      </c>
      <c r="D70" s="32" t="s">
        <v>1319</v>
      </c>
    </row>
    <row r="71" spans="1:4">
      <c r="A71" s="32" t="s">
        <v>1076</v>
      </c>
      <c r="B71" s="32" t="s">
        <v>1077</v>
      </c>
      <c r="C71" s="32" t="s">
        <v>1076</v>
      </c>
      <c r="D71" s="32" t="s">
        <v>1319</v>
      </c>
    </row>
    <row r="72" spans="1:4">
      <c r="A72" s="32" t="s">
        <v>1057</v>
      </c>
      <c r="B72" s="32" t="s">
        <v>1058</v>
      </c>
      <c r="C72" s="32" t="s">
        <v>1057</v>
      </c>
      <c r="D72" s="32" t="s">
        <v>1319</v>
      </c>
    </row>
    <row r="73" spans="1:4">
      <c r="A73" s="32" t="s">
        <v>902</v>
      </c>
      <c r="B73" s="32" t="s">
        <v>1048</v>
      </c>
      <c r="C73" s="32" t="s">
        <v>902</v>
      </c>
      <c r="D73" s="32" t="s">
        <v>1319</v>
      </c>
    </row>
    <row r="74" spans="1:4">
      <c r="A74" s="32" t="s">
        <v>1024</v>
      </c>
      <c r="B74" s="32" t="s">
        <v>1025</v>
      </c>
      <c r="C74" s="32" t="s">
        <v>1024</v>
      </c>
      <c r="D74" s="32" t="s">
        <v>1319</v>
      </c>
    </row>
    <row r="75" spans="1:4">
      <c r="A75" s="32" t="s">
        <v>1117</v>
      </c>
      <c r="B75" s="32" t="s">
        <v>1118</v>
      </c>
      <c r="C75" s="32" t="s">
        <v>1117</v>
      </c>
      <c r="D75" s="32" t="s">
        <v>1319</v>
      </c>
    </row>
    <row r="76" spans="1:4">
      <c r="A76" s="32" t="s">
        <v>852</v>
      </c>
      <c r="B76" s="32" t="s">
        <v>852</v>
      </c>
      <c r="C76" s="32" t="s">
        <v>852</v>
      </c>
      <c r="D76" s="32" t="s">
        <v>1319</v>
      </c>
    </row>
    <row r="77" spans="1:4">
      <c r="A77" s="32" t="s">
        <v>1028</v>
      </c>
      <c r="B77" s="32" t="s">
        <v>1029</v>
      </c>
      <c r="C77" s="32" t="s">
        <v>1028</v>
      </c>
      <c r="D77" s="32" t="s">
        <v>1319</v>
      </c>
    </row>
    <row r="78" spans="1:4">
      <c r="A78" s="32" t="s">
        <v>1041</v>
      </c>
      <c r="B78" s="32" t="s">
        <v>1042</v>
      </c>
      <c r="C78" s="32" t="s">
        <v>1041</v>
      </c>
      <c r="D78" s="32" t="s">
        <v>1319</v>
      </c>
    </row>
    <row r="79" spans="1:4">
      <c r="A79" s="32" t="s">
        <v>866</v>
      </c>
      <c r="B79" s="32" t="s">
        <v>1051</v>
      </c>
      <c r="C79" s="32" t="s">
        <v>866</v>
      </c>
      <c r="D79" s="32" t="s">
        <v>1319</v>
      </c>
    </row>
    <row r="80" spans="1:4">
      <c r="A80" s="32" t="s">
        <v>1130</v>
      </c>
      <c r="B80" s="32" t="s">
        <v>1131</v>
      </c>
      <c r="C80" s="32" t="s">
        <v>1130</v>
      </c>
      <c r="D80" s="32" t="s">
        <v>1319</v>
      </c>
    </row>
    <row r="81" spans="1:4">
      <c r="A81" s="32" t="s">
        <v>1041</v>
      </c>
      <c r="B81" s="32" t="s">
        <v>1042</v>
      </c>
      <c r="C81" s="32" t="s">
        <v>1041</v>
      </c>
      <c r="D81" s="32" t="s">
        <v>1319</v>
      </c>
    </row>
    <row r="82" spans="1:4">
      <c r="A82" s="32" t="s">
        <v>866</v>
      </c>
      <c r="B82" s="32" t="s">
        <v>1051</v>
      </c>
      <c r="C82" s="32" t="s">
        <v>866</v>
      </c>
      <c r="D82" s="32" t="s">
        <v>1319</v>
      </c>
    </row>
    <row r="83" spans="1:4">
      <c r="A83" s="32" t="s">
        <v>1134</v>
      </c>
      <c r="B83" s="32" t="s">
        <v>1012</v>
      </c>
      <c r="C83" s="32" t="s">
        <v>1134</v>
      </c>
      <c r="D83" s="32" t="s">
        <v>1319</v>
      </c>
    </row>
    <row r="84" spans="1:4">
      <c r="A84" s="32" t="s">
        <v>1135</v>
      </c>
      <c r="B84" s="32" t="s">
        <v>1136</v>
      </c>
      <c r="C84" s="32" t="s">
        <v>1135</v>
      </c>
      <c r="D84" s="32" t="s">
        <v>1319</v>
      </c>
    </row>
    <row r="85" spans="1:4">
      <c r="A85" s="32" t="s">
        <v>861</v>
      </c>
      <c r="B85" s="32" t="s">
        <v>861</v>
      </c>
      <c r="C85" s="32" t="s">
        <v>861</v>
      </c>
      <c r="D85" s="32" t="s">
        <v>1319</v>
      </c>
    </row>
    <row r="86" spans="1:4">
      <c r="A86" s="32" t="s">
        <v>1130</v>
      </c>
      <c r="B86" s="32" t="s">
        <v>1131</v>
      </c>
      <c r="C86" s="32" t="s">
        <v>1130</v>
      </c>
      <c r="D86" s="32" t="s">
        <v>1319</v>
      </c>
    </row>
    <row r="87" spans="1:4">
      <c r="A87" s="32" t="s">
        <v>1137</v>
      </c>
      <c r="B87" s="32" t="s">
        <v>1138</v>
      </c>
      <c r="C87" s="32" t="s">
        <v>1137</v>
      </c>
      <c r="D87" s="32" t="s">
        <v>1319</v>
      </c>
    </row>
    <row r="88" spans="1:4">
      <c r="A88" s="32" t="s">
        <v>1139</v>
      </c>
      <c r="B88" s="32" t="s">
        <v>1140</v>
      </c>
      <c r="C88" s="32" t="s">
        <v>1139</v>
      </c>
      <c r="D88" s="32" t="s">
        <v>1319</v>
      </c>
    </row>
    <row r="89" spans="1:4">
      <c r="A89" s="32" t="s">
        <v>1041</v>
      </c>
      <c r="B89" s="32" t="s">
        <v>1042</v>
      </c>
      <c r="C89" s="32" t="s">
        <v>1041</v>
      </c>
      <c r="D89" s="32" t="s">
        <v>1319</v>
      </c>
    </row>
    <row r="90" spans="1:4">
      <c r="A90" s="32" t="s">
        <v>1141</v>
      </c>
      <c r="B90" s="32" t="s">
        <v>861</v>
      </c>
      <c r="C90" s="32" t="s">
        <v>1141</v>
      </c>
      <c r="D90" s="32" t="s">
        <v>1319</v>
      </c>
    </row>
    <row r="91" spans="1:4">
      <c r="A91" s="32" t="s">
        <v>1057</v>
      </c>
      <c r="B91" s="32" t="s">
        <v>1058</v>
      </c>
      <c r="C91" s="32" t="s">
        <v>1057</v>
      </c>
      <c r="D91" s="32" t="s">
        <v>1319</v>
      </c>
    </row>
    <row r="92" spans="1:4">
      <c r="A92" s="32" t="s">
        <v>902</v>
      </c>
      <c r="B92" s="32" t="s">
        <v>1048</v>
      </c>
      <c r="C92" s="32" t="s">
        <v>902</v>
      </c>
      <c r="D92" s="32" t="s">
        <v>1319</v>
      </c>
    </row>
    <row r="93" spans="1:4">
      <c r="A93" s="32" t="s">
        <v>852</v>
      </c>
      <c r="B93" s="32" t="s">
        <v>852</v>
      </c>
      <c r="C93" s="32" t="s">
        <v>852</v>
      </c>
      <c r="D93" s="32" t="s">
        <v>1319</v>
      </c>
    </row>
    <row r="94" spans="1:4">
      <c r="A94" s="32" t="s">
        <v>1080</v>
      </c>
      <c r="B94" s="32" t="s">
        <v>1081</v>
      </c>
      <c r="C94" s="32" t="s">
        <v>1080</v>
      </c>
      <c r="D94" s="32" t="s">
        <v>1319</v>
      </c>
    </row>
    <row r="95" spans="1:4">
      <c r="A95" s="32" t="s">
        <v>1041</v>
      </c>
      <c r="B95" s="32" t="s">
        <v>1042</v>
      </c>
      <c r="C95" s="32" t="s">
        <v>1041</v>
      </c>
      <c r="D95" s="32" t="s">
        <v>1319</v>
      </c>
    </row>
    <row r="96" spans="1:4">
      <c r="A96" s="32" t="s">
        <v>866</v>
      </c>
      <c r="B96" s="32" t="s">
        <v>1051</v>
      </c>
      <c r="C96" s="32" t="s">
        <v>866</v>
      </c>
      <c r="D96" s="32" t="s">
        <v>1319</v>
      </c>
    </row>
    <row r="97" spans="1:4">
      <c r="A97" s="32" t="s">
        <v>1148</v>
      </c>
      <c r="B97" s="32" t="s">
        <v>1149</v>
      </c>
      <c r="C97" s="32" t="s">
        <v>1148</v>
      </c>
      <c r="D97" s="32" t="s">
        <v>1319</v>
      </c>
    </row>
    <row r="98" spans="1:4">
      <c r="A98" s="32" t="s">
        <v>861</v>
      </c>
      <c r="B98" s="32" t="s">
        <v>861</v>
      </c>
      <c r="C98" s="32" t="s">
        <v>861</v>
      </c>
      <c r="D98" s="32" t="s">
        <v>1319</v>
      </c>
    </row>
    <row r="99" spans="1:4">
      <c r="A99" s="32" t="s">
        <v>1150</v>
      </c>
      <c r="B99" s="32" t="s">
        <v>1151</v>
      </c>
      <c r="C99" s="32" t="s">
        <v>1150</v>
      </c>
      <c r="D99" s="32" t="s">
        <v>1319</v>
      </c>
    </row>
    <row r="100" spans="1:4">
      <c r="A100" s="32" t="s">
        <v>1152</v>
      </c>
      <c r="B100" s="32" t="s">
        <v>1153</v>
      </c>
      <c r="C100" s="32" t="s">
        <v>1152</v>
      </c>
      <c r="D100" s="32" t="s">
        <v>1319</v>
      </c>
    </row>
    <row r="101" spans="1:4">
      <c r="A101" s="32" t="s">
        <v>1130</v>
      </c>
      <c r="B101" s="32" t="s">
        <v>1131</v>
      </c>
      <c r="C101" s="32" t="s">
        <v>1130</v>
      </c>
      <c r="D101" s="32" t="s">
        <v>1319</v>
      </c>
    </row>
    <row r="102" spans="1:4">
      <c r="A102" s="32" t="s">
        <v>861</v>
      </c>
      <c r="B102" s="32" t="s">
        <v>861</v>
      </c>
      <c r="C102" s="32" t="s">
        <v>861</v>
      </c>
      <c r="D102" s="32" t="s">
        <v>1319</v>
      </c>
    </row>
    <row r="103" spans="1:4">
      <c r="A103" s="32" t="s">
        <v>1041</v>
      </c>
      <c r="B103" s="32" t="s">
        <v>1042</v>
      </c>
      <c r="C103" s="32" t="s">
        <v>1041</v>
      </c>
      <c r="D103" s="32" t="s">
        <v>1319</v>
      </c>
    </row>
    <row r="104" spans="1:4">
      <c r="A104" s="32" t="s">
        <v>866</v>
      </c>
      <c r="B104" s="32" t="s">
        <v>1051</v>
      </c>
      <c r="C104" s="32" t="s">
        <v>866</v>
      </c>
      <c r="D104" s="32" t="s">
        <v>1319</v>
      </c>
    </row>
    <row r="105" spans="1:4">
      <c r="A105" s="32" t="s">
        <v>1134</v>
      </c>
      <c r="B105" s="32" t="s">
        <v>1012</v>
      </c>
      <c r="C105" s="32" t="s">
        <v>1134</v>
      </c>
      <c r="D105" s="32" t="s">
        <v>1319</v>
      </c>
    </row>
    <row r="106" spans="1:4">
      <c r="A106" s="32" t="s">
        <v>861</v>
      </c>
      <c r="B106" s="32" t="s">
        <v>861</v>
      </c>
      <c r="C106" s="32" t="s">
        <v>861</v>
      </c>
      <c r="D106" s="32" t="s">
        <v>1319</v>
      </c>
    </row>
    <row r="107" spans="1:4">
      <c r="A107" s="32" t="s">
        <v>1150</v>
      </c>
      <c r="B107" s="32" t="s">
        <v>1151</v>
      </c>
      <c r="C107" s="32" t="s">
        <v>1150</v>
      </c>
      <c r="D107" s="32" t="s">
        <v>1319</v>
      </c>
    </row>
    <row r="108" spans="1:4">
      <c r="A108" s="32" t="s">
        <v>861</v>
      </c>
      <c r="B108" s="32" t="s">
        <v>861</v>
      </c>
      <c r="C108" s="32" t="s">
        <v>861</v>
      </c>
      <c r="D108" s="32" t="s">
        <v>1319</v>
      </c>
    </row>
    <row r="109" spans="1:4">
      <c r="A109" s="32" t="s">
        <v>1150</v>
      </c>
      <c r="B109" s="32" t="s">
        <v>1151</v>
      </c>
      <c r="C109" s="32" t="s">
        <v>1150</v>
      </c>
      <c r="D109" s="32" t="s">
        <v>1319</v>
      </c>
    </row>
    <row r="110" spans="1:4">
      <c r="A110" s="32" t="s">
        <v>1041</v>
      </c>
      <c r="B110" s="32" t="s">
        <v>1042</v>
      </c>
      <c r="C110" s="32" t="s">
        <v>1041</v>
      </c>
      <c r="D110" s="32" t="s">
        <v>1319</v>
      </c>
    </row>
    <row r="111" spans="1:4">
      <c r="A111" s="32" t="s">
        <v>861</v>
      </c>
      <c r="B111" s="32" t="s">
        <v>861</v>
      </c>
      <c r="C111" s="32" t="s">
        <v>861</v>
      </c>
      <c r="D111" s="32" t="s">
        <v>1319</v>
      </c>
    </row>
    <row r="112" spans="1:4">
      <c r="A112" s="32" t="s">
        <v>1031</v>
      </c>
      <c r="B112" s="32" t="s">
        <v>1032</v>
      </c>
      <c r="C112" s="32" t="s">
        <v>1031</v>
      </c>
      <c r="D112" s="32" t="s">
        <v>1319</v>
      </c>
    </row>
    <row r="113" spans="1:4">
      <c r="A113" s="32" t="s">
        <v>902</v>
      </c>
      <c r="B113" s="32" t="s">
        <v>1048</v>
      </c>
      <c r="C113" s="32" t="s">
        <v>902</v>
      </c>
      <c r="D113" s="32" t="s">
        <v>1319</v>
      </c>
    </row>
    <row r="114" spans="1:4">
      <c r="A114" s="32" t="s">
        <v>1024</v>
      </c>
      <c r="B114" s="32" t="s">
        <v>1025</v>
      </c>
      <c r="C114" s="32" t="s">
        <v>1024</v>
      </c>
      <c r="D114" s="32" t="s">
        <v>1319</v>
      </c>
    </row>
    <row r="115" spans="1:4">
      <c r="A115" s="32" t="s">
        <v>1066</v>
      </c>
      <c r="B115" s="32" t="s">
        <v>1067</v>
      </c>
      <c r="C115" s="32" t="s">
        <v>1066</v>
      </c>
      <c r="D115" s="32" t="s">
        <v>1319</v>
      </c>
    </row>
    <row r="116" spans="1:4">
      <c r="A116" s="32" t="s">
        <v>852</v>
      </c>
      <c r="B116" s="32" t="s">
        <v>852</v>
      </c>
      <c r="C116" s="32" t="s">
        <v>852</v>
      </c>
      <c r="D116" s="32" t="s">
        <v>1319</v>
      </c>
    </row>
    <row r="117" spans="1:4">
      <c r="A117" s="32" t="s">
        <v>1037</v>
      </c>
      <c r="B117" s="32" t="s">
        <v>1038</v>
      </c>
      <c r="C117" s="32" t="s">
        <v>1037</v>
      </c>
      <c r="D117" s="32" t="s">
        <v>1319</v>
      </c>
    </row>
    <row r="118" spans="1:4">
      <c r="A118" s="32" t="s">
        <v>1128</v>
      </c>
      <c r="B118" s="32" t="s">
        <v>1129</v>
      </c>
      <c r="C118" s="32" t="s">
        <v>1128</v>
      </c>
      <c r="D118" s="32" t="s">
        <v>1319</v>
      </c>
    </row>
    <row r="119" spans="1:4">
      <c r="A119" s="32" t="s">
        <v>1154</v>
      </c>
      <c r="B119" s="32" t="s">
        <v>1013</v>
      </c>
      <c r="C119" s="32" t="s">
        <v>1154</v>
      </c>
      <c r="D119" s="32" t="s">
        <v>1319</v>
      </c>
    </row>
    <row r="120" spans="1:4">
      <c r="A120" s="32" t="s">
        <v>1080</v>
      </c>
      <c r="B120" s="32" t="s">
        <v>1081</v>
      </c>
      <c r="C120" s="32" t="s">
        <v>1080</v>
      </c>
      <c r="D120" s="32" t="s">
        <v>1319</v>
      </c>
    </row>
    <row r="121" spans="1:4">
      <c r="A121" s="32" t="s">
        <v>861</v>
      </c>
      <c r="B121" s="32" t="s">
        <v>861</v>
      </c>
      <c r="C121" s="32" t="s">
        <v>861</v>
      </c>
      <c r="D121" s="32" t="s">
        <v>1319</v>
      </c>
    </row>
    <row r="122" spans="1:4">
      <c r="A122" s="32" t="s">
        <v>866</v>
      </c>
      <c r="B122" s="32" t="s">
        <v>1051</v>
      </c>
      <c r="C122" s="32" t="s">
        <v>866</v>
      </c>
      <c r="D122" s="32" t="s">
        <v>1319</v>
      </c>
    </row>
    <row r="123" spans="1:4">
      <c r="A123" s="32" t="s">
        <v>1070</v>
      </c>
      <c r="B123" s="32" t="s">
        <v>1071</v>
      </c>
      <c r="C123" s="32" t="s">
        <v>1070</v>
      </c>
      <c r="D123" s="32" t="s">
        <v>1319</v>
      </c>
    </row>
    <row r="124" spans="1:4">
      <c r="A124" s="32" t="s">
        <v>861</v>
      </c>
      <c r="B124" s="32" t="s">
        <v>861</v>
      </c>
      <c r="C124" s="32" t="s">
        <v>861</v>
      </c>
      <c r="D124" s="32" t="s">
        <v>1319</v>
      </c>
    </row>
    <row r="125" spans="1:4">
      <c r="A125" s="32" t="s">
        <v>1055</v>
      </c>
      <c r="B125" s="32" t="s">
        <v>1056</v>
      </c>
      <c r="C125" s="32" t="s">
        <v>1055</v>
      </c>
      <c r="D125" s="32" t="s">
        <v>1319</v>
      </c>
    </row>
    <row r="126" spans="1:4">
      <c r="A126" s="32" t="s">
        <v>1043</v>
      </c>
      <c r="B126" s="32" t="s">
        <v>1044</v>
      </c>
      <c r="C126" s="32" t="s">
        <v>1043</v>
      </c>
      <c r="D126" s="32" t="s">
        <v>1319</v>
      </c>
    </row>
    <row r="127" spans="1:4">
      <c r="A127" s="32" t="s">
        <v>1102</v>
      </c>
      <c r="B127" s="32" t="s">
        <v>1103</v>
      </c>
      <c r="C127" s="32" t="s">
        <v>1102</v>
      </c>
      <c r="D127" s="32" t="s">
        <v>1319</v>
      </c>
    </row>
    <row r="128" spans="1:4">
      <c r="A128" s="32" t="s">
        <v>1045</v>
      </c>
      <c r="B128" s="32" t="s">
        <v>1046</v>
      </c>
      <c r="C128" s="32" t="s">
        <v>1045</v>
      </c>
      <c r="D128" s="32" t="s">
        <v>1319</v>
      </c>
    </row>
    <row r="129" spans="1:4">
      <c r="A129" s="32" t="s">
        <v>861</v>
      </c>
      <c r="B129" s="32" t="s">
        <v>861</v>
      </c>
      <c r="C129" s="32" t="s">
        <v>861</v>
      </c>
      <c r="D129" s="32" t="s">
        <v>1319</v>
      </c>
    </row>
    <row r="130" spans="1:4">
      <c r="A130" s="32" t="s">
        <v>1043</v>
      </c>
      <c r="B130" s="32" t="s">
        <v>1044</v>
      </c>
      <c r="C130" s="32" t="s">
        <v>1043</v>
      </c>
      <c r="D130" s="32" t="s">
        <v>1319</v>
      </c>
    </row>
    <row r="131" spans="1:4">
      <c r="A131" s="32" t="s">
        <v>861</v>
      </c>
      <c r="B131" s="32" t="s">
        <v>861</v>
      </c>
      <c r="C131" s="32" t="s">
        <v>861</v>
      </c>
      <c r="D131" s="32" t="s">
        <v>1319</v>
      </c>
    </row>
    <row r="132" spans="1:4">
      <c r="A132" s="32" t="s">
        <v>1154</v>
      </c>
      <c r="B132" s="32" t="s">
        <v>1013</v>
      </c>
      <c r="C132" s="32" t="s">
        <v>1154</v>
      </c>
      <c r="D132" s="32" t="s">
        <v>1319</v>
      </c>
    </row>
    <row r="133" spans="1:4">
      <c r="A133" s="32" t="s">
        <v>861</v>
      </c>
      <c r="B133" s="32" t="s">
        <v>861</v>
      </c>
      <c r="C133" s="32" t="s">
        <v>861</v>
      </c>
      <c r="D133" s="32" t="s">
        <v>1319</v>
      </c>
    </row>
    <row r="134" spans="1:4">
      <c r="A134" s="32" t="s">
        <v>1155</v>
      </c>
      <c r="B134" s="32" t="s">
        <v>1156</v>
      </c>
      <c r="C134" s="32" t="s">
        <v>1155</v>
      </c>
      <c r="D134" s="32" t="s">
        <v>1319</v>
      </c>
    </row>
    <row r="135" spans="1:4">
      <c r="A135" s="32" t="s">
        <v>861</v>
      </c>
      <c r="B135" s="32" t="s">
        <v>861</v>
      </c>
      <c r="C135" s="32" t="s">
        <v>861</v>
      </c>
      <c r="D135" s="32" t="s">
        <v>1319</v>
      </c>
    </row>
    <row r="136" spans="1:4">
      <c r="A136" s="32" t="s">
        <v>1117</v>
      </c>
      <c r="B136" s="32" t="s">
        <v>1118</v>
      </c>
      <c r="C136" s="32" t="s">
        <v>1117</v>
      </c>
      <c r="D136" s="32" t="s">
        <v>1319</v>
      </c>
    </row>
    <row r="137" spans="1:4">
      <c r="A137" s="32" t="s">
        <v>861</v>
      </c>
      <c r="B137" s="32" t="s">
        <v>861</v>
      </c>
      <c r="C137" s="32" t="s">
        <v>861</v>
      </c>
      <c r="D137" s="32" t="s">
        <v>1319</v>
      </c>
    </row>
    <row r="138" spans="1:4">
      <c r="A138" s="32" t="s">
        <v>902</v>
      </c>
      <c r="B138" s="32" t="s">
        <v>1048</v>
      </c>
      <c r="C138" s="32" t="s">
        <v>902</v>
      </c>
      <c r="D138" s="32" t="s">
        <v>1319</v>
      </c>
    </row>
    <row r="139" spans="1:4">
      <c r="A139" s="32" t="s">
        <v>1024</v>
      </c>
      <c r="B139" s="32" t="s">
        <v>1025</v>
      </c>
      <c r="C139" s="32" t="s">
        <v>1024</v>
      </c>
      <c r="D139" s="32" t="s">
        <v>1319</v>
      </c>
    </row>
    <row r="140" spans="1:4">
      <c r="A140" s="32" t="s">
        <v>1066</v>
      </c>
      <c r="B140" s="32" t="s">
        <v>1067</v>
      </c>
      <c r="C140" s="32" t="s">
        <v>1066</v>
      </c>
      <c r="D140" s="32" t="s">
        <v>1319</v>
      </c>
    </row>
    <row r="141" spans="1:4">
      <c r="A141" s="32" t="s">
        <v>852</v>
      </c>
      <c r="B141" s="32" t="s">
        <v>852</v>
      </c>
      <c r="C141" s="32" t="s">
        <v>852</v>
      </c>
      <c r="D141" s="32" t="s">
        <v>1319</v>
      </c>
    </row>
    <row r="142" spans="1:4">
      <c r="A142" s="32" t="s">
        <v>1028</v>
      </c>
      <c r="B142" s="32" t="s">
        <v>1029</v>
      </c>
      <c r="C142" s="32" t="s">
        <v>1028</v>
      </c>
      <c r="D142" s="32" t="s">
        <v>1319</v>
      </c>
    </row>
    <row r="143" spans="1:4">
      <c r="A143" s="32" t="s">
        <v>1128</v>
      </c>
      <c r="B143" s="32" t="s">
        <v>1129</v>
      </c>
      <c r="C143" s="32" t="s">
        <v>1128</v>
      </c>
      <c r="D143" s="32" t="s">
        <v>1319</v>
      </c>
    </row>
    <row r="144" spans="1:4">
      <c r="A144" s="32" t="s">
        <v>1080</v>
      </c>
      <c r="B144" s="32" t="s">
        <v>1081</v>
      </c>
      <c r="C144" s="32" t="s">
        <v>1080</v>
      </c>
      <c r="D144" s="32" t="s">
        <v>1319</v>
      </c>
    </row>
    <row r="145" spans="1:4">
      <c r="A145" s="32" t="s">
        <v>861</v>
      </c>
      <c r="B145" s="32" t="s">
        <v>861</v>
      </c>
      <c r="C145" s="32" t="s">
        <v>861</v>
      </c>
      <c r="D145" s="32" t="s">
        <v>1319</v>
      </c>
    </row>
    <row r="146" spans="1:4">
      <c r="A146" s="32" t="s">
        <v>1132</v>
      </c>
      <c r="B146" s="32" t="s">
        <v>1133</v>
      </c>
      <c r="C146" s="32" t="s">
        <v>1132</v>
      </c>
      <c r="D146" s="32" t="s">
        <v>1319</v>
      </c>
    </row>
    <row r="147" spans="1:4">
      <c r="A147" s="32" t="s">
        <v>1119</v>
      </c>
      <c r="B147" s="32" t="s">
        <v>1120</v>
      </c>
      <c r="C147" s="32" t="s">
        <v>1119</v>
      </c>
      <c r="D147" s="32" t="s">
        <v>1319</v>
      </c>
    </row>
    <row r="148" spans="1:4">
      <c r="A148" s="32" t="s">
        <v>861</v>
      </c>
      <c r="B148" s="32" t="s">
        <v>861</v>
      </c>
      <c r="C148" s="32" t="s">
        <v>861</v>
      </c>
      <c r="D148" s="32" t="s">
        <v>1319</v>
      </c>
    </row>
    <row r="149" spans="1:4">
      <c r="A149" s="32" t="s">
        <v>861</v>
      </c>
      <c r="B149" s="32" t="s">
        <v>861</v>
      </c>
      <c r="C149" s="32" t="s">
        <v>861</v>
      </c>
      <c r="D149" s="32" t="s">
        <v>1319</v>
      </c>
    </row>
    <row r="150" spans="1:4">
      <c r="A150" s="32" t="s">
        <v>1152</v>
      </c>
      <c r="B150" s="32" t="s">
        <v>1153</v>
      </c>
      <c r="C150" s="32" t="s">
        <v>1152</v>
      </c>
      <c r="D150" s="32" t="s">
        <v>1319</v>
      </c>
    </row>
    <row r="151" spans="1:4">
      <c r="A151" s="32" t="s">
        <v>1157</v>
      </c>
      <c r="B151" s="32" t="s">
        <v>1158</v>
      </c>
      <c r="C151" s="32" t="s">
        <v>1157</v>
      </c>
      <c r="D151" s="32" t="s">
        <v>1319</v>
      </c>
    </row>
    <row r="152" spans="1:4">
      <c r="A152" s="32" t="s">
        <v>861</v>
      </c>
      <c r="B152" s="32" t="s">
        <v>861</v>
      </c>
      <c r="C152" s="32" t="s">
        <v>861</v>
      </c>
      <c r="D152" s="32" t="s">
        <v>1319</v>
      </c>
    </row>
    <row r="153" spans="1:4">
      <c r="A153" s="32" t="s">
        <v>861</v>
      </c>
      <c r="B153" s="32" t="s">
        <v>861</v>
      </c>
      <c r="C153" s="32" t="s">
        <v>861</v>
      </c>
      <c r="D153" s="32" t="s">
        <v>1319</v>
      </c>
    </row>
    <row r="154" spans="1:4">
      <c r="A154" s="32" t="s">
        <v>1159</v>
      </c>
      <c r="B154" s="32" t="s">
        <v>1160</v>
      </c>
      <c r="C154" s="32" t="s">
        <v>1159</v>
      </c>
      <c r="D154" s="32" t="s">
        <v>1319</v>
      </c>
    </row>
    <row r="155" spans="1:4">
      <c r="A155" s="32" t="s">
        <v>861</v>
      </c>
      <c r="B155" s="32" t="s">
        <v>861</v>
      </c>
      <c r="C155" s="32" t="s">
        <v>861</v>
      </c>
      <c r="D155" s="32" t="s">
        <v>1319</v>
      </c>
    </row>
    <row r="156" spans="1:4">
      <c r="A156" s="32" t="s">
        <v>1137</v>
      </c>
      <c r="B156" s="32" t="s">
        <v>1138</v>
      </c>
      <c r="C156" s="32" t="s">
        <v>1137</v>
      </c>
      <c r="D156" s="32" t="s">
        <v>1319</v>
      </c>
    </row>
    <row r="157" spans="1:4">
      <c r="A157" s="32" t="s">
        <v>861</v>
      </c>
      <c r="B157" s="32" t="s">
        <v>861</v>
      </c>
      <c r="C157" s="32" t="s">
        <v>861</v>
      </c>
      <c r="D157" s="32" t="s">
        <v>1319</v>
      </c>
    </row>
    <row r="158" spans="1:4">
      <c r="A158" s="32" t="s">
        <v>1139</v>
      </c>
      <c r="B158" s="32" t="s">
        <v>1140</v>
      </c>
      <c r="C158" s="32" t="s">
        <v>1139</v>
      </c>
      <c r="D158" s="32" t="s">
        <v>1319</v>
      </c>
    </row>
    <row r="159" spans="1:4">
      <c r="A159" s="32" t="s">
        <v>1144</v>
      </c>
      <c r="B159" s="32" t="s">
        <v>1145</v>
      </c>
      <c r="C159" s="32" t="s">
        <v>1144</v>
      </c>
      <c r="D159" s="32" t="s">
        <v>1319</v>
      </c>
    </row>
    <row r="160" spans="1:4">
      <c r="A160" s="32" t="s">
        <v>1041</v>
      </c>
      <c r="B160" s="32" t="s">
        <v>1042</v>
      </c>
      <c r="C160" s="32" t="s">
        <v>1041</v>
      </c>
      <c r="D160" s="32" t="s">
        <v>1319</v>
      </c>
    </row>
    <row r="161" spans="1:4">
      <c r="A161" s="32" t="s">
        <v>866</v>
      </c>
      <c r="B161" s="32" t="s">
        <v>1051</v>
      </c>
      <c r="C161" s="32" t="s">
        <v>866</v>
      </c>
      <c r="D161" s="32" t="s">
        <v>1319</v>
      </c>
    </row>
    <row r="162" spans="1:4">
      <c r="A162" s="32" t="s">
        <v>1041</v>
      </c>
      <c r="B162" s="32" t="s">
        <v>1042</v>
      </c>
      <c r="C162" s="32" t="s">
        <v>1041</v>
      </c>
      <c r="D162" s="32" t="s">
        <v>1319</v>
      </c>
    </row>
    <row r="163" spans="1:4">
      <c r="A163" s="32" t="s">
        <v>866</v>
      </c>
      <c r="B163" s="32" t="s">
        <v>1051</v>
      </c>
      <c r="C163" s="32" t="s">
        <v>866</v>
      </c>
      <c r="D163" s="32" t="s">
        <v>1319</v>
      </c>
    </row>
    <row r="164" spans="1:4">
      <c r="A164" s="32" t="s">
        <v>1041</v>
      </c>
      <c r="B164" s="32" t="s">
        <v>1042</v>
      </c>
      <c r="C164" s="32" t="s">
        <v>1041</v>
      </c>
      <c r="D164" s="32" t="s">
        <v>1319</v>
      </c>
    </row>
    <row r="165" spans="1:4">
      <c r="A165" s="32" t="s">
        <v>1031</v>
      </c>
      <c r="B165" s="32" t="s">
        <v>1032</v>
      </c>
      <c r="C165" s="32" t="s">
        <v>1031</v>
      </c>
      <c r="D165" s="32" t="s">
        <v>1319</v>
      </c>
    </row>
    <row r="166" spans="1:4">
      <c r="A166" s="32" t="s">
        <v>1062</v>
      </c>
      <c r="B166" s="32" t="s">
        <v>1063</v>
      </c>
      <c r="C166" s="32" t="s">
        <v>1062</v>
      </c>
      <c r="D166" s="32" t="s">
        <v>1319</v>
      </c>
    </row>
    <row r="167" spans="1:4">
      <c r="A167" s="32" t="s">
        <v>902</v>
      </c>
      <c r="B167" s="32" t="s">
        <v>1048</v>
      </c>
      <c r="C167" s="32" t="s">
        <v>902</v>
      </c>
      <c r="D167" s="32" t="s">
        <v>1319</v>
      </c>
    </row>
    <row r="168" spans="1:4">
      <c r="A168" s="32" t="s">
        <v>1024</v>
      </c>
      <c r="B168" s="32" t="s">
        <v>1025</v>
      </c>
      <c r="C168" s="32" t="s">
        <v>1024</v>
      </c>
      <c r="D168" s="32" t="s">
        <v>1319</v>
      </c>
    </row>
    <row r="169" spans="1:4">
      <c r="A169" s="32" t="s">
        <v>1064</v>
      </c>
      <c r="B169" s="32" t="s">
        <v>1065</v>
      </c>
      <c r="C169" s="32" t="s">
        <v>1064</v>
      </c>
      <c r="D169" s="32" t="s">
        <v>1319</v>
      </c>
    </row>
    <row r="170" spans="1:4">
      <c r="A170" s="32" t="s">
        <v>1066</v>
      </c>
      <c r="B170" s="32" t="s">
        <v>1067</v>
      </c>
      <c r="C170" s="32" t="s">
        <v>1066</v>
      </c>
      <c r="D170" s="32" t="s">
        <v>1319</v>
      </c>
    </row>
    <row r="171" spans="1:4">
      <c r="A171" s="32" t="s">
        <v>1026</v>
      </c>
      <c r="B171" s="32" t="s">
        <v>1027</v>
      </c>
      <c r="C171" s="32" t="s">
        <v>1026</v>
      </c>
      <c r="D171" s="32" t="s">
        <v>1319</v>
      </c>
    </row>
    <row r="172" spans="1:4">
      <c r="A172" s="32" t="s">
        <v>1163</v>
      </c>
      <c r="B172" s="32" t="s">
        <v>860</v>
      </c>
      <c r="C172" s="32" t="s">
        <v>1163</v>
      </c>
      <c r="D172" s="32" t="s">
        <v>1319</v>
      </c>
    </row>
    <row r="173" spans="1:4">
      <c r="A173" s="32" t="s">
        <v>1074</v>
      </c>
      <c r="B173" s="32" t="s">
        <v>1075</v>
      </c>
      <c r="C173" s="32" t="s">
        <v>1074</v>
      </c>
      <c r="D173" s="32" t="s">
        <v>1319</v>
      </c>
    </row>
    <row r="174" spans="1:4">
      <c r="A174" s="32" t="s">
        <v>1049</v>
      </c>
      <c r="B174" s="32" t="s">
        <v>1050</v>
      </c>
      <c r="C174" s="32" t="s">
        <v>1049</v>
      </c>
      <c r="D174" s="32" t="s">
        <v>1319</v>
      </c>
    </row>
    <row r="175" spans="1:4">
      <c r="A175" s="32" t="s">
        <v>852</v>
      </c>
      <c r="B175" s="32" t="s">
        <v>852</v>
      </c>
      <c r="C175" s="32" t="s">
        <v>852</v>
      </c>
      <c r="D175" s="32" t="s">
        <v>1319</v>
      </c>
    </row>
    <row r="176" spans="1:4">
      <c r="A176" s="32" t="s">
        <v>1164</v>
      </c>
      <c r="B176" s="32" t="s">
        <v>860</v>
      </c>
      <c r="C176" s="32" t="s">
        <v>1164</v>
      </c>
      <c r="D176" s="32" t="s">
        <v>1319</v>
      </c>
    </row>
    <row r="177" spans="1:4">
      <c r="A177" s="32" t="s">
        <v>1165</v>
      </c>
      <c r="B177" s="32" t="s">
        <v>860</v>
      </c>
      <c r="C177" s="32" t="s">
        <v>1165</v>
      </c>
      <c r="D177" s="32" t="s">
        <v>1319</v>
      </c>
    </row>
    <row r="178" spans="1:4">
      <c r="A178" s="32" t="s">
        <v>1028</v>
      </c>
      <c r="B178" s="32" t="s">
        <v>1029</v>
      </c>
      <c r="C178" s="32" t="s">
        <v>1028</v>
      </c>
      <c r="D178" s="32" t="s">
        <v>1319</v>
      </c>
    </row>
    <row r="179" spans="1:4">
      <c r="A179" s="32" t="s">
        <v>1166</v>
      </c>
      <c r="B179" s="32" t="s">
        <v>1167</v>
      </c>
      <c r="C179" s="32" t="s">
        <v>1166</v>
      </c>
      <c r="D179" s="32" t="s">
        <v>1319</v>
      </c>
    </row>
    <row r="180" spans="1:4">
      <c r="A180" s="32" t="s">
        <v>1078</v>
      </c>
      <c r="B180" s="32" t="s">
        <v>1079</v>
      </c>
      <c r="C180" s="32" t="s">
        <v>1078</v>
      </c>
      <c r="D180" s="32" t="s">
        <v>1319</v>
      </c>
    </row>
    <row r="181" spans="1:4">
      <c r="A181" s="32" t="s">
        <v>1080</v>
      </c>
      <c r="B181" s="32" t="s">
        <v>1081</v>
      </c>
      <c r="C181" s="32" t="s">
        <v>1080</v>
      </c>
      <c r="D181" s="32" t="s">
        <v>1319</v>
      </c>
    </row>
    <row r="182" spans="1:4">
      <c r="A182" s="32" t="s">
        <v>1168</v>
      </c>
      <c r="B182" s="32" t="s">
        <v>860</v>
      </c>
      <c r="C182" s="32" t="s">
        <v>1168</v>
      </c>
      <c r="D182" s="32" t="s">
        <v>1319</v>
      </c>
    </row>
    <row r="183" spans="1:4">
      <c r="A183" s="32" t="s">
        <v>860</v>
      </c>
      <c r="B183" s="32" t="s">
        <v>860</v>
      </c>
      <c r="C183" s="32" t="s">
        <v>860</v>
      </c>
      <c r="D183" s="32" t="s">
        <v>1319</v>
      </c>
    </row>
    <row r="184" spans="1:4">
      <c r="A184" s="32" t="s">
        <v>861</v>
      </c>
      <c r="B184" s="32" t="s">
        <v>861</v>
      </c>
      <c r="C184" s="32" t="s">
        <v>861</v>
      </c>
      <c r="D184" s="32" t="s">
        <v>1319</v>
      </c>
    </row>
    <row r="185" spans="1:4">
      <c r="A185" s="32" t="s">
        <v>1090</v>
      </c>
      <c r="B185" s="32" t="s">
        <v>1091</v>
      </c>
      <c r="C185" s="32" t="s">
        <v>1090</v>
      </c>
      <c r="D185" s="32" t="s">
        <v>1319</v>
      </c>
    </row>
    <row r="186" spans="1:4">
      <c r="A186" s="32" t="s">
        <v>1039</v>
      </c>
      <c r="B186" s="32" t="s">
        <v>1040</v>
      </c>
      <c r="C186" s="32" t="s">
        <v>1039</v>
      </c>
      <c r="D186" s="32" t="s">
        <v>1319</v>
      </c>
    </row>
    <row r="187" spans="1:4">
      <c r="A187" s="32" t="s">
        <v>1096</v>
      </c>
      <c r="B187" s="32" t="s">
        <v>1097</v>
      </c>
      <c r="C187" s="32" t="s">
        <v>1096</v>
      </c>
      <c r="D187" s="32" t="s">
        <v>1319</v>
      </c>
    </row>
    <row r="188" spans="1:4">
      <c r="A188" s="32" t="s">
        <v>1169</v>
      </c>
      <c r="B188" s="32" t="s">
        <v>1170</v>
      </c>
      <c r="C188" s="32" t="s">
        <v>1169</v>
      </c>
      <c r="D188" s="32" t="s">
        <v>1319</v>
      </c>
    </row>
    <row r="189" spans="1:4">
      <c r="A189" s="32" t="s">
        <v>866</v>
      </c>
      <c r="B189" s="32" t="s">
        <v>1051</v>
      </c>
      <c r="C189" s="32" t="s">
        <v>866</v>
      </c>
      <c r="D189" s="32" t="s">
        <v>1319</v>
      </c>
    </row>
    <row r="190" spans="1:4">
      <c r="A190" s="32" t="s">
        <v>1163</v>
      </c>
      <c r="B190" s="32" t="s">
        <v>860</v>
      </c>
      <c r="C190" s="32" t="s">
        <v>1163</v>
      </c>
      <c r="D190" s="32" t="s">
        <v>1319</v>
      </c>
    </row>
    <row r="191" spans="1:4">
      <c r="A191" s="32" t="s">
        <v>1165</v>
      </c>
      <c r="B191" s="32" t="s">
        <v>860</v>
      </c>
      <c r="C191" s="32" t="s">
        <v>1165</v>
      </c>
      <c r="D191" s="32" t="s">
        <v>1319</v>
      </c>
    </row>
    <row r="192" spans="1:4">
      <c r="A192" s="32" t="s">
        <v>1052</v>
      </c>
      <c r="B192" s="32" t="s">
        <v>1053</v>
      </c>
      <c r="C192" s="32" t="s">
        <v>1052</v>
      </c>
      <c r="D192" s="32" t="s">
        <v>1319</v>
      </c>
    </row>
    <row r="193" spans="1:4">
      <c r="A193" s="32" t="s">
        <v>860</v>
      </c>
      <c r="B193" s="32" t="s">
        <v>860</v>
      </c>
      <c r="C193" s="32" t="s">
        <v>860</v>
      </c>
      <c r="D193" s="32" t="s">
        <v>1319</v>
      </c>
    </row>
    <row r="194" spans="1:4">
      <c r="A194" s="32" t="s">
        <v>861</v>
      </c>
      <c r="B194" s="32" t="s">
        <v>861</v>
      </c>
      <c r="C194" s="32" t="s">
        <v>861</v>
      </c>
      <c r="D194" s="32" t="s">
        <v>1319</v>
      </c>
    </row>
    <row r="195" spans="1:4">
      <c r="A195" s="32" t="s">
        <v>1090</v>
      </c>
      <c r="B195" s="32" t="s">
        <v>1091</v>
      </c>
      <c r="C195" s="32" t="s">
        <v>1090</v>
      </c>
      <c r="D195" s="32" t="s">
        <v>1319</v>
      </c>
    </row>
    <row r="196" spans="1:4">
      <c r="A196" s="32" t="s">
        <v>1171</v>
      </c>
      <c r="B196" s="32" t="s">
        <v>1172</v>
      </c>
      <c r="C196" s="32" t="s">
        <v>1171</v>
      </c>
      <c r="D196" s="32" t="s">
        <v>1319</v>
      </c>
    </row>
    <row r="197" spans="1:4">
      <c r="A197" s="32" t="s">
        <v>1098</v>
      </c>
      <c r="B197" s="32" t="s">
        <v>1099</v>
      </c>
      <c r="C197" s="32" t="s">
        <v>1098</v>
      </c>
      <c r="D197" s="32" t="s">
        <v>1319</v>
      </c>
    </row>
    <row r="198" spans="1:4">
      <c r="A198" s="32" t="s">
        <v>1173</v>
      </c>
      <c r="B198" s="32" t="s">
        <v>1174</v>
      </c>
      <c r="C198" s="32" t="s">
        <v>1173</v>
      </c>
      <c r="D198" s="32" t="s">
        <v>1319</v>
      </c>
    </row>
    <row r="199" spans="1:4">
      <c r="A199" s="32" t="s">
        <v>1175</v>
      </c>
      <c r="B199" s="32" t="s">
        <v>1176</v>
      </c>
      <c r="C199" s="32" t="s">
        <v>1175</v>
      </c>
      <c r="D199" s="32" t="s">
        <v>1319</v>
      </c>
    </row>
    <row r="200" spans="1:4">
      <c r="A200" s="32" t="s">
        <v>1164</v>
      </c>
      <c r="B200" s="32" t="s">
        <v>860</v>
      </c>
      <c r="C200" s="32" t="s">
        <v>1164</v>
      </c>
      <c r="D200" s="32" t="s">
        <v>1319</v>
      </c>
    </row>
    <row r="201" spans="1:4">
      <c r="A201" s="32" t="s">
        <v>1165</v>
      </c>
      <c r="B201" s="32" t="s">
        <v>860</v>
      </c>
      <c r="C201" s="32" t="s">
        <v>1165</v>
      </c>
      <c r="D201" s="32" t="s">
        <v>1319</v>
      </c>
    </row>
    <row r="202" spans="1:4">
      <c r="A202" s="32" t="s">
        <v>860</v>
      </c>
      <c r="B202" s="32" t="s">
        <v>860</v>
      </c>
      <c r="C202" s="32" t="s">
        <v>860</v>
      </c>
      <c r="D202" s="32" t="s">
        <v>1319</v>
      </c>
    </row>
    <row r="203" spans="1:4">
      <c r="A203" s="32" t="s">
        <v>905</v>
      </c>
      <c r="B203" s="32" t="s">
        <v>1177</v>
      </c>
      <c r="C203" s="32" t="s">
        <v>905</v>
      </c>
      <c r="D203" s="32" t="s">
        <v>1319</v>
      </c>
    </row>
    <row r="204" spans="1:4">
      <c r="A204" s="32" t="s">
        <v>903</v>
      </c>
      <c r="B204" s="32" t="s">
        <v>1178</v>
      </c>
      <c r="C204" s="32" t="s">
        <v>903</v>
      </c>
      <c r="D204" s="32" t="s">
        <v>1319</v>
      </c>
    </row>
    <row r="205" spans="1:4">
      <c r="A205" s="32" t="s">
        <v>1024</v>
      </c>
      <c r="B205" s="32" t="s">
        <v>1025</v>
      </c>
      <c r="C205" s="32" t="s">
        <v>1024</v>
      </c>
      <c r="D205" s="32" t="s">
        <v>1319</v>
      </c>
    </row>
    <row r="206" spans="1:4">
      <c r="A206" s="32" t="s">
        <v>906</v>
      </c>
      <c r="B206" s="32" t="s">
        <v>1179</v>
      </c>
      <c r="C206" s="32" t="s">
        <v>906</v>
      </c>
      <c r="D206" s="32" t="s">
        <v>1319</v>
      </c>
    </row>
    <row r="207" spans="1:4">
      <c r="A207" s="32" t="s">
        <v>907</v>
      </c>
      <c r="B207" s="32" t="s">
        <v>1180</v>
      </c>
      <c r="C207" s="32" t="s">
        <v>907</v>
      </c>
      <c r="D207" s="32" t="s">
        <v>1319</v>
      </c>
    </row>
    <row r="208" spans="1:4">
      <c r="A208" s="32" t="s">
        <v>1074</v>
      </c>
      <c r="B208" s="32" t="s">
        <v>1075</v>
      </c>
      <c r="C208" s="32" t="s">
        <v>1074</v>
      </c>
      <c r="D208" s="32" t="s">
        <v>1319</v>
      </c>
    </row>
    <row r="209" spans="1:4">
      <c r="A209" s="32" t="s">
        <v>852</v>
      </c>
      <c r="B209" s="32" t="s">
        <v>852</v>
      </c>
      <c r="C209" s="32" t="s">
        <v>852</v>
      </c>
      <c r="D209" s="32" t="s">
        <v>1319</v>
      </c>
    </row>
    <row r="210" spans="1:4">
      <c r="A210" s="32" t="s">
        <v>1037</v>
      </c>
      <c r="B210" s="32" t="s">
        <v>1038</v>
      </c>
      <c r="C210" s="32" t="s">
        <v>1037</v>
      </c>
      <c r="D210" s="32" t="s">
        <v>1319</v>
      </c>
    </row>
    <row r="211" spans="1:4">
      <c r="A211" s="32" t="s">
        <v>1080</v>
      </c>
      <c r="B211" s="32" t="s">
        <v>1081</v>
      </c>
      <c r="C211" s="32" t="s">
        <v>1080</v>
      </c>
      <c r="D211" s="32" t="s">
        <v>1319</v>
      </c>
    </row>
    <row r="212" spans="1:4">
      <c r="A212" s="32" t="s">
        <v>1181</v>
      </c>
      <c r="B212" s="32" t="s">
        <v>1182</v>
      </c>
      <c r="C212" s="32" t="s">
        <v>1181</v>
      </c>
      <c r="D212" s="32" t="s">
        <v>1319</v>
      </c>
    </row>
    <row r="213" spans="1:4">
      <c r="A213" s="32" t="s">
        <v>1039</v>
      </c>
      <c r="B213" s="32" t="s">
        <v>1040</v>
      </c>
      <c r="C213" s="32" t="s">
        <v>1039</v>
      </c>
      <c r="D213" s="32" t="s">
        <v>1319</v>
      </c>
    </row>
    <row r="214" spans="1:4">
      <c r="A214" s="32" t="s">
        <v>1030</v>
      </c>
      <c r="B214" s="32" t="s">
        <v>830</v>
      </c>
      <c r="C214" s="32" t="s">
        <v>1030</v>
      </c>
      <c r="D214" s="32" t="s">
        <v>1319</v>
      </c>
    </row>
    <row r="215" spans="1:4">
      <c r="A215" s="32" t="s">
        <v>866</v>
      </c>
      <c r="B215" s="32" t="s">
        <v>1051</v>
      </c>
      <c r="C215" s="32" t="s">
        <v>866</v>
      </c>
      <c r="D215" s="32" t="s">
        <v>1319</v>
      </c>
    </row>
    <row r="216" spans="1:4">
      <c r="A216" s="32" t="s">
        <v>1052</v>
      </c>
      <c r="B216" s="32" t="s">
        <v>1053</v>
      </c>
      <c r="C216" s="32" t="s">
        <v>1052</v>
      </c>
      <c r="D216" s="32" t="s">
        <v>1319</v>
      </c>
    </row>
    <row r="217" spans="1:4">
      <c r="A217" s="32" t="s">
        <v>860</v>
      </c>
      <c r="B217" s="32" t="s">
        <v>860</v>
      </c>
      <c r="C217" s="32" t="s">
        <v>860</v>
      </c>
      <c r="D217" s="32" t="s">
        <v>1319</v>
      </c>
    </row>
    <row r="218" spans="1:4">
      <c r="A218" s="32" t="s">
        <v>861</v>
      </c>
      <c r="B218" s="32" t="s">
        <v>861</v>
      </c>
      <c r="C218" s="32" t="s">
        <v>861</v>
      </c>
      <c r="D218" s="32" t="s">
        <v>1319</v>
      </c>
    </row>
    <row r="219" spans="1:4">
      <c r="A219" s="32" t="s">
        <v>1135</v>
      </c>
      <c r="B219" s="32" t="s">
        <v>1136</v>
      </c>
      <c r="C219" s="32" t="s">
        <v>1135</v>
      </c>
      <c r="D219" s="32" t="s">
        <v>1319</v>
      </c>
    </row>
    <row r="220" spans="1:4">
      <c r="A220" s="32" t="s">
        <v>1173</v>
      </c>
      <c r="B220" s="32" t="s">
        <v>1174</v>
      </c>
      <c r="C220" s="32" t="s">
        <v>1173</v>
      </c>
      <c r="D220" s="32" t="s">
        <v>1319</v>
      </c>
    </row>
    <row r="221" spans="1:4">
      <c r="A221" s="32" t="s">
        <v>1175</v>
      </c>
      <c r="B221" s="32" t="s">
        <v>1176</v>
      </c>
      <c r="C221" s="32" t="s">
        <v>1175</v>
      </c>
      <c r="D221" s="32" t="s">
        <v>1319</v>
      </c>
    </row>
    <row r="222" spans="1:4">
      <c r="A222" s="32" t="s">
        <v>1052</v>
      </c>
      <c r="B222" s="32" t="s">
        <v>1053</v>
      </c>
      <c r="C222" s="32" t="s">
        <v>1052</v>
      </c>
      <c r="D222" s="32" t="s">
        <v>1319</v>
      </c>
    </row>
    <row r="223" spans="1:4">
      <c r="A223" s="32" t="s">
        <v>1183</v>
      </c>
      <c r="B223" s="32" t="s">
        <v>1184</v>
      </c>
      <c r="C223" s="32" t="s">
        <v>1183</v>
      </c>
      <c r="D223" s="32" t="s">
        <v>1319</v>
      </c>
    </row>
    <row r="224" spans="1:4">
      <c r="A224" s="32" t="s">
        <v>1037</v>
      </c>
      <c r="B224" s="32" t="s">
        <v>1038</v>
      </c>
      <c r="C224" s="32" t="s">
        <v>1037</v>
      </c>
      <c r="D224" s="32" t="s">
        <v>1319</v>
      </c>
    </row>
    <row r="225" spans="1:4">
      <c r="A225" s="32" t="s">
        <v>861</v>
      </c>
      <c r="B225" s="32" t="s">
        <v>861</v>
      </c>
      <c r="C225" s="32" t="s">
        <v>861</v>
      </c>
      <c r="D225" s="32" t="s">
        <v>1319</v>
      </c>
    </row>
    <row r="226" spans="1:4">
      <c r="A226" s="32" t="s">
        <v>1185</v>
      </c>
      <c r="B226" s="32" t="s">
        <v>1186</v>
      </c>
      <c r="C226" s="32" t="s">
        <v>1185</v>
      </c>
      <c r="D226" s="32" t="s">
        <v>1319</v>
      </c>
    </row>
    <row r="227" spans="1:4">
      <c r="A227" s="32" t="s">
        <v>866</v>
      </c>
      <c r="B227" s="32" t="s">
        <v>1051</v>
      </c>
      <c r="C227" s="32" t="s">
        <v>866</v>
      </c>
      <c r="D227" s="32" t="s">
        <v>1319</v>
      </c>
    </row>
    <row r="228" spans="1:4">
      <c r="A228" s="32" t="s">
        <v>1119</v>
      </c>
      <c r="B228" s="32" t="s">
        <v>1120</v>
      </c>
      <c r="C228" s="32" t="s">
        <v>1119</v>
      </c>
      <c r="D228" s="32" t="s">
        <v>1319</v>
      </c>
    </row>
    <row r="229" spans="1:4">
      <c r="A229" s="32" t="s">
        <v>861</v>
      </c>
      <c r="B229" s="32" t="s">
        <v>861</v>
      </c>
      <c r="C229" s="32" t="s">
        <v>861</v>
      </c>
      <c r="D229" s="32" t="s">
        <v>1319</v>
      </c>
    </row>
    <row r="230" spans="1:4">
      <c r="A230" s="32" t="s">
        <v>1043</v>
      </c>
      <c r="B230" s="32" t="s">
        <v>1044</v>
      </c>
      <c r="C230" s="32" t="s">
        <v>1043</v>
      </c>
      <c r="D230" s="32" t="s">
        <v>1319</v>
      </c>
    </row>
    <row r="231" spans="1:4">
      <c r="A231" s="32" t="s">
        <v>861</v>
      </c>
      <c r="B231" s="32" t="s">
        <v>861</v>
      </c>
      <c r="C231" s="32" t="s">
        <v>861</v>
      </c>
      <c r="D231" s="32" t="s">
        <v>1319</v>
      </c>
    </row>
    <row r="232" spans="1:4">
      <c r="A232" s="32" t="s">
        <v>1183</v>
      </c>
      <c r="B232" s="32" t="s">
        <v>1184</v>
      </c>
      <c r="C232" s="32" t="s">
        <v>1183</v>
      </c>
      <c r="D232" s="32" t="s">
        <v>1319</v>
      </c>
    </row>
    <row r="233" spans="1:4">
      <c r="A233" s="32" t="s">
        <v>1191</v>
      </c>
      <c r="B233" s="32" t="s">
        <v>1192</v>
      </c>
      <c r="C233" s="32" t="s">
        <v>1191</v>
      </c>
      <c r="D233" s="32" t="s">
        <v>1319</v>
      </c>
    </row>
    <row r="234" spans="1:4">
      <c r="A234" s="32" t="s">
        <v>1187</v>
      </c>
      <c r="B234" s="32" t="s">
        <v>1188</v>
      </c>
      <c r="C234" s="32" t="s">
        <v>1187</v>
      </c>
      <c r="D234" s="32" t="s">
        <v>1319</v>
      </c>
    </row>
    <row r="235" spans="1:4">
      <c r="A235" s="32" t="s">
        <v>956</v>
      </c>
      <c r="B235" s="32" t="s">
        <v>956</v>
      </c>
      <c r="C235" s="32" t="s">
        <v>956</v>
      </c>
      <c r="D235" s="32" t="s">
        <v>1319</v>
      </c>
    </row>
    <row r="236" spans="1:4">
      <c r="A236" s="32" t="s">
        <v>861</v>
      </c>
      <c r="B236" s="32" t="s">
        <v>861</v>
      </c>
      <c r="C236" s="32" t="s">
        <v>861</v>
      </c>
      <c r="D236" s="32" t="s">
        <v>1319</v>
      </c>
    </row>
    <row r="237" spans="1:4">
      <c r="A237" s="32" t="s">
        <v>1193</v>
      </c>
      <c r="B237" s="32" t="s">
        <v>1194</v>
      </c>
      <c r="C237" s="32" t="s">
        <v>1193</v>
      </c>
      <c r="D237" s="32" t="s">
        <v>1319</v>
      </c>
    </row>
    <row r="238" spans="1:4">
      <c r="A238" s="32" t="s">
        <v>1195</v>
      </c>
      <c r="B238" s="32" t="s">
        <v>1196</v>
      </c>
      <c r="C238" s="32" t="s">
        <v>1195</v>
      </c>
      <c r="D238" s="32" t="s">
        <v>1319</v>
      </c>
    </row>
    <row r="239" spans="1:4">
      <c r="A239" s="32" t="s">
        <v>861</v>
      </c>
      <c r="B239" s="32" t="s">
        <v>861</v>
      </c>
      <c r="C239" s="32" t="s">
        <v>861</v>
      </c>
      <c r="D239" s="32" t="s">
        <v>1319</v>
      </c>
    </row>
    <row r="240" spans="1:4">
      <c r="A240" s="32" t="s">
        <v>861</v>
      </c>
      <c r="B240" s="32" t="s">
        <v>861</v>
      </c>
      <c r="C240" s="32" t="s">
        <v>861</v>
      </c>
      <c r="D240" s="32" t="s">
        <v>1319</v>
      </c>
    </row>
    <row r="241" spans="1:4">
      <c r="A241" s="32" t="s">
        <v>902</v>
      </c>
      <c r="B241" s="32" t="s">
        <v>1048</v>
      </c>
      <c r="C241" s="32" t="s">
        <v>902</v>
      </c>
      <c r="D241" s="32" t="s">
        <v>1319</v>
      </c>
    </row>
    <row r="242" spans="1:4">
      <c r="A242" s="32" t="s">
        <v>1024</v>
      </c>
      <c r="B242" s="32" t="s">
        <v>1025</v>
      </c>
      <c r="C242" s="32" t="s">
        <v>1024</v>
      </c>
      <c r="D242" s="32" t="s">
        <v>1319</v>
      </c>
    </row>
    <row r="243" spans="1:4">
      <c r="A243" s="32" t="s">
        <v>1066</v>
      </c>
      <c r="B243" s="32" t="s">
        <v>1067</v>
      </c>
      <c r="C243" s="32" t="s">
        <v>1066</v>
      </c>
      <c r="D243" s="32" t="s">
        <v>1319</v>
      </c>
    </row>
    <row r="244" spans="1:4">
      <c r="A244" s="32" t="s">
        <v>1049</v>
      </c>
      <c r="B244" s="32" t="s">
        <v>1050</v>
      </c>
      <c r="C244" s="32" t="s">
        <v>1049</v>
      </c>
      <c r="D244" s="32" t="s">
        <v>1319</v>
      </c>
    </row>
    <row r="245" spans="1:4">
      <c r="A245" s="32" t="s">
        <v>852</v>
      </c>
      <c r="B245" s="32" t="s">
        <v>852</v>
      </c>
      <c r="C245" s="32" t="s">
        <v>852</v>
      </c>
      <c r="D245" s="32" t="s">
        <v>1319</v>
      </c>
    </row>
    <row r="246" spans="1:4">
      <c r="A246" s="32" t="s">
        <v>1028</v>
      </c>
      <c r="B246" s="32" t="s">
        <v>1029</v>
      </c>
      <c r="C246" s="32" t="s">
        <v>1028</v>
      </c>
      <c r="D246" s="32" t="s">
        <v>1319</v>
      </c>
    </row>
    <row r="247" spans="1:4">
      <c r="A247" s="32" t="s">
        <v>1037</v>
      </c>
      <c r="B247" s="32" t="s">
        <v>1038</v>
      </c>
      <c r="C247" s="32" t="s">
        <v>1037</v>
      </c>
      <c r="D247" s="32" t="s">
        <v>1319</v>
      </c>
    </row>
    <row r="248" spans="1:4">
      <c r="A248" s="32" t="s">
        <v>1080</v>
      </c>
      <c r="B248" s="32" t="s">
        <v>1081</v>
      </c>
      <c r="C248" s="32" t="s">
        <v>1080</v>
      </c>
      <c r="D248" s="32" t="s">
        <v>1319</v>
      </c>
    </row>
    <row r="249" spans="1:4">
      <c r="A249" s="32" t="s">
        <v>861</v>
      </c>
      <c r="B249" s="32" t="s">
        <v>861</v>
      </c>
      <c r="C249" s="32" t="s">
        <v>861</v>
      </c>
      <c r="D249" s="32" t="s">
        <v>1319</v>
      </c>
    </row>
    <row r="250" spans="1:4">
      <c r="A250" s="32" t="s">
        <v>1039</v>
      </c>
      <c r="B250" s="32" t="s">
        <v>1040</v>
      </c>
      <c r="C250" s="32" t="s">
        <v>1039</v>
      </c>
      <c r="D250" s="32" t="s">
        <v>1319</v>
      </c>
    </row>
    <row r="251" spans="1:4">
      <c r="A251" s="32" t="s">
        <v>1096</v>
      </c>
      <c r="B251" s="32" t="s">
        <v>1097</v>
      </c>
      <c r="C251" s="32" t="s">
        <v>1096</v>
      </c>
      <c r="D251" s="32" t="s">
        <v>1319</v>
      </c>
    </row>
    <row r="252" spans="1:4">
      <c r="A252" s="32" t="s">
        <v>1052</v>
      </c>
      <c r="B252" s="32" t="s">
        <v>1053</v>
      </c>
      <c r="C252" s="32" t="s">
        <v>1052</v>
      </c>
      <c r="D252" s="32" t="s">
        <v>1319</v>
      </c>
    </row>
    <row r="253" spans="1:4">
      <c r="A253" s="32" t="s">
        <v>860</v>
      </c>
      <c r="B253" s="32" t="s">
        <v>860</v>
      </c>
      <c r="C253" s="32" t="s">
        <v>860</v>
      </c>
      <c r="D253" s="32" t="s">
        <v>1319</v>
      </c>
    </row>
    <row r="254" spans="1:4">
      <c r="A254" s="32" t="s">
        <v>860</v>
      </c>
      <c r="B254" s="32" t="s">
        <v>860</v>
      </c>
      <c r="C254" s="32" t="s">
        <v>860</v>
      </c>
      <c r="D254" s="32" t="s">
        <v>1319</v>
      </c>
    </row>
    <row r="255" spans="1:4">
      <c r="A255" s="32" t="s">
        <v>861</v>
      </c>
      <c r="B255" s="32" t="s">
        <v>861</v>
      </c>
      <c r="C255" s="32" t="s">
        <v>861</v>
      </c>
      <c r="D255" s="32" t="s">
        <v>1319</v>
      </c>
    </row>
    <row r="256" spans="1:4">
      <c r="A256" s="32" t="s">
        <v>1090</v>
      </c>
      <c r="B256" s="32" t="s">
        <v>1091</v>
      </c>
      <c r="C256" s="32" t="s">
        <v>1090</v>
      </c>
      <c r="D256" s="32" t="s">
        <v>1319</v>
      </c>
    </row>
    <row r="257" spans="1:4">
      <c r="A257" s="32" t="s">
        <v>1090</v>
      </c>
      <c r="B257" s="32" t="s">
        <v>1091</v>
      </c>
      <c r="C257" s="32" t="s">
        <v>1090</v>
      </c>
      <c r="D257" s="32" t="s">
        <v>1319</v>
      </c>
    </row>
    <row r="258" spans="1:4">
      <c r="A258" s="32" t="s">
        <v>1094</v>
      </c>
      <c r="B258" s="32" t="s">
        <v>1095</v>
      </c>
      <c r="C258" s="32" t="s">
        <v>1094</v>
      </c>
      <c r="D258" s="32" t="s">
        <v>1319</v>
      </c>
    </row>
    <row r="259" spans="1:4">
      <c r="A259" s="32" t="s">
        <v>1098</v>
      </c>
      <c r="B259" s="32" t="s">
        <v>1099</v>
      </c>
      <c r="C259" s="32" t="s">
        <v>1098</v>
      </c>
      <c r="D259" s="32" t="s">
        <v>1319</v>
      </c>
    </row>
    <row r="260" spans="1:4">
      <c r="A260" s="32" t="s">
        <v>1086</v>
      </c>
      <c r="B260" s="32" t="s">
        <v>1087</v>
      </c>
      <c r="C260" s="32" t="s">
        <v>1086</v>
      </c>
      <c r="D260" s="32" t="s">
        <v>1319</v>
      </c>
    </row>
    <row r="261" spans="1:4">
      <c r="A261" s="32" t="s">
        <v>1052</v>
      </c>
      <c r="B261" s="32" t="s">
        <v>1053</v>
      </c>
      <c r="C261" s="32" t="s">
        <v>1052</v>
      </c>
      <c r="D261" s="32" t="s">
        <v>1319</v>
      </c>
    </row>
    <row r="262" spans="1:4">
      <c r="A262" s="32" t="s">
        <v>1107</v>
      </c>
      <c r="B262" s="32" t="s">
        <v>1108</v>
      </c>
      <c r="C262" s="32" t="s">
        <v>1107</v>
      </c>
      <c r="D262" s="32" t="s">
        <v>1319</v>
      </c>
    </row>
    <row r="263" spans="1:4">
      <c r="A263" s="32" t="s">
        <v>860</v>
      </c>
      <c r="B263" s="32" t="s">
        <v>860</v>
      </c>
      <c r="C263" s="32" t="s">
        <v>860</v>
      </c>
      <c r="D263" s="32" t="s">
        <v>1319</v>
      </c>
    </row>
    <row r="264" spans="1:4">
      <c r="A264" s="32" t="s">
        <v>860</v>
      </c>
      <c r="B264" s="32" t="s">
        <v>860</v>
      </c>
      <c r="C264" s="32" t="s">
        <v>860</v>
      </c>
      <c r="D264" s="32" t="s">
        <v>1319</v>
      </c>
    </row>
    <row r="265" spans="1:4">
      <c r="A265" s="32" t="s">
        <v>860</v>
      </c>
      <c r="B265" s="32" t="s">
        <v>860</v>
      </c>
      <c r="C265" s="32" t="s">
        <v>860</v>
      </c>
      <c r="D265" s="32" t="s">
        <v>1319</v>
      </c>
    </row>
    <row r="266" spans="1:4">
      <c r="A266" s="32" t="s">
        <v>1197</v>
      </c>
      <c r="B266" s="32" t="s">
        <v>1198</v>
      </c>
      <c r="C266" s="32" t="s">
        <v>1197</v>
      </c>
      <c r="D266" s="32" t="s">
        <v>1319</v>
      </c>
    </row>
    <row r="267" spans="1:4">
      <c r="A267" s="32" t="s">
        <v>995</v>
      </c>
      <c r="B267" s="32" t="s">
        <v>995</v>
      </c>
      <c r="C267" s="32" t="s">
        <v>995</v>
      </c>
      <c r="D267" s="32" t="s">
        <v>1319</v>
      </c>
    </row>
    <row r="268" spans="1:4">
      <c r="A268" s="32" t="s">
        <v>1052</v>
      </c>
      <c r="B268" s="32" t="s">
        <v>1053</v>
      </c>
      <c r="C268" s="32" t="s">
        <v>1052</v>
      </c>
      <c r="D268" s="32" t="s">
        <v>1319</v>
      </c>
    </row>
    <row r="269" spans="1:4">
      <c r="A269" s="32" t="s">
        <v>860</v>
      </c>
      <c r="B269" s="32" t="s">
        <v>860</v>
      </c>
      <c r="C269" s="32" t="s">
        <v>860</v>
      </c>
      <c r="D269" s="32" t="s">
        <v>1319</v>
      </c>
    </row>
    <row r="270" spans="1:4">
      <c r="A270" s="32" t="s">
        <v>861</v>
      </c>
      <c r="B270" s="32" t="s">
        <v>861</v>
      </c>
      <c r="C270" s="32" t="s">
        <v>861</v>
      </c>
      <c r="D270" s="32" t="s">
        <v>1319</v>
      </c>
    </row>
    <row r="271" spans="1:4">
      <c r="A271" s="32" t="s">
        <v>1090</v>
      </c>
      <c r="B271" s="32" t="s">
        <v>1091</v>
      </c>
      <c r="C271" s="32" t="s">
        <v>1090</v>
      </c>
      <c r="D271" s="32" t="s">
        <v>1319</v>
      </c>
    </row>
    <row r="272" spans="1:4">
      <c r="A272" s="32" t="s">
        <v>1082</v>
      </c>
      <c r="B272" s="32" t="s">
        <v>1083</v>
      </c>
      <c r="C272" s="32" t="s">
        <v>1082</v>
      </c>
      <c r="D272" s="32" t="s">
        <v>1319</v>
      </c>
    </row>
    <row r="273" spans="1:4">
      <c r="A273" s="32" t="s">
        <v>861</v>
      </c>
      <c r="B273" s="32" t="s">
        <v>861</v>
      </c>
      <c r="C273" s="32" t="s">
        <v>861</v>
      </c>
      <c r="D273" s="32" t="s">
        <v>1319</v>
      </c>
    </row>
    <row r="274" spans="1:4">
      <c r="A274" s="32" t="s">
        <v>1086</v>
      </c>
      <c r="B274" s="32" t="s">
        <v>1087</v>
      </c>
      <c r="C274" s="32" t="s">
        <v>1086</v>
      </c>
      <c r="D274" s="32" t="s">
        <v>1319</v>
      </c>
    </row>
    <row r="275" spans="1:4">
      <c r="A275" s="32" t="s">
        <v>1052</v>
      </c>
      <c r="B275" s="32" t="s">
        <v>1053</v>
      </c>
      <c r="C275" s="32" t="s">
        <v>1052</v>
      </c>
      <c r="D275" s="32" t="s">
        <v>1319</v>
      </c>
    </row>
    <row r="276" spans="1:4">
      <c r="A276" s="32" t="s">
        <v>1199</v>
      </c>
      <c r="B276" s="32" t="s">
        <v>1200</v>
      </c>
      <c r="C276" s="32" t="s">
        <v>1199</v>
      </c>
      <c r="D276" s="32" t="s">
        <v>1319</v>
      </c>
    </row>
    <row r="277" spans="1:4">
      <c r="A277" s="32" t="s">
        <v>1107</v>
      </c>
      <c r="B277" s="32" t="s">
        <v>1108</v>
      </c>
      <c r="C277" s="32" t="s">
        <v>1107</v>
      </c>
      <c r="D277" s="32" t="s">
        <v>1319</v>
      </c>
    </row>
    <row r="278" spans="1:4">
      <c r="A278" s="32" t="s">
        <v>861</v>
      </c>
      <c r="B278" s="32" t="s">
        <v>861</v>
      </c>
      <c r="C278" s="32" t="s">
        <v>861</v>
      </c>
      <c r="D278" s="32" t="s">
        <v>1319</v>
      </c>
    </row>
    <row r="279" spans="1:4">
      <c r="A279" s="32" t="s">
        <v>1082</v>
      </c>
      <c r="B279" s="32" t="s">
        <v>1083</v>
      </c>
      <c r="C279" s="32" t="s">
        <v>1082</v>
      </c>
      <c r="D279" s="32" t="s">
        <v>1319</v>
      </c>
    </row>
    <row r="280" spans="1:4">
      <c r="A280" s="32" t="s">
        <v>909</v>
      </c>
      <c r="B280" s="32" t="s">
        <v>1047</v>
      </c>
      <c r="C280" s="32" t="s">
        <v>909</v>
      </c>
      <c r="D280" s="32" t="s">
        <v>1319</v>
      </c>
    </row>
    <row r="281" spans="1:4">
      <c r="A281" s="32" t="s">
        <v>972</v>
      </c>
      <c r="B281" s="32" t="s">
        <v>972</v>
      </c>
      <c r="C281" s="32" t="s">
        <v>972</v>
      </c>
      <c r="D281" s="32" t="s">
        <v>1319</v>
      </c>
    </row>
    <row r="282" spans="1:4">
      <c r="A282" s="32" t="s">
        <v>1086</v>
      </c>
      <c r="B282" s="32" t="s">
        <v>1087</v>
      </c>
      <c r="C282" s="32" t="s">
        <v>1086</v>
      </c>
      <c r="D282" s="32" t="s">
        <v>1319</v>
      </c>
    </row>
    <row r="283" spans="1:4">
      <c r="A283" s="32" t="s">
        <v>1168</v>
      </c>
      <c r="B283" s="32" t="s">
        <v>860</v>
      </c>
      <c r="C283" s="32" t="s">
        <v>1168</v>
      </c>
      <c r="D283" s="32" t="s">
        <v>1319</v>
      </c>
    </row>
    <row r="284" spans="1:4">
      <c r="A284" s="32" t="s">
        <v>860</v>
      </c>
      <c r="B284" s="32" t="s">
        <v>860</v>
      </c>
      <c r="C284" s="32" t="s">
        <v>860</v>
      </c>
      <c r="D284" s="32" t="s">
        <v>1319</v>
      </c>
    </row>
    <row r="285" spans="1:4">
      <c r="A285" s="32" t="s">
        <v>860</v>
      </c>
      <c r="B285" s="32" t="s">
        <v>860</v>
      </c>
      <c r="C285" s="32" t="s">
        <v>860</v>
      </c>
      <c r="D285" s="32" t="s">
        <v>1319</v>
      </c>
    </row>
    <row r="286" spans="1:4">
      <c r="A286" s="32" t="s">
        <v>1090</v>
      </c>
      <c r="B286" s="32" t="s">
        <v>1091</v>
      </c>
      <c r="C286" s="32" t="s">
        <v>1090</v>
      </c>
      <c r="D286" s="32" t="s">
        <v>1319</v>
      </c>
    </row>
    <row r="287" spans="1:4">
      <c r="A287" s="32" t="s">
        <v>1086</v>
      </c>
      <c r="B287" s="32" t="s">
        <v>1087</v>
      </c>
      <c r="C287" s="32" t="s">
        <v>1086</v>
      </c>
      <c r="D287" s="32" t="s">
        <v>1319</v>
      </c>
    </row>
    <row r="288" spans="1:4">
      <c r="A288" s="32" t="s">
        <v>1107</v>
      </c>
      <c r="B288" s="32" t="s">
        <v>1108</v>
      </c>
      <c r="C288" s="32" t="s">
        <v>1107</v>
      </c>
      <c r="D288" s="32" t="s">
        <v>1319</v>
      </c>
    </row>
    <row r="289" spans="1:4">
      <c r="A289" s="32" t="s">
        <v>860</v>
      </c>
      <c r="B289" s="32" t="s">
        <v>860</v>
      </c>
      <c r="C289" s="32" t="s">
        <v>860</v>
      </c>
      <c r="D289" s="32" t="s">
        <v>1319</v>
      </c>
    </row>
    <row r="290" spans="1:4">
      <c r="A290" s="32" t="s">
        <v>860</v>
      </c>
      <c r="B290" s="32" t="s">
        <v>860</v>
      </c>
      <c r="C290" s="32" t="s">
        <v>860</v>
      </c>
      <c r="D290" s="32" t="s">
        <v>1319</v>
      </c>
    </row>
    <row r="291" spans="1:4">
      <c r="A291" s="32" t="s">
        <v>860</v>
      </c>
      <c r="B291" s="32" t="s">
        <v>860</v>
      </c>
      <c r="C291" s="32" t="s">
        <v>860</v>
      </c>
      <c r="D291" s="32" t="s">
        <v>1319</v>
      </c>
    </row>
    <row r="292" spans="1:4">
      <c r="A292" s="32" t="s">
        <v>1052</v>
      </c>
      <c r="B292" s="32" t="s">
        <v>1053</v>
      </c>
      <c r="C292" s="32" t="s">
        <v>1052</v>
      </c>
      <c r="D292" s="32" t="s">
        <v>1319</v>
      </c>
    </row>
    <row r="293" spans="1:4">
      <c r="A293" s="32" t="s">
        <v>1052</v>
      </c>
      <c r="B293" s="32" t="s">
        <v>1053</v>
      </c>
      <c r="C293" s="32" t="s">
        <v>1052</v>
      </c>
      <c r="D293" s="32" t="s">
        <v>1319</v>
      </c>
    </row>
    <row r="294" spans="1:4">
      <c r="A294" s="32" t="s">
        <v>860</v>
      </c>
      <c r="B294" s="32" t="s">
        <v>860</v>
      </c>
      <c r="C294" s="32" t="s">
        <v>860</v>
      </c>
      <c r="D294" s="32" t="s">
        <v>1319</v>
      </c>
    </row>
    <row r="295" spans="1:4">
      <c r="A295" s="32" t="s">
        <v>909</v>
      </c>
      <c r="B295" s="32" t="s">
        <v>1047</v>
      </c>
      <c r="C295" s="32" t="s">
        <v>909</v>
      </c>
      <c r="D295" s="32" t="s">
        <v>1319</v>
      </c>
    </row>
    <row r="296" spans="1:4">
      <c r="A296" s="32" t="s">
        <v>902</v>
      </c>
      <c r="B296" s="32" t="s">
        <v>1048</v>
      </c>
      <c r="C296" s="32" t="s">
        <v>902</v>
      </c>
      <c r="D296" s="32" t="s">
        <v>1319</v>
      </c>
    </row>
    <row r="297" spans="1:4">
      <c r="A297" s="32" t="s">
        <v>1024</v>
      </c>
      <c r="B297" s="32" t="s">
        <v>1025</v>
      </c>
      <c r="C297" s="32" t="s">
        <v>1024</v>
      </c>
      <c r="D297" s="32" t="s">
        <v>1319</v>
      </c>
    </row>
    <row r="298" spans="1:4">
      <c r="A298" s="32" t="s">
        <v>1074</v>
      </c>
      <c r="B298" s="32" t="s">
        <v>1075</v>
      </c>
      <c r="C298" s="32" t="s">
        <v>1074</v>
      </c>
      <c r="D298" s="32" t="s">
        <v>1319</v>
      </c>
    </row>
    <row r="299" spans="1:4">
      <c r="A299" s="32" t="s">
        <v>852</v>
      </c>
      <c r="B299" s="32" t="s">
        <v>852</v>
      </c>
      <c r="C299" s="32" t="s">
        <v>852</v>
      </c>
      <c r="D299" s="32" t="s">
        <v>1319</v>
      </c>
    </row>
    <row r="300" spans="1:4">
      <c r="A300" s="32" t="s">
        <v>1028</v>
      </c>
      <c r="B300" s="32" t="s">
        <v>1029</v>
      </c>
      <c r="C300" s="32" t="s">
        <v>1028</v>
      </c>
      <c r="D300" s="32" t="s">
        <v>1319</v>
      </c>
    </row>
    <row r="301" spans="1:4">
      <c r="A301" s="32" t="s">
        <v>1078</v>
      </c>
      <c r="B301" s="32" t="s">
        <v>1079</v>
      </c>
      <c r="C301" s="32" t="s">
        <v>1078</v>
      </c>
      <c r="D301" s="32" t="s">
        <v>1319</v>
      </c>
    </row>
    <row r="302" spans="1:4">
      <c r="A302" s="32" t="s">
        <v>1080</v>
      </c>
      <c r="B302" s="32" t="s">
        <v>1081</v>
      </c>
      <c r="C302" s="32" t="s">
        <v>1080</v>
      </c>
      <c r="D302" s="32" t="s">
        <v>1319</v>
      </c>
    </row>
    <row r="303" spans="1:4">
      <c r="A303" s="32" t="s">
        <v>1041</v>
      </c>
      <c r="B303" s="32" t="s">
        <v>1042</v>
      </c>
      <c r="C303" s="32" t="s">
        <v>1041</v>
      </c>
      <c r="D303" s="32" t="s">
        <v>1319</v>
      </c>
    </row>
    <row r="304" spans="1:4">
      <c r="A304" s="32" t="s">
        <v>866</v>
      </c>
      <c r="B304" s="32" t="s">
        <v>1051</v>
      </c>
      <c r="C304" s="32" t="s">
        <v>866</v>
      </c>
      <c r="D304" s="32" t="s">
        <v>1319</v>
      </c>
    </row>
    <row r="305" spans="1:4">
      <c r="A305" s="32" t="s">
        <v>1130</v>
      </c>
      <c r="B305" s="32" t="s">
        <v>1131</v>
      </c>
      <c r="C305" s="32" t="s">
        <v>1130</v>
      </c>
      <c r="D305" s="32" t="s">
        <v>1319</v>
      </c>
    </row>
    <row r="306" spans="1:4">
      <c r="A306" s="32" t="s">
        <v>1041</v>
      </c>
      <c r="B306" s="32" t="s">
        <v>1042</v>
      </c>
      <c r="C306" s="32" t="s">
        <v>1041</v>
      </c>
      <c r="D306" s="32" t="s">
        <v>1319</v>
      </c>
    </row>
    <row r="307" spans="1:4">
      <c r="A307" s="32" t="s">
        <v>866</v>
      </c>
      <c r="B307" s="32" t="s">
        <v>1051</v>
      </c>
      <c r="C307" s="32" t="s">
        <v>866</v>
      </c>
      <c r="D307" s="32" t="s">
        <v>1319</v>
      </c>
    </row>
    <row r="308" spans="1:4">
      <c r="A308" s="32" t="s">
        <v>866</v>
      </c>
      <c r="B308" s="32" t="s">
        <v>1051</v>
      </c>
      <c r="C308" s="32" t="s">
        <v>866</v>
      </c>
      <c r="D308" s="32" t="s">
        <v>1319</v>
      </c>
    </row>
    <row r="309" spans="1:4">
      <c r="A309" s="32" t="s">
        <v>1203</v>
      </c>
      <c r="B309" s="32" t="s">
        <v>1204</v>
      </c>
      <c r="C309" s="32" t="s">
        <v>1203</v>
      </c>
      <c r="D309" s="32" t="s">
        <v>1319</v>
      </c>
    </row>
    <row r="310" spans="1:4">
      <c r="A310" s="32" t="s">
        <v>1041</v>
      </c>
      <c r="B310" s="32" t="s">
        <v>1042</v>
      </c>
      <c r="C310" s="32" t="s">
        <v>1041</v>
      </c>
      <c r="D310" s="32" t="s">
        <v>1319</v>
      </c>
    </row>
    <row r="311" spans="1:4">
      <c r="A311" s="32" t="s">
        <v>1057</v>
      </c>
      <c r="B311" s="32" t="s">
        <v>1058</v>
      </c>
      <c r="C311" s="32" t="s">
        <v>1057</v>
      </c>
      <c r="D311" s="32" t="s">
        <v>1319</v>
      </c>
    </row>
    <row r="312" spans="1:4">
      <c r="A312" s="32" t="s">
        <v>1117</v>
      </c>
      <c r="B312" s="32" t="s">
        <v>1118</v>
      </c>
      <c r="C312" s="32" t="s">
        <v>1117</v>
      </c>
      <c r="D312" s="32" t="s">
        <v>1319</v>
      </c>
    </row>
    <row r="313" spans="1:4">
      <c r="A313" s="32" t="s">
        <v>902</v>
      </c>
      <c r="B313" s="32" t="s">
        <v>1048</v>
      </c>
      <c r="C313" s="32" t="s">
        <v>902</v>
      </c>
      <c r="D313" s="32" t="s">
        <v>1319</v>
      </c>
    </row>
    <row r="314" spans="1:4">
      <c r="A314" s="32" t="s">
        <v>1024</v>
      </c>
      <c r="B314" s="32" t="s">
        <v>1025</v>
      </c>
      <c r="C314" s="32" t="s">
        <v>1024</v>
      </c>
      <c r="D314" s="32" t="s">
        <v>1319</v>
      </c>
    </row>
    <row r="315" spans="1:4">
      <c r="A315" s="32" t="s">
        <v>1074</v>
      </c>
      <c r="B315" s="32" t="s">
        <v>1075</v>
      </c>
      <c r="C315" s="32" t="s">
        <v>1074</v>
      </c>
      <c r="D315" s="32" t="s">
        <v>1319</v>
      </c>
    </row>
    <row r="316" spans="1:4">
      <c r="A316" s="32" t="s">
        <v>1117</v>
      </c>
      <c r="B316" s="32" t="s">
        <v>1118</v>
      </c>
      <c r="C316" s="32" t="s">
        <v>1117</v>
      </c>
      <c r="D316" s="32" t="s">
        <v>1319</v>
      </c>
    </row>
    <row r="317" spans="1:4">
      <c r="A317" s="32" t="s">
        <v>852</v>
      </c>
      <c r="B317" s="32" t="s">
        <v>852</v>
      </c>
      <c r="C317" s="32" t="s">
        <v>852</v>
      </c>
      <c r="D317" s="32" t="s">
        <v>1319</v>
      </c>
    </row>
    <row r="318" spans="1:4">
      <c r="A318" s="32" t="s">
        <v>1028</v>
      </c>
      <c r="B318" s="32" t="s">
        <v>1029</v>
      </c>
      <c r="C318" s="32" t="s">
        <v>1028</v>
      </c>
      <c r="D318" s="32" t="s">
        <v>1319</v>
      </c>
    </row>
    <row r="319" spans="1:4">
      <c r="A319" s="32" t="s">
        <v>1203</v>
      </c>
      <c r="B319" s="32" t="s">
        <v>1204</v>
      </c>
      <c r="C319" s="32" t="s">
        <v>1203</v>
      </c>
      <c r="D319" s="32" t="s">
        <v>1319</v>
      </c>
    </row>
    <row r="320" spans="1:4">
      <c r="A320" s="32" t="s">
        <v>1041</v>
      </c>
      <c r="B320" s="32" t="s">
        <v>1042</v>
      </c>
      <c r="C320" s="32" t="s">
        <v>1041</v>
      </c>
      <c r="D320" s="32" t="s">
        <v>1319</v>
      </c>
    </row>
    <row r="321" spans="1:4">
      <c r="A321" s="32" t="s">
        <v>866</v>
      </c>
      <c r="B321" s="32" t="s">
        <v>1051</v>
      </c>
      <c r="C321" s="32" t="s">
        <v>866</v>
      </c>
      <c r="D321" s="32" t="s">
        <v>1319</v>
      </c>
    </row>
    <row r="322" spans="1:4">
      <c r="A322" s="32" t="s">
        <v>1203</v>
      </c>
      <c r="B322" s="32" t="s">
        <v>1204</v>
      </c>
      <c r="C322" s="32" t="s">
        <v>1203</v>
      </c>
      <c r="D322" s="32" t="s">
        <v>1319</v>
      </c>
    </row>
    <row r="323" spans="1:4">
      <c r="A323" s="32" t="s">
        <v>1041</v>
      </c>
      <c r="B323" s="32" t="s">
        <v>1042</v>
      </c>
      <c r="C323" s="32" t="s">
        <v>1041</v>
      </c>
      <c r="D323" s="32" t="s">
        <v>1319</v>
      </c>
    </row>
    <row r="324" spans="1:4">
      <c r="A324" s="32" t="s">
        <v>866</v>
      </c>
      <c r="B324" s="32" t="s">
        <v>1051</v>
      </c>
      <c r="C324" s="32" t="s">
        <v>866</v>
      </c>
      <c r="D324" s="32" t="s">
        <v>1319</v>
      </c>
    </row>
    <row r="325" spans="1:4">
      <c r="A325" s="32" t="s">
        <v>1134</v>
      </c>
      <c r="B325" s="32" t="s">
        <v>1012</v>
      </c>
      <c r="C325" s="32" t="s">
        <v>1134</v>
      </c>
      <c r="D325" s="32" t="s">
        <v>1319</v>
      </c>
    </row>
    <row r="326" spans="1:4">
      <c r="A326" s="32" t="s">
        <v>1203</v>
      </c>
      <c r="B326" s="32" t="s">
        <v>1204</v>
      </c>
      <c r="C326" s="32" t="s">
        <v>1203</v>
      </c>
      <c r="D326" s="32" t="s">
        <v>1319</v>
      </c>
    </row>
    <row r="327" spans="1:4">
      <c r="A327" s="32" t="s">
        <v>1117</v>
      </c>
      <c r="B327" s="32" t="s">
        <v>1118</v>
      </c>
      <c r="C327" s="32" t="s">
        <v>1117</v>
      </c>
      <c r="D327" s="32" t="s">
        <v>1319</v>
      </c>
    </row>
    <row r="328" spans="1:4">
      <c r="A328" s="32" t="s">
        <v>1041</v>
      </c>
      <c r="B328" s="32" t="s">
        <v>1042</v>
      </c>
      <c r="C328" s="32" t="s">
        <v>1041</v>
      </c>
      <c r="D328" s="32" t="s">
        <v>1319</v>
      </c>
    </row>
    <row r="329" spans="1:4">
      <c r="A329" s="32" t="s">
        <v>866</v>
      </c>
      <c r="B329" s="32" t="s">
        <v>1051</v>
      </c>
      <c r="C329" s="32" t="s">
        <v>866</v>
      </c>
      <c r="D329" s="32" t="s">
        <v>1319</v>
      </c>
    </row>
    <row r="330" spans="1:4">
      <c r="A330" s="32" t="s">
        <v>1057</v>
      </c>
      <c r="B330" s="32" t="s">
        <v>1058</v>
      </c>
      <c r="C330" s="32" t="s">
        <v>1057</v>
      </c>
      <c r="D330" s="32" t="s">
        <v>1319</v>
      </c>
    </row>
    <row r="331" spans="1:4">
      <c r="A331" s="32" t="s">
        <v>1117</v>
      </c>
      <c r="B331" s="32" t="s">
        <v>1118</v>
      </c>
      <c r="C331" s="32" t="s">
        <v>1117</v>
      </c>
      <c r="D331" s="32" t="s">
        <v>1319</v>
      </c>
    </row>
    <row r="332" spans="1:4">
      <c r="A332" s="32" t="s">
        <v>902</v>
      </c>
      <c r="B332" s="32" t="s">
        <v>1048</v>
      </c>
      <c r="C332" s="32" t="s">
        <v>902</v>
      </c>
      <c r="D332" s="32" t="s">
        <v>1319</v>
      </c>
    </row>
    <row r="333" spans="1:4">
      <c r="A333" s="32" t="s">
        <v>1207</v>
      </c>
      <c r="B333" s="32" t="s">
        <v>1208</v>
      </c>
      <c r="C333" s="32" t="s">
        <v>1207</v>
      </c>
      <c r="D333" s="32" t="s">
        <v>1319</v>
      </c>
    </row>
    <row r="334" spans="1:4">
      <c r="A334" s="32" t="s">
        <v>1117</v>
      </c>
      <c r="B334" s="32" t="s">
        <v>1118</v>
      </c>
      <c r="C334" s="32" t="s">
        <v>1117</v>
      </c>
      <c r="D334" s="32" t="s">
        <v>1319</v>
      </c>
    </row>
    <row r="335" spans="1:4">
      <c r="A335" s="32" t="s">
        <v>852</v>
      </c>
      <c r="B335" s="32" t="s">
        <v>852</v>
      </c>
      <c r="C335" s="32" t="s">
        <v>852</v>
      </c>
      <c r="D335" s="32" t="s">
        <v>1319</v>
      </c>
    </row>
    <row r="336" spans="1:4">
      <c r="A336" s="32" t="s">
        <v>1028</v>
      </c>
      <c r="B336" s="32" t="s">
        <v>1029</v>
      </c>
      <c r="C336" s="32" t="s">
        <v>1028</v>
      </c>
      <c r="D336" s="32" t="s">
        <v>1319</v>
      </c>
    </row>
    <row r="337" spans="1:4">
      <c r="A337" s="32" t="s">
        <v>1209</v>
      </c>
      <c r="B337" s="32" t="s">
        <v>1210</v>
      </c>
      <c r="C337" s="32" t="s">
        <v>1209</v>
      </c>
      <c r="D337" s="32" t="s">
        <v>1319</v>
      </c>
    </row>
    <row r="338" spans="1:4">
      <c r="A338" s="32" t="s">
        <v>1080</v>
      </c>
      <c r="B338" s="32" t="s">
        <v>1081</v>
      </c>
      <c r="C338" s="32" t="s">
        <v>1080</v>
      </c>
      <c r="D338" s="32" t="s">
        <v>1319</v>
      </c>
    </row>
    <row r="339" spans="1:4">
      <c r="A339" s="32" t="s">
        <v>861</v>
      </c>
      <c r="B339" s="32" t="s">
        <v>861</v>
      </c>
      <c r="C339" s="32" t="s">
        <v>861</v>
      </c>
      <c r="D339" s="32" t="s">
        <v>1319</v>
      </c>
    </row>
    <row r="340" spans="1:4">
      <c r="A340" s="32" t="s">
        <v>861</v>
      </c>
      <c r="B340" s="32" t="s">
        <v>861</v>
      </c>
      <c r="C340" s="32" t="s">
        <v>861</v>
      </c>
      <c r="D340" s="32" t="s">
        <v>1319</v>
      </c>
    </row>
    <row r="341" spans="1:4">
      <c r="A341" s="32" t="s">
        <v>1041</v>
      </c>
      <c r="B341" s="32" t="s">
        <v>1042</v>
      </c>
      <c r="C341" s="32" t="s">
        <v>1041</v>
      </c>
      <c r="D341" s="32" t="s">
        <v>1319</v>
      </c>
    </row>
    <row r="342" spans="1:4">
      <c r="A342" s="32" t="s">
        <v>866</v>
      </c>
      <c r="B342" s="32" t="s">
        <v>1051</v>
      </c>
      <c r="C342" s="32" t="s">
        <v>866</v>
      </c>
      <c r="D342" s="32" t="s">
        <v>1319</v>
      </c>
    </row>
    <row r="343" spans="1:4">
      <c r="A343" s="32" t="s">
        <v>861</v>
      </c>
      <c r="B343" s="32" t="s">
        <v>861</v>
      </c>
      <c r="C343" s="32" t="s">
        <v>861</v>
      </c>
      <c r="D343" s="32" t="s">
        <v>1319</v>
      </c>
    </row>
    <row r="344" spans="1:4">
      <c r="A344" s="32" t="s">
        <v>1211</v>
      </c>
      <c r="B344" s="32" t="s">
        <v>1016</v>
      </c>
      <c r="C344" s="32" t="s">
        <v>1211</v>
      </c>
      <c r="D344" s="32" t="s">
        <v>1319</v>
      </c>
    </row>
    <row r="345" spans="1:4">
      <c r="A345" s="32" t="s">
        <v>1212</v>
      </c>
      <c r="B345" s="32" t="s">
        <v>1153</v>
      </c>
      <c r="C345" s="32" t="s">
        <v>1212</v>
      </c>
      <c r="D345" s="32" t="s">
        <v>1319</v>
      </c>
    </row>
    <row r="346" spans="1:4">
      <c r="A346" s="32" t="s">
        <v>1130</v>
      </c>
      <c r="B346" s="32" t="s">
        <v>1131</v>
      </c>
      <c r="C346" s="32" t="s">
        <v>1130</v>
      </c>
      <c r="D346" s="32" t="s">
        <v>1319</v>
      </c>
    </row>
    <row r="347" spans="1:4">
      <c r="A347" s="32" t="s">
        <v>861</v>
      </c>
      <c r="B347" s="32" t="s">
        <v>861</v>
      </c>
      <c r="C347" s="32" t="s">
        <v>861</v>
      </c>
      <c r="D347" s="32" t="s">
        <v>1319</v>
      </c>
    </row>
    <row r="348" spans="1:4">
      <c r="A348" s="32" t="s">
        <v>1041</v>
      </c>
      <c r="B348" s="32" t="s">
        <v>1042</v>
      </c>
      <c r="C348" s="32" t="s">
        <v>1041</v>
      </c>
      <c r="D348" s="32" t="s">
        <v>1319</v>
      </c>
    </row>
    <row r="349" spans="1:4">
      <c r="A349" s="32" t="s">
        <v>866</v>
      </c>
      <c r="B349" s="32" t="s">
        <v>1051</v>
      </c>
      <c r="C349" s="32" t="s">
        <v>866</v>
      </c>
      <c r="D349" s="32" t="s">
        <v>1319</v>
      </c>
    </row>
    <row r="350" spans="1:4">
      <c r="A350" s="32" t="s">
        <v>1134</v>
      </c>
      <c r="B350" s="32" t="s">
        <v>1012</v>
      </c>
      <c r="C350" s="32" t="s">
        <v>1134</v>
      </c>
      <c r="D350" s="32" t="s">
        <v>1319</v>
      </c>
    </row>
    <row r="351" spans="1:4">
      <c r="A351" s="32" t="s">
        <v>1213</v>
      </c>
      <c r="B351" s="32" t="s">
        <v>1214</v>
      </c>
      <c r="C351" s="32" t="s">
        <v>1213</v>
      </c>
      <c r="D351" s="32" t="s">
        <v>1319</v>
      </c>
    </row>
    <row r="352" spans="1:4">
      <c r="A352" s="32" t="s">
        <v>1215</v>
      </c>
      <c r="B352" s="32" t="s">
        <v>1216</v>
      </c>
      <c r="C352" s="32" t="s">
        <v>1215</v>
      </c>
      <c r="D352" s="32" t="s">
        <v>1319</v>
      </c>
    </row>
    <row r="353" spans="1:4">
      <c r="A353" s="32" t="s">
        <v>861</v>
      </c>
      <c r="B353" s="32" t="s">
        <v>861</v>
      </c>
      <c r="C353" s="32" t="s">
        <v>861</v>
      </c>
      <c r="D353" s="32" t="s">
        <v>1319</v>
      </c>
    </row>
    <row r="354" spans="1:4">
      <c r="A354" s="32" t="s">
        <v>1130</v>
      </c>
      <c r="B354" s="32" t="s">
        <v>1131</v>
      </c>
      <c r="C354" s="32" t="s">
        <v>1130</v>
      </c>
      <c r="D354" s="32" t="s">
        <v>1319</v>
      </c>
    </row>
    <row r="355" spans="1:4">
      <c r="A355" s="32" t="s">
        <v>1117</v>
      </c>
      <c r="B355" s="32" t="s">
        <v>1118</v>
      </c>
      <c r="C355" s="32" t="s">
        <v>1117</v>
      </c>
      <c r="D355" s="32" t="s">
        <v>1319</v>
      </c>
    </row>
    <row r="356" spans="1:4">
      <c r="A356" s="32" t="s">
        <v>1217</v>
      </c>
      <c r="B356" s="32" t="s">
        <v>1218</v>
      </c>
      <c r="C356" s="32" t="s">
        <v>1217</v>
      </c>
      <c r="D356" s="32" t="s">
        <v>1319</v>
      </c>
    </row>
    <row r="357" spans="1:4">
      <c r="A357" s="32" t="s">
        <v>860</v>
      </c>
      <c r="B357" s="32" t="s">
        <v>860</v>
      </c>
      <c r="C357" s="32" t="s">
        <v>860</v>
      </c>
      <c r="D357" s="32" t="s">
        <v>1319</v>
      </c>
    </row>
    <row r="358" spans="1:4">
      <c r="A358" s="32" t="s">
        <v>860</v>
      </c>
      <c r="B358" s="32" t="s">
        <v>860</v>
      </c>
      <c r="C358" s="32" t="s">
        <v>860</v>
      </c>
      <c r="D358" s="32" t="s">
        <v>1319</v>
      </c>
    </row>
    <row r="359" spans="1:4">
      <c r="A359" s="32" t="s">
        <v>860</v>
      </c>
      <c r="B359" s="32" t="s">
        <v>860</v>
      </c>
      <c r="C359" s="32" t="s">
        <v>860</v>
      </c>
      <c r="D359" s="32" t="s">
        <v>1319</v>
      </c>
    </row>
    <row r="360" spans="1:4">
      <c r="A360" s="32" t="s">
        <v>1219</v>
      </c>
      <c r="B360" s="32" t="s">
        <v>1220</v>
      </c>
      <c r="C360" s="32" t="s">
        <v>1219</v>
      </c>
      <c r="D360" s="32" t="s">
        <v>1319</v>
      </c>
    </row>
    <row r="361" spans="1:4">
      <c r="A361" s="32" t="s">
        <v>1090</v>
      </c>
      <c r="B361" s="32" t="s">
        <v>1091</v>
      </c>
      <c r="C361" s="32" t="s">
        <v>1090</v>
      </c>
      <c r="D361" s="32" t="s">
        <v>1319</v>
      </c>
    </row>
    <row r="362" spans="1:4">
      <c r="A362" s="32" t="s">
        <v>1090</v>
      </c>
      <c r="B362" s="32" t="s">
        <v>1091</v>
      </c>
      <c r="C362" s="32" t="s">
        <v>1090</v>
      </c>
      <c r="D362" s="32" t="s">
        <v>1319</v>
      </c>
    </row>
    <row r="363" spans="1:4">
      <c r="A363" s="32" t="s">
        <v>1082</v>
      </c>
      <c r="B363" s="32" t="s">
        <v>1083</v>
      </c>
      <c r="C363" s="32" t="s">
        <v>1082</v>
      </c>
      <c r="D363" s="32" t="s">
        <v>1319</v>
      </c>
    </row>
    <row r="364" spans="1:4">
      <c r="A364" s="32" t="s">
        <v>1082</v>
      </c>
      <c r="B364" s="32" t="s">
        <v>1083</v>
      </c>
      <c r="C364" s="32" t="s">
        <v>1082</v>
      </c>
      <c r="D364" s="32" t="s">
        <v>1319</v>
      </c>
    </row>
    <row r="365" spans="1:4">
      <c r="A365" s="32" t="s">
        <v>1221</v>
      </c>
      <c r="B365" s="32" t="s">
        <v>1222</v>
      </c>
      <c r="C365" s="32" t="s">
        <v>1221</v>
      </c>
      <c r="D365" s="32" t="s">
        <v>1319</v>
      </c>
    </row>
    <row r="366" spans="1:4">
      <c r="A366" s="32" t="s">
        <v>1221</v>
      </c>
      <c r="B366" s="32" t="s">
        <v>1222</v>
      </c>
      <c r="C366" s="32" t="s">
        <v>1221</v>
      </c>
      <c r="D366" s="32" t="s">
        <v>1319</v>
      </c>
    </row>
    <row r="367" spans="1:4">
      <c r="A367" s="32" t="s">
        <v>1098</v>
      </c>
      <c r="B367" s="32" t="s">
        <v>1099</v>
      </c>
      <c r="C367" s="32" t="s">
        <v>1098</v>
      </c>
      <c r="D367" s="32" t="s">
        <v>1319</v>
      </c>
    </row>
    <row r="368" spans="1:4">
      <c r="A368" s="32" t="s">
        <v>1197</v>
      </c>
      <c r="B368" s="32" t="s">
        <v>1198</v>
      </c>
      <c r="C368" s="32" t="s">
        <v>1197</v>
      </c>
      <c r="D368" s="32" t="s">
        <v>1319</v>
      </c>
    </row>
    <row r="369" spans="1:4">
      <c r="A369" s="32" t="s">
        <v>1223</v>
      </c>
      <c r="B369" s="32" t="s">
        <v>1224</v>
      </c>
      <c r="C369" s="32" t="s">
        <v>1223</v>
      </c>
      <c r="D369" s="32" t="s">
        <v>1319</v>
      </c>
    </row>
    <row r="370" spans="1:4">
      <c r="A370" s="32" t="s">
        <v>860</v>
      </c>
      <c r="B370" s="32" t="s">
        <v>860</v>
      </c>
      <c r="C370" s="32" t="s">
        <v>860</v>
      </c>
      <c r="D370" s="32" t="s">
        <v>1319</v>
      </c>
    </row>
    <row r="371" spans="1:4">
      <c r="A371" s="32" t="s">
        <v>860</v>
      </c>
      <c r="B371" s="32" t="s">
        <v>860</v>
      </c>
      <c r="C371" s="32" t="s">
        <v>860</v>
      </c>
      <c r="D371" s="32" t="s">
        <v>1319</v>
      </c>
    </row>
    <row r="372" spans="1:4">
      <c r="A372" s="32" t="s">
        <v>1225</v>
      </c>
      <c r="B372" s="32" t="s">
        <v>1226</v>
      </c>
      <c r="C372" s="32" t="s">
        <v>1225</v>
      </c>
      <c r="D372" s="32" t="s">
        <v>1319</v>
      </c>
    </row>
    <row r="373" spans="1:4">
      <c r="A373" s="32" t="s">
        <v>1052</v>
      </c>
      <c r="B373" s="32" t="s">
        <v>1053</v>
      </c>
      <c r="C373" s="32" t="s">
        <v>1052</v>
      </c>
      <c r="D373" s="32" t="s">
        <v>1319</v>
      </c>
    </row>
    <row r="374" spans="1:4">
      <c r="A374" s="32" t="s">
        <v>860</v>
      </c>
      <c r="B374" s="32" t="s">
        <v>860</v>
      </c>
      <c r="C374" s="32" t="s">
        <v>860</v>
      </c>
      <c r="D374" s="32" t="s">
        <v>1319</v>
      </c>
    </row>
    <row r="375" spans="1:4">
      <c r="A375" s="32" t="s">
        <v>1082</v>
      </c>
      <c r="B375" s="32" t="s">
        <v>1083</v>
      </c>
      <c r="C375" s="32" t="s">
        <v>1082</v>
      </c>
      <c r="D375" s="32" t="s">
        <v>1319</v>
      </c>
    </row>
    <row r="376" spans="1:4">
      <c r="A376" s="32" t="s">
        <v>1098</v>
      </c>
      <c r="B376" s="32" t="s">
        <v>1099</v>
      </c>
      <c r="C376" s="32" t="s">
        <v>1098</v>
      </c>
      <c r="D376" s="32" t="s">
        <v>1319</v>
      </c>
    </row>
    <row r="377" spans="1:4">
      <c r="A377" s="32" t="s">
        <v>1197</v>
      </c>
      <c r="B377" s="32" t="s">
        <v>1198</v>
      </c>
      <c r="C377" s="32" t="s">
        <v>1197</v>
      </c>
      <c r="D377" s="32" t="s">
        <v>1319</v>
      </c>
    </row>
    <row r="378" spans="1:4">
      <c r="A378" s="32" t="s">
        <v>1227</v>
      </c>
      <c r="B378" s="32" t="s">
        <v>1228</v>
      </c>
      <c r="C378" s="32" t="s">
        <v>1227</v>
      </c>
      <c r="D378" s="32" t="s">
        <v>1319</v>
      </c>
    </row>
    <row r="379" spans="1:4">
      <c r="A379" s="32" t="s">
        <v>1199</v>
      </c>
      <c r="B379" s="32" t="s">
        <v>1200</v>
      </c>
      <c r="C379" s="32" t="s">
        <v>1199</v>
      </c>
      <c r="D379" s="32" t="s">
        <v>1319</v>
      </c>
    </row>
    <row r="380" spans="1:4">
      <c r="A380" s="32" t="s">
        <v>1223</v>
      </c>
      <c r="B380" s="32" t="s">
        <v>1224</v>
      </c>
      <c r="C380" s="32" t="s">
        <v>1223</v>
      </c>
      <c r="D380" s="32" t="s">
        <v>1319</v>
      </c>
    </row>
    <row r="381" spans="1:4">
      <c r="A381" s="32" t="s">
        <v>1082</v>
      </c>
      <c r="B381" s="32" t="s">
        <v>1083</v>
      </c>
      <c r="C381" s="32" t="s">
        <v>1082</v>
      </c>
      <c r="D381" s="32" t="s">
        <v>1319</v>
      </c>
    </row>
    <row r="382" spans="1:4">
      <c r="A382" s="32" t="s">
        <v>1225</v>
      </c>
      <c r="B382" s="32" t="s">
        <v>1226</v>
      </c>
      <c r="C382" s="32" t="s">
        <v>1225</v>
      </c>
      <c r="D382" s="32" t="s">
        <v>1319</v>
      </c>
    </row>
    <row r="383" spans="1:4">
      <c r="A383" s="32" t="s">
        <v>1055</v>
      </c>
      <c r="B383" s="32" t="s">
        <v>1056</v>
      </c>
      <c r="C383" s="32" t="s">
        <v>1055</v>
      </c>
      <c r="D383" s="32" t="s">
        <v>1319</v>
      </c>
    </row>
    <row r="384" spans="1:4">
      <c r="A384" s="32" t="s">
        <v>902</v>
      </c>
      <c r="B384" s="32" t="s">
        <v>1048</v>
      </c>
      <c r="C384" s="32" t="s">
        <v>902</v>
      </c>
      <c r="D384" s="32" t="s">
        <v>1319</v>
      </c>
    </row>
    <row r="385" spans="1:4">
      <c r="A385" s="32" t="s">
        <v>1024</v>
      </c>
      <c r="B385" s="32" t="s">
        <v>1025</v>
      </c>
      <c r="C385" s="32" t="s">
        <v>1024</v>
      </c>
      <c r="D385" s="32" t="s">
        <v>1319</v>
      </c>
    </row>
    <row r="386" spans="1:4">
      <c r="A386" s="32" t="s">
        <v>1074</v>
      </c>
      <c r="B386" s="32" t="s">
        <v>1075</v>
      </c>
      <c r="C386" s="32" t="s">
        <v>1074</v>
      </c>
      <c r="D386" s="32" t="s">
        <v>1319</v>
      </c>
    </row>
    <row r="387" spans="1:4">
      <c r="A387" s="32" t="s">
        <v>852</v>
      </c>
      <c r="B387" s="32" t="s">
        <v>852</v>
      </c>
      <c r="C387" s="32" t="s">
        <v>852</v>
      </c>
      <c r="D387" s="32" t="s">
        <v>1319</v>
      </c>
    </row>
    <row r="388" spans="1:4">
      <c r="A388" s="32" t="s">
        <v>1028</v>
      </c>
      <c r="B388" s="32" t="s">
        <v>1029</v>
      </c>
      <c r="C388" s="32" t="s">
        <v>1028</v>
      </c>
      <c r="D388" s="32" t="s">
        <v>1319</v>
      </c>
    </row>
    <row r="389" spans="1:4">
      <c r="A389" s="32" t="s">
        <v>1080</v>
      </c>
      <c r="B389" s="32" t="s">
        <v>1081</v>
      </c>
      <c r="C389" s="32" t="s">
        <v>1080</v>
      </c>
      <c r="D389" s="32" t="s">
        <v>1319</v>
      </c>
    </row>
    <row r="390" spans="1:4">
      <c r="A390" s="32" t="s">
        <v>1219</v>
      </c>
      <c r="B390" s="32" t="s">
        <v>1220</v>
      </c>
      <c r="C390" s="32" t="s">
        <v>1219</v>
      </c>
      <c r="D390" s="32" t="s">
        <v>1319</v>
      </c>
    </row>
    <row r="391" spans="1:4">
      <c r="A391" s="32" t="s">
        <v>1041</v>
      </c>
      <c r="B391" s="32" t="s">
        <v>1042</v>
      </c>
      <c r="C391" s="32" t="s">
        <v>1041</v>
      </c>
      <c r="D391" s="32" t="s">
        <v>1319</v>
      </c>
    </row>
    <row r="392" spans="1:4">
      <c r="A392" s="32" t="s">
        <v>866</v>
      </c>
      <c r="B392" s="32" t="s">
        <v>1051</v>
      </c>
      <c r="C392" s="32" t="s">
        <v>866</v>
      </c>
      <c r="D392" s="32" t="s">
        <v>1319</v>
      </c>
    </row>
    <row r="393" spans="1:4">
      <c r="A393" s="32" t="s">
        <v>1211</v>
      </c>
      <c r="B393" s="32" t="s">
        <v>1016</v>
      </c>
      <c r="C393" s="32" t="s">
        <v>1211</v>
      </c>
      <c r="D393" s="32" t="s">
        <v>1319</v>
      </c>
    </row>
    <row r="394" spans="1:4">
      <c r="A394" s="32" t="s">
        <v>1041</v>
      </c>
      <c r="B394" s="32" t="s">
        <v>1042</v>
      </c>
      <c r="C394" s="32" t="s">
        <v>1041</v>
      </c>
      <c r="D394" s="32" t="s">
        <v>1319</v>
      </c>
    </row>
    <row r="395" spans="1:4">
      <c r="A395" s="32" t="s">
        <v>866</v>
      </c>
      <c r="B395" s="32" t="s">
        <v>1051</v>
      </c>
      <c r="C395" s="32" t="s">
        <v>866</v>
      </c>
      <c r="D395" s="32" t="s">
        <v>1319</v>
      </c>
    </row>
    <row r="396" spans="1:4">
      <c r="A396" s="32" t="s">
        <v>1066</v>
      </c>
      <c r="B396" s="32" t="s">
        <v>1067</v>
      </c>
      <c r="C396" s="32" t="s">
        <v>1066</v>
      </c>
      <c r="D396" s="32" t="s">
        <v>1319</v>
      </c>
    </row>
    <row r="397" spans="1:4">
      <c r="A397" s="32" t="s">
        <v>1211</v>
      </c>
      <c r="B397" s="32" t="s">
        <v>1016</v>
      </c>
      <c r="C397" s="32" t="s">
        <v>1211</v>
      </c>
      <c r="D397" s="32" t="s">
        <v>1319</v>
      </c>
    </row>
    <row r="398" spans="1:4">
      <c r="A398" s="32" t="s">
        <v>1041</v>
      </c>
      <c r="B398" s="32" t="s">
        <v>1042</v>
      </c>
      <c r="C398" s="32" t="s">
        <v>1041</v>
      </c>
      <c r="D398" s="32" t="s">
        <v>1319</v>
      </c>
    </row>
    <row r="399" spans="1:4">
      <c r="A399" s="32" t="s">
        <v>1057</v>
      </c>
      <c r="B399" s="32" t="s">
        <v>1058</v>
      </c>
      <c r="C399" s="32" t="s">
        <v>1057</v>
      </c>
      <c r="D399" s="32" t="s">
        <v>1319</v>
      </c>
    </row>
    <row r="400" spans="1:4">
      <c r="A400" s="32" t="s">
        <v>1207</v>
      </c>
      <c r="B400" s="32" t="s">
        <v>1208</v>
      </c>
      <c r="C400" s="32" t="s">
        <v>1207</v>
      </c>
      <c r="D400" s="32" t="s">
        <v>1319</v>
      </c>
    </row>
    <row r="401" spans="1:4">
      <c r="A401" s="32" t="s">
        <v>852</v>
      </c>
      <c r="B401" s="32" t="s">
        <v>852</v>
      </c>
      <c r="C401" s="32" t="s">
        <v>852</v>
      </c>
      <c r="D401" s="32" t="s">
        <v>1319</v>
      </c>
    </row>
    <row r="402" spans="1:4">
      <c r="A402" s="32" t="s">
        <v>1209</v>
      </c>
      <c r="B402" s="32" t="s">
        <v>1210</v>
      </c>
      <c r="C402" s="32" t="s">
        <v>1209</v>
      </c>
      <c r="D402" s="32" t="s">
        <v>1319</v>
      </c>
    </row>
    <row r="403" spans="1:4">
      <c r="A403" s="32" t="s">
        <v>1041</v>
      </c>
      <c r="B403" s="32" t="s">
        <v>1042</v>
      </c>
      <c r="C403" s="32" t="s">
        <v>1041</v>
      </c>
      <c r="D403" s="32" t="s">
        <v>1319</v>
      </c>
    </row>
    <row r="404" spans="1:4">
      <c r="A404" s="32" t="s">
        <v>1135</v>
      </c>
      <c r="B404" s="32" t="s">
        <v>1136</v>
      </c>
      <c r="C404" s="32" t="s">
        <v>1135</v>
      </c>
      <c r="D404" s="32" t="s">
        <v>1319</v>
      </c>
    </row>
    <row r="405" spans="1:4">
      <c r="A405" s="32" t="s">
        <v>1229</v>
      </c>
      <c r="B405" s="32" t="s">
        <v>1230</v>
      </c>
      <c r="C405" s="32" t="s">
        <v>1229</v>
      </c>
      <c r="D405" s="32" t="s">
        <v>1319</v>
      </c>
    </row>
    <row r="406" spans="1:4">
      <c r="A406" s="32" t="s">
        <v>1231</v>
      </c>
      <c r="B406" s="32" t="s">
        <v>1232</v>
      </c>
      <c r="C406" s="32" t="s">
        <v>1231</v>
      </c>
      <c r="D406" s="32" t="s">
        <v>1319</v>
      </c>
    </row>
    <row r="407" spans="1:4">
      <c r="A407" s="32" t="s">
        <v>1152</v>
      </c>
      <c r="B407" s="32" t="s">
        <v>1153</v>
      </c>
      <c r="C407" s="32" t="s">
        <v>1152</v>
      </c>
      <c r="D407" s="32" t="s">
        <v>1319</v>
      </c>
    </row>
    <row r="408" spans="1:4">
      <c r="A408" s="32" t="s">
        <v>1233</v>
      </c>
      <c r="B408" s="32" t="s">
        <v>1234</v>
      </c>
      <c r="C408" s="32" t="s">
        <v>1233</v>
      </c>
      <c r="D408" s="32" t="s">
        <v>1319</v>
      </c>
    </row>
    <row r="409" spans="1:4">
      <c r="A409" s="32" t="s">
        <v>1130</v>
      </c>
      <c r="B409" s="32" t="s">
        <v>1131</v>
      </c>
      <c r="C409" s="32" t="s">
        <v>1130</v>
      </c>
      <c r="D409" s="32" t="s">
        <v>1319</v>
      </c>
    </row>
    <row r="410" spans="1:4">
      <c r="A410" s="32" t="s">
        <v>1041</v>
      </c>
      <c r="B410" s="32" t="s">
        <v>1042</v>
      </c>
      <c r="C410" s="32" t="s">
        <v>1041</v>
      </c>
      <c r="D410" s="32" t="s">
        <v>1319</v>
      </c>
    </row>
    <row r="411" spans="1:4">
      <c r="A411" s="32" t="s">
        <v>1213</v>
      </c>
      <c r="B411" s="32" t="s">
        <v>1214</v>
      </c>
      <c r="C411" s="32" t="s">
        <v>1213</v>
      </c>
      <c r="D411" s="32" t="s">
        <v>1319</v>
      </c>
    </row>
    <row r="412" spans="1:4">
      <c r="A412" s="32" t="s">
        <v>1215</v>
      </c>
      <c r="B412" s="32" t="s">
        <v>1216</v>
      </c>
      <c r="C412" s="32" t="s">
        <v>1215</v>
      </c>
      <c r="D412" s="32" t="s">
        <v>1319</v>
      </c>
    </row>
    <row r="413" spans="1:4">
      <c r="A413" s="32" t="s">
        <v>1231</v>
      </c>
      <c r="B413" s="32" t="s">
        <v>1232</v>
      </c>
      <c r="C413" s="32" t="s">
        <v>1231</v>
      </c>
      <c r="D413" s="32" t="s">
        <v>1319</v>
      </c>
    </row>
    <row r="414" spans="1:4">
      <c r="A414" s="32" t="s">
        <v>1233</v>
      </c>
      <c r="B414" s="32" t="s">
        <v>1234</v>
      </c>
      <c r="C414" s="32" t="s">
        <v>1233</v>
      </c>
      <c r="D414" s="32" t="s">
        <v>1319</v>
      </c>
    </row>
    <row r="415" spans="1:4">
      <c r="A415" s="32" t="s">
        <v>1057</v>
      </c>
      <c r="B415" s="32" t="s">
        <v>1058</v>
      </c>
      <c r="C415" s="32" t="s">
        <v>1057</v>
      </c>
      <c r="D415" s="32" t="s">
        <v>1319</v>
      </c>
    </row>
    <row r="416" spans="1:4">
      <c r="A416" s="32" t="s">
        <v>861</v>
      </c>
      <c r="B416" s="32" t="s">
        <v>861</v>
      </c>
      <c r="C416" s="32" t="s">
        <v>861</v>
      </c>
      <c r="D416" s="32" t="s">
        <v>1319</v>
      </c>
    </row>
    <row r="417" spans="1:4">
      <c r="A417" s="32" t="s">
        <v>902</v>
      </c>
      <c r="B417" s="32" t="s">
        <v>1048</v>
      </c>
      <c r="C417" s="32" t="s">
        <v>902</v>
      </c>
      <c r="D417" s="32" t="s">
        <v>1319</v>
      </c>
    </row>
    <row r="418" spans="1:4">
      <c r="A418" s="32" t="s">
        <v>1024</v>
      </c>
      <c r="B418" s="32" t="s">
        <v>1025</v>
      </c>
      <c r="C418" s="32" t="s">
        <v>1024</v>
      </c>
      <c r="D418" s="32" t="s">
        <v>1319</v>
      </c>
    </row>
    <row r="419" spans="1:4">
      <c r="A419" s="32" t="s">
        <v>1074</v>
      </c>
      <c r="B419" s="32" t="s">
        <v>1075</v>
      </c>
      <c r="C419" s="32" t="s">
        <v>1074</v>
      </c>
      <c r="D419" s="32" t="s">
        <v>1319</v>
      </c>
    </row>
    <row r="420" spans="1:4">
      <c r="A420" s="32" t="s">
        <v>852</v>
      </c>
      <c r="B420" s="32" t="s">
        <v>852</v>
      </c>
      <c r="C420" s="32" t="s">
        <v>852</v>
      </c>
      <c r="D420" s="32" t="s">
        <v>1319</v>
      </c>
    </row>
    <row r="421" spans="1:4">
      <c r="A421" s="32" t="s">
        <v>1028</v>
      </c>
      <c r="B421" s="32" t="s">
        <v>1029</v>
      </c>
      <c r="C421" s="32" t="s">
        <v>1028</v>
      </c>
      <c r="D421" s="32" t="s">
        <v>1319</v>
      </c>
    </row>
    <row r="422" spans="1:4">
      <c r="A422" s="32" t="s">
        <v>1078</v>
      </c>
      <c r="B422" s="32" t="s">
        <v>1079</v>
      </c>
      <c r="C422" s="32" t="s">
        <v>1078</v>
      </c>
      <c r="D422" s="32" t="s">
        <v>1319</v>
      </c>
    </row>
    <row r="423" spans="1:4">
      <c r="A423" s="32" t="s">
        <v>1080</v>
      </c>
      <c r="B423" s="32" t="s">
        <v>1081</v>
      </c>
      <c r="C423" s="32" t="s">
        <v>1080</v>
      </c>
      <c r="D423" s="32" t="s">
        <v>1319</v>
      </c>
    </row>
    <row r="424" spans="1:4">
      <c r="A424" s="32" t="s">
        <v>1052</v>
      </c>
      <c r="B424" s="32" t="s">
        <v>1053</v>
      </c>
      <c r="C424" s="32" t="s">
        <v>1052</v>
      </c>
      <c r="D424" s="32" t="s">
        <v>1319</v>
      </c>
    </row>
    <row r="425" spans="1:4">
      <c r="A425" s="32" t="s">
        <v>1219</v>
      </c>
      <c r="B425" s="32" t="s">
        <v>1220</v>
      </c>
      <c r="C425" s="32" t="s">
        <v>1219</v>
      </c>
      <c r="D425" s="32" t="s">
        <v>1319</v>
      </c>
    </row>
    <row r="426" spans="1:4">
      <c r="A426" s="32" t="s">
        <v>861</v>
      </c>
      <c r="B426" s="32" t="s">
        <v>861</v>
      </c>
      <c r="C426" s="32" t="s">
        <v>861</v>
      </c>
      <c r="D426" s="32" t="s">
        <v>1319</v>
      </c>
    </row>
    <row r="427" spans="1:4">
      <c r="A427" s="32" t="s">
        <v>1041</v>
      </c>
      <c r="B427" s="32" t="s">
        <v>1042</v>
      </c>
      <c r="C427" s="32" t="s">
        <v>1041</v>
      </c>
      <c r="D427" s="32" t="s">
        <v>1319</v>
      </c>
    </row>
    <row r="428" spans="1:4">
      <c r="A428" s="32" t="s">
        <v>866</v>
      </c>
      <c r="B428" s="32" t="s">
        <v>1051</v>
      </c>
      <c r="C428" s="32" t="s">
        <v>866</v>
      </c>
      <c r="D428" s="32" t="s">
        <v>1319</v>
      </c>
    </row>
    <row r="429" spans="1:4">
      <c r="A429" s="32" t="s">
        <v>1134</v>
      </c>
      <c r="B429" s="32" t="s">
        <v>1012</v>
      </c>
      <c r="C429" s="32" t="s">
        <v>1134</v>
      </c>
      <c r="D429" s="32" t="s">
        <v>1319</v>
      </c>
    </row>
    <row r="430" spans="1:4">
      <c r="A430" s="32" t="s">
        <v>1203</v>
      </c>
      <c r="B430" s="32" t="s">
        <v>1204</v>
      </c>
      <c r="C430" s="32" t="s">
        <v>1203</v>
      </c>
      <c r="D430" s="32" t="s">
        <v>1319</v>
      </c>
    </row>
    <row r="431" spans="1:4">
      <c r="A431" s="32" t="s">
        <v>1041</v>
      </c>
      <c r="B431" s="32" t="s">
        <v>1042</v>
      </c>
      <c r="C431" s="32" t="s">
        <v>1041</v>
      </c>
      <c r="D431" s="32" t="s">
        <v>1319</v>
      </c>
    </row>
    <row r="432" spans="1:4">
      <c r="A432" s="32" t="s">
        <v>866</v>
      </c>
      <c r="B432" s="32" t="s">
        <v>1051</v>
      </c>
      <c r="C432" s="32" t="s">
        <v>866</v>
      </c>
      <c r="D432" s="32" t="s">
        <v>1319</v>
      </c>
    </row>
    <row r="433" spans="1:4">
      <c r="A433" s="32" t="s">
        <v>1057</v>
      </c>
      <c r="B433" s="32" t="s">
        <v>1058</v>
      </c>
      <c r="C433" s="32" t="s">
        <v>1057</v>
      </c>
      <c r="D433" s="32" t="s">
        <v>1319</v>
      </c>
    </row>
    <row r="434" spans="1:4">
      <c r="A434" s="32" t="s">
        <v>1117</v>
      </c>
      <c r="B434" s="32" t="s">
        <v>1118</v>
      </c>
      <c r="C434" s="32" t="s">
        <v>1117</v>
      </c>
      <c r="D434" s="32" t="s">
        <v>1319</v>
      </c>
    </row>
    <row r="435" spans="1:4">
      <c r="A435" s="32" t="s">
        <v>861</v>
      </c>
      <c r="B435" s="32" t="s">
        <v>861</v>
      </c>
      <c r="C435" s="32" t="s">
        <v>861</v>
      </c>
      <c r="D435" s="32" t="s">
        <v>1319</v>
      </c>
    </row>
    <row r="436" spans="1:4">
      <c r="A436" s="32" t="s">
        <v>902</v>
      </c>
      <c r="B436" s="32" t="s">
        <v>1048</v>
      </c>
      <c r="C436" s="32" t="s">
        <v>902</v>
      </c>
      <c r="D436" s="32" t="s">
        <v>1319</v>
      </c>
    </row>
    <row r="437" spans="1:4">
      <c r="A437" s="32" t="s">
        <v>1024</v>
      </c>
      <c r="B437" s="32" t="s">
        <v>1025</v>
      </c>
      <c r="C437" s="32" t="s">
        <v>1024</v>
      </c>
      <c r="D437" s="32" t="s">
        <v>1319</v>
      </c>
    </row>
    <row r="438" spans="1:4">
      <c r="A438" s="32" t="s">
        <v>852</v>
      </c>
      <c r="B438" s="32" t="s">
        <v>852</v>
      </c>
      <c r="C438" s="32" t="s">
        <v>852</v>
      </c>
      <c r="D438" s="32" t="s">
        <v>1319</v>
      </c>
    </row>
    <row r="439" spans="1:4">
      <c r="A439" s="32" t="s">
        <v>1028</v>
      </c>
      <c r="B439" s="32" t="s">
        <v>1029</v>
      </c>
      <c r="C439" s="32" t="s">
        <v>1028</v>
      </c>
      <c r="D439" s="32" t="s">
        <v>1319</v>
      </c>
    </row>
    <row r="440" spans="1:4">
      <c r="A440" s="32" t="s">
        <v>1078</v>
      </c>
      <c r="B440" s="32" t="s">
        <v>1079</v>
      </c>
      <c r="C440" s="32" t="s">
        <v>1078</v>
      </c>
      <c r="D440" s="32" t="s">
        <v>1319</v>
      </c>
    </row>
    <row r="441" spans="1:4">
      <c r="A441" s="32" t="s">
        <v>1080</v>
      </c>
      <c r="B441" s="32" t="s">
        <v>1081</v>
      </c>
      <c r="C441" s="32" t="s">
        <v>1080</v>
      </c>
      <c r="D441" s="32" t="s">
        <v>1319</v>
      </c>
    </row>
    <row r="442" spans="1:4">
      <c r="A442" s="32" t="s">
        <v>861</v>
      </c>
      <c r="B442" s="32" t="s">
        <v>861</v>
      </c>
      <c r="C442" s="32" t="s">
        <v>861</v>
      </c>
      <c r="D442" s="32" t="s">
        <v>1319</v>
      </c>
    </row>
    <row r="443" spans="1:4">
      <c r="A443" s="32" t="s">
        <v>861</v>
      </c>
      <c r="B443" s="32" t="s">
        <v>861</v>
      </c>
      <c r="C443" s="32" t="s">
        <v>861</v>
      </c>
      <c r="D443" s="32" t="s">
        <v>1319</v>
      </c>
    </row>
    <row r="444" spans="1:4">
      <c r="A444" s="32" t="s">
        <v>1041</v>
      </c>
      <c r="B444" s="32" t="s">
        <v>1042</v>
      </c>
      <c r="C444" s="32" t="s">
        <v>1041</v>
      </c>
      <c r="D444" s="32" t="s">
        <v>1319</v>
      </c>
    </row>
    <row r="445" spans="1:4">
      <c r="A445" s="32" t="s">
        <v>866</v>
      </c>
      <c r="B445" s="32" t="s">
        <v>1051</v>
      </c>
      <c r="C445" s="32" t="s">
        <v>866</v>
      </c>
      <c r="D445" s="32" t="s">
        <v>1319</v>
      </c>
    </row>
    <row r="446" spans="1:4">
      <c r="A446" s="32" t="s">
        <v>1135</v>
      </c>
      <c r="B446" s="32" t="s">
        <v>1136</v>
      </c>
      <c r="C446" s="32" t="s">
        <v>1135</v>
      </c>
      <c r="D446" s="32" t="s">
        <v>1319</v>
      </c>
    </row>
    <row r="447" spans="1:4">
      <c r="A447" s="32" t="s">
        <v>1152</v>
      </c>
      <c r="B447" s="32" t="s">
        <v>1153</v>
      </c>
      <c r="C447" s="32" t="s">
        <v>1152</v>
      </c>
      <c r="D447" s="32" t="s">
        <v>1319</v>
      </c>
    </row>
    <row r="448" spans="1:4">
      <c r="A448" s="32" t="s">
        <v>861</v>
      </c>
      <c r="B448" s="32" t="s">
        <v>861</v>
      </c>
      <c r="C448" s="32" t="s">
        <v>861</v>
      </c>
      <c r="D448" s="32" t="s">
        <v>1319</v>
      </c>
    </row>
    <row r="449" spans="1:4">
      <c r="A449" s="32" t="s">
        <v>1041</v>
      </c>
      <c r="B449" s="32" t="s">
        <v>1042</v>
      </c>
      <c r="C449" s="32" t="s">
        <v>1041</v>
      </c>
      <c r="D449" s="32" t="s">
        <v>1319</v>
      </c>
    </row>
    <row r="450" spans="1:4">
      <c r="A450" s="32" t="s">
        <v>866</v>
      </c>
      <c r="B450" s="32" t="s">
        <v>1051</v>
      </c>
      <c r="C450" s="32" t="s">
        <v>866</v>
      </c>
      <c r="D450" s="32" t="s">
        <v>1319</v>
      </c>
    </row>
    <row r="451" spans="1:4">
      <c r="A451" s="32" t="s">
        <v>1135</v>
      </c>
      <c r="B451" s="32" t="s">
        <v>1136</v>
      </c>
      <c r="C451" s="32" t="s">
        <v>1135</v>
      </c>
      <c r="D451" s="32" t="s">
        <v>1319</v>
      </c>
    </row>
    <row r="452" spans="1:4">
      <c r="A452" s="32" t="s">
        <v>861</v>
      </c>
      <c r="B452" s="32" t="s">
        <v>861</v>
      </c>
      <c r="C452" s="32" t="s">
        <v>861</v>
      </c>
      <c r="D452" s="32" t="s">
        <v>1319</v>
      </c>
    </row>
    <row r="453" spans="1:4">
      <c r="A453" s="32" t="s">
        <v>1137</v>
      </c>
      <c r="B453" s="32" t="s">
        <v>1138</v>
      </c>
      <c r="C453" s="32" t="s">
        <v>1137</v>
      </c>
      <c r="D453" s="32" t="s">
        <v>1319</v>
      </c>
    </row>
    <row r="454" spans="1:4">
      <c r="A454" s="32" t="s">
        <v>1041</v>
      </c>
      <c r="B454" s="32" t="s">
        <v>1042</v>
      </c>
      <c r="C454" s="32" t="s">
        <v>1041</v>
      </c>
      <c r="D454" s="32" t="s">
        <v>1319</v>
      </c>
    </row>
    <row r="455" spans="1:4">
      <c r="A455" s="32" t="s">
        <v>902</v>
      </c>
      <c r="B455" s="32" t="s">
        <v>1048</v>
      </c>
      <c r="C455" s="32" t="s">
        <v>902</v>
      </c>
      <c r="D455" s="32" t="s">
        <v>1319</v>
      </c>
    </row>
    <row r="456" spans="1:4">
      <c r="A456" s="32" t="s">
        <v>1024</v>
      </c>
      <c r="B456" s="32" t="s">
        <v>1025</v>
      </c>
      <c r="C456" s="32" t="s">
        <v>1024</v>
      </c>
      <c r="D456" s="32" t="s">
        <v>1319</v>
      </c>
    </row>
    <row r="457" spans="1:4">
      <c r="A457" s="32" t="s">
        <v>852</v>
      </c>
      <c r="B457" s="32" t="s">
        <v>852</v>
      </c>
      <c r="C457" s="32" t="s">
        <v>852</v>
      </c>
      <c r="D457" s="32" t="s">
        <v>1319</v>
      </c>
    </row>
    <row r="458" spans="1:4">
      <c r="A458" s="32" t="s">
        <v>1080</v>
      </c>
      <c r="B458" s="32" t="s">
        <v>1081</v>
      </c>
      <c r="C458" s="32" t="s">
        <v>1080</v>
      </c>
      <c r="D458" s="32" t="s">
        <v>1319</v>
      </c>
    </row>
    <row r="459" spans="1:4">
      <c r="A459" s="32" t="s">
        <v>1041</v>
      </c>
      <c r="B459" s="32" t="s">
        <v>1042</v>
      </c>
      <c r="C459" s="32" t="s">
        <v>1041</v>
      </c>
      <c r="D459" s="32" t="s">
        <v>1319</v>
      </c>
    </row>
    <row r="460" spans="1:4">
      <c r="A460" s="32" t="s">
        <v>866</v>
      </c>
      <c r="B460" s="32" t="s">
        <v>1051</v>
      </c>
      <c r="C460" s="32" t="s">
        <v>866</v>
      </c>
      <c r="D460" s="32" t="s">
        <v>1319</v>
      </c>
    </row>
    <row r="461" spans="1:4">
      <c r="A461" s="32" t="s">
        <v>1041</v>
      </c>
      <c r="B461" s="32" t="s">
        <v>1042</v>
      </c>
      <c r="C461" s="32" t="s">
        <v>1041</v>
      </c>
      <c r="D461" s="32" t="s">
        <v>1319</v>
      </c>
    </row>
    <row r="462" spans="1:4">
      <c r="A462" s="32" t="s">
        <v>860</v>
      </c>
      <c r="B462" s="32" t="s">
        <v>860</v>
      </c>
      <c r="C462" s="32" t="s">
        <v>860</v>
      </c>
      <c r="D462" s="32" t="s">
        <v>1319</v>
      </c>
    </row>
    <row r="463" spans="1:4">
      <c r="A463" s="32" t="s">
        <v>1090</v>
      </c>
      <c r="B463" s="32" t="s">
        <v>1091</v>
      </c>
      <c r="C463" s="32" t="s">
        <v>1090</v>
      </c>
      <c r="D463" s="32" t="s">
        <v>1319</v>
      </c>
    </row>
    <row r="464" spans="1:4">
      <c r="A464" s="32" t="s">
        <v>860</v>
      </c>
      <c r="B464" s="32" t="s">
        <v>860</v>
      </c>
      <c r="C464" s="32" t="s">
        <v>860</v>
      </c>
      <c r="D464" s="32" t="s">
        <v>1319</v>
      </c>
    </row>
    <row r="465" spans="1:4">
      <c r="A465" s="32" t="s">
        <v>1052</v>
      </c>
      <c r="B465" s="32" t="s">
        <v>1053</v>
      </c>
      <c r="C465" s="32" t="s">
        <v>1052</v>
      </c>
      <c r="D465" s="32" t="s">
        <v>1319</v>
      </c>
    </row>
    <row r="466" spans="1:4">
      <c r="A466" s="32" t="s">
        <v>860</v>
      </c>
      <c r="B466" s="32" t="s">
        <v>860</v>
      </c>
      <c r="C466" s="32" t="s">
        <v>860</v>
      </c>
      <c r="D466" s="32" t="s">
        <v>1319</v>
      </c>
    </row>
    <row r="467" spans="1:4">
      <c r="A467" s="32" t="s">
        <v>1235</v>
      </c>
      <c r="B467" s="32" t="s">
        <v>1236</v>
      </c>
      <c r="C467" s="32" t="s">
        <v>1235</v>
      </c>
      <c r="D467" s="32" t="s">
        <v>1319</v>
      </c>
    </row>
    <row r="468" spans="1:4">
      <c r="A468" s="32" t="s">
        <v>1090</v>
      </c>
      <c r="B468" s="32" t="s">
        <v>1091</v>
      </c>
      <c r="C468" s="32" t="s">
        <v>1090</v>
      </c>
      <c r="D468" s="32" t="s">
        <v>1319</v>
      </c>
    </row>
    <row r="469" spans="1:4">
      <c r="A469" s="32" t="s">
        <v>1082</v>
      </c>
      <c r="B469" s="32" t="s">
        <v>1083</v>
      </c>
      <c r="C469" s="32" t="s">
        <v>1082</v>
      </c>
      <c r="D469" s="32" t="s">
        <v>1319</v>
      </c>
    </row>
    <row r="470" spans="1:4">
      <c r="A470" s="32" t="s">
        <v>1221</v>
      </c>
      <c r="B470" s="32" t="s">
        <v>1222</v>
      </c>
      <c r="C470" s="32" t="s">
        <v>1221</v>
      </c>
      <c r="D470" s="32" t="s">
        <v>1319</v>
      </c>
    </row>
    <row r="471" spans="1:4">
      <c r="A471" s="32" t="s">
        <v>1113</v>
      </c>
      <c r="B471" s="32" t="s">
        <v>1114</v>
      </c>
      <c r="C471" s="32" t="s">
        <v>1113</v>
      </c>
      <c r="D471" s="32" t="s">
        <v>1319</v>
      </c>
    </row>
    <row r="472" spans="1:4">
      <c r="A472" s="32" t="s">
        <v>1199</v>
      </c>
      <c r="B472" s="32" t="s">
        <v>1200</v>
      </c>
      <c r="C472" s="32" t="s">
        <v>1199</v>
      </c>
      <c r="D472" s="32" t="s">
        <v>1319</v>
      </c>
    </row>
    <row r="473" spans="1:4">
      <c r="A473" s="32" t="s">
        <v>860</v>
      </c>
      <c r="B473" s="32" t="s">
        <v>860</v>
      </c>
      <c r="C473" s="32" t="s">
        <v>860</v>
      </c>
      <c r="D473" s="32" t="s">
        <v>1319</v>
      </c>
    </row>
    <row r="474" spans="1:4">
      <c r="A474" s="32" t="s">
        <v>1187</v>
      </c>
      <c r="B474" s="32" t="s">
        <v>1188</v>
      </c>
      <c r="C474" s="32" t="s">
        <v>1187</v>
      </c>
      <c r="D474" s="32" t="s">
        <v>1319</v>
      </c>
    </row>
    <row r="475" spans="1:4">
      <c r="A475" s="32" t="s">
        <v>860</v>
      </c>
      <c r="B475" s="32" t="s">
        <v>860</v>
      </c>
      <c r="C475" s="32" t="s">
        <v>860</v>
      </c>
      <c r="D475" s="32" t="s">
        <v>1319</v>
      </c>
    </row>
    <row r="476" spans="1:4">
      <c r="A476" s="32" t="s">
        <v>1052</v>
      </c>
      <c r="B476" s="32" t="s">
        <v>1053</v>
      </c>
      <c r="C476" s="32" t="s">
        <v>1052</v>
      </c>
      <c r="D476" s="32" t="s">
        <v>1319</v>
      </c>
    </row>
    <row r="477" spans="1:4">
      <c r="A477" s="32" t="s">
        <v>1024</v>
      </c>
      <c r="B477" s="32" t="s">
        <v>1025</v>
      </c>
      <c r="C477" s="32" t="s">
        <v>1024</v>
      </c>
      <c r="D477" s="32" t="s">
        <v>1319</v>
      </c>
    </row>
    <row r="478" spans="1:4">
      <c r="A478" s="32" t="s">
        <v>1033</v>
      </c>
      <c r="B478" s="32" t="s">
        <v>1034</v>
      </c>
      <c r="C478" s="32" t="s">
        <v>1033</v>
      </c>
      <c r="D478" s="32" t="s">
        <v>1319</v>
      </c>
    </row>
    <row r="479" spans="1:4">
      <c r="A479" s="32" t="s">
        <v>1035</v>
      </c>
      <c r="B479" s="32" t="s">
        <v>1036</v>
      </c>
      <c r="C479" s="32" t="s">
        <v>1035</v>
      </c>
      <c r="D479" s="32" t="s">
        <v>1319</v>
      </c>
    </row>
    <row r="480" spans="1:4">
      <c r="A480" s="32" t="s">
        <v>1028</v>
      </c>
      <c r="B480" s="32" t="s">
        <v>1029</v>
      </c>
      <c r="C480" s="32" t="s">
        <v>1028</v>
      </c>
      <c r="D480" s="32" t="s">
        <v>1319</v>
      </c>
    </row>
    <row r="481" spans="1:4">
      <c r="A481" s="32" t="s">
        <v>1121</v>
      </c>
      <c r="B481" s="32" t="s">
        <v>1122</v>
      </c>
      <c r="C481" s="32" t="s">
        <v>1121</v>
      </c>
      <c r="D481" s="32" t="s">
        <v>1319</v>
      </c>
    </row>
    <row r="482" spans="1:4">
      <c r="A482" s="32" t="s">
        <v>1181</v>
      </c>
      <c r="B482" s="32" t="s">
        <v>1182</v>
      </c>
      <c r="C482" s="32" t="s">
        <v>1181</v>
      </c>
      <c r="D482" s="32" t="s">
        <v>1319</v>
      </c>
    </row>
    <row r="483" spans="1:4">
      <c r="A483" s="32" t="s">
        <v>1039</v>
      </c>
      <c r="B483" s="32" t="s">
        <v>1040</v>
      </c>
      <c r="C483" s="32" t="s">
        <v>1039</v>
      </c>
      <c r="D483" s="32" t="s">
        <v>1319</v>
      </c>
    </row>
    <row r="484" spans="1:4">
      <c r="A484" s="32" t="s">
        <v>182</v>
      </c>
      <c r="B484" s="32" t="s">
        <v>1054</v>
      </c>
      <c r="C484" s="32" t="s">
        <v>182</v>
      </c>
      <c r="D484" s="32" t="s">
        <v>1319</v>
      </c>
    </row>
    <row r="485" spans="1:4">
      <c r="A485" s="32" t="s">
        <v>1030</v>
      </c>
      <c r="B485" s="32" t="s">
        <v>830</v>
      </c>
      <c r="C485" s="32" t="s">
        <v>1030</v>
      </c>
      <c r="D485" s="32" t="s">
        <v>1319</v>
      </c>
    </row>
    <row r="486" spans="1:4">
      <c r="A486" s="32" t="s">
        <v>1026</v>
      </c>
      <c r="B486" s="32" t="s">
        <v>1027</v>
      </c>
      <c r="C486" s="32" t="s">
        <v>1026</v>
      </c>
      <c r="D486" s="32" t="s">
        <v>1319</v>
      </c>
    </row>
    <row r="487" spans="1:4">
      <c r="A487" s="32" t="s">
        <v>1052</v>
      </c>
      <c r="B487" s="32" t="s">
        <v>1053</v>
      </c>
      <c r="C487" s="32" t="s">
        <v>1052</v>
      </c>
      <c r="D487" s="32" t="s">
        <v>1319</v>
      </c>
    </row>
    <row r="488" spans="1:4">
      <c r="A488" s="32" t="s">
        <v>1057</v>
      </c>
      <c r="B488" s="32" t="s">
        <v>1058</v>
      </c>
      <c r="C488" s="32" t="s">
        <v>1057</v>
      </c>
      <c r="D488" s="32" t="s">
        <v>1319</v>
      </c>
    </row>
    <row r="489" spans="1:4">
      <c r="A489" s="32" t="s">
        <v>902</v>
      </c>
      <c r="B489" s="32" t="s">
        <v>1048</v>
      </c>
      <c r="C489" s="32" t="s">
        <v>902</v>
      </c>
      <c r="D489" s="32" t="s">
        <v>1319</v>
      </c>
    </row>
    <row r="490" spans="1:4">
      <c r="A490" s="32" t="s">
        <v>1024</v>
      </c>
      <c r="B490" s="32" t="s">
        <v>1025</v>
      </c>
      <c r="C490" s="32" t="s">
        <v>1024</v>
      </c>
      <c r="D490" s="32" t="s">
        <v>1319</v>
      </c>
    </row>
    <row r="491" spans="1:4">
      <c r="A491" s="32" t="s">
        <v>852</v>
      </c>
      <c r="B491" s="32" t="s">
        <v>852</v>
      </c>
      <c r="C491" s="32" t="s">
        <v>852</v>
      </c>
      <c r="D491" s="32" t="s">
        <v>1319</v>
      </c>
    </row>
    <row r="492" spans="1:4">
      <c r="A492" s="32" t="s">
        <v>1078</v>
      </c>
      <c r="B492" s="32" t="s">
        <v>1079</v>
      </c>
      <c r="C492" s="32" t="s">
        <v>1078</v>
      </c>
      <c r="D492" s="32" t="s">
        <v>1319</v>
      </c>
    </row>
    <row r="493" spans="1:4">
      <c r="A493" s="32" t="s">
        <v>1080</v>
      </c>
      <c r="B493" s="32" t="s">
        <v>1081</v>
      </c>
      <c r="C493" s="32" t="s">
        <v>1080</v>
      </c>
      <c r="D493" s="32" t="s">
        <v>1319</v>
      </c>
    </row>
    <row r="494" spans="1:4">
      <c r="A494" s="32" t="s">
        <v>861</v>
      </c>
      <c r="B494" s="32" t="s">
        <v>861</v>
      </c>
      <c r="C494" s="32" t="s">
        <v>861</v>
      </c>
      <c r="D494" s="32" t="s">
        <v>1319</v>
      </c>
    </row>
    <row r="495" spans="1:4">
      <c r="A495" s="32" t="s">
        <v>861</v>
      </c>
      <c r="B495" s="32" t="s">
        <v>861</v>
      </c>
      <c r="C495" s="32" t="s">
        <v>861</v>
      </c>
      <c r="D495" s="32" t="s">
        <v>1319</v>
      </c>
    </row>
    <row r="496" spans="1:4">
      <c r="A496" s="32" t="s">
        <v>1041</v>
      </c>
      <c r="B496" s="32" t="s">
        <v>1042</v>
      </c>
      <c r="C496" s="32" t="s">
        <v>1041</v>
      </c>
      <c r="D496" s="32" t="s">
        <v>1319</v>
      </c>
    </row>
    <row r="497" spans="1:4">
      <c r="A497" s="32" t="s">
        <v>866</v>
      </c>
      <c r="B497" s="32" t="s">
        <v>1051</v>
      </c>
      <c r="C497" s="32" t="s">
        <v>866</v>
      </c>
      <c r="D497" s="32" t="s">
        <v>1319</v>
      </c>
    </row>
    <row r="498" spans="1:4">
      <c r="A498" s="32" t="s">
        <v>861</v>
      </c>
      <c r="B498" s="32" t="s">
        <v>861</v>
      </c>
      <c r="C498" s="32" t="s">
        <v>861</v>
      </c>
      <c r="D498" s="32" t="s">
        <v>1319</v>
      </c>
    </row>
    <row r="499" spans="1:4">
      <c r="A499" s="32" t="s">
        <v>1041</v>
      </c>
      <c r="B499" s="32" t="s">
        <v>1042</v>
      </c>
      <c r="C499" s="32" t="s">
        <v>1041</v>
      </c>
      <c r="D499" s="32" t="s">
        <v>1319</v>
      </c>
    </row>
    <row r="500" spans="1:4">
      <c r="A500" s="32" t="s">
        <v>866</v>
      </c>
      <c r="B500" s="32" t="s">
        <v>1051</v>
      </c>
      <c r="C500" s="32" t="s">
        <v>866</v>
      </c>
      <c r="D500" s="32" t="s">
        <v>1319</v>
      </c>
    </row>
    <row r="501" spans="1:4">
      <c r="A501" s="32" t="s">
        <v>861</v>
      </c>
      <c r="B501" s="32" t="s">
        <v>861</v>
      </c>
      <c r="C501" s="32" t="s">
        <v>861</v>
      </c>
      <c r="D501" s="32" t="s">
        <v>1319</v>
      </c>
    </row>
    <row r="502" spans="1:4">
      <c r="A502" s="32" t="s">
        <v>972</v>
      </c>
      <c r="B502" s="32" t="s">
        <v>972</v>
      </c>
      <c r="C502" s="32" t="s">
        <v>972</v>
      </c>
      <c r="D502" s="32" t="s">
        <v>1319</v>
      </c>
    </row>
    <row r="503" spans="1:4">
      <c r="A503" s="32" t="s">
        <v>1031</v>
      </c>
      <c r="B503" s="32" t="s">
        <v>1032</v>
      </c>
      <c r="C503" s="32" t="s">
        <v>1031</v>
      </c>
      <c r="D503" s="32" t="s">
        <v>1319</v>
      </c>
    </row>
    <row r="504" spans="1:4">
      <c r="A504" s="32" t="s">
        <v>1062</v>
      </c>
      <c r="B504" s="32" t="s">
        <v>1063</v>
      </c>
      <c r="C504" s="32" t="s">
        <v>1062</v>
      </c>
      <c r="D504" s="32" t="s">
        <v>1319</v>
      </c>
    </row>
    <row r="505" spans="1:4">
      <c r="A505" s="32" t="s">
        <v>902</v>
      </c>
      <c r="B505" s="32" t="s">
        <v>1048</v>
      </c>
      <c r="C505" s="32" t="s">
        <v>902</v>
      </c>
      <c r="D505" s="32" t="s">
        <v>1319</v>
      </c>
    </row>
    <row r="506" spans="1:4">
      <c r="A506" s="32" t="s">
        <v>1024</v>
      </c>
      <c r="B506" s="32" t="s">
        <v>1025</v>
      </c>
      <c r="C506" s="32" t="s">
        <v>1024</v>
      </c>
      <c r="D506" s="32" t="s">
        <v>1319</v>
      </c>
    </row>
    <row r="507" spans="1:4">
      <c r="A507" s="32" t="s">
        <v>852</v>
      </c>
      <c r="B507" s="32" t="s">
        <v>852</v>
      </c>
      <c r="C507" s="32" t="s">
        <v>852</v>
      </c>
      <c r="D507" s="32" t="s">
        <v>1319</v>
      </c>
    </row>
    <row r="508" spans="1:4">
      <c r="A508" s="32" t="s">
        <v>1121</v>
      </c>
      <c r="B508" s="32" t="s">
        <v>1122</v>
      </c>
      <c r="C508" s="32" t="s">
        <v>1121</v>
      </c>
      <c r="D508" s="32" t="s">
        <v>1319</v>
      </c>
    </row>
    <row r="509" spans="1:4">
      <c r="A509" s="32" t="s">
        <v>1237</v>
      </c>
      <c r="B509" s="32" t="s">
        <v>1238</v>
      </c>
      <c r="C509" s="32" t="s">
        <v>1237</v>
      </c>
      <c r="D509" s="32" t="s">
        <v>1319</v>
      </c>
    </row>
    <row r="510" spans="1:4">
      <c r="A510" s="32" t="s">
        <v>1128</v>
      </c>
      <c r="B510" s="32" t="s">
        <v>1129</v>
      </c>
      <c r="C510" s="32" t="s">
        <v>1128</v>
      </c>
      <c r="D510" s="32" t="s">
        <v>1319</v>
      </c>
    </row>
    <row r="511" spans="1:4">
      <c r="A511" s="32" t="s">
        <v>861</v>
      </c>
      <c r="B511" s="32" t="s">
        <v>861</v>
      </c>
      <c r="C511" s="32" t="s">
        <v>861</v>
      </c>
      <c r="D511" s="32" t="s">
        <v>1319</v>
      </c>
    </row>
    <row r="512" spans="1:4">
      <c r="A512" s="32" t="s">
        <v>1239</v>
      </c>
      <c r="B512" s="32" t="s">
        <v>1240</v>
      </c>
      <c r="C512" s="32" t="s">
        <v>1239</v>
      </c>
      <c r="D512" s="32" t="s">
        <v>1319</v>
      </c>
    </row>
    <row r="513" spans="1:4">
      <c r="A513" s="32" t="s">
        <v>1241</v>
      </c>
      <c r="B513" s="32" t="s">
        <v>1242</v>
      </c>
      <c r="C513" s="32" t="s">
        <v>1241</v>
      </c>
      <c r="D513" s="32" t="s">
        <v>1319</v>
      </c>
    </row>
    <row r="514" spans="1:4">
      <c r="A514" s="32" t="s">
        <v>861</v>
      </c>
      <c r="B514" s="32" t="s">
        <v>861</v>
      </c>
      <c r="C514" s="32" t="s">
        <v>861</v>
      </c>
      <c r="D514" s="32" t="s">
        <v>1319</v>
      </c>
    </row>
    <row r="515" spans="1:4">
      <c r="A515" s="32" t="s">
        <v>1041</v>
      </c>
      <c r="B515" s="32" t="s">
        <v>1042</v>
      </c>
      <c r="C515" s="32" t="s">
        <v>1041</v>
      </c>
      <c r="D515" s="32" t="s">
        <v>1319</v>
      </c>
    </row>
    <row r="516" spans="1:4">
      <c r="A516" s="32" t="s">
        <v>1045</v>
      </c>
      <c r="B516" s="32" t="s">
        <v>1046</v>
      </c>
      <c r="C516" s="32" t="s">
        <v>1045</v>
      </c>
      <c r="D516" s="32" t="s">
        <v>1319</v>
      </c>
    </row>
    <row r="517" spans="1:4">
      <c r="A517" s="32" t="s">
        <v>902</v>
      </c>
      <c r="B517" s="32" t="s">
        <v>1048</v>
      </c>
      <c r="C517" s="32" t="s">
        <v>902</v>
      </c>
      <c r="D517" s="32" t="s">
        <v>1319</v>
      </c>
    </row>
    <row r="518" spans="1:4">
      <c r="A518" s="32" t="s">
        <v>1237</v>
      </c>
      <c r="B518" s="32" t="s">
        <v>1238</v>
      </c>
      <c r="C518" s="32" t="s">
        <v>1237</v>
      </c>
      <c r="D518" s="32" t="s">
        <v>1319</v>
      </c>
    </row>
    <row r="519" spans="1:4">
      <c r="A519" s="32" t="s">
        <v>861</v>
      </c>
      <c r="B519" s="32" t="s">
        <v>861</v>
      </c>
      <c r="C519" s="32" t="s">
        <v>861</v>
      </c>
      <c r="D519" s="32" t="s">
        <v>1319</v>
      </c>
    </row>
    <row r="520" spans="1:4">
      <c r="A520" s="32" t="s">
        <v>1039</v>
      </c>
      <c r="B520" s="32" t="s">
        <v>1040</v>
      </c>
      <c r="C520" s="32" t="s">
        <v>1039</v>
      </c>
      <c r="D520" s="32" t="s">
        <v>1319</v>
      </c>
    </row>
    <row r="521" spans="1:4">
      <c r="A521" s="32" t="s">
        <v>866</v>
      </c>
      <c r="B521" s="32" t="s">
        <v>1051</v>
      </c>
      <c r="C521" s="32" t="s">
        <v>866</v>
      </c>
      <c r="D521" s="32" t="s">
        <v>1319</v>
      </c>
    </row>
    <row r="522" spans="1:4">
      <c r="A522" s="32" t="s">
        <v>976</v>
      </c>
      <c r="B522" s="32" t="s">
        <v>1245</v>
      </c>
      <c r="C522" s="32" t="s">
        <v>976</v>
      </c>
      <c r="D522" s="32" t="s">
        <v>1319</v>
      </c>
    </row>
    <row r="523" spans="1:4">
      <c r="A523" s="32" t="s">
        <v>1049</v>
      </c>
      <c r="B523" s="32" t="s">
        <v>1050</v>
      </c>
      <c r="C523" s="32" t="s">
        <v>1049</v>
      </c>
      <c r="D523" s="32" t="s">
        <v>1319</v>
      </c>
    </row>
    <row r="524" spans="1:4">
      <c r="A524" s="32" t="s">
        <v>1060</v>
      </c>
      <c r="B524" s="32" t="s">
        <v>1061</v>
      </c>
      <c r="C524" s="32" t="s">
        <v>1060</v>
      </c>
      <c r="D524" s="32" t="s">
        <v>1319</v>
      </c>
    </row>
    <row r="525" spans="1:4">
      <c r="A525" s="32" t="s">
        <v>1057</v>
      </c>
      <c r="B525" s="32" t="s">
        <v>1058</v>
      </c>
      <c r="C525" s="32" t="s">
        <v>1057</v>
      </c>
      <c r="D525" s="32" t="s">
        <v>1319</v>
      </c>
    </row>
    <row r="526" spans="1:4">
      <c r="A526" s="32" t="s">
        <v>902</v>
      </c>
      <c r="B526" s="32" t="s">
        <v>1048</v>
      </c>
      <c r="C526" s="32" t="s">
        <v>902</v>
      </c>
      <c r="D526" s="32" t="s">
        <v>1319</v>
      </c>
    </row>
    <row r="527" spans="1:4">
      <c r="A527" s="32" t="s">
        <v>1024</v>
      </c>
      <c r="B527" s="32" t="s">
        <v>1025</v>
      </c>
      <c r="C527" s="32" t="s">
        <v>1024</v>
      </c>
      <c r="D527" s="32" t="s">
        <v>1319</v>
      </c>
    </row>
    <row r="528" spans="1:4">
      <c r="A528" s="32" t="s">
        <v>1074</v>
      </c>
      <c r="B528" s="32" t="s">
        <v>1075</v>
      </c>
      <c r="C528" s="32" t="s">
        <v>1074</v>
      </c>
      <c r="D528" s="32" t="s">
        <v>1319</v>
      </c>
    </row>
    <row r="529" spans="1:4">
      <c r="A529" s="32" t="s">
        <v>852</v>
      </c>
      <c r="B529" s="32" t="s">
        <v>852</v>
      </c>
      <c r="C529" s="32" t="s">
        <v>852</v>
      </c>
      <c r="D529" s="32" t="s">
        <v>1319</v>
      </c>
    </row>
    <row r="530" spans="1:4">
      <c r="A530" s="32" t="s">
        <v>1028</v>
      </c>
      <c r="B530" s="32" t="s">
        <v>1029</v>
      </c>
      <c r="C530" s="32" t="s">
        <v>1028</v>
      </c>
      <c r="D530" s="32" t="s">
        <v>1319</v>
      </c>
    </row>
    <row r="531" spans="1:4">
      <c r="A531" s="32" t="s">
        <v>1078</v>
      </c>
      <c r="B531" s="32" t="s">
        <v>1079</v>
      </c>
      <c r="C531" s="32" t="s">
        <v>1078</v>
      </c>
      <c r="D531" s="32" t="s">
        <v>1319</v>
      </c>
    </row>
    <row r="532" spans="1:4">
      <c r="A532" s="32" t="s">
        <v>1080</v>
      </c>
      <c r="B532" s="32" t="s">
        <v>1081</v>
      </c>
      <c r="C532" s="32" t="s">
        <v>1080</v>
      </c>
      <c r="D532" s="32" t="s">
        <v>1319</v>
      </c>
    </row>
    <row r="533" spans="1:4">
      <c r="A533" s="32" t="s">
        <v>1201</v>
      </c>
      <c r="B533" s="32" t="s">
        <v>1202</v>
      </c>
      <c r="C533" s="32" t="s">
        <v>1201</v>
      </c>
      <c r="D533" s="32" t="s">
        <v>1319</v>
      </c>
    </row>
    <row r="534" spans="1:4">
      <c r="A534" s="32" t="s">
        <v>1247</v>
      </c>
      <c r="B534" s="32" t="s">
        <v>1248</v>
      </c>
      <c r="C534" s="32" t="s">
        <v>1247</v>
      </c>
      <c r="D534" s="32" t="s">
        <v>1319</v>
      </c>
    </row>
    <row r="535" spans="1:4">
      <c r="A535" s="32" t="s">
        <v>861</v>
      </c>
      <c r="B535" s="32" t="s">
        <v>861</v>
      </c>
      <c r="C535" s="32" t="s">
        <v>861</v>
      </c>
      <c r="D535" s="32" t="s">
        <v>1319</v>
      </c>
    </row>
    <row r="536" spans="1:4">
      <c r="A536" s="32" t="s">
        <v>1041</v>
      </c>
      <c r="B536" s="32" t="s">
        <v>1042</v>
      </c>
      <c r="C536" s="32" t="s">
        <v>1041</v>
      </c>
      <c r="D536" s="32" t="s">
        <v>1319</v>
      </c>
    </row>
    <row r="537" spans="1:4">
      <c r="A537" s="32" t="s">
        <v>866</v>
      </c>
      <c r="B537" s="32" t="s">
        <v>1051</v>
      </c>
      <c r="C537" s="32" t="s">
        <v>866</v>
      </c>
      <c r="D537" s="32" t="s">
        <v>1319</v>
      </c>
    </row>
    <row r="538" spans="1:4">
      <c r="A538" s="32" t="s">
        <v>1135</v>
      </c>
      <c r="B538" s="32" t="s">
        <v>1136</v>
      </c>
      <c r="C538" s="32" t="s">
        <v>1135</v>
      </c>
      <c r="D538" s="32" t="s">
        <v>1319</v>
      </c>
    </row>
    <row r="539" spans="1:4">
      <c r="A539" s="32" t="s">
        <v>1130</v>
      </c>
      <c r="B539" s="32" t="s">
        <v>1131</v>
      </c>
      <c r="C539" s="32" t="s">
        <v>1130</v>
      </c>
      <c r="D539" s="32" t="s">
        <v>1319</v>
      </c>
    </row>
    <row r="540" spans="1:4">
      <c r="A540" s="32" t="s">
        <v>1041</v>
      </c>
      <c r="B540" s="32" t="s">
        <v>1042</v>
      </c>
      <c r="C540" s="32" t="s">
        <v>1041</v>
      </c>
      <c r="D540" s="32" t="s">
        <v>1319</v>
      </c>
    </row>
    <row r="541" spans="1:4">
      <c r="A541" s="32" t="s">
        <v>866</v>
      </c>
      <c r="B541" s="32" t="s">
        <v>1051</v>
      </c>
      <c r="C541" s="32" t="s">
        <v>866</v>
      </c>
      <c r="D541" s="32" t="s">
        <v>1319</v>
      </c>
    </row>
    <row r="542" spans="1:4">
      <c r="A542" s="32" t="s">
        <v>1066</v>
      </c>
      <c r="B542" s="32" t="s">
        <v>1067</v>
      </c>
      <c r="C542" s="32" t="s">
        <v>1066</v>
      </c>
      <c r="D542" s="32" t="s">
        <v>1319</v>
      </c>
    </row>
    <row r="543" spans="1:4">
      <c r="A543" s="32" t="s">
        <v>866</v>
      </c>
      <c r="B543" s="32" t="s">
        <v>1051</v>
      </c>
      <c r="C543" s="32" t="s">
        <v>866</v>
      </c>
      <c r="D543" s="32" t="s">
        <v>1319</v>
      </c>
    </row>
    <row r="544" spans="1:4">
      <c r="A544" s="32" t="s">
        <v>1251</v>
      </c>
      <c r="B544" s="32" t="s">
        <v>1252</v>
      </c>
      <c r="C544" s="32" t="s">
        <v>1251</v>
      </c>
      <c r="D544" s="32" t="s">
        <v>1319</v>
      </c>
    </row>
    <row r="545" spans="1:4">
      <c r="A545" s="32" t="s">
        <v>866</v>
      </c>
      <c r="B545" s="32" t="s">
        <v>1051</v>
      </c>
      <c r="C545" s="32" t="s">
        <v>866</v>
      </c>
      <c r="D545" s="32" t="s">
        <v>1319</v>
      </c>
    </row>
    <row r="546" spans="1:4">
      <c r="A546" s="32" t="s">
        <v>1203</v>
      </c>
      <c r="B546" s="32" t="s">
        <v>1204</v>
      </c>
      <c r="C546" s="32" t="s">
        <v>1203</v>
      </c>
      <c r="D546" s="32" t="s">
        <v>1319</v>
      </c>
    </row>
    <row r="547" spans="1:4">
      <c r="A547" s="32" t="s">
        <v>1041</v>
      </c>
      <c r="B547" s="32" t="s">
        <v>1042</v>
      </c>
      <c r="C547" s="32" t="s">
        <v>1041</v>
      </c>
      <c r="D547" s="32" t="s">
        <v>1319</v>
      </c>
    </row>
    <row r="548" spans="1:4">
      <c r="A548" s="32" t="s">
        <v>866</v>
      </c>
      <c r="B548" s="32" t="s">
        <v>1051</v>
      </c>
      <c r="C548" s="32" t="s">
        <v>866</v>
      </c>
      <c r="D548" s="32" t="s">
        <v>1319</v>
      </c>
    </row>
    <row r="549" spans="1:4">
      <c r="A549" s="32" t="s">
        <v>861</v>
      </c>
      <c r="B549" s="32" t="s">
        <v>861</v>
      </c>
      <c r="C549" s="32" t="s">
        <v>861</v>
      </c>
      <c r="D549" s="32" t="s">
        <v>1319</v>
      </c>
    </row>
    <row r="550" spans="1:4">
      <c r="A550" s="32" t="s">
        <v>861</v>
      </c>
      <c r="B550" s="32" t="s">
        <v>861</v>
      </c>
      <c r="C550" s="32" t="s">
        <v>861</v>
      </c>
      <c r="D550" s="32" t="s">
        <v>1319</v>
      </c>
    </row>
    <row r="551" spans="1:4">
      <c r="A551" s="32" t="s">
        <v>903</v>
      </c>
      <c r="B551" s="32" t="s">
        <v>1178</v>
      </c>
      <c r="C551" s="32" t="s">
        <v>903</v>
      </c>
      <c r="D551" s="32" t="s">
        <v>1319</v>
      </c>
    </row>
    <row r="552" spans="1:4">
      <c r="A552" s="32" t="s">
        <v>1033</v>
      </c>
      <c r="B552" s="32" t="s">
        <v>1034</v>
      </c>
      <c r="C552" s="32" t="s">
        <v>1033</v>
      </c>
      <c r="D552" s="32" t="s">
        <v>1319</v>
      </c>
    </row>
    <row r="553" spans="1:4">
      <c r="A553" s="32" t="s">
        <v>1253</v>
      </c>
      <c r="B553" s="32" t="s">
        <v>1254</v>
      </c>
      <c r="C553" s="32" t="s">
        <v>1253</v>
      </c>
      <c r="D553" s="32" t="s">
        <v>1319</v>
      </c>
    </row>
    <row r="554" spans="1:4">
      <c r="A554" s="32" t="s">
        <v>1181</v>
      </c>
      <c r="B554" s="32" t="s">
        <v>1182</v>
      </c>
      <c r="C554" s="32" t="s">
        <v>1181</v>
      </c>
      <c r="D554" s="32" t="s">
        <v>1319</v>
      </c>
    </row>
    <row r="555" spans="1:4">
      <c r="A555" s="32" t="s">
        <v>1030</v>
      </c>
      <c r="B555" s="32" t="s">
        <v>830</v>
      </c>
      <c r="C555" s="32" t="s">
        <v>1030</v>
      </c>
      <c r="D555" s="32" t="s">
        <v>1319</v>
      </c>
    </row>
    <row r="556" spans="1:4">
      <c r="A556" s="32" t="s">
        <v>861</v>
      </c>
      <c r="B556" s="32" t="s">
        <v>861</v>
      </c>
      <c r="C556" s="32" t="s">
        <v>861</v>
      </c>
      <c r="D556" s="32" t="s">
        <v>1319</v>
      </c>
    </row>
    <row r="557" spans="1:4">
      <c r="A557" s="32" t="s">
        <v>1134</v>
      </c>
      <c r="B557" s="32" t="s">
        <v>1012</v>
      </c>
      <c r="C557" s="32" t="s">
        <v>1134</v>
      </c>
      <c r="D557" s="32" t="s">
        <v>1319</v>
      </c>
    </row>
    <row r="558" spans="1:4">
      <c r="A558" s="32" t="s">
        <v>861</v>
      </c>
      <c r="B558" s="32" t="s">
        <v>861</v>
      </c>
      <c r="C558" s="32" t="s">
        <v>861</v>
      </c>
      <c r="D558" s="32" t="s">
        <v>1319</v>
      </c>
    </row>
    <row r="559" spans="1:4">
      <c r="A559" s="32" t="s">
        <v>861</v>
      </c>
      <c r="B559" s="32" t="s">
        <v>861</v>
      </c>
      <c r="C559" s="32" t="s">
        <v>861</v>
      </c>
      <c r="D559" s="32" t="s">
        <v>1319</v>
      </c>
    </row>
    <row r="560" spans="1:4">
      <c r="A560" s="32" t="s">
        <v>905</v>
      </c>
      <c r="B560" s="32" t="s">
        <v>1177</v>
      </c>
      <c r="C560" s="32" t="s">
        <v>905</v>
      </c>
      <c r="D560" s="32" t="s">
        <v>1319</v>
      </c>
    </row>
    <row r="561" spans="1:4">
      <c r="A561" s="32" t="s">
        <v>903</v>
      </c>
      <c r="B561" s="32" t="s">
        <v>1178</v>
      </c>
      <c r="C561" s="32" t="s">
        <v>903</v>
      </c>
      <c r="D561" s="32" t="s">
        <v>1319</v>
      </c>
    </row>
    <row r="562" spans="1:4">
      <c r="A562" s="32" t="s">
        <v>1024</v>
      </c>
      <c r="B562" s="32" t="s">
        <v>1025</v>
      </c>
      <c r="C562" s="32" t="s">
        <v>1024</v>
      </c>
      <c r="D562" s="32" t="s">
        <v>1319</v>
      </c>
    </row>
    <row r="563" spans="1:4">
      <c r="A563" s="32" t="s">
        <v>906</v>
      </c>
      <c r="B563" s="32" t="s">
        <v>1179</v>
      </c>
      <c r="C563" s="32" t="s">
        <v>906</v>
      </c>
      <c r="D563" s="32" t="s">
        <v>1319</v>
      </c>
    </row>
    <row r="564" spans="1:4">
      <c r="A564" s="32" t="s">
        <v>907</v>
      </c>
      <c r="B564" s="32" t="s">
        <v>1180</v>
      </c>
      <c r="C564" s="32" t="s">
        <v>907</v>
      </c>
      <c r="D564" s="32" t="s">
        <v>1319</v>
      </c>
    </row>
    <row r="565" spans="1:4">
      <c r="A565" s="32" t="s">
        <v>1037</v>
      </c>
      <c r="B565" s="32" t="s">
        <v>1038</v>
      </c>
      <c r="C565" s="32" t="s">
        <v>1037</v>
      </c>
      <c r="D565" s="32" t="s">
        <v>1319</v>
      </c>
    </row>
    <row r="566" spans="1:4">
      <c r="A566" s="32" t="s">
        <v>1181</v>
      </c>
      <c r="B566" s="32" t="s">
        <v>1182</v>
      </c>
      <c r="C566" s="32" t="s">
        <v>1181</v>
      </c>
      <c r="D566" s="32" t="s">
        <v>1319</v>
      </c>
    </row>
    <row r="567" spans="1:4">
      <c r="A567" s="32" t="s">
        <v>866</v>
      </c>
      <c r="B567" s="32" t="s">
        <v>1051</v>
      </c>
      <c r="C567" s="32" t="s">
        <v>866</v>
      </c>
      <c r="D567" s="32" t="s">
        <v>1319</v>
      </c>
    </row>
    <row r="568" spans="1:4">
      <c r="A568" s="32" t="s">
        <v>1052</v>
      </c>
      <c r="B568" s="32" t="s">
        <v>1053</v>
      </c>
      <c r="C568" s="32" t="s">
        <v>1052</v>
      </c>
      <c r="D568" s="32" t="s">
        <v>1319</v>
      </c>
    </row>
    <row r="569" spans="1:4">
      <c r="A569" s="32" t="s">
        <v>905</v>
      </c>
      <c r="B569" s="32" t="s">
        <v>1177</v>
      </c>
      <c r="C569" s="32" t="s">
        <v>905</v>
      </c>
      <c r="D569" s="32" t="s">
        <v>1319</v>
      </c>
    </row>
    <row r="570" spans="1:4">
      <c r="A570" s="32" t="s">
        <v>903</v>
      </c>
      <c r="B570" s="32" t="s">
        <v>1178</v>
      </c>
      <c r="C570" s="32" t="s">
        <v>903</v>
      </c>
      <c r="D570" s="32" t="s">
        <v>1319</v>
      </c>
    </row>
    <row r="571" spans="1:4">
      <c r="A571" s="32" t="s">
        <v>1146</v>
      </c>
      <c r="B571" s="32" t="s">
        <v>1147</v>
      </c>
      <c r="C571" s="32" t="s">
        <v>1146</v>
      </c>
      <c r="D571" s="32" t="s">
        <v>1319</v>
      </c>
    </row>
    <row r="572" spans="1:4">
      <c r="A572" s="32" t="s">
        <v>1255</v>
      </c>
      <c r="B572" s="32" t="s">
        <v>1256</v>
      </c>
      <c r="C572" s="32" t="s">
        <v>1255</v>
      </c>
      <c r="D572" s="32" t="s">
        <v>1319</v>
      </c>
    </row>
    <row r="573" spans="1:4">
      <c r="A573" s="32" t="s">
        <v>1030</v>
      </c>
      <c r="B573" s="32" t="s">
        <v>830</v>
      </c>
      <c r="C573" s="32" t="s">
        <v>1030</v>
      </c>
      <c r="D573" s="32" t="s">
        <v>1319</v>
      </c>
    </row>
    <row r="574" spans="1:4">
      <c r="A574" s="32" t="s">
        <v>905</v>
      </c>
      <c r="B574" s="32" t="s">
        <v>1177</v>
      </c>
      <c r="C574" s="32" t="s">
        <v>905</v>
      </c>
      <c r="D574" s="32" t="s">
        <v>1319</v>
      </c>
    </row>
    <row r="575" spans="1:4">
      <c r="A575" s="32" t="s">
        <v>903</v>
      </c>
      <c r="B575" s="32" t="s">
        <v>1178</v>
      </c>
      <c r="C575" s="32" t="s">
        <v>903</v>
      </c>
      <c r="D575" s="32" t="s">
        <v>1319</v>
      </c>
    </row>
    <row r="576" spans="1:4">
      <c r="A576" s="32" t="s">
        <v>1024</v>
      </c>
      <c r="B576" s="32" t="s">
        <v>1025</v>
      </c>
      <c r="C576" s="32" t="s">
        <v>1024</v>
      </c>
      <c r="D576" s="32" t="s">
        <v>1319</v>
      </c>
    </row>
    <row r="577" spans="1:4">
      <c r="A577" s="32" t="s">
        <v>906</v>
      </c>
      <c r="B577" s="32" t="s">
        <v>1179</v>
      </c>
      <c r="C577" s="32" t="s">
        <v>906</v>
      </c>
      <c r="D577" s="32" t="s">
        <v>1319</v>
      </c>
    </row>
    <row r="578" spans="1:4">
      <c r="A578" s="32" t="s">
        <v>907</v>
      </c>
      <c r="B578" s="32" t="s">
        <v>1180</v>
      </c>
      <c r="C578" s="32" t="s">
        <v>907</v>
      </c>
      <c r="D578" s="32" t="s">
        <v>1319</v>
      </c>
    </row>
    <row r="579" spans="1:4">
      <c r="A579" s="32" t="s">
        <v>1033</v>
      </c>
      <c r="B579" s="32" t="s">
        <v>1034</v>
      </c>
      <c r="C579" s="32" t="s">
        <v>1033</v>
      </c>
      <c r="D579" s="32" t="s">
        <v>1319</v>
      </c>
    </row>
    <row r="580" spans="1:4">
      <c r="A580" s="32" t="s">
        <v>1253</v>
      </c>
      <c r="B580" s="32" t="s">
        <v>1254</v>
      </c>
      <c r="C580" s="32" t="s">
        <v>1253</v>
      </c>
      <c r="D580" s="32" t="s">
        <v>1319</v>
      </c>
    </row>
    <row r="581" spans="1:4">
      <c r="A581" s="32" t="s">
        <v>1259</v>
      </c>
      <c r="B581" s="32" t="s">
        <v>1260</v>
      </c>
      <c r="C581" s="32" t="s">
        <v>1259</v>
      </c>
      <c r="D581" s="32" t="s">
        <v>1319</v>
      </c>
    </row>
    <row r="582" spans="1:4">
      <c r="A582" s="32" t="s">
        <v>1261</v>
      </c>
      <c r="B582" s="32" t="s">
        <v>1261</v>
      </c>
      <c r="C582" s="32" t="s">
        <v>1261</v>
      </c>
      <c r="D582" s="32" t="s">
        <v>1319</v>
      </c>
    </row>
    <row r="583" spans="1:4">
      <c r="A583" s="32" t="s">
        <v>1181</v>
      </c>
      <c r="B583" s="32" t="s">
        <v>1182</v>
      </c>
      <c r="C583" s="32" t="s">
        <v>1181</v>
      </c>
      <c r="D583" s="32" t="s">
        <v>1319</v>
      </c>
    </row>
    <row r="584" spans="1:4">
      <c r="A584" s="32" t="s">
        <v>1030</v>
      </c>
      <c r="B584" s="32" t="s">
        <v>830</v>
      </c>
      <c r="C584" s="32" t="s">
        <v>1030</v>
      </c>
      <c r="D584" s="32" t="s">
        <v>1319</v>
      </c>
    </row>
    <row r="585" spans="1:4">
      <c r="A585" s="32" t="s">
        <v>1055</v>
      </c>
      <c r="B585" s="32" t="s">
        <v>1056</v>
      </c>
      <c r="C585" s="32" t="s">
        <v>1055</v>
      </c>
      <c r="D585" s="32" t="s">
        <v>1319</v>
      </c>
    </row>
    <row r="586" spans="1:4">
      <c r="A586" s="32" t="s">
        <v>903</v>
      </c>
      <c r="B586" s="32" t="s">
        <v>1178</v>
      </c>
      <c r="C586" s="32" t="s">
        <v>903</v>
      </c>
      <c r="D586" s="32" t="s">
        <v>1319</v>
      </c>
    </row>
    <row r="587" spans="1:4">
      <c r="A587" s="32" t="s">
        <v>906</v>
      </c>
      <c r="B587" s="32" t="s">
        <v>1179</v>
      </c>
      <c r="C587" s="32" t="s">
        <v>906</v>
      </c>
      <c r="D587" s="32" t="s">
        <v>1319</v>
      </c>
    </row>
    <row r="588" spans="1:4">
      <c r="A588" s="32" t="s">
        <v>1181</v>
      </c>
      <c r="B588" s="32" t="s">
        <v>1182</v>
      </c>
      <c r="C588" s="32" t="s">
        <v>1181</v>
      </c>
      <c r="D588" s="32" t="s">
        <v>1319</v>
      </c>
    </row>
    <row r="589" spans="1:4">
      <c r="A589" s="32" t="s">
        <v>903</v>
      </c>
      <c r="B589" s="32" t="s">
        <v>1178</v>
      </c>
      <c r="C589" s="32" t="s">
        <v>903</v>
      </c>
      <c r="D589" s="32" t="s">
        <v>1319</v>
      </c>
    </row>
    <row r="590" spans="1:4">
      <c r="A590" s="32" t="s">
        <v>906</v>
      </c>
      <c r="B590" s="32" t="s">
        <v>1179</v>
      </c>
      <c r="C590" s="32" t="s">
        <v>906</v>
      </c>
      <c r="D590" s="32" t="s">
        <v>1319</v>
      </c>
    </row>
    <row r="591" spans="1:4">
      <c r="A591" s="32" t="s">
        <v>907</v>
      </c>
      <c r="B591" s="32" t="s">
        <v>1180</v>
      </c>
      <c r="C591" s="32" t="s">
        <v>907</v>
      </c>
      <c r="D591" s="32" t="s">
        <v>1319</v>
      </c>
    </row>
    <row r="592" spans="1:4">
      <c r="A592" s="32" t="s">
        <v>1181</v>
      </c>
      <c r="B592" s="32" t="s">
        <v>1182</v>
      </c>
      <c r="C592" s="32" t="s">
        <v>1181</v>
      </c>
      <c r="D592" s="32" t="s">
        <v>1319</v>
      </c>
    </row>
    <row r="593" spans="1:4">
      <c r="A593" s="32" t="s">
        <v>1217</v>
      </c>
      <c r="B593" s="32" t="s">
        <v>1218</v>
      </c>
      <c r="C593" s="32" t="s">
        <v>1217</v>
      </c>
      <c r="D593" s="32" t="s">
        <v>1319</v>
      </c>
    </row>
    <row r="594" spans="1:4">
      <c r="A594" s="32" t="s">
        <v>1052</v>
      </c>
      <c r="B594" s="32" t="s">
        <v>1053</v>
      </c>
      <c r="C594" s="32" t="s">
        <v>1052</v>
      </c>
      <c r="D594" s="32" t="s">
        <v>1319</v>
      </c>
    </row>
    <row r="595" spans="1:4">
      <c r="A595" s="32" t="s">
        <v>1168</v>
      </c>
      <c r="B595" s="32" t="s">
        <v>860</v>
      </c>
      <c r="C595" s="32" t="s">
        <v>1168</v>
      </c>
      <c r="D595" s="32" t="s">
        <v>1319</v>
      </c>
    </row>
    <row r="596" spans="1:4">
      <c r="A596" s="32" t="s">
        <v>860</v>
      </c>
      <c r="B596" s="32" t="s">
        <v>860</v>
      </c>
      <c r="C596" s="32" t="s">
        <v>860</v>
      </c>
      <c r="D596" s="32" t="s">
        <v>1319</v>
      </c>
    </row>
    <row r="597" spans="1:4">
      <c r="A597" s="32" t="s">
        <v>860</v>
      </c>
      <c r="B597" s="32" t="s">
        <v>860</v>
      </c>
      <c r="C597" s="32" t="s">
        <v>860</v>
      </c>
      <c r="D597" s="32" t="s">
        <v>1319</v>
      </c>
    </row>
    <row r="598" spans="1:4">
      <c r="A598" s="32" t="s">
        <v>861</v>
      </c>
      <c r="B598" s="32" t="s">
        <v>861</v>
      </c>
      <c r="C598" s="32" t="s">
        <v>861</v>
      </c>
      <c r="D598" s="32" t="s">
        <v>1319</v>
      </c>
    </row>
    <row r="599" spans="1:4">
      <c r="A599" s="32" t="s">
        <v>1090</v>
      </c>
      <c r="B599" s="32" t="s">
        <v>1091</v>
      </c>
      <c r="C599" s="32" t="s">
        <v>1090</v>
      </c>
      <c r="D599" s="32" t="s">
        <v>1319</v>
      </c>
    </row>
    <row r="600" spans="1:4">
      <c r="A600" s="32" t="s">
        <v>1262</v>
      </c>
      <c r="B600" s="32" t="s">
        <v>1263</v>
      </c>
      <c r="C600" s="32" t="s">
        <v>1262</v>
      </c>
      <c r="D600" s="32" t="s">
        <v>1319</v>
      </c>
    </row>
    <row r="601" spans="1:4">
      <c r="A601" s="32" t="s">
        <v>1094</v>
      </c>
      <c r="B601" s="32" t="s">
        <v>1095</v>
      </c>
      <c r="C601" s="32" t="s">
        <v>1094</v>
      </c>
      <c r="D601" s="32" t="s">
        <v>1319</v>
      </c>
    </row>
    <row r="602" spans="1:4">
      <c r="A602" s="32" t="s">
        <v>1264</v>
      </c>
      <c r="B602" s="32" t="s">
        <v>1265</v>
      </c>
      <c r="C602" s="32" t="s">
        <v>1264</v>
      </c>
      <c r="D602" s="32" t="s">
        <v>1319</v>
      </c>
    </row>
    <row r="603" spans="1:4">
      <c r="A603" s="32" t="s">
        <v>1102</v>
      </c>
      <c r="B603" s="32" t="s">
        <v>1103</v>
      </c>
      <c r="C603" s="32" t="s">
        <v>1102</v>
      </c>
      <c r="D603" s="32" t="s">
        <v>1319</v>
      </c>
    </row>
    <row r="604" spans="1:4">
      <c r="A604" s="32" t="s">
        <v>1086</v>
      </c>
      <c r="B604" s="32" t="s">
        <v>1087</v>
      </c>
      <c r="C604" s="32" t="s">
        <v>1086</v>
      </c>
      <c r="D604" s="32" t="s">
        <v>1319</v>
      </c>
    </row>
    <row r="605" spans="1:4">
      <c r="A605" s="32" t="s">
        <v>1266</v>
      </c>
      <c r="B605" s="32" t="s">
        <v>1267</v>
      </c>
      <c r="C605" s="32" t="s">
        <v>1266</v>
      </c>
      <c r="D605" s="32" t="s">
        <v>1319</v>
      </c>
    </row>
    <row r="606" spans="1:4">
      <c r="A606" s="32" t="s">
        <v>1268</v>
      </c>
      <c r="B606" s="32" t="s">
        <v>1269</v>
      </c>
      <c r="C606" s="32" t="s">
        <v>1268</v>
      </c>
      <c r="D606" s="32" t="s">
        <v>1319</v>
      </c>
    </row>
    <row r="607" spans="1:4">
      <c r="A607" s="32" t="s">
        <v>1052</v>
      </c>
      <c r="B607" s="32" t="s">
        <v>1053</v>
      </c>
      <c r="C607" s="32" t="s">
        <v>1052</v>
      </c>
      <c r="D607" s="32" t="s">
        <v>1319</v>
      </c>
    </row>
    <row r="608" spans="1:4">
      <c r="A608" s="32" t="s">
        <v>1052</v>
      </c>
      <c r="B608" s="32" t="s">
        <v>1053</v>
      </c>
      <c r="C608" s="32" t="s">
        <v>1052</v>
      </c>
      <c r="D608" s="32" t="s">
        <v>1319</v>
      </c>
    </row>
    <row r="609" spans="1:4">
      <c r="A609" s="32" t="s">
        <v>1052</v>
      </c>
      <c r="B609" s="32" t="s">
        <v>1053</v>
      </c>
      <c r="C609" s="32" t="s">
        <v>1052</v>
      </c>
      <c r="D609" s="32" t="s">
        <v>1319</v>
      </c>
    </row>
    <row r="610" spans="1:4">
      <c r="A610" s="32" t="s">
        <v>1223</v>
      </c>
      <c r="B610" s="32" t="s">
        <v>1224</v>
      </c>
      <c r="C610" s="32" t="s">
        <v>1223</v>
      </c>
      <c r="D610" s="32" t="s">
        <v>1319</v>
      </c>
    </row>
    <row r="611" spans="1:4">
      <c r="A611" s="32" t="s">
        <v>1223</v>
      </c>
      <c r="B611" s="32" t="s">
        <v>1224</v>
      </c>
      <c r="C611" s="32" t="s">
        <v>1223</v>
      </c>
      <c r="D611" s="32" t="s">
        <v>1319</v>
      </c>
    </row>
    <row r="612" spans="1:4">
      <c r="A612" s="32" t="s">
        <v>860</v>
      </c>
      <c r="B612" s="32" t="s">
        <v>860</v>
      </c>
      <c r="C612" s="32" t="s">
        <v>860</v>
      </c>
      <c r="D612" s="32" t="s">
        <v>1319</v>
      </c>
    </row>
    <row r="613" spans="1:4">
      <c r="A613" s="32" t="s">
        <v>860</v>
      </c>
      <c r="B613" s="32" t="s">
        <v>860</v>
      </c>
      <c r="C613" s="32" t="s">
        <v>860</v>
      </c>
      <c r="D613" s="32" t="s">
        <v>1319</v>
      </c>
    </row>
    <row r="614" spans="1:4">
      <c r="A614" s="32" t="s">
        <v>860</v>
      </c>
      <c r="B614" s="32" t="s">
        <v>860</v>
      </c>
      <c r="C614" s="32" t="s">
        <v>860</v>
      </c>
      <c r="D614" s="32" t="s">
        <v>1319</v>
      </c>
    </row>
    <row r="615" spans="1:4">
      <c r="A615" s="32" t="s">
        <v>1090</v>
      </c>
      <c r="B615" s="32" t="s">
        <v>1091</v>
      </c>
      <c r="C615" s="32" t="s">
        <v>1090</v>
      </c>
      <c r="D615" s="32" t="s">
        <v>1319</v>
      </c>
    </row>
    <row r="616" spans="1:4">
      <c r="A616" s="32" t="s">
        <v>1221</v>
      </c>
      <c r="B616" s="32" t="s">
        <v>1222</v>
      </c>
      <c r="C616" s="32" t="s">
        <v>1221</v>
      </c>
      <c r="D616" s="32" t="s">
        <v>1319</v>
      </c>
    </row>
    <row r="617" spans="1:4">
      <c r="A617" s="32" t="s">
        <v>1052</v>
      </c>
      <c r="B617" s="32" t="s">
        <v>1053</v>
      </c>
      <c r="C617" s="32" t="s">
        <v>1052</v>
      </c>
      <c r="D617" s="32" t="s">
        <v>1319</v>
      </c>
    </row>
    <row r="618" spans="1:4">
      <c r="A618" s="32" t="s">
        <v>860</v>
      </c>
      <c r="B618" s="32" t="s">
        <v>860</v>
      </c>
      <c r="C618" s="32" t="s">
        <v>860</v>
      </c>
      <c r="D618" s="32" t="s">
        <v>1319</v>
      </c>
    </row>
    <row r="619" spans="1:4">
      <c r="A619" s="32" t="s">
        <v>1086</v>
      </c>
      <c r="B619" s="32" t="s">
        <v>1087</v>
      </c>
      <c r="C619" s="32" t="s">
        <v>1086</v>
      </c>
      <c r="D619" s="32" t="s">
        <v>1319</v>
      </c>
    </row>
    <row r="620" spans="1:4">
      <c r="A620" s="32" t="s">
        <v>1052</v>
      </c>
      <c r="B620" s="32" t="s">
        <v>1053</v>
      </c>
      <c r="C620" s="32" t="s">
        <v>1052</v>
      </c>
      <c r="D620" s="32" t="s">
        <v>1319</v>
      </c>
    </row>
    <row r="621" spans="1:4">
      <c r="A621" s="32" t="s">
        <v>1270</v>
      </c>
      <c r="B621" s="32" t="s">
        <v>1271</v>
      </c>
      <c r="C621" s="32" t="s">
        <v>1270</v>
      </c>
      <c r="D621" s="32" t="s">
        <v>1319</v>
      </c>
    </row>
    <row r="622" spans="1:4">
      <c r="A622" s="32" t="s">
        <v>1199</v>
      </c>
      <c r="B622" s="32" t="s">
        <v>1200</v>
      </c>
      <c r="C622" s="32" t="s">
        <v>1199</v>
      </c>
      <c r="D622" s="32" t="s">
        <v>1319</v>
      </c>
    </row>
    <row r="623" spans="1:4">
      <c r="A623" s="32" t="s">
        <v>860</v>
      </c>
      <c r="B623" s="32" t="s">
        <v>860</v>
      </c>
      <c r="C623" s="32" t="s">
        <v>860</v>
      </c>
      <c r="D623" s="32" t="s">
        <v>1319</v>
      </c>
    </row>
    <row r="624" spans="1:4">
      <c r="A624" s="32" t="s">
        <v>861</v>
      </c>
      <c r="B624" s="32" t="s">
        <v>861</v>
      </c>
      <c r="C624" s="32" t="s">
        <v>861</v>
      </c>
      <c r="D624" s="32" t="s">
        <v>1319</v>
      </c>
    </row>
    <row r="625" spans="1:4">
      <c r="A625" s="32" t="s">
        <v>1221</v>
      </c>
      <c r="B625" s="32" t="s">
        <v>1222</v>
      </c>
      <c r="C625" s="32" t="s">
        <v>1221</v>
      </c>
      <c r="D625" s="32" t="s">
        <v>1319</v>
      </c>
    </row>
    <row r="626" spans="1:4">
      <c r="A626" s="32" t="s">
        <v>861</v>
      </c>
      <c r="B626" s="32" t="s">
        <v>861</v>
      </c>
      <c r="C626" s="32" t="s">
        <v>861</v>
      </c>
      <c r="D626" s="32" t="s">
        <v>1319</v>
      </c>
    </row>
    <row r="627" spans="1:4">
      <c r="A627" s="32" t="s">
        <v>903</v>
      </c>
      <c r="B627" s="32" t="s">
        <v>1178</v>
      </c>
      <c r="C627" s="32" t="s">
        <v>903</v>
      </c>
      <c r="D627" s="32" t="s">
        <v>1319</v>
      </c>
    </row>
    <row r="628" spans="1:4">
      <c r="A628" s="32" t="s">
        <v>902</v>
      </c>
      <c r="B628" s="32" t="s">
        <v>1048</v>
      </c>
      <c r="C628" s="32" t="s">
        <v>902</v>
      </c>
      <c r="D628" s="32" t="s">
        <v>1319</v>
      </c>
    </row>
    <row r="629" spans="1:4">
      <c r="A629" s="32" t="s">
        <v>1024</v>
      </c>
      <c r="B629" s="32" t="s">
        <v>1025</v>
      </c>
      <c r="C629" s="32" t="s">
        <v>1024</v>
      </c>
      <c r="D629" s="32" t="s">
        <v>1319</v>
      </c>
    </row>
    <row r="630" spans="1:4">
      <c r="A630" s="32" t="s">
        <v>906</v>
      </c>
      <c r="B630" s="32" t="s">
        <v>1179</v>
      </c>
      <c r="C630" s="32" t="s">
        <v>906</v>
      </c>
      <c r="D630" s="32" t="s">
        <v>1319</v>
      </c>
    </row>
    <row r="631" spans="1:4">
      <c r="A631" s="32" t="s">
        <v>907</v>
      </c>
      <c r="B631" s="32" t="s">
        <v>1180</v>
      </c>
      <c r="C631" s="32" t="s">
        <v>907</v>
      </c>
      <c r="D631" s="32" t="s">
        <v>1319</v>
      </c>
    </row>
    <row r="632" spans="1:4">
      <c r="A632" s="32" t="s">
        <v>852</v>
      </c>
      <c r="B632" s="32" t="s">
        <v>852</v>
      </c>
      <c r="C632" s="32" t="s">
        <v>852</v>
      </c>
      <c r="D632" s="32" t="s">
        <v>1319</v>
      </c>
    </row>
    <row r="633" spans="1:4">
      <c r="A633" s="32" t="s">
        <v>1181</v>
      </c>
      <c r="B633" s="32" t="s">
        <v>1182</v>
      </c>
      <c r="C633" s="32" t="s">
        <v>1181</v>
      </c>
      <c r="D633" s="32" t="s">
        <v>1319</v>
      </c>
    </row>
    <row r="634" spans="1:4">
      <c r="A634" s="32" t="s">
        <v>1030</v>
      </c>
      <c r="B634" s="32" t="s">
        <v>830</v>
      </c>
      <c r="C634" s="32" t="s">
        <v>1030</v>
      </c>
      <c r="D634" s="32" t="s">
        <v>1319</v>
      </c>
    </row>
    <row r="635" spans="1:4">
      <c r="A635" s="32" t="s">
        <v>860</v>
      </c>
      <c r="B635" s="32" t="s">
        <v>860</v>
      </c>
      <c r="C635" s="32" t="s">
        <v>860</v>
      </c>
      <c r="D635" s="32" t="s">
        <v>1319</v>
      </c>
    </row>
    <row r="636" spans="1:4">
      <c r="A636" s="32" t="s">
        <v>860</v>
      </c>
      <c r="B636" s="32" t="s">
        <v>860</v>
      </c>
      <c r="C636" s="32" t="s">
        <v>860</v>
      </c>
      <c r="D636" s="32" t="s">
        <v>1319</v>
      </c>
    </row>
    <row r="637" spans="1:4">
      <c r="A637" s="32" t="s">
        <v>1052</v>
      </c>
      <c r="B637" s="32" t="s">
        <v>1053</v>
      </c>
      <c r="C637" s="32" t="s">
        <v>1052</v>
      </c>
      <c r="D637" s="32" t="s">
        <v>1319</v>
      </c>
    </row>
    <row r="638" spans="1:4">
      <c r="A638" s="32" t="s">
        <v>1082</v>
      </c>
      <c r="B638" s="32" t="s">
        <v>1083</v>
      </c>
      <c r="C638" s="32" t="s">
        <v>1082</v>
      </c>
      <c r="D638" s="32" t="s">
        <v>1319</v>
      </c>
    </row>
    <row r="639" spans="1:4">
      <c r="A639" s="32" t="s">
        <v>1270</v>
      </c>
      <c r="B639" s="32" t="s">
        <v>1271</v>
      </c>
      <c r="C639" s="32" t="s">
        <v>1270</v>
      </c>
      <c r="D639" s="32" t="s">
        <v>1319</v>
      </c>
    </row>
    <row r="640" spans="1:4">
      <c r="A640" s="32" t="s">
        <v>1272</v>
      </c>
      <c r="B640" s="32" t="s">
        <v>1018</v>
      </c>
      <c r="C640" s="32" t="s">
        <v>1272</v>
      </c>
      <c r="D640" s="32" t="s">
        <v>1319</v>
      </c>
    </row>
    <row r="641" spans="1:4">
      <c r="A641" s="32" t="s">
        <v>909</v>
      </c>
      <c r="B641" s="32" t="s">
        <v>1047</v>
      </c>
      <c r="C641" s="32" t="s">
        <v>909</v>
      </c>
      <c r="D641" s="32" t="s">
        <v>1319</v>
      </c>
    </row>
    <row r="642" spans="1:4">
      <c r="A642" s="32" t="s">
        <v>1057</v>
      </c>
      <c r="B642" s="32" t="s">
        <v>1058</v>
      </c>
      <c r="C642" s="32" t="s">
        <v>1057</v>
      </c>
      <c r="D642" s="32" t="s">
        <v>1319</v>
      </c>
    </row>
    <row r="643" spans="1:4">
      <c r="A643" s="32" t="s">
        <v>861</v>
      </c>
      <c r="B643" s="32" t="s">
        <v>861</v>
      </c>
      <c r="C643" s="32" t="s">
        <v>861</v>
      </c>
      <c r="D643" s="32" t="s">
        <v>1319</v>
      </c>
    </row>
    <row r="644" spans="1:4">
      <c r="A644" s="32" t="s">
        <v>852</v>
      </c>
      <c r="B644" s="32" t="s">
        <v>852</v>
      </c>
      <c r="C644" s="32" t="s">
        <v>852</v>
      </c>
      <c r="D644" s="32" t="s">
        <v>1319</v>
      </c>
    </row>
    <row r="645" spans="1:4">
      <c r="A645" s="32" t="s">
        <v>1080</v>
      </c>
      <c r="B645" s="32" t="s">
        <v>1081</v>
      </c>
      <c r="C645" s="32" t="s">
        <v>1080</v>
      </c>
      <c r="D645" s="32" t="s">
        <v>1319</v>
      </c>
    </row>
    <row r="646" spans="1:4">
      <c r="A646" s="32" t="s">
        <v>861</v>
      </c>
      <c r="B646" s="32" t="s">
        <v>861</v>
      </c>
      <c r="C646" s="32" t="s">
        <v>861</v>
      </c>
      <c r="D646" s="32" t="s">
        <v>1319</v>
      </c>
    </row>
    <row r="647" spans="1:4">
      <c r="A647" s="32" t="s">
        <v>1041</v>
      </c>
      <c r="B647" s="32" t="s">
        <v>1042</v>
      </c>
      <c r="C647" s="32" t="s">
        <v>1041</v>
      </c>
      <c r="D647" s="32" t="s">
        <v>1319</v>
      </c>
    </row>
    <row r="648" spans="1:4">
      <c r="A648" s="32" t="s">
        <v>866</v>
      </c>
      <c r="B648" s="32" t="s">
        <v>1051</v>
      </c>
      <c r="C648" s="32" t="s">
        <v>866</v>
      </c>
      <c r="D648" s="32" t="s">
        <v>1319</v>
      </c>
    </row>
    <row r="649" spans="1:4">
      <c r="A649" s="32" t="s">
        <v>1148</v>
      </c>
      <c r="B649" s="32" t="s">
        <v>1149</v>
      </c>
      <c r="C649" s="32" t="s">
        <v>1148</v>
      </c>
      <c r="D649" s="32" t="s">
        <v>1319</v>
      </c>
    </row>
    <row r="650" spans="1:4">
      <c r="A650" s="32" t="s">
        <v>861</v>
      </c>
      <c r="B650" s="32" t="s">
        <v>861</v>
      </c>
      <c r="C650" s="32" t="s">
        <v>861</v>
      </c>
      <c r="D650" s="32" t="s">
        <v>1319</v>
      </c>
    </row>
    <row r="651" spans="1:4">
      <c r="A651" s="32" t="s">
        <v>1273</v>
      </c>
      <c r="B651" s="32" t="s">
        <v>1274</v>
      </c>
      <c r="C651" s="32" t="s">
        <v>1273</v>
      </c>
      <c r="D651" s="32" t="s">
        <v>1319</v>
      </c>
    </row>
    <row r="652" spans="1:4">
      <c r="A652" s="32" t="s">
        <v>1152</v>
      </c>
      <c r="B652" s="32" t="s">
        <v>1153</v>
      </c>
      <c r="C652" s="32" t="s">
        <v>1152</v>
      </c>
      <c r="D652" s="32" t="s">
        <v>1319</v>
      </c>
    </row>
    <row r="653" spans="1:4">
      <c r="A653" s="32" t="s">
        <v>861</v>
      </c>
      <c r="B653" s="32" t="s">
        <v>861</v>
      </c>
      <c r="C653" s="32" t="s">
        <v>861</v>
      </c>
      <c r="D653" s="32" t="s">
        <v>1319</v>
      </c>
    </row>
    <row r="654" spans="1:4">
      <c r="A654" s="32" t="s">
        <v>1041</v>
      </c>
      <c r="B654" s="32" t="s">
        <v>1042</v>
      </c>
      <c r="C654" s="32" t="s">
        <v>1041</v>
      </c>
      <c r="D654" s="32" t="s">
        <v>1319</v>
      </c>
    </row>
    <row r="655" spans="1:4">
      <c r="A655" s="32" t="s">
        <v>866</v>
      </c>
      <c r="B655" s="32" t="s">
        <v>1051</v>
      </c>
      <c r="C655" s="32" t="s">
        <v>866</v>
      </c>
      <c r="D655" s="32" t="s">
        <v>1319</v>
      </c>
    </row>
    <row r="656" spans="1:4">
      <c r="A656" s="32" t="s">
        <v>1134</v>
      </c>
      <c r="B656" s="32" t="s">
        <v>1012</v>
      </c>
      <c r="C656" s="32" t="s">
        <v>1134</v>
      </c>
      <c r="D656" s="32" t="s">
        <v>1319</v>
      </c>
    </row>
    <row r="657" spans="1:4">
      <c r="A657" s="32" t="s">
        <v>1215</v>
      </c>
      <c r="B657" s="32" t="s">
        <v>1216</v>
      </c>
      <c r="C657" s="32" t="s">
        <v>1215</v>
      </c>
      <c r="D657" s="32" t="s">
        <v>1319</v>
      </c>
    </row>
    <row r="658" spans="1:4">
      <c r="A658" s="32" t="s">
        <v>861</v>
      </c>
      <c r="B658" s="32" t="s">
        <v>861</v>
      </c>
      <c r="C658" s="32" t="s">
        <v>861</v>
      </c>
      <c r="D658" s="32" t="s">
        <v>1319</v>
      </c>
    </row>
    <row r="659" spans="1:4">
      <c r="A659" s="32" t="s">
        <v>1123</v>
      </c>
      <c r="B659" s="32" t="s">
        <v>1124</v>
      </c>
      <c r="C659" s="32" t="s">
        <v>1123</v>
      </c>
      <c r="D659" s="32" t="s">
        <v>1319</v>
      </c>
    </row>
    <row r="660" spans="1:4">
      <c r="A660" s="32" t="s">
        <v>861</v>
      </c>
      <c r="B660" s="32" t="s">
        <v>861</v>
      </c>
      <c r="C660" s="32" t="s">
        <v>861</v>
      </c>
      <c r="D660" s="32" t="s">
        <v>1319</v>
      </c>
    </row>
    <row r="661" spans="1:4">
      <c r="A661" s="32" t="s">
        <v>1057</v>
      </c>
      <c r="B661" s="32" t="s">
        <v>1058</v>
      </c>
      <c r="C661" s="32" t="s">
        <v>1057</v>
      </c>
      <c r="D661" s="32" t="s">
        <v>1319</v>
      </c>
    </row>
    <row r="662" spans="1:4">
      <c r="A662" s="32" t="s">
        <v>1117</v>
      </c>
      <c r="B662" s="32" t="s">
        <v>1118</v>
      </c>
      <c r="C662" s="32" t="s">
        <v>1117</v>
      </c>
      <c r="D662" s="32" t="s">
        <v>1319</v>
      </c>
    </row>
    <row r="663" spans="1:4">
      <c r="A663" s="32" t="s">
        <v>1207</v>
      </c>
      <c r="B663" s="32" t="s">
        <v>1208</v>
      </c>
      <c r="C663" s="32" t="s">
        <v>1207</v>
      </c>
      <c r="D663" s="32" t="s">
        <v>1319</v>
      </c>
    </row>
    <row r="664" spans="1:4">
      <c r="A664" s="32" t="s">
        <v>852</v>
      </c>
      <c r="B664" s="32" t="s">
        <v>852</v>
      </c>
      <c r="C664" s="32" t="s">
        <v>852</v>
      </c>
      <c r="D664" s="32" t="s">
        <v>1319</v>
      </c>
    </row>
    <row r="665" spans="1:4">
      <c r="A665" s="32" t="s">
        <v>1144</v>
      </c>
      <c r="B665" s="32" t="s">
        <v>1145</v>
      </c>
      <c r="C665" s="32" t="s">
        <v>1144</v>
      </c>
      <c r="D665" s="32" t="s">
        <v>1319</v>
      </c>
    </row>
    <row r="666" spans="1:4">
      <c r="A666" s="32" t="s">
        <v>1041</v>
      </c>
      <c r="B666" s="32" t="s">
        <v>1042</v>
      </c>
      <c r="C666" s="32" t="s">
        <v>1041</v>
      </c>
      <c r="D666" s="32" t="s">
        <v>1319</v>
      </c>
    </row>
    <row r="667" spans="1:4">
      <c r="A667" s="32" t="s">
        <v>1135</v>
      </c>
      <c r="B667" s="32" t="s">
        <v>1136</v>
      </c>
      <c r="C667" s="32" t="s">
        <v>1135</v>
      </c>
      <c r="D667" s="32" t="s">
        <v>1319</v>
      </c>
    </row>
    <row r="668" spans="1:4">
      <c r="A668" s="32" t="s">
        <v>1152</v>
      </c>
      <c r="B668" s="32" t="s">
        <v>1153</v>
      </c>
      <c r="C668" s="32" t="s">
        <v>1152</v>
      </c>
      <c r="D668" s="32" t="s">
        <v>1319</v>
      </c>
    </row>
    <row r="669" spans="1:4">
      <c r="A669" s="32" t="s">
        <v>1233</v>
      </c>
      <c r="B669" s="32" t="s">
        <v>1234</v>
      </c>
      <c r="C669" s="32" t="s">
        <v>1233</v>
      </c>
      <c r="D669" s="32" t="s">
        <v>1319</v>
      </c>
    </row>
    <row r="670" spans="1:4">
      <c r="A670" s="32" t="s">
        <v>1130</v>
      </c>
      <c r="B670" s="32" t="s">
        <v>1131</v>
      </c>
      <c r="C670" s="32" t="s">
        <v>1130</v>
      </c>
      <c r="D670" s="32" t="s">
        <v>1319</v>
      </c>
    </row>
    <row r="671" spans="1:4">
      <c r="A671" s="32" t="s">
        <v>1041</v>
      </c>
      <c r="B671" s="32" t="s">
        <v>1042</v>
      </c>
      <c r="C671" s="32" t="s">
        <v>1041</v>
      </c>
      <c r="D671" s="32" t="s">
        <v>1319</v>
      </c>
    </row>
    <row r="672" spans="1:4">
      <c r="A672" s="32" t="s">
        <v>1066</v>
      </c>
      <c r="B672" s="32" t="s">
        <v>1067</v>
      </c>
      <c r="C672" s="32" t="s">
        <v>1066</v>
      </c>
      <c r="D672" s="32" t="s">
        <v>1319</v>
      </c>
    </row>
    <row r="673" spans="1:4">
      <c r="A673" s="32" t="s">
        <v>1215</v>
      </c>
      <c r="B673" s="32" t="s">
        <v>1216</v>
      </c>
      <c r="C673" s="32" t="s">
        <v>1215</v>
      </c>
      <c r="D673" s="32" t="s">
        <v>1319</v>
      </c>
    </row>
    <row r="674" spans="1:4">
      <c r="A674" s="32" t="s">
        <v>1231</v>
      </c>
      <c r="B674" s="32" t="s">
        <v>1232</v>
      </c>
      <c r="C674" s="32" t="s">
        <v>1231</v>
      </c>
      <c r="D674" s="32" t="s">
        <v>1319</v>
      </c>
    </row>
    <row r="675" spans="1:4">
      <c r="A675" s="32" t="s">
        <v>1233</v>
      </c>
      <c r="B675" s="32" t="s">
        <v>1234</v>
      </c>
      <c r="C675" s="32" t="s">
        <v>1233</v>
      </c>
      <c r="D675" s="32" t="s">
        <v>1319</v>
      </c>
    </row>
    <row r="676" spans="1:4">
      <c r="A676" s="32" t="s">
        <v>1117</v>
      </c>
      <c r="B676" s="32" t="s">
        <v>1118</v>
      </c>
      <c r="C676" s="32" t="s">
        <v>1117</v>
      </c>
      <c r="D676" s="32" t="s">
        <v>1319</v>
      </c>
    </row>
    <row r="677" spans="1:4">
      <c r="A677" s="32" t="s">
        <v>1041</v>
      </c>
      <c r="B677" s="32" t="s">
        <v>1042</v>
      </c>
      <c r="C677" s="32" t="s">
        <v>1041</v>
      </c>
      <c r="D677" s="32" t="s">
        <v>1319</v>
      </c>
    </row>
    <row r="678" spans="1:4">
      <c r="A678" s="32" t="s">
        <v>1052</v>
      </c>
      <c r="B678" s="32" t="s">
        <v>1053</v>
      </c>
      <c r="C678" s="32" t="s">
        <v>1052</v>
      </c>
      <c r="D678" s="32" t="s">
        <v>1319</v>
      </c>
    </row>
    <row r="679" spans="1:4">
      <c r="A679" s="32" t="s">
        <v>1049</v>
      </c>
      <c r="B679" s="32" t="s">
        <v>1050</v>
      </c>
      <c r="C679" s="32" t="s">
        <v>1049</v>
      </c>
      <c r="D679" s="32" t="s">
        <v>1319</v>
      </c>
    </row>
    <row r="680" spans="1:4">
      <c r="A680" s="32" t="s">
        <v>1168</v>
      </c>
      <c r="B680" s="32" t="s">
        <v>860</v>
      </c>
      <c r="C680" s="32" t="s">
        <v>1168</v>
      </c>
      <c r="D680" s="32" t="s">
        <v>1319</v>
      </c>
    </row>
    <row r="681" spans="1:4">
      <c r="A681" s="32" t="s">
        <v>860</v>
      </c>
      <c r="B681" s="32" t="s">
        <v>860</v>
      </c>
      <c r="C681" s="32" t="s">
        <v>860</v>
      </c>
      <c r="D681" s="32" t="s">
        <v>1319</v>
      </c>
    </row>
    <row r="682" spans="1:4">
      <c r="A682" s="32" t="s">
        <v>861</v>
      </c>
      <c r="B682" s="32" t="s">
        <v>861</v>
      </c>
      <c r="C682" s="32" t="s">
        <v>861</v>
      </c>
      <c r="D682" s="32" t="s">
        <v>1319</v>
      </c>
    </row>
    <row r="683" spans="1:4">
      <c r="A683" s="32" t="s">
        <v>1090</v>
      </c>
      <c r="B683" s="32" t="s">
        <v>1091</v>
      </c>
      <c r="C683" s="32" t="s">
        <v>1090</v>
      </c>
      <c r="D683" s="32" t="s">
        <v>1319</v>
      </c>
    </row>
    <row r="684" spans="1:4">
      <c r="A684" s="32" t="s">
        <v>1262</v>
      </c>
      <c r="B684" s="32" t="s">
        <v>1263</v>
      </c>
      <c r="C684" s="32" t="s">
        <v>1262</v>
      </c>
      <c r="D684" s="32" t="s">
        <v>1319</v>
      </c>
    </row>
    <row r="685" spans="1:4">
      <c r="A685" s="32" t="s">
        <v>1199</v>
      </c>
      <c r="B685" s="32" t="s">
        <v>1200</v>
      </c>
      <c r="C685" s="32" t="s">
        <v>1199</v>
      </c>
      <c r="D685" s="32" t="s">
        <v>1319</v>
      </c>
    </row>
    <row r="686" spans="1:4">
      <c r="A686" s="32" t="s">
        <v>860</v>
      </c>
      <c r="B686" s="32" t="s">
        <v>860</v>
      </c>
      <c r="C686" s="32" t="s">
        <v>860</v>
      </c>
      <c r="D686" s="32" t="s">
        <v>1319</v>
      </c>
    </row>
    <row r="687" spans="1:4">
      <c r="A687" s="32" t="s">
        <v>861</v>
      </c>
      <c r="B687" s="32" t="s">
        <v>861</v>
      </c>
      <c r="C687" s="32" t="s">
        <v>861</v>
      </c>
      <c r="D687" s="32" t="s">
        <v>1319</v>
      </c>
    </row>
    <row r="688" spans="1:4">
      <c r="A688" s="32" t="s">
        <v>861</v>
      </c>
      <c r="B688" s="32" t="s">
        <v>861</v>
      </c>
      <c r="C688" s="32" t="s">
        <v>861</v>
      </c>
      <c r="D688" s="32" t="s">
        <v>1319</v>
      </c>
    </row>
    <row r="689" spans="1:4">
      <c r="A689" s="32" t="s">
        <v>1262</v>
      </c>
      <c r="B689" s="32" t="s">
        <v>1263</v>
      </c>
      <c r="C689" s="32" t="s">
        <v>1262</v>
      </c>
      <c r="D689" s="32" t="s">
        <v>1319</v>
      </c>
    </row>
    <row r="690" spans="1:4">
      <c r="A690" s="32" t="s">
        <v>1275</v>
      </c>
      <c r="B690" s="32" t="s">
        <v>1276</v>
      </c>
      <c r="C690" s="32" t="s">
        <v>1275</v>
      </c>
      <c r="D690" s="32" t="s">
        <v>1319</v>
      </c>
    </row>
    <row r="691" spans="1:4">
      <c r="A691" s="32" t="s">
        <v>860</v>
      </c>
      <c r="B691" s="32" t="s">
        <v>860</v>
      </c>
      <c r="C691" s="32" t="s">
        <v>860</v>
      </c>
      <c r="D691" s="32" t="s">
        <v>1319</v>
      </c>
    </row>
    <row r="692" spans="1:4">
      <c r="A692" s="32" t="s">
        <v>909</v>
      </c>
      <c r="B692" s="32" t="s">
        <v>1047</v>
      </c>
      <c r="C692" s="32" t="s">
        <v>909</v>
      </c>
      <c r="D692" s="32" t="s">
        <v>1319</v>
      </c>
    </row>
    <row r="693" spans="1:4">
      <c r="A693" s="32" t="s">
        <v>1031</v>
      </c>
      <c r="B693" s="32" t="s">
        <v>1032</v>
      </c>
      <c r="C693" s="32" t="s">
        <v>1031</v>
      </c>
      <c r="D693" s="32" t="s">
        <v>1319</v>
      </c>
    </row>
    <row r="694" spans="1:4">
      <c r="A694" s="32" t="s">
        <v>1062</v>
      </c>
      <c r="B694" s="32" t="s">
        <v>1063</v>
      </c>
      <c r="C694" s="32" t="s">
        <v>1062</v>
      </c>
      <c r="D694" s="32" t="s">
        <v>1319</v>
      </c>
    </row>
    <row r="695" spans="1:4">
      <c r="A695" s="32" t="s">
        <v>902</v>
      </c>
      <c r="B695" s="32" t="s">
        <v>1048</v>
      </c>
      <c r="C695" s="32" t="s">
        <v>902</v>
      </c>
      <c r="D695" s="32" t="s">
        <v>1319</v>
      </c>
    </row>
    <row r="696" spans="1:4">
      <c r="A696" s="32" t="s">
        <v>1024</v>
      </c>
      <c r="B696" s="32" t="s">
        <v>1025</v>
      </c>
      <c r="C696" s="32" t="s">
        <v>1024</v>
      </c>
      <c r="D696" s="32" t="s">
        <v>1319</v>
      </c>
    </row>
    <row r="697" spans="1:4">
      <c r="A697" s="32" t="s">
        <v>1066</v>
      </c>
      <c r="B697" s="32" t="s">
        <v>1067</v>
      </c>
      <c r="C697" s="32" t="s">
        <v>1066</v>
      </c>
      <c r="D697" s="32" t="s">
        <v>1319</v>
      </c>
    </row>
    <row r="698" spans="1:4">
      <c r="A698" s="32" t="s">
        <v>1026</v>
      </c>
      <c r="B698" s="32" t="s">
        <v>1027</v>
      </c>
      <c r="C698" s="32" t="s">
        <v>1026</v>
      </c>
      <c r="D698" s="32" t="s">
        <v>1319</v>
      </c>
    </row>
    <row r="699" spans="1:4">
      <c r="A699" s="32" t="s">
        <v>1074</v>
      </c>
      <c r="B699" s="32" t="s">
        <v>1075</v>
      </c>
      <c r="C699" s="32" t="s">
        <v>1074</v>
      </c>
      <c r="D699" s="32" t="s">
        <v>1319</v>
      </c>
    </row>
    <row r="700" spans="1:4">
      <c r="A700" s="32" t="s">
        <v>1049</v>
      </c>
      <c r="B700" s="32" t="s">
        <v>1050</v>
      </c>
      <c r="C700" s="32" t="s">
        <v>1049</v>
      </c>
      <c r="D700" s="32" t="s">
        <v>1319</v>
      </c>
    </row>
    <row r="701" spans="1:4">
      <c r="A701" s="32" t="s">
        <v>852</v>
      </c>
      <c r="B701" s="32" t="s">
        <v>852</v>
      </c>
      <c r="C701" s="32" t="s">
        <v>852</v>
      </c>
      <c r="D701" s="32" t="s">
        <v>1319</v>
      </c>
    </row>
    <row r="702" spans="1:4">
      <c r="A702" s="32" t="s">
        <v>1028</v>
      </c>
      <c r="B702" s="32" t="s">
        <v>1029</v>
      </c>
      <c r="C702" s="32" t="s">
        <v>1028</v>
      </c>
      <c r="D702" s="32" t="s">
        <v>1319</v>
      </c>
    </row>
    <row r="703" spans="1:4">
      <c r="A703" s="32" t="s">
        <v>892</v>
      </c>
      <c r="B703" s="32" t="s">
        <v>892</v>
      </c>
      <c r="C703" s="32" t="s">
        <v>892</v>
      </c>
      <c r="D703" s="32" t="s">
        <v>1319</v>
      </c>
    </row>
    <row r="704" spans="1:4">
      <c r="A704" s="32" t="s">
        <v>1080</v>
      </c>
      <c r="B704" s="32" t="s">
        <v>1081</v>
      </c>
      <c r="C704" s="32" t="s">
        <v>1080</v>
      </c>
      <c r="D704" s="32" t="s">
        <v>1319</v>
      </c>
    </row>
    <row r="705" spans="1:4">
      <c r="A705" s="32" t="s">
        <v>861</v>
      </c>
      <c r="B705" s="32" t="s">
        <v>861</v>
      </c>
      <c r="C705" s="32" t="s">
        <v>861</v>
      </c>
      <c r="D705" s="32" t="s">
        <v>1319</v>
      </c>
    </row>
    <row r="706" spans="1:4">
      <c r="A706" s="32" t="s">
        <v>1039</v>
      </c>
      <c r="B706" s="32" t="s">
        <v>1040</v>
      </c>
      <c r="C706" s="32" t="s">
        <v>1039</v>
      </c>
      <c r="D706" s="32" t="s">
        <v>1319</v>
      </c>
    </row>
    <row r="707" spans="1:4">
      <c r="A707" s="32" t="s">
        <v>182</v>
      </c>
      <c r="B707" s="32" t="s">
        <v>1054</v>
      </c>
      <c r="C707" s="32" t="s">
        <v>182</v>
      </c>
      <c r="D707" s="32" t="s">
        <v>1319</v>
      </c>
    </row>
    <row r="708" spans="1:4">
      <c r="A708" s="32" t="s">
        <v>866</v>
      </c>
      <c r="B708" s="32" t="s">
        <v>1051</v>
      </c>
      <c r="C708" s="32" t="s">
        <v>866</v>
      </c>
      <c r="D708" s="32" t="s">
        <v>1319</v>
      </c>
    </row>
    <row r="709" spans="1:4">
      <c r="A709" s="32" t="s">
        <v>1062</v>
      </c>
      <c r="B709" s="32" t="s">
        <v>1063</v>
      </c>
      <c r="C709" s="32" t="s">
        <v>1062</v>
      </c>
      <c r="D709" s="32" t="s">
        <v>1319</v>
      </c>
    </row>
    <row r="710" spans="1:4">
      <c r="A710" s="32" t="s">
        <v>1052</v>
      </c>
      <c r="B710" s="32" t="s">
        <v>1053</v>
      </c>
      <c r="C710" s="32" t="s">
        <v>1052</v>
      </c>
      <c r="D710" s="32" t="s">
        <v>1319</v>
      </c>
    </row>
    <row r="711" spans="1:4">
      <c r="A711" s="32" t="s">
        <v>1168</v>
      </c>
      <c r="B711" s="32" t="s">
        <v>860</v>
      </c>
      <c r="C711" s="32" t="s">
        <v>1168</v>
      </c>
      <c r="D711" s="32" t="s">
        <v>1319</v>
      </c>
    </row>
    <row r="712" spans="1:4">
      <c r="A712" s="32" t="s">
        <v>860</v>
      </c>
      <c r="B712" s="32" t="s">
        <v>860</v>
      </c>
      <c r="C712" s="32" t="s">
        <v>860</v>
      </c>
      <c r="D712" s="32" t="s">
        <v>1319</v>
      </c>
    </row>
    <row r="713" spans="1:4">
      <c r="A713" s="32" t="s">
        <v>860</v>
      </c>
      <c r="B713" s="32" t="s">
        <v>860</v>
      </c>
      <c r="C713" s="32" t="s">
        <v>860</v>
      </c>
      <c r="D713" s="32" t="s">
        <v>1319</v>
      </c>
    </row>
    <row r="714" spans="1:4">
      <c r="A714" s="32" t="s">
        <v>861</v>
      </c>
      <c r="B714" s="32" t="s">
        <v>861</v>
      </c>
      <c r="C714" s="32" t="s">
        <v>861</v>
      </c>
      <c r="D714" s="32" t="s">
        <v>1319</v>
      </c>
    </row>
    <row r="715" spans="1:4">
      <c r="A715" s="32" t="s">
        <v>1062</v>
      </c>
      <c r="B715" s="32" t="s">
        <v>1063</v>
      </c>
      <c r="C715" s="32" t="s">
        <v>1062</v>
      </c>
      <c r="D715" s="32" t="s">
        <v>1319</v>
      </c>
    </row>
    <row r="716" spans="1:4">
      <c r="A716" s="32" t="s">
        <v>1227</v>
      </c>
      <c r="B716" s="32" t="s">
        <v>1228</v>
      </c>
      <c r="C716" s="32" t="s">
        <v>1227</v>
      </c>
      <c r="D716" s="32" t="s">
        <v>1319</v>
      </c>
    </row>
    <row r="717" spans="1:4">
      <c r="A717" s="32" t="s">
        <v>860</v>
      </c>
      <c r="B717" s="32" t="s">
        <v>860</v>
      </c>
      <c r="C717" s="32" t="s">
        <v>860</v>
      </c>
      <c r="D717" s="32" t="s">
        <v>1319</v>
      </c>
    </row>
    <row r="718" spans="1:4">
      <c r="A718" s="32" t="s">
        <v>860</v>
      </c>
      <c r="B718" s="32" t="s">
        <v>860</v>
      </c>
      <c r="C718" s="32" t="s">
        <v>860</v>
      </c>
      <c r="D718" s="32" t="s">
        <v>1319</v>
      </c>
    </row>
    <row r="719" spans="1:4">
      <c r="A719" s="32" t="s">
        <v>860</v>
      </c>
      <c r="B719" s="32" t="s">
        <v>860</v>
      </c>
      <c r="C719" s="32" t="s">
        <v>860</v>
      </c>
      <c r="D719" s="32" t="s">
        <v>1319</v>
      </c>
    </row>
    <row r="720" spans="1:4">
      <c r="A720" s="32" t="s">
        <v>861</v>
      </c>
      <c r="B720" s="32" t="s">
        <v>861</v>
      </c>
      <c r="C720" s="32" t="s">
        <v>861</v>
      </c>
      <c r="D720" s="32" t="s">
        <v>1319</v>
      </c>
    </row>
    <row r="721" spans="1:4">
      <c r="A721" s="32" t="s">
        <v>1052</v>
      </c>
      <c r="B721" s="32" t="s">
        <v>1053</v>
      </c>
      <c r="C721" s="32" t="s">
        <v>1052</v>
      </c>
      <c r="D721" s="32" t="s">
        <v>1319</v>
      </c>
    </row>
    <row r="722" spans="1:4">
      <c r="A722" s="32" t="s">
        <v>860</v>
      </c>
      <c r="B722" s="32" t="s">
        <v>860</v>
      </c>
      <c r="C722" s="32" t="s">
        <v>860</v>
      </c>
      <c r="D722" s="32" t="s">
        <v>1319</v>
      </c>
    </row>
    <row r="723" spans="1:4">
      <c r="A723" s="32" t="s">
        <v>861</v>
      </c>
      <c r="B723" s="32" t="s">
        <v>861</v>
      </c>
      <c r="C723" s="32" t="s">
        <v>861</v>
      </c>
      <c r="D723" s="32" t="s">
        <v>1319</v>
      </c>
    </row>
    <row r="724" spans="1:4">
      <c r="A724" s="32" t="s">
        <v>861</v>
      </c>
      <c r="B724" s="32" t="s">
        <v>861</v>
      </c>
      <c r="C724" s="32" t="s">
        <v>861</v>
      </c>
      <c r="D724" s="32" t="s">
        <v>1319</v>
      </c>
    </row>
    <row r="725" spans="1:4">
      <c r="A725" s="32" t="s">
        <v>1052</v>
      </c>
      <c r="B725" s="32" t="s">
        <v>1053</v>
      </c>
      <c r="C725" s="32" t="s">
        <v>1052</v>
      </c>
      <c r="D725" s="32" t="s">
        <v>1319</v>
      </c>
    </row>
    <row r="726" spans="1:4">
      <c r="A726" s="32" t="s">
        <v>1199</v>
      </c>
      <c r="B726" s="32" t="s">
        <v>1200</v>
      </c>
      <c r="C726" s="32" t="s">
        <v>1199</v>
      </c>
      <c r="D726" s="32" t="s">
        <v>1319</v>
      </c>
    </row>
    <row r="727" spans="1:4">
      <c r="A727" s="32" t="s">
        <v>860</v>
      </c>
      <c r="B727" s="32" t="s">
        <v>860</v>
      </c>
      <c r="C727" s="32" t="s">
        <v>860</v>
      </c>
      <c r="D727" s="32" t="s">
        <v>1319</v>
      </c>
    </row>
    <row r="728" spans="1:4">
      <c r="A728" s="32" t="s">
        <v>861</v>
      </c>
      <c r="B728" s="32" t="s">
        <v>861</v>
      </c>
      <c r="C728" s="32" t="s">
        <v>861</v>
      </c>
      <c r="D728" s="32" t="s">
        <v>1319</v>
      </c>
    </row>
    <row r="729" spans="1:4">
      <c r="A729" s="32" t="s">
        <v>1082</v>
      </c>
      <c r="B729" s="32" t="s">
        <v>1083</v>
      </c>
      <c r="C729" s="32" t="s">
        <v>1082</v>
      </c>
      <c r="D729" s="32" t="s">
        <v>1319</v>
      </c>
    </row>
    <row r="730" spans="1:4">
      <c r="A730" s="32" t="s">
        <v>909</v>
      </c>
      <c r="B730" s="32" t="s">
        <v>1047</v>
      </c>
      <c r="C730" s="32" t="s">
        <v>909</v>
      </c>
      <c r="D730" s="32" t="s">
        <v>1319</v>
      </c>
    </row>
    <row r="731" spans="1:4">
      <c r="A731" s="32" t="s">
        <v>1052</v>
      </c>
      <c r="B731" s="32" t="s">
        <v>1053</v>
      </c>
      <c r="C731" s="32" t="s">
        <v>1052</v>
      </c>
      <c r="D731" s="32" t="s">
        <v>1319</v>
      </c>
    </row>
    <row r="732" spans="1:4">
      <c r="A732" s="32" t="s">
        <v>1259</v>
      </c>
      <c r="B732" s="32" t="s">
        <v>1260</v>
      </c>
      <c r="C732" s="32" t="s">
        <v>1259</v>
      </c>
      <c r="D732" s="32" t="s">
        <v>1319</v>
      </c>
    </row>
    <row r="733" spans="1:4">
      <c r="A733" s="32" t="s">
        <v>1055</v>
      </c>
      <c r="B733" s="32" t="s">
        <v>1056</v>
      </c>
      <c r="C733" s="32" t="s">
        <v>1055</v>
      </c>
      <c r="D733" s="32" t="s">
        <v>1319</v>
      </c>
    </row>
    <row r="734" spans="1:4">
      <c r="A734" s="32" t="s">
        <v>905</v>
      </c>
      <c r="B734" s="32" t="s">
        <v>1177</v>
      </c>
      <c r="C734" s="32" t="s">
        <v>905</v>
      </c>
      <c r="D734" s="32" t="s">
        <v>1319</v>
      </c>
    </row>
    <row r="735" spans="1:4">
      <c r="A735" s="32" t="s">
        <v>903</v>
      </c>
      <c r="B735" s="32" t="s">
        <v>1178</v>
      </c>
      <c r="C735" s="32" t="s">
        <v>903</v>
      </c>
      <c r="D735" s="32" t="s">
        <v>1319</v>
      </c>
    </row>
    <row r="736" spans="1:4">
      <c r="A736" s="32" t="s">
        <v>902</v>
      </c>
      <c r="B736" s="32" t="s">
        <v>1048</v>
      </c>
      <c r="C736" s="32" t="s">
        <v>902</v>
      </c>
      <c r="D736" s="32" t="s">
        <v>1319</v>
      </c>
    </row>
    <row r="737" spans="1:4">
      <c r="A737" s="32" t="s">
        <v>906</v>
      </c>
      <c r="B737" s="32" t="s">
        <v>1179</v>
      </c>
      <c r="C737" s="32" t="s">
        <v>906</v>
      </c>
      <c r="D737" s="32" t="s">
        <v>1319</v>
      </c>
    </row>
    <row r="738" spans="1:4">
      <c r="A738" s="32" t="s">
        <v>907</v>
      </c>
      <c r="B738" s="32" t="s">
        <v>1180</v>
      </c>
      <c r="C738" s="32" t="s">
        <v>907</v>
      </c>
      <c r="D738" s="32" t="s">
        <v>1319</v>
      </c>
    </row>
    <row r="739" spans="1:4">
      <c r="A739" s="32" t="s">
        <v>1037</v>
      </c>
      <c r="B739" s="32" t="s">
        <v>1038</v>
      </c>
      <c r="C739" s="32" t="s">
        <v>1037</v>
      </c>
      <c r="D739" s="32" t="s">
        <v>1319</v>
      </c>
    </row>
    <row r="740" spans="1:4">
      <c r="A740" s="32" t="s">
        <v>1039</v>
      </c>
      <c r="B740" s="32" t="s">
        <v>1040</v>
      </c>
      <c r="C740" s="32" t="s">
        <v>1039</v>
      </c>
      <c r="D740" s="32" t="s">
        <v>1319</v>
      </c>
    </row>
    <row r="741" spans="1:4">
      <c r="A741" s="32" t="s">
        <v>182</v>
      </c>
      <c r="B741" s="32" t="s">
        <v>1054</v>
      </c>
      <c r="C741" s="32" t="s">
        <v>182</v>
      </c>
      <c r="D741" s="32" t="s">
        <v>1319</v>
      </c>
    </row>
    <row r="742" spans="1:4">
      <c r="A742" s="32" t="s">
        <v>886</v>
      </c>
      <c r="B742" s="32" t="s">
        <v>886</v>
      </c>
      <c r="C742" s="32" t="s">
        <v>886</v>
      </c>
      <c r="D742" s="32" t="s">
        <v>1319</v>
      </c>
    </row>
    <row r="743" spans="1:4">
      <c r="A743" s="32" t="s">
        <v>1030</v>
      </c>
      <c r="B743" s="32" t="s">
        <v>830</v>
      </c>
      <c r="C743" s="32" t="s">
        <v>1030</v>
      </c>
      <c r="D743" s="32" t="s">
        <v>1319</v>
      </c>
    </row>
    <row r="744" spans="1:4">
      <c r="A744" s="32" t="s">
        <v>1052</v>
      </c>
      <c r="B744" s="32" t="s">
        <v>1053</v>
      </c>
      <c r="C744" s="32" t="s">
        <v>1052</v>
      </c>
      <c r="D744" s="32" t="s">
        <v>1319</v>
      </c>
    </row>
    <row r="745" spans="1:4">
      <c r="A745" s="32" t="s">
        <v>1057</v>
      </c>
      <c r="B745" s="32" t="s">
        <v>1058</v>
      </c>
      <c r="C745" s="32" t="s">
        <v>1057</v>
      </c>
      <c r="D745" s="32" t="s">
        <v>1319</v>
      </c>
    </row>
    <row r="746" spans="1:4">
      <c r="A746" s="32" t="s">
        <v>902</v>
      </c>
      <c r="B746" s="32" t="s">
        <v>1048</v>
      </c>
      <c r="C746" s="32" t="s">
        <v>902</v>
      </c>
      <c r="D746" s="32" t="s">
        <v>1319</v>
      </c>
    </row>
    <row r="747" spans="1:4">
      <c r="A747" s="32" t="s">
        <v>1024</v>
      </c>
      <c r="B747" s="32" t="s">
        <v>1025</v>
      </c>
      <c r="C747" s="32" t="s">
        <v>1024</v>
      </c>
      <c r="D747" s="32" t="s">
        <v>1319</v>
      </c>
    </row>
    <row r="748" spans="1:4">
      <c r="A748" s="32" t="s">
        <v>1074</v>
      </c>
      <c r="B748" s="32" t="s">
        <v>1075</v>
      </c>
      <c r="C748" s="32" t="s">
        <v>1074</v>
      </c>
      <c r="D748" s="32" t="s">
        <v>1319</v>
      </c>
    </row>
    <row r="749" spans="1:4">
      <c r="A749" s="32" t="s">
        <v>852</v>
      </c>
      <c r="B749" s="32" t="s">
        <v>852</v>
      </c>
      <c r="C749" s="32" t="s">
        <v>852</v>
      </c>
      <c r="D749" s="32" t="s">
        <v>1319</v>
      </c>
    </row>
    <row r="750" spans="1:4">
      <c r="A750" s="32" t="s">
        <v>1028</v>
      </c>
      <c r="B750" s="32" t="s">
        <v>1029</v>
      </c>
      <c r="C750" s="32" t="s">
        <v>1028</v>
      </c>
      <c r="D750" s="32" t="s">
        <v>1319</v>
      </c>
    </row>
    <row r="751" spans="1:4">
      <c r="A751" s="32" t="s">
        <v>1078</v>
      </c>
      <c r="B751" s="32" t="s">
        <v>1079</v>
      </c>
      <c r="C751" s="32" t="s">
        <v>1078</v>
      </c>
      <c r="D751" s="32" t="s">
        <v>1319</v>
      </c>
    </row>
    <row r="752" spans="1:4">
      <c r="A752" s="32" t="s">
        <v>892</v>
      </c>
      <c r="B752" s="32" t="s">
        <v>892</v>
      </c>
      <c r="C752" s="32" t="s">
        <v>892</v>
      </c>
      <c r="D752" s="32" t="s">
        <v>1319</v>
      </c>
    </row>
    <row r="753" spans="1:4">
      <c r="A753" s="32" t="s">
        <v>1080</v>
      </c>
      <c r="B753" s="32" t="s">
        <v>1081</v>
      </c>
      <c r="C753" s="32" t="s">
        <v>1080</v>
      </c>
      <c r="D753" s="32" t="s">
        <v>1319</v>
      </c>
    </row>
    <row r="754" spans="1:4">
      <c r="A754" s="32" t="s">
        <v>1201</v>
      </c>
      <c r="B754" s="32" t="s">
        <v>1202</v>
      </c>
      <c r="C754" s="32" t="s">
        <v>1201</v>
      </c>
      <c r="D754" s="32" t="s">
        <v>1319</v>
      </c>
    </row>
    <row r="755" spans="1:4">
      <c r="A755" s="32" t="s">
        <v>1203</v>
      </c>
      <c r="B755" s="32" t="s">
        <v>1204</v>
      </c>
      <c r="C755" s="32" t="s">
        <v>1203</v>
      </c>
      <c r="D755" s="32" t="s">
        <v>1319</v>
      </c>
    </row>
    <row r="756" spans="1:4">
      <c r="A756" s="32" t="s">
        <v>1041</v>
      </c>
      <c r="B756" s="32" t="s">
        <v>1042</v>
      </c>
      <c r="C756" s="32" t="s">
        <v>1041</v>
      </c>
      <c r="D756" s="32" t="s">
        <v>1319</v>
      </c>
    </row>
    <row r="757" spans="1:4">
      <c r="A757" s="32" t="s">
        <v>866</v>
      </c>
      <c r="B757" s="32" t="s">
        <v>1051</v>
      </c>
      <c r="C757" s="32" t="s">
        <v>866</v>
      </c>
      <c r="D757" s="32" t="s">
        <v>1319</v>
      </c>
    </row>
    <row r="758" spans="1:4">
      <c r="A758" s="32" t="s">
        <v>1211</v>
      </c>
      <c r="B758" s="32" t="s">
        <v>1016</v>
      </c>
      <c r="C758" s="32" t="s">
        <v>1211</v>
      </c>
      <c r="D758" s="32" t="s">
        <v>1319</v>
      </c>
    </row>
    <row r="759" spans="1:4">
      <c r="A759" s="32" t="s">
        <v>1130</v>
      </c>
      <c r="B759" s="32" t="s">
        <v>1131</v>
      </c>
      <c r="C759" s="32" t="s">
        <v>1130</v>
      </c>
      <c r="D759" s="32" t="s">
        <v>1319</v>
      </c>
    </row>
    <row r="760" spans="1:4">
      <c r="A760" s="32" t="s">
        <v>866</v>
      </c>
      <c r="B760" s="32" t="s">
        <v>1051</v>
      </c>
      <c r="C760" s="32" t="s">
        <v>866</v>
      </c>
      <c r="D760" s="32" t="s">
        <v>1319</v>
      </c>
    </row>
    <row r="761" spans="1:4">
      <c r="A761" s="32" t="s">
        <v>1041</v>
      </c>
      <c r="B761" s="32" t="s">
        <v>1042</v>
      </c>
      <c r="C761" s="32" t="s">
        <v>1041</v>
      </c>
      <c r="D761" s="32" t="s">
        <v>1319</v>
      </c>
    </row>
    <row r="762" spans="1:4">
      <c r="A762" s="32" t="s">
        <v>866</v>
      </c>
      <c r="B762" s="32" t="s">
        <v>1051</v>
      </c>
      <c r="C762" s="32" t="s">
        <v>866</v>
      </c>
      <c r="D762" s="32" t="s">
        <v>1319</v>
      </c>
    </row>
    <row r="763" spans="1:4">
      <c r="A763" s="32" t="s">
        <v>1134</v>
      </c>
      <c r="B763" s="32" t="s">
        <v>1012</v>
      </c>
      <c r="C763" s="32" t="s">
        <v>1134</v>
      </c>
      <c r="D763" s="32" t="s">
        <v>1319</v>
      </c>
    </row>
    <row r="764" spans="1:4">
      <c r="A764" s="32" t="s">
        <v>866</v>
      </c>
      <c r="B764" s="32" t="s">
        <v>1051</v>
      </c>
      <c r="C764" s="32" t="s">
        <v>866</v>
      </c>
      <c r="D764" s="32" t="s">
        <v>1319</v>
      </c>
    </row>
    <row r="765" spans="1:4">
      <c r="A765" s="32" t="s">
        <v>1203</v>
      </c>
      <c r="B765" s="32" t="s">
        <v>1204</v>
      </c>
      <c r="C765" s="32" t="s">
        <v>1203</v>
      </c>
      <c r="D765" s="32" t="s">
        <v>1319</v>
      </c>
    </row>
    <row r="766" spans="1:4">
      <c r="A766" s="32" t="s">
        <v>1041</v>
      </c>
      <c r="B766" s="32" t="s">
        <v>1042</v>
      </c>
      <c r="C766" s="32" t="s">
        <v>1041</v>
      </c>
      <c r="D766" s="32" t="s">
        <v>1319</v>
      </c>
    </row>
    <row r="767" spans="1:4">
      <c r="A767" s="32" t="s">
        <v>1057</v>
      </c>
      <c r="B767" s="32" t="s">
        <v>1058</v>
      </c>
      <c r="C767" s="32" t="s">
        <v>1057</v>
      </c>
      <c r="D767" s="32" t="s">
        <v>1319</v>
      </c>
    </row>
    <row r="768" spans="1:4">
      <c r="A768" s="32" t="s">
        <v>902</v>
      </c>
      <c r="B768" s="32" t="s">
        <v>1048</v>
      </c>
      <c r="C768" s="32" t="s">
        <v>902</v>
      </c>
      <c r="D768" s="32" t="s">
        <v>1319</v>
      </c>
    </row>
    <row r="769" spans="1:4">
      <c r="A769" s="32" t="s">
        <v>1024</v>
      </c>
      <c r="B769" s="32" t="s">
        <v>1025</v>
      </c>
      <c r="C769" s="32" t="s">
        <v>1024</v>
      </c>
      <c r="D769" s="32" t="s">
        <v>1319</v>
      </c>
    </row>
    <row r="770" spans="1:4">
      <c r="A770" s="32" t="s">
        <v>1074</v>
      </c>
      <c r="B770" s="32" t="s">
        <v>1075</v>
      </c>
      <c r="C770" s="32" t="s">
        <v>1074</v>
      </c>
      <c r="D770" s="32" t="s">
        <v>1319</v>
      </c>
    </row>
    <row r="771" spans="1:4">
      <c r="A771" s="32" t="s">
        <v>852</v>
      </c>
      <c r="B771" s="32" t="s">
        <v>852</v>
      </c>
      <c r="C771" s="32" t="s">
        <v>852</v>
      </c>
      <c r="D771" s="32" t="s">
        <v>1319</v>
      </c>
    </row>
    <row r="772" spans="1:4">
      <c r="A772" s="32" t="s">
        <v>1028</v>
      </c>
      <c r="B772" s="32" t="s">
        <v>1029</v>
      </c>
      <c r="C772" s="32" t="s">
        <v>1028</v>
      </c>
      <c r="D772" s="32" t="s">
        <v>1319</v>
      </c>
    </row>
    <row r="773" spans="1:4">
      <c r="A773" s="32" t="s">
        <v>1078</v>
      </c>
      <c r="B773" s="32" t="s">
        <v>1079</v>
      </c>
      <c r="C773" s="32" t="s">
        <v>1078</v>
      </c>
      <c r="D773" s="32" t="s">
        <v>1319</v>
      </c>
    </row>
    <row r="774" spans="1:4">
      <c r="A774" s="32" t="s">
        <v>1080</v>
      </c>
      <c r="B774" s="32" t="s">
        <v>1081</v>
      </c>
      <c r="C774" s="32" t="s">
        <v>1080</v>
      </c>
      <c r="D774" s="32" t="s">
        <v>1319</v>
      </c>
    </row>
    <row r="775" spans="1:4">
      <c r="A775" s="32" t="s">
        <v>861</v>
      </c>
      <c r="B775" s="32" t="s">
        <v>861</v>
      </c>
      <c r="C775" s="32" t="s">
        <v>861</v>
      </c>
      <c r="D775" s="32" t="s">
        <v>1319</v>
      </c>
    </row>
    <row r="776" spans="1:4">
      <c r="A776" s="32" t="s">
        <v>1219</v>
      </c>
      <c r="B776" s="32" t="s">
        <v>1220</v>
      </c>
      <c r="C776" s="32" t="s">
        <v>1219</v>
      </c>
      <c r="D776" s="32" t="s">
        <v>1319</v>
      </c>
    </row>
    <row r="777" spans="1:4">
      <c r="A777" s="32" t="s">
        <v>1041</v>
      </c>
      <c r="B777" s="32" t="s">
        <v>1042</v>
      </c>
      <c r="C777" s="32" t="s">
        <v>1041</v>
      </c>
      <c r="D777" s="32" t="s">
        <v>1319</v>
      </c>
    </row>
    <row r="778" spans="1:4">
      <c r="A778" s="32" t="s">
        <v>866</v>
      </c>
      <c r="B778" s="32" t="s">
        <v>1051</v>
      </c>
      <c r="C778" s="32" t="s">
        <v>866</v>
      </c>
      <c r="D778" s="32" t="s">
        <v>1319</v>
      </c>
    </row>
    <row r="779" spans="1:4">
      <c r="A779" s="32" t="s">
        <v>909</v>
      </c>
      <c r="B779" s="32" t="s">
        <v>1047</v>
      </c>
      <c r="C779" s="32" t="s">
        <v>909</v>
      </c>
      <c r="D779" s="32" t="s">
        <v>1319</v>
      </c>
    </row>
    <row r="780" spans="1:4">
      <c r="A780" s="32" t="s">
        <v>1130</v>
      </c>
      <c r="B780" s="32" t="s">
        <v>1131</v>
      </c>
      <c r="C780" s="32" t="s">
        <v>1130</v>
      </c>
      <c r="D780" s="32" t="s">
        <v>1319</v>
      </c>
    </row>
    <row r="781" spans="1:4">
      <c r="A781" s="32" t="s">
        <v>1041</v>
      </c>
      <c r="B781" s="32" t="s">
        <v>1042</v>
      </c>
      <c r="C781" s="32" t="s">
        <v>1041</v>
      </c>
      <c r="D781" s="32" t="s">
        <v>1319</v>
      </c>
    </row>
    <row r="782" spans="1:4">
      <c r="A782" s="32" t="s">
        <v>866</v>
      </c>
      <c r="B782" s="32" t="s">
        <v>1051</v>
      </c>
      <c r="C782" s="32" t="s">
        <v>866</v>
      </c>
      <c r="D782" s="32" t="s">
        <v>1319</v>
      </c>
    </row>
    <row r="783" spans="1:4">
      <c r="A783" s="32" t="s">
        <v>1139</v>
      </c>
      <c r="B783" s="32" t="s">
        <v>1140</v>
      </c>
      <c r="C783" s="32" t="s">
        <v>1139</v>
      </c>
      <c r="D783" s="32" t="s">
        <v>1319</v>
      </c>
    </row>
    <row r="784" spans="1:4">
      <c r="A784" s="32" t="s">
        <v>1041</v>
      </c>
      <c r="B784" s="32" t="s">
        <v>1042</v>
      </c>
      <c r="C784" s="32" t="s">
        <v>1041</v>
      </c>
      <c r="D784" s="32" t="s">
        <v>1319</v>
      </c>
    </row>
    <row r="785" spans="1:4">
      <c r="A785" s="32" t="s">
        <v>1272</v>
      </c>
      <c r="B785" s="32" t="s">
        <v>1018</v>
      </c>
      <c r="C785" s="32" t="s">
        <v>1272</v>
      </c>
      <c r="D785" s="32" t="s">
        <v>1319</v>
      </c>
    </row>
    <row r="786" spans="1:4">
      <c r="A786" s="32" t="s">
        <v>1272</v>
      </c>
      <c r="B786" s="32" t="s">
        <v>1018</v>
      </c>
      <c r="C786" s="32" t="s">
        <v>1272</v>
      </c>
      <c r="D786" s="32" t="s">
        <v>1319</v>
      </c>
    </row>
    <row r="787" spans="1:4">
      <c r="A787" s="32" t="s">
        <v>860</v>
      </c>
      <c r="B787" s="32" t="s">
        <v>860</v>
      </c>
      <c r="C787" s="32" t="s">
        <v>860</v>
      </c>
      <c r="D787" s="32" t="s">
        <v>1319</v>
      </c>
    </row>
    <row r="788" spans="1:4">
      <c r="A788" s="32" t="s">
        <v>1086</v>
      </c>
      <c r="B788" s="32" t="s">
        <v>1087</v>
      </c>
      <c r="C788" s="32" t="s">
        <v>1086</v>
      </c>
      <c r="D788" s="32" t="s">
        <v>1319</v>
      </c>
    </row>
    <row r="789" spans="1:4">
      <c r="A789" s="32" t="s">
        <v>1268</v>
      </c>
      <c r="B789" s="32" t="s">
        <v>1269</v>
      </c>
      <c r="C789" s="32" t="s">
        <v>1268</v>
      </c>
      <c r="D789" s="32" t="s">
        <v>1319</v>
      </c>
    </row>
    <row r="790" spans="1:4">
      <c r="A790" s="32" t="s">
        <v>1052</v>
      </c>
      <c r="B790" s="32" t="s">
        <v>1053</v>
      </c>
      <c r="C790" s="32" t="s">
        <v>1052</v>
      </c>
      <c r="D790" s="32" t="s">
        <v>1319</v>
      </c>
    </row>
    <row r="791" spans="1:4">
      <c r="A791" s="32" t="s">
        <v>1052</v>
      </c>
      <c r="B791" s="32" t="s">
        <v>1053</v>
      </c>
      <c r="C791" s="32" t="s">
        <v>1052</v>
      </c>
      <c r="D791" s="32" t="s">
        <v>1319</v>
      </c>
    </row>
    <row r="792" spans="1:4">
      <c r="A792" s="32" t="s">
        <v>1107</v>
      </c>
      <c r="B792" s="32" t="s">
        <v>1108</v>
      </c>
      <c r="C792" s="32" t="s">
        <v>1107</v>
      </c>
      <c r="D792" s="32" t="s">
        <v>1319</v>
      </c>
    </row>
    <row r="793" spans="1:4">
      <c r="A793" s="32" t="s">
        <v>1272</v>
      </c>
      <c r="B793" s="32" t="s">
        <v>1018</v>
      </c>
      <c r="C793" s="32" t="s">
        <v>1272</v>
      </c>
      <c r="D793" s="32" t="s">
        <v>1319</v>
      </c>
    </row>
    <row r="794" spans="1:4">
      <c r="A794" s="32" t="s">
        <v>860</v>
      </c>
      <c r="B794" s="32" t="s">
        <v>860</v>
      </c>
      <c r="C794" s="32" t="s">
        <v>860</v>
      </c>
      <c r="D794" s="32" t="s">
        <v>1319</v>
      </c>
    </row>
    <row r="795" spans="1:4">
      <c r="A795" s="32" t="s">
        <v>860</v>
      </c>
      <c r="B795" s="32" t="s">
        <v>860</v>
      </c>
      <c r="C795" s="32" t="s">
        <v>860</v>
      </c>
      <c r="D795" s="32" t="s">
        <v>1319</v>
      </c>
    </row>
    <row r="796" spans="1:4">
      <c r="A796" s="32" t="s">
        <v>1187</v>
      </c>
      <c r="B796" s="32" t="s">
        <v>1188</v>
      </c>
      <c r="C796" s="32" t="s">
        <v>1187</v>
      </c>
      <c r="D796" s="32" t="s">
        <v>1319</v>
      </c>
    </row>
    <row r="797" spans="1:4">
      <c r="A797" s="32" t="s">
        <v>1272</v>
      </c>
      <c r="B797" s="32" t="s">
        <v>1018</v>
      </c>
      <c r="C797" s="32" t="s">
        <v>1272</v>
      </c>
      <c r="D797" s="32" t="s">
        <v>1319</v>
      </c>
    </row>
    <row r="798" spans="1:4">
      <c r="A798" s="32" t="s">
        <v>860</v>
      </c>
      <c r="B798" s="32" t="s">
        <v>860</v>
      </c>
      <c r="C798" s="32" t="s">
        <v>860</v>
      </c>
      <c r="D798" s="32" t="s">
        <v>1319</v>
      </c>
    </row>
    <row r="799" spans="1:4">
      <c r="A799" s="32" t="s">
        <v>1115</v>
      </c>
      <c r="B799" s="32" t="s">
        <v>1116</v>
      </c>
      <c r="C799" s="32" t="s">
        <v>1115</v>
      </c>
      <c r="D799" s="32" t="s">
        <v>1319</v>
      </c>
    </row>
    <row r="800" spans="1:4">
      <c r="A800" s="32" t="s">
        <v>1052</v>
      </c>
      <c r="B800" s="32" t="s">
        <v>1053</v>
      </c>
      <c r="C800" s="32" t="s">
        <v>1052</v>
      </c>
      <c r="D800" s="32" t="s">
        <v>1319</v>
      </c>
    </row>
    <row r="801" spans="1:4">
      <c r="A801" s="32" t="s">
        <v>1199</v>
      </c>
      <c r="B801" s="32" t="s">
        <v>1200</v>
      </c>
      <c r="C801" s="32" t="s">
        <v>1199</v>
      </c>
      <c r="D801" s="32" t="s">
        <v>1319</v>
      </c>
    </row>
    <row r="802" spans="1:4">
      <c r="A802" s="32" t="s">
        <v>1107</v>
      </c>
      <c r="B802" s="32" t="s">
        <v>1108</v>
      </c>
      <c r="C802" s="32" t="s">
        <v>1107</v>
      </c>
      <c r="D802" s="32" t="s">
        <v>1319</v>
      </c>
    </row>
    <row r="803" spans="1:4">
      <c r="A803" s="32" t="s">
        <v>1272</v>
      </c>
      <c r="B803" s="32" t="s">
        <v>1018</v>
      </c>
      <c r="C803" s="32" t="s">
        <v>1272</v>
      </c>
      <c r="D803" s="32" t="s">
        <v>1319</v>
      </c>
    </row>
    <row r="804" spans="1:4">
      <c r="A804" s="32" t="s">
        <v>860</v>
      </c>
      <c r="B804" s="32" t="s">
        <v>860</v>
      </c>
      <c r="C804" s="32" t="s">
        <v>860</v>
      </c>
      <c r="D804" s="32" t="s">
        <v>1319</v>
      </c>
    </row>
    <row r="805" spans="1:4">
      <c r="A805" s="32" t="s">
        <v>1187</v>
      </c>
      <c r="B805" s="32" t="s">
        <v>1188</v>
      </c>
      <c r="C805" s="32" t="s">
        <v>1187</v>
      </c>
      <c r="D805" s="32" t="s">
        <v>1319</v>
      </c>
    </row>
    <row r="806" spans="1:4">
      <c r="A806" s="32" t="s">
        <v>1052</v>
      </c>
      <c r="B806" s="32" t="s">
        <v>1053</v>
      </c>
      <c r="C806" s="32" t="s">
        <v>1052</v>
      </c>
      <c r="D806" s="32" t="s">
        <v>1319</v>
      </c>
    </row>
    <row r="807" spans="1:4">
      <c r="A807" s="32" t="s">
        <v>1052</v>
      </c>
      <c r="B807" s="32" t="s">
        <v>1053</v>
      </c>
      <c r="C807" s="32" t="s">
        <v>1052</v>
      </c>
      <c r="D807" s="32" t="s">
        <v>1319</v>
      </c>
    </row>
    <row r="808" spans="1:4">
      <c r="A808" s="32" t="s">
        <v>1057</v>
      </c>
      <c r="B808" s="32" t="s">
        <v>1058</v>
      </c>
      <c r="C808" s="32" t="s">
        <v>1057</v>
      </c>
      <c r="D808" s="32" t="s">
        <v>1319</v>
      </c>
    </row>
    <row r="809" spans="1:4">
      <c r="A809" s="32" t="s">
        <v>1117</v>
      </c>
      <c r="B809" s="32" t="s">
        <v>1118</v>
      </c>
      <c r="C809" s="32" t="s">
        <v>1117</v>
      </c>
      <c r="D809" s="32" t="s">
        <v>1319</v>
      </c>
    </row>
    <row r="810" spans="1:4">
      <c r="A810" s="32" t="s">
        <v>1207</v>
      </c>
      <c r="B810" s="32" t="s">
        <v>1208</v>
      </c>
      <c r="C810" s="32" t="s">
        <v>1207</v>
      </c>
      <c r="D810" s="32" t="s">
        <v>1319</v>
      </c>
    </row>
    <row r="811" spans="1:4">
      <c r="A811" s="32" t="s">
        <v>1117</v>
      </c>
      <c r="B811" s="32" t="s">
        <v>1118</v>
      </c>
      <c r="C811" s="32" t="s">
        <v>1117</v>
      </c>
      <c r="D811" s="32" t="s">
        <v>1319</v>
      </c>
    </row>
    <row r="812" spans="1:4">
      <c r="A812" s="32" t="s">
        <v>852</v>
      </c>
      <c r="B812" s="32" t="s">
        <v>852</v>
      </c>
      <c r="C812" s="32" t="s">
        <v>852</v>
      </c>
      <c r="D812" s="32" t="s">
        <v>1319</v>
      </c>
    </row>
    <row r="813" spans="1:4">
      <c r="A813" s="32" t="s">
        <v>1209</v>
      </c>
      <c r="B813" s="32" t="s">
        <v>1210</v>
      </c>
      <c r="C813" s="32" t="s">
        <v>1209</v>
      </c>
      <c r="D813" s="32" t="s">
        <v>1319</v>
      </c>
    </row>
    <row r="814" spans="1:4">
      <c r="A814" s="32" t="s">
        <v>861</v>
      </c>
      <c r="B814" s="32" t="s">
        <v>861</v>
      </c>
      <c r="C814" s="32" t="s">
        <v>861</v>
      </c>
      <c r="D814" s="32" t="s">
        <v>1319</v>
      </c>
    </row>
    <row r="815" spans="1:4">
      <c r="A815" s="32" t="s">
        <v>1041</v>
      </c>
      <c r="B815" s="32" t="s">
        <v>1042</v>
      </c>
      <c r="C815" s="32" t="s">
        <v>1041</v>
      </c>
      <c r="D815" s="32" t="s">
        <v>1319</v>
      </c>
    </row>
    <row r="816" spans="1:4">
      <c r="A816" s="32" t="s">
        <v>866</v>
      </c>
      <c r="B816" s="32" t="s">
        <v>1051</v>
      </c>
      <c r="C816" s="32" t="s">
        <v>866</v>
      </c>
      <c r="D816" s="32" t="s">
        <v>1319</v>
      </c>
    </row>
    <row r="817" spans="1:4">
      <c r="A817" s="32" t="s">
        <v>1229</v>
      </c>
      <c r="B817" s="32" t="s">
        <v>1230</v>
      </c>
      <c r="C817" s="32" t="s">
        <v>1229</v>
      </c>
      <c r="D817" s="32" t="s">
        <v>1319</v>
      </c>
    </row>
    <row r="818" spans="1:4">
      <c r="A818" s="32" t="s">
        <v>1231</v>
      </c>
      <c r="B818" s="32" t="s">
        <v>1232</v>
      </c>
      <c r="C818" s="32" t="s">
        <v>1231</v>
      </c>
      <c r="D818" s="32" t="s">
        <v>1319</v>
      </c>
    </row>
    <row r="819" spans="1:4">
      <c r="A819" s="32" t="s">
        <v>1152</v>
      </c>
      <c r="B819" s="32" t="s">
        <v>1153</v>
      </c>
      <c r="C819" s="32" t="s">
        <v>1152</v>
      </c>
      <c r="D819" s="32" t="s">
        <v>1319</v>
      </c>
    </row>
    <row r="820" spans="1:4">
      <c r="A820" s="32" t="s">
        <v>1233</v>
      </c>
      <c r="B820" s="32" t="s">
        <v>1234</v>
      </c>
      <c r="C820" s="32" t="s">
        <v>1233</v>
      </c>
      <c r="D820" s="32" t="s">
        <v>1319</v>
      </c>
    </row>
    <row r="821" spans="1:4">
      <c r="A821" s="32" t="s">
        <v>1130</v>
      </c>
      <c r="B821" s="32" t="s">
        <v>1131</v>
      </c>
      <c r="C821" s="32" t="s">
        <v>1130</v>
      </c>
      <c r="D821" s="32" t="s">
        <v>1319</v>
      </c>
    </row>
    <row r="822" spans="1:4">
      <c r="A822" s="32" t="s">
        <v>1041</v>
      </c>
      <c r="B822" s="32" t="s">
        <v>1042</v>
      </c>
      <c r="C822" s="32" t="s">
        <v>1041</v>
      </c>
      <c r="D822" s="32" t="s">
        <v>1319</v>
      </c>
    </row>
    <row r="823" spans="1:4">
      <c r="A823" s="32" t="s">
        <v>866</v>
      </c>
      <c r="B823" s="32" t="s">
        <v>1051</v>
      </c>
      <c r="C823" s="32" t="s">
        <v>866</v>
      </c>
      <c r="D823" s="32" t="s">
        <v>1319</v>
      </c>
    </row>
    <row r="824" spans="1:4">
      <c r="A824" s="32" t="s">
        <v>1066</v>
      </c>
      <c r="B824" s="32" t="s">
        <v>1067</v>
      </c>
      <c r="C824" s="32" t="s">
        <v>1066</v>
      </c>
      <c r="D824" s="32" t="s">
        <v>1319</v>
      </c>
    </row>
    <row r="825" spans="1:4">
      <c r="A825" s="32" t="s">
        <v>1134</v>
      </c>
      <c r="B825" s="32" t="s">
        <v>1012</v>
      </c>
      <c r="C825" s="32" t="s">
        <v>1134</v>
      </c>
      <c r="D825" s="32" t="s">
        <v>1319</v>
      </c>
    </row>
    <row r="826" spans="1:4">
      <c r="A826" s="32" t="s">
        <v>1213</v>
      </c>
      <c r="B826" s="32" t="s">
        <v>1214</v>
      </c>
      <c r="C826" s="32" t="s">
        <v>1213</v>
      </c>
      <c r="D826" s="32" t="s">
        <v>1319</v>
      </c>
    </row>
    <row r="827" spans="1:4">
      <c r="A827" s="32" t="s">
        <v>1039</v>
      </c>
      <c r="B827" s="32" t="s">
        <v>1040</v>
      </c>
      <c r="C827" s="32" t="s">
        <v>1039</v>
      </c>
      <c r="D827" s="32" t="s">
        <v>1319</v>
      </c>
    </row>
    <row r="828" spans="1:4">
      <c r="A828" s="32" t="s">
        <v>1215</v>
      </c>
      <c r="B828" s="32" t="s">
        <v>1216</v>
      </c>
      <c r="C828" s="32" t="s">
        <v>1215</v>
      </c>
      <c r="D828" s="32" t="s">
        <v>1319</v>
      </c>
    </row>
    <row r="829" spans="1:4">
      <c r="A829" s="32" t="s">
        <v>1231</v>
      </c>
      <c r="B829" s="32" t="s">
        <v>1232</v>
      </c>
      <c r="C829" s="32" t="s">
        <v>1231</v>
      </c>
      <c r="D829" s="32" t="s">
        <v>1319</v>
      </c>
    </row>
    <row r="830" spans="1:4">
      <c r="A830" s="32" t="s">
        <v>1233</v>
      </c>
      <c r="B830" s="32" t="s">
        <v>1234</v>
      </c>
      <c r="C830" s="32" t="s">
        <v>1233</v>
      </c>
      <c r="D830" s="32" t="s">
        <v>1319</v>
      </c>
    </row>
    <row r="831" spans="1:4">
      <c r="A831" s="32" t="s">
        <v>866</v>
      </c>
      <c r="B831" s="32" t="s">
        <v>1051</v>
      </c>
      <c r="C831" s="32" t="s">
        <v>866</v>
      </c>
      <c r="D831" s="32" t="s">
        <v>1319</v>
      </c>
    </row>
    <row r="832" spans="1:4">
      <c r="A832" s="32" t="s">
        <v>1203</v>
      </c>
      <c r="B832" s="32" t="s">
        <v>1204</v>
      </c>
      <c r="C832" s="32" t="s">
        <v>1203</v>
      </c>
      <c r="D832" s="32" t="s">
        <v>1319</v>
      </c>
    </row>
    <row r="833" spans="1:4">
      <c r="A833" s="32" t="s">
        <v>1117</v>
      </c>
      <c r="B833" s="32" t="s">
        <v>1118</v>
      </c>
      <c r="C833" s="32" t="s">
        <v>1117</v>
      </c>
      <c r="D833" s="32" t="s">
        <v>1319</v>
      </c>
    </row>
    <row r="834" spans="1:4">
      <c r="A834" s="32" t="s">
        <v>1041</v>
      </c>
      <c r="B834" s="32" t="s">
        <v>1042</v>
      </c>
      <c r="C834" s="32" t="s">
        <v>1041</v>
      </c>
      <c r="D834" s="32" t="s">
        <v>1319</v>
      </c>
    </row>
    <row r="835" spans="1:4">
      <c r="A835" s="32" t="s">
        <v>903</v>
      </c>
      <c r="B835" s="32" t="s">
        <v>1178</v>
      </c>
      <c r="C835" s="32" t="s">
        <v>903</v>
      </c>
      <c r="D835" s="32" t="s">
        <v>1319</v>
      </c>
    </row>
    <row r="836" spans="1:4">
      <c r="A836" s="32" t="s">
        <v>907</v>
      </c>
      <c r="B836" s="32" t="s">
        <v>1180</v>
      </c>
      <c r="C836" s="32" t="s">
        <v>907</v>
      </c>
      <c r="D836" s="32" t="s">
        <v>1319</v>
      </c>
    </row>
    <row r="837" spans="1:4">
      <c r="A837" s="32" t="s">
        <v>1181</v>
      </c>
      <c r="B837" s="32" t="s">
        <v>1182</v>
      </c>
      <c r="C837" s="32" t="s">
        <v>1181</v>
      </c>
      <c r="D837" s="32" t="s">
        <v>1319</v>
      </c>
    </row>
    <row r="838" spans="1:4">
      <c r="A838" s="32" t="s">
        <v>1030</v>
      </c>
      <c r="B838" s="32" t="s">
        <v>830</v>
      </c>
      <c r="C838" s="32" t="s">
        <v>1030</v>
      </c>
      <c r="D838" s="32" t="s">
        <v>1319</v>
      </c>
    </row>
    <row r="839" spans="1:4">
      <c r="A839" s="32" t="s">
        <v>1052</v>
      </c>
      <c r="B839" s="32" t="s">
        <v>1053</v>
      </c>
      <c r="C839" s="32" t="s">
        <v>1052</v>
      </c>
      <c r="D839" s="32" t="s">
        <v>1319</v>
      </c>
    </row>
    <row r="840" spans="1:4">
      <c r="A840" s="32" t="s">
        <v>905</v>
      </c>
      <c r="B840" s="32" t="s">
        <v>1177</v>
      </c>
      <c r="C840" s="32" t="s">
        <v>905</v>
      </c>
      <c r="D840" s="32" t="s">
        <v>1319</v>
      </c>
    </row>
    <row r="841" spans="1:4">
      <c r="A841" s="32" t="s">
        <v>903</v>
      </c>
      <c r="B841" s="32" t="s">
        <v>1178</v>
      </c>
      <c r="C841" s="32" t="s">
        <v>903</v>
      </c>
      <c r="D841" s="32" t="s">
        <v>1319</v>
      </c>
    </row>
    <row r="842" spans="1:4">
      <c r="A842" s="32" t="s">
        <v>1024</v>
      </c>
      <c r="B842" s="32" t="s">
        <v>1025</v>
      </c>
      <c r="C842" s="32" t="s">
        <v>1024</v>
      </c>
      <c r="D842" s="32" t="s">
        <v>1319</v>
      </c>
    </row>
    <row r="843" spans="1:4">
      <c r="A843" s="32" t="s">
        <v>906</v>
      </c>
      <c r="B843" s="32" t="s">
        <v>1179</v>
      </c>
      <c r="C843" s="32" t="s">
        <v>906</v>
      </c>
      <c r="D843" s="32" t="s">
        <v>1319</v>
      </c>
    </row>
    <row r="844" spans="1:4">
      <c r="A844" s="32" t="s">
        <v>907</v>
      </c>
      <c r="B844" s="32" t="s">
        <v>1180</v>
      </c>
      <c r="C844" s="32" t="s">
        <v>907</v>
      </c>
      <c r="D844" s="32" t="s">
        <v>1319</v>
      </c>
    </row>
    <row r="845" spans="1:4">
      <c r="A845" s="32" t="s">
        <v>1037</v>
      </c>
      <c r="B845" s="32" t="s">
        <v>1038</v>
      </c>
      <c r="C845" s="32" t="s">
        <v>1037</v>
      </c>
      <c r="D845" s="32" t="s">
        <v>1319</v>
      </c>
    </row>
    <row r="846" spans="1:4">
      <c r="A846" s="32" t="s">
        <v>1181</v>
      </c>
      <c r="B846" s="32" t="s">
        <v>1182</v>
      </c>
      <c r="C846" s="32" t="s">
        <v>1181</v>
      </c>
      <c r="D846" s="32" t="s">
        <v>1319</v>
      </c>
    </row>
    <row r="847" spans="1:4">
      <c r="A847" s="32" t="s">
        <v>1030</v>
      </c>
      <c r="B847" s="32" t="s">
        <v>830</v>
      </c>
      <c r="C847" s="32" t="s">
        <v>1030</v>
      </c>
      <c r="D847" s="32" t="s">
        <v>1319</v>
      </c>
    </row>
    <row r="848" spans="1:4">
      <c r="A848" s="32" t="s">
        <v>866</v>
      </c>
      <c r="B848" s="32" t="s">
        <v>1051</v>
      </c>
      <c r="C848" s="32" t="s">
        <v>866</v>
      </c>
      <c r="D848" s="32" t="s">
        <v>1319</v>
      </c>
    </row>
    <row r="849" spans="1:4">
      <c r="A849" s="32" t="s">
        <v>1052</v>
      </c>
      <c r="B849" s="32" t="s">
        <v>1053</v>
      </c>
      <c r="C849" s="32" t="s">
        <v>1052</v>
      </c>
      <c r="D849" s="32" t="s">
        <v>1319</v>
      </c>
    </row>
    <row r="850" spans="1:4">
      <c r="A850" s="32" t="s">
        <v>1181</v>
      </c>
      <c r="B850" s="32" t="s">
        <v>1182</v>
      </c>
      <c r="C850" s="32" t="s">
        <v>1181</v>
      </c>
      <c r="D850" s="32" t="s">
        <v>1319</v>
      </c>
    </row>
    <row r="851" spans="1:4">
      <c r="A851" s="32" t="s">
        <v>182</v>
      </c>
      <c r="B851" s="32" t="s">
        <v>1054</v>
      </c>
      <c r="C851" s="32" t="s">
        <v>182</v>
      </c>
      <c r="D851" s="32" t="s">
        <v>1319</v>
      </c>
    </row>
    <row r="852" spans="1:4">
      <c r="A852" s="32" t="s">
        <v>909</v>
      </c>
      <c r="B852" s="32" t="s">
        <v>1047</v>
      </c>
      <c r="C852" s="32" t="s">
        <v>909</v>
      </c>
      <c r="D852" s="32" t="s">
        <v>1319</v>
      </c>
    </row>
    <row r="853" spans="1:4">
      <c r="A853" s="32" t="s">
        <v>892</v>
      </c>
      <c r="B853" s="32" t="s">
        <v>892</v>
      </c>
      <c r="C853" s="32" t="s">
        <v>892</v>
      </c>
      <c r="D853" s="32" t="s">
        <v>1319</v>
      </c>
    </row>
    <row r="854" spans="1:4">
      <c r="A854" s="32" t="s">
        <v>906</v>
      </c>
      <c r="B854" s="32" t="s">
        <v>1179</v>
      </c>
      <c r="C854" s="32" t="s">
        <v>906</v>
      </c>
      <c r="D854" s="32" t="s">
        <v>1319</v>
      </c>
    </row>
    <row r="855" spans="1:4">
      <c r="A855" s="32" t="s">
        <v>1181</v>
      </c>
      <c r="B855" s="32" t="s">
        <v>1182</v>
      </c>
      <c r="C855" s="32" t="s">
        <v>1181</v>
      </c>
      <c r="D855" s="32" t="s">
        <v>1319</v>
      </c>
    </row>
    <row r="856" spans="1:4">
      <c r="A856" s="32" t="s">
        <v>182</v>
      </c>
      <c r="B856" s="32" t="s">
        <v>1054</v>
      </c>
      <c r="C856" s="32" t="s">
        <v>182</v>
      </c>
      <c r="D856" s="32" t="s">
        <v>1319</v>
      </c>
    </row>
    <row r="857" spans="1:4">
      <c r="A857" s="32" t="s">
        <v>1030</v>
      </c>
      <c r="B857" s="32" t="s">
        <v>830</v>
      </c>
      <c r="C857" s="32" t="s">
        <v>1030</v>
      </c>
      <c r="D857" s="32" t="s">
        <v>1319</v>
      </c>
    </row>
    <row r="858" spans="1:4">
      <c r="A858" s="32" t="s">
        <v>1052</v>
      </c>
      <c r="B858" s="32" t="s">
        <v>1053</v>
      </c>
      <c r="C858" s="32" t="s">
        <v>1052</v>
      </c>
      <c r="D858" s="32" t="s">
        <v>1319</v>
      </c>
    </row>
    <row r="859" spans="1:4">
      <c r="A859" s="32" t="s">
        <v>1117</v>
      </c>
      <c r="B859" s="32" t="s">
        <v>1118</v>
      </c>
      <c r="C859" s="32" t="s">
        <v>1117</v>
      </c>
      <c r="D859" s="32" t="s">
        <v>1319</v>
      </c>
    </row>
    <row r="860" spans="1:4">
      <c r="A860" s="32" t="s">
        <v>861</v>
      </c>
      <c r="B860" s="32" t="s">
        <v>861</v>
      </c>
      <c r="C860" s="32" t="s">
        <v>861</v>
      </c>
      <c r="D860" s="32" t="s">
        <v>1319</v>
      </c>
    </row>
    <row r="861" spans="1:4">
      <c r="A861" s="32" t="s">
        <v>902</v>
      </c>
      <c r="B861" s="32" t="s">
        <v>1048</v>
      </c>
      <c r="C861" s="32" t="s">
        <v>902</v>
      </c>
      <c r="D861" s="32" t="s">
        <v>1319</v>
      </c>
    </row>
    <row r="862" spans="1:4">
      <c r="A862" s="32" t="s">
        <v>1024</v>
      </c>
      <c r="B862" s="32" t="s">
        <v>1025</v>
      </c>
      <c r="C862" s="32" t="s">
        <v>1024</v>
      </c>
      <c r="D862" s="32" t="s">
        <v>1319</v>
      </c>
    </row>
    <row r="863" spans="1:4">
      <c r="A863" s="32" t="s">
        <v>1066</v>
      </c>
      <c r="B863" s="32" t="s">
        <v>1067</v>
      </c>
      <c r="C863" s="32" t="s">
        <v>1066</v>
      </c>
      <c r="D863" s="32" t="s">
        <v>1319</v>
      </c>
    </row>
    <row r="864" spans="1:4">
      <c r="A864" s="32" t="s">
        <v>852</v>
      </c>
      <c r="B864" s="32" t="s">
        <v>852</v>
      </c>
      <c r="C864" s="32" t="s">
        <v>852</v>
      </c>
      <c r="D864" s="32" t="s">
        <v>1319</v>
      </c>
    </row>
    <row r="865" spans="1:4">
      <c r="A865" s="32" t="s">
        <v>1028</v>
      </c>
      <c r="B865" s="32" t="s">
        <v>1029</v>
      </c>
      <c r="C865" s="32" t="s">
        <v>1028</v>
      </c>
      <c r="D865" s="32" t="s">
        <v>1319</v>
      </c>
    </row>
    <row r="866" spans="1:4">
      <c r="A866" s="32" t="s">
        <v>1037</v>
      </c>
      <c r="B866" s="32" t="s">
        <v>1038</v>
      </c>
      <c r="C866" s="32" t="s">
        <v>1037</v>
      </c>
      <c r="D866" s="32" t="s">
        <v>1319</v>
      </c>
    </row>
    <row r="867" spans="1:4">
      <c r="A867" s="32" t="s">
        <v>1128</v>
      </c>
      <c r="B867" s="32" t="s">
        <v>1129</v>
      </c>
      <c r="C867" s="32" t="s">
        <v>1128</v>
      </c>
      <c r="D867" s="32" t="s">
        <v>1319</v>
      </c>
    </row>
    <row r="868" spans="1:4">
      <c r="A868" s="32" t="s">
        <v>1080</v>
      </c>
      <c r="B868" s="32" t="s">
        <v>1081</v>
      </c>
      <c r="C868" s="32" t="s">
        <v>1080</v>
      </c>
      <c r="D868" s="32" t="s">
        <v>1319</v>
      </c>
    </row>
    <row r="869" spans="1:4">
      <c r="A869" s="32" t="s">
        <v>861</v>
      </c>
      <c r="B869" s="32" t="s">
        <v>861</v>
      </c>
      <c r="C869" s="32" t="s">
        <v>861</v>
      </c>
      <c r="D869" s="32" t="s">
        <v>1319</v>
      </c>
    </row>
    <row r="870" spans="1:4">
      <c r="A870" s="32" t="s">
        <v>1119</v>
      </c>
      <c r="B870" s="32" t="s">
        <v>1120</v>
      </c>
      <c r="C870" s="32" t="s">
        <v>1119</v>
      </c>
      <c r="D870" s="32" t="s">
        <v>1319</v>
      </c>
    </row>
    <row r="871" spans="1:4">
      <c r="A871" s="32" t="s">
        <v>861</v>
      </c>
      <c r="B871" s="32" t="s">
        <v>861</v>
      </c>
      <c r="C871" s="32" t="s">
        <v>861</v>
      </c>
      <c r="D871" s="32" t="s">
        <v>1319</v>
      </c>
    </row>
    <row r="872" spans="1:4">
      <c r="A872" s="32" t="s">
        <v>1127</v>
      </c>
      <c r="B872" s="32" t="s">
        <v>455</v>
      </c>
      <c r="C872" s="32" t="s">
        <v>1127</v>
      </c>
      <c r="D872" s="32" t="s">
        <v>1319</v>
      </c>
    </row>
    <row r="873" spans="1:4">
      <c r="A873" s="32" t="s">
        <v>861</v>
      </c>
      <c r="B873" s="32" t="s">
        <v>861</v>
      </c>
      <c r="C873" s="32" t="s">
        <v>861</v>
      </c>
      <c r="D873" s="32" t="s">
        <v>1319</v>
      </c>
    </row>
    <row r="874" spans="1:4">
      <c r="A874" s="32" t="s">
        <v>1152</v>
      </c>
      <c r="B874" s="32" t="s">
        <v>1153</v>
      </c>
      <c r="C874" s="32" t="s">
        <v>1152</v>
      </c>
      <c r="D874" s="32" t="s">
        <v>1319</v>
      </c>
    </row>
    <row r="875" spans="1:4">
      <c r="A875" s="32" t="s">
        <v>1157</v>
      </c>
      <c r="B875" s="32" t="s">
        <v>1158</v>
      </c>
      <c r="C875" s="32" t="s">
        <v>1157</v>
      </c>
      <c r="D875" s="32" t="s">
        <v>1319</v>
      </c>
    </row>
    <row r="876" spans="1:4">
      <c r="A876" s="32" t="s">
        <v>1119</v>
      </c>
      <c r="B876" s="32" t="s">
        <v>1120</v>
      </c>
      <c r="C876" s="32" t="s">
        <v>1119</v>
      </c>
      <c r="D876" s="32" t="s">
        <v>1319</v>
      </c>
    </row>
    <row r="877" spans="1:4">
      <c r="A877" s="32" t="s">
        <v>861</v>
      </c>
      <c r="B877" s="32" t="s">
        <v>861</v>
      </c>
      <c r="C877" s="32" t="s">
        <v>861</v>
      </c>
      <c r="D877" s="32" t="s">
        <v>1319</v>
      </c>
    </row>
    <row r="878" spans="1:4">
      <c r="A878" s="32" t="s">
        <v>909</v>
      </c>
      <c r="B878" s="32" t="s">
        <v>1047</v>
      </c>
      <c r="C878" s="32" t="s">
        <v>909</v>
      </c>
      <c r="D878" s="32" t="s">
        <v>1319</v>
      </c>
    </row>
    <row r="879" spans="1:4">
      <c r="A879" s="32" t="s">
        <v>1280</v>
      </c>
      <c r="B879" s="32" t="s">
        <v>1281</v>
      </c>
      <c r="C879" s="32" t="s">
        <v>1280</v>
      </c>
      <c r="D879" s="32" t="s">
        <v>1319</v>
      </c>
    </row>
    <row r="880" spans="1:4">
      <c r="A880" s="32" t="s">
        <v>861</v>
      </c>
      <c r="B880" s="32" t="s">
        <v>861</v>
      </c>
      <c r="C880" s="32" t="s">
        <v>861</v>
      </c>
      <c r="D880" s="32" t="s">
        <v>1319</v>
      </c>
    </row>
    <row r="881" spans="1:4">
      <c r="A881" s="32" t="s">
        <v>1282</v>
      </c>
      <c r="B881" s="32" t="s">
        <v>1283</v>
      </c>
      <c r="C881" s="32" t="s">
        <v>1282</v>
      </c>
      <c r="D881" s="32" t="s">
        <v>1319</v>
      </c>
    </row>
    <row r="882" spans="1:4">
      <c r="A882" s="32" t="s">
        <v>861</v>
      </c>
      <c r="B882" s="32" t="s">
        <v>861</v>
      </c>
      <c r="C882" s="32" t="s">
        <v>861</v>
      </c>
      <c r="D882" s="32" t="s">
        <v>1319</v>
      </c>
    </row>
    <row r="883" spans="1:4">
      <c r="A883" s="32" t="s">
        <v>1159</v>
      </c>
      <c r="B883" s="32" t="s">
        <v>1160</v>
      </c>
      <c r="C883" s="32" t="s">
        <v>1159</v>
      </c>
      <c r="D883" s="32" t="s">
        <v>1319</v>
      </c>
    </row>
    <row r="884" spans="1:4">
      <c r="A884" s="32" t="s">
        <v>861</v>
      </c>
      <c r="B884" s="32" t="s">
        <v>861</v>
      </c>
      <c r="C884" s="32" t="s">
        <v>861</v>
      </c>
      <c r="D884" s="32" t="s">
        <v>1319</v>
      </c>
    </row>
    <row r="885" spans="1:4">
      <c r="A885" s="32" t="s">
        <v>861</v>
      </c>
      <c r="B885" s="32" t="s">
        <v>861</v>
      </c>
      <c r="C885" s="32" t="s">
        <v>861</v>
      </c>
      <c r="D885" s="32" t="s">
        <v>1319</v>
      </c>
    </row>
    <row r="886" spans="1:4">
      <c r="A886" s="32" t="s">
        <v>866</v>
      </c>
      <c r="B886" s="32" t="s">
        <v>1051</v>
      </c>
      <c r="C886" s="32" t="s">
        <v>866</v>
      </c>
      <c r="D886" s="32" t="s">
        <v>1319</v>
      </c>
    </row>
    <row r="887" spans="1:4">
      <c r="A887" s="32" t="s">
        <v>1090</v>
      </c>
      <c r="B887" s="32" t="s">
        <v>1091</v>
      </c>
      <c r="C887" s="32" t="s">
        <v>1090</v>
      </c>
      <c r="D887" s="32" t="s">
        <v>1319</v>
      </c>
    </row>
    <row r="888" spans="1:4">
      <c r="A888" s="32" t="s">
        <v>1102</v>
      </c>
      <c r="B888" s="32" t="s">
        <v>1103</v>
      </c>
      <c r="C888" s="32" t="s">
        <v>1102</v>
      </c>
      <c r="D888" s="32" t="s">
        <v>1319</v>
      </c>
    </row>
    <row r="889" spans="1:4">
      <c r="A889" s="32" t="s">
        <v>860</v>
      </c>
      <c r="B889" s="32" t="s">
        <v>860</v>
      </c>
      <c r="C889" s="32" t="s">
        <v>860</v>
      </c>
      <c r="D889" s="32" t="s">
        <v>1319</v>
      </c>
    </row>
    <row r="890" spans="1:4">
      <c r="A890" s="32" t="s">
        <v>860</v>
      </c>
      <c r="B890" s="32" t="s">
        <v>860</v>
      </c>
      <c r="C890" s="32" t="s">
        <v>860</v>
      </c>
      <c r="D890" s="32" t="s">
        <v>1319</v>
      </c>
    </row>
    <row r="891" spans="1:4">
      <c r="A891" s="32" t="s">
        <v>860</v>
      </c>
      <c r="B891" s="32" t="s">
        <v>860</v>
      </c>
      <c r="C891" s="32" t="s">
        <v>860</v>
      </c>
      <c r="D891" s="32" t="s">
        <v>1319</v>
      </c>
    </row>
    <row r="892" spans="1:4">
      <c r="A892" s="32" t="s">
        <v>1052</v>
      </c>
      <c r="B892" s="32" t="s">
        <v>1053</v>
      </c>
      <c r="C892" s="32" t="s">
        <v>1052</v>
      </c>
      <c r="D892" s="32" t="s">
        <v>1319</v>
      </c>
    </row>
    <row r="893" spans="1:4">
      <c r="A893" s="32" t="s">
        <v>905</v>
      </c>
      <c r="B893" s="32" t="s">
        <v>1177</v>
      </c>
      <c r="C893" s="32" t="s">
        <v>905</v>
      </c>
      <c r="D893" s="32" t="s">
        <v>1319</v>
      </c>
    </row>
    <row r="894" spans="1:4">
      <c r="A894" s="32" t="s">
        <v>903</v>
      </c>
      <c r="B894" s="32" t="s">
        <v>1178</v>
      </c>
      <c r="C894" s="32" t="s">
        <v>903</v>
      </c>
      <c r="D894" s="32" t="s">
        <v>1319</v>
      </c>
    </row>
    <row r="895" spans="1:4">
      <c r="A895" s="32" t="s">
        <v>902</v>
      </c>
      <c r="B895" s="32" t="s">
        <v>1048</v>
      </c>
      <c r="C895" s="32" t="s">
        <v>902</v>
      </c>
      <c r="D895" s="32" t="s">
        <v>1319</v>
      </c>
    </row>
    <row r="896" spans="1:4">
      <c r="A896" s="32" t="s">
        <v>1024</v>
      </c>
      <c r="B896" s="32" t="s">
        <v>1025</v>
      </c>
      <c r="C896" s="32" t="s">
        <v>1024</v>
      </c>
      <c r="D896" s="32" t="s">
        <v>1319</v>
      </c>
    </row>
    <row r="897" spans="1:4">
      <c r="A897" s="32" t="s">
        <v>906</v>
      </c>
      <c r="B897" s="32" t="s">
        <v>1179</v>
      </c>
      <c r="C897" s="32" t="s">
        <v>906</v>
      </c>
      <c r="D897" s="32" t="s">
        <v>1319</v>
      </c>
    </row>
    <row r="898" spans="1:4">
      <c r="A898" s="32" t="s">
        <v>907</v>
      </c>
      <c r="B898" s="32" t="s">
        <v>1180</v>
      </c>
      <c r="C898" s="32" t="s">
        <v>907</v>
      </c>
      <c r="D898" s="32" t="s">
        <v>1319</v>
      </c>
    </row>
    <row r="899" spans="1:4">
      <c r="A899" s="32" t="s">
        <v>1028</v>
      </c>
      <c r="B899" s="32" t="s">
        <v>1029</v>
      </c>
      <c r="C899" s="32" t="s">
        <v>1028</v>
      </c>
      <c r="D899" s="32" t="s">
        <v>1319</v>
      </c>
    </row>
    <row r="900" spans="1:4">
      <c r="A900" s="32" t="s">
        <v>1037</v>
      </c>
      <c r="B900" s="32" t="s">
        <v>1038</v>
      </c>
      <c r="C900" s="32" t="s">
        <v>1037</v>
      </c>
      <c r="D900" s="32" t="s">
        <v>1319</v>
      </c>
    </row>
    <row r="901" spans="1:4">
      <c r="A901" s="32" t="s">
        <v>1181</v>
      </c>
      <c r="B901" s="32" t="s">
        <v>1182</v>
      </c>
      <c r="C901" s="32" t="s">
        <v>1181</v>
      </c>
      <c r="D901" s="32" t="s">
        <v>1319</v>
      </c>
    </row>
    <row r="902" spans="1:4">
      <c r="A902" s="32" t="s">
        <v>1039</v>
      </c>
      <c r="B902" s="32" t="s">
        <v>1040</v>
      </c>
      <c r="C902" s="32" t="s">
        <v>1039</v>
      </c>
      <c r="D902" s="32" t="s">
        <v>1319</v>
      </c>
    </row>
    <row r="903" spans="1:4">
      <c r="A903" s="32" t="s">
        <v>1055</v>
      </c>
      <c r="B903" s="32" t="s">
        <v>1056</v>
      </c>
      <c r="C903" s="32" t="s">
        <v>1055</v>
      </c>
      <c r="D903" s="32" t="s">
        <v>1319</v>
      </c>
    </row>
    <row r="904" spans="1:4">
      <c r="A904" s="32" t="s">
        <v>1030</v>
      </c>
      <c r="B904" s="32" t="s">
        <v>830</v>
      </c>
      <c r="C904" s="32" t="s">
        <v>1030</v>
      </c>
      <c r="D904" s="32" t="s">
        <v>1319</v>
      </c>
    </row>
    <row r="905" spans="1:4">
      <c r="A905" s="32" t="s">
        <v>866</v>
      </c>
      <c r="B905" s="32" t="s">
        <v>1051</v>
      </c>
      <c r="C905" s="32" t="s">
        <v>866</v>
      </c>
      <c r="D905" s="32" t="s">
        <v>1319</v>
      </c>
    </row>
    <row r="906" spans="1:4">
      <c r="A906" s="32" t="s">
        <v>1052</v>
      </c>
      <c r="B906" s="32" t="s">
        <v>1053</v>
      </c>
      <c r="C906" s="32" t="s">
        <v>1052</v>
      </c>
      <c r="D906" s="32" t="s">
        <v>1319</v>
      </c>
    </row>
    <row r="907" spans="1:4">
      <c r="A907" s="32" t="s">
        <v>1284</v>
      </c>
      <c r="B907" s="32" t="s">
        <v>1285</v>
      </c>
      <c r="C907" s="32" t="s">
        <v>1284</v>
      </c>
      <c r="D907" s="32" t="s">
        <v>1319</v>
      </c>
    </row>
    <row r="908" spans="1:4">
      <c r="A908" s="32" t="s">
        <v>1031</v>
      </c>
      <c r="B908" s="32" t="s">
        <v>1032</v>
      </c>
      <c r="C908" s="32" t="s">
        <v>1031</v>
      </c>
      <c r="D908" s="32" t="s">
        <v>1319</v>
      </c>
    </row>
    <row r="909" spans="1:4">
      <c r="A909" s="32" t="s">
        <v>1062</v>
      </c>
      <c r="B909" s="32" t="s">
        <v>1063</v>
      </c>
      <c r="C909" s="32" t="s">
        <v>1062</v>
      </c>
      <c r="D909" s="32" t="s">
        <v>1319</v>
      </c>
    </row>
    <row r="910" spans="1:4">
      <c r="A910" s="32" t="s">
        <v>902</v>
      </c>
      <c r="B910" s="32" t="s">
        <v>1048</v>
      </c>
      <c r="C910" s="32" t="s">
        <v>902</v>
      </c>
      <c r="D910" s="32" t="s">
        <v>1319</v>
      </c>
    </row>
    <row r="911" spans="1:4">
      <c r="A911" s="32" t="s">
        <v>1024</v>
      </c>
      <c r="B911" s="32" t="s">
        <v>1025</v>
      </c>
      <c r="C911" s="32" t="s">
        <v>1024</v>
      </c>
      <c r="D911" s="32" t="s">
        <v>1319</v>
      </c>
    </row>
    <row r="912" spans="1:4">
      <c r="A912" s="32" t="s">
        <v>1064</v>
      </c>
      <c r="B912" s="32" t="s">
        <v>1065</v>
      </c>
      <c r="C912" s="32" t="s">
        <v>1064</v>
      </c>
      <c r="D912" s="32" t="s">
        <v>1319</v>
      </c>
    </row>
    <row r="913" spans="1:4">
      <c r="A913" s="32" t="s">
        <v>1066</v>
      </c>
      <c r="B913" s="32" t="s">
        <v>1067</v>
      </c>
      <c r="C913" s="32" t="s">
        <v>1066</v>
      </c>
      <c r="D913" s="32" t="s">
        <v>1319</v>
      </c>
    </row>
    <row r="914" spans="1:4">
      <c r="A914" s="32" t="s">
        <v>1072</v>
      </c>
      <c r="B914" s="32" t="s">
        <v>1073</v>
      </c>
      <c r="C914" s="32" t="s">
        <v>1072</v>
      </c>
      <c r="D914" s="32" t="s">
        <v>1319</v>
      </c>
    </row>
    <row r="915" spans="1:4">
      <c r="A915" s="32" t="s">
        <v>1074</v>
      </c>
      <c r="B915" s="32" t="s">
        <v>1075</v>
      </c>
      <c r="C915" s="32" t="s">
        <v>1074</v>
      </c>
      <c r="D915" s="32" t="s">
        <v>1319</v>
      </c>
    </row>
    <row r="916" spans="1:4">
      <c r="A916" s="32" t="s">
        <v>1049</v>
      </c>
      <c r="B916" s="32" t="s">
        <v>1050</v>
      </c>
      <c r="C916" s="32" t="s">
        <v>1049</v>
      </c>
      <c r="D916" s="32" t="s">
        <v>1319</v>
      </c>
    </row>
    <row r="917" spans="1:4">
      <c r="A917" s="32" t="s">
        <v>852</v>
      </c>
      <c r="B917" s="32" t="s">
        <v>852</v>
      </c>
      <c r="C917" s="32" t="s">
        <v>852</v>
      </c>
      <c r="D917" s="32" t="s">
        <v>1319</v>
      </c>
    </row>
    <row r="918" spans="1:4">
      <c r="A918" s="32" t="s">
        <v>1028</v>
      </c>
      <c r="B918" s="32" t="s">
        <v>1029</v>
      </c>
      <c r="C918" s="32" t="s">
        <v>1028</v>
      </c>
      <c r="D918" s="32" t="s">
        <v>1319</v>
      </c>
    </row>
    <row r="919" spans="1:4">
      <c r="A919" s="32" t="s">
        <v>1121</v>
      </c>
      <c r="B919" s="32" t="s">
        <v>1122</v>
      </c>
      <c r="C919" s="32" t="s">
        <v>1121</v>
      </c>
      <c r="D919" s="32" t="s">
        <v>1319</v>
      </c>
    </row>
    <row r="920" spans="1:4">
      <c r="A920" s="32" t="s">
        <v>1037</v>
      </c>
      <c r="B920" s="32" t="s">
        <v>1038</v>
      </c>
      <c r="C920" s="32" t="s">
        <v>1037</v>
      </c>
      <c r="D920" s="32" t="s">
        <v>1319</v>
      </c>
    </row>
    <row r="921" spans="1:4">
      <c r="A921" s="32" t="s">
        <v>1237</v>
      </c>
      <c r="B921" s="32" t="s">
        <v>1238</v>
      </c>
      <c r="C921" s="32" t="s">
        <v>1237</v>
      </c>
      <c r="D921" s="32" t="s">
        <v>1319</v>
      </c>
    </row>
    <row r="922" spans="1:4">
      <c r="A922" s="32" t="s">
        <v>1128</v>
      </c>
      <c r="B922" s="32" t="s">
        <v>1129</v>
      </c>
      <c r="C922" s="32" t="s">
        <v>1128</v>
      </c>
      <c r="D922" s="32" t="s">
        <v>1319</v>
      </c>
    </row>
    <row r="923" spans="1:4">
      <c r="A923" s="32" t="s">
        <v>892</v>
      </c>
      <c r="B923" s="32" t="s">
        <v>892</v>
      </c>
      <c r="C923" s="32" t="s">
        <v>892</v>
      </c>
      <c r="D923" s="32" t="s">
        <v>1319</v>
      </c>
    </row>
    <row r="924" spans="1:4">
      <c r="A924" s="32" t="s">
        <v>1080</v>
      </c>
      <c r="B924" s="32" t="s">
        <v>1081</v>
      </c>
      <c r="C924" s="32" t="s">
        <v>1080</v>
      </c>
      <c r="D924" s="32" t="s">
        <v>1319</v>
      </c>
    </row>
    <row r="925" spans="1:4">
      <c r="A925" s="32" t="s">
        <v>182</v>
      </c>
      <c r="B925" s="32" t="s">
        <v>1054</v>
      </c>
      <c r="C925" s="32" t="s">
        <v>182</v>
      </c>
      <c r="D925" s="32" t="s">
        <v>1319</v>
      </c>
    </row>
    <row r="926" spans="1:4">
      <c r="A926" s="32" t="s">
        <v>905</v>
      </c>
      <c r="B926" s="32" t="s">
        <v>1177</v>
      </c>
      <c r="C926" s="32" t="s">
        <v>905</v>
      </c>
      <c r="D926" s="32" t="s">
        <v>1319</v>
      </c>
    </row>
    <row r="927" spans="1:4">
      <c r="A927" s="32" t="s">
        <v>903</v>
      </c>
      <c r="B927" s="32" t="s">
        <v>1178</v>
      </c>
      <c r="C927" s="32" t="s">
        <v>903</v>
      </c>
      <c r="D927" s="32" t="s">
        <v>1319</v>
      </c>
    </row>
    <row r="928" spans="1:4">
      <c r="A928" s="32" t="s">
        <v>902</v>
      </c>
      <c r="B928" s="32" t="s">
        <v>1048</v>
      </c>
      <c r="C928" s="32" t="s">
        <v>902</v>
      </c>
      <c r="D928" s="32" t="s">
        <v>1319</v>
      </c>
    </row>
    <row r="929" spans="1:4">
      <c r="A929" s="32" t="s">
        <v>1024</v>
      </c>
      <c r="B929" s="32" t="s">
        <v>1025</v>
      </c>
      <c r="C929" s="32" t="s">
        <v>1024</v>
      </c>
      <c r="D929" s="32" t="s">
        <v>1319</v>
      </c>
    </row>
    <row r="930" spans="1:4">
      <c r="A930" s="32" t="s">
        <v>906</v>
      </c>
      <c r="B930" s="32" t="s">
        <v>1179</v>
      </c>
      <c r="C930" s="32" t="s">
        <v>906</v>
      </c>
      <c r="D930" s="32" t="s">
        <v>1319</v>
      </c>
    </row>
    <row r="931" spans="1:4">
      <c r="A931" s="32" t="s">
        <v>907</v>
      </c>
      <c r="B931" s="32" t="s">
        <v>1180</v>
      </c>
      <c r="C931" s="32" t="s">
        <v>907</v>
      </c>
      <c r="D931" s="32" t="s">
        <v>1319</v>
      </c>
    </row>
    <row r="932" spans="1:4">
      <c r="A932" s="32" t="s">
        <v>852</v>
      </c>
      <c r="B932" s="32" t="s">
        <v>852</v>
      </c>
      <c r="C932" s="32" t="s">
        <v>852</v>
      </c>
      <c r="D932" s="32" t="s">
        <v>1319</v>
      </c>
    </row>
    <row r="933" spans="1:4">
      <c r="A933" s="32" t="s">
        <v>1037</v>
      </c>
      <c r="B933" s="32" t="s">
        <v>1038</v>
      </c>
      <c r="C933" s="32" t="s">
        <v>1037</v>
      </c>
      <c r="D933" s="32" t="s">
        <v>1319</v>
      </c>
    </row>
    <row r="934" spans="1:4">
      <c r="A934" s="32" t="s">
        <v>1039</v>
      </c>
      <c r="B934" s="32" t="s">
        <v>1040</v>
      </c>
      <c r="C934" s="32" t="s">
        <v>1039</v>
      </c>
      <c r="D934" s="32" t="s">
        <v>1319</v>
      </c>
    </row>
    <row r="935" spans="1:4">
      <c r="A935" s="32" t="s">
        <v>886</v>
      </c>
      <c r="B935" s="32" t="s">
        <v>886</v>
      </c>
      <c r="C935" s="32" t="s">
        <v>886</v>
      </c>
      <c r="D935" s="32" t="s">
        <v>1319</v>
      </c>
    </row>
    <row r="936" spans="1:4">
      <c r="A936" s="32" t="s">
        <v>1096</v>
      </c>
      <c r="B936" s="32" t="s">
        <v>1097</v>
      </c>
      <c r="C936" s="32" t="s">
        <v>1096</v>
      </c>
      <c r="D936" s="32" t="s">
        <v>1319</v>
      </c>
    </row>
    <row r="937" spans="1:4">
      <c r="A937" s="32" t="s">
        <v>1043</v>
      </c>
      <c r="B937" s="32" t="s">
        <v>1044</v>
      </c>
      <c r="C937" s="32" t="s">
        <v>1043</v>
      </c>
      <c r="D937" s="32" t="s">
        <v>1319</v>
      </c>
    </row>
    <row r="938" spans="1:4">
      <c r="A938" s="32" t="s">
        <v>866</v>
      </c>
      <c r="B938" s="32" t="s">
        <v>1051</v>
      </c>
      <c r="C938" s="32" t="s">
        <v>866</v>
      </c>
      <c r="D938" s="32" t="s">
        <v>1319</v>
      </c>
    </row>
    <row r="939" spans="1:4">
      <c r="A939" s="32" t="s">
        <v>1284</v>
      </c>
      <c r="B939" s="32" t="s">
        <v>1285</v>
      </c>
      <c r="C939" s="32" t="s">
        <v>1284</v>
      </c>
      <c r="D939" s="32" t="s">
        <v>1319</v>
      </c>
    </row>
    <row r="940" spans="1:4">
      <c r="A940" s="32" t="s">
        <v>1237</v>
      </c>
      <c r="B940" s="32" t="s">
        <v>1238</v>
      </c>
      <c r="C940" s="32" t="s">
        <v>1237</v>
      </c>
      <c r="D940" s="32" t="s">
        <v>1319</v>
      </c>
    </row>
    <row r="941" spans="1:4">
      <c r="A941" s="32" t="s">
        <v>1026</v>
      </c>
      <c r="B941" s="32" t="s">
        <v>1027</v>
      </c>
      <c r="C941" s="32" t="s">
        <v>1026</v>
      </c>
      <c r="D941" s="32" t="s">
        <v>1319</v>
      </c>
    </row>
    <row r="942" spans="1:4">
      <c r="A942" s="32" t="s">
        <v>909</v>
      </c>
      <c r="B942" s="32" t="s">
        <v>1047</v>
      </c>
      <c r="C942" s="32" t="s">
        <v>909</v>
      </c>
      <c r="D942" s="32" t="s">
        <v>1319</v>
      </c>
    </row>
    <row r="943" spans="1:4">
      <c r="A943" s="32" t="s">
        <v>909</v>
      </c>
      <c r="B943" s="32" t="s">
        <v>1047</v>
      </c>
      <c r="C943" s="32" t="s">
        <v>909</v>
      </c>
      <c r="D943" s="32" t="s">
        <v>1319</v>
      </c>
    </row>
    <row r="944" spans="1:4" ht="15">
      <c r="A944" s="41"/>
      <c r="C944" s="13"/>
    </row>
    <row r="945" spans="3:3">
      <c r="C945" s="13"/>
    </row>
    <row r="946" spans="3:3">
      <c r="C946" s="13"/>
    </row>
    <row r="947" spans="3:3">
      <c r="C947" s="13"/>
    </row>
    <row r="948" spans="3:3">
      <c r="C948" s="13"/>
    </row>
    <row r="949" spans="3:3">
      <c r="C949" s="13"/>
    </row>
    <row r="950" spans="3:3">
      <c r="C950" s="13"/>
    </row>
    <row r="951" spans="3:3">
      <c r="C951" s="13"/>
    </row>
    <row r="952" spans="3:3">
      <c r="C952" s="13"/>
    </row>
    <row r="953" spans="3:3">
      <c r="C953" s="13"/>
    </row>
    <row r="954" spans="3:3">
      <c r="C954" s="13"/>
    </row>
    <row r="955" spans="3:3">
      <c r="C955" s="13"/>
    </row>
    <row r="956" spans="3:3">
      <c r="C956" s="13"/>
    </row>
    <row r="957" spans="3:3">
      <c r="C957" s="13"/>
    </row>
    <row r="958" spans="3:3">
      <c r="C958" s="13"/>
    </row>
    <row r="959" spans="3:3">
      <c r="C959" s="13"/>
    </row>
    <row r="960" spans="3:3">
      <c r="C960" s="13"/>
    </row>
    <row r="961" spans="3:3">
      <c r="C961" s="13"/>
    </row>
    <row r="962" spans="3:3">
      <c r="C962" s="13"/>
    </row>
    <row r="963" spans="3:3">
      <c r="C963" s="13"/>
    </row>
    <row r="964" spans="3:3">
      <c r="C964" s="13"/>
    </row>
    <row r="965" spans="3:3">
      <c r="C965" s="13"/>
    </row>
    <row r="966" spans="3:3">
      <c r="C966" s="13"/>
    </row>
    <row r="967" spans="3:3">
      <c r="C967" s="13"/>
    </row>
    <row r="968" spans="3:3">
      <c r="C968" s="13"/>
    </row>
    <row r="969" spans="3:3">
      <c r="C969" s="13"/>
    </row>
    <row r="970" spans="3:3">
      <c r="C970" s="13"/>
    </row>
    <row r="971" spans="3:3">
      <c r="C971" s="13"/>
    </row>
    <row r="972" spans="3:3">
      <c r="C972" s="13"/>
    </row>
    <row r="973" spans="3:3">
      <c r="C973" s="13"/>
    </row>
    <row r="974" spans="3:3">
      <c r="C974" s="13"/>
    </row>
    <row r="975" spans="3:3">
      <c r="C975" s="13"/>
    </row>
    <row r="976" spans="3:3">
      <c r="C976" s="13"/>
    </row>
    <row r="977" spans="3:3">
      <c r="C977" s="13"/>
    </row>
    <row r="978" spans="3:3">
      <c r="C978" s="13"/>
    </row>
    <row r="979" spans="3:3">
      <c r="C979" s="13"/>
    </row>
    <row r="980" spans="3:3">
      <c r="C980" s="13"/>
    </row>
    <row r="981" spans="3:3">
      <c r="C981" s="13"/>
    </row>
    <row r="982" spans="3:3">
      <c r="C982" s="13"/>
    </row>
    <row r="983" spans="3:3">
      <c r="C983" s="13"/>
    </row>
    <row r="984" spans="3:3">
      <c r="C984" s="13"/>
    </row>
    <row r="985" spans="3:3">
      <c r="C985" s="13"/>
    </row>
    <row r="986" spans="3:3">
      <c r="C986" s="13"/>
    </row>
    <row r="987" spans="3:3">
      <c r="C987" s="13"/>
    </row>
    <row r="988" spans="3:3">
      <c r="C988" s="13"/>
    </row>
    <row r="989" spans="3:3">
      <c r="C989" s="13"/>
    </row>
    <row r="990" spans="3:3">
      <c r="C990" s="13"/>
    </row>
    <row r="991" spans="3:3">
      <c r="C991" s="13"/>
    </row>
    <row r="992" spans="3:3">
      <c r="C992" s="13"/>
    </row>
    <row r="993" spans="3:3">
      <c r="C993" s="13"/>
    </row>
    <row r="994" spans="3:3">
      <c r="C994" s="13"/>
    </row>
    <row r="995" spans="3:3">
      <c r="C995" s="13"/>
    </row>
    <row r="996" spans="3:3">
      <c r="C996" s="13"/>
    </row>
    <row r="997" spans="3:3">
      <c r="C997" s="13"/>
    </row>
    <row r="998" spans="3:3">
      <c r="C998" s="13"/>
    </row>
    <row r="999" spans="3:3">
      <c r="C999" s="13"/>
    </row>
    <row r="1000" spans="3:3">
      <c r="C1000" s="13"/>
    </row>
    <row r="1001" spans="3:3">
      <c r="C1001" s="13"/>
    </row>
    <row r="1002" spans="3:3">
      <c r="C1002" s="13"/>
    </row>
    <row r="1003" spans="3:3">
      <c r="C1003" s="13"/>
    </row>
    <row r="1004" spans="3:3">
      <c r="C1004" s="13"/>
    </row>
    <row r="1005" spans="3:3">
      <c r="C1005" s="13"/>
    </row>
    <row r="1006" spans="3:3">
      <c r="C1006" s="13"/>
    </row>
    <row r="1007" spans="3:3">
      <c r="C1007" s="13"/>
    </row>
    <row r="1008" spans="3:3">
      <c r="C1008" s="13"/>
    </row>
    <row r="1009" spans="3:3">
      <c r="C1009" s="13"/>
    </row>
    <row r="1010" spans="3:3">
      <c r="C1010" s="13"/>
    </row>
    <row r="1011" spans="3:3" ht="15">
      <c r="C1011" s="41"/>
    </row>
    <row r="1012" spans="3:3">
      <c r="C1012" s="13"/>
    </row>
    <row r="1013" spans="3:3">
      <c r="C1013" s="13"/>
    </row>
    <row r="1014" spans="3:3">
      <c r="C1014" s="13"/>
    </row>
    <row r="1015" spans="3:3">
      <c r="C1015" s="13"/>
    </row>
    <row r="1016" spans="3:3">
      <c r="C1016" s="13"/>
    </row>
    <row r="1017" spans="3:3">
      <c r="C1017" s="13"/>
    </row>
    <row r="1018" spans="3:3">
      <c r="C1018" s="13"/>
    </row>
    <row r="1019" spans="3:3">
      <c r="C1019" s="13"/>
    </row>
    <row r="1020" spans="3:3">
      <c r="C1020" s="13"/>
    </row>
    <row r="1021" spans="3:3">
      <c r="C1021" s="13"/>
    </row>
    <row r="1022" spans="3:3">
      <c r="C1022" s="13"/>
    </row>
    <row r="1023" spans="3:3">
      <c r="C1023" s="13"/>
    </row>
    <row r="1024" spans="3:3">
      <c r="C1024" s="13"/>
    </row>
    <row r="1025" spans="3:3" ht="15">
      <c r="C1025" s="41"/>
    </row>
    <row r="1026" spans="3:3">
      <c r="C1026" s="13"/>
    </row>
    <row r="1027" spans="3:3">
      <c r="C1027" s="13"/>
    </row>
    <row r="1028" spans="3:3" ht="15">
      <c r="C1028" s="41"/>
    </row>
    <row r="1029" spans="3:3">
      <c r="C1029" s="13"/>
    </row>
    <row r="1030" spans="3:3" ht="15">
      <c r="C1030" s="41"/>
    </row>
    <row r="1031" spans="3:3">
      <c r="C1031" s="13"/>
    </row>
    <row r="1032" spans="3:3">
      <c r="C1032" s="13"/>
    </row>
    <row r="1033" spans="3:3">
      <c r="C1033" s="13"/>
    </row>
    <row r="1034" spans="3:3">
      <c r="C1034" s="13"/>
    </row>
    <row r="1035" spans="3:3">
      <c r="C1035" s="13"/>
    </row>
    <row r="1036" spans="3:3">
      <c r="C1036" s="13"/>
    </row>
    <row r="1037" spans="3:3">
      <c r="C1037" s="13"/>
    </row>
    <row r="1038" spans="3:3" ht="15">
      <c r="C1038" s="41"/>
    </row>
    <row r="1039" spans="3:3">
      <c r="C1039" s="13"/>
    </row>
    <row r="1040" spans="3:3">
      <c r="C1040" s="13"/>
    </row>
    <row r="1041" spans="3:3">
      <c r="C1041" s="13"/>
    </row>
    <row r="1042" spans="3:3">
      <c r="C1042" s="13"/>
    </row>
    <row r="1043" spans="3:3">
      <c r="C1043" s="13"/>
    </row>
    <row r="1044" spans="3:3">
      <c r="C1044" s="13"/>
    </row>
    <row r="1045" spans="3:3" ht="15">
      <c r="C1045" s="41"/>
    </row>
    <row r="1046" spans="3:3">
      <c r="C1046" s="13"/>
    </row>
    <row r="1047" spans="3:3">
      <c r="C1047" s="13"/>
    </row>
    <row r="1048" spans="3:3">
      <c r="C1048" s="13"/>
    </row>
    <row r="1049" spans="3:3">
      <c r="C1049" s="13"/>
    </row>
    <row r="1050" spans="3:3">
      <c r="C1050" s="13"/>
    </row>
    <row r="1051" spans="3:3">
      <c r="C1051" s="13"/>
    </row>
    <row r="1052" spans="3:3">
      <c r="C1052" s="13"/>
    </row>
    <row r="1053" spans="3:3">
      <c r="C1053" s="13"/>
    </row>
    <row r="1054" spans="3:3">
      <c r="C1054" s="13"/>
    </row>
    <row r="1055" spans="3:3">
      <c r="C1055" s="13"/>
    </row>
    <row r="1056" spans="3:3">
      <c r="C1056" s="13"/>
    </row>
    <row r="1057" spans="3:3">
      <c r="C1057" s="13"/>
    </row>
    <row r="1058" spans="3:3">
      <c r="C1058" s="13"/>
    </row>
    <row r="1059" spans="3:3" ht="15">
      <c r="C1059" s="41"/>
    </row>
    <row r="1060" spans="3:3">
      <c r="C1060" s="13"/>
    </row>
    <row r="1061" spans="3:3">
      <c r="C1061" s="13"/>
    </row>
    <row r="1062" spans="3:3">
      <c r="C1062" s="13"/>
    </row>
    <row r="1063" spans="3:3">
      <c r="C1063" s="13"/>
    </row>
    <row r="1064" spans="3:3">
      <c r="C1064" s="13"/>
    </row>
    <row r="1065" spans="3:3">
      <c r="C1065" s="13"/>
    </row>
    <row r="1066" spans="3:3">
      <c r="C1066" s="13"/>
    </row>
    <row r="1067" spans="3:3">
      <c r="C1067" s="13"/>
    </row>
    <row r="1068" spans="3:3">
      <c r="C1068" s="13"/>
    </row>
    <row r="1069" spans="3:3">
      <c r="C1069" s="13"/>
    </row>
    <row r="1070" spans="3:3">
      <c r="C1070" s="13"/>
    </row>
    <row r="1071" spans="3:3">
      <c r="C1071" s="13"/>
    </row>
    <row r="1072" spans="3:3">
      <c r="C1072" s="13"/>
    </row>
    <row r="1073" spans="3:3">
      <c r="C1073" s="13"/>
    </row>
    <row r="1074" spans="3:3">
      <c r="C1074" s="13"/>
    </row>
    <row r="1075" spans="3:3">
      <c r="C1075" s="13"/>
    </row>
    <row r="1076" spans="3:3">
      <c r="C1076" s="13"/>
    </row>
    <row r="1077" spans="3:3">
      <c r="C1077" s="13"/>
    </row>
    <row r="1078" spans="3:3">
      <c r="C1078" s="13"/>
    </row>
    <row r="1079" spans="3:3">
      <c r="C1079" s="13"/>
    </row>
    <row r="1080" spans="3:3">
      <c r="C1080" s="13"/>
    </row>
    <row r="1081" spans="3:3">
      <c r="C1081" s="13"/>
    </row>
    <row r="1082" spans="3:3">
      <c r="C1082" s="13"/>
    </row>
    <row r="1083" spans="3:3">
      <c r="C1083" s="13"/>
    </row>
    <row r="1084" spans="3:3">
      <c r="C1084" s="13"/>
    </row>
    <row r="1085" spans="3:3">
      <c r="C1085" s="13"/>
    </row>
    <row r="1086" spans="3:3">
      <c r="C1086" s="13"/>
    </row>
    <row r="1087" spans="3:3">
      <c r="C1087" s="13"/>
    </row>
    <row r="1088" spans="3:3">
      <c r="C1088" s="13"/>
    </row>
    <row r="1089" spans="3:3">
      <c r="C1089" s="13"/>
    </row>
    <row r="1090" spans="3:3">
      <c r="C1090" s="13"/>
    </row>
    <row r="1091" spans="3:3">
      <c r="C1091" s="13"/>
    </row>
    <row r="1092" spans="3:3">
      <c r="C1092" s="13"/>
    </row>
    <row r="1093" spans="3:3">
      <c r="C1093" s="13"/>
    </row>
    <row r="1094" spans="3:3">
      <c r="C1094" s="13"/>
    </row>
    <row r="1095" spans="3:3">
      <c r="C1095" s="13"/>
    </row>
    <row r="1096" spans="3:3">
      <c r="C1096" s="13"/>
    </row>
    <row r="1097" spans="3:3">
      <c r="C1097" s="13"/>
    </row>
    <row r="1098" spans="3:3">
      <c r="C1098" s="13"/>
    </row>
    <row r="1099" spans="3:3">
      <c r="C1099" s="13"/>
    </row>
    <row r="1100" spans="3:3">
      <c r="C1100" s="13"/>
    </row>
    <row r="1101" spans="3:3">
      <c r="C1101" s="13"/>
    </row>
    <row r="1102" spans="3:3">
      <c r="C1102" s="13"/>
    </row>
    <row r="1103" spans="3:3">
      <c r="C1103" s="13"/>
    </row>
    <row r="1104" spans="3:3">
      <c r="C1104" s="13"/>
    </row>
    <row r="1105" spans="3:3">
      <c r="C1105" s="13"/>
    </row>
    <row r="1106" spans="3:3">
      <c r="C1106" s="13"/>
    </row>
    <row r="1107" spans="3:3">
      <c r="C1107" s="13"/>
    </row>
    <row r="1108" spans="3:3">
      <c r="C1108" s="13"/>
    </row>
    <row r="1109" spans="3:3">
      <c r="C1109" s="13"/>
    </row>
    <row r="1110" spans="3:3">
      <c r="C1110" s="13"/>
    </row>
    <row r="1111" spans="3:3">
      <c r="C1111" s="13"/>
    </row>
    <row r="1112" spans="3:3">
      <c r="C1112" s="13"/>
    </row>
    <row r="1113" spans="3:3">
      <c r="C1113" s="13"/>
    </row>
    <row r="1114" spans="3:3">
      <c r="C1114" s="13"/>
    </row>
    <row r="1115" spans="3:3">
      <c r="C1115" s="13"/>
    </row>
    <row r="1116" spans="3:3">
      <c r="C1116" s="13"/>
    </row>
    <row r="1117" spans="3:3">
      <c r="C1117" s="13"/>
    </row>
    <row r="1118" spans="3:3">
      <c r="C1118" s="13"/>
    </row>
    <row r="1119" spans="3:3">
      <c r="C1119" s="13"/>
    </row>
    <row r="1120" spans="3:3">
      <c r="C1120" s="13"/>
    </row>
    <row r="1121" spans="3:3">
      <c r="C1121" s="13"/>
    </row>
    <row r="1122" spans="3:3">
      <c r="C1122" s="13"/>
    </row>
    <row r="1123" spans="3:3">
      <c r="C1123" s="13"/>
    </row>
    <row r="1124" spans="3:3">
      <c r="C1124" s="13"/>
    </row>
    <row r="1125" spans="3:3">
      <c r="C1125" s="13"/>
    </row>
    <row r="1126" spans="3:3">
      <c r="C1126" s="13"/>
    </row>
    <row r="1127" spans="3:3">
      <c r="C1127" s="13"/>
    </row>
    <row r="1128" spans="3:3">
      <c r="C1128" s="13"/>
    </row>
    <row r="1129" spans="3:3">
      <c r="C1129" s="13"/>
    </row>
    <row r="1130" spans="3:3">
      <c r="C1130" s="13"/>
    </row>
    <row r="1131" spans="3:3">
      <c r="C1131" s="13"/>
    </row>
    <row r="1132" spans="3:3">
      <c r="C1132" s="13"/>
    </row>
    <row r="1133" spans="3:3">
      <c r="C1133" s="13"/>
    </row>
    <row r="1134" spans="3:3">
      <c r="C1134" s="13"/>
    </row>
    <row r="1135" spans="3:3">
      <c r="C1135" s="13"/>
    </row>
    <row r="1136" spans="3:3">
      <c r="C1136" s="13"/>
    </row>
    <row r="1137" spans="3:3">
      <c r="C1137" s="13"/>
    </row>
    <row r="1138" spans="3:3">
      <c r="C1138" s="13"/>
    </row>
    <row r="1139" spans="3:3">
      <c r="C1139" s="13"/>
    </row>
    <row r="1140" spans="3:3">
      <c r="C1140" s="13"/>
    </row>
    <row r="1141" spans="3:3">
      <c r="C1141" s="13"/>
    </row>
    <row r="1142" spans="3:3">
      <c r="C1142" s="13"/>
    </row>
    <row r="1143" spans="3:3">
      <c r="C1143" s="13"/>
    </row>
    <row r="1144" spans="3:3">
      <c r="C1144" s="13"/>
    </row>
    <row r="1145" spans="3:3">
      <c r="C1145" s="13"/>
    </row>
    <row r="1146" spans="3:3">
      <c r="C1146" s="13"/>
    </row>
    <row r="1147" spans="3:3">
      <c r="C1147" s="13"/>
    </row>
    <row r="1148" spans="3:3">
      <c r="C1148" s="13"/>
    </row>
    <row r="1149" spans="3:3">
      <c r="C1149" s="13"/>
    </row>
    <row r="1150" spans="3:3">
      <c r="C1150" s="13"/>
    </row>
    <row r="1151" spans="3:3">
      <c r="C1151" s="13"/>
    </row>
    <row r="1152" spans="3:3">
      <c r="C1152" s="13"/>
    </row>
    <row r="1153" spans="3:3">
      <c r="C1153" s="13"/>
    </row>
    <row r="1154" spans="3:3">
      <c r="C1154" s="13"/>
    </row>
    <row r="1155" spans="3:3">
      <c r="C1155" s="13"/>
    </row>
    <row r="1156" spans="3:3">
      <c r="C1156" s="13"/>
    </row>
    <row r="1157" spans="3:3">
      <c r="C1157" s="13"/>
    </row>
    <row r="1158" spans="3:3">
      <c r="C1158" s="13"/>
    </row>
    <row r="1159" spans="3:3">
      <c r="C1159" s="13"/>
    </row>
    <row r="1160" spans="3:3">
      <c r="C1160" s="13"/>
    </row>
    <row r="1161" spans="3:3" ht="15">
      <c r="C1161" s="41"/>
    </row>
    <row r="1162" spans="3:3">
      <c r="C1162" s="13"/>
    </row>
    <row r="1163" spans="3:3">
      <c r="C1163" s="13"/>
    </row>
    <row r="1164" spans="3:3">
      <c r="C1164" s="13"/>
    </row>
    <row r="1165" spans="3:3">
      <c r="C1165" s="13"/>
    </row>
    <row r="1166" spans="3:3">
      <c r="C1166" s="13"/>
    </row>
    <row r="1167" spans="3:3">
      <c r="C1167" s="13"/>
    </row>
    <row r="1168" spans="3:3" ht="15">
      <c r="C1168" s="41"/>
    </row>
    <row r="1169" spans="3:3" ht="15">
      <c r="C1169" s="41"/>
    </row>
    <row r="1170" spans="3:3">
      <c r="C1170" s="13"/>
    </row>
    <row r="1171" spans="3:3">
      <c r="C1171" s="13"/>
    </row>
    <row r="1172" spans="3:3" ht="15">
      <c r="C1172" s="41"/>
    </row>
    <row r="1173" spans="3:3">
      <c r="C1173" s="13"/>
    </row>
    <row r="1174" spans="3:3">
      <c r="C1174" s="13"/>
    </row>
    <row r="1175" spans="3:3">
      <c r="C1175" s="13"/>
    </row>
    <row r="1176" spans="3:3">
      <c r="C1176" s="13"/>
    </row>
    <row r="1177" spans="3:3">
      <c r="C1177" s="13"/>
    </row>
    <row r="1178" spans="3:3">
      <c r="C1178" s="13"/>
    </row>
    <row r="1179" spans="3:3">
      <c r="C1179" s="13"/>
    </row>
    <row r="1180" spans="3:3" ht="15">
      <c r="C1180" s="41"/>
    </row>
    <row r="1181" spans="3:3">
      <c r="C1181" s="13"/>
    </row>
    <row r="1182" spans="3:3" ht="15">
      <c r="C1182" s="41"/>
    </row>
    <row r="1183" spans="3:3" ht="15">
      <c r="C1183" s="41"/>
    </row>
    <row r="1184" spans="3:3">
      <c r="C1184" s="13"/>
    </row>
    <row r="1185" spans="3:3">
      <c r="C1185" s="13"/>
    </row>
    <row r="1186" spans="3:3" ht="15">
      <c r="C1186" s="41"/>
    </row>
    <row r="1187" spans="3:3">
      <c r="C1187" s="13"/>
    </row>
    <row r="1188" spans="3:3">
      <c r="C1188" s="13"/>
    </row>
    <row r="1189" spans="3:3">
      <c r="C1189" s="13"/>
    </row>
    <row r="1190" spans="3:3">
      <c r="C1190" s="13"/>
    </row>
    <row r="1191" spans="3:3">
      <c r="C1191" s="13"/>
    </row>
    <row r="1192" spans="3:3">
      <c r="C1192" s="13"/>
    </row>
    <row r="1193" spans="3:3">
      <c r="C1193" s="13"/>
    </row>
    <row r="1194" spans="3:3">
      <c r="C1194" s="13"/>
    </row>
    <row r="1195" spans="3:3">
      <c r="C1195" s="13"/>
    </row>
    <row r="1196" spans="3:3" ht="15">
      <c r="C1196" s="41"/>
    </row>
    <row r="1197" spans="3:3">
      <c r="C1197" s="13"/>
    </row>
    <row r="1198" spans="3:3" ht="15">
      <c r="C1198" s="41"/>
    </row>
    <row r="1199" spans="3:3">
      <c r="C1199" s="13"/>
    </row>
    <row r="1200" spans="3:3" ht="15">
      <c r="C1200" s="41"/>
    </row>
    <row r="1201" spans="3:3">
      <c r="C1201" s="13"/>
    </row>
    <row r="1202" spans="3:3" ht="15">
      <c r="C1202" s="41"/>
    </row>
    <row r="1203" spans="3:3">
      <c r="C1203" s="13"/>
    </row>
    <row r="1204" spans="3:3">
      <c r="C1204" s="13"/>
    </row>
    <row r="1205" spans="3:3" ht="15">
      <c r="C1205" s="41"/>
    </row>
    <row r="1206" spans="3:3">
      <c r="C1206" s="13"/>
    </row>
    <row r="1207" spans="3:3">
      <c r="C1207" s="13"/>
    </row>
    <row r="1208" spans="3:3" ht="15">
      <c r="C1208" s="41"/>
    </row>
    <row r="1209" spans="3:3">
      <c r="C1209" s="13"/>
    </row>
    <row r="1210" spans="3:3" ht="15">
      <c r="C1210" s="41"/>
    </row>
    <row r="1211" spans="3:3" ht="15">
      <c r="C1211" s="41"/>
    </row>
    <row r="1212" spans="3:3">
      <c r="C1212" s="13"/>
    </row>
    <row r="1213" spans="3:3" ht="15">
      <c r="C1213" s="41"/>
    </row>
    <row r="1214" spans="3:3">
      <c r="C1214" s="13"/>
    </row>
    <row r="1215" spans="3:3">
      <c r="C1215" s="13"/>
    </row>
    <row r="1216" spans="3:3">
      <c r="C1216" s="13"/>
    </row>
    <row r="1217" spans="3:3">
      <c r="C1217" s="13"/>
    </row>
    <row r="1218" spans="3:3">
      <c r="C1218" s="13"/>
    </row>
    <row r="1219" spans="3:3">
      <c r="C1219" s="13"/>
    </row>
    <row r="1220" spans="3:3">
      <c r="C1220" s="13"/>
    </row>
    <row r="1221" spans="3:3">
      <c r="C1221" s="13"/>
    </row>
    <row r="1222" spans="3:3">
      <c r="C1222" s="13"/>
    </row>
    <row r="1223" spans="3:3">
      <c r="C1223" s="13"/>
    </row>
    <row r="1224" spans="3:3">
      <c r="C1224" s="13"/>
    </row>
    <row r="1225" spans="3:3">
      <c r="C1225" s="13"/>
    </row>
    <row r="1226" spans="3:3">
      <c r="C1226" s="13"/>
    </row>
    <row r="1227" spans="3:3">
      <c r="C1227" s="13"/>
    </row>
    <row r="1228" spans="3:3">
      <c r="C1228" s="13"/>
    </row>
    <row r="1229" spans="3:3">
      <c r="C1229" s="13"/>
    </row>
    <row r="1230" spans="3:3">
      <c r="C1230" s="13"/>
    </row>
    <row r="1231" spans="3:3">
      <c r="C1231" s="13"/>
    </row>
    <row r="1232" spans="3:3">
      <c r="C1232" s="13"/>
    </row>
    <row r="1233" spans="3:3">
      <c r="C1233" s="13"/>
    </row>
    <row r="1234" spans="3:3">
      <c r="C1234" s="13"/>
    </row>
    <row r="1235" spans="3:3">
      <c r="C1235" s="13"/>
    </row>
    <row r="1236" spans="3:3">
      <c r="C1236" s="13"/>
    </row>
    <row r="1237" spans="3:3">
      <c r="C1237" s="13"/>
    </row>
    <row r="1238" spans="3:3">
      <c r="C1238" s="13"/>
    </row>
    <row r="1239" spans="3:3">
      <c r="C1239" s="13"/>
    </row>
    <row r="1240" spans="3:3">
      <c r="C1240" s="13"/>
    </row>
    <row r="1241" spans="3:3">
      <c r="C1241" s="13"/>
    </row>
    <row r="1242" spans="3:3">
      <c r="C1242" s="13"/>
    </row>
    <row r="1243" spans="3:3">
      <c r="C1243" s="13"/>
    </row>
    <row r="1244" spans="3:3">
      <c r="C1244" s="13"/>
    </row>
    <row r="1245" spans="3:3">
      <c r="C1245" s="13"/>
    </row>
    <row r="1246" spans="3:3">
      <c r="C1246" s="13"/>
    </row>
    <row r="1247" spans="3:3">
      <c r="C1247" s="13"/>
    </row>
    <row r="1248" spans="3:3">
      <c r="C1248" s="13"/>
    </row>
    <row r="1249" spans="3:3">
      <c r="C1249" s="13"/>
    </row>
    <row r="1250" spans="3:3">
      <c r="C1250" s="13"/>
    </row>
    <row r="1251" spans="3:3">
      <c r="C1251" s="13"/>
    </row>
    <row r="1252" spans="3:3">
      <c r="C1252" s="13"/>
    </row>
    <row r="1253" spans="3:3">
      <c r="C1253" s="13"/>
    </row>
    <row r="1254" spans="3:3">
      <c r="C1254" s="13"/>
    </row>
    <row r="1255" spans="3:3">
      <c r="C1255" s="13"/>
    </row>
    <row r="1256" spans="3:3">
      <c r="C1256" s="13"/>
    </row>
    <row r="1257" spans="3:3">
      <c r="C1257" s="13"/>
    </row>
    <row r="1258" spans="3:3">
      <c r="C1258" s="13"/>
    </row>
    <row r="1259" spans="3:3">
      <c r="C1259" s="13"/>
    </row>
    <row r="1260" spans="3:3">
      <c r="C1260" s="13"/>
    </row>
    <row r="1261" spans="3:3">
      <c r="C1261" s="13"/>
    </row>
    <row r="1262" spans="3:3">
      <c r="C1262" s="13"/>
    </row>
    <row r="1263" spans="3:3">
      <c r="C1263" s="13"/>
    </row>
    <row r="1264" spans="3:3">
      <c r="C1264" s="13"/>
    </row>
    <row r="1265" spans="3:3">
      <c r="C1265" s="13"/>
    </row>
    <row r="1266" spans="3:3">
      <c r="C1266" s="13"/>
    </row>
    <row r="1267" spans="3:3">
      <c r="C1267" s="13"/>
    </row>
    <row r="1268" spans="3:3">
      <c r="C1268" s="13"/>
    </row>
    <row r="1269" spans="3:3">
      <c r="C1269" s="13"/>
    </row>
    <row r="1270" spans="3:3">
      <c r="C1270" s="13"/>
    </row>
    <row r="1271" spans="3:3">
      <c r="C1271" s="13"/>
    </row>
    <row r="1272" spans="3:3">
      <c r="C1272" s="13"/>
    </row>
    <row r="1273" spans="3:3">
      <c r="C1273" s="13"/>
    </row>
    <row r="1274" spans="3:3">
      <c r="C1274" s="13"/>
    </row>
    <row r="1275" spans="3:3">
      <c r="C1275" s="13"/>
    </row>
    <row r="1276" spans="3:3">
      <c r="C1276" s="13"/>
    </row>
    <row r="1277" spans="3:3">
      <c r="C1277" s="13"/>
    </row>
    <row r="1278" spans="3:3">
      <c r="C1278" s="13"/>
    </row>
    <row r="1279" spans="3:3">
      <c r="C1279" s="13"/>
    </row>
    <row r="1280" spans="3:3">
      <c r="C1280" s="13"/>
    </row>
    <row r="1281" spans="3:3">
      <c r="C1281" s="13"/>
    </row>
    <row r="1282" spans="3:3">
      <c r="C1282" s="13"/>
    </row>
    <row r="1283" spans="3:3">
      <c r="C1283" s="13"/>
    </row>
    <row r="1284" spans="3:3">
      <c r="C1284" s="13"/>
    </row>
    <row r="1285" spans="3:3">
      <c r="C1285" s="13"/>
    </row>
    <row r="1286" spans="3:3">
      <c r="C1286" s="13"/>
    </row>
    <row r="1287" spans="3:3">
      <c r="C1287" s="13"/>
    </row>
    <row r="1288" spans="3:3">
      <c r="C1288" s="13"/>
    </row>
    <row r="1289" spans="3:3">
      <c r="C1289" s="13"/>
    </row>
    <row r="1290" spans="3:3">
      <c r="C1290" s="13"/>
    </row>
    <row r="1291" spans="3:3">
      <c r="C1291" s="13"/>
    </row>
    <row r="1292" spans="3:3">
      <c r="C1292" s="13"/>
    </row>
    <row r="1293" spans="3:3">
      <c r="C1293" s="13"/>
    </row>
    <row r="1294" spans="3:3">
      <c r="C1294" s="13"/>
    </row>
    <row r="1295" spans="3:3">
      <c r="C1295" s="13"/>
    </row>
    <row r="1296" spans="3:3">
      <c r="C1296" s="13"/>
    </row>
    <row r="1297" spans="3:3">
      <c r="C1297" s="13"/>
    </row>
    <row r="1298" spans="3:3">
      <c r="C1298" s="13"/>
    </row>
    <row r="1299" spans="3:3">
      <c r="C1299" s="13"/>
    </row>
    <row r="1300" spans="3:3">
      <c r="C1300" s="13"/>
    </row>
    <row r="1301" spans="3:3">
      <c r="C1301" s="13"/>
    </row>
    <row r="1302" spans="3:3">
      <c r="C1302" s="13"/>
    </row>
  </sheetData>
  <pageMargins left="0.7" right="0.7" top="0.75" bottom="0.75" header="0.3" footer="0.3"/>
  <customProperties>
    <customPr name="_pios_i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E95F2-A605-4461-BFB6-543C9A8DC7D8}">
  <sheetPr filterMode="1"/>
  <dimension ref="A1:I561"/>
  <sheetViews>
    <sheetView workbookViewId="0">
      <selection activeCell="C1" sqref="C1"/>
    </sheetView>
  </sheetViews>
  <sheetFormatPr defaultRowHeight="14.4"/>
  <cols>
    <col min="1" max="1" width="33.6640625" customWidth="1"/>
    <col min="2" max="2" width="25.77734375" customWidth="1"/>
    <col min="3" max="3" width="19.88671875" customWidth="1"/>
    <col min="4" max="4" width="23.88671875" customWidth="1"/>
    <col min="5" max="5" width="24.77734375" customWidth="1"/>
  </cols>
  <sheetData>
    <row r="1" spans="1:9">
      <c r="A1" t="s">
        <v>437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</row>
    <row r="2" spans="1:9" hidden="1">
      <c r="A2" t="s">
        <v>89</v>
      </c>
      <c r="B2" s="4" t="s">
        <v>90</v>
      </c>
      <c r="C2">
        <v>300</v>
      </c>
      <c r="D2" s="4" t="s">
        <v>18</v>
      </c>
      <c r="E2" t="s">
        <v>50</v>
      </c>
      <c r="F2" t="s">
        <v>446</v>
      </c>
      <c r="H2" t="s">
        <v>388</v>
      </c>
    </row>
    <row r="3" spans="1:9" hidden="1">
      <c r="A3" t="s">
        <v>89</v>
      </c>
      <c r="B3" t="s">
        <v>90</v>
      </c>
      <c r="C3">
        <v>310</v>
      </c>
      <c r="D3" t="s">
        <v>25</v>
      </c>
      <c r="E3" t="s">
        <v>52</v>
      </c>
      <c r="F3" t="s">
        <v>446</v>
      </c>
      <c r="H3" t="s">
        <v>388</v>
      </c>
    </row>
    <row r="4" spans="1:9" hidden="1">
      <c r="A4" t="s">
        <v>89</v>
      </c>
      <c r="B4" t="s">
        <v>90</v>
      </c>
      <c r="C4">
        <v>320</v>
      </c>
      <c r="D4" t="s">
        <v>28</v>
      </c>
      <c r="E4" t="s">
        <v>55</v>
      </c>
      <c r="F4" t="s">
        <v>446</v>
      </c>
      <c r="H4" t="s">
        <v>388</v>
      </c>
    </row>
    <row r="5" spans="1:9" hidden="1">
      <c r="A5" t="s">
        <v>89</v>
      </c>
      <c r="B5" t="s">
        <v>90</v>
      </c>
      <c r="C5">
        <v>330</v>
      </c>
      <c r="D5" t="s">
        <v>31</v>
      </c>
      <c r="E5" t="s">
        <v>31</v>
      </c>
      <c r="F5" t="s">
        <v>446</v>
      </c>
      <c r="H5" t="s">
        <v>388</v>
      </c>
    </row>
    <row r="6" spans="1:9" hidden="1">
      <c r="A6" t="s">
        <v>89</v>
      </c>
      <c r="B6" t="s">
        <v>90</v>
      </c>
      <c r="C6">
        <v>340</v>
      </c>
      <c r="D6" t="s">
        <v>33</v>
      </c>
      <c r="E6" t="s">
        <v>33</v>
      </c>
      <c r="F6" t="s">
        <v>446</v>
      </c>
      <c r="H6" t="s">
        <v>388</v>
      </c>
    </row>
    <row r="7" spans="1:9" hidden="1">
      <c r="A7" t="s">
        <v>89</v>
      </c>
      <c r="B7" t="s">
        <v>90</v>
      </c>
      <c r="C7">
        <v>350</v>
      </c>
      <c r="D7" t="s">
        <v>35</v>
      </c>
      <c r="E7" t="s">
        <v>57</v>
      </c>
      <c r="F7" t="s">
        <v>446</v>
      </c>
      <c r="H7" t="s">
        <v>388</v>
      </c>
    </row>
    <row r="8" spans="1:9" hidden="1">
      <c r="A8" t="s">
        <v>89</v>
      </c>
      <c r="B8" t="s">
        <v>90</v>
      </c>
      <c r="C8">
        <v>360</v>
      </c>
      <c r="D8" t="s">
        <v>40</v>
      </c>
      <c r="E8" t="s">
        <v>57</v>
      </c>
      <c r="F8" t="s">
        <v>446</v>
      </c>
      <c r="H8" t="s">
        <v>388</v>
      </c>
    </row>
    <row r="9" spans="1:9" hidden="1">
      <c r="A9" t="s">
        <v>89</v>
      </c>
      <c r="B9" t="s">
        <v>90</v>
      </c>
      <c r="C9">
        <v>380</v>
      </c>
      <c r="D9" t="s">
        <v>43</v>
      </c>
      <c r="E9" t="s">
        <v>43</v>
      </c>
      <c r="F9" t="s">
        <v>446</v>
      </c>
      <c r="H9" t="s">
        <v>388</v>
      </c>
    </row>
    <row r="10" spans="1:9" hidden="1">
      <c r="A10" t="s">
        <v>89</v>
      </c>
      <c r="B10" t="s">
        <v>90</v>
      </c>
      <c r="C10">
        <v>390</v>
      </c>
      <c r="D10" t="s">
        <v>45</v>
      </c>
      <c r="E10" t="s">
        <v>45</v>
      </c>
      <c r="F10" t="s">
        <v>446</v>
      </c>
    </row>
    <row r="11" spans="1:9" hidden="1">
      <c r="A11" t="s">
        <v>89</v>
      </c>
      <c r="B11" t="s">
        <v>90</v>
      </c>
      <c r="C11">
        <v>410</v>
      </c>
      <c r="D11" t="s">
        <v>49</v>
      </c>
      <c r="E11" t="s">
        <v>49</v>
      </c>
      <c r="F11" t="s">
        <v>446</v>
      </c>
    </row>
    <row r="12" spans="1:9" hidden="1">
      <c r="A12" t="s">
        <v>52</v>
      </c>
      <c r="B12" t="s">
        <v>97</v>
      </c>
      <c r="C12">
        <v>300</v>
      </c>
      <c r="D12" t="s">
        <v>18</v>
      </c>
      <c r="E12" t="s">
        <v>50</v>
      </c>
      <c r="F12" t="s">
        <v>446</v>
      </c>
      <c r="H12" t="s">
        <v>388</v>
      </c>
    </row>
    <row r="13" spans="1:9" hidden="1">
      <c r="A13" t="s">
        <v>52</v>
      </c>
      <c r="B13" t="s">
        <v>97</v>
      </c>
      <c r="C13">
        <v>310</v>
      </c>
      <c r="D13" t="s">
        <v>25</v>
      </c>
      <c r="E13" t="s">
        <v>52</v>
      </c>
      <c r="F13" t="s">
        <v>446</v>
      </c>
      <c r="H13" t="s">
        <v>388</v>
      </c>
    </row>
    <row r="14" spans="1:9" hidden="1">
      <c r="A14" t="s">
        <v>52</v>
      </c>
      <c r="B14" t="s">
        <v>97</v>
      </c>
      <c r="C14">
        <v>320</v>
      </c>
      <c r="D14" t="s">
        <v>28</v>
      </c>
      <c r="E14" t="s">
        <v>55</v>
      </c>
      <c r="F14" t="s">
        <v>446</v>
      </c>
      <c r="H14" t="s">
        <v>388</v>
      </c>
    </row>
    <row r="15" spans="1:9" hidden="1">
      <c r="A15" t="s">
        <v>52</v>
      </c>
      <c r="B15" t="s">
        <v>97</v>
      </c>
      <c r="C15">
        <v>330</v>
      </c>
      <c r="D15" t="s">
        <v>31</v>
      </c>
      <c r="E15" t="s">
        <v>31</v>
      </c>
      <c r="F15" t="s">
        <v>446</v>
      </c>
      <c r="H15" t="s">
        <v>388</v>
      </c>
    </row>
    <row r="16" spans="1:9" hidden="1">
      <c r="A16" t="s">
        <v>52</v>
      </c>
      <c r="B16" t="s">
        <v>97</v>
      </c>
      <c r="C16">
        <v>340</v>
      </c>
      <c r="D16" t="s">
        <v>33</v>
      </c>
      <c r="E16" t="s">
        <v>33</v>
      </c>
      <c r="F16" t="s">
        <v>446</v>
      </c>
      <c r="H16" t="s">
        <v>388</v>
      </c>
    </row>
    <row r="17" spans="1:8" hidden="1">
      <c r="A17" t="s">
        <v>52</v>
      </c>
      <c r="B17" t="s">
        <v>97</v>
      </c>
      <c r="C17">
        <v>350</v>
      </c>
      <c r="D17" t="s">
        <v>35</v>
      </c>
      <c r="E17" t="s">
        <v>57</v>
      </c>
      <c r="F17" t="s">
        <v>446</v>
      </c>
      <c r="H17" t="s">
        <v>388</v>
      </c>
    </row>
    <row r="18" spans="1:8" hidden="1">
      <c r="A18" t="s">
        <v>52</v>
      </c>
      <c r="B18" t="s">
        <v>97</v>
      </c>
      <c r="C18">
        <v>360</v>
      </c>
      <c r="D18" t="s">
        <v>40</v>
      </c>
      <c r="E18" t="s">
        <v>57</v>
      </c>
      <c r="F18" t="s">
        <v>446</v>
      </c>
      <c r="H18" t="s">
        <v>388</v>
      </c>
    </row>
    <row r="19" spans="1:8" hidden="1">
      <c r="A19" t="s">
        <v>52</v>
      </c>
      <c r="B19" t="s">
        <v>97</v>
      </c>
      <c r="C19">
        <v>380</v>
      </c>
      <c r="D19" t="s">
        <v>43</v>
      </c>
      <c r="E19" t="s">
        <v>43</v>
      </c>
      <c r="F19" t="s">
        <v>446</v>
      </c>
      <c r="H19" t="s">
        <v>388</v>
      </c>
    </row>
    <row r="20" spans="1:8" hidden="1">
      <c r="A20" t="s">
        <v>52</v>
      </c>
      <c r="B20" t="s">
        <v>97</v>
      </c>
      <c r="C20">
        <v>390</v>
      </c>
      <c r="D20" t="s">
        <v>45</v>
      </c>
      <c r="E20" t="s">
        <v>45</v>
      </c>
      <c r="F20" t="s">
        <v>446</v>
      </c>
    </row>
    <row r="21" spans="1:8" hidden="1">
      <c r="A21" t="s">
        <v>52</v>
      </c>
      <c r="B21" t="s">
        <v>97</v>
      </c>
      <c r="C21">
        <v>410</v>
      </c>
      <c r="D21" t="s">
        <v>49</v>
      </c>
      <c r="E21" t="s">
        <v>49</v>
      </c>
      <c r="F21" t="s">
        <v>446</v>
      </c>
    </row>
    <row r="22" spans="1:8" hidden="1">
      <c r="A22" t="s">
        <v>104</v>
      </c>
      <c r="B22" t="s">
        <v>105</v>
      </c>
      <c r="C22">
        <v>300</v>
      </c>
      <c r="D22" t="s">
        <v>18</v>
      </c>
      <c r="E22" t="s">
        <v>50</v>
      </c>
      <c r="F22" t="s">
        <v>447</v>
      </c>
      <c r="H22" t="s">
        <v>387</v>
      </c>
    </row>
    <row r="23" spans="1:8" hidden="1">
      <c r="A23" t="s">
        <v>104</v>
      </c>
      <c r="B23" t="s">
        <v>105</v>
      </c>
      <c r="C23">
        <v>310</v>
      </c>
      <c r="D23" t="s">
        <v>25</v>
      </c>
      <c r="E23" t="s">
        <v>52</v>
      </c>
      <c r="F23" t="s">
        <v>447</v>
      </c>
      <c r="H23" t="s">
        <v>387</v>
      </c>
    </row>
    <row r="24" spans="1:8" hidden="1">
      <c r="A24" t="s">
        <v>104</v>
      </c>
      <c r="B24" t="s">
        <v>105</v>
      </c>
      <c r="C24">
        <v>320</v>
      </c>
      <c r="D24" t="s">
        <v>28</v>
      </c>
      <c r="E24" t="s">
        <v>55</v>
      </c>
      <c r="F24" t="s">
        <v>447</v>
      </c>
      <c r="H24" t="s">
        <v>387</v>
      </c>
    </row>
    <row r="25" spans="1:8" hidden="1">
      <c r="A25" t="s">
        <v>104</v>
      </c>
      <c r="B25" t="s">
        <v>105</v>
      </c>
      <c r="C25">
        <v>330</v>
      </c>
      <c r="D25" t="s">
        <v>31</v>
      </c>
      <c r="E25" t="s">
        <v>31</v>
      </c>
      <c r="F25" t="s">
        <v>447</v>
      </c>
      <c r="H25" t="s">
        <v>387</v>
      </c>
    </row>
    <row r="26" spans="1:8" hidden="1">
      <c r="A26" t="s">
        <v>104</v>
      </c>
      <c r="B26" t="s">
        <v>105</v>
      </c>
      <c r="C26">
        <v>340</v>
      </c>
      <c r="D26" t="s">
        <v>33</v>
      </c>
      <c r="E26" t="s">
        <v>33</v>
      </c>
      <c r="F26" t="s">
        <v>447</v>
      </c>
      <c r="H26" t="s">
        <v>387</v>
      </c>
    </row>
    <row r="27" spans="1:8" hidden="1">
      <c r="A27" t="s">
        <v>104</v>
      </c>
      <c r="B27" t="s">
        <v>105</v>
      </c>
      <c r="C27">
        <v>350</v>
      </c>
      <c r="D27" t="s">
        <v>35</v>
      </c>
      <c r="E27" t="s">
        <v>57</v>
      </c>
      <c r="F27" t="s">
        <v>447</v>
      </c>
      <c r="H27" t="s">
        <v>387</v>
      </c>
    </row>
    <row r="28" spans="1:8" hidden="1">
      <c r="A28" t="s">
        <v>104</v>
      </c>
      <c r="B28" t="s">
        <v>105</v>
      </c>
      <c r="C28">
        <v>360</v>
      </c>
      <c r="D28" t="s">
        <v>40</v>
      </c>
      <c r="E28" t="s">
        <v>57</v>
      </c>
      <c r="F28" t="s">
        <v>447</v>
      </c>
      <c r="H28" t="s">
        <v>387</v>
      </c>
    </row>
    <row r="29" spans="1:8" hidden="1">
      <c r="A29" t="s">
        <v>104</v>
      </c>
      <c r="B29" t="s">
        <v>105</v>
      </c>
      <c r="C29">
        <v>380</v>
      </c>
      <c r="D29" t="s">
        <v>43</v>
      </c>
      <c r="E29" t="s">
        <v>43</v>
      </c>
      <c r="F29" t="s">
        <v>447</v>
      </c>
      <c r="H29" t="s">
        <v>387</v>
      </c>
    </row>
    <row r="30" spans="1:8" hidden="1">
      <c r="A30" t="s">
        <v>104</v>
      </c>
      <c r="B30" t="s">
        <v>105</v>
      </c>
      <c r="C30">
        <v>390</v>
      </c>
      <c r="D30" t="s">
        <v>45</v>
      </c>
      <c r="E30" t="s">
        <v>45</v>
      </c>
    </row>
    <row r="31" spans="1:8" hidden="1">
      <c r="A31" t="s">
        <v>106</v>
      </c>
      <c r="B31" t="s">
        <v>107</v>
      </c>
      <c r="C31">
        <v>300</v>
      </c>
      <c r="D31" t="s">
        <v>18</v>
      </c>
      <c r="E31" t="s">
        <v>50</v>
      </c>
      <c r="F31" t="s">
        <v>446</v>
      </c>
      <c r="H31" t="s">
        <v>388</v>
      </c>
    </row>
    <row r="32" spans="1:8" hidden="1">
      <c r="A32" t="s">
        <v>106</v>
      </c>
      <c r="B32" t="s">
        <v>107</v>
      </c>
      <c r="C32">
        <v>310</v>
      </c>
      <c r="D32" t="s">
        <v>25</v>
      </c>
      <c r="E32" t="s">
        <v>52</v>
      </c>
      <c r="F32" t="s">
        <v>446</v>
      </c>
      <c r="H32" t="s">
        <v>388</v>
      </c>
    </row>
    <row r="33" spans="1:8" hidden="1">
      <c r="A33" t="s">
        <v>106</v>
      </c>
      <c r="B33" t="s">
        <v>107</v>
      </c>
      <c r="C33">
        <v>320</v>
      </c>
      <c r="D33" t="s">
        <v>28</v>
      </c>
      <c r="E33" t="s">
        <v>55</v>
      </c>
      <c r="F33" t="s">
        <v>446</v>
      </c>
      <c r="H33" t="s">
        <v>388</v>
      </c>
    </row>
    <row r="34" spans="1:8" hidden="1">
      <c r="A34" t="s">
        <v>106</v>
      </c>
      <c r="B34" t="s">
        <v>107</v>
      </c>
      <c r="C34">
        <v>330</v>
      </c>
      <c r="D34" t="s">
        <v>31</v>
      </c>
      <c r="E34" t="s">
        <v>31</v>
      </c>
      <c r="F34" t="s">
        <v>446</v>
      </c>
      <c r="H34" t="s">
        <v>388</v>
      </c>
    </row>
    <row r="35" spans="1:8" hidden="1">
      <c r="A35" t="s">
        <v>106</v>
      </c>
      <c r="B35" t="s">
        <v>107</v>
      </c>
      <c r="C35">
        <v>340</v>
      </c>
      <c r="D35" t="s">
        <v>33</v>
      </c>
      <c r="E35" t="s">
        <v>33</v>
      </c>
      <c r="F35" t="s">
        <v>446</v>
      </c>
      <c r="H35" t="s">
        <v>388</v>
      </c>
    </row>
    <row r="36" spans="1:8" hidden="1">
      <c r="A36" t="s">
        <v>106</v>
      </c>
      <c r="B36" t="s">
        <v>107</v>
      </c>
      <c r="C36">
        <v>350</v>
      </c>
      <c r="D36" t="s">
        <v>35</v>
      </c>
      <c r="E36" t="s">
        <v>57</v>
      </c>
      <c r="F36" t="s">
        <v>446</v>
      </c>
      <c r="H36" t="s">
        <v>388</v>
      </c>
    </row>
    <row r="37" spans="1:8" hidden="1">
      <c r="A37" t="s">
        <v>106</v>
      </c>
      <c r="B37" t="s">
        <v>107</v>
      </c>
      <c r="C37">
        <v>360</v>
      </c>
      <c r="D37" t="s">
        <v>40</v>
      </c>
      <c r="E37" t="s">
        <v>57</v>
      </c>
      <c r="F37" t="s">
        <v>446</v>
      </c>
      <c r="H37" t="s">
        <v>388</v>
      </c>
    </row>
    <row r="38" spans="1:8" hidden="1">
      <c r="A38" t="s">
        <v>106</v>
      </c>
      <c r="B38" t="s">
        <v>107</v>
      </c>
      <c r="C38">
        <v>380</v>
      </c>
      <c r="D38" t="s">
        <v>43</v>
      </c>
      <c r="E38" t="s">
        <v>43</v>
      </c>
      <c r="F38" t="s">
        <v>446</v>
      </c>
      <c r="H38" t="s">
        <v>388</v>
      </c>
    </row>
    <row r="39" spans="1:8" hidden="1">
      <c r="A39" t="s">
        <v>106</v>
      </c>
      <c r="B39" t="s">
        <v>107</v>
      </c>
      <c r="C39">
        <v>390</v>
      </c>
      <c r="D39" t="s">
        <v>45</v>
      </c>
      <c r="E39" t="s">
        <v>45</v>
      </c>
      <c r="F39" t="s">
        <v>446</v>
      </c>
    </row>
    <row r="40" spans="1:8" hidden="1">
      <c r="A40" t="s">
        <v>106</v>
      </c>
      <c r="B40" t="s">
        <v>107</v>
      </c>
      <c r="C40">
        <v>410</v>
      </c>
      <c r="D40" t="s">
        <v>49</v>
      </c>
      <c r="E40" t="s">
        <v>49</v>
      </c>
      <c r="F40" t="s">
        <v>446</v>
      </c>
    </row>
    <row r="41" spans="1:8" hidden="1">
      <c r="A41" t="s">
        <v>131</v>
      </c>
      <c r="B41" t="s">
        <v>132</v>
      </c>
      <c r="C41">
        <v>300</v>
      </c>
      <c r="D41" t="s">
        <v>18</v>
      </c>
      <c r="E41" t="s">
        <v>50</v>
      </c>
      <c r="F41" t="s">
        <v>446</v>
      </c>
      <c r="H41" t="s">
        <v>388</v>
      </c>
    </row>
    <row r="42" spans="1:8" hidden="1">
      <c r="A42" t="s">
        <v>131</v>
      </c>
      <c r="B42" t="s">
        <v>132</v>
      </c>
      <c r="C42">
        <v>310</v>
      </c>
      <c r="D42" t="s">
        <v>25</v>
      </c>
      <c r="E42" t="s">
        <v>52</v>
      </c>
      <c r="F42" t="s">
        <v>446</v>
      </c>
      <c r="H42" t="s">
        <v>388</v>
      </c>
    </row>
    <row r="43" spans="1:8" hidden="1">
      <c r="A43" t="s">
        <v>131</v>
      </c>
      <c r="B43" t="s">
        <v>132</v>
      </c>
      <c r="C43">
        <v>320</v>
      </c>
      <c r="D43" t="s">
        <v>28</v>
      </c>
      <c r="E43" t="s">
        <v>55</v>
      </c>
      <c r="F43" t="s">
        <v>446</v>
      </c>
      <c r="H43" t="s">
        <v>388</v>
      </c>
    </row>
    <row r="44" spans="1:8" hidden="1">
      <c r="A44" t="s">
        <v>131</v>
      </c>
      <c r="B44" t="s">
        <v>132</v>
      </c>
      <c r="C44">
        <v>330</v>
      </c>
      <c r="D44" t="s">
        <v>31</v>
      </c>
      <c r="E44" t="s">
        <v>31</v>
      </c>
      <c r="F44" t="s">
        <v>446</v>
      </c>
      <c r="H44" t="s">
        <v>388</v>
      </c>
    </row>
    <row r="45" spans="1:8" hidden="1">
      <c r="A45" t="s">
        <v>131</v>
      </c>
      <c r="B45" t="s">
        <v>132</v>
      </c>
      <c r="C45">
        <v>340</v>
      </c>
      <c r="D45" t="s">
        <v>33</v>
      </c>
      <c r="E45" t="s">
        <v>33</v>
      </c>
      <c r="F45" t="s">
        <v>446</v>
      </c>
      <c r="H45" t="s">
        <v>388</v>
      </c>
    </row>
    <row r="46" spans="1:8" hidden="1">
      <c r="A46" t="s">
        <v>131</v>
      </c>
      <c r="B46" t="s">
        <v>132</v>
      </c>
      <c r="C46">
        <v>350</v>
      </c>
      <c r="D46" t="s">
        <v>35</v>
      </c>
      <c r="E46" t="s">
        <v>57</v>
      </c>
      <c r="F46" t="s">
        <v>446</v>
      </c>
      <c r="H46" t="s">
        <v>388</v>
      </c>
    </row>
    <row r="47" spans="1:8" hidden="1">
      <c r="A47" t="s">
        <v>131</v>
      </c>
      <c r="B47" t="s">
        <v>132</v>
      </c>
      <c r="C47">
        <v>360</v>
      </c>
      <c r="D47" t="s">
        <v>40</v>
      </c>
      <c r="E47" t="s">
        <v>57</v>
      </c>
      <c r="F47" t="s">
        <v>446</v>
      </c>
      <c r="H47" t="s">
        <v>388</v>
      </c>
    </row>
    <row r="48" spans="1:8" hidden="1">
      <c r="A48" t="s">
        <v>131</v>
      </c>
      <c r="B48" t="s">
        <v>132</v>
      </c>
      <c r="C48">
        <v>380</v>
      </c>
      <c r="D48" t="s">
        <v>43</v>
      </c>
      <c r="E48" t="s">
        <v>43</v>
      </c>
      <c r="F48" t="s">
        <v>446</v>
      </c>
      <c r="H48" t="s">
        <v>388</v>
      </c>
    </row>
    <row r="49" spans="1:8" hidden="1">
      <c r="A49" t="s">
        <v>131</v>
      </c>
      <c r="B49" t="s">
        <v>132</v>
      </c>
      <c r="C49">
        <v>390</v>
      </c>
      <c r="D49" t="s">
        <v>45</v>
      </c>
      <c r="E49" t="s">
        <v>45</v>
      </c>
      <c r="F49" t="s">
        <v>446</v>
      </c>
    </row>
    <row r="50" spans="1:8" hidden="1">
      <c r="A50" t="s">
        <v>131</v>
      </c>
      <c r="B50" t="s">
        <v>132</v>
      </c>
      <c r="C50">
        <v>410</v>
      </c>
      <c r="D50" t="s">
        <v>49</v>
      </c>
      <c r="E50" t="s">
        <v>49</v>
      </c>
      <c r="F50" t="s">
        <v>446</v>
      </c>
    </row>
    <row r="51" spans="1:8" hidden="1">
      <c r="A51" t="s">
        <v>139</v>
      </c>
      <c r="B51" t="s">
        <v>140</v>
      </c>
      <c r="C51">
        <v>300</v>
      </c>
      <c r="D51" t="s">
        <v>18</v>
      </c>
      <c r="E51" t="s">
        <v>50</v>
      </c>
      <c r="F51" t="s">
        <v>446</v>
      </c>
      <c r="H51" t="s">
        <v>388</v>
      </c>
    </row>
    <row r="52" spans="1:8" hidden="1">
      <c r="A52" t="s">
        <v>139</v>
      </c>
      <c r="B52" t="s">
        <v>140</v>
      </c>
      <c r="C52">
        <v>310</v>
      </c>
      <c r="D52" t="s">
        <v>25</v>
      </c>
      <c r="E52" t="s">
        <v>52</v>
      </c>
      <c r="F52" t="s">
        <v>446</v>
      </c>
      <c r="H52" t="s">
        <v>388</v>
      </c>
    </row>
    <row r="53" spans="1:8" hidden="1">
      <c r="A53" t="s">
        <v>139</v>
      </c>
      <c r="B53" t="s">
        <v>140</v>
      </c>
      <c r="C53">
        <v>320</v>
      </c>
      <c r="D53" t="s">
        <v>28</v>
      </c>
      <c r="E53" t="s">
        <v>55</v>
      </c>
      <c r="F53" t="s">
        <v>446</v>
      </c>
      <c r="H53" t="s">
        <v>388</v>
      </c>
    </row>
    <row r="54" spans="1:8" hidden="1">
      <c r="A54" t="s">
        <v>139</v>
      </c>
      <c r="B54" t="s">
        <v>140</v>
      </c>
      <c r="C54">
        <v>330</v>
      </c>
      <c r="D54" t="s">
        <v>31</v>
      </c>
      <c r="E54" t="s">
        <v>31</v>
      </c>
      <c r="F54" t="s">
        <v>446</v>
      </c>
      <c r="H54" t="s">
        <v>388</v>
      </c>
    </row>
    <row r="55" spans="1:8" hidden="1">
      <c r="A55" t="s">
        <v>139</v>
      </c>
      <c r="B55" t="s">
        <v>140</v>
      </c>
      <c r="C55">
        <v>340</v>
      </c>
      <c r="D55" t="s">
        <v>33</v>
      </c>
      <c r="E55" t="s">
        <v>33</v>
      </c>
      <c r="F55" t="s">
        <v>446</v>
      </c>
      <c r="H55" t="s">
        <v>388</v>
      </c>
    </row>
    <row r="56" spans="1:8" hidden="1">
      <c r="A56" t="s">
        <v>139</v>
      </c>
      <c r="B56" t="s">
        <v>140</v>
      </c>
      <c r="C56">
        <v>350</v>
      </c>
      <c r="D56" t="s">
        <v>35</v>
      </c>
      <c r="E56" t="s">
        <v>57</v>
      </c>
      <c r="F56" t="s">
        <v>446</v>
      </c>
      <c r="H56" t="s">
        <v>388</v>
      </c>
    </row>
    <row r="57" spans="1:8" hidden="1">
      <c r="A57" t="s">
        <v>139</v>
      </c>
      <c r="B57" t="s">
        <v>140</v>
      </c>
      <c r="C57">
        <v>360</v>
      </c>
      <c r="D57" t="s">
        <v>40</v>
      </c>
      <c r="E57" t="s">
        <v>57</v>
      </c>
      <c r="F57" t="s">
        <v>446</v>
      </c>
      <c r="H57" t="s">
        <v>388</v>
      </c>
    </row>
    <row r="58" spans="1:8" hidden="1">
      <c r="A58" t="s">
        <v>139</v>
      </c>
      <c r="B58" t="s">
        <v>140</v>
      </c>
      <c r="C58">
        <v>380</v>
      </c>
      <c r="D58" t="s">
        <v>43</v>
      </c>
      <c r="E58" t="s">
        <v>43</v>
      </c>
      <c r="F58" t="s">
        <v>446</v>
      </c>
      <c r="H58" t="s">
        <v>388</v>
      </c>
    </row>
    <row r="59" spans="1:8" hidden="1">
      <c r="A59" t="s">
        <v>139</v>
      </c>
      <c r="B59" t="s">
        <v>140</v>
      </c>
      <c r="C59">
        <v>390</v>
      </c>
      <c r="D59" t="s">
        <v>45</v>
      </c>
      <c r="E59" t="s">
        <v>45</v>
      </c>
      <c r="F59" t="s">
        <v>446</v>
      </c>
    </row>
    <row r="60" spans="1:8" hidden="1">
      <c r="A60" t="s">
        <v>139</v>
      </c>
      <c r="B60" t="s">
        <v>140</v>
      </c>
      <c r="C60">
        <v>410</v>
      </c>
      <c r="D60" t="s">
        <v>49</v>
      </c>
      <c r="E60" t="s">
        <v>49</v>
      </c>
      <c r="F60" t="s">
        <v>446</v>
      </c>
    </row>
    <row r="61" spans="1:8" hidden="1">
      <c r="A61" t="s">
        <v>149</v>
      </c>
      <c r="B61" t="s">
        <v>150</v>
      </c>
      <c r="C61">
        <v>300</v>
      </c>
      <c r="D61" t="s">
        <v>18</v>
      </c>
      <c r="E61" t="s">
        <v>50</v>
      </c>
      <c r="F61" t="s">
        <v>446</v>
      </c>
      <c r="H61" t="s">
        <v>388</v>
      </c>
    </row>
    <row r="62" spans="1:8" hidden="1">
      <c r="A62" t="s">
        <v>149</v>
      </c>
      <c r="B62" t="s">
        <v>150</v>
      </c>
      <c r="C62">
        <v>310</v>
      </c>
      <c r="D62" t="s">
        <v>25</v>
      </c>
      <c r="E62" t="s">
        <v>52</v>
      </c>
      <c r="F62" t="s">
        <v>446</v>
      </c>
      <c r="H62" t="s">
        <v>388</v>
      </c>
    </row>
    <row r="63" spans="1:8" hidden="1">
      <c r="A63" t="s">
        <v>149</v>
      </c>
      <c r="B63" t="s">
        <v>150</v>
      </c>
      <c r="C63">
        <v>320</v>
      </c>
      <c r="D63" t="s">
        <v>28</v>
      </c>
      <c r="E63" t="s">
        <v>55</v>
      </c>
      <c r="F63" t="s">
        <v>446</v>
      </c>
      <c r="H63" t="s">
        <v>388</v>
      </c>
    </row>
    <row r="64" spans="1:8" hidden="1">
      <c r="A64" t="s">
        <v>149</v>
      </c>
      <c r="B64" t="s">
        <v>150</v>
      </c>
      <c r="C64">
        <v>330</v>
      </c>
      <c r="D64" t="s">
        <v>31</v>
      </c>
      <c r="E64" t="s">
        <v>31</v>
      </c>
      <c r="F64" t="s">
        <v>446</v>
      </c>
      <c r="H64" t="s">
        <v>388</v>
      </c>
    </row>
    <row r="65" spans="1:8" hidden="1">
      <c r="A65" t="s">
        <v>149</v>
      </c>
      <c r="B65" t="s">
        <v>150</v>
      </c>
      <c r="C65">
        <v>340</v>
      </c>
      <c r="D65" t="s">
        <v>33</v>
      </c>
      <c r="E65" t="s">
        <v>33</v>
      </c>
      <c r="F65" t="s">
        <v>446</v>
      </c>
      <c r="H65" t="s">
        <v>388</v>
      </c>
    </row>
    <row r="66" spans="1:8" hidden="1">
      <c r="A66" t="s">
        <v>149</v>
      </c>
      <c r="B66" t="s">
        <v>150</v>
      </c>
      <c r="C66">
        <v>350</v>
      </c>
      <c r="D66" t="s">
        <v>35</v>
      </c>
      <c r="E66" t="s">
        <v>57</v>
      </c>
      <c r="F66" t="s">
        <v>446</v>
      </c>
      <c r="H66" t="s">
        <v>388</v>
      </c>
    </row>
    <row r="67" spans="1:8" hidden="1">
      <c r="A67" t="s">
        <v>149</v>
      </c>
      <c r="B67" t="s">
        <v>150</v>
      </c>
      <c r="C67">
        <v>360</v>
      </c>
      <c r="D67" t="s">
        <v>40</v>
      </c>
      <c r="E67" t="s">
        <v>57</v>
      </c>
      <c r="F67" t="s">
        <v>446</v>
      </c>
      <c r="H67" t="s">
        <v>388</v>
      </c>
    </row>
    <row r="68" spans="1:8" hidden="1">
      <c r="A68" t="s">
        <v>149</v>
      </c>
      <c r="B68" t="s">
        <v>150</v>
      </c>
      <c r="C68">
        <v>380</v>
      </c>
      <c r="D68" t="s">
        <v>43</v>
      </c>
      <c r="E68" t="s">
        <v>43</v>
      </c>
      <c r="F68" t="s">
        <v>446</v>
      </c>
      <c r="H68" t="s">
        <v>388</v>
      </c>
    </row>
    <row r="69" spans="1:8" hidden="1">
      <c r="A69" t="s">
        <v>149</v>
      </c>
      <c r="B69" t="s">
        <v>150</v>
      </c>
      <c r="C69">
        <v>390</v>
      </c>
      <c r="D69" t="s">
        <v>45</v>
      </c>
      <c r="E69" t="s">
        <v>45</v>
      </c>
      <c r="F69" t="s">
        <v>446</v>
      </c>
    </row>
    <row r="70" spans="1:8" hidden="1">
      <c r="A70" t="s">
        <v>149</v>
      </c>
      <c r="B70" t="s">
        <v>150</v>
      </c>
      <c r="C70">
        <v>410</v>
      </c>
      <c r="D70" t="s">
        <v>49</v>
      </c>
      <c r="E70" t="s">
        <v>49</v>
      </c>
      <c r="F70" t="s">
        <v>446</v>
      </c>
    </row>
    <row r="71" spans="1:8" hidden="1">
      <c r="A71" t="s">
        <v>172</v>
      </c>
      <c r="B71" t="s">
        <v>173</v>
      </c>
      <c r="C71">
        <v>300</v>
      </c>
      <c r="D71" t="s">
        <v>18</v>
      </c>
      <c r="E71" t="s">
        <v>50</v>
      </c>
      <c r="F71" t="s">
        <v>446</v>
      </c>
      <c r="H71" t="s">
        <v>388</v>
      </c>
    </row>
    <row r="72" spans="1:8" hidden="1">
      <c r="A72" t="s">
        <v>172</v>
      </c>
      <c r="B72" t="s">
        <v>173</v>
      </c>
      <c r="C72">
        <v>310</v>
      </c>
      <c r="D72" t="s">
        <v>25</v>
      </c>
      <c r="E72" t="s">
        <v>52</v>
      </c>
      <c r="F72" t="s">
        <v>446</v>
      </c>
      <c r="H72" t="s">
        <v>388</v>
      </c>
    </row>
    <row r="73" spans="1:8" hidden="1">
      <c r="A73" t="s">
        <v>172</v>
      </c>
      <c r="B73" t="s">
        <v>173</v>
      </c>
      <c r="C73">
        <v>320</v>
      </c>
      <c r="D73" t="s">
        <v>28</v>
      </c>
      <c r="E73" t="s">
        <v>55</v>
      </c>
      <c r="F73" t="s">
        <v>446</v>
      </c>
      <c r="H73" t="s">
        <v>388</v>
      </c>
    </row>
    <row r="74" spans="1:8" hidden="1">
      <c r="A74" t="s">
        <v>172</v>
      </c>
      <c r="B74" t="s">
        <v>173</v>
      </c>
      <c r="C74">
        <v>330</v>
      </c>
      <c r="D74" t="s">
        <v>31</v>
      </c>
      <c r="E74" t="s">
        <v>31</v>
      </c>
      <c r="F74" t="s">
        <v>446</v>
      </c>
      <c r="H74" t="s">
        <v>388</v>
      </c>
    </row>
    <row r="75" spans="1:8" hidden="1">
      <c r="A75" t="s">
        <v>172</v>
      </c>
      <c r="B75" t="s">
        <v>173</v>
      </c>
      <c r="C75">
        <v>340</v>
      </c>
      <c r="D75" t="s">
        <v>33</v>
      </c>
      <c r="E75" t="s">
        <v>33</v>
      </c>
      <c r="F75" t="s">
        <v>446</v>
      </c>
      <c r="H75" t="s">
        <v>388</v>
      </c>
    </row>
    <row r="76" spans="1:8" hidden="1">
      <c r="A76" t="s">
        <v>172</v>
      </c>
      <c r="B76" t="s">
        <v>173</v>
      </c>
      <c r="C76">
        <v>350</v>
      </c>
      <c r="D76" t="s">
        <v>35</v>
      </c>
      <c r="E76" t="s">
        <v>57</v>
      </c>
      <c r="F76" t="s">
        <v>446</v>
      </c>
      <c r="H76" t="s">
        <v>388</v>
      </c>
    </row>
    <row r="77" spans="1:8" hidden="1">
      <c r="A77" t="s">
        <v>172</v>
      </c>
      <c r="B77" t="s">
        <v>173</v>
      </c>
      <c r="C77">
        <v>360</v>
      </c>
      <c r="D77" t="s">
        <v>40</v>
      </c>
      <c r="E77" t="s">
        <v>57</v>
      </c>
      <c r="F77" t="s">
        <v>446</v>
      </c>
      <c r="H77" t="s">
        <v>388</v>
      </c>
    </row>
    <row r="78" spans="1:8" hidden="1">
      <c r="A78" t="s">
        <v>172</v>
      </c>
      <c r="B78" t="s">
        <v>173</v>
      </c>
      <c r="C78">
        <v>380</v>
      </c>
      <c r="D78" t="s">
        <v>43</v>
      </c>
      <c r="E78" t="s">
        <v>43</v>
      </c>
      <c r="F78" t="s">
        <v>446</v>
      </c>
      <c r="H78" t="s">
        <v>388</v>
      </c>
    </row>
    <row r="79" spans="1:8" hidden="1">
      <c r="A79" t="s">
        <v>172</v>
      </c>
      <c r="B79" t="s">
        <v>173</v>
      </c>
      <c r="C79">
        <v>390</v>
      </c>
      <c r="D79" t="s">
        <v>45</v>
      </c>
      <c r="E79" t="s">
        <v>45</v>
      </c>
      <c r="F79" t="s">
        <v>446</v>
      </c>
    </row>
    <row r="80" spans="1:8" hidden="1">
      <c r="A80" t="s">
        <v>172</v>
      </c>
      <c r="B80" t="s">
        <v>173</v>
      </c>
      <c r="C80">
        <v>410</v>
      </c>
      <c r="D80" t="s">
        <v>49</v>
      </c>
      <c r="E80" t="s">
        <v>49</v>
      </c>
      <c r="F80" t="s">
        <v>446</v>
      </c>
    </row>
    <row r="81" spans="1:8" hidden="1">
      <c r="A81" t="s">
        <v>161</v>
      </c>
      <c r="B81" t="s">
        <v>162</v>
      </c>
      <c r="C81">
        <v>330</v>
      </c>
      <c r="D81" t="s">
        <v>31</v>
      </c>
      <c r="E81" t="s">
        <v>31</v>
      </c>
      <c r="F81" t="s">
        <v>448</v>
      </c>
      <c r="H81" t="s">
        <v>388</v>
      </c>
    </row>
    <row r="82" spans="1:8" hidden="1">
      <c r="A82" t="s">
        <v>161</v>
      </c>
      <c r="B82" t="s">
        <v>162</v>
      </c>
      <c r="C82">
        <v>410</v>
      </c>
      <c r="D82" t="s">
        <v>49</v>
      </c>
      <c r="E82" t="s">
        <v>49</v>
      </c>
      <c r="F82" t="s">
        <v>448</v>
      </c>
    </row>
    <row r="83" spans="1:8" hidden="1">
      <c r="A83" t="s">
        <v>161</v>
      </c>
      <c r="B83" t="s">
        <v>162</v>
      </c>
      <c r="C83">
        <v>300</v>
      </c>
      <c r="D83" t="s">
        <v>18</v>
      </c>
      <c r="E83" t="s">
        <v>50</v>
      </c>
      <c r="F83" t="s">
        <v>448</v>
      </c>
      <c r="H83" t="s">
        <v>388</v>
      </c>
    </row>
    <row r="84" spans="1:8" hidden="1">
      <c r="A84" t="s">
        <v>161</v>
      </c>
      <c r="B84" t="s">
        <v>162</v>
      </c>
      <c r="C84">
        <v>350</v>
      </c>
      <c r="D84" t="s">
        <v>35</v>
      </c>
      <c r="E84" t="s">
        <v>57</v>
      </c>
      <c r="F84" t="s">
        <v>448</v>
      </c>
      <c r="H84" t="s">
        <v>388</v>
      </c>
    </row>
    <row r="85" spans="1:8" hidden="1">
      <c r="A85" t="s">
        <v>161</v>
      </c>
      <c r="B85" t="s">
        <v>162</v>
      </c>
      <c r="C85">
        <v>310</v>
      </c>
      <c r="D85" t="s">
        <v>25</v>
      </c>
      <c r="E85" t="s">
        <v>52</v>
      </c>
      <c r="F85" t="s">
        <v>448</v>
      </c>
      <c r="H85" t="s">
        <v>388</v>
      </c>
    </row>
    <row r="86" spans="1:8" hidden="1">
      <c r="A86" t="s">
        <v>161</v>
      </c>
      <c r="B86" t="s">
        <v>162</v>
      </c>
      <c r="C86">
        <v>320</v>
      </c>
      <c r="D86" t="s">
        <v>28</v>
      </c>
      <c r="E86" t="s">
        <v>55</v>
      </c>
      <c r="F86" t="s">
        <v>448</v>
      </c>
      <c r="H86" t="s">
        <v>388</v>
      </c>
    </row>
    <row r="87" spans="1:8" hidden="1">
      <c r="A87" t="s">
        <v>161</v>
      </c>
      <c r="B87" t="s">
        <v>162</v>
      </c>
      <c r="C87">
        <v>360</v>
      </c>
      <c r="D87" t="s">
        <v>40</v>
      </c>
      <c r="E87" t="s">
        <v>57</v>
      </c>
      <c r="F87" t="s">
        <v>448</v>
      </c>
      <c r="H87" t="s">
        <v>388</v>
      </c>
    </row>
    <row r="88" spans="1:8" hidden="1">
      <c r="A88" t="s">
        <v>161</v>
      </c>
      <c r="B88" t="s">
        <v>162</v>
      </c>
      <c r="C88">
        <v>380</v>
      </c>
      <c r="D88" t="s">
        <v>43</v>
      </c>
      <c r="E88" t="s">
        <v>43</v>
      </c>
      <c r="F88" t="s">
        <v>448</v>
      </c>
      <c r="H88" t="s">
        <v>388</v>
      </c>
    </row>
    <row r="89" spans="1:8" hidden="1">
      <c r="A89" t="s">
        <v>161</v>
      </c>
      <c r="B89" t="s">
        <v>162</v>
      </c>
      <c r="C89">
        <v>390</v>
      </c>
      <c r="D89" t="s">
        <v>45</v>
      </c>
      <c r="E89" t="s">
        <v>45</v>
      </c>
      <c r="F89" t="s">
        <v>448</v>
      </c>
    </row>
    <row r="90" spans="1:8" hidden="1">
      <c r="A90" t="s">
        <v>161</v>
      </c>
      <c r="B90" t="s">
        <v>162</v>
      </c>
      <c r="C90">
        <v>340</v>
      </c>
      <c r="D90" t="s">
        <v>33</v>
      </c>
      <c r="E90" t="s">
        <v>33</v>
      </c>
      <c r="F90" t="s">
        <v>448</v>
      </c>
      <c r="H90" t="s">
        <v>388</v>
      </c>
    </row>
    <row r="91" spans="1:8" hidden="1">
      <c r="A91" t="s">
        <v>72</v>
      </c>
      <c r="B91" t="s">
        <v>73</v>
      </c>
      <c r="C91">
        <v>330</v>
      </c>
      <c r="D91" t="s">
        <v>31</v>
      </c>
      <c r="E91" t="s">
        <v>31</v>
      </c>
      <c r="F91" t="s">
        <v>448</v>
      </c>
      <c r="H91" t="s">
        <v>388</v>
      </c>
    </row>
    <row r="92" spans="1:8" hidden="1">
      <c r="A92" t="s">
        <v>72</v>
      </c>
      <c r="B92" t="s">
        <v>73</v>
      </c>
      <c r="C92">
        <v>410</v>
      </c>
      <c r="D92" t="s">
        <v>49</v>
      </c>
      <c r="E92" t="s">
        <v>49</v>
      </c>
      <c r="F92" t="s">
        <v>448</v>
      </c>
    </row>
    <row r="93" spans="1:8" hidden="1">
      <c r="A93" t="s">
        <v>72</v>
      </c>
      <c r="B93" t="s">
        <v>73</v>
      </c>
      <c r="C93">
        <v>300</v>
      </c>
      <c r="D93" t="s">
        <v>18</v>
      </c>
      <c r="E93" t="s">
        <v>50</v>
      </c>
      <c r="F93" t="s">
        <v>448</v>
      </c>
      <c r="H93" t="s">
        <v>388</v>
      </c>
    </row>
    <row r="94" spans="1:8" hidden="1">
      <c r="A94" t="s">
        <v>72</v>
      </c>
      <c r="B94" t="s">
        <v>73</v>
      </c>
      <c r="C94">
        <v>350</v>
      </c>
      <c r="D94" t="s">
        <v>35</v>
      </c>
      <c r="E94" t="s">
        <v>57</v>
      </c>
      <c r="F94" t="s">
        <v>448</v>
      </c>
      <c r="H94" t="s">
        <v>388</v>
      </c>
    </row>
    <row r="95" spans="1:8" hidden="1">
      <c r="A95" t="s">
        <v>72</v>
      </c>
      <c r="B95" t="s">
        <v>73</v>
      </c>
      <c r="C95">
        <v>310</v>
      </c>
      <c r="D95" t="s">
        <v>25</v>
      </c>
      <c r="E95" t="s">
        <v>52</v>
      </c>
      <c r="F95" t="s">
        <v>448</v>
      </c>
      <c r="H95" t="s">
        <v>388</v>
      </c>
    </row>
    <row r="96" spans="1:8" hidden="1">
      <c r="A96" t="s">
        <v>72</v>
      </c>
      <c r="B96" t="s">
        <v>73</v>
      </c>
      <c r="C96">
        <v>320</v>
      </c>
      <c r="D96" t="s">
        <v>28</v>
      </c>
      <c r="E96" t="s">
        <v>55</v>
      </c>
      <c r="F96" t="s">
        <v>448</v>
      </c>
      <c r="H96" t="s">
        <v>388</v>
      </c>
    </row>
    <row r="97" spans="1:8" hidden="1">
      <c r="A97" t="s">
        <v>72</v>
      </c>
      <c r="B97" t="s">
        <v>73</v>
      </c>
      <c r="C97">
        <v>360</v>
      </c>
      <c r="D97" t="s">
        <v>40</v>
      </c>
      <c r="E97" t="s">
        <v>57</v>
      </c>
      <c r="F97" t="s">
        <v>448</v>
      </c>
      <c r="H97" t="s">
        <v>388</v>
      </c>
    </row>
    <row r="98" spans="1:8" hidden="1">
      <c r="A98" t="s">
        <v>72</v>
      </c>
      <c r="B98" t="s">
        <v>73</v>
      </c>
      <c r="C98">
        <v>380</v>
      </c>
      <c r="D98" t="s">
        <v>43</v>
      </c>
      <c r="E98" t="s">
        <v>43</v>
      </c>
      <c r="F98" t="s">
        <v>448</v>
      </c>
      <c r="H98" t="s">
        <v>388</v>
      </c>
    </row>
    <row r="99" spans="1:8" hidden="1">
      <c r="A99" t="s">
        <v>72</v>
      </c>
      <c r="B99" t="s">
        <v>73</v>
      </c>
      <c r="C99">
        <v>390</v>
      </c>
      <c r="D99" t="s">
        <v>45</v>
      </c>
      <c r="E99" t="s">
        <v>45</v>
      </c>
      <c r="F99" t="s">
        <v>448</v>
      </c>
    </row>
    <row r="100" spans="1:8" hidden="1">
      <c r="A100" t="s">
        <v>72</v>
      </c>
      <c r="B100" t="s">
        <v>73</v>
      </c>
      <c r="C100">
        <v>340</v>
      </c>
      <c r="D100" t="s">
        <v>33</v>
      </c>
      <c r="E100" t="s">
        <v>33</v>
      </c>
      <c r="F100" t="s">
        <v>448</v>
      </c>
      <c r="H100" t="s">
        <v>388</v>
      </c>
    </row>
    <row r="101" spans="1:8" hidden="1">
      <c r="A101" t="s">
        <v>62</v>
      </c>
      <c r="B101" t="s">
        <v>63</v>
      </c>
      <c r="C101">
        <v>300</v>
      </c>
      <c r="D101" t="s">
        <v>18</v>
      </c>
      <c r="E101" t="s">
        <v>50</v>
      </c>
      <c r="F101" t="s">
        <v>447</v>
      </c>
      <c r="G101" t="s">
        <v>446</v>
      </c>
      <c r="H101" t="s">
        <v>388</v>
      </c>
    </row>
    <row r="102" spans="1:8" hidden="1">
      <c r="A102" t="s">
        <v>62</v>
      </c>
      <c r="B102" t="s">
        <v>63</v>
      </c>
      <c r="C102">
        <v>310</v>
      </c>
      <c r="D102" t="s">
        <v>25</v>
      </c>
      <c r="E102" t="s">
        <v>52</v>
      </c>
      <c r="F102" t="s">
        <v>447</v>
      </c>
      <c r="G102" t="s">
        <v>446</v>
      </c>
      <c r="H102" t="s">
        <v>388</v>
      </c>
    </row>
    <row r="103" spans="1:8" hidden="1">
      <c r="A103" t="s">
        <v>62</v>
      </c>
      <c r="B103" t="s">
        <v>63</v>
      </c>
      <c r="C103">
        <v>320</v>
      </c>
      <c r="D103" t="s">
        <v>28</v>
      </c>
      <c r="E103" t="s">
        <v>55</v>
      </c>
      <c r="F103" t="s">
        <v>447</v>
      </c>
      <c r="G103" t="s">
        <v>446</v>
      </c>
      <c r="H103" t="s">
        <v>388</v>
      </c>
    </row>
    <row r="104" spans="1:8" hidden="1">
      <c r="A104" t="s">
        <v>62</v>
      </c>
      <c r="B104" t="s">
        <v>63</v>
      </c>
      <c r="C104">
        <v>330</v>
      </c>
      <c r="D104" t="s">
        <v>31</v>
      </c>
      <c r="E104" t="s">
        <v>31</v>
      </c>
      <c r="F104" t="s">
        <v>447</v>
      </c>
      <c r="G104" t="s">
        <v>446</v>
      </c>
      <c r="H104" t="s">
        <v>388</v>
      </c>
    </row>
    <row r="105" spans="1:8" hidden="1">
      <c r="A105" t="s">
        <v>62</v>
      </c>
      <c r="B105" t="s">
        <v>63</v>
      </c>
      <c r="C105">
        <v>340</v>
      </c>
      <c r="D105" t="s">
        <v>33</v>
      </c>
      <c r="E105" t="s">
        <v>33</v>
      </c>
      <c r="F105" t="s">
        <v>447</v>
      </c>
      <c r="G105" t="s">
        <v>446</v>
      </c>
      <c r="H105" t="s">
        <v>388</v>
      </c>
    </row>
    <row r="106" spans="1:8" hidden="1">
      <c r="A106" t="s">
        <v>62</v>
      </c>
      <c r="B106" t="s">
        <v>63</v>
      </c>
      <c r="C106">
        <v>350</v>
      </c>
      <c r="D106" t="s">
        <v>35</v>
      </c>
      <c r="E106" t="s">
        <v>57</v>
      </c>
      <c r="F106" t="s">
        <v>447</v>
      </c>
      <c r="G106" t="s">
        <v>446</v>
      </c>
      <c r="H106" t="s">
        <v>388</v>
      </c>
    </row>
    <row r="107" spans="1:8" hidden="1">
      <c r="A107" t="s">
        <v>62</v>
      </c>
      <c r="B107" t="s">
        <v>63</v>
      </c>
      <c r="C107">
        <v>360</v>
      </c>
      <c r="D107" t="s">
        <v>40</v>
      </c>
      <c r="E107" t="s">
        <v>57</v>
      </c>
      <c r="F107" t="s">
        <v>447</v>
      </c>
      <c r="G107" t="s">
        <v>446</v>
      </c>
      <c r="H107" t="s">
        <v>388</v>
      </c>
    </row>
    <row r="108" spans="1:8" hidden="1">
      <c r="A108" t="s">
        <v>62</v>
      </c>
      <c r="B108" t="s">
        <v>63</v>
      </c>
      <c r="C108">
        <v>380</v>
      </c>
      <c r="D108" t="s">
        <v>43</v>
      </c>
      <c r="E108" t="s">
        <v>43</v>
      </c>
      <c r="F108" t="s">
        <v>447</v>
      </c>
      <c r="G108" t="s">
        <v>446</v>
      </c>
      <c r="H108" t="s">
        <v>388</v>
      </c>
    </row>
    <row r="109" spans="1:8" hidden="1">
      <c r="A109" t="s">
        <v>62</v>
      </c>
      <c r="B109" t="s">
        <v>63</v>
      </c>
      <c r="C109">
        <v>390</v>
      </c>
      <c r="D109" t="s">
        <v>45</v>
      </c>
      <c r="E109" t="s">
        <v>45</v>
      </c>
      <c r="F109" t="s">
        <v>447</v>
      </c>
      <c r="G109" t="s">
        <v>446</v>
      </c>
    </row>
    <row r="110" spans="1:8" hidden="1">
      <c r="A110" t="s">
        <v>62</v>
      </c>
      <c r="B110" t="s">
        <v>63</v>
      </c>
      <c r="C110">
        <v>410</v>
      </c>
      <c r="D110" t="s">
        <v>49</v>
      </c>
      <c r="E110" t="s">
        <v>49</v>
      </c>
      <c r="F110" t="s">
        <v>447</v>
      </c>
      <c r="G110" t="s">
        <v>446</v>
      </c>
    </row>
    <row r="111" spans="1:8" hidden="1">
      <c r="A111" t="s">
        <v>68</v>
      </c>
      <c r="B111" t="s">
        <v>69</v>
      </c>
      <c r="C111">
        <v>300</v>
      </c>
      <c r="D111" t="s">
        <v>18</v>
      </c>
      <c r="E111" t="s">
        <v>50</v>
      </c>
      <c r="F111" t="s">
        <v>449</v>
      </c>
      <c r="H111" t="s">
        <v>388</v>
      </c>
    </row>
    <row r="112" spans="1:8" hidden="1">
      <c r="A112" t="s">
        <v>68</v>
      </c>
      <c r="B112" t="s">
        <v>69</v>
      </c>
      <c r="C112">
        <v>310</v>
      </c>
      <c r="D112" t="s">
        <v>25</v>
      </c>
      <c r="E112" t="s">
        <v>52</v>
      </c>
      <c r="F112" t="s">
        <v>449</v>
      </c>
      <c r="H112" t="s">
        <v>388</v>
      </c>
    </row>
    <row r="113" spans="1:8" hidden="1">
      <c r="A113" t="s">
        <v>68</v>
      </c>
      <c r="B113" t="s">
        <v>69</v>
      </c>
      <c r="C113">
        <v>320</v>
      </c>
      <c r="D113" t="s">
        <v>28</v>
      </c>
      <c r="E113" t="s">
        <v>55</v>
      </c>
      <c r="F113" t="s">
        <v>449</v>
      </c>
      <c r="H113" t="s">
        <v>388</v>
      </c>
    </row>
    <row r="114" spans="1:8" hidden="1">
      <c r="A114" t="s">
        <v>68</v>
      </c>
      <c r="B114" t="s">
        <v>69</v>
      </c>
      <c r="C114">
        <v>330</v>
      </c>
      <c r="D114" t="s">
        <v>31</v>
      </c>
      <c r="E114" t="s">
        <v>31</v>
      </c>
      <c r="F114" t="s">
        <v>449</v>
      </c>
      <c r="H114" t="s">
        <v>388</v>
      </c>
    </row>
    <row r="115" spans="1:8" hidden="1">
      <c r="A115" t="s">
        <v>68</v>
      </c>
      <c r="B115" t="s">
        <v>69</v>
      </c>
      <c r="C115">
        <v>340</v>
      </c>
      <c r="D115" t="s">
        <v>33</v>
      </c>
      <c r="E115" t="s">
        <v>33</v>
      </c>
      <c r="F115" t="s">
        <v>449</v>
      </c>
      <c r="H115" t="s">
        <v>388</v>
      </c>
    </row>
    <row r="116" spans="1:8" hidden="1">
      <c r="A116" t="s">
        <v>68</v>
      </c>
      <c r="B116" t="s">
        <v>69</v>
      </c>
      <c r="C116">
        <v>350</v>
      </c>
      <c r="D116" t="s">
        <v>35</v>
      </c>
      <c r="E116" t="s">
        <v>57</v>
      </c>
      <c r="F116" t="s">
        <v>449</v>
      </c>
      <c r="H116" t="s">
        <v>388</v>
      </c>
    </row>
    <row r="117" spans="1:8" hidden="1">
      <c r="A117" t="s">
        <v>68</v>
      </c>
      <c r="B117" t="s">
        <v>69</v>
      </c>
      <c r="C117">
        <v>360</v>
      </c>
      <c r="D117" t="s">
        <v>40</v>
      </c>
      <c r="E117" t="s">
        <v>57</v>
      </c>
      <c r="F117" t="s">
        <v>449</v>
      </c>
      <c r="H117" t="s">
        <v>388</v>
      </c>
    </row>
    <row r="118" spans="1:8" hidden="1">
      <c r="A118" t="s">
        <v>68</v>
      </c>
      <c r="B118" t="s">
        <v>69</v>
      </c>
      <c r="C118">
        <v>380</v>
      </c>
      <c r="D118" t="s">
        <v>43</v>
      </c>
      <c r="E118" t="s">
        <v>43</v>
      </c>
      <c r="F118" t="s">
        <v>449</v>
      </c>
      <c r="H118" t="s">
        <v>388</v>
      </c>
    </row>
    <row r="119" spans="1:8" hidden="1">
      <c r="A119" t="s">
        <v>68</v>
      </c>
      <c r="B119" t="s">
        <v>69</v>
      </c>
      <c r="C119">
        <v>390</v>
      </c>
      <c r="D119" t="s">
        <v>45</v>
      </c>
      <c r="E119" t="s">
        <v>45</v>
      </c>
      <c r="F119" t="s">
        <v>449</v>
      </c>
    </row>
    <row r="120" spans="1:8" hidden="1">
      <c r="A120" t="s">
        <v>68</v>
      </c>
      <c r="B120" t="s">
        <v>69</v>
      </c>
      <c r="C120">
        <v>410</v>
      </c>
      <c r="D120" t="s">
        <v>49</v>
      </c>
      <c r="E120" t="s">
        <v>49</v>
      </c>
      <c r="F120" t="s">
        <v>449</v>
      </c>
    </row>
    <row r="121" spans="1:8" hidden="1">
      <c r="A121" t="s">
        <v>65</v>
      </c>
      <c r="B121" t="s">
        <v>66</v>
      </c>
      <c r="C121">
        <v>300</v>
      </c>
      <c r="D121" t="s">
        <v>18</v>
      </c>
      <c r="E121" t="s">
        <v>50</v>
      </c>
      <c r="F121" t="s">
        <v>447</v>
      </c>
      <c r="H121" t="s">
        <v>387</v>
      </c>
    </row>
    <row r="122" spans="1:8" hidden="1">
      <c r="A122" t="s">
        <v>65</v>
      </c>
      <c r="B122" t="s">
        <v>66</v>
      </c>
      <c r="C122">
        <v>310</v>
      </c>
      <c r="D122" t="s">
        <v>25</v>
      </c>
      <c r="E122" t="s">
        <v>52</v>
      </c>
      <c r="F122" t="s">
        <v>447</v>
      </c>
      <c r="H122" t="s">
        <v>387</v>
      </c>
    </row>
    <row r="123" spans="1:8" hidden="1">
      <c r="A123" t="s">
        <v>65</v>
      </c>
      <c r="B123" t="s">
        <v>66</v>
      </c>
      <c r="C123">
        <v>320</v>
      </c>
      <c r="D123" t="s">
        <v>28</v>
      </c>
      <c r="E123" t="s">
        <v>55</v>
      </c>
      <c r="F123" t="s">
        <v>447</v>
      </c>
      <c r="H123" t="s">
        <v>387</v>
      </c>
    </row>
    <row r="124" spans="1:8" hidden="1">
      <c r="A124" t="s">
        <v>65</v>
      </c>
      <c r="B124" t="s">
        <v>66</v>
      </c>
      <c r="C124">
        <v>330</v>
      </c>
      <c r="D124" t="s">
        <v>31</v>
      </c>
      <c r="E124" t="s">
        <v>31</v>
      </c>
      <c r="F124" t="s">
        <v>447</v>
      </c>
      <c r="H124" t="s">
        <v>387</v>
      </c>
    </row>
    <row r="125" spans="1:8" hidden="1">
      <c r="A125" t="s">
        <v>65</v>
      </c>
      <c r="B125" t="s">
        <v>66</v>
      </c>
      <c r="C125">
        <v>340</v>
      </c>
      <c r="D125" t="s">
        <v>33</v>
      </c>
      <c r="E125" t="s">
        <v>33</v>
      </c>
      <c r="F125" t="s">
        <v>447</v>
      </c>
      <c r="H125" t="s">
        <v>387</v>
      </c>
    </row>
    <row r="126" spans="1:8" hidden="1">
      <c r="A126" t="s">
        <v>65</v>
      </c>
      <c r="B126" t="s">
        <v>66</v>
      </c>
      <c r="C126">
        <v>350</v>
      </c>
      <c r="D126" t="s">
        <v>35</v>
      </c>
      <c r="E126" t="s">
        <v>57</v>
      </c>
      <c r="F126" t="s">
        <v>447</v>
      </c>
      <c r="H126" t="s">
        <v>387</v>
      </c>
    </row>
    <row r="127" spans="1:8" hidden="1">
      <c r="A127" t="s">
        <v>65</v>
      </c>
      <c r="B127" t="s">
        <v>66</v>
      </c>
      <c r="C127">
        <v>360</v>
      </c>
      <c r="D127" t="s">
        <v>40</v>
      </c>
      <c r="E127" t="s">
        <v>57</v>
      </c>
      <c r="F127" t="s">
        <v>447</v>
      </c>
      <c r="H127" t="s">
        <v>387</v>
      </c>
    </row>
    <row r="128" spans="1:8" hidden="1">
      <c r="A128" t="s">
        <v>65</v>
      </c>
      <c r="B128" t="s">
        <v>66</v>
      </c>
      <c r="C128">
        <v>380</v>
      </c>
      <c r="D128" t="s">
        <v>43</v>
      </c>
      <c r="E128" t="s">
        <v>43</v>
      </c>
      <c r="F128" t="s">
        <v>447</v>
      </c>
      <c r="H128" t="s">
        <v>387</v>
      </c>
    </row>
    <row r="129" spans="1:8" hidden="1">
      <c r="A129" t="s">
        <v>65</v>
      </c>
      <c r="B129" t="s">
        <v>66</v>
      </c>
      <c r="C129">
        <v>390</v>
      </c>
      <c r="D129" t="s">
        <v>45</v>
      </c>
      <c r="E129" t="s">
        <v>45</v>
      </c>
    </row>
    <row r="130" spans="1:8" hidden="1">
      <c r="A130" t="s">
        <v>65</v>
      </c>
      <c r="B130" t="s">
        <v>66</v>
      </c>
      <c r="C130">
        <v>410</v>
      </c>
      <c r="D130" t="s">
        <v>49</v>
      </c>
      <c r="E130" t="s">
        <v>49</v>
      </c>
      <c r="F130" t="s">
        <v>447</v>
      </c>
    </row>
    <row r="131" spans="1:8" hidden="1">
      <c r="A131" t="s">
        <v>70</v>
      </c>
      <c r="B131" t="s">
        <v>71</v>
      </c>
      <c r="C131">
        <v>300</v>
      </c>
      <c r="D131" t="s">
        <v>18</v>
      </c>
      <c r="E131" t="s">
        <v>50</v>
      </c>
      <c r="F131" t="s">
        <v>447</v>
      </c>
      <c r="H131" t="s">
        <v>387</v>
      </c>
    </row>
    <row r="132" spans="1:8" hidden="1">
      <c r="A132" t="s">
        <v>70</v>
      </c>
      <c r="B132" t="s">
        <v>71</v>
      </c>
      <c r="C132">
        <v>310</v>
      </c>
      <c r="D132" t="s">
        <v>25</v>
      </c>
      <c r="E132" t="s">
        <v>52</v>
      </c>
      <c r="F132" t="s">
        <v>447</v>
      </c>
      <c r="H132" t="s">
        <v>387</v>
      </c>
    </row>
    <row r="133" spans="1:8" hidden="1">
      <c r="A133" t="s">
        <v>70</v>
      </c>
      <c r="B133" t="s">
        <v>71</v>
      </c>
      <c r="C133">
        <v>320</v>
      </c>
      <c r="D133" t="s">
        <v>28</v>
      </c>
      <c r="E133" t="s">
        <v>55</v>
      </c>
      <c r="F133" t="s">
        <v>447</v>
      </c>
      <c r="H133" t="s">
        <v>387</v>
      </c>
    </row>
    <row r="134" spans="1:8" hidden="1">
      <c r="A134" t="s">
        <v>70</v>
      </c>
      <c r="B134" t="s">
        <v>71</v>
      </c>
      <c r="C134">
        <v>330</v>
      </c>
      <c r="D134" t="s">
        <v>31</v>
      </c>
      <c r="E134" t="s">
        <v>31</v>
      </c>
      <c r="F134" t="s">
        <v>447</v>
      </c>
      <c r="H134" t="s">
        <v>387</v>
      </c>
    </row>
    <row r="135" spans="1:8" hidden="1">
      <c r="A135" t="s">
        <v>70</v>
      </c>
      <c r="B135" t="s">
        <v>71</v>
      </c>
      <c r="C135">
        <v>340</v>
      </c>
      <c r="D135" t="s">
        <v>33</v>
      </c>
      <c r="E135" t="s">
        <v>33</v>
      </c>
      <c r="F135" t="s">
        <v>447</v>
      </c>
      <c r="H135" t="s">
        <v>387</v>
      </c>
    </row>
    <row r="136" spans="1:8" hidden="1">
      <c r="A136" t="s">
        <v>70</v>
      </c>
      <c r="B136" t="s">
        <v>71</v>
      </c>
      <c r="C136">
        <v>350</v>
      </c>
      <c r="D136" t="s">
        <v>35</v>
      </c>
      <c r="E136" t="s">
        <v>57</v>
      </c>
      <c r="F136" t="s">
        <v>447</v>
      </c>
      <c r="H136" t="s">
        <v>387</v>
      </c>
    </row>
    <row r="137" spans="1:8" hidden="1">
      <c r="A137" t="s">
        <v>70</v>
      </c>
      <c r="B137" t="s">
        <v>71</v>
      </c>
      <c r="C137">
        <v>360</v>
      </c>
      <c r="D137" t="s">
        <v>40</v>
      </c>
      <c r="E137" t="s">
        <v>57</v>
      </c>
      <c r="F137" t="s">
        <v>447</v>
      </c>
      <c r="H137" t="s">
        <v>387</v>
      </c>
    </row>
    <row r="138" spans="1:8" hidden="1">
      <c r="A138" t="s">
        <v>70</v>
      </c>
      <c r="B138" t="s">
        <v>71</v>
      </c>
      <c r="C138">
        <v>380</v>
      </c>
      <c r="D138" t="s">
        <v>43</v>
      </c>
      <c r="E138" t="s">
        <v>43</v>
      </c>
      <c r="F138" t="s">
        <v>447</v>
      </c>
      <c r="H138" t="s">
        <v>387</v>
      </c>
    </row>
    <row r="139" spans="1:8" hidden="1">
      <c r="A139" t="s">
        <v>70</v>
      </c>
      <c r="B139" t="s">
        <v>71</v>
      </c>
      <c r="C139">
        <v>390</v>
      </c>
      <c r="D139" t="s">
        <v>45</v>
      </c>
      <c r="E139" t="s">
        <v>45</v>
      </c>
    </row>
    <row r="140" spans="1:8" hidden="1">
      <c r="A140" t="s">
        <v>70</v>
      </c>
      <c r="B140" t="s">
        <v>71</v>
      </c>
      <c r="C140">
        <v>410</v>
      </c>
      <c r="D140" t="s">
        <v>49</v>
      </c>
      <c r="E140" t="s">
        <v>49</v>
      </c>
      <c r="F140" t="s">
        <v>447</v>
      </c>
    </row>
    <row r="141" spans="1:8" hidden="1">
      <c r="A141" t="s">
        <v>75</v>
      </c>
      <c r="B141" t="s">
        <v>76</v>
      </c>
      <c r="C141">
        <v>300</v>
      </c>
      <c r="D141" t="s">
        <v>18</v>
      </c>
      <c r="E141" t="s">
        <v>50</v>
      </c>
      <c r="F141" t="s">
        <v>447</v>
      </c>
      <c r="G141" t="s">
        <v>446</v>
      </c>
      <c r="H141" t="s">
        <v>450</v>
      </c>
    </row>
    <row r="142" spans="1:8" hidden="1">
      <c r="A142" t="s">
        <v>75</v>
      </c>
      <c r="B142" t="s">
        <v>76</v>
      </c>
      <c r="C142">
        <v>310</v>
      </c>
      <c r="D142" t="s">
        <v>25</v>
      </c>
      <c r="E142" t="s">
        <v>52</v>
      </c>
      <c r="F142" t="s">
        <v>447</v>
      </c>
      <c r="G142" t="s">
        <v>446</v>
      </c>
      <c r="H142" t="s">
        <v>450</v>
      </c>
    </row>
    <row r="143" spans="1:8" hidden="1">
      <c r="A143" t="s">
        <v>75</v>
      </c>
      <c r="B143" t="s">
        <v>76</v>
      </c>
      <c r="C143">
        <v>320</v>
      </c>
      <c r="D143" t="s">
        <v>28</v>
      </c>
      <c r="E143" t="s">
        <v>55</v>
      </c>
      <c r="F143" t="s">
        <v>447</v>
      </c>
      <c r="G143" t="s">
        <v>446</v>
      </c>
      <c r="H143" t="s">
        <v>388</v>
      </c>
    </row>
    <row r="144" spans="1:8" hidden="1">
      <c r="A144" t="s">
        <v>75</v>
      </c>
      <c r="B144" t="s">
        <v>76</v>
      </c>
      <c r="C144">
        <v>330</v>
      </c>
      <c r="D144" t="s">
        <v>31</v>
      </c>
      <c r="E144" t="s">
        <v>31</v>
      </c>
      <c r="F144" t="s">
        <v>447</v>
      </c>
      <c r="G144" t="s">
        <v>446</v>
      </c>
      <c r="H144" t="s">
        <v>388</v>
      </c>
    </row>
    <row r="145" spans="1:8" hidden="1">
      <c r="A145" t="s">
        <v>75</v>
      </c>
      <c r="B145" t="s">
        <v>76</v>
      </c>
      <c r="C145">
        <v>340</v>
      </c>
      <c r="D145" t="s">
        <v>33</v>
      </c>
      <c r="E145" t="s">
        <v>33</v>
      </c>
      <c r="F145" t="s">
        <v>447</v>
      </c>
      <c r="G145" t="s">
        <v>446</v>
      </c>
      <c r="H145" t="s">
        <v>388</v>
      </c>
    </row>
    <row r="146" spans="1:8" hidden="1">
      <c r="A146" t="s">
        <v>75</v>
      </c>
      <c r="B146" t="s">
        <v>76</v>
      </c>
      <c r="C146">
        <v>350</v>
      </c>
      <c r="D146" t="s">
        <v>35</v>
      </c>
      <c r="E146" t="s">
        <v>57</v>
      </c>
      <c r="F146" t="s">
        <v>447</v>
      </c>
      <c r="G146" t="s">
        <v>446</v>
      </c>
      <c r="H146" t="s">
        <v>450</v>
      </c>
    </row>
    <row r="147" spans="1:8" hidden="1">
      <c r="A147" t="s">
        <v>75</v>
      </c>
      <c r="B147" t="s">
        <v>76</v>
      </c>
      <c r="C147">
        <v>360</v>
      </c>
      <c r="D147" t="s">
        <v>40</v>
      </c>
      <c r="E147" t="s">
        <v>57</v>
      </c>
      <c r="F147" t="s">
        <v>447</v>
      </c>
      <c r="G147" t="s">
        <v>446</v>
      </c>
      <c r="H147" t="s">
        <v>450</v>
      </c>
    </row>
    <row r="148" spans="1:8" hidden="1">
      <c r="A148" t="s">
        <v>75</v>
      </c>
      <c r="B148" t="s">
        <v>76</v>
      </c>
      <c r="C148">
        <v>380</v>
      </c>
      <c r="D148" t="s">
        <v>43</v>
      </c>
      <c r="E148" t="s">
        <v>43</v>
      </c>
      <c r="F148" t="s">
        <v>447</v>
      </c>
      <c r="G148" t="s">
        <v>446</v>
      </c>
      <c r="H148" t="s">
        <v>450</v>
      </c>
    </row>
    <row r="149" spans="1:8" hidden="1">
      <c r="A149" t="s">
        <v>75</v>
      </c>
      <c r="B149" t="s">
        <v>76</v>
      </c>
      <c r="C149">
        <v>390</v>
      </c>
      <c r="D149" t="s">
        <v>45</v>
      </c>
      <c r="E149" t="s">
        <v>45</v>
      </c>
      <c r="F149" t="s">
        <v>447</v>
      </c>
      <c r="G149" t="s">
        <v>446</v>
      </c>
      <c r="H149" t="s">
        <v>450</v>
      </c>
    </row>
    <row r="150" spans="1:8" hidden="1">
      <c r="A150" t="s">
        <v>75</v>
      </c>
      <c r="B150" t="s">
        <v>76</v>
      </c>
      <c r="C150">
        <v>410</v>
      </c>
      <c r="D150" t="s">
        <v>49</v>
      </c>
      <c r="E150" t="s">
        <v>49</v>
      </c>
      <c r="F150" t="s">
        <v>447</v>
      </c>
      <c r="G150" t="s">
        <v>446</v>
      </c>
    </row>
    <row r="151" spans="1:8" hidden="1">
      <c r="A151" t="s">
        <v>119</v>
      </c>
      <c r="B151" t="s">
        <v>120</v>
      </c>
      <c r="C151">
        <v>300</v>
      </c>
      <c r="D151" t="s">
        <v>18</v>
      </c>
      <c r="E151" t="s">
        <v>50</v>
      </c>
      <c r="F151" t="s">
        <v>448</v>
      </c>
      <c r="H151" t="s">
        <v>388</v>
      </c>
    </row>
    <row r="152" spans="1:8" hidden="1">
      <c r="A152" t="s">
        <v>119</v>
      </c>
      <c r="B152" t="s">
        <v>120</v>
      </c>
      <c r="C152">
        <v>310</v>
      </c>
      <c r="D152" t="s">
        <v>25</v>
      </c>
      <c r="E152" t="s">
        <v>52</v>
      </c>
      <c r="F152" t="s">
        <v>448</v>
      </c>
      <c r="H152" t="s">
        <v>388</v>
      </c>
    </row>
    <row r="153" spans="1:8" hidden="1">
      <c r="A153" t="s">
        <v>119</v>
      </c>
      <c r="B153" t="s">
        <v>120</v>
      </c>
      <c r="C153">
        <v>320</v>
      </c>
      <c r="D153" t="s">
        <v>28</v>
      </c>
      <c r="E153" t="s">
        <v>55</v>
      </c>
      <c r="F153" t="s">
        <v>448</v>
      </c>
      <c r="H153" t="s">
        <v>388</v>
      </c>
    </row>
    <row r="154" spans="1:8" hidden="1">
      <c r="A154" t="s">
        <v>119</v>
      </c>
      <c r="B154" t="s">
        <v>120</v>
      </c>
      <c r="C154">
        <v>330</v>
      </c>
      <c r="D154" t="s">
        <v>31</v>
      </c>
      <c r="E154" t="s">
        <v>31</v>
      </c>
      <c r="F154" t="s">
        <v>448</v>
      </c>
      <c r="H154" t="s">
        <v>388</v>
      </c>
    </row>
    <row r="155" spans="1:8" hidden="1">
      <c r="A155" t="s">
        <v>119</v>
      </c>
      <c r="B155" t="s">
        <v>120</v>
      </c>
      <c r="C155">
        <v>340</v>
      </c>
      <c r="D155" t="s">
        <v>33</v>
      </c>
      <c r="E155" t="s">
        <v>33</v>
      </c>
      <c r="F155" t="s">
        <v>448</v>
      </c>
      <c r="H155" t="s">
        <v>388</v>
      </c>
    </row>
    <row r="156" spans="1:8" hidden="1">
      <c r="A156" t="s">
        <v>119</v>
      </c>
      <c r="B156" t="s">
        <v>120</v>
      </c>
      <c r="C156">
        <v>350</v>
      </c>
      <c r="D156" t="s">
        <v>35</v>
      </c>
      <c r="E156" t="s">
        <v>57</v>
      </c>
      <c r="F156" t="s">
        <v>448</v>
      </c>
      <c r="H156" t="s">
        <v>388</v>
      </c>
    </row>
    <row r="157" spans="1:8" hidden="1">
      <c r="A157" t="s">
        <v>119</v>
      </c>
      <c r="B157" t="s">
        <v>120</v>
      </c>
      <c r="C157">
        <v>360</v>
      </c>
      <c r="D157" t="s">
        <v>40</v>
      </c>
      <c r="E157" t="s">
        <v>57</v>
      </c>
      <c r="F157" t="s">
        <v>448</v>
      </c>
      <c r="H157" t="s">
        <v>388</v>
      </c>
    </row>
    <row r="158" spans="1:8" hidden="1">
      <c r="A158" t="s">
        <v>119</v>
      </c>
      <c r="B158" t="s">
        <v>120</v>
      </c>
      <c r="C158">
        <v>380</v>
      </c>
      <c r="D158" t="s">
        <v>43</v>
      </c>
      <c r="E158" t="s">
        <v>43</v>
      </c>
      <c r="F158" t="s">
        <v>448</v>
      </c>
      <c r="H158" t="s">
        <v>388</v>
      </c>
    </row>
    <row r="159" spans="1:8" hidden="1">
      <c r="A159" t="s">
        <v>119</v>
      </c>
      <c r="B159" t="s">
        <v>120</v>
      </c>
      <c r="C159">
        <v>390</v>
      </c>
      <c r="D159" t="s">
        <v>45</v>
      </c>
      <c r="E159" t="s">
        <v>45</v>
      </c>
      <c r="F159" t="s">
        <v>448</v>
      </c>
    </row>
    <row r="160" spans="1:8" hidden="1">
      <c r="A160" t="s">
        <v>119</v>
      </c>
      <c r="B160" t="s">
        <v>120</v>
      </c>
      <c r="C160">
        <v>410</v>
      </c>
      <c r="D160" t="s">
        <v>49</v>
      </c>
      <c r="E160" t="s">
        <v>49</v>
      </c>
      <c r="F160" t="s">
        <v>448</v>
      </c>
    </row>
    <row r="161" spans="1:8" hidden="1">
      <c r="A161" t="s">
        <v>77</v>
      </c>
      <c r="B161" t="s">
        <v>78</v>
      </c>
      <c r="C161">
        <v>300</v>
      </c>
      <c r="D161" t="s">
        <v>18</v>
      </c>
      <c r="E161" t="s">
        <v>50</v>
      </c>
      <c r="F161" t="s">
        <v>447</v>
      </c>
      <c r="H161" t="s">
        <v>395</v>
      </c>
    </row>
    <row r="162" spans="1:8" hidden="1">
      <c r="A162" t="s">
        <v>77</v>
      </c>
      <c r="B162" t="s">
        <v>78</v>
      </c>
      <c r="C162">
        <v>310</v>
      </c>
      <c r="D162" t="s">
        <v>25</v>
      </c>
      <c r="E162" t="s">
        <v>52</v>
      </c>
      <c r="F162" t="s">
        <v>447</v>
      </c>
      <c r="H162" t="s">
        <v>395</v>
      </c>
    </row>
    <row r="163" spans="1:8" hidden="1">
      <c r="A163" t="s">
        <v>77</v>
      </c>
      <c r="B163" t="s">
        <v>78</v>
      </c>
      <c r="C163">
        <v>320</v>
      </c>
      <c r="D163" t="s">
        <v>28</v>
      </c>
      <c r="E163" t="s">
        <v>55</v>
      </c>
      <c r="F163" t="s">
        <v>447</v>
      </c>
      <c r="H163" t="s">
        <v>395</v>
      </c>
    </row>
    <row r="164" spans="1:8" hidden="1">
      <c r="A164" t="s">
        <v>77</v>
      </c>
      <c r="B164" t="s">
        <v>78</v>
      </c>
      <c r="C164">
        <v>330</v>
      </c>
      <c r="D164" t="s">
        <v>31</v>
      </c>
      <c r="E164" t="s">
        <v>31</v>
      </c>
      <c r="F164" t="s">
        <v>447</v>
      </c>
      <c r="H164" t="s">
        <v>395</v>
      </c>
    </row>
    <row r="165" spans="1:8" hidden="1">
      <c r="A165" t="s">
        <v>77</v>
      </c>
      <c r="B165" t="s">
        <v>78</v>
      </c>
      <c r="C165">
        <v>340</v>
      </c>
      <c r="D165" t="s">
        <v>33</v>
      </c>
      <c r="E165" t="s">
        <v>33</v>
      </c>
      <c r="F165" t="s">
        <v>447</v>
      </c>
      <c r="H165" t="s">
        <v>395</v>
      </c>
    </row>
    <row r="166" spans="1:8" hidden="1">
      <c r="A166" t="s">
        <v>77</v>
      </c>
      <c r="B166" t="s">
        <v>78</v>
      </c>
      <c r="C166">
        <v>350</v>
      </c>
      <c r="D166" t="s">
        <v>35</v>
      </c>
      <c r="E166" t="s">
        <v>57</v>
      </c>
      <c r="F166" t="s">
        <v>447</v>
      </c>
      <c r="H166" t="s">
        <v>395</v>
      </c>
    </row>
    <row r="167" spans="1:8" hidden="1">
      <c r="A167" t="s">
        <v>77</v>
      </c>
      <c r="B167" t="s">
        <v>78</v>
      </c>
      <c r="C167">
        <v>360</v>
      </c>
      <c r="D167" t="s">
        <v>40</v>
      </c>
      <c r="E167" t="s">
        <v>57</v>
      </c>
      <c r="F167" t="s">
        <v>447</v>
      </c>
      <c r="H167" t="s">
        <v>395</v>
      </c>
    </row>
    <row r="168" spans="1:8" hidden="1">
      <c r="A168" t="s">
        <v>77</v>
      </c>
      <c r="B168" t="s">
        <v>78</v>
      </c>
      <c r="C168">
        <v>380</v>
      </c>
      <c r="D168" t="s">
        <v>43</v>
      </c>
      <c r="E168" t="s">
        <v>43</v>
      </c>
      <c r="F168" t="s">
        <v>447</v>
      </c>
      <c r="H168" t="s">
        <v>395</v>
      </c>
    </row>
    <row r="169" spans="1:8" hidden="1">
      <c r="A169" t="s">
        <v>77</v>
      </c>
      <c r="B169" t="s">
        <v>78</v>
      </c>
      <c r="C169">
        <v>390</v>
      </c>
      <c r="D169" t="s">
        <v>45</v>
      </c>
      <c r="E169" t="s">
        <v>45</v>
      </c>
      <c r="F169" t="s">
        <v>451</v>
      </c>
    </row>
    <row r="170" spans="1:8" hidden="1">
      <c r="A170" t="s">
        <v>77</v>
      </c>
      <c r="B170" t="s">
        <v>78</v>
      </c>
      <c r="C170">
        <v>410</v>
      </c>
      <c r="D170" t="s">
        <v>49</v>
      </c>
      <c r="E170" t="s">
        <v>49</v>
      </c>
      <c r="F170" t="s">
        <v>447</v>
      </c>
    </row>
    <row r="171" spans="1:8" hidden="1">
      <c r="A171" t="s">
        <v>82</v>
      </c>
      <c r="B171" t="s">
        <v>83</v>
      </c>
      <c r="C171">
        <v>300</v>
      </c>
      <c r="D171" t="s">
        <v>18</v>
      </c>
      <c r="E171" t="s">
        <v>50</v>
      </c>
      <c r="F171" t="s">
        <v>452</v>
      </c>
      <c r="H171" t="s">
        <v>388</v>
      </c>
    </row>
    <row r="172" spans="1:8" hidden="1">
      <c r="A172" t="s">
        <v>82</v>
      </c>
      <c r="B172" t="s">
        <v>83</v>
      </c>
      <c r="C172">
        <v>310</v>
      </c>
      <c r="D172" t="s">
        <v>25</v>
      </c>
      <c r="E172" t="s">
        <v>52</v>
      </c>
      <c r="F172" t="s">
        <v>452</v>
      </c>
      <c r="H172" t="s">
        <v>388</v>
      </c>
    </row>
    <row r="173" spans="1:8" hidden="1">
      <c r="A173" t="s">
        <v>82</v>
      </c>
      <c r="B173" t="s">
        <v>83</v>
      </c>
      <c r="C173">
        <v>320</v>
      </c>
      <c r="D173" t="s">
        <v>28</v>
      </c>
      <c r="E173" t="s">
        <v>55</v>
      </c>
      <c r="F173" t="s">
        <v>452</v>
      </c>
      <c r="H173" t="s">
        <v>388</v>
      </c>
    </row>
    <row r="174" spans="1:8" hidden="1">
      <c r="A174" t="s">
        <v>82</v>
      </c>
      <c r="B174" t="s">
        <v>83</v>
      </c>
      <c r="C174">
        <v>330</v>
      </c>
      <c r="D174" t="s">
        <v>31</v>
      </c>
      <c r="E174" t="s">
        <v>31</v>
      </c>
      <c r="F174" t="s">
        <v>452</v>
      </c>
      <c r="H174" t="s">
        <v>388</v>
      </c>
    </row>
    <row r="175" spans="1:8" hidden="1">
      <c r="A175" t="s">
        <v>82</v>
      </c>
      <c r="B175" t="s">
        <v>83</v>
      </c>
      <c r="C175">
        <v>340</v>
      </c>
      <c r="D175" t="s">
        <v>33</v>
      </c>
      <c r="E175" t="s">
        <v>33</v>
      </c>
      <c r="F175" t="s">
        <v>452</v>
      </c>
      <c r="H175" t="s">
        <v>388</v>
      </c>
    </row>
    <row r="176" spans="1:8" hidden="1">
      <c r="A176" t="s">
        <v>82</v>
      </c>
      <c r="B176" t="s">
        <v>83</v>
      </c>
      <c r="C176">
        <v>350</v>
      </c>
      <c r="D176" t="s">
        <v>35</v>
      </c>
      <c r="E176" t="s">
        <v>57</v>
      </c>
      <c r="F176" t="s">
        <v>452</v>
      </c>
      <c r="H176" t="s">
        <v>388</v>
      </c>
    </row>
    <row r="177" spans="1:8" hidden="1">
      <c r="A177" t="s">
        <v>82</v>
      </c>
      <c r="B177" t="s">
        <v>83</v>
      </c>
      <c r="C177">
        <v>360</v>
      </c>
      <c r="D177" t="s">
        <v>40</v>
      </c>
      <c r="E177" t="s">
        <v>57</v>
      </c>
      <c r="F177" t="s">
        <v>452</v>
      </c>
      <c r="H177" t="s">
        <v>388</v>
      </c>
    </row>
    <row r="178" spans="1:8" hidden="1">
      <c r="A178" t="s">
        <v>82</v>
      </c>
      <c r="B178" t="s">
        <v>83</v>
      </c>
      <c r="C178">
        <v>380</v>
      </c>
      <c r="D178" t="s">
        <v>43</v>
      </c>
      <c r="E178" t="s">
        <v>43</v>
      </c>
      <c r="F178" t="s">
        <v>452</v>
      </c>
      <c r="H178" t="s">
        <v>388</v>
      </c>
    </row>
    <row r="179" spans="1:8" hidden="1">
      <c r="A179" t="s">
        <v>82</v>
      </c>
      <c r="B179" t="s">
        <v>83</v>
      </c>
      <c r="C179">
        <v>390</v>
      </c>
      <c r="D179" t="s">
        <v>45</v>
      </c>
      <c r="E179" t="s">
        <v>45</v>
      </c>
      <c r="F179" t="s">
        <v>452</v>
      </c>
    </row>
    <row r="180" spans="1:8" hidden="1">
      <c r="A180" t="s">
        <v>82</v>
      </c>
      <c r="B180" t="s">
        <v>83</v>
      </c>
      <c r="C180">
        <v>410</v>
      </c>
      <c r="D180" t="s">
        <v>49</v>
      </c>
      <c r="E180" t="s">
        <v>49</v>
      </c>
      <c r="F180" t="s">
        <v>452</v>
      </c>
    </row>
    <row r="181" spans="1:8" hidden="1">
      <c r="A181" t="s">
        <v>84</v>
      </c>
      <c r="B181" t="s">
        <v>85</v>
      </c>
      <c r="C181">
        <v>300</v>
      </c>
      <c r="D181" t="s">
        <v>18</v>
      </c>
      <c r="E181" t="s">
        <v>50</v>
      </c>
      <c r="F181" t="s">
        <v>447</v>
      </c>
      <c r="H181" t="s">
        <v>396</v>
      </c>
    </row>
    <row r="182" spans="1:8" hidden="1">
      <c r="A182" t="s">
        <v>84</v>
      </c>
      <c r="B182" t="s">
        <v>85</v>
      </c>
      <c r="C182">
        <v>310</v>
      </c>
      <c r="D182" t="s">
        <v>25</v>
      </c>
      <c r="E182" t="s">
        <v>52</v>
      </c>
      <c r="F182" t="s">
        <v>447</v>
      </c>
      <c r="H182" t="s">
        <v>396</v>
      </c>
    </row>
    <row r="183" spans="1:8" hidden="1">
      <c r="A183" t="s">
        <v>84</v>
      </c>
      <c r="B183" t="s">
        <v>85</v>
      </c>
      <c r="C183">
        <v>320</v>
      </c>
      <c r="D183" t="s">
        <v>28</v>
      </c>
      <c r="E183" t="s">
        <v>55</v>
      </c>
      <c r="F183" t="s">
        <v>447</v>
      </c>
      <c r="H183" t="s">
        <v>396</v>
      </c>
    </row>
    <row r="184" spans="1:8" hidden="1">
      <c r="A184" t="s">
        <v>84</v>
      </c>
      <c r="B184" t="s">
        <v>85</v>
      </c>
      <c r="C184">
        <v>330</v>
      </c>
      <c r="D184" t="s">
        <v>31</v>
      </c>
      <c r="E184" t="s">
        <v>31</v>
      </c>
      <c r="F184" t="s">
        <v>447</v>
      </c>
      <c r="H184" t="s">
        <v>388</v>
      </c>
    </row>
    <row r="185" spans="1:8" hidden="1">
      <c r="A185" t="s">
        <v>84</v>
      </c>
      <c r="B185" t="s">
        <v>85</v>
      </c>
      <c r="C185">
        <v>340</v>
      </c>
      <c r="D185" t="s">
        <v>33</v>
      </c>
      <c r="E185" t="s">
        <v>33</v>
      </c>
      <c r="F185" t="s">
        <v>447</v>
      </c>
      <c r="H185" t="s">
        <v>388</v>
      </c>
    </row>
    <row r="186" spans="1:8" hidden="1">
      <c r="A186" t="s">
        <v>84</v>
      </c>
      <c r="B186" t="s">
        <v>85</v>
      </c>
      <c r="C186">
        <v>350</v>
      </c>
      <c r="D186" t="s">
        <v>35</v>
      </c>
      <c r="E186" t="s">
        <v>57</v>
      </c>
      <c r="F186" t="s">
        <v>447</v>
      </c>
      <c r="H186" t="s">
        <v>396</v>
      </c>
    </row>
    <row r="187" spans="1:8" hidden="1">
      <c r="A187" t="s">
        <v>84</v>
      </c>
      <c r="B187" t="s">
        <v>85</v>
      </c>
      <c r="C187">
        <v>360</v>
      </c>
      <c r="D187" t="s">
        <v>40</v>
      </c>
      <c r="E187" t="s">
        <v>57</v>
      </c>
      <c r="F187" t="s">
        <v>447</v>
      </c>
      <c r="H187" t="s">
        <v>396</v>
      </c>
    </row>
    <row r="188" spans="1:8" hidden="1">
      <c r="A188" t="s">
        <v>84</v>
      </c>
      <c r="B188" t="s">
        <v>85</v>
      </c>
      <c r="C188">
        <v>380</v>
      </c>
      <c r="D188" t="s">
        <v>43</v>
      </c>
      <c r="E188" t="s">
        <v>43</v>
      </c>
      <c r="F188" t="s">
        <v>447</v>
      </c>
      <c r="H188" t="s">
        <v>388</v>
      </c>
    </row>
    <row r="189" spans="1:8" hidden="1">
      <c r="A189" t="s">
        <v>84</v>
      </c>
      <c r="B189" t="s">
        <v>85</v>
      </c>
      <c r="C189">
        <v>390</v>
      </c>
      <c r="D189" t="s">
        <v>45</v>
      </c>
      <c r="E189" t="s">
        <v>45</v>
      </c>
      <c r="F189" t="s">
        <v>453</v>
      </c>
    </row>
    <row r="190" spans="1:8" hidden="1">
      <c r="A190" t="s">
        <v>84</v>
      </c>
      <c r="B190" t="s">
        <v>85</v>
      </c>
      <c r="C190">
        <v>410</v>
      </c>
      <c r="D190" t="s">
        <v>49</v>
      </c>
      <c r="E190" t="s">
        <v>49</v>
      </c>
      <c r="F190" t="s">
        <v>447</v>
      </c>
    </row>
    <row r="191" spans="1:8" hidden="1">
      <c r="A191" t="s">
        <v>87</v>
      </c>
      <c r="B191" t="s">
        <v>88</v>
      </c>
      <c r="C191">
        <v>300</v>
      </c>
      <c r="D191" t="s">
        <v>18</v>
      </c>
      <c r="E191" t="s">
        <v>50</v>
      </c>
      <c r="F191" t="s">
        <v>447</v>
      </c>
      <c r="G191" t="s">
        <v>446</v>
      </c>
      <c r="H191" t="s">
        <v>388</v>
      </c>
    </row>
    <row r="192" spans="1:8" hidden="1">
      <c r="A192" t="s">
        <v>87</v>
      </c>
      <c r="B192" t="s">
        <v>88</v>
      </c>
      <c r="C192">
        <v>310</v>
      </c>
      <c r="D192" t="s">
        <v>25</v>
      </c>
      <c r="E192" t="s">
        <v>52</v>
      </c>
      <c r="F192" t="s">
        <v>447</v>
      </c>
      <c r="G192" t="s">
        <v>446</v>
      </c>
      <c r="H192" t="s">
        <v>388</v>
      </c>
    </row>
    <row r="193" spans="1:8" hidden="1">
      <c r="A193" t="s">
        <v>87</v>
      </c>
      <c r="B193" t="s">
        <v>88</v>
      </c>
      <c r="C193">
        <v>320</v>
      </c>
      <c r="D193" t="s">
        <v>28</v>
      </c>
      <c r="E193" t="s">
        <v>55</v>
      </c>
      <c r="F193" t="s">
        <v>447</v>
      </c>
      <c r="G193" t="s">
        <v>446</v>
      </c>
      <c r="H193" t="s">
        <v>388</v>
      </c>
    </row>
    <row r="194" spans="1:8" hidden="1">
      <c r="A194" t="s">
        <v>87</v>
      </c>
      <c r="B194" t="s">
        <v>88</v>
      </c>
      <c r="C194">
        <v>330</v>
      </c>
      <c r="D194" t="s">
        <v>31</v>
      </c>
      <c r="E194" t="s">
        <v>31</v>
      </c>
      <c r="F194" t="s">
        <v>447</v>
      </c>
      <c r="G194" t="s">
        <v>446</v>
      </c>
      <c r="H194" t="s">
        <v>388</v>
      </c>
    </row>
    <row r="195" spans="1:8" hidden="1">
      <c r="A195" t="s">
        <v>87</v>
      </c>
      <c r="B195" t="s">
        <v>88</v>
      </c>
      <c r="C195">
        <v>340</v>
      </c>
      <c r="D195" t="s">
        <v>33</v>
      </c>
      <c r="E195" t="s">
        <v>33</v>
      </c>
      <c r="F195" t="s">
        <v>447</v>
      </c>
      <c r="G195" t="s">
        <v>446</v>
      </c>
      <c r="H195" t="s">
        <v>388</v>
      </c>
    </row>
    <row r="196" spans="1:8" hidden="1">
      <c r="A196" t="s">
        <v>87</v>
      </c>
      <c r="B196" t="s">
        <v>88</v>
      </c>
      <c r="C196">
        <v>350</v>
      </c>
      <c r="D196" t="s">
        <v>35</v>
      </c>
      <c r="E196" t="s">
        <v>57</v>
      </c>
      <c r="F196" t="s">
        <v>447</v>
      </c>
      <c r="G196" t="s">
        <v>446</v>
      </c>
      <c r="H196" t="s">
        <v>388</v>
      </c>
    </row>
    <row r="197" spans="1:8" hidden="1">
      <c r="A197" t="s">
        <v>87</v>
      </c>
      <c r="B197" t="s">
        <v>88</v>
      </c>
      <c r="C197">
        <v>360</v>
      </c>
      <c r="D197" t="s">
        <v>40</v>
      </c>
      <c r="E197" t="s">
        <v>57</v>
      </c>
      <c r="F197" t="s">
        <v>447</v>
      </c>
      <c r="G197" t="s">
        <v>446</v>
      </c>
      <c r="H197" t="s">
        <v>388</v>
      </c>
    </row>
    <row r="198" spans="1:8" hidden="1">
      <c r="A198" t="s">
        <v>87</v>
      </c>
      <c r="B198" t="s">
        <v>88</v>
      </c>
      <c r="C198">
        <v>380</v>
      </c>
      <c r="D198" t="s">
        <v>43</v>
      </c>
      <c r="E198" t="s">
        <v>43</v>
      </c>
      <c r="F198" t="s">
        <v>447</v>
      </c>
      <c r="G198" t="s">
        <v>446</v>
      </c>
      <c r="H198" t="s">
        <v>388</v>
      </c>
    </row>
    <row r="199" spans="1:8" hidden="1">
      <c r="A199" t="s">
        <v>87</v>
      </c>
      <c r="B199" t="s">
        <v>88</v>
      </c>
      <c r="C199">
        <v>390</v>
      </c>
      <c r="D199" t="s">
        <v>45</v>
      </c>
      <c r="E199" t="s">
        <v>45</v>
      </c>
      <c r="F199" t="s">
        <v>447</v>
      </c>
      <c r="G199" t="s">
        <v>446</v>
      </c>
    </row>
    <row r="200" spans="1:8" hidden="1">
      <c r="A200" t="s">
        <v>87</v>
      </c>
      <c r="B200" t="s">
        <v>88</v>
      </c>
      <c r="C200">
        <v>410</v>
      </c>
      <c r="D200" t="s">
        <v>49</v>
      </c>
      <c r="E200" t="s">
        <v>49</v>
      </c>
      <c r="F200" t="s">
        <v>447</v>
      </c>
      <c r="G200" t="s">
        <v>446</v>
      </c>
    </row>
    <row r="201" spans="1:8" hidden="1">
      <c r="A201" t="s">
        <v>91</v>
      </c>
      <c r="B201" t="s">
        <v>92</v>
      </c>
      <c r="C201">
        <v>300</v>
      </c>
      <c r="D201" t="s">
        <v>18</v>
      </c>
      <c r="E201" t="s">
        <v>50</v>
      </c>
      <c r="F201" t="s">
        <v>447</v>
      </c>
      <c r="H201" t="s">
        <v>387</v>
      </c>
    </row>
    <row r="202" spans="1:8" hidden="1">
      <c r="A202" t="s">
        <v>91</v>
      </c>
      <c r="B202" t="s">
        <v>92</v>
      </c>
      <c r="C202">
        <v>310</v>
      </c>
      <c r="D202" t="s">
        <v>25</v>
      </c>
      <c r="E202" t="s">
        <v>52</v>
      </c>
      <c r="F202" t="s">
        <v>447</v>
      </c>
      <c r="H202" t="s">
        <v>387</v>
      </c>
    </row>
    <row r="203" spans="1:8" hidden="1">
      <c r="A203" t="s">
        <v>91</v>
      </c>
      <c r="B203" t="s">
        <v>92</v>
      </c>
      <c r="C203">
        <v>320</v>
      </c>
      <c r="D203" t="s">
        <v>28</v>
      </c>
      <c r="E203" t="s">
        <v>55</v>
      </c>
      <c r="F203" t="s">
        <v>447</v>
      </c>
      <c r="H203" t="s">
        <v>387</v>
      </c>
    </row>
    <row r="204" spans="1:8" hidden="1">
      <c r="A204" t="s">
        <v>91</v>
      </c>
      <c r="B204" t="s">
        <v>92</v>
      </c>
      <c r="C204">
        <v>330</v>
      </c>
      <c r="D204" t="s">
        <v>31</v>
      </c>
      <c r="E204" t="s">
        <v>31</v>
      </c>
      <c r="F204" t="s">
        <v>447</v>
      </c>
      <c r="H204" t="s">
        <v>387</v>
      </c>
    </row>
    <row r="205" spans="1:8" hidden="1">
      <c r="A205" t="s">
        <v>91</v>
      </c>
      <c r="B205" t="s">
        <v>92</v>
      </c>
      <c r="C205">
        <v>340</v>
      </c>
      <c r="D205" t="s">
        <v>33</v>
      </c>
      <c r="E205" t="s">
        <v>33</v>
      </c>
      <c r="F205" t="s">
        <v>447</v>
      </c>
      <c r="H205" t="s">
        <v>387</v>
      </c>
    </row>
    <row r="206" spans="1:8" hidden="1">
      <c r="A206" t="s">
        <v>91</v>
      </c>
      <c r="B206" t="s">
        <v>92</v>
      </c>
      <c r="C206">
        <v>350</v>
      </c>
      <c r="D206" t="s">
        <v>35</v>
      </c>
      <c r="E206" t="s">
        <v>57</v>
      </c>
      <c r="F206" t="s">
        <v>447</v>
      </c>
      <c r="H206" t="s">
        <v>387</v>
      </c>
    </row>
    <row r="207" spans="1:8" hidden="1">
      <c r="A207" t="s">
        <v>91</v>
      </c>
      <c r="B207" t="s">
        <v>92</v>
      </c>
      <c r="C207">
        <v>360</v>
      </c>
      <c r="D207" t="s">
        <v>40</v>
      </c>
      <c r="E207" t="s">
        <v>57</v>
      </c>
      <c r="F207" t="s">
        <v>447</v>
      </c>
      <c r="H207" t="s">
        <v>387</v>
      </c>
    </row>
    <row r="208" spans="1:8" hidden="1">
      <c r="A208" t="s">
        <v>91</v>
      </c>
      <c r="B208" t="s">
        <v>92</v>
      </c>
      <c r="C208">
        <v>380</v>
      </c>
      <c r="D208" t="s">
        <v>43</v>
      </c>
      <c r="E208" t="s">
        <v>43</v>
      </c>
      <c r="F208" t="s">
        <v>447</v>
      </c>
      <c r="H208" t="s">
        <v>387</v>
      </c>
    </row>
    <row r="209" spans="1:8" hidden="1">
      <c r="A209" t="s">
        <v>91</v>
      </c>
      <c r="B209" t="s">
        <v>92</v>
      </c>
      <c r="C209">
        <v>390</v>
      </c>
      <c r="D209" t="s">
        <v>45</v>
      </c>
      <c r="E209" t="s">
        <v>45</v>
      </c>
    </row>
    <row r="210" spans="1:8" hidden="1">
      <c r="A210" t="s">
        <v>91</v>
      </c>
      <c r="B210" t="s">
        <v>92</v>
      </c>
      <c r="C210">
        <v>410</v>
      </c>
      <c r="D210" t="s">
        <v>49</v>
      </c>
      <c r="E210" t="s">
        <v>49</v>
      </c>
      <c r="F210" t="s">
        <v>447</v>
      </c>
    </row>
    <row r="211" spans="1:8" hidden="1">
      <c r="A211" t="s">
        <v>95</v>
      </c>
      <c r="B211" t="s">
        <v>96</v>
      </c>
      <c r="C211">
        <v>300</v>
      </c>
      <c r="D211" t="s">
        <v>18</v>
      </c>
      <c r="E211" t="s">
        <v>50</v>
      </c>
      <c r="F211" t="s">
        <v>447</v>
      </c>
      <c r="H211" t="s">
        <v>387</v>
      </c>
    </row>
    <row r="212" spans="1:8" hidden="1">
      <c r="A212" t="s">
        <v>95</v>
      </c>
      <c r="B212" t="s">
        <v>96</v>
      </c>
      <c r="C212">
        <v>310</v>
      </c>
      <c r="D212" t="s">
        <v>25</v>
      </c>
      <c r="E212" t="s">
        <v>52</v>
      </c>
      <c r="F212" t="s">
        <v>447</v>
      </c>
      <c r="H212" t="s">
        <v>387</v>
      </c>
    </row>
    <row r="213" spans="1:8" hidden="1">
      <c r="A213" t="s">
        <v>95</v>
      </c>
      <c r="B213" t="s">
        <v>96</v>
      </c>
      <c r="C213">
        <v>320</v>
      </c>
      <c r="D213" t="s">
        <v>28</v>
      </c>
      <c r="E213" t="s">
        <v>55</v>
      </c>
      <c r="F213" t="s">
        <v>447</v>
      </c>
      <c r="H213" t="s">
        <v>387</v>
      </c>
    </row>
    <row r="214" spans="1:8" hidden="1">
      <c r="A214" t="s">
        <v>95</v>
      </c>
      <c r="B214" t="s">
        <v>96</v>
      </c>
      <c r="C214">
        <v>330</v>
      </c>
      <c r="D214" t="s">
        <v>31</v>
      </c>
      <c r="E214" t="s">
        <v>31</v>
      </c>
      <c r="F214" t="s">
        <v>447</v>
      </c>
      <c r="H214" t="s">
        <v>387</v>
      </c>
    </row>
    <row r="215" spans="1:8" hidden="1">
      <c r="A215" t="s">
        <v>95</v>
      </c>
      <c r="B215" t="s">
        <v>96</v>
      </c>
      <c r="C215">
        <v>340</v>
      </c>
      <c r="D215" t="s">
        <v>33</v>
      </c>
      <c r="E215" t="s">
        <v>33</v>
      </c>
      <c r="F215" t="s">
        <v>447</v>
      </c>
      <c r="H215" t="s">
        <v>387</v>
      </c>
    </row>
    <row r="216" spans="1:8" hidden="1">
      <c r="A216" t="s">
        <v>95</v>
      </c>
      <c r="B216" t="s">
        <v>96</v>
      </c>
      <c r="C216">
        <v>350</v>
      </c>
      <c r="D216" t="s">
        <v>35</v>
      </c>
      <c r="E216" t="s">
        <v>57</v>
      </c>
      <c r="F216" t="s">
        <v>447</v>
      </c>
      <c r="H216" t="s">
        <v>387</v>
      </c>
    </row>
    <row r="217" spans="1:8" hidden="1">
      <c r="A217" t="s">
        <v>95</v>
      </c>
      <c r="B217" t="s">
        <v>96</v>
      </c>
      <c r="C217">
        <v>360</v>
      </c>
      <c r="D217" t="s">
        <v>40</v>
      </c>
      <c r="E217" t="s">
        <v>57</v>
      </c>
      <c r="F217" t="s">
        <v>447</v>
      </c>
      <c r="H217" t="s">
        <v>387</v>
      </c>
    </row>
    <row r="218" spans="1:8" hidden="1">
      <c r="A218" t="s">
        <v>95</v>
      </c>
      <c r="B218" t="s">
        <v>96</v>
      </c>
      <c r="C218">
        <v>380</v>
      </c>
      <c r="D218" t="s">
        <v>43</v>
      </c>
      <c r="E218" t="s">
        <v>43</v>
      </c>
      <c r="F218" t="s">
        <v>447</v>
      </c>
      <c r="H218" t="s">
        <v>387</v>
      </c>
    </row>
    <row r="219" spans="1:8" hidden="1">
      <c r="A219" t="s">
        <v>95</v>
      </c>
      <c r="B219" t="s">
        <v>96</v>
      </c>
      <c r="C219">
        <v>390</v>
      </c>
      <c r="D219" t="s">
        <v>45</v>
      </c>
      <c r="E219" t="s">
        <v>45</v>
      </c>
    </row>
    <row r="220" spans="1:8" hidden="1">
      <c r="A220" t="s">
        <v>95</v>
      </c>
      <c r="B220" t="s">
        <v>96</v>
      </c>
      <c r="C220">
        <v>410</v>
      </c>
      <c r="D220" t="s">
        <v>49</v>
      </c>
      <c r="E220" t="s">
        <v>49</v>
      </c>
      <c r="F220" t="s">
        <v>447</v>
      </c>
    </row>
    <row r="221" spans="1:8" hidden="1">
      <c r="A221" t="s">
        <v>100</v>
      </c>
      <c r="B221" t="s">
        <v>101</v>
      </c>
      <c r="C221">
        <v>300</v>
      </c>
      <c r="D221" t="s">
        <v>18</v>
      </c>
      <c r="E221" t="s">
        <v>50</v>
      </c>
      <c r="F221" t="s">
        <v>447</v>
      </c>
      <c r="H221" t="s">
        <v>387</v>
      </c>
    </row>
    <row r="222" spans="1:8" hidden="1">
      <c r="A222" t="s">
        <v>100</v>
      </c>
      <c r="B222" t="s">
        <v>101</v>
      </c>
      <c r="C222">
        <v>310</v>
      </c>
      <c r="D222" t="s">
        <v>25</v>
      </c>
      <c r="E222" t="s">
        <v>52</v>
      </c>
      <c r="F222" t="s">
        <v>447</v>
      </c>
      <c r="H222" t="s">
        <v>387</v>
      </c>
    </row>
    <row r="223" spans="1:8" hidden="1">
      <c r="A223" t="s">
        <v>100</v>
      </c>
      <c r="B223" t="s">
        <v>101</v>
      </c>
      <c r="C223">
        <v>320</v>
      </c>
      <c r="D223" t="s">
        <v>28</v>
      </c>
      <c r="E223" t="s">
        <v>55</v>
      </c>
      <c r="F223" t="s">
        <v>447</v>
      </c>
      <c r="H223" t="s">
        <v>387</v>
      </c>
    </row>
    <row r="224" spans="1:8" hidden="1">
      <c r="A224" t="s">
        <v>100</v>
      </c>
      <c r="B224" t="s">
        <v>101</v>
      </c>
      <c r="C224">
        <v>330</v>
      </c>
      <c r="D224" t="s">
        <v>31</v>
      </c>
      <c r="E224" t="s">
        <v>31</v>
      </c>
      <c r="F224" t="s">
        <v>447</v>
      </c>
      <c r="H224" t="s">
        <v>387</v>
      </c>
    </row>
    <row r="225" spans="1:8" hidden="1">
      <c r="A225" t="s">
        <v>100</v>
      </c>
      <c r="B225" t="s">
        <v>101</v>
      </c>
      <c r="C225">
        <v>340</v>
      </c>
      <c r="D225" t="s">
        <v>33</v>
      </c>
      <c r="E225" t="s">
        <v>33</v>
      </c>
      <c r="F225" t="s">
        <v>447</v>
      </c>
      <c r="H225" t="s">
        <v>387</v>
      </c>
    </row>
    <row r="226" spans="1:8" hidden="1">
      <c r="A226" t="s">
        <v>100</v>
      </c>
      <c r="B226" t="s">
        <v>101</v>
      </c>
      <c r="C226">
        <v>350</v>
      </c>
      <c r="D226" t="s">
        <v>35</v>
      </c>
      <c r="E226" t="s">
        <v>57</v>
      </c>
      <c r="F226" t="s">
        <v>447</v>
      </c>
      <c r="H226" t="s">
        <v>387</v>
      </c>
    </row>
    <row r="227" spans="1:8" hidden="1">
      <c r="A227" t="s">
        <v>100</v>
      </c>
      <c r="B227" t="s">
        <v>101</v>
      </c>
      <c r="C227">
        <v>360</v>
      </c>
      <c r="D227" t="s">
        <v>40</v>
      </c>
      <c r="E227" t="s">
        <v>57</v>
      </c>
      <c r="F227" t="s">
        <v>447</v>
      </c>
      <c r="H227" t="s">
        <v>387</v>
      </c>
    </row>
    <row r="228" spans="1:8" hidden="1">
      <c r="A228" t="s">
        <v>100</v>
      </c>
      <c r="B228" t="s">
        <v>101</v>
      </c>
      <c r="C228">
        <v>380</v>
      </c>
      <c r="D228" t="s">
        <v>43</v>
      </c>
      <c r="E228" t="s">
        <v>43</v>
      </c>
      <c r="F228" t="s">
        <v>447</v>
      </c>
      <c r="H228" t="s">
        <v>387</v>
      </c>
    </row>
    <row r="229" spans="1:8" hidden="1">
      <c r="A229" t="s">
        <v>100</v>
      </c>
      <c r="B229" t="s">
        <v>101</v>
      </c>
      <c r="C229">
        <v>390</v>
      </c>
      <c r="D229" t="s">
        <v>45</v>
      </c>
      <c r="E229" t="s">
        <v>45</v>
      </c>
    </row>
    <row r="230" spans="1:8" hidden="1">
      <c r="A230" t="s">
        <v>100</v>
      </c>
      <c r="B230" t="s">
        <v>101</v>
      </c>
      <c r="C230">
        <v>410</v>
      </c>
      <c r="D230" t="s">
        <v>49</v>
      </c>
      <c r="E230" t="s">
        <v>49</v>
      </c>
      <c r="F230" t="s">
        <v>447</v>
      </c>
    </row>
    <row r="231" spans="1:8" hidden="1">
      <c r="A231" t="s">
        <v>102</v>
      </c>
      <c r="B231" t="s">
        <v>103</v>
      </c>
      <c r="C231">
        <v>300</v>
      </c>
      <c r="D231" t="s">
        <v>18</v>
      </c>
      <c r="E231" t="s">
        <v>50</v>
      </c>
      <c r="F231" t="s">
        <v>447</v>
      </c>
      <c r="H231" t="s">
        <v>388</v>
      </c>
    </row>
    <row r="232" spans="1:8" hidden="1">
      <c r="A232" t="s">
        <v>102</v>
      </c>
      <c r="B232" t="s">
        <v>103</v>
      </c>
      <c r="C232">
        <v>310</v>
      </c>
      <c r="D232" t="s">
        <v>25</v>
      </c>
      <c r="E232" t="s">
        <v>52</v>
      </c>
      <c r="F232" t="s">
        <v>447</v>
      </c>
      <c r="H232" t="s">
        <v>387</v>
      </c>
    </row>
    <row r="233" spans="1:8" hidden="1">
      <c r="A233" t="s">
        <v>102</v>
      </c>
      <c r="B233" t="s">
        <v>103</v>
      </c>
      <c r="C233">
        <v>320</v>
      </c>
      <c r="D233" t="s">
        <v>28</v>
      </c>
      <c r="E233" t="s">
        <v>55</v>
      </c>
      <c r="F233" t="s">
        <v>447</v>
      </c>
      <c r="H233" t="s">
        <v>387</v>
      </c>
    </row>
    <row r="234" spans="1:8" hidden="1">
      <c r="A234" t="s">
        <v>102</v>
      </c>
      <c r="B234" t="s">
        <v>103</v>
      </c>
      <c r="C234">
        <v>330</v>
      </c>
      <c r="D234" t="s">
        <v>31</v>
      </c>
      <c r="E234" t="s">
        <v>31</v>
      </c>
      <c r="F234" t="s">
        <v>447</v>
      </c>
      <c r="H234" t="s">
        <v>387</v>
      </c>
    </row>
    <row r="235" spans="1:8" hidden="1">
      <c r="A235" t="s">
        <v>102</v>
      </c>
      <c r="B235" t="s">
        <v>103</v>
      </c>
      <c r="C235">
        <v>340</v>
      </c>
      <c r="D235" t="s">
        <v>33</v>
      </c>
      <c r="E235" t="s">
        <v>33</v>
      </c>
      <c r="F235" t="s">
        <v>447</v>
      </c>
      <c r="H235" t="s">
        <v>387</v>
      </c>
    </row>
    <row r="236" spans="1:8" hidden="1">
      <c r="A236" t="s">
        <v>102</v>
      </c>
      <c r="B236" t="s">
        <v>103</v>
      </c>
      <c r="C236">
        <v>350</v>
      </c>
      <c r="D236" t="s">
        <v>35</v>
      </c>
      <c r="E236" t="s">
        <v>57</v>
      </c>
      <c r="F236" t="s">
        <v>447</v>
      </c>
      <c r="H236" t="s">
        <v>387</v>
      </c>
    </row>
    <row r="237" spans="1:8" hidden="1">
      <c r="A237" t="s">
        <v>102</v>
      </c>
      <c r="B237" t="s">
        <v>103</v>
      </c>
      <c r="C237">
        <v>360</v>
      </c>
      <c r="D237" t="s">
        <v>40</v>
      </c>
      <c r="E237" t="s">
        <v>57</v>
      </c>
      <c r="F237" t="s">
        <v>447</v>
      </c>
      <c r="H237" t="s">
        <v>387</v>
      </c>
    </row>
    <row r="238" spans="1:8" hidden="1">
      <c r="A238" t="s">
        <v>102</v>
      </c>
      <c r="B238" t="s">
        <v>103</v>
      </c>
      <c r="C238">
        <v>380</v>
      </c>
      <c r="D238" t="s">
        <v>43</v>
      </c>
      <c r="E238" t="s">
        <v>43</v>
      </c>
      <c r="F238" t="s">
        <v>447</v>
      </c>
      <c r="H238" t="s">
        <v>387</v>
      </c>
    </row>
    <row r="239" spans="1:8" hidden="1">
      <c r="A239" t="s">
        <v>102</v>
      </c>
      <c r="B239" t="s">
        <v>103</v>
      </c>
      <c r="C239">
        <v>390</v>
      </c>
      <c r="D239" t="s">
        <v>45</v>
      </c>
      <c r="E239" t="s">
        <v>45</v>
      </c>
      <c r="F239" t="s">
        <v>451</v>
      </c>
    </row>
    <row r="240" spans="1:8" hidden="1">
      <c r="A240" t="s">
        <v>102</v>
      </c>
      <c r="B240" t="s">
        <v>103</v>
      </c>
      <c r="C240">
        <v>410</v>
      </c>
      <c r="D240" t="s">
        <v>49</v>
      </c>
      <c r="E240" t="s">
        <v>49</v>
      </c>
      <c r="F240" t="s">
        <v>447</v>
      </c>
    </row>
    <row r="241" spans="1:8" hidden="1">
      <c r="A241" t="s">
        <v>93</v>
      </c>
      <c r="B241" t="s">
        <v>94</v>
      </c>
      <c r="C241">
        <v>300</v>
      </c>
      <c r="D241" t="s">
        <v>18</v>
      </c>
      <c r="E241" t="s">
        <v>50</v>
      </c>
      <c r="F241" t="s">
        <v>447</v>
      </c>
      <c r="H241" t="s">
        <v>387</v>
      </c>
    </row>
    <row r="242" spans="1:8" hidden="1">
      <c r="A242" t="s">
        <v>93</v>
      </c>
      <c r="B242" t="s">
        <v>94</v>
      </c>
      <c r="C242">
        <v>310</v>
      </c>
      <c r="D242" t="s">
        <v>25</v>
      </c>
      <c r="E242" t="s">
        <v>52</v>
      </c>
      <c r="F242" t="s">
        <v>447</v>
      </c>
      <c r="H242" t="s">
        <v>387</v>
      </c>
    </row>
    <row r="243" spans="1:8" hidden="1">
      <c r="A243" t="s">
        <v>93</v>
      </c>
      <c r="B243" t="s">
        <v>94</v>
      </c>
      <c r="C243">
        <v>320</v>
      </c>
      <c r="D243" t="s">
        <v>28</v>
      </c>
      <c r="E243" t="s">
        <v>55</v>
      </c>
      <c r="F243" t="s">
        <v>447</v>
      </c>
      <c r="H243" t="s">
        <v>387</v>
      </c>
    </row>
    <row r="244" spans="1:8" hidden="1">
      <c r="A244" t="s">
        <v>93</v>
      </c>
      <c r="B244" t="s">
        <v>94</v>
      </c>
      <c r="C244">
        <v>330</v>
      </c>
      <c r="D244" t="s">
        <v>31</v>
      </c>
      <c r="E244" t="s">
        <v>31</v>
      </c>
      <c r="F244" t="s">
        <v>447</v>
      </c>
      <c r="H244" t="s">
        <v>387</v>
      </c>
    </row>
    <row r="245" spans="1:8" hidden="1">
      <c r="A245" t="s">
        <v>93</v>
      </c>
      <c r="B245" t="s">
        <v>94</v>
      </c>
      <c r="C245">
        <v>340</v>
      </c>
      <c r="D245" t="s">
        <v>33</v>
      </c>
      <c r="E245" t="s">
        <v>33</v>
      </c>
      <c r="F245" t="s">
        <v>447</v>
      </c>
      <c r="H245" t="s">
        <v>387</v>
      </c>
    </row>
    <row r="246" spans="1:8" hidden="1">
      <c r="A246" t="s">
        <v>93</v>
      </c>
      <c r="B246" t="s">
        <v>94</v>
      </c>
      <c r="C246">
        <v>350</v>
      </c>
      <c r="D246" t="s">
        <v>35</v>
      </c>
      <c r="E246" t="s">
        <v>57</v>
      </c>
      <c r="F246" t="s">
        <v>447</v>
      </c>
      <c r="H246" t="s">
        <v>387</v>
      </c>
    </row>
    <row r="247" spans="1:8" hidden="1">
      <c r="A247" t="s">
        <v>93</v>
      </c>
      <c r="B247" t="s">
        <v>94</v>
      </c>
      <c r="C247">
        <v>360</v>
      </c>
      <c r="D247" t="s">
        <v>40</v>
      </c>
      <c r="E247" t="s">
        <v>57</v>
      </c>
      <c r="F247" t="s">
        <v>447</v>
      </c>
      <c r="H247" t="s">
        <v>387</v>
      </c>
    </row>
    <row r="248" spans="1:8" hidden="1">
      <c r="A248" t="s">
        <v>93</v>
      </c>
      <c r="B248" t="s">
        <v>94</v>
      </c>
      <c r="C248">
        <v>380</v>
      </c>
      <c r="D248" t="s">
        <v>43</v>
      </c>
      <c r="E248" t="s">
        <v>43</v>
      </c>
      <c r="F248" t="s">
        <v>447</v>
      </c>
      <c r="H248" t="s">
        <v>387</v>
      </c>
    </row>
    <row r="249" spans="1:8" hidden="1">
      <c r="A249" t="s">
        <v>93</v>
      </c>
      <c r="B249" t="s">
        <v>94</v>
      </c>
      <c r="C249">
        <v>390</v>
      </c>
      <c r="D249" t="s">
        <v>45</v>
      </c>
      <c r="E249" t="s">
        <v>45</v>
      </c>
    </row>
    <row r="250" spans="1:8" hidden="1">
      <c r="A250" t="s">
        <v>93</v>
      </c>
      <c r="B250" t="s">
        <v>94</v>
      </c>
      <c r="C250">
        <v>410</v>
      </c>
      <c r="D250" t="s">
        <v>49</v>
      </c>
      <c r="E250" t="s">
        <v>49</v>
      </c>
      <c r="F250" t="s">
        <v>447</v>
      </c>
    </row>
    <row r="251" spans="1:8" hidden="1">
      <c r="A251" t="s">
        <v>112</v>
      </c>
      <c r="B251" t="s">
        <v>113</v>
      </c>
      <c r="C251">
        <v>300</v>
      </c>
      <c r="D251" t="s">
        <v>18</v>
      </c>
      <c r="E251" t="s">
        <v>50</v>
      </c>
      <c r="F251" t="s">
        <v>447</v>
      </c>
      <c r="H251" t="s">
        <v>403</v>
      </c>
    </row>
    <row r="252" spans="1:8" hidden="1">
      <c r="A252" t="s">
        <v>112</v>
      </c>
      <c r="B252" t="s">
        <v>113</v>
      </c>
      <c r="C252">
        <v>310</v>
      </c>
      <c r="D252" t="s">
        <v>25</v>
      </c>
      <c r="E252" t="s">
        <v>52</v>
      </c>
      <c r="F252" t="s">
        <v>447</v>
      </c>
      <c r="H252" t="s">
        <v>403</v>
      </c>
    </row>
    <row r="253" spans="1:8" hidden="1">
      <c r="A253" t="s">
        <v>112</v>
      </c>
      <c r="B253" t="s">
        <v>113</v>
      </c>
      <c r="C253">
        <v>320</v>
      </c>
      <c r="D253" t="s">
        <v>28</v>
      </c>
      <c r="E253" t="s">
        <v>55</v>
      </c>
      <c r="F253" t="s">
        <v>447</v>
      </c>
      <c r="H253" t="s">
        <v>403</v>
      </c>
    </row>
    <row r="254" spans="1:8" hidden="1">
      <c r="A254" t="s">
        <v>112</v>
      </c>
      <c r="B254" t="s">
        <v>113</v>
      </c>
      <c r="C254">
        <v>330</v>
      </c>
      <c r="D254" t="s">
        <v>31</v>
      </c>
      <c r="E254" t="s">
        <v>31</v>
      </c>
      <c r="F254" t="s">
        <v>447</v>
      </c>
      <c r="H254" t="s">
        <v>403</v>
      </c>
    </row>
    <row r="255" spans="1:8" hidden="1">
      <c r="A255" t="s">
        <v>112</v>
      </c>
      <c r="B255" t="s">
        <v>113</v>
      </c>
      <c r="C255">
        <v>340</v>
      </c>
      <c r="D255" t="s">
        <v>33</v>
      </c>
      <c r="E255" t="s">
        <v>33</v>
      </c>
      <c r="F255" t="s">
        <v>447</v>
      </c>
      <c r="H255" t="s">
        <v>388</v>
      </c>
    </row>
    <row r="256" spans="1:8" hidden="1">
      <c r="A256" t="s">
        <v>112</v>
      </c>
      <c r="B256" t="s">
        <v>113</v>
      </c>
      <c r="C256">
        <v>350</v>
      </c>
      <c r="D256" t="s">
        <v>35</v>
      </c>
      <c r="E256" t="s">
        <v>57</v>
      </c>
      <c r="F256" t="s">
        <v>447</v>
      </c>
      <c r="H256" t="s">
        <v>403</v>
      </c>
    </row>
    <row r="257" spans="1:8" hidden="1">
      <c r="A257" t="s">
        <v>112</v>
      </c>
      <c r="B257" t="s">
        <v>113</v>
      </c>
      <c r="C257">
        <v>360</v>
      </c>
      <c r="D257" t="s">
        <v>40</v>
      </c>
      <c r="E257" t="s">
        <v>57</v>
      </c>
      <c r="F257" t="s">
        <v>447</v>
      </c>
      <c r="H257" t="s">
        <v>403</v>
      </c>
    </row>
    <row r="258" spans="1:8" hidden="1">
      <c r="A258" t="s">
        <v>112</v>
      </c>
      <c r="B258" t="s">
        <v>113</v>
      </c>
      <c r="C258">
        <v>380</v>
      </c>
      <c r="D258" t="s">
        <v>43</v>
      </c>
      <c r="E258" t="s">
        <v>43</v>
      </c>
      <c r="F258" t="s">
        <v>447</v>
      </c>
      <c r="H258" t="s">
        <v>403</v>
      </c>
    </row>
    <row r="259" spans="1:8" hidden="1">
      <c r="A259" t="s">
        <v>112</v>
      </c>
      <c r="B259" t="s">
        <v>113</v>
      </c>
      <c r="C259">
        <v>390</v>
      </c>
      <c r="D259" t="s">
        <v>45</v>
      </c>
      <c r="E259" t="s">
        <v>45</v>
      </c>
      <c r="F259" t="s">
        <v>447</v>
      </c>
    </row>
    <row r="260" spans="1:8" hidden="1">
      <c r="A260" t="s">
        <v>112</v>
      </c>
      <c r="B260" t="s">
        <v>113</v>
      </c>
      <c r="C260">
        <v>410</v>
      </c>
      <c r="D260" t="s">
        <v>49</v>
      </c>
      <c r="E260" t="s">
        <v>49</v>
      </c>
      <c r="F260" t="s">
        <v>447</v>
      </c>
    </row>
    <row r="261" spans="1:8" hidden="1">
      <c r="A261" t="s">
        <v>108</v>
      </c>
      <c r="B261" t="s">
        <v>109</v>
      </c>
      <c r="C261">
        <v>300</v>
      </c>
      <c r="D261" t="s">
        <v>18</v>
      </c>
      <c r="E261" t="s">
        <v>50</v>
      </c>
      <c r="F261" t="s">
        <v>448</v>
      </c>
      <c r="H261" t="s">
        <v>388</v>
      </c>
    </row>
    <row r="262" spans="1:8" hidden="1">
      <c r="A262" t="s">
        <v>108</v>
      </c>
      <c r="B262" t="s">
        <v>109</v>
      </c>
      <c r="C262">
        <v>310</v>
      </c>
      <c r="D262" t="s">
        <v>25</v>
      </c>
      <c r="E262" t="s">
        <v>52</v>
      </c>
      <c r="F262" t="s">
        <v>448</v>
      </c>
      <c r="H262" t="s">
        <v>388</v>
      </c>
    </row>
    <row r="263" spans="1:8" hidden="1">
      <c r="A263" t="s">
        <v>108</v>
      </c>
      <c r="B263" t="s">
        <v>109</v>
      </c>
      <c r="C263">
        <v>320</v>
      </c>
      <c r="D263" t="s">
        <v>28</v>
      </c>
      <c r="E263" t="s">
        <v>55</v>
      </c>
      <c r="F263" t="s">
        <v>448</v>
      </c>
      <c r="H263" t="s">
        <v>388</v>
      </c>
    </row>
    <row r="264" spans="1:8" hidden="1">
      <c r="A264" t="s">
        <v>108</v>
      </c>
      <c r="B264" t="s">
        <v>109</v>
      </c>
      <c r="C264">
        <v>330</v>
      </c>
      <c r="D264" t="s">
        <v>31</v>
      </c>
      <c r="E264" t="s">
        <v>31</v>
      </c>
      <c r="F264" t="s">
        <v>448</v>
      </c>
      <c r="H264" t="s">
        <v>388</v>
      </c>
    </row>
    <row r="265" spans="1:8" hidden="1">
      <c r="A265" t="s">
        <v>108</v>
      </c>
      <c r="B265" t="s">
        <v>109</v>
      </c>
      <c r="C265">
        <v>340</v>
      </c>
      <c r="D265" t="s">
        <v>33</v>
      </c>
      <c r="E265" t="s">
        <v>33</v>
      </c>
      <c r="F265" t="s">
        <v>448</v>
      </c>
      <c r="H265" t="s">
        <v>388</v>
      </c>
    </row>
    <row r="266" spans="1:8" hidden="1">
      <c r="A266" t="s">
        <v>108</v>
      </c>
      <c r="B266" t="s">
        <v>109</v>
      </c>
      <c r="C266">
        <v>350</v>
      </c>
      <c r="D266" t="s">
        <v>35</v>
      </c>
      <c r="E266" t="s">
        <v>57</v>
      </c>
      <c r="F266" t="s">
        <v>448</v>
      </c>
      <c r="H266" t="s">
        <v>388</v>
      </c>
    </row>
    <row r="267" spans="1:8" hidden="1">
      <c r="A267" t="s">
        <v>108</v>
      </c>
      <c r="B267" t="s">
        <v>109</v>
      </c>
      <c r="C267">
        <v>360</v>
      </c>
      <c r="D267" t="s">
        <v>40</v>
      </c>
      <c r="E267" t="s">
        <v>57</v>
      </c>
      <c r="F267" t="s">
        <v>448</v>
      </c>
      <c r="H267" t="s">
        <v>388</v>
      </c>
    </row>
    <row r="268" spans="1:8" hidden="1">
      <c r="A268" t="s">
        <v>108</v>
      </c>
      <c r="B268" t="s">
        <v>109</v>
      </c>
      <c r="C268">
        <v>380</v>
      </c>
      <c r="D268" t="s">
        <v>43</v>
      </c>
      <c r="E268" t="s">
        <v>43</v>
      </c>
      <c r="F268" t="s">
        <v>448</v>
      </c>
      <c r="H268" t="s">
        <v>388</v>
      </c>
    </row>
    <row r="269" spans="1:8" hidden="1">
      <c r="A269" t="s">
        <v>108</v>
      </c>
      <c r="B269" t="s">
        <v>109</v>
      </c>
      <c r="C269">
        <v>390</v>
      </c>
      <c r="D269" t="s">
        <v>45</v>
      </c>
      <c r="E269" t="s">
        <v>45</v>
      </c>
      <c r="F269" t="s">
        <v>448</v>
      </c>
    </row>
    <row r="270" spans="1:8" hidden="1">
      <c r="A270" t="s">
        <v>108</v>
      </c>
      <c r="B270" t="s">
        <v>109</v>
      </c>
      <c r="C270">
        <v>410</v>
      </c>
      <c r="D270" t="s">
        <v>49</v>
      </c>
      <c r="E270" t="s">
        <v>49</v>
      </c>
      <c r="F270" t="s">
        <v>448</v>
      </c>
    </row>
    <row r="271" spans="1:8" hidden="1">
      <c r="A271" t="s">
        <v>110</v>
      </c>
      <c r="B271" t="s">
        <v>111</v>
      </c>
      <c r="C271">
        <v>300</v>
      </c>
      <c r="D271" t="s">
        <v>18</v>
      </c>
      <c r="E271" t="s">
        <v>50</v>
      </c>
      <c r="F271" t="s">
        <v>447</v>
      </c>
      <c r="H271" t="s">
        <v>387</v>
      </c>
    </row>
    <row r="272" spans="1:8" hidden="1">
      <c r="A272" t="s">
        <v>110</v>
      </c>
      <c r="B272" t="s">
        <v>111</v>
      </c>
      <c r="C272">
        <v>310</v>
      </c>
      <c r="D272" t="s">
        <v>25</v>
      </c>
      <c r="E272" t="s">
        <v>52</v>
      </c>
      <c r="F272" t="s">
        <v>447</v>
      </c>
      <c r="H272" t="s">
        <v>387</v>
      </c>
    </row>
    <row r="273" spans="1:8" hidden="1">
      <c r="A273" t="s">
        <v>110</v>
      </c>
      <c r="B273" t="s">
        <v>111</v>
      </c>
      <c r="C273">
        <v>320</v>
      </c>
      <c r="D273" t="s">
        <v>28</v>
      </c>
      <c r="E273" t="s">
        <v>55</v>
      </c>
      <c r="F273" t="s">
        <v>447</v>
      </c>
      <c r="H273" t="s">
        <v>387</v>
      </c>
    </row>
    <row r="274" spans="1:8" hidden="1">
      <c r="A274" t="s">
        <v>110</v>
      </c>
      <c r="B274" t="s">
        <v>111</v>
      </c>
      <c r="C274">
        <v>330</v>
      </c>
      <c r="D274" t="s">
        <v>31</v>
      </c>
      <c r="E274" t="s">
        <v>31</v>
      </c>
      <c r="F274" t="s">
        <v>447</v>
      </c>
      <c r="H274" t="s">
        <v>387</v>
      </c>
    </row>
    <row r="275" spans="1:8" hidden="1">
      <c r="A275" t="s">
        <v>110</v>
      </c>
      <c r="B275" t="s">
        <v>111</v>
      </c>
      <c r="C275">
        <v>340</v>
      </c>
      <c r="D275" t="s">
        <v>33</v>
      </c>
      <c r="E275" t="s">
        <v>33</v>
      </c>
      <c r="F275" t="s">
        <v>447</v>
      </c>
      <c r="H275" t="s">
        <v>387</v>
      </c>
    </row>
    <row r="276" spans="1:8" hidden="1">
      <c r="A276" t="s">
        <v>110</v>
      </c>
      <c r="B276" t="s">
        <v>111</v>
      </c>
      <c r="C276">
        <v>350</v>
      </c>
      <c r="D276" t="s">
        <v>35</v>
      </c>
      <c r="E276" t="s">
        <v>57</v>
      </c>
      <c r="F276" t="s">
        <v>447</v>
      </c>
      <c r="H276" t="s">
        <v>387</v>
      </c>
    </row>
    <row r="277" spans="1:8" hidden="1">
      <c r="A277" t="s">
        <v>110</v>
      </c>
      <c r="B277" t="s">
        <v>111</v>
      </c>
      <c r="C277">
        <v>360</v>
      </c>
      <c r="D277" t="s">
        <v>40</v>
      </c>
      <c r="E277" t="s">
        <v>57</v>
      </c>
      <c r="F277" t="s">
        <v>447</v>
      </c>
      <c r="H277" t="s">
        <v>387</v>
      </c>
    </row>
    <row r="278" spans="1:8" hidden="1">
      <c r="A278" t="s">
        <v>110</v>
      </c>
      <c r="B278" t="s">
        <v>111</v>
      </c>
      <c r="C278">
        <v>380</v>
      </c>
      <c r="D278" t="s">
        <v>43</v>
      </c>
      <c r="E278" t="s">
        <v>43</v>
      </c>
      <c r="F278" t="s">
        <v>447</v>
      </c>
      <c r="H278" t="s">
        <v>387</v>
      </c>
    </row>
    <row r="279" spans="1:8" hidden="1">
      <c r="A279" t="s">
        <v>110</v>
      </c>
      <c r="B279" t="s">
        <v>111</v>
      </c>
      <c r="C279">
        <v>390</v>
      </c>
      <c r="D279" t="s">
        <v>45</v>
      </c>
      <c r="E279" t="s">
        <v>45</v>
      </c>
    </row>
    <row r="280" spans="1:8" hidden="1">
      <c r="A280" t="s">
        <v>110</v>
      </c>
      <c r="B280" t="s">
        <v>111</v>
      </c>
      <c r="C280">
        <v>410</v>
      </c>
      <c r="D280" t="s">
        <v>49</v>
      </c>
      <c r="E280" t="s">
        <v>49</v>
      </c>
      <c r="F280" t="s">
        <v>447</v>
      </c>
    </row>
    <row r="281" spans="1:8" hidden="1">
      <c r="A281" t="s">
        <v>115</v>
      </c>
      <c r="B281" t="s">
        <v>116</v>
      </c>
      <c r="C281">
        <v>300</v>
      </c>
      <c r="D281" t="s">
        <v>18</v>
      </c>
      <c r="E281" t="s">
        <v>50</v>
      </c>
      <c r="F281" t="s">
        <v>447</v>
      </c>
      <c r="H281" t="s">
        <v>387</v>
      </c>
    </row>
    <row r="282" spans="1:8" hidden="1">
      <c r="A282" t="s">
        <v>115</v>
      </c>
      <c r="B282" t="s">
        <v>116</v>
      </c>
      <c r="C282">
        <v>310</v>
      </c>
      <c r="D282" t="s">
        <v>25</v>
      </c>
      <c r="E282" t="s">
        <v>52</v>
      </c>
      <c r="F282" t="s">
        <v>447</v>
      </c>
      <c r="H282" t="s">
        <v>387</v>
      </c>
    </row>
    <row r="283" spans="1:8" hidden="1">
      <c r="A283" t="s">
        <v>115</v>
      </c>
      <c r="B283" t="s">
        <v>116</v>
      </c>
      <c r="C283">
        <v>320</v>
      </c>
      <c r="D283" t="s">
        <v>28</v>
      </c>
      <c r="E283" t="s">
        <v>55</v>
      </c>
      <c r="F283" t="s">
        <v>447</v>
      </c>
      <c r="H283" t="s">
        <v>387</v>
      </c>
    </row>
    <row r="284" spans="1:8" hidden="1">
      <c r="A284" t="s">
        <v>115</v>
      </c>
      <c r="B284" t="s">
        <v>116</v>
      </c>
      <c r="C284">
        <v>330</v>
      </c>
      <c r="D284" t="s">
        <v>31</v>
      </c>
      <c r="E284" t="s">
        <v>31</v>
      </c>
      <c r="F284" t="s">
        <v>447</v>
      </c>
      <c r="H284" t="s">
        <v>387</v>
      </c>
    </row>
    <row r="285" spans="1:8" hidden="1">
      <c r="A285" t="s">
        <v>115</v>
      </c>
      <c r="B285" t="s">
        <v>116</v>
      </c>
      <c r="C285">
        <v>340</v>
      </c>
      <c r="D285" t="s">
        <v>33</v>
      </c>
      <c r="E285" t="s">
        <v>33</v>
      </c>
      <c r="F285" t="s">
        <v>447</v>
      </c>
      <c r="H285" t="s">
        <v>387</v>
      </c>
    </row>
    <row r="286" spans="1:8" hidden="1">
      <c r="A286" t="s">
        <v>115</v>
      </c>
      <c r="B286" t="s">
        <v>116</v>
      </c>
      <c r="C286">
        <v>350</v>
      </c>
      <c r="D286" t="s">
        <v>35</v>
      </c>
      <c r="E286" t="s">
        <v>57</v>
      </c>
      <c r="F286" t="s">
        <v>447</v>
      </c>
      <c r="H286" t="s">
        <v>387</v>
      </c>
    </row>
    <row r="287" spans="1:8" hidden="1">
      <c r="A287" t="s">
        <v>115</v>
      </c>
      <c r="B287" t="s">
        <v>116</v>
      </c>
      <c r="C287">
        <v>360</v>
      </c>
      <c r="D287" t="s">
        <v>40</v>
      </c>
      <c r="E287" t="s">
        <v>57</v>
      </c>
      <c r="F287" t="s">
        <v>447</v>
      </c>
      <c r="H287" t="s">
        <v>387</v>
      </c>
    </row>
    <row r="288" spans="1:8" hidden="1">
      <c r="A288" t="s">
        <v>115</v>
      </c>
      <c r="B288" t="s">
        <v>116</v>
      </c>
      <c r="C288">
        <v>380</v>
      </c>
      <c r="D288" t="s">
        <v>43</v>
      </c>
      <c r="E288" t="s">
        <v>43</v>
      </c>
      <c r="F288" t="s">
        <v>447</v>
      </c>
      <c r="H288" t="s">
        <v>387</v>
      </c>
    </row>
    <row r="289" spans="1:8" hidden="1">
      <c r="A289" t="s">
        <v>115</v>
      </c>
      <c r="B289" t="s">
        <v>116</v>
      </c>
      <c r="C289">
        <v>390</v>
      </c>
      <c r="D289" t="s">
        <v>45</v>
      </c>
      <c r="E289" t="s">
        <v>45</v>
      </c>
      <c r="F289" t="s">
        <v>451</v>
      </c>
    </row>
    <row r="290" spans="1:8" hidden="1">
      <c r="A290" t="s">
        <v>115</v>
      </c>
      <c r="B290" t="s">
        <v>116</v>
      </c>
      <c r="C290">
        <v>410</v>
      </c>
      <c r="D290" t="s">
        <v>49</v>
      </c>
      <c r="E290" t="s">
        <v>49</v>
      </c>
      <c r="F290" t="s">
        <v>447</v>
      </c>
    </row>
    <row r="291" spans="1:8" hidden="1">
      <c r="A291" t="s">
        <v>117</v>
      </c>
      <c r="B291" t="s">
        <v>118</v>
      </c>
      <c r="C291">
        <v>330</v>
      </c>
      <c r="D291" t="s">
        <v>31</v>
      </c>
      <c r="E291" t="s">
        <v>31</v>
      </c>
      <c r="F291" t="s">
        <v>447</v>
      </c>
      <c r="G291" t="s">
        <v>447</v>
      </c>
      <c r="H291" t="s">
        <v>388</v>
      </c>
    </row>
    <row r="292" spans="1:8" hidden="1">
      <c r="A292" t="s">
        <v>117</v>
      </c>
      <c r="B292" t="s">
        <v>118</v>
      </c>
      <c r="C292">
        <v>410</v>
      </c>
      <c r="D292" t="s">
        <v>49</v>
      </c>
      <c r="E292" t="s">
        <v>49</v>
      </c>
      <c r="F292" t="s">
        <v>447</v>
      </c>
      <c r="G292" t="s">
        <v>447</v>
      </c>
    </row>
    <row r="293" spans="1:8" hidden="1">
      <c r="A293" t="s">
        <v>117</v>
      </c>
      <c r="B293" t="s">
        <v>118</v>
      </c>
      <c r="C293">
        <v>300</v>
      </c>
      <c r="D293" t="s">
        <v>18</v>
      </c>
      <c r="E293" t="s">
        <v>50</v>
      </c>
      <c r="F293" t="s">
        <v>447</v>
      </c>
      <c r="H293" t="s">
        <v>388</v>
      </c>
    </row>
    <row r="294" spans="1:8" hidden="1">
      <c r="A294" t="s">
        <v>117</v>
      </c>
      <c r="B294" t="s">
        <v>118</v>
      </c>
      <c r="C294">
        <v>350</v>
      </c>
      <c r="D294" t="s">
        <v>35</v>
      </c>
      <c r="E294" t="s">
        <v>57</v>
      </c>
      <c r="F294" t="s">
        <v>447</v>
      </c>
      <c r="H294" t="s">
        <v>388</v>
      </c>
    </row>
    <row r="295" spans="1:8" hidden="1">
      <c r="A295" t="s">
        <v>117</v>
      </c>
      <c r="B295" t="s">
        <v>118</v>
      </c>
      <c r="C295">
        <v>390</v>
      </c>
      <c r="D295" t="s">
        <v>45</v>
      </c>
      <c r="E295" t="s">
        <v>45</v>
      </c>
      <c r="F295" t="s">
        <v>448</v>
      </c>
    </row>
    <row r="296" spans="1:8" hidden="1">
      <c r="A296" t="s">
        <v>117</v>
      </c>
      <c r="B296" t="s">
        <v>118</v>
      </c>
      <c r="C296">
        <v>310</v>
      </c>
      <c r="D296" t="s">
        <v>25</v>
      </c>
      <c r="E296" t="s">
        <v>52</v>
      </c>
      <c r="F296" t="s">
        <v>447</v>
      </c>
      <c r="H296" t="s">
        <v>388</v>
      </c>
    </row>
    <row r="297" spans="1:8" hidden="1">
      <c r="A297" t="s">
        <v>117</v>
      </c>
      <c r="B297" t="s">
        <v>118</v>
      </c>
      <c r="C297">
        <v>320</v>
      </c>
      <c r="D297" t="s">
        <v>28</v>
      </c>
      <c r="E297" t="s">
        <v>55</v>
      </c>
      <c r="F297" t="s">
        <v>447</v>
      </c>
      <c r="G297" t="s">
        <v>447</v>
      </c>
      <c r="H297" t="s">
        <v>388</v>
      </c>
    </row>
    <row r="298" spans="1:8" hidden="1">
      <c r="A298" t="s">
        <v>117</v>
      </c>
      <c r="B298" t="s">
        <v>118</v>
      </c>
      <c r="C298">
        <v>360</v>
      </c>
      <c r="D298" t="s">
        <v>40</v>
      </c>
      <c r="E298" t="s">
        <v>57</v>
      </c>
      <c r="F298" t="s">
        <v>447</v>
      </c>
      <c r="H298" t="s">
        <v>388</v>
      </c>
    </row>
    <row r="299" spans="1:8" hidden="1">
      <c r="A299" t="s">
        <v>117</v>
      </c>
      <c r="B299" t="s">
        <v>118</v>
      </c>
      <c r="C299">
        <v>380</v>
      </c>
      <c r="D299" t="s">
        <v>43</v>
      </c>
      <c r="E299" t="s">
        <v>43</v>
      </c>
      <c r="F299" t="s">
        <v>447</v>
      </c>
      <c r="H299" t="s">
        <v>388</v>
      </c>
    </row>
    <row r="300" spans="1:8" hidden="1">
      <c r="A300" t="s">
        <v>117</v>
      </c>
      <c r="B300" t="s">
        <v>118</v>
      </c>
      <c r="C300">
        <v>340</v>
      </c>
      <c r="D300" t="s">
        <v>33</v>
      </c>
      <c r="E300" t="s">
        <v>33</v>
      </c>
      <c r="F300" t="s">
        <v>447</v>
      </c>
      <c r="H300" t="s">
        <v>388</v>
      </c>
    </row>
    <row r="301" spans="1:8" hidden="1">
      <c r="A301" t="s">
        <v>123</v>
      </c>
      <c r="B301" t="s">
        <v>124</v>
      </c>
      <c r="C301">
        <v>300</v>
      </c>
      <c r="D301" t="s">
        <v>18</v>
      </c>
      <c r="E301" t="s">
        <v>50</v>
      </c>
      <c r="F301" t="s">
        <v>448</v>
      </c>
      <c r="H301" t="s">
        <v>388</v>
      </c>
    </row>
    <row r="302" spans="1:8" hidden="1">
      <c r="A302" t="s">
        <v>123</v>
      </c>
      <c r="B302" t="s">
        <v>124</v>
      </c>
      <c r="C302">
        <v>310</v>
      </c>
      <c r="D302" t="s">
        <v>25</v>
      </c>
      <c r="E302" t="s">
        <v>52</v>
      </c>
      <c r="F302" t="s">
        <v>448</v>
      </c>
      <c r="H302" t="s">
        <v>388</v>
      </c>
    </row>
    <row r="303" spans="1:8" hidden="1">
      <c r="A303" t="s">
        <v>123</v>
      </c>
      <c r="B303" t="s">
        <v>124</v>
      </c>
      <c r="C303">
        <v>320</v>
      </c>
      <c r="D303" t="s">
        <v>28</v>
      </c>
      <c r="E303" t="s">
        <v>55</v>
      </c>
      <c r="F303" t="s">
        <v>448</v>
      </c>
      <c r="H303" t="s">
        <v>388</v>
      </c>
    </row>
    <row r="304" spans="1:8" hidden="1">
      <c r="A304" t="s">
        <v>123</v>
      </c>
      <c r="B304" t="s">
        <v>124</v>
      </c>
      <c r="C304">
        <v>330</v>
      </c>
      <c r="D304" t="s">
        <v>31</v>
      </c>
      <c r="E304" t="s">
        <v>31</v>
      </c>
      <c r="F304" t="s">
        <v>448</v>
      </c>
      <c r="H304" t="s">
        <v>388</v>
      </c>
    </row>
    <row r="305" spans="1:8" hidden="1">
      <c r="A305" t="s">
        <v>123</v>
      </c>
      <c r="B305" t="s">
        <v>124</v>
      </c>
      <c r="C305">
        <v>350</v>
      </c>
      <c r="D305" t="s">
        <v>35</v>
      </c>
      <c r="E305" t="s">
        <v>57</v>
      </c>
      <c r="F305" t="s">
        <v>448</v>
      </c>
      <c r="H305" t="s">
        <v>388</v>
      </c>
    </row>
    <row r="306" spans="1:8" hidden="1">
      <c r="A306" t="s">
        <v>123</v>
      </c>
      <c r="B306" t="s">
        <v>124</v>
      </c>
      <c r="C306">
        <v>360</v>
      </c>
      <c r="D306" t="s">
        <v>40</v>
      </c>
      <c r="E306" t="s">
        <v>57</v>
      </c>
      <c r="F306" t="s">
        <v>448</v>
      </c>
      <c r="H306" t="s">
        <v>388</v>
      </c>
    </row>
    <row r="307" spans="1:8" hidden="1">
      <c r="A307" t="s">
        <v>123</v>
      </c>
      <c r="B307" t="s">
        <v>124</v>
      </c>
      <c r="C307">
        <v>380</v>
      </c>
      <c r="D307" t="s">
        <v>43</v>
      </c>
      <c r="E307" t="s">
        <v>43</v>
      </c>
      <c r="F307" t="s">
        <v>448</v>
      </c>
      <c r="H307" t="s">
        <v>388</v>
      </c>
    </row>
    <row r="308" spans="1:8" hidden="1">
      <c r="A308" t="s">
        <v>123</v>
      </c>
      <c r="B308" t="s">
        <v>124</v>
      </c>
      <c r="C308">
        <v>410</v>
      </c>
      <c r="D308" t="s">
        <v>49</v>
      </c>
      <c r="E308" t="s">
        <v>49</v>
      </c>
      <c r="F308" t="s">
        <v>448</v>
      </c>
    </row>
    <row r="309" spans="1:8" hidden="1">
      <c r="A309" t="s">
        <v>123</v>
      </c>
      <c r="B309" t="s">
        <v>124</v>
      </c>
      <c r="C309">
        <v>340</v>
      </c>
      <c r="D309" t="s">
        <v>33</v>
      </c>
      <c r="E309" t="s">
        <v>33</v>
      </c>
      <c r="F309" t="s">
        <v>448</v>
      </c>
      <c r="H309" t="s">
        <v>388</v>
      </c>
    </row>
    <row r="310" spans="1:8" hidden="1">
      <c r="A310" t="s">
        <v>123</v>
      </c>
      <c r="B310" t="s">
        <v>124</v>
      </c>
      <c r="C310">
        <v>390</v>
      </c>
      <c r="D310" t="s">
        <v>45</v>
      </c>
      <c r="E310" t="s">
        <v>45</v>
      </c>
    </row>
    <row r="311" spans="1:8" hidden="1">
      <c r="A311" t="s">
        <v>129</v>
      </c>
      <c r="B311" t="s">
        <v>130</v>
      </c>
      <c r="C311">
        <v>330</v>
      </c>
      <c r="D311" t="s">
        <v>31</v>
      </c>
      <c r="E311" t="s">
        <v>31</v>
      </c>
      <c r="F311" t="s">
        <v>448</v>
      </c>
      <c r="H311" t="s">
        <v>388</v>
      </c>
    </row>
    <row r="312" spans="1:8" hidden="1">
      <c r="A312" t="s">
        <v>129</v>
      </c>
      <c r="B312" t="s">
        <v>130</v>
      </c>
      <c r="C312">
        <v>410</v>
      </c>
      <c r="D312" t="s">
        <v>49</v>
      </c>
      <c r="E312" t="s">
        <v>49</v>
      </c>
      <c r="F312" t="s">
        <v>448</v>
      </c>
    </row>
    <row r="313" spans="1:8" hidden="1">
      <c r="A313" t="s">
        <v>129</v>
      </c>
      <c r="B313" t="s">
        <v>130</v>
      </c>
      <c r="C313">
        <v>300</v>
      </c>
      <c r="D313" t="s">
        <v>18</v>
      </c>
      <c r="E313" t="s">
        <v>50</v>
      </c>
      <c r="F313" t="s">
        <v>448</v>
      </c>
      <c r="H313" t="s">
        <v>388</v>
      </c>
    </row>
    <row r="314" spans="1:8" hidden="1">
      <c r="A314" t="s">
        <v>129</v>
      </c>
      <c r="B314" t="s">
        <v>130</v>
      </c>
      <c r="C314">
        <v>350</v>
      </c>
      <c r="D314" t="s">
        <v>35</v>
      </c>
      <c r="E314" t="s">
        <v>57</v>
      </c>
      <c r="F314" t="s">
        <v>448</v>
      </c>
      <c r="H314" t="s">
        <v>388</v>
      </c>
    </row>
    <row r="315" spans="1:8" hidden="1">
      <c r="A315" t="s">
        <v>129</v>
      </c>
      <c r="B315" t="s">
        <v>130</v>
      </c>
      <c r="C315">
        <v>310</v>
      </c>
      <c r="D315" t="s">
        <v>25</v>
      </c>
      <c r="E315" t="s">
        <v>52</v>
      </c>
      <c r="F315" t="s">
        <v>448</v>
      </c>
      <c r="H315" t="s">
        <v>388</v>
      </c>
    </row>
    <row r="316" spans="1:8" hidden="1">
      <c r="A316" t="s">
        <v>129</v>
      </c>
      <c r="B316" t="s">
        <v>130</v>
      </c>
      <c r="C316">
        <v>320</v>
      </c>
      <c r="D316" t="s">
        <v>28</v>
      </c>
      <c r="E316" t="s">
        <v>55</v>
      </c>
      <c r="F316" t="s">
        <v>448</v>
      </c>
      <c r="H316" t="s">
        <v>388</v>
      </c>
    </row>
    <row r="317" spans="1:8" hidden="1">
      <c r="A317" t="s">
        <v>129</v>
      </c>
      <c r="B317" t="s">
        <v>130</v>
      </c>
      <c r="C317">
        <v>360</v>
      </c>
      <c r="D317" t="s">
        <v>40</v>
      </c>
      <c r="E317" t="s">
        <v>57</v>
      </c>
      <c r="F317" t="s">
        <v>448</v>
      </c>
      <c r="H317" t="s">
        <v>388</v>
      </c>
    </row>
    <row r="318" spans="1:8" hidden="1">
      <c r="A318" t="s">
        <v>129</v>
      </c>
      <c r="B318" t="s">
        <v>130</v>
      </c>
      <c r="C318">
        <v>380</v>
      </c>
      <c r="D318" t="s">
        <v>43</v>
      </c>
      <c r="E318" t="s">
        <v>43</v>
      </c>
      <c r="F318" t="s">
        <v>448</v>
      </c>
      <c r="H318" t="s">
        <v>388</v>
      </c>
    </row>
    <row r="319" spans="1:8" hidden="1">
      <c r="A319" t="s">
        <v>129</v>
      </c>
      <c r="B319" t="s">
        <v>130</v>
      </c>
      <c r="C319">
        <v>390</v>
      </c>
      <c r="D319" t="s">
        <v>45</v>
      </c>
      <c r="E319" t="s">
        <v>45</v>
      </c>
      <c r="F319" t="s">
        <v>448</v>
      </c>
    </row>
    <row r="320" spans="1:8" hidden="1">
      <c r="A320" t="s">
        <v>129</v>
      </c>
      <c r="B320" t="s">
        <v>130</v>
      </c>
      <c r="C320">
        <v>340</v>
      </c>
      <c r="D320" t="s">
        <v>33</v>
      </c>
      <c r="E320" t="s">
        <v>33</v>
      </c>
      <c r="F320" t="s">
        <v>448</v>
      </c>
      <c r="H320" t="s">
        <v>388</v>
      </c>
    </row>
    <row r="321" spans="1:8" hidden="1">
      <c r="A321" t="s">
        <v>127</v>
      </c>
      <c r="B321" t="s">
        <v>128</v>
      </c>
      <c r="C321">
        <v>300</v>
      </c>
      <c r="D321" t="s">
        <v>18</v>
      </c>
      <c r="E321" t="s">
        <v>50</v>
      </c>
      <c r="F321" t="s">
        <v>446</v>
      </c>
      <c r="H321" t="s">
        <v>388</v>
      </c>
    </row>
    <row r="322" spans="1:8" hidden="1">
      <c r="A322" t="s">
        <v>127</v>
      </c>
      <c r="B322" t="s">
        <v>128</v>
      </c>
      <c r="C322">
        <v>310</v>
      </c>
      <c r="D322" t="s">
        <v>25</v>
      </c>
      <c r="E322" t="s">
        <v>52</v>
      </c>
      <c r="F322" t="s">
        <v>446</v>
      </c>
      <c r="H322" t="s">
        <v>388</v>
      </c>
    </row>
    <row r="323" spans="1:8" hidden="1">
      <c r="A323" t="s">
        <v>127</v>
      </c>
      <c r="B323" t="s">
        <v>128</v>
      </c>
      <c r="C323">
        <v>320</v>
      </c>
      <c r="D323" t="s">
        <v>28</v>
      </c>
      <c r="E323" t="s">
        <v>55</v>
      </c>
      <c r="F323" t="s">
        <v>446</v>
      </c>
      <c r="H323" t="s">
        <v>388</v>
      </c>
    </row>
    <row r="324" spans="1:8" hidden="1">
      <c r="A324" t="s">
        <v>127</v>
      </c>
      <c r="B324" t="s">
        <v>128</v>
      </c>
      <c r="C324">
        <v>330</v>
      </c>
      <c r="D324" t="s">
        <v>31</v>
      </c>
      <c r="E324" t="s">
        <v>31</v>
      </c>
      <c r="F324" t="s">
        <v>446</v>
      </c>
      <c r="H324" t="s">
        <v>388</v>
      </c>
    </row>
    <row r="325" spans="1:8" hidden="1">
      <c r="A325" t="s">
        <v>127</v>
      </c>
      <c r="B325" t="s">
        <v>128</v>
      </c>
      <c r="C325">
        <v>340</v>
      </c>
      <c r="D325" t="s">
        <v>33</v>
      </c>
      <c r="E325" t="s">
        <v>33</v>
      </c>
      <c r="F325" t="s">
        <v>446</v>
      </c>
      <c r="H325" t="s">
        <v>388</v>
      </c>
    </row>
    <row r="326" spans="1:8" hidden="1">
      <c r="A326" t="s">
        <v>127</v>
      </c>
      <c r="B326" t="s">
        <v>128</v>
      </c>
      <c r="C326">
        <v>350</v>
      </c>
      <c r="D326" t="s">
        <v>35</v>
      </c>
      <c r="E326" t="s">
        <v>57</v>
      </c>
      <c r="F326" t="s">
        <v>446</v>
      </c>
      <c r="H326" t="s">
        <v>388</v>
      </c>
    </row>
    <row r="327" spans="1:8" hidden="1">
      <c r="A327" t="s">
        <v>127</v>
      </c>
      <c r="B327" t="s">
        <v>128</v>
      </c>
      <c r="C327">
        <v>360</v>
      </c>
      <c r="D327" t="s">
        <v>40</v>
      </c>
      <c r="E327" t="s">
        <v>57</v>
      </c>
      <c r="F327" t="s">
        <v>446</v>
      </c>
      <c r="H327" t="s">
        <v>388</v>
      </c>
    </row>
    <row r="328" spans="1:8" hidden="1">
      <c r="A328" t="s">
        <v>127</v>
      </c>
      <c r="B328" t="s">
        <v>128</v>
      </c>
      <c r="C328">
        <v>380</v>
      </c>
      <c r="D328" t="s">
        <v>43</v>
      </c>
      <c r="E328" t="s">
        <v>43</v>
      </c>
      <c r="F328" t="s">
        <v>446</v>
      </c>
      <c r="H328" t="s">
        <v>388</v>
      </c>
    </row>
    <row r="329" spans="1:8" hidden="1">
      <c r="A329" t="s">
        <v>127</v>
      </c>
      <c r="B329" t="s">
        <v>128</v>
      </c>
      <c r="C329">
        <v>390</v>
      </c>
      <c r="D329" t="s">
        <v>45</v>
      </c>
      <c r="E329" t="s">
        <v>45</v>
      </c>
      <c r="F329" t="s">
        <v>446</v>
      </c>
    </row>
    <row r="330" spans="1:8" hidden="1">
      <c r="A330" t="s">
        <v>127</v>
      </c>
      <c r="B330" t="s">
        <v>128</v>
      </c>
      <c r="C330">
        <v>410</v>
      </c>
      <c r="D330" t="s">
        <v>49</v>
      </c>
      <c r="E330" t="s">
        <v>49</v>
      </c>
      <c r="F330" t="s">
        <v>446</v>
      </c>
    </row>
    <row r="331" spans="1:8" hidden="1">
      <c r="A331" t="s">
        <v>125</v>
      </c>
      <c r="B331" t="s">
        <v>126</v>
      </c>
      <c r="C331">
        <v>330</v>
      </c>
      <c r="D331" t="s">
        <v>31</v>
      </c>
      <c r="E331" t="s">
        <v>31</v>
      </c>
      <c r="F331" t="s">
        <v>448</v>
      </c>
      <c r="H331" t="s">
        <v>388</v>
      </c>
    </row>
    <row r="332" spans="1:8" hidden="1">
      <c r="A332" t="s">
        <v>125</v>
      </c>
      <c r="B332" t="s">
        <v>126</v>
      </c>
      <c r="C332">
        <v>410</v>
      </c>
      <c r="D332" t="s">
        <v>49</v>
      </c>
      <c r="E332" t="s">
        <v>49</v>
      </c>
      <c r="F332" t="s">
        <v>448</v>
      </c>
    </row>
    <row r="333" spans="1:8" hidden="1">
      <c r="A333" t="s">
        <v>125</v>
      </c>
      <c r="B333" t="s">
        <v>126</v>
      </c>
      <c r="C333">
        <v>300</v>
      </c>
      <c r="D333" t="s">
        <v>18</v>
      </c>
      <c r="E333" t="s">
        <v>50</v>
      </c>
      <c r="F333" t="s">
        <v>448</v>
      </c>
      <c r="H333" t="s">
        <v>388</v>
      </c>
    </row>
    <row r="334" spans="1:8" hidden="1">
      <c r="A334" t="s">
        <v>125</v>
      </c>
      <c r="B334" t="s">
        <v>126</v>
      </c>
      <c r="C334">
        <v>350</v>
      </c>
      <c r="D334" t="s">
        <v>35</v>
      </c>
      <c r="E334" t="s">
        <v>57</v>
      </c>
      <c r="F334" t="s">
        <v>448</v>
      </c>
      <c r="H334" t="s">
        <v>388</v>
      </c>
    </row>
    <row r="335" spans="1:8" hidden="1">
      <c r="A335" t="s">
        <v>125</v>
      </c>
      <c r="B335" t="s">
        <v>126</v>
      </c>
      <c r="C335">
        <v>310</v>
      </c>
      <c r="D335" t="s">
        <v>25</v>
      </c>
      <c r="E335" t="s">
        <v>52</v>
      </c>
      <c r="F335" t="s">
        <v>448</v>
      </c>
      <c r="H335" t="s">
        <v>388</v>
      </c>
    </row>
    <row r="336" spans="1:8" hidden="1">
      <c r="A336" t="s">
        <v>125</v>
      </c>
      <c r="B336" t="s">
        <v>126</v>
      </c>
      <c r="C336">
        <v>320</v>
      </c>
      <c r="D336" t="s">
        <v>28</v>
      </c>
      <c r="E336" t="s">
        <v>55</v>
      </c>
      <c r="F336" t="s">
        <v>448</v>
      </c>
      <c r="H336" t="s">
        <v>388</v>
      </c>
    </row>
    <row r="337" spans="1:8" hidden="1">
      <c r="A337" t="s">
        <v>125</v>
      </c>
      <c r="B337" t="s">
        <v>126</v>
      </c>
      <c r="C337">
        <v>360</v>
      </c>
      <c r="D337" t="s">
        <v>40</v>
      </c>
      <c r="E337" t="s">
        <v>57</v>
      </c>
      <c r="F337" t="s">
        <v>448</v>
      </c>
      <c r="H337" t="s">
        <v>388</v>
      </c>
    </row>
    <row r="338" spans="1:8" hidden="1">
      <c r="A338" t="s">
        <v>125</v>
      </c>
      <c r="B338" t="s">
        <v>126</v>
      </c>
      <c r="C338">
        <v>380</v>
      </c>
      <c r="D338" t="s">
        <v>43</v>
      </c>
      <c r="E338" t="s">
        <v>43</v>
      </c>
      <c r="F338" t="s">
        <v>448</v>
      </c>
      <c r="H338" t="s">
        <v>388</v>
      </c>
    </row>
    <row r="339" spans="1:8" hidden="1">
      <c r="A339" t="s">
        <v>125</v>
      </c>
      <c r="B339" t="s">
        <v>126</v>
      </c>
      <c r="C339">
        <v>390</v>
      </c>
      <c r="D339" t="s">
        <v>45</v>
      </c>
      <c r="E339" t="s">
        <v>45</v>
      </c>
      <c r="F339" t="s">
        <v>448</v>
      </c>
    </row>
    <row r="340" spans="1:8" hidden="1">
      <c r="A340" t="s">
        <v>125</v>
      </c>
      <c r="B340" t="s">
        <v>126</v>
      </c>
      <c r="C340">
        <v>340</v>
      </c>
      <c r="D340" t="s">
        <v>33</v>
      </c>
      <c r="E340" t="s">
        <v>33</v>
      </c>
      <c r="F340" t="s">
        <v>448</v>
      </c>
      <c r="H340" t="s">
        <v>388</v>
      </c>
    </row>
    <row r="341" spans="1:8" hidden="1">
      <c r="A341" t="s">
        <v>133</v>
      </c>
      <c r="B341" t="s">
        <v>134</v>
      </c>
      <c r="C341">
        <v>300</v>
      </c>
      <c r="D341" t="s">
        <v>18</v>
      </c>
      <c r="E341" t="s">
        <v>50</v>
      </c>
      <c r="F341" t="s">
        <v>447</v>
      </c>
      <c r="H341" t="s">
        <v>387</v>
      </c>
    </row>
    <row r="342" spans="1:8" hidden="1">
      <c r="A342" t="s">
        <v>133</v>
      </c>
      <c r="B342" t="s">
        <v>134</v>
      </c>
      <c r="C342">
        <v>310</v>
      </c>
      <c r="D342" t="s">
        <v>25</v>
      </c>
      <c r="E342" t="s">
        <v>52</v>
      </c>
      <c r="F342" t="s">
        <v>447</v>
      </c>
      <c r="H342" t="s">
        <v>387</v>
      </c>
    </row>
    <row r="343" spans="1:8" hidden="1">
      <c r="A343" t="s">
        <v>133</v>
      </c>
      <c r="B343" t="s">
        <v>134</v>
      </c>
      <c r="C343">
        <v>320</v>
      </c>
      <c r="D343" t="s">
        <v>28</v>
      </c>
      <c r="E343" t="s">
        <v>55</v>
      </c>
      <c r="F343" t="s">
        <v>447</v>
      </c>
      <c r="H343" t="s">
        <v>387</v>
      </c>
    </row>
    <row r="344" spans="1:8" hidden="1">
      <c r="A344" t="s">
        <v>133</v>
      </c>
      <c r="B344" t="s">
        <v>134</v>
      </c>
      <c r="C344">
        <v>330</v>
      </c>
      <c r="D344" t="s">
        <v>31</v>
      </c>
      <c r="E344" t="s">
        <v>31</v>
      </c>
      <c r="F344" t="s">
        <v>447</v>
      </c>
      <c r="H344" t="s">
        <v>387</v>
      </c>
    </row>
    <row r="345" spans="1:8" hidden="1">
      <c r="A345" t="s">
        <v>133</v>
      </c>
      <c r="B345" t="s">
        <v>134</v>
      </c>
      <c r="C345">
        <v>340</v>
      </c>
      <c r="D345" t="s">
        <v>33</v>
      </c>
      <c r="E345" t="s">
        <v>33</v>
      </c>
      <c r="F345" t="s">
        <v>447</v>
      </c>
      <c r="H345" t="s">
        <v>387</v>
      </c>
    </row>
    <row r="346" spans="1:8" hidden="1">
      <c r="A346" t="s">
        <v>133</v>
      </c>
      <c r="B346" t="s">
        <v>134</v>
      </c>
      <c r="C346">
        <v>350</v>
      </c>
      <c r="D346" t="s">
        <v>35</v>
      </c>
      <c r="E346" t="s">
        <v>57</v>
      </c>
      <c r="F346" t="s">
        <v>447</v>
      </c>
      <c r="H346" t="s">
        <v>387</v>
      </c>
    </row>
    <row r="347" spans="1:8" hidden="1">
      <c r="A347" t="s">
        <v>133</v>
      </c>
      <c r="B347" t="s">
        <v>134</v>
      </c>
      <c r="C347">
        <v>360</v>
      </c>
      <c r="D347" t="s">
        <v>40</v>
      </c>
      <c r="E347" t="s">
        <v>57</v>
      </c>
      <c r="F347" t="s">
        <v>447</v>
      </c>
      <c r="H347" t="s">
        <v>387</v>
      </c>
    </row>
    <row r="348" spans="1:8" hidden="1">
      <c r="A348" t="s">
        <v>133</v>
      </c>
      <c r="B348" t="s">
        <v>134</v>
      </c>
      <c r="C348">
        <v>380</v>
      </c>
      <c r="D348" t="s">
        <v>43</v>
      </c>
      <c r="E348" t="s">
        <v>43</v>
      </c>
      <c r="F348" t="s">
        <v>447</v>
      </c>
      <c r="H348" t="s">
        <v>387</v>
      </c>
    </row>
    <row r="349" spans="1:8" hidden="1">
      <c r="A349" t="s">
        <v>133</v>
      </c>
      <c r="B349" t="s">
        <v>134</v>
      </c>
      <c r="C349">
        <v>390</v>
      </c>
      <c r="D349" t="s">
        <v>45</v>
      </c>
      <c r="E349" t="s">
        <v>45</v>
      </c>
    </row>
    <row r="350" spans="1:8" hidden="1">
      <c r="A350" t="s">
        <v>133</v>
      </c>
      <c r="B350" t="s">
        <v>134</v>
      </c>
      <c r="C350">
        <v>410</v>
      </c>
      <c r="D350" t="s">
        <v>49</v>
      </c>
      <c r="E350" t="s">
        <v>49</v>
      </c>
      <c r="F350" t="s">
        <v>447</v>
      </c>
    </row>
    <row r="351" spans="1:8" hidden="1">
      <c r="A351" t="s">
        <v>135</v>
      </c>
      <c r="B351" t="s">
        <v>136</v>
      </c>
      <c r="C351">
        <v>300</v>
      </c>
      <c r="D351" t="s">
        <v>18</v>
      </c>
      <c r="E351" t="s">
        <v>50</v>
      </c>
      <c r="F351" t="s">
        <v>447</v>
      </c>
      <c r="H351" t="s">
        <v>387</v>
      </c>
    </row>
    <row r="352" spans="1:8" hidden="1">
      <c r="A352" t="s">
        <v>135</v>
      </c>
      <c r="B352" t="s">
        <v>136</v>
      </c>
      <c r="C352">
        <v>310</v>
      </c>
      <c r="D352" t="s">
        <v>25</v>
      </c>
      <c r="E352" t="s">
        <v>52</v>
      </c>
      <c r="F352" t="s">
        <v>447</v>
      </c>
      <c r="H352" t="s">
        <v>387</v>
      </c>
    </row>
    <row r="353" spans="1:8" hidden="1">
      <c r="A353" t="s">
        <v>135</v>
      </c>
      <c r="B353" t="s">
        <v>136</v>
      </c>
      <c r="C353">
        <v>320</v>
      </c>
      <c r="D353" t="s">
        <v>28</v>
      </c>
      <c r="E353" t="s">
        <v>55</v>
      </c>
      <c r="F353" t="s">
        <v>447</v>
      </c>
      <c r="H353" t="s">
        <v>387</v>
      </c>
    </row>
    <row r="354" spans="1:8" hidden="1">
      <c r="A354" t="s">
        <v>135</v>
      </c>
      <c r="B354" t="s">
        <v>136</v>
      </c>
      <c r="C354">
        <v>330</v>
      </c>
      <c r="D354" t="s">
        <v>31</v>
      </c>
      <c r="E354" t="s">
        <v>31</v>
      </c>
      <c r="F354" t="s">
        <v>447</v>
      </c>
      <c r="H354" t="s">
        <v>387</v>
      </c>
    </row>
    <row r="355" spans="1:8" hidden="1">
      <c r="A355" t="s">
        <v>135</v>
      </c>
      <c r="B355" t="s">
        <v>136</v>
      </c>
      <c r="C355">
        <v>340</v>
      </c>
      <c r="D355" t="s">
        <v>33</v>
      </c>
      <c r="E355" t="s">
        <v>33</v>
      </c>
      <c r="F355" t="s">
        <v>447</v>
      </c>
      <c r="H355" t="s">
        <v>387</v>
      </c>
    </row>
    <row r="356" spans="1:8" hidden="1">
      <c r="A356" t="s">
        <v>135</v>
      </c>
      <c r="B356" t="s">
        <v>136</v>
      </c>
      <c r="C356">
        <v>350</v>
      </c>
      <c r="D356" t="s">
        <v>35</v>
      </c>
      <c r="E356" t="s">
        <v>57</v>
      </c>
      <c r="F356" t="s">
        <v>447</v>
      </c>
      <c r="H356" t="s">
        <v>387</v>
      </c>
    </row>
    <row r="357" spans="1:8" hidden="1">
      <c r="A357" t="s">
        <v>135</v>
      </c>
      <c r="B357" t="s">
        <v>136</v>
      </c>
      <c r="C357">
        <v>360</v>
      </c>
      <c r="D357" t="s">
        <v>40</v>
      </c>
      <c r="E357" t="s">
        <v>57</v>
      </c>
      <c r="F357" t="s">
        <v>447</v>
      </c>
      <c r="H357" t="s">
        <v>387</v>
      </c>
    </row>
    <row r="358" spans="1:8" hidden="1">
      <c r="A358" t="s">
        <v>135</v>
      </c>
      <c r="B358" t="s">
        <v>136</v>
      </c>
      <c r="C358">
        <v>380</v>
      </c>
      <c r="D358" t="s">
        <v>43</v>
      </c>
      <c r="E358" t="s">
        <v>43</v>
      </c>
      <c r="F358" t="s">
        <v>447</v>
      </c>
      <c r="H358" t="s">
        <v>387</v>
      </c>
    </row>
    <row r="359" spans="1:8" hidden="1">
      <c r="A359" t="s">
        <v>135</v>
      </c>
      <c r="B359" t="s">
        <v>136</v>
      </c>
      <c r="C359">
        <v>390</v>
      </c>
      <c r="D359" t="s">
        <v>45</v>
      </c>
      <c r="E359" t="s">
        <v>45</v>
      </c>
    </row>
    <row r="360" spans="1:8" hidden="1">
      <c r="A360" t="s">
        <v>135</v>
      </c>
      <c r="B360" t="s">
        <v>136</v>
      </c>
      <c r="C360">
        <v>410</v>
      </c>
      <c r="D360" t="s">
        <v>49</v>
      </c>
      <c r="E360" t="s">
        <v>49</v>
      </c>
      <c r="F360" t="s">
        <v>447</v>
      </c>
    </row>
    <row r="361" spans="1:8" hidden="1">
      <c r="A361" t="s">
        <v>137</v>
      </c>
      <c r="B361" t="s">
        <v>138</v>
      </c>
      <c r="C361">
        <v>300</v>
      </c>
      <c r="D361" t="s">
        <v>18</v>
      </c>
      <c r="E361" t="s">
        <v>50</v>
      </c>
      <c r="F361" t="s">
        <v>448</v>
      </c>
      <c r="H361" t="s">
        <v>388</v>
      </c>
    </row>
    <row r="362" spans="1:8" hidden="1">
      <c r="A362" t="s">
        <v>137</v>
      </c>
      <c r="B362" t="s">
        <v>138</v>
      </c>
      <c r="C362">
        <v>310</v>
      </c>
      <c r="D362" t="s">
        <v>25</v>
      </c>
      <c r="E362" t="s">
        <v>52</v>
      </c>
      <c r="F362" t="s">
        <v>448</v>
      </c>
      <c r="H362" t="s">
        <v>388</v>
      </c>
    </row>
    <row r="363" spans="1:8" hidden="1">
      <c r="A363" t="s">
        <v>137</v>
      </c>
      <c r="B363" t="s">
        <v>138</v>
      </c>
      <c r="C363">
        <v>320</v>
      </c>
      <c r="D363" t="s">
        <v>28</v>
      </c>
      <c r="E363" t="s">
        <v>55</v>
      </c>
      <c r="F363" t="s">
        <v>448</v>
      </c>
      <c r="H363" t="s">
        <v>388</v>
      </c>
    </row>
    <row r="364" spans="1:8" hidden="1">
      <c r="A364" t="s">
        <v>137</v>
      </c>
      <c r="B364" t="s">
        <v>138</v>
      </c>
      <c r="C364">
        <v>330</v>
      </c>
      <c r="D364" t="s">
        <v>31</v>
      </c>
      <c r="E364" t="s">
        <v>31</v>
      </c>
      <c r="F364" t="s">
        <v>448</v>
      </c>
      <c r="H364" t="s">
        <v>388</v>
      </c>
    </row>
    <row r="365" spans="1:8" hidden="1">
      <c r="A365" t="s">
        <v>137</v>
      </c>
      <c r="B365" t="s">
        <v>138</v>
      </c>
      <c r="C365">
        <v>340</v>
      </c>
      <c r="D365" t="s">
        <v>33</v>
      </c>
      <c r="E365" t="s">
        <v>33</v>
      </c>
      <c r="F365" t="s">
        <v>448</v>
      </c>
      <c r="H365" t="s">
        <v>388</v>
      </c>
    </row>
    <row r="366" spans="1:8" hidden="1">
      <c r="A366" t="s">
        <v>137</v>
      </c>
      <c r="B366" t="s">
        <v>138</v>
      </c>
      <c r="C366">
        <v>350</v>
      </c>
      <c r="D366" t="s">
        <v>35</v>
      </c>
      <c r="E366" t="s">
        <v>57</v>
      </c>
      <c r="F366" t="s">
        <v>448</v>
      </c>
      <c r="H366" t="s">
        <v>388</v>
      </c>
    </row>
    <row r="367" spans="1:8" hidden="1">
      <c r="A367" t="s">
        <v>137</v>
      </c>
      <c r="B367" t="s">
        <v>138</v>
      </c>
      <c r="C367">
        <v>360</v>
      </c>
      <c r="D367" t="s">
        <v>40</v>
      </c>
      <c r="E367" t="s">
        <v>57</v>
      </c>
      <c r="F367" t="s">
        <v>448</v>
      </c>
      <c r="H367" t="s">
        <v>388</v>
      </c>
    </row>
    <row r="368" spans="1:8" hidden="1">
      <c r="A368" t="s">
        <v>137</v>
      </c>
      <c r="B368" t="s">
        <v>138</v>
      </c>
      <c r="C368">
        <v>380</v>
      </c>
      <c r="D368" t="s">
        <v>43</v>
      </c>
      <c r="E368" t="s">
        <v>43</v>
      </c>
      <c r="F368" t="s">
        <v>448</v>
      </c>
      <c r="H368" t="s">
        <v>388</v>
      </c>
    </row>
    <row r="369" spans="1:8" hidden="1">
      <c r="A369" t="s">
        <v>137</v>
      </c>
      <c r="B369" t="s">
        <v>138</v>
      </c>
      <c r="C369">
        <v>390</v>
      </c>
      <c r="D369" t="s">
        <v>45</v>
      </c>
      <c r="E369" t="s">
        <v>45</v>
      </c>
      <c r="F369" t="s">
        <v>448</v>
      </c>
    </row>
    <row r="370" spans="1:8" hidden="1">
      <c r="A370" t="s">
        <v>137</v>
      </c>
      <c r="B370" t="s">
        <v>138</v>
      </c>
      <c r="C370">
        <v>410</v>
      </c>
      <c r="D370" t="s">
        <v>49</v>
      </c>
      <c r="E370" t="s">
        <v>49</v>
      </c>
      <c r="F370" t="s">
        <v>448</v>
      </c>
    </row>
    <row r="371" spans="1:8" hidden="1">
      <c r="A371" t="s">
        <v>412</v>
      </c>
      <c r="B371" t="s">
        <v>207</v>
      </c>
      <c r="C371">
        <v>300</v>
      </c>
      <c r="D371" t="s">
        <v>18</v>
      </c>
      <c r="E371" t="s">
        <v>50</v>
      </c>
      <c r="F371" t="s">
        <v>446</v>
      </c>
      <c r="H371" t="s">
        <v>388</v>
      </c>
    </row>
    <row r="372" spans="1:8" hidden="1">
      <c r="A372" t="s">
        <v>141</v>
      </c>
      <c r="B372" t="s">
        <v>142</v>
      </c>
      <c r="C372">
        <v>300</v>
      </c>
      <c r="D372" t="s">
        <v>18</v>
      </c>
      <c r="E372" t="s">
        <v>50</v>
      </c>
      <c r="F372" t="s">
        <v>447</v>
      </c>
      <c r="G372" t="s">
        <v>446</v>
      </c>
      <c r="H372" t="s">
        <v>388</v>
      </c>
    </row>
    <row r="373" spans="1:8" hidden="1">
      <c r="A373" t="s">
        <v>141</v>
      </c>
      <c r="B373" t="s">
        <v>142</v>
      </c>
      <c r="C373">
        <v>310</v>
      </c>
      <c r="D373" t="s">
        <v>25</v>
      </c>
      <c r="E373" t="s">
        <v>52</v>
      </c>
      <c r="F373" t="s">
        <v>447</v>
      </c>
      <c r="G373" t="s">
        <v>446</v>
      </c>
      <c r="H373" t="s">
        <v>388</v>
      </c>
    </row>
    <row r="374" spans="1:8" hidden="1">
      <c r="A374" t="s">
        <v>141</v>
      </c>
      <c r="B374" t="s">
        <v>142</v>
      </c>
      <c r="C374">
        <v>320</v>
      </c>
      <c r="D374" t="s">
        <v>28</v>
      </c>
      <c r="E374" t="s">
        <v>55</v>
      </c>
      <c r="F374" t="s">
        <v>447</v>
      </c>
      <c r="G374" t="s">
        <v>446</v>
      </c>
      <c r="H374" t="s">
        <v>388</v>
      </c>
    </row>
    <row r="375" spans="1:8" hidden="1">
      <c r="A375" t="s">
        <v>141</v>
      </c>
      <c r="B375" t="s">
        <v>142</v>
      </c>
      <c r="C375">
        <v>330</v>
      </c>
      <c r="D375" t="s">
        <v>31</v>
      </c>
      <c r="E375" t="s">
        <v>31</v>
      </c>
      <c r="F375" t="s">
        <v>447</v>
      </c>
      <c r="G375" t="s">
        <v>446</v>
      </c>
      <c r="H375" t="s">
        <v>388</v>
      </c>
    </row>
    <row r="376" spans="1:8" hidden="1">
      <c r="A376" t="s">
        <v>141</v>
      </c>
      <c r="B376" t="s">
        <v>142</v>
      </c>
      <c r="C376">
        <v>340</v>
      </c>
      <c r="D376" t="s">
        <v>33</v>
      </c>
      <c r="E376" t="s">
        <v>33</v>
      </c>
      <c r="F376" t="s">
        <v>447</v>
      </c>
      <c r="G376" t="s">
        <v>446</v>
      </c>
      <c r="H376" t="s">
        <v>388</v>
      </c>
    </row>
    <row r="377" spans="1:8" hidden="1">
      <c r="A377" t="s">
        <v>141</v>
      </c>
      <c r="B377" t="s">
        <v>142</v>
      </c>
      <c r="C377">
        <v>350</v>
      </c>
      <c r="D377" t="s">
        <v>35</v>
      </c>
      <c r="E377" t="s">
        <v>57</v>
      </c>
      <c r="F377" t="s">
        <v>447</v>
      </c>
      <c r="G377" t="s">
        <v>446</v>
      </c>
      <c r="H377" t="s">
        <v>388</v>
      </c>
    </row>
    <row r="378" spans="1:8" hidden="1">
      <c r="A378" t="s">
        <v>141</v>
      </c>
      <c r="B378" t="s">
        <v>142</v>
      </c>
      <c r="C378">
        <v>360</v>
      </c>
      <c r="D378" t="s">
        <v>40</v>
      </c>
      <c r="E378" t="s">
        <v>57</v>
      </c>
      <c r="F378" t="s">
        <v>447</v>
      </c>
      <c r="G378" t="s">
        <v>446</v>
      </c>
      <c r="H378" t="s">
        <v>388</v>
      </c>
    </row>
    <row r="379" spans="1:8" hidden="1">
      <c r="A379" t="s">
        <v>141</v>
      </c>
      <c r="B379" t="s">
        <v>142</v>
      </c>
      <c r="C379">
        <v>380</v>
      </c>
      <c r="D379" t="s">
        <v>43</v>
      </c>
      <c r="E379" t="s">
        <v>43</v>
      </c>
      <c r="F379" t="s">
        <v>447</v>
      </c>
      <c r="G379" t="s">
        <v>446</v>
      </c>
      <c r="H379" t="s">
        <v>388</v>
      </c>
    </row>
    <row r="380" spans="1:8" hidden="1">
      <c r="A380" t="s">
        <v>141</v>
      </c>
      <c r="B380" t="s">
        <v>142</v>
      </c>
      <c r="C380">
        <v>390</v>
      </c>
      <c r="D380" t="s">
        <v>45</v>
      </c>
      <c r="E380" t="s">
        <v>45</v>
      </c>
      <c r="F380" t="s">
        <v>446</v>
      </c>
      <c r="G380" t="s">
        <v>446</v>
      </c>
    </row>
    <row r="381" spans="1:8" hidden="1">
      <c r="A381" t="s">
        <v>141</v>
      </c>
      <c r="B381" t="s">
        <v>142</v>
      </c>
      <c r="C381">
        <v>410</v>
      </c>
      <c r="D381" t="s">
        <v>49</v>
      </c>
      <c r="E381" t="s">
        <v>49</v>
      </c>
      <c r="F381" t="s">
        <v>447</v>
      </c>
      <c r="G381" t="s">
        <v>446</v>
      </c>
    </row>
    <row r="382" spans="1:8" hidden="1">
      <c r="A382" t="s">
        <v>143</v>
      </c>
      <c r="B382" t="s">
        <v>144</v>
      </c>
      <c r="C382">
        <v>330</v>
      </c>
      <c r="D382" t="s">
        <v>31</v>
      </c>
      <c r="E382" t="s">
        <v>31</v>
      </c>
      <c r="F382" t="s">
        <v>448</v>
      </c>
      <c r="H382" t="s">
        <v>388</v>
      </c>
    </row>
    <row r="383" spans="1:8" hidden="1">
      <c r="A383" t="s">
        <v>143</v>
      </c>
      <c r="B383" t="s">
        <v>144</v>
      </c>
      <c r="C383">
        <v>410</v>
      </c>
      <c r="D383" t="s">
        <v>49</v>
      </c>
      <c r="E383" t="s">
        <v>49</v>
      </c>
      <c r="F383" t="s">
        <v>448</v>
      </c>
    </row>
    <row r="384" spans="1:8" hidden="1">
      <c r="A384" t="s">
        <v>143</v>
      </c>
      <c r="B384" t="s">
        <v>144</v>
      </c>
      <c r="C384">
        <v>300</v>
      </c>
      <c r="D384" t="s">
        <v>18</v>
      </c>
      <c r="E384" t="s">
        <v>50</v>
      </c>
      <c r="F384" t="s">
        <v>448</v>
      </c>
      <c r="H384" t="s">
        <v>388</v>
      </c>
    </row>
    <row r="385" spans="1:8" hidden="1">
      <c r="A385" t="s">
        <v>143</v>
      </c>
      <c r="B385" t="s">
        <v>144</v>
      </c>
      <c r="C385">
        <v>350</v>
      </c>
      <c r="D385" t="s">
        <v>35</v>
      </c>
      <c r="E385" t="s">
        <v>57</v>
      </c>
      <c r="F385" t="s">
        <v>448</v>
      </c>
      <c r="H385" t="s">
        <v>388</v>
      </c>
    </row>
    <row r="386" spans="1:8" hidden="1">
      <c r="A386" t="s">
        <v>143</v>
      </c>
      <c r="B386" t="s">
        <v>144</v>
      </c>
      <c r="C386">
        <v>310</v>
      </c>
      <c r="D386" t="s">
        <v>25</v>
      </c>
      <c r="E386" t="s">
        <v>52</v>
      </c>
      <c r="F386" t="s">
        <v>448</v>
      </c>
      <c r="H386" t="s">
        <v>388</v>
      </c>
    </row>
    <row r="387" spans="1:8" hidden="1">
      <c r="A387" t="s">
        <v>143</v>
      </c>
      <c r="B387" t="s">
        <v>144</v>
      </c>
      <c r="C387">
        <v>320</v>
      </c>
      <c r="D387" t="s">
        <v>28</v>
      </c>
      <c r="E387" t="s">
        <v>55</v>
      </c>
      <c r="F387" t="s">
        <v>448</v>
      </c>
      <c r="H387" t="s">
        <v>388</v>
      </c>
    </row>
    <row r="388" spans="1:8" hidden="1">
      <c r="A388" t="s">
        <v>143</v>
      </c>
      <c r="B388" t="s">
        <v>144</v>
      </c>
      <c r="C388">
        <v>360</v>
      </c>
      <c r="D388" t="s">
        <v>40</v>
      </c>
      <c r="E388" t="s">
        <v>57</v>
      </c>
      <c r="F388" t="s">
        <v>448</v>
      </c>
      <c r="H388" t="s">
        <v>388</v>
      </c>
    </row>
    <row r="389" spans="1:8" hidden="1">
      <c r="A389" t="s">
        <v>143</v>
      </c>
      <c r="B389" t="s">
        <v>144</v>
      </c>
      <c r="C389">
        <v>380</v>
      </c>
      <c r="D389" t="s">
        <v>43</v>
      </c>
      <c r="E389" t="s">
        <v>43</v>
      </c>
      <c r="F389" t="s">
        <v>448</v>
      </c>
      <c r="H389" t="s">
        <v>388</v>
      </c>
    </row>
    <row r="390" spans="1:8" hidden="1">
      <c r="A390" t="s">
        <v>143</v>
      </c>
      <c r="B390" t="s">
        <v>144</v>
      </c>
      <c r="C390">
        <v>390</v>
      </c>
      <c r="D390" t="s">
        <v>45</v>
      </c>
      <c r="E390" t="s">
        <v>45</v>
      </c>
      <c r="F390" t="s">
        <v>448</v>
      </c>
    </row>
    <row r="391" spans="1:8" hidden="1">
      <c r="A391" t="s">
        <v>143</v>
      </c>
      <c r="B391" t="s">
        <v>144</v>
      </c>
      <c r="C391">
        <v>340</v>
      </c>
      <c r="D391" t="s">
        <v>33</v>
      </c>
      <c r="E391" t="s">
        <v>33</v>
      </c>
      <c r="F391" t="s">
        <v>448</v>
      </c>
      <c r="H391" t="s">
        <v>388</v>
      </c>
    </row>
    <row r="392" spans="1:8" hidden="1">
      <c r="A392" t="s">
        <v>145</v>
      </c>
      <c r="B392" t="s">
        <v>146</v>
      </c>
      <c r="C392">
        <v>300</v>
      </c>
      <c r="D392" t="s">
        <v>18</v>
      </c>
      <c r="E392" t="s">
        <v>50</v>
      </c>
      <c r="F392" t="s">
        <v>447</v>
      </c>
      <c r="H392" t="s">
        <v>387</v>
      </c>
    </row>
    <row r="393" spans="1:8" hidden="1">
      <c r="A393" t="s">
        <v>145</v>
      </c>
      <c r="B393" t="s">
        <v>146</v>
      </c>
      <c r="C393">
        <v>310</v>
      </c>
      <c r="D393" t="s">
        <v>25</v>
      </c>
      <c r="E393" t="s">
        <v>52</v>
      </c>
      <c r="F393" t="s">
        <v>447</v>
      </c>
      <c r="H393" t="s">
        <v>387</v>
      </c>
    </row>
    <row r="394" spans="1:8" hidden="1">
      <c r="A394" t="s">
        <v>145</v>
      </c>
      <c r="B394" t="s">
        <v>146</v>
      </c>
      <c r="C394">
        <v>320</v>
      </c>
      <c r="D394" t="s">
        <v>28</v>
      </c>
      <c r="E394" t="s">
        <v>55</v>
      </c>
      <c r="F394" t="s">
        <v>447</v>
      </c>
      <c r="H394" t="s">
        <v>387</v>
      </c>
    </row>
    <row r="395" spans="1:8" hidden="1">
      <c r="A395" t="s">
        <v>145</v>
      </c>
      <c r="B395" t="s">
        <v>146</v>
      </c>
      <c r="C395">
        <v>330</v>
      </c>
      <c r="D395" t="s">
        <v>31</v>
      </c>
      <c r="E395" t="s">
        <v>31</v>
      </c>
      <c r="F395" t="s">
        <v>447</v>
      </c>
      <c r="H395" t="s">
        <v>387</v>
      </c>
    </row>
    <row r="396" spans="1:8" hidden="1">
      <c r="A396" t="s">
        <v>145</v>
      </c>
      <c r="B396" t="s">
        <v>146</v>
      </c>
      <c r="C396">
        <v>340</v>
      </c>
      <c r="D396" t="s">
        <v>33</v>
      </c>
      <c r="E396" t="s">
        <v>33</v>
      </c>
      <c r="F396" t="s">
        <v>447</v>
      </c>
      <c r="H396" t="s">
        <v>387</v>
      </c>
    </row>
    <row r="397" spans="1:8" hidden="1">
      <c r="A397" t="s">
        <v>145</v>
      </c>
      <c r="B397" t="s">
        <v>146</v>
      </c>
      <c r="C397">
        <v>350</v>
      </c>
      <c r="D397" t="s">
        <v>35</v>
      </c>
      <c r="E397" t="s">
        <v>57</v>
      </c>
      <c r="F397" t="s">
        <v>447</v>
      </c>
      <c r="H397" t="s">
        <v>387</v>
      </c>
    </row>
    <row r="398" spans="1:8" hidden="1">
      <c r="A398" t="s">
        <v>145</v>
      </c>
      <c r="B398" t="s">
        <v>146</v>
      </c>
      <c r="C398">
        <v>360</v>
      </c>
      <c r="D398" t="s">
        <v>40</v>
      </c>
      <c r="E398" t="s">
        <v>57</v>
      </c>
      <c r="F398" t="s">
        <v>447</v>
      </c>
      <c r="H398" t="s">
        <v>387</v>
      </c>
    </row>
    <row r="399" spans="1:8" hidden="1">
      <c r="A399" t="s">
        <v>145</v>
      </c>
      <c r="B399" t="s">
        <v>146</v>
      </c>
      <c r="C399">
        <v>380</v>
      </c>
      <c r="D399" t="s">
        <v>43</v>
      </c>
      <c r="E399" t="s">
        <v>43</v>
      </c>
      <c r="F399" t="s">
        <v>447</v>
      </c>
      <c r="H399" t="s">
        <v>387</v>
      </c>
    </row>
    <row r="400" spans="1:8" hidden="1">
      <c r="A400" t="s">
        <v>145</v>
      </c>
      <c r="B400" t="s">
        <v>146</v>
      </c>
      <c r="C400">
        <v>390</v>
      </c>
      <c r="D400" t="s">
        <v>45</v>
      </c>
      <c r="E400" t="s">
        <v>45</v>
      </c>
    </row>
    <row r="401" spans="1:8" hidden="1">
      <c r="A401" t="s">
        <v>145</v>
      </c>
      <c r="B401" t="s">
        <v>146</v>
      </c>
      <c r="C401">
        <v>410</v>
      </c>
      <c r="D401" t="s">
        <v>49</v>
      </c>
      <c r="E401" t="s">
        <v>49</v>
      </c>
      <c r="F401" t="s">
        <v>447</v>
      </c>
    </row>
    <row r="402" spans="1:8" hidden="1">
      <c r="A402" t="s">
        <v>147</v>
      </c>
      <c r="B402" t="s">
        <v>148</v>
      </c>
      <c r="C402">
        <v>300</v>
      </c>
      <c r="D402" t="s">
        <v>18</v>
      </c>
      <c r="E402" t="s">
        <v>50</v>
      </c>
      <c r="F402" t="s">
        <v>447</v>
      </c>
      <c r="H402" t="s">
        <v>387</v>
      </c>
    </row>
    <row r="403" spans="1:8" hidden="1">
      <c r="A403" t="s">
        <v>147</v>
      </c>
      <c r="B403" t="s">
        <v>148</v>
      </c>
      <c r="C403">
        <v>310</v>
      </c>
      <c r="D403" t="s">
        <v>25</v>
      </c>
      <c r="E403" t="s">
        <v>52</v>
      </c>
      <c r="F403" t="s">
        <v>447</v>
      </c>
      <c r="H403" t="s">
        <v>387</v>
      </c>
    </row>
    <row r="404" spans="1:8" hidden="1">
      <c r="A404" t="s">
        <v>147</v>
      </c>
      <c r="B404" t="s">
        <v>148</v>
      </c>
      <c r="C404">
        <v>320</v>
      </c>
      <c r="D404" t="s">
        <v>28</v>
      </c>
      <c r="E404" t="s">
        <v>55</v>
      </c>
      <c r="F404" t="s">
        <v>447</v>
      </c>
      <c r="H404" t="s">
        <v>387</v>
      </c>
    </row>
    <row r="405" spans="1:8" hidden="1">
      <c r="A405" t="s">
        <v>147</v>
      </c>
      <c r="B405" t="s">
        <v>148</v>
      </c>
      <c r="C405">
        <v>330</v>
      </c>
      <c r="D405" t="s">
        <v>31</v>
      </c>
      <c r="E405" t="s">
        <v>31</v>
      </c>
      <c r="F405" t="s">
        <v>447</v>
      </c>
      <c r="H405" t="s">
        <v>387</v>
      </c>
    </row>
    <row r="406" spans="1:8" hidden="1">
      <c r="A406" t="s">
        <v>147</v>
      </c>
      <c r="B406" t="s">
        <v>148</v>
      </c>
      <c r="C406">
        <v>340</v>
      </c>
      <c r="D406" t="s">
        <v>33</v>
      </c>
      <c r="E406" t="s">
        <v>33</v>
      </c>
      <c r="F406" t="s">
        <v>447</v>
      </c>
      <c r="H406" t="s">
        <v>387</v>
      </c>
    </row>
    <row r="407" spans="1:8" hidden="1">
      <c r="A407" t="s">
        <v>147</v>
      </c>
      <c r="B407" t="s">
        <v>148</v>
      </c>
      <c r="C407">
        <v>350</v>
      </c>
      <c r="D407" t="s">
        <v>35</v>
      </c>
      <c r="E407" t="s">
        <v>57</v>
      </c>
      <c r="F407" t="s">
        <v>447</v>
      </c>
      <c r="H407" t="s">
        <v>387</v>
      </c>
    </row>
    <row r="408" spans="1:8" hidden="1">
      <c r="A408" t="s">
        <v>147</v>
      </c>
      <c r="B408" t="s">
        <v>148</v>
      </c>
      <c r="C408">
        <v>360</v>
      </c>
      <c r="D408" t="s">
        <v>40</v>
      </c>
      <c r="E408" t="s">
        <v>57</v>
      </c>
      <c r="F408" t="s">
        <v>447</v>
      </c>
      <c r="H408" t="s">
        <v>387</v>
      </c>
    </row>
    <row r="409" spans="1:8" hidden="1">
      <c r="A409" t="s">
        <v>147</v>
      </c>
      <c r="B409" t="s">
        <v>148</v>
      </c>
      <c r="C409">
        <v>380</v>
      </c>
      <c r="D409" t="s">
        <v>43</v>
      </c>
      <c r="E409" t="s">
        <v>43</v>
      </c>
      <c r="F409" t="s">
        <v>447</v>
      </c>
      <c r="H409" t="s">
        <v>387</v>
      </c>
    </row>
    <row r="410" spans="1:8" hidden="1">
      <c r="A410" t="s">
        <v>147</v>
      </c>
      <c r="B410" t="s">
        <v>148</v>
      </c>
      <c r="C410">
        <v>390</v>
      </c>
      <c r="D410" t="s">
        <v>45</v>
      </c>
      <c r="E410" t="s">
        <v>45</v>
      </c>
    </row>
    <row r="411" spans="1:8" hidden="1">
      <c r="A411" t="s">
        <v>147</v>
      </c>
      <c r="B411" t="s">
        <v>148</v>
      </c>
      <c r="C411">
        <v>410</v>
      </c>
      <c r="D411" t="s">
        <v>49</v>
      </c>
      <c r="E411" t="s">
        <v>49</v>
      </c>
      <c r="F411" t="s">
        <v>447</v>
      </c>
    </row>
    <row r="412" spans="1:8" hidden="1">
      <c r="A412" t="s">
        <v>151</v>
      </c>
      <c r="B412" t="s">
        <v>152</v>
      </c>
      <c r="C412">
        <v>300</v>
      </c>
      <c r="D412" t="s">
        <v>18</v>
      </c>
      <c r="E412" t="s">
        <v>50</v>
      </c>
      <c r="F412" t="s">
        <v>448</v>
      </c>
      <c r="H412" t="s">
        <v>388</v>
      </c>
    </row>
    <row r="413" spans="1:8" hidden="1">
      <c r="A413" t="s">
        <v>151</v>
      </c>
      <c r="B413" t="s">
        <v>152</v>
      </c>
      <c r="C413">
        <v>310</v>
      </c>
      <c r="D413" t="s">
        <v>25</v>
      </c>
      <c r="E413" t="s">
        <v>52</v>
      </c>
      <c r="F413" t="s">
        <v>448</v>
      </c>
      <c r="H413" t="s">
        <v>388</v>
      </c>
    </row>
    <row r="414" spans="1:8" hidden="1">
      <c r="A414" t="s">
        <v>151</v>
      </c>
      <c r="B414" t="s">
        <v>152</v>
      </c>
      <c r="C414">
        <v>320</v>
      </c>
      <c r="D414" t="s">
        <v>28</v>
      </c>
      <c r="E414" t="s">
        <v>55</v>
      </c>
      <c r="F414" t="s">
        <v>448</v>
      </c>
      <c r="H414" t="s">
        <v>388</v>
      </c>
    </row>
    <row r="415" spans="1:8" hidden="1">
      <c r="A415" t="s">
        <v>151</v>
      </c>
      <c r="B415" t="s">
        <v>152</v>
      </c>
      <c r="C415">
        <v>330</v>
      </c>
      <c r="D415" t="s">
        <v>31</v>
      </c>
      <c r="E415" t="s">
        <v>31</v>
      </c>
      <c r="F415" t="s">
        <v>448</v>
      </c>
      <c r="H415" t="s">
        <v>388</v>
      </c>
    </row>
    <row r="416" spans="1:8" hidden="1">
      <c r="A416" t="s">
        <v>151</v>
      </c>
      <c r="B416" t="s">
        <v>152</v>
      </c>
      <c r="C416">
        <v>340</v>
      </c>
      <c r="D416" t="s">
        <v>33</v>
      </c>
      <c r="E416" t="s">
        <v>33</v>
      </c>
      <c r="F416" t="s">
        <v>448</v>
      </c>
      <c r="H416" t="s">
        <v>388</v>
      </c>
    </row>
    <row r="417" spans="1:8" hidden="1">
      <c r="A417" t="s">
        <v>151</v>
      </c>
      <c r="B417" t="s">
        <v>152</v>
      </c>
      <c r="C417">
        <v>350</v>
      </c>
      <c r="D417" t="s">
        <v>35</v>
      </c>
      <c r="E417" t="s">
        <v>57</v>
      </c>
      <c r="F417" t="s">
        <v>448</v>
      </c>
      <c r="H417" t="s">
        <v>388</v>
      </c>
    </row>
    <row r="418" spans="1:8" hidden="1">
      <c r="A418" t="s">
        <v>151</v>
      </c>
      <c r="B418" t="s">
        <v>152</v>
      </c>
      <c r="C418">
        <v>360</v>
      </c>
      <c r="D418" t="s">
        <v>40</v>
      </c>
      <c r="E418" t="s">
        <v>57</v>
      </c>
      <c r="F418" t="s">
        <v>448</v>
      </c>
      <c r="H418" t="s">
        <v>388</v>
      </c>
    </row>
    <row r="419" spans="1:8" hidden="1">
      <c r="A419" t="s">
        <v>151</v>
      </c>
      <c r="B419" t="s">
        <v>152</v>
      </c>
      <c r="C419">
        <v>380</v>
      </c>
      <c r="D419" t="s">
        <v>43</v>
      </c>
      <c r="E419" t="s">
        <v>43</v>
      </c>
      <c r="F419" t="s">
        <v>448</v>
      </c>
      <c r="H419" t="s">
        <v>388</v>
      </c>
    </row>
    <row r="420" spans="1:8" hidden="1">
      <c r="A420" t="s">
        <v>151</v>
      </c>
      <c r="B420" t="s">
        <v>152</v>
      </c>
      <c r="C420">
        <v>390</v>
      </c>
      <c r="D420" t="s">
        <v>45</v>
      </c>
      <c r="E420" t="s">
        <v>45</v>
      </c>
      <c r="F420" t="s">
        <v>448</v>
      </c>
    </row>
    <row r="421" spans="1:8" hidden="1">
      <c r="A421" t="s">
        <v>151</v>
      </c>
      <c r="B421" t="s">
        <v>152</v>
      </c>
      <c r="C421">
        <v>410</v>
      </c>
      <c r="D421" t="s">
        <v>49</v>
      </c>
      <c r="E421" t="s">
        <v>49</v>
      </c>
      <c r="F421" t="s">
        <v>448</v>
      </c>
    </row>
    <row r="422" spans="1:8" hidden="1">
      <c r="A422" t="s">
        <v>153</v>
      </c>
      <c r="B422" t="s">
        <v>154</v>
      </c>
      <c r="C422">
        <v>300</v>
      </c>
      <c r="D422" t="s">
        <v>18</v>
      </c>
      <c r="E422" t="s">
        <v>50</v>
      </c>
      <c r="F422" t="s">
        <v>448</v>
      </c>
      <c r="H422" t="s">
        <v>388</v>
      </c>
    </row>
    <row r="423" spans="1:8" hidden="1">
      <c r="A423" t="s">
        <v>153</v>
      </c>
      <c r="B423" t="s">
        <v>154</v>
      </c>
      <c r="C423">
        <v>310</v>
      </c>
      <c r="D423" t="s">
        <v>25</v>
      </c>
      <c r="E423" t="s">
        <v>52</v>
      </c>
      <c r="F423" t="s">
        <v>448</v>
      </c>
      <c r="H423" t="s">
        <v>388</v>
      </c>
    </row>
    <row r="424" spans="1:8" hidden="1">
      <c r="A424" t="s">
        <v>153</v>
      </c>
      <c r="B424" t="s">
        <v>154</v>
      </c>
      <c r="C424">
        <v>320</v>
      </c>
      <c r="D424" t="s">
        <v>28</v>
      </c>
      <c r="E424" t="s">
        <v>55</v>
      </c>
      <c r="F424" t="s">
        <v>448</v>
      </c>
      <c r="H424" t="s">
        <v>388</v>
      </c>
    </row>
    <row r="425" spans="1:8" hidden="1">
      <c r="A425" t="s">
        <v>153</v>
      </c>
      <c r="B425" t="s">
        <v>154</v>
      </c>
      <c r="C425">
        <v>330</v>
      </c>
      <c r="D425" t="s">
        <v>31</v>
      </c>
      <c r="E425" t="s">
        <v>31</v>
      </c>
      <c r="F425" t="s">
        <v>448</v>
      </c>
      <c r="H425" t="s">
        <v>388</v>
      </c>
    </row>
    <row r="426" spans="1:8" hidden="1">
      <c r="A426" t="s">
        <v>153</v>
      </c>
      <c r="B426" t="s">
        <v>154</v>
      </c>
      <c r="C426">
        <v>340</v>
      </c>
      <c r="D426" t="s">
        <v>33</v>
      </c>
      <c r="E426" t="s">
        <v>33</v>
      </c>
      <c r="F426" t="s">
        <v>448</v>
      </c>
      <c r="H426" t="s">
        <v>388</v>
      </c>
    </row>
    <row r="427" spans="1:8" hidden="1">
      <c r="A427" t="s">
        <v>153</v>
      </c>
      <c r="B427" t="s">
        <v>154</v>
      </c>
      <c r="C427">
        <v>350</v>
      </c>
      <c r="D427" t="s">
        <v>35</v>
      </c>
      <c r="E427" t="s">
        <v>57</v>
      </c>
      <c r="F427" t="s">
        <v>448</v>
      </c>
      <c r="H427" t="s">
        <v>388</v>
      </c>
    </row>
    <row r="428" spans="1:8" hidden="1">
      <c r="A428" t="s">
        <v>153</v>
      </c>
      <c r="B428" t="s">
        <v>154</v>
      </c>
      <c r="C428">
        <v>360</v>
      </c>
      <c r="D428" t="s">
        <v>40</v>
      </c>
      <c r="E428" t="s">
        <v>57</v>
      </c>
      <c r="F428" t="s">
        <v>448</v>
      </c>
      <c r="H428" t="s">
        <v>388</v>
      </c>
    </row>
    <row r="429" spans="1:8" hidden="1">
      <c r="A429" t="s">
        <v>153</v>
      </c>
      <c r="B429" t="s">
        <v>154</v>
      </c>
      <c r="C429">
        <v>380</v>
      </c>
      <c r="D429" t="s">
        <v>43</v>
      </c>
      <c r="E429" t="s">
        <v>43</v>
      </c>
      <c r="F429" t="s">
        <v>448</v>
      </c>
      <c r="H429" t="s">
        <v>388</v>
      </c>
    </row>
    <row r="430" spans="1:8" hidden="1">
      <c r="A430" t="s">
        <v>153</v>
      </c>
      <c r="B430" t="s">
        <v>154</v>
      </c>
      <c r="C430">
        <v>390</v>
      </c>
      <c r="D430" t="s">
        <v>45</v>
      </c>
      <c r="E430" t="s">
        <v>45</v>
      </c>
      <c r="F430" t="s">
        <v>448</v>
      </c>
    </row>
    <row r="431" spans="1:8" hidden="1">
      <c r="A431" t="s">
        <v>153</v>
      </c>
      <c r="B431" t="s">
        <v>154</v>
      </c>
      <c r="C431">
        <v>410</v>
      </c>
      <c r="D431" t="s">
        <v>49</v>
      </c>
      <c r="E431" t="s">
        <v>49</v>
      </c>
      <c r="F431" t="s">
        <v>448</v>
      </c>
    </row>
    <row r="432" spans="1:8" hidden="1">
      <c r="A432" t="s">
        <v>157</v>
      </c>
      <c r="B432" t="s">
        <v>158</v>
      </c>
      <c r="C432">
        <v>330</v>
      </c>
      <c r="D432" t="s">
        <v>31</v>
      </c>
      <c r="E432" t="s">
        <v>31</v>
      </c>
      <c r="F432" t="s">
        <v>448</v>
      </c>
      <c r="H432" t="s">
        <v>388</v>
      </c>
    </row>
    <row r="433" spans="1:8" hidden="1">
      <c r="A433" t="s">
        <v>157</v>
      </c>
      <c r="B433" t="s">
        <v>158</v>
      </c>
      <c r="C433">
        <v>410</v>
      </c>
      <c r="D433" t="s">
        <v>49</v>
      </c>
      <c r="E433" t="s">
        <v>49</v>
      </c>
      <c r="F433" t="s">
        <v>448</v>
      </c>
    </row>
    <row r="434" spans="1:8" hidden="1">
      <c r="A434" t="s">
        <v>157</v>
      </c>
      <c r="B434" t="s">
        <v>158</v>
      </c>
      <c r="C434">
        <v>300</v>
      </c>
      <c r="D434" t="s">
        <v>18</v>
      </c>
      <c r="E434" t="s">
        <v>50</v>
      </c>
      <c r="F434" t="s">
        <v>448</v>
      </c>
      <c r="H434" t="s">
        <v>388</v>
      </c>
    </row>
    <row r="435" spans="1:8" hidden="1">
      <c r="A435" t="s">
        <v>157</v>
      </c>
      <c r="B435" t="s">
        <v>158</v>
      </c>
      <c r="C435">
        <v>350</v>
      </c>
      <c r="D435" t="s">
        <v>35</v>
      </c>
      <c r="E435" t="s">
        <v>57</v>
      </c>
      <c r="F435" t="s">
        <v>448</v>
      </c>
      <c r="H435" t="s">
        <v>388</v>
      </c>
    </row>
    <row r="436" spans="1:8" hidden="1">
      <c r="A436" t="s">
        <v>157</v>
      </c>
      <c r="B436" t="s">
        <v>158</v>
      </c>
      <c r="C436">
        <v>390</v>
      </c>
      <c r="D436" t="s">
        <v>45</v>
      </c>
      <c r="E436" t="s">
        <v>45</v>
      </c>
      <c r="F436" t="s">
        <v>448</v>
      </c>
    </row>
    <row r="437" spans="1:8" hidden="1">
      <c r="A437" t="s">
        <v>157</v>
      </c>
      <c r="B437" t="s">
        <v>158</v>
      </c>
      <c r="C437">
        <v>310</v>
      </c>
      <c r="D437" t="s">
        <v>25</v>
      </c>
      <c r="E437" t="s">
        <v>52</v>
      </c>
      <c r="F437" t="s">
        <v>448</v>
      </c>
      <c r="H437" t="s">
        <v>388</v>
      </c>
    </row>
    <row r="438" spans="1:8" hidden="1">
      <c r="A438" t="s">
        <v>157</v>
      </c>
      <c r="B438" t="s">
        <v>158</v>
      </c>
      <c r="C438">
        <v>320</v>
      </c>
      <c r="D438" t="s">
        <v>28</v>
      </c>
      <c r="E438" t="s">
        <v>55</v>
      </c>
      <c r="F438" t="s">
        <v>448</v>
      </c>
      <c r="H438" t="s">
        <v>388</v>
      </c>
    </row>
    <row r="439" spans="1:8" hidden="1">
      <c r="A439" t="s">
        <v>157</v>
      </c>
      <c r="B439" t="s">
        <v>158</v>
      </c>
      <c r="C439">
        <v>360</v>
      </c>
      <c r="D439" t="s">
        <v>40</v>
      </c>
      <c r="E439" t="s">
        <v>57</v>
      </c>
      <c r="F439" t="s">
        <v>448</v>
      </c>
      <c r="H439" t="s">
        <v>388</v>
      </c>
    </row>
    <row r="440" spans="1:8" hidden="1">
      <c r="A440" t="s">
        <v>157</v>
      </c>
      <c r="B440" t="s">
        <v>158</v>
      </c>
      <c r="C440">
        <v>380</v>
      </c>
      <c r="D440" t="s">
        <v>43</v>
      </c>
      <c r="E440" t="s">
        <v>43</v>
      </c>
      <c r="F440" t="s">
        <v>448</v>
      </c>
      <c r="H440" t="s">
        <v>388</v>
      </c>
    </row>
    <row r="441" spans="1:8" hidden="1">
      <c r="A441" t="s">
        <v>157</v>
      </c>
      <c r="B441" t="s">
        <v>158</v>
      </c>
      <c r="C441">
        <v>340</v>
      </c>
      <c r="D441" t="s">
        <v>33</v>
      </c>
      <c r="E441" t="s">
        <v>33</v>
      </c>
      <c r="F441" t="s">
        <v>448</v>
      </c>
      <c r="H441" t="s">
        <v>388</v>
      </c>
    </row>
    <row r="442" spans="1:8" hidden="1">
      <c r="A442" t="s">
        <v>177</v>
      </c>
      <c r="B442" t="s">
        <v>178</v>
      </c>
      <c r="C442">
        <v>300</v>
      </c>
      <c r="D442" t="s">
        <v>18</v>
      </c>
      <c r="E442" t="s">
        <v>50</v>
      </c>
      <c r="F442" t="s">
        <v>454</v>
      </c>
      <c r="H442" t="s">
        <v>388</v>
      </c>
    </row>
    <row r="443" spans="1:8" hidden="1">
      <c r="A443" t="s">
        <v>177</v>
      </c>
      <c r="B443" t="s">
        <v>178</v>
      </c>
      <c r="C443">
        <v>310</v>
      </c>
      <c r="D443" t="s">
        <v>25</v>
      </c>
      <c r="E443" t="s">
        <v>52</v>
      </c>
      <c r="F443" t="s">
        <v>454</v>
      </c>
      <c r="H443" t="s">
        <v>388</v>
      </c>
    </row>
    <row r="444" spans="1:8" hidden="1">
      <c r="A444" t="s">
        <v>177</v>
      </c>
      <c r="B444" t="s">
        <v>178</v>
      </c>
      <c r="C444">
        <v>320</v>
      </c>
      <c r="D444" t="s">
        <v>28</v>
      </c>
      <c r="E444" t="s">
        <v>55</v>
      </c>
      <c r="F444" t="s">
        <v>454</v>
      </c>
      <c r="H444" t="s">
        <v>388</v>
      </c>
    </row>
    <row r="445" spans="1:8" hidden="1">
      <c r="A445" t="s">
        <v>177</v>
      </c>
      <c r="B445" t="s">
        <v>178</v>
      </c>
      <c r="C445">
        <v>330</v>
      </c>
      <c r="D445" t="s">
        <v>31</v>
      </c>
      <c r="E445" t="s">
        <v>31</v>
      </c>
      <c r="F445" t="s">
        <v>454</v>
      </c>
      <c r="H445" t="s">
        <v>388</v>
      </c>
    </row>
    <row r="446" spans="1:8" hidden="1">
      <c r="A446" t="s">
        <v>177</v>
      </c>
      <c r="B446" t="s">
        <v>178</v>
      </c>
      <c r="C446">
        <v>340</v>
      </c>
      <c r="D446" t="s">
        <v>33</v>
      </c>
      <c r="E446" t="s">
        <v>33</v>
      </c>
      <c r="F446" t="s">
        <v>454</v>
      </c>
      <c r="H446" t="s">
        <v>388</v>
      </c>
    </row>
    <row r="447" spans="1:8" hidden="1">
      <c r="A447" t="s">
        <v>177</v>
      </c>
      <c r="B447" t="s">
        <v>178</v>
      </c>
      <c r="C447">
        <v>350</v>
      </c>
      <c r="D447" t="s">
        <v>35</v>
      </c>
      <c r="E447" t="s">
        <v>57</v>
      </c>
      <c r="F447" t="s">
        <v>454</v>
      </c>
      <c r="H447" t="s">
        <v>388</v>
      </c>
    </row>
    <row r="448" spans="1:8" hidden="1">
      <c r="A448" t="s">
        <v>177</v>
      </c>
      <c r="B448" t="s">
        <v>178</v>
      </c>
      <c r="C448">
        <v>360</v>
      </c>
      <c r="D448" t="s">
        <v>40</v>
      </c>
      <c r="E448" t="s">
        <v>57</v>
      </c>
      <c r="F448" t="s">
        <v>454</v>
      </c>
      <c r="H448" t="s">
        <v>388</v>
      </c>
    </row>
    <row r="449" spans="1:8" hidden="1">
      <c r="A449" t="s">
        <v>177</v>
      </c>
      <c r="B449" t="s">
        <v>178</v>
      </c>
      <c r="C449">
        <v>380</v>
      </c>
      <c r="D449" t="s">
        <v>43</v>
      </c>
      <c r="E449" t="s">
        <v>43</v>
      </c>
      <c r="F449" t="s">
        <v>454</v>
      </c>
      <c r="H449" t="s">
        <v>388</v>
      </c>
    </row>
    <row r="450" spans="1:8" hidden="1">
      <c r="A450" t="s">
        <v>177</v>
      </c>
      <c r="B450" t="s">
        <v>178</v>
      </c>
      <c r="C450">
        <v>390</v>
      </c>
      <c r="D450" t="s">
        <v>45</v>
      </c>
      <c r="E450" t="s">
        <v>45</v>
      </c>
      <c r="F450" t="s">
        <v>454</v>
      </c>
    </row>
    <row r="451" spans="1:8" hidden="1">
      <c r="A451" t="s">
        <v>177</v>
      </c>
      <c r="B451" t="s">
        <v>178</v>
      </c>
      <c r="C451">
        <v>410</v>
      </c>
      <c r="D451" t="s">
        <v>49</v>
      </c>
      <c r="E451" t="s">
        <v>49</v>
      </c>
      <c r="F451" t="s">
        <v>454</v>
      </c>
    </row>
    <row r="452" spans="1:8" hidden="1">
      <c r="A452" t="s">
        <v>121</v>
      </c>
      <c r="B452" t="s">
        <v>122</v>
      </c>
      <c r="C452">
        <v>300</v>
      </c>
      <c r="D452" t="s">
        <v>18</v>
      </c>
      <c r="E452" t="s">
        <v>50</v>
      </c>
      <c r="F452" t="s">
        <v>455</v>
      </c>
      <c r="H452" t="s">
        <v>408</v>
      </c>
    </row>
    <row r="453" spans="1:8" hidden="1">
      <c r="A453" t="s">
        <v>121</v>
      </c>
      <c r="B453" t="s">
        <v>122</v>
      </c>
      <c r="C453">
        <v>310</v>
      </c>
      <c r="D453" t="s">
        <v>25</v>
      </c>
      <c r="E453" t="s">
        <v>52</v>
      </c>
      <c r="F453" t="s">
        <v>455</v>
      </c>
      <c r="H453" t="s">
        <v>408</v>
      </c>
    </row>
    <row r="454" spans="1:8" hidden="1">
      <c r="A454" t="s">
        <v>121</v>
      </c>
      <c r="B454" t="s">
        <v>122</v>
      </c>
      <c r="C454">
        <v>320</v>
      </c>
      <c r="D454" t="s">
        <v>28</v>
      </c>
      <c r="E454" t="s">
        <v>55</v>
      </c>
      <c r="F454" t="s">
        <v>455</v>
      </c>
      <c r="H454" t="s">
        <v>408</v>
      </c>
    </row>
    <row r="455" spans="1:8" hidden="1">
      <c r="A455" t="s">
        <v>121</v>
      </c>
      <c r="B455" t="s">
        <v>122</v>
      </c>
      <c r="C455">
        <v>330</v>
      </c>
      <c r="D455" t="s">
        <v>31</v>
      </c>
      <c r="E455" t="s">
        <v>31</v>
      </c>
      <c r="F455" t="s">
        <v>455</v>
      </c>
      <c r="H455" t="s">
        <v>408</v>
      </c>
    </row>
    <row r="456" spans="1:8" hidden="1">
      <c r="A456" t="s">
        <v>121</v>
      </c>
      <c r="B456" t="s">
        <v>122</v>
      </c>
      <c r="C456">
        <v>340</v>
      </c>
      <c r="D456" t="s">
        <v>33</v>
      </c>
      <c r="E456" t="s">
        <v>33</v>
      </c>
      <c r="F456" t="s">
        <v>455</v>
      </c>
      <c r="H456" t="s">
        <v>408</v>
      </c>
    </row>
    <row r="457" spans="1:8" hidden="1">
      <c r="A457" t="s">
        <v>121</v>
      </c>
      <c r="B457" t="s">
        <v>122</v>
      </c>
      <c r="C457">
        <v>350</v>
      </c>
      <c r="D457" t="s">
        <v>35</v>
      </c>
      <c r="E457" t="s">
        <v>57</v>
      </c>
      <c r="F457" t="s">
        <v>455</v>
      </c>
      <c r="H457" t="s">
        <v>388</v>
      </c>
    </row>
    <row r="458" spans="1:8" hidden="1">
      <c r="A458" t="s">
        <v>121</v>
      </c>
      <c r="B458" t="s">
        <v>122</v>
      </c>
      <c r="C458">
        <v>360</v>
      </c>
      <c r="D458" t="s">
        <v>40</v>
      </c>
      <c r="E458" t="s">
        <v>57</v>
      </c>
      <c r="F458" t="s">
        <v>455</v>
      </c>
      <c r="H458" t="s">
        <v>408</v>
      </c>
    </row>
    <row r="459" spans="1:8" hidden="1">
      <c r="A459" t="s">
        <v>121</v>
      </c>
      <c r="B459" t="s">
        <v>122</v>
      </c>
      <c r="C459">
        <v>380</v>
      </c>
      <c r="D459" t="s">
        <v>43</v>
      </c>
      <c r="E459" t="s">
        <v>43</v>
      </c>
      <c r="F459" t="s">
        <v>455</v>
      </c>
      <c r="H459" t="s">
        <v>388</v>
      </c>
    </row>
    <row r="460" spans="1:8" hidden="1">
      <c r="A460" t="s">
        <v>121</v>
      </c>
      <c r="B460" t="s">
        <v>122</v>
      </c>
      <c r="C460">
        <v>390</v>
      </c>
      <c r="D460" t="s">
        <v>45</v>
      </c>
      <c r="E460" t="s">
        <v>45</v>
      </c>
      <c r="F460" t="s">
        <v>455</v>
      </c>
    </row>
    <row r="461" spans="1:8" hidden="1">
      <c r="A461" t="s">
        <v>121</v>
      </c>
      <c r="B461" t="s">
        <v>122</v>
      </c>
      <c r="C461">
        <v>410</v>
      </c>
      <c r="D461" t="s">
        <v>49</v>
      </c>
      <c r="E461" t="s">
        <v>49</v>
      </c>
      <c r="F461" t="s">
        <v>455</v>
      </c>
    </row>
    <row r="462" spans="1:8" hidden="1">
      <c r="A462" t="s">
        <v>98</v>
      </c>
      <c r="B462" t="s">
        <v>99</v>
      </c>
      <c r="C462">
        <v>300</v>
      </c>
      <c r="D462" t="s">
        <v>18</v>
      </c>
      <c r="E462" t="s">
        <v>50</v>
      </c>
      <c r="F462" t="s">
        <v>447</v>
      </c>
      <c r="H462" t="s">
        <v>387</v>
      </c>
    </row>
    <row r="463" spans="1:8" hidden="1">
      <c r="A463" t="s">
        <v>98</v>
      </c>
      <c r="B463" t="s">
        <v>99</v>
      </c>
      <c r="C463">
        <v>310</v>
      </c>
      <c r="D463" t="s">
        <v>25</v>
      </c>
      <c r="E463" t="s">
        <v>52</v>
      </c>
      <c r="F463" t="s">
        <v>447</v>
      </c>
      <c r="H463" t="s">
        <v>387</v>
      </c>
    </row>
    <row r="464" spans="1:8" hidden="1">
      <c r="A464" t="s">
        <v>98</v>
      </c>
      <c r="B464" t="s">
        <v>99</v>
      </c>
      <c r="C464">
        <v>320</v>
      </c>
      <c r="D464" t="s">
        <v>28</v>
      </c>
      <c r="E464" t="s">
        <v>55</v>
      </c>
      <c r="F464" t="s">
        <v>447</v>
      </c>
      <c r="H464" t="s">
        <v>387</v>
      </c>
    </row>
    <row r="465" spans="1:8" hidden="1">
      <c r="A465" t="s">
        <v>98</v>
      </c>
      <c r="B465" t="s">
        <v>99</v>
      </c>
      <c r="C465">
        <v>330</v>
      </c>
      <c r="D465" t="s">
        <v>31</v>
      </c>
      <c r="E465" t="s">
        <v>31</v>
      </c>
      <c r="F465" t="s">
        <v>447</v>
      </c>
      <c r="H465" t="s">
        <v>387</v>
      </c>
    </row>
    <row r="466" spans="1:8" hidden="1">
      <c r="A466" t="s">
        <v>98</v>
      </c>
      <c r="B466" t="s">
        <v>99</v>
      </c>
      <c r="C466">
        <v>340</v>
      </c>
      <c r="D466" t="s">
        <v>33</v>
      </c>
      <c r="E466" t="s">
        <v>33</v>
      </c>
      <c r="F466" t="s">
        <v>447</v>
      </c>
      <c r="H466" t="s">
        <v>387</v>
      </c>
    </row>
    <row r="467" spans="1:8" hidden="1">
      <c r="A467" t="s">
        <v>98</v>
      </c>
      <c r="B467" t="s">
        <v>99</v>
      </c>
      <c r="C467">
        <v>350</v>
      </c>
      <c r="D467" t="s">
        <v>35</v>
      </c>
      <c r="E467" t="s">
        <v>57</v>
      </c>
      <c r="F467" t="s">
        <v>447</v>
      </c>
      <c r="H467" t="s">
        <v>387</v>
      </c>
    </row>
    <row r="468" spans="1:8" hidden="1">
      <c r="A468" t="s">
        <v>98</v>
      </c>
      <c r="B468" t="s">
        <v>99</v>
      </c>
      <c r="C468">
        <v>360</v>
      </c>
      <c r="D468" t="s">
        <v>40</v>
      </c>
      <c r="E468" t="s">
        <v>57</v>
      </c>
      <c r="F468" t="s">
        <v>447</v>
      </c>
      <c r="H468" t="s">
        <v>387</v>
      </c>
    </row>
    <row r="469" spans="1:8" hidden="1">
      <c r="A469" t="s">
        <v>98</v>
      </c>
      <c r="B469" t="s">
        <v>99</v>
      </c>
      <c r="C469">
        <v>380</v>
      </c>
      <c r="D469" t="s">
        <v>43</v>
      </c>
      <c r="E469" t="s">
        <v>43</v>
      </c>
      <c r="F469" t="s">
        <v>447</v>
      </c>
      <c r="H469" t="s">
        <v>387</v>
      </c>
    </row>
    <row r="470" spans="1:8" hidden="1">
      <c r="A470" t="s">
        <v>98</v>
      </c>
      <c r="B470" t="s">
        <v>99</v>
      </c>
      <c r="C470">
        <v>390</v>
      </c>
      <c r="D470" t="s">
        <v>45</v>
      </c>
      <c r="E470" t="s">
        <v>45</v>
      </c>
    </row>
    <row r="471" spans="1:8" hidden="1">
      <c r="A471" t="s">
        <v>98</v>
      </c>
      <c r="B471" t="s">
        <v>99</v>
      </c>
      <c r="C471">
        <v>410</v>
      </c>
      <c r="D471" t="s">
        <v>49</v>
      </c>
      <c r="E471" t="s">
        <v>49</v>
      </c>
      <c r="F471" t="s">
        <v>447</v>
      </c>
    </row>
    <row r="472" spans="1:8" hidden="1">
      <c r="A472" t="s">
        <v>155</v>
      </c>
      <c r="B472" t="s">
        <v>156</v>
      </c>
      <c r="C472">
        <v>300</v>
      </c>
      <c r="D472" t="s">
        <v>18</v>
      </c>
      <c r="E472" t="s">
        <v>50</v>
      </c>
      <c r="F472" t="s">
        <v>447</v>
      </c>
      <c r="H472" t="s">
        <v>387</v>
      </c>
    </row>
    <row r="473" spans="1:8" hidden="1">
      <c r="A473" t="s">
        <v>155</v>
      </c>
      <c r="B473" t="s">
        <v>156</v>
      </c>
      <c r="C473">
        <v>310</v>
      </c>
      <c r="D473" t="s">
        <v>25</v>
      </c>
      <c r="E473" t="s">
        <v>52</v>
      </c>
      <c r="F473" t="s">
        <v>447</v>
      </c>
      <c r="H473" t="s">
        <v>387</v>
      </c>
    </row>
    <row r="474" spans="1:8" hidden="1">
      <c r="A474" t="s">
        <v>155</v>
      </c>
      <c r="B474" t="s">
        <v>156</v>
      </c>
      <c r="C474">
        <v>320</v>
      </c>
      <c r="D474" t="s">
        <v>28</v>
      </c>
      <c r="E474" t="s">
        <v>55</v>
      </c>
      <c r="F474" t="s">
        <v>447</v>
      </c>
      <c r="H474" t="s">
        <v>387</v>
      </c>
    </row>
    <row r="475" spans="1:8" hidden="1">
      <c r="A475" t="s">
        <v>155</v>
      </c>
      <c r="B475" t="s">
        <v>156</v>
      </c>
      <c r="C475">
        <v>330</v>
      </c>
      <c r="D475" t="s">
        <v>31</v>
      </c>
      <c r="E475" t="s">
        <v>31</v>
      </c>
      <c r="F475" t="s">
        <v>447</v>
      </c>
      <c r="H475" t="s">
        <v>387</v>
      </c>
    </row>
    <row r="476" spans="1:8" hidden="1">
      <c r="A476" t="s">
        <v>155</v>
      </c>
      <c r="B476" t="s">
        <v>156</v>
      </c>
      <c r="C476">
        <v>340</v>
      </c>
      <c r="D476" t="s">
        <v>33</v>
      </c>
      <c r="E476" t="s">
        <v>33</v>
      </c>
      <c r="F476" t="s">
        <v>447</v>
      </c>
      <c r="H476" t="s">
        <v>387</v>
      </c>
    </row>
    <row r="477" spans="1:8" hidden="1">
      <c r="A477" t="s">
        <v>155</v>
      </c>
      <c r="B477" t="s">
        <v>156</v>
      </c>
      <c r="C477">
        <v>350</v>
      </c>
      <c r="D477" t="s">
        <v>35</v>
      </c>
      <c r="E477" t="s">
        <v>57</v>
      </c>
      <c r="F477" t="s">
        <v>447</v>
      </c>
      <c r="H477" t="s">
        <v>387</v>
      </c>
    </row>
    <row r="478" spans="1:8" hidden="1">
      <c r="A478" t="s">
        <v>155</v>
      </c>
      <c r="B478" t="s">
        <v>156</v>
      </c>
      <c r="C478">
        <v>360</v>
      </c>
      <c r="D478" t="s">
        <v>40</v>
      </c>
      <c r="E478" t="s">
        <v>57</v>
      </c>
      <c r="F478" t="s">
        <v>447</v>
      </c>
      <c r="H478" t="s">
        <v>387</v>
      </c>
    </row>
    <row r="479" spans="1:8" hidden="1">
      <c r="A479" t="s">
        <v>155</v>
      </c>
      <c r="B479" t="s">
        <v>156</v>
      </c>
      <c r="C479">
        <v>380</v>
      </c>
      <c r="D479" t="s">
        <v>43</v>
      </c>
      <c r="E479" t="s">
        <v>43</v>
      </c>
      <c r="F479" t="s">
        <v>447</v>
      </c>
      <c r="H479" t="s">
        <v>387</v>
      </c>
    </row>
    <row r="480" spans="1:8" hidden="1">
      <c r="A480" t="s">
        <v>155</v>
      </c>
      <c r="B480" t="s">
        <v>156</v>
      </c>
      <c r="C480">
        <v>390</v>
      </c>
      <c r="D480" t="s">
        <v>45</v>
      </c>
      <c r="E480" t="s">
        <v>45</v>
      </c>
    </row>
    <row r="481" spans="1:8" hidden="1">
      <c r="A481" t="s">
        <v>155</v>
      </c>
      <c r="B481" t="s">
        <v>156</v>
      </c>
      <c r="C481">
        <v>410</v>
      </c>
      <c r="D481" t="s">
        <v>49</v>
      </c>
      <c r="E481" t="s">
        <v>49</v>
      </c>
      <c r="F481" t="s">
        <v>447</v>
      </c>
    </row>
    <row r="482" spans="1:8" hidden="1">
      <c r="A482" t="s">
        <v>80</v>
      </c>
      <c r="B482" t="s">
        <v>81</v>
      </c>
      <c r="C482">
        <v>300</v>
      </c>
      <c r="D482" t="s">
        <v>18</v>
      </c>
      <c r="E482" t="s">
        <v>50</v>
      </c>
      <c r="F482" t="s">
        <v>447</v>
      </c>
      <c r="H482" t="s">
        <v>387</v>
      </c>
    </row>
    <row r="483" spans="1:8" hidden="1">
      <c r="A483" t="s">
        <v>80</v>
      </c>
      <c r="B483" t="s">
        <v>81</v>
      </c>
      <c r="C483">
        <v>310</v>
      </c>
      <c r="D483" t="s">
        <v>25</v>
      </c>
      <c r="E483" t="s">
        <v>52</v>
      </c>
      <c r="F483" t="s">
        <v>447</v>
      </c>
      <c r="H483" t="s">
        <v>387</v>
      </c>
    </row>
    <row r="484" spans="1:8" hidden="1">
      <c r="A484" t="s">
        <v>80</v>
      </c>
      <c r="B484" t="s">
        <v>81</v>
      </c>
      <c r="C484">
        <v>320</v>
      </c>
      <c r="D484" t="s">
        <v>28</v>
      </c>
      <c r="E484" t="s">
        <v>55</v>
      </c>
      <c r="F484" t="s">
        <v>447</v>
      </c>
      <c r="H484" t="s">
        <v>387</v>
      </c>
    </row>
    <row r="485" spans="1:8" hidden="1">
      <c r="A485" t="s">
        <v>80</v>
      </c>
      <c r="B485" t="s">
        <v>81</v>
      </c>
      <c r="C485">
        <v>330</v>
      </c>
      <c r="D485" t="s">
        <v>31</v>
      </c>
      <c r="E485" t="s">
        <v>31</v>
      </c>
      <c r="F485" t="s">
        <v>447</v>
      </c>
      <c r="H485" t="s">
        <v>387</v>
      </c>
    </row>
    <row r="486" spans="1:8" hidden="1">
      <c r="A486" t="s">
        <v>80</v>
      </c>
      <c r="B486" t="s">
        <v>81</v>
      </c>
      <c r="C486">
        <v>340</v>
      </c>
      <c r="D486" t="s">
        <v>33</v>
      </c>
      <c r="E486" t="s">
        <v>33</v>
      </c>
      <c r="F486" t="s">
        <v>447</v>
      </c>
      <c r="H486" t="s">
        <v>387</v>
      </c>
    </row>
    <row r="487" spans="1:8" hidden="1">
      <c r="A487" t="s">
        <v>80</v>
      </c>
      <c r="B487" t="s">
        <v>81</v>
      </c>
      <c r="C487">
        <v>350</v>
      </c>
      <c r="D487" t="s">
        <v>35</v>
      </c>
      <c r="E487" t="s">
        <v>57</v>
      </c>
      <c r="F487" t="s">
        <v>447</v>
      </c>
      <c r="H487" t="s">
        <v>387</v>
      </c>
    </row>
    <row r="488" spans="1:8" hidden="1">
      <c r="A488" t="s">
        <v>80</v>
      </c>
      <c r="B488" t="s">
        <v>81</v>
      </c>
      <c r="C488">
        <v>360</v>
      </c>
      <c r="D488" t="s">
        <v>40</v>
      </c>
      <c r="E488" t="s">
        <v>57</v>
      </c>
      <c r="F488" t="s">
        <v>447</v>
      </c>
      <c r="H488" t="s">
        <v>387</v>
      </c>
    </row>
    <row r="489" spans="1:8" hidden="1">
      <c r="A489" t="s">
        <v>80</v>
      </c>
      <c r="B489" t="s">
        <v>81</v>
      </c>
      <c r="C489">
        <v>380</v>
      </c>
      <c r="D489" t="s">
        <v>43</v>
      </c>
      <c r="E489" t="s">
        <v>43</v>
      </c>
      <c r="F489" t="s">
        <v>447</v>
      </c>
      <c r="H489" t="s">
        <v>387</v>
      </c>
    </row>
    <row r="490" spans="1:8" hidden="1">
      <c r="A490" t="s">
        <v>80</v>
      </c>
      <c r="B490" t="s">
        <v>81</v>
      </c>
      <c r="C490">
        <v>390</v>
      </c>
      <c r="D490" t="s">
        <v>45</v>
      </c>
      <c r="E490" t="s">
        <v>45</v>
      </c>
    </row>
    <row r="491" spans="1:8" hidden="1">
      <c r="A491" t="s">
        <v>80</v>
      </c>
      <c r="B491" t="s">
        <v>81</v>
      </c>
      <c r="C491">
        <v>410</v>
      </c>
      <c r="D491" t="s">
        <v>49</v>
      </c>
      <c r="E491" t="s">
        <v>49</v>
      </c>
      <c r="F491" t="s">
        <v>447</v>
      </c>
    </row>
    <row r="492" spans="1:8" hidden="1">
      <c r="A492" t="s">
        <v>165</v>
      </c>
      <c r="B492" t="s">
        <v>166</v>
      </c>
      <c r="C492">
        <v>300</v>
      </c>
      <c r="D492" t="s">
        <v>18</v>
      </c>
      <c r="E492" t="s">
        <v>50</v>
      </c>
      <c r="F492" t="s">
        <v>448</v>
      </c>
      <c r="H492" t="s">
        <v>388</v>
      </c>
    </row>
    <row r="493" spans="1:8" hidden="1">
      <c r="A493" t="s">
        <v>165</v>
      </c>
      <c r="B493" t="s">
        <v>166</v>
      </c>
      <c r="C493">
        <v>310</v>
      </c>
      <c r="D493" t="s">
        <v>25</v>
      </c>
      <c r="E493" t="s">
        <v>52</v>
      </c>
      <c r="F493" t="s">
        <v>448</v>
      </c>
      <c r="H493" t="s">
        <v>388</v>
      </c>
    </row>
    <row r="494" spans="1:8" hidden="1">
      <c r="A494" t="s">
        <v>165</v>
      </c>
      <c r="B494" t="s">
        <v>166</v>
      </c>
      <c r="C494">
        <v>320</v>
      </c>
      <c r="D494" t="s">
        <v>28</v>
      </c>
      <c r="E494" t="s">
        <v>55</v>
      </c>
      <c r="F494" t="s">
        <v>448</v>
      </c>
      <c r="H494" t="s">
        <v>388</v>
      </c>
    </row>
    <row r="495" spans="1:8" hidden="1">
      <c r="A495" t="s">
        <v>165</v>
      </c>
      <c r="B495" t="s">
        <v>166</v>
      </c>
      <c r="C495">
        <v>330</v>
      </c>
      <c r="D495" t="s">
        <v>31</v>
      </c>
      <c r="E495" t="s">
        <v>31</v>
      </c>
      <c r="F495" t="s">
        <v>448</v>
      </c>
      <c r="H495" t="s">
        <v>388</v>
      </c>
    </row>
    <row r="496" spans="1:8" hidden="1">
      <c r="A496" t="s">
        <v>165</v>
      </c>
      <c r="B496" t="s">
        <v>166</v>
      </c>
      <c r="C496">
        <v>340</v>
      </c>
      <c r="D496" t="s">
        <v>33</v>
      </c>
      <c r="E496" t="s">
        <v>33</v>
      </c>
      <c r="F496" t="s">
        <v>448</v>
      </c>
      <c r="H496" t="s">
        <v>388</v>
      </c>
    </row>
    <row r="497" spans="1:8" hidden="1">
      <c r="A497" t="s">
        <v>165</v>
      </c>
      <c r="B497" t="s">
        <v>166</v>
      </c>
      <c r="C497">
        <v>350</v>
      </c>
      <c r="D497" t="s">
        <v>35</v>
      </c>
      <c r="E497" t="s">
        <v>57</v>
      </c>
      <c r="F497" t="s">
        <v>448</v>
      </c>
      <c r="H497" t="s">
        <v>388</v>
      </c>
    </row>
    <row r="498" spans="1:8" hidden="1">
      <c r="A498" t="s">
        <v>165</v>
      </c>
      <c r="B498" t="s">
        <v>166</v>
      </c>
      <c r="C498">
        <v>360</v>
      </c>
      <c r="D498" t="s">
        <v>40</v>
      </c>
      <c r="E498" t="s">
        <v>57</v>
      </c>
      <c r="F498" t="s">
        <v>448</v>
      </c>
      <c r="H498" t="s">
        <v>388</v>
      </c>
    </row>
    <row r="499" spans="1:8" hidden="1">
      <c r="A499" t="s">
        <v>165</v>
      </c>
      <c r="B499" t="s">
        <v>166</v>
      </c>
      <c r="C499">
        <v>380</v>
      </c>
      <c r="D499" t="s">
        <v>43</v>
      </c>
      <c r="E499" t="s">
        <v>43</v>
      </c>
      <c r="F499" t="s">
        <v>448</v>
      </c>
      <c r="H499" t="s">
        <v>388</v>
      </c>
    </row>
    <row r="500" spans="1:8" hidden="1">
      <c r="A500" t="s">
        <v>165</v>
      </c>
      <c r="B500" t="s">
        <v>166</v>
      </c>
      <c r="C500">
        <v>390</v>
      </c>
      <c r="D500" t="s">
        <v>45</v>
      </c>
      <c r="E500" t="s">
        <v>45</v>
      </c>
      <c r="F500" t="s">
        <v>448</v>
      </c>
    </row>
    <row r="501" spans="1:8" hidden="1">
      <c r="A501" t="s">
        <v>165</v>
      </c>
      <c r="B501" t="s">
        <v>166</v>
      </c>
      <c r="C501">
        <v>410</v>
      </c>
      <c r="D501" t="s">
        <v>49</v>
      </c>
      <c r="E501" t="s">
        <v>49</v>
      </c>
      <c r="F501" t="s">
        <v>448</v>
      </c>
    </row>
    <row r="502" spans="1:8" hidden="1">
      <c r="A502" t="s">
        <v>159</v>
      </c>
      <c r="B502" t="s">
        <v>160</v>
      </c>
      <c r="C502">
        <v>300</v>
      </c>
      <c r="D502" t="s">
        <v>18</v>
      </c>
      <c r="E502" t="s">
        <v>50</v>
      </c>
      <c r="F502" t="s">
        <v>448</v>
      </c>
      <c r="H502" t="s">
        <v>388</v>
      </c>
    </row>
    <row r="503" spans="1:8" hidden="1">
      <c r="A503" t="s">
        <v>159</v>
      </c>
      <c r="B503" t="s">
        <v>160</v>
      </c>
      <c r="C503">
        <v>310</v>
      </c>
      <c r="D503" t="s">
        <v>25</v>
      </c>
      <c r="E503" t="s">
        <v>52</v>
      </c>
      <c r="F503" t="s">
        <v>448</v>
      </c>
      <c r="H503" t="s">
        <v>388</v>
      </c>
    </row>
    <row r="504" spans="1:8" hidden="1">
      <c r="A504" t="s">
        <v>159</v>
      </c>
      <c r="B504" t="s">
        <v>160</v>
      </c>
      <c r="C504">
        <v>320</v>
      </c>
      <c r="D504" t="s">
        <v>28</v>
      </c>
      <c r="E504" t="s">
        <v>55</v>
      </c>
      <c r="F504" t="s">
        <v>448</v>
      </c>
      <c r="H504" t="s">
        <v>388</v>
      </c>
    </row>
    <row r="505" spans="1:8" hidden="1">
      <c r="A505" t="s">
        <v>159</v>
      </c>
      <c r="B505" t="s">
        <v>160</v>
      </c>
      <c r="C505">
        <v>330</v>
      </c>
      <c r="D505" t="s">
        <v>31</v>
      </c>
      <c r="E505" t="s">
        <v>31</v>
      </c>
      <c r="F505" t="s">
        <v>448</v>
      </c>
      <c r="H505" t="s">
        <v>388</v>
      </c>
    </row>
    <row r="506" spans="1:8" hidden="1">
      <c r="A506" t="s">
        <v>159</v>
      </c>
      <c r="B506" t="s">
        <v>160</v>
      </c>
      <c r="C506">
        <v>350</v>
      </c>
      <c r="D506" t="s">
        <v>35</v>
      </c>
      <c r="E506" t="s">
        <v>57</v>
      </c>
      <c r="F506" t="s">
        <v>448</v>
      </c>
      <c r="H506" t="s">
        <v>388</v>
      </c>
    </row>
    <row r="507" spans="1:8" hidden="1">
      <c r="A507" t="s">
        <v>159</v>
      </c>
      <c r="B507" t="s">
        <v>160</v>
      </c>
      <c r="C507">
        <v>360</v>
      </c>
      <c r="D507" t="s">
        <v>40</v>
      </c>
      <c r="E507" t="s">
        <v>57</v>
      </c>
      <c r="F507" t="s">
        <v>448</v>
      </c>
      <c r="H507" t="s">
        <v>388</v>
      </c>
    </row>
    <row r="508" spans="1:8" hidden="1">
      <c r="A508" t="s">
        <v>159</v>
      </c>
      <c r="B508" t="s">
        <v>160</v>
      </c>
      <c r="C508">
        <v>380</v>
      </c>
      <c r="D508" t="s">
        <v>43</v>
      </c>
      <c r="E508" t="s">
        <v>43</v>
      </c>
      <c r="F508" t="s">
        <v>448</v>
      </c>
      <c r="H508" t="s">
        <v>388</v>
      </c>
    </row>
    <row r="509" spans="1:8" hidden="1">
      <c r="A509" t="s">
        <v>159</v>
      </c>
      <c r="B509" t="s">
        <v>160</v>
      </c>
      <c r="C509">
        <v>410</v>
      </c>
      <c r="D509" t="s">
        <v>49</v>
      </c>
      <c r="E509" t="s">
        <v>49</v>
      </c>
      <c r="F509" t="s">
        <v>448</v>
      </c>
    </row>
    <row r="510" spans="1:8" hidden="1">
      <c r="A510" t="s">
        <v>159</v>
      </c>
      <c r="B510" t="s">
        <v>160</v>
      </c>
      <c r="C510">
        <v>340</v>
      </c>
      <c r="D510" t="s">
        <v>33</v>
      </c>
      <c r="E510" t="s">
        <v>33</v>
      </c>
      <c r="F510" t="s">
        <v>448</v>
      </c>
      <c r="H510" t="s">
        <v>388</v>
      </c>
    </row>
    <row r="511" spans="1:8" hidden="1">
      <c r="A511" t="s">
        <v>159</v>
      </c>
      <c r="B511" t="s">
        <v>160</v>
      </c>
      <c r="C511">
        <v>390</v>
      </c>
      <c r="D511" t="s">
        <v>45</v>
      </c>
      <c r="E511" t="s">
        <v>45</v>
      </c>
    </row>
    <row r="512" spans="1:8" hidden="1">
      <c r="A512" t="s">
        <v>163</v>
      </c>
      <c r="B512" t="s">
        <v>164</v>
      </c>
      <c r="C512">
        <v>300</v>
      </c>
      <c r="D512" t="s">
        <v>18</v>
      </c>
      <c r="E512" t="s">
        <v>50</v>
      </c>
      <c r="F512" t="s">
        <v>448</v>
      </c>
      <c r="H512" t="s">
        <v>388</v>
      </c>
    </row>
    <row r="513" spans="1:8" hidden="1">
      <c r="A513" t="s">
        <v>163</v>
      </c>
      <c r="B513" t="s">
        <v>164</v>
      </c>
      <c r="C513">
        <v>310</v>
      </c>
      <c r="D513" t="s">
        <v>25</v>
      </c>
      <c r="E513" t="s">
        <v>52</v>
      </c>
      <c r="F513" t="s">
        <v>448</v>
      </c>
      <c r="H513" t="s">
        <v>388</v>
      </c>
    </row>
    <row r="514" spans="1:8" hidden="1">
      <c r="A514" t="s">
        <v>163</v>
      </c>
      <c r="B514" t="s">
        <v>164</v>
      </c>
      <c r="C514">
        <v>320</v>
      </c>
      <c r="D514" t="s">
        <v>28</v>
      </c>
      <c r="E514" t="s">
        <v>55</v>
      </c>
      <c r="F514" t="s">
        <v>448</v>
      </c>
      <c r="H514" t="s">
        <v>388</v>
      </c>
    </row>
    <row r="515" spans="1:8" hidden="1">
      <c r="A515" t="s">
        <v>163</v>
      </c>
      <c r="B515" t="s">
        <v>164</v>
      </c>
      <c r="C515">
        <v>330</v>
      </c>
      <c r="D515" t="s">
        <v>31</v>
      </c>
      <c r="E515" t="s">
        <v>31</v>
      </c>
      <c r="F515" t="s">
        <v>448</v>
      </c>
      <c r="H515" t="s">
        <v>388</v>
      </c>
    </row>
    <row r="516" spans="1:8" hidden="1">
      <c r="A516" t="s">
        <v>163</v>
      </c>
      <c r="B516" t="s">
        <v>164</v>
      </c>
      <c r="C516">
        <v>340</v>
      </c>
      <c r="D516" t="s">
        <v>33</v>
      </c>
      <c r="E516" t="s">
        <v>33</v>
      </c>
      <c r="F516" t="s">
        <v>448</v>
      </c>
      <c r="H516" t="s">
        <v>388</v>
      </c>
    </row>
    <row r="517" spans="1:8" hidden="1">
      <c r="A517" t="s">
        <v>163</v>
      </c>
      <c r="B517" t="s">
        <v>164</v>
      </c>
      <c r="C517">
        <v>350</v>
      </c>
      <c r="D517" t="s">
        <v>35</v>
      </c>
      <c r="E517" t="s">
        <v>57</v>
      </c>
      <c r="F517" t="s">
        <v>448</v>
      </c>
      <c r="H517" t="s">
        <v>388</v>
      </c>
    </row>
    <row r="518" spans="1:8" hidden="1">
      <c r="A518" t="s">
        <v>163</v>
      </c>
      <c r="B518" t="s">
        <v>164</v>
      </c>
      <c r="C518">
        <v>360</v>
      </c>
      <c r="D518" t="s">
        <v>40</v>
      </c>
      <c r="E518" t="s">
        <v>57</v>
      </c>
      <c r="F518" t="s">
        <v>448</v>
      </c>
      <c r="H518" t="s">
        <v>388</v>
      </c>
    </row>
    <row r="519" spans="1:8" hidden="1">
      <c r="A519" t="s">
        <v>163</v>
      </c>
      <c r="B519" t="s">
        <v>164</v>
      </c>
      <c r="C519">
        <v>380</v>
      </c>
      <c r="D519" t="s">
        <v>43</v>
      </c>
      <c r="E519" t="s">
        <v>43</v>
      </c>
      <c r="F519" t="s">
        <v>448</v>
      </c>
      <c r="H519" t="s">
        <v>388</v>
      </c>
    </row>
    <row r="520" spans="1:8" hidden="1">
      <c r="A520" t="s">
        <v>163</v>
      </c>
      <c r="B520" t="s">
        <v>164</v>
      </c>
      <c r="C520">
        <v>390</v>
      </c>
      <c r="D520" t="s">
        <v>45</v>
      </c>
      <c r="E520" t="s">
        <v>45</v>
      </c>
      <c r="F520" t="s">
        <v>448</v>
      </c>
    </row>
    <row r="521" spans="1:8" hidden="1">
      <c r="A521" t="s">
        <v>163</v>
      </c>
      <c r="B521" t="s">
        <v>164</v>
      </c>
      <c r="C521">
        <v>410</v>
      </c>
      <c r="D521" t="s">
        <v>49</v>
      </c>
      <c r="E521" t="s">
        <v>49</v>
      </c>
      <c r="F521" t="s">
        <v>448</v>
      </c>
    </row>
    <row r="522" spans="1:8">
      <c r="A522" t="s">
        <v>14</v>
      </c>
      <c r="B522" t="s">
        <v>15</v>
      </c>
      <c r="C522">
        <v>300</v>
      </c>
      <c r="D522" t="s">
        <v>18</v>
      </c>
      <c r="E522" t="s">
        <v>50</v>
      </c>
      <c r="F522" t="s">
        <v>448</v>
      </c>
      <c r="H522" t="s">
        <v>388</v>
      </c>
    </row>
    <row r="523" spans="1:8">
      <c r="A523" t="s">
        <v>14</v>
      </c>
      <c r="B523" t="s">
        <v>15</v>
      </c>
      <c r="C523">
        <v>310</v>
      </c>
      <c r="D523" t="s">
        <v>25</v>
      </c>
      <c r="E523" t="s">
        <v>52</v>
      </c>
      <c r="F523" t="s">
        <v>448</v>
      </c>
      <c r="H523" t="s">
        <v>388</v>
      </c>
    </row>
    <row r="524" spans="1:8">
      <c r="A524" t="s">
        <v>14</v>
      </c>
      <c r="B524" t="s">
        <v>15</v>
      </c>
      <c r="C524">
        <v>320</v>
      </c>
      <c r="D524" t="s">
        <v>28</v>
      </c>
      <c r="E524" t="s">
        <v>55</v>
      </c>
      <c r="F524" t="s">
        <v>448</v>
      </c>
      <c r="H524" t="s">
        <v>388</v>
      </c>
    </row>
    <row r="525" spans="1:8">
      <c r="A525" t="s">
        <v>14</v>
      </c>
      <c r="B525" t="s">
        <v>15</v>
      </c>
      <c r="C525">
        <v>330</v>
      </c>
      <c r="D525" t="s">
        <v>31</v>
      </c>
      <c r="E525" t="s">
        <v>31</v>
      </c>
      <c r="F525" t="s">
        <v>448</v>
      </c>
      <c r="H525" t="s">
        <v>388</v>
      </c>
    </row>
    <row r="526" spans="1:8">
      <c r="A526" t="s">
        <v>14</v>
      </c>
      <c r="B526" t="s">
        <v>15</v>
      </c>
      <c r="C526">
        <v>340</v>
      </c>
      <c r="D526" t="s">
        <v>33</v>
      </c>
      <c r="E526" t="s">
        <v>33</v>
      </c>
      <c r="F526" t="s">
        <v>448</v>
      </c>
      <c r="H526" t="s">
        <v>388</v>
      </c>
    </row>
    <row r="527" spans="1:8">
      <c r="A527" t="s">
        <v>14</v>
      </c>
      <c r="B527" t="s">
        <v>15</v>
      </c>
      <c r="C527">
        <v>350</v>
      </c>
      <c r="D527" t="s">
        <v>35</v>
      </c>
      <c r="E527" t="s">
        <v>57</v>
      </c>
      <c r="F527" t="s">
        <v>448</v>
      </c>
      <c r="H527" t="s">
        <v>388</v>
      </c>
    </row>
    <row r="528" spans="1:8">
      <c r="A528" t="s">
        <v>14</v>
      </c>
      <c r="B528" t="s">
        <v>15</v>
      </c>
      <c r="C528">
        <v>360</v>
      </c>
      <c r="D528" t="s">
        <v>40</v>
      </c>
      <c r="E528" t="s">
        <v>57</v>
      </c>
      <c r="F528" t="s">
        <v>448</v>
      </c>
      <c r="H528" t="s">
        <v>388</v>
      </c>
    </row>
    <row r="529" spans="1:8">
      <c r="A529" t="s">
        <v>14</v>
      </c>
      <c r="B529" t="s">
        <v>15</v>
      </c>
      <c r="C529">
        <v>380</v>
      </c>
      <c r="D529" t="s">
        <v>43</v>
      </c>
      <c r="E529" t="s">
        <v>43</v>
      </c>
      <c r="F529" t="s">
        <v>448</v>
      </c>
      <c r="H529" t="s">
        <v>388</v>
      </c>
    </row>
    <row r="530" spans="1:8">
      <c r="A530" t="s">
        <v>14</v>
      </c>
      <c r="B530" t="s">
        <v>15</v>
      </c>
      <c r="C530">
        <v>390</v>
      </c>
      <c r="D530" t="s">
        <v>45</v>
      </c>
      <c r="E530" t="s">
        <v>45</v>
      </c>
      <c r="F530" t="s">
        <v>448</v>
      </c>
    </row>
    <row r="531" spans="1:8">
      <c r="A531" t="s">
        <v>14</v>
      </c>
      <c r="B531" t="s">
        <v>15</v>
      </c>
      <c r="C531">
        <v>410</v>
      </c>
      <c r="D531" t="s">
        <v>49</v>
      </c>
      <c r="E531" t="s">
        <v>49</v>
      </c>
      <c r="F531" t="s">
        <v>448</v>
      </c>
    </row>
    <row r="532" spans="1:8" hidden="1">
      <c r="A532" t="s">
        <v>167</v>
      </c>
      <c r="B532" t="s">
        <v>168</v>
      </c>
      <c r="C532">
        <v>300</v>
      </c>
      <c r="D532" t="s">
        <v>18</v>
      </c>
      <c r="E532" t="s">
        <v>50</v>
      </c>
      <c r="F532" t="s">
        <v>447</v>
      </c>
      <c r="H532" t="s">
        <v>387</v>
      </c>
    </row>
    <row r="533" spans="1:8" hidden="1">
      <c r="A533" t="s">
        <v>167</v>
      </c>
      <c r="B533" t="s">
        <v>168</v>
      </c>
      <c r="C533">
        <v>310</v>
      </c>
      <c r="D533" t="s">
        <v>25</v>
      </c>
      <c r="E533" t="s">
        <v>52</v>
      </c>
      <c r="F533" t="s">
        <v>447</v>
      </c>
      <c r="H533" t="s">
        <v>387</v>
      </c>
    </row>
    <row r="534" spans="1:8" hidden="1">
      <c r="A534" t="s">
        <v>167</v>
      </c>
      <c r="B534" t="s">
        <v>168</v>
      </c>
      <c r="C534">
        <v>320</v>
      </c>
      <c r="D534" t="s">
        <v>28</v>
      </c>
      <c r="E534" t="s">
        <v>55</v>
      </c>
      <c r="F534" t="s">
        <v>447</v>
      </c>
      <c r="H534" t="s">
        <v>387</v>
      </c>
    </row>
    <row r="535" spans="1:8" hidden="1">
      <c r="A535" t="s">
        <v>167</v>
      </c>
      <c r="B535" t="s">
        <v>168</v>
      </c>
      <c r="C535">
        <v>330</v>
      </c>
      <c r="D535" t="s">
        <v>31</v>
      </c>
      <c r="E535" t="s">
        <v>31</v>
      </c>
      <c r="F535" t="s">
        <v>447</v>
      </c>
      <c r="H535" t="s">
        <v>387</v>
      </c>
    </row>
    <row r="536" spans="1:8" hidden="1">
      <c r="A536" t="s">
        <v>167</v>
      </c>
      <c r="B536" t="s">
        <v>168</v>
      </c>
      <c r="C536">
        <v>340</v>
      </c>
      <c r="D536" t="s">
        <v>33</v>
      </c>
      <c r="E536" t="s">
        <v>33</v>
      </c>
      <c r="F536" t="s">
        <v>447</v>
      </c>
      <c r="H536" t="s">
        <v>387</v>
      </c>
    </row>
    <row r="537" spans="1:8" hidden="1">
      <c r="A537" t="s">
        <v>167</v>
      </c>
      <c r="B537" t="s">
        <v>168</v>
      </c>
      <c r="C537">
        <v>350</v>
      </c>
      <c r="D537" t="s">
        <v>35</v>
      </c>
      <c r="E537" t="s">
        <v>57</v>
      </c>
      <c r="F537" t="s">
        <v>447</v>
      </c>
      <c r="H537" t="s">
        <v>387</v>
      </c>
    </row>
    <row r="538" spans="1:8" hidden="1">
      <c r="A538" t="s">
        <v>167</v>
      </c>
      <c r="B538" t="s">
        <v>168</v>
      </c>
      <c r="C538">
        <v>360</v>
      </c>
      <c r="D538" t="s">
        <v>40</v>
      </c>
      <c r="E538" t="s">
        <v>57</v>
      </c>
      <c r="F538" t="s">
        <v>447</v>
      </c>
      <c r="H538" t="s">
        <v>387</v>
      </c>
    </row>
    <row r="539" spans="1:8" hidden="1">
      <c r="A539" t="s">
        <v>167</v>
      </c>
      <c r="B539" t="s">
        <v>168</v>
      </c>
      <c r="C539">
        <v>380</v>
      </c>
      <c r="D539" t="s">
        <v>43</v>
      </c>
      <c r="E539" t="s">
        <v>43</v>
      </c>
      <c r="F539" t="s">
        <v>447</v>
      </c>
      <c r="H539" t="s">
        <v>387</v>
      </c>
    </row>
    <row r="540" spans="1:8" hidden="1">
      <c r="A540" t="s">
        <v>167</v>
      </c>
      <c r="B540" t="s">
        <v>168</v>
      </c>
      <c r="C540">
        <v>390</v>
      </c>
      <c r="D540" t="s">
        <v>45</v>
      </c>
      <c r="E540" t="s">
        <v>45</v>
      </c>
    </row>
    <row r="541" spans="1:8" hidden="1">
      <c r="A541" t="s">
        <v>167</v>
      </c>
      <c r="B541" t="s">
        <v>168</v>
      </c>
      <c r="C541">
        <v>410</v>
      </c>
      <c r="D541" t="s">
        <v>49</v>
      </c>
      <c r="E541" t="s">
        <v>49</v>
      </c>
      <c r="F541" t="s">
        <v>447</v>
      </c>
    </row>
    <row r="542" spans="1:8" hidden="1">
      <c r="A542" t="s">
        <v>169</v>
      </c>
      <c r="B542" t="s">
        <v>171</v>
      </c>
      <c r="C542">
        <v>300</v>
      </c>
      <c r="D542" t="s">
        <v>18</v>
      </c>
      <c r="E542" t="s">
        <v>50</v>
      </c>
      <c r="F542" t="s">
        <v>447</v>
      </c>
      <c r="H542" t="s">
        <v>395</v>
      </c>
    </row>
    <row r="543" spans="1:8" hidden="1">
      <c r="A543" t="s">
        <v>169</v>
      </c>
      <c r="B543" t="s">
        <v>171</v>
      </c>
      <c r="C543">
        <v>310</v>
      </c>
      <c r="D543" t="s">
        <v>25</v>
      </c>
      <c r="E543" t="s">
        <v>52</v>
      </c>
      <c r="F543" t="s">
        <v>447</v>
      </c>
      <c r="H543" t="s">
        <v>395</v>
      </c>
    </row>
    <row r="544" spans="1:8" hidden="1">
      <c r="A544" t="s">
        <v>169</v>
      </c>
      <c r="B544" t="s">
        <v>171</v>
      </c>
      <c r="C544">
        <v>320</v>
      </c>
      <c r="D544" t="s">
        <v>28</v>
      </c>
      <c r="E544" t="s">
        <v>55</v>
      </c>
      <c r="F544" t="s">
        <v>447</v>
      </c>
      <c r="H544" t="s">
        <v>395</v>
      </c>
    </row>
    <row r="545" spans="1:8" hidden="1">
      <c r="A545" t="s">
        <v>169</v>
      </c>
      <c r="B545" t="s">
        <v>171</v>
      </c>
      <c r="C545">
        <v>330</v>
      </c>
      <c r="D545" t="s">
        <v>31</v>
      </c>
      <c r="E545" t="s">
        <v>31</v>
      </c>
      <c r="F545" t="s">
        <v>447</v>
      </c>
      <c r="H545" t="s">
        <v>395</v>
      </c>
    </row>
    <row r="546" spans="1:8" hidden="1">
      <c r="A546" t="s">
        <v>169</v>
      </c>
      <c r="B546" t="s">
        <v>171</v>
      </c>
      <c r="C546">
        <v>340</v>
      </c>
      <c r="D546" t="s">
        <v>33</v>
      </c>
      <c r="E546" t="s">
        <v>33</v>
      </c>
      <c r="F546" t="s">
        <v>447</v>
      </c>
      <c r="H546" t="s">
        <v>395</v>
      </c>
    </row>
    <row r="547" spans="1:8" hidden="1">
      <c r="A547" t="s">
        <v>169</v>
      </c>
      <c r="B547" t="s">
        <v>171</v>
      </c>
      <c r="C547">
        <v>350</v>
      </c>
      <c r="D547" t="s">
        <v>35</v>
      </c>
      <c r="E547" t="s">
        <v>57</v>
      </c>
      <c r="F547" t="s">
        <v>447</v>
      </c>
      <c r="H547" t="s">
        <v>395</v>
      </c>
    </row>
    <row r="548" spans="1:8" hidden="1">
      <c r="A548" t="s">
        <v>169</v>
      </c>
      <c r="B548" t="s">
        <v>171</v>
      </c>
      <c r="C548">
        <v>360</v>
      </c>
      <c r="D548" t="s">
        <v>40</v>
      </c>
      <c r="E548" t="s">
        <v>57</v>
      </c>
      <c r="F548" t="s">
        <v>447</v>
      </c>
      <c r="H548" t="s">
        <v>395</v>
      </c>
    </row>
    <row r="549" spans="1:8" hidden="1">
      <c r="A549" t="s">
        <v>169</v>
      </c>
      <c r="B549" t="s">
        <v>171</v>
      </c>
      <c r="C549">
        <v>380</v>
      </c>
      <c r="D549" t="s">
        <v>43</v>
      </c>
      <c r="E549" t="s">
        <v>43</v>
      </c>
      <c r="F549" t="s">
        <v>447</v>
      </c>
      <c r="H549" t="s">
        <v>395</v>
      </c>
    </row>
    <row r="550" spans="1:8" hidden="1">
      <c r="A550" t="s">
        <v>169</v>
      </c>
      <c r="B550" t="s">
        <v>171</v>
      </c>
      <c r="C550">
        <v>390</v>
      </c>
      <c r="D550" t="s">
        <v>45</v>
      </c>
      <c r="E550" t="s">
        <v>45</v>
      </c>
      <c r="F550" t="s">
        <v>451</v>
      </c>
    </row>
    <row r="551" spans="1:8" hidden="1">
      <c r="A551" t="s">
        <v>169</v>
      </c>
      <c r="B551" t="s">
        <v>171</v>
      </c>
      <c r="C551">
        <v>410</v>
      </c>
      <c r="D551" t="s">
        <v>49</v>
      </c>
      <c r="E551" t="s">
        <v>49</v>
      </c>
      <c r="F551" t="s">
        <v>447</v>
      </c>
    </row>
    <row r="552" spans="1:8" hidden="1">
      <c r="A552" t="s">
        <v>174</v>
      </c>
      <c r="B552" t="s">
        <v>175</v>
      </c>
      <c r="C552">
        <v>330</v>
      </c>
      <c r="D552" t="s">
        <v>31</v>
      </c>
      <c r="E552" t="s">
        <v>31</v>
      </c>
      <c r="F552" t="s">
        <v>448</v>
      </c>
      <c r="H552" t="s">
        <v>388</v>
      </c>
    </row>
    <row r="553" spans="1:8" hidden="1">
      <c r="A553" t="s">
        <v>174</v>
      </c>
      <c r="B553" t="s">
        <v>175</v>
      </c>
      <c r="C553">
        <v>410</v>
      </c>
      <c r="D553" t="s">
        <v>49</v>
      </c>
      <c r="E553" t="s">
        <v>49</v>
      </c>
      <c r="F553" t="s">
        <v>448</v>
      </c>
    </row>
    <row r="554" spans="1:8" hidden="1">
      <c r="A554" t="s">
        <v>174</v>
      </c>
      <c r="B554" t="s">
        <v>175</v>
      </c>
      <c r="C554">
        <v>300</v>
      </c>
      <c r="D554" t="s">
        <v>18</v>
      </c>
      <c r="E554" t="s">
        <v>50</v>
      </c>
      <c r="F554" t="s">
        <v>448</v>
      </c>
      <c r="H554" t="s">
        <v>388</v>
      </c>
    </row>
    <row r="555" spans="1:8" hidden="1">
      <c r="A555" t="s">
        <v>174</v>
      </c>
      <c r="B555" t="s">
        <v>175</v>
      </c>
      <c r="C555">
        <v>350</v>
      </c>
      <c r="D555" t="s">
        <v>35</v>
      </c>
      <c r="E555" t="s">
        <v>57</v>
      </c>
      <c r="F555" t="s">
        <v>448</v>
      </c>
      <c r="H555" t="s">
        <v>388</v>
      </c>
    </row>
    <row r="556" spans="1:8" hidden="1">
      <c r="A556" t="s">
        <v>174</v>
      </c>
      <c r="B556" t="s">
        <v>175</v>
      </c>
      <c r="C556">
        <v>310</v>
      </c>
      <c r="D556" t="s">
        <v>25</v>
      </c>
      <c r="E556" t="s">
        <v>52</v>
      </c>
      <c r="F556" t="s">
        <v>448</v>
      </c>
      <c r="H556" t="s">
        <v>388</v>
      </c>
    </row>
    <row r="557" spans="1:8" hidden="1">
      <c r="A557" t="s">
        <v>174</v>
      </c>
      <c r="B557" t="s">
        <v>175</v>
      </c>
      <c r="C557">
        <v>320</v>
      </c>
      <c r="D557" t="s">
        <v>28</v>
      </c>
      <c r="E557" t="s">
        <v>55</v>
      </c>
      <c r="F557" t="s">
        <v>448</v>
      </c>
      <c r="H557" t="s">
        <v>388</v>
      </c>
    </row>
    <row r="558" spans="1:8" hidden="1">
      <c r="A558" t="s">
        <v>174</v>
      </c>
      <c r="B558" t="s">
        <v>175</v>
      </c>
      <c r="C558">
        <v>360</v>
      </c>
      <c r="D558" t="s">
        <v>40</v>
      </c>
      <c r="E558" t="s">
        <v>57</v>
      </c>
      <c r="F558" t="s">
        <v>448</v>
      </c>
      <c r="H558" t="s">
        <v>388</v>
      </c>
    </row>
    <row r="559" spans="1:8" hidden="1">
      <c r="A559" t="s">
        <v>174</v>
      </c>
      <c r="B559" t="s">
        <v>175</v>
      </c>
      <c r="C559">
        <v>380</v>
      </c>
      <c r="D559" t="s">
        <v>43</v>
      </c>
      <c r="E559" t="s">
        <v>43</v>
      </c>
      <c r="F559" t="s">
        <v>448</v>
      </c>
      <c r="H559" t="s">
        <v>388</v>
      </c>
    </row>
    <row r="560" spans="1:8" hidden="1">
      <c r="A560" t="s">
        <v>174</v>
      </c>
      <c r="B560" t="s">
        <v>175</v>
      </c>
      <c r="C560">
        <v>390</v>
      </c>
      <c r="D560" t="s">
        <v>45</v>
      </c>
      <c r="E560" t="s">
        <v>45</v>
      </c>
      <c r="F560" t="s">
        <v>448</v>
      </c>
    </row>
    <row r="561" spans="1:8" hidden="1">
      <c r="A561" t="s">
        <v>174</v>
      </c>
      <c r="B561" t="s">
        <v>175</v>
      </c>
      <c r="C561">
        <v>340</v>
      </c>
      <c r="D561" t="s">
        <v>33</v>
      </c>
      <c r="E561" t="s">
        <v>33</v>
      </c>
      <c r="F561" t="s">
        <v>448</v>
      </c>
      <c r="H561" t="s">
        <v>388</v>
      </c>
    </row>
  </sheetData>
  <autoFilter ref="A1:I561" xr:uid="{AD9E95F2-A605-4461-BFB6-543C9A8DC7D8}">
    <filterColumn colId="1">
      <filters>
        <filter val="UAE"/>
      </filters>
    </filterColumn>
  </autoFilter>
  <pageMargins left="0.7" right="0.7" top="0.75" bottom="0.75" header="0.3" footer="0.3"/>
  <customProperties>
    <customPr name="_pios_i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F00E5-D323-40E7-8C79-3CB1FC212540}">
  <sheetPr filterMode="1"/>
  <dimension ref="A1:H691"/>
  <sheetViews>
    <sheetView workbookViewId="0">
      <selection sqref="A1:XFD1"/>
    </sheetView>
  </sheetViews>
  <sheetFormatPr defaultRowHeight="14.4"/>
  <cols>
    <col min="3" max="3" width="17.33203125" customWidth="1"/>
    <col min="4" max="4" width="31.77734375" customWidth="1"/>
    <col min="5" max="5" width="22.6640625" customWidth="1"/>
    <col min="6" max="6" width="18.77734375" customWidth="1"/>
    <col min="7" max="7" width="19.6640625" customWidth="1"/>
    <col min="8" max="8" width="28.44140625" customWidth="1"/>
  </cols>
  <sheetData>
    <row r="1" spans="1:8">
      <c r="A1" t="s">
        <v>818</v>
      </c>
      <c r="B1" t="s">
        <v>827</v>
      </c>
      <c r="C1" t="s">
        <v>1287</v>
      </c>
      <c r="D1" t="s">
        <v>465</v>
      </c>
      <c r="E1" t="s">
        <v>1288</v>
      </c>
      <c r="F1" t="s">
        <v>441</v>
      </c>
      <c r="G1" t="s">
        <v>1289</v>
      </c>
      <c r="H1" t="s">
        <v>1290</v>
      </c>
    </row>
    <row r="2" spans="1:8" hidden="1">
      <c r="A2">
        <v>2024</v>
      </c>
      <c r="B2" t="s">
        <v>1291</v>
      </c>
      <c r="C2" t="s">
        <v>450</v>
      </c>
      <c r="D2" t="s">
        <v>18</v>
      </c>
      <c r="E2" t="s">
        <v>50</v>
      </c>
      <c r="F2" t="s">
        <v>50</v>
      </c>
      <c r="G2" t="s">
        <v>844</v>
      </c>
      <c r="H2" t="s">
        <v>1032</v>
      </c>
    </row>
    <row r="3" spans="1:8" hidden="1">
      <c r="A3">
        <v>2024</v>
      </c>
      <c r="B3" t="s">
        <v>1291</v>
      </c>
      <c r="C3" t="s">
        <v>450</v>
      </c>
      <c r="D3" t="s">
        <v>18</v>
      </c>
      <c r="E3" t="s">
        <v>50</v>
      </c>
      <c r="F3" t="s">
        <v>50</v>
      </c>
      <c r="G3" t="s">
        <v>846</v>
      </c>
      <c r="H3" t="s">
        <v>1048</v>
      </c>
    </row>
    <row r="4" spans="1:8" hidden="1">
      <c r="A4">
        <v>2024</v>
      </c>
      <c r="B4" t="s">
        <v>1291</v>
      </c>
      <c r="C4" t="s">
        <v>450</v>
      </c>
      <c r="D4" t="s">
        <v>53</v>
      </c>
      <c r="E4" t="s">
        <v>52</v>
      </c>
      <c r="F4" t="s">
        <v>52</v>
      </c>
      <c r="G4" t="s">
        <v>902</v>
      </c>
      <c r="H4" t="s">
        <v>1048</v>
      </c>
    </row>
    <row r="5" spans="1:8" hidden="1">
      <c r="A5">
        <v>2024</v>
      </c>
      <c r="B5" t="s">
        <v>1291</v>
      </c>
      <c r="C5" t="s">
        <v>450</v>
      </c>
      <c r="D5" t="s">
        <v>58</v>
      </c>
      <c r="E5" t="s">
        <v>57</v>
      </c>
      <c r="F5" t="s">
        <v>57</v>
      </c>
      <c r="G5" t="s">
        <v>902</v>
      </c>
      <c r="H5" t="s">
        <v>1048</v>
      </c>
    </row>
    <row r="6" spans="1:8" hidden="1">
      <c r="A6">
        <v>2024</v>
      </c>
      <c r="B6" t="s">
        <v>1291</v>
      </c>
      <c r="C6" t="s">
        <v>450</v>
      </c>
      <c r="D6" t="s">
        <v>43</v>
      </c>
      <c r="E6">
        <v>380</v>
      </c>
      <c r="F6" t="s">
        <v>43</v>
      </c>
      <c r="G6" t="s">
        <v>902</v>
      </c>
      <c r="H6" t="s">
        <v>1048</v>
      </c>
    </row>
    <row r="7" spans="1:8" hidden="1">
      <c r="A7">
        <v>2024</v>
      </c>
      <c r="B7" t="s">
        <v>1291</v>
      </c>
      <c r="C7" t="s">
        <v>450</v>
      </c>
      <c r="D7" t="s">
        <v>18</v>
      </c>
      <c r="E7" t="s">
        <v>50</v>
      </c>
      <c r="F7" t="s">
        <v>50</v>
      </c>
      <c r="G7" t="s">
        <v>842</v>
      </c>
      <c r="H7" t="s">
        <v>1025</v>
      </c>
    </row>
    <row r="8" spans="1:8" hidden="1">
      <c r="A8">
        <v>2024</v>
      </c>
      <c r="B8" t="s">
        <v>1291</v>
      </c>
      <c r="C8" t="s">
        <v>450</v>
      </c>
      <c r="D8" t="s">
        <v>53</v>
      </c>
      <c r="E8" t="s">
        <v>52</v>
      </c>
      <c r="F8" t="s">
        <v>52</v>
      </c>
      <c r="G8" t="s">
        <v>842</v>
      </c>
      <c r="H8" t="s">
        <v>1025</v>
      </c>
    </row>
    <row r="9" spans="1:8" hidden="1">
      <c r="A9">
        <v>2024</v>
      </c>
      <c r="B9" t="s">
        <v>1291</v>
      </c>
      <c r="C9" t="s">
        <v>450</v>
      </c>
      <c r="D9" t="s">
        <v>58</v>
      </c>
      <c r="E9" t="s">
        <v>57</v>
      </c>
      <c r="F9" t="s">
        <v>57</v>
      </c>
      <c r="G9" t="s">
        <v>842</v>
      </c>
      <c r="H9" t="s">
        <v>1025</v>
      </c>
    </row>
    <row r="10" spans="1:8" hidden="1">
      <c r="A10">
        <v>2024</v>
      </c>
      <c r="B10" t="s">
        <v>1291</v>
      </c>
      <c r="C10" t="s">
        <v>450</v>
      </c>
      <c r="D10" t="s">
        <v>43</v>
      </c>
      <c r="E10">
        <v>380</v>
      </c>
      <c r="F10" t="s">
        <v>43</v>
      </c>
      <c r="G10" t="s">
        <v>842</v>
      </c>
      <c r="H10" t="s">
        <v>1025</v>
      </c>
    </row>
    <row r="11" spans="1:8" hidden="1">
      <c r="A11">
        <v>2024</v>
      </c>
      <c r="B11" t="s">
        <v>1291</v>
      </c>
      <c r="C11" t="s">
        <v>450</v>
      </c>
      <c r="D11" t="s">
        <v>18</v>
      </c>
      <c r="E11" t="s">
        <v>50</v>
      </c>
      <c r="F11" t="s">
        <v>50</v>
      </c>
      <c r="G11" t="s">
        <v>843</v>
      </c>
      <c r="H11" t="s">
        <v>1027</v>
      </c>
    </row>
    <row r="12" spans="1:8" hidden="1">
      <c r="A12">
        <v>2024</v>
      </c>
      <c r="B12" t="s">
        <v>1291</v>
      </c>
      <c r="C12" t="s">
        <v>450</v>
      </c>
      <c r="D12" t="s">
        <v>53</v>
      </c>
      <c r="E12" t="s">
        <v>52</v>
      </c>
      <c r="F12" t="s">
        <v>52</v>
      </c>
      <c r="G12" t="s">
        <v>843</v>
      </c>
      <c r="H12" t="s">
        <v>1027</v>
      </c>
    </row>
    <row r="13" spans="1:8" hidden="1">
      <c r="A13">
        <v>2024</v>
      </c>
      <c r="B13" t="s">
        <v>1291</v>
      </c>
      <c r="C13" t="s">
        <v>450</v>
      </c>
      <c r="D13" t="s">
        <v>58</v>
      </c>
      <c r="E13" t="s">
        <v>57</v>
      </c>
      <c r="F13" t="s">
        <v>57</v>
      </c>
      <c r="G13" t="s">
        <v>843</v>
      </c>
      <c r="H13" t="s">
        <v>1027</v>
      </c>
    </row>
    <row r="14" spans="1:8" hidden="1">
      <c r="A14">
        <v>2024</v>
      </c>
      <c r="B14" t="s">
        <v>1291</v>
      </c>
      <c r="C14" t="s">
        <v>450</v>
      </c>
      <c r="D14" t="s">
        <v>18</v>
      </c>
      <c r="E14" t="s">
        <v>50</v>
      </c>
      <c r="F14" t="s">
        <v>50</v>
      </c>
      <c r="G14" t="s">
        <v>851</v>
      </c>
      <c r="H14" t="s">
        <v>1050</v>
      </c>
    </row>
    <row r="15" spans="1:8" hidden="1">
      <c r="A15">
        <v>2024</v>
      </c>
      <c r="B15" t="s">
        <v>1291</v>
      </c>
      <c r="C15" t="s">
        <v>450</v>
      </c>
      <c r="D15" t="s">
        <v>53</v>
      </c>
      <c r="E15" t="s">
        <v>52</v>
      </c>
      <c r="F15" t="s">
        <v>52</v>
      </c>
      <c r="G15" t="s">
        <v>851</v>
      </c>
      <c r="H15" t="s">
        <v>1050</v>
      </c>
    </row>
    <row r="16" spans="1:8" hidden="1">
      <c r="A16">
        <v>2024</v>
      </c>
      <c r="B16" t="s">
        <v>1291</v>
      </c>
      <c r="C16" t="s">
        <v>450</v>
      </c>
      <c r="D16" t="s">
        <v>58</v>
      </c>
      <c r="E16" t="s">
        <v>57</v>
      </c>
      <c r="F16" t="s">
        <v>57</v>
      </c>
      <c r="G16" t="s">
        <v>851</v>
      </c>
      <c r="H16" t="s">
        <v>1050</v>
      </c>
    </row>
    <row r="17" spans="1:8" hidden="1">
      <c r="A17">
        <v>2024</v>
      </c>
      <c r="B17" t="s">
        <v>1291</v>
      </c>
      <c r="C17" t="s">
        <v>450</v>
      </c>
      <c r="D17" t="s">
        <v>43</v>
      </c>
      <c r="E17">
        <v>380</v>
      </c>
      <c r="F17" t="s">
        <v>43</v>
      </c>
      <c r="G17" t="s">
        <v>851</v>
      </c>
      <c r="H17" t="s">
        <v>1050</v>
      </c>
    </row>
    <row r="18" spans="1:8" hidden="1">
      <c r="A18">
        <v>2024</v>
      </c>
      <c r="B18" t="s">
        <v>1291</v>
      </c>
      <c r="C18" t="s">
        <v>450</v>
      </c>
      <c r="D18" t="s">
        <v>18</v>
      </c>
      <c r="E18" t="s">
        <v>50</v>
      </c>
      <c r="F18" t="s">
        <v>50</v>
      </c>
      <c r="G18" t="s">
        <v>852</v>
      </c>
      <c r="H18" t="s">
        <v>852</v>
      </c>
    </row>
    <row r="19" spans="1:8" hidden="1">
      <c r="A19">
        <v>2024</v>
      </c>
      <c r="B19" t="s">
        <v>1291</v>
      </c>
      <c r="C19" t="s">
        <v>450</v>
      </c>
      <c r="D19" t="s">
        <v>53</v>
      </c>
      <c r="E19" t="s">
        <v>52</v>
      </c>
      <c r="F19" t="s">
        <v>52</v>
      </c>
      <c r="G19" t="s">
        <v>852</v>
      </c>
      <c r="H19" t="s">
        <v>852</v>
      </c>
    </row>
    <row r="20" spans="1:8" hidden="1">
      <c r="A20">
        <v>2024</v>
      </c>
      <c r="B20" t="s">
        <v>1291</v>
      </c>
      <c r="C20" t="s">
        <v>450</v>
      </c>
      <c r="D20" t="s">
        <v>58</v>
      </c>
      <c r="E20" t="s">
        <v>57</v>
      </c>
      <c r="F20" t="s">
        <v>57</v>
      </c>
      <c r="G20" t="s">
        <v>852</v>
      </c>
      <c r="H20" t="s">
        <v>852</v>
      </c>
    </row>
    <row r="21" spans="1:8" hidden="1">
      <c r="A21">
        <v>2024</v>
      </c>
      <c r="B21" t="s">
        <v>1291</v>
      </c>
      <c r="C21" t="s">
        <v>450</v>
      </c>
      <c r="D21" t="s">
        <v>53</v>
      </c>
      <c r="E21" t="s">
        <v>52</v>
      </c>
      <c r="F21" t="s">
        <v>52</v>
      </c>
      <c r="G21" t="s">
        <v>848</v>
      </c>
      <c r="H21" t="s">
        <v>1067</v>
      </c>
    </row>
    <row r="22" spans="1:8" hidden="1">
      <c r="A22">
        <v>2024</v>
      </c>
      <c r="B22" t="s">
        <v>1291</v>
      </c>
      <c r="C22" t="s">
        <v>450</v>
      </c>
      <c r="D22" t="s">
        <v>58</v>
      </c>
      <c r="E22" t="s">
        <v>57</v>
      </c>
      <c r="F22" t="s">
        <v>57</v>
      </c>
      <c r="G22" t="s">
        <v>848</v>
      </c>
      <c r="H22" t="s">
        <v>1067</v>
      </c>
    </row>
    <row r="23" spans="1:8" hidden="1">
      <c r="A23">
        <v>2024</v>
      </c>
      <c r="B23" t="s">
        <v>1291</v>
      </c>
      <c r="C23" t="s">
        <v>450</v>
      </c>
      <c r="D23" t="s">
        <v>43</v>
      </c>
      <c r="E23">
        <v>380</v>
      </c>
      <c r="F23" t="s">
        <v>43</v>
      </c>
      <c r="G23" t="s">
        <v>848</v>
      </c>
      <c r="H23" t="s">
        <v>1067</v>
      </c>
    </row>
    <row r="24" spans="1:8" hidden="1">
      <c r="A24">
        <v>2024</v>
      </c>
      <c r="B24" t="s">
        <v>1291</v>
      </c>
      <c r="C24" t="s">
        <v>450</v>
      </c>
      <c r="D24" t="s">
        <v>18</v>
      </c>
      <c r="E24" t="s">
        <v>50</v>
      </c>
      <c r="F24" t="s">
        <v>50</v>
      </c>
      <c r="G24" t="s">
        <v>855</v>
      </c>
      <c r="H24" t="s">
        <v>1029</v>
      </c>
    </row>
    <row r="25" spans="1:8" hidden="1">
      <c r="A25">
        <v>2024</v>
      </c>
      <c r="B25" t="s">
        <v>1291</v>
      </c>
      <c r="C25" t="s">
        <v>450</v>
      </c>
      <c r="D25" t="s">
        <v>53</v>
      </c>
      <c r="E25" t="s">
        <v>52</v>
      </c>
      <c r="F25" t="s">
        <v>52</v>
      </c>
      <c r="G25" t="s">
        <v>855</v>
      </c>
      <c r="H25" t="s">
        <v>1029</v>
      </c>
    </row>
    <row r="26" spans="1:8" hidden="1">
      <c r="A26">
        <v>2024</v>
      </c>
      <c r="B26" t="s">
        <v>1291</v>
      </c>
      <c r="C26" t="s">
        <v>450</v>
      </c>
      <c r="D26" t="s">
        <v>58</v>
      </c>
      <c r="E26" t="s">
        <v>57</v>
      </c>
      <c r="F26" t="s">
        <v>57</v>
      </c>
      <c r="G26" t="s">
        <v>855</v>
      </c>
      <c r="H26" t="s">
        <v>1029</v>
      </c>
    </row>
    <row r="27" spans="1:8" hidden="1">
      <c r="A27">
        <v>2024</v>
      </c>
      <c r="B27" t="s">
        <v>1291</v>
      </c>
      <c r="C27" t="s">
        <v>450</v>
      </c>
      <c r="D27" t="s">
        <v>43</v>
      </c>
      <c r="E27">
        <v>380</v>
      </c>
      <c r="F27" t="s">
        <v>43</v>
      </c>
      <c r="G27" t="s">
        <v>855</v>
      </c>
      <c r="H27" t="s">
        <v>1029</v>
      </c>
    </row>
    <row r="28" spans="1:8" hidden="1">
      <c r="A28">
        <v>2024</v>
      </c>
      <c r="B28" t="s">
        <v>1291</v>
      </c>
      <c r="C28" t="s">
        <v>450</v>
      </c>
      <c r="D28" t="s">
        <v>53</v>
      </c>
      <c r="E28" t="s">
        <v>52</v>
      </c>
      <c r="F28" t="s">
        <v>52</v>
      </c>
      <c r="G28" t="s">
        <v>883</v>
      </c>
      <c r="H28" t="s">
        <v>1061</v>
      </c>
    </row>
    <row r="29" spans="1:8" hidden="1">
      <c r="A29">
        <v>2024</v>
      </c>
      <c r="B29" t="s">
        <v>1291</v>
      </c>
      <c r="C29" t="s">
        <v>450</v>
      </c>
      <c r="D29" t="s">
        <v>58</v>
      </c>
      <c r="E29" t="s">
        <v>57</v>
      </c>
      <c r="F29" t="s">
        <v>57</v>
      </c>
      <c r="G29" t="s">
        <v>883</v>
      </c>
      <c r="H29" t="s">
        <v>1061</v>
      </c>
    </row>
    <row r="30" spans="1:8" hidden="1">
      <c r="A30">
        <v>2024</v>
      </c>
      <c r="B30" t="s">
        <v>1291</v>
      </c>
      <c r="C30" t="s">
        <v>450</v>
      </c>
      <c r="D30" t="s">
        <v>18</v>
      </c>
      <c r="E30" t="s">
        <v>50</v>
      </c>
      <c r="F30" t="s">
        <v>50</v>
      </c>
      <c r="G30" t="s">
        <v>884</v>
      </c>
      <c r="H30" t="s">
        <v>1110</v>
      </c>
    </row>
    <row r="31" spans="1:8" hidden="1">
      <c r="A31">
        <v>2024</v>
      </c>
      <c r="B31" t="s">
        <v>1291</v>
      </c>
      <c r="C31" t="s">
        <v>450</v>
      </c>
      <c r="D31" t="s">
        <v>53</v>
      </c>
      <c r="E31" t="s">
        <v>52</v>
      </c>
      <c r="F31" t="s">
        <v>52</v>
      </c>
      <c r="G31" t="s">
        <v>884</v>
      </c>
      <c r="H31" t="s">
        <v>1110</v>
      </c>
    </row>
    <row r="32" spans="1:8" hidden="1">
      <c r="A32">
        <v>2024</v>
      </c>
      <c r="B32" t="s">
        <v>1291</v>
      </c>
      <c r="C32" t="s">
        <v>450</v>
      </c>
      <c r="D32" t="s">
        <v>18</v>
      </c>
      <c r="E32" t="s">
        <v>50</v>
      </c>
      <c r="F32" t="s">
        <v>50</v>
      </c>
      <c r="G32" t="s">
        <v>868</v>
      </c>
      <c r="H32" t="s">
        <v>1038</v>
      </c>
    </row>
    <row r="33" spans="1:8" hidden="1">
      <c r="A33">
        <v>2024</v>
      </c>
      <c r="B33" t="s">
        <v>1291</v>
      </c>
      <c r="C33" t="s">
        <v>450</v>
      </c>
      <c r="D33" t="s">
        <v>35</v>
      </c>
      <c r="E33">
        <v>350</v>
      </c>
      <c r="F33" t="s">
        <v>57</v>
      </c>
      <c r="G33" t="s">
        <v>868</v>
      </c>
      <c r="H33" t="s">
        <v>1038</v>
      </c>
    </row>
    <row r="34" spans="1:8" hidden="1">
      <c r="A34">
        <v>2024</v>
      </c>
      <c r="B34" t="s">
        <v>1291</v>
      </c>
      <c r="C34" t="s">
        <v>450</v>
      </c>
      <c r="D34" t="s">
        <v>53</v>
      </c>
      <c r="E34" t="s">
        <v>52</v>
      </c>
      <c r="F34" t="s">
        <v>52</v>
      </c>
      <c r="G34" t="s">
        <v>868</v>
      </c>
      <c r="H34" t="s">
        <v>1038</v>
      </c>
    </row>
    <row r="35" spans="1:8" hidden="1">
      <c r="A35">
        <v>2024</v>
      </c>
      <c r="B35" t="s">
        <v>1291</v>
      </c>
      <c r="C35" t="s">
        <v>450</v>
      </c>
      <c r="D35" t="s">
        <v>58</v>
      </c>
      <c r="E35" t="s">
        <v>57</v>
      </c>
      <c r="F35" t="s">
        <v>57</v>
      </c>
      <c r="G35" t="s">
        <v>868</v>
      </c>
      <c r="H35" t="s">
        <v>1038</v>
      </c>
    </row>
    <row r="36" spans="1:8" hidden="1">
      <c r="A36">
        <v>2024</v>
      </c>
      <c r="B36" t="s">
        <v>1291</v>
      </c>
      <c r="C36" t="s">
        <v>450</v>
      </c>
      <c r="D36" t="s">
        <v>43</v>
      </c>
      <c r="E36">
        <v>380</v>
      </c>
      <c r="F36" t="s">
        <v>43</v>
      </c>
      <c r="G36" t="s">
        <v>868</v>
      </c>
      <c r="H36" t="s">
        <v>1038</v>
      </c>
    </row>
    <row r="37" spans="1:8" hidden="1">
      <c r="A37">
        <v>2024</v>
      </c>
      <c r="B37" t="s">
        <v>1291</v>
      </c>
      <c r="C37" t="s">
        <v>450</v>
      </c>
      <c r="D37" t="s">
        <v>18</v>
      </c>
      <c r="E37" t="s">
        <v>50</v>
      </c>
      <c r="F37" t="s">
        <v>50</v>
      </c>
      <c r="G37" t="s">
        <v>946</v>
      </c>
      <c r="H37" t="s">
        <v>1292</v>
      </c>
    </row>
    <row r="38" spans="1:8" hidden="1">
      <c r="A38">
        <v>2024</v>
      </c>
      <c r="B38" t="s">
        <v>1291</v>
      </c>
      <c r="C38" t="s">
        <v>450</v>
      </c>
      <c r="D38" t="s">
        <v>18</v>
      </c>
      <c r="E38" t="s">
        <v>50</v>
      </c>
      <c r="F38" t="s">
        <v>50</v>
      </c>
      <c r="G38" t="s">
        <v>858</v>
      </c>
      <c r="H38" t="s">
        <v>1081</v>
      </c>
    </row>
    <row r="39" spans="1:8" hidden="1">
      <c r="A39">
        <v>2024</v>
      </c>
      <c r="B39" t="s">
        <v>1291</v>
      </c>
      <c r="C39" t="s">
        <v>450</v>
      </c>
      <c r="D39" t="s">
        <v>53</v>
      </c>
      <c r="E39" t="s">
        <v>52</v>
      </c>
      <c r="F39" t="s">
        <v>52</v>
      </c>
      <c r="G39" t="s">
        <v>858</v>
      </c>
      <c r="H39" t="s">
        <v>1081</v>
      </c>
    </row>
    <row r="40" spans="1:8" hidden="1">
      <c r="A40">
        <v>2024</v>
      </c>
      <c r="B40" t="s">
        <v>1291</v>
      </c>
      <c r="C40" t="s">
        <v>450</v>
      </c>
      <c r="D40" t="s">
        <v>58</v>
      </c>
      <c r="E40" t="s">
        <v>57</v>
      </c>
      <c r="F40" t="s">
        <v>57</v>
      </c>
      <c r="G40" t="s">
        <v>858</v>
      </c>
      <c r="H40" t="s">
        <v>1081</v>
      </c>
    </row>
    <row r="41" spans="1:8" hidden="1">
      <c r="A41">
        <v>2024</v>
      </c>
      <c r="B41" t="s">
        <v>1291</v>
      </c>
      <c r="C41" t="s">
        <v>450</v>
      </c>
      <c r="D41" t="s">
        <v>43</v>
      </c>
      <c r="E41">
        <v>380</v>
      </c>
      <c r="F41" t="s">
        <v>43</v>
      </c>
      <c r="G41" t="s">
        <v>858</v>
      </c>
      <c r="H41" t="s">
        <v>1081</v>
      </c>
    </row>
    <row r="42" spans="1:8" hidden="1">
      <c r="A42">
        <v>2024</v>
      </c>
      <c r="B42" t="s">
        <v>1291</v>
      </c>
      <c r="C42" t="s">
        <v>450</v>
      </c>
      <c r="D42" t="s">
        <v>18</v>
      </c>
      <c r="E42" t="s">
        <v>50</v>
      </c>
      <c r="F42" t="s">
        <v>50</v>
      </c>
      <c r="G42" t="s">
        <v>863</v>
      </c>
      <c r="H42" t="s">
        <v>1040</v>
      </c>
    </row>
    <row r="43" spans="1:8" hidden="1">
      <c r="A43">
        <v>2024</v>
      </c>
      <c r="B43" t="s">
        <v>1291</v>
      </c>
      <c r="C43" t="s">
        <v>450</v>
      </c>
      <c r="D43" t="s">
        <v>53</v>
      </c>
      <c r="E43" t="s">
        <v>52</v>
      </c>
      <c r="F43" t="s">
        <v>52</v>
      </c>
      <c r="G43" t="s">
        <v>863</v>
      </c>
      <c r="H43" t="s">
        <v>1040</v>
      </c>
    </row>
    <row r="44" spans="1:8" hidden="1">
      <c r="A44">
        <v>2024</v>
      </c>
      <c r="B44" t="s">
        <v>1291</v>
      </c>
      <c r="C44" t="s">
        <v>450</v>
      </c>
      <c r="D44" t="s">
        <v>58</v>
      </c>
      <c r="E44" t="s">
        <v>57</v>
      </c>
      <c r="F44" t="s">
        <v>57</v>
      </c>
      <c r="G44" t="s">
        <v>863</v>
      </c>
      <c r="H44" t="s">
        <v>1040</v>
      </c>
    </row>
    <row r="45" spans="1:8" hidden="1">
      <c r="A45">
        <v>2024</v>
      </c>
      <c r="B45" t="s">
        <v>1291</v>
      </c>
      <c r="C45" t="s">
        <v>450</v>
      </c>
      <c r="D45" t="s">
        <v>43</v>
      </c>
      <c r="E45">
        <v>380</v>
      </c>
      <c r="F45" t="s">
        <v>43</v>
      </c>
      <c r="G45" t="s">
        <v>863</v>
      </c>
      <c r="H45" t="s">
        <v>1040</v>
      </c>
    </row>
    <row r="46" spans="1:8" hidden="1">
      <c r="A46">
        <v>2024</v>
      </c>
      <c r="B46" t="s">
        <v>1291</v>
      </c>
      <c r="C46" t="s">
        <v>450</v>
      </c>
      <c r="D46" t="s">
        <v>18</v>
      </c>
      <c r="E46" t="s">
        <v>50</v>
      </c>
      <c r="F46" t="s">
        <v>50</v>
      </c>
      <c r="G46" t="s">
        <v>182</v>
      </c>
      <c r="H46" t="s">
        <v>1054</v>
      </c>
    </row>
    <row r="47" spans="1:8" hidden="1">
      <c r="A47">
        <v>2024</v>
      </c>
      <c r="B47" t="s">
        <v>1291</v>
      </c>
      <c r="C47" t="s">
        <v>450</v>
      </c>
      <c r="D47" t="s">
        <v>35</v>
      </c>
      <c r="E47">
        <v>350</v>
      </c>
      <c r="F47" t="s">
        <v>57</v>
      </c>
      <c r="G47" t="s">
        <v>182</v>
      </c>
      <c r="H47" t="s">
        <v>1054</v>
      </c>
    </row>
    <row r="48" spans="1:8" hidden="1">
      <c r="A48">
        <v>2024</v>
      </c>
      <c r="B48" t="s">
        <v>1291</v>
      </c>
      <c r="C48" t="s">
        <v>450</v>
      </c>
      <c r="D48" t="s">
        <v>53</v>
      </c>
      <c r="E48" t="s">
        <v>52</v>
      </c>
      <c r="F48" t="s">
        <v>52</v>
      </c>
      <c r="G48" t="s">
        <v>182</v>
      </c>
      <c r="H48" t="s">
        <v>1054</v>
      </c>
    </row>
    <row r="49" spans="1:8" hidden="1">
      <c r="A49">
        <v>2024</v>
      </c>
      <c r="B49" t="s">
        <v>1291</v>
      </c>
      <c r="C49" t="s">
        <v>450</v>
      </c>
      <c r="D49" t="s">
        <v>58</v>
      </c>
      <c r="E49" t="s">
        <v>57</v>
      </c>
      <c r="F49" t="s">
        <v>57</v>
      </c>
      <c r="G49" t="s">
        <v>182</v>
      </c>
      <c r="H49" t="s">
        <v>1054</v>
      </c>
    </row>
    <row r="50" spans="1:8" hidden="1">
      <c r="A50">
        <v>2024</v>
      </c>
      <c r="B50" t="s">
        <v>1291</v>
      </c>
      <c r="C50" t="s">
        <v>450</v>
      </c>
      <c r="D50" t="s">
        <v>43</v>
      </c>
      <c r="E50">
        <v>380</v>
      </c>
      <c r="F50" t="s">
        <v>43</v>
      </c>
      <c r="G50" t="s">
        <v>182</v>
      </c>
      <c r="H50" t="s">
        <v>1054</v>
      </c>
    </row>
    <row r="51" spans="1:8" hidden="1">
      <c r="A51">
        <v>2024</v>
      </c>
      <c r="B51" t="s">
        <v>1291</v>
      </c>
      <c r="C51" t="s">
        <v>450</v>
      </c>
      <c r="D51" t="s">
        <v>35</v>
      </c>
      <c r="E51">
        <v>350</v>
      </c>
      <c r="F51" t="s">
        <v>57</v>
      </c>
      <c r="G51" t="s">
        <v>886</v>
      </c>
      <c r="H51" t="s">
        <v>886</v>
      </c>
    </row>
    <row r="52" spans="1:8" hidden="1">
      <c r="A52">
        <v>2024</v>
      </c>
      <c r="B52" t="s">
        <v>1291</v>
      </c>
      <c r="C52" t="s">
        <v>450</v>
      </c>
      <c r="D52" t="s">
        <v>58</v>
      </c>
      <c r="E52" t="s">
        <v>57</v>
      </c>
      <c r="F52" t="s">
        <v>57</v>
      </c>
      <c r="G52" t="s">
        <v>886</v>
      </c>
      <c r="H52" t="s">
        <v>886</v>
      </c>
    </row>
    <row r="53" spans="1:8" hidden="1">
      <c r="A53">
        <v>2024</v>
      </c>
      <c r="B53" t="s">
        <v>1291</v>
      </c>
      <c r="C53" t="s">
        <v>450</v>
      </c>
      <c r="D53" t="s">
        <v>43</v>
      </c>
      <c r="E53">
        <v>380</v>
      </c>
      <c r="F53" t="s">
        <v>43</v>
      </c>
      <c r="G53" t="s">
        <v>886</v>
      </c>
      <c r="H53" t="s">
        <v>886</v>
      </c>
    </row>
    <row r="54" spans="1:8" hidden="1">
      <c r="A54">
        <v>2024</v>
      </c>
      <c r="B54" t="s">
        <v>1291</v>
      </c>
      <c r="C54" t="s">
        <v>450</v>
      </c>
      <c r="D54" t="s">
        <v>18</v>
      </c>
      <c r="E54" t="s">
        <v>50</v>
      </c>
      <c r="F54" t="s">
        <v>50</v>
      </c>
      <c r="G54" t="s">
        <v>179</v>
      </c>
      <c r="H54" t="s">
        <v>830</v>
      </c>
    </row>
    <row r="55" spans="1:8" hidden="1">
      <c r="A55">
        <v>2024</v>
      </c>
      <c r="B55" t="s">
        <v>1291</v>
      </c>
      <c r="C55" t="s">
        <v>450</v>
      </c>
      <c r="D55" t="s">
        <v>35</v>
      </c>
      <c r="E55">
        <v>350</v>
      </c>
      <c r="F55" t="s">
        <v>57</v>
      </c>
      <c r="G55" t="s">
        <v>179</v>
      </c>
      <c r="H55" t="s">
        <v>830</v>
      </c>
    </row>
    <row r="56" spans="1:8" hidden="1">
      <c r="A56">
        <v>2024</v>
      </c>
      <c r="B56" t="s">
        <v>1291</v>
      </c>
      <c r="C56" t="s">
        <v>450</v>
      </c>
      <c r="D56" t="s">
        <v>53</v>
      </c>
      <c r="E56" t="s">
        <v>52</v>
      </c>
      <c r="F56" t="s">
        <v>52</v>
      </c>
      <c r="G56" t="s">
        <v>179</v>
      </c>
      <c r="H56" t="s">
        <v>830</v>
      </c>
    </row>
    <row r="57" spans="1:8" hidden="1">
      <c r="A57">
        <v>2024</v>
      </c>
      <c r="B57" t="s">
        <v>1291</v>
      </c>
      <c r="C57" t="s">
        <v>450</v>
      </c>
      <c r="D57" t="s">
        <v>58</v>
      </c>
      <c r="E57" t="s">
        <v>57</v>
      </c>
      <c r="F57" t="s">
        <v>57</v>
      </c>
      <c r="G57" t="s">
        <v>179</v>
      </c>
      <c r="H57" t="s">
        <v>830</v>
      </c>
    </row>
    <row r="58" spans="1:8" hidden="1">
      <c r="A58">
        <v>2024</v>
      </c>
      <c r="B58" t="s">
        <v>1291</v>
      </c>
      <c r="C58" t="s">
        <v>450</v>
      </c>
      <c r="D58" t="s">
        <v>18</v>
      </c>
      <c r="E58" t="s">
        <v>50</v>
      </c>
      <c r="F58" t="s">
        <v>50</v>
      </c>
      <c r="G58" t="s">
        <v>866</v>
      </c>
      <c r="H58" t="s">
        <v>1051</v>
      </c>
    </row>
    <row r="59" spans="1:8" hidden="1">
      <c r="A59">
        <v>2024</v>
      </c>
      <c r="B59" t="s">
        <v>1291</v>
      </c>
      <c r="C59" t="s">
        <v>450</v>
      </c>
      <c r="D59" t="s">
        <v>53</v>
      </c>
      <c r="E59" t="s">
        <v>52</v>
      </c>
      <c r="F59" t="s">
        <v>52</v>
      </c>
      <c r="G59" t="s">
        <v>866</v>
      </c>
      <c r="H59" t="s">
        <v>1051</v>
      </c>
    </row>
    <row r="60" spans="1:8" hidden="1">
      <c r="A60">
        <v>2024</v>
      </c>
      <c r="B60" t="s">
        <v>1291</v>
      </c>
      <c r="C60" t="s">
        <v>450</v>
      </c>
      <c r="D60" t="s">
        <v>58</v>
      </c>
      <c r="E60" t="s">
        <v>57</v>
      </c>
      <c r="F60" t="s">
        <v>57</v>
      </c>
      <c r="G60" t="s">
        <v>866</v>
      </c>
      <c r="H60" t="s">
        <v>1051</v>
      </c>
    </row>
    <row r="61" spans="1:8" hidden="1">
      <c r="A61">
        <v>2024</v>
      </c>
      <c r="B61" t="s">
        <v>1291</v>
      </c>
      <c r="C61" t="s">
        <v>450</v>
      </c>
      <c r="D61" t="s">
        <v>43</v>
      </c>
      <c r="E61">
        <v>380</v>
      </c>
      <c r="F61" t="s">
        <v>43</v>
      </c>
      <c r="G61" t="s">
        <v>866</v>
      </c>
      <c r="H61" t="s">
        <v>1051</v>
      </c>
    </row>
    <row r="62" spans="1:8" hidden="1">
      <c r="A62">
        <v>2024</v>
      </c>
      <c r="B62" t="s">
        <v>1291</v>
      </c>
      <c r="C62" t="s">
        <v>450</v>
      </c>
      <c r="D62" t="s">
        <v>18</v>
      </c>
      <c r="E62" t="s">
        <v>50</v>
      </c>
      <c r="F62" t="s">
        <v>50</v>
      </c>
      <c r="G62" t="s">
        <v>872</v>
      </c>
      <c r="H62" t="s">
        <v>1046</v>
      </c>
    </row>
    <row r="63" spans="1:8" hidden="1">
      <c r="A63">
        <v>2024</v>
      </c>
      <c r="B63" t="s">
        <v>1293</v>
      </c>
      <c r="C63" t="s">
        <v>387</v>
      </c>
      <c r="D63" t="s">
        <v>58</v>
      </c>
      <c r="E63" t="s">
        <v>57</v>
      </c>
      <c r="F63" t="s">
        <v>57</v>
      </c>
      <c r="G63" t="s">
        <v>935</v>
      </c>
      <c r="H63" t="s">
        <v>1124</v>
      </c>
    </row>
    <row r="64" spans="1:8" hidden="1">
      <c r="A64">
        <v>2024</v>
      </c>
      <c r="B64" t="s">
        <v>1293</v>
      </c>
      <c r="C64" t="s">
        <v>387</v>
      </c>
      <c r="D64" t="s">
        <v>58</v>
      </c>
      <c r="E64" t="s">
        <v>57</v>
      </c>
      <c r="F64" t="s">
        <v>57</v>
      </c>
      <c r="G64" t="s">
        <v>844</v>
      </c>
      <c r="H64" t="s">
        <v>1032</v>
      </c>
    </row>
    <row r="65" spans="1:8" hidden="1">
      <c r="A65">
        <v>2024</v>
      </c>
      <c r="B65" t="s">
        <v>1293</v>
      </c>
      <c r="C65" t="s">
        <v>387</v>
      </c>
      <c r="D65" t="s">
        <v>18</v>
      </c>
      <c r="E65" t="s">
        <v>50</v>
      </c>
      <c r="F65" t="s">
        <v>50</v>
      </c>
      <c r="G65" t="s">
        <v>844</v>
      </c>
      <c r="H65" t="s">
        <v>1032</v>
      </c>
    </row>
    <row r="66" spans="1:8" hidden="1">
      <c r="A66">
        <v>2024</v>
      </c>
      <c r="B66" t="s">
        <v>1293</v>
      </c>
      <c r="C66" t="s">
        <v>387</v>
      </c>
      <c r="D66" t="s">
        <v>56</v>
      </c>
      <c r="E66" t="s">
        <v>55</v>
      </c>
      <c r="F66" t="s">
        <v>55</v>
      </c>
      <c r="G66" t="s">
        <v>844</v>
      </c>
      <c r="H66" t="s">
        <v>1032</v>
      </c>
    </row>
    <row r="67" spans="1:8" hidden="1">
      <c r="A67">
        <v>2024</v>
      </c>
      <c r="B67" t="s">
        <v>1293</v>
      </c>
      <c r="C67" t="s">
        <v>387</v>
      </c>
      <c r="D67" t="s">
        <v>53</v>
      </c>
      <c r="E67" t="s">
        <v>52</v>
      </c>
      <c r="F67" t="s">
        <v>52</v>
      </c>
      <c r="G67" t="s">
        <v>844</v>
      </c>
      <c r="H67" t="s">
        <v>1032</v>
      </c>
    </row>
    <row r="68" spans="1:8" hidden="1">
      <c r="A68">
        <v>2024</v>
      </c>
      <c r="B68" t="s">
        <v>1293</v>
      </c>
      <c r="C68" t="s">
        <v>387</v>
      </c>
      <c r="D68" t="s">
        <v>58</v>
      </c>
      <c r="E68" t="s">
        <v>57</v>
      </c>
      <c r="F68" t="s">
        <v>57</v>
      </c>
      <c r="G68" t="s">
        <v>846</v>
      </c>
      <c r="H68" t="s">
        <v>1048</v>
      </c>
    </row>
    <row r="69" spans="1:8" hidden="1">
      <c r="A69">
        <v>2024</v>
      </c>
      <c r="B69" t="s">
        <v>1293</v>
      </c>
      <c r="C69" t="s">
        <v>387</v>
      </c>
      <c r="D69" t="s">
        <v>18</v>
      </c>
      <c r="E69" t="s">
        <v>50</v>
      </c>
      <c r="F69" t="s">
        <v>50</v>
      </c>
      <c r="G69" t="s">
        <v>846</v>
      </c>
      <c r="H69" t="s">
        <v>1048</v>
      </c>
    </row>
    <row r="70" spans="1:8" hidden="1">
      <c r="A70">
        <v>2024</v>
      </c>
      <c r="B70" t="s">
        <v>1293</v>
      </c>
      <c r="C70" t="s">
        <v>387</v>
      </c>
      <c r="D70" t="s">
        <v>53</v>
      </c>
      <c r="E70" t="s">
        <v>52</v>
      </c>
      <c r="F70" t="s">
        <v>52</v>
      </c>
      <c r="G70" t="s">
        <v>846</v>
      </c>
      <c r="H70" t="s">
        <v>1048</v>
      </c>
    </row>
    <row r="71" spans="1:8" hidden="1">
      <c r="A71">
        <v>2024</v>
      </c>
      <c r="B71" t="s">
        <v>1293</v>
      </c>
      <c r="C71" t="s">
        <v>387</v>
      </c>
      <c r="D71" t="s">
        <v>43</v>
      </c>
      <c r="E71">
        <v>380</v>
      </c>
      <c r="F71" t="s">
        <v>43</v>
      </c>
      <c r="G71" t="s">
        <v>846</v>
      </c>
      <c r="H71" t="s">
        <v>1048</v>
      </c>
    </row>
    <row r="72" spans="1:8" hidden="1">
      <c r="A72">
        <v>2024</v>
      </c>
      <c r="B72" t="s">
        <v>1293</v>
      </c>
      <c r="C72" t="s">
        <v>387</v>
      </c>
      <c r="D72" t="s">
        <v>56</v>
      </c>
      <c r="E72" t="s">
        <v>55</v>
      </c>
      <c r="F72" t="s">
        <v>55</v>
      </c>
      <c r="G72" t="s">
        <v>846</v>
      </c>
      <c r="H72" t="s">
        <v>1048</v>
      </c>
    </row>
    <row r="73" spans="1:8" hidden="1">
      <c r="A73">
        <v>2024</v>
      </c>
      <c r="B73" t="s">
        <v>1293</v>
      </c>
      <c r="C73" t="s">
        <v>387</v>
      </c>
      <c r="D73" t="s">
        <v>58</v>
      </c>
      <c r="E73" t="s">
        <v>57</v>
      </c>
      <c r="F73" t="s">
        <v>57</v>
      </c>
      <c r="G73" t="s">
        <v>842</v>
      </c>
      <c r="H73" t="s">
        <v>1025</v>
      </c>
    </row>
    <row r="74" spans="1:8" hidden="1">
      <c r="A74">
        <v>2024</v>
      </c>
      <c r="B74" t="s">
        <v>1293</v>
      </c>
      <c r="C74" t="s">
        <v>387</v>
      </c>
      <c r="D74" t="s">
        <v>18</v>
      </c>
      <c r="E74" t="s">
        <v>50</v>
      </c>
      <c r="F74" t="s">
        <v>50</v>
      </c>
      <c r="G74" t="s">
        <v>842</v>
      </c>
      <c r="H74" t="s">
        <v>1025</v>
      </c>
    </row>
    <row r="75" spans="1:8" hidden="1">
      <c r="A75">
        <v>2024</v>
      </c>
      <c r="B75" t="s">
        <v>1293</v>
      </c>
      <c r="C75" t="s">
        <v>387</v>
      </c>
      <c r="D75" t="s">
        <v>53</v>
      </c>
      <c r="E75" t="s">
        <v>52</v>
      </c>
      <c r="F75" t="s">
        <v>52</v>
      </c>
      <c r="G75" t="s">
        <v>842</v>
      </c>
      <c r="H75" t="s">
        <v>1025</v>
      </c>
    </row>
    <row r="76" spans="1:8" hidden="1">
      <c r="A76">
        <v>2024</v>
      </c>
      <c r="B76" t="s">
        <v>1293</v>
      </c>
      <c r="C76" t="s">
        <v>387</v>
      </c>
      <c r="D76" t="s">
        <v>31</v>
      </c>
      <c r="E76">
        <v>330</v>
      </c>
      <c r="F76" t="s">
        <v>31</v>
      </c>
      <c r="G76" t="s">
        <v>842</v>
      </c>
      <c r="H76" t="s">
        <v>1025</v>
      </c>
    </row>
    <row r="77" spans="1:8" hidden="1">
      <c r="A77">
        <v>2024</v>
      </c>
      <c r="B77" t="s">
        <v>1293</v>
      </c>
      <c r="C77" t="s">
        <v>387</v>
      </c>
      <c r="D77" t="s">
        <v>43</v>
      </c>
      <c r="E77">
        <v>380</v>
      </c>
      <c r="F77" t="s">
        <v>43</v>
      </c>
      <c r="G77" t="s">
        <v>842</v>
      </c>
      <c r="H77" t="s">
        <v>1025</v>
      </c>
    </row>
    <row r="78" spans="1:8" hidden="1">
      <c r="A78">
        <v>2024</v>
      </c>
      <c r="B78" t="s">
        <v>1293</v>
      </c>
      <c r="C78" t="s">
        <v>387</v>
      </c>
      <c r="D78" t="s">
        <v>33</v>
      </c>
      <c r="E78">
        <v>340</v>
      </c>
      <c r="F78" t="s">
        <v>33</v>
      </c>
      <c r="G78" t="s">
        <v>842</v>
      </c>
      <c r="H78" t="s">
        <v>1025</v>
      </c>
    </row>
    <row r="79" spans="1:8" hidden="1">
      <c r="A79">
        <v>2024</v>
      </c>
      <c r="B79" t="s">
        <v>1293</v>
      </c>
      <c r="C79" t="s">
        <v>387</v>
      </c>
      <c r="D79" t="s">
        <v>56</v>
      </c>
      <c r="E79" t="s">
        <v>55</v>
      </c>
      <c r="F79" t="s">
        <v>55</v>
      </c>
      <c r="G79" t="s">
        <v>842</v>
      </c>
      <c r="H79" t="s">
        <v>1025</v>
      </c>
    </row>
    <row r="80" spans="1:8" hidden="1">
      <c r="A80">
        <v>2024</v>
      </c>
      <c r="B80" t="s">
        <v>1293</v>
      </c>
      <c r="C80" t="s">
        <v>387</v>
      </c>
      <c r="D80" t="s">
        <v>58</v>
      </c>
      <c r="E80" t="s">
        <v>57</v>
      </c>
      <c r="F80" t="s">
        <v>57</v>
      </c>
      <c r="G80" t="s">
        <v>936</v>
      </c>
      <c r="H80" t="s">
        <v>1126</v>
      </c>
    </row>
    <row r="81" spans="1:8" hidden="1">
      <c r="A81">
        <v>2024</v>
      </c>
      <c r="B81" t="s">
        <v>1293</v>
      </c>
      <c r="C81" t="s">
        <v>387</v>
      </c>
      <c r="D81" t="s">
        <v>58</v>
      </c>
      <c r="E81" t="s">
        <v>57</v>
      </c>
      <c r="F81" t="s">
        <v>57</v>
      </c>
      <c r="G81" t="s">
        <v>847</v>
      </c>
      <c r="H81" t="s">
        <v>1065</v>
      </c>
    </row>
    <row r="82" spans="1:8" hidden="1">
      <c r="A82">
        <v>2024</v>
      </c>
      <c r="B82" t="s">
        <v>1293</v>
      </c>
      <c r="C82" t="s">
        <v>387</v>
      </c>
      <c r="D82" t="s">
        <v>18</v>
      </c>
      <c r="E82" t="s">
        <v>50</v>
      </c>
      <c r="F82" t="s">
        <v>50</v>
      </c>
      <c r="G82" t="s">
        <v>847</v>
      </c>
      <c r="H82" t="s">
        <v>1065</v>
      </c>
    </row>
    <row r="83" spans="1:8" hidden="1">
      <c r="A83">
        <v>2024</v>
      </c>
      <c r="B83" t="s">
        <v>1293</v>
      </c>
      <c r="C83" t="s">
        <v>387</v>
      </c>
      <c r="D83" t="s">
        <v>53</v>
      </c>
      <c r="E83" t="s">
        <v>52</v>
      </c>
      <c r="F83" t="s">
        <v>52</v>
      </c>
      <c r="G83" t="s">
        <v>847</v>
      </c>
      <c r="H83" t="s">
        <v>1065</v>
      </c>
    </row>
    <row r="84" spans="1:8" hidden="1">
      <c r="A84">
        <v>2024</v>
      </c>
      <c r="B84" t="s">
        <v>1293</v>
      </c>
      <c r="C84" t="s">
        <v>387</v>
      </c>
      <c r="D84" t="s">
        <v>56</v>
      </c>
      <c r="E84" t="s">
        <v>55</v>
      </c>
      <c r="F84" t="s">
        <v>55</v>
      </c>
      <c r="G84" t="s">
        <v>847</v>
      </c>
      <c r="H84" t="s">
        <v>1065</v>
      </c>
    </row>
    <row r="85" spans="1:8" hidden="1">
      <c r="A85">
        <v>2024</v>
      </c>
      <c r="B85" t="s">
        <v>1293</v>
      </c>
      <c r="C85" t="s">
        <v>387</v>
      </c>
      <c r="D85" t="s">
        <v>58</v>
      </c>
      <c r="E85" t="s">
        <v>57</v>
      </c>
      <c r="F85" t="s">
        <v>57</v>
      </c>
      <c r="G85" t="s">
        <v>843</v>
      </c>
      <c r="H85" t="s">
        <v>1027</v>
      </c>
    </row>
    <row r="86" spans="1:8" hidden="1">
      <c r="A86">
        <v>2024</v>
      </c>
      <c r="B86" t="s">
        <v>1293</v>
      </c>
      <c r="C86" t="s">
        <v>387</v>
      </c>
      <c r="D86" t="s">
        <v>18</v>
      </c>
      <c r="E86" t="s">
        <v>50</v>
      </c>
      <c r="F86" t="s">
        <v>50</v>
      </c>
      <c r="G86" t="s">
        <v>843</v>
      </c>
      <c r="H86" t="s">
        <v>1027</v>
      </c>
    </row>
    <row r="87" spans="1:8" hidden="1">
      <c r="A87">
        <v>2024</v>
      </c>
      <c r="B87" t="s">
        <v>1293</v>
      </c>
      <c r="C87" t="s">
        <v>387</v>
      </c>
      <c r="D87" t="s">
        <v>53</v>
      </c>
      <c r="E87" t="s">
        <v>52</v>
      </c>
      <c r="F87" t="s">
        <v>52</v>
      </c>
      <c r="G87" t="s">
        <v>843</v>
      </c>
      <c r="H87" t="s">
        <v>1027</v>
      </c>
    </row>
    <row r="88" spans="1:8" hidden="1">
      <c r="A88">
        <v>2024</v>
      </c>
      <c r="B88" t="s">
        <v>1293</v>
      </c>
      <c r="C88" t="s">
        <v>387</v>
      </c>
      <c r="D88" t="s">
        <v>43</v>
      </c>
      <c r="E88">
        <v>380</v>
      </c>
      <c r="F88" t="s">
        <v>43</v>
      </c>
      <c r="G88" t="s">
        <v>843</v>
      </c>
      <c r="H88" t="s">
        <v>1027</v>
      </c>
    </row>
    <row r="89" spans="1:8" hidden="1">
      <c r="A89">
        <v>2024</v>
      </c>
      <c r="B89" t="s">
        <v>1293</v>
      </c>
      <c r="C89" t="s">
        <v>387</v>
      </c>
      <c r="D89" t="s">
        <v>31</v>
      </c>
      <c r="E89">
        <v>330</v>
      </c>
      <c r="F89" t="s">
        <v>31</v>
      </c>
      <c r="G89" t="s">
        <v>843</v>
      </c>
      <c r="H89" t="s">
        <v>1027</v>
      </c>
    </row>
    <row r="90" spans="1:8" hidden="1">
      <c r="A90">
        <v>2024</v>
      </c>
      <c r="B90" t="s">
        <v>1293</v>
      </c>
      <c r="C90" t="s">
        <v>387</v>
      </c>
      <c r="D90" t="s">
        <v>56</v>
      </c>
      <c r="E90" t="s">
        <v>55</v>
      </c>
      <c r="F90" t="s">
        <v>55</v>
      </c>
      <c r="G90" t="s">
        <v>843</v>
      </c>
      <c r="H90" t="s">
        <v>1027</v>
      </c>
    </row>
    <row r="91" spans="1:8" hidden="1">
      <c r="A91">
        <v>2024</v>
      </c>
      <c r="B91" t="s">
        <v>1293</v>
      </c>
      <c r="C91" t="s">
        <v>387</v>
      </c>
      <c r="D91" t="s">
        <v>18</v>
      </c>
      <c r="E91" t="s">
        <v>50</v>
      </c>
      <c r="F91" t="s">
        <v>50</v>
      </c>
      <c r="G91" t="s">
        <v>939</v>
      </c>
      <c r="H91" t="s">
        <v>1133</v>
      </c>
    </row>
    <row r="92" spans="1:8" hidden="1">
      <c r="A92">
        <v>2024</v>
      </c>
      <c r="B92" t="s">
        <v>1293</v>
      </c>
      <c r="C92" t="s">
        <v>387</v>
      </c>
      <c r="D92" t="s">
        <v>53</v>
      </c>
      <c r="E92" t="s">
        <v>52</v>
      </c>
      <c r="F92" t="s">
        <v>52</v>
      </c>
      <c r="G92" t="s">
        <v>939</v>
      </c>
      <c r="H92" t="s">
        <v>1133</v>
      </c>
    </row>
    <row r="93" spans="1:8" hidden="1">
      <c r="A93">
        <v>2024</v>
      </c>
      <c r="B93" t="s">
        <v>1293</v>
      </c>
      <c r="C93" t="s">
        <v>387</v>
      </c>
      <c r="D93" t="s">
        <v>58</v>
      </c>
      <c r="E93" t="s">
        <v>57</v>
      </c>
      <c r="F93" t="s">
        <v>57</v>
      </c>
      <c r="G93" t="s">
        <v>891</v>
      </c>
      <c r="H93" t="s">
        <v>1073</v>
      </c>
    </row>
    <row r="94" spans="1:8" hidden="1">
      <c r="A94">
        <v>2024</v>
      </c>
      <c r="B94" t="s">
        <v>1293</v>
      </c>
      <c r="C94" t="s">
        <v>387</v>
      </c>
      <c r="D94" t="s">
        <v>58</v>
      </c>
      <c r="E94" t="s">
        <v>57</v>
      </c>
      <c r="F94" t="s">
        <v>57</v>
      </c>
      <c r="G94" t="s">
        <v>850</v>
      </c>
      <c r="H94" t="s">
        <v>1075</v>
      </c>
    </row>
    <row r="95" spans="1:8" hidden="1">
      <c r="A95">
        <v>2024</v>
      </c>
      <c r="B95" t="s">
        <v>1293</v>
      </c>
      <c r="C95" t="s">
        <v>387</v>
      </c>
      <c r="D95" t="s">
        <v>18</v>
      </c>
      <c r="E95" t="s">
        <v>50</v>
      </c>
      <c r="F95" t="s">
        <v>50</v>
      </c>
      <c r="G95" t="s">
        <v>850</v>
      </c>
      <c r="H95" t="s">
        <v>1075</v>
      </c>
    </row>
    <row r="96" spans="1:8" hidden="1">
      <c r="A96">
        <v>2024</v>
      </c>
      <c r="B96" t="s">
        <v>1293</v>
      </c>
      <c r="C96" t="s">
        <v>387</v>
      </c>
      <c r="D96" t="s">
        <v>53</v>
      </c>
      <c r="E96" t="s">
        <v>52</v>
      </c>
      <c r="F96" t="s">
        <v>52</v>
      </c>
      <c r="G96" t="s">
        <v>850</v>
      </c>
      <c r="H96" t="s">
        <v>1075</v>
      </c>
    </row>
    <row r="97" spans="1:8" hidden="1">
      <c r="A97">
        <v>2024</v>
      </c>
      <c r="B97" t="s">
        <v>1293</v>
      </c>
      <c r="C97" t="s">
        <v>387</v>
      </c>
      <c r="D97" t="s">
        <v>43</v>
      </c>
      <c r="E97">
        <v>380</v>
      </c>
      <c r="F97" t="s">
        <v>43</v>
      </c>
      <c r="G97" t="s">
        <v>850</v>
      </c>
      <c r="H97" t="s">
        <v>1075</v>
      </c>
    </row>
    <row r="98" spans="1:8" hidden="1">
      <c r="A98">
        <v>2024</v>
      </c>
      <c r="B98" t="s">
        <v>1293</v>
      </c>
      <c r="C98" t="s">
        <v>387</v>
      </c>
      <c r="D98" t="s">
        <v>56</v>
      </c>
      <c r="E98" t="s">
        <v>55</v>
      </c>
      <c r="F98" t="s">
        <v>55</v>
      </c>
      <c r="G98" t="s">
        <v>850</v>
      </c>
      <c r="H98" t="s">
        <v>1075</v>
      </c>
    </row>
    <row r="99" spans="1:8" hidden="1">
      <c r="A99">
        <v>2024</v>
      </c>
      <c r="B99" t="s">
        <v>1293</v>
      </c>
      <c r="C99" t="s">
        <v>387</v>
      </c>
      <c r="D99" t="s">
        <v>58</v>
      </c>
      <c r="E99" t="s">
        <v>57</v>
      </c>
      <c r="F99" t="s">
        <v>57</v>
      </c>
      <c r="G99" t="s">
        <v>895</v>
      </c>
      <c r="H99" t="s">
        <v>1034</v>
      </c>
    </row>
    <row r="100" spans="1:8" hidden="1">
      <c r="A100">
        <v>2024</v>
      </c>
      <c r="B100" t="s">
        <v>1293</v>
      </c>
      <c r="C100" t="s">
        <v>387</v>
      </c>
      <c r="D100" t="s">
        <v>18</v>
      </c>
      <c r="E100" t="s">
        <v>50</v>
      </c>
      <c r="F100" t="s">
        <v>50</v>
      </c>
      <c r="G100" t="s">
        <v>895</v>
      </c>
      <c r="H100" t="s">
        <v>1034</v>
      </c>
    </row>
    <row r="101" spans="1:8" hidden="1">
      <c r="A101">
        <v>2024</v>
      </c>
      <c r="B101" t="s">
        <v>1293</v>
      </c>
      <c r="C101" t="s">
        <v>387</v>
      </c>
      <c r="D101" t="s">
        <v>53</v>
      </c>
      <c r="E101" t="s">
        <v>52</v>
      </c>
      <c r="F101" t="s">
        <v>52</v>
      </c>
      <c r="G101" t="s">
        <v>895</v>
      </c>
      <c r="H101" t="s">
        <v>1034</v>
      </c>
    </row>
    <row r="102" spans="1:8" hidden="1">
      <c r="A102">
        <v>2024</v>
      </c>
      <c r="B102" t="s">
        <v>1293</v>
      </c>
      <c r="C102" t="s">
        <v>387</v>
      </c>
      <c r="D102" t="s">
        <v>33</v>
      </c>
      <c r="E102">
        <v>340</v>
      </c>
      <c r="F102" t="s">
        <v>33</v>
      </c>
      <c r="G102" t="s">
        <v>895</v>
      </c>
      <c r="H102" t="s">
        <v>1034</v>
      </c>
    </row>
    <row r="103" spans="1:8" hidden="1">
      <c r="A103">
        <v>2024</v>
      </c>
      <c r="B103" t="s">
        <v>1293</v>
      </c>
      <c r="C103" t="s">
        <v>387</v>
      </c>
      <c r="D103" t="s">
        <v>56</v>
      </c>
      <c r="E103" t="s">
        <v>55</v>
      </c>
      <c r="F103" t="s">
        <v>55</v>
      </c>
      <c r="G103" t="s">
        <v>895</v>
      </c>
      <c r="H103" t="s">
        <v>1034</v>
      </c>
    </row>
    <row r="104" spans="1:8" hidden="1">
      <c r="A104">
        <v>2024</v>
      </c>
      <c r="B104" t="s">
        <v>1293</v>
      </c>
      <c r="C104" t="s">
        <v>387</v>
      </c>
      <c r="D104" t="s">
        <v>58</v>
      </c>
      <c r="E104" t="s">
        <v>57</v>
      </c>
      <c r="F104" t="s">
        <v>57</v>
      </c>
      <c r="G104" t="s">
        <v>851</v>
      </c>
      <c r="H104" t="s">
        <v>1050</v>
      </c>
    </row>
    <row r="105" spans="1:8" hidden="1">
      <c r="A105">
        <v>2024</v>
      </c>
      <c r="B105" t="s">
        <v>1293</v>
      </c>
      <c r="C105" t="s">
        <v>387</v>
      </c>
      <c r="D105" t="s">
        <v>18</v>
      </c>
      <c r="E105" t="s">
        <v>50</v>
      </c>
      <c r="F105" t="s">
        <v>50</v>
      </c>
      <c r="G105" t="s">
        <v>851</v>
      </c>
      <c r="H105" t="s">
        <v>1050</v>
      </c>
    </row>
    <row r="106" spans="1:8" hidden="1">
      <c r="A106">
        <v>2024</v>
      </c>
      <c r="B106" t="s">
        <v>1293</v>
      </c>
      <c r="C106" t="s">
        <v>387</v>
      </c>
      <c r="D106" t="s">
        <v>53</v>
      </c>
      <c r="E106" t="s">
        <v>52</v>
      </c>
      <c r="F106" t="s">
        <v>52</v>
      </c>
      <c r="G106" t="s">
        <v>851</v>
      </c>
      <c r="H106" t="s">
        <v>1050</v>
      </c>
    </row>
    <row r="107" spans="1:8" hidden="1">
      <c r="A107">
        <v>2024</v>
      </c>
      <c r="B107" t="s">
        <v>1293</v>
      </c>
      <c r="C107" t="s">
        <v>387</v>
      </c>
      <c r="D107" t="s">
        <v>31</v>
      </c>
      <c r="E107">
        <v>330</v>
      </c>
      <c r="F107" t="s">
        <v>31</v>
      </c>
      <c r="G107" t="s">
        <v>851</v>
      </c>
      <c r="H107" t="s">
        <v>1050</v>
      </c>
    </row>
    <row r="108" spans="1:8" hidden="1">
      <c r="A108">
        <v>2024</v>
      </c>
      <c r="B108" t="s">
        <v>1293</v>
      </c>
      <c r="C108" t="s">
        <v>387</v>
      </c>
      <c r="D108" t="s">
        <v>56</v>
      </c>
      <c r="E108" t="s">
        <v>55</v>
      </c>
      <c r="F108" t="s">
        <v>55</v>
      </c>
      <c r="G108" t="s">
        <v>851</v>
      </c>
      <c r="H108" t="s">
        <v>1050</v>
      </c>
    </row>
    <row r="109" spans="1:8" hidden="1">
      <c r="A109">
        <v>2024</v>
      </c>
      <c r="B109" t="s">
        <v>1293</v>
      </c>
      <c r="C109" t="s">
        <v>387</v>
      </c>
      <c r="D109" t="s">
        <v>58</v>
      </c>
      <c r="E109" t="s">
        <v>57</v>
      </c>
      <c r="F109" t="s">
        <v>57</v>
      </c>
      <c r="G109" t="s">
        <v>852</v>
      </c>
      <c r="H109" t="s">
        <v>852</v>
      </c>
    </row>
    <row r="110" spans="1:8" hidden="1">
      <c r="A110">
        <v>2024</v>
      </c>
      <c r="B110" t="s">
        <v>1293</v>
      </c>
      <c r="C110" t="s">
        <v>387</v>
      </c>
      <c r="D110" t="s">
        <v>31</v>
      </c>
      <c r="E110">
        <v>330</v>
      </c>
      <c r="F110" t="s">
        <v>31</v>
      </c>
      <c r="G110" t="s">
        <v>852</v>
      </c>
      <c r="H110" t="s">
        <v>852</v>
      </c>
    </row>
    <row r="111" spans="1:8" hidden="1">
      <c r="A111">
        <v>2024</v>
      </c>
      <c r="B111" t="s">
        <v>1293</v>
      </c>
      <c r="C111" t="s">
        <v>387</v>
      </c>
      <c r="D111" t="s">
        <v>18</v>
      </c>
      <c r="E111" t="s">
        <v>50</v>
      </c>
      <c r="F111" t="s">
        <v>50</v>
      </c>
      <c r="G111" t="s">
        <v>852</v>
      </c>
      <c r="H111" t="s">
        <v>852</v>
      </c>
    </row>
    <row r="112" spans="1:8" hidden="1">
      <c r="A112">
        <v>2024</v>
      </c>
      <c r="B112" t="s">
        <v>1293</v>
      </c>
      <c r="C112" t="s">
        <v>387</v>
      </c>
      <c r="D112" t="s">
        <v>53</v>
      </c>
      <c r="E112" t="s">
        <v>52</v>
      </c>
      <c r="F112" t="s">
        <v>52</v>
      </c>
      <c r="G112" t="s">
        <v>852</v>
      </c>
      <c r="H112" t="s">
        <v>852</v>
      </c>
    </row>
    <row r="113" spans="1:8" hidden="1">
      <c r="A113">
        <v>2024</v>
      </c>
      <c r="B113" t="s">
        <v>1293</v>
      </c>
      <c r="C113" t="s">
        <v>387</v>
      </c>
      <c r="D113" t="s">
        <v>56</v>
      </c>
      <c r="E113" t="s">
        <v>55</v>
      </c>
      <c r="F113" t="s">
        <v>55</v>
      </c>
      <c r="G113" t="s">
        <v>852</v>
      </c>
      <c r="H113" t="s">
        <v>852</v>
      </c>
    </row>
    <row r="114" spans="1:8" hidden="1">
      <c r="A114">
        <v>2024</v>
      </c>
      <c r="B114" t="s">
        <v>1293</v>
      </c>
      <c r="C114" t="s">
        <v>387</v>
      </c>
      <c r="D114" t="s">
        <v>18</v>
      </c>
      <c r="E114" t="s">
        <v>50</v>
      </c>
      <c r="F114" t="s">
        <v>50</v>
      </c>
      <c r="G114" t="s">
        <v>922</v>
      </c>
      <c r="H114" t="s">
        <v>1120</v>
      </c>
    </row>
    <row r="115" spans="1:8" hidden="1">
      <c r="A115">
        <v>2024</v>
      </c>
      <c r="B115" t="s">
        <v>1293</v>
      </c>
      <c r="C115" t="s">
        <v>387</v>
      </c>
      <c r="D115" t="s">
        <v>53</v>
      </c>
      <c r="E115" t="s">
        <v>52</v>
      </c>
      <c r="F115" t="s">
        <v>52</v>
      </c>
      <c r="G115" t="s">
        <v>922</v>
      </c>
      <c r="H115" t="s">
        <v>1120</v>
      </c>
    </row>
    <row r="116" spans="1:8" hidden="1">
      <c r="A116">
        <v>2024</v>
      </c>
      <c r="B116" t="s">
        <v>1293</v>
      </c>
      <c r="C116" t="s">
        <v>387</v>
      </c>
      <c r="D116" t="s">
        <v>18</v>
      </c>
      <c r="E116" t="s">
        <v>50</v>
      </c>
      <c r="F116" t="s">
        <v>50</v>
      </c>
      <c r="G116" t="s">
        <v>896</v>
      </c>
      <c r="H116" t="s">
        <v>1036</v>
      </c>
    </row>
    <row r="117" spans="1:8" hidden="1">
      <c r="A117">
        <v>2024</v>
      </c>
      <c r="B117" t="s">
        <v>1293</v>
      </c>
      <c r="C117" t="s">
        <v>387</v>
      </c>
      <c r="D117" t="s">
        <v>53</v>
      </c>
      <c r="E117" t="s">
        <v>52</v>
      </c>
      <c r="F117" t="s">
        <v>52</v>
      </c>
      <c r="G117" t="s">
        <v>896</v>
      </c>
      <c r="H117" t="s">
        <v>1036</v>
      </c>
    </row>
    <row r="118" spans="1:8" hidden="1">
      <c r="A118">
        <v>2024</v>
      </c>
      <c r="B118" t="s">
        <v>1293</v>
      </c>
      <c r="C118" t="s">
        <v>387</v>
      </c>
      <c r="D118" t="s">
        <v>58</v>
      </c>
      <c r="E118" t="s">
        <v>57</v>
      </c>
      <c r="F118" t="s">
        <v>57</v>
      </c>
      <c r="G118" t="s">
        <v>855</v>
      </c>
      <c r="H118" t="s">
        <v>1029</v>
      </c>
    </row>
    <row r="119" spans="1:8" hidden="1">
      <c r="A119">
        <v>2024</v>
      </c>
      <c r="B119" t="s">
        <v>1293</v>
      </c>
      <c r="C119" t="s">
        <v>387</v>
      </c>
      <c r="D119" t="s">
        <v>18</v>
      </c>
      <c r="E119" t="s">
        <v>50</v>
      </c>
      <c r="F119" t="s">
        <v>50</v>
      </c>
      <c r="G119" t="s">
        <v>855</v>
      </c>
      <c r="H119" t="s">
        <v>1029</v>
      </c>
    </row>
    <row r="120" spans="1:8" hidden="1">
      <c r="A120">
        <v>2024</v>
      </c>
      <c r="B120" t="s">
        <v>1293</v>
      </c>
      <c r="C120" t="s">
        <v>387</v>
      </c>
      <c r="D120" t="s">
        <v>53</v>
      </c>
      <c r="E120" t="s">
        <v>52</v>
      </c>
      <c r="F120" t="s">
        <v>52</v>
      </c>
      <c r="G120" t="s">
        <v>855</v>
      </c>
      <c r="H120" t="s">
        <v>1029</v>
      </c>
    </row>
    <row r="121" spans="1:8" hidden="1">
      <c r="A121">
        <v>2024</v>
      </c>
      <c r="B121" t="s">
        <v>1293</v>
      </c>
      <c r="C121" t="s">
        <v>387</v>
      </c>
      <c r="D121" t="s">
        <v>33</v>
      </c>
      <c r="E121">
        <v>340</v>
      </c>
      <c r="F121" t="s">
        <v>33</v>
      </c>
      <c r="G121" t="s">
        <v>855</v>
      </c>
      <c r="H121" t="s">
        <v>1029</v>
      </c>
    </row>
    <row r="122" spans="1:8" hidden="1">
      <c r="A122">
        <v>2024</v>
      </c>
      <c r="B122" t="s">
        <v>1293</v>
      </c>
      <c r="C122" t="s">
        <v>387</v>
      </c>
      <c r="D122" t="s">
        <v>31</v>
      </c>
      <c r="E122">
        <v>330</v>
      </c>
      <c r="F122" t="s">
        <v>31</v>
      </c>
      <c r="G122" t="s">
        <v>855</v>
      </c>
      <c r="H122" t="s">
        <v>1029</v>
      </c>
    </row>
    <row r="123" spans="1:8" hidden="1">
      <c r="A123">
        <v>2024</v>
      </c>
      <c r="B123" t="s">
        <v>1293</v>
      </c>
      <c r="C123" t="s">
        <v>387</v>
      </c>
      <c r="D123" t="s">
        <v>43</v>
      </c>
      <c r="E123">
        <v>380</v>
      </c>
      <c r="F123" t="s">
        <v>43</v>
      </c>
      <c r="G123" t="s">
        <v>855</v>
      </c>
      <c r="H123" t="s">
        <v>1029</v>
      </c>
    </row>
    <row r="124" spans="1:8" hidden="1">
      <c r="A124">
        <v>2024</v>
      </c>
      <c r="B124" t="s">
        <v>1293</v>
      </c>
      <c r="C124" t="s">
        <v>387</v>
      </c>
      <c r="D124" t="s">
        <v>56</v>
      </c>
      <c r="E124" t="s">
        <v>55</v>
      </c>
      <c r="F124" t="s">
        <v>55</v>
      </c>
      <c r="G124" t="s">
        <v>855</v>
      </c>
      <c r="H124" t="s">
        <v>1029</v>
      </c>
    </row>
    <row r="125" spans="1:8" hidden="1">
      <c r="A125">
        <v>2024</v>
      </c>
      <c r="B125" t="s">
        <v>1293</v>
      </c>
      <c r="C125" t="s">
        <v>387</v>
      </c>
      <c r="D125" t="s">
        <v>18</v>
      </c>
      <c r="E125" t="s">
        <v>50</v>
      </c>
      <c r="F125" t="s">
        <v>50</v>
      </c>
      <c r="G125" t="s">
        <v>1294</v>
      </c>
      <c r="H125" t="s">
        <v>1295</v>
      </c>
    </row>
    <row r="126" spans="1:8" hidden="1">
      <c r="A126">
        <v>2024</v>
      </c>
      <c r="B126" t="s">
        <v>1293</v>
      </c>
      <c r="C126" t="s">
        <v>387</v>
      </c>
      <c r="D126" t="s">
        <v>53</v>
      </c>
      <c r="E126" t="s">
        <v>52</v>
      </c>
      <c r="F126" t="s">
        <v>52</v>
      </c>
      <c r="G126" t="s">
        <v>1294</v>
      </c>
      <c r="H126" t="s">
        <v>1295</v>
      </c>
    </row>
    <row r="127" spans="1:8" hidden="1">
      <c r="A127">
        <v>2024</v>
      </c>
      <c r="B127" t="s">
        <v>1293</v>
      </c>
      <c r="C127" t="s">
        <v>387</v>
      </c>
      <c r="D127" t="s">
        <v>58</v>
      </c>
      <c r="E127" t="s">
        <v>57</v>
      </c>
      <c r="F127" t="s">
        <v>57</v>
      </c>
      <c r="G127" t="s">
        <v>937</v>
      </c>
      <c r="H127" t="s">
        <v>455</v>
      </c>
    </row>
    <row r="128" spans="1:8" hidden="1">
      <c r="A128">
        <v>2024</v>
      </c>
      <c r="B128" t="s">
        <v>1293</v>
      </c>
      <c r="C128" t="s">
        <v>387</v>
      </c>
      <c r="D128" t="s">
        <v>58</v>
      </c>
      <c r="E128" t="s">
        <v>57</v>
      </c>
      <c r="F128" t="s">
        <v>57</v>
      </c>
      <c r="G128" t="s">
        <v>867</v>
      </c>
      <c r="H128" t="s">
        <v>1122</v>
      </c>
    </row>
    <row r="129" spans="1:8" hidden="1">
      <c r="A129">
        <v>2024</v>
      </c>
      <c r="B129" t="s">
        <v>1293</v>
      </c>
      <c r="C129" t="s">
        <v>387</v>
      </c>
      <c r="D129" t="s">
        <v>18</v>
      </c>
      <c r="E129" t="s">
        <v>50</v>
      </c>
      <c r="F129" t="s">
        <v>50</v>
      </c>
      <c r="G129" t="s">
        <v>867</v>
      </c>
      <c r="H129" t="s">
        <v>1122</v>
      </c>
    </row>
    <row r="130" spans="1:8" hidden="1">
      <c r="A130">
        <v>2024</v>
      </c>
      <c r="B130" t="s">
        <v>1293</v>
      </c>
      <c r="C130" t="s">
        <v>387</v>
      </c>
      <c r="D130" t="s">
        <v>53</v>
      </c>
      <c r="E130" t="s">
        <v>52</v>
      </c>
      <c r="F130" t="s">
        <v>52</v>
      </c>
      <c r="G130" t="s">
        <v>867</v>
      </c>
      <c r="H130" t="s">
        <v>1122</v>
      </c>
    </row>
    <row r="131" spans="1:8" hidden="1">
      <c r="A131">
        <v>2024</v>
      </c>
      <c r="B131" t="s">
        <v>1293</v>
      </c>
      <c r="C131" t="s">
        <v>387</v>
      </c>
      <c r="D131" t="s">
        <v>58</v>
      </c>
      <c r="E131" t="s">
        <v>57</v>
      </c>
      <c r="F131" t="s">
        <v>57</v>
      </c>
      <c r="G131" t="s">
        <v>883</v>
      </c>
      <c r="H131" t="s">
        <v>1061</v>
      </c>
    </row>
    <row r="132" spans="1:8" hidden="1">
      <c r="A132">
        <v>2024</v>
      </c>
      <c r="B132" t="s">
        <v>1293</v>
      </c>
      <c r="C132" t="s">
        <v>387</v>
      </c>
      <c r="D132" t="s">
        <v>18</v>
      </c>
      <c r="E132" t="s">
        <v>50</v>
      </c>
      <c r="F132" t="s">
        <v>50</v>
      </c>
      <c r="G132" t="s">
        <v>883</v>
      </c>
      <c r="H132" t="s">
        <v>1061</v>
      </c>
    </row>
    <row r="133" spans="1:8" hidden="1">
      <c r="A133">
        <v>2024</v>
      </c>
      <c r="B133" t="s">
        <v>1293</v>
      </c>
      <c r="C133" t="s">
        <v>387</v>
      </c>
      <c r="D133" t="s">
        <v>53</v>
      </c>
      <c r="E133" t="s">
        <v>52</v>
      </c>
      <c r="F133" t="s">
        <v>52</v>
      </c>
      <c r="G133" t="s">
        <v>883</v>
      </c>
      <c r="H133" t="s">
        <v>1061</v>
      </c>
    </row>
    <row r="134" spans="1:8" hidden="1">
      <c r="A134">
        <v>2024</v>
      </c>
      <c r="B134" t="s">
        <v>1293</v>
      </c>
      <c r="C134" t="s">
        <v>387</v>
      </c>
      <c r="D134" t="s">
        <v>31</v>
      </c>
      <c r="E134">
        <v>330</v>
      </c>
      <c r="F134" t="s">
        <v>31</v>
      </c>
      <c r="G134" t="s">
        <v>883</v>
      </c>
      <c r="H134" t="s">
        <v>1061</v>
      </c>
    </row>
    <row r="135" spans="1:8" hidden="1">
      <c r="A135">
        <v>2024</v>
      </c>
      <c r="B135" t="s">
        <v>1293</v>
      </c>
      <c r="C135" t="s">
        <v>387</v>
      </c>
      <c r="D135" t="s">
        <v>56</v>
      </c>
      <c r="E135" t="s">
        <v>55</v>
      </c>
      <c r="F135" t="s">
        <v>55</v>
      </c>
      <c r="G135" t="s">
        <v>883</v>
      </c>
      <c r="H135" t="s">
        <v>1061</v>
      </c>
    </row>
    <row r="136" spans="1:8" hidden="1">
      <c r="A136">
        <v>2024</v>
      </c>
      <c r="B136" t="s">
        <v>1293</v>
      </c>
      <c r="C136" t="s">
        <v>387</v>
      </c>
      <c r="D136" t="s">
        <v>58</v>
      </c>
      <c r="E136" t="s">
        <v>57</v>
      </c>
      <c r="F136" t="s">
        <v>57</v>
      </c>
      <c r="G136" t="s">
        <v>868</v>
      </c>
      <c r="H136" t="s">
        <v>1038</v>
      </c>
    </row>
    <row r="137" spans="1:8" hidden="1">
      <c r="A137">
        <v>2024</v>
      </c>
      <c r="B137" t="s">
        <v>1293</v>
      </c>
      <c r="C137" t="s">
        <v>387</v>
      </c>
      <c r="D137" t="s">
        <v>18</v>
      </c>
      <c r="E137" t="s">
        <v>50</v>
      </c>
      <c r="F137" t="s">
        <v>50</v>
      </c>
      <c r="G137" t="s">
        <v>868</v>
      </c>
      <c r="H137" t="s">
        <v>1038</v>
      </c>
    </row>
    <row r="138" spans="1:8" hidden="1">
      <c r="A138">
        <v>2024</v>
      </c>
      <c r="B138" t="s">
        <v>1293</v>
      </c>
      <c r="C138" t="s">
        <v>387</v>
      </c>
      <c r="D138" t="s">
        <v>53</v>
      </c>
      <c r="E138" t="s">
        <v>52</v>
      </c>
      <c r="F138" t="s">
        <v>52</v>
      </c>
      <c r="G138" t="s">
        <v>868</v>
      </c>
      <c r="H138" t="s">
        <v>1038</v>
      </c>
    </row>
    <row r="139" spans="1:8" hidden="1">
      <c r="A139">
        <v>2024</v>
      </c>
      <c r="B139" t="s">
        <v>1293</v>
      </c>
      <c r="C139" t="s">
        <v>387</v>
      </c>
      <c r="D139" t="s">
        <v>43</v>
      </c>
      <c r="E139">
        <v>380</v>
      </c>
      <c r="F139" t="s">
        <v>43</v>
      </c>
      <c r="G139" t="s">
        <v>868</v>
      </c>
      <c r="H139" t="s">
        <v>1038</v>
      </c>
    </row>
    <row r="140" spans="1:8" hidden="1">
      <c r="A140">
        <v>2024</v>
      </c>
      <c r="B140" t="s">
        <v>1293</v>
      </c>
      <c r="C140" t="s">
        <v>387</v>
      </c>
      <c r="D140" t="s">
        <v>58</v>
      </c>
      <c r="E140" t="s">
        <v>57</v>
      </c>
      <c r="F140" t="s">
        <v>57</v>
      </c>
      <c r="G140" t="s">
        <v>894</v>
      </c>
      <c r="H140" t="s">
        <v>1129</v>
      </c>
    </row>
    <row r="141" spans="1:8" hidden="1">
      <c r="A141">
        <v>2024</v>
      </c>
      <c r="B141" t="s">
        <v>1293</v>
      </c>
      <c r="C141" t="s">
        <v>387</v>
      </c>
      <c r="D141" t="s">
        <v>18</v>
      </c>
      <c r="E141" t="s">
        <v>50</v>
      </c>
      <c r="F141" t="s">
        <v>50</v>
      </c>
      <c r="G141" t="s">
        <v>857</v>
      </c>
      <c r="H141" t="s">
        <v>1079</v>
      </c>
    </row>
    <row r="142" spans="1:8" hidden="1">
      <c r="A142">
        <v>2024</v>
      </c>
      <c r="B142" t="s">
        <v>1293</v>
      </c>
      <c r="C142" t="s">
        <v>387</v>
      </c>
      <c r="D142" t="s">
        <v>53</v>
      </c>
      <c r="E142" t="s">
        <v>52</v>
      </c>
      <c r="F142" t="s">
        <v>52</v>
      </c>
      <c r="G142" t="s">
        <v>857</v>
      </c>
      <c r="H142" t="s">
        <v>1079</v>
      </c>
    </row>
    <row r="143" spans="1:8" hidden="1">
      <c r="A143">
        <v>2024</v>
      </c>
      <c r="B143" t="s">
        <v>1293</v>
      </c>
      <c r="C143" t="s">
        <v>387</v>
      </c>
      <c r="D143" t="s">
        <v>58</v>
      </c>
      <c r="E143" t="s">
        <v>57</v>
      </c>
      <c r="F143" t="s">
        <v>57</v>
      </c>
      <c r="G143" t="s">
        <v>857</v>
      </c>
      <c r="H143" t="s">
        <v>1079</v>
      </c>
    </row>
    <row r="144" spans="1:8" hidden="1">
      <c r="A144">
        <v>2024</v>
      </c>
      <c r="B144" t="s">
        <v>1293</v>
      </c>
      <c r="C144" t="s">
        <v>387</v>
      </c>
      <c r="D144" t="s">
        <v>56</v>
      </c>
      <c r="E144" t="s">
        <v>55</v>
      </c>
      <c r="F144" t="s">
        <v>55</v>
      </c>
      <c r="G144" t="s">
        <v>857</v>
      </c>
      <c r="H144" t="s">
        <v>1079</v>
      </c>
    </row>
    <row r="145" spans="1:8" hidden="1">
      <c r="A145">
        <v>2024</v>
      </c>
      <c r="B145" t="s">
        <v>1293</v>
      </c>
      <c r="C145" t="s">
        <v>387</v>
      </c>
      <c r="D145" t="s">
        <v>18</v>
      </c>
      <c r="E145" t="s">
        <v>50</v>
      </c>
      <c r="F145" t="s">
        <v>50</v>
      </c>
      <c r="G145" t="s">
        <v>979</v>
      </c>
      <c r="H145" t="s">
        <v>1250</v>
      </c>
    </row>
    <row r="146" spans="1:8" hidden="1">
      <c r="A146">
        <v>2024</v>
      </c>
      <c r="B146" t="s">
        <v>1293</v>
      </c>
      <c r="C146" t="s">
        <v>387</v>
      </c>
      <c r="D146" t="s">
        <v>53</v>
      </c>
      <c r="E146" t="s">
        <v>52</v>
      </c>
      <c r="F146" t="s">
        <v>52</v>
      </c>
      <c r="G146" t="s">
        <v>979</v>
      </c>
      <c r="H146" t="s">
        <v>1250</v>
      </c>
    </row>
    <row r="147" spans="1:8" hidden="1">
      <c r="A147">
        <v>2024</v>
      </c>
      <c r="B147" t="s">
        <v>1293</v>
      </c>
      <c r="C147" t="s">
        <v>387</v>
      </c>
      <c r="D147" t="s">
        <v>18</v>
      </c>
      <c r="E147" t="s">
        <v>50</v>
      </c>
      <c r="F147" t="s">
        <v>50</v>
      </c>
      <c r="G147" t="s">
        <v>858</v>
      </c>
      <c r="H147" t="s">
        <v>1081</v>
      </c>
    </row>
    <row r="148" spans="1:8" hidden="1">
      <c r="A148">
        <v>2024</v>
      </c>
      <c r="B148" t="s">
        <v>1293</v>
      </c>
      <c r="C148" t="s">
        <v>387</v>
      </c>
      <c r="D148" t="s">
        <v>53</v>
      </c>
      <c r="E148" t="s">
        <v>52</v>
      </c>
      <c r="F148" t="s">
        <v>52</v>
      </c>
      <c r="G148" t="s">
        <v>858</v>
      </c>
      <c r="H148" t="s">
        <v>1081</v>
      </c>
    </row>
    <row r="149" spans="1:8" hidden="1">
      <c r="A149">
        <v>2024</v>
      </c>
      <c r="B149" t="s">
        <v>1293</v>
      </c>
      <c r="C149" t="s">
        <v>387</v>
      </c>
      <c r="D149" t="s">
        <v>43</v>
      </c>
      <c r="E149">
        <v>380</v>
      </c>
      <c r="F149" t="s">
        <v>43</v>
      </c>
      <c r="G149" t="s">
        <v>858</v>
      </c>
      <c r="H149" t="s">
        <v>1081</v>
      </c>
    </row>
    <row r="150" spans="1:8" hidden="1">
      <c r="A150">
        <v>2024</v>
      </c>
      <c r="B150" t="s">
        <v>1293</v>
      </c>
      <c r="C150" t="s">
        <v>387</v>
      </c>
      <c r="D150" t="s">
        <v>58</v>
      </c>
      <c r="E150" t="s">
        <v>57</v>
      </c>
      <c r="F150" t="s">
        <v>57</v>
      </c>
      <c r="G150" t="s">
        <v>858</v>
      </c>
      <c r="H150" t="s">
        <v>1081</v>
      </c>
    </row>
    <row r="151" spans="1:8" hidden="1">
      <c r="A151">
        <v>2024</v>
      </c>
      <c r="B151" t="s">
        <v>1293</v>
      </c>
      <c r="C151" t="s">
        <v>387</v>
      </c>
      <c r="D151" t="s">
        <v>56</v>
      </c>
      <c r="E151" t="s">
        <v>55</v>
      </c>
      <c r="F151" t="s">
        <v>55</v>
      </c>
      <c r="G151" t="s">
        <v>858</v>
      </c>
      <c r="H151" t="s">
        <v>1081</v>
      </c>
    </row>
    <row r="152" spans="1:8" hidden="1">
      <c r="A152">
        <v>2024</v>
      </c>
      <c r="B152" t="s">
        <v>1293</v>
      </c>
      <c r="C152" t="s">
        <v>387</v>
      </c>
      <c r="D152" t="s">
        <v>58</v>
      </c>
      <c r="E152" t="s">
        <v>57</v>
      </c>
      <c r="F152" t="s">
        <v>57</v>
      </c>
      <c r="G152" t="s">
        <v>961</v>
      </c>
      <c r="H152" t="s">
        <v>1206</v>
      </c>
    </row>
    <row r="153" spans="1:8" hidden="1">
      <c r="A153">
        <v>2024</v>
      </c>
      <c r="B153" t="s">
        <v>1293</v>
      </c>
      <c r="C153" t="s">
        <v>387</v>
      </c>
      <c r="D153" t="s">
        <v>31</v>
      </c>
      <c r="E153">
        <v>330</v>
      </c>
      <c r="F153" t="s">
        <v>31</v>
      </c>
      <c r="G153" t="s">
        <v>833</v>
      </c>
      <c r="H153" t="s">
        <v>1143</v>
      </c>
    </row>
    <row r="154" spans="1:8" hidden="1">
      <c r="A154">
        <v>2024</v>
      </c>
      <c r="B154" t="s">
        <v>1293</v>
      </c>
      <c r="C154" t="s">
        <v>387</v>
      </c>
      <c r="D154" t="s">
        <v>18</v>
      </c>
      <c r="E154" t="s">
        <v>50</v>
      </c>
      <c r="F154" t="s">
        <v>50</v>
      </c>
      <c r="G154" t="s">
        <v>863</v>
      </c>
      <c r="H154" t="s">
        <v>1040</v>
      </c>
    </row>
    <row r="155" spans="1:8" hidden="1">
      <c r="A155">
        <v>2024</v>
      </c>
      <c r="B155" t="s">
        <v>1293</v>
      </c>
      <c r="C155" t="s">
        <v>387</v>
      </c>
      <c r="D155" t="s">
        <v>53</v>
      </c>
      <c r="E155" t="s">
        <v>52</v>
      </c>
      <c r="F155" t="s">
        <v>52</v>
      </c>
      <c r="G155" t="s">
        <v>863</v>
      </c>
      <c r="H155" t="s">
        <v>1040</v>
      </c>
    </row>
    <row r="156" spans="1:8" hidden="1">
      <c r="A156">
        <v>2024</v>
      </c>
      <c r="B156" t="s">
        <v>1293</v>
      </c>
      <c r="C156" t="s">
        <v>387</v>
      </c>
      <c r="D156" t="s">
        <v>58</v>
      </c>
      <c r="E156" t="s">
        <v>57</v>
      </c>
      <c r="F156" t="s">
        <v>57</v>
      </c>
      <c r="G156" t="s">
        <v>863</v>
      </c>
      <c r="H156" t="s">
        <v>1040</v>
      </c>
    </row>
    <row r="157" spans="1:8" hidden="1">
      <c r="A157">
        <v>2024</v>
      </c>
      <c r="B157" t="s">
        <v>1293</v>
      </c>
      <c r="C157" t="s">
        <v>387</v>
      </c>
      <c r="D157" t="s">
        <v>56</v>
      </c>
      <c r="E157" t="s">
        <v>55</v>
      </c>
      <c r="F157" t="s">
        <v>55</v>
      </c>
      <c r="G157" t="s">
        <v>863</v>
      </c>
      <c r="H157" t="s">
        <v>1040</v>
      </c>
    </row>
    <row r="158" spans="1:8" hidden="1">
      <c r="A158">
        <v>2024</v>
      </c>
      <c r="B158" t="s">
        <v>1293</v>
      </c>
      <c r="C158" t="s">
        <v>387</v>
      </c>
      <c r="D158" t="s">
        <v>43</v>
      </c>
      <c r="E158">
        <v>380</v>
      </c>
      <c r="F158" t="s">
        <v>43</v>
      </c>
      <c r="G158" t="s">
        <v>886</v>
      </c>
      <c r="H158" t="s">
        <v>886</v>
      </c>
    </row>
    <row r="159" spans="1:8" hidden="1">
      <c r="A159">
        <v>2024</v>
      </c>
      <c r="B159" t="s">
        <v>1293</v>
      </c>
      <c r="C159" t="s">
        <v>387</v>
      </c>
      <c r="D159" t="s">
        <v>58</v>
      </c>
      <c r="E159" t="s">
        <v>57</v>
      </c>
      <c r="F159" t="s">
        <v>57</v>
      </c>
      <c r="G159" t="s">
        <v>886</v>
      </c>
      <c r="H159" t="s">
        <v>886</v>
      </c>
    </row>
    <row r="160" spans="1:8" hidden="1">
      <c r="A160">
        <v>2024</v>
      </c>
      <c r="B160" t="s">
        <v>1293</v>
      </c>
      <c r="C160" t="s">
        <v>387</v>
      </c>
      <c r="D160" t="s">
        <v>18</v>
      </c>
      <c r="E160" t="s">
        <v>50</v>
      </c>
      <c r="F160" t="s">
        <v>50</v>
      </c>
      <c r="G160" t="s">
        <v>885</v>
      </c>
      <c r="H160" t="s">
        <v>1056</v>
      </c>
    </row>
    <row r="161" spans="1:8" hidden="1">
      <c r="A161">
        <v>2024</v>
      </c>
      <c r="B161" t="s">
        <v>1293</v>
      </c>
      <c r="C161" t="s">
        <v>387</v>
      </c>
      <c r="D161" t="s">
        <v>53</v>
      </c>
      <c r="E161" t="s">
        <v>52</v>
      </c>
      <c r="F161" t="s">
        <v>52</v>
      </c>
      <c r="G161" t="s">
        <v>885</v>
      </c>
      <c r="H161" t="s">
        <v>1056</v>
      </c>
    </row>
    <row r="162" spans="1:8" hidden="1">
      <c r="A162">
        <v>2024</v>
      </c>
      <c r="B162" t="s">
        <v>1293</v>
      </c>
      <c r="C162" t="s">
        <v>387</v>
      </c>
      <c r="D162" t="s">
        <v>58</v>
      </c>
      <c r="E162" t="s">
        <v>57</v>
      </c>
      <c r="F162" t="s">
        <v>57</v>
      </c>
      <c r="G162" t="s">
        <v>959</v>
      </c>
      <c r="H162" t="s">
        <v>1202</v>
      </c>
    </row>
    <row r="163" spans="1:8" hidden="1">
      <c r="A163">
        <v>2024</v>
      </c>
      <c r="B163" t="s">
        <v>1293</v>
      </c>
      <c r="C163" t="s">
        <v>387</v>
      </c>
      <c r="D163" t="s">
        <v>33</v>
      </c>
      <c r="E163">
        <v>340</v>
      </c>
      <c r="F163" t="s">
        <v>33</v>
      </c>
      <c r="G163" t="s">
        <v>179</v>
      </c>
      <c r="H163" t="s">
        <v>830</v>
      </c>
    </row>
    <row r="164" spans="1:8" hidden="1">
      <c r="A164">
        <v>2024</v>
      </c>
      <c r="B164" t="s">
        <v>1293</v>
      </c>
      <c r="C164" t="s">
        <v>387</v>
      </c>
      <c r="D164" t="s">
        <v>18</v>
      </c>
      <c r="E164" t="s">
        <v>50</v>
      </c>
      <c r="F164" t="s">
        <v>50</v>
      </c>
      <c r="G164" t="s">
        <v>179</v>
      </c>
      <c r="H164" t="s">
        <v>830</v>
      </c>
    </row>
    <row r="165" spans="1:8" hidden="1">
      <c r="A165">
        <v>2024</v>
      </c>
      <c r="B165" t="s">
        <v>1293</v>
      </c>
      <c r="C165" t="s">
        <v>387</v>
      </c>
      <c r="D165" t="s">
        <v>53</v>
      </c>
      <c r="E165" t="s">
        <v>52</v>
      </c>
      <c r="F165" t="s">
        <v>52</v>
      </c>
      <c r="G165" t="s">
        <v>179</v>
      </c>
      <c r="H165" t="s">
        <v>830</v>
      </c>
    </row>
    <row r="166" spans="1:8" hidden="1">
      <c r="A166">
        <v>2024</v>
      </c>
      <c r="B166" t="s">
        <v>1293</v>
      </c>
      <c r="C166" t="s">
        <v>387</v>
      </c>
      <c r="D166" t="s">
        <v>31</v>
      </c>
      <c r="E166">
        <v>330</v>
      </c>
      <c r="F166" t="s">
        <v>31</v>
      </c>
      <c r="G166" t="s">
        <v>179</v>
      </c>
      <c r="H166" t="s">
        <v>830</v>
      </c>
    </row>
    <row r="167" spans="1:8" hidden="1">
      <c r="A167">
        <v>2024</v>
      </c>
      <c r="B167" t="s">
        <v>1293</v>
      </c>
      <c r="C167" t="s">
        <v>387</v>
      </c>
      <c r="D167" t="s">
        <v>43</v>
      </c>
      <c r="E167">
        <v>380</v>
      </c>
      <c r="F167" t="s">
        <v>43</v>
      </c>
      <c r="G167" t="s">
        <v>179</v>
      </c>
      <c r="H167" t="s">
        <v>830</v>
      </c>
    </row>
    <row r="168" spans="1:8" hidden="1">
      <c r="A168">
        <v>2024</v>
      </c>
      <c r="B168" t="s">
        <v>1293</v>
      </c>
      <c r="C168" t="s">
        <v>387</v>
      </c>
      <c r="D168" t="s">
        <v>58</v>
      </c>
      <c r="E168" t="s">
        <v>57</v>
      </c>
      <c r="F168" t="s">
        <v>57</v>
      </c>
      <c r="G168" t="s">
        <v>179</v>
      </c>
      <c r="H168" t="s">
        <v>830</v>
      </c>
    </row>
    <row r="169" spans="1:8" hidden="1">
      <c r="A169">
        <v>2024</v>
      </c>
      <c r="B169" t="s">
        <v>1293</v>
      </c>
      <c r="C169" t="s">
        <v>387</v>
      </c>
      <c r="D169" t="s">
        <v>56</v>
      </c>
      <c r="E169" t="s">
        <v>55</v>
      </c>
      <c r="F169" t="s">
        <v>55</v>
      </c>
      <c r="G169" t="s">
        <v>179</v>
      </c>
      <c r="H169" t="s">
        <v>830</v>
      </c>
    </row>
    <row r="170" spans="1:8" hidden="1">
      <c r="A170">
        <v>2024</v>
      </c>
      <c r="B170" t="s">
        <v>1293</v>
      </c>
      <c r="C170" t="s">
        <v>387</v>
      </c>
      <c r="D170" t="s">
        <v>18</v>
      </c>
      <c r="E170" t="s">
        <v>50</v>
      </c>
      <c r="F170" t="s">
        <v>50</v>
      </c>
      <c r="G170" t="s">
        <v>870</v>
      </c>
      <c r="H170" t="s">
        <v>1044</v>
      </c>
    </row>
    <row r="171" spans="1:8" hidden="1">
      <c r="A171">
        <v>2024</v>
      </c>
      <c r="B171" t="s">
        <v>1293</v>
      </c>
      <c r="C171" t="s">
        <v>387</v>
      </c>
      <c r="D171" t="s">
        <v>53</v>
      </c>
      <c r="E171" t="s">
        <v>52</v>
      </c>
      <c r="F171" t="s">
        <v>52</v>
      </c>
      <c r="G171" t="s">
        <v>870</v>
      </c>
      <c r="H171" t="s">
        <v>1044</v>
      </c>
    </row>
    <row r="172" spans="1:8" hidden="1">
      <c r="A172">
        <v>2024</v>
      </c>
      <c r="B172" t="s">
        <v>1293</v>
      </c>
      <c r="C172" t="s">
        <v>387</v>
      </c>
      <c r="D172" t="s">
        <v>58</v>
      </c>
      <c r="E172" t="s">
        <v>57</v>
      </c>
      <c r="F172" t="s">
        <v>57</v>
      </c>
      <c r="G172" t="s">
        <v>870</v>
      </c>
      <c r="H172" t="s">
        <v>1044</v>
      </c>
    </row>
    <row r="173" spans="1:8" hidden="1">
      <c r="A173">
        <v>2024</v>
      </c>
      <c r="B173" t="s">
        <v>1293</v>
      </c>
      <c r="C173" t="s">
        <v>387</v>
      </c>
      <c r="D173" t="s">
        <v>56</v>
      </c>
      <c r="E173" t="s">
        <v>55</v>
      </c>
      <c r="F173" t="s">
        <v>55</v>
      </c>
      <c r="G173" t="s">
        <v>870</v>
      </c>
      <c r="H173" t="s">
        <v>1044</v>
      </c>
    </row>
    <row r="174" spans="1:8" hidden="1">
      <c r="A174">
        <v>2024</v>
      </c>
      <c r="B174" t="s">
        <v>1293</v>
      </c>
      <c r="C174" t="s">
        <v>387</v>
      </c>
      <c r="D174" t="s">
        <v>18</v>
      </c>
      <c r="E174" t="s">
        <v>50</v>
      </c>
      <c r="F174" t="s">
        <v>50</v>
      </c>
      <c r="G174" t="s">
        <v>872</v>
      </c>
      <c r="H174" t="s">
        <v>1046</v>
      </c>
    </row>
    <row r="175" spans="1:8" hidden="1">
      <c r="A175">
        <v>2024</v>
      </c>
      <c r="B175" t="s">
        <v>1293</v>
      </c>
      <c r="C175" t="s">
        <v>387</v>
      </c>
      <c r="D175" t="s">
        <v>53</v>
      </c>
      <c r="E175" t="s">
        <v>52</v>
      </c>
      <c r="F175" t="s">
        <v>52</v>
      </c>
      <c r="G175" t="s">
        <v>872</v>
      </c>
      <c r="H175" t="s">
        <v>1046</v>
      </c>
    </row>
    <row r="176" spans="1:8" hidden="1">
      <c r="A176">
        <v>2024</v>
      </c>
      <c r="B176" t="s">
        <v>1293</v>
      </c>
      <c r="C176" t="s">
        <v>387</v>
      </c>
      <c r="D176" t="s">
        <v>58</v>
      </c>
      <c r="E176" t="s">
        <v>57</v>
      </c>
      <c r="F176" t="s">
        <v>57</v>
      </c>
      <c r="G176" t="s">
        <v>872</v>
      </c>
      <c r="H176" t="s">
        <v>1046</v>
      </c>
    </row>
    <row r="177" spans="1:8" hidden="1">
      <c r="A177">
        <v>2024</v>
      </c>
      <c r="B177" t="s">
        <v>1293</v>
      </c>
      <c r="C177" t="s">
        <v>387</v>
      </c>
      <c r="D177" t="s">
        <v>56</v>
      </c>
      <c r="E177" t="s">
        <v>55</v>
      </c>
      <c r="F177" t="s">
        <v>55</v>
      </c>
      <c r="G177" t="s">
        <v>872</v>
      </c>
      <c r="H177" t="s">
        <v>1046</v>
      </c>
    </row>
    <row r="178" spans="1:8">
      <c r="A178">
        <v>2024</v>
      </c>
      <c r="B178" t="s">
        <v>1296</v>
      </c>
      <c r="C178" t="s">
        <v>388</v>
      </c>
      <c r="D178" t="s">
        <v>18</v>
      </c>
      <c r="E178" t="s">
        <v>50</v>
      </c>
      <c r="F178" t="s">
        <v>50</v>
      </c>
      <c r="G178" t="s">
        <v>916</v>
      </c>
      <c r="H178" t="s">
        <v>1145</v>
      </c>
    </row>
    <row r="179" spans="1:8">
      <c r="A179">
        <v>2024</v>
      </c>
      <c r="B179" t="s">
        <v>1296</v>
      </c>
      <c r="C179" t="s">
        <v>388</v>
      </c>
      <c r="D179" t="s">
        <v>53</v>
      </c>
      <c r="E179" t="s">
        <v>52</v>
      </c>
      <c r="F179" t="s">
        <v>52</v>
      </c>
      <c r="G179" t="s">
        <v>916</v>
      </c>
      <c r="H179" t="s">
        <v>1145</v>
      </c>
    </row>
    <row r="180" spans="1:8">
      <c r="A180">
        <v>2024</v>
      </c>
      <c r="B180" t="s">
        <v>1296</v>
      </c>
      <c r="C180" t="s">
        <v>388</v>
      </c>
      <c r="D180" t="s">
        <v>58</v>
      </c>
      <c r="E180" t="s">
        <v>57</v>
      </c>
      <c r="F180" t="s">
        <v>57</v>
      </c>
      <c r="G180" t="s">
        <v>935</v>
      </c>
      <c r="H180" t="s">
        <v>1124</v>
      </c>
    </row>
    <row r="181" spans="1:8">
      <c r="A181">
        <v>2024</v>
      </c>
      <c r="B181" t="s">
        <v>1296</v>
      </c>
      <c r="C181" t="s">
        <v>388</v>
      </c>
      <c r="D181" t="s">
        <v>31</v>
      </c>
      <c r="E181">
        <v>330</v>
      </c>
      <c r="F181" t="s">
        <v>31</v>
      </c>
      <c r="G181" t="s">
        <v>841</v>
      </c>
      <c r="H181" t="s">
        <v>1058</v>
      </c>
    </row>
    <row r="182" spans="1:8">
      <c r="A182">
        <v>2024</v>
      </c>
      <c r="B182" t="s">
        <v>1296</v>
      </c>
      <c r="C182" t="s">
        <v>388</v>
      </c>
      <c r="D182" t="s">
        <v>43</v>
      </c>
      <c r="E182">
        <v>380</v>
      </c>
      <c r="F182" t="s">
        <v>43</v>
      </c>
      <c r="G182" t="s">
        <v>841</v>
      </c>
      <c r="H182" t="s">
        <v>1058</v>
      </c>
    </row>
    <row r="183" spans="1:8">
      <c r="A183">
        <v>2024</v>
      </c>
      <c r="B183" t="s">
        <v>1296</v>
      </c>
      <c r="C183" t="s">
        <v>388</v>
      </c>
      <c r="D183" t="s">
        <v>58</v>
      </c>
      <c r="E183" t="s">
        <v>57</v>
      </c>
      <c r="F183" t="s">
        <v>57</v>
      </c>
      <c r="G183" t="s">
        <v>841</v>
      </c>
      <c r="H183" t="s">
        <v>1058</v>
      </c>
    </row>
    <row r="184" spans="1:8">
      <c r="A184">
        <v>2024</v>
      </c>
      <c r="B184" t="s">
        <v>1296</v>
      </c>
      <c r="C184" t="s">
        <v>388</v>
      </c>
      <c r="D184" t="s">
        <v>56</v>
      </c>
      <c r="E184" t="s">
        <v>55</v>
      </c>
      <c r="F184" t="s">
        <v>55</v>
      </c>
      <c r="G184" t="s">
        <v>844</v>
      </c>
      <c r="H184" t="s">
        <v>1032</v>
      </c>
    </row>
    <row r="185" spans="1:8">
      <c r="A185">
        <v>2024</v>
      </c>
      <c r="B185" t="s">
        <v>1296</v>
      </c>
      <c r="C185" t="s">
        <v>388</v>
      </c>
      <c r="D185" t="s">
        <v>18</v>
      </c>
      <c r="E185" t="s">
        <v>50</v>
      </c>
      <c r="F185" t="s">
        <v>50</v>
      </c>
      <c r="G185" t="s">
        <v>844</v>
      </c>
      <c r="H185" t="s">
        <v>1032</v>
      </c>
    </row>
    <row r="186" spans="1:8">
      <c r="A186">
        <v>2024</v>
      </c>
      <c r="B186" t="s">
        <v>1296</v>
      </c>
      <c r="C186" t="s">
        <v>388</v>
      </c>
      <c r="D186" t="s">
        <v>53</v>
      </c>
      <c r="E186" t="s">
        <v>52</v>
      </c>
      <c r="F186" t="s">
        <v>52</v>
      </c>
      <c r="G186" t="s">
        <v>844</v>
      </c>
      <c r="H186" t="s">
        <v>1032</v>
      </c>
    </row>
    <row r="187" spans="1:8">
      <c r="A187">
        <v>2024</v>
      </c>
      <c r="B187" t="s">
        <v>1296</v>
      </c>
      <c r="C187" t="s">
        <v>388</v>
      </c>
      <c r="D187" t="s">
        <v>58</v>
      </c>
      <c r="E187" t="s">
        <v>57</v>
      </c>
      <c r="F187" t="s">
        <v>57</v>
      </c>
      <c r="G187" t="s">
        <v>844</v>
      </c>
      <c r="H187" t="s">
        <v>1032</v>
      </c>
    </row>
    <row r="188" spans="1:8">
      <c r="A188">
        <v>2024</v>
      </c>
      <c r="B188" t="s">
        <v>1296</v>
      </c>
      <c r="C188" t="s">
        <v>388</v>
      </c>
      <c r="D188" t="s">
        <v>56</v>
      </c>
      <c r="E188" t="s">
        <v>55</v>
      </c>
      <c r="F188" t="s">
        <v>55</v>
      </c>
      <c r="G188" t="s">
        <v>846</v>
      </c>
      <c r="H188" t="s">
        <v>1048</v>
      </c>
    </row>
    <row r="189" spans="1:8">
      <c r="A189">
        <v>2024</v>
      </c>
      <c r="B189" t="s">
        <v>1296</v>
      </c>
      <c r="C189" t="s">
        <v>388</v>
      </c>
      <c r="D189" t="s">
        <v>18</v>
      </c>
      <c r="E189" t="s">
        <v>50</v>
      </c>
      <c r="F189" t="s">
        <v>50</v>
      </c>
      <c r="G189" t="s">
        <v>846</v>
      </c>
      <c r="H189" t="s">
        <v>1048</v>
      </c>
    </row>
    <row r="190" spans="1:8">
      <c r="A190">
        <v>2024</v>
      </c>
      <c r="B190" t="s">
        <v>1296</v>
      </c>
      <c r="C190" t="s">
        <v>388</v>
      </c>
      <c r="D190" t="s">
        <v>53</v>
      </c>
      <c r="E190" t="s">
        <v>52</v>
      </c>
      <c r="F190" t="s">
        <v>52</v>
      </c>
      <c r="G190" t="s">
        <v>846</v>
      </c>
      <c r="H190" t="s">
        <v>1048</v>
      </c>
    </row>
    <row r="191" spans="1:8">
      <c r="A191">
        <v>2024</v>
      </c>
      <c r="B191" t="s">
        <v>1296</v>
      </c>
      <c r="C191" t="s">
        <v>388</v>
      </c>
      <c r="D191" t="s">
        <v>43</v>
      </c>
      <c r="E191">
        <v>380</v>
      </c>
      <c r="F191" t="s">
        <v>43</v>
      </c>
      <c r="G191" t="s">
        <v>846</v>
      </c>
      <c r="H191" t="s">
        <v>1048</v>
      </c>
    </row>
    <row r="192" spans="1:8">
      <c r="A192">
        <v>2024</v>
      </c>
      <c r="B192" t="s">
        <v>1296</v>
      </c>
      <c r="C192" t="s">
        <v>388</v>
      </c>
      <c r="D192" t="s">
        <v>58</v>
      </c>
      <c r="E192" t="s">
        <v>57</v>
      </c>
      <c r="F192" t="s">
        <v>57</v>
      </c>
      <c r="G192" t="s">
        <v>846</v>
      </c>
      <c r="H192" t="s">
        <v>1048</v>
      </c>
    </row>
    <row r="193" spans="1:8">
      <c r="A193">
        <v>2024</v>
      </c>
      <c r="B193" t="s">
        <v>1296</v>
      </c>
      <c r="C193" t="s">
        <v>388</v>
      </c>
      <c r="D193" t="s">
        <v>56</v>
      </c>
      <c r="E193" t="s">
        <v>55</v>
      </c>
      <c r="F193" t="s">
        <v>55</v>
      </c>
      <c r="G193" t="s">
        <v>842</v>
      </c>
      <c r="H193" t="s">
        <v>1025</v>
      </c>
    </row>
    <row r="194" spans="1:8">
      <c r="A194">
        <v>2024</v>
      </c>
      <c r="B194" t="s">
        <v>1296</v>
      </c>
      <c r="C194" t="s">
        <v>388</v>
      </c>
      <c r="D194" t="s">
        <v>31</v>
      </c>
      <c r="E194">
        <v>330</v>
      </c>
      <c r="F194" t="s">
        <v>31</v>
      </c>
      <c r="G194" t="s">
        <v>842</v>
      </c>
      <c r="H194" t="s">
        <v>1025</v>
      </c>
    </row>
    <row r="195" spans="1:8">
      <c r="A195">
        <v>2024</v>
      </c>
      <c r="B195" t="s">
        <v>1296</v>
      </c>
      <c r="C195" t="s">
        <v>388</v>
      </c>
      <c r="D195" t="s">
        <v>18</v>
      </c>
      <c r="E195" t="s">
        <v>50</v>
      </c>
      <c r="F195" t="s">
        <v>50</v>
      </c>
      <c r="G195" t="s">
        <v>842</v>
      </c>
      <c r="H195" t="s">
        <v>1025</v>
      </c>
    </row>
    <row r="196" spans="1:8">
      <c r="A196">
        <v>2024</v>
      </c>
      <c r="B196" t="s">
        <v>1296</v>
      </c>
      <c r="C196" t="s">
        <v>388</v>
      </c>
      <c r="D196" t="s">
        <v>53</v>
      </c>
      <c r="E196" t="s">
        <v>52</v>
      </c>
      <c r="F196" t="s">
        <v>52</v>
      </c>
      <c r="G196" t="s">
        <v>842</v>
      </c>
      <c r="H196" t="s">
        <v>1025</v>
      </c>
    </row>
    <row r="197" spans="1:8">
      <c r="A197">
        <v>2024</v>
      </c>
      <c r="B197" t="s">
        <v>1296</v>
      </c>
      <c r="C197" t="s">
        <v>388</v>
      </c>
      <c r="D197" t="s">
        <v>33</v>
      </c>
      <c r="E197">
        <v>340</v>
      </c>
      <c r="F197" t="s">
        <v>33</v>
      </c>
      <c r="G197" t="s">
        <v>842</v>
      </c>
      <c r="H197" t="s">
        <v>1025</v>
      </c>
    </row>
    <row r="198" spans="1:8">
      <c r="A198">
        <v>2024</v>
      </c>
      <c r="B198" t="s">
        <v>1296</v>
      </c>
      <c r="C198" t="s">
        <v>388</v>
      </c>
      <c r="D198" t="s">
        <v>43</v>
      </c>
      <c r="E198">
        <v>380</v>
      </c>
      <c r="F198" t="s">
        <v>43</v>
      </c>
      <c r="G198" t="s">
        <v>842</v>
      </c>
      <c r="H198" t="s">
        <v>1025</v>
      </c>
    </row>
    <row r="199" spans="1:8">
      <c r="A199">
        <v>2024</v>
      </c>
      <c r="B199" t="s">
        <v>1296</v>
      </c>
      <c r="C199" t="s">
        <v>388</v>
      </c>
      <c r="D199" t="s">
        <v>58</v>
      </c>
      <c r="E199" t="s">
        <v>57</v>
      </c>
      <c r="F199" t="s">
        <v>57</v>
      </c>
      <c r="G199" t="s">
        <v>842</v>
      </c>
      <c r="H199" t="s">
        <v>1025</v>
      </c>
    </row>
    <row r="200" spans="1:8">
      <c r="A200">
        <v>2024</v>
      </c>
      <c r="B200" t="s">
        <v>1296</v>
      </c>
      <c r="C200" t="s">
        <v>388</v>
      </c>
      <c r="D200" t="s">
        <v>58</v>
      </c>
      <c r="E200" t="s">
        <v>57</v>
      </c>
      <c r="F200" t="s">
        <v>57</v>
      </c>
      <c r="G200" t="s">
        <v>936</v>
      </c>
      <c r="H200" t="s">
        <v>1126</v>
      </c>
    </row>
    <row r="201" spans="1:8">
      <c r="A201">
        <v>2024</v>
      </c>
      <c r="B201" t="s">
        <v>1296</v>
      </c>
      <c r="C201" t="s">
        <v>388</v>
      </c>
      <c r="D201" t="s">
        <v>56</v>
      </c>
      <c r="E201" t="s">
        <v>55</v>
      </c>
      <c r="F201" t="s">
        <v>55</v>
      </c>
      <c r="G201" t="s">
        <v>847</v>
      </c>
      <c r="H201" t="s">
        <v>1065</v>
      </c>
    </row>
    <row r="202" spans="1:8">
      <c r="A202">
        <v>2024</v>
      </c>
      <c r="B202" t="s">
        <v>1296</v>
      </c>
      <c r="C202" t="s">
        <v>388</v>
      </c>
      <c r="D202" t="s">
        <v>18</v>
      </c>
      <c r="E202" t="s">
        <v>50</v>
      </c>
      <c r="F202" t="s">
        <v>50</v>
      </c>
      <c r="G202" t="s">
        <v>847</v>
      </c>
      <c r="H202" t="s">
        <v>1065</v>
      </c>
    </row>
    <row r="203" spans="1:8">
      <c r="A203">
        <v>2024</v>
      </c>
      <c r="B203" t="s">
        <v>1296</v>
      </c>
      <c r="C203" t="s">
        <v>388</v>
      </c>
      <c r="D203" t="s">
        <v>53</v>
      </c>
      <c r="E203" t="s">
        <v>52</v>
      </c>
      <c r="F203" t="s">
        <v>52</v>
      </c>
      <c r="G203" t="s">
        <v>847</v>
      </c>
      <c r="H203" t="s">
        <v>1065</v>
      </c>
    </row>
    <row r="204" spans="1:8">
      <c r="A204">
        <v>2024</v>
      </c>
      <c r="B204" t="s">
        <v>1296</v>
      </c>
      <c r="C204" t="s">
        <v>388</v>
      </c>
      <c r="D204" t="s">
        <v>58</v>
      </c>
      <c r="E204" t="s">
        <v>57</v>
      </c>
      <c r="F204" t="s">
        <v>57</v>
      </c>
      <c r="G204" t="s">
        <v>847</v>
      </c>
      <c r="H204" t="s">
        <v>1065</v>
      </c>
    </row>
    <row r="205" spans="1:8">
      <c r="A205">
        <v>2024</v>
      </c>
      <c r="B205" t="s">
        <v>1296</v>
      </c>
      <c r="C205" t="s">
        <v>388</v>
      </c>
      <c r="D205" t="s">
        <v>56</v>
      </c>
      <c r="E205" t="s">
        <v>55</v>
      </c>
      <c r="F205" t="s">
        <v>55</v>
      </c>
      <c r="G205" t="s">
        <v>848</v>
      </c>
      <c r="H205" t="s">
        <v>1067</v>
      </c>
    </row>
    <row r="206" spans="1:8">
      <c r="A206">
        <v>2024</v>
      </c>
      <c r="B206" t="s">
        <v>1296</v>
      </c>
      <c r="C206" t="s">
        <v>388</v>
      </c>
      <c r="D206" t="s">
        <v>31</v>
      </c>
      <c r="E206">
        <v>330</v>
      </c>
      <c r="F206" t="s">
        <v>31</v>
      </c>
      <c r="G206" t="s">
        <v>848</v>
      </c>
      <c r="H206" t="s">
        <v>1067</v>
      </c>
    </row>
    <row r="207" spans="1:8">
      <c r="A207">
        <v>2024</v>
      </c>
      <c r="B207" t="s">
        <v>1296</v>
      </c>
      <c r="C207" t="s">
        <v>388</v>
      </c>
      <c r="D207" t="s">
        <v>18</v>
      </c>
      <c r="E207" t="s">
        <v>50</v>
      </c>
      <c r="F207" t="s">
        <v>50</v>
      </c>
      <c r="G207" t="s">
        <v>848</v>
      </c>
      <c r="H207" t="s">
        <v>1067</v>
      </c>
    </row>
    <row r="208" spans="1:8">
      <c r="A208">
        <v>2024</v>
      </c>
      <c r="B208" t="s">
        <v>1296</v>
      </c>
      <c r="C208" t="s">
        <v>388</v>
      </c>
      <c r="D208" t="s">
        <v>53</v>
      </c>
      <c r="E208" t="s">
        <v>52</v>
      </c>
      <c r="F208" t="s">
        <v>52</v>
      </c>
      <c r="G208" t="s">
        <v>848</v>
      </c>
      <c r="H208" t="s">
        <v>1067</v>
      </c>
    </row>
    <row r="209" spans="1:8">
      <c r="A209">
        <v>2024</v>
      </c>
      <c r="B209" t="s">
        <v>1296</v>
      </c>
      <c r="C209" t="s">
        <v>388</v>
      </c>
      <c r="D209" t="s">
        <v>33</v>
      </c>
      <c r="E209">
        <v>340</v>
      </c>
      <c r="F209" t="s">
        <v>33</v>
      </c>
      <c r="G209" t="s">
        <v>848</v>
      </c>
      <c r="H209" t="s">
        <v>1067</v>
      </c>
    </row>
    <row r="210" spans="1:8">
      <c r="A210">
        <v>2024</v>
      </c>
      <c r="B210" t="s">
        <v>1296</v>
      </c>
      <c r="C210" t="s">
        <v>388</v>
      </c>
      <c r="D210" t="s">
        <v>43</v>
      </c>
      <c r="E210">
        <v>380</v>
      </c>
      <c r="F210" t="s">
        <v>43</v>
      </c>
      <c r="G210" t="s">
        <v>848</v>
      </c>
      <c r="H210" t="s">
        <v>1067</v>
      </c>
    </row>
    <row r="211" spans="1:8">
      <c r="A211">
        <v>2024</v>
      </c>
      <c r="B211" t="s">
        <v>1296</v>
      </c>
      <c r="C211" t="s">
        <v>388</v>
      </c>
      <c r="D211" t="s">
        <v>58</v>
      </c>
      <c r="E211" t="s">
        <v>57</v>
      </c>
      <c r="F211" t="s">
        <v>57</v>
      </c>
      <c r="G211" t="s">
        <v>848</v>
      </c>
      <c r="H211" t="s">
        <v>1067</v>
      </c>
    </row>
    <row r="212" spans="1:8">
      <c r="A212">
        <v>2024</v>
      </c>
      <c r="B212" t="s">
        <v>1296</v>
      </c>
      <c r="C212" t="s">
        <v>388</v>
      </c>
      <c r="D212" t="s">
        <v>56</v>
      </c>
      <c r="E212" t="s">
        <v>55</v>
      </c>
      <c r="F212" t="s">
        <v>55</v>
      </c>
      <c r="G212" t="s">
        <v>843</v>
      </c>
      <c r="H212" t="s">
        <v>1027</v>
      </c>
    </row>
    <row r="213" spans="1:8">
      <c r="A213">
        <v>2024</v>
      </c>
      <c r="B213" t="s">
        <v>1296</v>
      </c>
      <c r="C213" t="s">
        <v>388</v>
      </c>
      <c r="D213" t="s">
        <v>31</v>
      </c>
      <c r="E213">
        <v>330</v>
      </c>
      <c r="F213" t="s">
        <v>31</v>
      </c>
      <c r="G213" t="s">
        <v>843</v>
      </c>
      <c r="H213" t="s">
        <v>1027</v>
      </c>
    </row>
    <row r="214" spans="1:8">
      <c r="A214">
        <v>2024</v>
      </c>
      <c r="B214" t="s">
        <v>1296</v>
      </c>
      <c r="C214" t="s">
        <v>388</v>
      </c>
      <c r="D214" t="s">
        <v>18</v>
      </c>
      <c r="E214" t="s">
        <v>50</v>
      </c>
      <c r="F214" t="s">
        <v>50</v>
      </c>
      <c r="G214" t="s">
        <v>843</v>
      </c>
      <c r="H214" t="s">
        <v>1027</v>
      </c>
    </row>
    <row r="215" spans="1:8">
      <c r="A215">
        <v>2024</v>
      </c>
      <c r="B215" t="s">
        <v>1296</v>
      </c>
      <c r="C215" t="s">
        <v>388</v>
      </c>
      <c r="D215" t="s">
        <v>53</v>
      </c>
      <c r="E215" t="s">
        <v>52</v>
      </c>
      <c r="F215" t="s">
        <v>52</v>
      </c>
      <c r="G215" t="s">
        <v>843</v>
      </c>
      <c r="H215" t="s">
        <v>1027</v>
      </c>
    </row>
    <row r="216" spans="1:8">
      <c r="A216">
        <v>2024</v>
      </c>
      <c r="B216" t="s">
        <v>1296</v>
      </c>
      <c r="C216" t="s">
        <v>388</v>
      </c>
      <c r="D216" t="s">
        <v>43</v>
      </c>
      <c r="E216">
        <v>380</v>
      </c>
      <c r="F216" t="s">
        <v>43</v>
      </c>
      <c r="G216" t="s">
        <v>843</v>
      </c>
      <c r="H216" t="s">
        <v>1027</v>
      </c>
    </row>
    <row r="217" spans="1:8">
      <c r="A217">
        <v>2024</v>
      </c>
      <c r="B217" t="s">
        <v>1296</v>
      </c>
      <c r="C217" t="s">
        <v>388</v>
      </c>
      <c r="D217" t="s">
        <v>58</v>
      </c>
      <c r="E217" t="s">
        <v>57</v>
      </c>
      <c r="F217" t="s">
        <v>57</v>
      </c>
      <c r="G217" t="s">
        <v>843</v>
      </c>
      <c r="H217" t="s">
        <v>1027</v>
      </c>
    </row>
    <row r="218" spans="1:8">
      <c r="A218">
        <v>2024</v>
      </c>
      <c r="B218" t="s">
        <v>1296</v>
      </c>
      <c r="C218" t="s">
        <v>388</v>
      </c>
      <c r="D218" t="s">
        <v>18</v>
      </c>
      <c r="E218" t="s">
        <v>50</v>
      </c>
      <c r="F218" t="s">
        <v>50</v>
      </c>
      <c r="G218" t="s">
        <v>939</v>
      </c>
      <c r="H218" t="s">
        <v>1133</v>
      </c>
    </row>
    <row r="219" spans="1:8">
      <c r="A219">
        <v>2024</v>
      </c>
      <c r="B219" t="s">
        <v>1296</v>
      </c>
      <c r="C219" t="s">
        <v>388</v>
      </c>
      <c r="D219" t="s">
        <v>53</v>
      </c>
      <c r="E219" t="s">
        <v>52</v>
      </c>
      <c r="F219" t="s">
        <v>52</v>
      </c>
      <c r="G219" t="s">
        <v>939</v>
      </c>
      <c r="H219" t="s">
        <v>1133</v>
      </c>
    </row>
    <row r="220" spans="1:8">
      <c r="A220">
        <v>2024</v>
      </c>
      <c r="B220" t="s">
        <v>1296</v>
      </c>
      <c r="C220" t="s">
        <v>388</v>
      </c>
      <c r="D220" t="s">
        <v>18</v>
      </c>
      <c r="E220" t="s">
        <v>50</v>
      </c>
      <c r="F220" t="s">
        <v>50</v>
      </c>
      <c r="G220" t="s">
        <v>897</v>
      </c>
      <c r="H220" t="s">
        <v>1071</v>
      </c>
    </row>
    <row r="221" spans="1:8">
      <c r="A221">
        <v>2024</v>
      </c>
      <c r="B221" t="s">
        <v>1296</v>
      </c>
      <c r="C221" t="s">
        <v>388</v>
      </c>
      <c r="D221" t="s">
        <v>53</v>
      </c>
      <c r="E221" t="s">
        <v>52</v>
      </c>
      <c r="F221" t="s">
        <v>52</v>
      </c>
      <c r="G221" t="s">
        <v>897</v>
      </c>
      <c r="H221" t="s">
        <v>1071</v>
      </c>
    </row>
    <row r="222" spans="1:8">
      <c r="A222">
        <v>2024</v>
      </c>
      <c r="B222" t="s">
        <v>1296</v>
      </c>
      <c r="C222" t="s">
        <v>388</v>
      </c>
      <c r="D222" t="s">
        <v>58</v>
      </c>
      <c r="E222" t="s">
        <v>57</v>
      </c>
      <c r="F222" t="s">
        <v>57</v>
      </c>
      <c r="G222" t="s">
        <v>897</v>
      </c>
      <c r="H222" t="s">
        <v>1071</v>
      </c>
    </row>
    <row r="223" spans="1:8">
      <c r="A223">
        <v>2024</v>
      </c>
      <c r="B223" t="s">
        <v>1296</v>
      </c>
      <c r="C223" t="s">
        <v>388</v>
      </c>
      <c r="D223" t="s">
        <v>18</v>
      </c>
      <c r="E223" t="s">
        <v>50</v>
      </c>
      <c r="F223" t="s">
        <v>50</v>
      </c>
      <c r="G223" t="s">
        <v>891</v>
      </c>
      <c r="H223" t="s">
        <v>1073</v>
      </c>
    </row>
    <row r="224" spans="1:8">
      <c r="A224">
        <v>2024</v>
      </c>
      <c r="B224" t="s">
        <v>1296</v>
      </c>
      <c r="C224" t="s">
        <v>388</v>
      </c>
      <c r="D224" t="s">
        <v>53</v>
      </c>
      <c r="E224" t="s">
        <v>52</v>
      </c>
      <c r="F224" t="s">
        <v>52</v>
      </c>
      <c r="G224" t="s">
        <v>891</v>
      </c>
      <c r="H224" t="s">
        <v>1073</v>
      </c>
    </row>
    <row r="225" spans="1:8">
      <c r="A225">
        <v>2024</v>
      </c>
      <c r="B225" t="s">
        <v>1296</v>
      </c>
      <c r="C225" t="s">
        <v>388</v>
      </c>
      <c r="D225" t="s">
        <v>58</v>
      </c>
      <c r="E225" t="s">
        <v>57</v>
      </c>
      <c r="F225" t="s">
        <v>57</v>
      </c>
      <c r="G225" t="s">
        <v>891</v>
      </c>
      <c r="H225" t="s">
        <v>1073</v>
      </c>
    </row>
    <row r="226" spans="1:8">
      <c r="A226">
        <v>2024</v>
      </c>
      <c r="B226" t="s">
        <v>1296</v>
      </c>
      <c r="C226" t="s">
        <v>388</v>
      </c>
      <c r="D226" t="s">
        <v>56</v>
      </c>
      <c r="E226" t="s">
        <v>55</v>
      </c>
      <c r="F226" t="s">
        <v>55</v>
      </c>
      <c r="G226" t="s">
        <v>950</v>
      </c>
      <c r="H226" t="s">
        <v>1162</v>
      </c>
    </row>
    <row r="227" spans="1:8">
      <c r="A227">
        <v>2024</v>
      </c>
      <c r="B227" t="s">
        <v>1296</v>
      </c>
      <c r="C227" t="s">
        <v>388</v>
      </c>
      <c r="D227" t="s">
        <v>18</v>
      </c>
      <c r="E227" t="s">
        <v>50</v>
      </c>
      <c r="F227" t="s">
        <v>50</v>
      </c>
      <c r="G227" t="s">
        <v>950</v>
      </c>
      <c r="H227" t="s">
        <v>1162</v>
      </c>
    </row>
    <row r="228" spans="1:8">
      <c r="A228">
        <v>2024</v>
      </c>
      <c r="B228" t="s">
        <v>1296</v>
      </c>
      <c r="C228" t="s">
        <v>388</v>
      </c>
      <c r="D228" t="s">
        <v>53</v>
      </c>
      <c r="E228" t="s">
        <v>52</v>
      </c>
      <c r="F228" t="s">
        <v>52</v>
      </c>
      <c r="G228" t="s">
        <v>950</v>
      </c>
      <c r="H228" t="s">
        <v>1162</v>
      </c>
    </row>
    <row r="229" spans="1:8">
      <c r="A229">
        <v>2024</v>
      </c>
      <c r="B229" t="s">
        <v>1296</v>
      </c>
      <c r="C229" t="s">
        <v>388</v>
      </c>
      <c r="D229" t="s">
        <v>56</v>
      </c>
      <c r="E229" t="s">
        <v>55</v>
      </c>
      <c r="F229" t="s">
        <v>55</v>
      </c>
      <c r="G229" t="s">
        <v>850</v>
      </c>
      <c r="H229" t="s">
        <v>1075</v>
      </c>
    </row>
    <row r="230" spans="1:8">
      <c r="A230">
        <v>2024</v>
      </c>
      <c r="B230" t="s">
        <v>1296</v>
      </c>
      <c r="C230" t="s">
        <v>388</v>
      </c>
      <c r="D230" t="s">
        <v>18</v>
      </c>
      <c r="E230" t="s">
        <v>50</v>
      </c>
      <c r="F230" t="s">
        <v>50</v>
      </c>
      <c r="G230" t="s">
        <v>850</v>
      </c>
      <c r="H230" t="s">
        <v>1075</v>
      </c>
    </row>
    <row r="231" spans="1:8">
      <c r="A231">
        <v>2024</v>
      </c>
      <c r="B231" t="s">
        <v>1296</v>
      </c>
      <c r="C231" t="s">
        <v>388</v>
      </c>
      <c r="D231" t="s">
        <v>53</v>
      </c>
      <c r="E231" t="s">
        <v>52</v>
      </c>
      <c r="F231" t="s">
        <v>52</v>
      </c>
      <c r="G231" t="s">
        <v>850</v>
      </c>
      <c r="H231" t="s">
        <v>1075</v>
      </c>
    </row>
    <row r="232" spans="1:8">
      <c r="A232">
        <v>2024</v>
      </c>
      <c r="B232" t="s">
        <v>1296</v>
      </c>
      <c r="C232" t="s">
        <v>388</v>
      </c>
      <c r="D232" t="s">
        <v>43</v>
      </c>
      <c r="E232">
        <v>380</v>
      </c>
      <c r="F232" t="s">
        <v>43</v>
      </c>
      <c r="G232" t="s">
        <v>850</v>
      </c>
      <c r="H232" t="s">
        <v>1075</v>
      </c>
    </row>
    <row r="233" spans="1:8">
      <c r="A233">
        <v>2024</v>
      </c>
      <c r="B233" t="s">
        <v>1296</v>
      </c>
      <c r="C233" t="s">
        <v>388</v>
      </c>
      <c r="D233" t="s">
        <v>58</v>
      </c>
      <c r="E233" t="s">
        <v>57</v>
      </c>
      <c r="F233" t="s">
        <v>57</v>
      </c>
      <c r="G233" t="s">
        <v>850</v>
      </c>
      <c r="H233" t="s">
        <v>1075</v>
      </c>
    </row>
    <row r="234" spans="1:8">
      <c r="A234">
        <v>2024</v>
      </c>
      <c r="B234" t="s">
        <v>1296</v>
      </c>
      <c r="C234" t="s">
        <v>388</v>
      </c>
      <c r="D234" t="s">
        <v>56</v>
      </c>
      <c r="E234" t="s">
        <v>55</v>
      </c>
      <c r="F234" t="s">
        <v>55</v>
      </c>
      <c r="G234" t="s">
        <v>895</v>
      </c>
      <c r="H234" t="s">
        <v>1034</v>
      </c>
    </row>
    <row r="235" spans="1:8">
      <c r="A235">
        <v>2024</v>
      </c>
      <c r="B235" t="s">
        <v>1296</v>
      </c>
      <c r="C235" t="s">
        <v>388</v>
      </c>
      <c r="D235" t="s">
        <v>18</v>
      </c>
      <c r="E235" t="s">
        <v>50</v>
      </c>
      <c r="F235" t="s">
        <v>50</v>
      </c>
      <c r="G235" t="s">
        <v>895</v>
      </c>
      <c r="H235" t="s">
        <v>1034</v>
      </c>
    </row>
    <row r="236" spans="1:8">
      <c r="A236">
        <v>2024</v>
      </c>
      <c r="B236" t="s">
        <v>1296</v>
      </c>
      <c r="C236" t="s">
        <v>388</v>
      </c>
      <c r="D236" t="s">
        <v>53</v>
      </c>
      <c r="E236" t="s">
        <v>52</v>
      </c>
      <c r="F236" t="s">
        <v>52</v>
      </c>
      <c r="G236" t="s">
        <v>895</v>
      </c>
      <c r="H236" t="s">
        <v>1034</v>
      </c>
    </row>
    <row r="237" spans="1:8">
      <c r="A237">
        <v>2024</v>
      </c>
      <c r="B237" t="s">
        <v>1296</v>
      </c>
      <c r="C237" t="s">
        <v>388</v>
      </c>
      <c r="D237" t="s">
        <v>33</v>
      </c>
      <c r="E237">
        <v>340</v>
      </c>
      <c r="F237" t="s">
        <v>33</v>
      </c>
      <c r="G237" t="s">
        <v>895</v>
      </c>
      <c r="H237" t="s">
        <v>1034</v>
      </c>
    </row>
    <row r="238" spans="1:8">
      <c r="A238">
        <v>2024</v>
      </c>
      <c r="B238" t="s">
        <v>1296</v>
      </c>
      <c r="C238" t="s">
        <v>388</v>
      </c>
      <c r="D238" t="s">
        <v>58</v>
      </c>
      <c r="E238" t="s">
        <v>57</v>
      </c>
      <c r="F238" t="s">
        <v>57</v>
      </c>
      <c r="G238" t="s">
        <v>895</v>
      </c>
      <c r="H238" t="s">
        <v>1034</v>
      </c>
    </row>
    <row r="239" spans="1:8">
      <c r="A239">
        <v>2024</v>
      </c>
      <c r="B239" t="s">
        <v>1296</v>
      </c>
      <c r="C239" t="s">
        <v>388</v>
      </c>
      <c r="D239" t="s">
        <v>56</v>
      </c>
      <c r="E239" t="s">
        <v>55</v>
      </c>
      <c r="F239" t="s">
        <v>55</v>
      </c>
      <c r="G239" t="s">
        <v>851</v>
      </c>
      <c r="H239" t="s">
        <v>1050</v>
      </c>
    </row>
    <row r="240" spans="1:8">
      <c r="A240">
        <v>2024</v>
      </c>
      <c r="B240" t="s">
        <v>1296</v>
      </c>
      <c r="C240" t="s">
        <v>388</v>
      </c>
      <c r="D240" t="s">
        <v>31</v>
      </c>
      <c r="E240">
        <v>330</v>
      </c>
      <c r="F240" t="s">
        <v>31</v>
      </c>
      <c r="G240" t="s">
        <v>851</v>
      </c>
      <c r="H240" t="s">
        <v>1050</v>
      </c>
    </row>
    <row r="241" spans="1:8">
      <c r="A241">
        <v>2024</v>
      </c>
      <c r="B241" t="s">
        <v>1296</v>
      </c>
      <c r="C241" t="s">
        <v>388</v>
      </c>
      <c r="D241" t="s">
        <v>18</v>
      </c>
      <c r="E241" t="s">
        <v>50</v>
      </c>
      <c r="F241" t="s">
        <v>50</v>
      </c>
      <c r="G241" t="s">
        <v>851</v>
      </c>
      <c r="H241" t="s">
        <v>1050</v>
      </c>
    </row>
    <row r="242" spans="1:8">
      <c r="A242">
        <v>2024</v>
      </c>
      <c r="B242" t="s">
        <v>1296</v>
      </c>
      <c r="C242" t="s">
        <v>388</v>
      </c>
      <c r="D242" t="s">
        <v>53</v>
      </c>
      <c r="E242" t="s">
        <v>52</v>
      </c>
      <c r="F242" t="s">
        <v>52</v>
      </c>
      <c r="G242" t="s">
        <v>851</v>
      </c>
      <c r="H242" t="s">
        <v>1050</v>
      </c>
    </row>
    <row r="243" spans="1:8">
      <c r="A243">
        <v>2024</v>
      </c>
      <c r="B243" t="s">
        <v>1296</v>
      </c>
      <c r="C243" t="s">
        <v>388</v>
      </c>
      <c r="D243" t="s">
        <v>43</v>
      </c>
      <c r="E243">
        <v>380</v>
      </c>
      <c r="F243" t="s">
        <v>43</v>
      </c>
      <c r="G243" t="s">
        <v>851</v>
      </c>
      <c r="H243" t="s">
        <v>1050</v>
      </c>
    </row>
    <row r="244" spans="1:8">
      <c r="A244">
        <v>2024</v>
      </c>
      <c r="B244" t="s">
        <v>1296</v>
      </c>
      <c r="C244" t="s">
        <v>388</v>
      </c>
      <c r="D244" t="s">
        <v>58</v>
      </c>
      <c r="E244" t="s">
        <v>57</v>
      </c>
      <c r="F244" t="s">
        <v>57</v>
      </c>
      <c r="G244" t="s">
        <v>851</v>
      </c>
      <c r="H244" t="s">
        <v>1050</v>
      </c>
    </row>
    <row r="245" spans="1:8">
      <c r="A245">
        <v>2024</v>
      </c>
      <c r="B245" t="s">
        <v>1296</v>
      </c>
      <c r="C245" t="s">
        <v>388</v>
      </c>
      <c r="D245" t="s">
        <v>56</v>
      </c>
      <c r="E245" t="s">
        <v>55</v>
      </c>
      <c r="F245" t="s">
        <v>55</v>
      </c>
      <c r="G245" t="s">
        <v>852</v>
      </c>
      <c r="H245" t="s">
        <v>852</v>
      </c>
    </row>
    <row r="246" spans="1:8">
      <c r="A246">
        <v>2024</v>
      </c>
      <c r="B246" t="s">
        <v>1296</v>
      </c>
      <c r="C246" t="s">
        <v>388</v>
      </c>
      <c r="D246" t="s">
        <v>31</v>
      </c>
      <c r="E246">
        <v>330</v>
      </c>
      <c r="F246" t="s">
        <v>31</v>
      </c>
      <c r="G246" t="s">
        <v>852</v>
      </c>
      <c r="H246" t="s">
        <v>852</v>
      </c>
    </row>
    <row r="247" spans="1:8">
      <c r="A247">
        <v>2024</v>
      </c>
      <c r="B247" t="s">
        <v>1296</v>
      </c>
      <c r="C247" t="s">
        <v>388</v>
      </c>
      <c r="D247" t="s">
        <v>18</v>
      </c>
      <c r="E247" t="s">
        <v>50</v>
      </c>
      <c r="F247" t="s">
        <v>50</v>
      </c>
      <c r="G247" t="s">
        <v>852</v>
      </c>
      <c r="H247" t="s">
        <v>852</v>
      </c>
    </row>
    <row r="248" spans="1:8">
      <c r="A248">
        <v>2024</v>
      </c>
      <c r="B248" t="s">
        <v>1296</v>
      </c>
      <c r="C248" t="s">
        <v>388</v>
      </c>
      <c r="D248" t="s">
        <v>53</v>
      </c>
      <c r="E248" t="s">
        <v>52</v>
      </c>
      <c r="F248" t="s">
        <v>52</v>
      </c>
      <c r="G248" t="s">
        <v>852</v>
      </c>
      <c r="H248" t="s">
        <v>852</v>
      </c>
    </row>
    <row r="249" spans="1:8">
      <c r="A249">
        <v>2024</v>
      </c>
      <c r="B249" t="s">
        <v>1296</v>
      </c>
      <c r="C249" t="s">
        <v>388</v>
      </c>
      <c r="D249" t="s">
        <v>58</v>
      </c>
      <c r="E249" t="s">
        <v>57</v>
      </c>
      <c r="F249" t="s">
        <v>57</v>
      </c>
      <c r="G249" t="s">
        <v>852</v>
      </c>
      <c r="H249" t="s">
        <v>852</v>
      </c>
    </row>
    <row r="250" spans="1:8">
      <c r="A250">
        <v>2024</v>
      </c>
      <c r="B250" t="s">
        <v>1296</v>
      </c>
      <c r="C250" t="s">
        <v>388</v>
      </c>
      <c r="D250" t="s">
        <v>18</v>
      </c>
      <c r="E250" t="s">
        <v>50</v>
      </c>
      <c r="F250" t="s">
        <v>50</v>
      </c>
      <c r="G250" t="s">
        <v>922</v>
      </c>
      <c r="H250" t="s">
        <v>1120</v>
      </c>
    </row>
    <row r="251" spans="1:8">
      <c r="A251">
        <v>2024</v>
      </c>
      <c r="B251" t="s">
        <v>1296</v>
      </c>
      <c r="C251" t="s">
        <v>388</v>
      </c>
      <c r="D251" t="s">
        <v>53</v>
      </c>
      <c r="E251" t="s">
        <v>52</v>
      </c>
      <c r="F251" t="s">
        <v>52</v>
      </c>
      <c r="G251" t="s">
        <v>922</v>
      </c>
      <c r="H251" t="s">
        <v>1120</v>
      </c>
    </row>
    <row r="252" spans="1:8">
      <c r="A252">
        <v>2024</v>
      </c>
      <c r="B252" t="s">
        <v>1296</v>
      </c>
      <c r="C252" t="s">
        <v>388</v>
      </c>
      <c r="D252" t="s">
        <v>56</v>
      </c>
      <c r="E252" t="s">
        <v>55</v>
      </c>
      <c r="F252" t="s">
        <v>55</v>
      </c>
      <c r="G252" t="s">
        <v>896</v>
      </c>
      <c r="H252" t="s">
        <v>1036</v>
      </c>
    </row>
    <row r="253" spans="1:8">
      <c r="A253">
        <v>2024</v>
      </c>
      <c r="B253" t="s">
        <v>1296</v>
      </c>
      <c r="C253" t="s">
        <v>388</v>
      </c>
      <c r="D253" t="s">
        <v>18</v>
      </c>
      <c r="E253" t="s">
        <v>50</v>
      </c>
      <c r="F253" t="s">
        <v>50</v>
      </c>
      <c r="G253" t="s">
        <v>896</v>
      </c>
      <c r="H253" t="s">
        <v>1036</v>
      </c>
    </row>
    <row r="254" spans="1:8">
      <c r="A254">
        <v>2024</v>
      </c>
      <c r="B254" t="s">
        <v>1296</v>
      </c>
      <c r="C254" t="s">
        <v>388</v>
      </c>
      <c r="D254" t="s">
        <v>53</v>
      </c>
      <c r="E254" t="s">
        <v>52</v>
      </c>
      <c r="F254" t="s">
        <v>52</v>
      </c>
      <c r="G254" t="s">
        <v>896</v>
      </c>
      <c r="H254" t="s">
        <v>1036</v>
      </c>
    </row>
    <row r="255" spans="1:8">
      <c r="A255">
        <v>2024</v>
      </c>
      <c r="B255" t="s">
        <v>1296</v>
      </c>
      <c r="C255" t="s">
        <v>388</v>
      </c>
      <c r="D255" t="s">
        <v>58</v>
      </c>
      <c r="E255" t="s">
        <v>57</v>
      </c>
      <c r="F255" t="s">
        <v>57</v>
      </c>
      <c r="G255" t="s">
        <v>896</v>
      </c>
      <c r="H255" t="s">
        <v>1036</v>
      </c>
    </row>
    <row r="256" spans="1:8">
      <c r="A256">
        <v>2024</v>
      </c>
      <c r="B256" t="s">
        <v>1296</v>
      </c>
      <c r="C256" t="s">
        <v>388</v>
      </c>
      <c r="D256" t="s">
        <v>56</v>
      </c>
      <c r="E256" t="s">
        <v>55</v>
      </c>
      <c r="F256" t="s">
        <v>55</v>
      </c>
      <c r="G256" t="s">
        <v>855</v>
      </c>
      <c r="H256" t="s">
        <v>1029</v>
      </c>
    </row>
    <row r="257" spans="1:8">
      <c r="A257">
        <v>2024</v>
      </c>
      <c r="B257" t="s">
        <v>1296</v>
      </c>
      <c r="C257" t="s">
        <v>388</v>
      </c>
      <c r="D257" t="s">
        <v>31</v>
      </c>
      <c r="E257">
        <v>330</v>
      </c>
      <c r="F257" t="s">
        <v>31</v>
      </c>
      <c r="G257" t="s">
        <v>855</v>
      </c>
      <c r="H257" t="s">
        <v>1029</v>
      </c>
    </row>
    <row r="258" spans="1:8">
      <c r="A258">
        <v>2024</v>
      </c>
      <c r="B258" t="s">
        <v>1296</v>
      </c>
      <c r="C258" t="s">
        <v>388</v>
      </c>
      <c r="D258" t="s">
        <v>18</v>
      </c>
      <c r="E258" t="s">
        <v>50</v>
      </c>
      <c r="F258" t="s">
        <v>50</v>
      </c>
      <c r="G258" t="s">
        <v>855</v>
      </c>
      <c r="H258" t="s">
        <v>1029</v>
      </c>
    </row>
    <row r="259" spans="1:8">
      <c r="A259">
        <v>2024</v>
      </c>
      <c r="B259" t="s">
        <v>1296</v>
      </c>
      <c r="C259" t="s">
        <v>388</v>
      </c>
      <c r="D259" t="s">
        <v>53</v>
      </c>
      <c r="E259" t="s">
        <v>52</v>
      </c>
      <c r="F259" t="s">
        <v>52</v>
      </c>
      <c r="G259" t="s">
        <v>855</v>
      </c>
      <c r="H259" t="s">
        <v>1029</v>
      </c>
    </row>
    <row r="260" spans="1:8">
      <c r="A260">
        <v>2024</v>
      </c>
      <c r="B260" t="s">
        <v>1296</v>
      </c>
      <c r="C260" t="s">
        <v>388</v>
      </c>
      <c r="D260" t="s">
        <v>33</v>
      </c>
      <c r="E260">
        <v>340</v>
      </c>
      <c r="F260" t="s">
        <v>33</v>
      </c>
      <c r="G260" t="s">
        <v>855</v>
      </c>
      <c r="H260" t="s">
        <v>1029</v>
      </c>
    </row>
    <row r="261" spans="1:8">
      <c r="A261">
        <v>2024</v>
      </c>
      <c r="B261" t="s">
        <v>1296</v>
      </c>
      <c r="C261" t="s">
        <v>388</v>
      </c>
      <c r="D261" t="s">
        <v>43</v>
      </c>
      <c r="E261">
        <v>380</v>
      </c>
      <c r="F261" t="s">
        <v>43</v>
      </c>
      <c r="G261" t="s">
        <v>855</v>
      </c>
      <c r="H261" t="s">
        <v>1029</v>
      </c>
    </row>
    <row r="262" spans="1:8">
      <c r="A262">
        <v>2024</v>
      </c>
      <c r="B262" t="s">
        <v>1296</v>
      </c>
      <c r="C262" t="s">
        <v>388</v>
      </c>
      <c r="D262" t="s">
        <v>58</v>
      </c>
      <c r="E262" t="s">
        <v>57</v>
      </c>
      <c r="F262" t="s">
        <v>57</v>
      </c>
      <c r="G262" t="s">
        <v>855</v>
      </c>
      <c r="H262" t="s">
        <v>1029</v>
      </c>
    </row>
    <row r="263" spans="1:8">
      <c r="A263">
        <v>2024</v>
      </c>
      <c r="B263" t="s">
        <v>1296</v>
      </c>
      <c r="C263" t="s">
        <v>388</v>
      </c>
      <c r="D263" t="s">
        <v>18</v>
      </c>
      <c r="E263" t="s">
        <v>50</v>
      </c>
      <c r="F263" t="s">
        <v>50</v>
      </c>
      <c r="G263" t="s">
        <v>1294</v>
      </c>
      <c r="H263" t="s">
        <v>1295</v>
      </c>
    </row>
    <row r="264" spans="1:8">
      <c r="A264">
        <v>2024</v>
      </c>
      <c r="B264" t="s">
        <v>1296</v>
      </c>
      <c r="C264" t="s">
        <v>388</v>
      </c>
      <c r="D264" t="s">
        <v>53</v>
      </c>
      <c r="E264" t="s">
        <v>52</v>
      </c>
      <c r="F264" t="s">
        <v>52</v>
      </c>
      <c r="G264" t="s">
        <v>1294</v>
      </c>
      <c r="H264" t="s">
        <v>1295</v>
      </c>
    </row>
    <row r="265" spans="1:8">
      <c r="A265">
        <v>2024</v>
      </c>
      <c r="B265" t="s">
        <v>1296</v>
      </c>
      <c r="C265" t="s">
        <v>388</v>
      </c>
      <c r="D265" t="s">
        <v>58</v>
      </c>
      <c r="E265" t="s">
        <v>57</v>
      </c>
      <c r="F265" t="s">
        <v>57</v>
      </c>
      <c r="G265" t="s">
        <v>937</v>
      </c>
      <c r="H265" t="s">
        <v>455</v>
      </c>
    </row>
    <row r="266" spans="1:8">
      <c r="A266">
        <v>2024</v>
      </c>
      <c r="B266" t="s">
        <v>1296</v>
      </c>
      <c r="C266" t="s">
        <v>388</v>
      </c>
      <c r="D266" t="s">
        <v>18</v>
      </c>
      <c r="E266" t="s">
        <v>50</v>
      </c>
      <c r="F266" t="s">
        <v>50</v>
      </c>
      <c r="G266" t="s">
        <v>867</v>
      </c>
      <c r="H266" t="s">
        <v>1122</v>
      </c>
    </row>
    <row r="267" spans="1:8">
      <c r="A267">
        <v>2024</v>
      </c>
      <c r="B267" t="s">
        <v>1296</v>
      </c>
      <c r="C267" t="s">
        <v>388</v>
      </c>
      <c r="D267" t="s">
        <v>53</v>
      </c>
      <c r="E267" t="s">
        <v>52</v>
      </c>
      <c r="F267" t="s">
        <v>52</v>
      </c>
      <c r="G267" t="s">
        <v>867</v>
      </c>
      <c r="H267" t="s">
        <v>1122</v>
      </c>
    </row>
    <row r="268" spans="1:8">
      <c r="A268">
        <v>2024</v>
      </c>
      <c r="B268" t="s">
        <v>1296</v>
      </c>
      <c r="C268" t="s">
        <v>388</v>
      </c>
      <c r="D268" t="s">
        <v>58</v>
      </c>
      <c r="E268" t="s">
        <v>57</v>
      </c>
      <c r="F268" t="s">
        <v>57</v>
      </c>
      <c r="G268" t="s">
        <v>867</v>
      </c>
      <c r="H268" t="s">
        <v>1122</v>
      </c>
    </row>
    <row r="269" spans="1:8">
      <c r="A269">
        <v>2024</v>
      </c>
      <c r="B269" t="s">
        <v>1296</v>
      </c>
      <c r="C269" t="s">
        <v>388</v>
      </c>
      <c r="D269" t="s">
        <v>56</v>
      </c>
      <c r="E269" t="s">
        <v>55</v>
      </c>
      <c r="F269" t="s">
        <v>55</v>
      </c>
      <c r="G269" t="s">
        <v>883</v>
      </c>
      <c r="H269" t="s">
        <v>1061</v>
      </c>
    </row>
    <row r="270" spans="1:8">
      <c r="A270">
        <v>2024</v>
      </c>
      <c r="B270" t="s">
        <v>1296</v>
      </c>
      <c r="C270" t="s">
        <v>388</v>
      </c>
      <c r="D270" t="s">
        <v>31</v>
      </c>
      <c r="E270">
        <v>330</v>
      </c>
      <c r="F270" t="s">
        <v>31</v>
      </c>
      <c r="G270" t="s">
        <v>883</v>
      </c>
      <c r="H270" t="s">
        <v>1061</v>
      </c>
    </row>
    <row r="271" spans="1:8">
      <c r="A271">
        <v>2024</v>
      </c>
      <c r="B271" t="s">
        <v>1296</v>
      </c>
      <c r="C271" t="s">
        <v>388</v>
      </c>
      <c r="D271" t="s">
        <v>18</v>
      </c>
      <c r="E271" t="s">
        <v>50</v>
      </c>
      <c r="F271" t="s">
        <v>50</v>
      </c>
      <c r="G271" t="s">
        <v>883</v>
      </c>
      <c r="H271" t="s">
        <v>1061</v>
      </c>
    </row>
    <row r="272" spans="1:8">
      <c r="A272">
        <v>2024</v>
      </c>
      <c r="B272" t="s">
        <v>1296</v>
      </c>
      <c r="C272" t="s">
        <v>388</v>
      </c>
      <c r="D272" t="s">
        <v>53</v>
      </c>
      <c r="E272" t="s">
        <v>52</v>
      </c>
      <c r="F272" t="s">
        <v>52</v>
      </c>
      <c r="G272" t="s">
        <v>883</v>
      </c>
      <c r="H272" t="s">
        <v>1061</v>
      </c>
    </row>
    <row r="273" spans="1:8">
      <c r="A273">
        <v>2024</v>
      </c>
      <c r="B273" t="s">
        <v>1296</v>
      </c>
      <c r="C273" t="s">
        <v>388</v>
      </c>
      <c r="D273" t="s">
        <v>33</v>
      </c>
      <c r="E273">
        <v>340</v>
      </c>
      <c r="F273" t="s">
        <v>33</v>
      </c>
      <c r="G273" t="s">
        <v>883</v>
      </c>
      <c r="H273" t="s">
        <v>1061</v>
      </c>
    </row>
    <row r="274" spans="1:8">
      <c r="A274">
        <v>2024</v>
      </c>
      <c r="B274" t="s">
        <v>1296</v>
      </c>
      <c r="C274" t="s">
        <v>388</v>
      </c>
      <c r="D274" t="s">
        <v>58</v>
      </c>
      <c r="E274" t="s">
        <v>57</v>
      </c>
      <c r="F274" t="s">
        <v>57</v>
      </c>
      <c r="G274" t="s">
        <v>883</v>
      </c>
      <c r="H274" t="s">
        <v>1061</v>
      </c>
    </row>
    <row r="275" spans="1:8">
      <c r="A275">
        <v>2024</v>
      </c>
      <c r="B275" t="s">
        <v>1296</v>
      </c>
      <c r="C275" t="s">
        <v>388</v>
      </c>
      <c r="D275" t="s">
        <v>56</v>
      </c>
      <c r="E275" t="s">
        <v>55</v>
      </c>
      <c r="F275" t="s">
        <v>55</v>
      </c>
      <c r="G275" t="s">
        <v>884</v>
      </c>
      <c r="H275" t="s">
        <v>1110</v>
      </c>
    </row>
    <row r="276" spans="1:8">
      <c r="A276">
        <v>2024</v>
      </c>
      <c r="B276" t="s">
        <v>1296</v>
      </c>
      <c r="C276" t="s">
        <v>388</v>
      </c>
      <c r="D276" t="s">
        <v>18</v>
      </c>
      <c r="E276" t="s">
        <v>50</v>
      </c>
      <c r="F276" t="s">
        <v>50</v>
      </c>
      <c r="G276" t="s">
        <v>884</v>
      </c>
      <c r="H276" t="s">
        <v>1110</v>
      </c>
    </row>
    <row r="277" spans="1:8">
      <c r="A277">
        <v>2024</v>
      </c>
      <c r="B277" t="s">
        <v>1296</v>
      </c>
      <c r="C277" t="s">
        <v>388</v>
      </c>
      <c r="D277" t="s">
        <v>53</v>
      </c>
      <c r="E277" t="s">
        <v>52</v>
      </c>
      <c r="F277" t="s">
        <v>52</v>
      </c>
      <c r="G277" t="s">
        <v>884</v>
      </c>
      <c r="H277" t="s">
        <v>1110</v>
      </c>
    </row>
    <row r="278" spans="1:8">
      <c r="A278">
        <v>2024</v>
      </c>
      <c r="B278" t="s">
        <v>1296</v>
      </c>
      <c r="C278" t="s">
        <v>388</v>
      </c>
      <c r="D278" t="s">
        <v>56</v>
      </c>
      <c r="E278" t="s">
        <v>55</v>
      </c>
      <c r="F278" t="s">
        <v>55</v>
      </c>
      <c r="G278" t="s">
        <v>868</v>
      </c>
      <c r="H278" t="s">
        <v>1038</v>
      </c>
    </row>
    <row r="279" spans="1:8">
      <c r="A279">
        <v>2024</v>
      </c>
      <c r="B279" t="s">
        <v>1296</v>
      </c>
      <c r="C279" t="s">
        <v>388</v>
      </c>
      <c r="D279" t="s">
        <v>18</v>
      </c>
      <c r="E279" t="s">
        <v>50</v>
      </c>
      <c r="F279" t="s">
        <v>50</v>
      </c>
      <c r="G279" t="s">
        <v>868</v>
      </c>
      <c r="H279" t="s">
        <v>1038</v>
      </c>
    </row>
    <row r="280" spans="1:8">
      <c r="A280">
        <v>2024</v>
      </c>
      <c r="B280" t="s">
        <v>1296</v>
      </c>
      <c r="C280" t="s">
        <v>388</v>
      </c>
      <c r="D280" t="s">
        <v>53</v>
      </c>
      <c r="E280" t="s">
        <v>52</v>
      </c>
      <c r="F280" t="s">
        <v>52</v>
      </c>
      <c r="G280" t="s">
        <v>868</v>
      </c>
      <c r="H280" t="s">
        <v>1038</v>
      </c>
    </row>
    <row r="281" spans="1:8">
      <c r="A281">
        <v>2024</v>
      </c>
      <c r="B281" t="s">
        <v>1296</v>
      </c>
      <c r="C281" t="s">
        <v>388</v>
      </c>
      <c r="D281" t="s">
        <v>43</v>
      </c>
      <c r="E281">
        <v>380</v>
      </c>
      <c r="F281" t="s">
        <v>43</v>
      </c>
      <c r="G281" t="s">
        <v>868</v>
      </c>
      <c r="H281" t="s">
        <v>1038</v>
      </c>
    </row>
    <row r="282" spans="1:8">
      <c r="A282">
        <v>2024</v>
      </c>
      <c r="B282" t="s">
        <v>1296</v>
      </c>
      <c r="C282" t="s">
        <v>388</v>
      </c>
      <c r="D282" t="s">
        <v>33</v>
      </c>
      <c r="E282">
        <v>340</v>
      </c>
      <c r="F282" t="s">
        <v>33</v>
      </c>
      <c r="G282" t="s">
        <v>868</v>
      </c>
      <c r="H282" t="s">
        <v>1038</v>
      </c>
    </row>
    <row r="283" spans="1:8">
      <c r="A283">
        <v>2024</v>
      </c>
      <c r="B283" t="s">
        <v>1296</v>
      </c>
      <c r="C283" t="s">
        <v>388</v>
      </c>
      <c r="D283" t="s">
        <v>58</v>
      </c>
      <c r="E283" t="s">
        <v>57</v>
      </c>
      <c r="F283" t="s">
        <v>57</v>
      </c>
      <c r="G283" t="s">
        <v>868</v>
      </c>
      <c r="H283" t="s">
        <v>1038</v>
      </c>
    </row>
    <row r="284" spans="1:8">
      <c r="A284">
        <v>2024</v>
      </c>
      <c r="B284" t="s">
        <v>1296</v>
      </c>
      <c r="C284" t="s">
        <v>388</v>
      </c>
      <c r="D284" t="s">
        <v>58</v>
      </c>
      <c r="E284" t="s">
        <v>57</v>
      </c>
      <c r="F284" t="s">
        <v>57</v>
      </c>
      <c r="G284" t="s">
        <v>894</v>
      </c>
      <c r="H284" t="s">
        <v>1129</v>
      </c>
    </row>
    <row r="285" spans="1:8">
      <c r="A285">
        <v>2024</v>
      </c>
      <c r="B285" t="s">
        <v>1296</v>
      </c>
      <c r="C285" t="s">
        <v>388</v>
      </c>
      <c r="D285" t="s">
        <v>56</v>
      </c>
      <c r="E285" t="s">
        <v>55</v>
      </c>
      <c r="F285" t="s">
        <v>55</v>
      </c>
      <c r="G285" t="s">
        <v>857</v>
      </c>
      <c r="H285" t="s">
        <v>1079</v>
      </c>
    </row>
    <row r="286" spans="1:8">
      <c r="A286">
        <v>2024</v>
      </c>
      <c r="B286" t="s">
        <v>1296</v>
      </c>
      <c r="C286" t="s">
        <v>388</v>
      </c>
      <c r="D286" t="s">
        <v>18</v>
      </c>
      <c r="E286" t="s">
        <v>50</v>
      </c>
      <c r="F286" t="s">
        <v>50</v>
      </c>
      <c r="G286" t="s">
        <v>857</v>
      </c>
      <c r="H286" t="s">
        <v>1079</v>
      </c>
    </row>
    <row r="287" spans="1:8">
      <c r="A287">
        <v>2024</v>
      </c>
      <c r="B287" t="s">
        <v>1296</v>
      </c>
      <c r="C287" t="s">
        <v>388</v>
      </c>
      <c r="D287" t="s">
        <v>53</v>
      </c>
      <c r="E287" t="s">
        <v>52</v>
      </c>
      <c r="F287" t="s">
        <v>52</v>
      </c>
      <c r="G287" t="s">
        <v>857</v>
      </c>
      <c r="H287" t="s">
        <v>1079</v>
      </c>
    </row>
    <row r="288" spans="1:8">
      <c r="A288">
        <v>2024</v>
      </c>
      <c r="B288" t="s">
        <v>1296</v>
      </c>
      <c r="C288" t="s">
        <v>388</v>
      </c>
      <c r="D288" t="s">
        <v>58</v>
      </c>
      <c r="E288" t="s">
        <v>57</v>
      </c>
      <c r="F288" t="s">
        <v>57</v>
      </c>
      <c r="G288" t="s">
        <v>857</v>
      </c>
      <c r="H288" t="s">
        <v>1079</v>
      </c>
    </row>
    <row r="289" spans="1:8">
      <c r="A289">
        <v>2024</v>
      </c>
      <c r="B289" t="s">
        <v>1296</v>
      </c>
      <c r="C289" t="s">
        <v>388</v>
      </c>
      <c r="D289" t="s">
        <v>18</v>
      </c>
      <c r="E289" t="s">
        <v>50</v>
      </c>
      <c r="F289" t="s">
        <v>50</v>
      </c>
      <c r="G289" t="s">
        <v>979</v>
      </c>
      <c r="H289" t="s">
        <v>1250</v>
      </c>
    </row>
    <row r="290" spans="1:8">
      <c r="A290">
        <v>2024</v>
      </c>
      <c r="B290" t="s">
        <v>1296</v>
      </c>
      <c r="C290" t="s">
        <v>388</v>
      </c>
      <c r="D290" t="s">
        <v>53</v>
      </c>
      <c r="E290" t="s">
        <v>52</v>
      </c>
      <c r="F290" t="s">
        <v>52</v>
      </c>
      <c r="G290" t="s">
        <v>979</v>
      </c>
      <c r="H290" t="s">
        <v>1250</v>
      </c>
    </row>
    <row r="291" spans="1:8">
      <c r="A291">
        <v>2024</v>
      </c>
      <c r="B291" t="s">
        <v>1296</v>
      </c>
      <c r="C291" t="s">
        <v>388</v>
      </c>
      <c r="D291" t="s">
        <v>18</v>
      </c>
      <c r="E291" t="s">
        <v>50</v>
      </c>
      <c r="F291" t="s">
        <v>50</v>
      </c>
      <c r="G291" t="s">
        <v>1297</v>
      </c>
      <c r="H291" t="s">
        <v>1298</v>
      </c>
    </row>
    <row r="292" spans="1:8">
      <c r="A292">
        <v>2024</v>
      </c>
      <c r="B292" t="s">
        <v>1296</v>
      </c>
      <c r="C292" t="s">
        <v>388</v>
      </c>
      <c r="D292" t="s">
        <v>53</v>
      </c>
      <c r="E292" t="s">
        <v>52</v>
      </c>
      <c r="F292" t="s">
        <v>52</v>
      </c>
      <c r="G292" t="s">
        <v>1297</v>
      </c>
      <c r="H292" t="s">
        <v>1298</v>
      </c>
    </row>
    <row r="293" spans="1:8">
      <c r="A293">
        <v>2024</v>
      </c>
      <c r="B293" t="s">
        <v>1296</v>
      </c>
      <c r="C293" t="s">
        <v>388</v>
      </c>
      <c r="D293" t="s">
        <v>58</v>
      </c>
      <c r="E293" t="s">
        <v>57</v>
      </c>
      <c r="F293" t="s">
        <v>57</v>
      </c>
      <c r="G293" t="s">
        <v>1297</v>
      </c>
      <c r="H293" t="s">
        <v>1298</v>
      </c>
    </row>
    <row r="294" spans="1:8">
      <c r="A294">
        <v>2024</v>
      </c>
      <c r="B294" t="s">
        <v>1296</v>
      </c>
      <c r="C294" t="s">
        <v>388</v>
      </c>
      <c r="D294" t="s">
        <v>56</v>
      </c>
      <c r="E294" t="s">
        <v>55</v>
      </c>
      <c r="F294" t="s">
        <v>55</v>
      </c>
      <c r="G294" t="s">
        <v>858</v>
      </c>
      <c r="H294" t="s">
        <v>1081</v>
      </c>
    </row>
    <row r="295" spans="1:8">
      <c r="A295">
        <v>2024</v>
      </c>
      <c r="B295" t="s">
        <v>1296</v>
      </c>
      <c r="C295" t="s">
        <v>388</v>
      </c>
      <c r="D295" t="s">
        <v>18</v>
      </c>
      <c r="E295" t="s">
        <v>50</v>
      </c>
      <c r="F295" t="s">
        <v>50</v>
      </c>
      <c r="G295" t="s">
        <v>858</v>
      </c>
      <c r="H295" t="s">
        <v>1081</v>
      </c>
    </row>
    <row r="296" spans="1:8">
      <c r="A296">
        <v>2024</v>
      </c>
      <c r="B296" t="s">
        <v>1296</v>
      </c>
      <c r="C296" t="s">
        <v>388</v>
      </c>
      <c r="D296" t="s">
        <v>53</v>
      </c>
      <c r="E296" t="s">
        <v>52</v>
      </c>
      <c r="F296" t="s">
        <v>52</v>
      </c>
      <c r="G296" t="s">
        <v>858</v>
      </c>
      <c r="H296" t="s">
        <v>1081</v>
      </c>
    </row>
    <row r="297" spans="1:8">
      <c r="A297">
        <v>2024</v>
      </c>
      <c r="B297" t="s">
        <v>1296</v>
      </c>
      <c r="C297" t="s">
        <v>388</v>
      </c>
      <c r="D297" t="s">
        <v>43</v>
      </c>
      <c r="E297">
        <v>380</v>
      </c>
      <c r="F297" t="s">
        <v>43</v>
      </c>
      <c r="G297" t="s">
        <v>858</v>
      </c>
      <c r="H297" t="s">
        <v>1081</v>
      </c>
    </row>
    <row r="298" spans="1:8">
      <c r="A298">
        <v>2024</v>
      </c>
      <c r="B298" t="s">
        <v>1296</v>
      </c>
      <c r="C298" t="s">
        <v>388</v>
      </c>
      <c r="D298" t="s">
        <v>58</v>
      </c>
      <c r="E298" t="s">
        <v>57</v>
      </c>
      <c r="F298" t="s">
        <v>57</v>
      </c>
      <c r="G298" t="s">
        <v>858</v>
      </c>
      <c r="H298" t="s">
        <v>1081</v>
      </c>
    </row>
    <row r="299" spans="1:8">
      <c r="A299">
        <v>2024</v>
      </c>
      <c r="B299" t="s">
        <v>1296</v>
      </c>
      <c r="C299" t="s">
        <v>388</v>
      </c>
      <c r="D299" t="s">
        <v>58</v>
      </c>
      <c r="E299" t="s">
        <v>57</v>
      </c>
      <c r="F299" t="s">
        <v>57</v>
      </c>
      <c r="G299" t="s">
        <v>961</v>
      </c>
      <c r="H299" t="s">
        <v>1206</v>
      </c>
    </row>
    <row r="300" spans="1:8">
      <c r="A300">
        <v>2024</v>
      </c>
      <c r="B300" t="s">
        <v>1296</v>
      </c>
      <c r="C300" t="s">
        <v>388</v>
      </c>
      <c r="D300" t="s">
        <v>31</v>
      </c>
      <c r="E300">
        <v>330</v>
      </c>
      <c r="F300" t="s">
        <v>31</v>
      </c>
      <c r="G300" t="s">
        <v>833</v>
      </c>
      <c r="H300" t="s">
        <v>1143</v>
      </c>
    </row>
    <row r="301" spans="1:8">
      <c r="A301">
        <v>2024</v>
      </c>
      <c r="B301" t="s">
        <v>1296</v>
      </c>
      <c r="C301" t="s">
        <v>388</v>
      </c>
      <c r="D301" t="s">
        <v>56</v>
      </c>
      <c r="E301" t="s">
        <v>55</v>
      </c>
      <c r="F301" t="s">
        <v>55</v>
      </c>
      <c r="G301" t="s">
        <v>863</v>
      </c>
      <c r="H301" t="s">
        <v>1040</v>
      </c>
    </row>
    <row r="302" spans="1:8">
      <c r="A302">
        <v>2024</v>
      </c>
      <c r="B302" t="s">
        <v>1296</v>
      </c>
      <c r="C302" t="s">
        <v>388</v>
      </c>
      <c r="D302" t="s">
        <v>31</v>
      </c>
      <c r="E302">
        <v>330</v>
      </c>
      <c r="F302" t="s">
        <v>31</v>
      </c>
      <c r="G302" t="s">
        <v>863</v>
      </c>
      <c r="H302" t="s">
        <v>1040</v>
      </c>
    </row>
    <row r="303" spans="1:8">
      <c r="A303">
        <v>2024</v>
      </c>
      <c r="B303" t="s">
        <v>1296</v>
      </c>
      <c r="C303" t="s">
        <v>388</v>
      </c>
      <c r="D303" t="s">
        <v>18</v>
      </c>
      <c r="E303" t="s">
        <v>50</v>
      </c>
      <c r="F303" t="s">
        <v>50</v>
      </c>
      <c r="G303" t="s">
        <v>863</v>
      </c>
      <c r="H303" t="s">
        <v>1040</v>
      </c>
    </row>
    <row r="304" spans="1:8">
      <c r="A304">
        <v>2024</v>
      </c>
      <c r="B304" t="s">
        <v>1296</v>
      </c>
      <c r="C304" t="s">
        <v>388</v>
      </c>
      <c r="D304" t="s">
        <v>53</v>
      </c>
      <c r="E304" t="s">
        <v>52</v>
      </c>
      <c r="F304" t="s">
        <v>52</v>
      </c>
      <c r="G304" t="s">
        <v>863</v>
      </c>
      <c r="H304" t="s">
        <v>1040</v>
      </c>
    </row>
    <row r="305" spans="1:8">
      <c r="A305">
        <v>2024</v>
      </c>
      <c r="B305" t="s">
        <v>1296</v>
      </c>
      <c r="C305" t="s">
        <v>388</v>
      </c>
      <c r="D305" t="s">
        <v>43</v>
      </c>
      <c r="E305">
        <v>380</v>
      </c>
      <c r="F305" t="s">
        <v>43</v>
      </c>
      <c r="G305" t="s">
        <v>863</v>
      </c>
      <c r="H305" t="s">
        <v>1040</v>
      </c>
    </row>
    <row r="306" spans="1:8">
      <c r="A306">
        <v>2024</v>
      </c>
      <c r="B306" t="s">
        <v>1296</v>
      </c>
      <c r="C306" t="s">
        <v>388</v>
      </c>
      <c r="D306" t="s">
        <v>33</v>
      </c>
      <c r="E306">
        <v>340</v>
      </c>
      <c r="F306" t="s">
        <v>33</v>
      </c>
      <c r="G306" t="s">
        <v>863</v>
      </c>
      <c r="H306" t="s">
        <v>1040</v>
      </c>
    </row>
    <row r="307" spans="1:8">
      <c r="A307">
        <v>2024</v>
      </c>
      <c r="B307" t="s">
        <v>1296</v>
      </c>
      <c r="C307" t="s">
        <v>388</v>
      </c>
      <c r="D307" t="s">
        <v>58</v>
      </c>
      <c r="E307" t="s">
        <v>57</v>
      </c>
      <c r="F307" t="s">
        <v>57</v>
      </c>
      <c r="G307" t="s">
        <v>863</v>
      </c>
      <c r="H307" t="s">
        <v>1040</v>
      </c>
    </row>
    <row r="308" spans="1:8">
      <c r="A308">
        <v>2024</v>
      </c>
      <c r="B308" t="s">
        <v>1296</v>
      </c>
      <c r="C308" t="s">
        <v>388</v>
      </c>
      <c r="D308" t="s">
        <v>18</v>
      </c>
      <c r="E308" t="s">
        <v>50</v>
      </c>
      <c r="F308" t="s">
        <v>50</v>
      </c>
      <c r="G308" t="s">
        <v>1299</v>
      </c>
      <c r="H308" t="s">
        <v>1300</v>
      </c>
    </row>
    <row r="309" spans="1:8">
      <c r="A309">
        <v>2024</v>
      </c>
      <c r="B309" t="s">
        <v>1296</v>
      </c>
      <c r="C309" t="s">
        <v>388</v>
      </c>
      <c r="D309" t="s">
        <v>53</v>
      </c>
      <c r="E309" t="s">
        <v>52</v>
      </c>
      <c r="F309" t="s">
        <v>52</v>
      </c>
      <c r="G309" t="s">
        <v>1299</v>
      </c>
      <c r="H309" t="s">
        <v>1300</v>
      </c>
    </row>
    <row r="310" spans="1:8">
      <c r="A310">
        <v>2024</v>
      </c>
      <c r="B310" t="s">
        <v>1296</v>
      </c>
      <c r="C310" t="s">
        <v>388</v>
      </c>
      <c r="D310" t="s">
        <v>56</v>
      </c>
      <c r="E310" t="s">
        <v>55</v>
      </c>
      <c r="F310" t="s">
        <v>55</v>
      </c>
      <c r="G310" t="s">
        <v>182</v>
      </c>
      <c r="H310" t="s">
        <v>1054</v>
      </c>
    </row>
    <row r="311" spans="1:8">
      <c r="A311">
        <v>2024</v>
      </c>
      <c r="B311" t="s">
        <v>1296</v>
      </c>
      <c r="C311" t="s">
        <v>388</v>
      </c>
      <c r="D311" t="s">
        <v>18</v>
      </c>
      <c r="E311" t="s">
        <v>50</v>
      </c>
      <c r="F311" t="s">
        <v>50</v>
      </c>
      <c r="G311" t="s">
        <v>182</v>
      </c>
      <c r="H311" t="s">
        <v>1054</v>
      </c>
    </row>
    <row r="312" spans="1:8">
      <c r="A312">
        <v>2024</v>
      </c>
      <c r="B312" t="s">
        <v>1296</v>
      </c>
      <c r="C312" t="s">
        <v>388</v>
      </c>
      <c r="D312" t="s">
        <v>53</v>
      </c>
      <c r="E312" t="s">
        <v>52</v>
      </c>
      <c r="F312" t="s">
        <v>52</v>
      </c>
      <c r="G312" t="s">
        <v>182</v>
      </c>
      <c r="H312" t="s">
        <v>1054</v>
      </c>
    </row>
    <row r="313" spans="1:8">
      <c r="A313">
        <v>2024</v>
      </c>
      <c r="B313" t="s">
        <v>1296</v>
      </c>
      <c r="C313" t="s">
        <v>388</v>
      </c>
      <c r="D313" t="s">
        <v>43</v>
      </c>
      <c r="E313">
        <v>380</v>
      </c>
      <c r="F313" t="s">
        <v>43</v>
      </c>
      <c r="G313" t="s">
        <v>182</v>
      </c>
      <c r="H313" t="s">
        <v>1054</v>
      </c>
    </row>
    <row r="314" spans="1:8">
      <c r="A314">
        <v>2024</v>
      </c>
      <c r="B314" t="s">
        <v>1296</v>
      </c>
      <c r="C314" t="s">
        <v>388</v>
      </c>
      <c r="D314" t="s">
        <v>58</v>
      </c>
      <c r="E314" t="s">
        <v>57</v>
      </c>
      <c r="F314" t="s">
        <v>57</v>
      </c>
      <c r="G314" t="s">
        <v>182</v>
      </c>
      <c r="H314" t="s">
        <v>1054</v>
      </c>
    </row>
    <row r="315" spans="1:8">
      <c r="A315">
        <v>2024</v>
      </c>
      <c r="B315" t="s">
        <v>1296</v>
      </c>
      <c r="C315" t="s">
        <v>388</v>
      </c>
      <c r="D315" t="s">
        <v>43</v>
      </c>
      <c r="E315">
        <v>380</v>
      </c>
      <c r="F315" t="s">
        <v>43</v>
      </c>
      <c r="G315" t="s">
        <v>886</v>
      </c>
      <c r="H315" t="s">
        <v>886</v>
      </c>
    </row>
    <row r="316" spans="1:8">
      <c r="A316">
        <v>2024</v>
      </c>
      <c r="B316" t="s">
        <v>1296</v>
      </c>
      <c r="C316" t="s">
        <v>388</v>
      </c>
      <c r="D316" t="s">
        <v>58</v>
      </c>
      <c r="E316" t="s">
        <v>57</v>
      </c>
      <c r="F316" t="s">
        <v>57</v>
      </c>
      <c r="G316" t="s">
        <v>886</v>
      </c>
      <c r="H316" t="s">
        <v>886</v>
      </c>
    </row>
    <row r="317" spans="1:8">
      <c r="A317">
        <v>2024</v>
      </c>
      <c r="B317" t="s">
        <v>1296</v>
      </c>
      <c r="C317" t="s">
        <v>388</v>
      </c>
      <c r="D317" t="s">
        <v>18</v>
      </c>
      <c r="E317" t="s">
        <v>50</v>
      </c>
      <c r="F317" t="s">
        <v>50</v>
      </c>
      <c r="G317" t="s">
        <v>864</v>
      </c>
      <c r="H317" t="s">
        <v>1097</v>
      </c>
    </row>
    <row r="318" spans="1:8">
      <c r="A318">
        <v>2024</v>
      </c>
      <c r="B318" t="s">
        <v>1296</v>
      </c>
      <c r="C318" t="s">
        <v>388</v>
      </c>
      <c r="D318" t="s">
        <v>53</v>
      </c>
      <c r="E318" t="s">
        <v>52</v>
      </c>
      <c r="F318" t="s">
        <v>52</v>
      </c>
      <c r="G318" t="s">
        <v>864</v>
      </c>
      <c r="H318" t="s">
        <v>1097</v>
      </c>
    </row>
    <row r="319" spans="1:8">
      <c r="A319">
        <v>2024</v>
      </c>
      <c r="B319" t="s">
        <v>1296</v>
      </c>
      <c r="C319" t="s">
        <v>388</v>
      </c>
      <c r="D319" t="s">
        <v>43</v>
      </c>
      <c r="E319">
        <v>380</v>
      </c>
      <c r="F319" t="s">
        <v>43</v>
      </c>
      <c r="G319" t="s">
        <v>864</v>
      </c>
      <c r="H319" t="s">
        <v>1097</v>
      </c>
    </row>
    <row r="320" spans="1:8">
      <c r="A320">
        <v>2024</v>
      </c>
      <c r="B320" t="s">
        <v>1296</v>
      </c>
      <c r="C320" t="s">
        <v>388</v>
      </c>
      <c r="D320" t="s">
        <v>58</v>
      </c>
      <c r="E320" t="s">
        <v>57</v>
      </c>
      <c r="F320" t="s">
        <v>57</v>
      </c>
      <c r="G320" t="s">
        <v>864</v>
      </c>
      <c r="H320" t="s">
        <v>1097</v>
      </c>
    </row>
    <row r="321" spans="1:8">
      <c r="A321">
        <v>2024</v>
      </c>
      <c r="B321" t="s">
        <v>1296</v>
      </c>
      <c r="C321" t="s">
        <v>388</v>
      </c>
      <c r="D321" t="s">
        <v>56</v>
      </c>
      <c r="E321" t="s">
        <v>55</v>
      </c>
      <c r="F321" t="s">
        <v>55</v>
      </c>
      <c r="G321" t="s">
        <v>898</v>
      </c>
      <c r="H321" t="s">
        <v>1147</v>
      </c>
    </row>
    <row r="322" spans="1:8">
      <c r="A322">
        <v>2024</v>
      </c>
      <c r="B322" t="s">
        <v>1296</v>
      </c>
      <c r="C322" t="s">
        <v>388</v>
      </c>
      <c r="D322" t="s">
        <v>18</v>
      </c>
      <c r="E322" t="s">
        <v>50</v>
      </c>
      <c r="F322" t="s">
        <v>50</v>
      </c>
      <c r="G322" t="s">
        <v>898</v>
      </c>
      <c r="H322" t="s">
        <v>1147</v>
      </c>
    </row>
    <row r="323" spans="1:8">
      <c r="A323">
        <v>2024</v>
      </c>
      <c r="B323" t="s">
        <v>1296</v>
      </c>
      <c r="C323" t="s">
        <v>388</v>
      </c>
      <c r="D323" t="s">
        <v>53</v>
      </c>
      <c r="E323" t="s">
        <v>52</v>
      </c>
      <c r="F323" t="s">
        <v>52</v>
      </c>
      <c r="G323" t="s">
        <v>898</v>
      </c>
      <c r="H323" t="s">
        <v>1147</v>
      </c>
    </row>
    <row r="324" spans="1:8">
      <c r="A324">
        <v>2024</v>
      </c>
      <c r="B324" t="s">
        <v>1296</v>
      </c>
      <c r="C324" t="s">
        <v>388</v>
      </c>
      <c r="D324" t="s">
        <v>56</v>
      </c>
      <c r="E324" t="s">
        <v>55</v>
      </c>
      <c r="F324" t="s">
        <v>55</v>
      </c>
      <c r="G324" t="s">
        <v>885</v>
      </c>
      <c r="H324" t="s">
        <v>1056</v>
      </c>
    </row>
    <row r="325" spans="1:8">
      <c r="A325">
        <v>2024</v>
      </c>
      <c r="B325" t="s">
        <v>1296</v>
      </c>
      <c r="C325" t="s">
        <v>388</v>
      </c>
      <c r="D325" t="s">
        <v>18</v>
      </c>
      <c r="E325" t="s">
        <v>50</v>
      </c>
      <c r="F325" t="s">
        <v>50</v>
      </c>
      <c r="G325" t="s">
        <v>885</v>
      </c>
      <c r="H325" t="s">
        <v>1056</v>
      </c>
    </row>
    <row r="326" spans="1:8">
      <c r="A326">
        <v>2024</v>
      </c>
      <c r="B326" t="s">
        <v>1296</v>
      </c>
      <c r="C326" t="s">
        <v>388</v>
      </c>
      <c r="D326" t="s">
        <v>53</v>
      </c>
      <c r="E326" t="s">
        <v>52</v>
      </c>
      <c r="F326" t="s">
        <v>52</v>
      </c>
      <c r="G326" t="s">
        <v>885</v>
      </c>
      <c r="H326" t="s">
        <v>1056</v>
      </c>
    </row>
    <row r="327" spans="1:8">
      <c r="A327">
        <v>2024</v>
      </c>
      <c r="B327" t="s">
        <v>1296</v>
      </c>
      <c r="C327" t="s">
        <v>388</v>
      </c>
      <c r="D327" t="s">
        <v>18</v>
      </c>
      <c r="E327" t="s">
        <v>50</v>
      </c>
      <c r="F327" t="s">
        <v>50</v>
      </c>
      <c r="G327" t="s">
        <v>901</v>
      </c>
      <c r="H327" t="s">
        <v>1042</v>
      </c>
    </row>
    <row r="328" spans="1:8">
      <c r="A328">
        <v>2024</v>
      </c>
      <c r="B328" t="s">
        <v>1296</v>
      </c>
      <c r="C328" t="s">
        <v>388</v>
      </c>
      <c r="D328" t="s">
        <v>53</v>
      </c>
      <c r="E328" t="s">
        <v>52</v>
      </c>
      <c r="F328" t="s">
        <v>52</v>
      </c>
      <c r="G328" t="s">
        <v>901</v>
      </c>
      <c r="H328" t="s">
        <v>1042</v>
      </c>
    </row>
    <row r="329" spans="1:8">
      <c r="A329">
        <v>2024</v>
      </c>
      <c r="B329" t="s">
        <v>1296</v>
      </c>
      <c r="C329" t="s">
        <v>388</v>
      </c>
      <c r="D329" t="s">
        <v>58</v>
      </c>
      <c r="E329" t="s">
        <v>57</v>
      </c>
      <c r="F329" t="s">
        <v>57</v>
      </c>
      <c r="G329" t="s">
        <v>901</v>
      </c>
      <c r="H329" t="s">
        <v>1042</v>
      </c>
    </row>
    <row r="330" spans="1:8">
      <c r="A330">
        <v>2024</v>
      </c>
      <c r="B330" t="s">
        <v>1296</v>
      </c>
      <c r="C330" t="s">
        <v>388</v>
      </c>
      <c r="D330" t="s">
        <v>58</v>
      </c>
      <c r="E330" t="s">
        <v>57</v>
      </c>
      <c r="F330" t="s">
        <v>57</v>
      </c>
      <c r="G330" t="s">
        <v>959</v>
      </c>
      <c r="H330" t="s">
        <v>1202</v>
      </c>
    </row>
    <row r="331" spans="1:8">
      <c r="A331">
        <v>2024</v>
      </c>
      <c r="B331" t="s">
        <v>1296</v>
      </c>
      <c r="C331" t="s">
        <v>388</v>
      </c>
      <c r="D331" t="s">
        <v>56</v>
      </c>
      <c r="E331" t="s">
        <v>55</v>
      </c>
      <c r="F331" t="s">
        <v>55</v>
      </c>
      <c r="G331" t="s">
        <v>179</v>
      </c>
      <c r="H331" t="s">
        <v>830</v>
      </c>
    </row>
    <row r="332" spans="1:8">
      <c r="A332">
        <v>2024</v>
      </c>
      <c r="B332" t="s">
        <v>1296</v>
      </c>
      <c r="C332" t="s">
        <v>388</v>
      </c>
      <c r="D332" t="s">
        <v>31</v>
      </c>
      <c r="E332">
        <v>330</v>
      </c>
      <c r="F332" t="s">
        <v>31</v>
      </c>
      <c r="G332" t="s">
        <v>179</v>
      </c>
      <c r="H332" t="s">
        <v>830</v>
      </c>
    </row>
    <row r="333" spans="1:8">
      <c r="A333">
        <v>2024</v>
      </c>
      <c r="B333" t="s">
        <v>1296</v>
      </c>
      <c r="C333" t="s">
        <v>388</v>
      </c>
      <c r="D333" t="s">
        <v>18</v>
      </c>
      <c r="E333" t="s">
        <v>50</v>
      </c>
      <c r="F333" t="s">
        <v>50</v>
      </c>
      <c r="G333" t="s">
        <v>179</v>
      </c>
      <c r="H333" t="s">
        <v>830</v>
      </c>
    </row>
    <row r="334" spans="1:8">
      <c r="A334">
        <v>2024</v>
      </c>
      <c r="B334" t="s">
        <v>1296</v>
      </c>
      <c r="C334" t="s">
        <v>388</v>
      </c>
      <c r="D334" t="s">
        <v>53</v>
      </c>
      <c r="E334" t="s">
        <v>52</v>
      </c>
      <c r="F334" t="s">
        <v>52</v>
      </c>
      <c r="G334" t="s">
        <v>179</v>
      </c>
      <c r="H334" t="s">
        <v>830</v>
      </c>
    </row>
    <row r="335" spans="1:8">
      <c r="A335">
        <v>2024</v>
      </c>
      <c r="B335" t="s">
        <v>1296</v>
      </c>
      <c r="C335" t="s">
        <v>388</v>
      </c>
      <c r="D335" t="s">
        <v>43</v>
      </c>
      <c r="E335">
        <v>380</v>
      </c>
      <c r="F335" t="s">
        <v>43</v>
      </c>
      <c r="G335" t="s">
        <v>179</v>
      </c>
      <c r="H335" t="s">
        <v>830</v>
      </c>
    </row>
    <row r="336" spans="1:8">
      <c r="A336">
        <v>2024</v>
      </c>
      <c r="B336" t="s">
        <v>1296</v>
      </c>
      <c r="C336" t="s">
        <v>388</v>
      </c>
      <c r="D336" t="s">
        <v>33</v>
      </c>
      <c r="E336">
        <v>340</v>
      </c>
      <c r="F336" t="s">
        <v>33</v>
      </c>
      <c r="G336" t="s">
        <v>179</v>
      </c>
      <c r="H336" t="s">
        <v>830</v>
      </c>
    </row>
    <row r="337" spans="1:8">
      <c r="A337">
        <v>2024</v>
      </c>
      <c r="B337" t="s">
        <v>1296</v>
      </c>
      <c r="C337" t="s">
        <v>388</v>
      </c>
      <c r="D337" t="s">
        <v>58</v>
      </c>
      <c r="E337" t="s">
        <v>57</v>
      </c>
      <c r="F337" t="s">
        <v>57</v>
      </c>
      <c r="G337" t="s">
        <v>179</v>
      </c>
      <c r="H337" t="s">
        <v>830</v>
      </c>
    </row>
    <row r="338" spans="1:8">
      <c r="A338">
        <v>2024</v>
      </c>
      <c r="B338" t="s">
        <v>1296</v>
      </c>
      <c r="C338" t="s">
        <v>388</v>
      </c>
      <c r="D338" t="s">
        <v>56</v>
      </c>
      <c r="E338" t="s">
        <v>55</v>
      </c>
      <c r="F338" t="s">
        <v>55</v>
      </c>
      <c r="G338" t="s">
        <v>870</v>
      </c>
      <c r="H338" t="s">
        <v>1044</v>
      </c>
    </row>
    <row r="339" spans="1:8">
      <c r="A339">
        <v>2024</v>
      </c>
      <c r="B339" t="s">
        <v>1296</v>
      </c>
      <c r="C339" t="s">
        <v>388</v>
      </c>
      <c r="D339" t="s">
        <v>18</v>
      </c>
      <c r="E339" t="s">
        <v>50</v>
      </c>
      <c r="F339" t="s">
        <v>50</v>
      </c>
      <c r="G339" t="s">
        <v>870</v>
      </c>
      <c r="H339" t="s">
        <v>1044</v>
      </c>
    </row>
    <row r="340" spans="1:8">
      <c r="A340">
        <v>2024</v>
      </c>
      <c r="B340" t="s">
        <v>1296</v>
      </c>
      <c r="C340" t="s">
        <v>388</v>
      </c>
      <c r="D340" t="s">
        <v>53</v>
      </c>
      <c r="E340" t="s">
        <v>52</v>
      </c>
      <c r="F340" t="s">
        <v>52</v>
      </c>
      <c r="G340" t="s">
        <v>870</v>
      </c>
      <c r="H340" t="s">
        <v>1044</v>
      </c>
    </row>
    <row r="341" spans="1:8">
      <c r="A341">
        <v>2024</v>
      </c>
      <c r="B341" t="s">
        <v>1296</v>
      </c>
      <c r="C341" t="s">
        <v>388</v>
      </c>
      <c r="D341" t="s">
        <v>58</v>
      </c>
      <c r="E341" t="s">
        <v>57</v>
      </c>
      <c r="F341" t="s">
        <v>57</v>
      </c>
      <c r="G341" t="s">
        <v>870</v>
      </c>
      <c r="H341" t="s">
        <v>1044</v>
      </c>
    </row>
    <row r="342" spans="1:8">
      <c r="A342">
        <v>2024</v>
      </c>
      <c r="B342" t="s">
        <v>1296</v>
      </c>
      <c r="C342" t="s">
        <v>388</v>
      </c>
      <c r="D342" t="s">
        <v>56</v>
      </c>
      <c r="E342" t="s">
        <v>55</v>
      </c>
      <c r="F342" t="s">
        <v>55</v>
      </c>
      <c r="G342" t="s">
        <v>866</v>
      </c>
      <c r="H342" t="s">
        <v>1051</v>
      </c>
    </row>
    <row r="343" spans="1:8">
      <c r="A343">
        <v>2024</v>
      </c>
      <c r="B343" t="s">
        <v>1296</v>
      </c>
      <c r="C343" t="s">
        <v>388</v>
      </c>
      <c r="D343" t="s">
        <v>31</v>
      </c>
      <c r="E343">
        <v>330</v>
      </c>
      <c r="F343" t="s">
        <v>31</v>
      </c>
      <c r="G343" t="s">
        <v>866</v>
      </c>
      <c r="H343" t="s">
        <v>1051</v>
      </c>
    </row>
    <row r="344" spans="1:8">
      <c r="A344">
        <v>2024</v>
      </c>
      <c r="B344" t="s">
        <v>1296</v>
      </c>
      <c r="C344" t="s">
        <v>388</v>
      </c>
      <c r="D344" t="s">
        <v>18</v>
      </c>
      <c r="E344" t="s">
        <v>50</v>
      </c>
      <c r="F344" t="s">
        <v>50</v>
      </c>
      <c r="G344" t="s">
        <v>866</v>
      </c>
      <c r="H344" t="s">
        <v>1051</v>
      </c>
    </row>
    <row r="345" spans="1:8">
      <c r="A345">
        <v>2024</v>
      </c>
      <c r="B345" t="s">
        <v>1296</v>
      </c>
      <c r="C345" t="s">
        <v>388</v>
      </c>
      <c r="D345" t="s">
        <v>53</v>
      </c>
      <c r="E345" t="s">
        <v>52</v>
      </c>
      <c r="F345" t="s">
        <v>52</v>
      </c>
      <c r="G345" t="s">
        <v>866</v>
      </c>
      <c r="H345" t="s">
        <v>1051</v>
      </c>
    </row>
    <row r="346" spans="1:8">
      <c r="A346">
        <v>2024</v>
      </c>
      <c r="B346" t="s">
        <v>1296</v>
      </c>
      <c r="C346" t="s">
        <v>388</v>
      </c>
      <c r="D346" t="s">
        <v>43</v>
      </c>
      <c r="E346">
        <v>380</v>
      </c>
      <c r="F346" t="s">
        <v>43</v>
      </c>
      <c r="G346" t="s">
        <v>866</v>
      </c>
      <c r="H346" t="s">
        <v>1051</v>
      </c>
    </row>
    <row r="347" spans="1:8">
      <c r="A347">
        <v>2024</v>
      </c>
      <c r="B347" t="s">
        <v>1296</v>
      </c>
      <c r="C347" t="s">
        <v>388</v>
      </c>
      <c r="D347" t="s">
        <v>33</v>
      </c>
      <c r="E347">
        <v>340</v>
      </c>
      <c r="F347" t="s">
        <v>33</v>
      </c>
      <c r="G347" t="s">
        <v>866</v>
      </c>
      <c r="H347" t="s">
        <v>1051</v>
      </c>
    </row>
    <row r="348" spans="1:8">
      <c r="A348">
        <v>2024</v>
      </c>
      <c r="B348" t="s">
        <v>1296</v>
      </c>
      <c r="C348" t="s">
        <v>388</v>
      </c>
      <c r="D348" t="s">
        <v>58</v>
      </c>
      <c r="E348" t="s">
        <v>57</v>
      </c>
      <c r="F348" t="s">
        <v>57</v>
      </c>
      <c r="G348" t="s">
        <v>866</v>
      </c>
      <c r="H348" t="s">
        <v>1051</v>
      </c>
    </row>
    <row r="349" spans="1:8">
      <c r="A349">
        <v>2024</v>
      </c>
      <c r="B349" t="s">
        <v>1296</v>
      </c>
      <c r="C349" t="s">
        <v>388</v>
      </c>
      <c r="D349" t="s">
        <v>18</v>
      </c>
      <c r="E349" t="s">
        <v>50</v>
      </c>
      <c r="F349" t="s">
        <v>50</v>
      </c>
      <c r="G349" t="s">
        <v>872</v>
      </c>
      <c r="H349" t="s">
        <v>1046</v>
      </c>
    </row>
    <row r="350" spans="1:8">
      <c r="A350">
        <v>2024</v>
      </c>
      <c r="B350" t="s">
        <v>1296</v>
      </c>
      <c r="C350" t="s">
        <v>388</v>
      </c>
      <c r="D350" t="s">
        <v>53</v>
      </c>
      <c r="E350" t="s">
        <v>52</v>
      </c>
      <c r="F350" t="s">
        <v>52</v>
      </c>
      <c r="G350" t="s">
        <v>872</v>
      </c>
      <c r="H350" t="s">
        <v>1046</v>
      </c>
    </row>
    <row r="351" spans="1:8">
      <c r="A351">
        <v>2024</v>
      </c>
      <c r="B351" t="s">
        <v>1296</v>
      </c>
      <c r="C351" t="s">
        <v>388</v>
      </c>
      <c r="D351" t="s">
        <v>56</v>
      </c>
      <c r="E351" t="s">
        <v>55</v>
      </c>
      <c r="F351" t="s">
        <v>55</v>
      </c>
      <c r="G351" t="s">
        <v>872</v>
      </c>
      <c r="H351" t="s">
        <v>1046</v>
      </c>
    </row>
    <row r="352" spans="1:8">
      <c r="A352">
        <v>2024</v>
      </c>
      <c r="B352" t="s">
        <v>1296</v>
      </c>
      <c r="C352" t="s">
        <v>388</v>
      </c>
      <c r="D352" t="s">
        <v>58</v>
      </c>
      <c r="E352" t="s">
        <v>57</v>
      </c>
      <c r="F352" t="s">
        <v>57</v>
      </c>
      <c r="G352" t="s">
        <v>872</v>
      </c>
      <c r="H352" t="s">
        <v>1046</v>
      </c>
    </row>
    <row r="353" spans="1:8">
      <c r="A353">
        <v>2024</v>
      </c>
      <c r="B353" t="s">
        <v>1296</v>
      </c>
      <c r="C353" t="s">
        <v>388</v>
      </c>
      <c r="D353" t="s">
        <v>18</v>
      </c>
      <c r="E353" t="s">
        <v>50</v>
      </c>
      <c r="F353" t="s">
        <v>50</v>
      </c>
      <c r="G353" t="s">
        <v>874</v>
      </c>
      <c r="H353" t="s">
        <v>1047</v>
      </c>
    </row>
    <row r="354" spans="1:8">
      <c r="A354">
        <v>2024</v>
      </c>
      <c r="B354" t="s">
        <v>1296</v>
      </c>
      <c r="C354" t="s">
        <v>388</v>
      </c>
      <c r="D354" t="s">
        <v>53</v>
      </c>
      <c r="E354" t="s">
        <v>52</v>
      </c>
      <c r="F354" t="s">
        <v>52</v>
      </c>
      <c r="G354" t="s">
        <v>874</v>
      </c>
      <c r="H354" t="s">
        <v>1047</v>
      </c>
    </row>
    <row r="355" spans="1:8" hidden="1">
      <c r="A355">
        <v>2024</v>
      </c>
      <c r="B355" t="s">
        <v>1301</v>
      </c>
      <c r="C355" t="s">
        <v>395</v>
      </c>
      <c r="D355" t="s">
        <v>31</v>
      </c>
      <c r="E355">
        <v>330</v>
      </c>
      <c r="F355" t="s">
        <v>31</v>
      </c>
      <c r="G355" t="s">
        <v>841</v>
      </c>
      <c r="H355" t="s">
        <v>1058</v>
      </c>
    </row>
    <row r="356" spans="1:8" hidden="1">
      <c r="A356">
        <v>2024</v>
      </c>
      <c r="B356" t="s">
        <v>1301</v>
      </c>
      <c r="C356" t="s">
        <v>395</v>
      </c>
      <c r="D356" t="s">
        <v>53</v>
      </c>
      <c r="E356" t="s">
        <v>52</v>
      </c>
      <c r="F356" t="s">
        <v>52</v>
      </c>
      <c r="G356" t="s">
        <v>844</v>
      </c>
      <c r="H356" t="s">
        <v>1032</v>
      </c>
    </row>
    <row r="357" spans="1:8" hidden="1">
      <c r="A357">
        <v>2024</v>
      </c>
      <c r="B357" t="s">
        <v>1301</v>
      </c>
      <c r="C357" t="s">
        <v>395</v>
      </c>
      <c r="D357" t="s">
        <v>58</v>
      </c>
      <c r="E357" t="s">
        <v>57</v>
      </c>
      <c r="F357" t="s">
        <v>57</v>
      </c>
      <c r="G357" t="s">
        <v>844</v>
      </c>
      <c r="H357" t="s">
        <v>1032</v>
      </c>
    </row>
    <row r="358" spans="1:8" hidden="1">
      <c r="A358">
        <v>2024</v>
      </c>
      <c r="B358" t="s">
        <v>1301</v>
      </c>
      <c r="C358" t="s">
        <v>395</v>
      </c>
      <c r="D358" t="s">
        <v>18</v>
      </c>
      <c r="E358" t="s">
        <v>50</v>
      </c>
      <c r="F358" t="s">
        <v>50</v>
      </c>
      <c r="G358" t="s">
        <v>844</v>
      </c>
      <c r="H358" t="s">
        <v>1032</v>
      </c>
    </row>
    <row r="359" spans="1:8" hidden="1">
      <c r="A359">
        <v>2024</v>
      </c>
      <c r="B359" t="s">
        <v>1301</v>
      </c>
      <c r="C359" t="s">
        <v>395</v>
      </c>
      <c r="D359" t="s">
        <v>56</v>
      </c>
      <c r="E359" t="s">
        <v>55</v>
      </c>
      <c r="F359" t="s">
        <v>55</v>
      </c>
      <c r="G359" t="s">
        <v>846</v>
      </c>
      <c r="H359" t="s">
        <v>1048</v>
      </c>
    </row>
    <row r="360" spans="1:8" hidden="1">
      <c r="A360">
        <v>2024</v>
      </c>
      <c r="B360" t="s">
        <v>1301</v>
      </c>
      <c r="C360" t="s">
        <v>395</v>
      </c>
      <c r="D360" t="s">
        <v>18</v>
      </c>
      <c r="E360" t="s">
        <v>50</v>
      </c>
      <c r="F360" t="s">
        <v>50</v>
      </c>
      <c r="G360" t="s">
        <v>846</v>
      </c>
      <c r="H360" t="s">
        <v>1048</v>
      </c>
    </row>
    <row r="361" spans="1:8" hidden="1">
      <c r="A361">
        <v>2024</v>
      </c>
      <c r="B361" t="s">
        <v>1301</v>
      </c>
      <c r="C361" t="s">
        <v>395</v>
      </c>
      <c r="D361" t="s">
        <v>53</v>
      </c>
      <c r="E361" t="s">
        <v>52</v>
      </c>
      <c r="F361" t="s">
        <v>52</v>
      </c>
      <c r="G361" t="s">
        <v>846</v>
      </c>
      <c r="H361" t="s">
        <v>1048</v>
      </c>
    </row>
    <row r="362" spans="1:8" hidden="1">
      <c r="A362">
        <v>2024</v>
      </c>
      <c r="B362" t="s">
        <v>1301</v>
      </c>
      <c r="C362" t="s">
        <v>395</v>
      </c>
      <c r="D362" t="s">
        <v>43</v>
      </c>
      <c r="E362">
        <v>380</v>
      </c>
      <c r="F362" t="s">
        <v>43</v>
      </c>
      <c r="G362" t="s">
        <v>846</v>
      </c>
      <c r="H362" t="s">
        <v>1048</v>
      </c>
    </row>
    <row r="363" spans="1:8" hidden="1">
      <c r="A363">
        <v>2024</v>
      </c>
      <c r="B363" t="s">
        <v>1301</v>
      </c>
      <c r="C363" t="s">
        <v>395</v>
      </c>
      <c r="D363" t="s">
        <v>58</v>
      </c>
      <c r="E363" t="s">
        <v>57</v>
      </c>
      <c r="F363" t="s">
        <v>57</v>
      </c>
      <c r="G363" t="s">
        <v>846</v>
      </c>
      <c r="H363" t="s">
        <v>1048</v>
      </c>
    </row>
    <row r="364" spans="1:8" hidden="1">
      <c r="A364">
        <v>2024</v>
      </c>
      <c r="B364" t="s">
        <v>1301</v>
      </c>
      <c r="C364" t="s">
        <v>395</v>
      </c>
      <c r="D364" t="s">
        <v>31</v>
      </c>
      <c r="E364">
        <v>330</v>
      </c>
      <c r="F364" t="s">
        <v>31</v>
      </c>
      <c r="G364" t="s">
        <v>842</v>
      </c>
      <c r="H364" t="s">
        <v>1025</v>
      </c>
    </row>
    <row r="365" spans="1:8" hidden="1">
      <c r="A365">
        <v>2024</v>
      </c>
      <c r="B365" t="s">
        <v>1301</v>
      </c>
      <c r="C365" t="s">
        <v>395</v>
      </c>
      <c r="D365" t="s">
        <v>53</v>
      </c>
      <c r="E365" t="s">
        <v>52</v>
      </c>
      <c r="F365" t="s">
        <v>52</v>
      </c>
      <c r="G365" t="s">
        <v>842</v>
      </c>
      <c r="H365" t="s">
        <v>1025</v>
      </c>
    </row>
    <row r="366" spans="1:8" hidden="1">
      <c r="A366">
        <v>2024</v>
      </c>
      <c r="B366" t="s">
        <v>1301</v>
      </c>
      <c r="C366" t="s">
        <v>395</v>
      </c>
      <c r="D366" t="s">
        <v>56</v>
      </c>
      <c r="E366" t="s">
        <v>55</v>
      </c>
      <c r="F366" t="s">
        <v>55</v>
      </c>
      <c r="G366" t="s">
        <v>842</v>
      </c>
      <c r="H366" t="s">
        <v>1025</v>
      </c>
    </row>
    <row r="367" spans="1:8" hidden="1">
      <c r="A367">
        <v>2024</v>
      </c>
      <c r="B367" t="s">
        <v>1301</v>
      </c>
      <c r="C367" t="s">
        <v>395</v>
      </c>
      <c r="D367" t="s">
        <v>43</v>
      </c>
      <c r="E367">
        <v>380</v>
      </c>
      <c r="F367" t="s">
        <v>43</v>
      </c>
      <c r="G367" t="s">
        <v>842</v>
      </c>
      <c r="H367" t="s">
        <v>1025</v>
      </c>
    </row>
    <row r="368" spans="1:8" hidden="1">
      <c r="A368">
        <v>2024</v>
      </c>
      <c r="B368" t="s">
        <v>1301</v>
      </c>
      <c r="C368" t="s">
        <v>395</v>
      </c>
      <c r="D368" t="s">
        <v>58</v>
      </c>
      <c r="E368" t="s">
        <v>57</v>
      </c>
      <c r="F368" t="s">
        <v>57</v>
      </c>
      <c r="G368" t="s">
        <v>842</v>
      </c>
      <c r="H368" t="s">
        <v>1025</v>
      </c>
    </row>
    <row r="369" spans="1:8" hidden="1">
      <c r="A369">
        <v>2024</v>
      </c>
      <c r="B369" t="s">
        <v>1301</v>
      </c>
      <c r="C369" t="s">
        <v>395</v>
      </c>
      <c r="D369" t="s">
        <v>18</v>
      </c>
      <c r="E369" t="s">
        <v>50</v>
      </c>
      <c r="F369" t="s">
        <v>50</v>
      </c>
      <c r="G369" t="s">
        <v>842</v>
      </c>
      <c r="H369" t="s">
        <v>1025</v>
      </c>
    </row>
    <row r="370" spans="1:8" hidden="1">
      <c r="A370">
        <v>2024</v>
      </c>
      <c r="B370" t="s">
        <v>1301</v>
      </c>
      <c r="C370" t="s">
        <v>395</v>
      </c>
      <c r="D370" t="s">
        <v>33</v>
      </c>
      <c r="E370">
        <v>340</v>
      </c>
      <c r="F370" t="s">
        <v>33</v>
      </c>
      <c r="G370" t="s">
        <v>842</v>
      </c>
      <c r="H370" t="s">
        <v>1025</v>
      </c>
    </row>
    <row r="371" spans="1:8" hidden="1">
      <c r="A371">
        <v>2024</v>
      </c>
      <c r="B371" t="s">
        <v>1301</v>
      </c>
      <c r="C371" t="s">
        <v>395</v>
      </c>
      <c r="D371" t="s">
        <v>31</v>
      </c>
      <c r="E371">
        <v>330</v>
      </c>
      <c r="F371" t="s">
        <v>31</v>
      </c>
      <c r="G371" t="s">
        <v>848</v>
      </c>
      <c r="H371" t="s">
        <v>1067</v>
      </c>
    </row>
    <row r="372" spans="1:8" hidden="1">
      <c r="A372">
        <v>2024</v>
      </c>
      <c r="B372" t="s">
        <v>1301</v>
      </c>
      <c r="C372" t="s">
        <v>395</v>
      </c>
      <c r="D372" t="s">
        <v>53</v>
      </c>
      <c r="E372" t="s">
        <v>52</v>
      </c>
      <c r="F372" t="s">
        <v>52</v>
      </c>
      <c r="G372" t="s">
        <v>848</v>
      </c>
      <c r="H372" t="s">
        <v>1067</v>
      </c>
    </row>
    <row r="373" spans="1:8" hidden="1">
      <c r="A373">
        <v>2024</v>
      </c>
      <c r="B373" t="s">
        <v>1301</v>
      </c>
      <c r="C373" t="s">
        <v>395</v>
      </c>
      <c r="D373" t="s">
        <v>56</v>
      </c>
      <c r="E373" t="s">
        <v>55</v>
      </c>
      <c r="F373" t="s">
        <v>55</v>
      </c>
      <c r="G373" t="s">
        <v>848</v>
      </c>
      <c r="H373" t="s">
        <v>1067</v>
      </c>
    </row>
    <row r="374" spans="1:8" hidden="1">
      <c r="A374">
        <v>2024</v>
      </c>
      <c r="B374" t="s">
        <v>1301</v>
      </c>
      <c r="C374" t="s">
        <v>395</v>
      </c>
      <c r="D374" t="s">
        <v>43</v>
      </c>
      <c r="E374">
        <v>380</v>
      </c>
      <c r="F374" t="s">
        <v>43</v>
      </c>
      <c r="G374" t="s">
        <v>848</v>
      </c>
      <c r="H374" t="s">
        <v>1067</v>
      </c>
    </row>
    <row r="375" spans="1:8" hidden="1">
      <c r="A375">
        <v>2024</v>
      </c>
      <c r="B375" t="s">
        <v>1301</v>
      </c>
      <c r="C375" t="s">
        <v>395</v>
      </c>
      <c r="D375" t="s">
        <v>58</v>
      </c>
      <c r="E375" t="s">
        <v>57</v>
      </c>
      <c r="F375" t="s">
        <v>57</v>
      </c>
      <c r="G375" t="s">
        <v>848</v>
      </c>
      <c r="H375" t="s">
        <v>1067</v>
      </c>
    </row>
    <row r="376" spans="1:8" hidden="1">
      <c r="A376">
        <v>2024</v>
      </c>
      <c r="B376" t="s">
        <v>1301</v>
      </c>
      <c r="C376" t="s">
        <v>395</v>
      </c>
      <c r="D376" t="s">
        <v>18</v>
      </c>
      <c r="E376" t="s">
        <v>50</v>
      </c>
      <c r="F376" t="s">
        <v>50</v>
      </c>
      <c r="G376" t="s">
        <v>848</v>
      </c>
      <c r="H376" t="s">
        <v>1067</v>
      </c>
    </row>
    <row r="377" spans="1:8" hidden="1">
      <c r="A377">
        <v>2024</v>
      </c>
      <c r="B377" t="s">
        <v>1301</v>
      </c>
      <c r="C377" t="s">
        <v>395</v>
      </c>
      <c r="D377" t="s">
        <v>33</v>
      </c>
      <c r="E377">
        <v>340</v>
      </c>
      <c r="F377" t="s">
        <v>33</v>
      </c>
      <c r="G377" t="s">
        <v>848</v>
      </c>
      <c r="H377" t="s">
        <v>1067</v>
      </c>
    </row>
    <row r="378" spans="1:8" hidden="1">
      <c r="A378">
        <v>2024</v>
      </c>
      <c r="B378" t="s">
        <v>1301</v>
      </c>
      <c r="C378" t="s">
        <v>395</v>
      </c>
      <c r="D378" t="s">
        <v>43</v>
      </c>
      <c r="E378">
        <v>380</v>
      </c>
      <c r="F378" t="s">
        <v>43</v>
      </c>
      <c r="G378" t="s">
        <v>843</v>
      </c>
      <c r="H378" t="s">
        <v>1027</v>
      </c>
    </row>
    <row r="379" spans="1:8" hidden="1">
      <c r="A379">
        <v>2024</v>
      </c>
      <c r="B379" t="s">
        <v>1301</v>
      </c>
      <c r="C379" t="s">
        <v>395</v>
      </c>
      <c r="D379" t="s">
        <v>31</v>
      </c>
      <c r="E379">
        <v>330</v>
      </c>
      <c r="F379" t="s">
        <v>31</v>
      </c>
      <c r="G379" t="s">
        <v>843</v>
      </c>
      <c r="H379" t="s">
        <v>1027</v>
      </c>
    </row>
    <row r="380" spans="1:8" hidden="1">
      <c r="A380">
        <v>2024</v>
      </c>
      <c r="B380" t="s">
        <v>1301</v>
      </c>
      <c r="C380" t="s">
        <v>395</v>
      </c>
      <c r="D380" t="s">
        <v>53</v>
      </c>
      <c r="E380" t="s">
        <v>52</v>
      </c>
      <c r="F380" t="s">
        <v>52</v>
      </c>
      <c r="G380" t="s">
        <v>843</v>
      </c>
      <c r="H380" t="s">
        <v>1027</v>
      </c>
    </row>
    <row r="381" spans="1:8" hidden="1">
      <c r="A381">
        <v>2024</v>
      </c>
      <c r="B381" t="s">
        <v>1301</v>
      </c>
      <c r="C381" t="s">
        <v>395</v>
      </c>
      <c r="D381" t="s">
        <v>56</v>
      </c>
      <c r="E381" t="s">
        <v>55</v>
      </c>
      <c r="F381" t="s">
        <v>55</v>
      </c>
      <c r="G381" t="s">
        <v>843</v>
      </c>
      <c r="H381" t="s">
        <v>1027</v>
      </c>
    </row>
    <row r="382" spans="1:8" hidden="1">
      <c r="A382">
        <v>2024</v>
      </c>
      <c r="B382" t="s">
        <v>1301</v>
      </c>
      <c r="C382" t="s">
        <v>395</v>
      </c>
      <c r="D382" t="s">
        <v>58</v>
      </c>
      <c r="E382" t="s">
        <v>57</v>
      </c>
      <c r="F382" t="s">
        <v>57</v>
      </c>
      <c r="G382" t="s">
        <v>843</v>
      </c>
      <c r="H382" t="s">
        <v>1027</v>
      </c>
    </row>
    <row r="383" spans="1:8" hidden="1">
      <c r="A383">
        <v>2024</v>
      </c>
      <c r="B383" t="s">
        <v>1301</v>
      </c>
      <c r="C383" t="s">
        <v>395</v>
      </c>
      <c r="D383" t="s">
        <v>18</v>
      </c>
      <c r="E383" t="s">
        <v>50</v>
      </c>
      <c r="F383" t="s">
        <v>50</v>
      </c>
      <c r="G383" t="s">
        <v>843</v>
      </c>
      <c r="H383" t="s">
        <v>1027</v>
      </c>
    </row>
    <row r="384" spans="1:8" hidden="1">
      <c r="A384">
        <v>2024</v>
      </c>
      <c r="B384" t="s">
        <v>1301</v>
      </c>
      <c r="C384" t="s">
        <v>395</v>
      </c>
      <c r="D384" t="s">
        <v>53</v>
      </c>
      <c r="E384" t="s">
        <v>52</v>
      </c>
      <c r="F384" t="s">
        <v>52</v>
      </c>
      <c r="G384" t="s">
        <v>891</v>
      </c>
      <c r="H384" t="s">
        <v>1073</v>
      </c>
    </row>
    <row r="385" spans="1:8" hidden="1">
      <c r="A385">
        <v>2024</v>
      </c>
      <c r="B385" t="s">
        <v>1301</v>
      </c>
      <c r="C385" t="s">
        <v>395</v>
      </c>
      <c r="D385" t="s">
        <v>58</v>
      </c>
      <c r="E385" t="s">
        <v>57</v>
      </c>
      <c r="F385" t="s">
        <v>57</v>
      </c>
      <c r="G385" t="s">
        <v>891</v>
      </c>
      <c r="H385" t="s">
        <v>1073</v>
      </c>
    </row>
    <row r="386" spans="1:8" hidden="1">
      <c r="A386">
        <v>2024</v>
      </c>
      <c r="B386" t="s">
        <v>1301</v>
      </c>
      <c r="C386" t="s">
        <v>395</v>
      </c>
      <c r="D386" t="s">
        <v>18</v>
      </c>
      <c r="E386" t="s">
        <v>50</v>
      </c>
      <c r="F386" t="s">
        <v>50</v>
      </c>
      <c r="G386" t="s">
        <v>891</v>
      </c>
      <c r="H386" t="s">
        <v>1073</v>
      </c>
    </row>
    <row r="387" spans="1:8" hidden="1">
      <c r="A387">
        <v>2024</v>
      </c>
      <c r="B387" t="s">
        <v>1301</v>
      </c>
      <c r="C387" t="s">
        <v>395</v>
      </c>
      <c r="D387" t="s">
        <v>53</v>
      </c>
      <c r="E387" t="s">
        <v>52</v>
      </c>
      <c r="F387" t="s">
        <v>52</v>
      </c>
      <c r="G387" t="s">
        <v>950</v>
      </c>
      <c r="H387" t="s">
        <v>1162</v>
      </c>
    </row>
    <row r="388" spans="1:8" hidden="1">
      <c r="A388">
        <v>2024</v>
      </c>
      <c r="B388" t="s">
        <v>1301</v>
      </c>
      <c r="C388" t="s">
        <v>395</v>
      </c>
      <c r="D388" t="s">
        <v>56</v>
      </c>
      <c r="E388" t="s">
        <v>55</v>
      </c>
      <c r="F388" t="s">
        <v>55</v>
      </c>
      <c r="G388" t="s">
        <v>950</v>
      </c>
      <c r="H388" t="s">
        <v>1162</v>
      </c>
    </row>
    <row r="389" spans="1:8" hidden="1">
      <c r="A389">
        <v>2024</v>
      </c>
      <c r="B389" t="s">
        <v>1301</v>
      </c>
      <c r="C389" t="s">
        <v>395</v>
      </c>
      <c r="D389" t="s">
        <v>18</v>
      </c>
      <c r="E389" t="s">
        <v>50</v>
      </c>
      <c r="F389" t="s">
        <v>50</v>
      </c>
      <c r="G389" t="s">
        <v>950</v>
      </c>
      <c r="H389" t="s">
        <v>1162</v>
      </c>
    </row>
    <row r="390" spans="1:8" hidden="1">
      <c r="A390">
        <v>2024</v>
      </c>
      <c r="B390" t="s">
        <v>1301</v>
      </c>
      <c r="C390" t="s">
        <v>395</v>
      </c>
      <c r="D390" t="s">
        <v>53</v>
      </c>
      <c r="E390" t="s">
        <v>52</v>
      </c>
      <c r="F390" t="s">
        <v>52</v>
      </c>
      <c r="G390" t="s">
        <v>895</v>
      </c>
      <c r="H390" t="s">
        <v>1034</v>
      </c>
    </row>
    <row r="391" spans="1:8" hidden="1">
      <c r="A391">
        <v>2024</v>
      </c>
      <c r="B391" t="s">
        <v>1301</v>
      </c>
      <c r="C391" t="s">
        <v>395</v>
      </c>
      <c r="D391" t="s">
        <v>58</v>
      </c>
      <c r="E391" t="s">
        <v>57</v>
      </c>
      <c r="F391" t="s">
        <v>57</v>
      </c>
      <c r="G391" t="s">
        <v>895</v>
      </c>
      <c r="H391" t="s">
        <v>1034</v>
      </c>
    </row>
    <row r="392" spans="1:8" hidden="1">
      <c r="A392">
        <v>2024</v>
      </c>
      <c r="B392" t="s">
        <v>1301</v>
      </c>
      <c r="C392" t="s">
        <v>395</v>
      </c>
      <c r="D392" t="s">
        <v>18</v>
      </c>
      <c r="E392" t="s">
        <v>50</v>
      </c>
      <c r="F392" t="s">
        <v>50</v>
      </c>
      <c r="G392" t="s">
        <v>895</v>
      </c>
      <c r="H392" t="s">
        <v>1034</v>
      </c>
    </row>
    <row r="393" spans="1:8" hidden="1">
      <c r="A393">
        <v>2024</v>
      </c>
      <c r="B393" t="s">
        <v>1301</v>
      </c>
      <c r="C393" t="s">
        <v>395</v>
      </c>
      <c r="D393" t="s">
        <v>33</v>
      </c>
      <c r="E393">
        <v>340</v>
      </c>
      <c r="F393" t="s">
        <v>33</v>
      </c>
      <c r="G393" t="s">
        <v>895</v>
      </c>
      <c r="H393" t="s">
        <v>1034</v>
      </c>
    </row>
    <row r="394" spans="1:8" hidden="1">
      <c r="A394">
        <v>2024</v>
      </c>
      <c r="B394" t="s">
        <v>1301</v>
      </c>
      <c r="C394" t="s">
        <v>395</v>
      </c>
      <c r="D394" t="s">
        <v>53</v>
      </c>
      <c r="E394" t="s">
        <v>52</v>
      </c>
      <c r="F394" t="s">
        <v>52</v>
      </c>
      <c r="G394" t="s">
        <v>851</v>
      </c>
      <c r="H394" t="s">
        <v>1050</v>
      </c>
    </row>
    <row r="395" spans="1:8" hidden="1">
      <c r="A395">
        <v>2024</v>
      </c>
      <c r="B395" t="s">
        <v>1301</v>
      </c>
      <c r="C395" t="s">
        <v>395</v>
      </c>
      <c r="D395" t="s">
        <v>56</v>
      </c>
      <c r="E395" t="s">
        <v>55</v>
      </c>
      <c r="F395" t="s">
        <v>55</v>
      </c>
      <c r="G395" t="s">
        <v>851</v>
      </c>
      <c r="H395" t="s">
        <v>1050</v>
      </c>
    </row>
    <row r="396" spans="1:8" hidden="1">
      <c r="A396">
        <v>2024</v>
      </c>
      <c r="B396" t="s">
        <v>1301</v>
      </c>
      <c r="C396" t="s">
        <v>395</v>
      </c>
      <c r="D396" t="s">
        <v>58</v>
      </c>
      <c r="E396" t="s">
        <v>57</v>
      </c>
      <c r="F396" t="s">
        <v>57</v>
      </c>
      <c r="G396" t="s">
        <v>851</v>
      </c>
      <c r="H396" t="s">
        <v>1050</v>
      </c>
    </row>
    <row r="397" spans="1:8" hidden="1">
      <c r="A397">
        <v>2024</v>
      </c>
      <c r="B397" t="s">
        <v>1301</v>
      </c>
      <c r="C397" t="s">
        <v>395</v>
      </c>
      <c r="D397" t="s">
        <v>31</v>
      </c>
      <c r="E397">
        <v>330</v>
      </c>
      <c r="F397" t="s">
        <v>31</v>
      </c>
      <c r="G397" t="s">
        <v>851</v>
      </c>
      <c r="H397" t="s">
        <v>1050</v>
      </c>
    </row>
    <row r="398" spans="1:8" hidden="1">
      <c r="A398">
        <v>2024</v>
      </c>
      <c r="B398" t="s">
        <v>1301</v>
      </c>
      <c r="C398" t="s">
        <v>395</v>
      </c>
      <c r="D398" t="s">
        <v>18</v>
      </c>
      <c r="E398" t="s">
        <v>50</v>
      </c>
      <c r="F398" t="s">
        <v>50</v>
      </c>
      <c r="G398" t="s">
        <v>851</v>
      </c>
      <c r="H398" t="s">
        <v>1050</v>
      </c>
    </row>
    <row r="399" spans="1:8" hidden="1">
      <c r="A399">
        <v>2024</v>
      </c>
      <c r="B399" t="s">
        <v>1301</v>
      </c>
      <c r="C399" t="s">
        <v>395</v>
      </c>
      <c r="D399" t="s">
        <v>53</v>
      </c>
      <c r="E399" t="s">
        <v>52</v>
      </c>
      <c r="F399" t="s">
        <v>52</v>
      </c>
      <c r="G399" t="s">
        <v>852</v>
      </c>
      <c r="H399" t="s">
        <v>852</v>
      </c>
    </row>
    <row r="400" spans="1:8" hidden="1">
      <c r="A400">
        <v>2024</v>
      </c>
      <c r="B400" t="s">
        <v>1301</v>
      </c>
      <c r="C400" t="s">
        <v>395</v>
      </c>
      <c r="D400" t="s">
        <v>56</v>
      </c>
      <c r="E400" t="s">
        <v>55</v>
      </c>
      <c r="F400" t="s">
        <v>55</v>
      </c>
      <c r="G400" t="s">
        <v>852</v>
      </c>
      <c r="H400" t="s">
        <v>852</v>
      </c>
    </row>
    <row r="401" spans="1:8" hidden="1">
      <c r="A401">
        <v>2024</v>
      </c>
      <c r="B401" t="s">
        <v>1301</v>
      </c>
      <c r="C401" t="s">
        <v>395</v>
      </c>
      <c r="D401" t="s">
        <v>58</v>
      </c>
      <c r="E401" t="s">
        <v>57</v>
      </c>
      <c r="F401" t="s">
        <v>57</v>
      </c>
      <c r="G401" t="s">
        <v>852</v>
      </c>
      <c r="H401" t="s">
        <v>852</v>
      </c>
    </row>
    <row r="402" spans="1:8" hidden="1">
      <c r="A402">
        <v>2024</v>
      </c>
      <c r="B402" t="s">
        <v>1301</v>
      </c>
      <c r="C402" t="s">
        <v>395</v>
      </c>
      <c r="D402" t="s">
        <v>18</v>
      </c>
      <c r="E402" t="s">
        <v>50</v>
      </c>
      <c r="F402" t="s">
        <v>50</v>
      </c>
      <c r="G402" t="s">
        <v>852</v>
      </c>
      <c r="H402" t="s">
        <v>852</v>
      </c>
    </row>
    <row r="403" spans="1:8" hidden="1">
      <c r="A403">
        <v>2024</v>
      </c>
      <c r="B403" t="s">
        <v>1301</v>
      </c>
      <c r="C403" t="s">
        <v>395</v>
      </c>
      <c r="D403" t="s">
        <v>53</v>
      </c>
      <c r="E403" t="s">
        <v>52</v>
      </c>
      <c r="F403" t="s">
        <v>52</v>
      </c>
      <c r="G403" t="s">
        <v>896</v>
      </c>
      <c r="H403" t="s">
        <v>1036</v>
      </c>
    </row>
    <row r="404" spans="1:8" hidden="1">
      <c r="A404">
        <v>2024</v>
      </c>
      <c r="B404" t="s">
        <v>1301</v>
      </c>
      <c r="C404" t="s">
        <v>395</v>
      </c>
      <c r="D404" t="s">
        <v>18</v>
      </c>
      <c r="E404" t="s">
        <v>50</v>
      </c>
      <c r="F404" t="s">
        <v>50</v>
      </c>
      <c r="G404" t="s">
        <v>896</v>
      </c>
      <c r="H404" t="s">
        <v>1036</v>
      </c>
    </row>
    <row r="405" spans="1:8" hidden="1">
      <c r="A405">
        <v>2024</v>
      </c>
      <c r="B405" t="s">
        <v>1301</v>
      </c>
      <c r="C405" t="s">
        <v>395</v>
      </c>
      <c r="D405" t="s">
        <v>31</v>
      </c>
      <c r="E405">
        <v>330</v>
      </c>
      <c r="F405" t="s">
        <v>31</v>
      </c>
      <c r="G405" t="s">
        <v>855</v>
      </c>
      <c r="H405" t="s">
        <v>1029</v>
      </c>
    </row>
    <row r="406" spans="1:8" hidden="1">
      <c r="A406">
        <v>2024</v>
      </c>
      <c r="B406" t="s">
        <v>1301</v>
      </c>
      <c r="C406" t="s">
        <v>395</v>
      </c>
      <c r="D406" t="s">
        <v>53</v>
      </c>
      <c r="E406" t="s">
        <v>52</v>
      </c>
      <c r="F406" t="s">
        <v>52</v>
      </c>
      <c r="G406" t="s">
        <v>855</v>
      </c>
      <c r="H406" t="s">
        <v>1029</v>
      </c>
    </row>
    <row r="407" spans="1:8" hidden="1">
      <c r="A407">
        <v>2024</v>
      </c>
      <c r="B407" t="s">
        <v>1301</v>
      </c>
      <c r="C407" t="s">
        <v>395</v>
      </c>
      <c r="D407" t="s">
        <v>56</v>
      </c>
      <c r="E407" t="s">
        <v>55</v>
      </c>
      <c r="F407" t="s">
        <v>55</v>
      </c>
      <c r="G407" t="s">
        <v>855</v>
      </c>
      <c r="H407" t="s">
        <v>1029</v>
      </c>
    </row>
    <row r="408" spans="1:8" hidden="1">
      <c r="A408">
        <v>2024</v>
      </c>
      <c r="B408" t="s">
        <v>1301</v>
      </c>
      <c r="C408" t="s">
        <v>395</v>
      </c>
      <c r="D408" t="s">
        <v>43</v>
      </c>
      <c r="E408">
        <v>380</v>
      </c>
      <c r="F408" t="s">
        <v>43</v>
      </c>
      <c r="G408" t="s">
        <v>855</v>
      </c>
      <c r="H408" t="s">
        <v>1029</v>
      </c>
    </row>
    <row r="409" spans="1:8" hidden="1">
      <c r="A409">
        <v>2024</v>
      </c>
      <c r="B409" t="s">
        <v>1301</v>
      </c>
      <c r="C409" t="s">
        <v>395</v>
      </c>
      <c r="D409" t="s">
        <v>58</v>
      </c>
      <c r="E409" t="s">
        <v>57</v>
      </c>
      <c r="F409" t="s">
        <v>57</v>
      </c>
      <c r="G409" t="s">
        <v>855</v>
      </c>
      <c r="H409" t="s">
        <v>1029</v>
      </c>
    </row>
    <row r="410" spans="1:8" hidden="1">
      <c r="A410">
        <v>2024</v>
      </c>
      <c r="B410" t="s">
        <v>1301</v>
      </c>
      <c r="C410" t="s">
        <v>395</v>
      </c>
      <c r="D410" t="s">
        <v>18</v>
      </c>
      <c r="E410" t="s">
        <v>50</v>
      </c>
      <c r="F410" t="s">
        <v>50</v>
      </c>
      <c r="G410" t="s">
        <v>855</v>
      </c>
      <c r="H410" t="s">
        <v>1029</v>
      </c>
    </row>
    <row r="411" spans="1:8" hidden="1">
      <c r="A411">
        <v>2024</v>
      </c>
      <c r="B411" t="s">
        <v>1301</v>
      </c>
      <c r="C411" t="s">
        <v>395</v>
      </c>
      <c r="D411" t="s">
        <v>33</v>
      </c>
      <c r="E411">
        <v>340</v>
      </c>
      <c r="F411" t="s">
        <v>33</v>
      </c>
      <c r="G411" t="s">
        <v>855</v>
      </c>
      <c r="H411" t="s">
        <v>1029</v>
      </c>
    </row>
    <row r="412" spans="1:8" hidden="1">
      <c r="A412">
        <v>2024</v>
      </c>
      <c r="B412" t="s">
        <v>1301</v>
      </c>
      <c r="C412" t="s">
        <v>395</v>
      </c>
      <c r="D412" t="s">
        <v>53</v>
      </c>
      <c r="E412" t="s">
        <v>52</v>
      </c>
      <c r="F412" t="s">
        <v>52</v>
      </c>
      <c r="G412" t="s">
        <v>867</v>
      </c>
      <c r="H412" t="s">
        <v>1122</v>
      </c>
    </row>
    <row r="413" spans="1:8" hidden="1">
      <c r="A413">
        <v>2024</v>
      </c>
      <c r="B413" t="s">
        <v>1301</v>
      </c>
      <c r="C413" t="s">
        <v>395</v>
      </c>
      <c r="D413" t="s">
        <v>58</v>
      </c>
      <c r="E413" t="s">
        <v>57</v>
      </c>
      <c r="F413" t="s">
        <v>57</v>
      </c>
      <c r="G413" t="s">
        <v>867</v>
      </c>
      <c r="H413" t="s">
        <v>1122</v>
      </c>
    </row>
    <row r="414" spans="1:8" hidden="1">
      <c r="A414">
        <v>2024</v>
      </c>
      <c r="B414" t="s">
        <v>1301</v>
      </c>
      <c r="C414" t="s">
        <v>395</v>
      </c>
      <c r="D414" t="s">
        <v>18</v>
      </c>
      <c r="E414" t="s">
        <v>50</v>
      </c>
      <c r="F414" t="s">
        <v>50</v>
      </c>
      <c r="G414" t="s">
        <v>867</v>
      </c>
      <c r="H414" t="s">
        <v>1122</v>
      </c>
    </row>
    <row r="415" spans="1:8" hidden="1">
      <c r="A415">
        <v>2024</v>
      </c>
      <c r="B415" t="s">
        <v>1301</v>
      </c>
      <c r="C415" t="s">
        <v>395</v>
      </c>
      <c r="D415" t="s">
        <v>31</v>
      </c>
      <c r="E415">
        <v>330</v>
      </c>
      <c r="F415" t="s">
        <v>31</v>
      </c>
      <c r="G415" t="s">
        <v>883</v>
      </c>
      <c r="H415" t="s">
        <v>1061</v>
      </c>
    </row>
    <row r="416" spans="1:8" hidden="1">
      <c r="A416">
        <v>2024</v>
      </c>
      <c r="B416" t="s">
        <v>1301</v>
      </c>
      <c r="C416" t="s">
        <v>395</v>
      </c>
      <c r="D416" t="s">
        <v>53</v>
      </c>
      <c r="E416" t="s">
        <v>52</v>
      </c>
      <c r="F416" t="s">
        <v>52</v>
      </c>
      <c r="G416" t="s">
        <v>883</v>
      </c>
      <c r="H416" t="s">
        <v>1061</v>
      </c>
    </row>
    <row r="417" spans="1:8" hidden="1">
      <c r="A417">
        <v>2024</v>
      </c>
      <c r="B417" t="s">
        <v>1301</v>
      </c>
      <c r="C417" t="s">
        <v>395</v>
      </c>
      <c r="D417" t="s">
        <v>56</v>
      </c>
      <c r="E417" t="s">
        <v>55</v>
      </c>
      <c r="F417" t="s">
        <v>55</v>
      </c>
      <c r="G417" t="s">
        <v>883</v>
      </c>
      <c r="H417" t="s">
        <v>1061</v>
      </c>
    </row>
    <row r="418" spans="1:8" hidden="1">
      <c r="A418">
        <v>2024</v>
      </c>
      <c r="B418" t="s">
        <v>1301</v>
      </c>
      <c r="C418" t="s">
        <v>395</v>
      </c>
      <c r="D418" t="s">
        <v>58</v>
      </c>
      <c r="E418" t="s">
        <v>57</v>
      </c>
      <c r="F418" t="s">
        <v>57</v>
      </c>
      <c r="G418" t="s">
        <v>883</v>
      </c>
      <c r="H418" t="s">
        <v>1061</v>
      </c>
    </row>
    <row r="419" spans="1:8" hidden="1">
      <c r="A419">
        <v>2024</v>
      </c>
      <c r="B419" t="s">
        <v>1301</v>
      </c>
      <c r="C419" t="s">
        <v>395</v>
      </c>
      <c r="D419" t="s">
        <v>18</v>
      </c>
      <c r="E419" t="s">
        <v>50</v>
      </c>
      <c r="F419" t="s">
        <v>50</v>
      </c>
      <c r="G419" t="s">
        <v>883</v>
      </c>
      <c r="H419" t="s">
        <v>1061</v>
      </c>
    </row>
    <row r="420" spans="1:8" hidden="1">
      <c r="A420">
        <v>2024</v>
      </c>
      <c r="B420" t="s">
        <v>1301</v>
      </c>
      <c r="C420" t="s">
        <v>395</v>
      </c>
      <c r="D420" t="s">
        <v>33</v>
      </c>
      <c r="E420">
        <v>340</v>
      </c>
      <c r="F420" t="s">
        <v>33</v>
      </c>
      <c r="G420" t="s">
        <v>883</v>
      </c>
      <c r="H420" t="s">
        <v>1061</v>
      </c>
    </row>
    <row r="421" spans="1:8" hidden="1">
      <c r="A421">
        <v>2024</v>
      </c>
      <c r="B421" t="s">
        <v>1301</v>
      </c>
      <c r="C421" t="s">
        <v>395</v>
      </c>
      <c r="D421" t="s">
        <v>53</v>
      </c>
      <c r="E421" t="s">
        <v>52</v>
      </c>
      <c r="F421" t="s">
        <v>52</v>
      </c>
      <c r="G421" t="s">
        <v>884</v>
      </c>
      <c r="H421" t="s">
        <v>1110</v>
      </c>
    </row>
    <row r="422" spans="1:8" hidden="1">
      <c r="A422">
        <v>2024</v>
      </c>
      <c r="B422" t="s">
        <v>1301</v>
      </c>
      <c r="C422" t="s">
        <v>395</v>
      </c>
      <c r="D422" t="s">
        <v>56</v>
      </c>
      <c r="E422" t="s">
        <v>55</v>
      </c>
      <c r="F422" t="s">
        <v>55</v>
      </c>
      <c r="G422" t="s">
        <v>884</v>
      </c>
      <c r="H422" t="s">
        <v>1110</v>
      </c>
    </row>
    <row r="423" spans="1:8" hidden="1">
      <c r="A423">
        <v>2024</v>
      </c>
      <c r="B423" t="s">
        <v>1301</v>
      </c>
      <c r="C423" t="s">
        <v>395</v>
      </c>
      <c r="D423" t="s">
        <v>18</v>
      </c>
      <c r="E423" t="s">
        <v>50</v>
      </c>
      <c r="F423" t="s">
        <v>50</v>
      </c>
      <c r="G423" t="s">
        <v>884</v>
      </c>
      <c r="H423" t="s">
        <v>1110</v>
      </c>
    </row>
    <row r="424" spans="1:8" hidden="1">
      <c r="A424">
        <v>2024</v>
      </c>
      <c r="B424" t="s">
        <v>1301</v>
      </c>
      <c r="C424" t="s">
        <v>395</v>
      </c>
      <c r="D424" t="s">
        <v>53</v>
      </c>
      <c r="E424" t="s">
        <v>52</v>
      </c>
      <c r="F424" t="s">
        <v>52</v>
      </c>
      <c r="G424" t="s">
        <v>868</v>
      </c>
      <c r="H424" t="s">
        <v>1038</v>
      </c>
    </row>
    <row r="425" spans="1:8" hidden="1">
      <c r="A425">
        <v>2024</v>
      </c>
      <c r="B425" t="s">
        <v>1301</v>
      </c>
      <c r="C425" t="s">
        <v>395</v>
      </c>
      <c r="D425" t="s">
        <v>58</v>
      </c>
      <c r="E425" t="s">
        <v>57</v>
      </c>
      <c r="F425" t="s">
        <v>57</v>
      </c>
      <c r="G425" t="s">
        <v>868</v>
      </c>
      <c r="H425" t="s">
        <v>1038</v>
      </c>
    </row>
    <row r="426" spans="1:8" hidden="1">
      <c r="A426">
        <v>2024</v>
      </c>
      <c r="B426" t="s">
        <v>1301</v>
      </c>
      <c r="C426" t="s">
        <v>395</v>
      </c>
      <c r="D426" t="s">
        <v>18</v>
      </c>
      <c r="E426" t="s">
        <v>50</v>
      </c>
      <c r="F426" t="s">
        <v>50</v>
      </c>
      <c r="G426" t="s">
        <v>868</v>
      </c>
      <c r="H426" t="s">
        <v>1038</v>
      </c>
    </row>
    <row r="427" spans="1:8" hidden="1">
      <c r="A427">
        <v>2024</v>
      </c>
      <c r="B427" t="s">
        <v>1301</v>
      </c>
      <c r="C427" t="s">
        <v>395</v>
      </c>
      <c r="D427" t="s">
        <v>58</v>
      </c>
      <c r="E427" t="s">
        <v>57</v>
      </c>
      <c r="F427" t="s">
        <v>57</v>
      </c>
      <c r="G427" t="s">
        <v>894</v>
      </c>
      <c r="H427" t="s">
        <v>1129</v>
      </c>
    </row>
    <row r="428" spans="1:8" hidden="1">
      <c r="A428">
        <v>2024</v>
      </c>
      <c r="B428" t="s">
        <v>1301</v>
      </c>
      <c r="C428" t="s">
        <v>395</v>
      </c>
      <c r="D428" t="s">
        <v>53</v>
      </c>
      <c r="E428" t="s">
        <v>52</v>
      </c>
      <c r="F428" t="s">
        <v>52</v>
      </c>
      <c r="G428" t="s">
        <v>857</v>
      </c>
      <c r="H428" t="s">
        <v>1079</v>
      </c>
    </row>
    <row r="429" spans="1:8" hidden="1">
      <c r="A429">
        <v>2024</v>
      </c>
      <c r="B429" t="s">
        <v>1301</v>
      </c>
      <c r="C429" t="s">
        <v>395</v>
      </c>
      <c r="D429" t="s">
        <v>56</v>
      </c>
      <c r="E429" t="s">
        <v>55</v>
      </c>
      <c r="F429" t="s">
        <v>55</v>
      </c>
      <c r="G429" t="s">
        <v>857</v>
      </c>
      <c r="H429" t="s">
        <v>1079</v>
      </c>
    </row>
    <row r="430" spans="1:8" hidden="1">
      <c r="A430">
        <v>2024</v>
      </c>
      <c r="B430" t="s">
        <v>1301</v>
      </c>
      <c r="C430" t="s">
        <v>395</v>
      </c>
      <c r="D430" t="s">
        <v>58</v>
      </c>
      <c r="E430" t="s">
        <v>57</v>
      </c>
      <c r="F430" t="s">
        <v>57</v>
      </c>
      <c r="G430" t="s">
        <v>857</v>
      </c>
      <c r="H430" t="s">
        <v>1079</v>
      </c>
    </row>
    <row r="431" spans="1:8" hidden="1">
      <c r="A431">
        <v>2024</v>
      </c>
      <c r="B431" t="s">
        <v>1301</v>
      </c>
      <c r="C431" t="s">
        <v>395</v>
      </c>
      <c r="D431" t="s">
        <v>18</v>
      </c>
      <c r="E431" t="s">
        <v>50</v>
      </c>
      <c r="F431" t="s">
        <v>50</v>
      </c>
      <c r="G431" t="s">
        <v>857</v>
      </c>
      <c r="H431" t="s">
        <v>1079</v>
      </c>
    </row>
    <row r="432" spans="1:8" hidden="1">
      <c r="A432">
        <v>2024</v>
      </c>
      <c r="B432" t="s">
        <v>1301</v>
      </c>
      <c r="C432" t="s">
        <v>395</v>
      </c>
      <c r="D432" t="s">
        <v>58</v>
      </c>
      <c r="E432" t="s">
        <v>57</v>
      </c>
      <c r="F432" t="s">
        <v>57</v>
      </c>
      <c r="G432" t="s">
        <v>1297</v>
      </c>
      <c r="H432" t="s">
        <v>1298</v>
      </c>
    </row>
    <row r="433" spans="1:8" hidden="1">
      <c r="A433">
        <v>2024</v>
      </c>
      <c r="B433" t="s">
        <v>1301</v>
      </c>
      <c r="C433" t="s">
        <v>395</v>
      </c>
      <c r="D433" t="s">
        <v>56</v>
      </c>
      <c r="E433" t="s">
        <v>55</v>
      </c>
      <c r="F433" t="s">
        <v>55</v>
      </c>
      <c r="G433" t="s">
        <v>858</v>
      </c>
      <c r="H433" t="s">
        <v>1081</v>
      </c>
    </row>
    <row r="434" spans="1:8" hidden="1">
      <c r="A434">
        <v>2024</v>
      </c>
      <c r="B434" t="s">
        <v>1301</v>
      </c>
      <c r="C434" t="s">
        <v>395</v>
      </c>
      <c r="D434" t="s">
        <v>18</v>
      </c>
      <c r="E434" t="s">
        <v>50</v>
      </c>
      <c r="F434" t="s">
        <v>50</v>
      </c>
      <c r="G434" t="s">
        <v>858</v>
      </c>
      <c r="H434" t="s">
        <v>1081</v>
      </c>
    </row>
    <row r="435" spans="1:8" hidden="1">
      <c r="A435">
        <v>2024</v>
      </c>
      <c r="B435" t="s">
        <v>1301</v>
      </c>
      <c r="C435" t="s">
        <v>395</v>
      </c>
      <c r="D435" t="s">
        <v>53</v>
      </c>
      <c r="E435" t="s">
        <v>52</v>
      </c>
      <c r="F435" t="s">
        <v>52</v>
      </c>
      <c r="G435" t="s">
        <v>858</v>
      </c>
      <c r="H435" t="s">
        <v>1081</v>
      </c>
    </row>
    <row r="436" spans="1:8" hidden="1">
      <c r="A436">
        <v>2024</v>
      </c>
      <c r="B436" t="s">
        <v>1301</v>
      </c>
      <c r="C436" t="s">
        <v>395</v>
      </c>
      <c r="D436" t="s">
        <v>58</v>
      </c>
      <c r="E436" t="s">
        <v>57</v>
      </c>
      <c r="F436" t="s">
        <v>57</v>
      </c>
      <c r="G436" t="s">
        <v>858</v>
      </c>
      <c r="H436" t="s">
        <v>1081</v>
      </c>
    </row>
    <row r="437" spans="1:8" hidden="1">
      <c r="A437">
        <v>2024</v>
      </c>
      <c r="B437" t="s">
        <v>1301</v>
      </c>
      <c r="C437" t="s">
        <v>395</v>
      </c>
      <c r="D437" t="s">
        <v>31</v>
      </c>
      <c r="E437">
        <v>330</v>
      </c>
      <c r="F437" t="s">
        <v>31</v>
      </c>
      <c r="G437" t="s">
        <v>833</v>
      </c>
      <c r="H437" t="s">
        <v>1143</v>
      </c>
    </row>
    <row r="438" spans="1:8" hidden="1">
      <c r="A438">
        <v>2024</v>
      </c>
      <c r="B438" t="s">
        <v>1301</v>
      </c>
      <c r="C438" t="s">
        <v>395</v>
      </c>
      <c r="D438" t="s">
        <v>53</v>
      </c>
      <c r="E438" t="s">
        <v>52</v>
      </c>
      <c r="F438" t="s">
        <v>52</v>
      </c>
      <c r="G438" t="s">
        <v>863</v>
      </c>
      <c r="H438" t="s">
        <v>1040</v>
      </c>
    </row>
    <row r="439" spans="1:8" hidden="1">
      <c r="A439">
        <v>2024</v>
      </c>
      <c r="B439" t="s">
        <v>1301</v>
      </c>
      <c r="C439" t="s">
        <v>395</v>
      </c>
      <c r="D439" t="s">
        <v>43</v>
      </c>
      <c r="E439">
        <v>380</v>
      </c>
      <c r="F439" t="s">
        <v>43</v>
      </c>
      <c r="G439" t="s">
        <v>863</v>
      </c>
      <c r="H439" t="s">
        <v>1040</v>
      </c>
    </row>
    <row r="440" spans="1:8" hidden="1">
      <c r="A440">
        <v>2024</v>
      </c>
      <c r="B440" t="s">
        <v>1301</v>
      </c>
      <c r="C440" t="s">
        <v>395</v>
      </c>
      <c r="D440" t="s">
        <v>58</v>
      </c>
      <c r="E440" t="s">
        <v>57</v>
      </c>
      <c r="F440" t="s">
        <v>57</v>
      </c>
      <c r="G440" t="s">
        <v>863</v>
      </c>
      <c r="H440" t="s">
        <v>1040</v>
      </c>
    </row>
    <row r="441" spans="1:8" hidden="1">
      <c r="A441">
        <v>2024</v>
      </c>
      <c r="B441" t="s">
        <v>1301</v>
      </c>
      <c r="C441" t="s">
        <v>395</v>
      </c>
      <c r="D441" t="s">
        <v>18</v>
      </c>
      <c r="E441" t="s">
        <v>50</v>
      </c>
      <c r="F441" t="s">
        <v>50</v>
      </c>
      <c r="G441" t="s">
        <v>863</v>
      </c>
      <c r="H441" t="s">
        <v>1040</v>
      </c>
    </row>
    <row r="442" spans="1:8" hidden="1">
      <c r="A442">
        <v>2024</v>
      </c>
      <c r="B442" t="s">
        <v>1301</v>
      </c>
      <c r="C442" t="s">
        <v>395</v>
      </c>
      <c r="D442" t="s">
        <v>58</v>
      </c>
      <c r="E442" t="s">
        <v>57</v>
      </c>
      <c r="F442" t="s">
        <v>57</v>
      </c>
      <c r="G442" t="s">
        <v>182</v>
      </c>
      <c r="H442" t="s">
        <v>1054</v>
      </c>
    </row>
    <row r="443" spans="1:8" hidden="1">
      <c r="A443">
        <v>2024</v>
      </c>
      <c r="B443" t="s">
        <v>1301</v>
      </c>
      <c r="C443" t="s">
        <v>395</v>
      </c>
      <c r="D443" t="s">
        <v>43</v>
      </c>
      <c r="E443">
        <v>380</v>
      </c>
      <c r="F443" t="s">
        <v>43</v>
      </c>
      <c r="G443" t="s">
        <v>886</v>
      </c>
      <c r="H443" t="s">
        <v>886</v>
      </c>
    </row>
    <row r="444" spans="1:8" hidden="1">
      <c r="A444">
        <v>2024</v>
      </c>
      <c r="B444" t="s">
        <v>1301</v>
      </c>
      <c r="C444" t="s">
        <v>395</v>
      </c>
      <c r="D444" t="s">
        <v>58</v>
      </c>
      <c r="E444" t="s">
        <v>57</v>
      </c>
      <c r="F444" t="s">
        <v>57</v>
      </c>
      <c r="G444" t="s">
        <v>886</v>
      </c>
      <c r="H444" t="s">
        <v>886</v>
      </c>
    </row>
    <row r="445" spans="1:8" hidden="1">
      <c r="A445">
        <v>2024</v>
      </c>
      <c r="B445" t="s">
        <v>1301</v>
      </c>
      <c r="C445" t="s">
        <v>395</v>
      </c>
      <c r="D445" t="s">
        <v>53</v>
      </c>
      <c r="E445" t="s">
        <v>52</v>
      </c>
      <c r="F445" t="s">
        <v>52</v>
      </c>
      <c r="G445" t="s">
        <v>898</v>
      </c>
      <c r="H445" t="s">
        <v>1147</v>
      </c>
    </row>
    <row r="446" spans="1:8" hidden="1">
      <c r="A446">
        <v>2024</v>
      </c>
      <c r="B446" t="s">
        <v>1301</v>
      </c>
      <c r="C446" t="s">
        <v>395</v>
      </c>
      <c r="D446" t="s">
        <v>18</v>
      </c>
      <c r="E446" t="s">
        <v>50</v>
      </c>
      <c r="F446" t="s">
        <v>50</v>
      </c>
      <c r="G446" t="s">
        <v>898</v>
      </c>
      <c r="H446" t="s">
        <v>1147</v>
      </c>
    </row>
    <row r="447" spans="1:8" hidden="1">
      <c r="A447">
        <v>2024</v>
      </c>
      <c r="B447" t="s">
        <v>1301</v>
      </c>
      <c r="C447" t="s">
        <v>395</v>
      </c>
      <c r="D447" t="s">
        <v>53</v>
      </c>
      <c r="E447" t="s">
        <v>52</v>
      </c>
      <c r="F447" t="s">
        <v>52</v>
      </c>
      <c r="G447" t="s">
        <v>885</v>
      </c>
      <c r="H447" t="s">
        <v>1056</v>
      </c>
    </row>
    <row r="448" spans="1:8" hidden="1">
      <c r="A448">
        <v>2024</v>
      </c>
      <c r="B448" t="s">
        <v>1301</v>
      </c>
      <c r="C448" t="s">
        <v>395</v>
      </c>
      <c r="D448" t="s">
        <v>18</v>
      </c>
      <c r="E448" t="s">
        <v>50</v>
      </c>
      <c r="F448" t="s">
        <v>50</v>
      </c>
      <c r="G448" t="s">
        <v>885</v>
      </c>
      <c r="H448" t="s">
        <v>1056</v>
      </c>
    </row>
    <row r="449" spans="1:8" hidden="1">
      <c r="A449">
        <v>2024</v>
      </c>
      <c r="B449" t="s">
        <v>1301</v>
      </c>
      <c r="C449" t="s">
        <v>395</v>
      </c>
      <c r="D449" t="s">
        <v>53</v>
      </c>
      <c r="E449" t="s">
        <v>52</v>
      </c>
      <c r="F449" t="s">
        <v>52</v>
      </c>
      <c r="G449" t="s">
        <v>901</v>
      </c>
      <c r="H449" t="s">
        <v>1042</v>
      </c>
    </row>
    <row r="450" spans="1:8" hidden="1">
      <c r="A450">
        <v>2024</v>
      </c>
      <c r="B450" t="s">
        <v>1301</v>
      </c>
      <c r="C450" t="s">
        <v>395</v>
      </c>
      <c r="D450" t="s">
        <v>58</v>
      </c>
      <c r="E450" t="s">
        <v>57</v>
      </c>
      <c r="F450" t="s">
        <v>57</v>
      </c>
      <c r="G450" t="s">
        <v>901</v>
      </c>
      <c r="H450" t="s">
        <v>1042</v>
      </c>
    </row>
    <row r="451" spans="1:8" hidden="1">
      <c r="A451">
        <v>2024</v>
      </c>
      <c r="B451" t="s">
        <v>1301</v>
      </c>
      <c r="C451" t="s">
        <v>395</v>
      </c>
      <c r="D451" t="s">
        <v>18</v>
      </c>
      <c r="E451" t="s">
        <v>50</v>
      </c>
      <c r="F451" t="s">
        <v>50</v>
      </c>
      <c r="G451" t="s">
        <v>901</v>
      </c>
      <c r="H451" t="s">
        <v>1042</v>
      </c>
    </row>
    <row r="452" spans="1:8" hidden="1">
      <c r="A452">
        <v>2024</v>
      </c>
      <c r="B452" t="s">
        <v>1301</v>
      </c>
      <c r="C452" t="s">
        <v>395</v>
      </c>
      <c r="D452" t="s">
        <v>31</v>
      </c>
      <c r="E452">
        <v>330</v>
      </c>
      <c r="F452" t="s">
        <v>31</v>
      </c>
      <c r="G452" t="s">
        <v>179</v>
      </c>
      <c r="H452" t="s">
        <v>830</v>
      </c>
    </row>
    <row r="453" spans="1:8" hidden="1">
      <c r="A453">
        <v>2024</v>
      </c>
      <c r="B453" t="s">
        <v>1301</v>
      </c>
      <c r="C453" t="s">
        <v>395</v>
      </c>
      <c r="D453" t="s">
        <v>53</v>
      </c>
      <c r="E453" t="s">
        <v>52</v>
      </c>
      <c r="F453" t="s">
        <v>52</v>
      </c>
      <c r="G453" t="s">
        <v>179</v>
      </c>
      <c r="H453" t="s">
        <v>830</v>
      </c>
    </row>
    <row r="454" spans="1:8" hidden="1">
      <c r="A454">
        <v>2024</v>
      </c>
      <c r="B454" t="s">
        <v>1301</v>
      </c>
      <c r="C454" t="s">
        <v>395</v>
      </c>
      <c r="D454" t="s">
        <v>56</v>
      </c>
      <c r="E454" t="s">
        <v>55</v>
      </c>
      <c r="F454" t="s">
        <v>55</v>
      </c>
      <c r="G454" t="s">
        <v>179</v>
      </c>
      <c r="H454" t="s">
        <v>830</v>
      </c>
    </row>
    <row r="455" spans="1:8" hidden="1">
      <c r="A455">
        <v>2024</v>
      </c>
      <c r="B455" t="s">
        <v>1301</v>
      </c>
      <c r="C455" t="s">
        <v>395</v>
      </c>
      <c r="D455" t="s">
        <v>43</v>
      </c>
      <c r="E455">
        <v>380</v>
      </c>
      <c r="F455" t="s">
        <v>43</v>
      </c>
      <c r="G455" t="s">
        <v>179</v>
      </c>
      <c r="H455" t="s">
        <v>830</v>
      </c>
    </row>
    <row r="456" spans="1:8" hidden="1">
      <c r="A456">
        <v>2024</v>
      </c>
      <c r="B456" t="s">
        <v>1301</v>
      </c>
      <c r="C456" t="s">
        <v>395</v>
      </c>
      <c r="D456" t="s">
        <v>33</v>
      </c>
      <c r="E456">
        <v>340</v>
      </c>
      <c r="F456" t="s">
        <v>33</v>
      </c>
      <c r="G456" t="s">
        <v>179</v>
      </c>
      <c r="H456" t="s">
        <v>830</v>
      </c>
    </row>
    <row r="457" spans="1:8" hidden="1">
      <c r="A457">
        <v>2024</v>
      </c>
      <c r="B457" t="s">
        <v>1301</v>
      </c>
      <c r="C457" t="s">
        <v>395</v>
      </c>
      <c r="D457" t="s">
        <v>58</v>
      </c>
      <c r="E457" t="s">
        <v>57</v>
      </c>
      <c r="F457" t="s">
        <v>57</v>
      </c>
      <c r="G457" t="s">
        <v>179</v>
      </c>
      <c r="H457" t="s">
        <v>830</v>
      </c>
    </row>
    <row r="458" spans="1:8" hidden="1">
      <c r="A458">
        <v>2024</v>
      </c>
      <c r="B458" t="s">
        <v>1301</v>
      </c>
      <c r="C458" t="s">
        <v>395</v>
      </c>
      <c r="D458" t="s">
        <v>18</v>
      </c>
      <c r="E458" t="s">
        <v>50</v>
      </c>
      <c r="F458" t="s">
        <v>50</v>
      </c>
      <c r="G458" t="s">
        <v>179</v>
      </c>
      <c r="H458" t="s">
        <v>830</v>
      </c>
    </row>
    <row r="459" spans="1:8" hidden="1">
      <c r="A459">
        <v>2024</v>
      </c>
      <c r="B459" t="s">
        <v>1301</v>
      </c>
      <c r="C459" t="s">
        <v>395</v>
      </c>
      <c r="D459" t="s">
        <v>53</v>
      </c>
      <c r="E459" t="s">
        <v>52</v>
      </c>
      <c r="F459" t="s">
        <v>52</v>
      </c>
      <c r="G459" t="s">
        <v>870</v>
      </c>
      <c r="H459" t="s">
        <v>1044</v>
      </c>
    </row>
    <row r="460" spans="1:8" hidden="1">
      <c r="A460">
        <v>2024</v>
      </c>
      <c r="B460" t="s">
        <v>1301</v>
      </c>
      <c r="C460" t="s">
        <v>395</v>
      </c>
      <c r="D460" t="s">
        <v>56</v>
      </c>
      <c r="E460" t="s">
        <v>55</v>
      </c>
      <c r="F460" t="s">
        <v>55</v>
      </c>
      <c r="G460" t="s">
        <v>870</v>
      </c>
      <c r="H460" t="s">
        <v>1044</v>
      </c>
    </row>
    <row r="461" spans="1:8" hidden="1">
      <c r="A461">
        <v>2024</v>
      </c>
      <c r="B461" t="s">
        <v>1301</v>
      </c>
      <c r="C461" t="s">
        <v>395</v>
      </c>
      <c r="D461" t="s">
        <v>58</v>
      </c>
      <c r="E461" t="s">
        <v>57</v>
      </c>
      <c r="F461" t="s">
        <v>57</v>
      </c>
      <c r="G461" t="s">
        <v>870</v>
      </c>
      <c r="H461" t="s">
        <v>1044</v>
      </c>
    </row>
    <row r="462" spans="1:8" hidden="1">
      <c r="A462">
        <v>2024</v>
      </c>
      <c r="B462" t="s">
        <v>1301</v>
      </c>
      <c r="C462" t="s">
        <v>395</v>
      </c>
      <c r="D462" t="s">
        <v>18</v>
      </c>
      <c r="E462" t="s">
        <v>50</v>
      </c>
      <c r="F462" t="s">
        <v>50</v>
      </c>
      <c r="G462" t="s">
        <v>870</v>
      </c>
      <c r="H462" t="s">
        <v>1044</v>
      </c>
    </row>
    <row r="463" spans="1:8" hidden="1">
      <c r="A463">
        <v>2024</v>
      </c>
      <c r="B463" t="s">
        <v>1301</v>
      </c>
      <c r="C463" t="s">
        <v>395</v>
      </c>
      <c r="D463" t="s">
        <v>58</v>
      </c>
      <c r="E463" t="s">
        <v>57</v>
      </c>
      <c r="F463" t="s">
        <v>57</v>
      </c>
      <c r="G463" t="s">
        <v>866</v>
      </c>
      <c r="H463" t="s">
        <v>1051</v>
      </c>
    </row>
    <row r="464" spans="1:8" hidden="1">
      <c r="A464">
        <v>2024</v>
      </c>
      <c r="B464" t="s">
        <v>1301</v>
      </c>
      <c r="C464" t="s">
        <v>395</v>
      </c>
      <c r="D464" t="s">
        <v>53</v>
      </c>
      <c r="E464" t="s">
        <v>52</v>
      </c>
      <c r="F464" t="s">
        <v>52</v>
      </c>
      <c r="G464" t="s">
        <v>866</v>
      </c>
      <c r="H464" t="s">
        <v>1051</v>
      </c>
    </row>
    <row r="465" spans="1:8" hidden="1">
      <c r="A465">
        <v>2024</v>
      </c>
      <c r="B465" t="s">
        <v>1301</v>
      </c>
      <c r="C465" t="s">
        <v>395</v>
      </c>
      <c r="D465" t="s">
        <v>18</v>
      </c>
      <c r="E465" t="s">
        <v>50</v>
      </c>
      <c r="F465" t="s">
        <v>50</v>
      </c>
      <c r="G465" t="s">
        <v>866</v>
      </c>
      <c r="H465" t="s">
        <v>1051</v>
      </c>
    </row>
    <row r="466" spans="1:8" hidden="1">
      <c r="A466">
        <v>2024</v>
      </c>
      <c r="B466" t="s">
        <v>1301</v>
      </c>
      <c r="C466" t="s">
        <v>395</v>
      </c>
      <c r="D466" t="s">
        <v>18</v>
      </c>
      <c r="E466" t="s">
        <v>50</v>
      </c>
      <c r="F466" t="s">
        <v>50</v>
      </c>
      <c r="G466" t="s">
        <v>872</v>
      </c>
      <c r="H466" t="s">
        <v>1046</v>
      </c>
    </row>
    <row r="467" spans="1:8" hidden="1">
      <c r="A467">
        <v>2024</v>
      </c>
      <c r="B467" t="s">
        <v>1301</v>
      </c>
      <c r="C467" t="s">
        <v>395</v>
      </c>
      <c r="D467" t="s">
        <v>58</v>
      </c>
      <c r="E467" t="s">
        <v>57</v>
      </c>
      <c r="F467" t="s">
        <v>57</v>
      </c>
      <c r="G467" t="s">
        <v>872</v>
      </c>
      <c r="H467" t="s">
        <v>1046</v>
      </c>
    </row>
    <row r="468" spans="1:8" hidden="1">
      <c r="A468">
        <v>2024</v>
      </c>
      <c r="B468" t="s">
        <v>1301</v>
      </c>
      <c r="C468" t="s">
        <v>395</v>
      </c>
      <c r="D468" t="s">
        <v>53</v>
      </c>
      <c r="E468" t="s">
        <v>52</v>
      </c>
      <c r="F468" t="s">
        <v>52</v>
      </c>
      <c r="G468" t="s">
        <v>872</v>
      </c>
      <c r="H468" t="s">
        <v>1046</v>
      </c>
    </row>
    <row r="469" spans="1:8" hidden="1">
      <c r="A469">
        <v>2024</v>
      </c>
      <c r="B469" t="s">
        <v>1302</v>
      </c>
      <c r="C469" t="s">
        <v>403</v>
      </c>
      <c r="D469" t="s">
        <v>43</v>
      </c>
      <c r="E469">
        <v>380</v>
      </c>
      <c r="F469" t="s">
        <v>43</v>
      </c>
      <c r="G469" t="s">
        <v>972</v>
      </c>
      <c r="H469" t="s">
        <v>972</v>
      </c>
    </row>
    <row r="470" spans="1:8" hidden="1">
      <c r="A470">
        <v>2024</v>
      </c>
      <c r="B470" t="s">
        <v>1302</v>
      </c>
      <c r="C470" t="s">
        <v>403</v>
      </c>
      <c r="D470" t="s">
        <v>18</v>
      </c>
      <c r="E470" t="s">
        <v>50</v>
      </c>
      <c r="F470" t="s">
        <v>50</v>
      </c>
      <c r="G470" t="s">
        <v>976</v>
      </c>
      <c r="H470" t="s">
        <v>1245</v>
      </c>
    </row>
    <row r="471" spans="1:8" hidden="1">
      <c r="A471">
        <v>2024</v>
      </c>
      <c r="B471" t="s">
        <v>1302</v>
      </c>
      <c r="C471" t="s">
        <v>403</v>
      </c>
      <c r="D471" t="s">
        <v>53</v>
      </c>
      <c r="E471" t="s">
        <v>52</v>
      </c>
      <c r="F471" t="s">
        <v>52</v>
      </c>
      <c r="G471" t="s">
        <v>976</v>
      </c>
      <c r="H471" t="s">
        <v>1245</v>
      </c>
    </row>
    <row r="472" spans="1:8" hidden="1">
      <c r="A472">
        <v>2024</v>
      </c>
      <c r="B472" t="s">
        <v>1302</v>
      </c>
      <c r="C472" t="s">
        <v>403</v>
      </c>
      <c r="D472" t="s">
        <v>35</v>
      </c>
      <c r="E472">
        <v>350</v>
      </c>
      <c r="F472" t="s">
        <v>57</v>
      </c>
      <c r="G472" t="s">
        <v>976</v>
      </c>
      <c r="H472" t="s">
        <v>1245</v>
      </c>
    </row>
    <row r="473" spans="1:8" hidden="1">
      <c r="A473">
        <v>2024</v>
      </c>
      <c r="B473" t="s">
        <v>1302</v>
      </c>
      <c r="C473" t="s">
        <v>403</v>
      </c>
      <c r="D473" t="s">
        <v>58</v>
      </c>
      <c r="E473" t="s">
        <v>57</v>
      </c>
      <c r="F473" t="s">
        <v>57</v>
      </c>
      <c r="G473" t="s">
        <v>976</v>
      </c>
      <c r="H473" t="s">
        <v>1245</v>
      </c>
    </row>
    <row r="474" spans="1:8" hidden="1">
      <c r="A474">
        <v>2024</v>
      </c>
      <c r="B474" t="s">
        <v>1302</v>
      </c>
      <c r="C474" t="s">
        <v>403</v>
      </c>
      <c r="D474" t="s">
        <v>43</v>
      </c>
      <c r="E474">
        <v>380</v>
      </c>
      <c r="F474" t="s">
        <v>43</v>
      </c>
      <c r="G474" t="s">
        <v>976</v>
      </c>
      <c r="H474" t="s">
        <v>1245</v>
      </c>
    </row>
    <row r="475" spans="1:8" hidden="1">
      <c r="A475">
        <v>2024</v>
      </c>
      <c r="B475" t="s">
        <v>1302</v>
      </c>
      <c r="C475" t="s">
        <v>403</v>
      </c>
      <c r="D475" t="s">
        <v>18</v>
      </c>
      <c r="E475" t="s">
        <v>50</v>
      </c>
      <c r="F475" t="s">
        <v>50</v>
      </c>
      <c r="G475" t="s">
        <v>844</v>
      </c>
      <c r="H475" t="s">
        <v>1032</v>
      </c>
    </row>
    <row r="476" spans="1:8" hidden="1">
      <c r="A476">
        <v>2024</v>
      </c>
      <c r="B476" t="s">
        <v>1302</v>
      </c>
      <c r="C476" t="s">
        <v>403</v>
      </c>
      <c r="D476" t="s">
        <v>53</v>
      </c>
      <c r="E476" t="s">
        <v>52</v>
      </c>
      <c r="F476" t="s">
        <v>52</v>
      </c>
      <c r="G476" t="s">
        <v>844</v>
      </c>
      <c r="H476" t="s">
        <v>1032</v>
      </c>
    </row>
    <row r="477" spans="1:8" hidden="1">
      <c r="A477">
        <v>2024</v>
      </c>
      <c r="B477" t="s">
        <v>1302</v>
      </c>
      <c r="C477" t="s">
        <v>403</v>
      </c>
      <c r="D477" t="s">
        <v>35</v>
      </c>
      <c r="E477">
        <v>350</v>
      </c>
      <c r="F477" t="s">
        <v>57</v>
      </c>
      <c r="G477" t="s">
        <v>844</v>
      </c>
      <c r="H477" t="s">
        <v>1032</v>
      </c>
    </row>
    <row r="478" spans="1:8" hidden="1">
      <c r="A478">
        <v>2024</v>
      </c>
      <c r="B478" t="s">
        <v>1302</v>
      </c>
      <c r="C478" t="s">
        <v>403</v>
      </c>
      <c r="D478" t="s">
        <v>58</v>
      </c>
      <c r="E478" t="s">
        <v>57</v>
      </c>
      <c r="F478" t="s">
        <v>57</v>
      </c>
      <c r="G478" t="s">
        <v>844</v>
      </c>
      <c r="H478" t="s">
        <v>1032</v>
      </c>
    </row>
    <row r="479" spans="1:8" hidden="1">
      <c r="A479">
        <v>2024</v>
      </c>
      <c r="B479" t="s">
        <v>1302</v>
      </c>
      <c r="C479" t="s">
        <v>403</v>
      </c>
      <c r="D479" t="s">
        <v>56</v>
      </c>
      <c r="E479" t="s">
        <v>55</v>
      </c>
      <c r="F479" t="s">
        <v>55</v>
      </c>
      <c r="G479" t="s">
        <v>844</v>
      </c>
      <c r="H479" t="s">
        <v>1032</v>
      </c>
    </row>
    <row r="480" spans="1:8" hidden="1">
      <c r="A480">
        <v>2024</v>
      </c>
      <c r="B480" t="s">
        <v>1302</v>
      </c>
      <c r="C480" t="s">
        <v>403</v>
      </c>
      <c r="D480" t="s">
        <v>43</v>
      </c>
      <c r="E480">
        <v>380</v>
      </c>
      <c r="F480" t="s">
        <v>43</v>
      </c>
      <c r="G480" t="s">
        <v>846</v>
      </c>
      <c r="H480" t="s">
        <v>1048</v>
      </c>
    </row>
    <row r="481" spans="1:8" hidden="1">
      <c r="A481">
        <v>2024</v>
      </c>
      <c r="B481" t="s">
        <v>1302</v>
      </c>
      <c r="C481" t="s">
        <v>403</v>
      </c>
      <c r="D481" t="s">
        <v>31</v>
      </c>
      <c r="E481">
        <v>330</v>
      </c>
      <c r="F481" t="s">
        <v>31</v>
      </c>
      <c r="G481" t="s">
        <v>842</v>
      </c>
      <c r="H481" t="s">
        <v>1025</v>
      </c>
    </row>
    <row r="482" spans="1:8" hidden="1">
      <c r="A482">
        <v>2024</v>
      </c>
      <c r="B482" t="s">
        <v>1302</v>
      </c>
      <c r="C482" t="s">
        <v>403</v>
      </c>
      <c r="D482" t="s">
        <v>18</v>
      </c>
      <c r="E482" t="s">
        <v>50</v>
      </c>
      <c r="F482" t="s">
        <v>50</v>
      </c>
      <c r="G482" t="s">
        <v>842</v>
      </c>
      <c r="H482" t="s">
        <v>1025</v>
      </c>
    </row>
    <row r="483" spans="1:8" hidden="1">
      <c r="A483">
        <v>2024</v>
      </c>
      <c r="B483" t="s">
        <v>1302</v>
      </c>
      <c r="C483" t="s">
        <v>403</v>
      </c>
      <c r="D483" t="s">
        <v>53</v>
      </c>
      <c r="E483" t="s">
        <v>52</v>
      </c>
      <c r="F483" t="s">
        <v>52</v>
      </c>
      <c r="G483" t="s">
        <v>842</v>
      </c>
      <c r="H483" t="s">
        <v>1025</v>
      </c>
    </row>
    <row r="484" spans="1:8" hidden="1">
      <c r="A484">
        <v>2024</v>
      </c>
      <c r="B484" t="s">
        <v>1302</v>
      </c>
      <c r="C484" t="s">
        <v>403</v>
      </c>
      <c r="D484" t="s">
        <v>35</v>
      </c>
      <c r="E484">
        <v>350</v>
      </c>
      <c r="F484" t="s">
        <v>57</v>
      </c>
      <c r="G484" t="s">
        <v>842</v>
      </c>
      <c r="H484" t="s">
        <v>1025</v>
      </c>
    </row>
    <row r="485" spans="1:8" hidden="1">
      <c r="A485">
        <v>2024</v>
      </c>
      <c r="B485" t="s">
        <v>1302</v>
      </c>
      <c r="C485" t="s">
        <v>403</v>
      </c>
      <c r="D485" t="s">
        <v>58</v>
      </c>
      <c r="E485" t="s">
        <v>57</v>
      </c>
      <c r="F485" t="s">
        <v>57</v>
      </c>
      <c r="G485" t="s">
        <v>842</v>
      </c>
      <c r="H485" t="s">
        <v>1025</v>
      </c>
    </row>
    <row r="486" spans="1:8" hidden="1">
      <c r="A486">
        <v>2024</v>
      </c>
      <c r="B486" t="s">
        <v>1302</v>
      </c>
      <c r="C486" t="s">
        <v>403</v>
      </c>
      <c r="D486" t="s">
        <v>56</v>
      </c>
      <c r="E486" t="s">
        <v>55</v>
      </c>
      <c r="F486" t="s">
        <v>55</v>
      </c>
      <c r="G486" t="s">
        <v>842</v>
      </c>
      <c r="H486" t="s">
        <v>1025</v>
      </c>
    </row>
    <row r="487" spans="1:8" hidden="1">
      <c r="A487">
        <v>2024</v>
      </c>
      <c r="B487" t="s">
        <v>1302</v>
      </c>
      <c r="C487" t="s">
        <v>403</v>
      </c>
      <c r="D487" t="s">
        <v>43</v>
      </c>
      <c r="E487">
        <v>380</v>
      </c>
      <c r="F487" t="s">
        <v>43</v>
      </c>
      <c r="G487" t="s">
        <v>842</v>
      </c>
      <c r="H487" t="s">
        <v>1025</v>
      </c>
    </row>
    <row r="488" spans="1:8" hidden="1">
      <c r="A488">
        <v>2024</v>
      </c>
      <c r="B488" t="s">
        <v>1302</v>
      </c>
      <c r="C488" t="s">
        <v>403</v>
      </c>
      <c r="D488" t="s">
        <v>43</v>
      </c>
      <c r="E488">
        <v>380</v>
      </c>
      <c r="F488" t="s">
        <v>43</v>
      </c>
      <c r="G488" t="s">
        <v>1303</v>
      </c>
      <c r="H488" t="s">
        <v>1303</v>
      </c>
    </row>
    <row r="489" spans="1:8" hidden="1">
      <c r="A489">
        <v>2024</v>
      </c>
      <c r="B489" t="s">
        <v>1302</v>
      </c>
      <c r="C489" t="s">
        <v>403</v>
      </c>
      <c r="D489" t="s">
        <v>18</v>
      </c>
      <c r="E489" t="s">
        <v>50</v>
      </c>
      <c r="F489" t="s">
        <v>50</v>
      </c>
      <c r="G489" t="s">
        <v>843</v>
      </c>
      <c r="H489" t="s">
        <v>1027</v>
      </c>
    </row>
    <row r="490" spans="1:8" hidden="1">
      <c r="A490">
        <v>2024</v>
      </c>
      <c r="B490" t="s">
        <v>1302</v>
      </c>
      <c r="C490" t="s">
        <v>403</v>
      </c>
      <c r="D490" t="s">
        <v>53</v>
      </c>
      <c r="E490" t="s">
        <v>52</v>
      </c>
      <c r="F490" t="s">
        <v>52</v>
      </c>
      <c r="G490" t="s">
        <v>843</v>
      </c>
      <c r="H490" t="s">
        <v>1027</v>
      </c>
    </row>
    <row r="491" spans="1:8" hidden="1">
      <c r="A491">
        <v>2024</v>
      </c>
      <c r="B491" t="s">
        <v>1302</v>
      </c>
      <c r="C491" t="s">
        <v>403</v>
      </c>
      <c r="D491" t="s">
        <v>35</v>
      </c>
      <c r="E491">
        <v>350</v>
      </c>
      <c r="F491" t="s">
        <v>57</v>
      </c>
      <c r="G491" t="s">
        <v>843</v>
      </c>
      <c r="H491" t="s">
        <v>1027</v>
      </c>
    </row>
    <row r="492" spans="1:8" hidden="1">
      <c r="A492">
        <v>2024</v>
      </c>
      <c r="B492" t="s">
        <v>1302</v>
      </c>
      <c r="C492" t="s">
        <v>403</v>
      </c>
      <c r="D492" t="s">
        <v>58</v>
      </c>
      <c r="E492" t="s">
        <v>57</v>
      </c>
      <c r="F492" t="s">
        <v>57</v>
      </c>
      <c r="G492" t="s">
        <v>843</v>
      </c>
      <c r="H492" t="s">
        <v>1027</v>
      </c>
    </row>
    <row r="493" spans="1:8" hidden="1">
      <c r="A493">
        <v>2024</v>
      </c>
      <c r="B493" t="s">
        <v>1302</v>
      </c>
      <c r="C493" t="s">
        <v>403</v>
      </c>
      <c r="D493" t="s">
        <v>56</v>
      </c>
      <c r="E493" t="s">
        <v>55</v>
      </c>
      <c r="F493" t="s">
        <v>55</v>
      </c>
      <c r="G493" t="s">
        <v>843</v>
      </c>
      <c r="H493" t="s">
        <v>1027</v>
      </c>
    </row>
    <row r="494" spans="1:8" hidden="1">
      <c r="A494">
        <v>2024</v>
      </c>
      <c r="B494" t="s">
        <v>1302</v>
      </c>
      <c r="C494" t="s">
        <v>403</v>
      </c>
      <c r="D494" t="s">
        <v>58</v>
      </c>
      <c r="E494" t="s">
        <v>57</v>
      </c>
      <c r="F494" t="s">
        <v>57</v>
      </c>
      <c r="G494" t="s">
        <v>975</v>
      </c>
      <c r="H494" t="s">
        <v>1244</v>
      </c>
    </row>
    <row r="495" spans="1:8" hidden="1">
      <c r="A495">
        <v>2024</v>
      </c>
      <c r="B495" t="s">
        <v>1302</v>
      </c>
      <c r="C495" t="s">
        <v>403</v>
      </c>
      <c r="D495" t="s">
        <v>35</v>
      </c>
      <c r="E495">
        <v>350</v>
      </c>
      <c r="F495" t="s">
        <v>57</v>
      </c>
      <c r="G495" t="s">
        <v>975</v>
      </c>
      <c r="H495" t="s">
        <v>1244</v>
      </c>
    </row>
    <row r="496" spans="1:8" hidden="1">
      <c r="A496">
        <v>2024</v>
      </c>
      <c r="B496" t="s">
        <v>1302</v>
      </c>
      <c r="C496" t="s">
        <v>403</v>
      </c>
      <c r="D496" t="s">
        <v>18</v>
      </c>
      <c r="E496" t="s">
        <v>50</v>
      </c>
      <c r="F496" t="s">
        <v>50</v>
      </c>
      <c r="G496" t="s">
        <v>851</v>
      </c>
      <c r="H496" t="s">
        <v>1050</v>
      </c>
    </row>
    <row r="497" spans="1:8" hidden="1">
      <c r="A497">
        <v>2024</v>
      </c>
      <c r="B497" t="s">
        <v>1302</v>
      </c>
      <c r="C497" t="s">
        <v>403</v>
      </c>
      <c r="D497" t="s">
        <v>53</v>
      </c>
      <c r="E497" t="s">
        <v>52</v>
      </c>
      <c r="F497" t="s">
        <v>52</v>
      </c>
      <c r="G497" t="s">
        <v>851</v>
      </c>
      <c r="H497" t="s">
        <v>1050</v>
      </c>
    </row>
    <row r="498" spans="1:8" hidden="1">
      <c r="A498">
        <v>2024</v>
      </c>
      <c r="B498" t="s">
        <v>1302</v>
      </c>
      <c r="C498" t="s">
        <v>403</v>
      </c>
      <c r="D498" t="s">
        <v>56</v>
      </c>
      <c r="E498" t="s">
        <v>55</v>
      </c>
      <c r="F498" t="s">
        <v>55</v>
      </c>
      <c r="G498" t="s">
        <v>851</v>
      </c>
      <c r="H498" t="s">
        <v>1050</v>
      </c>
    </row>
    <row r="499" spans="1:8" hidden="1">
      <c r="A499">
        <v>2024</v>
      </c>
      <c r="B499" t="s">
        <v>1302</v>
      </c>
      <c r="C499" t="s">
        <v>403</v>
      </c>
      <c r="D499" t="s">
        <v>18</v>
      </c>
      <c r="E499" t="s">
        <v>50</v>
      </c>
      <c r="F499" t="s">
        <v>50</v>
      </c>
      <c r="G499" t="s">
        <v>852</v>
      </c>
      <c r="H499" t="s">
        <v>852</v>
      </c>
    </row>
    <row r="500" spans="1:8" hidden="1">
      <c r="A500">
        <v>2024</v>
      </c>
      <c r="B500" t="s">
        <v>1302</v>
      </c>
      <c r="C500" t="s">
        <v>403</v>
      </c>
      <c r="D500" t="s">
        <v>53</v>
      </c>
      <c r="E500" t="s">
        <v>52</v>
      </c>
      <c r="F500" t="s">
        <v>52</v>
      </c>
      <c r="G500" t="s">
        <v>852</v>
      </c>
      <c r="H500" t="s">
        <v>852</v>
      </c>
    </row>
    <row r="501" spans="1:8" hidden="1">
      <c r="A501">
        <v>2024</v>
      </c>
      <c r="B501" t="s">
        <v>1302</v>
      </c>
      <c r="C501" t="s">
        <v>403</v>
      </c>
      <c r="D501" t="s">
        <v>35</v>
      </c>
      <c r="E501">
        <v>350</v>
      </c>
      <c r="F501" t="s">
        <v>57</v>
      </c>
      <c r="G501" t="s">
        <v>852</v>
      </c>
      <c r="H501" t="s">
        <v>852</v>
      </c>
    </row>
    <row r="502" spans="1:8" hidden="1">
      <c r="A502">
        <v>2024</v>
      </c>
      <c r="B502" t="s">
        <v>1302</v>
      </c>
      <c r="C502" t="s">
        <v>403</v>
      </c>
      <c r="D502" t="s">
        <v>58</v>
      </c>
      <c r="E502" t="s">
        <v>57</v>
      </c>
      <c r="F502" t="s">
        <v>57</v>
      </c>
      <c r="G502" t="s">
        <v>852</v>
      </c>
      <c r="H502" t="s">
        <v>852</v>
      </c>
    </row>
    <row r="503" spans="1:8" hidden="1">
      <c r="A503">
        <v>2024</v>
      </c>
      <c r="B503" t="s">
        <v>1302</v>
      </c>
      <c r="C503" t="s">
        <v>403</v>
      </c>
      <c r="D503" t="s">
        <v>56</v>
      </c>
      <c r="E503" t="s">
        <v>55</v>
      </c>
      <c r="F503" t="s">
        <v>55</v>
      </c>
      <c r="G503" t="s">
        <v>852</v>
      </c>
      <c r="H503" t="s">
        <v>852</v>
      </c>
    </row>
    <row r="504" spans="1:8" hidden="1">
      <c r="A504">
        <v>2024</v>
      </c>
      <c r="B504" t="s">
        <v>1302</v>
      </c>
      <c r="C504" t="s">
        <v>403</v>
      </c>
      <c r="D504" t="s">
        <v>18</v>
      </c>
      <c r="E504" t="s">
        <v>50</v>
      </c>
      <c r="F504" t="s">
        <v>50</v>
      </c>
      <c r="G504" t="s">
        <v>896</v>
      </c>
      <c r="H504" t="s">
        <v>1036</v>
      </c>
    </row>
    <row r="505" spans="1:8" hidden="1">
      <c r="A505">
        <v>2024</v>
      </c>
      <c r="B505" t="s">
        <v>1302</v>
      </c>
      <c r="C505" t="s">
        <v>403</v>
      </c>
      <c r="D505" t="s">
        <v>53</v>
      </c>
      <c r="E505" t="s">
        <v>52</v>
      </c>
      <c r="F505" t="s">
        <v>52</v>
      </c>
      <c r="G505" t="s">
        <v>896</v>
      </c>
      <c r="H505" t="s">
        <v>1036</v>
      </c>
    </row>
    <row r="506" spans="1:8" hidden="1">
      <c r="A506">
        <v>2024</v>
      </c>
      <c r="B506" t="s">
        <v>1302</v>
      </c>
      <c r="C506" t="s">
        <v>403</v>
      </c>
      <c r="D506" t="s">
        <v>56</v>
      </c>
      <c r="E506" t="s">
        <v>55</v>
      </c>
      <c r="F506" t="s">
        <v>55</v>
      </c>
      <c r="G506" t="s">
        <v>896</v>
      </c>
      <c r="H506" t="s">
        <v>1036</v>
      </c>
    </row>
    <row r="507" spans="1:8" hidden="1">
      <c r="A507">
        <v>2024</v>
      </c>
      <c r="B507" t="s">
        <v>1302</v>
      </c>
      <c r="C507" t="s">
        <v>403</v>
      </c>
      <c r="D507" t="s">
        <v>31</v>
      </c>
      <c r="E507">
        <v>330</v>
      </c>
      <c r="F507" t="s">
        <v>31</v>
      </c>
      <c r="G507" t="s">
        <v>855</v>
      </c>
      <c r="H507" t="s">
        <v>1029</v>
      </c>
    </row>
    <row r="508" spans="1:8" hidden="1">
      <c r="A508">
        <v>2024</v>
      </c>
      <c r="B508" t="s">
        <v>1302</v>
      </c>
      <c r="C508" t="s">
        <v>403</v>
      </c>
      <c r="D508" t="s">
        <v>35</v>
      </c>
      <c r="E508">
        <v>350</v>
      </c>
      <c r="F508" t="s">
        <v>57</v>
      </c>
      <c r="G508" t="s">
        <v>855</v>
      </c>
      <c r="H508" t="s">
        <v>1029</v>
      </c>
    </row>
    <row r="509" spans="1:8" hidden="1">
      <c r="A509">
        <v>2024</v>
      </c>
      <c r="B509" t="s">
        <v>1302</v>
      </c>
      <c r="C509" t="s">
        <v>403</v>
      </c>
      <c r="D509" t="s">
        <v>58</v>
      </c>
      <c r="E509" t="s">
        <v>57</v>
      </c>
      <c r="F509" t="s">
        <v>57</v>
      </c>
      <c r="G509" t="s">
        <v>855</v>
      </c>
      <c r="H509" t="s">
        <v>1029</v>
      </c>
    </row>
    <row r="510" spans="1:8" hidden="1">
      <c r="A510">
        <v>2024</v>
      </c>
      <c r="B510" t="s">
        <v>1302</v>
      </c>
      <c r="C510" t="s">
        <v>403</v>
      </c>
      <c r="D510" t="s">
        <v>18</v>
      </c>
      <c r="E510" t="s">
        <v>50</v>
      </c>
      <c r="F510" t="s">
        <v>50</v>
      </c>
      <c r="G510" t="s">
        <v>855</v>
      </c>
      <c r="H510" t="s">
        <v>1029</v>
      </c>
    </row>
    <row r="511" spans="1:8" hidden="1">
      <c r="A511">
        <v>2024</v>
      </c>
      <c r="B511" t="s">
        <v>1302</v>
      </c>
      <c r="C511" t="s">
        <v>403</v>
      </c>
      <c r="D511" t="s">
        <v>53</v>
      </c>
      <c r="E511" t="s">
        <v>52</v>
      </c>
      <c r="F511" t="s">
        <v>52</v>
      </c>
      <c r="G511" t="s">
        <v>855</v>
      </c>
      <c r="H511" t="s">
        <v>1029</v>
      </c>
    </row>
    <row r="512" spans="1:8" hidden="1">
      <c r="A512">
        <v>2024</v>
      </c>
      <c r="B512" t="s">
        <v>1302</v>
      </c>
      <c r="C512" t="s">
        <v>403</v>
      </c>
      <c r="D512" t="s">
        <v>56</v>
      </c>
      <c r="E512" t="s">
        <v>55</v>
      </c>
      <c r="F512" t="s">
        <v>55</v>
      </c>
      <c r="G512" t="s">
        <v>855</v>
      </c>
      <c r="H512" t="s">
        <v>1029</v>
      </c>
    </row>
    <row r="513" spans="1:8" hidden="1">
      <c r="A513">
        <v>2024</v>
      </c>
      <c r="B513" t="s">
        <v>1302</v>
      </c>
      <c r="C513" t="s">
        <v>403</v>
      </c>
      <c r="D513" t="s">
        <v>43</v>
      </c>
      <c r="E513">
        <v>380</v>
      </c>
      <c r="F513" t="s">
        <v>43</v>
      </c>
      <c r="G513" t="s">
        <v>855</v>
      </c>
      <c r="H513" t="s">
        <v>1029</v>
      </c>
    </row>
    <row r="514" spans="1:8" hidden="1">
      <c r="A514">
        <v>2024</v>
      </c>
      <c r="B514" t="s">
        <v>1302</v>
      </c>
      <c r="C514" t="s">
        <v>403</v>
      </c>
      <c r="D514" t="s">
        <v>18</v>
      </c>
      <c r="E514" t="s">
        <v>50</v>
      </c>
      <c r="F514" t="s">
        <v>50</v>
      </c>
      <c r="G514" t="s">
        <v>867</v>
      </c>
      <c r="H514" t="s">
        <v>1122</v>
      </c>
    </row>
    <row r="515" spans="1:8" hidden="1">
      <c r="A515">
        <v>2024</v>
      </c>
      <c r="B515" t="s">
        <v>1302</v>
      </c>
      <c r="C515" t="s">
        <v>403</v>
      </c>
      <c r="D515" t="s">
        <v>53</v>
      </c>
      <c r="E515" t="s">
        <v>52</v>
      </c>
      <c r="F515" t="s">
        <v>52</v>
      </c>
      <c r="G515" t="s">
        <v>867</v>
      </c>
      <c r="H515" t="s">
        <v>1122</v>
      </c>
    </row>
    <row r="516" spans="1:8" hidden="1">
      <c r="A516">
        <v>2024</v>
      </c>
      <c r="B516" t="s">
        <v>1302</v>
      </c>
      <c r="C516" t="s">
        <v>403</v>
      </c>
      <c r="D516" t="s">
        <v>58</v>
      </c>
      <c r="E516" t="s">
        <v>57</v>
      </c>
      <c r="F516" t="s">
        <v>57</v>
      </c>
      <c r="G516" t="s">
        <v>977</v>
      </c>
      <c r="H516" t="s">
        <v>1246</v>
      </c>
    </row>
    <row r="517" spans="1:8" hidden="1">
      <c r="A517">
        <v>2024</v>
      </c>
      <c r="B517" t="s">
        <v>1302</v>
      </c>
      <c r="C517" t="s">
        <v>403</v>
      </c>
      <c r="D517" t="s">
        <v>35</v>
      </c>
      <c r="E517">
        <v>350</v>
      </c>
      <c r="F517" t="s">
        <v>57</v>
      </c>
      <c r="G517" t="s">
        <v>977</v>
      </c>
      <c r="H517" t="s">
        <v>1246</v>
      </c>
    </row>
    <row r="518" spans="1:8" hidden="1">
      <c r="A518">
        <v>2024</v>
      </c>
      <c r="B518" t="s">
        <v>1302</v>
      </c>
      <c r="C518" t="s">
        <v>403</v>
      </c>
      <c r="D518" t="s">
        <v>58</v>
      </c>
      <c r="E518" t="s">
        <v>57</v>
      </c>
      <c r="F518" t="s">
        <v>57</v>
      </c>
      <c r="G518" t="s">
        <v>883</v>
      </c>
      <c r="H518" t="s">
        <v>1061</v>
      </c>
    </row>
    <row r="519" spans="1:8" hidden="1">
      <c r="A519">
        <v>2024</v>
      </c>
      <c r="B519" t="s">
        <v>1302</v>
      </c>
      <c r="C519" t="s">
        <v>403</v>
      </c>
      <c r="D519" t="s">
        <v>35</v>
      </c>
      <c r="E519">
        <v>350</v>
      </c>
      <c r="F519" t="s">
        <v>57</v>
      </c>
      <c r="G519" t="s">
        <v>883</v>
      </c>
      <c r="H519" t="s">
        <v>1061</v>
      </c>
    </row>
    <row r="520" spans="1:8" hidden="1">
      <c r="A520">
        <v>2024</v>
      </c>
      <c r="B520" t="s">
        <v>1302</v>
      </c>
      <c r="C520" t="s">
        <v>403</v>
      </c>
      <c r="D520" t="s">
        <v>18</v>
      </c>
      <c r="E520" t="s">
        <v>50</v>
      </c>
      <c r="F520" t="s">
        <v>50</v>
      </c>
      <c r="G520" t="s">
        <v>868</v>
      </c>
      <c r="H520" t="s">
        <v>1038</v>
      </c>
    </row>
    <row r="521" spans="1:8" hidden="1">
      <c r="A521">
        <v>2024</v>
      </c>
      <c r="B521" t="s">
        <v>1302</v>
      </c>
      <c r="C521" t="s">
        <v>403</v>
      </c>
      <c r="D521" t="s">
        <v>53</v>
      </c>
      <c r="E521" t="s">
        <v>52</v>
      </c>
      <c r="F521" t="s">
        <v>52</v>
      </c>
      <c r="G521" t="s">
        <v>868</v>
      </c>
      <c r="H521" t="s">
        <v>1038</v>
      </c>
    </row>
    <row r="522" spans="1:8" hidden="1">
      <c r="A522">
        <v>2024</v>
      </c>
      <c r="B522" t="s">
        <v>1302</v>
      </c>
      <c r="C522" t="s">
        <v>403</v>
      </c>
      <c r="D522" t="s">
        <v>56</v>
      </c>
      <c r="E522" t="s">
        <v>55</v>
      </c>
      <c r="F522" t="s">
        <v>55</v>
      </c>
      <c r="G522" t="s">
        <v>868</v>
      </c>
      <c r="H522" t="s">
        <v>1038</v>
      </c>
    </row>
    <row r="523" spans="1:8" hidden="1">
      <c r="A523">
        <v>2024</v>
      </c>
      <c r="B523" t="s">
        <v>1302</v>
      </c>
      <c r="C523" t="s">
        <v>403</v>
      </c>
      <c r="D523" t="s">
        <v>43</v>
      </c>
      <c r="E523">
        <v>380</v>
      </c>
      <c r="F523" t="s">
        <v>43</v>
      </c>
      <c r="G523" t="s">
        <v>868</v>
      </c>
      <c r="H523" t="s">
        <v>1038</v>
      </c>
    </row>
    <row r="524" spans="1:8" hidden="1">
      <c r="A524">
        <v>2024</v>
      </c>
      <c r="B524" t="s">
        <v>1302</v>
      </c>
      <c r="C524" t="s">
        <v>403</v>
      </c>
      <c r="D524" t="s">
        <v>35</v>
      </c>
      <c r="E524">
        <v>350</v>
      </c>
      <c r="F524" t="s">
        <v>57</v>
      </c>
      <c r="G524" t="s">
        <v>868</v>
      </c>
      <c r="H524" t="s">
        <v>1038</v>
      </c>
    </row>
    <row r="525" spans="1:8" hidden="1">
      <c r="A525">
        <v>2024</v>
      </c>
      <c r="B525" t="s">
        <v>1302</v>
      </c>
      <c r="C525" t="s">
        <v>403</v>
      </c>
      <c r="D525" t="s">
        <v>58</v>
      </c>
      <c r="E525" t="s">
        <v>57</v>
      </c>
      <c r="F525" t="s">
        <v>57</v>
      </c>
      <c r="G525" t="s">
        <v>868</v>
      </c>
      <c r="H525" t="s">
        <v>1038</v>
      </c>
    </row>
    <row r="526" spans="1:8" hidden="1">
      <c r="A526">
        <v>2024</v>
      </c>
      <c r="B526" t="s">
        <v>1302</v>
      </c>
      <c r="C526" t="s">
        <v>403</v>
      </c>
      <c r="D526" t="s">
        <v>43</v>
      </c>
      <c r="E526">
        <v>380</v>
      </c>
      <c r="F526" t="s">
        <v>43</v>
      </c>
      <c r="G526" t="s">
        <v>858</v>
      </c>
      <c r="H526" t="s">
        <v>1081</v>
      </c>
    </row>
    <row r="527" spans="1:8" hidden="1">
      <c r="A527">
        <v>2024</v>
      </c>
      <c r="B527" t="s">
        <v>1302</v>
      </c>
      <c r="C527" t="s">
        <v>403</v>
      </c>
      <c r="D527" t="s">
        <v>31</v>
      </c>
      <c r="E527">
        <v>330</v>
      </c>
      <c r="F527" t="s">
        <v>31</v>
      </c>
      <c r="G527" t="s">
        <v>833</v>
      </c>
      <c r="H527" t="s">
        <v>1143</v>
      </c>
    </row>
    <row r="528" spans="1:8" hidden="1">
      <c r="A528">
        <v>2024</v>
      </c>
      <c r="B528" t="s">
        <v>1302</v>
      </c>
      <c r="C528" t="s">
        <v>403</v>
      </c>
      <c r="D528" t="s">
        <v>18</v>
      </c>
      <c r="E528" t="s">
        <v>50</v>
      </c>
      <c r="F528" t="s">
        <v>50</v>
      </c>
      <c r="G528" t="s">
        <v>863</v>
      </c>
      <c r="H528" t="s">
        <v>1040</v>
      </c>
    </row>
    <row r="529" spans="1:8" hidden="1">
      <c r="A529">
        <v>2024</v>
      </c>
      <c r="B529" t="s">
        <v>1302</v>
      </c>
      <c r="C529" t="s">
        <v>403</v>
      </c>
      <c r="D529" t="s">
        <v>53</v>
      </c>
      <c r="E529" t="s">
        <v>52</v>
      </c>
      <c r="F529" t="s">
        <v>52</v>
      </c>
      <c r="G529" t="s">
        <v>863</v>
      </c>
      <c r="H529" t="s">
        <v>1040</v>
      </c>
    </row>
    <row r="530" spans="1:8" hidden="1">
      <c r="A530">
        <v>2024</v>
      </c>
      <c r="B530" t="s">
        <v>1302</v>
      </c>
      <c r="C530" t="s">
        <v>403</v>
      </c>
      <c r="D530" t="s">
        <v>56</v>
      </c>
      <c r="E530" t="s">
        <v>55</v>
      </c>
      <c r="F530" t="s">
        <v>55</v>
      </c>
      <c r="G530" t="s">
        <v>863</v>
      </c>
      <c r="H530" t="s">
        <v>1040</v>
      </c>
    </row>
    <row r="531" spans="1:8" hidden="1">
      <c r="A531">
        <v>2024</v>
      </c>
      <c r="B531" t="s">
        <v>1302</v>
      </c>
      <c r="C531" t="s">
        <v>403</v>
      </c>
      <c r="D531" t="s">
        <v>18</v>
      </c>
      <c r="E531" t="s">
        <v>50</v>
      </c>
      <c r="F531" t="s">
        <v>50</v>
      </c>
      <c r="G531" t="s">
        <v>182</v>
      </c>
      <c r="H531" t="s">
        <v>1054</v>
      </c>
    </row>
    <row r="532" spans="1:8" hidden="1">
      <c r="A532">
        <v>2024</v>
      </c>
      <c r="B532" t="s">
        <v>1302</v>
      </c>
      <c r="C532" t="s">
        <v>403</v>
      </c>
      <c r="D532" t="s">
        <v>53</v>
      </c>
      <c r="E532" t="s">
        <v>52</v>
      </c>
      <c r="F532" t="s">
        <v>52</v>
      </c>
      <c r="G532" t="s">
        <v>182</v>
      </c>
      <c r="H532" t="s">
        <v>1054</v>
      </c>
    </row>
    <row r="533" spans="1:8" hidden="1">
      <c r="A533">
        <v>2024</v>
      </c>
      <c r="B533" t="s">
        <v>1302</v>
      </c>
      <c r="C533" t="s">
        <v>403</v>
      </c>
      <c r="D533" t="s">
        <v>56</v>
      </c>
      <c r="E533" t="s">
        <v>55</v>
      </c>
      <c r="F533" t="s">
        <v>55</v>
      </c>
      <c r="G533" t="s">
        <v>182</v>
      </c>
      <c r="H533" t="s">
        <v>1054</v>
      </c>
    </row>
    <row r="534" spans="1:8" hidden="1">
      <c r="A534">
        <v>2024</v>
      </c>
      <c r="B534" t="s">
        <v>1302</v>
      </c>
      <c r="C534" t="s">
        <v>403</v>
      </c>
      <c r="D534" t="s">
        <v>43</v>
      </c>
      <c r="E534">
        <v>380</v>
      </c>
      <c r="F534" t="s">
        <v>43</v>
      </c>
      <c r="G534" t="s">
        <v>182</v>
      </c>
      <c r="H534" t="s">
        <v>1054</v>
      </c>
    </row>
    <row r="535" spans="1:8" hidden="1">
      <c r="A535">
        <v>2024</v>
      </c>
      <c r="B535" t="s">
        <v>1302</v>
      </c>
      <c r="C535" t="s">
        <v>403</v>
      </c>
      <c r="D535" t="s">
        <v>35</v>
      </c>
      <c r="E535">
        <v>350</v>
      </c>
      <c r="F535" t="s">
        <v>57</v>
      </c>
      <c r="G535" t="s">
        <v>182</v>
      </c>
      <c r="H535" t="s">
        <v>1054</v>
      </c>
    </row>
    <row r="536" spans="1:8" hidden="1">
      <c r="A536">
        <v>2024</v>
      </c>
      <c r="B536" t="s">
        <v>1302</v>
      </c>
      <c r="C536" t="s">
        <v>403</v>
      </c>
      <c r="D536" t="s">
        <v>58</v>
      </c>
      <c r="E536" t="s">
        <v>57</v>
      </c>
      <c r="F536" t="s">
        <v>57</v>
      </c>
      <c r="G536" t="s">
        <v>182</v>
      </c>
      <c r="H536" t="s">
        <v>1054</v>
      </c>
    </row>
    <row r="537" spans="1:8" hidden="1">
      <c r="A537">
        <v>2024</v>
      </c>
      <c r="B537" t="s">
        <v>1302</v>
      </c>
      <c r="C537" t="s">
        <v>403</v>
      </c>
      <c r="D537" t="s">
        <v>43</v>
      </c>
      <c r="E537">
        <v>380</v>
      </c>
      <c r="F537" t="s">
        <v>43</v>
      </c>
      <c r="G537" t="s">
        <v>886</v>
      </c>
      <c r="H537" t="s">
        <v>886</v>
      </c>
    </row>
    <row r="538" spans="1:8" hidden="1">
      <c r="A538">
        <v>2024</v>
      </c>
      <c r="B538" t="s">
        <v>1302</v>
      </c>
      <c r="C538" t="s">
        <v>403</v>
      </c>
      <c r="D538" t="s">
        <v>35</v>
      </c>
      <c r="E538">
        <v>350</v>
      </c>
      <c r="F538" t="s">
        <v>57</v>
      </c>
      <c r="G538" t="s">
        <v>886</v>
      </c>
      <c r="H538" t="s">
        <v>886</v>
      </c>
    </row>
    <row r="539" spans="1:8" hidden="1">
      <c r="A539">
        <v>2024</v>
      </c>
      <c r="B539" t="s">
        <v>1302</v>
      </c>
      <c r="C539" t="s">
        <v>403</v>
      </c>
      <c r="D539" t="s">
        <v>58</v>
      </c>
      <c r="E539" t="s">
        <v>57</v>
      </c>
      <c r="F539" t="s">
        <v>57</v>
      </c>
      <c r="G539" t="s">
        <v>886</v>
      </c>
      <c r="H539" t="s">
        <v>886</v>
      </c>
    </row>
    <row r="540" spans="1:8" hidden="1">
      <c r="A540">
        <v>2024</v>
      </c>
      <c r="B540" t="s">
        <v>1302</v>
      </c>
      <c r="C540" t="s">
        <v>403</v>
      </c>
      <c r="D540" t="s">
        <v>18</v>
      </c>
      <c r="E540" t="s">
        <v>50</v>
      </c>
      <c r="F540" t="s">
        <v>50</v>
      </c>
      <c r="G540" t="s">
        <v>974</v>
      </c>
      <c r="H540" t="s">
        <v>1242</v>
      </c>
    </row>
    <row r="541" spans="1:8" hidden="1">
      <c r="A541">
        <v>2024</v>
      </c>
      <c r="B541" t="s">
        <v>1302</v>
      </c>
      <c r="C541" t="s">
        <v>403</v>
      </c>
      <c r="D541" t="s">
        <v>53</v>
      </c>
      <c r="E541" t="s">
        <v>52</v>
      </c>
      <c r="F541" t="s">
        <v>52</v>
      </c>
      <c r="G541" t="s">
        <v>974</v>
      </c>
      <c r="H541" t="s">
        <v>1242</v>
      </c>
    </row>
    <row r="542" spans="1:8" hidden="1">
      <c r="A542">
        <v>2024</v>
      </c>
      <c r="B542" t="s">
        <v>1302</v>
      </c>
      <c r="C542" t="s">
        <v>403</v>
      </c>
      <c r="D542" t="s">
        <v>56</v>
      </c>
      <c r="E542" t="s">
        <v>55</v>
      </c>
      <c r="F542" t="s">
        <v>55</v>
      </c>
      <c r="G542" t="s">
        <v>974</v>
      </c>
      <c r="H542" t="s">
        <v>1242</v>
      </c>
    </row>
    <row r="543" spans="1:8" hidden="1">
      <c r="A543">
        <v>2024</v>
      </c>
      <c r="B543" t="s">
        <v>1302</v>
      </c>
      <c r="C543" t="s">
        <v>403</v>
      </c>
      <c r="D543" t="s">
        <v>43</v>
      </c>
      <c r="E543">
        <v>380</v>
      </c>
      <c r="F543" t="s">
        <v>43</v>
      </c>
      <c r="G543" t="s">
        <v>974</v>
      </c>
      <c r="H543" t="s">
        <v>1242</v>
      </c>
    </row>
    <row r="544" spans="1:8" hidden="1">
      <c r="A544">
        <v>2024</v>
      </c>
      <c r="B544" t="s">
        <v>1302</v>
      </c>
      <c r="C544" t="s">
        <v>403</v>
      </c>
      <c r="D544" t="s">
        <v>35</v>
      </c>
      <c r="E544">
        <v>350</v>
      </c>
      <c r="F544" t="s">
        <v>57</v>
      </c>
      <c r="G544" t="s">
        <v>974</v>
      </c>
      <c r="H544" t="s">
        <v>1242</v>
      </c>
    </row>
    <row r="545" spans="1:8" hidden="1">
      <c r="A545">
        <v>2024</v>
      </c>
      <c r="B545" t="s">
        <v>1302</v>
      </c>
      <c r="C545" t="s">
        <v>403</v>
      </c>
      <c r="D545" t="s">
        <v>58</v>
      </c>
      <c r="E545" t="s">
        <v>57</v>
      </c>
      <c r="F545" t="s">
        <v>57</v>
      </c>
      <c r="G545" t="s">
        <v>974</v>
      </c>
      <c r="H545" t="s">
        <v>1242</v>
      </c>
    </row>
    <row r="546" spans="1:8" hidden="1">
      <c r="A546">
        <v>2024</v>
      </c>
      <c r="B546" t="s">
        <v>1302</v>
      </c>
      <c r="C546" t="s">
        <v>403</v>
      </c>
      <c r="D546" t="s">
        <v>31</v>
      </c>
      <c r="E546">
        <v>330</v>
      </c>
      <c r="F546" t="s">
        <v>31</v>
      </c>
      <c r="G546" t="s">
        <v>1304</v>
      </c>
      <c r="H546" t="s">
        <v>1305</v>
      </c>
    </row>
    <row r="547" spans="1:8" hidden="1">
      <c r="A547">
        <v>2024</v>
      </c>
      <c r="B547" t="s">
        <v>1302</v>
      </c>
      <c r="C547" t="s">
        <v>403</v>
      </c>
      <c r="D547" t="s">
        <v>35</v>
      </c>
      <c r="E547">
        <v>350</v>
      </c>
      <c r="F547" t="s">
        <v>57</v>
      </c>
      <c r="G547" t="s">
        <v>1304</v>
      </c>
      <c r="H547" t="s">
        <v>1305</v>
      </c>
    </row>
    <row r="548" spans="1:8" hidden="1">
      <c r="A548">
        <v>2024</v>
      </c>
      <c r="B548" t="s">
        <v>1302</v>
      </c>
      <c r="C548" t="s">
        <v>403</v>
      </c>
      <c r="D548" t="s">
        <v>58</v>
      </c>
      <c r="E548" t="s">
        <v>57</v>
      </c>
      <c r="F548" t="s">
        <v>57</v>
      </c>
      <c r="G548" t="s">
        <v>1304</v>
      </c>
      <c r="H548" t="s">
        <v>1305</v>
      </c>
    </row>
    <row r="549" spans="1:8" hidden="1">
      <c r="A549">
        <v>2024</v>
      </c>
      <c r="B549" t="s">
        <v>1302</v>
      </c>
      <c r="C549" t="s">
        <v>403</v>
      </c>
      <c r="D549" t="s">
        <v>31</v>
      </c>
      <c r="E549">
        <v>330</v>
      </c>
      <c r="F549" t="s">
        <v>31</v>
      </c>
      <c r="G549" t="s">
        <v>184</v>
      </c>
      <c r="H549" t="s">
        <v>1306</v>
      </c>
    </row>
    <row r="550" spans="1:8" hidden="1">
      <c r="A550">
        <v>2024</v>
      </c>
      <c r="B550" t="s">
        <v>1302</v>
      </c>
      <c r="C550" t="s">
        <v>403</v>
      </c>
      <c r="D550" t="s">
        <v>31</v>
      </c>
      <c r="E550">
        <v>330</v>
      </c>
      <c r="F550" t="s">
        <v>31</v>
      </c>
      <c r="G550" t="s">
        <v>179</v>
      </c>
      <c r="H550" t="s">
        <v>830</v>
      </c>
    </row>
    <row r="551" spans="1:8" hidden="1">
      <c r="A551">
        <v>2024</v>
      </c>
      <c r="B551" t="s">
        <v>1302</v>
      </c>
      <c r="C551" t="s">
        <v>403</v>
      </c>
      <c r="D551" t="s">
        <v>18</v>
      </c>
      <c r="E551" t="s">
        <v>50</v>
      </c>
      <c r="F551" t="s">
        <v>50</v>
      </c>
      <c r="G551" t="s">
        <v>179</v>
      </c>
      <c r="H551" t="s">
        <v>830</v>
      </c>
    </row>
    <row r="552" spans="1:8" hidden="1">
      <c r="A552">
        <v>2024</v>
      </c>
      <c r="B552" t="s">
        <v>1302</v>
      </c>
      <c r="C552" t="s">
        <v>403</v>
      </c>
      <c r="D552" t="s">
        <v>53</v>
      </c>
      <c r="E552" t="s">
        <v>52</v>
      </c>
      <c r="F552" t="s">
        <v>52</v>
      </c>
      <c r="G552" t="s">
        <v>179</v>
      </c>
      <c r="H552" t="s">
        <v>830</v>
      </c>
    </row>
    <row r="553" spans="1:8" hidden="1">
      <c r="A553">
        <v>2024</v>
      </c>
      <c r="B553" t="s">
        <v>1302</v>
      </c>
      <c r="C553" t="s">
        <v>403</v>
      </c>
      <c r="D553" t="s">
        <v>56</v>
      </c>
      <c r="E553" t="s">
        <v>55</v>
      </c>
      <c r="F553" t="s">
        <v>55</v>
      </c>
      <c r="G553" t="s">
        <v>179</v>
      </c>
      <c r="H553" t="s">
        <v>830</v>
      </c>
    </row>
    <row r="554" spans="1:8" hidden="1">
      <c r="A554">
        <v>2024</v>
      </c>
      <c r="B554" t="s">
        <v>1302</v>
      </c>
      <c r="C554" t="s">
        <v>403</v>
      </c>
      <c r="D554" t="s">
        <v>43</v>
      </c>
      <c r="E554">
        <v>380</v>
      </c>
      <c r="F554" t="s">
        <v>43</v>
      </c>
      <c r="G554" t="s">
        <v>179</v>
      </c>
      <c r="H554" t="s">
        <v>830</v>
      </c>
    </row>
    <row r="555" spans="1:8" hidden="1">
      <c r="A555">
        <v>2024</v>
      </c>
      <c r="B555" t="s">
        <v>1302</v>
      </c>
      <c r="C555" t="s">
        <v>403</v>
      </c>
      <c r="D555" t="s">
        <v>35</v>
      </c>
      <c r="E555">
        <v>350</v>
      </c>
      <c r="F555" t="s">
        <v>57</v>
      </c>
      <c r="G555" t="s">
        <v>179</v>
      </c>
      <c r="H555" t="s">
        <v>830</v>
      </c>
    </row>
    <row r="556" spans="1:8" hidden="1">
      <c r="A556">
        <v>2024</v>
      </c>
      <c r="B556" t="s">
        <v>1302</v>
      </c>
      <c r="C556" t="s">
        <v>403</v>
      </c>
      <c r="D556" t="s">
        <v>58</v>
      </c>
      <c r="E556" t="s">
        <v>57</v>
      </c>
      <c r="F556" t="s">
        <v>57</v>
      </c>
      <c r="G556" t="s">
        <v>179</v>
      </c>
      <c r="H556" t="s">
        <v>830</v>
      </c>
    </row>
    <row r="557" spans="1:8" hidden="1">
      <c r="A557">
        <v>2024</v>
      </c>
      <c r="B557" t="s">
        <v>1302</v>
      </c>
      <c r="C557" t="s">
        <v>403</v>
      </c>
      <c r="D557" t="s">
        <v>18</v>
      </c>
      <c r="E557" t="s">
        <v>50</v>
      </c>
      <c r="F557" t="s">
        <v>50</v>
      </c>
      <c r="G557" t="s">
        <v>866</v>
      </c>
      <c r="H557" t="s">
        <v>1051</v>
      </c>
    </row>
    <row r="558" spans="1:8" hidden="1">
      <c r="A558">
        <v>2024</v>
      </c>
      <c r="B558" t="s">
        <v>1302</v>
      </c>
      <c r="C558" t="s">
        <v>403</v>
      </c>
      <c r="D558" t="s">
        <v>53</v>
      </c>
      <c r="E558" t="s">
        <v>52</v>
      </c>
      <c r="F558" t="s">
        <v>52</v>
      </c>
      <c r="G558" t="s">
        <v>866</v>
      </c>
      <c r="H558" t="s">
        <v>1051</v>
      </c>
    </row>
    <row r="559" spans="1:8" hidden="1">
      <c r="A559">
        <v>2024</v>
      </c>
      <c r="B559" t="s">
        <v>1302</v>
      </c>
      <c r="C559" t="s">
        <v>403</v>
      </c>
      <c r="D559" t="s">
        <v>58</v>
      </c>
      <c r="E559" t="s">
        <v>57</v>
      </c>
      <c r="F559" t="s">
        <v>57</v>
      </c>
      <c r="G559" t="s">
        <v>866</v>
      </c>
      <c r="H559" t="s">
        <v>1051</v>
      </c>
    </row>
    <row r="560" spans="1:8" hidden="1">
      <c r="A560">
        <v>2024</v>
      </c>
      <c r="B560" t="s">
        <v>1302</v>
      </c>
      <c r="C560" t="s">
        <v>403</v>
      </c>
      <c r="D560" t="s">
        <v>35</v>
      </c>
      <c r="E560">
        <v>350</v>
      </c>
      <c r="F560" t="s">
        <v>57</v>
      </c>
      <c r="G560" t="s">
        <v>866</v>
      </c>
      <c r="H560" t="s">
        <v>1051</v>
      </c>
    </row>
    <row r="561" spans="1:8" hidden="1">
      <c r="A561">
        <v>2024</v>
      </c>
      <c r="B561" t="s">
        <v>1307</v>
      </c>
      <c r="C561" t="s">
        <v>396</v>
      </c>
      <c r="D561" t="s">
        <v>58</v>
      </c>
      <c r="E561" t="s">
        <v>57</v>
      </c>
      <c r="F561" t="s">
        <v>57</v>
      </c>
      <c r="G561" t="s">
        <v>1308</v>
      </c>
      <c r="H561" t="s">
        <v>1309</v>
      </c>
    </row>
    <row r="562" spans="1:8" hidden="1">
      <c r="A562">
        <v>2024</v>
      </c>
      <c r="B562" t="s">
        <v>1307</v>
      </c>
      <c r="C562" t="s">
        <v>396</v>
      </c>
      <c r="D562" t="s">
        <v>18</v>
      </c>
      <c r="E562" t="s">
        <v>50</v>
      </c>
      <c r="F562" t="s">
        <v>50</v>
      </c>
      <c r="G562" t="s">
        <v>844</v>
      </c>
      <c r="H562" t="s">
        <v>1032</v>
      </c>
    </row>
    <row r="563" spans="1:8" hidden="1">
      <c r="A563">
        <v>2024</v>
      </c>
      <c r="B563" t="s">
        <v>1307</v>
      </c>
      <c r="C563" t="s">
        <v>396</v>
      </c>
      <c r="D563" t="s">
        <v>53</v>
      </c>
      <c r="E563" t="s">
        <v>52</v>
      </c>
      <c r="F563" t="s">
        <v>52</v>
      </c>
      <c r="G563" t="s">
        <v>844</v>
      </c>
      <c r="H563" t="s">
        <v>1032</v>
      </c>
    </row>
    <row r="564" spans="1:8" hidden="1">
      <c r="A564">
        <v>2024</v>
      </c>
      <c r="B564" t="s">
        <v>1307</v>
      </c>
      <c r="C564" t="s">
        <v>396</v>
      </c>
      <c r="D564" t="s">
        <v>56</v>
      </c>
      <c r="E564" t="s">
        <v>55</v>
      </c>
      <c r="F564" t="s">
        <v>55</v>
      </c>
      <c r="G564" t="s">
        <v>844</v>
      </c>
      <c r="H564" t="s">
        <v>1032</v>
      </c>
    </row>
    <row r="565" spans="1:8" hidden="1">
      <c r="A565">
        <v>2024</v>
      </c>
      <c r="B565" t="s">
        <v>1307</v>
      </c>
      <c r="C565" t="s">
        <v>396</v>
      </c>
      <c r="D565" t="s">
        <v>58</v>
      </c>
      <c r="E565" t="s">
        <v>57</v>
      </c>
      <c r="F565" t="s">
        <v>57</v>
      </c>
      <c r="G565" t="s">
        <v>844</v>
      </c>
      <c r="H565" t="s">
        <v>1032</v>
      </c>
    </row>
    <row r="566" spans="1:8" hidden="1">
      <c r="A566">
        <v>2024</v>
      </c>
      <c r="B566" t="s">
        <v>1307</v>
      </c>
      <c r="C566" t="s">
        <v>396</v>
      </c>
      <c r="D566" t="s">
        <v>58</v>
      </c>
      <c r="E566" t="s">
        <v>57</v>
      </c>
      <c r="F566" t="s">
        <v>57</v>
      </c>
      <c r="G566" t="s">
        <v>846</v>
      </c>
      <c r="H566" t="s">
        <v>1048</v>
      </c>
    </row>
    <row r="567" spans="1:8" hidden="1">
      <c r="A567">
        <v>2024</v>
      </c>
      <c r="B567" t="s">
        <v>1307</v>
      </c>
      <c r="C567" t="s">
        <v>396</v>
      </c>
      <c r="D567" t="s">
        <v>18</v>
      </c>
      <c r="E567" t="s">
        <v>50</v>
      </c>
      <c r="F567" t="s">
        <v>50</v>
      </c>
      <c r="G567" t="s">
        <v>842</v>
      </c>
      <c r="H567" t="s">
        <v>1025</v>
      </c>
    </row>
    <row r="568" spans="1:8" hidden="1">
      <c r="A568">
        <v>2024</v>
      </c>
      <c r="B568" t="s">
        <v>1307</v>
      </c>
      <c r="C568" t="s">
        <v>396</v>
      </c>
      <c r="D568" t="s">
        <v>53</v>
      </c>
      <c r="E568" t="s">
        <v>52</v>
      </c>
      <c r="F568" t="s">
        <v>52</v>
      </c>
      <c r="G568" t="s">
        <v>842</v>
      </c>
      <c r="H568" t="s">
        <v>1025</v>
      </c>
    </row>
    <row r="569" spans="1:8" hidden="1">
      <c r="A569">
        <v>2024</v>
      </c>
      <c r="B569" t="s">
        <v>1307</v>
      </c>
      <c r="C569" t="s">
        <v>396</v>
      </c>
      <c r="D569" t="s">
        <v>56</v>
      </c>
      <c r="E569" t="s">
        <v>55</v>
      </c>
      <c r="F569" t="s">
        <v>55</v>
      </c>
      <c r="G569" t="s">
        <v>842</v>
      </c>
      <c r="H569" t="s">
        <v>1025</v>
      </c>
    </row>
    <row r="570" spans="1:8" hidden="1">
      <c r="A570">
        <v>2024</v>
      </c>
      <c r="B570" t="s">
        <v>1307</v>
      </c>
      <c r="C570" t="s">
        <v>396</v>
      </c>
      <c r="D570" t="s">
        <v>58</v>
      </c>
      <c r="E570" t="s">
        <v>57</v>
      </c>
      <c r="F570" t="s">
        <v>57</v>
      </c>
      <c r="G570" t="s">
        <v>842</v>
      </c>
      <c r="H570" t="s">
        <v>1025</v>
      </c>
    </row>
    <row r="571" spans="1:8" hidden="1">
      <c r="A571">
        <v>2024</v>
      </c>
      <c r="B571" t="s">
        <v>1307</v>
      </c>
      <c r="C571" t="s">
        <v>396</v>
      </c>
      <c r="D571" t="s">
        <v>58</v>
      </c>
      <c r="E571" t="s">
        <v>57</v>
      </c>
      <c r="F571" t="s">
        <v>57</v>
      </c>
      <c r="G571" t="s">
        <v>951</v>
      </c>
      <c r="H571" t="s">
        <v>1184</v>
      </c>
    </row>
    <row r="572" spans="1:8" hidden="1">
      <c r="A572">
        <v>2024</v>
      </c>
      <c r="B572" t="s">
        <v>1307</v>
      </c>
      <c r="C572" t="s">
        <v>396</v>
      </c>
      <c r="D572" t="s">
        <v>18</v>
      </c>
      <c r="E572" t="s">
        <v>50</v>
      </c>
      <c r="F572" t="s">
        <v>50</v>
      </c>
      <c r="G572" t="s">
        <v>843</v>
      </c>
      <c r="H572" t="s">
        <v>1027</v>
      </c>
    </row>
    <row r="573" spans="1:8" hidden="1">
      <c r="A573">
        <v>2024</v>
      </c>
      <c r="B573" t="s">
        <v>1307</v>
      </c>
      <c r="C573" t="s">
        <v>396</v>
      </c>
      <c r="D573" t="s">
        <v>53</v>
      </c>
      <c r="E573" t="s">
        <v>52</v>
      </c>
      <c r="F573" t="s">
        <v>52</v>
      </c>
      <c r="G573" t="s">
        <v>843</v>
      </c>
      <c r="H573" t="s">
        <v>1027</v>
      </c>
    </row>
    <row r="574" spans="1:8" hidden="1">
      <c r="A574">
        <v>2024</v>
      </c>
      <c r="B574" t="s">
        <v>1307</v>
      </c>
      <c r="C574" t="s">
        <v>396</v>
      </c>
      <c r="D574" t="s">
        <v>56</v>
      </c>
      <c r="E574" t="s">
        <v>55</v>
      </c>
      <c r="F574" t="s">
        <v>55</v>
      </c>
      <c r="G574" t="s">
        <v>843</v>
      </c>
      <c r="H574" t="s">
        <v>1027</v>
      </c>
    </row>
    <row r="575" spans="1:8" hidden="1">
      <c r="A575">
        <v>2024</v>
      </c>
      <c r="B575" t="s">
        <v>1307</v>
      </c>
      <c r="C575" t="s">
        <v>396</v>
      </c>
      <c r="D575" t="s">
        <v>58</v>
      </c>
      <c r="E575" t="s">
        <v>57</v>
      </c>
      <c r="F575" t="s">
        <v>57</v>
      </c>
      <c r="G575" t="s">
        <v>843</v>
      </c>
      <c r="H575" t="s">
        <v>1027</v>
      </c>
    </row>
    <row r="576" spans="1:8" hidden="1">
      <c r="A576">
        <v>2024</v>
      </c>
      <c r="B576" t="s">
        <v>1307</v>
      </c>
      <c r="C576" t="s">
        <v>396</v>
      </c>
      <c r="D576" t="s">
        <v>58</v>
      </c>
      <c r="E576" t="s">
        <v>57</v>
      </c>
      <c r="F576" t="s">
        <v>57</v>
      </c>
      <c r="G576" t="s">
        <v>932</v>
      </c>
      <c r="H576" t="s">
        <v>1116</v>
      </c>
    </row>
    <row r="577" spans="1:8" hidden="1">
      <c r="A577">
        <v>2024</v>
      </c>
      <c r="B577" t="s">
        <v>1307</v>
      </c>
      <c r="C577" t="s">
        <v>396</v>
      </c>
      <c r="D577" t="s">
        <v>18</v>
      </c>
      <c r="E577" t="s">
        <v>50</v>
      </c>
      <c r="F577" t="s">
        <v>50</v>
      </c>
      <c r="G577" t="s">
        <v>897</v>
      </c>
      <c r="H577" t="s">
        <v>1071</v>
      </c>
    </row>
    <row r="578" spans="1:8" hidden="1">
      <c r="A578">
        <v>2024</v>
      </c>
      <c r="B578" t="s">
        <v>1307</v>
      </c>
      <c r="C578" t="s">
        <v>396</v>
      </c>
      <c r="D578" t="s">
        <v>53</v>
      </c>
      <c r="E578" t="s">
        <v>52</v>
      </c>
      <c r="F578" t="s">
        <v>52</v>
      </c>
      <c r="G578" t="s">
        <v>897</v>
      </c>
      <c r="H578" t="s">
        <v>1071</v>
      </c>
    </row>
    <row r="579" spans="1:8" hidden="1">
      <c r="A579">
        <v>2024</v>
      </c>
      <c r="B579" t="s">
        <v>1307</v>
      </c>
      <c r="C579" t="s">
        <v>396</v>
      </c>
      <c r="D579" t="s">
        <v>56</v>
      </c>
      <c r="E579" t="s">
        <v>55</v>
      </c>
      <c r="F579" t="s">
        <v>55</v>
      </c>
      <c r="G579" t="s">
        <v>897</v>
      </c>
      <c r="H579" t="s">
        <v>1071</v>
      </c>
    </row>
    <row r="580" spans="1:8" hidden="1">
      <c r="A580">
        <v>2024</v>
      </c>
      <c r="B580" t="s">
        <v>1307</v>
      </c>
      <c r="C580" t="s">
        <v>396</v>
      </c>
      <c r="D580" t="s">
        <v>58</v>
      </c>
      <c r="E580" t="s">
        <v>57</v>
      </c>
      <c r="F580" t="s">
        <v>57</v>
      </c>
      <c r="G580" t="s">
        <v>897</v>
      </c>
      <c r="H580" t="s">
        <v>1071</v>
      </c>
    </row>
    <row r="581" spans="1:8" hidden="1">
      <c r="A581">
        <v>2024</v>
      </c>
      <c r="B581" t="s">
        <v>1307</v>
      </c>
      <c r="C581" t="s">
        <v>396</v>
      </c>
      <c r="D581" t="s">
        <v>18</v>
      </c>
      <c r="E581" t="s">
        <v>50</v>
      </c>
      <c r="F581" t="s">
        <v>50</v>
      </c>
      <c r="G581" t="s">
        <v>895</v>
      </c>
      <c r="H581" t="s">
        <v>1034</v>
      </c>
    </row>
    <row r="582" spans="1:8" hidden="1">
      <c r="A582">
        <v>2024</v>
      </c>
      <c r="B582" t="s">
        <v>1307</v>
      </c>
      <c r="C582" t="s">
        <v>396</v>
      </c>
      <c r="D582" t="s">
        <v>53</v>
      </c>
      <c r="E582" t="s">
        <v>52</v>
      </c>
      <c r="F582" t="s">
        <v>52</v>
      </c>
      <c r="G582" t="s">
        <v>895</v>
      </c>
      <c r="H582" t="s">
        <v>1034</v>
      </c>
    </row>
    <row r="583" spans="1:8" hidden="1">
      <c r="A583">
        <v>2024</v>
      </c>
      <c r="B583" t="s">
        <v>1307</v>
      </c>
      <c r="C583" t="s">
        <v>396</v>
      </c>
      <c r="D583" t="s">
        <v>56</v>
      </c>
      <c r="E583" t="s">
        <v>55</v>
      </c>
      <c r="F583" t="s">
        <v>55</v>
      </c>
      <c r="G583" t="s">
        <v>895</v>
      </c>
      <c r="H583" t="s">
        <v>1034</v>
      </c>
    </row>
    <row r="584" spans="1:8" hidden="1">
      <c r="A584">
        <v>2024</v>
      </c>
      <c r="B584" t="s">
        <v>1307</v>
      </c>
      <c r="C584" t="s">
        <v>396</v>
      </c>
      <c r="D584" t="s">
        <v>58</v>
      </c>
      <c r="E584" t="s">
        <v>57</v>
      </c>
      <c r="F584" t="s">
        <v>57</v>
      </c>
      <c r="G584" t="s">
        <v>895</v>
      </c>
      <c r="H584" t="s">
        <v>1034</v>
      </c>
    </row>
    <row r="585" spans="1:8" hidden="1">
      <c r="A585">
        <v>2024</v>
      </c>
      <c r="B585" t="s">
        <v>1307</v>
      </c>
      <c r="C585" t="s">
        <v>396</v>
      </c>
      <c r="D585" t="s">
        <v>18</v>
      </c>
      <c r="E585" t="s">
        <v>50</v>
      </c>
      <c r="F585" t="s">
        <v>50</v>
      </c>
      <c r="G585" t="s">
        <v>851</v>
      </c>
      <c r="H585" t="s">
        <v>1050</v>
      </c>
    </row>
    <row r="586" spans="1:8" hidden="1">
      <c r="A586">
        <v>2024</v>
      </c>
      <c r="B586" t="s">
        <v>1307</v>
      </c>
      <c r="C586" t="s">
        <v>396</v>
      </c>
      <c r="D586" t="s">
        <v>53</v>
      </c>
      <c r="E586" t="s">
        <v>52</v>
      </c>
      <c r="F586" t="s">
        <v>52</v>
      </c>
      <c r="G586" t="s">
        <v>851</v>
      </c>
      <c r="H586" t="s">
        <v>1050</v>
      </c>
    </row>
    <row r="587" spans="1:8" hidden="1">
      <c r="A587">
        <v>2024</v>
      </c>
      <c r="B587" t="s">
        <v>1307</v>
      </c>
      <c r="C587" t="s">
        <v>396</v>
      </c>
      <c r="D587" t="s">
        <v>56</v>
      </c>
      <c r="E587" t="s">
        <v>55</v>
      </c>
      <c r="F587" t="s">
        <v>55</v>
      </c>
      <c r="G587" t="s">
        <v>851</v>
      </c>
      <c r="H587" t="s">
        <v>1050</v>
      </c>
    </row>
    <row r="588" spans="1:8" hidden="1">
      <c r="A588">
        <v>2024</v>
      </c>
      <c r="B588" t="s">
        <v>1307</v>
      </c>
      <c r="C588" t="s">
        <v>396</v>
      </c>
      <c r="D588" t="s">
        <v>18</v>
      </c>
      <c r="E588" t="s">
        <v>50</v>
      </c>
      <c r="F588" t="s">
        <v>50</v>
      </c>
      <c r="G588" t="s">
        <v>954</v>
      </c>
      <c r="H588" t="s">
        <v>1190</v>
      </c>
    </row>
    <row r="589" spans="1:8" hidden="1">
      <c r="A589">
        <v>2024</v>
      </c>
      <c r="B589" t="s">
        <v>1307</v>
      </c>
      <c r="C589" t="s">
        <v>396</v>
      </c>
      <c r="D589" t="s">
        <v>53</v>
      </c>
      <c r="E589" t="s">
        <v>52</v>
      </c>
      <c r="F589" t="s">
        <v>52</v>
      </c>
      <c r="G589" t="s">
        <v>954</v>
      </c>
      <c r="H589" t="s">
        <v>1190</v>
      </c>
    </row>
    <row r="590" spans="1:8" hidden="1">
      <c r="A590">
        <v>2024</v>
      </c>
      <c r="B590" t="s">
        <v>1307</v>
      </c>
      <c r="C590" t="s">
        <v>396</v>
      </c>
      <c r="D590" t="s">
        <v>56</v>
      </c>
      <c r="E590" t="s">
        <v>55</v>
      </c>
      <c r="F590" t="s">
        <v>55</v>
      </c>
      <c r="G590" t="s">
        <v>954</v>
      </c>
      <c r="H590" t="s">
        <v>1190</v>
      </c>
    </row>
    <row r="591" spans="1:8" hidden="1">
      <c r="A591">
        <v>2024</v>
      </c>
      <c r="B591" t="s">
        <v>1307</v>
      </c>
      <c r="C591" t="s">
        <v>396</v>
      </c>
      <c r="D591" t="s">
        <v>18</v>
      </c>
      <c r="E591" t="s">
        <v>50</v>
      </c>
      <c r="F591" t="s">
        <v>50</v>
      </c>
      <c r="G591" t="s">
        <v>896</v>
      </c>
      <c r="H591" t="s">
        <v>1036</v>
      </c>
    </row>
    <row r="592" spans="1:8" hidden="1">
      <c r="A592">
        <v>2024</v>
      </c>
      <c r="B592" t="s">
        <v>1307</v>
      </c>
      <c r="C592" t="s">
        <v>396</v>
      </c>
      <c r="D592" t="s">
        <v>53</v>
      </c>
      <c r="E592" t="s">
        <v>52</v>
      </c>
      <c r="F592" t="s">
        <v>52</v>
      </c>
      <c r="G592" t="s">
        <v>896</v>
      </c>
      <c r="H592" t="s">
        <v>1036</v>
      </c>
    </row>
    <row r="593" spans="1:8" hidden="1">
      <c r="A593">
        <v>2024</v>
      </c>
      <c r="B593" t="s">
        <v>1307</v>
      </c>
      <c r="C593" t="s">
        <v>396</v>
      </c>
      <c r="D593" t="s">
        <v>56</v>
      </c>
      <c r="E593" t="s">
        <v>55</v>
      </c>
      <c r="F593" t="s">
        <v>55</v>
      </c>
      <c r="G593" t="s">
        <v>896</v>
      </c>
      <c r="H593" t="s">
        <v>1036</v>
      </c>
    </row>
    <row r="594" spans="1:8" hidden="1">
      <c r="A594">
        <v>2024</v>
      </c>
      <c r="B594" t="s">
        <v>1307</v>
      </c>
      <c r="C594" t="s">
        <v>396</v>
      </c>
      <c r="D594" t="s">
        <v>18</v>
      </c>
      <c r="E594" t="s">
        <v>50</v>
      </c>
      <c r="F594" t="s">
        <v>50</v>
      </c>
      <c r="G594" t="s">
        <v>855</v>
      </c>
      <c r="H594" t="s">
        <v>1029</v>
      </c>
    </row>
    <row r="595" spans="1:8" hidden="1">
      <c r="A595">
        <v>2024</v>
      </c>
      <c r="B595" t="s">
        <v>1307</v>
      </c>
      <c r="C595" t="s">
        <v>396</v>
      </c>
      <c r="D595" t="s">
        <v>53</v>
      </c>
      <c r="E595" t="s">
        <v>52</v>
      </c>
      <c r="F595" t="s">
        <v>52</v>
      </c>
      <c r="G595" t="s">
        <v>855</v>
      </c>
      <c r="H595" t="s">
        <v>1029</v>
      </c>
    </row>
    <row r="596" spans="1:8" hidden="1">
      <c r="A596">
        <v>2024</v>
      </c>
      <c r="B596" t="s">
        <v>1307</v>
      </c>
      <c r="C596" t="s">
        <v>396</v>
      </c>
      <c r="D596" t="s">
        <v>56</v>
      </c>
      <c r="E596" t="s">
        <v>55</v>
      </c>
      <c r="F596" t="s">
        <v>55</v>
      </c>
      <c r="G596" t="s">
        <v>855</v>
      </c>
      <c r="H596" t="s">
        <v>1029</v>
      </c>
    </row>
    <row r="597" spans="1:8" hidden="1">
      <c r="A597">
        <v>2024</v>
      </c>
      <c r="B597" t="s">
        <v>1307</v>
      </c>
      <c r="C597" t="s">
        <v>396</v>
      </c>
      <c r="D597" t="s">
        <v>58</v>
      </c>
      <c r="E597" t="s">
        <v>57</v>
      </c>
      <c r="F597" t="s">
        <v>57</v>
      </c>
      <c r="G597" t="s">
        <v>855</v>
      </c>
      <c r="H597" t="s">
        <v>1029</v>
      </c>
    </row>
    <row r="598" spans="1:8" hidden="1">
      <c r="A598">
        <v>2024</v>
      </c>
      <c r="B598" t="s">
        <v>1307</v>
      </c>
      <c r="C598" t="s">
        <v>396</v>
      </c>
      <c r="D598" t="s">
        <v>18</v>
      </c>
      <c r="E598" t="s">
        <v>50</v>
      </c>
      <c r="F598" t="s">
        <v>50</v>
      </c>
      <c r="G598" t="s">
        <v>867</v>
      </c>
      <c r="H598" t="s">
        <v>1122</v>
      </c>
    </row>
    <row r="599" spans="1:8" hidden="1">
      <c r="A599">
        <v>2024</v>
      </c>
      <c r="B599" t="s">
        <v>1307</v>
      </c>
      <c r="C599" t="s">
        <v>396</v>
      </c>
      <c r="D599" t="s">
        <v>53</v>
      </c>
      <c r="E599" t="s">
        <v>52</v>
      </c>
      <c r="F599" t="s">
        <v>52</v>
      </c>
      <c r="G599" t="s">
        <v>867</v>
      </c>
      <c r="H599" t="s">
        <v>1122</v>
      </c>
    </row>
    <row r="600" spans="1:8" hidden="1">
      <c r="A600">
        <v>2024</v>
      </c>
      <c r="B600" t="s">
        <v>1307</v>
      </c>
      <c r="C600" t="s">
        <v>396</v>
      </c>
      <c r="D600" t="s">
        <v>56</v>
      </c>
      <c r="E600" t="s">
        <v>55</v>
      </c>
      <c r="F600" t="s">
        <v>55</v>
      </c>
      <c r="G600" t="s">
        <v>867</v>
      </c>
      <c r="H600" t="s">
        <v>1122</v>
      </c>
    </row>
    <row r="601" spans="1:8" hidden="1">
      <c r="A601">
        <v>2024</v>
      </c>
      <c r="B601" t="s">
        <v>1307</v>
      </c>
      <c r="C601" t="s">
        <v>396</v>
      </c>
      <c r="D601" t="s">
        <v>18</v>
      </c>
      <c r="E601" t="s">
        <v>50</v>
      </c>
      <c r="F601" t="s">
        <v>50</v>
      </c>
      <c r="G601" t="s">
        <v>883</v>
      </c>
      <c r="H601" t="s">
        <v>1061</v>
      </c>
    </row>
    <row r="602" spans="1:8" hidden="1">
      <c r="A602">
        <v>2024</v>
      </c>
      <c r="B602" t="s">
        <v>1307</v>
      </c>
      <c r="C602" t="s">
        <v>396</v>
      </c>
      <c r="D602" t="s">
        <v>53</v>
      </c>
      <c r="E602" t="s">
        <v>52</v>
      </c>
      <c r="F602" t="s">
        <v>52</v>
      </c>
      <c r="G602" t="s">
        <v>883</v>
      </c>
      <c r="H602" t="s">
        <v>1061</v>
      </c>
    </row>
    <row r="603" spans="1:8" hidden="1">
      <c r="A603">
        <v>2024</v>
      </c>
      <c r="B603" t="s">
        <v>1307</v>
      </c>
      <c r="C603" t="s">
        <v>396</v>
      </c>
      <c r="D603" t="s">
        <v>56</v>
      </c>
      <c r="E603" t="s">
        <v>55</v>
      </c>
      <c r="F603" t="s">
        <v>55</v>
      </c>
      <c r="G603" t="s">
        <v>883</v>
      </c>
      <c r="H603" t="s">
        <v>1061</v>
      </c>
    </row>
    <row r="604" spans="1:8" hidden="1">
      <c r="A604">
        <v>2024</v>
      </c>
      <c r="B604" t="s">
        <v>1307</v>
      </c>
      <c r="C604" t="s">
        <v>396</v>
      </c>
      <c r="D604" t="s">
        <v>58</v>
      </c>
      <c r="E604" t="s">
        <v>57</v>
      </c>
      <c r="F604" t="s">
        <v>57</v>
      </c>
      <c r="G604" t="s">
        <v>883</v>
      </c>
      <c r="H604" t="s">
        <v>1061</v>
      </c>
    </row>
    <row r="605" spans="1:8" hidden="1">
      <c r="A605">
        <v>2024</v>
      </c>
      <c r="B605" t="s">
        <v>1307</v>
      </c>
      <c r="C605" t="s">
        <v>396</v>
      </c>
      <c r="D605" t="s">
        <v>18</v>
      </c>
      <c r="E605" t="s">
        <v>50</v>
      </c>
      <c r="F605" t="s">
        <v>50</v>
      </c>
      <c r="G605" t="s">
        <v>868</v>
      </c>
      <c r="H605" t="s">
        <v>1038</v>
      </c>
    </row>
    <row r="606" spans="1:8" hidden="1">
      <c r="A606">
        <v>2024</v>
      </c>
      <c r="B606" t="s">
        <v>1307</v>
      </c>
      <c r="C606" t="s">
        <v>396</v>
      </c>
      <c r="D606" t="s">
        <v>53</v>
      </c>
      <c r="E606" t="s">
        <v>52</v>
      </c>
      <c r="F606" t="s">
        <v>52</v>
      </c>
      <c r="G606" t="s">
        <v>868</v>
      </c>
      <c r="H606" t="s">
        <v>1038</v>
      </c>
    </row>
    <row r="607" spans="1:8" hidden="1">
      <c r="A607">
        <v>2024</v>
      </c>
      <c r="B607" t="s">
        <v>1307</v>
      </c>
      <c r="C607" t="s">
        <v>396</v>
      </c>
      <c r="D607" t="s">
        <v>56</v>
      </c>
      <c r="E607" t="s">
        <v>55</v>
      </c>
      <c r="F607" t="s">
        <v>55</v>
      </c>
      <c r="G607" t="s">
        <v>868</v>
      </c>
      <c r="H607" t="s">
        <v>1038</v>
      </c>
    </row>
    <row r="608" spans="1:8" hidden="1">
      <c r="A608">
        <v>2024</v>
      </c>
      <c r="B608" t="s">
        <v>1307</v>
      </c>
      <c r="C608" t="s">
        <v>396</v>
      </c>
      <c r="D608" t="s">
        <v>58</v>
      </c>
      <c r="E608" t="s">
        <v>57</v>
      </c>
      <c r="F608" t="s">
        <v>57</v>
      </c>
      <c r="G608" t="s">
        <v>868</v>
      </c>
      <c r="H608" t="s">
        <v>1038</v>
      </c>
    </row>
    <row r="609" spans="1:8" hidden="1">
      <c r="A609">
        <v>2024</v>
      </c>
      <c r="B609" t="s">
        <v>1307</v>
      </c>
      <c r="C609" t="s">
        <v>396</v>
      </c>
      <c r="D609" t="s">
        <v>18</v>
      </c>
      <c r="E609" t="s">
        <v>50</v>
      </c>
      <c r="F609" t="s">
        <v>50</v>
      </c>
      <c r="G609" t="s">
        <v>869</v>
      </c>
      <c r="H609" t="s">
        <v>1053</v>
      </c>
    </row>
    <row r="610" spans="1:8" hidden="1">
      <c r="A610">
        <v>2024</v>
      </c>
      <c r="B610" t="s">
        <v>1307</v>
      </c>
      <c r="C610" t="s">
        <v>396</v>
      </c>
      <c r="D610" t="s">
        <v>53</v>
      </c>
      <c r="E610" t="s">
        <v>52</v>
      </c>
      <c r="F610" t="s">
        <v>52</v>
      </c>
      <c r="G610" t="s">
        <v>869</v>
      </c>
      <c r="H610" t="s">
        <v>1053</v>
      </c>
    </row>
    <row r="611" spans="1:8" hidden="1">
      <c r="A611">
        <v>2024</v>
      </c>
      <c r="B611" t="s">
        <v>1307</v>
      </c>
      <c r="C611" t="s">
        <v>396</v>
      </c>
      <c r="D611" t="s">
        <v>56</v>
      </c>
      <c r="E611" t="s">
        <v>55</v>
      </c>
      <c r="F611" t="s">
        <v>55</v>
      </c>
      <c r="G611" t="s">
        <v>869</v>
      </c>
      <c r="H611" t="s">
        <v>1053</v>
      </c>
    </row>
    <row r="612" spans="1:8" hidden="1">
      <c r="A612">
        <v>2024</v>
      </c>
      <c r="B612" t="s">
        <v>1307</v>
      </c>
      <c r="C612" t="s">
        <v>396</v>
      </c>
      <c r="D612" t="s">
        <v>58</v>
      </c>
      <c r="E612" t="s">
        <v>57</v>
      </c>
      <c r="F612" t="s">
        <v>57</v>
      </c>
      <c r="G612" t="s">
        <v>869</v>
      </c>
      <c r="H612" t="s">
        <v>1053</v>
      </c>
    </row>
    <row r="613" spans="1:8" hidden="1">
      <c r="A613">
        <v>2024</v>
      </c>
      <c r="B613" t="s">
        <v>1307</v>
      </c>
      <c r="C613" t="s">
        <v>396</v>
      </c>
      <c r="D613" t="s">
        <v>18</v>
      </c>
      <c r="E613" t="s">
        <v>50</v>
      </c>
      <c r="F613" t="s">
        <v>50</v>
      </c>
      <c r="G613" t="s">
        <v>863</v>
      </c>
      <c r="H613" t="s">
        <v>1040</v>
      </c>
    </row>
    <row r="614" spans="1:8" hidden="1">
      <c r="A614">
        <v>2024</v>
      </c>
      <c r="B614" t="s">
        <v>1307</v>
      </c>
      <c r="C614" t="s">
        <v>396</v>
      </c>
      <c r="D614" t="s">
        <v>53</v>
      </c>
      <c r="E614" t="s">
        <v>52</v>
      </c>
      <c r="F614" t="s">
        <v>52</v>
      </c>
      <c r="G614" t="s">
        <v>863</v>
      </c>
      <c r="H614" t="s">
        <v>1040</v>
      </c>
    </row>
    <row r="615" spans="1:8" hidden="1">
      <c r="A615">
        <v>2024</v>
      </c>
      <c r="B615" t="s">
        <v>1307</v>
      </c>
      <c r="C615" t="s">
        <v>396</v>
      </c>
      <c r="D615" t="s">
        <v>56</v>
      </c>
      <c r="E615" t="s">
        <v>55</v>
      </c>
      <c r="F615" t="s">
        <v>55</v>
      </c>
      <c r="G615" t="s">
        <v>863</v>
      </c>
      <c r="H615" t="s">
        <v>1040</v>
      </c>
    </row>
    <row r="616" spans="1:8" hidden="1">
      <c r="A616">
        <v>2024</v>
      </c>
      <c r="B616" t="s">
        <v>1307</v>
      </c>
      <c r="C616" t="s">
        <v>396</v>
      </c>
      <c r="D616" t="s">
        <v>58</v>
      </c>
      <c r="E616" t="s">
        <v>57</v>
      </c>
      <c r="F616" t="s">
        <v>57</v>
      </c>
      <c r="G616" t="s">
        <v>863</v>
      </c>
      <c r="H616" t="s">
        <v>1040</v>
      </c>
    </row>
    <row r="617" spans="1:8" hidden="1">
      <c r="A617">
        <v>2024</v>
      </c>
      <c r="B617" t="s">
        <v>1307</v>
      </c>
      <c r="C617" t="s">
        <v>396</v>
      </c>
      <c r="D617" t="s">
        <v>18</v>
      </c>
      <c r="E617" t="s">
        <v>50</v>
      </c>
      <c r="F617" t="s">
        <v>50</v>
      </c>
      <c r="G617" t="s">
        <v>182</v>
      </c>
      <c r="H617" t="s">
        <v>1054</v>
      </c>
    </row>
    <row r="618" spans="1:8" hidden="1">
      <c r="A618">
        <v>2024</v>
      </c>
      <c r="B618" t="s">
        <v>1307</v>
      </c>
      <c r="C618" t="s">
        <v>396</v>
      </c>
      <c r="D618" t="s">
        <v>53</v>
      </c>
      <c r="E618" t="s">
        <v>52</v>
      </c>
      <c r="F618" t="s">
        <v>52</v>
      </c>
      <c r="G618" t="s">
        <v>182</v>
      </c>
      <c r="H618" t="s">
        <v>1054</v>
      </c>
    </row>
    <row r="619" spans="1:8" hidden="1">
      <c r="A619">
        <v>2024</v>
      </c>
      <c r="B619" t="s">
        <v>1307</v>
      </c>
      <c r="C619" t="s">
        <v>396</v>
      </c>
      <c r="D619" t="s">
        <v>56</v>
      </c>
      <c r="E619" t="s">
        <v>55</v>
      </c>
      <c r="F619" t="s">
        <v>55</v>
      </c>
      <c r="G619" t="s">
        <v>182</v>
      </c>
      <c r="H619" t="s">
        <v>1054</v>
      </c>
    </row>
    <row r="620" spans="1:8" hidden="1">
      <c r="A620">
        <v>2024</v>
      </c>
      <c r="B620" t="s">
        <v>1307</v>
      </c>
      <c r="C620" t="s">
        <v>396</v>
      </c>
      <c r="D620" t="s">
        <v>58</v>
      </c>
      <c r="E620" t="s">
        <v>57</v>
      </c>
      <c r="F620" t="s">
        <v>57</v>
      </c>
      <c r="G620" t="s">
        <v>182</v>
      </c>
      <c r="H620" t="s">
        <v>1054</v>
      </c>
    </row>
    <row r="621" spans="1:8" hidden="1">
      <c r="A621">
        <v>2024</v>
      </c>
      <c r="B621" t="s">
        <v>1307</v>
      </c>
      <c r="C621" t="s">
        <v>396</v>
      </c>
      <c r="D621" t="s">
        <v>58</v>
      </c>
      <c r="E621" t="s">
        <v>57</v>
      </c>
      <c r="F621" t="s">
        <v>57</v>
      </c>
      <c r="G621" t="s">
        <v>886</v>
      </c>
      <c r="H621" t="s">
        <v>886</v>
      </c>
    </row>
    <row r="622" spans="1:8" hidden="1">
      <c r="A622">
        <v>2024</v>
      </c>
      <c r="B622" t="s">
        <v>1307</v>
      </c>
      <c r="C622" t="s">
        <v>396</v>
      </c>
      <c r="D622" t="s">
        <v>18</v>
      </c>
      <c r="E622" t="s">
        <v>50</v>
      </c>
      <c r="F622" t="s">
        <v>50</v>
      </c>
      <c r="G622" t="s">
        <v>1310</v>
      </c>
      <c r="H622" t="s">
        <v>1311</v>
      </c>
    </row>
    <row r="623" spans="1:8" hidden="1">
      <c r="A623">
        <v>2024</v>
      </c>
      <c r="B623" t="s">
        <v>1307</v>
      </c>
      <c r="C623" t="s">
        <v>396</v>
      </c>
      <c r="D623" t="s">
        <v>53</v>
      </c>
      <c r="E623" t="s">
        <v>52</v>
      </c>
      <c r="F623" t="s">
        <v>52</v>
      </c>
      <c r="G623" t="s">
        <v>1310</v>
      </c>
      <c r="H623" t="s">
        <v>1311</v>
      </c>
    </row>
    <row r="624" spans="1:8" hidden="1">
      <c r="A624">
        <v>2024</v>
      </c>
      <c r="B624" t="s">
        <v>1307</v>
      </c>
      <c r="C624" t="s">
        <v>396</v>
      </c>
      <c r="D624" t="s">
        <v>56</v>
      </c>
      <c r="E624" t="s">
        <v>55</v>
      </c>
      <c r="F624" t="s">
        <v>55</v>
      </c>
      <c r="G624" t="s">
        <v>1310</v>
      </c>
      <c r="H624" t="s">
        <v>1311</v>
      </c>
    </row>
    <row r="625" spans="1:8" hidden="1">
      <c r="A625">
        <v>2024</v>
      </c>
      <c r="B625" t="s">
        <v>1307</v>
      </c>
      <c r="C625" t="s">
        <v>396</v>
      </c>
      <c r="D625" t="s">
        <v>58</v>
      </c>
      <c r="E625" t="s">
        <v>57</v>
      </c>
      <c r="F625" t="s">
        <v>57</v>
      </c>
      <c r="G625" t="s">
        <v>1312</v>
      </c>
      <c r="H625" t="s">
        <v>1313</v>
      </c>
    </row>
    <row r="626" spans="1:8" hidden="1">
      <c r="A626">
        <v>2024</v>
      </c>
      <c r="B626" t="s">
        <v>1307</v>
      </c>
      <c r="C626" t="s">
        <v>396</v>
      </c>
      <c r="D626" t="s">
        <v>18</v>
      </c>
      <c r="E626" t="s">
        <v>50</v>
      </c>
      <c r="F626" t="s">
        <v>50</v>
      </c>
      <c r="G626" t="s">
        <v>864</v>
      </c>
      <c r="H626" t="s">
        <v>1097</v>
      </c>
    </row>
    <row r="627" spans="1:8" hidden="1">
      <c r="A627">
        <v>2024</v>
      </c>
      <c r="B627" t="s">
        <v>1307</v>
      </c>
      <c r="C627" t="s">
        <v>396</v>
      </c>
      <c r="D627" t="s">
        <v>53</v>
      </c>
      <c r="E627" t="s">
        <v>52</v>
      </c>
      <c r="F627" t="s">
        <v>52</v>
      </c>
      <c r="G627" t="s">
        <v>864</v>
      </c>
      <c r="H627" t="s">
        <v>1097</v>
      </c>
    </row>
    <row r="628" spans="1:8" hidden="1">
      <c r="A628">
        <v>2024</v>
      </c>
      <c r="B628" t="s">
        <v>1307</v>
      </c>
      <c r="C628" t="s">
        <v>396</v>
      </c>
      <c r="D628" t="s">
        <v>56</v>
      </c>
      <c r="E628" t="s">
        <v>55</v>
      </c>
      <c r="F628" t="s">
        <v>55</v>
      </c>
      <c r="G628" t="s">
        <v>864</v>
      </c>
      <c r="H628" t="s">
        <v>1097</v>
      </c>
    </row>
    <row r="629" spans="1:8" hidden="1">
      <c r="A629">
        <v>2024</v>
      </c>
      <c r="B629" t="s">
        <v>1307</v>
      </c>
      <c r="C629" t="s">
        <v>396</v>
      </c>
      <c r="D629" t="s">
        <v>58</v>
      </c>
      <c r="E629" t="s">
        <v>57</v>
      </c>
      <c r="F629" t="s">
        <v>57</v>
      </c>
      <c r="G629" t="s">
        <v>864</v>
      </c>
      <c r="H629" t="s">
        <v>1097</v>
      </c>
    </row>
    <row r="630" spans="1:8" hidden="1">
      <c r="A630">
        <v>2024</v>
      </c>
      <c r="B630" t="s">
        <v>1307</v>
      </c>
      <c r="C630" t="s">
        <v>396</v>
      </c>
      <c r="D630" t="s">
        <v>18</v>
      </c>
      <c r="E630" t="s">
        <v>50</v>
      </c>
      <c r="F630" t="s">
        <v>50</v>
      </c>
      <c r="G630" t="s">
        <v>898</v>
      </c>
      <c r="H630" t="s">
        <v>1147</v>
      </c>
    </row>
    <row r="631" spans="1:8" hidden="1">
      <c r="A631">
        <v>2024</v>
      </c>
      <c r="B631" t="s">
        <v>1307</v>
      </c>
      <c r="C631" t="s">
        <v>396</v>
      </c>
      <c r="D631" t="s">
        <v>53</v>
      </c>
      <c r="E631" t="s">
        <v>52</v>
      </c>
      <c r="F631" t="s">
        <v>52</v>
      </c>
      <c r="G631" t="s">
        <v>898</v>
      </c>
      <c r="H631" t="s">
        <v>1147</v>
      </c>
    </row>
    <row r="632" spans="1:8" hidden="1">
      <c r="A632">
        <v>2024</v>
      </c>
      <c r="B632" t="s">
        <v>1307</v>
      </c>
      <c r="C632" t="s">
        <v>396</v>
      </c>
      <c r="D632" t="s">
        <v>56</v>
      </c>
      <c r="E632" t="s">
        <v>55</v>
      </c>
      <c r="F632" t="s">
        <v>55</v>
      </c>
      <c r="G632" t="s">
        <v>898</v>
      </c>
      <c r="H632" t="s">
        <v>1147</v>
      </c>
    </row>
    <row r="633" spans="1:8" hidden="1">
      <c r="A633">
        <v>2024</v>
      </c>
      <c r="B633" t="s">
        <v>1307</v>
      </c>
      <c r="C633" t="s">
        <v>396</v>
      </c>
      <c r="D633" t="s">
        <v>18</v>
      </c>
      <c r="E633" t="s">
        <v>50</v>
      </c>
      <c r="F633" t="s">
        <v>50</v>
      </c>
      <c r="G633" t="s">
        <v>885</v>
      </c>
      <c r="H633" t="s">
        <v>1056</v>
      </c>
    </row>
    <row r="634" spans="1:8" hidden="1">
      <c r="A634">
        <v>2024</v>
      </c>
      <c r="B634" t="s">
        <v>1307</v>
      </c>
      <c r="C634" t="s">
        <v>396</v>
      </c>
      <c r="D634" t="s">
        <v>53</v>
      </c>
      <c r="E634" t="s">
        <v>52</v>
      </c>
      <c r="F634" t="s">
        <v>52</v>
      </c>
      <c r="G634" t="s">
        <v>885</v>
      </c>
      <c r="H634" t="s">
        <v>1056</v>
      </c>
    </row>
    <row r="635" spans="1:8" hidden="1">
      <c r="A635">
        <v>2024</v>
      </c>
      <c r="B635" t="s">
        <v>1307</v>
      </c>
      <c r="C635" t="s">
        <v>396</v>
      </c>
      <c r="D635" t="s">
        <v>56</v>
      </c>
      <c r="E635" t="s">
        <v>55</v>
      </c>
      <c r="F635" t="s">
        <v>55</v>
      </c>
      <c r="G635" t="s">
        <v>885</v>
      </c>
      <c r="H635" t="s">
        <v>1056</v>
      </c>
    </row>
    <row r="636" spans="1:8" hidden="1">
      <c r="A636">
        <v>2024</v>
      </c>
      <c r="B636" t="s">
        <v>1307</v>
      </c>
      <c r="C636" t="s">
        <v>396</v>
      </c>
      <c r="D636" t="s">
        <v>58</v>
      </c>
      <c r="E636" t="s">
        <v>57</v>
      </c>
      <c r="F636" t="s">
        <v>57</v>
      </c>
      <c r="G636" t="s">
        <v>885</v>
      </c>
      <c r="H636" t="s">
        <v>1056</v>
      </c>
    </row>
    <row r="637" spans="1:8" hidden="1">
      <c r="A637">
        <v>2024</v>
      </c>
      <c r="B637" t="s">
        <v>1307</v>
      </c>
      <c r="C637" t="s">
        <v>396</v>
      </c>
      <c r="D637" t="s">
        <v>58</v>
      </c>
      <c r="E637" t="s">
        <v>57</v>
      </c>
      <c r="F637" t="s">
        <v>57</v>
      </c>
      <c r="G637" t="s">
        <v>1314</v>
      </c>
      <c r="H637" t="s">
        <v>1315</v>
      </c>
    </row>
    <row r="638" spans="1:8" hidden="1">
      <c r="A638">
        <v>2024</v>
      </c>
      <c r="B638" t="s">
        <v>1307</v>
      </c>
      <c r="C638" t="s">
        <v>396</v>
      </c>
      <c r="D638" t="s">
        <v>18</v>
      </c>
      <c r="E638" t="s">
        <v>50</v>
      </c>
      <c r="F638" t="s">
        <v>50</v>
      </c>
      <c r="G638" t="s">
        <v>179</v>
      </c>
      <c r="H638" t="s">
        <v>830</v>
      </c>
    </row>
    <row r="639" spans="1:8" hidden="1">
      <c r="A639">
        <v>2024</v>
      </c>
      <c r="B639" t="s">
        <v>1307</v>
      </c>
      <c r="C639" t="s">
        <v>396</v>
      </c>
      <c r="D639" t="s">
        <v>53</v>
      </c>
      <c r="E639" t="s">
        <v>52</v>
      </c>
      <c r="F639" t="s">
        <v>52</v>
      </c>
      <c r="G639" t="s">
        <v>179</v>
      </c>
      <c r="H639" t="s">
        <v>830</v>
      </c>
    </row>
    <row r="640" spans="1:8" hidden="1">
      <c r="A640">
        <v>2024</v>
      </c>
      <c r="B640" t="s">
        <v>1307</v>
      </c>
      <c r="C640" t="s">
        <v>396</v>
      </c>
      <c r="D640" t="s">
        <v>56</v>
      </c>
      <c r="E640" t="s">
        <v>55</v>
      </c>
      <c r="F640" t="s">
        <v>55</v>
      </c>
      <c r="G640" t="s">
        <v>179</v>
      </c>
      <c r="H640" t="s">
        <v>830</v>
      </c>
    </row>
    <row r="641" spans="1:8" hidden="1">
      <c r="A641">
        <v>2024</v>
      </c>
      <c r="B641" t="s">
        <v>1307</v>
      </c>
      <c r="C641" t="s">
        <v>396</v>
      </c>
      <c r="D641" t="s">
        <v>58</v>
      </c>
      <c r="E641" t="s">
        <v>57</v>
      </c>
      <c r="F641" t="s">
        <v>57</v>
      </c>
      <c r="G641" t="s">
        <v>179</v>
      </c>
      <c r="H641" t="s">
        <v>830</v>
      </c>
    </row>
    <row r="642" spans="1:8" hidden="1">
      <c r="A642">
        <v>2024</v>
      </c>
      <c r="B642" t="s">
        <v>1307</v>
      </c>
      <c r="C642" t="s">
        <v>396</v>
      </c>
      <c r="D642" t="s">
        <v>18</v>
      </c>
      <c r="E642" t="s">
        <v>50</v>
      </c>
      <c r="F642" t="s">
        <v>50</v>
      </c>
      <c r="G642" t="s">
        <v>866</v>
      </c>
      <c r="H642" t="s">
        <v>1051</v>
      </c>
    </row>
    <row r="643" spans="1:8" hidden="1">
      <c r="A643">
        <v>2024</v>
      </c>
      <c r="B643" t="s">
        <v>1307</v>
      </c>
      <c r="C643" t="s">
        <v>396</v>
      </c>
      <c r="D643" t="s">
        <v>53</v>
      </c>
      <c r="E643" t="s">
        <v>52</v>
      </c>
      <c r="F643" t="s">
        <v>52</v>
      </c>
      <c r="G643" t="s">
        <v>866</v>
      </c>
      <c r="H643" t="s">
        <v>1051</v>
      </c>
    </row>
    <row r="644" spans="1:8" hidden="1">
      <c r="A644">
        <v>2024</v>
      </c>
      <c r="B644" t="s">
        <v>1307</v>
      </c>
      <c r="C644" t="s">
        <v>396</v>
      </c>
      <c r="D644" t="s">
        <v>56</v>
      </c>
      <c r="E644" t="s">
        <v>55</v>
      </c>
      <c r="F644" t="s">
        <v>55</v>
      </c>
      <c r="G644" t="s">
        <v>866</v>
      </c>
      <c r="H644" t="s">
        <v>1051</v>
      </c>
    </row>
    <row r="645" spans="1:8" hidden="1">
      <c r="A645">
        <v>2024</v>
      </c>
      <c r="B645" t="s">
        <v>1307</v>
      </c>
      <c r="C645" t="s">
        <v>396</v>
      </c>
      <c r="D645" t="s">
        <v>58</v>
      </c>
      <c r="E645" t="s">
        <v>57</v>
      </c>
      <c r="F645" t="s">
        <v>57</v>
      </c>
      <c r="G645" t="s">
        <v>866</v>
      </c>
      <c r="H645" t="s">
        <v>1051</v>
      </c>
    </row>
    <row r="646" spans="1:8" hidden="1">
      <c r="A646">
        <v>2024</v>
      </c>
      <c r="B646" t="s">
        <v>1307</v>
      </c>
      <c r="C646" t="s">
        <v>396</v>
      </c>
      <c r="D646" t="s">
        <v>18</v>
      </c>
      <c r="E646" t="s">
        <v>50</v>
      </c>
      <c r="F646" t="s">
        <v>50</v>
      </c>
      <c r="G646" t="s">
        <v>953</v>
      </c>
      <c r="H646" t="s">
        <v>1188</v>
      </c>
    </row>
    <row r="647" spans="1:8" hidden="1">
      <c r="A647">
        <v>2024</v>
      </c>
      <c r="B647" t="s">
        <v>1307</v>
      </c>
      <c r="C647" t="s">
        <v>396</v>
      </c>
      <c r="D647" t="s">
        <v>53</v>
      </c>
      <c r="E647" t="s">
        <v>52</v>
      </c>
      <c r="F647" t="s">
        <v>52</v>
      </c>
      <c r="G647" t="s">
        <v>953</v>
      </c>
      <c r="H647" t="s">
        <v>1188</v>
      </c>
    </row>
    <row r="648" spans="1:8" hidden="1">
      <c r="A648">
        <v>2024</v>
      </c>
      <c r="B648" t="s">
        <v>1307</v>
      </c>
      <c r="C648" t="s">
        <v>396</v>
      </c>
      <c r="D648" t="s">
        <v>56</v>
      </c>
      <c r="E648" t="s">
        <v>55</v>
      </c>
      <c r="F648" t="s">
        <v>55</v>
      </c>
      <c r="G648" t="s">
        <v>953</v>
      </c>
      <c r="H648" t="s">
        <v>1188</v>
      </c>
    </row>
    <row r="649" spans="1:8" hidden="1">
      <c r="A649">
        <v>2024</v>
      </c>
      <c r="B649" t="s">
        <v>1307</v>
      </c>
      <c r="C649" t="s">
        <v>396</v>
      </c>
      <c r="D649" t="s">
        <v>58</v>
      </c>
      <c r="E649" t="s">
        <v>57</v>
      </c>
      <c r="F649" t="s">
        <v>57</v>
      </c>
      <c r="G649" t="s">
        <v>953</v>
      </c>
      <c r="H649" t="s">
        <v>1188</v>
      </c>
    </row>
    <row r="650" spans="1:8" hidden="1">
      <c r="A650">
        <v>2024</v>
      </c>
      <c r="B650" t="s">
        <v>1307</v>
      </c>
      <c r="C650" t="s">
        <v>396</v>
      </c>
      <c r="D650" t="s">
        <v>18</v>
      </c>
      <c r="E650" t="s">
        <v>50</v>
      </c>
      <c r="F650" t="s">
        <v>50</v>
      </c>
      <c r="G650" t="s">
        <v>1316</v>
      </c>
      <c r="H650" t="s">
        <v>1317</v>
      </c>
    </row>
    <row r="651" spans="1:8" hidden="1">
      <c r="A651">
        <v>2024</v>
      </c>
      <c r="B651" t="s">
        <v>1307</v>
      </c>
      <c r="C651" t="s">
        <v>396</v>
      </c>
      <c r="D651" t="s">
        <v>53</v>
      </c>
      <c r="E651" t="s">
        <v>52</v>
      </c>
      <c r="F651" t="s">
        <v>52</v>
      </c>
      <c r="G651" t="s">
        <v>1316</v>
      </c>
      <c r="H651" t="s">
        <v>1317</v>
      </c>
    </row>
    <row r="652" spans="1:8" hidden="1">
      <c r="A652">
        <v>2024</v>
      </c>
      <c r="B652" t="s">
        <v>1307</v>
      </c>
      <c r="C652" t="s">
        <v>396</v>
      </c>
      <c r="D652" t="s">
        <v>56</v>
      </c>
      <c r="E652" t="s">
        <v>55</v>
      </c>
      <c r="F652" t="s">
        <v>55</v>
      </c>
      <c r="G652" t="s">
        <v>1316</v>
      </c>
      <c r="H652" t="s">
        <v>1317</v>
      </c>
    </row>
    <row r="653" spans="1:8" hidden="1">
      <c r="A653">
        <v>2024</v>
      </c>
      <c r="B653" t="s">
        <v>1307</v>
      </c>
      <c r="C653" t="s">
        <v>396</v>
      </c>
      <c r="D653" t="s">
        <v>18</v>
      </c>
      <c r="E653" t="s">
        <v>50</v>
      </c>
      <c r="F653" t="s">
        <v>50</v>
      </c>
      <c r="G653" t="s">
        <v>872</v>
      </c>
      <c r="H653" t="s">
        <v>1046</v>
      </c>
    </row>
    <row r="654" spans="1:8" hidden="1">
      <c r="A654">
        <v>2024</v>
      </c>
      <c r="B654" t="s">
        <v>1307</v>
      </c>
      <c r="C654" t="s">
        <v>396</v>
      </c>
      <c r="D654" t="s">
        <v>53</v>
      </c>
      <c r="E654" t="s">
        <v>52</v>
      </c>
      <c r="F654" t="s">
        <v>52</v>
      </c>
      <c r="G654" t="s">
        <v>872</v>
      </c>
      <c r="H654" t="s">
        <v>1046</v>
      </c>
    </row>
    <row r="655" spans="1:8" hidden="1">
      <c r="A655">
        <v>2024</v>
      </c>
      <c r="B655" t="s">
        <v>1307</v>
      </c>
      <c r="C655" t="s">
        <v>396</v>
      </c>
      <c r="D655" t="s">
        <v>56</v>
      </c>
      <c r="E655" t="s">
        <v>55</v>
      </c>
      <c r="F655" t="s">
        <v>55</v>
      </c>
      <c r="G655" t="s">
        <v>872</v>
      </c>
      <c r="H655" t="s">
        <v>1046</v>
      </c>
    </row>
    <row r="656" spans="1:8" hidden="1">
      <c r="A656">
        <v>2024</v>
      </c>
      <c r="B656" t="s">
        <v>1307</v>
      </c>
      <c r="C656" t="s">
        <v>396</v>
      </c>
      <c r="D656" t="s">
        <v>18</v>
      </c>
      <c r="E656" t="s">
        <v>50</v>
      </c>
      <c r="F656" t="s">
        <v>50</v>
      </c>
      <c r="G656" t="s">
        <v>873</v>
      </c>
      <c r="H656" t="s">
        <v>1099</v>
      </c>
    </row>
    <row r="657" spans="1:8" hidden="1">
      <c r="A657">
        <v>2024</v>
      </c>
      <c r="B657" t="s">
        <v>1307</v>
      </c>
      <c r="C657" t="s">
        <v>396</v>
      </c>
      <c r="D657" t="s">
        <v>53</v>
      </c>
      <c r="E657" t="s">
        <v>52</v>
      </c>
      <c r="F657" t="s">
        <v>52</v>
      </c>
      <c r="G657" t="s">
        <v>873</v>
      </c>
      <c r="H657" t="s">
        <v>1099</v>
      </c>
    </row>
    <row r="658" spans="1:8" hidden="1">
      <c r="A658">
        <v>2024</v>
      </c>
      <c r="B658" t="s">
        <v>1307</v>
      </c>
      <c r="C658" t="s">
        <v>396</v>
      </c>
      <c r="D658" t="s">
        <v>56</v>
      </c>
      <c r="E658" t="s">
        <v>55</v>
      </c>
      <c r="F658" t="s">
        <v>55</v>
      </c>
      <c r="G658" t="s">
        <v>873</v>
      </c>
      <c r="H658" t="s">
        <v>1099</v>
      </c>
    </row>
    <row r="659" spans="1:8" hidden="1">
      <c r="A659">
        <v>2024</v>
      </c>
      <c r="B659" t="s">
        <v>1307</v>
      </c>
      <c r="C659" t="s">
        <v>396</v>
      </c>
      <c r="D659" t="s">
        <v>18</v>
      </c>
      <c r="E659" t="s">
        <v>50</v>
      </c>
      <c r="F659" t="s">
        <v>50</v>
      </c>
      <c r="G659" t="s">
        <v>874</v>
      </c>
      <c r="H659" t="s">
        <v>1047</v>
      </c>
    </row>
    <row r="660" spans="1:8" hidden="1">
      <c r="A660">
        <v>2024</v>
      </c>
      <c r="B660" t="s">
        <v>1307</v>
      </c>
      <c r="C660" t="s">
        <v>396</v>
      </c>
      <c r="D660" t="s">
        <v>53</v>
      </c>
      <c r="E660" t="s">
        <v>52</v>
      </c>
      <c r="F660" t="s">
        <v>52</v>
      </c>
      <c r="G660" t="s">
        <v>874</v>
      </c>
      <c r="H660" t="s">
        <v>1047</v>
      </c>
    </row>
    <row r="661" spans="1:8" hidden="1">
      <c r="A661">
        <v>2024</v>
      </c>
      <c r="B661" t="s">
        <v>1307</v>
      </c>
      <c r="C661" t="s">
        <v>396</v>
      </c>
      <c r="D661" t="s">
        <v>56</v>
      </c>
      <c r="E661" t="s">
        <v>55</v>
      </c>
      <c r="F661" t="s">
        <v>55</v>
      </c>
      <c r="G661" t="s">
        <v>874</v>
      </c>
      <c r="H661" t="s">
        <v>1047</v>
      </c>
    </row>
    <row r="662" spans="1:8" hidden="1">
      <c r="A662">
        <v>2024</v>
      </c>
      <c r="B662" t="s">
        <v>1318</v>
      </c>
      <c r="C662" t="s">
        <v>408</v>
      </c>
      <c r="D662" t="s">
        <v>18</v>
      </c>
      <c r="E662" t="s">
        <v>50</v>
      </c>
      <c r="F662" t="s">
        <v>50</v>
      </c>
      <c r="G662" t="s">
        <v>844</v>
      </c>
      <c r="H662" t="s">
        <v>1032</v>
      </c>
    </row>
    <row r="663" spans="1:8" hidden="1">
      <c r="A663">
        <v>2024</v>
      </c>
      <c r="B663" t="s">
        <v>1318</v>
      </c>
      <c r="C663" t="s">
        <v>408</v>
      </c>
      <c r="D663" t="s">
        <v>31</v>
      </c>
      <c r="E663">
        <v>330</v>
      </c>
      <c r="F663" t="s">
        <v>31</v>
      </c>
      <c r="G663" t="s">
        <v>842</v>
      </c>
      <c r="H663" t="s">
        <v>1025</v>
      </c>
    </row>
    <row r="664" spans="1:8" hidden="1">
      <c r="A664">
        <v>2024</v>
      </c>
      <c r="B664" t="s">
        <v>1318</v>
      </c>
      <c r="C664" t="s">
        <v>408</v>
      </c>
      <c r="D664" t="s">
        <v>53</v>
      </c>
      <c r="E664" t="s">
        <v>52</v>
      </c>
      <c r="F664" t="s">
        <v>52</v>
      </c>
      <c r="G664" t="s">
        <v>842</v>
      </c>
      <c r="H664" t="s">
        <v>1025</v>
      </c>
    </row>
    <row r="665" spans="1:8" hidden="1">
      <c r="A665">
        <v>2024</v>
      </c>
      <c r="B665" t="s">
        <v>1318</v>
      </c>
      <c r="C665" t="s">
        <v>408</v>
      </c>
      <c r="D665" t="s">
        <v>33</v>
      </c>
      <c r="E665">
        <v>340</v>
      </c>
      <c r="F665" t="s">
        <v>33</v>
      </c>
      <c r="G665" t="s">
        <v>842</v>
      </c>
      <c r="H665" t="s">
        <v>1025</v>
      </c>
    </row>
    <row r="666" spans="1:8" hidden="1">
      <c r="A666">
        <v>2024</v>
      </c>
      <c r="B666" t="s">
        <v>1318</v>
      </c>
      <c r="C666" t="s">
        <v>408</v>
      </c>
      <c r="D666" t="s">
        <v>58</v>
      </c>
      <c r="E666" t="s">
        <v>57</v>
      </c>
      <c r="F666" t="s">
        <v>57</v>
      </c>
      <c r="G666" t="s">
        <v>842</v>
      </c>
      <c r="H666" t="s">
        <v>1025</v>
      </c>
    </row>
    <row r="667" spans="1:8" hidden="1">
      <c r="A667">
        <v>2024</v>
      </c>
      <c r="B667" t="s">
        <v>1318</v>
      </c>
      <c r="C667" t="s">
        <v>408</v>
      </c>
      <c r="D667" t="s">
        <v>18</v>
      </c>
      <c r="E667" t="s">
        <v>50</v>
      </c>
      <c r="F667" t="s">
        <v>50</v>
      </c>
      <c r="G667" t="s">
        <v>843</v>
      </c>
      <c r="H667" t="s">
        <v>1027</v>
      </c>
    </row>
    <row r="668" spans="1:8" hidden="1">
      <c r="A668">
        <v>2024</v>
      </c>
      <c r="B668" t="s">
        <v>1318</v>
      </c>
      <c r="C668" t="s">
        <v>408</v>
      </c>
      <c r="D668" t="s">
        <v>53</v>
      </c>
      <c r="E668" t="s">
        <v>52</v>
      </c>
      <c r="F668" t="s">
        <v>52</v>
      </c>
      <c r="G668" t="s">
        <v>843</v>
      </c>
      <c r="H668" t="s">
        <v>1027</v>
      </c>
    </row>
    <row r="669" spans="1:8" hidden="1">
      <c r="A669">
        <v>2024</v>
      </c>
      <c r="B669" t="s">
        <v>1318</v>
      </c>
      <c r="C669" t="s">
        <v>408</v>
      </c>
      <c r="D669" t="s">
        <v>58</v>
      </c>
      <c r="E669" t="s">
        <v>57</v>
      </c>
      <c r="F669" t="s">
        <v>57</v>
      </c>
      <c r="G669" t="s">
        <v>843</v>
      </c>
      <c r="H669" t="s">
        <v>1027</v>
      </c>
    </row>
    <row r="670" spans="1:8" hidden="1">
      <c r="A670">
        <v>2024</v>
      </c>
      <c r="B670" t="s">
        <v>1318</v>
      </c>
      <c r="C670" t="s">
        <v>408</v>
      </c>
      <c r="D670" t="s">
        <v>56</v>
      </c>
      <c r="E670" t="s">
        <v>55</v>
      </c>
      <c r="F670" t="s">
        <v>55</v>
      </c>
      <c r="G670" t="s">
        <v>843</v>
      </c>
      <c r="H670" t="s">
        <v>1027</v>
      </c>
    </row>
    <row r="671" spans="1:8" hidden="1">
      <c r="A671">
        <v>2024</v>
      </c>
      <c r="B671" t="s">
        <v>1318</v>
      </c>
      <c r="C671" t="s">
        <v>408</v>
      </c>
      <c r="D671" t="s">
        <v>18</v>
      </c>
      <c r="E671" t="s">
        <v>50</v>
      </c>
      <c r="F671" t="s">
        <v>50</v>
      </c>
      <c r="G671" t="s">
        <v>895</v>
      </c>
      <c r="H671" t="s">
        <v>1034</v>
      </c>
    </row>
    <row r="672" spans="1:8" hidden="1">
      <c r="A672">
        <v>2024</v>
      </c>
      <c r="B672" t="s">
        <v>1318</v>
      </c>
      <c r="C672" t="s">
        <v>408</v>
      </c>
      <c r="D672" t="s">
        <v>18</v>
      </c>
      <c r="E672" t="s">
        <v>50</v>
      </c>
      <c r="F672" t="s">
        <v>50</v>
      </c>
      <c r="G672" t="s">
        <v>921</v>
      </c>
      <c r="H672" t="s">
        <v>1258</v>
      </c>
    </row>
    <row r="673" spans="1:8" hidden="1">
      <c r="A673">
        <v>2024</v>
      </c>
      <c r="B673" t="s">
        <v>1318</v>
      </c>
      <c r="C673" t="s">
        <v>408</v>
      </c>
      <c r="D673" t="s">
        <v>18</v>
      </c>
      <c r="E673" t="s">
        <v>50</v>
      </c>
      <c r="F673" t="s">
        <v>50</v>
      </c>
      <c r="G673" t="s">
        <v>851</v>
      </c>
      <c r="H673" t="s">
        <v>1050</v>
      </c>
    </row>
    <row r="674" spans="1:8" hidden="1">
      <c r="A674">
        <v>2024</v>
      </c>
      <c r="B674" t="s">
        <v>1318</v>
      </c>
      <c r="C674" t="s">
        <v>408</v>
      </c>
      <c r="D674" t="s">
        <v>53</v>
      </c>
      <c r="E674" t="s">
        <v>52</v>
      </c>
      <c r="F674" t="s">
        <v>52</v>
      </c>
      <c r="G674" t="s">
        <v>851</v>
      </c>
      <c r="H674" t="s">
        <v>1050</v>
      </c>
    </row>
    <row r="675" spans="1:8" hidden="1">
      <c r="A675">
        <v>2024</v>
      </c>
      <c r="B675" t="s">
        <v>1318</v>
      </c>
      <c r="C675" t="s">
        <v>408</v>
      </c>
      <c r="D675" t="s">
        <v>58</v>
      </c>
      <c r="E675" t="s">
        <v>57</v>
      </c>
      <c r="F675" t="s">
        <v>57</v>
      </c>
      <c r="G675" t="s">
        <v>851</v>
      </c>
      <c r="H675" t="s">
        <v>1050</v>
      </c>
    </row>
    <row r="676" spans="1:8" hidden="1">
      <c r="A676">
        <v>2024</v>
      </c>
      <c r="B676" t="s">
        <v>1318</v>
      </c>
      <c r="C676" t="s">
        <v>408</v>
      </c>
      <c r="D676" t="s">
        <v>56</v>
      </c>
      <c r="E676" t="s">
        <v>55</v>
      </c>
      <c r="F676" t="s">
        <v>55</v>
      </c>
      <c r="G676" t="s">
        <v>851</v>
      </c>
      <c r="H676" t="s">
        <v>1050</v>
      </c>
    </row>
    <row r="677" spans="1:8" hidden="1">
      <c r="A677">
        <v>2024</v>
      </c>
      <c r="B677" t="s">
        <v>1318</v>
      </c>
      <c r="C677" t="s">
        <v>408</v>
      </c>
      <c r="D677" t="s">
        <v>18</v>
      </c>
      <c r="E677" t="s">
        <v>50</v>
      </c>
      <c r="F677" t="s">
        <v>50</v>
      </c>
      <c r="G677" t="s">
        <v>922</v>
      </c>
      <c r="H677" t="s">
        <v>1120</v>
      </c>
    </row>
    <row r="678" spans="1:8" hidden="1">
      <c r="A678">
        <v>2024</v>
      </c>
      <c r="B678" t="s">
        <v>1318</v>
      </c>
      <c r="C678" t="s">
        <v>408</v>
      </c>
      <c r="D678" t="s">
        <v>18</v>
      </c>
      <c r="E678" t="s">
        <v>50</v>
      </c>
      <c r="F678" t="s">
        <v>50</v>
      </c>
      <c r="G678" t="s">
        <v>896</v>
      </c>
      <c r="H678" t="s">
        <v>1036</v>
      </c>
    </row>
    <row r="679" spans="1:8" hidden="1">
      <c r="A679">
        <v>2024</v>
      </c>
      <c r="B679" t="s">
        <v>1318</v>
      </c>
      <c r="C679" t="s">
        <v>408</v>
      </c>
      <c r="D679" t="s">
        <v>53</v>
      </c>
      <c r="E679" t="s">
        <v>52</v>
      </c>
      <c r="F679" t="s">
        <v>52</v>
      </c>
      <c r="G679" t="s">
        <v>896</v>
      </c>
      <c r="H679" t="s">
        <v>1036</v>
      </c>
    </row>
    <row r="680" spans="1:8" hidden="1">
      <c r="A680">
        <v>2024</v>
      </c>
      <c r="B680" t="s">
        <v>1318</v>
      </c>
      <c r="C680" t="s">
        <v>408</v>
      </c>
      <c r="D680" t="s">
        <v>33</v>
      </c>
      <c r="E680">
        <v>340</v>
      </c>
      <c r="F680" t="s">
        <v>33</v>
      </c>
      <c r="G680" t="s">
        <v>855</v>
      </c>
      <c r="H680" t="s">
        <v>1029</v>
      </c>
    </row>
    <row r="681" spans="1:8" hidden="1">
      <c r="A681">
        <v>2024</v>
      </c>
      <c r="B681" t="s">
        <v>1318</v>
      </c>
      <c r="C681" t="s">
        <v>408</v>
      </c>
      <c r="D681" t="s">
        <v>58</v>
      </c>
      <c r="E681" t="s">
        <v>57</v>
      </c>
      <c r="F681" t="s">
        <v>57</v>
      </c>
      <c r="G681" t="s">
        <v>855</v>
      </c>
      <c r="H681" t="s">
        <v>1029</v>
      </c>
    </row>
    <row r="682" spans="1:8" hidden="1">
      <c r="A682">
        <v>2024</v>
      </c>
      <c r="B682" t="s">
        <v>1318</v>
      </c>
      <c r="C682" t="s">
        <v>408</v>
      </c>
      <c r="D682" t="s">
        <v>18</v>
      </c>
      <c r="E682" t="s">
        <v>50</v>
      </c>
      <c r="F682" t="s">
        <v>50</v>
      </c>
      <c r="G682" t="s">
        <v>867</v>
      </c>
      <c r="H682" t="s">
        <v>1122</v>
      </c>
    </row>
    <row r="683" spans="1:8" hidden="1">
      <c r="A683">
        <v>2024</v>
      </c>
      <c r="B683" t="s">
        <v>1318</v>
      </c>
      <c r="C683" t="s">
        <v>408</v>
      </c>
      <c r="D683" t="s">
        <v>18</v>
      </c>
      <c r="E683" t="s">
        <v>50</v>
      </c>
      <c r="F683" t="s">
        <v>50</v>
      </c>
      <c r="G683" t="s">
        <v>885</v>
      </c>
      <c r="H683" t="s">
        <v>1056</v>
      </c>
    </row>
    <row r="684" spans="1:8" hidden="1">
      <c r="A684">
        <v>2024</v>
      </c>
      <c r="B684" t="s">
        <v>1318</v>
      </c>
      <c r="C684" t="s">
        <v>408</v>
      </c>
      <c r="D684" t="s">
        <v>31</v>
      </c>
      <c r="E684">
        <v>330</v>
      </c>
      <c r="F684" t="s">
        <v>31</v>
      </c>
      <c r="G684" t="s">
        <v>179</v>
      </c>
      <c r="H684" t="s">
        <v>830</v>
      </c>
    </row>
    <row r="685" spans="1:8" hidden="1">
      <c r="A685">
        <v>2024</v>
      </c>
      <c r="B685" t="s">
        <v>1318</v>
      </c>
      <c r="C685" t="s">
        <v>408</v>
      </c>
      <c r="D685" t="s">
        <v>18</v>
      </c>
      <c r="E685" t="s">
        <v>50</v>
      </c>
      <c r="F685" t="s">
        <v>50</v>
      </c>
      <c r="G685" t="s">
        <v>179</v>
      </c>
      <c r="H685" t="s">
        <v>830</v>
      </c>
    </row>
    <row r="686" spans="1:8" hidden="1">
      <c r="A686">
        <v>2024</v>
      </c>
      <c r="B686" t="s">
        <v>1318</v>
      </c>
      <c r="C686" t="s">
        <v>408</v>
      </c>
      <c r="D686" t="s">
        <v>53</v>
      </c>
      <c r="E686" t="s">
        <v>52</v>
      </c>
      <c r="F686" t="s">
        <v>52</v>
      </c>
      <c r="G686" t="s">
        <v>179</v>
      </c>
      <c r="H686" t="s">
        <v>830</v>
      </c>
    </row>
    <row r="687" spans="1:8" hidden="1">
      <c r="A687">
        <v>2024</v>
      </c>
      <c r="B687" t="s">
        <v>1318</v>
      </c>
      <c r="C687" t="s">
        <v>408</v>
      </c>
      <c r="D687" t="s">
        <v>58</v>
      </c>
      <c r="E687" t="s">
        <v>57</v>
      </c>
      <c r="F687" t="s">
        <v>57</v>
      </c>
      <c r="G687" t="s">
        <v>179</v>
      </c>
      <c r="H687" t="s">
        <v>830</v>
      </c>
    </row>
    <row r="688" spans="1:8" hidden="1">
      <c r="A688">
        <v>2024</v>
      </c>
      <c r="B688" t="s">
        <v>1318</v>
      </c>
      <c r="C688" t="s">
        <v>408</v>
      </c>
      <c r="D688" t="s">
        <v>56</v>
      </c>
      <c r="E688" t="s">
        <v>55</v>
      </c>
      <c r="F688" t="s">
        <v>55</v>
      </c>
      <c r="G688" t="s">
        <v>179</v>
      </c>
      <c r="H688" t="s">
        <v>830</v>
      </c>
    </row>
    <row r="689" spans="1:8" hidden="1">
      <c r="A689">
        <v>2024</v>
      </c>
      <c r="B689" t="s">
        <v>1318</v>
      </c>
      <c r="C689" t="s">
        <v>408</v>
      </c>
      <c r="D689" t="s">
        <v>18</v>
      </c>
      <c r="E689" t="s">
        <v>50</v>
      </c>
      <c r="F689" t="s">
        <v>50</v>
      </c>
      <c r="G689" t="s">
        <v>870</v>
      </c>
      <c r="H689" t="s">
        <v>1044</v>
      </c>
    </row>
    <row r="690" spans="1:8" hidden="1">
      <c r="A690">
        <v>2024</v>
      </c>
      <c r="B690" t="s">
        <v>1318</v>
      </c>
      <c r="C690" t="s">
        <v>408</v>
      </c>
      <c r="D690" t="s">
        <v>53</v>
      </c>
      <c r="E690" t="s">
        <v>52</v>
      </c>
      <c r="F690" t="s">
        <v>52</v>
      </c>
      <c r="G690" t="s">
        <v>872</v>
      </c>
      <c r="H690" t="s">
        <v>1046</v>
      </c>
    </row>
    <row r="691" spans="1:8" hidden="1">
      <c r="A691">
        <v>2024</v>
      </c>
      <c r="B691" t="s">
        <v>1318</v>
      </c>
      <c r="C691" t="s">
        <v>408</v>
      </c>
      <c r="D691" t="s">
        <v>18</v>
      </c>
      <c r="E691" t="s">
        <v>50</v>
      </c>
      <c r="F691" t="s">
        <v>50</v>
      </c>
      <c r="G691" t="s">
        <v>872</v>
      </c>
      <c r="H691" t="s">
        <v>1046</v>
      </c>
    </row>
  </sheetData>
  <autoFilter ref="A1:H691" xr:uid="{EB2F00E5-D323-40E7-8C79-3CB1FC212540}">
    <filterColumn colId="2">
      <filters>
        <filter val="HVE"/>
      </filters>
    </filterColumn>
  </autoFilter>
  <pageMargins left="0.7" right="0.7" top="0.75" bottom="0.75" header="0.3" footer="0.3"/>
  <customProperties>
    <customPr name="_pios_id" r:id="rId1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527F-EEE4-4A80-97BB-3E7C3DE93AFB}">
  <dimension ref="A1:H1437"/>
  <sheetViews>
    <sheetView workbookViewId="0">
      <selection activeCell="I7" sqref="I7"/>
    </sheetView>
  </sheetViews>
  <sheetFormatPr defaultRowHeight="14.4"/>
  <cols>
    <col min="4" max="4" width="23.88671875" customWidth="1"/>
  </cols>
  <sheetData>
    <row r="1" spans="1:8" ht="21">
      <c r="A1" s="19" t="s">
        <v>0</v>
      </c>
      <c r="B1" s="15" t="s">
        <v>1</v>
      </c>
      <c r="C1" s="19"/>
      <c r="D1" s="19" t="s">
        <v>3</v>
      </c>
      <c r="E1" s="20" t="s">
        <v>381</v>
      </c>
      <c r="F1" s="20" t="s">
        <v>382</v>
      </c>
      <c r="G1" s="20" t="s">
        <v>383</v>
      </c>
      <c r="H1" s="21" t="s">
        <v>384</v>
      </c>
    </row>
    <row r="2" spans="1:8">
      <c r="A2" s="20" t="s">
        <v>385</v>
      </c>
      <c r="B2" s="20" t="s">
        <v>235</v>
      </c>
      <c r="C2" s="20" t="s">
        <v>17</v>
      </c>
      <c r="D2" s="20" t="s">
        <v>18</v>
      </c>
      <c r="E2" s="14" t="s">
        <v>386</v>
      </c>
      <c r="F2" s="14" t="s">
        <v>380</v>
      </c>
      <c r="G2" s="14" t="s">
        <v>387</v>
      </c>
      <c r="H2" s="17" t="s">
        <v>380</v>
      </c>
    </row>
    <row r="3" spans="1:8">
      <c r="A3" s="20" t="s">
        <v>385</v>
      </c>
      <c r="B3" s="20" t="s">
        <v>235</v>
      </c>
      <c r="C3" s="20" t="s">
        <v>24</v>
      </c>
      <c r="D3" s="20" t="s">
        <v>25</v>
      </c>
      <c r="E3" s="14" t="s">
        <v>386</v>
      </c>
      <c r="F3" s="14" t="s">
        <v>380</v>
      </c>
      <c r="G3" s="14" t="s">
        <v>387</v>
      </c>
      <c r="H3" s="17" t="s">
        <v>380</v>
      </c>
    </row>
    <row r="4" spans="1:8">
      <c r="A4" s="20" t="s">
        <v>385</v>
      </c>
      <c r="B4" s="20" t="s">
        <v>235</v>
      </c>
      <c r="C4" s="20" t="s">
        <v>27</v>
      </c>
      <c r="D4" s="20" t="s">
        <v>28</v>
      </c>
      <c r="E4" s="14" t="s">
        <v>386</v>
      </c>
      <c r="F4" s="14" t="s">
        <v>380</v>
      </c>
      <c r="G4" s="14" t="s">
        <v>387</v>
      </c>
      <c r="H4" s="17" t="s">
        <v>380</v>
      </c>
    </row>
    <row r="5" spans="1:8">
      <c r="A5" s="20" t="s">
        <v>385</v>
      </c>
      <c r="B5" s="20" t="s">
        <v>235</v>
      </c>
      <c r="C5" s="20" t="s">
        <v>30</v>
      </c>
      <c r="D5" s="20" t="s">
        <v>31</v>
      </c>
      <c r="E5" s="14" t="s">
        <v>386</v>
      </c>
      <c r="F5" s="14" t="s">
        <v>380</v>
      </c>
      <c r="G5" s="14" t="s">
        <v>387</v>
      </c>
      <c r="H5" s="17" t="s">
        <v>380</v>
      </c>
    </row>
    <row r="6" spans="1:8">
      <c r="A6" s="20" t="s">
        <v>385</v>
      </c>
      <c r="B6" s="20" t="s">
        <v>235</v>
      </c>
      <c r="C6" s="20" t="s">
        <v>32</v>
      </c>
      <c r="D6" s="20" t="s">
        <v>33</v>
      </c>
      <c r="E6" s="14" t="s">
        <v>386</v>
      </c>
      <c r="F6" s="14" t="s">
        <v>380</v>
      </c>
      <c r="G6" s="14" t="s">
        <v>387</v>
      </c>
      <c r="H6" s="17" t="s">
        <v>380</v>
      </c>
    </row>
    <row r="7" spans="1:8">
      <c r="A7" s="20" t="s">
        <v>385</v>
      </c>
      <c r="B7" s="20" t="s">
        <v>235</v>
      </c>
      <c r="C7" s="20" t="s">
        <v>34</v>
      </c>
      <c r="D7" s="20" t="s">
        <v>35</v>
      </c>
      <c r="E7" s="14" t="s">
        <v>386</v>
      </c>
      <c r="F7" s="14" t="s">
        <v>380</v>
      </c>
      <c r="G7" s="14" t="s">
        <v>387</v>
      </c>
      <c r="H7" s="17" t="s">
        <v>380</v>
      </c>
    </row>
    <row r="8" spans="1:8">
      <c r="A8" s="20" t="s">
        <v>385</v>
      </c>
      <c r="B8" s="20" t="s">
        <v>235</v>
      </c>
      <c r="C8" s="20" t="s">
        <v>39</v>
      </c>
      <c r="D8" s="20" t="s">
        <v>40</v>
      </c>
      <c r="E8" s="14" t="s">
        <v>386</v>
      </c>
      <c r="F8" s="14" t="s">
        <v>380</v>
      </c>
      <c r="G8" s="14" t="s">
        <v>387</v>
      </c>
      <c r="H8" s="17" t="s">
        <v>380</v>
      </c>
    </row>
    <row r="9" spans="1:8">
      <c r="A9" s="20" t="s">
        <v>385</v>
      </c>
      <c r="B9" s="20" t="s">
        <v>235</v>
      </c>
      <c r="C9" s="20" t="s">
        <v>42</v>
      </c>
      <c r="D9" s="20" t="s">
        <v>43</v>
      </c>
      <c r="E9" s="14" t="s">
        <v>386</v>
      </c>
      <c r="F9" s="14" t="s">
        <v>380</v>
      </c>
      <c r="G9" s="14" t="s">
        <v>387</v>
      </c>
      <c r="H9" s="17" t="s">
        <v>380</v>
      </c>
    </row>
    <row r="10" spans="1:8">
      <c r="A10" s="20" t="s">
        <v>385</v>
      </c>
      <c r="B10" s="20" t="s">
        <v>235</v>
      </c>
      <c r="C10" s="20" t="s">
        <v>44</v>
      </c>
      <c r="D10" s="20" t="s">
        <v>45</v>
      </c>
      <c r="E10" s="14" t="s">
        <v>386</v>
      </c>
      <c r="F10" s="14" t="s">
        <v>380</v>
      </c>
      <c r="G10" s="14" t="s">
        <v>380</v>
      </c>
      <c r="H10" s="17" t="s">
        <v>380</v>
      </c>
    </row>
    <row r="11" spans="1:8">
      <c r="A11" s="20" t="s">
        <v>385</v>
      </c>
      <c r="B11" s="20" t="s">
        <v>235</v>
      </c>
      <c r="C11" s="20" t="s">
        <v>46</v>
      </c>
      <c r="D11" s="20" t="s">
        <v>47</v>
      </c>
      <c r="E11" s="14" t="s">
        <v>386</v>
      </c>
      <c r="F11" s="14" t="s">
        <v>380</v>
      </c>
      <c r="G11" s="14" t="s">
        <v>388</v>
      </c>
      <c r="H11" s="17" t="s">
        <v>380</v>
      </c>
    </row>
    <row r="12" spans="1:8">
      <c r="A12" s="20" t="s">
        <v>385</v>
      </c>
      <c r="B12" s="20" t="s">
        <v>235</v>
      </c>
      <c r="C12" s="20" t="s">
        <v>48</v>
      </c>
      <c r="D12" s="20" t="s">
        <v>49</v>
      </c>
      <c r="E12" s="14" t="s">
        <v>386</v>
      </c>
      <c r="F12" s="14" t="s">
        <v>380</v>
      </c>
      <c r="G12" s="14" t="s">
        <v>387</v>
      </c>
      <c r="H12" s="17" t="s">
        <v>380</v>
      </c>
    </row>
    <row r="13" spans="1:8">
      <c r="A13" s="20" t="s">
        <v>385</v>
      </c>
      <c r="B13" s="20" t="s">
        <v>235</v>
      </c>
      <c r="C13" s="20" t="s">
        <v>389</v>
      </c>
      <c r="D13" s="20" t="s">
        <v>303</v>
      </c>
      <c r="E13" s="14" t="s">
        <v>386</v>
      </c>
      <c r="F13" s="14" t="s">
        <v>380</v>
      </c>
      <c r="G13" s="14" t="s">
        <v>380</v>
      </c>
      <c r="H13" s="17" t="s">
        <v>380</v>
      </c>
    </row>
    <row r="14" spans="1:8">
      <c r="A14" s="20" t="s">
        <v>390</v>
      </c>
      <c r="B14" s="20" t="s">
        <v>391</v>
      </c>
      <c r="C14" s="20" t="s">
        <v>17</v>
      </c>
      <c r="D14" s="20" t="s">
        <v>18</v>
      </c>
      <c r="E14" s="14" t="s">
        <v>386</v>
      </c>
      <c r="F14" s="14" t="s">
        <v>380</v>
      </c>
      <c r="G14" s="14" t="s">
        <v>387</v>
      </c>
      <c r="H14" s="17" t="s">
        <v>380</v>
      </c>
    </row>
    <row r="15" spans="1:8">
      <c r="A15" s="20" t="s">
        <v>390</v>
      </c>
      <c r="B15" s="20" t="s">
        <v>391</v>
      </c>
      <c r="C15" s="20" t="s">
        <v>24</v>
      </c>
      <c r="D15" s="20" t="s">
        <v>25</v>
      </c>
      <c r="E15" s="14" t="s">
        <v>386</v>
      </c>
      <c r="F15" s="14" t="s">
        <v>380</v>
      </c>
      <c r="G15" s="14" t="s">
        <v>387</v>
      </c>
      <c r="H15" s="17" t="s">
        <v>380</v>
      </c>
    </row>
    <row r="16" spans="1:8">
      <c r="A16" s="20" t="s">
        <v>390</v>
      </c>
      <c r="B16" s="20" t="s">
        <v>391</v>
      </c>
      <c r="C16" s="20" t="s">
        <v>27</v>
      </c>
      <c r="D16" s="20" t="s">
        <v>28</v>
      </c>
      <c r="E16" s="14" t="s">
        <v>386</v>
      </c>
      <c r="F16" s="14" t="s">
        <v>380</v>
      </c>
      <c r="G16" s="14" t="s">
        <v>387</v>
      </c>
      <c r="H16" s="17" t="s">
        <v>380</v>
      </c>
    </row>
    <row r="17" spans="1:8">
      <c r="A17" s="20" t="s">
        <v>390</v>
      </c>
      <c r="B17" s="20" t="s">
        <v>391</v>
      </c>
      <c r="C17" s="20" t="s">
        <v>30</v>
      </c>
      <c r="D17" s="20" t="s">
        <v>31</v>
      </c>
      <c r="E17" s="14" t="s">
        <v>386</v>
      </c>
      <c r="F17" s="14" t="s">
        <v>380</v>
      </c>
      <c r="G17" s="14" t="s">
        <v>387</v>
      </c>
      <c r="H17" s="17" t="s">
        <v>380</v>
      </c>
    </row>
    <row r="18" spans="1:8">
      <c r="A18" s="20" t="s">
        <v>390</v>
      </c>
      <c r="B18" s="20" t="s">
        <v>391</v>
      </c>
      <c r="C18" s="20" t="s">
        <v>32</v>
      </c>
      <c r="D18" s="20" t="s">
        <v>33</v>
      </c>
      <c r="E18" s="14" t="s">
        <v>386</v>
      </c>
      <c r="F18" s="14" t="s">
        <v>380</v>
      </c>
      <c r="G18" s="14" t="s">
        <v>387</v>
      </c>
      <c r="H18" s="17" t="s">
        <v>380</v>
      </c>
    </row>
    <row r="19" spans="1:8">
      <c r="A19" s="20" t="s">
        <v>390</v>
      </c>
      <c r="B19" s="20" t="s">
        <v>391</v>
      </c>
      <c r="C19" s="20" t="s">
        <v>34</v>
      </c>
      <c r="D19" s="20" t="s">
        <v>35</v>
      </c>
      <c r="E19" s="14" t="s">
        <v>386</v>
      </c>
      <c r="F19" s="14" t="s">
        <v>380</v>
      </c>
      <c r="G19" s="14" t="s">
        <v>387</v>
      </c>
      <c r="H19" s="17" t="s">
        <v>380</v>
      </c>
    </row>
    <row r="20" spans="1:8">
      <c r="A20" s="20" t="s">
        <v>390</v>
      </c>
      <c r="B20" s="20" t="s">
        <v>391</v>
      </c>
      <c r="C20" s="20" t="s">
        <v>39</v>
      </c>
      <c r="D20" s="20" t="s">
        <v>40</v>
      </c>
      <c r="E20" s="14" t="s">
        <v>386</v>
      </c>
      <c r="F20" s="14" t="s">
        <v>380</v>
      </c>
      <c r="G20" s="14" t="s">
        <v>387</v>
      </c>
      <c r="H20" s="17" t="s">
        <v>380</v>
      </c>
    </row>
    <row r="21" spans="1:8">
      <c r="A21" s="20" t="s">
        <v>390</v>
      </c>
      <c r="B21" s="20" t="s">
        <v>391</v>
      </c>
      <c r="C21" s="20" t="s">
        <v>42</v>
      </c>
      <c r="D21" s="20" t="s">
        <v>43</v>
      </c>
      <c r="E21" s="14" t="s">
        <v>386</v>
      </c>
      <c r="F21" s="14" t="s">
        <v>380</v>
      </c>
      <c r="G21" s="14" t="s">
        <v>387</v>
      </c>
      <c r="H21" s="17" t="s">
        <v>380</v>
      </c>
    </row>
    <row r="22" spans="1:8">
      <c r="A22" s="20" t="s">
        <v>390</v>
      </c>
      <c r="B22" s="20" t="s">
        <v>391</v>
      </c>
      <c r="C22" s="20" t="s">
        <v>44</v>
      </c>
      <c r="D22" s="20" t="s">
        <v>45</v>
      </c>
      <c r="E22" s="14" t="s">
        <v>386</v>
      </c>
      <c r="F22" s="14" t="s">
        <v>380</v>
      </c>
      <c r="G22" s="14" t="s">
        <v>380</v>
      </c>
      <c r="H22" s="17" t="s">
        <v>380</v>
      </c>
    </row>
    <row r="23" spans="1:8">
      <c r="A23" s="20" t="s">
        <v>390</v>
      </c>
      <c r="B23" s="20" t="s">
        <v>391</v>
      </c>
      <c r="C23" s="20" t="s">
        <v>46</v>
      </c>
      <c r="D23" s="20" t="s">
        <v>47</v>
      </c>
      <c r="E23" s="14" t="s">
        <v>386</v>
      </c>
      <c r="F23" s="14" t="s">
        <v>380</v>
      </c>
      <c r="G23" s="14" t="s">
        <v>388</v>
      </c>
      <c r="H23" s="17" t="s">
        <v>380</v>
      </c>
    </row>
    <row r="24" spans="1:8">
      <c r="A24" s="20" t="s">
        <v>390</v>
      </c>
      <c r="B24" s="20" t="s">
        <v>391</v>
      </c>
      <c r="C24" s="20" t="s">
        <v>48</v>
      </c>
      <c r="D24" s="20" t="s">
        <v>49</v>
      </c>
      <c r="E24" s="14" t="s">
        <v>386</v>
      </c>
      <c r="F24" s="14" t="s">
        <v>380</v>
      </c>
      <c r="G24" s="14" t="s">
        <v>387</v>
      </c>
      <c r="H24" s="17" t="s">
        <v>380</v>
      </c>
    </row>
    <row r="25" spans="1:8">
      <c r="A25" s="20" t="s">
        <v>390</v>
      </c>
      <c r="B25" s="20" t="s">
        <v>391</v>
      </c>
      <c r="C25" s="20" t="s">
        <v>389</v>
      </c>
      <c r="D25" s="20" t="s">
        <v>303</v>
      </c>
      <c r="E25" s="14" t="s">
        <v>386</v>
      </c>
      <c r="F25" s="14" t="s">
        <v>380</v>
      </c>
      <c r="G25" s="14" t="s">
        <v>380</v>
      </c>
      <c r="H25" s="17" t="s">
        <v>380</v>
      </c>
    </row>
    <row r="26" spans="1:8">
      <c r="A26" s="20" t="s">
        <v>392</v>
      </c>
      <c r="B26" s="20" t="s">
        <v>246</v>
      </c>
      <c r="C26" s="20" t="s">
        <v>17</v>
      </c>
      <c r="D26" s="20" t="s">
        <v>18</v>
      </c>
      <c r="E26" s="14" t="s">
        <v>386</v>
      </c>
      <c r="F26" s="14" t="s">
        <v>380</v>
      </c>
      <c r="G26" s="14" t="s">
        <v>387</v>
      </c>
      <c r="H26" s="17" t="s">
        <v>380</v>
      </c>
    </row>
    <row r="27" spans="1:8">
      <c r="A27" s="20" t="s">
        <v>392</v>
      </c>
      <c r="B27" s="20" t="s">
        <v>246</v>
      </c>
      <c r="C27" s="20" t="s">
        <v>24</v>
      </c>
      <c r="D27" s="20" t="s">
        <v>25</v>
      </c>
      <c r="E27" s="14" t="s">
        <v>386</v>
      </c>
      <c r="F27" s="14" t="s">
        <v>380</v>
      </c>
      <c r="G27" s="14" t="s">
        <v>387</v>
      </c>
      <c r="H27" s="17" t="s">
        <v>380</v>
      </c>
    </row>
    <row r="28" spans="1:8">
      <c r="A28" s="20" t="s">
        <v>392</v>
      </c>
      <c r="B28" s="20" t="s">
        <v>246</v>
      </c>
      <c r="C28" s="20" t="s">
        <v>27</v>
      </c>
      <c r="D28" s="20" t="s">
        <v>28</v>
      </c>
      <c r="E28" s="14" t="s">
        <v>386</v>
      </c>
      <c r="F28" s="14" t="s">
        <v>380</v>
      </c>
      <c r="G28" s="14" t="s">
        <v>387</v>
      </c>
      <c r="H28" s="17" t="s">
        <v>380</v>
      </c>
    </row>
    <row r="29" spans="1:8">
      <c r="A29" s="20" t="s">
        <v>392</v>
      </c>
      <c r="B29" s="20" t="s">
        <v>246</v>
      </c>
      <c r="C29" s="20" t="s">
        <v>30</v>
      </c>
      <c r="D29" s="20" t="s">
        <v>31</v>
      </c>
      <c r="E29" s="14" t="s">
        <v>386</v>
      </c>
      <c r="F29" s="14" t="s">
        <v>380</v>
      </c>
      <c r="G29" s="14" t="s">
        <v>387</v>
      </c>
      <c r="H29" s="17" t="s">
        <v>380</v>
      </c>
    </row>
    <row r="30" spans="1:8">
      <c r="A30" s="20" t="s">
        <v>392</v>
      </c>
      <c r="B30" s="20" t="s">
        <v>246</v>
      </c>
      <c r="C30" s="20" t="s">
        <v>32</v>
      </c>
      <c r="D30" s="20" t="s">
        <v>33</v>
      </c>
      <c r="E30" s="14" t="s">
        <v>386</v>
      </c>
      <c r="F30" s="14" t="s">
        <v>380</v>
      </c>
      <c r="G30" s="14" t="s">
        <v>387</v>
      </c>
      <c r="H30" s="17" t="s">
        <v>380</v>
      </c>
    </row>
    <row r="31" spans="1:8">
      <c r="A31" s="20" t="s">
        <v>392</v>
      </c>
      <c r="B31" s="20" t="s">
        <v>246</v>
      </c>
      <c r="C31" s="20" t="s">
        <v>34</v>
      </c>
      <c r="D31" s="20" t="s">
        <v>35</v>
      </c>
      <c r="E31" s="14" t="s">
        <v>386</v>
      </c>
      <c r="F31" s="14" t="s">
        <v>380</v>
      </c>
      <c r="G31" s="14" t="s">
        <v>387</v>
      </c>
      <c r="H31" s="17" t="s">
        <v>380</v>
      </c>
    </row>
    <row r="32" spans="1:8">
      <c r="A32" s="20" t="s">
        <v>392</v>
      </c>
      <c r="B32" s="20" t="s">
        <v>246</v>
      </c>
      <c r="C32" s="20" t="s">
        <v>39</v>
      </c>
      <c r="D32" s="20" t="s">
        <v>40</v>
      </c>
      <c r="E32" s="14" t="s">
        <v>386</v>
      </c>
      <c r="F32" s="14" t="s">
        <v>380</v>
      </c>
      <c r="G32" s="14" t="s">
        <v>387</v>
      </c>
      <c r="H32" s="17" t="s">
        <v>380</v>
      </c>
    </row>
    <row r="33" spans="1:8">
      <c r="A33" s="20" t="s">
        <v>392</v>
      </c>
      <c r="B33" s="20" t="s">
        <v>246</v>
      </c>
      <c r="C33" s="20" t="s">
        <v>42</v>
      </c>
      <c r="D33" s="20" t="s">
        <v>43</v>
      </c>
      <c r="E33" s="14" t="s">
        <v>386</v>
      </c>
      <c r="F33" s="14" t="s">
        <v>380</v>
      </c>
      <c r="G33" s="14" t="s">
        <v>387</v>
      </c>
      <c r="H33" s="17" t="s">
        <v>380</v>
      </c>
    </row>
    <row r="34" spans="1:8">
      <c r="A34" s="20" t="s">
        <v>392</v>
      </c>
      <c r="B34" s="20" t="s">
        <v>246</v>
      </c>
      <c r="C34" s="20" t="s">
        <v>44</v>
      </c>
      <c r="D34" s="20" t="s">
        <v>45</v>
      </c>
      <c r="E34" s="14" t="s">
        <v>386</v>
      </c>
      <c r="F34" s="14" t="s">
        <v>380</v>
      </c>
      <c r="G34" s="14" t="s">
        <v>380</v>
      </c>
      <c r="H34" s="17" t="s">
        <v>380</v>
      </c>
    </row>
    <row r="35" spans="1:8">
      <c r="A35" s="20" t="s">
        <v>392</v>
      </c>
      <c r="B35" s="20" t="s">
        <v>246</v>
      </c>
      <c r="C35" s="20" t="s">
        <v>46</v>
      </c>
      <c r="D35" s="20" t="s">
        <v>47</v>
      </c>
      <c r="E35" s="14" t="s">
        <v>386</v>
      </c>
      <c r="F35" s="14" t="s">
        <v>380</v>
      </c>
      <c r="G35" s="14" t="s">
        <v>388</v>
      </c>
      <c r="H35" s="17" t="s">
        <v>380</v>
      </c>
    </row>
    <row r="36" spans="1:8">
      <c r="A36" s="20" t="s">
        <v>392</v>
      </c>
      <c r="B36" s="20" t="s">
        <v>246</v>
      </c>
      <c r="C36" s="20" t="s">
        <v>48</v>
      </c>
      <c r="D36" s="20" t="s">
        <v>49</v>
      </c>
      <c r="E36" s="14" t="s">
        <v>386</v>
      </c>
      <c r="F36" s="14" t="s">
        <v>380</v>
      </c>
      <c r="G36" s="14" t="s">
        <v>387</v>
      </c>
      <c r="H36" s="17" t="s">
        <v>380</v>
      </c>
    </row>
    <row r="37" spans="1:8">
      <c r="A37" s="20" t="s">
        <v>392</v>
      </c>
      <c r="B37" s="20" t="s">
        <v>246</v>
      </c>
      <c r="C37" s="20" t="s">
        <v>389</v>
      </c>
      <c r="D37" s="20" t="s">
        <v>303</v>
      </c>
      <c r="E37" s="14" t="s">
        <v>386</v>
      </c>
      <c r="F37" s="14" t="s">
        <v>380</v>
      </c>
      <c r="G37" s="14" t="s">
        <v>380</v>
      </c>
      <c r="H37" s="17" t="s">
        <v>380</v>
      </c>
    </row>
    <row r="38" spans="1:8">
      <c r="A38" s="20" t="s">
        <v>14</v>
      </c>
      <c r="B38" s="20" t="s">
        <v>15</v>
      </c>
      <c r="C38" s="20" t="s">
        <v>17</v>
      </c>
      <c r="D38" s="20" t="s">
        <v>18</v>
      </c>
      <c r="E38" s="14" t="s">
        <v>386</v>
      </c>
      <c r="F38" s="14" t="s">
        <v>380</v>
      </c>
      <c r="G38" s="14" t="s">
        <v>388</v>
      </c>
      <c r="H38" s="17" t="s">
        <v>380</v>
      </c>
    </row>
    <row r="39" spans="1:8">
      <c r="A39" s="20" t="s">
        <v>14</v>
      </c>
      <c r="B39" s="20" t="s">
        <v>15</v>
      </c>
      <c r="C39" s="20" t="s">
        <v>24</v>
      </c>
      <c r="D39" s="20" t="s">
        <v>25</v>
      </c>
      <c r="E39" s="14" t="s">
        <v>386</v>
      </c>
      <c r="F39" s="14" t="s">
        <v>380</v>
      </c>
      <c r="G39" s="14" t="s">
        <v>388</v>
      </c>
      <c r="H39" s="17" t="s">
        <v>380</v>
      </c>
    </row>
    <row r="40" spans="1:8">
      <c r="A40" s="20" t="s">
        <v>14</v>
      </c>
      <c r="B40" s="20" t="s">
        <v>15</v>
      </c>
      <c r="C40" s="20" t="s">
        <v>27</v>
      </c>
      <c r="D40" s="20" t="s">
        <v>28</v>
      </c>
      <c r="E40" s="14" t="s">
        <v>386</v>
      </c>
      <c r="F40" s="14" t="s">
        <v>380</v>
      </c>
      <c r="G40" s="14" t="s">
        <v>388</v>
      </c>
      <c r="H40" s="17" t="s">
        <v>380</v>
      </c>
    </row>
    <row r="41" spans="1:8">
      <c r="A41" s="20" t="s">
        <v>14</v>
      </c>
      <c r="B41" s="20" t="s">
        <v>15</v>
      </c>
      <c r="C41" s="20" t="s">
        <v>30</v>
      </c>
      <c r="D41" s="20" t="s">
        <v>31</v>
      </c>
      <c r="E41" s="14" t="s">
        <v>386</v>
      </c>
      <c r="F41" s="14" t="s">
        <v>380</v>
      </c>
      <c r="G41" s="14" t="s">
        <v>388</v>
      </c>
      <c r="H41" s="17" t="s">
        <v>380</v>
      </c>
    </row>
    <row r="42" spans="1:8">
      <c r="A42" s="20" t="s">
        <v>14</v>
      </c>
      <c r="B42" s="20" t="s">
        <v>15</v>
      </c>
      <c r="C42" s="20" t="s">
        <v>32</v>
      </c>
      <c r="D42" s="20" t="s">
        <v>33</v>
      </c>
      <c r="E42" s="14" t="s">
        <v>386</v>
      </c>
      <c r="F42" s="14" t="s">
        <v>380</v>
      </c>
      <c r="G42" s="14" t="s">
        <v>388</v>
      </c>
      <c r="H42" s="17" t="s">
        <v>380</v>
      </c>
    </row>
    <row r="43" spans="1:8">
      <c r="A43" s="20" t="s">
        <v>14</v>
      </c>
      <c r="B43" s="20" t="s">
        <v>15</v>
      </c>
      <c r="C43" s="20" t="s">
        <v>34</v>
      </c>
      <c r="D43" s="20" t="s">
        <v>35</v>
      </c>
      <c r="E43" s="14" t="s">
        <v>386</v>
      </c>
      <c r="F43" s="14" t="s">
        <v>380</v>
      </c>
      <c r="G43" s="14" t="s">
        <v>388</v>
      </c>
      <c r="H43" s="17" t="s">
        <v>380</v>
      </c>
    </row>
    <row r="44" spans="1:8">
      <c r="A44" s="20" t="s">
        <v>14</v>
      </c>
      <c r="B44" s="20" t="s">
        <v>15</v>
      </c>
      <c r="C44" s="20" t="s">
        <v>39</v>
      </c>
      <c r="D44" s="20" t="s">
        <v>40</v>
      </c>
      <c r="E44" s="14" t="s">
        <v>386</v>
      </c>
      <c r="F44" s="14" t="s">
        <v>380</v>
      </c>
      <c r="G44" s="14" t="s">
        <v>388</v>
      </c>
      <c r="H44" s="17" t="s">
        <v>380</v>
      </c>
    </row>
    <row r="45" spans="1:8">
      <c r="A45" s="20" t="s">
        <v>14</v>
      </c>
      <c r="B45" s="20" t="s">
        <v>15</v>
      </c>
      <c r="C45" s="20" t="s">
        <v>42</v>
      </c>
      <c r="D45" s="20" t="s">
        <v>43</v>
      </c>
      <c r="E45" s="14" t="s">
        <v>386</v>
      </c>
      <c r="F45" s="14" t="s">
        <v>380</v>
      </c>
      <c r="G45" s="14" t="s">
        <v>388</v>
      </c>
      <c r="H45" s="17" t="s">
        <v>380</v>
      </c>
    </row>
    <row r="46" spans="1:8">
      <c r="A46" s="20" t="s">
        <v>14</v>
      </c>
      <c r="B46" s="20" t="s">
        <v>15</v>
      </c>
      <c r="C46" s="20" t="s">
        <v>44</v>
      </c>
      <c r="D46" s="20" t="s">
        <v>45</v>
      </c>
      <c r="E46" s="14" t="s">
        <v>386</v>
      </c>
      <c r="F46" s="14" t="s">
        <v>380</v>
      </c>
      <c r="G46" s="14" t="s">
        <v>380</v>
      </c>
      <c r="H46" s="17" t="s">
        <v>380</v>
      </c>
    </row>
    <row r="47" spans="1:8">
      <c r="A47" s="20" t="s">
        <v>14</v>
      </c>
      <c r="B47" s="20" t="s">
        <v>15</v>
      </c>
      <c r="C47" s="20" t="s">
        <v>46</v>
      </c>
      <c r="D47" s="20" t="s">
        <v>47</v>
      </c>
      <c r="E47" s="14" t="s">
        <v>386</v>
      </c>
      <c r="F47" s="14" t="s">
        <v>380</v>
      </c>
      <c r="G47" s="14" t="s">
        <v>388</v>
      </c>
      <c r="H47" s="17" t="s">
        <v>380</v>
      </c>
    </row>
    <row r="48" spans="1:8">
      <c r="A48" s="20" t="s">
        <v>14</v>
      </c>
      <c r="B48" s="20" t="s">
        <v>15</v>
      </c>
      <c r="C48" s="20" t="s">
        <v>48</v>
      </c>
      <c r="D48" s="20" t="s">
        <v>49</v>
      </c>
      <c r="E48" s="14" t="s">
        <v>386</v>
      </c>
      <c r="F48" s="14" t="s">
        <v>380</v>
      </c>
      <c r="G48" s="14" t="s">
        <v>388</v>
      </c>
      <c r="H48" s="17" t="s">
        <v>380</v>
      </c>
    </row>
    <row r="49" spans="1:8">
      <c r="A49" s="20" t="s">
        <v>14</v>
      </c>
      <c r="B49" s="20" t="s">
        <v>15</v>
      </c>
      <c r="C49" s="20" t="s">
        <v>389</v>
      </c>
      <c r="D49" s="20" t="s">
        <v>303</v>
      </c>
      <c r="E49" s="14" t="s">
        <v>386</v>
      </c>
      <c r="F49" s="14" t="s">
        <v>380</v>
      </c>
      <c r="G49" s="14" t="s">
        <v>380</v>
      </c>
      <c r="H49" s="17" t="s">
        <v>380</v>
      </c>
    </row>
    <row r="50" spans="1:8">
      <c r="A50" s="20" t="s">
        <v>62</v>
      </c>
      <c r="B50" s="20" t="s">
        <v>63</v>
      </c>
      <c r="C50" s="20" t="s">
        <v>17</v>
      </c>
      <c r="D50" s="20" t="s">
        <v>18</v>
      </c>
      <c r="E50" s="14" t="s">
        <v>386</v>
      </c>
      <c r="F50" s="14" t="s">
        <v>380</v>
      </c>
      <c r="G50" s="14" t="s">
        <v>388</v>
      </c>
      <c r="H50" s="17" t="s">
        <v>380</v>
      </c>
    </row>
    <row r="51" spans="1:8">
      <c r="A51" s="20" t="s">
        <v>62</v>
      </c>
      <c r="B51" s="20" t="s">
        <v>63</v>
      </c>
      <c r="C51" s="20" t="s">
        <v>24</v>
      </c>
      <c r="D51" s="20" t="s">
        <v>25</v>
      </c>
      <c r="E51" s="14" t="s">
        <v>386</v>
      </c>
      <c r="F51" s="14" t="s">
        <v>380</v>
      </c>
      <c r="G51" s="14" t="s">
        <v>388</v>
      </c>
      <c r="H51" s="17" t="s">
        <v>380</v>
      </c>
    </row>
    <row r="52" spans="1:8">
      <c r="A52" s="20" t="s">
        <v>62</v>
      </c>
      <c r="B52" s="20" t="s">
        <v>63</v>
      </c>
      <c r="C52" s="20" t="s">
        <v>27</v>
      </c>
      <c r="D52" s="20" t="s">
        <v>28</v>
      </c>
      <c r="E52" s="14" t="s">
        <v>386</v>
      </c>
      <c r="F52" s="14" t="s">
        <v>380</v>
      </c>
      <c r="G52" s="14" t="s">
        <v>388</v>
      </c>
      <c r="H52" s="17" t="s">
        <v>380</v>
      </c>
    </row>
    <row r="53" spans="1:8">
      <c r="A53" s="20" t="s">
        <v>62</v>
      </c>
      <c r="B53" s="20" t="s">
        <v>63</v>
      </c>
      <c r="C53" s="20" t="s">
        <v>30</v>
      </c>
      <c r="D53" s="20" t="s">
        <v>31</v>
      </c>
      <c r="E53" s="14" t="s">
        <v>386</v>
      </c>
      <c r="F53" s="14" t="s">
        <v>380</v>
      </c>
      <c r="G53" s="14" t="s">
        <v>388</v>
      </c>
      <c r="H53" s="17" t="s">
        <v>380</v>
      </c>
    </row>
    <row r="54" spans="1:8">
      <c r="A54" s="20" t="s">
        <v>62</v>
      </c>
      <c r="B54" s="20" t="s">
        <v>63</v>
      </c>
      <c r="C54" s="20" t="s">
        <v>32</v>
      </c>
      <c r="D54" s="20" t="s">
        <v>33</v>
      </c>
      <c r="E54" s="14" t="s">
        <v>386</v>
      </c>
      <c r="F54" s="14" t="s">
        <v>380</v>
      </c>
      <c r="G54" s="14" t="s">
        <v>388</v>
      </c>
      <c r="H54" s="17" t="s">
        <v>380</v>
      </c>
    </row>
    <row r="55" spans="1:8">
      <c r="A55" s="20" t="s">
        <v>62</v>
      </c>
      <c r="B55" s="20" t="s">
        <v>63</v>
      </c>
      <c r="C55" s="20" t="s">
        <v>34</v>
      </c>
      <c r="D55" s="20" t="s">
        <v>35</v>
      </c>
      <c r="E55" s="14" t="s">
        <v>386</v>
      </c>
      <c r="F55" s="14" t="s">
        <v>380</v>
      </c>
      <c r="G55" s="14" t="s">
        <v>388</v>
      </c>
      <c r="H55" s="17" t="s">
        <v>380</v>
      </c>
    </row>
    <row r="56" spans="1:8">
      <c r="A56" s="20" t="s">
        <v>62</v>
      </c>
      <c r="B56" s="20" t="s">
        <v>63</v>
      </c>
      <c r="C56" s="20" t="s">
        <v>39</v>
      </c>
      <c r="D56" s="20" t="s">
        <v>40</v>
      </c>
      <c r="E56" s="14" t="s">
        <v>386</v>
      </c>
      <c r="F56" s="14" t="s">
        <v>380</v>
      </c>
      <c r="G56" s="14" t="s">
        <v>388</v>
      </c>
      <c r="H56" s="17" t="s">
        <v>380</v>
      </c>
    </row>
    <row r="57" spans="1:8">
      <c r="A57" s="20" t="s">
        <v>62</v>
      </c>
      <c r="B57" s="20" t="s">
        <v>63</v>
      </c>
      <c r="C57" s="20" t="s">
        <v>42</v>
      </c>
      <c r="D57" s="20" t="s">
        <v>43</v>
      </c>
      <c r="E57" s="14" t="s">
        <v>386</v>
      </c>
      <c r="F57" s="14" t="s">
        <v>380</v>
      </c>
      <c r="G57" s="14" t="s">
        <v>388</v>
      </c>
      <c r="H57" s="17" t="s">
        <v>380</v>
      </c>
    </row>
    <row r="58" spans="1:8">
      <c r="A58" s="20" t="s">
        <v>62</v>
      </c>
      <c r="B58" s="20" t="s">
        <v>63</v>
      </c>
      <c r="C58" s="20" t="s">
        <v>44</v>
      </c>
      <c r="D58" s="20" t="s">
        <v>45</v>
      </c>
      <c r="E58" s="14" t="s">
        <v>386</v>
      </c>
      <c r="F58" s="14" t="s">
        <v>380</v>
      </c>
      <c r="G58" s="14" t="s">
        <v>380</v>
      </c>
      <c r="H58" s="17" t="s">
        <v>380</v>
      </c>
    </row>
    <row r="59" spans="1:8">
      <c r="A59" s="20" t="s">
        <v>62</v>
      </c>
      <c r="B59" s="20" t="s">
        <v>63</v>
      </c>
      <c r="C59" s="20" t="s">
        <v>46</v>
      </c>
      <c r="D59" s="20" t="s">
        <v>47</v>
      </c>
      <c r="E59" s="14" t="s">
        <v>386</v>
      </c>
      <c r="F59" s="14" t="s">
        <v>380</v>
      </c>
      <c r="G59" s="14" t="s">
        <v>388</v>
      </c>
      <c r="H59" s="17" t="s">
        <v>380</v>
      </c>
    </row>
    <row r="60" spans="1:8">
      <c r="A60" s="20" t="s">
        <v>62</v>
      </c>
      <c r="B60" s="20" t="s">
        <v>63</v>
      </c>
      <c r="C60" s="20" t="s">
        <v>48</v>
      </c>
      <c r="D60" s="20" t="s">
        <v>49</v>
      </c>
      <c r="E60" s="14" t="s">
        <v>386</v>
      </c>
      <c r="F60" s="14" t="s">
        <v>380</v>
      </c>
      <c r="G60" s="14" t="s">
        <v>388</v>
      </c>
      <c r="H60" s="17" t="s">
        <v>380</v>
      </c>
    </row>
    <row r="61" spans="1:8">
      <c r="A61" s="20" t="s">
        <v>62</v>
      </c>
      <c r="B61" s="20" t="s">
        <v>63</v>
      </c>
      <c r="C61" s="20" t="s">
        <v>389</v>
      </c>
      <c r="D61" s="20" t="s">
        <v>303</v>
      </c>
      <c r="E61" s="14" t="s">
        <v>386</v>
      </c>
      <c r="F61" s="14" t="s">
        <v>380</v>
      </c>
      <c r="G61" s="14" t="s">
        <v>380</v>
      </c>
      <c r="H61" s="17" t="s">
        <v>380</v>
      </c>
    </row>
    <row r="62" spans="1:8">
      <c r="A62" s="20" t="s">
        <v>65</v>
      </c>
      <c r="B62" s="20" t="s">
        <v>66</v>
      </c>
      <c r="C62" s="20" t="s">
        <v>17</v>
      </c>
      <c r="D62" s="20" t="s">
        <v>18</v>
      </c>
      <c r="E62" s="14" t="s">
        <v>386</v>
      </c>
      <c r="F62" s="14" t="s">
        <v>380</v>
      </c>
      <c r="G62" s="14" t="s">
        <v>387</v>
      </c>
      <c r="H62" s="17" t="s">
        <v>380</v>
      </c>
    </row>
    <row r="63" spans="1:8">
      <c r="A63" s="20" t="s">
        <v>65</v>
      </c>
      <c r="B63" s="20" t="s">
        <v>66</v>
      </c>
      <c r="C63" s="20" t="s">
        <v>24</v>
      </c>
      <c r="D63" s="20" t="s">
        <v>25</v>
      </c>
      <c r="E63" s="14" t="s">
        <v>386</v>
      </c>
      <c r="F63" s="14" t="s">
        <v>380</v>
      </c>
      <c r="G63" s="14" t="s">
        <v>387</v>
      </c>
      <c r="H63" s="17" t="s">
        <v>380</v>
      </c>
    </row>
    <row r="64" spans="1:8">
      <c r="A64" s="20" t="s">
        <v>65</v>
      </c>
      <c r="B64" s="20" t="s">
        <v>66</v>
      </c>
      <c r="C64" s="20" t="s">
        <v>27</v>
      </c>
      <c r="D64" s="20" t="s">
        <v>28</v>
      </c>
      <c r="E64" s="14" t="s">
        <v>386</v>
      </c>
      <c r="F64" s="14" t="s">
        <v>380</v>
      </c>
      <c r="G64" s="14" t="s">
        <v>387</v>
      </c>
      <c r="H64" s="17" t="s">
        <v>380</v>
      </c>
    </row>
    <row r="65" spans="1:8">
      <c r="A65" s="20" t="s">
        <v>65</v>
      </c>
      <c r="B65" s="20" t="s">
        <v>66</v>
      </c>
      <c r="C65" s="20" t="s">
        <v>30</v>
      </c>
      <c r="D65" s="20" t="s">
        <v>31</v>
      </c>
      <c r="E65" s="14" t="s">
        <v>386</v>
      </c>
      <c r="F65" s="14" t="s">
        <v>380</v>
      </c>
      <c r="G65" s="14" t="s">
        <v>387</v>
      </c>
      <c r="H65" s="17" t="s">
        <v>380</v>
      </c>
    </row>
    <row r="66" spans="1:8">
      <c r="A66" s="20" t="s">
        <v>65</v>
      </c>
      <c r="B66" s="20" t="s">
        <v>66</v>
      </c>
      <c r="C66" s="20" t="s">
        <v>32</v>
      </c>
      <c r="D66" s="20" t="s">
        <v>33</v>
      </c>
      <c r="E66" s="14" t="s">
        <v>386</v>
      </c>
      <c r="F66" s="14" t="s">
        <v>380</v>
      </c>
      <c r="G66" s="14" t="s">
        <v>387</v>
      </c>
      <c r="H66" s="17" t="s">
        <v>380</v>
      </c>
    </row>
    <row r="67" spans="1:8">
      <c r="A67" s="20" t="s">
        <v>65</v>
      </c>
      <c r="B67" s="20" t="s">
        <v>66</v>
      </c>
      <c r="C67" s="20" t="s">
        <v>34</v>
      </c>
      <c r="D67" s="20" t="s">
        <v>35</v>
      </c>
      <c r="E67" s="14" t="s">
        <v>386</v>
      </c>
      <c r="F67" s="14" t="s">
        <v>380</v>
      </c>
      <c r="G67" s="14" t="s">
        <v>387</v>
      </c>
      <c r="H67" s="17" t="s">
        <v>380</v>
      </c>
    </row>
    <row r="68" spans="1:8">
      <c r="A68" s="20" t="s">
        <v>65</v>
      </c>
      <c r="B68" s="20" t="s">
        <v>66</v>
      </c>
      <c r="C68" s="20" t="s">
        <v>39</v>
      </c>
      <c r="D68" s="20" t="s">
        <v>40</v>
      </c>
      <c r="E68" s="14" t="s">
        <v>386</v>
      </c>
      <c r="F68" s="14" t="s">
        <v>380</v>
      </c>
      <c r="G68" s="14" t="s">
        <v>387</v>
      </c>
      <c r="H68" s="17" t="s">
        <v>380</v>
      </c>
    </row>
    <row r="69" spans="1:8">
      <c r="A69" s="20" t="s">
        <v>65</v>
      </c>
      <c r="B69" s="20" t="s">
        <v>66</v>
      </c>
      <c r="C69" s="20" t="s">
        <v>42</v>
      </c>
      <c r="D69" s="20" t="s">
        <v>43</v>
      </c>
      <c r="E69" s="14" t="s">
        <v>386</v>
      </c>
      <c r="F69" s="14" t="s">
        <v>380</v>
      </c>
      <c r="G69" s="14" t="s">
        <v>387</v>
      </c>
      <c r="H69" s="17" t="s">
        <v>380</v>
      </c>
    </row>
    <row r="70" spans="1:8">
      <c r="A70" s="20" t="s">
        <v>65</v>
      </c>
      <c r="B70" s="20" t="s">
        <v>66</v>
      </c>
      <c r="C70" s="20" t="s">
        <v>44</v>
      </c>
      <c r="D70" s="20" t="s">
        <v>45</v>
      </c>
      <c r="E70" s="14" t="s">
        <v>386</v>
      </c>
      <c r="F70" s="14" t="s">
        <v>380</v>
      </c>
      <c r="G70" s="14" t="s">
        <v>380</v>
      </c>
      <c r="H70" s="17" t="s">
        <v>380</v>
      </c>
    </row>
    <row r="71" spans="1:8">
      <c r="A71" s="20" t="s">
        <v>65</v>
      </c>
      <c r="B71" s="20" t="s">
        <v>66</v>
      </c>
      <c r="C71" s="20" t="s">
        <v>46</v>
      </c>
      <c r="D71" s="20" t="s">
        <v>47</v>
      </c>
      <c r="E71" s="14" t="s">
        <v>386</v>
      </c>
      <c r="F71" s="14" t="s">
        <v>380</v>
      </c>
      <c r="G71" s="14" t="s">
        <v>388</v>
      </c>
      <c r="H71" s="17" t="s">
        <v>380</v>
      </c>
    </row>
    <row r="72" spans="1:8">
      <c r="A72" s="20" t="s">
        <v>65</v>
      </c>
      <c r="B72" s="20" t="s">
        <v>66</v>
      </c>
      <c r="C72" s="20" t="s">
        <v>48</v>
      </c>
      <c r="D72" s="20" t="s">
        <v>49</v>
      </c>
      <c r="E72" s="14" t="s">
        <v>386</v>
      </c>
      <c r="F72" s="14" t="s">
        <v>380</v>
      </c>
      <c r="G72" s="14" t="s">
        <v>387</v>
      </c>
      <c r="H72" s="17" t="s">
        <v>380</v>
      </c>
    </row>
    <row r="73" spans="1:8">
      <c r="A73" s="20" t="s">
        <v>65</v>
      </c>
      <c r="B73" s="20" t="s">
        <v>66</v>
      </c>
      <c r="C73" s="20" t="s">
        <v>389</v>
      </c>
      <c r="D73" s="20" t="s">
        <v>303</v>
      </c>
      <c r="E73" s="14" t="s">
        <v>386</v>
      </c>
      <c r="F73" s="14" t="s">
        <v>380</v>
      </c>
      <c r="G73" s="14" t="s">
        <v>380</v>
      </c>
      <c r="H73" s="17" t="s">
        <v>380</v>
      </c>
    </row>
    <row r="74" spans="1:8">
      <c r="A74" s="20" t="s">
        <v>68</v>
      </c>
      <c r="B74" s="20" t="s">
        <v>69</v>
      </c>
      <c r="C74" s="20" t="s">
        <v>17</v>
      </c>
      <c r="D74" s="20" t="s">
        <v>18</v>
      </c>
      <c r="E74" s="14" t="s">
        <v>386</v>
      </c>
      <c r="F74" s="14" t="s">
        <v>380</v>
      </c>
      <c r="G74" s="14" t="s">
        <v>388</v>
      </c>
      <c r="H74" s="17" t="s">
        <v>380</v>
      </c>
    </row>
    <row r="75" spans="1:8">
      <c r="A75" s="20" t="s">
        <v>68</v>
      </c>
      <c r="B75" s="20" t="s">
        <v>69</v>
      </c>
      <c r="C75" s="20" t="s">
        <v>24</v>
      </c>
      <c r="D75" s="20" t="s">
        <v>25</v>
      </c>
      <c r="E75" s="14" t="s">
        <v>386</v>
      </c>
      <c r="F75" s="14" t="s">
        <v>380</v>
      </c>
      <c r="G75" s="14" t="s">
        <v>388</v>
      </c>
      <c r="H75" s="17" t="s">
        <v>380</v>
      </c>
    </row>
    <row r="76" spans="1:8">
      <c r="A76" s="20" t="s">
        <v>68</v>
      </c>
      <c r="B76" s="20" t="s">
        <v>69</v>
      </c>
      <c r="C76" s="20" t="s">
        <v>27</v>
      </c>
      <c r="D76" s="20" t="s">
        <v>28</v>
      </c>
      <c r="E76" s="14" t="s">
        <v>386</v>
      </c>
      <c r="F76" s="14" t="s">
        <v>380</v>
      </c>
      <c r="G76" s="14" t="s">
        <v>388</v>
      </c>
      <c r="H76" s="17" t="s">
        <v>380</v>
      </c>
    </row>
    <row r="77" spans="1:8">
      <c r="A77" s="20" t="s">
        <v>68</v>
      </c>
      <c r="B77" s="20" t="s">
        <v>69</v>
      </c>
      <c r="C77" s="20" t="s">
        <v>30</v>
      </c>
      <c r="D77" s="20" t="s">
        <v>31</v>
      </c>
      <c r="E77" s="14" t="s">
        <v>386</v>
      </c>
      <c r="F77" s="14" t="s">
        <v>380</v>
      </c>
      <c r="G77" s="14" t="s">
        <v>388</v>
      </c>
      <c r="H77" s="17" t="s">
        <v>380</v>
      </c>
    </row>
    <row r="78" spans="1:8">
      <c r="A78" s="20" t="s">
        <v>68</v>
      </c>
      <c r="B78" s="20" t="s">
        <v>69</v>
      </c>
      <c r="C78" s="20" t="s">
        <v>32</v>
      </c>
      <c r="D78" s="20" t="s">
        <v>33</v>
      </c>
      <c r="E78" s="14" t="s">
        <v>386</v>
      </c>
      <c r="F78" s="14" t="s">
        <v>380</v>
      </c>
      <c r="G78" s="14" t="s">
        <v>388</v>
      </c>
      <c r="H78" s="17" t="s">
        <v>380</v>
      </c>
    </row>
    <row r="79" spans="1:8">
      <c r="A79" s="20" t="s">
        <v>68</v>
      </c>
      <c r="B79" s="20" t="s">
        <v>69</v>
      </c>
      <c r="C79" s="20" t="s">
        <v>34</v>
      </c>
      <c r="D79" s="20" t="s">
        <v>35</v>
      </c>
      <c r="E79" s="14" t="s">
        <v>386</v>
      </c>
      <c r="F79" s="14" t="s">
        <v>380</v>
      </c>
      <c r="G79" s="14" t="s">
        <v>388</v>
      </c>
      <c r="H79" s="17" t="s">
        <v>380</v>
      </c>
    </row>
    <row r="80" spans="1:8">
      <c r="A80" s="20" t="s">
        <v>68</v>
      </c>
      <c r="B80" s="20" t="s">
        <v>69</v>
      </c>
      <c r="C80" s="20" t="s">
        <v>39</v>
      </c>
      <c r="D80" s="20" t="s">
        <v>40</v>
      </c>
      <c r="E80" s="14" t="s">
        <v>386</v>
      </c>
      <c r="F80" s="14" t="s">
        <v>380</v>
      </c>
      <c r="G80" s="14" t="s">
        <v>388</v>
      </c>
      <c r="H80" s="17" t="s">
        <v>380</v>
      </c>
    </row>
    <row r="81" spans="1:8">
      <c r="A81" s="20" t="s">
        <v>68</v>
      </c>
      <c r="B81" s="20" t="s">
        <v>69</v>
      </c>
      <c r="C81" s="20" t="s">
        <v>42</v>
      </c>
      <c r="D81" s="20" t="s">
        <v>43</v>
      </c>
      <c r="E81" s="14" t="s">
        <v>386</v>
      </c>
      <c r="F81" s="14" t="s">
        <v>380</v>
      </c>
      <c r="G81" s="14" t="s">
        <v>388</v>
      </c>
      <c r="H81" s="17" t="s">
        <v>380</v>
      </c>
    </row>
    <row r="82" spans="1:8">
      <c r="A82" s="20" t="s">
        <v>68</v>
      </c>
      <c r="B82" s="20" t="s">
        <v>69</v>
      </c>
      <c r="C82" s="20" t="s">
        <v>44</v>
      </c>
      <c r="D82" s="20" t="s">
        <v>45</v>
      </c>
      <c r="E82" s="14" t="s">
        <v>386</v>
      </c>
      <c r="F82" s="14" t="s">
        <v>380</v>
      </c>
      <c r="G82" s="14" t="s">
        <v>380</v>
      </c>
      <c r="H82" s="17" t="s">
        <v>380</v>
      </c>
    </row>
    <row r="83" spans="1:8">
      <c r="A83" s="20" t="s">
        <v>68</v>
      </c>
      <c r="B83" s="20" t="s">
        <v>69</v>
      </c>
      <c r="C83" s="20" t="s">
        <v>46</v>
      </c>
      <c r="D83" s="20" t="s">
        <v>47</v>
      </c>
      <c r="E83" s="14" t="s">
        <v>386</v>
      </c>
      <c r="F83" s="14" t="s">
        <v>380</v>
      </c>
      <c r="G83" s="14" t="s">
        <v>388</v>
      </c>
      <c r="H83" s="17" t="s">
        <v>380</v>
      </c>
    </row>
    <row r="84" spans="1:8">
      <c r="A84" s="20" t="s">
        <v>68</v>
      </c>
      <c r="B84" s="20" t="s">
        <v>69</v>
      </c>
      <c r="C84" s="20" t="s">
        <v>48</v>
      </c>
      <c r="D84" s="20" t="s">
        <v>49</v>
      </c>
      <c r="E84" s="14" t="s">
        <v>386</v>
      </c>
      <c r="F84" s="14" t="s">
        <v>380</v>
      </c>
      <c r="G84" s="14" t="s">
        <v>388</v>
      </c>
      <c r="H84" s="17" t="s">
        <v>380</v>
      </c>
    </row>
    <row r="85" spans="1:8">
      <c r="A85" s="20" t="s">
        <v>68</v>
      </c>
      <c r="B85" s="20" t="s">
        <v>69</v>
      </c>
      <c r="C85" s="20" t="s">
        <v>389</v>
      </c>
      <c r="D85" s="20" t="s">
        <v>303</v>
      </c>
      <c r="E85" s="14" t="s">
        <v>386</v>
      </c>
      <c r="F85" s="14" t="s">
        <v>380</v>
      </c>
      <c r="G85" s="14" t="s">
        <v>380</v>
      </c>
      <c r="H85" s="17" t="s">
        <v>380</v>
      </c>
    </row>
    <row r="86" spans="1:8">
      <c r="A86" s="20" t="s">
        <v>393</v>
      </c>
      <c r="B86" s="20" t="s">
        <v>193</v>
      </c>
      <c r="C86" s="20" t="s">
        <v>17</v>
      </c>
      <c r="D86" s="20" t="s">
        <v>18</v>
      </c>
      <c r="E86" s="14" t="s">
        <v>386</v>
      </c>
      <c r="F86" s="14" t="s">
        <v>380</v>
      </c>
      <c r="G86" s="14" t="s">
        <v>388</v>
      </c>
      <c r="H86" s="17" t="s">
        <v>380</v>
      </c>
    </row>
    <row r="87" spans="1:8">
      <c r="A87" s="20" t="s">
        <v>393</v>
      </c>
      <c r="B87" s="20" t="s">
        <v>193</v>
      </c>
      <c r="C87" s="20" t="s">
        <v>24</v>
      </c>
      <c r="D87" s="20" t="s">
        <v>25</v>
      </c>
      <c r="E87" s="14" t="s">
        <v>386</v>
      </c>
      <c r="F87" s="14" t="s">
        <v>380</v>
      </c>
      <c r="G87" s="14" t="s">
        <v>388</v>
      </c>
      <c r="H87" s="17" t="s">
        <v>380</v>
      </c>
    </row>
    <row r="88" spans="1:8">
      <c r="A88" s="20" t="s">
        <v>393</v>
      </c>
      <c r="B88" s="20" t="s">
        <v>193</v>
      </c>
      <c r="C88" s="20" t="s">
        <v>27</v>
      </c>
      <c r="D88" s="20" t="s">
        <v>28</v>
      </c>
      <c r="E88" s="14" t="s">
        <v>386</v>
      </c>
      <c r="F88" s="14" t="s">
        <v>380</v>
      </c>
      <c r="G88" s="14" t="s">
        <v>388</v>
      </c>
      <c r="H88" s="17" t="s">
        <v>380</v>
      </c>
    </row>
    <row r="89" spans="1:8">
      <c r="A89" s="20" t="s">
        <v>393</v>
      </c>
      <c r="B89" s="20" t="s">
        <v>193</v>
      </c>
      <c r="C89" s="20" t="s">
        <v>30</v>
      </c>
      <c r="D89" s="20" t="s">
        <v>31</v>
      </c>
      <c r="E89" s="14" t="s">
        <v>386</v>
      </c>
      <c r="F89" s="14" t="s">
        <v>380</v>
      </c>
      <c r="G89" s="14" t="s">
        <v>388</v>
      </c>
      <c r="H89" s="17" t="s">
        <v>380</v>
      </c>
    </row>
    <row r="90" spans="1:8">
      <c r="A90" s="20" t="s">
        <v>393</v>
      </c>
      <c r="B90" s="20" t="s">
        <v>193</v>
      </c>
      <c r="C90" s="20" t="s">
        <v>32</v>
      </c>
      <c r="D90" s="20" t="s">
        <v>33</v>
      </c>
      <c r="E90" s="14" t="s">
        <v>386</v>
      </c>
      <c r="F90" s="14" t="s">
        <v>380</v>
      </c>
      <c r="G90" s="14" t="s">
        <v>388</v>
      </c>
      <c r="H90" s="17" t="s">
        <v>380</v>
      </c>
    </row>
    <row r="91" spans="1:8">
      <c r="A91" s="20" t="s">
        <v>393</v>
      </c>
      <c r="B91" s="20" t="s">
        <v>193</v>
      </c>
      <c r="C91" s="20" t="s">
        <v>34</v>
      </c>
      <c r="D91" s="20" t="s">
        <v>35</v>
      </c>
      <c r="E91" s="14" t="s">
        <v>386</v>
      </c>
      <c r="F91" s="14" t="s">
        <v>380</v>
      </c>
      <c r="G91" s="14" t="s">
        <v>388</v>
      </c>
      <c r="H91" s="17" t="s">
        <v>380</v>
      </c>
    </row>
    <row r="92" spans="1:8">
      <c r="A92" s="20" t="s">
        <v>393</v>
      </c>
      <c r="B92" s="20" t="s">
        <v>193</v>
      </c>
      <c r="C92" s="20" t="s">
        <v>39</v>
      </c>
      <c r="D92" s="20" t="s">
        <v>40</v>
      </c>
      <c r="E92" s="14" t="s">
        <v>386</v>
      </c>
      <c r="F92" s="14" t="s">
        <v>380</v>
      </c>
      <c r="G92" s="14" t="s">
        <v>388</v>
      </c>
      <c r="H92" s="17" t="s">
        <v>380</v>
      </c>
    </row>
    <row r="93" spans="1:8">
      <c r="A93" s="20" t="s">
        <v>393</v>
      </c>
      <c r="B93" s="20" t="s">
        <v>193</v>
      </c>
      <c r="C93" s="20" t="s">
        <v>42</v>
      </c>
      <c r="D93" s="20" t="s">
        <v>43</v>
      </c>
      <c r="E93" s="14" t="s">
        <v>386</v>
      </c>
      <c r="F93" s="14" t="s">
        <v>380</v>
      </c>
      <c r="G93" s="14" t="s">
        <v>388</v>
      </c>
      <c r="H93" s="17" t="s">
        <v>380</v>
      </c>
    </row>
    <row r="94" spans="1:8">
      <c r="A94" s="20" t="s">
        <v>393</v>
      </c>
      <c r="B94" s="20" t="s">
        <v>193</v>
      </c>
      <c r="C94" s="20" t="s">
        <v>44</v>
      </c>
      <c r="D94" s="20" t="s">
        <v>45</v>
      </c>
      <c r="E94" s="14" t="s">
        <v>386</v>
      </c>
      <c r="F94" s="14" t="s">
        <v>380</v>
      </c>
      <c r="G94" s="14" t="s">
        <v>380</v>
      </c>
      <c r="H94" s="17" t="s">
        <v>380</v>
      </c>
    </row>
    <row r="95" spans="1:8">
      <c r="A95" s="20" t="s">
        <v>393</v>
      </c>
      <c r="B95" s="20" t="s">
        <v>193</v>
      </c>
      <c r="C95" s="20" t="s">
        <v>46</v>
      </c>
      <c r="D95" s="20" t="s">
        <v>47</v>
      </c>
      <c r="E95" s="14" t="s">
        <v>386</v>
      </c>
      <c r="F95" s="14" t="s">
        <v>380</v>
      </c>
      <c r="G95" s="14" t="s">
        <v>388</v>
      </c>
      <c r="H95" s="17" t="s">
        <v>380</v>
      </c>
    </row>
    <row r="96" spans="1:8">
      <c r="A96" s="20" t="s">
        <v>393</v>
      </c>
      <c r="B96" s="20" t="s">
        <v>193</v>
      </c>
      <c r="C96" s="20" t="s">
        <v>48</v>
      </c>
      <c r="D96" s="20" t="s">
        <v>49</v>
      </c>
      <c r="E96" s="14" t="s">
        <v>386</v>
      </c>
      <c r="F96" s="14" t="s">
        <v>380</v>
      </c>
      <c r="G96" s="14" t="s">
        <v>388</v>
      </c>
      <c r="H96" s="17" t="s">
        <v>380</v>
      </c>
    </row>
    <row r="97" spans="1:8">
      <c r="A97" s="20" t="s">
        <v>393</v>
      </c>
      <c r="B97" s="20" t="s">
        <v>193</v>
      </c>
      <c r="C97" s="20" t="s">
        <v>389</v>
      </c>
      <c r="D97" s="20" t="s">
        <v>303</v>
      </c>
      <c r="E97" s="14" t="s">
        <v>386</v>
      </c>
      <c r="F97" s="14" t="s">
        <v>380</v>
      </c>
      <c r="G97" s="14" t="s">
        <v>380</v>
      </c>
      <c r="H97" s="17" t="s">
        <v>380</v>
      </c>
    </row>
    <row r="98" spans="1:8">
      <c r="A98" s="20" t="s">
        <v>70</v>
      </c>
      <c r="B98" s="20" t="s">
        <v>71</v>
      </c>
      <c r="C98" s="20" t="s">
        <v>17</v>
      </c>
      <c r="D98" s="20" t="s">
        <v>18</v>
      </c>
      <c r="E98" s="14" t="s">
        <v>386</v>
      </c>
      <c r="F98" s="14" t="s">
        <v>380</v>
      </c>
      <c r="G98" s="14" t="s">
        <v>387</v>
      </c>
      <c r="H98" s="17" t="s">
        <v>380</v>
      </c>
    </row>
    <row r="99" spans="1:8">
      <c r="A99" s="20" t="s">
        <v>70</v>
      </c>
      <c r="B99" s="20" t="s">
        <v>71</v>
      </c>
      <c r="C99" s="20" t="s">
        <v>24</v>
      </c>
      <c r="D99" s="20" t="s">
        <v>25</v>
      </c>
      <c r="E99" s="14" t="s">
        <v>386</v>
      </c>
      <c r="F99" s="14" t="s">
        <v>380</v>
      </c>
      <c r="G99" s="14" t="s">
        <v>387</v>
      </c>
      <c r="H99" s="17" t="s">
        <v>380</v>
      </c>
    </row>
    <row r="100" spans="1:8">
      <c r="A100" s="20" t="s">
        <v>70</v>
      </c>
      <c r="B100" s="20" t="s">
        <v>71</v>
      </c>
      <c r="C100" s="20" t="s">
        <v>27</v>
      </c>
      <c r="D100" s="20" t="s">
        <v>28</v>
      </c>
      <c r="E100" s="14" t="s">
        <v>386</v>
      </c>
      <c r="F100" s="14" t="s">
        <v>380</v>
      </c>
      <c r="G100" s="14" t="s">
        <v>387</v>
      </c>
      <c r="H100" s="17" t="s">
        <v>380</v>
      </c>
    </row>
    <row r="101" spans="1:8">
      <c r="A101" s="20" t="s">
        <v>70</v>
      </c>
      <c r="B101" s="20" t="s">
        <v>71</v>
      </c>
      <c r="C101" s="20" t="s">
        <v>30</v>
      </c>
      <c r="D101" s="20" t="s">
        <v>31</v>
      </c>
      <c r="E101" s="14" t="s">
        <v>386</v>
      </c>
      <c r="F101" s="14" t="s">
        <v>380</v>
      </c>
      <c r="G101" s="14" t="s">
        <v>387</v>
      </c>
      <c r="H101" s="17" t="s">
        <v>380</v>
      </c>
    </row>
    <row r="102" spans="1:8">
      <c r="A102" s="20" t="s">
        <v>70</v>
      </c>
      <c r="B102" s="20" t="s">
        <v>71</v>
      </c>
      <c r="C102" s="20" t="s">
        <v>32</v>
      </c>
      <c r="D102" s="20" t="s">
        <v>33</v>
      </c>
      <c r="E102" s="14" t="s">
        <v>386</v>
      </c>
      <c r="F102" s="14" t="s">
        <v>380</v>
      </c>
      <c r="G102" s="14" t="s">
        <v>387</v>
      </c>
      <c r="H102" s="17" t="s">
        <v>380</v>
      </c>
    </row>
    <row r="103" spans="1:8">
      <c r="A103" s="20" t="s">
        <v>70</v>
      </c>
      <c r="B103" s="20" t="s">
        <v>71</v>
      </c>
      <c r="C103" s="20" t="s">
        <v>34</v>
      </c>
      <c r="D103" s="20" t="s">
        <v>35</v>
      </c>
      <c r="E103" s="14" t="s">
        <v>386</v>
      </c>
      <c r="F103" s="14" t="s">
        <v>380</v>
      </c>
      <c r="G103" s="14" t="s">
        <v>387</v>
      </c>
      <c r="H103" s="17" t="s">
        <v>380</v>
      </c>
    </row>
    <row r="104" spans="1:8">
      <c r="A104" s="20" t="s">
        <v>70</v>
      </c>
      <c r="B104" s="20" t="s">
        <v>71</v>
      </c>
      <c r="C104" s="20" t="s">
        <v>39</v>
      </c>
      <c r="D104" s="20" t="s">
        <v>40</v>
      </c>
      <c r="E104" s="14" t="s">
        <v>386</v>
      </c>
      <c r="F104" s="14" t="s">
        <v>380</v>
      </c>
      <c r="G104" s="14" t="s">
        <v>387</v>
      </c>
      <c r="H104" s="17" t="s">
        <v>380</v>
      </c>
    </row>
    <row r="105" spans="1:8">
      <c r="A105" s="20" t="s">
        <v>70</v>
      </c>
      <c r="B105" s="20" t="s">
        <v>71</v>
      </c>
      <c r="C105" s="20" t="s">
        <v>42</v>
      </c>
      <c r="D105" s="20" t="s">
        <v>43</v>
      </c>
      <c r="E105" s="14" t="s">
        <v>386</v>
      </c>
      <c r="F105" s="14" t="s">
        <v>380</v>
      </c>
      <c r="G105" s="14" t="s">
        <v>387</v>
      </c>
      <c r="H105" s="17" t="s">
        <v>380</v>
      </c>
    </row>
    <row r="106" spans="1:8">
      <c r="A106" s="20" t="s">
        <v>70</v>
      </c>
      <c r="B106" s="20" t="s">
        <v>71</v>
      </c>
      <c r="C106" s="20" t="s">
        <v>44</v>
      </c>
      <c r="D106" s="20" t="s">
        <v>45</v>
      </c>
      <c r="E106" s="14" t="s">
        <v>386</v>
      </c>
      <c r="F106" s="14" t="s">
        <v>380</v>
      </c>
      <c r="G106" s="14" t="s">
        <v>380</v>
      </c>
      <c r="H106" s="17" t="s">
        <v>380</v>
      </c>
    </row>
    <row r="107" spans="1:8">
      <c r="A107" s="20" t="s">
        <v>70</v>
      </c>
      <c r="B107" s="20" t="s">
        <v>71</v>
      </c>
      <c r="C107" s="20" t="s">
        <v>46</v>
      </c>
      <c r="D107" s="20" t="s">
        <v>47</v>
      </c>
      <c r="E107" s="14" t="s">
        <v>386</v>
      </c>
      <c r="F107" s="14" t="s">
        <v>380</v>
      </c>
      <c r="G107" s="14" t="s">
        <v>388</v>
      </c>
      <c r="H107" s="17" t="s">
        <v>380</v>
      </c>
    </row>
    <row r="108" spans="1:8">
      <c r="A108" s="20" t="s">
        <v>70</v>
      </c>
      <c r="B108" s="20" t="s">
        <v>71</v>
      </c>
      <c r="C108" s="20" t="s">
        <v>48</v>
      </c>
      <c r="D108" s="20" t="s">
        <v>49</v>
      </c>
      <c r="E108" s="14" t="s">
        <v>386</v>
      </c>
      <c r="F108" s="14" t="s">
        <v>380</v>
      </c>
      <c r="G108" s="14" t="s">
        <v>387</v>
      </c>
      <c r="H108" s="17" t="s">
        <v>380</v>
      </c>
    </row>
    <row r="109" spans="1:8">
      <c r="A109" s="20" t="s">
        <v>70</v>
      </c>
      <c r="B109" s="20" t="s">
        <v>71</v>
      </c>
      <c r="C109" s="20" t="s">
        <v>389</v>
      </c>
      <c r="D109" s="20" t="s">
        <v>303</v>
      </c>
      <c r="E109" s="14" t="s">
        <v>386</v>
      </c>
      <c r="F109" s="14" t="s">
        <v>380</v>
      </c>
      <c r="G109" s="14" t="s">
        <v>380</v>
      </c>
      <c r="H109" s="17" t="s">
        <v>380</v>
      </c>
    </row>
    <row r="110" spans="1:8">
      <c r="A110" s="20" t="s">
        <v>394</v>
      </c>
      <c r="B110" s="20" t="s">
        <v>194</v>
      </c>
      <c r="C110" s="20" t="s">
        <v>17</v>
      </c>
      <c r="D110" s="20" t="s">
        <v>18</v>
      </c>
      <c r="E110" s="14" t="s">
        <v>386</v>
      </c>
      <c r="F110" s="14" t="s">
        <v>380</v>
      </c>
      <c r="G110" s="14" t="s">
        <v>387</v>
      </c>
      <c r="H110" s="17" t="s">
        <v>380</v>
      </c>
    </row>
    <row r="111" spans="1:8">
      <c r="A111" s="20" t="s">
        <v>394</v>
      </c>
      <c r="B111" s="20" t="s">
        <v>194</v>
      </c>
      <c r="C111" s="20" t="s">
        <v>24</v>
      </c>
      <c r="D111" s="20" t="s">
        <v>25</v>
      </c>
      <c r="E111" s="14" t="s">
        <v>386</v>
      </c>
      <c r="F111" s="14" t="s">
        <v>380</v>
      </c>
      <c r="G111" s="14" t="s">
        <v>387</v>
      </c>
      <c r="H111" s="17" t="s">
        <v>380</v>
      </c>
    </row>
    <row r="112" spans="1:8">
      <c r="A112" s="20" t="s">
        <v>394</v>
      </c>
      <c r="B112" s="20" t="s">
        <v>194</v>
      </c>
      <c r="C112" s="20" t="s">
        <v>27</v>
      </c>
      <c r="D112" s="20" t="s">
        <v>28</v>
      </c>
      <c r="E112" s="14" t="s">
        <v>386</v>
      </c>
      <c r="F112" s="14" t="s">
        <v>380</v>
      </c>
      <c r="G112" s="14" t="s">
        <v>387</v>
      </c>
      <c r="H112" s="17" t="s">
        <v>380</v>
      </c>
    </row>
    <row r="113" spans="1:8">
      <c r="A113" s="20" t="s">
        <v>394</v>
      </c>
      <c r="B113" s="20" t="s">
        <v>194</v>
      </c>
      <c r="C113" s="20" t="s">
        <v>30</v>
      </c>
      <c r="D113" s="20" t="s">
        <v>31</v>
      </c>
      <c r="E113" s="14" t="s">
        <v>386</v>
      </c>
      <c r="F113" s="14" t="s">
        <v>380</v>
      </c>
      <c r="G113" s="14" t="s">
        <v>387</v>
      </c>
      <c r="H113" s="17" t="s">
        <v>380</v>
      </c>
    </row>
    <row r="114" spans="1:8">
      <c r="A114" s="20" t="s">
        <v>394</v>
      </c>
      <c r="B114" s="20" t="s">
        <v>194</v>
      </c>
      <c r="C114" s="20" t="s">
        <v>32</v>
      </c>
      <c r="D114" s="20" t="s">
        <v>33</v>
      </c>
      <c r="E114" s="14" t="s">
        <v>386</v>
      </c>
      <c r="F114" s="14" t="s">
        <v>380</v>
      </c>
      <c r="G114" s="14" t="s">
        <v>387</v>
      </c>
      <c r="H114" s="17" t="s">
        <v>380</v>
      </c>
    </row>
    <row r="115" spans="1:8">
      <c r="A115" s="20" t="s">
        <v>394</v>
      </c>
      <c r="B115" s="20" t="s">
        <v>194</v>
      </c>
      <c r="C115" s="20" t="s">
        <v>34</v>
      </c>
      <c r="D115" s="20" t="s">
        <v>35</v>
      </c>
      <c r="E115" s="14" t="s">
        <v>386</v>
      </c>
      <c r="F115" s="14" t="s">
        <v>380</v>
      </c>
      <c r="G115" s="14" t="s">
        <v>387</v>
      </c>
      <c r="H115" s="17" t="s">
        <v>380</v>
      </c>
    </row>
    <row r="116" spans="1:8">
      <c r="A116" s="20" t="s">
        <v>394</v>
      </c>
      <c r="B116" s="20" t="s">
        <v>194</v>
      </c>
      <c r="C116" s="20" t="s">
        <v>39</v>
      </c>
      <c r="D116" s="20" t="s">
        <v>40</v>
      </c>
      <c r="E116" s="14" t="s">
        <v>386</v>
      </c>
      <c r="F116" s="14" t="s">
        <v>380</v>
      </c>
      <c r="G116" s="14" t="s">
        <v>387</v>
      </c>
      <c r="H116" s="17" t="s">
        <v>380</v>
      </c>
    </row>
    <row r="117" spans="1:8">
      <c r="A117" s="20" t="s">
        <v>394</v>
      </c>
      <c r="B117" s="20" t="s">
        <v>194</v>
      </c>
      <c r="C117" s="20" t="s">
        <v>42</v>
      </c>
      <c r="D117" s="20" t="s">
        <v>43</v>
      </c>
      <c r="E117" s="14" t="s">
        <v>386</v>
      </c>
      <c r="F117" s="14" t="s">
        <v>380</v>
      </c>
      <c r="G117" s="14" t="s">
        <v>387</v>
      </c>
      <c r="H117" s="17" t="s">
        <v>380</v>
      </c>
    </row>
    <row r="118" spans="1:8">
      <c r="A118" s="20" t="s">
        <v>394</v>
      </c>
      <c r="B118" s="20" t="s">
        <v>194</v>
      </c>
      <c r="C118" s="20" t="s">
        <v>44</v>
      </c>
      <c r="D118" s="20" t="s">
        <v>45</v>
      </c>
      <c r="E118" s="14" t="s">
        <v>386</v>
      </c>
      <c r="F118" s="14" t="s">
        <v>380</v>
      </c>
      <c r="G118" s="14" t="s">
        <v>380</v>
      </c>
      <c r="H118" s="17" t="s">
        <v>380</v>
      </c>
    </row>
    <row r="119" spans="1:8">
      <c r="A119" s="20" t="s">
        <v>394</v>
      </c>
      <c r="B119" s="20" t="s">
        <v>194</v>
      </c>
      <c r="C119" s="20" t="s">
        <v>46</v>
      </c>
      <c r="D119" s="20" t="s">
        <v>47</v>
      </c>
      <c r="E119" s="14" t="s">
        <v>386</v>
      </c>
      <c r="F119" s="14" t="s">
        <v>380</v>
      </c>
      <c r="G119" s="14" t="s">
        <v>388</v>
      </c>
      <c r="H119" s="17" t="s">
        <v>380</v>
      </c>
    </row>
    <row r="120" spans="1:8">
      <c r="A120" s="20" t="s">
        <v>394</v>
      </c>
      <c r="B120" s="20" t="s">
        <v>194</v>
      </c>
      <c r="C120" s="20" t="s">
        <v>48</v>
      </c>
      <c r="D120" s="20" t="s">
        <v>49</v>
      </c>
      <c r="E120" s="14" t="s">
        <v>386</v>
      </c>
      <c r="F120" s="14" t="s">
        <v>380</v>
      </c>
      <c r="G120" s="14" t="s">
        <v>387</v>
      </c>
      <c r="H120" s="17" t="s">
        <v>380</v>
      </c>
    </row>
    <row r="121" spans="1:8">
      <c r="A121" s="20" t="s">
        <v>394</v>
      </c>
      <c r="B121" s="20" t="s">
        <v>194</v>
      </c>
      <c r="C121" s="20" t="s">
        <v>389</v>
      </c>
      <c r="D121" s="20" t="s">
        <v>303</v>
      </c>
      <c r="E121" s="14" t="s">
        <v>386</v>
      </c>
      <c r="F121" s="14" t="s">
        <v>380</v>
      </c>
      <c r="G121" s="14" t="s">
        <v>380</v>
      </c>
      <c r="H121" s="17" t="s">
        <v>380</v>
      </c>
    </row>
    <row r="122" spans="1:8">
      <c r="A122" s="20" t="s">
        <v>72</v>
      </c>
      <c r="B122" s="20" t="s">
        <v>73</v>
      </c>
      <c r="C122" s="20" t="s">
        <v>17</v>
      </c>
      <c r="D122" s="20" t="s">
        <v>18</v>
      </c>
      <c r="E122" s="14" t="s">
        <v>380</v>
      </c>
      <c r="F122" s="14" t="s">
        <v>380</v>
      </c>
      <c r="G122" s="14" t="s">
        <v>380</v>
      </c>
      <c r="H122" s="17" t="s">
        <v>380</v>
      </c>
    </row>
    <row r="123" spans="1:8">
      <c r="A123" s="20" t="s">
        <v>72</v>
      </c>
      <c r="B123" s="20" t="s">
        <v>73</v>
      </c>
      <c r="C123" s="20" t="s">
        <v>24</v>
      </c>
      <c r="D123" s="20" t="s">
        <v>25</v>
      </c>
      <c r="E123" s="14" t="s">
        <v>380</v>
      </c>
      <c r="F123" s="14" t="s">
        <v>380</v>
      </c>
      <c r="G123" s="14" t="s">
        <v>380</v>
      </c>
      <c r="H123" s="17" t="s">
        <v>380</v>
      </c>
    </row>
    <row r="124" spans="1:8">
      <c r="A124" s="20" t="s">
        <v>72</v>
      </c>
      <c r="B124" s="20" t="s">
        <v>73</v>
      </c>
      <c r="C124" s="20" t="s">
        <v>27</v>
      </c>
      <c r="D124" s="20" t="s">
        <v>28</v>
      </c>
      <c r="E124" s="14" t="s">
        <v>380</v>
      </c>
      <c r="F124" s="14" t="s">
        <v>380</v>
      </c>
      <c r="G124" s="14" t="s">
        <v>380</v>
      </c>
      <c r="H124" s="17" t="s">
        <v>380</v>
      </c>
    </row>
    <row r="125" spans="1:8">
      <c r="A125" s="20" t="s">
        <v>72</v>
      </c>
      <c r="B125" s="20" t="s">
        <v>73</v>
      </c>
      <c r="C125" s="20" t="s">
        <v>30</v>
      </c>
      <c r="D125" s="20" t="s">
        <v>31</v>
      </c>
      <c r="E125" s="14" t="s">
        <v>380</v>
      </c>
      <c r="F125" s="14" t="s">
        <v>380</v>
      </c>
      <c r="G125" s="14" t="s">
        <v>380</v>
      </c>
      <c r="H125" s="17" t="s">
        <v>380</v>
      </c>
    </row>
    <row r="126" spans="1:8">
      <c r="A126" s="20" t="s">
        <v>72</v>
      </c>
      <c r="B126" s="20" t="s">
        <v>73</v>
      </c>
      <c r="C126" s="20" t="s">
        <v>32</v>
      </c>
      <c r="D126" s="20" t="s">
        <v>33</v>
      </c>
      <c r="E126" s="14" t="s">
        <v>380</v>
      </c>
      <c r="F126" s="14" t="s">
        <v>380</v>
      </c>
      <c r="G126" s="14" t="s">
        <v>380</v>
      </c>
      <c r="H126" s="17" t="s">
        <v>380</v>
      </c>
    </row>
    <row r="127" spans="1:8">
      <c r="A127" s="20" t="s">
        <v>72</v>
      </c>
      <c r="B127" s="20" t="s">
        <v>73</v>
      </c>
      <c r="C127" s="20" t="s">
        <v>34</v>
      </c>
      <c r="D127" s="20" t="s">
        <v>35</v>
      </c>
      <c r="E127" s="14" t="s">
        <v>380</v>
      </c>
      <c r="F127" s="14" t="s">
        <v>380</v>
      </c>
      <c r="G127" s="14" t="s">
        <v>380</v>
      </c>
      <c r="H127" s="17" t="s">
        <v>380</v>
      </c>
    </row>
    <row r="128" spans="1:8">
      <c r="A128" s="20" t="s">
        <v>72</v>
      </c>
      <c r="B128" s="20" t="s">
        <v>73</v>
      </c>
      <c r="C128" s="20" t="s">
        <v>39</v>
      </c>
      <c r="D128" s="20" t="s">
        <v>40</v>
      </c>
      <c r="E128" s="14" t="s">
        <v>380</v>
      </c>
      <c r="F128" s="14" t="s">
        <v>380</v>
      </c>
      <c r="G128" s="14" t="s">
        <v>380</v>
      </c>
      <c r="H128" s="17" t="s">
        <v>380</v>
      </c>
    </row>
    <row r="129" spans="1:8">
      <c r="A129" s="20" t="s">
        <v>72</v>
      </c>
      <c r="B129" s="20" t="s">
        <v>73</v>
      </c>
      <c r="C129" s="20" t="s">
        <v>42</v>
      </c>
      <c r="D129" s="20" t="s">
        <v>43</v>
      </c>
      <c r="E129" s="14" t="s">
        <v>380</v>
      </c>
      <c r="F129" s="14" t="s">
        <v>380</v>
      </c>
      <c r="G129" s="14" t="s">
        <v>380</v>
      </c>
      <c r="H129" s="17" t="s">
        <v>380</v>
      </c>
    </row>
    <row r="130" spans="1:8">
      <c r="A130" s="20" t="s">
        <v>72</v>
      </c>
      <c r="B130" s="20" t="s">
        <v>73</v>
      </c>
      <c r="C130" s="20" t="s">
        <v>44</v>
      </c>
      <c r="D130" s="20" t="s">
        <v>45</v>
      </c>
      <c r="E130" s="14" t="s">
        <v>380</v>
      </c>
      <c r="F130" s="14" t="s">
        <v>380</v>
      </c>
      <c r="G130" s="14" t="s">
        <v>380</v>
      </c>
      <c r="H130" s="17" t="s">
        <v>380</v>
      </c>
    </row>
    <row r="131" spans="1:8">
      <c r="A131" s="20" t="s">
        <v>72</v>
      </c>
      <c r="B131" s="20" t="s">
        <v>73</v>
      </c>
      <c r="C131" s="20" t="s">
        <v>48</v>
      </c>
      <c r="D131" s="20" t="s">
        <v>49</v>
      </c>
      <c r="E131" s="14" t="s">
        <v>380</v>
      </c>
      <c r="F131" s="14" t="s">
        <v>380</v>
      </c>
      <c r="G131" s="14" t="s">
        <v>380</v>
      </c>
      <c r="H131" s="17" t="s">
        <v>380</v>
      </c>
    </row>
    <row r="132" spans="1:8">
      <c r="A132" s="20" t="s">
        <v>72</v>
      </c>
      <c r="B132" s="20" t="s">
        <v>73</v>
      </c>
      <c r="C132" s="20" t="s">
        <v>389</v>
      </c>
      <c r="D132" s="20" t="s">
        <v>303</v>
      </c>
      <c r="E132" s="14" t="s">
        <v>380</v>
      </c>
      <c r="F132" s="14" t="s">
        <v>380</v>
      </c>
      <c r="G132" s="14" t="s">
        <v>380</v>
      </c>
      <c r="H132" s="17" t="s">
        <v>380</v>
      </c>
    </row>
    <row r="133" spans="1:8">
      <c r="A133" s="20" t="s">
        <v>75</v>
      </c>
      <c r="B133" s="20" t="s">
        <v>76</v>
      </c>
      <c r="C133" s="20" t="s">
        <v>17</v>
      </c>
      <c r="D133" s="20" t="s">
        <v>18</v>
      </c>
      <c r="E133" s="14" t="s">
        <v>386</v>
      </c>
      <c r="F133" s="14" t="s">
        <v>380</v>
      </c>
      <c r="G133" s="14" t="s">
        <v>388</v>
      </c>
      <c r="H133" s="17" t="s">
        <v>380</v>
      </c>
    </row>
    <row r="134" spans="1:8">
      <c r="A134" s="20" t="s">
        <v>75</v>
      </c>
      <c r="B134" s="20" t="s">
        <v>76</v>
      </c>
      <c r="C134" s="20" t="s">
        <v>24</v>
      </c>
      <c r="D134" s="20" t="s">
        <v>25</v>
      </c>
      <c r="E134" s="14" t="s">
        <v>386</v>
      </c>
      <c r="F134" s="14" t="s">
        <v>380</v>
      </c>
      <c r="G134" s="14" t="s">
        <v>388</v>
      </c>
      <c r="H134" s="17" t="s">
        <v>380</v>
      </c>
    </row>
    <row r="135" spans="1:8">
      <c r="A135" s="20" t="s">
        <v>75</v>
      </c>
      <c r="B135" s="20" t="s">
        <v>76</v>
      </c>
      <c r="C135" s="20" t="s">
        <v>27</v>
      </c>
      <c r="D135" s="20" t="s">
        <v>28</v>
      </c>
      <c r="E135" s="14" t="s">
        <v>386</v>
      </c>
      <c r="F135" s="14" t="s">
        <v>380</v>
      </c>
      <c r="G135" s="14" t="s">
        <v>388</v>
      </c>
      <c r="H135" s="17" t="s">
        <v>380</v>
      </c>
    </row>
    <row r="136" spans="1:8">
      <c r="A136" s="20" t="s">
        <v>75</v>
      </c>
      <c r="B136" s="20" t="s">
        <v>76</v>
      </c>
      <c r="C136" s="20" t="s">
        <v>30</v>
      </c>
      <c r="D136" s="20" t="s">
        <v>31</v>
      </c>
      <c r="E136" s="14" t="s">
        <v>386</v>
      </c>
      <c r="F136" s="14" t="s">
        <v>380</v>
      </c>
      <c r="G136" s="14" t="s">
        <v>388</v>
      </c>
      <c r="H136" s="17" t="s">
        <v>380</v>
      </c>
    </row>
    <row r="137" spans="1:8">
      <c r="A137" s="20" t="s">
        <v>75</v>
      </c>
      <c r="B137" s="20" t="s">
        <v>76</v>
      </c>
      <c r="C137" s="20" t="s">
        <v>32</v>
      </c>
      <c r="D137" s="20" t="s">
        <v>33</v>
      </c>
      <c r="E137" s="14" t="s">
        <v>386</v>
      </c>
      <c r="F137" s="14" t="s">
        <v>380</v>
      </c>
      <c r="G137" s="14" t="s">
        <v>388</v>
      </c>
      <c r="H137" s="17" t="s">
        <v>380</v>
      </c>
    </row>
    <row r="138" spans="1:8">
      <c r="A138" s="20" t="s">
        <v>75</v>
      </c>
      <c r="B138" s="20" t="s">
        <v>76</v>
      </c>
      <c r="C138" s="20" t="s">
        <v>34</v>
      </c>
      <c r="D138" s="20" t="s">
        <v>35</v>
      </c>
      <c r="E138" s="14" t="s">
        <v>386</v>
      </c>
      <c r="F138" s="14" t="s">
        <v>380</v>
      </c>
      <c r="G138" s="14" t="s">
        <v>388</v>
      </c>
      <c r="H138" s="17" t="s">
        <v>380</v>
      </c>
    </row>
    <row r="139" spans="1:8">
      <c r="A139" s="20" t="s">
        <v>75</v>
      </c>
      <c r="B139" s="20" t="s">
        <v>76</v>
      </c>
      <c r="C139" s="20" t="s">
        <v>39</v>
      </c>
      <c r="D139" s="20" t="s">
        <v>40</v>
      </c>
      <c r="E139" s="14" t="s">
        <v>386</v>
      </c>
      <c r="F139" s="14" t="s">
        <v>380</v>
      </c>
      <c r="G139" s="14" t="s">
        <v>388</v>
      </c>
      <c r="H139" s="17" t="s">
        <v>380</v>
      </c>
    </row>
    <row r="140" spans="1:8">
      <c r="A140" s="20" t="s">
        <v>75</v>
      </c>
      <c r="B140" s="20" t="s">
        <v>76</v>
      </c>
      <c r="C140" s="20" t="s">
        <v>42</v>
      </c>
      <c r="D140" s="20" t="s">
        <v>43</v>
      </c>
      <c r="E140" s="14" t="s">
        <v>386</v>
      </c>
      <c r="F140" s="14" t="s">
        <v>380</v>
      </c>
      <c r="G140" s="14" t="s">
        <v>388</v>
      </c>
      <c r="H140" s="17" t="s">
        <v>380</v>
      </c>
    </row>
    <row r="141" spans="1:8">
      <c r="A141" s="20" t="s">
        <v>75</v>
      </c>
      <c r="B141" s="20" t="s">
        <v>76</v>
      </c>
      <c r="C141" s="20" t="s">
        <v>44</v>
      </c>
      <c r="D141" s="20" t="s">
        <v>45</v>
      </c>
      <c r="E141" s="14" t="s">
        <v>386</v>
      </c>
      <c r="F141" s="14" t="s">
        <v>380</v>
      </c>
      <c r="G141" s="14" t="s">
        <v>380</v>
      </c>
      <c r="H141" s="17" t="s">
        <v>380</v>
      </c>
    </row>
    <row r="142" spans="1:8">
      <c r="A142" s="20" t="s">
        <v>75</v>
      </c>
      <c r="B142" s="20" t="s">
        <v>76</v>
      </c>
      <c r="C142" s="20" t="s">
        <v>46</v>
      </c>
      <c r="D142" s="20" t="s">
        <v>47</v>
      </c>
      <c r="E142" s="14" t="s">
        <v>386</v>
      </c>
      <c r="F142" s="14" t="s">
        <v>380</v>
      </c>
      <c r="G142" s="14" t="s">
        <v>388</v>
      </c>
      <c r="H142" s="17" t="s">
        <v>380</v>
      </c>
    </row>
    <row r="143" spans="1:8">
      <c r="A143" s="20" t="s">
        <v>75</v>
      </c>
      <c r="B143" s="20" t="s">
        <v>76</v>
      </c>
      <c r="C143" s="20" t="s">
        <v>48</v>
      </c>
      <c r="D143" s="20" t="s">
        <v>49</v>
      </c>
      <c r="E143" s="14" t="s">
        <v>386</v>
      </c>
      <c r="F143" s="14" t="s">
        <v>380</v>
      </c>
      <c r="G143" s="14" t="s">
        <v>388</v>
      </c>
      <c r="H143" s="17" t="s">
        <v>380</v>
      </c>
    </row>
    <row r="144" spans="1:8">
      <c r="A144" s="20" t="s">
        <v>75</v>
      </c>
      <c r="B144" s="20" t="s">
        <v>76</v>
      </c>
      <c r="C144" s="20" t="s">
        <v>389</v>
      </c>
      <c r="D144" s="20" t="s">
        <v>303</v>
      </c>
      <c r="E144" s="14" t="s">
        <v>386</v>
      </c>
      <c r="F144" s="14" t="s">
        <v>380</v>
      </c>
      <c r="G144" s="14" t="s">
        <v>380</v>
      </c>
      <c r="H144" s="17" t="s">
        <v>380</v>
      </c>
    </row>
    <row r="145" spans="1:8">
      <c r="A145" s="20" t="s">
        <v>77</v>
      </c>
      <c r="B145" s="20" t="s">
        <v>78</v>
      </c>
      <c r="C145" s="20" t="s">
        <v>17</v>
      </c>
      <c r="D145" s="20" t="s">
        <v>18</v>
      </c>
      <c r="E145" s="14" t="s">
        <v>386</v>
      </c>
      <c r="F145" s="14" t="s">
        <v>380</v>
      </c>
      <c r="G145" s="14" t="s">
        <v>395</v>
      </c>
      <c r="H145" s="17" t="s">
        <v>380</v>
      </c>
    </row>
    <row r="146" spans="1:8">
      <c r="A146" s="20" t="s">
        <v>77</v>
      </c>
      <c r="B146" s="20" t="s">
        <v>78</v>
      </c>
      <c r="C146" s="20" t="s">
        <v>24</v>
      </c>
      <c r="D146" s="20" t="s">
        <v>25</v>
      </c>
      <c r="E146" s="14" t="s">
        <v>386</v>
      </c>
      <c r="F146" s="14" t="s">
        <v>380</v>
      </c>
      <c r="G146" s="14" t="s">
        <v>395</v>
      </c>
      <c r="H146" s="17" t="s">
        <v>380</v>
      </c>
    </row>
    <row r="147" spans="1:8">
      <c r="A147" s="20" t="s">
        <v>77</v>
      </c>
      <c r="B147" s="20" t="s">
        <v>78</v>
      </c>
      <c r="C147" s="20" t="s">
        <v>27</v>
      </c>
      <c r="D147" s="20" t="s">
        <v>28</v>
      </c>
      <c r="E147" s="14" t="s">
        <v>386</v>
      </c>
      <c r="F147" s="14" t="s">
        <v>380</v>
      </c>
      <c r="G147" s="14" t="s">
        <v>395</v>
      </c>
      <c r="H147" s="17" t="s">
        <v>380</v>
      </c>
    </row>
    <row r="148" spans="1:8">
      <c r="A148" s="20" t="s">
        <v>77</v>
      </c>
      <c r="B148" s="20" t="s">
        <v>78</v>
      </c>
      <c r="C148" s="20" t="s">
        <v>30</v>
      </c>
      <c r="D148" s="20" t="s">
        <v>31</v>
      </c>
      <c r="E148" s="14" t="s">
        <v>386</v>
      </c>
      <c r="F148" s="14" t="s">
        <v>380</v>
      </c>
      <c r="G148" s="14" t="s">
        <v>395</v>
      </c>
      <c r="H148" s="17" t="s">
        <v>380</v>
      </c>
    </row>
    <row r="149" spans="1:8">
      <c r="A149" s="20" t="s">
        <v>77</v>
      </c>
      <c r="B149" s="20" t="s">
        <v>78</v>
      </c>
      <c r="C149" s="20" t="s">
        <v>32</v>
      </c>
      <c r="D149" s="20" t="s">
        <v>33</v>
      </c>
      <c r="E149" s="14" t="s">
        <v>386</v>
      </c>
      <c r="F149" s="14" t="s">
        <v>380</v>
      </c>
      <c r="G149" s="14" t="s">
        <v>395</v>
      </c>
      <c r="H149" s="17" t="s">
        <v>380</v>
      </c>
    </row>
    <row r="150" spans="1:8">
      <c r="A150" s="20" t="s">
        <v>77</v>
      </c>
      <c r="B150" s="20" t="s">
        <v>78</v>
      </c>
      <c r="C150" s="20" t="s">
        <v>34</v>
      </c>
      <c r="D150" s="20" t="s">
        <v>35</v>
      </c>
      <c r="E150" s="14" t="s">
        <v>386</v>
      </c>
      <c r="F150" s="14" t="s">
        <v>380</v>
      </c>
      <c r="G150" s="14" t="s">
        <v>395</v>
      </c>
      <c r="H150" s="17" t="s">
        <v>380</v>
      </c>
    </row>
    <row r="151" spans="1:8">
      <c r="A151" s="20" t="s">
        <v>77</v>
      </c>
      <c r="B151" s="20" t="s">
        <v>78</v>
      </c>
      <c r="C151" s="20" t="s">
        <v>39</v>
      </c>
      <c r="D151" s="20" t="s">
        <v>40</v>
      </c>
      <c r="E151" s="14" t="s">
        <v>386</v>
      </c>
      <c r="F151" s="14" t="s">
        <v>380</v>
      </c>
      <c r="G151" s="14" t="s">
        <v>395</v>
      </c>
      <c r="H151" s="17" t="s">
        <v>380</v>
      </c>
    </row>
    <row r="152" spans="1:8">
      <c r="A152" s="20" t="s">
        <v>77</v>
      </c>
      <c r="B152" s="20" t="s">
        <v>78</v>
      </c>
      <c r="C152" s="20" t="s">
        <v>42</v>
      </c>
      <c r="D152" s="20" t="s">
        <v>43</v>
      </c>
      <c r="E152" s="14" t="s">
        <v>386</v>
      </c>
      <c r="F152" s="14" t="s">
        <v>380</v>
      </c>
      <c r="G152" s="14" t="s">
        <v>395</v>
      </c>
      <c r="H152" s="17" t="s">
        <v>380</v>
      </c>
    </row>
    <row r="153" spans="1:8">
      <c r="A153" s="20" t="s">
        <v>77</v>
      </c>
      <c r="B153" s="20" t="s">
        <v>78</v>
      </c>
      <c r="C153" s="20" t="s">
        <v>44</v>
      </c>
      <c r="D153" s="20" t="s">
        <v>45</v>
      </c>
      <c r="E153" s="14" t="s">
        <v>386</v>
      </c>
      <c r="F153" s="14" t="s">
        <v>380</v>
      </c>
      <c r="G153" s="14" t="s">
        <v>380</v>
      </c>
      <c r="H153" s="17" t="s">
        <v>380</v>
      </c>
    </row>
    <row r="154" spans="1:8">
      <c r="A154" s="20" t="s">
        <v>77</v>
      </c>
      <c r="B154" s="20" t="s">
        <v>78</v>
      </c>
      <c r="C154" s="20" t="s">
        <v>46</v>
      </c>
      <c r="D154" s="20" t="s">
        <v>47</v>
      </c>
      <c r="E154" s="14" t="s">
        <v>386</v>
      </c>
      <c r="F154" s="14" t="s">
        <v>380</v>
      </c>
      <c r="G154" s="14" t="s">
        <v>395</v>
      </c>
      <c r="H154" s="17" t="s">
        <v>380</v>
      </c>
    </row>
    <row r="155" spans="1:8">
      <c r="A155" s="20" t="s">
        <v>77</v>
      </c>
      <c r="B155" s="20" t="s">
        <v>78</v>
      </c>
      <c r="C155" s="20" t="s">
        <v>48</v>
      </c>
      <c r="D155" s="20" t="s">
        <v>49</v>
      </c>
      <c r="E155" s="14" t="s">
        <v>386</v>
      </c>
      <c r="F155" s="14" t="s">
        <v>380</v>
      </c>
      <c r="G155" s="14" t="s">
        <v>395</v>
      </c>
      <c r="H155" s="17" t="s">
        <v>380</v>
      </c>
    </row>
    <row r="156" spans="1:8">
      <c r="A156" s="20" t="s">
        <v>77</v>
      </c>
      <c r="B156" s="20" t="s">
        <v>78</v>
      </c>
      <c r="C156" s="20" t="s">
        <v>389</v>
      </c>
      <c r="D156" s="20" t="s">
        <v>303</v>
      </c>
      <c r="E156" s="14" t="s">
        <v>386</v>
      </c>
      <c r="F156" s="14" t="s">
        <v>380</v>
      </c>
      <c r="G156" s="14" t="s">
        <v>380</v>
      </c>
      <c r="H156" s="17" t="s">
        <v>380</v>
      </c>
    </row>
    <row r="157" spans="1:8">
      <c r="A157" s="20" t="s">
        <v>80</v>
      </c>
      <c r="B157" s="20" t="s">
        <v>81</v>
      </c>
      <c r="C157" s="20" t="s">
        <v>17</v>
      </c>
      <c r="D157" s="20" t="s">
        <v>18</v>
      </c>
      <c r="E157" s="14" t="s">
        <v>386</v>
      </c>
      <c r="F157" s="14" t="s">
        <v>380</v>
      </c>
      <c r="G157" s="14" t="s">
        <v>387</v>
      </c>
      <c r="H157" s="17" t="s">
        <v>380</v>
      </c>
    </row>
    <row r="158" spans="1:8">
      <c r="A158" s="20" t="s">
        <v>80</v>
      </c>
      <c r="B158" s="20" t="s">
        <v>81</v>
      </c>
      <c r="C158" s="20" t="s">
        <v>24</v>
      </c>
      <c r="D158" s="20" t="s">
        <v>25</v>
      </c>
      <c r="E158" s="14" t="s">
        <v>386</v>
      </c>
      <c r="F158" s="14" t="s">
        <v>380</v>
      </c>
      <c r="G158" s="14" t="s">
        <v>387</v>
      </c>
      <c r="H158" s="17" t="s">
        <v>380</v>
      </c>
    </row>
    <row r="159" spans="1:8">
      <c r="A159" s="20" t="s">
        <v>80</v>
      </c>
      <c r="B159" s="20" t="s">
        <v>81</v>
      </c>
      <c r="C159" s="20" t="s">
        <v>27</v>
      </c>
      <c r="D159" s="20" t="s">
        <v>28</v>
      </c>
      <c r="E159" s="14" t="s">
        <v>386</v>
      </c>
      <c r="F159" s="14" t="s">
        <v>380</v>
      </c>
      <c r="G159" s="14" t="s">
        <v>387</v>
      </c>
      <c r="H159" s="17" t="s">
        <v>380</v>
      </c>
    </row>
    <row r="160" spans="1:8">
      <c r="A160" s="20" t="s">
        <v>80</v>
      </c>
      <c r="B160" s="20" t="s">
        <v>81</v>
      </c>
      <c r="C160" s="20" t="s">
        <v>30</v>
      </c>
      <c r="D160" s="20" t="s">
        <v>31</v>
      </c>
      <c r="E160" s="14" t="s">
        <v>386</v>
      </c>
      <c r="F160" s="14" t="s">
        <v>380</v>
      </c>
      <c r="G160" s="14" t="s">
        <v>387</v>
      </c>
      <c r="H160" s="17" t="s">
        <v>380</v>
      </c>
    </row>
    <row r="161" spans="1:8">
      <c r="A161" s="20" t="s">
        <v>80</v>
      </c>
      <c r="B161" s="20" t="s">
        <v>81</v>
      </c>
      <c r="C161" s="20" t="s">
        <v>32</v>
      </c>
      <c r="D161" s="20" t="s">
        <v>33</v>
      </c>
      <c r="E161" s="14" t="s">
        <v>386</v>
      </c>
      <c r="F161" s="14" t="s">
        <v>380</v>
      </c>
      <c r="G161" s="14" t="s">
        <v>387</v>
      </c>
      <c r="H161" s="17" t="s">
        <v>380</v>
      </c>
    </row>
    <row r="162" spans="1:8">
      <c r="A162" s="20" t="s">
        <v>80</v>
      </c>
      <c r="B162" s="20" t="s">
        <v>81</v>
      </c>
      <c r="C162" s="20" t="s">
        <v>34</v>
      </c>
      <c r="D162" s="20" t="s">
        <v>35</v>
      </c>
      <c r="E162" s="14" t="s">
        <v>386</v>
      </c>
      <c r="F162" s="14" t="s">
        <v>380</v>
      </c>
      <c r="G162" s="14" t="s">
        <v>387</v>
      </c>
      <c r="H162" s="17" t="s">
        <v>380</v>
      </c>
    </row>
    <row r="163" spans="1:8">
      <c r="A163" s="20" t="s">
        <v>80</v>
      </c>
      <c r="B163" s="20" t="s">
        <v>81</v>
      </c>
      <c r="C163" s="20" t="s">
        <v>39</v>
      </c>
      <c r="D163" s="20" t="s">
        <v>40</v>
      </c>
      <c r="E163" s="14" t="s">
        <v>386</v>
      </c>
      <c r="F163" s="14" t="s">
        <v>380</v>
      </c>
      <c r="G163" s="14" t="s">
        <v>387</v>
      </c>
      <c r="H163" s="17" t="s">
        <v>380</v>
      </c>
    </row>
    <row r="164" spans="1:8">
      <c r="A164" s="20" t="s">
        <v>80</v>
      </c>
      <c r="B164" s="20" t="s">
        <v>81</v>
      </c>
      <c r="C164" s="20" t="s">
        <v>42</v>
      </c>
      <c r="D164" s="20" t="s">
        <v>43</v>
      </c>
      <c r="E164" s="14" t="s">
        <v>386</v>
      </c>
      <c r="F164" s="14" t="s">
        <v>380</v>
      </c>
      <c r="G164" s="14" t="s">
        <v>387</v>
      </c>
      <c r="H164" s="17" t="s">
        <v>380</v>
      </c>
    </row>
    <row r="165" spans="1:8">
      <c r="A165" s="20" t="s">
        <v>80</v>
      </c>
      <c r="B165" s="20" t="s">
        <v>81</v>
      </c>
      <c r="C165" s="20" t="s">
        <v>44</v>
      </c>
      <c r="D165" s="20" t="s">
        <v>45</v>
      </c>
      <c r="E165" s="14" t="s">
        <v>386</v>
      </c>
      <c r="F165" s="14" t="s">
        <v>380</v>
      </c>
      <c r="G165" s="14" t="s">
        <v>380</v>
      </c>
      <c r="H165" s="17" t="s">
        <v>380</v>
      </c>
    </row>
    <row r="166" spans="1:8">
      <c r="A166" s="20" t="s">
        <v>80</v>
      </c>
      <c r="B166" s="20" t="s">
        <v>81</v>
      </c>
      <c r="C166" s="20" t="s">
        <v>46</v>
      </c>
      <c r="D166" s="20" t="s">
        <v>47</v>
      </c>
      <c r="E166" s="14" t="s">
        <v>386</v>
      </c>
      <c r="F166" s="14" t="s">
        <v>380</v>
      </c>
      <c r="G166" s="14" t="s">
        <v>388</v>
      </c>
      <c r="H166" s="17" t="s">
        <v>380</v>
      </c>
    </row>
    <row r="167" spans="1:8">
      <c r="A167" s="20" t="s">
        <v>80</v>
      </c>
      <c r="B167" s="20" t="s">
        <v>81</v>
      </c>
      <c r="C167" s="20" t="s">
        <v>48</v>
      </c>
      <c r="D167" s="20" t="s">
        <v>49</v>
      </c>
      <c r="E167" s="14" t="s">
        <v>386</v>
      </c>
      <c r="F167" s="14" t="s">
        <v>380</v>
      </c>
      <c r="G167" s="14" t="s">
        <v>387</v>
      </c>
      <c r="H167" s="17" t="s">
        <v>380</v>
      </c>
    </row>
    <row r="168" spans="1:8">
      <c r="A168" s="20" t="s">
        <v>80</v>
      </c>
      <c r="B168" s="20" t="s">
        <v>81</v>
      </c>
      <c r="C168" s="20" t="s">
        <v>389</v>
      </c>
      <c r="D168" s="20" t="s">
        <v>303</v>
      </c>
      <c r="E168" s="14" t="s">
        <v>386</v>
      </c>
      <c r="F168" s="14" t="s">
        <v>380</v>
      </c>
      <c r="G168" s="14" t="s">
        <v>380</v>
      </c>
      <c r="H168" s="17" t="s">
        <v>380</v>
      </c>
    </row>
    <row r="169" spans="1:8">
      <c r="A169" s="20" t="s">
        <v>82</v>
      </c>
      <c r="B169" s="20" t="s">
        <v>83</v>
      </c>
      <c r="C169" s="20" t="s">
        <v>17</v>
      </c>
      <c r="D169" s="20" t="s">
        <v>18</v>
      </c>
      <c r="E169" s="14" t="s">
        <v>386</v>
      </c>
      <c r="F169" s="14" t="s">
        <v>380</v>
      </c>
      <c r="G169" s="14" t="s">
        <v>388</v>
      </c>
      <c r="H169" s="17" t="s">
        <v>380</v>
      </c>
    </row>
    <row r="170" spans="1:8">
      <c r="A170" s="20" t="s">
        <v>82</v>
      </c>
      <c r="B170" s="20" t="s">
        <v>83</v>
      </c>
      <c r="C170" s="20" t="s">
        <v>24</v>
      </c>
      <c r="D170" s="20" t="s">
        <v>25</v>
      </c>
      <c r="E170" s="14" t="s">
        <v>386</v>
      </c>
      <c r="F170" s="14" t="s">
        <v>380</v>
      </c>
      <c r="G170" s="14" t="s">
        <v>388</v>
      </c>
      <c r="H170" s="17" t="s">
        <v>380</v>
      </c>
    </row>
    <row r="171" spans="1:8">
      <c r="A171" s="20" t="s">
        <v>82</v>
      </c>
      <c r="B171" s="20" t="s">
        <v>83</v>
      </c>
      <c r="C171" s="20" t="s">
        <v>27</v>
      </c>
      <c r="D171" s="20" t="s">
        <v>28</v>
      </c>
      <c r="E171" s="14" t="s">
        <v>386</v>
      </c>
      <c r="F171" s="14" t="s">
        <v>380</v>
      </c>
      <c r="G171" s="14" t="s">
        <v>388</v>
      </c>
      <c r="H171" s="17" t="s">
        <v>380</v>
      </c>
    </row>
    <row r="172" spans="1:8">
      <c r="A172" s="20" t="s">
        <v>82</v>
      </c>
      <c r="B172" s="20" t="s">
        <v>83</v>
      </c>
      <c r="C172" s="20" t="s">
        <v>30</v>
      </c>
      <c r="D172" s="20" t="s">
        <v>31</v>
      </c>
      <c r="E172" s="14" t="s">
        <v>386</v>
      </c>
      <c r="F172" s="14" t="s">
        <v>380</v>
      </c>
      <c r="G172" s="14" t="s">
        <v>388</v>
      </c>
      <c r="H172" s="17" t="s">
        <v>380</v>
      </c>
    </row>
    <row r="173" spans="1:8">
      <c r="A173" s="20" t="s">
        <v>82</v>
      </c>
      <c r="B173" s="20" t="s">
        <v>83</v>
      </c>
      <c r="C173" s="20" t="s">
        <v>32</v>
      </c>
      <c r="D173" s="20" t="s">
        <v>33</v>
      </c>
      <c r="E173" s="14" t="s">
        <v>386</v>
      </c>
      <c r="F173" s="14" t="s">
        <v>380</v>
      </c>
      <c r="G173" s="14" t="s">
        <v>388</v>
      </c>
      <c r="H173" s="17" t="s">
        <v>380</v>
      </c>
    </row>
    <row r="174" spans="1:8">
      <c r="A174" s="20" t="s">
        <v>82</v>
      </c>
      <c r="B174" s="20" t="s">
        <v>83</v>
      </c>
      <c r="C174" s="20" t="s">
        <v>34</v>
      </c>
      <c r="D174" s="20" t="s">
        <v>35</v>
      </c>
      <c r="E174" s="14" t="s">
        <v>386</v>
      </c>
      <c r="F174" s="14" t="s">
        <v>380</v>
      </c>
      <c r="G174" s="14" t="s">
        <v>388</v>
      </c>
      <c r="H174" s="17" t="s">
        <v>380</v>
      </c>
    </row>
    <row r="175" spans="1:8">
      <c r="A175" s="20" t="s">
        <v>82</v>
      </c>
      <c r="B175" s="20" t="s">
        <v>83</v>
      </c>
      <c r="C175" s="20" t="s">
        <v>39</v>
      </c>
      <c r="D175" s="20" t="s">
        <v>40</v>
      </c>
      <c r="E175" s="14" t="s">
        <v>386</v>
      </c>
      <c r="F175" s="14" t="s">
        <v>380</v>
      </c>
      <c r="G175" s="14" t="s">
        <v>388</v>
      </c>
      <c r="H175" s="17" t="s">
        <v>380</v>
      </c>
    </row>
    <row r="176" spans="1:8">
      <c r="A176" s="20" t="s">
        <v>82</v>
      </c>
      <c r="B176" s="20" t="s">
        <v>83</v>
      </c>
      <c r="C176" s="20" t="s">
        <v>42</v>
      </c>
      <c r="D176" s="20" t="s">
        <v>43</v>
      </c>
      <c r="E176" s="14" t="s">
        <v>386</v>
      </c>
      <c r="F176" s="14" t="s">
        <v>380</v>
      </c>
      <c r="G176" s="14" t="s">
        <v>388</v>
      </c>
      <c r="H176" s="17" t="s">
        <v>380</v>
      </c>
    </row>
    <row r="177" spans="1:8">
      <c r="A177" s="20" t="s">
        <v>82</v>
      </c>
      <c r="B177" s="20" t="s">
        <v>83</v>
      </c>
      <c r="C177" s="20" t="s">
        <v>44</v>
      </c>
      <c r="D177" s="20" t="s">
        <v>45</v>
      </c>
      <c r="E177" s="14" t="s">
        <v>386</v>
      </c>
      <c r="F177" s="14" t="s">
        <v>380</v>
      </c>
      <c r="G177" s="14" t="s">
        <v>380</v>
      </c>
      <c r="H177" s="17" t="s">
        <v>380</v>
      </c>
    </row>
    <row r="178" spans="1:8">
      <c r="A178" s="20" t="s">
        <v>82</v>
      </c>
      <c r="B178" s="20" t="s">
        <v>83</v>
      </c>
      <c r="C178" s="20" t="s">
        <v>46</v>
      </c>
      <c r="D178" s="20" t="s">
        <v>47</v>
      </c>
      <c r="E178" s="14" t="s">
        <v>386</v>
      </c>
      <c r="F178" s="14" t="s">
        <v>380</v>
      </c>
      <c r="G178" s="14" t="s">
        <v>388</v>
      </c>
      <c r="H178" s="17" t="s">
        <v>380</v>
      </c>
    </row>
    <row r="179" spans="1:8">
      <c r="A179" s="20" t="s">
        <v>82</v>
      </c>
      <c r="B179" s="20" t="s">
        <v>83</v>
      </c>
      <c r="C179" s="20" t="s">
        <v>48</v>
      </c>
      <c r="D179" s="20" t="s">
        <v>49</v>
      </c>
      <c r="E179" s="14" t="s">
        <v>386</v>
      </c>
      <c r="F179" s="14" t="s">
        <v>380</v>
      </c>
      <c r="G179" s="14" t="s">
        <v>388</v>
      </c>
      <c r="H179" s="17" t="s">
        <v>380</v>
      </c>
    </row>
    <row r="180" spans="1:8">
      <c r="A180" s="20" t="s">
        <v>82</v>
      </c>
      <c r="B180" s="20" t="s">
        <v>83</v>
      </c>
      <c r="C180" s="20" t="s">
        <v>389</v>
      </c>
      <c r="D180" s="20" t="s">
        <v>303</v>
      </c>
      <c r="E180" s="14" t="s">
        <v>386</v>
      </c>
      <c r="F180" s="14" t="s">
        <v>380</v>
      </c>
      <c r="G180" s="14" t="s">
        <v>380</v>
      </c>
      <c r="H180" s="17" t="s">
        <v>380</v>
      </c>
    </row>
    <row r="181" spans="1:8">
      <c r="A181" s="20" t="s">
        <v>84</v>
      </c>
      <c r="B181" s="20" t="s">
        <v>85</v>
      </c>
      <c r="C181" s="20" t="s">
        <v>17</v>
      </c>
      <c r="D181" s="20" t="s">
        <v>18</v>
      </c>
      <c r="E181" s="14" t="s">
        <v>386</v>
      </c>
      <c r="F181" s="14" t="s">
        <v>380</v>
      </c>
      <c r="G181" s="14" t="s">
        <v>396</v>
      </c>
      <c r="H181" s="17" t="s">
        <v>380</v>
      </c>
    </row>
    <row r="182" spans="1:8">
      <c r="A182" s="20" t="s">
        <v>84</v>
      </c>
      <c r="B182" s="20" t="s">
        <v>85</v>
      </c>
      <c r="C182" s="20" t="s">
        <v>24</v>
      </c>
      <c r="D182" s="20" t="s">
        <v>25</v>
      </c>
      <c r="E182" s="14" t="s">
        <v>386</v>
      </c>
      <c r="F182" s="14" t="s">
        <v>380</v>
      </c>
      <c r="G182" s="14" t="s">
        <v>396</v>
      </c>
      <c r="H182" s="17" t="s">
        <v>380</v>
      </c>
    </row>
    <row r="183" spans="1:8">
      <c r="A183" s="20" t="s">
        <v>84</v>
      </c>
      <c r="B183" s="20" t="s">
        <v>85</v>
      </c>
      <c r="C183" s="20" t="s">
        <v>27</v>
      </c>
      <c r="D183" s="20" t="s">
        <v>28</v>
      </c>
      <c r="E183" s="14" t="s">
        <v>386</v>
      </c>
      <c r="F183" s="14" t="s">
        <v>380</v>
      </c>
      <c r="G183" s="14" t="s">
        <v>396</v>
      </c>
      <c r="H183" s="17" t="s">
        <v>380</v>
      </c>
    </row>
    <row r="184" spans="1:8">
      <c r="A184" s="20" t="s">
        <v>84</v>
      </c>
      <c r="B184" s="20" t="s">
        <v>85</v>
      </c>
      <c r="C184" s="20" t="s">
        <v>30</v>
      </c>
      <c r="D184" s="20" t="s">
        <v>31</v>
      </c>
      <c r="E184" s="14" t="s">
        <v>386</v>
      </c>
      <c r="F184" s="14" t="s">
        <v>380</v>
      </c>
      <c r="G184" s="14" t="s">
        <v>388</v>
      </c>
      <c r="H184" s="17" t="s">
        <v>380</v>
      </c>
    </row>
    <row r="185" spans="1:8">
      <c r="A185" s="20" t="s">
        <v>84</v>
      </c>
      <c r="B185" s="20" t="s">
        <v>85</v>
      </c>
      <c r="C185" s="20" t="s">
        <v>32</v>
      </c>
      <c r="D185" s="20" t="s">
        <v>33</v>
      </c>
      <c r="E185" s="14" t="s">
        <v>386</v>
      </c>
      <c r="F185" s="14" t="s">
        <v>380</v>
      </c>
      <c r="G185" s="14" t="s">
        <v>388</v>
      </c>
      <c r="H185" s="17" t="s">
        <v>380</v>
      </c>
    </row>
    <row r="186" spans="1:8">
      <c r="A186" s="20" t="s">
        <v>84</v>
      </c>
      <c r="B186" s="20" t="s">
        <v>85</v>
      </c>
      <c r="C186" s="20" t="s">
        <v>34</v>
      </c>
      <c r="D186" s="20" t="s">
        <v>35</v>
      </c>
      <c r="E186" s="14" t="s">
        <v>386</v>
      </c>
      <c r="F186" s="14" t="s">
        <v>380</v>
      </c>
      <c r="G186" s="14" t="s">
        <v>396</v>
      </c>
      <c r="H186" s="17" t="s">
        <v>380</v>
      </c>
    </row>
    <row r="187" spans="1:8">
      <c r="A187" s="20" t="s">
        <v>84</v>
      </c>
      <c r="B187" s="20" t="s">
        <v>85</v>
      </c>
      <c r="C187" s="20" t="s">
        <v>39</v>
      </c>
      <c r="D187" s="20" t="s">
        <v>40</v>
      </c>
      <c r="E187" s="14" t="s">
        <v>386</v>
      </c>
      <c r="F187" s="14" t="s">
        <v>380</v>
      </c>
      <c r="G187" s="14" t="s">
        <v>396</v>
      </c>
      <c r="H187" s="17" t="s">
        <v>380</v>
      </c>
    </row>
    <row r="188" spans="1:8">
      <c r="A188" s="20" t="s">
        <v>84</v>
      </c>
      <c r="B188" s="20" t="s">
        <v>85</v>
      </c>
      <c r="C188" s="20" t="s">
        <v>42</v>
      </c>
      <c r="D188" s="20" t="s">
        <v>43</v>
      </c>
      <c r="E188" s="14" t="s">
        <v>386</v>
      </c>
      <c r="F188" s="14" t="s">
        <v>380</v>
      </c>
      <c r="G188" s="14" t="s">
        <v>388</v>
      </c>
      <c r="H188" s="17" t="s">
        <v>380</v>
      </c>
    </row>
    <row r="189" spans="1:8">
      <c r="A189" s="20" t="s">
        <v>84</v>
      </c>
      <c r="B189" s="20" t="s">
        <v>85</v>
      </c>
      <c r="C189" s="20" t="s">
        <v>44</v>
      </c>
      <c r="D189" s="20" t="s">
        <v>45</v>
      </c>
      <c r="E189" s="14" t="s">
        <v>386</v>
      </c>
      <c r="F189" s="14" t="s">
        <v>380</v>
      </c>
      <c r="G189" s="14" t="s">
        <v>380</v>
      </c>
      <c r="H189" s="17" t="s">
        <v>380</v>
      </c>
    </row>
    <row r="190" spans="1:8">
      <c r="A190" s="20" t="s">
        <v>84</v>
      </c>
      <c r="B190" s="20" t="s">
        <v>85</v>
      </c>
      <c r="C190" s="20" t="s">
        <v>46</v>
      </c>
      <c r="D190" s="20" t="s">
        <v>47</v>
      </c>
      <c r="E190" s="14" t="s">
        <v>386</v>
      </c>
      <c r="F190" s="14" t="s">
        <v>380</v>
      </c>
      <c r="G190" s="14" t="s">
        <v>388</v>
      </c>
      <c r="H190" s="17" t="s">
        <v>380</v>
      </c>
    </row>
    <row r="191" spans="1:8">
      <c r="A191" s="20" t="s">
        <v>84</v>
      </c>
      <c r="B191" s="20" t="s">
        <v>85</v>
      </c>
      <c r="C191" s="20" t="s">
        <v>48</v>
      </c>
      <c r="D191" s="20" t="s">
        <v>49</v>
      </c>
      <c r="E191" s="14" t="s">
        <v>386</v>
      </c>
      <c r="F191" s="14" t="s">
        <v>380</v>
      </c>
      <c r="G191" s="14" t="s">
        <v>388</v>
      </c>
      <c r="H191" s="17" t="s">
        <v>380</v>
      </c>
    </row>
    <row r="192" spans="1:8">
      <c r="A192" s="20" t="s">
        <v>84</v>
      </c>
      <c r="B192" s="20" t="s">
        <v>85</v>
      </c>
      <c r="C192" s="20" t="s">
        <v>389</v>
      </c>
      <c r="D192" s="20" t="s">
        <v>303</v>
      </c>
      <c r="E192" s="14" t="s">
        <v>386</v>
      </c>
      <c r="F192" s="14" t="s">
        <v>380</v>
      </c>
      <c r="G192" s="14" t="s">
        <v>380</v>
      </c>
      <c r="H192" s="17" t="s">
        <v>380</v>
      </c>
    </row>
    <row r="193" spans="1:8">
      <c r="A193" s="20" t="s">
        <v>87</v>
      </c>
      <c r="B193" s="20" t="s">
        <v>88</v>
      </c>
      <c r="C193" s="20" t="s">
        <v>17</v>
      </c>
      <c r="D193" s="20" t="s">
        <v>18</v>
      </c>
      <c r="E193" s="14" t="s">
        <v>386</v>
      </c>
      <c r="F193" s="14" t="s">
        <v>380</v>
      </c>
      <c r="G193" s="14" t="s">
        <v>388</v>
      </c>
      <c r="H193" s="17" t="s">
        <v>380</v>
      </c>
    </row>
    <row r="194" spans="1:8">
      <c r="A194" s="20" t="s">
        <v>87</v>
      </c>
      <c r="B194" s="20" t="s">
        <v>88</v>
      </c>
      <c r="C194" s="20" t="s">
        <v>24</v>
      </c>
      <c r="D194" s="20" t="s">
        <v>25</v>
      </c>
      <c r="E194" s="14" t="s">
        <v>386</v>
      </c>
      <c r="F194" s="14" t="s">
        <v>380</v>
      </c>
      <c r="G194" s="14" t="s">
        <v>388</v>
      </c>
      <c r="H194" s="17" t="s">
        <v>380</v>
      </c>
    </row>
    <row r="195" spans="1:8">
      <c r="A195" s="20" t="s">
        <v>87</v>
      </c>
      <c r="B195" s="20" t="s">
        <v>88</v>
      </c>
      <c r="C195" s="20" t="s">
        <v>27</v>
      </c>
      <c r="D195" s="20" t="s">
        <v>28</v>
      </c>
      <c r="E195" s="14" t="s">
        <v>386</v>
      </c>
      <c r="F195" s="14" t="s">
        <v>380</v>
      </c>
      <c r="G195" s="14" t="s">
        <v>388</v>
      </c>
      <c r="H195" s="17" t="s">
        <v>380</v>
      </c>
    </row>
    <row r="196" spans="1:8">
      <c r="A196" s="20" t="s">
        <v>87</v>
      </c>
      <c r="B196" s="20" t="s">
        <v>88</v>
      </c>
      <c r="C196" s="20" t="s">
        <v>30</v>
      </c>
      <c r="D196" s="20" t="s">
        <v>31</v>
      </c>
      <c r="E196" s="14" t="s">
        <v>386</v>
      </c>
      <c r="F196" s="14" t="s">
        <v>380</v>
      </c>
      <c r="G196" s="14" t="s">
        <v>388</v>
      </c>
      <c r="H196" s="17" t="s">
        <v>380</v>
      </c>
    </row>
    <row r="197" spans="1:8">
      <c r="A197" s="20" t="s">
        <v>87</v>
      </c>
      <c r="B197" s="20" t="s">
        <v>88</v>
      </c>
      <c r="C197" s="20" t="s">
        <v>32</v>
      </c>
      <c r="D197" s="20" t="s">
        <v>33</v>
      </c>
      <c r="E197" s="14" t="s">
        <v>386</v>
      </c>
      <c r="F197" s="14" t="s">
        <v>380</v>
      </c>
      <c r="G197" s="14" t="s">
        <v>388</v>
      </c>
      <c r="H197" s="17" t="s">
        <v>380</v>
      </c>
    </row>
    <row r="198" spans="1:8">
      <c r="A198" s="20" t="s">
        <v>87</v>
      </c>
      <c r="B198" s="20" t="s">
        <v>88</v>
      </c>
      <c r="C198" s="20" t="s">
        <v>34</v>
      </c>
      <c r="D198" s="20" t="s">
        <v>35</v>
      </c>
      <c r="E198" s="14" t="s">
        <v>386</v>
      </c>
      <c r="F198" s="14" t="s">
        <v>380</v>
      </c>
      <c r="G198" s="14" t="s">
        <v>388</v>
      </c>
      <c r="H198" s="17" t="s">
        <v>380</v>
      </c>
    </row>
    <row r="199" spans="1:8">
      <c r="A199" s="20" t="s">
        <v>87</v>
      </c>
      <c r="B199" s="20" t="s">
        <v>88</v>
      </c>
      <c r="C199" s="20" t="s">
        <v>39</v>
      </c>
      <c r="D199" s="20" t="s">
        <v>40</v>
      </c>
      <c r="E199" s="14" t="s">
        <v>386</v>
      </c>
      <c r="F199" s="14" t="s">
        <v>380</v>
      </c>
      <c r="G199" s="14" t="s">
        <v>388</v>
      </c>
      <c r="H199" s="17" t="s">
        <v>380</v>
      </c>
    </row>
    <row r="200" spans="1:8">
      <c r="A200" s="20" t="s">
        <v>87</v>
      </c>
      <c r="B200" s="20" t="s">
        <v>88</v>
      </c>
      <c r="C200" s="20" t="s">
        <v>42</v>
      </c>
      <c r="D200" s="20" t="s">
        <v>43</v>
      </c>
      <c r="E200" s="14" t="s">
        <v>386</v>
      </c>
      <c r="F200" s="14" t="s">
        <v>380</v>
      </c>
      <c r="G200" s="14" t="s">
        <v>388</v>
      </c>
      <c r="H200" s="17" t="s">
        <v>380</v>
      </c>
    </row>
    <row r="201" spans="1:8">
      <c r="A201" s="20" t="s">
        <v>87</v>
      </c>
      <c r="B201" s="20" t="s">
        <v>88</v>
      </c>
      <c r="C201" s="20" t="s">
        <v>44</v>
      </c>
      <c r="D201" s="20" t="s">
        <v>45</v>
      </c>
      <c r="E201" s="14" t="s">
        <v>386</v>
      </c>
      <c r="F201" s="14" t="s">
        <v>380</v>
      </c>
      <c r="G201" s="14" t="s">
        <v>380</v>
      </c>
      <c r="H201" s="17" t="s">
        <v>380</v>
      </c>
    </row>
    <row r="202" spans="1:8">
      <c r="A202" s="20" t="s">
        <v>87</v>
      </c>
      <c r="B202" s="20" t="s">
        <v>88</v>
      </c>
      <c r="C202" s="20" t="s">
        <v>46</v>
      </c>
      <c r="D202" s="20" t="s">
        <v>47</v>
      </c>
      <c r="E202" s="14" t="s">
        <v>386</v>
      </c>
      <c r="F202" s="14" t="s">
        <v>380</v>
      </c>
      <c r="G202" s="14" t="s">
        <v>388</v>
      </c>
      <c r="H202" s="17" t="s">
        <v>380</v>
      </c>
    </row>
    <row r="203" spans="1:8">
      <c r="A203" s="20" t="s">
        <v>87</v>
      </c>
      <c r="B203" s="20" t="s">
        <v>88</v>
      </c>
      <c r="C203" s="20" t="s">
        <v>48</v>
      </c>
      <c r="D203" s="20" t="s">
        <v>49</v>
      </c>
      <c r="E203" s="14" t="s">
        <v>386</v>
      </c>
      <c r="F203" s="14" t="s">
        <v>380</v>
      </c>
      <c r="G203" s="14" t="s">
        <v>388</v>
      </c>
      <c r="H203" s="17" t="s">
        <v>380</v>
      </c>
    </row>
    <row r="204" spans="1:8">
      <c r="A204" s="20" t="s">
        <v>87</v>
      </c>
      <c r="B204" s="20" t="s">
        <v>88</v>
      </c>
      <c r="C204" s="20" t="s">
        <v>389</v>
      </c>
      <c r="D204" s="20" t="s">
        <v>303</v>
      </c>
      <c r="E204" s="14" t="s">
        <v>386</v>
      </c>
      <c r="F204" s="14" t="s">
        <v>380</v>
      </c>
      <c r="G204" s="14" t="s">
        <v>380</v>
      </c>
      <c r="H204" s="17" t="s">
        <v>380</v>
      </c>
    </row>
    <row r="205" spans="1:8">
      <c r="A205" s="20" t="s">
        <v>89</v>
      </c>
      <c r="B205" s="20" t="s">
        <v>90</v>
      </c>
      <c r="C205" s="20" t="s">
        <v>17</v>
      </c>
      <c r="D205" s="20" t="s">
        <v>18</v>
      </c>
      <c r="E205" s="14" t="s">
        <v>386</v>
      </c>
      <c r="F205" s="14" t="s">
        <v>380</v>
      </c>
      <c r="G205" s="14" t="s">
        <v>388</v>
      </c>
      <c r="H205" s="17" t="s">
        <v>380</v>
      </c>
    </row>
    <row r="206" spans="1:8">
      <c r="A206" s="20" t="s">
        <v>89</v>
      </c>
      <c r="B206" s="20" t="s">
        <v>90</v>
      </c>
      <c r="C206" s="20" t="s">
        <v>24</v>
      </c>
      <c r="D206" s="20" t="s">
        <v>25</v>
      </c>
      <c r="E206" s="14" t="s">
        <v>386</v>
      </c>
      <c r="F206" s="14" t="s">
        <v>380</v>
      </c>
      <c r="G206" s="14" t="s">
        <v>388</v>
      </c>
      <c r="H206" s="17" t="s">
        <v>380</v>
      </c>
    </row>
    <row r="207" spans="1:8">
      <c r="A207" s="20" t="s">
        <v>89</v>
      </c>
      <c r="B207" s="20" t="s">
        <v>90</v>
      </c>
      <c r="C207" s="20" t="s">
        <v>27</v>
      </c>
      <c r="D207" s="20" t="s">
        <v>28</v>
      </c>
      <c r="E207" s="14" t="s">
        <v>386</v>
      </c>
      <c r="F207" s="14" t="s">
        <v>380</v>
      </c>
      <c r="G207" s="14" t="s">
        <v>388</v>
      </c>
      <c r="H207" s="17" t="s">
        <v>380</v>
      </c>
    </row>
    <row r="208" spans="1:8">
      <c r="A208" s="20" t="s">
        <v>89</v>
      </c>
      <c r="B208" s="20" t="s">
        <v>90</v>
      </c>
      <c r="C208" s="20" t="s">
        <v>30</v>
      </c>
      <c r="D208" s="20" t="s">
        <v>31</v>
      </c>
      <c r="E208" s="14" t="s">
        <v>386</v>
      </c>
      <c r="F208" s="14" t="s">
        <v>380</v>
      </c>
      <c r="G208" s="14" t="s">
        <v>388</v>
      </c>
      <c r="H208" s="17" t="s">
        <v>380</v>
      </c>
    </row>
    <row r="209" spans="1:8">
      <c r="A209" s="20" t="s">
        <v>89</v>
      </c>
      <c r="B209" s="20" t="s">
        <v>90</v>
      </c>
      <c r="C209" s="20" t="s">
        <v>32</v>
      </c>
      <c r="D209" s="20" t="s">
        <v>33</v>
      </c>
      <c r="E209" s="14" t="s">
        <v>386</v>
      </c>
      <c r="F209" s="14" t="s">
        <v>380</v>
      </c>
      <c r="G209" s="14" t="s">
        <v>388</v>
      </c>
      <c r="H209" s="17" t="s">
        <v>380</v>
      </c>
    </row>
    <row r="210" spans="1:8">
      <c r="A210" s="20" t="s">
        <v>89</v>
      </c>
      <c r="B210" s="20" t="s">
        <v>90</v>
      </c>
      <c r="C210" s="20" t="s">
        <v>34</v>
      </c>
      <c r="D210" s="20" t="s">
        <v>35</v>
      </c>
      <c r="E210" s="14" t="s">
        <v>386</v>
      </c>
      <c r="F210" s="14" t="s">
        <v>380</v>
      </c>
      <c r="G210" s="14" t="s">
        <v>388</v>
      </c>
      <c r="H210" s="17" t="s">
        <v>380</v>
      </c>
    </row>
    <row r="211" spans="1:8">
      <c r="A211" s="20" t="s">
        <v>89</v>
      </c>
      <c r="B211" s="20" t="s">
        <v>90</v>
      </c>
      <c r="C211" s="20" t="s">
        <v>39</v>
      </c>
      <c r="D211" s="20" t="s">
        <v>40</v>
      </c>
      <c r="E211" s="14" t="s">
        <v>386</v>
      </c>
      <c r="F211" s="14" t="s">
        <v>380</v>
      </c>
      <c r="G211" s="14" t="s">
        <v>388</v>
      </c>
      <c r="H211" s="17" t="s">
        <v>380</v>
      </c>
    </row>
    <row r="212" spans="1:8">
      <c r="A212" s="20" t="s">
        <v>89</v>
      </c>
      <c r="B212" s="20" t="s">
        <v>90</v>
      </c>
      <c r="C212" s="20" t="s">
        <v>42</v>
      </c>
      <c r="D212" s="20" t="s">
        <v>43</v>
      </c>
      <c r="E212" s="14" t="s">
        <v>386</v>
      </c>
      <c r="F212" s="14" t="s">
        <v>380</v>
      </c>
      <c r="G212" s="14" t="s">
        <v>388</v>
      </c>
      <c r="H212" s="17" t="s">
        <v>380</v>
      </c>
    </row>
    <row r="213" spans="1:8">
      <c r="A213" s="20" t="s">
        <v>89</v>
      </c>
      <c r="B213" s="20" t="s">
        <v>90</v>
      </c>
      <c r="C213" s="20" t="s">
        <v>44</v>
      </c>
      <c r="D213" s="20" t="s">
        <v>45</v>
      </c>
      <c r="E213" s="14" t="s">
        <v>386</v>
      </c>
      <c r="F213" s="14" t="s">
        <v>380</v>
      </c>
      <c r="G213" s="14" t="s">
        <v>380</v>
      </c>
      <c r="H213" s="17" t="s">
        <v>380</v>
      </c>
    </row>
    <row r="214" spans="1:8">
      <c r="A214" s="20" t="s">
        <v>89</v>
      </c>
      <c r="B214" s="20" t="s">
        <v>90</v>
      </c>
      <c r="C214" s="20" t="s">
        <v>46</v>
      </c>
      <c r="D214" s="20" t="s">
        <v>47</v>
      </c>
      <c r="E214" s="14" t="s">
        <v>386</v>
      </c>
      <c r="F214" s="14" t="s">
        <v>380</v>
      </c>
      <c r="G214" s="14" t="s">
        <v>388</v>
      </c>
      <c r="H214" s="17" t="s">
        <v>380</v>
      </c>
    </row>
    <row r="215" spans="1:8">
      <c r="A215" s="20" t="s">
        <v>89</v>
      </c>
      <c r="B215" s="20" t="s">
        <v>90</v>
      </c>
      <c r="C215" s="20" t="s">
        <v>48</v>
      </c>
      <c r="D215" s="20" t="s">
        <v>49</v>
      </c>
      <c r="E215" s="14" t="s">
        <v>386</v>
      </c>
      <c r="F215" s="14" t="s">
        <v>380</v>
      </c>
      <c r="G215" s="14" t="s">
        <v>388</v>
      </c>
      <c r="H215" s="17" t="s">
        <v>380</v>
      </c>
    </row>
    <row r="216" spans="1:8">
      <c r="A216" s="20" t="s">
        <v>89</v>
      </c>
      <c r="B216" s="20" t="s">
        <v>90</v>
      </c>
      <c r="C216" s="20" t="s">
        <v>389</v>
      </c>
      <c r="D216" s="20" t="s">
        <v>303</v>
      </c>
      <c r="E216" s="14" t="s">
        <v>386</v>
      </c>
      <c r="F216" s="14" t="s">
        <v>380</v>
      </c>
      <c r="G216" s="14" t="s">
        <v>380</v>
      </c>
      <c r="H216" s="17" t="s">
        <v>380</v>
      </c>
    </row>
    <row r="217" spans="1:8">
      <c r="A217" s="20" t="s">
        <v>91</v>
      </c>
      <c r="B217" s="20" t="s">
        <v>92</v>
      </c>
      <c r="C217" s="20" t="s">
        <v>17</v>
      </c>
      <c r="D217" s="20" t="s">
        <v>18</v>
      </c>
      <c r="E217" s="14" t="s">
        <v>386</v>
      </c>
      <c r="F217" s="14" t="s">
        <v>380</v>
      </c>
      <c r="G217" s="14" t="s">
        <v>387</v>
      </c>
      <c r="H217" s="17" t="s">
        <v>380</v>
      </c>
    </row>
    <row r="218" spans="1:8">
      <c r="A218" s="20" t="s">
        <v>91</v>
      </c>
      <c r="B218" s="20" t="s">
        <v>92</v>
      </c>
      <c r="C218" s="20" t="s">
        <v>24</v>
      </c>
      <c r="D218" s="20" t="s">
        <v>25</v>
      </c>
      <c r="E218" s="14" t="s">
        <v>386</v>
      </c>
      <c r="F218" s="14" t="s">
        <v>380</v>
      </c>
      <c r="G218" s="14" t="s">
        <v>387</v>
      </c>
      <c r="H218" s="17" t="s">
        <v>380</v>
      </c>
    </row>
    <row r="219" spans="1:8">
      <c r="A219" s="20" t="s">
        <v>91</v>
      </c>
      <c r="B219" s="20" t="s">
        <v>92</v>
      </c>
      <c r="C219" s="20" t="s">
        <v>27</v>
      </c>
      <c r="D219" s="20" t="s">
        <v>28</v>
      </c>
      <c r="E219" s="14" t="s">
        <v>386</v>
      </c>
      <c r="F219" s="14" t="s">
        <v>380</v>
      </c>
      <c r="G219" s="14" t="s">
        <v>387</v>
      </c>
      <c r="H219" s="17" t="s">
        <v>380</v>
      </c>
    </row>
    <row r="220" spans="1:8">
      <c r="A220" s="20" t="s">
        <v>91</v>
      </c>
      <c r="B220" s="20" t="s">
        <v>92</v>
      </c>
      <c r="C220" s="20" t="s">
        <v>30</v>
      </c>
      <c r="D220" s="20" t="s">
        <v>31</v>
      </c>
      <c r="E220" s="14" t="s">
        <v>386</v>
      </c>
      <c r="F220" s="14" t="s">
        <v>380</v>
      </c>
      <c r="G220" s="14" t="s">
        <v>387</v>
      </c>
      <c r="H220" s="17" t="s">
        <v>380</v>
      </c>
    </row>
    <row r="221" spans="1:8">
      <c r="A221" s="20" t="s">
        <v>91</v>
      </c>
      <c r="B221" s="20" t="s">
        <v>92</v>
      </c>
      <c r="C221" s="20" t="s">
        <v>32</v>
      </c>
      <c r="D221" s="20" t="s">
        <v>33</v>
      </c>
      <c r="E221" s="14" t="s">
        <v>386</v>
      </c>
      <c r="F221" s="14" t="s">
        <v>380</v>
      </c>
      <c r="G221" s="14" t="s">
        <v>387</v>
      </c>
      <c r="H221" s="17" t="s">
        <v>380</v>
      </c>
    </row>
    <row r="222" spans="1:8">
      <c r="A222" s="20" t="s">
        <v>91</v>
      </c>
      <c r="B222" s="20" t="s">
        <v>92</v>
      </c>
      <c r="C222" s="20" t="s">
        <v>34</v>
      </c>
      <c r="D222" s="20" t="s">
        <v>35</v>
      </c>
      <c r="E222" s="14" t="s">
        <v>386</v>
      </c>
      <c r="F222" s="14" t="s">
        <v>380</v>
      </c>
      <c r="G222" s="14" t="s">
        <v>387</v>
      </c>
      <c r="H222" s="17" t="s">
        <v>380</v>
      </c>
    </row>
    <row r="223" spans="1:8">
      <c r="A223" s="20" t="s">
        <v>91</v>
      </c>
      <c r="B223" s="20" t="s">
        <v>92</v>
      </c>
      <c r="C223" s="20" t="s">
        <v>39</v>
      </c>
      <c r="D223" s="20" t="s">
        <v>40</v>
      </c>
      <c r="E223" s="14" t="s">
        <v>386</v>
      </c>
      <c r="F223" s="14" t="s">
        <v>380</v>
      </c>
      <c r="G223" s="14" t="s">
        <v>387</v>
      </c>
      <c r="H223" s="17" t="s">
        <v>380</v>
      </c>
    </row>
    <row r="224" spans="1:8">
      <c r="A224" s="20" t="s">
        <v>91</v>
      </c>
      <c r="B224" s="20" t="s">
        <v>92</v>
      </c>
      <c r="C224" s="20" t="s">
        <v>42</v>
      </c>
      <c r="D224" s="20" t="s">
        <v>43</v>
      </c>
      <c r="E224" s="14" t="s">
        <v>386</v>
      </c>
      <c r="F224" s="14" t="s">
        <v>380</v>
      </c>
      <c r="G224" s="14" t="s">
        <v>387</v>
      </c>
      <c r="H224" s="17" t="s">
        <v>380</v>
      </c>
    </row>
    <row r="225" spans="1:8">
      <c r="A225" s="20" t="s">
        <v>91</v>
      </c>
      <c r="B225" s="20" t="s">
        <v>92</v>
      </c>
      <c r="C225" s="20" t="s">
        <v>44</v>
      </c>
      <c r="D225" s="20" t="s">
        <v>45</v>
      </c>
      <c r="E225" s="14" t="s">
        <v>386</v>
      </c>
      <c r="F225" s="14" t="s">
        <v>380</v>
      </c>
      <c r="G225" s="14" t="s">
        <v>380</v>
      </c>
      <c r="H225" s="17" t="s">
        <v>380</v>
      </c>
    </row>
    <row r="226" spans="1:8">
      <c r="A226" s="20" t="s">
        <v>91</v>
      </c>
      <c r="B226" s="20" t="s">
        <v>92</v>
      </c>
      <c r="C226" s="20" t="s">
        <v>46</v>
      </c>
      <c r="D226" s="20" t="s">
        <v>47</v>
      </c>
      <c r="E226" s="14" t="s">
        <v>386</v>
      </c>
      <c r="F226" s="14" t="s">
        <v>380</v>
      </c>
      <c r="G226" s="14" t="s">
        <v>388</v>
      </c>
      <c r="H226" s="17" t="s">
        <v>380</v>
      </c>
    </row>
    <row r="227" spans="1:8">
      <c r="A227" s="20" t="s">
        <v>91</v>
      </c>
      <c r="B227" s="20" t="s">
        <v>92</v>
      </c>
      <c r="C227" s="20" t="s">
        <v>48</v>
      </c>
      <c r="D227" s="20" t="s">
        <v>49</v>
      </c>
      <c r="E227" s="14" t="s">
        <v>386</v>
      </c>
      <c r="F227" s="14" t="s">
        <v>380</v>
      </c>
      <c r="G227" s="14" t="s">
        <v>387</v>
      </c>
      <c r="H227" s="17" t="s">
        <v>380</v>
      </c>
    </row>
    <row r="228" spans="1:8">
      <c r="A228" s="20" t="s">
        <v>91</v>
      </c>
      <c r="B228" s="20" t="s">
        <v>92</v>
      </c>
      <c r="C228" s="20" t="s">
        <v>389</v>
      </c>
      <c r="D228" s="20" t="s">
        <v>303</v>
      </c>
      <c r="E228" s="14" t="s">
        <v>386</v>
      </c>
      <c r="F228" s="14" t="s">
        <v>380</v>
      </c>
      <c r="G228" s="14" t="s">
        <v>380</v>
      </c>
      <c r="H228" s="17" t="s">
        <v>380</v>
      </c>
    </row>
    <row r="229" spans="1:8">
      <c r="A229" s="20" t="s">
        <v>93</v>
      </c>
      <c r="B229" s="20" t="s">
        <v>94</v>
      </c>
      <c r="C229" s="20" t="s">
        <v>17</v>
      </c>
      <c r="D229" s="20" t="s">
        <v>18</v>
      </c>
      <c r="E229" s="14" t="s">
        <v>386</v>
      </c>
      <c r="F229" s="14" t="s">
        <v>380</v>
      </c>
      <c r="G229" s="14" t="s">
        <v>387</v>
      </c>
      <c r="H229" s="17" t="s">
        <v>380</v>
      </c>
    </row>
    <row r="230" spans="1:8">
      <c r="A230" s="20" t="s">
        <v>93</v>
      </c>
      <c r="B230" s="20" t="s">
        <v>94</v>
      </c>
      <c r="C230" s="20" t="s">
        <v>24</v>
      </c>
      <c r="D230" s="20" t="s">
        <v>25</v>
      </c>
      <c r="E230" s="14" t="s">
        <v>386</v>
      </c>
      <c r="F230" s="14" t="s">
        <v>380</v>
      </c>
      <c r="G230" s="14" t="s">
        <v>387</v>
      </c>
      <c r="H230" s="17" t="s">
        <v>380</v>
      </c>
    </row>
    <row r="231" spans="1:8">
      <c r="A231" s="20" t="s">
        <v>93</v>
      </c>
      <c r="B231" s="20" t="s">
        <v>94</v>
      </c>
      <c r="C231" s="20" t="s">
        <v>27</v>
      </c>
      <c r="D231" s="20" t="s">
        <v>28</v>
      </c>
      <c r="E231" s="14" t="s">
        <v>386</v>
      </c>
      <c r="F231" s="14" t="s">
        <v>380</v>
      </c>
      <c r="G231" s="14" t="s">
        <v>387</v>
      </c>
      <c r="H231" s="17" t="s">
        <v>380</v>
      </c>
    </row>
    <row r="232" spans="1:8">
      <c r="A232" s="20" t="s">
        <v>93</v>
      </c>
      <c r="B232" s="20" t="s">
        <v>94</v>
      </c>
      <c r="C232" s="20" t="s">
        <v>30</v>
      </c>
      <c r="D232" s="20" t="s">
        <v>31</v>
      </c>
      <c r="E232" s="14" t="s">
        <v>386</v>
      </c>
      <c r="F232" s="14" t="s">
        <v>380</v>
      </c>
      <c r="G232" s="14" t="s">
        <v>387</v>
      </c>
      <c r="H232" s="17" t="s">
        <v>380</v>
      </c>
    </row>
    <row r="233" spans="1:8">
      <c r="A233" s="20" t="s">
        <v>93</v>
      </c>
      <c r="B233" s="20" t="s">
        <v>94</v>
      </c>
      <c r="C233" s="20" t="s">
        <v>32</v>
      </c>
      <c r="D233" s="20" t="s">
        <v>33</v>
      </c>
      <c r="E233" s="14" t="s">
        <v>386</v>
      </c>
      <c r="F233" s="14" t="s">
        <v>380</v>
      </c>
      <c r="G233" s="14" t="s">
        <v>387</v>
      </c>
      <c r="H233" s="17" t="s">
        <v>380</v>
      </c>
    </row>
    <row r="234" spans="1:8">
      <c r="A234" s="20" t="s">
        <v>93</v>
      </c>
      <c r="B234" s="20" t="s">
        <v>94</v>
      </c>
      <c r="C234" s="20" t="s">
        <v>34</v>
      </c>
      <c r="D234" s="20" t="s">
        <v>35</v>
      </c>
      <c r="E234" s="14" t="s">
        <v>386</v>
      </c>
      <c r="F234" s="14" t="s">
        <v>380</v>
      </c>
      <c r="G234" s="14" t="s">
        <v>387</v>
      </c>
      <c r="H234" s="17" t="s">
        <v>380</v>
      </c>
    </row>
    <row r="235" spans="1:8">
      <c r="A235" s="20" t="s">
        <v>93</v>
      </c>
      <c r="B235" s="20" t="s">
        <v>94</v>
      </c>
      <c r="C235" s="20" t="s">
        <v>39</v>
      </c>
      <c r="D235" s="20" t="s">
        <v>40</v>
      </c>
      <c r="E235" s="14" t="s">
        <v>386</v>
      </c>
      <c r="F235" s="14" t="s">
        <v>380</v>
      </c>
      <c r="G235" s="14" t="s">
        <v>387</v>
      </c>
      <c r="H235" s="17" t="s">
        <v>380</v>
      </c>
    </row>
    <row r="236" spans="1:8">
      <c r="A236" s="20" t="s">
        <v>93</v>
      </c>
      <c r="B236" s="20" t="s">
        <v>94</v>
      </c>
      <c r="C236" s="20" t="s">
        <v>42</v>
      </c>
      <c r="D236" s="20" t="s">
        <v>43</v>
      </c>
      <c r="E236" s="14" t="s">
        <v>386</v>
      </c>
      <c r="F236" s="14" t="s">
        <v>380</v>
      </c>
      <c r="G236" s="14" t="s">
        <v>387</v>
      </c>
      <c r="H236" s="17" t="s">
        <v>380</v>
      </c>
    </row>
    <row r="237" spans="1:8">
      <c r="A237" s="20" t="s">
        <v>93</v>
      </c>
      <c r="B237" s="20" t="s">
        <v>94</v>
      </c>
      <c r="C237" s="20" t="s">
        <v>44</v>
      </c>
      <c r="D237" s="20" t="s">
        <v>45</v>
      </c>
      <c r="E237" s="14" t="s">
        <v>386</v>
      </c>
      <c r="F237" s="14" t="s">
        <v>380</v>
      </c>
      <c r="G237" s="14" t="s">
        <v>380</v>
      </c>
      <c r="H237" s="17" t="s">
        <v>380</v>
      </c>
    </row>
    <row r="238" spans="1:8">
      <c r="A238" s="20" t="s">
        <v>93</v>
      </c>
      <c r="B238" s="20" t="s">
        <v>94</v>
      </c>
      <c r="C238" s="20" t="s">
        <v>46</v>
      </c>
      <c r="D238" s="20" t="s">
        <v>47</v>
      </c>
      <c r="E238" s="14" t="s">
        <v>386</v>
      </c>
      <c r="F238" s="14" t="s">
        <v>380</v>
      </c>
      <c r="G238" s="14" t="s">
        <v>388</v>
      </c>
      <c r="H238" s="17" t="s">
        <v>380</v>
      </c>
    </row>
    <row r="239" spans="1:8">
      <c r="A239" s="20" t="s">
        <v>93</v>
      </c>
      <c r="B239" s="20" t="s">
        <v>94</v>
      </c>
      <c r="C239" s="20" t="s">
        <v>48</v>
      </c>
      <c r="D239" s="20" t="s">
        <v>49</v>
      </c>
      <c r="E239" s="14" t="s">
        <v>386</v>
      </c>
      <c r="F239" s="14" t="s">
        <v>380</v>
      </c>
      <c r="G239" s="14" t="s">
        <v>387</v>
      </c>
      <c r="H239" s="17" t="s">
        <v>380</v>
      </c>
    </row>
    <row r="240" spans="1:8">
      <c r="A240" s="20" t="s">
        <v>93</v>
      </c>
      <c r="B240" s="20" t="s">
        <v>94</v>
      </c>
      <c r="C240" s="20" t="s">
        <v>389</v>
      </c>
      <c r="D240" s="20" t="s">
        <v>303</v>
      </c>
      <c r="E240" s="14" t="s">
        <v>386</v>
      </c>
      <c r="F240" s="14" t="s">
        <v>380</v>
      </c>
      <c r="G240" s="14" t="s">
        <v>380</v>
      </c>
      <c r="H240" s="17" t="s">
        <v>380</v>
      </c>
    </row>
    <row r="241" spans="1:8">
      <c r="A241" s="20" t="s">
        <v>95</v>
      </c>
      <c r="B241" s="20" t="s">
        <v>96</v>
      </c>
      <c r="C241" s="20" t="s">
        <v>17</v>
      </c>
      <c r="D241" s="20" t="s">
        <v>18</v>
      </c>
      <c r="E241" s="14" t="s">
        <v>386</v>
      </c>
      <c r="F241" s="14" t="s">
        <v>380</v>
      </c>
      <c r="G241" s="14" t="s">
        <v>387</v>
      </c>
      <c r="H241" s="17" t="s">
        <v>380</v>
      </c>
    </row>
    <row r="242" spans="1:8">
      <c r="A242" s="20" t="s">
        <v>95</v>
      </c>
      <c r="B242" s="20" t="s">
        <v>96</v>
      </c>
      <c r="C242" s="20" t="s">
        <v>24</v>
      </c>
      <c r="D242" s="20" t="s">
        <v>25</v>
      </c>
      <c r="E242" s="14" t="s">
        <v>386</v>
      </c>
      <c r="F242" s="14" t="s">
        <v>380</v>
      </c>
      <c r="G242" s="14" t="s">
        <v>387</v>
      </c>
      <c r="H242" s="17" t="s">
        <v>380</v>
      </c>
    </row>
    <row r="243" spans="1:8">
      <c r="A243" s="20" t="s">
        <v>95</v>
      </c>
      <c r="B243" s="20" t="s">
        <v>96</v>
      </c>
      <c r="C243" s="20" t="s">
        <v>27</v>
      </c>
      <c r="D243" s="20" t="s">
        <v>28</v>
      </c>
      <c r="E243" s="14" t="s">
        <v>386</v>
      </c>
      <c r="F243" s="14" t="s">
        <v>380</v>
      </c>
      <c r="G243" s="14" t="s">
        <v>387</v>
      </c>
      <c r="H243" s="17" t="s">
        <v>380</v>
      </c>
    </row>
    <row r="244" spans="1:8">
      <c r="A244" s="20" t="s">
        <v>95</v>
      </c>
      <c r="B244" s="20" t="s">
        <v>96</v>
      </c>
      <c r="C244" s="20" t="s">
        <v>30</v>
      </c>
      <c r="D244" s="20" t="s">
        <v>31</v>
      </c>
      <c r="E244" s="14" t="s">
        <v>386</v>
      </c>
      <c r="F244" s="14" t="s">
        <v>380</v>
      </c>
      <c r="G244" s="14" t="s">
        <v>387</v>
      </c>
      <c r="H244" s="17" t="s">
        <v>380</v>
      </c>
    </row>
    <row r="245" spans="1:8">
      <c r="A245" s="20" t="s">
        <v>95</v>
      </c>
      <c r="B245" s="20" t="s">
        <v>96</v>
      </c>
      <c r="C245" s="20" t="s">
        <v>32</v>
      </c>
      <c r="D245" s="20" t="s">
        <v>33</v>
      </c>
      <c r="E245" s="14" t="s">
        <v>386</v>
      </c>
      <c r="F245" s="14" t="s">
        <v>380</v>
      </c>
      <c r="G245" s="14" t="s">
        <v>387</v>
      </c>
      <c r="H245" s="17" t="s">
        <v>380</v>
      </c>
    </row>
    <row r="246" spans="1:8">
      <c r="A246" s="20" t="s">
        <v>95</v>
      </c>
      <c r="B246" s="20" t="s">
        <v>96</v>
      </c>
      <c r="C246" s="20" t="s">
        <v>34</v>
      </c>
      <c r="D246" s="20" t="s">
        <v>35</v>
      </c>
      <c r="E246" s="14" t="s">
        <v>386</v>
      </c>
      <c r="F246" s="14" t="s">
        <v>380</v>
      </c>
      <c r="G246" s="14" t="s">
        <v>387</v>
      </c>
      <c r="H246" s="17" t="s">
        <v>380</v>
      </c>
    </row>
    <row r="247" spans="1:8">
      <c r="A247" s="20" t="s">
        <v>95</v>
      </c>
      <c r="B247" s="20" t="s">
        <v>96</v>
      </c>
      <c r="C247" s="20" t="s">
        <v>39</v>
      </c>
      <c r="D247" s="20" t="s">
        <v>40</v>
      </c>
      <c r="E247" s="14" t="s">
        <v>386</v>
      </c>
      <c r="F247" s="14" t="s">
        <v>380</v>
      </c>
      <c r="G247" s="14" t="s">
        <v>387</v>
      </c>
      <c r="H247" s="17" t="s">
        <v>380</v>
      </c>
    </row>
    <row r="248" spans="1:8">
      <c r="A248" s="20" t="s">
        <v>95</v>
      </c>
      <c r="B248" s="20" t="s">
        <v>96</v>
      </c>
      <c r="C248" s="20" t="s">
        <v>42</v>
      </c>
      <c r="D248" s="20" t="s">
        <v>43</v>
      </c>
      <c r="E248" s="14" t="s">
        <v>386</v>
      </c>
      <c r="F248" s="14" t="s">
        <v>380</v>
      </c>
      <c r="G248" s="14" t="s">
        <v>387</v>
      </c>
      <c r="H248" s="17" t="s">
        <v>380</v>
      </c>
    </row>
    <row r="249" spans="1:8">
      <c r="A249" s="20" t="s">
        <v>95</v>
      </c>
      <c r="B249" s="20" t="s">
        <v>96</v>
      </c>
      <c r="C249" s="20" t="s">
        <v>44</v>
      </c>
      <c r="D249" s="20" t="s">
        <v>45</v>
      </c>
      <c r="E249" s="14" t="s">
        <v>386</v>
      </c>
      <c r="F249" s="14" t="s">
        <v>380</v>
      </c>
      <c r="G249" s="14" t="s">
        <v>380</v>
      </c>
      <c r="H249" s="17" t="s">
        <v>380</v>
      </c>
    </row>
    <row r="250" spans="1:8">
      <c r="A250" s="20" t="s">
        <v>95</v>
      </c>
      <c r="B250" s="20" t="s">
        <v>96</v>
      </c>
      <c r="C250" s="20" t="s">
        <v>46</v>
      </c>
      <c r="D250" s="20" t="s">
        <v>47</v>
      </c>
      <c r="E250" s="14" t="s">
        <v>386</v>
      </c>
      <c r="F250" s="14" t="s">
        <v>380</v>
      </c>
      <c r="G250" s="14" t="s">
        <v>388</v>
      </c>
      <c r="H250" s="17" t="s">
        <v>380</v>
      </c>
    </row>
    <row r="251" spans="1:8">
      <c r="A251" s="20" t="s">
        <v>95</v>
      </c>
      <c r="B251" s="20" t="s">
        <v>96</v>
      </c>
      <c r="C251" s="20" t="s">
        <v>48</v>
      </c>
      <c r="D251" s="20" t="s">
        <v>49</v>
      </c>
      <c r="E251" s="14" t="s">
        <v>386</v>
      </c>
      <c r="F251" s="14" t="s">
        <v>380</v>
      </c>
      <c r="G251" s="14" t="s">
        <v>387</v>
      </c>
      <c r="H251" s="17" t="s">
        <v>380</v>
      </c>
    </row>
    <row r="252" spans="1:8">
      <c r="A252" s="20" t="s">
        <v>95</v>
      </c>
      <c r="B252" s="20" t="s">
        <v>96</v>
      </c>
      <c r="C252" s="20" t="s">
        <v>389</v>
      </c>
      <c r="D252" s="20" t="s">
        <v>303</v>
      </c>
      <c r="E252" s="14" t="s">
        <v>386</v>
      </c>
      <c r="F252" s="14" t="s">
        <v>380</v>
      </c>
      <c r="G252" s="14" t="s">
        <v>380</v>
      </c>
      <c r="H252" s="17" t="s">
        <v>380</v>
      </c>
    </row>
    <row r="253" spans="1:8">
      <c r="A253" s="20" t="s">
        <v>397</v>
      </c>
      <c r="B253" s="20" t="s">
        <v>187</v>
      </c>
      <c r="C253" s="20" t="s">
        <v>17</v>
      </c>
      <c r="D253" s="20" t="s">
        <v>18</v>
      </c>
      <c r="E253" s="14" t="s">
        <v>386</v>
      </c>
      <c r="F253" s="14" t="s">
        <v>380</v>
      </c>
      <c r="G253" s="14" t="s">
        <v>388</v>
      </c>
      <c r="H253" s="17" t="s">
        <v>380</v>
      </c>
    </row>
    <row r="254" spans="1:8">
      <c r="A254" s="20" t="s">
        <v>397</v>
      </c>
      <c r="B254" s="20" t="s">
        <v>187</v>
      </c>
      <c r="C254" s="20" t="s">
        <v>24</v>
      </c>
      <c r="D254" s="20" t="s">
        <v>25</v>
      </c>
      <c r="E254" s="14" t="s">
        <v>386</v>
      </c>
      <c r="F254" s="14" t="s">
        <v>380</v>
      </c>
      <c r="G254" s="14" t="s">
        <v>388</v>
      </c>
      <c r="H254" s="17" t="s">
        <v>380</v>
      </c>
    </row>
    <row r="255" spans="1:8">
      <c r="A255" s="20" t="s">
        <v>397</v>
      </c>
      <c r="B255" s="20" t="s">
        <v>187</v>
      </c>
      <c r="C255" s="20" t="s">
        <v>27</v>
      </c>
      <c r="D255" s="20" t="s">
        <v>28</v>
      </c>
      <c r="E255" s="14" t="s">
        <v>386</v>
      </c>
      <c r="F255" s="14" t="s">
        <v>380</v>
      </c>
      <c r="G255" s="14" t="s">
        <v>388</v>
      </c>
      <c r="H255" s="17" t="s">
        <v>380</v>
      </c>
    </row>
    <row r="256" spans="1:8">
      <c r="A256" s="20" t="s">
        <v>397</v>
      </c>
      <c r="B256" s="20" t="s">
        <v>187</v>
      </c>
      <c r="C256" s="20" t="s">
        <v>30</v>
      </c>
      <c r="D256" s="20" t="s">
        <v>31</v>
      </c>
      <c r="E256" s="14" t="s">
        <v>386</v>
      </c>
      <c r="F256" s="14" t="s">
        <v>380</v>
      </c>
      <c r="G256" s="14" t="s">
        <v>388</v>
      </c>
      <c r="H256" s="17" t="s">
        <v>380</v>
      </c>
    </row>
    <row r="257" spans="1:8">
      <c r="A257" s="20" t="s">
        <v>397</v>
      </c>
      <c r="B257" s="20" t="s">
        <v>187</v>
      </c>
      <c r="C257" s="20" t="s">
        <v>32</v>
      </c>
      <c r="D257" s="20" t="s">
        <v>33</v>
      </c>
      <c r="E257" s="14" t="s">
        <v>386</v>
      </c>
      <c r="F257" s="14" t="s">
        <v>380</v>
      </c>
      <c r="G257" s="14" t="s">
        <v>388</v>
      </c>
      <c r="H257" s="17" t="s">
        <v>380</v>
      </c>
    </row>
    <row r="258" spans="1:8">
      <c r="A258" s="20" t="s">
        <v>397</v>
      </c>
      <c r="B258" s="20" t="s">
        <v>187</v>
      </c>
      <c r="C258" s="20" t="s">
        <v>34</v>
      </c>
      <c r="D258" s="20" t="s">
        <v>35</v>
      </c>
      <c r="E258" s="14" t="s">
        <v>386</v>
      </c>
      <c r="F258" s="14" t="s">
        <v>380</v>
      </c>
      <c r="G258" s="14" t="s">
        <v>388</v>
      </c>
      <c r="H258" s="17" t="s">
        <v>380</v>
      </c>
    </row>
    <row r="259" spans="1:8">
      <c r="A259" s="20" t="s">
        <v>397</v>
      </c>
      <c r="B259" s="20" t="s">
        <v>187</v>
      </c>
      <c r="C259" s="20" t="s">
        <v>39</v>
      </c>
      <c r="D259" s="20" t="s">
        <v>40</v>
      </c>
      <c r="E259" s="14" t="s">
        <v>386</v>
      </c>
      <c r="F259" s="14" t="s">
        <v>380</v>
      </c>
      <c r="G259" s="14" t="s">
        <v>388</v>
      </c>
      <c r="H259" s="17" t="s">
        <v>380</v>
      </c>
    </row>
    <row r="260" spans="1:8">
      <c r="A260" s="20" t="s">
        <v>397</v>
      </c>
      <c r="B260" s="20" t="s">
        <v>187</v>
      </c>
      <c r="C260" s="20" t="s">
        <v>42</v>
      </c>
      <c r="D260" s="20" t="s">
        <v>43</v>
      </c>
      <c r="E260" s="14" t="s">
        <v>386</v>
      </c>
      <c r="F260" s="14" t="s">
        <v>380</v>
      </c>
      <c r="G260" s="14" t="s">
        <v>388</v>
      </c>
      <c r="H260" s="17" t="s">
        <v>380</v>
      </c>
    </row>
    <row r="261" spans="1:8">
      <c r="A261" s="20" t="s">
        <v>397</v>
      </c>
      <c r="B261" s="20" t="s">
        <v>187</v>
      </c>
      <c r="C261" s="20" t="s">
        <v>44</v>
      </c>
      <c r="D261" s="20" t="s">
        <v>45</v>
      </c>
      <c r="E261" s="14" t="s">
        <v>386</v>
      </c>
      <c r="F261" s="14" t="s">
        <v>380</v>
      </c>
      <c r="G261" s="14" t="s">
        <v>380</v>
      </c>
      <c r="H261" s="17" t="s">
        <v>380</v>
      </c>
    </row>
    <row r="262" spans="1:8">
      <c r="A262" s="20" t="s">
        <v>397</v>
      </c>
      <c r="B262" s="20" t="s">
        <v>187</v>
      </c>
      <c r="C262" s="20" t="s">
        <v>46</v>
      </c>
      <c r="D262" s="20" t="s">
        <v>47</v>
      </c>
      <c r="E262" s="14" t="s">
        <v>386</v>
      </c>
      <c r="F262" s="14" t="s">
        <v>380</v>
      </c>
      <c r="G262" s="14" t="s">
        <v>388</v>
      </c>
      <c r="H262" s="17" t="s">
        <v>380</v>
      </c>
    </row>
    <row r="263" spans="1:8">
      <c r="A263" s="20" t="s">
        <v>397</v>
      </c>
      <c r="B263" s="20" t="s">
        <v>187</v>
      </c>
      <c r="C263" s="20" t="s">
        <v>48</v>
      </c>
      <c r="D263" s="20" t="s">
        <v>49</v>
      </c>
      <c r="E263" s="14" t="s">
        <v>386</v>
      </c>
      <c r="F263" s="14" t="s">
        <v>380</v>
      </c>
      <c r="G263" s="14" t="s">
        <v>388</v>
      </c>
      <c r="H263" s="17" t="s">
        <v>380</v>
      </c>
    </row>
    <row r="264" spans="1:8">
      <c r="A264" s="20" t="s">
        <v>397</v>
      </c>
      <c r="B264" s="20" t="s">
        <v>187</v>
      </c>
      <c r="C264" s="20" t="s">
        <v>389</v>
      </c>
      <c r="D264" s="20" t="s">
        <v>303</v>
      </c>
      <c r="E264" s="14" t="s">
        <v>386</v>
      </c>
      <c r="F264" s="14" t="s">
        <v>380</v>
      </c>
      <c r="G264" s="14" t="s">
        <v>380</v>
      </c>
      <c r="H264" s="17" t="s">
        <v>380</v>
      </c>
    </row>
    <row r="265" spans="1:8">
      <c r="A265" s="20" t="s">
        <v>398</v>
      </c>
      <c r="B265" s="20" t="s">
        <v>291</v>
      </c>
      <c r="C265" s="20" t="s">
        <v>17</v>
      </c>
      <c r="D265" s="20" t="s">
        <v>18</v>
      </c>
      <c r="E265" s="14" t="s">
        <v>386</v>
      </c>
      <c r="F265" s="14" t="s">
        <v>380</v>
      </c>
      <c r="G265" s="14" t="s">
        <v>387</v>
      </c>
      <c r="H265" s="17" t="s">
        <v>380</v>
      </c>
    </row>
    <row r="266" spans="1:8">
      <c r="A266" s="20" t="s">
        <v>398</v>
      </c>
      <c r="B266" s="20" t="s">
        <v>291</v>
      </c>
      <c r="C266" s="20" t="s">
        <v>24</v>
      </c>
      <c r="D266" s="20" t="s">
        <v>25</v>
      </c>
      <c r="E266" s="14" t="s">
        <v>386</v>
      </c>
      <c r="F266" s="14" t="s">
        <v>380</v>
      </c>
      <c r="G266" s="14" t="s">
        <v>387</v>
      </c>
      <c r="H266" s="17" t="s">
        <v>380</v>
      </c>
    </row>
    <row r="267" spans="1:8">
      <c r="A267" s="20" t="s">
        <v>398</v>
      </c>
      <c r="B267" s="20" t="s">
        <v>291</v>
      </c>
      <c r="C267" s="20" t="s">
        <v>27</v>
      </c>
      <c r="D267" s="20" t="s">
        <v>28</v>
      </c>
      <c r="E267" s="14" t="s">
        <v>386</v>
      </c>
      <c r="F267" s="14" t="s">
        <v>380</v>
      </c>
      <c r="G267" s="14" t="s">
        <v>387</v>
      </c>
      <c r="H267" s="17" t="s">
        <v>380</v>
      </c>
    </row>
    <row r="268" spans="1:8">
      <c r="A268" s="20" t="s">
        <v>398</v>
      </c>
      <c r="B268" s="20" t="s">
        <v>291</v>
      </c>
      <c r="C268" s="20" t="s">
        <v>30</v>
      </c>
      <c r="D268" s="20" t="s">
        <v>31</v>
      </c>
      <c r="E268" s="14" t="s">
        <v>386</v>
      </c>
      <c r="F268" s="14" t="s">
        <v>380</v>
      </c>
      <c r="G268" s="14" t="s">
        <v>387</v>
      </c>
      <c r="H268" s="17" t="s">
        <v>380</v>
      </c>
    </row>
    <row r="269" spans="1:8">
      <c r="A269" s="20" t="s">
        <v>398</v>
      </c>
      <c r="B269" s="20" t="s">
        <v>291</v>
      </c>
      <c r="C269" s="20" t="s">
        <v>32</v>
      </c>
      <c r="D269" s="20" t="s">
        <v>33</v>
      </c>
      <c r="E269" s="14" t="s">
        <v>386</v>
      </c>
      <c r="F269" s="14" t="s">
        <v>380</v>
      </c>
      <c r="G269" s="14" t="s">
        <v>387</v>
      </c>
      <c r="H269" s="17" t="s">
        <v>380</v>
      </c>
    </row>
    <row r="270" spans="1:8">
      <c r="A270" s="20" t="s">
        <v>398</v>
      </c>
      <c r="B270" s="20" t="s">
        <v>291</v>
      </c>
      <c r="C270" s="20" t="s">
        <v>34</v>
      </c>
      <c r="D270" s="20" t="s">
        <v>35</v>
      </c>
      <c r="E270" s="14" t="s">
        <v>386</v>
      </c>
      <c r="F270" s="14" t="s">
        <v>380</v>
      </c>
      <c r="G270" s="14" t="s">
        <v>387</v>
      </c>
      <c r="H270" s="17" t="s">
        <v>380</v>
      </c>
    </row>
    <row r="271" spans="1:8">
      <c r="A271" s="20" t="s">
        <v>398</v>
      </c>
      <c r="B271" s="20" t="s">
        <v>291</v>
      </c>
      <c r="C271" s="20" t="s">
        <v>39</v>
      </c>
      <c r="D271" s="20" t="s">
        <v>40</v>
      </c>
      <c r="E271" s="14" t="s">
        <v>386</v>
      </c>
      <c r="F271" s="14" t="s">
        <v>380</v>
      </c>
      <c r="G271" s="14" t="s">
        <v>387</v>
      </c>
      <c r="H271" s="17" t="s">
        <v>380</v>
      </c>
    </row>
    <row r="272" spans="1:8">
      <c r="A272" s="20" t="s">
        <v>398</v>
      </c>
      <c r="B272" s="20" t="s">
        <v>291</v>
      </c>
      <c r="C272" s="20" t="s">
        <v>42</v>
      </c>
      <c r="D272" s="20" t="s">
        <v>43</v>
      </c>
      <c r="E272" s="14" t="s">
        <v>386</v>
      </c>
      <c r="F272" s="14" t="s">
        <v>380</v>
      </c>
      <c r="G272" s="14" t="s">
        <v>387</v>
      </c>
      <c r="H272" s="17" t="s">
        <v>380</v>
      </c>
    </row>
    <row r="273" spans="1:8">
      <c r="A273" s="20" t="s">
        <v>398</v>
      </c>
      <c r="B273" s="20" t="s">
        <v>291</v>
      </c>
      <c r="C273" s="20" t="s">
        <v>44</v>
      </c>
      <c r="D273" s="20" t="s">
        <v>45</v>
      </c>
      <c r="E273" s="14" t="s">
        <v>386</v>
      </c>
      <c r="F273" s="14" t="s">
        <v>380</v>
      </c>
      <c r="G273" s="14" t="s">
        <v>380</v>
      </c>
      <c r="H273" s="17" t="s">
        <v>380</v>
      </c>
    </row>
    <row r="274" spans="1:8">
      <c r="A274" s="20" t="s">
        <v>398</v>
      </c>
      <c r="B274" s="20" t="s">
        <v>291</v>
      </c>
      <c r="C274" s="20" t="s">
        <v>46</v>
      </c>
      <c r="D274" s="20" t="s">
        <v>47</v>
      </c>
      <c r="E274" s="14" t="s">
        <v>386</v>
      </c>
      <c r="F274" s="14" t="s">
        <v>380</v>
      </c>
      <c r="G274" s="14" t="s">
        <v>388</v>
      </c>
      <c r="H274" s="17" t="s">
        <v>380</v>
      </c>
    </row>
    <row r="275" spans="1:8">
      <c r="A275" s="20" t="s">
        <v>398</v>
      </c>
      <c r="B275" s="20" t="s">
        <v>291</v>
      </c>
      <c r="C275" s="20" t="s">
        <v>48</v>
      </c>
      <c r="D275" s="20" t="s">
        <v>49</v>
      </c>
      <c r="E275" s="14" t="s">
        <v>386</v>
      </c>
      <c r="F275" s="14" t="s">
        <v>380</v>
      </c>
      <c r="G275" s="14" t="s">
        <v>387</v>
      </c>
      <c r="H275" s="17" t="s">
        <v>380</v>
      </c>
    </row>
    <row r="276" spans="1:8">
      <c r="A276" s="20" t="s">
        <v>398</v>
      </c>
      <c r="B276" s="20" t="s">
        <v>291</v>
      </c>
      <c r="C276" s="20" t="s">
        <v>389</v>
      </c>
      <c r="D276" s="20" t="s">
        <v>303</v>
      </c>
      <c r="E276" s="14" t="s">
        <v>386</v>
      </c>
      <c r="F276" s="14" t="s">
        <v>380</v>
      </c>
      <c r="G276" s="14" t="s">
        <v>380</v>
      </c>
      <c r="H276" s="17" t="s">
        <v>380</v>
      </c>
    </row>
    <row r="277" spans="1:8">
      <c r="A277" s="20" t="s">
        <v>52</v>
      </c>
      <c r="B277" s="20" t="s">
        <v>97</v>
      </c>
      <c r="C277" s="20" t="s">
        <v>17</v>
      </c>
      <c r="D277" s="20" t="s">
        <v>18</v>
      </c>
      <c r="E277" s="14" t="s">
        <v>386</v>
      </c>
      <c r="F277" s="14" t="s">
        <v>380</v>
      </c>
      <c r="G277" s="14" t="s">
        <v>388</v>
      </c>
      <c r="H277" s="17" t="s">
        <v>380</v>
      </c>
    </row>
    <row r="278" spans="1:8">
      <c r="A278" s="20" t="s">
        <v>52</v>
      </c>
      <c r="B278" s="20" t="s">
        <v>97</v>
      </c>
      <c r="C278" s="20" t="s">
        <v>24</v>
      </c>
      <c r="D278" s="20" t="s">
        <v>25</v>
      </c>
      <c r="E278" s="14" t="s">
        <v>386</v>
      </c>
      <c r="F278" s="14" t="s">
        <v>380</v>
      </c>
      <c r="G278" s="14" t="s">
        <v>388</v>
      </c>
      <c r="H278" s="17" t="s">
        <v>380</v>
      </c>
    </row>
    <row r="279" spans="1:8">
      <c r="A279" s="20" t="s">
        <v>52</v>
      </c>
      <c r="B279" s="20" t="s">
        <v>97</v>
      </c>
      <c r="C279" s="20" t="s">
        <v>27</v>
      </c>
      <c r="D279" s="20" t="s">
        <v>28</v>
      </c>
      <c r="E279" s="14" t="s">
        <v>386</v>
      </c>
      <c r="F279" s="14" t="s">
        <v>380</v>
      </c>
      <c r="G279" s="14" t="s">
        <v>388</v>
      </c>
      <c r="H279" s="17" t="s">
        <v>380</v>
      </c>
    </row>
    <row r="280" spans="1:8">
      <c r="A280" s="20" t="s">
        <v>52</v>
      </c>
      <c r="B280" s="20" t="s">
        <v>97</v>
      </c>
      <c r="C280" s="20" t="s">
        <v>30</v>
      </c>
      <c r="D280" s="20" t="s">
        <v>31</v>
      </c>
      <c r="E280" s="14" t="s">
        <v>386</v>
      </c>
      <c r="F280" s="14" t="s">
        <v>380</v>
      </c>
      <c r="G280" s="14" t="s">
        <v>388</v>
      </c>
      <c r="H280" s="17" t="s">
        <v>380</v>
      </c>
    </row>
    <row r="281" spans="1:8">
      <c r="A281" s="20" t="s">
        <v>52</v>
      </c>
      <c r="B281" s="20" t="s">
        <v>97</v>
      </c>
      <c r="C281" s="20" t="s">
        <v>32</v>
      </c>
      <c r="D281" s="20" t="s">
        <v>33</v>
      </c>
      <c r="E281" s="14" t="s">
        <v>386</v>
      </c>
      <c r="F281" s="14" t="s">
        <v>380</v>
      </c>
      <c r="G281" s="14" t="s">
        <v>388</v>
      </c>
      <c r="H281" s="17" t="s">
        <v>380</v>
      </c>
    </row>
    <row r="282" spans="1:8">
      <c r="A282" s="20" t="s">
        <v>52</v>
      </c>
      <c r="B282" s="20" t="s">
        <v>97</v>
      </c>
      <c r="C282" s="20" t="s">
        <v>34</v>
      </c>
      <c r="D282" s="20" t="s">
        <v>35</v>
      </c>
      <c r="E282" s="14" t="s">
        <v>386</v>
      </c>
      <c r="F282" s="14" t="s">
        <v>380</v>
      </c>
      <c r="G282" s="14" t="s">
        <v>388</v>
      </c>
      <c r="H282" s="17" t="s">
        <v>380</v>
      </c>
    </row>
    <row r="283" spans="1:8">
      <c r="A283" s="20" t="s">
        <v>52</v>
      </c>
      <c r="B283" s="20" t="s">
        <v>97</v>
      </c>
      <c r="C283" s="20" t="s">
        <v>39</v>
      </c>
      <c r="D283" s="20" t="s">
        <v>40</v>
      </c>
      <c r="E283" s="14" t="s">
        <v>386</v>
      </c>
      <c r="F283" s="14" t="s">
        <v>380</v>
      </c>
      <c r="G283" s="14" t="s">
        <v>388</v>
      </c>
      <c r="H283" s="17" t="s">
        <v>380</v>
      </c>
    </row>
    <row r="284" spans="1:8">
      <c r="A284" s="20" t="s">
        <v>52</v>
      </c>
      <c r="B284" s="20" t="s">
        <v>97</v>
      </c>
      <c r="C284" s="20" t="s">
        <v>42</v>
      </c>
      <c r="D284" s="20" t="s">
        <v>43</v>
      </c>
      <c r="E284" s="14" t="s">
        <v>386</v>
      </c>
      <c r="F284" s="14" t="s">
        <v>380</v>
      </c>
      <c r="G284" s="14" t="s">
        <v>388</v>
      </c>
      <c r="H284" s="17" t="s">
        <v>380</v>
      </c>
    </row>
    <row r="285" spans="1:8">
      <c r="A285" s="20" t="s">
        <v>52</v>
      </c>
      <c r="B285" s="20" t="s">
        <v>97</v>
      </c>
      <c r="C285" s="20" t="s">
        <v>44</v>
      </c>
      <c r="D285" s="20" t="s">
        <v>45</v>
      </c>
      <c r="E285" s="14" t="s">
        <v>386</v>
      </c>
      <c r="F285" s="14" t="s">
        <v>380</v>
      </c>
      <c r="G285" s="14" t="s">
        <v>380</v>
      </c>
      <c r="H285" s="17" t="s">
        <v>380</v>
      </c>
    </row>
    <row r="286" spans="1:8">
      <c r="A286" s="20" t="s">
        <v>52</v>
      </c>
      <c r="B286" s="20" t="s">
        <v>97</v>
      </c>
      <c r="C286" s="20" t="s">
        <v>46</v>
      </c>
      <c r="D286" s="20" t="s">
        <v>47</v>
      </c>
      <c r="E286" s="14" t="s">
        <v>386</v>
      </c>
      <c r="F286" s="14" t="s">
        <v>380</v>
      </c>
      <c r="G286" s="14" t="s">
        <v>388</v>
      </c>
      <c r="H286" s="17" t="s">
        <v>380</v>
      </c>
    </row>
    <row r="287" spans="1:8">
      <c r="A287" s="20" t="s">
        <v>52</v>
      </c>
      <c r="B287" s="20" t="s">
        <v>97</v>
      </c>
      <c r="C287" s="20" t="s">
        <v>48</v>
      </c>
      <c r="D287" s="20" t="s">
        <v>49</v>
      </c>
      <c r="E287" s="14" t="s">
        <v>386</v>
      </c>
      <c r="F287" s="14" t="s">
        <v>380</v>
      </c>
      <c r="G287" s="14" t="s">
        <v>388</v>
      </c>
      <c r="H287" s="17" t="s">
        <v>380</v>
      </c>
    </row>
    <row r="288" spans="1:8">
      <c r="A288" s="20" t="s">
        <v>52</v>
      </c>
      <c r="B288" s="20" t="s">
        <v>97</v>
      </c>
      <c r="C288" s="20" t="s">
        <v>389</v>
      </c>
      <c r="D288" s="20" t="s">
        <v>303</v>
      </c>
      <c r="E288" s="14" t="s">
        <v>386</v>
      </c>
      <c r="F288" s="14" t="s">
        <v>380</v>
      </c>
      <c r="G288" s="14" t="s">
        <v>380</v>
      </c>
      <c r="H288" s="17" t="s">
        <v>380</v>
      </c>
    </row>
    <row r="289" spans="1:8">
      <c r="A289" s="20" t="s">
        <v>98</v>
      </c>
      <c r="B289" s="20" t="s">
        <v>99</v>
      </c>
      <c r="C289" s="20" t="s">
        <v>17</v>
      </c>
      <c r="D289" s="20" t="s">
        <v>18</v>
      </c>
      <c r="E289" s="14" t="s">
        <v>386</v>
      </c>
      <c r="F289" s="14" t="s">
        <v>380</v>
      </c>
      <c r="G289" s="14" t="s">
        <v>387</v>
      </c>
      <c r="H289" s="17" t="s">
        <v>380</v>
      </c>
    </row>
    <row r="290" spans="1:8">
      <c r="A290" s="20" t="s">
        <v>98</v>
      </c>
      <c r="B290" s="20" t="s">
        <v>99</v>
      </c>
      <c r="C290" s="20" t="s">
        <v>24</v>
      </c>
      <c r="D290" s="20" t="s">
        <v>25</v>
      </c>
      <c r="E290" s="14" t="s">
        <v>386</v>
      </c>
      <c r="F290" s="14" t="s">
        <v>380</v>
      </c>
      <c r="G290" s="14" t="s">
        <v>387</v>
      </c>
      <c r="H290" s="17" t="s">
        <v>380</v>
      </c>
    </row>
    <row r="291" spans="1:8">
      <c r="A291" s="20" t="s">
        <v>98</v>
      </c>
      <c r="B291" s="20" t="s">
        <v>99</v>
      </c>
      <c r="C291" s="20" t="s">
        <v>27</v>
      </c>
      <c r="D291" s="20" t="s">
        <v>28</v>
      </c>
      <c r="E291" s="14" t="s">
        <v>386</v>
      </c>
      <c r="F291" s="14" t="s">
        <v>380</v>
      </c>
      <c r="G291" s="14" t="s">
        <v>387</v>
      </c>
      <c r="H291" s="17" t="s">
        <v>380</v>
      </c>
    </row>
    <row r="292" spans="1:8">
      <c r="A292" s="20" t="s">
        <v>98</v>
      </c>
      <c r="B292" s="20" t="s">
        <v>99</v>
      </c>
      <c r="C292" s="20" t="s">
        <v>30</v>
      </c>
      <c r="D292" s="20" t="s">
        <v>31</v>
      </c>
      <c r="E292" s="14" t="s">
        <v>386</v>
      </c>
      <c r="F292" s="14" t="s">
        <v>380</v>
      </c>
      <c r="G292" s="14" t="s">
        <v>387</v>
      </c>
      <c r="H292" s="17" t="s">
        <v>380</v>
      </c>
    </row>
    <row r="293" spans="1:8">
      <c r="A293" s="20" t="s">
        <v>98</v>
      </c>
      <c r="B293" s="20" t="s">
        <v>99</v>
      </c>
      <c r="C293" s="20" t="s">
        <v>32</v>
      </c>
      <c r="D293" s="20" t="s">
        <v>33</v>
      </c>
      <c r="E293" s="14" t="s">
        <v>386</v>
      </c>
      <c r="F293" s="14" t="s">
        <v>380</v>
      </c>
      <c r="G293" s="14" t="s">
        <v>387</v>
      </c>
      <c r="H293" s="17" t="s">
        <v>380</v>
      </c>
    </row>
    <row r="294" spans="1:8">
      <c r="A294" s="20" t="s">
        <v>98</v>
      </c>
      <c r="B294" s="20" t="s">
        <v>99</v>
      </c>
      <c r="C294" s="20" t="s">
        <v>34</v>
      </c>
      <c r="D294" s="20" t="s">
        <v>35</v>
      </c>
      <c r="E294" s="14" t="s">
        <v>386</v>
      </c>
      <c r="F294" s="14" t="s">
        <v>380</v>
      </c>
      <c r="G294" s="14" t="s">
        <v>387</v>
      </c>
      <c r="H294" s="17" t="s">
        <v>380</v>
      </c>
    </row>
    <row r="295" spans="1:8">
      <c r="A295" s="20" t="s">
        <v>98</v>
      </c>
      <c r="B295" s="20" t="s">
        <v>99</v>
      </c>
      <c r="C295" s="20" t="s">
        <v>39</v>
      </c>
      <c r="D295" s="20" t="s">
        <v>40</v>
      </c>
      <c r="E295" s="14" t="s">
        <v>386</v>
      </c>
      <c r="F295" s="14" t="s">
        <v>380</v>
      </c>
      <c r="G295" s="14" t="s">
        <v>387</v>
      </c>
      <c r="H295" s="17" t="s">
        <v>380</v>
      </c>
    </row>
    <row r="296" spans="1:8">
      <c r="A296" s="20" t="s">
        <v>98</v>
      </c>
      <c r="B296" s="20" t="s">
        <v>99</v>
      </c>
      <c r="C296" s="20" t="s">
        <v>42</v>
      </c>
      <c r="D296" s="20" t="s">
        <v>43</v>
      </c>
      <c r="E296" s="14" t="s">
        <v>386</v>
      </c>
      <c r="F296" s="14" t="s">
        <v>380</v>
      </c>
      <c r="G296" s="14" t="s">
        <v>387</v>
      </c>
      <c r="H296" s="17" t="s">
        <v>380</v>
      </c>
    </row>
    <row r="297" spans="1:8">
      <c r="A297" s="20" t="s">
        <v>98</v>
      </c>
      <c r="B297" s="20" t="s">
        <v>99</v>
      </c>
      <c r="C297" s="20" t="s">
        <v>44</v>
      </c>
      <c r="D297" s="20" t="s">
        <v>45</v>
      </c>
      <c r="E297" s="14" t="s">
        <v>386</v>
      </c>
      <c r="F297" s="14" t="s">
        <v>380</v>
      </c>
      <c r="G297" s="14" t="s">
        <v>380</v>
      </c>
      <c r="H297" s="17" t="s">
        <v>380</v>
      </c>
    </row>
    <row r="298" spans="1:8">
      <c r="A298" s="20" t="s">
        <v>98</v>
      </c>
      <c r="B298" s="20" t="s">
        <v>99</v>
      </c>
      <c r="C298" s="20" t="s">
        <v>46</v>
      </c>
      <c r="D298" s="20" t="s">
        <v>47</v>
      </c>
      <c r="E298" s="14" t="s">
        <v>386</v>
      </c>
      <c r="F298" s="14" t="s">
        <v>380</v>
      </c>
      <c r="G298" s="14" t="s">
        <v>388</v>
      </c>
      <c r="H298" s="17" t="s">
        <v>380</v>
      </c>
    </row>
    <row r="299" spans="1:8">
      <c r="A299" s="20" t="s">
        <v>98</v>
      </c>
      <c r="B299" s="20" t="s">
        <v>99</v>
      </c>
      <c r="C299" s="20" t="s">
        <v>48</v>
      </c>
      <c r="D299" s="20" t="s">
        <v>49</v>
      </c>
      <c r="E299" s="14" t="s">
        <v>386</v>
      </c>
      <c r="F299" s="14" t="s">
        <v>380</v>
      </c>
      <c r="G299" s="14" t="s">
        <v>387</v>
      </c>
      <c r="H299" s="17" t="s">
        <v>380</v>
      </c>
    </row>
    <row r="300" spans="1:8">
      <c r="A300" s="20" t="s">
        <v>98</v>
      </c>
      <c r="B300" s="20" t="s">
        <v>99</v>
      </c>
      <c r="C300" s="20" t="s">
        <v>389</v>
      </c>
      <c r="D300" s="20" t="s">
        <v>303</v>
      </c>
      <c r="E300" s="14" t="s">
        <v>386</v>
      </c>
      <c r="F300" s="14" t="s">
        <v>380</v>
      </c>
      <c r="G300" s="14" t="s">
        <v>380</v>
      </c>
      <c r="H300" s="17" t="s">
        <v>380</v>
      </c>
    </row>
    <row r="301" spans="1:8">
      <c r="A301" s="20" t="s">
        <v>100</v>
      </c>
      <c r="B301" s="20" t="s">
        <v>101</v>
      </c>
      <c r="C301" s="20" t="s">
        <v>17</v>
      </c>
      <c r="D301" s="20" t="s">
        <v>18</v>
      </c>
      <c r="E301" s="14" t="s">
        <v>386</v>
      </c>
      <c r="F301" s="14" t="s">
        <v>380</v>
      </c>
      <c r="G301" s="14" t="s">
        <v>387</v>
      </c>
      <c r="H301" s="17" t="s">
        <v>380</v>
      </c>
    </row>
    <row r="302" spans="1:8">
      <c r="A302" s="20" t="s">
        <v>100</v>
      </c>
      <c r="B302" s="20" t="s">
        <v>101</v>
      </c>
      <c r="C302" s="20" t="s">
        <v>24</v>
      </c>
      <c r="D302" s="20" t="s">
        <v>25</v>
      </c>
      <c r="E302" s="14" t="s">
        <v>386</v>
      </c>
      <c r="F302" s="14" t="s">
        <v>380</v>
      </c>
      <c r="G302" s="14" t="s">
        <v>387</v>
      </c>
      <c r="H302" s="17" t="s">
        <v>380</v>
      </c>
    </row>
    <row r="303" spans="1:8">
      <c r="A303" s="20" t="s">
        <v>100</v>
      </c>
      <c r="B303" s="20" t="s">
        <v>101</v>
      </c>
      <c r="C303" s="20" t="s">
        <v>27</v>
      </c>
      <c r="D303" s="20" t="s">
        <v>28</v>
      </c>
      <c r="E303" s="14" t="s">
        <v>386</v>
      </c>
      <c r="F303" s="14" t="s">
        <v>380</v>
      </c>
      <c r="G303" s="14" t="s">
        <v>387</v>
      </c>
      <c r="H303" s="17" t="s">
        <v>380</v>
      </c>
    </row>
    <row r="304" spans="1:8">
      <c r="A304" s="20" t="s">
        <v>100</v>
      </c>
      <c r="B304" s="20" t="s">
        <v>101</v>
      </c>
      <c r="C304" s="20" t="s">
        <v>30</v>
      </c>
      <c r="D304" s="20" t="s">
        <v>31</v>
      </c>
      <c r="E304" s="14" t="s">
        <v>386</v>
      </c>
      <c r="F304" s="14" t="s">
        <v>380</v>
      </c>
      <c r="G304" s="14" t="s">
        <v>387</v>
      </c>
      <c r="H304" s="17" t="s">
        <v>380</v>
      </c>
    </row>
    <row r="305" spans="1:8">
      <c r="A305" s="20" t="s">
        <v>100</v>
      </c>
      <c r="B305" s="20" t="s">
        <v>101</v>
      </c>
      <c r="C305" s="20" t="s">
        <v>32</v>
      </c>
      <c r="D305" s="20" t="s">
        <v>33</v>
      </c>
      <c r="E305" s="14" t="s">
        <v>386</v>
      </c>
      <c r="F305" s="14" t="s">
        <v>380</v>
      </c>
      <c r="G305" s="14" t="s">
        <v>387</v>
      </c>
      <c r="H305" s="17" t="s">
        <v>380</v>
      </c>
    </row>
    <row r="306" spans="1:8">
      <c r="A306" s="20" t="s">
        <v>100</v>
      </c>
      <c r="B306" s="20" t="s">
        <v>101</v>
      </c>
      <c r="C306" s="20" t="s">
        <v>34</v>
      </c>
      <c r="D306" s="20" t="s">
        <v>35</v>
      </c>
      <c r="E306" s="14" t="s">
        <v>386</v>
      </c>
      <c r="F306" s="14" t="s">
        <v>380</v>
      </c>
      <c r="G306" s="14" t="s">
        <v>387</v>
      </c>
      <c r="H306" s="17" t="s">
        <v>380</v>
      </c>
    </row>
    <row r="307" spans="1:8">
      <c r="A307" s="20" t="s">
        <v>100</v>
      </c>
      <c r="B307" s="20" t="s">
        <v>101</v>
      </c>
      <c r="C307" s="20" t="s">
        <v>39</v>
      </c>
      <c r="D307" s="20" t="s">
        <v>40</v>
      </c>
      <c r="E307" s="14" t="s">
        <v>386</v>
      </c>
      <c r="F307" s="14" t="s">
        <v>380</v>
      </c>
      <c r="G307" s="14" t="s">
        <v>387</v>
      </c>
      <c r="H307" s="17" t="s">
        <v>380</v>
      </c>
    </row>
    <row r="308" spans="1:8">
      <c r="A308" s="20" t="s">
        <v>100</v>
      </c>
      <c r="B308" s="20" t="s">
        <v>101</v>
      </c>
      <c r="C308" s="20" t="s">
        <v>42</v>
      </c>
      <c r="D308" s="20" t="s">
        <v>43</v>
      </c>
      <c r="E308" s="14" t="s">
        <v>386</v>
      </c>
      <c r="F308" s="14" t="s">
        <v>380</v>
      </c>
      <c r="G308" s="14" t="s">
        <v>387</v>
      </c>
      <c r="H308" s="17" t="s">
        <v>380</v>
      </c>
    </row>
    <row r="309" spans="1:8">
      <c r="A309" s="20" t="s">
        <v>100</v>
      </c>
      <c r="B309" s="20" t="s">
        <v>101</v>
      </c>
      <c r="C309" s="20" t="s">
        <v>44</v>
      </c>
      <c r="D309" s="20" t="s">
        <v>45</v>
      </c>
      <c r="E309" s="14" t="s">
        <v>386</v>
      </c>
      <c r="F309" s="14" t="s">
        <v>380</v>
      </c>
      <c r="G309" s="14" t="s">
        <v>380</v>
      </c>
      <c r="H309" s="17" t="s">
        <v>380</v>
      </c>
    </row>
    <row r="310" spans="1:8">
      <c r="A310" s="20" t="s">
        <v>100</v>
      </c>
      <c r="B310" s="20" t="s">
        <v>101</v>
      </c>
      <c r="C310" s="20" t="s">
        <v>46</v>
      </c>
      <c r="D310" s="20" t="s">
        <v>47</v>
      </c>
      <c r="E310" s="14" t="s">
        <v>386</v>
      </c>
      <c r="F310" s="14" t="s">
        <v>380</v>
      </c>
      <c r="G310" s="14" t="s">
        <v>388</v>
      </c>
      <c r="H310" s="17" t="s">
        <v>380</v>
      </c>
    </row>
    <row r="311" spans="1:8">
      <c r="A311" s="20" t="s">
        <v>100</v>
      </c>
      <c r="B311" s="20" t="s">
        <v>101</v>
      </c>
      <c r="C311" s="20" t="s">
        <v>48</v>
      </c>
      <c r="D311" s="20" t="s">
        <v>49</v>
      </c>
      <c r="E311" s="14" t="s">
        <v>386</v>
      </c>
      <c r="F311" s="14" t="s">
        <v>380</v>
      </c>
      <c r="G311" s="14" t="s">
        <v>387</v>
      </c>
      <c r="H311" s="17" t="s">
        <v>380</v>
      </c>
    </row>
    <row r="312" spans="1:8">
      <c r="A312" s="20" t="s">
        <v>100</v>
      </c>
      <c r="B312" s="20" t="s">
        <v>101</v>
      </c>
      <c r="C312" s="20" t="s">
        <v>389</v>
      </c>
      <c r="D312" s="20" t="s">
        <v>303</v>
      </c>
      <c r="E312" s="14" t="s">
        <v>386</v>
      </c>
      <c r="F312" s="14" t="s">
        <v>380</v>
      </c>
      <c r="G312" s="14" t="s">
        <v>380</v>
      </c>
      <c r="H312" s="17" t="s">
        <v>380</v>
      </c>
    </row>
    <row r="313" spans="1:8">
      <c r="A313" s="20" t="s">
        <v>399</v>
      </c>
      <c r="B313" s="20" t="s">
        <v>249</v>
      </c>
      <c r="C313" s="20" t="s">
        <v>17</v>
      </c>
      <c r="D313" s="20" t="s">
        <v>18</v>
      </c>
      <c r="E313" s="14" t="s">
        <v>386</v>
      </c>
      <c r="F313" s="14" t="s">
        <v>380</v>
      </c>
      <c r="G313" s="14" t="s">
        <v>387</v>
      </c>
      <c r="H313" s="17" t="s">
        <v>380</v>
      </c>
    </row>
    <row r="314" spans="1:8">
      <c r="A314" s="20" t="s">
        <v>399</v>
      </c>
      <c r="B314" s="20" t="s">
        <v>249</v>
      </c>
      <c r="C314" s="20" t="s">
        <v>24</v>
      </c>
      <c r="D314" s="20" t="s">
        <v>25</v>
      </c>
      <c r="E314" s="14" t="s">
        <v>386</v>
      </c>
      <c r="F314" s="14" t="s">
        <v>380</v>
      </c>
      <c r="G314" s="14" t="s">
        <v>387</v>
      </c>
      <c r="H314" s="17" t="s">
        <v>380</v>
      </c>
    </row>
    <row r="315" spans="1:8">
      <c r="A315" s="20" t="s">
        <v>399</v>
      </c>
      <c r="B315" s="20" t="s">
        <v>249</v>
      </c>
      <c r="C315" s="20" t="s">
        <v>27</v>
      </c>
      <c r="D315" s="20" t="s">
        <v>28</v>
      </c>
      <c r="E315" s="14" t="s">
        <v>386</v>
      </c>
      <c r="F315" s="14" t="s">
        <v>380</v>
      </c>
      <c r="G315" s="14" t="s">
        <v>387</v>
      </c>
      <c r="H315" s="17" t="s">
        <v>380</v>
      </c>
    </row>
    <row r="316" spans="1:8">
      <c r="A316" s="20" t="s">
        <v>399</v>
      </c>
      <c r="B316" s="20" t="s">
        <v>249</v>
      </c>
      <c r="C316" s="20" t="s">
        <v>30</v>
      </c>
      <c r="D316" s="20" t="s">
        <v>31</v>
      </c>
      <c r="E316" s="14" t="s">
        <v>386</v>
      </c>
      <c r="F316" s="14" t="s">
        <v>380</v>
      </c>
      <c r="G316" s="14" t="s">
        <v>387</v>
      </c>
      <c r="H316" s="17" t="s">
        <v>380</v>
      </c>
    </row>
    <row r="317" spans="1:8">
      <c r="A317" s="20" t="s">
        <v>399</v>
      </c>
      <c r="B317" s="20" t="s">
        <v>249</v>
      </c>
      <c r="C317" s="20" t="s">
        <v>32</v>
      </c>
      <c r="D317" s="20" t="s">
        <v>33</v>
      </c>
      <c r="E317" s="14" t="s">
        <v>386</v>
      </c>
      <c r="F317" s="14" t="s">
        <v>380</v>
      </c>
      <c r="G317" s="14" t="s">
        <v>387</v>
      </c>
      <c r="H317" s="17" t="s">
        <v>380</v>
      </c>
    </row>
    <row r="318" spans="1:8">
      <c r="A318" s="20" t="s">
        <v>399</v>
      </c>
      <c r="B318" s="20" t="s">
        <v>249</v>
      </c>
      <c r="C318" s="20" t="s">
        <v>34</v>
      </c>
      <c r="D318" s="20" t="s">
        <v>35</v>
      </c>
      <c r="E318" s="14" t="s">
        <v>386</v>
      </c>
      <c r="F318" s="14" t="s">
        <v>380</v>
      </c>
      <c r="G318" s="14" t="s">
        <v>387</v>
      </c>
      <c r="H318" s="17" t="s">
        <v>380</v>
      </c>
    </row>
    <row r="319" spans="1:8">
      <c r="A319" s="20" t="s">
        <v>399</v>
      </c>
      <c r="B319" s="20" t="s">
        <v>249</v>
      </c>
      <c r="C319" s="20" t="s">
        <v>39</v>
      </c>
      <c r="D319" s="20" t="s">
        <v>40</v>
      </c>
      <c r="E319" s="14" t="s">
        <v>386</v>
      </c>
      <c r="F319" s="14" t="s">
        <v>380</v>
      </c>
      <c r="G319" s="14" t="s">
        <v>387</v>
      </c>
      <c r="H319" s="17" t="s">
        <v>380</v>
      </c>
    </row>
    <row r="320" spans="1:8">
      <c r="A320" s="20" t="s">
        <v>399</v>
      </c>
      <c r="B320" s="20" t="s">
        <v>249</v>
      </c>
      <c r="C320" s="20" t="s">
        <v>42</v>
      </c>
      <c r="D320" s="20" t="s">
        <v>43</v>
      </c>
      <c r="E320" s="14" t="s">
        <v>386</v>
      </c>
      <c r="F320" s="14" t="s">
        <v>380</v>
      </c>
      <c r="G320" s="14" t="s">
        <v>387</v>
      </c>
      <c r="H320" s="17" t="s">
        <v>380</v>
      </c>
    </row>
    <row r="321" spans="1:8">
      <c r="A321" s="20" t="s">
        <v>399</v>
      </c>
      <c r="B321" s="20" t="s">
        <v>249</v>
      </c>
      <c r="C321" s="20" t="s">
        <v>44</v>
      </c>
      <c r="D321" s="20" t="s">
        <v>45</v>
      </c>
      <c r="E321" s="14" t="s">
        <v>386</v>
      </c>
      <c r="F321" s="14" t="s">
        <v>380</v>
      </c>
      <c r="G321" s="14" t="s">
        <v>380</v>
      </c>
      <c r="H321" s="17" t="s">
        <v>380</v>
      </c>
    </row>
    <row r="322" spans="1:8">
      <c r="A322" s="20" t="s">
        <v>399</v>
      </c>
      <c r="B322" s="20" t="s">
        <v>249</v>
      </c>
      <c r="C322" s="20" t="s">
        <v>46</v>
      </c>
      <c r="D322" s="20" t="s">
        <v>47</v>
      </c>
      <c r="E322" s="14" t="s">
        <v>386</v>
      </c>
      <c r="F322" s="14" t="s">
        <v>380</v>
      </c>
      <c r="G322" s="14" t="s">
        <v>388</v>
      </c>
      <c r="H322" s="17" t="s">
        <v>380</v>
      </c>
    </row>
    <row r="323" spans="1:8">
      <c r="A323" s="20" t="s">
        <v>399</v>
      </c>
      <c r="B323" s="20" t="s">
        <v>249</v>
      </c>
      <c r="C323" s="20" t="s">
        <v>48</v>
      </c>
      <c r="D323" s="20" t="s">
        <v>49</v>
      </c>
      <c r="E323" s="14" t="s">
        <v>386</v>
      </c>
      <c r="F323" s="14" t="s">
        <v>380</v>
      </c>
      <c r="G323" s="14" t="s">
        <v>387</v>
      </c>
      <c r="H323" s="17" t="s">
        <v>380</v>
      </c>
    </row>
    <row r="324" spans="1:8">
      <c r="A324" s="20" t="s">
        <v>399</v>
      </c>
      <c r="B324" s="20" t="s">
        <v>249</v>
      </c>
      <c r="C324" s="20" t="s">
        <v>389</v>
      </c>
      <c r="D324" s="20" t="s">
        <v>303</v>
      </c>
      <c r="E324" s="14" t="s">
        <v>386</v>
      </c>
      <c r="F324" s="14" t="s">
        <v>380</v>
      </c>
      <c r="G324" s="14" t="s">
        <v>380</v>
      </c>
      <c r="H324" s="17" t="s">
        <v>380</v>
      </c>
    </row>
    <row r="325" spans="1:8">
      <c r="A325" s="20" t="s">
        <v>102</v>
      </c>
      <c r="B325" s="20" t="s">
        <v>103</v>
      </c>
      <c r="C325" s="20" t="s">
        <v>17</v>
      </c>
      <c r="D325" s="20" t="s">
        <v>18</v>
      </c>
      <c r="E325" s="14" t="s">
        <v>386</v>
      </c>
      <c r="F325" s="14" t="s">
        <v>380</v>
      </c>
      <c r="G325" s="14" t="s">
        <v>388</v>
      </c>
      <c r="H325" s="17" t="s">
        <v>380</v>
      </c>
    </row>
    <row r="326" spans="1:8">
      <c r="A326" s="20" t="s">
        <v>102</v>
      </c>
      <c r="B326" s="20" t="s">
        <v>103</v>
      </c>
      <c r="C326" s="20" t="s">
        <v>24</v>
      </c>
      <c r="D326" s="20" t="s">
        <v>25</v>
      </c>
      <c r="E326" s="14" t="s">
        <v>386</v>
      </c>
      <c r="F326" s="14" t="s">
        <v>380</v>
      </c>
      <c r="G326" s="14" t="s">
        <v>387</v>
      </c>
      <c r="H326" s="17" t="s">
        <v>380</v>
      </c>
    </row>
    <row r="327" spans="1:8">
      <c r="A327" s="20" t="s">
        <v>102</v>
      </c>
      <c r="B327" s="20" t="s">
        <v>103</v>
      </c>
      <c r="C327" s="20" t="s">
        <v>27</v>
      </c>
      <c r="D327" s="20" t="s">
        <v>28</v>
      </c>
      <c r="E327" s="14" t="s">
        <v>386</v>
      </c>
      <c r="F327" s="14" t="s">
        <v>380</v>
      </c>
      <c r="G327" s="14" t="s">
        <v>387</v>
      </c>
      <c r="H327" s="17" t="s">
        <v>380</v>
      </c>
    </row>
    <row r="328" spans="1:8">
      <c r="A328" s="20" t="s">
        <v>102</v>
      </c>
      <c r="B328" s="20" t="s">
        <v>103</v>
      </c>
      <c r="C328" s="20" t="s">
        <v>30</v>
      </c>
      <c r="D328" s="20" t="s">
        <v>31</v>
      </c>
      <c r="E328" s="14" t="s">
        <v>386</v>
      </c>
      <c r="F328" s="14" t="s">
        <v>380</v>
      </c>
      <c r="G328" s="14" t="s">
        <v>387</v>
      </c>
      <c r="H328" s="17" t="s">
        <v>380</v>
      </c>
    </row>
    <row r="329" spans="1:8">
      <c r="A329" s="20" t="s">
        <v>102</v>
      </c>
      <c r="B329" s="20" t="s">
        <v>103</v>
      </c>
      <c r="C329" s="20" t="s">
        <v>32</v>
      </c>
      <c r="D329" s="20" t="s">
        <v>33</v>
      </c>
      <c r="E329" s="14" t="s">
        <v>386</v>
      </c>
      <c r="F329" s="14" t="s">
        <v>380</v>
      </c>
      <c r="G329" s="14" t="s">
        <v>387</v>
      </c>
      <c r="H329" s="17" t="s">
        <v>380</v>
      </c>
    </row>
    <row r="330" spans="1:8">
      <c r="A330" s="20" t="s">
        <v>102</v>
      </c>
      <c r="B330" s="20" t="s">
        <v>103</v>
      </c>
      <c r="C330" s="20" t="s">
        <v>34</v>
      </c>
      <c r="D330" s="20" t="s">
        <v>35</v>
      </c>
      <c r="E330" s="14" t="s">
        <v>386</v>
      </c>
      <c r="F330" s="14" t="s">
        <v>380</v>
      </c>
      <c r="G330" s="14" t="s">
        <v>387</v>
      </c>
      <c r="H330" s="17" t="s">
        <v>380</v>
      </c>
    </row>
    <row r="331" spans="1:8">
      <c r="A331" s="20" t="s">
        <v>102</v>
      </c>
      <c r="B331" s="20" t="s">
        <v>103</v>
      </c>
      <c r="C331" s="20" t="s">
        <v>39</v>
      </c>
      <c r="D331" s="20" t="s">
        <v>40</v>
      </c>
      <c r="E331" s="14" t="s">
        <v>386</v>
      </c>
      <c r="F331" s="14" t="s">
        <v>380</v>
      </c>
      <c r="G331" s="14" t="s">
        <v>387</v>
      </c>
      <c r="H331" s="17" t="s">
        <v>380</v>
      </c>
    </row>
    <row r="332" spans="1:8">
      <c r="A332" s="20" t="s">
        <v>102</v>
      </c>
      <c r="B332" s="20" t="s">
        <v>103</v>
      </c>
      <c r="C332" s="20" t="s">
        <v>42</v>
      </c>
      <c r="D332" s="20" t="s">
        <v>43</v>
      </c>
      <c r="E332" s="14" t="s">
        <v>386</v>
      </c>
      <c r="F332" s="14" t="s">
        <v>380</v>
      </c>
      <c r="G332" s="14" t="s">
        <v>387</v>
      </c>
      <c r="H332" s="17" t="s">
        <v>380</v>
      </c>
    </row>
    <row r="333" spans="1:8">
      <c r="A333" s="20" t="s">
        <v>102</v>
      </c>
      <c r="B333" s="20" t="s">
        <v>103</v>
      </c>
      <c r="C333" s="20" t="s">
        <v>44</v>
      </c>
      <c r="D333" s="20" t="s">
        <v>45</v>
      </c>
      <c r="E333" s="14" t="s">
        <v>386</v>
      </c>
      <c r="F333" s="14" t="s">
        <v>380</v>
      </c>
      <c r="G333" s="14" t="s">
        <v>380</v>
      </c>
      <c r="H333" s="17" t="s">
        <v>380</v>
      </c>
    </row>
    <row r="334" spans="1:8">
      <c r="A334" s="20" t="s">
        <v>102</v>
      </c>
      <c r="B334" s="20" t="s">
        <v>103</v>
      </c>
      <c r="C334" s="20" t="s">
        <v>46</v>
      </c>
      <c r="D334" s="20" t="s">
        <v>47</v>
      </c>
      <c r="E334" s="14" t="s">
        <v>386</v>
      </c>
      <c r="F334" s="14" t="s">
        <v>380</v>
      </c>
      <c r="G334" s="14" t="s">
        <v>388</v>
      </c>
      <c r="H334" s="17" t="s">
        <v>380</v>
      </c>
    </row>
    <row r="335" spans="1:8">
      <c r="A335" s="20" t="s">
        <v>102</v>
      </c>
      <c r="B335" s="20" t="s">
        <v>103</v>
      </c>
      <c r="C335" s="20" t="s">
        <v>48</v>
      </c>
      <c r="D335" s="20" t="s">
        <v>49</v>
      </c>
      <c r="E335" s="14" t="s">
        <v>386</v>
      </c>
      <c r="F335" s="14" t="s">
        <v>380</v>
      </c>
      <c r="G335" s="14" t="s">
        <v>387</v>
      </c>
      <c r="H335" s="17" t="s">
        <v>380</v>
      </c>
    </row>
    <row r="336" spans="1:8">
      <c r="A336" s="20" t="s">
        <v>102</v>
      </c>
      <c r="B336" s="20" t="s">
        <v>103</v>
      </c>
      <c r="C336" s="20" t="s">
        <v>389</v>
      </c>
      <c r="D336" s="20" t="s">
        <v>303</v>
      </c>
      <c r="E336" s="14" t="s">
        <v>386</v>
      </c>
      <c r="F336" s="14" t="s">
        <v>380</v>
      </c>
      <c r="G336" s="14" t="s">
        <v>380</v>
      </c>
      <c r="H336" s="17" t="s">
        <v>380</v>
      </c>
    </row>
    <row r="337" spans="1:8">
      <c r="A337" s="20" t="s">
        <v>104</v>
      </c>
      <c r="B337" s="20" t="s">
        <v>105</v>
      </c>
      <c r="C337" s="20" t="s">
        <v>17</v>
      </c>
      <c r="D337" s="20" t="s">
        <v>18</v>
      </c>
      <c r="E337" s="14" t="s">
        <v>380</v>
      </c>
      <c r="F337" s="14" t="s">
        <v>380</v>
      </c>
      <c r="G337" s="14" t="s">
        <v>380</v>
      </c>
      <c r="H337" s="17" t="s">
        <v>380</v>
      </c>
    </row>
    <row r="338" spans="1:8">
      <c r="A338" s="20" t="s">
        <v>104</v>
      </c>
      <c r="B338" s="20" t="s">
        <v>105</v>
      </c>
      <c r="C338" s="20" t="s">
        <v>24</v>
      </c>
      <c r="D338" s="20" t="s">
        <v>25</v>
      </c>
      <c r="E338" s="14" t="s">
        <v>380</v>
      </c>
      <c r="F338" s="14" t="s">
        <v>380</v>
      </c>
      <c r="G338" s="14" t="s">
        <v>380</v>
      </c>
      <c r="H338" s="17" t="s">
        <v>380</v>
      </c>
    </row>
    <row r="339" spans="1:8">
      <c r="A339" s="20" t="s">
        <v>104</v>
      </c>
      <c r="B339" s="20" t="s">
        <v>105</v>
      </c>
      <c r="C339" s="20" t="s">
        <v>27</v>
      </c>
      <c r="D339" s="20" t="s">
        <v>28</v>
      </c>
      <c r="E339" s="14" t="s">
        <v>380</v>
      </c>
      <c r="F339" s="14" t="s">
        <v>380</v>
      </c>
      <c r="G339" s="14" t="s">
        <v>380</v>
      </c>
      <c r="H339" s="17" t="s">
        <v>380</v>
      </c>
    </row>
    <row r="340" spans="1:8">
      <c r="A340" s="20" t="s">
        <v>104</v>
      </c>
      <c r="B340" s="20" t="s">
        <v>105</v>
      </c>
      <c r="C340" s="20" t="s">
        <v>30</v>
      </c>
      <c r="D340" s="20" t="s">
        <v>31</v>
      </c>
      <c r="E340" s="14" t="s">
        <v>380</v>
      </c>
      <c r="F340" s="14" t="s">
        <v>380</v>
      </c>
      <c r="G340" s="14" t="s">
        <v>380</v>
      </c>
      <c r="H340" s="17" t="s">
        <v>380</v>
      </c>
    </row>
    <row r="341" spans="1:8">
      <c r="A341" s="20" t="s">
        <v>104</v>
      </c>
      <c r="B341" s="20" t="s">
        <v>105</v>
      </c>
      <c r="C341" s="20" t="s">
        <v>32</v>
      </c>
      <c r="D341" s="20" t="s">
        <v>33</v>
      </c>
      <c r="E341" s="14" t="s">
        <v>380</v>
      </c>
      <c r="F341" s="14" t="s">
        <v>380</v>
      </c>
      <c r="G341" s="14" t="s">
        <v>380</v>
      </c>
      <c r="H341" s="17" t="s">
        <v>380</v>
      </c>
    </row>
    <row r="342" spans="1:8">
      <c r="A342" s="20" t="s">
        <v>104</v>
      </c>
      <c r="B342" s="20" t="s">
        <v>105</v>
      </c>
      <c r="C342" s="20" t="s">
        <v>34</v>
      </c>
      <c r="D342" s="20" t="s">
        <v>35</v>
      </c>
      <c r="E342" s="14" t="s">
        <v>380</v>
      </c>
      <c r="F342" s="14" t="s">
        <v>380</v>
      </c>
      <c r="G342" s="14" t="s">
        <v>380</v>
      </c>
      <c r="H342" s="17" t="s">
        <v>380</v>
      </c>
    </row>
    <row r="343" spans="1:8">
      <c r="A343" s="20" t="s">
        <v>104</v>
      </c>
      <c r="B343" s="20" t="s">
        <v>105</v>
      </c>
      <c r="C343" s="20" t="s">
        <v>39</v>
      </c>
      <c r="D343" s="20" t="s">
        <v>40</v>
      </c>
      <c r="E343" s="14" t="s">
        <v>380</v>
      </c>
      <c r="F343" s="14" t="s">
        <v>380</v>
      </c>
      <c r="G343" s="14" t="s">
        <v>380</v>
      </c>
      <c r="H343" s="17" t="s">
        <v>380</v>
      </c>
    </row>
    <row r="344" spans="1:8">
      <c r="A344" s="20" t="s">
        <v>104</v>
      </c>
      <c r="B344" s="20" t="s">
        <v>105</v>
      </c>
      <c r="C344" s="20" t="s">
        <v>42</v>
      </c>
      <c r="D344" s="20" t="s">
        <v>43</v>
      </c>
      <c r="E344" s="14" t="s">
        <v>380</v>
      </c>
      <c r="F344" s="14" t="s">
        <v>380</v>
      </c>
      <c r="G344" s="14" t="s">
        <v>380</v>
      </c>
      <c r="H344" s="17" t="s">
        <v>380</v>
      </c>
    </row>
    <row r="345" spans="1:8">
      <c r="A345" s="20" t="s">
        <v>104</v>
      </c>
      <c r="B345" s="20" t="s">
        <v>105</v>
      </c>
      <c r="C345" s="20" t="s">
        <v>44</v>
      </c>
      <c r="D345" s="20" t="s">
        <v>45</v>
      </c>
      <c r="E345" s="14" t="s">
        <v>380</v>
      </c>
      <c r="F345" s="14" t="s">
        <v>380</v>
      </c>
      <c r="G345" s="14" t="s">
        <v>380</v>
      </c>
      <c r="H345" s="17" t="s">
        <v>380</v>
      </c>
    </row>
    <row r="346" spans="1:8">
      <c r="A346" s="20" t="s">
        <v>104</v>
      </c>
      <c r="B346" s="20" t="s">
        <v>105</v>
      </c>
      <c r="C346" s="20" t="s">
        <v>48</v>
      </c>
      <c r="D346" s="20" t="s">
        <v>49</v>
      </c>
      <c r="E346" s="14" t="s">
        <v>380</v>
      </c>
      <c r="F346" s="14" t="s">
        <v>380</v>
      </c>
      <c r="G346" s="14" t="s">
        <v>380</v>
      </c>
      <c r="H346" s="17" t="s">
        <v>380</v>
      </c>
    </row>
    <row r="347" spans="1:8">
      <c r="A347" s="20" t="s">
        <v>104</v>
      </c>
      <c r="B347" s="20" t="s">
        <v>105</v>
      </c>
      <c r="C347" s="20" t="s">
        <v>389</v>
      </c>
      <c r="D347" s="20" t="s">
        <v>303</v>
      </c>
      <c r="E347" s="14" t="s">
        <v>380</v>
      </c>
      <c r="F347" s="14" t="s">
        <v>380</v>
      </c>
      <c r="G347" s="14" t="s">
        <v>380</v>
      </c>
      <c r="H347" s="17" t="s">
        <v>380</v>
      </c>
    </row>
    <row r="348" spans="1:8">
      <c r="A348" s="20" t="s">
        <v>106</v>
      </c>
      <c r="B348" s="20" t="s">
        <v>107</v>
      </c>
      <c r="C348" s="20" t="s">
        <v>17</v>
      </c>
      <c r="D348" s="20" t="s">
        <v>18</v>
      </c>
      <c r="E348" s="14" t="s">
        <v>386</v>
      </c>
      <c r="F348" s="14" t="s">
        <v>380</v>
      </c>
      <c r="G348" s="14" t="s">
        <v>388</v>
      </c>
      <c r="H348" s="17" t="s">
        <v>380</v>
      </c>
    </row>
    <row r="349" spans="1:8">
      <c r="A349" s="20" t="s">
        <v>106</v>
      </c>
      <c r="B349" s="20" t="s">
        <v>107</v>
      </c>
      <c r="C349" s="20" t="s">
        <v>24</v>
      </c>
      <c r="D349" s="20" t="s">
        <v>25</v>
      </c>
      <c r="E349" s="14" t="s">
        <v>386</v>
      </c>
      <c r="F349" s="14" t="s">
        <v>380</v>
      </c>
      <c r="G349" s="14" t="s">
        <v>388</v>
      </c>
      <c r="H349" s="17" t="s">
        <v>380</v>
      </c>
    </row>
    <row r="350" spans="1:8">
      <c r="A350" s="20" t="s">
        <v>106</v>
      </c>
      <c r="B350" s="20" t="s">
        <v>107</v>
      </c>
      <c r="C350" s="20" t="s">
        <v>27</v>
      </c>
      <c r="D350" s="20" t="s">
        <v>28</v>
      </c>
      <c r="E350" s="14" t="s">
        <v>386</v>
      </c>
      <c r="F350" s="14" t="s">
        <v>380</v>
      </c>
      <c r="G350" s="14" t="s">
        <v>388</v>
      </c>
      <c r="H350" s="17" t="s">
        <v>380</v>
      </c>
    </row>
    <row r="351" spans="1:8">
      <c r="A351" s="20" t="s">
        <v>106</v>
      </c>
      <c r="B351" s="20" t="s">
        <v>107</v>
      </c>
      <c r="C351" s="20" t="s">
        <v>30</v>
      </c>
      <c r="D351" s="20" t="s">
        <v>31</v>
      </c>
      <c r="E351" s="14" t="s">
        <v>386</v>
      </c>
      <c r="F351" s="14" t="s">
        <v>380</v>
      </c>
      <c r="G351" s="14" t="s">
        <v>388</v>
      </c>
      <c r="H351" s="17" t="s">
        <v>380</v>
      </c>
    </row>
    <row r="352" spans="1:8">
      <c r="A352" s="20" t="s">
        <v>106</v>
      </c>
      <c r="B352" s="20" t="s">
        <v>107</v>
      </c>
      <c r="C352" s="20" t="s">
        <v>32</v>
      </c>
      <c r="D352" s="20" t="s">
        <v>33</v>
      </c>
      <c r="E352" s="14" t="s">
        <v>386</v>
      </c>
      <c r="F352" s="14" t="s">
        <v>380</v>
      </c>
      <c r="G352" s="14" t="s">
        <v>388</v>
      </c>
      <c r="H352" s="17" t="s">
        <v>380</v>
      </c>
    </row>
    <row r="353" spans="1:8">
      <c r="A353" s="20" t="s">
        <v>106</v>
      </c>
      <c r="B353" s="20" t="s">
        <v>107</v>
      </c>
      <c r="C353" s="20" t="s">
        <v>34</v>
      </c>
      <c r="D353" s="20" t="s">
        <v>35</v>
      </c>
      <c r="E353" s="14" t="s">
        <v>386</v>
      </c>
      <c r="F353" s="14" t="s">
        <v>380</v>
      </c>
      <c r="G353" s="14" t="s">
        <v>388</v>
      </c>
      <c r="H353" s="17" t="s">
        <v>380</v>
      </c>
    </row>
    <row r="354" spans="1:8">
      <c r="A354" s="20" t="s">
        <v>106</v>
      </c>
      <c r="B354" s="20" t="s">
        <v>107</v>
      </c>
      <c r="C354" s="20" t="s">
        <v>39</v>
      </c>
      <c r="D354" s="20" t="s">
        <v>40</v>
      </c>
      <c r="E354" s="14" t="s">
        <v>386</v>
      </c>
      <c r="F354" s="14" t="s">
        <v>380</v>
      </c>
      <c r="G354" s="14" t="s">
        <v>388</v>
      </c>
      <c r="H354" s="17" t="s">
        <v>380</v>
      </c>
    </row>
    <row r="355" spans="1:8">
      <c r="A355" s="20" t="s">
        <v>106</v>
      </c>
      <c r="B355" s="20" t="s">
        <v>107</v>
      </c>
      <c r="C355" s="20" t="s">
        <v>42</v>
      </c>
      <c r="D355" s="20" t="s">
        <v>43</v>
      </c>
      <c r="E355" s="14" t="s">
        <v>386</v>
      </c>
      <c r="F355" s="14" t="s">
        <v>380</v>
      </c>
      <c r="G355" s="14" t="s">
        <v>388</v>
      </c>
      <c r="H355" s="17" t="s">
        <v>380</v>
      </c>
    </row>
    <row r="356" spans="1:8">
      <c r="A356" s="20" t="s">
        <v>106</v>
      </c>
      <c r="B356" s="20" t="s">
        <v>107</v>
      </c>
      <c r="C356" s="20" t="s">
        <v>44</v>
      </c>
      <c r="D356" s="20" t="s">
        <v>45</v>
      </c>
      <c r="E356" s="14" t="s">
        <v>386</v>
      </c>
      <c r="F356" s="14" t="s">
        <v>380</v>
      </c>
      <c r="G356" s="14" t="s">
        <v>380</v>
      </c>
      <c r="H356" s="17" t="s">
        <v>380</v>
      </c>
    </row>
    <row r="357" spans="1:8">
      <c r="A357" s="20" t="s">
        <v>106</v>
      </c>
      <c r="B357" s="20" t="s">
        <v>107</v>
      </c>
      <c r="C357" s="20" t="s">
        <v>46</v>
      </c>
      <c r="D357" s="20" t="s">
        <v>47</v>
      </c>
      <c r="E357" s="14" t="s">
        <v>386</v>
      </c>
      <c r="F357" s="14" t="s">
        <v>380</v>
      </c>
      <c r="G357" s="14" t="s">
        <v>388</v>
      </c>
      <c r="H357" s="17" t="s">
        <v>380</v>
      </c>
    </row>
    <row r="358" spans="1:8">
      <c r="A358" s="20" t="s">
        <v>106</v>
      </c>
      <c r="B358" s="20" t="s">
        <v>107</v>
      </c>
      <c r="C358" s="20" t="s">
        <v>48</v>
      </c>
      <c r="D358" s="20" t="s">
        <v>49</v>
      </c>
      <c r="E358" s="14" t="s">
        <v>386</v>
      </c>
      <c r="F358" s="14" t="s">
        <v>380</v>
      </c>
      <c r="G358" s="14" t="s">
        <v>388</v>
      </c>
      <c r="H358" s="17" t="s">
        <v>380</v>
      </c>
    </row>
    <row r="359" spans="1:8">
      <c r="A359" s="20" t="s">
        <v>106</v>
      </c>
      <c r="B359" s="20" t="s">
        <v>107</v>
      </c>
      <c r="C359" s="20" t="s">
        <v>389</v>
      </c>
      <c r="D359" s="20" t="s">
        <v>303</v>
      </c>
      <c r="E359" s="14" t="s">
        <v>386</v>
      </c>
      <c r="F359" s="14" t="s">
        <v>380</v>
      </c>
      <c r="G359" s="14" t="s">
        <v>380</v>
      </c>
      <c r="H359" s="17" t="s">
        <v>380</v>
      </c>
    </row>
    <row r="360" spans="1:8">
      <c r="A360" s="20" t="s">
        <v>400</v>
      </c>
      <c r="B360" s="20" t="s">
        <v>198</v>
      </c>
      <c r="C360" s="20" t="s">
        <v>17</v>
      </c>
      <c r="D360" s="20" t="s">
        <v>18</v>
      </c>
      <c r="E360" s="14" t="s">
        <v>386</v>
      </c>
      <c r="F360" s="14" t="s">
        <v>380</v>
      </c>
      <c r="G360" s="14" t="s">
        <v>388</v>
      </c>
      <c r="H360" s="17" t="s">
        <v>380</v>
      </c>
    </row>
    <row r="361" spans="1:8">
      <c r="A361" s="20" t="s">
        <v>400</v>
      </c>
      <c r="B361" s="20" t="s">
        <v>198</v>
      </c>
      <c r="C361" s="20" t="s">
        <v>24</v>
      </c>
      <c r="D361" s="20" t="s">
        <v>25</v>
      </c>
      <c r="E361" s="14" t="s">
        <v>386</v>
      </c>
      <c r="F361" s="14" t="s">
        <v>380</v>
      </c>
      <c r="G361" s="14" t="s">
        <v>388</v>
      </c>
      <c r="H361" s="17" t="s">
        <v>380</v>
      </c>
    </row>
    <row r="362" spans="1:8">
      <c r="A362" s="20" t="s">
        <v>400</v>
      </c>
      <c r="B362" s="20" t="s">
        <v>198</v>
      </c>
      <c r="C362" s="20" t="s">
        <v>27</v>
      </c>
      <c r="D362" s="20" t="s">
        <v>28</v>
      </c>
      <c r="E362" s="14" t="s">
        <v>386</v>
      </c>
      <c r="F362" s="14" t="s">
        <v>380</v>
      </c>
      <c r="G362" s="14" t="s">
        <v>388</v>
      </c>
      <c r="H362" s="17" t="s">
        <v>380</v>
      </c>
    </row>
    <row r="363" spans="1:8">
      <c r="A363" s="20" t="s">
        <v>400</v>
      </c>
      <c r="B363" s="20" t="s">
        <v>198</v>
      </c>
      <c r="C363" s="20" t="s">
        <v>30</v>
      </c>
      <c r="D363" s="20" t="s">
        <v>31</v>
      </c>
      <c r="E363" s="14" t="s">
        <v>386</v>
      </c>
      <c r="F363" s="14" t="s">
        <v>380</v>
      </c>
      <c r="G363" s="14" t="s">
        <v>388</v>
      </c>
      <c r="H363" s="17" t="s">
        <v>380</v>
      </c>
    </row>
    <row r="364" spans="1:8">
      <c r="A364" s="20" t="s">
        <v>400</v>
      </c>
      <c r="B364" s="20" t="s">
        <v>198</v>
      </c>
      <c r="C364" s="20" t="s">
        <v>32</v>
      </c>
      <c r="D364" s="20" t="s">
        <v>33</v>
      </c>
      <c r="E364" s="14" t="s">
        <v>386</v>
      </c>
      <c r="F364" s="14" t="s">
        <v>380</v>
      </c>
      <c r="G364" s="14" t="s">
        <v>388</v>
      </c>
      <c r="H364" s="17" t="s">
        <v>380</v>
      </c>
    </row>
    <row r="365" spans="1:8">
      <c r="A365" s="20" t="s">
        <v>400</v>
      </c>
      <c r="B365" s="20" t="s">
        <v>198</v>
      </c>
      <c r="C365" s="20" t="s">
        <v>34</v>
      </c>
      <c r="D365" s="20" t="s">
        <v>35</v>
      </c>
      <c r="E365" s="14" t="s">
        <v>386</v>
      </c>
      <c r="F365" s="14" t="s">
        <v>380</v>
      </c>
      <c r="G365" s="14" t="s">
        <v>388</v>
      </c>
      <c r="H365" s="17" t="s">
        <v>380</v>
      </c>
    </row>
    <row r="366" spans="1:8">
      <c r="A366" s="20" t="s">
        <v>400</v>
      </c>
      <c r="B366" s="20" t="s">
        <v>198</v>
      </c>
      <c r="C366" s="20" t="s">
        <v>39</v>
      </c>
      <c r="D366" s="20" t="s">
        <v>40</v>
      </c>
      <c r="E366" s="14" t="s">
        <v>386</v>
      </c>
      <c r="F366" s="14" t="s">
        <v>380</v>
      </c>
      <c r="G366" s="14" t="s">
        <v>388</v>
      </c>
      <c r="H366" s="17" t="s">
        <v>380</v>
      </c>
    </row>
    <row r="367" spans="1:8">
      <c r="A367" s="20" t="s">
        <v>400</v>
      </c>
      <c r="B367" s="20" t="s">
        <v>198</v>
      </c>
      <c r="C367" s="20" t="s">
        <v>42</v>
      </c>
      <c r="D367" s="20" t="s">
        <v>43</v>
      </c>
      <c r="E367" s="14" t="s">
        <v>386</v>
      </c>
      <c r="F367" s="14" t="s">
        <v>380</v>
      </c>
      <c r="G367" s="14" t="s">
        <v>388</v>
      </c>
      <c r="H367" s="17" t="s">
        <v>380</v>
      </c>
    </row>
    <row r="368" spans="1:8">
      <c r="A368" s="20" t="s">
        <v>400</v>
      </c>
      <c r="B368" s="20" t="s">
        <v>198</v>
      </c>
      <c r="C368" s="20" t="s">
        <v>44</v>
      </c>
      <c r="D368" s="20" t="s">
        <v>45</v>
      </c>
      <c r="E368" s="14" t="s">
        <v>386</v>
      </c>
      <c r="F368" s="14" t="s">
        <v>380</v>
      </c>
      <c r="G368" s="14" t="s">
        <v>380</v>
      </c>
      <c r="H368" s="17" t="s">
        <v>380</v>
      </c>
    </row>
    <row r="369" spans="1:8">
      <c r="A369" s="20" t="s">
        <v>400</v>
      </c>
      <c r="B369" s="20" t="s">
        <v>198</v>
      </c>
      <c r="C369" s="20" t="s">
        <v>46</v>
      </c>
      <c r="D369" s="20" t="s">
        <v>47</v>
      </c>
      <c r="E369" s="14" t="s">
        <v>386</v>
      </c>
      <c r="F369" s="14" t="s">
        <v>380</v>
      </c>
      <c r="G369" s="14" t="s">
        <v>388</v>
      </c>
      <c r="H369" s="17" t="s">
        <v>380</v>
      </c>
    </row>
    <row r="370" spans="1:8">
      <c r="A370" s="20" t="s">
        <v>400</v>
      </c>
      <c r="B370" s="20" t="s">
        <v>198</v>
      </c>
      <c r="C370" s="20" t="s">
        <v>48</v>
      </c>
      <c r="D370" s="20" t="s">
        <v>49</v>
      </c>
      <c r="E370" s="14" t="s">
        <v>386</v>
      </c>
      <c r="F370" s="14" t="s">
        <v>380</v>
      </c>
      <c r="G370" s="14" t="s">
        <v>388</v>
      </c>
      <c r="H370" s="17" t="s">
        <v>380</v>
      </c>
    </row>
    <row r="371" spans="1:8">
      <c r="A371" s="20" t="s">
        <v>400</v>
      </c>
      <c r="B371" s="20" t="s">
        <v>198</v>
      </c>
      <c r="C371" s="20" t="s">
        <v>389</v>
      </c>
      <c r="D371" s="20" t="s">
        <v>303</v>
      </c>
      <c r="E371" s="14" t="s">
        <v>386</v>
      </c>
      <c r="F371" s="14" t="s">
        <v>380</v>
      </c>
      <c r="G371" s="14" t="s">
        <v>380</v>
      </c>
      <c r="H371" s="17" t="s">
        <v>380</v>
      </c>
    </row>
    <row r="372" spans="1:8">
      <c r="A372" s="20" t="s">
        <v>108</v>
      </c>
      <c r="B372" s="20" t="s">
        <v>109</v>
      </c>
      <c r="C372" s="20" t="s">
        <v>17</v>
      </c>
      <c r="D372" s="20" t="s">
        <v>18</v>
      </c>
      <c r="E372" s="14" t="s">
        <v>386</v>
      </c>
      <c r="F372" s="14" t="s">
        <v>380</v>
      </c>
      <c r="G372" s="14" t="s">
        <v>401</v>
      </c>
      <c r="H372" s="17" t="s">
        <v>380</v>
      </c>
    </row>
    <row r="373" spans="1:8">
      <c r="A373" s="20" t="s">
        <v>108</v>
      </c>
      <c r="B373" s="20" t="s">
        <v>109</v>
      </c>
      <c r="C373" s="20" t="s">
        <v>24</v>
      </c>
      <c r="D373" s="20" t="s">
        <v>25</v>
      </c>
      <c r="E373" s="14" t="s">
        <v>386</v>
      </c>
      <c r="F373" s="14" t="s">
        <v>380</v>
      </c>
      <c r="G373" s="14" t="s">
        <v>401</v>
      </c>
      <c r="H373" s="17" t="s">
        <v>380</v>
      </c>
    </row>
    <row r="374" spans="1:8">
      <c r="A374" s="20" t="s">
        <v>108</v>
      </c>
      <c r="B374" s="20" t="s">
        <v>109</v>
      </c>
      <c r="C374" s="20" t="s">
        <v>27</v>
      </c>
      <c r="D374" s="20" t="s">
        <v>28</v>
      </c>
      <c r="E374" s="14" t="s">
        <v>386</v>
      </c>
      <c r="F374" s="14" t="s">
        <v>380</v>
      </c>
      <c r="G374" s="14" t="s">
        <v>401</v>
      </c>
      <c r="H374" s="17" t="s">
        <v>380</v>
      </c>
    </row>
    <row r="375" spans="1:8">
      <c r="A375" s="20" t="s">
        <v>108</v>
      </c>
      <c r="B375" s="20" t="s">
        <v>109</v>
      </c>
      <c r="C375" s="20" t="s">
        <v>30</v>
      </c>
      <c r="D375" s="20" t="s">
        <v>31</v>
      </c>
      <c r="E375" s="14" t="s">
        <v>386</v>
      </c>
      <c r="F375" s="14" t="s">
        <v>380</v>
      </c>
      <c r="G375" s="14" t="s">
        <v>401</v>
      </c>
      <c r="H375" s="17" t="s">
        <v>380</v>
      </c>
    </row>
    <row r="376" spans="1:8">
      <c r="A376" s="20" t="s">
        <v>108</v>
      </c>
      <c r="B376" s="20" t="s">
        <v>109</v>
      </c>
      <c r="C376" s="20" t="s">
        <v>32</v>
      </c>
      <c r="D376" s="20" t="s">
        <v>33</v>
      </c>
      <c r="E376" s="14" t="s">
        <v>386</v>
      </c>
      <c r="F376" s="14" t="s">
        <v>380</v>
      </c>
      <c r="G376" s="14" t="s">
        <v>388</v>
      </c>
      <c r="H376" s="17" t="s">
        <v>380</v>
      </c>
    </row>
    <row r="377" spans="1:8">
      <c r="A377" s="20" t="s">
        <v>108</v>
      </c>
      <c r="B377" s="20" t="s">
        <v>109</v>
      </c>
      <c r="C377" s="20" t="s">
        <v>34</v>
      </c>
      <c r="D377" s="20" t="s">
        <v>35</v>
      </c>
      <c r="E377" s="14" t="s">
        <v>386</v>
      </c>
      <c r="F377" s="14" t="s">
        <v>380</v>
      </c>
      <c r="G377" s="14" t="s">
        <v>401</v>
      </c>
      <c r="H377" s="17" t="s">
        <v>380</v>
      </c>
    </row>
    <row r="378" spans="1:8">
      <c r="A378" s="20" t="s">
        <v>108</v>
      </c>
      <c r="B378" s="20" t="s">
        <v>109</v>
      </c>
      <c r="C378" s="20" t="s">
        <v>39</v>
      </c>
      <c r="D378" s="20" t="s">
        <v>40</v>
      </c>
      <c r="E378" s="14" t="s">
        <v>386</v>
      </c>
      <c r="F378" s="14" t="s">
        <v>380</v>
      </c>
      <c r="G378" s="14" t="s">
        <v>401</v>
      </c>
      <c r="H378" s="17" t="s">
        <v>380</v>
      </c>
    </row>
    <row r="379" spans="1:8">
      <c r="A379" s="20" t="s">
        <v>108</v>
      </c>
      <c r="B379" s="20" t="s">
        <v>109</v>
      </c>
      <c r="C379" s="20" t="s">
        <v>42</v>
      </c>
      <c r="D379" s="20" t="s">
        <v>43</v>
      </c>
      <c r="E379" s="14" t="s">
        <v>386</v>
      </c>
      <c r="F379" s="14" t="s">
        <v>380</v>
      </c>
      <c r="G379" s="14" t="s">
        <v>401</v>
      </c>
      <c r="H379" s="17" t="s">
        <v>380</v>
      </c>
    </row>
    <row r="380" spans="1:8">
      <c r="A380" s="20" t="s">
        <v>108</v>
      </c>
      <c r="B380" s="20" t="s">
        <v>109</v>
      </c>
      <c r="C380" s="20" t="s">
        <v>44</v>
      </c>
      <c r="D380" s="20" t="s">
        <v>45</v>
      </c>
      <c r="E380" s="14" t="s">
        <v>386</v>
      </c>
      <c r="F380" s="14" t="s">
        <v>380</v>
      </c>
      <c r="G380" s="14" t="s">
        <v>380</v>
      </c>
      <c r="H380" s="17" t="s">
        <v>380</v>
      </c>
    </row>
    <row r="381" spans="1:8">
      <c r="A381" s="20" t="s">
        <v>108</v>
      </c>
      <c r="B381" s="20" t="s">
        <v>109</v>
      </c>
      <c r="C381" s="20" t="s">
        <v>46</v>
      </c>
      <c r="D381" s="20" t="s">
        <v>47</v>
      </c>
      <c r="E381" s="14" t="s">
        <v>386</v>
      </c>
      <c r="F381" s="14" t="s">
        <v>380</v>
      </c>
      <c r="G381" s="14" t="s">
        <v>388</v>
      </c>
      <c r="H381" s="17" t="s">
        <v>380</v>
      </c>
    </row>
    <row r="382" spans="1:8">
      <c r="A382" s="20" t="s">
        <v>108</v>
      </c>
      <c r="B382" s="20" t="s">
        <v>109</v>
      </c>
      <c r="C382" s="20" t="s">
        <v>48</v>
      </c>
      <c r="D382" s="20" t="s">
        <v>49</v>
      </c>
      <c r="E382" s="14" t="s">
        <v>386</v>
      </c>
      <c r="F382" s="14" t="s">
        <v>380</v>
      </c>
      <c r="G382" s="14" t="s">
        <v>401</v>
      </c>
      <c r="H382" s="17" t="s">
        <v>380</v>
      </c>
    </row>
    <row r="383" spans="1:8">
      <c r="A383" s="20" t="s">
        <v>108</v>
      </c>
      <c r="B383" s="20" t="s">
        <v>109</v>
      </c>
      <c r="C383" s="20" t="s">
        <v>389</v>
      </c>
      <c r="D383" s="20" t="s">
        <v>303</v>
      </c>
      <c r="E383" s="14" t="s">
        <v>386</v>
      </c>
      <c r="F383" s="14" t="s">
        <v>380</v>
      </c>
      <c r="G383" s="14" t="s">
        <v>380</v>
      </c>
      <c r="H383" s="17" t="s">
        <v>380</v>
      </c>
    </row>
    <row r="384" spans="1:8">
      <c r="A384" s="20" t="s">
        <v>110</v>
      </c>
      <c r="B384" s="20" t="s">
        <v>111</v>
      </c>
      <c r="C384" s="20" t="s">
        <v>17</v>
      </c>
      <c r="D384" s="20" t="s">
        <v>18</v>
      </c>
      <c r="E384" s="14" t="s">
        <v>386</v>
      </c>
      <c r="F384" s="14" t="s">
        <v>380</v>
      </c>
      <c r="G384" s="14" t="s">
        <v>387</v>
      </c>
      <c r="H384" s="17" t="s">
        <v>380</v>
      </c>
    </row>
    <row r="385" spans="1:8">
      <c r="A385" s="20" t="s">
        <v>110</v>
      </c>
      <c r="B385" s="20" t="s">
        <v>111</v>
      </c>
      <c r="C385" s="20" t="s">
        <v>24</v>
      </c>
      <c r="D385" s="20" t="s">
        <v>25</v>
      </c>
      <c r="E385" s="14" t="s">
        <v>386</v>
      </c>
      <c r="F385" s="14" t="s">
        <v>380</v>
      </c>
      <c r="G385" s="14" t="s">
        <v>387</v>
      </c>
      <c r="H385" s="17" t="s">
        <v>380</v>
      </c>
    </row>
    <row r="386" spans="1:8">
      <c r="A386" s="20" t="s">
        <v>110</v>
      </c>
      <c r="B386" s="20" t="s">
        <v>111</v>
      </c>
      <c r="C386" s="20" t="s">
        <v>27</v>
      </c>
      <c r="D386" s="20" t="s">
        <v>28</v>
      </c>
      <c r="E386" s="14" t="s">
        <v>386</v>
      </c>
      <c r="F386" s="14" t="s">
        <v>380</v>
      </c>
      <c r="G386" s="14" t="s">
        <v>387</v>
      </c>
      <c r="H386" s="17" t="s">
        <v>380</v>
      </c>
    </row>
    <row r="387" spans="1:8">
      <c r="A387" s="20" t="s">
        <v>110</v>
      </c>
      <c r="B387" s="20" t="s">
        <v>111</v>
      </c>
      <c r="C387" s="20" t="s">
        <v>30</v>
      </c>
      <c r="D387" s="20" t="s">
        <v>31</v>
      </c>
      <c r="E387" s="14" t="s">
        <v>386</v>
      </c>
      <c r="F387" s="14" t="s">
        <v>380</v>
      </c>
      <c r="G387" s="14" t="s">
        <v>387</v>
      </c>
      <c r="H387" s="17" t="s">
        <v>380</v>
      </c>
    </row>
    <row r="388" spans="1:8">
      <c r="A388" s="20" t="s">
        <v>110</v>
      </c>
      <c r="B388" s="20" t="s">
        <v>111</v>
      </c>
      <c r="C388" s="20" t="s">
        <v>32</v>
      </c>
      <c r="D388" s="20" t="s">
        <v>33</v>
      </c>
      <c r="E388" s="14" t="s">
        <v>386</v>
      </c>
      <c r="F388" s="14" t="s">
        <v>380</v>
      </c>
      <c r="G388" s="14" t="s">
        <v>387</v>
      </c>
      <c r="H388" s="17" t="s">
        <v>380</v>
      </c>
    </row>
    <row r="389" spans="1:8">
      <c r="A389" s="20" t="s">
        <v>110</v>
      </c>
      <c r="B389" s="20" t="s">
        <v>111</v>
      </c>
      <c r="C389" s="20" t="s">
        <v>34</v>
      </c>
      <c r="D389" s="20" t="s">
        <v>35</v>
      </c>
      <c r="E389" s="14" t="s">
        <v>386</v>
      </c>
      <c r="F389" s="14" t="s">
        <v>380</v>
      </c>
      <c r="G389" s="14" t="s">
        <v>387</v>
      </c>
      <c r="H389" s="17" t="s">
        <v>380</v>
      </c>
    </row>
    <row r="390" spans="1:8">
      <c r="A390" s="20" t="s">
        <v>110</v>
      </c>
      <c r="B390" s="20" t="s">
        <v>111</v>
      </c>
      <c r="C390" s="20" t="s">
        <v>39</v>
      </c>
      <c r="D390" s="20" t="s">
        <v>40</v>
      </c>
      <c r="E390" s="14" t="s">
        <v>386</v>
      </c>
      <c r="F390" s="14" t="s">
        <v>380</v>
      </c>
      <c r="G390" s="14" t="s">
        <v>387</v>
      </c>
      <c r="H390" s="17" t="s">
        <v>380</v>
      </c>
    </row>
    <row r="391" spans="1:8">
      <c r="A391" s="20" t="s">
        <v>110</v>
      </c>
      <c r="B391" s="20" t="s">
        <v>111</v>
      </c>
      <c r="C391" s="20" t="s">
        <v>42</v>
      </c>
      <c r="D391" s="20" t="s">
        <v>43</v>
      </c>
      <c r="E391" s="14" t="s">
        <v>386</v>
      </c>
      <c r="F391" s="14" t="s">
        <v>380</v>
      </c>
      <c r="G391" s="14" t="s">
        <v>387</v>
      </c>
      <c r="H391" s="17" t="s">
        <v>380</v>
      </c>
    </row>
    <row r="392" spans="1:8">
      <c r="A392" s="20" t="s">
        <v>110</v>
      </c>
      <c r="B392" s="20" t="s">
        <v>111</v>
      </c>
      <c r="C392" s="20" t="s">
        <v>44</v>
      </c>
      <c r="D392" s="20" t="s">
        <v>45</v>
      </c>
      <c r="E392" s="14" t="s">
        <v>386</v>
      </c>
      <c r="F392" s="14" t="s">
        <v>380</v>
      </c>
      <c r="G392" s="14" t="s">
        <v>380</v>
      </c>
      <c r="H392" s="17" t="s">
        <v>380</v>
      </c>
    </row>
    <row r="393" spans="1:8">
      <c r="A393" s="20" t="s">
        <v>110</v>
      </c>
      <c r="B393" s="20" t="s">
        <v>111</v>
      </c>
      <c r="C393" s="20" t="s">
        <v>46</v>
      </c>
      <c r="D393" s="20" t="s">
        <v>47</v>
      </c>
      <c r="E393" s="14" t="s">
        <v>386</v>
      </c>
      <c r="F393" s="14" t="s">
        <v>380</v>
      </c>
      <c r="G393" s="14" t="s">
        <v>388</v>
      </c>
      <c r="H393" s="17" t="s">
        <v>380</v>
      </c>
    </row>
    <row r="394" spans="1:8">
      <c r="A394" s="20" t="s">
        <v>110</v>
      </c>
      <c r="B394" s="20" t="s">
        <v>111</v>
      </c>
      <c r="C394" s="20" t="s">
        <v>48</v>
      </c>
      <c r="D394" s="20" t="s">
        <v>49</v>
      </c>
      <c r="E394" s="14" t="s">
        <v>386</v>
      </c>
      <c r="F394" s="14" t="s">
        <v>380</v>
      </c>
      <c r="G394" s="14" t="s">
        <v>387</v>
      </c>
      <c r="H394" s="17" t="s">
        <v>380</v>
      </c>
    </row>
    <row r="395" spans="1:8">
      <c r="A395" s="20" t="s">
        <v>110</v>
      </c>
      <c r="B395" s="20" t="s">
        <v>111</v>
      </c>
      <c r="C395" s="20" t="s">
        <v>389</v>
      </c>
      <c r="D395" s="20" t="s">
        <v>303</v>
      </c>
      <c r="E395" s="14" t="s">
        <v>386</v>
      </c>
      <c r="F395" s="14" t="s">
        <v>380</v>
      </c>
      <c r="G395" s="14" t="s">
        <v>380</v>
      </c>
      <c r="H395" s="17" t="s">
        <v>380</v>
      </c>
    </row>
    <row r="396" spans="1:8">
      <c r="A396" s="20" t="s">
        <v>402</v>
      </c>
      <c r="B396" s="20" t="s">
        <v>200</v>
      </c>
      <c r="C396" s="20" t="s">
        <v>17</v>
      </c>
      <c r="D396" s="20" t="s">
        <v>18</v>
      </c>
      <c r="E396" s="14" t="s">
        <v>386</v>
      </c>
      <c r="F396" s="14" t="s">
        <v>380</v>
      </c>
      <c r="G396" s="14" t="s">
        <v>388</v>
      </c>
      <c r="H396" s="17" t="s">
        <v>380</v>
      </c>
    </row>
    <row r="397" spans="1:8">
      <c r="A397" s="20" t="s">
        <v>402</v>
      </c>
      <c r="B397" s="20" t="s">
        <v>200</v>
      </c>
      <c r="C397" s="20" t="s">
        <v>24</v>
      </c>
      <c r="D397" s="20" t="s">
        <v>25</v>
      </c>
      <c r="E397" s="14" t="s">
        <v>386</v>
      </c>
      <c r="F397" s="14" t="s">
        <v>380</v>
      </c>
      <c r="G397" s="14" t="s">
        <v>388</v>
      </c>
      <c r="H397" s="17" t="s">
        <v>380</v>
      </c>
    </row>
    <row r="398" spans="1:8">
      <c r="A398" s="20" t="s">
        <v>402</v>
      </c>
      <c r="B398" s="20" t="s">
        <v>200</v>
      </c>
      <c r="C398" s="20" t="s">
        <v>27</v>
      </c>
      <c r="D398" s="20" t="s">
        <v>28</v>
      </c>
      <c r="E398" s="14" t="s">
        <v>386</v>
      </c>
      <c r="F398" s="14" t="s">
        <v>380</v>
      </c>
      <c r="G398" s="14" t="s">
        <v>388</v>
      </c>
      <c r="H398" s="17" t="s">
        <v>380</v>
      </c>
    </row>
    <row r="399" spans="1:8">
      <c r="A399" s="20" t="s">
        <v>402</v>
      </c>
      <c r="B399" s="20" t="s">
        <v>200</v>
      </c>
      <c r="C399" s="20" t="s">
        <v>30</v>
      </c>
      <c r="D399" s="20" t="s">
        <v>31</v>
      </c>
      <c r="E399" s="14" t="s">
        <v>386</v>
      </c>
      <c r="F399" s="14" t="s">
        <v>380</v>
      </c>
      <c r="G399" s="14" t="s">
        <v>388</v>
      </c>
      <c r="H399" s="17" t="s">
        <v>380</v>
      </c>
    </row>
    <row r="400" spans="1:8">
      <c r="A400" s="20" t="s">
        <v>402</v>
      </c>
      <c r="B400" s="20" t="s">
        <v>200</v>
      </c>
      <c r="C400" s="20" t="s">
        <v>32</v>
      </c>
      <c r="D400" s="20" t="s">
        <v>33</v>
      </c>
      <c r="E400" s="14" t="s">
        <v>386</v>
      </c>
      <c r="F400" s="14" t="s">
        <v>380</v>
      </c>
      <c r="G400" s="14" t="s">
        <v>388</v>
      </c>
      <c r="H400" s="17" t="s">
        <v>380</v>
      </c>
    </row>
    <row r="401" spans="1:8">
      <c r="A401" s="20" t="s">
        <v>402</v>
      </c>
      <c r="B401" s="20" t="s">
        <v>200</v>
      </c>
      <c r="C401" s="20" t="s">
        <v>34</v>
      </c>
      <c r="D401" s="20" t="s">
        <v>35</v>
      </c>
      <c r="E401" s="14" t="s">
        <v>386</v>
      </c>
      <c r="F401" s="14" t="s">
        <v>380</v>
      </c>
      <c r="G401" s="14" t="s">
        <v>388</v>
      </c>
      <c r="H401" s="17" t="s">
        <v>380</v>
      </c>
    </row>
    <row r="402" spans="1:8">
      <c r="A402" s="20" t="s">
        <v>402</v>
      </c>
      <c r="B402" s="20" t="s">
        <v>200</v>
      </c>
      <c r="C402" s="20" t="s">
        <v>39</v>
      </c>
      <c r="D402" s="20" t="s">
        <v>40</v>
      </c>
      <c r="E402" s="14" t="s">
        <v>386</v>
      </c>
      <c r="F402" s="14" t="s">
        <v>380</v>
      </c>
      <c r="G402" s="14" t="s">
        <v>388</v>
      </c>
      <c r="H402" s="17" t="s">
        <v>380</v>
      </c>
    </row>
    <row r="403" spans="1:8">
      <c r="A403" s="20" t="s">
        <v>402</v>
      </c>
      <c r="B403" s="20" t="s">
        <v>200</v>
      </c>
      <c r="C403" s="20" t="s">
        <v>42</v>
      </c>
      <c r="D403" s="20" t="s">
        <v>43</v>
      </c>
      <c r="E403" s="14" t="s">
        <v>386</v>
      </c>
      <c r="F403" s="14" t="s">
        <v>380</v>
      </c>
      <c r="G403" s="14" t="s">
        <v>388</v>
      </c>
      <c r="H403" s="17" t="s">
        <v>380</v>
      </c>
    </row>
    <row r="404" spans="1:8">
      <c r="A404" s="20" t="s">
        <v>402</v>
      </c>
      <c r="B404" s="20" t="s">
        <v>200</v>
      </c>
      <c r="C404" s="20" t="s">
        <v>44</v>
      </c>
      <c r="D404" s="20" t="s">
        <v>45</v>
      </c>
      <c r="E404" s="14" t="s">
        <v>386</v>
      </c>
      <c r="F404" s="14" t="s">
        <v>380</v>
      </c>
      <c r="G404" s="14" t="s">
        <v>380</v>
      </c>
      <c r="H404" s="17" t="s">
        <v>380</v>
      </c>
    </row>
    <row r="405" spans="1:8">
      <c r="A405" s="20" t="s">
        <v>402</v>
      </c>
      <c r="B405" s="20" t="s">
        <v>200</v>
      </c>
      <c r="C405" s="20" t="s">
        <v>46</v>
      </c>
      <c r="D405" s="20" t="s">
        <v>47</v>
      </c>
      <c r="E405" s="14" t="s">
        <v>386</v>
      </c>
      <c r="F405" s="14" t="s">
        <v>380</v>
      </c>
      <c r="G405" s="14" t="s">
        <v>388</v>
      </c>
      <c r="H405" s="17" t="s">
        <v>380</v>
      </c>
    </row>
    <row r="406" spans="1:8">
      <c r="A406" s="20" t="s">
        <v>402</v>
      </c>
      <c r="B406" s="20" t="s">
        <v>200</v>
      </c>
      <c r="C406" s="20" t="s">
        <v>48</v>
      </c>
      <c r="D406" s="20" t="s">
        <v>49</v>
      </c>
      <c r="E406" s="14" t="s">
        <v>386</v>
      </c>
      <c r="F406" s="14" t="s">
        <v>380</v>
      </c>
      <c r="G406" s="14" t="s">
        <v>388</v>
      </c>
      <c r="H406" s="17" t="s">
        <v>380</v>
      </c>
    </row>
    <row r="407" spans="1:8">
      <c r="A407" s="20" t="s">
        <v>402</v>
      </c>
      <c r="B407" s="20" t="s">
        <v>200</v>
      </c>
      <c r="C407" s="20" t="s">
        <v>389</v>
      </c>
      <c r="D407" s="20" t="s">
        <v>303</v>
      </c>
      <c r="E407" s="14" t="s">
        <v>386</v>
      </c>
      <c r="F407" s="14" t="s">
        <v>380</v>
      </c>
      <c r="G407" s="14" t="s">
        <v>380</v>
      </c>
      <c r="H407" s="17" t="s">
        <v>380</v>
      </c>
    </row>
    <row r="408" spans="1:8">
      <c r="A408" s="20" t="s">
        <v>112</v>
      </c>
      <c r="B408" s="20" t="s">
        <v>113</v>
      </c>
      <c r="C408" s="20" t="s">
        <v>17</v>
      </c>
      <c r="D408" s="20" t="s">
        <v>18</v>
      </c>
      <c r="E408" s="14" t="s">
        <v>386</v>
      </c>
      <c r="F408" s="14" t="s">
        <v>380</v>
      </c>
      <c r="G408" s="14" t="s">
        <v>403</v>
      </c>
      <c r="H408" s="17" t="s">
        <v>380</v>
      </c>
    </row>
    <row r="409" spans="1:8">
      <c r="A409" s="20" t="s">
        <v>112</v>
      </c>
      <c r="B409" s="20" t="s">
        <v>113</v>
      </c>
      <c r="C409" s="20" t="s">
        <v>24</v>
      </c>
      <c r="D409" s="20" t="s">
        <v>25</v>
      </c>
      <c r="E409" s="14" t="s">
        <v>386</v>
      </c>
      <c r="F409" s="14" t="s">
        <v>380</v>
      </c>
      <c r="G409" s="14" t="s">
        <v>403</v>
      </c>
      <c r="H409" s="17" t="s">
        <v>380</v>
      </c>
    </row>
    <row r="410" spans="1:8">
      <c r="A410" s="20" t="s">
        <v>112</v>
      </c>
      <c r="B410" s="20" t="s">
        <v>113</v>
      </c>
      <c r="C410" s="20" t="s">
        <v>27</v>
      </c>
      <c r="D410" s="20" t="s">
        <v>28</v>
      </c>
      <c r="E410" s="14" t="s">
        <v>386</v>
      </c>
      <c r="F410" s="14" t="s">
        <v>380</v>
      </c>
      <c r="G410" s="14" t="s">
        <v>403</v>
      </c>
      <c r="H410" s="17" t="s">
        <v>380</v>
      </c>
    </row>
    <row r="411" spans="1:8">
      <c r="A411" s="20" t="s">
        <v>112</v>
      </c>
      <c r="B411" s="20" t="s">
        <v>113</v>
      </c>
      <c r="C411" s="20" t="s">
        <v>30</v>
      </c>
      <c r="D411" s="20" t="s">
        <v>31</v>
      </c>
      <c r="E411" s="14" t="s">
        <v>386</v>
      </c>
      <c r="F411" s="14" t="s">
        <v>380</v>
      </c>
      <c r="G411" s="14" t="s">
        <v>403</v>
      </c>
      <c r="H411" s="17" t="s">
        <v>380</v>
      </c>
    </row>
    <row r="412" spans="1:8">
      <c r="A412" s="20" t="s">
        <v>112</v>
      </c>
      <c r="B412" s="20" t="s">
        <v>113</v>
      </c>
      <c r="C412" s="20" t="s">
        <v>32</v>
      </c>
      <c r="D412" s="20" t="s">
        <v>33</v>
      </c>
      <c r="E412" s="14" t="s">
        <v>386</v>
      </c>
      <c r="F412" s="14" t="s">
        <v>380</v>
      </c>
      <c r="G412" s="14" t="s">
        <v>388</v>
      </c>
      <c r="H412" s="17" t="s">
        <v>380</v>
      </c>
    </row>
    <row r="413" spans="1:8">
      <c r="A413" s="20" t="s">
        <v>112</v>
      </c>
      <c r="B413" s="20" t="s">
        <v>113</v>
      </c>
      <c r="C413" s="20" t="s">
        <v>34</v>
      </c>
      <c r="D413" s="20" t="s">
        <v>35</v>
      </c>
      <c r="E413" s="14" t="s">
        <v>386</v>
      </c>
      <c r="F413" s="14" t="s">
        <v>380</v>
      </c>
      <c r="G413" s="14" t="s">
        <v>403</v>
      </c>
      <c r="H413" s="17" t="s">
        <v>380</v>
      </c>
    </row>
    <row r="414" spans="1:8">
      <c r="A414" s="20" t="s">
        <v>112</v>
      </c>
      <c r="B414" s="20" t="s">
        <v>113</v>
      </c>
      <c r="C414" s="20" t="s">
        <v>39</v>
      </c>
      <c r="D414" s="20" t="s">
        <v>40</v>
      </c>
      <c r="E414" s="14" t="s">
        <v>386</v>
      </c>
      <c r="F414" s="14" t="s">
        <v>380</v>
      </c>
      <c r="G414" s="14" t="s">
        <v>403</v>
      </c>
      <c r="H414" s="17" t="s">
        <v>380</v>
      </c>
    </row>
    <row r="415" spans="1:8">
      <c r="A415" s="20" t="s">
        <v>112</v>
      </c>
      <c r="B415" s="20" t="s">
        <v>113</v>
      </c>
      <c r="C415" s="20" t="s">
        <v>42</v>
      </c>
      <c r="D415" s="20" t="s">
        <v>43</v>
      </c>
      <c r="E415" s="14" t="s">
        <v>386</v>
      </c>
      <c r="F415" s="14" t="s">
        <v>380</v>
      </c>
      <c r="G415" s="14" t="s">
        <v>403</v>
      </c>
      <c r="H415" s="17" t="s">
        <v>380</v>
      </c>
    </row>
    <row r="416" spans="1:8">
      <c r="A416" s="20" t="s">
        <v>112</v>
      </c>
      <c r="B416" s="20" t="s">
        <v>113</v>
      </c>
      <c r="C416" s="20" t="s">
        <v>44</v>
      </c>
      <c r="D416" s="20" t="s">
        <v>45</v>
      </c>
      <c r="E416" s="14" t="s">
        <v>386</v>
      </c>
      <c r="F416" s="14" t="s">
        <v>380</v>
      </c>
      <c r="G416" s="14" t="s">
        <v>380</v>
      </c>
      <c r="H416" s="17" t="s">
        <v>380</v>
      </c>
    </row>
    <row r="417" spans="1:8">
      <c r="A417" s="20" t="s">
        <v>112</v>
      </c>
      <c r="B417" s="20" t="s">
        <v>113</v>
      </c>
      <c r="C417" s="20" t="s">
        <v>46</v>
      </c>
      <c r="D417" s="20" t="s">
        <v>47</v>
      </c>
      <c r="E417" s="14" t="s">
        <v>386</v>
      </c>
      <c r="F417" s="14" t="s">
        <v>380</v>
      </c>
      <c r="G417" s="14" t="s">
        <v>388</v>
      </c>
      <c r="H417" s="17" t="s">
        <v>380</v>
      </c>
    </row>
    <row r="418" spans="1:8">
      <c r="A418" s="20" t="s">
        <v>112</v>
      </c>
      <c r="B418" s="20" t="s">
        <v>113</v>
      </c>
      <c r="C418" s="20" t="s">
        <v>48</v>
      </c>
      <c r="D418" s="20" t="s">
        <v>49</v>
      </c>
      <c r="E418" s="14" t="s">
        <v>386</v>
      </c>
      <c r="F418" s="14" t="s">
        <v>380</v>
      </c>
      <c r="G418" s="14" t="s">
        <v>403</v>
      </c>
      <c r="H418" s="17" t="s">
        <v>380</v>
      </c>
    </row>
    <row r="419" spans="1:8">
      <c r="A419" s="20" t="s">
        <v>112</v>
      </c>
      <c r="B419" s="20" t="s">
        <v>113</v>
      </c>
      <c r="C419" s="20" t="s">
        <v>389</v>
      </c>
      <c r="D419" s="20" t="s">
        <v>303</v>
      </c>
      <c r="E419" s="14" t="s">
        <v>386</v>
      </c>
      <c r="F419" s="14" t="s">
        <v>380</v>
      </c>
      <c r="G419" s="14" t="s">
        <v>380</v>
      </c>
      <c r="H419" s="17" t="s">
        <v>380</v>
      </c>
    </row>
    <row r="420" spans="1:8">
      <c r="A420" s="20" t="s">
        <v>404</v>
      </c>
      <c r="B420" s="20" t="s">
        <v>405</v>
      </c>
      <c r="C420" s="20" t="s">
        <v>17</v>
      </c>
      <c r="D420" s="20" t="s">
        <v>18</v>
      </c>
      <c r="E420" s="14" t="s">
        <v>386</v>
      </c>
      <c r="F420" s="14" t="s">
        <v>380</v>
      </c>
      <c r="G420" s="14" t="s">
        <v>387</v>
      </c>
      <c r="H420" s="17" t="s">
        <v>380</v>
      </c>
    </row>
    <row r="421" spans="1:8">
      <c r="A421" s="20" t="s">
        <v>404</v>
      </c>
      <c r="B421" s="20" t="s">
        <v>405</v>
      </c>
      <c r="C421" s="20" t="s">
        <v>24</v>
      </c>
      <c r="D421" s="20" t="s">
        <v>25</v>
      </c>
      <c r="E421" s="14" t="s">
        <v>386</v>
      </c>
      <c r="F421" s="14" t="s">
        <v>380</v>
      </c>
      <c r="G421" s="14" t="s">
        <v>387</v>
      </c>
      <c r="H421" s="17" t="s">
        <v>380</v>
      </c>
    </row>
    <row r="422" spans="1:8">
      <c r="A422" s="20" t="s">
        <v>404</v>
      </c>
      <c r="B422" s="20" t="s">
        <v>405</v>
      </c>
      <c r="C422" s="20" t="s">
        <v>27</v>
      </c>
      <c r="D422" s="20" t="s">
        <v>28</v>
      </c>
      <c r="E422" s="14" t="s">
        <v>386</v>
      </c>
      <c r="F422" s="14" t="s">
        <v>380</v>
      </c>
      <c r="G422" s="14" t="s">
        <v>387</v>
      </c>
      <c r="H422" s="17" t="s">
        <v>380</v>
      </c>
    </row>
    <row r="423" spans="1:8">
      <c r="A423" s="20" t="s">
        <v>404</v>
      </c>
      <c r="B423" s="20" t="s">
        <v>405</v>
      </c>
      <c r="C423" s="20" t="s">
        <v>30</v>
      </c>
      <c r="D423" s="20" t="s">
        <v>31</v>
      </c>
      <c r="E423" s="14" t="s">
        <v>386</v>
      </c>
      <c r="F423" s="14" t="s">
        <v>380</v>
      </c>
      <c r="G423" s="14" t="s">
        <v>387</v>
      </c>
      <c r="H423" s="17" t="s">
        <v>380</v>
      </c>
    </row>
    <row r="424" spans="1:8">
      <c r="A424" s="20" t="s">
        <v>404</v>
      </c>
      <c r="B424" s="20" t="s">
        <v>405</v>
      </c>
      <c r="C424" s="20" t="s">
        <v>32</v>
      </c>
      <c r="D424" s="20" t="s">
        <v>33</v>
      </c>
      <c r="E424" s="14" t="s">
        <v>386</v>
      </c>
      <c r="F424" s="14" t="s">
        <v>380</v>
      </c>
      <c r="G424" s="14" t="s">
        <v>387</v>
      </c>
      <c r="H424" s="17" t="s">
        <v>380</v>
      </c>
    </row>
    <row r="425" spans="1:8">
      <c r="A425" s="20" t="s">
        <v>404</v>
      </c>
      <c r="B425" s="20" t="s">
        <v>405</v>
      </c>
      <c r="C425" s="20" t="s">
        <v>34</v>
      </c>
      <c r="D425" s="20" t="s">
        <v>35</v>
      </c>
      <c r="E425" s="14" t="s">
        <v>386</v>
      </c>
      <c r="F425" s="14" t="s">
        <v>380</v>
      </c>
      <c r="G425" s="14" t="s">
        <v>387</v>
      </c>
      <c r="H425" s="17" t="s">
        <v>380</v>
      </c>
    </row>
    <row r="426" spans="1:8">
      <c r="A426" s="20" t="s">
        <v>404</v>
      </c>
      <c r="B426" s="20" t="s">
        <v>405</v>
      </c>
      <c r="C426" s="20" t="s">
        <v>39</v>
      </c>
      <c r="D426" s="20" t="s">
        <v>40</v>
      </c>
      <c r="E426" s="14" t="s">
        <v>386</v>
      </c>
      <c r="F426" s="14" t="s">
        <v>380</v>
      </c>
      <c r="G426" s="14" t="s">
        <v>387</v>
      </c>
      <c r="H426" s="17" t="s">
        <v>380</v>
      </c>
    </row>
    <row r="427" spans="1:8">
      <c r="A427" s="20" t="s">
        <v>404</v>
      </c>
      <c r="B427" s="20" t="s">
        <v>405</v>
      </c>
      <c r="C427" s="20" t="s">
        <v>42</v>
      </c>
      <c r="D427" s="20" t="s">
        <v>43</v>
      </c>
      <c r="E427" s="14" t="s">
        <v>386</v>
      </c>
      <c r="F427" s="14" t="s">
        <v>380</v>
      </c>
      <c r="G427" s="14" t="s">
        <v>387</v>
      </c>
      <c r="H427" s="17" t="s">
        <v>380</v>
      </c>
    </row>
    <row r="428" spans="1:8">
      <c r="A428" s="20" t="s">
        <v>404</v>
      </c>
      <c r="B428" s="20" t="s">
        <v>405</v>
      </c>
      <c r="C428" s="20" t="s">
        <v>44</v>
      </c>
      <c r="D428" s="20" t="s">
        <v>45</v>
      </c>
      <c r="E428" s="14" t="s">
        <v>386</v>
      </c>
      <c r="F428" s="14" t="s">
        <v>380</v>
      </c>
      <c r="G428" s="14" t="s">
        <v>380</v>
      </c>
      <c r="H428" s="17" t="s">
        <v>380</v>
      </c>
    </row>
    <row r="429" spans="1:8">
      <c r="A429" s="20" t="s">
        <v>404</v>
      </c>
      <c r="B429" s="20" t="s">
        <v>405</v>
      </c>
      <c r="C429" s="20" t="s">
        <v>46</v>
      </c>
      <c r="D429" s="20" t="s">
        <v>47</v>
      </c>
      <c r="E429" s="14" t="s">
        <v>386</v>
      </c>
      <c r="F429" s="14" t="s">
        <v>380</v>
      </c>
      <c r="G429" s="14" t="s">
        <v>388</v>
      </c>
      <c r="H429" s="17" t="s">
        <v>380</v>
      </c>
    </row>
    <row r="430" spans="1:8">
      <c r="A430" s="20" t="s">
        <v>404</v>
      </c>
      <c r="B430" s="20" t="s">
        <v>405</v>
      </c>
      <c r="C430" s="20" t="s">
        <v>48</v>
      </c>
      <c r="D430" s="20" t="s">
        <v>49</v>
      </c>
      <c r="E430" s="14" t="s">
        <v>386</v>
      </c>
      <c r="F430" s="14" t="s">
        <v>380</v>
      </c>
      <c r="G430" s="14" t="s">
        <v>387</v>
      </c>
      <c r="H430" s="17" t="s">
        <v>380</v>
      </c>
    </row>
    <row r="431" spans="1:8">
      <c r="A431" s="20" t="s">
        <v>404</v>
      </c>
      <c r="B431" s="20" t="s">
        <v>405</v>
      </c>
      <c r="C431" s="20" t="s">
        <v>389</v>
      </c>
      <c r="D431" s="20" t="s">
        <v>303</v>
      </c>
      <c r="E431" s="14" t="s">
        <v>386</v>
      </c>
      <c r="F431" s="14" t="s">
        <v>380</v>
      </c>
      <c r="G431" s="14" t="s">
        <v>380</v>
      </c>
      <c r="H431" s="17" t="s">
        <v>380</v>
      </c>
    </row>
    <row r="432" spans="1:8">
      <c r="A432" s="20" t="s">
        <v>406</v>
      </c>
      <c r="B432" s="20" t="s">
        <v>199</v>
      </c>
      <c r="C432" s="20" t="s">
        <v>17</v>
      </c>
      <c r="D432" s="20" t="s">
        <v>18</v>
      </c>
      <c r="E432" s="14" t="s">
        <v>386</v>
      </c>
      <c r="F432" s="14" t="s">
        <v>380</v>
      </c>
      <c r="G432" s="14" t="s">
        <v>387</v>
      </c>
      <c r="H432" s="17" t="s">
        <v>380</v>
      </c>
    </row>
    <row r="433" spans="1:8">
      <c r="A433" s="20" t="s">
        <v>406</v>
      </c>
      <c r="B433" s="20" t="s">
        <v>199</v>
      </c>
      <c r="C433" s="20" t="s">
        <v>24</v>
      </c>
      <c r="D433" s="20" t="s">
        <v>25</v>
      </c>
      <c r="E433" s="14" t="s">
        <v>386</v>
      </c>
      <c r="F433" s="14" t="s">
        <v>380</v>
      </c>
      <c r="G433" s="14" t="s">
        <v>387</v>
      </c>
      <c r="H433" s="17" t="s">
        <v>380</v>
      </c>
    </row>
    <row r="434" spans="1:8">
      <c r="A434" s="20" t="s">
        <v>406</v>
      </c>
      <c r="B434" s="20" t="s">
        <v>199</v>
      </c>
      <c r="C434" s="20" t="s">
        <v>27</v>
      </c>
      <c r="D434" s="20" t="s">
        <v>28</v>
      </c>
      <c r="E434" s="14" t="s">
        <v>386</v>
      </c>
      <c r="F434" s="14" t="s">
        <v>380</v>
      </c>
      <c r="G434" s="14" t="s">
        <v>387</v>
      </c>
      <c r="H434" s="17" t="s">
        <v>380</v>
      </c>
    </row>
    <row r="435" spans="1:8">
      <c r="A435" s="20" t="s">
        <v>406</v>
      </c>
      <c r="B435" s="20" t="s">
        <v>199</v>
      </c>
      <c r="C435" s="20" t="s">
        <v>30</v>
      </c>
      <c r="D435" s="20" t="s">
        <v>31</v>
      </c>
      <c r="E435" s="14" t="s">
        <v>386</v>
      </c>
      <c r="F435" s="14" t="s">
        <v>380</v>
      </c>
      <c r="G435" s="14" t="s">
        <v>387</v>
      </c>
      <c r="H435" s="17" t="s">
        <v>380</v>
      </c>
    </row>
    <row r="436" spans="1:8">
      <c r="A436" s="20" t="s">
        <v>406</v>
      </c>
      <c r="B436" s="20" t="s">
        <v>199</v>
      </c>
      <c r="C436" s="20" t="s">
        <v>32</v>
      </c>
      <c r="D436" s="20" t="s">
        <v>33</v>
      </c>
      <c r="E436" s="14" t="s">
        <v>386</v>
      </c>
      <c r="F436" s="14" t="s">
        <v>380</v>
      </c>
      <c r="G436" s="14" t="s">
        <v>387</v>
      </c>
      <c r="H436" s="17" t="s">
        <v>380</v>
      </c>
    </row>
    <row r="437" spans="1:8">
      <c r="A437" s="20" t="s">
        <v>406</v>
      </c>
      <c r="B437" s="20" t="s">
        <v>199</v>
      </c>
      <c r="C437" s="20" t="s">
        <v>34</v>
      </c>
      <c r="D437" s="20" t="s">
        <v>35</v>
      </c>
      <c r="E437" s="14" t="s">
        <v>386</v>
      </c>
      <c r="F437" s="14" t="s">
        <v>380</v>
      </c>
      <c r="G437" s="14" t="s">
        <v>387</v>
      </c>
      <c r="H437" s="17" t="s">
        <v>380</v>
      </c>
    </row>
    <row r="438" spans="1:8">
      <c r="A438" s="20" t="s">
        <v>406</v>
      </c>
      <c r="B438" s="20" t="s">
        <v>199</v>
      </c>
      <c r="C438" s="20" t="s">
        <v>39</v>
      </c>
      <c r="D438" s="20" t="s">
        <v>40</v>
      </c>
      <c r="E438" s="14" t="s">
        <v>386</v>
      </c>
      <c r="F438" s="14" t="s">
        <v>380</v>
      </c>
      <c r="G438" s="14" t="s">
        <v>387</v>
      </c>
      <c r="H438" s="17" t="s">
        <v>380</v>
      </c>
    </row>
    <row r="439" spans="1:8">
      <c r="A439" s="20" t="s">
        <v>406</v>
      </c>
      <c r="B439" s="20" t="s">
        <v>199</v>
      </c>
      <c r="C439" s="20" t="s">
        <v>42</v>
      </c>
      <c r="D439" s="20" t="s">
        <v>43</v>
      </c>
      <c r="E439" s="14" t="s">
        <v>386</v>
      </c>
      <c r="F439" s="14" t="s">
        <v>380</v>
      </c>
      <c r="G439" s="14" t="s">
        <v>387</v>
      </c>
      <c r="H439" s="17" t="s">
        <v>380</v>
      </c>
    </row>
    <row r="440" spans="1:8">
      <c r="A440" s="20" t="s">
        <v>406</v>
      </c>
      <c r="B440" s="20" t="s">
        <v>199</v>
      </c>
      <c r="C440" s="20" t="s">
        <v>44</v>
      </c>
      <c r="D440" s="20" t="s">
        <v>45</v>
      </c>
      <c r="E440" s="14" t="s">
        <v>386</v>
      </c>
      <c r="F440" s="14" t="s">
        <v>380</v>
      </c>
      <c r="G440" s="14" t="s">
        <v>380</v>
      </c>
      <c r="H440" s="17" t="s">
        <v>380</v>
      </c>
    </row>
    <row r="441" spans="1:8">
      <c r="A441" s="20" t="s">
        <v>406</v>
      </c>
      <c r="B441" s="20" t="s">
        <v>199</v>
      </c>
      <c r="C441" s="20" t="s">
        <v>46</v>
      </c>
      <c r="D441" s="20" t="s">
        <v>47</v>
      </c>
      <c r="E441" s="14" t="s">
        <v>386</v>
      </c>
      <c r="F441" s="14" t="s">
        <v>380</v>
      </c>
      <c r="G441" s="14" t="s">
        <v>388</v>
      </c>
      <c r="H441" s="17" t="s">
        <v>380</v>
      </c>
    </row>
    <row r="442" spans="1:8">
      <c r="A442" s="20" t="s">
        <v>406</v>
      </c>
      <c r="B442" s="20" t="s">
        <v>199</v>
      </c>
      <c r="C442" s="20" t="s">
        <v>48</v>
      </c>
      <c r="D442" s="20" t="s">
        <v>49</v>
      </c>
      <c r="E442" s="14" t="s">
        <v>386</v>
      </c>
      <c r="F442" s="14" t="s">
        <v>380</v>
      </c>
      <c r="G442" s="14" t="s">
        <v>387</v>
      </c>
      <c r="H442" s="17" t="s">
        <v>380</v>
      </c>
    </row>
    <row r="443" spans="1:8">
      <c r="A443" s="20" t="s">
        <v>406</v>
      </c>
      <c r="B443" s="20" t="s">
        <v>199</v>
      </c>
      <c r="C443" s="20" t="s">
        <v>389</v>
      </c>
      <c r="D443" s="20" t="s">
        <v>303</v>
      </c>
      <c r="E443" s="14" t="s">
        <v>386</v>
      </c>
      <c r="F443" s="14" t="s">
        <v>380</v>
      </c>
      <c r="G443" s="14" t="s">
        <v>380</v>
      </c>
      <c r="H443" s="17" t="s">
        <v>380</v>
      </c>
    </row>
    <row r="444" spans="1:8">
      <c r="A444" s="20" t="s">
        <v>115</v>
      </c>
      <c r="B444" s="20" t="s">
        <v>116</v>
      </c>
      <c r="C444" s="20" t="s">
        <v>17</v>
      </c>
      <c r="D444" s="20" t="s">
        <v>18</v>
      </c>
      <c r="E444" s="14" t="s">
        <v>386</v>
      </c>
      <c r="F444" s="14" t="s">
        <v>380</v>
      </c>
      <c r="G444" s="14" t="s">
        <v>387</v>
      </c>
      <c r="H444" s="17" t="s">
        <v>380</v>
      </c>
    </row>
    <row r="445" spans="1:8">
      <c r="A445" s="20" t="s">
        <v>115</v>
      </c>
      <c r="B445" s="20" t="s">
        <v>116</v>
      </c>
      <c r="C445" s="20" t="s">
        <v>24</v>
      </c>
      <c r="D445" s="20" t="s">
        <v>25</v>
      </c>
      <c r="E445" s="14" t="s">
        <v>386</v>
      </c>
      <c r="F445" s="14" t="s">
        <v>380</v>
      </c>
      <c r="G445" s="14" t="s">
        <v>387</v>
      </c>
      <c r="H445" s="17" t="s">
        <v>380</v>
      </c>
    </row>
    <row r="446" spans="1:8">
      <c r="A446" s="20" t="s">
        <v>115</v>
      </c>
      <c r="B446" s="20" t="s">
        <v>116</v>
      </c>
      <c r="C446" s="20" t="s">
        <v>27</v>
      </c>
      <c r="D446" s="20" t="s">
        <v>28</v>
      </c>
      <c r="E446" s="14" t="s">
        <v>386</v>
      </c>
      <c r="F446" s="14" t="s">
        <v>380</v>
      </c>
      <c r="G446" s="14" t="s">
        <v>387</v>
      </c>
      <c r="H446" s="17" t="s">
        <v>380</v>
      </c>
    </row>
    <row r="447" spans="1:8">
      <c r="A447" s="20" t="s">
        <v>115</v>
      </c>
      <c r="B447" s="20" t="s">
        <v>116</v>
      </c>
      <c r="C447" s="20" t="s">
        <v>30</v>
      </c>
      <c r="D447" s="20" t="s">
        <v>31</v>
      </c>
      <c r="E447" s="14" t="s">
        <v>386</v>
      </c>
      <c r="F447" s="14" t="s">
        <v>380</v>
      </c>
      <c r="G447" s="14" t="s">
        <v>387</v>
      </c>
      <c r="H447" s="17" t="s">
        <v>380</v>
      </c>
    </row>
    <row r="448" spans="1:8">
      <c r="A448" s="20" t="s">
        <v>115</v>
      </c>
      <c r="B448" s="20" t="s">
        <v>116</v>
      </c>
      <c r="C448" s="20" t="s">
        <v>32</v>
      </c>
      <c r="D448" s="20" t="s">
        <v>33</v>
      </c>
      <c r="E448" s="14" t="s">
        <v>386</v>
      </c>
      <c r="F448" s="14" t="s">
        <v>380</v>
      </c>
      <c r="G448" s="14" t="s">
        <v>387</v>
      </c>
      <c r="H448" s="17" t="s">
        <v>380</v>
      </c>
    </row>
    <row r="449" spans="1:8">
      <c r="A449" s="20" t="s">
        <v>115</v>
      </c>
      <c r="B449" s="20" t="s">
        <v>116</v>
      </c>
      <c r="C449" s="20" t="s">
        <v>34</v>
      </c>
      <c r="D449" s="20" t="s">
        <v>35</v>
      </c>
      <c r="E449" s="14" t="s">
        <v>386</v>
      </c>
      <c r="F449" s="14" t="s">
        <v>380</v>
      </c>
      <c r="G449" s="14" t="s">
        <v>387</v>
      </c>
      <c r="H449" s="17" t="s">
        <v>380</v>
      </c>
    </row>
    <row r="450" spans="1:8">
      <c r="A450" s="20" t="s">
        <v>115</v>
      </c>
      <c r="B450" s="20" t="s">
        <v>116</v>
      </c>
      <c r="C450" s="20" t="s">
        <v>39</v>
      </c>
      <c r="D450" s="20" t="s">
        <v>40</v>
      </c>
      <c r="E450" s="14" t="s">
        <v>386</v>
      </c>
      <c r="F450" s="14" t="s">
        <v>380</v>
      </c>
      <c r="G450" s="14" t="s">
        <v>387</v>
      </c>
      <c r="H450" s="17" t="s">
        <v>380</v>
      </c>
    </row>
    <row r="451" spans="1:8">
      <c r="A451" s="20" t="s">
        <v>115</v>
      </c>
      <c r="B451" s="20" t="s">
        <v>116</v>
      </c>
      <c r="C451" s="20" t="s">
        <v>42</v>
      </c>
      <c r="D451" s="20" t="s">
        <v>43</v>
      </c>
      <c r="E451" s="14" t="s">
        <v>386</v>
      </c>
      <c r="F451" s="14" t="s">
        <v>380</v>
      </c>
      <c r="G451" s="14" t="s">
        <v>387</v>
      </c>
      <c r="H451" s="17" t="s">
        <v>380</v>
      </c>
    </row>
    <row r="452" spans="1:8">
      <c r="A452" s="20" t="s">
        <v>115</v>
      </c>
      <c r="B452" s="20" t="s">
        <v>116</v>
      </c>
      <c r="C452" s="20" t="s">
        <v>44</v>
      </c>
      <c r="D452" s="20" t="s">
        <v>45</v>
      </c>
      <c r="E452" s="14" t="s">
        <v>386</v>
      </c>
      <c r="F452" s="14" t="s">
        <v>380</v>
      </c>
      <c r="G452" s="14" t="s">
        <v>380</v>
      </c>
      <c r="H452" s="17" t="s">
        <v>380</v>
      </c>
    </row>
    <row r="453" spans="1:8">
      <c r="A453" s="20" t="s">
        <v>115</v>
      </c>
      <c r="B453" s="20" t="s">
        <v>116</v>
      </c>
      <c r="C453" s="20" t="s">
        <v>46</v>
      </c>
      <c r="D453" s="20" t="s">
        <v>47</v>
      </c>
      <c r="E453" s="14" t="s">
        <v>386</v>
      </c>
      <c r="F453" s="14" t="s">
        <v>380</v>
      </c>
      <c r="G453" s="14" t="s">
        <v>388</v>
      </c>
      <c r="H453" s="17" t="s">
        <v>380</v>
      </c>
    </row>
    <row r="454" spans="1:8">
      <c r="A454" s="20" t="s">
        <v>115</v>
      </c>
      <c r="B454" s="20" t="s">
        <v>116</v>
      </c>
      <c r="C454" s="20" t="s">
        <v>48</v>
      </c>
      <c r="D454" s="20" t="s">
        <v>49</v>
      </c>
      <c r="E454" s="14" t="s">
        <v>386</v>
      </c>
      <c r="F454" s="14" t="s">
        <v>380</v>
      </c>
      <c r="G454" s="14" t="s">
        <v>387</v>
      </c>
      <c r="H454" s="17" t="s">
        <v>380</v>
      </c>
    </row>
    <row r="455" spans="1:8">
      <c r="A455" s="20" t="s">
        <v>115</v>
      </c>
      <c r="B455" s="20" t="s">
        <v>116</v>
      </c>
      <c r="C455" s="20" t="s">
        <v>389</v>
      </c>
      <c r="D455" s="20" t="s">
        <v>303</v>
      </c>
      <c r="E455" s="14" t="s">
        <v>386</v>
      </c>
      <c r="F455" s="14" t="s">
        <v>380</v>
      </c>
      <c r="G455" s="14" t="s">
        <v>380</v>
      </c>
      <c r="H455" s="17" t="s">
        <v>380</v>
      </c>
    </row>
    <row r="456" spans="1:8">
      <c r="A456" s="20" t="s">
        <v>117</v>
      </c>
      <c r="B456" s="20" t="s">
        <v>118</v>
      </c>
      <c r="C456" s="20" t="s">
        <v>17</v>
      </c>
      <c r="D456" s="20" t="s">
        <v>18</v>
      </c>
      <c r="E456" s="14" t="s">
        <v>386</v>
      </c>
      <c r="F456" s="14" t="s">
        <v>380</v>
      </c>
      <c r="G456" s="14" t="s">
        <v>388</v>
      </c>
      <c r="H456" s="17" t="s">
        <v>380</v>
      </c>
    </row>
    <row r="457" spans="1:8">
      <c r="A457" s="20" t="s">
        <v>117</v>
      </c>
      <c r="B457" s="20" t="s">
        <v>118</v>
      </c>
      <c r="C457" s="20" t="s">
        <v>24</v>
      </c>
      <c r="D457" s="20" t="s">
        <v>25</v>
      </c>
      <c r="E457" s="14" t="s">
        <v>386</v>
      </c>
      <c r="F457" s="14" t="s">
        <v>380</v>
      </c>
      <c r="G457" s="14" t="s">
        <v>388</v>
      </c>
      <c r="H457" s="17" t="s">
        <v>380</v>
      </c>
    </row>
    <row r="458" spans="1:8">
      <c r="A458" s="20" t="s">
        <v>117</v>
      </c>
      <c r="B458" s="20" t="s">
        <v>118</v>
      </c>
      <c r="C458" s="20" t="s">
        <v>27</v>
      </c>
      <c r="D458" s="20" t="s">
        <v>28</v>
      </c>
      <c r="E458" s="14" t="s">
        <v>386</v>
      </c>
      <c r="F458" s="14" t="s">
        <v>380</v>
      </c>
      <c r="G458" s="14" t="s">
        <v>388</v>
      </c>
      <c r="H458" s="17" t="s">
        <v>380</v>
      </c>
    </row>
    <row r="459" spans="1:8">
      <c r="A459" s="20" t="s">
        <v>117</v>
      </c>
      <c r="B459" s="20" t="s">
        <v>118</v>
      </c>
      <c r="C459" s="20" t="s">
        <v>30</v>
      </c>
      <c r="D459" s="20" t="s">
        <v>31</v>
      </c>
      <c r="E459" s="14" t="s">
        <v>386</v>
      </c>
      <c r="F459" s="14" t="s">
        <v>380</v>
      </c>
      <c r="G459" s="14" t="s">
        <v>388</v>
      </c>
      <c r="H459" s="17" t="s">
        <v>380</v>
      </c>
    </row>
    <row r="460" spans="1:8">
      <c r="A460" s="20" t="s">
        <v>117</v>
      </c>
      <c r="B460" s="20" t="s">
        <v>118</v>
      </c>
      <c r="C460" s="20" t="s">
        <v>32</v>
      </c>
      <c r="D460" s="20" t="s">
        <v>33</v>
      </c>
      <c r="E460" s="14" t="s">
        <v>386</v>
      </c>
      <c r="F460" s="14" t="s">
        <v>380</v>
      </c>
      <c r="G460" s="14" t="s">
        <v>388</v>
      </c>
      <c r="H460" s="17" t="s">
        <v>380</v>
      </c>
    </row>
    <row r="461" spans="1:8">
      <c r="A461" s="20" t="s">
        <v>117</v>
      </c>
      <c r="B461" s="20" t="s">
        <v>118</v>
      </c>
      <c r="C461" s="20" t="s">
        <v>34</v>
      </c>
      <c r="D461" s="20" t="s">
        <v>35</v>
      </c>
      <c r="E461" s="14" t="s">
        <v>386</v>
      </c>
      <c r="F461" s="14" t="s">
        <v>380</v>
      </c>
      <c r="G461" s="14" t="s">
        <v>388</v>
      </c>
      <c r="H461" s="17" t="s">
        <v>380</v>
      </c>
    </row>
    <row r="462" spans="1:8">
      <c r="A462" s="20" t="s">
        <v>117</v>
      </c>
      <c r="B462" s="20" t="s">
        <v>118</v>
      </c>
      <c r="C462" s="20" t="s">
        <v>39</v>
      </c>
      <c r="D462" s="20" t="s">
        <v>40</v>
      </c>
      <c r="E462" s="14" t="s">
        <v>386</v>
      </c>
      <c r="F462" s="14" t="s">
        <v>380</v>
      </c>
      <c r="G462" s="14" t="s">
        <v>388</v>
      </c>
      <c r="H462" s="17" t="s">
        <v>380</v>
      </c>
    </row>
    <row r="463" spans="1:8">
      <c r="A463" s="20" t="s">
        <v>117</v>
      </c>
      <c r="B463" s="20" t="s">
        <v>118</v>
      </c>
      <c r="C463" s="20" t="s">
        <v>42</v>
      </c>
      <c r="D463" s="20" t="s">
        <v>43</v>
      </c>
      <c r="E463" s="14" t="s">
        <v>386</v>
      </c>
      <c r="F463" s="14" t="s">
        <v>380</v>
      </c>
      <c r="G463" s="14" t="s">
        <v>388</v>
      </c>
      <c r="H463" s="17" t="s">
        <v>380</v>
      </c>
    </row>
    <row r="464" spans="1:8">
      <c r="A464" s="20" t="s">
        <v>117</v>
      </c>
      <c r="B464" s="20" t="s">
        <v>118</v>
      </c>
      <c r="C464" s="20" t="s">
        <v>44</v>
      </c>
      <c r="D464" s="20" t="s">
        <v>45</v>
      </c>
      <c r="E464" s="14" t="s">
        <v>386</v>
      </c>
      <c r="F464" s="14" t="s">
        <v>380</v>
      </c>
      <c r="G464" s="14" t="s">
        <v>380</v>
      </c>
      <c r="H464" s="17" t="s">
        <v>380</v>
      </c>
    </row>
    <row r="465" spans="1:8">
      <c r="A465" s="20" t="s">
        <v>117</v>
      </c>
      <c r="B465" s="20" t="s">
        <v>118</v>
      </c>
      <c r="C465" s="20" t="s">
        <v>46</v>
      </c>
      <c r="D465" s="20" t="s">
        <v>47</v>
      </c>
      <c r="E465" s="14" t="s">
        <v>386</v>
      </c>
      <c r="F465" s="14" t="s">
        <v>380</v>
      </c>
      <c r="G465" s="14" t="s">
        <v>388</v>
      </c>
      <c r="H465" s="17" t="s">
        <v>380</v>
      </c>
    </row>
    <row r="466" spans="1:8">
      <c r="A466" s="20" t="s">
        <v>117</v>
      </c>
      <c r="B466" s="20" t="s">
        <v>118</v>
      </c>
      <c r="C466" s="20" t="s">
        <v>48</v>
      </c>
      <c r="D466" s="20" t="s">
        <v>49</v>
      </c>
      <c r="E466" s="14" t="s">
        <v>386</v>
      </c>
      <c r="F466" s="14" t="s">
        <v>380</v>
      </c>
      <c r="G466" s="14" t="s">
        <v>388</v>
      </c>
      <c r="H466" s="17" t="s">
        <v>380</v>
      </c>
    </row>
    <row r="467" spans="1:8">
      <c r="A467" s="20" t="s">
        <v>117</v>
      </c>
      <c r="B467" s="20" t="s">
        <v>118</v>
      </c>
      <c r="C467" s="20" t="s">
        <v>389</v>
      </c>
      <c r="D467" s="20" t="s">
        <v>303</v>
      </c>
      <c r="E467" s="14" t="s">
        <v>386</v>
      </c>
      <c r="F467" s="14" t="s">
        <v>380</v>
      </c>
      <c r="G467" s="14" t="s">
        <v>380</v>
      </c>
      <c r="H467" s="17" t="s">
        <v>380</v>
      </c>
    </row>
    <row r="468" spans="1:8">
      <c r="A468" s="20" t="s">
        <v>407</v>
      </c>
      <c r="B468" s="20" t="s">
        <v>202</v>
      </c>
      <c r="C468" s="20" t="s">
        <v>17</v>
      </c>
      <c r="D468" s="20" t="s">
        <v>18</v>
      </c>
      <c r="E468" s="14" t="s">
        <v>386</v>
      </c>
      <c r="F468" s="14" t="s">
        <v>380</v>
      </c>
      <c r="G468" s="14" t="s">
        <v>388</v>
      </c>
      <c r="H468" s="17" t="s">
        <v>380</v>
      </c>
    </row>
    <row r="469" spans="1:8">
      <c r="A469" s="20" t="s">
        <v>407</v>
      </c>
      <c r="B469" s="20" t="s">
        <v>202</v>
      </c>
      <c r="C469" s="20" t="s">
        <v>24</v>
      </c>
      <c r="D469" s="20" t="s">
        <v>25</v>
      </c>
      <c r="E469" s="14" t="s">
        <v>386</v>
      </c>
      <c r="F469" s="14" t="s">
        <v>380</v>
      </c>
      <c r="G469" s="14" t="s">
        <v>388</v>
      </c>
      <c r="H469" s="17" t="s">
        <v>380</v>
      </c>
    </row>
    <row r="470" spans="1:8">
      <c r="A470" s="20" t="s">
        <v>407</v>
      </c>
      <c r="B470" s="20" t="s">
        <v>202</v>
      </c>
      <c r="C470" s="20" t="s">
        <v>27</v>
      </c>
      <c r="D470" s="20" t="s">
        <v>28</v>
      </c>
      <c r="E470" s="14" t="s">
        <v>386</v>
      </c>
      <c r="F470" s="14" t="s">
        <v>380</v>
      </c>
      <c r="G470" s="14" t="s">
        <v>388</v>
      </c>
      <c r="H470" s="17" t="s">
        <v>380</v>
      </c>
    </row>
    <row r="471" spans="1:8">
      <c r="A471" s="20" t="s">
        <v>407</v>
      </c>
      <c r="B471" s="20" t="s">
        <v>202</v>
      </c>
      <c r="C471" s="20" t="s">
        <v>30</v>
      </c>
      <c r="D471" s="20" t="s">
        <v>31</v>
      </c>
      <c r="E471" s="14" t="s">
        <v>386</v>
      </c>
      <c r="F471" s="14" t="s">
        <v>380</v>
      </c>
      <c r="G471" s="14" t="s">
        <v>388</v>
      </c>
      <c r="H471" s="17" t="s">
        <v>380</v>
      </c>
    </row>
    <row r="472" spans="1:8">
      <c r="A472" s="20" t="s">
        <v>407</v>
      </c>
      <c r="B472" s="20" t="s">
        <v>202</v>
      </c>
      <c r="C472" s="20" t="s">
        <v>32</v>
      </c>
      <c r="D472" s="20" t="s">
        <v>33</v>
      </c>
      <c r="E472" s="14" t="s">
        <v>386</v>
      </c>
      <c r="F472" s="14" t="s">
        <v>380</v>
      </c>
      <c r="G472" s="14" t="s">
        <v>388</v>
      </c>
      <c r="H472" s="17" t="s">
        <v>380</v>
      </c>
    </row>
    <row r="473" spans="1:8">
      <c r="A473" s="20" t="s">
        <v>407</v>
      </c>
      <c r="B473" s="20" t="s">
        <v>202</v>
      </c>
      <c r="C473" s="20" t="s">
        <v>34</v>
      </c>
      <c r="D473" s="20" t="s">
        <v>35</v>
      </c>
      <c r="E473" s="14" t="s">
        <v>386</v>
      </c>
      <c r="F473" s="14" t="s">
        <v>380</v>
      </c>
      <c r="G473" s="14" t="s">
        <v>388</v>
      </c>
      <c r="H473" s="17" t="s">
        <v>380</v>
      </c>
    </row>
    <row r="474" spans="1:8">
      <c r="A474" s="20" t="s">
        <v>407</v>
      </c>
      <c r="B474" s="20" t="s">
        <v>202</v>
      </c>
      <c r="C474" s="20" t="s">
        <v>39</v>
      </c>
      <c r="D474" s="20" t="s">
        <v>40</v>
      </c>
      <c r="E474" s="14" t="s">
        <v>386</v>
      </c>
      <c r="F474" s="14" t="s">
        <v>380</v>
      </c>
      <c r="G474" s="14" t="s">
        <v>388</v>
      </c>
      <c r="H474" s="17" t="s">
        <v>380</v>
      </c>
    </row>
    <row r="475" spans="1:8">
      <c r="A475" s="20" t="s">
        <v>407</v>
      </c>
      <c r="B475" s="20" t="s">
        <v>202</v>
      </c>
      <c r="C475" s="20" t="s">
        <v>42</v>
      </c>
      <c r="D475" s="20" t="s">
        <v>43</v>
      </c>
      <c r="E475" s="14" t="s">
        <v>386</v>
      </c>
      <c r="F475" s="14" t="s">
        <v>380</v>
      </c>
      <c r="G475" s="14" t="s">
        <v>388</v>
      </c>
      <c r="H475" s="17" t="s">
        <v>380</v>
      </c>
    </row>
    <row r="476" spans="1:8">
      <c r="A476" s="20" t="s">
        <v>407</v>
      </c>
      <c r="B476" s="20" t="s">
        <v>202</v>
      </c>
      <c r="C476" s="20" t="s">
        <v>44</v>
      </c>
      <c r="D476" s="20" t="s">
        <v>45</v>
      </c>
      <c r="E476" s="14" t="s">
        <v>386</v>
      </c>
      <c r="F476" s="14" t="s">
        <v>380</v>
      </c>
      <c r="G476" s="14" t="s">
        <v>380</v>
      </c>
      <c r="H476" s="17" t="s">
        <v>380</v>
      </c>
    </row>
    <row r="477" spans="1:8">
      <c r="A477" s="20" t="s">
        <v>407</v>
      </c>
      <c r="B477" s="20" t="s">
        <v>202</v>
      </c>
      <c r="C477" s="20" t="s">
        <v>46</v>
      </c>
      <c r="D477" s="20" t="s">
        <v>47</v>
      </c>
      <c r="E477" s="14" t="s">
        <v>386</v>
      </c>
      <c r="F477" s="14" t="s">
        <v>380</v>
      </c>
      <c r="G477" s="14" t="s">
        <v>388</v>
      </c>
      <c r="H477" s="17" t="s">
        <v>380</v>
      </c>
    </row>
    <row r="478" spans="1:8">
      <c r="A478" s="20" t="s">
        <v>407</v>
      </c>
      <c r="B478" s="20" t="s">
        <v>202</v>
      </c>
      <c r="C478" s="20" t="s">
        <v>48</v>
      </c>
      <c r="D478" s="20" t="s">
        <v>49</v>
      </c>
      <c r="E478" s="14" t="s">
        <v>386</v>
      </c>
      <c r="F478" s="14" t="s">
        <v>380</v>
      </c>
      <c r="G478" s="14" t="s">
        <v>388</v>
      </c>
      <c r="H478" s="17" t="s">
        <v>380</v>
      </c>
    </row>
    <row r="479" spans="1:8">
      <c r="A479" s="20" t="s">
        <v>407</v>
      </c>
      <c r="B479" s="20" t="s">
        <v>202</v>
      </c>
      <c r="C479" s="20" t="s">
        <v>389</v>
      </c>
      <c r="D479" s="20" t="s">
        <v>303</v>
      </c>
      <c r="E479" s="14" t="s">
        <v>386</v>
      </c>
      <c r="F479" s="14" t="s">
        <v>380</v>
      </c>
      <c r="G479" s="14" t="s">
        <v>380</v>
      </c>
      <c r="H479" s="17" t="s">
        <v>380</v>
      </c>
    </row>
    <row r="480" spans="1:8">
      <c r="A480" s="20" t="s">
        <v>119</v>
      </c>
      <c r="B480" s="20" t="s">
        <v>120</v>
      </c>
      <c r="C480" s="20" t="s">
        <v>17</v>
      </c>
      <c r="D480" s="20" t="s">
        <v>18</v>
      </c>
      <c r="E480" s="14" t="s">
        <v>386</v>
      </c>
      <c r="F480" s="14" t="s">
        <v>380</v>
      </c>
      <c r="G480" s="14" t="s">
        <v>401</v>
      </c>
      <c r="H480" s="17" t="s">
        <v>380</v>
      </c>
    </row>
    <row r="481" spans="1:8">
      <c r="A481" s="20" t="s">
        <v>119</v>
      </c>
      <c r="B481" s="20" t="s">
        <v>120</v>
      </c>
      <c r="C481" s="20" t="s">
        <v>24</v>
      </c>
      <c r="D481" s="20" t="s">
        <v>25</v>
      </c>
      <c r="E481" s="14" t="s">
        <v>386</v>
      </c>
      <c r="F481" s="14" t="s">
        <v>380</v>
      </c>
      <c r="G481" s="14" t="s">
        <v>401</v>
      </c>
      <c r="H481" s="17" t="s">
        <v>380</v>
      </c>
    </row>
    <row r="482" spans="1:8">
      <c r="A482" s="20" t="s">
        <v>119</v>
      </c>
      <c r="B482" s="20" t="s">
        <v>120</v>
      </c>
      <c r="C482" s="20" t="s">
        <v>27</v>
      </c>
      <c r="D482" s="20" t="s">
        <v>28</v>
      </c>
      <c r="E482" s="14" t="s">
        <v>386</v>
      </c>
      <c r="F482" s="14" t="s">
        <v>380</v>
      </c>
      <c r="G482" s="14" t="s">
        <v>401</v>
      </c>
      <c r="H482" s="17" t="s">
        <v>380</v>
      </c>
    </row>
    <row r="483" spans="1:8">
      <c r="A483" s="20" t="s">
        <v>119</v>
      </c>
      <c r="B483" s="20" t="s">
        <v>120</v>
      </c>
      <c r="C483" s="20" t="s">
        <v>30</v>
      </c>
      <c r="D483" s="20" t="s">
        <v>31</v>
      </c>
      <c r="E483" s="14" t="s">
        <v>386</v>
      </c>
      <c r="F483" s="14" t="s">
        <v>380</v>
      </c>
      <c r="G483" s="14" t="s">
        <v>401</v>
      </c>
      <c r="H483" s="17" t="s">
        <v>380</v>
      </c>
    </row>
    <row r="484" spans="1:8">
      <c r="A484" s="20" t="s">
        <v>119</v>
      </c>
      <c r="B484" s="20" t="s">
        <v>120</v>
      </c>
      <c r="C484" s="20" t="s">
        <v>32</v>
      </c>
      <c r="D484" s="20" t="s">
        <v>33</v>
      </c>
      <c r="E484" s="14" t="s">
        <v>386</v>
      </c>
      <c r="F484" s="14" t="s">
        <v>380</v>
      </c>
      <c r="G484" s="14" t="s">
        <v>388</v>
      </c>
      <c r="H484" s="17" t="s">
        <v>380</v>
      </c>
    </row>
    <row r="485" spans="1:8">
      <c r="A485" s="20" t="s">
        <v>119</v>
      </c>
      <c r="B485" s="20" t="s">
        <v>120</v>
      </c>
      <c r="C485" s="20" t="s">
        <v>34</v>
      </c>
      <c r="D485" s="20" t="s">
        <v>35</v>
      </c>
      <c r="E485" s="14" t="s">
        <v>386</v>
      </c>
      <c r="F485" s="14" t="s">
        <v>380</v>
      </c>
      <c r="G485" s="14" t="s">
        <v>401</v>
      </c>
      <c r="H485" s="17" t="s">
        <v>380</v>
      </c>
    </row>
    <row r="486" spans="1:8">
      <c r="A486" s="20" t="s">
        <v>119</v>
      </c>
      <c r="B486" s="20" t="s">
        <v>120</v>
      </c>
      <c r="C486" s="20" t="s">
        <v>39</v>
      </c>
      <c r="D486" s="20" t="s">
        <v>40</v>
      </c>
      <c r="E486" s="14" t="s">
        <v>386</v>
      </c>
      <c r="F486" s="14" t="s">
        <v>380</v>
      </c>
      <c r="G486" s="14" t="s">
        <v>401</v>
      </c>
      <c r="H486" s="17" t="s">
        <v>380</v>
      </c>
    </row>
    <row r="487" spans="1:8">
      <c r="A487" s="20" t="s">
        <v>119</v>
      </c>
      <c r="B487" s="20" t="s">
        <v>120</v>
      </c>
      <c r="C487" s="20" t="s">
        <v>42</v>
      </c>
      <c r="D487" s="20" t="s">
        <v>43</v>
      </c>
      <c r="E487" s="14" t="s">
        <v>386</v>
      </c>
      <c r="F487" s="14" t="s">
        <v>380</v>
      </c>
      <c r="G487" s="14" t="s">
        <v>401</v>
      </c>
      <c r="H487" s="17" t="s">
        <v>380</v>
      </c>
    </row>
    <row r="488" spans="1:8">
      <c r="A488" s="20" t="s">
        <v>119</v>
      </c>
      <c r="B488" s="20" t="s">
        <v>120</v>
      </c>
      <c r="C488" s="20" t="s">
        <v>44</v>
      </c>
      <c r="D488" s="20" t="s">
        <v>45</v>
      </c>
      <c r="E488" s="14" t="s">
        <v>386</v>
      </c>
      <c r="F488" s="14" t="s">
        <v>380</v>
      </c>
      <c r="G488" s="14" t="s">
        <v>380</v>
      </c>
      <c r="H488" s="17" t="s">
        <v>380</v>
      </c>
    </row>
    <row r="489" spans="1:8">
      <c r="A489" s="20" t="s">
        <v>119</v>
      </c>
      <c r="B489" s="20" t="s">
        <v>120</v>
      </c>
      <c r="C489" s="20" t="s">
        <v>46</v>
      </c>
      <c r="D489" s="20" t="s">
        <v>47</v>
      </c>
      <c r="E489" s="14" t="s">
        <v>386</v>
      </c>
      <c r="F489" s="14" t="s">
        <v>380</v>
      </c>
      <c r="G489" s="14" t="s">
        <v>388</v>
      </c>
      <c r="H489" s="17" t="s">
        <v>380</v>
      </c>
    </row>
    <row r="490" spans="1:8">
      <c r="A490" s="20" t="s">
        <v>119</v>
      </c>
      <c r="B490" s="20" t="s">
        <v>120</v>
      </c>
      <c r="C490" s="20" t="s">
        <v>48</v>
      </c>
      <c r="D490" s="20" t="s">
        <v>49</v>
      </c>
      <c r="E490" s="14" t="s">
        <v>386</v>
      </c>
      <c r="F490" s="14" t="s">
        <v>380</v>
      </c>
      <c r="G490" s="14" t="s">
        <v>401</v>
      </c>
      <c r="H490" s="17" t="s">
        <v>380</v>
      </c>
    </row>
    <row r="491" spans="1:8">
      <c r="A491" s="20" t="s">
        <v>119</v>
      </c>
      <c r="B491" s="20" t="s">
        <v>120</v>
      </c>
      <c r="C491" s="20" t="s">
        <v>389</v>
      </c>
      <c r="D491" s="20" t="s">
        <v>303</v>
      </c>
      <c r="E491" s="14" t="s">
        <v>386</v>
      </c>
      <c r="F491" s="14" t="s">
        <v>380</v>
      </c>
      <c r="G491" s="14" t="s">
        <v>380</v>
      </c>
      <c r="H491" s="17" t="s">
        <v>380</v>
      </c>
    </row>
    <row r="492" spans="1:8">
      <c r="A492" s="20" t="s">
        <v>121</v>
      </c>
      <c r="B492" s="20" t="s">
        <v>122</v>
      </c>
      <c r="C492" s="20" t="s">
        <v>17</v>
      </c>
      <c r="D492" s="20" t="s">
        <v>18</v>
      </c>
      <c r="E492" s="14" t="s">
        <v>386</v>
      </c>
      <c r="F492" s="14" t="s">
        <v>380</v>
      </c>
      <c r="G492" s="14" t="s">
        <v>408</v>
      </c>
      <c r="H492" s="17" t="s">
        <v>380</v>
      </c>
    </row>
    <row r="493" spans="1:8">
      <c r="A493" s="20" t="s">
        <v>121</v>
      </c>
      <c r="B493" s="20" t="s">
        <v>122</v>
      </c>
      <c r="C493" s="20" t="s">
        <v>24</v>
      </c>
      <c r="D493" s="20" t="s">
        <v>25</v>
      </c>
      <c r="E493" s="14" t="s">
        <v>386</v>
      </c>
      <c r="F493" s="14" t="s">
        <v>380</v>
      </c>
      <c r="G493" s="14" t="s">
        <v>408</v>
      </c>
      <c r="H493" s="17" t="s">
        <v>380</v>
      </c>
    </row>
    <row r="494" spans="1:8">
      <c r="A494" s="20" t="s">
        <v>121</v>
      </c>
      <c r="B494" s="20" t="s">
        <v>122</v>
      </c>
      <c r="C494" s="20" t="s">
        <v>27</v>
      </c>
      <c r="D494" s="20" t="s">
        <v>28</v>
      </c>
      <c r="E494" s="14" t="s">
        <v>386</v>
      </c>
      <c r="F494" s="14" t="s">
        <v>380</v>
      </c>
      <c r="G494" s="14" t="s">
        <v>408</v>
      </c>
      <c r="H494" s="17" t="s">
        <v>380</v>
      </c>
    </row>
    <row r="495" spans="1:8">
      <c r="A495" s="20" t="s">
        <v>121</v>
      </c>
      <c r="B495" s="20" t="s">
        <v>122</v>
      </c>
      <c r="C495" s="20" t="s">
        <v>30</v>
      </c>
      <c r="D495" s="20" t="s">
        <v>31</v>
      </c>
      <c r="E495" s="14" t="s">
        <v>386</v>
      </c>
      <c r="F495" s="14" t="s">
        <v>380</v>
      </c>
      <c r="G495" s="14" t="s">
        <v>408</v>
      </c>
      <c r="H495" s="17" t="s">
        <v>380</v>
      </c>
    </row>
    <row r="496" spans="1:8">
      <c r="A496" s="20" t="s">
        <v>121</v>
      </c>
      <c r="B496" s="20" t="s">
        <v>122</v>
      </c>
      <c r="C496" s="20" t="s">
        <v>32</v>
      </c>
      <c r="D496" s="20" t="s">
        <v>33</v>
      </c>
      <c r="E496" s="14" t="s">
        <v>386</v>
      </c>
      <c r="F496" s="14" t="s">
        <v>380</v>
      </c>
      <c r="G496" s="14" t="s">
        <v>408</v>
      </c>
      <c r="H496" s="17" t="s">
        <v>380</v>
      </c>
    </row>
    <row r="497" spans="1:8">
      <c r="A497" s="20" t="s">
        <v>121</v>
      </c>
      <c r="B497" s="20" t="s">
        <v>122</v>
      </c>
      <c r="C497" s="20" t="s">
        <v>34</v>
      </c>
      <c r="D497" s="20" t="s">
        <v>35</v>
      </c>
      <c r="E497" s="14" t="s">
        <v>386</v>
      </c>
      <c r="F497" s="14" t="s">
        <v>380</v>
      </c>
      <c r="G497" s="14" t="s">
        <v>388</v>
      </c>
      <c r="H497" s="17" t="s">
        <v>380</v>
      </c>
    </row>
    <row r="498" spans="1:8">
      <c r="A498" s="20" t="s">
        <v>121</v>
      </c>
      <c r="B498" s="20" t="s">
        <v>122</v>
      </c>
      <c r="C498" s="20" t="s">
        <v>39</v>
      </c>
      <c r="D498" s="20" t="s">
        <v>40</v>
      </c>
      <c r="E498" s="14" t="s">
        <v>386</v>
      </c>
      <c r="F498" s="14" t="s">
        <v>380</v>
      </c>
      <c r="G498" s="14" t="s">
        <v>408</v>
      </c>
      <c r="H498" s="17" t="s">
        <v>380</v>
      </c>
    </row>
    <row r="499" spans="1:8">
      <c r="A499" s="20" t="s">
        <v>121</v>
      </c>
      <c r="B499" s="20" t="s">
        <v>122</v>
      </c>
      <c r="C499" s="20" t="s">
        <v>42</v>
      </c>
      <c r="D499" s="20" t="s">
        <v>43</v>
      </c>
      <c r="E499" s="14" t="s">
        <v>386</v>
      </c>
      <c r="F499" s="14" t="s">
        <v>380</v>
      </c>
      <c r="G499" s="14" t="s">
        <v>388</v>
      </c>
      <c r="H499" s="17" t="s">
        <v>380</v>
      </c>
    </row>
    <row r="500" spans="1:8">
      <c r="A500" s="20" t="s">
        <v>121</v>
      </c>
      <c r="B500" s="20" t="s">
        <v>122</v>
      </c>
      <c r="C500" s="20" t="s">
        <v>44</v>
      </c>
      <c r="D500" s="20" t="s">
        <v>45</v>
      </c>
      <c r="E500" s="14" t="s">
        <v>386</v>
      </c>
      <c r="F500" s="14" t="s">
        <v>380</v>
      </c>
      <c r="G500" s="14" t="s">
        <v>408</v>
      </c>
      <c r="H500" s="17" t="s">
        <v>380</v>
      </c>
    </row>
    <row r="501" spans="1:8">
      <c r="A501" s="20" t="s">
        <v>121</v>
      </c>
      <c r="B501" s="20" t="s">
        <v>122</v>
      </c>
      <c r="C501" s="20" t="s">
        <v>46</v>
      </c>
      <c r="D501" s="20" t="s">
        <v>47</v>
      </c>
      <c r="E501" s="14" t="s">
        <v>386</v>
      </c>
      <c r="F501" s="14" t="s">
        <v>380</v>
      </c>
      <c r="G501" s="14" t="s">
        <v>408</v>
      </c>
      <c r="H501" s="17" t="s">
        <v>380</v>
      </c>
    </row>
    <row r="502" spans="1:8">
      <c r="A502" s="20" t="s">
        <v>121</v>
      </c>
      <c r="B502" s="20" t="s">
        <v>122</v>
      </c>
      <c r="C502" s="20" t="s">
        <v>48</v>
      </c>
      <c r="D502" s="20" t="s">
        <v>49</v>
      </c>
      <c r="E502" s="14" t="s">
        <v>386</v>
      </c>
      <c r="F502" s="14" t="s">
        <v>380</v>
      </c>
      <c r="G502" s="14" t="s">
        <v>388</v>
      </c>
      <c r="H502" s="17" t="s">
        <v>380</v>
      </c>
    </row>
    <row r="503" spans="1:8">
      <c r="A503" s="20" t="s">
        <v>121</v>
      </c>
      <c r="B503" s="20" t="s">
        <v>122</v>
      </c>
      <c r="C503" s="20" t="s">
        <v>389</v>
      </c>
      <c r="D503" s="20" t="s">
        <v>303</v>
      </c>
      <c r="E503" s="14" t="s">
        <v>386</v>
      </c>
      <c r="F503" s="14" t="s">
        <v>380</v>
      </c>
      <c r="G503" s="14" t="s">
        <v>380</v>
      </c>
      <c r="H503" s="17" t="s">
        <v>380</v>
      </c>
    </row>
    <row r="504" spans="1:8">
      <c r="A504" s="20" t="s">
        <v>409</v>
      </c>
      <c r="B504" s="20" t="s">
        <v>201</v>
      </c>
      <c r="C504" s="20" t="s">
        <v>17</v>
      </c>
      <c r="D504" s="20" t="s">
        <v>18</v>
      </c>
      <c r="E504" s="14" t="s">
        <v>386</v>
      </c>
      <c r="F504" s="14" t="s">
        <v>380</v>
      </c>
      <c r="G504" s="14" t="s">
        <v>388</v>
      </c>
      <c r="H504" s="17" t="s">
        <v>380</v>
      </c>
    </row>
    <row r="505" spans="1:8">
      <c r="A505" s="20" t="s">
        <v>409</v>
      </c>
      <c r="B505" s="20" t="s">
        <v>201</v>
      </c>
      <c r="C505" s="20" t="s">
        <v>24</v>
      </c>
      <c r="D505" s="20" t="s">
        <v>25</v>
      </c>
      <c r="E505" s="14" t="s">
        <v>386</v>
      </c>
      <c r="F505" s="14" t="s">
        <v>380</v>
      </c>
      <c r="G505" s="14" t="s">
        <v>388</v>
      </c>
      <c r="H505" s="17" t="s">
        <v>380</v>
      </c>
    </row>
    <row r="506" spans="1:8">
      <c r="A506" s="20" t="s">
        <v>409</v>
      </c>
      <c r="B506" s="20" t="s">
        <v>201</v>
      </c>
      <c r="C506" s="20" t="s">
        <v>27</v>
      </c>
      <c r="D506" s="20" t="s">
        <v>28</v>
      </c>
      <c r="E506" s="14" t="s">
        <v>386</v>
      </c>
      <c r="F506" s="14" t="s">
        <v>380</v>
      </c>
      <c r="G506" s="14" t="s">
        <v>388</v>
      </c>
      <c r="H506" s="17" t="s">
        <v>380</v>
      </c>
    </row>
    <row r="507" spans="1:8">
      <c r="A507" s="20" t="s">
        <v>409</v>
      </c>
      <c r="B507" s="20" t="s">
        <v>201</v>
      </c>
      <c r="C507" s="20" t="s">
        <v>30</v>
      </c>
      <c r="D507" s="20" t="s">
        <v>31</v>
      </c>
      <c r="E507" s="14" t="s">
        <v>386</v>
      </c>
      <c r="F507" s="14" t="s">
        <v>380</v>
      </c>
      <c r="G507" s="14" t="s">
        <v>388</v>
      </c>
      <c r="H507" s="17" t="s">
        <v>380</v>
      </c>
    </row>
    <row r="508" spans="1:8">
      <c r="A508" s="20" t="s">
        <v>409</v>
      </c>
      <c r="B508" s="20" t="s">
        <v>201</v>
      </c>
      <c r="C508" s="20" t="s">
        <v>32</v>
      </c>
      <c r="D508" s="20" t="s">
        <v>33</v>
      </c>
      <c r="E508" s="14" t="s">
        <v>386</v>
      </c>
      <c r="F508" s="14" t="s">
        <v>380</v>
      </c>
      <c r="G508" s="14" t="s">
        <v>388</v>
      </c>
      <c r="H508" s="17" t="s">
        <v>380</v>
      </c>
    </row>
    <row r="509" spans="1:8">
      <c r="A509" s="20" t="s">
        <v>409</v>
      </c>
      <c r="B509" s="20" t="s">
        <v>201</v>
      </c>
      <c r="C509" s="20" t="s">
        <v>34</v>
      </c>
      <c r="D509" s="20" t="s">
        <v>35</v>
      </c>
      <c r="E509" s="14" t="s">
        <v>386</v>
      </c>
      <c r="F509" s="14" t="s">
        <v>380</v>
      </c>
      <c r="G509" s="14" t="s">
        <v>388</v>
      </c>
      <c r="H509" s="17" t="s">
        <v>380</v>
      </c>
    </row>
    <row r="510" spans="1:8">
      <c r="A510" s="20" t="s">
        <v>409</v>
      </c>
      <c r="B510" s="20" t="s">
        <v>201</v>
      </c>
      <c r="C510" s="20" t="s">
        <v>39</v>
      </c>
      <c r="D510" s="20" t="s">
        <v>40</v>
      </c>
      <c r="E510" s="14" t="s">
        <v>386</v>
      </c>
      <c r="F510" s="14" t="s">
        <v>380</v>
      </c>
      <c r="G510" s="14" t="s">
        <v>388</v>
      </c>
      <c r="H510" s="17" t="s">
        <v>380</v>
      </c>
    </row>
    <row r="511" spans="1:8">
      <c r="A511" s="20" t="s">
        <v>409</v>
      </c>
      <c r="B511" s="20" t="s">
        <v>201</v>
      </c>
      <c r="C511" s="20" t="s">
        <v>42</v>
      </c>
      <c r="D511" s="20" t="s">
        <v>43</v>
      </c>
      <c r="E511" s="14" t="s">
        <v>386</v>
      </c>
      <c r="F511" s="14" t="s">
        <v>380</v>
      </c>
      <c r="G511" s="14" t="s">
        <v>388</v>
      </c>
      <c r="H511" s="17" t="s">
        <v>380</v>
      </c>
    </row>
    <row r="512" spans="1:8">
      <c r="A512" s="20" t="s">
        <v>409</v>
      </c>
      <c r="B512" s="20" t="s">
        <v>201</v>
      </c>
      <c r="C512" s="20" t="s">
        <v>44</v>
      </c>
      <c r="D512" s="20" t="s">
        <v>45</v>
      </c>
      <c r="E512" s="14" t="s">
        <v>386</v>
      </c>
      <c r="F512" s="14" t="s">
        <v>380</v>
      </c>
      <c r="G512" s="14" t="s">
        <v>380</v>
      </c>
      <c r="H512" s="17" t="s">
        <v>380</v>
      </c>
    </row>
    <row r="513" spans="1:8">
      <c r="A513" s="20" t="s">
        <v>409</v>
      </c>
      <c r="B513" s="20" t="s">
        <v>201</v>
      </c>
      <c r="C513" s="20" t="s">
        <v>46</v>
      </c>
      <c r="D513" s="20" t="s">
        <v>47</v>
      </c>
      <c r="E513" s="14" t="s">
        <v>386</v>
      </c>
      <c r="F513" s="14" t="s">
        <v>380</v>
      </c>
      <c r="G513" s="14" t="s">
        <v>388</v>
      </c>
      <c r="H513" s="17" t="s">
        <v>380</v>
      </c>
    </row>
    <row r="514" spans="1:8">
      <c r="A514" s="20" t="s">
        <v>409</v>
      </c>
      <c r="B514" s="20" t="s">
        <v>201</v>
      </c>
      <c r="C514" s="20" t="s">
        <v>48</v>
      </c>
      <c r="D514" s="20" t="s">
        <v>49</v>
      </c>
      <c r="E514" s="14" t="s">
        <v>386</v>
      </c>
      <c r="F514" s="14" t="s">
        <v>380</v>
      </c>
      <c r="G514" s="14" t="s">
        <v>388</v>
      </c>
      <c r="H514" s="17" t="s">
        <v>380</v>
      </c>
    </row>
    <row r="515" spans="1:8">
      <c r="A515" s="20" t="s">
        <v>409</v>
      </c>
      <c r="B515" s="20" t="s">
        <v>201</v>
      </c>
      <c r="C515" s="20" t="s">
        <v>389</v>
      </c>
      <c r="D515" s="20" t="s">
        <v>303</v>
      </c>
      <c r="E515" s="14" t="s">
        <v>386</v>
      </c>
      <c r="F515" s="14" t="s">
        <v>380</v>
      </c>
      <c r="G515" s="14" t="s">
        <v>380</v>
      </c>
      <c r="H515" s="17" t="s">
        <v>380</v>
      </c>
    </row>
    <row r="516" spans="1:8">
      <c r="A516" s="20" t="s">
        <v>123</v>
      </c>
      <c r="B516" s="20" t="s">
        <v>124</v>
      </c>
      <c r="C516" s="20" t="s">
        <v>17</v>
      </c>
      <c r="D516" s="20" t="s">
        <v>18</v>
      </c>
      <c r="E516" s="14" t="s">
        <v>386</v>
      </c>
      <c r="F516" s="14" t="s">
        <v>380</v>
      </c>
      <c r="G516" s="14" t="s">
        <v>401</v>
      </c>
      <c r="H516" s="17" t="s">
        <v>380</v>
      </c>
    </row>
    <row r="517" spans="1:8">
      <c r="A517" s="20" t="s">
        <v>123</v>
      </c>
      <c r="B517" s="20" t="s">
        <v>124</v>
      </c>
      <c r="C517" s="20" t="s">
        <v>24</v>
      </c>
      <c r="D517" s="20" t="s">
        <v>25</v>
      </c>
      <c r="E517" s="14" t="s">
        <v>386</v>
      </c>
      <c r="F517" s="14" t="s">
        <v>380</v>
      </c>
      <c r="G517" s="14" t="s">
        <v>401</v>
      </c>
      <c r="H517" s="17" t="s">
        <v>380</v>
      </c>
    </row>
    <row r="518" spans="1:8">
      <c r="A518" s="20" t="s">
        <v>123</v>
      </c>
      <c r="B518" s="20" t="s">
        <v>124</v>
      </c>
      <c r="C518" s="20" t="s">
        <v>27</v>
      </c>
      <c r="D518" s="20" t="s">
        <v>28</v>
      </c>
      <c r="E518" s="14" t="s">
        <v>386</v>
      </c>
      <c r="F518" s="14" t="s">
        <v>380</v>
      </c>
      <c r="G518" s="14" t="s">
        <v>401</v>
      </c>
      <c r="H518" s="17" t="s">
        <v>380</v>
      </c>
    </row>
    <row r="519" spans="1:8">
      <c r="A519" s="20" t="s">
        <v>123</v>
      </c>
      <c r="B519" s="20" t="s">
        <v>124</v>
      </c>
      <c r="C519" s="20" t="s">
        <v>30</v>
      </c>
      <c r="D519" s="20" t="s">
        <v>31</v>
      </c>
      <c r="E519" s="14" t="s">
        <v>386</v>
      </c>
      <c r="F519" s="14" t="s">
        <v>380</v>
      </c>
      <c r="G519" s="14" t="s">
        <v>401</v>
      </c>
      <c r="H519" s="17" t="s">
        <v>380</v>
      </c>
    </row>
    <row r="520" spans="1:8">
      <c r="A520" s="20" t="s">
        <v>123</v>
      </c>
      <c r="B520" s="20" t="s">
        <v>124</v>
      </c>
      <c r="C520" s="20" t="s">
        <v>32</v>
      </c>
      <c r="D520" s="20" t="s">
        <v>33</v>
      </c>
      <c r="E520" s="14" t="s">
        <v>386</v>
      </c>
      <c r="F520" s="14" t="s">
        <v>380</v>
      </c>
      <c r="G520" s="14" t="s">
        <v>388</v>
      </c>
      <c r="H520" s="17" t="s">
        <v>380</v>
      </c>
    </row>
    <row r="521" spans="1:8">
      <c r="A521" s="20" t="s">
        <v>123</v>
      </c>
      <c r="B521" s="20" t="s">
        <v>124</v>
      </c>
      <c r="C521" s="20" t="s">
        <v>34</v>
      </c>
      <c r="D521" s="20" t="s">
        <v>35</v>
      </c>
      <c r="E521" s="14" t="s">
        <v>386</v>
      </c>
      <c r="F521" s="14" t="s">
        <v>380</v>
      </c>
      <c r="G521" s="14" t="s">
        <v>401</v>
      </c>
      <c r="H521" s="17" t="s">
        <v>380</v>
      </c>
    </row>
    <row r="522" spans="1:8">
      <c r="A522" s="20" t="s">
        <v>123</v>
      </c>
      <c r="B522" s="20" t="s">
        <v>124</v>
      </c>
      <c r="C522" s="20" t="s">
        <v>39</v>
      </c>
      <c r="D522" s="20" t="s">
        <v>40</v>
      </c>
      <c r="E522" s="14" t="s">
        <v>386</v>
      </c>
      <c r="F522" s="14" t="s">
        <v>380</v>
      </c>
      <c r="G522" s="14" t="s">
        <v>401</v>
      </c>
      <c r="H522" s="17" t="s">
        <v>380</v>
      </c>
    </row>
    <row r="523" spans="1:8">
      <c r="A523" s="20" t="s">
        <v>123</v>
      </c>
      <c r="B523" s="20" t="s">
        <v>124</v>
      </c>
      <c r="C523" s="20" t="s">
        <v>42</v>
      </c>
      <c r="D523" s="20" t="s">
        <v>43</v>
      </c>
      <c r="E523" s="14" t="s">
        <v>386</v>
      </c>
      <c r="F523" s="14" t="s">
        <v>380</v>
      </c>
      <c r="G523" s="14" t="s">
        <v>401</v>
      </c>
      <c r="H523" s="17" t="s">
        <v>380</v>
      </c>
    </row>
    <row r="524" spans="1:8">
      <c r="A524" s="20" t="s">
        <v>123</v>
      </c>
      <c r="B524" s="20" t="s">
        <v>124</v>
      </c>
      <c r="C524" s="20" t="s">
        <v>44</v>
      </c>
      <c r="D524" s="20" t="s">
        <v>45</v>
      </c>
      <c r="E524" s="14" t="s">
        <v>386</v>
      </c>
      <c r="F524" s="14" t="s">
        <v>380</v>
      </c>
      <c r="G524" s="14" t="s">
        <v>380</v>
      </c>
      <c r="H524" s="17" t="s">
        <v>380</v>
      </c>
    </row>
    <row r="525" spans="1:8">
      <c r="A525" s="20" t="s">
        <v>123</v>
      </c>
      <c r="B525" s="20" t="s">
        <v>124</v>
      </c>
      <c r="C525" s="20" t="s">
        <v>46</v>
      </c>
      <c r="D525" s="20" t="s">
        <v>47</v>
      </c>
      <c r="E525" s="14" t="s">
        <v>386</v>
      </c>
      <c r="F525" s="14" t="s">
        <v>380</v>
      </c>
      <c r="G525" s="14" t="s">
        <v>388</v>
      </c>
      <c r="H525" s="17" t="s">
        <v>380</v>
      </c>
    </row>
    <row r="526" spans="1:8">
      <c r="A526" s="20" t="s">
        <v>123</v>
      </c>
      <c r="B526" s="20" t="s">
        <v>124</v>
      </c>
      <c r="C526" s="20" t="s">
        <v>48</v>
      </c>
      <c r="D526" s="20" t="s">
        <v>49</v>
      </c>
      <c r="E526" s="14" t="s">
        <v>386</v>
      </c>
      <c r="F526" s="14" t="s">
        <v>380</v>
      </c>
      <c r="G526" s="14" t="s">
        <v>401</v>
      </c>
      <c r="H526" s="17" t="s">
        <v>380</v>
      </c>
    </row>
    <row r="527" spans="1:8">
      <c r="A527" s="20" t="s">
        <v>123</v>
      </c>
      <c r="B527" s="20" t="s">
        <v>124</v>
      </c>
      <c r="C527" s="20" t="s">
        <v>389</v>
      </c>
      <c r="D527" s="20" t="s">
        <v>303</v>
      </c>
      <c r="E527" s="14" t="s">
        <v>386</v>
      </c>
      <c r="F527" s="14" t="s">
        <v>380</v>
      </c>
      <c r="G527" s="14" t="s">
        <v>380</v>
      </c>
      <c r="H527" s="17" t="s">
        <v>380</v>
      </c>
    </row>
    <row r="528" spans="1:8">
      <c r="A528" s="20" t="s">
        <v>410</v>
      </c>
      <c r="B528" s="20" t="s">
        <v>203</v>
      </c>
      <c r="C528" s="20" t="s">
        <v>17</v>
      </c>
      <c r="D528" s="20" t="s">
        <v>18</v>
      </c>
      <c r="E528" s="14" t="s">
        <v>386</v>
      </c>
      <c r="F528" s="14" t="s">
        <v>380</v>
      </c>
      <c r="G528" s="14" t="s">
        <v>388</v>
      </c>
      <c r="H528" s="17" t="s">
        <v>380</v>
      </c>
    </row>
    <row r="529" spans="1:8">
      <c r="A529" s="20" t="s">
        <v>410</v>
      </c>
      <c r="B529" s="20" t="s">
        <v>203</v>
      </c>
      <c r="C529" s="20" t="s">
        <v>24</v>
      </c>
      <c r="D529" s="20" t="s">
        <v>25</v>
      </c>
      <c r="E529" s="14" t="s">
        <v>386</v>
      </c>
      <c r="F529" s="14" t="s">
        <v>380</v>
      </c>
      <c r="G529" s="14" t="s">
        <v>388</v>
      </c>
      <c r="H529" s="17" t="s">
        <v>380</v>
      </c>
    </row>
    <row r="530" spans="1:8">
      <c r="A530" s="20" t="s">
        <v>410</v>
      </c>
      <c r="B530" s="20" t="s">
        <v>203</v>
      </c>
      <c r="C530" s="20" t="s">
        <v>27</v>
      </c>
      <c r="D530" s="20" t="s">
        <v>28</v>
      </c>
      <c r="E530" s="14" t="s">
        <v>386</v>
      </c>
      <c r="F530" s="14" t="s">
        <v>380</v>
      </c>
      <c r="G530" s="14" t="s">
        <v>388</v>
      </c>
      <c r="H530" s="17" t="s">
        <v>380</v>
      </c>
    </row>
    <row r="531" spans="1:8">
      <c r="A531" s="20" t="s">
        <v>410</v>
      </c>
      <c r="B531" s="20" t="s">
        <v>203</v>
      </c>
      <c r="C531" s="20" t="s">
        <v>30</v>
      </c>
      <c r="D531" s="20" t="s">
        <v>31</v>
      </c>
      <c r="E531" s="14" t="s">
        <v>386</v>
      </c>
      <c r="F531" s="14" t="s">
        <v>380</v>
      </c>
      <c r="G531" s="14" t="s">
        <v>388</v>
      </c>
      <c r="H531" s="17" t="s">
        <v>380</v>
      </c>
    </row>
    <row r="532" spans="1:8">
      <c r="A532" s="20" t="s">
        <v>410</v>
      </c>
      <c r="B532" s="20" t="s">
        <v>203</v>
      </c>
      <c r="C532" s="20" t="s">
        <v>32</v>
      </c>
      <c r="D532" s="20" t="s">
        <v>33</v>
      </c>
      <c r="E532" s="14" t="s">
        <v>386</v>
      </c>
      <c r="F532" s="14" t="s">
        <v>380</v>
      </c>
      <c r="G532" s="14" t="s">
        <v>388</v>
      </c>
      <c r="H532" s="17" t="s">
        <v>380</v>
      </c>
    </row>
    <row r="533" spans="1:8">
      <c r="A533" s="20" t="s">
        <v>410</v>
      </c>
      <c r="B533" s="20" t="s">
        <v>203</v>
      </c>
      <c r="C533" s="20" t="s">
        <v>34</v>
      </c>
      <c r="D533" s="20" t="s">
        <v>35</v>
      </c>
      <c r="E533" s="14" t="s">
        <v>386</v>
      </c>
      <c r="F533" s="14" t="s">
        <v>380</v>
      </c>
      <c r="G533" s="14" t="s">
        <v>388</v>
      </c>
      <c r="H533" s="17" t="s">
        <v>380</v>
      </c>
    </row>
    <row r="534" spans="1:8">
      <c r="A534" s="20" t="s">
        <v>410</v>
      </c>
      <c r="B534" s="20" t="s">
        <v>203</v>
      </c>
      <c r="C534" s="20" t="s">
        <v>39</v>
      </c>
      <c r="D534" s="20" t="s">
        <v>40</v>
      </c>
      <c r="E534" s="14" t="s">
        <v>386</v>
      </c>
      <c r="F534" s="14" t="s">
        <v>380</v>
      </c>
      <c r="G534" s="14" t="s">
        <v>388</v>
      </c>
      <c r="H534" s="17" t="s">
        <v>380</v>
      </c>
    </row>
    <row r="535" spans="1:8">
      <c r="A535" s="20" t="s">
        <v>410</v>
      </c>
      <c r="B535" s="20" t="s">
        <v>203</v>
      </c>
      <c r="C535" s="20" t="s">
        <v>42</v>
      </c>
      <c r="D535" s="20" t="s">
        <v>43</v>
      </c>
      <c r="E535" s="14" t="s">
        <v>386</v>
      </c>
      <c r="F535" s="14" t="s">
        <v>380</v>
      </c>
      <c r="G535" s="14" t="s">
        <v>388</v>
      </c>
      <c r="H535" s="17" t="s">
        <v>380</v>
      </c>
    </row>
    <row r="536" spans="1:8">
      <c r="A536" s="20" t="s">
        <v>410</v>
      </c>
      <c r="B536" s="20" t="s">
        <v>203</v>
      </c>
      <c r="C536" s="20" t="s">
        <v>44</v>
      </c>
      <c r="D536" s="20" t="s">
        <v>45</v>
      </c>
      <c r="E536" s="14" t="s">
        <v>386</v>
      </c>
      <c r="F536" s="14" t="s">
        <v>380</v>
      </c>
      <c r="G536" s="14" t="s">
        <v>380</v>
      </c>
      <c r="H536" s="17" t="s">
        <v>380</v>
      </c>
    </row>
    <row r="537" spans="1:8">
      <c r="A537" s="20" t="s">
        <v>410</v>
      </c>
      <c r="B537" s="20" t="s">
        <v>203</v>
      </c>
      <c r="C537" s="20" t="s">
        <v>46</v>
      </c>
      <c r="D537" s="20" t="s">
        <v>47</v>
      </c>
      <c r="E537" s="14" t="s">
        <v>386</v>
      </c>
      <c r="F537" s="14" t="s">
        <v>380</v>
      </c>
      <c r="G537" s="14" t="s">
        <v>388</v>
      </c>
      <c r="H537" s="17" t="s">
        <v>380</v>
      </c>
    </row>
    <row r="538" spans="1:8">
      <c r="A538" s="20" t="s">
        <v>410</v>
      </c>
      <c r="B538" s="20" t="s">
        <v>203</v>
      </c>
      <c r="C538" s="20" t="s">
        <v>48</v>
      </c>
      <c r="D538" s="20" t="s">
        <v>49</v>
      </c>
      <c r="E538" s="14" t="s">
        <v>386</v>
      </c>
      <c r="F538" s="14" t="s">
        <v>380</v>
      </c>
      <c r="G538" s="14" t="s">
        <v>388</v>
      </c>
      <c r="H538" s="17" t="s">
        <v>380</v>
      </c>
    </row>
    <row r="539" spans="1:8">
      <c r="A539" s="20" t="s">
        <v>410</v>
      </c>
      <c r="B539" s="20" t="s">
        <v>203</v>
      </c>
      <c r="C539" s="20" t="s">
        <v>389</v>
      </c>
      <c r="D539" s="20" t="s">
        <v>303</v>
      </c>
      <c r="E539" s="14" t="s">
        <v>386</v>
      </c>
      <c r="F539" s="14" t="s">
        <v>380</v>
      </c>
      <c r="G539" s="14" t="s">
        <v>380</v>
      </c>
      <c r="H539" s="17" t="s">
        <v>380</v>
      </c>
    </row>
    <row r="540" spans="1:8">
      <c r="A540" s="20" t="s">
        <v>125</v>
      </c>
      <c r="B540" s="20" t="s">
        <v>126</v>
      </c>
      <c r="C540" s="20" t="s">
        <v>17</v>
      </c>
      <c r="D540" s="20" t="s">
        <v>18</v>
      </c>
      <c r="E540" s="14" t="s">
        <v>386</v>
      </c>
      <c r="F540" s="14" t="s">
        <v>380</v>
      </c>
      <c r="G540" s="14" t="s">
        <v>401</v>
      </c>
      <c r="H540" s="17" t="s">
        <v>380</v>
      </c>
    </row>
    <row r="541" spans="1:8">
      <c r="A541" s="20" t="s">
        <v>125</v>
      </c>
      <c r="B541" s="20" t="s">
        <v>126</v>
      </c>
      <c r="C541" s="20" t="s">
        <v>24</v>
      </c>
      <c r="D541" s="20" t="s">
        <v>25</v>
      </c>
      <c r="E541" s="14" t="s">
        <v>386</v>
      </c>
      <c r="F541" s="14" t="s">
        <v>380</v>
      </c>
      <c r="G541" s="14" t="s">
        <v>401</v>
      </c>
      <c r="H541" s="17" t="s">
        <v>380</v>
      </c>
    </row>
    <row r="542" spans="1:8">
      <c r="A542" s="20" t="s">
        <v>125</v>
      </c>
      <c r="B542" s="20" t="s">
        <v>126</v>
      </c>
      <c r="C542" s="20" t="s">
        <v>27</v>
      </c>
      <c r="D542" s="20" t="s">
        <v>28</v>
      </c>
      <c r="E542" s="14" t="s">
        <v>386</v>
      </c>
      <c r="F542" s="14" t="s">
        <v>380</v>
      </c>
      <c r="G542" s="14" t="s">
        <v>401</v>
      </c>
      <c r="H542" s="17" t="s">
        <v>380</v>
      </c>
    </row>
    <row r="543" spans="1:8">
      <c r="A543" s="20" t="s">
        <v>125</v>
      </c>
      <c r="B543" s="20" t="s">
        <v>126</v>
      </c>
      <c r="C543" s="20" t="s">
        <v>30</v>
      </c>
      <c r="D543" s="20" t="s">
        <v>31</v>
      </c>
      <c r="E543" s="14" t="s">
        <v>386</v>
      </c>
      <c r="F543" s="14" t="s">
        <v>380</v>
      </c>
      <c r="G543" s="14" t="s">
        <v>401</v>
      </c>
      <c r="H543" s="17" t="s">
        <v>380</v>
      </c>
    </row>
    <row r="544" spans="1:8">
      <c r="A544" s="20" t="s">
        <v>125</v>
      </c>
      <c r="B544" s="20" t="s">
        <v>126</v>
      </c>
      <c r="C544" s="20" t="s">
        <v>32</v>
      </c>
      <c r="D544" s="20" t="s">
        <v>33</v>
      </c>
      <c r="E544" s="14" t="s">
        <v>386</v>
      </c>
      <c r="F544" s="14" t="s">
        <v>380</v>
      </c>
      <c r="G544" s="14" t="s">
        <v>388</v>
      </c>
      <c r="H544" s="17" t="s">
        <v>380</v>
      </c>
    </row>
    <row r="545" spans="1:8">
      <c r="A545" s="20" t="s">
        <v>125</v>
      </c>
      <c r="B545" s="20" t="s">
        <v>126</v>
      </c>
      <c r="C545" s="20" t="s">
        <v>34</v>
      </c>
      <c r="D545" s="20" t="s">
        <v>35</v>
      </c>
      <c r="E545" s="14" t="s">
        <v>386</v>
      </c>
      <c r="F545" s="14" t="s">
        <v>380</v>
      </c>
      <c r="G545" s="14" t="s">
        <v>401</v>
      </c>
      <c r="H545" s="17" t="s">
        <v>380</v>
      </c>
    </row>
    <row r="546" spans="1:8">
      <c r="A546" s="20" t="s">
        <v>125</v>
      </c>
      <c r="B546" s="20" t="s">
        <v>126</v>
      </c>
      <c r="C546" s="20" t="s">
        <v>39</v>
      </c>
      <c r="D546" s="20" t="s">
        <v>40</v>
      </c>
      <c r="E546" s="14" t="s">
        <v>386</v>
      </c>
      <c r="F546" s="14" t="s">
        <v>380</v>
      </c>
      <c r="G546" s="14" t="s">
        <v>401</v>
      </c>
      <c r="H546" s="17" t="s">
        <v>380</v>
      </c>
    </row>
    <row r="547" spans="1:8">
      <c r="A547" s="20" t="s">
        <v>125</v>
      </c>
      <c r="B547" s="20" t="s">
        <v>126</v>
      </c>
      <c r="C547" s="20" t="s">
        <v>42</v>
      </c>
      <c r="D547" s="20" t="s">
        <v>43</v>
      </c>
      <c r="E547" s="14" t="s">
        <v>386</v>
      </c>
      <c r="F547" s="14" t="s">
        <v>380</v>
      </c>
      <c r="G547" s="14" t="s">
        <v>401</v>
      </c>
      <c r="H547" s="17" t="s">
        <v>380</v>
      </c>
    </row>
    <row r="548" spans="1:8">
      <c r="A548" s="20" t="s">
        <v>125</v>
      </c>
      <c r="B548" s="20" t="s">
        <v>126</v>
      </c>
      <c r="C548" s="20" t="s">
        <v>44</v>
      </c>
      <c r="D548" s="20" t="s">
        <v>45</v>
      </c>
      <c r="E548" s="14" t="s">
        <v>386</v>
      </c>
      <c r="F548" s="14" t="s">
        <v>380</v>
      </c>
      <c r="G548" s="14" t="s">
        <v>380</v>
      </c>
      <c r="H548" s="17" t="s">
        <v>380</v>
      </c>
    </row>
    <row r="549" spans="1:8">
      <c r="A549" s="20" t="s">
        <v>125</v>
      </c>
      <c r="B549" s="20" t="s">
        <v>126</v>
      </c>
      <c r="C549" s="20" t="s">
        <v>46</v>
      </c>
      <c r="D549" s="20" t="s">
        <v>47</v>
      </c>
      <c r="E549" s="14" t="s">
        <v>386</v>
      </c>
      <c r="F549" s="14" t="s">
        <v>380</v>
      </c>
      <c r="G549" s="14" t="s">
        <v>388</v>
      </c>
      <c r="H549" s="17" t="s">
        <v>380</v>
      </c>
    </row>
    <row r="550" spans="1:8">
      <c r="A550" s="20" t="s">
        <v>125</v>
      </c>
      <c r="B550" s="20" t="s">
        <v>126</v>
      </c>
      <c r="C550" s="20" t="s">
        <v>48</v>
      </c>
      <c r="D550" s="20" t="s">
        <v>49</v>
      </c>
      <c r="E550" s="14" t="s">
        <v>386</v>
      </c>
      <c r="F550" s="14" t="s">
        <v>380</v>
      </c>
      <c r="G550" s="14" t="s">
        <v>401</v>
      </c>
      <c r="H550" s="17" t="s">
        <v>380</v>
      </c>
    </row>
    <row r="551" spans="1:8">
      <c r="A551" s="20" t="s">
        <v>125</v>
      </c>
      <c r="B551" s="20" t="s">
        <v>126</v>
      </c>
      <c r="C551" s="20" t="s">
        <v>389</v>
      </c>
      <c r="D551" s="20" t="s">
        <v>303</v>
      </c>
      <c r="E551" s="14" t="s">
        <v>386</v>
      </c>
      <c r="F551" s="14" t="s">
        <v>380</v>
      </c>
      <c r="G551" s="14" t="s">
        <v>380</v>
      </c>
      <c r="H551" s="17" t="s">
        <v>380</v>
      </c>
    </row>
    <row r="552" spans="1:8">
      <c r="A552" s="20" t="s">
        <v>127</v>
      </c>
      <c r="B552" s="20" t="s">
        <v>128</v>
      </c>
      <c r="C552" s="20" t="s">
        <v>17</v>
      </c>
      <c r="D552" s="20" t="s">
        <v>18</v>
      </c>
      <c r="E552" s="14" t="s">
        <v>386</v>
      </c>
      <c r="F552" s="14" t="s">
        <v>380</v>
      </c>
      <c r="G552" s="14" t="s">
        <v>388</v>
      </c>
      <c r="H552" s="17" t="s">
        <v>380</v>
      </c>
    </row>
    <row r="553" spans="1:8">
      <c r="A553" s="20" t="s">
        <v>127</v>
      </c>
      <c r="B553" s="20" t="s">
        <v>128</v>
      </c>
      <c r="C553" s="20" t="s">
        <v>24</v>
      </c>
      <c r="D553" s="20" t="s">
        <v>25</v>
      </c>
      <c r="E553" s="14" t="s">
        <v>386</v>
      </c>
      <c r="F553" s="14" t="s">
        <v>380</v>
      </c>
      <c r="G553" s="14" t="s">
        <v>388</v>
      </c>
      <c r="H553" s="17" t="s">
        <v>380</v>
      </c>
    </row>
    <row r="554" spans="1:8">
      <c r="A554" s="20" t="s">
        <v>127</v>
      </c>
      <c r="B554" s="20" t="s">
        <v>128</v>
      </c>
      <c r="C554" s="20" t="s">
        <v>27</v>
      </c>
      <c r="D554" s="20" t="s">
        <v>28</v>
      </c>
      <c r="E554" s="14" t="s">
        <v>386</v>
      </c>
      <c r="F554" s="14" t="s">
        <v>380</v>
      </c>
      <c r="G554" s="14" t="s">
        <v>388</v>
      </c>
      <c r="H554" s="17" t="s">
        <v>380</v>
      </c>
    </row>
    <row r="555" spans="1:8">
      <c r="A555" s="20" t="s">
        <v>127</v>
      </c>
      <c r="B555" s="20" t="s">
        <v>128</v>
      </c>
      <c r="C555" s="20" t="s">
        <v>30</v>
      </c>
      <c r="D555" s="20" t="s">
        <v>31</v>
      </c>
      <c r="E555" s="14" t="s">
        <v>386</v>
      </c>
      <c r="F555" s="14" t="s">
        <v>380</v>
      </c>
      <c r="G555" s="14" t="s">
        <v>388</v>
      </c>
      <c r="H555" s="17" t="s">
        <v>380</v>
      </c>
    </row>
    <row r="556" spans="1:8">
      <c r="A556" s="20" t="s">
        <v>127</v>
      </c>
      <c r="B556" s="20" t="s">
        <v>128</v>
      </c>
      <c r="C556" s="20" t="s">
        <v>32</v>
      </c>
      <c r="D556" s="20" t="s">
        <v>33</v>
      </c>
      <c r="E556" s="14" t="s">
        <v>386</v>
      </c>
      <c r="F556" s="14" t="s">
        <v>380</v>
      </c>
      <c r="G556" s="14" t="s">
        <v>388</v>
      </c>
      <c r="H556" s="17" t="s">
        <v>380</v>
      </c>
    </row>
    <row r="557" spans="1:8">
      <c r="A557" s="20" t="s">
        <v>127</v>
      </c>
      <c r="B557" s="20" t="s">
        <v>128</v>
      </c>
      <c r="C557" s="20" t="s">
        <v>34</v>
      </c>
      <c r="D557" s="20" t="s">
        <v>35</v>
      </c>
      <c r="E557" s="14" t="s">
        <v>386</v>
      </c>
      <c r="F557" s="14" t="s">
        <v>380</v>
      </c>
      <c r="G557" s="14" t="s">
        <v>388</v>
      </c>
      <c r="H557" s="17" t="s">
        <v>380</v>
      </c>
    </row>
    <row r="558" spans="1:8">
      <c r="A558" s="20" t="s">
        <v>127</v>
      </c>
      <c r="B558" s="20" t="s">
        <v>128</v>
      </c>
      <c r="C558" s="20" t="s">
        <v>39</v>
      </c>
      <c r="D558" s="20" t="s">
        <v>40</v>
      </c>
      <c r="E558" s="14" t="s">
        <v>386</v>
      </c>
      <c r="F558" s="14" t="s">
        <v>380</v>
      </c>
      <c r="G558" s="14" t="s">
        <v>388</v>
      </c>
      <c r="H558" s="17" t="s">
        <v>380</v>
      </c>
    </row>
    <row r="559" spans="1:8">
      <c r="A559" s="20" t="s">
        <v>127</v>
      </c>
      <c r="B559" s="20" t="s">
        <v>128</v>
      </c>
      <c r="C559" s="20" t="s">
        <v>42</v>
      </c>
      <c r="D559" s="20" t="s">
        <v>43</v>
      </c>
      <c r="E559" s="14" t="s">
        <v>386</v>
      </c>
      <c r="F559" s="14" t="s">
        <v>380</v>
      </c>
      <c r="G559" s="14" t="s">
        <v>388</v>
      </c>
      <c r="H559" s="17" t="s">
        <v>380</v>
      </c>
    </row>
    <row r="560" spans="1:8">
      <c r="A560" s="20" t="s">
        <v>127</v>
      </c>
      <c r="B560" s="20" t="s">
        <v>128</v>
      </c>
      <c r="C560" s="20" t="s">
        <v>44</v>
      </c>
      <c r="D560" s="20" t="s">
        <v>45</v>
      </c>
      <c r="E560" s="14" t="s">
        <v>386</v>
      </c>
      <c r="F560" s="14" t="s">
        <v>380</v>
      </c>
      <c r="G560" s="14" t="s">
        <v>380</v>
      </c>
      <c r="H560" s="17" t="s">
        <v>380</v>
      </c>
    </row>
    <row r="561" spans="1:8">
      <c r="A561" s="20" t="s">
        <v>127</v>
      </c>
      <c r="B561" s="20" t="s">
        <v>128</v>
      </c>
      <c r="C561" s="20" t="s">
        <v>46</v>
      </c>
      <c r="D561" s="20" t="s">
        <v>47</v>
      </c>
      <c r="E561" s="14" t="s">
        <v>386</v>
      </c>
      <c r="F561" s="14" t="s">
        <v>380</v>
      </c>
      <c r="G561" s="14" t="s">
        <v>388</v>
      </c>
      <c r="H561" s="17" t="s">
        <v>380</v>
      </c>
    </row>
    <row r="562" spans="1:8">
      <c r="A562" s="20" t="s">
        <v>127</v>
      </c>
      <c r="B562" s="20" t="s">
        <v>128</v>
      </c>
      <c r="C562" s="20" t="s">
        <v>48</v>
      </c>
      <c r="D562" s="20" t="s">
        <v>49</v>
      </c>
      <c r="E562" s="14" t="s">
        <v>386</v>
      </c>
      <c r="F562" s="14" t="s">
        <v>380</v>
      </c>
      <c r="G562" s="14" t="s">
        <v>388</v>
      </c>
      <c r="H562" s="17" t="s">
        <v>380</v>
      </c>
    </row>
    <row r="563" spans="1:8">
      <c r="A563" s="20" t="s">
        <v>127</v>
      </c>
      <c r="B563" s="20" t="s">
        <v>128</v>
      </c>
      <c r="C563" s="20" t="s">
        <v>389</v>
      </c>
      <c r="D563" s="20" t="s">
        <v>303</v>
      </c>
      <c r="E563" s="14" t="s">
        <v>386</v>
      </c>
      <c r="F563" s="14" t="s">
        <v>380</v>
      </c>
      <c r="G563" s="14" t="s">
        <v>380</v>
      </c>
      <c r="H563" s="17" t="s">
        <v>380</v>
      </c>
    </row>
    <row r="564" spans="1:8">
      <c r="A564" s="20" t="s">
        <v>129</v>
      </c>
      <c r="B564" s="20" t="s">
        <v>130</v>
      </c>
      <c r="C564" s="20" t="s">
        <v>17</v>
      </c>
      <c r="D564" s="20" t="s">
        <v>18</v>
      </c>
      <c r="E564" s="14" t="s">
        <v>386</v>
      </c>
      <c r="F564" s="14" t="s">
        <v>380</v>
      </c>
      <c r="G564" s="14" t="s">
        <v>401</v>
      </c>
      <c r="H564" s="17" t="s">
        <v>380</v>
      </c>
    </row>
    <row r="565" spans="1:8">
      <c r="A565" s="20" t="s">
        <v>129</v>
      </c>
      <c r="B565" s="20" t="s">
        <v>130</v>
      </c>
      <c r="C565" s="20" t="s">
        <v>24</v>
      </c>
      <c r="D565" s="20" t="s">
        <v>25</v>
      </c>
      <c r="E565" s="14" t="s">
        <v>386</v>
      </c>
      <c r="F565" s="14" t="s">
        <v>380</v>
      </c>
      <c r="G565" s="14" t="s">
        <v>401</v>
      </c>
      <c r="H565" s="17" t="s">
        <v>380</v>
      </c>
    </row>
    <row r="566" spans="1:8">
      <c r="A566" s="20" t="s">
        <v>129</v>
      </c>
      <c r="B566" s="20" t="s">
        <v>130</v>
      </c>
      <c r="C566" s="20" t="s">
        <v>27</v>
      </c>
      <c r="D566" s="20" t="s">
        <v>28</v>
      </c>
      <c r="E566" s="14" t="s">
        <v>386</v>
      </c>
      <c r="F566" s="14" t="s">
        <v>380</v>
      </c>
      <c r="G566" s="14" t="s">
        <v>401</v>
      </c>
      <c r="H566" s="17" t="s">
        <v>380</v>
      </c>
    </row>
    <row r="567" spans="1:8">
      <c r="A567" s="20" t="s">
        <v>129</v>
      </c>
      <c r="B567" s="20" t="s">
        <v>130</v>
      </c>
      <c r="C567" s="20" t="s">
        <v>30</v>
      </c>
      <c r="D567" s="20" t="s">
        <v>31</v>
      </c>
      <c r="E567" s="14" t="s">
        <v>386</v>
      </c>
      <c r="F567" s="14" t="s">
        <v>380</v>
      </c>
      <c r="G567" s="14" t="s">
        <v>401</v>
      </c>
      <c r="H567" s="17" t="s">
        <v>380</v>
      </c>
    </row>
    <row r="568" spans="1:8">
      <c r="A568" s="20" t="s">
        <v>129</v>
      </c>
      <c r="B568" s="20" t="s">
        <v>130</v>
      </c>
      <c r="C568" s="20" t="s">
        <v>32</v>
      </c>
      <c r="D568" s="20" t="s">
        <v>33</v>
      </c>
      <c r="E568" s="14" t="s">
        <v>386</v>
      </c>
      <c r="F568" s="14" t="s">
        <v>380</v>
      </c>
      <c r="G568" s="14" t="s">
        <v>388</v>
      </c>
      <c r="H568" s="17" t="s">
        <v>380</v>
      </c>
    </row>
    <row r="569" spans="1:8">
      <c r="A569" s="20" t="s">
        <v>129</v>
      </c>
      <c r="B569" s="20" t="s">
        <v>130</v>
      </c>
      <c r="C569" s="20" t="s">
        <v>34</v>
      </c>
      <c r="D569" s="20" t="s">
        <v>35</v>
      </c>
      <c r="E569" s="14" t="s">
        <v>386</v>
      </c>
      <c r="F569" s="14" t="s">
        <v>380</v>
      </c>
      <c r="G569" s="14" t="s">
        <v>401</v>
      </c>
      <c r="H569" s="17" t="s">
        <v>380</v>
      </c>
    </row>
    <row r="570" spans="1:8">
      <c r="A570" s="20" t="s">
        <v>129</v>
      </c>
      <c r="B570" s="20" t="s">
        <v>130</v>
      </c>
      <c r="C570" s="20" t="s">
        <v>39</v>
      </c>
      <c r="D570" s="20" t="s">
        <v>40</v>
      </c>
      <c r="E570" s="14" t="s">
        <v>386</v>
      </c>
      <c r="F570" s="14" t="s">
        <v>380</v>
      </c>
      <c r="G570" s="14" t="s">
        <v>401</v>
      </c>
      <c r="H570" s="17" t="s">
        <v>380</v>
      </c>
    </row>
    <row r="571" spans="1:8">
      <c r="A571" s="20" t="s">
        <v>129</v>
      </c>
      <c r="B571" s="20" t="s">
        <v>130</v>
      </c>
      <c r="C571" s="20" t="s">
        <v>42</v>
      </c>
      <c r="D571" s="20" t="s">
        <v>43</v>
      </c>
      <c r="E571" s="14" t="s">
        <v>386</v>
      </c>
      <c r="F571" s="14" t="s">
        <v>380</v>
      </c>
      <c r="G571" s="14" t="s">
        <v>401</v>
      </c>
      <c r="H571" s="17" t="s">
        <v>380</v>
      </c>
    </row>
    <row r="572" spans="1:8">
      <c r="A572" s="20" t="s">
        <v>129</v>
      </c>
      <c r="B572" s="20" t="s">
        <v>130</v>
      </c>
      <c r="C572" s="20" t="s">
        <v>44</v>
      </c>
      <c r="D572" s="20" t="s">
        <v>45</v>
      </c>
      <c r="E572" s="14" t="s">
        <v>386</v>
      </c>
      <c r="F572" s="14" t="s">
        <v>380</v>
      </c>
      <c r="G572" s="14" t="s">
        <v>380</v>
      </c>
      <c r="H572" s="17" t="s">
        <v>380</v>
      </c>
    </row>
    <row r="573" spans="1:8">
      <c r="A573" s="20" t="s">
        <v>129</v>
      </c>
      <c r="B573" s="20" t="s">
        <v>130</v>
      </c>
      <c r="C573" s="20" t="s">
        <v>46</v>
      </c>
      <c r="D573" s="20" t="s">
        <v>47</v>
      </c>
      <c r="E573" s="14" t="s">
        <v>386</v>
      </c>
      <c r="F573" s="14" t="s">
        <v>380</v>
      </c>
      <c r="G573" s="14" t="s">
        <v>388</v>
      </c>
      <c r="H573" s="17" t="s">
        <v>380</v>
      </c>
    </row>
    <row r="574" spans="1:8">
      <c r="A574" s="20" t="s">
        <v>129</v>
      </c>
      <c r="B574" s="20" t="s">
        <v>130</v>
      </c>
      <c r="C574" s="20" t="s">
        <v>48</v>
      </c>
      <c r="D574" s="20" t="s">
        <v>49</v>
      </c>
      <c r="E574" s="14" t="s">
        <v>386</v>
      </c>
      <c r="F574" s="14" t="s">
        <v>380</v>
      </c>
      <c r="G574" s="14" t="s">
        <v>401</v>
      </c>
      <c r="H574" s="17" t="s">
        <v>380</v>
      </c>
    </row>
    <row r="575" spans="1:8">
      <c r="A575" s="20" t="s">
        <v>129</v>
      </c>
      <c r="B575" s="20" t="s">
        <v>130</v>
      </c>
      <c r="C575" s="20" t="s">
        <v>389</v>
      </c>
      <c r="D575" s="20" t="s">
        <v>303</v>
      </c>
      <c r="E575" s="14" t="s">
        <v>386</v>
      </c>
      <c r="F575" s="14" t="s">
        <v>380</v>
      </c>
      <c r="G575" s="14" t="s">
        <v>380</v>
      </c>
      <c r="H575" s="17" t="s">
        <v>380</v>
      </c>
    </row>
    <row r="576" spans="1:8">
      <c r="A576" s="20" t="s">
        <v>131</v>
      </c>
      <c r="B576" s="20" t="s">
        <v>132</v>
      </c>
      <c r="C576" s="20" t="s">
        <v>17</v>
      </c>
      <c r="D576" s="20" t="s">
        <v>18</v>
      </c>
      <c r="E576" s="14" t="s">
        <v>386</v>
      </c>
      <c r="F576" s="14" t="s">
        <v>380</v>
      </c>
      <c r="G576" s="14" t="s">
        <v>388</v>
      </c>
      <c r="H576" s="17" t="s">
        <v>380</v>
      </c>
    </row>
    <row r="577" spans="1:8">
      <c r="A577" s="20" t="s">
        <v>131</v>
      </c>
      <c r="B577" s="20" t="s">
        <v>132</v>
      </c>
      <c r="C577" s="20" t="s">
        <v>24</v>
      </c>
      <c r="D577" s="20" t="s">
        <v>25</v>
      </c>
      <c r="E577" s="14" t="s">
        <v>386</v>
      </c>
      <c r="F577" s="14" t="s">
        <v>380</v>
      </c>
      <c r="G577" s="14" t="s">
        <v>388</v>
      </c>
      <c r="H577" s="17" t="s">
        <v>380</v>
      </c>
    </row>
    <row r="578" spans="1:8">
      <c r="A578" s="20" t="s">
        <v>131</v>
      </c>
      <c r="B578" s="20" t="s">
        <v>132</v>
      </c>
      <c r="C578" s="20" t="s">
        <v>27</v>
      </c>
      <c r="D578" s="20" t="s">
        <v>28</v>
      </c>
      <c r="E578" s="14" t="s">
        <v>386</v>
      </c>
      <c r="F578" s="14" t="s">
        <v>380</v>
      </c>
      <c r="G578" s="14" t="s">
        <v>388</v>
      </c>
      <c r="H578" s="17" t="s">
        <v>380</v>
      </c>
    </row>
    <row r="579" spans="1:8">
      <c r="A579" s="20" t="s">
        <v>131</v>
      </c>
      <c r="B579" s="20" t="s">
        <v>132</v>
      </c>
      <c r="C579" s="20" t="s">
        <v>30</v>
      </c>
      <c r="D579" s="20" t="s">
        <v>31</v>
      </c>
      <c r="E579" s="14" t="s">
        <v>386</v>
      </c>
      <c r="F579" s="14" t="s">
        <v>380</v>
      </c>
      <c r="G579" s="14" t="s">
        <v>388</v>
      </c>
      <c r="H579" s="17" t="s">
        <v>380</v>
      </c>
    </row>
    <row r="580" spans="1:8">
      <c r="A580" s="20" t="s">
        <v>131</v>
      </c>
      <c r="B580" s="20" t="s">
        <v>132</v>
      </c>
      <c r="C580" s="20" t="s">
        <v>32</v>
      </c>
      <c r="D580" s="20" t="s">
        <v>33</v>
      </c>
      <c r="E580" s="14" t="s">
        <v>386</v>
      </c>
      <c r="F580" s="14" t="s">
        <v>380</v>
      </c>
      <c r="G580" s="14" t="s">
        <v>388</v>
      </c>
      <c r="H580" s="17" t="s">
        <v>380</v>
      </c>
    </row>
    <row r="581" spans="1:8">
      <c r="A581" s="20" t="s">
        <v>131</v>
      </c>
      <c r="B581" s="20" t="s">
        <v>132</v>
      </c>
      <c r="C581" s="20" t="s">
        <v>34</v>
      </c>
      <c r="D581" s="20" t="s">
        <v>35</v>
      </c>
      <c r="E581" s="14" t="s">
        <v>386</v>
      </c>
      <c r="F581" s="14" t="s">
        <v>380</v>
      </c>
      <c r="G581" s="14" t="s">
        <v>388</v>
      </c>
      <c r="H581" s="17" t="s">
        <v>380</v>
      </c>
    </row>
    <row r="582" spans="1:8">
      <c r="A582" s="20" t="s">
        <v>131</v>
      </c>
      <c r="B582" s="20" t="s">
        <v>132</v>
      </c>
      <c r="C582" s="20" t="s">
        <v>39</v>
      </c>
      <c r="D582" s="20" t="s">
        <v>40</v>
      </c>
      <c r="E582" s="14" t="s">
        <v>386</v>
      </c>
      <c r="F582" s="14" t="s">
        <v>380</v>
      </c>
      <c r="G582" s="14" t="s">
        <v>388</v>
      </c>
      <c r="H582" s="17" t="s">
        <v>380</v>
      </c>
    </row>
    <row r="583" spans="1:8">
      <c r="A583" s="20" t="s">
        <v>131</v>
      </c>
      <c r="B583" s="20" t="s">
        <v>132</v>
      </c>
      <c r="C583" s="20" t="s">
        <v>42</v>
      </c>
      <c r="D583" s="20" t="s">
        <v>43</v>
      </c>
      <c r="E583" s="14" t="s">
        <v>386</v>
      </c>
      <c r="F583" s="14" t="s">
        <v>380</v>
      </c>
      <c r="G583" s="14" t="s">
        <v>388</v>
      </c>
      <c r="H583" s="17" t="s">
        <v>380</v>
      </c>
    </row>
    <row r="584" spans="1:8">
      <c r="A584" s="20" t="s">
        <v>131</v>
      </c>
      <c r="B584" s="20" t="s">
        <v>132</v>
      </c>
      <c r="C584" s="20" t="s">
        <v>44</v>
      </c>
      <c r="D584" s="20" t="s">
        <v>45</v>
      </c>
      <c r="E584" s="14" t="s">
        <v>386</v>
      </c>
      <c r="F584" s="14" t="s">
        <v>380</v>
      </c>
      <c r="G584" s="14" t="s">
        <v>380</v>
      </c>
      <c r="H584" s="17" t="s">
        <v>380</v>
      </c>
    </row>
    <row r="585" spans="1:8">
      <c r="A585" s="20" t="s">
        <v>131</v>
      </c>
      <c r="B585" s="20" t="s">
        <v>132</v>
      </c>
      <c r="C585" s="20" t="s">
        <v>46</v>
      </c>
      <c r="D585" s="20" t="s">
        <v>47</v>
      </c>
      <c r="E585" s="14" t="s">
        <v>386</v>
      </c>
      <c r="F585" s="14" t="s">
        <v>380</v>
      </c>
      <c r="G585" s="14" t="s">
        <v>388</v>
      </c>
      <c r="H585" s="17" t="s">
        <v>380</v>
      </c>
    </row>
    <row r="586" spans="1:8">
      <c r="A586" s="20" t="s">
        <v>131</v>
      </c>
      <c r="B586" s="20" t="s">
        <v>132</v>
      </c>
      <c r="C586" s="20" t="s">
        <v>48</v>
      </c>
      <c r="D586" s="20" t="s">
        <v>49</v>
      </c>
      <c r="E586" s="14" t="s">
        <v>386</v>
      </c>
      <c r="F586" s="14" t="s">
        <v>380</v>
      </c>
      <c r="G586" s="14" t="s">
        <v>388</v>
      </c>
      <c r="H586" s="17" t="s">
        <v>380</v>
      </c>
    </row>
    <row r="587" spans="1:8">
      <c r="A587" s="20" t="s">
        <v>131</v>
      </c>
      <c r="B587" s="20" t="s">
        <v>132</v>
      </c>
      <c r="C587" s="20" t="s">
        <v>389</v>
      </c>
      <c r="D587" s="20" t="s">
        <v>303</v>
      </c>
      <c r="E587" s="14" t="s">
        <v>386</v>
      </c>
      <c r="F587" s="14" t="s">
        <v>380</v>
      </c>
      <c r="G587" s="14" t="s">
        <v>380</v>
      </c>
      <c r="H587" s="17" t="s">
        <v>380</v>
      </c>
    </row>
    <row r="588" spans="1:8">
      <c r="A588" s="20" t="s">
        <v>133</v>
      </c>
      <c r="B588" s="20" t="s">
        <v>134</v>
      </c>
      <c r="C588" s="20" t="s">
        <v>17</v>
      </c>
      <c r="D588" s="20" t="s">
        <v>18</v>
      </c>
      <c r="E588" s="14" t="s">
        <v>386</v>
      </c>
      <c r="F588" s="14" t="s">
        <v>380</v>
      </c>
      <c r="G588" s="14" t="s">
        <v>387</v>
      </c>
      <c r="H588" s="17" t="s">
        <v>380</v>
      </c>
    </row>
    <row r="589" spans="1:8">
      <c r="A589" s="20" t="s">
        <v>133</v>
      </c>
      <c r="B589" s="20" t="s">
        <v>134</v>
      </c>
      <c r="C589" s="20" t="s">
        <v>24</v>
      </c>
      <c r="D589" s="20" t="s">
        <v>25</v>
      </c>
      <c r="E589" s="14" t="s">
        <v>386</v>
      </c>
      <c r="F589" s="14" t="s">
        <v>380</v>
      </c>
      <c r="G589" s="14" t="s">
        <v>387</v>
      </c>
      <c r="H589" s="17" t="s">
        <v>380</v>
      </c>
    </row>
    <row r="590" spans="1:8">
      <c r="A590" s="20" t="s">
        <v>133</v>
      </c>
      <c r="B590" s="20" t="s">
        <v>134</v>
      </c>
      <c r="C590" s="20" t="s">
        <v>27</v>
      </c>
      <c r="D590" s="20" t="s">
        <v>28</v>
      </c>
      <c r="E590" s="14" t="s">
        <v>386</v>
      </c>
      <c r="F590" s="14" t="s">
        <v>380</v>
      </c>
      <c r="G590" s="14" t="s">
        <v>387</v>
      </c>
      <c r="H590" s="17" t="s">
        <v>380</v>
      </c>
    </row>
    <row r="591" spans="1:8">
      <c r="A591" s="20" t="s">
        <v>133</v>
      </c>
      <c r="B591" s="20" t="s">
        <v>134</v>
      </c>
      <c r="C591" s="20" t="s">
        <v>30</v>
      </c>
      <c r="D591" s="20" t="s">
        <v>31</v>
      </c>
      <c r="E591" s="14" t="s">
        <v>386</v>
      </c>
      <c r="F591" s="14" t="s">
        <v>380</v>
      </c>
      <c r="G591" s="14" t="s">
        <v>387</v>
      </c>
      <c r="H591" s="17" t="s">
        <v>380</v>
      </c>
    </row>
    <row r="592" spans="1:8">
      <c r="A592" s="20" t="s">
        <v>133</v>
      </c>
      <c r="B592" s="20" t="s">
        <v>134</v>
      </c>
      <c r="C592" s="20" t="s">
        <v>32</v>
      </c>
      <c r="D592" s="20" t="s">
        <v>33</v>
      </c>
      <c r="E592" s="14" t="s">
        <v>386</v>
      </c>
      <c r="F592" s="14" t="s">
        <v>380</v>
      </c>
      <c r="G592" s="14" t="s">
        <v>387</v>
      </c>
      <c r="H592" s="17" t="s">
        <v>380</v>
      </c>
    </row>
    <row r="593" spans="1:8">
      <c r="A593" s="20" t="s">
        <v>133</v>
      </c>
      <c r="B593" s="20" t="s">
        <v>134</v>
      </c>
      <c r="C593" s="20" t="s">
        <v>34</v>
      </c>
      <c r="D593" s="20" t="s">
        <v>35</v>
      </c>
      <c r="E593" s="14" t="s">
        <v>386</v>
      </c>
      <c r="F593" s="14" t="s">
        <v>380</v>
      </c>
      <c r="G593" s="14" t="s">
        <v>387</v>
      </c>
      <c r="H593" s="17" t="s">
        <v>380</v>
      </c>
    </row>
    <row r="594" spans="1:8">
      <c r="A594" s="20" t="s">
        <v>133</v>
      </c>
      <c r="B594" s="20" t="s">
        <v>134</v>
      </c>
      <c r="C594" s="20" t="s">
        <v>39</v>
      </c>
      <c r="D594" s="20" t="s">
        <v>40</v>
      </c>
      <c r="E594" s="14" t="s">
        <v>386</v>
      </c>
      <c r="F594" s="14" t="s">
        <v>380</v>
      </c>
      <c r="G594" s="14" t="s">
        <v>387</v>
      </c>
      <c r="H594" s="17" t="s">
        <v>380</v>
      </c>
    </row>
    <row r="595" spans="1:8">
      <c r="A595" s="20" t="s">
        <v>133</v>
      </c>
      <c r="B595" s="20" t="s">
        <v>134</v>
      </c>
      <c r="C595" s="20" t="s">
        <v>42</v>
      </c>
      <c r="D595" s="20" t="s">
        <v>43</v>
      </c>
      <c r="E595" s="14" t="s">
        <v>386</v>
      </c>
      <c r="F595" s="14" t="s">
        <v>380</v>
      </c>
      <c r="G595" s="14" t="s">
        <v>387</v>
      </c>
      <c r="H595" s="17" t="s">
        <v>380</v>
      </c>
    </row>
    <row r="596" spans="1:8">
      <c r="A596" s="20" t="s">
        <v>133</v>
      </c>
      <c r="B596" s="20" t="s">
        <v>134</v>
      </c>
      <c r="C596" s="20" t="s">
        <v>44</v>
      </c>
      <c r="D596" s="20" t="s">
        <v>45</v>
      </c>
      <c r="E596" s="14" t="s">
        <v>386</v>
      </c>
      <c r="F596" s="14" t="s">
        <v>380</v>
      </c>
      <c r="G596" s="14" t="s">
        <v>380</v>
      </c>
      <c r="H596" s="17" t="s">
        <v>380</v>
      </c>
    </row>
    <row r="597" spans="1:8">
      <c r="A597" s="20" t="s">
        <v>133</v>
      </c>
      <c r="B597" s="20" t="s">
        <v>134</v>
      </c>
      <c r="C597" s="20" t="s">
        <v>46</v>
      </c>
      <c r="D597" s="20" t="s">
        <v>47</v>
      </c>
      <c r="E597" s="14" t="s">
        <v>386</v>
      </c>
      <c r="F597" s="14" t="s">
        <v>380</v>
      </c>
      <c r="G597" s="14" t="s">
        <v>388</v>
      </c>
      <c r="H597" s="17" t="s">
        <v>380</v>
      </c>
    </row>
    <row r="598" spans="1:8">
      <c r="A598" s="20" t="s">
        <v>133</v>
      </c>
      <c r="B598" s="20" t="s">
        <v>134</v>
      </c>
      <c r="C598" s="20" t="s">
        <v>48</v>
      </c>
      <c r="D598" s="20" t="s">
        <v>49</v>
      </c>
      <c r="E598" s="14" t="s">
        <v>386</v>
      </c>
      <c r="F598" s="14" t="s">
        <v>380</v>
      </c>
      <c r="G598" s="14" t="s">
        <v>387</v>
      </c>
      <c r="H598" s="17" t="s">
        <v>380</v>
      </c>
    </row>
    <row r="599" spans="1:8">
      <c r="A599" s="20" t="s">
        <v>133</v>
      </c>
      <c r="B599" s="20" t="s">
        <v>134</v>
      </c>
      <c r="C599" s="20" t="s">
        <v>389</v>
      </c>
      <c r="D599" s="20" t="s">
        <v>303</v>
      </c>
      <c r="E599" s="14" t="s">
        <v>386</v>
      </c>
      <c r="F599" s="14" t="s">
        <v>380</v>
      </c>
      <c r="G599" s="14" t="s">
        <v>380</v>
      </c>
      <c r="H599" s="17" t="s">
        <v>380</v>
      </c>
    </row>
    <row r="600" spans="1:8">
      <c r="A600" s="20" t="s">
        <v>135</v>
      </c>
      <c r="B600" s="20" t="s">
        <v>136</v>
      </c>
      <c r="C600" s="20" t="s">
        <v>17</v>
      </c>
      <c r="D600" s="20" t="s">
        <v>18</v>
      </c>
      <c r="E600" s="14" t="s">
        <v>386</v>
      </c>
      <c r="F600" s="14" t="s">
        <v>380</v>
      </c>
      <c r="G600" s="14" t="s">
        <v>387</v>
      </c>
      <c r="H600" s="17" t="s">
        <v>380</v>
      </c>
    </row>
    <row r="601" spans="1:8">
      <c r="A601" s="20" t="s">
        <v>135</v>
      </c>
      <c r="B601" s="20" t="s">
        <v>136</v>
      </c>
      <c r="C601" s="20" t="s">
        <v>24</v>
      </c>
      <c r="D601" s="20" t="s">
        <v>25</v>
      </c>
      <c r="E601" s="14" t="s">
        <v>386</v>
      </c>
      <c r="F601" s="14" t="s">
        <v>380</v>
      </c>
      <c r="G601" s="14" t="s">
        <v>387</v>
      </c>
      <c r="H601" s="17" t="s">
        <v>380</v>
      </c>
    </row>
    <row r="602" spans="1:8">
      <c r="A602" s="20" t="s">
        <v>135</v>
      </c>
      <c r="B602" s="20" t="s">
        <v>136</v>
      </c>
      <c r="C602" s="20" t="s">
        <v>27</v>
      </c>
      <c r="D602" s="20" t="s">
        <v>28</v>
      </c>
      <c r="E602" s="14" t="s">
        <v>386</v>
      </c>
      <c r="F602" s="14" t="s">
        <v>380</v>
      </c>
      <c r="G602" s="14" t="s">
        <v>387</v>
      </c>
      <c r="H602" s="17" t="s">
        <v>380</v>
      </c>
    </row>
    <row r="603" spans="1:8">
      <c r="A603" s="20" t="s">
        <v>135</v>
      </c>
      <c r="B603" s="20" t="s">
        <v>136</v>
      </c>
      <c r="C603" s="20" t="s">
        <v>30</v>
      </c>
      <c r="D603" s="20" t="s">
        <v>31</v>
      </c>
      <c r="E603" s="14" t="s">
        <v>386</v>
      </c>
      <c r="F603" s="14" t="s">
        <v>380</v>
      </c>
      <c r="G603" s="14" t="s">
        <v>387</v>
      </c>
      <c r="H603" s="17" t="s">
        <v>380</v>
      </c>
    </row>
    <row r="604" spans="1:8">
      <c r="A604" s="20" t="s">
        <v>135</v>
      </c>
      <c r="B604" s="20" t="s">
        <v>136</v>
      </c>
      <c r="C604" s="20" t="s">
        <v>32</v>
      </c>
      <c r="D604" s="20" t="s">
        <v>33</v>
      </c>
      <c r="E604" s="14" t="s">
        <v>386</v>
      </c>
      <c r="F604" s="14" t="s">
        <v>380</v>
      </c>
      <c r="G604" s="14" t="s">
        <v>387</v>
      </c>
      <c r="H604" s="17" t="s">
        <v>380</v>
      </c>
    </row>
    <row r="605" spans="1:8">
      <c r="A605" s="20" t="s">
        <v>135</v>
      </c>
      <c r="B605" s="20" t="s">
        <v>136</v>
      </c>
      <c r="C605" s="20" t="s">
        <v>34</v>
      </c>
      <c r="D605" s="20" t="s">
        <v>35</v>
      </c>
      <c r="E605" s="14" t="s">
        <v>386</v>
      </c>
      <c r="F605" s="14" t="s">
        <v>380</v>
      </c>
      <c r="G605" s="14" t="s">
        <v>387</v>
      </c>
      <c r="H605" s="17" t="s">
        <v>380</v>
      </c>
    </row>
    <row r="606" spans="1:8">
      <c r="A606" s="20" t="s">
        <v>135</v>
      </c>
      <c r="B606" s="20" t="s">
        <v>136</v>
      </c>
      <c r="C606" s="20" t="s">
        <v>39</v>
      </c>
      <c r="D606" s="20" t="s">
        <v>40</v>
      </c>
      <c r="E606" s="14" t="s">
        <v>386</v>
      </c>
      <c r="F606" s="14" t="s">
        <v>380</v>
      </c>
      <c r="G606" s="14" t="s">
        <v>387</v>
      </c>
      <c r="H606" s="17" t="s">
        <v>380</v>
      </c>
    </row>
    <row r="607" spans="1:8">
      <c r="A607" s="20" t="s">
        <v>135</v>
      </c>
      <c r="B607" s="20" t="s">
        <v>136</v>
      </c>
      <c r="C607" s="20" t="s">
        <v>42</v>
      </c>
      <c r="D607" s="20" t="s">
        <v>43</v>
      </c>
      <c r="E607" s="14" t="s">
        <v>386</v>
      </c>
      <c r="F607" s="14" t="s">
        <v>380</v>
      </c>
      <c r="G607" s="14" t="s">
        <v>387</v>
      </c>
      <c r="H607" s="17" t="s">
        <v>380</v>
      </c>
    </row>
    <row r="608" spans="1:8">
      <c r="A608" s="20" t="s">
        <v>135</v>
      </c>
      <c r="B608" s="20" t="s">
        <v>136</v>
      </c>
      <c r="C608" s="20" t="s">
        <v>44</v>
      </c>
      <c r="D608" s="20" t="s">
        <v>45</v>
      </c>
      <c r="E608" s="14" t="s">
        <v>386</v>
      </c>
      <c r="F608" s="14" t="s">
        <v>380</v>
      </c>
      <c r="G608" s="14" t="s">
        <v>380</v>
      </c>
      <c r="H608" s="17" t="s">
        <v>380</v>
      </c>
    </row>
    <row r="609" spans="1:8">
      <c r="A609" s="20" t="s">
        <v>135</v>
      </c>
      <c r="B609" s="20" t="s">
        <v>136</v>
      </c>
      <c r="C609" s="20" t="s">
        <v>46</v>
      </c>
      <c r="D609" s="20" t="s">
        <v>47</v>
      </c>
      <c r="E609" s="14" t="s">
        <v>386</v>
      </c>
      <c r="F609" s="14" t="s">
        <v>380</v>
      </c>
      <c r="G609" s="14" t="s">
        <v>388</v>
      </c>
      <c r="H609" s="17" t="s">
        <v>380</v>
      </c>
    </row>
    <row r="610" spans="1:8">
      <c r="A610" s="20" t="s">
        <v>135</v>
      </c>
      <c r="B610" s="20" t="s">
        <v>136</v>
      </c>
      <c r="C610" s="20" t="s">
        <v>48</v>
      </c>
      <c r="D610" s="20" t="s">
        <v>49</v>
      </c>
      <c r="E610" s="14" t="s">
        <v>386</v>
      </c>
      <c r="F610" s="14" t="s">
        <v>380</v>
      </c>
      <c r="G610" s="14" t="s">
        <v>387</v>
      </c>
      <c r="H610" s="17" t="s">
        <v>380</v>
      </c>
    </row>
    <row r="611" spans="1:8">
      <c r="A611" s="20" t="s">
        <v>135</v>
      </c>
      <c r="B611" s="20" t="s">
        <v>136</v>
      </c>
      <c r="C611" s="20" t="s">
        <v>389</v>
      </c>
      <c r="D611" s="20" t="s">
        <v>303</v>
      </c>
      <c r="E611" s="14" t="s">
        <v>386</v>
      </c>
      <c r="F611" s="14" t="s">
        <v>380</v>
      </c>
      <c r="G611" s="14" t="s">
        <v>380</v>
      </c>
      <c r="H611" s="17" t="s">
        <v>380</v>
      </c>
    </row>
    <row r="612" spans="1:8">
      <c r="A612" s="20" t="s">
        <v>411</v>
      </c>
      <c r="B612" s="20" t="s">
        <v>204</v>
      </c>
      <c r="C612" s="20" t="s">
        <v>17</v>
      </c>
      <c r="D612" s="20" t="s">
        <v>18</v>
      </c>
      <c r="E612" s="14" t="s">
        <v>386</v>
      </c>
      <c r="F612" s="14" t="s">
        <v>380</v>
      </c>
      <c r="G612" s="14" t="s">
        <v>388</v>
      </c>
      <c r="H612" s="17" t="s">
        <v>380</v>
      </c>
    </row>
    <row r="613" spans="1:8">
      <c r="A613" s="20" t="s">
        <v>411</v>
      </c>
      <c r="B613" s="20" t="s">
        <v>204</v>
      </c>
      <c r="C613" s="20" t="s">
        <v>24</v>
      </c>
      <c r="D613" s="20" t="s">
        <v>25</v>
      </c>
      <c r="E613" s="14" t="s">
        <v>386</v>
      </c>
      <c r="F613" s="14" t="s">
        <v>380</v>
      </c>
      <c r="G613" s="14" t="s">
        <v>388</v>
      </c>
      <c r="H613" s="17" t="s">
        <v>380</v>
      </c>
    </row>
    <row r="614" spans="1:8">
      <c r="A614" s="20" t="s">
        <v>411</v>
      </c>
      <c r="B614" s="20" t="s">
        <v>204</v>
      </c>
      <c r="C614" s="20" t="s">
        <v>27</v>
      </c>
      <c r="D614" s="20" t="s">
        <v>28</v>
      </c>
      <c r="E614" s="14" t="s">
        <v>386</v>
      </c>
      <c r="F614" s="14" t="s">
        <v>380</v>
      </c>
      <c r="G614" s="14" t="s">
        <v>388</v>
      </c>
      <c r="H614" s="17" t="s">
        <v>380</v>
      </c>
    </row>
    <row r="615" spans="1:8">
      <c r="A615" s="20" t="s">
        <v>411</v>
      </c>
      <c r="B615" s="20" t="s">
        <v>204</v>
      </c>
      <c r="C615" s="20" t="s">
        <v>30</v>
      </c>
      <c r="D615" s="20" t="s">
        <v>31</v>
      </c>
      <c r="E615" s="14" t="s">
        <v>386</v>
      </c>
      <c r="F615" s="14" t="s">
        <v>380</v>
      </c>
      <c r="G615" s="14" t="s">
        <v>388</v>
      </c>
      <c r="H615" s="17" t="s">
        <v>380</v>
      </c>
    </row>
    <row r="616" spans="1:8">
      <c r="A616" s="20" t="s">
        <v>411</v>
      </c>
      <c r="B616" s="20" t="s">
        <v>204</v>
      </c>
      <c r="C616" s="20" t="s">
        <v>32</v>
      </c>
      <c r="D616" s="20" t="s">
        <v>33</v>
      </c>
      <c r="E616" s="14" t="s">
        <v>386</v>
      </c>
      <c r="F616" s="14" t="s">
        <v>380</v>
      </c>
      <c r="G616" s="14" t="s">
        <v>388</v>
      </c>
      <c r="H616" s="17" t="s">
        <v>380</v>
      </c>
    </row>
    <row r="617" spans="1:8">
      <c r="A617" s="20" t="s">
        <v>411</v>
      </c>
      <c r="B617" s="20" t="s">
        <v>204</v>
      </c>
      <c r="C617" s="20" t="s">
        <v>34</v>
      </c>
      <c r="D617" s="20" t="s">
        <v>35</v>
      </c>
      <c r="E617" s="14" t="s">
        <v>386</v>
      </c>
      <c r="F617" s="14" t="s">
        <v>380</v>
      </c>
      <c r="G617" s="14" t="s">
        <v>388</v>
      </c>
      <c r="H617" s="17" t="s">
        <v>380</v>
      </c>
    </row>
    <row r="618" spans="1:8">
      <c r="A618" s="20" t="s">
        <v>411</v>
      </c>
      <c r="B618" s="20" t="s">
        <v>204</v>
      </c>
      <c r="C618" s="20" t="s">
        <v>39</v>
      </c>
      <c r="D618" s="20" t="s">
        <v>40</v>
      </c>
      <c r="E618" s="14" t="s">
        <v>386</v>
      </c>
      <c r="F618" s="14" t="s">
        <v>380</v>
      </c>
      <c r="G618" s="14" t="s">
        <v>388</v>
      </c>
      <c r="H618" s="17" t="s">
        <v>380</v>
      </c>
    </row>
    <row r="619" spans="1:8">
      <c r="A619" s="20" t="s">
        <v>411</v>
      </c>
      <c r="B619" s="20" t="s">
        <v>204</v>
      </c>
      <c r="C619" s="20" t="s">
        <v>42</v>
      </c>
      <c r="D619" s="20" t="s">
        <v>43</v>
      </c>
      <c r="E619" s="14" t="s">
        <v>386</v>
      </c>
      <c r="F619" s="14" t="s">
        <v>380</v>
      </c>
      <c r="G619" s="14" t="s">
        <v>388</v>
      </c>
      <c r="H619" s="17" t="s">
        <v>380</v>
      </c>
    </row>
    <row r="620" spans="1:8">
      <c r="A620" s="20" t="s">
        <v>411</v>
      </c>
      <c r="B620" s="20" t="s">
        <v>204</v>
      </c>
      <c r="C620" s="20" t="s">
        <v>44</v>
      </c>
      <c r="D620" s="20" t="s">
        <v>45</v>
      </c>
      <c r="E620" s="14" t="s">
        <v>386</v>
      </c>
      <c r="F620" s="14" t="s">
        <v>380</v>
      </c>
      <c r="G620" s="14" t="s">
        <v>380</v>
      </c>
      <c r="H620" s="17" t="s">
        <v>380</v>
      </c>
    </row>
    <row r="621" spans="1:8">
      <c r="A621" s="20" t="s">
        <v>411</v>
      </c>
      <c r="B621" s="20" t="s">
        <v>204</v>
      </c>
      <c r="C621" s="20" t="s">
        <v>46</v>
      </c>
      <c r="D621" s="20" t="s">
        <v>47</v>
      </c>
      <c r="E621" s="14" t="s">
        <v>386</v>
      </c>
      <c r="F621" s="14" t="s">
        <v>380</v>
      </c>
      <c r="G621" s="14" t="s">
        <v>388</v>
      </c>
      <c r="H621" s="17" t="s">
        <v>380</v>
      </c>
    </row>
    <row r="622" spans="1:8">
      <c r="A622" s="20" t="s">
        <v>411</v>
      </c>
      <c r="B622" s="20" t="s">
        <v>204</v>
      </c>
      <c r="C622" s="20" t="s">
        <v>48</v>
      </c>
      <c r="D622" s="20" t="s">
        <v>49</v>
      </c>
      <c r="E622" s="14" t="s">
        <v>386</v>
      </c>
      <c r="F622" s="14" t="s">
        <v>380</v>
      </c>
      <c r="G622" s="14" t="s">
        <v>388</v>
      </c>
      <c r="H622" s="17" t="s">
        <v>380</v>
      </c>
    </row>
    <row r="623" spans="1:8">
      <c r="A623" s="20" t="s">
        <v>411</v>
      </c>
      <c r="B623" s="20" t="s">
        <v>204</v>
      </c>
      <c r="C623" s="20" t="s">
        <v>389</v>
      </c>
      <c r="D623" s="20" t="s">
        <v>303</v>
      </c>
      <c r="E623" s="14" t="s">
        <v>386</v>
      </c>
      <c r="F623" s="14" t="s">
        <v>380</v>
      </c>
      <c r="G623" s="14" t="s">
        <v>380</v>
      </c>
      <c r="H623" s="17" t="s">
        <v>380</v>
      </c>
    </row>
    <row r="624" spans="1:8">
      <c r="A624" s="20" t="s">
        <v>137</v>
      </c>
      <c r="B624" s="20" t="s">
        <v>138</v>
      </c>
      <c r="C624" s="20" t="s">
        <v>17</v>
      </c>
      <c r="D624" s="20" t="s">
        <v>18</v>
      </c>
      <c r="E624" s="14" t="s">
        <v>386</v>
      </c>
      <c r="F624" s="14" t="s">
        <v>380</v>
      </c>
      <c r="G624" s="14" t="s">
        <v>388</v>
      </c>
      <c r="H624" s="17" t="s">
        <v>380</v>
      </c>
    </row>
    <row r="625" spans="1:8">
      <c r="A625" s="20" t="s">
        <v>137</v>
      </c>
      <c r="B625" s="20" t="s">
        <v>138</v>
      </c>
      <c r="C625" s="20" t="s">
        <v>24</v>
      </c>
      <c r="D625" s="20" t="s">
        <v>25</v>
      </c>
      <c r="E625" s="14" t="s">
        <v>386</v>
      </c>
      <c r="F625" s="14" t="s">
        <v>380</v>
      </c>
      <c r="G625" s="14" t="s">
        <v>388</v>
      </c>
      <c r="H625" s="17" t="s">
        <v>380</v>
      </c>
    </row>
    <row r="626" spans="1:8">
      <c r="A626" s="20" t="s">
        <v>137</v>
      </c>
      <c r="B626" s="20" t="s">
        <v>138</v>
      </c>
      <c r="C626" s="20" t="s">
        <v>27</v>
      </c>
      <c r="D626" s="20" t="s">
        <v>28</v>
      </c>
      <c r="E626" s="14" t="s">
        <v>386</v>
      </c>
      <c r="F626" s="14" t="s">
        <v>380</v>
      </c>
      <c r="G626" s="14" t="s">
        <v>388</v>
      </c>
      <c r="H626" s="17" t="s">
        <v>380</v>
      </c>
    </row>
    <row r="627" spans="1:8">
      <c r="A627" s="20" t="s">
        <v>137</v>
      </c>
      <c r="B627" s="20" t="s">
        <v>138</v>
      </c>
      <c r="C627" s="20" t="s">
        <v>30</v>
      </c>
      <c r="D627" s="20" t="s">
        <v>31</v>
      </c>
      <c r="E627" s="14" t="s">
        <v>386</v>
      </c>
      <c r="F627" s="14" t="s">
        <v>380</v>
      </c>
      <c r="G627" s="14" t="s">
        <v>388</v>
      </c>
      <c r="H627" s="17" t="s">
        <v>380</v>
      </c>
    </row>
    <row r="628" spans="1:8">
      <c r="A628" s="20" t="s">
        <v>137</v>
      </c>
      <c r="B628" s="20" t="s">
        <v>138</v>
      </c>
      <c r="C628" s="20" t="s">
        <v>32</v>
      </c>
      <c r="D628" s="20" t="s">
        <v>33</v>
      </c>
      <c r="E628" s="14" t="s">
        <v>386</v>
      </c>
      <c r="F628" s="14" t="s">
        <v>380</v>
      </c>
      <c r="G628" s="14" t="s">
        <v>388</v>
      </c>
      <c r="H628" s="17" t="s">
        <v>380</v>
      </c>
    </row>
    <row r="629" spans="1:8">
      <c r="A629" s="20" t="s">
        <v>137</v>
      </c>
      <c r="B629" s="20" t="s">
        <v>138</v>
      </c>
      <c r="C629" s="20" t="s">
        <v>34</v>
      </c>
      <c r="D629" s="20" t="s">
        <v>35</v>
      </c>
      <c r="E629" s="14" t="s">
        <v>386</v>
      </c>
      <c r="F629" s="14" t="s">
        <v>380</v>
      </c>
      <c r="G629" s="14" t="s">
        <v>388</v>
      </c>
      <c r="H629" s="17" t="s">
        <v>380</v>
      </c>
    </row>
    <row r="630" spans="1:8">
      <c r="A630" s="20" t="s">
        <v>137</v>
      </c>
      <c r="B630" s="20" t="s">
        <v>138</v>
      </c>
      <c r="C630" s="20" t="s">
        <v>39</v>
      </c>
      <c r="D630" s="20" t="s">
        <v>40</v>
      </c>
      <c r="E630" s="14" t="s">
        <v>386</v>
      </c>
      <c r="F630" s="14" t="s">
        <v>380</v>
      </c>
      <c r="G630" s="14" t="s">
        <v>388</v>
      </c>
      <c r="H630" s="17" t="s">
        <v>380</v>
      </c>
    </row>
    <row r="631" spans="1:8">
      <c r="A631" s="20" t="s">
        <v>137</v>
      </c>
      <c r="B631" s="20" t="s">
        <v>138</v>
      </c>
      <c r="C631" s="20" t="s">
        <v>42</v>
      </c>
      <c r="D631" s="20" t="s">
        <v>43</v>
      </c>
      <c r="E631" s="14" t="s">
        <v>386</v>
      </c>
      <c r="F631" s="14" t="s">
        <v>380</v>
      </c>
      <c r="G631" s="14" t="s">
        <v>388</v>
      </c>
      <c r="H631" s="17" t="s">
        <v>380</v>
      </c>
    </row>
    <row r="632" spans="1:8">
      <c r="A632" s="20" t="s">
        <v>137</v>
      </c>
      <c r="B632" s="20" t="s">
        <v>138</v>
      </c>
      <c r="C632" s="20" t="s">
        <v>44</v>
      </c>
      <c r="D632" s="20" t="s">
        <v>45</v>
      </c>
      <c r="E632" s="14" t="s">
        <v>386</v>
      </c>
      <c r="F632" s="14" t="s">
        <v>380</v>
      </c>
      <c r="G632" s="14" t="s">
        <v>380</v>
      </c>
      <c r="H632" s="17" t="s">
        <v>380</v>
      </c>
    </row>
    <row r="633" spans="1:8">
      <c r="A633" s="20" t="s">
        <v>137</v>
      </c>
      <c r="B633" s="20" t="s">
        <v>138</v>
      </c>
      <c r="C633" s="20" t="s">
        <v>46</v>
      </c>
      <c r="D633" s="20" t="s">
        <v>47</v>
      </c>
      <c r="E633" s="14" t="s">
        <v>386</v>
      </c>
      <c r="F633" s="14" t="s">
        <v>380</v>
      </c>
      <c r="G633" s="14" t="s">
        <v>388</v>
      </c>
      <c r="H633" s="17" t="s">
        <v>380</v>
      </c>
    </row>
    <row r="634" spans="1:8">
      <c r="A634" s="20" t="s">
        <v>137</v>
      </c>
      <c r="B634" s="20" t="s">
        <v>138</v>
      </c>
      <c r="C634" s="20" t="s">
        <v>48</v>
      </c>
      <c r="D634" s="20" t="s">
        <v>49</v>
      </c>
      <c r="E634" s="14" t="s">
        <v>386</v>
      </c>
      <c r="F634" s="14" t="s">
        <v>380</v>
      </c>
      <c r="G634" s="14" t="s">
        <v>388</v>
      </c>
      <c r="H634" s="17" t="s">
        <v>380</v>
      </c>
    </row>
    <row r="635" spans="1:8">
      <c r="A635" s="20" t="s">
        <v>137</v>
      </c>
      <c r="B635" s="20" t="s">
        <v>138</v>
      </c>
      <c r="C635" s="20" t="s">
        <v>389</v>
      </c>
      <c r="D635" s="20" t="s">
        <v>303</v>
      </c>
      <c r="E635" s="14" t="s">
        <v>386</v>
      </c>
      <c r="F635" s="14" t="s">
        <v>380</v>
      </c>
      <c r="G635" s="14" t="s">
        <v>380</v>
      </c>
      <c r="H635" s="17" t="s">
        <v>380</v>
      </c>
    </row>
    <row r="636" spans="1:8">
      <c r="A636" s="20" t="s">
        <v>139</v>
      </c>
      <c r="B636" s="20" t="s">
        <v>140</v>
      </c>
      <c r="C636" s="20" t="s">
        <v>17</v>
      </c>
      <c r="D636" s="20" t="s">
        <v>18</v>
      </c>
      <c r="E636" s="14" t="s">
        <v>386</v>
      </c>
      <c r="F636" s="14" t="s">
        <v>380</v>
      </c>
      <c r="G636" s="14" t="s">
        <v>388</v>
      </c>
      <c r="H636" s="17" t="s">
        <v>380</v>
      </c>
    </row>
    <row r="637" spans="1:8">
      <c r="A637" s="20" t="s">
        <v>139</v>
      </c>
      <c r="B637" s="20" t="s">
        <v>140</v>
      </c>
      <c r="C637" s="20" t="s">
        <v>24</v>
      </c>
      <c r="D637" s="20" t="s">
        <v>25</v>
      </c>
      <c r="E637" s="14" t="s">
        <v>386</v>
      </c>
      <c r="F637" s="14" t="s">
        <v>380</v>
      </c>
      <c r="G637" s="14" t="s">
        <v>388</v>
      </c>
      <c r="H637" s="17" t="s">
        <v>380</v>
      </c>
    </row>
    <row r="638" spans="1:8">
      <c r="A638" s="20" t="s">
        <v>139</v>
      </c>
      <c r="B638" s="20" t="s">
        <v>140</v>
      </c>
      <c r="C638" s="20" t="s">
        <v>27</v>
      </c>
      <c r="D638" s="20" t="s">
        <v>28</v>
      </c>
      <c r="E638" s="14" t="s">
        <v>386</v>
      </c>
      <c r="F638" s="14" t="s">
        <v>380</v>
      </c>
      <c r="G638" s="14" t="s">
        <v>388</v>
      </c>
      <c r="H638" s="17" t="s">
        <v>380</v>
      </c>
    </row>
    <row r="639" spans="1:8">
      <c r="A639" s="20" t="s">
        <v>139</v>
      </c>
      <c r="B639" s="20" t="s">
        <v>140</v>
      </c>
      <c r="C639" s="20" t="s">
        <v>30</v>
      </c>
      <c r="D639" s="20" t="s">
        <v>31</v>
      </c>
      <c r="E639" s="14" t="s">
        <v>386</v>
      </c>
      <c r="F639" s="14" t="s">
        <v>380</v>
      </c>
      <c r="G639" s="14" t="s">
        <v>388</v>
      </c>
      <c r="H639" s="17" t="s">
        <v>380</v>
      </c>
    </row>
    <row r="640" spans="1:8">
      <c r="A640" s="20" t="s">
        <v>139</v>
      </c>
      <c r="B640" s="20" t="s">
        <v>140</v>
      </c>
      <c r="C640" s="20" t="s">
        <v>32</v>
      </c>
      <c r="D640" s="20" t="s">
        <v>33</v>
      </c>
      <c r="E640" s="14" t="s">
        <v>386</v>
      </c>
      <c r="F640" s="14" t="s">
        <v>380</v>
      </c>
      <c r="G640" s="14" t="s">
        <v>388</v>
      </c>
      <c r="H640" s="17" t="s">
        <v>380</v>
      </c>
    </row>
    <row r="641" spans="1:8">
      <c r="A641" s="20" t="s">
        <v>139</v>
      </c>
      <c r="B641" s="20" t="s">
        <v>140</v>
      </c>
      <c r="C641" s="20" t="s">
        <v>34</v>
      </c>
      <c r="D641" s="20" t="s">
        <v>35</v>
      </c>
      <c r="E641" s="14" t="s">
        <v>386</v>
      </c>
      <c r="F641" s="14" t="s">
        <v>380</v>
      </c>
      <c r="G641" s="14" t="s">
        <v>388</v>
      </c>
      <c r="H641" s="17" t="s">
        <v>380</v>
      </c>
    </row>
    <row r="642" spans="1:8">
      <c r="A642" s="20" t="s">
        <v>139</v>
      </c>
      <c r="B642" s="20" t="s">
        <v>140</v>
      </c>
      <c r="C642" s="20" t="s">
        <v>39</v>
      </c>
      <c r="D642" s="20" t="s">
        <v>40</v>
      </c>
      <c r="E642" s="14" t="s">
        <v>386</v>
      </c>
      <c r="F642" s="14" t="s">
        <v>380</v>
      </c>
      <c r="G642" s="14" t="s">
        <v>388</v>
      </c>
      <c r="H642" s="17" t="s">
        <v>380</v>
      </c>
    </row>
    <row r="643" spans="1:8">
      <c r="A643" s="20" t="s">
        <v>139</v>
      </c>
      <c r="B643" s="20" t="s">
        <v>140</v>
      </c>
      <c r="C643" s="20" t="s">
        <v>42</v>
      </c>
      <c r="D643" s="20" t="s">
        <v>43</v>
      </c>
      <c r="E643" s="14" t="s">
        <v>386</v>
      </c>
      <c r="F643" s="14" t="s">
        <v>380</v>
      </c>
      <c r="G643" s="14" t="s">
        <v>388</v>
      </c>
      <c r="H643" s="17" t="s">
        <v>380</v>
      </c>
    </row>
    <row r="644" spans="1:8">
      <c r="A644" s="20" t="s">
        <v>139</v>
      </c>
      <c r="B644" s="20" t="s">
        <v>140</v>
      </c>
      <c r="C644" s="20" t="s">
        <v>44</v>
      </c>
      <c r="D644" s="20" t="s">
        <v>45</v>
      </c>
      <c r="E644" s="14" t="s">
        <v>386</v>
      </c>
      <c r="F644" s="14" t="s">
        <v>380</v>
      </c>
      <c r="G644" s="14" t="s">
        <v>380</v>
      </c>
      <c r="H644" s="17" t="s">
        <v>380</v>
      </c>
    </row>
    <row r="645" spans="1:8">
      <c r="A645" s="20" t="s">
        <v>139</v>
      </c>
      <c r="B645" s="20" t="s">
        <v>140</v>
      </c>
      <c r="C645" s="20" t="s">
        <v>46</v>
      </c>
      <c r="D645" s="20" t="s">
        <v>47</v>
      </c>
      <c r="E645" s="14" t="s">
        <v>386</v>
      </c>
      <c r="F645" s="14" t="s">
        <v>380</v>
      </c>
      <c r="G645" s="14" t="s">
        <v>388</v>
      </c>
      <c r="H645" s="17" t="s">
        <v>380</v>
      </c>
    </row>
    <row r="646" spans="1:8">
      <c r="A646" s="20" t="s">
        <v>139</v>
      </c>
      <c r="B646" s="20" t="s">
        <v>140</v>
      </c>
      <c r="C646" s="20" t="s">
        <v>48</v>
      </c>
      <c r="D646" s="20" t="s">
        <v>49</v>
      </c>
      <c r="E646" s="14" t="s">
        <v>386</v>
      </c>
      <c r="F646" s="14" t="s">
        <v>380</v>
      </c>
      <c r="G646" s="14" t="s">
        <v>388</v>
      </c>
      <c r="H646" s="17" t="s">
        <v>380</v>
      </c>
    </row>
    <row r="647" spans="1:8">
      <c r="A647" s="20" t="s">
        <v>139</v>
      </c>
      <c r="B647" s="20" t="s">
        <v>140</v>
      </c>
      <c r="C647" s="20" t="s">
        <v>389</v>
      </c>
      <c r="D647" s="20" t="s">
        <v>303</v>
      </c>
      <c r="E647" s="14" t="s">
        <v>386</v>
      </c>
      <c r="F647" s="14" t="s">
        <v>380</v>
      </c>
      <c r="G647" s="14" t="s">
        <v>380</v>
      </c>
      <c r="H647" s="17" t="s">
        <v>380</v>
      </c>
    </row>
    <row r="648" spans="1:8">
      <c r="A648" s="20" t="s">
        <v>141</v>
      </c>
      <c r="B648" s="20" t="s">
        <v>142</v>
      </c>
      <c r="C648" s="20" t="s">
        <v>17</v>
      </c>
      <c r="D648" s="20" t="s">
        <v>18</v>
      </c>
      <c r="E648" s="14" t="s">
        <v>386</v>
      </c>
      <c r="F648" s="14" t="s">
        <v>380</v>
      </c>
      <c r="G648" s="14" t="s">
        <v>388</v>
      </c>
      <c r="H648" s="17" t="s">
        <v>380</v>
      </c>
    </row>
    <row r="649" spans="1:8">
      <c r="A649" s="20" t="s">
        <v>141</v>
      </c>
      <c r="B649" s="20" t="s">
        <v>142</v>
      </c>
      <c r="C649" s="20" t="s">
        <v>24</v>
      </c>
      <c r="D649" s="20" t="s">
        <v>25</v>
      </c>
      <c r="E649" s="14" t="s">
        <v>386</v>
      </c>
      <c r="F649" s="14" t="s">
        <v>380</v>
      </c>
      <c r="G649" s="14" t="s">
        <v>388</v>
      </c>
      <c r="H649" s="17" t="s">
        <v>380</v>
      </c>
    </row>
    <row r="650" spans="1:8">
      <c r="A650" s="20" t="s">
        <v>141</v>
      </c>
      <c r="B650" s="20" t="s">
        <v>142</v>
      </c>
      <c r="C650" s="20" t="s">
        <v>27</v>
      </c>
      <c r="D650" s="20" t="s">
        <v>28</v>
      </c>
      <c r="E650" s="14" t="s">
        <v>386</v>
      </c>
      <c r="F650" s="14" t="s">
        <v>380</v>
      </c>
      <c r="G650" s="14" t="s">
        <v>388</v>
      </c>
      <c r="H650" s="17" t="s">
        <v>380</v>
      </c>
    </row>
    <row r="651" spans="1:8">
      <c r="A651" s="20" t="s">
        <v>141</v>
      </c>
      <c r="B651" s="20" t="s">
        <v>142</v>
      </c>
      <c r="C651" s="20" t="s">
        <v>30</v>
      </c>
      <c r="D651" s="20" t="s">
        <v>31</v>
      </c>
      <c r="E651" s="14" t="s">
        <v>386</v>
      </c>
      <c r="F651" s="14" t="s">
        <v>380</v>
      </c>
      <c r="G651" s="14" t="s">
        <v>388</v>
      </c>
      <c r="H651" s="17" t="s">
        <v>380</v>
      </c>
    </row>
    <row r="652" spans="1:8">
      <c r="A652" s="20" t="s">
        <v>141</v>
      </c>
      <c r="B652" s="20" t="s">
        <v>142</v>
      </c>
      <c r="C652" s="20" t="s">
        <v>32</v>
      </c>
      <c r="D652" s="20" t="s">
        <v>33</v>
      </c>
      <c r="E652" s="14" t="s">
        <v>386</v>
      </c>
      <c r="F652" s="14" t="s">
        <v>380</v>
      </c>
      <c r="G652" s="14" t="s">
        <v>388</v>
      </c>
      <c r="H652" s="17" t="s">
        <v>380</v>
      </c>
    </row>
    <row r="653" spans="1:8">
      <c r="A653" s="20" t="s">
        <v>141</v>
      </c>
      <c r="B653" s="20" t="s">
        <v>142</v>
      </c>
      <c r="C653" s="20" t="s">
        <v>34</v>
      </c>
      <c r="D653" s="20" t="s">
        <v>35</v>
      </c>
      <c r="E653" s="14" t="s">
        <v>386</v>
      </c>
      <c r="F653" s="14" t="s">
        <v>380</v>
      </c>
      <c r="G653" s="14" t="s">
        <v>388</v>
      </c>
      <c r="H653" s="17" t="s">
        <v>380</v>
      </c>
    </row>
    <row r="654" spans="1:8">
      <c r="A654" s="20" t="s">
        <v>141</v>
      </c>
      <c r="B654" s="20" t="s">
        <v>142</v>
      </c>
      <c r="C654" s="20" t="s">
        <v>39</v>
      </c>
      <c r="D654" s="20" t="s">
        <v>40</v>
      </c>
      <c r="E654" s="14" t="s">
        <v>386</v>
      </c>
      <c r="F654" s="14" t="s">
        <v>380</v>
      </c>
      <c r="G654" s="14" t="s">
        <v>388</v>
      </c>
      <c r="H654" s="17" t="s">
        <v>380</v>
      </c>
    </row>
    <row r="655" spans="1:8">
      <c r="A655" s="20" t="s">
        <v>141</v>
      </c>
      <c r="B655" s="20" t="s">
        <v>142</v>
      </c>
      <c r="C655" s="20" t="s">
        <v>42</v>
      </c>
      <c r="D655" s="20" t="s">
        <v>43</v>
      </c>
      <c r="E655" s="14" t="s">
        <v>386</v>
      </c>
      <c r="F655" s="14" t="s">
        <v>380</v>
      </c>
      <c r="G655" s="14" t="s">
        <v>388</v>
      </c>
      <c r="H655" s="17" t="s">
        <v>380</v>
      </c>
    </row>
    <row r="656" spans="1:8">
      <c r="A656" s="20" t="s">
        <v>141</v>
      </c>
      <c r="B656" s="20" t="s">
        <v>142</v>
      </c>
      <c r="C656" s="20" t="s">
        <v>44</v>
      </c>
      <c r="D656" s="20" t="s">
        <v>45</v>
      </c>
      <c r="E656" s="14" t="s">
        <v>386</v>
      </c>
      <c r="F656" s="14" t="s">
        <v>380</v>
      </c>
      <c r="G656" s="14" t="s">
        <v>380</v>
      </c>
      <c r="H656" s="17" t="s">
        <v>380</v>
      </c>
    </row>
    <row r="657" spans="1:8">
      <c r="A657" s="20" t="s">
        <v>141</v>
      </c>
      <c r="B657" s="20" t="s">
        <v>142</v>
      </c>
      <c r="C657" s="20" t="s">
        <v>46</v>
      </c>
      <c r="D657" s="20" t="s">
        <v>47</v>
      </c>
      <c r="E657" s="14" t="s">
        <v>386</v>
      </c>
      <c r="F657" s="14" t="s">
        <v>380</v>
      </c>
      <c r="G657" s="14" t="s">
        <v>388</v>
      </c>
      <c r="H657" s="17" t="s">
        <v>380</v>
      </c>
    </row>
    <row r="658" spans="1:8">
      <c r="A658" s="20" t="s">
        <v>141</v>
      </c>
      <c r="B658" s="20" t="s">
        <v>142</v>
      </c>
      <c r="C658" s="20" t="s">
        <v>48</v>
      </c>
      <c r="D658" s="20" t="s">
        <v>49</v>
      </c>
      <c r="E658" s="14" t="s">
        <v>386</v>
      </c>
      <c r="F658" s="14" t="s">
        <v>380</v>
      </c>
      <c r="G658" s="14" t="s">
        <v>388</v>
      </c>
      <c r="H658" s="17" t="s">
        <v>380</v>
      </c>
    </row>
    <row r="659" spans="1:8">
      <c r="A659" s="20" t="s">
        <v>141</v>
      </c>
      <c r="B659" s="20" t="s">
        <v>142</v>
      </c>
      <c r="C659" s="20" t="s">
        <v>389</v>
      </c>
      <c r="D659" s="20" t="s">
        <v>303</v>
      </c>
      <c r="E659" s="14" t="s">
        <v>386</v>
      </c>
      <c r="F659" s="14" t="s">
        <v>380</v>
      </c>
      <c r="G659" s="14" t="s">
        <v>380</v>
      </c>
      <c r="H659" s="17" t="s">
        <v>380</v>
      </c>
    </row>
    <row r="660" spans="1:8">
      <c r="A660" s="20" t="s">
        <v>143</v>
      </c>
      <c r="B660" s="20" t="s">
        <v>144</v>
      </c>
      <c r="C660" s="20" t="s">
        <v>17</v>
      </c>
      <c r="D660" s="20" t="s">
        <v>18</v>
      </c>
      <c r="E660" s="14" t="s">
        <v>386</v>
      </c>
      <c r="F660" s="14" t="s">
        <v>380</v>
      </c>
      <c r="G660" s="14" t="s">
        <v>401</v>
      </c>
      <c r="H660" s="17" t="s">
        <v>380</v>
      </c>
    </row>
    <row r="661" spans="1:8">
      <c r="A661" s="20" t="s">
        <v>143</v>
      </c>
      <c r="B661" s="20" t="s">
        <v>144</v>
      </c>
      <c r="C661" s="20" t="s">
        <v>24</v>
      </c>
      <c r="D661" s="20" t="s">
        <v>25</v>
      </c>
      <c r="E661" s="14" t="s">
        <v>386</v>
      </c>
      <c r="F661" s="14" t="s">
        <v>380</v>
      </c>
      <c r="G661" s="14" t="s">
        <v>401</v>
      </c>
      <c r="H661" s="17" t="s">
        <v>380</v>
      </c>
    </row>
    <row r="662" spans="1:8">
      <c r="A662" s="20" t="s">
        <v>143</v>
      </c>
      <c r="B662" s="20" t="s">
        <v>144</v>
      </c>
      <c r="C662" s="20" t="s">
        <v>27</v>
      </c>
      <c r="D662" s="20" t="s">
        <v>28</v>
      </c>
      <c r="E662" s="14" t="s">
        <v>386</v>
      </c>
      <c r="F662" s="14" t="s">
        <v>380</v>
      </c>
      <c r="G662" s="14" t="s">
        <v>401</v>
      </c>
      <c r="H662" s="17" t="s">
        <v>380</v>
      </c>
    </row>
    <row r="663" spans="1:8">
      <c r="A663" s="20" t="s">
        <v>143</v>
      </c>
      <c r="B663" s="20" t="s">
        <v>144</v>
      </c>
      <c r="C663" s="20" t="s">
        <v>30</v>
      </c>
      <c r="D663" s="20" t="s">
        <v>31</v>
      </c>
      <c r="E663" s="14" t="s">
        <v>386</v>
      </c>
      <c r="F663" s="14" t="s">
        <v>380</v>
      </c>
      <c r="G663" s="14" t="s">
        <v>401</v>
      </c>
      <c r="H663" s="17" t="s">
        <v>380</v>
      </c>
    </row>
    <row r="664" spans="1:8">
      <c r="A664" s="20" t="s">
        <v>143</v>
      </c>
      <c r="B664" s="20" t="s">
        <v>144</v>
      </c>
      <c r="C664" s="20" t="s">
        <v>32</v>
      </c>
      <c r="D664" s="20" t="s">
        <v>33</v>
      </c>
      <c r="E664" s="14" t="s">
        <v>386</v>
      </c>
      <c r="F664" s="14" t="s">
        <v>380</v>
      </c>
      <c r="G664" s="14" t="s">
        <v>388</v>
      </c>
      <c r="H664" s="17" t="s">
        <v>380</v>
      </c>
    </row>
    <row r="665" spans="1:8">
      <c r="A665" s="20" t="s">
        <v>143</v>
      </c>
      <c r="B665" s="20" t="s">
        <v>144</v>
      </c>
      <c r="C665" s="20" t="s">
        <v>34</v>
      </c>
      <c r="D665" s="20" t="s">
        <v>35</v>
      </c>
      <c r="E665" s="14" t="s">
        <v>386</v>
      </c>
      <c r="F665" s="14" t="s">
        <v>380</v>
      </c>
      <c r="G665" s="14" t="s">
        <v>401</v>
      </c>
      <c r="H665" s="17" t="s">
        <v>380</v>
      </c>
    </row>
    <row r="666" spans="1:8">
      <c r="A666" s="20" t="s">
        <v>143</v>
      </c>
      <c r="B666" s="20" t="s">
        <v>144</v>
      </c>
      <c r="C666" s="20" t="s">
        <v>39</v>
      </c>
      <c r="D666" s="20" t="s">
        <v>40</v>
      </c>
      <c r="E666" s="14" t="s">
        <v>386</v>
      </c>
      <c r="F666" s="14" t="s">
        <v>380</v>
      </c>
      <c r="G666" s="14" t="s">
        <v>401</v>
      </c>
      <c r="H666" s="17" t="s">
        <v>380</v>
      </c>
    </row>
    <row r="667" spans="1:8">
      <c r="A667" s="20" t="s">
        <v>143</v>
      </c>
      <c r="B667" s="20" t="s">
        <v>144</v>
      </c>
      <c r="C667" s="20" t="s">
        <v>42</v>
      </c>
      <c r="D667" s="20" t="s">
        <v>43</v>
      </c>
      <c r="E667" s="14" t="s">
        <v>386</v>
      </c>
      <c r="F667" s="14" t="s">
        <v>380</v>
      </c>
      <c r="G667" s="14" t="s">
        <v>401</v>
      </c>
      <c r="H667" s="17" t="s">
        <v>380</v>
      </c>
    </row>
    <row r="668" spans="1:8">
      <c r="A668" s="20" t="s">
        <v>143</v>
      </c>
      <c r="B668" s="20" t="s">
        <v>144</v>
      </c>
      <c r="C668" s="20" t="s">
        <v>44</v>
      </c>
      <c r="D668" s="20" t="s">
        <v>45</v>
      </c>
      <c r="E668" s="14" t="s">
        <v>386</v>
      </c>
      <c r="F668" s="14" t="s">
        <v>380</v>
      </c>
      <c r="G668" s="14" t="s">
        <v>380</v>
      </c>
      <c r="H668" s="17" t="s">
        <v>380</v>
      </c>
    </row>
    <row r="669" spans="1:8">
      <c r="A669" s="20" t="s">
        <v>143</v>
      </c>
      <c r="B669" s="20" t="s">
        <v>144</v>
      </c>
      <c r="C669" s="20" t="s">
        <v>46</v>
      </c>
      <c r="D669" s="20" t="s">
        <v>47</v>
      </c>
      <c r="E669" s="14" t="s">
        <v>386</v>
      </c>
      <c r="F669" s="14" t="s">
        <v>380</v>
      </c>
      <c r="G669" s="14" t="s">
        <v>388</v>
      </c>
      <c r="H669" s="17" t="s">
        <v>380</v>
      </c>
    </row>
    <row r="670" spans="1:8">
      <c r="A670" s="20" t="s">
        <v>143</v>
      </c>
      <c r="B670" s="20" t="s">
        <v>144</v>
      </c>
      <c r="C670" s="20" t="s">
        <v>48</v>
      </c>
      <c r="D670" s="20" t="s">
        <v>49</v>
      </c>
      <c r="E670" s="14" t="s">
        <v>386</v>
      </c>
      <c r="F670" s="14" t="s">
        <v>380</v>
      </c>
      <c r="G670" s="14" t="s">
        <v>401</v>
      </c>
      <c r="H670" s="17" t="s">
        <v>380</v>
      </c>
    </row>
    <row r="671" spans="1:8">
      <c r="A671" s="20" t="s">
        <v>143</v>
      </c>
      <c r="B671" s="20" t="s">
        <v>144</v>
      </c>
      <c r="C671" s="20" t="s">
        <v>389</v>
      </c>
      <c r="D671" s="20" t="s">
        <v>303</v>
      </c>
      <c r="E671" s="14" t="s">
        <v>386</v>
      </c>
      <c r="F671" s="14" t="s">
        <v>380</v>
      </c>
      <c r="G671" s="14" t="s">
        <v>380</v>
      </c>
      <c r="H671" s="17" t="s">
        <v>380</v>
      </c>
    </row>
    <row r="672" spans="1:8">
      <c r="A672" s="20" t="s">
        <v>412</v>
      </c>
      <c r="B672" s="20" t="s">
        <v>207</v>
      </c>
      <c r="C672" s="20" t="s">
        <v>17</v>
      </c>
      <c r="D672" s="20" t="s">
        <v>18</v>
      </c>
      <c r="E672" s="14" t="s">
        <v>386</v>
      </c>
      <c r="F672" s="14" t="s">
        <v>380</v>
      </c>
      <c r="G672" s="14" t="s">
        <v>388</v>
      </c>
      <c r="H672" s="17" t="s">
        <v>380</v>
      </c>
    </row>
    <row r="673" spans="1:8">
      <c r="A673" s="20" t="s">
        <v>412</v>
      </c>
      <c r="B673" s="20" t="s">
        <v>207</v>
      </c>
      <c r="C673" s="20" t="s">
        <v>24</v>
      </c>
      <c r="D673" s="20" t="s">
        <v>25</v>
      </c>
      <c r="E673" s="14" t="s">
        <v>386</v>
      </c>
      <c r="F673" s="14" t="s">
        <v>380</v>
      </c>
      <c r="G673" s="14" t="s">
        <v>388</v>
      </c>
      <c r="H673" s="17" t="s">
        <v>380</v>
      </c>
    </row>
    <row r="674" spans="1:8">
      <c r="A674" s="20" t="s">
        <v>412</v>
      </c>
      <c r="B674" s="20" t="s">
        <v>207</v>
      </c>
      <c r="C674" s="20" t="s">
        <v>27</v>
      </c>
      <c r="D674" s="20" t="s">
        <v>28</v>
      </c>
      <c r="E674" s="14" t="s">
        <v>386</v>
      </c>
      <c r="F674" s="14" t="s">
        <v>380</v>
      </c>
      <c r="G674" s="14" t="s">
        <v>388</v>
      </c>
      <c r="H674" s="17" t="s">
        <v>380</v>
      </c>
    </row>
    <row r="675" spans="1:8">
      <c r="A675" s="20" t="s">
        <v>412</v>
      </c>
      <c r="B675" s="20" t="s">
        <v>207</v>
      </c>
      <c r="C675" s="20" t="s">
        <v>30</v>
      </c>
      <c r="D675" s="20" t="s">
        <v>31</v>
      </c>
      <c r="E675" s="14" t="s">
        <v>386</v>
      </c>
      <c r="F675" s="14" t="s">
        <v>380</v>
      </c>
      <c r="G675" s="14" t="s">
        <v>388</v>
      </c>
      <c r="H675" s="17" t="s">
        <v>380</v>
      </c>
    </row>
    <row r="676" spans="1:8">
      <c r="A676" s="20" t="s">
        <v>412</v>
      </c>
      <c r="B676" s="20" t="s">
        <v>207</v>
      </c>
      <c r="C676" s="20" t="s">
        <v>32</v>
      </c>
      <c r="D676" s="20" t="s">
        <v>33</v>
      </c>
      <c r="E676" s="14" t="s">
        <v>386</v>
      </c>
      <c r="F676" s="14" t="s">
        <v>380</v>
      </c>
      <c r="G676" s="14" t="s">
        <v>388</v>
      </c>
      <c r="H676" s="17" t="s">
        <v>380</v>
      </c>
    </row>
    <row r="677" spans="1:8">
      <c r="A677" s="20" t="s">
        <v>412</v>
      </c>
      <c r="B677" s="20" t="s">
        <v>207</v>
      </c>
      <c r="C677" s="20" t="s">
        <v>34</v>
      </c>
      <c r="D677" s="20" t="s">
        <v>35</v>
      </c>
      <c r="E677" s="14" t="s">
        <v>386</v>
      </c>
      <c r="F677" s="14" t="s">
        <v>380</v>
      </c>
      <c r="G677" s="14" t="s">
        <v>388</v>
      </c>
      <c r="H677" s="17" t="s">
        <v>380</v>
      </c>
    </row>
    <row r="678" spans="1:8">
      <c r="A678" s="20" t="s">
        <v>412</v>
      </c>
      <c r="B678" s="20" t="s">
        <v>207</v>
      </c>
      <c r="C678" s="20" t="s">
        <v>39</v>
      </c>
      <c r="D678" s="20" t="s">
        <v>40</v>
      </c>
      <c r="E678" s="14" t="s">
        <v>386</v>
      </c>
      <c r="F678" s="14" t="s">
        <v>380</v>
      </c>
      <c r="G678" s="14" t="s">
        <v>388</v>
      </c>
      <c r="H678" s="17" t="s">
        <v>380</v>
      </c>
    </row>
    <row r="679" spans="1:8">
      <c r="A679" s="20" t="s">
        <v>412</v>
      </c>
      <c r="B679" s="20" t="s">
        <v>207</v>
      </c>
      <c r="C679" s="20" t="s">
        <v>42</v>
      </c>
      <c r="D679" s="20" t="s">
        <v>43</v>
      </c>
      <c r="E679" s="14" t="s">
        <v>386</v>
      </c>
      <c r="F679" s="14" t="s">
        <v>380</v>
      </c>
      <c r="G679" s="14" t="s">
        <v>388</v>
      </c>
      <c r="H679" s="17" t="s">
        <v>380</v>
      </c>
    </row>
    <row r="680" spans="1:8">
      <c r="A680" s="20" t="s">
        <v>412</v>
      </c>
      <c r="B680" s="20" t="s">
        <v>207</v>
      </c>
      <c r="C680" s="20" t="s">
        <v>44</v>
      </c>
      <c r="D680" s="20" t="s">
        <v>45</v>
      </c>
      <c r="E680" s="14" t="s">
        <v>386</v>
      </c>
      <c r="F680" s="14" t="s">
        <v>380</v>
      </c>
      <c r="G680" s="14" t="s">
        <v>380</v>
      </c>
      <c r="H680" s="17" t="s">
        <v>380</v>
      </c>
    </row>
    <row r="681" spans="1:8">
      <c r="A681" s="20" t="s">
        <v>412</v>
      </c>
      <c r="B681" s="20" t="s">
        <v>207</v>
      </c>
      <c r="C681" s="20" t="s">
        <v>46</v>
      </c>
      <c r="D681" s="20" t="s">
        <v>47</v>
      </c>
      <c r="E681" s="14" t="s">
        <v>386</v>
      </c>
      <c r="F681" s="14" t="s">
        <v>380</v>
      </c>
      <c r="G681" s="14" t="s">
        <v>388</v>
      </c>
      <c r="H681" s="17" t="s">
        <v>380</v>
      </c>
    </row>
    <row r="682" spans="1:8">
      <c r="A682" s="20" t="s">
        <v>412</v>
      </c>
      <c r="B682" s="20" t="s">
        <v>207</v>
      </c>
      <c r="C682" s="20" t="s">
        <v>48</v>
      </c>
      <c r="D682" s="20" t="s">
        <v>49</v>
      </c>
      <c r="E682" s="14" t="s">
        <v>386</v>
      </c>
      <c r="F682" s="14" t="s">
        <v>380</v>
      </c>
      <c r="G682" s="14" t="s">
        <v>388</v>
      </c>
      <c r="H682" s="17" t="s">
        <v>380</v>
      </c>
    </row>
    <row r="683" spans="1:8">
      <c r="A683" s="20" t="s">
        <v>412</v>
      </c>
      <c r="B683" s="20" t="s">
        <v>207</v>
      </c>
      <c r="C683" s="20" t="s">
        <v>389</v>
      </c>
      <c r="D683" s="20" t="s">
        <v>303</v>
      </c>
      <c r="E683" s="14" t="s">
        <v>386</v>
      </c>
      <c r="F683" s="14" t="s">
        <v>380</v>
      </c>
      <c r="G683" s="14" t="s">
        <v>380</v>
      </c>
      <c r="H683" s="17" t="s">
        <v>380</v>
      </c>
    </row>
    <row r="684" spans="1:8">
      <c r="A684" s="20" t="s">
        <v>145</v>
      </c>
      <c r="B684" s="20" t="s">
        <v>146</v>
      </c>
      <c r="C684" s="20" t="s">
        <v>17</v>
      </c>
      <c r="D684" s="20" t="s">
        <v>18</v>
      </c>
      <c r="E684" s="14" t="s">
        <v>386</v>
      </c>
      <c r="F684" s="14" t="s">
        <v>380</v>
      </c>
      <c r="G684" s="14" t="s">
        <v>387</v>
      </c>
      <c r="H684" s="17" t="s">
        <v>380</v>
      </c>
    </row>
    <row r="685" spans="1:8">
      <c r="A685" s="20" t="s">
        <v>145</v>
      </c>
      <c r="B685" s="20" t="s">
        <v>146</v>
      </c>
      <c r="C685" s="20" t="s">
        <v>24</v>
      </c>
      <c r="D685" s="20" t="s">
        <v>25</v>
      </c>
      <c r="E685" s="14" t="s">
        <v>386</v>
      </c>
      <c r="F685" s="14" t="s">
        <v>380</v>
      </c>
      <c r="G685" s="14" t="s">
        <v>387</v>
      </c>
      <c r="H685" s="17" t="s">
        <v>380</v>
      </c>
    </row>
    <row r="686" spans="1:8">
      <c r="A686" s="20" t="s">
        <v>145</v>
      </c>
      <c r="B686" s="20" t="s">
        <v>146</v>
      </c>
      <c r="C686" s="20" t="s">
        <v>27</v>
      </c>
      <c r="D686" s="20" t="s">
        <v>28</v>
      </c>
      <c r="E686" s="14" t="s">
        <v>386</v>
      </c>
      <c r="F686" s="14" t="s">
        <v>380</v>
      </c>
      <c r="G686" s="14" t="s">
        <v>387</v>
      </c>
      <c r="H686" s="17" t="s">
        <v>380</v>
      </c>
    </row>
    <row r="687" spans="1:8">
      <c r="A687" s="20" t="s">
        <v>145</v>
      </c>
      <c r="B687" s="20" t="s">
        <v>146</v>
      </c>
      <c r="C687" s="20" t="s">
        <v>30</v>
      </c>
      <c r="D687" s="20" t="s">
        <v>31</v>
      </c>
      <c r="E687" s="14" t="s">
        <v>386</v>
      </c>
      <c r="F687" s="14" t="s">
        <v>380</v>
      </c>
      <c r="G687" s="14" t="s">
        <v>387</v>
      </c>
      <c r="H687" s="17" t="s">
        <v>380</v>
      </c>
    </row>
    <row r="688" spans="1:8">
      <c r="A688" s="20" t="s">
        <v>145</v>
      </c>
      <c r="B688" s="20" t="s">
        <v>146</v>
      </c>
      <c r="C688" s="20" t="s">
        <v>32</v>
      </c>
      <c r="D688" s="20" t="s">
        <v>33</v>
      </c>
      <c r="E688" s="14" t="s">
        <v>386</v>
      </c>
      <c r="F688" s="14" t="s">
        <v>380</v>
      </c>
      <c r="G688" s="14" t="s">
        <v>387</v>
      </c>
      <c r="H688" s="17" t="s">
        <v>380</v>
      </c>
    </row>
    <row r="689" spans="1:8">
      <c r="A689" s="20" t="s">
        <v>145</v>
      </c>
      <c r="B689" s="20" t="s">
        <v>146</v>
      </c>
      <c r="C689" s="20" t="s">
        <v>34</v>
      </c>
      <c r="D689" s="20" t="s">
        <v>35</v>
      </c>
      <c r="E689" s="14" t="s">
        <v>386</v>
      </c>
      <c r="F689" s="14" t="s">
        <v>380</v>
      </c>
      <c r="G689" s="14" t="s">
        <v>387</v>
      </c>
      <c r="H689" s="17" t="s">
        <v>380</v>
      </c>
    </row>
    <row r="690" spans="1:8">
      <c r="A690" s="20" t="s">
        <v>145</v>
      </c>
      <c r="B690" s="20" t="s">
        <v>146</v>
      </c>
      <c r="C690" s="20" t="s">
        <v>39</v>
      </c>
      <c r="D690" s="20" t="s">
        <v>40</v>
      </c>
      <c r="E690" s="14" t="s">
        <v>386</v>
      </c>
      <c r="F690" s="14" t="s">
        <v>380</v>
      </c>
      <c r="G690" s="14" t="s">
        <v>387</v>
      </c>
      <c r="H690" s="17" t="s">
        <v>380</v>
      </c>
    </row>
    <row r="691" spans="1:8">
      <c r="A691" s="20" t="s">
        <v>145</v>
      </c>
      <c r="B691" s="20" t="s">
        <v>146</v>
      </c>
      <c r="C691" s="20" t="s">
        <v>42</v>
      </c>
      <c r="D691" s="20" t="s">
        <v>43</v>
      </c>
      <c r="E691" s="14" t="s">
        <v>386</v>
      </c>
      <c r="F691" s="14" t="s">
        <v>380</v>
      </c>
      <c r="G691" s="14" t="s">
        <v>387</v>
      </c>
      <c r="H691" s="17" t="s">
        <v>380</v>
      </c>
    </row>
    <row r="692" spans="1:8">
      <c r="A692" s="20" t="s">
        <v>145</v>
      </c>
      <c r="B692" s="20" t="s">
        <v>146</v>
      </c>
      <c r="C692" s="20" t="s">
        <v>44</v>
      </c>
      <c r="D692" s="20" t="s">
        <v>45</v>
      </c>
      <c r="E692" s="14" t="s">
        <v>386</v>
      </c>
      <c r="F692" s="14" t="s">
        <v>380</v>
      </c>
      <c r="G692" s="14" t="s">
        <v>380</v>
      </c>
      <c r="H692" s="17" t="s">
        <v>380</v>
      </c>
    </row>
    <row r="693" spans="1:8">
      <c r="A693" s="20" t="s">
        <v>145</v>
      </c>
      <c r="B693" s="20" t="s">
        <v>146</v>
      </c>
      <c r="C693" s="20" t="s">
        <v>46</v>
      </c>
      <c r="D693" s="20" t="s">
        <v>47</v>
      </c>
      <c r="E693" s="14" t="s">
        <v>386</v>
      </c>
      <c r="F693" s="14" t="s">
        <v>380</v>
      </c>
      <c r="G693" s="14" t="s">
        <v>388</v>
      </c>
      <c r="H693" s="17" t="s">
        <v>380</v>
      </c>
    </row>
    <row r="694" spans="1:8">
      <c r="A694" s="20" t="s">
        <v>145</v>
      </c>
      <c r="B694" s="20" t="s">
        <v>146</v>
      </c>
      <c r="C694" s="20" t="s">
        <v>48</v>
      </c>
      <c r="D694" s="20" t="s">
        <v>49</v>
      </c>
      <c r="E694" s="14" t="s">
        <v>386</v>
      </c>
      <c r="F694" s="14" t="s">
        <v>380</v>
      </c>
      <c r="G694" s="14" t="s">
        <v>387</v>
      </c>
      <c r="H694" s="17" t="s">
        <v>380</v>
      </c>
    </row>
    <row r="695" spans="1:8">
      <c r="A695" s="20" t="s">
        <v>145</v>
      </c>
      <c r="B695" s="20" t="s">
        <v>146</v>
      </c>
      <c r="C695" s="20" t="s">
        <v>389</v>
      </c>
      <c r="D695" s="20" t="s">
        <v>303</v>
      </c>
      <c r="E695" s="14" t="s">
        <v>386</v>
      </c>
      <c r="F695" s="14" t="s">
        <v>380</v>
      </c>
      <c r="G695" s="14" t="s">
        <v>380</v>
      </c>
      <c r="H695" s="17" t="s">
        <v>380</v>
      </c>
    </row>
    <row r="696" spans="1:8">
      <c r="A696" s="20" t="s">
        <v>147</v>
      </c>
      <c r="B696" s="20" t="s">
        <v>148</v>
      </c>
      <c r="C696" s="20" t="s">
        <v>17</v>
      </c>
      <c r="D696" s="20" t="s">
        <v>18</v>
      </c>
      <c r="E696" s="14" t="s">
        <v>386</v>
      </c>
      <c r="F696" s="14" t="s">
        <v>380</v>
      </c>
      <c r="G696" s="14" t="s">
        <v>387</v>
      </c>
      <c r="H696" s="17" t="s">
        <v>380</v>
      </c>
    </row>
    <row r="697" spans="1:8">
      <c r="A697" s="20" t="s">
        <v>147</v>
      </c>
      <c r="B697" s="20" t="s">
        <v>148</v>
      </c>
      <c r="C697" s="20" t="s">
        <v>24</v>
      </c>
      <c r="D697" s="20" t="s">
        <v>25</v>
      </c>
      <c r="E697" s="14" t="s">
        <v>386</v>
      </c>
      <c r="F697" s="14" t="s">
        <v>380</v>
      </c>
      <c r="G697" s="14" t="s">
        <v>387</v>
      </c>
      <c r="H697" s="17" t="s">
        <v>380</v>
      </c>
    </row>
    <row r="698" spans="1:8">
      <c r="A698" s="20" t="s">
        <v>147</v>
      </c>
      <c r="B698" s="20" t="s">
        <v>148</v>
      </c>
      <c r="C698" s="20" t="s">
        <v>27</v>
      </c>
      <c r="D698" s="20" t="s">
        <v>28</v>
      </c>
      <c r="E698" s="14" t="s">
        <v>386</v>
      </c>
      <c r="F698" s="14" t="s">
        <v>380</v>
      </c>
      <c r="G698" s="14" t="s">
        <v>387</v>
      </c>
      <c r="H698" s="17" t="s">
        <v>380</v>
      </c>
    </row>
    <row r="699" spans="1:8">
      <c r="A699" s="20" t="s">
        <v>147</v>
      </c>
      <c r="B699" s="20" t="s">
        <v>148</v>
      </c>
      <c r="C699" s="20" t="s">
        <v>30</v>
      </c>
      <c r="D699" s="20" t="s">
        <v>31</v>
      </c>
      <c r="E699" s="14" t="s">
        <v>386</v>
      </c>
      <c r="F699" s="14" t="s">
        <v>380</v>
      </c>
      <c r="G699" s="14" t="s">
        <v>387</v>
      </c>
      <c r="H699" s="17" t="s">
        <v>380</v>
      </c>
    </row>
    <row r="700" spans="1:8">
      <c r="A700" s="20" t="s">
        <v>147</v>
      </c>
      <c r="B700" s="20" t="s">
        <v>148</v>
      </c>
      <c r="C700" s="20" t="s">
        <v>32</v>
      </c>
      <c r="D700" s="20" t="s">
        <v>33</v>
      </c>
      <c r="E700" s="14" t="s">
        <v>386</v>
      </c>
      <c r="F700" s="14" t="s">
        <v>380</v>
      </c>
      <c r="G700" s="14" t="s">
        <v>387</v>
      </c>
      <c r="H700" s="17" t="s">
        <v>380</v>
      </c>
    </row>
    <row r="701" spans="1:8">
      <c r="A701" s="20" t="s">
        <v>147</v>
      </c>
      <c r="B701" s="20" t="s">
        <v>148</v>
      </c>
      <c r="C701" s="20" t="s">
        <v>34</v>
      </c>
      <c r="D701" s="20" t="s">
        <v>35</v>
      </c>
      <c r="E701" s="14" t="s">
        <v>386</v>
      </c>
      <c r="F701" s="14" t="s">
        <v>380</v>
      </c>
      <c r="G701" s="14" t="s">
        <v>387</v>
      </c>
      <c r="H701" s="17" t="s">
        <v>380</v>
      </c>
    </row>
    <row r="702" spans="1:8">
      <c r="A702" s="20" t="s">
        <v>147</v>
      </c>
      <c r="B702" s="20" t="s">
        <v>148</v>
      </c>
      <c r="C702" s="20" t="s">
        <v>39</v>
      </c>
      <c r="D702" s="20" t="s">
        <v>40</v>
      </c>
      <c r="E702" s="14" t="s">
        <v>386</v>
      </c>
      <c r="F702" s="14" t="s">
        <v>380</v>
      </c>
      <c r="G702" s="14" t="s">
        <v>387</v>
      </c>
      <c r="H702" s="17" t="s">
        <v>380</v>
      </c>
    </row>
    <row r="703" spans="1:8">
      <c r="A703" s="20" t="s">
        <v>147</v>
      </c>
      <c r="B703" s="20" t="s">
        <v>148</v>
      </c>
      <c r="C703" s="20" t="s">
        <v>42</v>
      </c>
      <c r="D703" s="20" t="s">
        <v>43</v>
      </c>
      <c r="E703" s="14" t="s">
        <v>386</v>
      </c>
      <c r="F703" s="14" t="s">
        <v>380</v>
      </c>
      <c r="G703" s="14" t="s">
        <v>387</v>
      </c>
      <c r="H703" s="17" t="s">
        <v>380</v>
      </c>
    </row>
    <row r="704" spans="1:8">
      <c r="A704" s="20" t="s">
        <v>147</v>
      </c>
      <c r="B704" s="20" t="s">
        <v>148</v>
      </c>
      <c r="C704" s="20" t="s">
        <v>44</v>
      </c>
      <c r="D704" s="20" t="s">
        <v>45</v>
      </c>
      <c r="E704" s="14" t="s">
        <v>386</v>
      </c>
      <c r="F704" s="14" t="s">
        <v>380</v>
      </c>
      <c r="G704" s="14" t="s">
        <v>380</v>
      </c>
      <c r="H704" s="17" t="s">
        <v>380</v>
      </c>
    </row>
    <row r="705" spans="1:8">
      <c r="A705" s="20" t="s">
        <v>147</v>
      </c>
      <c r="B705" s="20" t="s">
        <v>148</v>
      </c>
      <c r="C705" s="20" t="s">
        <v>46</v>
      </c>
      <c r="D705" s="20" t="s">
        <v>47</v>
      </c>
      <c r="E705" s="14" t="s">
        <v>386</v>
      </c>
      <c r="F705" s="14" t="s">
        <v>380</v>
      </c>
      <c r="G705" s="14" t="s">
        <v>388</v>
      </c>
      <c r="H705" s="17" t="s">
        <v>380</v>
      </c>
    </row>
    <row r="706" spans="1:8">
      <c r="A706" s="20" t="s">
        <v>147</v>
      </c>
      <c r="B706" s="20" t="s">
        <v>148</v>
      </c>
      <c r="C706" s="20" t="s">
        <v>48</v>
      </c>
      <c r="D706" s="20" t="s">
        <v>49</v>
      </c>
      <c r="E706" s="14" t="s">
        <v>386</v>
      </c>
      <c r="F706" s="14" t="s">
        <v>380</v>
      </c>
      <c r="G706" s="14" t="s">
        <v>387</v>
      </c>
      <c r="H706" s="17" t="s">
        <v>380</v>
      </c>
    </row>
    <row r="707" spans="1:8">
      <c r="A707" s="20" t="s">
        <v>147</v>
      </c>
      <c r="B707" s="20" t="s">
        <v>148</v>
      </c>
      <c r="C707" s="20" t="s">
        <v>389</v>
      </c>
      <c r="D707" s="20" t="s">
        <v>303</v>
      </c>
      <c r="E707" s="14" t="s">
        <v>386</v>
      </c>
      <c r="F707" s="14" t="s">
        <v>380</v>
      </c>
      <c r="G707" s="14" t="s">
        <v>380</v>
      </c>
      <c r="H707" s="17" t="s">
        <v>380</v>
      </c>
    </row>
    <row r="708" spans="1:8">
      <c r="A708" s="20" t="s">
        <v>149</v>
      </c>
      <c r="B708" s="20" t="s">
        <v>150</v>
      </c>
      <c r="C708" s="20" t="s">
        <v>17</v>
      </c>
      <c r="D708" s="20" t="s">
        <v>18</v>
      </c>
      <c r="E708" s="14" t="s">
        <v>386</v>
      </c>
      <c r="F708" s="14" t="s">
        <v>380</v>
      </c>
      <c r="G708" s="14" t="s">
        <v>388</v>
      </c>
      <c r="H708" s="17" t="s">
        <v>380</v>
      </c>
    </row>
    <row r="709" spans="1:8">
      <c r="A709" s="20" t="s">
        <v>149</v>
      </c>
      <c r="B709" s="20" t="s">
        <v>150</v>
      </c>
      <c r="C709" s="20" t="s">
        <v>24</v>
      </c>
      <c r="D709" s="20" t="s">
        <v>25</v>
      </c>
      <c r="E709" s="14" t="s">
        <v>386</v>
      </c>
      <c r="F709" s="14" t="s">
        <v>380</v>
      </c>
      <c r="G709" s="14" t="s">
        <v>388</v>
      </c>
      <c r="H709" s="17" t="s">
        <v>380</v>
      </c>
    </row>
    <row r="710" spans="1:8">
      <c r="A710" s="20" t="s">
        <v>149</v>
      </c>
      <c r="B710" s="20" t="s">
        <v>150</v>
      </c>
      <c r="C710" s="20" t="s">
        <v>27</v>
      </c>
      <c r="D710" s="20" t="s">
        <v>28</v>
      </c>
      <c r="E710" s="14" t="s">
        <v>386</v>
      </c>
      <c r="F710" s="14" t="s">
        <v>380</v>
      </c>
      <c r="G710" s="14" t="s">
        <v>388</v>
      </c>
      <c r="H710" s="17" t="s">
        <v>380</v>
      </c>
    </row>
    <row r="711" spans="1:8">
      <c r="A711" s="20" t="s">
        <v>149</v>
      </c>
      <c r="B711" s="20" t="s">
        <v>150</v>
      </c>
      <c r="C711" s="20" t="s">
        <v>30</v>
      </c>
      <c r="D711" s="20" t="s">
        <v>31</v>
      </c>
      <c r="E711" s="14" t="s">
        <v>386</v>
      </c>
      <c r="F711" s="14" t="s">
        <v>380</v>
      </c>
      <c r="G711" s="14" t="s">
        <v>388</v>
      </c>
      <c r="H711" s="17" t="s">
        <v>380</v>
      </c>
    </row>
    <row r="712" spans="1:8">
      <c r="A712" s="20" t="s">
        <v>149</v>
      </c>
      <c r="B712" s="20" t="s">
        <v>150</v>
      </c>
      <c r="C712" s="20" t="s">
        <v>32</v>
      </c>
      <c r="D712" s="20" t="s">
        <v>33</v>
      </c>
      <c r="E712" s="14" t="s">
        <v>386</v>
      </c>
      <c r="F712" s="14" t="s">
        <v>380</v>
      </c>
      <c r="G712" s="14" t="s">
        <v>388</v>
      </c>
      <c r="H712" s="17" t="s">
        <v>380</v>
      </c>
    </row>
    <row r="713" spans="1:8">
      <c r="A713" s="20" t="s">
        <v>149</v>
      </c>
      <c r="B713" s="20" t="s">
        <v>150</v>
      </c>
      <c r="C713" s="20" t="s">
        <v>34</v>
      </c>
      <c r="D713" s="20" t="s">
        <v>35</v>
      </c>
      <c r="E713" s="14" t="s">
        <v>386</v>
      </c>
      <c r="F713" s="14" t="s">
        <v>380</v>
      </c>
      <c r="G713" s="14" t="s">
        <v>388</v>
      </c>
      <c r="H713" s="17" t="s">
        <v>380</v>
      </c>
    </row>
    <row r="714" spans="1:8">
      <c r="A714" s="20" t="s">
        <v>149</v>
      </c>
      <c r="B714" s="20" t="s">
        <v>150</v>
      </c>
      <c r="C714" s="20" t="s">
        <v>39</v>
      </c>
      <c r="D714" s="20" t="s">
        <v>40</v>
      </c>
      <c r="E714" s="14" t="s">
        <v>386</v>
      </c>
      <c r="F714" s="14" t="s">
        <v>380</v>
      </c>
      <c r="G714" s="14" t="s">
        <v>388</v>
      </c>
      <c r="H714" s="17" t="s">
        <v>380</v>
      </c>
    </row>
    <row r="715" spans="1:8">
      <c r="A715" s="20" t="s">
        <v>149</v>
      </c>
      <c r="B715" s="20" t="s">
        <v>150</v>
      </c>
      <c r="C715" s="20" t="s">
        <v>42</v>
      </c>
      <c r="D715" s="20" t="s">
        <v>43</v>
      </c>
      <c r="E715" s="14" t="s">
        <v>386</v>
      </c>
      <c r="F715" s="14" t="s">
        <v>380</v>
      </c>
      <c r="G715" s="14" t="s">
        <v>388</v>
      </c>
      <c r="H715" s="17" t="s">
        <v>380</v>
      </c>
    </row>
    <row r="716" spans="1:8">
      <c r="A716" s="20" t="s">
        <v>149</v>
      </c>
      <c r="B716" s="20" t="s">
        <v>150</v>
      </c>
      <c r="C716" s="20" t="s">
        <v>44</v>
      </c>
      <c r="D716" s="20" t="s">
        <v>45</v>
      </c>
      <c r="E716" s="14" t="s">
        <v>386</v>
      </c>
      <c r="F716" s="14" t="s">
        <v>380</v>
      </c>
      <c r="G716" s="14" t="s">
        <v>380</v>
      </c>
      <c r="H716" s="17" t="s">
        <v>380</v>
      </c>
    </row>
    <row r="717" spans="1:8">
      <c r="A717" s="20" t="s">
        <v>149</v>
      </c>
      <c r="B717" s="20" t="s">
        <v>150</v>
      </c>
      <c r="C717" s="20" t="s">
        <v>46</v>
      </c>
      <c r="D717" s="20" t="s">
        <v>47</v>
      </c>
      <c r="E717" s="14" t="s">
        <v>386</v>
      </c>
      <c r="F717" s="14" t="s">
        <v>380</v>
      </c>
      <c r="G717" s="14" t="s">
        <v>388</v>
      </c>
      <c r="H717" s="17" t="s">
        <v>380</v>
      </c>
    </row>
    <row r="718" spans="1:8">
      <c r="A718" s="20" t="s">
        <v>149</v>
      </c>
      <c r="B718" s="20" t="s">
        <v>150</v>
      </c>
      <c r="C718" s="20" t="s">
        <v>48</v>
      </c>
      <c r="D718" s="20" t="s">
        <v>49</v>
      </c>
      <c r="E718" s="14" t="s">
        <v>386</v>
      </c>
      <c r="F718" s="14" t="s">
        <v>380</v>
      </c>
      <c r="G718" s="14" t="s">
        <v>388</v>
      </c>
      <c r="H718" s="17" t="s">
        <v>380</v>
      </c>
    </row>
    <row r="719" spans="1:8">
      <c r="A719" s="20" t="s">
        <v>149</v>
      </c>
      <c r="B719" s="20" t="s">
        <v>150</v>
      </c>
      <c r="C719" s="20" t="s">
        <v>389</v>
      </c>
      <c r="D719" s="20" t="s">
        <v>303</v>
      </c>
      <c r="E719" s="14" t="s">
        <v>386</v>
      </c>
      <c r="F719" s="14" t="s">
        <v>380</v>
      </c>
      <c r="G719" s="14" t="s">
        <v>380</v>
      </c>
      <c r="H719" s="17" t="s">
        <v>380</v>
      </c>
    </row>
    <row r="720" spans="1:8">
      <c r="A720" s="20" t="s">
        <v>151</v>
      </c>
      <c r="B720" s="20" t="s">
        <v>152</v>
      </c>
      <c r="C720" s="20" t="s">
        <v>17</v>
      </c>
      <c r="D720" s="20" t="s">
        <v>18</v>
      </c>
      <c r="E720" s="14" t="s">
        <v>386</v>
      </c>
      <c r="F720" s="14" t="s">
        <v>380</v>
      </c>
      <c r="G720" s="14" t="s">
        <v>388</v>
      </c>
      <c r="H720" s="17" t="s">
        <v>380</v>
      </c>
    </row>
    <row r="721" spans="1:8">
      <c r="A721" s="20" t="s">
        <v>151</v>
      </c>
      <c r="B721" s="20" t="s">
        <v>152</v>
      </c>
      <c r="C721" s="20" t="s">
        <v>24</v>
      </c>
      <c r="D721" s="20" t="s">
        <v>25</v>
      </c>
      <c r="E721" s="14" t="s">
        <v>386</v>
      </c>
      <c r="F721" s="14" t="s">
        <v>380</v>
      </c>
      <c r="G721" s="14" t="s">
        <v>388</v>
      </c>
      <c r="H721" s="17" t="s">
        <v>380</v>
      </c>
    </row>
    <row r="722" spans="1:8">
      <c r="A722" s="20" t="s">
        <v>151</v>
      </c>
      <c r="B722" s="20" t="s">
        <v>152</v>
      </c>
      <c r="C722" s="20" t="s">
        <v>27</v>
      </c>
      <c r="D722" s="20" t="s">
        <v>28</v>
      </c>
      <c r="E722" s="14" t="s">
        <v>386</v>
      </c>
      <c r="F722" s="14" t="s">
        <v>380</v>
      </c>
      <c r="G722" s="14" t="s">
        <v>388</v>
      </c>
      <c r="H722" s="17" t="s">
        <v>380</v>
      </c>
    </row>
    <row r="723" spans="1:8">
      <c r="A723" s="20" t="s">
        <v>151</v>
      </c>
      <c r="B723" s="20" t="s">
        <v>152</v>
      </c>
      <c r="C723" s="20" t="s">
        <v>30</v>
      </c>
      <c r="D723" s="20" t="s">
        <v>31</v>
      </c>
      <c r="E723" s="14" t="s">
        <v>386</v>
      </c>
      <c r="F723" s="14" t="s">
        <v>380</v>
      </c>
      <c r="G723" s="14" t="s">
        <v>388</v>
      </c>
      <c r="H723" s="17" t="s">
        <v>380</v>
      </c>
    </row>
    <row r="724" spans="1:8">
      <c r="A724" s="20" t="s">
        <v>151</v>
      </c>
      <c r="B724" s="20" t="s">
        <v>152</v>
      </c>
      <c r="C724" s="20" t="s">
        <v>32</v>
      </c>
      <c r="D724" s="20" t="s">
        <v>33</v>
      </c>
      <c r="E724" s="14" t="s">
        <v>386</v>
      </c>
      <c r="F724" s="14" t="s">
        <v>380</v>
      </c>
      <c r="G724" s="14" t="s">
        <v>388</v>
      </c>
      <c r="H724" s="17" t="s">
        <v>380</v>
      </c>
    </row>
    <row r="725" spans="1:8">
      <c r="A725" s="20" t="s">
        <v>151</v>
      </c>
      <c r="B725" s="20" t="s">
        <v>152</v>
      </c>
      <c r="C725" s="20" t="s">
        <v>34</v>
      </c>
      <c r="D725" s="20" t="s">
        <v>35</v>
      </c>
      <c r="E725" s="14" t="s">
        <v>386</v>
      </c>
      <c r="F725" s="14" t="s">
        <v>380</v>
      </c>
      <c r="G725" s="14" t="s">
        <v>388</v>
      </c>
      <c r="H725" s="17" t="s">
        <v>380</v>
      </c>
    </row>
    <row r="726" spans="1:8">
      <c r="A726" s="20" t="s">
        <v>151</v>
      </c>
      <c r="B726" s="20" t="s">
        <v>152</v>
      </c>
      <c r="C726" s="20" t="s">
        <v>39</v>
      </c>
      <c r="D726" s="20" t="s">
        <v>40</v>
      </c>
      <c r="E726" s="14" t="s">
        <v>386</v>
      </c>
      <c r="F726" s="14" t="s">
        <v>380</v>
      </c>
      <c r="G726" s="14" t="s">
        <v>388</v>
      </c>
      <c r="H726" s="17" t="s">
        <v>380</v>
      </c>
    </row>
    <row r="727" spans="1:8">
      <c r="A727" s="20" t="s">
        <v>151</v>
      </c>
      <c r="B727" s="20" t="s">
        <v>152</v>
      </c>
      <c r="C727" s="20" t="s">
        <v>42</v>
      </c>
      <c r="D727" s="20" t="s">
        <v>43</v>
      </c>
      <c r="E727" s="14" t="s">
        <v>386</v>
      </c>
      <c r="F727" s="14" t="s">
        <v>380</v>
      </c>
      <c r="G727" s="14" t="s">
        <v>388</v>
      </c>
      <c r="H727" s="17" t="s">
        <v>380</v>
      </c>
    </row>
    <row r="728" spans="1:8">
      <c r="A728" s="20" t="s">
        <v>151</v>
      </c>
      <c r="B728" s="20" t="s">
        <v>152</v>
      </c>
      <c r="C728" s="20" t="s">
        <v>44</v>
      </c>
      <c r="D728" s="20" t="s">
        <v>45</v>
      </c>
      <c r="E728" s="14" t="s">
        <v>386</v>
      </c>
      <c r="F728" s="14" t="s">
        <v>380</v>
      </c>
      <c r="G728" s="14" t="s">
        <v>380</v>
      </c>
      <c r="H728" s="17" t="s">
        <v>380</v>
      </c>
    </row>
    <row r="729" spans="1:8">
      <c r="A729" s="20" t="s">
        <v>151</v>
      </c>
      <c r="B729" s="20" t="s">
        <v>152</v>
      </c>
      <c r="C729" s="20" t="s">
        <v>46</v>
      </c>
      <c r="D729" s="20" t="s">
        <v>47</v>
      </c>
      <c r="E729" s="14" t="s">
        <v>386</v>
      </c>
      <c r="F729" s="14" t="s">
        <v>380</v>
      </c>
      <c r="G729" s="14" t="s">
        <v>388</v>
      </c>
      <c r="H729" s="17" t="s">
        <v>380</v>
      </c>
    </row>
    <row r="730" spans="1:8">
      <c r="A730" s="20" t="s">
        <v>151</v>
      </c>
      <c r="B730" s="20" t="s">
        <v>152</v>
      </c>
      <c r="C730" s="20" t="s">
        <v>48</v>
      </c>
      <c r="D730" s="20" t="s">
        <v>49</v>
      </c>
      <c r="E730" s="14" t="s">
        <v>386</v>
      </c>
      <c r="F730" s="14" t="s">
        <v>380</v>
      </c>
      <c r="G730" s="14" t="s">
        <v>388</v>
      </c>
      <c r="H730" s="17" t="s">
        <v>380</v>
      </c>
    </row>
    <row r="731" spans="1:8">
      <c r="A731" s="20" t="s">
        <v>151</v>
      </c>
      <c r="B731" s="20" t="s">
        <v>152</v>
      </c>
      <c r="C731" s="20" t="s">
        <v>389</v>
      </c>
      <c r="D731" s="20" t="s">
        <v>303</v>
      </c>
      <c r="E731" s="14" t="s">
        <v>386</v>
      </c>
      <c r="F731" s="14" t="s">
        <v>380</v>
      </c>
      <c r="G731" s="14" t="s">
        <v>380</v>
      </c>
      <c r="H731" s="17" t="s">
        <v>380</v>
      </c>
    </row>
    <row r="732" spans="1:8">
      <c r="A732" s="20" t="s">
        <v>413</v>
      </c>
      <c r="B732" s="20" t="s">
        <v>255</v>
      </c>
      <c r="C732" s="20" t="s">
        <v>17</v>
      </c>
      <c r="D732" s="20" t="s">
        <v>18</v>
      </c>
      <c r="E732" s="14" t="s">
        <v>386</v>
      </c>
      <c r="F732" s="14" t="s">
        <v>380</v>
      </c>
      <c r="G732" s="14" t="s">
        <v>388</v>
      </c>
      <c r="H732" s="17" t="s">
        <v>380</v>
      </c>
    </row>
    <row r="733" spans="1:8">
      <c r="A733" s="20" t="s">
        <v>413</v>
      </c>
      <c r="B733" s="20" t="s">
        <v>255</v>
      </c>
      <c r="C733" s="20" t="s">
        <v>24</v>
      </c>
      <c r="D733" s="20" t="s">
        <v>25</v>
      </c>
      <c r="E733" s="14" t="s">
        <v>386</v>
      </c>
      <c r="F733" s="14" t="s">
        <v>380</v>
      </c>
      <c r="G733" s="14" t="s">
        <v>388</v>
      </c>
      <c r="H733" s="17" t="s">
        <v>380</v>
      </c>
    </row>
    <row r="734" spans="1:8">
      <c r="A734" s="20" t="s">
        <v>413</v>
      </c>
      <c r="B734" s="20" t="s">
        <v>255</v>
      </c>
      <c r="C734" s="20" t="s">
        <v>27</v>
      </c>
      <c r="D734" s="20" t="s">
        <v>28</v>
      </c>
      <c r="E734" s="14" t="s">
        <v>386</v>
      </c>
      <c r="F734" s="14" t="s">
        <v>380</v>
      </c>
      <c r="G734" s="14" t="s">
        <v>388</v>
      </c>
      <c r="H734" s="17" t="s">
        <v>380</v>
      </c>
    </row>
    <row r="735" spans="1:8">
      <c r="A735" s="20" t="s">
        <v>413</v>
      </c>
      <c r="B735" s="20" t="s">
        <v>255</v>
      </c>
      <c r="C735" s="20" t="s">
        <v>30</v>
      </c>
      <c r="D735" s="20" t="s">
        <v>31</v>
      </c>
      <c r="E735" s="14" t="s">
        <v>386</v>
      </c>
      <c r="F735" s="14" t="s">
        <v>380</v>
      </c>
      <c r="G735" s="14" t="s">
        <v>388</v>
      </c>
      <c r="H735" s="17" t="s">
        <v>380</v>
      </c>
    </row>
    <row r="736" spans="1:8">
      <c r="A736" s="20" t="s">
        <v>413</v>
      </c>
      <c r="B736" s="20" t="s">
        <v>255</v>
      </c>
      <c r="C736" s="20" t="s">
        <v>32</v>
      </c>
      <c r="D736" s="20" t="s">
        <v>33</v>
      </c>
      <c r="E736" s="14" t="s">
        <v>386</v>
      </c>
      <c r="F736" s="14" t="s">
        <v>380</v>
      </c>
      <c r="G736" s="14" t="s">
        <v>388</v>
      </c>
      <c r="H736" s="17" t="s">
        <v>380</v>
      </c>
    </row>
    <row r="737" spans="1:8">
      <c r="A737" s="20" t="s">
        <v>413</v>
      </c>
      <c r="B737" s="20" t="s">
        <v>255</v>
      </c>
      <c r="C737" s="20" t="s">
        <v>34</v>
      </c>
      <c r="D737" s="20" t="s">
        <v>35</v>
      </c>
      <c r="E737" s="14" t="s">
        <v>386</v>
      </c>
      <c r="F737" s="14" t="s">
        <v>380</v>
      </c>
      <c r="G737" s="14" t="s">
        <v>388</v>
      </c>
      <c r="H737" s="17" t="s">
        <v>380</v>
      </c>
    </row>
    <row r="738" spans="1:8">
      <c r="A738" s="20" t="s">
        <v>413</v>
      </c>
      <c r="B738" s="20" t="s">
        <v>255</v>
      </c>
      <c r="C738" s="20" t="s">
        <v>39</v>
      </c>
      <c r="D738" s="20" t="s">
        <v>40</v>
      </c>
      <c r="E738" s="14" t="s">
        <v>386</v>
      </c>
      <c r="F738" s="14" t="s">
        <v>380</v>
      </c>
      <c r="G738" s="14" t="s">
        <v>388</v>
      </c>
      <c r="H738" s="17" t="s">
        <v>380</v>
      </c>
    </row>
    <row r="739" spans="1:8">
      <c r="A739" s="20" t="s">
        <v>413</v>
      </c>
      <c r="B739" s="20" t="s">
        <v>255</v>
      </c>
      <c r="C739" s="20" t="s">
        <v>42</v>
      </c>
      <c r="D739" s="20" t="s">
        <v>43</v>
      </c>
      <c r="E739" s="14" t="s">
        <v>386</v>
      </c>
      <c r="F739" s="14" t="s">
        <v>380</v>
      </c>
      <c r="G739" s="14" t="s">
        <v>388</v>
      </c>
      <c r="H739" s="17" t="s">
        <v>380</v>
      </c>
    </row>
    <row r="740" spans="1:8">
      <c r="A740" s="20" t="s">
        <v>413</v>
      </c>
      <c r="B740" s="20" t="s">
        <v>255</v>
      </c>
      <c r="C740" s="20" t="s">
        <v>44</v>
      </c>
      <c r="D740" s="20" t="s">
        <v>45</v>
      </c>
      <c r="E740" s="14" t="s">
        <v>386</v>
      </c>
      <c r="F740" s="14" t="s">
        <v>380</v>
      </c>
      <c r="G740" s="14" t="s">
        <v>380</v>
      </c>
      <c r="H740" s="17" t="s">
        <v>380</v>
      </c>
    </row>
    <row r="741" spans="1:8">
      <c r="A741" s="20" t="s">
        <v>413</v>
      </c>
      <c r="B741" s="20" t="s">
        <v>255</v>
      </c>
      <c r="C741" s="20" t="s">
        <v>46</v>
      </c>
      <c r="D741" s="20" t="s">
        <v>47</v>
      </c>
      <c r="E741" s="14" t="s">
        <v>386</v>
      </c>
      <c r="F741" s="14" t="s">
        <v>380</v>
      </c>
      <c r="G741" s="14" t="s">
        <v>388</v>
      </c>
      <c r="H741" s="17" t="s">
        <v>380</v>
      </c>
    </row>
    <row r="742" spans="1:8">
      <c r="A742" s="20" t="s">
        <v>413</v>
      </c>
      <c r="B742" s="20" t="s">
        <v>255</v>
      </c>
      <c r="C742" s="20" t="s">
        <v>48</v>
      </c>
      <c r="D742" s="20" t="s">
        <v>49</v>
      </c>
      <c r="E742" s="14" t="s">
        <v>386</v>
      </c>
      <c r="F742" s="14" t="s">
        <v>380</v>
      </c>
      <c r="G742" s="14" t="s">
        <v>388</v>
      </c>
      <c r="H742" s="17" t="s">
        <v>380</v>
      </c>
    </row>
    <row r="743" spans="1:8">
      <c r="A743" s="20" t="s">
        <v>414</v>
      </c>
      <c r="B743" s="20" t="s">
        <v>375</v>
      </c>
      <c r="C743" s="20" t="s">
        <v>17</v>
      </c>
      <c r="D743" s="20" t="s">
        <v>18</v>
      </c>
      <c r="E743" s="14" t="s">
        <v>386</v>
      </c>
      <c r="F743" s="14" t="s">
        <v>380</v>
      </c>
      <c r="G743" s="14" t="s">
        <v>388</v>
      </c>
      <c r="H743" s="17" t="s">
        <v>380</v>
      </c>
    </row>
    <row r="744" spans="1:8">
      <c r="A744" s="20" t="s">
        <v>414</v>
      </c>
      <c r="B744" s="20" t="s">
        <v>375</v>
      </c>
      <c r="C744" s="20" t="s">
        <v>24</v>
      </c>
      <c r="D744" s="20" t="s">
        <v>25</v>
      </c>
      <c r="E744" s="14" t="s">
        <v>386</v>
      </c>
      <c r="F744" s="14" t="s">
        <v>380</v>
      </c>
      <c r="G744" s="14" t="s">
        <v>388</v>
      </c>
      <c r="H744" s="17" t="s">
        <v>380</v>
      </c>
    </row>
    <row r="745" spans="1:8">
      <c r="A745" s="20" t="s">
        <v>414</v>
      </c>
      <c r="B745" s="20" t="s">
        <v>375</v>
      </c>
      <c r="C745" s="20" t="s">
        <v>27</v>
      </c>
      <c r="D745" s="20" t="s">
        <v>28</v>
      </c>
      <c r="E745" s="14" t="s">
        <v>386</v>
      </c>
      <c r="F745" s="14" t="s">
        <v>380</v>
      </c>
      <c r="G745" s="14" t="s">
        <v>388</v>
      </c>
      <c r="H745" s="17" t="s">
        <v>380</v>
      </c>
    </row>
    <row r="746" spans="1:8">
      <c r="A746" s="20" t="s">
        <v>414</v>
      </c>
      <c r="B746" s="20" t="s">
        <v>375</v>
      </c>
      <c r="C746" s="20" t="s">
        <v>30</v>
      </c>
      <c r="D746" s="20" t="s">
        <v>31</v>
      </c>
      <c r="E746" s="14" t="s">
        <v>386</v>
      </c>
      <c r="F746" s="14" t="s">
        <v>380</v>
      </c>
      <c r="G746" s="14" t="s">
        <v>388</v>
      </c>
      <c r="H746" s="17" t="s">
        <v>380</v>
      </c>
    </row>
    <row r="747" spans="1:8">
      <c r="A747" s="20" t="s">
        <v>414</v>
      </c>
      <c r="B747" s="20" t="s">
        <v>375</v>
      </c>
      <c r="C747" s="20" t="s">
        <v>32</v>
      </c>
      <c r="D747" s="20" t="s">
        <v>33</v>
      </c>
      <c r="E747" s="14" t="s">
        <v>386</v>
      </c>
      <c r="F747" s="14" t="s">
        <v>380</v>
      </c>
      <c r="G747" s="14" t="s">
        <v>388</v>
      </c>
      <c r="H747" s="17" t="s">
        <v>380</v>
      </c>
    </row>
    <row r="748" spans="1:8">
      <c r="A748" s="20" t="s">
        <v>414</v>
      </c>
      <c r="B748" s="20" t="s">
        <v>375</v>
      </c>
      <c r="C748" s="20" t="s">
        <v>34</v>
      </c>
      <c r="D748" s="20" t="s">
        <v>35</v>
      </c>
      <c r="E748" s="14" t="s">
        <v>386</v>
      </c>
      <c r="F748" s="14" t="s">
        <v>380</v>
      </c>
      <c r="G748" s="14" t="s">
        <v>388</v>
      </c>
      <c r="H748" s="17" t="s">
        <v>380</v>
      </c>
    </row>
    <row r="749" spans="1:8">
      <c r="A749" s="20" t="s">
        <v>414</v>
      </c>
      <c r="B749" s="20" t="s">
        <v>375</v>
      </c>
      <c r="C749" s="20" t="s">
        <v>39</v>
      </c>
      <c r="D749" s="20" t="s">
        <v>40</v>
      </c>
      <c r="E749" s="14" t="s">
        <v>386</v>
      </c>
      <c r="F749" s="14" t="s">
        <v>380</v>
      </c>
      <c r="G749" s="14" t="s">
        <v>388</v>
      </c>
      <c r="H749" s="17" t="s">
        <v>380</v>
      </c>
    </row>
    <row r="750" spans="1:8">
      <c r="A750" s="20" t="s">
        <v>414</v>
      </c>
      <c r="B750" s="20" t="s">
        <v>375</v>
      </c>
      <c r="C750" s="20" t="s">
        <v>42</v>
      </c>
      <c r="D750" s="20" t="s">
        <v>43</v>
      </c>
      <c r="E750" s="14" t="s">
        <v>386</v>
      </c>
      <c r="F750" s="14" t="s">
        <v>380</v>
      </c>
      <c r="G750" s="14" t="s">
        <v>388</v>
      </c>
      <c r="H750" s="17" t="s">
        <v>380</v>
      </c>
    </row>
    <row r="751" spans="1:8">
      <c r="A751" s="20" t="s">
        <v>414</v>
      </c>
      <c r="B751" s="20" t="s">
        <v>375</v>
      </c>
      <c r="C751" s="20" t="s">
        <v>44</v>
      </c>
      <c r="D751" s="20" t="s">
        <v>45</v>
      </c>
      <c r="E751" s="14" t="s">
        <v>386</v>
      </c>
      <c r="F751" s="14" t="s">
        <v>380</v>
      </c>
      <c r="G751" s="14" t="s">
        <v>380</v>
      </c>
      <c r="H751" s="17" t="s">
        <v>380</v>
      </c>
    </row>
    <row r="752" spans="1:8">
      <c r="A752" s="20" t="s">
        <v>414</v>
      </c>
      <c r="B752" s="20" t="s">
        <v>375</v>
      </c>
      <c r="C752" s="20" t="s">
        <v>46</v>
      </c>
      <c r="D752" s="20" t="s">
        <v>47</v>
      </c>
      <c r="E752" s="14" t="s">
        <v>386</v>
      </c>
      <c r="F752" s="14" t="s">
        <v>380</v>
      </c>
      <c r="G752" s="14" t="s">
        <v>388</v>
      </c>
      <c r="H752" s="17" t="s">
        <v>380</v>
      </c>
    </row>
    <row r="753" spans="1:8">
      <c r="A753" s="20" t="s">
        <v>414</v>
      </c>
      <c r="B753" s="20" t="s">
        <v>375</v>
      </c>
      <c r="C753" s="20" t="s">
        <v>48</v>
      </c>
      <c r="D753" s="20" t="s">
        <v>49</v>
      </c>
      <c r="E753" s="14" t="s">
        <v>386</v>
      </c>
      <c r="F753" s="14" t="s">
        <v>380</v>
      </c>
      <c r="G753" s="14" t="s">
        <v>388</v>
      </c>
      <c r="H753" s="17" t="s">
        <v>380</v>
      </c>
    </row>
    <row r="754" spans="1:8">
      <c r="A754" s="20" t="s">
        <v>414</v>
      </c>
      <c r="B754" s="20" t="s">
        <v>375</v>
      </c>
      <c r="C754" s="20" t="s">
        <v>389</v>
      </c>
      <c r="D754" s="20" t="s">
        <v>303</v>
      </c>
      <c r="E754" s="14" t="s">
        <v>386</v>
      </c>
      <c r="F754" s="14" t="s">
        <v>380</v>
      </c>
      <c r="G754" s="14" t="s">
        <v>388</v>
      </c>
      <c r="H754" s="17" t="s">
        <v>380</v>
      </c>
    </row>
    <row r="755" spans="1:8">
      <c r="A755" s="20" t="s">
        <v>153</v>
      </c>
      <c r="B755" s="20" t="s">
        <v>154</v>
      </c>
      <c r="C755" s="20" t="s">
        <v>17</v>
      </c>
      <c r="D755" s="20" t="s">
        <v>18</v>
      </c>
      <c r="E755" s="14" t="s">
        <v>386</v>
      </c>
      <c r="F755" s="14" t="s">
        <v>380</v>
      </c>
      <c r="G755" s="14" t="s">
        <v>388</v>
      </c>
      <c r="H755" s="17" t="s">
        <v>380</v>
      </c>
    </row>
    <row r="756" spans="1:8">
      <c r="A756" s="20" t="s">
        <v>153</v>
      </c>
      <c r="B756" s="20" t="s">
        <v>154</v>
      </c>
      <c r="C756" s="20" t="s">
        <v>24</v>
      </c>
      <c r="D756" s="20" t="s">
        <v>25</v>
      </c>
      <c r="E756" s="14" t="s">
        <v>386</v>
      </c>
      <c r="F756" s="14" t="s">
        <v>380</v>
      </c>
      <c r="G756" s="14" t="s">
        <v>388</v>
      </c>
      <c r="H756" s="17" t="s">
        <v>380</v>
      </c>
    </row>
    <row r="757" spans="1:8">
      <c r="A757" s="20" t="s">
        <v>153</v>
      </c>
      <c r="B757" s="20" t="s">
        <v>154</v>
      </c>
      <c r="C757" s="20" t="s">
        <v>27</v>
      </c>
      <c r="D757" s="20" t="s">
        <v>28</v>
      </c>
      <c r="E757" s="14" t="s">
        <v>386</v>
      </c>
      <c r="F757" s="14" t="s">
        <v>380</v>
      </c>
      <c r="G757" s="14" t="s">
        <v>388</v>
      </c>
      <c r="H757" s="17" t="s">
        <v>380</v>
      </c>
    </row>
    <row r="758" spans="1:8">
      <c r="A758" s="20" t="s">
        <v>153</v>
      </c>
      <c r="B758" s="20" t="s">
        <v>154</v>
      </c>
      <c r="C758" s="20" t="s">
        <v>30</v>
      </c>
      <c r="D758" s="20" t="s">
        <v>31</v>
      </c>
      <c r="E758" s="14" t="s">
        <v>386</v>
      </c>
      <c r="F758" s="14" t="s">
        <v>380</v>
      </c>
      <c r="G758" s="14" t="s">
        <v>388</v>
      </c>
      <c r="H758" s="17" t="s">
        <v>380</v>
      </c>
    </row>
    <row r="759" spans="1:8">
      <c r="A759" s="20" t="s">
        <v>153</v>
      </c>
      <c r="B759" s="20" t="s">
        <v>154</v>
      </c>
      <c r="C759" s="20" t="s">
        <v>32</v>
      </c>
      <c r="D759" s="20" t="s">
        <v>33</v>
      </c>
      <c r="E759" s="14" t="s">
        <v>386</v>
      </c>
      <c r="F759" s="14" t="s">
        <v>380</v>
      </c>
      <c r="G759" s="14" t="s">
        <v>388</v>
      </c>
      <c r="H759" s="17" t="s">
        <v>380</v>
      </c>
    </row>
    <row r="760" spans="1:8">
      <c r="A760" s="20" t="s">
        <v>153</v>
      </c>
      <c r="B760" s="20" t="s">
        <v>154</v>
      </c>
      <c r="C760" s="20" t="s">
        <v>34</v>
      </c>
      <c r="D760" s="20" t="s">
        <v>35</v>
      </c>
      <c r="E760" s="14" t="s">
        <v>386</v>
      </c>
      <c r="F760" s="14" t="s">
        <v>380</v>
      </c>
      <c r="G760" s="14" t="s">
        <v>388</v>
      </c>
      <c r="H760" s="17" t="s">
        <v>380</v>
      </c>
    </row>
    <row r="761" spans="1:8">
      <c r="A761" s="20" t="s">
        <v>153</v>
      </c>
      <c r="B761" s="20" t="s">
        <v>154</v>
      </c>
      <c r="C761" s="20" t="s">
        <v>39</v>
      </c>
      <c r="D761" s="20" t="s">
        <v>40</v>
      </c>
      <c r="E761" s="14" t="s">
        <v>386</v>
      </c>
      <c r="F761" s="14" t="s">
        <v>380</v>
      </c>
      <c r="G761" s="14" t="s">
        <v>388</v>
      </c>
      <c r="H761" s="17" t="s">
        <v>380</v>
      </c>
    </row>
    <row r="762" spans="1:8">
      <c r="A762" s="20" t="s">
        <v>153</v>
      </c>
      <c r="B762" s="20" t="s">
        <v>154</v>
      </c>
      <c r="C762" s="20" t="s">
        <v>42</v>
      </c>
      <c r="D762" s="20" t="s">
        <v>43</v>
      </c>
      <c r="E762" s="14" t="s">
        <v>386</v>
      </c>
      <c r="F762" s="14" t="s">
        <v>380</v>
      </c>
      <c r="G762" s="14" t="s">
        <v>388</v>
      </c>
      <c r="H762" s="17" t="s">
        <v>380</v>
      </c>
    </row>
    <row r="763" spans="1:8">
      <c r="A763" s="20" t="s">
        <v>153</v>
      </c>
      <c r="B763" s="20" t="s">
        <v>154</v>
      </c>
      <c r="C763" s="20" t="s">
        <v>44</v>
      </c>
      <c r="D763" s="20" t="s">
        <v>45</v>
      </c>
      <c r="E763" s="14" t="s">
        <v>386</v>
      </c>
      <c r="F763" s="14" t="s">
        <v>380</v>
      </c>
      <c r="G763" s="14" t="s">
        <v>380</v>
      </c>
      <c r="H763" s="17" t="s">
        <v>380</v>
      </c>
    </row>
    <row r="764" spans="1:8">
      <c r="A764" s="20" t="s">
        <v>153</v>
      </c>
      <c r="B764" s="20" t="s">
        <v>154</v>
      </c>
      <c r="C764" s="20" t="s">
        <v>46</v>
      </c>
      <c r="D764" s="20" t="s">
        <v>47</v>
      </c>
      <c r="E764" s="14" t="s">
        <v>386</v>
      </c>
      <c r="F764" s="14" t="s">
        <v>380</v>
      </c>
      <c r="G764" s="14" t="s">
        <v>388</v>
      </c>
      <c r="H764" s="17" t="s">
        <v>380</v>
      </c>
    </row>
    <row r="765" spans="1:8">
      <c r="A765" s="20" t="s">
        <v>153</v>
      </c>
      <c r="B765" s="20" t="s">
        <v>154</v>
      </c>
      <c r="C765" s="20" t="s">
        <v>48</v>
      </c>
      <c r="D765" s="20" t="s">
        <v>49</v>
      </c>
      <c r="E765" s="14" t="s">
        <v>386</v>
      </c>
      <c r="F765" s="14" t="s">
        <v>380</v>
      </c>
      <c r="G765" s="14" t="s">
        <v>388</v>
      </c>
      <c r="H765" s="17" t="s">
        <v>380</v>
      </c>
    </row>
    <row r="766" spans="1:8">
      <c r="A766" s="20" t="s">
        <v>153</v>
      </c>
      <c r="B766" s="20" t="s">
        <v>154</v>
      </c>
      <c r="C766" s="20" t="s">
        <v>389</v>
      </c>
      <c r="D766" s="20" t="s">
        <v>303</v>
      </c>
      <c r="E766" s="14" t="s">
        <v>386</v>
      </c>
      <c r="F766" s="14" t="s">
        <v>380</v>
      </c>
      <c r="G766" s="14" t="s">
        <v>380</v>
      </c>
      <c r="H766" s="17" t="s">
        <v>380</v>
      </c>
    </row>
    <row r="767" spans="1:8">
      <c r="A767" s="20" t="s">
        <v>155</v>
      </c>
      <c r="B767" s="20" t="s">
        <v>156</v>
      </c>
      <c r="C767" s="20" t="s">
        <v>17</v>
      </c>
      <c r="D767" s="20" t="s">
        <v>18</v>
      </c>
      <c r="E767" s="14" t="s">
        <v>386</v>
      </c>
      <c r="F767" s="14" t="s">
        <v>380</v>
      </c>
      <c r="G767" s="14" t="s">
        <v>387</v>
      </c>
      <c r="H767" s="17" t="s">
        <v>380</v>
      </c>
    </row>
    <row r="768" spans="1:8">
      <c r="A768" s="20" t="s">
        <v>155</v>
      </c>
      <c r="B768" s="20" t="s">
        <v>156</v>
      </c>
      <c r="C768" s="20" t="s">
        <v>24</v>
      </c>
      <c r="D768" s="20" t="s">
        <v>25</v>
      </c>
      <c r="E768" s="14" t="s">
        <v>386</v>
      </c>
      <c r="F768" s="14" t="s">
        <v>380</v>
      </c>
      <c r="G768" s="14" t="s">
        <v>387</v>
      </c>
      <c r="H768" s="17" t="s">
        <v>380</v>
      </c>
    </row>
    <row r="769" spans="1:8">
      <c r="A769" s="20" t="s">
        <v>155</v>
      </c>
      <c r="B769" s="20" t="s">
        <v>156</v>
      </c>
      <c r="C769" s="20" t="s">
        <v>27</v>
      </c>
      <c r="D769" s="20" t="s">
        <v>28</v>
      </c>
      <c r="E769" s="14" t="s">
        <v>386</v>
      </c>
      <c r="F769" s="14" t="s">
        <v>380</v>
      </c>
      <c r="G769" s="14" t="s">
        <v>387</v>
      </c>
      <c r="H769" s="17" t="s">
        <v>380</v>
      </c>
    </row>
    <row r="770" spans="1:8">
      <c r="A770" s="20" t="s">
        <v>155</v>
      </c>
      <c r="B770" s="20" t="s">
        <v>156</v>
      </c>
      <c r="C770" s="20" t="s">
        <v>30</v>
      </c>
      <c r="D770" s="20" t="s">
        <v>31</v>
      </c>
      <c r="E770" s="14" t="s">
        <v>386</v>
      </c>
      <c r="F770" s="14" t="s">
        <v>380</v>
      </c>
      <c r="G770" s="14" t="s">
        <v>387</v>
      </c>
      <c r="H770" s="17" t="s">
        <v>380</v>
      </c>
    </row>
    <row r="771" spans="1:8">
      <c r="A771" s="20" t="s">
        <v>155</v>
      </c>
      <c r="B771" s="20" t="s">
        <v>156</v>
      </c>
      <c r="C771" s="20" t="s">
        <v>32</v>
      </c>
      <c r="D771" s="20" t="s">
        <v>33</v>
      </c>
      <c r="E771" s="14" t="s">
        <v>386</v>
      </c>
      <c r="F771" s="14" t="s">
        <v>380</v>
      </c>
      <c r="G771" s="14" t="s">
        <v>387</v>
      </c>
      <c r="H771" s="17" t="s">
        <v>380</v>
      </c>
    </row>
    <row r="772" spans="1:8">
      <c r="A772" s="20" t="s">
        <v>155</v>
      </c>
      <c r="B772" s="20" t="s">
        <v>156</v>
      </c>
      <c r="C772" s="20" t="s">
        <v>34</v>
      </c>
      <c r="D772" s="20" t="s">
        <v>35</v>
      </c>
      <c r="E772" s="14" t="s">
        <v>386</v>
      </c>
      <c r="F772" s="14" t="s">
        <v>380</v>
      </c>
      <c r="G772" s="14" t="s">
        <v>387</v>
      </c>
      <c r="H772" s="17" t="s">
        <v>380</v>
      </c>
    </row>
    <row r="773" spans="1:8">
      <c r="A773" s="20" t="s">
        <v>155</v>
      </c>
      <c r="B773" s="20" t="s">
        <v>156</v>
      </c>
      <c r="C773" s="20" t="s">
        <v>39</v>
      </c>
      <c r="D773" s="20" t="s">
        <v>40</v>
      </c>
      <c r="E773" s="14" t="s">
        <v>386</v>
      </c>
      <c r="F773" s="14" t="s">
        <v>380</v>
      </c>
      <c r="G773" s="14" t="s">
        <v>387</v>
      </c>
      <c r="H773" s="17" t="s">
        <v>380</v>
      </c>
    </row>
    <row r="774" spans="1:8">
      <c r="A774" s="20" t="s">
        <v>155</v>
      </c>
      <c r="B774" s="20" t="s">
        <v>156</v>
      </c>
      <c r="C774" s="20" t="s">
        <v>42</v>
      </c>
      <c r="D774" s="20" t="s">
        <v>43</v>
      </c>
      <c r="E774" s="14" t="s">
        <v>386</v>
      </c>
      <c r="F774" s="14" t="s">
        <v>380</v>
      </c>
      <c r="G774" s="14" t="s">
        <v>387</v>
      </c>
      <c r="H774" s="17" t="s">
        <v>380</v>
      </c>
    </row>
    <row r="775" spans="1:8">
      <c r="A775" s="20" t="s">
        <v>155</v>
      </c>
      <c r="B775" s="20" t="s">
        <v>156</v>
      </c>
      <c r="C775" s="20" t="s">
        <v>44</v>
      </c>
      <c r="D775" s="20" t="s">
        <v>45</v>
      </c>
      <c r="E775" s="14" t="s">
        <v>386</v>
      </c>
      <c r="F775" s="14" t="s">
        <v>380</v>
      </c>
      <c r="G775" s="14" t="s">
        <v>380</v>
      </c>
      <c r="H775" s="17" t="s">
        <v>380</v>
      </c>
    </row>
    <row r="776" spans="1:8">
      <c r="A776" s="20" t="s">
        <v>155</v>
      </c>
      <c r="B776" s="20" t="s">
        <v>156</v>
      </c>
      <c r="C776" s="20" t="s">
        <v>46</v>
      </c>
      <c r="D776" s="20" t="s">
        <v>47</v>
      </c>
      <c r="E776" s="14" t="s">
        <v>386</v>
      </c>
      <c r="F776" s="14" t="s">
        <v>380</v>
      </c>
      <c r="G776" s="14" t="s">
        <v>388</v>
      </c>
      <c r="H776" s="17" t="s">
        <v>380</v>
      </c>
    </row>
    <row r="777" spans="1:8">
      <c r="A777" s="20" t="s">
        <v>155</v>
      </c>
      <c r="B777" s="20" t="s">
        <v>156</v>
      </c>
      <c r="C777" s="20" t="s">
        <v>48</v>
      </c>
      <c r="D777" s="20" t="s">
        <v>49</v>
      </c>
      <c r="E777" s="14" t="s">
        <v>386</v>
      </c>
      <c r="F777" s="14" t="s">
        <v>380</v>
      </c>
      <c r="G777" s="14" t="s">
        <v>387</v>
      </c>
      <c r="H777" s="17" t="s">
        <v>380</v>
      </c>
    </row>
    <row r="778" spans="1:8">
      <c r="A778" s="20" t="s">
        <v>155</v>
      </c>
      <c r="B778" s="20" t="s">
        <v>156</v>
      </c>
      <c r="C778" s="20" t="s">
        <v>389</v>
      </c>
      <c r="D778" s="20" t="s">
        <v>303</v>
      </c>
      <c r="E778" s="14" t="s">
        <v>386</v>
      </c>
      <c r="F778" s="14" t="s">
        <v>380</v>
      </c>
      <c r="G778" s="14" t="s">
        <v>380</v>
      </c>
      <c r="H778" s="17" t="s">
        <v>380</v>
      </c>
    </row>
    <row r="779" spans="1:8">
      <c r="A779" s="20" t="s">
        <v>157</v>
      </c>
      <c r="B779" s="20" t="s">
        <v>158</v>
      </c>
      <c r="C779" s="20" t="s">
        <v>17</v>
      </c>
      <c r="D779" s="20" t="s">
        <v>18</v>
      </c>
      <c r="E779" s="14" t="s">
        <v>386</v>
      </c>
      <c r="F779" s="14" t="s">
        <v>380</v>
      </c>
      <c r="G779" s="14" t="s">
        <v>388</v>
      </c>
      <c r="H779" s="17" t="s">
        <v>380</v>
      </c>
    </row>
    <row r="780" spans="1:8">
      <c r="A780" s="20" t="s">
        <v>157</v>
      </c>
      <c r="B780" s="20" t="s">
        <v>158</v>
      </c>
      <c r="C780" s="20" t="s">
        <v>24</v>
      </c>
      <c r="D780" s="20" t="s">
        <v>25</v>
      </c>
      <c r="E780" s="14" t="s">
        <v>386</v>
      </c>
      <c r="F780" s="14" t="s">
        <v>380</v>
      </c>
      <c r="G780" s="14" t="s">
        <v>388</v>
      </c>
      <c r="H780" s="17" t="s">
        <v>380</v>
      </c>
    </row>
    <row r="781" spans="1:8">
      <c r="A781" s="20" t="s">
        <v>157</v>
      </c>
      <c r="B781" s="20" t="s">
        <v>158</v>
      </c>
      <c r="C781" s="20" t="s">
        <v>27</v>
      </c>
      <c r="D781" s="20" t="s">
        <v>28</v>
      </c>
      <c r="E781" s="14" t="s">
        <v>386</v>
      </c>
      <c r="F781" s="14" t="s">
        <v>380</v>
      </c>
      <c r="G781" s="14" t="s">
        <v>388</v>
      </c>
      <c r="H781" s="17" t="s">
        <v>380</v>
      </c>
    </row>
    <row r="782" spans="1:8">
      <c r="A782" s="20" t="s">
        <v>157</v>
      </c>
      <c r="B782" s="20" t="s">
        <v>158</v>
      </c>
      <c r="C782" s="20" t="s">
        <v>30</v>
      </c>
      <c r="D782" s="20" t="s">
        <v>31</v>
      </c>
      <c r="E782" s="14" t="s">
        <v>386</v>
      </c>
      <c r="F782" s="14" t="s">
        <v>380</v>
      </c>
      <c r="G782" s="14" t="s">
        <v>388</v>
      </c>
      <c r="H782" s="17" t="s">
        <v>380</v>
      </c>
    </row>
    <row r="783" spans="1:8">
      <c r="A783" s="20" t="s">
        <v>157</v>
      </c>
      <c r="B783" s="20" t="s">
        <v>158</v>
      </c>
      <c r="C783" s="20" t="s">
        <v>32</v>
      </c>
      <c r="D783" s="20" t="s">
        <v>33</v>
      </c>
      <c r="E783" s="14" t="s">
        <v>386</v>
      </c>
      <c r="F783" s="14" t="s">
        <v>380</v>
      </c>
      <c r="G783" s="14" t="s">
        <v>388</v>
      </c>
      <c r="H783" s="17" t="s">
        <v>380</v>
      </c>
    </row>
    <row r="784" spans="1:8">
      <c r="A784" s="20" t="s">
        <v>157</v>
      </c>
      <c r="B784" s="20" t="s">
        <v>158</v>
      </c>
      <c r="C784" s="20" t="s">
        <v>34</v>
      </c>
      <c r="D784" s="20" t="s">
        <v>35</v>
      </c>
      <c r="E784" s="14" t="s">
        <v>386</v>
      </c>
      <c r="F784" s="14" t="s">
        <v>380</v>
      </c>
      <c r="G784" s="14" t="s">
        <v>388</v>
      </c>
      <c r="H784" s="17" t="s">
        <v>380</v>
      </c>
    </row>
    <row r="785" spans="1:8">
      <c r="A785" s="20" t="s">
        <v>157</v>
      </c>
      <c r="B785" s="20" t="s">
        <v>158</v>
      </c>
      <c r="C785" s="20" t="s">
        <v>39</v>
      </c>
      <c r="D785" s="20" t="s">
        <v>40</v>
      </c>
      <c r="E785" s="14" t="s">
        <v>386</v>
      </c>
      <c r="F785" s="14" t="s">
        <v>380</v>
      </c>
      <c r="G785" s="14" t="s">
        <v>388</v>
      </c>
      <c r="H785" s="17" t="s">
        <v>380</v>
      </c>
    </row>
    <row r="786" spans="1:8">
      <c r="A786" s="20" t="s">
        <v>157</v>
      </c>
      <c r="B786" s="20" t="s">
        <v>158</v>
      </c>
      <c r="C786" s="20" t="s">
        <v>42</v>
      </c>
      <c r="D786" s="20" t="s">
        <v>43</v>
      </c>
      <c r="E786" s="14" t="s">
        <v>386</v>
      </c>
      <c r="F786" s="14" t="s">
        <v>380</v>
      </c>
      <c r="G786" s="14" t="s">
        <v>388</v>
      </c>
      <c r="H786" s="17" t="s">
        <v>380</v>
      </c>
    </row>
    <row r="787" spans="1:8">
      <c r="A787" s="20" t="s">
        <v>157</v>
      </c>
      <c r="B787" s="20" t="s">
        <v>158</v>
      </c>
      <c r="C787" s="20" t="s">
        <v>44</v>
      </c>
      <c r="D787" s="20" t="s">
        <v>45</v>
      </c>
      <c r="E787" s="14" t="s">
        <v>386</v>
      </c>
      <c r="F787" s="14" t="s">
        <v>380</v>
      </c>
      <c r="G787" s="14" t="s">
        <v>380</v>
      </c>
      <c r="H787" s="17" t="s">
        <v>380</v>
      </c>
    </row>
    <row r="788" spans="1:8">
      <c r="A788" s="20" t="s">
        <v>157</v>
      </c>
      <c r="B788" s="20" t="s">
        <v>158</v>
      </c>
      <c r="C788" s="20" t="s">
        <v>46</v>
      </c>
      <c r="D788" s="20" t="s">
        <v>47</v>
      </c>
      <c r="E788" s="14" t="s">
        <v>386</v>
      </c>
      <c r="F788" s="14" t="s">
        <v>380</v>
      </c>
      <c r="G788" s="14" t="s">
        <v>388</v>
      </c>
      <c r="H788" s="17" t="s">
        <v>380</v>
      </c>
    </row>
    <row r="789" spans="1:8">
      <c r="A789" s="20" t="s">
        <v>157</v>
      </c>
      <c r="B789" s="20" t="s">
        <v>158</v>
      </c>
      <c r="C789" s="20" t="s">
        <v>48</v>
      </c>
      <c r="D789" s="20" t="s">
        <v>49</v>
      </c>
      <c r="E789" s="14" t="s">
        <v>386</v>
      </c>
      <c r="F789" s="14" t="s">
        <v>380</v>
      </c>
      <c r="G789" s="14" t="s">
        <v>388</v>
      </c>
      <c r="H789" s="17" t="s">
        <v>380</v>
      </c>
    </row>
    <row r="790" spans="1:8">
      <c r="A790" s="20" t="s">
        <v>157</v>
      </c>
      <c r="B790" s="20" t="s">
        <v>158</v>
      </c>
      <c r="C790" s="20" t="s">
        <v>389</v>
      </c>
      <c r="D790" s="20" t="s">
        <v>303</v>
      </c>
      <c r="E790" s="14" t="s">
        <v>386</v>
      </c>
      <c r="F790" s="14" t="s">
        <v>380</v>
      </c>
      <c r="G790" s="14" t="s">
        <v>380</v>
      </c>
      <c r="H790" s="17" t="s">
        <v>380</v>
      </c>
    </row>
    <row r="791" spans="1:8">
      <c r="A791" s="20" t="s">
        <v>415</v>
      </c>
      <c r="B791" s="20" t="s">
        <v>377</v>
      </c>
      <c r="C791" s="20" t="s">
        <v>17</v>
      </c>
      <c r="D791" s="20" t="s">
        <v>18</v>
      </c>
      <c r="E791" s="14" t="s">
        <v>386</v>
      </c>
      <c r="F791" s="14" t="s">
        <v>380</v>
      </c>
      <c r="G791" s="14" t="s">
        <v>387</v>
      </c>
      <c r="H791" s="17" t="s">
        <v>380</v>
      </c>
    </row>
    <row r="792" spans="1:8">
      <c r="A792" s="20" t="s">
        <v>415</v>
      </c>
      <c r="B792" s="20" t="s">
        <v>377</v>
      </c>
      <c r="C792" s="20" t="s">
        <v>24</v>
      </c>
      <c r="D792" s="20" t="s">
        <v>25</v>
      </c>
      <c r="E792" s="14" t="s">
        <v>386</v>
      </c>
      <c r="F792" s="14" t="s">
        <v>380</v>
      </c>
      <c r="G792" s="14" t="s">
        <v>387</v>
      </c>
      <c r="H792" s="17" t="s">
        <v>380</v>
      </c>
    </row>
    <row r="793" spans="1:8">
      <c r="A793" s="20" t="s">
        <v>415</v>
      </c>
      <c r="B793" s="20" t="s">
        <v>377</v>
      </c>
      <c r="C793" s="20" t="s">
        <v>27</v>
      </c>
      <c r="D793" s="20" t="s">
        <v>28</v>
      </c>
      <c r="E793" s="14" t="s">
        <v>386</v>
      </c>
      <c r="F793" s="14" t="s">
        <v>380</v>
      </c>
      <c r="G793" s="14" t="s">
        <v>387</v>
      </c>
      <c r="H793" s="17" t="s">
        <v>380</v>
      </c>
    </row>
    <row r="794" spans="1:8">
      <c r="A794" s="20" t="s">
        <v>415</v>
      </c>
      <c r="B794" s="20" t="s">
        <v>377</v>
      </c>
      <c r="C794" s="20" t="s">
        <v>30</v>
      </c>
      <c r="D794" s="20" t="s">
        <v>31</v>
      </c>
      <c r="E794" s="14" t="s">
        <v>386</v>
      </c>
      <c r="F794" s="14" t="s">
        <v>380</v>
      </c>
      <c r="G794" s="14" t="s">
        <v>387</v>
      </c>
      <c r="H794" s="17" t="s">
        <v>380</v>
      </c>
    </row>
    <row r="795" spans="1:8">
      <c r="A795" s="20" t="s">
        <v>415</v>
      </c>
      <c r="B795" s="20" t="s">
        <v>377</v>
      </c>
      <c r="C795" s="20" t="s">
        <v>32</v>
      </c>
      <c r="D795" s="20" t="s">
        <v>33</v>
      </c>
      <c r="E795" s="14" t="s">
        <v>386</v>
      </c>
      <c r="F795" s="14" t="s">
        <v>380</v>
      </c>
      <c r="G795" s="14" t="s">
        <v>387</v>
      </c>
      <c r="H795" s="17" t="s">
        <v>380</v>
      </c>
    </row>
    <row r="796" spans="1:8">
      <c r="A796" s="20" t="s">
        <v>415</v>
      </c>
      <c r="B796" s="20" t="s">
        <v>377</v>
      </c>
      <c r="C796" s="20" t="s">
        <v>34</v>
      </c>
      <c r="D796" s="20" t="s">
        <v>35</v>
      </c>
      <c r="E796" s="14" t="s">
        <v>386</v>
      </c>
      <c r="F796" s="14" t="s">
        <v>380</v>
      </c>
      <c r="G796" s="14" t="s">
        <v>387</v>
      </c>
      <c r="H796" s="17" t="s">
        <v>380</v>
      </c>
    </row>
    <row r="797" spans="1:8">
      <c r="A797" s="20" t="s">
        <v>415</v>
      </c>
      <c r="B797" s="20" t="s">
        <v>377</v>
      </c>
      <c r="C797" s="20" t="s">
        <v>39</v>
      </c>
      <c r="D797" s="20" t="s">
        <v>40</v>
      </c>
      <c r="E797" s="14" t="s">
        <v>386</v>
      </c>
      <c r="F797" s="14" t="s">
        <v>380</v>
      </c>
      <c r="G797" s="14" t="s">
        <v>387</v>
      </c>
      <c r="H797" s="17" t="s">
        <v>380</v>
      </c>
    </row>
    <row r="798" spans="1:8">
      <c r="A798" s="20" t="s">
        <v>415</v>
      </c>
      <c r="B798" s="20" t="s">
        <v>377</v>
      </c>
      <c r="C798" s="20" t="s">
        <v>42</v>
      </c>
      <c r="D798" s="20" t="s">
        <v>43</v>
      </c>
      <c r="E798" s="14" t="s">
        <v>386</v>
      </c>
      <c r="F798" s="14" t="s">
        <v>380</v>
      </c>
      <c r="G798" s="14" t="s">
        <v>387</v>
      </c>
      <c r="H798" s="17" t="s">
        <v>380</v>
      </c>
    </row>
    <row r="799" spans="1:8">
      <c r="A799" s="20" t="s">
        <v>415</v>
      </c>
      <c r="B799" s="20" t="s">
        <v>377</v>
      </c>
      <c r="C799" s="20" t="s">
        <v>44</v>
      </c>
      <c r="D799" s="20" t="s">
        <v>45</v>
      </c>
      <c r="E799" s="14" t="s">
        <v>386</v>
      </c>
      <c r="F799" s="14" t="s">
        <v>380</v>
      </c>
      <c r="G799" s="14" t="s">
        <v>380</v>
      </c>
      <c r="H799" s="17" t="s">
        <v>380</v>
      </c>
    </row>
    <row r="800" spans="1:8">
      <c r="A800" s="20" t="s">
        <v>415</v>
      </c>
      <c r="B800" s="20" t="s">
        <v>377</v>
      </c>
      <c r="C800" s="20" t="s">
        <v>46</v>
      </c>
      <c r="D800" s="20" t="s">
        <v>47</v>
      </c>
      <c r="E800" s="14" t="s">
        <v>386</v>
      </c>
      <c r="F800" s="14" t="s">
        <v>380</v>
      </c>
      <c r="G800" s="14" t="s">
        <v>388</v>
      </c>
      <c r="H800" s="17" t="s">
        <v>380</v>
      </c>
    </row>
    <row r="801" spans="1:8">
      <c r="A801" s="20" t="s">
        <v>415</v>
      </c>
      <c r="B801" s="20" t="s">
        <v>377</v>
      </c>
      <c r="C801" s="20" t="s">
        <v>48</v>
      </c>
      <c r="D801" s="20" t="s">
        <v>49</v>
      </c>
      <c r="E801" s="14" t="s">
        <v>386</v>
      </c>
      <c r="F801" s="14" t="s">
        <v>380</v>
      </c>
      <c r="G801" s="14" t="s">
        <v>387</v>
      </c>
      <c r="H801" s="17" t="s">
        <v>380</v>
      </c>
    </row>
    <row r="802" spans="1:8">
      <c r="A802" s="20" t="s">
        <v>415</v>
      </c>
      <c r="B802" s="20" t="s">
        <v>377</v>
      </c>
      <c r="C802" s="20" t="s">
        <v>389</v>
      </c>
      <c r="D802" s="20" t="s">
        <v>303</v>
      </c>
      <c r="E802" s="14" t="s">
        <v>386</v>
      </c>
      <c r="F802" s="14" t="s">
        <v>380</v>
      </c>
      <c r="G802" s="14" t="s">
        <v>380</v>
      </c>
      <c r="H802" s="17" t="s">
        <v>380</v>
      </c>
    </row>
    <row r="803" spans="1:8">
      <c r="A803" s="20" t="s">
        <v>416</v>
      </c>
      <c r="B803" s="20" t="s">
        <v>376</v>
      </c>
      <c r="C803" s="20" t="s">
        <v>17</v>
      </c>
      <c r="D803" s="20" t="s">
        <v>18</v>
      </c>
      <c r="E803" s="14" t="s">
        <v>386</v>
      </c>
      <c r="F803" s="14" t="s">
        <v>380</v>
      </c>
      <c r="G803" s="14" t="s">
        <v>388</v>
      </c>
      <c r="H803" s="17" t="s">
        <v>380</v>
      </c>
    </row>
    <row r="804" spans="1:8">
      <c r="A804" s="20" t="s">
        <v>416</v>
      </c>
      <c r="B804" s="20" t="s">
        <v>376</v>
      </c>
      <c r="C804" s="20" t="s">
        <v>24</v>
      </c>
      <c r="D804" s="20" t="s">
        <v>25</v>
      </c>
      <c r="E804" s="14" t="s">
        <v>386</v>
      </c>
      <c r="F804" s="14" t="s">
        <v>380</v>
      </c>
      <c r="G804" s="14" t="s">
        <v>388</v>
      </c>
      <c r="H804" s="17" t="s">
        <v>380</v>
      </c>
    </row>
    <row r="805" spans="1:8">
      <c r="A805" s="20" t="s">
        <v>416</v>
      </c>
      <c r="B805" s="20" t="s">
        <v>376</v>
      </c>
      <c r="C805" s="20" t="s">
        <v>27</v>
      </c>
      <c r="D805" s="20" t="s">
        <v>28</v>
      </c>
      <c r="E805" s="14" t="s">
        <v>386</v>
      </c>
      <c r="F805" s="14" t="s">
        <v>380</v>
      </c>
      <c r="G805" s="14" t="s">
        <v>388</v>
      </c>
      <c r="H805" s="17" t="s">
        <v>380</v>
      </c>
    </row>
    <row r="806" spans="1:8">
      <c r="A806" s="20" t="s">
        <v>416</v>
      </c>
      <c r="B806" s="20" t="s">
        <v>376</v>
      </c>
      <c r="C806" s="20" t="s">
        <v>30</v>
      </c>
      <c r="D806" s="20" t="s">
        <v>31</v>
      </c>
      <c r="E806" s="14" t="s">
        <v>386</v>
      </c>
      <c r="F806" s="14" t="s">
        <v>380</v>
      </c>
      <c r="G806" s="14" t="s">
        <v>388</v>
      </c>
      <c r="H806" s="17" t="s">
        <v>380</v>
      </c>
    </row>
    <row r="807" spans="1:8">
      <c r="A807" s="20" t="s">
        <v>416</v>
      </c>
      <c r="B807" s="20" t="s">
        <v>376</v>
      </c>
      <c r="C807" s="20" t="s">
        <v>32</v>
      </c>
      <c r="D807" s="20" t="s">
        <v>33</v>
      </c>
      <c r="E807" s="14" t="s">
        <v>386</v>
      </c>
      <c r="F807" s="14" t="s">
        <v>380</v>
      </c>
      <c r="G807" s="14" t="s">
        <v>388</v>
      </c>
      <c r="H807" s="17" t="s">
        <v>380</v>
      </c>
    </row>
    <row r="808" spans="1:8">
      <c r="A808" s="20" t="s">
        <v>416</v>
      </c>
      <c r="B808" s="20" t="s">
        <v>376</v>
      </c>
      <c r="C808" s="20" t="s">
        <v>34</v>
      </c>
      <c r="D808" s="20" t="s">
        <v>35</v>
      </c>
      <c r="E808" s="14" t="s">
        <v>386</v>
      </c>
      <c r="F808" s="14" t="s">
        <v>380</v>
      </c>
      <c r="G808" s="14" t="s">
        <v>388</v>
      </c>
      <c r="H808" s="17" t="s">
        <v>380</v>
      </c>
    </row>
    <row r="809" spans="1:8">
      <c r="A809" s="20" t="s">
        <v>416</v>
      </c>
      <c r="B809" s="20" t="s">
        <v>376</v>
      </c>
      <c r="C809" s="20" t="s">
        <v>39</v>
      </c>
      <c r="D809" s="20" t="s">
        <v>40</v>
      </c>
      <c r="E809" s="14" t="s">
        <v>386</v>
      </c>
      <c r="F809" s="14" t="s">
        <v>380</v>
      </c>
      <c r="G809" s="14" t="s">
        <v>388</v>
      </c>
      <c r="H809" s="17" t="s">
        <v>380</v>
      </c>
    </row>
    <row r="810" spans="1:8">
      <c r="A810" s="20" t="s">
        <v>416</v>
      </c>
      <c r="B810" s="20" t="s">
        <v>376</v>
      </c>
      <c r="C810" s="20" t="s">
        <v>42</v>
      </c>
      <c r="D810" s="20" t="s">
        <v>43</v>
      </c>
      <c r="E810" s="14" t="s">
        <v>386</v>
      </c>
      <c r="F810" s="14" t="s">
        <v>380</v>
      </c>
      <c r="G810" s="14" t="s">
        <v>388</v>
      </c>
      <c r="H810" s="17" t="s">
        <v>380</v>
      </c>
    </row>
    <row r="811" spans="1:8">
      <c r="A811" s="20" t="s">
        <v>416</v>
      </c>
      <c r="B811" s="20" t="s">
        <v>376</v>
      </c>
      <c r="C811" s="20" t="s">
        <v>44</v>
      </c>
      <c r="D811" s="20" t="s">
        <v>45</v>
      </c>
      <c r="E811" s="14" t="s">
        <v>386</v>
      </c>
      <c r="F811" s="14" t="s">
        <v>380</v>
      </c>
      <c r="G811" s="14" t="s">
        <v>380</v>
      </c>
      <c r="H811" s="17" t="s">
        <v>380</v>
      </c>
    </row>
    <row r="812" spans="1:8">
      <c r="A812" s="20" t="s">
        <v>416</v>
      </c>
      <c r="B812" s="20" t="s">
        <v>376</v>
      </c>
      <c r="C812" s="20" t="s">
        <v>46</v>
      </c>
      <c r="D812" s="20" t="s">
        <v>47</v>
      </c>
      <c r="E812" s="14" t="s">
        <v>386</v>
      </c>
      <c r="F812" s="14" t="s">
        <v>380</v>
      </c>
      <c r="G812" s="14" t="s">
        <v>388</v>
      </c>
      <c r="H812" s="17" t="s">
        <v>380</v>
      </c>
    </row>
    <row r="813" spans="1:8">
      <c r="A813" s="20" t="s">
        <v>416</v>
      </c>
      <c r="B813" s="20" t="s">
        <v>376</v>
      </c>
      <c r="C813" s="20" t="s">
        <v>48</v>
      </c>
      <c r="D813" s="20" t="s">
        <v>49</v>
      </c>
      <c r="E813" s="14" t="s">
        <v>386</v>
      </c>
      <c r="F813" s="14" t="s">
        <v>380</v>
      </c>
      <c r="G813" s="14" t="s">
        <v>388</v>
      </c>
      <c r="H813" s="17" t="s">
        <v>380</v>
      </c>
    </row>
    <row r="814" spans="1:8">
      <c r="A814" s="20" t="s">
        <v>416</v>
      </c>
      <c r="B814" s="20" t="s">
        <v>376</v>
      </c>
      <c r="C814" s="20" t="s">
        <v>389</v>
      </c>
      <c r="D814" s="20" t="s">
        <v>303</v>
      </c>
      <c r="E814" s="14" t="s">
        <v>386</v>
      </c>
      <c r="F814" s="14" t="s">
        <v>380</v>
      </c>
      <c r="G814" s="14" t="s">
        <v>380</v>
      </c>
      <c r="H814" s="17" t="s">
        <v>380</v>
      </c>
    </row>
    <row r="815" spans="1:8">
      <c r="A815" s="20" t="s">
        <v>159</v>
      </c>
      <c r="B815" s="20" t="s">
        <v>160</v>
      </c>
      <c r="C815" s="20" t="s">
        <v>17</v>
      </c>
      <c r="D815" s="20" t="s">
        <v>18</v>
      </c>
      <c r="E815" s="14" t="s">
        <v>386</v>
      </c>
      <c r="F815" s="14" t="s">
        <v>380</v>
      </c>
      <c r="G815" s="14" t="s">
        <v>401</v>
      </c>
      <c r="H815" s="17" t="s">
        <v>380</v>
      </c>
    </row>
    <row r="816" spans="1:8">
      <c r="A816" s="20" t="s">
        <v>159</v>
      </c>
      <c r="B816" s="20" t="s">
        <v>160</v>
      </c>
      <c r="C816" s="20" t="s">
        <v>24</v>
      </c>
      <c r="D816" s="20" t="s">
        <v>25</v>
      </c>
      <c r="E816" s="14" t="s">
        <v>386</v>
      </c>
      <c r="F816" s="14" t="s">
        <v>380</v>
      </c>
      <c r="G816" s="14" t="s">
        <v>401</v>
      </c>
      <c r="H816" s="17" t="s">
        <v>380</v>
      </c>
    </row>
    <row r="817" spans="1:8">
      <c r="A817" s="20" t="s">
        <v>159</v>
      </c>
      <c r="B817" s="20" t="s">
        <v>160</v>
      </c>
      <c r="C817" s="20" t="s">
        <v>27</v>
      </c>
      <c r="D817" s="20" t="s">
        <v>28</v>
      </c>
      <c r="E817" s="14" t="s">
        <v>386</v>
      </c>
      <c r="F817" s="14" t="s">
        <v>380</v>
      </c>
      <c r="G817" s="14" t="s">
        <v>401</v>
      </c>
      <c r="H817" s="17" t="s">
        <v>380</v>
      </c>
    </row>
    <row r="818" spans="1:8">
      <c r="A818" s="20" t="s">
        <v>159</v>
      </c>
      <c r="B818" s="20" t="s">
        <v>160</v>
      </c>
      <c r="C818" s="20" t="s">
        <v>30</v>
      </c>
      <c r="D818" s="20" t="s">
        <v>31</v>
      </c>
      <c r="E818" s="14" t="s">
        <v>386</v>
      </c>
      <c r="F818" s="14" t="s">
        <v>380</v>
      </c>
      <c r="G818" s="14" t="s">
        <v>401</v>
      </c>
      <c r="H818" s="17" t="s">
        <v>380</v>
      </c>
    </row>
    <row r="819" spans="1:8">
      <c r="A819" s="20" t="s">
        <v>159</v>
      </c>
      <c r="B819" s="20" t="s">
        <v>160</v>
      </c>
      <c r="C819" s="20" t="s">
        <v>32</v>
      </c>
      <c r="D819" s="20" t="s">
        <v>33</v>
      </c>
      <c r="E819" s="14" t="s">
        <v>386</v>
      </c>
      <c r="F819" s="14" t="s">
        <v>380</v>
      </c>
      <c r="G819" s="14" t="s">
        <v>388</v>
      </c>
      <c r="H819" s="17" t="s">
        <v>380</v>
      </c>
    </row>
    <row r="820" spans="1:8">
      <c r="A820" s="20" t="s">
        <v>159</v>
      </c>
      <c r="B820" s="20" t="s">
        <v>160</v>
      </c>
      <c r="C820" s="20" t="s">
        <v>34</v>
      </c>
      <c r="D820" s="20" t="s">
        <v>35</v>
      </c>
      <c r="E820" s="14" t="s">
        <v>386</v>
      </c>
      <c r="F820" s="14" t="s">
        <v>380</v>
      </c>
      <c r="G820" s="14" t="s">
        <v>401</v>
      </c>
      <c r="H820" s="17" t="s">
        <v>380</v>
      </c>
    </row>
    <row r="821" spans="1:8">
      <c r="A821" s="20" t="s">
        <v>159</v>
      </c>
      <c r="B821" s="20" t="s">
        <v>160</v>
      </c>
      <c r="C821" s="20" t="s">
        <v>39</v>
      </c>
      <c r="D821" s="20" t="s">
        <v>40</v>
      </c>
      <c r="E821" s="14" t="s">
        <v>386</v>
      </c>
      <c r="F821" s="14" t="s">
        <v>380</v>
      </c>
      <c r="G821" s="14" t="s">
        <v>401</v>
      </c>
      <c r="H821" s="17" t="s">
        <v>380</v>
      </c>
    </row>
    <row r="822" spans="1:8">
      <c r="A822" s="20" t="s">
        <v>159</v>
      </c>
      <c r="B822" s="20" t="s">
        <v>160</v>
      </c>
      <c r="C822" s="20" t="s">
        <v>42</v>
      </c>
      <c r="D822" s="20" t="s">
        <v>43</v>
      </c>
      <c r="E822" s="14" t="s">
        <v>386</v>
      </c>
      <c r="F822" s="14" t="s">
        <v>380</v>
      </c>
      <c r="G822" s="14" t="s">
        <v>401</v>
      </c>
      <c r="H822" s="17" t="s">
        <v>380</v>
      </c>
    </row>
    <row r="823" spans="1:8">
      <c r="A823" s="20" t="s">
        <v>159</v>
      </c>
      <c r="B823" s="20" t="s">
        <v>160</v>
      </c>
      <c r="C823" s="20" t="s">
        <v>44</v>
      </c>
      <c r="D823" s="20" t="s">
        <v>45</v>
      </c>
      <c r="E823" s="14" t="s">
        <v>386</v>
      </c>
      <c r="F823" s="14" t="s">
        <v>380</v>
      </c>
      <c r="G823" s="14" t="s">
        <v>380</v>
      </c>
      <c r="H823" s="17" t="s">
        <v>380</v>
      </c>
    </row>
    <row r="824" spans="1:8">
      <c r="A824" s="20" t="s">
        <v>159</v>
      </c>
      <c r="B824" s="20" t="s">
        <v>160</v>
      </c>
      <c r="C824" s="20" t="s">
        <v>46</v>
      </c>
      <c r="D824" s="20" t="s">
        <v>47</v>
      </c>
      <c r="E824" s="14" t="s">
        <v>386</v>
      </c>
      <c r="F824" s="14" t="s">
        <v>380</v>
      </c>
      <c r="G824" s="14" t="s">
        <v>388</v>
      </c>
      <c r="H824" s="17" t="s">
        <v>380</v>
      </c>
    </row>
    <row r="825" spans="1:8">
      <c r="A825" s="20" t="s">
        <v>159</v>
      </c>
      <c r="B825" s="20" t="s">
        <v>160</v>
      </c>
      <c r="C825" s="20" t="s">
        <v>48</v>
      </c>
      <c r="D825" s="20" t="s">
        <v>49</v>
      </c>
      <c r="E825" s="14" t="s">
        <v>386</v>
      </c>
      <c r="F825" s="14" t="s">
        <v>380</v>
      </c>
      <c r="G825" s="14" t="s">
        <v>401</v>
      </c>
      <c r="H825" s="17" t="s">
        <v>380</v>
      </c>
    </row>
    <row r="826" spans="1:8">
      <c r="A826" s="20" t="s">
        <v>159</v>
      </c>
      <c r="B826" s="20" t="s">
        <v>160</v>
      </c>
      <c r="C826" s="20" t="s">
        <v>389</v>
      </c>
      <c r="D826" s="20" t="s">
        <v>303</v>
      </c>
      <c r="E826" s="14" t="s">
        <v>386</v>
      </c>
      <c r="F826" s="14" t="s">
        <v>380</v>
      </c>
      <c r="G826" s="14" t="s">
        <v>380</v>
      </c>
      <c r="H826" s="17" t="s">
        <v>380</v>
      </c>
    </row>
    <row r="827" spans="1:8">
      <c r="A827" s="20" t="s">
        <v>161</v>
      </c>
      <c r="B827" s="20" t="s">
        <v>162</v>
      </c>
      <c r="C827" s="20" t="s">
        <v>17</v>
      </c>
      <c r="D827" s="20" t="s">
        <v>18</v>
      </c>
      <c r="E827" s="14" t="s">
        <v>380</v>
      </c>
      <c r="F827" s="14" t="s">
        <v>380</v>
      </c>
      <c r="G827" s="14" t="s">
        <v>380</v>
      </c>
      <c r="H827" s="17" t="s">
        <v>380</v>
      </c>
    </row>
    <row r="828" spans="1:8">
      <c r="A828" s="20" t="s">
        <v>161</v>
      </c>
      <c r="B828" s="20" t="s">
        <v>162</v>
      </c>
      <c r="C828" s="20" t="s">
        <v>24</v>
      </c>
      <c r="D828" s="20" t="s">
        <v>25</v>
      </c>
      <c r="E828" s="14" t="s">
        <v>380</v>
      </c>
      <c r="F828" s="14" t="s">
        <v>380</v>
      </c>
      <c r="G828" s="14" t="s">
        <v>380</v>
      </c>
      <c r="H828" s="17" t="s">
        <v>380</v>
      </c>
    </row>
    <row r="829" spans="1:8">
      <c r="A829" s="20" t="s">
        <v>161</v>
      </c>
      <c r="B829" s="20" t="s">
        <v>162</v>
      </c>
      <c r="C829" s="20" t="s">
        <v>27</v>
      </c>
      <c r="D829" s="20" t="s">
        <v>28</v>
      </c>
      <c r="E829" s="14" t="s">
        <v>380</v>
      </c>
      <c r="F829" s="14" t="s">
        <v>380</v>
      </c>
      <c r="G829" s="14" t="s">
        <v>380</v>
      </c>
      <c r="H829" s="17" t="s">
        <v>380</v>
      </c>
    </row>
    <row r="830" spans="1:8">
      <c r="A830" s="20" t="s">
        <v>161</v>
      </c>
      <c r="B830" s="20" t="s">
        <v>162</v>
      </c>
      <c r="C830" s="20" t="s">
        <v>30</v>
      </c>
      <c r="D830" s="20" t="s">
        <v>31</v>
      </c>
      <c r="E830" s="14" t="s">
        <v>380</v>
      </c>
      <c r="F830" s="14" t="s">
        <v>380</v>
      </c>
      <c r="G830" s="14" t="s">
        <v>380</v>
      </c>
      <c r="H830" s="17" t="s">
        <v>380</v>
      </c>
    </row>
    <row r="831" spans="1:8">
      <c r="A831" s="20" t="s">
        <v>161</v>
      </c>
      <c r="B831" s="20" t="s">
        <v>162</v>
      </c>
      <c r="C831" s="20" t="s">
        <v>32</v>
      </c>
      <c r="D831" s="20" t="s">
        <v>33</v>
      </c>
      <c r="E831" s="14" t="s">
        <v>380</v>
      </c>
      <c r="F831" s="14" t="s">
        <v>380</v>
      </c>
      <c r="G831" s="14" t="s">
        <v>380</v>
      </c>
      <c r="H831" s="17" t="s">
        <v>380</v>
      </c>
    </row>
    <row r="832" spans="1:8">
      <c r="A832" s="20" t="s">
        <v>161</v>
      </c>
      <c r="B832" s="20" t="s">
        <v>162</v>
      </c>
      <c r="C832" s="20" t="s">
        <v>34</v>
      </c>
      <c r="D832" s="20" t="s">
        <v>35</v>
      </c>
      <c r="E832" s="14" t="s">
        <v>380</v>
      </c>
      <c r="F832" s="14" t="s">
        <v>380</v>
      </c>
      <c r="G832" s="14" t="s">
        <v>380</v>
      </c>
      <c r="H832" s="17" t="s">
        <v>380</v>
      </c>
    </row>
    <row r="833" spans="1:8">
      <c r="A833" s="20" t="s">
        <v>161</v>
      </c>
      <c r="B833" s="20" t="s">
        <v>162</v>
      </c>
      <c r="C833" s="20" t="s">
        <v>39</v>
      </c>
      <c r="D833" s="20" t="s">
        <v>40</v>
      </c>
      <c r="E833" s="14" t="s">
        <v>380</v>
      </c>
      <c r="F833" s="14" t="s">
        <v>380</v>
      </c>
      <c r="G833" s="14" t="s">
        <v>380</v>
      </c>
      <c r="H833" s="17" t="s">
        <v>380</v>
      </c>
    </row>
    <row r="834" spans="1:8">
      <c r="A834" s="20" t="s">
        <v>161</v>
      </c>
      <c r="B834" s="20" t="s">
        <v>162</v>
      </c>
      <c r="C834" s="20" t="s">
        <v>42</v>
      </c>
      <c r="D834" s="20" t="s">
        <v>43</v>
      </c>
      <c r="E834" s="14" t="s">
        <v>380</v>
      </c>
      <c r="F834" s="14" t="s">
        <v>380</v>
      </c>
      <c r="G834" s="14" t="s">
        <v>380</v>
      </c>
      <c r="H834" s="17" t="s">
        <v>380</v>
      </c>
    </row>
    <row r="835" spans="1:8">
      <c r="A835" s="20" t="s">
        <v>161</v>
      </c>
      <c r="B835" s="20" t="s">
        <v>162</v>
      </c>
      <c r="C835" s="20" t="s">
        <v>44</v>
      </c>
      <c r="D835" s="20" t="s">
        <v>45</v>
      </c>
      <c r="E835" s="14" t="s">
        <v>380</v>
      </c>
      <c r="F835" s="14" t="s">
        <v>380</v>
      </c>
      <c r="G835" s="14" t="s">
        <v>380</v>
      </c>
      <c r="H835" s="17" t="s">
        <v>380</v>
      </c>
    </row>
    <row r="836" spans="1:8">
      <c r="A836" s="20" t="s">
        <v>161</v>
      </c>
      <c r="B836" s="20" t="s">
        <v>162</v>
      </c>
      <c r="C836" s="20" t="s">
        <v>48</v>
      </c>
      <c r="D836" s="20" t="s">
        <v>49</v>
      </c>
      <c r="E836" s="14" t="s">
        <v>380</v>
      </c>
      <c r="F836" s="14" t="s">
        <v>380</v>
      </c>
      <c r="G836" s="14" t="s">
        <v>380</v>
      </c>
      <c r="H836" s="17" t="s">
        <v>380</v>
      </c>
    </row>
    <row r="837" spans="1:8">
      <c r="A837" s="20" t="s">
        <v>161</v>
      </c>
      <c r="B837" s="20" t="s">
        <v>162</v>
      </c>
      <c r="C837" s="20" t="s">
        <v>389</v>
      </c>
      <c r="D837" s="20" t="s">
        <v>303</v>
      </c>
      <c r="E837" s="14" t="s">
        <v>380</v>
      </c>
      <c r="F837" s="14" t="s">
        <v>380</v>
      </c>
      <c r="G837" s="14" t="s">
        <v>380</v>
      </c>
      <c r="H837" s="17" t="s">
        <v>380</v>
      </c>
    </row>
    <row r="838" spans="1:8">
      <c r="A838" s="20" t="s">
        <v>417</v>
      </c>
      <c r="B838" s="20" t="s">
        <v>293</v>
      </c>
      <c r="C838" s="20" t="s">
        <v>17</v>
      </c>
      <c r="D838" s="20" t="s">
        <v>18</v>
      </c>
      <c r="E838" s="14" t="s">
        <v>386</v>
      </c>
      <c r="F838" s="14" t="s">
        <v>380</v>
      </c>
      <c r="G838" s="14" t="s">
        <v>388</v>
      </c>
      <c r="H838" s="17" t="s">
        <v>380</v>
      </c>
    </row>
    <row r="839" spans="1:8">
      <c r="A839" s="20" t="s">
        <v>417</v>
      </c>
      <c r="B839" s="20" t="s">
        <v>293</v>
      </c>
      <c r="C839" s="20" t="s">
        <v>24</v>
      </c>
      <c r="D839" s="20" t="s">
        <v>25</v>
      </c>
      <c r="E839" s="14" t="s">
        <v>386</v>
      </c>
      <c r="F839" s="14" t="s">
        <v>380</v>
      </c>
      <c r="G839" s="14" t="s">
        <v>388</v>
      </c>
      <c r="H839" s="17" t="s">
        <v>380</v>
      </c>
    </row>
    <row r="840" spans="1:8">
      <c r="A840" s="20" t="s">
        <v>417</v>
      </c>
      <c r="B840" s="20" t="s">
        <v>293</v>
      </c>
      <c r="C840" s="20" t="s">
        <v>27</v>
      </c>
      <c r="D840" s="20" t="s">
        <v>28</v>
      </c>
      <c r="E840" s="14" t="s">
        <v>386</v>
      </c>
      <c r="F840" s="14" t="s">
        <v>380</v>
      </c>
      <c r="G840" s="14" t="s">
        <v>388</v>
      </c>
      <c r="H840" s="17" t="s">
        <v>380</v>
      </c>
    </row>
    <row r="841" spans="1:8">
      <c r="A841" s="20" t="s">
        <v>417</v>
      </c>
      <c r="B841" s="20" t="s">
        <v>293</v>
      </c>
      <c r="C841" s="20" t="s">
        <v>30</v>
      </c>
      <c r="D841" s="20" t="s">
        <v>31</v>
      </c>
      <c r="E841" s="14" t="s">
        <v>386</v>
      </c>
      <c r="F841" s="14" t="s">
        <v>380</v>
      </c>
      <c r="G841" s="14" t="s">
        <v>388</v>
      </c>
      <c r="H841" s="17" t="s">
        <v>380</v>
      </c>
    </row>
    <row r="842" spans="1:8">
      <c r="A842" s="20" t="s">
        <v>417</v>
      </c>
      <c r="B842" s="20" t="s">
        <v>293</v>
      </c>
      <c r="C842" s="20" t="s">
        <v>32</v>
      </c>
      <c r="D842" s="20" t="s">
        <v>33</v>
      </c>
      <c r="E842" s="14" t="s">
        <v>386</v>
      </c>
      <c r="F842" s="14" t="s">
        <v>380</v>
      </c>
      <c r="G842" s="14" t="s">
        <v>388</v>
      </c>
      <c r="H842" s="17" t="s">
        <v>380</v>
      </c>
    </row>
    <row r="843" spans="1:8">
      <c r="A843" s="20" t="s">
        <v>417</v>
      </c>
      <c r="B843" s="20" t="s">
        <v>293</v>
      </c>
      <c r="C843" s="20" t="s">
        <v>34</v>
      </c>
      <c r="D843" s="20" t="s">
        <v>35</v>
      </c>
      <c r="E843" s="14" t="s">
        <v>386</v>
      </c>
      <c r="F843" s="14" t="s">
        <v>380</v>
      </c>
      <c r="G843" s="14" t="s">
        <v>388</v>
      </c>
      <c r="H843" s="17" t="s">
        <v>380</v>
      </c>
    </row>
    <row r="844" spans="1:8">
      <c r="A844" s="20" t="s">
        <v>417</v>
      </c>
      <c r="B844" s="20" t="s">
        <v>293</v>
      </c>
      <c r="C844" s="20" t="s">
        <v>39</v>
      </c>
      <c r="D844" s="20" t="s">
        <v>40</v>
      </c>
      <c r="E844" s="14" t="s">
        <v>386</v>
      </c>
      <c r="F844" s="14" t="s">
        <v>380</v>
      </c>
      <c r="G844" s="14" t="s">
        <v>388</v>
      </c>
      <c r="H844" s="17" t="s">
        <v>380</v>
      </c>
    </row>
    <row r="845" spans="1:8">
      <c r="A845" s="20" t="s">
        <v>417</v>
      </c>
      <c r="B845" s="20" t="s">
        <v>293</v>
      </c>
      <c r="C845" s="20" t="s">
        <v>42</v>
      </c>
      <c r="D845" s="20" t="s">
        <v>43</v>
      </c>
      <c r="E845" s="14" t="s">
        <v>386</v>
      </c>
      <c r="F845" s="14" t="s">
        <v>380</v>
      </c>
      <c r="G845" s="14" t="s">
        <v>388</v>
      </c>
      <c r="H845" s="17" t="s">
        <v>380</v>
      </c>
    </row>
    <row r="846" spans="1:8">
      <c r="A846" s="20" t="s">
        <v>417</v>
      </c>
      <c r="B846" s="20" t="s">
        <v>293</v>
      </c>
      <c r="C846" s="20" t="s">
        <v>44</v>
      </c>
      <c r="D846" s="20" t="s">
        <v>45</v>
      </c>
      <c r="E846" s="14" t="s">
        <v>386</v>
      </c>
      <c r="F846" s="14" t="s">
        <v>380</v>
      </c>
      <c r="G846" s="14" t="s">
        <v>380</v>
      </c>
      <c r="H846" s="17" t="s">
        <v>380</v>
      </c>
    </row>
    <row r="847" spans="1:8">
      <c r="A847" s="20" t="s">
        <v>417</v>
      </c>
      <c r="B847" s="20" t="s">
        <v>293</v>
      </c>
      <c r="C847" s="20" t="s">
        <v>46</v>
      </c>
      <c r="D847" s="20" t="s">
        <v>47</v>
      </c>
      <c r="E847" s="14" t="s">
        <v>386</v>
      </c>
      <c r="F847" s="14" t="s">
        <v>380</v>
      </c>
      <c r="G847" s="14" t="s">
        <v>388</v>
      </c>
      <c r="H847" s="17" t="s">
        <v>380</v>
      </c>
    </row>
    <row r="848" spans="1:8">
      <c r="A848" s="20" t="s">
        <v>417</v>
      </c>
      <c r="B848" s="20" t="s">
        <v>293</v>
      </c>
      <c r="C848" s="20" t="s">
        <v>48</v>
      </c>
      <c r="D848" s="20" t="s">
        <v>49</v>
      </c>
      <c r="E848" s="14" t="s">
        <v>386</v>
      </c>
      <c r="F848" s="14" t="s">
        <v>380</v>
      </c>
      <c r="G848" s="14" t="s">
        <v>388</v>
      </c>
      <c r="H848" s="17" t="s">
        <v>380</v>
      </c>
    </row>
    <row r="849" spans="1:8">
      <c r="A849" s="20" t="s">
        <v>417</v>
      </c>
      <c r="B849" s="20" t="s">
        <v>293</v>
      </c>
      <c r="C849" s="20" t="s">
        <v>389</v>
      </c>
      <c r="D849" s="20" t="s">
        <v>303</v>
      </c>
      <c r="E849" s="14" t="s">
        <v>386</v>
      </c>
      <c r="F849" s="14" t="s">
        <v>380</v>
      </c>
      <c r="G849" s="14" t="s">
        <v>380</v>
      </c>
      <c r="H849" s="17" t="s">
        <v>380</v>
      </c>
    </row>
    <row r="850" spans="1:8">
      <c r="A850" s="20" t="s">
        <v>163</v>
      </c>
      <c r="B850" s="20" t="s">
        <v>164</v>
      </c>
      <c r="C850" s="20" t="s">
        <v>17</v>
      </c>
      <c r="D850" s="20" t="s">
        <v>18</v>
      </c>
      <c r="E850" s="14" t="s">
        <v>386</v>
      </c>
      <c r="F850" s="14" t="s">
        <v>380</v>
      </c>
      <c r="G850" s="14" t="s">
        <v>388</v>
      </c>
      <c r="H850" s="17" t="s">
        <v>380</v>
      </c>
    </row>
    <row r="851" spans="1:8">
      <c r="A851" s="20" t="s">
        <v>163</v>
      </c>
      <c r="B851" s="20" t="s">
        <v>164</v>
      </c>
      <c r="C851" s="20" t="s">
        <v>24</v>
      </c>
      <c r="D851" s="20" t="s">
        <v>25</v>
      </c>
      <c r="E851" s="14" t="s">
        <v>386</v>
      </c>
      <c r="F851" s="14" t="s">
        <v>380</v>
      </c>
      <c r="G851" s="14" t="s">
        <v>388</v>
      </c>
      <c r="H851" s="17" t="s">
        <v>380</v>
      </c>
    </row>
    <row r="852" spans="1:8">
      <c r="A852" s="20" t="s">
        <v>163</v>
      </c>
      <c r="B852" s="20" t="s">
        <v>164</v>
      </c>
      <c r="C852" s="20" t="s">
        <v>27</v>
      </c>
      <c r="D852" s="20" t="s">
        <v>28</v>
      </c>
      <c r="E852" s="14" t="s">
        <v>386</v>
      </c>
      <c r="F852" s="14" t="s">
        <v>380</v>
      </c>
      <c r="G852" s="14" t="s">
        <v>388</v>
      </c>
      <c r="H852" s="17" t="s">
        <v>380</v>
      </c>
    </row>
    <row r="853" spans="1:8">
      <c r="A853" s="20" t="s">
        <v>163</v>
      </c>
      <c r="B853" s="20" t="s">
        <v>164</v>
      </c>
      <c r="C853" s="20" t="s">
        <v>30</v>
      </c>
      <c r="D853" s="20" t="s">
        <v>31</v>
      </c>
      <c r="E853" s="14" t="s">
        <v>386</v>
      </c>
      <c r="F853" s="14" t="s">
        <v>380</v>
      </c>
      <c r="G853" s="14" t="s">
        <v>388</v>
      </c>
      <c r="H853" s="17" t="s">
        <v>380</v>
      </c>
    </row>
    <row r="854" spans="1:8">
      <c r="A854" s="20" t="s">
        <v>163</v>
      </c>
      <c r="B854" s="20" t="s">
        <v>164</v>
      </c>
      <c r="C854" s="20" t="s">
        <v>32</v>
      </c>
      <c r="D854" s="20" t="s">
        <v>33</v>
      </c>
      <c r="E854" s="14" t="s">
        <v>386</v>
      </c>
      <c r="F854" s="14" t="s">
        <v>380</v>
      </c>
      <c r="G854" s="14" t="s">
        <v>388</v>
      </c>
      <c r="H854" s="17" t="s">
        <v>380</v>
      </c>
    </row>
    <row r="855" spans="1:8">
      <c r="A855" s="20" t="s">
        <v>163</v>
      </c>
      <c r="B855" s="20" t="s">
        <v>164</v>
      </c>
      <c r="C855" s="20" t="s">
        <v>34</v>
      </c>
      <c r="D855" s="20" t="s">
        <v>35</v>
      </c>
      <c r="E855" s="14" t="s">
        <v>386</v>
      </c>
      <c r="F855" s="14" t="s">
        <v>380</v>
      </c>
      <c r="G855" s="14" t="s">
        <v>388</v>
      </c>
      <c r="H855" s="17" t="s">
        <v>380</v>
      </c>
    </row>
    <row r="856" spans="1:8">
      <c r="A856" s="20" t="s">
        <v>163</v>
      </c>
      <c r="B856" s="20" t="s">
        <v>164</v>
      </c>
      <c r="C856" s="20" t="s">
        <v>39</v>
      </c>
      <c r="D856" s="20" t="s">
        <v>40</v>
      </c>
      <c r="E856" s="14" t="s">
        <v>386</v>
      </c>
      <c r="F856" s="14" t="s">
        <v>380</v>
      </c>
      <c r="G856" s="14" t="s">
        <v>388</v>
      </c>
      <c r="H856" s="17" t="s">
        <v>380</v>
      </c>
    </row>
    <row r="857" spans="1:8">
      <c r="A857" s="20" t="s">
        <v>163</v>
      </c>
      <c r="B857" s="20" t="s">
        <v>164</v>
      </c>
      <c r="C857" s="20" t="s">
        <v>42</v>
      </c>
      <c r="D857" s="20" t="s">
        <v>43</v>
      </c>
      <c r="E857" s="14" t="s">
        <v>386</v>
      </c>
      <c r="F857" s="14" t="s">
        <v>380</v>
      </c>
      <c r="G857" s="14" t="s">
        <v>388</v>
      </c>
      <c r="H857" s="17" t="s">
        <v>380</v>
      </c>
    </row>
    <row r="858" spans="1:8">
      <c r="A858" s="20" t="s">
        <v>163</v>
      </c>
      <c r="B858" s="20" t="s">
        <v>164</v>
      </c>
      <c r="C858" s="20" t="s">
        <v>44</v>
      </c>
      <c r="D858" s="20" t="s">
        <v>45</v>
      </c>
      <c r="E858" s="14" t="s">
        <v>386</v>
      </c>
      <c r="F858" s="14" t="s">
        <v>380</v>
      </c>
      <c r="G858" s="14" t="s">
        <v>380</v>
      </c>
      <c r="H858" s="17" t="s">
        <v>380</v>
      </c>
    </row>
    <row r="859" spans="1:8">
      <c r="A859" s="20" t="s">
        <v>163</v>
      </c>
      <c r="B859" s="20" t="s">
        <v>164</v>
      </c>
      <c r="C859" s="20" t="s">
        <v>46</v>
      </c>
      <c r="D859" s="20" t="s">
        <v>47</v>
      </c>
      <c r="E859" s="14" t="s">
        <v>386</v>
      </c>
      <c r="F859" s="14" t="s">
        <v>380</v>
      </c>
      <c r="G859" s="14" t="s">
        <v>388</v>
      </c>
      <c r="H859" s="17" t="s">
        <v>380</v>
      </c>
    </row>
    <row r="860" spans="1:8">
      <c r="A860" s="20" t="s">
        <v>163</v>
      </c>
      <c r="B860" s="20" t="s">
        <v>164</v>
      </c>
      <c r="C860" s="20" t="s">
        <v>48</v>
      </c>
      <c r="D860" s="20" t="s">
        <v>49</v>
      </c>
      <c r="E860" s="14" t="s">
        <v>386</v>
      </c>
      <c r="F860" s="14" t="s">
        <v>380</v>
      </c>
      <c r="G860" s="14" t="s">
        <v>388</v>
      </c>
      <c r="H860" s="17" t="s">
        <v>380</v>
      </c>
    </row>
    <row r="861" spans="1:8">
      <c r="A861" s="20" t="s">
        <v>163</v>
      </c>
      <c r="B861" s="20" t="s">
        <v>164</v>
      </c>
      <c r="C861" s="20" t="s">
        <v>389</v>
      </c>
      <c r="D861" s="20" t="s">
        <v>303</v>
      </c>
      <c r="E861" s="14" t="s">
        <v>386</v>
      </c>
      <c r="F861" s="14" t="s">
        <v>380</v>
      </c>
      <c r="G861" s="14" t="s">
        <v>380</v>
      </c>
      <c r="H861" s="17" t="s">
        <v>380</v>
      </c>
    </row>
    <row r="862" spans="1:8">
      <c r="A862" s="20" t="s">
        <v>165</v>
      </c>
      <c r="B862" s="20" t="s">
        <v>166</v>
      </c>
      <c r="C862" s="20" t="s">
        <v>17</v>
      </c>
      <c r="D862" s="20" t="s">
        <v>18</v>
      </c>
      <c r="E862" s="14" t="s">
        <v>386</v>
      </c>
      <c r="F862" s="14" t="s">
        <v>380</v>
      </c>
      <c r="G862" s="14" t="s">
        <v>388</v>
      </c>
      <c r="H862" s="17" t="s">
        <v>380</v>
      </c>
    </row>
    <row r="863" spans="1:8">
      <c r="A863" s="20" t="s">
        <v>165</v>
      </c>
      <c r="B863" s="20" t="s">
        <v>166</v>
      </c>
      <c r="C863" s="20" t="s">
        <v>24</v>
      </c>
      <c r="D863" s="20" t="s">
        <v>25</v>
      </c>
      <c r="E863" s="14" t="s">
        <v>386</v>
      </c>
      <c r="F863" s="14" t="s">
        <v>380</v>
      </c>
      <c r="G863" s="14" t="s">
        <v>388</v>
      </c>
      <c r="H863" s="17" t="s">
        <v>380</v>
      </c>
    </row>
    <row r="864" spans="1:8">
      <c r="A864" s="20" t="s">
        <v>165</v>
      </c>
      <c r="B864" s="20" t="s">
        <v>166</v>
      </c>
      <c r="C864" s="20" t="s">
        <v>27</v>
      </c>
      <c r="D864" s="20" t="s">
        <v>28</v>
      </c>
      <c r="E864" s="14" t="s">
        <v>386</v>
      </c>
      <c r="F864" s="14" t="s">
        <v>380</v>
      </c>
      <c r="G864" s="14" t="s">
        <v>388</v>
      </c>
      <c r="H864" s="17" t="s">
        <v>380</v>
      </c>
    </row>
    <row r="865" spans="1:8">
      <c r="A865" s="20" t="s">
        <v>165</v>
      </c>
      <c r="B865" s="20" t="s">
        <v>166</v>
      </c>
      <c r="C865" s="20" t="s">
        <v>30</v>
      </c>
      <c r="D865" s="20" t="s">
        <v>31</v>
      </c>
      <c r="E865" s="14" t="s">
        <v>386</v>
      </c>
      <c r="F865" s="14" t="s">
        <v>380</v>
      </c>
      <c r="G865" s="14" t="s">
        <v>388</v>
      </c>
      <c r="H865" s="17" t="s">
        <v>380</v>
      </c>
    </row>
    <row r="866" spans="1:8">
      <c r="A866" s="20" t="s">
        <v>165</v>
      </c>
      <c r="B866" s="20" t="s">
        <v>166</v>
      </c>
      <c r="C866" s="20" t="s">
        <v>32</v>
      </c>
      <c r="D866" s="20" t="s">
        <v>33</v>
      </c>
      <c r="E866" s="14" t="s">
        <v>386</v>
      </c>
      <c r="F866" s="14" t="s">
        <v>380</v>
      </c>
      <c r="G866" s="14" t="s">
        <v>388</v>
      </c>
      <c r="H866" s="17" t="s">
        <v>380</v>
      </c>
    </row>
    <row r="867" spans="1:8">
      <c r="A867" s="20" t="s">
        <v>165</v>
      </c>
      <c r="B867" s="20" t="s">
        <v>166</v>
      </c>
      <c r="C867" s="20" t="s">
        <v>34</v>
      </c>
      <c r="D867" s="20" t="s">
        <v>35</v>
      </c>
      <c r="E867" s="14" t="s">
        <v>386</v>
      </c>
      <c r="F867" s="14" t="s">
        <v>380</v>
      </c>
      <c r="G867" s="14" t="s">
        <v>388</v>
      </c>
      <c r="H867" s="17" t="s">
        <v>380</v>
      </c>
    </row>
    <row r="868" spans="1:8">
      <c r="A868" s="20" t="s">
        <v>165</v>
      </c>
      <c r="B868" s="20" t="s">
        <v>166</v>
      </c>
      <c r="C868" s="20" t="s">
        <v>39</v>
      </c>
      <c r="D868" s="20" t="s">
        <v>40</v>
      </c>
      <c r="E868" s="14" t="s">
        <v>386</v>
      </c>
      <c r="F868" s="14" t="s">
        <v>380</v>
      </c>
      <c r="G868" s="14" t="s">
        <v>388</v>
      </c>
      <c r="H868" s="17" t="s">
        <v>380</v>
      </c>
    </row>
    <row r="869" spans="1:8">
      <c r="A869" s="20" t="s">
        <v>165</v>
      </c>
      <c r="B869" s="20" t="s">
        <v>166</v>
      </c>
      <c r="C869" s="20" t="s">
        <v>42</v>
      </c>
      <c r="D869" s="20" t="s">
        <v>43</v>
      </c>
      <c r="E869" s="14" t="s">
        <v>386</v>
      </c>
      <c r="F869" s="14" t="s">
        <v>380</v>
      </c>
      <c r="G869" s="14" t="s">
        <v>388</v>
      </c>
      <c r="H869" s="17" t="s">
        <v>380</v>
      </c>
    </row>
    <row r="870" spans="1:8">
      <c r="A870" s="20" t="s">
        <v>165</v>
      </c>
      <c r="B870" s="20" t="s">
        <v>166</v>
      </c>
      <c r="C870" s="20" t="s">
        <v>44</v>
      </c>
      <c r="D870" s="20" t="s">
        <v>45</v>
      </c>
      <c r="E870" s="14" t="s">
        <v>386</v>
      </c>
      <c r="F870" s="14" t="s">
        <v>380</v>
      </c>
      <c r="G870" s="14" t="s">
        <v>380</v>
      </c>
      <c r="H870" s="17" t="s">
        <v>380</v>
      </c>
    </row>
    <row r="871" spans="1:8">
      <c r="A871" s="20" t="s">
        <v>165</v>
      </c>
      <c r="B871" s="20" t="s">
        <v>166</v>
      </c>
      <c r="C871" s="20" t="s">
        <v>46</v>
      </c>
      <c r="D871" s="20" t="s">
        <v>47</v>
      </c>
      <c r="E871" s="14" t="s">
        <v>386</v>
      </c>
      <c r="F871" s="14" t="s">
        <v>380</v>
      </c>
      <c r="G871" s="14" t="s">
        <v>388</v>
      </c>
      <c r="H871" s="17" t="s">
        <v>380</v>
      </c>
    </row>
    <row r="872" spans="1:8">
      <c r="A872" s="20" t="s">
        <v>165</v>
      </c>
      <c r="B872" s="20" t="s">
        <v>166</v>
      </c>
      <c r="C872" s="20" t="s">
        <v>48</v>
      </c>
      <c r="D872" s="20" t="s">
        <v>49</v>
      </c>
      <c r="E872" s="14" t="s">
        <v>386</v>
      </c>
      <c r="F872" s="14" t="s">
        <v>380</v>
      </c>
      <c r="G872" s="14" t="s">
        <v>388</v>
      </c>
      <c r="H872" s="17" t="s">
        <v>380</v>
      </c>
    </row>
    <row r="873" spans="1:8">
      <c r="A873" s="20" t="s">
        <v>165</v>
      </c>
      <c r="B873" s="20" t="s">
        <v>166</v>
      </c>
      <c r="C873" s="20" t="s">
        <v>389</v>
      </c>
      <c r="D873" s="20" t="s">
        <v>303</v>
      </c>
      <c r="E873" s="14" t="s">
        <v>386</v>
      </c>
      <c r="F873" s="14" t="s">
        <v>380</v>
      </c>
      <c r="G873" s="14" t="s">
        <v>380</v>
      </c>
      <c r="H873" s="17" t="s">
        <v>380</v>
      </c>
    </row>
    <row r="874" spans="1:8">
      <c r="A874" s="20" t="s">
        <v>418</v>
      </c>
      <c r="B874" s="20" t="s">
        <v>379</v>
      </c>
      <c r="C874" s="20" t="s">
        <v>17</v>
      </c>
      <c r="D874" s="20" t="s">
        <v>18</v>
      </c>
      <c r="E874" s="14" t="s">
        <v>386</v>
      </c>
      <c r="F874" s="14" t="s">
        <v>380</v>
      </c>
      <c r="G874" s="14" t="s">
        <v>388</v>
      </c>
      <c r="H874" s="17" t="s">
        <v>380</v>
      </c>
    </row>
    <row r="875" spans="1:8">
      <c r="A875" s="20" t="s">
        <v>418</v>
      </c>
      <c r="B875" s="20" t="s">
        <v>379</v>
      </c>
      <c r="C875" s="20" t="s">
        <v>24</v>
      </c>
      <c r="D875" s="20" t="s">
        <v>25</v>
      </c>
      <c r="E875" s="14" t="s">
        <v>386</v>
      </c>
      <c r="F875" s="14" t="s">
        <v>380</v>
      </c>
      <c r="G875" s="14" t="s">
        <v>388</v>
      </c>
      <c r="H875" s="17" t="s">
        <v>380</v>
      </c>
    </row>
    <row r="876" spans="1:8">
      <c r="A876" s="20" t="s">
        <v>418</v>
      </c>
      <c r="B876" s="20" t="s">
        <v>379</v>
      </c>
      <c r="C876" s="20" t="s">
        <v>27</v>
      </c>
      <c r="D876" s="20" t="s">
        <v>28</v>
      </c>
      <c r="E876" s="14" t="s">
        <v>386</v>
      </c>
      <c r="F876" s="14" t="s">
        <v>380</v>
      </c>
      <c r="G876" s="14" t="s">
        <v>388</v>
      </c>
      <c r="H876" s="17" t="s">
        <v>380</v>
      </c>
    </row>
    <row r="877" spans="1:8">
      <c r="A877" s="20" t="s">
        <v>418</v>
      </c>
      <c r="B877" s="20" t="s">
        <v>379</v>
      </c>
      <c r="C877" s="20" t="s">
        <v>30</v>
      </c>
      <c r="D877" s="20" t="s">
        <v>31</v>
      </c>
      <c r="E877" s="14" t="s">
        <v>386</v>
      </c>
      <c r="F877" s="14" t="s">
        <v>380</v>
      </c>
      <c r="G877" s="14" t="s">
        <v>388</v>
      </c>
      <c r="H877" s="17" t="s">
        <v>380</v>
      </c>
    </row>
    <row r="878" spans="1:8">
      <c r="A878" s="20" t="s">
        <v>418</v>
      </c>
      <c r="B878" s="20" t="s">
        <v>379</v>
      </c>
      <c r="C878" s="20" t="s">
        <v>32</v>
      </c>
      <c r="D878" s="20" t="s">
        <v>33</v>
      </c>
      <c r="E878" s="14" t="s">
        <v>386</v>
      </c>
      <c r="F878" s="14" t="s">
        <v>380</v>
      </c>
      <c r="G878" s="14" t="s">
        <v>388</v>
      </c>
      <c r="H878" s="17" t="s">
        <v>380</v>
      </c>
    </row>
    <row r="879" spans="1:8">
      <c r="A879" s="20" t="s">
        <v>418</v>
      </c>
      <c r="B879" s="20" t="s">
        <v>379</v>
      </c>
      <c r="C879" s="20" t="s">
        <v>34</v>
      </c>
      <c r="D879" s="20" t="s">
        <v>35</v>
      </c>
      <c r="E879" s="14" t="s">
        <v>386</v>
      </c>
      <c r="F879" s="14" t="s">
        <v>380</v>
      </c>
      <c r="G879" s="14" t="s">
        <v>388</v>
      </c>
      <c r="H879" s="17" t="s">
        <v>380</v>
      </c>
    </row>
    <row r="880" spans="1:8">
      <c r="A880" s="20" t="s">
        <v>418</v>
      </c>
      <c r="B880" s="20" t="s">
        <v>379</v>
      </c>
      <c r="C880" s="20" t="s">
        <v>39</v>
      </c>
      <c r="D880" s="20" t="s">
        <v>40</v>
      </c>
      <c r="E880" s="14" t="s">
        <v>386</v>
      </c>
      <c r="F880" s="14" t="s">
        <v>380</v>
      </c>
      <c r="G880" s="14" t="s">
        <v>388</v>
      </c>
      <c r="H880" s="17" t="s">
        <v>380</v>
      </c>
    </row>
    <row r="881" spans="1:8">
      <c r="A881" s="20" t="s">
        <v>418</v>
      </c>
      <c r="B881" s="20" t="s">
        <v>379</v>
      </c>
      <c r="C881" s="20" t="s">
        <v>42</v>
      </c>
      <c r="D881" s="20" t="s">
        <v>43</v>
      </c>
      <c r="E881" s="14" t="s">
        <v>386</v>
      </c>
      <c r="F881" s="14" t="s">
        <v>380</v>
      </c>
      <c r="G881" s="14" t="s">
        <v>388</v>
      </c>
      <c r="H881" s="17" t="s">
        <v>380</v>
      </c>
    </row>
    <row r="882" spans="1:8">
      <c r="A882" s="20" t="s">
        <v>418</v>
      </c>
      <c r="B882" s="20" t="s">
        <v>379</v>
      </c>
      <c r="C882" s="20" t="s">
        <v>44</v>
      </c>
      <c r="D882" s="20" t="s">
        <v>45</v>
      </c>
      <c r="E882" s="14" t="s">
        <v>386</v>
      </c>
      <c r="F882" s="14" t="s">
        <v>380</v>
      </c>
      <c r="G882" s="14" t="s">
        <v>380</v>
      </c>
      <c r="H882" s="17" t="s">
        <v>380</v>
      </c>
    </row>
    <row r="883" spans="1:8">
      <c r="A883" s="20" t="s">
        <v>418</v>
      </c>
      <c r="B883" s="20" t="s">
        <v>379</v>
      </c>
      <c r="C883" s="20" t="s">
        <v>46</v>
      </c>
      <c r="D883" s="20" t="s">
        <v>47</v>
      </c>
      <c r="E883" s="14" t="s">
        <v>386</v>
      </c>
      <c r="F883" s="14" t="s">
        <v>380</v>
      </c>
      <c r="G883" s="14" t="s">
        <v>388</v>
      </c>
      <c r="H883" s="17" t="s">
        <v>380</v>
      </c>
    </row>
    <row r="884" spans="1:8">
      <c r="A884" s="20" t="s">
        <v>418</v>
      </c>
      <c r="B884" s="20" t="s">
        <v>379</v>
      </c>
      <c r="C884" s="20" t="s">
        <v>48</v>
      </c>
      <c r="D884" s="20" t="s">
        <v>49</v>
      </c>
      <c r="E884" s="14" t="s">
        <v>386</v>
      </c>
      <c r="F884" s="14" t="s">
        <v>380</v>
      </c>
      <c r="G884" s="14" t="s">
        <v>388</v>
      </c>
      <c r="H884" s="17" t="s">
        <v>380</v>
      </c>
    </row>
    <row r="885" spans="1:8">
      <c r="A885" s="20" t="s">
        <v>418</v>
      </c>
      <c r="B885" s="20" t="s">
        <v>379</v>
      </c>
      <c r="C885" s="20" t="s">
        <v>389</v>
      </c>
      <c r="D885" s="20" t="s">
        <v>303</v>
      </c>
      <c r="E885" s="14" t="s">
        <v>386</v>
      </c>
      <c r="F885" s="14" t="s">
        <v>380</v>
      </c>
      <c r="G885" s="14" t="s">
        <v>380</v>
      </c>
      <c r="H885" s="17" t="s">
        <v>380</v>
      </c>
    </row>
    <row r="886" spans="1:8">
      <c r="A886" s="20" t="s">
        <v>167</v>
      </c>
      <c r="B886" s="20" t="s">
        <v>168</v>
      </c>
      <c r="C886" s="20" t="s">
        <v>17</v>
      </c>
      <c r="D886" s="20" t="s">
        <v>18</v>
      </c>
      <c r="E886" s="14" t="s">
        <v>386</v>
      </c>
      <c r="F886" s="14" t="s">
        <v>380</v>
      </c>
      <c r="G886" s="14" t="s">
        <v>387</v>
      </c>
      <c r="H886" s="17" t="s">
        <v>380</v>
      </c>
    </row>
    <row r="887" spans="1:8">
      <c r="A887" s="20" t="s">
        <v>167</v>
      </c>
      <c r="B887" s="20" t="s">
        <v>168</v>
      </c>
      <c r="C887" s="20" t="s">
        <v>24</v>
      </c>
      <c r="D887" s="20" t="s">
        <v>25</v>
      </c>
      <c r="E887" s="14" t="s">
        <v>386</v>
      </c>
      <c r="F887" s="14" t="s">
        <v>380</v>
      </c>
      <c r="G887" s="14" t="s">
        <v>387</v>
      </c>
      <c r="H887" s="17" t="s">
        <v>380</v>
      </c>
    </row>
    <row r="888" spans="1:8">
      <c r="A888" s="20" t="s">
        <v>167</v>
      </c>
      <c r="B888" s="20" t="s">
        <v>168</v>
      </c>
      <c r="C888" s="20" t="s">
        <v>27</v>
      </c>
      <c r="D888" s="20" t="s">
        <v>28</v>
      </c>
      <c r="E888" s="14" t="s">
        <v>386</v>
      </c>
      <c r="F888" s="14" t="s">
        <v>380</v>
      </c>
      <c r="G888" s="14" t="s">
        <v>387</v>
      </c>
      <c r="H888" s="17" t="s">
        <v>380</v>
      </c>
    </row>
    <row r="889" spans="1:8">
      <c r="A889" s="20" t="s">
        <v>167</v>
      </c>
      <c r="B889" s="20" t="s">
        <v>168</v>
      </c>
      <c r="C889" s="20" t="s">
        <v>30</v>
      </c>
      <c r="D889" s="20" t="s">
        <v>31</v>
      </c>
      <c r="E889" s="14" t="s">
        <v>386</v>
      </c>
      <c r="F889" s="14" t="s">
        <v>380</v>
      </c>
      <c r="G889" s="14" t="s">
        <v>387</v>
      </c>
      <c r="H889" s="17" t="s">
        <v>380</v>
      </c>
    </row>
    <row r="890" spans="1:8">
      <c r="A890" s="20" t="s">
        <v>167</v>
      </c>
      <c r="B890" s="20" t="s">
        <v>168</v>
      </c>
      <c r="C890" s="20" t="s">
        <v>32</v>
      </c>
      <c r="D890" s="20" t="s">
        <v>33</v>
      </c>
      <c r="E890" s="14" t="s">
        <v>386</v>
      </c>
      <c r="F890" s="14" t="s">
        <v>380</v>
      </c>
      <c r="G890" s="14" t="s">
        <v>387</v>
      </c>
      <c r="H890" s="17" t="s">
        <v>380</v>
      </c>
    </row>
    <row r="891" spans="1:8">
      <c r="A891" s="20" t="s">
        <v>167</v>
      </c>
      <c r="B891" s="20" t="s">
        <v>168</v>
      </c>
      <c r="C891" s="20" t="s">
        <v>34</v>
      </c>
      <c r="D891" s="20" t="s">
        <v>35</v>
      </c>
      <c r="E891" s="14" t="s">
        <v>386</v>
      </c>
      <c r="F891" s="14" t="s">
        <v>380</v>
      </c>
      <c r="G891" s="14" t="s">
        <v>387</v>
      </c>
      <c r="H891" s="17" t="s">
        <v>380</v>
      </c>
    </row>
    <row r="892" spans="1:8">
      <c r="A892" s="20" t="s">
        <v>167</v>
      </c>
      <c r="B892" s="20" t="s">
        <v>168</v>
      </c>
      <c r="C892" s="20" t="s">
        <v>39</v>
      </c>
      <c r="D892" s="20" t="s">
        <v>40</v>
      </c>
      <c r="E892" s="14" t="s">
        <v>386</v>
      </c>
      <c r="F892" s="14" t="s">
        <v>380</v>
      </c>
      <c r="G892" s="14" t="s">
        <v>387</v>
      </c>
      <c r="H892" s="17" t="s">
        <v>380</v>
      </c>
    </row>
    <row r="893" spans="1:8">
      <c r="A893" s="20" t="s">
        <v>167</v>
      </c>
      <c r="B893" s="20" t="s">
        <v>168</v>
      </c>
      <c r="C893" s="20" t="s">
        <v>42</v>
      </c>
      <c r="D893" s="20" t="s">
        <v>43</v>
      </c>
      <c r="E893" s="14" t="s">
        <v>386</v>
      </c>
      <c r="F893" s="14" t="s">
        <v>380</v>
      </c>
      <c r="G893" s="14" t="s">
        <v>387</v>
      </c>
      <c r="H893" s="17" t="s">
        <v>380</v>
      </c>
    </row>
    <row r="894" spans="1:8">
      <c r="A894" s="20" t="s">
        <v>167</v>
      </c>
      <c r="B894" s="20" t="s">
        <v>168</v>
      </c>
      <c r="C894" s="20" t="s">
        <v>44</v>
      </c>
      <c r="D894" s="20" t="s">
        <v>45</v>
      </c>
      <c r="E894" s="14" t="s">
        <v>386</v>
      </c>
      <c r="F894" s="14" t="s">
        <v>380</v>
      </c>
      <c r="G894" s="14" t="s">
        <v>380</v>
      </c>
      <c r="H894" s="17" t="s">
        <v>380</v>
      </c>
    </row>
    <row r="895" spans="1:8">
      <c r="A895" s="20" t="s">
        <v>167</v>
      </c>
      <c r="B895" s="20" t="s">
        <v>168</v>
      </c>
      <c r="C895" s="20" t="s">
        <v>46</v>
      </c>
      <c r="D895" s="20" t="s">
        <v>47</v>
      </c>
      <c r="E895" s="14" t="s">
        <v>386</v>
      </c>
      <c r="F895" s="14" t="s">
        <v>380</v>
      </c>
      <c r="G895" s="14" t="s">
        <v>388</v>
      </c>
      <c r="H895" s="17" t="s">
        <v>380</v>
      </c>
    </row>
    <row r="896" spans="1:8">
      <c r="A896" s="20" t="s">
        <v>167</v>
      </c>
      <c r="B896" s="20" t="s">
        <v>168</v>
      </c>
      <c r="C896" s="20" t="s">
        <v>48</v>
      </c>
      <c r="D896" s="20" t="s">
        <v>49</v>
      </c>
      <c r="E896" s="14" t="s">
        <v>386</v>
      </c>
      <c r="F896" s="14" t="s">
        <v>380</v>
      </c>
      <c r="G896" s="14" t="s">
        <v>387</v>
      </c>
      <c r="H896" s="17" t="s">
        <v>380</v>
      </c>
    </row>
    <row r="897" spans="1:8">
      <c r="A897" s="20" t="s">
        <v>167</v>
      </c>
      <c r="B897" s="20" t="s">
        <v>168</v>
      </c>
      <c r="C897" s="20" t="s">
        <v>389</v>
      </c>
      <c r="D897" s="20" t="s">
        <v>303</v>
      </c>
      <c r="E897" s="14" t="s">
        <v>386</v>
      </c>
      <c r="F897" s="14" t="s">
        <v>380</v>
      </c>
      <c r="G897" s="14" t="s">
        <v>380</v>
      </c>
      <c r="H897" s="17" t="s">
        <v>380</v>
      </c>
    </row>
    <row r="898" spans="1:8">
      <c r="A898" s="20" t="s">
        <v>169</v>
      </c>
      <c r="B898" s="20" t="s">
        <v>170</v>
      </c>
      <c r="C898" s="20" t="s">
        <v>17</v>
      </c>
      <c r="D898" s="20" t="s">
        <v>18</v>
      </c>
      <c r="E898" s="14" t="s">
        <v>386</v>
      </c>
      <c r="F898" s="14" t="s">
        <v>380</v>
      </c>
      <c r="G898" s="14" t="s">
        <v>395</v>
      </c>
      <c r="H898" s="17" t="s">
        <v>380</v>
      </c>
    </row>
    <row r="899" spans="1:8">
      <c r="A899" s="20" t="s">
        <v>169</v>
      </c>
      <c r="B899" s="20" t="s">
        <v>170</v>
      </c>
      <c r="C899" s="20" t="s">
        <v>24</v>
      </c>
      <c r="D899" s="20" t="s">
        <v>25</v>
      </c>
      <c r="E899" s="14" t="s">
        <v>386</v>
      </c>
      <c r="F899" s="14" t="s">
        <v>380</v>
      </c>
      <c r="G899" s="14" t="s">
        <v>395</v>
      </c>
      <c r="H899" s="17" t="s">
        <v>380</v>
      </c>
    </row>
    <row r="900" spans="1:8">
      <c r="A900" s="20" t="s">
        <v>169</v>
      </c>
      <c r="B900" s="20" t="s">
        <v>170</v>
      </c>
      <c r="C900" s="20" t="s">
        <v>27</v>
      </c>
      <c r="D900" s="20" t="s">
        <v>28</v>
      </c>
      <c r="E900" s="14" t="s">
        <v>386</v>
      </c>
      <c r="F900" s="14" t="s">
        <v>380</v>
      </c>
      <c r="G900" s="14" t="s">
        <v>395</v>
      </c>
      <c r="H900" s="17" t="s">
        <v>380</v>
      </c>
    </row>
    <row r="901" spans="1:8">
      <c r="A901" s="20" t="s">
        <v>169</v>
      </c>
      <c r="B901" s="20" t="s">
        <v>170</v>
      </c>
      <c r="C901" s="20" t="s">
        <v>30</v>
      </c>
      <c r="D901" s="20" t="s">
        <v>31</v>
      </c>
      <c r="E901" s="14" t="s">
        <v>386</v>
      </c>
      <c r="F901" s="14" t="s">
        <v>380</v>
      </c>
      <c r="G901" s="14" t="s">
        <v>395</v>
      </c>
      <c r="H901" s="17" t="s">
        <v>380</v>
      </c>
    </row>
    <row r="902" spans="1:8">
      <c r="A902" s="20" t="s">
        <v>169</v>
      </c>
      <c r="B902" s="20" t="s">
        <v>170</v>
      </c>
      <c r="C902" s="20" t="s">
        <v>32</v>
      </c>
      <c r="D902" s="20" t="s">
        <v>33</v>
      </c>
      <c r="E902" s="14" t="s">
        <v>386</v>
      </c>
      <c r="F902" s="14" t="s">
        <v>380</v>
      </c>
      <c r="G902" s="14" t="s">
        <v>395</v>
      </c>
      <c r="H902" s="17" t="s">
        <v>380</v>
      </c>
    </row>
    <row r="903" spans="1:8">
      <c r="A903" s="20" t="s">
        <v>169</v>
      </c>
      <c r="B903" s="20" t="s">
        <v>170</v>
      </c>
      <c r="C903" s="20" t="s">
        <v>34</v>
      </c>
      <c r="D903" s="20" t="s">
        <v>35</v>
      </c>
      <c r="E903" s="14" t="s">
        <v>386</v>
      </c>
      <c r="F903" s="14" t="s">
        <v>380</v>
      </c>
      <c r="G903" s="14" t="s">
        <v>395</v>
      </c>
      <c r="H903" s="17" t="s">
        <v>380</v>
      </c>
    </row>
    <row r="904" spans="1:8">
      <c r="A904" s="20" t="s">
        <v>169</v>
      </c>
      <c r="B904" s="20" t="s">
        <v>170</v>
      </c>
      <c r="C904" s="20" t="s">
        <v>39</v>
      </c>
      <c r="D904" s="20" t="s">
        <v>40</v>
      </c>
      <c r="E904" s="14" t="s">
        <v>386</v>
      </c>
      <c r="F904" s="14" t="s">
        <v>380</v>
      </c>
      <c r="G904" s="14" t="s">
        <v>395</v>
      </c>
      <c r="H904" s="17" t="s">
        <v>380</v>
      </c>
    </row>
    <row r="905" spans="1:8">
      <c r="A905" s="20" t="s">
        <v>169</v>
      </c>
      <c r="B905" s="20" t="s">
        <v>170</v>
      </c>
      <c r="C905" s="20" t="s">
        <v>42</v>
      </c>
      <c r="D905" s="20" t="s">
        <v>43</v>
      </c>
      <c r="E905" s="14" t="s">
        <v>386</v>
      </c>
      <c r="F905" s="14" t="s">
        <v>380</v>
      </c>
      <c r="G905" s="14" t="s">
        <v>395</v>
      </c>
      <c r="H905" s="17" t="s">
        <v>380</v>
      </c>
    </row>
    <row r="906" spans="1:8">
      <c r="A906" s="20" t="s">
        <v>169</v>
      </c>
      <c r="B906" s="20" t="s">
        <v>170</v>
      </c>
      <c r="C906" s="20" t="s">
        <v>44</v>
      </c>
      <c r="D906" s="20" t="s">
        <v>45</v>
      </c>
      <c r="E906" s="14" t="s">
        <v>386</v>
      </c>
      <c r="F906" s="14" t="s">
        <v>380</v>
      </c>
      <c r="G906" s="14" t="s">
        <v>380</v>
      </c>
      <c r="H906" s="17" t="s">
        <v>380</v>
      </c>
    </row>
    <row r="907" spans="1:8">
      <c r="A907" s="20" t="s">
        <v>169</v>
      </c>
      <c r="B907" s="20" t="s">
        <v>170</v>
      </c>
      <c r="C907" s="20" t="s">
        <v>46</v>
      </c>
      <c r="D907" s="20" t="s">
        <v>47</v>
      </c>
      <c r="E907" s="14" t="s">
        <v>386</v>
      </c>
      <c r="F907" s="14" t="s">
        <v>380</v>
      </c>
      <c r="G907" s="14" t="s">
        <v>395</v>
      </c>
      <c r="H907" s="17" t="s">
        <v>380</v>
      </c>
    </row>
    <row r="908" spans="1:8">
      <c r="A908" s="20" t="s">
        <v>169</v>
      </c>
      <c r="B908" s="20" t="s">
        <v>170</v>
      </c>
      <c r="C908" s="20" t="s">
        <v>48</v>
      </c>
      <c r="D908" s="20" t="s">
        <v>49</v>
      </c>
      <c r="E908" s="14" t="s">
        <v>386</v>
      </c>
      <c r="F908" s="14" t="s">
        <v>380</v>
      </c>
      <c r="G908" s="14" t="s">
        <v>395</v>
      </c>
      <c r="H908" s="17" t="s">
        <v>380</v>
      </c>
    </row>
    <row r="909" spans="1:8">
      <c r="A909" s="20" t="s">
        <v>169</v>
      </c>
      <c r="B909" s="20" t="s">
        <v>170</v>
      </c>
      <c r="C909" s="20" t="s">
        <v>389</v>
      </c>
      <c r="D909" s="20" t="s">
        <v>303</v>
      </c>
      <c r="E909" s="14" t="s">
        <v>386</v>
      </c>
      <c r="F909" s="14" t="s">
        <v>380</v>
      </c>
      <c r="G909" s="14" t="s">
        <v>380</v>
      </c>
      <c r="H909" s="17" t="s">
        <v>380</v>
      </c>
    </row>
    <row r="910" spans="1:8">
      <c r="A910" s="20" t="s">
        <v>172</v>
      </c>
      <c r="B910" s="20" t="s">
        <v>173</v>
      </c>
      <c r="C910" s="20" t="s">
        <v>17</v>
      </c>
      <c r="D910" s="20" t="s">
        <v>18</v>
      </c>
      <c r="E910" s="14" t="s">
        <v>386</v>
      </c>
      <c r="F910" s="14" t="s">
        <v>380</v>
      </c>
      <c r="G910" s="14" t="s">
        <v>388</v>
      </c>
      <c r="H910" s="17" t="s">
        <v>380</v>
      </c>
    </row>
    <row r="911" spans="1:8">
      <c r="A911" s="20" t="s">
        <v>172</v>
      </c>
      <c r="B911" s="20" t="s">
        <v>173</v>
      </c>
      <c r="C911" s="20" t="s">
        <v>24</v>
      </c>
      <c r="D911" s="20" t="s">
        <v>25</v>
      </c>
      <c r="E911" s="14" t="s">
        <v>386</v>
      </c>
      <c r="F911" s="14" t="s">
        <v>380</v>
      </c>
      <c r="G911" s="14" t="s">
        <v>388</v>
      </c>
      <c r="H911" s="17" t="s">
        <v>380</v>
      </c>
    </row>
    <row r="912" spans="1:8">
      <c r="A912" s="20" t="s">
        <v>172</v>
      </c>
      <c r="B912" s="20" t="s">
        <v>173</v>
      </c>
      <c r="C912" s="20" t="s">
        <v>27</v>
      </c>
      <c r="D912" s="20" t="s">
        <v>28</v>
      </c>
      <c r="E912" s="14" t="s">
        <v>386</v>
      </c>
      <c r="F912" s="14" t="s">
        <v>380</v>
      </c>
      <c r="G912" s="14" t="s">
        <v>388</v>
      </c>
      <c r="H912" s="17" t="s">
        <v>380</v>
      </c>
    </row>
    <row r="913" spans="1:8">
      <c r="A913" s="20" t="s">
        <v>172</v>
      </c>
      <c r="B913" s="20" t="s">
        <v>173</v>
      </c>
      <c r="C913" s="20" t="s">
        <v>30</v>
      </c>
      <c r="D913" s="20" t="s">
        <v>31</v>
      </c>
      <c r="E913" s="14" t="s">
        <v>386</v>
      </c>
      <c r="F913" s="14" t="s">
        <v>380</v>
      </c>
      <c r="G913" s="14" t="s">
        <v>388</v>
      </c>
      <c r="H913" s="17" t="s">
        <v>380</v>
      </c>
    </row>
    <row r="914" spans="1:8">
      <c r="A914" s="20" t="s">
        <v>172</v>
      </c>
      <c r="B914" s="20" t="s">
        <v>173</v>
      </c>
      <c r="C914" s="20" t="s">
        <v>32</v>
      </c>
      <c r="D914" s="20" t="s">
        <v>33</v>
      </c>
      <c r="E914" s="14" t="s">
        <v>386</v>
      </c>
      <c r="F914" s="14" t="s">
        <v>380</v>
      </c>
      <c r="G914" s="14" t="s">
        <v>388</v>
      </c>
      <c r="H914" s="17" t="s">
        <v>380</v>
      </c>
    </row>
    <row r="915" spans="1:8">
      <c r="A915" s="20" t="s">
        <v>172</v>
      </c>
      <c r="B915" s="20" t="s">
        <v>173</v>
      </c>
      <c r="C915" s="20" t="s">
        <v>34</v>
      </c>
      <c r="D915" s="20" t="s">
        <v>35</v>
      </c>
      <c r="E915" s="14" t="s">
        <v>386</v>
      </c>
      <c r="F915" s="14" t="s">
        <v>380</v>
      </c>
      <c r="G915" s="14" t="s">
        <v>388</v>
      </c>
      <c r="H915" s="17" t="s">
        <v>380</v>
      </c>
    </row>
    <row r="916" spans="1:8">
      <c r="A916" s="20" t="s">
        <v>172</v>
      </c>
      <c r="B916" s="20" t="s">
        <v>173</v>
      </c>
      <c r="C916" s="20" t="s">
        <v>39</v>
      </c>
      <c r="D916" s="20" t="s">
        <v>40</v>
      </c>
      <c r="E916" s="14" t="s">
        <v>386</v>
      </c>
      <c r="F916" s="14" t="s">
        <v>380</v>
      </c>
      <c r="G916" s="14" t="s">
        <v>388</v>
      </c>
      <c r="H916" s="17" t="s">
        <v>380</v>
      </c>
    </row>
    <row r="917" spans="1:8">
      <c r="A917" s="20" t="s">
        <v>172</v>
      </c>
      <c r="B917" s="20" t="s">
        <v>173</v>
      </c>
      <c r="C917" s="20" t="s">
        <v>42</v>
      </c>
      <c r="D917" s="20" t="s">
        <v>43</v>
      </c>
      <c r="E917" s="14" t="s">
        <v>386</v>
      </c>
      <c r="F917" s="14" t="s">
        <v>380</v>
      </c>
      <c r="G917" s="14" t="s">
        <v>388</v>
      </c>
      <c r="H917" s="17" t="s">
        <v>380</v>
      </c>
    </row>
    <row r="918" spans="1:8">
      <c r="A918" s="20" t="s">
        <v>172</v>
      </c>
      <c r="B918" s="20" t="s">
        <v>173</v>
      </c>
      <c r="C918" s="20" t="s">
        <v>44</v>
      </c>
      <c r="D918" s="20" t="s">
        <v>45</v>
      </c>
      <c r="E918" s="14" t="s">
        <v>386</v>
      </c>
      <c r="F918" s="14" t="s">
        <v>380</v>
      </c>
      <c r="G918" s="14" t="s">
        <v>380</v>
      </c>
      <c r="H918" s="17" t="s">
        <v>380</v>
      </c>
    </row>
    <row r="919" spans="1:8">
      <c r="A919" s="20" t="s">
        <v>172</v>
      </c>
      <c r="B919" s="20" t="s">
        <v>173</v>
      </c>
      <c r="C919" s="20" t="s">
        <v>46</v>
      </c>
      <c r="D919" s="20" t="s">
        <v>47</v>
      </c>
      <c r="E919" s="14" t="s">
        <v>386</v>
      </c>
      <c r="F919" s="14" t="s">
        <v>380</v>
      </c>
      <c r="G919" s="14" t="s">
        <v>388</v>
      </c>
      <c r="H919" s="17" t="s">
        <v>380</v>
      </c>
    </row>
    <row r="920" spans="1:8">
      <c r="A920" s="20" t="s">
        <v>172</v>
      </c>
      <c r="B920" s="20" t="s">
        <v>173</v>
      </c>
      <c r="C920" s="20" t="s">
        <v>48</v>
      </c>
      <c r="D920" s="20" t="s">
        <v>49</v>
      </c>
      <c r="E920" s="14" t="s">
        <v>386</v>
      </c>
      <c r="F920" s="14" t="s">
        <v>380</v>
      </c>
      <c r="G920" s="14" t="s">
        <v>388</v>
      </c>
      <c r="H920" s="17" t="s">
        <v>380</v>
      </c>
    </row>
    <row r="921" spans="1:8">
      <c r="A921" s="20" t="s">
        <v>172</v>
      </c>
      <c r="B921" s="20" t="s">
        <v>173</v>
      </c>
      <c r="C921" s="20" t="s">
        <v>389</v>
      </c>
      <c r="D921" s="20" t="s">
        <v>303</v>
      </c>
      <c r="E921" s="14" t="s">
        <v>386</v>
      </c>
      <c r="F921" s="14" t="s">
        <v>380</v>
      </c>
      <c r="G921" s="14" t="s">
        <v>380</v>
      </c>
      <c r="H921" s="17" t="s">
        <v>380</v>
      </c>
    </row>
    <row r="922" spans="1:8">
      <c r="A922" s="20" t="s">
        <v>419</v>
      </c>
      <c r="B922" s="20" t="s">
        <v>294</v>
      </c>
      <c r="C922" s="20" t="s">
        <v>17</v>
      </c>
      <c r="D922" s="20" t="s">
        <v>18</v>
      </c>
      <c r="E922" s="14" t="s">
        <v>386</v>
      </c>
      <c r="F922" s="14" t="s">
        <v>380</v>
      </c>
      <c r="G922" s="14" t="s">
        <v>388</v>
      </c>
      <c r="H922" s="17" t="s">
        <v>380</v>
      </c>
    </row>
    <row r="923" spans="1:8">
      <c r="A923" s="20" t="s">
        <v>419</v>
      </c>
      <c r="B923" s="20" t="s">
        <v>294</v>
      </c>
      <c r="C923" s="20" t="s">
        <v>24</v>
      </c>
      <c r="D923" s="20" t="s">
        <v>25</v>
      </c>
      <c r="E923" s="14" t="s">
        <v>386</v>
      </c>
      <c r="F923" s="14" t="s">
        <v>380</v>
      </c>
      <c r="G923" s="14" t="s">
        <v>388</v>
      </c>
      <c r="H923" s="17" t="s">
        <v>380</v>
      </c>
    </row>
    <row r="924" spans="1:8">
      <c r="A924" s="20" t="s">
        <v>419</v>
      </c>
      <c r="B924" s="20" t="s">
        <v>294</v>
      </c>
      <c r="C924" s="20" t="s">
        <v>27</v>
      </c>
      <c r="D924" s="20" t="s">
        <v>28</v>
      </c>
      <c r="E924" s="14" t="s">
        <v>386</v>
      </c>
      <c r="F924" s="14" t="s">
        <v>380</v>
      </c>
      <c r="G924" s="14" t="s">
        <v>388</v>
      </c>
      <c r="H924" s="17" t="s">
        <v>380</v>
      </c>
    </row>
    <row r="925" spans="1:8">
      <c r="A925" s="20" t="s">
        <v>419</v>
      </c>
      <c r="B925" s="20" t="s">
        <v>294</v>
      </c>
      <c r="C925" s="20" t="s">
        <v>30</v>
      </c>
      <c r="D925" s="20" t="s">
        <v>31</v>
      </c>
      <c r="E925" s="14" t="s">
        <v>386</v>
      </c>
      <c r="F925" s="14" t="s">
        <v>380</v>
      </c>
      <c r="G925" s="14" t="s">
        <v>388</v>
      </c>
      <c r="H925" s="17" t="s">
        <v>380</v>
      </c>
    </row>
    <row r="926" spans="1:8">
      <c r="A926" s="20" t="s">
        <v>419</v>
      </c>
      <c r="B926" s="20" t="s">
        <v>294</v>
      </c>
      <c r="C926" s="20" t="s">
        <v>32</v>
      </c>
      <c r="D926" s="20" t="s">
        <v>33</v>
      </c>
      <c r="E926" s="14" t="s">
        <v>386</v>
      </c>
      <c r="F926" s="14" t="s">
        <v>380</v>
      </c>
      <c r="G926" s="14" t="s">
        <v>388</v>
      </c>
      <c r="H926" s="17" t="s">
        <v>380</v>
      </c>
    </row>
    <row r="927" spans="1:8">
      <c r="A927" s="20" t="s">
        <v>419</v>
      </c>
      <c r="B927" s="20" t="s">
        <v>294</v>
      </c>
      <c r="C927" s="20" t="s">
        <v>34</v>
      </c>
      <c r="D927" s="20" t="s">
        <v>35</v>
      </c>
      <c r="E927" s="14" t="s">
        <v>386</v>
      </c>
      <c r="F927" s="14" t="s">
        <v>380</v>
      </c>
      <c r="G927" s="14" t="s">
        <v>388</v>
      </c>
      <c r="H927" s="17" t="s">
        <v>380</v>
      </c>
    </row>
    <row r="928" spans="1:8">
      <c r="A928" s="20" t="s">
        <v>419</v>
      </c>
      <c r="B928" s="20" t="s">
        <v>294</v>
      </c>
      <c r="C928" s="20" t="s">
        <v>39</v>
      </c>
      <c r="D928" s="20" t="s">
        <v>40</v>
      </c>
      <c r="E928" s="14" t="s">
        <v>386</v>
      </c>
      <c r="F928" s="14" t="s">
        <v>380</v>
      </c>
      <c r="G928" s="14" t="s">
        <v>388</v>
      </c>
      <c r="H928" s="17" t="s">
        <v>380</v>
      </c>
    </row>
    <row r="929" spans="1:8">
      <c r="A929" s="20" t="s">
        <v>419</v>
      </c>
      <c r="B929" s="20" t="s">
        <v>294</v>
      </c>
      <c r="C929" s="20" t="s">
        <v>42</v>
      </c>
      <c r="D929" s="20" t="s">
        <v>43</v>
      </c>
      <c r="E929" s="14" t="s">
        <v>386</v>
      </c>
      <c r="F929" s="14" t="s">
        <v>380</v>
      </c>
      <c r="G929" s="14" t="s">
        <v>388</v>
      </c>
      <c r="H929" s="17" t="s">
        <v>380</v>
      </c>
    </row>
    <row r="930" spans="1:8">
      <c r="A930" s="20" t="s">
        <v>419</v>
      </c>
      <c r="B930" s="20" t="s">
        <v>294</v>
      </c>
      <c r="C930" s="20" t="s">
        <v>44</v>
      </c>
      <c r="D930" s="20" t="s">
        <v>45</v>
      </c>
      <c r="E930" s="14" t="s">
        <v>386</v>
      </c>
      <c r="F930" s="14" t="s">
        <v>380</v>
      </c>
      <c r="G930" s="14" t="s">
        <v>380</v>
      </c>
      <c r="H930" s="17" t="s">
        <v>380</v>
      </c>
    </row>
    <row r="931" spans="1:8">
      <c r="A931" s="20" t="s">
        <v>419</v>
      </c>
      <c r="B931" s="20" t="s">
        <v>294</v>
      </c>
      <c r="C931" s="20" t="s">
        <v>46</v>
      </c>
      <c r="D931" s="20" t="s">
        <v>47</v>
      </c>
      <c r="E931" s="14" t="s">
        <v>386</v>
      </c>
      <c r="F931" s="14" t="s">
        <v>380</v>
      </c>
      <c r="G931" s="14" t="s">
        <v>388</v>
      </c>
      <c r="H931" s="17" t="s">
        <v>380</v>
      </c>
    </row>
    <row r="932" spans="1:8">
      <c r="A932" s="20" t="s">
        <v>419</v>
      </c>
      <c r="B932" s="20" t="s">
        <v>294</v>
      </c>
      <c r="C932" s="20" t="s">
        <v>48</v>
      </c>
      <c r="D932" s="20" t="s">
        <v>49</v>
      </c>
      <c r="E932" s="14" t="s">
        <v>386</v>
      </c>
      <c r="F932" s="14" t="s">
        <v>380</v>
      </c>
      <c r="G932" s="14" t="s">
        <v>388</v>
      </c>
      <c r="H932" s="17" t="s">
        <v>380</v>
      </c>
    </row>
    <row r="933" spans="1:8">
      <c r="A933" s="20" t="s">
        <v>419</v>
      </c>
      <c r="B933" s="20" t="s">
        <v>294</v>
      </c>
      <c r="C933" s="20" t="s">
        <v>389</v>
      </c>
      <c r="D933" s="20" t="s">
        <v>303</v>
      </c>
      <c r="E933" s="14" t="s">
        <v>386</v>
      </c>
      <c r="F933" s="14" t="s">
        <v>380</v>
      </c>
      <c r="G933" s="14" t="s">
        <v>380</v>
      </c>
      <c r="H933" s="17" t="s">
        <v>380</v>
      </c>
    </row>
    <row r="934" spans="1:8">
      <c r="A934" s="20" t="s">
        <v>174</v>
      </c>
      <c r="B934" s="20" t="s">
        <v>175</v>
      </c>
      <c r="C934" s="20" t="s">
        <v>17</v>
      </c>
      <c r="D934" s="20" t="s">
        <v>18</v>
      </c>
      <c r="E934" s="14" t="s">
        <v>386</v>
      </c>
      <c r="F934" s="14" t="s">
        <v>380</v>
      </c>
      <c r="G934" s="14" t="s">
        <v>401</v>
      </c>
      <c r="H934" s="17" t="s">
        <v>380</v>
      </c>
    </row>
    <row r="935" spans="1:8">
      <c r="A935" s="20" t="s">
        <v>174</v>
      </c>
      <c r="B935" s="20" t="s">
        <v>175</v>
      </c>
      <c r="C935" s="20" t="s">
        <v>24</v>
      </c>
      <c r="D935" s="20" t="s">
        <v>25</v>
      </c>
      <c r="E935" s="14" t="s">
        <v>386</v>
      </c>
      <c r="F935" s="14" t="s">
        <v>380</v>
      </c>
      <c r="G935" s="14" t="s">
        <v>401</v>
      </c>
      <c r="H935" s="17" t="s">
        <v>380</v>
      </c>
    </row>
    <row r="936" spans="1:8">
      <c r="A936" s="20" t="s">
        <v>174</v>
      </c>
      <c r="B936" s="20" t="s">
        <v>175</v>
      </c>
      <c r="C936" s="20" t="s">
        <v>27</v>
      </c>
      <c r="D936" s="20" t="s">
        <v>28</v>
      </c>
      <c r="E936" s="14" t="s">
        <v>386</v>
      </c>
      <c r="F936" s="14" t="s">
        <v>380</v>
      </c>
      <c r="G936" s="14" t="s">
        <v>401</v>
      </c>
      <c r="H936" s="17" t="s">
        <v>380</v>
      </c>
    </row>
    <row r="937" spans="1:8">
      <c r="A937" s="20" t="s">
        <v>174</v>
      </c>
      <c r="B937" s="20" t="s">
        <v>175</v>
      </c>
      <c r="C937" s="20" t="s">
        <v>30</v>
      </c>
      <c r="D937" s="20" t="s">
        <v>31</v>
      </c>
      <c r="E937" s="14" t="s">
        <v>386</v>
      </c>
      <c r="F937" s="14" t="s">
        <v>380</v>
      </c>
      <c r="G937" s="14" t="s">
        <v>401</v>
      </c>
      <c r="H937" s="17" t="s">
        <v>380</v>
      </c>
    </row>
    <row r="938" spans="1:8">
      <c r="A938" s="20" t="s">
        <v>174</v>
      </c>
      <c r="B938" s="20" t="s">
        <v>175</v>
      </c>
      <c r="C938" s="20" t="s">
        <v>32</v>
      </c>
      <c r="D938" s="20" t="s">
        <v>33</v>
      </c>
      <c r="E938" s="14" t="s">
        <v>386</v>
      </c>
      <c r="F938" s="14" t="s">
        <v>380</v>
      </c>
      <c r="G938" s="14" t="s">
        <v>388</v>
      </c>
      <c r="H938" s="17" t="s">
        <v>380</v>
      </c>
    </row>
    <row r="939" spans="1:8">
      <c r="A939" s="20" t="s">
        <v>174</v>
      </c>
      <c r="B939" s="20" t="s">
        <v>175</v>
      </c>
      <c r="C939" s="20" t="s">
        <v>34</v>
      </c>
      <c r="D939" s="20" t="s">
        <v>35</v>
      </c>
      <c r="E939" s="14" t="s">
        <v>386</v>
      </c>
      <c r="F939" s="14" t="s">
        <v>380</v>
      </c>
      <c r="G939" s="14" t="s">
        <v>401</v>
      </c>
      <c r="H939" s="17" t="s">
        <v>380</v>
      </c>
    </row>
    <row r="940" spans="1:8">
      <c r="A940" s="20" t="s">
        <v>174</v>
      </c>
      <c r="B940" s="20" t="s">
        <v>175</v>
      </c>
      <c r="C940" s="20" t="s">
        <v>39</v>
      </c>
      <c r="D940" s="20" t="s">
        <v>40</v>
      </c>
      <c r="E940" s="14" t="s">
        <v>386</v>
      </c>
      <c r="F940" s="14" t="s">
        <v>380</v>
      </c>
      <c r="G940" s="14" t="s">
        <v>401</v>
      </c>
      <c r="H940" s="17" t="s">
        <v>380</v>
      </c>
    </row>
    <row r="941" spans="1:8">
      <c r="A941" s="20" t="s">
        <v>174</v>
      </c>
      <c r="B941" s="20" t="s">
        <v>175</v>
      </c>
      <c r="C941" s="20" t="s">
        <v>42</v>
      </c>
      <c r="D941" s="20" t="s">
        <v>43</v>
      </c>
      <c r="E941" s="14" t="s">
        <v>386</v>
      </c>
      <c r="F941" s="14" t="s">
        <v>380</v>
      </c>
      <c r="G941" s="14" t="s">
        <v>401</v>
      </c>
      <c r="H941" s="17" t="s">
        <v>380</v>
      </c>
    </row>
    <row r="942" spans="1:8">
      <c r="A942" s="20" t="s">
        <v>174</v>
      </c>
      <c r="B942" s="20" t="s">
        <v>175</v>
      </c>
      <c r="C942" s="20" t="s">
        <v>44</v>
      </c>
      <c r="D942" s="20" t="s">
        <v>45</v>
      </c>
      <c r="E942" s="14" t="s">
        <v>386</v>
      </c>
      <c r="F942" s="14" t="s">
        <v>380</v>
      </c>
      <c r="G942" s="14" t="s">
        <v>380</v>
      </c>
      <c r="H942" s="17" t="s">
        <v>380</v>
      </c>
    </row>
    <row r="943" spans="1:8">
      <c r="A943" s="20" t="s">
        <v>174</v>
      </c>
      <c r="B943" s="20" t="s">
        <v>175</v>
      </c>
      <c r="C943" s="20" t="s">
        <v>46</v>
      </c>
      <c r="D943" s="20" t="s">
        <v>47</v>
      </c>
      <c r="E943" s="14" t="s">
        <v>386</v>
      </c>
      <c r="F943" s="14" t="s">
        <v>380</v>
      </c>
      <c r="G943" s="14" t="s">
        <v>388</v>
      </c>
      <c r="H943" s="17" t="s">
        <v>380</v>
      </c>
    </row>
    <row r="944" spans="1:8">
      <c r="A944" s="20" t="s">
        <v>174</v>
      </c>
      <c r="B944" s="20" t="s">
        <v>175</v>
      </c>
      <c r="C944" s="20" t="s">
        <v>48</v>
      </c>
      <c r="D944" s="20" t="s">
        <v>49</v>
      </c>
      <c r="E944" s="14" t="s">
        <v>386</v>
      </c>
      <c r="F944" s="14" t="s">
        <v>380</v>
      </c>
      <c r="G944" s="14" t="s">
        <v>401</v>
      </c>
      <c r="H944" s="17" t="s">
        <v>380</v>
      </c>
    </row>
    <row r="945" spans="1:8">
      <c r="A945" s="20" t="s">
        <v>174</v>
      </c>
      <c r="B945" s="20" t="s">
        <v>175</v>
      </c>
      <c r="C945" s="20" t="s">
        <v>389</v>
      </c>
      <c r="D945" s="20" t="s">
        <v>303</v>
      </c>
      <c r="E945" s="14" t="s">
        <v>386</v>
      </c>
      <c r="F945" s="14" t="s">
        <v>380</v>
      </c>
      <c r="G945" s="14" t="s">
        <v>380</v>
      </c>
      <c r="H945" s="17" t="s">
        <v>380</v>
      </c>
    </row>
    <row r="946" spans="1:8">
      <c r="A946" s="20" t="s">
        <v>177</v>
      </c>
      <c r="B946" s="20" t="s">
        <v>178</v>
      </c>
      <c r="C946" s="20" t="s">
        <v>17</v>
      </c>
      <c r="D946" s="20" t="s">
        <v>18</v>
      </c>
      <c r="E946" s="14" t="s">
        <v>386</v>
      </c>
      <c r="F946" s="14" t="s">
        <v>380</v>
      </c>
      <c r="G946" s="14" t="s">
        <v>388</v>
      </c>
      <c r="H946" s="17" t="s">
        <v>380</v>
      </c>
    </row>
    <row r="947" spans="1:8">
      <c r="A947" s="20" t="s">
        <v>177</v>
      </c>
      <c r="B947" s="20" t="s">
        <v>178</v>
      </c>
      <c r="C947" s="20" t="s">
        <v>24</v>
      </c>
      <c r="D947" s="20" t="s">
        <v>25</v>
      </c>
      <c r="E947" s="14" t="s">
        <v>386</v>
      </c>
      <c r="F947" s="14" t="s">
        <v>380</v>
      </c>
      <c r="G947" s="14" t="s">
        <v>388</v>
      </c>
      <c r="H947" s="17" t="s">
        <v>380</v>
      </c>
    </row>
    <row r="948" spans="1:8">
      <c r="A948" s="20" t="s">
        <v>177</v>
      </c>
      <c r="B948" s="20" t="s">
        <v>178</v>
      </c>
      <c r="C948" s="20" t="s">
        <v>27</v>
      </c>
      <c r="D948" s="20" t="s">
        <v>28</v>
      </c>
      <c r="E948" s="14" t="s">
        <v>386</v>
      </c>
      <c r="F948" s="14" t="s">
        <v>380</v>
      </c>
      <c r="G948" s="14" t="s">
        <v>388</v>
      </c>
      <c r="H948" s="17" t="s">
        <v>380</v>
      </c>
    </row>
    <row r="949" spans="1:8">
      <c r="A949" s="20" t="s">
        <v>177</v>
      </c>
      <c r="B949" s="20" t="s">
        <v>178</v>
      </c>
      <c r="C949" s="20" t="s">
        <v>30</v>
      </c>
      <c r="D949" s="20" t="s">
        <v>31</v>
      </c>
      <c r="E949" s="14" t="s">
        <v>386</v>
      </c>
      <c r="F949" s="14" t="s">
        <v>380</v>
      </c>
      <c r="G949" s="14" t="s">
        <v>388</v>
      </c>
      <c r="H949" s="17" t="s">
        <v>380</v>
      </c>
    </row>
    <row r="950" spans="1:8">
      <c r="A950" s="20" t="s">
        <v>177</v>
      </c>
      <c r="B950" s="20" t="s">
        <v>178</v>
      </c>
      <c r="C950" s="20" t="s">
        <v>32</v>
      </c>
      <c r="D950" s="20" t="s">
        <v>33</v>
      </c>
      <c r="E950" s="14" t="s">
        <v>386</v>
      </c>
      <c r="F950" s="14" t="s">
        <v>380</v>
      </c>
      <c r="G950" s="14" t="s">
        <v>388</v>
      </c>
      <c r="H950" s="17" t="s">
        <v>380</v>
      </c>
    </row>
    <row r="951" spans="1:8">
      <c r="A951" s="20" t="s">
        <v>177</v>
      </c>
      <c r="B951" s="20" t="s">
        <v>178</v>
      </c>
      <c r="C951" s="20" t="s">
        <v>34</v>
      </c>
      <c r="D951" s="20" t="s">
        <v>35</v>
      </c>
      <c r="E951" s="14" t="s">
        <v>386</v>
      </c>
      <c r="F951" s="14" t="s">
        <v>380</v>
      </c>
      <c r="G951" s="14" t="s">
        <v>388</v>
      </c>
      <c r="H951" s="17" t="s">
        <v>380</v>
      </c>
    </row>
    <row r="952" spans="1:8">
      <c r="A952" s="20" t="s">
        <v>177</v>
      </c>
      <c r="B952" s="20" t="s">
        <v>178</v>
      </c>
      <c r="C952" s="20" t="s">
        <v>39</v>
      </c>
      <c r="D952" s="20" t="s">
        <v>40</v>
      </c>
      <c r="E952" s="14" t="s">
        <v>386</v>
      </c>
      <c r="F952" s="14" t="s">
        <v>380</v>
      </c>
      <c r="G952" s="14" t="s">
        <v>388</v>
      </c>
      <c r="H952" s="17" t="s">
        <v>380</v>
      </c>
    </row>
    <row r="953" spans="1:8">
      <c r="A953" s="20" t="s">
        <v>177</v>
      </c>
      <c r="B953" s="20" t="s">
        <v>178</v>
      </c>
      <c r="C953" s="20" t="s">
        <v>42</v>
      </c>
      <c r="D953" s="20" t="s">
        <v>43</v>
      </c>
      <c r="E953" s="14" t="s">
        <v>386</v>
      </c>
      <c r="F953" s="14" t="s">
        <v>380</v>
      </c>
      <c r="G953" s="14" t="s">
        <v>388</v>
      </c>
      <c r="H953" s="17" t="s">
        <v>380</v>
      </c>
    </row>
    <row r="954" spans="1:8">
      <c r="A954" s="20" t="s">
        <v>177</v>
      </c>
      <c r="B954" s="20" t="s">
        <v>178</v>
      </c>
      <c r="C954" s="20" t="s">
        <v>44</v>
      </c>
      <c r="D954" s="20" t="s">
        <v>45</v>
      </c>
      <c r="E954" s="14" t="s">
        <v>386</v>
      </c>
      <c r="F954" s="14" t="s">
        <v>380</v>
      </c>
      <c r="G954" s="14" t="s">
        <v>380</v>
      </c>
      <c r="H954" s="17" t="s">
        <v>380</v>
      </c>
    </row>
    <row r="955" spans="1:8">
      <c r="A955" s="20" t="s">
        <v>177</v>
      </c>
      <c r="B955" s="20" t="s">
        <v>178</v>
      </c>
      <c r="C955" s="20" t="s">
        <v>46</v>
      </c>
      <c r="D955" s="20" t="s">
        <v>47</v>
      </c>
      <c r="E955" s="14" t="s">
        <v>386</v>
      </c>
      <c r="F955" s="14" t="s">
        <v>380</v>
      </c>
      <c r="G955" s="14" t="s">
        <v>388</v>
      </c>
      <c r="H955" s="17" t="s">
        <v>380</v>
      </c>
    </row>
    <row r="956" spans="1:8">
      <c r="A956" s="20" t="s">
        <v>177</v>
      </c>
      <c r="B956" s="20" t="s">
        <v>178</v>
      </c>
      <c r="C956" s="20" t="s">
        <v>48</v>
      </c>
      <c r="D956" s="20" t="s">
        <v>49</v>
      </c>
      <c r="E956" s="14" t="s">
        <v>386</v>
      </c>
      <c r="F956" s="14" t="s">
        <v>380</v>
      </c>
      <c r="G956" s="14" t="s">
        <v>388</v>
      </c>
      <c r="H956" s="17" t="s">
        <v>380</v>
      </c>
    </row>
    <row r="957" spans="1:8">
      <c r="A957" s="20" t="s">
        <v>177</v>
      </c>
      <c r="B957" s="20" t="s">
        <v>178</v>
      </c>
      <c r="C957" s="20" t="s">
        <v>389</v>
      </c>
      <c r="D957" s="20" t="s">
        <v>303</v>
      </c>
      <c r="E957" s="14" t="s">
        <v>386</v>
      </c>
      <c r="F957" s="14" t="s">
        <v>380</v>
      </c>
      <c r="G957" s="14" t="s">
        <v>380</v>
      </c>
      <c r="H957" s="17" t="s">
        <v>380</v>
      </c>
    </row>
    <row r="958" spans="1:8">
      <c r="A958" s="20" t="s">
        <v>420</v>
      </c>
      <c r="B958" s="20" t="s">
        <v>263</v>
      </c>
      <c r="C958" s="20" t="s">
        <v>17</v>
      </c>
      <c r="D958" s="20" t="s">
        <v>18</v>
      </c>
      <c r="E958" s="14" t="s">
        <v>386</v>
      </c>
      <c r="F958" s="14" t="s">
        <v>380</v>
      </c>
      <c r="G958" s="14" t="s">
        <v>388</v>
      </c>
      <c r="H958" s="17" t="s">
        <v>380</v>
      </c>
    </row>
    <row r="959" spans="1:8">
      <c r="A959" s="20" t="s">
        <v>420</v>
      </c>
      <c r="B959" s="20" t="s">
        <v>263</v>
      </c>
      <c r="C959" s="20" t="s">
        <v>24</v>
      </c>
      <c r="D959" s="20" t="s">
        <v>25</v>
      </c>
      <c r="E959" s="14" t="s">
        <v>386</v>
      </c>
      <c r="F959" s="14" t="s">
        <v>380</v>
      </c>
      <c r="G959" s="14" t="s">
        <v>388</v>
      </c>
      <c r="H959" s="17" t="s">
        <v>380</v>
      </c>
    </row>
    <row r="960" spans="1:8">
      <c r="A960" s="20" t="s">
        <v>420</v>
      </c>
      <c r="B960" s="20" t="s">
        <v>263</v>
      </c>
      <c r="C960" s="20" t="s">
        <v>27</v>
      </c>
      <c r="D960" s="20" t="s">
        <v>28</v>
      </c>
      <c r="E960" s="14" t="s">
        <v>386</v>
      </c>
      <c r="F960" s="14" t="s">
        <v>380</v>
      </c>
      <c r="G960" s="14" t="s">
        <v>388</v>
      </c>
      <c r="H960" s="17" t="s">
        <v>380</v>
      </c>
    </row>
    <row r="961" spans="1:8">
      <c r="A961" s="20" t="s">
        <v>420</v>
      </c>
      <c r="B961" s="20" t="s">
        <v>263</v>
      </c>
      <c r="C961" s="20" t="s">
        <v>30</v>
      </c>
      <c r="D961" s="20" t="s">
        <v>31</v>
      </c>
      <c r="E961" s="14" t="s">
        <v>386</v>
      </c>
      <c r="F961" s="14" t="s">
        <v>380</v>
      </c>
      <c r="G961" s="14" t="s">
        <v>388</v>
      </c>
      <c r="H961" s="17" t="s">
        <v>380</v>
      </c>
    </row>
    <row r="962" spans="1:8">
      <c r="A962" s="20" t="s">
        <v>420</v>
      </c>
      <c r="B962" s="20" t="s">
        <v>263</v>
      </c>
      <c r="C962" s="20" t="s">
        <v>32</v>
      </c>
      <c r="D962" s="20" t="s">
        <v>33</v>
      </c>
      <c r="E962" s="14" t="s">
        <v>386</v>
      </c>
      <c r="F962" s="14" t="s">
        <v>380</v>
      </c>
      <c r="G962" s="14" t="s">
        <v>388</v>
      </c>
      <c r="H962" s="17" t="s">
        <v>380</v>
      </c>
    </row>
    <row r="963" spans="1:8">
      <c r="A963" s="20" t="s">
        <v>420</v>
      </c>
      <c r="B963" s="20" t="s">
        <v>263</v>
      </c>
      <c r="C963" s="20" t="s">
        <v>34</v>
      </c>
      <c r="D963" s="20" t="s">
        <v>35</v>
      </c>
      <c r="E963" s="14" t="s">
        <v>386</v>
      </c>
      <c r="F963" s="14" t="s">
        <v>380</v>
      </c>
      <c r="G963" s="14" t="s">
        <v>388</v>
      </c>
      <c r="H963" s="17" t="s">
        <v>380</v>
      </c>
    </row>
    <row r="964" spans="1:8">
      <c r="A964" s="20" t="s">
        <v>420</v>
      </c>
      <c r="B964" s="20" t="s">
        <v>263</v>
      </c>
      <c r="C964" s="20" t="s">
        <v>39</v>
      </c>
      <c r="D964" s="20" t="s">
        <v>40</v>
      </c>
      <c r="E964" s="14" t="s">
        <v>386</v>
      </c>
      <c r="F964" s="14" t="s">
        <v>380</v>
      </c>
      <c r="G964" s="14" t="s">
        <v>388</v>
      </c>
      <c r="H964" s="17" t="s">
        <v>380</v>
      </c>
    </row>
    <row r="965" spans="1:8">
      <c r="A965" s="20" t="s">
        <v>420</v>
      </c>
      <c r="B965" s="20" t="s">
        <v>263</v>
      </c>
      <c r="C965" s="20" t="s">
        <v>42</v>
      </c>
      <c r="D965" s="20" t="s">
        <v>43</v>
      </c>
      <c r="E965" s="14" t="s">
        <v>386</v>
      </c>
      <c r="F965" s="14" t="s">
        <v>380</v>
      </c>
      <c r="G965" s="14" t="s">
        <v>388</v>
      </c>
      <c r="H965" s="17" t="s">
        <v>380</v>
      </c>
    </row>
    <row r="966" spans="1:8">
      <c r="A966" s="20" t="s">
        <v>420</v>
      </c>
      <c r="B966" s="20" t="s">
        <v>263</v>
      </c>
      <c r="C966" s="20" t="s">
        <v>44</v>
      </c>
      <c r="D966" s="20" t="s">
        <v>45</v>
      </c>
      <c r="E966" s="14" t="s">
        <v>386</v>
      </c>
      <c r="F966" s="14" t="s">
        <v>380</v>
      </c>
      <c r="G966" s="14" t="s">
        <v>380</v>
      </c>
      <c r="H966" s="17" t="s">
        <v>380</v>
      </c>
    </row>
    <row r="967" spans="1:8">
      <c r="A967" s="20" t="s">
        <v>420</v>
      </c>
      <c r="B967" s="20" t="s">
        <v>263</v>
      </c>
      <c r="C967" s="20" t="s">
        <v>46</v>
      </c>
      <c r="D967" s="20" t="s">
        <v>47</v>
      </c>
      <c r="E967" s="14" t="s">
        <v>386</v>
      </c>
      <c r="F967" s="14" t="s">
        <v>380</v>
      </c>
      <c r="G967" s="14" t="s">
        <v>388</v>
      </c>
      <c r="H967" s="17" t="s">
        <v>380</v>
      </c>
    </row>
    <row r="968" spans="1:8">
      <c r="A968" s="20" t="s">
        <v>420</v>
      </c>
      <c r="B968" s="20" t="s">
        <v>263</v>
      </c>
      <c r="C968" s="20" t="s">
        <v>48</v>
      </c>
      <c r="D968" s="20" t="s">
        <v>49</v>
      </c>
      <c r="E968" s="14" t="s">
        <v>386</v>
      </c>
      <c r="F968" s="14" t="s">
        <v>380</v>
      </c>
      <c r="G968" s="14" t="s">
        <v>388</v>
      </c>
      <c r="H968" s="17" t="s">
        <v>380</v>
      </c>
    </row>
    <row r="969" spans="1:8">
      <c r="A969" s="20" t="s">
        <v>420</v>
      </c>
      <c r="B969" s="20" t="s">
        <v>263</v>
      </c>
      <c r="C969" s="20" t="s">
        <v>389</v>
      </c>
      <c r="D969" s="20" t="s">
        <v>303</v>
      </c>
      <c r="E969" s="14" t="s">
        <v>386</v>
      </c>
      <c r="F969" s="14" t="s">
        <v>380</v>
      </c>
      <c r="G969" s="14" t="s">
        <v>380</v>
      </c>
      <c r="H969" s="17" t="s">
        <v>380</v>
      </c>
    </row>
    <row r="970" spans="1:8">
      <c r="A970" s="20" t="s">
        <v>421</v>
      </c>
      <c r="B970" s="20" t="s">
        <v>274</v>
      </c>
      <c r="C970" s="20" t="s">
        <v>17</v>
      </c>
      <c r="D970" s="20" t="s">
        <v>18</v>
      </c>
      <c r="E970" s="14" t="s">
        <v>386</v>
      </c>
      <c r="F970" s="14" t="s">
        <v>380</v>
      </c>
      <c r="G970" s="14" t="s">
        <v>388</v>
      </c>
      <c r="H970" s="17" t="s">
        <v>380</v>
      </c>
    </row>
    <row r="971" spans="1:8">
      <c r="A971" s="20" t="s">
        <v>421</v>
      </c>
      <c r="B971" s="20" t="s">
        <v>274</v>
      </c>
      <c r="C971" s="20" t="s">
        <v>24</v>
      </c>
      <c r="D971" s="20" t="s">
        <v>25</v>
      </c>
      <c r="E971" s="14" t="s">
        <v>386</v>
      </c>
      <c r="F971" s="14" t="s">
        <v>380</v>
      </c>
      <c r="G971" s="14" t="s">
        <v>388</v>
      </c>
      <c r="H971" s="17" t="s">
        <v>380</v>
      </c>
    </row>
    <row r="972" spans="1:8">
      <c r="A972" s="20" t="s">
        <v>421</v>
      </c>
      <c r="B972" s="20" t="s">
        <v>274</v>
      </c>
      <c r="C972" s="20" t="s">
        <v>27</v>
      </c>
      <c r="D972" s="20" t="s">
        <v>28</v>
      </c>
      <c r="E972" s="14" t="s">
        <v>386</v>
      </c>
      <c r="F972" s="14" t="s">
        <v>380</v>
      </c>
      <c r="G972" s="14" t="s">
        <v>388</v>
      </c>
      <c r="H972" s="17" t="s">
        <v>380</v>
      </c>
    </row>
    <row r="973" spans="1:8">
      <c r="A973" s="20" t="s">
        <v>421</v>
      </c>
      <c r="B973" s="20" t="s">
        <v>274</v>
      </c>
      <c r="C973" s="20" t="s">
        <v>30</v>
      </c>
      <c r="D973" s="20" t="s">
        <v>31</v>
      </c>
      <c r="E973" s="14" t="s">
        <v>386</v>
      </c>
      <c r="F973" s="14" t="s">
        <v>380</v>
      </c>
      <c r="G973" s="14" t="s">
        <v>388</v>
      </c>
      <c r="H973" s="17" t="s">
        <v>380</v>
      </c>
    </row>
    <row r="974" spans="1:8">
      <c r="A974" s="20" t="s">
        <v>421</v>
      </c>
      <c r="B974" s="20" t="s">
        <v>274</v>
      </c>
      <c r="C974" s="20" t="s">
        <v>32</v>
      </c>
      <c r="D974" s="20" t="s">
        <v>33</v>
      </c>
      <c r="E974" s="14" t="s">
        <v>386</v>
      </c>
      <c r="F974" s="14" t="s">
        <v>380</v>
      </c>
      <c r="G974" s="14" t="s">
        <v>388</v>
      </c>
      <c r="H974" s="17" t="s">
        <v>380</v>
      </c>
    </row>
    <row r="975" spans="1:8">
      <c r="A975" s="20" t="s">
        <v>421</v>
      </c>
      <c r="B975" s="20" t="s">
        <v>274</v>
      </c>
      <c r="C975" s="20" t="s">
        <v>34</v>
      </c>
      <c r="D975" s="20" t="s">
        <v>35</v>
      </c>
      <c r="E975" s="14" t="s">
        <v>386</v>
      </c>
      <c r="F975" s="14" t="s">
        <v>380</v>
      </c>
      <c r="G975" s="14" t="s">
        <v>388</v>
      </c>
      <c r="H975" s="17" t="s">
        <v>380</v>
      </c>
    </row>
    <row r="976" spans="1:8">
      <c r="A976" s="20" t="s">
        <v>421</v>
      </c>
      <c r="B976" s="20" t="s">
        <v>274</v>
      </c>
      <c r="C976" s="20" t="s">
        <v>39</v>
      </c>
      <c r="D976" s="20" t="s">
        <v>40</v>
      </c>
      <c r="E976" s="14" t="s">
        <v>386</v>
      </c>
      <c r="F976" s="14" t="s">
        <v>380</v>
      </c>
      <c r="G976" s="14" t="s">
        <v>388</v>
      </c>
      <c r="H976" s="17" t="s">
        <v>380</v>
      </c>
    </row>
    <row r="977" spans="1:8">
      <c r="A977" s="20" t="s">
        <v>421</v>
      </c>
      <c r="B977" s="20" t="s">
        <v>274</v>
      </c>
      <c r="C977" s="20" t="s">
        <v>42</v>
      </c>
      <c r="D977" s="20" t="s">
        <v>43</v>
      </c>
      <c r="E977" s="14" t="s">
        <v>386</v>
      </c>
      <c r="F977" s="14" t="s">
        <v>380</v>
      </c>
      <c r="G977" s="14" t="s">
        <v>388</v>
      </c>
      <c r="H977" s="17" t="s">
        <v>380</v>
      </c>
    </row>
    <row r="978" spans="1:8">
      <c r="A978" s="20" t="s">
        <v>421</v>
      </c>
      <c r="B978" s="20" t="s">
        <v>274</v>
      </c>
      <c r="C978" s="20" t="s">
        <v>44</v>
      </c>
      <c r="D978" s="20" t="s">
        <v>45</v>
      </c>
      <c r="E978" s="14" t="s">
        <v>386</v>
      </c>
      <c r="F978" s="14" t="s">
        <v>380</v>
      </c>
      <c r="G978" s="14" t="s">
        <v>380</v>
      </c>
      <c r="H978" s="17" t="s">
        <v>380</v>
      </c>
    </row>
    <row r="979" spans="1:8">
      <c r="A979" s="20" t="s">
        <v>421</v>
      </c>
      <c r="B979" s="20" t="s">
        <v>274</v>
      </c>
      <c r="C979" s="20" t="s">
        <v>46</v>
      </c>
      <c r="D979" s="20" t="s">
        <v>47</v>
      </c>
      <c r="E979" s="14" t="s">
        <v>386</v>
      </c>
      <c r="F979" s="14" t="s">
        <v>380</v>
      </c>
      <c r="G979" s="14" t="s">
        <v>388</v>
      </c>
      <c r="H979" s="17" t="s">
        <v>380</v>
      </c>
    </row>
    <row r="980" spans="1:8">
      <c r="A980" s="20" t="s">
        <v>421</v>
      </c>
      <c r="B980" s="20" t="s">
        <v>274</v>
      </c>
      <c r="C980" s="20" t="s">
        <v>48</v>
      </c>
      <c r="D980" s="20" t="s">
        <v>49</v>
      </c>
      <c r="E980" s="14" t="s">
        <v>386</v>
      </c>
      <c r="F980" s="14" t="s">
        <v>380</v>
      </c>
      <c r="G980" s="14" t="s">
        <v>388</v>
      </c>
      <c r="H980" s="17" t="s">
        <v>380</v>
      </c>
    </row>
    <row r="981" spans="1:8">
      <c r="A981" s="20" t="s">
        <v>421</v>
      </c>
      <c r="B981" s="20" t="s">
        <v>274</v>
      </c>
      <c r="C981" s="20" t="s">
        <v>389</v>
      </c>
      <c r="D981" s="20" t="s">
        <v>303</v>
      </c>
      <c r="E981" s="14" t="s">
        <v>386</v>
      </c>
      <c r="F981" s="14" t="s">
        <v>380</v>
      </c>
      <c r="G981" s="14" t="s">
        <v>380</v>
      </c>
      <c r="H981" s="17" t="s">
        <v>380</v>
      </c>
    </row>
    <row r="982" spans="1:8">
      <c r="A982" s="20" t="s">
        <v>422</v>
      </c>
      <c r="B982" s="20" t="s">
        <v>205</v>
      </c>
      <c r="C982" s="20" t="s">
        <v>17</v>
      </c>
      <c r="D982" s="20" t="s">
        <v>18</v>
      </c>
      <c r="E982" s="14" t="s">
        <v>386</v>
      </c>
      <c r="F982" s="14" t="s">
        <v>380</v>
      </c>
      <c r="G982" s="14" t="s">
        <v>395</v>
      </c>
      <c r="H982" s="17" t="s">
        <v>380</v>
      </c>
    </row>
    <row r="983" spans="1:8">
      <c r="A983" s="20" t="s">
        <v>422</v>
      </c>
      <c r="B983" s="20" t="s">
        <v>205</v>
      </c>
      <c r="C983" s="20" t="s">
        <v>24</v>
      </c>
      <c r="D983" s="20" t="s">
        <v>25</v>
      </c>
      <c r="E983" s="14" t="s">
        <v>386</v>
      </c>
      <c r="F983" s="14" t="s">
        <v>380</v>
      </c>
      <c r="G983" s="14" t="s">
        <v>395</v>
      </c>
      <c r="H983" s="17" t="s">
        <v>380</v>
      </c>
    </row>
    <row r="984" spans="1:8">
      <c r="A984" s="20" t="s">
        <v>422</v>
      </c>
      <c r="B984" s="20" t="s">
        <v>205</v>
      </c>
      <c r="C984" s="20" t="s">
        <v>27</v>
      </c>
      <c r="D984" s="20" t="s">
        <v>28</v>
      </c>
      <c r="E984" s="14" t="s">
        <v>386</v>
      </c>
      <c r="F984" s="14" t="s">
        <v>380</v>
      </c>
      <c r="G984" s="14" t="s">
        <v>395</v>
      </c>
      <c r="H984" s="17" t="s">
        <v>380</v>
      </c>
    </row>
    <row r="985" spans="1:8">
      <c r="A985" s="20" t="s">
        <v>422</v>
      </c>
      <c r="B985" s="20" t="s">
        <v>205</v>
      </c>
      <c r="C985" s="20" t="s">
        <v>30</v>
      </c>
      <c r="D985" s="20" t="s">
        <v>31</v>
      </c>
      <c r="E985" s="14" t="s">
        <v>386</v>
      </c>
      <c r="F985" s="14" t="s">
        <v>380</v>
      </c>
      <c r="G985" s="14" t="s">
        <v>395</v>
      </c>
      <c r="H985" s="17" t="s">
        <v>380</v>
      </c>
    </row>
    <row r="986" spans="1:8">
      <c r="A986" s="20" t="s">
        <v>422</v>
      </c>
      <c r="B986" s="20" t="s">
        <v>205</v>
      </c>
      <c r="C986" s="20" t="s">
        <v>32</v>
      </c>
      <c r="D986" s="20" t="s">
        <v>33</v>
      </c>
      <c r="E986" s="14" t="s">
        <v>386</v>
      </c>
      <c r="F986" s="14" t="s">
        <v>380</v>
      </c>
      <c r="G986" s="14" t="s">
        <v>395</v>
      </c>
      <c r="H986" s="17" t="s">
        <v>380</v>
      </c>
    </row>
    <row r="987" spans="1:8">
      <c r="A987" s="20" t="s">
        <v>422</v>
      </c>
      <c r="B987" s="20" t="s">
        <v>205</v>
      </c>
      <c r="C987" s="20" t="s">
        <v>34</v>
      </c>
      <c r="D987" s="20" t="s">
        <v>35</v>
      </c>
      <c r="E987" s="14" t="s">
        <v>386</v>
      </c>
      <c r="F987" s="14" t="s">
        <v>380</v>
      </c>
      <c r="G987" s="14" t="s">
        <v>395</v>
      </c>
      <c r="H987" s="17" t="s">
        <v>380</v>
      </c>
    </row>
    <row r="988" spans="1:8">
      <c r="A988" s="20" t="s">
        <v>422</v>
      </c>
      <c r="B988" s="20" t="s">
        <v>205</v>
      </c>
      <c r="C988" s="20" t="s">
        <v>39</v>
      </c>
      <c r="D988" s="20" t="s">
        <v>40</v>
      </c>
      <c r="E988" s="14" t="s">
        <v>386</v>
      </c>
      <c r="F988" s="14" t="s">
        <v>380</v>
      </c>
      <c r="G988" s="14" t="s">
        <v>395</v>
      </c>
      <c r="H988" s="17" t="s">
        <v>380</v>
      </c>
    </row>
    <row r="989" spans="1:8">
      <c r="A989" s="20" t="s">
        <v>422</v>
      </c>
      <c r="B989" s="20" t="s">
        <v>205</v>
      </c>
      <c r="C989" s="20" t="s">
        <v>42</v>
      </c>
      <c r="D989" s="20" t="s">
        <v>43</v>
      </c>
      <c r="E989" s="14" t="s">
        <v>386</v>
      </c>
      <c r="F989" s="14" t="s">
        <v>380</v>
      </c>
      <c r="G989" s="14" t="s">
        <v>395</v>
      </c>
      <c r="H989" s="17" t="s">
        <v>380</v>
      </c>
    </row>
    <row r="990" spans="1:8">
      <c r="A990" s="20" t="s">
        <v>422</v>
      </c>
      <c r="B990" s="20" t="s">
        <v>205</v>
      </c>
      <c r="C990" s="20" t="s">
        <v>44</v>
      </c>
      <c r="D990" s="20" t="s">
        <v>45</v>
      </c>
      <c r="E990" s="14" t="s">
        <v>386</v>
      </c>
      <c r="F990" s="14" t="s">
        <v>380</v>
      </c>
      <c r="G990" s="14" t="s">
        <v>380</v>
      </c>
      <c r="H990" s="17" t="s">
        <v>380</v>
      </c>
    </row>
    <row r="991" spans="1:8">
      <c r="A991" s="20" t="s">
        <v>422</v>
      </c>
      <c r="B991" s="20" t="s">
        <v>205</v>
      </c>
      <c r="C991" s="20" t="s">
        <v>46</v>
      </c>
      <c r="D991" s="20" t="s">
        <v>47</v>
      </c>
      <c r="E991" s="14" t="s">
        <v>386</v>
      </c>
      <c r="F991" s="14" t="s">
        <v>380</v>
      </c>
      <c r="G991" s="14" t="s">
        <v>395</v>
      </c>
      <c r="H991" s="17" t="s">
        <v>380</v>
      </c>
    </row>
    <row r="992" spans="1:8">
      <c r="A992" s="20" t="s">
        <v>422</v>
      </c>
      <c r="B992" s="20" t="s">
        <v>205</v>
      </c>
      <c r="C992" s="20" t="s">
        <v>48</v>
      </c>
      <c r="D992" s="20" t="s">
        <v>49</v>
      </c>
      <c r="E992" s="14" t="s">
        <v>386</v>
      </c>
      <c r="F992" s="14" t="s">
        <v>380</v>
      </c>
      <c r="G992" s="14" t="s">
        <v>395</v>
      </c>
      <c r="H992" s="17" t="s">
        <v>380</v>
      </c>
    </row>
    <row r="993" spans="1:8">
      <c r="A993" s="20" t="s">
        <v>422</v>
      </c>
      <c r="B993" s="20" t="s">
        <v>205</v>
      </c>
      <c r="C993" s="20" t="s">
        <v>389</v>
      </c>
      <c r="D993" s="20" t="s">
        <v>303</v>
      </c>
      <c r="E993" s="14" t="s">
        <v>386</v>
      </c>
      <c r="F993" s="14" t="s">
        <v>380</v>
      </c>
      <c r="G993" s="14" t="s">
        <v>380</v>
      </c>
      <c r="H993" s="17" t="s">
        <v>380</v>
      </c>
    </row>
    <row r="994" spans="1:8">
      <c r="A994" s="20" t="s">
        <v>423</v>
      </c>
      <c r="B994" s="20" t="s">
        <v>208</v>
      </c>
      <c r="C994" s="20" t="s">
        <v>17</v>
      </c>
      <c r="D994" s="20" t="s">
        <v>18</v>
      </c>
      <c r="E994" s="14" t="s">
        <v>386</v>
      </c>
      <c r="F994" s="14" t="s">
        <v>380</v>
      </c>
      <c r="G994" s="14" t="s">
        <v>388</v>
      </c>
      <c r="H994" s="17" t="s">
        <v>380</v>
      </c>
    </row>
    <row r="995" spans="1:8">
      <c r="A995" s="20" t="s">
        <v>423</v>
      </c>
      <c r="B995" s="20" t="s">
        <v>208</v>
      </c>
      <c r="C995" s="20" t="s">
        <v>24</v>
      </c>
      <c r="D995" s="20" t="s">
        <v>25</v>
      </c>
      <c r="E995" s="14" t="s">
        <v>386</v>
      </c>
      <c r="F995" s="14" t="s">
        <v>380</v>
      </c>
      <c r="G995" s="14" t="s">
        <v>388</v>
      </c>
      <c r="H995" s="17" t="s">
        <v>380</v>
      </c>
    </row>
    <row r="996" spans="1:8">
      <c r="A996" s="20" t="s">
        <v>423</v>
      </c>
      <c r="B996" s="20" t="s">
        <v>208</v>
      </c>
      <c r="C996" s="20" t="s">
        <v>27</v>
      </c>
      <c r="D996" s="20" t="s">
        <v>28</v>
      </c>
      <c r="E996" s="14" t="s">
        <v>386</v>
      </c>
      <c r="F996" s="14" t="s">
        <v>380</v>
      </c>
      <c r="G996" s="14" t="s">
        <v>388</v>
      </c>
      <c r="H996" s="17" t="s">
        <v>380</v>
      </c>
    </row>
    <row r="997" spans="1:8">
      <c r="A997" s="20" t="s">
        <v>423</v>
      </c>
      <c r="B997" s="20" t="s">
        <v>208</v>
      </c>
      <c r="C997" s="20" t="s">
        <v>30</v>
      </c>
      <c r="D997" s="20" t="s">
        <v>31</v>
      </c>
      <c r="E997" s="14" t="s">
        <v>386</v>
      </c>
      <c r="F997" s="14" t="s">
        <v>380</v>
      </c>
      <c r="G997" s="14" t="s">
        <v>388</v>
      </c>
      <c r="H997" s="17" t="s">
        <v>380</v>
      </c>
    </row>
    <row r="998" spans="1:8">
      <c r="A998" s="20" t="s">
        <v>423</v>
      </c>
      <c r="B998" s="20" t="s">
        <v>208</v>
      </c>
      <c r="C998" s="20" t="s">
        <v>32</v>
      </c>
      <c r="D998" s="20" t="s">
        <v>33</v>
      </c>
      <c r="E998" s="14" t="s">
        <v>386</v>
      </c>
      <c r="F998" s="14" t="s">
        <v>380</v>
      </c>
      <c r="G998" s="14" t="s">
        <v>388</v>
      </c>
      <c r="H998" s="17" t="s">
        <v>380</v>
      </c>
    </row>
    <row r="999" spans="1:8">
      <c r="A999" s="20" t="s">
        <v>423</v>
      </c>
      <c r="B999" s="20" t="s">
        <v>208</v>
      </c>
      <c r="C999" s="20" t="s">
        <v>34</v>
      </c>
      <c r="D999" s="20" t="s">
        <v>35</v>
      </c>
      <c r="E999" s="14" t="s">
        <v>386</v>
      </c>
      <c r="F999" s="14" t="s">
        <v>380</v>
      </c>
      <c r="G999" s="14" t="s">
        <v>388</v>
      </c>
      <c r="H999" s="17" t="s">
        <v>380</v>
      </c>
    </row>
    <row r="1000" spans="1:8">
      <c r="A1000" s="20" t="s">
        <v>423</v>
      </c>
      <c r="B1000" s="20" t="s">
        <v>208</v>
      </c>
      <c r="C1000" s="20" t="s">
        <v>39</v>
      </c>
      <c r="D1000" s="20" t="s">
        <v>40</v>
      </c>
      <c r="E1000" s="14" t="s">
        <v>386</v>
      </c>
      <c r="F1000" s="14" t="s">
        <v>380</v>
      </c>
      <c r="G1000" s="14" t="s">
        <v>388</v>
      </c>
      <c r="H1000" s="17" t="s">
        <v>380</v>
      </c>
    </row>
    <row r="1001" spans="1:8">
      <c r="A1001" s="20" t="s">
        <v>423</v>
      </c>
      <c r="B1001" s="20" t="s">
        <v>208</v>
      </c>
      <c r="C1001" s="20" t="s">
        <v>42</v>
      </c>
      <c r="D1001" s="20" t="s">
        <v>43</v>
      </c>
      <c r="E1001" s="14" t="s">
        <v>386</v>
      </c>
      <c r="F1001" s="14" t="s">
        <v>380</v>
      </c>
      <c r="G1001" s="14" t="s">
        <v>388</v>
      </c>
      <c r="H1001" s="17" t="s">
        <v>380</v>
      </c>
    </row>
    <row r="1002" spans="1:8">
      <c r="A1002" s="20" t="s">
        <v>423</v>
      </c>
      <c r="B1002" s="20" t="s">
        <v>208</v>
      </c>
      <c r="C1002" s="20" t="s">
        <v>44</v>
      </c>
      <c r="D1002" s="20" t="s">
        <v>45</v>
      </c>
      <c r="E1002" s="14" t="s">
        <v>386</v>
      </c>
      <c r="F1002" s="14" t="s">
        <v>380</v>
      </c>
      <c r="G1002" s="14" t="s">
        <v>380</v>
      </c>
      <c r="H1002" s="17" t="s">
        <v>380</v>
      </c>
    </row>
    <row r="1003" spans="1:8">
      <c r="A1003" s="20" t="s">
        <v>423</v>
      </c>
      <c r="B1003" s="20" t="s">
        <v>208</v>
      </c>
      <c r="C1003" s="20" t="s">
        <v>46</v>
      </c>
      <c r="D1003" s="20" t="s">
        <v>47</v>
      </c>
      <c r="E1003" s="14" t="s">
        <v>386</v>
      </c>
      <c r="F1003" s="14" t="s">
        <v>380</v>
      </c>
      <c r="G1003" s="14" t="s">
        <v>388</v>
      </c>
      <c r="H1003" s="17" t="s">
        <v>380</v>
      </c>
    </row>
    <row r="1004" spans="1:8">
      <c r="A1004" s="20" t="s">
        <v>423</v>
      </c>
      <c r="B1004" s="20" t="s">
        <v>208</v>
      </c>
      <c r="C1004" s="20" t="s">
        <v>48</v>
      </c>
      <c r="D1004" s="20" t="s">
        <v>49</v>
      </c>
      <c r="E1004" s="14" t="s">
        <v>386</v>
      </c>
      <c r="F1004" s="14" t="s">
        <v>380</v>
      </c>
      <c r="G1004" s="14" t="s">
        <v>388</v>
      </c>
      <c r="H1004" s="17" t="s">
        <v>380</v>
      </c>
    </row>
    <row r="1005" spans="1:8">
      <c r="A1005" s="20" t="s">
        <v>423</v>
      </c>
      <c r="B1005" s="20" t="s">
        <v>208</v>
      </c>
      <c r="C1005" s="20" t="s">
        <v>389</v>
      </c>
      <c r="D1005" s="20" t="s">
        <v>303</v>
      </c>
      <c r="E1005" s="14" t="s">
        <v>386</v>
      </c>
      <c r="F1005" s="14" t="s">
        <v>380</v>
      </c>
      <c r="G1005" s="14" t="s">
        <v>380</v>
      </c>
      <c r="H1005" s="17" t="s">
        <v>380</v>
      </c>
    </row>
    <row r="1006" spans="1:8">
      <c r="A1006" s="20" t="s">
        <v>424</v>
      </c>
      <c r="B1006" s="20" t="s">
        <v>319</v>
      </c>
      <c r="C1006" s="20" t="s">
        <v>17</v>
      </c>
      <c r="D1006" s="20" t="s">
        <v>18</v>
      </c>
      <c r="E1006" s="14" t="s">
        <v>386</v>
      </c>
      <c r="F1006" s="14" t="s">
        <v>380</v>
      </c>
      <c r="G1006" s="14" t="s">
        <v>388</v>
      </c>
      <c r="H1006" s="17" t="s">
        <v>380</v>
      </c>
    </row>
    <row r="1007" spans="1:8">
      <c r="A1007" s="20" t="s">
        <v>424</v>
      </c>
      <c r="B1007" s="20" t="s">
        <v>319</v>
      </c>
      <c r="C1007" s="20" t="s">
        <v>24</v>
      </c>
      <c r="D1007" s="20" t="s">
        <v>25</v>
      </c>
      <c r="E1007" s="14" t="s">
        <v>386</v>
      </c>
      <c r="F1007" s="14" t="s">
        <v>380</v>
      </c>
      <c r="G1007" s="14" t="s">
        <v>388</v>
      </c>
      <c r="H1007" s="17" t="s">
        <v>380</v>
      </c>
    </row>
    <row r="1008" spans="1:8">
      <c r="A1008" s="20" t="s">
        <v>424</v>
      </c>
      <c r="B1008" s="20" t="s">
        <v>319</v>
      </c>
      <c r="C1008" s="20" t="s">
        <v>27</v>
      </c>
      <c r="D1008" s="20" t="s">
        <v>28</v>
      </c>
      <c r="E1008" s="14" t="s">
        <v>386</v>
      </c>
      <c r="F1008" s="14" t="s">
        <v>380</v>
      </c>
      <c r="G1008" s="14" t="s">
        <v>388</v>
      </c>
      <c r="H1008" s="17" t="s">
        <v>380</v>
      </c>
    </row>
    <row r="1009" spans="1:8">
      <c r="A1009" s="20" t="s">
        <v>424</v>
      </c>
      <c r="B1009" s="20" t="s">
        <v>319</v>
      </c>
      <c r="C1009" s="20" t="s">
        <v>30</v>
      </c>
      <c r="D1009" s="20" t="s">
        <v>31</v>
      </c>
      <c r="E1009" s="14" t="s">
        <v>386</v>
      </c>
      <c r="F1009" s="14" t="s">
        <v>380</v>
      </c>
      <c r="G1009" s="14" t="s">
        <v>388</v>
      </c>
      <c r="H1009" s="17" t="s">
        <v>380</v>
      </c>
    </row>
    <row r="1010" spans="1:8">
      <c r="A1010" s="20" t="s">
        <v>424</v>
      </c>
      <c r="B1010" s="20" t="s">
        <v>319</v>
      </c>
      <c r="C1010" s="20" t="s">
        <v>32</v>
      </c>
      <c r="D1010" s="20" t="s">
        <v>33</v>
      </c>
      <c r="E1010" s="14" t="s">
        <v>386</v>
      </c>
      <c r="F1010" s="14" t="s">
        <v>380</v>
      </c>
      <c r="G1010" s="14" t="s">
        <v>388</v>
      </c>
      <c r="H1010" s="17" t="s">
        <v>380</v>
      </c>
    </row>
    <row r="1011" spans="1:8">
      <c r="A1011" s="20" t="s">
        <v>424</v>
      </c>
      <c r="B1011" s="20" t="s">
        <v>319</v>
      </c>
      <c r="C1011" s="20" t="s">
        <v>34</v>
      </c>
      <c r="D1011" s="20" t="s">
        <v>35</v>
      </c>
      <c r="E1011" s="14" t="s">
        <v>386</v>
      </c>
      <c r="F1011" s="14" t="s">
        <v>380</v>
      </c>
      <c r="G1011" s="14" t="s">
        <v>388</v>
      </c>
      <c r="H1011" s="17" t="s">
        <v>380</v>
      </c>
    </row>
    <row r="1012" spans="1:8">
      <c r="A1012" s="20" t="s">
        <v>424</v>
      </c>
      <c r="B1012" s="20" t="s">
        <v>319</v>
      </c>
      <c r="C1012" s="20" t="s">
        <v>39</v>
      </c>
      <c r="D1012" s="20" t="s">
        <v>40</v>
      </c>
      <c r="E1012" s="14" t="s">
        <v>386</v>
      </c>
      <c r="F1012" s="14" t="s">
        <v>380</v>
      </c>
      <c r="G1012" s="14" t="s">
        <v>388</v>
      </c>
      <c r="H1012" s="17" t="s">
        <v>380</v>
      </c>
    </row>
    <row r="1013" spans="1:8">
      <c r="A1013" s="20" t="s">
        <v>424</v>
      </c>
      <c r="B1013" s="20" t="s">
        <v>319</v>
      </c>
      <c r="C1013" s="20" t="s">
        <v>42</v>
      </c>
      <c r="D1013" s="20" t="s">
        <v>43</v>
      </c>
      <c r="E1013" s="14" t="s">
        <v>386</v>
      </c>
      <c r="F1013" s="14" t="s">
        <v>380</v>
      </c>
      <c r="G1013" s="14" t="s">
        <v>388</v>
      </c>
      <c r="H1013" s="17" t="s">
        <v>380</v>
      </c>
    </row>
    <row r="1014" spans="1:8">
      <c r="A1014" s="20" t="s">
        <v>424</v>
      </c>
      <c r="B1014" s="20" t="s">
        <v>319</v>
      </c>
      <c r="C1014" s="20" t="s">
        <v>44</v>
      </c>
      <c r="D1014" s="20" t="s">
        <v>45</v>
      </c>
      <c r="E1014" s="14" t="s">
        <v>386</v>
      </c>
      <c r="F1014" s="14" t="s">
        <v>380</v>
      </c>
      <c r="G1014" s="14" t="s">
        <v>380</v>
      </c>
      <c r="H1014" s="17" t="s">
        <v>380</v>
      </c>
    </row>
    <row r="1015" spans="1:8">
      <c r="A1015" s="20" t="s">
        <v>424</v>
      </c>
      <c r="B1015" s="20" t="s">
        <v>319</v>
      </c>
      <c r="C1015" s="20" t="s">
        <v>46</v>
      </c>
      <c r="D1015" s="20" t="s">
        <v>47</v>
      </c>
      <c r="E1015" s="14" t="s">
        <v>386</v>
      </c>
      <c r="F1015" s="14" t="s">
        <v>380</v>
      </c>
      <c r="G1015" s="14" t="s">
        <v>388</v>
      </c>
      <c r="H1015" s="17" t="s">
        <v>380</v>
      </c>
    </row>
    <row r="1016" spans="1:8">
      <c r="A1016" s="20" t="s">
        <v>424</v>
      </c>
      <c r="B1016" s="20" t="s">
        <v>319</v>
      </c>
      <c r="C1016" s="20" t="s">
        <v>48</v>
      </c>
      <c r="D1016" s="20" t="s">
        <v>49</v>
      </c>
      <c r="E1016" s="14" t="s">
        <v>386</v>
      </c>
      <c r="F1016" s="14" t="s">
        <v>380</v>
      </c>
      <c r="G1016" s="14" t="s">
        <v>388</v>
      </c>
      <c r="H1016" s="17" t="s">
        <v>380</v>
      </c>
    </row>
    <row r="1017" spans="1:8">
      <c r="A1017" s="20" t="s">
        <v>424</v>
      </c>
      <c r="B1017" s="20" t="s">
        <v>319</v>
      </c>
      <c r="C1017" s="20" t="s">
        <v>389</v>
      </c>
      <c r="D1017" s="20" t="s">
        <v>303</v>
      </c>
      <c r="E1017" s="14" t="s">
        <v>386</v>
      </c>
      <c r="F1017" s="14" t="s">
        <v>380</v>
      </c>
      <c r="G1017" s="14" t="s">
        <v>388</v>
      </c>
      <c r="H1017" s="17" t="s">
        <v>380</v>
      </c>
    </row>
    <row r="1018" spans="1:8">
      <c r="A1018" s="20" t="s">
        <v>425</v>
      </c>
      <c r="B1018" s="20" t="s">
        <v>426</v>
      </c>
      <c r="C1018" s="20" t="s">
        <v>17</v>
      </c>
      <c r="D1018" s="20" t="s">
        <v>18</v>
      </c>
      <c r="E1018" s="14" t="s">
        <v>386</v>
      </c>
      <c r="F1018" s="14" t="s">
        <v>380</v>
      </c>
      <c r="G1018" s="14" t="s">
        <v>388</v>
      </c>
      <c r="H1018" s="17" t="s">
        <v>380</v>
      </c>
    </row>
    <row r="1019" spans="1:8">
      <c r="A1019" s="20" t="s">
        <v>425</v>
      </c>
      <c r="B1019" s="20" t="s">
        <v>426</v>
      </c>
      <c r="C1019" s="20" t="s">
        <v>24</v>
      </c>
      <c r="D1019" s="20" t="s">
        <v>25</v>
      </c>
      <c r="E1019" s="14" t="s">
        <v>386</v>
      </c>
      <c r="F1019" s="14" t="s">
        <v>380</v>
      </c>
      <c r="G1019" s="14" t="s">
        <v>388</v>
      </c>
      <c r="H1019" s="17" t="s">
        <v>380</v>
      </c>
    </row>
    <row r="1020" spans="1:8">
      <c r="A1020" s="20" t="s">
        <v>425</v>
      </c>
      <c r="B1020" s="20" t="s">
        <v>426</v>
      </c>
      <c r="C1020" s="20" t="s">
        <v>27</v>
      </c>
      <c r="D1020" s="20" t="s">
        <v>28</v>
      </c>
      <c r="E1020" s="14" t="s">
        <v>386</v>
      </c>
      <c r="F1020" s="14" t="s">
        <v>380</v>
      </c>
      <c r="G1020" s="14" t="s">
        <v>388</v>
      </c>
      <c r="H1020" s="17" t="s">
        <v>380</v>
      </c>
    </row>
    <row r="1021" spans="1:8">
      <c r="A1021" s="20" t="s">
        <v>425</v>
      </c>
      <c r="B1021" s="20" t="s">
        <v>426</v>
      </c>
      <c r="C1021" s="20" t="s">
        <v>30</v>
      </c>
      <c r="D1021" s="20" t="s">
        <v>31</v>
      </c>
      <c r="E1021" s="14" t="s">
        <v>386</v>
      </c>
      <c r="F1021" s="14" t="s">
        <v>380</v>
      </c>
      <c r="G1021" s="14" t="s">
        <v>388</v>
      </c>
      <c r="H1021" s="17" t="s">
        <v>380</v>
      </c>
    </row>
    <row r="1022" spans="1:8">
      <c r="A1022" s="20" t="s">
        <v>425</v>
      </c>
      <c r="B1022" s="20" t="s">
        <v>426</v>
      </c>
      <c r="C1022" s="20" t="s">
        <v>32</v>
      </c>
      <c r="D1022" s="20" t="s">
        <v>33</v>
      </c>
      <c r="E1022" s="14" t="s">
        <v>386</v>
      </c>
      <c r="F1022" s="14" t="s">
        <v>380</v>
      </c>
      <c r="G1022" s="14" t="s">
        <v>388</v>
      </c>
      <c r="H1022" s="17" t="s">
        <v>380</v>
      </c>
    </row>
    <row r="1023" spans="1:8">
      <c r="A1023" s="20" t="s">
        <v>425</v>
      </c>
      <c r="B1023" s="20" t="s">
        <v>426</v>
      </c>
      <c r="C1023" s="20" t="s">
        <v>34</v>
      </c>
      <c r="D1023" s="20" t="s">
        <v>35</v>
      </c>
      <c r="E1023" s="14" t="s">
        <v>386</v>
      </c>
      <c r="F1023" s="14" t="s">
        <v>380</v>
      </c>
      <c r="G1023" s="14" t="s">
        <v>388</v>
      </c>
      <c r="H1023" s="17" t="s">
        <v>380</v>
      </c>
    </row>
    <row r="1024" spans="1:8">
      <c r="A1024" s="20" t="s">
        <v>425</v>
      </c>
      <c r="B1024" s="20" t="s">
        <v>426</v>
      </c>
      <c r="C1024" s="20" t="s">
        <v>39</v>
      </c>
      <c r="D1024" s="20" t="s">
        <v>40</v>
      </c>
      <c r="E1024" s="14" t="s">
        <v>386</v>
      </c>
      <c r="F1024" s="14" t="s">
        <v>380</v>
      </c>
      <c r="G1024" s="14" t="s">
        <v>388</v>
      </c>
      <c r="H1024" s="17" t="s">
        <v>380</v>
      </c>
    </row>
    <row r="1025" spans="1:8">
      <c r="A1025" s="20" t="s">
        <v>425</v>
      </c>
      <c r="B1025" s="20" t="s">
        <v>426</v>
      </c>
      <c r="C1025" s="20" t="s">
        <v>42</v>
      </c>
      <c r="D1025" s="20" t="s">
        <v>43</v>
      </c>
      <c r="E1025" s="14" t="s">
        <v>386</v>
      </c>
      <c r="F1025" s="14" t="s">
        <v>380</v>
      </c>
      <c r="G1025" s="14" t="s">
        <v>388</v>
      </c>
      <c r="H1025" s="17" t="s">
        <v>380</v>
      </c>
    </row>
    <row r="1026" spans="1:8">
      <c r="A1026" s="20" t="s">
        <v>425</v>
      </c>
      <c r="B1026" s="20" t="s">
        <v>426</v>
      </c>
      <c r="C1026" s="20" t="s">
        <v>44</v>
      </c>
      <c r="D1026" s="20" t="s">
        <v>45</v>
      </c>
      <c r="E1026" s="14" t="s">
        <v>386</v>
      </c>
      <c r="F1026" s="14" t="s">
        <v>380</v>
      </c>
      <c r="G1026" s="14" t="s">
        <v>380</v>
      </c>
      <c r="H1026" s="17" t="s">
        <v>380</v>
      </c>
    </row>
    <row r="1027" spans="1:8">
      <c r="A1027" s="20" t="s">
        <v>425</v>
      </c>
      <c r="B1027" s="20" t="s">
        <v>426</v>
      </c>
      <c r="C1027" s="20" t="s">
        <v>46</v>
      </c>
      <c r="D1027" s="20" t="s">
        <v>47</v>
      </c>
      <c r="E1027" s="14" t="s">
        <v>386</v>
      </c>
      <c r="F1027" s="14" t="s">
        <v>380</v>
      </c>
      <c r="G1027" s="14" t="s">
        <v>388</v>
      </c>
      <c r="H1027" s="17" t="s">
        <v>380</v>
      </c>
    </row>
    <row r="1028" spans="1:8">
      <c r="A1028" s="20" t="s">
        <v>425</v>
      </c>
      <c r="B1028" s="20" t="s">
        <v>426</v>
      </c>
      <c r="C1028" s="20" t="s">
        <v>48</v>
      </c>
      <c r="D1028" s="20" t="s">
        <v>49</v>
      </c>
      <c r="E1028" s="14" t="s">
        <v>386</v>
      </c>
      <c r="F1028" s="14" t="s">
        <v>380</v>
      </c>
      <c r="G1028" s="14" t="s">
        <v>388</v>
      </c>
      <c r="H1028" s="17" t="s">
        <v>380</v>
      </c>
    </row>
    <row r="1029" spans="1:8">
      <c r="A1029" s="20" t="s">
        <v>425</v>
      </c>
      <c r="B1029" s="20" t="s">
        <v>426</v>
      </c>
      <c r="C1029" s="20" t="s">
        <v>389</v>
      </c>
      <c r="D1029" s="20" t="s">
        <v>303</v>
      </c>
      <c r="E1029" s="14" t="s">
        <v>386</v>
      </c>
      <c r="F1029" s="14" t="s">
        <v>380</v>
      </c>
      <c r="G1029" s="14" t="s">
        <v>388</v>
      </c>
      <c r="H1029" s="17" t="s">
        <v>380</v>
      </c>
    </row>
    <row r="1030" spans="1:8">
      <c r="A1030" s="20" t="s">
        <v>427</v>
      </c>
      <c r="B1030" s="20" t="s">
        <v>231</v>
      </c>
      <c r="C1030" s="20" t="s">
        <v>17</v>
      </c>
      <c r="D1030" s="20" t="s">
        <v>18</v>
      </c>
      <c r="E1030" s="14" t="s">
        <v>386</v>
      </c>
      <c r="F1030" s="14" t="s">
        <v>380</v>
      </c>
      <c r="G1030" s="14" t="s">
        <v>388</v>
      </c>
      <c r="H1030" s="17" t="s">
        <v>380</v>
      </c>
    </row>
    <row r="1031" spans="1:8">
      <c r="A1031" s="20" t="s">
        <v>427</v>
      </c>
      <c r="B1031" s="20" t="s">
        <v>231</v>
      </c>
      <c r="C1031" s="20" t="s">
        <v>24</v>
      </c>
      <c r="D1031" s="20" t="s">
        <v>25</v>
      </c>
      <c r="E1031" s="14" t="s">
        <v>386</v>
      </c>
      <c r="F1031" s="14" t="s">
        <v>380</v>
      </c>
      <c r="G1031" s="14" t="s">
        <v>388</v>
      </c>
      <c r="H1031" s="17" t="s">
        <v>380</v>
      </c>
    </row>
    <row r="1032" spans="1:8">
      <c r="A1032" s="20" t="s">
        <v>427</v>
      </c>
      <c r="B1032" s="20" t="s">
        <v>231</v>
      </c>
      <c r="C1032" s="20" t="s">
        <v>27</v>
      </c>
      <c r="D1032" s="20" t="s">
        <v>28</v>
      </c>
      <c r="E1032" s="14" t="s">
        <v>386</v>
      </c>
      <c r="F1032" s="14" t="s">
        <v>380</v>
      </c>
      <c r="G1032" s="14" t="s">
        <v>388</v>
      </c>
      <c r="H1032" s="17" t="s">
        <v>380</v>
      </c>
    </row>
    <row r="1033" spans="1:8">
      <c r="A1033" s="20" t="s">
        <v>427</v>
      </c>
      <c r="B1033" s="20" t="s">
        <v>231</v>
      </c>
      <c r="C1033" s="20" t="s">
        <v>30</v>
      </c>
      <c r="D1033" s="20" t="s">
        <v>31</v>
      </c>
      <c r="E1033" s="14" t="s">
        <v>386</v>
      </c>
      <c r="F1033" s="14" t="s">
        <v>380</v>
      </c>
      <c r="G1033" s="14" t="s">
        <v>388</v>
      </c>
      <c r="H1033" s="17" t="s">
        <v>380</v>
      </c>
    </row>
    <row r="1034" spans="1:8">
      <c r="A1034" s="20" t="s">
        <v>427</v>
      </c>
      <c r="B1034" s="20" t="s">
        <v>231</v>
      </c>
      <c r="C1034" s="20" t="s">
        <v>32</v>
      </c>
      <c r="D1034" s="20" t="s">
        <v>33</v>
      </c>
      <c r="E1034" s="14" t="s">
        <v>386</v>
      </c>
      <c r="F1034" s="14" t="s">
        <v>380</v>
      </c>
      <c r="G1034" s="14" t="s">
        <v>388</v>
      </c>
      <c r="H1034" s="17" t="s">
        <v>380</v>
      </c>
    </row>
    <row r="1035" spans="1:8">
      <c r="A1035" s="20" t="s">
        <v>427</v>
      </c>
      <c r="B1035" s="20" t="s">
        <v>231</v>
      </c>
      <c r="C1035" s="20" t="s">
        <v>34</v>
      </c>
      <c r="D1035" s="20" t="s">
        <v>35</v>
      </c>
      <c r="E1035" s="14" t="s">
        <v>386</v>
      </c>
      <c r="F1035" s="14" t="s">
        <v>380</v>
      </c>
      <c r="G1035" s="14" t="s">
        <v>388</v>
      </c>
      <c r="H1035" s="17" t="s">
        <v>380</v>
      </c>
    </row>
    <row r="1036" spans="1:8">
      <c r="A1036" s="20" t="s">
        <v>427</v>
      </c>
      <c r="B1036" s="20" t="s">
        <v>231</v>
      </c>
      <c r="C1036" s="20" t="s">
        <v>39</v>
      </c>
      <c r="D1036" s="20" t="s">
        <v>40</v>
      </c>
      <c r="E1036" s="14" t="s">
        <v>386</v>
      </c>
      <c r="F1036" s="14" t="s">
        <v>380</v>
      </c>
      <c r="G1036" s="14" t="s">
        <v>388</v>
      </c>
      <c r="H1036" s="17" t="s">
        <v>380</v>
      </c>
    </row>
    <row r="1037" spans="1:8">
      <c r="A1037" s="20" t="s">
        <v>427</v>
      </c>
      <c r="B1037" s="20" t="s">
        <v>231</v>
      </c>
      <c r="C1037" s="20" t="s">
        <v>42</v>
      </c>
      <c r="D1037" s="20" t="s">
        <v>43</v>
      </c>
      <c r="E1037" s="14" t="s">
        <v>386</v>
      </c>
      <c r="F1037" s="14" t="s">
        <v>380</v>
      </c>
      <c r="G1037" s="14" t="s">
        <v>388</v>
      </c>
      <c r="H1037" s="17" t="s">
        <v>380</v>
      </c>
    </row>
    <row r="1038" spans="1:8">
      <c r="A1038" s="20" t="s">
        <v>427</v>
      </c>
      <c r="B1038" s="20" t="s">
        <v>231</v>
      </c>
      <c r="C1038" s="20" t="s">
        <v>44</v>
      </c>
      <c r="D1038" s="20" t="s">
        <v>45</v>
      </c>
      <c r="E1038" s="14" t="s">
        <v>386</v>
      </c>
      <c r="F1038" s="14" t="s">
        <v>380</v>
      </c>
      <c r="G1038" s="14" t="s">
        <v>380</v>
      </c>
      <c r="H1038" s="17" t="s">
        <v>380</v>
      </c>
    </row>
    <row r="1039" spans="1:8">
      <c r="A1039" s="20" t="s">
        <v>427</v>
      </c>
      <c r="B1039" s="20" t="s">
        <v>231</v>
      </c>
      <c r="C1039" s="20" t="s">
        <v>46</v>
      </c>
      <c r="D1039" s="20" t="s">
        <v>47</v>
      </c>
      <c r="E1039" s="14" t="s">
        <v>386</v>
      </c>
      <c r="F1039" s="14" t="s">
        <v>380</v>
      </c>
      <c r="G1039" s="14" t="s">
        <v>388</v>
      </c>
      <c r="H1039" s="17" t="s">
        <v>380</v>
      </c>
    </row>
    <row r="1040" spans="1:8">
      <c r="A1040" s="20" t="s">
        <v>427</v>
      </c>
      <c r="B1040" s="20" t="s">
        <v>231</v>
      </c>
      <c r="C1040" s="20" t="s">
        <v>48</v>
      </c>
      <c r="D1040" s="20" t="s">
        <v>49</v>
      </c>
      <c r="E1040" s="14" t="s">
        <v>386</v>
      </c>
      <c r="F1040" s="14" t="s">
        <v>380</v>
      </c>
      <c r="G1040" s="14" t="s">
        <v>388</v>
      </c>
      <c r="H1040" s="17" t="s">
        <v>380</v>
      </c>
    </row>
    <row r="1041" spans="1:8">
      <c r="A1041" s="20" t="s">
        <v>427</v>
      </c>
      <c r="B1041" s="20" t="s">
        <v>231</v>
      </c>
      <c r="C1041" s="20" t="s">
        <v>389</v>
      </c>
      <c r="D1041" s="20" t="s">
        <v>303</v>
      </c>
      <c r="E1041" s="14" t="s">
        <v>386</v>
      </c>
      <c r="F1041" s="14" t="s">
        <v>380</v>
      </c>
      <c r="G1041" s="14" t="s">
        <v>380</v>
      </c>
      <c r="H1041" s="17" t="s">
        <v>380</v>
      </c>
    </row>
    <row r="1042" spans="1:8">
      <c r="A1042" s="20" t="s">
        <v>428</v>
      </c>
      <c r="B1042" s="20" t="s">
        <v>233</v>
      </c>
      <c r="C1042" s="20" t="s">
        <v>17</v>
      </c>
      <c r="D1042" s="20" t="s">
        <v>18</v>
      </c>
      <c r="E1042" s="14" t="s">
        <v>386</v>
      </c>
      <c r="F1042" s="14" t="s">
        <v>380</v>
      </c>
      <c r="G1042" s="14" t="s">
        <v>387</v>
      </c>
      <c r="H1042" s="17" t="s">
        <v>380</v>
      </c>
    </row>
    <row r="1043" spans="1:8">
      <c r="A1043" s="20" t="s">
        <v>428</v>
      </c>
      <c r="B1043" s="20" t="s">
        <v>233</v>
      </c>
      <c r="C1043" s="20" t="s">
        <v>24</v>
      </c>
      <c r="D1043" s="20" t="s">
        <v>25</v>
      </c>
      <c r="E1043" s="14" t="s">
        <v>386</v>
      </c>
      <c r="F1043" s="14" t="s">
        <v>380</v>
      </c>
      <c r="G1043" s="14" t="s">
        <v>387</v>
      </c>
      <c r="H1043" s="17" t="s">
        <v>380</v>
      </c>
    </row>
    <row r="1044" spans="1:8">
      <c r="A1044" s="20" t="s">
        <v>428</v>
      </c>
      <c r="B1044" s="20" t="s">
        <v>233</v>
      </c>
      <c r="C1044" s="20" t="s">
        <v>27</v>
      </c>
      <c r="D1044" s="20" t="s">
        <v>28</v>
      </c>
      <c r="E1044" s="14" t="s">
        <v>386</v>
      </c>
      <c r="F1044" s="14" t="s">
        <v>380</v>
      </c>
      <c r="G1044" s="14" t="s">
        <v>387</v>
      </c>
      <c r="H1044" s="17" t="s">
        <v>380</v>
      </c>
    </row>
    <row r="1045" spans="1:8">
      <c r="A1045" s="20" t="s">
        <v>428</v>
      </c>
      <c r="B1045" s="20" t="s">
        <v>233</v>
      </c>
      <c r="C1045" s="20" t="s">
        <v>30</v>
      </c>
      <c r="D1045" s="20" t="s">
        <v>31</v>
      </c>
      <c r="E1045" s="14" t="s">
        <v>386</v>
      </c>
      <c r="F1045" s="14" t="s">
        <v>380</v>
      </c>
      <c r="G1045" s="14" t="s">
        <v>387</v>
      </c>
      <c r="H1045" s="17" t="s">
        <v>380</v>
      </c>
    </row>
    <row r="1046" spans="1:8">
      <c r="A1046" s="20" t="s">
        <v>428</v>
      </c>
      <c r="B1046" s="20" t="s">
        <v>233</v>
      </c>
      <c r="C1046" s="20" t="s">
        <v>32</v>
      </c>
      <c r="D1046" s="20" t="s">
        <v>33</v>
      </c>
      <c r="E1046" s="14" t="s">
        <v>386</v>
      </c>
      <c r="F1046" s="14" t="s">
        <v>380</v>
      </c>
      <c r="G1046" s="14" t="s">
        <v>387</v>
      </c>
      <c r="H1046" s="17" t="s">
        <v>380</v>
      </c>
    </row>
    <row r="1047" spans="1:8">
      <c r="A1047" s="20" t="s">
        <v>428</v>
      </c>
      <c r="B1047" s="20" t="s">
        <v>233</v>
      </c>
      <c r="C1047" s="20" t="s">
        <v>34</v>
      </c>
      <c r="D1047" s="20" t="s">
        <v>35</v>
      </c>
      <c r="E1047" s="14" t="s">
        <v>386</v>
      </c>
      <c r="F1047" s="14" t="s">
        <v>380</v>
      </c>
      <c r="G1047" s="14" t="s">
        <v>387</v>
      </c>
      <c r="H1047" s="17" t="s">
        <v>380</v>
      </c>
    </row>
    <row r="1048" spans="1:8">
      <c r="A1048" s="20" t="s">
        <v>428</v>
      </c>
      <c r="B1048" s="20" t="s">
        <v>233</v>
      </c>
      <c r="C1048" s="20" t="s">
        <v>39</v>
      </c>
      <c r="D1048" s="20" t="s">
        <v>40</v>
      </c>
      <c r="E1048" s="14" t="s">
        <v>386</v>
      </c>
      <c r="F1048" s="14" t="s">
        <v>380</v>
      </c>
      <c r="G1048" s="14" t="s">
        <v>387</v>
      </c>
      <c r="H1048" s="17" t="s">
        <v>380</v>
      </c>
    </row>
    <row r="1049" spans="1:8">
      <c r="A1049" s="20" t="s">
        <v>428</v>
      </c>
      <c r="B1049" s="20" t="s">
        <v>233</v>
      </c>
      <c r="C1049" s="20" t="s">
        <v>42</v>
      </c>
      <c r="D1049" s="20" t="s">
        <v>43</v>
      </c>
      <c r="E1049" s="14" t="s">
        <v>386</v>
      </c>
      <c r="F1049" s="14" t="s">
        <v>380</v>
      </c>
      <c r="G1049" s="14" t="s">
        <v>387</v>
      </c>
      <c r="H1049" s="17" t="s">
        <v>380</v>
      </c>
    </row>
    <row r="1050" spans="1:8">
      <c r="A1050" s="20" t="s">
        <v>428</v>
      </c>
      <c r="B1050" s="20" t="s">
        <v>233</v>
      </c>
      <c r="C1050" s="20" t="s">
        <v>44</v>
      </c>
      <c r="D1050" s="20" t="s">
        <v>45</v>
      </c>
      <c r="E1050" s="14" t="s">
        <v>386</v>
      </c>
      <c r="F1050" s="14" t="s">
        <v>380</v>
      </c>
      <c r="G1050" s="14" t="s">
        <v>380</v>
      </c>
      <c r="H1050" s="17" t="s">
        <v>380</v>
      </c>
    </row>
    <row r="1051" spans="1:8">
      <c r="A1051" s="20" t="s">
        <v>428</v>
      </c>
      <c r="B1051" s="20" t="s">
        <v>233</v>
      </c>
      <c r="C1051" s="20" t="s">
        <v>46</v>
      </c>
      <c r="D1051" s="20" t="s">
        <v>47</v>
      </c>
      <c r="E1051" s="14" t="s">
        <v>386</v>
      </c>
      <c r="F1051" s="14" t="s">
        <v>380</v>
      </c>
      <c r="G1051" s="14" t="s">
        <v>388</v>
      </c>
      <c r="H1051" s="17" t="s">
        <v>380</v>
      </c>
    </row>
    <row r="1052" spans="1:8">
      <c r="A1052" s="20" t="s">
        <v>428</v>
      </c>
      <c r="B1052" s="20" t="s">
        <v>233</v>
      </c>
      <c r="C1052" s="20" t="s">
        <v>48</v>
      </c>
      <c r="D1052" s="20" t="s">
        <v>49</v>
      </c>
      <c r="E1052" s="14" t="s">
        <v>386</v>
      </c>
      <c r="F1052" s="14" t="s">
        <v>380</v>
      </c>
      <c r="G1052" s="14" t="s">
        <v>387</v>
      </c>
      <c r="H1052" s="17" t="s">
        <v>380</v>
      </c>
    </row>
    <row r="1053" spans="1:8">
      <c r="A1053" s="20" t="s">
        <v>428</v>
      </c>
      <c r="B1053" s="20" t="s">
        <v>233</v>
      </c>
      <c r="C1053" s="20" t="s">
        <v>389</v>
      </c>
      <c r="D1053" s="20" t="s">
        <v>303</v>
      </c>
      <c r="E1053" s="14" t="s">
        <v>386</v>
      </c>
      <c r="F1053" s="14" t="s">
        <v>380</v>
      </c>
      <c r="G1053" s="14" t="s">
        <v>387</v>
      </c>
      <c r="H1053" s="17" t="s">
        <v>380</v>
      </c>
    </row>
    <row r="1054" spans="1:8">
      <c r="A1054" s="20" t="s">
        <v>429</v>
      </c>
      <c r="B1054" s="20" t="s">
        <v>257</v>
      </c>
      <c r="C1054" s="20" t="s">
        <v>17</v>
      </c>
      <c r="D1054" s="20" t="s">
        <v>18</v>
      </c>
      <c r="E1054" s="14" t="s">
        <v>386</v>
      </c>
      <c r="F1054" s="14" t="s">
        <v>380</v>
      </c>
      <c r="G1054" s="14" t="s">
        <v>388</v>
      </c>
      <c r="H1054" s="17" t="s">
        <v>380</v>
      </c>
    </row>
    <row r="1055" spans="1:8">
      <c r="A1055" s="20" t="s">
        <v>429</v>
      </c>
      <c r="B1055" s="20" t="s">
        <v>257</v>
      </c>
      <c r="C1055" s="20" t="s">
        <v>24</v>
      </c>
      <c r="D1055" s="20" t="s">
        <v>25</v>
      </c>
      <c r="E1055" s="14" t="s">
        <v>386</v>
      </c>
      <c r="F1055" s="14" t="s">
        <v>380</v>
      </c>
      <c r="G1055" s="14" t="s">
        <v>388</v>
      </c>
      <c r="H1055" s="17" t="s">
        <v>380</v>
      </c>
    </row>
    <row r="1056" spans="1:8">
      <c r="A1056" s="20" t="s">
        <v>429</v>
      </c>
      <c r="B1056" s="20" t="s">
        <v>257</v>
      </c>
      <c r="C1056" s="20" t="s">
        <v>27</v>
      </c>
      <c r="D1056" s="20" t="s">
        <v>28</v>
      </c>
      <c r="E1056" s="14" t="s">
        <v>386</v>
      </c>
      <c r="F1056" s="14" t="s">
        <v>380</v>
      </c>
      <c r="G1056" s="14" t="s">
        <v>388</v>
      </c>
      <c r="H1056" s="17" t="s">
        <v>380</v>
      </c>
    </row>
    <row r="1057" spans="1:8">
      <c r="A1057" s="20" t="s">
        <v>429</v>
      </c>
      <c r="B1057" s="20" t="s">
        <v>257</v>
      </c>
      <c r="C1057" s="20" t="s">
        <v>30</v>
      </c>
      <c r="D1057" s="20" t="s">
        <v>31</v>
      </c>
      <c r="E1057" s="14" t="s">
        <v>386</v>
      </c>
      <c r="F1057" s="14" t="s">
        <v>380</v>
      </c>
      <c r="G1057" s="14" t="s">
        <v>388</v>
      </c>
      <c r="H1057" s="17" t="s">
        <v>380</v>
      </c>
    </row>
    <row r="1058" spans="1:8">
      <c r="A1058" s="20" t="s">
        <v>429</v>
      </c>
      <c r="B1058" s="20" t="s">
        <v>257</v>
      </c>
      <c r="C1058" s="20" t="s">
        <v>32</v>
      </c>
      <c r="D1058" s="20" t="s">
        <v>33</v>
      </c>
      <c r="E1058" s="14" t="s">
        <v>386</v>
      </c>
      <c r="F1058" s="14" t="s">
        <v>380</v>
      </c>
      <c r="G1058" s="14" t="s">
        <v>388</v>
      </c>
      <c r="H1058" s="17" t="s">
        <v>380</v>
      </c>
    </row>
    <row r="1059" spans="1:8">
      <c r="A1059" s="20" t="s">
        <v>429</v>
      </c>
      <c r="B1059" s="20" t="s">
        <v>257</v>
      </c>
      <c r="C1059" s="20" t="s">
        <v>34</v>
      </c>
      <c r="D1059" s="20" t="s">
        <v>35</v>
      </c>
      <c r="E1059" s="14" t="s">
        <v>386</v>
      </c>
      <c r="F1059" s="14" t="s">
        <v>380</v>
      </c>
      <c r="G1059" s="14" t="s">
        <v>388</v>
      </c>
      <c r="H1059" s="17" t="s">
        <v>380</v>
      </c>
    </row>
    <row r="1060" spans="1:8">
      <c r="A1060" s="20" t="s">
        <v>429</v>
      </c>
      <c r="B1060" s="20" t="s">
        <v>257</v>
      </c>
      <c r="C1060" s="20" t="s">
        <v>39</v>
      </c>
      <c r="D1060" s="20" t="s">
        <v>40</v>
      </c>
      <c r="E1060" s="14" t="s">
        <v>386</v>
      </c>
      <c r="F1060" s="14" t="s">
        <v>380</v>
      </c>
      <c r="G1060" s="14" t="s">
        <v>388</v>
      </c>
      <c r="H1060" s="17" t="s">
        <v>380</v>
      </c>
    </row>
    <row r="1061" spans="1:8">
      <c r="A1061" s="20" t="s">
        <v>429</v>
      </c>
      <c r="B1061" s="20" t="s">
        <v>257</v>
      </c>
      <c r="C1061" s="20" t="s">
        <v>42</v>
      </c>
      <c r="D1061" s="20" t="s">
        <v>43</v>
      </c>
      <c r="E1061" s="14" t="s">
        <v>386</v>
      </c>
      <c r="F1061" s="14" t="s">
        <v>380</v>
      </c>
      <c r="G1061" s="14" t="s">
        <v>388</v>
      </c>
      <c r="H1061" s="17" t="s">
        <v>380</v>
      </c>
    </row>
    <row r="1062" spans="1:8">
      <c r="A1062" s="20" t="s">
        <v>429</v>
      </c>
      <c r="B1062" s="20" t="s">
        <v>257</v>
      </c>
      <c r="C1062" s="20" t="s">
        <v>44</v>
      </c>
      <c r="D1062" s="20" t="s">
        <v>45</v>
      </c>
      <c r="E1062" s="14" t="s">
        <v>386</v>
      </c>
      <c r="F1062" s="14" t="s">
        <v>380</v>
      </c>
      <c r="G1062" s="14" t="s">
        <v>380</v>
      </c>
      <c r="H1062" s="17" t="s">
        <v>380</v>
      </c>
    </row>
    <row r="1063" spans="1:8">
      <c r="A1063" s="20" t="s">
        <v>429</v>
      </c>
      <c r="B1063" s="20" t="s">
        <v>257</v>
      </c>
      <c r="C1063" s="20" t="s">
        <v>46</v>
      </c>
      <c r="D1063" s="20" t="s">
        <v>47</v>
      </c>
      <c r="E1063" s="14" t="s">
        <v>386</v>
      </c>
      <c r="F1063" s="14" t="s">
        <v>380</v>
      </c>
      <c r="G1063" s="14" t="s">
        <v>388</v>
      </c>
      <c r="H1063" s="17" t="s">
        <v>380</v>
      </c>
    </row>
    <row r="1064" spans="1:8">
      <c r="A1064" s="20" t="s">
        <v>429</v>
      </c>
      <c r="B1064" s="20" t="s">
        <v>257</v>
      </c>
      <c r="C1064" s="20" t="s">
        <v>48</v>
      </c>
      <c r="D1064" s="20" t="s">
        <v>49</v>
      </c>
      <c r="E1064" s="14" t="s">
        <v>386</v>
      </c>
      <c r="F1064" s="14" t="s">
        <v>380</v>
      </c>
      <c r="G1064" s="14" t="s">
        <v>388</v>
      </c>
      <c r="H1064" s="17" t="s">
        <v>380</v>
      </c>
    </row>
    <row r="1065" spans="1:8">
      <c r="A1065" s="20" t="s">
        <v>429</v>
      </c>
      <c r="B1065" s="20" t="s">
        <v>257</v>
      </c>
      <c r="C1065" s="20" t="s">
        <v>389</v>
      </c>
      <c r="D1065" s="20" t="s">
        <v>303</v>
      </c>
      <c r="E1065" s="14" t="s">
        <v>386</v>
      </c>
      <c r="F1065" s="14" t="s">
        <v>380</v>
      </c>
      <c r="G1065" s="14" t="s">
        <v>380</v>
      </c>
      <c r="H1065" s="17" t="s">
        <v>380</v>
      </c>
    </row>
    <row r="1066" spans="1:8">
      <c r="A1066" s="20" t="s">
        <v>430</v>
      </c>
      <c r="B1066" s="20" t="s">
        <v>277</v>
      </c>
      <c r="C1066" s="20" t="s">
        <v>17</v>
      </c>
      <c r="D1066" s="20" t="s">
        <v>18</v>
      </c>
      <c r="E1066" s="14" t="s">
        <v>386</v>
      </c>
      <c r="F1066" s="14" t="s">
        <v>380</v>
      </c>
      <c r="G1066" s="14" t="s">
        <v>388</v>
      </c>
      <c r="H1066" s="17" t="s">
        <v>380</v>
      </c>
    </row>
    <row r="1067" spans="1:8">
      <c r="A1067" s="20" t="s">
        <v>430</v>
      </c>
      <c r="B1067" s="20" t="s">
        <v>277</v>
      </c>
      <c r="C1067" s="20" t="s">
        <v>24</v>
      </c>
      <c r="D1067" s="20" t="s">
        <v>25</v>
      </c>
      <c r="E1067" s="14" t="s">
        <v>386</v>
      </c>
      <c r="F1067" s="14" t="s">
        <v>380</v>
      </c>
      <c r="G1067" s="14" t="s">
        <v>388</v>
      </c>
      <c r="H1067" s="17" t="s">
        <v>380</v>
      </c>
    </row>
    <row r="1068" spans="1:8">
      <c r="A1068" s="20" t="s">
        <v>430</v>
      </c>
      <c r="B1068" s="20" t="s">
        <v>277</v>
      </c>
      <c r="C1068" s="20" t="s">
        <v>27</v>
      </c>
      <c r="D1068" s="20" t="s">
        <v>28</v>
      </c>
      <c r="E1068" s="14" t="s">
        <v>386</v>
      </c>
      <c r="F1068" s="14" t="s">
        <v>380</v>
      </c>
      <c r="G1068" s="14" t="s">
        <v>388</v>
      </c>
      <c r="H1068" s="17" t="s">
        <v>380</v>
      </c>
    </row>
    <row r="1069" spans="1:8">
      <c r="A1069" s="20" t="s">
        <v>430</v>
      </c>
      <c r="B1069" s="20" t="s">
        <v>277</v>
      </c>
      <c r="C1069" s="20" t="s">
        <v>30</v>
      </c>
      <c r="D1069" s="20" t="s">
        <v>31</v>
      </c>
      <c r="E1069" s="14" t="s">
        <v>386</v>
      </c>
      <c r="F1069" s="14" t="s">
        <v>380</v>
      </c>
      <c r="G1069" s="14" t="s">
        <v>388</v>
      </c>
      <c r="H1069" s="17" t="s">
        <v>380</v>
      </c>
    </row>
    <row r="1070" spans="1:8">
      <c r="A1070" s="20" t="s">
        <v>430</v>
      </c>
      <c r="B1070" s="20" t="s">
        <v>277</v>
      </c>
      <c r="C1070" s="20" t="s">
        <v>32</v>
      </c>
      <c r="D1070" s="20" t="s">
        <v>33</v>
      </c>
      <c r="E1070" s="14" t="s">
        <v>386</v>
      </c>
      <c r="F1070" s="14" t="s">
        <v>380</v>
      </c>
      <c r="G1070" s="14" t="s">
        <v>388</v>
      </c>
      <c r="H1070" s="17" t="s">
        <v>380</v>
      </c>
    </row>
    <row r="1071" spans="1:8">
      <c r="A1071" s="20" t="s">
        <v>430</v>
      </c>
      <c r="B1071" s="20" t="s">
        <v>277</v>
      </c>
      <c r="C1071" s="20" t="s">
        <v>34</v>
      </c>
      <c r="D1071" s="20" t="s">
        <v>35</v>
      </c>
      <c r="E1071" s="14" t="s">
        <v>386</v>
      </c>
      <c r="F1071" s="14" t="s">
        <v>380</v>
      </c>
      <c r="G1071" s="14" t="s">
        <v>388</v>
      </c>
      <c r="H1071" s="17" t="s">
        <v>380</v>
      </c>
    </row>
    <row r="1072" spans="1:8">
      <c r="A1072" s="20" t="s">
        <v>430</v>
      </c>
      <c r="B1072" s="20" t="s">
        <v>277</v>
      </c>
      <c r="C1072" s="20" t="s">
        <v>39</v>
      </c>
      <c r="D1072" s="20" t="s">
        <v>40</v>
      </c>
      <c r="E1072" s="14" t="s">
        <v>386</v>
      </c>
      <c r="F1072" s="14" t="s">
        <v>380</v>
      </c>
      <c r="G1072" s="14" t="s">
        <v>388</v>
      </c>
      <c r="H1072" s="17" t="s">
        <v>380</v>
      </c>
    </row>
    <row r="1073" spans="1:8">
      <c r="A1073" s="20" t="s">
        <v>430</v>
      </c>
      <c r="B1073" s="20" t="s">
        <v>277</v>
      </c>
      <c r="C1073" s="20" t="s">
        <v>42</v>
      </c>
      <c r="D1073" s="20" t="s">
        <v>43</v>
      </c>
      <c r="E1073" s="14" t="s">
        <v>386</v>
      </c>
      <c r="F1073" s="14" t="s">
        <v>380</v>
      </c>
      <c r="G1073" s="14" t="s">
        <v>388</v>
      </c>
      <c r="H1073" s="17" t="s">
        <v>380</v>
      </c>
    </row>
    <row r="1074" spans="1:8">
      <c r="A1074" s="20" t="s">
        <v>430</v>
      </c>
      <c r="B1074" s="20" t="s">
        <v>277</v>
      </c>
      <c r="C1074" s="20" t="s">
        <v>44</v>
      </c>
      <c r="D1074" s="20" t="s">
        <v>45</v>
      </c>
      <c r="E1074" s="14" t="s">
        <v>386</v>
      </c>
      <c r="F1074" s="14" t="s">
        <v>380</v>
      </c>
      <c r="G1074" s="14" t="s">
        <v>380</v>
      </c>
      <c r="H1074" s="17" t="s">
        <v>380</v>
      </c>
    </row>
    <row r="1075" spans="1:8">
      <c r="A1075" s="20" t="s">
        <v>430</v>
      </c>
      <c r="B1075" s="20" t="s">
        <v>277</v>
      </c>
      <c r="C1075" s="20" t="s">
        <v>46</v>
      </c>
      <c r="D1075" s="20" t="s">
        <v>47</v>
      </c>
      <c r="E1075" s="14" t="s">
        <v>386</v>
      </c>
      <c r="F1075" s="14" t="s">
        <v>380</v>
      </c>
      <c r="G1075" s="14" t="s">
        <v>388</v>
      </c>
      <c r="H1075" s="17" t="s">
        <v>380</v>
      </c>
    </row>
    <row r="1076" spans="1:8">
      <c r="A1076" s="20" t="s">
        <v>430</v>
      </c>
      <c r="B1076" s="20" t="s">
        <v>277</v>
      </c>
      <c r="C1076" s="20" t="s">
        <v>48</v>
      </c>
      <c r="D1076" s="20" t="s">
        <v>49</v>
      </c>
      <c r="E1076" s="14" t="s">
        <v>386</v>
      </c>
      <c r="F1076" s="14" t="s">
        <v>380</v>
      </c>
      <c r="G1076" s="14" t="s">
        <v>388</v>
      </c>
      <c r="H1076" s="17" t="s">
        <v>380</v>
      </c>
    </row>
    <row r="1077" spans="1:8">
      <c r="A1077" s="20" t="s">
        <v>430</v>
      </c>
      <c r="B1077" s="20" t="s">
        <v>277</v>
      </c>
      <c r="C1077" s="20" t="s">
        <v>389</v>
      </c>
      <c r="D1077" s="20" t="s">
        <v>303</v>
      </c>
      <c r="E1077" s="14" t="s">
        <v>386</v>
      </c>
      <c r="F1077" s="14" t="s">
        <v>380</v>
      </c>
      <c r="G1077" s="14" t="s">
        <v>380</v>
      </c>
      <c r="H1077" s="17" t="s">
        <v>380</v>
      </c>
    </row>
    <row r="1078" spans="1:8">
      <c r="A1078" s="20" t="s">
        <v>431</v>
      </c>
      <c r="B1078" s="20" t="s">
        <v>285</v>
      </c>
      <c r="C1078" s="20" t="s">
        <v>17</v>
      </c>
      <c r="D1078" s="20" t="s">
        <v>18</v>
      </c>
      <c r="E1078" s="14" t="s">
        <v>386</v>
      </c>
      <c r="F1078" s="14" t="s">
        <v>380</v>
      </c>
      <c r="G1078" s="14" t="s">
        <v>387</v>
      </c>
      <c r="H1078" s="17" t="s">
        <v>380</v>
      </c>
    </row>
    <row r="1079" spans="1:8">
      <c r="A1079" s="20" t="s">
        <v>431</v>
      </c>
      <c r="B1079" s="20" t="s">
        <v>285</v>
      </c>
      <c r="C1079" s="20" t="s">
        <v>24</v>
      </c>
      <c r="D1079" s="20" t="s">
        <v>25</v>
      </c>
      <c r="E1079" s="14" t="s">
        <v>386</v>
      </c>
      <c r="F1079" s="14" t="s">
        <v>380</v>
      </c>
      <c r="G1079" s="14" t="s">
        <v>387</v>
      </c>
      <c r="H1079" s="17" t="s">
        <v>380</v>
      </c>
    </row>
    <row r="1080" spans="1:8">
      <c r="A1080" s="20" t="s">
        <v>431</v>
      </c>
      <c r="B1080" s="20" t="s">
        <v>285</v>
      </c>
      <c r="C1080" s="20" t="s">
        <v>27</v>
      </c>
      <c r="D1080" s="20" t="s">
        <v>28</v>
      </c>
      <c r="E1080" s="14" t="s">
        <v>386</v>
      </c>
      <c r="F1080" s="14" t="s">
        <v>380</v>
      </c>
      <c r="G1080" s="14" t="s">
        <v>387</v>
      </c>
      <c r="H1080" s="17" t="s">
        <v>380</v>
      </c>
    </row>
    <row r="1081" spans="1:8">
      <c r="A1081" s="20" t="s">
        <v>431</v>
      </c>
      <c r="B1081" s="20" t="s">
        <v>285</v>
      </c>
      <c r="C1081" s="20" t="s">
        <v>30</v>
      </c>
      <c r="D1081" s="20" t="s">
        <v>31</v>
      </c>
      <c r="E1081" s="14" t="s">
        <v>386</v>
      </c>
      <c r="F1081" s="14" t="s">
        <v>380</v>
      </c>
      <c r="G1081" s="14" t="s">
        <v>387</v>
      </c>
      <c r="H1081" s="17" t="s">
        <v>380</v>
      </c>
    </row>
    <row r="1082" spans="1:8">
      <c r="A1082" s="20" t="s">
        <v>431</v>
      </c>
      <c r="B1082" s="20" t="s">
        <v>285</v>
      </c>
      <c r="C1082" s="20" t="s">
        <v>32</v>
      </c>
      <c r="D1082" s="20" t="s">
        <v>33</v>
      </c>
      <c r="E1082" s="14" t="s">
        <v>386</v>
      </c>
      <c r="F1082" s="14" t="s">
        <v>380</v>
      </c>
      <c r="G1082" s="14" t="s">
        <v>387</v>
      </c>
      <c r="H1082" s="17" t="s">
        <v>380</v>
      </c>
    </row>
    <row r="1083" spans="1:8">
      <c r="A1083" s="20" t="s">
        <v>431</v>
      </c>
      <c r="B1083" s="20" t="s">
        <v>285</v>
      </c>
      <c r="C1083" s="20" t="s">
        <v>34</v>
      </c>
      <c r="D1083" s="20" t="s">
        <v>35</v>
      </c>
      <c r="E1083" s="14" t="s">
        <v>386</v>
      </c>
      <c r="F1083" s="14" t="s">
        <v>380</v>
      </c>
      <c r="G1083" s="14" t="s">
        <v>387</v>
      </c>
      <c r="H1083" s="17" t="s">
        <v>380</v>
      </c>
    </row>
    <row r="1084" spans="1:8">
      <c r="A1084" s="20" t="s">
        <v>431</v>
      </c>
      <c r="B1084" s="20" t="s">
        <v>285</v>
      </c>
      <c r="C1084" s="20" t="s">
        <v>39</v>
      </c>
      <c r="D1084" s="20" t="s">
        <v>40</v>
      </c>
      <c r="E1084" s="14" t="s">
        <v>386</v>
      </c>
      <c r="F1084" s="14" t="s">
        <v>380</v>
      </c>
      <c r="G1084" s="14" t="s">
        <v>387</v>
      </c>
      <c r="H1084" s="17" t="s">
        <v>380</v>
      </c>
    </row>
    <row r="1085" spans="1:8">
      <c r="A1085" s="20" t="s">
        <v>431</v>
      </c>
      <c r="B1085" s="20" t="s">
        <v>285</v>
      </c>
      <c r="C1085" s="20" t="s">
        <v>42</v>
      </c>
      <c r="D1085" s="20" t="s">
        <v>43</v>
      </c>
      <c r="E1085" s="14" t="s">
        <v>386</v>
      </c>
      <c r="F1085" s="14" t="s">
        <v>380</v>
      </c>
      <c r="G1085" s="14" t="s">
        <v>387</v>
      </c>
      <c r="H1085" s="17" t="s">
        <v>380</v>
      </c>
    </row>
    <row r="1086" spans="1:8">
      <c r="A1086" s="20" t="s">
        <v>431</v>
      </c>
      <c r="B1086" s="20" t="s">
        <v>285</v>
      </c>
      <c r="C1086" s="20" t="s">
        <v>44</v>
      </c>
      <c r="D1086" s="20" t="s">
        <v>45</v>
      </c>
      <c r="E1086" s="14" t="s">
        <v>386</v>
      </c>
      <c r="F1086" s="14" t="s">
        <v>380</v>
      </c>
      <c r="G1086" s="14" t="s">
        <v>380</v>
      </c>
      <c r="H1086" s="17" t="s">
        <v>380</v>
      </c>
    </row>
    <row r="1087" spans="1:8">
      <c r="A1087" s="20" t="s">
        <v>431</v>
      </c>
      <c r="B1087" s="20" t="s">
        <v>285</v>
      </c>
      <c r="C1087" s="20" t="s">
        <v>46</v>
      </c>
      <c r="D1087" s="20" t="s">
        <v>47</v>
      </c>
      <c r="E1087" s="14" t="s">
        <v>386</v>
      </c>
      <c r="F1087" s="14" t="s">
        <v>380</v>
      </c>
      <c r="G1087" s="14" t="s">
        <v>388</v>
      </c>
      <c r="H1087" s="17" t="s">
        <v>380</v>
      </c>
    </row>
    <row r="1088" spans="1:8">
      <c r="A1088" s="20" t="s">
        <v>431</v>
      </c>
      <c r="B1088" s="20" t="s">
        <v>285</v>
      </c>
      <c r="C1088" s="20" t="s">
        <v>48</v>
      </c>
      <c r="D1088" s="20" t="s">
        <v>49</v>
      </c>
      <c r="E1088" s="14" t="s">
        <v>386</v>
      </c>
      <c r="F1088" s="14" t="s">
        <v>380</v>
      </c>
      <c r="G1088" s="14" t="s">
        <v>387</v>
      </c>
      <c r="H1088" s="17" t="s">
        <v>380</v>
      </c>
    </row>
    <row r="1089" spans="1:8">
      <c r="A1089" s="20" t="s">
        <v>431</v>
      </c>
      <c r="B1089" s="20" t="s">
        <v>285</v>
      </c>
      <c r="C1089" s="20" t="s">
        <v>389</v>
      </c>
      <c r="D1089" s="20" t="s">
        <v>303</v>
      </c>
      <c r="E1089" s="14" t="s">
        <v>386</v>
      </c>
      <c r="F1089" s="14" t="s">
        <v>380</v>
      </c>
      <c r="G1089" s="14" t="s">
        <v>387</v>
      </c>
      <c r="H1089" s="17" t="s">
        <v>380</v>
      </c>
    </row>
    <row r="1090" spans="1:8">
      <c r="A1090" s="20" t="s">
        <v>432</v>
      </c>
      <c r="B1090" s="20" t="s">
        <v>370</v>
      </c>
      <c r="C1090" s="20" t="s">
        <v>17</v>
      </c>
      <c r="D1090" s="20" t="s">
        <v>18</v>
      </c>
      <c r="E1090" s="14" t="s">
        <v>386</v>
      </c>
      <c r="F1090" s="14" t="s">
        <v>380</v>
      </c>
      <c r="G1090" s="14" t="s">
        <v>388</v>
      </c>
      <c r="H1090" s="17" t="s">
        <v>380</v>
      </c>
    </row>
    <row r="1091" spans="1:8">
      <c r="A1091" s="20" t="s">
        <v>432</v>
      </c>
      <c r="B1091" s="20" t="s">
        <v>370</v>
      </c>
      <c r="C1091" s="20" t="s">
        <v>24</v>
      </c>
      <c r="D1091" s="20" t="s">
        <v>25</v>
      </c>
      <c r="E1091" s="14" t="s">
        <v>386</v>
      </c>
      <c r="F1091" s="14" t="s">
        <v>380</v>
      </c>
      <c r="G1091" s="14" t="s">
        <v>388</v>
      </c>
      <c r="H1091" s="17" t="s">
        <v>380</v>
      </c>
    </row>
    <row r="1092" spans="1:8">
      <c r="A1092" s="20" t="s">
        <v>432</v>
      </c>
      <c r="B1092" s="20" t="s">
        <v>370</v>
      </c>
      <c r="C1092" s="20" t="s">
        <v>27</v>
      </c>
      <c r="D1092" s="20" t="s">
        <v>28</v>
      </c>
      <c r="E1092" s="14" t="s">
        <v>386</v>
      </c>
      <c r="F1092" s="14" t="s">
        <v>380</v>
      </c>
      <c r="G1092" s="14" t="s">
        <v>388</v>
      </c>
      <c r="H1092" s="17" t="s">
        <v>380</v>
      </c>
    </row>
    <row r="1093" spans="1:8">
      <c r="A1093" s="20" t="s">
        <v>432</v>
      </c>
      <c r="B1093" s="20" t="s">
        <v>370</v>
      </c>
      <c r="C1093" s="20" t="s">
        <v>30</v>
      </c>
      <c r="D1093" s="20" t="s">
        <v>31</v>
      </c>
      <c r="E1093" s="14" t="s">
        <v>386</v>
      </c>
      <c r="F1093" s="14" t="s">
        <v>380</v>
      </c>
      <c r="G1093" s="14" t="s">
        <v>388</v>
      </c>
      <c r="H1093" s="17" t="s">
        <v>380</v>
      </c>
    </row>
    <row r="1094" spans="1:8">
      <c r="A1094" s="20" t="s">
        <v>432</v>
      </c>
      <c r="B1094" s="20" t="s">
        <v>370</v>
      </c>
      <c r="C1094" s="20" t="s">
        <v>32</v>
      </c>
      <c r="D1094" s="20" t="s">
        <v>33</v>
      </c>
      <c r="E1094" s="14" t="s">
        <v>386</v>
      </c>
      <c r="F1094" s="14" t="s">
        <v>380</v>
      </c>
      <c r="G1094" s="14" t="s">
        <v>388</v>
      </c>
      <c r="H1094" s="17" t="s">
        <v>380</v>
      </c>
    </row>
    <row r="1095" spans="1:8">
      <c r="A1095" s="20" t="s">
        <v>432</v>
      </c>
      <c r="B1095" s="20" t="s">
        <v>370</v>
      </c>
      <c r="C1095" s="20" t="s">
        <v>34</v>
      </c>
      <c r="D1095" s="20" t="s">
        <v>35</v>
      </c>
      <c r="E1095" s="14" t="s">
        <v>386</v>
      </c>
      <c r="F1095" s="14" t="s">
        <v>380</v>
      </c>
      <c r="G1095" s="14" t="s">
        <v>388</v>
      </c>
      <c r="H1095" s="17" t="s">
        <v>380</v>
      </c>
    </row>
    <row r="1096" spans="1:8">
      <c r="A1096" s="20" t="s">
        <v>432</v>
      </c>
      <c r="B1096" s="20" t="s">
        <v>370</v>
      </c>
      <c r="C1096" s="20" t="s">
        <v>39</v>
      </c>
      <c r="D1096" s="20" t="s">
        <v>40</v>
      </c>
      <c r="E1096" s="14" t="s">
        <v>386</v>
      </c>
      <c r="F1096" s="14" t="s">
        <v>380</v>
      </c>
      <c r="G1096" s="14" t="s">
        <v>388</v>
      </c>
      <c r="H1096" s="17" t="s">
        <v>380</v>
      </c>
    </row>
    <row r="1097" spans="1:8">
      <c r="A1097" s="20" t="s">
        <v>432</v>
      </c>
      <c r="B1097" s="20" t="s">
        <v>370</v>
      </c>
      <c r="C1097" s="20" t="s">
        <v>42</v>
      </c>
      <c r="D1097" s="20" t="s">
        <v>43</v>
      </c>
      <c r="E1097" s="14" t="s">
        <v>386</v>
      </c>
      <c r="F1097" s="14" t="s">
        <v>380</v>
      </c>
      <c r="G1097" s="14" t="s">
        <v>388</v>
      </c>
      <c r="H1097" s="17" t="s">
        <v>380</v>
      </c>
    </row>
    <row r="1098" spans="1:8">
      <c r="A1098" s="20" t="s">
        <v>432</v>
      </c>
      <c r="B1098" s="20" t="s">
        <v>370</v>
      </c>
      <c r="C1098" s="20" t="s">
        <v>44</v>
      </c>
      <c r="D1098" s="20" t="s">
        <v>45</v>
      </c>
      <c r="E1098" s="14" t="s">
        <v>386</v>
      </c>
      <c r="F1098" s="14" t="s">
        <v>380</v>
      </c>
      <c r="G1098" s="14" t="s">
        <v>380</v>
      </c>
      <c r="H1098" s="17" t="s">
        <v>380</v>
      </c>
    </row>
    <row r="1099" spans="1:8">
      <c r="A1099" s="20" t="s">
        <v>432</v>
      </c>
      <c r="B1099" s="20" t="s">
        <v>370</v>
      </c>
      <c r="C1099" s="20" t="s">
        <v>46</v>
      </c>
      <c r="D1099" s="20" t="s">
        <v>47</v>
      </c>
      <c r="E1099" s="14" t="s">
        <v>386</v>
      </c>
      <c r="F1099" s="14" t="s">
        <v>380</v>
      </c>
      <c r="G1099" s="14" t="s">
        <v>388</v>
      </c>
      <c r="H1099" s="17" t="s">
        <v>380</v>
      </c>
    </row>
    <row r="1100" spans="1:8">
      <c r="A1100" s="20" t="s">
        <v>432</v>
      </c>
      <c r="B1100" s="20" t="s">
        <v>370</v>
      </c>
      <c r="C1100" s="20" t="s">
        <v>48</v>
      </c>
      <c r="D1100" s="20" t="s">
        <v>49</v>
      </c>
      <c r="E1100" s="14" t="s">
        <v>386</v>
      </c>
      <c r="F1100" s="14" t="s">
        <v>380</v>
      </c>
      <c r="G1100" s="14" t="s">
        <v>388</v>
      </c>
      <c r="H1100" s="17" t="s">
        <v>380</v>
      </c>
    </row>
    <row r="1101" spans="1:8">
      <c r="A1101" s="20" t="s">
        <v>432</v>
      </c>
      <c r="B1101" s="20" t="s">
        <v>370</v>
      </c>
      <c r="C1101" s="20" t="s">
        <v>389</v>
      </c>
      <c r="D1101" s="20" t="s">
        <v>303</v>
      </c>
      <c r="E1101" s="14" t="s">
        <v>386</v>
      </c>
      <c r="F1101" s="14" t="s">
        <v>380</v>
      </c>
      <c r="G1101" s="14" t="s">
        <v>380</v>
      </c>
      <c r="H1101" s="17" t="s">
        <v>380</v>
      </c>
    </row>
    <row r="1102" spans="1:8">
      <c r="A1102" s="20" t="s">
        <v>433</v>
      </c>
      <c r="B1102" s="20" t="s">
        <v>434</v>
      </c>
      <c r="C1102" s="20" t="s">
        <v>17</v>
      </c>
      <c r="D1102" s="20" t="s">
        <v>18</v>
      </c>
      <c r="E1102" s="14" t="s">
        <v>386</v>
      </c>
      <c r="F1102" s="14" t="s">
        <v>380</v>
      </c>
      <c r="G1102" s="14" t="s">
        <v>387</v>
      </c>
      <c r="H1102" s="17" t="s">
        <v>380</v>
      </c>
    </row>
    <row r="1103" spans="1:8">
      <c r="A1103" s="20" t="s">
        <v>433</v>
      </c>
      <c r="B1103" s="20" t="s">
        <v>434</v>
      </c>
      <c r="C1103" s="20" t="s">
        <v>24</v>
      </c>
      <c r="D1103" s="20" t="s">
        <v>25</v>
      </c>
      <c r="E1103" s="14" t="s">
        <v>386</v>
      </c>
      <c r="F1103" s="14" t="s">
        <v>380</v>
      </c>
      <c r="G1103" s="14" t="s">
        <v>387</v>
      </c>
      <c r="H1103" s="17" t="s">
        <v>380</v>
      </c>
    </row>
    <row r="1104" spans="1:8">
      <c r="A1104" s="20" t="s">
        <v>433</v>
      </c>
      <c r="B1104" s="20" t="s">
        <v>434</v>
      </c>
      <c r="C1104" s="20" t="s">
        <v>27</v>
      </c>
      <c r="D1104" s="20" t="s">
        <v>28</v>
      </c>
      <c r="E1104" s="14" t="s">
        <v>386</v>
      </c>
      <c r="F1104" s="14" t="s">
        <v>380</v>
      </c>
      <c r="G1104" s="14" t="s">
        <v>387</v>
      </c>
      <c r="H1104" s="17" t="s">
        <v>380</v>
      </c>
    </row>
    <row r="1105" spans="1:8">
      <c r="A1105" s="20" t="s">
        <v>433</v>
      </c>
      <c r="B1105" s="20" t="s">
        <v>434</v>
      </c>
      <c r="C1105" s="20" t="s">
        <v>30</v>
      </c>
      <c r="D1105" s="20" t="s">
        <v>31</v>
      </c>
      <c r="E1105" s="14" t="s">
        <v>386</v>
      </c>
      <c r="F1105" s="14" t="s">
        <v>380</v>
      </c>
      <c r="G1105" s="14" t="s">
        <v>387</v>
      </c>
      <c r="H1105" s="17" t="s">
        <v>380</v>
      </c>
    </row>
    <row r="1106" spans="1:8">
      <c r="A1106" s="20" t="s">
        <v>433</v>
      </c>
      <c r="B1106" s="20" t="s">
        <v>434</v>
      </c>
      <c r="C1106" s="20" t="s">
        <v>32</v>
      </c>
      <c r="D1106" s="20" t="s">
        <v>33</v>
      </c>
      <c r="E1106" s="14" t="s">
        <v>386</v>
      </c>
      <c r="F1106" s="14" t="s">
        <v>380</v>
      </c>
      <c r="G1106" s="14" t="s">
        <v>387</v>
      </c>
      <c r="H1106" s="17" t="s">
        <v>380</v>
      </c>
    </row>
    <row r="1107" spans="1:8">
      <c r="A1107" s="20" t="s">
        <v>433</v>
      </c>
      <c r="B1107" s="20" t="s">
        <v>434</v>
      </c>
      <c r="C1107" s="20" t="s">
        <v>34</v>
      </c>
      <c r="D1107" s="20" t="s">
        <v>35</v>
      </c>
      <c r="E1107" s="14" t="s">
        <v>386</v>
      </c>
      <c r="F1107" s="14" t="s">
        <v>380</v>
      </c>
      <c r="G1107" s="14" t="s">
        <v>387</v>
      </c>
      <c r="H1107" s="17" t="s">
        <v>380</v>
      </c>
    </row>
    <row r="1108" spans="1:8">
      <c r="A1108" s="20" t="s">
        <v>433</v>
      </c>
      <c r="B1108" s="20" t="s">
        <v>434</v>
      </c>
      <c r="C1108" s="20" t="s">
        <v>39</v>
      </c>
      <c r="D1108" s="20" t="s">
        <v>40</v>
      </c>
      <c r="E1108" s="14" t="s">
        <v>386</v>
      </c>
      <c r="F1108" s="14" t="s">
        <v>380</v>
      </c>
      <c r="G1108" s="14" t="s">
        <v>387</v>
      </c>
      <c r="H1108" s="17" t="s">
        <v>380</v>
      </c>
    </row>
    <row r="1109" spans="1:8">
      <c r="A1109" s="20" t="s">
        <v>433</v>
      </c>
      <c r="B1109" s="20" t="s">
        <v>434</v>
      </c>
      <c r="C1109" s="20" t="s">
        <v>42</v>
      </c>
      <c r="D1109" s="20" t="s">
        <v>43</v>
      </c>
      <c r="E1109" s="14" t="s">
        <v>386</v>
      </c>
      <c r="F1109" s="14" t="s">
        <v>380</v>
      </c>
      <c r="G1109" s="14" t="s">
        <v>387</v>
      </c>
      <c r="H1109" s="17" t="s">
        <v>380</v>
      </c>
    </row>
    <row r="1110" spans="1:8">
      <c r="A1110" s="20" t="s">
        <v>433</v>
      </c>
      <c r="B1110" s="20" t="s">
        <v>434</v>
      </c>
      <c r="C1110" s="20" t="s">
        <v>44</v>
      </c>
      <c r="D1110" s="20" t="s">
        <v>45</v>
      </c>
      <c r="E1110" s="14" t="s">
        <v>386</v>
      </c>
      <c r="F1110" s="14" t="s">
        <v>380</v>
      </c>
      <c r="G1110" s="14" t="s">
        <v>380</v>
      </c>
      <c r="H1110" s="17" t="s">
        <v>380</v>
      </c>
    </row>
    <row r="1111" spans="1:8">
      <c r="A1111" s="20" t="s">
        <v>433</v>
      </c>
      <c r="B1111" s="20" t="s">
        <v>434</v>
      </c>
      <c r="C1111" s="20" t="s">
        <v>46</v>
      </c>
      <c r="D1111" s="20" t="s">
        <v>47</v>
      </c>
      <c r="E1111" s="14" t="s">
        <v>386</v>
      </c>
      <c r="F1111" s="14" t="s">
        <v>380</v>
      </c>
      <c r="G1111" s="14" t="s">
        <v>388</v>
      </c>
      <c r="H1111" s="17" t="s">
        <v>380</v>
      </c>
    </row>
    <row r="1112" spans="1:8">
      <c r="A1112" s="20" t="s">
        <v>433</v>
      </c>
      <c r="B1112" s="20" t="s">
        <v>434</v>
      </c>
      <c r="C1112" s="20" t="s">
        <v>48</v>
      </c>
      <c r="D1112" s="20" t="s">
        <v>49</v>
      </c>
      <c r="E1112" s="14" t="s">
        <v>386</v>
      </c>
      <c r="F1112" s="14" t="s">
        <v>380</v>
      </c>
      <c r="G1112" s="14" t="s">
        <v>387</v>
      </c>
      <c r="H1112" s="17" t="s">
        <v>380</v>
      </c>
    </row>
    <row r="1113" spans="1:8">
      <c r="A1113" s="20" t="s">
        <v>433</v>
      </c>
      <c r="B1113" s="20" t="s">
        <v>434</v>
      </c>
      <c r="C1113" s="20" t="s">
        <v>389</v>
      </c>
      <c r="D1113" s="20" t="s">
        <v>303</v>
      </c>
      <c r="E1113" s="14" t="s">
        <v>386</v>
      </c>
      <c r="F1113" s="14" t="s">
        <v>380</v>
      </c>
      <c r="G1113" s="14" t="s">
        <v>380</v>
      </c>
      <c r="H1113" s="17" t="s">
        <v>380</v>
      </c>
    </row>
    <row r="1114" spans="1:8">
      <c r="A1114" s="20" t="s">
        <v>435</v>
      </c>
      <c r="B1114" s="20" t="s">
        <v>289</v>
      </c>
      <c r="C1114" s="20" t="s">
        <v>17</v>
      </c>
      <c r="D1114" s="20" t="s">
        <v>18</v>
      </c>
      <c r="E1114" s="14" t="s">
        <v>386</v>
      </c>
      <c r="F1114" s="14" t="s">
        <v>380</v>
      </c>
      <c r="G1114" s="14" t="s">
        <v>387</v>
      </c>
      <c r="H1114" s="17" t="s">
        <v>380</v>
      </c>
    </row>
    <row r="1115" spans="1:8">
      <c r="A1115" s="20" t="s">
        <v>435</v>
      </c>
      <c r="B1115" s="20" t="s">
        <v>289</v>
      </c>
      <c r="C1115" s="20" t="s">
        <v>24</v>
      </c>
      <c r="D1115" s="20" t="s">
        <v>25</v>
      </c>
      <c r="E1115" s="14" t="s">
        <v>386</v>
      </c>
      <c r="F1115" s="14" t="s">
        <v>380</v>
      </c>
      <c r="G1115" s="14" t="s">
        <v>387</v>
      </c>
      <c r="H1115" s="17" t="s">
        <v>380</v>
      </c>
    </row>
    <row r="1116" spans="1:8">
      <c r="A1116" s="20" t="s">
        <v>435</v>
      </c>
      <c r="B1116" s="20" t="s">
        <v>289</v>
      </c>
      <c r="C1116" s="20" t="s">
        <v>27</v>
      </c>
      <c r="D1116" s="20" t="s">
        <v>28</v>
      </c>
      <c r="E1116" s="14" t="s">
        <v>386</v>
      </c>
      <c r="F1116" s="14" t="s">
        <v>380</v>
      </c>
      <c r="G1116" s="14" t="s">
        <v>387</v>
      </c>
      <c r="H1116" s="17" t="s">
        <v>380</v>
      </c>
    </row>
    <row r="1117" spans="1:8">
      <c r="A1117" s="20" t="s">
        <v>435</v>
      </c>
      <c r="B1117" s="20" t="s">
        <v>289</v>
      </c>
      <c r="C1117" s="20" t="s">
        <v>30</v>
      </c>
      <c r="D1117" s="20" t="s">
        <v>31</v>
      </c>
      <c r="E1117" s="14" t="s">
        <v>386</v>
      </c>
      <c r="F1117" s="14" t="s">
        <v>380</v>
      </c>
      <c r="G1117" s="14" t="s">
        <v>387</v>
      </c>
      <c r="H1117" s="17" t="s">
        <v>380</v>
      </c>
    </row>
    <row r="1118" spans="1:8">
      <c r="A1118" s="20" t="s">
        <v>435</v>
      </c>
      <c r="B1118" s="20" t="s">
        <v>289</v>
      </c>
      <c r="C1118" s="20" t="s">
        <v>32</v>
      </c>
      <c r="D1118" s="20" t="s">
        <v>33</v>
      </c>
      <c r="E1118" s="14" t="s">
        <v>386</v>
      </c>
      <c r="F1118" s="14" t="s">
        <v>380</v>
      </c>
      <c r="G1118" s="14" t="s">
        <v>387</v>
      </c>
      <c r="H1118" s="17" t="s">
        <v>380</v>
      </c>
    </row>
    <row r="1119" spans="1:8">
      <c r="A1119" s="20" t="s">
        <v>435</v>
      </c>
      <c r="B1119" s="20" t="s">
        <v>289</v>
      </c>
      <c r="C1119" s="20" t="s">
        <v>34</v>
      </c>
      <c r="D1119" s="20" t="s">
        <v>35</v>
      </c>
      <c r="E1119" s="14" t="s">
        <v>386</v>
      </c>
      <c r="F1119" s="14" t="s">
        <v>380</v>
      </c>
      <c r="G1119" s="14" t="s">
        <v>387</v>
      </c>
      <c r="H1119" s="17" t="s">
        <v>380</v>
      </c>
    </row>
    <row r="1120" spans="1:8">
      <c r="A1120" s="20" t="s">
        <v>435</v>
      </c>
      <c r="B1120" s="20" t="s">
        <v>289</v>
      </c>
      <c r="C1120" s="20" t="s">
        <v>39</v>
      </c>
      <c r="D1120" s="20" t="s">
        <v>40</v>
      </c>
      <c r="E1120" s="14" t="s">
        <v>386</v>
      </c>
      <c r="F1120" s="14" t="s">
        <v>380</v>
      </c>
      <c r="G1120" s="14" t="s">
        <v>387</v>
      </c>
      <c r="H1120" s="17" t="s">
        <v>380</v>
      </c>
    </row>
    <row r="1121" spans="1:8">
      <c r="A1121" s="20" t="s">
        <v>435</v>
      </c>
      <c r="B1121" s="20" t="s">
        <v>289</v>
      </c>
      <c r="C1121" s="20" t="s">
        <v>42</v>
      </c>
      <c r="D1121" s="20" t="s">
        <v>43</v>
      </c>
      <c r="E1121" s="14" t="s">
        <v>386</v>
      </c>
      <c r="F1121" s="14" t="s">
        <v>380</v>
      </c>
      <c r="G1121" s="14" t="s">
        <v>387</v>
      </c>
      <c r="H1121" s="17" t="s">
        <v>380</v>
      </c>
    </row>
    <row r="1122" spans="1:8">
      <c r="A1122" s="20" t="s">
        <v>435</v>
      </c>
      <c r="B1122" s="20" t="s">
        <v>289</v>
      </c>
      <c r="C1122" s="20" t="s">
        <v>44</v>
      </c>
      <c r="D1122" s="20" t="s">
        <v>45</v>
      </c>
      <c r="E1122" s="14" t="s">
        <v>386</v>
      </c>
      <c r="F1122" s="14" t="s">
        <v>380</v>
      </c>
      <c r="G1122" s="14" t="s">
        <v>380</v>
      </c>
      <c r="H1122" s="17" t="s">
        <v>380</v>
      </c>
    </row>
    <row r="1123" spans="1:8">
      <c r="A1123" s="20" t="s">
        <v>435</v>
      </c>
      <c r="B1123" s="20" t="s">
        <v>289</v>
      </c>
      <c r="C1123" s="20" t="s">
        <v>46</v>
      </c>
      <c r="D1123" s="20" t="s">
        <v>47</v>
      </c>
      <c r="E1123" s="14" t="s">
        <v>386</v>
      </c>
      <c r="F1123" s="14" t="s">
        <v>380</v>
      </c>
      <c r="G1123" s="14" t="s">
        <v>388</v>
      </c>
      <c r="H1123" s="17" t="s">
        <v>380</v>
      </c>
    </row>
    <row r="1124" spans="1:8">
      <c r="A1124" s="20" t="s">
        <v>435</v>
      </c>
      <c r="B1124" s="20" t="s">
        <v>289</v>
      </c>
      <c r="C1124" s="20" t="s">
        <v>48</v>
      </c>
      <c r="D1124" s="20" t="s">
        <v>49</v>
      </c>
      <c r="E1124" s="14" t="s">
        <v>386</v>
      </c>
      <c r="F1124" s="14" t="s">
        <v>380</v>
      </c>
      <c r="G1124" s="14" t="s">
        <v>387</v>
      </c>
      <c r="H1124" s="17" t="s">
        <v>380</v>
      </c>
    </row>
    <row r="1125" spans="1:8">
      <c r="A1125" s="20" t="s">
        <v>435</v>
      </c>
      <c r="B1125" s="20" t="s">
        <v>289</v>
      </c>
      <c r="C1125" s="20" t="s">
        <v>389</v>
      </c>
      <c r="D1125" s="20" t="s">
        <v>303</v>
      </c>
      <c r="E1125" s="14" t="s">
        <v>386</v>
      </c>
      <c r="F1125" s="14" t="s">
        <v>380</v>
      </c>
      <c r="G1125" s="14" t="s">
        <v>387</v>
      </c>
      <c r="H1125" s="17" t="s">
        <v>380</v>
      </c>
    </row>
    <row r="1126" spans="1:8">
      <c r="A1126" s="20" t="s">
        <v>436</v>
      </c>
      <c r="B1126" s="20" t="s">
        <v>279</v>
      </c>
      <c r="C1126" s="20" t="s">
        <v>17</v>
      </c>
      <c r="D1126" s="20" t="s">
        <v>18</v>
      </c>
      <c r="E1126" s="14" t="s">
        <v>386</v>
      </c>
      <c r="F1126" s="14" t="s">
        <v>380</v>
      </c>
      <c r="G1126" s="14" t="s">
        <v>388</v>
      </c>
      <c r="H1126" s="17" t="s">
        <v>380</v>
      </c>
    </row>
    <row r="1127" spans="1:8">
      <c r="A1127" s="20" t="s">
        <v>436</v>
      </c>
      <c r="B1127" s="20" t="s">
        <v>279</v>
      </c>
      <c r="C1127" s="20" t="s">
        <v>24</v>
      </c>
      <c r="D1127" s="20" t="s">
        <v>25</v>
      </c>
      <c r="E1127" s="14" t="s">
        <v>386</v>
      </c>
      <c r="F1127" s="14" t="s">
        <v>380</v>
      </c>
      <c r="G1127" s="14" t="s">
        <v>388</v>
      </c>
      <c r="H1127" s="17" t="s">
        <v>380</v>
      </c>
    </row>
    <row r="1128" spans="1:8">
      <c r="A1128" s="20" t="s">
        <v>436</v>
      </c>
      <c r="B1128" s="20" t="s">
        <v>279</v>
      </c>
      <c r="C1128" s="20" t="s">
        <v>27</v>
      </c>
      <c r="D1128" s="20" t="s">
        <v>28</v>
      </c>
      <c r="E1128" s="14" t="s">
        <v>386</v>
      </c>
      <c r="F1128" s="14" t="s">
        <v>380</v>
      </c>
      <c r="G1128" s="14" t="s">
        <v>388</v>
      </c>
      <c r="H1128" s="17" t="s">
        <v>380</v>
      </c>
    </row>
    <row r="1129" spans="1:8">
      <c r="A1129" s="20" t="s">
        <v>436</v>
      </c>
      <c r="B1129" s="20" t="s">
        <v>279</v>
      </c>
      <c r="C1129" s="20" t="s">
        <v>30</v>
      </c>
      <c r="D1129" s="20" t="s">
        <v>31</v>
      </c>
      <c r="E1129" s="14" t="s">
        <v>386</v>
      </c>
      <c r="F1129" s="14" t="s">
        <v>380</v>
      </c>
      <c r="G1129" s="14" t="s">
        <v>388</v>
      </c>
      <c r="H1129" s="17" t="s">
        <v>380</v>
      </c>
    </row>
    <row r="1130" spans="1:8">
      <c r="A1130" s="20" t="s">
        <v>436</v>
      </c>
      <c r="B1130" s="20" t="s">
        <v>279</v>
      </c>
      <c r="C1130" s="20" t="s">
        <v>32</v>
      </c>
      <c r="D1130" s="20" t="s">
        <v>33</v>
      </c>
      <c r="E1130" s="14" t="s">
        <v>386</v>
      </c>
      <c r="F1130" s="14" t="s">
        <v>380</v>
      </c>
      <c r="G1130" s="14" t="s">
        <v>388</v>
      </c>
      <c r="H1130" s="17" t="s">
        <v>380</v>
      </c>
    </row>
    <row r="1131" spans="1:8">
      <c r="A1131" s="20" t="s">
        <v>436</v>
      </c>
      <c r="B1131" s="20" t="s">
        <v>279</v>
      </c>
      <c r="C1131" s="20" t="s">
        <v>34</v>
      </c>
      <c r="D1131" s="20" t="s">
        <v>35</v>
      </c>
      <c r="E1131" s="14" t="s">
        <v>386</v>
      </c>
      <c r="F1131" s="14" t="s">
        <v>380</v>
      </c>
      <c r="G1131" s="14" t="s">
        <v>388</v>
      </c>
      <c r="H1131" s="17" t="s">
        <v>380</v>
      </c>
    </row>
    <row r="1132" spans="1:8">
      <c r="A1132" s="20" t="s">
        <v>436</v>
      </c>
      <c r="B1132" s="20" t="s">
        <v>279</v>
      </c>
      <c r="C1132" s="20" t="s">
        <v>39</v>
      </c>
      <c r="D1132" s="20" t="s">
        <v>40</v>
      </c>
      <c r="E1132" s="14" t="s">
        <v>386</v>
      </c>
      <c r="F1132" s="14" t="s">
        <v>380</v>
      </c>
      <c r="G1132" s="14" t="s">
        <v>388</v>
      </c>
      <c r="H1132" s="17" t="s">
        <v>380</v>
      </c>
    </row>
    <row r="1133" spans="1:8">
      <c r="A1133" s="20" t="s">
        <v>436</v>
      </c>
      <c r="B1133" s="20" t="s">
        <v>279</v>
      </c>
      <c r="C1133" s="20" t="s">
        <v>42</v>
      </c>
      <c r="D1133" s="20" t="s">
        <v>43</v>
      </c>
      <c r="E1133" s="14" t="s">
        <v>386</v>
      </c>
      <c r="F1133" s="14" t="s">
        <v>380</v>
      </c>
      <c r="G1133" s="14" t="s">
        <v>388</v>
      </c>
      <c r="H1133" s="17" t="s">
        <v>380</v>
      </c>
    </row>
    <row r="1134" spans="1:8">
      <c r="A1134" s="20" t="s">
        <v>436</v>
      </c>
      <c r="B1134" s="20" t="s">
        <v>279</v>
      </c>
      <c r="C1134" s="20" t="s">
        <v>44</v>
      </c>
      <c r="D1134" s="20" t="s">
        <v>45</v>
      </c>
      <c r="E1134" s="14" t="s">
        <v>386</v>
      </c>
      <c r="F1134" s="14" t="s">
        <v>380</v>
      </c>
      <c r="G1134" s="14" t="s">
        <v>380</v>
      </c>
      <c r="H1134" s="17" t="s">
        <v>380</v>
      </c>
    </row>
    <row r="1135" spans="1:8">
      <c r="A1135" s="20" t="s">
        <v>436</v>
      </c>
      <c r="B1135" s="20" t="s">
        <v>279</v>
      </c>
      <c r="C1135" s="20" t="s">
        <v>46</v>
      </c>
      <c r="D1135" s="20" t="s">
        <v>47</v>
      </c>
      <c r="E1135" s="14" t="s">
        <v>386</v>
      </c>
      <c r="F1135" s="14" t="s">
        <v>380</v>
      </c>
      <c r="G1135" s="14" t="s">
        <v>388</v>
      </c>
      <c r="H1135" s="17" t="s">
        <v>380</v>
      </c>
    </row>
    <row r="1136" spans="1:8">
      <c r="A1136" s="20" t="s">
        <v>436</v>
      </c>
      <c r="B1136" s="20" t="s">
        <v>279</v>
      </c>
      <c r="C1136" s="20" t="s">
        <v>48</v>
      </c>
      <c r="D1136" s="20" t="s">
        <v>49</v>
      </c>
      <c r="E1136" s="14" t="s">
        <v>386</v>
      </c>
      <c r="F1136" s="14" t="s">
        <v>380</v>
      </c>
      <c r="G1136" s="14" t="s">
        <v>388</v>
      </c>
      <c r="H1136" s="17" t="s">
        <v>380</v>
      </c>
    </row>
    <row r="1137" spans="1:8">
      <c r="A1137" s="20" t="s">
        <v>436</v>
      </c>
      <c r="B1137" s="20" t="s">
        <v>279</v>
      </c>
      <c r="C1137" s="20" t="s">
        <v>389</v>
      </c>
      <c r="D1137" s="20" t="s">
        <v>303</v>
      </c>
      <c r="E1137" s="14" t="s">
        <v>386</v>
      </c>
      <c r="F1137" s="14" t="s">
        <v>380</v>
      </c>
      <c r="G1137" s="14" t="s">
        <v>380</v>
      </c>
      <c r="H1137" s="17" t="s">
        <v>380</v>
      </c>
    </row>
    <row r="1138" spans="1:8">
      <c r="A1138" s="22" t="s">
        <v>380</v>
      </c>
      <c r="B1138" s="23" t="s">
        <v>380</v>
      </c>
      <c r="C1138" s="23" t="s">
        <v>380</v>
      </c>
      <c r="D1138" s="24" t="s">
        <v>380</v>
      </c>
      <c r="E1138" s="14"/>
      <c r="F1138" s="14"/>
      <c r="G1138" s="14"/>
      <c r="H1138" s="17"/>
    </row>
    <row r="1139" spans="1:8">
      <c r="A1139" s="22" t="s">
        <v>380</v>
      </c>
      <c r="B1139" s="23" t="s">
        <v>380</v>
      </c>
      <c r="C1139" s="23" t="s">
        <v>380</v>
      </c>
      <c r="D1139" s="24" t="s">
        <v>380</v>
      </c>
      <c r="E1139" s="14"/>
      <c r="F1139" s="14"/>
      <c r="G1139" s="14"/>
      <c r="H1139" s="17"/>
    </row>
    <row r="1140" spans="1:8">
      <c r="A1140" s="22" t="s">
        <v>380</v>
      </c>
      <c r="B1140" s="23" t="s">
        <v>380</v>
      </c>
      <c r="C1140" s="23" t="s">
        <v>380</v>
      </c>
      <c r="D1140" s="24" t="s">
        <v>380</v>
      </c>
      <c r="E1140" s="14"/>
      <c r="F1140" s="14"/>
      <c r="G1140" s="14"/>
      <c r="H1140" s="17"/>
    </row>
    <row r="1141" spans="1:8">
      <c r="A1141" s="22" t="s">
        <v>380</v>
      </c>
      <c r="B1141" s="23" t="s">
        <v>380</v>
      </c>
      <c r="C1141" s="23" t="s">
        <v>380</v>
      </c>
      <c r="D1141" s="24" t="s">
        <v>380</v>
      </c>
      <c r="E1141" s="14"/>
      <c r="F1141" s="14"/>
      <c r="G1141" s="14"/>
      <c r="H1141" s="17"/>
    </row>
    <row r="1142" spans="1:8">
      <c r="A1142" s="22" t="s">
        <v>380</v>
      </c>
      <c r="B1142" s="23" t="s">
        <v>380</v>
      </c>
      <c r="C1142" s="23" t="s">
        <v>380</v>
      </c>
      <c r="D1142" s="24" t="s">
        <v>380</v>
      </c>
      <c r="E1142" s="14"/>
      <c r="F1142" s="14"/>
      <c r="G1142" s="14"/>
      <c r="H1142" s="17"/>
    </row>
    <row r="1143" spans="1:8">
      <c r="A1143" s="22" t="s">
        <v>380</v>
      </c>
      <c r="B1143" s="23" t="s">
        <v>380</v>
      </c>
      <c r="C1143" s="23" t="s">
        <v>380</v>
      </c>
      <c r="D1143" s="24" t="s">
        <v>380</v>
      </c>
      <c r="E1143" s="14"/>
      <c r="F1143" s="14"/>
      <c r="G1143" s="14"/>
      <c r="H1143" s="17"/>
    </row>
    <row r="1144" spans="1:8">
      <c r="A1144" s="22" t="s">
        <v>380</v>
      </c>
      <c r="B1144" s="23" t="s">
        <v>380</v>
      </c>
      <c r="C1144" s="23" t="s">
        <v>380</v>
      </c>
      <c r="D1144" s="24" t="s">
        <v>380</v>
      </c>
      <c r="E1144" s="14"/>
      <c r="F1144" s="14"/>
      <c r="G1144" s="14"/>
      <c r="H1144" s="17"/>
    </row>
    <row r="1145" spans="1:8">
      <c r="A1145" s="22" t="s">
        <v>380</v>
      </c>
      <c r="B1145" s="23" t="s">
        <v>380</v>
      </c>
      <c r="C1145" s="23" t="s">
        <v>380</v>
      </c>
      <c r="D1145" s="24" t="s">
        <v>380</v>
      </c>
      <c r="E1145" s="14"/>
      <c r="F1145" s="14"/>
      <c r="G1145" s="14"/>
      <c r="H1145" s="17"/>
    </row>
    <row r="1146" spans="1:8">
      <c r="A1146" s="22" t="s">
        <v>380</v>
      </c>
      <c r="B1146" s="23" t="s">
        <v>380</v>
      </c>
      <c r="C1146" s="23" t="s">
        <v>380</v>
      </c>
      <c r="D1146" s="24" t="s">
        <v>380</v>
      </c>
      <c r="E1146" s="14"/>
      <c r="F1146" s="14"/>
      <c r="G1146" s="14"/>
      <c r="H1146" s="17"/>
    </row>
    <row r="1147" spans="1:8">
      <c r="A1147" s="22" t="s">
        <v>380</v>
      </c>
      <c r="B1147" s="23" t="s">
        <v>380</v>
      </c>
      <c r="C1147" s="23" t="s">
        <v>380</v>
      </c>
      <c r="D1147" s="24" t="s">
        <v>380</v>
      </c>
      <c r="E1147" s="14"/>
      <c r="F1147" s="14"/>
      <c r="G1147" s="14"/>
      <c r="H1147" s="17"/>
    </row>
    <row r="1148" spans="1:8">
      <c r="A1148" s="22" t="s">
        <v>380</v>
      </c>
      <c r="B1148" s="23" t="s">
        <v>380</v>
      </c>
      <c r="C1148" s="23" t="s">
        <v>380</v>
      </c>
      <c r="D1148" s="24" t="s">
        <v>380</v>
      </c>
      <c r="E1148" s="14"/>
      <c r="F1148" s="14"/>
      <c r="G1148" s="14"/>
      <c r="H1148" s="17"/>
    </row>
    <row r="1149" spans="1:8">
      <c r="A1149" s="22" t="s">
        <v>380</v>
      </c>
      <c r="B1149" s="23" t="s">
        <v>380</v>
      </c>
      <c r="C1149" s="23" t="s">
        <v>380</v>
      </c>
      <c r="D1149" s="24" t="s">
        <v>380</v>
      </c>
      <c r="E1149" s="14"/>
      <c r="F1149" s="14"/>
      <c r="G1149" s="14"/>
      <c r="H1149" s="17"/>
    </row>
    <row r="1150" spans="1:8">
      <c r="A1150" s="22" t="s">
        <v>380</v>
      </c>
      <c r="B1150" s="23" t="s">
        <v>380</v>
      </c>
      <c r="C1150" s="23" t="s">
        <v>380</v>
      </c>
      <c r="D1150" s="24" t="s">
        <v>380</v>
      </c>
      <c r="E1150" s="14"/>
      <c r="F1150" s="14"/>
      <c r="G1150" s="14"/>
      <c r="H1150" s="17"/>
    </row>
    <row r="1151" spans="1:8">
      <c r="A1151" s="22" t="s">
        <v>380</v>
      </c>
      <c r="B1151" s="23" t="s">
        <v>380</v>
      </c>
      <c r="C1151" s="23" t="s">
        <v>380</v>
      </c>
      <c r="D1151" s="24" t="s">
        <v>380</v>
      </c>
      <c r="E1151" s="14"/>
      <c r="F1151" s="14"/>
      <c r="G1151" s="14"/>
      <c r="H1151" s="17"/>
    </row>
    <row r="1152" spans="1:8">
      <c r="A1152" s="22" t="s">
        <v>380</v>
      </c>
      <c r="B1152" s="23" t="s">
        <v>380</v>
      </c>
      <c r="C1152" s="23" t="s">
        <v>380</v>
      </c>
      <c r="D1152" s="24" t="s">
        <v>380</v>
      </c>
      <c r="E1152" s="14"/>
      <c r="F1152" s="14"/>
      <c r="G1152" s="14"/>
      <c r="H1152" s="17"/>
    </row>
    <row r="1153" spans="1:8">
      <c r="A1153" s="22" t="s">
        <v>380</v>
      </c>
      <c r="B1153" s="23" t="s">
        <v>380</v>
      </c>
      <c r="C1153" s="23" t="s">
        <v>380</v>
      </c>
      <c r="D1153" s="24" t="s">
        <v>380</v>
      </c>
      <c r="E1153" s="14"/>
      <c r="F1153" s="14"/>
      <c r="G1153" s="14"/>
      <c r="H1153" s="17"/>
    </row>
    <row r="1154" spans="1:8">
      <c r="A1154" s="22" t="s">
        <v>380</v>
      </c>
      <c r="B1154" s="23" t="s">
        <v>380</v>
      </c>
      <c r="C1154" s="23" t="s">
        <v>380</v>
      </c>
      <c r="D1154" s="24" t="s">
        <v>380</v>
      </c>
      <c r="E1154" s="14"/>
      <c r="F1154" s="14"/>
      <c r="G1154" s="14"/>
      <c r="H1154" s="17"/>
    </row>
    <row r="1155" spans="1:8">
      <c r="A1155" s="22" t="s">
        <v>380</v>
      </c>
      <c r="B1155" s="23" t="s">
        <v>380</v>
      </c>
      <c r="C1155" s="23" t="s">
        <v>380</v>
      </c>
      <c r="D1155" s="24" t="s">
        <v>380</v>
      </c>
      <c r="E1155" s="14"/>
      <c r="F1155" s="14"/>
      <c r="G1155" s="14"/>
      <c r="H1155" s="17"/>
    </row>
    <row r="1156" spans="1:8">
      <c r="A1156" s="22" t="s">
        <v>380</v>
      </c>
      <c r="B1156" s="23" t="s">
        <v>380</v>
      </c>
      <c r="C1156" s="23" t="s">
        <v>380</v>
      </c>
      <c r="D1156" s="24" t="s">
        <v>380</v>
      </c>
      <c r="E1156" s="14"/>
      <c r="F1156" s="14"/>
      <c r="G1156" s="14"/>
      <c r="H1156" s="17"/>
    </row>
    <row r="1157" spans="1:8">
      <c r="A1157" s="22" t="s">
        <v>380</v>
      </c>
      <c r="B1157" s="23" t="s">
        <v>380</v>
      </c>
      <c r="C1157" s="23" t="s">
        <v>380</v>
      </c>
      <c r="D1157" s="24" t="s">
        <v>380</v>
      </c>
      <c r="E1157" s="14"/>
      <c r="F1157" s="14"/>
      <c r="G1157" s="14"/>
      <c r="H1157" s="17"/>
    </row>
    <row r="1158" spans="1:8">
      <c r="A1158" s="22" t="s">
        <v>380</v>
      </c>
      <c r="B1158" s="23" t="s">
        <v>380</v>
      </c>
      <c r="C1158" s="23" t="s">
        <v>380</v>
      </c>
      <c r="D1158" s="24" t="s">
        <v>380</v>
      </c>
      <c r="E1158" s="14"/>
      <c r="F1158" s="14"/>
      <c r="G1158" s="14"/>
      <c r="H1158" s="17"/>
    </row>
    <row r="1159" spans="1:8">
      <c r="A1159" s="22" t="s">
        <v>380</v>
      </c>
      <c r="B1159" s="23" t="s">
        <v>380</v>
      </c>
      <c r="C1159" s="23" t="s">
        <v>380</v>
      </c>
      <c r="D1159" s="24" t="s">
        <v>380</v>
      </c>
      <c r="E1159" s="14"/>
      <c r="F1159" s="14"/>
      <c r="G1159" s="14"/>
      <c r="H1159" s="17"/>
    </row>
    <row r="1160" spans="1:8">
      <c r="A1160" s="22" t="s">
        <v>380</v>
      </c>
      <c r="B1160" s="23" t="s">
        <v>380</v>
      </c>
      <c r="C1160" s="23" t="s">
        <v>380</v>
      </c>
      <c r="D1160" s="24" t="s">
        <v>380</v>
      </c>
      <c r="E1160" s="14"/>
      <c r="F1160" s="14"/>
      <c r="G1160" s="14"/>
      <c r="H1160" s="17"/>
    </row>
    <row r="1161" spans="1:8">
      <c r="A1161" s="22" t="s">
        <v>380</v>
      </c>
      <c r="B1161" s="23" t="s">
        <v>380</v>
      </c>
      <c r="C1161" s="23" t="s">
        <v>380</v>
      </c>
      <c r="D1161" s="24" t="s">
        <v>380</v>
      </c>
      <c r="E1161" s="14"/>
      <c r="F1161" s="14"/>
      <c r="G1161" s="14"/>
      <c r="H1161" s="17"/>
    </row>
    <row r="1162" spans="1:8">
      <c r="A1162" s="22" t="s">
        <v>380</v>
      </c>
      <c r="B1162" s="23" t="s">
        <v>380</v>
      </c>
      <c r="C1162" s="23" t="s">
        <v>380</v>
      </c>
      <c r="D1162" s="24" t="s">
        <v>380</v>
      </c>
      <c r="E1162" s="14"/>
      <c r="F1162" s="14"/>
      <c r="G1162" s="14"/>
      <c r="H1162" s="17"/>
    </row>
    <row r="1163" spans="1:8">
      <c r="A1163" s="22" t="s">
        <v>380</v>
      </c>
      <c r="B1163" s="23" t="s">
        <v>380</v>
      </c>
      <c r="C1163" s="23" t="s">
        <v>380</v>
      </c>
      <c r="D1163" s="24" t="s">
        <v>380</v>
      </c>
      <c r="E1163" s="14"/>
      <c r="F1163" s="14"/>
      <c r="G1163" s="14"/>
      <c r="H1163" s="17"/>
    </row>
    <row r="1164" spans="1:8">
      <c r="A1164" s="22" t="s">
        <v>380</v>
      </c>
      <c r="B1164" s="23" t="s">
        <v>380</v>
      </c>
      <c r="C1164" s="23" t="s">
        <v>380</v>
      </c>
      <c r="D1164" s="24" t="s">
        <v>380</v>
      </c>
      <c r="E1164" s="14"/>
      <c r="F1164" s="14"/>
      <c r="G1164" s="14"/>
      <c r="H1164" s="17"/>
    </row>
    <row r="1165" spans="1:8">
      <c r="A1165" s="22" t="s">
        <v>380</v>
      </c>
      <c r="B1165" s="23" t="s">
        <v>380</v>
      </c>
      <c r="C1165" s="23" t="s">
        <v>380</v>
      </c>
      <c r="D1165" s="24" t="s">
        <v>380</v>
      </c>
      <c r="E1165" s="14"/>
      <c r="F1165" s="14"/>
      <c r="G1165" s="14"/>
      <c r="H1165" s="17"/>
    </row>
    <row r="1166" spans="1:8">
      <c r="A1166" s="22" t="s">
        <v>380</v>
      </c>
      <c r="B1166" s="23" t="s">
        <v>380</v>
      </c>
      <c r="C1166" s="23" t="s">
        <v>380</v>
      </c>
      <c r="D1166" s="24" t="s">
        <v>380</v>
      </c>
      <c r="E1166" s="14"/>
      <c r="F1166" s="14"/>
      <c r="G1166" s="14"/>
      <c r="H1166" s="17"/>
    </row>
    <row r="1167" spans="1:8">
      <c r="A1167" s="22" t="s">
        <v>380</v>
      </c>
      <c r="B1167" s="23" t="s">
        <v>380</v>
      </c>
      <c r="C1167" s="23" t="s">
        <v>380</v>
      </c>
      <c r="D1167" s="24" t="s">
        <v>380</v>
      </c>
      <c r="E1167" s="14"/>
      <c r="F1167" s="14"/>
      <c r="G1167" s="14"/>
      <c r="H1167" s="17"/>
    </row>
    <row r="1168" spans="1:8">
      <c r="A1168" s="22" t="s">
        <v>380</v>
      </c>
      <c r="B1168" s="23" t="s">
        <v>380</v>
      </c>
      <c r="C1168" s="23" t="s">
        <v>380</v>
      </c>
      <c r="D1168" s="24" t="s">
        <v>380</v>
      </c>
      <c r="E1168" s="14"/>
      <c r="F1168" s="14"/>
      <c r="G1168" s="14"/>
      <c r="H1168" s="17"/>
    </row>
    <row r="1169" spans="1:8">
      <c r="A1169" s="22" t="s">
        <v>380</v>
      </c>
      <c r="B1169" s="23" t="s">
        <v>380</v>
      </c>
      <c r="C1169" s="23" t="s">
        <v>380</v>
      </c>
      <c r="D1169" s="24" t="s">
        <v>380</v>
      </c>
      <c r="E1169" s="14"/>
      <c r="F1169" s="14"/>
      <c r="G1169" s="14"/>
      <c r="H1169" s="17"/>
    </row>
    <row r="1170" spans="1:8">
      <c r="A1170" s="22" t="s">
        <v>380</v>
      </c>
      <c r="B1170" s="23" t="s">
        <v>380</v>
      </c>
      <c r="C1170" s="23" t="s">
        <v>380</v>
      </c>
      <c r="D1170" s="24" t="s">
        <v>380</v>
      </c>
      <c r="E1170" s="14"/>
      <c r="F1170" s="14"/>
      <c r="G1170" s="14"/>
      <c r="H1170" s="17"/>
    </row>
    <row r="1171" spans="1:8">
      <c r="A1171" s="22" t="s">
        <v>380</v>
      </c>
      <c r="B1171" s="23" t="s">
        <v>380</v>
      </c>
      <c r="C1171" s="23" t="s">
        <v>380</v>
      </c>
      <c r="D1171" s="24" t="s">
        <v>380</v>
      </c>
      <c r="E1171" s="14"/>
      <c r="F1171" s="14"/>
      <c r="G1171" s="14"/>
      <c r="H1171" s="17"/>
    </row>
    <row r="1172" spans="1:8">
      <c r="A1172" s="22" t="s">
        <v>380</v>
      </c>
      <c r="B1172" s="23" t="s">
        <v>380</v>
      </c>
      <c r="C1172" s="23" t="s">
        <v>380</v>
      </c>
      <c r="D1172" s="24" t="s">
        <v>380</v>
      </c>
      <c r="E1172" s="14"/>
      <c r="F1172" s="14"/>
      <c r="G1172" s="14"/>
      <c r="H1172" s="17"/>
    </row>
    <row r="1173" spans="1:8">
      <c r="A1173" s="22" t="s">
        <v>380</v>
      </c>
      <c r="B1173" s="23" t="s">
        <v>380</v>
      </c>
      <c r="C1173" s="23" t="s">
        <v>380</v>
      </c>
      <c r="D1173" s="24" t="s">
        <v>380</v>
      </c>
      <c r="E1173" s="14"/>
      <c r="F1173" s="14"/>
      <c r="G1173" s="14"/>
      <c r="H1173" s="17"/>
    </row>
    <row r="1174" spans="1:8">
      <c r="A1174" s="22" t="s">
        <v>380</v>
      </c>
      <c r="B1174" s="23" t="s">
        <v>380</v>
      </c>
      <c r="C1174" s="23" t="s">
        <v>380</v>
      </c>
      <c r="D1174" s="24" t="s">
        <v>380</v>
      </c>
      <c r="E1174" s="14"/>
      <c r="F1174" s="14"/>
      <c r="G1174" s="14"/>
      <c r="H1174" s="17"/>
    </row>
    <row r="1175" spans="1:8">
      <c r="A1175" s="22" t="s">
        <v>380</v>
      </c>
      <c r="B1175" s="23" t="s">
        <v>380</v>
      </c>
      <c r="C1175" s="23" t="s">
        <v>380</v>
      </c>
      <c r="D1175" s="24" t="s">
        <v>380</v>
      </c>
      <c r="E1175" s="14"/>
      <c r="F1175" s="14"/>
      <c r="G1175" s="14"/>
      <c r="H1175" s="17"/>
    </row>
    <row r="1176" spans="1:8">
      <c r="A1176" s="22" t="s">
        <v>380</v>
      </c>
      <c r="B1176" s="23" t="s">
        <v>380</v>
      </c>
      <c r="C1176" s="23" t="s">
        <v>380</v>
      </c>
      <c r="D1176" s="24" t="s">
        <v>380</v>
      </c>
      <c r="E1176" s="14"/>
      <c r="F1176" s="14"/>
      <c r="G1176" s="14"/>
      <c r="H1176" s="17"/>
    </row>
    <row r="1177" spans="1:8">
      <c r="A1177" s="22" t="s">
        <v>380</v>
      </c>
      <c r="B1177" s="23" t="s">
        <v>380</v>
      </c>
      <c r="C1177" s="23" t="s">
        <v>380</v>
      </c>
      <c r="D1177" s="24" t="s">
        <v>380</v>
      </c>
      <c r="E1177" s="14"/>
      <c r="F1177" s="14"/>
      <c r="G1177" s="14"/>
      <c r="H1177" s="17"/>
    </row>
    <row r="1178" spans="1:8">
      <c r="A1178" s="22" t="s">
        <v>380</v>
      </c>
      <c r="B1178" s="23" t="s">
        <v>380</v>
      </c>
      <c r="C1178" s="23" t="s">
        <v>380</v>
      </c>
      <c r="D1178" s="24" t="s">
        <v>380</v>
      </c>
      <c r="E1178" s="14"/>
      <c r="F1178" s="14"/>
      <c r="G1178" s="14"/>
      <c r="H1178" s="17"/>
    </row>
    <row r="1179" spans="1:8">
      <c r="A1179" s="22" t="s">
        <v>380</v>
      </c>
      <c r="B1179" s="23" t="s">
        <v>380</v>
      </c>
      <c r="C1179" s="23" t="s">
        <v>380</v>
      </c>
      <c r="D1179" s="24" t="s">
        <v>380</v>
      </c>
      <c r="E1179" s="14"/>
      <c r="F1179" s="14"/>
      <c r="G1179" s="14"/>
      <c r="H1179" s="17"/>
    </row>
    <row r="1180" spans="1:8">
      <c r="A1180" s="22" t="s">
        <v>380</v>
      </c>
      <c r="B1180" s="23" t="s">
        <v>380</v>
      </c>
      <c r="C1180" s="23" t="s">
        <v>380</v>
      </c>
      <c r="D1180" s="24" t="s">
        <v>380</v>
      </c>
      <c r="E1180" s="14"/>
      <c r="F1180" s="14"/>
      <c r="G1180" s="14"/>
      <c r="H1180" s="17"/>
    </row>
    <row r="1181" spans="1:8">
      <c r="A1181" s="22" t="s">
        <v>380</v>
      </c>
      <c r="B1181" s="23" t="s">
        <v>380</v>
      </c>
      <c r="C1181" s="23" t="s">
        <v>380</v>
      </c>
      <c r="D1181" s="24" t="s">
        <v>380</v>
      </c>
      <c r="E1181" s="14"/>
      <c r="F1181" s="14"/>
      <c r="G1181" s="14"/>
      <c r="H1181" s="17"/>
    </row>
    <row r="1182" spans="1:8">
      <c r="A1182" s="22" t="s">
        <v>380</v>
      </c>
      <c r="B1182" s="23" t="s">
        <v>380</v>
      </c>
      <c r="C1182" s="23" t="s">
        <v>380</v>
      </c>
      <c r="D1182" s="24" t="s">
        <v>380</v>
      </c>
      <c r="E1182" s="14"/>
      <c r="F1182" s="14"/>
      <c r="G1182" s="14"/>
      <c r="H1182" s="17"/>
    </row>
    <row r="1183" spans="1:8">
      <c r="A1183" s="22" t="s">
        <v>380</v>
      </c>
      <c r="B1183" s="23" t="s">
        <v>380</v>
      </c>
      <c r="C1183" s="23" t="s">
        <v>380</v>
      </c>
      <c r="D1183" s="24" t="s">
        <v>380</v>
      </c>
      <c r="E1183" s="14"/>
      <c r="F1183" s="14"/>
      <c r="G1183" s="14"/>
      <c r="H1183" s="17"/>
    </row>
    <row r="1184" spans="1:8">
      <c r="A1184" s="22" t="s">
        <v>380</v>
      </c>
      <c r="B1184" s="23" t="s">
        <v>380</v>
      </c>
      <c r="C1184" s="23" t="s">
        <v>380</v>
      </c>
      <c r="D1184" s="24" t="s">
        <v>380</v>
      </c>
      <c r="E1184" s="14"/>
      <c r="F1184" s="14"/>
      <c r="G1184" s="14"/>
      <c r="H1184" s="17"/>
    </row>
    <row r="1185" spans="1:8">
      <c r="A1185" s="22" t="s">
        <v>380</v>
      </c>
      <c r="B1185" s="23" t="s">
        <v>380</v>
      </c>
      <c r="C1185" s="23" t="s">
        <v>380</v>
      </c>
      <c r="D1185" s="24" t="s">
        <v>380</v>
      </c>
      <c r="E1185" s="14"/>
      <c r="F1185" s="14"/>
      <c r="G1185" s="14"/>
      <c r="H1185" s="17"/>
    </row>
    <row r="1186" spans="1:8">
      <c r="A1186" s="22" t="s">
        <v>380</v>
      </c>
      <c r="B1186" s="23" t="s">
        <v>380</v>
      </c>
      <c r="C1186" s="23" t="s">
        <v>380</v>
      </c>
      <c r="D1186" s="24" t="s">
        <v>380</v>
      </c>
      <c r="E1186" s="14"/>
      <c r="F1186" s="14"/>
      <c r="G1186" s="14"/>
      <c r="H1186" s="17"/>
    </row>
    <row r="1187" spans="1:8">
      <c r="A1187" s="22" t="s">
        <v>380</v>
      </c>
      <c r="B1187" s="23" t="s">
        <v>380</v>
      </c>
      <c r="C1187" s="23" t="s">
        <v>380</v>
      </c>
      <c r="D1187" s="24" t="s">
        <v>380</v>
      </c>
      <c r="E1187" s="14"/>
      <c r="F1187" s="14"/>
      <c r="G1187" s="14"/>
      <c r="H1187" s="17"/>
    </row>
    <row r="1188" spans="1:8">
      <c r="A1188" s="22" t="s">
        <v>380</v>
      </c>
      <c r="B1188" s="23" t="s">
        <v>380</v>
      </c>
      <c r="C1188" s="23" t="s">
        <v>380</v>
      </c>
      <c r="D1188" s="24" t="s">
        <v>380</v>
      </c>
      <c r="E1188" s="14"/>
      <c r="F1188" s="14"/>
      <c r="G1188" s="14"/>
      <c r="H1188" s="17"/>
    </row>
    <row r="1189" spans="1:8">
      <c r="A1189" s="22" t="s">
        <v>380</v>
      </c>
      <c r="B1189" s="23" t="s">
        <v>380</v>
      </c>
      <c r="C1189" s="23" t="s">
        <v>380</v>
      </c>
      <c r="D1189" s="24" t="s">
        <v>380</v>
      </c>
      <c r="E1189" s="14"/>
      <c r="F1189" s="14"/>
      <c r="G1189" s="14"/>
      <c r="H1189" s="17"/>
    </row>
    <row r="1190" spans="1:8">
      <c r="A1190" s="22" t="s">
        <v>380</v>
      </c>
      <c r="B1190" s="23" t="s">
        <v>380</v>
      </c>
      <c r="C1190" s="23" t="s">
        <v>380</v>
      </c>
      <c r="D1190" s="24" t="s">
        <v>380</v>
      </c>
      <c r="E1190" s="14"/>
      <c r="F1190" s="14"/>
      <c r="G1190" s="14"/>
      <c r="H1190" s="17"/>
    </row>
    <row r="1191" spans="1:8">
      <c r="A1191" s="22" t="s">
        <v>380</v>
      </c>
      <c r="B1191" s="23" t="s">
        <v>380</v>
      </c>
      <c r="C1191" s="23" t="s">
        <v>380</v>
      </c>
      <c r="D1191" s="24" t="s">
        <v>380</v>
      </c>
      <c r="E1191" s="14"/>
      <c r="F1191" s="14"/>
      <c r="G1191" s="14"/>
      <c r="H1191" s="17"/>
    </row>
    <row r="1192" spans="1:8">
      <c r="A1192" s="22" t="s">
        <v>380</v>
      </c>
      <c r="B1192" s="23" t="s">
        <v>380</v>
      </c>
      <c r="C1192" s="23" t="s">
        <v>380</v>
      </c>
      <c r="D1192" s="24" t="s">
        <v>380</v>
      </c>
      <c r="E1192" s="14"/>
      <c r="F1192" s="14"/>
      <c r="G1192" s="14"/>
      <c r="H1192" s="17"/>
    </row>
    <row r="1193" spans="1:8">
      <c r="A1193" s="22" t="s">
        <v>380</v>
      </c>
      <c r="B1193" s="23" t="s">
        <v>380</v>
      </c>
      <c r="C1193" s="23" t="s">
        <v>380</v>
      </c>
      <c r="D1193" s="24" t="s">
        <v>380</v>
      </c>
      <c r="E1193" s="14"/>
      <c r="F1193" s="14"/>
      <c r="G1193" s="14"/>
      <c r="H1193" s="17"/>
    </row>
    <row r="1194" spans="1:8">
      <c r="A1194" s="22" t="s">
        <v>380</v>
      </c>
      <c r="B1194" s="23" t="s">
        <v>380</v>
      </c>
      <c r="C1194" s="23" t="s">
        <v>380</v>
      </c>
      <c r="D1194" s="24" t="s">
        <v>380</v>
      </c>
      <c r="E1194" s="14"/>
      <c r="F1194" s="14"/>
      <c r="G1194" s="14"/>
      <c r="H1194" s="17"/>
    </row>
    <row r="1195" spans="1:8">
      <c r="A1195" s="22" t="s">
        <v>380</v>
      </c>
      <c r="B1195" s="23" t="s">
        <v>380</v>
      </c>
      <c r="C1195" s="23" t="s">
        <v>380</v>
      </c>
      <c r="D1195" s="24" t="s">
        <v>380</v>
      </c>
      <c r="E1195" s="14"/>
      <c r="F1195" s="14"/>
      <c r="G1195" s="14"/>
      <c r="H1195" s="17"/>
    </row>
    <row r="1196" spans="1:8">
      <c r="A1196" s="22" t="s">
        <v>380</v>
      </c>
      <c r="B1196" s="23" t="s">
        <v>380</v>
      </c>
      <c r="C1196" s="23" t="s">
        <v>380</v>
      </c>
      <c r="D1196" s="24" t="s">
        <v>380</v>
      </c>
      <c r="E1196" s="14"/>
      <c r="F1196" s="14"/>
      <c r="G1196" s="14"/>
      <c r="H1196" s="17"/>
    </row>
    <row r="1197" spans="1:8">
      <c r="A1197" s="22" t="s">
        <v>380</v>
      </c>
      <c r="B1197" s="23" t="s">
        <v>380</v>
      </c>
      <c r="C1197" s="23" t="s">
        <v>380</v>
      </c>
      <c r="D1197" s="24" t="s">
        <v>380</v>
      </c>
      <c r="E1197" s="14"/>
      <c r="F1197" s="14"/>
      <c r="G1197" s="14"/>
      <c r="H1197" s="17"/>
    </row>
    <row r="1198" spans="1:8">
      <c r="A1198" s="22" t="s">
        <v>380</v>
      </c>
      <c r="B1198" s="23" t="s">
        <v>380</v>
      </c>
      <c r="C1198" s="23" t="s">
        <v>380</v>
      </c>
      <c r="D1198" s="24" t="s">
        <v>380</v>
      </c>
      <c r="E1198" s="14"/>
      <c r="F1198" s="14"/>
      <c r="G1198" s="14"/>
      <c r="H1198" s="17"/>
    </row>
    <row r="1199" spans="1:8">
      <c r="A1199" s="22" t="s">
        <v>380</v>
      </c>
      <c r="B1199" s="23" t="s">
        <v>380</v>
      </c>
      <c r="C1199" s="23" t="s">
        <v>380</v>
      </c>
      <c r="D1199" s="24" t="s">
        <v>380</v>
      </c>
      <c r="E1199" s="14"/>
      <c r="F1199" s="14"/>
      <c r="G1199" s="14"/>
      <c r="H1199" s="17"/>
    </row>
    <row r="1200" spans="1:8">
      <c r="A1200" s="22" t="s">
        <v>380</v>
      </c>
      <c r="B1200" s="23" t="s">
        <v>380</v>
      </c>
      <c r="C1200" s="23" t="s">
        <v>380</v>
      </c>
      <c r="D1200" s="24" t="s">
        <v>380</v>
      </c>
      <c r="E1200" s="14"/>
      <c r="F1200" s="14"/>
      <c r="G1200" s="14"/>
      <c r="H1200" s="17"/>
    </row>
    <row r="1201" spans="1:8">
      <c r="A1201" s="22" t="s">
        <v>380</v>
      </c>
      <c r="B1201" s="23" t="s">
        <v>380</v>
      </c>
      <c r="C1201" s="23" t="s">
        <v>380</v>
      </c>
      <c r="D1201" s="24" t="s">
        <v>380</v>
      </c>
      <c r="E1201" s="14"/>
      <c r="F1201" s="14"/>
      <c r="G1201" s="14"/>
      <c r="H1201" s="17"/>
    </row>
    <row r="1202" spans="1:8">
      <c r="A1202" s="22" t="s">
        <v>380</v>
      </c>
      <c r="B1202" s="23" t="s">
        <v>380</v>
      </c>
      <c r="C1202" s="23" t="s">
        <v>380</v>
      </c>
      <c r="D1202" s="24" t="s">
        <v>380</v>
      </c>
      <c r="E1202" s="14"/>
      <c r="F1202" s="14"/>
      <c r="G1202" s="14"/>
      <c r="H1202" s="17"/>
    </row>
    <row r="1203" spans="1:8">
      <c r="A1203" s="22" t="s">
        <v>380</v>
      </c>
      <c r="B1203" s="23" t="s">
        <v>380</v>
      </c>
      <c r="C1203" s="23" t="s">
        <v>380</v>
      </c>
      <c r="D1203" s="24" t="s">
        <v>380</v>
      </c>
      <c r="E1203" s="14"/>
      <c r="F1203" s="14"/>
      <c r="G1203" s="14"/>
      <c r="H1203" s="17"/>
    </row>
    <row r="1204" spans="1:8">
      <c r="A1204" s="22" t="s">
        <v>380</v>
      </c>
      <c r="B1204" s="23" t="s">
        <v>380</v>
      </c>
      <c r="C1204" s="23" t="s">
        <v>380</v>
      </c>
      <c r="D1204" s="24" t="s">
        <v>380</v>
      </c>
      <c r="E1204" s="14"/>
      <c r="F1204" s="14"/>
      <c r="G1204" s="14"/>
      <c r="H1204" s="17"/>
    </row>
    <row r="1205" spans="1:8">
      <c r="A1205" s="22" t="s">
        <v>380</v>
      </c>
      <c r="B1205" s="23" t="s">
        <v>380</v>
      </c>
      <c r="C1205" s="23" t="s">
        <v>380</v>
      </c>
      <c r="D1205" s="24" t="s">
        <v>380</v>
      </c>
      <c r="E1205" s="14"/>
      <c r="F1205" s="14"/>
      <c r="G1205" s="14"/>
      <c r="H1205" s="17"/>
    </row>
    <row r="1206" spans="1:8">
      <c r="A1206" s="22" t="s">
        <v>380</v>
      </c>
      <c r="B1206" s="23" t="s">
        <v>380</v>
      </c>
      <c r="C1206" s="23" t="s">
        <v>380</v>
      </c>
      <c r="D1206" s="24" t="s">
        <v>380</v>
      </c>
      <c r="E1206" s="14"/>
      <c r="F1206" s="14"/>
      <c r="G1206" s="14"/>
      <c r="H1206" s="17"/>
    </row>
    <row r="1207" spans="1:8">
      <c r="A1207" s="22" t="s">
        <v>380</v>
      </c>
      <c r="B1207" s="23" t="s">
        <v>380</v>
      </c>
      <c r="C1207" s="23" t="s">
        <v>380</v>
      </c>
      <c r="D1207" s="24" t="s">
        <v>380</v>
      </c>
      <c r="E1207" s="14"/>
      <c r="F1207" s="14"/>
      <c r="G1207" s="14"/>
      <c r="H1207" s="17"/>
    </row>
    <row r="1208" spans="1:8">
      <c r="A1208" s="22" t="s">
        <v>380</v>
      </c>
      <c r="B1208" s="23" t="s">
        <v>380</v>
      </c>
      <c r="C1208" s="23" t="s">
        <v>380</v>
      </c>
      <c r="D1208" s="24" t="s">
        <v>380</v>
      </c>
      <c r="E1208" s="14"/>
      <c r="F1208" s="14"/>
      <c r="G1208" s="14"/>
      <c r="H1208" s="17"/>
    </row>
    <row r="1209" spans="1:8">
      <c r="A1209" s="22" t="s">
        <v>380</v>
      </c>
      <c r="B1209" s="23" t="s">
        <v>380</v>
      </c>
      <c r="C1209" s="23" t="s">
        <v>380</v>
      </c>
      <c r="D1209" s="24" t="s">
        <v>380</v>
      </c>
      <c r="E1209" s="14"/>
      <c r="F1209" s="14"/>
      <c r="G1209" s="14"/>
      <c r="H1209" s="17"/>
    </row>
    <row r="1210" spans="1:8">
      <c r="A1210" s="22" t="s">
        <v>380</v>
      </c>
      <c r="B1210" s="23" t="s">
        <v>380</v>
      </c>
      <c r="C1210" s="23" t="s">
        <v>380</v>
      </c>
      <c r="D1210" s="24" t="s">
        <v>380</v>
      </c>
      <c r="E1210" s="14"/>
      <c r="F1210" s="14"/>
      <c r="G1210" s="14"/>
      <c r="H1210" s="17"/>
    </row>
    <row r="1211" spans="1:8">
      <c r="A1211" s="22" t="s">
        <v>380</v>
      </c>
      <c r="B1211" s="23" t="s">
        <v>380</v>
      </c>
      <c r="C1211" s="23" t="s">
        <v>380</v>
      </c>
      <c r="D1211" s="24" t="s">
        <v>380</v>
      </c>
      <c r="E1211" s="14"/>
      <c r="F1211" s="14"/>
      <c r="G1211" s="14"/>
      <c r="H1211" s="17"/>
    </row>
    <row r="1212" spans="1:8">
      <c r="A1212" s="22" t="s">
        <v>380</v>
      </c>
      <c r="B1212" s="23" t="s">
        <v>380</v>
      </c>
      <c r="C1212" s="23" t="s">
        <v>380</v>
      </c>
      <c r="D1212" s="24" t="s">
        <v>380</v>
      </c>
      <c r="E1212" s="14"/>
      <c r="F1212" s="14"/>
      <c r="G1212" s="14"/>
      <c r="H1212" s="17"/>
    </row>
    <row r="1213" spans="1:8">
      <c r="A1213" s="22" t="s">
        <v>380</v>
      </c>
      <c r="B1213" s="23" t="s">
        <v>380</v>
      </c>
      <c r="C1213" s="23" t="s">
        <v>380</v>
      </c>
      <c r="D1213" s="24" t="s">
        <v>380</v>
      </c>
      <c r="E1213" s="14"/>
      <c r="F1213" s="14"/>
      <c r="G1213" s="14"/>
      <c r="H1213" s="17"/>
    </row>
    <row r="1214" spans="1:8">
      <c r="A1214" s="22" t="s">
        <v>380</v>
      </c>
      <c r="B1214" s="23" t="s">
        <v>380</v>
      </c>
      <c r="C1214" s="23" t="s">
        <v>380</v>
      </c>
      <c r="D1214" s="24" t="s">
        <v>380</v>
      </c>
      <c r="E1214" s="14"/>
      <c r="F1214" s="14"/>
      <c r="G1214" s="14"/>
      <c r="H1214" s="17"/>
    </row>
    <row r="1215" spans="1:8">
      <c r="A1215" s="22" t="s">
        <v>380</v>
      </c>
      <c r="B1215" s="23" t="s">
        <v>380</v>
      </c>
      <c r="C1215" s="23" t="s">
        <v>380</v>
      </c>
      <c r="D1215" s="24" t="s">
        <v>380</v>
      </c>
      <c r="E1215" s="14"/>
      <c r="F1215" s="14"/>
      <c r="G1215" s="14"/>
      <c r="H1215" s="17"/>
    </row>
    <row r="1216" spans="1:8">
      <c r="A1216" s="22" t="s">
        <v>380</v>
      </c>
      <c r="B1216" s="23" t="s">
        <v>380</v>
      </c>
      <c r="C1216" s="23" t="s">
        <v>380</v>
      </c>
      <c r="D1216" s="24" t="s">
        <v>380</v>
      </c>
      <c r="E1216" s="14"/>
      <c r="F1216" s="14"/>
      <c r="G1216" s="14"/>
      <c r="H1216" s="17"/>
    </row>
    <row r="1217" spans="1:8">
      <c r="A1217" s="22" t="s">
        <v>380</v>
      </c>
      <c r="B1217" s="23" t="s">
        <v>380</v>
      </c>
      <c r="C1217" s="23" t="s">
        <v>380</v>
      </c>
      <c r="D1217" s="24" t="s">
        <v>380</v>
      </c>
      <c r="E1217" s="14"/>
      <c r="F1217" s="14"/>
      <c r="G1217" s="14"/>
      <c r="H1217" s="17"/>
    </row>
    <row r="1218" spans="1:8">
      <c r="A1218" s="22" t="s">
        <v>380</v>
      </c>
      <c r="B1218" s="23" t="s">
        <v>380</v>
      </c>
      <c r="C1218" s="23" t="s">
        <v>380</v>
      </c>
      <c r="D1218" s="24" t="s">
        <v>380</v>
      </c>
      <c r="E1218" s="14"/>
      <c r="F1218" s="14"/>
      <c r="G1218" s="14"/>
      <c r="H1218" s="17"/>
    </row>
    <row r="1219" spans="1:8">
      <c r="A1219" s="22" t="s">
        <v>380</v>
      </c>
      <c r="B1219" s="23" t="s">
        <v>380</v>
      </c>
      <c r="C1219" s="23" t="s">
        <v>380</v>
      </c>
      <c r="D1219" s="24" t="s">
        <v>380</v>
      </c>
      <c r="E1219" s="14"/>
      <c r="F1219" s="14"/>
      <c r="G1219" s="14"/>
      <c r="H1219" s="17"/>
    </row>
    <row r="1220" spans="1:8">
      <c r="A1220" s="22" t="s">
        <v>380</v>
      </c>
      <c r="B1220" s="23" t="s">
        <v>380</v>
      </c>
      <c r="C1220" s="23" t="s">
        <v>380</v>
      </c>
      <c r="D1220" s="24" t="s">
        <v>380</v>
      </c>
      <c r="E1220" s="14"/>
      <c r="F1220" s="14"/>
      <c r="G1220" s="14"/>
      <c r="H1220" s="17"/>
    </row>
    <row r="1221" spans="1:8">
      <c r="A1221" s="22" t="s">
        <v>380</v>
      </c>
      <c r="B1221" s="23" t="s">
        <v>380</v>
      </c>
      <c r="C1221" s="23" t="s">
        <v>380</v>
      </c>
      <c r="D1221" s="24" t="s">
        <v>380</v>
      </c>
      <c r="E1221" s="14"/>
      <c r="F1221" s="14"/>
      <c r="G1221" s="14"/>
      <c r="H1221" s="17"/>
    </row>
    <row r="1222" spans="1:8">
      <c r="A1222" s="22" t="s">
        <v>380</v>
      </c>
      <c r="B1222" s="23" t="s">
        <v>380</v>
      </c>
      <c r="C1222" s="23" t="s">
        <v>380</v>
      </c>
      <c r="D1222" s="24" t="s">
        <v>380</v>
      </c>
      <c r="E1222" s="14"/>
      <c r="F1222" s="14"/>
      <c r="G1222" s="14"/>
      <c r="H1222" s="17"/>
    </row>
    <row r="1223" spans="1:8">
      <c r="A1223" s="22" t="s">
        <v>380</v>
      </c>
      <c r="B1223" s="23" t="s">
        <v>380</v>
      </c>
      <c r="C1223" s="23" t="s">
        <v>380</v>
      </c>
      <c r="D1223" s="24" t="s">
        <v>380</v>
      </c>
      <c r="E1223" s="14"/>
      <c r="F1223" s="14"/>
      <c r="G1223" s="14"/>
      <c r="H1223" s="17"/>
    </row>
    <row r="1224" spans="1:8">
      <c r="A1224" s="22" t="s">
        <v>380</v>
      </c>
      <c r="B1224" s="23" t="s">
        <v>380</v>
      </c>
      <c r="C1224" s="23" t="s">
        <v>380</v>
      </c>
      <c r="D1224" s="24" t="s">
        <v>380</v>
      </c>
      <c r="E1224" s="14"/>
      <c r="F1224" s="14"/>
      <c r="G1224" s="14"/>
      <c r="H1224" s="17"/>
    </row>
    <row r="1225" spans="1:8">
      <c r="A1225" s="22" t="s">
        <v>380</v>
      </c>
      <c r="B1225" s="23" t="s">
        <v>380</v>
      </c>
      <c r="C1225" s="23" t="s">
        <v>380</v>
      </c>
      <c r="D1225" s="24" t="s">
        <v>380</v>
      </c>
      <c r="E1225" s="14"/>
      <c r="F1225" s="14"/>
      <c r="G1225" s="14"/>
      <c r="H1225" s="17"/>
    </row>
    <row r="1226" spans="1:8">
      <c r="A1226" s="22" t="s">
        <v>380</v>
      </c>
      <c r="B1226" s="23" t="s">
        <v>380</v>
      </c>
      <c r="C1226" s="23" t="s">
        <v>380</v>
      </c>
      <c r="D1226" s="24" t="s">
        <v>380</v>
      </c>
      <c r="E1226" s="14"/>
      <c r="F1226" s="14"/>
      <c r="G1226" s="14"/>
      <c r="H1226" s="17"/>
    </row>
    <row r="1227" spans="1:8">
      <c r="A1227" s="22" t="s">
        <v>380</v>
      </c>
      <c r="B1227" s="23" t="s">
        <v>380</v>
      </c>
      <c r="C1227" s="23" t="s">
        <v>380</v>
      </c>
      <c r="D1227" s="24" t="s">
        <v>380</v>
      </c>
      <c r="E1227" s="14"/>
      <c r="F1227" s="14"/>
      <c r="G1227" s="14"/>
      <c r="H1227" s="17"/>
    </row>
    <row r="1228" spans="1:8">
      <c r="A1228" s="22" t="s">
        <v>380</v>
      </c>
      <c r="B1228" s="23" t="s">
        <v>380</v>
      </c>
      <c r="C1228" s="23" t="s">
        <v>380</v>
      </c>
      <c r="D1228" s="24" t="s">
        <v>380</v>
      </c>
      <c r="E1228" s="14"/>
      <c r="F1228" s="14"/>
      <c r="G1228" s="14"/>
      <c r="H1228" s="17"/>
    </row>
    <row r="1229" spans="1:8">
      <c r="A1229" s="22" t="s">
        <v>380</v>
      </c>
      <c r="B1229" s="23" t="s">
        <v>380</v>
      </c>
      <c r="C1229" s="23" t="s">
        <v>380</v>
      </c>
      <c r="D1229" s="24" t="s">
        <v>380</v>
      </c>
      <c r="E1229" s="14"/>
      <c r="F1229" s="14"/>
      <c r="G1229" s="14"/>
      <c r="H1229" s="17"/>
    </row>
    <row r="1230" spans="1:8">
      <c r="A1230" s="22" t="s">
        <v>380</v>
      </c>
      <c r="B1230" s="23" t="s">
        <v>380</v>
      </c>
      <c r="C1230" s="23" t="s">
        <v>380</v>
      </c>
      <c r="D1230" s="24" t="s">
        <v>380</v>
      </c>
      <c r="E1230" s="14"/>
      <c r="F1230" s="14"/>
      <c r="G1230" s="14"/>
      <c r="H1230" s="17"/>
    </row>
    <row r="1231" spans="1:8">
      <c r="A1231" s="22" t="s">
        <v>380</v>
      </c>
      <c r="B1231" s="23" t="s">
        <v>380</v>
      </c>
      <c r="C1231" s="23" t="s">
        <v>380</v>
      </c>
      <c r="D1231" s="24" t="s">
        <v>380</v>
      </c>
      <c r="E1231" s="14"/>
      <c r="F1231" s="14"/>
      <c r="G1231" s="14"/>
      <c r="H1231" s="17"/>
    </row>
    <row r="1232" spans="1:8">
      <c r="A1232" s="22" t="s">
        <v>380</v>
      </c>
      <c r="B1232" s="23" t="s">
        <v>380</v>
      </c>
      <c r="C1232" s="23" t="s">
        <v>380</v>
      </c>
      <c r="D1232" s="24" t="s">
        <v>380</v>
      </c>
      <c r="E1232" s="14"/>
      <c r="F1232" s="14"/>
      <c r="G1232" s="14"/>
      <c r="H1232" s="17"/>
    </row>
    <row r="1233" spans="1:8">
      <c r="A1233" s="22" t="s">
        <v>380</v>
      </c>
      <c r="B1233" s="23" t="s">
        <v>380</v>
      </c>
      <c r="C1233" s="23" t="s">
        <v>380</v>
      </c>
      <c r="D1233" s="24" t="s">
        <v>380</v>
      </c>
      <c r="E1233" s="14"/>
      <c r="F1233" s="14"/>
      <c r="G1233" s="14"/>
      <c r="H1233" s="17"/>
    </row>
    <row r="1234" spans="1:8">
      <c r="A1234" s="22" t="s">
        <v>380</v>
      </c>
      <c r="B1234" s="23" t="s">
        <v>380</v>
      </c>
      <c r="C1234" s="23" t="s">
        <v>380</v>
      </c>
      <c r="D1234" s="24" t="s">
        <v>380</v>
      </c>
      <c r="E1234" s="14"/>
      <c r="F1234" s="14"/>
      <c r="G1234" s="14"/>
      <c r="H1234" s="17"/>
    </row>
    <row r="1235" spans="1:8">
      <c r="A1235" s="22" t="s">
        <v>380</v>
      </c>
      <c r="B1235" s="23" t="s">
        <v>380</v>
      </c>
      <c r="C1235" s="23" t="s">
        <v>380</v>
      </c>
      <c r="D1235" s="24" t="s">
        <v>380</v>
      </c>
      <c r="E1235" s="14"/>
      <c r="F1235" s="14"/>
      <c r="G1235" s="14"/>
      <c r="H1235" s="17"/>
    </row>
    <row r="1236" spans="1:8">
      <c r="A1236" s="22" t="s">
        <v>380</v>
      </c>
      <c r="B1236" s="23" t="s">
        <v>380</v>
      </c>
      <c r="C1236" s="23" t="s">
        <v>380</v>
      </c>
      <c r="D1236" s="24" t="s">
        <v>380</v>
      </c>
      <c r="E1236" s="14"/>
      <c r="F1236" s="14"/>
      <c r="G1236" s="14"/>
      <c r="H1236" s="17"/>
    </row>
    <row r="1237" spans="1:8">
      <c r="A1237" s="22" t="s">
        <v>380</v>
      </c>
      <c r="B1237" s="23" t="s">
        <v>380</v>
      </c>
      <c r="C1237" s="23" t="s">
        <v>380</v>
      </c>
      <c r="D1237" s="24" t="s">
        <v>380</v>
      </c>
      <c r="E1237" s="14"/>
      <c r="F1237" s="14"/>
      <c r="G1237" s="14"/>
      <c r="H1237" s="17"/>
    </row>
    <row r="1238" spans="1:8">
      <c r="A1238" s="22" t="s">
        <v>380</v>
      </c>
      <c r="B1238" s="23" t="s">
        <v>380</v>
      </c>
      <c r="C1238" s="23" t="s">
        <v>380</v>
      </c>
      <c r="D1238" s="24" t="s">
        <v>380</v>
      </c>
      <c r="E1238" s="14"/>
      <c r="F1238" s="14"/>
      <c r="G1238" s="14"/>
      <c r="H1238" s="17"/>
    </row>
    <row r="1239" spans="1:8">
      <c r="A1239" s="22" t="s">
        <v>380</v>
      </c>
      <c r="B1239" s="23" t="s">
        <v>380</v>
      </c>
      <c r="C1239" s="23" t="s">
        <v>380</v>
      </c>
      <c r="D1239" s="24" t="s">
        <v>380</v>
      </c>
      <c r="E1239" s="14"/>
      <c r="F1239" s="14"/>
      <c r="G1239" s="14"/>
      <c r="H1239" s="17"/>
    </row>
    <row r="1240" spans="1:8">
      <c r="A1240" s="22" t="s">
        <v>380</v>
      </c>
      <c r="B1240" s="23" t="s">
        <v>380</v>
      </c>
      <c r="C1240" s="23" t="s">
        <v>380</v>
      </c>
      <c r="D1240" s="24" t="s">
        <v>380</v>
      </c>
      <c r="E1240" s="14"/>
      <c r="F1240" s="14"/>
      <c r="G1240" s="14"/>
      <c r="H1240" s="17"/>
    </row>
    <row r="1241" spans="1:8">
      <c r="A1241" s="22" t="s">
        <v>380</v>
      </c>
      <c r="B1241" s="23" t="s">
        <v>380</v>
      </c>
      <c r="C1241" s="23" t="s">
        <v>380</v>
      </c>
      <c r="D1241" s="24" t="s">
        <v>380</v>
      </c>
      <c r="E1241" s="14"/>
      <c r="F1241" s="14"/>
      <c r="G1241" s="14"/>
      <c r="H1241" s="17"/>
    </row>
    <row r="1242" spans="1:8">
      <c r="A1242" s="22" t="s">
        <v>380</v>
      </c>
      <c r="B1242" s="23" t="s">
        <v>380</v>
      </c>
      <c r="C1242" s="23" t="s">
        <v>380</v>
      </c>
      <c r="D1242" s="24" t="s">
        <v>380</v>
      </c>
      <c r="E1242" s="14"/>
      <c r="F1242" s="14"/>
      <c r="G1242" s="14"/>
      <c r="H1242" s="17"/>
    </row>
    <row r="1243" spans="1:8">
      <c r="A1243" s="22" t="s">
        <v>380</v>
      </c>
      <c r="B1243" s="23" t="s">
        <v>380</v>
      </c>
      <c r="C1243" s="23" t="s">
        <v>380</v>
      </c>
      <c r="D1243" s="24" t="s">
        <v>380</v>
      </c>
      <c r="E1243" s="14"/>
      <c r="F1243" s="14"/>
      <c r="G1243" s="14"/>
      <c r="H1243" s="17"/>
    </row>
    <row r="1244" spans="1:8">
      <c r="A1244" s="22" t="s">
        <v>380</v>
      </c>
      <c r="B1244" s="23" t="s">
        <v>380</v>
      </c>
      <c r="C1244" s="23" t="s">
        <v>380</v>
      </c>
      <c r="D1244" s="24" t="s">
        <v>380</v>
      </c>
      <c r="E1244" s="14"/>
      <c r="F1244" s="14"/>
      <c r="G1244" s="14"/>
      <c r="H1244" s="17"/>
    </row>
    <row r="1245" spans="1:8">
      <c r="A1245" s="22" t="s">
        <v>380</v>
      </c>
      <c r="B1245" s="23" t="s">
        <v>380</v>
      </c>
      <c r="C1245" s="23" t="s">
        <v>380</v>
      </c>
      <c r="D1245" s="24" t="s">
        <v>380</v>
      </c>
      <c r="E1245" s="14"/>
      <c r="F1245" s="14"/>
      <c r="G1245" s="14"/>
      <c r="H1245" s="17"/>
    </row>
    <row r="1246" spans="1:8">
      <c r="A1246" s="22" t="s">
        <v>380</v>
      </c>
      <c r="B1246" s="23" t="s">
        <v>380</v>
      </c>
      <c r="C1246" s="23" t="s">
        <v>380</v>
      </c>
      <c r="D1246" s="24" t="s">
        <v>380</v>
      </c>
      <c r="E1246" s="14"/>
      <c r="F1246" s="14"/>
      <c r="G1246" s="14"/>
      <c r="H1246" s="17"/>
    </row>
    <row r="1247" spans="1:8">
      <c r="A1247" s="22" t="s">
        <v>380</v>
      </c>
      <c r="B1247" s="23" t="s">
        <v>380</v>
      </c>
      <c r="C1247" s="23" t="s">
        <v>380</v>
      </c>
      <c r="D1247" s="24" t="s">
        <v>380</v>
      </c>
      <c r="E1247" s="14"/>
      <c r="F1247" s="14"/>
      <c r="G1247" s="14"/>
      <c r="H1247" s="17"/>
    </row>
    <row r="1248" spans="1:8">
      <c r="A1248" s="22" t="s">
        <v>380</v>
      </c>
      <c r="B1248" s="23" t="s">
        <v>380</v>
      </c>
      <c r="C1248" s="23" t="s">
        <v>380</v>
      </c>
      <c r="D1248" s="24" t="s">
        <v>380</v>
      </c>
      <c r="E1248" s="14"/>
      <c r="F1248" s="14"/>
      <c r="G1248" s="14"/>
      <c r="H1248" s="17"/>
    </row>
    <row r="1249" spans="1:8">
      <c r="A1249" s="22" t="s">
        <v>380</v>
      </c>
      <c r="B1249" s="23" t="s">
        <v>380</v>
      </c>
      <c r="C1249" s="23" t="s">
        <v>380</v>
      </c>
      <c r="D1249" s="24" t="s">
        <v>380</v>
      </c>
      <c r="E1249" s="14"/>
      <c r="F1249" s="14"/>
      <c r="G1249" s="14"/>
      <c r="H1249" s="17"/>
    </row>
    <row r="1250" spans="1:8">
      <c r="A1250" s="22" t="s">
        <v>380</v>
      </c>
      <c r="B1250" s="23" t="s">
        <v>380</v>
      </c>
      <c r="C1250" s="23" t="s">
        <v>380</v>
      </c>
      <c r="D1250" s="24" t="s">
        <v>380</v>
      </c>
      <c r="E1250" s="14"/>
      <c r="F1250" s="14"/>
      <c r="G1250" s="14"/>
      <c r="H1250" s="17"/>
    </row>
    <row r="1251" spans="1:8">
      <c r="A1251" s="22" t="s">
        <v>380</v>
      </c>
      <c r="B1251" s="23" t="s">
        <v>380</v>
      </c>
      <c r="C1251" s="23" t="s">
        <v>380</v>
      </c>
      <c r="D1251" s="24" t="s">
        <v>380</v>
      </c>
      <c r="E1251" s="14"/>
      <c r="F1251" s="14"/>
      <c r="G1251" s="14"/>
      <c r="H1251" s="17"/>
    </row>
    <row r="1252" spans="1:8">
      <c r="A1252" s="22" t="s">
        <v>380</v>
      </c>
      <c r="B1252" s="23" t="s">
        <v>380</v>
      </c>
      <c r="C1252" s="23" t="s">
        <v>380</v>
      </c>
      <c r="D1252" s="24" t="s">
        <v>380</v>
      </c>
      <c r="E1252" s="14"/>
      <c r="F1252" s="14"/>
      <c r="G1252" s="14"/>
      <c r="H1252" s="17"/>
    </row>
    <row r="1253" spans="1:8">
      <c r="A1253" s="22" t="s">
        <v>380</v>
      </c>
      <c r="B1253" s="23" t="s">
        <v>380</v>
      </c>
      <c r="C1253" s="23" t="s">
        <v>380</v>
      </c>
      <c r="D1253" s="24" t="s">
        <v>380</v>
      </c>
      <c r="E1253" s="14"/>
      <c r="F1253" s="14"/>
      <c r="G1253" s="14"/>
      <c r="H1253" s="17"/>
    </row>
    <row r="1254" spans="1:8">
      <c r="A1254" s="22" t="s">
        <v>380</v>
      </c>
      <c r="B1254" s="23" t="s">
        <v>380</v>
      </c>
      <c r="C1254" s="23" t="s">
        <v>380</v>
      </c>
      <c r="D1254" s="24" t="s">
        <v>380</v>
      </c>
      <c r="E1254" s="14"/>
      <c r="F1254" s="14"/>
      <c r="G1254" s="14"/>
      <c r="H1254" s="17"/>
    </row>
    <row r="1255" spans="1:8">
      <c r="A1255" s="22" t="s">
        <v>380</v>
      </c>
      <c r="B1255" s="23" t="s">
        <v>380</v>
      </c>
      <c r="C1255" s="23" t="s">
        <v>380</v>
      </c>
      <c r="D1255" s="24" t="s">
        <v>380</v>
      </c>
      <c r="E1255" s="14"/>
      <c r="F1255" s="14"/>
      <c r="G1255" s="14"/>
      <c r="H1255" s="17"/>
    </row>
    <row r="1256" spans="1:8">
      <c r="A1256" s="22" t="s">
        <v>380</v>
      </c>
      <c r="B1256" s="23" t="s">
        <v>380</v>
      </c>
      <c r="C1256" s="23" t="s">
        <v>380</v>
      </c>
      <c r="D1256" s="24" t="s">
        <v>380</v>
      </c>
      <c r="E1256" s="14"/>
      <c r="F1256" s="14"/>
      <c r="G1256" s="14"/>
      <c r="H1256" s="17"/>
    </row>
    <row r="1257" spans="1:8">
      <c r="A1257" s="22" t="s">
        <v>380</v>
      </c>
      <c r="B1257" s="23" t="s">
        <v>380</v>
      </c>
      <c r="C1257" s="23" t="s">
        <v>380</v>
      </c>
      <c r="D1257" s="24" t="s">
        <v>380</v>
      </c>
      <c r="E1257" s="14"/>
      <c r="F1257" s="14"/>
      <c r="G1257" s="14"/>
      <c r="H1257" s="17"/>
    </row>
    <row r="1258" spans="1:8">
      <c r="A1258" s="22" t="s">
        <v>380</v>
      </c>
      <c r="B1258" s="23" t="s">
        <v>380</v>
      </c>
      <c r="C1258" s="23" t="s">
        <v>380</v>
      </c>
      <c r="D1258" s="24" t="s">
        <v>380</v>
      </c>
      <c r="E1258" s="14"/>
      <c r="F1258" s="14"/>
      <c r="G1258" s="14"/>
      <c r="H1258" s="17"/>
    </row>
    <row r="1259" spans="1:8">
      <c r="A1259" s="22" t="s">
        <v>380</v>
      </c>
      <c r="B1259" s="23" t="s">
        <v>380</v>
      </c>
      <c r="C1259" s="23" t="s">
        <v>380</v>
      </c>
      <c r="D1259" s="24" t="s">
        <v>380</v>
      </c>
      <c r="E1259" s="14"/>
      <c r="F1259" s="14"/>
      <c r="G1259" s="14"/>
      <c r="H1259" s="17"/>
    </row>
    <row r="1260" spans="1:8">
      <c r="A1260" s="22" t="s">
        <v>380</v>
      </c>
      <c r="B1260" s="23" t="s">
        <v>380</v>
      </c>
      <c r="C1260" s="23" t="s">
        <v>380</v>
      </c>
      <c r="D1260" s="24" t="s">
        <v>380</v>
      </c>
      <c r="E1260" s="14"/>
      <c r="F1260" s="14"/>
      <c r="G1260" s="14"/>
      <c r="H1260" s="17"/>
    </row>
    <row r="1261" spans="1:8">
      <c r="A1261" s="22" t="s">
        <v>380</v>
      </c>
      <c r="B1261" s="23" t="s">
        <v>380</v>
      </c>
      <c r="C1261" s="23" t="s">
        <v>380</v>
      </c>
      <c r="D1261" s="24" t="s">
        <v>380</v>
      </c>
      <c r="E1261" s="14"/>
      <c r="F1261" s="14"/>
      <c r="G1261" s="14"/>
      <c r="H1261" s="17"/>
    </row>
    <row r="1262" spans="1:8">
      <c r="A1262" s="22" t="s">
        <v>380</v>
      </c>
      <c r="B1262" s="23" t="s">
        <v>380</v>
      </c>
      <c r="C1262" s="23" t="s">
        <v>380</v>
      </c>
      <c r="D1262" s="24" t="s">
        <v>380</v>
      </c>
      <c r="E1262" s="14"/>
      <c r="F1262" s="14"/>
      <c r="G1262" s="14"/>
      <c r="H1262" s="17"/>
    </row>
    <row r="1263" spans="1:8">
      <c r="A1263" s="22" t="s">
        <v>380</v>
      </c>
      <c r="B1263" s="23" t="s">
        <v>380</v>
      </c>
      <c r="C1263" s="23" t="s">
        <v>380</v>
      </c>
      <c r="D1263" s="24" t="s">
        <v>380</v>
      </c>
      <c r="E1263" s="14"/>
      <c r="F1263" s="14"/>
      <c r="G1263" s="14"/>
      <c r="H1263" s="17"/>
    </row>
    <row r="1264" spans="1:8">
      <c r="A1264" s="22" t="s">
        <v>380</v>
      </c>
      <c r="B1264" s="23" t="s">
        <v>380</v>
      </c>
      <c r="C1264" s="23" t="s">
        <v>380</v>
      </c>
      <c r="D1264" s="24" t="s">
        <v>380</v>
      </c>
      <c r="E1264" s="14"/>
      <c r="F1264" s="14"/>
      <c r="G1264" s="14"/>
      <c r="H1264" s="17"/>
    </row>
    <row r="1265" spans="1:8">
      <c r="A1265" s="22" t="s">
        <v>380</v>
      </c>
      <c r="B1265" s="23" t="s">
        <v>380</v>
      </c>
      <c r="C1265" s="23" t="s">
        <v>380</v>
      </c>
      <c r="D1265" s="24" t="s">
        <v>380</v>
      </c>
      <c r="E1265" s="14"/>
      <c r="F1265" s="14"/>
      <c r="G1265" s="14"/>
      <c r="H1265" s="17"/>
    </row>
    <row r="1266" spans="1:8">
      <c r="A1266" s="22" t="s">
        <v>380</v>
      </c>
      <c r="B1266" s="23" t="s">
        <v>380</v>
      </c>
      <c r="C1266" s="23" t="s">
        <v>380</v>
      </c>
      <c r="D1266" s="24" t="s">
        <v>380</v>
      </c>
      <c r="E1266" s="14"/>
      <c r="F1266" s="14"/>
      <c r="G1266" s="14"/>
      <c r="H1266" s="17"/>
    </row>
    <row r="1267" spans="1:8">
      <c r="A1267" s="22" t="s">
        <v>380</v>
      </c>
      <c r="B1267" s="23" t="s">
        <v>380</v>
      </c>
      <c r="C1267" s="23" t="s">
        <v>380</v>
      </c>
      <c r="D1267" s="24" t="s">
        <v>380</v>
      </c>
      <c r="E1267" s="14"/>
      <c r="F1267" s="14"/>
      <c r="G1267" s="14"/>
      <c r="H1267" s="17"/>
    </row>
    <row r="1268" spans="1:8">
      <c r="A1268" s="22" t="s">
        <v>380</v>
      </c>
      <c r="B1268" s="23" t="s">
        <v>380</v>
      </c>
      <c r="C1268" s="23" t="s">
        <v>380</v>
      </c>
      <c r="D1268" s="24" t="s">
        <v>380</v>
      </c>
      <c r="E1268" s="14"/>
      <c r="F1268" s="14"/>
      <c r="G1268" s="14"/>
      <c r="H1268" s="17"/>
    </row>
    <row r="1269" spans="1:8">
      <c r="A1269" s="22" t="s">
        <v>380</v>
      </c>
      <c r="B1269" s="23" t="s">
        <v>380</v>
      </c>
      <c r="C1269" s="23" t="s">
        <v>380</v>
      </c>
      <c r="D1269" s="24" t="s">
        <v>380</v>
      </c>
      <c r="E1269" s="14"/>
      <c r="F1269" s="14"/>
      <c r="G1269" s="14"/>
      <c r="H1269" s="17"/>
    </row>
    <row r="1270" spans="1:8">
      <c r="A1270" s="22" t="s">
        <v>380</v>
      </c>
      <c r="B1270" s="23" t="s">
        <v>380</v>
      </c>
      <c r="C1270" s="23" t="s">
        <v>380</v>
      </c>
      <c r="D1270" s="24" t="s">
        <v>380</v>
      </c>
      <c r="E1270" s="14"/>
      <c r="F1270" s="14"/>
      <c r="G1270" s="14"/>
      <c r="H1270" s="17"/>
    </row>
    <row r="1271" spans="1:8">
      <c r="A1271" s="22" t="s">
        <v>380</v>
      </c>
      <c r="B1271" s="23" t="s">
        <v>380</v>
      </c>
      <c r="C1271" s="23" t="s">
        <v>380</v>
      </c>
      <c r="D1271" s="24" t="s">
        <v>380</v>
      </c>
      <c r="E1271" s="14"/>
      <c r="F1271" s="14"/>
      <c r="G1271" s="14"/>
      <c r="H1271" s="17"/>
    </row>
    <row r="1272" spans="1:8">
      <c r="A1272" s="22" t="s">
        <v>380</v>
      </c>
      <c r="B1272" s="23" t="s">
        <v>380</v>
      </c>
      <c r="C1272" s="23" t="s">
        <v>380</v>
      </c>
      <c r="D1272" s="24" t="s">
        <v>380</v>
      </c>
      <c r="E1272" s="14"/>
      <c r="F1272" s="14"/>
      <c r="G1272" s="14"/>
      <c r="H1272" s="17"/>
    </row>
    <row r="1273" spans="1:8">
      <c r="A1273" s="22" t="s">
        <v>380</v>
      </c>
      <c r="B1273" s="23" t="s">
        <v>380</v>
      </c>
      <c r="C1273" s="23" t="s">
        <v>380</v>
      </c>
      <c r="D1273" s="24" t="s">
        <v>380</v>
      </c>
      <c r="E1273" s="14"/>
      <c r="F1273" s="14"/>
      <c r="G1273" s="14"/>
      <c r="H1273" s="17"/>
    </row>
    <row r="1274" spans="1:8">
      <c r="A1274" s="22" t="s">
        <v>380</v>
      </c>
      <c r="B1274" s="23" t="s">
        <v>380</v>
      </c>
      <c r="C1274" s="23" t="s">
        <v>380</v>
      </c>
      <c r="D1274" s="24" t="s">
        <v>380</v>
      </c>
      <c r="E1274" s="14"/>
      <c r="F1274" s="14"/>
      <c r="G1274" s="14"/>
      <c r="H1274" s="17"/>
    </row>
    <row r="1275" spans="1:8">
      <c r="A1275" s="22" t="s">
        <v>380</v>
      </c>
      <c r="B1275" s="23" t="s">
        <v>380</v>
      </c>
      <c r="C1275" s="23" t="s">
        <v>380</v>
      </c>
      <c r="D1275" s="24" t="s">
        <v>380</v>
      </c>
      <c r="E1275" s="14"/>
      <c r="F1275" s="14"/>
      <c r="G1275" s="14"/>
      <c r="H1275" s="17"/>
    </row>
    <row r="1276" spans="1:8">
      <c r="A1276" s="22" t="s">
        <v>380</v>
      </c>
      <c r="B1276" s="23" t="s">
        <v>380</v>
      </c>
      <c r="C1276" s="23" t="s">
        <v>380</v>
      </c>
      <c r="D1276" s="24" t="s">
        <v>380</v>
      </c>
      <c r="E1276" s="14"/>
      <c r="F1276" s="14"/>
      <c r="G1276" s="14"/>
      <c r="H1276" s="17"/>
    </row>
    <row r="1277" spans="1:8">
      <c r="A1277" s="22" t="s">
        <v>380</v>
      </c>
      <c r="B1277" s="23" t="s">
        <v>380</v>
      </c>
      <c r="C1277" s="23" t="s">
        <v>380</v>
      </c>
      <c r="D1277" s="24" t="s">
        <v>380</v>
      </c>
      <c r="E1277" s="14"/>
      <c r="F1277" s="14"/>
      <c r="G1277" s="14"/>
      <c r="H1277" s="17"/>
    </row>
    <row r="1278" spans="1:8">
      <c r="A1278" s="22" t="s">
        <v>380</v>
      </c>
      <c r="B1278" s="23" t="s">
        <v>380</v>
      </c>
      <c r="C1278" s="23" t="s">
        <v>380</v>
      </c>
      <c r="D1278" s="24" t="s">
        <v>380</v>
      </c>
      <c r="E1278" s="14"/>
      <c r="F1278" s="14"/>
      <c r="G1278" s="14"/>
      <c r="H1278" s="17"/>
    </row>
    <row r="1279" spans="1:8">
      <c r="A1279" s="22" t="s">
        <v>380</v>
      </c>
      <c r="B1279" s="23" t="s">
        <v>380</v>
      </c>
      <c r="C1279" s="23" t="s">
        <v>380</v>
      </c>
      <c r="D1279" s="24" t="s">
        <v>380</v>
      </c>
      <c r="E1279" s="14"/>
      <c r="F1279" s="14"/>
      <c r="G1279" s="14"/>
      <c r="H1279" s="17"/>
    </row>
    <row r="1280" spans="1:8">
      <c r="A1280" s="22" t="s">
        <v>380</v>
      </c>
      <c r="B1280" s="23" t="s">
        <v>380</v>
      </c>
      <c r="C1280" s="23" t="s">
        <v>380</v>
      </c>
      <c r="D1280" s="24" t="s">
        <v>380</v>
      </c>
      <c r="E1280" s="14"/>
      <c r="F1280" s="14"/>
      <c r="G1280" s="14"/>
      <c r="H1280" s="17"/>
    </row>
    <row r="1281" spans="1:8">
      <c r="A1281" s="22" t="s">
        <v>380</v>
      </c>
      <c r="B1281" s="23" t="s">
        <v>380</v>
      </c>
      <c r="C1281" s="23" t="s">
        <v>380</v>
      </c>
      <c r="D1281" s="24" t="s">
        <v>380</v>
      </c>
      <c r="E1281" s="14"/>
      <c r="F1281" s="14"/>
      <c r="G1281" s="14"/>
      <c r="H1281" s="17"/>
    </row>
    <row r="1282" spans="1:8">
      <c r="A1282" s="22" t="s">
        <v>380</v>
      </c>
      <c r="B1282" s="23" t="s">
        <v>380</v>
      </c>
      <c r="C1282" s="23" t="s">
        <v>380</v>
      </c>
      <c r="D1282" s="24" t="s">
        <v>380</v>
      </c>
      <c r="E1282" s="14"/>
      <c r="F1282" s="14"/>
      <c r="G1282" s="14"/>
      <c r="H1282" s="17"/>
    </row>
    <row r="1283" spans="1:8">
      <c r="A1283" s="22" t="s">
        <v>380</v>
      </c>
      <c r="B1283" s="23" t="s">
        <v>380</v>
      </c>
      <c r="C1283" s="23" t="s">
        <v>380</v>
      </c>
      <c r="D1283" s="24" t="s">
        <v>380</v>
      </c>
      <c r="E1283" s="14"/>
      <c r="F1283" s="14"/>
      <c r="G1283" s="14"/>
      <c r="H1283" s="17"/>
    </row>
    <row r="1284" spans="1:8">
      <c r="A1284" s="22" t="s">
        <v>380</v>
      </c>
      <c r="B1284" s="23" t="s">
        <v>380</v>
      </c>
      <c r="C1284" s="23" t="s">
        <v>380</v>
      </c>
      <c r="D1284" s="24" t="s">
        <v>380</v>
      </c>
      <c r="E1284" s="14"/>
      <c r="F1284" s="14"/>
      <c r="G1284" s="14"/>
      <c r="H1284" s="17"/>
    </row>
    <row r="1285" spans="1:8">
      <c r="A1285" s="22" t="s">
        <v>380</v>
      </c>
      <c r="B1285" s="23" t="s">
        <v>380</v>
      </c>
      <c r="C1285" s="23" t="s">
        <v>380</v>
      </c>
      <c r="D1285" s="24" t="s">
        <v>380</v>
      </c>
      <c r="E1285" s="14"/>
      <c r="F1285" s="14"/>
      <c r="G1285" s="14"/>
      <c r="H1285" s="17"/>
    </row>
    <row r="1286" spans="1:8">
      <c r="A1286" s="22" t="s">
        <v>380</v>
      </c>
      <c r="B1286" s="23" t="s">
        <v>380</v>
      </c>
      <c r="C1286" s="23" t="s">
        <v>380</v>
      </c>
      <c r="D1286" s="24" t="s">
        <v>380</v>
      </c>
      <c r="E1286" s="14"/>
      <c r="F1286" s="14"/>
      <c r="G1286" s="14"/>
      <c r="H1286" s="17"/>
    </row>
    <row r="1287" spans="1:8">
      <c r="A1287" s="22" t="s">
        <v>380</v>
      </c>
      <c r="B1287" s="23" t="s">
        <v>380</v>
      </c>
      <c r="C1287" s="23" t="s">
        <v>380</v>
      </c>
      <c r="D1287" s="24" t="s">
        <v>380</v>
      </c>
      <c r="E1287" s="14"/>
      <c r="F1287" s="14"/>
      <c r="G1287" s="14"/>
      <c r="H1287" s="17"/>
    </row>
    <row r="1288" spans="1:8">
      <c r="A1288" s="22" t="s">
        <v>380</v>
      </c>
      <c r="B1288" s="23" t="s">
        <v>380</v>
      </c>
      <c r="C1288" s="23" t="s">
        <v>380</v>
      </c>
      <c r="D1288" s="24" t="s">
        <v>380</v>
      </c>
      <c r="E1288" s="14"/>
      <c r="F1288" s="14"/>
      <c r="G1288" s="14"/>
      <c r="H1288" s="17"/>
    </row>
    <row r="1289" spans="1:8">
      <c r="A1289" s="22" t="s">
        <v>380</v>
      </c>
      <c r="B1289" s="23" t="s">
        <v>380</v>
      </c>
      <c r="C1289" s="23" t="s">
        <v>380</v>
      </c>
      <c r="D1289" s="24" t="s">
        <v>380</v>
      </c>
      <c r="E1289" s="14"/>
      <c r="F1289" s="14"/>
      <c r="G1289" s="14"/>
      <c r="H1289" s="17"/>
    </row>
    <row r="1290" spans="1:8">
      <c r="A1290" s="22" t="s">
        <v>380</v>
      </c>
      <c r="B1290" s="23" t="s">
        <v>380</v>
      </c>
      <c r="C1290" s="23" t="s">
        <v>380</v>
      </c>
      <c r="D1290" s="24" t="s">
        <v>380</v>
      </c>
      <c r="E1290" s="14"/>
      <c r="F1290" s="14"/>
      <c r="G1290" s="14"/>
      <c r="H1290" s="17"/>
    </row>
    <row r="1291" spans="1:8">
      <c r="A1291" s="22" t="s">
        <v>380</v>
      </c>
      <c r="B1291" s="23" t="s">
        <v>380</v>
      </c>
      <c r="C1291" s="23" t="s">
        <v>380</v>
      </c>
      <c r="D1291" s="24" t="s">
        <v>380</v>
      </c>
      <c r="E1291" s="14"/>
      <c r="F1291" s="14"/>
      <c r="G1291" s="14"/>
      <c r="H1291" s="17"/>
    </row>
    <row r="1292" spans="1:8">
      <c r="A1292" s="22" t="s">
        <v>380</v>
      </c>
      <c r="B1292" s="23" t="s">
        <v>380</v>
      </c>
      <c r="C1292" s="23" t="s">
        <v>380</v>
      </c>
      <c r="D1292" s="24" t="s">
        <v>380</v>
      </c>
      <c r="E1292" s="14"/>
      <c r="F1292" s="14"/>
      <c r="G1292" s="14"/>
      <c r="H1292" s="17"/>
    </row>
    <row r="1293" spans="1:8">
      <c r="A1293" s="22" t="s">
        <v>380</v>
      </c>
      <c r="B1293" s="23" t="s">
        <v>380</v>
      </c>
      <c r="C1293" s="23" t="s">
        <v>380</v>
      </c>
      <c r="D1293" s="24" t="s">
        <v>380</v>
      </c>
      <c r="E1293" s="14"/>
      <c r="F1293" s="14"/>
      <c r="G1293" s="14"/>
      <c r="H1293" s="17"/>
    </row>
    <row r="1294" spans="1:8">
      <c r="A1294" s="22" t="s">
        <v>380</v>
      </c>
      <c r="B1294" s="23" t="s">
        <v>380</v>
      </c>
      <c r="C1294" s="23" t="s">
        <v>380</v>
      </c>
      <c r="D1294" s="24" t="s">
        <v>380</v>
      </c>
      <c r="E1294" s="14"/>
      <c r="F1294" s="14"/>
      <c r="G1294" s="14"/>
      <c r="H1294" s="17"/>
    </row>
    <row r="1295" spans="1:8">
      <c r="A1295" s="22" t="s">
        <v>380</v>
      </c>
      <c r="B1295" s="23" t="s">
        <v>380</v>
      </c>
      <c r="C1295" s="23" t="s">
        <v>380</v>
      </c>
      <c r="D1295" s="24" t="s">
        <v>380</v>
      </c>
      <c r="E1295" s="14"/>
      <c r="F1295" s="14"/>
      <c r="G1295" s="14"/>
      <c r="H1295" s="17"/>
    </row>
    <row r="1296" spans="1:8">
      <c r="A1296" s="22" t="s">
        <v>380</v>
      </c>
      <c r="B1296" s="23" t="s">
        <v>380</v>
      </c>
      <c r="C1296" s="23" t="s">
        <v>380</v>
      </c>
      <c r="D1296" s="24" t="s">
        <v>380</v>
      </c>
      <c r="E1296" s="14"/>
      <c r="F1296" s="14"/>
      <c r="G1296" s="14"/>
      <c r="H1296" s="17"/>
    </row>
    <row r="1297" spans="1:8">
      <c r="A1297" s="22" t="s">
        <v>380</v>
      </c>
      <c r="B1297" s="23" t="s">
        <v>380</v>
      </c>
      <c r="C1297" s="23" t="s">
        <v>380</v>
      </c>
      <c r="D1297" s="24" t="s">
        <v>380</v>
      </c>
      <c r="E1297" s="14"/>
      <c r="F1297" s="14"/>
      <c r="G1297" s="14"/>
      <c r="H1297" s="17"/>
    </row>
    <row r="1298" spans="1:8">
      <c r="A1298" s="22" t="s">
        <v>380</v>
      </c>
      <c r="B1298" s="23" t="s">
        <v>380</v>
      </c>
      <c r="C1298" s="23" t="s">
        <v>380</v>
      </c>
      <c r="D1298" s="24" t="s">
        <v>380</v>
      </c>
      <c r="E1298" s="14"/>
      <c r="F1298" s="14"/>
      <c r="G1298" s="14"/>
      <c r="H1298" s="17"/>
    </row>
    <row r="1299" spans="1:8">
      <c r="A1299" s="22" t="s">
        <v>380</v>
      </c>
      <c r="B1299" s="23" t="s">
        <v>380</v>
      </c>
      <c r="C1299" s="23" t="s">
        <v>380</v>
      </c>
      <c r="D1299" s="24" t="s">
        <v>380</v>
      </c>
      <c r="E1299" s="14"/>
      <c r="F1299" s="14"/>
      <c r="G1299" s="14"/>
      <c r="H1299" s="17"/>
    </row>
    <row r="1300" spans="1:8">
      <c r="A1300" s="22" t="s">
        <v>380</v>
      </c>
      <c r="B1300" s="23" t="s">
        <v>380</v>
      </c>
      <c r="C1300" s="23" t="s">
        <v>380</v>
      </c>
      <c r="D1300" s="24" t="s">
        <v>380</v>
      </c>
      <c r="E1300" s="14"/>
      <c r="F1300" s="14"/>
      <c r="G1300" s="14"/>
      <c r="H1300" s="17"/>
    </row>
    <row r="1301" spans="1:8">
      <c r="A1301" s="22" t="s">
        <v>380</v>
      </c>
      <c r="B1301" s="23" t="s">
        <v>380</v>
      </c>
      <c r="C1301" s="23" t="s">
        <v>380</v>
      </c>
      <c r="D1301" s="24" t="s">
        <v>380</v>
      </c>
      <c r="E1301" s="14"/>
      <c r="F1301" s="14"/>
      <c r="G1301" s="14"/>
      <c r="H1301" s="17"/>
    </row>
    <row r="1302" spans="1:8">
      <c r="A1302" s="22" t="s">
        <v>380</v>
      </c>
      <c r="B1302" s="23" t="s">
        <v>380</v>
      </c>
      <c r="C1302" s="23" t="s">
        <v>380</v>
      </c>
      <c r="D1302" s="24" t="s">
        <v>380</v>
      </c>
      <c r="E1302" s="14"/>
      <c r="F1302" s="14"/>
      <c r="G1302" s="14"/>
      <c r="H1302" s="17"/>
    </row>
    <row r="1303" spans="1:8">
      <c r="A1303" s="22" t="s">
        <v>380</v>
      </c>
      <c r="B1303" s="23" t="s">
        <v>380</v>
      </c>
      <c r="C1303" s="23" t="s">
        <v>380</v>
      </c>
      <c r="D1303" s="24" t="s">
        <v>380</v>
      </c>
      <c r="E1303" s="14"/>
      <c r="F1303" s="14"/>
      <c r="G1303" s="14"/>
      <c r="H1303" s="17"/>
    </row>
    <row r="1304" spans="1:8">
      <c r="A1304" s="22" t="s">
        <v>380</v>
      </c>
      <c r="B1304" s="23" t="s">
        <v>380</v>
      </c>
      <c r="C1304" s="23" t="s">
        <v>380</v>
      </c>
      <c r="D1304" s="24" t="s">
        <v>380</v>
      </c>
      <c r="E1304" s="14"/>
      <c r="F1304" s="14"/>
      <c r="G1304" s="14"/>
      <c r="H1304" s="17"/>
    </row>
    <row r="1305" spans="1:8">
      <c r="A1305" s="22" t="s">
        <v>380</v>
      </c>
      <c r="B1305" s="23" t="s">
        <v>380</v>
      </c>
      <c r="C1305" s="23" t="s">
        <v>380</v>
      </c>
      <c r="D1305" s="24" t="s">
        <v>380</v>
      </c>
      <c r="E1305" s="14"/>
      <c r="F1305" s="14"/>
      <c r="G1305" s="14"/>
      <c r="H1305" s="17"/>
    </row>
    <row r="1306" spans="1:8">
      <c r="A1306" s="22" t="s">
        <v>380</v>
      </c>
      <c r="B1306" s="23" t="s">
        <v>380</v>
      </c>
      <c r="C1306" s="23" t="s">
        <v>380</v>
      </c>
      <c r="D1306" s="24" t="s">
        <v>380</v>
      </c>
      <c r="E1306" s="14"/>
      <c r="F1306" s="14"/>
      <c r="G1306" s="14"/>
      <c r="H1306" s="17"/>
    </row>
    <row r="1307" spans="1:8">
      <c r="A1307" s="22" t="s">
        <v>380</v>
      </c>
      <c r="B1307" s="23" t="s">
        <v>380</v>
      </c>
      <c r="C1307" s="23" t="s">
        <v>380</v>
      </c>
      <c r="D1307" s="24" t="s">
        <v>380</v>
      </c>
      <c r="E1307" s="14"/>
      <c r="F1307" s="14"/>
      <c r="G1307" s="14"/>
      <c r="H1307" s="17"/>
    </row>
    <row r="1308" spans="1:8">
      <c r="A1308" s="22" t="s">
        <v>380</v>
      </c>
      <c r="B1308" s="23" t="s">
        <v>380</v>
      </c>
      <c r="C1308" s="23" t="s">
        <v>380</v>
      </c>
      <c r="D1308" s="24" t="s">
        <v>380</v>
      </c>
      <c r="E1308" s="14"/>
      <c r="F1308" s="14"/>
      <c r="G1308" s="14"/>
      <c r="H1308" s="17"/>
    </row>
    <row r="1309" spans="1:8">
      <c r="A1309" s="22" t="s">
        <v>380</v>
      </c>
      <c r="B1309" s="23" t="s">
        <v>380</v>
      </c>
      <c r="C1309" s="23" t="s">
        <v>380</v>
      </c>
      <c r="D1309" s="24" t="s">
        <v>380</v>
      </c>
      <c r="E1309" s="14"/>
      <c r="F1309" s="14"/>
      <c r="G1309" s="14"/>
      <c r="H1309" s="17"/>
    </row>
    <row r="1310" spans="1:8">
      <c r="A1310" s="22" t="s">
        <v>380</v>
      </c>
      <c r="B1310" s="23" t="s">
        <v>380</v>
      </c>
      <c r="C1310" s="23" t="s">
        <v>380</v>
      </c>
      <c r="D1310" s="24" t="s">
        <v>380</v>
      </c>
      <c r="E1310" s="14"/>
      <c r="F1310" s="14"/>
      <c r="G1310" s="14"/>
      <c r="H1310" s="17"/>
    </row>
    <row r="1311" spans="1:8">
      <c r="A1311" s="22" t="s">
        <v>380</v>
      </c>
      <c r="B1311" s="23" t="s">
        <v>380</v>
      </c>
      <c r="C1311" s="23" t="s">
        <v>380</v>
      </c>
      <c r="D1311" s="24" t="s">
        <v>380</v>
      </c>
      <c r="E1311" s="14"/>
      <c r="F1311" s="14"/>
      <c r="G1311" s="14"/>
      <c r="H1311" s="17"/>
    </row>
    <row r="1312" spans="1:8">
      <c r="A1312" s="22" t="s">
        <v>380</v>
      </c>
      <c r="B1312" s="23" t="s">
        <v>380</v>
      </c>
      <c r="C1312" s="23" t="s">
        <v>380</v>
      </c>
      <c r="D1312" s="24" t="s">
        <v>380</v>
      </c>
      <c r="E1312" s="14"/>
      <c r="F1312" s="14"/>
      <c r="G1312" s="14"/>
      <c r="H1312" s="17"/>
    </row>
    <row r="1313" spans="1:8">
      <c r="A1313" s="22" t="s">
        <v>380</v>
      </c>
      <c r="B1313" s="23" t="s">
        <v>380</v>
      </c>
      <c r="C1313" s="23" t="s">
        <v>380</v>
      </c>
      <c r="D1313" s="24" t="s">
        <v>380</v>
      </c>
      <c r="E1313" s="14"/>
      <c r="F1313" s="14"/>
      <c r="G1313" s="14"/>
      <c r="H1313" s="17"/>
    </row>
    <row r="1314" spans="1:8">
      <c r="A1314" s="22" t="s">
        <v>380</v>
      </c>
      <c r="B1314" s="23" t="s">
        <v>380</v>
      </c>
      <c r="C1314" s="23" t="s">
        <v>380</v>
      </c>
      <c r="D1314" s="24" t="s">
        <v>380</v>
      </c>
      <c r="E1314" s="14"/>
      <c r="F1314" s="14"/>
      <c r="G1314" s="14"/>
      <c r="H1314" s="17"/>
    </row>
    <row r="1315" spans="1:8">
      <c r="A1315" s="22" t="s">
        <v>380</v>
      </c>
      <c r="B1315" s="23" t="s">
        <v>380</v>
      </c>
      <c r="C1315" s="23" t="s">
        <v>380</v>
      </c>
      <c r="D1315" s="24" t="s">
        <v>380</v>
      </c>
      <c r="E1315" s="14"/>
      <c r="F1315" s="14"/>
      <c r="G1315" s="14"/>
      <c r="H1315" s="17"/>
    </row>
    <row r="1316" spans="1:8">
      <c r="A1316" s="22" t="s">
        <v>380</v>
      </c>
      <c r="B1316" s="23" t="s">
        <v>380</v>
      </c>
      <c r="C1316" s="23" t="s">
        <v>380</v>
      </c>
      <c r="D1316" s="24" t="s">
        <v>380</v>
      </c>
      <c r="E1316" s="14"/>
      <c r="F1316" s="14"/>
      <c r="G1316" s="14"/>
      <c r="H1316" s="17"/>
    </row>
    <row r="1317" spans="1:8">
      <c r="A1317" s="22" t="s">
        <v>380</v>
      </c>
      <c r="B1317" s="23" t="s">
        <v>380</v>
      </c>
      <c r="C1317" s="23" t="s">
        <v>380</v>
      </c>
      <c r="D1317" s="24" t="s">
        <v>380</v>
      </c>
      <c r="E1317" s="14"/>
      <c r="F1317" s="14"/>
      <c r="G1317" s="14"/>
      <c r="H1317" s="17"/>
    </row>
    <row r="1318" spans="1:8">
      <c r="A1318" s="22" t="s">
        <v>380</v>
      </c>
      <c r="B1318" s="23" t="s">
        <v>380</v>
      </c>
      <c r="C1318" s="23" t="s">
        <v>380</v>
      </c>
      <c r="D1318" s="24" t="s">
        <v>380</v>
      </c>
      <c r="E1318" s="14"/>
      <c r="F1318" s="14"/>
      <c r="G1318" s="14"/>
      <c r="H1318" s="17"/>
    </row>
    <row r="1319" spans="1:8">
      <c r="A1319" s="22" t="s">
        <v>380</v>
      </c>
      <c r="B1319" s="23" t="s">
        <v>380</v>
      </c>
      <c r="C1319" s="23" t="s">
        <v>380</v>
      </c>
      <c r="D1319" s="24" t="s">
        <v>380</v>
      </c>
      <c r="E1319" s="14"/>
      <c r="F1319" s="14"/>
      <c r="G1319" s="14"/>
      <c r="H1319" s="17"/>
    </row>
    <row r="1320" spans="1:8">
      <c r="A1320" s="22" t="s">
        <v>380</v>
      </c>
      <c r="B1320" s="23" t="s">
        <v>380</v>
      </c>
      <c r="C1320" s="23" t="s">
        <v>380</v>
      </c>
      <c r="D1320" s="24" t="s">
        <v>380</v>
      </c>
      <c r="E1320" s="14"/>
      <c r="F1320" s="14"/>
      <c r="G1320" s="14"/>
      <c r="H1320" s="17"/>
    </row>
    <row r="1321" spans="1:8">
      <c r="A1321" s="22" t="s">
        <v>380</v>
      </c>
      <c r="B1321" s="23" t="s">
        <v>380</v>
      </c>
      <c r="C1321" s="23" t="s">
        <v>380</v>
      </c>
      <c r="D1321" s="24" t="s">
        <v>380</v>
      </c>
      <c r="E1321" s="14"/>
      <c r="F1321" s="14"/>
      <c r="G1321" s="14"/>
      <c r="H1321" s="17"/>
    </row>
    <row r="1322" spans="1:8">
      <c r="A1322" s="22" t="s">
        <v>380</v>
      </c>
      <c r="B1322" s="23" t="s">
        <v>380</v>
      </c>
      <c r="C1322" s="23" t="s">
        <v>380</v>
      </c>
      <c r="D1322" s="24" t="s">
        <v>380</v>
      </c>
      <c r="E1322" s="14"/>
      <c r="F1322" s="14"/>
      <c r="G1322" s="14"/>
      <c r="H1322" s="17"/>
    </row>
    <row r="1323" spans="1:8">
      <c r="A1323" s="22" t="s">
        <v>380</v>
      </c>
      <c r="B1323" s="23" t="s">
        <v>380</v>
      </c>
      <c r="C1323" s="23" t="s">
        <v>380</v>
      </c>
      <c r="D1323" s="24" t="s">
        <v>380</v>
      </c>
      <c r="E1323" s="14"/>
      <c r="F1323" s="14"/>
      <c r="G1323" s="14"/>
      <c r="H1323" s="17"/>
    </row>
    <row r="1324" spans="1:8">
      <c r="A1324" s="22" t="s">
        <v>380</v>
      </c>
      <c r="B1324" s="23" t="s">
        <v>380</v>
      </c>
      <c r="C1324" s="23" t="s">
        <v>380</v>
      </c>
      <c r="D1324" s="24" t="s">
        <v>380</v>
      </c>
      <c r="E1324" s="14"/>
      <c r="F1324" s="14"/>
      <c r="G1324" s="14"/>
      <c r="H1324" s="17"/>
    </row>
    <row r="1325" spans="1:8">
      <c r="A1325" s="22" t="s">
        <v>380</v>
      </c>
      <c r="B1325" s="23" t="s">
        <v>380</v>
      </c>
      <c r="C1325" s="23" t="s">
        <v>380</v>
      </c>
      <c r="D1325" s="24" t="s">
        <v>380</v>
      </c>
      <c r="E1325" s="14"/>
      <c r="F1325" s="14"/>
      <c r="G1325" s="14"/>
      <c r="H1325" s="17"/>
    </row>
    <row r="1326" spans="1:8">
      <c r="A1326" s="22" t="s">
        <v>380</v>
      </c>
      <c r="B1326" s="23" t="s">
        <v>380</v>
      </c>
      <c r="C1326" s="23" t="s">
        <v>380</v>
      </c>
      <c r="D1326" s="24" t="s">
        <v>380</v>
      </c>
      <c r="E1326" s="14"/>
      <c r="F1326" s="14"/>
      <c r="G1326" s="14"/>
      <c r="H1326" s="17"/>
    </row>
    <row r="1327" spans="1:8">
      <c r="A1327" s="22" t="s">
        <v>380</v>
      </c>
      <c r="B1327" s="23" t="s">
        <v>380</v>
      </c>
      <c r="C1327" s="23" t="s">
        <v>380</v>
      </c>
      <c r="D1327" s="24" t="s">
        <v>380</v>
      </c>
      <c r="E1327" s="14"/>
      <c r="F1327" s="14"/>
      <c r="G1327" s="14"/>
      <c r="H1327" s="17"/>
    </row>
    <row r="1328" spans="1:8">
      <c r="A1328" s="22" t="s">
        <v>380</v>
      </c>
      <c r="B1328" s="23" t="s">
        <v>380</v>
      </c>
      <c r="C1328" s="23" t="s">
        <v>380</v>
      </c>
      <c r="D1328" s="24" t="s">
        <v>380</v>
      </c>
      <c r="E1328" s="14"/>
      <c r="F1328" s="14"/>
      <c r="G1328" s="14"/>
      <c r="H1328" s="17"/>
    </row>
    <row r="1329" spans="1:8">
      <c r="A1329" s="22" t="s">
        <v>380</v>
      </c>
      <c r="B1329" s="23" t="s">
        <v>380</v>
      </c>
      <c r="C1329" s="23" t="s">
        <v>380</v>
      </c>
      <c r="D1329" s="24" t="s">
        <v>380</v>
      </c>
      <c r="E1329" s="14"/>
      <c r="F1329" s="14"/>
      <c r="G1329" s="14"/>
      <c r="H1329" s="17"/>
    </row>
    <row r="1330" spans="1:8">
      <c r="A1330" s="22" t="s">
        <v>380</v>
      </c>
      <c r="B1330" s="23" t="s">
        <v>380</v>
      </c>
      <c r="C1330" s="23" t="s">
        <v>380</v>
      </c>
      <c r="D1330" s="24" t="s">
        <v>380</v>
      </c>
      <c r="E1330" s="14"/>
      <c r="F1330" s="14"/>
      <c r="G1330" s="14"/>
      <c r="H1330" s="17"/>
    </row>
    <row r="1331" spans="1:8">
      <c r="A1331" s="22" t="s">
        <v>380</v>
      </c>
      <c r="B1331" s="23" t="s">
        <v>380</v>
      </c>
      <c r="C1331" s="23" t="s">
        <v>380</v>
      </c>
      <c r="D1331" s="24" t="s">
        <v>380</v>
      </c>
      <c r="E1331" s="14"/>
      <c r="F1331" s="14"/>
      <c r="G1331" s="14"/>
      <c r="H1331" s="17"/>
    </row>
    <row r="1332" spans="1:8">
      <c r="A1332" s="22" t="s">
        <v>380</v>
      </c>
      <c r="B1332" s="23" t="s">
        <v>380</v>
      </c>
      <c r="C1332" s="23" t="s">
        <v>380</v>
      </c>
      <c r="D1332" s="24" t="s">
        <v>380</v>
      </c>
      <c r="E1332" s="14"/>
      <c r="F1332" s="14"/>
      <c r="G1332" s="14"/>
      <c r="H1332" s="17"/>
    </row>
    <row r="1333" spans="1:8">
      <c r="A1333" s="22" t="s">
        <v>380</v>
      </c>
      <c r="B1333" s="23" t="s">
        <v>380</v>
      </c>
      <c r="C1333" s="23" t="s">
        <v>380</v>
      </c>
      <c r="D1333" s="24" t="s">
        <v>380</v>
      </c>
      <c r="E1333" s="14"/>
      <c r="F1333" s="14"/>
      <c r="G1333" s="14"/>
      <c r="H1333" s="17"/>
    </row>
    <row r="1334" spans="1:8">
      <c r="A1334" s="22" t="s">
        <v>380</v>
      </c>
      <c r="B1334" s="23" t="s">
        <v>380</v>
      </c>
      <c r="C1334" s="23" t="s">
        <v>380</v>
      </c>
      <c r="D1334" s="24" t="s">
        <v>380</v>
      </c>
      <c r="E1334" s="14"/>
      <c r="F1334" s="14"/>
      <c r="G1334" s="14"/>
      <c r="H1334" s="17"/>
    </row>
    <row r="1335" spans="1:8">
      <c r="A1335" s="22" t="s">
        <v>380</v>
      </c>
      <c r="B1335" s="23" t="s">
        <v>380</v>
      </c>
      <c r="C1335" s="23" t="s">
        <v>380</v>
      </c>
      <c r="D1335" s="24" t="s">
        <v>380</v>
      </c>
      <c r="E1335" s="14"/>
      <c r="F1335" s="14"/>
      <c r="G1335" s="14"/>
      <c r="H1335" s="17"/>
    </row>
    <row r="1336" spans="1:8">
      <c r="A1336" s="22" t="s">
        <v>380</v>
      </c>
      <c r="B1336" s="23" t="s">
        <v>380</v>
      </c>
      <c r="C1336" s="23" t="s">
        <v>380</v>
      </c>
      <c r="D1336" s="24" t="s">
        <v>380</v>
      </c>
      <c r="E1336" s="14"/>
      <c r="F1336" s="14"/>
      <c r="G1336" s="14"/>
      <c r="H1336" s="17"/>
    </row>
    <row r="1337" spans="1:8">
      <c r="A1337" s="22" t="s">
        <v>380</v>
      </c>
      <c r="B1337" s="23" t="s">
        <v>380</v>
      </c>
      <c r="C1337" s="23" t="s">
        <v>380</v>
      </c>
      <c r="D1337" s="24" t="s">
        <v>380</v>
      </c>
      <c r="E1337" s="14"/>
      <c r="F1337" s="14"/>
      <c r="G1337" s="14"/>
      <c r="H1337" s="17"/>
    </row>
    <row r="1338" spans="1:8">
      <c r="A1338" s="22" t="s">
        <v>380</v>
      </c>
      <c r="B1338" s="23" t="s">
        <v>380</v>
      </c>
      <c r="C1338" s="23" t="s">
        <v>380</v>
      </c>
      <c r="D1338" s="24" t="s">
        <v>380</v>
      </c>
      <c r="E1338" s="14"/>
      <c r="F1338" s="14"/>
      <c r="G1338" s="14"/>
      <c r="H1338" s="17"/>
    </row>
    <row r="1339" spans="1:8">
      <c r="A1339" s="22" t="s">
        <v>380</v>
      </c>
      <c r="B1339" s="23" t="s">
        <v>380</v>
      </c>
      <c r="C1339" s="23" t="s">
        <v>380</v>
      </c>
      <c r="D1339" s="24" t="s">
        <v>380</v>
      </c>
      <c r="E1339" s="14"/>
      <c r="F1339" s="14"/>
      <c r="G1339" s="14"/>
      <c r="H1339" s="17"/>
    </row>
    <row r="1340" spans="1:8">
      <c r="A1340" s="22" t="s">
        <v>380</v>
      </c>
      <c r="B1340" s="23" t="s">
        <v>380</v>
      </c>
      <c r="C1340" s="23" t="s">
        <v>380</v>
      </c>
      <c r="D1340" s="24" t="s">
        <v>380</v>
      </c>
      <c r="E1340" s="14"/>
      <c r="F1340" s="14"/>
      <c r="G1340" s="14"/>
      <c r="H1340" s="17"/>
    </row>
    <row r="1341" spans="1:8">
      <c r="A1341" s="22" t="s">
        <v>380</v>
      </c>
      <c r="B1341" s="23" t="s">
        <v>380</v>
      </c>
      <c r="C1341" s="23" t="s">
        <v>380</v>
      </c>
      <c r="D1341" s="24" t="s">
        <v>380</v>
      </c>
      <c r="E1341" s="14"/>
      <c r="F1341" s="14"/>
      <c r="G1341" s="14"/>
      <c r="H1341" s="17"/>
    </row>
    <row r="1342" spans="1:8">
      <c r="A1342" s="22" t="s">
        <v>380</v>
      </c>
      <c r="B1342" s="23" t="s">
        <v>380</v>
      </c>
      <c r="C1342" s="23" t="s">
        <v>380</v>
      </c>
      <c r="D1342" s="24" t="s">
        <v>380</v>
      </c>
      <c r="E1342" s="14"/>
      <c r="F1342" s="14"/>
      <c r="G1342" s="14"/>
      <c r="H1342" s="17"/>
    </row>
    <row r="1343" spans="1:8">
      <c r="A1343" s="22" t="s">
        <v>380</v>
      </c>
      <c r="B1343" s="23" t="s">
        <v>380</v>
      </c>
      <c r="C1343" s="23" t="s">
        <v>380</v>
      </c>
      <c r="D1343" s="24" t="s">
        <v>380</v>
      </c>
      <c r="E1343" s="14"/>
      <c r="F1343" s="14"/>
      <c r="G1343" s="14"/>
      <c r="H1343" s="17"/>
    </row>
    <row r="1344" spans="1:8">
      <c r="A1344" s="22" t="s">
        <v>380</v>
      </c>
      <c r="B1344" s="23" t="s">
        <v>380</v>
      </c>
      <c r="C1344" s="23" t="s">
        <v>380</v>
      </c>
      <c r="D1344" s="24" t="s">
        <v>380</v>
      </c>
      <c r="E1344" s="14"/>
      <c r="F1344" s="14"/>
      <c r="G1344" s="14"/>
      <c r="H1344" s="17"/>
    </row>
    <row r="1345" spans="1:8">
      <c r="A1345" s="22" t="s">
        <v>380</v>
      </c>
      <c r="B1345" s="23" t="s">
        <v>380</v>
      </c>
      <c r="C1345" s="23" t="s">
        <v>380</v>
      </c>
      <c r="D1345" s="24" t="s">
        <v>380</v>
      </c>
      <c r="E1345" s="14"/>
      <c r="F1345" s="14"/>
      <c r="G1345" s="14"/>
      <c r="H1345" s="17"/>
    </row>
    <row r="1346" spans="1:8">
      <c r="A1346" s="22" t="s">
        <v>380</v>
      </c>
      <c r="B1346" s="23" t="s">
        <v>380</v>
      </c>
      <c r="C1346" s="23" t="s">
        <v>380</v>
      </c>
      <c r="D1346" s="24" t="s">
        <v>380</v>
      </c>
      <c r="E1346" s="14"/>
      <c r="F1346" s="14"/>
      <c r="G1346" s="14"/>
      <c r="H1346" s="17"/>
    </row>
    <row r="1347" spans="1:8">
      <c r="A1347" s="22" t="s">
        <v>380</v>
      </c>
      <c r="B1347" s="23" t="s">
        <v>380</v>
      </c>
      <c r="C1347" s="23" t="s">
        <v>380</v>
      </c>
      <c r="D1347" s="24" t="s">
        <v>380</v>
      </c>
      <c r="E1347" s="14"/>
      <c r="F1347" s="14"/>
      <c r="G1347" s="14"/>
      <c r="H1347" s="17"/>
    </row>
    <row r="1348" spans="1:8">
      <c r="A1348" s="22" t="s">
        <v>380</v>
      </c>
      <c r="B1348" s="23" t="s">
        <v>380</v>
      </c>
      <c r="C1348" s="23" t="s">
        <v>380</v>
      </c>
      <c r="D1348" s="24" t="s">
        <v>380</v>
      </c>
      <c r="E1348" s="14"/>
      <c r="F1348" s="14"/>
      <c r="G1348" s="14"/>
      <c r="H1348" s="17"/>
    </row>
    <row r="1349" spans="1:8">
      <c r="A1349" s="22" t="s">
        <v>380</v>
      </c>
      <c r="B1349" s="23" t="s">
        <v>380</v>
      </c>
      <c r="C1349" s="23" t="s">
        <v>380</v>
      </c>
      <c r="D1349" s="24" t="s">
        <v>380</v>
      </c>
      <c r="E1349" s="14"/>
      <c r="F1349" s="14"/>
      <c r="G1349" s="14"/>
      <c r="H1349" s="17"/>
    </row>
    <row r="1350" spans="1:8">
      <c r="A1350" s="22" t="s">
        <v>380</v>
      </c>
      <c r="B1350" s="23" t="s">
        <v>380</v>
      </c>
      <c r="C1350" s="23" t="s">
        <v>380</v>
      </c>
      <c r="D1350" s="24" t="s">
        <v>380</v>
      </c>
      <c r="E1350" s="14"/>
      <c r="F1350" s="14"/>
      <c r="G1350" s="14"/>
      <c r="H1350" s="17"/>
    </row>
    <row r="1351" spans="1:8">
      <c r="A1351" s="22" t="s">
        <v>380</v>
      </c>
      <c r="B1351" s="23" t="s">
        <v>380</v>
      </c>
      <c r="C1351" s="23" t="s">
        <v>380</v>
      </c>
      <c r="D1351" s="24" t="s">
        <v>380</v>
      </c>
      <c r="E1351" s="14"/>
      <c r="F1351" s="14"/>
      <c r="G1351" s="14"/>
      <c r="H1351" s="17"/>
    </row>
    <row r="1352" spans="1:8">
      <c r="A1352" s="22" t="s">
        <v>380</v>
      </c>
      <c r="B1352" s="23" t="s">
        <v>380</v>
      </c>
      <c r="C1352" s="23" t="s">
        <v>380</v>
      </c>
      <c r="D1352" s="24" t="s">
        <v>380</v>
      </c>
      <c r="E1352" s="14"/>
      <c r="F1352" s="14"/>
      <c r="G1352" s="14"/>
      <c r="H1352" s="17"/>
    </row>
    <row r="1353" spans="1:8">
      <c r="A1353" s="22" t="s">
        <v>380</v>
      </c>
      <c r="B1353" s="23" t="s">
        <v>380</v>
      </c>
      <c r="C1353" s="23" t="s">
        <v>380</v>
      </c>
      <c r="D1353" s="24" t="s">
        <v>380</v>
      </c>
      <c r="E1353" s="14"/>
      <c r="F1353" s="14"/>
      <c r="G1353" s="14"/>
      <c r="H1353" s="17"/>
    </row>
    <row r="1354" spans="1:8">
      <c r="A1354" s="22" t="s">
        <v>380</v>
      </c>
      <c r="B1354" s="23" t="s">
        <v>380</v>
      </c>
      <c r="C1354" s="23" t="s">
        <v>380</v>
      </c>
      <c r="D1354" s="24" t="s">
        <v>380</v>
      </c>
      <c r="E1354" s="14"/>
      <c r="F1354" s="14"/>
      <c r="G1354" s="14"/>
      <c r="H1354" s="17"/>
    </row>
    <row r="1355" spans="1:8">
      <c r="A1355" s="22" t="s">
        <v>380</v>
      </c>
      <c r="B1355" s="23" t="s">
        <v>380</v>
      </c>
      <c r="C1355" s="23" t="s">
        <v>380</v>
      </c>
      <c r="D1355" s="24" t="s">
        <v>380</v>
      </c>
      <c r="E1355" s="14"/>
      <c r="F1355" s="14"/>
      <c r="G1355" s="14"/>
      <c r="H1355" s="17"/>
    </row>
    <row r="1356" spans="1:8">
      <c r="A1356" s="22" t="s">
        <v>380</v>
      </c>
      <c r="B1356" s="23" t="s">
        <v>380</v>
      </c>
      <c r="C1356" s="23" t="s">
        <v>380</v>
      </c>
      <c r="D1356" s="24" t="s">
        <v>380</v>
      </c>
      <c r="E1356" s="14"/>
      <c r="F1356" s="14"/>
      <c r="G1356" s="14"/>
      <c r="H1356" s="17"/>
    </row>
    <row r="1357" spans="1:8">
      <c r="A1357" s="22" t="s">
        <v>380</v>
      </c>
      <c r="B1357" s="23" t="s">
        <v>380</v>
      </c>
      <c r="C1357" s="23" t="s">
        <v>380</v>
      </c>
      <c r="D1357" s="24" t="s">
        <v>380</v>
      </c>
      <c r="E1357" s="14"/>
      <c r="F1357" s="14"/>
      <c r="G1357" s="14"/>
      <c r="H1357" s="17"/>
    </row>
    <row r="1358" spans="1:8">
      <c r="A1358" s="22" t="s">
        <v>380</v>
      </c>
      <c r="B1358" s="23" t="s">
        <v>380</v>
      </c>
      <c r="C1358" s="23" t="s">
        <v>380</v>
      </c>
      <c r="D1358" s="24" t="s">
        <v>380</v>
      </c>
      <c r="E1358" s="14"/>
      <c r="F1358" s="14"/>
      <c r="G1358" s="14"/>
      <c r="H1358" s="17"/>
    </row>
    <row r="1359" spans="1:8">
      <c r="A1359" s="22" t="s">
        <v>380</v>
      </c>
      <c r="B1359" s="23" t="s">
        <v>380</v>
      </c>
      <c r="C1359" s="23" t="s">
        <v>380</v>
      </c>
      <c r="D1359" s="24" t="s">
        <v>380</v>
      </c>
      <c r="E1359" s="14"/>
      <c r="F1359" s="14"/>
      <c r="G1359" s="14"/>
      <c r="H1359" s="17"/>
    </row>
    <row r="1360" spans="1:8">
      <c r="A1360" s="22" t="s">
        <v>380</v>
      </c>
      <c r="B1360" s="23" t="s">
        <v>380</v>
      </c>
      <c r="C1360" s="23" t="s">
        <v>380</v>
      </c>
      <c r="D1360" s="24" t="s">
        <v>380</v>
      </c>
      <c r="E1360" s="14"/>
      <c r="F1360" s="14"/>
      <c r="G1360" s="14"/>
      <c r="H1360" s="17"/>
    </row>
    <row r="1361" spans="1:8">
      <c r="A1361" s="22" t="s">
        <v>380</v>
      </c>
      <c r="B1361" s="23" t="s">
        <v>380</v>
      </c>
      <c r="C1361" s="23" t="s">
        <v>380</v>
      </c>
      <c r="D1361" s="24" t="s">
        <v>380</v>
      </c>
      <c r="E1361" s="14"/>
      <c r="F1361" s="14"/>
      <c r="G1361" s="14"/>
      <c r="H1361" s="17"/>
    </row>
    <row r="1362" spans="1:8">
      <c r="A1362" s="22" t="s">
        <v>380</v>
      </c>
      <c r="B1362" s="23" t="s">
        <v>380</v>
      </c>
      <c r="C1362" s="23" t="s">
        <v>380</v>
      </c>
      <c r="D1362" s="24" t="s">
        <v>380</v>
      </c>
      <c r="E1362" s="14"/>
      <c r="F1362" s="14"/>
      <c r="G1362" s="14"/>
      <c r="H1362" s="17"/>
    </row>
    <row r="1363" spans="1:8">
      <c r="A1363" s="22" t="s">
        <v>380</v>
      </c>
      <c r="B1363" s="23" t="s">
        <v>380</v>
      </c>
      <c r="C1363" s="23" t="s">
        <v>380</v>
      </c>
      <c r="D1363" s="24" t="s">
        <v>380</v>
      </c>
      <c r="E1363" s="14"/>
      <c r="F1363" s="14"/>
      <c r="G1363" s="14"/>
      <c r="H1363" s="17"/>
    </row>
    <row r="1364" spans="1:8">
      <c r="A1364" s="22" t="s">
        <v>380</v>
      </c>
      <c r="B1364" s="23" t="s">
        <v>380</v>
      </c>
      <c r="C1364" s="23" t="s">
        <v>380</v>
      </c>
      <c r="D1364" s="24" t="s">
        <v>380</v>
      </c>
      <c r="E1364" s="14"/>
      <c r="F1364" s="14"/>
      <c r="G1364" s="14"/>
      <c r="H1364" s="17"/>
    </row>
    <row r="1365" spans="1:8">
      <c r="A1365" s="22" t="s">
        <v>380</v>
      </c>
      <c r="B1365" s="23" t="s">
        <v>380</v>
      </c>
      <c r="C1365" s="23" t="s">
        <v>380</v>
      </c>
      <c r="D1365" s="24" t="s">
        <v>380</v>
      </c>
      <c r="E1365" s="14"/>
      <c r="F1365" s="14"/>
      <c r="G1365" s="14"/>
      <c r="H1365" s="17"/>
    </row>
    <row r="1366" spans="1:8">
      <c r="A1366" s="22" t="s">
        <v>380</v>
      </c>
      <c r="B1366" s="23" t="s">
        <v>380</v>
      </c>
      <c r="C1366" s="23" t="s">
        <v>380</v>
      </c>
      <c r="D1366" s="24" t="s">
        <v>380</v>
      </c>
      <c r="E1366" s="14"/>
      <c r="F1366" s="14"/>
      <c r="G1366" s="14"/>
      <c r="H1366" s="17"/>
    </row>
    <row r="1367" spans="1:8">
      <c r="A1367" s="22" t="s">
        <v>380</v>
      </c>
      <c r="B1367" s="23" t="s">
        <v>380</v>
      </c>
      <c r="C1367" s="23" t="s">
        <v>380</v>
      </c>
      <c r="D1367" s="24" t="s">
        <v>380</v>
      </c>
      <c r="E1367" s="14"/>
      <c r="F1367" s="14"/>
      <c r="G1367" s="14"/>
      <c r="H1367" s="17"/>
    </row>
    <row r="1368" spans="1:8">
      <c r="A1368" s="22" t="s">
        <v>380</v>
      </c>
      <c r="B1368" s="23" t="s">
        <v>380</v>
      </c>
      <c r="C1368" s="23" t="s">
        <v>380</v>
      </c>
      <c r="D1368" s="24" t="s">
        <v>380</v>
      </c>
      <c r="E1368" s="14"/>
      <c r="F1368" s="14"/>
      <c r="G1368" s="14"/>
      <c r="H1368" s="17"/>
    </row>
    <row r="1369" spans="1:8">
      <c r="A1369" s="22" t="s">
        <v>380</v>
      </c>
      <c r="B1369" s="23" t="s">
        <v>380</v>
      </c>
      <c r="C1369" s="23" t="s">
        <v>380</v>
      </c>
      <c r="D1369" s="24" t="s">
        <v>380</v>
      </c>
      <c r="E1369" s="14"/>
      <c r="F1369" s="14"/>
      <c r="G1369" s="14"/>
      <c r="H1369" s="17"/>
    </row>
    <row r="1370" spans="1:8">
      <c r="A1370" s="22" t="s">
        <v>380</v>
      </c>
      <c r="B1370" s="23" t="s">
        <v>380</v>
      </c>
      <c r="C1370" s="23" t="s">
        <v>380</v>
      </c>
      <c r="D1370" s="24" t="s">
        <v>380</v>
      </c>
      <c r="E1370" s="14"/>
      <c r="F1370" s="14"/>
      <c r="G1370" s="14"/>
      <c r="H1370" s="17"/>
    </row>
    <row r="1371" spans="1:8">
      <c r="A1371" s="22" t="s">
        <v>380</v>
      </c>
      <c r="B1371" s="23" t="s">
        <v>380</v>
      </c>
      <c r="C1371" s="23" t="s">
        <v>380</v>
      </c>
      <c r="D1371" s="24" t="s">
        <v>380</v>
      </c>
      <c r="E1371" s="14"/>
      <c r="F1371" s="14"/>
      <c r="G1371" s="14"/>
      <c r="H1371" s="17"/>
    </row>
    <row r="1372" spans="1:8">
      <c r="A1372" s="22" t="s">
        <v>380</v>
      </c>
      <c r="B1372" s="23" t="s">
        <v>380</v>
      </c>
      <c r="C1372" s="23" t="s">
        <v>380</v>
      </c>
      <c r="D1372" s="24" t="s">
        <v>380</v>
      </c>
      <c r="E1372" s="14"/>
      <c r="F1372" s="14"/>
      <c r="G1372" s="14"/>
      <c r="H1372" s="17"/>
    </row>
    <row r="1373" spans="1:8">
      <c r="A1373" s="22" t="s">
        <v>380</v>
      </c>
      <c r="B1373" s="23" t="s">
        <v>380</v>
      </c>
      <c r="C1373" s="23" t="s">
        <v>380</v>
      </c>
      <c r="D1373" s="24" t="s">
        <v>380</v>
      </c>
      <c r="E1373" s="14"/>
      <c r="F1373" s="14"/>
      <c r="G1373" s="14"/>
      <c r="H1373" s="17"/>
    </row>
    <row r="1374" spans="1:8">
      <c r="A1374" s="22" t="s">
        <v>380</v>
      </c>
      <c r="B1374" s="23" t="s">
        <v>380</v>
      </c>
      <c r="C1374" s="23" t="s">
        <v>380</v>
      </c>
      <c r="D1374" s="24" t="s">
        <v>380</v>
      </c>
      <c r="E1374" s="14"/>
      <c r="F1374" s="14"/>
      <c r="G1374" s="14"/>
      <c r="H1374" s="17"/>
    </row>
    <row r="1375" spans="1:8">
      <c r="A1375" s="22" t="s">
        <v>380</v>
      </c>
      <c r="B1375" s="23" t="s">
        <v>380</v>
      </c>
      <c r="C1375" s="23" t="s">
        <v>380</v>
      </c>
      <c r="D1375" s="24" t="s">
        <v>380</v>
      </c>
      <c r="E1375" s="14"/>
      <c r="F1375" s="14"/>
      <c r="G1375" s="14"/>
      <c r="H1375" s="17"/>
    </row>
    <row r="1376" spans="1:8">
      <c r="A1376" s="22" t="s">
        <v>380</v>
      </c>
      <c r="B1376" s="23" t="s">
        <v>380</v>
      </c>
      <c r="C1376" s="23" t="s">
        <v>380</v>
      </c>
      <c r="D1376" s="24" t="s">
        <v>380</v>
      </c>
      <c r="E1376" s="14"/>
      <c r="F1376" s="14"/>
      <c r="G1376" s="14"/>
      <c r="H1376" s="17"/>
    </row>
    <row r="1377" spans="1:8">
      <c r="A1377" s="22" t="s">
        <v>380</v>
      </c>
      <c r="B1377" s="23" t="s">
        <v>380</v>
      </c>
      <c r="C1377" s="23" t="s">
        <v>380</v>
      </c>
      <c r="D1377" s="24" t="s">
        <v>380</v>
      </c>
      <c r="E1377" s="14"/>
      <c r="F1377" s="14"/>
      <c r="G1377" s="14"/>
      <c r="H1377" s="17"/>
    </row>
    <row r="1378" spans="1:8">
      <c r="A1378" s="22" t="s">
        <v>380</v>
      </c>
      <c r="B1378" s="23" t="s">
        <v>380</v>
      </c>
      <c r="C1378" s="23" t="s">
        <v>380</v>
      </c>
      <c r="D1378" s="24" t="s">
        <v>380</v>
      </c>
      <c r="E1378" s="14"/>
      <c r="F1378" s="14"/>
      <c r="G1378" s="14"/>
      <c r="H1378" s="17"/>
    </row>
    <row r="1379" spans="1:8">
      <c r="A1379" s="22" t="s">
        <v>380</v>
      </c>
      <c r="B1379" s="23" t="s">
        <v>380</v>
      </c>
      <c r="C1379" s="23" t="s">
        <v>380</v>
      </c>
      <c r="D1379" s="24" t="s">
        <v>380</v>
      </c>
      <c r="E1379" s="14"/>
      <c r="F1379" s="14"/>
      <c r="G1379" s="14"/>
      <c r="H1379" s="17"/>
    </row>
    <row r="1380" spans="1:8">
      <c r="A1380" s="22" t="s">
        <v>380</v>
      </c>
      <c r="B1380" s="23" t="s">
        <v>380</v>
      </c>
      <c r="C1380" s="23" t="s">
        <v>380</v>
      </c>
      <c r="D1380" s="24" t="s">
        <v>380</v>
      </c>
      <c r="E1380" s="14"/>
      <c r="F1380" s="14"/>
      <c r="G1380" s="14"/>
      <c r="H1380" s="17"/>
    </row>
    <row r="1381" spans="1:8">
      <c r="A1381" s="22" t="s">
        <v>380</v>
      </c>
      <c r="B1381" s="23" t="s">
        <v>380</v>
      </c>
      <c r="C1381" s="23" t="s">
        <v>380</v>
      </c>
      <c r="D1381" s="24" t="s">
        <v>380</v>
      </c>
      <c r="E1381" s="14"/>
      <c r="F1381" s="14"/>
      <c r="G1381" s="14"/>
      <c r="H1381" s="17"/>
    </row>
    <row r="1382" spans="1:8">
      <c r="A1382" s="22" t="s">
        <v>380</v>
      </c>
      <c r="B1382" s="23" t="s">
        <v>380</v>
      </c>
      <c r="C1382" s="23" t="s">
        <v>380</v>
      </c>
      <c r="D1382" s="24" t="s">
        <v>380</v>
      </c>
      <c r="E1382" s="14"/>
      <c r="F1382" s="14"/>
      <c r="G1382" s="14"/>
      <c r="H1382" s="17"/>
    </row>
    <row r="1383" spans="1:8">
      <c r="A1383" s="22" t="s">
        <v>380</v>
      </c>
      <c r="B1383" s="23" t="s">
        <v>380</v>
      </c>
      <c r="C1383" s="23" t="s">
        <v>380</v>
      </c>
      <c r="D1383" s="24" t="s">
        <v>380</v>
      </c>
      <c r="E1383" s="14"/>
      <c r="F1383" s="14"/>
      <c r="G1383" s="14"/>
      <c r="H1383" s="17"/>
    </row>
    <row r="1384" spans="1:8">
      <c r="A1384" s="22" t="s">
        <v>380</v>
      </c>
      <c r="B1384" s="23" t="s">
        <v>380</v>
      </c>
      <c r="C1384" s="23" t="s">
        <v>380</v>
      </c>
      <c r="D1384" s="24" t="s">
        <v>380</v>
      </c>
      <c r="E1384" s="14"/>
      <c r="F1384" s="14"/>
      <c r="G1384" s="14"/>
      <c r="H1384" s="17"/>
    </row>
    <row r="1385" spans="1:8">
      <c r="A1385" s="22" t="s">
        <v>380</v>
      </c>
      <c r="B1385" s="23" t="s">
        <v>380</v>
      </c>
      <c r="C1385" s="23" t="s">
        <v>380</v>
      </c>
      <c r="D1385" s="24" t="s">
        <v>380</v>
      </c>
      <c r="E1385" s="14"/>
      <c r="F1385" s="14"/>
      <c r="G1385" s="14"/>
      <c r="H1385" s="17"/>
    </row>
    <row r="1386" spans="1:8">
      <c r="A1386" s="22" t="s">
        <v>380</v>
      </c>
      <c r="B1386" s="23" t="s">
        <v>380</v>
      </c>
      <c r="C1386" s="23" t="s">
        <v>380</v>
      </c>
      <c r="D1386" s="24" t="s">
        <v>380</v>
      </c>
      <c r="E1386" s="14"/>
      <c r="F1386" s="14"/>
      <c r="G1386" s="14"/>
      <c r="H1386" s="17"/>
    </row>
    <row r="1387" spans="1:8">
      <c r="A1387" s="22" t="s">
        <v>380</v>
      </c>
      <c r="B1387" s="23" t="s">
        <v>380</v>
      </c>
      <c r="C1387" s="23" t="s">
        <v>380</v>
      </c>
      <c r="D1387" s="24" t="s">
        <v>380</v>
      </c>
      <c r="E1387" s="14"/>
      <c r="F1387" s="14"/>
      <c r="G1387" s="14"/>
      <c r="H1387" s="17"/>
    </row>
    <row r="1388" spans="1:8">
      <c r="A1388" s="22" t="s">
        <v>380</v>
      </c>
      <c r="B1388" s="23" t="s">
        <v>380</v>
      </c>
      <c r="C1388" s="23" t="s">
        <v>380</v>
      </c>
      <c r="D1388" s="24" t="s">
        <v>380</v>
      </c>
      <c r="E1388" s="14"/>
      <c r="F1388" s="14"/>
      <c r="G1388" s="14"/>
      <c r="H1388" s="17"/>
    </row>
    <row r="1389" spans="1:8">
      <c r="A1389" s="22" t="s">
        <v>380</v>
      </c>
      <c r="B1389" s="23" t="s">
        <v>380</v>
      </c>
      <c r="C1389" s="23" t="s">
        <v>380</v>
      </c>
      <c r="D1389" s="24" t="s">
        <v>380</v>
      </c>
      <c r="E1389" s="14"/>
      <c r="F1389" s="14"/>
      <c r="G1389" s="14"/>
      <c r="H1389" s="17"/>
    </row>
    <row r="1390" spans="1:8">
      <c r="A1390" s="22" t="s">
        <v>380</v>
      </c>
      <c r="B1390" s="23" t="s">
        <v>380</v>
      </c>
      <c r="C1390" s="23" t="s">
        <v>380</v>
      </c>
      <c r="D1390" s="24" t="s">
        <v>380</v>
      </c>
      <c r="E1390" s="14"/>
      <c r="F1390" s="14"/>
      <c r="G1390" s="14"/>
      <c r="H1390" s="17"/>
    </row>
    <row r="1391" spans="1:8">
      <c r="A1391" s="22" t="s">
        <v>380</v>
      </c>
      <c r="B1391" s="23" t="s">
        <v>380</v>
      </c>
      <c r="C1391" s="23" t="s">
        <v>380</v>
      </c>
      <c r="D1391" s="24" t="s">
        <v>380</v>
      </c>
      <c r="E1391" s="14"/>
      <c r="F1391" s="14"/>
      <c r="G1391" s="14"/>
      <c r="H1391" s="17"/>
    </row>
    <row r="1392" spans="1:8">
      <c r="A1392" s="22" t="s">
        <v>380</v>
      </c>
      <c r="B1392" s="23" t="s">
        <v>380</v>
      </c>
      <c r="C1392" s="23" t="s">
        <v>380</v>
      </c>
      <c r="D1392" s="24" t="s">
        <v>380</v>
      </c>
      <c r="E1392" s="14"/>
      <c r="F1392" s="14"/>
      <c r="G1392" s="14"/>
      <c r="H1392" s="17"/>
    </row>
    <row r="1393" spans="1:8">
      <c r="A1393" s="22" t="s">
        <v>380</v>
      </c>
      <c r="B1393" s="23" t="s">
        <v>380</v>
      </c>
      <c r="C1393" s="23" t="s">
        <v>380</v>
      </c>
      <c r="D1393" s="24" t="s">
        <v>380</v>
      </c>
      <c r="E1393" s="14"/>
      <c r="F1393" s="14"/>
      <c r="G1393" s="14"/>
      <c r="H1393" s="17"/>
    </row>
    <row r="1394" spans="1:8">
      <c r="A1394" s="22" t="s">
        <v>380</v>
      </c>
      <c r="B1394" s="23" t="s">
        <v>380</v>
      </c>
      <c r="C1394" s="23" t="s">
        <v>380</v>
      </c>
      <c r="D1394" s="24" t="s">
        <v>380</v>
      </c>
      <c r="E1394" s="14"/>
      <c r="F1394" s="14"/>
      <c r="G1394" s="14"/>
      <c r="H1394" s="17"/>
    </row>
    <row r="1395" spans="1:8">
      <c r="A1395" s="22" t="s">
        <v>380</v>
      </c>
      <c r="B1395" s="23" t="s">
        <v>380</v>
      </c>
      <c r="C1395" s="23" t="s">
        <v>380</v>
      </c>
      <c r="D1395" s="24" t="s">
        <v>380</v>
      </c>
      <c r="E1395" s="14"/>
      <c r="F1395" s="14"/>
      <c r="G1395" s="14"/>
      <c r="H1395" s="17"/>
    </row>
    <row r="1396" spans="1:8">
      <c r="A1396" s="22" t="s">
        <v>380</v>
      </c>
      <c r="B1396" s="23" t="s">
        <v>380</v>
      </c>
      <c r="C1396" s="23" t="s">
        <v>380</v>
      </c>
      <c r="D1396" s="24" t="s">
        <v>380</v>
      </c>
      <c r="E1396" s="14"/>
      <c r="F1396" s="14"/>
      <c r="G1396" s="14"/>
      <c r="H1396" s="17"/>
    </row>
    <row r="1397" spans="1:8">
      <c r="A1397" s="22" t="s">
        <v>380</v>
      </c>
      <c r="B1397" s="23" t="s">
        <v>380</v>
      </c>
      <c r="C1397" s="23" t="s">
        <v>380</v>
      </c>
      <c r="D1397" s="24" t="s">
        <v>380</v>
      </c>
      <c r="E1397" s="14"/>
      <c r="F1397" s="14"/>
      <c r="G1397" s="14"/>
      <c r="H1397" s="17"/>
    </row>
    <row r="1398" spans="1:8">
      <c r="A1398" s="22" t="s">
        <v>380</v>
      </c>
      <c r="B1398" s="23" t="s">
        <v>380</v>
      </c>
      <c r="C1398" s="23" t="s">
        <v>380</v>
      </c>
      <c r="D1398" s="24" t="s">
        <v>380</v>
      </c>
      <c r="E1398" s="14"/>
      <c r="F1398" s="14"/>
      <c r="G1398" s="14"/>
      <c r="H1398" s="17"/>
    </row>
    <row r="1399" spans="1:8">
      <c r="A1399" s="22" t="s">
        <v>380</v>
      </c>
      <c r="B1399" s="23" t="s">
        <v>380</v>
      </c>
      <c r="C1399" s="23" t="s">
        <v>380</v>
      </c>
      <c r="D1399" s="24" t="s">
        <v>380</v>
      </c>
      <c r="E1399" s="14"/>
      <c r="F1399" s="14"/>
      <c r="G1399" s="14"/>
      <c r="H1399" s="17"/>
    </row>
    <row r="1400" spans="1:8">
      <c r="A1400" s="22" t="s">
        <v>380</v>
      </c>
      <c r="B1400" s="23" t="s">
        <v>380</v>
      </c>
      <c r="C1400" s="23" t="s">
        <v>380</v>
      </c>
      <c r="D1400" s="24" t="s">
        <v>380</v>
      </c>
      <c r="E1400" s="14"/>
      <c r="F1400" s="14"/>
      <c r="G1400" s="14"/>
      <c r="H1400" s="17"/>
    </row>
    <row r="1401" spans="1:8">
      <c r="A1401" s="22" t="s">
        <v>380</v>
      </c>
      <c r="B1401" s="23" t="s">
        <v>380</v>
      </c>
      <c r="C1401" s="23" t="s">
        <v>380</v>
      </c>
      <c r="D1401" s="24" t="s">
        <v>380</v>
      </c>
      <c r="E1401" s="14"/>
      <c r="F1401" s="14"/>
      <c r="G1401" s="14"/>
      <c r="H1401" s="17"/>
    </row>
    <row r="1402" spans="1:8">
      <c r="A1402" s="22" t="s">
        <v>380</v>
      </c>
      <c r="B1402" s="23" t="s">
        <v>380</v>
      </c>
      <c r="C1402" s="23" t="s">
        <v>380</v>
      </c>
      <c r="D1402" s="24" t="s">
        <v>380</v>
      </c>
      <c r="E1402" s="14"/>
      <c r="F1402" s="14"/>
      <c r="G1402" s="14"/>
      <c r="H1402" s="17"/>
    </row>
    <row r="1403" spans="1:8">
      <c r="A1403" s="22" t="s">
        <v>380</v>
      </c>
      <c r="B1403" s="23" t="s">
        <v>380</v>
      </c>
      <c r="C1403" s="23" t="s">
        <v>380</v>
      </c>
      <c r="D1403" s="24" t="s">
        <v>380</v>
      </c>
      <c r="E1403" s="14"/>
      <c r="F1403" s="14"/>
      <c r="G1403" s="14"/>
      <c r="H1403" s="17"/>
    </row>
    <row r="1404" spans="1:8">
      <c r="A1404" s="22" t="s">
        <v>380</v>
      </c>
      <c r="B1404" s="23" t="s">
        <v>380</v>
      </c>
      <c r="C1404" s="23" t="s">
        <v>380</v>
      </c>
      <c r="D1404" s="24" t="s">
        <v>380</v>
      </c>
      <c r="E1404" s="14"/>
      <c r="F1404" s="14"/>
      <c r="G1404" s="14"/>
      <c r="H1404" s="17"/>
    </row>
    <row r="1405" spans="1:8">
      <c r="A1405" s="22" t="s">
        <v>380</v>
      </c>
      <c r="B1405" s="23" t="s">
        <v>380</v>
      </c>
      <c r="C1405" s="23" t="s">
        <v>380</v>
      </c>
      <c r="D1405" s="24" t="s">
        <v>380</v>
      </c>
      <c r="E1405" s="14"/>
      <c r="F1405" s="14"/>
      <c r="G1405" s="14"/>
      <c r="H1405" s="17"/>
    </row>
    <row r="1406" spans="1:8">
      <c r="A1406" s="22" t="s">
        <v>380</v>
      </c>
      <c r="B1406" s="23" t="s">
        <v>380</v>
      </c>
      <c r="C1406" s="23" t="s">
        <v>380</v>
      </c>
      <c r="D1406" s="24" t="s">
        <v>380</v>
      </c>
      <c r="E1406" s="14"/>
      <c r="F1406" s="14"/>
      <c r="G1406" s="14"/>
      <c r="H1406" s="17"/>
    </row>
    <row r="1407" spans="1:8">
      <c r="A1407" s="22" t="s">
        <v>380</v>
      </c>
      <c r="B1407" s="23" t="s">
        <v>380</v>
      </c>
      <c r="C1407" s="23" t="s">
        <v>380</v>
      </c>
      <c r="D1407" s="24" t="s">
        <v>380</v>
      </c>
      <c r="E1407" s="14"/>
      <c r="F1407" s="14"/>
      <c r="G1407" s="14"/>
      <c r="H1407" s="17"/>
    </row>
    <row r="1408" spans="1:8">
      <c r="A1408" s="22" t="s">
        <v>380</v>
      </c>
      <c r="B1408" s="23" t="s">
        <v>380</v>
      </c>
      <c r="C1408" s="23" t="s">
        <v>380</v>
      </c>
      <c r="D1408" s="24" t="s">
        <v>380</v>
      </c>
      <c r="E1408" s="14"/>
      <c r="F1408" s="14"/>
      <c r="G1408" s="14"/>
      <c r="H1408" s="17"/>
    </row>
    <row r="1409" spans="1:8">
      <c r="A1409" s="22" t="s">
        <v>380</v>
      </c>
      <c r="B1409" s="23" t="s">
        <v>380</v>
      </c>
      <c r="C1409" s="23" t="s">
        <v>380</v>
      </c>
      <c r="D1409" s="24" t="s">
        <v>380</v>
      </c>
      <c r="E1409" s="14"/>
      <c r="F1409" s="14"/>
      <c r="G1409" s="14"/>
      <c r="H1409" s="17"/>
    </row>
    <row r="1410" spans="1:8">
      <c r="A1410" s="22" t="s">
        <v>380</v>
      </c>
      <c r="B1410" s="23" t="s">
        <v>380</v>
      </c>
      <c r="C1410" s="23" t="s">
        <v>380</v>
      </c>
      <c r="D1410" s="24" t="s">
        <v>380</v>
      </c>
      <c r="E1410" s="14"/>
      <c r="F1410" s="14"/>
      <c r="G1410" s="14"/>
      <c r="H1410" s="17"/>
    </row>
    <row r="1411" spans="1:8">
      <c r="A1411" s="22" t="s">
        <v>380</v>
      </c>
      <c r="B1411" s="23" t="s">
        <v>380</v>
      </c>
      <c r="C1411" s="23" t="s">
        <v>380</v>
      </c>
      <c r="D1411" s="24" t="s">
        <v>380</v>
      </c>
      <c r="E1411" s="14"/>
      <c r="F1411" s="14"/>
      <c r="G1411" s="14"/>
      <c r="H1411" s="17"/>
    </row>
    <row r="1412" spans="1:8">
      <c r="A1412" s="22" t="s">
        <v>380</v>
      </c>
      <c r="B1412" s="23" t="s">
        <v>380</v>
      </c>
      <c r="C1412" s="23" t="s">
        <v>380</v>
      </c>
      <c r="D1412" s="24" t="s">
        <v>380</v>
      </c>
      <c r="E1412" s="14"/>
      <c r="F1412" s="14"/>
      <c r="G1412" s="14"/>
      <c r="H1412" s="17"/>
    </row>
    <row r="1413" spans="1:8">
      <c r="A1413" s="22" t="s">
        <v>380</v>
      </c>
      <c r="B1413" s="23" t="s">
        <v>380</v>
      </c>
      <c r="C1413" s="23" t="s">
        <v>380</v>
      </c>
      <c r="D1413" s="24" t="s">
        <v>380</v>
      </c>
      <c r="E1413" s="14"/>
      <c r="F1413" s="14"/>
      <c r="G1413" s="14"/>
      <c r="H1413" s="17"/>
    </row>
    <row r="1414" spans="1:8">
      <c r="A1414" s="22" t="s">
        <v>380</v>
      </c>
      <c r="B1414" s="23" t="s">
        <v>380</v>
      </c>
      <c r="C1414" s="23" t="s">
        <v>380</v>
      </c>
      <c r="D1414" s="24" t="s">
        <v>380</v>
      </c>
      <c r="E1414" s="14"/>
      <c r="F1414" s="14"/>
      <c r="G1414" s="14"/>
      <c r="H1414" s="17"/>
    </row>
    <row r="1415" spans="1:8">
      <c r="A1415" s="22" t="s">
        <v>380</v>
      </c>
      <c r="B1415" s="23" t="s">
        <v>380</v>
      </c>
      <c r="C1415" s="23" t="s">
        <v>380</v>
      </c>
      <c r="D1415" s="24" t="s">
        <v>380</v>
      </c>
      <c r="E1415" s="14"/>
      <c r="F1415" s="14"/>
      <c r="G1415" s="14"/>
      <c r="H1415" s="17"/>
    </row>
    <row r="1416" spans="1:8">
      <c r="A1416" s="22" t="s">
        <v>380</v>
      </c>
      <c r="B1416" s="23" t="s">
        <v>380</v>
      </c>
      <c r="C1416" s="23" t="s">
        <v>380</v>
      </c>
      <c r="D1416" s="24" t="s">
        <v>380</v>
      </c>
      <c r="E1416" s="14"/>
      <c r="F1416" s="14"/>
      <c r="G1416" s="14"/>
      <c r="H1416" s="17"/>
    </row>
    <row r="1417" spans="1:8">
      <c r="A1417" s="22" t="s">
        <v>380</v>
      </c>
      <c r="B1417" s="23" t="s">
        <v>380</v>
      </c>
      <c r="C1417" s="23" t="s">
        <v>380</v>
      </c>
      <c r="D1417" s="24" t="s">
        <v>380</v>
      </c>
      <c r="E1417" s="14"/>
      <c r="F1417" s="14"/>
      <c r="G1417" s="14"/>
      <c r="H1417" s="17"/>
    </row>
    <row r="1418" spans="1:8">
      <c r="A1418" s="22" t="s">
        <v>380</v>
      </c>
      <c r="B1418" s="23" t="s">
        <v>380</v>
      </c>
      <c r="C1418" s="23" t="s">
        <v>380</v>
      </c>
      <c r="D1418" s="24" t="s">
        <v>380</v>
      </c>
      <c r="E1418" s="14"/>
      <c r="F1418" s="14"/>
      <c r="G1418" s="14"/>
      <c r="H1418" s="17"/>
    </row>
    <row r="1419" spans="1:8">
      <c r="A1419" s="22" t="s">
        <v>380</v>
      </c>
      <c r="B1419" s="23" t="s">
        <v>380</v>
      </c>
      <c r="C1419" s="23" t="s">
        <v>380</v>
      </c>
      <c r="D1419" s="24" t="s">
        <v>380</v>
      </c>
      <c r="E1419" s="14"/>
      <c r="F1419" s="14"/>
      <c r="G1419" s="14"/>
      <c r="H1419" s="17"/>
    </row>
    <row r="1420" spans="1:8">
      <c r="A1420" s="22" t="s">
        <v>380</v>
      </c>
      <c r="B1420" s="23" t="s">
        <v>380</v>
      </c>
      <c r="C1420" s="23" t="s">
        <v>380</v>
      </c>
      <c r="D1420" s="24" t="s">
        <v>380</v>
      </c>
      <c r="E1420" s="14"/>
      <c r="F1420" s="14"/>
      <c r="G1420" s="14"/>
      <c r="H1420" s="17"/>
    </row>
    <row r="1421" spans="1:8">
      <c r="A1421" s="22" t="s">
        <v>380</v>
      </c>
      <c r="B1421" s="23" t="s">
        <v>380</v>
      </c>
      <c r="C1421" s="23" t="s">
        <v>380</v>
      </c>
      <c r="D1421" s="24" t="s">
        <v>380</v>
      </c>
      <c r="E1421" s="14"/>
      <c r="F1421" s="14"/>
      <c r="G1421" s="14"/>
      <c r="H1421" s="17"/>
    </row>
    <row r="1422" spans="1:8">
      <c r="A1422" s="22" t="s">
        <v>380</v>
      </c>
      <c r="B1422" s="23" t="s">
        <v>380</v>
      </c>
      <c r="C1422" s="23" t="s">
        <v>380</v>
      </c>
      <c r="D1422" s="24" t="s">
        <v>380</v>
      </c>
      <c r="E1422" s="14"/>
      <c r="F1422" s="14"/>
      <c r="G1422" s="14"/>
      <c r="H1422" s="17"/>
    </row>
    <row r="1423" spans="1:8">
      <c r="A1423" s="22" t="s">
        <v>380</v>
      </c>
      <c r="B1423" s="23" t="s">
        <v>380</v>
      </c>
      <c r="C1423" s="23" t="s">
        <v>380</v>
      </c>
      <c r="D1423" s="24" t="s">
        <v>380</v>
      </c>
      <c r="E1423" s="14"/>
      <c r="F1423" s="14"/>
      <c r="G1423" s="14"/>
      <c r="H1423" s="17"/>
    </row>
    <row r="1424" spans="1:8">
      <c r="A1424" s="22" t="s">
        <v>380</v>
      </c>
      <c r="B1424" s="23" t="s">
        <v>380</v>
      </c>
      <c r="C1424" s="23" t="s">
        <v>380</v>
      </c>
      <c r="D1424" s="24" t="s">
        <v>380</v>
      </c>
      <c r="E1424" s="14"/>
      <c r="F1424" s="14"/>
      <c r="G1424" s="14"/>
      <c r="H1424" s="17"/>
    </row>
    <row r="1425" spans="1:8">
      <c r="A1425" s="22" t="s">
        <v>380</v>
      </c>
      <c r="B1425" s="23" t="s">
        <v>380</v>
      </c>
      <c r="C1425" s="23" t="s">
        <v>380</v>
      </c>
      <c r="D1425" s="24" t="s">
        <v>380</v>
      </c>
      <c r="E1425" s="14"/>
      <c r="F1425" s="14"/>
      <c r="G1425" s="14"/>
      <c r="H1425" s="17"/>
    </row>
    <row r="1426" spans="1:8">
      <c r="A1426" s="22" t="s">
        <v>380</v>
      </c>
      <c r="B1426" s="23" t="s">
        <v>380</v>
      </c>
      <c r="C1426" s="23" t="s">
        <v>380</v>
      </c>
      <c r="D1426" s="24" t="s">
        <v>380</v>
      </c>
      <c r="E1426" s="14"/>
      <c r="F1426" s="14"/>
      <c r="G1426" s="14"/>
      <c r="H1426" s="17"/>
    </row>
    <row r="1427" spans="1:8">
      <c r="A1427" s="22" t="s">
        <v>380</v>
      </c>
      <c r="B1427" s="23" t="s">
        <v>380</v>
      </c>
      <c r="C1427" s="23" t="s">
        <v>380</v>
      </c>
      <c r="D1427" s="24" t="s">
        <v>380</v>
      </c>
      <c r="E1427" s="14"/>
      <c r="F1427" s="14"/>
      <c r="G1427" s="14"/>
      <c r="H1427" s="17"/>
    </row>
    <row r="1428" spans="1:8">
      <c r="A1428" s="22" t="s">
        <v>380</v>
      </c>
      <c r="B1428" s="23" t="s">
        <v>380</v>
      </c>
      <c r="C1428" s="23" t="s">
        <v>380</v>
      </c>
      <c r="D1428" s="24" t="s">
        <v>380</v>
      </c>
      <c r="E1428" s="14"/>
      <c r="F1428" s="14"/>
      <c r="G1428" s="14"/>
      <c r="H1428" s="17"/>
    </row>
    <row r="1429" spans="1:8">
      <c r="A1429" s="22" t="s">
        <v>380</v>
      </c>
      <c r="B1429" s="23" t="s">
        <v>380</v>
      </c>
      <c r="C1429" s="23" t="s">
        <v>380</v>
      </c>
      <c r="D1429" s="24" t="s">
        <v>380</v>
      </c>
      <c r="E1429" s="14"/>
      <c r="F1429" s="14"/>
      <c r="G1429" s="14"/>
      <c r="H1429" s="17"/>
    </row>
    <row r="1430" spans="1:8">
      <c r="A1430" s="22" t="s">
        <v>380</v>
      </c>
      <c r="B1430" s="23" t="s">
        <v>380</v>
      </c>
      <c r="C1430" s="23" t="s">
        <v>380</v>
      </c>
      <c r="D1430" s="24" t="s">
        <v>380</v>
      </c>
      <c r="E1430" s="14"/>
      <c r="F1430" s="14"/>
      <c r="G1430" s="14"/>
      <c r="H1430" s="17"/>
    </row>
    <row r="1431" spans="1:8">
      <c r="A1431" s="22" t="s">
        <v>380</v>
      </c>
      <c r="B1431" s="23" t="s">
        <v>380</v>
      </c>
      <c r="C1431" s="23" t="s">
        <v>380</v>
      </c>
      <c r="D1431" s="24" t="s">
        <v>380</v>
      </c>
      <c r="E1431" s="14"/>
      <c r="F1431" s="14"/>
      <c r="G1431" s="14"/>
      <c r="H1431" s="17"/>
    </row>
    <row r="1432" spans="1:8">
      <c r="A1432" s="22" t="s">
        <v>380</v>
      </c>
      <c r="B1432" s="23" t="s">
        <v>380</v>
      </c>
      <c r="C1432" s="23" t="s">
        <v>380</v>
      </c>
      <c r="D1432" s="24" t="s">
        <v>380</v>
      </c>
      <c r="E1432" s="14"/>
      <c r="F1432" s="14"/>
      <c r="G1432" s="14"/>
      <c r="H1432" s="17"/>
    </row>
    <row r="1433" spans="1:8">
      <c r="A1433" s="22" t="s">
        <v>380</v>
      </c>
      <c r="B1433" s="23" t="s">
        <v>380</v>
      </c>
      <c r="C1433" s="23" t="s">
        <v>380</v>
      </c>
      <c r="D1433" s="24" t="s">
        <v>380</v>
      </c>
      <c r="E1433" s="14"/>
      <c r="F1433" s="14"/>
      <c r="G1433" s="14"/>
      <c r="H1433" s="17"/>
    </row>
    <row r="1434" spans="1:8">
      <c r="A1434" s="22" t="s">
        <v>380</v>
      </c>
      <c r="B1434" s="23" t="s">
        <v>380</v>
      </c>
      <c r="C1434" s="23" t="s">
        <v>380</v>
      </c>
      <c r="D1434" s="24" t="s">
        <v>380</v>
      </c>
      <c r="E1434" s="14"/>
      <c r="F1434" s="14"/>
      <c r="G1434" s="14"/>
      <c r="H1434" s="17"/>
    </row>
    <row r="1435" spans="1:8">
      <c r="A1435" s="22" t="s">
        <v>380</v>
      </c>
      <c r="B1435" s="23" t="s">
        <v>380</v>
      </c>
      <c r="C1435" s="23" t="s">
        <v>380</v>
      </c>
      <c r="D1435" s="24" t="s">
        <v>380</v>
      </c>
      <c r="E1435" s="14"/>
      <c r="F1435" s="14"/>
      <c r="G1435" s="14"/>
      <c r="H1435" s="17"/>
    </row>
    <row r="1436" spans="1:8">
      <c r="A1436" s="22" t="s">
        <v>380</v>
      </c>
      <c r="B1436" s="23" t="s">
        <v>380</v>
      </c>
      <c r="C1436" s="23" t="s">
        <v>380</v>
      </c>
      <c r="D1436" s="24" t="s">
        <v>380</v>
      </c>
      <c r="E1436" s="14"/>
      <c r="F1436" s="14"/>
      <c r="G1436" s="14"/>
      <c r="H1436" s="17"/>
    </row>
    <row r="1437" spans="1:8">
      <c r="A1437" s="25" t="s">
        <v>380</v>
      </c>
      <c r="B1437" s="26" t="s">
        <v>380</v>
      </c>
      <c r="C1437" s="26" t="s">
        <v>380</v>
      </c>
      <c r="D1437" s="27" t="s">
        <v>380</v>
      </c>
      <c r="E1437" s="16"/>
      <c r="F1437" s="16"/>
      <c r="G1437" s="16"/>
      <c r="H1437" s="18"/>
    </row>
  </sheetData>
  <pageMargins left="0.7" right="0.7" top="0.75" bottom="0.75" header="0.3" footer="0.3"/>
  <customProperties>
    <customPr name="_pios_id" r:id="rId1"/>
  </customPropertie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source matrix sap</vt:lpstr>
      <vt:lpstr>source matrix 2024</vt:lpstr>
      <vt:lpstr>CRP TMA</vt:lpstr>
      <vt:lpstr> TMC TMA preparation</vt:lpstr>
      <vt:lpstr>TMA 2024</vt:lpstr>
      <vt:lpstr>CRP VOLVO SAL </vt:lpstr>
      <vt:lpstr>TMC VOLVO SAL Preparation</vt:lpstr>
      <vt:lpstr>VOLVO 2024</vt:lpstr>
      <vt:lpstr>TMC OTH</vt:lpstr>
      <vt:lpstr>TMC OTH Preparation</vt:lpstr>
      <vt:lpstr>OTH Preparationet 2024</vt:lpstr>
      <vt:lpstr>Sheet19</vt:lpstr>
      <vt:lpstr>source matrix 2024 2</vt:lpstr>
      <vt:lpstr>reporter list</vt:lpstr>
      <vt:lpstr>souce matrix 2024 TMC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Yanxiang Du</dc:creator>
  <cp:lastModifiedBy>Yanxiang Du</cp:lastModifiedBy>
  <dcterms:created xsi:type="dcterms:W3CDTF">2026-05-18T20:25:12Z</dcterms:created>
  <dcterms:modified xsi:type="dcterms:W3CDTF">2026-05-20T18:34:28Z</dcterms:modified>
</cp:coreProperties>
</file>